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har\Documents\Work\2024- LSHTM\2024- NIH2 TBMod project\Economics\Analysis coding\CEA 3 produce results\"/>
    </mc:Choice>
  </mc:AlternateContent>
  <xr:revisionPtr revIDLastSave="0" documentId="13_ncr:1_{3E48D32D-3A29-469C-9B8A-3D6175C4A1AA}" xr6:coauthVersionLast="47" xr6:coauthVersionMax="47" xr10:uidLastSave="{00000000-0000-0000-0000-000000000000}"/>
  <bookViews>
    <workbookView xWindow="-108" yWindow="-108" windowWidth="23256" windowHeight="12456" activeTab="3" xr2:uid="{FCCEC7EE-86AD-43A3-B9CC-42321F03D843}"/>
  </bookViews>
  <sheets>
    <sheet name="ceasumm_raw_results (260519)" sheetId="1" r:id="rId1"/>
    <sheet name="Currencies &amp; CETs" sheetId="3" r:id="rId2"/>
    <sheet name="Summaries" sheetId="2" r:id="rId3"/>
    <sheet name="Tables" sheetId="4" r:id="rId4"/>
  </sheets>
  <definedNames>
    <definedName name="_xlnm._FilterDatabase" localSheetId="0" hidden="1">'ceasumm_raw_results (260519)'!$B$1:$M$14501</definedName>
    <definedName name="BRA">'Currencies &amp; CETs'!$B$4</definedName>
    <definedName name="cet_BRA_hi">'Currencies &amp; CETs'!$I$4</definedName>
    <definedName name="cet_BRA_lo">'Currencies &amp; CETs'!$H$4</definedName>
    <definedName name="cet_BRA_Woods">'Currencies &amp; CETs'!#REF!</definedName>
    <definedName name="cet_IND_hi">'Currencies &amp; CETs'!$I$15</definedName>
    <definedName name="cet_IND_lo">'Currencies &amp; CETs'!$H$15</definedName>
    <definedName name="cet_IND_Woods">'Currencies &amp; CETs'!#REF!</definedName>
    <definedName name="cet_ZAF_hi">'Currencies &amp; CETs'!$I$26</definedName>
    <definedName name="cet_ZAF_lo">'Currencies &amp; CETs'!$H$26</definedName>
    <definedName name="cet_ZAF_Woods">'Currencies &amp; CETs'!#REF!</definedName>
    <definedName name="IND">'Currencies &amp; CETs'!$B$15</definedName>
    <definedName name="ZAF">'Currencies &amp; CETs'!$B$26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O502" i="1"/>
  <c r="P502" i="1"/>
  <c r="O1002" i="1"/>
  <c r="P1002" i="1"/>
  <c r="O1502" i="1"/>
  <c r="P1502" i="1"/>
  <c r="O2002" i="1"/>
  <c r="P2002" i="1"/>
  <c r="O2502" i="1"/>
  <c r="P2502" i="1"/>
  <c r="O3002" i="1"/>
  <c r="P3002" i="1"/>
  <c r="O3502" i="1"/>
  <c r="P3502" i="1"/>
  <c r="O4002" i="1"/>
  <c r="P4002" i="1"/>
  <c r="O4502" i="1"/>
  <c r="P4502" i="1"/>
  <c r="O5002" i="1"/>
  <c r="P5002" i="1"/>
  <c r="O5502" i="1"/>
  <c r="P5502" i="1"/>
  <c r="O6002" i="1"/>
  <c r="P6002" i="1"/>
  <c r="O6502" i="1"/>
  <c r="P6502" i="1"/>
  <c r="O7002" i="1"/>
  <c r="P7002" i="1"/>
  <c r="O7502" i="1"/>
  <c r="P7502" i="1"/>
  <c r="O8002" i="1"/>
  <c r="P8002" i="1"/>
  <c r="O8502" i="1"/>
  <c r="P8502" i="1"/>
  <c r="O9002" i="1"/>
  <c r="P9002" i="1"/>
  <c r="O9502" i="1"/>
  <c r="P9502" i="1"/>
  <c r="O10002" i="1"/>
  <c r="P10002" i="1"/>
  <c r="O10502" i="1"/>
  <c r="P10502" i="1"/>
  <c r="O11002" i="1"/>
  <c r="P11002" i="1"/>
  <c r="O11502" i="1"/>
  <c r="P11502" i="1"/>
  <c r="O12002" i="1"/>
  <c r="P12002" i="1"/>
  <c r="O12502" i="1"/>
  <c r="P12502" i="1"/>
  <c r="O13002" i="1"/>
  <c r="P13002" i="1"/>
  <c r="O13502" i="1"/>
  <c r="P13502" i="1"/>
  <c r="O14002" i="1"/>
  <c r="P14002" i="1"/>
  <c r="S14002" i="1"/>
  <c r="S13502" i="1"/>
  <c r="S13002" i="1"/>
  <c r="S12502" i="1"/>
  <c r="S12002" i="1"/>
  <c r="S11502" i="1"/>
  <c r="S11002" i="1"/>
  <c r="S10502" i="1"/>
  <c r="S10002" i="1"/>
  <c r="S9502" i="1"/>
  <c r="S9002" i="1"/>
  <c r="S8502" i="1"/>
  <c r="S8002" i="1"/>
  <c r="S7502" i="1"/>
  <c r="S7002" i="1"/>
  <c r="S6502" i="1"/>
  <c r="S6002" i="1"/>
  <c r="S5502" i="1"/>
  <c r="S5002" i="1"/>
  <c r="S4502" i="1"/>
  <c r="S4002" i="1"/>
  <c r="S3502" i="1"/>
  <c r="S3002" i="1"/>
  <c r="S2502" i="1"/>
  <c r="S2002" i="1"/>
  <c r="S1502" i="1"/>
  <c r="S1002" i="1"/>
  <c r="S502" i="1"/>
  <c r="S2" i="1"/>
  <c r="AL14501" i="1"/>
  <c r="AL14500" i="1"/>
  <c r="AL14499" i="1"/>
  <c r="AL14498" i="1"/>
  <c r="AL14497" i="1"/>
  <c r="AL14496" i="1"/>
  <c r="AL14495" i="1"/>
  <c r="AL14494" i="1"/>
  <c r="AL14493" i="1"/>
  <c r="AL14492" i="1"/>
  <c r="AL14491" i="1"/>
  <c r="AL14490" i="1"/>
  <c r="AL14489" i="1"/>
  <c r="AL14488" i="1"/>
  <c r="AL14487" i="1"/>
  <c r="AL14486" i="1"/>
  <c r="AL14485" i="1"/>
  <c r="AL14484" i="1"/>
  <c r="AL14483" i="1"/>
  <c r="AL14482" i="1"/>
  <c r="AL14481" i="1"/>
  <c r="AL14480" i="1"/>
  <c r="AL14479" i="1"/>
  <c r="AL14478" i="1"/>
  <c r="AL14477" i="1"/>
  <c r="AL14476" i="1"/>
  <c r="AL14475" i="1"/>
  <c r="AL14474" i="1"/>
  <c r="AL14473" i="1"/>
  <c r="AL14472" i="1"/>
  <c r="AL14471" i="1"/>
  <c r="AL14470" i="1"/>
  <c r="AL14469" i="1"/>
  <c r="AL14468" i="1"/>
  <c r="AL14467" i="1"/>
  <c r="AL14466" i="1"/>
  <c r="AL14465" i="1"/>
  <c r="AL14464" i="1"/>
  <c r="AL14463" i="1"/>
  <c r="AL14462" i="1"/>
  <c r="AL14461" i="1"/>
  <c r="AL14460" i="1"/>
  <c r="AL14459" i="1"/>
  <c r="AL14458" i="1"/>
  <c r="AL14457" i="1"/>
  <c r="AL14456" i="1"/>
  <c r="AL14455" i="1"/>
  <c r="AL14454" i="1"/>
  <c r="AL14453" i="1"/>
  <c r="AL14452" i="1"/>
  <c r="AL14451" i="1"/>
  <c r="AL14450" i="1"/>
  <c r="AL14449" i="1"/>
  <c r="AL14448" i="1"/>
  <c r="AL14447" i="1"/>
  <c r="AL14446" i="1"/>
  <c r="AL14445" i="1"/>
  <c r="AL14444" i="1"/>
  <c r="AL14443" i="1"/>
  <c r="AL14442" i="1"/>
  <c r="AL14441" i="1"/>
  <c r="AL14440" i="1"/>
  <c r="AL14439" i="1"/>
  <c r="AL14438" i="1"/>
  <c r="AL14437" i="1"/>
  <c r="AL14436" i="1"/>
  <c r="AL14435" i="1"/>
  <c r="AL14434" i="1"/>
  <c r="AL14433" i="1"/>
  <c r="AL14432" i="1"/>
  <c r="AL14431" i="1"/>
  <c r="AL14430" i="1"/>
  <c r="AL14429" i="1"/>
  <c r="AL14428" i="1"/>
  <c r="AL14427" i="1"/>
  <c r="AL14426" i="1"/>
  <c r="AL14425" i="1"/>
  <c r="AL14424" i="1"/>
  <c r="AL14423" i="1"/>
  <c r="AL14422" i="1"/>
  <c r="AL14421" i="1"/>
  <c r="AL14420" i="1"/>
  <c r="AL14419" i="1"/>
  <c r="AL14418" i="1"/>
  <c r="AL14417" i="1"/>
  <c r="AL14416" i="1"/>
  <c r="AL14415" i="1"/>
  <c r="AL14414" i="1"/>
  <c r="AL14413" i="1"/>
  <c r="AL14412" i="1"/>
  <c r="AL14411" i="1"/>
  <c r="AL14410" i="1"/>
  <c r="AL14409" i="1"/>
  <c r="AL14408" i="1"/>
  <c r="AL14407" i="1"/>
  <c r="AL14406" i="1"/>
  <c r="AL14405" i="1"/>
  <c r="AL14404" i="1"/>
  <c r="AL14403" i="1"/>
  <c r="AL14402" i="1"/>
  <c r="AL14401" i="1"/>
  <c r="AL14400" i="1"/>
  <c r="AL14399" i="1"/>
  <c r="AL14398" i="1"/>
  <c r="AL14397" i="1"/>
  <c r="AL14396" i="1"/>
  <c r="AL14395" i="1"/>
  <c r="AL14394" i="1"/>
  <c r="AL14393" i="1"/>
  <c r="AL14392" i="1"/>
  <c r="AL14391" i="1"/>
  <c r="AL14390" i="1"/>
  <c r="AL14389" i="1"/>
  <c r="AL14388" i="1"/>
  <c r="AL14387" i="1"/>
  <c r="AL14386" i="1"/>
  <c r="AL14385" i="1"/>
  <c r="AL14384" i="1"/>
  <c r="AL14383" i="1"/>
  <c r="AL14382" i="1"/>
  <c r="AL14381" i="1"/>
  <c r="AL14380" i="1"/>
  <c r="AL14379" i="1"/>
  <c r="AL14378" i="1"/>
  <c r="AL14377" i="1"/>
  <c r="AL14376" i="1"/>
  <c r="AL14375" i="1"/>
  <c r="AL14374" i="1"/>
  <c r="AL14373" i="1"/>
  <c r="AL14372" i="1"/>
  <c r="AL14371" i="1"/>
  <c r="AL14370" i="1"/>
  <c r="AL14369" i="1"/>
  <c r="AL14368" i="1"/>
  <c r="AL14367" i="1"/>
  <c r="AL14366" i="1"/>
  <c r="AL14365" i="1"/>
  <c r="AL14364" i="1"/>
  <c r="AL14363" i="1"/>
  <c r="AL14362" i="1"/>
  <c r="AL14361" i="1"/>
  <c r="AL14360" i="1"/>
  <c r="AL14359" i="1"/>
  <c r="AL14358" i="1"/>
  <c r="AL14357" i="1"/>
  <c r="AL14356" i="1"/>
  <c r="AL14355" i="1"/>
  <c r="AL14354" i="1"/>
  <c r="AL14353" i="1"/>
  <c r="AL14352" i="1"/>
  <c r="AL14351" i="1"/>
  <c r="AL14350" i="1"/>
  <c r="AL14349" i="1"/>
  <c r="AL14348" i="1"/>
  <c r="AL14347" i="1"/>
  <c r="AL14346" i="1"/>
  <c r="AL14345" i="1"/>
  <c r="AL14344" i="1"/>
  <c r="AL14343" i="1"/>
  <c r="AL14342" i="1"/>
  <c r="AL14341" i="1"/>
  <c r="AL14340" i="1"/>
  <c r="AL14339" i="1"/>
  <c r="AL14338" i="1"/>
  <c r="AL14337" i="1"/>
  <c r="AL14336" i="1"/>
  <c r="AL14335" i="1"/>
  <c r="AL14334" i="1"/>
  <c r="AL14333" i="1"/>
  <c r="AL14332" i="1"/>
  <c r="AL14331" i="1"/>
  <c r="AL14330" i="1"/>
  <c r="AL14329" i="1"/>
  <c r="AL14328" i="1"/>
  <c r="AL14327" i="1"/>
  <c r="AL14326" i="1"/>
  <c r="AL14325" i="1"/>
  <c r="AL14324" i="1"/>
  <c r="AL14323" i="1"/>
  <c r="AL14322" i="1"/>
  <c r="AL14321" i="1"/>
  <c r="AL14320" i="1"/>
  <c r="AL14319" i="1"/>
  <c r="AL14318" i="1"/>
  <c r="AL14317" i="1"/>
  <c r="AL14316" i="1"/>
  <c r="AL14315" i="1"/>
  <c r="AL14314" i="1"/>
  <c r="AL14313" i="1"/>
  <c r="AL14312" i="1"/>
  <c r="AL14311" i="1"/>
  <c r="AL14310" i="1"/>
  <c r="AL14309" i="1"/>
  <c r="AL14308" i="1"/>
  <c r="AL14307" i="1"/>
  <c r="AL14306" i="1"/>
  <c r="AL14305" i="1"/>
  <c r="AL14304" i="1"/>
  <c r="AL14303" i="1"/>
  <c r="AL14302" i="1"/>
  <c r="AL14301" i="1"/>
  <c r="AL14300" i="1"/>
  <c r="AL14299" i="1"/>
  <c r="AL14298" i="1"/>
  <c r="AL14297" i="1"/>
  <c r="AL14296" i="1"/>
  <c r="AL14295" i="1"/>
  <c r="AL14294" i="1"/>
  <c r="AL14293" i="1"/>
  <c r="AL14292" i="1"/>
  <c r="AL14291" i="1"/>
  <c r="AL14290" i="1"/>
  <c r="AL14289" i="1"/>
  <c r="AL14288" i="1"/>
  <c r="AL14287" i="1"/>
  <c r="AL14286" i="1"/>
  <c r="AL14285" i="1"/>
  <c r="AL14284" i="1"/>
  <c r="AL14283" i="1"/>
  <c r="AL14282" i="1"/>
  <c r="AL14281" i="1"/>
  <c r="AL14280" i="1"/>
  <c r="AL14279" i="1"/>
  <c r="AL14278" i="1"/>
  <c r="AL14277" i="1"/>
  <c r="AL14276" i="1"/>
  <c r="AL14275" i="1"/>
  <c r="AL14274" i="1"/>
  <c r="AL14273" i="1"/>
  <c r="AL14272" i="1"/>
  <c r="AL14271" i="1"/>
  <c r="AL14270" i="1"/>
  <c r="AL14269" i="1"/>
  <c r="AL14268" i="1"/>
  <c r="AL14267" i="1"/>
  <c r="AL14266" i="1"/>
  <c r="AL14265" i="1"/>
  <c r="AL14264" i="1"/>
  <c r="AL14263" i="1"/>
  <c r="AL14262" i="1"/>
  <c r="AL14261" i="1"/>
  <c r="AL14260" i="1"/>
  <c r="AL14259" i="1"/>
  <c r="AL14258" i="1"/>
  <c r="AL14257" i="1"/>
  <c r="AL14256" i="1"/>
  <c r="AL14255" i="1"/>
  <c r="AL14254" i="1"/>
  <c r="AL14253" i="1"/>
  <c r="AL14252" i="1"/>
  <c r="AL14251" i="1"/>
  <c r="AL14250" i="1"/>
  <c r="AL14249" i="1"/>
  <c r="AL14248" i="1"/>
  <c r="AL14247" i="1"/>
  <c r="AL14246" i="1"/>
  <c r="AL14245" i="1"/>
  <c r="AL14244" i="1"/>
  <c r="AL14243" i="1"/>
  <c r="AL14242" i="1"/>
  <c r="AL14241" i="1"/>
  <c r="AL14240" i="1"/>
  <c r="AL14239" i="1"/>
  <c r="AL14238" i="1"/>
  <c r="AL14237" i="1"/>
  <c r="AL14236" i="1"/>
  <c r="AL14235" i="1"/>
  <c r="AL14234" i="1"/>
  <c r="AL14233" i="1"/>
  <c r="AL14232" i="1"/>
  <c r="AL14231" i="1"/>
  <c r="AL14230" i="1"/>
  <c r="AL14229" i="1"/>
  <c r="AL14228" i="1"/>
  <c r="AL14227" i="1"/>
  <c r="AL14226" i="1"/>
  <c r="AL14225" i="1"/>
  <c r="AL14224" i="1"/>
  <c r="AL14223" i="1"/>
  <c r="AL14222" i="1"/>
  <c r="AL14221" i="1"/>
  <c r="AL14220" i="1"/>
  <c r="AL14219" i="1"/>
  <c r="AL14218" i="1"/>
  <c r="AL14217" i="1"/>
  <c r="AL14216" i="1"/>
  <c r="AL14215" i="1"/>
  <c r="AL14214" i="1"/>
  <c r="AL14213" i="1"/>
  <c r="AL14212" i="1"/>
  <c r="AL14211" i="1"/>
  <c r="AL14210" i="1"/>
  <c r="AL14209" i="1"/>
  <c r="AL14208" i="1"/>
  <c r="AL14207" i="1"/>
  <c r="AL14206" i="1"/>
  <c r="AL14205" i="1"/>
  <c r="AL14204" i="1"/>
  <c r="AL14203" i="1"/>
  <c r="AL14202" i="1"/>
  <c r="AL14201" i="1"/>
  <c r="AL14200" i="1"/>
  <c r="AL14199" i="1"/>
  <c r="AL14198" i="1"/>
  <c r="AL14197" i="1"/>
  <c r="AL14196" i="1"/>
  <c r="AL14195" i="1"/>
  <c r="AL14194" i="1"/>
  <c r="AL14193" i="1"/>
  <c r="AL14192" i="1"/>
  <c r="AL14191" i="1"/>
  <c r="AL14190" i="1"/>
  <c r="AL14189" i="1"/>
  <c r="AL14188" i="1"/>
  <c r="AL14187" i="1"/>
  <c r="AL14186" i="1"/>
  <c r="AL14185" i="1"/>
  <c r="AL14184" i="1"/>
  <c r="AL14183" i="1"/>
  <c r="AL14182" i="1"/>
  <c r="AL14181" i="1"/>
  <c r="AL14180" i="1"/>
  <c r="AL14179" i="1"/>
  <c r="AL14178" i="1"/>
  <c r="AL14177" i="1"/>
  <c r="AL14176" i="1"/>
  <c r="AL14175" i="1"/>
  <c r="AL14174" i="1"/>
  <c r="AL14173" i="1"/>
  <c r="AL14172" i="1"/>
  <c r="AL14171" i="1"/>
  <c r="AL14170" i="1"/>
  <c r="AL14169" i="1"/>
  <c r="AL14168" i="1"/>
  <c r="AL14167" i="1"/>
  <c r="AL14166" i="1"/>
  <c r="AL14165" i="1"/>
  <c r="AL14164" i="1"/>
  <c r="AL14163" i="1"/>
  <c r="AL14162" i="1"/>
  <c r="AL14161" i="1"/>
  <c r="AL14160" i="1"/>
  <c r="AL14159" i="1"/>
  <c r="AL14158" i="1"/>
  <c r="AL14157" i="1"/>
  <c r="AL14156" i="1"/>
  <c r="AL14155" i="1"/>
  <c r="AL14154" i="1"/>
  <c r="AL14153" i="1"/>
  <c r="AL14152" i="1"/>
  <c r="AL14151" i="1"/>
  <c r="AL14150" i="1"/>
  <c r="AL14149" i="1"/>
  <c r="AL14148" i="1"/>
  <c r="AL14147" i="1"/>
  <c r="AL14146" i="1"/>
  <c r="AL14145" i="1"/>
  <c r="AL14144" i="1"/>
  <c r="AL14143" i="1"/>
  <c r="AL14142" i="1"/>
  <c r="AL14141" i="1"/>
  <c r="AL14140" i="1"/>
  <c r="AL14139" i="1"/>
  <c r="AL14138" i="1"/>
  <c r="AL14137" i="1"/>
  <c r="AL14136" i="1"/>
  <c r="AL14135" i="1"/>
  <c r="AL14134" i="1"/>
  <c r="AL14133" i="1"/>
  <c r="AL14132" i="1"/>
  <c r="AL14131" i="1"/>
  <c r="AL14130" i="1"/>
  <c r="AL14129" i="1"/>
  <c r="AL14128" i="1"/>
  <c r="AL14127" i="1"/>
  <c r="AL14126" i="1"/>
  <c r="AL14125" i="1"/>
  <c r="AL14124" i="1"/>
  <c r="AL14123" i="1"/>
  <c r="AL14122" i="1"/>
  <c r="AL14121" i="1"/>
  <c r="AL14120" i="1"/>
  <c r="AL14119" i="1"/>
  <c r="AL14118" i="1"/>
  <c r="AL14117" i="1"/>
  <c r="AL14116" i="1"/>
  <c r="AL14115" i="1"/>
  <c r="AL14114" i="1"/>
  <c r="AL14113" i="1"/>
  <c r="AL14112" i="1"/>
  <c r="AL14111" i="1"/>
  <c r="AL14110" i="1"/>
  <c r="AL14109" i="1"/>
  <c r="AL14108" i="1"/>
  <c r="AL14107" i="1"/>
  <c r="AL14106" i="1"/>
  <c r="AL14105" i="1"/>
  <c r="AL14104" i="1"/>
  <c r="AL14103" i="1"/>
  <c r="AL14102" i="1"/>
  <c r="AL14101" i="1"/>
  <c r="AL14100" i="1"/>
  <c r="AL14099" i="1"/>
  <c r="AL14098" i="1"/>
  <c r="AL14097" i="1"/>
  <c r="AL14096" i="1"/>
  <c r="AL14095" i="1"/>
  <c r="AL14094" i="1"/>
  <c r="AL14093" i="1"/>
  <c r="AL14092" i="1"/>
  <c r="AL14091" i="1"/>
  <c r="AL14090" i="1"/>
  <c r="AL14089" i="1"/>
  <c r="AL14088" i="1"/>
  <c r="AL14087" i="1"/>
  <c r="AL14086" i="1"/>
  <c r="AL14085" i="1"/>
  <c r="AL14084" i="1"/>
  <c r="AL14083" i="1"/>
  <c r="AL14082" i="1"/>
  <c r="AL14081" i="1"/>
  <c r="AL14080" i="1"/>
  <c r="AL14079" i="1"/>
  <c r="AL14078" i="1"/>
  <c r="AL14077" i="1"/>
  <c r="AL14076" i="1"/>
  <c r="AL14075" i="1"/>
  <c r="AL14074" i="1"/>
  <c r="AL14073" i="1"/>
  <c r="AL14072" i="1"/>
  <c r="AL14071" i="1"/>
  <c r="AL14070" i="1"/>
  <c r="AL14069" i="1"/>
  <c r="AL14068" i="1"/>
  <c r="AL14067" i="1"/>
  <c r="AL14066" i="1"/>
  <c r="AL14065" i="1"/>
  <c r="AL14064" i="1"/>
  <c r="AL14063" i="1"/>
  <c r="AL14062" i="1"/>
  <c r="AL14061" i="1"/>
  <c r="AL14060" i="1"/>
  <c r="AL14059" i="1"/>
  <c r="AL14058" i="1"/>
  <c r="AL14057" i="1"/>
  <c r="AL14056" i="1"/>
  <c r="AL14055" i="1"/>
  <c r="AL14054" i="1"/>
  <c r="AL14053" i="1"/>
  <c r="AL14052" i="1"/>
  <c r="AL14051" i="1"/>
  <c r="AL14050" i="1"/>
  <c r="AL14049" i="1"/>
  <c r="AL14048" i="1"/>
  <c r="AL14047" i="1"/>
  <c r="AL14046" i="1"/>
  <c r="AL14045" i="1"/>
  <c r="AL14044" i="1"/>
  <c r="AL14043" i="1"/>
  <c r="AL14042" i="1"/>
  <c r="AL14041" i="1"/>
  <c r="AL14040" i="1"/>
  <c r="AL14039" i="1"/>
  <c r="AL14038" i="1"/>
  <c r="AL14037" i="1"/>
  <c r="AL14036" i="1"/>
  <c r="AL14035" i="1"/>
  <c r="AL14034" i="1"/>
  <c r="AL14033" i="1"/>
  <c r="AL14032" i="1"/>
  <c r="AL14031" i="1"/>
  <c r="AL14030" i="1"/>
  <c r="AL14029" i="1"/>
  <c r="AL14028" i="1"/>
  <c r="AL14027" i="1"/>
  <c r="AL14026" i="1"/>
  <c r="AL14025" i="1"/>
  <c r="AL14024" i="1"/>
  <c r="AL14023" i="1"/>
  <c r="AL14022" i="1"/>
  <c r="AL14021" i="1"/>
  <c r="AL14020" i="1"/>
  <c r="AL14019" i="1"/>
  <c r="AL14018" i="1"/>
  <c r="AL14017" i="1"/>
  <c r="AL14016" i="1"/>
  <c r="AL14015" i="1"/>
  <c r="AL14014" i="1"/>
  <c r="AL14013" i="1"/>
  <c r="AL14012" i="1"/>
  <c r="AL14011" i="1"/>
  <c r="AL14010" i="1"/>
  <c r="AL14009" i="1"/>
  <c r="AL14008" i="1"/>
  <c r="AL14007" i="1"/>
  <c r="AL14006" i="1"/>
  <c r="AL14005" i="1"/>
  <c r="AL14004" i="1"/>
  <c r="AL14003" i="1"/>
  <c r="AL14002" i="1"/>
  <c r="AL14001" i="1"/>
  <c r="AL14000" i="1"/>
  <c r="AL13999" i="1"/>
  <c r="AL13998" i="1"/>
  <c r="AL13997" i="1"/>
  <c r="AL13996" i="1"/>
  <c r="AL13995" i="1"/>
  <c r="AL13994" i="1"/>
  <c r="AL13993" i="1"/>
  <c r="AL13992" i="1"/>
  <c r="AL13991" i="1"/>
  <c r="AL13990" i="1"/>
  <c r="AL13989" i="1"/>
  <c r="AL13988" i="1"/>
  <c r="AL13987" i="1"/>
  <c r="AL13986" i="1"/>
  <c r="AL13985" i="1"/>
  <c r="AL13984" i="1"/>
  <c r="AL13983" i="1"/>
  <c r="AL13982" i="1"/>
  <c r="AL13981" i="1"/>
  <c r="AL13980" i="1"/>
  <c r="AL13979" i="1"/>
  <c r="AL13978" i="1"/>
  <c r="AL13977" i="1"/>
  <c r="AL13976" i="1"/>
  <c r="AL13975" i="1"/>
  <c r="AL13974" i="1"/>
  <c r="AL13973" i="1"/>
  <c r="AL13972" i="1"/>
  <c r="AL13971" i="1"/>
  <c r="AL13970" i="1"/>
  <c r="AL13969" i="1"/>
  <c r="AL13968" i="1"/>
  <c r="AL13967" i="1"/>
  <c r="AL13966" i="1"/>
  <c r="AL13965" i="1"/>
  <c r="AL13964" i="1"/>
  <c r="AL13963" i="1"/>
  <c r="AL13962" i="1"/>
  <c r="AL13961" i="1"/>
  <c r="AL13960" i="1"/>
  <c r="AL13959" i="1"/>
  <c r="AL13958" i="1"/>
  <c r="AL13957" i="1"/>
  <c r="AL13956" i="1"/>
  <c r="AL13955" i="1"/>
  <c r="AL13954" i="1"/>
  <c r="AL13953" i="1"/>
  <c r="AL13952" i="1"/>
  <c r="AL13951" i="1"/>
  <c r="AL13950" i="1"/>
  <c r="AL13949" i="1"/>
  <c r="AL13948" i="1"/>
  <c r="AL13947" i="1"/>
  <c r="AL13946" i="1"/>
  <c r="AL13945" i="1"/>
  <c r="AL13944" i="1"/>
  <c r="AL13943" i="1"/>
  <c r="AL13942" i="1"/>
  <c r="AL13941" i="1"/>
  <c r="AL13940" i="1"/>
  <c r="AL13939" i="1"/>
  <c r="AL13938" i="1"/>
  <c r="AL13937" i="1"/>
  <c r="AL13936" i="1"/>
  <c r="AL13935" i="1"/>
  <c r="AL13934" i="1"/>
  <c r="AL13933" i="1"/>
  <c r="AL13932" i="1"/>
  <c r="AL13931" i="1"/>
  <c r="AL13930" i="1"/>
  <c r="AL13929" i="1"/>
  <c r="AL13928" i="1"/>
  <c r="AL13927" i="1"/>
  <c r="AL13926" i="1"/>
  <c r="AL13925" i="1"/>
  <c r="AL13924" i="1"/>
  <c r="AL13923" i="1"/>
  <c r="AL13922" i="1"/>
  <c r="AL13921" i="1"/>
  <c r="AL13920" i="1"/>
  <c r="AL13919" i="1"/>
  <c r="AL13918" i="1"/>
  <c r="AL13917" i="1"/>
  <c r="AL13916" i="1"/>
  <c r="AL13915" i="1"/>
  <c r="AL13914" i="1"/>
  <c r="AL13913" i="1"/>
  <c r="AL13912" i="1"/>
  <c r="AL13911" i="1"/>
  <c r="AL13910" i="1"/>
  <c r="AL13909" i="1"/>
  <c r="AL13908" i="1"/>
  <c r="AL13907" i="1"/>
  <c r="AL13906" i="1"/>
  <c r="AL13905" i="1"/>
  <c r="AL13904" i="1"/>
  <c r="AL13903" i="1"/>
  <c r="AL13902" i="1"/>
  <c r="AL13901" i="1"/>
  <c r="AL13900" i="1"/>
  <c r="AL13899" i="1"/>
  <c r="AL13898" i="1"/>
  <c r="AL13897" i="1"/>
  <c r="AL13896" i="1"/>
  <c r="AL13895" i="1"/>
  <c r="AL13894" i="1"/>
  <c r="AL13893" i="1"/>
  <c r="AL13892" i="1"/>
  <c r="AL13891" i="1"/>
  <c r="AL13890" i="1"/>
  <c r="AL13889" i="1"/>
  <c r="AL13888" i="1"/>
  <c r="AL13887" i="1"/>
  <c r="AL13886" i="1"/>
  <c r="AL13885" i="1"/>
  <c r="AL13884" i="1"/>
  <c r="AL13883" i="1"/>
  <c r="AL13882" i="1"/>
  <c r="AL13881" i="1"/>
  <c r="AL13880" i="1"/>
  <c r="AL13879" i="1"/>
  <c r="AL13878" i="1"/>
  <c r="AL13877" i="1"/>
  <c r="AL13876" i="1"/>
  <c r="AL13875" i="1"/>
  <c r="AL13874" i="1"/>
  <c r="AL13873" i="1"/>
  <c r="AL13872" i="1"/>
  <c r="AL13871" i="1"/>
  <c r="AL13870" i="1"/>
  <c r="AL13869" i="1"/>
  <c r="AL13868" i="1"/>
  <c r="AL13867" i="1"/>
  <c r="AL13866" i="1"/>
  <c r="AL13865" i="1"/>
  <c r="AL13864" i="1"/>
  <c r="AL13863" i="1"/>
  <c r="AL13862" i="1"/>
  <c r="AL13861" i="1"/>
  <c r="AL13860" i="1"/>
  <c r="AL13859" i="1"/>
  <c r="AL13858" i="1"/>
  <c r="AL13857" i="1"/>
  <c r="AL13856" i="1"/>
  <c r="AL13855" i="1"/>
  <c r="AL13854" i="1"/>
  <c r="AL13853" i="1"/>
  <c r="AL13852" i="1"/>
  <c r="AL13851" i="1"/>
  <c r="AL13850" i="1"/>
  <c r="AL13849" i="1"/>
  <c r="AL13848" i="1"/>
  <c r="AL13847" i="1"/>
  <c r="AL13846" i="1"/>
  <c r="AL13845" i="1"/>
  <c r="AL13844" i="1"/>
  <c r="AL13843" i="1"/>
  <c r="AL13842" i="1"/>
  <c r="AL13841" i="1"/>
  <c r="AL13840" i="1"/>
  <c r="AL13839" i="1"/>
  <c r="AL13838" i="1"/>
  <c r="AL13837" i="1"/>
  <c r="AL13836" i="1"/>
  <c r="AL13835" i="1"/>
  <c r="AL13834" i="1"/>
  <c r="AL13833" i="1"/>
  <c r="AL13832" i="1"/>
  <c r="AL13831" i="1"/>
  <c r="AL13830" i="1"/>
  <c r="AL13829" i="1"/>
  <c r="AL13828" i="1"/>
  <c r="AL13827" i="1"/>
  <c r="AL13826" i="1"/>
  <c r="AL13825" i="1"/>
  <c r="AL13824" i="1"/>
  <c r="AL13823" i="1"/>
  <c r="AL13822" i="1"/>
  <c r="AL13821" i="1"/>
  <c r="AL13820" i="1"/>
  <c r="AL13819" i="1"/>
  <c r="AL13818" i="1"/>
  <c r="AL13817" i="1"/>
  <c r="AL13816" i="1"/>
  <c r="AL13815" i="1"/>
  <c r="AL13814" i="1"/>
  <c r="AL13813" i="1"/>
  <c r="AL13812" i="1"/>
  <c r="AL13811" i="1"/>
  <c r="AL13810" i="1"/>
  <c r="AL13809" i="1"/>
  <c r="AL13808" i="1"/>
  <c r="AL13807" i="1"/>
  <c r="AL13806" i="1"/>
  <c r="AL13805" i="1"/>
  <c r="AL13804" i="1"/>
  <c r="AL13803" i="1"/>
  <c r="AL13802" i="1"/>
  <c r="AL13801" i="1"/>
  <c r="AL13800" i="1"/>
  <c r="AL13799" i="1"/>
  <c r="AL13798" i="1"/>
  <c r="AL13797" i="1"/>
  <c r="AL13796" i="1"/>
  <c r="AL13795" i="1"/>
  <c r="AL13794" i="1"/>
  <c r="AL13793" i="1"/>
  <c r="AL13792" i="1"/>
  <c r="AL13791" i="1"/>
  <c r="AL13790" i="1"/>
  <c r="AL13789" i="1"/>
  <c r="AL13788" i="1"/>
  <c r="AL13787" i="1"/>
  <c r="AL13786" i="1"/>
  <c r="AL13785" i="1"/>
  <c r="AL13784" i="1"/>
  <c r="AL13783" i="1"/>
  <c r="AL13782" i="1"/>
  <c r="AL13781" i="1"/>
  <c r="AL13780" i="1"/>
  <c r="AL13779" i="1"/>
  <c r="AL13778" i="1"/>
  <c r="AL13777" i="1"/>
  <c r="AL13776" i="1"/>
  <c r="AL13775" i="1"/>
  <c r="AL13774" i="1"/>
  <c r="AL13773" i="1"/>
  <c r="AL13772" i="1"/>
  <c r="AL13771" i="1"/>
  <c r="AL13770" i="1"/>
  <c r="AL13769" i="1"/>
  <c r="AL13768" i="1"/>
  <c r="AL13767" i="1"/>
  <c r="AL13766" i="1"/>
  <c r="AL13765" i="1"/>
  <c r="AL13764" i="1"/>
  <c r="AL13763" i="1"/>
  <c r="AL13762" i="1"/>
  <c r="AL13761" i="1"/>
  <c r="AL13760" i="1"/>
  <c r="AL13759" i="1"/>
  <c r="AL13758" i="1"/>
  <c r="AL13757" i="1"/>
  <c r="AL13756" i="1"/>
  <c r="AL13755" i="1"/>
  <c r="AL13754" i="1"/>
  <c r="AL13753" i="1"/>
  <c r="AL13752" i="1"/>
  <c r="AL13751" i="1"/>
  <c r="AL13750" i="1"/>
  <c r="AL13749" i="1"/>
  <c r="AL13748" i="1"/>
  <c r="AL13747" i="1"/>
  <c r="AL13746" i="1"/>
  <c r="AL13745" i="1"/>
  <c r="AL13744" i="1"/>
  <c r="AL13743" i="1"/>
  <c r="AL13742" i="1"/>
  <c r="AL13741" i="1"/>
  <c r="AL13740" i="1"/>
  <c r="AL13739" i="1"/>
  <c r="AL13738" i="1"/>
  <c r="AL13737" i="1"/>
  <c r="AL13736" i="1"/>
  <c r="AL13735" i="1"/>
  <c r="AL13734" i="1"/>
  <c r="AL13733" i="1"/>
  <c r="AL13732" i="1"/>
  <c r="AL13731" i="1"/>
  <c r="AL13730" i="1"/>
  <c r="AL13729" i="1"/>
  <c r="AL13728" i="1"/>
  <c r="AL13727" i="1"/>
  <c r="AL13726" i="1"/>
  <c r="AL13725" i="1"/>
  <c r="AL13724" i="1"/>
  <c r="AL13723" i="1"/>
  <c r="AL13722" i="1"/>
  <c r="AL13721" i="1"/>
  <c r="AL13720" i="1"/>
  <c r="AL13719" i="1"/>
  <c r="AL13718" i="1"/>
  <c r="AL13717" i="1"/>
  <c r="AL13716" i="1"/>
  <c r="AL13715" i="1"/>
  <c r="AL13714" i="1"/>
  <c r="AL13713" i="1"/>
  <c r="AL13712" i="1"/>
  <c r="AL13711" i="1"/>
  <c r="AL13710" i="1"/>
  <c r="AL13709" i="1"/>
  <c r="AL13708" i="1"/>
  <c r="AL13707" i="1"/>
  <c r="AL13706" i="1"/>
  <c r="AL13705" i="1"/>
  <c r="AL13704" i="1"/>
  <c r="AL13703" i="1"/>
  <c r="AL13702" i="1"/>
  <c r="AL13701" i="1"/>
  <c r="AL13700" i="1"/>
  <c r="AL13699" i="1"/>
  <c r="AL13698" i="1"/>
  <c r="AL13697" i="1"/>
  <c r="AL13696" i="1"/>
  <c r="AL13695" i="1"/>
  <c r="AL13694" i="1"/>
  <c r="AL13693" i="1"/>
  <c r="AL13692" i="1"/>
  <c r="AL13691" i="1"/>
  <c r="AL13690" i="1"/>
  <c r="AL13689" i="1"/>
  <c r="AL13688" i="1"/>
  <c r="AL13687" i="1"/>
  <c r="AL13686" i="1"/>
  <c r="AL13685" i="1"/>
  <c r="AL13684" i="1"/>
  <c r="AL13683" i="1"/>
  <c r="AL13682" i="1"/>
  <c r="AL13681" i="1"/>
  <c r="AL13680" i="1"/>
  <c r="AL13679" i="1"/>
  <c r="AL13678" i="1"/>
  <c r="AL13677" i="1"/>
  <c r="AL13676" i="1"/>
  <c r="AL13675" i="1"/>
  <c r="AL13674" i="1"/>
  <c r="AL13673" i="1"/>
  <c r="AL13672" i="1"/>
  <c r="AL13671" i="1"/>
  <c r="AL13670" i="1"/>
  <c r="AL13669" i="1"/>
  <c r="AL13668" i="1"/>
  <c r="AL13667" i="1"/>
  <c r="AL13666" i="1"/>
  <c r="AL13665" i="1"/>
  <c r="AL13664" i="1"/>
  <c r="AL13663" i="1"/>
  <c r="AL13662" i="1"/>
  <c r="AL13661" i="1"/>
  <c r="AL13660" i="1"/>
  <c r="AL13659" i="1"/>
  <c r="AL13658" i="1"/>
  <c r="AL13657" i="1"/>
  <c r="AL13656" i="1"/>
  <c r="AL13655" i="1"/>
  <c r="AL13654" i="1"/>
  <c r="AL13653" i="1"/>
  <c r="AL13652" i="1"/>
  <c r="AL13651" i="1"/>
  <c r="AL13650" i="1"/>
  <c r="AL13649" i="1"/>
  <c r="AL13648" i="1"/>
  <c r="AL13647" i="1"/>
  <c r="AL13646" i="1"/>
  <c r="AL13645" i="1"/>
  <c r="AL13644" i="1"/>
  <c r="AL13643" i="1"/>
  <c r="AL13642" i="1"/>
  <c r="AL13641" i="1"/>
  <c r="AL13640" i="1"/>
  <c r="AL13639" i="1"/>
  <c r="AL13638" i="1"/>
  <c r="AL13637" i="1"/>
  <c r="AL13636" i="1"/>
  <c r="AL13635" i="1"/>
  <c r="AL13634" i="1"/>
  <c r="AL13633" i="1"/>
  <c r="AL13632" i="1"/>
  <c r="AL13631" i="1"/>
  <c r="AL13630" i="1"/>
  <c r="AL13629" i="1"/>
  <c r="AL13628" i="1"/>
  <c r="AL13627" i="1"/>
  <c r="AL13626" i="1"/>
  <c r="AL13625" i="1"/>
  <c r="AL13624" i="1"/>
  <c r="AL13623" i="1"/>
  <c r="AL13622" i="1"/>
  <c r="AL13621" i="1"/>
  <c r="AL13620" i="1"/>
  <c r="AL13619" i="1"/>
  <c r="AL13618" i="1"/>
  <c r="AL13617" i="1"/>
  <c r="AL13616" i="1"/>
  <c r="AL13615" i="1"/>
  <c r="AL13614" i="1"/>
  <c r="AL13613" i="1"/>
  <c r="AL13612" i="1"/>
  <c r="AL13611" i="1"/>
  <c r="AL13610" i="1"/>
  <c r="AL13609" i="1"/>
  <c r="AL13608" i="1"/>
  <c r="AL13607" i="1"/>
  <c r="AL13606" i="1"/>
  <c r="AL13605" i="1"/>
  <c r="AL13604" i="1"/>
  <c r="AL13603" i="1"/>
  <c r="AL13602" i="1"/>
  <c r="AL13601" i="1"/>
  <c r="AL13600" i="1"/>
  <c r="AL13599" i="1"/>
  <c r="AL13598" i="1"/>
  <c r="AL13597" i="1"/>
  <c r="AL13596" i="1"/>
  <c r="AL13595" i="1"/>
  <c r="AL13594" i="1"/>
  <c r="AL13593" i="1"/>
  <c r="AL13592" i="1"/>
  <c r="AL13591" i="1"/>
  <c r="AL13590" i="1"/>
  <c r="AL13589" i="1"/>
  <c r="AL13588" i="1"/>
  <c r="AL13587" i="1"/>
  <c r="AL13586" i="1"/>
  <c r="AL13585" i="1"/>
  <c r="AL13584" i="1"/>
  <c r="AL13583" i="1"/>
  <c r="AL13582" i="1"/>
  <c r="AL13581" i="1"/>
  <c r="AL13580" i="1"/>
  <c r="AL13579" i="1"/>
  <c r="AL13578" i="1"/>
  <c r="AL13577" i="1"/>
  <c r="AL13576" i="1"/>
  <c r="AL13575" i="1"/>
  <c r="AL13574" i="1"/>
  <c r="AL13573" i="1"/>
  <c r="AL13572" i="1"/>
  <c r="AL13571" i="1"/>
  <c r="AL13570" i="1"/>
  <c r="AL13569" i="1"/>
  <c r="AL13568" i="1"/>
  <c r="AL13567" i="1"/>
  <c r="AL13566" i="1"/>
  <c r="AL13565" i="1"/>
  <c r="AL13564" i="1"/>
  <c r="AL13563" i="1"/>
  <c r="AL13562" i="1"/>
  <c r="AL13561" i="1"/>
  <c r="AL13560" i="1"/>
  <c r="AL13559" i="1"/>
  <c r="AL13558" i="1"/>
  <c r="AL13557" i="1"/>
  <c r="AL13556" i="1"/>
  <c r="AL13555" i="1"/>
  <c r="AL13554" i="1"/>
  <c r="AL13553" i="1"/>
  <c r="AL13552" i="1"/>
  <c r="AL13551" i="1"/>
  <c r="AL13550" i="1"/>
  <c r="AL13549" i="1"/>
  <c r="AL13548" i="1"/>
  <c r="AL13547" i="1"/>
  <c r="AL13546" i="1"/>
  <c r="AL13545" i="1"/>
  <c r="AL13544" i="1"/>
  <c r="AL13543" i="1"/>
  <c r="AL13542" i="1"/>
  <c r="AL13541" i="1"/>
  <c r="AL13540" i="1"/>
  <c r="AL13539" i="1"/>
  <c r="AL13538" i="1"/>
  <c r="AL13537" i="1"/>
  <c r="AL13536" i="1"/>
  <c r="AL13535" i="1"/>
  <c r="AL13534" i="1"/>
  <c r="AL13533" i="1"/>
  <c r="AL13532" i="1"/>
  <c r="AL13531" i="1"/>
  <c r="AL13530" i="1"/>
  <c r="AL13529" i="1"/>
  <c r="AL13528" i="1"/>
  <c r="AL13527" i="1"/>
  <c r="AL13526" i="1"/>
  <c r="AL13525" i="1"/>
  <c r="AL13524" i="1"/>
  <c r="AL13523" i="1"/>
  <c r="AL13522" i="1"/>
  <c r="AL13521" i="1"/>
  <c r="AL13520" i="1"/>
  <c r="AL13519" i="1"/>
  <c r="AL13518" i="1"/>
  <c r="AL13517" i="1"/>
  <c r="AL13516" i="1"/>
  <c r="AL13515" i="1"/>
  <c r="AL13514" i="1"/>
  <c r="AL13513" i="1"/>
  <c r="AL13512" i="1"/>
  <c r="AL13511" i="1"/>
  <c r="AL13510" i="1"/>
  <c r="AL13509" i="1"/>
  <c r="AL13508" i="1"/>
  <c r="AL13507" i="1"/>
  <c r="AL13506" i="1"/>
  <c r="AL13505" i="1"/>
  <c r="AL13504" i="1"/>
  <c r="AL13503" i="1"/>
  <c r="AL13502" i="1"/>
  <c r="AL13501" i="1"/>
  <c r="AL13500" i="1"/>
  <c r="AL13499" i="1"/>
  <c r="AL13498" i="1"/>
  <c r="AL13497" i="1"/>
  <c r="AL13496" i="1"/>
  <c r="AL13495" i="1"/>
  <c r="AL13494" i="1"/>
  <c r="AL13493" i="1"/>
  <c r="AL13492" i="1"/>
  <c r="AL13491" i="1"/>
  <c r="AL13490" i="1"/>
  <c r="AL13489" i="1"/>
  <c r="AL13488" i="1"/>
  <c r="AL13487" i="1"/>
  <c r="AL13486" i="1"/>
  <c r="AL13485" i="1"/>
  <c r="AL13484" i="1"/>
  <c r="AL13483" i="1"/>
  <c r="AL13482" i="1"/>
  <c r="AL13481" i="1"/>
  <c r="AL13480" i="1"/>
  <c r="AL13479" i="1"/>
  <c r="AL13478" i="1"/>
  <c r="AL13477" i="1"/>
  <c r="AL13476" i="1"/>
  <c r="AL13475" i="1"/>
  <c r="AL13474" i="1"/>
  <c r="AL13473" i="1"/>
  <c r="AL13472" i="1"/>
  <c r="AL13471" i="1"/>
  <c r="AL13470" i="1"/>
  <c r="AL13469" i="1"/>
  <c r="AL13468" i="1"/>
  <c r="AL13467" i="1"/>
  <c r="AL13466" i="1"/>
  <c r="AL13465" i="1"/>
  <c r="AL13464" i="1"/>
  <c r="AL13463" i="1"/>
  <c r="AL13462" i="1"/>
  <c r="AL13461" i="1"/>
  <c r="AL13460" i="1"/>
  <c r="AL13459" i="1"/>
  <c r="AL13458" i="1"/>
  <c r="AL13457" i="1"/>
  <c r="AL13456" i="1"/>
  <c r="AL13455" i="1"/>
  <c r="AL13454" i="1"/>
  <c r="AL13453" i="1"/>
  <c r="AL13452" i="1"/>
  <c r="AL13451" i="1"/>
  <c r="AL13450" i="1"/>
  <c r="AL13449" i="1"/>
  <c r="AL13448" i="1"/>
  <c r="AL13447" i="1"/>
  <c r="AL13446" i="1"/>
  <c r="AL13445" i="1"/>
  <c r="AL13444" i="1"/>
  <c r="AL13443" i="1"/>
  <c r="AL13442" i="1"/>
  <c r="AL13441" i="1"/>
  <c r="AL13440" i="1"/>
  <c r="AL13439" i="1"/>
  <c r="AL13438" i="1"/>
  <c r="AL13437" i="1"/>
  <c r="AL13436" i="1"/>
  <c r="AL13435" i="1"/>
  <c r="AL13434" i="1"/>
  <c r="AL13433" i="1"/>
  <c r="AL13432" i="1"/>
  <c r="AL13431" i="1"/>
  <c r="AL13430" i="1"/>
  <c r="AL13429" i="1"/>
  <c r="AL13428" i="1"/>
  <c r="AL13427" i="1"/>
  <c r="AL13426" i="1"/>
  <c r="AL13425" i="1"/>
  <c r="AL13424" i="1"/>
  <c r="AL13423" i="1"/>
  <c r="AL13422" i="1"/>
  <c r="AL13421" i="1"/>
  <c r="AL13420" i="1"/>
  <c r="AL13419" i="1"/>
  <c r="AL13418" i="1"/>
  <c r="AL13417" i="1"/>
  <c r="AL13416" i="1"/>
  <c r="AL13415" i="1"/>
  <c r="AL13414" i="1"/>
  <c r="AL13413" i="1"/>
  <c r="AL13412" i="1"/>
  <c r="AL13411" i="1"/>
  <c r="AL13410" i="1"/>
  <c r="AL13409" i="1"/>
  <c r="AL13408" i="1"/>
  <c r="AL13407" i="1"/>
  <c r="AL13406" i="1"/>
  <c r="AL13405" i="1"/>
  <c r="AL13404" i="1"/>
  <c r="AL13403" i="1"/>
  <c r="AL13402" i="1"/>
  <c r="AL13401" i="1"/>
  <c r="AL13400" i="1"/>
  <c r="AL13399" i="1"/>
  <c r="AL13398" i="1"/>
  <c r="AL13397" i="1"/>
  <c r="AL13396" i="1"/>
  <c r="AL13395" i="1"/>
  <c r="AL13394" i="1"/>
  <c r="AL13393" i="1"/>
  <c r="AL13392" i="1"/>
  <c r="AL13391" i="1"/>
  <c r="AL13390" i="1"/>
  <c r="AL13389" i="1"/>
  <c r="AL13388" i="1"/>
  <c r="AL13387" i="1"/>
  <c r="AL13386" i="1"/>
  <c r="AL13385" i="1"/>
  <c r="AL13384" i="1"/>
  <c r="AL13383" i="1"/>
  <c r="AL13382" i="1"/>
  <c r="AL13381" i="1"/>
  <c r="AL13380" i="1"/>
  <c r="AL13379" i="1"/>
  <c r="AL13378" i="1"/>
  <c r="AL13377" i="1"/>
  <c r="AL13376" i="1"/>
  <c r="AL13375" i="1"/>
  <c r="AL13374" i="1"/>
  <c r="AL13373" i="1"/>
  <c r="AL13372" i="1"/>
  <c r="AL13371" i="1"/>
  <c r="AL13370" i="1"/>
  <c r="AL13369" i="1"/>
  <c r="AL13368" i="1"/>
  <c r="AL13367" i="1"/>
  <c r="AL13366" i="1"/>
  <c r="AL13365" i="1"/>
  <c r="AL13364" i="1"/>
  <c r="AL13363" i="1"/>
  <c r="AL13362" i="1"/>
  <c r="AL13361" i="1"/>
  <c r="AL13360" i="1"/>
  <c r="AL13359" i="1"/>
  <c r="AL13358" i="1"/>
  <c r="AL13357" i="1"/>
  <c r="AL13356" i="1"/>
  <c r="AL13355" i="1"/>
  <c r="AL13354" i="1"/>
  <c r="AL13353" i="1"/>
  <c r="AL13352" i="1"/>
  <c r="AL13351" i="1"/>
  <c r="AL13350" i="1"/>
  <c r="AL13349" i="1"/>
  <c r="AL13348" i="1"/>
  <c r="AL13347" i="1"/>
  <c r="AL13346" i="1"/>
  <c r="AL13345" i="1"/>
  <c r="AL13344" i="1"/>
  <c r="AL13343" i="1"/>
  <c r="AL13342" i="1"/>
  <c r="AL13341" i="1"/>
  <c r="AL13340" i="1"/>
  <c r="AL13339" i="1"/>
  <c r="AL13338" i="1"/>
  <c r="AL13337" i="1"/>
  <c r="AL13336" i="1"/>
  <c r="AL13335" i="1"/>
  <c r="AL13334" i="1"/>
  <c r="AL13333" i="1"/>
  <c r="AL13332" i="1"/>
  <c r="AL13331" i="1"/>
  <c r="AL13330" i="1"/>
  <c r="AL13329" i="1"/>
  <c r="AL13328" i="1"/>
  <c r="AL13327" i="1"/>
  <c r="AL13326" i="1"/>
  <c r="AL13325" i="1"/>
  <c r="AL13324" i="1"/>
  <c r="AL13323" i="1"/>
  <c r="AL13322" i="1"/>
  <c r="AL13321" i="1"/>
  <c r="AL13320" i="1"/>
  <c r="AL13319" i="1"/>
  <c r="AL13318" i="1"/>
  <c r="AL13317" i="1"/>
  <c r="AL13316" i="1"/>
  <c r="AL13315" i="1"/>
  <c r="AL13314" i="1"/>
  <c r="AL13313" i="1"/>
  <c r="AL13312" i="1"/>
  <c r="AL13311" i="1"/>
  <c r="AL13310" i="1"/>
  <c r="AL13309" i="1"/>
  <c r="AL13308" i="1"/>
  <c r="AL13307" i="1"/>
  <c r="AL13306" i="1"/>
  <c r="AL13305" i="1"/>
  <c r="AL13304" i="1"/>
  <c r="AL13303" i="1"/>
  <c r="AL13302" i="1"/>
  <c r="AL13301" i="1"/>
  <c r="AL13300" i="1"/>
  <c r="AL13299" i="1"/>
  <c r="AL13298" i="1"/>
  <c r="AL13297" i="1"/>
  <c r="AL13296" i="1"/>
  <c r="AL13295" i="1"/>
  <c r="AL13294" i="1"/>
  <c r="AL13293" i="1"/>
  <c r="AL13292" i="1"/>
  <c r="AL13291" i="1"/>
  <c r="AL13290" i="1"/>
  <c r="AL13289" i="1"/>
  <c r="AL13288" i="1"/>
  <c r="AL13287" i="1"/>
  <c r="AL13286" i="1"/>
  <c r="AL13285" i="1"/>
  <c r="AL13284" i="1"/>
  <c r="AL13283" i="1"/>
  <c r="AL13282" i="1"/>
  <c r="AL13281" i="1"/>
  <c r="AL13280" i="1"/>
  <c r="AL13279" i="1"/>
  <c r="AL13278" i="1"/>
  <c r="AL13277" i="1"/>
  <c r="AL13276" i="1"/>
  <c r="AL13275" i="1"/>
  <c r="AL13274" i="1"/>
  <c r="AL13273" i="1"/>
  <c r="AL13272" i="1"/>
  <c r="AL13271" i="1"/>
  <c r="AL13270" i="1"/>
  <c r="AL13269" i="1"/>
  <c r="AL13268" i="1"/>
  <c r="AL13267" i="1"/>
  <c r="AL13266" i="1"/>
  <c r="AL13265" i="1"/>
  <c r="AL13264" i="1"/>
  <c r="AL13263" i="1"/>
  <c r="AL13262" i="1"/>
  <c r="AL13261" i="1"/>
  <c r="AL13260" i="1"/>
  <c r="AL13259" i="1"/>
  <c r="AL13258" i="1"/>
  <c r="AL13257" i="1"/>
  <c r="AL13256" i="1"/>
  <c r="AL13255" i="1"/>
  <c r="AL13254" i="1"/>
  <c r="AL13253" i="1"/>
  <c r="AL13252" i="1"/>
  <c r="AL13251" i="1"/>
  <c r="AL13250" i="1"/>
  <c r="AL13249" i="1"/>
  <c r="AL13248" i="1"/>
  <c r="AL13247" i="1"/>
  <c r="AL13246" i="1"/>
  <c r="AL13245" i="1"/>
  <c r="AL13244" i="1"/>
  <c r="AL13243" i="1"/>
  <c r="AL13242" i="1"/>
  <c r="AL13241" i="1"/>
  <c r="AL13240" i="1"/>
  <c r="AL13239" i="1"/>
  <c r="AL13238" i="1"/>
  <c r="AL13237" i="1"/>
  <c r="AL13236" i="1"/>
  <c r="AL13235" i="1"/>
  <c r="AL13234" i="1"/>
  <c r="AL13233" i="1"/>
  <c r="AL13232" i="1"/>
  <c r="AL13231" i="1"/>
  <c r="AL13230" i="1"/>
  <c r="AL13229" i="1"/>
  <c r="AL13228" i="1"/>
  <c r="AL13227" i="1"/>
  <c r="AL13226" i="1"/>
  <c r="AL13225" i="1"/>
  <c r="AL13224" i="1"/>
  <c r="AL13223" i="1"/>
  <c r="AL13222" i="1"/>
  <c r="AL13221" i="1"/>
  <c r="AL13220" i="1"/>
  <c r="AL13219" i="1"/>
  <c r="AL13218" i="1"/>
  <c r="AL13217" i="1"/>
  <c r="AL13216" i="1"/>
  <c r="AL13215" i="1"/>
  <c r="AL13214" i="1"/>
  <c r="AL13213" i="1"/>
  <c r="AL13212" i="1"/>
  <c r="AL13211" i="1"/>
  <c r="AL13210" i="1"/>
  <c r="AL13209" i="1"/>
  <c r="AL13208" i="1"/>
  <c r="AL13207" i="1"/>
  <c r="AL13206" i="1"/>
  <c r="AL13205" i="1"/>
  <c r="AL13204" i="1"/>
  <c r="AL13203" i="1"/>
  <c r="AL13202" i="1"/>
  <c r="AL13201" i="1"/>
  <c r="AL13200" i="1"/>
  <c r="AL13199" i="1"/>
  <c r="AL13198" i="1"/>
  <c r="AL13197" i="1"/>
  <c r="AL13196" i="1"/>
  <c r="AL13195" i="1"/>
  <c r="AL13194" i="1"/>
  <c r="AL13193" i="1"/>
  <c r="AL13192" i="1"/>
  <c r="AL13191" i="1"/>
  <c r="AL13190" i="1"/>
  <c r="AL13189" i="1"/>
  <c r="AL13188" i="1"/>
  <c r="AL13187" i="1"/>
  <c r="AL13186" i="1"/>
  <c r="AL13185" i="1"/>
  <c r="AL13184" i="1"/>
  <c r="AL13183" i="1"/>
  <c r="AL13182" i="1"/>
  <c r="AL13181" i="1"/>
  <c r="AL13180" i="1"/>
  <c r="AL13179" i="1"/>
  <c r="AL13178" i="1"/>
  <c r="AL13177" i="1"/>
  <c r="AL13176" i="1"/>
  <c r="AL13175" i="1"/>
  <c r="AL13174" i="1"/>
  <c r="AL13173" i="1"/>
  <c r="AL13172" i="1"/>
  <c r="AL13171" i="1"/>
  <c r="AL13170" i="1"/>
  <c r="AL13169" i="1"/>
  <c r="AL13168" i="1"/>
  <c r="AL13167" i="1"/>
  <c r="AL13166" i="1"/>
  <c r="AL13165" i="1"/>
  <c r="AL13164" i="1"/>
  <c r="AL13163" i="1"/>
  <c r="AL13162" i="1"/>
  <c r="AL13161" i="1"/>
  <c r="AL13160" i="1"/>
  <c r="AL13159" i="1"/>
  <c r="AL13158" i="1"/>
  <c r="AL13157" i="1"/>
  <c r="AL13156" i="1"/>
  <c r="AL13155" i="1"/>
  <c r="AL13154" i="1"/>
  <c r="AL13153" i="1"/>
  <c r="AL13152" i="1"/>
  <c r="AL13151" i="1"/>
  <c r="AL13150" i="1"/>
  <c r="AL13149" i="1"/>
  <c r="AL13148" i="1"/>
  <c r="AL13147" i="1"/>
  <c r="AL13146" i="1"/>
  <c r="AL13145" i="1"/>
  <c r="AL13144" i="1"/>
  <c r="AL13143" i="1"/>
  <c r="AL13142" i="1"/>
  <c r="AL13141" i="1"/>
  <c r="AL13140" i="1"/>
  <c r="AL13139" i="1"/>
  <c r="AL13138" i="1"/>
  <c r="AL13137" i="1"/>
  <c r="AL13136" i="1"/>
  <c r="AL13135" i="1"/>
  <c r="AL13134" i="1"/>
  <c r="AL13133" i="1"/>
  <c r="AL13132" i="1"/>
  <c r="AL13131" i="1"/>
  <c r="AL13130" i="1"/>
  <c r="AL13129" i="1"/>
  <c r="AL13128" i="1"/>
  <c r="AL13127" i="1"/>
  <c r="AL13126" i="1"/>
  <c r="AL13125" i="1"/>
  <c r="AL13124" i="1"/>
  <c r="AL13123" i="1"/>
  <c r="AL13122" i="1"/>
  <c r="AL13121" i="1"/>
  <c r="AL13120" i="1"/>
  <c r="AL13119" i="1"/>
  <c r="AL13118" i="1"/>
  <c r="AL13117" i="1"/>
  <c r="AL13116" i="1"/>
  <c r="AL13115" i="1"/>
  <c r="AL13114" i="1"/>
  <c r="AL13113" i="1"/>
  <c r="AL13112" i="1"/>
  <c r="AL13111" i="1"/>
  <c r="AL13110" i="1"/>
  <c r="AL13109" i="1"/>
  <c r="AL13108" i="1"/>
  <c r="AL13107" i="1"/>
  <c r="AL13106" i="1"/>
  <c r="AL13105" i="1"/>
  <c r="AL13104" i="1"/>
  <c r="AL13103" i="1"/>
  <c r="AL13102" i="1"/>
  <c r="AL13101" i="1"/>
  <c r="AL13100" i="1"/>
  <c r="AL13099" i="1"/>
  <c r="AL13098" i="1"/>
  <c r="AL13097" i="1"/>
  <c r="AL13096" i="1"/>
  <c r="AL13095" i="1"/>
  <c r="AL13094" i="1"/>
  <c r="AL13093" i="1"/>
  <c r="AL13092" i="1"/>
  <c r="AL13091" i="1"/>
  <c r="AL13090" i="1"/>
  <c r="AL13089" i="1"/>
  <c r="AL13088" i="1"/>
  <c r="AL13087" i="1"/>
  <c r="AL13086" i="1"/>
  <c r="AL13085" i="1"/>
  <c r="AL13084" i="1"/>
  <c r="AL13083" i="1"/>
  <c r="AL13082" i="1"/>
  <c r="AL13081" i="1"/>
  <c r="AL13080" i="1"/>
  <c r="AL13079" i="1"/>
  <c r="AL13078" i="1"/>
  <c r="AL13077" i="1"/>
  <c r="AL13076" i="1"/>
  <c r="AL13075" i="1"/>
  <c r="AL13074" i="1"/>
  <c r="AL13073" i="1"/>
  <c r="AL13072" i="1"/>
  <c r="AL13071" i="1"/>
  <c r="AL13070" i="1"/>
  <c r="AL13069" i="1"/>
  <c r="AL13068" i="1"/>
  <c r="AL13067" i="1"/>
  <c r="AL13066" i="1"/>
  <c r="AL13065" i="1"/>
  <c r="AL13064" i="1"/>
  <c r="AL13063" i="1"/>
  <c r="AL13062" i="1"/>
  <c r="AL13061" i="1"/>
  <c r="AL13060" i="1"/>
  <c r="AL13059" i="1"/>
  <c r="AL13058" i="1"/>
  <c r="AL13057" i="1"/>
  <c r="AL13056" i="1"/>
  <c r="AL13055" i="1"/>
  <c r="AL13054" i="1"/>
  <c r="AL13053" i="1"/>
  <c r="AL13052" i="1"/>
  <c r="AL13051" i="1"/>
  <c r="AL13050" i="1"/>
  <c r="AL13049" i="1"/>
  <c r="AL13048" i="1"/>
  <c r="AL13047" i="1"/>
  <c r="AL13046" i="1"/>
  <c r="AL13045" i="1"/>
  <c r="AL13044" i="1"/>
  <c r="AL13043" i="1"/>
  <c r="AL13042" i="1"/>
  <c r="AL13041" i="1"/>
  <c r="AL13040" i="1"/>
  <c r="AL13039" i="1"/>
  <c r="AL13038" i="1"/>
  <c r="AL13037" i="1"/>
  <c r="AL13036" i="1"/>
  <c r="AL13035" i="1"/>
  <c r="AL13034" i="1"/>
  <c r="AL13033" i="1"/>
  <c r="AL13032" i="1"/>
  <c r="AL13031" i="1"/>
  <c r="AL13030" i="1"/>
  <c r="AL13029" i="1"/>
  <c r="AL13028" i="1"/>
  <c r="AL13027" i="1"/>
  <c r="AL13026" i="1"/>
  <c r="AL13025" i="1"/>
  <c r="AL13024" i="1"/>
  <c r="AL13023" i="1"/>
  <c r="AL13022" i="1"/>
  <c r="AL13021" i="1"/>
  <c r="AL13020" i="1"/>
  <c r="AL13019" i="1"/>
  <c r="AL13018" i="1"/>
  <c r="AL13017" i="1"/>
  <c r="AL13016" i="1"/>
  <c r="AL13015" i="1"/>
  <c r="AL13014" i="1"/>
  <c r="AL13013" i="1"/>
  <c r="AL13012" i="1"/>
  <c r="AL13011" i="1"/>
  <c r="AL13010" i="1"/>
  <c r="AL13009" i="1"/>
  <c r="AL13008" i="1"/>
  <c r="AL13007" i="1"/>
  <c r="AL13006" i="1"/>
  <c r="AL13005" i="1"/>
  <c r="AL13004" i="1"/>
  <c r="AL13003" i="1"/>
  <c r="AL13002" i="1"/>
  <c r="AL13001" i="1"/>
  <c r="AL13000" i="1"/>
  <c r="AL12999" i="1"/>
  <c r="AL12998" i="1"/>
  <c r="AL12997" i="1"/>
  <c r="AL12996" i="1"/>
  <c r="AL12995" i="1"/>
  <c r="AL12994" i="1"/>
  <c r="AL12993" i="1"/>
  <c r="AL12992" i="1"/>
  <c r="AL12991" i="1"/>
  <c r="AL12990" i="1"/>
  <c r="AL12989" i="1"/>
  <c r="AL12988" i="1"/>
  <c r="AL12987" i="1"/>
  <c r="AL12986" i="1"/>
  <c r="AL12985" i="1"/>
  <c r="AL12984" i="1"/>
  <c r="AL12983" i="1"/>
  <c r="AL12982" i="1"/>
  <c r="AL12981" i="1"/>
  <c r="AL12980" i="1"/>
  <c r="AL12979" i="1"/>
  <c r="AL12978" i="1"/>
  <c r="AL12977" i="1"/>
  <c r="AL12976" i="1"/>
  <c r="AL12975" i="1"/>
  <c r="AL12974" i="1"/>
  <c r="AL12973" i="1"/>
  <c r="AL12972" i="1"/>
  <c r="AL12971" i="1"/>
  <c r="AL12970" i="1"/>
  <c r="AL12969" i="1"/>
  <c r="AL12968" i="1"/>
  <c r="AL12967" i="1"/>
  <c r="AL12966" i="1"/>
  <c r="AL12965" i="1"/>
  <c r="AL12964" i="1"/>
  <c r="AL12963" i="1"/>
  <c r="AL12962" i="1"/>
  <c r="AL12961" i="1"/>
  <c r="AL12960" i="1"/>
  <c r="AL12959" i="1"/>
  <c r="AL12958" i="1"/>
  <c r="AL12957" i="1"/>
  <c r="AL12956" i="1"/>
  <c r="AL12955" i="1"/>
  <c r="AL12954" i="1"/>
  <c r="AL12953" i="1"/>
  <c r="AL12952" i="1"/>
  <c r="AL12951" i="1"/>
  <c r="AL12950" i="1"/>
  <c r="AL12949" i="1"/>
  <c r="AL12948" i="1"/>
  <c r="AL12947" i="1"/>
  <c r="AL12946" i="1"/>
  <c r="AL12945" i="1"/>
  <c r="AL12944" i="1"/>
  <c r="AL12943" i="1"/>
  <c r="AL12942" i="1"/>
  <c r="AL12941" i="1"/>
  <c r="AL12940" i="1"/>
  <c r="AL12939" i="1"/>
  <c r="AL12938" i="1"/>
  <c r="AL12937" i="1"/>
  <c r="AL12936" i="1"/>
  <c r="AL12935" i="1"/>
  <c r="AL12934" i="1"/>
  <c r="AL12933" i="1"/>
  <c r="AL12932" i="1"/>
  <c r="AL12931" i="1"/>
  <c r="AL12930" i="1"/>
  <c r="AL12929" i="1"/>
  <c r="AL12928" i="1"/>
  <c r="AL12927" i="1"/>
  <c r="AL12926" i="1"/>
  <c r="AL12925" i="1"/>
  <c r="AL12924" i="1"/>
  <c r="AL12923" i="1"/>
  <c r="AL12922" i="1"/>
  <c r="AL12921" i="1"/>
  <c r="AL12920" i="1"/>
  <c r="AL12919" i="1"/>
  <c r="AL12918" i="1"/>
  <c r="AL12917" i="1"/>
  <c r="AL12916" i="1"/>
  <c r="AL12915" i="1"/>
  <c r="AL12914" i="1"/>
  <c r="AL12913" i="1"/>
  <c r="AL12912" i="1"/>
  <c r="AL12911" i="1"/>
  <c r="AL12910" i="1"/>
  <c r="AL12909" i="1"/>
  <c r="AL12908" i="1"/>
  <c r="AL12907" i="1"/>
  <c r="AL12906" i="1"/>
  <c r="AL12905" i="1"/>
  <c r="AL12904" i="1"/>
  <c r="AL12903" i="1"/>
  <c r="AL12902" i="1"/>
  <c r="AL12901" i="1"/>
  <c r="AL12900" i="1"/>
  <c r="AL12899" i="1"/>
  <c r="AL12898" i="1"/>
  <c r="AL12897" i="1"/>
  <c r="AL12896" i="1"/>
  <c r="AL12895" i="1"/>
  <c r="AL12894" i="1"/>
  <c r="AL12893" i="1"/>
  <c r="AL12892" i="1"/>
  <c r="AL12891" i="1"/>
  <c r="AL12890" i="1"/>
  <c r="AL12889" i="1"/>
  <c r="AL12888" i="1"/>
  <c r="AL12887" i="1"/>
  <c r="AL12886" i="1"/>
  <c r="AL12885" i="1"/>
  <c r="AL12884" i="1"/>
  <c r="AL12883" i="1"/>
  <c r="AL12882" i="1"/>
  <c r="AL12881" i="1"/>
  <c r="AL12880" i="1"/>
  <c r="AL12879" i="1"/>
  <c r="AL12878" i="1"/>
  <c r="AL12877" i="1"/>
  <c r="AL12876" i="1"/>
  <c r="AL12875" i="1"/>
  <c r="AL12874" i="1"/>
  <c r="AL12873" i="1"/>
  <c r="AL12872" i="1"/>
  <c r="AL12871" i="1"/>
  <c r="AL12870" i="1"/>
  <c r="AL12869" i="1"/>
  <c r="AL12868" i="1"/>
  <c r="AL12867" i="1"/>
  <c r="AL12866" i="1"/>
  <c r="AL12865" i="1"/>
  <c r="AL12864" i="1"/>
  <c r="AL12863" i="1"/>
  <c r="AL12862" i="1"/>
  <c r="AL12861" i="1"/>
  <c r="AL12860" i="1"/>
  <c r="AL12859" i="1"/>
  <c r="AL12858" i="1"/>
  <c r="AL12857" i="1"/>
  <c r="AL12856" i="1"/>
  <c r="AL12855" i="1"/>
  <c r="AL12854" i="1"/>
  <c r="AL12853" i="1"/>
  <c r="AL12852" i="1"/>
  <c r="AL12851" i="1"/>
  <c r="AL12850" i="1"/>
  <c r="AL12849" i="1"/>
  <c r="AL12848" i="1"/>
  <c r="AL12847" i="1"/>
  <c r="AL12846" i="1"/>
  <c r="AL12845" i="1"/>
  <c r="AL12844" i="1"/>
  <c r="AL12843" i="1"/>
  <c r="AL12842" i="1"/>
  <c r="AL12841" i="1"/>
  <c r="AL12840" i="1"/>
  <c r="AL12839" i="1"/>
  <c r="AL12838" i="1"/>
  <c r="AL12837" i="1"/>
  <c r="AL12836" i="1"/>
  <c r="AL12835" i="1"/>
  <c r="AL12834" i="1"/>
  <c r="AL12833" i="1"/>
  <c r="AL12832" i="1"/>
  <c r="AL12831" i="1"/>
  <c r="AL12830" i="1"/>
  <c r="AL12829" i="1"/>
  <c r="AL12828" i="1"/>
  <c r="AL12827" i="1"/>
  <c r="AL12826" i="1"/>
  <c r="AL12825" i="1"/>
  <c r="AL12824" i="1"/>
  <c r="AL12823" i="1"/>
  <c r="AL12822" i="1"/>
  <c r="AL12821" i="1"/>
  <c r="AL12820" i="1"/>
  <c r="AL12819" i="1"/>
  <c r="AL12818" i="1"/>
  <c r="AL12817" i="1"/>
  <c r="AL12816" i="1"/>
  <c r="AL12815" i="1"/>
  <c r="AL12814" i="1"/>
  <c r="AL12813" i="1"/>
  <c r="AL12812" i="1"/>
  <c r="AL12811" i="1"/>
  <c r="AL12810" i="1"/>
  <c r="AL12809" i="1"/>
  <c r="AL12808" i="1"/>
  <c r="AL12807" i="1"/>
  <c r="AL12806" i="1"/>
  <c r="AL12805" i="1"/>
  <c r="AL12804" i="1"/>
  <c r="AL12803" i="1"/>
  <c r="AL12802" i="1"/>
  <c r="AL12801" i="1"/>
  <c r="AL12800" i="1"/>
  <c r="AL12799" i="1"/>
  <c r="AL12798" i="1"/>
  <c r="AL12797" i="1"/>
  <c r="AL12796" i="1"/>
  <c r="AL12795" i="1"/>
  <c r="AL12794" i="1"/>
  <c r="AL12793" i="1"/>
  <c r="AL12792" i="1"/>
  <c r="AL12791" i="1"/>
  <c r="AL12790" i="1"/>
  <c r="AL12789" i="1"/>
  <c r="AL12788" i="1"/>
  <c r="AL12787" i="1"/>
  <c r="AL12786" i="1"/>
  <c r="AL12785" i="1"/>
  <c r="AL12784" i="1"/>
  <c r="AL12783" i="1"/>
  <c r="AL12782" i="1"/>
  <c r="AL12781" i="1"/>
  <c r="AL12780" i="1"/>
  <c r="AL12779" i="1"/>
  <c r="AL12778" i="1"/>
  <c r="AL12777" i="1"/>
  <c r="AL12776" i="1"/>
  <c r="AL12775" i="1"/>
  <c r="AL12774" i="1"/>
  <c r="AL12773" i="1"/>
  <c r="AL12772" i="1"/>
  <c r="AL12771" i="1"/>
  <c r="AL12770" i="1"/>
  <c r="AL12769" i="1"/>
  <c r="AL12768" i="1"/>
  <c r="AL12767" i="1"/>
  <c r="AL12766" i="1"/>
  <c r="AL12765" i="1"/>
  <c r="AL12764" i="1"/>
  <c r="AL12763" i="1"/>
  <c r="AL12762" i="1"/>
  <c r="AL12761" i="1"/>
  <c r="AL12760" i="1"/>
  <c r="AL12759" i="1"/>
  <c r="AL12758" i="1"/>
  <c r="AL12757" i="1"/>
  <c r="AL12756" i="1"/>
  <c r="AL12755" i="1"/>
  <c r="AL12754" i="1"/>
  <c r="AL12753" i="1"/>
  <c r="AL12752" i="1"/>
  <c r="AL12751" i="1"/>
  <c r="AL12750" i="1"/>
  <c r="AL12749" i="1"/>
  <c r="AL12748" i="1"/>
  <c r="AL12747" i="1"/>
  <c r="AL12746" i="1"/>
  <c r="AL12745" i="1"/>
  <c r="AL12744" i="1"/>
  <c r="AL12743" i="1"/>
  <c r="AL12742" i="1"/>
  <c r="AL12741" i="1"/>
  <c r="AL12740" i="1"/>
  <c r="AL12739" i="1"/>
  <c r="AL12738" i="1"/>
  <c r="AL12737" i="1"/>
  <c r="AL12736" i="1"/>
  <c r="AL12735" i="1"/>
  <c r="AL12734" i="1"/>
  <c r="AL12733" i="1"/>
  <c r="AL12732" i="1"/>
  <c r="AL12731" i="1"/>
  <c r="AL12730" i="1"/>
  <c r="AL12729" i="1"/>
  <c r="AL12728" i="1"/>
  <c r="AL12727" i="1"/>
  <c r="AL12726" i="1"/>
  <c r="AL12725" i="1"/>
  <c r="AL12724" i="1"/>
  <c r="AL12723" i="1"/>
  <c r="AL12722" i="1"/>
  <c r="AL12721" i="1"/>
  <c r="AL12720" i="1"/>
  <c r="AL12719" i="1"/>
  <c r="AL12718" i="1"/>
  <c r="AL12717" i="1"/>
  <c r="AL12716" i="1"/>
  <c r="AL12715" i="1"/>
  <c r="AL12714" i="1"/>
  <c r="AL12713" i="1"/>
  <c r="AL12712" i="1"/>
  <c r="AL12711" i="1"/>
  <c r="AL12710" i="1"/>
  <c r="AL12709" i="1"/>
  <c r="AL12708" i="1"/>
  <c r="AL12707" i="1"/>
  <c r="AL12706" i="1"/>
  <c r="AL12705" i="1"/>
  <c r="AL12704" i="1"/>
  <c r="AL12703" i="1"/>
  <c r="AL12702" i="1"/>
  <c r="AL12701" i="1"/>
  <c r="AL12700" i="1"/>
  <c r="AL12699" i="1"/>
  <c r="AL12698" i="1"/>
  <c r="AL12697" i="1"/>
  <c r="AL12696" i="1"/>
  <c r="AL12695" i="1"/>
  <c r="AL12694" i="1"/>
  <c r="AL12693" i="1"/>
  <c r="AL12692" i="1"/>
  <c r="AL12691" i="1"/>
  <c r="AL12690" i="1"/>
  <c r="AL12689" i="1"/>
  <c r="AL12688" i="1"/>
  <c r="AL12687" i="1"/>
  <c r="AL12686" i="1"/>
  <c r="AL12685" i="1"/>
  <c r="AL12684" i="1"/>
  <c r="AL12683" i="1"/>
  <c r="AL12682" i="1"/>
  <c r="AL12681" i="1"/>
  <c r="AL12680" i="1"/>
  <c r="AL12679" i="1"/>
  <c r="AL12678" i="1"/>
  <c r="AL12677" i="1"/>
  <c r="AL12676" i="1"/>
  <c r="AL12675" i="1"/>
  <c r="AL12674" i="1"/>
  <c r="AL12673" i="1"/>
  <c r="AL12672" i="1"/>
  <c r="AL12671" i="1"/>
  <c r="AL12670" i="1"/>
  <c r="AL12669" i="1"/>
  <c r="AL12668" i="1"/>
  <c r="AL12667" i="1"/>
  <c r="AL12666" i="1"/>
  <c r="AL12665" i="1"/>
  <c r="AL12664" i="1"/>
  <c r="AL12663" i="1"/>
  <c r="AL12662" i="1"/>
  <c r="AL12661" i="1"/>
  <c r="AL12660" i="1"/>
  <c r="AL12659" i="1"/>
  <c r="AL12658" i="1"/>
  <c r="AL12657" i="1"/>
  <c r="AL12656" i="1"/>
  <c r="AL12655" i="1"/>
  <c r="AL12654" i="1"/>
  <c r="AL12653" i="1"/>
  <c r="AL12652" i="1"/>
  <c r="AL12651" i="1"/>
  <c r="AL12650" i="1"/>
  <c r="AL12649" i="1"/>
  <c r="AL12648" i="1"/>
  <c r="AL12647" i="1"/>
  <c r="AL12646" i="1"/>
  <c r="AL12645" i="1"/>
  <c r="AL12644" i="1"/>
  <c r="AL12643" i="1"/>
  <c r="AL12642" i="1"/>
  <c r="AL12641" i="1"/>
  <c r="AL12640" i="1"/>
  <c r="AL12639" i="1"/>
  <c r="AL12638" i="1"/>
  <c r="AL12637" i="1"/>
  <c r="AL12636" i="1"/>
  <c r="AL12635" i="1"/>
  <c r="AL12634" i="1"/>
  <c r="AL12633" i="1"/>
  <c r="AL12632" i="1"/>
  <c r="AL12631" i="1"/>
  <c r="AL12630" i="1"/>
  <c r="AL12629" i="1"/>
  <c r="AL12628" i="1"/>
  <c r="AL12627" i="1"/>
  <c r="AL12626" i="1"/>
  <c r="AL12625" i="1"/>
  <c r="AL12624" i="1"/>
  <c r="AL12623" i="1"/>
  <c r="AL12622" i="1"/>
  <c r="AL12621" i="1"/>
  <c r="AL12620" i="1"/>
  <c r="AL12619" i="1"/>
  <c r="AL12618" i="1"/>
  <c r="AL12617" i="1"/>
  <c r="AL12616" i="1"/>
  <c r="AL12615" i="1"/>
  <c r="AL12614" i="1"/>
  <c r="AL12613" i="1"/>
  <c r="AL12612" i="1"/>
  <c r="AL12611" i="1"/>
  <c r="AL12610" i="1"/>
  <c r="AL12609" i="1"/>
  <c r="AL12608" i="1"/>
  <c r="AL12607" i="1"/>
  <c r="AL12606" i="1"/>
  <c r="AL12605" i="1"/>
  <c r="AL12604" i="1"/>
  <c r="AL12603" i="1"/>
  <c r="AL12602" i="1"/>
  <c r="AL12601" i="1"/>
  <c r="AL12600" i="1"/>
  <c r="AL12599" i="1"/>
  <c r="AL12598" i="1"/>
  <c r="AL12597" i="1"/>
  <c r="AL12596" i="1"/>
  <c r="AL12595" i="1"/>
  <c r="AL12594" i="1"/>
  <c r="AL12593" i="1"/>
  <c r="AL12592" i="1"/>
  <c r="AL12591" i="1"/>
  <c r="AL12590" i="1"/>
  <c r="AL12589" i="1"/>
  <c r="AL12588" i="1"/>
  <c r="AL12587" i="1"/>
  <c r="AL12586" i="1"/>
  <c r="AL12585" i="1"/>
  <c r="AL12584" i="1"/>
  <c r="AL12583" i="1"/>
  <c r="AL12582" i="1"/>
  <c r="AL12581" i="1"/>
  <c r="AL12580" i="1"/>
  <c r="AL12579" i="1"/>
  <c r="AL12578" i="1"/>
  <c r="AL12577" i="1"/>
  <c r="AL12576" i="1"/>
  <c r="AL12575" i="1"/>
  <c r="AL12574" i="1"/>
  <c r="AL12573" i="1"/>
  <c r="AL12572" i="1"/>
  <c r="AL12571" i="1"/>
  <c r="AL12570" i="1"/>
  <c r="AL12569" i="1"/>
  <c r="AL12568" i="1"/>
  <c r="AL12567" i="1"/>
  <c r="AL12566" i="1"/>
  <c r="AL12565" i="1"/>
  <c r="AL12564" i="1"/>
  <c r="AL12563" i="1"/>
  <c r="AL12562" i="1"/>
  <c r="AL12561" i="1"/>
  <c r="AL12560" i="1"/>
  <c r="AL12559" i="1"/>
  <c r="AL12558" i="1"/>
  <c r="AL12557" i="1"/>
  <c r="AL12556" i="1"/>
  <c r="AL12555" i="1"/>
  <c r="AL12554" i="1"/>
  <c r="AL12553" i="1"/>
  <c r="AL12552" i="1"/>
  <c r="AL12551" i="1"/>
  <c r="AL12550" i="1"/>
  <c r="AL12549" i="1"/>
  <c r="AL12548" i="1"/>
  <c r="AL12547" i="1"/>
  <c r="AL12546" i="1"/>
  <c r="AL12545" i="1"/>
  <c r="AL12544" i="1"/>
  <c r="AL12543" i="1"/>
  <c r="AL12542" i="1"/>
  <c r="AL12541" i="1"/>
  <c r="AL12540" i="1"/>
  <c r="AL12539" i="1"/>
  <c r="AL12538" i="1"/>
  <c r="AL12537" i="1"/>
  <c r="AL12536" i="1"/>
  <c r="AL12535" i="1"/>
  <c r="AL12534" i="1"/>
  <c r="AL12533" i="1"/>
  <c r="AL12532" i="1"/>
  <c r="AL12531" i="1"/>
  <c r="AL12530" i="1"/>
  <c r="AL12529" i="1"/>
  <c r="AL12528" i="1"/>
  <c r="AL12527" i="1"/>
  <c r="AL12526" i="1"/>
  <c r="AL12525" i="1"/>
  <c r="AL12524" i="1"/>
  <c r="AL12523" i="1"/>
  <c r="AL12522" i="1"/>
  <c r="AL12521" i="1"/>
  <c r="AL12520" i="1"/>
  <c r="AL12519" i="1"/>
  <c r="AL12518" i="1"/>
  <c r="AL12517" i="1"/>
  <c r="AL12516" i="1"/>
  <c r="AL12515" i="1"/>
  <c r="AL12514" i="1"/>
  <c r="AL12513" i="1"/>
  <c r="AL12512" i="1"/>
  <c r="AL12511" i="1"/>
  <c r="AL12510" i="1"/>
  <c r="AL12509" i="1"/>
  <c r="AL12508" i="1"/>
  <c r="AL12507" i="1"/>
  <c r="AL12506" i="1"/>
  <c r="AL12505" i="1"/>
  <c r="AL12504" i="1"/>
  <c r="AL12503" i="1"/>
  <c r="AL12502" i="1"/>
  <c r="AL12501" i="1"/>
  <c r="AL12500" i="1"/>
  <c r="AL12499" i="1"/>
  <c r="AL12498" i="1"/>
  <c r="AL12497" i="1"/>
  <c r="AL12496" i="1"/>
  <c r="AL12495" i="1"/>
  <c r="AL12494" i="1"/>
  <c r="AL12493" i="1"/>
  <c r="AL12492" i="1"/>
  <c r="AL12491" i="1"/>
  <c r="AL12490" i="1"/>
  <c r="AL12489" i="1"/>
  <c r="AL12488" i="1"/>
  <c r="AL12487" i="1"/>
  <c r="AL12486" i="1"/>
  <c r="AL12485" i="1"/>
  <c r="AL12484" i="1"/>
  <c r="AL12483" i="1"/>
  <c r="AL12482" i="1"/>
  <c r="AL12481" i="1"/>
  <c r="AL12480" i="1"/>
  <c r="AL12479" i="1"/>
  <c r="AL12478" i="1"/>
  <c r="AL12477" i="1"/>
  <c r="AL12476" i="1"/>
  <c r="AL12475" i="1"/>
  <c r="AL12474" i="1"/>
  <c r="AL12473" i="1"/>
  <c r="AL12472" i="1"/>
  <c r="AL12471" i="1"/>
  <c r="AL12470" i="1"/>
  <c r="AL12469" i="1"/>
  <c r="AL12468" i="1"/>
  <c r="AL12467" i="1"/>
  <c r="AL12466" i="1"/>
  <c r="AL12465" i="1"/>
  <c r="AL12464" i="1"/>
  <c r="AL12463" i="1"/>
  <c r="AL12462" i="1"/>
  <c r="AL12461" i="1"/>
  <c r="AL12460" i="1"/>
  <c r="AL12459" i="1"/>
  <c r="AL12458" i="1"/>
  <c r="AL12457" i="1"/>
  <c r="AL12456" i="1"/>
  <c r="AL12455" i="1"/>
  <c r="AL12454" i="1"/>
  <c r="AL12453" i="1"/>
  <c r="AL12452" i="1"/>
  <c r="AL12451" i="1"/>
  <c r="AL12450" i="1"/>
  <c r="AL12449" i="1"/>
  <c r="AL12448" i="1"/>
  <c r="AL12447" i="1"/>
  <c r="AL12446" i="1"/>
  <c r="AL12445" i="1"/>
  <c r="AL12444" i="1"/>
  <c r="AL12443" i="1"/>
  <c r="AL12442" i="1"/>
  <c r="AL12441" i="1"/>
  <c r="AL12440" i="1"/>
  <c r="AL12439" i="1"/>
  <c r="AL12438" i="1"/>
  <c r="AL12437" i="1"/>
  <c r="AL12436" i="1"/>
  <c r="AL12435" i="1"/>
  <c r="AL12434" i="1"/>
  <c r="AL12433" i="1"/>
  <c r="AL12432" i="1"/>
  <c r="AL12431" i="1"/>
  <c r="AL12430" i="1"/>
  <c r="AL12429" i="1"/>
  <c r="AL12428" i="1"/>
  <c r="AL12427" i="1"/>
  <c r="AL12426" i="1"/>
  <c r="AL12425" i="1"/>
  <c r="AL12424" i="1"/>
  <c r="AL12423" i="1"/>
  <c r="AL12422" i="1"/>
  <c r="AL12421" i="1"/>
  <c r="AL12420" i="1"/>
  <c r="AL12419" i="1"/>
  <c r="AL12418" i="1"/>
  <c r="AL12417" i="1"/>
  <c r="AL12416" i="1"/>
  <c r="AL12415" i="1"/>
  <c r="AL12414" i="1"/>
  <c r="AL12413" i="1"/>
  <c r="AL12412" i="1"/>
  <c r="AL12411" i="1"/>
  <c r="AL12410" i="1"/>
  <c r="AL12409" i="1"/>
  <c r="AL12408" i="1"/>
  <c r="AL12407" i="1"/>
  <c r="AL12406" i="1"/>
  <c r="AL12405" i="1"/>
  <c r="AL12404" i="1"/>
  <c r="AL12403" i="1"/>
  <c r="AL12402" i="1"/>
  <c r="AL12401" i="1"/>
  <c r="AL12400" i="1"/>
  <c r="AL12399" i="1"/>
  <c r="AL12398" i="1"/>
  <c r="AL12397" i="1"/>
  <c r="AL12396" i="1"/>
  <c r="AL12395" i="1"/>
  <c r="AL12394" i="1"/>
  <c r="AL12393" i="1"/>
  <c r="AL12392" i="1"/>
  <c r="AL12391" i="1"/>
  <c r="AL12390" i="1"/>
  <c r="AL12389" i="1"/>
  <c r="AL12388" i="1"/>
  <c r="AL12387" i="1"/>
  <c r="AL12386" i="1"/>
  <c r="AL12385" i="1"/>
  <c r="AL12384" i="1"/>
  <c r="AL12383" i="1"/>
  <c r="AL12382" i="1"/>
  <c r="AL12381" i="1"/>
  <c r="AL12380" i="1"/>
  <c r="AL12379" i="1"/>
  <c r="AL12378" i="1"/>
  <c r="AL12377" i="1"/>
  <c r="AL12376" i="1"/>
  <c r="AL12375" i="1"/>
  <c r="AL12374" i="1"/>
  <c r="AL12373" i="1"/>
  <c r="AL12372" i="1"/>
  <c r="AL12371" i="1"/>
  <c r="AL12370" i="1"/>
  <c r="AL12369" i="1"/>
  <c r="AL12368" i="1"/>
  <c r="AL12367" i="1"/>
  <c r="AL12366" i="1"/>
  <c r="AL12365" i="1"/>
  <c r="AL12364" i="1"/>
  <c r="AL12363" i="1"/>
  <c r="AL12362" i="1"/>
  <c r="AL12361" i="1"/>
  <c r="AL12360" i="1"/>
  <c r="AL12359" i="1"/>
  <c r="AL12358" i="1"/>
  <c r="AL12357" i="1"/>
  <c r="AL12356" i="1"/>
  <c r="AL12355" i="1"/>
  <c r="AL12354" i="1"/>
  <c r="AL12353" i="1"/>
  <c r="AL12352" i="1"/>
  <c r="AL12351" i="1"/>
  <c r="AL12350" i="1"/>
  <c r="AL12349" i="1"/>
  <c r="AL12348" i="1"/>
  <c r="AL12347" i="1"/>
  <c r="AL12346" i="1"/>
  <c r="AL12345" i="1"/>
  <c r="AL12344" i="1"/>
  <c r="AL12343" i="1"/>
  <c r="AL12342" i="1"/>
  <c r="AL12341" i="1"/>
  <c r="AL12340" i="1"/>
  <c r="AL12339" i="1"/>
  <c r="AL12338" i="1"/>
  <c r="AL12337" i="1"/>
  <c r="AL12336" i="1"/>
  <c r="AL12335" i="1"/>
  <c r="AL12334" i="1"/>
  <c r="AL12333" i="1"/>
  <c r="AL12332" i="1"/>
  <c r="AL12331" i="1"/>
  <c r="AL12330" i="1"/>
  <c r="AL12329" i="1"/>
  <c r="AL12328" i="1"/>
  <c r="AL12327" i="1"/>
  <c r="AL12326" i="1"/>
  <c r="AL12325" i="1"/>
  <c r="AL12324" i="1"/>
  <c r="AL12323" i="1"/>
  <c r="AL12322" i="1"/>
  <c r="AL12321" i="1"/>
  <c r="AL12320" i="1"/>
  <c r="AL12319" i="1"/>
  <c r="AL12318" i="1"/>
  <c r="AL12317" i="1"/>
  <c r="AL12316" i="1"/>
  <c r="AL12315" i="1"/>
  <c r="AL12314" i="1"/>
  <c r="AL12313" i="1"/>
  <c r="AL12312" i="1"/>
  <c r="AL12311" i="1"/>
  <c r="AL12310" i="1"/>
  <c r="AL12309" i="1"/>
  <c r="AL12308" i="1"/>
  <c r="AL12307" i="1"/>
  <c r="AL12306" i="1"/>
  <c r="AL12305" i="1"/>
  <c r="AL12304" i="1"/>
  <c r="AL12303" i="1"/>
  <c r="AL12302" i="1"/>
  <c r="AL12301" i="1"/>
  <c r="AL12300" i="1"/>
  <c r="AL12299" i="1"/>
  <c r="AL12298" i="1"/>
  <c r="AL12297" i="1"/>
  <c r="AL12296" i="1"/>
  <c r="AL12295" i="1"/>
  <c r="AL12294" i="1"/>
  <c r="AL12293" i="1"/>
  <c r="AL12292" i="1"/>
  <c r="AL12291" i="1"/>
  <c r="AL12290" i="1"/>
  <c r="AL12289" i="1"/>
  <c r="AL12288" i="1"/>
  <c r="AL12287" i="1"/>
  <c r="AL12286" i="1"/>
  <c r="AL12285" i="1"/>
  <c r="AL12284" i="1"/>
  <c r="AL12283" i="1"/>
  <c r="AL12282" i="1"/>
  <c r="AL12281" i="1"/>
  <c r="AL12280" i="1"/>
  <c r="AL12279" i="1"/>
  <c r="AL12278" i="1"/>
  <c r="AL12277" i="1"/>
  <c r="AL12276" i="1"/>
  <c r="AL12275" i="1"/>
  <c r="AL12274" i="1"/>
  <c r="AL12273" i="1"/>
  <c r="AL12272" i="1"/>
  <c r="AL12271" i="1"/>
  <c r="AL12270" i="1"/>
  <c r="AL12269" i="1"/>
  <c r="AL12268" i="1"/>
  <c r="AL12267" i="1"/>
  <c r="AL12266" i="1"/>
  <c r="AL12265" i="1"/>
  <c r="AL12264" i="1"/>
  <c r="AL12263" i="1"/>
  <c r="AL12262" i="1"/>
  <c r="AL12261" i="1"/>
  <c r="AL12260" i="1"/>
  <c r="AL12259" i="1"/>
  <c r="AL12258" i="1"/>
  <c r="AL12257" i="1"/>
  <c r="AL12256" i="1"/>
  <c r="AL12255" i="1"/>
  <c r="AL12254" i="1"/>
  <c r="AL12253" i="1"/>
  <c r="AL12252" i="1"/>
  <c r="AL12251" i="1"/>
  <c r="AL12250" i="1"/>
  <c r="AL12249" i="1"/>
  <c r="AL12248" i="1"/>
  <c r="AL12247" i="1"/>
  <c r="AL12246" i="1"/>
  <c r="AL12245" i="1"/>
  <c r="AL12244" i="1"/>
  <c r="AL12243" i="1"/>
  <c r="AL12242" i="1"/>
  <c r="AL12241" i="1"/>
  <c r="AL12240" i="1"/>
  <c r="AL12239" i="1"/>
  <c r="AL12238" i="1"/>
  <c r="AL12237" i="1"/>
  <c r="AL12236" i="1"/>
  <c r="AL12235" i="1"/>
  <c r="AL12234" i="1"/>
  <c r="AL12233" i="1"/>
  <c r="AL12232" i="1"/>
  <c r="AL12231" i="1"/>
  <c r="AL12230" i="1"/>
  <c r="AL12229" i="1"/>
  <c r="AL12228" i="1"/>
  <c r="AL12227" i="1"/>
  <c r="AL12226" i="1"/>
  <c r="AL12225" i="1"/>
  <c r="AL12224" i="1"/>
  <c r="AL12223" i="1"/>
  <c r="AL12222" i="1"/>
  <c r="AL12221" i="1"/>
  <c r="AL12220" i="1"/>
  <c r="AL12219" i="1"/>
  <c r="AL12218" i="1"/>
  <c r="AL12217" i="1"/>
  <c r="AL12216" i="1"/>
  <c r="AL12215" i="1"/>
  <c r="AL12214" i="1"/>
  <c r="AL12213" i="1"/>
  <c r="AL12212" i="1"/>
  <c r="AL12211" i="1"/>
  <c r="AL12210" i="1"/>
  <c r="AL12209" i="1"/>
  <c r="AL12208" i="1"/>
  <c r="AL12207" i="1"/>
  <c r="AL12206" i="1"/>
  <c r="AL12205" i="1"/>
  <c r="AL12204" i="1"/>
  <c r="AL12203" i="1"/>
  <c r="AL12202" i="1"/>
  <c r="AL12201" i="1"/>
  <c r="AL12200" i="1"/>
  <c r="AL12199" i="1"/>
  <c r="AL12198" i="1"/>
  <c r="AL12197" i="1"/>
  <c r="AL12196" i="1"/>
  <c r="AL12195" i="1"/>
  <c r="AL12194" i="1"/>
  <c r="AL12193" i="1"/>
  <c r="AL12192" i="1"/>
  <c r="AL12191" i="1"/>
  <c r="AL12190" i="1"/>
  <c r="AL12189" i="1"/>
  <c r="AL12188" i="1"/>
  <c r="AL12187" i="1"/>
  <c r="AL12186" i="1"/>
  <c r="AL12185" i="1"/>
  <c r="AL12184" i="1"/>
  <c r="AL12183" i="1"/>
  <c r="AL12182" i="1"/>
  <c r="AL12181" i="1"/>
  <c r="AL12180" i="1"/>
  <c r="AL12179" i="1"/>
  <c r="AL12178" i="1"/>
  <c r="AL12177" i="1"/>
  <c r="AL12176" i="1"/>
  <c r="AL12175" i="1"/>
  <c r="AL12174" i="1"/>
  <c r="AL12173" i="1"/>
  <c r="AL12172" i="1"/>
  <c r="AL12171" i="1"/>
  <c r="AL12170" i="1"/>
  <c r="AL12169" i="1"/>
  <c r="AL12168" i="1"/>
  <c r="AL12167" i="1"/>
  <c r="AL12166" i="1"/>
  <c r="AL12165" i="1"/>
  <c r="AL12164" i="1"/>
  <c r="AL12163" i="1"/>
  <c r="AL12162" i="1"/>
  <c r="AL12161" i="1"/>
  <c r="AL12160" i="1"/>
  <c r="AL12159" i="1"/>
  <c r="AL12158" i="1"/>
  <c r="AL12157" i="1"/>
  <c r="AL12156" i="1"/>
  <c r="AL12155" i="1"/>
  <c r="AL12154" i="1"/>
  <c r="AL12153" i="1"/>
  <c r="AL12152" i="1"/>
  <c r="AL12151" i="1"/>
  <c r="AL12150" i="1"/>
  <c r="AL12149" i="1"/>
  <c r="AL12148" i="1"/>
  <c r="AL12147" i="1"/>
  <c r="AL12146" i="1"/>
  <c r="AL12145" i="1"/>
  <c r="AL12144" i="1"/>
  <c r="AL12143" i="1"/>
  <c r="AL12142" i="1"/>
  <c r="AL12141" i="1"/>
  <c r="AL12140" i="1"/>
  <c r="AL12139" i="1"/>
  <c r="AL12138" i="1"/>
  <c r="AL12137" i="1"/>
  <c r="AL12136" i="1"/>
  <c r="AL12135" i="1"/>
  <c r="AL12134" i="1"/>
  <c r="AL12133" i="1"/>
  <c r="AL12132" i="1"/>
  <c r="AL12131" i="1"/>
  <c r="AL12130" i="1"/>
  <c r="AL12129" i="1"/>
  <c r="AL12128" i="1"/>
  <c r="AL12127" i="1"/>
  <c r="AL12126" i="1"/>
  <c r="AL12125" i="1"/>
  <c r="AL12124" i="1"/>
  <c r="AL12123" i="1"/>
  <c r="AL12122" i="1"/>
  <c r="AL12121" i="1"/>
  <c r="AL12120" i="1"/>
  <c r="AL12119" i="1"/>
  <c r="AL12118" i="1"/>
  <c r="AL12117" i="1"/>
  <c r="AL12116" i="1"/>
  <c r="AL12115" i="1"/>
  <c r="AL12114" i="1"/>
  <c r="AL12113" i="1"/>
  <c r="AL12112" i="1"/>
  <c r="AL12111" i="1"/>
  <c r="AL12110" i="1"/>
  <c r="AL12109" i="1"/>
  <c r="AL12108" i="1"/>
  <c r="AL12107" i="1"/>
  <c r="AL12106" i="1"/>
  <c r="AL12105" i="1"/>
  <c r="AL12104" i="1"/>
  <c r="AL12103" i="1"/>
  <c r="AL12102" i="1"/>
  <c r="AL12101" i="1"/>
  <c r="AL12100" i="1"/>
  <c r="AL12099" i="1"/>
  <c r="AL12098" i="1"/>
  <c r="AL12097" i="1"/>
  <c r="AL12096" i="1"/>
  <c r="AL12095" i="1"/>
  <c r="AL12094" i="1"/>
  <c r="AL12093" i="1"/>
  <c r="AL12092" i="1"/>
  <c r="AL12091" i="1"/>
  <c r="AL12090" i="1"/>
  <c r="AL12089" i="1"/>
  <c r="AL12088" i="1"/>
  <c r="AL12087" i="1"/>
  <c r="AL12086" i="1"/>
  <c r="AL12085" i="1"/>
  <c r="AL12084" i="1"/>
  <c r="AL12083" i="1"/>
  <c r="AL12082" i="1"/>
  <c r="AL12081" i="1"/>
  <c r="AL12080" i="1"/>
  <c r="AL12079" i="1"/>
  <c r="AL12078" i="1"/>
  <c r="AL12077" i="1"/>
  <c r="AL12076" i="1"/>
  <c r="AL12075" i="1"/>
  <c r="AL12074" i="1"/>
  <c r="AL12073" i="1"/>
  <c r="AL12072" i="1"/>
  <c r="AL12071" i="1"/>
  <c r="AL12070" i="1"/>
  <c r="AL12069" i="1"/>
  <c r="AL12068" i="1"/>
  <c r="AL12067" i="1"/>
  <c r="AL12066" i="1"/>
  <c r="AL12065" i="1"/>
  <c r="AL12064" i="1"/>
  <c r="AL12063" i="1"/>
  <c r="AL12062" i="1"/>
  <c r="AL12061" i="1"/>
  <c r="AL12060" i="1"/>
  <c r="AL12059" i="1"/>
  <c r="AL12058" i="1"/>
  <c r="AL12057" i="1"/>
  <c r="AL12056" i="1"/>
  <c r="AL12055" i="1"/>
  <c r="AL12054" i="1"/>
  <c r="AL12053" i="1"/>
  <c r="AL12052" i="1"/>
  <c r="AL12051" i="1"/>
  <c r="AL12050" i="1"/>
  <c r="AL12049" i="1"/>
  <c r="AL12048" i="1"/>
  <c r="AL12047" i="1"/>
  <c r="AL12046" i="1"/>
  <c r="AL12045" i="1"/>
  <c r="AL12044" i="1"/>
  <c r="AL12043" i="1"/>
  <c r="AL12042" i="1"/>
  <c r="AL12041" i="1"/>
  <c r="AL12040" i="1"/>
  <c r="AL12039" i="1"/>
  <c r="AL12038" i="1"/>
  <c r="AL12037" i="1"/>
  <c r="AL12036" i="1"/>
  <c r="AL12035" i="1"/>
  <c r="AL12034" i="1"/>
  <c r="AL12033" i="1"/>
  <c r="AL12032" i="1"/>
  <c r="AL12031" i="1"/>
  <c r="AL12030" i="1"/>
  <c r="AL12029" i="1"/>
  <c r="AL12028" i="1"/>
  <c r="AL12027" i="1"/>
  <c r="AL12026" i="1"/>
  <c r="AL12025" i="1"/>
  <c r="AL12024" i="1"/>
  <c r="AL12023" i="1"/>
  <c r="AL12022" i="1"/>
  <c r="AL12021" i="1"/>
  <c r="AL12020" i="1"/>
  <c r="AL12019" i="1"/>
  <c r="AL12018" i="1"/>
  <c r="AL12017" i="1"/>
  <c r="AL12016" i="1"/>
  <c r="AL12015" i="1"/>
  <c r="AL12014" i="1"/>
  <c r="AL12013" i="1"/>
  <c r="AL12012" i="1"/>
  <c r="AL12011" i="1"/>
  <c r="AL12010" i="1"/>
  <c r="AL12009" i="1"/>
  <c r="AL12008" i="1"/>
  <c r="AL12007" i="1"/>
  <c r="AL12006" i="1"/>
  <c r="AL12005" i="1"/>
  <c r="AL12004" i="1"/>
  <c r="AL12003" i="1"/>
  <c r="AL12002" i="1"/>
  <c r="AL12001" i="1"/>
  <c r="AL12000" i="1"/>
  <c r="AL11999" i="1"/>
  <c r="AL11998" i="1"/>
  <c r="AL11997" i="1"/>
  <c r="AL11996" i="1"/>
  <c r="AL11995" i="1"/>
  <c r="AL11994" i="1"/>
  <c r="AL11993" i="1"/>
  <c r="AL11992" i="1"/>
  <c r="AL11991" i="1"/>
  <c r="AL11990" i="1"/>
  <c r="AL11989" i="1"/>
  <c r="AL11988" i="1"/>
  <c r="AL11987" i="1"/>
  <c r="AL11986" i="1"/>
  <c r="AL11985" i="1"/>
  <c r="AL11984" i="1"/>
  <c r="AL11983" i="1"/>
  <c r="AL11982" i="1"/>
  <c r="AL11981" i="1"/>
  <c r="AL11980" i="1"/>
  <c r="AL11979" i="1"/>
  <c r="AL11978" i="1"/>
  <c r="AL11977" i="1"/>
  <c r="AL11976" i="1"/>
  <c r="AL11975" i="1"/>
  <c r="AL11974" i="1"/>
  <c r="AL11973" i="1"/>
  <c r="AL11972" i="1"/>
  <c r="AL11971" i="1"/>
  <c r="AL11970" i="1"/>
  <c r="AL11969" i="1"/>
  <c r="AL11968" i="1"/>
  <c r="AL11967" i="1"/>
  <c r="AL11966" i="1"/>
  <c r="AL11965" i="1"/>
  <c r="AL11964" i="1"/>
  <c r="AL11963" i="1"/>
  <c r="AL11962" i="1"/>
  <c r="AL11961" i="1"/>
  <c r="AL11960" i="1"/>
  <c r="AL11959" i="1"/>
  <c r="AL11958" i="1"/>
  <c r="AL11957" i="1"/>
  <c r="AL11956" i="1"/>
  <c r="AL11955" i="1"/>
  <c r="AL11954" i="1"/>
  <c r="AL11953" i="1"/>
  <c r="AL11952" i="1"/>
  <c r="AL11951" i="1"/>
  <c r="AL11950" i="1"/>
  <c r="AL11949" i="1"/>
  <c r="AL11948" i="1"/>
  <c r="AL11947" i="1"/>
  <c r="AL11946" i="1"/>
  <c r="AL11945" i="1"/>
  <c r="AL11944" i="1"/>
  <c r="AL11943" i="1"/>
  <c r="AL11942" i="1"/>
  <c r="AL11941" i="1"/>
  <c r="AL11940" i="1"/>
  <c r="AL11939" i="1"/>
  <c r="AL11938" i="1"/>
  <c r="AL11937" i="1"/>
  <c r="AL11936" i="1"/>
  <c r="AL11935" i="1"/>
  <c r="AL11934" i="1"/>
  <c r="AL11933" i="1"/>
  <c r="AL11932" i="1"/>
  <c r="AL11931" i="1"/>
  <c r="AL11930" i="1"/>
  <c r="AL11929" i="1"/>
  <c r="AL11928" i="1"/>
  <c r="AL11927" i="1"/>
  <c r="AL11926" i="1"/>
  <c r="AL11925" i="1"/>
  <c r="AL11924" i="1"/>
  <c r="AL11923" i="1"/>
  <c r="AL11922" i="1"/>
  <c r="AL11921" i="1"/>
  <c r="AL11920" i="1"/>
  <c r="AL11919" i="1"/>
  <c r="AL11918" i="1"/>
  <c r="AL11917" i="1"/>
  <c r="AL11916" i="1"/>
  <c r="AL11915" i="1"/>
  <c r="AL11914" i="1"/>
  <c r="AL11913" i="1"/>
  <c r="AL11912" i="1"/>
  <c r="AL11911" i="1"/>
  <c r="AL11910" i="1"/>
  <c r="AL11909" i="1"/>
  <c r="AL11908" i="1"/>
  <c r="AL11907" i="1"/>
  <c r="AL11906" i="1"/>
  <c r="AL11905" i="1"/>
  <c r="AL11904" i="1"/>
  <c r="AL11903" i="1"/>
  <c r="AL11902" i="1"/>
  <c r="AL11901" i="1"/>
  <c r="AL11900" i="1"/>
  <c r="AL11899" i="1"/>
  <c r="AL11898" i="1"/>
  <c r="AL11897" i="1"/>
  <c r="AL11896" i="1"/>
  <c r="AL11895" i="1"/>
  <c r="AL11894" i="1"/>
  <c r="AL11893" i="1"/>
  <c r="AL11892" i="1"/>
  <c r="AL11891" i="1"/>
  <c r="AL11890" i="1"/>
  <c r="AL11889" i="1"/>
  <c r="AL11888" i="1"/>
  <c r="AL11887" i="1"/>
  <c r="AL11886" i="1"/>
  <c r="AL11885" i="1"/>
  <c r="AL11884" i="1"/>
  <c r="AL11883" i="1"/>
  <c r="AL11882" i="1"/>
  <c r="AL11881" i="1"/>
  <c r="AL11880" i="1"/>
  <c r="AL11879" i="1"/>
  <c r="AL11878" i="1"/>
  <c r="AL11877" i="1"/>
  <c r="AL11876" i="1"/>
  <c r="AL11875" i="1"/>
  <c r="AL11874" i="1"/>
  <c r="AL11873" i="1"/>
  <c r="AL11872" i="1"/>
  <c r="AL11871" i="1"/>
  <c r="AL11870" i="1"/>
  <c r="AL11869" i="1"/>
  <c r="AL11868" i="1"/>
  <c r="AL11867" i="1"/>
  <c r="AL11866" i="1"/>
  <c r="AL11865" i="1"/>
  <c r="AL11864" i="1"/>
  <c r="AL11863" i="1"/>
  <c r="AL11862" i="1"/>
  <c r="AL11861" i="1"/>
  <c r="AL11860" i="1"/>
  <c r="AL11859" i="1"/>
  <c r="AL11858" i="1"/>
  <c r="AL11857" i="1"/>
  <c r="AL11856" i="1"/>
  <c r="AL11855" i="1"/>
  <c r="AL11854" i="1"/>
  <c r="AL11853" i="1"/>
  <c r="AL11852" i="1"/>
  <c r="AL11851" i="1"/>
  <c r="AL11850" i="1"/>
  <c r="AL11849" i="1"/>
  <c r="AL11848" i="1"/>
  <c r="AL11847" i="1"/>
  <c r="AL11846" i="1"/>
  <c r="AL11845" i="1"/>
  <c r="AL11844" i="1"/>
  <c r="AL11843" i="1"/>
  <c r="AL11842" i="1"/>
  <c r="AL11841" i="1"/>
  <c r="AL11840" i="1"/>
  <c r="AL11839" i="1"/>
  <c r="AL11838" i="1"/>
  <c r="AL11837" i="1"/>
  <c r="AL11836" i="1"/>
  <c r="AL11835" i="1"/>
  <c r="AL11834" i="1"/>
  <c r="AL11833" i="1"/>
  <c r="AL11832" i="1"/>
  <c r="AL11831" i="1"/>
  <c r="AL11830" i="1"/>
  <c r="AL11829" i="1"/>
  <c r="AL11828" i="1"/>
  <c r="AL11827" i="1"/>
  <c r="AL11826" i="1"/>
  <c r="AL11825" i="1"/>
  <c r="AL11824" i="1"/>
  <c r="AL11823" i="1"/>
  <c r="AL11822" i="1"/>
  <c r="AL11821" i="1"/>
  <c r="AL11820" i="1"/>
  <c r="AL11819" i="1"/>
  <c r="AL11818" i="1"/>
  <c r="AL11817" i="1"/>
  <c r="AL11816" i="1"/>
  <c r="AL11815" i="1"/>
  <c r="AL11814" i="1"/>
  <c r="AL11813" i="1"/>
  <c r="AL11812" i="1"/>
  <c r="AL11811" i="1"/>
  <c r="AL11810" i="1"/>
  <c r="AL11809" i="1"/>
  <c r="AL11808" i="1"/>
  <c r="AL11807" i="1"/>
  <c r="AL11806" i="1"/>
  <c r="AL11805" i="1"/>
  <c r="AL11804" i="1"/>
  <c r="AL11803" i="1"/>
  <c r="AL11802" i="1"/>
  <c r="AL11801" i="1"/>
  <c r="AL11800" i="1"/>
  <c r="AL11799" i="1"/>
  <c r="AL11798" i="1"/>
  <c r="AL11797" i="1"/>
  <c r="AL11796" i="1"/>
  <c r="AL11795" i="1"/>
  <c r="AL11794" i="1"/>
  <c r="AL11793" i="1"/>
  <c r="AL11792" i="1"/>
  <c r="AL11791" i="1"/>
  <c r="AL11790" i="1"/>
  <c r="AL11789" i="1"/>
  <c r="AL11788" i="1"/>
  <c r="AL11787" i="1"/>
  <c r="AL11786" i="1"/>
  <c r="AL11785" i="1"/>
  <c r="AL11784" i="1"/>
  <c r="AL11783" i="1"/>
  <c r="AL11782" i="1"/>
  <c r="AL11781" i="1"/>
  <c r="AL11780" i="1"/>
  <c r="AL11779" i="1"/>
  <c r="AL11778" i="1"/>
  <c r="AL11777" i="1"/>
  <c r="AL11776" i="1"/>
  <c r="AL11775" i="1"/>
  <c r="AL11774" i="1"/>
  <c r="AL11773" i="1"/>
  <c r="AL11772" i="1"/>
  <c r="AL11771" i="1"/>
  <c r="AL11770" i="1"/>
  <c r="AL11769" i="1"/>
  <c r="AL11768" i="1"/>
  <c r="AL11767" i="1"/>
  <c r="AL11766" i="1"/>
  <c r="AL11765" i="1"/>
  <c r="AL11764" i="1"/>
  <c r="AL11763" i="1"/>
  <c r="AL11762" i="1"/>
  <c r="AL11761" i="1"/>
  <c r="AL11760" i="1"/>
  <c r="AL11759" i="1"/>
  <c r="AL11758" i="1"/>
  <c r="AL11757" i="1"/>
  <c r="AL11756" i="1"/>
  <c r="AL11755" i="1"/>
  <c r="AL11754" i="1"/>
  <c r="AL11753" i="1"/>
  <c r="AL11752" i="1"/>
  <c r="AL11751" i="1"/>
  <c r="AL11750" i="1"/>
  <c r="AL11749" i="1"/>
  <c r="AL11748" i="1"/>
  <c r="AL11747" i="1"/>
  <c r="AL11746" i="1"/>
  <c r="AL11745" i="1"/>
  <c r="AL11744" i="1"/>
  <c r="AL11743" i="1"/>
  <c r="AL11742" i="1"/>
  <c r="AL11741" i="1"/>
  <c r="AL11740" i="1"/>
  <c r="AL11739" i="1"/>
  <c r="AL11738" i="1"/>
  <c r="AL11737" i="1"/>
  <c r="AL11736" i="1"/>
  <c r="AL11735" i="1"/>
  <c r="AL11734" i="1"/>
  <c r="AL11733" i="1"/>
  <c r="AL11732" i="1"/>
  <c r="AL11731" i="1"/>
  <c r="AL11730" i="1"/>
  <c r="AL11729" i="1"/>
  <c r="AL11728" i="1"/>
  <c r="AL11727" i="1"/>
  <c r="AL11726" i="1"/>
  <c r="AL11725" i="1"/>
  <c r="AL11724" i="1"/>
  <c r="AL11723" i="1"/>
  <c r="AL11722" i="1"/>
  <c r="AL11721" i="1"/>
  <c r="AL11720" i="1"/>
  <c r="AL11719" i="1"/>
  <c r="AL11718" i="1"/>
  <c r="AL11717" i="1"/>
  <c r="AL11716" i="1"/>
  <c r="AL11715" i="1"/>
  <c r="AL11714" i="1"/>
  <c r="AL11713" i="1"/>
  <c r="AL11712" i="1"/>
  <c r="AL11711" i="1"/>
  <c r="AL11710" i="1"/>
  <c r="AL11709" i="1"/>
  <c r="AL11708" i="1"/>
  <c r="AL11707" i="1"/>
  <c r="AL11706" i="1"/>
  <c r="AL11705" i="1"/>
  <c r="AL11704" i="1"/>
  <c r="AL11703" i="1"/>
  <c r="AL11702" i="1"/>
  <c r="AL11701" i="1"/>
  <c r="AL11700" i="1"/>
  <c r="AL11699" i="1"/>
  <c r="AL11698" i="1"/>
  <c r="AL11697" i="1"/>
  <c r="AL11696" i="1"/>
  <c r="AL11695" i="1"/>
  <c r="AL11694" i="1"/>
  <c r="AL11693" i="1"/>
  <c r="AL11692" i="1"/>
  <c r="AL11691" i="1"/>
  <c r="AL11690" i="1"/>
  <c r="AL11689" i="1"/>
  <c r="AL11688" i="1"/>
  <c r="AL11687" i="1"/>
  <c r="AL11686" i="1"/>
  <c r="AL11685" i="1"/>
  <c r="AL11684" i="1"/>
  <c r="AL11683" i="1"/>
  <c r="AL11682" i="1"/>
  <c r="AL11681" i="1"/>
  <c r="AL11680" i="1"/>
  <c r="AL11679" i="1"/>
  <c r="AL11678" i="1"/>
  <c r="AL11677" i="1"/>
  <c r="AL11676" i="1"/>
  <c r="AL11675" i="1"/>
  <c r="AL11674" i="1"/>
  <c r="AL11673" i="1"/>
  <c r="AL11672" i="1"/>
  <c r="AL11671" i="1"/>
  <c r="AL11670" i="1"/>
  <c r="AL11669" i="1"/>
  <c r="AL11668" i="1"/>
  <c r="AL11667" i="1"/>
  <c r="AL11666" i="1"/>
  <c r="AL11665" i="1"/>
  <c r="AL11664" i="1"/>
  <c r="AL11663" i="1"/>
  <c r="AL11662" i="1"/>
  <c r="AL11661" i="1"/>
  <c r="AL11660" i="1"/>
  <c r="AL11659" i="1"/>
  <c r="AL11658" i="1"/>
  <c r="AL11657" i="1"/>
  <c r="AL11656" i="1"/>
  <c r="AL11655" i="1"/>
  <c r="AL11654" i="1"/>
  <c r="AL11653" i="1"/>
  <c r="AL11652" i="1"/>
  <c r="AL11651" i="1"/>
  <c r="AL11650" i="1"/>
  <c r="AL11649" i="1"/>
  <c r="AL11648" i="1"/>
  <c r="AL11647" i="1"/>
  <c r="AL11646" i="1"/>
  <c r="AL11645" i="1"/>
  <c r="AL11644" i="1"/>
  <c r="AL11643" i="1"/>
  <c r="AL11642" i="1"/>
  <c r="AL11641" i="1"/>
  <c r="AL11640" i="1"/>
  <c r="AL11639" i="1"/>
  <c r="AL11638" i="1"/>
  <c r="AL11637" i="1"/>
  <c r="AL11636" i="1"/>
  <c r="AL11635" i="1"/>
  <c r="AL11634" i="1"/>
  <c r="AL11633" i="1"/>
  <c r="AL11632" i="1"/>
  <c r="AL11631" i="1"/>
  <c r="AL11630" i="1"/>
  <c r="AL11629" i="1"/>
  <c r="AL11628" i="1"/>
  <c r="AL11627" i="1"/>
  <c r="AL11626" i="1"/>
  <c r="AL11625" i="1"/>
  <c r="AL11624" i="1"/>
  <c r="AL11623" i="1"/>
  <c r="AL11622" i="1"/>
  <c r="AL11621" i="1"/>
  <c r="AL11620" i="1"/>
  <c r="AL11619" i="1"/>
  <c r="AL11618" i="1"/>
  <c r="AL11617" i="1"/>
  <c r="AL11616" i="1"/>
  <c r="AL11615" i="1"/>
  <c r="AL11614" i="1"/>
  <c r="AL11613" i="1"/>
  <c r="AL11612" i="1"/>
  <c r="AL11611" i="1"/>
  <c r="AL11610" i="1"/>
  <c r="AL11609" i="1"/>
  <c r="AL11608" i="1"/>
  <c r="AL11607" i="1"/>
  <c r="AL11606" i="1"/>
  <c r="AL11605" i="1"/>
  <c r="AL11604" i="1"/>
  <c r="AL11603" i="1"/>
  <c r="AL11602" i="1"/>
  <c r="AL11601" i="1"/>
  <c r="AL11600" i="1"/>
  <c r="AL11599" i="1"/>
  <c r="AL11598" i="1"/>
  <c r="AL11597" i="1"/>
  <c r="AL11596" i="1"/>
  <c r="AL11595" i="1"/>
  <c r="AL11594" i="1"/>
  <c r="AL11593" i="1"/>
  <c r="AL11592" i="1"/>
  <c r="AL11591" i="1"/>
  <c r="AL11590" i="1"/>
  <c r="AL11589" i="1"/>
  <c r="AL11588" i="1"/>
  <c r="AL11587" i="1"/>
  <c r="AL11586" i="1"/>
  <c r="AL11585" i="1"/>
  <c r="AL11584" i="1"/>
  <c r="AL11583" i="1"/>
  <c r="AL11582" i="1"/>
  <c r="AL11581" i="1"/>
  <c r="AL11580" i="1"/>
  <c r="AL11579" i="1"/>
  <c r="AL11578" i="1"/>
  <c r="AL11577" i="1"/>
  <c r="AL11576" i="1"/>
  <c r="AL11575" i="1"/>
  <c r="AL11574" i="1"/>
  <c r="AL11573" i="1"/>
  <c r="AL11572" i="1"/>
  <c r="AL11571" i="1"/>
  <c r="AL11570" i="1"/>
  <c r="AL11569" i="1"/>
  <c r="AL11568" i="1"/>
  <c r="AL11567" i="1"/>
  <c r="AL11566" i="1"/>
  <c r="AL11565" i="1"/>
  <c r="AL11564" i="1"/>
  <c r="AL11563" i="1"/>
  <c r="AL11562" i="1"/>
  <c r="AL11561" i="1"/>
  <c r="AL11560" i="1"/>
  <c r="AL11559" i="1"/>
  <c r="AL11558" i="1"/>
  <c r="AL11557" i="1"/>
  <c r="AL11556" i="1"/>
  <c r="AL11555" i="1"/>
  <c r="AL11554" i="1"/>
  <c r="AL11553" i="1"/>
  <c r="AL11552" i="1"/>
  <c r="AL11551" i="1"/>
  <c r="AL11550" i="1"/>
  <c r="AL11549" i="1"/>
  <c r="AL11548" i="1"/>
  <c r="AL11547" i="1"/>
  <c r="AL11546" i="1"/>
  <c r="AL11545" i="1"/>
  <c r="AL11544" i="1"/>
  <c r="AL11543" i="1"/>
  <c r="AL11542" i="1"/>
  <c r="AL11541" i="1"/>
  <c r="AL11540" i="1"/>
  <c r="AL11539" i="1"/>
  <c r="AL11538" i="1"/>
  <c r="AL11537" i="1"/>
  <c r="AL11536" i="1"/>
  <c r="AL11535" i="1"/>
  <c r="AL11534" i="1"/>
  <c r="AL11533" i="1"/>
  <c r="AL11532" i="1"/>
  <c r="AL11531" i="1"/>
  <c r="AL11530" i="1"/>
  <c r="AL11529" i="1"/>
  <c r="AL11528" i="1"/>
  <c r="AL11527" i="1"/>
  <c r="AL11526" i="1"/>
  <c r="AL11525" i="1"/>
  <c r="AL11524" i="1"/>
  <c r="AL11523" i="1"/>
  <c r="AL11522" i="1"/>
  <c r="AL11521" i="1"/>
  <c r="AL11520" i="1"/>
  <c r="AL11519" i="1"/>
  <c r="AL11518" i="1"/>
  <c r="AL11517" i="1"/>
  <c r="AL11516" i="1"/>
  <c r="AL11515" i="1"/>
  <c r="AL11514" i="1"/>
  <c r="AL11513" i="1"/>
  <c r="AL11512" i="1"/>
  <c r="AL11511" i="1"/>
  <c r="AL11510" i="1"/>
  <c r="AL11509" i="1"/>
  <c r="AL11508" i="1"/>
  <c r="AL11507" i="1"/>
  <c r="AL11506" i="1"/>
  <c r="AL11505" i="1"/>
  <c r="AL11504" i="1"/>
  <c r="AL11503" i="1"/>
  <c r="AL11502" i="1"/>
  <c r="AL11501" i="1"/>
  <c r="AL11500" i="1"/>
  <c r="AL11499" i="1"/>
  <c r="AL11498" i="1"/>
  <c r="AL11497" i="1"/>
  <c r="AL11496" i="1"/>
  <c r="AL11495" i="1"/>
  <c r="AL11494" i="1"/>
  <c r="AL11493" i="1"/>
  <c r="AL11492" i="1"/>
  <c r="AL11491" i="1"/>
  <c r="AL11490" i="1"/>
  <c r="AL11489" i="1"/>
  <c r="AL11488" i="1"/>
  <c r="AL11487" i="1"/>
  <c r="AL11486" i="1"/>
  <c r="AL11485" i="1"/>
  <c r="AL11484" i="1"/>
  <c r="AL11483" i="1"/>
  <c r="AL11482" i="1"/>
  <c r="AL11481" i="1"/>
  <c r="AL11480" i="1"/>
  <c r="AL11479" i="1"/>
  <c r="AL11478" i="1"/>
  <c r="AL11477" i="1"/>
  <c r="AL11476" i="1"/>
  <c r="AL11475" i="1"/>
  <c r="AL11474" i="1"/>
  <c r="AL11473" i="1"/>
  <c r="AL11472" i="1"/>
  <c r="AL11471" i="1"/>
  <c r="AL11470" i="1"/>
  <c r="AL11469" i="1"/>
  <c r="AL11468" i="1"/>
  <c r="AL11467" i="1"/>
  <c r="AL11466" i="1"/>
  <c r="AL11465" i="1"/>
  <c r="AL11464" i="1"/>
  <c r="AL11463" i="1"/>
  <c r="AL11462" i="1"/>
  <c r="AL11461" i="1"/>
  <c r="AL11460" i="1"/>
  <c r="AL11459" i="1"/>
  <c r="AL11458" i="1"/>
  <c r="AL11457" i="1"/>
  <c r="AL11456" i="1"/>
  <c r="AL11455" i="1"/>
  <c r="AL11454" i="1"/>
  <c r="AL11453" i="1"/>
  <c r="AL11452" i="1"/>
  <c r="AL11451" i="1"/>
  <c r="AL11450" i="1"/>
  <c r="AL11449" i="1"/>
  <c r="AL11448" i="1"/>
  <c r="AL11447" i="1"/>
  <c r="AL11446" i="1"/>
  <c r="AL11445" i="1"/>
  <c r="AL11444" i="1"/>
  <c r="AL11443" i="1"/>
  <c r="AL11442" i="1"/>
  <c r="AL11441" i="1"/>
  <c r="AL11440" i="1"/>
  <c r="AL11439" i="1"/>
  <c r="AL11438" i="1"/>
  <c r="AL11437" i="1"/>
  <c r="AL11436" i="1"/>
  <c r="AL11435" i="1"/>
  <c r="AL11434" i="1"/>
  <c r="AL11433" i="1"/>
  <c r="AL11432" i="1"/>
  <c r="AL11431" i="1"/>
  <c r="AL11430" i="1"/>
  <c r="AL11429" i="1"/>
  <c r="AL11428" i="1"/>
  <c r="AL11427" i="1"/>
  <c r="AL11426" i="1"/>
  <c r="AL11425" i="1"/>
  <c r="AL11424" i="1"/>
  <c r="AL11423" i="1"/>
  <c r="AL11422" i="1"/>
  <c r="AL11421" i="1"/>
  <c r="AL11420" i="1"/>
  <c r="AL11419" i="1"/>
  <c r="AL11418" i="1"/>
  <c r="AL11417" i="1"/>
  <c r="AL11416" i="1"/>
  <c r="AL11415" i="1"/>
  <c r="AL11414" i="1"/>
  <c r="AL11413" i="1"/>
  <c r="AL11412" i="1"/>
  <c r="AL11411" i="1"/>
  <c r="AL11410" i="1"/>
  <c r="AL11409" i="1"/>
  <c r="AL11408" i="1"/>
  <c r="AL11407" i="1"/>
  <c r="AL11406" i="1"/>
  <c r="AL11405" i="1"/>
  <c r="AL11404" i="1"/>
  <c r="AL11403" i="1"/>
  <c r="AL11402" i="1"/>
  <c r="AL11401" i="1"/>
  <c r="AL11400" i="1"/>
  <c r="AL11399" i="1"/>
  <c r="AL11398" i="1"/>
  <c r="AL11397" i="1"/>
  <c r="AL11396" i="1"/>
  <c r="AL11395" i="1"/>
  <c r="AL11394" i="1"/>
  <c r="AL11393" i="1"/>
  <c r="AL11392" i="1"/>
  <c r="AL11391" i="1"/>
  <c r="AL11390" i="1"/>
  <c r="AL11389" i="1"/>
  <c r="AL11388" i="1"/>
  <c r="AL11387" i="1"/>
  <c r="AL11386" i="1"/>
  <c r="AL11385" i="1"/>
  <c r="AL11384" i="1"/>
  <c r="AL11383" i="1"/>
  <c r="AL11382" i="1"/>
  <c r="AL11381" i="1"/>
  <c r="AL11380" i="1"/>
  <c r="AL11379" i="1"/>
  <c r="AL11378" i="1"/>
  <c r="AL11377" i="1"/>
  <c r="AL11376" i="1"/>
  <c r="AL11375" i="1"/>
  <c r="AL11374" i="1"/>
  <c r="AL11373" i="1"/>
  <c r="AL11372" i="1"/>
  <c r="AL11371" i="1"/>
  <c r="AL11370" i="1"/>
  <c r="AL11369" i="1"/>
  <c r="AL11368" i="1"/>
  <c r="AL11367" i="1"/>
  <c r="AL11366" i="1"/>
  <c r="AL11365" i="1"/>
  <c r="AL11364" i="1"/>
  <c r="AL11363" i="1"/>
  <c r="AL11362" i="1"/>
  <c r="AL11361" i="1"/>
  <c r="AL11360" i="1"/>
  <c r="AL11359" i="1"/>
  <c r="AL11358" i="1"/>
  <c r="AL11357" i="1"/>
  <c r="AL11356" i="1"/>
  <c r="AL11355" i="1"/>
  <c r="AL11354" i="1"/>
  <c r="AL11353" i="1"/>
  <c r="AL11352" i="1"/>
  <c r="AL11351" i="1"/>
  <c r="AL11350" i="1"/>
  <c r="AL11349" i="1"/>
  <c r="AL11348" i="1"/>
  <c r="AL11347" i="1"/>
  <c r="AL11346" i="1"/>
  <c r="AL11345" i="1"/>
  <c r="AL11344" i="1"/>
  <c r="AL11343" i="1"/>
  <c r="AL11342" i="1"/>
  <c r="AL11341" i="1"/>
  <c r="AL11340" i="1"/>
  <c r="AL11339" i="1"/>
  <c r="AL11338" i="1"/>
  <c r="AL11337" i="1"/>
  <c r="AL11336" i="1"/>
  <c r="AL11335" i="1"/>
  <c r="AL11334" i="1"/>
  <c r="AL11333" i="1"/>
  <c r="AL11332" i="1"/>
  <c r="AL11331" i="1"/>
  <c r="AL11330" i="1"/>
  <c r="AL11329" i="1"/>
  <c r="AL11328" i="1"/>
  <c r="AL11327" i="1"/>
  <c r="AL11326" i="1"/>
  <c r="AL11325" i="1"/>
  <c r="AL11324" i="1"/>
  <c r="AL11323" i="1"/>
  <c r="AL11322" i="1"/>
  <c r="AL11321" i="1"/>
  <c r="AL11320" i="1"/>
  <c r="AL11319" i="1"/>
  <c r="AL11318" i="1"/>
  <c r="AL11317" i="1"/>
  <c r="AL11316" i="1"/>
  <c r="AL11315" i="1"/>
  <c r="AL11314" i="1"/>
  <c r="AL11313" i="1"/>
  <c r="AL11312" i="1"/>
  <c r="AL11311" i="1"/>
  <c r="AL11310" i="1"/>
  <c r="AL11309" i="1"/>
  <c r="AL11308" i="1"/>
  <c r="AL11307" i="1"/>
  <c r="AL11306" i="1"/>
  <c r="AL11305" i="1"/>
  <c r="AL11304" i="1"/>
  <c r="AL11303" i="1"/>
  <c r="AL11302" i="1"/>
  <c r="AL11301" i="1"/>
  <c r="AL11300" i="1"/>
  <c r="AL11299" i="1"/>
  <c r="AL11298" i="1"/>
  <c r="AL11297" i="1"/>
  <c r="AL11296" i="1"/>
  <c r="AL11295" i="1"/>
  <c r="AL11294" i="1"/>
  <c r="AL11293" i="1"/>
  <c r="AL11292" i="1"/>
  <c r="AL11291" i="1"/>
  <c r="AL11290" i="1"/>
  <c r="AL11289" i="1"/>
  <c r="AL11288" i="1"/>
  <c r="AL11287" i="1"/>
  <c r="AL11286" i="1"/>
  <c r="AL11285" i="1"/>
  <c r="AL11284" i="1"/>
  <c r="AL11283" i="1"/>
  <c r="AL11282" i="1"/>
  <c r="AL11281" i="1"/>
  <c r="AL11280" i="1"/>
  <c r="AL11279" i="1"/>
  <c r="AL11278" i="1"/>
  <c r="AL11277" i="1"/>
  <c r="AL11276" i="1"/>
  <c r="AL11275" i="1"/>
  <c r="AL11274" i="1"/>
  <c r="AL11273" i="1"/>
  <c r="AL11272" i="1"/>
  <c r="AL11271" i="1"/>
  <c r="AL11270" i="1"/>
  <c r="AL11269" i="1"/>
  <c r="AL11268" i="1"/>
  <c r="AL11267" i="1"/>
  <c r="AL11266" i="1"/>
  <c r="AL11265" i="1"/>
  <c r="AL11264" i="1"/>
  <c r="AL11263" i="1"/>
  <c r="AL11262" i="1"/>
  <c r="AL11261" i="1"/>
  <c r="AL11260" i="1"/>
  <c r="AL11259" i="1"/>
  <c r="AL11258" i="1"/>
  <c r="AL11257" i="1"/>
  <c r="AL11256" i="1"/>
  <c r="AL11255" i="1"/>
  <c r="AL11254" i="1"/>
  <c r="AL11253" i="1"/>
  <c r="AL11252" i="1"/>
  <c r="AL11251" i="1"/>
  <c r="AL11250" i="1"/>
  <c r="AL11249" i="1"/>
  <c r="AL11248" i="1"/>
  <c r="AL11247" i="1"/>
  <c r="AL11246" i="1"/>
  <c r="AL11245" i="1"/>
  <c r="AL11244" i="1"/>
  <c r="AL11243" i="1"/>
  <c r="AL11242" i="1"/>
  <c r="AL11241" i="1"/>
  <c r="AL11240" i="1"/>
  <c r="AL11239" i="1"/>
  <c r="AL11238" i="1"/>
  <c r="AL11237" i="1"/>
  <c r="AL11236" i="1"/>
  <c r="AL11235" i="1"/>
  <c r="AL11234" i="1"/>
  <c r="AL11233" i="1"/>
  <c r="AL11232" i="1"/>
  <c r="AL11231" i="1"/>
  <c r="AL11230" i="1"/>
  <c r="AL11229" i="1"/>
  <c r="AL11228" i="1"/>
  <c r="AL11227" i="1"/>
  <c r="AL11226" i="1"/>
  <c r="AL11225" i="1"/>
  <c r="AL11224" i="1"/>
  <c r="AL11223" i="1"/>
  <c r="AL11222" i="1"/>
  <c r="AL11221" i="1"/>
  <c r="AL11220" i="1"/>
  <c r="AL11219" i="1"/>
  <c r="AL11218" i="1"/>
  <c r="AL11217" i="1"/>
  <c r="AL11216" i="1"/>
  <c r="AL11215" i="1"/>
  <c r="AL11214" i="1"/>
  <c r="AL11213" i="1"/>
  <c r="AL11212" i="1"/>
  <c r="AL11211" i="1"/>
  <c r="AL11210" i="1"/>
  <c r="AL11209" i="1"/>
  <c r="AL11208" i="1"/>
  <c r="AL11207" i="1"/>
  <c r="AL11206" i="1"/>
  <c r="AL11205" i="1"/>
  <c r="AL11204" i="1"/>
  <c r="AL11203" i="1"/>
  <c r="AL11202" i="1"/>
  <c r="AL11201" i="1"/>
  <c r="AL11200" i="1"/>
  <c r="AL11199" i="1"/>
  <c r="AL11198" i="1"/>
  <c r="AL11197" i="1"/>
  <c r="AL11196" i="1"/>
  <c r="AL11195" i="1"/>
  <c r="AL11194" i="1"/>
  <c r="AL11193" i="1"/>
  <c r="AL11192" i="1"/>
  <c r="AL11191" i="1"/>
  <c r="AL11190" i="1"/>
  <c r="AL11189" i="1"/>
  <c r="AL11188" i="1"/>
  <c r="AL11187" i="1"/>
  <c r="AL11186" i="1"/>
  <c r="AL11185" i="1"/>
  <c r="AL11184" i="1"/>
  <c r="AL11183" i="1"/>
  <c r="AL11182" i="1"/>
  <c r="AL11181" i="1"/>
  <c r="AL11180" i="1"/>
  <c r="AL11179" i="1"/>
  <c r="AL11178" i="1"/>
  <c r="AL11177" i="1"/>
  <c r="AL11176" i="1"/>
  <c r="AL11175" i="1"/>
  <c r="AL11174" i="1"/>
  <c r="AL11173" i="1"/>
  <c r="AL11172" i="1"/>
  <c r="AL11171" i="1"/>
  <c r="AL11170" i="1"/>
  <c r="AL11169" i="1"/>
  <c r="AL11168" i="1"/>
  <c r="AL11167" i="1"/>
  <c r="AL11166" i="1"/>
  <c r="AL11165" i="1"/>
  <c r="AL11164" i="1"/>
  <c r="AL11163" i="1"/>
  <c r="AL11162" i="1"/>
  <c r="AL11161" i="1"/>
  <c r="AL11160" i="1"/>
  <c r="AL11159" i="1"/>
  <c r="AL11158" i="1"/>
  <c r="AL11157" i="1"/>
  <c r="AL11156" i="1"/>
  <c r="AL11155" i="1"/>
  <c r="AL11154" i="1"/>
  <c r="AL11153" i="1"/>
  <c r="AL11152" i="1"/>
  <c r="AL11151" i="1"/>
  <c r="AL11150" i="1"/>
  <c r="AL11149" i="1"/>
  <c r="AL11148" i="1"/>
  <c r="AL11147" i="1"/>
  <c r="AL11146" i="1"/>
  <c r="AL11145" i="1"/>
  <c r="AL11144" i="1"/>
  <c r="AL11143" i="1"/>
  <c r="AL11142" i="1"/>
  <c r="AL11141" i="1"/>
  <c r="AL11140" i="1"/>
  <c r="AL11139" i="1"/>
  <c r="AL11138" i="1"/>
  <c r="AL11137" i="1"/>
  <c r="AL11136" i="1"/>
  <c r="AL11135" i="1"/>
  <c r="AL11134" i="1"/>
  <c r="AL11133" i="1"/>
  <c r="AL11132" i="1"/>
  <c r="AL11131" i="1"/>
  <c r="AL11130" i="1"/>
  <c r="AL11129" i="1"/>
  <c r="AL11128" i="1"/>
  <c r="AL11127" i="1"/>
  <c r="AL11126" i="1"/>
  <c r="AL11125" i="1"/>
  <c r="AL11124" i="1"/>
  <c r="AL11123" i="1"/>
  <c r="AL11122" i="1"/>
  <c r="AL11121" i="1"/>
  <c r="AL11120" i="1"/>
  <c r="AL11119" i="1"/>
  <c r="AL11118" i="1"/>
  <c r="AL11117" i="1"/>
  <c r="AL11116" i="1"/>
  <c r="AL11115" i="1"/>
  <c r="AL11114" i="1"/>
  <c r="AL11113" i="1"/>
  <c r="AL11112" i="1"/>
  <c r="AL11111" i="1"/>
  <c r="AL11110" i="1"/>
  <c r="AL11109" i="1"/>
  <c r="AL11108" i="1"/>
  <c r="AL11107" i="1"/>
  <c r="AL11106" i="1"/>
  <c r="AL11105" i="1"/>
  <c r="AL11104" i="1"/>
  <c r="AL11103" i="1"/>
  <c r="AL11102" i="1"/>
  <c r="AL11101" i="1"/>
  <c r="AL11100" i="1"/>
  <c r="AL11099" i="1"/>
  <c r="AL11098" i="1"/>
  <c r="AL11097" i="1"/>
  <c r="AL11096" i="1"/>
  <c r="AL11095" i="1"/>
  <c r="AL11094" i="1"/>
  <c r="AL11093" i="1"/>
  <c r="AL11092" i="1"/>
  <c r="AL11091" i="1"/>
  <c r="AL11090" i="1"/>
  <c r="AL11089" i="1"/>
  <c r="AL11088" i="1"/>
  <c r="AL11087" i="1"/>
  <c r="AL11086" i="1"/>
  <c r="AL11085" i="1"/>
  <c r="AL11084" i="1"/>
  <c r="AL11083" i="1"/>
  <c r="AL11082" i="1"/>
  <c r="AL11081" i="1"/>
  <c r="AL11080" i="1"/>
  <c r="AL11079" i="1"/>
  <c r="AL11078" i="1"/>
  <c r="AL11077" i="1"/>
  <c r="AL11076" i="1"/>
  <c r="AL11075" i="1"/>
  <c r="AL11074" i="1"/>
  <c r="AL11073" i="1"/>
  <c r="AL11072" i="1"/>
  <c r="AL11071" i="1"/>
  <c r="AL11070" i="1"/>
  <c r="AL11069" i="1"/>
  <c r="AL11068" i="1"/>
  <c r="AL11067" i="1"/>
  <c r="AL11066" i="1"/>
  <c r="AL11065" i="1"/>
  <c r="AL11064" i="1"/>
  <c r="AL11063" i="1"/>
  <c r="AL11062" i="1"/>
  <c r="AL11061" i="1"/>
  <c r="AL11060" i="1"/>
  <c r="AL11059" i="1"/>
  <c r="AL11058" i="1"/>
  <c r="AL11057" i="1"/>
  <c r="AL11056" i="1"/>
  <c r="AL11055" i="1"/>
  <c r="AL11054" i="1"/>
  <c r="AL11053" i="1"/>
  <c r="AL11052" i="1"/>
  <c r="AL11051" i="1"/>
  <c r="AL11050" i="1"/>
  <c r="AL11049" i="1"/>
  <c r="AL11048" i="1"/>
  <c r="AL11047" i="1"/>
  <c r="AL11046" i="1"/>
  <c r="AL11045" i="1"/>
  <c r="AL11044" i="1"/>
  <c r="AL11043" i="1"/>
  <c r="AL11042" i="1"/>
  <c r="AL11041" i="1"/>
  <c r="AL11040" i="1"/>
  <c r="AL11039" i="1"/>
  <c r="AL11038" i="1"/>
  <c r="AL11037" i="1"/>
  <c r="AL11036" i="1"/>
  <c r="AL11035" i="1"/>
  <c r="AL11034" i="1"/>
  <c r="AL11033" i="1"/>
  <c r="AL11032" i="1"/>
  <c r="AL11031" i="1"/>
  <c r="AL11030" i="1"/>
  <c r="AL11029" i="1"/>
  <c r="AL11028" i="1"/>
  <c r="AL11027" i="1"/>
  <c r="AL11026" i="1"/>
  <c r="AL11025" i="1"/>
  <c r="AL11024" i="1"/>
  <c r="AL11023" i="1"/>
  <c r="AL11022" i="1"/>
  <c r="AL11021" i="1"/>
  <c r="AL11020" i="1"/>
  <c r="AL11019" i="1"/>
  <c r="AL11018" i="1"/>
  <c r="AL11017" i="1"/>
  <c r="AL11016" i="1"/>
  <c r="AL11015" i="1"/>
  <c r="AL11014" i="1"/>
  <c r="AL11013" i="1"/>
  <c r="AL11012" i="1"/>
  <c r="AL11011" i="1"/>
  <c r="AL11010" i="1"/>
  <c r="AL11009" i="1"/>
  <c r="AL11008" i="1"/>
  <c r="AL11007" i="1"/>
  <c r="AL11006" i="1"/>
  <c r="AL11005" i="1"/>
  <c r="AL11004" i="1"/>
  <c r="AL11003" i="1"/>
  <c r="AL11002" i="1"/>
  <c r="AL11001" i="1"/>
  <c r="AL11000" i="1"/>
  <c r="AL10999" i="1"/>
  <c r="AL10998" i="1"/>
  <c r="AL10997" i="1"/>
  <c r="AL10996" i="1"/>
  <c r="AL10995" i="1"/>
  <c r="AL10994" i="1"/>
  <c r="AL10993" i="1"/>
  <c r="AL10992" i="1"/>
  <c r="AL10991" i="1"/>
  <c r="AL10990" i="1"/>
  <c r="AL10989" i="1"/>
  <c r="AL10988" i="1"/>
  <c r="AL10987" i="1"/>
  <c r="AL10986" i="1"/>
  <c r="AL10985" i="1"/>
  <c r="AL10984" i="1"/>
  <c r="AL10983" i="1"/>
  <c r="AL10982" i="1"/>
  <c r="AL10981" i="1"/>
  <c r="AL10980" i="1"/>
  <c r="AL10979" i="1"/>
  <c r="AL10978" i="1"/>
  <c r="AL10977" i="1"/>
  <c r="AL10976" i="1"/>
  <c r="AL10975" i="1"/>
  <c r="AL10974" i="1"/>
  <c r="AL10973" i="1"/>
  <c r="AL10972" i="1"/>
  <c r="AL10971" i="1"/>
  <c r="AL10970" i="1"/>
  <c r="AL10969" i="1"/>
  <c r="AL10968" i="1"/>
  <c r="AL10967" i="1"/>
  <c r="AL10966" i="1"/>
  <c r="AL10965" i="1"/>
  <c r="AL10964" i="1"/>
  <c r="AL10963" i="1"/>
  <c r="AL10962" i="1"/>
  <c r="AL10961" i="1"/>
  <c r="AL10960" i="1"/>
  <c r="AL10959" i="1"/>
  <c r="AL10958" i="1"/>
  <c r="AL10957" i="1"/>
  <c r="AL10956" i="1"/>
  <c r="AL10955" i="1"/>
  <c r="AL10954" i="1"/>
  <c r="AL10953" i="1"/>
  <c r="AL10952" i="1"/>
  <c r="AL10951" i="1"/>
  <c r="AL10950" i="1"/>
  <c r="AL10949" i="1"/>
  <c r="AL10948" i="1"/>
  <c r="AL10947" i="1"/>
  <c r="AL10946" i="1"/>
  <c r="AL10945" i="1"/>
  <c r="AL10944" i="1"/>
  <c r="AL10943" i="1"/>
  <c r="AL10942" i="1"/>
  <c r="AL10941" i="1"/>
  <c r="AL10940" i="1"/>
  <c r="AL10939" i="1"/>
  <c r="AL10938" i="1"/>
  <c r="AL10937" i="1"/>
  <c r="AL10936" i="1"/>
  <c r="AL10935" i="1"/>
  <c r="AL10934" i="1"/>
  <c r="AL10933" i="1"/>
  <c r="AL10932" i="1"/>
  <c r="AL10931" i="1"/>
  <c r="AL10930" i="1"/>
  <c r="AL10929" i="1"/>
  <c r="AL10928" i="1"/>
  <c r="AL10927" i="1"/>
  <c r="AL10926" i="1"/>
  <c r="AL10925" i="1"/>
  <c r="AL10924" i="1"/>
  <c r="AL10923" i="1"/>
  <c r="AL10922" i="1"/>
  <c r="AL10921" i="1"/>
  <c r="AL10920" i="1"/>
  <c r="AL10919" i="1"/>
  <c r="AL10918" i="1"/>
  <c r="AL10917" i="1"/>
  <c r="AL10916" i="1"/>
  <c r="AL10915" i="1"/>
  <c r="AL10914" i="1"/>
  <c r="AL10913" i="1"/>
  <c r="AL10912" i="1"/>
  <c r="AL10911" i="1"/>
  <c r="AL10910" i="1"/>
  <c r="AL10909" i="1"/>
  <c r="AL10908" i="1"/>
  <c r="AL10907" i="1"/>
  <c r="AL10906" i="1"/>
  <c r="AL10905" i="1"/>
  <c r="AL10904" i="1"/>
  <c r="AL10903" i="1"/>
  <c r="AL10902" i="1"/>
  <c r="AL10901" i="1"/>
  <c r="AL10900" i="1"/>
  <c r="AL10899" i="1"/>
  <c r="AL10898" i="1"/>
  <c r="AL10897" i="1"/>
  <c r="AL10896" i="1"/>
  <c r="AL10895" i="1"/>
  <c r="AL10894" i="1"/>
  <c r="AL10893" i="1"/>
  <c r="AL10892" i="1"/>
  <c r="AL10891" i="1"/>
  <c r="AL10890" i="1"/>
  <c r="AL10889" i="1"/>
  <c r="AL10888" i="1"/>
  <c r="AL10887" i="1"/>
  <c r="AL10886" i="1"/>
  <c r="AL10885" i="1"/>
  <c r="AL10884" i="1"/>
  <c r="AL10883" i="1"/>
  <c r="AL10882" i="1"/>
  <c r="AL10881" i="1"/>
  <c r="AL10880" i="1"/>
  <c r="AL10879" i="1"/>
  <c r="AL10878" i="1"/>
  <c r="AL10877" i="1"/>
  <c r="AL10876" i="1"/>
  <c r="AL10875" i="1"/>
  <c r="AL10874" i="1"/>
  <c r="AL10873" i="1"/>
  <c r="AL10872" i="1"/>
  <c r="AL10871" i="1"/>
  <c r="AL10870" i="1"/>
  <c r="AL10869" i="1"/>
  <c r="AL10868" i="1"/>
  <c r="AL10867" i="1"/>
  <c r="AL10866" i="1"/>
  <c r="AL10865" i="1"/>
  <c r="AL10864" i="1"/>
  <c r="AL10863" i="1"/>
  <c r="AL10862" i="1"/>
  <c r="AL10861" i="1"/>
  <c r="AL10860" i="1"/>
  <c r="AL10859" i="1"/>
  <c r="AL10858" i="1"/>
  <c r="AL10857" i="1"/>
  <c r="AL10856" i="1"/>
  <c r="AL10855" i="1"/>
  <c r="AL10854" i="1"/>
  <c r="AL10853" i="1"/>
  <c r="AL10852" i="1"/>
  <c r="AL10851" i="1"/>
  <c r="AL10850" i="1"/>
  <c r="AL10849" i="1"/>
  <c r="AL10848" i="1"/>
  <c r="AL10847" i="1"/>
  <c r="AL10846" i="1"/>
  <c r="AL10845" i="1"/>
  <c r="AL10844" i="1"/>
  <c r="AL10843" i="1"/>
  <c r="AL10842" i="1"/>
  <c r="AL10841" i="1"/>
  <c r="AL10840" i="1"/>
  <c r="AL10839" i="1"/>
  <c r="AL10838" i="1"/>
  <c r="AL10837" i="1"/>
  <c r="AL10836" i="1"/>
  <c r="AL10835" i="1"/>
  <c r="AL10834" i="1"/>
  <c r="AL10833" i="1"/>
  <c r="AL10832" i="1"/>
  <c r="AL10831" i="1"/>
  <c r="AL10830" i="1"/>
  <c r="AL10829" i="1"/>
  <c r="AL10828" i="1"/>
  <c r="AL10827" i="1"/>
  <c r="AL10826" i="1"/>
  <c r="AL10825" i="1"/>
  <c r="AL10824" i="1"/>
  <c r="AL10823" i="1"/>
  <c r="AL10822" i="1"/>
  <c r="AL10821" i="1"/>
  <c r="AL10820" i="1"/>
  <c r="AL10819" i="1"/>
  <c r="AL10818" i="1"/>
  <c r="AL10817" i="1"/>
  <c r="AL10816" i="1"/>
  <c r="AL10815" i="1"/>
  <c r="AL10814" i="1"/>
  <c r="AL10813" i="1"/>
  <c r="AL10812" i="1"/>
  <c r="AL10811" i="1"/>
  <c r="AL10810" i="1"/>
  <c r="AL10809" i="1"/>
  <c r="AL10808" i="1"/>
  <c r="AL10807" i="1"/>
  <c r="AL10806" i="1"/>
  <c r="AL10805" i="1"/>
  <c r="AL10804" i="1"/>
  <c r="AL10803" i="1"/>
  <c r="AL10802" i="1"/>
  <c r="AL10801" i="1"/>
  <c r="AL10800" i="1"/>
  <c r="AL10799" i="1"/>
  <c r="AL10798" i="1"/>
  <c r="AL10797" i="1"/>
  <c r="AL10796" i="1"/>
  <c r="AL10795" i="1"/>
  <c r="AL10794" i="1"/>
  <c r="AL10793" i="1"/>
  <c r="AL10792" i="1"/>
  <c r="AL10791" i="1"/>
  <c r="AL10790" i="1"/>
  <c r="AL10789" i="1"/>
  <c r="AL10788" i="1"/>
  <c r="AL10787" i="1"/>
  <c r="AL10786" i="1"/>
  <c r="AL10785" i="1"/>
  <c r="AL10784" i="1"/>
  <c r="AL10783" i="1"/>
  <c r="AL10782" i="1"/>
  <c r="AL10781" i="1"/>
  <c r="AL10780" i="1"/>
  <c r="AL10779" i="1"/>
  <c r="AL10778" i="1"/>
  <c r="AL10777" i="1"/>
  <c r="AL10776" i="1"/>
  <c r="AL10775" i="1"/>
  <c r="AL10774" i="1"/>
  <c r="AL10773" i="1"/>
  <c r="AL10772" i="1"/>
  <c r="AL10771" i="1"/>
  <c r="AL10770" i="1"/>
  <c r="AL10769" i="1"/>
  <c r="AL10768" i="1"/>
  <c r="AL10767" i="1"/>
  <c r="AL10766" i="1"/>
  <c r="AL10765" i="1"/>
  <c r="AL10764" i="1"/>
  <c r="AL10763" i="1"/>
  <c r="AL10762" i="1"/>
  <c r="AL10761" i="1"/>
  <c r="AL10760" i="1"/>
  <c r="AL10759" i="1"/>
  <c r="AL10758" i="1"/>
  <c r="AL10757" i="1"/>
  <c r="AL10756" i="1"/>
  <c r="AL10755" i="1"/>
  <c r="AL10754" i="1"/>
  <c r="AL10753" i="1"/>
  <c r="AL10752" i="1"/>
  <c r="AL10751" i="1"/>
  <c r="AL10750" i="1"/>
  <c r="AL10749" i="1"/>
  <c r="AL10748" i="1"/>
  <c r="AL10747" i="1"/>
  <c r="AL10746" i="1"/>
  <c r="AL10745" i="1"/>
  <c r="AL10744" i="1"/>
  <c r="AL10743" i="1"/>
  <c r="AL10742" i="1"/>
  <c r="AL10741" i="1"/>
  <c r="AL10740" i="1"/>
  <c r="AL10739" i="1"/>
  <c r="AL10738" i="1"/>
  <c r="AL10737" i="1"/>
  <c r="AL10736" i="1"/>
  <c r="AL10735" i="1"/>
  <c r="AL10734" i="1"/>
  <c r="AL10733" i="1"/>
  <c r="AL10732" i="1"/>
  <c r="AL10731" i="1"/>
  <c r="AL10730" i="1"/>
  <c r="AL10729" i="1"/>
  <c r="AL10728" i="1"/>
  <c r="AL10727" i="1"/>
  <c r="AL10726" i="1"/>
  <c r="AL10725" i="1"/>
  <c r="AL10724" i="1"/>
  <c r="AL10723" i="1"/>
  <c r="AL10722" i="1"/>
  <c r="AL10721" i="1"/>
  <c r="AL10720" i="1"/>
  <c r="AL10719" i="1"/>
  <c r="AL10718" i="1"/>
  <c r="AL10717" i="1"/>
  <c r="AL10716" i="1"/>
  <c r="AL10715" i="1"/>
  <c r="AL10714" i="1"/>
  <c r="AL10713" i="1"/>
  <c r="AL10712" i="1"/>
  <c r="AL10711" i="1"/>
  <c r="AL10710" i="1"/>
  <c r="AL10709" i="1"/>
  <c r="AL10708" i="1"/>
  <c r="AL10707" i="1"/>
  <c r="AL10706" i="1"/>
  <c r="AL10705" i="1"/>
  <c r="AL10704" i="1"/>
  <c r="AL10703" i="1"/>
  <c r="AL10702" i="1"/>
  <c r="AL10701" i="1"/>
  <c r="AL10700" i="1"/>
  <c r="AL10699" i="1"/>
  <c r="AL10698" i="1"/>
  <c r="AL10697" i="1"/>
  <c r="AL10696" i="1"/>
  <c r="AL10695" i="1"/>
  <c r="AL10694" i="1"/>
  <c r="AL10693" i="1"/>
  <c r="AL10692" i="1"/>
  <c r="AL10691" i="1"/>
  <c r="AL10690" i="1"/>
  <c r="AL10689" i="1"/>
  <c r="AL10688" i="1"/>
  <c r="AL10687" i="1"/>
  <c r="AL10686" i="1"/>
  <c r="AL10685" i="1"/>
  <c r="AL10684" i="1"/>
  <c r="AL10683" i="1"/>
  <c r="AL10682" i="1"/>
  <c r="AL10681" i="1"/>
  <c r="AL10680" i="1"/>
  <c r="AL10679" i="1"/>
  <c r="AL10678" i="1"/>
  <c r="AL10677" i="1"/>
  <c r="AL10676" i="1"/>
  <c r="AL10675" i="1"/>
  <c r="AL10674" i="1"/>
  <c r="AL10673" i="1"/>
  <c r="AL10672" i="1"/>
  <c r="AL10671" i="1"/>
  <c r="AL10670" i="1"/>
  <c r="AL10669" i="1"/>
  <c r="AL10668" i="1"/>
  <c r="AL10667" i="1"/>
  <c r="AL10666" i="1"/>
  <c r="AL10665" i="1"/>
  <c r="AL10664" i="1"/>
  <c r="AL10663" i="1"/>
  <c r="AL10662" i="1"/>
  <c r="AL10661" i="1"/>
  <c r="AL10660" i="1"/>
  <c r="AL10659" i="1"/>
  <c r="AL10658" i="1"/>
  <c r="AL10657" i="1"/>
  <c r="AL10656" i="1"/>
  <c r="AL10655" i="1"/>
  <c r="AL10654" i="1"/>
  <c r="AL10653" i="1"/>
  <c r="AL10652" i="1"/>
  <c r="AL10651" i="1"/>
  <c r="AL10650" i="1"/>
  <c r="AL10649" i="1"/>
  <c r="AL10648" i="1"/>
  <c r="AL10647" i="1"/>
  <c r="AL10646" i="1"/>
  <c r="AL10645" i="1"/>
  <c r="AL10644" i="1"/>
  <c r="AL10643" i="1"/>
  <c r="AL10642" i="1"/>
  <c r="AL10641" i="1"/>
  <c r="AL10640" i="1"/>
  <c r="AL10639" i="1"/>
  <c r="AL10638" i="1"/>
  <c r="AL10637" i="1"/>
  <c r="AL10636" i="1"/>
  <c r="AL10635" i="1"/>
  <c r="AL10634" i="1"/>
  <c r="AL10633" i="1"/>
  <c r="AL10632" i="1"/>
  <c r="AL10631" i="1"/>
  <c r="AL10630" i="1"/>
  <c r="AL10629" i="1"/>
  <c r="AL10628" i="1"/>
  <c r="AL10627" i="1"/>
  <c r="AL10626" i="1"/>
  <c r="AL10625" i="1"/>
  <c r="AL10624" i="1"/>
  <c r="AL10623" i="1"/>
  <c r="AL10622" i="1"/>
  <c r="AL10621" i="1"/>
  <c r="AL10620" i="1"/>
  <c r="AL10619" i="1"/>
  <c r="AL10618" i="1"/>
  <c r="AL10617" i="1"/>
  <c r="AL10616" i="1"/>
  <c r="AL10615" i="1"/>
  <c r="AL10614" i="1"/>
  <c r="AL10613" i="1"/>
  <c r="AL10612" i="1"/>
  <c r="AL10611" i="1"/>
  <c r="AL10610" i="1"/>
  <c r="AL10609" i="1"/>
  <c r="AL10608" i="1"/>
  <c r="AL10607" i="1"/>
  <c r="AL10606" i="1"/>
  <c r="AL10605" i="1"/>
  <c r="AL10604" i="1"/>
  <c r="AL10603" i="1"/>
  <c r="AL10602" i="1"/>
  <c r="AL10601" i="1"/>
  <c r="AL10600" i="1"/>
  <c r="AL10599" i="1"/>
  <c r="AL10598" i="1"/>
  <c r="AL10597" i="1"/>
  <c r="AL10596" i="1"/>
  <c r="AL10595" i="1"/>
  <c r="AL10594" i="1"/>
  <c r="AL10593" i="1"/>
  <c r="AL10592" i="1"/>
  <c r="AL10591" i="1"/>
  <c r="AL10590" i="1"/>
  <c r="AL10589" i="1"/>
  <c r="AL10588" i="1"/>
  <c r="AL10587" i="1"/>
  <c r="AL10586" i="1"/>
  <c r="AL10585" i="1"/>
  <c r="AL10584" i="1"/>
  <c r="AL10583" i="1"/>
  <c r="AL10582" i="1"/>
  <c r="AL10581" i="1"/>
  <c r="AL10580" i="1"/>
  <c r="AL10579" i="1"/>
  <c r="AL10578" i="1"/>
  <c r="AL10577" i="1"/>
  <c r="AL10576" i="1"/>
  <c r="AL10575" i="1"/>
  <c r="AL10574" i="1"/>
  <c r="AL10573" i="1"/>
  <c r="AL10572" i="1"/>
  <c r="AL10571" i="1"/>
  <c r="AL10570" i="1"/>
  <c r="AL10569" i="1"/>
  <c r="AL10568" i="1"/>
  <c r="AL10567" i="1"/>
  <c r="AL10566" i="1"/>
  <c r="AL10565" i="1"/>
  <c r="AL10564" i="1"/>
  <c r="AL10563" i="1"/>
  <c r="AL10562" i="1"/>
  <c r="AL10561" i="1"/>
  <c r="AL10560" i="1"/>
  <c r="AL10559" i="1"/>
  <c r="AL10558" i="1"/>
  <c r="AL10557" i="1"/>
  <c r="AL10556" i="1"/>
  <c r="AL10555" i="1"/>
  <c r="AL10554" i="1"/>
  <c r="AL10553" i="1"/>
  <c r="AL10552" i="1"/>
  <c r="AL10551" i="1"/>
  <c r="AL10550" i="1"/>
  <c r="AL10549" i="1"/>
  <c r="AL10548" i="1"/>
  <c r="AL10547" i="1"/>
  <c r="AL10546" i="1"/>
  <c r="AL10545" i="1"/>
  <c r="AL10544" i="1"/>
  <c r="AL10543" i="1"/>
  <c r="AL10542" i="1"/>
  <c r="AL10541" i="1"/>
  <c r="AL10540" i="1"/>
  <c r="AL10539" i="1"/>
  <c r="AL10538" i="1"/>
  <c r="AL10537" i="1"/>
  <c r="AL10536" i="1"/>
  <c r="AL10535" i="1"/>
  <c r="AL10534" i="1"/>
  <c r="AL10533" i="1"/>
  <c r="AL10532" i="1"/>
  <c r="AL10531" i="1"/>
  <c r="AL10530" i="1"/>
  <c r="AL10529" i="1"/>
  <c r="AL10528" i="1"/>
  <c r="AL10527" i="1"/>
  <c r="AL10526" i="1"/>
  <c r="AL10525" i="1"/>
  <c r="AL10524" i="1"/>
  <c r="AL10523" i="1"/>
  <c r="AL10522" i="1"/>
  <c r="AL10521" i="1"/>
  <c r="AL10520" i="1"/>
  <c r="AL10519" i="1"/>
  <c r="AL10518" i="1"/>
  <c r="AL10517" i="1"/>
  <c r="AL10516" i="1"/>
  <c r="AL10515" i="1"/>
  <c r="AL10514" i="1"/>
  <c r="AL10513" i="1"/>
  <c r="AL10512" i="1"/>
  <c r="AL10511" i="1"/>
  <c r="AL10510" i="1"/>
  <c r="AL10509" i="1"/>
  <c r="AL10508" i="1"/>
  <c r="AL10507" i="1"/>
  <c r="AL10506" i="1"/>
  <c r="AL10505" i="1"/>
  <c r="AL10504" i="1"/>
  <c r="AL10503" i="1"/>
  <c r="AL10502" i="1"/>
  <c r="AL10501" i="1"/>
  <c r="AL10500" i="1"/>
  <c r="AL10499" i="1"/>
  <c r="AL10498" i="1"/>
  <c r="AL10497" i="1"/>
  <c r="AL10496" i="1"/>
  <c r="AL10495" i="1"/>
  <c r="AL10494" i="1"/>
  <c r="AL10493" i="1"/>
  <c r="AL10492" i="1"/>
  <c r="AL10491" i="1"/>
  <c r="AL10490" i="1"/>
  <c r="AL10489" i="1"/>
  <c r="AL10488" i="1"/>
  <c r="AL10487" i="1"/>
  <c r="AL10486" i="1"/>
  <c r="AL10485" i="1"/>
  <c r="AL10484" i="1"/>
  <c r="AL10483" i="1"/>
  <c r="AL10482" i="1"/>
  <c r="AL10481" i="1"/>
  <c r="AL10480" i="1"/>
  <c r="AL10479" i="1"/>
  <c r="AL10478" i="1"/>
  <c r="AL10477" i="1"/>
  <c r="AL10476" i="1"/>
  <c r="AL10475" i="1"/>
  <c r="AL10474" i="1"/>
  <c r="AL10473" i="1"/>
  <c r="AL10472" i="1"/>
  <c r="AL10471" i="1"/>
  <c r="AL10470" i="1"/>
  <c r="AL10469" i="1"/>
  <c r="AL10468" i="1"/>
  <c r="AL10467" i="1"/>
  <c r="AL10466" i="1"/>
  <c r="AL10465" i="1"/>
  <c r="AL10464" i="1"/>
  <c r="AL10463" i="1"/>
  <c r="AL10462" i="1"/>
  <c r="AL10461" i="1"/>
  <c r="AL10460" i="1"/>
  <c r="AL10459" i="1"/>
  <c r="AL10458" i="1"/>
  <c r="AL10457" i="1"/>
  <c r="AL10456" i="1"/>
  <c r="AL10455" i="1"/>
  <c r="AL10454" i="1"/>
  <c r="AL10453" i="1"/>
  <c r="AL10452" i="1"/>
  <c r="AL10451" i="1"/>
  <c r="AL10450" i="1"/>
  <c r="AL10449" i="1"/>
  <c r="AL10448" i="1"/>
  <c r="AL10447" i="1"/>
  <c r="AL10446" i="1"/>
  <c r="AL10445" i="1"/>
  <c r="AL10444" i="1"/>
  <c r="AL10443" i="1"/>
  <c r="AL10442" i="1"/>
  <c r="AL10441" i="1"/>
  <c r="AL10440" i="1"/>
  <c r="AL10439" i="1"/>
  <c r="AL10438" i="1"/>
  <c r="AL10437" i="1"/>
  <c r="AL10436" i="1"/>
  <c r="AL10435" i="1"/>
  <c r="AL10434" i="1"/>
  <c r="AL10433" i="1"/>
  <c r="AL10432" i="1"/>
  <c r="AL10431" i="1"/>
  <c r="AL10430" i="1"/>
  <c r="AL10429" i="1"/>
  <c r="AL10428" i="1"/>
  <c r="AL10427" i="1"/>
  <c r="AL10426" i="1"/>
  <c r="AL10425" i="1"/>
  <c r="AL10424" i="1"/>
  <c r="AL10423" i="1"/>
  <c r="AL10422" i="1"/>
  <c r="AL10421" i="1"/>
  <c r="AL10420" i="1"/>
  <c r="AL10419" i="1"/>
  <c r="AL10418" i="1"/>
  <c r="AL10417" i="1"/>
  <c r="AL10416" i="1"/>
  <c r="AL10415" i="1"/>
  <c r="AL10414" i="1"/>
  <c r="AL10413" i="1"/>
  <c r="AL10412" i="1"/>
  <c r="AL10411" i="1"/>
  <c r="AL10410" i="1"/>
  <c r="AL10409" i="1"/>
  <c r="AL10408" i="1"/>
  <c r="AL10407" i="1"/>
  <c r="AL10406" i="1"/>
  <c r="AL10405" i="1"/>
  <c r="AL10404" i="1"/>
  <c r="AL10403" i="1"/>
  <c r="AL10402" i="1"/>
  <c r="AL10401" i="1"/>
  <c r="AL10400" i="1"/>
  <c r="AL10399" i="1"/>
  <c r="AL10398" i="1"/>
  <c r="AL10397" i="1"/>
  <c r="AL10396" i="1"/>
  <c r="AL10395" i="1"/>
  <c r="AL10394" i="1"/>
  <c r="AL10393" i="1"/>
  <c r="AL10392" i="1"/>
  <c r="AL10391" i="1"/>
  <c r="AL10390" i="1"/>
  <c r="AL10389" i="1"/>
  <c r="AL10388" i="1"/>
  <c r="AL10387" i="1"/>
  <c r="AL10386" i="1"/>
  <c r="AL10385" i="1"/>
  <c r="AL10384" i="1"/>
  <c r="AL10383" i="1"/>
  <c r="AL10382" i="1"/>
  <c r="AL10381" i="1"/>
  <c r="AL10380" i="1"/>
  <c r="AL10379" i="1"/>
  <c r="AL10378" i="1"/>
  <c r="AL10377" i="1"/>
  <c r="AL10376" i="1"/>
  <c r="AL10375" i="1"/>
  <c r="AL10374" i="1"/>
  <c r="AL10373" i="1"/>
  <c r="AL10372" i="1"/>
  <c r="AL10371" i="1"/>
  <c r="AL10370" i="1"/>
  <c r="AL10369" i="1"/>
  <c r="AL10368" i="1"/>
  <c r="AL10367" i="1"/>
  <c r="AL10366" i="1"/>
  <c r="AL10365" i="1"/>
  <c r="AL10364" i="1"/>
  <c r="AL10363" i="1"/>
  <c r="AL10362" i="1"/>
  <c r="AL10361" i="1"/>
  <c r="AL10360" i="1"/>
  <c r="AL10359" i="1"/>
  <c r="AL10358" i="1"/>
  <c r="AL10357" i="1"/>
  <c r="AL10356" i="1"/>
  <c r="AL10355" i="1"/>
  <c r="AL10354" i="1"/>
  <c r="AL10353" i="1"/>
  <c r="AL10352" i="1"/>
  <c r="AL10351" i="1"/>
  <c r="AL10350" i="1"/>
  <c r="AL10349" i="1"/>
  <c r="AL10348" i="1"/>
  <c r="AL10347" i="1"/>
  <c r="AL10346" i="1"/>
  <c r="AL10345" i="1"/>
  <c r="AL10344" i="1"/>
  <c r="AL10343" i="1"/>
  <c r="AL10342" i="1"/>
  <c r="AL10341" i="1"/>
  <c r="AL10340" i="1"/>
  <c r="AL10339" i="1"/>
  <c r="AL10338" i="1"/>
  <c r="AL10337" i="1"/>
  <c r="AL10336" i="1"/>
  <c r="AL10335" i="1"/>
  <c r="AL10334" i="1"/>
  <c r="AL10333" i="1"/>
  <c r="AL10332" i="1"/>
  <c r="AL10331" i="1"/>
  <c r="AL10330" i="1"/>
  <c r="AL10329" i="1"/>
  <c r="AL10328" i="1"/>
  <c r="AL10327" i="1"/>
  <c r="AL10326" i="1"/>
  <c r="AL10325" i="1"/>
  <c r="AL10324" i="1"/>
  <c r="AL10323" i="1"/>
  <c r="AL10322" i="1"/>
  <c r="AL10321" i="1"/>
  <c r="AL10320" i="1"/>
  <c r="AL10319" i="1"/>
  <c r="AL10318" i="1"/>
  <c r="AL10317" i="1"/>
  <c r="AL10316" i="1"/>
  <c r="AL10315" i="1"/>
  <c r="AL10314" i="1"/>
  <c r="AL10313" i="1"/>
  <c r="AL10312" i="1"/>
  <c r="AL10311" i="1"/>
  <c r="AL10310" i="1"/>
  <c r="AL10309" i="1"/>
  <c r="AL10308" i="1"/>
  <c r="AL10307" i="1"/>
  <c r="AL10306" i="1"/>
  <c r="AL10305" i="1"/>
  <c r="AL10304" i="1"/>
  <c r="AL10303" i="1"/>
  <c r="AL10302" i="1"/>
  <c r="AL10301" i="1"/>
  <c r="AL10300" i="1"/>
  <c r="AL10299" i="1"/>
  <c r="AL10298" i="1"/>
  <c r="AL10297" i="1"/>
  <c r="AL10296" i="1"/>
  <c r="AL10295" i="1"/>
  <c r="AL10294" i="1"/>
  <c r="AL10293" i="1"/>
  <c r="AL10292" i="1"/>
  <c r="AL10291" i="1"/>
  <c r="AL10290" i="1"/>
  <c r="AL10289" i="1"/>
  <c r="AL10288" i="1"/>
  <c r="AL10287" i="1"/>
  <c r="AL10286" i="1"/>
  <c r="AL10285" i="1"/>
  <c r="AL10284" i="1"/>
  <c r="AL10283" i="1"/>
  <c r="AL10282" i="1"/>
  <c r="AL10281" i="1"/>
  <c r="AL10280" i="1"/>
  <c r="AL10279" i="1"/>
  <c r="AL10278" i="1"/>
  <c r="AL10277" i="1"/>
  <c r="AL10276" i="1"/>
  <c r="AL10275" i="1"/>
  <c r="AL10274" i="1"/>
  <c r="AL10273" i="1"/>
  <c r="AL10272" i="1"/>
  <c r="AL10271" i="1"/>
  <c r="AL10270" i="1"/>
  <c r="AL10269" i="1"/>
  <c r="AL10268" i="1"/>
  <c r="AL10267" i="1"/>
  <c r="AL10266" i="1"/>
  <c r="AL10265" i="1"/>
  <c r="AL10264" i="1"/>
  <c r="AL10263" i="1"/>
  <c r="AL10262" i="1"/>
  <c r="AL10261" i="1"/>
  <c r="AL10260" i="1"/>
  <c r="AL10259" i="1"/>
  <c r="AL10258" i="1"/>
  <c r="AL10257" i="1"/>
  <c r="AL10256" i="1"/>
  <c r="AL10255" i="1"/>
  <c r="AL10254" i="1"/>
  <c r="AL10253" i="1"/>
  <c r="AL10252" i="1"/>
  <c r="AL10251" i="1"/>
  <c r="AL10250" i="1"/>
  <c r="AL10249" i="1"/>
  <c r="AL10248" i="1"/>
  <c r="AL10247" i="1"/>
  <c r="AL10246" i="1"/>
  <c r="AL10245" i="1"/>
  <c r="AL10244" i="1"/>
  <c r="AL10243" i="1"/>
  <c r="AL10242" i="1"/>
  <c r="AL10241" i="1"/>
  <c r="AL10240" i="1"/>
  <c r="AL10239" i="1"/>
  <c r="AL10238" i="1"/>
  <c r="AL10237" i="1"/>
  <c r="AL10236" i="1"/>
  <c r="AL10235" i="1"/>
  <c r="AL10234" i="1"/>
  <c r="AL10233" i="1"/>
  <c r="AL10232" i="1"/>
  <c r="AL10231" i="1"/>
  <c r="AL10230" i="1"/>
  <c r="AL10229" i="1"/>
  <c r="AL10228" i="1"/>
  <c r="AL10227" i="1"/>
  <c r="AL10226" i="1"/>
  <c r="AL10225" i="1"/>
  <c r="AL10224" i="1"/>
  <c r="AL10223" i="1"/>
  <c r="AL10222" i="1"/>
  <c r="AL10221" i="1"/>
  <c r="AL10220" i="1"/>
  <c r="AL10219" i="1"/>
  <c r="AL10218" i="1"/>
  <c r="AL10217" i="1"/>
  <c r="AL10216" i="1"/>
  <c r="AL10215" i="1"/>
  <c r="AL10214" i="1"/>
  <c r="AL10213" i="1"/>
  <c r="AL10212" i="1"/>
  <c r="AL10211" i="1"/>
  <c r="AL10210" i="1"/>
  <c r="AL10209" i="1"/>
  <c r="AL10208" i="1"/>
  <c r="AL10207" i="1"/>
  <c r="AL10206" i="1"/>
  <c r="AL10205" i="1"/>
  <c r="AL10204" i="1"/>
  <c r="AL10203" i="1"/>
  <c r="AL10202" i="1"/>
  <c r="AL10201" i="1"/>
  <c r="AL10200" i="1"/>
  <c r="AL10199" i="1"/>
  <c r="AL10198" i="1"/>
  <c r="AL10197" i="1"/>
  <c r="AL10196" i="1"/>
  <c r="AL10195" i="1"/>
  <c r="AL10194" i="1"/>
  <c r="AL10193" i="1"/>
  <c r="AL10192" i="1"/>
  <c r="AL10191" i="1"/>
  <c r="AL10190" i="1"/>
  <c r="AL10189" i="1"/>
  <c r="AL10188" i="1"/>
  <c r="AL10187" i="1"/>
  <c r="AL10186" i="1"/>
  <c r="AL10185" i="1"/>
  <c r="AL10184" i="1"/>
  <c r="AL10183" i="1"/>
  <c r="AL10182" i="1"/>
  <c r="AL10181" i="1"/>
  <c r="AL10180" i="1"/>
  <c r="AL10179" i="1"/>
  <c r="AL10178" i="1"/>
  <c r="AL10177" i="1"/>
  <c r="AL10176" i="1"/>
  <c r="AL10175" i="1"/>
  <c r="AL10174" i="1"/>
  <c r="AL10173" i="1"/>
  <c r="AL10172" i="1"/>
  <c r="AL10171" i="1"/>
  <c r="AL10170" i="1"/>
  <c r="AL10169" i="1"/>
  <c r="AL10168" i="1"/>
  <c r="AL10167" i="1"/>
  <c r="AL10166" i="1"/>
  <c r="AL10165" i="1"/>
  <c r="AL10164" i="1"/>
  <c r="AL10163" i="1"/>
  <c r="AL10162" i="1"/>
  <c r="AL10161" i="1"/>
  <c r="AL10160" i="1"/>
  <c r="AL10159" i="1"/>
  <c r="AL10158" i="1"/>
  <c r="AL10157" i="1"/>
  <c r="AL10156" i="1"/>
  <c r="AL10155" i="1"/>
  <c r="AL10154" i="1"/>
  <c r="AL10153" i="1"/>
  <c r="AL10152" i="1"/>
  <c r="AL10151" i="1"/>
  <c r="AL10150" i="1"/>
  <c r="AL10149" i="1"/>
  <c r="AL10148" i="1"/>
  <c r="AL10147" i="1"/>
  <c r="AL10146" i="1"/>
  <c r="AL10145" i="1"/>
  <c r="AL10144" i="1"/>
  <c r="AL10143" i="1"/>
  <c r="AL10142" i="1"/>
  <c r="AL10141" i="1"/>
  <c r="AL10140" i="1"/>
  <c r="AL10139" i="1"/>
  <c r="AL10138" i="1"/>
  <c r="AL10137" i="1"/>
  <c r="AL10136" i="1"/>
  <c r="AL10135" i="1"/>
  <c r="AL10134" i="1"/>
  <c r="AL10133" i="1"/>
  <c r="AL10132" i="1"/>
  <c r="AL10131" i="1"/>
  <c r="AL10130" i="1"/>
  <c r="AL10129" i="1"/>
  <c r="AL10128" i="1"/>
  <c r="AL10127" i="1"/>
  <c r="AL10126" i="1"/>
  <c r="AL10125" i="1"/>
  <c r="AL10124" i="1"/>
  <c r="AL10123" i="1"/>
  <c r="AL10122" i="1"/>
  <c r="AL10121" i="1"/>
  <c r="AL10120" i="1"/>
  <c r="AL10119" i="1"/>
  <c r="AL10118" i="1"/>
  <c r="AL10117" i="1"/>
  <c r="AL10116" i="1"/>
  <c r="AL10115" i="1"/>
  <c r="AL10114" i="1"/>
  <c r="AL10113" i="1"/>
  <c r="AL10112" i="1"/>
  <c r="AL10111" i="1"/>
  <c r="AL10110" i="1"/>
  <c r="AL10109" i="1"/>
  <c r="AL10108" i="1"/>
  <c r="AL10107" i="1"/>
  <c r="AL10106" i="1"/>
  <c r="AL10105" i="1"/>
  <c r="AL10104" i="1"/>
  <c r="AL10103" i="1"/>
  <c r="AL10102" i="1"/>
  <c r="AL10101" i="1"/>
  <c r="AL10100" i="1"/>
  <c r="AL10099" i="1"/>
  <c r="AL10098" i="1"/>
  <c r="AL10097" i="1"/>
  <c r="AL10096" i="1"/>
  <c r="AL10095" i="1"/>
  <c r="AL10094" i="1"/>
  <c r="AL10093" i="1"/>
  <c r="AL10092" i="1"/>
  <c r="AL10091" i="1"/>
  <c r="AL10090" i="1"/>
  <c r="AL10089" i="1"/>
  <c r="AL10088" i="1"/>
  <c r="AL10087" i="1"/>
  <c r="AL10086" i="1"/>
  <c r="AL10085" i="1"/>
  <c r="AL10084" i="1"/>
  <c r="AL10083" i="1"/>
  <c r="AL10082" i="1"/>
  <c r="AL10081" i="1"/>
  <c r="AL10080" i="1"/>
  <c r="AL10079" i="1"/>
  <c r="AL10078" i="1"/>
  <c r="AL10077" i="1"/>
  <c r="AL10076" i="1"/>
  <c r="AL10075" i="1"/>
  <c r="AL10074" i="1"/>
  <c r="AL10073" i="1"/>
  <c r="AL10072" i="1"/>
  <c r="AL10071" i="1"/>
  <c r="AL10070" i="1"/>
  <c r="AL10069" i="1"/>
  <c r="AL10068" i="1"/>
  <c r="AL10067" i="1"/>
  <c r="AL10066" i="1"/>
  <c r="AL10065" i="1"/>
  <c r="AL10064" i="1"/>
  <c r="AL10063" i="1"/>
  <c r="AL10062" i="1"/>
  <c r="AL10061" i="1"/>
  <c r="AL10060" i="1"/>
  <c r="AL10059" i="1"/>
  <c r="AL10058" i="1"/>
  <c r="AL10057" i="1"/>
  <c r="AL10056" i="1"/>
  <c r="AL10055" i="1"/>
  <c r="AL10054" i="1"/>
  <c r="AL10053" i="1"/>
  <c r="AL10052" i="1"/>
  <c r="AL10051" i="1"/>
  <c r="AL10050" i="1"/>
  <c r="AL10049" i="1"/>
  <c r="AL10048" i="1"/>
  <c r="AL10047" i="1"/>
  <c r="AL10046" i="1"/>
  <c r="AL10045" i="1"/>
  <c r="AL10044" i="1"/>
  <c r="AL10043" i="1"/>
  <c r="AL10042" i="1"/>
  <c r="AL10041" i="1"/>
  <c r="AL10040" i="1"/>
  <c r="AL10039" i="1"/>
  <c r="AL10038" i="1"/>
  <c r="AL10037" i="1"/>
  <c r="AL10036" i="1"/>
  <c r="AL10035" i="1"/>
  <c r="AL10034" i="1"/>
  <c r="AL10033" i="1"/>
  <c r="AL10032" i="1"/>
  <c r="AL10031" i="1"/>
  <c r="AL10030" i="1"/>
  <c r="AL10029" i="1"/>
  <c r="AL10028" i="1"/>
  <c r="AL10027" i="1"/>
  <c r="AL10026" i="1"/>
  <c r="AL10025" i="1"/>
  <c r="AL10024" i="1"/>
  <c r="AL10023" i="1"/>
  <c r="AL10022" i="1"/>
  <c r="AL10021" i="1"/>
  <c r="AL10020" i="1"/>
  <c r="AL10019" i="1"/>
  <c r="AL10018" i="1"/>
  <c r="AL10017" i="1"/>
  <c r="AL10016" i="1"/>
  <c r="AL10015" i="1"/>
  <c r="AL10014" i="1"/>
  <c r="AL10013" i="1"/>
  <c r="AL10012" i="1"/>
  <c r="AL10011" i="1"/>
  <c r="AL10010" i="1"/>
  <c r="AL10009" i="1"/>
  <c r="AL10008" i="1"/>
  <c r="AL10007" i="1"/>
  <c r="AL10006" i="1"/>
  <c r="AL10005" i="1"/>
  <c r="AL10004" i="1"/>
  <c r="AL10003" i="1"/>
  <c r="AL10002" i="1"/>
  <c r="AL10001" i="1"/>
  <c r="AL10000" i="1"/>
  <c r="AL9999" i="1"/>
  <c r="AL9998" i="1"/>
  <c r="AL9997" i="1"/>
  <c r="AL9996" i="1"/>
  <c r="AL9995" i="1"/>
  <c r="AL9994" i="1"/>
  <c r="AL9993" i="1"/>
  <c r="AL9992" i="1"/>
  <c r="AL9991" i="1"/>
  <c r="AL9990" i="1"/>
  <c r="AL9989" i="1"/>
  <c r="AL9988" i="1"/>
  <c r="AL9987" i="1"/>
  <c r="AL9986" i="1"/>
  <c r="AL9985" i="1"/>
  <c r="AL9984" i="1"/>
  <c r="AL9983" i="1"/>
  <c r="AL9982" i="1"/>
  <c r="AL9981" i="1"/>
  <c r="AL9980" i="1"/>
  <c r="AL9979" i="1"/>
  <c r="AL9978" i="1"/>
  <c r="AL9977" i="1"/>
  <c r="AL9976" i="1"/>
  <c r="AL9975" i="1"/>
  <c r="AL9974" i="1"/>
  <c r="AL9973" i="1"/>
  <c r="AL9972" i="1"/>
  <c r="AL9971" i="1"/>
  <c r="AL9970" i="1"/>
  <c r="AL9969" i="1"/>
  <c r="AL9968" i="1"/>
  <c r="AL9967" i="1"/>
  <c r="AL9966" i="1"/>
  <c r="AL9965" i="1"/>
  <c r="AL9964" i="1"/>
  <c r="AL9963" i="1"/>
  <c r="AL9962" i="1"/>
  <c r="AL9961" i="1"/>
  <c r="AL9960" i="1"/>
  <c r="AL9959" i="1"/>
  <c r="AL9958" i="1"/>
  <c r="AL9957" i="1"/>
  <c r="AL9956" i="1"/>
  <c r="AL9955" i="1"/>
  <c r="AL9954" i="1"/>
  <c r="AL9953" i="1"/>
  <c r="AL9952" i="1"/>
  <c r="AL9951" i="1"/>
  <c r="AL9950" i="1"/>
  <c r="AL9949" i="1"/>
  <c r="AL9948" i="1"/>
  <c r="AL9947" i="1"/>
  <c r="AL9946" i="1"/>
  <c r="AL9945" i="1"/>
  <c r="AL9944" i="1"/>
  <c r="AL9943" i="1"/>
  <c r="AL9942" i="1"/>
  <c r="AL9941" i="1"/>
  <c r="AL9940" i="1"/>
  <c r="AL9939" i="1"/>
  <c r="AL9938" i="1"/>
  <c r="AL9937" i="1"/>
  <c r="AL9936" i="1"/>
  <c r="AL9935" i="1"/>
  <c r="AL9934" i="1"/>
  <c r="AL9933" i="1"/>
  <c r="AL9932" i="1"/>
  <c r="AL9931" i="1"/>
  <c r="AL9930" i="1"/>
  <c r="AL9929" i="1"/>
  <c r="AL9928" i="1"/>
  <c r="AL9927" i="1"/>
  <c r="AL9926" i="1"/>
  <c r="AL9925" i="1"/>
  <c r="AL9924" i="1"/>
  <c r="AL9923" i="1"/>
  <c r="AL9922" i="1"/>
  <c r="AL9921" i="1"/>
  <c r="AL9920" i="1"/>
  <c r="AL9919" i="1"/>
  <c r="AL9918" i="1"/>
  <c r="AL9917" i="1"/>
  <c r="AL9916" i="1"/>
  <c r="AL9915" i="1"/>
  <c r="AL9914" i="1"/>
  <c r="AL9913" i="1"/>
  <c r="AL9912" i="1"/>
  <c r="AL9911" i="1"/>
  <c r="AL9910" i="1"/>
  <c r="AL9909" i="1"/>
  <c r="AL9908" i="1"/>
  <c r="AL9907" i="1"/>
  <c r="AL9906" i="1"/>
  <c r="AL9905" i="1"/>
  <c r="AL9904" i="1"/>
  <c r="AL9903" i="1"/>
  <c r="AL9902" i="1"/>
  <c r="AL9901" i="1"/>
  <c r="AL9900" i="1"/>
  <c r="AL9899" i="1"/>
  <c r="AL9898" i="1"/>
  <c r="AL9897" i="1"/>
  <c r="AL9896" i="1"/>
  <c r="AL9895" i="1"/>
  <c r="AL9894" i="1"/>
  <c r="AL9893" i="1"/>
  <c r="AL9892" i="1"/>
  <c r="AL9891" i="1"/>
  <c r="AL9890" i="1"/>
  <c r="AL9889" i="1"/>
  <c r="AL9888" i="1"/>
  <c r="AL9887" i="1"/>
  <c r="AL9886" i="1"/>
  <c r="AL9885" i="1"/>
  <c r="AL9884" i="1"/>
  <c r="AL9883" i="1"/>
  <c r="AL9882" i="1"/>
  <c r="AL9881" i="1"/>
  <c r="AL9880" i="1"/>
  <c r="AL9879" i="1"/>
  <c r="AL9878" i="1"/>
  <c r="AL9877" i="1"/>
  <c r="AL9876" i="1"/>
  <c r="AL9875" i="1"/>
  <c r="AL9874" i="1"/>
  <c r="AL9873" i="1"/>
  <c r="AL9872" i="1"/>
  <c r="AL9871" i="1"/>
  <c r="AL9870" i="1"/>
  <c r="AL9869" i="1"/>
  <c r="AL9868" i="1"/>
  <c r="AL9867" i="1"/>
  <c r="AL9866" i="1"/>
  <c r="AL9865" i="1"/>
  <c r="AL9864" i="1"/>
  <c r="AL9863" i="1"/>
  <c r="AL9862" i="1"/>
  <c r="AL9861" i="1"/>
  <c r="AL9860" i="1"/>
  <c r="AL9859" i="1"/>
  <c r="AL9858" i="1"/>
  <c r="AL9857" i="1"/>
  <c r="AL9856" i="1"/>
  <c r="AL9855" i="1"/>
  <c r="AL9854" i="1"/>
  <c r="AL9853" i="1"/>
  <c r="AL9852" i="1"/>
  <c r="AL9851" i="1"/>
  <c r="AL9850" i="1"/>
  <c r="AL9849" i="1"/>
  <c r="AL9848" i="1"/>
  <c r="AL9847" i="1"/>
  <c r="AL9846" i="1"/>
  <c r="AL9845" i="1"/>
  <c r="AL9844" i="1"/>
  <c r="AL9843" i="1"/>
  <c r="AL9842" i="1"/>
  <c r="AL9841" i="1"/>
  <c r="AL9840" i="1"/>
  <c r="AL9839" i="1"/>
  <c r="AL9838" i="1"/>
  <c r="AL9837" i="1"/>
  <c r="AL9836" i="1"/>
  <c r="AL9835" i="1"/>
  <c r="AL9834" i="1"/>
  <c r="AL9833" i="1"/>
  <c r="AL9832" i="1"/>
  <c r="AL9831" i="1"/>
  <c r="AL9830" i="1"/>
  <c r="AL9829" i="1"/>
  <c r="AL9828" i="1"/>
  <c r="AL9827" i="1"/>
  <c r="AL9826" i="1"/>
  <c r="AL9825" i="1"/>
  <c r="AL9824" i="1"/>
  <c r="AL9823" i="1"/>
  <c r="AL9822" i="1"/>
  <c r="AL9821" i="1"/>
  <c r="AL9820" i="1"/>
  <c r="AL9819" i="1"/>
  <c r="AL9818" i="1"/>
  <c r="AL9817" i="1"/>
  <c r="AL9816" i="1"/>
  <c r="AL9815" i="1"/>
  <c r="AL9814" i="1"/>
  <c r="AL9813" i="1"/>
  <c r="AL9812" i="1"/>
  <c r="AL9811" i="1"/>
  <c r="AL9810" i="1"/>
  <c r="AL9809" i="1"/>
  <c r="AL9808" i="1"/>
  <c r="AL9807" i="1"/>
  <c r="AL9806" i="1"/>
  <c r="AL9805" i="1"/>
  <c r="AL9804" i="1"/>
  <c r="AL9803" i="1"/>
  <c r="AL9802" i="1"/>
  <c r="AL9801" i="1"/>
  <c r="AL9800" i="1"/>
  <c r="AL9799" i="1"/>
  <c r="AL9798" i="1"/>
  <c r="AL9797" i="1"/>
  <c r="AL9796" i="1"/>
  <c r="AL9795" i="1"/>
  <c r="AL9794" i="1"/>
  <c r="AL9793" i="1"/>
  <c r="AL9792" i="1"/>
  <c r="AL9791" i="1"/>
  <c r="AL9790" i="1"/>
  <c r="AL9789" i="1"/>
  <c r="AL9788" i="1"/>
  <c r="AL9787" i="1"/>
  <c r="AL9786" i="1"/>
  <c r="AL9785" i="1"/>
  <c r="AL9784" i="1"/>
  <c r="AL9783" i="1"/>
  <c r="AL9782" i="1"/>
  <c r="AL9781" i="1"/>
  <c r="AL9780" i="1"/>
  <c r="AL9779" i="1"/>
  <c r="AL9778" i="1"/>
  <c r="AL9777" i="1"/>
  <c r="AL9776" i="1"/>
  <c r="AL9775" i="1"/>
  <c r="AL9774" i="1"/>
  <c r="AL9773" i="1"/>
  <c r="AL9772" i="1"/>
  <c r="AL9771" i="1"/>
  <c r="AL9770" i="1"/>
  <c r="AL9769" i="1"/>
  <c r="AL9768" i="1"/>
  <c r="AL9767" i="1"/>
  <c r="AL9766" i="1"/>
  <c r="AL9765" i="1"/>
  <c r="AL9764" i="1"/>
  <c r="AL9763" i="1"/>
  <c r="AL9762" i="1"/>
  <c r="AL9761" i="1"/>
  <c r="AL9760" i="1"/>
  <c r="AL9759" i="1"/>
  <c r="AL9758" i="1"/>
  <c r="AL9757" i="1"/>
  <c r="AL9756" i="1"/>
  <c r="AL9755" i="1"/>
  <c r="AL9754" i="1"/>
  <c r="AL9753" i="1"/>
  <c r="AL9752" i="1"/>
  <c r="AL9751" i="1"/>
  <c r="AL9750" i="1"/>
  <c r="AL9749" i="1"/>
  <c r="AL9748" i="1"/>
  <c r="AL9747" i="1"/>
  <c r="AL9746" i="1"/>
  <c r="AL9745" i="1"/>
  <c r="AL9744" i="1"/>
  <c r="AL9743" i="1"/>
  <c r="AL9742" i="1"/>
  <c r="AL9741" i="1"/>
  <c r="AL9740" i="1"/>
  <c r="AL9739" i="1"/>
  <c r="AL9738" i="1"/>
  <c r="AL9737" i="1"/>
  <c r="AL9736" i="1"/>
  <c r="AL9735" i="1"/>
  <c r="AL9734" i="1"/>
  <c r="AL9733" i="1"/>
  <c r="AL9732" i="1"/>
  <c r="AL9731" i="1"/>
  <c r="AL9730" i="1"/>
  <c r="AL9729" i="1"/>
  <c r="AL9728" i="1"/>
  <c r="AL9727" i="1"/>
  <c r="AL9726" i="1"/>
  <c r="AL9725" i="1"/>
  <c r="AL9724" i="1"/>
  <c r="AL9723" i="1"/>
  <c r="AL9722" i="1"/>
  <c r="AL9721" i="1"/>
  <c r="AL9720" i="1"/>
  <c r="AL9719" i="1"/>
  <c r="AL9718" i="1"/>
  <c r="AL9717" i="1"/>
  <c r="AL9716" i="1"/>
  <c r="AL9715" i="1"/>
  <c r="AL9714" i="1"/>
  <c r="AL9713" i="1"/>
  <c r="AL9712" i="1"/>
  <c r="AL9711" i="1"/>
  <c r="AL9710" i="1"/>
  <c r="AL9709" i="1"/>
  <c r="AL9708" i="1"/>
  <c r="AL9707" i="1"/>
  <c r="AL9706" i="1"/>
  <c r="AL9705" i="1"/>
  <c r="AL9704" i="1"/>
  <c r="AL9703" i="1"/>
  <c r="AL9702" i="1"/>
  <c r="AL9701" i="1"/>
  <c r="AL9700" i="1"/>
  <c r="AL9699" i="1"/>
  <c r="AL9698" i="1"/>
  <c r="AL9697" i="1"/>
  <c r="AL9696" i="1"/>
  <c r="AL9695" i="1"/>
  <c r="AL9694" i="1"/>
  <c r="AL9693" i="1"/>
  <c r="AL9692" i="1"/>
  <c r="AL9691" i="1"/>
  <c r="AL9690" i="1"/>
  <c r="AL9689" i="1"/>
  <c r="AL9688" i="1"/>
  <c r="AL9687" i="1"/>
  <c r="AL9686" i="1"/>
  <c r="AL9685" i="1"/>
  <c r="AL9684" i="1"/>
  <c r="AL9683" i="1"/>
  <c r="AL9682" i="1"/>
  <c r="AL9681" i="1"/>
  <c r="AL9680" i="1"/>
  <c r="AL9679" i="1"/>
  <c r="AL9678" i="1"/>
  <c r="AL9677" i="1"/>
  <c r="AL9676" i="1"/>
  <c r="AL9675" i="1"/>
  <c r="AL9674" i="1"/>
  <c r="AL9673" i="1"/>
  <c r="AL9672" i="1"/>
  <c r="AL9671" i="1"/>
  <c r="AL9670" i="1"/>
  <c r="AL9669" i="1"/>
  <c r="AL9668" i="1"/>
  <c r="AL9667" i="1"/>
  <c r="AL9666" i="1"/>
  <c r="AL9665" i="1"/>
  <c r="AL9664" i="1"/>
  <c r="AL9663" i="1"/>
  <c r="AL9662" i="1"/>
  <c r="AL9661" i="1"/>
  <c r="AL9660" i="1"/>
  <c r="AL9659" i="1"/>
  <c r="AL9658" i="1"/>
  <c r="AL9657" i="1"/>
  <c r="AL9656" i="1"/>
  <c r="AL9655" i="1"/>
  <c r="AL9654" i="1"/>
  <c r="AL9653" i="1"/>
  <c r="AL9652" i="1"/>
  <c r="AL9651" i="1"/>
  <c r="AL9650" i="1"/>
  <c r="AL9649" i="1"/>
  <c r="AL9648" i="1"/>
  <c r="AL9647" i="1"/>
  <c r="AL9646" i="1"/>
  <c r="AL9645" i="1"/>
  <c r="AL9644" i="1"/>
  <c r="AL9643" i="1"/>
  <c r="AL9642" i="1"/>
  <c r="AL9641" i="1"/>
  <c r="AL9640" i="1"/>
  <c r="AL9639" i="1"/>
  <c r="AL9638" i="1"/>
  <c r="AL9637" i="1"/>
  <c r="AL9636" i="1"/>
  <c r="AL9635" i="1"/>
  <c r="AL9634" i="1"/>
  <c r="AL9633" i="1"/>
  <c r="AL9632" i="1"/>
  <c r="AL9631" i="1"/>
  <c r="AL9630" i="1"/>
  <c r="AL9629" i="1"/>
  <c r="AL9628" i="1"/>
  <c r="AL9627" i="1"/>
  <c r="AL9626" i="1"/>
  <c r="AL9625" i="1"/>
  <c r="AL9624" i="1"/>
  <c r="AL9623" i="1"/>
  <c r="AL9622" i="1"/>
  <c r="AL9621" i="1"/>
  <c r="AL9620" i="1"/>
  <c r="AL9619" i="1"/>
  <c r="AL9618" i="1"/>
  <c r="AL9617" i="1"/>
  <c r="AL9616" i="1"/>
  <c r="AL9615" i="1"/>
  <c r="AL9614" i="1"/>
  <c r="AL9613" i="1"/>
  <c r="AL9612" i="1"/>
  <c r="AL9611" i="1"/>
  <c r="AL9610" i="1"/>
  <c r="AL9609" i="1"/>
  <c r="AL9608" i="1"/>
  <c r="AL9607" i="1"/>
  <c r="AL9606" i="1"/>
  <c r="AL9605" i="1"/>
  <c r="AL9604" i="1"/>
  <c r="AL9603" i="1"/>
  <c r="AL9602" i="1"/>
  <c r="AL9601" i="1"/>
  <c r="AL9600" i="1"/>
  <c r="AL9599" i="1"/>
  <c r="AL9598" i="1"/>
  <c r="AL9597" i="1"/>
  <c r="AL9596" i="1"/>
  <c r="AL9595" i="1"/>
  <c r="AL9594" i="1"/>
  <c r="AL9593" i="1"/>
  <c r="AL9592" i="1"/>
  <c r="AL9591" i="1"/>
  <c r="AL9590" i="1"/>
  <c r="AL9589" i="1"/>
  <c r="AL9588" i="1"/>
  <c r="AL9587" i="1"/>
  <c r="AL9586" i="1"/>
  <c r="AL9585" i="1"/>
  <c r="AL9584" i="1"/>
  <c r="AL9583" i="1"/>
  <c r="AL9582" i="1"/>
  <c r="AL9581" i="1"/>
  <c r="AL9580" i="1"/>
  <c r="AL9579" i="1"/>
  <c r="AL9578" i="1"/>
  <c r="AL9577" i="1"/>
  <c r="AL9576" i="1"/>
  <c r="AL9575" i="1"/>
  <c r="AL9574" i="1"/>
  <c r="AL9573" i="1"/>
  <c r="AL9572" i="1"/>
  <c r="AL9571" i="1"/>
  <c r="AL9570" i="1"/>
  <c r="AL9569" i="1"/>
  <c r="AL9568" i="1"/>
  <c r="AL9567" i="1"/>
  <c r="AL9566" i="1"/>
  <c r="AL9565" i="1"/>
  <c r="AL9564" i="1"/>
  <c r="AL9563" i="1"/>
  <c r="AL9562" i="1"/>
  <c r="AL9561" i="1"/>
  <c r="AL9560" i="1"/>
  <c r="AL9559" i="1"/>
  <c r="AL9558" i="1"/>
  <c r="AL9557" i="1"/>
  <c r="AL9556" i="1"/>
  <c r="AL9555" i="1"/>
  <c r="AL9554" i="1"/>
  <c r="AL9553" i="1"/>
  <c r="AL9552" i="1"/>
  <c r="AL9551" i="1"/>
  <c r="AL9550" i="1"/>
  <c r="AL9549" i="1"/>
  <c r="AL9548" i="1"/>
  <c r="AL9547" i="1"/>
  <c r="AL9546" i="1"/>
  <c r="AL9545" i="1"/>
  <c r="AL9544" i="1"/>
  <c r="AL9543" i="1"/>
  <c r="AL9542" i="1"/>
  <c r="AL9541" i="1"/>
  <c r="AL9540" i="1"/>
  <c r="AL9539" i="1"/>
  <c r="AL9538" i="1"/>
  <c r="AL9537" i="1"/>
  <c r="AL9536" i="1"/>
  <c r="AL9535" i="1"/>
  <c r="AL9534" i="1"/>
  <c r="AL9533" i="1"/>
  <c r="AL9532" i="1"/>
  <c r="AL9531" i="1"/>
  <c r="AL9530" i="1"/>
  <c r="AL9529" i="1"/>
  <c r="AL9528" i="1"/>
  <c r="AL9527" i="1"/>
  <c r="AL9526" i="1"/>
  <c r="AL9525" i="1"/>
  <c r="AL9524" i="1"/>
  <c r="AL9523" i="1"/>
  <c r="AL9522" i="1"/>
  <c r="AL9521" i="1"/>
  <c r="AL9520" i="1"/>
  <c r="AL9519" i="1"/>
  <c r="AL9518" i="1"/>
  <c r="AL9517" i="1"/>
  <c r="AL9516" i="1"/>
  <c r="AL9515" i="1"/>
  <c r="AL9514" i="1"/>
  <c r="AL9513" i="1"/>
  <c r="AL9512" i="1"/>
  <c r="AL9511" i="1"/>
  <c r="AL9510" i="1"/>
  <c r="AL9509" i="1"/>
  <c r="AL9508" i="1"/>
  <c r="AL9507" i="1"/>
  <c r="AL9506" i="1"/>
  <c r="AL9505" i="1"/>
  <c r="AL9504" i="1"/>
  <c r="AL9503" i="1"/>
  <c r="AL9502" i="1"/>
  <c r="AL9501" i="1"/>
  <c r="AL9500" i="1"/>
  <c r="AL9499" i="1"/>
  <c r="AL9498" i="1"/>
  <c r="AL9497" i="1"/>
  <c r="AL9496" i="1"/>
  <c r="AL9495" i="1"/>
  <c r="AL9494" i="1"/>
  <c r="AL9493" i="1"/>
  <c r="AL9492" i="1"/>
  <c r="AL9491" i="1"/>
  <c r="AL9490" i="1"/>
  <c r="AL9489" i="1"/>
  <c r="AL9488" i="1"/>
  <c r="AL9487" i="1"/>
  <c r="AL9486" i="1"/>
  <c r="AL9485" i="1"/>
  <c r="AL9484" i="1"/>
  <c r="AL9483" i="1"/>
  <c r="AL9482" i="1"/>
  <c r="AL9481" i="1"/>
  <c r="AL9480" i="1"/>
  <c r="AL9479" i="1"/>
  <c r="AL9478" i="1"/>
  <c r="AL9477" i="1"/>
  <c r="AL9476" i="1"/>
  <c r="AL9475" i="1"/>
  <c r="AL9474" i="1"/>
  <c r="AL9473" i="1"/>
  <c r="AL9472" i="1"/>
  <c r="AL9471" i="1"/>
  <c r="AL9470" i="1"/>
  <c r="AL9469" i="1"/>
  <c r="AL9468" i="1"/>
  <c r="AL9467" i="1"/>
  <c r="AL9466" i="1"/>
  <c r="AL9465" i="1"/>
  <c r="AL9464" i="1"/>
  <c r="AL9463" i="1"/>
  <c r="AL9462" i="1"/>
  <c r="AL9461" i="1"/>
  <c r="AL9460" i="1"/>
  <c r="AL9459" i="1"/>
  <c r="AL9458" i="1"/>
  <c r="AL9457" i="1"/>
  <c r="AL9456" i="1"/>
  <c r="AL9455" i="1"/>
  <c r="AL9454" i="1"/>
  <c r="AL9453" i="1"/>
  <c r="AL9452" i="1"/>
  <c r="AL9451" i="1"/>
  <c r="AL9450" i="1"/>
  <c r="AL9449" i="1"/>
  <c r="AL9448" i="1"/>
  <c r="AL9447" i="1"/>
  <c r="AL9446" i="1"/>
  <c r="AL9445" i="1"/>
  <c r="AL9444" i="1"/>
  <c r="AL9443" i="1"/>
  <c r="AL9442" i="1"/>
  <c r="AL9441" i="1"/>
  <c r="AL9440" i="1"/>
  <c r="AL9439" i="1"/>
  <c r="AL9438" i="1"/>
  <c r="AL9437" i="1"/>
  <c r="AL9436" i="1"/>
  <c r="AL9435" i="1"/>
  <c r="AL9434" i="1"/>
  <c r="AL9433" i="1"/>
  <c r="AL9432" i="1"/>
  <c r="AL9431" i="1"/>
  <c r="AL9430" i="1"/>
  <c r="AL9429" i="1"/>
  <c r="AL9428" i="1"/>
  <c r="AL9427" i="1"/>
  <c r="AL9426" i="1"/>
  <c r="AL9425" i="1"/>
  <c r="AL9424" i="1"/>
  <c r="AL9423" i="1"/>
  <c r="AL9422" i="1"/>
  <c r="AL9421" i="1"/>
  <c r="AL9420" i="1"/>
  <c r="AL9419" i="1"/>
  <c r="AL9418" i="1"/>
  <c r="AL9417" i="1"/>
  <c r="AL9416" i="1"/>
  <c r="AL9415" i="1"/>
  <c r="AL9414" i="1"/>
  <c r="AL9413" i="1"/>
  <c r="AL9412" i="1"/>
  <c r="AL9411" i="1"/>
  <c r="AL9410" i="1"/>
  <c r="AL9409" i="1"/>
  <c r="AL9408" i="1"/>
  <c r="AL9407" i="1"/>
  <c r="AL9406" i="1"/>
  <c r="AL9405" i="1"/>
  <c r="AL9404" i="1"/>
  <c r="AL9403" i="1"/>
  <c r="AL9402" i="1"/>
  <c r="AL9401" i="1"/>
  <c r="AL9400" i="1"/>
  <c r="AL9399" i="1"/>
  <c r="AL9398" i="1"/>
  <c r="AL9397" i="1"/>
  <c r="AL9396" i="1"/>
  <c r="AL9395" i="1"/>
  <c r="AL9394" i="1"/>
  <c r="AL9393" i="1"/>
  <c r="AL9392" i="1"/>
  <c r="AL9391" i="1"/>
  <c r="AL9390" i="1"/>
  <c r="AL9389" i="1"/>
  <c r="AL9388" i="1"/>
  <c r="AL9387" i="1"/>
  <c r="AL9386" i="1"/>
  <c r="AL9385" i="1"/>
  <c r="AL9384" i="1"/>
  <c r="AL9383" i="1"/>
  <c r="AL9382" i="1"/>
  <c r="AL9381" i="1"/>
  <c r="AL9380" i="1"/>
  <c r="AL9379" i="1"/>
  <c r="AL9378" i="1"/>
  <c r="AL9377" i="1"/>
  <c r="AL9376" i="1"/>
  <c r="AL9375" i="1"/>
  <c r="AL9374" i="1"/>
  <c r="AL9373" i="1"/>
  <c r="AL9372" i="1"/>
  <c r="AL9371" i="1"/>
  <c r="AL9370" i="1"/>
  <c r="AL9369" i="1"/>
  <c r="AL9368" i="1"/>
  <c r="AL9367" i="1"/>
  <c r="AL9366" i="1"/>
  <c r="AL9365" i="1"/>
  <c r="AL9364" i="1"/>
  <c r="AL9363" i="1"/>
  <c r="AL9362" i="1"/>
  <c r="AL9361" i="1"/>
  <c r="AL9360" i="1"/>
  <c r="AL9359" i="1"/>
  <c r="AL9358" i="1"/>
  <c r="AL9357" i="1"/>
  <c r="AL9356" i="1"/>
  <c r="AL9355" i="1"/>
  <c r="AL9354" i="1"/>
  <c r="AL9353" i="1"/>
  <c r="AL9352" i="1"/>
  <c r="AL9351" i="1"/>
  <c r="AL9350" i="1"/>
  <c r="AL9349" i="1"/>
  <c r="AL9348" i="1"/>
  <c r="AL9347" i="1"/>
  <c r="AL9346" i="1"/>
  <c r="AL9345" i="1"/>
  <c r="AL9344" i="1"/>
  <c r="AL9343" i="1"/>
  <c r="AL9342" i="1"/>
  <c r="AL9341" i="1"/>
  <c r="AL9340" i="1"/>
  <c r="AL9339" i="1"/>
  <c r="AL9338" i="1"/>
  <c r="AL9337" i="1"/>
  <c r="AL9336" i="1"/>
  <c r="AL9335" i="1"/>
  <c r="AL9334" i="1"/>
  <c r="AL9333" i="1"/>
  <c r="AL9332" i="1"/>
  <c r="AL9331" i="1"/>
  <c r="AL9330" i="1"/>
  <c r="AL9329" i="1"/>
  <c r="AL9328" i="1"/>
  <c r="AL9327" i="1"/>
  <c r="AL9326" i="1"/>
  <c r="AL9325" i="1"/>
  <c r="AL9324" i="1"/>
  <c r="AL9323" i="1"/>
  <c r="AL9322" i="1"/>
  <c r="AL9321" i="1"/>
  <c r="AL9320" i="1"/>
  <c r="AL9319" i="1"/>
  <c r="AL9318" i="1"/>
  <c r="AL9317" i="1"/>
  <c r="AL9316" i="1"/>
  <c r="AL9315" i="1"/>
  <c r="AL9314" i="1"/>
  <c r="AL9313" i="1"/>
  <c r="AL9312" i="1"/>
  <c r="AL9311" i="1"/>
  <c r="AL9310" i="1"/>
  <c r="AL9309" i="1"/>
  <c r="AL9308" i="1"/>
  <c r="AL9307" i="1"/>
  <c r="AL9306" i="1"/>
  <c r="AL9305" i="1"/>
  <c r="AL9304" i="1"/>
  <c r="AL9303" i="1"/>
  <c r="AL9302" i="1"/>
  <c r="AL9301" i="1"/>
  <c r="AL9300" i="1"/>
  <c r="AL9299" i="1"/>
  <c r="AL9298" i="1"/>
  <c r="AL9297" i="1"/>
  <c r="AL9296" i="1"/>
  <c r="AL9295" i="1"/>
  <c r="AL9294" i="1"/>
  <c r="AL9293" i="1"/>
  <c r="AL9292" i="1"/>
  <c r="AL9291" i="1"/>
  <c r="AL9290" i="1"/>
  <c r="AL9289" i="1"/>
  <c r="AL9288" i="1"/>
  <c r="AL9287" i="1"/>
  <c r="AL9286" i="1"/>
  <c r="AL9285" i="1"/>
  <c r="AL9284" i="1"/>
  <c r="AL9283" i="1"/>
  <c r="AL9282" i="1"/>
  <c r="AL9281" i="1"/>
  <c r="AL9280" i="1"/>
  <c r="AL9279" i="1"/>
  <c r="AL9278" i="1"/>
  <c r="AL9277" i="1"/>
  <c r="AL9276" i="1"/>
  <c r="AL9275" i="1"/>
  <c r="AL9274" i="1"/>
  <c r="AL9273" i="1"/>
  <c r="AL9272" i="1"/>
  <c r="AL9271" i="1"/>
  <c r="AL9270" i="1"/>
  <c r="AL9269" i="1"/>
  <c r="AL9268" i="1"/>
  <c r="AL9267" i="1"/>
  <c r="AL9266" i="1"/>
  <c r="AL9265" i="1"/>
  <c r="AL9264" i="1"/>
  <c r="AL9263" i="1"/>
  <c r="AL9262" i="1"/>
  <c r="AL9261" i="1"/>
  <c r="AL9260" i="1"/>
  <c r="AL9259" i="1"/>
  <c r="AL9258" i="1"/>
  <c r="AL9257" i="1"/>
  <c r="AL9256" i="1"/>
  <c r="AL9255" i="1"/>
  <c r="AL9254" i="1"/>
  <c r="AL9253" i="1"/>
  <c r="AL9252" i="1"/>
  <c r="AL9251" i="1"/>
  <c r="AL9250" i="1"/>
  <c r="AL9249" i="1"/>
  <c r="AL9248" i="1"/>
  <c r="AL9247" i="1"/>
  <c r="AL9246" i="1"/>
  <c r="AL9245" i="1"/>
  <c r="AL9244" i="1"/>
  <c r="AL9243" i="1"/>
  <c r="AL9242" i="1"/>
  <c r="AL9241" i="1"/>
  <c r="AL9240" i="1"/>
  <c r="AL9239" i="1"/>
  <c r="AL9238" i="1"/>
  <c r="AL9237" i="1"/>
  <c r="AL9236" i="1"/>
  <c r="AL9235" i="1"/>
  <c r="AL9234" i="1"/>
  <c r="AL9233" i="1"/>
  <c r="AL9232" i="1"/>
  <c r="AL9231" i="1"/>
  <c r="AL9230" i="1"/>
  <c r="AL9229" i="1"/>
  <c r="AL9228" i="1"/>
  <c r="AL9227" i="1"/>
  <c r="AL9226" i="1"/>
  <c r="AL9225" i="1"/>
  <c r="AL9224" i="1"/>
  <c r="AL9223" i="1"/>
  <c r="AL9222" i="1"/>
  <c r="AL9221" i="1"/>
  <c r="AL9220" i="1"/>
  <c r="AL9219" i="1"/>
  <c r="AL9218" i="1"/>
  <c r="AL9217" i="1"/>
  <c r="AL9216" i="1"/>
  <c r="AL9215" i="1"/>
  <c r="AL9214" i="1"/>
  <c r="AL9213" i="1"/>
  <c r="AL9212" i="1"/>
  <c r="AL9211" i="1"/>
  <c r="AL9210" i="1"/>
  <c r="AL9209" i="1"/>
  <c r="AL9208" i="1"/>
  <c r="AL9207" i="1"/>
  <c r="AL9206" i="1"/>
  <c r="AL9205" i="1"/>
  <c r="AL9204" i="1"/>
  <c r="AL9203" i="1"/>
  <c r="AL9202" i="1"/>
  <c r="AL9201" i="1"/>
  <c r="AL9200" i="1"/>
  <c r="AL9199" i="1"/>
  <c r="AL9198" i="1"/>
  <c r="AL9197" i="1"/>
  <c r="AL9196" i="1"/>
  <c r="AL9195" i="1"/>
  <c r="AL9194" i="1"/>
  <c r="AL9193" i="1"/>
  <c r="AL9192" i="1"/>
  <c r="AL9191" i="1"/>
  <c r="AL9190" i="1"/>
  <c r="AL9189" i="1"/>
  <c r="AL9188" i="1"/>
  <c r="AL9187" i="1"/>
  <c r="AL9186" i="1"/>
  <c r="AL9185" i="1"/>
  <c r="AL9184" i="1"/>
  <c r="AL9183" i="1"/>
  <c r="AL9182" i="1"/>
  <c r="AL9181" i="1"/>
  <c r="AL9180" i="1"/>
  <c r="AL9179" i="1"/>
  <c r="AL9178" i="1"/>
  <c r="AL9177" i="1"/>
  <c r="AL9176" i="1"/>
  <c r="AL9175" i="1"/>
  <c r="AL9174" i="1"/>
  <c r="AL9173" i="1"/>
  <c r="AL9172" i="1"/>
  <c r="AL9171" i="1"/>
  <c r="AL9170" i="1"/>
  <c r="AL9169" i="1"/>
  <c r="AL9168" i="1"/>
  <c r="AL9167" i="1"/>
  <c r="AL9166" i="1"/>
  <c r="AL9165" i="1"/>
  <c r="AL9164" i="1"/>
  <c r="AL9163" i="1"/>
  <c r="AL9162" i="1"/>
  <c r="AL9161" i="1"/>
  <c r="AL9160" i="1"/>
  <c r="AL9159" i="1"/>
  <c r="AL9158" i="1"/>
  <c r="AL9157" i="1"/>
  <c r="AL9156" i="1"/>
  <c r="AL9155" i="1"/>
  <c r="AL9154" i="1"/>
  <c r="AL9153" i="1"/>
  <c r="AL9152" i="1"/>
  <c r="AL9151" i="1"/>
  <c r="AL9150" i="1"/>
  <c r="AL9149" i="1"/>
  <c r="AL9148" i="1"/>
  <c r="AL9147" i="1"/>
  <c r="AL9146" i="1"/>
  <c r="AL9145" i="1"/>
  <c r="AL9144" i="1"/>
  <c r="AL9143" i="1"/>
  <c r="AL9142" i="1"/>
  <c r="AL9141" i="1"/>
  <c r="AL9140" i="1"/>
  <c r="AL9139" i="1"/>
  <c r="AL9138" i="1"/>
  <c r="AL9137" i="1"/>
  <c r="AL9136" i="1"/>
  <c r="AL9135" i="1"/>
  <c r="AL9134" i="1"/>
  <c r="AL9133" i="1"/>
  <c r="AL9132" i="1"/>
  <c r="AL9131" i="1"/>
  <c r="AL9130" i="1"/>
  <c r="AL9129" i="1"/>
  <c r="AL9128" i="1"/>
  <c r="AL9127" i="1"/>
  <c r="AL9126" i="1"/>
  <c r="AL9125" i="1"/>
  <c r="AL9124" i="1"/>
  <c r="AL9123" i="1"/>
  <c r="AL9122" i="1"/>
  <c r="AL9121" i="1"/>
  <c r="AL9120" i="1"/>
  <c r="AL9119" i="1"/>
  <c r="AL9118" i="1"/>
  <c r="AL9117" i="1"/>
  <c r="AL9116" i="1"/>
  <c r="AL9115" i="1"/>
  <c r="AL9114" i="1"/>
  <c r="AL9113" i="1"/>
  <c r="AL9112" i="1"/>
  <c r="AL9111" i="1"/>
  <c r="AL9110" i="1"/>
  <c r="AL9109" i="1"/>
  <c r="AL9108" i="1"/>
  <c r="AL9107" i="1"/>
  <c r="AL9106" i="1"/>
  <c r="AL9105" i="1"/>
  <c r="AL9104" i="1"/>
  <c r="AL9103" i="1"/>
  <c r="AL9102" i="1"/>
  <c r="AL9101" i="1"/>
  <c r="AL9100" i="1"/>
  <c r="AL9099" i="1"/>
  <c r="AL9098" i="1"/>
  <c r="AL9097" i="1"/>
  <c r="AL9096" i="1"/>
  <c r="AL9095" i="1"/>
  <c r="AL9094" i="1"/>
  <c r="AL9093" i="1"/>
  <c r="AL9092" i="1"/>
  <c r="AL9091" i="1"/>
  <c r="AL9090" i="1"/>
  <c r="AL9089" i="1"/>
  <c r="AL9088" i="1"/>
  <c r="AL9087" i="1"/>
  <c r="AL9086" i="1"/>
  <c r="AL9085" i="1"/>
  <c r="AL9084" i="1"/>
  <c r="AL9083" i="1"/>
  <c r="AL9082" i="1"/>
  <c r="AL9081" i="1"/>
  <c r="AL9080" i="1"/>
  <c r="AL9079" i="1"/>
  <c r="AL9078" i="1"/>
  <c r="AL9077" i="1"/>
  <c r="AL9076" i="1"/>
  <c r="AL9075" i="1"/>
  <c r="AL9074" i="1"/>
  <c r="AL9073" i="1"/>
  <c r="AL9072" i="1"/>
  <c r="AL9071" i="1"/>
  <c r="AL9070" i="1"/>
  <c r="AL9069" i="1"/>
  <c r="AL9068" i="1"/>
  <c r="AL9067" i="1"/>
  <c r="AL9066" i="1"/>
  <c r="AL9065" i="1"/>
  <c r="AL9064" i="1"/>
  <c r="AL9063" i="1"/>
  <c r="AL9062" i="1"/>
  <c r="AL9061" i="1"/>
  <c r="AL9060" i="1"/>
  <c r="AL9059" i="1"/>
  <c r="AL9058" i="1"/>
  <c r="AL9057" i="1"/>
  <c r="AL9056" i="1"/>
  <c r="AL9055" i="1"/>
  <c r="AL9054" i="1"/>
  <c r="AL9053" i="1"/>
  <c r="AL9052" i="1"/>
  <c r="AL9051" i="1"/>
  <c r="AL9050" i="1"/>
  <c r="AL9049" i="1"/>
  <c r="AL9048" i="1"/>
  <c r="AL9047" i="1"/>
  <c r="AL9046" i="1"/>
  <c r="AL9045" i="1"/>
  <c r="AL9044" i="1"/>
  <c r="AL9043" i="1"/>
  <c r="AL9042" i="1"/>
  <c r="AL9041" i="1"/>
  <c r="AL9040" i="1"/>
  <c r="AL9039" i="1"/>
  <c r="AL9038" i="1"/>
  <c r="AL9037" i="1"/>
  <c r="AL9036" i="1"/>
  <c r="AL9035" i="1"/>
  <c r="AL9034" i="1"/>
  <c r="AL9033" i="1"/>
  <c r="AL9032" i="1"/>
  <c r="AL9031" i="1"/>
  <c r="AL9030" i="1"/>
  <c r="AL9029" i="1"/>
  <c r="AL9028" i="1"/>
  <c r="AL9027" i="1"/>
  <c r="AL9026" i="1"/>
  <c r="AL9025" i="1"/>
  <c r="AL9024" i="1"/>
  <c r="AL9023" i="1"/>
  <c r="AL9022" i="1"/>
  <c r="AL9021" i="1"/>
  <c r="AL9020" i="1"/>
  <c r="AL9019" i="1"/>
  <c r="AL9018" i="1"/>
  <c r="AL9017" i="1"/>
  <c r="AL9016" i="1"/>
  <c r="AL9015" i="1"/>
  <c r="AL9014" i="1"/>
  <c r="AL9013" i="1"/>
  <c r="AL9012" i="1"/>
  <c r="AL9011" i="1"/>
  <c r="AL9010" i="1"/>
  <c r="AL9009" i="1"/>
  <c r="AL9008" i="1"/>
  <c r="AL9007" i="1"/>
  <c r="AL9006" i="1"/>
  <c r="AL9005" i="1"/>
  <c r="AL9004" i="1"/>
  <c r="AL9003" i="1"/>
  <c r="AL9002" i="1"/>
  <c r="AL9001" i="1"/>
  <c r="AL9000" i="1"/>
  <c r="AL8999" i="1"/>
  <c r="AL8998" i="1"/>
  <c r="AL8997" i="1"/>
  <c r="AL8996" i="1"/>
  <c r="AL8995" i="1"/>
  <c r="AL8994" i="1"/>
  <c r="AL8993" i="1"/>
  <c r="AL8992" i="1"/>
  <c r="AL8991" i="1"/>
  <c r="AL8990" i="1"/>
  <c r="AL8989" i="1"/>
  <c r="AL8988" i="1"/>
  <c r="AL8987" i="1"/>
  <c r="AL8986" i="1"/>
  <c r="AL8985" i="1"/>
  <c r="AL8984" i="1"/>
  <c r="AL8983" i="1"/>
  <c r="AL8982" i="1"/>
  <c r="AL8981" i="1"/>
  <c r="AL8980" i="1"/>
  <c r="AL8979" i="1"/>
  <c r="AL8978" i="1"/>
  <c r="AL8977" i="1"/>
  <c r="AL8976" i="1"/>
  <c r="AL8975" i="1"/>
  <c r="AL8974" i="1"/>
  <c r="AL8973" i="1"/>
  <c r="AL8972" i="1"/>
  <c r="AL8971" i="1"/>
  <c r="AL8970" i="1"/>
  <c r="AL8969" i="1"/>
  <c r="AL8968" i="1"/>
  <c r="AL8967" i="1"/>
  <c r="AL8966" i="1"/>
  <c r="AL8965" i="1"/>
  <c r="AL8964" i="1"/>
  <c r="AL8963" i="1"/>
  <c r="AL8962" i="1"/>
  <c r="AL8961" i="1"/>
  <c r="AL8960" i="1"/>
  <c r="AL8959" i="1"/>
  <c r="AL8958" i="1"/>
  <c r="AL8957" i="1"/>
  <c r="AL8956" i="1"/>
  <c r="AL8955" i="1"/>
  <c r="AL8954" i="1"/>
  <c r="AL8953" i="1"/>
  <c r="AL8952" i="1"/>
  <c r="AL8951" i="1"/>
  <c r="AL8950" i="1"/>
  <c r="AL8949" i="1"/>
  <c r="AL8948" i="1"/>
  <c r="AL8947" i="1"/>
  <c r="AL8946" i="1"/>
  <c r="AL8945" i="1"/>
  <c r="AL8944" i="1"/>
  <c r="AL8943" i="1"/>
  <c r="AL8942" i="1"/>
  <c r="AL8941" i="1"/>
  <c r="AL8940" i="1"/>
  <c r="AL8939" i="1"/>
  <c r="AL8938" i="1"/>
  <c r="AL8937" i="1"/>
  <c r="AL8936" i="1"/>
  <c r="AL8935" i="1"/>
  <c r="AL8934" i="1"/>
  <c r="AL8933" i="1"/>
  <c r="AL8932" i="1"/>
  <c r="AL8931" i="1"/>
  <c r="AL8930" i="1"/>
  <c r="AL8929" i="1"/>
  <c r="AL8928" i="1"/>
  <c r="AL8927" i="1"/>
  <c r="AL8926" i="1"/>
  <c r="AL8925" i="1"/>
  <c r="AL8924" i="1"/>
  <c r="AL8923" i="1"/>
  <c r="AL8922" i="1"/>
  <c r="AL8921" i="1"/>
  <c r="AL8920" i="1"/>
  <c r="AL8919" i="1"/>
  <c r="AL8918" i="1"/>
  <c r="AL8917" i="1"/>
  <c r="AL8916" i="1"/>
  <c r="AL8915" i="1"/>
  <c r="AL8914" i="1"/>
  <c r="AL8913" i="1"/>
  <c r="AL8912" i="1"/>
  <c r="AL8911" i="1"/>
  <c r="AL8910" i="1"/>
  <c r="AL8909" i="1"/>
  <c r="AL8908" i="1"/>
  <c r="AL8907" i="1"/>
  <c r="AL8906" i="1"/>
  <c r="AL8905" i="1"/>
  <c r="AL8904" i="1"/>
  <c r="AL8903" i="1"/>
  <c r="AL8902" i="1"/>
  <c r="AL8901" i="1"/>
  <c r="AL8900" i="1"/>
  <c r="AL8899" i="1"/>
  <c r="AL8898" i="1"/>
  <c r="AL8897" i="1"/>
  <c r="AL8896" i="1"/>
  <c r="AL8895" i="1"/>
  <c r="AL8894" i="1"/>
  <c r="AL8893" i="1"/>
  <c r="AL8892" i="1"/>
  <c r="AL8891" i="1"/>
  <c r="AL8890" i="1"/>
  <c r="AL8889" i="1"/>
  <c r="AL8888" i="1"/>
  <c r="AL8887" i="1"/>
  <c r="AL8886" i="1"/>
  <c r="AL8885" i="1"/>
  <c r="AL8884" i="1"/>
  <c r="AL8883" i="1"/>
  <c r="AL8882" i="1"/>
  <c r="AL8881" i="1"/>
  <c r="AL8880" i="1"/>
  <c r="AL8879" i="1"/>
  <c r="AL8878" i="1"/>
  <c r="AL8877" i="1"/>
  <c r="AL8876" i="1"/>
  <c r="AL8875" i="1"/>
  <c r="AL8874" i="1"/>
  <c r="AL8873" i="1"/>
  <c r="AL8872" i="1"/>
  <c r="AL8871" i="1"/>
  <c r="AL8870" i="1"/>
  <c r="AL8869" i="1"/>
  <c r="AL8868" i="1"/>
  <c r="AL8867" i="1"/>
  <c r="AL8866" i="1"/>
  <c r="AL8865" i="1"/>
  <c r="AL8864" i="1"/>
  <c r="AL8863" i="1"/>
  <c r="AL8862" i="1"/>
  <c r="AL8861" i="1"/>
  <c r="AL8860" i="1"/>
  <c r="AL8859" i="1"/>
  <c r="AL8858" i="1"/>
  <c r="AL8857" i="1"/>
  <c r="AL8856" i="1"/>
  <c r="AL8855" i="1"/>
  <c r="AL8854" i="1"/>
  <c r="AL8853" i="1"/>
  <c r="AL8852" i="1"/>
  <c r="AL8851" i="1"/>
  <c r="AL8850" i="1"/>
  <c r="AL8849" i="1"/>
  <c r="AL8848" i="1"/>
  <c r="AL8847" i="1"/>
  <c r="AL8846" i="1"/>
  <c r="AL8845" i="1"/>
  <c r="AL8844" i="1"/>
  <c r="AL8843" i="1"/>
  <c r="AL8842" i="1"/>
  <c r="AL8841" i="1"/>
  <c r="AL8840" i="1"/>
  <c r="AL8839" i="1"/>
  <c r="AL8838" i="1"/>
  <c r="AL8837" i="1"/>
  <c r="AL8836" i="1"/>
  <c r="AL8835" i="1"/>
  <c r="AL8834" i="1"/>
  <c r="AL8833" i="1"/>
  <c r="AL8832" i="1"/>
  <c r="AL8831" i="1"/>
  <c r="AL8830" i="1"/>
  <c r="AL8829" i="1"/>
  <c r="AL8828" i="1"/>
  <c r="AL8827" i="1"/>
  <c r="AL8826" i="1"/>
  <c r="AL8825" i="1"/>
  <c r="AL8824" i="1"/>
  <c r="AL8823" i="1"/>
  <c r="AL8822" i="1"/>
  <c r="AL8821" i="1"/>
  <c r="AL8820" i="1"/>
  <c r="AL8819" i="1"/>
  <c r="AL8818" i="1"/>
  <c r="AL8817" i="1"/>
  <c r="AL8816" i="1"/>
  <c r="AL8815" i="1"/>
  <c r="AL8814" i="1"/>
  <c r="AL8813" i="1"/>
  <c r="AL8812" i="1"/>
  <c r="AL8811" i="1"/>
  <c r="AL8810" i="1"/>
  <c r="AL8809" i="1"/>
  <c r="AL8808" i="1"/>
  <c r="AL8807" i="1"/>
  <c r="AL8806" i="1"/>
  <c r="AL8805" i="1"/>
  <c r="AL8804" i="1"/>
  <c r="AL8803" i="1"/>
  <c r="AL8802" i="1"/>
  <c r="AL8801" i="1"/>
  <c r="AL8800" i="1"/>
  <c r="AL8799" i="1"/>
  <c r="AL8798" i="1"/>
  <c r="AL8797" i="1"/>
  <c r="AL8796" i="1"/>
  <c r="AL8795" i="1"/>
  <c r="AL8794" i="1"/>
  <c r="AL8793" i="1"/>
  <c r="AL8792" i="1"/>
  <c r="AL8791" i="1"/>
  <c r="AL8790" i="1"/>
  <c r="AL8789" i="1"/>
  <c r="AL8788" i="1"/>
  <c r="AL8787" i="1"/>
  <c r="AL8786" i="1"/>
  <c r="AL8785" i="1"/>
  <c r="AL8784" i="1"/>
  <c r="AL8783" i="1"/>
  <c r="AL8782" i="1"/>
  <c r="AL8781" i="1"/>
  <c r="AL8780" i="1"/>
  <c r="AL8779" i="1"/>
  <c r="AL8778" i="1"/>
  <c r="AL8777" i="1"/>
  <c r="AL8776" i="1"/>
  <c r="AL8775" i="1"/>
  <c r="AL8774" i="1"/>
  <c r="AL8773" i="1"/>
  <c r="AL8772" i="1"/>
  <c r="AL8771" i="1"/>
  <c r="AL8770" i="1"/>
  <c r="AL8769" i="1"/>
  <c r="AL8768" i="1"/>
  <c r="AL8767" i="1"/>
  <c r="AL8766" i="1"/>
  <c r="AL8765" i="1"/>
  <c r="AL8764" i="1"/>
  <c r="AL8763" i="1"/>
  <c r="AL8762" i="1"/>
  <c r="AL8761" i="1"/>
  <c r="AL8760" i="1"/>
  <c r="AL8759" i="1"/>
  <c r="AL8758" i="1"/>
  <c r="AL8757" i="1"/>
  <c r="AL8756" i="1"/>
  <c r="AL8755" i="1"/>
  <c r="AL8754" i="1"/>
  <c r="AL8753" i="1"/>
  <c r="AL8752" i="1"/>
  <c r="AL8751" i="1"/>
  <c r="AL8750" i="1"/>
  <c r="AL8749" i="1"/>
  <c r="AL8748" i="1"/>
  <c r="AL8747" i="1"/>
  <c r="AL8746" i="1"/>
  <c r="AL8745" i="1"/>
  <c r="AL8744" i="1"/>
  <c r="AL8743" i="1"/>
  <c r="AL8742" i="1"/>
  <c r="AL8741" i="1"/>
  <c r="AL8740" i="1"/>
  <c r="AL8739" i="1"/>
  <c r="AL8738" i="1"/>
  <c r="AL8737" i="1"/>
  <c r="AL8736" i="1"/>
  <c r="AL8735" i="1"/>
  <c r="AL8734" i="1"/>
  <c r="AL8733" i="1"/>
  <c r="AL8732" i="1"/>
  <c r="AL8731" i="1"/>
  <c r="AL8730" i="1"/>
  <c r="AL8729" i="1"/>
  <c r="AL8728" i="1"/>
  <c r="AL8727" i="1"/>
  <c r="AL8726" i="1"/>
  <c r="AL8725" i="1"/>
  <c r="AL8724" i="1"/>
  <c r="AL8723" i="1"/>
  <c r="AL8722" i="1"/>
  <c r="AL8721" i="1"/>
  <c r="AL8720" i="1"/>
  <c r="AL8719" i="1"/>
  <c r="AL8718" i="1"/>
  <c r="AL8717" i="1"/>
  <c r="AL8716" i="1"/>
  <c r="AL8715" i="1"/>
  <c r="AL8714" i="1"/>
  <c r="AL8713" i="1"/>
  <c r="AL8712" i="1"/>
  <c r="AL8711" i="1"/>
  <c r="AL8710" i="1"/>
  <c r="AL8709" i="1"/>
  <c r="AL8708" i="1"/>
  <c r="AL8707" i="1"/>
  <c r="AL8706" i="1"/>
  <c r="AL8705" i="1"/>
  <c r="AL8704" i="1"/>
  <c r="AL8703" i="1"/>
  <c r="AL8702" i="1"/>
  <c r="AL8701" i="1"/>
  <c r="AL8700" i="1"/>
  <c r="AL8699" i="1"/>
  <c r="AL8698" i="1"/>
  <c r="AL8697" i="1"/>
  <c r="AL8696" i="1"/>
  <c r="AL8695" i="1"/>
  <c r="AL8694" i="1"/>
  <c r="AL8693" i="1"/>
  <c r="AL8692" i="1"/>
  <c r="AL8691" i="1"/>
  <c r="AL8690" i="1"/>
  <c r="AL8689" i="1"/>
  <c r="AL8688" i="1"/>
  <c r="AL8687" i="1"/>
  <c r="AL8686" i="1"/>
  <c r="AL8685" i="1"/>
  <c r="AL8684" i="1"/>
  <c r="AL8683" i="1"/>
  <c r="AL8682" i="1"/>
  <c r="AL8681" i="1"/>
  <c r="AL8680" i="1"/>
  <c r="AL8679" i="1"/>
  <c r="AL8678" i="1"/>
  <c r="AL8677" i="1"/>
  <c r="AL8676" i="1"/>
  <c r="AL8675" i="1"/>
  <c r="AL8674" i="1"/>
  <c r="AL8673" i="1"/>
  <c r="AL8672" i="1"/>
  <c r="AL8671" i="1"/>
  <c r="AL8670" i="1"/>
  <c r="AL8669" i="1"/>
  <c r="AL8668" i="1"/>
  <c r="AL8667" i="1"/>
  <c r="AL8666" i="1"/>
  <c r="AL8665" i="1"/>
  <c r="AL8664" i="1"/>
  <c r="AL8663" i="1"/>
  <c r="AL8662" i="1"/>
  <c r="AL8661" i="1"/>
  <c r="AL8660" i="1"/>
  <c r="AL8659" i="1"/>
  <c r="AL8658" i="1"/>
  <c r="AL8657" i="1"/>
  <c r="AL8656" i="1"/>
  <c r="AL8655" i="1"/>
  <c r="AL8654" i="1"/>
  <c r="AL8653" i="1"/>
  <c r="AL8652" i="1"/>
  <c r="AL8651" i="1"/>
  <c r="AL8650" i="1"/>
  <c r="AL8649" i="1"/>
  <c r="AL8648" i="1"/>
  <c r="AL8647" i="1"/>
  <c r="AL8646" i="1"/>
  <c r="AL8645" i="1"/>
  <c r="AL8644" i="1"/>
  <c r="AL8643" i="1"/>
  <c r="AL8642" i="1"/>
  <c r="AL8641" i="1"/>
  <c r="AL8640" i="1"/>
  <c r="AL8639" i="1"/>
  <c r="AL8638" i="1"/>
  <c r="AL8637" i="1"/>
  <c r="AL8636" i="1"/>
  <c r="AL8635" i="1"/>
  <c r="AL8634" i="1"/>
  <c r="AL8633" i="1"/>
  <c r="AL8632" i="1"/>
  <c r="AL8631" i="1"/>
  <c r="AL8630" i="1"/>
  <c r="AL8629" i="1"/>
  <c r="AL8628" i="1"/>
  <c r="AL8627" i="1"/>
  <c r="AL8626" i="1"/>
  <c r="AL8625" i="1"/>
  <c r="AL8624" i="1"/>
  <c r="AL8623" i="1"/>
  <c r="AL8622" i="1"/>
  <c r="AL8621" i="1"/>
  <c r="AL8620" i="1"/>
  <c r="AL8619" i="1"/>
  <c r="AL8618" i="1"/>
  <c r="AL8617" i="1"/>
  <c r="AL8616" i="1"/>
  <c r="AL8615" i="1"/>
  <c r="AL8614" i="1"/>
  <c r="AL8613" i="1"/>
  <c r="AL8612" i="1"/>
  <c r="AL8611" i="1"/>
  <c r="AL8610" i="1"/>
  <c r="AL8609" i="1"/>
  <c r="AL8608" i="1"/>
  <c r="AL8607" i="1"/>
  <c r="AL8606" i="1"/>
  <c r="AL8605" i="1"/>
  <c r="AL8604" i="1"/>
  <c r="AL8603" i="1"/>
  <c r="AL8602" i="1"/>
  <c r="AL8601" i="1"/>
  <c r="AL8600" i="1"/>
  <c r="AL8599" i="1"/>
  <c r="AL8598" i="1"/>
  <c r="AL8597" i="1"/>
  <c r="AL8596" i="1"/>
  <c r="AL8595" i="1"/>
  <c r="AL8594" i="1"/>
  <c r="AL8593" i="1"/>
  <c r="AL8592" i="1"/>
  <c r="AL8591" i="1"/>
  <c r="AL8590" i="1"/>
  <c r="AL8589" i="1"/>
  <c r="AL8588" i="1"/>
  <c r="AL8587" i="1"/>
  <c r="AL8586" i="1"/>
  <c r="AL8585" i="1"/>
  <c r="AL8584" i="1"/>
  <c r="AL8583" i="1"/>
  <c r="AL8582" i="1"/>
  <c r="AL8581" i="1"/>
  <c r="AL8580" i="1"/>
  <c r="AL8579" i="1"/>
  <c r="AL8578" i="1"/>
  <c r="AL8577" i="1"/>
  <c r="AL8576" i="1"/>
  <c r="AL8575" i="1"/>
  <c r="AL8574" i="1"/>
  <c r="AL8573" i="1"/>
  <c r="AL8572" i="1"/>
  <c r="AL8571" i="1"/>
  <c r="AL8570" i="1"/>
  <c r="AL8569" i="1"/>
  <c r="AL8568" i="1"/>
  <c r="AL8567" i="1"/>
  <c r="AL8566" i="1"/>
  <c r="AL8565" i="1"/>
  <c r="AL8564" i="1"/>
  <c r="AL8563" i="1"/>
  <c r="AL8562" i="1"/>
  <c r="AL8561" i="1"/>
  <c r="AL8560" i="1"/>
  <c r="AL8559" i="1"/>
  <c r="AL8558" i="1"/>
  <c r="AL8557" i="1"/>
  <c r="AL8556" i="1"/>
  <c r="AL8555" i="1"/>
  <c r="AL8554" i="1"/>
  <c r="AL8553" i="1"/>
  <c r="AL8552" i="1"/>
  <c r="AL8551" i="1"/>
  <c r="AL8550" i="1"/>
  <c r="AL8549" i="1"/>
  <c r="AL8548" i="1"/>
  <c r="AL8547" i="1"/>
  <c r="AL8546" i="1"/>
  <c r="AL8545" i="1"/>
  <c r="AL8544" i="1"/>
  <c r="AL8543" i="1"/>
  <c r="AL8542" i="1"/>
  <c r="AL8541" i="1"/>
  <c r="AL8540" i="1"/>
  <c r="AL8539" i="1"/>
  <c r="AL8538" i="1"/>
  <c r="AL8537" i="1"/>
  <c r="AL8536" i="1"/>
  <c r="AL8535" i="1"/>
  <c r="AL8534" i="1"/>
  <c r="AL8533" i="1"/>
  <c r="AL8532" i="1"/>
  <c r="AL8531" i="1"/>
  <c r="AL8530" i="1"/>
  <c r="AL8529" i="1"/>
  <c r="AL8528" i="1"/>
  <c r="AL8527" i="1"/>
  <c r="AL8526" i="1"/>
  <c r="AL8525" i="1"/>
  <c r="AL8524" i="1"/>
  <c r="AL8523" i="1"/>
  <c r="AL8522" i="1"/>
  <c r="AL8521" i="1"/>
  <c r="AL8520" i="1"/>
  <c r="AL8519" i="1"/>
  <c r="AL8518" i="1"/>
  <c r="AL8517" i="1"/>
  <c r="AL8516" i="1"/>
  <c r="AL8515" i="1"/>
  <c r="AL8514" i="1"/>
  <c r="AL8513" i="1"/>
  <c r="AL8512" i="1"/>
  <c r="AL8511" i="1"/>
  <c r="AL8510" i="1"/>
  <c r="AL8509" i="1"/>
  <c r="AL8508" i="1"/>
  <c r="AL8507" i="1"/>
  <c r="AL8506" i="1"/>
  <c r="AL8505" i="1"/>
  <c r="AL8504" i="1"/>
  <c r="AL8503" i="1"/>
  <c r="AL8502" i="1"/>
  <c r="AL8501" i="1"/>
  <c r="AL8500" i="1"/>
  <c r="AL8499" i="1"/>
  <c r="AL8498" i="1"/>
  <c r="AL8497" i="1"/>
  <c r="AL8496" i="1"/>
  <c r="AL8495" i="1"/>
  <c r="AL8494" i="1"/>
  <c r="AL8493" i="1"/>
  <c r="AL8492" i="1"/>
  <c r="AL8491" i="1"/>
  <c r="AL8490" i="1"/>
  <c r="AL8489" i="1"/>
  <c r="AL8488" i="1"/>
  <c r="AL8487" i="1"/>
  <c r="AL8486" i="1"/>
  <c r="AL8485" i="1"/>
  <c r="AL8484" i="1"/>
  <c r="AL8483" i="1"/>
  <c r="AL8482" i="1"/>
  <c r="AL8481" i="1"/>
  <c r="AL8480" i="1"/>
  <c r="AL8479" i="1"/>
  <c r="AL8478" i="1"/>
  <c r="AL8477" i="1"/>
  <c r="AL8476" i="1"/>
  <c r="AL8475" i="1"/>
  <c r="AL8474" i="1"/>
  <c r="AL8473" i="1"/>
  <c r="AL8472" i="1"/>
  <c r="AL8471" i="1"/>
  <c r="AL8470" i="1"/>
  <c r="AL8469" i="1"/>
  <c r="AL8468" i="1"/>
  <c r="AL8467" i="1"/>
  <c r="AL8466" i="1"/>
  <c r="AL8465" i="1"/>
  <c r="AL8464" i="1"/>
  <c r="AL8463" i="1"/>
  <c r="AL8462" i="1"/>
  <c r="AL8461" i="1"/>
  <c r="AL8460" i="1"/>
  <c r="AL8459" i="1"/>
  <c r="AL8458" i="1"/>
  <c r="AL8457" i="1"/>
  <c r="AL8456" i="1"/>
  <c r="AL8455" i="1"/>
  <c r="AL8454" i="1"/>
  <c r="AL8453" i="1"/>
  <c r="AL8452" i="1"/>
  <c r="AL8451" i="1"/>
  <c r="AL8450" i="1"/>
  <c r="AL8449" i="1"/>
  <c r="AL8448" i="1"/>
  <c r="AL8447" i="1"/>
  <c r="AL8446" i="1"/>
  <c r="AL8445" i="1"/>
  <c r="AL8444" i="1"/>
  <c r="AL8443" i="1"/>
  <c r="AL8442" i="1"/>
  <c r="AL8441" i="1"/>
  <c r="AL8440" i="1"/>
  <c r="AL8439" i="1"/>
  <c r="AL8438" i="1"/>
  <c r="AL8437" i="1"/>
  <c r="AL8436" i="1"/>
  <c r="AL8435" i="1"/>
  <c r="AL8434" i="1"/>
  <c r="AL8433" i="1"/>
  <c r="AL8432" i="1"/>
  <c r="AL8431" i="1"/>
  <c r="AL8430" i="1"/>
  <c r="AL8429" i="1"/>
  <c r="AL8428" i="1"/>
  <c r="AL8427" i="1"/>
  <c r="AL8426" i="1"/>
  <c r="AL8425" i="1"/>
  <c r="AL8424" i="1"/>
  <c r="AL8423" i="1"/>
  <c r="AL8422" i="1"/>
  <c r="AL8421" i="1"/>
  <c r="AL8420" i="1"/>
  <c r="AL8419" i="1"/>
  <c r="AL8418" i="1"/>
  <c r="AL8417" i="1"/>
  <c r="AL8416" i="1"/>
  <c r="AL8415" i="1"/>
  <c r="AL8414" i="1"/>
  <c r="AL8413" i="1"/>
  <c r="AL8412" i="1"/>
  <c r="AL8411" i="1"/>
  <c r="AL8410" i="1"/>
  <c r="AL8409" i="1"/>
  <c r="AL8408" i="1"/>
  <c r="AL8407" i="1"/>
  <c r="AL8406" i="1"/>
  <c r="AL8405" i="1"/>
  <c r="AL8404" i="1"/>
  <c r="AL8403" i="1"/>
  <c r="AL8402" i="1"/>
  <c r="AL8401" i="1"/>
  <c r="AL8400" i="1"/>
  <c r="AL8399" i="1"/>
  <c r="AL8398" i="1"/>
  <c r="AL8397" i="1"/>
  <c r="AL8396" i="1"/>
  <c r="AL8395" i="1"/>
  <c r="AL8394" i="1"/>
  <c r="AL8393" i="1"/>
  <c r="AL8392" i="1"/>
  <c r="AL8391" i="1"/>
  <c r="AL8390" i="1"/>
  <c r="AL8389" i="1"/>
  <c r="AL8388" i="1"/>
  <c r="AL8387" i="1"/>
  <c r="AL8386" i="1"/>
  <c r="AL8385" i="1"/>
  <c r="AL8384" i="1"/>
  <c r="AL8383" i="1"/>
  <c r="AL8382" i="1"/>
  <c r="AL8381" i="1"/>
  <c r="AL8380" i="1"/>
  <c r="AL8379" i="1"/>
  <c r="AL8378" i="1"/>
  <c r="AL8377" i="1"/>
  <c r="AL8376" i="1"/>
  <c r="AL8375" i="1"/>
  <c r="AL8374" i="1"/>
  <c r="AL8373" i="1"/>
  <c r="AL8372" i="1"/>
  <c r="AL8371" i="1"/>
  <c r="AL8370" i="1"/>
  <c r="AL8369" i="1"/>
  <c r="AL8368" i="1"/>
  <c r="AL8367" i="1"/>
  <c r="AL8366" i="1"/>
  <c r="AL8365" i="1"/>
  <c r="AL8364" i="1"/>
  <c r="AL8363" i="1"/>
  <c r="AL8362" i="1"/>
  <c r="AL8361" i="1"/>
  <c r="AL8360" i="1"/>
  <c r="AL8359" i="1"/>
  <c r="AL8358" i="1"/>
  <c r="AL8357" i="1"/>
  <c r="AL8356" i="1"/>
  <c r="AL8355" i="1"/>
  <c r="AL8354" i="1"/>
  <c r="AL8353" i="1"/>
  <c r="AL8352" i="1"/>
  <c r="AL8351" i="1"/>
  <c r="AL8350" i="1"/>
  <c r="AL8349" i="1"/>
  <c r="AL8348" i="1"/>
  <c r="AL8347" i="1"/>
  <c r="AL8346" i="1"/>
  <c r="AL8345" i="1"/>
  <c r="AL8344" i="1"/>
  <c r="AL8343" i="1"/>
  <c r="AL8342" i="1"/>
  <c r="AL8341" i="1"/>
  <c r="AL8340" i="1"/>
  <c r="AL8339" i="1"/>
  <c r="AL8338" i="1"/>
  <c r="AL8337" i="1"/>
  <c r="AL8336" i="1"/>
  <c r="AL8335" i="1"/>
  <c r="AL8334" i="1"/>
  <c r="AL8333" i="1"/>
  <c r="AL8332" i="1"/>
  <c r="AL8331" i="1"/>
  <c r="AL8330" i="1"/>
  <c r="AL8329" i="1"/>
  <c r="AL8328" i="1"/>
  <c r="AL8327" i="1"/>
  <c r="AL8326" i="1"/>
  <c r="AL8325" i="1"/>
  <c r="AL8324" i="1"/>
  <c r="AL8323" i="1"/>
  <c r="AL8322" i="1"/>
  <c r="AL8321" i="1"/>
  <c r="AL8320" i="1"/>
  <c r="AL8319" i="1"/>
  <c r="AL8318" i="1"/>
  <c r="AL8317" i="1"/>
  <c r="AL8316" i="1"/>
  <c r="AL8315" i="1"/>
  <c r="AL8314" i="1"/>
  <c r="AL8313" i="1"/>
  <c r="AL8312" i="1"/>
  <c r="AL8311" i="1"/>
  <c r="AL8310" i="1"/>
  <c r="AL8309" i="1"/>
  <c r="AL8308" i="1"/>
  <c r="AL8307" i="1"/>
  <c r="AL8306" i="1"/>
  <c r="AL8305" i="1"/>
  <c r="AL8304" i="1"/>
  <c r="AL8303" i="1"/>
  <c r="AL8302" i="1"/>
  <c r="AL8301" i="1"/>
  <c r="AL8300" i="1"/>
  <c r="AL8299" i="1"/>
  <c r="AL8298" i="1"/>
  <c r="AL8297" i="1"/>
  <c r="AL8296" i="1"/>
  <c r="AL8295" i="1"/>
  <c r="AL8294" i="1"/>
  <c r="AL8293" i="1"/>
  <c r="AL8292" i="1"/>
  <c r="AL8291" i="1"/>
  <c r="AL8290" i="1"/>
  <c r="AL8289" i="1"/>
  <c r="AL8288" i="1"/>
  <c r="AL8287" i="1"/>
  <c r="AL8286" i="1"/>
  <c r="AL8285" i="1"/>
  <c r="AL8284" i="1"/>
  <c r="AL8283" i="1"/>
  <c r="AL8282" i="1"/>
  <c r="AL8281" i="1"/>
  <c r="AL8280" i="1"/>
  <c r="AL8279" i="1"/>
  <c r="AL8278" i="1"/>
  <c r="AL8277" i="1"/>
  <c r="AL8276" i="1"/>
  <c r="AL8275" i="1"/>
  <c r="AL8274" i="1"/>
  <c r="AL8273" i="1"/>
  <c r="AL8272" i="1"/>
  <c r="AL8271" i="1"/>
  <c r="AL8270" i="1"/>
  <c r="AL8269" i="1"/>
  <c r="AL8268" i="1"/>
  <c r="AL8267" i="1"/>
  <c r="AL8266" i="1"/>
  <c r="AL8265" i="1"/>
  <c r="AL8264" i="1"/>
  <c r="AL8263" i="1"/>
  <c r="AL8262" i="1"/>
  <c r="AL8261" i="1"/>
  <c r="AL8260" i="1"/>
  <c r="AL8259" i="1"/>
  <c r="AL8258" i="1"/>
  <c r="AL8257" i="1"/>
  <c r="AL8256" i="1"/>
  <c r="AL8255" i="1"/>
  <c r="AL8254" i="1"/>
  <c r="AL8253" i="1"/>
  <c r="AL8252" i="1"/>
  <c r="AL8251" i="1"/>
  <c r="AL8250" i="1"/>
  <c r="AL8249" i="1"/>
  <c r="AL8248" i="1"/>
  <c r="AL8247" i="1"/>
  <c r="AL8246" i="1"/>
  <c r="AL8245" i="1"/>
  <c r="AL8244" i="1"/>
  <c r="AL8243" i="1"/>
  <c r="AL8242" i="1"/>
  <c r="AL8241" i="1"/>
  <c r="AL8240" i="1"/>
  <c r="AL8239" i="1"/>
  <c r="AL8238" i="1"/>
  <c r="AL8237" i="1"/>
  <c r="AL8236" i="1"/>
  <c r="AL8235" i="1"/>
  <c r="AL8234" i="1"/>
  <c r="AL8233" i="1"/>
  <c r="AL8232" i="1"/>
  <c r="AL8231" i="1"/>
  <c r="AL8230" i="1"/>
  <c r="AL8229" i="1"/>
  <c r="AL8228" i="1"/>
  <c r="AL8227" i="1"/>
  <c r="AL8226" i="1"/>
  <c r="AL8225" i="1"/>
  <c r="AL8224" i="1"/>
  <c r="AL8223" i="1"/>
  <c r="AL8222" i="1"/>
  <c r="AL8221" i="1"/>
  <c r="AL8220" i="1"/>
  <c r="AL8219" i="1"/>
  <c r="AL8218" i="1"/>
  <c r="AL8217" i="1"/>
  <c r="AL8216" i="1"/>
  <c r="AL8215" i="1"/>
  <c r="AL8214" i="1"/>
  <c r="AL8213" i="1"/>
  <c r="AL8212" i="1"/>
  <c r="AL8211" i="1"/>
  <c r="AL8210" i="1"/>
  <c r="AL8209" i="1"/>
  <c r="AL8208" i="1"/>
  <c r="AL8207" i="1"/>
  <c r="AL8206" i="1"/>
  <c r="AL8205" i="1"/>
  <c r="AL8204" i="1"/>
  <c r="AL8203" i="1"/>
  <c r="AL8202" i="1"/>
  <c r="AL8201" i="1"/>
  <c r="AL8200" i="1"/>
  <c r="AL8199" i="1"/>
  <c r="AL8198" i="1"/>
  <c r="AL8197" i="1"/>
  <c r="AL8196" i="1"/>
  <c r="AL8195" i="1"/>
  <c r="AL8194" i="1"/>
  <c r="AL8193" i="1"/>
  <c r="AL8192" i="1"/>
  <c r="AL8191" i="1"/>
  <c r="AL8190" i="1"/>
  <c r="AL8189" i="1"/>
  <c r="AL8188" i="1"/>
  <c r="AL8187" i="1"/>
  <c r="AL8186" i="1"/>
  <c r="AL8185" i="1"/>
  <c r="AL8184" i="1"/>
  <c r="AL8183" i="1"/>
  <c r="AL8182" i="1"/>
  <c r="AL8181" i="1"/>
  <c r="AL8180" i="1"/>
  <c r="AL8179" i="1"/>
  <c r="AL8178" i="1"/>
  <c r="AL8177" i="1"/>
  <c r="AL8176" i="1"/>
  <c r="AL8175" i="1"/>
  <c r="AL8174" i="1"/>
  <c r="AL8173" i="1"/>
  <c r="AL8172" i="1"/>
  <c r="AL8171" i="1"/>
  <c r="AL8170" i="1"/>
  <c r="AL8169" i="1"/>
  <c r="AL8168" i="1"/>
  <c r="AL8167" i="1"/>
  <c r="AL8166" i="1"/>
  <c r="AL8165" i="1"/>
  <c r="AL8164" i="1"/>
  <c r="AL8163" i="1"/>
  <c r="AL8162" i="1"/>
  <c r="AL8161" i="1"/>
  <c r="AL8160" i="1"/>
  <c r="AL8159" i="1"/>
  <c r="AL8158" i="1"/>
  <c r="AL8157" i="1"/>
  <c r="AL8156" i="1"/>
  <c r="AL8155" i="1"/>
  <c r="AL8154" i="1"/>
  <c r="AL8153" i="1"/>
  <c r="AL8152" i="1"/>
  <c r="AL8151" i="1"/>
  <c r="AL8150" i="1"/>
  <c r="AL8149" i="1"/>
  <c r="AL8148" i="1"/>
  <c r="AL8147" i="1"/>
  <c r="AL8146" i="1"/>
  <c r="AL8145" i="1"/>
  <c r="AL8144" i="1"/>
  <c r="AL8143" i="1"/>
  <c r="AL8142" i="1"/>
  <c r="AL8141" i="1"/>
  <c r="AL8140" i="1"/>
  <c r="AL8139" i="1"/>
  <c r="AL8138" i="1"/>
  <c r="AL8137" i="1"/>
  <c r="AL8136" i="1"/>
  <c r="AL8135" i="1"/>
  <c r="AL8134" i="1"/>
  <c r="AL8133" i="1"/>
  <c r="AL8132" i="1"/>
  <c r="AL8131" i="1"/>
  <c r="AL8130" i="1"/>
  <c r="AL8129" i="1"/>
  <c r="AL8128" i="1"/>
  <c r="AL8127" i="1"/>
  <c r="AL8126" i="1"/>
  <c r="AL8125" i="1"/>
  <c r="AL8124" i="1"/>
  <c r="AL8123" i="1"/>
  <c r="AL8122" i="1"/>
  <c r="AL8121" i="1"/>
  <c r="AL8120" i="1"/>
  <c r="AL8119" i="1"/>
  <c r="AL8118" i="1"/>
  <c r="AL8117" i="1"/>
  <c r="AL8116" i="1"/>
  <c r="AL8115" i="1"/>
  <c r="AL8114" i="1"/>
  <c r="AL8113" i="1"/>
  <c r="AL8112" i="1"/>
  <c r="AL8111" i="1"/>
  <c r="AL8110" i="1"/>
  <c r="AL8109" i="1"/>
  <c r="AL8108" i="1"/>
  <c r="AL8107" i="1"/>
  <c r="AL8106" i="1"/>
  <c r="AL8105" i="1"/>
  <c r="AL8104" i="1"/>
  <c r="AL8103" i="1"/>
  <c r="AL8102" i="1"/>
  <c r="AL8101" i="1"/>
  <c r="AL8100" i="1"/>
  <c r="AL8099" i="1"/>
  <c r="AL8098" i="1"/>
  <c r="AL8097" i="1"/>
  <c r="AL8096" i="1"/>
  <c r="AL8095" i="1"/>
  <c r="AL8094" i="1"/>
  <c r="AL8093" i="1"/>
  <c r="AL8092" i="1"/>
  <c r="AL8091" i="1"/>
  <c r="AL8090" i="1"/>
  <c r="AL8089" i="1"/>
  <c r="AL8088" i="1"/>
  <c r="AL8087" i="1"/>
  <c r="AL8086" i="1"/>
  <c r="AL8085" i="1"/>
  <c r="AL8084" i="1"/>
  <c r="AL8083" i="1"/>
  <c r="AL8082" i="1"/>
  <c r="AL8081" i="1"/>
  <c r="AL8080" i="1"/>
  <c r="AL8079" i="1"/>
  <c r="AL8078" i="1"/>
  <c r="AL8077" i="1"/>
  <c r="AL8076" i="1"/>
  <c r="AL8075" i="1"/>
  <c r="AL8074" i="1"/>
  <c r="AL8073" i="1"/>
  <c r="AL8072" i="1"/>
  <c r="AL8071" i="1"/>
  <c r="AL8070" i="1"/>
  <c r="AL8069" i="1"/>
  <c r="AL8068" i="1"/>
  <c r="AL8067" i="1"/>
  <c r="AL8066" i="1"/>
  <c r="AL8065" i="1"/>
  <c r="AL8064" i="1"/>
  <c r="AL8063" i="1"/>
  <c r="AL8062" i="1"/>
  <c r="AL8061" i="1"/>
  <c r="AL8060" i="1"/>
  <c r="AL8059" i="1"/>
  <c r="AL8058" i="1"/>
  <c r="AL8057" i="1"/>
  <c r="AL8056" i="1"/>
  <c r="AL8055" i="1"/>
  <c r="AL8054" i="1"/>
  <c r="AL8053" i="1"/>
  <c r="AL8052" i="1"/>
  <c r="AL8051" i="1"/>
  <c r="AL8050" i="1"/>
  <c r="AL8049" i="1"/>
  <c r="AL8048" i="1"/>
  <c r="AL8047" i="1"/>
  <c r="AL8046" i="1"/>
  <c r="AL8045" i="1"/>
  <c r="AL8044" i="1"/>
  <c r="AL8043" i="1"/>
  <c r="AL8042" i="1"/>
  <c r="AL8041" i="1"/>
  <c r="AL8040" i="1"/>
  <c r="AL8039" i="1"/>
  <c r="AL8038" i="1"/>
  <c r="AL8037" i="1"/>
  <c r="AL8036" i="1"/>
  <c r="AL8035" i="1"/>
  <c r="AL8034" i="1"/>
  <c r="AL8033" i="1"/>
  <c r="AL8032" i="1"/>
  <c r="AL8031" i="1"/>
  <c r="AL8030" i="1"/>
  <c r="AL8029" i="1"/>
  <c r="AL8028" i="1"/>
  <c r="AL8027" i="1"/>
  <c r="AL8026" i="1"/>
  <c r="AL8025" i="1"/>
  <c r="AL8024" i="1"/>
  <c r="AL8023" i="1"/>
  <c r="AL8022" i="1"/>
  <c r="AL8021" i="1"/>
  <c r="AL8020" i="1"/>
  <c r="AL8019" i="1"/>
  <c r="AL8018" i="1"/>
  <c r="AL8017" i="1"/>
  <c r="AL8016" i="1"/>
  <c r="AL8015" i="1"/>
  <c r="AL8014" i="1"/>
  <c r="AL8013" i="1"/>
  <c r="AL8012" i="1"/>
  <c r="AL8011" i="1"/>
  <c r="AL8010" i="1"/>
  <c r="AL8009" i="1"/>
  <c r="AL8008" i="1"/>
  <c r="AL8007" i="1"/>
  <c r="AL8006" i="1"/>
  <c r="AL8005" i="1"/>
  <c r="AL8004" i="1"/>
  <c r="AL8003" i="1"/>
  <c r="AL8002" i="1"/>
  <c r="AL8001" i="1"/>
  <c r="AL8000" i="1"/>
  <c r="AL7999" i="1"/>
  <c r="AL7998" i="1"/>
  <c r="AL7997" i="1"/>
  <c r="AL7996" i="1"/>
  <c r="AL7995" i="1"/>
  <c r="AL7994" i="1"/>
  <c r="AL7993" i="1"/>
  <c r="AL7992" i="1"/>
  <c r="AL7991" i="1"/>
  <c r="AL7990" i="1"/>
  <c r="AL7989" i="1"/>
  <c r="AL7988" i="1"/>
  <c r="AL7987" i="1"/>
  <c r="AL7986" i="1"/>
  <c r="AL7985" i="1"/>
  <c r="AL7984" i="1"/>
  <c r="AL7983" i="1"/>
  <c r="AL7982" i="1"/>
  <c r="AL7981" i="1"/>
  <c r="AL7980" i="1"/>
  <c r="AL7979" i="1"/>
  <c r="AL7978" i="1"/>
  <c r="AL7977" i="1"/>
  <c r="AL7976" i="1"/>
  <c r="AL7975" i="1"/>
  <c r="AL7974" i="1"/>
  <c r="AL7973" i="1"/>
  <c r="AL7972" i="1"/>
  <c r="AL7971" i="1"/>
  <c r="AL7970" i="1"/>
  <c r="AL7969" i="1"/>
  <c r="AL7968" i="1"/>
  <c r="AL7967" i="1"/>
  <c r="AL7966" i="1"/>
  <c r="AL7965" i="1"/>
  <c r="AL7964" i="1"/>
  <c r="AL7963" i="1"/>
  <c r="AL7962" i="1"/>
  <c r="AL7961" i="1"/>
  <c r="AL7960" i="1"/>
  <c r="AL7959" i="1"/>
  <c r="AL7958" i="1"/>
  <c r="AL7957" i="1"/>
  <c r="AL7956" i="1"/>
  <c r="AL7955" i="1"/>
  <c r="AL7954" i="1"/>
  <c r="AL7953" i="1"/>
  <c r="AL7952" i="1"/>
  <c r="AL7951" i="1"/>
  <c r="AL7950" i="1"/>
  <c r="AL7949" i="1"/>
  <c r="AL7948" i="1"/>
  <c r="AL7947" i="1"/>
  <c r="AL7946" i="1"/>
  <c r="AL7945" i="1"/>
  <c r="AL7944" i="1"/>
  <c r="AL7943" i="1"/>
  <c r="AL7942" i="1"/>
  <c r="AL7941" i="1"/>
  <c r="AL7940" i="1"/>
  <c r="AL7939" i="1"/>
  <c r="AL7938" i="1"/>
  <c r="AL7937" i="1"/>
  <c r="AL7936" i="1"/>
  <c r="AL7935" i="1"/>
  <c r="AL7934" i="1"/>
  <c r="AL7933" i="1"/>
  <c r="AL7932" i="1"/>
  <c r="AL7931" i="1"/>
  <c r="AL7930" i="1"/>
  <c r="AL7929" i="1"/>
  <c r="AL7928" i="1"/>
  <c r="AL7927" i="1"/>
  <c r="AL7926" i="1"/>
  <c r="AL7925" i="1"/>
  <c r="AL7924" i="1"/>
  <c r="AL7923" i="1"/>
  <c r="AL7922" i="1"/>
  <c r="AL7921" i="1"/>
  <c r="AL7920" i="1"/>
  <c r="AL7919" i="1"/>
  <c r="AL7918" i="1"/>
  <c r="AL7917" i="1"/>
  <c r="AL7916" i="1"/>
  <c r="AL7915" i="1"/>
  <c r="AL7914" i="1"/>
  <c r="AL7913" i="1"/>
  <c r="AL7912" i="1"/>
  <c r="AL7911" i="1"/>
  <c r="AL7910" i="1"/>
  <c r="AL7909" i="1"/>
  <c r="AL7908" i="1"/>
  <c r="AL7907" i="1"/>
  <c r="AL7906" i="1"/>
  <c r="AL7905" i="1"/>
  <c r="AL7904" i="1"/>
  <c r="AL7903" i="1"/>
  <c r="AL7902" i="1"/>
  <c r="AL7901" i="1"/>
  <c r="AL7900" i="1"/>
  <c r="AL7899" i="1"/>
  <c r="AL7898" i="1"/>
  <c r="AL7897" i="1"/>
  <c r="AL7896" i="1"/>
  <c r="AL7895" i="1"/>
  <c r="AL7894" i="1"/>
  <c r="AL7893" i="1"/>
  <c r="AL7892" i="1"/>
  <c r="AL7891" i="1"/>
  <c r="AL7890" i="1"/>
  <c r="AL7889" i="1"/>
  <c r="AL7888" i="1"/>
  <c r="AL7887" i="1"/>
  <c r="AL7886" i="1"/>
  <c r="AL7885" i="1"/>
  <c r="AL7884" i="1"/>
  <c r="AL7883" i="1"/>
  <c r="AL7882" i="1"/>
  <c r="AL7881" i="1"/>
  <c r="AL7880" i="1"/>
  <c r="AL7879" i="1"/>
  <c r="AL7878" i="1"/>
  <c r="AL7877" i="1"/>
  <c r="AL7876" i="1"/>
  <c r="AL7875" i="1"/>
  <c r="AL7874" i="1"/>
  <c r="AL7873" i="1"/>
  <c r="AL7872" i="1"/>
  <c r="AL7871" i="1"/>
  <c r="AL7870" i="1"/>
  <c r="AL7869" i="1"/>
  <c r="AL7868" i="1"/>
  <c r="AL7867" i="1"/>
  <c r="AL7866" i="1"/>
  <c r="AL7865" i="1"/>
  <c r="AL7864" i="1"/>
  <c r="AL7863" i="1"/>
  <c r="AL7862" i="1"/>
  <c r="AL7861" i="1"/>
  <c r="AL7860" i="1"/>
  <c r="AL7859" i="1"/>
  <c r="AL7858" i="1"/>
  <c r="AL7857" i="1"/>
  <c r="AL7856" i="1"/>
  <c r="AL7855" i="1"/>
  <c r="AL7854" i="1"/>
  <c r="AL7853" i="1"/>
  <c r="AL7852" i="1"/>
  <c r="AL7851" i="1"/>
  <c r="AL7850" i="1"/>
  <c r="AL7849" i="1"/>
  <c r="AL7848" i="1"/>
  <c r="AL7847" i="1"/>
  <c r="AL7846" i="1"/>
  <c r="AL7845" i="1"/>
  <c r="AL7844" i="1"/>
  <c r="AL7843" i="1"/>
  <c r="AL7842" i="1"/>
  <c r="AL7841" i="1"/>
  <c r="AL7840" i="1"/>
  <c r="AL7839" i="1"/>
  <c r="AL7838" i="1"/>
  <c r="AL7837" i="1"/>
  <c r="AL7836" i="1"/>
  <c r="AL7835" i="1"/>
  <c r="AL7834" i="1"/>
  <c r="AL7833" i="1"/>
  <c r="AL7832" i="1"/>
  <c r="AL7831" i="1"/>
  <c r="AL7830" i="1"/>
  <c r="AL7829" i="1"/>
  <c r="AL7828" i="1"/>
  <c r="AL7827" i="1"/>
  <c r="AL7826" i="1"/>
  <c r="AL7825" i="1"/>
  <c r="AL7824" i="1"/>
  <c r="AL7823" i="1"/>
  <c r="AL7822" i="1"/>
  <c r="AL7821" i="1"/>
  <c r="AL7820" i="1"/>
  <c r="AL7819" i="1"/>
  <c r="AL7818" i="1"/>
  <c r="AL7817" i="1"/>
  <c r="AL7816" i="1"/>
  <c r="AL7815" i="1"/>
  <c r="AL7814" i="1"/>
  <c r="AL7813" i="1"/>
  <c r="AL7812" i="1"/>
  <c r="AL7811" i="1"/>
  <c r="AL7810" i="1"/>
  <c r="AL7809" i="1"/>
  <c r="AL7808" i="1"/>
  <c r="AL7807" i="1"/>
  <c r="AL7806" i="1"/>
  <c r="AL7805" i="1"/>
  <c r="AL7804" i="1"/>
  <c r="AL7803" i="1"/>
  <c r="AL7802" i="1"/>
  <c r="AL7801" i="1"/>
  <c r="AL7800" i="1"/>
  <c r="AL7799" i="1"/>
  <c r="AL7798" i="1"/>
  <c r="AL7797" i="1"/>
  <c r="AL7796" i="1"/>
  <c r="AL7795" i="1"/>
  <c r="AL7794" i="1"/>
  <c r="AL7793" i="1"/>
  <c r="AL7792" i="1"/>
  <c r="AL7791" i="1"/>
  <c r="AL7790" i="1"/>
  <c r="AL7789" i="1"/>
  <c r="AL7788" i="1"/>
  <c r="AL7787" i="1"/>
  <c r="AL7786" i="1"/>
  <c r="AL7785" i="1"/>
  <c r="AL7784" i="1"/>
  <c r="AL7783" i="1"/>
  <c r="AL7782" i="1"/>
  <c r="AL7781" i="1"/>
  <c r="AL7780" i="1"/>
  <c r="AL7779" i="1"/>
  <c r="AL7778" i="1"/>
  <c r="AL7777" i="1"/>
  <c r="AL7776" i="1"/>
  <c r="AL7775" i="1"/>
  <c r="AL7774" i="1"/>
  <c r="AL7773" i="1"/>
  <c r="AL7772" i="1"/>
  <c r="AL7771" i="1"/>
  <c r="AL7770" i="1"/>
  <c r="AL7769" i="1"/>
  <c r="AL7768" i="1"/>
  <c r="AL7767" i="1"/>
  <c r="AL7766" i="1"/>
  <c r="AL7765" i="1"/>
  <c r="AL7764" i="1"/>
  <c r="AL7763" i="1"/>
  <c r="AL7762" i="1"/>
  <c r="AL7761" i="1"/>
  <c r="AL7760" i="1"/>
  <c r="AL7759" i="1"/>
  <c r="AL7758" i="1"/>
  <c r="AL7757" i="1"/>
  <c r="AL7756" i="1"/>
  <c r="AL7755" i="1"/>
  <c r="AL7754" i="1"/>
  <c r="AL7753" i="1"/>
  <c r="AL7752" i="1"/>
  <c r="AL7751" i="1"/>
  <c r="AL7750" i="1"/>
  <c r="AL7749" i="1"/>
  <c r="AL7748" i="1"/>
  <c r="AL7747" i="1"/>
  <c r="AL7746" i="1"/>
  <c r="AL7745" i="1"/>
  <c r="AL7744" i="1"/>
  <c r="AL7743" i="1"/>
  <c r="AL7742" i="1"/>
  <c r="AL7741" i="1"/>
  <c r="AL7740" i="1"/>
  <c r="AL7739" i="1"/>
  <c r="AL7738" i="1"/>
  <c r="AL7737" i="1"/>
  <c r="AL7736" i="1"/>
  <c r="AL7735" i="1"/>
  <c r="AL7734" i="1"/>
  <c r="AL7733" i="1"/>
  <c r="AL7732" i="1"/>
  <c r="AL7731" i="1"/>
  <c r="AL7730" i="1"/>
  <c r="AL7729" i="1"/>
  <c r="AL7728" i="1"/>
  <c r="AL7727" i="1"/>
  <c r="AL7726" i="1"/>
  <c r="AL7725" i="1"/>
  <c r="AL7724" i="1"/>
  <c r="AL7723" i="1"/>
  <c r="AL7722" i="1"/>
  <c r="AL7721" i="1"/>
  <c r="AL7720" i="1"/>
  <c r="AL7719" i="1"/>
  <c r="AL7718" i="1"/>
  <c r="AL7717" i="1"/>
  <c r="AL7716" i="1"/>
  <c r="AL7715" i="1"/>
  <c r="AL7714" i="1"/>
  <c r="AL7713" i="1"/>
  <c r="AL7712" i="1"/>
  <c r="AL7711" i="1"/>
  <c r="AL7710" i="1"/>
  <c r="AL7709" i="1"/>
  <c r="AL7708" i="1"/>
  <c r="AL7707" i="1"/>
  <c r="AL7706" i="1"/>
  <c r="AL7705" i="1"/>
  <c r="AL7704" i="1"/>
  <c r="AL7703" i="1"/>
  <c r="AL7702" i="1"/>
  <c r="AL7701" i="1"/>
  <c r="AL7700" i="1"/>
  <c r="AL7699" i="1"/>
  <c r="AL7698" i="1"/>
  <c r="AL7697" i="1"/>
  <c r="AL7696" i="1"/>
  <c r="AL7695" i="1"/>
  <c r="AL7694" i="1"/>
  <c r="AL7693" i="1"/>
  <c r="AL7692" i="1"/>
  <c r="AL7691" i="1"/>
  <c r="AL7690" i="1"/>
  <c r="AL7689" i="1"/>
  <c r="AL7688" i="1"/>
  <c r="AL7687" i="1"/>
  <c r="AL7686" i="1"/>
  <c r="AL7685" i="1"/>
  <c r="AL7684" i="1"/>
  <c r="AL7683" i="1"/>
  <c r="AL7682" i="1"/>
  <c r="AL7681" i="1"/>
  <c r="AL7680" i="1"/>
  <c r="AL7679" i="1"/>
  <c r="AL7678" i="1"/>
  <c r="AL7677" i="1"/>
  <c r="AL7676" i="1"/>
  <c r="AL7675" i="1"/>
  <c r="AL7674" i="1"/>
  <c r="AL7673" i="1"/>
  <c r="AL7672" i="1"/>
  <c r="AL7671" i="1"/>
  <c r="AL7670" i="1"/>
  <c r="AL7669" i="1"/>
  <c r="AL7668" i="1"/>
  <c r="AL7667" i="1"/>
  <c r="AL7666" i="1"/>
  <c r="AL7665" i="1"/>
  <c r="AL7664" i="1"/>
  <c r="AL7663" i="1"/>
  <c r="AL7662" i="1"/>
  <c r="AL7661" i="1"/>
  <c r="AL7660" i="1"/>
  <c r="AL7659" i="1"/>
  <c r="AL7658" i="1"/>
  <c r="AL7657" i="1"/>
  <c r="AL7656" i="1"/>
  <c r="AL7655" i="1"/>
  <c r="AL7654" i="1"/>
  <c r="AL7653" i="1"/>
  <c r="AL7652" i="1"/>
  <c r="AL7651" i="1"/>
  <c r="AL7650" i="1"/>
  <c r="AL7649" i="1"/>
  <c r="AL7648" i="1"/>
  <c r="AL7647" i="1"/>
  <c r="AL7646" i="1"/>
  <c r="AL7645" i="1"/>
  <c r="AL7644" i="1"/>
  <c r="AL7643" i="1"/>
  <c r="AL7642" i="1"/>
  <c r="AL7641" i="1"/>
  <c r="AL7640" i="1"/>
  <c r="AL7639" i="1"/>
  <c r="AL7638" i="1"/>
  <c r="AL7637" i="1"/>
  <c r="AL7636" i="1"/>
  <c r="AL7635" i="1"/>
  <c r="AL7634" i="1"/>
  <c r="AL7633" i="1"/>
  <c r="AL7632" i="1"/>
  <c r="AL7631" i="1"/>
  <c r="AL7630" i="1"/>
  <c r="AL7629" i="1"/>
  <c r="AL7628" i="1"/>
  <c r="AL7627" i="1"/>
  <c r="AL7626" i="1"/>
  <c r="AL7625" i="1"/>
  <c r="AL7624" i="1"/>
  <c r="AL7623" i="1"/>
  <c r="AL7622" i="1"/>
  <c r="AL7621" i="1"/>
  <c r="AL7620" i="1"/>
  <c r="AL7619" i="1"/>
  <c r="AL7618" i="1"/>
  <c r="AL7617" i="1"/>
  <c r="AL7616" i="1"/>
  <c r="AL7615" i="1"/>
  <c r="AL7614" i="1"/>
  <c r="AL7613" i="1"/>
  <c r="AL7612" i="1"/>
  <c r="AL7611" i="1"/>
  <c r="AL7610" i="1"/>
  <c r="AL7609" i="1"/>
  <c r="AL7608" i="1"/>
  <c r="AL7607" i="1"/>
  <c r="AL7606" i="1"/>
  <c r="AL7605" i="1"/>
  <c r="AL7604" i="1"/>
  <c r="AL7603" i="1"/>
  <c r="AL7602" i="1"/>
  <c r="AL7601" i="1"/>
  <c r="AL7600" i="1"/>
  <c r="AL7599" i="1"/>
  <c r="AL7598" i="1"/>
  <c r="AL7597" i="1"/>
  <c r="AL7596" i="1"/>
  <c r="AL7595" i="1"/>
  <c r="AL7594" i="1"/>
  <c r="AL7593" i="1"/>
  <c r="AL7592" i="1"/>
  <c r="AL7591" i="1"/>
  <c r="AL7590" i="1"/>
  <c r="AL7589" i="1"/>
  <c r="AL7588" i="1"/>
  <c r="AL7587" i="1"/>
  <c r="AL7586" i="1"/>
  <c r="AL7585" i="1"/>
  <c r="AL7584" i="1"/>
  <c r="AL7583" i="1"/>
  <c r="AL7582" i="1"/>
  <c r="AL7581" i="1"/>
  <c r="AL7580" i="1"/>
  <c r="AL7579" i="1"/>
  <c r="AL7578" i="1"/>
  <c r="AL7577" i="1"/>
  <c r="AL7576" i="1"/>
  <c r="AL7575" i="1"/>
  <c r="AL7574" i="1"/>
  <c r="AL7573" i="1"/>
  <c r="AL7572" i="1"/>
  <c r="AL7571" i="1"/>
  <c r="AL7570" i="1"/>
  <c r="AL7569" i="1"/>
  <c r="AL7568" i="1"/>
  <c r="AL7567" i="1"/>
  <c r="AL7566" i="1"/>
  <c r="AL7565" i="1"/>
  <c r="AL7564" i="1"/>
  <c r="AL7563" i="1"/>
  <c r="AL7562" i="1"/>
  <c r="AL7561" i="1"/>
  <c r="AL7560" i="1"/>
  <c r="AL7559" i="1"/>
  <c r="AL7558" i="1"/>
  <c r="AL7557" i="1"/>
  <c r="AL7556" i="1"/>
  <c r="AL7555" i="1"/>
  <c r="AL7554" i="1"/>
  <c r="AL7553" i="1"/>
  <c r="AL7552" i="1"/>
  <c r="AL7551" i="1"/>
  <c r="AL7550" i="1"/>
  <c r="AL7549" i="1"/>
  <c r="AL7548" i="1"/>
  <c r="AL7547" i="1"/>
  <c r="AL7546" i="1"/>
  <c r="AL7545" i="1"/>
  <c r="AL7544" i="1"/>
  <c r="AL7543" i="1"/>
  <c r="AL7542" i="1"/>
  <c r="AL7541" i="1"/>
  <c r="AL7540" i="1"/>
  <c r="AL7539" i="1"/>
  <c r="AL7538" i="1"/>
  <c r="AL7537" i="1"/>
  <c r="AL7536" i="1"/>
  <c r="AL7535" i="1"/>
  <c r="AL7534" i="1"/>
  <c r="AL7533" i="1"/>
  <c r="AL7532" i="1"/>
  <c r="AL7531" i="1"/>
  <c r="AL7530" i="1"/>
  <c r="AL7529" i="1"/>
  <c r="AL7528" i="1"/>
  <c r="AL7527" i="1"/>
  <c r="AL7526" i="1"/>
  <c r="AL7525" i="1"/>
  <c r="AL7524" i="1"/>
  <c r="AL7523" i="1"/>
  <c r="AL7522" i="1"/>
  <c r="AL7521" i="1"/>
  <c r="AL7520" i="1"/>
  <c r="AL7519" i="1"/>
  <c r="AL7518" i="1"/>
  <c r="AL7517" i="1"/>
  <c r="AL7516" i="1"/>
  <c r="AL7515" i="1"/>
  <c r="AL7514" i="1"/>
  <c r="AL7513" i="1"/>
  <c r="AL7512" i="1"/>
  <c r="AL7511" i="1"/>
  <c r="AL7510" i="1"/>
  <c r="AL7509" i="1"/>
  <c r="AL7508" i="1"/>
  <c r="AL7507" i="1"/>
  <c r="AL7506" i="1"/>
  <c r="AL7505" i="1"/>
  <c r="AL7504" i="1"/>
  <c r="AL7503" i="1"/>
  <c r="AL7502" i="1"/>
  <c r="AL7501" i="1"/>
  <c r="AL7500" i="1"/>
  <c r="AL7499" i="1"/>
  <c r="AL7498" i="1"/>
  <c r="AL7497" i="1"/>
  <c r="AL7496" i="1"/>
  <c r="AL7495" i="1"/>
  <c r="AL7494" i="1"/>
  <c r="AL7493" i="1"/>
  <c r="AL7492" i="1"/>
  <c r="AL7491" i="1"/>
  <c r="AL7490" i="1"/>
  <c r="AL7489" i="1"/>
  <c r="AL7488" i="1"/>
  <c r="AL7487" i="1"/>
  <c r="AL7486" i="1"/>
  <c r="AL7485" i="1"/>
  <c r="AL7484" i="1"/>
  <c r="AL7483" i="1"/>
  <c r="AL7482" i="1"/>
  <c r="AL7481" i="1"/>
  <c r="AL7480" i="1"/>
  <c r="AL7479" i="1"/>
  <c r="AL7478" i="1"/>
  <c r="AL7477" i="1"/>
  <c r="AL7476" i="1"/>
  <c r="AL7475" i="1"/>
  <c r="AL7474" i="1"/>
  <c r="AL7473" i="1"/>
  <c r="AL7472" i="1"/>
  <c r="AL7471" i="1"/>
  <c r="AL7470" i="1"/>
  <c r="AL7469" i="1"/>
  <c r="AL7468" i="1"/>
  <c r="AL7467" i="1"/>
  <c r="AL7466" i="1"/>
  <c r="AL7465" i="1"/>
  <c r="AL7464" i="1"/>
  <c r="AL7463" i="1"/>
  <c r="AL7462" i="1"/>
  <c r="AL7461" i="1"/>
  <c r="AL7460" i="1"/>
  <c r="AL7459" i="1"/>
  <c r="AL7458" i="1"/>
  <c r="AL7457" i="1"/>
  <c r="AL7456" i="1"/>
  <c r="AL7455" i="1"/>
  <c r="AL7454" i="1"/>
  <c r="AL7453" i="1"/>
  <c r="AL7452" i="1"/>
  <c r="AL7451" i="1"/>
  <c r="AL7450" i="1"/>
  <c r="AL7449" i="1"/>
  <c r="AL7448" i="1"/>
  <c r="AL7447" i="1"/>
  <c r="AL7446" i="1"/>
  <c r="AL7445" i="1"/>
  <c r="AL7444" i="1"/>
  <c r="AL7443" i="1"/>
  <c r="AL7442" i="1"/>
  <c r="AL7441" i="1"/>
  <c r="AL7440" i="1"/>
  <c r="AL7439" i="1"/>
  <c r="AL7438" i="1"/>
  <c r="AL7437" i="1"/>
  <c r="AL7436" i="1"/>
  <c r="AL7435" i="1"/>
  <c r="AL7434" i="1"/>
  <c r="AL7433" i="1"/>
  <c r="AL7432" i="1"/>
  <c r="AL7431" i="1"/>
  <c r="AL7430" i="1"/>
  <c r="AL7429" i="1"/>
  <c r="AL7428" i="1"/>
  <c r="AL7427" i="1"/>
  <c r="AL7426" i="1"/>
  <c r="AL7425" i="1"/>
  <c r="AL7424" i="1"/>
  <c r="AL7423" i="1"/>
  <c r="AL7422" i="1"/>
  <c r="AL7421" i="1"/>
  <c r="AL7420" i="1"/>
  <c r="AL7419" i="1"/>
  <c r="AL7418" i="1"/>
  <c r="AL7417" i="1"/>
  <c r="AL7416" i="1"/>
  <c r="AL7415" i="1"/>
  <c r="AL7414" i="1"/>
  <c r="AL7413" i="1"/>
  <c r="AL7412" i="1"/>
  <c r="AL7411" i="1"/>
  <c r="AL7410" i="1"/>
  <c r="AL7409" i="1"/>
  <c r="AL7408" i="1"/>
  <c r="AL7407" i="1"/>
  <c r="AL7406" i="1"/>
  <c r="AL7405" i="1"/>
  <c r="AL7404" i="1"/>
  <c r="AL7403" i="1"/>
  <c r="AL7402" i="1"/>
  <c r="AL7401" i="1"/>
  <c r="AL7400" i="1"/>
  <c r="AL7399" i="1"/>
  <c r="AL7398" i="1"/>
  <c r="AL7397" i="1"/>
  <c r="AL7396" i="1"/>
  <c r="AL7395" i="1"/>
  <c r="AL7394" i="1"/>
  <c r="AL7393" i="1"/>
  <c r="AL7392" i="1"/>
  <c r="AL7391" i="1"/>
  <c r="AL7390" i="1"/>
  <c r="AL7389" i="1"/>
  <c r="AL7388" i="1"/>
  <c r="AL7387" i="1"/>
  <c r="AL7386" i="1"/>
  <c r="AL7385" i="1"/>
  <c r="AL7384" i="1"/>
  <c r="AL7383" i="1"/>
  <c r="AL7382" i="1"/>
  <c r="AL7381" i="1"/>
  <c r="AL7380" i="1"/>
  <c r="AL7379" i="1"/>
  <c r="AL7378" i="1"/>
  <c r="AL7377" i="1"/>
  <c r="AL7376" i="1"/>
  <c r="AL7375" i="1"/>
  <c r="AL7374" i="1"/>
  <c r="AL7373" i="1"/>
  <c r="AL7372" i="1"/>
  <c r="AL7371" i="1"/>
  <c r="AL7370" i="1"/>
  <c r="AL7369" i="1"/>
  <c r="AL7368" i="1"/>
  <c r="AL7367" i="1"/>
  <c r="AL7366" i="1"/>
  <c r="AL7365" i="1"/>
  <c r="AL7364" i="1"/>
  <c r="AL7363" i="1"/>
  <c r="AL7362" i="1"/>
  <c r="AL7361" i="1"/>
  <c r="AL7360" i="1"/>
  <c r="AL7359" i="1"/>
  <c r="AL7358" i="1"/>
  <c r="AL7357" i="1"/>
  <c r="AL7356" i="1"/>
  <c r="AL7355" i="1"/>
  <c r="AL7354" i="1"/>
  <c r="AL7353" i="1"/>
  <c r="AL7352" i="1"/>
  <c r="AL7351" i="1"/>
  <c r="AL7350" i="1"/>
  <c r="AL7349" i="1"/>
  <c r="AL7348" i="1"/>
  <c r="AL7347" i="1"/>
  <c r="AL7346" i="1"/>
  <c r="AL7345" i="1"/>
  <c r="AL7344" i="1"/>
  <c r="AL7343" i="1"/>
  <c r="AL7342" i="1"/>
  <c r="AL7341" i="1"/>
  <c r="AL7340" i="1"/>
  <c r="AL7339" i="1"/>
  <c r="AL7338" i="1"/>
  <c r="AL7337" i="1"/>
  <c r="AL7336" i="1"/>
  <c r="AL7335" i="1"/>
  <c r="AL7334" i="1"/>
  <c r="AL7333" i="1"/>
  <c r="AL7332" i="1"/>
  <c r="AL7331" i="1"/>
  <c r="AL7330" i="1"/>
  <c r="AL7329" i="1"/>
  <c r="AL7328" i="1"/>
  <c r="AL7327" i="1"/>
  <c r="AL7326" i="1"/>
  <c r="AL7325" i="1"/>
  <c r="AL7324" i="1"/>
  <c r="AL7323" i="1"/>
  <c r="AL7322" i="1"/>
  <c r="AL7321" i="1"/>
  <c r="AL7320" i="1"/>
  <c r="AL7319" i="1"/>
  <c r="AL7318" i="1"/>
  <c r="AL7317" i="1"/>
  <c r="AL7316" i="1"/>
  <c r="AL7315" i="1"/>
  <c r="AL7314" i="1"/>
  <c r="AL7313" i="1"/>
  <c r="AL7312" i="1"/>
  <c r="AL7311" i="1"/>
  <c r="AL7310" i="1"/>
  <c r="AL7309" i="1"/>
  <c r="AL7308" i="1"/>
  <c r="AL7307" i="1"/>
  <c r="AL7306" i="1"/>
  <c r="AL7305" i="1"/>
  <c r="AL7304" i="1"/>
  <c r="AL7303" i="1"/>
  <c r="AL7302" i="1"/>
  <c r="AL7301" i="1"/>
  <c r="AL7300" i="1"/>
  <c r="AL7299" i="1"/>
  <c r="AL7298" i="1"/>
  <c r="AL7297" i="1"/>
  <c r="AL7296" i="1"/>
  <c r="AL7295" i="1"/>
  <c r="AL7294" i="1"/>
  <c r="AL7293" i="1"/>
  <c r="AL7292" i="1"/>
  <c r="AL7291" i="1"/>
  <c r="AL7290" i="1"/>
  <c r="AL7289" i="1"/>
  <c r="AL7288" i="1"/>
  <c r="AL7287" i="1"/>
  <c r="AL7286" i="1"/>
  <c r="AL7285" i="1"/>
  <c r="AL7284" i="1"/>
  <c r="AL7283" i="1"/>
  <c r="AL7282" i="1"/>
  <c r="AL7281" i="1"/>
  <c r="AL7280" i="1"/>
  <c r="AL7279" i="1"/>
  <c r="AL7278" i="1"/>
  <c r="AL7277" i="1"/>
  <c r="AL7276" i="1"/>
  <c r="AL7275" i="1"/>
  <c r="AL7274" i="1"/>
  <c r="AL7273" i="1"/>
  <c r="AL7272" i="1"/>
  <c r="AL7271" i="1"/>
  <c r="AL7270" i="1"/>
  <c r="AL7269" i="1"/>
  <c r="AL7268" i="1"/>
  <c r="AL7267" i="1"/>
  <c r="AL7266" i="1"/>
  <c r="AL7265" i="1"/>
  <c r="AL7264" i="1"/>
  <c r="AL7263" i="1"/>
  <c r="AL7262" i="1"/>
  <c r="AL7261" i="1"/>
  <c r="AL7260" i="1"/>
  <c r="AL7259" i="1"/>
  <c r="AL7258" i="1"/>
  <c r="AL7257" i="1"/>
  <c r="AL7256" i="1"/>
  <c r="AL7255" i="1"/>
  <c r="AL7254" i="1"/>
  <c r="AL7253" i="1"/>
  <c r="AL7252" i="1"/>
  <c r="AL7251" i="1"/>
  <c r="AL7250" i="1"/>
  <c r="AL7249" i="1"/>
  <c r="AL7248" i="1"/>
  <c r="AL7247" i="1"/>
  <c r="AL7246" i="1"/>
  <c r="AL7245" i="1"/>
  <c r="AL7244" i="1"/>
  <c r="AL7243" i="1"/>
  <c r="AL7242" i="1"/>
  <c r="AL7241" i="1"/>
  <c r="AL7240" i="1"/>
  <c r="AL7239" i="1"/>
  <c r="AL7238" i="1"/>
  <c r="AL7237" i="1"/>
  <c r="AL7236" i="1"/>
  <c r="AL7235" i="1"/>
  <c r="AL7234" i="1"/>
  <c r="AL7233" i="1"/>
  <c r="AL7232" i="1"/>
  <c r="AL7231" i="1"/>
  <c r="AL7230" i="1"/>
  <c r="AL7229" i="1"/>
  <c r="AL7228" i="1"/>
  <c r="AL7227" i="1"/>
  <c r="AL7226" i="1"/>
  <c r="AL7225" i="1"/>
  <c r="AL7224" i="1"/>
  <c r="AL7223" i="1"/>
  <c r="AL7222" i="1"/>
  <c r="AL7221" i="1"/>
  <c r="AL7220" i="1"/>
  <c r="AL7219" i="1"/>
  <c r="AL7218" i="1"/>
  <c r="AL7217" i="1"/>
  <c r="AL7216" i="1"/>
  <c r="AL7215" i="1"/>
  <c r="AL7214" i="1"/>
  <c r="AL7213" i="1"/>
  <c r="AL7212" i="1"/>
  <c r="AL7211" i="1"/>
  <c r="AL7210" i="1"/>
  <c r="AL7209" i="1"/>
  <c r="AL7208" i="1"/>
  <c r="AL7207" i="1"/>
  <c r="AL7206" i="1"/>
  <c r="AL7205" i="1"/>
  <c r="AL7204" i="1"/>
  <c r="AL7203" i="1"/>
  <c r="AL7202" i="1"/>
  <c r="AL7201" i="1"/>
  <c r="AL7200" i="1"/>
  <c r="AL7199" i="1"/>
  <c r="AL7198" i="1"/>
  <c r="AL7197" i="1"/>
  <c r="AL7196" i="1"/>
  <c r="AL7195" i="1"/>
  <c r="AL7194" i="1"/>
  <c r="AL7193" i="1"/>
  <c r="AL7192" i="1"/>
  <c r="AL7191" i="1"/>
  <c r="AL7190" i="1"/>
  <c r="AL7189" i="1"/>
  <c r="AL7188" i="1"/>
  <c r="AL7187" i="1"/>
  <c r="AL7186" i="1"/>
  <c r="AL7185" i="1"/>
  <c r="AL7184" i="1"/>
  <c r="AL7183" i="1"/>
  <c r="AL7182" i="1"/>
  <c r="AL7181" i="1"/>
  <c r="AL7180" i="1"/>
  <c r="AL7179" i="1"/>
  <c r="AL7178" i="1"/>
  <c r="AL7177" i="1"/>
  <c r="AL7176" i="1"/>
  <c r="AL7175" i="1"/>
  <c r="AL7174" i="1"/>
  <c r="AL7173" i="1"/>
  <c r="AL7172" i="1"/>
  <c r="AL7171" i="1"/>
  <c r="AL7170" i="1"/>
  <c r="AL7169" i="1"/>
  <c r="AL7168" i="1"/>
  <c r="AL7167" i="1"/>
  <c r="AL7166" i="1"/>
  <c r="AL7165" i="1"/>
  <c r="AL7164" i="1"/>
  <c r="AL7163" i="1"/>
  <c r="AL7162" i="1"/>
  <c r="AL7161" i="1"/>
  <c r="AL7160" i="1"/>
  <c r="AL7159" i="1"/>
  <c r="AL7158" i="1"/>
  <c r="AL7157" i="1"/>
  <c r="AL7156" i="1"/>
  <c r="AL7155" i="1"/>
  <c r="AL7154" i="1"/>
  <c r="AL7153" i="1"/>
  <c r="AL7152" i="1"/>
  <c r="AL7151" i="1"/>
  <c r="AL7150" i="1"/>
  <c r="AL7149" i="1"/>
  <c r="AL7148" i="1"/>
  <c r="AL7147" i="1"/>
  <c r="AL7146" i="1"/>
  <c r="AL7145" i="1"/>
  <c r="AL7144" i="1"/>
  <c r="AL7143" i="1"/>
  <c r="AL7142" i="1"/>
  <c r="AL7141" i="1"/>
  <c r="AL7140" i="1"/>
  <c r="AL7139" i="1"/>
  <c r="AL7138" i="1"/>
  <c r="AL7137" i="1"/>
  <c r="AL7136" i="1"/>
  <c r="AL7135" i="1"/>
  <c r="AL7134" i="1"/>
  <c r="AL7133" i="1"/>
  <c r="AL7132" i="1"/>
  <c r="AL7131" i="1"/>
  <c r="AL7130" i="1"/>
  <c r="AL7129" i="1"/>
  <c r="AL7128" i="1"/>
  <c r="AL7127" i="1"/>
  <c r="AL7126" i="1"/>
  <c r="AL7125" i="1"/>
  <c r="AL7124" i="1"/>
  <c r="AL7123" i="1"/>
  <c r="AL7122" i="1"/>
  <c r="AL7121" i="1"/>
  <c r="AL7120" i="1"/>
  <c r="AL7119" i="1"/>
  <c r="AL7118" i="1"/>
  <c r="AL7117" i="1"/>
  <c r="AL7116" i="1"/>
  <c r="AL7115" i="1"/>
  <c r="AL7114" i="1"/>
  <c r="AL7113" i="1"/>
  <c r="AL7112" i="1"/>
  <c r="AL7111" i="1"/>
  <c r="AL7110" i="1"/>
  <c r="AL7109" i="1"/>
  <c r="AL7108" i="1"/>
  <c r="AL7107" i="1"/>
  <c r="AL7106" i="1"/>
  <c r="AL7105" i="1"/>
  <c r="AL7104" i="1"/>
  <c r="AL7103" i="1"/>
  <c r="AL7102" i="1"/>
  <c r="AL7101" i="1"/>
  <c r="AL7100" i="1"/>
  <c r="AL7099" i="1"/>
  <c r="AL7098" i="1"/>
  <c r="AL7097" i="1"/>
  <c r="AL7096" i="1"/>
  <c r="AL7095" i="1"/>
  <c r="AL7094" i="1"/>
  <c r="AL7093" i="1"/>
  <c r="AL7092" i="1"/>
  <c r="AL7091" i="1"/>
  <c r="AL7090" i="1"/>
  <c r="AL7089" i="1"/>
  <c r="AL7088" i="1"/>
  <c r="AL7087" i="1"/>
  <c r="AL7086" i="1"/>
  <c r="AL7085" i="1"/>
  <c r="AL7084" i="1"/>
  <c r="AL7083" i="1"/>
  <c r="AL7082" i="1"/>
  <c r="AL7081" i="1"/>
  <c r="AL7080" i="1"/>
  <c r="AL7079" i="1"/>
  <c r="AL7078" i="1"/>
  <c r="AL7077" i="1"/>
  <c r="AL7076" i="1"/>
  <c r="AL7075" i="1"/>
  <c r="AL7074" i="1"/>
  <c r="AL7073" i="1"/>
  <c r="AL7072" i="1"/>
  <c r="AL7071" i="1"/>
  <c r="AL7070" i="1"/>
  <c r="AL7069" i="1"/>
  <c r="AL7068" i="1"/>
  <c r="AL7067" i="1"/>
  <c r="AL7066" i="1"/>
  <c r="AL7065" i="1"/>
  <c r="AL7064" i="1"/>
  <c r="AL7063" i="1"/>
  <c r="AL7062" i="1"/>
  <c r="AL7061" i="1"/>
  <c r="AL7060" i="1"/>
  <c r="AL7059" i="1"/>
  <c r="AL7058" i="1"/>
  <c r="AL7057" i="1"/>
  <c r="AL7056" i="1"/>
  <c r="AL7055" i="1"/>
  <c r="AL7054" i="1"/>
  <c r="AL7053" i="1"/>
  <c r="AL7052" i="1"/>
  <c r="AL7051" i="1"/>
  <c r="AL7050" i="1"/>
  <c r="AL7049" i="1"/>
  <c r="AL7048" i="1"/>
  <c r="AL7047" i="1"/>
  <c r="AL7046" i="1"/>
  <c r="AL7045" i="1"/>
  <c r="AL7044" i="1"/>
  <c r="AL7043" i="1"/>
  <c r="AL7042" i="1"/>
  <c r="AL7041" i="1"/>
  <c r="AL7040" i="1"/>
  <c r="AL7039" i="1"/>
  <c r="AL7038" i="1"/>
  <c r="AL7037" i="1"/>
  <c r="AL7036" i="1"/>
  <c r="AL7035" i="1"/>
  <c r="AL7034" i="1"/>
  <c r="AL7033" i="1"/>
  <c r="AL7032" i="1"/>
  <c r="AL7031" i="1"/>
  <c r="AL7030" i="1"/>
  <c r="AL7029" i="1"/>
  <c r="AL7028" i="1"/>
  <c r="AL7027" i="1"/>
  <c r="AL7026" i="1"/>
  <c r="AL7025" i="1"/>
  <c r="AL7024" i="1"/>
  <c r="AL7023" i="1"/>
  <c r="AL7022" i="1"/>
  <c r="AL7021" i="1"/>
  <c r="AL7020" i="1"/>
  <c r="AL7019" i="1"/>
  <c r="AL7018" i="1"/>
  <c r="AL7017" i="1"/>
  <c r="AL7016" i="1"/>
  <c r="AL7015" i="1"/>
  <c r="AL7014" i="1"/>
  <c r="AL7013" i="1"/>
  <c r="AL7012" i="1"/>
  <c r="AL7011" i="1"/>
  <c r="AL7010" i="1"/>
  <c r="AL7009" i="1"/>
  <c r="AL7008" i="1"/>
  <c r="AL7007" i="1"/>
  <c r="AL7006" i="1"/>
  <c r="AL7005" i="1"/>
  <c r="AL7004" i="1"/>
  <c r="AL7003" i="1"/>
  <c r="AL7002" i="1"/>
  <c r="AL7001" i="1"/>
  <c r="AL7000" i="1"/>
  <c r="AL6999" i="1"/>
  <c r="AL6998" i="1"/>
  <c r="AL6997" i="1"/>
  <c r="AL6996" i="1"/>
  <c r="AL6995" i="1"/>
  <c r="AL6994" i="1"/>
  <c r="AL6993" i="1"/>
  <c r="AL6992" i="1"/>
  <c r="AL6991" i="1"/>
  <c r="AL6990" i="1"/>
  <c r="AL6989" i="1"/>
  <c r="AL6988" i="1"/>
  <c r="AL6987" i="1"/>
  <c r="AL6986" i="1"/>
  <c r="AL6985" i="1"/>
  <c r="AL6984" i="1"/>
  <c r="AL6983" i="1"/>
  <c r="AL6982" i="1"/>
  <c r="AL6981" i="1"/>
  <c r="AL6980" i="1"/>
  <c r="AL6979" i="1"/>
  <c r="AL6978" i="1"/>
  <c r="AL6977" i="1"/>
  <c r="AL6976" i="1"/>
  <c r="AL6975" i="1"/>
  <c r="AL6974" i="1"/>
  <c r="AL6973" i="1"/>
  <c r="AL6972" i="1"/>
  <c r="AL6971" i="1"/>
  <c r="AL6970" i="1"/>
  <c r="AL6969" i="1"/>
  <c r="AL6968" i="1"/>
  <c r="AL6967" i="1"/>
  <c r="AL6966" i="1"/>
  <c r="AL6965" i="1"/>
  <c r="AL6964" i="1"/>
  <c r="AL6963" i="1"/>
  <c r="AL6962" i="1"/>
  <c r="AL6961" i="1"/>
  <c r="AL6960" i="1"/>
  <c r="AL6959" i="1"/>
  <c r="AL6958" i="1"/>
  <c r="AL6957" i="1"/>
  <c r="AL6956" i="1"/>
  <c r="AL6955" i="1"/>
  <c r="AL6954" i="1"/>
  <c r="AL6953" i="1"/>
  <c r="AL6952" i="1"/>
  <c r="AL6951" i="1"/>
  <c r="AL6950" i="1"/>
  <c r="AL6949" i="1"/>
  <c r="AL6948" i="1"/>
  <c r="AL6947" i="1"/>
  <c r="AL6946" i="1"/>
  <c r="AL6945" i="1"/>
  <c r="AL6944" i="1"/>
  <c r="AL6943" i="1"/>
  <c r="AL6942" i="1"/>
  <c r="AL6941" i="1"/>
  <c r="AL6940" i="1"/>
  <c r="AL6939" i="1"/>
  <c r="AL6938" i="1"/>
  <c r="AL6937" i="1"/>
  <c r="AL6936" i="1"/>
  <c r="AL6935" i="1"/>
  <c r="AL6934" i="1"/>
  <c r="AL6933" i="1"/>
  <c r="AL6932" i="1"/>
  <c r="AL6931" i="1"/>
  <c r="AL6930" i="1"/>
  <c r="AL6929" i="1"/>
  <c r="AL6928" i="1"/>
  <c r="AL6927" i="1"/>
  <c r="AL6926" i="1"/>
  <c r="AL6925" i="1"/>
  <c r="AL6924" i="1"/>
  <c r="AL6923" i="1"/>
  <c r="AL6922" i="1"/>
  <c r="AL6921" i="1"/>
  <c r="AL6920" i="1"/>
  <c r="AL6919" i="1"/>
  <c r="AL6918" i="1"/>
  <c r="AL6917" i="1"/>
  <c r="AL6916" i="1"/>
  <c r="AL6915" i="1"/>
  <c r="AL6914" i="1"/>
  <c r="AL6913" i="1"/>
  <c r="AL6912" i="1"/>
  <c r="AL6911" i="1"/>
  <c r="AL6910" i="1"/>
  <c r="AL6909" i="1"/>
  <c r="AL6908" i="1"/>
  <c r="AL6907" i="1"/>
  <c r="AL6906" i="1"/>
  <c r="AL6905" i="1"/>
  <c r="AL6904" i="1"/>
  <c r="AL6903" i="1"/>
  <c r="AL6902" i="1"/>
  <c r="AL6901" i="1"/>
  <c r="AL6900" i="1"/>
  <c r="AL6899" i="1"/>
  <c r="AL6898" i="1"/>
  <c r="AL6897" i="1"/>
  <c r="AL6896" i="1"/>
  <c r="AL6895" i="1"/>
  <c r="AL6894" i="1"/>
  <c r="AL6893" i="1"/>
  <c r="AL6892" i="1"/>
  <c r="AL6891" i="1"/>
  <c r="AL6890" i="1"/>
  <c r="AL6889" i="1"/>
  <c r="AL6888" i="1"/>
  <c r="AL6887" i="1"/>
  <c r="AL6886" i="1"/>
  <c r="AL6885" i="1"/>
  <c r="AL6884" i="1"/>
  <c r="AL6883" i="1"/>
  <c r="AL6882" i="1"/>
  <c r="AL6881" i="1"/>
  <c r="AL6880" i="1"/>
  <c r="AL6879" i="1"/>
  <c r="AL6878" i="1"/>
  <c r="AL6877" i="1"/>
  <c r="AL6876" i="1"/>
  <c r="AL6875" i="1"/>
  <c r="AL6874" i="1"/>
  <c r="AL6873" i="1"/>
  <c r="AL6872" i="1"/>
  <c r="AL6871" i="1"/>
  <c r="AL6870" i="1"/>
  <c r="AL6869" i="1"/>
  <c r="AL6868" i="1"/>
  <c r="AL6867" i="1"/>
  <c r="AL6866" i="1"/>
  <c r="AL6865" i="1"/>
  <c r="AL6864" i="1"/>
  <c r="AL6863" i="1"/>
  <c r="AL6862" i="1"/>
  <c r="AL6861" i="1"/>
  <c r="AL6860" i="1"/>
  <c r="AL6859" i="1"/>
  <c r="AL6858" i="1"/>
  <c r="AL6857" i="1"/>
  <c r="AL6856" i="1"/>
  <c r="AL6855" i="1"/>
  <c r="AL6854" i="1"/>
  <c r="AL6853" i="1"/>
  <c r="AL6852" i="1"/>
  <c r="AL6851" i="1"/>
  <c r="AL6850" i="1"/>
  <c r="AL6849" i="1"/>
  <c r="AL6848" i="1"/>
  <c r="AL6847" i="1"/>
  <c r="AL6846" i="1"/>
  <c r="AL6845" i="1"/>
  <c r="AL6844" i="1"/>
  <c r="AL6843" i="1"/>
  <c r="AL6842" i="1"/>
  <c r="AL6841" i="1"/>
  <c r="AL6840" i="1"/>
  <c r="AL6839" i="1"/>
  <c r="AL6838" i="1"/>
  <c r="AL6837" i="1"/>
  <c r="AL6836" i="1"/>
  <c r="AL6835" i="1"/>
  <c r="AL6834" i="1"/>
  <c r="AL6833" i="1"/>
  <c r="AL6832" i="1"/>
  <c r="AL6831" i="1"/>
  <c r="AL6830" i="1"/>
  <c r="AL6829" i="1"/>
  <c r="AL6828" i="1"/>
  <c r="AL6827" i="1"/>
  <c r="AL6826" i="1"/>
  <c r="AL6825" i="1"/>
  <c r="AL6824" i="1"/>
  <c r="AL6823" i="1"/>
  <c r="AL6822" i="1"/>
  <c r="AL6821" i="1"/>
  <c r="AL6820" i="1"/>
  <c r="AL6819" i="1"/>
  <c r="AL6818" i="1"/>
  <c r="AL6817" i="1"/>
  <c r="AL6816" i="1"/>
  <c r="AL6815" i="1"/>
  <c r="AL6814" i="1"/>
  <c r="AL6813" i="1"/>
  <c r="AL6812" i="1"/>
  <c r="AL6811" i="1"/>
  <c r="AL6810" i="1"/>
  <c r="AL6809" i="1"/>
  <c r="AL6808" i="1"/>
  <c r="AL6807" i="1"/>
  <c r="AL6806" i="1"/>
  <c r="AL6805" i="1"/>
  <c r="AL6804" i="1"/>
  <c r="AL6803" i="1"/>
  <c r="AL6802" i="1"/>
  <c r="AL6801" i="1"/>
  <c r="AL6800" i="1"/>
  <c r="AL6799" i="1"/>
  <c r="AL6798" i="1"/>
  <c r="AL6797" i="1"/>
  <c r="AL6796" i="1"/>
  <c r="AL6795" i="1"/>
  <c r="AL6794" i="1"/>
  <c r="AL6793" i="1"/>
  <c r="AL6792" i="1"/>
  <c r="AL6791" i="1"/>
  <c r="AL6790" i="1"/>
  <c r="AL6789" i="1"/>
  <c r="AL6788" i="1"/>
  <c r="AL6787" i="1"/>
  <c r="AL6786" i="1"/>
  <c r="AL6785" i="1"/>
  <c r="AL6784" i="1"/>
  <c r="AL6783" i="1"/>
  <c r="AL6782" i="1"/>
  <c r="AL6781" i="1"/>
  <c r="AL6780" i="1"/>
  <c r="AL6779" i="1"/>
  <c r="AL6778" i="1"/>
  <c r="AL6777" i="1"/>
  <c r="AL6776" i="1"/>
  <c r="AL6775" i="1"/>
  <c r="AL6774" i="1"/>
  <c r="AL6773" i="1"/>
  <c r="AL6772" i="1"/>
  <c r="AL6771" i="1"/>
  <c r="AL6770" i="1"/>
  <c r="AL6769" i="1"/>
  <c r="AL6768" i="1"/>
  <c r="AL6767" i="1"/>
  <c r="AL6766" i="1"/>
  <c r="AL6765" i="1"/>
  <c r="AL6764" i="1"/>
  <c r="AL6763" i="1"/>
  <c r="AL6762" i="1"/>
  <c r="AL6761" i="1"/>
  <c r="AL6760" i="1"/>
  <c r="AL6759" i="1"/>
  <c r="AL6758" i="1"/>
  <c r="AL6757" i="1"/>
  <c r="AL6756" i="1"/>
  <c r="AL6755" i="1"/>
  <c r="AL6754" i="1"/>
  <c r="AL6753" i="1"/>
  <c r="AL6752" i="1"/>
  <c r="AL6751" i="1"/>
  <c r="AL6750" i="1"/>
  <c r="AL6749" i="1"/>
  <c r="AL6748" i="1"/>
  <c r="AL6747" i="1"/>
  <c r="AL6746" i="1"/>
  <c r="AL6745" i="1"/>
  <c r="AL6744" i="1"/>
  <c r="AL6743" i="1"/>
  <c r="AL6742" i="1"/>
  <c r="AL6741" i="1"/>
  <c r="AL6740" i="1"/>
  <c r="AL6739" i="1"/>
  <c r="AL6738" i="1"/>
  <c r="AL6737" i="1"/>
  <c r="AL6736" i="1"/>
  <c r="AL6735" i="1"/>
  <c r="AL6734" i="1"/>
  <c r="AL6733" i="1"/>
  <c r="AL6732" i="1"/>
  <c r="AL6731" i="1"/>
  <c r="AL6730" i="1"/>
  <c r="AL6729" i="1"/>
  <c r="AL6728" i="1"/>
  <c r="AL6727" i="1"/>
  <c r="AL6726" i="1"/>
  <c r="AL6725" i="1"/>
  <c r="AL6724" i="1"/>
  <c r="AL6723" i="1"/>
  <c r="AL6722" i="1"/>
  <c r="AL6721" i="1"/>
  <c r="AL6720" i="1"/>
  <c r="AL6719" i="1"/>
  <c r="AL6718" i="1"/>
  <c r="AL6717" i="1"/>
  <c r="AL6716" i="1"/>
  <c r="AL6715" i="1"/>
  <c r="AL6714" i="1"/>
  <c r="AL6713" i="1"/>
  <c r="AL6712" i="1"/>
  <c r="AL6711" i="1"/>
  <c r="AL6710" i="1"/>
  <c r="AL6709" i="1"/>
  <c r="AL6708" i="1"/>
  <c r="AL6707" i="1"/>
  <c r="AL6706" i="1"/>
  <c r="AL6705" i="1"/>
  <c r="AL6704" i="1"/>
  <c r="AL6703" i="1"/>
  <c r="AL6702" i="1"/>
  <c r="AL6701" i="1"/>
  <c r="AL6700" i="1"/>
  <c r="AL6699" i="1"/>
  <c r="AL6698" i="1"/>
  <c r="AL6697" i="1"/>
  <c r="AL6696" i="1"/>
  <c r="AL6695" i="1"/>
  <c r="AL6694" i="1"/>
  <c r="AL6693" i="1"/>
  <c r="AL6692" i="1"/>
  <c r="AL6691" i="1"/>
  <c r="AL6690" i="1"/>
  <c r="AL6689" i="1"/>
  <c r="AL6688" i="1"/>
  <c r="AL6687" i="1"/>
  <c r="AL6686" i="1"/>
  <c r="AL6685" i="1"/>
  <c r="AL6684" i="1"/>
  <c r="AL6683" i="1"/>
  <c r="AL6682" i="1"/>
  <c r="AL6681" i="1"/>
  <c r="AL6680" i="1"/>
  <c r="AL6679" i="1"/>
  <c r="AL6678" i="1"/>
  <c r="AL6677" i="1"/>
  <c r="AL6676" i="1"/>
  <c r="AL6675" i="1"/>
  <c r="AL6674" i="1"/>
  <c r="AL6673" i="1"/>
  <c r="AL6672" i="1"/>
  <c r="AL6671" i="1"/>
  <c r="AL6670" i="1"/>
  <c r="AL6669" i="1"/>
  <c r="AL6668" i="1"/>
  <c r="AL6667" i="1"/>
  <c r="AL6666" i="1"/>
  <c r="AL6665" i="1"/>
  <c r="AL6664" i="1"/>
  <c r="AL6663" i="1"/>
  <c r="AL6662" i="1"/>
  <c r="AL6661" i="1"/>
  <c r="AL6660" i="1"/>
  <c r="AL6659" i="1"/>
  <c r="AL6658" i="1"/>
  <c r="AL6657" i="1"/>
  <c r="AL6656" i="1"/>
  <c r="AL6655" i="1"/>
  <c r="AL6654" i="1"/>
  <c r="AL6653" i="1"/>
  <c r="AL6652" i="1"/>
  <c r="AL6651" i="1"/>
  <c r="AL6650" i="1"/>
  <c r="AL6649" i="1"/>
  <c r="AL6648" i="1"/>
  <c r="AL6647" i="1"/>
  <c r="AL6646" i="1"/>
  <c r="AL6645" i="1"/>
  <c r="AL6644" i="1"/>
  <c r="AL6643" i="1"/>
  <c r="AL6642" i="1"/>
  <c r="AL6641" i="1"/>
  <c r="AL6640" i="1"/>
  <c r="AL6639" i="1"/>
  <c r="AL6638" i="1"/>
  <c r="AL6637" i="1"/>
  <c r="AL6636" i="1"/>
  <c r="AL6635" i="1"/>
  <c r="AL6634" i="1"/>
  <c r="AL6633" i="1"/>
  <c r="AL6632" i="1"/>
  <c r="AL6631" i="1"/>
  <c r="AL6630" i="1"/>
  <c r="AL6629" i="1"/>
  <c r="AL6628" i="1"/>
  <c r="AL6627" i="1"/>
  <c r="AL6626" i="1"/>
  <c r="AL6625" i="1"/>
  <c r="AL6624" i="1"/>
  <c r="AL6623" i="1"/>
  <c r="AL6622" i="1"/>
  <c r="AL6621" i="1"/>
  <c r="AL6620" i="1"/>
  <c r="AL6619" i="1"/>
  <c r="AL6618" i="1"/>
  <c r="AL6617" i="1"/>
  <c r="AL6616" i="1"/>
  <c r="AL6615" i="1"/>
  <c r="AL6614" i="1"/>
  <c r="AL6613" i="1"/>
  <c r="AL6612" i="1"/>
  <c r="AL6611" i="1"/>
  <c r="AL6610" i="1"/>
  <c r="AL6609" i="1"/>
  <c r="AL6608" i="1"/>
  <c r="AL6607" i="1"/>
  <c r="AL6606" i="1"/>
  <c r="AL6605" i="1"/>
  <c r="AL6604" i="1"/>
  <c r="AL6603" i="1"/>
  <c r="AL6602" i="1"/>
  <c r="AL6601" i="1"/>
  <c r="AL6600" i="1"/>
  <c r="AL6599" i="1"/>
  <c r="AL6598" i="1"/>
  <c r="AL6597" i="1"/>
  <c r="AL6596" i="1"/>
  <c r="AL6595" i="1"/>
  <c r="AL6594" i="1"/>
  <c r="AL6593" i="1"/>
  <c r="AL6592" i="1"/>
  <c r="AL6591" i="1"/>
  <c r="AL6590" i="1"/>
  <c r="AL6589" i="1"/>
  <c r="AL6588" i="1"/>
  <c r="AL6587" i="1"/>
  <c r="AL6586" i="1"/>
  <c r="AL6585" i="1"/>
  <c r="AL6584" i="1"/>
  <c r="AL6583" i="1"/>
  <c r="AL6582" i="1"/>
  <c r="AL6581" i="1"/>
  <c r="AL6580" i="1"/>
  <c r="AL6579" i="1"/>
  <c r="AL6578" i="1"/>
  <c r="AL6577" i="1"/>
  <c r="AL6576" i="1"/>
  <c r="AL6575" i="1"/>
  <c r="AL6574" i="1"/>
  <c r="AL6573" i="1"/>
  <c r="AL6572" i="1"/>
  <c r="AL6571" i="1"/>
  <c r="AL6570" i="1"/>
  <c r="AL6569" i="1"/>
  <c r="AL6568" i="1"/>
  <c r="AL6567" i="1"/>
  <c r="AL6566" i="1"/>
  <c r="AL6565" i="1"/>
  <c r="AL6564" i="1"/>
  <c r="AL6563" i="1"/>
  <c r="AL6562" i="1"/>
  <c r="AL6561" i="1"/>
  <c r="AL6560" i="1"/>
  <c r="AL6559" i="1"/>
  <c r="AL6558" i="1"/>
  <c r="AL6557" i="1"/>
  <c r="AL6556" i="1"/>
  <c r="AL6555" i="1"/>
  <c r="AL6554" i="1"/>
  <c r="AL6553" i="1"/>
  <c r="AL6552" i="1"/>
  <c r="AL6551" i="1"/>
  <c r="AL6550" i="1"/>
  <c r="AL6549" i="1"/>
  <c r="AL6548" i="1"/>
  <c r="AL6547" i="1"/>
  <c r="AL6546" i="1"/>
  <c r="AL6545" i="1"/>
  <c r="AL6544" i="1"/>
  <c r="AL6543" i="1"/>
  <c r="AL6542" i="1"/>
  <c r="AL6541" i="1"/>
  <c r="AL6540" i="1"/>
  <c r="AL6539" i="1"/>
  <c r="AL6538" i="1"/>
  <c r="AL6537" i="1"/>
  <c r="AL6536" i="1"/>
  <c r="AL6535" i="1"/>
  <c r="AL6534" i="1"/>
  <c r="AL6533" i="1"/>
  <c r="AL6532" i="1"/>
  <c r="AL6531" i="1"/>
  <c r="AL6530" i="1"/>
  <c r="AL6529" i="1"/>
  <c r="AL6528" i="1"/>
  <c r="AL6527" i="1"/>
  <c r="AL6526" i="1"/>
  <c r="AL6525" i="1"/>
  <c r="AL6524" i="1"/>
  <c r="AL6523" i="1"/>
  <c r="AL6522" i="1"/>
  <c r="AL6521" i="1"/>
  <c r="AL6520" i="1"/>
  <c r="AL6519" i="1"/>
  <c r="AL6518" i="1"/>
  <c r="AL6517" i="1"/>
  <c r="AL6516" i="1"/>
  <c r="AL6515" i="1"/>
  <c r="AL6514" i="1"/>
  <c r="AL6513" i="1"/>
  <c r="AL6512" i="1"/>
  <c r="AL6511" i="1"/>
  <c r="AL6510" i="1"/>
  <c r="AL6509" i="1"/>
  <c r="AL6508" i="1"/>
  <c r="AL6507" i="1"/>
  <c r="AL6506" i="1"/>
  <c r="AL6505" i="1"/>
  <c r="AL6504" i="1"/>
  <c r="AL6503" i="1"/>
  <c r="AL6502" i="1"/>
  <c r="AL6501" i="1"/>
  <c r="AL6500" i="1"/>
  <c r="AL6499" i="1"/>
  <c r="AL6498" i="1"/>
  <c r="AL6497" i="1"/>
  <c r="AL6496" i="1"/>
  <c r="AL6495" i="1"/>
  <c r="AL6494" i="1"/>
  <c r="AL6493" i="1"/>
  <c r="AL6492" i="1"/>
  <c r="AL6491" i="1"/>
  <c r="AL6490" i="1"/>
  <c r="AL6489" i="1"/>
  <c r="AL6488" i="1"/>
  <c r="AL6487" i="1"/>
  <c r="AL6486" i="1"/>
  <c r="AL6485" i="1"/>
  <c r="AL6484" i="1"/>
  <c r="AL6483" i="1"/>
  <c r="AL6482" i="1"/>
  <c r="AL6481" i="1"/>
  <c r="AL6480" i="1"/>
  <c r="AL6479" i="1"/>
  <c r="AL6478" i="1"/>
  <c r="AL6477" i="1"/>
  <c r="AL6476" i="1"/>
  <c r="AL6475" i="1"/>
  <c r="AL6474" i="1"/>
  <c r="AL6473" i="1"/>
  <c r="AL6472" i="1"/>
  <c r="AL6471" i="1"/>
  <c r="AL6470" i="1"/>
  <c r="AL6469" i="1"/>
  <c r="AL6468" i="1"/>
  <c r="AL6467" i="1"/>
  <c r="AL6466" i="1"/>
  <c r="AL6465" i="1"/>
  <c r="AL6464" i="1"/>
  <c r="AL6463" i="1"/>
  <c r="AL6462" i="1"/>
  <c r="AL6461" i="1"/>
  <c r="AL6460" i="1"/>
  <c r="AL6459" i="1"/>
  <c r="AL6458" i="1"/>
  <c r="AL6457" i="1"/>
  <c r="AL6456" i="1"/>
  <c r="AL6455" i="1"/>
  <c r="AL6454" i="1"/>
  <c r="AL6453" i="1"/>
  <c r="AL6452" i="1"/>
  <c r="AL6451" i="1"/>
  <c r="AL6450" i="1"/>
  <c r="AL6449" i="1"/>
  <c r="AL6448" i="1"/>
  <c r="AL6447" i="1"/>
  <c r="AL6446" i="1"/>
  <c r="AL6445" i="1"/>
  <c r="AL6444" i="1"/>
  <c r="AL6443" i="1"/>
  <c r="AL6442" i="1"/>
  <c r="AL6441" i="1"/>
  <c r="AL6440" i="1"/>
  <c r="AL6439" i="1"/>
  <c r="AL6438" i="1"/>
  <c r="AL6437" i="1"/>
  <c r="AL6436" i="1"/>
  <c r="AL6435" i="1"/>
  <c r="AL6434" i="1"/>
  <c r="AL6433" i="1"/>
  <c r="AL6432" i="1"/>
  <c r="AL6431" i="1"/>
  <c r="AL6430" i="1"/>
  <c r="AL6429" i="1"/>
  <c r="AL6428" i="1"/>
  <c r="AL6427" i="1"/>
  <c r="AL6426" i="1"/>
  <c r="AL6425" i="1"/>
  <c r="AL6424" i="1"/>
  <c r="AL6423" i="1"/>
  <c r="AL6422" i="1"/>
  <c r="AL6421" i="1"/>
  <c r="AL6420" i="1"/>
  <c r="AL6419" i="1"/>
  <c r="AL6418" i="1"/>
  <c r="AL6417" i="1"/>
  <c r="AL6416" i="1"/>
  <c r="AL6415" i="1"/>
  <c r="AL6414" i="1"/>
  <c r="AL6413" i="1"/>
  <c r="AL6412" i="1"/>
  <c r="AL6411" i="1"/>
  <c r="AL6410" i="1"/>
  <c r="AL6409" i="1"/>
  <c r="AL6408" i="1"/>
  <c r="AL6407" i="1"/>
  <c r="AL6406" i="1"/>
  <c r="AL6405" i="1"/>
  <c r="AL6404" i="1"/>
  <c r="AL6403" i="1"/>
  <c r="AL6402" i="1"/>
  <c r="AL6401" i="1"/>
  <c r="AL6400" i="1"/>
  <c r="AL6399" i="1"/>
  <c r="AL6398" i="1"/>
  <c r="AL6397" i="1"/>
  <c r="AL6396" i="1"/>
  <c r="AL6395" i="1"/>
  <c r="AL6394" i="1"/>
  <c r="AL6393" i="1"/>
  <c r="AL6392" i="1"/>
  <c r="AL6391" i="1"/>
  <c r="AL6390" i="1"/>
  <c r="AL6389" i="1"/>
  <c r="AL6388" i="1"/>
  <c r="AL6387" i="1"/>
  <c r="AL6386" i="1"/>
  <c r="AL6385" i="1"/>
  <c r="AL6384" i="1"/>
  <c r="AL6383" i="1"/>
  <c r="AL6382" i="1"/>
  <c r="AL6381" i="1"/>
  <c r="AL6380" i="1"/>
  <c r="AL6379" i="1"/>
  <c r="AL6378" i="1"/>
  <c r="AL6377" i="1"/>
  <c r="AL6376" i="1"/>
  <c r="AL6375" i="1"/>
  <c r="AL6374" i="1"/>
  <c r="AL6373" i="1"/>
  <c r="AL6372" i="1"/>
  <c r="AL6371" i="1"/>
  <c r="AL6370" i="1"/>
  <c r="AL6369" i="1"/>
  <c r="AL6368" i="1"/>
  <c r="AL6367" i="1"/>
  <c r="AL6366" i="1"/>
  <c r="AL6365" i="1"/>
  <c r="AL6364" i="1"/>
  <c r="AL6363" i="1"/>
  <c r="AL6362" i="1"/>
  <c r="AL6361" i="1"/>
  <c r="AL6360" i="1"/>
  <c r="AL6359" i="1"/>
  <c r="AL6358" i="1"/>
  <c r="AL6357" i="1"/>
  <c r="AL6356" i="1"/>
  <c r="AL6355" i="1"/>
  <c r="AL6354" i="1"/>
  <c r="AL6353" i="1"/>
  <c r="AL6352" i="1"/>
  <c r="AL6351" i="1"/>
  <c r="AL6350" i="1"/>
  <c r="AL6349" i="1"/>
  <c r="AL6348" i="1"/>
  <c r="AL6347" i="1"/>
  <c r="AL6346" i="1"/>
  <c r="AL6345" i="1"/>
  <c r="AL6344" i="1"/>
  <c r="AL6343" i="1"/>
  <c r="AL6342" i="1"/>
  <c r="AL6341" i="1"/>
  <c r="AL6340" i="1"/>
  <c r="AL6339" i="1"/>
  <c r="AL6338" i="1"/>
  <c r="AL6337" i="1"/>
  <c r="AL6336" i="1"/>
  <c r="AL6335" i="1"/>
  <c r="AL6334" i="1"/>
  <c r="AL6333" i="1"/>
  <c r="AL6332" i="1"/>
  <c r="AL6331" i="1"/>
  <c r="AL6330" i="1"/>
  <c r="AL6329" i="1"/>
  <c r="AL6328" i="1"/>
  <c r="AL6327" i="1"/>
  <c r="AL6326" i="1"/>
  <c r="AL6325" i="1"/>
  <c r="AL6324" i="1"/>
  <c r="AL6323" i="1"/>
  <c r="AL6322" i="1"/>
  <c r="AL6321" i="1"/>
  <c r="AL6320" i="1"/>
  <c r="AL6319" i="1"/>
  <c r="AL6318" i="1"/>
  <c r="AL6317" i="1"/>
  <c r="AL6316" i="1"/>
  <c r="AL6315" i="1"/>
  <c r="AL6314" i="1"/>
  <c r="AL6313" i="1"/>
  <c r="AL6312" i="1"/>
  <c r="AL6311" i="1"/>
  <c r="AL6310" i="1"/>
  <c r="AL6309" i="1"/>
  <c r="AL6308" i="1"/>
  <c r="AL6307" i="1"/>
  <c r="AL6306" i="1"/>
  <c r="AL6305" i="1"/>
  <c r="AL6304" i="1"/>
  <c r="AL6303" i="1"/>
  <c r="AL6302" i="1"/>
  <c r="AL6301" i="1"/>
  <c r="AL6300" i="1"/>
  <c r="AL6299" i="1"/>
  <c r="AL6298" i="1"/>
  <c r="AL6297" i="1"/>
  <c r="AL6296" i="1"/>
  <c r="AL6295" i="1"/>
  <c r="AL6294" i="1"/>
  <c r="AL6293" i="1"/>
  <c r="AL6292" i="1"/>
  <c r="AL6291" i="1"/>
  <c r="AL6290" i="1"/>
  <c r="AL6289" i="1"/>
  <c r="AL6288" i="1"/>
  <c r="AL6287" i="1"/>
  <c r="AL6286" i="1"/>
  <c r="AL6285" i="1"/>
  <c r="AL6284" i="1"/>
  <c r="AL6283" i="1"/>
  <c r="AL6282" i="1"/>
  <c r="AL6281" i="1"/>
  <c r="AL6280" i="1"/>
  <c r="AL6279" i="1"/>
  <c r="AL6278" i="1"/>
  <c r="AL6277" i="1"/>
  <c r="AL6276" i="1"/>
  <c r="AL6275" i="1"/>
  <c r="AL6274" i="1"/>
  <c r="AL6273" i="1"/>
  <c r="AL6272" i="1"/>
  <c r="AL6271" i="1"/>
  <c r="AL6270" i="1"/>
  <c r="AL6269" i="1"/>
  <c r="AL6268" i="1"/>
  <c r="AL6267" i="1"/>
  <c r="AL6266" i="1"/>
  <c r="AL6265" i="1"/>
  <c r="AL6264" i="1"/>
  <c r="AL6263" i="1"/>
  <c r="AL6262" i="1"/>
  <c r="AL6261" i="1"/>
  <c r="AL6260" i="1"/>
  <c r="AL6259" i="1"/>
  <c r="AL6258" i="1"/>
  <c r="AL6257" i="1"/>
  <c r="AL6256" i="1"/>
  <c r="AL6255" i="1"/>
  <c r="AL6254" i="1"/>
  <c r="AL6253" i="1"/>
  <c r="AL6252" i="1"/>
  <c r="AL6251" i="1"/>
  <c r="AL6250" i="1"/>
  <c r="AL6249" i="1"/>
  <c r="AL6248" i="1"/>
  <c r="AL6247" i="1"/>
  <c r="AL6246" i="1"/>
  <c r="AL6245" i="1"/>
  <c r="AL6244" i="1"/>
  <c r="AL6243" i="1"/>
  <c r="AL6242" i="1"/>
  <c r="AL6241" i="1"/>
  <c r="AL6240" i="1"/>
  <c r="AL6239" i="1"/>
  <c r="AL6238" i="1"/>
  <c r="AL6237" i="1"/>
  <c r="AL6236" i="1"/>
  <c r="AL6235" i="1"/>
  <c r="AL6234" i="1"/>
  <c r="AL6233" i="1"/>
  <c r="AL6232" i="1"/>
  <c r="AL6231" i="1"/>
  <c r="AL6230" i="1"/>
  <c r="AL6229" i="1"/>
  <c r="AL6228" i="1"/>
  <c r="AL6227" i="1"/>
  <c r="AL6226" i="1"/>
  <c r="AL6225" i="1"/>
  <c r="AL6224" i="1"/>
  <c r="AL6223" i="1"/>
  <c r="AL6222" i="1"/>
  <c r="AL6221" i="1"/>
  <c r="AL6220" i="1"/>
  <c r="AL6219" i="1"/>
  <c r="AL6218" i="1"/>
  <c r="AL6217" i="1"/>
  <c r="AL6216" i="1"/>
  <c r="AL6215" i="1"/>
  <c r="AL6214" i="1"/>
  <c r="AL6213" i="1"/>
  <c r="AL6212" i="1"/>
  <c r="AL6211" i="1"/>
  <c r="AL6210" i="1"/>
  <c r="AL6209" i="1"/>
  <c r="AL6208" i="1"/>
  <c r="AL6207" i="1"/>
  <c r="AL6206" i="1"/>
  <c r="AL6205" i="1"/>
  <c r="AL6204" i="1"/>
  <c r="AL6203" i="1"/>
  <c r="AL6202" i="1"/>
  <c r="AL6201" i="1"/>
  <c r="AL6200" i="1"/>
  <c r="AL6199" i="1"/>
  <c r="AL6198" i="1"/>
  <c r="AL6197" i="1"/>
  <c r="AL6196" i="1"/>
  <c r="AL6195" i="1"/>
  <c r="AL6194" i="1"/>
  <c r="AL6193" i="1"/>
  <c r="AL6192" i="1"/>
  <c r="AL6191" i="1"/>
  <c r="AL6190" i="1"/>
  <c r="AL6189" i="1"/>
  <c r="AL6188" i="1"/>
  <c r="AL6187" i="1"/>
  <c r="AL6186" i="1"/>
  <c r="AL6185" i="1"/>
  <c r="AL6184" i="1"/>
  <c r="AL6183" i="1"/>
  <c r="AL6182" i="1"/>
  <c r="AL6181" i="1"/>
  <c r="AL6180" i="1"/>
  <c r="AL6179" i="1"/>
  <c r="AL6178" i="1"/>
  <c r="AL6177" i="1"/>
  <c r="AL6176" i="1"/>
  <c r="AL6175" i="1"/>
  <c r="AL6174" i="1"/>
  <c r="AL6173" i="1"/>
  <c r="AL6172" i="1"/>
  <c r="AL6171" i="1"/>
  <c r="AL6170" i="1"/>
  <c r="AL6169" i="1"/>
  <c r="AL6168" i="1"/>
  <c r="AL6167" i="1"/>
  <c r="AL6166" i="1"/>
  <c r="AL6165" i="1"/>
  <c r="AL6164" i="1"/>
  <c r="AL6163" i="1"/>
  <c r="AL6162" i="1"/>
  <c r="AL6161" i="1"/>
  <c r="AL6160" i="1"/>
  <c r="AL6159" i="1"/>
  <c r="AL6158" i="1"/>
  <c r="AL6157" i="1"/>
  <c r="AL6156" i="1"/>
  <c r="AL6155" i="1"/>
  <c r="AL6154" i="1"/>
  <c r="AL6153" i="1"/>
  <c r="AL6152" i="1"/>
  <c r="AL6151" i="1"/>
  <c r="AL6150" i="1"/>
  <c r="AL6149" i="1"/>
  <c r="AL6148" i="1"/>
  <c r="AL6147" i="1"/>
  <c r="AL6146" i="1"/>
  <c r="AL6145" i="1"/>
  <c r="AL6144" i="1"/>
  <c r="AL6143" i="1"/>
  <c r="AL6142" i="1"/>
  <c r="AL6141" i="1"/>
  <c r="AL6140" i="1"/>
  <c r="AL6139" i="1"/>
  <c r="AL6138" i="1"/>
  <c r="AL6137" i="1"/>
  <c r="AL6136" i="1"/>
  <c r="AL6135" i="1"/>
  <c r="AL6134" i="1"/>
  <c r="AL6133" i="1"/>
  <c r="AL6132" i="1"/>
  <c r="AL6131" i="1"/>
  <c r="AL6130" i="1"/>
  <c r="AL6129" i="1"/>
  <c r="AL6128" i="1"/>
  <c r="AL6127" i="1"/>
  <c r="AL6126" i="1"/>
  <c r="AL6125" i="1"/>
  <c r="AL6124" i="1"/>
  <c r="AL6123" i="1"/>
  <c r="AL6122" i="1"/>
  <c r="AL6121" i="1"/>
  <c r="AL6120" i="1"/>
  <c r="AL6119" i="1"/>
  <c r="AL6118" i="1"/>
  <c r="AL6117" i="1"/>
  <c r="AL6116" i="1"/>
  <c r="AL6115" i="1"/>
  <c r="AL6114" i="1"/>
  <c r="AL6113" i="1"/>
  <c r="AL6112" i="1"/>
  <c r="AL6111" i="1"/>
  <c r="AL6110" i="1"/>
  <c r="AL6109" i="1"/>
  <c r="AL6108" i="1"/>
  <c r="AL6107" i="1"/>
  <c r="AL6106" i="1"/>
  <c r="AL6105" i="1"/>
  <c r="AL6104" i="1"/>
  <c r="AL6103" i="1"/>
  <c r="AL6102" i="1"/>
  <c r="AL6101" i="1"/>
  <c r="AL6100" i="1"/>
  <c r="AL6099" i="1"/>
  <c r="AL6098" i="1"/>
  <c r="AL6097" i="1"/>
  <c r="AL6096" i="1"/>
  <c r="AL6095" i="1"/>
  <c r="AL6094" i="1"/>
  <c r="AL6093" i="1"/>
  <c r="AL6092" i="1"/>
  <c r="AL6091" i="1"/>
  <c r="AL6090" i="1"/>
  <c r="AL6089" i="1"/>
  <c r="AL6088" i="1"/>
  <c r="AL6087" i="1"/>
  <c r="AL6086" i="1"/>
  <c r="AL6085" i="1"/>
  <c r="AL6084" i="1"/>
  <c r="AL6083" i="1"/>
  <c r="AL6082" i="1"/>
  <c r="AL6081" i="1"/>
  <c r="AL6080" i="1"/>
  <c r="AL6079" i="1"/>
  <c r="AL6078" i="1"/>
  <c r="AL6077" i="1"/>
  <c r="AL6076" i="1"/>
  <c r="AL6075" i="1"/>
  <c r="AL6074" i="1"/>
  <c r="AL6073" i="1"/>
  <c r="AL6072" i="1"/>
  <c r="AL6071" i="1"/>
  <c r="AL6070" i="1"/>
  <c r="AL6069" i="1"/>
  <c r="AL6068" i="1"/>
  <c r="AL6067" i="1"/>
  <c r="AL6066" i="1"/>
  <c r="AL6065" i="1"/>
  <c r="AL6064" i="1"/>
  <c r="AL6063" i="1"/>
  <c r="AL6062" i="1"/>
  <c r="AL6061" i="1"/>
  <c r="AL6060" i="1"/>
  <c r="AL6059" i="1"/>
  <c r="AL6058" i="1"/>
  <c r="AL6057" i="1"/>
  <c r="AL6056" i="1"/>
  <c r="AL6055" i="1"/>
  <c r="AL6054" i="1"/>
  <c r="AL6053" i="1"/>
  <c r="AL6052" i="1"/>
  <c r="AL6051" i="1"/>
  <c r="AL6050" i="1"/>
  <c r="AL6049" i="1"/>
  <c r="AL6048" i="1"/>
  <c r="AL6047" i="1"/>
  <c r="AL6046" i="1"/>
  <c r="AL6045" i="1"/>
  <c r="AL6044" i="1"/>
  <c r="AL6043" i="1"/>
  <c r="AL6042" i="1"/>
  <c r="AL6041" i="1"/>
  <c r="AL6040" i="1"/>
  <c r="AL6039" i="1"/>
  <c r="AL6038" i="1"/>
  <c r="AL6037" i="1"/>
  <c r="AL6036" i="1"/>
  <c r="AL6035" i="1"/>
  <c r="AL6034" i="1"/>
  <c r="AL6033" i="1"/>
  <c r="AL6032" i="1"/>
  <c r="AL6031" i="1"/>
  <c r="AL6030" i="1"/>
  <c r="AL6029" i="1"/>
  <c r="AL6028" i="1"/>
  <c r="AL6027" i="1"/>
  <c r="AL6026" i="1"/>
  <c r="AL6025" i="1"/>
  <c r="AL6024" i="1"/>
  <c r="AL6023" i="1"/>
  <c r="AL6022" i="1"/>
  <c r="AL6021" i="1"/>
  <c r="AL6020" i="1"/>
  <c r="AL6019" i="1"/>
  <c r="AL6018" i="1"/>
  <c r="AL6017" i="1"/>
  <c r="AL6016" i="1"/>
  <c r="AL6015" i="1"/>
  <c r="AL6014" i="1"/>
  <c r="AL6013" i="1"/>
  <c r="AL6012" i="1"/>
  <c r="AL6011" i="1"/>
  <c r="AL6010" i="1"/>
  <c r="AL6009" i="1"/>
  <c r="AL6008" i="1"/>
  <c r="AL6007" i="1"/>
  <c r="AL6006" i="1"/>
  <c r="AL6005" i="1"/>
  <c r="AL6004" i="1"/>
  <c r="AL6003" i="1"/>
  <c r="AL6002" i="1"/>
  <c r="AL6001" i="1"/>
  <c r="AL6000" i="1"/>
  <c r="AL5999" i="1"/>
  <c r="AL5998" i="1"/>
  <c r="AL5997" i="1"/>
  <c r="AL5996" i="1"/>
  <c r="AL5995" i="1"/>
  <c r="AL5994" i="1"/>
  <c r="AL5993" i="1"/>
  <c r="AL5992" i="1"/>
  <c r="AL5991" i="1"/>
  <c r="AL5990" i="1"/>
  <c r="AL5989" i="1"/>
  <c r="AL5988" i="1"/>
  <c r="AL5987" i="1"/>
  <c r="AL5986" i="1"/>
  <c r="AL5985" i="1"/>
  <c r="AL5984" i="1"/>
  <c r="AL5983" i="1"/>
  <c r="AL5982" i="1"/>
  <c r="AL5981" i="1"/>
  <c r="AL5980" i="1"/>
  <c r="AL5979" i="1"/>
  <c r="AL5978" i="1"/>
  <c r="AL5977" i="1"/>
  <c r="AL5976" i="1"/>
  <c r="AL5975" i="1"/>
  <c r="AL5974" i="1"/>
  <c r="AL5973" i="1"/>
  <c r="AL5972" i="1"/>
  <c r="AL5971" i="1"/>
  <c r="AL5970" i="1"/>
  <c r="AL5969" i="1"/>
  <c r="AL5968" i="1"/>
  <c r="AL5967" i="1"/>
  <c r="AL5966" i="1"/>
  <c r="AL5965" i="1"/>
  <c r="AL5964" i="1"/>
  <c r="AL5963" i="1"/>
  <c r="AL5962" i="1"/>
  <c r="AL5961" i="1"/>
  <c r="AL5960" i="1"/>
  <c r="AL5959" i="1"/>
  <c r="AL5958" i="1"/>
  <c r="AL5957" i="1"/>
  <c r="AL5956" i="1"/>
  <c r="AL5955" i="1"/>
  <c r="AL5954" i="1"/>
  <c r="AL5953" i="1"/>
  <c r="AL5952" i="1"/>
  <c r="AL5951" i="1"/>
  <c r="AL5950" i="1"/>
  <c r="AL5949" i="1"/>
  <c r="AL5948" i="1"/>
  <c r="AL5947" i="1"/>
  <c r="AL5946" i="1"/>
  <c r="AL5945" i="1"/>
  <c r="AL5944" i="1"/>
  <c r="AL5943" i="1"/>
  <c r="AL5942" i="1"/>
  <c r="AL5941" i="1"/>
  <c r="AL5940" i="1"/>
  <c r="AL5939" i="1"/>
  <c r="AL5938" i="1"/>
  <c r="AL5937" i="1"/>
  <c r="AL5936" i="1"/>
  <c r="AL5935" i="1"/>
  <c r="AL5934" i="1"/>
  <c r="AL5933" i="1"/>
  <c r="AL5932" i="1"/>
  <c r="AL5931" i="1"/>
  <c r="AL5930" i="1"/>
  <c r="AL5929" i="1"/>
  <c r="AL5928" i="1"/>
  <c r="AL5927" i="1"/>
  <c r="AL5926" i="1"/>
  <c r="AL5925" i="1"/>
  <c r="AL5924" i="1"/>
  <c r="AL5923" i="1"/>
  <c r="AL5922" i="1"/>
  <c r="AL5921" i="1"/>
  <c r="AL5920" i="1"/>
  <c r="AL5919" i="1"/>
  <c r="AL5918" i="1"/>
  <c r="AL5917" i="1"/>
  <c r="AL5916" i="1"/>
  <c r="AL5915" i="1"/>
  <c r="AL5914" i="1"/>
  <c r="AL5913" i="1"/>
  <c r="AL5912" i="1"/>
  <c r="AL5911" i="1"/>
  <c r="AL5910" i="1"/>
  <c r="AL5909" i="1"/>
  <c r="AL5908" i="1"/>
  <c r="AL5907" i="1"/>
  <c r="AL5906" i="1"/>
  <c r="AL5905" i="1"/>
  <c r="AL5904" i="1"/>
  <c r="AL5903" i="1"/>
  <c r="AL5902" i="1"/>
  <c r="AL5901" i="1"/>
  <c r="AL5900" i="1"/>
  <c r="AL5899" i="1"/>
  <c r="AL5898" i="1"/>
  <c r="AL5897" i="1"/>
  <c r="AL5896" i="1"/>
  <c r="AL5895" i="1"/>
  <c r="AL5894" i="1"/>
  <c r="AL5893" i="1"/>
  <c r="AL5892" i="1"/>
  <c r="AL5891" i="1"/>
  <c r="AL5890" i="1"/>
  <c r="AL5889" i="1"/>
  <c r="AL5888" i="1"/>
  <c r="AL5887" i="1"/>
  <c r="AL5886" i="1"/>
  <c r="AL5885" i="1"/>
  <c r="AL5884" i="1"/>
  <c r="AL5883" i="1"/>
  <c r="AL5882" i="1"/>
  <c r="AL5881" i="1"/>
  <c r="AL5880" i="1"/>
  <c r="AL5879" i="1"/>
  <c r="AL5878" i="1"/>
  <c r="AL5877" i="1"/>
  <c r="AL5876" i="1"/>
  <c r="AL5875" i="1"/>
  <c r="AL5874" i="1"/>
  <c r="AL5873" i="1"/>
  <c r="AL5872" i="1"/>
  <c r="AL5871" i="1"/>
  <c r="AL5870" i="1"/>
  <c r="AL5869" i="1"/>
  <c r="AL5868" i="1"/>
  <c r="AL5867" i="1"/>
  <c r="AL5866" i="1"/>
  <c r="AL5865" i="1"/>
  <c r="AL5864" i="1"/>
  <c r="AL5863" i="1"/>
  <c r="AL5862" i="1"/>
  <c r="AL5861" i="1"/>
  <c r="AL5860" i="1"/>
  <c r="AL5859" i="1"/>
  <c r="AL5858" i="1"/>
  <c r="AL5857" i="1"/>
  <c r="AL5856" i="1"/>
  <c r="AL5855" i="1"/>
  <c r="AL5854" i="1"/>
  <c r="AL5853" i="1"/>
  <c r="AL5852" i="1"/>
  <c r="AL5851" i="1"/>
  <c r="AL5850" i="1"/>
  <c r="AL5849" i="1"/>
  <c r="AL5848" i="1"/>
  <c r="AL5847" i="1"/>
  <c r="AL5846" i="1"/>
  <c r="AL5845" i="1"/>
  <c r="AL5844" i="1"/>
  <c r="AL5843" i="1"/>
  <c r="AL5842" i="1"/>
  <c r="AL5841" i="1"/>
  <c r="AL5840" i="1"/>
  <c r="AL5839" i="1"/>
  <c r="AL5838" i="1"/>
  <c r="AL5837" i="1"/>
  <c r="AL5836" i="1"/>
  <c r="AL5835" i="1"/>
  <c r="AL5834" i="1"/>
  <c r="AL5833" i="1"/>
  <c r="AL5832" i="1"/>
  <c r="AL5831" i="1"/>
  <c r="AL5830" i="1"/>
  <c r="AL5829" i="1"/>
  <c r="AL5828" i="1"/>
  <c r="AL5827" i="1"/>
  <c r="AL5826" i="1"/>
  <c r="AL5825" i="1"/>
  <c r="AL5824" i="1"/>
  <c r="AL5823" i="1"/>
  <c r="AL5822" i="1"/>
  <c r="AL5821" i="1"/>
  <c r="AL5820" i="1"/>
  <c r="AL5819" i="1"/>
  <c r="AL5818" i="1"/>
  <c r="AL5817" i="1"/>
  <c r="AL5816" i="1"/>
  <c r="AL5815" i="1"/>
  <c r="AL5814" i="1"/>
  <c r="AL5813" i="1"/>
  <c r="AL5812" i="1"/>
  <c r="AL5811" i="1"/>
  <c r="AL5810" i="1"/>
  <c r="AL5809" i="1"/>
  <c r="AL5808" i="1"/>
  <c r="AL5807" i="1"/>
  <c r="AL5806" i="1"/>
  <c r="AL5805" i="1"/>
  <c r="AL5804" i="1"/>
  <c r="AL5803" i="1"/>
  <c r="AL5802" i="1"/>
  <c r="AL5801" i="1"/>
  <c r="AL5800" i="1"/>
  <c r="AL5799" i="1"/>
  <c r="AL5798" i="1"/>
  <c r="AL5797" i="1"/>
  <c r="AL5796" i="1"/>
  <c r="AL5795" i="1"/>
  <c r="AL5794" i="1"/>
  <c r="AL5793" i="1"/>
  <c r="AL5792" i="1"/>
  <c r="AL5791" i="1"/>
  <c r="AL5790" i="1"/>
  <c r="AL5789" i="1"/>
  <c r="AL5788" i="1"/>
  <c r="AL5787" i="1"/>
  <c r="AL5786" i="1"/>
  <c r="AL5785" i="1"/>
  <c r="AL5784" i="1"/>
  <c r="AL5783" i="1"/>
  <c r="AL5782" i="1"/>
  <c r="AL5781" i="1"/>
  <c r="AL5780" i="1"/>
  <c r="AL5779" i="1"/>
  <c r="AL5778" i="1"/>
  <c r="AL5777" i="1"/>
  <c r="AL5776" i="1"/>
  <c r="AL5775" i="1"/>
  <c r="AL5774" i="1"/>
  <c r="AL5773" i="1"/>
  <c r="AL5772" i="1"/>
  <c r="AL5771" i="1"/>
  <c r="AL5770" i="1"/>
  <c r="AL5769" i="1"/>
  <c r="AL5768" i="1"/>
  <c r="AL5767" i="1"/>
  <c r="AL5766" i="1"/>
  <c r="AL5765" i="1"/>
  <c r="AL5764" i="1"/>
  <c r="AL5763" i="1"/>
  <c r="AL5762" i="1"/>
  <c r="AL5761" i="1"/>
  <c r="AL5760" i="1"/>
  <c r="AL5759" i="1"/>
  <c r="AL5758" i="1"/>
  <c r="AL5757" i="1"/>
  <c r="AL5756" i="1"/>
  <c r="AL5755" i="1"/>
  <c r="AL5754" i="1"/>
  <c r="AL5753" i="1"/>
  <c r="AL5752" i="1"/>
  <c r="AL5751" i="1"/>
  <c r="AL5750" i="1"/>
  <c r="AL5749" i="1"/>
  <c r="AL5748" i="1"/>
  <c r="AL5747" i="1"/>
  <c r="AL5746" i="1"/>
  <c r="AL5745" i="1"/>
  <c r="AL5744" i="1"/>
  <c r="AL5743" i="1"/>
  <c r="AL5742" i="1"/>
  <c r="AL5741" i="1"/>
  <c r="AL5740" i="1"/>
  <c r="AL5739" i="1"/>
  <c r="AL5738" i="1"/>
  <c r="AL5737" i="1"/>
  <c r="AL5736" i="1"/>
  <c r="AL5735" i="1"/>
  <c r="AL5734" i="1"/>
  <c r="AL5733" i="1"/>
  <c r="AL5732" i="1"/>
  <c r="AL5731" i="1"/>
  <c r="AL5730" i="1"/>
  <c r="AL5729" i="1"/>
  <c r="AL5728" i="1"/>
  <c r="AL5727" i="1"/>
  <c r="AL5726" i="1"/>
  <c r="AL5725" i="1"/>
  <c r="AL5724" i="1"/>
  <c r="AL5723" i="1"/>
  <c r="AL5722" i="1"/>
  <c r="AL5721" i="1"/>
  <c r="AL5720" i="1"/>
  <c r="AL5719" i="1"/>
  <c r="AL5718" i="1"/>
  <c r="AL5717" i="1"/>
  <c r="AL5716" i="1"/>
  <c r="AL5715" i="1"/>
  <c r="AL5714" i="1"/>
  <c r="AL5713" i="1"/>
  <c r="AL5712" i="1"/>
  <c r="AL5711" i="1"/>
  <c r="AL5710" i="1"/>
  <c r="AL5709" i="1"/>
  <c r="AL5708" i="1"/>
  <c r="AL5707" i="1"/>
  <c r="AL5706" i="1"/>
  <c r="AL5705" i="1"/>
  <c r="AL5704" i="1"/>
  <c r="AL5703" i="1"/>
  <c r="AL5702" i="1"/>
  <c r="AL5701" i="1"/>
  <c r="AL5700" i="1"/>
  <c r="AL5699" i="1"/>
  <c r="AL5698" i="1"/>
  <c r="AL5697" i="1"/>
  <c r="AL5696" i="1"/>
  <c r="AL5695" i="1"/>
  <c r="AL5694" i="1"/>
  <c r="AL5693" i="1"/>
  <c r="AL5692" i="1"/>
  <c r="AL5691" i="1"/>
  <c r="AL5690" i="1"/>
  <c r="AL5689" i="1"/>
  <c r="AL5688" i="1"/>
  <c r="AL5687" i="1"/>
  <c r="AL5686" i="1"/>
  <c r="AL5685" i="1"/>
  <c r="AL5684" i="1"/>
  <c r="AL5683" i="1"/>
  <c r="AL5682" i="1"/>
  <c r="AL5681" i="1"/>
  <c r="AL5680" i="1"/>
  <c r="AL5679" i="1"/>
  <c r="AL5678" i="1"/>
  <c r="AL5677" i="1"/>
  <c r="AL5676" i="1"/>
  <c r="AL5675" i="1"/>
  <c r="AL5674" i="1"/>
  <c r="AL5673" i="1"/>
  <c r="AL5672" i="1"/>
  <c r="AL5671" i="1"/>
  <c r="AL5670" i="1"/>
  <c r="AL5669" i="1"/>
  <c r="AL5668" i="1"/>
  <c r="AL5667" i="1"/>
  <c r="AL5666" i="1"/>
  <c r="AL5665" i="1"/>
  <c r="AL5664" i="1"/>
  <c r="AL5663" i="1"/>
  <c r="AL5662" i="1"/>
  <c r="AL5661" i="1"/>
  <c r="AL5660" i="1"/>
  <c r="AL5659" i="1"/>
  <c r="AL5658" i="1"/>
  <c r="AL5657" i="1"/>
  <c r="AL5656" i="1"/>
  <c r="AL5655" i="1"/>
  <c r="AL5654" i="1"/>
  <c r="AL5653" i="1"/>
  <c r="AL5652" i="1"/>
  <c r="AL5651" i="1"/>
  <c r="AL5650" i="1"/>
  <c r="AL5649" i="1"/>
  <c r="AL5648" i="1"/>
  <c r="AL5647" i="1"/>
  <c r="AL5646" i="1"/>
  <c r="AL5645" i="1"/>
  <c r="AL5644" i="1"/>
  <c r="AL5643" i="1"/>
  <c r="AL5642" i="1"/>
  <c r="AL5641" i="1"/>
  <c r="AL5640" i="1"/>
  <c r="AL5639" i="1"/>
  <c r="AL5638" i="1"/>
  <c r="AL5637" i="1"/>
  <c r="AL5636" i="1"/>
  <c r="AL5635" i="1"/>
  <c r="AL5634" i="1"/>
  <c r="AL5633" i="1"/>
  <c r="AL5632" i="1"/>
  <c r="AL5631" i="1"/>
  <c r="AL5630" i="1"/>
  <c r="AL5629" i="1"/>
  <c r="AL5628" i="1"/>
  <c r="AL5627" i="1"/>
  <c r="AL5626" i="1"/>
  <c r="AL5625" i="1"/>
  <c r="AL5624" i="1"/>
  <c r="AL5623" i="1"/>
  <c r="AL5622" i="1"/>
  <c r="AL5621" i="1"/>
  <c r="AL5620" i="1"/>
  <c r="AL5619" i="1"/>
  <c r="AL5618" i="1"/>
  <c r="AL5617" i="1"/>
  <c r="AL5616" i="1"/>
  <c r="AL5615" i="1"/>
  <c r="AL5614" i="1"/>
  <c r="AL5613" i="1"/>
  <c r="AL5612" i="1"/>
  <c r="AL5611" i="1"/>
  <c r="AL5610" i="1"/>
  <c r="AL5609" i="1"/>
  <c r="AL5608" i="1"/>
  <c r="AL5607" i="1"/>
  <c r="AL5606" i="1"/>
  <c r="AL5605" i="1"/>
  <c r="AL5604" i="1"/>
  <c r="AL5603" i="1"/>
  <c r="AL5602" i="1"/>
  <c r="AL5601" i="1"/>
  <c r="AL5600" i="1"/>
  <c r="AL5599" i="1"/>
  <c r="AL5598" i="1"/>
  <c r="AL5597" i="1"/>
  <c r="AL5596" i="1"/>
  <c r="AL5595" i="1"/>
  <c r="AL5594" i="1"/>
  <c r="AL5593" i="1"/>
  <c r="AL5592" i="1"/>
  <c r="AL5591" i="1"/>
  <c r="AL5590" i="1"/>
  <c r="AL5589" i="1"/>
  <c r="AL5588" i="1"/>
  <c r="AL5587" i="1"/>
  <c r="AL5586" i="1"/>
  <c r="AL5585" i="1"/>
  <c r="AL5584" i="1"/>
  <c r="AL5583" i="1"/>
  <c r="AL5582" i="1"/>
  <c r="AL5581" i="1"/>
  <c r="AL5580" i="1"/>
  <c r="AL5579" i="1"/>
  <c r="AL5578" i="1"/>
  <c r="AL5577" i="1"/>
  <c r="AL5576" i="1"/>
  <c r="AL5575" i="1"/>
  <c r="AL5574" i="1"/>
  <c r="AL5573" i="1"/>
  <c r="AL5572" i="1"/>
  <c r="AL5571" i="1"/>
  <c r="AL5570" i="1"/>
  <c r="AL5569" i="1"/>
  <c r="AL5568" i="1"/>
  <c r="AL5567" i="1"/>
  <c r="AL5566" i="1"/>
  <c r="AL5565" i="1"/>
  <c r="AL5564" i="1"/>
  <c r="AL5563" i="1"/>
  <c r="AL5562" i="1"/>
  <c r="AL5561" i="1"/>
  <c r="AL5560" i="1"/>
  <c r="AL5559" i="1"/>
  <c r="AL5558" i="1"/>
  <c r="AL5557" i="1"/>
  <c r="AL5556" i="1"/>
  <c r="AL5555" i="1"/>
  <c r="AL5554" i="1"/>
  <c r="AL5553" i="1"/>
  <c r="AL5552" i="1"/>
  <c r="AL5551" i="1"/>
  <c r="AL5550" i="1"/>
  <c r="AL5549" i="1"/>
  <c r="AL5548" i="1"/>
  <c r="AL5547" i="1"/>
  <c r="AL5546" i="1"/>
  <c r="AL5545" i="1"/>
  <c r="AL5544" i="1"/>
  <c r="AL5543" i="1"/>
  <c r="AL5542" i="1"/>
  <c r="AL5541" i="1"/>
  <c r="AL5540" i="1"/>
  <c r="AL5539" i="1"/>
  <c r="AL5538" i="1"/>
  <c r="AL5537" i="1"/>
  <c r="AL5536" i="1"/>
  <c r="AL5535" i="1"/>
  <c r="AL5534" i="1"/>
  <c r="AL5533" i="1"/>
  <c r="AL5532" i="1"/>
  <c r="AL5531" i="1"/>
  <c r="AL5530" i="1"/>
  <c r="AL5529" i="1"/>
  <c r="AL5528" i="1"/>
  <c r="AL5527" i="1"/>
  <c r="AL5526" i="1"/>
  <c r="AL5525" i="1"/>
  <c r="AL5524" i="1"/>
  <c r="AL5523" i="1"/>
  <c r="AL5522" i="1"/>
  <c r="AL5521" i="1"/>
  <c r="AL5520" i="1"/>
  <c r="AL5519" i="1"/>
  <c r="AL5518" i="1"/>
  <c r="AL5517" i="1"/>
  <c r="AL5516" i="1"/>
  <c r="AL5515" i="1"/>
  <c r="AL5514" i="1"/>
  <c r="AL5513" i="1"/>
  <c r="AL5512" i="1"/>
  <c r="AL5511" i="1"/>
  <c r="AL5510" i="1"/>
  <c r="AL5509" i="1"/>
  <c r="AL5508" i="1"/>
  <c r="AL5507" i="1"/>
  <c r="AL5506" i="1"/>
  <c r="AL5505" i="1"/>
  <c r="AL5504" i="1"/>
  <c r="AL5503" i="1"/>
  <c r="AL5502" i="1"/>
  <c r="AL5501" i="1"/>
  <c r="AL5500" i="1"/>
  <c r="AL5499" i="1"/>
  <c r="AL5498" i="1"/>
  <c r="AL5497" i="1"/>
  <c r="AL5496" i="1"/>
  <c r="AL5495" i="1"/>
  <c r="AL5494" i="1"/>
  <c r="AL5493" i="1"/>
  <c r="AL5492" i="1"/>
  <c r="AL5491" i="1"/>
  <c r="AL5490" i="1"/>
  <c r="AL5489" i="1"/>
  <c r="AL5488" i="1"/>
  <c r="AL5487" i="1"/>
  <c r="AL5486" i="1"/>
  <c r="AL5485" i="1"/>
  <c r="AL5484" i="1"/>
  <c r="AL5483" i="1"/>
  <c r="AL5482" i="1"/>
  <c r="AL5481" i="1"/>
  <c r="AL5480" i="1"/>
  <c r="AL5479" i="1"/>
  <c r="AL5478" i="1"/>
  <c r="AL5477" i="1"/>
  <c r="AL5476" i="1"/>
  <c r="AL5475" i="1"/>
  <c r="AL5474" i="1"/>
  <c r="AL5473" i="1"/>
  <c r="AL5472" i="1"/>
  <c r="AL5471" i="1"/>
  <c r="AL5470" i="1"/>
  <c r="AL5469" i="1"/>
  <c r="AL5468" i="1"/>
  <c r="AL5467" i="1"/>
  <c r="AL5466" i="1"/>
  <c r="AL5465" i="1"/>
  <c r="AL5464" i="1"/>
  <c r="AL5463" i="1"/>
  <c r="AL5462" i="1"/>
  <c r="AL5461" i="1"/>
  <c r="AL5460" i="1"/>
  <c r="AL5459" i="1"/>
  <c r="AL5458" i="1"/>
  <c r="AL5457" i="1"/>
  <c r="AL5456" i="1"/>
  <c r="AL5455" i="1"/>
  <c r="AL5454" i="1"/>
  <c r="AL5453" i="1"/>
  <c r="AL5452" i="1"/>
  <c r="AL5451" i="1"/>
  <c r="AL5450" i="1"/>
  <c r="AL5449" i="1"/>
  <c r="AL5448" i="1"/>
  <c r="AL5447" i="1"/>
  <c r="AL5446" i="1"/>
  <c r="AL5445" i="1"/>
  <c r="AL5444" i="1"/>
  <c r="AL5443" i="1"/>
  <c r="AL5442" i="1"/>
  <c r="AL5441" i="1"/>
  <c r="AL5440" i="1"/>
  <c r="AL5439" i="1"/>
  <c r="AL5438" i="1"/>
  <c r="AL5437" i="1"/>
  <c r="AL5436" i="1"/>
  <c r="AL5435" i="1"/>
  <c r="AL5434" i="1"/>
  <c r="AL5433" i="1"/>
  <c r="AL5432" i="1"/>
  <c r="AL5431" i="1"/>
  <c r="AL5430" i="1"/>
  <c r="AL5429" i="1"/>
  <c r="AL5428" i="1"/>
  <c r="AL5427" i="1"/>
  <c r="AL5426" i="1"/>
  <c r="AL5425" i="1"/>
  <c r="AL5424" i="1"/>
  <c r="AL5423" i="1"/>
  <c r="AL5422" i="1"/>
  <c r="AL5421" i="1"/>
  <c r="AL5420" i="1"/>
  <c r="AL5419" i="1"/>
  <c r="AL5418" i="1"/>
  <c r="AL5417" i="1"/>
  <c r="AL5416" i="1"/>
  <c r="AL5415" i="1"/>
  <c r="AL5414" i="1"/>
  <c r="AL5413" i="1"/>
  <c r="AL5412" i="1"/>
  <c r="AL5411" i="1"/>
  <c r="AL5410" i="1"/>
  <c r="AL5409" i="1"/>
  <c r="AL5408" i="1"/>
  <c r="AL5407" i="1"/>
  <c r="AL5406" i="1"/>
  <c r="AL5405" i="1"/>
  <c r="AL5404" i="1"/>
  <c r="AL5403" i="1"/>
  <c r="AL5402" i="1"/>
  <c r="AL5401" i="1"/>
  <c r="AL5400" i="1"/>
  <c r="AL5399" i="1"/>
  <c r="AL5398" i="1"/>
  <c r="AL5397" i="1"/>
  <c r="AL5396" i="1"/>
  <c r="AL5395" i="1"/>
  <c r="AL5394" i="1"/>
  <c r="AL5393" i="1"/>
  <c r="AL5392" i="1"/>
  <c r="AL5391" i="1"/>
  <c r="AL5390" i="1"/>
  <c r="AL5389" i="1"/>
  <c r="AL5388" i="1"/>
  <c r="AL5387" i="1"/>
  <c r="AL5386" i="1"/>
  <c r="AL5385" i="1"/>
  <c r="AL5384" i="1"/>
  <c r="AL5383" i="1"/>
  <c r="AL5382" i="1"/>
  <c r="AL5381" i="1"/>
  <c r="AL5380" i="1"/>
  <c r="AL5379" i="1"/>
  <c r="AL5378" i="1"/>
  <c r="AL5377" i="1"/>
  <c r="AL5376" i="1"/>
  <c r="AL5375" i="1"/>
  <c r="AL5374" i="1"/>
  <c r="AL5373" i="1"/>
  <c r="AL5372" i="1"/>
  <c r="AL5371" i="1"/>
  <c r="AL5370" i="1"/>
  <c r="AL5369" i="1"/>
  <c r="AL5368" i="1"/>
  <c r="AL5367" i="1"/>
  <c r="AL5366" i="1"/>
  <c r="AL5365" i="1"/>
  <c r="AL5364" i="1"/>
  <c r="AL5363" i="1"/>
  <c r="AL5362" i="1"/>
  <c r="AL5361" i="1"/>
  <c r="AL5360" i="1"/>
  <c r="AL5359" i="1"/>
  <c r="AL5358" i="1"/>
  <c r="AL5357" i="1"/>
  <c r="AL5356" i="1"/>
  <c r="AL5355" i="1"/>
  <c r="AL5354" i="1"/>
  <c r="AL5353" i="1"/>
  <c r="AL5352" i="1"/>
  <c r="AL5351" i="1"/>
  <c r="AL5350" i="1"/>
  <c r="AL5349" i="1"/>
  <c r="AL5348" i="1"/>
  <c r="AL5347" i="1"/>
  <c r="AL5346" i="1"/>
  <c r="AL5345" i="1"/>
  <c r="AL5344" i="1"/>
  <c r="AL5343" i="1"/>
  <c r="AL5342" i="1"/>
  <c r="AL5341" i="1"/>
  <c r="AL5340" i="1"/>
  <c r="AL5339" i="1"/>
  <c r="AL5338" i="1"/>
  <c r="AL5337" i="1"/>
  <c r="AL5336" i="1"/>
  <c r="AL5335" i="1"/>
  <c r="AL5334" i="1"/>
  <c r="AL5333" i="1"/>
  <c r="AL5332" i="1"/>
  <c r="AL5331" i="1"/>
  <c r="AL5330" i="1"/>
  <c r="AL5329" i="1"/>
  <c r="AL5328" i="1"/>
  <c r="AL5327" i="1"/>
  <c r="AL5326" i="1"/>
  <c r="AL5325" i="1"/>
  <c r="AL5324" i="1"/>
  <c r="AL5323" i="1"/>
  <c r="AL5322" i="1"/>
  <c r="AL5321" i="1"/>
  <c r="AL5320" i="1"/>
  <c r="AL5319" i="1"/>
  <c r="AL5318" i="1"/>
  <c r="AL5317" i="1"/>
  <c r="AL5316" i="1"/>
  <c r="AL5315" i="1"/>
  <c r="AL5314" i="1"/>
  <c r="AL5313" i="1"/>
  <c r="AL5312" i="1"/>
  <c r="AL5311" i="1"/>
  <c r="AL5310" i="1"/>
  <c r="AL5309" i="1"/>
  <c r="AL5308" i="1"/>
  <c r="AL5307" i="1"/>
  <c r="AL5306" i="1"/>
  <c r="AL5305" i="1"/>
  <c r="AL5304" i="1"/>
  <c r="AL5303" i="1"/>
  <c r="AL5302" i="1"/>
  <c r="AL5301" i="1"/>
  <c r="AL5300" i="1"/>
  <c r="AL5299" i="1"/>
  <c r="AL5298" i="1"/>
  <c r="AL5297" i="1"/>
  <c r="AL5296" i="1"/>
  <c r="AL5295" i="1"/>
  <c r="AL5294" i="1"/>
  <c r="AL5293" i="1"/>
  <c r="AL5292" i="1"/>
  <c r="AL5291" i="1"/>
  <c r="AL5290" i="1"/>
  <c r="AL5289" i="1"/>
  <c r="AL5288" i="1"/>
  <c r="AL5287" i="1"/>
  <c r="AL5286" i="1"/>
  <c r="AL5285" i="1"/>
  <c r="AL5284" i="1"/>
  <c r="AL5283" i="1"/>
  <c r="AL5282" i="1"/>
  <c r="AL5281" i="1"/>
  <c r="AL5280" i="1"/>
  <c r="AL5279" i="1"/>
  <c r="AL5278" i="1"/>
  <c r="AL5277" i="1"/>
  <c r="AL5276" i="1"/>
  <c r="AL5275" i="1"/>
  <c r="AL5274" i="1"/>
  <c r="AL5273" i="1"/>
  <c r="AL5272" i="1"/>
  <c r="AL5271" i="1"/>
  <c r="AL5270" i="1"/>
  <c r="AL5269" i="1"/>
  <c r="AL5268" i="1"/>
  <c r="AL5267" i="1"/>
  <c r="AL5266" i="1"/>
  <c r="AL5265" i="1"/>
  <c r="AL5264" i="1"/>
  <c r="AL5263" i="1"/>
  <c r="AL5262" i="1"/>
  <c r="AL5261" i="1"/>
  <c r="AL5260" i="1"/>
  <c r="AL5259" i="1"/>
  <c r="AL5258" i="1"/>
  <c r="AL5257" i="1"/>
  <c r="AL5256" i="1"/>
  <c r="AL5255" i="1"/>
  <c r="AL5254" i="1"/>
  <c r="AL5253" i="1"/>
  <c r="AL5252" i="1"/>
  <c r="AL5251" i="1"/>
  <c r="AL5250" i="1"/>
  <c r="AL5249" i="1"/>
  <c r="AL5248" i="1"/>
  <c r="AL5247" i="1"/>
  <c r="AL5246" i="1"/>
  <c r="AL5245" i="1"/>
  <c r="AL5244" i="1"/>
  <c r="AL5243" i="1"/>
  <c r="AL5242" i="1"/>
  <c r="AL5241" i="1"/>
  <c r="AL5240" i="1"/>
  <c r="AL5239" i="1"/>
  <c r="AL5238" i="1"/>
  <c r="AL5237" i="1"/>
  <c r="AL5236" i="1"/>
  <c r="AL5235" i="1"/>
  <c r="AL5234" i="1"/>
  <c r="AL5233" i="1"/>
  <c r="AL5232" i="1"/>
  <c r="AL5231" i="1"/>
  <c r="AL5230" i="1"/>
  <c r="AL5229" i="1"/>
  <c r="AL5228" i="1"/>
  <c r="AL5227" i="1"/>
  <c r="AL5226" i="1"/>
  <c r="AL5225" i="1"/>
  <c r="AL5224" i="1"/>
  <c r="AL5223" i="1"/>
  <c r="AL5222" i="1"/>
  <c r="AL5221" i="1"/>
  <c r="AL5220" i="1"/>
  <c r="AL5219" i="1"/>
  <c r="AL5218" i="1"/>
  <c r="AL5217" i="1"/>
  <c r="AL5216" i="1"/>
  <c r="AL5215" i="1"/>
  <c r="AL5214" i="1"/>
  <c r="AL5213" i="1"/>
  <c r="AL5212" i="1"/>
  <c r="AL5211" i="1"/>
  <c r="AL5210" i="1"/>
  <c r="AL5209" i="1"/>
  <c r="AL5208" i="1"/>
  <c r="AL5207" i="1"/>
  <c r="AL5206" i="1"/>
  <c r="AL5205" i="1"/>
  <c r="AL5204" i="1"/>
  <c r="AL5203" i="1"/>
  <c r="AL5202" i="1"/>
  <c r="AL5201" i="1"/>
  <c r="AL5200" i="1"/>
  <c r="AL5199" i="1"/>
  <c r="AL5198" i="1"/>
  <c r="AL5197" i="1"/>
  <c r="AL5196" i="1"/>
  <c r="AL5195" i="1"/>
  <c r="AL5194" i="1"/>
  <c r="AL5193" i="1"/>
  <c r="AL5192" i="1"/>
  <c r="AL5191" i="1"/>
  <c r="AL5190" i="1"/>
  <c r="AL5189" i="1"/>
  <c r="AL5188" i="1"/>
  <c r="AL5187" i="1"/>
  <c r="AL5186" i="1"/>
  <c r="AL5185" i="1"/>
  <c r="AL5184" i="1"/>
  <c r="AL5183" i="1"/>
  <c r="AL5182" i="1"/>
  <c r="AL5181" i="1"/>
  <c r="AL5180" i="1"/>
  <c r="AL5179" i="1"/>
  <c r="AL5178" i="1"/>
  <c r="AL5177" i="1"/>
  <c r="AL5176" i="1"/>
  <c r="AL5175" i="1"/>
  <c r="AL5174" i="1"/>
  <c r="AL5173" i="1"/>
  <c r="AL5172" i="1"/>
  <c r="AL5171" i="1"/>
  <c r="AL5170" i="1"/>
  <c r="AL5169" i="1"/>
  <c r="AL5168" i="1"/>
  <c r="AL5167" i="1"/>
  <c r="AL5166" i="1"/>
  <c r="AL5165" i="1"/>
  <c r="AL5164" i="1"/>
  <c r="AL5163" i="1"/>
  <c r="AL5162" i="1"/>
  <c r="AL5161" i="1"/>
  <c r="AL5160" i="1"/>
  <c r="AL5159" i="1"/>
  <c r="AL5158" i="1"/>
  <c r="AL5157" i="1"/>
  <c r="AL5156" i="1"/>
  <c r="AL5155" i="1"/>
  <c r="AL5154" i="1"/>
  <c r="AL5153" i="1"/>
  <c r="AL5152" i="1"/>
  <c r="AL5151" i="1"/>
  <c r="AL5150" i="1"/>
  <c r="AL5149" i="1"/>
  <c r="AL5148" i="1"/>
  <c r="AL5147" i="1"/>
  <c r="AL5146" i="1"/>
  <c r="AL5145" i="1"/>
  <c r="AL5144" i="1"/>
  <c r="AL5143" i="1"/>
  <c r="AL5142" i="1"/>
  <c r="AL5141" i="1"/>
  <c r="AL5140" i="1"/>
  <c r="AL5139" i="1"/>
  <c r="AL5138" i="1"/>
  <c r="AL5137" i="1"/>
  <c r="AL5136" i="1"/>
  <c r="AL5135" i="1"/>
  <c r="AL5134" i="1"/>
  <c r="AL5133" i="1"/>
  <c r="AL5132" i="1"/>
  <c r="AL5131" i="1"/>
  <c r="AL5130" i="1"/>
  <c r="AL5129" i="1"/>
  <c r="AL5128" i="1"/>
  <c r="AL5127" i="1"/>
  <c r="AL5126" i="1"/>
  <c r="AL5125" i="1"/>
  <c r="AL5124" i="1"/>
  <c r="AL5123" i="1"/>
  <c r="AL5122" i="1"/>
  <c r="AL5121" i="1"/>
  <c r="AL5120" i="1"/>
  <c r="AL5119" i="1"/>
  <c r="AL5118" i="1"/>
  <c r="AL5117" i="1"/>
  <c r="AL5116" i="1"/>
  <c r="AL5115" i="1"/>
  <c r="AL5114" i="1"/>
  <c r="AL5113" i="1"/>
  <c r="AL5112" i="1"/>
  <c r="AL5111" i="1"/>
  <c r="AL5110" i="1"/>
  <c r="AL5109" i="1"/>
  <c r="AL5108" i="1"/>
  <c r="AL5107" i="1"/>
  <c r="AL5106" i="1"/>
  <c r="AL5105" i="1"/>
  <c r="AL5104" i="1"/>
  <c r="AL5103" i="1"/>
  <c r="AL5102" i="1"/>
  <c r="AL5101" i="1"/>
  <c r="AL5100" i="1"/>
  <c r="AL5099" i="1"/>
  <c r="AL5098" i="1"/>
  <c r="AL5097" i="1"/>
  <c r="AL5096" i="1"/>
  <c r="AL5095" i="1"/>
  <c r="AL5094" i="1"/>
  <c r="AL5093" i="1"/>
  <c r="AL5092" i="1"/>
  <c r="AL5091" i="1"/>
  <c r="AL5090" i="1"/>
  <c r="AL5089" i="1"/>
  <c r="AL5088" i="1"/>
  <c r="AL5087" i="1"/>
  <c r="AL5086" i="1"/>
  <c r="AL5085" i="1"/>
  <c r="AL5084" i="1"/>
  <c r="AL5083" i="1"/>
  <c r="AL5082" i="1"/>
  <c r="AL5081" i="1"/>
  <c r="AL5080" i="1"/>
  <c r="AL5079" i="1"/>
  <c r="AL5078" i="1"/>
  <c r="AL5077" i="1"/>
  <c r="AL5076" i="1"/>
  <c r="AL5075" i="1"/>
  <c r="AL5074" i="1"/>
  <c r="AL5073" i="1"/>
  <c r="AL5072" i="1"/>
  <c r="AL5071" i="1"/>
  <c r="AL5070" i="1"/>
  <c r="AL5069" i="1"/>
  <c r="AL5068" i="1"/>
  <c r="AL5067" i="1"/>
  <c r="AL5066" i="1"/>
  <c r="AL5065" i="1"/>
  <c r="AL5064" i="1"/>
  <c r="AL5063" i="1"/>
  <c r="AL5062" i="1"/>
  <c r="AL5061" i="1"/>
  <c r="AL5060" i="1"/>
  <c r="AL5059" i="1"/>
  <c r="AL5058" i="1"/>
  <c r="AL5057" i="1"/>
  <c r="AL5056" i="1"/>
  <c r="AL5055" i="1"/>
  <c r="AL5054" i="1"/>
  <c r="AL5053" i="1"/>
  <c r="AL5052" i="1"/>
  <c r="AL5051" i="1"/>
  <c r="AL5050" i="1"/>
  <c r="AL5049" i="1"/>
  <c r="AL5048" i="1"/>
  <c r="AL5047" i="1"/>
  <c r="AL5046" i="1"/>
  <c r="AL5045" i="1"/>
  <c r="AL5044" i="1"/>
  <c r="AL5043" i="1"/>
  <c r="AL5042" i="1"/>
  <c r="AL5041" i="1"/>
  <c r="AL5040" i="1"/>
  <c r="AL5039" i="1"/>
  <c r="AL5038" i="1"/>
  <c r="AL5037" i="1"/>
  <c r="AL5036" i="1"/>
  <c r="AL5035" i="1"/>
  <c r="AL5034" i="1"/>
  <c r="AL5033" i="1"/>
  <c r="AL5032" i="1"/>
  <c r="AL5031" i="1"/>
  <c r="AL5030" i="1"/>
  <c r="AL5029" i="1"/>
  <c r="AL5028" i="1"/>
  <c r="AL5027" i="1"/>
  <c r="AL5026" i="1"/>
  <c r="AL5025" i="1"/>
  <c r="AL5024" i="1"/>
  <c r="AL5023" i="1"/>
  <c r="AL5022" i="1"/>
  <c r="AL5021" i="1"/>
  <c r="AL5020" i="1"/>
  <c r="AL5019" i="1"/>
  <c r="AL5018" i="1"/>
  <c r="AL5017" i="1"/>
  <c r="AL5016" i="1"/>
  <c r="AL5015" i="1"/>
  <c r="AL5014" i="1"/>
  <c r="AL5013" i="1"/>
  <c r="AL5012" i="1"/>
  <c r="AL5011" i="1"/>
  <c r="AL5010" i="1"/>
  <c r="AL5009" i="1"/>
  <c r="AL5008" i="1"/>
  <c r="AL5007" i="1"/>
  <c r="AL5006" i="1"/>
  <c r="AL5005" i="1"/>
  <c r="AL5004" i="1"/>
  <c r="AL5003" i="1"/>
  <c r="AL5002" i="1"/>
  <c r="AL5001" i="1"/>
  <c r="AL5000" i="1"/>
  <c r="AL4999" i="1"/>
  <c r="AL4998" i="1"/>
  <c r="AL4997" i="1"/>
  <c r="AL4996" i="1"/>
  <c r="AL4995" i="1"/>
  <c r="AL4994" i="1"/>
  <c r="AL4993" i="1"/>
  <c r="AL4992" i="1"/>
  <c r="AL4991" i="1"/>
  <c r="AL4990" i="1"/>
  <c r="AL4989" i="1"/>
  <c r="AL4988" i="1"/>
  <c r="AL4987" i="1"/>
  <c r="AL4986" i="1"/>
  <c r="AL4985" i="1"/>
  <c r="AL4984" i="1"/>
  <c r="AL4983" i="1"/>
  <c r="AL4982" i="1"/>
  <c r="AL4981" i="1"/>
  <c r="AL4980" i="1"/>
  <c r="AL4979" i="1"/>
  <c r="AL4978" i="1"/>
  <c r="AL4977" i="1"/>
  <c r="AL4976" i="1"/>
  <c r="AL4975" i="1"/>
  <c r="AL4974" i="1"/>
  <c r="AL4973" i="1"/>
  <c r="AL4972" i="1"/>
  <c r="AL4971" i="1"/>
  <c r="AL4970" i="1"/>
  <c r="AL4969" i="1"/>
  <c r="AL4968" i="1"/>
  <c r="AL4967" i="1"/>
  <c r="AL4966" i="1"/>
  <c r="AL4965" i="1"/>
  <c r="AL4964" i="1"/>
  <c r="AL4963" i="1"/>
  <c r="AL4962" i="1"/>
  <c r="AL4961" i="1"/>
  <c r="AL4960" i="1"/>
  <c r="AL4959" i="1"/>
  <c r="AL4958" i="1"/>
  <c r="AL4957" i="1"/>
  <c r="AL4956" i="1"/>
  <c r="AL4955" i="1"/>
  <c r="AL4954" i="1"/>
  <c r="AL4953" i="1"/>
  <c r="AL4952" i="1"/>
  <c r="AL4951" i="1"/>
  <c r="AL4950" i="1"/>
  <c r="AL4949" i="1"/>
  <c r="AL4948" i="1"/>
  <c r="AL4947" i="1"/>
  <c r="AL4946" i="1"/>
  <c r="AL4945" i="1"/>
  <c r="AL4944" i="1"/>
  <c r="AL4943" i="1"/>
  <c r="AL4942" i="1"/>
  <c r="AL4941" i="1"/>
  <c r="AL4940" i="1"/>
  <c r="AL4939" i="1"/>
  <c r="AL4938" i="1"/>
  <c r="AL4937" i="1"/>
  <c r="AL4936" i="1"/>
  <c r="AL4935" i="1"/>
  <c r="AL4934" i="1"/>
  <c r="AL4933" i="1"/>
  <c r="AL4932" i="1"/>
  <c r="AL4931" i="1"/>
  <c r="AL4930" i="1"/>
  <c r="AL4929" i="1"/>
  <c r="AL4928" i="1"/>
  <c r="AL4927" i="1"/>
  <c r="AL4926" i="1"/>
  <c r="AL4925" i="1"/>
  <c r="AL4924" i="1"/>
  <c r="AL4923" i="1"/>
  <c r="AL4922" i="1"/>
  <c r="AL4921" i="1"/>
  <c r="AL4920" i="1"/>
  <c r="AL4919" i="1"/>
  <c r="AL4918" i="1"/>
  <c r="AL4917" i="1"/>
  <c r="AL4916" i="1"/>
  <c r="AL4915" i="1"/>
  <c r="AL4914" i="1"/>
  <c r="AL4913" i="1"/>
  <c r="AL4912" i="1"/>
  <c r="AL4911" i="1"/>
  <c r="AL4910" i="1"/>
  <c r="AL4909" i="1"/>
  <c r="AL4908" i="1"/>
  <c r="AL4907" i="1"/>
  <c r="AL4906" i="1"/>
  <c r="AL4905" i="1"/>
  <c r="AL4904" i="1"/>
  <c r="AL4903" i="1"/>
  <c r="AL4902" i="1"/>
  <c r="AL4901" i="1"/>
  <c r="AL4900" i="1"/>
  <c r="AL4899" i="1"/>
  <c r="AL4898" i="1"/>
  <c r="AL4897" i="1"/>
  <c r="AL4896" i="1"/>
  <c r="AL4895" i="1"/>
  <c r="AL4894" i="1"/>
  <c r="AL4893" i="1"/>
  <c r="AL4892" i="1"/>
  <c r="AL4891" i="1"/>
  <c r="AL4890" i="1"/>
  <c r="AL4889" i="1"/>
  <c r="AL4888" i="1"/>
  <c r="AL4887" i="1"/>
  <c r="AL4886" i="1"/>
  <c r="AL4885" i="1"/>
  <c r="AL4884" i="1"/>
  <c r="AL4883" i="1"/>
  <c r="AL4882" i="1"/>
  <c r="AL4881" i="1"/>
  <c r="AL4880" i="1"/>
  <c r="AL4879" i="1"/>
  <c r="AL4878" i="1"/>
  <c r="AL4877" i="1"/>
  <c r="AL4876" i="1"/>
  <c r="AL4875" i="1"/>
  <c r="AL4874" i="1"/>
  <c r="AL4873" i="1"/>
  <c r="AL4872" i="1"/>
  <c r="AL4871" i="1"/>
  <c r="AL4870" i="1"/>
  <c r="AL4869" i="1"/>
  <c r="AL4868" i="1"/>
  <c r="AL4867" i="1"/>
  <c r="AL4866" i="1"/>
  <c r="AL4865" i="1"/>
  <c r="AL4864" i="1"/>
  <c r="AL4863" i="1"/>
  <c r="AL4862" i="1"/>
  <c r="AL4861" i="1"/>
  <c r="AL4860" i="1"/>
  <c r="AL4859" i="1"/>
  <c r="AL4858" i="1"/>
  <c r="AL4857" i="1"/>
  <c r="AL4856" i="1"/>
  <c r="AL4855" i="1"/>
  <c r="AL4854" i="1"/>
  <c r="AL4853" i="1"/>
  <c r="AL4852" i="1"/>
  <c r="AL4851" i="1"/>
  <c r="AL4850" i="1"/>
  <c r="AL4849" i="1"/>
  <c r="AL4848" i="1"/>
  <c r="AL4847" i="1"/>
  <c r="AL4846" i="1"/>
  <c r="AL4845" i="1"/>
  <c r="AL4844" i="1"/>
  <c r="AL4843" i="1"/>
  <c r="AL4842" i="1"/>
  <c r="AL4841" i="1"/>
  <c r="AL4840" i="1"/>
  <c r="AL4839" i="1"/>
  <c r="AL4838" i="1"/>
  <c r="AL4837" i="1"/>
  <c r="AL4836" i="1"/>
  <c r="AL4835" i="1"/>
  <c r="AL4834" i="1"/>
  <c r="AL4833" i="1"/>
  <c r="AL4832" i="1"/>
  <c r="AL4831" i="1"/>
  <c r="AL4830" i="1"/>
  <c r="AL4829" i="1"/>
  <c r="AL4828" i="1"/>
  <c r="AL4827" i="1"/>
  <c r="AL4826" i="1"/>
  <c r="AL4825" i="1"/>
  <c r="AL4824" i="1"/>
  <c r="AL4823" i="1"/>
  <c r="AL4822" i="1"/>
  <c r="AL4821" i="1"/>
  <c r="AL4820" i="1"/>
  <c r="AL4819" i="1"/>
  <c r="AL4818" i="1"/>
  <c r="AL4817" i="1"/>
  <c r="AL4816" i="1"/>
  <c r="AL4815" i="1"/>
  <c r="AL4814" i="1"/>
  <c r="AL4813" i="1"/>
  <c r="AL4812" i="1"/>
  <c r="AL4811" i="1"/>
  <c r="AL4810" i="1"/>
  <c r="AL4809" i="1"/>
  <c r="AL4808" i="1"/>
  <c r="AL4807" i="1"/>
  <c r="AL4806" i="1"/>
  <c r="AL4805" i="1"/>
  <c r="AL4804" i="1"/>
  <c r="AL4803" i="1"/>
  <c r="AL4802" i="1"/>
  <c r="AL4801" i="1"/>
  <c r="AL4800" i="1"/>
  <c r="AL4799" i="1"/>
  <c r="AL4798" i="1"/>
  <c r="AL4797" i="1"/>
  <c r="AL4796" i="1"/>
  <c r="AL4795" i="1"/>
  <c r="AL4794" i="1"/>
  <c r="AL4793" i="1"/>
  <c r="AL4792" i="1"/>
  <c r="AL4791" i="1"/>
  <c r="AL4790" i="1"/>
  <c r="AL4789" i="1"/>
  <c r="AL4788" i="1"/>
  <c r="AL4787" i="1"/>
  <c r="AL4786" i="1"/>
  <c r="AL4785" i="1"/>
  <c r="AL4784" i="1"/>
  <c r="AL4783" i="1"/>
  <c r="AL4782" i="1"/>
  <c r="AL4781" i="1"/>
  <c r="AL4780" i="1"/>
  <c r="AL4779" i="1"/>
  <c r="AL4778" i="1"/>
  <c r="AL4777" i="1"/>
  <c r="AL4776" i="1"/>
  <c r="AL4775" i="1"/>
  <c r="AL4774" i="1"/>
  <c r="AL4773" i="1"/>
  <c r="AL4772" i="1"/>
  <c r="AL4771" i="1"/>
  <c r="AL4770" i="1"/>
  <c r="AL4769" i="1"/>
  <c r="AL4768" i="1"/>
  <c r="AL4767" i="1"/>
  <c r="AL4766" i="1"/>
  <c r="AL4765" i="1"/>
  <c r="AL4764" i="1"/>
  <c r="AL4763" i="1"/>
  <c r="AL4762" i="1"/>
  <c r="AL4761" i="1"/>
  <c r="AL4760" i="1"/>
  <c r="AL4759" i="1"/>
  <c r="AL4758" i="1"/>
  <c r="AL4757" i="1"/>
  <c r="AL4756" i="1"/>
  <c r="AL4755" i="1"/>
  <c r="AL4754" i="1"/>
  <c r="AL4753" i="1"/>
  <c r="AL4752" i="1"/>
  <c r="AL4751" i="1"/>
  <c r="AL4750" i="1"/>
  <c r="AL4749" i="1"/>
  <c r="AL4748" i="1"/>
  <c r="AL4747" i="1"/>
  <c r="AL4746" i="1"/>
  <c r="AL4745" i="1"/>
  <c r="AL4744" i="1"/>
  <c r="AL4743" i="1"/>
  <c r="AL4742" i="1"/>
  <c r="AL4741" i="1"/>
  <c r="AL4740" i="1"/>
  <c r="AL4739" i="1"/>
  <c r="AL4738" i="1"/>
  <c r="AL4737" i="1"/>
  <c r="AL4736" i="1"/>
  <c r="AL4735" i="1"/>
  <c r="AL4734" i="1"/>
  <c r="AL4733" i="1"/>
  <c r="AL4732" i="1"/>
  <c r="AL4731" i="1"/>
  <c r="AL4730" i="1"/>
  <c r="AL4729" i="1"/>
  <c r="AL4728" i="1"/>
  <c r="AL4727" i="1"/>
  <c r="AL4726" i="1"/>
  <c r="AL4725" i="1"/>
  <c r="AL4724" i="1"/>
  <c r="AL4723" i="1"/>
  <c r="AL4722" i="1"/>
  <c r="AL4721" i="1"/>
  <c r="AL4720" i="1"/>
  <c r="AL4719" i="1"/>
  <c r="AL4718" i="1"/>
  <c r="AL4717" i="1"/>
  <c r="AL4716" i="1"/>
  <c r="AL4715" i="1"/>
  <c r="AL4714" i="1"/>
  <c r="AL4713" i="1"/>
  <c r="AL4712" i="1"/>
  <c r="AL4711" i="1"/>
  <c r="AL4710" i="1"/>
  <c r="AL4709" i="1"/>
  <c r="AL4708" i="1"/>
  <c r="AL4707" i="1"/>
  <c r="AL4706" i="1"/>
  <c r="AL4705" i="1"/>
  <c r="AL4704" i="1"/>
  <c r="AL4703" i="1"/>
  <c r="AL4702" i="1"/>
  <c r="AL4701" i="1"/>
  <c r="AL4700" i="1"/>
  <c r="AL4699" i="1"/>
  <c r="AL4698" i="1"/>
  <c r="AL4697" i="1"/>
  <c r="AL4696" i="1"/>
  <c r="AL4695" i="1"/>
  <c r="AL4694" i="1"/>
  <c r="AL4693" i="1"/>
  <c r="AL4692" i="1"/>
  <c r="AL4691" i="1"/>
  <c r="AL4690" i="1"/>
  <c r="AL4689" i="1"/>
  <c r="AL4688" i="1"/>
  <c r="AL4687" i="1"/>
  <c r="AL4686" i="1"/>
  <c r="AL4685" i="1"/>
  <c r="AL4684" i="1"/>
  <c r="AL4683" i="1"/>
  <c r="AL4682" i="1"/>
  <c r="AL4681" i="1"/>
  <c r="AL4680" i="1"/>
  <c r="AL4679" i="1"/>
  <c r="AL4678" i="1"/>
  <c r="AL4677" i="1"/>
  <c r="AL4676" i="1"/>
  <c r="AL4675" i="1"/>
  <c r="AL4674" i="1"/>
  <c r="AL4673" i="1"/>
  <c r="AL4672" i="1"/>
  <c r="AL4671" i="1"/>
  <c r="AL4670" i="1"/>
  <c r="AL4669" i="1"/>
  <c r="AL4668" i="1"/>
  <c r="AL4667" i="1"/>
  <c r="AL4666" i="1"/>
  <c r="AL4665" i="1"/>
  <c r="AL4664" i="1"/>
  <c r="AL4663" i="1"/>
  <c r="AL4662" i="1"/>
  <c r="AL4661" i="1"/>
  <c r="AL4660" i="1"/>
  <c r="AL4659" i="1"/>
  <c r="AL4658" i="1"/>
  <c r="AL4657" i="1"/>
  <c r="AL4656" i="1"/>
  <c r="AL4655" i="1"/>
  <c r="AL4654" i="1"/>
  <c r="AL4653" i="1"/>
  <c r="AL4652" i="1"/>
  <c r="AL4651" i="1"/>
  <c r="AL4650" i="1"/>
  <c r="AL4649" i="1"/>
  <c r="AL4648" i="1"/>
  <c r="AL4647" i="1"/>
  <c r="AL4646" i="1"/>
  <c r="AL4645" i="1"/>
  <c r="AL4644" i="1"/>
  <c r="AL4643" i="1"/>
  <c r="AL4642" i="1"/>
  <c r="AL4641" i="1"/>
  <c r="AL4640" i="1"/>
  <c r="AL4639" i="1"/>
  <c r="AL4638" i="1"/>
  <c r="AL4637" i="1"/>
  <c r="AL4636" i="1"/>
  <c r="AL4635" i="1"/>
  <c r="AL4634" i="1"/>
  <c r="AL4633" i="1"/>
  <c r="AL4632" i="1"/>
  <c r="AL4631" i="1"/>
  <c r="AL4630" i="1"/>
  <c r="AL4629" i="1"/>
  <c r="AL4628" i="1"/>
  <c r="AL4627" i="1"/>
  <c r="AL4626" i="1"/>
  <c r="AL4625" i="1"/>
  <c r="AL4624" i="1"/>
  <c r="AL4623" i="1"/>
  <c r="AL4622" i="1"/>
  <c r="AL4621" i="1"/>
  <c r="AL4620" i="1"/>
  <c r="AL4619" i="1"/>
  <c r="AL4618" i="1"/>
  <c r="AL4617" i="1"/>
  <c r="AL4616" i="1"/>
  <c r="AL4615" i="1"/>
  <c r="AL4614" i="1"/>
  <c r="AL4613" i="1"/>
  <c r="AL4612" i="1"/>
  <c r="AL4611" i="1"/>
  <c r="AL4610" i="1"/>
  <c r="AL4609" i="1"/>
  <c r="AL4608" i="1"/>
  <c r="AL4607" i="1"/>
  <c r="AL4606" i="1"/>
  <c r="AL4605" i="1"/>
  <c r="AL4604" i="1"/>
  <c r="AL4603" i="1"/>
  <c r="AL4602" i="1"/>
  <c r="AL4601" i="1"/>
  <c r="AL4600" i="1"/>
  <c r="AL4599" i="1"/>
  <c r="AL4598" i="1"/>
  <c r="AL4597" i="1"/>
  <c r="AL4596" i="1"/>
  <c r="AL4595" i="1"/>
  <c r="AL4594" i="1"/>
  <c r="AL4593" i="1"/>
  <c r="AL4592" i="1"/>
  <c r="AL4591" i="1"/>
  <c r="AL4590" i="1"/>
  <c r="AL4589" i="1"/>
  <c r="AL4588" i="1"/>
  <c r="AL4587" i="1"/>
  <c r="AL4586" i="1"/>
  <c r="AL4585" i="1"/>
  <c r="AL4584" i="1"/>
  <c r="AL4583" i="1"/>
  <c r="AL4582" i="1"/>
  <c r="AL4581" i="1"/>
  <c r="AL4580" i="1"/>
  <c r="AL4579" i="1"/>
  <c r="AL4578" i="1"/>
  <c r="AL4577" i="1"/>
  <c r="AL4576" i="1"/>
  <c r="AL4575" i="1"/>
  <c r="AL4574" i="1"/>
  <c r="AL4573" i="1"/>
  <c r="AL4572" i="1"/>
  <c r="AL4571" i="1"/>
  <c r="AL4570" i="1"/>
  <c r="AL4569" i="1"/>
  <c r="AL4568" i="1"/>
  <c r="AL4567" i="1"/>
  <c r="AL4566" i="1"/>
  <c r="AL4565" i="1"/>
  <c r="AL4564" i="1"/>
  <c r="AL4563" i="1"/>
  <c r="AL4562" i="1"/>
  <c r="AL4561" i="1"/>
  <c r="AL4560" i="1"/>
  <c r="AL4559" i="1"/>
  <c r="AL4558" i="1"/>
  <c r="AL4557" i="1"/>
  <c r="AL4556" i="1"/>
  <c r="AL4555" i="1"/>
  <c r="AL4554" i="1"/>
  <c r="AL4553" i="1"/>
  <c r="AL4552" i="1"/>
  <c r="AL4551" i="1"/>
  <c r="AL4550" i="1"/>
  <c r="AL4549" i="1"/>
  <c r="AL4548" i="1"/>
  <c r="AL4547" i="1"/>
  <c r="AL4546" i="1"/>
  <c r="AL4545" i="1"/>
  <c r="AL4544" i="1"/>
  <c r="AL4543" i="1"/>
  <c r="AL4542" i="1"/>
  <c r="AL4541" i="1"/>
  <c r="AL4540" i="1"/>
  <c r="AL4539" i="1"/>
  <c r="AL4538" i="1"/>
  <c r="AL4537" i="1"/>
  <c r="AL4536" i="1"/>
  <c r="AL4535" i="1"/>
  <c r="AL4534" i="1"/>
  <c r="AL4533" i="1"/>
  <c r="AL4532" i="1"/>
  <c r="AL4531" i="1"/>
  <c r="AL4530" i="1"/>
  <c r="AL4529" i="1"/>
  <c r="AL4528" i="1"/>
  <c r="AL4527" i="1"/>
  <c r="AL4526" i="1"/>
  <c r="AL4525" i="1"/>
  <c r="AL4524" i="1"/>
  <c r="AL4523" i="1"/>
  <c r="AL4522" i="1"/>
  <c r="AL4521" i="1"/>
  <c r="AL4520" i="1"/>
  <c r="AL4519" i="1"/>
  <c r="AL4518" i="1"/>
  <c r="AL4517" i="1"/>
  <c r="AL4516" i="1"/>
  <c r="AL4515" i="1"/>
  <c r="AL4514" i="1"/>
  <c r="AL4513" i="1"/>
  <c r="AL4512" i="1"/>
  <c r="AL4511" i="1"/>
  <c r="AL4510" i="1"/>
  <c r="AL4509" i="1"/>
  <c r="AL4508" i="1"/>
  <c r="AL4507" i="1"/>
  <c r="AL4506" i="1"/>
  <c r="AL4505" i="1"/>
  <c r="AL4504" i="1"/>
  <c r="AL4503" i="1"/>
  <c r="AL4502" i="1"/>
  <c r="AL4501" i="1"/>
  <c r="AL4500" i="1"/>
  <c r="AL4499" i="1"/>
  <c r="AL4498" i="1"/>
  <c r="AL4497" i="1"/>
  <c r="AL4496" i="1"/>
  <c r="AL4495" i="1"/>
  <c r="AL4494" i="1"/>
  <c r="AL4493" i="1"/>
  <c r="AL4492" i="1"/>
  <c r="AL4491" i="1"/>
  <c r="AL4490" i="1"/>
  <c r="AL4489" i="1"/>
  <c r="AL4488" i="1"/>
  <c r="AL4487" i="1"/>
  <c r="AL4486" i="1"/>
  <c r="AL4485" i="1"/>
  <c r="AL4484" i="1"/>
  <c r="AL4483" i="1"/>
  <c r="AL4482" i="1"/>
  <c r="AL4481" i="1"/>
  <c r="AL4480" i="1"/>
  <c r="AL4479" i="1"/>
  <c r="AL4478" i="1"/>
  <c r="AL4477" i="1"/>
  <c r="AL4476" i="1"/>
  <c r="AL4475" i="1"/>
  <c r="AL4474" i="1"/>
  <c r="AL4473" i="1"/>
  <c r="AL4472" i="1"/>
  <c r="AL4471" i="1"/>
  <c r="AL4470" i="1"/>
  <c r="AL4469" i="1"/>
  <c r="AL4468" i="1"/>
  <c r="AL4467" i="1"/>
  <c r="AL4466" i="1"/>
  <c r="AL4465" i="1"/>
  <c r="AL4464" i="1"/>
  <c r="AL4463" i="1"/>
  <c r="AL4462" i="1"/>
  <c r="AL4461" i="1"/>
  <c r="AL4460" i="1"/>
  <c r="AL4459" i="1"/>
  <c r="AL4458" i="1"/>
  <c r="AL4457" i="1"/>
  <c r="AL4456" i="1"/>
  <c r="AL4455" i="1"/>
  <c r="AL4454" i="1"/>
  <c r="AL4453" i="1"/>
  <c r="AL4452" i="1"/>
  <c r="AL4451" i="1"/>
  <c r="AL4450" i="1"/>
  <c r="AL4449" i="1"/>
  <c r="AL4448" i="1"/>
  <c r="AL4447" i="1"/>
  <c r="AL4446" i="1"/>
  <c r="AL4445" i="1"/>
  <c r="AL4444" i="1"/>
  <c r="AL4443" i="1"/>
  <c r="AL4442" i="1"/>
  <c r="AL4441" i="1"/>
  <c r="AL4440" i="1"/>
  <c r="AL4439" i="1"/>
  <c r="AL4438" i="1"/>
  <c r="AL4437" i="1"/>
  <c r="AL4436" i="1"/>
  <c r="AL4435" i="1"/>
  <c r="AL4434" i="1"/>
  <c r="AL4433" i="1"/>
  <c r="AL4432" i="1"/>
  <c r="AL4431" i="1"/>
  <c r="AL4430" i="1"/>
  <c r="AL4429" i="1"/>
  <c r="AL4428" i="1"/>
  <c r="AL4427" i="1"/>
  <c r="AL4426" i="1"/>
  <c r="AL4425" i="1"/>
  <c r="AL4424" i="1"/>
  <c r="AL4423" i="1"/>
  <c r="AL4422" i="1"/>
  <c r="AL4421" i="1"/>
  <c r="AL4420" i="1"/>
  <c r="AL4419" i="1"/>
  <c r="AL4418" i="1"/>
  <c r="AL4417" i="1"/>
  <c r="AL4416" i="1"/>
  <c r="AL4415" i="1"/>
  <c r="AL4414" i="1"/>
  <c r="AL4413" i="1"/>
  <c r="AL4412" i="1"/>
  <c r="AL4411" i="1"/>
  <c r="AL4410" i="1"/>
  <c r="AL4409" i="1"/>
  <c r="AL4408" i="1"/>
  <c r="AL4407" i="1"/>
  <c r="AL4406" i="1"/>
  <c r="AL4405" i="1"/>
  <c r="AL4404" i="1"/>
  <c r="AL4403" i="1"/>
  <c r="AL4402" i="1"/>
  <c r="AL4401" i="1"/>
  <c r="AL4400" i="1"/>
  <c r="AL4399" i="1"/>
  <c r="AL4398" i="1"/>
  <c r="AL4397" i="1"/>
  <c r="AL4396" i="1"/>
  <c r="AL4395" i="1"/>
  <c r="AL4394" i="1"/>
  <c r="AL4393" i="1"/>
  <c r="AL4392" i="1"/>
  <c r="AL4391" i="1"/>
  <c r="AL4390" i="1"/>
  <c r="AL4389" i="1"/>
  <c r="AL4388" i="1"/>
  <c r="AL4387" i="1"/>
  <c r="AL4386" i="1"/>
  <c r="AL4385" i="1"/>
  <c r="AL4384" i="1"/>
  <c r="AL4383" i="1"/>
  <c r="AL4382" i="1"/>
  <c r="AL4381" i="1"/>
  <c r="AL4380" i="1"/>
  <c r="AL4379" i="1"/>
  <c r="AL4378" i="1"/>
  <c r="AL4377" i="1"/>
  <c r="AL4376" i="1"/>
  <c r="AL4375" i="1"/>
  <c r="AL4374" i="1"/>
  <c r="AL4373" i="1"/>
  <c r="AL4372" i="1"/>
  <c r="AL4371" i="1"/>
  <c r="AL4370" i="1"/>
  <c r="AL4369" i="1"/>
  <c r="AL4368" i="1"/>
  <c r="AL4367" i="1"/>
  <c r="AL4366" i="1"/>
  <c r="AL4365" i="1"/>
  <c r="AL4364" i="1"/>
  <c r="AL4363" i="1"/>
  <c r="AL4362" i="1"/>
  <c r="AL4361" i="1"/>
  <c r="AL4360" i="1"/>
  <c r="AL4359" i="1"/>
  <c r="AL4358" i="1"/>
  <c r="AL4357" i="1"/>
  <c r="AL4356" i="1"/>
  <c r="AL4355" i="1"/>
  <c r="AL4354" i="1"/>
  <c r="AL4353" i="1"/>
  <c r="AL4352" i="1"/>
  <c r="AL4351" i="1"/>
  <c r="AL4350" i="1"/>
  <c r="AL4349" i="1"/>
  <c r="AL4348" i="1"/>
  <c r="AL4347" i="1"/>
  <c r="AL4346" i="1"/>
  <c r="AL4345" i="1"/>
  <c r="AL4344" i="1"/>
  <c r="AL4343" i="1"/>
  <c r="AL4342" i="1"/>
  <c r="AL4341" i="1"/>
  <c r="AL4340" i="1"/>
  <c r="AL4339" i="1"/>
  <c r="AL4338" i="1"/>
  <c r="AL4337" i="1"/>
  <c r="AL4336" i="1"/>
  <c r="AL4335" i="1"/>
  <c r="AL4334" i="1"/>
  <c r="AL4333" i="1"/>
  <c r="AL4332" i="1"/>
  <c r="AL4331" i="1"/>
  <c r="AL4330" i="1"/>
  <c r="AL4329" i="1"/>
  <c r="AL4328" i="1"/>
  <c r="AL4327" i="1"/>
  <c r="AL4326" i="1"/>
  <c r="AL4325" i="1"/>
  <c r="AL4324" i="1"/>
  <c r="AL4323" i="1"/>
  <c r="AL4322" i="1"/>
  <c r="AL4321" i="1"/>
  <c r="AL4320" i="1"/>
  <c r="AL4319" i="1"/>
  <c r="AL4318" i="1"/>
  <c r="AL4317" i="1"/>
  <c r="AL4316" i="1"/>
  <c r="AL4315" i="1"/>
  <c r="AL4314" i="1"/>
  <c r="AL4313" i="1"/>
  <c r="AL4312" i="1"/>
  <c r="AL4311" i="1"/>
  <c r="AL4310" i="1"/>
  <c r="AL4309" i="1"/>
  <c r="AL4308" i="1"/>
  <c r="AL4307" i="1"/>
  <c r="AL4306" i="1"/>
  <c r="AL4305" i="1"/>
  <c r="AL4304" i="1"/>
  <c r="AL4303" i="1"/>
  <c r="AL4302" i="1"/>
  <c r="AL4301" i="1"/>
  <c r="AL4300" i="1"/>
  <c r="AL4299" i="1"/>
  <c r="AL4298" i="1"/>
  <c r="AL4297" i="1"/>
  <c r="AL4296" i="1"/>
  <c r="AL4295" i="1"/>
  <c r="AL4294" i="1"/>
  <c r="AL4293" i="1"/>
  <c r="AL4292" i="1"/>
  <c r="AL4291" i="1"/>
  <c r="AL4290" i="1"/>
  <c r="AL4289" i="1"/>
  <c r="AL4288" i="1"/>
  <c r="AL4287" i="1"/>
  <c r="AL4286" i="1"/>
  <c r="AL4285" i="1"/>
  <c r="AL4284" i="1"/>
  <c r="AL4283" i="1"/>
  <c r="AL4282" i="1"/>
  <c r="AL4281" i="1"/>
  <c r="AL4280" i="1"/>
  <c r="AL4279" i="1"/>
  <c r="AL4278" i="1"/>
  <c r="AL4277" i="1"/>
  <c r="AL4276" i="1"/>
  <c r="AL4275" i="1"/>
  <c r="AL4274" i="1"/>
  <c r="AL4273" i="1"/>
  <c r="AL4272" i="1"/>
  <c r="AL4271" i="1"/>
  <c r="AL4270" i="1"/>
  <c r="AL4269" i="1"/>
  <c r="AL4268" i="1"/>
  <c r="AL4267" i="1"/>
  <c r="AL4266" i="1"/>
  <c r="AL4265" i="1"/>
  <c r="AL4264" i="1"/>
  <c r="AL4263" i="1"/>
  <c r="AL4262" i="1"/>
  <c r="AL4261" i="1"/>
  <c r="AL4260" i="1"/>
  <c r="AL4259" i="1"/>
  <c r="AL4258" i="1"/>
  <c r="AL4257" i="1"/>
  <c r="AL4256" i="1"/>
  <c r="AL4255" i="1"/>
  <c r="AL4254" i="1"/>
  <c r="AL4253" i="1"/>
  <c r="AL4252" i="1"/>
  <c r="AL4251" i="1"/>
  <c r="AL4250" i="1"/>
  <c r="AL4249" i="1"/>
  <c r="AL4248" i="1"/>
  <c r="AL4247" i="1"/>
  <c r="AL4246" i="1"/>
  <c r="AL4245" i="1"/>
  <c r="AL4244" i="1"/>
  <c r="AL4243" i="1"/>
  <c r="AL4242" i="1"/>
  <c r="AL4241" i="1"/>
  <c r="AL4240" i="1"/>
  <c r="AL4239" i="1"/>
  <c r="AL4238" i="1"/>
  <c r="AL4237" i="1"/>
  <c r="AL4236" i="1"/>
  <c r="AL4235" i="1"/>
  <c r="AL4234" i="1"/>
  <c r="AL4233" i="1"/>
  <c r="AL4232" i="1"/>
  <c r="AL4231" i="1"/>
  <c r="AL4230" i="1"/>
  <c r="AL4229" i="1"/>
  <c r="AL4228" i="1"/>
  <c r="AL4227" i="1"/>
  <c r="AL4226" i="1"/>
  <c r="AL4225" i="1"/>
  <c r="AL4224" i="1"/>
  <c r="AL4223" i="1"/>
  <c r="AL4222" i="1"/>
  <c r="AL4221" i="1"/>
  <c r="AL4220" i="1"/>
  <c r="AL4219" i="1"/>
  <c r="AL4218" i="1"/>
  <c r="AL4217" i="1"/>
  <c r="AL4216" i="1"/>
  <c r="AL4215" i="1"/>
  <c r="AL4214" i="1"/>
  <c r="AL4213" i="1"/>
  <c r="AL4212" i="1"/>
  <c r="AL4211" i="1"/>
  <c r="AL4210" i="1"/>
  <c r="AL4209" i="1"/>
  <c r="AL4208" i="1"/>
  <c r="AL4207" i="1"/>
  <c r="AL4206" i="1"/>
  <c r="AL4205" i="1"/>
  <c r="AL4204" i="1"/>
  <c r="AL4203" i="1"/>
  <c r="AL4202" i="1"/>
  <c r="AL4201" i="1"/>
  <c r="AL4200" i="1"/>
  <c r="AL4199" i="1"/>
  <c r="AL4198" i="1"/>
  <c r="AL4197" i="1"/>
  <c r="AL4196" i="1"/>
  <c r="AL4195" i="1"/>
  <c r="AL4194" i="1"/>
  <c r="AL4193" i="1"/>
  <c r="AL4192" i="1"/>
  <c r="AL4191" i="1"/>
  <c r="AL4190" i="1"/>
  <c r="AL4189" i="1"/>
  <c r="AL4188" i="1"/>
  <c r="AL4187" i="1"/>
  <c r="AL4186" i="1"/>
  <c r="AL4185" i="1"/>
  <c r="AL4184" i="1"/>
  <c r="AL4183" i="1"/>
  <c r="AL4182" i="1"/>
  <c r="AL4181" i="1"/>
  <c r="AL4180" i="1"/>
  <c r="AL4179" i="1"/>
  <c r="AL4178" i="1"/>
  <c r="AL4177" i="1"/>
  <c r="AL4176" i="1"/>
  <c r="AL4175" i="1"/>
  <c r="AL4174" i="1"/>
  <c r="AL4173" i="1"/>
  <c r="AL4172" i="1"/>
  <c r="AL4171" i="1"/>
  <c r="AL4170" i="1"/>
  <c r="AL4169" i="1"/>
  <c r="AL4168" i="1"/>
  <c r="AL4167" i="1"/>
  <c r="AL4166" i="1"/>
  <c r="AL4165" i="1"/>
  <c r="AL4164" i="1"/>
  <c r="AL4163" i="1"/>
  <c r="AL4162" i="1"/>
  <c r="AL4161" i="1"/>
  <c r="AL4160" i="1"/>
  <c r="AL4159" i="1"/>
  <c r="AL4158" i="1"/>
  <c r="AL4157" i="1"/>
  <c r="AL4156" i="1"/>
  <c r="AL4155" i="1"/>
  <c r="AL4154" i="1"/>
  <c r="AL4153" i="1"/>
  <c r="AL4152" i="1"/>
  <c r="AL4151" i="1"/>
  <c r="AL4150" i="1"/>
  <c r="AL4149" i="1"/>
  <c r="AL4148" i="1"/>
  <c r="AL4147" i="1"/>
  <c r="AL4146" i="1"/>
  <c r="AL4145" i="1"/>
  <c r="AL4144" i="1"/>
  <c r="AL4143" i="1"/>
  <c r="AL4142" i="1"/>
  <c r="AL4141" i="1"/>
  <c r="AL4140" i="1"/>
  <c r="AL4139" i="1"/>
  <c r="AL4138" i="1"/>
  <c r="AL4137" i="1"/>
  <c r="AL4136" i="1"/>
  <c r="AL4135" i="1"/>
  <c r="AL4134" i="1"/>
  <c r="AL4133" i="1"/>
  <c r="AL4132" i="1"/>
  <c r="AL4131" i="1"/>
  <c r="AL4130" i="1"/>
  <c r="AL4129" i="1"/>
  <c r="AL4128" i="1"/>
  <c r="AL4127" i="1"/>
  <c r="AL4126" i="1"/>
  <c r="AL4125" i="1"/>
  <c r="AL4124" i="1"/>
  <c r="AL4123" i="1"/>
  <c r="AL4122" i="1"/>
  <c r="AL4121" i="1"/>
  <c r="AL4120" i="1"/>
  <c r="AL4119" i="1"/>
  <c r="AL4118" i="1"/>
  <c r="AL4117" i="1"/>
  <c r="AL4116" i="1"/>
  <c r="AL4115" i="1"/>
  <c r="AL4114" i="1"/>
  <c r="AL4113" i="1"/>
  <c r="AL4112" i="1"/>
  <c r="AL4111" i="1"/>
  <c r="AL4110" i="1"/>
  <c r="AL4109" i="1"/>
  <c r="AL4108" i="1"/>
  <c r="AL4107" i="1"/>
  <c r="AL4106" i="1"/>
  <c r="AL4105" i="1"/>
  <c r="AL4104" i="1"/>
  <c r="AL4103" i="1"/>
  <c r="AL4102" i="1"/>
  <c r="AL4101" i="1"/>
  <c r="AL4100" i="1"/>
  <c r="AL4099" i="1"/>
  <c r="AL4098" i="1"/>
  <c r="AL4097" i="1"/>
  <c r="AL4096" i="1"/>
  <c r="AL4095" i="1"/>
  <c r="AL4094" i="1"/>
  <c r="AL4093" i="1"/>
  <c r="AL4092" i="1"/>
  <c r="AL4091" i="1"/>
  <c r="AL4090" i="1"/>
  <c r="AL4089" i="1"/>
  <c r="AL4088" i="1"/>
  <c r="AL4087" i="1"/>
  <c r="AL4086" i="1"/>
  <c r="AL4085" i="1"/>
  <c r="AL4084" i="1"/>
  <c r="AL4083" i="1"/>
  <c r="AL4082" i="1"/>
  <c r="AL4081" i="1"/>
  <c r="AL4080" i="1"/>
  <c r="AL4079" i="1"/>
  <c r="AL4078" i="1"/>
  <c r="AL4077" i="1"/>
  <c r="AL4076" i="1"/>
  <c r="AL4075" i="1"/>
  <c r="AL4074" i="1"/>
  <c r="AL4073" i="1"/>
  <c r="AL4072" i="1"/>
  <c r="AL4071" i="1"/>
  <c r="AL4070" i="1"/>
  <c r="AL4069" i="1"/>
  <c r="AL4068" i="1"/>
  <c r="AL4067" i="1"/>
  <c r="AL4066" i="1"/>
  <c r="AL4065" i="1"/>
  <c r="AL4064" i="1"/>
  <c r="AL4063" i="1"/>
  <c r="AL4062" i="1"/>
  <c r="AL4061" i="1"/>
  <c r="AL4060" i="1"/>
  <c r="AL4059" i="1"/>
  <c r="AL4058" i="1"/>
  <c r="AL4057" i="1"/>
  <c r="AL4056" i="1"/>
  <c r="AL4055" i="1"/>
  <c r="AL4054" i="1"/>
  <c r="AL4053" i="1"/>
  <c r="AL4052" i="1"/>
  <c r="AL4051" i="1"/>
  <c r="AL4050" i="1"/>
  <c r="AL4049" i="1"/>
  <c r="AL4048" i="1"/>
  <c r="AL4047" i="1"/>
  <c r="AL4046" i="1"/>
  <c r="AL4045" i="1"/>
  <c r="AL4044" i="1"/>
  <c r="AL4043" i="1"/>
  <c r="AL4042" i="1"/>
  <c r="AL4041" i="1"/>
  <c r="AL4040" i="1"/>
  <c r="AL4039" i="1"/>
  <c r="AL4038" i="1"/>
  <c r="AL4037" i="1"/>
  <c r="AL4036" i="1"/>
  <c r="AL4035" i="1"/>
  <c r="AL4034" i="1"/>
  <c r="AL4033" i="1"/>
  <c r="AL4032" i="1"/>
  <c r="AL4031" i="1"/>
  <c r="AL4030" i="1"/>
  <c r="AL4029" i="1"/>
  <c r="AL4028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3" i="1"/>
  <c r="AL4012" i="1"/>
  <c r="AL4011" i="1"/>
  <c r="AL4010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AL3953" i="1"/>
  <c r="AL3952" i="1"/>
  <c r="AL3951" i="1"/>
  <c r="AL3950" i="1"/>
  <c r="AL3949" i="1"/>
  <c r="AL3948" i="1"/>
  <c r="AL3947" i="1"/>
  <c r="AL3946" i="1"/>
  <c r="AL3945" i="1"/>
  <c r="AL3944" i="1"/>
  <c r="AL3943" i="1"/>
  <c r="AL3942" i="1"/>
  <c r="AL3941" i="1"/>
  <c r="AL3940" i="1"/>
  <c r="AL3939" i="1"/>
  <c r="AL3938" i="1"/>
  <c r="AL3937" i="1"/>
  <c r="AL3936" i="1"/>
  <c r="AL3935" i="1"/>
  <c r="AL3934" i="1"/>
  <c r="AL3933" i="1"/>
  <c r="AL3932" i="1"/>
  <c r="AL3931" i="1"/>
  <c r="AL3930" i="1"/>
  <c r="AL3929" i="1"/>
  <c r="AL3928" i="1"/>
  <c r="AL3927" i="1"/>
  <c r="AL3926" i="1"/>
  <c r="AL3925" i="1"/>
  <c r="AL3924" i="1"/>
  <c r="AL3923" i="1"/>
  <c r="AL3922" i="1"/>
  <c r="AL3921" i="1"/>
  <c r="AL3920" i="1"/>
  <c r="AL3919" i="1"/>
  <c r="AL3918" i="1"/>
  <c r="AL3917" i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9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L3881" i="1"/>
  <c r="AL3880" i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L3863" i="1"/>
  <c r="AL3862" i="1"/>
  <c r="AL3861" i="1"/>
  <c r="AL3860" i="1"/>
  <c r="AL3859" i="1"/>
  <c r="AL3858" i="1"/>
  <c r="AL3857" i="1"/>
  <c r="AL3856" i="1"/>
  <c r="AL3855" i="1"/>
  <c r="AL3854" i="1"/>
  <c r="AL3853" i="1"/>
  <c r="AL3852" i="1"/>
  <c r="AL3851" i="1"/>
  <c r="AL3850" i="1"/>
  <c r="AL3849" i="1"/>
  <c r="AL3848" i="1"/>
  <c r="AL3847" i="1"/>
  <c r="AL3846" i="1"/>
  <c r="AL3845" i="1"/>
  <c r="AL3844" i="1"/>
  <c r="AL3843" i="1"/>
  <c r="AL3842" i="1"/>
  <c r="AL3841" i="1"/>
  <c r="AL3840" i="1"/>
  <c r="AL3839" i="1"/>
  <c r="AL3838" i="1"/>
  <c r="AL3837" i="1"/>
  <c r="AL3836" i="1"/>
  <c r="AL3835" i="1"/>
  <c r="AL3834" i="1"/>
  <c r="AL3833" i="1"/>
  <c r="AL3832" i="1"/>
  <c r="AL3831" i="1"/>
  <c r="AL3830" i="1"/>
  <c r="AL3829" i="1"/>
  <c r="AL3828" i="1"/>
  <c r="AL3827" i="1"/>
  <c r="AL3826" i="1"/>
  <c r="AL3825" i="1"/>
  <c r="AL3824" i="1"/>
  <c r="AL3823" i="1"/>
  <c r="AL3822" i="1"/>
  <c r="AL3821" i="1"/>
  <c r="AL3820" i="1"/>
  <c r="AL3819" i="1"/>
  <c r="AL3818" i="1"/>
  <c r="AL3817" i="1"/>
  <c r="AL3816" i="1"/>
  <c r="AL3815" i="1"/>
  <c r="AL3814" i="1"/>
  <c r="AL3813" i="1"/>
  <c r="AL3812" i="1"/>
  <c r="AL3811" i="1"/>
  <c r="AL3810" i="1"/>
  <c r="AL3809" i="1"/>
  <c r="AL3808" i="1"/>
  <c r="AL3807" i="1"/>
  <c r="AL3806" i="1"/>
  <c r="AL3805" i="1"/>
  <c r="AL3804" i="1"/>
  <c r="AL3803" i="1"/>
  <c r="AL3802" i="1"/>
  <c r="AL3801" i="1"/>
  <c r="AL3800" i="1"/>
  <c r="AL3799" i="1"/>
  <c r="AL3798" i="1"/>
  <c r="AL3797" i="1"/>
  <c r="AL3796" i="1"/>
  <c r="AL3795" i="1"/>
  <c r="AL3794" i="1"/>
  <c r="AL3793" i="1"/>
  <c r="AL3792" i="1"/>
  <c r="AL3791" i="1"/>
  <c r="AL3790" i="1"/>
  <c r="AL3789" i="1"/>
  <c r="AL3788" i="1"/>
  <c r="AL3787" i="1"/>
  <c r="AL3786" i="1"/>
  <c r="AL3785" i="1"/>
  <c r="AL3784" i="1"/>
  <c r="AL3783" i="1"/>
  <c r="AL3782" i="1"/>
  <c r="AL3781" i="1"/>
  <c r="AL3780" i="1"/>
  <c r="AL3779" i="1"/>
  <c r="AL3778" i="1"/>
  <c r="AL3777" i="1"/>
  <c r="AL3776" i="1"/>
  <c r="AL3775" i="1"/>
  <c r="AL3774" i="1"/>
  <c r="AL3773" i="1"/>
  <c r="AL3772" i="1"/>
  <c r="AL3771" i="1"/>
  <c r="AL3770" i="1"/>
  <c r="AL3769" i="1"/>
  <c r="AL3768" i="1"/>
  <c r="AL3767" i="1"/>
  <c r="AL3766" i="1"/>
  <c r="AL3765" i="1"/>
  <c r="AL3764" i="1"/>
  <c r="AL3763" i="1"/>
  <c r="AL3762" i="1"/>
  <c r="AL3761" i="1"/>
  <c r="AL3760" i="1"/>
  <c r="AL3759" i="1"/>
  <c r="AL3758" i="1"/>
  <c r="AL3757" i="1"/>
  <c r="AL3756" i="1"/>
  <c r="AL3755" i="1"/>
  <c r="AL3754" i="1"/>
  <c r="AL3753" i="1"/>
  <c r="AL3752" i="1"/>
  <c r="AL3751" i="1"/>
  <c r="AL3750" i="1"/>
  <c r="AL3749" i="1"/>
  <c r="AL3748" i="1"/>
  <c r="AL3747" i="1"/>
  <c r="AL3746" i="1"/>
  <c r="AL3745" i="1"/>
  <c r="AL3744" i="1"/>
  <c r="AL3743" i="1"/>
  <c r="AL3742" i="1"/>
  <c r="AL3741" i="1"/>
  <c r="AL3740" i="1"/>
  <c r="AL3739" i="1"/>
  <c r="AL3738" i="1"/>
  <c r="AL3737" i="1"/>
  <c r="AL3736" i="1"/>
  <c r="AL3735" i="1"/>
  <c r="AL3734" i="1"/>
  <c r="AL3733" i="1"/>
  <c r="AL3732" i="1"/>
  <c r="AL3731" i="1"/>
  <c r="AL3730" i="1"/>
  <c r="AL3729" i="1"/>
  <c r="AL3728" i="1"/>
  <c r="AL3727" i="1"/>
  <c r="AL3726" i="1"/>
  <c r="AL3725" i="1"/>
  <c r="AL3724" i="1"/>
  <c r="AL3723" i="1"/>
  <c r="AL3722" i="1"/>
  <c r="AL3721" i="1"/>
  <c r="AL3720" i="1"/>
  <c r="AL3719" i="1"/>
  <c r="AL3718" i="1"/>
  <c r="AL3717" i="1"/>
  <c r="AL3716" i="1"/>
  <c r="AL3715" i="1"/>
  <c r="AL3714" i="1"/>
  <c r="AL3713" i="1"/>
  <c r="AL3712" i="1"/>
  <c r="AL3711" i="1"/>
  <c r="AL3710" i="1"/>
  <c r="AL3709" i="1"/>
  <c r="AL3708" i="1"/>
  <c r="AL3707" i="1"/>
  <c r="AL3706" i="1"/>
  <c r="AL3705" i="1"/>
  <c r="AL3704" i="1"/>
  <c r="AL3703" i="1"/>
  <c r="AL3702" i="1"/>
  <c r="AL3701" i="1"/>
  <c r="AL3700" i="1"/>
  <c r="AL3699" i="1"/>
  <c r="AL3698" i="1"/>
  <c r="AL3697" i="1"/>
  <c r="AL3696" i="1"/>
  <c r="AL3695" i="1"/>
  <c r="AL3694" i="1"/>
  <c r="AL3693" i="1"/>
  <c r="AL3692" i="1"/>
  <c r="AL3691" i="1"/>
  <c r="AL3690" i="1"/>
  <c r="AL3689" i="1"/>
  <c r="AL3688" i="1"/>
  <c r="AL3687" i="1"/>
  <c r="AL3686" i="1"/>
  <c r="AL3685" i="1"/>
  <c r="AL3684" i="1"/>
  <c r="AL3683" i="1"/>
  <c r="AL3682" i="1"/>
  <c r="AL3681" i="1"/>
  <c r="AL3680" i="1"/>
  <c r="AL3679" i="1"/>
  <c r="AL3678" i="1"/>
  <c r="AL3677" i="1"/>
  <c r="AL3676" i="1"/>
  <c r="AL3675" i="1"/>
  <c r="AL3674" i="1"/>
  <c r="AL3673" i="1"/>
  <c r="AL3672" i="1"/>
  <c r="AL3671" i="1"/>
  <c r="AL3670" i="1"/>
  <c r="AL3669" i="1"/>
  <c r="AL3668" i="1"/>
  <c r="AL3667" i="1"/>
  <c r="AL3666" i="1"/>
  <c r="AL3665" i="1"/>
  <c r="AL3664" i="1"/>
  <c r="AL3663" i="1"/>
  <c r="AL3662" i="1"/>
  <c r="AL3661" i="1"/>
  <c r="AL3660" i="1"/>
  <c r="AL3659" i="1"/>
  <c r="AL3658" i="1"/>
  <c r="AL3657" i="1"/>
  <c r="AL3656" i="1"/>
  <c r="AL3655" i="1"/>
  <c r="AL3654" i="1"/>
  <c r="AL3653" i="1"/>
  <c r="AL3652" i="1"/>
  <c r="AL3651" i="1"/>
  <c r="AL3650" i="1"/>
  <c r="AL3649" i="1"/>
  <c r="AL3648" i="1"/>
  <c r="AL3647" i="1"/>
  <c r="AL3646" i="1"/>
  <c r="AL3645" i="1"/>
  <c r="AL3644" i="1"/>
  <c r="AL3643" i="1"/>
  <c r="AL3642" i="1"/>
  <c r="AL3641" i="1"/>
  <c r="AL3640" i="1"/>
  <c r="AL3639" i="1"/>
  <c r="AL3638" i="1"/>
  <c r="AL3637" i="1"/>
  <c r="AL3636" i="1"/>
  <c r="AL3635" i="1"/>
  <c r="AL3634" i="1"/>
  <c r="AL3633" i="1"/>
  <c r="AL3632" i="1"/>
  <c r="AL3631" i="1"/>
  <c r="AL3630" i="1"/>
  <c r="AL3629" i="1"/>
  <c r="AL3628" i="1"/>
  <c r="AL3627" i="1"/>
  <c r="AL3626" i="1"/>
  <c r="AL3625" i="1"/>
  <c r="AL3624" i="1"/>
  <c r="AL3623" i="1"/>
  <c r="AL3622" i="1"/>
  <c r="AL3621" i="1"/>
  <c r="AL3620" i="1"/>
  <c r="AL3619" i="1"/>
  <c r="AL3618" i="1"/>
  <c r="AL3617" i="1"/>
  <c r="AL3616" i="1"/>
  <c r="AL3615" i="1"/>
  <c r="AL3614" i="1"/>
  <c r="AL3613" i="1"/>
  <c r="AL3612" i="1"/>
  <c r="AL3611" i="1"/>
  <c r="AL3610" i="1"/>
  <c r="AL3609" i="1"/>
  <c r="AL3608" i="1"/>
  <c r="AL3607" i="1"/>
  <c r="AL3606" i="1"/>
  <c r="AL3605" i="1"/>
  <c r="AL3604" i="1"/>
  <c r="AL3603" i="1"/>
  <c r="AL3602" i="1"/>
  <c r="AL3601" i="1"/>
  <c r="AL3600" i="1"/>
  <c r="AL3599" i="1"/>
  <c r="AL3598" i="1"/>
  <c r="AL3597" i="1"/>
  <c r="AL3596" i="1"/>
  <c r="AL3595" i="1"/>
  <c r="AL3594" i="1"/>
  <c r="AL3593" i="1"/>
  <c r="AL3592" i="1"/>
  <c r="AL3591" i="1"/>
  <c r="AL3590" i="1"/>
  <c r="AL3589" i="1"/>
  <c r="AL3588" i="1"/>
  <c r="AL3587" i="1"/>
  <c r="AL3586" i="1"/>
  <c r="AL3585" i="1"/>
  <c r="AL3584" i="1"/>
  <c r="AL3583" i="1"/>
  <c r="AL3582" i="1"/>
  <c r="AL3581" i="1"/>
  <c r="AL3580" i="1"/>
  <c r="AL3579" i="1"/>
  <c r="AL3578" i="1"/>
  <c r="AL3577" i="1"/>
  <c r="AL3576" i="1"/>
  <c r="AL3575" i="1"/>
  <c r="AL3574" i="1"/>
  <c r="AL3573" i="1"/>
  <c r="AL3572" i="1"/>
  <c r="AL3571" i="1"/>
  <c r="AL3570" i="1"/>
  <c r="AL3569" i="1"/>
  <c r="AL3568" i="1"/>
  <c r="AL3567" i="1"/>
  <c r="AL3566" i="1"/>
  <c r="AL3565" i="1"/>
  <c r="AL3564" i="1"/>
  <c r="AL3563" i="1"/>
  <c r="AL3562" i="1"/>
  <c r="AL3561" i="1"/>
  <c r="AL3560" i="1"/>
  <c r="AL3559" i="1"/>
  <c r="AL3558" i="1"/>
  <c r="AL3557" i="1"/>
  <c r="AL3556" i="1"/>
  <c r="AL3555" i="1"/>
  <c r="AL3554" i="1"/>
  <c r="AL3553" i="1"/>
  <c r="AL3552" i="1"/>
  <c r="AL3551" i="1"/>
  <c r="AL3550" i="1"/>
  <c r="AL3549" i="1"/>
  <c r="AL3548" i="1"/>
  <c r="AL3547" i="1"/>
  <c r="AL3546" i="1"/>
  <c r="AL3545" i="1"/>
  <c r="AL3544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3003" i="1"/>
  <c r="AL3002" i="1"/>
  <c r="AL3001" i="1"/>
  <c r="AL3000" i="1"/>
  <c r="AL2999" i="1"/>
  <c r="AL2998" i="1"/>
  <c r="AL2997" i="1"/>
  <c r="AL2996" i="1"/>
  <c r="AL2995" i="1"/>
  <c r="AL2994" i="1"/>
  <c r="AL2993" i="1"/>
  <c r="AL2992" i="1"/>
  <c r="AL2991" i="1"/>
  <c r="AL2990" i="1"/>
  <c r="AL2989" i="1"/>
  <c r="AL2988" i="1"/>
  <c r="AL2987" i="1"/>
  <c r="AL2986" i="1"/>
  <c r="AL2985" i="1"/>
  <c r="AL2984" i="1"/>
  <c r="AL2983" i="1"/>
  <c r="AL2982" i="1"/>
  <c r="AL2981" i="1"/>
  <c r="AL2980" i="1"/>
  <c r="AL2979" i="1"/>
  <c r="AL2978" i="1"/>
  <c r="AL2977" i="1"/>
  <c r="AL2976" i="1"/>
  <c r="AL2975" i="1"/>
  <c r="AL2974" i="1"/>
  <c r="AL2973" i="1"/>
  <c r="AL2972" i="1"/>
  <c r="AL2971" i="1"/>
  <c r="AL2970" i="1"/>
  <c r="AL2969" i="1"/>
  <c r="AL2968" i="1"/>
  <c r="AL2967" i="1"/>
  <c r="AL2966" i="1"/>
  <c r="AL2965" i="1"/>
  <c r="AL2964" i="1"/>
  <c r="AL2963" i="1"/>
  <c r="AL2962" i="1"/>
  <c r="AL2961" i="1"/>
  <c r="AL2960" i="1"/>
  <c r="AL2959" i="1"/>
  <c r="AL2958" i="1"/>
  <c r="AL2957" i="1"/>
  <c r="AL2956" i="1"/>
  <c r="AL2955" i="1"/>
  <c r="AL2954" i="1"/>
  <c r="AL2953" i="1"/>
  <c r="AL2952" i="1"/>
  <c r="AL2951" i="1"/>
  <c r="AL2950" i="1"/>
  <c r="AL2949" i="1"/>
  <c r="AL2948" i="1"/>
  <c r="AL2947" i="1"/>
  <c r="AL2946" i="1"/>
  <c r="AL2945" i="1"/>
  <c r="AL2944" i="1"/>
  <c r="AL2943" i="1"/>
  <c r="AL2942" i="1"/>
  <c r="AL2941" i="1"/>
  <c r="AL2940" i="1"/>
  <c r="AL2939" i="1"/>
  <c r="AL2938" i="1"/>
  <c r="AL2937" i="1"/>
  <c r="AL2936" i="1"/>
  <c r="AL2935" i="1"/>
  <c r="AL2934" i="1"/>
  <c r="AL2933" i="1"/>
  <c r="AL2932" i="1"/>
  <c r="AL2931" i="1"/>
  <c r="AL2930" i="1"/>
  <c r="AL2929" i="1"/>
  <c r="AL2928" i="1"/>
  <c r="AL2927" i="1"/>
  <c r="AL2926" i="1"/>
  <c r="AL2925" i="1"/>
  <c r="AL2924" i="1"/>
  <c r="AL2923" i="1"/>
  <c r="AL2922" i="1"/>
  <c r="AL2921" i="1"/>
  <c r="AL2920" i="1"/>
  <c r="AL2919" i="1"/>
  <c r="AL2918" i="1"/>
  <c r="AL2917" i="1"/>
  <c r="AL2916" i="1"/>
  <c r="AL2915" i="1"/>
  <c r="AL2914" i="1"/>
  <c r="AL2913" i="1"/>
  <c r="AL2912" i="1"/>
  <c r="AL2911" i="1"/>
  <c r="AL2910" i="1"/>
  <c r="AL2909" i="1"/>
  <c r="AL2908" i="1"/>
  <c r="AL2907" i="1"/>
  <c r="AL2906" i="1"/>
  <c r="AL2905" i="1"/>
  <c r="AL2904" i="1"/>
  <c r="AL2903" i="1"/>
  <c r="AL2902" i="1"/>
  <c r="AL2901" i="1"/>
  <c r="AL2900" i="1"/>
  <c r="AL2899" i="1"/>
  <c r="AL2898" i="1"/>
  <c r="AL2897" i="1"/>
  <c r="AL2896" i="1"/>
  <c r="AL2895" i="1"/>
  <c r="AL2894" i="1"/>
  <c r="AL2893" i="1"/>
  <c r="AL2892" i="1"/>
  <c r="AL2891" i="1"/>
  <c r="AL2890" i="1"/>
  <c r="AL2889" i="1"/>
  <c r="AL2888" i="1"/>
  <c r="AL2887" i="1"/>
  <c r="AL2886" i="1"/>
  <c r="AL2885" i="1"/>
  <c r="AL2884" i="1"/>
  <c r="AL2883" i="1"/>
  <c r="AL2882" i="1"/>
  <c r="AL2881" i="1"/>
  <c r="AL2880" i="1"/>
  <c r="AL2879" i="1"/>
  <c r="AL2878" i="1"/>
  <c r="AL2877" i="1"/>
  <c r="AL2876" i="1"/>
  <c r="AL2875" i="1"/>
  <c r="AL2874" i="1"/>
  <c r="AL2873" i="1"/>
  <c r="AL2872" i="1"/>
  <c r="AL2871" i="1"/>
  <c r="AL2870" i="1"/>
  <c r="AL2869" i="1"/>
  <c r="AL2868" i="1"/>
  <c r="AL2867" i="1"/>
  <c r="AL2866" i="1"/>
  <c r="AL2865" i="1"/>
  <c r="AL2864" i="1"/>
  <c r="AL2863" i="1"/>
  <c r="AL2862" i="1"/>
  <c r="AL2861" i="1"/>
  <c r="AL2860" i="1"/>
  <c r="AL2859" i="1"/>
  <c r="AL2858" i="1"/>
  <c r="AL2857" i="1"/>
  <c r="AL2856" i="1"/>
  <c r="AL2855" i="1"/>
  <c r="AL2854" i="1"/>
  <c r="AL2853" i="1"/>
  <c r="AL2852" i="1"/>
  <c r="AL2851" i="1"/>
  <c r="AL2850" i="1"/>
  <c r="AL2849" i="1"/>
  <c r="AL2848" i="1"/>
  <c r="AL2847" i="1"/>
  <c r="AL2846" i="1"/>
  <c r="AL2845" i="1"/>
  <c r="AL2844" i="1"/>
  <c r="AL2843" i="1"/>
  <c r="AL2842" i="1"/>
  <c r="AL2841" i="1"/>
  <c r="AL2840" i="1"/>
  <c r="AL2839" i="1"/>
  <c r="AL2838" i="1"/>
  <c r="AL2837" i="1"/>
  <c r="AL2836" i="1"/>
  <c r="AL2835" i="1"/>
  <c r="AL2834" i="1"/>
  <c r="AL2833" i="1"/>
  <c r="AL2832" i="1"/>
  <c r="AL2831" i="1"/>
  <c r="AL2830" i="1"/>
  <c r="AL2829" i="1"/>
  <c r="AL2828" i="1"/>
  <c r="AL2827" i="1"/>
  <c r="AL2826" i="1"/>
  <c r="AL2825" i="1"/>
  <c r="AL2824" i="1"/>
  <c r="AL2823" i="1"/>
  <c r="AL2822" i="1"/>
  <c r="AL2821" i="1"/>
  <c r="AL2820" i="1"/>
  <c r="AL2819" i="1"/>
  <c r="AL2818" i="1"/>
  <c r="AL2817" i="1"/>
  <c r="AL2816" i="1"/>
  <c r="AL2815" i="1"/>
  <c r="AL2814" i="1"/>
  <c r="AL2813" i="1"/>
  <c r="AL2812" i="1"/>
  <c r="AL2811" i="1"/>
  <c r="AL2810" i="1"/>
  <c r="AL2809" i="1"/>
  <c r="AL2808" i="1"/>
  <c r="AL2807" i="1"/>
  <c r="AL2806" i="1"/>
  <c r="AL2805" i="1"/>
  <c r="AL2804" i="1"/>
  <c r="AL2803" i="1"/>
  <c r="AL2802" i="1"/>
  <c r="AL2801" i="1"/>
  <c r="AL2800" i="1"/>
  <c r="AL2799" i="1"/>
  <c r="AL2798" i="1"/>
  <c r="AL2797" i="1"/>
  <c r="AL2796" i="1"/>
  <c r="AL2795" i="1"/>
  <c r="AL2794" i="1"/>
  <c r="AL2793" i="1"/>
  <c r="AL2792" i="1"/>
  <c r="AL2791" i="1"/>
  <c r="AL2790" i="1"/>
  <c r="AL2789" i="1"/>
  <c r="AL2788" i="1"/>
  <c r="AL2787" i="1"/>
  <c r="AL2786" i="1"/>
  <c r="AL2785" i="1"/>
  <c r="AL2784" i="1"/>
  <c r="AL2783" i="1"/>
  <c r="AL2782" i="1"/>
  <c r="AL2781" i="1"/>
  <c r="AL2780" i="1"/>
  <c r="AL2779" i="1"/>
  <c r="AL2778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2749" i="1"/>
  <c r="AL2748" i="1"/>
  <c r="AL2747" i="1"/>
  <c r="AL2746" i="1"/>
  <c r="AL2745" i="1"/>
  <c r="AL2744" i="1"/>
  <c r="AL2743" i="1"/>
  <c r="AL2742" i="1"/>
  <c r="AL2741" i="1"/>
  <c r="AL2740" i="1"/>
  <c r="AL2739" i="1"/>
  <c r="AL2738" i="1"/>
  <c r="AL2737" i="1"/>
  <c r="AL2736" i="1"/>
  <c r="AL2735" i="1"/>
  <c r="AL2734" i="1"/>
  <c r="AL2733" i="1"/>
  <c r="AL2732" i="1"/>
  <c r="AL2731" i="1"/>
  <c r="AL2730" i="1"/>
  <c r="AL2729" i="1"/>
  <c r="AL2728" i="1"/>
  <c r="AL2727" i="1"/>
  <c r="AL2726" i="1"/>
  <c r="AL2725" i="1"/>
  <c r="AL2724" i="1"/>
  <c r="AL2723" i="1"/>
  <c r="AL2722" i="1"/>
  <c r="AL2721" i="1"/>
  <c r="AL2720" i="1"/>
  <c r="AL2719" i="1"/>
  <c r="AL2718" i="1"/>
  <c r="AL2717" i="1"/>
  <c r="AL2716" i="1"/>
  <c r="AL2715" i="1"/>
  <c r="AL2714" i="1"/>
  <c r="AL2713" i="1"/>
  <c r="AL2712" i="1"/>
  <c r="AL2711" i="1"/>
  <c r="AL2710" i="1"/>
  <c r="AL2709" i="1"/>
  <c r="AL2708" i="1"/>
  <c r="AL2707" i="1"/>
  <c r="AL2706" i="1"/>
  <c r="AL2705" i="1"/>
  <c r="AL2704" i="1"/>
  <c r="AL2703" i="1"/>
  <c r="AL2702" i="1"/>
  <c r="AL2701" i="1"/>
  <c r="AL2700" i="1"/>
  <c r="AL2699" i="1"/>
  <c r="AL2698" i="1"/>
  <c r="AL2697" i="1"/>
  <c r="AL2696" i="1"/>
  <c r="AL2695" i="1"/>
  <c r="AL2694" i="1"/>
  <c r="AL2693" i="1"/>
  <c r="AL2692" i="1"/>
  <c r="AL2691" i="1"/>
  <c r="AL2690" i="1"/>
  <c r="AL2689" i="1"/>
  <c r="AL2688" i="1"/>
  <c r="AL2687" i="1"/>
  <c r="AL2686" i="1"/>
  <c r="AL2685" i="1"/>
  <c r="AL2684" i="1"/>
  <c r="AL2683" i="1"/>
  <c r="AL2682" i="1"/>
  <c r="AL2681" i="1"/>
  <c r="AL2680" i="1"/>
  <c r="AL2679" i="1"/>
  <c r="AL2678" i="1"/>
  <c r="AL2677" i="1"/>
  <c r="AL2676" i="1"/>
  <c r="AL2675" i="1"/>
  <c r="AL2674" i="1"/>
  <c r="AL2673" i="1"/>
  <c r="AL2672" i="1"/>
  <c r="AL2671" i="1"/>
  <c r="AL2670" i="1"/>
  <c r="AL2669" i="1"/>
  <c r="AL2668" i="1"/>
  <c r="AL2667" i="1"/>
  <c r="AL2666" i="1"/>
  <c r="AL2665" i="1"/>
  <c r="AL2664" i="1"/>
  <c r="AL2663" i="1"/>
  <c r="AL2662" i="1"/>
  <c r="AL2661" i="1"/>
  <c r="AL2660" i="1"/>
  <c r="AL265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2616" i="1"/>
  <c r="AL2615" i="1"/>
  <c r="AL2614" i="1"/>
  <c r="AL2613" i="1"/>
  <c r="AL2612" i="1"/>
  <c r="AL2611" i="1"/>
  <c r="AL2610" i="1"/>
  <c r="AL2609" i="1"/>
  <c r="AL2608" i="1"/>
  <c r="AL2607" i="1"/>
  <c r="AL2606" i="1"/>
  <c r="AL2605" i="1"/>
  <c r="AL2604" i="1"/>
  <c r="AL2603" i="1"/>
  <c r="AL2602" i="1"/>
  <c r="AL2601" i="1"/>
  <c r="AL2600" i="1"/>
  <c r="AL2599" i="1"/>
  <c r="AL2598" i="1"/>
  <c r="AL2597" i="1"/>
  <c r="AL2596" i="1"/>
  <c r="AL2595" i="1"/>
  <c r="AL2594" i="1"/>
  <c r="AL2593" i="1"/>
  <c r="AL2592" i="1"/>
  <c r="AL2591" i="1"/>
  <c r="AL2590" i="1"/>
  <c r="AL2589" i="1"/>
  <c r="AL2588" i="1"/>
  <c r="AL2587" i="1"/>
  <c r="AL2586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2" i="1"/>
  <c r="AL2571" i="1"/>
  <c r="AL2570" i="1"/>
  <c r="AL2569" i="1"/>
  <c r="AL2568" i="1"/>
  <c r="AL2567" i="1"/>
  <c r="AL2566" i="1"/>
  <c r="AL2565" i="1"/>
  <c r="AL2564" i="1"/>
  <c r="AL2563" i="1"/>
  <c r="AL2562" i="1"/>
  <c r="AL2561" i="1"/>
  <c r="AL2560" i="1"/>
  <c r="AL2559" i="1"/>
  <c r="AL2558" i="1"/>
  <c r="AL2557" i="1"/>
  <c r="AL2556" i="1"/>
  <c r="AL2555" i="1"/>
  <c r="AL2554" i="1"/>
  <c r="AL2553" i="1"/>
  <c r="AL2552" i="1"/>
  <c r="AL2551" i="1"/>
  <c r="AL2550" i="1"/>
  <c r="AL2549" i="1"/>
  <c r="AL2548" i="1"/>
  <c r="AL2547" i="1"/>
  <c r="AL2546" i="1"/>
  <c r="AL2545" i="1"/>
  <c r="AL2544" i="1"/>
  <c r="AL2543" i="1"/>
  <c r="AL2542" i="1"/>
  <c r="AL2541" i="1"/>
  <c r="AL2540" i="1"/>
  <c r="AL2539" i="1"/>
  <c r="AL2538" i="1"/>
  <c r="AL2537" i="1"/>
  <c r="AL2536" i="1"/>
  <c r="AL2535" i="1"/>
  <c r="AL2534" i="1"/>
  <c r="AL2533" i="1"/>
  <c r="AL2532" i="1"/>
  <c r="AL2531" i="1"/>
  <c r="AL2530" i="1"/>
  <c r="AL2529" i="1"/>
  <c r="AL2528" i="1"/>
  <c r="AL2527" i="1"/>
  <c r="AL2526" i="1"/>
  <c r="AL2525" i="1"/>
  <c r="AL2524" i="1"/>
  <c r="AL2523" i="1"/>
  <c r="AL2522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507" i="1"/>
  <c r="AL2506" i="1"/>
  <c r="AL2505" i="1"/>
  <c r="AL2504" i="1"/>
  <c r="AL2503" i="1"/>
  <c r="AL2502" i="1"/>
  <c r="AL2501" i="1"/>
  <c r="AL2500" i="1"/>
  <c r="AL2499" i="1"/>
  <c r="AL2498" i="1"/>
  <c r="AL2497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2481" i="1"/>
  <c r="AL2480" i="1"/>
  <c r="AL2479" i="1"/>
  <c r="AL2478" i="1"/>
  <c r="AL2477" i="1"/>
  <c r="AL2476" i="1"/>
  <c r="AL2475" i="1"/>
  <c r="AL2474" i="1"/>
  <c r="AL2473" i="1"/>
  <c r="AL2472" i="1"/>
  <c r="AL2471" i="1"/>
  <c r="AL2470" i="1"/>
  <c r="AL2469" i="1"/>
  <c r="AL2468" i="1"/>
  <c r="AL2467" i="1"/>
  <c r="AL2466" i="1"/>
  <c r="AL2465" i="1"/>
  <c r="AL2464" i="1"/>
  <c r="AL2463" i="1"/>
  <c r="AL2462" i="1"/>
  <c r="AL2461" i="1"/>
  <c r="AL2460" i="1"/>
  <c r="AL2459" i="1"/>
  <c r="AL2458" i="1"/>
  <c r="AL2457" i="1"/>
  <c r="AL2456" i="1"/>
  <c r="AL2455" i="1"/>
  <c r="AL2454" i="1"/>
  <c r="AL2453" i="1"/>
  <c r="AL2452" i="1"/>
  <c r="AL2451" i="1"/>
  <c r="AL2450" i="1"/>
  <c r="AL2449" i="1"/>
  <c r="AL2448" i="1"/>
  <c r="AL2447" i="1"/>
  <c r="AL2446" i="1"/>
  <c r="AL2445" i="1"/>
  <c r="AL2444" i="1"/>
  <c r="AL2443" i="1"/>
  <c r="AL2442" i="1"/>
  <c r="AL2441" i="1"/>
  <c r="AL2440" i="1"/>
  <c r="AL2439" i="1"/>
  <c r="AL2438" i="1"/>
  <c r="AL2437" i="1"/>
  <c r="AL2436" i="1"/>
  <c r="AL2435" i="1"/>
  <c r="AL2434" i="1"/>
  <c r="AL2433" i="1"/>
  <c r="AL2432" i="1"/>
  <c r="AL2431" i="1"/>
  <c r="AL2430" i="1"/>
  <c r="AL2429" i="1"/>
  <c r="AL2428" i="1"/>
  <c r="AL2427" i="1"/>
  <c r="AL2426" i="1"/>
  <c r="AL2425" i="1"/>
  <c r="AL2424" i="1"/>
  <c r="AL2423" i="1"/>
  <c r="AL2422" i="1"/>
  <c r="AL2421" i="1"/>
  <c r="AL2420" i="1"/>
  <c r="AL2419" i="1"/>
  <c r="AL2418" i="1"/>
  <c r="AL2417" i="1"/>
  <c r="AL2416" i="1"/>
  <c r="AL2415" i="1"/>
  <c r="AL2414" i="1"/>
  <c r="AL2413" i="1"/>
  <c r="AL2412" i="1"/>
  <c r="AL2411" i="1"/>
  <c r="AL2410" i="1"/>
  <c r="AL2409" i="1"/>
  <c r="AL2408" i="1"/>
  <c r="AL2407" i="1"/>
  <c r="AL2406" i="1"/>
  <c r="AL2405" i="1"/>
  <c r="AL2404" i="1"/>
  <c r="AL2403" i="1"/>
  <c r="AL2402" i="1"/>
  <c r="AL2401" i="1"/>
  <c r="AL2400" i="1"/>
  <c r="AL2399" i="1"/>
  <c r="AL2398" i="1"/>
  <c r="AL2397" i="1"/>
  <c r="AL2396" i="1"/>
  <c r="AL2395" i="1"/>
  <c r="AL2394" i="1"/>
  <c r="AL2393" i="1"/>
  <c r="AL2392" i="1"/>
  <c r="AL2391" i="1"/>
  <c r="AL2390" i="1"/>
  <c r="AL2389" i="1"/>
  <c r="AL2388" i="1"/>
  <c r="AL2387" i="1"/>
  <c r="AL2386" i="1"/>
  <c r="AL2385" i="1"/>
  <c r="AL2384" i="1"/>
  <c r="AL2383" i="1"/>
  <c r="AL2382" i="1"/>
  <c r="AL2381" i="1"/>
  <c r="AL2380" i="1"/>
  <c r="AL2379" i="1"/>
  <c r="AL2378" i="1"/>
  <c r="AL2377" i="1"/>
  <c r="AL2376" i="1"/>
  <c r="AL2375" i="1"/>
  <c r="AL2374" i="1"/>
  <c r="AL2373" i="1"/>
  <c r="AL2372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46" i="1"/>
  <c r="AL2345" i="1"/>
  <c r="AL2344" i="1"/>
  <c r="AL2343" i="1"/>
  <c r="AL2342" i="1"/>
  <c r="AL2341" i="1"/>
  <c r="AL2340" i="1"/>
  <c r="AL2339" i="1"/>
  <c r="AL2338" i="1"/>
  <c r="AL2337" i="1"/>
  <c r="AL2336" i="1"/>
  <c r="AL2335" i="1"/>
  <c r="AL2334" i="1"/>
  <c r="AL2333" i="1"/>
  <c r="AL2332" i="1"/>
  <c r="AL2331" i="1"/>
  <c r="AL2330" i="1"/>
  <c r="AL2329" i="1"/>
  <c r="AL2328" i="1"/>
  <c r="AL2327" i="1"/>
  <c r="AL2326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2305" i="1"/>
  <c r="AL2304" i="1"/>
  <c r="AL2303" i="1"/>
  <c r="AL2302" i="1"/>
  <c r="AL2301" i="1"/>
  <c r="AL2300" i="1"/>
  <c r="AL2299" i="1"/>
  <c r="AL2298" i="1"/>
  <c r="AL2297" i="1"/>
  <c r="AL2296" i="1"/>
  <c r="AL2295" i="1"/>
  <c r="AL2294" i="1"/>
  <c r="AL2293" i="1"/>
  <c r="AL2292" i="1"/>
  <c r="AL2291" i="1"/>
  <c r="AL2290" i="1"/>
  <c r="AL2289" i="1"/>
  <c r="AL2288" i="1"/>
  <c r="AL2287" i="1"/>
  <c r="AL2286" i="1"/>
  <c r="AL2285" i="1"/>
  <c r="AL2284" i="1"/>
  <c r="AL2283" i="1"/>
  <c r="AL2282" i="1"/>
  <c r="AL2281" i="1"/>
  <c r="AL2280" i="1"/>
  <c r="AL2279" i="1"/>
  <c r="AL2278" i="1"/>
  <c r="AL2277" i="1"/>
  <c r="AL2276" i="1"/>
  <c r="AL2275" i="1"/>
  <c r="AL2274" i="1"/>
  <c r="AL2273" i="1"/>
  <c r="AL2272" i="1"/>
  <c r="AL2271" i="1"/>
  <c r="AL2270" i="1"/>
  <c r="AL2269" i="1"/>
  <c r="AL2268" i="1"/>
  <c r="AL2267" i="1"/>
  <c r="AL2266" i="1"/>
  <c r="AL2265" i="1"/>
  <c r="AL2264" i="1"/>
  <c r="AL2263" i="1"/>
  <c r="AL2262" i="1"/>
  <c r="AL2261" i="1"/>
  <c r="AL2260" i="1"/>
  <c r="AL2259" i="1"/>
  <c r="AL2258" i="1"/>
  <c r="AL2257" i="1"/>
  <c r="AL2256" i="1"/>
  <c r="AL2255" i="1"/>
  <c r="AL2254" i="1"/>
  <c r="AL2253" i="1"/>
  <c r="AL2252" i="1"/>
  <c r="AL2251" i="1"/>
  <c r="AL2250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9" i="1"/>
  <c r="AL2228" i="1"/>
  <c r="AL2227" i="1"/>
  <c r="AL2226" i="1"/>
  <c r="AL2225" i="1"/>
  <c r="AL2224" i="1"/>
  <c r="AL2223" i="1"/>
  <c r="AL2222" i="1"/>
  <c r="AL2221" i="1"/>
  <c r="AL2220" i="1"/>
  <c r="AL2219" i="1"/>
  <c r="AL2218" i="1"/>
  <c r="AL2217" i="1"/>
  <c r="AL2216" i="1"/>
  <c r="AL2215" i="1"/>
  <c r="AL2214" i="1"/>
  <c r="AL2213" i="1"/>
  <c r="AL2212" i="1"/>
  <c r="AL2211" i="1"/>
  <c r="AL2210" i="1"/>
  <c r="AL2209" i="1"/>
  <c r="AL2208" i="1"/>
  <c r="AL2207" i="1"/>
  <c r="AL2206" i="1"/>
  <c r="AL2205" i="1"/>
  <c r="AL2204" i="1"/>
  <c r="AL2203" i="1"/>
  <c r="AL2202" i="1"/>
  <c r="AL2201" i="1"/>
  <c r="AL2200" i="1"/>
  <c r="AL2199" i="1"/>
  <c r="AL2198" i="1"/>
  <c r="AL2197" i="1"/>
  <c r="AL2196" i="1"/>
  <c r="AL2195" i="1"/>
  <c r="AL2194" i="1"/>
  <c r="AL2193" i="1"/>
  <c r="AL2192" i="1"/>
  <c r="AL2191" i="1"/>
  <c r="AL2190" i="1"/>
  <c r="AL2189" i="1"/>
  <c r="AL2188" i="1"/>
  <c r="AL2187" i="1"/>
  <c r="AL2186" i="1"/>
  <c r="AL2185" i="1"/>
  <c r="AL2184" i="1"/>
  <c r="AL2183" i="1"/>
  <c r="AL2182" i="1"/>
  <c r="AL2181" i="1"/>
  <c r="AL2180" i="1"/>
  <c r="AL2179" i="1"/>
  <c r="AL2178" i="1"/>
  <c r="AL2177" i="1"/>
  <c r="AL2176" i="1"/>
  <c r="AL2175" i="1"/>
  <c r="AL2174" i="1"/>
  <c r="AL2173" i="1"/>
  <c r="AL2172" i="1"/>
  <c r="AL2171" i="1"/>
  <c r="AL2170" i="1"/>
  <c r="AL2169" i="1"/>
  <c r="AL2168" i="1"/>
  <c r="AL2167" i="1"/>
  <c r="AL2166" i="1"/>
  <c r="AL2165" i="1"/>
  <c r="AL2164" i="1"/>
  <c r="AL2163" i="1"/>
  <c r="AL2162" i="1"/>
  <c r="AL2161" i="1"/>
  <c r="AL2160" i="1"/>
  <c r="AL2159" i="1"/>
  <c r="AL2158" i="1"/>
  <c r="AL2157" i="1"/>
  <c r="AL2156" i="1"/>
  <c r="AL2155" i="1"/>
  <c r="AL2154" i="1"/>
  <c r="AL2153" i="1"/>
  <c r="AL2152" i="1"/>
  <c r="AL2151" i="1"/>
  <c r="AL2150" i="1"/>
  <c r="AL2149" i="1"/>
  <c r="AL2148" i="1"/>
  <c r="AL2147" i="1"/>
  <c r="AL2146" i="1"/>
  <c r="AL2145" i="1"/>
  <c r="AL2144" i="1"/>
  <c r="AL2143" i="1"/>
  <c r="AL2142" i="1"/>
  <c r="AL2141" i="1"/>
  <c r="AL2140" i="1"/>
  <c r="AL2139" i="1"/>
  <c r="AL2138" i="1"/>
  <c r="AL2137" i="1"/>
  <c r="AL2136" i="1"/>
  <c r="AL2135" i="1"/>
  <c r="AL2134" i="1"/>
  <c r="AL2133" i="1"/>
  <c r="AL2132" i="1"/>
  <c r="AL2131" i="1"/>
  <c r="AL2130" i="1"/>
  <c r="AL2129" i="1"/>
  <c r="AL2128" i="1"/>
  <c r="AL2127" i="1"/>
  <c r="AL2126" i="1"/>
  <c r="AL2125" i="1"/>
  <c r="AL2124" i="1"/>
  <c r="AL2123" i="1"/>
  <c r="AL2122" i="1"/>
  <c r="AL2121" i="1"/>
  <c r="AL2120" i="1"/>
  <c r="AL2119" i="1"/>
  <c r="AL2118" i="1"/>
  <c r="AL2117" i="1"/>
  <c r="AL2116" i="1"/>
  <c r="AL2115" i="1"/>
  <c r="AL2114" i="1"/>
  <c r="AL2113" i="1"/>
  <c r="AL2112" i="1"/>
  <c r="AL2111" i="1"/>
  <c r="AL2110" i="1"/>
  <c r="AL2109" i="1"/>
  <c r="AL2108" i="1"/>
  <c r="AL2107" i="1"/>
  <c r="AL2106" i="1"/>
  <c r="AL2105" i="1"/>
  <c r="AL2104" i="1"/>
  <c r="AL2103" i="1"/>
  <c r="AL2102" i="1"/>
  <c r="AL2101" i="1"/>
  <c r="AL2100" i="1"/>
  <c r="AL2099" i="1"/>
  <c r="AL2098" i="1"/>
  <c r="AL2097" i="1"/>
  <c r="AL2096" i="1"/>
  <c r="AL2095" i="1"/>
  <c r="AL2094" i="1"/>
  <c r="AL2093" i="1"/>
  <c r="AL2092" i="1"/>
  <c r="AL2091" i="1"/>
  <c r="AL2090" i="1"/>
  <c r="AL2089" i="1"/>
  <c r="AL2088" i="1"/>
  <c r="AL2087" i="1"/>
  <c r="AL2086" i="1"/>
  <c r="AL2085" i="1"/>
  <c r="AL2084" i="1"/>
  <c r="AL2083" i="1"/>
  <c r="AL2082" i="1"/>
  <c r="AL2081" i="1"/>
  <c r="AL2080" i="1"/>
  <c r="AL2079" i="1"/>
  <c r="AL2078" i="1"/>
  <c r="AL2077" i="1"/>
  <c r="AL2076" i="1"/>
  <c r="AL2075" i="1"/>
  <c r="AL2074" i="1"/>
  <c r="AL2073" i="1"/>
  <c r="AL2072" i="1"/>
  <c r="AL2071" i="1"/>
  <c r="AL2070" i="1"/>
  <c r="AL2069" i="1"/>
  <c r="AL2068" i="1"/>
  <c r="AL2067" i="1"/>
  <c r="AL2066" i="1"/>
  <c r="AL2065" i="1"/>
  <c r="AL2064" i="1"/>
  <c r="AL2063" i="1"/>
  <c r="AL2062" i="1"/>
  <c r="AL2061" i="1"/>
  <c r="AL2060" i="1"/>
  <c r="AL2059" i="1"/>
  <c r="AL2058" i="1"/>
  <c r="AL2057" i="1"/>
  <c r="AL2056" i="1"/>
  <c r="AL2055" i="1"/>
  <c r="AL2054" i="1"/>
  <c r="AL2053" i="1"/>
  <c r="AL2052" i="1"/>
  <c r="AL2051" i="1"/>
  <c r="AL2050" i="1"/>
  <c r="AL2049" i="1"/>
  <c r="AL2048" i="1"/>
  <c r="AL2047" i="1"/>
  <c r="AL2046" i="1"/>
  <c r="AL2045" i="1"/>
  <c r="AL2044" i="1"/>
  <c r="AL2043" i="1"/>
  <c r="AL2042" i="1"/>
  <c r="AL2041" i="1"/>
  <c r="AL2040" i="1"/>
  <c r="AL2039" i="1"/>
  <c r="AL2038" i="1"/>
  <c r="AL2037" i="1"/>
  <c r="AL2036" i="1"/>
  <c r="AL2035" i="1"/>
  <c r="AL2034" i="1"/>
  <c r="AL2033" i="1"/>
  <c r="AL2032" i="1"/>
  <c r="AL2031" i="1"/>
  <c r="AL2030" i="1"/>
  <c r="AL2029" i="1"/>
  <c r="AL2028" i="1"/>
  <c r="AL2027" i="1"/>
  <c r="AL2026" i="1"/>
  <c r="AL2025" i="1"/>
  <c r="AL2024" i="1"/>
  <c r="AL2023" i="1"/>
  <c r="AL2022" i="1"/>
  <c r="AL2021" i="1"/>
  <c r="AL2020" i="1"/>
  <c r="AL2019" i="1"/>
  <c r="AL2018" i="1"/>
  <c r="AL2017" i="1"/>
  <c r="AL2016" i="1"/>
  <c r="AL2015" i="1"/>
  <c r="AL2014" i="1"/>
  <c r="AL2013" i="1"/>
  <c r="AL2012" i="1"/>
  <c r="AL2011" i="1"/>
  <c r="AL2010" i="1"/>
  <c r="AL2009" i="1"/>
  <c r="AL2008" i="1"/>
  <c r="AL2007" i="1"/>
  <c r="AL2006" i="1"/>
  <c r="AL2005" i="1"/>
  <c r="AL2004" i="1"/>
  <c r="AL2003" i="1"/>
  <c r="AL2002" i="1"/>
  <c r="AL2001" i="1"/>
  <c r="AL2000" i="1"/>
  <c r="AL1999" i="1"/>
  <c r="AL1998" i="1"/>
  <c r="AL1997" i="1"/>
  <c r="AL1996" i="1"/>
  <c r="AL1995" i="1"/>
  <c r="AL1994" i="1"/>
  <c r="AL1993" i="1"/>
  <c r="AL1992" i="1"/>
  <c r="AL1991" i="1"/>
  <c r="AL1990" i="1"/>
  <c r="AL1989" i="1"/>
  <c r="AL1988" i="1"/>
  <c r="AL1987" i="1"/>
  <c r="AL1986" i="1"/>
  <c r="AL1985" i="1"/>
  <c r="AL1984" i="1"/>
  <c r="AL1983" i="1"/>
  <c r="AL1982" i="1"/>
  <c r="AL1981" i="1"/>
  <c r="AL1980" i="1"/>
  <c r="AL1979" i="1"/>
  <c r="AL1978" i="1"/>
  <c r="AL1977" i="1"/>
  <c r="AL1976" i="1"/>
  <c r="AL1975" i="1"/>
  <c r="AL1974" i="1"/>
  <c r="AL1973" i="1"/>
  <c r="AL1972" i="1"/>
  <c r="AL1971" i="1"/>
  <c r="AL1970" i="1"/>
  <c r="AL1969" i="1"/>
  <c r="AL1968" i="1"/>
  <c r="AL1967" i="1"/>
  <c r="AL1966" i="1"/>
  <c r="AL1965" i="1"/>
  <c r="AL1964" i="1"/>
  <c r="AL1963" i="1"/>
  <c r="AL1962" i="1"/>
  <c r="AL1961" i="1"/>
  <c r="AL1960" i="1"/>
  <c r="AL1959" i="1"/>
  <c r="AL1958" i="1"/>
  <c r="AL1957" i="1"/>
  <c r="AL1956" i="1"/>
  <c r="AL1955" i="1"/>
  <c r="AL1954" i="1"/>
  <c r="AL1953" i="1"/>
  <c r="AL1952" i="1"/>
  <c r="AL1951" i="1"/>
  <c r="AL1950" i="1"/>
  <c r="AL1949" i="1"/>
  <c r="AL1948" i="1"/>
  <c r="AL1947" i="1"/>
  <c r="AL1946" i="1"/>
  <c r="AL1945" i="1"/>
  <c r="AL1944" i="1"/>
  <c r="AL1943" i="1"/>
  <c r="AL1942" i="1"/>
  <c r="AL1941" i="1"/>
  <c r="AL1940" i="1"/>
  <c r="AL1939" i="1"/>
  <c r="AL1938" i="1"/>
  <c r="AL1937" i="1"/>
  <c r="AL1936" i="1"/>
  <c r="AL1935" i="1"/>
  <c r="AL1934" i="1"/>
  <c r="AL1933" i="1"/>
  <c r="AL1932" i="1"/>
  <c r="AL1931" i="1"/>
  <c r="AL1930" i="1"/>
  <c r="AL1929" i="1"/>
  <c r="AL1928" i="1"/>
  <c r="AL1927" i="1"/>
  <c r="AL1926" i="1"/>
  <c r="AL1925" i="1"/>
  <c r="AL1924" i="1"/>
  <c r="AL1923" i="1"/>
  <c r="AL1922" i="1"/>
  <c r="AL1921" i="1"/>
  <c r="AL1920" i="1"/>
  <c r="AL1919" i="1"/>
  <c r="AL1918" i="1"/>
  <c r="AL1917" i="1"/>
  <c r="AL1916" i="1"/>
  <c r="AL1915" i="1"/>
  <c r="AL1914" i="1"/>
  <c r="AL1913" i="1"/>
  <c r="AL1912" i="1"/>
  <c r="AL1911" i="1"/>
  <c r="AL1910" i="1"/>
  <c r="AL1909" i="1"/>
  <c r="AL1908" i="1"/>
  <c r="AL1907" i="1"/>
  <c r="AL1906" i="1"/>
  <c r="AL1905" i="1"/>
  <c r="AL1904" i="1"/>
  <c r="AL1903" i="1"/>
  <c r="AL1902" i="1"/>
  <c r="AL1901" i="1"/>
  <c r="AL1900" i="1"/>
  <c r="AL1899" i="1"/>
  <c r="AL1898" i="1"/>
  <c r="AL1897" i="1"/>
  <c r="AL1896" i="1"/>
  <c r="AL1895" i="1"/>
  <c r="AL1894" i="1"/>
  <c r="AL1893" i="1"/>
  <c r="AL1892" i="1"/>
  <c r="AL1891" i="1"/>
  <c r="AL1890" i="1"/>
  <c r="AL1889" i="1"/>
  <c r="AL1888" i="1"/>
  <c r="AL1887" i="1"/>
  <c r="AL1886" i="1"/>
  <c r="AL1885" i="1"/>
  <c r="AL1884" i="1"/>
  <c r="AL1883" i="1"/>
  <c r="AL1882" i="1"/>
  <c r="AL1881" i="1"/>
  <c r="AL1880" i="1"/>
  <c r="AL1879" i="1"/>
  <c r="AL1878" i="1"/>
  <c r="AL1877" i="1"/>
  <c r="AL1876" i="1"/>
  <c r="AL1875" i="1"/>
  <c r="AL1874" i="1"/>
  <c r="AL1873" i="1"/>
  <c r="AL1872" i="1"/>
  <c r="AL1871" i="1"/>
  <c r="AL1870" i="1"/>
  <c r="AL1869" i="1"/>
  <c r="AL1868" i="1"/>
  <c r="AL1867" i="1"/>
  <c r="AL1866" i="1"/>
  <c r="AL1865" i="1"/>
  <c r="AL1864" i="1"/>
  <c r="AL1863" i="1"/>
  <c r="AL1862" i="1"/>
  <c r="AL1861" i="1"/>
  <c r="AL1860" i="1"/>
  <c r="AL1859" i="1"/>
  <c r="AL1858" i="1"/>
  <c r="AL1857" i="1"/>
  <c r="AL1856" i="1"/>
  <c r="AL1855" i="1"/>
  <c r="AL1854" i="1"/>
  <c r="AL1853" i="1"/>
  <c r="AL1852" i="1"/>
  <c r="AL1851" i="1"/>
  <c r="AL1850" i="1"/>
  <c r="AL1849" i="1"/>
  <c r="AL1848" i="1"/>
  <c r="AL1847" i="1"/>
  <c r="AL1846" i="1"/>
  <c r="AL1845" i="1"/>
  <c r="AL1844" i="1"/>
  <c r="AL1843" i="1"/>
  <c r="AL1842" i="1"/>
  <c r="AL1841" i="1"/>
  <c r="AL1840" i="1"/>
  <c r="AL1839" i="1"/>
  <c r="AL1838" i="1"/>
  <c r="AL1837" i="1"/>
  <c r="AL1836" i="1"/>
  <c r="AL1835" i="1"/>
  <c r="AL1834" i="1"/>
  <c r="AL1833" i="1"/>
  <c r="AL1832" i="1"/>
  <c r="AL1831" i="1"/>
  <c r="AL1830" i="1"/>
  <c r="AL1829" i="1"/>
  <c r="AL1828" i="1"/>
  <c r="AL1827" i="1"/>
  <c r="AL1826" i="1"/>
  <c r="AL1825" i="1"/>
  <c r="AL1824" i="1"/>
  <c r="AL1823" i="1"/>
  <c r="AL1822" i="1"/>
  <c r="AL1821" i="1"/>
  <c r="AL1820" i="1"/>
  <c r="AL1819" i="1"/>
  <c r="AL1818" i="1"/>
  <c r="AL1817" i="1"/>
  <c r="AL1816" i="1"/>
  <c r="AL1815" i="1"/>
  <c r="AL1814" i="1"/>
  <c r="AL1813" i="1"/>
  <c r="AL1812" i="1"/>
  <c r="AL1811" i="1"/>
  <c r="AL1810" i="1"/>
  <c r="AL1809" i="1"/>
  <c r="AL1808" i="1"/>
  <c r="AL1807" i="1"/>
  <c r="AL1806" i="1"/>
  <c r="AL1805" i="1"/>
  <c r="AL1804" i="1"/>
  <c r="AL1803" i="1"/>
  <c r="AL1802" i="1"/>
  <c r="AL1801" i="1"/>
  <c r="AL1800" i="1"/>
  <c r="AL1799" i="1"/>
  <c r="AL1798" i="1"/>
  <c r="AL1797" i="1"/>
  <c r="AL1796" i="1"/>
  <c r="AL1795" i="1"/>
  <c r="AL1794" i="1"/>
  <c r="AL1793" i="1"/>
  <c r="AL1792" i="1"/>
  <c r="AL1791" i="1"/>
  <c r="AL1790" i="1"/>
  <c r="AL1789" i="1"/>
  <c r="AL1788" i="1"/>
  <c r="AL1787" i="1"/>
  <c r="AL1786" i="1"/>
  <c r="AL1785" i="1"/>
  <c r="AL1784" i="1"/>
  <c r="AL1783" i="1"/>
  <c r="AL1782" i="1"/>
  <c r="AL1781" i="1"/>
  <c r="AL1780" i="1"/>
  <c r="AL1779" i="1"/>
  <c r="AL1778" i="1"/>
  <c r="AL1777" i="1"/>
  <c r="AL1776" i="1"/>
  <c r="AL1775" i="1"/>
  <c r="AL1774" i="1"/>
  <c r="AL1773" i="1"/>
  <c r="AL1772" i="1"/>
  <c r="AL1771" i="1"/>
  <c r="AL1770" i="1"/>
  <c r="AL1769" i="1"/>
  <c r="AL1768" i="1"/>
  <c r="AL1767" i="1"/>
  <c r="AL1766" i="1"/>
  <c r="AL1765" i="1"/>
  <c r="AL1764" i="1"/>
  <c r="AL1763" i="1"/>
  <c r="AL1762" i="1"/>
  <c r="AL1761" i="1"/>
  <c r="AL1760" i="1"/>
  <c r="AL1759" i="1"/>
  <c r="AL1758" i="1"/>
  <c r="AL1757" i="1"/>
  <c r="AL1756" i="1"/>
  <c r="AL1755" i="1"/>
  <c r="AL1754" i="1"/>
  <c r="AL1753" i="1"/>
  <c r="AL1752" i="1"/>
  <c r="AL1751" i="1"/>
  <c r="AL1750" i="1"/>
  <c r="AL1749" i="1"/>
  <c r="AL1748" i="1"/>
  <c r="AL1747" i="1"/>
  <c r="AL1746" i="1"/>
  <c r="AL1745" i="1"/>
  <c r="AL1744" i="1"/>
  <c r="AL1743" i="1"/>
  <c r="AL1742" i="1"/>
  <c r="AL1741" i="1"/>
  <c r="AL1740" i="1"/>
  <c r="AL1739" i="1"/>
  <c r="AL1738" i="1"/>
  <c r="AL1737" i="1"/>
  <c r="AL1736" i="1"/>
  <c r="AL1735" i="1"/>
  <c r="AL1734" i="1"/>
  <c r="AL1733" i="1"/>
  <c r="AL1732" i="1"/>
  <c r="AL1731" i="1"/>
  <c r="AL1730" i="1"/>
  <c r="AL1729" i="1"/>
  <c r="AL1728" i="1"/>
  <c r="AL1727" i="1"/>
  <c r="AL1726" i="1"/>
  <c r="AL1725" i="1"/>
  <c r="AL1724" i="1"/>
  <c r="AL1723" i="1"/>
  <c r="AL1722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691" i="1"/>
  <c r="AL1690" i="1"/>
  <c r="AL1689" i="1"/>
  <c r="AL1688" i="1"/>
  <c r="AL1687" i="1"/>
  <c r="AL1686" i="1"/>
  <c r="AL1685" i="1"/>
  <c r="AL1684" i="1"/>
  <c r="AL1683" i="1"/>
  <c r="AL1682" i="1"/>
  <c r="AL1681" i="1"/>
  <c r="AL1680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7" i="1"/>
  <c r="AL1636" i="1"/>
  <c r="AL1635" i="1"/>
  <c r="AL1634" i="1"/>
  <c r="AL1633" i="1"/>
  <c r="AL1632" i="1"/>
  <c r="AL1631" i="1"/>
  <c r="AL1630" i="1"/>
  <c r="AL1629" i="1"/>
  <c r="AL1628" i="1"/>
  <c r="AL1627" i="1"/>
  <c r="AL1626" i="1"/>
  <c r="AL1625" i="1"/>
  <c r="AL1624" i="1"/>
  <c r="AL1623" i="1"/>
  <c r="AL1622" i="1"/>
  <c r="AL1621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83" i="1"/>
  <c r="AL1482" i="1"/>
  <c r="AL1481" i="1"/>
  <c r="AL1480" i="1"/>
  <c r="AL1479" i="1"/>
  <c r="AL1478" i="1"/>
  <c r="AL1477" i="1"/>
  <c r="AL1476" i="1"/>
  <c r="AL1475" i="1"/>
  <c r="AL1474" i="1"/>
  <c r="AL1473" i="1"/>
  <c r="AL1472" i="1"/>
  <c r="AL1471" i="1"/>
  <c r="AL1470" i="1"/>
  <c r="AL1469" i="1"/>
  <c r="AL1468" i="1"/>
  <c r="AL1467" i="1"/>
  <c r="AL1466" i="1"/>
  <c r="AL1465" i="1"/>
  <c r="AL1464" i="1"/>
  <c r="AL1463" i="1"/>
  <c r="AL1462" i="1"/>
  <c r="AL1461" i="1"/>
  <c r="AL1460" i="1"/>
  <c r="AL1459" i="1"/>
  <c r="AL1458" i="1"/>
  <c r="AL1457" i="1"/>
  <c r="AL1456" i="1"/>
  <c r="AL1455" i="1"/>
  <c r="AL1454" i="1"/>
  <c r="AL1453" i="1"/>
  <c r="AL1452" i="1"/>
  <c r="AL1451" i="1"/>
  <c r="AL1450" i="1"/>
  <c r="AL1449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375" i="1"/>
  <c r="AL1374" i="1"/>
  <c r="AL1373" i="1"/>
  <c r="AL1372" i="1"/>
  <c r="AL1371" i="1"/>
  <c r="AL1370" i="1"/>
  <c r="AL1369" i="1"/>
  <c r="AL1368" i="1"/>
  <c r="AL1367" i="1"/>
  <c r="AL1366" i="1"/>
  <c r="AL1365" i="1"/>
  <c r="AL1364" i="1"/>
  <c r="AL1363" i="1"/>
  <c r="AL1362" i="1"/>
  <c r="AL1361" i="1"/>
  <c r="AL1360" i="1"/>
  <c r="AL1359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34" i="1"/>
  <c r="AL1333" i="1"/>
  <c r="AL1332" i="1"/>
  <c r="AL1331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15" i="1"/>
  <c r="AL1314" i="1"/>
  <c r="AL1313" i="1"/>
  <c r="AL1312" i="1"/>
  <c r="AL1311" i="1"/>
  <c r="AL1310" i="1"/>
  <c r="AL1309" i="1"/>
  <c r="AL1308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Z502" i="1"/>
  <c r="AE14501" i="1"/>
  <c r="AD14501" i="1"/>
  <c r="AE14500" i="1"/>
  <c r="AD14500" i="1"/>
  <c r="AE14499" i="1"/>
  <c r="AD14499" i="1"/>
  <c r="AE14498" i="1"/>
  <c r="AD14498" i="1"/>
  <c r="AE14497" i="1"/>
  <c r="AD14497" i="1"/>
  <c r="AE14496" i="1"/>
  <c r="AD14496" i="1"/>
  <c r="AE14495" i="1"/>
  <c r="AD14495" i="1"/>
  <c r="AE14494" i="1"/>
  <c r="AD14494" i="1"/>
  <c r="AE14493" i="1"/>
  <c r="AD14493" i="1"/>
  <c r="AE14492" i="1"/>
  <c r="AD14492" i="1"/>
  <c r="AE14491" i="1"/>
  <c r="AD14491" i="1"/>
  <c r="AE14490" i="1"/>
  <c r="AD14490" i="1"/>
  <c r="AE14489" i="1"/>
  <c r="AD14489" i="1"/>
  <c r="AE14488" i="1"/>
  <c r="AD14488" i="1"/>
  <c r="AE14487" i="1"/>
  <c r="AD14487" i="1"/>
  <c r="AE14486" i="1"/>
  <c r="AD14486" i="1"/>
  <c r="AE14485" i="1"/>
  <c r="AD14485" i="1"/>
  <c r="AE14484" i="1"/>
  <c r="AD14484" i="1"/>
  <c r="AE14483" i="1"/>
  <c r="AD14483" i="1"/>
  <c r="AE14482" i="1"/>
  <c r="AD14482" i="1"/>
  <c r="AE14481" i="1"/>
  <c r="AD14481" i="1"/>
  <c r="AE14480" i="1"/>
  <c r="AD14480" i="1"/>
  <c r="AE14479" i="1"/>
  <c r="AD14479" i="1"/>
  <c r="AE14478" i="1"/>
  <c r="AD14478" i="1"/>
  <c r="AE14477" i="1"/>
  <c r="AD14477" i="1"/>
  <c r="AE14476" i="1"/>
  <c r="AD14476" i="1"/>
  <c r="AE14475" i="1"/>
  <c r="AD14475" i="1"/>
  <c r="AE14474" i="1"/>
  <c r="AD14474" i="1"/>
  <c r="AE14473" i="1"/>
  <c r="AD14473" i="1"/>
  <c r="AE14472" i="1"/>
  <c r="AD14472" i="1"/>
  <c r="AE14471" i="1"/>
  <c r="AD14471" i="1"/>
  <c r="AE14470" i="1"/>
  <c r="AD14470" i="1"/>
  <c r="AE14469" i="1"/>
  <c r="AD14469" i="1"/>
  <c r="AE14468" i="1"/>
  <c r="AD14468" i="1"/>
  <c r="AE14467" i="1"/>
  <c r="AD14467" i="1"/>
  <c r="AE14466" i="1"/>
  <c r="AD14466" i="1"/>
  <c r="AE14465" i="1"/>
  <c r="AD14465" i="1"/>
  <c r="AE14464" i="1"/>
  <c r="AD14464" i="1"/>
  <c r="AE14463" i="1"/>
  <c r="AD14463" i="1"/>
  <c r="AE14462" i="1"/>
  <c r="AD14462" i="1"/>
  <c r="AE14461" i="1"/>
  <c r="AD14461" i="1"/>
  <c r="AE14460" i="1"/>
  <c r="AD14460" i="1"/>
  <c r="AE14459" i="1"/>
  <c r="AD14459" i="1"/>
  <c r="AE14458" i="1"/>
  <c r="AD14458" i="1"/>
  <c r="AE14457" i="1"/>
  <c r="AD14457" i="1"/>
  <c r="AE14456" i="1"/>
  <c r="AD14456" i="1"/>
  <c r="AE14455" i="1"/>
  <c r="AD14455" i="1"/>
  <c r="AE14454" i="1"/>
  <c r="AD14454" i="1"/>
  <c r="AE14453" i="1"/>
  <c r="AD14453" i="1"/>
  <c r="AE14452" i="1"/>
  <c r="AD14452" i="1"/>
  <c r="AE14451" i="1"/>
  <c r="AD14451" i="1"/>
  <c r="AE14450" i="1"/>
  <c r="AD14450" i="1"/>
  <c r="AE14449" i="1"/>
  <c r="AD14449" i="1"/>
  <c r="AE14448" i="1"/>
  <c r="AD14448" i="1"/>
  <c r="AE14447" i="1"/>
  <c r="AD14447" i="1"/>
  <c r="AE14446" i="1"/>
  <c r="AD14446" i="1"/>
  <c r="AE14445" i="1"/>
  <c r="AD14445" i="1"/>
  <c r="AE14444" i="1"/>
  <c r="AD14444" i="1"/>
  <c r="AE14443" i="1"/>
  <c r="AD14443" i="1"/>
  <c r="AE14442" i="1"/>
  <c r="AD14442" i="1"/>
  <c r="AE14441" i="1"/>
  <c r="AD14441" i="1"/>
  <c r="AE14440" i="1"/>
  <c r="AD14440" i="1"/>
  <c r="AE14439" i="1"/>
  <c r="AD14439" i="1"/>
  <c r="AE14438" i="1"/>
  <c r="AD14438" i="1"/>
  <c r="AE14437" i="1"/>
  <c r="AD14437" i="1"/>
  <c r="AE14436" i="1"/>
  <c r="AD14436" i="1"/>
  <c r="AE14435" i="1"/>
  <c r="AD14435" i="1"/>
  <c r="AE14434" i="1"/>
  <c r="AD14434" i="1"/>
  <c r="AE14433" i="1"/>
  <c r="AD14433" i="1"/>
  <c r="AE14432" i="1"/>
  <c r="AD14432" i="1"/>
  <c r="AE14431" i="1"/>
  <c r="AD14431" i="1"/>
  <c r="AE14430" i="1"/>
  <c r="AD14430" i="1"/>
  <c r="AE14429" i="1"/>
  <c r="AD14429" i="1"/>
  <c r="AE14428" i="1"/>
  <c r="AD14428" i="1"/>
  <c r="AE14427" i="1"/>
  <c r="AD14427" i="1"/>
  <c r="AE14426" i="1"/>
  <c r="AD14426" i="1"/>
  <c r="AE14425" i="1"/>
  <c r="AD14425" i="1"/>
  <c r="AE14424" i="1"/>
  <c r="AD14424" i="1"/>
  <c r="AE14423" i="1"/>
  <c r="AD14423" i="1"/>
  <c r="AE14422" i="1"/>
  <c r="AD14422" i="1"/>
  <c r="AE14421" i="1"/>
  <c r="AD14421" i="1"/>
  <c r="AE14420" i="1"/>
  <c r="AD14420" i="1"/>
  <c r="AE14419" i="1"/>
  <c r="AD14419" i="1"/>
  <c r="AE14418" i="1"/>
  <c r="AD14418" i="1"/>
  <c r="AE14417" i="1"/>
  <c r="AD14417" i="1"/>
  <c r="AE14416" i="1"/>
  <c r="AD14416" i="1"/>
  <c r="AE14415" i="1"/>
  <c r="AD14415" i="1"/>
  <c r="AE14414" i="1"/>
  <c r="AD14414" i="1"/>
  <c r="AE14413" i="1"/>
  <c r="AD14413" i="1"/>
  <c r="AE14412" i="1"/>
  <c r="AD14412" i="1"/>
  <c r="AE14411" i="1"/>
  <c r="AD14411" i="1"/>
  <c r="AE14410" i="1"/>
  <c r="AD14410" i="1"/>
  <c r="AE14409" i="1"/>
  <c r="AD14409" i="1"/>
  <c r="AE14408" i="1"/>
  <c r="AD14408" i="1"/>
  <c r="AE14407" i="1"/>
  <c r="AD14407" i="1"/>
  <c r="AE14406" i="1"/>
  <c r="AD14406" i="1"/>
  <c r="AE14405" i="1"/>
  <c r="AD14405" i="1"/>
  <c r="AE14404" i="1"/>
  <c r="AD14404" i="1"/>
  <c r="AE14403" i="1"/>
  <c r="AD14403" i="1"/>
  <c r="AE14402" i="1"/>
  <c r="AD14402" i="1"/>
  <c r="AE14401" i="1"/>
  <c r="AD14401" i="1"/>
  <c r="AE14400" i="1"/>
  <c r="AD14400" i="1"/>
  <c r="AE14399" i="1"/>
  <c r="AD14399" i="1"/>
  <c r="AE14398" i="1"/>
  <c r="AD14398" i="1"/>
  <c r="AE14397" i="1"/>
  <c r="AD14397" i="1"/>
  <c r="AE14396" i="1"/>
  <c r="AD14396" i="1"/>
  <c r="AE14395" i="1"/>
  <c r="AD14395" i="1"/>
  <c r="AE14394" i="1"/>
  <c r="AD14394" i="1"/>
  <c r="AE14393" i="1"/>
  <c r="AD14393" i="1"/>
  <c r="AE14392" i="1"/>
  <c r="AD14392" i="1"/>
  <c r="AE14391" i="1"/>
  <c r="AD14391" i="1"/>
  <c r="AE14390" i="1"/>
  <c r="AD14390" i="1"/>
  <c r="AE14389" i="1"/>
  <c r="AD14389" i="1"/>
  <c r="AE14388" i="1"/>
  <c r="AD14388" i="1"/>
  <c r="AE14387" i="1"/>
  <c r="AD14387" i="1"/>
  <c r="AE14386" i="1"/>
  <c r="AD14386" i="1"/>
  <c r="AE14385" i="1"/>
  <c r="AD14385" i="1"/>
  <c r="AE14384" i="1"/>
  <c r="AD14384" i="1"/>
  <c r="AE14383" i="1"/>
  <c r="AD14383" i="1"/>
  <c r="AE14382" i="1"/>
  <c r="AD14382" i="1"/>
  <c r="AE14381" i="1"/>
  <c r="AD14381" i="1"/>
  <c r="AE14380" i="1"/>
  <c r="AD14380" i="1"/>
  <c r="AE14379" i="1"/>
  <c r="AD14379" i="1"/>
  <c r="AE14378" i="1"/>
  <c r="AD14378" i="1"/>
  <c r="AE14377" i="1"/>
  <c r="AD14377" i="1"/>
  <c r="AE14376" i="1"/>
  <c r="AD14376" i="1"/>
  <c r="AE14375" i="1"/>
  <c r="AD14375" i="1"/>
  <c r="AE14374" i="1"/>
  <c r="AD14374" i="1"/>
  <c r="AE14373" i="1"/>
  <c r="AD14373" i="1"/>
  <c r="AE14372" i="1"/>
  <c r="AD14372" i="1"/>
  <c r="AE14371" i="1"/>
  <c r="AD14371" i="1"/>
  <c r="AE14370" i="1"/>
  <c r="AD14370" i="1"/>
  <c r="AE14369" i="1"/>
  <c r="AD14369" i="1"/>
  <c r="AE14368" i="1"/>
  <c r="AD14368" i="1"/>
  <c r="AE14367" i="1"/>
  <c r="AD14367" i="1"/>
  <c r="AE14366" i="1"/>
  <c r="AD14366" i="1"/>
  <c r="AE14365" i="1"/>
  <c r="AD14365" i="1"/>
  <c r="AE14364" i="1"/>
  <c r="AD14364" i="1"/>
  <c r="AE14363" i="1"/>
  <c r="AD14363" i="1"/>
  <c r="AE14362" i="1"/>
  <c r="AD14362" i="1"/>
  <c r="AE14361" i="1"/>
  <c r="AD14361" i="1"/>
  <c r="AE14360" i="1"/>
  <c r="AD14360" i="1"/>
  <c r="AE14359" i="1"/>
  <c r="AD14359" i="1"/>
  <c r="AE14358" i="1"/>
  <c r="AD14358" i="1"/>
  <c r="AE14357" i="1"/>
  <c r="AD14357" i="1"/>
  <c r="AE14356" i="1"/>
  <c r="AD14356" i="1"/>
  <c r="AE14355" i="1"/>
  <c r="AD14355" i="1"/>
  <c r="AE14354" i="1"/>
  <c r="AD14354" i="1"/>
  <c r="AE14353" i="1"/>
  <c r="AD14353" i="1"/>
  <c r="AE14352" i="1"/>
  <c r="AD14352" i="1"/>
  <c r="AE14351" i="1"/>
  <c r="AD14351" i="1"/>
  <c r="AE14350" i="1"/>
  <c r="AD14350" i="1"/>
  <c r="AE14349" i="1"/>
  <c r="AD14349" i="1"/>
  <c r="AE14348" i="1"/>
  <c r="AD14348" i="1"/>
  <c r="AE14347" i="1"/>
  <c r="AD14347" i="1"/>
  <c r="AE14346" i="1"/>
  <c r="AD14346" i="1"/>
  <c r="AE14345" i="1"/>
  <c r="AD14345" i="1"/>
  <c r="AE14344" i="1"/>
  <c r="AD14344" i="1"/>
  <c r="AE14343" i="1"/>
  <c r="AD14343" i="1"/>
  <c r="AE14342" i="1"/>
  <c r="AD14342" i="1"/>
  <c r="AE14341" i="1"/>
  <c r="AD14341" i="1"/>
  <c r="AE14340" i="1"/>
  <c r="AD14340" i="1"/>
  <c r="AE14339" i="1"/>
  <c r="AD14339" i="1"/>
  <c r="AE14338" i="1"/>
  <c r="AD14338" i="1"/>
  <c r="AE14337" i="1"/>
  <c r="AD14337" i="1"/>
  <c r="AE14336" i="1"/>
  <c r="AD14336" i="1"/>
  <c r="AE14335" i="1"/>
  <c r="AD14335" i="1"/>
  <c r="AE14334" i="1"/>
  <c r="AD14334" i="1"/>
  <c r="AE14333" i="1"/>
  <c r="AD14333" i="1"/>
  <c r="AE14332" i="1"/>
  <c r="AD14332" i="1"/>
  <c r="AE14331" i="1"/>
  <c r="AD14331" i="1"/>
  <c r="AE14330" i="1"/>
  <c r="AD14330" i="1"/>
  <c r="AE14329" i="1"/>
  <c r="AD14329" i="1"/>
  <c r="AE14328" i="1"/>
  <c r="AD14328" i="1"/>
  <c r="AE14327" i="1"/>
  <c r="AD14327" i="1"/>
  <c r="AE14326" i="1"/>
  <c r="AD14326" i="1"/>
  <c r="AE14325" i="1"/>
  <c r="AD14325" i="1"/>
  <c r="AE14324" i="1"/>
  <c r="AD14324" i="1"/>
  <c r="AE14323" i="1"/>
  <c r="AD14323" i="1"/>
  <c r="AE14322" i="1"/>
  <c r="AD14322" i="1"/>
  <c r="AE14321" i="1"/>
  <c r="AD14321" i="1"/>
  <c r="AE14320" i="1"/>
  <c r="AD14320" i="1"/>
  <c r="AE14319" i="1"/>
  <c r="AD14319" i="1"/>
  <c r="AE14318" i="1"/>
  <c r="AD14318" i="1"/>
  <c r="AE14317" i="1"/>
  <c r="AD14317" i="1"/>
  <c r="AE14316" i="1"/>
  <c r="AD14316" i="1"/>
  <c r="AE14315" i="1"/>
  <c r="AD14315" i="1"/>
  <c r="AE14314" i="1"/>
  <c r="AD14314" i="1"/>
  <c r="AE14313" i="1"/>
  <c r="AD14313" i="1"/>
  <c r="AE14312" i="1"/>
  <c r="AD14312" i="1"/>
  <c r="AE14311" i="1"/>
  <c r="AD14311" i="1"/>
  <c r="AE14310" i="1"/>
  <c r="AD14310" i="1"/>
  <c r="AE14309" i="1"/>
  <c r="AD14309" i="1"/>
  <c r="AE14308" i="1"/>
  <c r="AD14308" i="1"/>
  <c r="AE14307" i="1"/>
  <c r="AD14307" i="1"/>
  <c r="AE14306" i="1"/>
  <c r="AD14306" i="1"/>
  <c r="AE14305" i="1"/>
  <c r="AD14305" i="1"/>
  <c r="AE14304" i="1"/>
  <c r="AD14304" i="1"/>
  <c r="AE14303" i="1"/>
  <c r="AD14303" i="1"/>
  <c r="AE14302" i="1"/>
  <c r="AD14302" i="1"/>
  <c r="AE14301" i="1"/>
  <c r="AD14301" i="1"/>
  <c r="AE14300" i="1"/>
  <c r="AD14300" i="1"/>
  <c r="AE14299" i="1"/>
  <c r="AD14299" i="1"/>
  <c r="AE14298" i="1"/>
  <c r="AD14298" i="1"/>
  <c r="AE14297" i="1"/>
  <c r="AD14297" i="1"/>
  <c r="AE14296" i="1"/>
  <c r="AD14296" i="1"/>
  <c r="AE14295" i="1"/>
  <c r="AD14295" i="1"/>
  <c r="AE14294" i="1"/>
  <c r="AD14294" i="1"/>
  <c r="AE14293" i="1"/>
  <c r="AD14293" i="1"/>
  <c r="AE14292" i="1"/>
  <c r="AD14292" i="1"/>
  <c r="AE14291" i="1"/>
  <c r="AD14291" i="1"/>
  <c r="AE14290" i="1"/>
  <c r="AD14290" i="1"/>
  <c r="AE14289" i="1"/>
  <c r="AD14289" i="1"/>
  <c r="AE14288" i="1"/>
  <c r="AD14288" i="1"/>
  <c r="AE14287" i="1"/>
  <c r="AD14287" i="1"/>
  <c r="AE14286" i="1"/>
  <c r="AD14286" i="1"/>
  <c r="AE14285" i="1"/>
  <c r="AD14285" i="1"/>
  <c r="AE14284" i="1"/>
  <c r="AD14284" i="1"/>
  <c r="AE14283" i="1"/>
  <c r="AD14283" i="1"/>
  <c r="AE14282" i="1"/>
  <c r="AD14282" i="1"/>
  <c r="AE14281" i="1"/>
  <c r="AD14281" i="1"/>
  <c r="AE14280" i="1"/>
  <c r="AD14280" i="1"/>
  <c r="AE14279" i="1"/>
  <c r="AD14279" i="1"/>
  <c r="AE14278" i="1"/>
  <c r="AD14278" i="1"/>
  <c r="AE14277" i="1"/>
  <c r="AD14277" i="1"/>
  <c r="AE14276" i="1"/>
  <c r="AD14276" i="1"/>
  <c r="AE14275" i="1"/>
  <c r="AD14275" i="1"/>
  <c r="AE14274" i="1"/>
  <c r="AD14274" i="1"/>
  <c r="AE14273" i="1"/>
  <c r="AD14273" i="1"/>
  <c r="AE14272" i="1"/>
  <c r="AD14272" i="1"/>
  <c r="AE14271" i="1"/>
  <c r="AD14271" i="1"/>
  <c r="AE14270" i="1"/>
  <c r="AD14270" i="1"/>
  <c r="AE14269" i="1"/>
  <c r="AD14269" i="1"/>
  <c r="AE14268" i="1"/>
  <c r="AD14268" i="1"/>
  <c r="AE14267" i="1"/>
  <c r="AD14267" i="1"/>
  <c r="AE14266" i="1"/>
  <c r="AD14266" i="1"/>
  <c r="AE14265" i="1"/>
  <c r="AD14265" i="1"/>
  <c r="AE14264" i="1"/>
  <c r="AD14264" i="1"/>
  <c r="AE14263" i="1"/>
  <c r="AD14263" i="1"/>
  <c r="AE14262" i="1"/>
  <c r="AD14262" i="1"/>
  <c r="AE14261" i="1"/>
  <c r="AD14261" i="1"/>
  <c r="AE14260" i="1"/>
  <c r="AD14260" i="1"/>
  <c r="AE14259" i="1"/>
  <c r="AD14259" i="1"/>
  <c r="AE14258" i="1"/>
  <c r="AD14258" i="1"/>
  <c r="AE14257" i="1"/>
  <c r="AD14257" i="1"/>
  <c r="AE14256" i="1"/>
  <c r="AD14256" i="1"/>
  <c r="AE14255" i="1"/>
  <c r="AD14255" i="1"/>
  <c r="AE14254" i="1"/>
  <c r="AD14254" i="1"/>
  <c r="AE14253" i="1"/>
  <c r="AD14253" i="1"/>
  <c r="AE14252" i="1"/>
  <c r="AD14252" i="1"/>
  <c r="AE14251" i="1"/>
  <c r="AD14251" i="1"/>
  <c r="AE14250" i="1"/>
  <c r="AD14250" i="1"/>
  <c r="AE14249" i="1"/>
  <c r="AD14249" i="1"/>
  <c r="AE14248" i="1"/>
  <c r="AD14248" i="1"/>
  <c r="AE14247" i="1"/>
  <c r="AD14247" i="1"/>
  <c r="AE14246" i="1"/>
  <c r="AD14246" i="1"/>
  <c r="AE14245" i="1"/>
  <c r="AD14245" i="1"/>
  <c r="AE14244" i="1"/>
  <c r="AD14244" i="1"/>
  <c r="AE14243" i="1"/>
  <c r="AD14243" i="1"/>
  <c r="AE14242" i="1"/>
  <c r="AD14242" i="1"/>
  <c r="AE14241" i="1"/>
  <c r="AD14241" i="1"/>
  <c r="AE14240" i="1"/>
  <c r="AD14240" i="1"/>
  <c r="AE14239" i="1"/>
  <c r="AD14239" i="1"/>
  <c r="AE14238" i="1"/>
  <c r="AD14238" i="1"/>
  <c r="AE14237" i="1"/>
  <c r="AD14237" i="1"/>
  <c r="AE14236" i="1"/>
  <c r="AD14236" i="1"/>
  <c r="AE14235" i="1"/>
  <c r="AD14235" i="1"/>
  <c r="AE14234" i="1"/>
  <c r="AD14234" i="1"/>
  <c r="AE14233" i="1"/>
  <c r="AD14233" i="1"/>
  <c r="AE14232" i="1"/>
  <c r="AD14232" i="1"/>
  <c r="AE14231" i="1"/>
  <c r="AD14231" i="1"/>
  <c r="AE14230" i="1"/>
  <c r="AD14230" i="1"/>
  <c r="AE14229" i="1"/>
  <c r="AD14229" i="1"/>
  <c r="AE14228" i="1"/>
  <c r="AD14228" i="1"/>
  <c r="AE14227" i="1"/>
  <c r="AD14227" i="1"/>
  <c r="AE14226" i="1"/>
  <c r="AD14226" i="1"/>
  <c r="AE14225" i="1"/>
  <c r="AD14225" i="1"/>
  <c r="AE14224" i="1"/>
  <c r="AD14224" i="1"/>
  <c r="AE14223" i="1"/>
  <c r="AD14223" i="1"/>
  <c r="AE14222" i="1"/>
  <c r="AD14222" i="1"/>
  <c r="AE14221" i="1"/>
  <c r="AD14221" i="1"/>
  <c r="AE14220" i="1"/>
  <c r="AD14220" i="1"/>
  <c r="AE14219" i="1"/>
  <c r="AD14219" i="1"/>
  <c r="AE14218" i="1"/>
  <c r="AD14218" i="1"/>
  <c r="AE14217" i="1"/>
  <c r="AD14217" i="1"/>
  <c r="AE14216" i="1"/>
  <c r="AD14216" i="1"/>
  <c r="AE14215" i="1"/>
  <c r="AD14215" i="1"/>
  <c r="AE14214" i="1"/>
  <c r="AD14214" i="1"/>
  <c r="AE14213" i="1"/>
  <c r="AD14213" i="1"/>
  <c r="AE14212" i="1"/>
  <c r="AD14212" i="1"/>
  <c r="AE14211" i="1"/>
  <c r="AD14211" i="1"/>
  <c r="AE14210" i="1"/>
  <c r="AD14210" i="1"/>
  <c r="AE14209" i="1"/>
  <c r="AD14209" i="1"/>
  <c r="AE14208" i="1"/>
  <c r="AD14208" i="1"/>
  <c r="AE14207" i="1"/>
  <c r="AD14207" i="1"/>
  <c r="AE14206" i="1"/>
  <c r="AD14206" i="1"/>
  <c r="AE14205" i="1"/>
  <c r="AD14205" i="1"/>
  <c r="AE14204" i="1"/>
  <c r="AD14204" i="1"/>
  <c r="AE14203" i="1"/>
  <c r="AD14203" i="1"/>
  <c r="AE14202" i="1"/>
  <c r="AD14202" i="1"/>
  <c r="AE14201" i="1"/>
  <c r="AD14201" i="1"/>
  <c r="AE14200" i="1"/>
  <c r="AD14200" i="1"/>
  <c r="AE14199" i="1"/>
  <c r="AD14199" i="1"/>
  <c r="AE14198" i="1"/>
  <c r="AD14198" i="1"/>
  <c r="AE14197" i="1"/>
  <c r="AD14197" i="1"/>
  <c r="AE14196" i="1"/>
  <c r="AD14196" i="1"/>
  <c r="AE14195" i="1"/>
  <c r="AD14195" i="1"/>
  <c r="AE14194" i="1"/>
  <c r="AD14194" i="1"/>
  <c r="AE14193" i="1"/>
  <c r="AD14193" i="1"/>
  <c r="AE14192" i="1"/>
  <c r="AD14192" i="1"/>
  <c r="AE14191" i="1"/>
  <c r="AD14191" i="1"/>
  <c r="AE14190" i="1"/>
  <c r="AD14190" i="1"/>
  <c r="AE14189" i="1"/>
  <c r="AD14189" i="1"/>
  <c r="AE14188" i="1"/>
  <c r="AD14188" i="1"/>
  <c r="AE14187" i="1"/>
  <c r="AD14187" i="1"/>
  <c r="AE14186" i="1"/>
  <c r="AD14186" i="1"/>
  <c r="AE14185" i="1"/>
  <c r="AD14185" i="1"/>
  <c r="AE14184" i="1"/>
  <c r="AD14184" i="1"/>
  <c r="AE14183" i="1"/>
  <c r="AD14183" i="1"/>
  <c r="AE14182" i="1"/>
  <c r="AD14182" i="1"/>
  <c r="AE14181" i="1"/>
  <c r="AD14181" i="1"/>
  <c r="AE14180" i="1"/>
  <c r="AD14180" i="1"/>
  <c r="AE14179" i="1"/>
  <c r="AD14179" i="1"/>
  <c r="AE14178" i="1"/>
  <c r="AD14178" i="1"/>
  <c r="AE14177" i="1"/>
  <c r="AD14177" i="1"/>
  <c r="AE14176" i="1"/>
  <c r="AD14176" i="1"/>
  <c r="AE14175" i="1"/>
  <c r="AD14175" i="1"/>
  <c r="AE14174" i="1"/>
  <c r="AD14174" i="1"/>
  <c r="AE14173" i="1"/>
  <c r="AD14173" i="1"/>
  <c r="AE14172" i="1"/>
  <c r="AD14172" i="1"/>
  <c r="AE14171" i="1"/>
  <c r="AD14171" i="1"/>
  <c r="AE14170" i="1"/>
  <c r="AD14170" i="1"/>
  <c r="AE14169" i="1"/>
  <c r="AD14169" i="1"/>
  <c r="AE14168" i="1"/>
  <c r="AD14168" i="1"/>
  <c r="AE14167" i="1"/>
  <c r="AD14167" i="1"/>
  <c r="AE14166" i="1"/>
  <c r="AD14166" i="1"/>
  <c r="AE14165" i="1"/>
  <c r="AD14165" i="1"/>
  <c r="AE14164" i="1"/>
  <c r="AD14164" i="1"/>
  <c r="AE14163" i="1"/>
  <c r="AD14163" i="1"/>
  <c r="AE14162" i="1"/>
  <c r="AD14162" i="1"/>
  <c r="AE14161" i="1"/>
  <c r="AD14161" i="1"/>
  <c r="AE14160" i="1"/>
  <c r="AD14160" i="1"/>
  <c r="AE14159" i="1"/>
  <c r="AD14159" i="1"/>
  <c r="AE14158" i="1"/>
  <c r="AD14158" i="1"/>
  <c r="AE14157" i="1"/>
  <c r="AD14157" i="1"/>
  <c r="AE14156" i="1"/>
  <c r="AD14156" i="1"/>
  <c r="AE14155" i="1"/>
  <c r="AD14155" i="1"/>
  <c r="AE14154" i="1"/>
  <c r="AD14154" i="1"/>
  <c r="AE14153" i="1"/>
  <c r="AD14153" i="1"/>
  <c r="AE14152" i="1"/>
  <c r="AD14152" i="1"/>
  <c r="AE14151" i="1"/>
  <c r="AD14151" i="1"/>
  <c r="AE14150" i="1"/>
  <c r="AD14150" i="1"/>
  <c r="AE14149" i="1"/>
  <c r="AD14149" i="1"/>
  <c r="AE14148" i="1"/>
  <c r="AD14148" i="1"/>
  <c r="AE14147" i="1"/>
  <c r="AD14147" i="1"/>
  <c r="AE14146" i="1"/>
  <c r="AD14146" i="1"/>
  <c r="AE14145" i="1"/>
  <c r="AD14145" i="1"/>
  <c r="AE14144" i="1"/>
  <c r="AD14144" i="1"/>
  <c r="AE14143" i="1"/>
  <c r="AD14143" i="1"/>
  <c r="AE14142" i="1"/>
  <c r="AD14142" i="1"/>
  <c r="AE14141" i="1"/>
  <c r="AD14141" i="1"/>
  <c r="AE14140" i="1"/>
  <c r="AD14140" i="1"/>
  <c r="AE14139" i="1"/>
  <c r="AD14139" i="1"/>
  <c r="AE14138" i="1"/>
  <c r="AD14138" i="1"/>
  <c r="AE14137" i="1"/>
  <c r="AD14137" i="1"/>
  <c r="AE14136" i="1"/>
  <c r="AD14136" i="1"/>
  <c r="AE14135" i="1"/>
  <c r="AD14135" i="1"/>
  <c r="AE14134" i="1"/>
  <c r="AD14134" i="1"/>
  <c r="AE14133" i="1"/>
  <c r="AD14133" i="1"/>
  <c r="AE14132" i="1"/>
  <c r="AD14132" i="1"/>
  <c r="AE14131" i="1"/>
  <c r="AD14131" i="1"/>
  <c r="AE14130" i="1"/>
  <c r="AD14130" i="1"/>
  <c r="AE14129" i="1"/>
  <c r="AD14129" i="1"/>
  <c r="AE14128" i="1"/>
  <c r="AD14128" i="1"/>
  <c r="AE14127" i="1"/>
  <c r="AD14127" i="1"/>
  <c r="AE14126" i="1"/>
  <c r="AD14126" i="1"/>
  <c r="AE14125" i="1"/>
  <c r="AD14125" i="1"/>
  <c r="AE14124" i="1"/>
  <c r="AD14124" i="1"/>
  <c r="AE14123" i="1"/>
  <c r="AD14123" i="1"/>
  <c r="AE14122" i="1"/>
  <c r="AD14122" i="1"/>
  <c r="AE14121" i="1"/>
  <c r="AD14121" i="1"/>
  <c r="AE14120" i="1"/>
  <c r="AD14120" i="1"/>
  <c r="AE14119" i="1"/>
  <c r="AD14119" i="1"/>
  <c r="AE14118" i="1"/>
  <c r="AD14118" i="1"/>
  <c r="AE14117" i="1"/>
  <c r="AD14117" i="1"/>
  <c r="AE14116" i="1"/>
  <c r="AD14116" i="1"/>
  <c r="AE14115" i="1"/>
  <c r="AD14115" i="1"/>
  <c r="AE14114" i="1"/>
  <c r="AD14114" i="1"/>
  <c r="AE14113" i="1"/>
  <c r="AD14113" i="1"/>
  <c r="AE14112" i="1"/>
  <c r="AD14112" i="1"/>
  <c r="AE14111" i="1"/>
  <c r="AD14111" i="1"/>
  <c r="AE14110" i="1"/>
  <c r="AD14110" i="1"/>
  <c r="AE14109" i="1"/>
  <c r="AD14109" i="1"/>
  <c r="AE14108" i="1"/>
  <c r="AD14108" i="1"/>
  <c r="AE14107" i="1"/>
  <c r="AD14107" i="1"/>
  <c r="AE14106" i="1"/>
  <c r="AD14106" i="1"/>
  <c r="AE14105" i="1"/>
  <c r="AD14105" i="1"/>
  <c r="AE14104" i="1"/>
  <c r="AD14104" i="1"/>
  <c r="AE14103" i="1"/>
  <c r="AD14103" i="1"/>
  <c r="AE14102" i="1"/>
  <c r="AD14102" i="1"/>
  <c r="AE14101" i="1"/>
  <c r="AD14101" i="1"/>
  <c r="AE14100" i="1"/>
  <c r="AD14100" i="1"/>
  <c r="AE14099" i="1"/>
  <c r="AD14099" i="1"/>
  <c r="AE14098" i="1"/>
  <c r="AD14098" i="1"/>
  <c r="AE14097" i="1"/>
  <c r="AD14097" i="1"/>
  <c r="AE14096" i="1"/>
  <c r="AD14096" i="1"/>
  <c r="AE14095" i="1"/>
  <c r="AD14095" i="1"/>
  <c r="AE14094" i="1"/>
  <c r="AD14094" i="1"/>
  <c r="AE14093" i="1"/>
  <c r="AD14093" i="1"/>
  <c r="AE14092" i="1"/>
  <c r="AD14092" i="1"/>
  <c r="AE14091" i="1"/>
  <c r="AD14091" i="1"/>
  <c r="AE14090" i="1"/>
  <c r="AD14090" i="1"/>
  <c r="AE14089" i="1"/>
  <c r="AD14089" i="1"/>
  <c r="AE14088" i="1"/>
  <c r="AD14088" i="1"/>
  <c r="AE14087" i="1"/>
  <c r="AD14087" i="1"/>
  <c r="AE14086" i="1"/>
  <c r="AD14086" i="1"/>
  <c r="AE14085" i="1"/>
  <c r="AD14085" i="1"/>
  <c r="AE14084" i="1"/>
  <c r="AD14084" i="1"/>
  <c r="AE14083" i="1"/>
  <c r="AD14083" i="1"/>
  <c r="AE14082" i="1"/>
  <c r="AD14082" i="1"/>
  <c r="AE14081" i="1"/>
  <c r="AD14081" i="1"/>
  <c r="AE14080" i="1"/>
  <c r="AD14080" i="1"/>
  <c r="AE14079" i="1"/>
  <c r="AD14079" i="1"/>
  <c r="AE14078" i="1"/>
  <c r="AD14078" i="1"/>
  <c r="AE14077" i="1"/>
  <c r="AD14077" i="1"/>
  <c r="AE14076" i="1"/>
  <c r="AD14076" i="1"/>
  <c r="AE14075" i="1"/>
  <c r="AD14075" i="1"/>
  <c r="AE14074" i="1"/>
  <c r="AD14074" i="1"/>
  <c r="AE14073" i="1"/>
  <c r="AD14073" i="1"/>
  <c r="AE14072" i="1"/>
  <c r="AD14072" i="1"/>
  <c r="AE14071" i="1"/>
  <c r="AD14071" i="1"/>
  <c r="AE14070" i="1"/>
  <c r="AD14070" i="1"/>
  <c r="AE14069" i="1"/>
  <c r="AD14069" i="1"/>
  <c r="AE14068" i="1"/>
  <c r="AD14068" i="1"/>
  <c r="AE14067" i="1"/>
  <c r="AD14067" i="1"/>
  <c r="AE14066" i="1"/>
  <c r="AD14066" i="1"/>
  <c r="AE14065" i="1"/>
  <c r="AD14065" i="1"/>
  <c r="AE14064" i="1"/>
  <c r="AD14064" i="1"/>
  <c r="AE14063" i="1"/>
  <c r="AD14063" i="1"/>
  <c r="AE14062" i="1"/>
  <c r="AD14062" i="1"/>
  <c r="AE14061" i="1"/>
  <c r="AD14061" i="1"/>
  <c r="AE14060" i="1"/>
  <c r="AD14060" i="1"/>
  <c r="AE14059" i="1"/>
  <c r="AD14059" i="1"/>
  <c r="AE14058" i="1"/>
  <c r="AD14058" i="1"/>
  <c r="AE14057" i="1"/>
  <c r="AD14057" i="1"/>
  <c r="AE14056" i="1"/>
  <c r="AD14056" i="1"/>
  <c r="AE14055" i="1"/>
  <c r="AD14055" i="1"/>
  <c r="AE14054" i="1"/>
  <c r="AD14054" i="1"/>
  <c r="AE14053" i="1"/>
  <c r="AD14053" i="1"/>
  <c r="AE14052" i="1"/>
  <c r="AD14052" i="1"/>
  <c r="AE14051" i="1"/>
  <c r="AD14051" i="1"/>
  <c r="AE14050" i="1"/>
  <c r="AD14050" i="1"/>
  <c r="AE14049" i="1"/>
  <c r="AD14049" i="1"/>
  <c r="AE14048" i="1"/>
  <c r="AD14048" i="1"/>
  <c r="AE14047" i="1"/>
  <c r="AD14047" i="1"/>
  <c r="AE14046" i="1"/>
  <c r="AD14046" i="1"/>
  <c r="AE14045" i="1"/>
  <c r="AD14045" i="1"/>
  <c r="AE14044" i="1"/>
  <c r="AD14044" i="1"/>
  <c r="AE14043" i="1"/>
  <c r="AD14043" i="1"/>
  <c r="AE14042" i="1"/>
  <c r="AD14042" i="1"/>
  <c r="AE14041" i="1"/>
  <c r="AD14041" i="1"/>
  <c r="AE14040" i="1"/>
  <c r="AD14040" i="1"/>
  <c r="AE14039" i="1"/>
  <c r="AD14039" i="1"/>
  <c r="AE14038" i="1"/>
  <c r="AD14038" i="1"/>
  <c r="AE14037" i="1"/>
  <c r="AD14037" i="1"/>
  <c r="AE14036" i="1"/>
  <c r="AD14036" i="1"/>
  <c r="AE14035" i="1"/>
  <c r="AD14035" i="1"/>
  <c r="AE14034" i="1"/>
  <c r="AD14034" i="1"/>
  <c r="AE14033" i="1"/>
  <c r="AD14033" i="1"/>
  <c r="AE14032" i="1"/>
  <c r="AD14032" i="1"/>
  <c r="AE14031" i="1"/>
  <c r="AD14031" i="1"/>
  <c r="AE14030" i="1"/>
  <c r="AD14030" i="1"/>
  <c r="AE14029" i="1"/>
  <c r="AD14029" i="1"/>
  <c r="AE14028" i="1"/>
  <c r="AD14028" i="1"/>
  <c r="AE14027" i="1"/>
  <c r="AD14027" i="1"/>
  <c r="AE14026" i="1"/>
  <c r="AD14026" i="1"/>
  <c r="AE14025" i="1"/>
  <c r="AD14025" i="1"/>
  <c r="AE14024" i="1"/>
  <c r="AD14024" i="1"/>
  <c r="AE14023" i="1"/>
  <c r="AD14023" i="1"/>
  <c r="AE14022" i="1"/>
  <c r="AD14022" i="1"/>
  <c r="AE14021" i="1"/>
  <c r="AD14021" i="1"/>
  <c r="AE14020" i="1"/>
  <c r="AD14020" i="1"/>
  <c r="AE14019" i="1"/>
  <c r="AD14019" i="1"/>
  <c r="AE14018" i="1"/>
  <c r="AD14018" i="1"/>
  <c r="AE14017" i="1"/>
  <c r="AD14017" i="1"/>
  <c r="AE14016" i="1"/>
  <c r="AD14016" i="1"/>
  <c r="AE14015" i="1"/>
  <c r="AD14015" i="1"/>
  <c r="AE14014" i="1"/>
  <c r="AD14014" i="1"/>
  <c r="AE14013" i="1"/>
  <c r="AD14013" i="1"/>
  <c r="AE14012" i="1"/>
  <c r="AD14012" i="1"/>
  <c r="AE14011" i="1"/>
  <c r="AD14011" i="1"/>
  <c r="AE14010" i="1"/>
  <c r="AD14010" i="1"/>
  <c r="AE14009" i="1"/>
  <c r="AD14009" i="1"/>
  <c r="AE14008" i="1"/>
  <c r="AD14008" i="1"/>
  <c r="AE14007" i="1"/>
  <c r="AD14007" i="1"/>
  <c r="AE14006" i="1"/>
  <c r="AD14006" i="1"/>
  <c r="AE14005" i="1"/>
  <c r="AD14005" i="1"/>
  <c r="AE14004" i="1"/>
  <c r="AD14004" i="1"/>
  <c r="AE14003" i="1"/>
  <c r="AD14003" i="1"/>
  <c r="AE14002" i="1"/>
  <c r="AD14002" i="1"/>
  <c r="AE14001" i="1"/>
  <c r="AD14001" i="1"/>
  <c r="AE14000" i="1"/>
  <c r="AD14000" i="1"/>
  <c r="AE13999" i="1"/>
  <c r="AD13999" i="1"/>
  <c r="AE13998" i="1"/>
  <c r="AD13998" i="1"/>
  <c r="AE13997" i="1"/>
  <c r="AD13997" i="1"/>
  <c r="AE13996" i="1"/>
  <c r="AD13996" i="1"/>
  <c r="AE13995" i="1"/>
  <c r="AD13995" i="1"/>
  <c r="AE13994" i="1"/>
  <c r="AD13994" i="1"/>
  <c r="AE13993" i="1"/>
  <c r="AD13993" i="1"/>
  <c r="AE13992" i="1"/>
  <c r="AD13992" i="1"/>
  <c r="AE13991" i="1"/>
  <c r="AD13991" i="1"/>
  <c r="AE13990" i="1"/>
  <c r="AD13990" i="1"/>
  <c r="AE13989" i="1"/>
  <c r="AD13989" i="1"/>
  <c r="AE13988" i="1"/>
  <c r="AD13988" i="1"/>
  <c r="AE13987" i="1"/>
  <c r="AD13987" i="1"/>
  <c r="AE13986" i="1"/>
  <c r="AD13986" i="1"/>
  <c r="AE13985" i="1"/>
  <c r="AD13985" i="1"/>
  <c r="AE13984" i="1"/>
  <c r="AD13984" i="1"/>
  <c r="AE13983" i="1"/>
  <c r="AD13983" i="1"/>
  <c r="AE13982" i="1"/>
  <c r="AD13982" i="1"/>
  <c r="AE13981" i="1"/>
  <c r="AD13981" i="1"/>
  <c r="AE13980" i="1"/>
  <c r="AD13980" i="1"/>
  <c r="AE13979" i="1"/>
  <c r="AD13979" i="1"/>
  <c r="AE13978" i="1"/>
  <c r="AD13978" i="1"/>
  <c r="AE13977" i="1"/>
  <c r="AD13977" i="1"/>
  <c r="AE13976" i="1"/>
  <c r="AD13976" i="1"/>
  <c r="AE13975" i="1"/>
  <c r="AD13975" i="1"/>
  <c r="AE13974" i="1"/>
  <c r="AD13974" i="1"/>
  <c r="AE13973" i="1"/>
  <c r="AD13973" i="1"/>
  <c r="AE13972" i="1"/>
  <c r="AD13972" i="1"/>
  <c r="AE13971" i="1"/>
  <c r="AD13971" i="1"/>
  <c r="AE13970" i="1"/>
  <c r="AD13970" i="1"/>
  <c r="AE13969" i="1"/>
  <c r="AD13969" i="1"/>
  <c r="AE13968" i="1"/>
  <c r="AD13968" i="1"/>
  <c r="AE13967" i="1"/>
  <c r="AD13967" i="1"/>
  <c r="AE13966" i="1"/>
  <c r="AD13966" i="1"/>
  <c r="AE13965" i="1"/>
  <c r="AD13965" i="1"/>
  <c r="AE13964" i="1"/>
  <c r="AD13964" i="1"/>
  <c r="AE13963" i="1"/>
  <c r="AD13963" i="1"/>
  <c r="AE13962" i="1"/>
  <c r="AD13962" i="1"/>
  <c r="AE13961" i="1"/>
  <c r="AD13961" i="1"/>
  <c r="AE13960" i="1"/>
  <c r="AD13960" i="1"/>
  <c r="AE13959" i="1"/>
  <c r="AD13959" i="1"/>
  <c r="AE13958" i="1"/>
  <c r="AD13958" i="1"/>
  <c r="AE13957" i="1"/>
  <c r="AD13957" i="1"/>
  <c r="AE13956" i="1"/>
  <c r="AD13956" i="1"/>
  <c r="AE13955" i="1"/>
  <c r="AD13955" i="1"/>
  <c r="AE13954" i="1"/>
  <c r="AD13954" i="1"/>
  <c r="AE13953" i="1"/>
  <c r="AD13953" i="1"/>
  <c r="AE13952" i="1"/>
  <c r="AD13952" i="1"/>
  <c r="AE13951" i="1"/>
  <c r="AD13951" i="1"/>
  <c r="AE13950" i="1"/>
  <c r="AD13950" i="1"/>
  <c r="AE13949" i="1"/>
  <c r="AD13949" i="1"/>
  <c r="AE13948" i="1"/>
  <c r="AD13948" i="1"/>
  <c r="AE13947" i="1"/>
  <c r="AD13947" i="1"/>
  <c r="AE13946" i="1"/>
  <c r="AD13946" i="1"/>
  <c r="AE13945" i="1"/>
  <c r="AD13945" i="1"/>
  <c r="AE13944" i="1"/>
  <c r="AD13944" i="1"/>
  <c r="AE13943" i="1"/>
  <c r="AD13943" i="1"/>
  <c r="AE13942" i="1"/>
  <c r="AD13942" i="1"/>
  <c r="AE13941" i="1"/>
  <c r="AD13941" i="1"/>
  <c r="AE13940" i="1"/>
  <c r="AD13940" i="1"/>
  <c r="AE13939" i="1"/>
  <c r="AD13939" i="1"/>
  <c r="AE13938" i="1"/>
  <c r="AD13938" i="1"/>
  <c r="AE13937" i="1"/>
  <c r="AD13937" i="1"/>
  <c r="AE13936" i="1"/>
  <c r="AD13936" i="1"/>
  <c r="AE13935" i="1"/>
  <c r="AD13935" i="1"/>
  <c r="AE13934" i="1"/>
  <c r="AD13934" i="1"/>
  <c r="AE13933" i="1"/>
  <c r="AD13933" i="1"/>
  <c r="AE13932" i="1"/>
  <c r="AD13932" i="1"/>
  <c r="AE13931" i="1"/>
  <c r="AD13931" i="1"/>
  <c r="AE13930" i="1"/>
  <c r="AD13930" i="1"/>
  <c r="AE13929" i="1"/>
  <c r="AD13929" i="1"/>
  <c r="AE13928" i="1"/>
  <c r="AD13928" i="1"/>
  <c r="AE13927" i="1"/>
  <c r="AD13927" i="1"/>
  <c r="AE13926" i="1"/>
  <c r="AD13926" i="1"/>
  <c r="AE13925" i="1"/>
  <c r="AD13925" i="1"/>
  <c r="AE13924" i="1"/>
  <c r="AD13924" i="1"/>
  <c r="AE13923" i="1"/>
  <c r="AD13923" i="1"/>
  <c r="AE13922" i="1"/>
  <c r="AD13922" i="1"/>
  <c r="AE13921" i="1"/>
  <c r="AD13921" i="1"/>
  <c r="AE13920" i="1"/>
  <c r="AD13920" i="1"/>
  <c r="AE13919" i="1"/>
  <c r="AD13919" i="1"/>
  <c r="AE13918" i="1"/>
  <c r="AD13918" i="1"/>
  <c r="AE13917" i="1"/>
  <c r="AD13917" i="1"/>
  <c r="AE13916" i="1"/>
  <c r="AD13916" i="1"/>
  <c r="AE13915" i="1"/>
  <c r="AD13915" i="1"/>
  <c r="AE13914" i="1"/>
  <c r="AD13914" i="1"/>
  <c r="AE13913" i="1"/>
  <c r="AD13913" i="1"/>
  <c r="AE13912" i="1"/>
  <c r="AD13912" i="1"/>
  <c r="AE13911" i="1"/>
  <c r="AD13911" i="1"/>
  <c r="AE13910" i="1"/>
  <c r="AD13910" i="1"/>
  <c r="AE13909" i="1"/>
  <c r="AD13909" i="1"/>
  <c r="AE13908" i="1"/>
  <c r="AD13908" i="1"/>
  <c r="AE13907" i="1"/>
  <c r="AD13907" i="1"/>
  <c r="AE13906" i="1"/>
  <c r="AD13906" i="1"/>
  <c r="AE13905" i="1"/>
  <c r="AD13905" i="1"/>
  <c r="AE13904" i="1"/>
  <c r="AD13904" i="1"/>
  <c r="AE13903" i="1"/>
  <c r="AD13903" i="1"/>
  <c r="AE13902" i="1"/>
  <c r="AD13902" i="1"/>
  <c r="AE13901" i="1"/>
  <c r="AD13901" i="1"/>
  <c r="AE13900" i="1"/>
  <c r="AD13900" i="1"/>
  <c r="AE13899" i="1"/>
  <c r="AD13899" i="1"/>
  <c r="AE13898" i="1"/>
  <c r="AD13898" i="1"/>
  <c r="AE13897" i="1"/>
  <c r="AD13897" i="1"/>
  <c r="AE13896" i="1"/>
  <c r="AD13896" i="1"/>
  <c r="AE13895" i="1"/>
  <c r="AD13895" i="1"/>
  <c r="AE13894" i="1"/>
  <c r="AD13894" i="1"/>
  <c r="AE13893" i="1"/>
  <c r="AD13893" i="1"/>
  <c r="AE13892" i="1"/>
  <c r="AD13892" i="1"/>
  <c r="AE13891" i="1"/>
  <c r="AD13891" i="1"/>
  <c r="AE13890" i="1"/>
  <c r="AD13890" i="1"/>
  <c r="AE13889" i="1"/>
  <c r="AD13889" i="1"/>
  <c r="AE13888" i="1"/>
  <c r="AD13888" i="1"/>
  <c r="AE13887" i="1"/>
  <c r="AD13887" i="1"/>
  <c r="AE13886" i="1"/>
  <c r="AD13886" i="1"/>
  <c r="AE13885" i="1"/>
  <c r="AD13885" i="1"/>
  <c r="AE13884" i="1"/>
  <c r="AD13884" i="1"/>
  <c r="AE13883" i="1"/>
  <c r="AD13883" i="1"/>
  <c r="AE13882" i="1"/>
  <c r="AD13882" i="1"/>
  <c r="AE13881" i="1"/>
  <c r="AD13881" i="1"/>
  <c r="AE13880" i="1"/>
  <c r="AD13880" i="1"/>
  <c r="AE13879" i="1"/>
  <c r="AD13879" i="1"/>
  <c r="AE13878" i="1"/>
  <c r="AD13878" i="1"/>
  <c r="AE13877" i="1"/>
  <c r="AD13877" i="1"/>
  <c r="AE13876" i="1"/>
  <c r="AD13876" i="1"/>
  <c r="AE13875" i="1"/>
  <c r="AD13875" i="1"/>
  <c r="AE13874" i="1"/>
  <c r="AD13874" i="1"/>
  <c r="AE13873" i="1"/>
  <c r="AD13873" i="1"/>
  <c r="AE13872" i="1"/>
  <c r="AD13872" i="1"/>
  <c r="AE13871" i="1"/>
  <c r="AD13871" i="1"/>
  <c r="AE13870" i="1"/>
  <c r="AD13870" i="1"/>
  <c r="AE13869" i="1"/>
  <c r="AD13869" i="1"/>
  <c r="AE13868" i="1"/>
  <c r="AD13868" i="1"/>
  <c r="AE13867" i="1"/>
  <c r="AD13867" i="1"/>
  <c r="AE13866" i="1"/>
  <c r="AD13866" i="1"/>
  <c r="AE13865" i="1"/>
  <c r="AD13865" i="1"/>
  <c r="AE13864" i="1"/>
  <c r="AD13864" i="1"/>
  <c r="AE13863" i="1"/>
  <c r="AD13863" i="1"/>
  <c r="AE13862" i="1"/>
  <c r="AD13862" i="1"/>
  <c r="AE13861" i="1"/>
  <c r="AD13861" i="1"/>
  <c r="AE13860" i="1"/>
  <c r="AD13860" i="1"/>
  <c r="AE13859" i="1"/>
  <c r="AD13859" i="1"/>
  <c r="AE13858" i="1"/>
  <c r="AD13858" i="1"/>
  <c r="AE13857" i="1"/>
  <c r="AD13857" i="1"/>
  <c r="AE13856" i="1"/>
  <c r="AD13856" i="1"/>
  <c r="AE13855" i="1"/>
  <c r="AD13855" i="1"/>
  <c r="AE13854" i="1"/>
  <c r="AD13854" i="1"/>
  <c r="AE13853" i="1"/>
  <c r="AD13853" i="1"/>
  <c r="AE13852" i="1"/>
  <c r="AD13852" i="1"/>
  <c r="AE13851" i="1"/>
  <c r="AD13851" i="1"/>
  <c r="AE13850" i="1"/>
  <c r="AD13850" i="1"/>
  <c r="AE13849" i="1"/>
  <c r="AD13849" i="1"/>
  <c r="AE13848" i="1"/>
  <c r="AD13848" i="1"/>
  <c r="AE13847" i="1"/>
  <c r="AD13847" i="1"/>
  <c r="AE13846" i="1"/>
  <c r="AD13846" i="1"/>
  <c r="AE13845" i="1"/>
  <c r="AD13845" i="1"/>
  <c r="AE13844" i="1"/>
  <c r="AD13844" i="1"/>
  <c r="AE13843" i="1"/>
  <c r="AD13843" i="1"/>
  <c r="AE13842" i="1"/>
  <c r="AD13842" i="1"/>
  <c r="AE13841" i="1"/>
  <c r="AD13841" i="1"/>
  <c r="AE13840" i="1"/>
  <c r="AD13840" i="1"/>
  <c r="AE13839" i="1"/>
  <c r="AD13839" i="1"/>
  <c r="AE13838" i="1"/>
  <c r="AD13838" i="1"/>
  <c r="AE13837" i="1"/>
  <c r="AD13837" i="1"/>
  <c r="AE13836" i="1"/>
  <c r="AD13836" i="1"/>
  <c r="AE13835" i="1"/>
  <c r="AD13835" i="1"/>
  <c r="AE13834" i="1"/>
  <c r="AD13834" i="1"/>
  <c r="AE13833" i="1"/>
  <c r="AD13833" i="1"/>
  <c r="AE13832" i="1"/>
  <c r="AD13832" i="1"/>
  <c r="AE13831" i="1"/>
  <c r="AD13831" i="1"/>
  <c r="AE13830" i="1"/>
  <c r="AD13830" i="1"/>
  <c r="AE13829" i="1"/>
  <c r="AD13829" i="1"/>
  <c r="AE13828" i="1"/>
  <c r="AD13828" i="1"/>
  <c r="AE13827" i="1"/>
  <c r="AD13827" i="1"/>
  <c r="AE13826" i="1"/>
  <c r="AD13826" i="1"/>
  <c r="AE13825" i="1"/>
  <c r="AD13825" i="1"/>
  <c r="AE13824" i="1"/>
  <c r="AD13824" i="1"/>
  <c r="AE13823" i="1"/>
  <c r="AD13823" i="1"/>
  <c r="AE13822" i="1"/>
  <c r="AD13822" i="1"/>
  <c r="AE13821" i="1"/>
  <c r="AD13821" i="1"/>
  <c r="AE13820" i="1"/>
  <c r="AD13820" i="1"/>
  <c r="AE13819" i="1"/>
  <c r="AD13819" i="1"/>
  <c r="AE13818" i="1"/>
  <c r="AD13818" i="1"/>
  <c r="AE13817" i="1"/>
  <c r="AD13817" i="1"/>
  <c r="AE13816" i="1"/>
  <c r="AD13816" i="1"/>
  <c r="AE13815" i="1"/>
  <c r="AD13815" i="1"/>
  <c r="AE13814" i="1"/>
  <c r="AD13814" i="1"/>
  <c r="AE13813" i="1"/>
  <c r="AD13813" i="1"/>
  <c r="AE13812" i="1"/>
  <c r="AD13812" i="1"/>
  <c r="AE13811" i="1"/>
  <c r="AD13811" i="1"/>
  <c r="AE13810" i="1"/>
  <c r="AD13810" i="1"/>
  <c r="AE13809" i="1"/>
  <c r="AD13809" i="1"/>
  <c r="AE13808" i="1"/>
  <c r="AD13808" i="1"/>
  <c r="AE13807" i="1"/>
  <c r="AD13807" i="1"/>
  <c r="AE13806" i="1"/>
  <c r="AD13806" i="1"/>
  <c r="AE13805" i="1"/>
  <c r="AD13805" i="1"/>
  <c r="AE13804" i="1"/>
  <c r="AD13804" i="1"/>
  <c r="AE13803" i="1"/>
  <c r="AD13803" i="1"/>
  <c r="AE13802" i="1"/>
  <c r="AD13802" i="1"/>
  <c r="AE13801" i="1"/>
  <c r="AD13801" i="1"/>
  <c r="AE13800" i="1"/>
  <c r="AD13800" i="1"/>
  <c r="AE13799" i="1"/>
  <c r="AD13799" i="1"/>
  <c r="AE13798" i="1"/>
  <c r="AD13798" i="1"/>
  <c r="AE13797" i="1"/>
  <c r="AD13797" i="1"/>
  <c r="AE13796" i="1"/>
  <c r="AD13796" i="1"/>
  <c r="AE13795" i="1"/>
  <c r="AD13795" i="1"/>
  <c r="AE13794" i="1"/>
  <c r="AD13794" i="1"/>
  <c r="AE13793" i="1"/>
  <c r="AD13793" i="1"/>
  <c r="AE13792" i="1"/>
  <c r="AD13792" i="1"/>
  <c r="AE13791" i="1"/>
  <c r="AD13791" i="1"/>
  <c r="AE13790" i="1"/>
  <c r="AD13790" i="1"/>
  <c r="AE13789" i="1"/>
  <c r="AD13789" i="1"/>
  <c r="AE13788" i="1"/>
  <c r="AD13788" i="1"/>
  <c r="AE13787" i="1"/>
  <c r="AD13787" i="1"/>
  <c r="AE13786" i="1"/>
  <c r="AD13786" i="1"/>
  <c r="AE13785" i="1"/>
  <c r="AD13785" i="1"/>
  <c r="AE13784" i="1"/>
  <c r="AD13784" i="1"/>
  <c r="AE13783" i="1"/>
  <c r="AD13783" i="1"/>
  <c r="AE13782" i="1"/>
  <c r="AD13782" i="1"/>
  <c r="AE13781" i="1"/>
  <c r="AD13781" i="1"/>
  <c r="AE13780" i="1"/>
  <c r="AD13780" i="1"/>
  <c r="AE13779" i="1"/>
  <c r="AD13779" i="1"/>
  <c r="AE13778" i="1"/>
  <c r="AD13778" i="1"/>
  <c r="AE13777" i="1"/>
  <c r="AD13777" i="1"/>
  <c r="AE13776" i="1"/>
  <c r="AD13776" i="1"/>
  <c r="AE13775" i="1"/>
  <c r="AD13775" i="1"/>
  <c r="AE13774" i="1"/>
  <c r="AD13774" i="1"/>
  <c r="AE13773" i="1"/>
  <c r="AD13773" i="1"/>
  <c r="AE13772" i="1"/>
  <c r="AD13772" i="1"/>
  <c r="AE13771" i="1"/>
  <c r="AD13771" i="1"/>
  <c r="AE13770" i="1"/>
  <c r="AD13770" i="1"/>
  <c r="AE13769" i="1"/>
  <c r="AD13769" i="1"/>
  <c r="AE13768" i="1"/>
  <c r="AD13768" i="1"/>
  <c r="AE13767" i="1"/>
  <c r="AD13767" i="1"/>
  <c r="AE13766" i="1"/>
  <c r="AD13766" i="1"/>
  <c r="AE13765" i="1"/>
  <c r="AD13765" i="1"/>
  <c r="AE13764" i="1"/>
  <c r="AD13764" i="1"/>
  <c r="AE13763" i="1"/>
  <c r="AD13763" i="1"/>
  <c r="AE13762" i="1"/>
  <c r="AD13762" i="1"/>
  <c r="AE13761" i="1"/>
  <c r="AD13761" i="1"/>
  <c r="AE13760" i="1"/>
  <c r="AD13760" i="1"/>
  <c r="AE13759" i="1"/>
  <c r="AD13759" i="1"/>
  <c r="AE13758" i="1"/>
  <c r="AD13758" i="1"/>
  <c r="AE13757" i="1"/>
  <c r="AD13757" i="1"/>
  <c r="AE13756" i="1"/>
  <c r="AD13756" i="1"/>
  <c r="AE13755" i="1"/>
  <c r="AD13755" i="1"/>
  <c r="AE13754" i="1"/>
  <c r="AD13754" i="1"/>
  <c r="AE13753" i="1"/>
  <c r="AD13753" i="1"/>
  <c r="AE13752" i="1"/>
  <c r="AD13752" i="1"/>
  <c r="AE13751" i="1"/>
  <c r="AD13751" i="1"/>
  <c r="AE13750" i="1"/>
  <c r="AD13750" i="1"/>
  <c r="AE13749" i="1"/>
  <c r="AD13749" i="1"/>
  <c r="AE13748" i="1"/>
  <c r="AD13748" i="1"/>
  <c r="AE13747" i="1"/>
  <c r="AD13747" i="1"/>
  <c r="AE13746" i="1"/>
  <c r="AD13746" i="1"/>
  <c r="AE13745" i="1"/>
  <c r="AD13745" i="1"/>
  <c r="AE13744" i="1"/>
  <c r="AD13744" i="1"/>
  <c r="AE13743" i="1"/>
  <c r="AD13743" i="1"/>
  <c r="AE13742" i="1"/>
  <c r="AD13742" i="1"/>
  <c r="AE13741" i="1"/>
  <c r="AD13741" i="1"/>
  <c r="AE13740" i="1"/>
  <c r="AD13740" i="1"/>
  <c r="AE13739" i="1"/>
  <c r="AD13739" i="1"/>
  <c r="AE13738" i="1"/>
  <c r="AD13738" i="1"/>
  <c r="AE13737" i="1"/>
  <c r="AD13737" i="1"/>
  <c r="AE13736" i="1"/>
  <c r="AD13736" i="1"/>
  <c r="AE13735" i="1"/>
  <c r="AD13735" i="1"/>
  <c r="AE13734" i="1"/>
  <c r="AD13734" i="1"/>
  <c r="AE13733" i="1"/>
  <c r="AD13733" i="1"/>
  <c r="AE13732" i="1"/>
  <c r="AD13732" i="1"/>
  <c r="AE13731" i="1"/>
  <c r="AD13731" i="1"/>
  <c r="AE13730" i="1"/>
  <c r="AD13730" i="1"/>
  <c r="AE13729" i="1"/>
  <c r="AD13729" i="1"/>
  <c r="AE13728" i="1"/>
  <c r="AD13728" i="1"/>
  <c r="AE13727" i="1"/>
  <c r="AD13727" i="1"/>
  <c r="AE13726" i="1"/>
  <c r="AD13726" i="1"/>
  <c r="AE13725" i="1"/>
  <c r="AD13725" i="1"/>
  <c r="AE13724" i="1"/>
  <c r="AD13724" i="1"/>
  <c r="AE13723" i="1"/>
  <c r="AD13723" i="1"/>
  <c r="AE13722" i="1"/>
  <c r="AD13722" i="1"/>
  <c r="AE13721" i="1"/>
  <c r="AD13721" i="1"/>
  <c r="AE13720" i="1"/>
  <c r="AD13720" i="1"/>
  <c r="AE13719" i="1"/>
  <c r="AD13719" i="1"/>
  <c r="AE13718" i="1"/>
  <c r="AD13718" i="1"/>
  <c r="AE13717" i="1"/>
  <c r="AD13717" i="1"/>
  <c r="AE13716" i="1"/>
  <c r="AD13716" i="1"/>
  <c r="AE13715" i="1"/>
  <c r="AD13715" i="1"/>
  <c r="AE13714" i="1"/>
  <c r="AD13714" i="1"/>
  <c r="AE13713" i="1"/>
  <c r="AD13713" i="1"/>
  <c r="AE13712" i="1"/>
  <c r="AD13712" i="1"/>
  <c r="AE13711" i="1"/>
  <c r="AD13711" i="1"/>
  <c r="AE13710" i="1"/>
  <c r="AD13710" i="1"/>
  <c r="AE13709" i="1"/>
  <c r="AD13709" i="1"/>
  <c r="AE13708" i="1"/>
  <c r="AD13708" i="1"/>
  <c r="AE13707" i="1"/>
  <c r="AD13707" i="1"/>
  <c r="AE13706" i="1"/>
  <c r="AD13706" i="1"/>
  <c r="AE13705" i="1"/>
  <c r="AD13705" i="1"/>
  <c r="AE13704" i="1"/>
  <c r="AD13704" i="1"/>
  <c r="AE13703" i="1"/>
  <c r="AD13703" i="1"/>
  <c r="AE13702" i="1"/>
  <c r="AD13702" i="1"/>
  <c r="AE13701" i="1"/>
  <c r="AD13701" i="1"/>
  <c r="AE13700" i="1"/>
  <c r="AD13700" i="1"/>
  <c r="AE13699" i="1"/>
  <c r="AD13699" i="1"/>
  <c r="AE13698" i="1"/>
  <c r="AD13698" i="1"/>
  <c r="AE13697" i="1"/>
  <c r="AD13697" i="1"/>
  <c r="AE13696" i="1"/>
  <c r="AD13696" i="1"/>
  <c r="AE13695" i="1"/>
  <c r="AD13695" i="1"/>
  <c r="AE13694" i="1"/>
  <c r="AD13694" i="1"/>
  <c r="AE13693" i="1"/>
  <c r="AD13693" i="1"/>
  <c r="AE13692" i="1"/>
  <c r="AD13692" i="1"/>
  <c r="AE13691" i="1"/>
  <c r="AD13691" i="1"/>
  <c r="AE13690" i="1"/>
  <c r="AD13690" i="1"/>
  <c r="AE13689" i="1"/>
  <c r="AD13689" i="1"/>
  <c r="AE13688" i="1"/>
  <c r="AD13688" i="1"/>
  <c r="AE13687" i="1"/>
  <c r="AD13687" i="1"/>
  <c r="AE13686" i="1"/>
  <c r="AD13686" i="1"/>
  <c r="AE13685" i="1"/>
  <c r="AD13685" i="1"/>
  <c r="AE13684" i="1"/>
  <c r="AD13684" i="1"/>
  <c r="AE13683" i="1"/>
  <c r="AD13683" i="1"/>
  <c r="AE13682" i="1"/>
  <c r="AD13682" i="1"/>
  <c r="AE13681" i="1"/>
  <c r="AD13681" i="1"/>
  <c r="AE13680" i="1"/>
  <c r="AD13680" i="1"/>
  <c r="AE13679" i="1"/>
  <c r="AD13679" i="1"/>
  <c r="AE13678" i="1"/>
  <c r="AD13678" i="1"/>
  <c r="AE13677" i="1"/>
  <c r="AD13677" i="1"/>
  <c r="AE13676" i="1"/>
  <c r="AD13676" i="1"/>
  <c r="AE13675" i="1"/>
  <c r="AD13675" i="1"/>
  <c r="AE13674" i="1"/>
  <c r="AD13674" i="1"/>
  <c r="AE13673" i="1"/>
  <c r="AD13673" i="1"/>
  <c r="AE13672" i="1"/>
  <c r="AD13672" i="1"/>
  <c r="AE13671" i="1"/>
  <c r="AD13671" i="1"/>
  <c r="AE13670" i="1"/>
  <c r="AD13670" i="1"/>
  <c r="AE13669" i="1"/>
  <c r="AD13669" i="1"/>
  <c r="AE13668" i="1"/>
  <c r="AD13668" i="1"/>
  <c r="AE13667" i="1"/>
  <c r="AD13667" i="1"/>
  <c r="AE13666" i="1"/>
  <c r="AD13666" i="1"/>
  <c r="AE13665" i="1"/>
  <c r="AD13665" i="1"/>
  <c r="AE13664" i="1"/>
  <c r="AD13664" i="1"/>
  <c r="AE13663" i="1"/>
  <c r="AD13663" i="1"/>
  <c r="AE13662" i="1"/>
  <c r="AD13662" i="1"/>
  <c r="AE13661" i="1"/>
  <c r="AD13661" i="1"/>
  <c r="AE13660" i="1"/>
  <c r="AD13660" i="1"/>
  <c r="AE13659" i="1"/>
  <c r="AD13659" i="1"/>
  <c r="AE13658" i="1"/>
  <c r="AD13658" i="1"/>
  <c r="AE13657" i="1"/>
  <c r="AD13657" i="1"/>
  <c r="AE13656" i="1"/>
  <c r="AD13656" i="1"/>
  <c r="AE13655" i="1"/>
  <c r="AD13655" i="1"/>
  <c r="AE13654" i="1"/>
  <c r="AD13654" i="1"/>
  <c r="AE13653" i="1"/>
  <c r="AD13653" i="1"/>
  <c r="AE13652" i="1"/>
  <c r="AD13652" i="1"/>
  <c r="AE13651" i="1"/>
  <c r="AD13651" i="1"/>
  <c r="AE13650" i="1"/>
  <c r="AD13650" i="1"/>
  <c r="AE13649" i="1"/>
  <c r="AD13649" i="1"/>
  <c r="AE13648" i="1"/>
  <c r="AD13648" i="1"/>
  <c r="AE13647" i="1"/>
  <c r="AD13647" i="1"/>
  <c r="AE13646" i="1"/>
  <c r="AD13646" i="1"/>
  <c r="AE13645" i="1"/>
  <c r="AD13645" i="1"/>
  <c r="AE13644" i="1"/>
  <c r="AD13644" i="1"/>
  <c r="AE13643" i="1"/>
  <c r="AD13643" i="1"/>
  <c r="AE13642" i="1"/>
  <c r="AD13642" i="1"/>
  <c r="AE13641" i="1"/>
  <c r="AD13641" i="1"/>
  <c r="AE13640" i="1"/>
  <c r="AD13640" i="1"/>
  <c r="AE13639" i="1"/>
  <c r="AD13639" i="1"/>
  <c r="AE13638" i="1"/>
  <c r="AD13638" i="1"/>
  <c r="AE13637" i="1"/>
  <c r="AD13637" i="1"/>
  <c r="AE13636" i="1"/>
  <c r="AD13636" i="1"/>
  <c r="AE13635" i="1"/>
  <c r="AD13635" i="1"/>
  <c r="AE13634" i="1"/>
  <c r="AD13634" i="1"/>
  <c r="AE13633" i="1"/>
  <c r="AD13633" i="1"/>
  <c r="AE13632" i="1"/>
  <c r="AD13632" i="1"/>
  <c r="AE13631" i="1"/>
  <c r="AD13631" i="1"/>
  <c r="AE13630" i="1"/>
  <c r="AD13630" i="1"/>
  <c r="AE13629" i="1"/>
  <c r="AD13629" i="1"/>
  <c r="AE13628" i="1"/>
  <c r="AD13628" i="1"/>
  <c r="AE13627" i="1"/>
  <c r="AD13627" i="1"/>
  <c r="AE13626" i="1"/>
  <c r="AD13626" i="1"/>
  <c r="AE13625" i="1"/>
  <c r="AD13625" i="1"/>
  <c r="AE13624" i="1"/>
  <c r="AD13624" i="1"/>
  <c r="AE13623" i="1"/>
  <c r="AD13623" i="1"/>
  <c r="AE13622" i="1"/>
  <c r="AD13622" i="1"/>
  <c r="AE13621" i="1"/>
  <c r="AD13621" i="1"/>
  <c r="AE13620" i="1"/>
  <c r="AD13620" i="1"/>
  <c r="AE13619" i="1"/>
  <c r="AD13619" i="1"/>
  <c r="AE13618" i="1"/>
  <c r="AD13618" i="1"/>
  <c r="AE13617" i="1"/>
  <c r="AD13617" i="1"/>
  <c r="AE13616" i="1"/>
  <c r="AD13616" i="1"/>
  <c r="AE13615" i="1"/>
  <c r="AD13615" i="1"/>
  <c r="AE13614" i="1"/>
  <c r="AD13614" i="1"/>
  <c r="AE13613" i="1"/>
  <c r="AD13613" i="1"/>
  <c r="AE13612" i="1"/>
  <c r="AD13612" i="1"/>
  <c r="AE13611" i="1"/>
  <c r="AD13611" i="1"/>
  <c r="AE13610" i="1"/>
  <c r="AD13610" i="1"/>
  <c r="AE13609" i="1"/>
  <c r="AD13609" i="1"/>
  <c r="AE13608" i="1"/>
  <c r="AD13608" i="1"/>
  <c r="AE13607" i="1"/>
  <c r="AD13607" i="1"/>
  <c r="AE13606" i="1"/>
  <c r="AD13606" i="1"/>
  <c r="AE13605" i="1"/>
  <c r="AD13605" i="1"/>
  <c r="AE13604" i="1"/>
  <c r="AD13604" i="1"/>
  <c r="AE13603" i="1"/>
  <c r="AD13603" i="1"/>
  <c r="AE13602" i="1"/>
  <c r="AD13602" i="1"/>
  <c r="AE13601" i="1"/>
  <c r="AD13601" i="1"/>
  <c r="AE13600" i="1"/>
  <c r="AD13600" i="1"/>
  <c r="AE13599" i="1"/>
  <c r="AD13599" i="1"/>
  <c r="AE13598" i="1"/>
  <c r="AD13598" i="1"/>
  <c r="AE13597" i="1"/>
  <c r="AD13597" i="1"/>
  <c r="AE13596" i="1"/>
  <c r="AD13596" i="1"/>
  <c r="AE13595" i="1"/>
  <c r="AD13595" i="1"/>
  <c r="AE13594" i="1"/>
  <c r="AD13594" i="1"/>
  <c r="AE13593" i="1"/>
  <c r="AD13593" i="1"/>
  <c r="AE13592" i="1"/>
  <c r="AD13592" i="1"/>
  <c r="AE13591" i="1"/>
  <c r="AD13591" i="1"/>
  <c r="AE13590" i="1"/>
  <c r="AD13590" i="1"/>
  <c r="AE13589" i="1"/>
  <c r="AD13589" i="1"/>
  <c r="AE13588" i="1"/>
  <c r="AD13588" i="1"/>
  <c r="AE13587" i="1"/>
  <c r="AD13587" i="1"/>
  <c r="AE13586" i="1"/>
  <c r="AD13586" i="1"/>
  <c r="AE13585" i="1"/>
  <c r="AD13585" i="1"/>
  <c r="AE13584" i="1"/>
  <c r="AD13584" i="1"/>
  <c r="AE13583" i="1"/>
  <c r="AD13583" i="1"/>
  <c r="AE13582" i="1"/>
  <c r="AD13582" i="1"/>
  <c r="AE13581" i="1"/>
  <c r="AD13581" i="1"/>
  <c r="AE13580" i="1"/>
  <c r="AD13580" i="1"/>
  <c r="AE13579" i="1"/>
  <c r="AD13579" i="1"/>
  <c r="AE13578" i="1"/>
  <c r="AD13578" i="1"/>
  <c r="AE13577" i="1"/>
  <c r="AD13577" i="1"/>
  <c r="AE13576" i="1"/>
  <c r="AD13576" i="1"/>
  <c r="AE13575" i="1"/>
  <c r="AD13575" i="1"/>
  <c r="AE13574" i="1"/>
  <c r="AD13574" i="1"/>
  <c r="AE13573" i="1"/>
  <c r="AD13573" i="1"/>
  <c r="AE13572" i="1"/>
  <c r="AD13572" i="1"/>
  <c r="AE13571" i="1"/>
  <c r="AD13571" i="1"/>
  <c r="AE13570" i="1"/>
  <c r="AD13570" i="1"/>
  <c r="AE13569" i="1"/>
  <c r="AD13569" i="1"/>
  <c r="AE13568" i="1"/>
  <c r="AD13568" i="1"/>
  <c r="AE13567" i="1"/>
  <c r="AD13567" i="1"/>
  <c r="AE13566" i="1"/>
  <c r="AD13566" i="1"/>
  <c r="AE13565" i="1"/>
  <c r="AD13565" i="1"/>
  <c r="AE13564" i="1"/>
  <c r="AD13564" i="1"/>
  <c r="AE13563" i="1"/>
  <c r="AD13563" i="1"/>
  <c r="AE13562" i="1"/>
  <c r="AD13562" i="1"/>
  <c r="AE13561" i="1"/>
  <c r="AD13561" i="1"/>
  <c r="AE13560" i="1"/>
  <c r="AD13560" i="1"/>
  <c r="AE13559" i="1"/>
  <c r="AD13559" i="1"/>
  <c r="AE13558" i="1"/>
  <c r="AD13558" i="1"/>
  <c r="AE13557" i="1"/>
  <c r="AD13557" i="1"/>
  <c r="AE13556" i="1"/>
  <c r="AD13556" i="1"/>
  <c r="AE13555" i="1"/>
  <c r="AD13555" i="1"/>
  <c r="AE13554" i="1"/>
  <c r="AD13554" i="1"/>
  <c r="AE13553" i="1"/>
  <c r="AD13553" i="1"/>
  <c r="AE13552" i="1"/>
  <c r="AD13552" i="1"/>
  <c r="AE13551" i="1"/>
  <c r="AD13551" i="1"/>
  <c r="AE13550" i="1"/>
  <c r="AD13550" i="1"/>
  <c r="AE13549" i="1"/>
  <c r="AD13549" i="1"/>
  <c r="AE13548" i="1"/>
  <c r="AD13548" i="1"/>
  <c r="AE13547" i="1"/>
  <c r="AD13547" i="1"/>
  <c r="AE13546" i="1"/>
  <c r="AD13546" i="1"/>
  <c r="AE13545" i="1"/>
  <c r="AD13545" i="1"/>
  <c r="AE13544" i="1"/>
  <c r="AD13544" i="1"/>
  <c r="AE13543" i="1"/>
  <c r="AD13543" i="1"/>
  <c r="AE13542" i="1"/>
  <c r="AD13542" i="1"/>
  <c r="AE13541" i="1"/>
  <c r="AD13541" i="1"/>
  <c r="AE13540" i="1"/>
  <c r="AD13540" i="1"/>
  <c r="AE13539" i="1"/>
  <c r="AD13539" i="1"/>
  <c r="AE13538" i="1"/>
  <c r="AD13538" i="1"/>
  <c r="AE13537" i="1"/>
  <c r="AD13537" i="1"/>
  <c r="AE13536" i="1"/>
  <c r="AD13536" i="1"/>
  <c r="AE13535" i="1"/>
  <c r="AD13535" i="1"/>
  <c r="AE13534" i="1"/>
  <c r="AD13534" i="1"/>
  <c r="AE13533" i="1"/>
  <c r="AD13533" i="1"/>
  <c r="AE13532" i="1"/>
  <c r="AD13532" i="1"/>
  <c r="AE13531" i="1"/>
  <c r="AD13531" i="1"/>
  <c r="AE13530" i="1"/>
  <c r="AD13530" i="1"/>
  <c r="AE13529" i="1"/>
  <c r="AD13529" i="1"/>
  <c r="AE13528" i="1"/>
  <c r="AD13528" i="1"/>
  <c r="AE13527" i="1"/>
  <c r="AD13527" i="1"/>
  <c r="AE13526" i="1"/>
  <c r="AD13526" i="1"/>
  <c r="AE13525" i="1"/>
  <c r="AD13525" i="1"/>
  <c r="AE13524" i="1"/>
  <c r="AD13524" i="1"/>
  <c r="AE13523" i="1"/>
  <c r="AD13523" i="1"/>
  <c r="AE13522" i="1"/>
  <c r="AD13522" i="1"/>
  <c r="AE13521" i="1"/>
  <c r="AD13521" i="1"/>
  <c r="AE13520" i="1"/>
  <c r="AD13520" i="1"/>
  <c r="AE13519" i="1"/>
  <c r="AD13519" i="1"/>
  <c r="AE13518" i="1"/>
  <c r="AD13518" i="1"/>
  <c r="AE13517" i="1"/>
  <c r="AD13517" i="1"/>
  <c r="AE13516" i="1"/>
  <c r="AD13516" i="1"/>
  <c r="AE13515" i="1"/>
  <c r="AD13515" i="1"/>
  <c r="AE13514" i="1"/>
  <c r="AD13514" i="1"/>
  <c r="AE13513" i="1"/>
  <c r="AD13513" i="1"/>
  <c r="AE13512" i="1"/>
  <c r="AD13512" i="1"/>
  <c r="AE13511" i="1"/>
  <c r="AD13511" i="1"/>
  <c r="AE13510" i="1"/>
  <c r="AD13510" i="1"/>
  <c r="AE13509" i="1"/>
  <c r="AD13509" i="1"/>
  <c r="AE13508" i="1"/>
  <c r="AD13508" i="1"/>
  <c r="AE13507" i="1"/>
  <c r="AD13507" i="1"/>
  <c r="AE13506" i="1"/>
  <c r="AD13506" i="1"/>
  <c r="AE13505" i="1"/>
  <c r="AD13505" i="1"/>
  <c r="AE13504" i="1"/>
  <c r="AD13504" i="1"/>
  <c r="AE13503" i="1"/>
  <c r="AD13503" i="1"/>
  <c r="AE13502" i="1"/>
  <c r="AD13502" i="1"/>
  <c r="AE13501" i="1"/>
  <c r="AD13501" i="1"/>
  <c r="AE13500" i="1"/>
  <c r="AD13500" i="1"/>
  <c r="AE13499" i="1"/>
  <c r="AD13499" i="1"/>
  <c r="AE13498" i="1"/>
  <c r="AD13498" i="1"/>
  <c r="AE13497" i="1"/>
  <c r="AD13497" i="1"/>
  <c r="AE13496" i="1"/>
  <c r="AD13496" i="1"/>
  <c r="AE13495" i="1"/>
  <c r="AD13495" i="1"/>
  <c r="AE13494" i="1"/>
  <c r="AD13494" i="1"/>
  <c r="AE13493" i="1"/>
  <c r="AD13493" i="1"/>
  <c r="AE13492" i="1"/>
  <c r="AD13492" i="1"/>
  <c r="AE13491" i="1"/>
  <c r="AD13491" i="1"/>
  <c r="AE13490" i="1"/>
  <c r="AD13490" i="1"/>
  <c r="AE13489" i="1"/>
  <c r="AD13489" i="1"/>
  <c r="AE13488" i="1"/>
  <c r="AD13488" i="1"/>
  <c r="AE13487" i="1"/>
  <c r="AD13487" i="1"/>
  <c r="AE13486" i="1"/>
  <c r="AD13486" i="1"/>
  <c r="AE13485" i="1"/>
  <c r="AD13485" i="1"/>
  <c r="AE13484" i="1"/>
  <c r="AD13484" i="1"/>
  <c r="AE13483" i="1"/>
  <c r="AD13483" i="1"/>
  <c r="AE13482" i="1"/>
  <c r="AD13482" i="1"/>
  <c r="AE13481" i="1"/>
  <c r="AD13481" i="1"/>
  <c r="AE13480" i="1"/>
  <c r="AD13480" i="1"/>
  <c r="AE13479" i="1"/>
  <c r="AD13479" i="1"/>
  <c r="AE13478" i="1"/>
  <c r="AD13478" i="1"/>
  <c r="AE13477" i="1"/>
  <c r="AD13477" i="1"/>
  <c r="AE13476" i="1"/>
  <c r="AD13476" i="1"/>
  <c r="AE13475" i="1"/>
  <c r="AD13475" i="1"/>
  <c r="AE13474" i="1"/>
  <c r="AD13474" i="1"/>
  <c r="AE13473" i="1"/>
  <c r="AD13473" i="1"/>
  <c r="AE13472" i="1"/>
  <c r="AD13472" i="1"/>
  <c r="AE13471" i="1"/>
  <c r="AD13471" i="1"/>
  <c r="AE13470" i="1"/>
  <c r="AD13470" i="1"/>
  <c r="AE13469" i="1"/>
  <c r="AD13469" i="1"/>
  <c r="AE13468" i="1"/>
  <c r="AD13468" i="1"/>
  <c r="AE13467" i="1"/>
  <c r="AD13467" i="1"/>
  <c r="AE13466" i="1"/>
  <c r="AD13466" i="1"/>
  <c r="AE13465" i="1"/>
  <c r="AD13465" i="1"/>
  <c r="AE13464" i="1"/>
  <c r="AD13464" i="1"/>
  <c r="AE13463" i="1"/>
  <c r="AD13463" i="1"/>
  <c r="AE13462" i="1"/>
  <c r="AD13462" i="1"/>
  <c r="AE13461" i="1"/>
  <c r="AD13461" i="1"/>
  <c r="AE13460" i="1"/>
  <c r="AD13460" i="1"/>
  <c r="AE13459" i="1"/>
  <c r="AD13459" i="1"/>
  <c r="AE13458" i="1"/>
  <c r="AD13458" i="1"/>
  <c r="AE13457" i="1"/>
  <c r="AD13457" i="1"/>
  <c r="AE13456" i="1"/>
  <c r="AD13456" i="1"/>
  <c r="AE13455" i="1"/>
  <c r="AD13455" i="1"/>
  <c r="AE13454" i="1"/>
  <c r="AD13454" i="1"/>
  <c r="AE13453" i="1"/>
  <c r="AD13453" i="1"/>
  <c r="AE13452" i="1"/>
  <c r="AD13452" i="1"/>
  <c r="AE13451" i="1"/>
  <c r="AD13451" i="1"/>
  <c r="AE13450" i="1"/>
  <c r="AD13450" i="1"/>
  <c r="AE13449" i="1"/>
  <c r="AD13449" i="1"/>
  <c r="AE13448" i="1"/>
  <c r="AD13448" i="1"/>
  <c r="AE13447" i="1"/>
  <c r="AD13447" i="1"/>
  <c r="AE13446" i="1"/>
  <c r="AD13446" i="1"/>
  <c r="AE13445" i="1"/>
  <c r="AD13445" i="1"/>
  <c r="AE13444" i="1"/>
  <c r="AD13444" i="1"/>
  <c r="AE13443" i="1"/>
  <c r="AD13443" i="1"/>
  <c r="AE13442" i="1"/>
  <c r="AD13442" i="1"/>
  <c r="AE13441" i="1"/>
  <c r="AD13441" i="1"/>
  <c r="AE13440" i="1"/>
  <c r="AD13440" i="1"/>
  <c r="AE13439" i="1"/>
  <c r="AD13439" i="1"/>
  <c r="AE13438" i="1"/>
  <c r="AD13438" i="1"/>
  <c r="AE13437" i="1"/>
  <c r="AD13437" i="1"/>
  <c r="AE13436" i="1"/>
  <c r="AD13436" i="1"/>
  <c r="AE13435" i="1"/>
  <c r="AD13435" i="1"/>
  <c r="AE13434" i="1"/>
  <c r="AD13434" i="1"/>
  <c r="AE13433" i="1"/>
  <c r="AD13433" i="1"/>
  <c r="AE13432" i="1"/>
  <c r="AD13432" i="1"/>
  <c r="AE13431" i="1"/>
  <c r="AD13431" i="1"/>
  <c r="AE13430" i="1"/>
  <c r="AD13430" i="1"/>
  <c r="AE13429" i="1"/>
  <c r="AD13429" i="1"/>
  <c r="AE13428" i="1"/>
  <c r="AD13428" i="1"/>
  <c r="AE13427" i="1"/>
  <c r="AD13427" i="1"/>
  <c r="AE13426" i="1"/>
  <c r="AD13426" i="1"/>
  <c r="AE13425" i="1"/>
  <c r="AD13425" i="1"/>
  <c r="AE13424" i="1"/>
  <c r="AD13424" i="1"/>
  <c r="AE13423" i="1"/>
  <c r="AD13423" i="1"/>
  <c r="AE13422" i="1"/>
  <c r="AD13422" i="1"/>
  <c r="AE13421" i="1"/>
  <c r="AD13421" i="1"/>
  <c r="AE13420" i="1"/>
  <c r="AD13420" i="1"/>
  <c r="AE13419" i="1"/>
  <c r="AD13419" i="1"/>
  <c r="AE13418" i="1"/>
  <c r="AD13418" i="1"/>
  <c r="AE13417" i="1"/>
  <c r="AD13417" i="1"/>
  <c r="AE13416" i="1"/>
  <c r="AD13416" i="1"/>
  <c r="AE13415" i="1"/>
  <c r="AD13415" i="1"/>
  <c r="AE13414" i="1"/>
  <c r="AD13414" i="1"/>
  <c r="AE13413" i="1"/>
  <c r="AD13413" i="1"/>
  <c r="AE13412" i="1"/>
  <c r="AD13412" i="1"/>
  <c r="AE13411" i="1"/>
  <c r="AD13411" i="1"/>
  <c r="AE13410" i="1"/>
  <c r="AD13410" i="1"/>
  <c r="AE13409" i="1"/>
  <c r="AD13409" i="1"/>
  <c r="AE13408" i="1"/>
  <c r="AD13408" i="1"/>
  <c r="AE13407" i="1"/>
  <c r="AD13407" i="1"/>
  <c r="AE13406" i="1"/>
  <c r="AD13406" i="1"/>
  <c r="AE13405" i="1"/>
  <c r="AD13405" i="1"/>
  <c r="AE13404" i="1"/>
  <c r="AD13404" i="1"/>
  <c r="AE13403" i="1"/>
  <c r="AD13403" i="1"/>
  <c r="AE13402" i="1"/>
  <c r="AD13402" i="1"/>
  <c r="AE13401" i="1"/>
  <c r="AD13401" i="1"/>
  <c r="AE13400" i="1"/>
  <c r="AD13400" i="1"/>
  <c r="AE13399" i="1"/>
  <c r="AD13399" i="1"/>
  <c r="AE13398" i="1"/>
  <c r="AD13398" i="1"/>
  <c r="AE13397" i="1"/>
  <c r="AD13397" i="1"/>
  <c r="AE13396" i="1"/>
  <c r="AD13396" i="1"/>
  <c r="AE13395" i="1"/>
  <c r="AD13395" i="1"/>
  <c r="AE13394" i="1"/>
  <c r="AD13394" i="1"/>
  <c r="AE13393" i="1"/>
  <c r="AD13393" i="1"/>
  <c r="AE13392" i="1"/>
  <c r="AD13392" i="1"/>
  <c r="AE13391" i="1"/>
  <c r="AD13391" i="1"/>
  <c r="AE13390" i="1"/>
  <c r="AD13390" i="1"/>
  <c r="AE13389" i="1"/>
  <c r="AD13389" i="1"/>
  <c r="AE13388" i="1"/>
  <c r="AD13388" i="1"/>
  <c r="AE13387" i="1"/>
  <c r="AD13387" i="1"/>
  <c r="AE13386" i="1"/>
  <c r="AD13386" i="1"/>
  <c r="AE13385" i="1"/>
  <c r="AD13385" i="1"/>
  <c r="AE13384" i="1"/>
  <c r="AD13384" i="1"/>
  <c r="AE13383" i="1"/>
  <c r="AD13383" i="1"/>
  <c r="AE13382" i="1"/>
  <c r="AD13382" i="1"/>
  <c r="AE13381" i="1"/>
  <c r="AD13381" i="1"/>
  <c r="AE13380" i="1"/>
  <c r="AD13380" i="1"/>
  <c r="AE13379" i="1"/>
  <c r="AD13379" i="1"/>
  <c r="AE13378" i="1"/>
  <c r="AD13378" i="1"/>
  <c r="AE13377" i="1"/>
  <c r="AD13377" i="1"/>
  <c r="AE13376" i="1"/>
  <c r="AD13376" i="1"/>
  <c r="AE13375" i="1"/>
  <c r="AD13375" i="1"/>
  <c r="AE13374" i="1"/>
  <c r="AD13374" i="1"/>
  <c r="AE13373" i="1"/>
  <c r="AD13373" i="1"/>
  <c r="AE13372" i="1"/>
  <c r="AD13372" i="1"/>
  <c r="AE13371" i="1"/>
  <c r="AD13371" i="1"/>
  <c r="AE13370" i="1"/>
  <c r="AD13370" i="1"/>
  <c r="AE13369" i="1"/>
  <c r="AD13369" i="1"/>
  <c r="AE13368" i="1"/>
  <c r="AD13368" i="1"/>
  <c r="AE13367" i="1"/>
  <c r="AD13367" i="1"/>
  <c r="AE13366" i="1"/>
  <c r="AD13366" i="1"/>
  <c r="AE13365" i="1"/>
  <c r="AD13365" i="1"/>
  <c r="AE13364" i="1"/>
  <c r="AD13364" i="1"/>
  <c r="AE13363" i="1"/>
  <c r="AD13363" i="1"/>
  <c r="AE13362" i="1"/>
  <c r="AD13362" i="1"/>
  <c r="AE13361" i="1"/>
  <c r="AD13361" i="1"/>
  <c r="AE13360" i="1"/>
  <c r="AD13360" i="1"/>
  <c r="AE13359" i="1"/>
  <c r="AD13359" i="1"/>
  <c r="AE13358" i="1"/>
  <c r="AD13358" i="1"/>
  <c r="AE13357" i="1"/>
  <c r="AD13357" i="1"/>
  <c r="AE13356" i="1"/>
  <c r="AD13356" i="1"/>
  <c r="AE13355" i="1"/>
  <c r="AD13355" i="1"/>
  <c r="AE13354" i="1"/>
  <c r="AD13354" i="1"/>
  <c r="AE13353" i="1"/>
  <c r="AD13353" i="1"/>
  <c r="AE13352" i="1"/>
  <c r="AD13352" i="1"/>
  <c r="AE13351" i="1"/>
  <c r="AD13351" i="1"/>
  <c r="AE13350" i="1"/>
  <c r="AD13350" i="1"/>
  <c r="AE13349" i="1"/>
  <c r="AD13349" i="1"/>
  <c r="AE13348" i="1"/>
  <c r="AD13348" i="1"/>
  <c r="AE13347" i="1"/>
  <c r="AD13347" i="1"/>
  <c r="AE13346" i="1"/>
  <c r="AD13346" i="1"/>
  <c r="AE13345" i="1"/>
  <c r="AD13345" i="1"/>
  <c r="AE13344" i="1"/>
  <c r="AD13344" i="1"/>
  <c r="AE13343" i="1"/>
  <c r="AD13343" i="1"/>
  <c r="AE13342" i="1"/>
  <c r="AD13342" i="1"/>
  <c r="AE13341" i="1"/>
  <c r="AD13341" i="1"/>
  <c r="AE13340" i="1"/>
  <c r="AD13340" i="1"/>
  <c r="AE13339" i="1"/>
  <c r="AD13339" i="1"/>
  <c r="AE13338" i="1"/>
  <c r="AD13338" i="1"/>
  <c r="AE13337" i="1"/>
  <c r="AD13337" i="1"/>
  <c r="AE13336" i="1"/>
  <c r="AD13336" i="1"/>
  <c r="AE13335" i="1"/>
  <c r="AD13335" i="1"/>
  <c r="AE13334" i="1"/>
  <c r="AD13334" i="1"/>
  <c r="AE13333" i="1"/>
  <c r="AD13333" i="1"/>
  <c r="AE13332" i="1"/>
  <c r="AD13332" i="1"/>
  <c r="AE13331" i="1"/>
  <c r="AD13331" i="1"/>
  <c r="AE13330" i="1"/>
  <c r="AD13330" i="1"/>
  <c r="AE13329" i="1"/>
  <c r="AD13329" i="1"/>
  <c r="AE13328" i="1"/>
  <c r="AD13328" i="1"/>
  <c r="AE13327" i="1"/>
  <c r="AD13327" i="1"/>
  <c r="AE13326" i="1"/>
  <c r="AD13326" i="1"/>
  <c r="AE13325" i="1"/>
  <c r="AD13325" i="1"/>
  <c r="AE13324" i="1"/>
  <c r="AD13324" i="1"/>
  <c r="AE13323" i="1"/>
  <c r="AD13323" i="1"/>
  <c r="AE13322" i="1"/>
  <c r="AD13322" i="1"/>
  <c r="AE13321" i="1"/>
  <c r="AD13321" i="1"/>
  <c r="AE13320" i="1"/>
  <c r="AD13320" i="1"/>
  <c r="AE13319" i="1"/>
  <c r="AD13319" i="1"/>
  <c r="AE13318" i="1"/>
  <c r="AD13318" i="1"/>
  <c r="AE13317" i="1"/>
  <c r="AD13317" i="1"/>
  <c r="AE13316" i="1"/>
  <c r="AD13316" i="1"/>
  <c r="AE13315" i="1"/>
  <c r="AD13315" i="1"/>
  <c r="AE13314" i="1"/>
  <c r="AD13314" i="1"/>
  <c r="AE13313" i="1"/>
  <c r="AD13313" i="1"/>
  <c r="AE13312" i="1"/>
  <c r="AD13312" i="1"/>
  <c r="AE13311" i="1"/>
  <c r="AD13311" i="1"/>
  <c r="AE13310" i="1"/>
  <c r="AD13310" i="1"/>
  <c r="AE13309" i="1"/>
  <c r="AD13309" i="1"/>
  <c r="AE13308" i="1"/>
  <c r="AD13308" i="1"/>
  <c r="AE13307" i="1"/>
  <c r="AD13307" i="1"/>
  <c r="AE13306" i="1"/>
  <c r="AD13306" i="1"/>
  <c r="AE13305" i="1"/>
  <c r="AD13305" i="1"/>
  <c r="AE13304" i="1"/>
  <c r="AD13304" i="1"/>
  <c r="AE13303" i="1"/>
  <c r="AD13303" i="1"/>
  <c r="AE13302" i="1"/>
  <c r="AD13302" i="1"/>
  <c r="AE13301" i="1"/>
  <c r="AD13301" i="1"/>
  <c r="AE13300" i="1"/>
  <c r="AD13300" i="1"/>
  <c r="AE13299" i="1"/>
  <c r="AD13299" i="1"/>
  <c r="AE13298" i="1"/>
  <c r="AD13298" i="1"/>
  <c r="AE13297" i="1"/>
  <c r="AD13297" i="1"/>
  <c r="AE13296" i="1"/>
  <c r="AD13296" i="1"/>
  <c r="AE13295" i="1"/>
  <c r="AD13295" i="1"/>
  <c r="AE13294" i="1"/>
  <c r="AD13294" i="1"/>
  <c r="AE13293" i="1"/>
  <c r="AD13293" i="1"/>
  <c r="AE13292" i="1"/>
  <c r="AD13292" i="1"/>
  <c r="AE13291" i="1"/>
  <c r="AD13291" i="1"/>
  <c r="AE13290" i="1"/>
  <c r="AD13290" i="1"/>
  <c r="AE13289" i="1"/>
  <c r="AD13289" i="1"/>
  <c r="AE13288" i="1"/>
  <c r="AD13288" i="1"/>
  <c r="AE13287" i="1"/>
  <c r="AD13287" i="1"/>
  <c r="AE13286" i="1"/>
  <c r="AD13286" i="1"/>
  <c r="AE13285" i="1"/>
  <c r="AD13285" i="1"/>
  <c r="AE13284" i="1"/>
  <c r="AD13284" i="1"/>
  <c r="AE13283" i="1"/>
  <c r="AD13283" i="1"/>
  <c r="AE13282" i="1"/>
  <c r="AD13282" i="1"/>
  <c r="AE13281" i="1"/>
  <c r="AD13281" i="1"/>
  <c r="AE13280" i="1"/>
  <c r="AD13280" i="1"/>
  <c r="AE13279" i="1"/>
  <c r="AD13279" i="1"/>
  <c r="AE13278" i="1"/>
  <c r="AD13278" i="1"/>
  <c r="AE13277" i="1"/>
  <c r="AD13277" i="1"/>
  <c r="AE13276" i="1"/>
  <c r="AD13276" i="1"/>
  <c r="AE13275" i="1"/>
  <c r="AD13275" i="1"/>
  <c r="AE13274" i="1"/>
  <c r="AD13274" i="1"/>
  <c r="AE13273" i="1"/>
  <c r="AD13273" i="1"/>
  <c r="AE13272" i="1"/>
  <c r="AD13272" i="1"/>
  <c r="AE13271" i="1"/>
  <c r="AD13271" i="1"/>
  <c r="AE13270" i="1"/>
  <c r="AD13270" i="1"/>
  <c r="AE13269" i="1"/>
  <c r="AD13269" i="1"/>
  <c r="AE13268" i="1"/>
  <c r="AD13268" i="1"/>
  <c r="AE13267" i="1"/>
  <c r="AD13267" i="1"/>
  <c r="AE13266" i="1"/>
  <c r="AD13266" i="1"/>
  <c r="AE13265" i="1"/>
  <c r="AD13265" i="1"/>
  <c r="AE13264" i="1"/>
  <c r="AD13264" i="1"/>
  <c r="AE13263" i="1"/>
  <c r="AD13263" i="1"/>
  <c r="AE13262" i="1"/>
  <c r="AD13262" i="1"/>
  <c r="AE13261" i="1"/>
  <c r="AD13261" i="1"/>
  <c r="AE13260" i="1"/>
  <c r="AD13260" i="1"/>
  <c r="AE13259" i="1"/>
  <c r="AD13259" i="1"/>
  <c r="AE13258" i="1"/>
  <c r="AD13258" i="1"/>
  <c r="AE13257" i="1"/>
  <c r="AD13257" i="1"/>
  <c r="AE13256" i="1"/>
  <c r="AD13256" i="1"/>
  <c r="AE13255" i="1"/>
  <c r="AD13255" i="1"/>
  <c r="AE13254" i="1"/>
  <c r="AD13254" i="1"/>
  <c r="AE13253" i="1"/>
  <c r="AD13253" i="1"/>
  <c r="AE13252" i="1"/>
  <c r="AD13252" i="1"/>
  <c r="AE13251" i="1"/>
  <c r="AD13251" i="1"/>
  <c r="AE13250" i="1"/>
  <c r="AD13250" i="1"/>
  <c r="AE13249" i="1"/>
  <c r="AD13249" i="1"/>
  <c r="AE13248" i="1"/>
  <c r="AD13248" i="1"/>
  <c r="AE13247" i="1"/>
  <c r="AD13247" i="1"/>
  <c r="AE13246" i="1"/>
  <c r="AD13246" i="1"/>
  <c r="AE13245" i="1"/>
  <c r="AD13245" i="1"/>
  <c r="AE13244" i="1"/>
  <c r="AD13244" i="1"/>
  <c r="AE13243" i="1"/>
  <c r="AD13243" i="1"/>
  <c r="AE13242" i="1"/>
  <c r="AD13242" i="1"/>
  <c r="AE13241" i="1"/>
  <c r="AD13241" i="1"/>
  <c r="AE13240" i="1"/>
  <c r="AD13240" i="1"/>
  <c r="AE13239" i="1"/>
  <c r="AD13239" i="1"/>
  <c r="AE13238" i="1"/>
  <c r="AD13238" i="1"/>
  <c r="AE13237" i="1"/>
  <c r="AD13237" i="1"/>
  <c r="AE13236" i="1"/>
  <c r="AD13236" i="1"/>
  <c r="AE13235" i="1"/>
  <c r="AD13235" i="1"/>
  <c r="AE13234" i="1"/>
  <c r="AD13234" i="1"/>
  <c r="AE13233" i="1"/>
  <c r="AD13233" i="1"/>
  <c r="AE13232" i="1"/>
  <c r="AD13232" i="1"/>
  <c r="AE13231" i="1"/>
  <c r="AD13231" i="1"/>
  <c r="AE13230" i="1"/>
  <c r="AD13230" i="1"/>
  <c r="AE13229" i="1"/>
  <c r="AD13229" i="1"/>
  <c r="AE13228" i="1"/>
  <c r="AD13228" i="1"/>
  <c r="AE13227" i="1"/>
  <c r="AD13227" i="1"/>
  <c r="AE13226" i="1"/>
  <c r="AD13226" i="1"/>
  <c r="AE13225" i="1"/>
  <c r="AD13225" i="1"/>
  <c r="AE13224" i="1"/>
  <c r="AD13224" i="1"/>
  <c r="AE13223" i="1"/>
  <c r="AD13223" i="1"/>
  <c r="AE13222" i="1"/>
  <c r="AD13222" i="1"/>
  <c r="AE13221" i="1"/>
  <c r="AD13221" i="1"/>
  <c r="AE13220" i="1"/>
  <c r="AD13220" i="1"/>
  <c r="AE13219" i="1"/>
  <c r="AD13219" i="1"/>
  <c r="AE13218" i="1"/>
  <c r="AD13218" i="1"/>
  <c r="AE13217" i="1"/>
  <c r="AD13217" i="1"/>
  <c r="AE13216" i="1"/>
  <c r="AD13216" i="1"/>
  <c r="AE13215" i="1"/>
  <c r="AD13215" i="1"/>
  <c r="AE13214" i="1"/>
  <c r="AD13214" i="1"/>
  <c r="AE13213" i="1"/>
  <c r="AD13213" i="1"/>
  <c r="AE13212" i="1"/>
  <c r="AD13212" i="1"/>
  <c r="AE13211" i="1"/>
  <c r="AD13211" i="1"/>
  <c r="AE13210" i="1"/>
  <c r="AD13210" i="1"/>
  <c r="AE13209" i="1"/>
  <c r="AD13209" i="1"/>
  <c r="AE13208" i="1"/>
  <c r="AD13208" i="1"/>
  <c r="AE13207" i="1"/>
  <c r="AD13207" i="1"/>
  <c r="AE13206" i="1"/>
  <c r="AD13206" i="1"/>
  <c r="AE13205" i="1"/>
  <c r="AD13205" i="1"/>
  <c r="AE13204" i="1"/>
  <c r="AD13204" i="1"/>
  <c r="AE13203" i="1"/>
  <c r="AD13203" i="1"/>
  <c r="AE13202" i="1"/>
  <c r="AD13202" i="1"/>
  <c r="AE13201" i="1"/>
  <c r="AD13201" i="1"/>
  <c r="AE13200" i="1"/>
  <c r="AD13200" i="1"/>
  <c r="AE13199" i="1"/>
  <c r="AD13199" i="1"/>
  <c r="AE13198" i="1"/>
  <c r="AD13198" i="1"/>
  <c r="AE13197" i="1"/>
  <c r="AD13197" i="1"/>
  <c r="AE13196" i="1"/>
  <c r="AD13196" i="1"/>
  <c r="AE13195" i="1"/>
  <c r="AD13195" i="1"/>
  <c r="AE13194" i="1"/>
  <c r="AD13194" i="1"/>
  <c r="AE13193" i="1"/>
  <c r="AD13193" i="1"/>
  <c r="AE13192" i="1"/>
  <c r="AD13192" i="1"/>
  <c r="AE13191" i="1"/>
  <c r="AD13191" i="1"/>
  <c r="AE13190" i="1"/>
  <c r="AD13190" i="1"/>
  <c r="AE13189" i="1"/>
  <c r="AD13189" i="1"/>
  <c r="AE13188" i="1"/>
  <c r="AD13188" i="1"/>
  <c r="AE13187" i="1"/>
  <c r="AD13187" i="1"/>
  <c r="AE13186" i="1"/>
  <c r="AD13186" i="1"/>
  <c r="AE13185" i="1"/>
  <c r="AD13185" i="1"/>
  <c r="AE13184" i="1"/>
  <c r="AD13184" i="1"/>
  <c r="AE13183" i="1"/>
  <c r="AD13183" i="1"/>
  <c r="AE13182" i="1"/>
  <c r="AD13182" i="1"/>
  <c r="AE13181" i="1"/>
  <c r="AD13181" i="1"/>
  <c r="AE13180" i="1"/>
  <c r="AD13180" i="1"/>
  <c r="AE13179" i="1"/>
  <c r="AD13179" i="1"/>
  <c r="AE13178" i="1"/>
  <c r="AD13178" i="1"/>
  <c r="AE13177" i="1"/>
  <c r="AD13177" i="1"/>
  <c r="AE13176" i="1"/>
  <c r="AD13176" i="1"/>
  <c r="AE13175" i="1"/>
  <c r="AD13175" i="1"/>
  <c r="AE13174" i="1"/>
  <c r="AD13174" i="1"/>
  <c r="AE13173" i="1"/>
  <c r="AD13173" i="1"/>
  <c r="AE13172" i="1"/>
  <c r="AD13172" i="1"/>
  <c r="AE13171" i="1"/>
  <c r="AD13171" i="1"/>
  <c r="AE13170" i="1"/>
  <c r="AD13170" i="1"/>
  <c r="AE13169" i="1"/>
  <c r="AD13169" i="1"/>
  <c r="AE13168" i="1"/>
  <c r="AD13168" i="1"/>
  <c r="AE13167" i="1"/>
  <c r="AD13167" i="1"/>
  <c r="AE13166" i="1"/>
  <c r="AD13166" i="1"/>
  <c r="AE13165" i="1"/>
  <c r="AD13165" i="1"/>
  <c r="AE13164" i="1"/>
  <c r="AD13164" i="1"/>
  <c r="AE13163" i="1"/>
  <c r="AD13163" i="1"/>
  <c r="AE13162" i="1"/>
  <c r="AD13162" i="1"/>
  <c r="AE13161" i="1"/>
  <c r="AD13161" i="1"/>
  <c r="AE13160" i="1"/>
  <c r="AD13160" i="1"/>
  <c r="AE13159" i="1"/>
  <c r="AD13159" i="1"/>
  <c r="AE13158" i="1"/>
  <c r="AD13158" i="1"/>
  <c r="AE13157" i="1"/>
  <c r="AD13157" i="1"/>
  <c r="AE13156" i="1"/>
  <c r="AD13156" i="1"/>
  <c r="AE13155" i="1"/>
  <c r="AD13155" i="1"/>
  <c r="AE13154" i="1"/>
  <c r="AD13154" i="1"/>
  <c r="AE13153" i="1"/>
  <c r="AD13153" i="1"/>
  <c r="AE13152" i="1"/>
  <c r="AD13152" i="1"/>
  <c r="AE13151" i="1"/>
  <c r="AD13151" i="1"/>
  <c r="AE13150" i="1"/>
  <c r="AD13150" i="1"/>
  <c r="AE13149" i="1"/>
  <c r="AD13149" i="1"/>
  <c r="AE13148" i="1"/>
  <c r="AD13148" i="1"/>
  <c r="AE13147" i="1"/>
  <c r="AD13147" i="1"/>
  <c r="AE13146" i="1"/>
  <c r="AD13146" i="1"/>
  <c r="AE13145" i="1"/>
  <c r="AD13145" i="1"/>
  <c r="AE13144" i="1"/>
  <c r="AD13144" i="1"/>
  <c r="AE13143" i="1"/>
  <c r="AD13143" i="1"/>
  <c r="AE13142" i="1"/>
  <c r="AD13142" i="1"/>
  <c r="AE13141" i="1"/>
  <c r="AD13141" i="1"/>
  <c r="AE13140" i="1"/>
  <c r="AD13140" i="1"/>
  <c r="AE13139" i="1"/>
  <c r="AD13139" i="1"/>
  <c r="AE13138" i="1"/>
  <c r="AD13138" i="1"/>
  <c r="AE13137" i="1"/>
  <c r="AD13137" i="1"/>
  <c r="AE13136" i="1"/>
  <c r="AD13136" i="1"/>
  <c r="AE13135" i="1"/>
  <c r="AD13135" i="1"/>
  <c r="AE13134" i="1"/>
  <c r="AD13134" i="1"/>
  <c r="AE13133" i="1"/>
  <c r="AD13133" i="1"/>
  <c r="AE13132" i="1"/>
  <c r="AD13132" i="1"/>
  <c r="AE13131" i="1"/>
  <c r="AD13131" i="1"/>
  <c r="AE13130" i="1"/>
  <c r="AD13130" i="1"/>
  <c r="AE13129" i="1"/>
  <c r="AD13129" i="1"/>
  <c r="AE13128" i="1"/>
  <c r="AD13128" i="1"/>
  <c r="AE13127" i="1"/>
  <c r="AD13127" i="1"/>
  <c r="AE13126" i="1"/>
  <c r="AD13126" i="1"/>
  <c r="AE13125" i="1"/>
  <c r="AD13125" i="1"/>
  <c r="AE13124" i="1"/>
  <c r="AD13124" i="1"/>
  <c r="AE13123" i="1"/>
  <c r="AD13123" i="1"/>
  <c r="AE13122" i="1"/>
  <c r="AD13122" i="1"/>
  <c r="AE13121" i="1"/>
  <c r="AD13121" i="1"/>
  <c r="AE13120" i="1"/>
  <c r="AD13120" i="1"/>
  <c r="AE13119" i="1"/>
  <c r="AD13119" i="1"/>
  <c r="AE13118" i="1"/>
  <c r="AD13118" i="1"/>
  <c r="AE13117" i="1"/>
  <c r="AD13117" i="1"/>
  <c r="AE13116" i="1"/>
  <c r="AD13116" i="1"/>
  <c r="AE13115" i="1"/>
  <c r="AD13115" i="1"/>
  <c r="AE13114" i="1"/>
  <c r="AD13114" i="1"/>
  <c r="AE13113" i="1"/>
  <c r="AD13113" i="1"/>
  <c r="AE13112" i="1"/>
  <c r="AD13112" i="1"/>
  <c r="AE13111" i="1"/>
  <c r="AD13111" i="1"/>
  <c r="AE13110" i="1"/>
  <c r="AD13110" i="1"/>
  <c r="AE13109" i="1"/>
  <c r="AD13109" i="1"/>
  <c r="AE13108" i="1"/>
  <c r="AD13108" i="1"/>
  <c r="AE13107" i="1"/>
  <c r="AD13107" i="1"/>
  <c r="AE13106" i="1"/>
  <c r="AD13106" i="1"/>
  <c r="AE13105" i="1"/>
  <c r="AD13105" i="1"/>
  <c r="AE13104" i="1"/>
  <c r="AD13104" i="1"/>
  <c r="AE13103" i="1"/>
  <c r="AD13103" i="1"/>
  <c r="AE13102" i="1"/>
  <c r="AD13102" i="1"/>
  <c r="AE13101" i="1"/>
  <c r="AD13101" i="1"/>
  <c r="AE13100" i="1"/>
  <c r="AD13100" i="1"/>
  <c r="AE13099" i="1"/>
  <c r="AD13099" i="1"/>
  <c r="AE13098" i="1"/>
  <c r="AD13098" i="1"/>
  <c r="AE13097" i="1"/>
  <c r="AD13097" i="1"/>
  <c r="AE13096" i="1"/>
  <c r="AD13096" i="1"/>
  <c r="AE13095" i="1"/>
  <c r="AD13095" i="1"/>
  <c r="AE13094" i="1"/>
  <c r="AD13094" i="1"/>
  <c r="AE13093" i="1"/>
  <c r="AD13093" i="1"/>
  <c r="AE13092" i="1"/>
  <c r="AD13092" i="1"/>
  <c r="AE13091" i="1"/>
  <c r="AD13091" i="1"/>
  <c r="AE13090" i="1"/>
  <c r="AD13090" i="1"/>
  <c r="AE13089" i="1"/>
  <c r="AD13089" i="1"/>
  <c r="AE13088" i="1"/>
  <c r="AD13088" i="1"/>
  <c r="AE13087" i="1"/>
  <c r="AD13087" i="1"/>
  <c r="AE13086" i="1"/>
  <c r="AD13086" i="1"/>
  <c r="AE13085" i="1"/>
  <c r="AD13085" i="1"/>
  <c r="AE13084" i="1"/>
  <c r="AD13084" i="1"/>
  <c r="AE13083" i="1"/>
  <c r="AD13083" i="1"/>
  <c r="AE13082" i="1"/>
  <c r="AD13082" i="1"/>
  <c r="AE13081" i="1"/>
  <c r="AD13081" i="1"/>
  <c r="AE13080" i="1"/>
  <c r="AD13080" i="1"/>
  <c r="AE13079" i="1"/>
  <c r="AD13079" i="1"/>
  <c r="AE13078" i="1"/>
  <c r="AD13078" i="1"/>
  <c r="AE13077" i="1"/>
  <c r="AD13077" i="1"/>
  <c r="AE13076" i="1"/>
  <c r="AD13076" i="1"/>
  <c r="AE13075" i="1"/>
  <c r="AD13075" i="1"/>
  <c r="AE13074" i="1"/>
  <c r="AD13074" i="1"/>
  <c r="AE13073" i="1"/>
  <c r="AD13073" i="1"/>
  <c r="AE13072" i="1"/>
  <c r="AD13072" i="1"/>
  <c r="AE13071" i="1"/>
  <c r="AD13071" i="1"/>
  <c r="AE13070" i="1"/>
  <c r="AD13070" i="1"/>
  <c r="AE13069" i="1"/>
  <c r="AD13069" i="1"/>
  <c r="AE13068" i="1"/>
  <c r="AD13068" i="1"/>
  <c r="AE13067" i="1"/>
  <c r="AD13067" i="1"/>
  <c r="AE13066" i="1"/>
  <c r="AD13066" i="1"/>
  <c r="AE13065" i="1"/>
  <c r="AD13065" i="1"/>
  <c r="AE13064" i="1"/>
  <c r="AD13064" i="1"/>
  <c r="AE13063" i="1"/>
  <c r="AD13063" i="1"/>
  <c r="AE13062" i="1"/>
  <c r="AD13062" i="1"/>
  <c r="AE13061" i="1"/>
  <c r="AD13061" i="1"/>
  <c r="AE13060" i="1"/>
  <c r="AD13060" i="1"/>
  <c r="AE13059" i="1"/>
  <c r="AD13059" i="1"/>
  <c r="AE13058" i="1"/>
  <c r="AD13058" i="1"/>
  <c r="AE13057" i="1"/>
  <c r="AD13057" i="1"/>
  <c r="AE13056" i="1"/>
  <c r="AD13056" i="1"/>
  <c r="AE13055" i="1"/>
  <c r="AD13055" i="1"/>
  <c r="AE13054" i="1"/>
  <c r="AD13054" i="1"/>
  <c r="AE13053" i="1"/>
  <c r="AD13053" i="1"/>
  <c r="AE13052" i="1"/>
  <c r="AD13052" i="1"/>
  <c r="AE13051" i="1"/>
  <c r="AD13051" i="1"/>
  <c r="AE13050" i="1"/>
  <c r="AD13050" i="1"/>
  <c r="AE13049" i="1"/>
  <c r="AD13049" i="1"/>
  <c r="AE13048" i="1"/>
  <c r="AD13048" i="1"/>
  <c r="AE13047" i="1"/>
  <c r="AD13047" i="1"/>
  <c r="AE13046" i="1"/>
  <c r="AD13046" i="1"/>
  <c r="AE13045" i="1"/>
  <c r="AD13045" i="1"/>
  <c r="AE13044" i="1"/>
  <c r="AD13044" i="1"/>
  <c r="AE13043" i="1"/>
  <c r="AD13043" i="1"/>
  <c r="AE13042" i="1"/>
  <c r="AD13042" i="1"/>
  <c r="AE13041" i="1"/>
  <c r="AD13041" i="1"/>
  <c r="AE13040" i="1"/>
  <c r="AD13040" i="1"/>
  <c r="AE13039" i="1"/>
  <c r="AD13039" i="1"/>
  <c r="AE13038" i="1"/>
  <c r="AD13038" i="1"/>
  <c r="AE13037" i="1"/>
  <c r="AD13037" i="1"/>
  <c r="AE13036" i="1"/>
  <c r="AD13036" i="1"/>
  <c r="AE13035" i="1"/>
  <c r="AD13035" i="1"/>
  <c r="AE13034" i="1"/>
  <c r="AD13034" i="1"/>
  <c r="AE13033" i="1"/>
  <c r="AD13033" i="1"/>
  <c r="AE13032" i="1"/>
  <c r="AD13032" i="1"/>
  <c r="AE13031" i="1"/>
  <c r="AD13031" i="1"/>
  <c r="AE13030" i="1"/>
  <c r="AD13030" i="1"/>
  <c r="AE13029" i="1"/>
  <c r="AD13029" i="1"/>
  <c r="AE13028" i="1"/>
  <c r="AD13028" i="1"/>
  <c r="AE13027" i="1"/>
  <c r="AD13027" i="1"/>
  <c r="AE13026" i="1"/>
  <c r="AD13026" i="1"/>
  <c r="AE13025" i="1"/>
  <c r="AD13025" i="1"/>
  <c r="AE13024" i="1"/>
  <c r="AD13024" i="1"/>
  <c r="AE13023" i="1"/>
  <c r="AD13023" i="1"/>
  <c r="AE13022" i="1"/>
  <c r="AD13022" i="1"/>
  <c r="AE13021" i="1"/>
  <c r="AD13021" i="1"/>
  <c r="AE13020" i="1"/>
  <c r="AD13020" i="1"/>
  <c r="AE13019" i="1"/>
  <c r="AD13019" i="1"/>
  <c r="AE13018" i="1"/>
  <c r="AD13018" i="1"/>
  <c r="AE13017" i="1"/>
  <c r="AD13017" i="1"/>
  <c r="AE13016" i="1"/>
  <c r="AD13016" i="1"/>
  <c r="AE13015" i="1"/>
  <c r="AD13015" i="1"/>
  <c r="AE13014" i="1"/>
  <c r="AD13014" i="1"/>
  <c r="AE13013" i="1"/>
  <c r="AD13013" i="1"/>
  <c r="AE13012" i="1"/>
  <c r="AD13012" i="1"/>
  <c r="AE13011" i="1"/>
  <c r="AD13011" i="1"/>
  <c r="AE13010" i="1"/>
  <c r="AD13010" i="1"/>
  <c r="AE13009" i="1"/>
  <c r="AD13009" i="1"/>
  <c r="AE13008" i="1"/>
  <c r="AD13008" i="1"/>
  <c r="AE13007" i="1"/>
  <c r="AD13007" i="1"/>
  <c r="AE13006" i="1"/>
  <c r="AD13006" i="1"/>
  <c r="AE13005" i="1"/>
  <c r="AD13005" i="1"/>
  <c r="AE13004" i="1"/>
  <c r="AD13004" i="1"/>
  <c r="AE13003" i="1"/>
  <c r="AD13003" i="1"/>
  <c r="AE13002" i="1"/>
  <c r="AD13002" i="1"/>
  <c r="AE13001" i="1"/>
  <c r="AD13001" i="1"/>
  <c r="AE13000" i="1"/>
  <c r="AD13000" i="1"/>
  <c r="AE12999" i="1"/>
  <c r="AD12999" i="1"/>
  <c r="AE12998" i="1"/>
  <c r="AD12998" i="1"/>
  <c r="AE12997" i="1"/>
  <c r="AD12997" i="1"/>
  <c r="AE12996" i="1"/>
  <c r="AD12996" i="1"/>
  <c r="AE12995" i="1"/>
  <c r="AD12995" i="1"/>
  <c r="AE12994" i="1"/>
  <c r="AD12994" i="1"/>
  <c r="AE12993" i="1"/>
  <c r="AD12993" i="1"/>
  <c r="AE12992" i="1"/>
  <c r="AD12992" i="1"/>
  <c r="AE12991" i="1"/>
  <c r="AD12991" i="1"/>
  <c r="AE12990" i="1"/>
  <c r="AD12990" i="1"/>
  <c r="AE12989" i="1"/>
  <c r="AD12989" i="1"/>
  <c r="AE12988" i="1"/>
  <c r="AD12988" i="1"/>
  <c r="AE12987" i="1"/>
  <c r="AD12987" i="1"/>
  <c r="AE12986" i="1"/>
  <c r="AD12986" i="1"/>
  <c r="AE12985" i="1"/>
  <c r="AD12985" i="1"/>
  <c r="AE12984" i="1"/>
  <c r="AD12984" i="1"/>
  <c r="AE12983" i="1"/>
  <c r="AD12983" i="1"/>
  <c r="AE12982" i="1"/>
  <c r="AD12982" i="1"/>
  <c r="AE12981" i="1"/>
  <c r="AD12981" i="1"/>
  <c r="AE12980" i="1"/>
  <c r="AD12980" i="1"/>
  <c r="AE12979" i="1"/>
  <c r="AD12979" i="1"/>
  <c r="AE12978" i="1"/>
  <c r="AD12978" i="1"/>
  <c r="AE12977" i="1"/>
  <c r="AD12977" i="1"/>
  <c r="AE12976" i="1"/>
  <c r="AD12976" i="1"/>
  <c r="AE12975" i="1"/>
  <c r="AD12975" i="1"/>
  <c r="AE12974" i="1"/>
  <c r="AD12974" i="1"/>
  <c r="AE12973" i="1"/>
  <c r="AD12973" i="1"/>
  <c r="AE12972" i="1"/>
  <c r="AD12972" i="1"/>
  <c r="AE12971" i="1"/>
  <c r="AD12971" i="1"/>
  <c r="AE12970" i="1"/>
  <c r="AD12970" i="1"/>
  <c r="AE12969" i="1"/>
  <c r="AD12969" i="1"/>
  <c r="AE12968" i="1"/>
  <c r="AD12968" i="1"/>
  <c r="AE12967" i="1"/>
  <c r="AD12967" i="1"/>
  <c r="AE12966" i="1"/>
  <c r="AD12966" i="1"/>
  <c r="AE12965" i="1"/>
  <c r="AD12965" i="1"/>
  <c r="AE12964" i="1"/>
  <c r="AD12964" i="1"/>
  <c r="AE12963" i="1"/>
  <c r="AD12963" i="1"/>
  <c r="AE12962" i="1"/>
  <c r="AD12962" i="1"/>
  <c r="AE12961" i="1"/>
  <c r="AD12961" i="1"/>
  <c r="AE12960" i="1"/>
  <c r="AD12960" i="1"/>
  <c r="AE12959" i="1"/>
  <c r="AD12959" i="1"/>
  <c r="AE12958" i="1"/>
  <c r="AD12958" i="1"/>
  <c r="AE12957" i="1"/>
  <c r="AD12957" i="1"/>
  <c r="AE12956" i="1"/>
  <c r="AD12956" i="1"/>
  <c r="AE12955" i="1"/>
  <c r="AD12955" i="1"/>
  <c r="AE12954" i="1"/>
  <c r="AD12954" i="1"/>
  <c r="AE12953" i="1"/>
  <c r="AD12953" i="1"/>
  <c r="AE12952" i="1"/>
  <c r="AD12952" i="1"/>
  <c r="AE12951" i="1"/>
  <c r="AD12951" i="1"/>
  <c r="AE12950" i="1"/>
  <c r="AD12950" i="1"/>
  <c r="AE12949" i="1"/>
  <c r="AD12949" i="1"/>
  <c r="AE12948" i="1"/>
  <c r="AD12948" i="1"/>
  <c r="AE12947" i="1"/>
  <c r="AD12947" i="1"/>
  <c r="AE12946" i="1"/>
  <c r="AD12946" i="1"/>
  <c r="AE12945" i="1"/>
  <c r="AD12945" i="1"/>
  <c r="AE12944" i="1"/>
  <c r="AD12944" i="1"/>
  <c r="AE12943" i="1"/>
  <c r="AD12943" i="1"/>
  <c r="AE12942" i="1"/>
  <c r="AD12942" i="1"/>
  <c r="AE12941" i="1"/>
  <c r="AD12941" i="1"/>
  <c r="AE12940" i="1"/>
  <c r="AD12940" i="1"/>
  <c r="AE12939" i="1"/>
  <c r="AD12939" i="1"/>
  <c r="AE12938" i="1"/>
  <c r="AD12938" i="1"/>
  <c r="AE12937" i="1"/>
  <c r="AD12937" i="1"/>
  <c r="AE12936" i="1"/>
  <c r="AD12936" i="1"/>
  <c r="AE12935" i="1"/>
  <c r="AD12935" i="1"/>
  <c r="AE12934" i="1"/>
  <c r="AD12934" i="1"/>
  <c r="AE12933" i="1"/>
  <c r="AD12933" i="1"/>
  <c r="AE12932" i="1"/>
  <c r="AD12932" i="1"/>
  <c r="AE12931" i="1"/>
  <c r="AD12931" i="1"/>
  <c r="AE12930" i="1"/>
  <c r="AD12930" i="1"/>
  <c r="AE12929" i="1"/>
  <c r="AD12929" i="1"/>
  <c r="AE12928" i="1"/>
  <c r="AD12928" i="1"/>
  <c r="AE12927" i="1"/>
  <c r="AD12927" i="1"/>
  <c r="AE12926" i="1"/>
  <c r="AD12926" i="1"/>
  <c r="AE12925" i="1"/>
  <c r="AD12925" i="1"/>
  <c r="AE12924" i="1"/>
  <c r="AD12924" i="1"/>
  <c r="AE12923" i="1"/>
  <c r="AD12923" i="1"/>
  <c r="AE12922" i="1"/>
  <c r="AD12922" i="1"/>
  <c r="AE12921" i="1"/>
  <c r="AD12921" i="1"/>
  <c r="AE12920" i="1"/>
  <c r="AD12920" i="1"/>
  <c r="AE12919" i="1"/>
  <c r="AD12919" i="1"/>
  <c r="AE12918" i="1"/>
  <c r="AD12918" i="1"/>
  <c r="AE12917" i="1"/>
  <c r="AD12917" i="1"/>
  <c r="AE12916" i="1"/>
  <c r="AD12916" i="1"/>
  <c r="AE12915" i="1"/>
  <c r="AD12915" i="1"/>
  <c r="AE12914" i="1"/>
  <c r="AD12914" i="1"/>
  <c r="AE12913" i="1"/>
  <c r="AD12913" i="1"/>
  <c r="AE12912" i="1"/>
  <c r="AD12912" i="1"/>
  <c r="AE12911" i="1"/>
  <c r="AD12911" i="1"/>
  <c r="AE12910" i="1"/>
  <c r="AD12910" i="1"/>
  <c r="AE12909" i="1"/>
  <c r="AD12909" i="1"/>
  <c r="AE12908" i="1"/>
  <c r="AD12908" i="1"/>
  <c r="AE12907" i="1"/>
  <c r="AD12907" i="1"/>
  <c r="AE12906" i="1"/>
  <c r="AD12906" i="1"/>
  <c r="AE12905" i="1"/>
  <c r="AD12905" i="1"/>
  <c r="AE12904" i="1"/>
  <c r="AD12904" i="1"/>
  <c r="AE12903" i="1"/>
  <c r="AD12903" i="1"/>
  <c r="AE12902" i="1"/>
  <c r="AD12902" i="1"/>
  <c r="AE12901" i="1"/>
  <c r="AD12901" i="1"/>
  <c r="AE12900" i="1"/>
  <c r="AD12900" i="1"/>
  <c r="AE12899" i="1"/>
  <c r="AD12899" i="1"/>
  <c r="AE12898" i="1"/>
  <c r="AD12898" i="1"/>
  <c r="AE12897" i="1"/>
  <c r="AD12897" i="1"/>
  <c r="AE12896" i="1"/>
  <c r="AD12896" i="1"/>
  <c r="AE12895" i="1"/>
  <c r="AD12895" i="1"/>
  <c r="AE12894" i="1"/>
  <c r="AD12894" i="1"/>
  <c r="AE12893" i="1"/>
  <c r="AD12893" i="1"/>
  <c r="AE12892" i="1"/>
  <c r="AD12892" i="1"/>
  <c r="AE12891" i="1"/>
  <c r="AD12891" i="1"/>
  <c r="AE12890" i="1"/>
  <c r="AD12890" i="1"/>
  <c r="AE12889" i="1"/>
  <c r="AD12889" i="1"/>
  <c r="AE12888" i="1"/>
  <c r="AD12888" i="1"/>
  <c r="AE12887" i="1"/>
  <c r="AD12887" i="1"/>
  <c r="AE12886" i="1"/>
  <c r="AD12886" i="1"/>
  <c r="AE12885" i="1"/>
  <c r="AD12885" i="1"/>
  <c r="AE12884" i="1"/>
  <c r="AD12884" i="1"/>
  <c r="AE12883" i="1"/>
  <c r="AD12883" i="1"/>
  <c r="AE12882" i="1"/>
  <c r="AD12882" i="1"/>
  <c r="AE12881" i="1"/>
  <c r="AD12881" i="1"/>
  <c r="AE12880" i="1"/>
  <c r="AD12880" i="1"/>
  <c r="AE12879" i="1"/>
  <c r="AD12879" i="1"/>
  <c r="AE12878" i="1"/>
  <c r="AD12878" i="1"/>
  <c r="AE12877" i="1"/>
  <c r="AD12877" i="1"/>
  <c r="AE12876" i="1"/>
  <c r="AD12876" i="1"/>
  <c r="AE12875" i="1"/>
  <c r="AD12875" i="1"/>
  <c r="AE12874" i="1"/>
  <c r="AD12874" i="1"/>
  <c r="AE12873" i="1"/>
  <c r="AD12873" i="1"/>
  <c r="AE12872" i="1"/>
  <c r="AD12872" i="1"/>
  <c r="AE12871" i="1"/>
  <c r="AD12871" i="1"/>
  <c r="AE12870" i="1"/>
  <c r="AD12870" i="1"/>
  <c r="AE12869" i="1"/>
  <c r="AD12869" i="1"/>
  <c r="AE12868" i="1"/>
  <c r="AD12868" i="1"/>
  <c r="AE12867" i="1"/>
  <c r="AD12867" i="1"/>
  <c r="AE12866" i="1"/>
  <c r="AD12866" i="1"/>
  <c r="AE12865" i="1"/>
  <c r="AD12865" i="1"/>
  <c r="AE12864" i="1"/>
  <c r="AD12864" i="1"/>
  <c r="AE12863" i="1"/>
  <c r="AD12863" i="1"/>
  <c r="AE12862" i="1"/>
  <c r="AD12862" i="1"/>
  <c r="AE12861" i="1"/>
  <c r="AD12861" i="1"/>
  <c r="AE12860" i="1"/>
  <c r="AD12860" i="1"/>
  <c r="AE12859" i="1"/>
  <c r="AD12859" i="1"/>
  <c r="AE12858" i="1"/>
  <c r="AD12858" i="1"/>
  <c r="AE12857" i="1"/>
  <c r="AD12857" i="1"/>
  <c r="AE12856" i="1"/>
  <c r="AD12856" i="1"/>
  <c r="AE12855" i="1"/>
  <c r="AD12855" i="1"/>
  <c r="AE12854" i="1"/>
  <c r="AD12854" i="1"/>
  <c r="AE12853" i="1"/>
  <c r="AD12853" i="1"/>
  <c r="AE12852" i="1"/>
  <c r="AD12852" i="1"/>
  <c r="AE12851" i="1"/>
  <c r="AD12851" i="1"/>
  <c r="AE12850" i="1"/>
  <c r="AD12850" i="1"/>
  <c r="AE12849" i="1"/>
  <c r="AD12849" i="1"/>
  <c r="AE12848" i="1"/>
  <c r="AD12848" i="1"/>
  <c r="AE12847" i="1"/>
  <c r="AD12847" i="1"/>
  <c r="AE12846" i="1"/>
  <c r="AD12846" i="1"/>
  <c r="AE12845" i="1"/>
  <c r="AD12845" i="1"/>
  <c r="AE12844" i="1"/>
  <c r="AD12844" i="1"/>
  <c r="AE12843" i="1"/>
  <c r="AD12843" i="1"/>
  <c r="AE12842" i="1"/>
  <c r="AD12842" i="1"/>
  <c r="AE12841" i="1"/>
  <c r="AD12841" i="1"/>
  <c r="AE12840" i="1"/>
  <c r="AD12840" i="1"/>
  <c r="AE12839" i="1"/>
  <c r="AD12839" i="1"/>
  <c r="AE12838" i="1"/>
  <c r="AD12838" i="1"/>
  <c r="AE12837" i="1"/>
  <c r="AD12837" i="1"/>
  <c r="AE12836" i="1"/>
  <c r="AD12836" i="1"/>
  <c r="AE12835" i="1"/>
  <c r="AD12835" i="1"/>
  <c r="AE12834" i="1"/>
  <c r="AD12834" i="1"/>
  <c r="AE12833" i="1"/>
  <c r="AD12833" i="1"/>
  <c r="AE12832" i="1"/>
  <c r="AD12832" i="1"/>
  <c r="AE12831" i="1"/>
  <c r="AD12831" i="1"/>
  <c r="AE12830" i="1"/>
  <c r="AD12830" i="1"/>
  <c r="AE12829" i="1"/>
  <c r="AD12829" i="1"/>
  <c r="AE12828" i="1"/>
  <c r="AD12828" i="1"/>
  <c r="AE12827" i="1"/>
  <c r="AD12827" i="1"/>
  <c r="AE12826" i="1"/>
  <c r="AD12826" i="1"/>
  <c r="AE12825" i="1"/>
  <c r="AD12825" i="1"/>
  <c r="AE12824" i="1"/>
  <c r="AD12824" i="1"/>
  <c r="AE12823" i="1"/>
  <c r="AD12823" i="1"/>
  <c r="AE12822" i="1"/>
  <c r="AD12822" i="1"/>
  <c r="AE12821" i="1"/>
  <c r="AD12821" i="1"/>
  <c r="AE12820" i="1"/>
  <c r="AD12820" i="1"/>
  <c r="AE12819" i="1"/>
  <c r="AD12819" i="1"/>
  <c r="AE12818" i="1"/>
  <c r="AD12818" i="1"/>
  <c r="AE12817" i="1"/>
  <c r="AD12817" i="1"/>
  <c r="AE12816" i="1"/>
  <c r="AD12816" i="1"/>
  <c r="AE12815" i="1"/>
  <c r="AD12815" i="1"/>
  <c r="AE12814" i="1"/>
  <c r="AD12814" i="1"/>
  <c r="AE12813" i="1"/>
  <c r="AD12813" i="1"/>
  <c r="AE12812" i="1"/>
  <c r="AD12812" i="1"/>
  <c r="AE12811" i="1"/>
  <c r="AD12811" i="1"/>
  <c r="AE12810" i="1"/>
  <c r="AD12810" i="1"/>
  <c r="AE12809" i="1"/>
  <c r="AD12809" i="1"/>
  <c r="AE12808" i="1"/>
  <c r="AD12808" i="1"/>
  <c r="AE12807" i="1"/>
  <c r="AD12807" i="1"/>
  <c r="AE12806" i="1"/>
  <c r="AD12806" i="1"/>
  <c r="AE12805" i="1"/>
  <c r="AD12805" i="1"/>
  <c r="AE12804" i="1"/>
  <c r="AD12804" i="1"/>
  <c r="AE12803" i="1"/>
  <c r="AD12803" i="1"/>
  <c r="AE12802" i="1"/>
  <c r="AD12802" i="1"/>
  <c r="AE12801" i="1"/>
  <c r="AD12801" i="1"/>
  <c r="AE12800" i="1"/>
  <c r="AD12800" i="1"/>
  <c r="AE12799" i="1"/>
  <c r="AD12799" i="1"/>
  <c r="AE12798" i="1"/>
  <c r="AD12798" i="1"/>
  <c r="AE12797" i="1"/>
  <c r="AD12797" i="1"/>
  <c r="AE12796" i="1"/>
  <c r="AD12796" i="1"/>
  <c r="AE12795" i="1"/>
  <c r="AD12795" i="1"/>
  <c r="AE12794" i="1"/>
  <c r="AD12794" i="1"/>
  <c r="AE12793" i="1"/>
  <c r="AD12793" i="1"/>
  <c r="AE12792" i="1"/>
  <c r="AD12792" i="1"/>
  <c r="AE12791" i="1"/>
  <c r="AD12791" i="1"/>
  <c r="AE12790" i="1"/>
  <c r="AD12790" i="1"/>
  <c r="AE12789" i="1"/>
  <c r="AD12789" i="1"/>
  <c r="AE12788" i="1"/>
  <c r="AD12788" i="1"/>
  <c r="AE12787" i="1"/>
  <c r="AD12787" i="1"/>
  <c r="AE12786" i="1"/>
  <c r="AD12786" i="1"/>
  <c r="AE12785" i="1"/>
  <c r="AD12785" i="1"/>
  <c r="AE12784" i="1"/>
  <c r="AD12784" i="1"/>
  <c r="AE12783" i="1"/>
  <c r="AD12783" i="1"/>
  <c r="AE12782" i="1"/>
  <c r="AD12782" i="1"/>
  <c r="AE12781" i="1"/>
  <c r="AD12781" i="1"/>
  <c r="AE12780" i="1"/>
  <c r="AD12780" i="1"/>
  <c r="AE12779" i="1"/>
  <c r="AD12779" i="1"/>
  <c r="AE12778" i="1"/>
  <c r="AD12778" i="1"/>
  <c r="AE12777" i="1"/>
  <c r="AD12777" i="1"/>
  <c r="AE12776" i="1"/>
  <c r="AD12776" i="1"/>
  <c r="AE12775" i="1"/>
  <c r="AD12775" i="1"/>
  <c r="AE12774" i="1"/>
  <c r="AD12774" i="1"/>
  <c r="AE12773" i="1"/>
  <c r="AD12773" i="1"/>
  <c r="AE12772" i="1"/>
  <c r="AD12772" i="1"/>
  <c r="AE12771" i="1"/>
  <c r="AD12771" i="1"/>
  <c r="AE12770" i="1"/>
  <c r="AD12770" i="1"/>
  <c r="AE12769" i="1"/>
  <c r="AD12769" i="1"/>
  <c r="AE12768" i="1"/>
  <c r="AD12768" i="1"/>
  <c r="AE12767" i="1"/>
  <c r="AD12767" i="1"/>
  <c r="AE12766" i="1"/>
  <c r="AD12766" i="1"/>
  <c r="AE12765" i="1"/>
  <c r="AD12765" i="1"/>
  <c r="AE12764" i="1"/>
  <c r="AD12764" i="1"/>
  <c r="AE12763" i="1"/>
  <c r="AD12763" i="1"/>
  <c r="AE12762" i="1"/>
  <c r="AD12762" i="1"/>
  <c r="AE12761" i="1"/>
  <c r="AD12761" i="1"/>
  <c r="AE12760" i="1"/>
  <c r="AD12760" i="1"/>
  <c r="AE12759" i="1"/>
  <c r="AD12759" i="1"/>
  <c r="AE12758" i="1"/>
  <c r="AD12758" i="1"/>
  <c r="AE12757" i="1"/>
  <c r="AD12757" i="1"/>
  <c r="AE12756" i="1"/>
  <c r="AD12756" i="1"/>
  <c r="AE12755" i="1"/>
  <c r="AD12755" i="1"/>
  <c r="AE12754" i="1"/>
  <c r="AD12754" i="1"/>
  <c r="AE12753" i="1"/>
  <c r="AD12753" i="1"/>
  <c r="AE12752" i="1"/>
  <c r="AD12752" i="1"/>
  <c r="AE12751" i="1"/>
  <c r="AD12751" i="1"/>
  <c r="AE12750" i="1"/>
  <c r="AD12750" i="1"/>
  <c r="AE12749" i="1"/>
  <c r="AD12749" i="1"/>
  <c r="AE12748" i="1"/>
  <c r="AD12748" i="1"/>
  <c r="AE12747" i="1"/>
  <c r="AD12747" i="1"/>
  <c r="AE12746" i="1"/>
  <c r="AD12746" i="1"/>
  <c r="AE12745" i="1"/>
  <c r="AD12745" i="1"/>
  <c r="AE12744" i="1"/>
  <c r="AD12744" i="1"/>
  <c r="AE12743" i="1"/>
  <c r="AD12743" i="1"/>
  <c r="AE12742" i="1"/>
  <c r="AD12742" i="1"/>
  <c r="AE12741" i="1"/>
  <c r="AD12741" i="1"/>
  <c r="AE12740" i="1"/>
  <c r="AD12740" i="1"/>
  <c r="AE12739" i="1"/>
  <c r="AD12739" i="1"/>
  <c r="AE12738" i="1"/>
  <c r="AD12738" i="1"/>
  <c r="AE12737" i="1"/>
  <c r="AD12737" i="1"/>
  <c r="AE12736" i="1"/>
  <c r="AD12736" i="1"/>
  <c r="AE12735" i="1"/>
  <c r="AD12735" i="1"/>
  <c r="AE12734" i="1"/>
  <c r="AD12734" i="1"/>
  <c r="AE12733" i="1"/>
  <c r="AD12733" i="1"/>
  <c r="AE12732" i="1"/>
  <c r="AD12732" i="1"/>
  <c r="AE12731" i="1"/>
  <c r="AD12731" i="1"/>
  <c r="AE12730" i="1"/>
  <c r="AD12730" i="1"/>
  <c r="AE12729" i="1"/>
  <c r="AD12729" i="1"/>
  <c r="AE12728" i="1"/>
  <c r="AD12728" i="1"/>
  <c r="AE12727" i="1"/>
  <c r="AD12727" i="1"/>
  <c r="AE12726" i="1"/>
  <c r="AD12726" i="1"/>
  <c r="AE12725" i="1"/>
  <c r="AD12725" i="1"/>
  <c r="AE12724" i="1"/>
  <c r="AD12724" i="1"/>
  <c r="AE12723" i="1"/>
  <c r="AD12723" i="1"/>
  <c r="AE12722" i="1"/>
  <c r="AD12722" i="1"/>
  <c r="AE12721" i="1"/>
  <c r="AD12721" i="1"/>
  <c r="AE12720" i="1"/>
  <c r="AD12720" i="1"/>
  <c r="AE12719" i="1"/>
  <c r="AD12719" i="1"/>
  <c r="AE12718" i="1"/>
  <c r="AD12718" i="1"/>
  <c r="AE12717" i="1"/>
  <c r="AD12717" i="1"/>
  <c r="AE12716" i="1"/>
  <c r="AD12716" i="1"/>
  <c r="AE12715" i="1"/>
  <c r="AD12715" i="1"/>
  <c r="AE12714" i="1"/>
  <c r="AD12714" i="1"/>
  <c r="AE12713" i="1"/>
  <c r="AD12713" i="1"/>
  <c r="AE12712" i="1"/>
  <c r="AD12712" i="1"/>
  <c r="AE12711" i="1"/>
  <c r="AD12711" i="1"/>
  <c r="AE12710" i="1"/>
  <c r="AD12710" i="1"/>
  <c r="AE12709" i="1"/>
  <c r="AD12709" i="1"/>
  <c r="AE12708" i="1"/>
  <c r="AD12708" i="1"/>
  <c r="AE12707" i="1"/>
  <c r="AD12707" i="1"/>
  <c r="AE12706" i="1"/>
  <c r="AD12706" i="1"/>
  <c r="AE12705" i="1"/>
  <c r="AD12705" i="1"/>
  <c r="AE12704" i="1"/>
  <c r="AD12704" i="1"/>
  <c r="AE12703" i="1"/>
  <c r="AD12703" i="1"/>
  <c r="AE12702" i="1"/>
  <c r="AD12702" i="1"/>
  <c r="AE12701" i="1"/>
  <c r="AD12701" i="1"/>
  <c r="AE12700" i="1"/>
  <c r="AD12700" i="1"/>
  <c r="AE12699" i="1"/>
  <c r="AD12699" i="1"/>
  <c r="AE12698" i="1"/>
  <c r="AD12698" i="1"/>
  <c r="AE12697" i="1"/>
  <c r="AD12697" i="1"/>
  <c r="AE12696" i="1"/>
  <c r="AD12696" i="1"/>
  <c r="AE12695" i="1"/>
  <c r="AD12695" i="1"/>
  <c r="AE12694" i="1"/>
  <c r="AD12694" i="1"/>
  <c r="AE12693" i="1"/>
  <c r="AD12693" i="1"/>
  <c r="AE12692" i="1"/>
  <c r="AD12692" i="1"/>
  <c r="AE12691" i="1"/>
  <c r="AD12691" i="1"/>
  <c r="AE12690" i="1"/>
  <c r="AD12690" i="1"/>
  <c r="AE12689" i="1"/>
  <c r="AD12689" i="1"/>
  <c r="AE12688" i="1"/>
  <c r="AD12688" i="1"/>
  <c r="AE12687" i="1"/>
  <c r="AD12687" i="1"/>
  <c r="AE12686" i="1"/>
  <c r="AD12686" i="1"/>
  <c r="AE12685" i="1"/>
  <c r="AD12685" i="1"/>
  <c r="AE12684" i="1"/>
  <c r="AD12684" i="1"/>
  <c r="AE12683" i="1"/>
  <c r="AD12683" i="1"/>
  <c r="AE12682" i="1"/>
  <c r="AD12682" i="1"/>
  <c r="AE12681" i="1"/>
  <c r="AD12681" i="1"/>
  <c r="AE12680" i="1"/>
  <c r="AD12680" i="1"/>
  <c r="AE12679" i="1"/>
  <c r="AD12679" i="1"/>
  <c r="AE12678" i="1"/>
  <c r="AD12678" i="1"/>
  <c r="AE12677" i="1"/>
  <c r="AD12677" i="1"/>
  <c r="AE12676" i="1"/>
  <c r="AD12676" i="1"/>
  <c r="AE12675" i="1"/>
  <c r="AD12675" i="1"/>
  <c r="AE12674" i="1"/>
  <c r="AD12674" i="1"/>
  <c r="AE12673" i="1"/>
  <c r="AD12673" i="1"/>
  <c r="AE12672" i="1"/>
  <c r="AD12672" i="1"/>
  <c r="AE12671" i="1"/>
  <c r="AD12671" i="1"/>
  <c r="AE12670" i="1"/>
  <c r="AD12670" i="1"/>
  <c r="AE12669" i="1"/>
  <c r="AD12669" i="1"/>
  <c r="AE12668" i="1"/>
  <c r="AD12668" i="1"/>
  <c r="AE12667" i="1"/>
  <c r="AD12667" i="1"/>
  <c r="AE12666" i="1"/>
  <c r="AD12666" i="1"/>
  <c r="AE12665" i="1"/>
  <c r="AD12665" i="1"/>
  <c r="AE12664" i="1"/>
  <c r="AD12664" i="1"/>
  <c r="AE12663" i="1"/>
  <c r="AD12663" i="1"/>
  <c r="AE12662" i="1"/>
  <c r="AD12662" i="1"/>
  <c r="AE12661" i="1"/>
  <c r="AD12661" i="1"/>
  <c r="AE12660" i="1"/>
  <c r="AD12660" i="1"/>
  <c r="AE12659" i="1"/>
  <c r="AD12659" i="1"/>
  <c r="AE12658" i="1"/>
  <c r="AD12658" i="1"/>
  <c r="AE12657" i="1"/>
  <c r="AD12657" i="1"/>
  <c r="AE12656" i="1"/>
  <c r="AD12656" i="1"/>
  <c r="AE12655" i="1"/>
  <c r="AD12655" i="1"/>
  <c r="AE12654" i="1"/>
  <c r="AD12654" i="1"/>
  <c r="AE12653" i="1"/>
  <c r="AD12653" i="1"/>
  <c r="AE12652" i="1"/>
  <c r="AD12652" i="1"/>
  <c r="AE12651" i="1"/>
  <c r="AD12651" i="1"/>
  <c r="AE12650" i="1"/>
  <c r="AD12650" i="1"/>
  <c r="AE12649" i="1"/>
  <c r="AD12649" i="1"/>
  <c r="AE12648" i="1"/>
  <c r="AD12648" i="1"/>
  <c r="AE12647" i="1"/>
  <c r="AD12647" i="1"/>
  <c r="AE12646" i="1"/>
  <c r="AD12646" i="1"/>
  <c r="AE12645" i="1"/>
  <c r="AD12645" i="1"/>
  <c r="AE12644" i="1"/>
  <c r="AD12644" i="1"/>
  <c r="AE12643" i="1"/>
  <c r="AD12643" i="1"/>
  <c r="AE12642" i="1"/>
  <c r="AD12642" i="1"/>
  <c r="AE12641" i="1"/>
  <c r="AD12641" i="1"/>
  <c r="AE12640" i="1"/>
  <c r="AD12640" i="1"/>
  <c r="AE12639" i="1"/>
  <c r="AD12639" i="1"/>
  <c r="AE12638" i="1"/>
  <c r="AD12638" i="1"/>
  <c r="AE12637" i="1"/>
  <c r="AD12637" i="1"/>
  <c r="AE12636" i="1"/>
  <c r="AD12636" i="1"/>
  <c r="AE12635" i="1"/>
  <c r="AD12635" i="1"/>
  <c r="AE12634" i="1"/>
  <c r="AD12634" i="1"/>
  <c r="AE12633" i="1"/>
  <c r="AD12633" i="1"/>
  <c r="AE12632" i="1"/>
  <c r="AD12632" i="1"/>
  <c r="AE12631" i="1"/>
  <c r="AD12631" i="1"/>
  <c r="AE12630" i="1"/>
  <c r="AD12630" i="1"/>
  <c r="AE12629" i="1"/>
  <c r="AD12629" i="1"/>
  <c r="AE12628" i="1"/>
  <c r="AD12628" i="1"/>
  <c r="AE12627" i="1"/>
  <c r="AD12627" i="1"/>
  <c r="AE12626" i="1"/>
  <c r="AD12626" i="1"/>
  <c r="AE12625" i="1"/>
  <c r="AD12625" i="1"/>
  <c r="AE12624" i="1"/>
  <c r="AD12624" i="1"/>
  <c r="AE12623" i="1"/>
  <c r="AD12623" i="1"/>
  <c r="AE12622" i="1"/>
  <c r="AD12622" i="1"/>
  <c r="AE12621" i="1"/>
  <c r="AD12621" i="1"/>
  <c r="AE12620" i="1"/>
  <c r="AD12620" i="1"/>
  <c r="AE12619" i="1"/>
  <c r="AD12619" i="1"/>
  <c r="AE12618" i="1"/>
  <c r="AD12618" i="1"/>
  <c r="AE12617" i="1"/>
  <c r="AD12617" i="1"/>
  <c r="AE12616" i="1"/>
  <c r="AD12616" i="1"/>
  <c r="AE12615" i="1"/>
  <c r="AD12615" i="1"/>
  <c r="AE12614" i="1"/>
  <c r="AD12614" i="1"/>
  <c r="AE12613" i="1"/>
  <c r="AD12613" i="1"/>
  <c r="AE12612" i="1"/>
  <c r="AD12612" i="1"/>
  <c r="AE12611" i="1"/>
  <c r="AD12611" i="1"/>
  <c r="AE12610" i="1"/>
  <c r="AD12610" i="1"/>
  <c r="AE12609" i="1"/>
  <c r="AD12609" i="1"/>
  <c r="AE12608" i="1"/>
  <c r="AD12608" i="1"/>
  <c r="AE12607" i="1"/>
  <c r="AD12607" i="1"/>
  <c r="AE12606" i="1"/>
  <c r="AD12606" i="1"/>
  <c r="AE12605" i="1"/>
  <c r="AD12605" i="1"/>
  <c r="AE12604" i="1"/>
  <c r="AD12604" i="1"/>
  <c r="AE12603" i="1"/>
  <c r="AD12603" i="1"/>
  <c r="AE12602" i="1"/>
  <c r="AD12602" i="1"/>
  <c r="AE12601" i="1"/>
  <c r="AD12601" i="1"/>
  <c r="AE12600" i="1"/>
  <c r="AD12600" i="1"/>
  <c r="AE12599" i="1"/>
  <c r="AD12599" i="1"/>
  <c r="AE12598" i="1"/>
  <c r="AD12598" i="1"/>
  <c r="AE12597" i="1"/>
  <c r="AD12597" i="1"/>
  <c r="AE12596" i="1"/>
  <c r="AD12596" i="1"/>
  <c r="AE12595" i="1"/>
  <c r="AD12595" i="1"/>
  <c r="AE12594" i="1"/>
  <c r="AD12594" i="1"/>
  <c r="AE12593" i="1"/>
  <c r="AD12593" i="1"/>
  <c r="AE12592" i="1"/>
  <c r="AD12592" i="1"/>
  <c r="AE12591" i="1"/>
  <c r="AD12591" i="1"/>
  <c r="AE12590" i="1"/>
  <c r="AD12590" i="1"/>
  <c r="AE12589" i="1"/>
  <c r="AD12589" i="1"/>
  <c r="AE12588" i="1"/>
  <c r="AD12588" i="1"/>
  <c r="AE12587" i="1"/>
  <c r="AD12587" i="1"/>
  <c r="AE12586" i="1"/>
  <c r="AD12586" i="1"/>
  <c r="AE12585" i="1"/>
  <c r="AD12585" i="1"/>
  <c r="AE12584" i="1"/>
  <c r="AD12584" i="1"/>
  <c r="AE12583" i="1"/>
  <c r="AD12583" i="1"/>
  <c r="AE12582" i="1"/>
  <c r="AD12582" i="1"/>
  <c r="AE12581" i="1"/>
  <c r="AD12581" i="1"/>
  <c r="AE12580" i="1"/>
  <c r="AD12580" i="1"/>
  <c r="AE12579" i="1"/>
  <c r="AD12579" i="1"/>
  <c r="AE12578" i="1"/>
  <c r="AD12578" i="1"/>
  <c r="AE12577" i="1"/>
  <c r="AD12577" i="1"/>
  <c r="AE12576" i="1"/>
  <c r="AD12576" i="1"/>
  <c r="AE12575" i="1"/>
  <c r="AD12575" i="1"/>
  <c r="AE12574" i="1"/>
  <c r="AD12574" i="1"/>
  <c r="AE12573" i="1"/>
  <c r="AD12573" i="1"/>
  <c r="AE12572" i="1"/>
  <c r="AD12572" i="1"/>
  <c r="AE12571" i="1"/>
  <c r="AD12571" i="1"/>
  <c r="AE12570" i="1"/>
  <c r="AD12570" i="1"/>
  <c r="AE12569" i="1"/>
  <c r="AD12569" i="1"/>
  <c r="AE12568" i="1"/>
  <c r="AD12568" i="1"/>
  <c r="AE12567" i="1"/>
  <c r="AD12567" i="1"/>
  <c r="AE12566" i="1"/>
  <c r="AD12566" i="1"/>
  <c r="AE12565" i="1"/>
  <c r="AD12565" i="1"/>
  <c r="AE12564" i="1"/>
  <c r="AD12564" i="1"/>
  <c r="AE12563" i="1"/>
  <c r="AD12563" i="1"/>
  <c r="AE12562" i="1"/>
  <c r="AD12562" i="1"/>
  <c r="AE12561" i="1"/>
  <c r="AD12561" i="1"/>
  <c r="AE12560" i="1"/>
  <c r="AD12560" i="1"/>
  <c r="AE12559" i="1"/>
  <c r="AD12559" i="1"/>
  <c r="AE12558" i="1"/>
  <c r="AD12558" i="1"/>
  <c r="AE12557" i="1"/>
  <c r="AD12557" i="1"/>
  <c r="AE12556" i="1"/>
  <c r="AD12556" i="1"/>
  <c r="AE12555" i="1"/>
  <c r="AD12555" i="1"/>
  <c r="AE12554" i="1"/>
  <c r="AD12554" i="1"/>
  <c r="AE12553" i="1"/>
  <c r="AD12553" i="1"/>
  <c r="AE12552" i="1"/>
  <c r="AD12552" i="1"/>
  <c r="AE12551" i="1"/>
  <c r="AD12551" i="1"/>
  <c r="AE12550" i="1"/>
  <c r="AD12550" i="1"/>
  <c r="AE12549" i="1"/>
  <c r="AD12549" i="1"/>
  <c r="AE12548" i="1"/>
  <c r="AD12548" i="1"/>
  <c r="AE12547" i="1"/>
  <c r="AD12547" i="1"/>
  <c r="AE12546" i="1"/>
  <c r="AD12546" i="1"/>
  <c r="AE12545" i="1"/>
  <c r="AD12545" i="1"/>
  <c r="AE12544" i="1"/>
  <c r="AD12544" i="1"/>
  <c r="AE12543" i="1"/>
  <c r="AD12543" i="1"/>
  <c r="AE12542" i="1"/>
  <c r="AD12542" i="1"/>
  <c r="AE12541" i="1"/>
  <c r="AD12541" i="1"/>
  <c r="AE12540" i="1"/>
  <c r="AD12540" i="1"/>
  <c r="AE12539" i="1"/>
  <c r="AD12539" i="1"/>
  <c r="AE12538" i="1"/>
  <c r="AD12538" i="1"/>
  <c r="AE12537" i="1"/>
  <c r="AD12537" i="1"/>
  <c r="AE12536" i="1"/>
  <c r="AD12536" i="1"/>
  <c r="AE12535" i="1"/>
  <c r="AD12535" i="1"/>
  <c r="AE12534" i="1"/>
  <c r="AD12534" i="1"/>
  <c r="AE12533" i="1"/>
  <c r="AD12533" i="1"/>
  <c r="AE12532" i="1"/>
  <c r="AD12532" i="1"/>
  <c r="AE12531" i="1"/>
  <c r="AD12531" i="1"/>
  <c r="AE12530" i="1"/>
  <c r="AD12530" i="1"/>
  <c r="AE12529" i="1"/>
  <c r="AD12529" i="1"/>
  <c r="AE12528" i="1"/>
  <c r="AD12528" i="1"/>
  <c r="AE12527" i="1"/>
  <c r="AD12527" i="1"/>
  <c r="AE12526" i="1"/>
  <c r="AD12526" i="1"/>
  <c r="AE12525" i="1"/>
  <c r="AD12525" i="1"/>
  <c r="AE12524" i="1"/>
  <c r="AD12524" i="1"/>
  <c r="AE12523" i="1"/>
  <c r="AD12523" i="1"/>
  <c r="AE12522" i="1"/>
  <c r="AD12522" i="1"/>
  <c r="AE12521" i="1"/>
  <c r="AD12521" i="1"/>
  <c r="AE12520" i="1"/>
  <c r="AD12520" i="1"/>
  <c r="AE12519" i="1"/>
  <c r="AD12519" i="1"/>
  <c r="AE12518" i="1"/>
  <c r="AD12518" i="1"/>
  <c r="AE12517" i="1"/>
  <c r="AD12517" i="1"/>
  <c r="AE12516" i="1"/>
  <c r="AD12516" i="1"/>
  <c r="AE12515" i="1"/>
  <c r="AD12515" i="1"/>
  <c r="AE12514" i="1"/>
  <c r="AD12514" i="1"/>
  <c r="AE12513" i="1"/>
  <c r="AD12513" i="1"/>
  <c r="AE12512" i="1"/>
  <c r="AD12512" i="1"/>
  <c r="AE12511" i="1"/>
  <c r="AD12511" i="1"/>
  <c r="AE12510" i="1"/>
  <c r="AD12510" i="1"/>
  <c r="AE12509" i="1"/>
  <c r="AD12509" i="1"/>
  <c r="AE12508" i="1"/>
  <c r="AD12508" i="1"/>
  <c r="AE12507" i="1"/>
  <c r="AD12507" i="1"/>
  <c r="AE12506" i="1"/>
  <c r="AD12506" i="1"/>
  <c r="AE12505" i="1"/>
  <c r="AD12505" i="1"/>
  <c r="AE12504" i="1"/>
  <c r="AD12504" i="1"/>
  <c r="AE12503" i="1"/>
  <c r="AD12503" i="1"/>
  <c r="AE12502" i="1"/>
  <c r="AD12502" i="1"/>
  <c r="AE12501" i="1"/>
  <c r="AD12501" i="1"/>
  <c r="AE12500" i="1"/>
  <c r="AD12500" i="1"/>
  <c r="AE12499" i="1"/>
  <c r="AD12499" i="1"/>
  <c r="AE12498" i="1"/>
  <c r="AD12498" i="1"/>
  <c r="AE12497" i="1"/>
  <c r="AD12497" i="1"/>
  <c r="AE12496" i="1"/>
  <c r="AD12496" i="1"/>
  <c r="AE12495" i="1"/>
  <c r="AD12495" i="1"/>
  <c r="AE12494" i="1"/>
  <c r="AD12494" i="1"/>
  <c r="AE12493" i="1"/>
  <c r="AD12493" i="1"/>
  <c r="AE12492" i="1"/>
  <c r="AD12492" i="1"/>
  <c r="AE12491" i="1"/>
  <c r="AD12491" i="1"/>
  <c r="AE12490" i="1"/>
  <c r="AD12490" i="1"/>
  <c r="AE12489" i="1"/>
  <c r="AD12489" i="1"/>
  <c r="AE12488" i="1"/>
  <c r="AD12488" i="1"/>
  <c r="AE12487" i="1"/>
  <c r="AD12487" i="1"/>
  <c r="AE12486" i="1"/>
  <c r="AD12486" i="1"/>
  <c r="AE12485" i="1"/>
  <c r="AD12485" i="1"/>
  <c r="AE12484" i="1"/>
  <c r="AD12484" i="1"/>
  <c r="AE12483" i="1"/>
  <c r="AD12483" i="1"/>
  <c r="AE12482" i="1"/>
  <c r="AD12482" i="1"/>
  <c r="AE12481" i="1"/>
  <c r="AD12481" i="1"/>
  <c r="AE12480" i="1"/>
  <c r="AD12480" i="1"/>
  <c r="AE12479" i="1"/>
  <c r="AD12479" i="1"/>
  <c r="AE12478" i="1"/>
  <c r="AD12478" i="1"/>
  <c r="AE12477" i="1"/>
  <c r="AD12477" i="1"/>
  <c r="AE12476" i="1"/>
  <c r="AD12476" i="1"/>
  <c r="AE12475" i="1"/>
  <c r="AD12475" i="1"/>
  <c r="AE12474" i="1"/>
  <c r="AD12474" i="1"/>
  <c r="AE12473" i="1"/>
  <c r="AD12473" i="1"/>
  <c r="AE12472" i="1"/>
  <c r="AD12472" i="1"/>
  <c r="AE12471" i="1"/>
  <c r="AD12471" i="1"/>
  <c r="AE12470" i="1"/>
  <c r="AD12470" i="1"/>
  <c r="AE12469" i="1"/>
  <c r="AD12469" i="1"/>
  <c r="AE12468" i="1"/>
  <c r="AD12468" i="1"/>
  <c r="AE12467" i="1"/>
  <c r="AD12467" i="1"/>
  <c r="AE12466" i="1"/>
  <c r="AD12466" i="1"/>
  <c r="AE12465" i="1"/>
  <c r="AD12465" i="1"/>
  <c r="AE12464" i="1"/>
  <c r="AD12464" i="1"/>
  <c r="AE12463" i="1"/>
  <c r="AD12463" i="1"/>
  <c r="AE12462" i="1"/>
  <c r="AD12462" i="1"/>
  <c r="AE12461" i="1"/>
  <c r="AD12461" i="1"/>
  <c r="AE12460" i="1"/>
  <c r="AD12460" i="1"/>
  <c r="AE12459" i="1"/>
  <c r="AD12459" i="1"/>
  <c r="AE12458" i="1"/>
  <c r="AD12458" i="1"/>
  <c r="AE12457" i="1"/>
  <c r="AD12457" i="1"/>
  <c r="AE12456" i="1"/>
  <c r="AD12456" i="1"/>
  <c r="AE12455" i="1"/>
  <c r="AD12455" i="1"/>
  <c r="AE12454" i="1"/>
  <c r="AD12454" i="1"/>
  <c r="AE12453" i="1"/>
  <c r="AD12453" i="1"/>
  <c r="AE12452" i="1"/>
  <c r="AD12452" i="1"/>
  <c r="AE12451" i="1"/>
  <c r="AD12451" i="1"/>
  <c r="AE12450" i="1"/>
  <c r="AD12450" i="1"/>
  <c r="AE12449" i="1"/>
  <c r="AD12449" i="1"/>
  <c r="AE12448" i="1"/>
  <c r="AD12448" i="1"/>
  <c r="AE12447" i="1"/>
  <c r="AD12447" i="1"/>
  <c r="AE12446" i="1"/>
  <c r="AD12446" i="1"/>
  <c r="AE12445" i="1"/>
  <c r="AD12445" i="1"/>
  <c r="AE12444" i="1"/>
  <c r="AD12444" i="1"/>
  <c r="AE12443" i="1"/>
  <c r="AD12443" i="1"/>
  <c r="AE12442" i="1"/>
  <c r="AD12442" i="1"/>
  <c r="AE12441" i="1"/>
  <c r="AD12441" i="1"/>
  <c r="AE12440" i="1"/>
  <c r="AD12440" i="1"/>
  <c r="AE12439" i="1"/>
  <c r="AD12439" i="1"/>
  <c r="AE12438" i="1"/>
  <c r="AD12438" i="1"/>
  <c r="AE12437" i="1"/>
  <c r="AD12437" i="1"/>
  <c r="AE12436" i="1"/>
  <c r="AD12436" i="1"/>
  <c r="AE12435" i="1"/>
  <c r="AD12435" i="1"/>
  <c r="AE12434" i="1"/>
  <c r="AD12434" i="1"/>
  <c r="AE12433" i="1"/>
  <c r="AD12433" i="1"/>
  <c r="AE12432" i="1"/>
  <c r="AD12432" i="1"/>
  <c r="AE12431" i="1"/>
  <c r="AD12431" i="1"/>
  <c r="AE12430" i="1"/>
  <c r="AD12430" i="1"/>
  <c r="AE12429" i="1"/>
  <c r="AD12429" i="1"/>
  <c r="AE12428" i="1"/>
  <c r="AD12428" i="1"/>
  <c r="AE12427" i="1"/>
  <c r="AD12427" i="1"/>
  <c r="AE12426" i="1"/>
  <c r="AD12426" i="1"/>
  <c r="AE12425" i="1"/>
  <c r="AD12425" i="1"/>
  <c r="AE12424" i="1"/>
  <c r="AD12424" i="1"/>
  <c r="AE12423" i="1"/>
  <c r="AD12423" i="1"/>
  <c r="AE12422" i="1"/>
  <c r="AD12422" i="1"/>
  <c r="AE12421" i="1"/>
  <c r="AD12421" i="1"/>
  <c r="AE12420" i="1"/>
  <c r="AD12420" i="1"/>
  <c r="AE12419" i="1"/>
  <c r="AD12419" i="1"/>
  <c r="AE12418" i="1"/>
  <c r="AD12418" i="1"/>
  <c r="AE12417" i="1"/>
  <c r="AD12417" i="1"/>
  <c r="AE12416" i="1"/>
  <c r="AD12416" i="1"/>
  <c r="AE12415" i="1"/>
  <c r="AD12415" i="1"/>
  <c r="AE12414" i="1"/>
  <c r="AD12414" i="1"/>
  <c r="AE12413" i="1"/>
  <c r="AD12413" i="1"/>
  <c r="AE12412" i="1"/>
  <c r="AD12412" i="1"/>
  <c r="AE12411" i="1"/>
  <c r="AD12411" i="1"/>
  <c r="AE12410" i="1"/>
  <c r="AD12410" i="1"/>
  <c r="AE12409" i="1"/>
  <c r="AD12409" i="1"/>
  <c r="AE12408" i="1"/>
  <c r="AD12408" i="1"/>
  <c r="AE12407" i="1"/>
  <c r="AD12407" i="1"/>
  <c r="AE12406" i="1"/>
  <c r="AD12406" i="1"/>
  <c r="AE12405" i="1"/>
  <c r="AD12405" i="1"/>
  <c r="AE12404" i="1"/>
  <c r="AD12404" i="1"/>
  <c r="AE12403" i="1"/>
  <c r="AD12403" i="1"/>
  <c r="AE12402" i="1"/>
  <c r="AD12402" i="1"/>
  <c r="AE12401" i="1"/>
  <c r="AD12401" i="1"/>
  <c r="AE12400" i="1"/>
  <c r="AD12400" i="1"/>
  <c r="AE12399" i="1"/>
  <c r="AD12399" i="1"/>
  <c r="AE12398" i="1"/>
  <c r="AD12398" i="1"/>
  <c r="AE12397" i="1"/>
  <c r="AD12397" i="1"/>
  <c r="AE12396" i="1"/>
  <c r="AD12396" i="1"/>
  <c r="AE12395" i="1"/>
  <c r="AD12395" i="1"/>
  <c r="AE12394" i="1"/>
  <c r="AD12394" i="1"/>
  <c r="AE12393" i="1"/>
  <c r="AD12393" i="1"/>
  <c r="AE12392" i="1"/>
  <c r="AD12392" i="1"/>
  <c r="AE12391" i="1"/>
  <c r="AD12391" i="1"/>
  <c r="AE12390" i="1"/>
  <c r="AD12390" i="1"/>
  <c r="AE12389" i="1"/>
  <c r="AD12389" i="1"/>
  <c r="AE12388" i="1"/>
  <c r="AD12388" i="1"/>
  <c r="AE12387" i="1"/>
  <c r="AD12387" i="1"/>
  <c r="AE12386" i="1"/>
  <c r="AD12386" i="1"/>
  <c r="AE12385" i="1"/>
  <c r="AD12385" i="1"/>
  <c r="AE12384" i="1"/>
  <c r="AD12384" i="1"/>
  <c r="AE12383" i="1"/>
  <c r="AD12383" i="1"/>
  <c r="AE12382" i="1"/>
  <c r="AD12382" i="1"/>
  <c r="AE12381" i="1"/>
  <c r="AD12381" i="1"/>
  <c r="AE12380" i="1"/>
  <c r="AD12380" i="1"/>
  <c r="AE12379" i="1"/>
  <c r="AD12379" i="1"/>
  <c r="AE12378" i="1"/>
  <c r="AD12378" i="1"/>
  <c r="AE12377" i="1"/>
  <c r="AD12377" i="1"/>
  <c r="AE12376" i="1"/>
  <c r="AD12376" i="1"/>
  <c r="AE12375" i="1"/>
  <c r="AD12375" i="1"/>
  <c r="AE12374" i="1"/>
  <c r="AD12374" i="1"/>
  <c r="AE12373" i="1"/>
  <c r="AD12373" i="1"/>
  <c r="AE12372" i="1"/>
  <c r="AD12372" i="1"/>
  <c r="AE12371" i="1"/>
  <c r="AD12371" i="1"/>
  <c r="AE12370" i="1"/>
  <c r="AD12370" i="1"/>
  <c r="AE12369" i="1"/>
  <c r="AD12369" i="1"/>
  <c r="AE12368" i="1"/>
  <c r="AD12368" i="1"/>
  <c r="AE12367" i="1"/>
  <c r="AD12367" i="1"/>
  <c r="AE12366" i="1"/>
  <c r="AD12366" i="1"/>
  <c r="AE12365" i="1"/>
  <c r="AD12365" i="1"/>
  <c r="AE12364" i="1"/>
  <c r="AD12364" i="1"/>
  <c r="AE12363" i="1"/>
  <c r="AD12363" i="1"/>
  <c r="AE12362" i="1"/>
  <c r="AD12362" i="1"/>
  <c r="AE12361" i="1"/>
  <c r="AD12361" i="1"/>
  <c r="AE12360" i="1"/>
  <c r="AD12360" i="1"/>
  <c r="AE12359" i="1"/>
  <c r="AD12359" i="1"/>
  <c r="AE12358" i="1"/>
  <c r="AD12358" i="1"/>
  <c r="AE12357" i="1"/>
  <c r="AD12357" i="1"/>
  <c r="AE12356" i="1"/>
  <c r="AD12356" i="1"/>
  <c r="AE12355" i="1"/>
  <c r="AD12355" i="1"/>
  <c r="AE12354" i="1"/>
  <c r="AD12354" i="1"/>
  <c r="AE12353" i="1"/>
  <c r="AD12353" i="1"/>
  <c r="AE12352" i="1"/>
  <c r="AD12352" i="1"/>
  <c r="AE12351" i="1"/>
  <c r="AD12351" i="1"/>
  <c r="AE12350" i="1"/>
  <c r="AD12350" i="1"/>
  <c r="AE12349" i="1"/>
  <c r="AD12349" i="1"/>
  <c r="AE12348" i="1"/>
  <c r="AD12348" i="1"/>
  <c r="AE12347" i="1"/>
  <c r="AD12347" i="1"/>
  <c r="AE12346" i="1"/>
  <c r="AD12346" i="1"/>
  <c r="AE12345" i="1"/>
  <c r="AD12345" i="1"/>
  <c r="AE12344" i="1"/>
  <c r="AD12344" i="1"/>
  <c r="AE12343" i="1"/>
  <c r="AD12343" i="1"/>
  <c r="AE12342" i="1"/>
  <c r="AD12342" i="1"/>
  <c r="AE12341" i="1"/>
  <c r="AD12341" i="1"/>
  <c r="AE12340" i="1"/>
  <c r="AD12340" i="1"/>
  <c r="AE12339" i="1"/>
  <c r="AD12339" i="1"/>
  <c r="AE12338" i="1"/>
  <c r="AD12338" i="1"/>
  <c r="AE12337" i="1"/>
  <c r="AD12337" i="1"/>
  <c r="AE12336" i="1"/>
  <c r="AD12336" i="1"/>
  <c r="AE12335" i="1"/>
  <c r="AD12335" i="1"/>
  <c r="AE12334" i="1"/>
  <c r="AD12334" i="1"/>
  <c r="AE12333" i="1"/>
  <c r="AD12333" i="1"/>
  <c r="AE12332" i="1"/>
  <c r="AD12332" i="1"/>
  <c r="AE12331" i="1"/>
  <c r="AD12331" i="1"/>
  <c r="AE12330" i="1"/>
  <c r="AD12330" i="1"/>
  <c r="AE12329" i="1"/>
  <c r="AD12329" i="1"/>
  <c r="AE12328" i="1"/>
  <c r="AD12328" i="1"/>
  <c r="AE12327" i="1"/>
  <c r="AD12327" i="1"/>
  <c r="AE12326" i="1"/>
  <c r="AD12326" i="1"/>
  <c r="AE12325" i="1"/>
  <c r="AD12325" i="1"/>
  <c r="AE12324" i="1"/>
  <c r="AD12324" i="1"/>
  <c r="AE12323" i="1"/>
  <c r="AD12323" i="1"/>
  <c r="AE12322" i="1"/>
  <c r="AD12322" i="1"/>
  <c r="AE12321" i="1"/>
  <c r="AD12321" i="1"/>
  <c r="AE12320" i="1"/>
  <c r="AD12320" i="1"/>
  <c r="AE12319" i="1"/>
  <c r="AD12319" i="1"/>
  <c r="AE12318" i="1"/>
  <c r="AD12318" i="1"/>
  <c r="AE12317" i="1"/>
  <c r="AD12317" i="1"/>
  <c r="AE12316" i="1"/>
  <c r="AD12316" i="1"/>
  <c r="AE12315" i="1"/>
  <c r="AD12315" i="1"/>
  <c r="AE12314" i="1"/>
  <c r="AD12314" i="1"/>
  <c r="AE12313" i="1"/>
  <c r="AD12313" i="1"/>
  <c r="AE12312" i="1"/>
  <c r="AD12312" i="1"/>
  <c r="AE12311" i="1"/>
  <c r="AD12311" i="1"/>
  <c r="AE12310" i="1"/>
  <c r="AD12310" i="1"/>
  <c r="AE12309" i="1"/>
  <c r="AD12309" i="1"/>
  <c r="AE12308" i="1"/>
  <c r="AD12308" i="1"/>
  <c r="AE12307" i="1"/>
  <c r="AD12307" i="1"/>
  <c r="AE12306" i="1"/>
  <c r="AD12306" i="1"/>
  <c r="AE12305" i="1"/>
  <c r="AD12305" i="1"/>
  <c r="AE12304" i="1"/>
  <c r="AD12304" i="1"/>
  <c r="AE12303" i="1"/>
  <c r="AD12303" i="1"/>
  <c r="AE12302" i="1"/>
  <c r="AD12302" i="1"/>
  <c r="AE12301" i="1"/>
  <c r="AD12301" i="1"/>
  <c r="AE12300" i="1"/>
  <c r="AD12300" i="1"/>
  <c r="AE12299" i="1"/>
  <c r="AD12299" i="1"/>
  <c r="AE12298" i="1"/>
  <c r="AD12298" i="1"/>
  <c r="AE12297" i="1"/>
  <c r="AD12297" i="1"/>
  <c r="AE12296" i="1"/>
  <c r="AD12296" i="1"/>
  <c r="AE12295" i="1"/>
  <c r="AD12295" i="1"/>
  <c r="AE12294" i="1"/>
  <c r="AD12294" i="1"/>
  <c r="AE12293" i="1"/>
  <c r="AD12293" i="1"/>
  <c r="AE12292" i="1"/>
  <c r="AD12292" i="1"/>
  <c r="AE12291" i="1"/>
  <c r="AD12291" i="1"/>
  <c r="AE12290" i="1"/>
  <c r="AD12290" i="1"/>
  <c r="AE12289" i="1"/>
  <c r="AD12289" i="1"/>
  <c r="AE12288" i="1"/>
  <c r="AD12288" i="1"/>
  <c r="AE12287" i="1"/>
  <c r="AD12287" i="1"/>
  <c r="AE12286" i="1"/>
  <c r="AD12286" i="1"/>
  <c r="AE12285" i="1"/>
  <c r="AD12285" i="1"/>
  <c r="AE12284" i="1"/>
  <c r="AD12284" i="1"/>
  <c r="AE12283" i="1"/>
  <c r="AD12283" i="1"/>
  <c r="AE12282" i="1"/>
  <c r="AD12282" i="1"/>
  <c r="AE12281" i="1"/>
  <c r="AD12281" i="1"/>
  <c r="AE12280" i="1"/>
  <c r="AD12280" i="1"/>
  <c r="AE12279" i="1"/>
  <c r="AD12279" i="1"/>
  <c r="AE12278" i="1"/>
  <c r="AD12278" i="1"/>
  <c r="AE12277" i="1"/>
  <c r="AD12277" i="1"/>
  <c r="AE12276" i="1"/>
  <c r="AD12276" i="1"/>
  <c r="AE12275" i="1"/>
  <c r="AD12275" i="1"/>
  <c r="AE12274" i="1"/>
  <c r="AD12274" i="1"/>
  <c r="AE12273" i="1"/>
  <c r="AD12273" i="1"/>
  <c r="AE12272" i="1"/>
  <c r="AD12272" i="1"/>
  <c r="AE12271" i="1"/>
  <c r="AD12271" i="1"/>
  <c r="AE12270" i="1"/>
  <c r="AD12270" i="1"/>
  <c r="AE12269" i="1"/>
  <c r="AD12269" i="1"/>
  <c r="AE12268" i="1"/>
  <c r="AD12268" i="1"/>
  <c r="AE12267" i="1"/>
  <c r="AD12267" i="1"/>
  <c r="AE12266" i="1"/>
  <c r="AD12266" i="1"/>
  <c r="AE12265" i="1"/>
  <c r="AD12265" i="1"/>
  <c r="AE12264" i="1"/>
  <c r="AD12264" i="1"/>
  <c r="AE12263" i="1"/>
  <c r="AD12263" i="1"/>
  <c r="AE12262" i="1"/>
  <c r="AD12262" i="1"/>
  <c r="AE12261" i="1"/>
  <c r="AD12261" i="1"/>
  <c r="AE12260" i="1"/>
  <c r="AD12260" i="1"/>
  <c r="AE12259" i="1"/>
  <c r="AD12259" i="1"/>
  <c r="AE12258" i="1"/>
  <c r="AD12258" i="1"/>
  <c r="AE12257" i="1"/>
  <c r="AD12257" i="1"/>
  <c r="AE12256" i="1"/>
  <c r="AD12256" i="1"/>
  <c r="AE12255" i="1"/>
  <c r="AD12255" i="1"/>
  <c r="AE12254" i="1"/>
  <c r="AD12254" i="1"/>
  <c r="AE12253" i="1"/>
  <c r="AD12253" i="1"/>
  <c r="AE12252" i="1"/>
  <c r="AD12252" i="1"/>
  <c r="AE12251" i="1"/>
  <c r="AD12251" i="1"/>
  <c r="AE12250" i="1"/>
  <c r="AD12250" i="1"/>
  <c r="AE12249" i="1"/>
  <c r="AD12249" i="1"/>
  <c r="AE12248" i="1"/>
  <c r="AD12248" i="1"/>
  <c r="AE12247" i="1"/>
  <c r="AD12247" i="1"/>
  <c r="AE12246" i="1"/>
  <c r="AD12246" i="1"/>
  <c r="AE12245" i="1"/>
  <c r="AD12245" i="1"/>
  <c r="AE12244" i="1"/>
  <c r="AD12244" i="1"/>
  <c r="AE12243" i="1"/>
  <c r="AD12243" i="1"/>
  <c r="AE12242" i="1"/>
  <c r="AD12242" i="1"/>
  <c r="AE12241" i="1"/>
  <c r="AD12241" i="1"/>
  <c r="AE12240" i="1"/>
  <c r="AD12240" i="1"/>
  <c r="AE12239" i="1"/>
  <c r="AD12239" i="1"/>
  <c r="AE12238" i="1"/>
  <c r="AD12238" i="1"/>
  <c r="AE12237" i="1"/>
  <c r="AD12237" i="1"/>
  <c r="AE12236" i="1"/>
  <c r="AD12236" i="1"/>
  <c r="AE12235" i="1"/>
  <c r="AD12235" i="1"/>
  <c r="AE12234" i="1"/>
  <c r="AD12234" i="1"/>
  <c r="AE12233" i="1"/>
  <c r="AD12233" i="1"/>
  <c r="AE12232" i="1"/>
  <c r="AD12232" i="1"/>
  <c r="AE12231" i="1"/>
  <c r="AD12231" i="1"/>
  <c r="AE12230" i="1"/>
  <c r="AD12230" i="1"/>
  <c r="AE12229" i="1"/>
  <c r="AD12229" i="1"/>
  <c r="AE12228" i="1"/>
  <c r="AD12228" i="1"/>
  <c r="AE12227" i="1"/>
  <c r="AD12227" i="1"/>
  <c r="AE12226" i="1"/>
  <c r="AD12226" i="1"/>
  <c r="AE12225" i="1"/>
  <c r="AD12225" i="1"/>
  <c r="AE12224" i="1"/>
  <c r="AD12224" i="1"/>
  <c r="AE12223" i="1"/>
  <c r="AD12223" i="1"/>
  <c r="AE12222" i="1"/>
  <c r="AD12222" i="1"/>
  <c r="AE12221" i="1"/>
  <c r="AD12221" i="1"/>
  <c r="AE12220" i="1"/>
  <c r="AD12220" i="1"/>
  <c r="AE12219" i="1"/>
  <c r="AD12219" i="1"/>
  <c r="AE12218" i="1"/>
  <c r="AD12218" i="1"/>
  <c r="AE12217" i="1"/>
  <c r="AD12217" i="1"/>
  <c r="AE12216" i="1"/>
  <c r="AD12216" i="1"/>
  <c r="AE12215" i="1"/>
  <c r="AD12215" i="1"/>
  <c r="AE12214" i="1"/>
  <c r="AD12214" i="1"/>
  <c r="AE12213" i="1"/>
  <c r="AD12213" i="1"/>
  <c r="AE12212" i="1"/>
  <c r="AD12212" i="1"/>
  <c r="AE12211" i="1"/>
  <c r="AD12211" i="1"/>
  <c r="AE12210" i="1"/>
  <c r="AD12210" i="1"/>
  <c r="AE12209" i="1"/>
  <c r="AD12209" i="1"/>
  <c r="AE12208" i="1"/>
  <c r="AD12208" i="1"/>
  <c r="AE12207" i="1"/>
  <c r="AD12207" i="1"/>
  <c r="AE12206" i="1"/>
  <c r="AD12206" i="1"/>
  <c r="AE12205" i="1"/>
  <c r="AD12205" i="1"/>
  <c r="AE12204" i="1"/>
  <c r="AD12204" i="1"/>
  <c r="AE12203" i="1"/>
  <c r="AD12203" i="1"/>
  <c r="AE12202" i="1"/>
  <c r="AD12202" i="1"/>
  <c r="AE12201" i="1"/>
  <c r="AD12201" i="1"/>
  <c r="AE12200" i="1"/>
  <c r="AD12200" i="1"/>
  <c r="AE12199" i="1"/>
  <c r="AD12199" i="1"/>
  <c r="AE12198" i="1"/>
  <c r="AD12198" i="1"/>
  <c r="AE12197" i="1"/>
  <c r="AD12197" i="1"/>
  <c r="AE12196" i="1"/>
  <c r="AD12196" i="1"/>
  <c r="AE12195" i="1"/>
  <c r="AD12195" i="1"/>
  <c r="AE12194" i="1"/>
  <c r="AD12194" i="1"/>
  <c r="AE12193" i="1"/>
  <c r="AD12193" i="1"/>
  <c r="AE12192" i="1"/>
  <c r="AD12192" i="1"/>
  <c r="AE12191" i="1"/>
  <c r="AD12191" i="1"/>
  <c r="AE12190" i="1"/>
  <c r="AD12190" i="1"/>
  <c r="AE12189" i="1"/>
  <c r="AD12189" i="1"/>
  <c r="AE12188" i="1"/>
  <c r="AD12188" i="1"/>
  <c r="AE12187" i="1"/>
  <c r="AD12187" i="1"/>
  <c r="AE12186" i="1"/>
  <c r="AD12186" i="1"/>
  <c r="AE12185" i="1"/>
  <c r="AD12185" i="1"/>
  <c r="AE12184" i="1"/>
  <c r="AD12184" i="1"/>
  <c r="AE12183" i="1"/>
  <c r="AD12183" i="1"/>
  <c r="AE12182" i="1"/>
  <c r="AD12182" i="1"/>
  <c r="AE12181" i="1"/>
  <c r="AD12181" i="1"/>
  <c r="AE12180" i="1"/>
  <c r="AD12180" i="1"/>
  <c r="AE12179" i="1"/>
  <c r="AD12179" i="1"/>
  <c r="AE12178" i="1"/>
  <c r="AD12178" i="1"/>
  <c r="AE12177" i="1"/>
  <c r="AD12177" i="1"/>
  <c r="AE12176" i="1"/>
  <c r="AD12176" i="1"/>
  <c r="AE12175" i="1"/>
  <c r="AD12175" i="1"/>
  <c r="AE12174" i="1"/>
  <c r="AD12174" i="1"/>
  <c r="AE12173" i="1"/>
  <c r="AD12173" i="1"/>
  <c r="AE12172" i="1"/>
  <c r="AD12172" i="1"/>
  <c r="AE12171" i="1"/>
  <c r="AD12171" i="1"/>
  <c r="AE12170" i="1"/>
  <c r="AD12170" i="1"/>
  <c r="AE12169" i="1"/>
  <c r="AD12169" i="1"/>
  <c r="AE12168" i="1"/>
  <c r="AD12168" i="1"/>
  <c r="AE12167" i="1"/>
  <c r="AD12167" i="1"/>
  <c r="AE12166" i="1"/>
  <c r="AD12166" i="1"/>
  <c r="AE12165" i="1"/>
  <c r="AD12165" i="1"/>
  <c r="AE12164" i="1"/>
  <c r="AD12164" i="1"/>
  <c r="AE12163" i="1"/>
  <c r="AD12163" i="1"/>
  <c r="AE12162" i="1"/>
  <c r="AD12162" i="1"/>
  <c r="AE12161" i="1"/>
  <c r="AD12161" i="1"/>
  <c r="AE12160" i="1"/>
  <c r="AD12160" i="1"/>
  <c r="AE12159" i="1"/>
  <c r="AD12159" i="1"/>
  <c r="AE12158" i="1"/>
  <c r="AD12158" i="1"/>
  <c r="AE12157" i="1"/>
  <c r="AD12157" i="1"/>
  <c r="AE12156" i="1"/>
  <c r="AD12156" i="1"/>
  <c r="AE12155" i="1"/>
  <c r="AD12155" i="1"/>
  <c r="AE12154" i="1"/>
  <c r="AD12154" i="1"/>
  <c r="AE12153" i="1"/>
  <c r="AD12153" i="1"/>
  <c r="AE12152" i="1"/>
  <c r="AD12152" i="1"/>
  <c r="AE12151" i="1"/>
  <c r="AD12151" i="1"/>
  <c r="AE12150" i="1"/>
  <c r="AD12150" i="1"/>
  <c r="AE12149" i="1"/>
  <c r="AD12149" i="1"/>
  <c r="AE12148" i="1"/>
  <c r="AD12148" i="1"/>
  <c r="AE12147" i="1"/>
  <c r="AD12147" i="1"/>
  <c r="AE12146" i="1"/>
  <c r="AD12146" i="1"/>
  <c r="AE12145" i="1"/>
  <c r="AD12145" i="1"/>
  <c r="AE12144" i="1"/>
  <c r="AD12144" i="1"/>
  <c r="AE12143" i="1"/>
  <c r="AD12143" i="1"/>
  <c r="AE12142" i="1"/>
  <c r="AD12142" i="1"/>
  <c r="AE12141" i="1"/>
  <c r="AD12141" i="1"/>
  <c r="AE12140" i="1"/>
  <c r="AD12140" i="1"/>
  <c r="AE12139" i="1"/>
  <c r="AD12139" i="1"/>
  <c r="AE12138" i="1"/>
  <c r="AD12138" i="1"/>
  <c r="AE12137" i="1"/>
  <c r="AD12137" i="1"/>
  <c r="AE12136" i="1"/>
  <c r="AD12136" i="1"/>
  <c r="AE12135" i="1"/>
  <c r="AD12135" i="1"/>
  <c r="AE12134" i="1"/>
  <c r="AD12134" i="1"/>
  <c r="AE12133" i="1"/>
  <c r="AD12133" i="1"/>
  <c r="AE12132" i="1"/>
  <c r="AD12132" i="1"/>
  <c r="AE12131" i="1"/>
  <c r="AD12131" i="1"/>
  <c r="AE12130" i="1"/>
  <c r="AD12130" i="1"/>
  <c r="AE12129" i="1"/>
  <c r="AD12129" i="1"/>
  <c r="AE12128" i="1"/>
  <c r="AD12128" i="1"/>
  <c r="AE12127" i="1"/>
  <c r="AD12127" i="1"/>
  <c r="AE12126" i="1"/>
  <c r="AD12126" i="1"/>
  <c r="AE12125" i="1"/>
  <c r="AD12125" i="1"/>
  <c r="AE12124" i="1"/>
  <c r="AD12124" i="1"/>
  <c r="AE12123" i="1"/>
  <c r="AD12123" i="1"/>
  <c r="AE12122" i="1"/>
  <c r="AD12122" i="1"/>
  <c r="AE12121" i="1"/>
  <c r="AD12121" i="1"/>
  <c r="AE12120" i="1"/>
  <c r="AD12120" i="1"/>
  <c r="AE12119" i="1"/>
  <c r="AD12119" i="1"/>
  <c r="AE12118" i="1"/>
  <c r="AD12118" i="1"/>
  <c r="AE12117" i="1"/>
  <c r="AD12117" i="1"/>
  <c r="AE12116" i="1"/>
  <c r="AD12116" i="1"/>
  <c r="AE12115" i="1"/>
  <c r="AD12115" i="1"/>
  <c r="AE12114" i="1"/>
  <c r="AD12114" i="1"/>
  <c r="AE12113" i="1"/>
  <c r="AD12113" i="1"/>
  <c r="AE12112" i="1"/>
  <c r="AD12112" i="1"/>
  <c r="AE12111" i="1"/>
  <c r="AD12111" i="1"/>
  <c r="AE12110" i="1"/>
  <c r="AD12110" i="1"/>
  <c r="AE12109" i="1"/>
  <c r="AD12109" i="1"/>
  <c r="AE12108" i="1"/>
  <c r="AD12108" i="1"/>
  <c r="AE12107" i="1"/>
  <c r="AD12107" i="1"/>
  <c r="AE12106" i="1"/>
  <c r="AD12106" i="1"/>
  <c r="AE12105" i="1"/>
  <c r="AD12105" i="1"/>
  <c r="AE12104" i="1"/>
  <c r="AD12104" i="1"/>
  <c r="AE12103" i="1"/>
  <c r="AD12103" i="1"/>
  <c r="AE12102" i="1"/>
  <c r="AD12102" i="1"/>
  <c r="AE12101" i="1"/>
  <c r="AD12101" i="1"/>
  <c r="AE12100" i="1"/>
  <c r="AD12100" i="1"/>
  <c r="AE12099" i="1"/>
  <c r="AD12099" i="1"/>
  <c r="AE12098" i="1"/>
  <c r="AD12098" i="1"/>
  <c r="AE12097" i="1"/>
  <c r="AD12097" i="1"/>
  <c r="AE12096" i="1"/>
  <c r="AD12096" i="1"/>
  <c r="AE12095" i="1"/>
  <c r="AD12095" i="1"/>
  <c r="AE12094" i="1"/>
  <c r="AD12094" i="1"/>
  <c r="AE12093" i="1"/>
  <c r="AD12093" i="1"/>
  <c r="AE12092" i="1"/>
  <c r="AD12092" i="1"/>
  <c r="AE12091" i="1"/>
  <c r="AD12091" i="1"/>
  <c r="AE12090" i="1"/>
  <c r="AD12090" i="1"/>
  <c r="AE12089" i="1"/>
  <c r="AD12089" i="1"/>
  <c r="AE12088" i="1"/>
  <c r="AD12088" i="1"/>
  <c r="AE12087" i="1"/>
  <c r="AD12087" i="1"/>
  <c r="AE12086" i="1"/>
  <c r="AD12086" i="1"/>
  <c r="AE12085" i="1"/>
  <c r="AD12085" i="1"/>
  <c r="AE12084" i="1"/>
  <c r="AD12084" i="1"/>
  <c r="AE12083" i="1"/>
  <c r="AD12083" i="1"/>
  <c r="AE12082" i="1"/>
  <c r="AD12082" i="1"/>
  <c r="AE12081" i="1"/>
  <c r="AD12081" i="1"/>
  <c r="AE12080" i="1"/>
  <c r="AD12080" i="1"/>
  <c r="AE12079" i="1"/>
  <c r="AD12079" i="1"/>
  <c r="AE12078" i="1"/>
  <c r="AD12078" i="1"/>
  <c r="AE12077" i="1"/>
  <c r="AD12077" i="1"/>
  <c r="AE12076" i="1"/>
  <c r="AD12076" i="1"/>
  <c r="AE12075" i="1"/>
  <c r="AD12075" i="1"/>
  <c r="AE12074" i="1"/>
  <c r="AD12074" i="1"/>
  <c r="AE12073" i="1"/>
  <c r="AD12073" i="1"/>
  <c r="AE12072" i="1"/>
  <c r="AD12072" i="1"/>
  <c r="AE12071" i="1"/>
  <c r="AD12071" i="1"/>
  <c r="AE12070" i="1"/>
  <c r="AD12070" i="1"/>
  <c r="AE12069" i="1"/>
  <c r="AD12069" i="1"/>
  <c r="AE12068" i="1"/>
  <c r="AD12068" i="1"/>
  <c r="AE12067" i="1"/>
  <c r="AD12067" i="1"/>
  <c r="AE12066" i="1"/>
  <c r="AD12066" i="1"/>
  <c r="AE12065" i="1"/>
  <c r="AD12065" i="1"/>
  <c r="AE12064" i="1"/>
  <c r="AD12064" i="1"/>
  <c r="AE12063" i="1"/>
  <c r="AD12063" i="1"/>
  <c r="AE12062" i="1"/>
  <c r="AD12062" i="1"/>
  <c r="AE12061" i="1"/>
  <c r="AD12061" i="1"/>
  <c r="AE12060" i="1"/>
  <c r="AD12060" i="1"/>
  <c r="AE12059" i="1"/>
  <c r="AD12059" i="1"/>
  <c r="AE12058" i="1"/>
  <c r="AD12058" i="1"/>
  <c r="AE12057" i="1"/>
  <c r="AD12057" i="1"/>
  <c r="AE12056" i="1"/>
  <c r="AD12056" i="1"/>
  <c r="AE12055" i="1"/>
  <c r="AD12055" i="1"/>
  <c r="AE12054" i="1"/>
  <c r="AD12054" i="1"/>
  <c r="AE12053" i="1"/>
  <c r="AD12053" i="1"/>
  <c r="AE12052" i="1"/>
  <c r="AD12052" i="1"/>
  <c r="AE12051" i="1"/>
  <c r="AD12051" i="1"/>
  <c r="AE12050" i="1"/>
  <c r="AD12050" i="1"/>
  <c r="AE12049" i="1"/>
  <c r="AD12049" i="1"/>
  <c r="AE12048" i="1"/>
  <c r="AD12048" i="1"/>
  <c r="AE12047" i="1"/>
  <c r="AD12047" i="1"/>
  <c r="AE12046" i="1"/>
  <c r="AD12046" i="1"/>
  <c r="AE12045" i="1"/>
  <c r="AD12045" i="1"/>
  <c r="AE12044" i="1"/>
  <c r="AD12044" i="1"/>
  <c r="AE12043" i="1"/>
  <c r="AD12043" i="1"/>
  <c r="AE12042" i="1"/>
  <c r="AD12042" i="1"/>
  <c r="AE12041" i="1"/>
  <c r="AD12041" i="1"/>
  <c r="AE12040" i="1"/>
  <c r="AD12040" i="1"/>
  <c r="AE12039" i="1"/>
  <c r="AD12039" i="1"/>
  <c r="AE12038" i="1"/>
  <c r="AD12038" i="1"/>
  <c r="AE12037" i="1"/>
  <c r="AD12037" i="1"/>
  <c r="AE12036" i="1"/>
  <c r="AD12036" i="1"/>
  <c r="AE12035" i="1"/>
  <c r="AD12035" i="1"/>
  <c r="AE12034" i="1"/>
  <c r="AD12034" i="1"/>
  <c r="AE12033" i="1"/>
  <c r="AD12033" i="1"/>
  <c r="AE12032" i="1"/>
  <c r="AD12032" i="1"/>
  <c r="AE12031" i="1"/>
  <c r="AD12031" i="1"/>
  <c r="AE12030" i="1"/>
  <c r="AD12030" i="1"/>
  <c r="AE12029" i="1"/>
  <c r="AD12029" i="1"/>
  <c r="AE12028" i="1"/>
  <c r="AD12028" i="1"/>
  <c r="AE12027" i="1"/>
  <c r="AD12027" i="1"/>
  <c r="AE12026" i="1"/>
  <c r="AD12026" i="1"/>
  <c r="AE12025" i="1"/>
  <c r="AD12025" i="1"/>
  <c r="AE12024" i="1"/>
  <c r="AD12024" i="1"/>
  <c r="AE12023" i="1"/>
  <c r="AD12023" i="1"/>
  <c r="AE12022" i="1"/>
  <c r="AD12022" i="1"/>
  <c r="AE12021" i="1"/>
  <c r="AD12021" i="1"/>
  <c r="AE12020" i="1"/>
  <c r="AD12020" i="1"/>
  <c r="AE12019" i="1"/>
  <c r="AD12019" i="1"/>
  <c r="AE12018" i="1"/>
  <c r="AD12018" i="1"/>
  <c r="AE12017" i="1"/>
  <c r="AD12017" i="1"/>
  <c r="AE12016" i="1"/>
  <c r="AD12016" i="1"/>
  <c r="AE12015" i="1"/>
  <c r="AD12015" i="1"/>
  <c r="AE12014" i="1"/>
  <c r="AD12014" i="1"/>
  <c r="AE12013" i="1"/>
  <c r="AD12013" i="1"/>
  <c r="AE12012" i="1"/>
  <c r="AD12012" i="1"/>
  <c r="AE12011" i="1"/>
  <c r="AD12011" i="1"/>
  <c r="AE12010" i="1"/>
  <c r="AD12010" i="1"/>
  <c r="AE12009" i="1"/>
  <c r="AD12009" i="1"/>
  <c r="AE12008" i="1"/>
  <c r="AD12008" i="1"/>
  <c r="AE12007" i="1"/>
  <c r="AD12007" i="1"/>
  <c r="AE12006" i="1"/>
  <c r="AD12006" i="1"/>
  <c r="AE12005" i="1"/>
  <c r="AD12005" i="1"/>
  <c r="AE12004" i="1"/>
  <c r="AD12004" i="1"/>
  <c r="AE12003" i="1"/>
  <c r="AD12003" i="1"/>
  <c r="AE12002" i="1"/>
  <c r="AD12002" i="1"/>
  <c r="AE12001" i="1"/>
  <c r="AD12001" i="1"/>
  <c r="AE12000" i="1"/>
  <c r="AD12000" i="1"/>
  <c r="AE11999" i="1"/>
  <c r="AD11999" i="1"/>
  <c r="AE11998" i="1"/>
  <c r="AD11998" i="1"/>
  <c r="AE11997" i="1"/>
  <c r="AD11997" i="1"/>
  <c r="AE11996" i="1"/>
  <c r="AD11996" i="1"/>
  <c r="AE11995" i="1"/>
  <c r="AD11995" i="1"/>
  <c r="AE11994" i="1"/>
  <c r="AD11994" i="1"/>
  <c r="AE11993" i="1"/>
  <c r="AD11993" i="1"/>
  <c r="AE11992" i="1"/>
  <c r="AD11992" i="1"/>
  <c r="AE11991" i="1"/>
  <c r="AD11991" i="1"/>
  <c r="AE11990" i="1"/>
  <c r="AD11990" i="1"/>
  <c r="AE11989" i="1"/>
  <c r="AD11989" i="1"/>
  <c r="AE11988" i="1"/>
  <c r="AD11988" i="1"/>
  <c r="AE11987" i="1"/>
  <c r="AD11987" i="1"/>
  <c r="AE11986" i="1"/>
  <c r="AD11986" i="1"/>
  <c r="AE11985" i="1"/>
  <c r="AD11985" i="1"/>
  <c r="AE11984" i="1"/>
  <c r="AD11984" i="1"/>
  <c r="AE11983" i="1"/>
  <c r="AD11983" i="1"/>
  <c r="AE11982" i="1"/>
  <c r="AD11982" i="1"/>
  <c r="AE11981" i="1"/>
  <c r="AD11981" i="1"/>
  <c r="AE11980" i="1"/>
  <c r="AD11980" i="1"/>
  <c r="AE11979" i="1"/>
  <c r="AD11979" i="1"/>
  <c r="AE11978" i="1"/>
  <c r="AD11978" i="1"/>
  <c r="AE11977" i="1"/>
  <c r="AD11977" i="1"/>
  <c r="AE11976" i="1"/>
  <c r="AD11976" i="1"/>
  <c r="AE11975" i="1"/>
  <c r="AD11975" i="1"/>
  <c r="AE11974" i="1"/>
  <c r="AD11974" i="1"/>
  <c r="AE11973" i="1"/>
  <c r="AD11973" i="1"/>
  <c r="AE11972" i="1"/>
  <c r="AD11972" i="1"/>
  <c r="AE11971" i="1"/>
  <c r="AD11971" i="1"/>
  <c r="AE11970" i="1"/>
  <c r="AD11970" i="1"/>
  <c r="AE11969" i="1"/>
  <c r="AD11969" i="1"/>
  <c r="AE11968" i="1"/>
  <c r="AD11968" i="1"/>
  <c r="AE11967" i="1"/>
  <c r="AD11967" i="1"/>
  <c r="AE11966" i="1"/>
  <c r="AD11966" i="1"/>
  <c r="AE11965" i="1"/>
  <c r="AD11965" i="1"/>
  <c r="AE11964" i="1"/>
  <c r="AD11964" i="1"/>
  <c r="AE11963" i="1"/>
  <c r="AD11963" i="1"/>
  <c r="AE11962" i="1"/>
  <c r="AD11962" i="1"/>
  <c r="AE11961" i="1"/>
  <c r="AD11961" i="1"/>
  <c r="AE11960" i="1"/>
  <c r="AD11960" i="1"/>
  <c r="AE11959" i="1"/>
  <c r="AD11959" i="1"/>
  <c r="AE11958" i="1"/>
  <c r="AD11958" i="1"/>
  <c r="AE11957" i="1"/>
  <c r="AD11957" i="1"/>
  <c r="AE11956" i="1"/>
  <c r="AD11956" i="1"/>
  <c r="AE11955" i="1"/>
  <c r="AD11955" i="1"/>
  <c r="AE11954" i="1"/>
  <c r="AD11954" i="1"/>
  <c r="AE11953" i="1"/>
  <c r="AD11953" i="1"/>
  <c r="AE11952" i="1"/>
  <c r="AD11952" i="1"/>
  <c r="AE11951" i="1"/>
  <c r="AD11951" i="1"/>
  <c r="AE11950" i="1"/>
  <c r="AD11950" i="1"/>
  <c r="AE11949" i="1"/>
  <c r="AD11949" i="1"/>
  <c r="AE11948" i="1"/>
  <c r="AD11948" i="1"/>
  <c r="AE11947" i="1"/>
  <c r="AD11947" i="1"/>
  <c r="AE11946" i="1"/>
  <c r="AD11946" i="1"/>
  <c r="AE11945" i="1"/>
  <c r="AD11945" i="1"/>
  <c r="AE11944" i="1"/>
  <c r="AD11944" i="1"/>
  <c r="AE11943" i="1"/>
  <c r="AD11943" i="1"/>
  <c r="AE11942" i="1"/>
  <c r="AD11942" i="1"/>
  <c r="AE11941" i="1"/>
  <c r="AD11941" i="1"/>
  <c r="AE11940" i="1"/>
  <c r="AD11940" i="1"/>
  <c r="AE11939" i="1"/>
  <c r="AD11939" i="1"/>
  <c r="AE11938" i="1"/>
  <c r="AD11938" i="1"/>
  <c r="AE11937" i="1"/>
  <c r="AD11937" i="1"/>
  <c r="AE11936" i="1"/>
  <c r="AD11936" i="1"/>
  <c r="AE11935" i="1"/>
  <c r="AD11935" i="1"/>
  <c r="AE11934" i="1"/>
  <c r="AD11934" i="1"/>
  <c r="AE11933" i="1"/>
  <c r="AD11933" i="1"/>
  <c r="AE11932" i="1"/>
  <c r="AD11932" i="1"/>
  <c r="AE11931" i="1"/>
  <c r="AD11931" i="1"/>
  <c r="AE11930" i="1"/>
  <c r="AD11930" i="1"/>
  <c r="AE11929" i="1"/>
  <c r="AD11929" i="1"/>
  <c r="AE11928" i="1"/>
  <c r="AD11928" i="1"/>
  <c r="AE11927" i="1"/>
  <c r="AD11927" i="1"/>
  <c r="AE11926" i="1"/>
  <c r="AD11926" i="1"/>
  <c r="AE11925" i="1"/>
  <c r="AD11925" i="1"/>
  <c r="AE11924" i="1"/>
  <c r="AD11924" i="1"/>
  <c r="AE11923" i="1"/>
  <c r="AD11923" i="1"/>
  <c r="AE11922" i="1"/>
  <c r="AD11922" i="1"/>
  <c r="AE11921" i="1"/>
  <c r="AD11921" i="1"/>
  <c r="AE11920" i="1"/>
  <c r="AD11920" i="1"/>
  <c r="AE11919" i="1"/>
  <c r="AD11919" i="1"/>
  <c r="AE11918" i="1"/>
  <c r="AD11918" i="1"/>
  <c r="AE11917" i="1"/>
  <c r="AD11917" i="1"/>
  <c r="AE11916" i="1"/>
  <c r="AD11916" i="1"/>
  <c r="AE11915" i="1"/>
  <c r="AD11915" i="1"/>
  <c r="AE11914" i="1"/>
  <c r="AD11914" i="1"/>
  <c r="AE11913" i="1"/>
  <c r="AD11913" i="1"/>
  <c r="AE11912" i="1"/>
  <c r="AD11912" i="1"/>
  <c r="AE11911" i="1"/>
  <c r="AD11911" i="1"/>
  <c r="AE11910" i="1"/>
  <c r="AD11910" i="1"/>
  <c r="AE11909" i="1"/>
  <c r="AD11909" i="1"/>
  <c r="AE11908" i="1"/>
  <c r="AD11908" i="1"/>
  <c r="AE11907" i="1"/>
  <c r="AD11907" i="1"/>
  <c r="AE11906" i="1"/>
  <c r="AD11906" i="1"/>
  <c r="AE11905" i="1"/>
  <c r="AD11905" i="1"/>
  <c r="AE11904" i="1"/>
  <c r="AD11904" i="1"/>
  <c r="AE11903" i="1"/>
  <c r="AD11903" i="1"/>
  <c r="AE11902" i="1"/>
  <c r="AD11902" i="1"/>
  <c r="AE11901" i="1"/>
  <c r="AD11901" i="1"/>
  <c r="AE11900" i="1"/>
  <c r="AD11900" i="1"/>
  <c r="AE11899" i="1"/>
  <c r="AD11899" i="1"/>
  <c r="AE11898" i="1"/>
  <c r="AD11898" i="1"/>
  <c r="AE11897" i="1"/>
  <c r="AD11897" i="1"/>
  <c r="AE11896" i="1"/>
  <c r="AD11896" i="1"/>
  <c r="AE11895" i="1"/>
  <c r="AD11895" i="1"/>
  <c r="AE11894" i="1"/>
  <c r="AD11894" i="1"/>
  <c r="AE11893" i="1"/>
  <c r="AD11893" i="1"/>
  <c r="AE11892" i="1"/>
  <c r="AD11892" i="1"/>
  <c r="AE11891" i="1"/>
  <c r="AD11891" i="1"/>
  <c r="AE11890" i="1"/>
  <c r="AD11890" i="1"/>
  <c r="AE11889" i="1"/>
  <c r="AD11889" i="1"/>
  <c r="AE11888" i="1"/>
  <c r="AD11888" i="1"/>
  <c r="AE11887" i="1"/>
  <c r="AD11887" i="1"/>
  <c r="AE11886" i="1"/>
  <c r="AD11886" i="1"/>
  <c r="AE11885" i="1"/>
  <c r="AD11885" i="1"/>
  <c r="AE11884" i="1"/>
  <c r="AD11884" i="1"/>
  <c r="AE11883" i="1"/>
  <c r="AD11883" i="1"/>
  <c r="AE11882" i="1"/>
  <c r="AD11882" i="1"/>
  <c r="AE11881" i="1"/>
  <c r="AD11881" i="1"/>
  <c r="AE11880" i="1"/>
  <c r="AD11880" i="1"/>
  <c r="AE11879" i="1"/>
  <c r="AD11879" i="1"/>
  <c r="AE11878" i="1"/>
  <c r="AD11878" i="1"/>
  <c r="AE11877" i="1"/>
  <c r="AD11877" i="1"/>
  <c r="AE11876" i="1"/>
  <c r="AD11876" i="1"/>
  <c r="AE11875" i="1"/>
  <c r="AD11875" i="1"/>
  <c r="AE11874" i="1"/>
  <c r="AD11874" i="1"/>
  <c r="AE11873" i="1"/>
  <c r="AD11873" i="1"/>
  <c r="AE11872" i="1"/>
  <c r="AD11872" i="1"/>
  <c r="AE11871" i="1"/>
  <c r="AD11871" i="1"/>
  <c r="AE11870" i="1"/>
  <c r="AD11870" i="1"/>
  <c r="AE11869" i="1"/>
  <c r="AD11869" i="1"/>
  <c r="AE11868" i="1"/>
  <c r="AD11868" i="1"/>
  <c r="AE11867" i="1"/>
  <c r="AD11867" i="1"/>
  <c r="AE11866" i="1"/>
  <c r="AD11866" i="1"/>
  <c r="AE11865" i="1"/>
  <c r="AD11865" i="1"/>
  <c r="AE11864" i="1"/>
  <c r="AD11864" i="1"/>
  <c r="AE11863" i="1"/>
  <c r="AD11863" i="1"/>
  <c r="AE11862" i="1"/>
  <c r="AD11862" i="1"/>
  <c r="AE11861" i="1"/>
  <c r="AD11861" i="1"/>
  <c r="AE11860" i="1"/>
  <c r="AD11860" i="1"/>
  <c r="AE11859" i="1"/>
  <c r="AD11859" i="1"/>
  <c r="AE11858" i="1"/>
  <c r="AD11858" i="1"/>
  <c r="AE11857" i="1"/>
  <c r="AD11857" i="1"/>
  <c r="AE11856" i="1"/>
  <c r="AD11856" i="1"/>
  <c r="AE11855" i="1"/>
  <c r="AD11855" i="1"/>
  <c r="AE11854" i="1"/>
  <c r="AD11854" i="1"/>
  <c r="AE11853" i="1"/>
  <c r="AD11853" i="1"/>
  <c r="AE11852" i="1"/>
  <c r="AD11852" i="1"/>
  <c r="AE11851" i="1"/>
  <c r="AD11851" i="1"/>
  <c r="AE11850" i="1"/>
  <c r="AD11850" i="1"/>
  <c r="AE11849" i="1"/>
  <c r="AD11849" i="1"/>
  <c r="AE11848" i="1"/>
  <c r="AD11848" i="1"/>
  <c r="AE11847" i="1"/>
  <c r="AD11847" i="1"/>
  <c r="AE11846" i="1"/>
  <c r="AD11846" i="1"/>
  <c r="AE11845" i="1"/>
  <c r="AD11845" i="1"/>
  <c r="AE11844" i="1"/>
  <c r="AD11844" i="1"/>
  <c r="AE11843" i="1"/>
  <c r="AD11843" i="1"/>
  <c r="AE11842" i="1"/>
  <c r="AD11842" i="1"/>
  <c r="AE11841" i="1"/>
  <c r="AD11841" i="1"/>
  <c r="AE11840" i="1"/>
  <c r="AD11840" i="1"/>
  <c r="AE11839" i="1"/>
  <c r="AD11839" i="1"/>
  <c r="AE11838" i="1"/>
  <c r="AD11838" i="1"/>
  <c r="AE11837" i="1"/>
  <c r="AD11837" i="1"/>
  <c r="AE11836" i="1"/>
  <c r="AD11836" i="1"/>
  <c r="AE11835" i="1"/>
  <c r="AD11835" i="1"/>
  <c r="AE11834" i="1"/>
  <c r="AD11834" i="1"/>
  <c r="AE11833" i="1"/>
  <c r="AD11833" i="1"/>
  <c r="AE11832" i="1"/>
  <c r="AD11832" i="1"/>
  <c r="AE11831" i="1"/>
  <c r="AD11831" i="1"/>
  <c r="AE11830" i="1"/>
  <c r="AD11830" i="1"/>
  <c r="AE11829" i="1"/>
  <c r="AD11829" i="1"/>
  <c r="AE11828" i="1"/>
  <c r="AD11828" i="1"/>
  <c r="AE11827" i="1"/>
  <c r="AD11827" i="1"/>
  <c r="AE11826" i="1"/>
  <c r="AD11826" i="1"/>
  <c r="AE11825" i="1"/>
  <c r="AD11825" i="1"/>
  <c r="AE11824" i="1"/>
  <c r="AD11824" i="1"/>
  <c r="AE11823" i="1"/>
  <c r="AD11823" i="1"/>
  <c r="AE11822" i="1"/>
  <c r="AD11822" i="1"/>
  <c r="AE11821" i="1"/>
  <c r="AD11821" i="1"/>
  <c r="AE11820" i="1"/>
  <c r="AD11820" i="1"/>
  <c r="AE11819" i="1"/>
  <c r="AD11819" i="1"/>
  <c r="AE11818" i="1"/>
  <c r="AD11818" i="1"/>
  <c r="AE11817" i="1"/>
  <c r="AD11817" i="1"/>
  <c r="AE11816" i="1"/>
  <c r="AD11816" i="1"/>
  <c r="AE11815" i="1"/>
  <c r="AD11815" i="1"/>
  <c r="AE11814" i="1"/>
  <c r="AD11814" i="1"/>
  <c r="AE11813" i="1"/>
  <c r="AD11813" i="1"/>
  <c r="AE11812" i="1"/>
  <c r="AD11812" i="1"/>
  <c r="AE11811" i="1"/>
  <c r="AD11811" i="1"/>
  <c r="AE11810" i="1"/>
  <c r="AD11810" i="1"/>
  <c r="AE11809" i="1"/>
  <c r="AD11809" i="1"/>
  <c r="AE11808" i="1"/>
  <c r="AD11808" i="1"/>
  <c r="AE11807" i="1"/>
  <c r="AD11807" i="1"/>
  <c r="AE11806" i="1"/>
  <c r="AD11806" i="1"/>
  <c r="AE11805" i="1"/>
  <c r="AD11805" i="1"/>
  <c r="AE11804" i="1"/>
  <c r="AD11804" i="1"/>
  <c r="AE11803" i="1"/>
  <c r="AD11803" i="1"/>
  <c r="AE11802" i="1"/>
  <c r="AD11802" i="1"/>
  <c r="AE11801" i="1"/>
  <c r="AD11801" i="1"/>
  <c r="AE11800" i="1"/>
  <c r="AD11800" i="1"/>
  <c r="AE11799" i="1"/>
  <c r="AD11799" i="1"/>
  <c r="AE11798" i="1"/>
  <c r="AD11798" i="1"/>
  <c r="AE11797" i="1"/>
  <c r="AD11797" i="1"/>
  <c r="AE11796" i="1"/>
  <c r="AD11796" i="1"/>
  <c r="AE11795" i="1"/>
  <c r="AD11795" i="1"/>
  <c r="AE11794" i="1"/>
  <c r="AD11794" i="1"/>
  <c r="AE11793" i="1"/>
  <c r="AD11793" i="1"/>
  <c r="AE11792" i="1"/>
  <c r="AD11792" i="1"/>
  <c r="AE11791" i="1"/>
  <c r="AD11791" i="1"/>
  <c r="AE11790" i="1"/>
  <c r="AD11790" i="1"/>
  <c r="AE11789" i="1"/>
  <c r="AD11789" i="1"/>
  <c r="AE11788" i="1"/>
  <c r="AD11788" i="1"/>
  <c r="AE11787" i="1"/>
  <c r="AD11787" i="1"/>
  <c r="AE11786" i="1"/>
  <c r="AD11786" i="1"/>
  <c r="AE11785" i="1"/>
  <c r="AD11785" i="1"/>
  <c r="AE11784" i="1"/>
  <c r="AD11784" i="1"/>
  <c r="AE11783" i="1"/>
  <c r="AD11783" i="1"/>
  <c r="AE11782" i="1"/>
  <c r="AD11782" i="1"/>
  <c r="AE11781" i="1"/>
  <c r="AD11781" i="1"/>
  <c r="AE11780" i="1"/>
  <c r="AD11780" i="1"/>
  <c r="AE11779" i="1"/>
  <c r="AD11779" i="1"/>
  <c r="AE11778" i="1"/>
  <c r="AD11778" i="1"/>
  <c r="AE11777" i="1"/>
  <c r="AD11777" i="1"/>
  <c r="AE11776" i="1"/>
  <c r="AD11776" i="1"/>
  <c r="AE11775" i="1"/>
  <c r="AD11775" i="1"/>
  <c r="AE11774" i="1"/>
  <c r="AD11774" i="1"/>
  <c r="AE11773" i="1"/>
  <c r="AD11773" i="1"/>
  <c r="AE11772" i="1"/>
  <c r="AD11772" i="1"/>
  <c r="AE11771" i="1"/>
  <c r="AD11771" i="1"/>
  <c r="AE11770" i="1"/>
  <c r="AD11770" i="1"/>
  <c r="AE11769" i="1"/>
  <c r="AD11769" i="1"/>
  <c r="AE11768" i="1"/>
  <c r="AD11768" i="1"/>
  <c r="AE11767" i="1"/>
  <c r="AD11767" i="1"/>
  <c r="AE11766" i="1"/>
  <c r="AD11766" i="1"/>
  <c r="AE11765" i="1"/>
  <c r="AD11765" i="1"/>
  <c r="AE11764" i="1"/>
  <c r="AD11764" i="1"/>
  <c r="AE11763" i="1"/>
  <c r="AD11763" i="1"/>
  <c r="AE11762" i="1"/>
  <c r="AD11762" i="1"/>
  <c r="AE11761" i="1"/>
  <c r="AD11761" i="1"/>
  <c r="AE11760" i="1"/>
  <c r="AD11760" i="1"/>
  <c r="AE11759" i="1"/>
  <c r="AD11759" i="1"/>
  <c r="AE11758" i="1"/>
  <c r="AD11758" i="1"/>
  <c r="AE11757" i="1"/>
  <c r="AD11757" i="1"/>
  <c r="AE11756" i="1"/>
  <c r="AD11756" i="1"/>
  <c r="AE11755" i="1"/>
  <c r="AD11755" i="1"/>
  <c r="AE11754" i="1"/>
  <c r="AD11754" i="1"/>
  <c r="AE11753" i="1"/>
  <c r="AD11753" i="1"/>
  <c r="AE11752" i="1"/>
  <c r="AD11752" i="1"/>
  <c r="AE11751" i="1"/>
  <c r="AD11751" i="1"/>
  <c r="AE11750" i="1"/>
  <c r="AD11750" i="1"/>
  <c r="AE11749" i="1"/>
  <c r="AD11749" i="1"/>
  <c r="AE11748" i="1"/>
  <c r="AD11748" i="1"/>
  <c r="AE11747" i="1"/>
  <c r="AD11747" i="1"/>
  <c r="AE11746" i="1"/>
  <c r="AD11746" i="1"/>
  <c r="AE11745" i="1"/>
  <c r="AD11745" i="1"/>
  <c r="AE11744" i="1"/>
  <c r="AD11744" i="1"/>
  <c r="AE11743" i="1"/>
  <c r="AD11743" i="1"/>
  <c r="AE11742" i="1"/>
  <c r="AD11742" i="1"/>
  <c r="AE11741" i="1"/>
  <c r="AD11741" i="1"/>
  <c r="AE11740" i="1"/>
  <c r="AD11740" i="1"/>
  <c r="AE11739" i="1"/>
  <c r="AD11739" i="1"/>
  <c r="AE11738" i="1"/>
  <c r="AD11738" i="1"/>
  <c r="AE11737" i="1"/>
  <c r="AD11737" i="1"/>
  <c r="AE11736" i="1"/>
  <c r="AD11736" i="1"/>
  <c r="AE11735" i="1"/>
  <c r="AD11735" i="1"/>
  <c r="AE11734" i="1"/>
  <c r="AD11734" i="1"/>
  <c r="AE11733" i="1"/>
  <c r="AD11733" i="1"/>
  <c r="AE11732" i="1"/>
  <c r="AD11732" i="1"/>
  <c r="AE11731" i="1"/>
  <c r="AD11731" i="1"/>
  <c r="AE11730" i="1"/>
  <c r="AD11730" i="1"/>
  <c r="AE11729" i="1"/>
  <c r="AD11729" i="1"/>
  <c r="AE11728" i="1"/>
  <c r="AD11728" i="1"/>
  <c r="AE11727" i="1"/>
  <c r="AD11727" i="1"/>
  <c r="AE11726" i="1"/>
  <c r="AD11726" i="1"/>
  <c r="AE11725" i="1"/>
  <c r="AD11725" i="1"/>
  <c r="AE11724" i="1"/>
  <c r="AD11724" i="1"/>
  <c r="AE11723" i="1"/>
  <c r="AD11723" i="1"/>
  <c r="AE11722" i="1"/>
  <c r="AD11722" i="1"/>
  <c r="AE11721" i="1"/>
  <c r="AD11721" i="1"/>
  <c r="AE11720" i="1"/>
  <c r="AD11720" i="1"/>
  <c r="AE11719" i="1"/>
  <c r="AD11719" i="1"/>
  <c r="AE11718" i="1"/>
  <c r="AD11718" i="1"/>
  <c r="AE11717" i="1"/>
  <c r="AD11717" i="1"/>
  <c r="AE11716" i="1"/>
  <c r="AD11716" i="1"/>
  <c r="AE11715" i="1"/>
  <c r="AD11715" i="1"/>
  <c r="AE11714" i="1"/>
  <c r="AD11714" i="1"/>
  <c r="AE11713" i="1"/>
  <c r="AD11713" i="1"/>
  <c r="AE11712" i="1"/>
  <c r="AD11712" i="1"/>
  <c r="AE11711" i="1"/>
  <c r="AD11711" i="1"/>
  <c r="AE11710" i="1"/>
  <c r="AD11710" i="1"/>
  <c r="AE11709" i="1"/>
  <c r="AD11709" i="1"/>
  <c r="AE11708" i="1"/>
  <c r="AD11708" i="1"/>
  <c r="AE11707" i="1"/>
  <c r="AD11707" i="1"/>
  <c r="AE11706" i="1"/>
  <c r="AD11706" i="1"/>
  <c r="AE11705" i="1"/>
  <c r="AD11705" i="1"/>
  <c r="AE11704" i="1"/>
  <c r="AD11704" i="1"/>
  <c r="AE11703" i="1"/>
  <c r="AD11703" i="1"/>
  <c r="AE11702" i="1"/>
  <c r="AD11702" i="1"/>
  <c r="AE11701" i="1"/>
  <c r="AD11701" i="1"/>
  <c r="AE11700" i="1"/>
  <c r="AD11700" i="1"/>
  <c r="AE11699" i="1"/>
  <c r="AD11699" i="1"/>
  <c r="AE11698" i="1"/>
  <c r="AD11698" i="1"/>
  <c r="AE11697" i="1"/>
  <c r="AD11697" i="1"/>
  <c r="AE11696" i="1"/>
  <c r="AD11696" i="1"/>
  <c r="AE11695" i="1"/>
  <c r="AD11695" i="1"/>
  <c r="AE11694" i="1"/>
  <c r="AD11694" i="1"/>
  <c r="AE11693" i="1"/>
  <c r="AD11693" i="1"/>
  <c r="AE11692" i="1"/>
  <c r="AD11692" i="1"/>
  <c r="AE11691" i="1"/>
  <c r="AD11691" i="1"/>
  <c r="AE11690" i="1"/>
  <c r="AD11690" i="1"/>
  <c r="AE11689" i="1"/>
  <c r="AD11689" i="1"/>
  <c r="AE11688" i="1"/>
  <c r="AD11688" i="1"/>
  <c r="AE11687" i="1"/>
  <c r="AD11687" i="1"/>
  <c r="AE11686" i="1"/>
  <c r="AD11686" i="1"/>
  <c r="AE11685" i="1"/>
  <c r="AD11685" i="1"/>
  <c r="AE11684" i="1"/>
  <c r="AD11684" i="1"/>
  <c r="AE11683" i="1"/>
  <c r="AD11683" i="1"/>
  <c r="AE11682" i="1"/>
  <c r="AD11682" i="1"/>
  <c r="AE11681" i="1"/>
  <c r="AD11681" i="1"/>
  <c r="AE11680" i="1"/>
  <c r="AD11680" i="1"/>
  <c r="AE11679" i="1"/>
  <c r="AD11679" i="1"/>
  <c r="AE11678" i="1"/>
  <c r="AD11678" i="1"/>
  <c r="AE11677" i="1"/>
  <c r="AD11677" i="1"/>
  <c r="AE11676" i="1"/>
  <c r="AD11676" i="1"/>
  <c r="AE11675" i="1"/>
  <c r="AD11675" i="1"/>
  <c r="AE11674" i="1"/>
  <c r="AD11674" i="1"/>
  <c r="AE11673" i="1"/>
  <c r="AD11673" i="1"/>
  <c r="AE11672" i="1"/>
  <c r="AD11672" i="1"/>
  <c r="AE11671" i="1"/>
  <c r="AD11671" i="1"/>
  <c r="AE11670" i="1"/>
  <c r="AD11670" i="1"/>
  <c r="AE11669" i="1"/>
  <c r="AD11669" i="1"/>
  <c r="AE11668" i="1"/>
  <c r="AD11668" i="1"/>
  <c r="AE11667" i="1"/>
  <c r="AD11667" i="1"/>
  <c r="AE11666" i="1"/>
  <c r="AD11666" i="1"/>
  <c r="AE11665" i="1"/>
  <c r="AD11665" i="1"/>
  <c r="AE11664" i="1"/>
  <c r="AD11664" i="1"/>
  <c r="AE11663" i="1"/>
  <c r="AD11663" i="1"/>
  <c r="AE11662" i="1"/>
  <c r="AD11662" i="1"/>
  <c r="AE11661" i="1"/>
  <c r="AD11661" i="1"/>
  <c r="AE11660" i="1"/>
  <c r="AD11660" i="1"/>
  <c r="AE11659" i="1"/>
  <c r="AD11659" i="1"/>
  <c r="AE11658" i="1"/>
  <c r="AD11658" i="1"/>
  <c r="AE11657" i="1"/>
  <c r="AD11657" i="1"/>
  <c r="AE11656" i="1"/>
  <c r="AD11656" i="1"/>
  <c r="AE11655" i="1"/>
  <c r="AD11655" i="1"/>
  <c r="AE11654" i="1"/>
  <c r="AD11654" i="1"/>
  <c r="AE11653" i="1"/>
  <c r="AD11653" i="1"/>
  <c r="AE11652" i="1"/>
  <c r="AD11652" i="1"/>
  <c r="AE11651" i="1"/>
  <c r="AD11651" i="1"/>
  <c r="AE11650" i="1"/>
  <c r="AD11650" i="1"/>
  <c r="AE11649" i="1"/>
  <c r="AD11649" i="1"/>
  <c r="AE11648" i="1"/>
  <c r="AD11648" i="1"/>
  <c r="AE11647" i="1"/>
  <c r="AD11647" i="1"/>
  <c r="AE11646" i="1"/>
  <c r="AD11646" i="1"/>
  <c r="AE11645" i="1"/>
  <c r="AD11645" i="1"/>
  <c r="AE11644" i="1"/>
  <c r="AD11644" i="1"/>
  <c r="AE11643" i="1"/>
  <c r="AD11643" i="1"/>
  <c r="AE11642" i="1"/>
  <c r="AD11642" i="1"/>
  <c r="AE11641" i="1"/>
  <c r="AD11641" i="1"/>
  <c r="AE11640" i="1"/>
  <c r="AD11640" i="1"/>
  <c r="AE11639" i="1"/>
  <c r="AD11639" i="1"/>
  <c r="AE11638" i="1"/>
  <c r="AD11638" i="1"/>
  <c r="AE11637" i="1"/>
  <c r="AD11637" i="1"/>
  <c r="AE11636" i="1"/>
  <c r="AD11636" i="1"/>
  <c r="AE11635" i="1"/>
  <c r="AD11635" i="1"/>
  <c r="AE11634" i="1"/>
  <c r="AD11634" i="1"/>
  <c r="AE11633" i="1"/>
  <c r="AD11633" i="1"/>
  <c r="AE11632" i="1"/>
  <c r="AD11632" i="1"/>
  <c r="AE11631" i="1"/>
  <c r="AD11631" i="1"/>
  <c r="AE11630" i="1"/>
  <c r="AD11630" i="1"/>
  <c r="AE11629" i="1"/>
  <c r="AD11629" i="1"/>
  <c r="AE11628" i="1"/>
  <c r="AD11628" i="1"/>
  <c r="AE11627" i="1"/>
  <c r="AD11627" i="1"/>
  <c r="AE11626" i="1"/>
  <c r="AD11626" i="1"/>
  <c r="AE11625" i="1"/>
  <c r="AD11625" i="1"/>
  <c r="AE11624" i="1"/>
  <c r="AD11624" i="1"/>
  <c r="AE11623" i="1"/>
  <c r="AD11623" i="1"/>
  <c r="AE11622" i="1"/>
  <c r="AD11622" i="1"/>
  <c r="AE11621" i="1"/>
  <c r="AD11621" i="1"/>
  <c r="AE11620" i="1"/>
  <c r="AD11620" i="1"/>
  <c r="AE11619" i="1"/>
  <c r="AD11619" i="1"/>
  <c r="AE11618" i="1"/>
  <c r="AD11618" i="1"/>
  <c r="AE11617" i="1"/>
  <c r="AD11617" i="1"/>
  <c r="AE11616" i="1"/>
  <c r="AD11616" i="1"/>
  <c r="AE11615" i="1"/>
  <c r="AD11615" i="1"/>
  <c r="AE11614" i="1"/>
  <c r="AD11614" i="1"/>
  <c r="AE11613" i="1"/>
  <c r="AD11613" i="1"/>
  <c r="AE11612" i="1"/>
  <c r="AD11612" i="1"/>
  <c r="AE11611" i="1"/>
  <c r="AD11611" i="1"/>
  <c r="AE11610" i="1"/>
  <c r="AD11610" i="1"/>
  <c r="AE11609" i="1"/>
  <c r="AD11609" i="1"/>
  <c r="AE11608" i="1"/>
  <c r="AD11608" i="1"/>
  <c r="AE11607" i="1"/>
  <c r="AD11607" i="1"/>
  <c r="AE11606" i="1"/>
  <c r="AD11606" i="1"/>
  <c r="AE11605" i="1"/>
  <c r="AD11605" i="1"/>
  <c r="AE11604" i="1"/>
  <c r="AD11604" i="1"/>
  <c r="AE11603" i="1"/>
  <c r="AD11603" i="1"/>
  <c r="AE11602" i="1"/>
  <c r="AD11602" i="1"/>
  <c r="AE11601" i="1"/>
  <c r="AD11601" i="1"/>
  <c r="AE11600" i="1"/>
  <c r="AD11600" i="1"/>
  <c r="AE11599" i="1"/>
  <c r="AD11599" i="1"/>
  <c r="AE11598" i="1"/>
  <c r="AD11598" i="1"/>
  <c r="AE11597" i="1"/>
  <c r="AD11597" i="1"/>
  <c r="AE11596" i="1"/>
  <c r="AD11596" i="1"/>
  <c r="AE11595" i="1"/>
  <c r="AD11595" i="1"/>
  <c r="AE11594" i="1"/>
  <c r="AD11594" i="1"/>
  <c r="AE11593" i="1"/>
  <c r="AD11593" i="1"/>
  <c r="AE11592" i="1"/>
  <c r="AD11592" i="1"/>
  <c r="AE11591" i="1"/>
  <c r="AD11591" i="1"/>
  <c r="AE11590" i="1"/>
  <c r="AD11590" i="1"/>
  <c r="AE11589" i="1"/>
  <c r="AD11589" i="1"/>
  <c r="AE11588" i="1"/>
  <c r="AD11588" i="1"/>
  <c r="AE11587" i="1"/>
  <c r="AD11587" i="1"/>
  <c r="AE11586" i="1"/>
  <c r="AD11586" i="1"/>
  <c r="AE11585" i="1"/>
  <c r="AD11585" i="1"/>
  <c r="AE11584" i="1"/>
  <c r="AD11584" i="1"/>
  <c r="AE11583" i="1"/>
  <c r="AD11583" i="1"/>
  <c r="AE11582" i="1"/>
  <c r="AD11582" i="1"/>
  <c r="AE11581" i="1"/>
  <c r="AD11581" i="1"/>
  <c r="AE11580" i="1"/>
  <c r="AD11580" i="1"/>
  <c r="AE11579" i="1"/>
  <c r="AD11579" i="1"/>
  <c r="AE11578" i="1"/>
  <c r="AD11578" i="1"/>
  <c r="AE11577" i="1"/>
  <c r="AD11577" i="1"/>
  <c r="AE11576" i="1"/>
  <c r="AD11576" i="1"/>
  <c r="AE11575" i="1"/>
  <c r="AD11575" i="1"/>
  <c r="AE11574" i="1"/>
  <c r="AD11574" i="1"/>
  <c r="AE11573" i="1"/>
  <c r="AD11573" i="1"/>
  <c r="AE11572" i="1"/>
  <c r="AD11572" i="1"/>
  <c r="AE11571" i="1"/>
  <c r="AD11571" i="1"/>
  <c r="AE11570" i="1"/>
  <c r="AD11570" i="1"/>
  <c r="AE11569" i="1"/>
  <c r="AD11569" i="1"/>
  <c r="AE11568" i="1"/>
  <c r="AD11568" i="1"/>
  <c r="AE11567" i="1"/>
  <c r="AD11567" i="1"/>
  <c r="AE11566" i="1"/>
  <c r="AD11566" i="1"/>
  <c r="AE11565" i="1"/>
  <c r="AD11565" i="1"/>
  <c r="AE11564" i="1"/>
  <c r="AD11564" i="1"/>
  <c r="AE11563" i="1"/>
  <c r="AD11563" i="1"/>
  <c r="AE11562" i="1"/>
  <c r="AD11562" i="1"/>
  <c r="AE11561" i="1"/>
  <c r="AD11561" i="1"/>
  <c r="AE11560" i="1"/>
  <c r="AD11560" i="1"/>
  <c r="AE11559" i="1"/>
  <c r="AD11559" i="1"/>
  <c r="AE11558" i="1"/>
  <c r="AD11558" i="1"/>
  <c r="AE11557" i="1"/>
  <c r="AD11557" i="1"/>
  <c r="AE11556" i="1"/>
  <c r="AD11556" i="1"/>
  <c r="AE11555" i="1"/>
  <c r="AD11555" i="1"/>
  <c r="AE11554" i="1"/>
  <c r="AD11554" i="1"/>
  <c r="AE11553" i="1"/>
  <c r="AD11553" i="1"/>
  <c r="AE11552" i="1"/>
  <c r="AD11552" i="1"/>
  <c r="AE11551" i="1"/>
  <c r="AD11551" i="1"/>
  <c r="AE11550" i="1"/>
  <c r="AD11550" i="1"/>
  <c r="AE11549" i="1"/>
  <c r="AD11549" i="1"/>
  <c r="AE11548" i="1"/>
  <c r="AD11548" i="1"/>
  <c r="AE11547" i="1"/>
  <c r="AD11547" i="1"/>
  <c r="AE11546" i="1"/>
  <c r="AD11546" i="1"/>
  <c r="AE11545" i="1"/>
  <c r="AD11545" i="1"/>
  <c r="AE11544" i="1"/>
  <c r="AD11544" i="1"/>
  <c r="AE11543" i="1"/>
  <c r="AD11543" i="1"/>
  <c r="AE11542" i="1"/>
  <c r="AD11542" i="1"/>
  <c r="AE11541" i="1"/>
  <c r="AD11541" i="1"/>
  <c r="AE11540" i="1"/>
  <c r="AD11540" i="1"/>
  <c r="AE11539" i="1"/>
  <c r="AD11539" i="1"/>
  <c r="AE11538" i="1"/>
  <c r="AD11538" i="1"/>
  <c r="AE11537" i="1"/>
  <c r="AD11537" i="1"/>
  <c r="AE11536" i="1"/>
  <c r="AD11536" i="1"/>
  <c r="AE11535" i="1"/>
  <c r="AD11535" i="1"/>
  <c r="AE11534" i="1"/>
  <c r="AD11534" i="1"/>
  <c r="AE11533" i="1"/>
  <c r="AD11533" i="1"/>
  <c r="AE11532" i="1"/>
  <c r="AD11532" i="1"/>
  <c r="AE11531" i="1"/>
  <c r="AD11531" i="1"/>
  <c r="AE11530" i="1"/>
  <c r="AD11530" i="1"/>
  <c r="AE11529" i="1"/>
  <c r="AD11529" i="1"/>
  <c r="AE11528" i="1"/>
  <c r="AD11528" i="1"/>
  <c r="AE11527" i="1"/>
  <c r="AD11527" i="1"/>
  <c r="AE11526" i="1"/>
  <c r="AD11526" i="1"/>
  <c r="AE11525" i="1"/>
  <c r="AD11525" i="1"/>
  <c r="AE11524" i="1"/>
  <c r="AD11524" i="1"/>
  <c r="AE11523" i="1"/>
  <c r="AD11523" i="1"/>
  <c r="AE11522" i="1"/>
  <c r="AD11522" i="1"/>
  <c r="AE11521" i="1"/>
  <c r="AD11521" i="1"/>
  <c r="AE11520" i="1"/>
  <c r="AD11520" i="1"/>
  <c r="AE11519" i="1"/>
  <c r="AD11519" i="1"/>
  <c r="AE11518" i="1"/>
  <c r="AD11518" i="1"/>
  <c r="AE11517" i="1"/>
  <c r="AD11517" i="1"/>
  <c r="AE11516" i="1"/>
  <c r="AD11516" i="1"/>
  <c r="AE11515" i="1"/>
  <c r="AD11515" i="1"/>
  <c r="AE11514" i="1"/>
  <c r="AD11514" i="1"/>
  <c r="AE11513" i="1"/>
  <c r="AD11513" i="1"/>
  <c r="AE11512" i="1"/>
  <c r="AD11512" i="1"/>
  <c r="AE11511" i="1"/>
  <c r="AD11511" i="1"/>
  <c r="AE11510" i="1"/>
  <c r="AD11510" i="1"/>
  <c r="AE11509" i="1"/>
  <c r="AD11509" i="1"/>
  <c r="AE11508" i="1"/>
  <c r="AD11508" i="1"/>
  <c r="AE11507" i="1"/>
  <c r="AD11507" i="1"/>
  <c r="AE11506" i="1"/>
  <c r="AD11506" i="1"/>
  <c r="AE11505" i="1"/>
  <c r="AD11505" i="1"/>
  <c r="AE11504" i="1"/>
  <c r="AD11504" i="1"/>
  <c r="AE11503" i="1"/>
  <c r="AD11503" i="1"/>
  <c r="AE11502" i="1"/>
  <c r="AD11502" i="1"/>
  <c r="AE11501" i="1"/>
  <c r="AD11501" i="1"/>
  <c r="AE11500" i="1"/>
  <c r="AD11500" i="1"/>
  <c r="AE11499" i="1"/>
  <c r="AD11499" i="1"/>
  <c r="AE11498" i="1"/>
  <c r="AD11498" i="1"/>
  <c r="AE11497" i="1"/>
  <c r="AD11497" i="1"/>
  <c r="AE11496" i="1"/>
  <c r="AD11496" i="1"/>
  <c r="AE11495" i="1"/>
  <c r="AD11495" i="1"/>
  <c r="AE11494" i="1"/>
  <c r="AD11494" i="1"/>
  <c r="AE11493" i="1"/>
  <c r="AD11493" i="1"/>
  <c r="AE11492" i="1"/>
  <c r="AD11492" i="1"/>
  <c r="AE11491" i="1"/>
  <c r="AD11491" i="1"/>
  <c r="AE11490" i="1"/>
  <c r="AD11490" i="1"/>
  <c r="AE11489" i="1"/>
  <c r="AD11489" i="1"/>
  <c r="AE11488" i="1"/>
  <c r="AD11488" i="1"/>
  <c r="AE11487" i="1"/>
  <c r="AD11487" i="1"/>
  <c r="AE11486" i="1"/>
  <c r="AD11486" i="1"/>
  <c r="AE11485" i="1"/>
  <c r="AD11485" i="1"/>
  <c r="AE11484" i="1"/>
  <c r="AD11484" i="1"/>
  <c r="AE11483" i="1"/>
  <c r="AD11483" i="1"/>
  <c r="AE11482" i="1"/>
  <c r="AD11482" i="1"/>
  <c r="AE11481" i="1"/>
  <c r="AD11481" i="1"/>
  <c r="AE11480" i="1"/>
  <c r="AD11480" i="1"/>
  <c r="AE11479" i="1"/>
  <c r="AD11479" i="1"/>
  <c r="AE11478" i="1"/>
  <c r="AD11478" i="1"/>
  <c r="AE11477" i="1"/>
  <c r="AD11477" i="1"/>
  <c r="AE11476" i="1"/>
  <c r="AD11476" i="1"/>
  <c r="AE11475" i="1"/>
  <c r="AD11475" i="1"/>
  <c r="AE11474" i="1"/>
  <c r="AD11474" i="1"/>
  <c r="AE11473" i="1"/>
  <c r="AD11473" i="1"/>
  <c r="AE11472" i="1"/>
  <c r="AD11472" i="1"/>
  <c r="AE11471" i="1"/>
  <c r="AD11471" i="1"/>
  <c r="AE11470" i="1"/>
  <c r="AD11470" i="1"/>
  <c r="AE11469" i="1"/>
  <c r="AD11469" i="1"/>
  <c r="AE11468" i="1"/>
  <c r="AD11468" i="1"/>
  <c r="AE11467" i="1"/>
  <c r="AD11467" i="1"/>
  <c r="AE11466" i="1"/>
  <c r="AD11466" i="1"/>
  <c r="AE11465" i="1"/>
  <c r="AD11465" i="1"/>
  <c r="AE11464" i="1"/>
  <c r="AD11464" i="1"/>
  <c r="AE11463" i="1"/>
  <c r="AD11463" i="1"/>
  <c r="AE11462" i="1"/>
  <c r="AD11462" i="1"/>
  <c r="AE11461" i="1"/>
  <c r="AD11461" i="1"/>
  <c r="AE11460" i="1"/>
  <c r="AD11460" i="1"/>
  <c r="AE11459" i="1"/>
  <c r="AD11459" i="1"/>
  <c r="AE11458" i="1"/>
  <c r="AD11458" i="1"/>
  <c r="AE11457" i="1"/>
  <c r="AD11457" i="1"/>
  <c r="AE11456" i="1"/>
  <c r="AD11456" i="1"/>
  <c r="AE11455" i="1"/>
  <c r="AD11455" i="1"/>
  <c r="AE11454" i="1"/>
  <c r="AD11454" i="1"/>
  <c r="AE11453" i="1"/>
  <c r="AD11453" i="1"/>
  <c r="AE11452" i="1"/>
  <c r="AD11452" i="1"/>
  <c r="AE11451" i="1"/>
  <c r="AD11451" i="1"/>
  <c r="AE11450" i="1"/>
  <c r="AD11450" i="1"/>
  <c r="AE11449" i="1"/>
  <c r="AD11449" i="1"/>
  <c r="AE11448" i="1"/>
  <c r="AD11448" i="1"/>
  <c r="AE11447" i="1"/>
  <c r="AD11447" i="1"/>
  <c r="AE11446" i="1"/>
  <c r="AD11446" i="1"/>
  <c r="AE11445" i="1"/>
  <c r="AD11445" i="1"/>
  <c r="AE11444" i="1"/>
  <c r="AD11444" i="1"/>
  <c r="AE11443" i="1"/>
  <c r="AD11443" i="1"/>
  <c r="AE11442" i="1"/>
  <c r="AD11442" i="1"/>
  <c r="AE11441" i="1"/>
  <c r="AD11441" i="1"/>
  <c r="AE11440" i="1"/>
  <c r="AD11440" i="1"/>
  <c r="AE11439" i="1"/>
  <c r="AD11439" i="1"/>
  <c r="AE11438" i="1"/>
  <c r="AD11438" i="1"/>
  <c r="AE11437" i="1"/>
  <c r="AD11437" i="1"/>
  <c r="AE11436" i="1"/>
  <c r="AD11436" i="1"/>
  <c r="AE11435" i="1"/>
  <c r="AD11435" i="1"/>
  <c r="AE11434" i="1"/>
  <c r="AD11434" i="1"/>
  <c r="AE11433" i="1"/>
  <c r="AD11433" i="1"/>
  <c r="AE11432" i="1"/>
  <c r="AD11432" i="1"/>
  <c r="AE11431" i="1"/>
  <c r="AD11431" i="1"/>
  <c r="AE11430" i="1"/>
  <c r="AD11430" i="1"/>
  <c r="AE11429" i="1"/>
  <c r="AD11429" i="1"/>
  <c r="AE11428" i="1"/>
  <c r="AD11428" i="1"/>
  <c r="AE11427" i="1"/>
  <c r="AD11427" i="1"/>
  <c r="AE11426" i="1"/>
  <c r="AD11426" i="1"/>
  <c r="AE11425" i="1"/>
  <c r="AD11425" i="1"/>
  <c r="AE11424" i="1"/>
  <c r="AD11424" i="1"/>
  <c r="AE11423" i="1"/>
  <c r="AD11423" i="1"/>
  <c r="AE11422" i="1"/>
  <c r="AD11422" i="1"/>
  <c r="AE11421" i="1"/>
  <c r="AD11421" i="1"/>
  <c r="AE11420" i="1"/>
  <c r="AD11420" i="1"/>
  <c r="AE11419" i="1"/>
  <c r="AD11419" i="1"/>
  <c r="AE11418" i="1"/>
  <c r="AD11418" i="1"/>
  <c r="AE11417" i="1"/>
  <c r="AD11417" i="1"/>
  <c r="AE11416" i="1"/>
  <c r="AD11416" i="1"/>
  <c r="AE11415" i="1"/>
  <c r="AD11415" i="1"/>
  <c r="AE11414" i="1"/>
  <c r="AD11414" i="1"/>
  <c r="AE11413" i="1"/>
  <c r="AD11413" i="1"/>
  <c r="AE11412" i="1"/>
  <c r="AD11412" i="1"/>
  <c r="AE11411" i="1"/>
  <c r="AD11411" i="1"/>
  <c r="AE11410" i="1"/>
  <c r="AD11410" i="1"/>
  <c r="AE11409" i="1"/>
  <c r="AD11409" i="1"/>
  <c r="AE11408" i="1"/>
  <c r="AD11408" i="1"/>
  <c r="AE11407" i="1"/>
  <c r="AD11407" i="1"/>
  <c r="AE11406" i="1"/>
  <c r="AD11406" i="1"/>
  <c r="AE11405" i="1"/>
  <c r="AD11405" i="1"/>
  <c r="AE11404" i="1"/>
  <c r="AD11404" i="1"/>
  <c r="AE11403" i="1"/>
  <c r="AD11403" i="1"/>
  <c r="AE11402" i="1"/>
  <c r="AD11402" i="1"/>
  <c r="AE11401" i="1"/>
  <c r="AD11401" i="1"/>
  <c r="AE11400" i="1"/>
  <c r="AD11400" i="1"/>
  <c r="AE11399" i="1"/>
  <c r="AD11399" i="1"/>
  <c r="AE11398" i="1"/>
  <c r="AD11398" i="1"/>
  <c r="AE11397" i="1"/>
  <c r="AD11397" i="1"/>
  <c r="AE11396" i="1"/>
  <c r="AD11396" i="1"/>
  <c r="AE11395" i="1"/>
  <c r="AD11395" i="1"/>
  <c r="AE11394" i="1"/>
  <c r="AD11394" i="1"/>
  <c r="AE11393" i="1"/>
  <c r="AD11393" i="1"/>
  <c r="AE11392" i="1"/>
  <c r="AD11392" i="1"/>
  <c r="AE11391" i="1"/>
  <c r="AD11391" i="1"/>
  <c r="AE11390" i="1"/>
  <c r="AD11390" i="1"/>
  <c r="AE11389" i="1"/>
  <c r="AD11389" i="1"/>
  <c r="AE11388" i="1"/>
  <c r="AD11388" i="1"/>
  <c r="AE11387" i="1"/>
  <c r="AD11387" i="1"/>
  <c r="AE11386" i="1"/>
  <c r="AD11386" i="1"/>
  <c r="AE11385" i="1"/>
  <c r="AD11385" i="1"/>
  <c r="AE11384" i="1"/>
  <c r="AD11384" i="1"/>
  <c r="AE11383" i="1"/>
  <c r="AD11383" i="1"/>
  <c r="AE11382" i="1"/>
  <c r="AD11382" i="1"/>
  <c r="AE11381" i="1"/>
  <c r="AD11381" i="1"/>
  <c r="AE11380" i="1"/>
  <c r="AD11380" i="1"/>
  <c r="AE11379" i="1"/>
  <c r="AD11379" i="1"/>
  <c r="AE11378" i="1"/>
  <c r="AD11378" i="1"/>
  <c r="AE11377" i="1"/>
  <c r="AD11377" i="1"/>
  <c r="AE11376" i="1"/>
  <c r="AD11376" i="1"/>
  <c r="AE11375" i="1"/>
  <c r="AD11375" i="1"/>
  <c r="AE11374" i="1"/>
  <c r="AD11374" i="1"/>
  <c r="AE11373" i="1"/>
  <c r="AD11373" i="1"/>
  <c r="AE11372" i="1"/>
  <c r="AD11372" i="1"/>
  <c r="AE11371" i="1"/>
  <c r="AD11371" i="1"/>
  <c r="AE11370" i="1"/>
  <c r="AD11370" i="1"/>
  <c r="AE11369" i="1"/>
  <c r="AD11369" i="1"/>
  <c r="AE11368" i="1"/>
  <c r="AD11368" i="1"/>
  <c r="AE11367" i="1"/>
  <c r="AD11367" i="1"/>
  <c r="AE11366" i="1"/>
  <c r="AD11366" i="1"/>
  <c r="AE11365" i="1"/>
  <c r="AD11365" i="1"/>
  <c r="AE11364" i="1"/>
  <c r="AD11364" i="1"/>
  <c r="AE11363" i="1"/>
  <c r="AD11363" i="1"/>
  <c r="AE11362" i="1"/>
  <c r="AD11362" i="1"/>
  <c r="AE11361" i="1"/>
  <c r="AD11361" i="1"/>
  <c r="AE11360" i="1"/>
  <c r="AD11360" i="1"/>
  <c r="AE11359" i="1"/>
  <c r="AD11359" i="1"/>
  <c r="AE11358" i="1"/>
  <c r="AD11358" i="1"/>
  <c r="AE11357" i="1"/>
  <c r="AD11357" i="1"/>
  <c r="AE11356" i="1"/>
  <c r="AD11356" i="1"/>
  <c r="AE11355" i="1"/>
  <c r="AD11355" i="1"/>
  <c r="AE11354" i="1"/>
  <c r="AD11354" i="1"/>
  <c r="AE11353" i="1"/>
  <c r="AD11353" i="1"/>
  <c r="AE11352" i="1"/>
  <c r="AD11352" i="1"/>
  <c r="AE11351" i="1"/>
  <c r="AD11351" i="1"/>
  <c r="AE11350" i="1"/>
  <c r="AD11350" i="1"/>
  <c r="AE11349" i="1"/>
  <c r="AD11349" i="1"/>
  <c r="AE11348" i="1"/>
  <c r="AD11348" i="1"/>
  <c r="AE11347" i="1"/>
  <c r="AD11347" i="1"/>
  <c r="AE11346" i="1"/>
  <c r="AD11346" i="1"/>
  <c r="AE11345" i="1"/>
  <c r="AD11345" i="1"/>
  <c r="AE11344" i="1"/>
  <c r="AD11344" i="1"/>
  <c r="AE11343" i="1"/>
  <c r="AD11343" i="1"/>
  <c r="AE11342" i="1"/>
  <c r="AD11342" i="1"/>
  <c r="AE11341" i="1"/>
  <c r="AD11341" i="1"/>
  <c r="AE11340" i="1"/>
  <c r="AD11340" i="1"/>
  <c r="AE11339" i="1"/>
  <c r="AD11339" i="1"/>
  <c r="AE11338" i="1"/>
  <c r="AD11338" i="1"/>
  <c r="AE11337" i="1"/>
  <c r="AD11337" i="1"/>
  <c r="AE11336" i="1"/>
  <c r="AD11336" i="1"/>
  <c r="AE11335" i="1"/>
  <c r="AD11335" i="1"/>
  <c r="AE11334" i="1"/>
  <c r="AD11334" i="1"/>
  <c r="AE11333" i="1"/>
  <c r="AD11333" i="1"/>
  <c r="AE11332" i="1"/>
  <c r="AD11332" i="1"/>
  <c r="AE11331" i="1"/>
  <c r="AD11331" i="1"/>
  <c r="AE11330" i="1"/>
  <c r="AD11330" i="1"/>
  <c r="AE11329" i="1"/>
  <c r="AD11329" i="1"/>
  <c r="AE11328" i="1"/>
  <c r="AD11328" i="1"/>
  <c r="AE11327" i="1"/>
  <c r="AD11327" i="1"/>
  <c r="AE11326" i="1"/>
  <c r="AD11326" i="1"/>
  <c r="AE11325" i="1"/>
  <c r="AD11325" i="1"/>
  <c r="AE11324" i="1"/>
  <c r="AD11324" i="1"/>
  <c r="AE11323" i="1"/>
  <c r="AD11323" i="1"/>
  <c r="AE11322" i="1"/>
  <c r="AD11322" i="1"/>
  <c r="AE11321" i="1"/>
  <c r="AD11321" i="1"/>
  <c r="AE11320" i="1"/>
  <c r="AD11320" i="1"/>
  <c r="AE11319" i="1"/>
  <c r="AD11319" i="1"/>
  <c r="AE11318" i="1"/>
  <c r="AD11318" i="1"/>
  <c r="AE11317" i="1"/>
  <c r="AD11317" i="1"/>
  <c r="AE11316" i="1"/>
  <c r="AD11316" i="1"/>
  <c r="AE11315" i="1"/>
  <c r="AD11315" i="1"/>
  <c r="AE11314" i="1"/>
  <c r="AD11314" i="1"/>
  <c r="AE11313" i="1"/>
  <c r="AD11313" i="1"/>
  <c r="AE11312" i="1"/>
  <c r="AD11312" i="1"/>
  <c r="AE11311" i="1"/>
  <c r="AD11311" i="1"/>
  <c r="AE11310" i="1"/>
  <c r="AD11310" i="1"/>
  <c r="AE11309" i="1"/>
  <c r="AD11309" i="1"/>
  <c r="AE11308" i="1"/>
  <c r="AD11308" i="1"/>
  <c r="AE11307" i="1"/>
  <c r="AD11307" i="1"/>
  <c r="AE11306" i="1"/>
  <c r="AD11306" i="1"/>
  <c r="AE11305" i="1"/>
  <c r="AD11305" i="1"/>
  <c r="AE11304" i="1"/>
  <c r="AD11304" i="1"/>
  <c r="AE11303" i="1"/>
  <c r="AD11303" i="1"/>
  <c r="AE11302" i="1"/>
  <c r="AD11302" i="1"/>
  <c r="AE11301" i="1"/>
  <c r="AD11301" i="1"/>
  <c r="AE11300" i="1"/>
  <c r="AD11300" i="1"/>
  <c r="AE11299" i="1"/>
  <c r="AD11299" i="1"/>
  <c r="AE11298" i="1"/>
  <c r="AD11298" i="1"/>
  <c r="AE11297" i="1"/>
  <c r="AD11297" i="1"/>
  <c r="AE11296" i="1"/>
  <c r="AD11296" i="1"/>
  <c r="AE11295" i="1"/>
  <c r="AD11295" i="1"/>
  <c r="AE11294" i="1"/>
  <c r="AD11294" i="1"/>
  <c r="AE11293" i="1"/>
  <c r="AD11293" i="1"/>
  <c r="AE11292" i="1"/>
  <c r="AD11292" i="1"/>
  <c r="AE11291" i="1"/>
  <c r="AD11291" i="1"/>
  <c r="AE11290" i="1"/>
  <c r="AD11290" i="1"/>
  <c r="AE11289" i="1"/>
  <c r="AD11289" i="1"/>
  <c r="AE11288" i="1"/>
  <c r="AD11288" i="1"/>
  <c r="AE11287" i="1"/>
  <c r="AD11287" i="1"/>
  <c r="AE11286" i="1"/>
  <c r="AD11286" i="1"/>
  <c r="AE11285" i="1"/>
  <c r="AD11285" i="1"/>
  <c r="AE11284" i="1"/>
  <c r="AD11284" i="1"/>
  <c r="AE11283" i="1"/>
  <c r="AD11283" i="1"/>
  <c r="AE11282" i="1"/>
  <c r="AD11282" i="1"/>
  <c r="AE11281" i="1"/>
  <c r="AD11281" i="1"/>
  <c r="AE11280" i="1"/>
  <c r="AD11280" i="1"/>
  <c r="AE11279" i="1"/>
  <c r="AD11279" i="1"/>
  <c r="AE11278" i="1"/>
  <c r="AD11278" i="1"/>
  <c r="AE11277" i="1"/>
  <c r="AD11277" i="1"/>
  <c r="AE11276" i="1"/>
  <c r="AD11276" i="1"/>
  <c r="AE11275" i="1"/>
  <c r="AD11275" i="1"/>
  <c r="AE11274" i="1"/>
  <c r="AD11274" i="1"/>
  <c r="AE11273" i="1"/>
  <c r="AD11273" i="1"/>
  <c r="AE11272" i="1"/>
  <c r="AD11272" i="1"/>
  <c r="AE11271" i="1"/>
  <c r="AD11271" i="1"/>
  <c r="AE11270" i="1"/>
  <c r="AD11270" i="1"/>
  <c r="AE11269" i="1"/>
  <c r="AD11269" i="1"/>
  <c r="AE11268" i="1"/>
  <c r="AD11268" i="1"/>
  <c r="AE11267" i="1"/>
  <c r="AD11267" i="1"/>
  <c r="AE11266" i="1"/>
  <c r="AD11266" i="1"/>
  <c r="AE11265" i="1"/>
  <c r="AD11265" i="1"/>
  <c r="AE11264" i="1"/>
  <c r="AD11264" i="1"/>
  <c r="AE11263" i="1"/>
  <c r="AD11263" i="1"/>
  <c r="AE11262" i="1"/>
  <c r="AD11262" i="1"/>
  <c r="AE11261" i="1"/>
  <c r="AD11261" i="1"/>
  <c r="AE11260" i="1"/>
  <c r="AD11260" i="1"/>
  <c r="AE11259" i="1"/>
  <c r="AD11259" i="1"/>
  <c r="AE11258" i="1"/>
  <c r="AD11258" i="1"/>
  <c r="AE11257" i="1"/>
  <c r="AD11257" i="1"/>
  <c r="AE11256" i="1"/>
  <c r="AD11256" i="1"/>
  <c r="AE11255" i="1"/>
  <c r="AD11255" i="1"/>
  <c r="AE11254" i="1"/>
  <c r="AD11254" i="1"/>
  <c r="AE11253" i="1"/>
  <c r="AD11253" i="1"/>
  <c r="AE11252" i="1"/>
  <c r="AD11252" i="1"/>
  <c r="AE11251" i="1"/>
  <c r="AD11251" i="1"/>
  <c r="AE11250" i="1"/>
  <c r="AD11250" i="1"/>
  <c r="AE11249" i="1"/>
  <c r="AD11249" i="1"/>
  <c r="AE11248" i="1"/>
  <c r="AD11248" i="1"/>
  <c r="AE11247" i="1"/>
  <c r="AD11247" i="1"/>
  <c r="AE11246" i="1"/>
  <c r="AD11246" i="1"/>
  <c r="AE11245" i="1"/>
  <c r="AD11245" i="1"/>
  <c r="AE11244" i="1"/>
  <c r="AD11244" i="1"/>
  <c r="AE11243" i="1"/>
  <c r="AD11243" i="1"/>
  <c r="AE11242" i="1"/>
  <c r="AD11242" i="1"/>
  <c r="AE11241" i="1"/>
  <c r="AD11241" i="1"/>
  <c r="AE11240" i="1"/>
  <c r="AD11240" i="1"/>
  <c r="AE11239" i="1"/>
  <c r="AD11239" i="1"/>
  <c r="AE11238" i="1"/>
  <c r="AD11238" i="1"/>
  <c r="AE11237" i="1"/>
  <c r="AD11237" i="1"/>
  <c r="AE11236" i="1"/>
  <c r="AD11236" i="1"/>
  <c r="AE11235" i="1"/>
  <c r="AD11235" i="1"/>
  <c r="AE11234" i="1"/>
  <c r="AD11234" i="1"/>
  <c r="AE11233" i="1"/>
  <c r="AD11233" i="1"/>
  <c r="AE11232" i="1"/>
  <c r="AD11232" i="1"/>
  <c r="AE11231" i="1"/>
  <c r="AD11231" i="1"/>
  <c r="AE11230" i="1"/>
  <c r="AD11230" i="1"/>
  <c r="AE11229" i="1"/>
  <c r="AD11229" i="1"/>
  <c r="AE11228" i="1"/>
  <c r="AD11228" i="1"/>
  <c r="AE11227" i="1"/>
  <c r="AD11227" i="1"/>
  <c r="AE11226" i="1"/>
  <c r="AD11226" i="1"/>
  <c r="AE11225" i="1"/>
  <c r="AD11225" i="1"/>
  <c r="AE11224" i="1"/>
  <c r="AD11224" i="1"/>
  <c r="AE11223" i="1"/>
  <c r="AD11223" i="1"/>
  <c r="AE11222" i="1"/>
  <c r="AD11222" i="1"/>
  <c r="AE11221" i="1"/>
  <c r="AD11221" i="1"/>
  <c r="AE11220" i="1"/>
  <c r="AD11220" i="1"/>
  <c r="AE11219" i="1"/>
  <c r="AD11219" i="1"/>
  <c r="AE11218" i="1"/>
  <c r="AD11218" i="1"/>
  <c r="AE11217" i="1"/>
  <c r="AD11217" i="1"/>
  <c r="AE11216" i="1"/>
  <c r="AD11216" i="1"/>
  <c r="AE11215" i="1"/>
  <c r="AD11215" i="1"/>
  <c r="AE11214" i="1"/>
  <c r="AD11214" i="1"/>
  <c r="AE11213" i="1"/>
  <c r="AD11213" i="1"/>
  <c r="AE11212" i="1"/>
  <c r="AD11212" i="1"/>
  <c r="AE11211" i="1"/>
  <c r="AD11211" i="1"/>
  <c r="AE11210" i="1"/>
  <c r="AD11210" i="1"/>
  <c r="AE11209" i="1"/>
  <c r="AD11209" i="1"/>
  <c r="AE11208" i="1"/>
  <c r="AD11208" i="1"/>
  <c r="AE11207" i="1"/>
  <c r="AD11207" i="1"/>
  <c r="AE11206" i="1"/>
  <c r="AD11206" i="1"/>
  <c r="AE11205" i="1"/>
  <c r="AD11205" i="1"/>
  <c r="AE11204" i="1"/>
  <c r="AD11204" i="1"/>
  <c r="AE11203" i="1"/>
  <c r="AD11203" i="1"/>
  <c r="AE11202" i="1"/>
  <c r="AD11202" i="1"/>
  <c r="AE11201" i="1"/>
  <c r="AD11201" i="1"/>
  <c r="AE11200" i="1"/>
  <c r="AD11200" i="1"/>
  <c r="AE11199" i="1"/>
  <c r="AD11199" i="1"/>
  <c r="AE11198" i="1"/>
  <c r="AD11198" i="1"/>
  <c r="AE11197" i="1"/>
  <c r="AD11197" i="1"/>
  <c r="AE11196" i="1"/>
  <c r="AD11196" i="1"/>
  <c r="AE11195" i="1"/>
  <c r="AD11195" i="1"/>
  <c r="AE11194" i="1"/>
  <c r="AD11194" i="1"/>
  <c r="AE11193" i="1"/>
  <c r="AD11193" i="1"/>
  <c r="AE11192" i="1"/>
  <c r="AD11192" i="1"/>
  <c r="AE11191" i="1"/>
  <c r="AD11191" i="1"/>
  <c r="AE11190" i="1"/>
  <c r="AD11190" i="1"/>
  <c r="AE11189" i="1"/>
  <c r="AD11189" i="1"/>
  <c r="AE11188" i="1"/>
  <c r="AD11188" i="1"/>
  <c r="AE11187" i="1"/>
  <c r="AD11187" i="1"/>
  <c r="AE11186" i="1"/>
  <c r="AD11186" i="1"/>
  <c r="AE11185" i="1"/>
  <c r="AD11185" i="1"/>
  <c r="AE11184" i="1"/>
  <c r="AD11184" i="1"/>
  <c r="AE11183" i="1"/>
  <c r="AD11183" i="1"/>
  <c r="AE11182" i="1"/>
  <c r="AD11182" i="1"/>
  <c r="AE11181" i="1"/>
  <c r="AD11181" i="1"/>
  <c r="AE11180" i="1"/>
  <c r="AD11180" i="1"/>
  <c r="AE11179" i="1"/>
  <c r="AD11179" i="1"/>
  <c r="AE11178" i="1"/>
  <c r="AD11178" i="1"/>
  <c r="AE11177" i="1"/>
  <c r="AD11177" i="1"/>
  <c r="AE11176" i="1"/>
  <c r="AD11176" i="1"/>
  <c r="AE11175" i="1"/>
  <c r="AD11175" i="1"/>
  <c r="AE11174" i="1"/>
  <c r="AD11174" i="1"/>
  <c r="AE11173" i="1"/>
  <c r="AD11173" i="1"/>
  <c r="AE11172" i="1"/>
  <c r="AD11172" i="1"/>
  <c r="AE11171" i="1"/>
  <c r="AD11171" i="1"/>
  <c r="AE11170" i="1"/>
  <c r="AD11170" i="1"/>
  <c r="AE11169" i="1"/>
  <c r="AD11169" i="1"/>
  <c r="AE11168" i="1"/>
  <c r="AD11168" i="1"/>
  <c r="AE11167" i="1"/>
  <c r="AD11167" i="1"/>
  <c r="AE11166" i="1"/>
  <c r="AD11166" i="1"/>
  <c r="AE11165" i="1"/>
  <c r="AD11165" i="1"/>
  <c r="AE11164" i="1"/>
  <c r="AD11164" i="1"/>
  <c r="AE11163" i="1"/>
  <c r="AD11163" i="1"/>
  <c r="AE11162" i="1"/>
  <c r="AD11162" i="1"/>
  <c r="AE11161" i="1"/>
  <c r="AD11161" i="1"/>
  <c r="AE11160" i="1"/>
  <c r="AD11160" i="1"/>
  <c r="AE11159" i="1"/>
  <c r="AD11159" i="1"/>
  <c r="AE11158" i="1"/>
  <c r="AD11158" i="1"/>
  <c r="AE11157" i="1"/>
  <c r="AD11157" i="1"/>
  <c r="AE11156" i="1"/>
  <c r="AD11156" i="1"/>
  <c r="AE11155" i="1"/>
  <c r="AD11155" i="1"/>
  <c r="AE11154" i="1"/>
  <c r="AD11154" i="1"/>
  <c r="AE11153" i="1"/>
  <c r="AD11153" i="1"/>
  <c r="AE11152" i="1"/>
  <c r="AD11152" i="1"/>
  <c r="AE11151" i="1"/>
  <c r="AD11151" i="1"/>
  <c r="AE11150" i="1"/>
  <c r="AD11150" i="1"/>
  <c r="AE11149" i="1"/>
  <c r="AD11149" i="1"/>
  <c r="AE11148" i="1"/>
  <c r="AD11148" i="1"/>
  <c r="AE11147" i="1"/>
  <c r="AD11147" i="1"/>
  <c r="AE11146" i="1"/>
  <c r="AD11146" i="1"/>
  <c r="AE11145" i="1"/>
  <c r="AD11145" i="1"/>
  <c r="AE11144" i="1"/>
  <c r="AD11144" i="1"/>
  <c r="AE11143" i="1"/>
  <c r="AD11143" i="1"/>
  <c r="AE11142" i="1"/>
  <c r="AD11142" i="1"/>
  <c r="AE11141" i="1"/>
  <c r="AD11141" i="1"/>
  <c r="AE11140" i="1"/>
  <c r="AD11140" i="1"/>
  <c r="AE11139" i="1"/>
  <c r="AD11139" i="1"/>
  <c r="AE11138" i="1"/>
  <c r="AD11138" i="1"/>
  <c r="AE11137" i="1"/>
  <c r="AD11137" i="1"/>
  <c r="AE11136" i="1"/>
  <c r="AD11136" i="1"/>
  <c r="AE11135" i="1"/>
  <c r="AD11135" i="1"/>
  <c r="AE11134" i="1"/>
  <c r="AD11134" i="1"/>
  <c r="AE11133" i="1"/>
  <c r="AD11133" i="1"/>
  <c r="AE11132" i="1"/>
  <c r="AD11132" i="1"/>
  <c r="AE11131" i="1"/>
  <c r="AD11131" i="1"/>
  <c r="AE11130" i="1"/>
  <c r="AD11130" i="1"/>
  <c r="AE11129" i="1"/>
  <c r="AD11129" i="1"/>
  <c r="AE11128" i="1"/>
  <c r="AD11128" i="1"/>
  <c r="AE11127" i="1"/>
  <c r="AD11127" i="1"/>
  <c r="AE11126" i="1"/>
  <c r="AD11126" i="1"/>
  <c r="AE11125" i="1"/>
  <c r="AD11125" i="1"/>
  <c r="AE11124" i="1"/>
  <c r="AD11124" i="1"/>
  <c r="AE11123" i="1"/>
  <c r="AD11123" i="1"/>
  <c r="AE11122" i="1"/>
  <c r="AD11122" i="1"/>
  <c r="AE11121" i="1"/>
  <c r="AD11121" i="1"/>
  <c r="AE11120" i="1"/>
  <c r="AD11120" i="1"/>
  <c r="AE11119" i="1"/>
  <c r="AD11119" i="1"/>
  <c r="AE11118" i="1"/>
  <c r="AD11118" i="1"/>
  <c r="AE11117" i="1"/>
  <c r="AD11117" i="1"/>
  <c r="AE11116" i="1"/>
  <c r="AD11116" i="1"/>
  <c r="AE11115" i="1"/>
  <c r="AD11115" i="1"/>
  <c r="AE11114" i="1"/>
  <c r="AD11114" i="1"/>
  <c r="AE11113" i="1"/>
  <c r="AD11113" i="1"/>
  <c r="AE11112" i="1"/>
  <c r="AD11112" i="1"/>
  <c r="AE11111" i="1"/>
  <c r="AD11111" i="1"/>
  <c r="AE11110" i="1"/>
  <c r="AD11110" i="1"/>
  <c r="AE11109" i="1"/>
  <c r="AD11109" i="1"/>
  <c r="AE11108" i="1"/>
  <c r="AD11108" i="1"/>
  <c r="AE11107" i="1"/>
  <c r="AD11107" i="1"/>
  <c r="AE11106" i="1"/>
  <c r="AD11106" i="1"/>
  <c r="AE11105" i="1"/>
  <c r="AD11105" i="1"/>
  <c r="AE11104" i="1"/>
  <c r="AD11104" i="1"/>
  <c r="AE11103" i="1"/>
  <c r="AD11103" i="1"/>
  <c r="AE11102" i="1"/>
  <c r="AD11102" i="1"/>
  <c r="AE11101" i="1"/>
  <c r="AD11101" i="1"/>
  <c r="AE11100" i="1"/>
  <c r="AD11100" i="1"/>
  <c r="AE11099" i="1"/>
  <c r="AD11099" i="1"/>
  <c r="AE11098" i="1"/>
  <c r="AD11098" i="1"/>
  <c r="AE11097" i="1"/>
  <c r="AD11097" i="1"/>
  <c r="AE11096" i="1"/>
  <c r="AD11096" i="1"/>
  <c r="AE11095" i="1"/>
  <c r="AD11095" i="1"/>
  <c r="AE11094" i="1"/>
  <c r="AD11094" i="1"/>
  <c r="AE11093" i="1"/>
  <c r="AD11093" i="1"/>
  <c r="AE11092" i="1"/>
  <c r="AD11092" i="1"/>
  <c r="AE11091" i="1"/>
  <c r="AD11091" i="1"/>
  <c r="AE11090" i="1"/>
  <c r="AD11090" i="1"/>
  <c r="AE11089" i="1"/>
  <c r="AD11089" i="1"/>
  <c r="AE11088" i="1"/>
  <c r="AD11088" i="1"/>
  <c r="AE11087" i="1"/>
  <c r="AD11087" i="1"/>
  <c r="AE11086" i="1"/>
  <c r="AD11086" i="1"/>
  <c r="AE11085" i="1"/>
  <c r="AD11085" i="1"/>
  <c r="AE11084" i="1"/>
  <c r="AD11084" i="1"/>
  <c r="AE11083" i="1"/>
  <c r="AD11083" i="1"/>
  <c r="AE11082" i="1"/>
  <c r="AD11082" i="1"/>
  <c r="AE11081" i="1"/>
  <c r="AD11081" i="1"/>
  <c r="AE11080" i="1"/>
  <c r="AD11080" i="1"/>
  <c r="AE11079" i="1"/>
  <c r="AD11079" i="1"/>
  <c r="AE11078" i="1"/>
  <c r="AD11078" i="1"/>
  <c r="AE11077" i="1"/>
  <c r="AD11077" i="1"/>
  <c r="AE11076" i="1"/>
  <c r="AD11076" i="1"/>
  <c r="AE11075" i="1"/>
  <c r="AD11075" i="1"/>
  <c r="AE11074" i="1"/>
  <c r="AD11074" i="1"/>
  <c r="AE11073" i="1"/>
  <c r="AD11073" i="1"/>
  <c r="AE11072" i="1"/>
  <c r="AD11072" i="1"/>
  <c r="AE11071" i="1"/>
  <c r="AD11071" i="1"/>
  <c r="AE11070" i="1"/>
  <c r="AD11070" i="1"/>
  <c r="AE11069" i="1"/>
  <c r="AD11069" i="1"/>
  <c r="AE11068" i="1"/>
  <c r="AD11068" i="1"/>
  <c r="AE11067" i="1"/>
  <c r="AD11067" i="1"/>
  <c r="AE11066" i="1"/>
  <c r="AD11066" i="1"/>
  <c r="AE11065" i="1"/>
  <c r="AD11065" i="1"/>
  <c r="AE11064" i="1"/>
  <c r="AD11064" i="1"/>
  <c r="AE11063" i="1"/>
  <c r="AD11063" i="1"/>
  <c r="AE11062" i="1"/>
  <c r="AD11062" i="1"/>
  <c r="AE11061" i="1"/>
  <c r="AD11061" i="1"/>
  <c r="AE11060" i="1"/>
  <c r="AD11060" i="1"/>
  <c r="AE11059" i="1"/>
  <c r="AD11059" i="1"/>
  <c r="AE11058" i="1"/>
  <c r="AD11058" i="1"/>
  <c r="AE11057" i="1"/>
  <c r="AD11057" i="1"/>
  <c r="AE11056" i="1"/>
  <c r="AD11056" i="1"/>
  <c r="AE11055" i="1"/>
  <c r="AD11055" i="1"/>
  <c r="AE11054" i="1"/>
  <c r="AD11054" i="1"/>
  <c r="AE11053" i="1"/>
  <c r="AD11053" i="1"/>
  <c r="AE11052" i="1"/>
  <c r="AD11052" i="1"/>
  <c r="AE11051" i="1"/>
  <c r="AD11051" i="1"/>
  <c r="AE11050" i="1"/>
  <c r="AD11050" i="1"/>
  <c r="AE11049" i="1"/>
  <c r="AD11049" i="1"/>
  <c r="AE11048" i="1"/>
  <c r="AD11048" i="1"/>
  <c r="AE11047" i="1"/>
  <c r="AD11047" i="1"/>
  <c r="AE11046" i="1"/>
  <c r="AD11046" i="1"/>
  <c r="AE11045" i="1"/>
  <c r="AD11045" i="1"/>
  <c r="AE11044" i="1"/>
  <c r="AD11044" i="1"/>
  <c r="AE11043" i="1"/>
  <c r="AD11043" i="1"/>
  <c r="AE11042" i="1"/>
  <c r="AD11042" i="1"/>
  <c r="AE11041" i="1"/>
  <c r="AD11041" i="1"/>
  <c r="AE11040" i="1"/>
  <c r="AD11040" i="1"/>
  <c r="AE11039" i="1"/>
  <c r="AD11039" i="1"/>
  <c r="AE11038" i="1"/>
  <c r="AD11038" i="1"/>
  <c r="AE11037" i="1"/>
  <c r="AD11037" i="1"/>
  <c r="AE11036" i="1"/>
  <c r="AD11036" i="1"/>
  <c r="AE11035" i="1"/>
  <c r="AD11035" i="1"/>
  <c r="AE11034" i="1"/>
  <c r="AD11034" i="1"/>
  <c r="AE11033" i="1"/>
  <c r="AD11033" i="1"/>
  <c r="AE11032" i="1"/>
  <c r="AD11032" i="1"/>
  <c r="AE11031" i="1"/>
  <c r="AD11031" i="1"/>
  <c r="AE11030" i="1"/>
  <c r="AD11030" i="1"/>
  <c r="AE11029" i="1"/>
  <c r="AD11029" i="1"/>
  <c r="AE11028" i="1"/>
  <c r="AD11028" i="1"/>
  <c r="AE11027" i="1"/>
  <c r="AD11027" i="1"/>
  <c r="AE11026" i="1"/>
  <c r="AD11026" i="1"/>
  <c r="AE11025" i="1"/>
  <c r="AD11025" i="1"/>
  <c r="AE11024" i="1"/>
  <c r="AD11024" i="1"/>
  <c r="AE11023" i="1"/>
  <c r="AD11023" i="1"/>
  <c r="AE11022" i="1"/>
  <c r="AD11022" i="1"/>
  <c r="AE11021" i="1"/>
  <c r="AD11021" i="1"/>
  <c r="AE11020" i="1"/>
  <c r="AD11020" i="1"/>
  <c r="AE11019" i="1"/>
  <c r="AD11019" i="1"/>
  <c r="AE11018" i="1"/>
  <c r="AD11018" i="1"/>
  <c r="AE11017" i="1"/>
  <c r="AD11017" i="1"/>
  <c r="AE11016" i="1"/>
  <c r="AD11016" i="1"/>
  <c r="AE11015" i="1"/>
  <c r="AD11015" i="1"/>
  <c r="AE11014" i="1"/>
  <c r="AD11014" i="1"/>
  <c r="AE11013" i="1"/>
  <c r="AD11013" i="1"/>
  <c r="AE11012" i="1"/>
  <c r="AD11012" i="1"/>
  <c r="AE11011" i="1"/>
  <c r="AD11011" i="1"/>
  <c r="AE11010" i="1"/>
  <c r="AD11010" i="1"/>
  <c r="AE11009" i="1"/>
  <c r="AD11009" i="1"/>
  <c r="AE11008" i="1"/>
  <c r="AD11008" i="1"/>
  <c r="AE11007" i="1"/>
  <c r="AD11007" i="1"/>
  <c r="AE11006" i="1"/>
  <c r="AD11006" i="1"/>
  <c r="AE11005" i="1"/>
  <c r="AD11005" i="1"/>
  <c r="AE11004" i="1"/>
  <c r="AD11004" i="1"/>
  <c r="AE11003" i="1"/>
  <c r="AD11003" i="1"/>
  <c r="AE11002" i="1"/>
  <c r="AD11002" i="1"/>
  <c r="AE11001" i="1"/>
  <c r="AD11001" i="1"/>
  <c r="AE11000" i="1"/>
  <c r="AD11000" i="1"/>
  <c r="AE10999" i="1"/>
  <c r="AD10999" i="1"/>
  <c r="AE10998" i="1"/>
  <c r="AD10998" i="1"/>
  <c r="AE10997" i="1"/>
  <c r="AD10997" i="1"/>
  <c r="AE10996" i="1"/>
  <c r="AD10996" i="1"/>
  <c r="AE10995" i="1"/>
  <c r="AD10995" i="1"/>
  <c r="AE10994" i="1"/>
  <c r="AD10994" i="1"/>
  <c r="AE10993" i="1"/>
  <c r="AD10993" i="1"/>
  <c r="AE10992" i="1"/>
  <c r="AD10992" i="1"/>
  <c r="AE10991" i="1"/>
  <c r="AD10991" i="1"/>
  <c r="AE10990" i="1"/>
  <c r="AD10990" i="1"/>
  <c r="AE10989" i="1"/>
  <c r="AD10989" i="1"/>
  <c r="AE10988" i="1"/>
  <c r="AD10988" i="1"/>
  <c r="AE10987" i="1"/>
  <c r="AD10987" i="1"/>
  <c r="AE10986" i="1"/>
  <c r="AD10986" i="1"/>
  <c r="AE10985" i="1"/>
  <c r="AD10985" i="1"/>
  <c r="AE10984" i="1"/>
  <c r="AD10984" i="1"/>
  <c r="AE10983" i="1"/>
  <c r="AD10983" i="1"/>
  <c r="AE10982" i="1"/>
  <c r="AD10982" i="1"/>
  <c r="AE10981" i="1"/>
  <c r="AD10981" i="1"/>
  <c r="AE10980" i="1"/>
  <c r="AD10980" i="1"/>
  <c r="AE10979" i="1"/>
  <c r="AD10979" i="1"/>
  <c r="AE10978" i="1"/>
  <c r="AD10978" i="1"/>
  <c r="AE10977" i="1"/>
  <c r="AD10977" i="1"/>
  <c r="AE10976" i="1"/>
  <c r="AD10976" i="1"/>
  <c r="AE10975" i="1"/>
  <c r="AD10975" i="1"/>
  <c r="AE10974" i="1"/>
  <c r="AD10974" i="1"/>
  <c r="AE10973" i="1"/>
  <c r="AD10973" i="1"/>
  <c r="AE10972" i="1"/>
  <c r="AD10972" i="1"/>
  <c r="AE10971" i="1"/>
  <c r="AD10971" i="1"/>
  <c r="AE10970" i="1"/>
  <c r="AD10970" i="1"/>
  <c r="AE10969" i="1"/>
  <c r="AD10969" i="1"/>
  <c r="AE10968" i="1"/>
  <c r="AD10968" i="1"/>
  <c r="AE10967" i="1"/>
  <c r="AD10967" i="1"/>
  <c r="AE10966" i="1"/>
  <c r="AD10966" i="1"/>
  <c r="AE10965" i="1"/>
  <c r="AD10965" i="1"/>
  <c r="AE10964" i="1"/>
  <c r="AD10964" i="1"/>
  <c r="AE10963" i="1"/>
  <c r="AD10963" i="1"/>
  <c r="AE10962" i="1"/>
  <c r="AD10962" i="1"/>
  <c r="AE10961" i="1"/>
  <c r="AD10961" i="1"/>
  <c r="AE10960" i="1"/>
  <c r="AD10960" i="1"/>
  <c r="AE10959" i="1"/>
  <c r="AD10959" i="1"/>
  <c r="AE10958" i="1"/>
  <c r="AD10958" i="1"/>
  <c r="AE10957" i="1"/>
  <c r="AD10957" i="1"/>
  <c r="AE10956" i="1"/>
  <c r="AD10956" i="1"/>
  <c r="AE10955" i="1"/>
  <c r="AD10955" i="1"/>
  <c r="AE10954" i="1"/>
  <c r="AD10954" i="1"/>
  <c r="AE10953" i="1"/>
  <c r="AD10953" i="1"/>
  <c r="AE10952" i="1"/>
  <c r="AD10952" i="1"/>
  <c r="AE10951" i="1"/>
  <c r="AD10951" i="1"/>
  <c r="AE10950" i="1"/>
  <c r="AD10950" i="1"/>
  <c r="AE10949" i="1"/>
  <c r="AD10949" i="1"/>
  <c r="AE10948" i="1"/>
  <c r="AD10948" i="1"/>
  <c r="AE10947" i="1"/>
  <c r="AD10947" i="1"/>
  <c r="AE10946" i="1"/>
  <c r="AD10946" i="1"/>
  <c r="AE10945" i="1"/>
  <c r="AD10945" i="1"/>
  <c r="AE10944" i="1"/>
  <c r="AD10944" i="1"/>
  <c r="AE10943" i="1"/>
  <c r="AD10943" i="1"/>
  <c r="AE10942" i="1"/>
  <c r="AD10942" i="1"/>
  <c r="AE10941" i="1"/>
  <c r="AD10941" i="1"/>
  <c r="AE10940" i="1"/>
  <c r="AD10940" i="1"/>
  <c r="AE10939" i="1"/>
  <c r="AD10939" i="1"/>
  <c r="AE10938" i="1"/>
  <c r="AD10938" i="1"/>
  <c r="AE10937" i="1"/>
  <c r="AD10937" i="1"/>
  <c r="AE10936" i="1"/>
  <c r="AD10936" i="1"/>
  <c r="AE10935" i="1"/>
  <c r="AD10935" i="1"/>
  <c r="AE10934" i="1"/>
  <c r="AD10934" i="1"/>
  <c r="AE10933" i="1"/>
  <c r="AD10933" i="1"/>
  <c r="AE10932" i="1"/>
  <c r="AD10932" i="1"/>
  <c r="AE10931" i="1"/>
  <c r="AD10931" i="1"/>
  <c r="AE10930" i="1"/>
  <c r="AD10930" i="1"/>
  <c r="AE10929" i="1"/>
  <c r="AD10929" i="1"/>
  <c r="AE10928" i="1"/>
  <c r="AD10928" i="1"/>
  <c r="AE10927" i="1"/>
  <c r="AD10927" i="1"/>
  <c r="AE10926" i="1"/>
  <c r="AD10926" i="1"/>
  <c r="AE10925" i="1"/>
  <c r="AD10925" i="1"/>
  <c r="AE10924" i="1"/>
  <c r="AD10924" i="1"/>
  <c r="AE10923" i="1"/>
  <c r="AD10923" i="1"/>
  <c r="AE10922" i="1"/>
  <c r="AD10922" i="1"/>
  <c r="AE10921" i="1"/>
  <c r="AD10921" i="1"/>
  <c r="AE10920" i="1"/>
  <c r="AD10920" i="1"/>
  <c r="AE10919" i="1"/>
  <c r="AD10919" i="1"/>
  <c r="AE10918" i="1"/>
  <c r="AD10918" i="1"/>
  <c r="AE10917" i="1"/>
  <c r="AD10917" i="1"/>
  <c r="AE10916" i="1"/>
  <c r="AD10916" i="1"/>
  <c r="AE10915" i="1"/>
  <c r="AD10915" i="1"/>
  <c r="AE10914" i="1"/>
  <c r="AD10914" i="1"/>
  <c r="AE10913" i="1"/>
  <c r="AD10913" i="1"/>
  <c r="AE10912" i="1"/>
  <c r="AD10912" i="1"/>
  <c r="AE10911" i="1"/>
  <c r="AD10911" i="1"/>
  <c r="AE10910" i="1"/>
  <c r="AD10910" i="1"/>
  <c r="AE10909" i="1"/>
  <c r="AD10909" i="1"/>
  <c r="AE10908" i="1"/>
  <c r="AD10908" i="1"/>
  <c r="AE10907" i="1"/>
  <c r="AD10907" i="1"/>
  <c r="AE10906" i="1"/>
  <c r="AD10906" i="1"/>
  <c r="AE10905" i="1"/>
  <c r="AD10905" i="1"/>
  <c r="AE10904" i="1"/>
  <c r="AD10904" i="1"/>
  <c r="AE10903" i="1"/>
  <c r="AD10903" i="1"/>
  <c r="AE10902" i="1"/>
  <c r="AD10902" i="1"/>
  <c r="AE10901" i="1"/>
  <c r="AD10901" i="1"/>
  <c r="AE10900" i="1"/>
  <c r="AD10900" i="1"/>
  <c r="AE10899" i="1"/>
  <c r="AD10899" i="1"/>
  <c r="AE10898" i="1"/>
  <c r="AD10898" i="1"/>
  <c r="AE10897" i="1"/>
  <c r="AD10897" i="1"/>
  <c r="AE10896" i="1"/>
  <c r="AD10896" i="1"/>
  <c r="AE10895" i="1"/>
  <c r="AD10895" i="1"/>
  <c r="AE10894" i="1"/>
  <c r="AD10894" i="1"/>
  <c r="AE10893" i="1"/>
  <c r="AD10893" i="1"/>
  <c r="AE10892" i="1"/>
  <c r="AD10892" i="1"/>
  <c r="AE10891" i="1"/>
  <c r="AD10891" i="1"/>
  <c r="AE10890" i="1"/>
  <c r="AD10890" i="1"/>
  <c r="AE10889" i="1"/>
  <c r="AD10889" i="1"/>
  <c r="AE10888" i="1"/>
  <c r="AD10888" i="1"/>
  <c r="AE10887" i="1"/>
  <c r="AD10887" i="1"/>
  <c r="AE10886" i="1"/>
  <c r="AD10886" i="1"/>
  <c r="AE10885" i="1"/>
  <c r="AD10885" i="1"/>
  <c r="AE10884" i="1"/>
  <c r="AD10884" i="1"/>
  <c r="AE10883" i="1"/>
  <c r="AD10883" i="1"/>
  <c r="AE10882" i="1"/>
  <c r="AD10882" i="1"/>
  <c r="AE10881" i="1"/>
  <c r="AD10881" i="1"/>
  <c r="AE10880" i="1"/>
  <c r="AD10880" i="1"/>
  <c r="AE10879" i="1"/>
  <c r="AD10879" i="1"/>
  <c r="AE10878" i="1"/>
  <c r="AD10878" i="1"/>
  <c r="AE10877" i="1"/>
  <c r="AD10877" i="1"/>
  <c r="AE10876" i="1"/>
  <c r="AD10876" i="1"/>
  <c r="AE10875" i="1"/>
  <c r="AD10875" i="1"/>
  <c r="AE10874" i="1"/>
  <c r="AD10874" i="1"/>
  <c r="AE10873" i="1"/>
  <c r="AD10873" i="1"/>
  <c r="AE10872" i="1"/>
  <c r="AD10872" i="1"/>
  <c r="AE10871" i="1"/>
  <c r="AD10871" i="1"/>
  <c r="AE10870" i="1"/>
  <c r="AD10870" i="1"/>
  <c r="AE10869" i="1"/>
  <c r="AD10869" i="1"/>
  <c r="AE10868" i="1"/>
  <c r="AD10868" i="1"/>
  <c r="AE10867" i="1"/>
  <c r="AD10867" i="1"/>
  <c r="AE10866" i="1"/>
  <c r="AD10866" i="1"/>
  <c r="AE10865" i="1"/>
  <c r="AD10865" i="1"/>
  <c r="AE10864" i="1"/>
  <c r="AD10864" i="1"/>
  <c r="AE10863" i="1"/>
  <c r="AD10863" i="1"/>
  <c r="AE10862" i="1"/>
  <c r="AD10862" i="1"/>
  <c r="AE10861" i="1"/>
  <c r="AD10861" i="1"/>
  <c r="AE10860" i="1"/>
  <c r="AD10860" i="1"/>
  <c r="AE10859" i="1"/>
  <c r="AD10859" i="1"/>
  <c r="AE10858" i="1"/>
  <c r="AD10858" i="1"/>
  <c r="AE10857" i="1"/>
  <c r="AD10857" i="1"/>
  <c r="AE10856" i="1"/>
  <c r="AD10856" i="1"/>
  <c r="AE10855" i="1"/>
  <c r="AD10855" i="1"/>
  <c r="AE10854" i="1"/>
  <c r="AD10854" i="1"/>
  <c r="AE10853" i="1"/>
  <c r="AD10853" i="1"/>
  <c r="AE10852" i="1"/>
  <c r="AD10852" i="1"/>
  <c r="AE10851" i="1"/>
  <c r="AD10851" i="1"/>
  <c r="AE10850" i="1"/>
  <c r="AD10850" i="1"/>
  <c r="AE10849" i="1"/>
  <c r="AD10849" i="1"/>
  <c r="AE10848" i="1"/>
  <c r="AD10848" i="1"/>
  <c r="AE10847" i="1"/>
  <c r="AD10847" i="1"/>
  <c r="AE10846" i="1"/>
  <c r="AD10846" i="1"/>
  <c r="AE10845" i="1"/>
  <c r="AD10845" i="1"/>
  <c r="AE10844" i="1"/>
  <c r="AD10844" i="1"/>
  <c r="AE10843" i="1"/>
  <c r="AD10843" i="1"/>
  <c r="AE10842" i="1"/>
  <c r="AD10842" i="1"/>
  <c r="AE10841" i="1"/>
  <c r="AD10841" i="1"/>
  <c r="AE10840" i="1"/>
  <c r="AD10840" i="1"/>
  <c r="AE10839" i="1"/>
  <c r="AD10839" i="1"/>
  <c r="AE10838" i="1"/>
  <c r="AD10838" i="1"/>
  <c r="AE10837" i="1"/>
  <c r="AD10837" i="1"/>
  <c r="AE10836" i="1"/>
  <c r="AD10836" i="1"/>
  <c r="AE10835" i="1"/>
  <c r="AD10835" i="1"/>
  <c r="AE10834" i="1"/>
  <c r="AD10834" i="1"/>
  <c r="AE10833" i="1"/>
  <c r="AD10833" i="1"/>
  <c r="AE10832" i="1"/>
  <c r="AD10832" i="1"/>
  <c r="AE10831" i="1"/>
  <c r="AD10831" i="1"/>
  <c r="AE10830" i="1"/>
  <c r="AD10830" i="1"/>
  <c r="AE10829" i="1"/>
  <c r="AD10829" i="1"/>
  <c r="AE10828" i="1"/>
  <c r="AD10828" i="1"/>
  <c r="AE10827" i="1"/>
  <c r="AD10827" i="1"/>
  <c r="AE10826" i="1"/>
  <c r="AD10826" i="1"/>
  <c r="AE10825" i="1"/>
  <c r="AD10825" i="1"/>
  <c r="AE10824" i="1"/>
  <c r="AD10824" i="1"/>
  <c r="AE10823" i="1"/>
  <c r="AD10823" i="1"/>
  <c r="AE10822" i="1"/>
  <c r="AD10822" i="1"/>
  <c r="AE10821" i="1"/>
  <c r="AD10821" i="1"/>
  <c r="AE10820" i="1"/>
  <c r="AD10820" i="1"/>
  <c r="AE10819" i="1"/>
  <c r="AD10819" i="1"/>
  <c r="AE10818" i="1"/>
  <c r="AD10818" i="1"/>
  <c r="AE10817" i="1"/>
  <c r="AD10817" i="1"/>
  <c r="AE10816" i="1"/>
  <c r="AD10816" i="1"/>
  <c r="AE10815" i="1"/>
  <c r="AD10815" i="1"/>
  <c r="AE10814" i="1"/>
  <c r="AD10814" i="1"/>
  <c r="AE10813" i="1"/>
  <c r="AD10813" i="1"/>
  <c r="AE10812" i="1"/>
  <c r="AD10812" i="1"/>
  <c r="AE10811" i="1"/>
  <c r="AD10811" i="1"/>
  <c r="AE10810" i="1"/>
  <c r="AD10810" i="1"/>
  <c r="AE10809" i="1"/>
  <c r="AD10809" i="1"/>
  <c r="AE10808" i="1"/>
  <c r="AD10808" i="1"/>
  <c r="AE10807" i="1"/>
  <c r="AD10807" i="1"/>
  <c r="AE10806" i="1"/>
  <c r="AD10806" i="1"/>
  <c r="AE10805" i="1"/>
  <c r="AD10805" i="1"/>
  <c r="AE10804" i="1"/>
  <c r="AD10804" i="1"/>
  <c r="AE10803" i="1"/>
  <c r="AD10803" i="1"/>
  <c r="AE10802" i="1"/>
  <c r="AD10802" i="1"/>
  <c r="AE10801" i="1"/>
  <c r="AD10801" i="1"/>
  <c r="AE10800" i="1"/>
  <c r="AD10800" i="1"/>
  <c r="AE10799" i="1"/>
  <c r="AD10799" i="1"/>
  <c r="AE10798" i="1"/>
  <c r="AD10798" i="1"/>
  <c r="AE10797" i="1"/>
  <c r="AD10797" i="1"/>
  <c r="AE10796" i="1"/>
  <c r="AD10796" i="1"/>
  <c r="AE10795" i="1"/>
  <c r="AD10795" i="1"/>
  <c r="AE10794" i="1"/>
  <c r="AD10794" i="1"/>
  <c r="AE10793" i="1"/>
  <c r="AD10793" i="1"/>
  <c r="AE10792" i="1"/>
  <c r="AD10792" i="1"/>
  <c r="AE10791" i="1"/>
  <c r="AD10791" i="1"/>
  <c r="AE10790" i="1"/>
  <c r="AD10790" i="1"/>
  <c r="AE10789" i="1"/>
  <c r="AD10789" i="1"/>
  <c r="AE10788" i="1"/>
  <c r="AD10788" i="1"/>
  <c r="AE10787" i="1"/>
  <c r="AD10787" i="1"/>
  <c r="AE10786" i="1"/>
  <c r="AD10786" i="1"/>
  <c r="AE10785" i="1"/>
  <c r="AD10785" i="1"/>
  <c r="AE10784" i="1"/>
  <c r="AD10784" i="1"/>
  <c r="AE10783" i="1"/>
  <c r="AD10783" i="1"/>
  <c r="AE10782" i="1"/>
  <c r="AD10782" i="1"/>
  <c r="AE10781" i="1"/>
  <c r="AD10781" i="1"/>
  <c r="AE10780" i="1"/>
  <c r="AD10780" i="1"/>
  <c r="AE10779" i="1"/>
  <c r="AD10779" i="1"/>
  <c r="AE10778" i="1"/>
  <c r="AD10778" i="1"/>
  <c r="AE10777" i="1"/>
  <c r="AD10777" i="1"/>
  <c r="AE10776" i="1"/>
  <c r="AD10776" i="1"/>
  <c r="AE10775" i="1"/>
  <c r="AD10775" i="1"/>
  <c r="AE10774" i="1"/>
  <c r="AD10774" i="1"/>
  <c r="AE10773" i="1"/>
  <c r="AD10773" i="1"/>
  <c r="AE10772" i="1"/>
  <c r="AD10772" i="1"/>
  <c r="AE10771" i="1"/>
  <c r="AD10771" i="1"/>
  <c r="AE10770" i="1"/>
  <c r="AD10770" i="1"/>
  <c r="AE10769" i="1"/>
  <c r="AD10769" i="1"/>
  <c r="AE10768" i="1"/>
  <c r="AD10768" i="1"/>
  <c r="AE10767" i="1"/>
  <c r="AD10767" i="1"/>
  <c r="AE10766" i="1"/>
  <c r="AD10766" i="1"/>
  <c r="AE10765" i="1"/>
  <c r="AD10765" i="1"/>
  <c r="AE10764" i="1"/>
  <c r="AD10764" i="1"/>
  <c r="AE10763" i="1"/>
  <c r="AD10763" i="1"/>
  <c r="AE10762" i="1"/>
  <c r="AD10762" i="1"/>
  <c r="AE10761" i="1"/>
  <c r="AD10761" i="1"/>
  <c r="AE10760" i="1"/>
  <c r="AD10760" i="1"/>
  <c r="AE10759" i="1"/>
  <c r="AD10759" i="1"/>
  <c r="AE10758" i="1"/>
  <c r="AD10758" i="1"/>
  <c r="AE10757" i="1"/>
  <c r="AD10757" i="1"/>
  <c r="AE10756" i="1"/>
  <c r="AD10756" i="1"/>
  <c r="AE10755" i="1"/>
  <c r="AD10755" i="1"/>
  <c r="AE10754" i="1"/>
  <c r="AD10754" i="1"/>
  <c r="AE10753" i="1"/>
  <c r="AD10753" i="1"/>
  <c r="AE10752" i="1"/>
  <c r="AD10752" i="1"/>
  <c r="AE10751" i="1"/>
  <c r="AD10751" i="1"/>
  <c r="AE10750" i="1"/>
  <c r="AD10750" i="1"/>
  <c r="AE10749" i="1"/>
  <c r="AD10749" i="1"/>
  <c r="AE10748" i="1"/>
  <c r="AD10748" i="1"/>
  <c r="AE10747" i="1"/>
  <c r="AD10747" i="1"/>
  <c r="AE10746" i="1"/>
  <c r="AD10746" i="1"/>
  <c r="AE10745" i="1"/>
  <c r="AD10745" i="1"/>
  <c r="AE10744" i="1"/>
  <c r="AD10744" i="1"/>
  <c r="AE10743" i="1"/>
  <c r="AD10743" i="1"/>
  <c r="AE10742" i="1"/>
  <c r="AD10742" i="1"/>
  <c r="AE10741" i="1"/>
  <c r="AD10741" i="1"/>
  <c r="AE10740" i="1"/>
  <c r="AD10740" i="1"/>
  <c r="AE10739" i="1"/>
  <c r="AD10739" i="1"/>
  <c r="AE10738" i="1"/>
  <c r="AD10738" i="1"/>
  <c r="AE10737" i="1"/>
  <c r="AD10737" i="1"/>
  <c r="AE10736" i="1"/>
  <c r="AD10736" i="1"/>
  <c r="AE10735" i="1"/>
  <c r="AD10735" i="1"/>
  <c r="AE10734" i="1"/>
  <c r="AD10734" i="1"/>
  <c r="AE10733" i="1"/>
  <c r="AD10733" i="1"/>
  <c r="AE10732" i="1"/>
  <c r="AD10732" i="1"/>
  <c r="AE10731" i="1"/>
  <c r="AD10731" i="1"/>
  <c r="AE10730" i="1"/>
  <c r="AD10730" i="1"/>
  <c r="AE10729" i="1"/>
  <c r="AD10729" i="1"/>
  <c r="AE10728" i="1"/>
  <c r="AD10728" i="1"/>
  <c r="AE10727" i="1"/>
  <c r="AD10727" i="1"/>
  <c r="AE10726" i="1"/>
  <c r="AD10726" i="1"/>
  <c r="AE10725" i="1"/>
  <c r="AD10725" i="1"/>
  <c r="AE10724" i="1"/>
  <c r="AD10724" i="1"/>
  <c r="AE10723" i="1"/>
  <c r="AD10723" i="1"/>
  <c r="AE10722" i="1"/>
  <c r="AD10722" i="1"/>
  <c r="AE10721" i="1"/>
  <c r="AD10721" i="1"/>
  <c r="AE10720" i="1"/>
  <c r="AD10720" i="1"/>
  <c r="AE10719" i="1"/>
  <c r="AD10719" i="1"/>
  <c r="AE10718" i="1"/>
  <c r="AD10718" i="1"/>
  <c r="AE10717" i="1"/>
  <c r="AD10717" i="1"/>
  <c r="AE10716" i="1"/>
  <c r="AD10716" i="1"/>
  <c r="AE10715" i="1"/>
  <c r="AD10715" i="1"/>
  <c r="AE10714" i="1"/>
  <c r="AD10714" i="1"/>
  <c r="AE10713" i="1"/>
  <c r="AD10713" i="1"/>
  <c r="AE10712" i="1"/>
  <c r="AD10712" i="1"/>
  <c r="AE10711" i="1"/>
  <c r="AD10711" i="1"/>
  <c r="AE10710" i="1"/>
  <c r="AD10710" i="1"/>
  <c r="AE10709" i="1"/>
  <c r="AD10709" i="1"/>
  <c r="AE10708" i="1"/>
  <c r="AD10708" i="1"/>
  <c r="AE10707" i="1"/>
  <c r="AD10707" i="1"/>
  <c r="AE10706" i="1"/>
  <c r="AD10706" i="1"/>
  <c r="AE10705" i="1"/>
  <c r="AD10705" i="1"/>
  <c r="AE10704" i="1"/>
  <c r="AD10704" i="1"/>
  <c r="AE10703" i="1"/>
  <c r="AD10703" i="1"/>
  <c r="AE10702" i="1"/>
  <c r="AD10702" i="1"/>
  <c r="AE10701" i="1"/>
  <c r="AD10701" i="1"/>
  <c r="AE10700" i="1"/>
  <c r="AD10700" i="1"/>
  <c r="AE10699" i="1"/>
  <c r="AD10699" i="1"/>
  <c r="AE10698" i="1"/>
  <c r="AD10698" i="1"/>
  <c r="AE10697" i="1"/>
  <c r="AD10697" i="1"/>
  <c r="AE10696" i="1"/>
  <c r="AD10696" i="1"/>
  <c r="AE10695" i="1"/>
  <c r="AD10695" i="1"/>
  <c r="AE10694" i="1"/>
  <c r="AD10694" i="1"/>
  <c r="AE10693" i="1"/>
  <c r="AD10693" i="1"/>
  <c r="AE10692" i="1"/>
  <c r="AD10692" i="1"/>
  <c r="AE10691" i="1"/>
  <c r="AD10691" i="1"/>
  <c r="AE10690" i="1"/>
  <c r="AD10690" i="1"/>
  <c r="AE10689" i="1"/>
  <c r="AD10689" i="1"/>
  <c r="AE10688" i="1"/>
  <c r="AD10688" i="1"/>
  <c r="AE10687" i="1"/>
  <c r="AD10687" i="1"/>
  <c r="AE10686" i="1"/>
  <c r="AD10686" i="1"/>
  <c r="AE10685" i="1"/>
  <c r="AD10685" i="1"/>
  <c r="AE10684" i="1"/>
  <c r="AD10684" i="1"/>
  <c r="AE10683" i="1"/>
  <c r="AD10683" i="1"/>
  <c r="AE10682" i="1"/>
  <c r="AD10682" i="1"/>
  <c r="AE10681" i="1"/>
  <c r="AD10681" i="1"/>
  <c r="AE10680" i="1"/>
  <c r="AD10680" i="1"/>
  <c r="AE10679" i="1"/>
  <c r="AD10679" i="1"/>
  <c r="AE10678" i="1"/>
  <c r="AD10678" i="1"/>
  <c r="AE10677" i="1"/>
  <c r="AD10677" i="1"/>
  <c r="AE10676" i="1"/>
  <c r="AD10676" i="1"/>
  <c r="AE10675" i="1"/>
  <c r="AD10675" i="1"/>
  <c r="AE10674" i="1"/>
  <c r="AD10674" i="1"/>
  <c r="AE10673" i="1"/>
  <c r="AD10673" i="1"/>
  <c r="AE10672" i="1"/>
  <c r="AD10672" i="1"/>
  <c r="AE10671" i="1"/>
  <c r="AD10671" i="1"/>
  <c r="AE10670" i="1"/>
  <c r="AD10670" i="1"/>
  <c r="AE10669" i="1"/>
  <c r="AD10669" i="1"/>
  <c r="AE10668" i="1"/>
  <c r="AD10668" i="1"/>
  <c r="AE10667" i="1"/>
  <c r="AD10667" i="1"/>
  <c r="AE10666" i="1"/>
  <c r="AD10666" i="1"/>
  <c r="AE10665" i="1"/>
  <c r="AD10665" i="1"/>
  <c r="AE10664" i="1"/>
  <c r="AD10664" i="1"/>
  <c r="AE10663" i="1"/>
  <c r="AD10663" i="1"/>
  <c r="AE10662" i="1"/>
  <c r="AD10662" i="1"/>
  <c r="AE10661" i="1"/>
  <c r="AD10661" i="1"/>
  <c r="AE10660" i="1"/>
  <c r="AD10660" i="1"/>
  <c r="AE10659" i="1"/>
  <c r="AD10659" i="1"/>
  <c r="AE10658" i="1"/>
  <c r="AD10658" i="1"/>
  <c r="AE10657" i="1"/>
  <c r="AD10657" i="1"/>
  <c r="AE10656" i="1"/>
  <c r="AD10656" i="1"/>
  <c r="AE10655" i="1"/>
  <c r="AD10655" i="1"/>
  <c r="AE10654" i="1"/>
  <c r="AD10654" i="1"/>
  <c r="AE10653" i="1"/>
  <c r="AD10653" i="1"/>
  <c r="AE10652" i="1"/>
  <c r="AD10652" i="1"/>
  <c r="AE10651" i="1"/>
  <c r="AD10651" i="1"/>
  <c r="AE10650" i="1"/>
  <c r="AD10650" i="1"/>
  <c r="AE10649" i="1"/>
  <c r="AD10649" i="1"/>
  <c r="AE10648" i="1"/>
  <c r="AD10648" i="1"/>
  <c r="AE10647" i="1"/>
  <c r="AD10647" i="1"/>
  <c r="AE10646" i="1"/>
  <c r="AD10646" i="1"/>
  <c r="AE10645" i="1"/>
  <c r="AD10645" i="1"/>
  <c r="AE10644" i="1"/>
  <c r="AD10644" i="1"/>
  <c r="AE10643" i="1"/>
  <c r="AD10643" i="1"/>
  <c r="AE10642" i="1"/>
  <c r="AD10642" i="1"/>
  <c r="AE10641" i="1"/>
  <c r="AD10641" i="1"/>
  <c r="AE10640" i="1"/>
  <c r="AD10640" i="1"/>
  <c r="AE10639" i="1"/>
  <c r="AD10639" i="1"/>
  <c r="AE10638" i="1"/>
  <c r="AD10638" i="1"/>
  <c r="AE10637" i="1"/>
  <c r="AD10637" i="1"/>
  <c r="AE10636" i="1"/>
  <c r="AD10636" i="1"/>
  <c r="AE10635" i="1"/>
  <c r="AD10635" i="1"/>
  <c r="AE10634" i="1"/>
  <c r="AD10634" i="1"/>
  <c r="AE10633" i="1"/>
  <c r="AD10633" i="1"/>
  <c r="AE10632" i="1"/>
  <c r="AD10632" i="1"/>
  <c r="AE10631" i="1"/>
  <c r="AD10631" i="1"/>
  <c r="AE10630" i="1"/>
  <c r="AD10630" i="1"/>
  <c r="AE10629" i="1"/>
  <c r="AD10629" i="1"/>
  <c r="AE10628" i="1"/>
  <c r="AD10628" i="1"/>
  <c r="AE10627" i="1"/>
  <c r="AD10627" i="1"/>
  <c r="AE10626" i="1"/>
  <c r="AD10626" i="1"/>
  <c r="AE10625" i="1"/>
  <c r="AD10625" i="1"/>
  <c r="AE10624" i="1"/>
  <c r="AD10624" i="1"/>
  <c r="AE10623" i="1"/>
  <c r="AD10623" i="1"/>
  <c r="AE10622" i="1"/>
  <c r="AD10622" i="1"/>
  <c r="AE10621" i="1"/>
  <c r="AD10621" i="1"/>
  <c r="AE10620" i="1"/>
  <c r="AD10620" i="1"/>
  <c r="AE10619" i="1"/>
  <c r="AD10619" i="1"/>
  <c r="AE10618" i="1"/>
  <c r="AD10618" i="1"/>
  <c r="AE10617" i="1"/>
  <c r="AD10617" i="1"/>
  <c r="AE10616" i="1"/>
  <c r="AD10616" i="1"/>
  <c r="AE10615" i="1"/>
  <c r="AD10615" i="1"/>
  <c r="AE10614" i="1"/>
  <c r="AD10614" i="1"/>
  <c r="AE10613" i="1"/>
  <c r="AD10613" i="1"/>
  <c r="AE10612" i="1"/>
  <c r="AD10612" i="1"/>
  <c r="AE10611" i="1"/>
  <c r="AD10611" i="1"/>
  <c r="AE10610" i="1"/>
  <c r="AD10610" i="1"/>
  <c r="AE10609" i="1"/>
  <c r="AD10609" i="1"/>
  <c r="AE10608" i="1"/>
  <c r="AD10608" i="1"/>
  <c r="AE10607" i="1"/>
  <c r="AD10607" i="1"/>
  <c r="AE10606" i="1"/>
  <c r="AD10606" i="1"/>
  <c r="AE10605" i="1"/>
  <c r="AD10605" i="1"/>
  <c r="AE10604" i="1"/>
  <c r="AD10604" i="1"/>
  <c r="AE10603" i="1"/>
  <c r="AD10603" i="1"/>
  <c r="AE10602" i="1"/>
  <c r="AD10602" i="1"/>
  <c r="AE10601" i="1"/>
  <c r="AD10601" i="1"/>
  <c r="AE10600" i="1"/>
  <c r="AD10600" i="1"/>
  <c r="AE10599" i="1"/>
  <c r="AD10599" i="1"/>
  <c r="AE10598" i="1"/>
  <c r="AD10598" i="1"/>
  <c r="AE10597" i="1"/>
  <c r="AD10597" i="1"/>
  <c r="AE10596" i="1"/>
  <c r="AD10596" i="1"/>
  <c r="AE10595" i="1"/>
  <c r="AD10595" i="1"/>
  <c r="AE10594" i="1"/>
  <c r="AD10594" i="1"/>
  <c r="AE10593" i="1"/>
  <c r="AD10593" i="1"/>
  <c r="AE10592" i="1"/>
  <c r="AD10592" i="1"/>
  <c r="AE10591" i="1"/>
  <c r="AD10591" i="1"/>
  <c r="AE10590" i="1"/>
  <c r="AD10590" i="1"/>
  <c r="AE10589" i="1"/>
  <c r="AD10589" i="1"/>
  <c r="AE10588" i="1"/>
  <c r="AD10588" i="1"/>
  <c r="AE10587" i="1"/>
  <c r="AD10587" i="1"/>
  <c r="AE10586" i="1"/>
  <c r="AD10586" i="1"/>
  <c r="AE10585" i="1"/>
  <c r="AD10585" i="1"/>
  <c r="AE10584" i="1"/>
  <c r="AD10584" i="1"/>
  <c r="AE10583" i="1"/>
  <c r="AD10583" i="1"/>
  <c r="AE10582" i="1"/>
  <c r="AD10582" i="1"/>
  <c r="AE10581" i="1"/>
  <c r="AD10581" i="1"/>
  <c r="AE10580" i="1"/>
  <c r="AD10580" i="1"/>
  <c r="AE10579" i="1"/>
  <c r="AD10579" i="1"/>
  <c r="AE10578" i="1"/>
  <c r="AD10578" i="1"/>
  <c r="AE10577" i="1"/>
  <c r="AD10577" i="1"/>
  <c r="AE10576" i="1"/>
  <c r="AD10576" i="1"/>
  <c r="AE10575" i="1"/>
  <c r="AD10575" i="1"/>
  <c r="AE10574" i="1"/>
  <c r="AD10574" i="1"/>
  <c r="AE10573" i="1"/>
  <c r="AD10573" i="1"/>
  <c r="AE10572" i="1"/>
  <c r="AD10572" i="1"/>
  <c r="AE10571" i="1"/>
  <c r="AD10571" i="1"/>
  <c r="AE10570" i="1"/>
  <c r="AD10570" i="1"/>
  <c r="AE10569" i="1"/>
  <c r="AD10569" i="1"/>
  <c r="AE10568" i="1"/>
  <c r="AD10568" i="1"/>
  <c r="AE10567" i="1"/>
  <c r="AD10567" i="1"/>
  <c r="AE10566" i="1"/>
  <c r="AD10566" i="1"/>
  <c r="AE10565" i="1"/>
  <c r="AD10565" i="1"/>
  <c r="AE10564" i="1"/>
  <c r="AD10564" i="1"/>
  <c r="AE10563" i="1"/>
  <c r="AD10563" i="1"/>
  <c r="AE10562" i="1"/>
  <c r="AD10562" i="1"/>
  <c r="AE10561" i="1"/>
  <c r="AD10561" i="1"/>
  <c r="AE10560" i="1"/>
  <c r="AD10560" i="1"/>
  <c r="AE10559" i="1"/>
  <c r="AD10559" i="1"/>
  <c r="AE10558" i="1"/>
  <c r="AD10558" i="1"/>
  <c r="AE10557" i="1"/>
  <c r="AD10557" i="1"/>
  <c r="AE10556" i="1"/>
  <c r="AD10556" i="1"/>
  <c r="AE10555" i="1"/>
  <c r="AD10555" i="1"/>
  <c r="AE10554" i="1"/>
  <c r="AD10554" i="1"/>
  <c r="AE10553" i="1"/>
  <c r="AD10553" i="1"/>
  <c r="AE10552" i="1"/>
  <c r="AD10552" i="1"/>
  <c r="AE10551" i="1"/>
  <c r="AD10551" i="1"/>
  <c r="AE10550" i="1"/>
  <c r="AD10550" i="1"/>
  <c r="AE10549" i="1"/>
  <c r="AD10549" i="1"/>
  <c r="AE10548" i="1"/>
  <c r="AD10548" i="1"/>
  <c r="AE10547" i="1"/>
  <c r="AD10547" i="1"/>
  <c r="AE10546" i="1"/>
  <c r="AD10546" i="1"/>
  <c r="AE10545" i="1"/>
  <c r="AD10545" i="1"/>
  <c r="AE10544" i="1"/>
  <c r="AD10544" i="1"/>
  <c r="AE10543" i="1"/>
  <c r="AD10543" i="1"/>
  <c r="AE10542" i="1"/>
  <c r="AD10542" i="1"/>
  <c r="AE10541" i="1"/>
  <c r="AD10541" i="1"/>
  <c r="AE10540" i="1"/>
  <c r="AD10540" i="1"/>
  <c r="AE10539" i="1"/>
  <c r="AD10539" i="1"/>
  <c r="AE10538" i="1"/>
  <c r="AD10538" i="1"/>
  <c r="AE10537" i="1"/>
  <c r="AD10537" i="1"/>
  <c r="AE10536" i="1"/>
  <c r="AD10536" i="1"/>
  <c r="AE10535" i="1"/>
  <c r="AD10535" i="1"/>
  <c r="AE10534" i="1"/>
  <c r="AD10534" i="1"/>
  <c r="AE10533" i="1"/>
  <c r="AD10533" i="1"/>
  <c r="AE10532" i="1"/>
  <c r="AD10532" i="1"/>
  <c r="AE10531" i="1"/>
  <c r="AD10531" i="1"/>
  <c r="AE10530" i="1"/>
  <c r="AD10530" i="1"/>
  <c r="AE10529" i="1"/>
  <c r="AD10529" i="1"/>
  <c r="AE10528" i="1"/>
  <c r="AD10528" i="1"/>
  <c r="AE10527" i="1"/>
  <c r="AD10527" i="1"/>
  <c r="AE10526" i="1"/>
  <c r="AD10526" i="1"/>
  <c r="AE10525" i="1"/>
  <c r="AD10525" i="1"/>
  <c r="AE10524" i="1"/>
  <c r="AD10524" i="1"/>
  <c r="AE10523" i="1"/>
  <c r="AD10523" i="1"/>
  <c r="AE10522" i="1"/>
  <c r="AD10522" i="1"/>
  <c r="AE10521" i="1"/>
  <c r="AD10521" i="1"/>
  <c r="AE10520" i="1"/>
  <c r="AD10520" i="1"/>
  <c r="AE10519" i="1"/>
  <c r="AD10519" i="1"/>
  <c r="AE10518" i="1"/>
  <c r="AD10518" i="1"/>
  <c r="AE10517" i="1"/>
  <c r="AD10517" i="1"/>
  <c r="AE10516" i="1"/>
  <c r="AD10516" i="1"/>
  <c r="AE10515" i="1"/>
  <c r="AD10515" i="1"/>
  <c r="AE10514" i="1"/>
  <c r="AD10514" i="1"/>
  <c r="AE10513" i="1"/>
  <c r="AD10513" i="1"/>
  <c r="AE10512" i="1"/>
  <c r="AD10512" i="1"/>
  <c r="AE10511" i="1"/>
  <c r="AD10511" i="1"/>
  <c r="AE10510" i="1"/>
  <c r="AD10510" i="1"/>
  <c r="AE10509" i="1"/>
  <c r="AD10509" i="1"/>
  <c r="AE10508" i="1"/>
  <c r="AD10508" i="1"/>
  <c r="AE10507" i="1"/>
  <c r="AD10507" i="1"/>
  <c r="AE10506" i="1"/>
  <c r="AD10506" i="1"/>
  <c r="AE10505" i="1"/>
  <c r="AD10505" i="1"/>
  <c r="AE10504" i="1"/>
  <c r="AD10504" i="1"/>
  <c r="AE10503" i="1"/>
  <c r="AD10503" i="1"/>
  <c r="AE10502" i="1"/>
  <c r="AD10502" i="1"/>
  <c r="AE10501" i="1"/>
  <c r="AJ10501" i="1" s="1"/>
  <c r="AD10501" i="1"/>
  <c r="AI10501" i="1" s="1"/>
  <c r="AE10500" i="1"/>
  <c r="AJ10500" i="1" s="1"/>
  <c r="AD10500" i="1"/>
  <c r="AI10500" i="1" s="1"/>
  <c r="AE10499" i="1"/>
  <c r="AJ10499" i="1" s="1"/>
  <c r="AD10499" i="1"/>
  <c r="AI10499" i="1" s="1"/>
  <c r="AE10498" i="1"/>
  <c r="AJ10498" i="1" s="1"/>
  <c r="AD10498" i="1"/>
  <c r="AI10498" i="1" s="1"/>
  <c r="AE10497" i="1"/>
  <c r="AJ10497" i="1" s="1"/>
  <c r="AD10497" i="1"/>
  <c r="AI10497" i="1" s="1"/>
  <c r="AE10496" i="1"/>
  <c r="AJ10496" i="1" s="1"/>
  <c r="AD10496" i="1"/>
  <c r="AI10496" i="1" s="1"/>
  <c r="AE10495" i="1"/>
  <c r="AJ10495" i="1" s="1"/>
  <c r="AD10495" i="1"/>
  <c r="AI10495" i="1" s="1"/>
  <c r="AE10494" i="1"/>
  <c r="AJ10494" i="1" s="1"/>
  <c r="AD10494" i="1"/>
  <c r="AI10494" i="1" s="1"/>
  <c r="AE10493" i="1"/>
  <c r="AJ10493" i="1" s="1"/>
  <c r="AD10493" i="1"/>
  <c r="AI10493" i="1" s="1"/>
  <c r="AE10492" i="1"/>
  <c r="AJ10492" i="1" s="1"/>
  <c r="AD10492" i="1"/>
  <c r="AI10492" i="1" s="1"/>
  <c r="AE10491" i="1"/>
  <c r="AJ10491" i="1" s="1"/>
  <c r="AD10491" i="1"/>
  <c r="AI10491" i="1" s="1"/>
  <c r="AE10490" i="1"/>
  <c r="AJ10490" i="1" s="1"/>
  <c r="AD10490" i="1"/>
  <c r="AI10490" i="1" s="1"/>
  <c r="AE10489" i="1"/>
  <c r="AJ10489" i="1" s="1"/>
  <c r="AD10489" i="1"/>
  <c r="AI10489" i="1" s="1"/>
  <c r="AE10488" i="1"/>
  <c r="AJ10488" i="1" s="1"/>
  <c r="AD10488" i="1"/>
  <c r="AI10488" i="1" s="1"/>
  <c r="AE10487" i="1"/>
  <c r="AJ10487" i="1" s="1"/>
  <c r="AD10487" i="1"/>
  <c r="AI10487" i="1" s="1"/>
  <c r="AE10486" i="1"/>
  <c r="AJ10486" i="1" s="1"/>
  <c r="AD10486" i="1"/>
  <c r="AI10486" i="1" s="1"/>
  <c r="AE10485" i="1"/>
  <c r="AJ10485" i="1" s="1"/>
  <c r="AD10485" i="1"/>
  <c r="AI10485" i="1" s="1"/>
  <c r="AE10484" i="1"/>
  <c r="AJ10484" i="1" s="1"/>
  <c r="AD10484" i="1"/>
  <c r="AI10484" i="1" s="1"/>
  <c r="AE10483" i="1"/>
  <c r="AJ10483" i="1" s="1"/>
  <c r="AD10483" i="1"/>
  <c r="AI10483" i="1" s="1"/>
  <c r="AE10482" i="1"/>
  <c r="AJ10482" i="1" s="1"/>
  <c r="AD10482" i="1"/>
  <c r="AI10482" i="1" s="1"/>
  <c r="AE10481" i="1"/>
  <c r="AJ10481" i="1" s="1"/>
  <c r="AD10481" i="1"/>
  <c r="AI10481" i="1" s="1"/>
  <c r="AE10480" i="1"/>
  <c r="AJ10480" i="1" s="1"/>
  <c r="AD10480" i="1"/>
  <c r="AI10480" i="1" s="1"/>
  <c r="AE10479" i="1"/>
  <c r="AJ10479" i="1" s="1"/>
  <c r="AD10479" i="1"/>
  <c r="AI10479" i="1" s="1"/>
  <c r="AE10478" i="1"/>
  <c r="AJ10478" i="1" s="1"/>
  <c r="AD10478" i="1"/>
  <c r="AI10478" i="1" s="1"/>
  <c r="AE10477" i="1"/>
  <c r="AJ10477" i="1" s="1"/>
  <c r="AD10477" i="1"/>
  <c r="AI10477" i="1" s="1"/>
  <c r="AE10476" i="1"/>
  <c r="AJ10476" i="1" s="1"/>
  <c r="AD10476" i="1"/>
  <c r="AI10476" i="1" s="1"/>
  <c r="AE10475" i="1"/>
  <c r="AJ10475" i="1" s="1"/>
  <c r="AD10475" i="1"/>
  <c r="AI10475" i="1" s="1"/>
  <c r="AE10474" i="1"/>
  <c r="AJ10474" i="1" s="1"/>
  <c r="AD10474" i="1"/>
  <c r="AI10474" i="1" s="1"/>
  <c r="AE10473" i="1"/>
  <c r="AJ10473" i="1" s="1"/>
  <c r="AD10473" i="1"/>
  <c r="AI10473" i="1" s="1"/>
  <c r="AE10472" i="1"/>
  <c r="AJ10472" i="1" s="1"/>
  <c r="AD10472" i="1"/>
  <c r="AI10472" i="1" s="1"/>
  <c r="AE10471" i="1"/>
  <c r="AJ10471" i="1" s="1"/>
  <c r="AD10471" i="1"/>
  <c r="AI10471" i="1" s="1"/>
  <c r="AE10470" i="1"/>
  <c r="AJ10470" i="1" s="1"/>
  <c r="AD10470" i="1"/>
  <c r="AI10470" i="1" s="1"/>
  <c r="AE10469" i="1"/>
  <c r="AJ10469" i="1" s="1"/>
  <c r="AD10469" i="1"/>
  <c r="AI10469" i="1" s="1"/>
  <c r="AE10468" i="1"/>
  <c r="AJ10468" i="1" s="1"/>
  <c r="AD10468" i="1"/>
  <c r="AI10468" i="1" s="1"/>
  <c r="AE10467" i="1"/>
  <c r="AJ10467" i="1" s="1"/>
  <c r="AD10467" i="1"/>
  <c r="AI10467" i="1" s="1"/>
  <c r="AE10466" i="1"/>
  <c r="AJ10466" i="1" s="1"/>
  <c r="AD10466" i="1"/>
  <c r="AI10466" i="1" s="1"/>
  <c r="AE10465" i="1"/>
  <c r="AJ10465" i="1" s="1"/>
  <c r="AD10465" i="1"/>
  <c r="AI10465" i="1" s="1"/>
  <c r="AE10464" i="1"/>
  <c r="AJ10464" i="1" s="1"/>
  <c r="AD10464" i="1"/>
  <c r="AI10464" i="1" s="1"/>
  <c r="AE10463" i="1"/>
  <c r="AJ10463" i="1" s="1"/>
  <c r="AD10463" i="1"/>
  <c r="AI10463" i="1" s="1"/>
  <c r="AE10462" i="1"/>
  <c r="AJ10462" i="1" s="1"/>
  <c r="AD10462" i="1"/>
  <c r="AI10462" i="1" s="1"/>
  <c r="AE10461" i="1"/>
  <c r="AJ10461" i="1" s="1"/>
  <c r="AD10461" i="1"/>
  <c r="AI10461" i="1" s="1"/>
  <c r="AE10460" i="1"/>
  <c r="AJ10460" i="1" s="1"/>
  <c r="AD10460" i="1"/>
  <c r="AI10460" i="1" s="1"/>
  <c r="AE10459" i="1"/>
  <c r="AJ10459" i="1" s="1"/>
  <c r="AD10459" i="1"/>
  <c r="AI10459" i="1" s="1"/>
  <c r="AE10458" i="1"/>
  <c r="AJ10458" i="1" s="1"/>
  <c r="AD10458" i="1"/>
  <c r="AI10458" i="1" s="1"/>
  <c r="AE10457" i="1"/>
  <c r="AJ10457" i="1" s="1"/>
  <c r="AD10457" i="1"/>
  <c r="AI10457" i="1" s="1"/>
  <c r="AE10456" i="1"/>
  <c r="AJ10456" i="1" s="1"/>
  <c r="AD10456" i="1"/>
  <c r="AI10456" i="1" s="1"/>
  <c r="AE10455" i="1"/>
  <c r="AJ10455" i="1" s="1"/>
  <c r="AD10455" i="1"/>
  <c r="AI10455" i="1" s="1"/>
  <c r="AE10454" i="1"/>
  <c r="AJ10454" i="1" s="1"/>
  <c r="AD10454" i="1"/>
  <c r="AI10454" i="1" s="1"/>
  <c r="AE10453" i="1"/>
  <c r="AJ10453" i="1" s="1"/>
  <c r="AD10453" i="1"/>
  <c r="AI10453" i="1" s="1"/>
  <c r="AE10452" i="1"/>
  <c r="AJ10452" i="1" s="1"/>
  <c r="AD10452" i="1"/>
  <c r="AI10452" i="1" s="1"/>
  <c r="AE10451" i="1"/>
  <c r="AJ10451" i="1" s="1"/>
  <c r="AD10451" i="1"/>
  <c r="AI10451" i="1" s="1"/>
  <c r="AE10450" i="1"/>
  <c r="AJ10450" i="1" s="1"/>
  <c r="AD10450" i="1"/>
  <c r="AI10450" i="1" s="1"/>
  <c r="AE10449" i="1"/>
  <c r="AJ10449" i="1" s="1"/>
  <c r="AD10449" i="1"/>
  <c r="AI10449" i="1" s="1"/>
  <c r="AE10448" i="1"/>
  <c r="AJ10448" i="1" s="1"/>
  <c r="AD10448" i="1"/>
  <c r="AI10448" i="1" s="1"/>
  <c r="AE10447" i="1"/>
  <c r="AJ10447" i="1" s="1"/>
  <c r="AD10447" i="1"/>
  <c r="AI10447" i="1" s="1"/>
  <c r="AE10446" i="1"/>
  <c r="AJ10446" i="1" s="1"/>
  <c r="AD10446" i="1"/>
  <c r="AI10446" i="1" s="1"/>
  <c r="AE10445" i="1"/>
  <c r="AJ10445" i="1" s="1"/>
  <c r="AD10445" i="1"/>
  <c r="AI10445" i="1" s="1"/>
  <c r="AE10444" i="1"/>
  <c r="AJ10444" i="1" s="1"/>
  <c r="AD10444" i="1"/>
  <c r="AI10444" i="1" s="1"/>
  <c r="AE10443" i="1"/>
  <c r="AJ10443" i="1" s="1"/>
  <c r="AD10443" i="1"/>
  <c r="AI10443" i="1" s="1"/>
  <c r="AE10442" i="1"/>
  <c r="AJ10442" i="1" s="1"/>
  <c r="AD10442" i="1"/>
  <c r="AI10442" i="1" s="1"/>
  <c r="AE10441" i="1"/>
  <c r="AJ10441" i="1" s="1"/>
  <c r="AD10441" i="1"/>
  <c r="AI10441" i="1" s="1"/>
  <c r="AE10440" i="1"/>
  <c r="AJ10440" i="1" s="1"/>
  <c r="AD10440" i="1"/>
  <c r="AI10440" i="1" s="1"/>
  <c r="AE10439" i="1"/>
  <c r="AJ10439" i="1" s="1"/>
  <c r="AD10439" i="1"/>
  <c r="AI10439" i="1" s="1"/>
  <c r="AE10438" i="1"/>
  <c r="AJ10438" i="1" s="1"/>
  <c r="AD10438" i="1"/>
  <c r="AI10438" i="1" s="1"/>
  <c r="AE10437" i="1"/>
  <c r="AJ10437" i="1" s="1"/>
  <c r="AD10437" i="1"/>
  <c r="AI10437" i="1" s="1"/>
  <c r="AE10436" i="1"/>
  <c r="AJ10436" i="1" s="1"/>
  <c r="AD10436" i="1"/>
  <c r="AI10436" i="1" s="1"/>
  <c r="AE10435" i="1"/>
  <c r="AJ10435" i="1" s="1"/>
  <c r="AD10435" i="1"/>
  <c r="AI10435" i="1" s="1"/>
  <c r="AE10434" i="1"/>
  <c r="AJ10434" i="1" s="1"/>
  <c r="AD10434" i="1"/>
  <c r="AI10434" i="1" s="1"/>
  <c r="AE10433" i="1"/>
  <c r="AJ10433" i="1" s="1"/>
  <c r="AD10433" i="1"/>
  <c r="AI10433" i="1" s="1"/>
  <c r="AE10432" i="1"/>
  <c r="AJ10432" i="1" s="1"/>
  <c r="AD10432" i="1"/>
  <c r="AI10432" i="1" s="1"/>
  <c r="AE10431" i="1"/>
  <c r="AJ10431" i="1" s="1"/>
  <c r="AD10431" i="1"/>
  <c r="AI10431" i="1" s="1"/>
  <c r="AE10430" i="1"/>
  <c r="AJ10430" i="1" s="1"/>
  <c r="AD10430" i="1"/>
  <c r="AI10430" i="1" s="1"/>
  <c r="AE10429" i="1"/>
  <c r="AJ10429" i="1" s="1"/>
  <c r="AD10429" i="1"/>
  <c r="AI10429" i="1" s="1"/>
  <c r="AE10428" i="1"/>
  <c r="AJ10428" i="1" s="1"/>
  <c r="AD10428" i="1"/>
  <c r="AI10428" i="1" s="1"/>
  <c r="AE10427" i="1"/>
  <c r="AJ10427" i="1" s="1"/>
  <c r="AD10427" i="1"/>
  <c r="AI10427" i="1" s="1"/>
  <c r="AE10426" i="1"/>
  <c r="AJ10426" i="1" s="1"/>
  <c r="AD10426" i="1"/>
  <c r="AI10426" i="1" s="1"/>
  <c r="AE10425" i="1"/>
  <c r="AJ10425" i="1" s="1"/>
  <c r="AD10425" i="1"/>
  <c r="AI10425" i="1" s="1"/>
  <c r="AE10424" i="1"/>
  <c r="AJ10424" i="1" s="1"/>
  <c r="AD10424" i="1"/>
  <c r="AI10424" i="1" s="1"/>
  <c r="AE10423" i="1"/>
  <c r="AJ10423" i="1" s="1"/>
  <c r="AD10423" i="1"/>
  <c r="AI10423" i="1" s="1"/>
  <c r="AE10422" i="1"/>
  <c r="AJ10422" i="1" s="1"/>
  <c r="AD10422" i="1"/>
  <c r="AI10422" i="1" s="1"/>
  <c r="AE10421" i="1"/>
  <c r="AJ10421" i="1" s="1"/>
  <c r="AD10421" i="1"/>
  <c r="AI10421" i="1" s="1"/>
  <c r="AE10420" i="1"/>
  <c r="AJ10420" i="1" s="1"/>
  <c r="AD10420" i="1"/>
  <c r="AI10420" i="1" s="1"/>
  <c r="AE10419" i="1"/>
  <c r="AJ10419" i="1" s="1"/>
  <c r="AD10419" i="1"/>
  <c r="AI10419" i="1" s="1"/>
  <c r="AE10418" i="1"/>
  <c r="AJ10418" i="1" s="1"/>
  <c r="AD10418" i="1"/>
  <c r="AI10418" i="1" s="1"/>
  <c r="AE10417" i="1"/>
  <c r="AJ10417" i="1" s="1"/>
  <c r="AD10417" i="1"/>
  <c r="AI10417" i="1" s="1"/>
  <c r="AE10416" i="1"/>
  <c r="AJ10416" i="1" s="1"/>
  <c r="AD10416" i="1"/>
  <c r="AI10416" i="1" s="1"/>
  <c r="AE10415" i="1"/>
  <c r="AJ10415" i="1" s="1"/>
  <c r="AD10415" i="1"/>
  <c r="AI10415" i="1" s="1"/>
  <c r="AE10414" i="1"/>
  <c r="AJ10414" i="1" s="1"/>
  <c r="AD10414" i="1"/>
  <c r="AI10414" i="1" s="1"/>
  <c r="AE10413" i="1"/>
  <c r="AJ10413" i="1" s="1"/>
  <c r="AD10413" i="1"/>
  <c r="AI10413" i="1" s="1"/>
  <c r="AE10412" i="1"/>
  <c r="AJ10412" i="1" s="1"/>
  <c r="AD10412" i="1"/>
  <c r="AI10412" i="1" s="1"/>
  <c r="AE10411" i="1"/>
  <c r="AJ10411" i="1" s="1"/>
  <c r="AD10411" i="1"/>
  <c r="AI10411" i="1" s="1"/>
  <c r="AE10410" i="1"/>
  <c r="AJ10410" i="1" s="1"/>
  <c r="AD10410" i="1"/>
  <c r="AI10410" i="1" s="1"/>
  <c r="AE10409" i="1"/>
  <c r="AJ10409" i="1" s="1"/>
  <c r="AD10409" i="1"/>
  <c r="AI10409" i="1" s="1"/>
  <c r="AE10408" i="1"/>
  <c r="AJ10408" i="1" s="1"/>
  <c r="AD10408" i="1"/>
  <c r="AI10408" i="1" s="1"/>
  <c r="AE10407" i="1"/>
  <c r="AJ10407" i="1" s="1"/>
  <c r="AD10407" i="1"/>
  <c r="AI10407" i="1" s="1"/>
  <c r="AE10406" i="1"/>
  <c r="AJ10406" i="1" s="1"/>
  <c r="AD10406" i="1"/>
  <c r="AI10406" i="1" s="1"/>
  <c r="AE10405" i="1"/>
  <c r="AJ10405" i="1" s="1"/>
  <c r="AD10405" i="1"/>
  <c r="AI10405" i="1" s="1"/>
  <c r="AE10404" i="1"/>
  <c r="AJ10404" i="1" s="1"/>
  <c r="AD10404" i="1"/>
  <c r="AI10404" i="1" s="1"/>
  <c r="AE10403" i="1"/>
  <c r="AJ10403" i="1" s="1"/>
  <c r="AD10403" i="1"/>
  <c r="AI10403" i="1" s="1"/>
  <c r="AE10402" i="1"/>
  <c r="AJ10402" i="1" s="1"/>
  <c r="AD10402" i="1"/>
  <c r="AI10402" i="1" s="1"/>
  <c r="AE10401" i="1"/>
  <c r="AJ10401" i="1" s="1"/>
  <c r="AD10401" i="1"/>
  <c r="AI10401" i="1" s="1"/>
  <c r="AE10400" i="1"/>
  <c r="AJ10400" i="1" s="1"/>
  <c r="AD10400" i="1"/>
  <c r="AI10400" i="1" s="1"/>
  <c r="AE10399" i="1"/>
  <c r="AJ10399" i="1" s="1"/>
  <c r="AD10399" i="1"/>
  <c r="AI10399" i="1" s="1"/>
  <c r="AE10398" i="1"/>
  <c r="AJ10398" i="1" s="1"/>
  <c r="AD10398" i="1"/>
  <c r="AI10398" i="1" s="1"/>
  <c r="AE10397" i="1"/>
  <c r="AJ10397" i="1" s="1"/>
  <c r="AD10397" i="1"/>
  <c r="AI10397" i="1" s="1"/>
  <c r="AE10396" i="1"/>
  <c r="AJ10396" i="1" s="1"/>
  <c r="AD10396" i="1"/>
  <c r="AI10396" i="1" s="1"/>
  <c r="AE10395" i="1"/>
  <c r="AJ10395" i="1" s="1"/>
  <c r="AD10395" i="1"/>
  <c r="AI10395" i="1" s="1"/>
  <c r="AE10394" i="1"/>
  <c r="AJ10394" i="1" s="1"/>
  <c r="AD10394" i="1"/>
  <c r="AI10394" i="1" s="1"/>
  <c r="AE10393" i="1"/>
  <c r="AJ10393" i="1" s="1"/>
  <c r="AD10393" i="1"/>
  <c r="AI10393" i="1" s="1"/>
  <c r="AE10392" i="1"/>
  <c r="AJ10392" i="1" s="1"/>
  <c r="AD10392" i="1"/>
  <c r="AI10392" i="1" s="1"/>
  <c r="AE10391" i="1"/>
  <c r="AJ10391" i="1" s="1"/>
  <c r="AD10391" i="1"/>
  <c r="AI10391" i="1" s="1"/>
  <c r="AE10390" i="1"/>
  <c r="AJ10390" i="1" s="1"/>
  <c r="AD10390" i="1"/>
  <c r="AI10390" i="1" s="1"/>
  <c r="AE10389" i="1"/>
  <c r="AJ10389" i="1" s="1"/>
  <c r="AD10389" i="1"/>
  <c r="AI10389" i="1" s="1"/>
  <c r="AE10388" i="1"/>
  <c r="AJ10388" i="1" s="1"/>
  <c r="AD10388" i="1"/>
  <c r="AI10388" i="1" s="1"/>
  <c r="AE10387" i="1"/>
  <c r="AJ10387" i="1" s="1"/>
  <c r="AD10387" i="1"/>
  <c r="AI10387" i="1" s="1"/>
  <c r="AE10386" i="1"/>
  <c r="AJ10386" i="1" s="1"/>
  <c r="AD10386" i="1"/>
  <c r="AI10386" i="1" s="1"/>
  <c r="AE10385" i="1"/>
  <c r="AJ10385" i="1" s="1"/>
  <c r="AD10385" i="1"/>
  <c r="AI10385" i="1" s="1"/>
  <c r="AE10384" i="1"/>
  <c r="AJ10384" i="1" s="1"/>
  <c r="AD10384" i="1"/>
  <c r="AI10384" i="1" s="1"/>
  <c r="AE10383" i="1"/>
  <c r="AJ10383" i="1" s="1"/>
  <c r="AD10383" i="1"/>
  <c r="AI10383" i="1" s="1"/>
  <c r="AE10382" i="1"/>
  <c r="AJ10382" i="1" s="1"/>
  <c r="AD10382" i="1"/>
  <c r="AI10382" i="1" s="1"/>
  <c r="AE10381" i="1"/>
  <c r="AJ10381" i="1" s="1"/>
  <c r="AD10381" i="1"/>
  <c r="AI10381" i="1" s="1"/>
  <c r="AE10380" i="1"/>
  <c r="AJ10380" i="1" s="1"/>
  <c r="AD10380" i="1"/>
  <c r="AI10380" i="1" s="1"/>
  <c r="AE10379" i="1"/>
  <c r="AJ10379" i="1" s="1"/>
  <c r="AD10379" i="1"/>
  <c r="AI10379" i="1" s="1"/>
  <c r="AE10378" i="1"/>
  <c r="AJ10378" i="1" s="1"/>
  <c r="AD10378" i="1"/>
  <c r="AI10378" i="1" s="1"/>
  <c r="AE10377" i="1"/>
  <c r="AJ10377" i="1" s="1"/>
  <c r="AD10377" i="1"/>
  <c r="AI10377" i="1" s="1"/>
  <c r="AE10376" i="1"/>
  <c r="AJ10376" i="1" s="1"/>
  <c r="AD10376" i="1"/>
  <c r="AI10376" i="1" s="1"/>
  <c r="AE10375" i="1"/>
  <c r="AJ10375" i="1" s="1"/>
  <c r="AD10375" i="1"/>
  <c r="AI10375" i="1" s="1"/>
  <c r="AE10374" i="1"/>
  <c r="AJ10374" i="1" s="1"/>
  <c r="AD10374" i="1"/>
  <c r="AI10374" i="1" s="1"/>
  <c r="AE10373" i="1"/>
  <c r="AJ10373" i="1" s="1"/>
  <c r="AD10373" i="1"/>
  <c r="AI10373" i="1" s="1"/>
  <c r="AE10372" i="1"/>
  <c r="AJ10372" i="1" s="1"/>
  <c r="AD10372" i="1"/>
  <c r="AI10372" i="1" s="1"/>
  <c r="AE10371" i="1"/>
  <c r="AJ10371" i="1" s="1"/>
  <c r="AD10371" i="1"/>
  <c r="AI10371" i="1" s="1"/>
  <c r="AE10370" i="1"/>
  <c r="AJ10370" i="1" s="1"/>
  <c r="AD10370" i="1"/>
  <c r="AI10370" i="1" s="1"/>
  <c r="AE10369" i="1"/>
  <c r="AJ10369" i="1" s="1"/>
  <c r="AD10369" i="1"/>
  <c r="AI10369" i="1" s="1"/>
  <c r="AE10368" i="1"/>
  <c r="AJ10368" i="1" s="1"/>
  <c r="AD10368" i="1"/>
  <c r="AI10368" i="1" s="1"/>
  <c r="AE10367" i="1"/>
  <c r="AJ10367" i="1" s="1"/>
  <c r="AD10367" i="1"/>
  <c r="AI10367" i="1" s="1"/>
  <c r="AE10366" i="1"/>
  <c r="AJ10366" i="1" s="1"/>
  <c r="AD10366" i="1"/>
  <c r="AI10366" i="1" s="1"/>
  <c r="AE10365" i="1"/>
  <c r="AJ10365" i="1" s="1"/>
  <c r="AD10365" i="1"/>
  <c r="AI10365" i="1" s="1"/>
  <c r="AE10364" i="1"/>
  <c r="AJ10364" i="1" s="1"/>
  <c r="AD10364" i="1"/>
  <c r="AI10364" i="1" s="1"/>
  <c r="AE10363" i="1"/>
  <c r="AJ10363" i="1" s="1"/>
  <c r="AD10363" i="1"/>
  <c r="AI10363" i="1" s="1"/>
  <c r="AE10362" i="1"/>
  <c r="AJ10362" i="1" s="1"/>
  <c r="AD10362" i="1"/>
  <c r="AI10362" i="1" s="1"/>
  <c r="AE10361" i="1"/>
  <c r="AJ10361" i="1" s="1"/>
  <c r="AD10361" i="1"/>
  <c r="AI10361" i="1" s="1"/>
  <c r="AE10360" i="1"/>
  <c r="AJ10360" i="1" s="1"/>
  <c r="AD10360" i="1"/>
  <c r="AI10360" i="1" s="1"/>
  <c r="AE10359" i="1"/>
  <c r="AJ10359" i="1" s="1"/>
  <c r="AD10359" i="1"/>
  <c r="AI10359" i="1" s="1"/>
  <c r="AE10358" i="1"/>
  <c r="AJ10358" i="1" s="1"/>
  <c r="AD10358" i="1"/>
  <c r="AI10358" i="1" s="1"/>
  <c r="AE10357" i="1"/>
  <c r="AJ10357" i="1" s="1"/>
  <c r="AD10357" i="1"/>
  <c r="AI10357" i="1" s="1"/>
  <c r="AE10356" i="1"/>
  <c r="AJ10356" i="1" s="1"/>
  <c r="AD10356" i="1"/>
  <c r="AI10356" i="1" s="1"/>
  <c r="AE10355" i="1"/>
  <c r="AJ10355" i="1" s="1"/>
  <c r="AD10355" i="1"/>
  <c r="AI10355" i="1" s="1"/>
  <c r="AE10354" i="1"/>
  <c r="AJ10354" i="1" s="1"/>
  <c r="AD10354" i="1"/>
  <c r="AI10354" i="1" s="1"/>
  <c r="AE10353" i="1"/>
  <c r="AJ10353" i="1" s="1"/>
  <c r="AD10353" i="1"/>
  <c r="AI10353" i="1" s="1"/>
  <c r="AE10352" i="1"/>
  <c r="AJ10352" i="1" s="1"/>
  <c r="AD10352" i="1"/>
  <c r="AI10352" i="1" s="1"/>
  <c r="AE10351" i="1"/>
  <c r="AJ10351" i="1" s="1"/>
  <c r="AD10351" i="1"/>
  <c r="AI10351" i="1" s="1"/>
  <c r="AE10350" i="1"/>
  <c r="AJ10350" i="1" s="1"/>
  <c r="AD10350" i="1"/>
  <c r="AI10350" i="1" s="1"/>
  <c r="AE10349" i="1"/>
  <c r="AJ10349" i="1" s="1"/>
  <c r="AD10349" i="1"/>
  <c r="AI10349" i="1" s="1"/>
  <c r="AE10348" i="1"/>
  <c r="AJ10348" i="1" s="1"/>
  <c r="AD10348" i="1"/>
  <c r="AI10348" i="1" s="1"/>
  <c r="AE10347" i="1"/>
  <c r="AJ10347" i="1" s="1"/>
  <c r="AD10347" i="1"/>
  <c r="AI10347" i="1" s="1"/>
  <c r="AE10346" i="1"/>
  <c r="AJ10346" i="1" s="1"/>
  <c r="AD10346" i="1"/>
  <c r="AI10346" i="1" s="1"/>
  <c r="AE10345" i="1"/>
  <c r="AJ10345" i="1" s="1"/>
  <c r="AD10345" i="1"/>
  <c r="AI10345" i="1" s="1"/>
  <c r="AE10344" i="1"/>
  <c r="AJ10344" i="1" s="1"/>
  <c r="AD10344" i="1"/>
  <c r="AI10344" i="1" s="1"/>
  <c r="AE10343" i="1"/>
  <c r="AJ10343" i="1" s="1"/>
  <c r="AD10343" i="1"/>
  <c r="AI10343" i="1" s="1"/>
  <c r="AE10342" i="1"/>
  <c r="AJ10342" i="1" s="1"/>
  <c r="AD10342" i="1"/>
  <c r="AI10342" i="1" s="1"/>
  <c r="AE10341" i="1"/>
  <c r="AJ10341" i="1" s="1"/>
  <c r="AD10341" i="1"/>
  <c r="AI10341" i="1" s="1"/>
  <c r="AE10340" i="1"/>
  <c r="AJ10340" i="1" s="1"/>
  <c r="AD10340" i="1"/>
  <c r="AI10340" i="1" s="1"/>
  <c r="AE10339" i="1"/>
  <c r="AJ10339" i="1" s="1"/>
  <c r="AD10339" i="1"/>
  <c r="AI10339" i="1" s="1"/>
  <c r="AE10338" i="1"/>
  <c r="AJ10338" i="1" s="1"/>
  <c r="AD10338" i="1"/>
  <c r="AI10338" i="1" s="1"/>
  <c r="AE10337" i="1"/>
  <c r="AJ10337" i="1" s="1"/>
  <c r="AD10337" i="1"/>
  <c r="AI10337" i="1" s="1"/>
  <c r="AE10336" i="1"/>
  <c r="AJ10336" i="1" s="1"/>
  <c r="AD10336" i="1"/>
  <c r="AI10336" i="1" s="1"/>
  <c r="AE10335" i="1"/>
  <c r="AJ10335" i="1" s="1"/>
  <c r="AD10335" i="1"/>
  <c r="AI10335" i="1" s="1"/>
  <c r="AE10334" i="1"/>
  <c r="AJ10334" i="1" s="1"/>
  <c r="AD10334" i="1"/>
  <c r="AI10334" i="1" s="1"/>
  <c r="AE10333" i="1"/>
  <c r="AJ10333" i="1" s="1"/>
  <c r="AD10333" i="1"/>
  <c r="AI10333" i="1" s="1"/>
  <c r="AE10332" i="1"/>
  <c r="AJ10332" i="1" s="1"/>
  <c r="AD10332" i="1"/>
  <c r="AI10332" i="1" s="1"/>
  <c r="AE10331" i="1"/>
  <c r="AJ10331" i="1" s="1"/>
  <c r="AD10331" i="1"/>
  <c r="AI10331" i="1" s="1"/>
  <c r="AE10330" i="1"/>
  <c r="AJ10330" i="1" s="1"/>
  <c r="AD10330" i="1"/>
  <c r="AI10330" i="1" s="1"/>
  <c r="AE10329" i="1"/>
  <c r="AJ10329" i="1" s="1"/>
  <c r="AD10329" i="1"/>
  <c r="AI10329" i="1" s="1"/>
  <c r="AE10328" i="1"/>
  <c r="AJ10328" i="1" s="1"/>
  <c r="AD10328" i="1"/>
  <c r="AI10328" i="1" s="1"/>
  <c r="AE10327" i="1"/>
  <c r="AJ10327" i="1" s="1"/>
  <c r="AD10327" i="1"/>
  <c r="AI10327" i="1" s="1"/>
  <c r="AE10326" i="1"/>
  <c r="AJ10326" i="1" s="1"/>
  <c r="AD10326" i="1"/>
  <c r="AI10326" i="1" s="1"/>
  <c r="AE10325" i="1"/>
  <c r="AJ10325" i="1" s="1"/>
  <c r="AD10325" i="1"/>
  <c r="AI10325" i="1" s="1"/>
  <c r="AE10324" i="1"/>
  <c r="AJ10324" i="1" s="1"/>
  <c r="AD10324" i="1"/>
  <c r="AI10324" i="1" s="1"/>
  <c r="AE10323" i="1"/>
  <c r="AJ10323" i="1" s="1"/>
  <c r="AD10323" i="1"/>
  <c r="AI10323" i="1" s="1"/>
  <c r="AE10322" i="1"/>
  <c r="AJ10322" i="1" s="1"/>
  <c r="AD10322" i="1"/>
  <c r="AI10322" i="1" s="1"/>
  <c r="AE10321" i="1"/>
  <c r="AJ10321" i="1" s="1"/>
  <c r="AD10321" i="1"/>
  <c r="AI10321" i="1" s="1"/>
  <c r="AE10320" i="1"/>
  <c r="AJ10320" i="1" s="1"/>
  <c r="AD10320" i="1"/>
  <c r="AI10320" i="1" s="1"/>
  <c r="AE10319" i="1"/>
  <c r="AJ10319" i="1" s="1"/>
  <c r="AD10319" i="1"/>
  <c r="AI10319" i="1" s="1"/>
  <c r="AE10318" i="1"/>
  <c r="AJ10318" i="1" s="1"/>
  <c r="AD10318" i="1"/>
  <c r="AI10318" i="1" s="1"/>
  <c r="AE10317" i="1"/>
  <c r="AJ10317" i="1" s="1"/>
  <c r="AD10317" i="1"/>
  <c r="AI10317" i="1" s="1"/>
  <c r="AE10316" i="1"/>
  <c r="AJ10316" i="1" s="1"/>
  <c r="AD10316" i="1"/>
  <c r="AI10316" i="1" s="1"/>
  <c r="AE10315" i="1"/>
  <c r="AJ10315" i="1" s="1"/>
  <c r="AD10315" i="1"/>
  <c r="AI10315" i="1" s="1"/>
  <c r="AE10314" i="1"/>
  <c r="AJ10314" i="1" s="1"/>
  <c r="AD10314" i="1"/>
  <c r="AI10314" i="1" s="1"/>
  <c r="AE10313" i="1"/>
  <c r="AJ10313" i="1" s="1"/>
  <c r="AD10313" i="1"/>
  <c r="AI10313" i="1" s="1"/>
  <c r="AE10312" i="1"/>
  <c r="AJ10312" i="1" s="1"/>
  <c r="AD10312" i="1"/>
  <c r="AI10312" i="1" s="1"/>
  <c r="AE10311" i="1"/>
  <c r="AJ10311" i="1" s="1"/>
  <c r="AD10311" i="1"/>
  <c r="AI10311" i="1" s="1"/>
  <c r="AE10310" i="1"/>
  <c r="AJ10310" i="1" s="1"/>
  <c r="AD10310" i="1"/>
  <c r="AI10310" i="1" s="1"/>
  <c r="AE10309" i="1"/>
  <c r="AJ10309" i="1" s="1"/>
  <c r="AD10309" i="1"/>
  <c r="AI10309" i="1" s="1"/>
  <c r="AE10308" i="1"/>
  <c r="AJ10308" i="1" s="1"/>
  <c r="AD10308" i="1"/>
  <c r="AI10308" i="1" s="1"/>
  <c r="AE10307" i="1"/>
  <c r="AJ10307" i="1" s="1"/>
  <c r="AD10307" i="1"/>
  <c r="AI10307" i="1" s="1"/>
  <c r="AE10306" i="1"/>
  <c r="AJ10306" i="1" s="1"/>
  <c r="AD10306" i="1"/>
  <c r="AI10306" i="1" s="1"/>
  <c r="AE10305" i="1"/>
  <c r="AJ10305" i="1" s="1"/>
  <c r="AD10305" i="1"/>
  <c r="AI10305" i="1" s="1"/>
  <c r="AE10304" i="1"/>
  <c r="AJ10304" i="1" s="1"/>
  <c r="AD10304" i="1"/>
  <c r="AI10304" i="1" s="1"/>
  <c r="AE10303" i="1"/>
  <c r="AJ10303" i="1" s="1"/>
  <c r="AD10303" i="1"/>
  <c r="AI10303" i="1" s="1"/>
  <c r="AE10302" i="1"/>
  <c r="AJ10302" i="1" s="1"/>
  <c r="AD10302" i="1"/>
  <c r="AI10302" i="1" s="1"/>
  <c r="AE10301" i="1"/>
  <c r="AJ10301" i="1" s="1"/>
  <c r="AD10301" i="1"/>
  <c r="AI10301" i="1" s="1"/>
  <c r="AE10300" i="1"/>
  <c r="AJ10300" i="1" s="1"/>
  <c r="AD10300" i="1"/>
  <c r="AI10300" i="1" s="1"/>
  <c r="AE10299" i="1"/>
  <c r="AJ10299" i="1" s="1"/>
  <c r="AD10299" i="1"/>
  <c r="AI10299" i="1" s="1"/>
  <c r="AE10298" i="1"/>
  <c r="AJ10298" i="1" s="1"/>
  <c r="AD10298" i="1"/>
  <c r="AI10298" i="1" s="1"/>
  <c r="AE10297" i="1"/>
  <c r="AJ10297" i="1" s="1"/>
  <c r="AD10297" i="1"/>
  <c r="AI10297" i="1" s="1"/>
  <c r="AE10296" i="1"/>
  <c r="AJ10296" i="1" s="1"/>
  <c r="AD10296" i="1"/>
  <c r="AI10296" i="1" s="1"/>
  <c r="AE10295" i="1"/>
  <c r="AJ10295" i="1" s="1"/>
  <c r="AD10295" i="1"/>
  <c r="AI10295" i="1" s="1"/>
  <c r="AE10294" i="1"/>
  <c r="AJ10294" i="1" s="1"/>
  <c r="AD10294" i="1"/>
  <c r="AI10294" i="1" s="1"/>
  <c r="AE10293" i="1"/>
  <c r="AJ10293" i="1" s="1"/>
  <c r="AD10293" i="1"/>
  <c r="AI10293" i="1" s="1"/>
  <c r="AE10292" i="1"/>
  <c r="AJ10292" i="1" s="1"/>
  <c r="AD10292" i="1"/>
  <c r="AI10292" i="1" s="1"/>
  <c r="AE10291" i="1"/>
  <c r="AJ10291" i="1" s="1"/>
  <c r="AD10291" i="1"/>
  <c r="AI10291" i="1" s="1"/>
  <c r="AE10290" i="1"/>
  <c r="AJ10290" i="1" s="1"/>
  <c r="AD10290" i="1"/>
  <c r="AI10290" i="1" s="1"/>
  <c r="AE10289" i="1"/>
  <c r="AJ10289" i="1" s="1"/>
  <c r="AD10289" i="1"/>
  <c r="AI10289" i="1" s="1"/>
  <c r="AE10288" i="1"/>
  <c r="AJ10288" i="1" s="1"/>
  <c r="AD10288" i="1"/>
  <c r="AI10288" i="1" s="1"/>
  <c r="AE10287" i="1"/>
  <c r="AJ10287" i="1" s="1"/>
  <c r="AD10287" i="1"/>
  <c r="AI10287" i="1" s="1"/>
  <c r="AE10286" i="1"/>
  <c r="AJ10286" i="1" s="1"/>
  <c r="AD10286" i="1"/>
  <c r="AI10286" i="1" s="1"/>
  <c r="AE10285" i="1"/>
  <c r="AJ10285" i="1" s="1"/>
  <c r="AD10285" i="1"/>
  <c r="AI10285" i="1" s="1"/>
  <c r="AE10284" i="1"/>
  <c r="AJ10284" i="1" s="1"/>
  <c r="AD10284" i="1"/>
  <c r="AI10284" i="1" s="1"/>
  <c r="AE10283" i="1"/>
  <c r="AJ10283" i="1" s="1"/>
  <c r="AD10283" i="1"/>
  <c r="AI10283" i="1" s="1"/>
  <c r="AE10282" i="1"/>
  <c r="AJ10282" i="1" s="1"/>
  <c r="AD10282" i="1"/>
  <c r="AI10282" i="1" s="1"/>
  <c r="AE10281" i="1"/>
  <c r="AJ10281" i="1" s="1"/>
  <c r="AD10281" i="1"/>
  <c r="AI10281" i="1" s="1"/>
  <c r="AE10280" i="1"/>
  <c r="AJ10280" i="1" s="1"/>
  <c r="AD10280" i="1"/>
  <c r="AI10280" i="1" s="1"/>
  <c r="AE10279" i="1"/>
  <c r="AJ10279" i="1" s="1"/>
  <c r="AD10279" i="1"/>
  <c r="AI10279" i="1" s="1"/>
  <c r="AE10278" i="1"/>
  <c r="AJ10278" i="1" s="1"/>
  <c r="AD10278" i="1"/>
  <c r="AI10278" i="1" s="1"/>
  <c r="AE10277" i="1"/>
  <c r="AJ10277" i="1" s="1"/>
  <c r="AD10277" i="1"/>
  <c r="AI10277" i="1" s="1"/>
  <c r="AE10276" i="1"/>
  <c r="AJ10276" i="1" s="1"/>
  <c r="AD10276" i="1"/>
  <c r="AI10276" i="1" s="1"/>
  <c r="AE10275" i="1"/>
  <c r="AJ10275" i="1" s="1"/>
  <c r="AD10275" i="1"/>
  <c r="AI10275" i="1" s="1"/>
  <c r="AE10274" i="1"/>
  <c r="AJ10274" i="1" s="1"/>
  <c r="AD10274" i="1"/>
  <c r="AI10274" i="1" s="1"/>
  <c r="AE10273" i="1"/>
  <c r="AJ10273" i="1" s="1"/>
  <c r="AD10273" i="1"/>
  <c r="AI10273" i="1" s="1"/>
  <c r="AE10272" i="1"/>
  <c r="AJ10272" i="1" s="1"/>
  <c r="AD10272" i="1"/>
  <c r="AI10272" i="1" s="1"/>
  <c r="AE10271" i="1"/>
  <c r="AJ10271" i="1" s="1"/>
  <c r="AD10271" i="1"/>
  <c r="AI10271" i="1" s="1"/>
  <c r="AE10270" i="1"/>
  <c r="AJ10270" i="1" s="1"/>
  <c r="AD10270" i="1"/>
  <c r="AI10270" i="1" s="1"/>
  <c r="AE10269" i="1"/>
  <c r="AJ10269" i="1" s="1"/>
  <c r="AD10269" i="1"/>
  <c r="AI10269" i="1" s="1"/>
  <c r="AE10268" i="1"/>
  <c r="AJ10268" i="1" s="1"/>
  <c r="AD10268" i="1"/>
  <c r="AI10268" i="1" s="1"/>
  <c r="AE10267" i="1"/>
  <c r="AJ10267" i="1" s="1"/>
  <c r="AD10267" i="1"/>
  <c r="AI10267" i="1" s="1"/>
  <c r="AE10266" i="1"/>
  <c r="AJ10266" i="1" s="1"/>
  <c r="AD10266" i="1"/>
  <c r="AI10266" i="1" s="1"/>
  <c r="AE10265" i="1"/>
  <c r="AJ10265" i="1" s="1"/>
  <c r="AD10265" i="1"/>
  <c r="AI10265" i="1" s="1"/>
  <c r="AE10264" i="1"/>
  <c r="AJ10264" i="1" s="1"/>
  <c r="AD10264" i="1"/>
  <c r="AI10264" i="1" s="1"/>
  <c r="AE10263" i="1"/>
  <c r="AJ10263" i="1" s="1"/>
  <c r="AD10263" i="1"/>
  <c r="AI10263" i="1" s="1"/>
  <c r="AE10262" i="1"/>
  <c r="AJ10262" i="1" s="1"/>
  <c r="AD10262" i="1"/>
  <c r="AI10262" i="1" s="1"/>
  <c r="AE10261" i="1"/>
  <c r="AJ10261" i="1" s="1"/>
  <c r="AD10261" i="1"/>
  <c r="AI10261" i="1" s="1"/>
  <c r="AE10260" i="1"/>
  <c r="AJ10260" i="1" s="1"/>
  <c r="AD10260" i="1"/>
  <c r="AI10260" i="1" s="1"/>
  <c r="AE10259" i="1"/>
  <c r="AJ10259" i="1" s="1"/>
  <c r="AD10259" i="1"/>
  <c r="AI10259" i="1" s="1"/>
  <c r="AE10258" i="1"/>
  <c r="AJ10258" i="1" s="1"/>
  <c r="AD10258" i="1"/>
  <c r="AI10258" i="1" s="1"/>
  <c r="AE10257" i="1"/>
  <c r="AJ10257" i="1" s="1"/>
  <c r="AD10257" i="1"/>
  <c r="AI10257" i="1" s="1"/>
  <c r="AE10256" i="1"/>
  <c r="AJ10256" i="1" s="1"/>
  <c r="AD10256" i="1"/>
  <c r="AI10256" i="1" s="1"/>
  <c r="AE10255" i="1"/>
  <c r="AJ10255" i="1" s="1"/>
  <c r="AD10255" i="1"/>
  <c r="AI10255" i="1" s="1"/>
  <c r="AE10254" i="1"/>
  <c r="AJ10254" i="1" s="1"/>
  <c r="AD10254" i="1"/>
  <c r="AI10254" i="1" s="1"/>
  <c r="AE10253" i="1"/>
  <c r="AJ10253" i="1" s="1"/>
  <c r="AD10253" i="1"/>
  <c r="AI10253" i="1" s="1"/>
  <c r="AE10252" i="1"/>
  <c r="AJ10252" i="1" s="1"/>
  <c r="AD10252" i="1"/>
  <c r="AI10252" i="1" s="1"/>
  <c r="AE10251" i="1"/>
  <c r="AJ10251" i="1" s="1"/>
  <c r="AD10251" i="1"/>
  <c r="AI10251" i="1" s="1"/>
  <c r="AE10250" i="1"/>
  <c r="AJ10250" i="1" s="1"/>
  <c r="AD10250" i="1"/>
  <c r="AI10250" i="1" s="1"/>
  <c r="AE10249" i="1"/>
  <c r="AJ10249" i="1" s="1"/>
  <c r="AD10249" i="1"/>
  <c r="AI10249" i="1" s="1"/>
  <c r="AE10248" i="1"/>
  <c r="AJ10248" i="1" s="1"/>
  <c r="AD10248" i="1"/>
  <c r="AI10248" i="1" s="1"/>
  <c r="AE10247" i="1"/>
  <c r="AJ10247" i="1" s="1"/>
  <c r="AD10247" i="1"/>
  <c r="AI10247" i="1" s="1"/>
  <c r="AE10246" i="1"/>
  <c r="AJ10246" i="1" s="1"/>
  <c r="AD10246" i="1"/>
  <c r="AI10246" i="1" s="1"/>
  <c r="AE10245" i="1"/>
  <c r="AJ10245" i="1" s="1"/>
  <c r="AD10245" i="1"/>
  <c r="AI10245" i="1" s="1"/>
  <c r="AE10244" i="1"/>
  <c r="AJ10244" i="1" s="1"/>
  <c r="AD10244" i="1"/>
  <c r="AI10244" i="1" s="1"/>
  <c r="AE10243" i="1"/>
  <c r="AJ10243" i="1" s="1"/>
  <c r="AD10243" i="1"/>
  <c r="AI10243" i="1" s="1"/>
  <c r="AE10242" i="1"/>
  <c r="AJ10242" i="1" s="1"/>
  <c r="AD10242" i="1"/>
  <c r="AI10242" i="1" s="1"/>
  <c r="AE10241" i="1"/>
  <c r="AJ10241" i="1" s="1"/>
  <c r="AD10241" i="1"/>
  <c r="AI10241" i="1" s="1"/>
  <c r="AE10240" i="1"/>
  <c r="AJ10240" i="1" s="1"/>
  <c r="AD10240" i="1"/>
  <c r="AI10240" i="1" s="1"/>
  <c r="AE10239" i="1"/>
  <c r="AJ10239" i="1" s="1"/>
  <c r="AD10239" i="1"/>
  <c r="AI10239" i="1" s="1"/>
  <c r="AE10238" i="1"/>
  <c r="AJ10238" i="1" s="1"/>
  <c r="AD10238" i="1"/>
  <c r="AI10238" i="1" s="1"/>
  <c r="AE10237" i="1"/>
  <c r="AJ10237" i="1" s="1"/>
  <c r="AD10237" i="1"/>
  <c r="AI10237" i="1" s="1"/>
  <c r="AE10236" i="1"/>
  <c r="AJ10236" i="1" s="1"/>
  <c r="AD10236" i="1"/>
  <c r="AI10236" i="1" s="1"/>
  <c r="AE10235" i="1"/>
  <c r="AJ10235" i="1" s="1"/>
  <c r="AD10235" i="1"/>
  <c r="AI10235" i="1" s="1"/>
  <c r="AE10234" i="1"/>
  <c r="AJ10234" i="1" s="1"/>
  <c r="AD10234" i="1"/>
  <c r="AI10234" i="1" s="1"/>
  <c r="AE10233" i="1"/>
  <c r="AJ10233" i="1" s="1"/>
  <c r="AD10233" i="1"/>
  <c r="AI10233" i="1" s="1"/>
  <c r="AE10232" i="1"/>
  <c r="AJ10232" i="1" s="1"/>
  <c r="AD10232" i="1"/>
  <c r="AI10232" i="1" s="1"/>
  <c r="AE10231" i="1"/>
  <c r="AJ10231" i="1" s="1"/>
  <c r="AD10231" i="1"/>
  <c r="AI10231" i="1" s="1"/>
  <c r="AE10230" i="1"/>
  <c r="AJ10230" i="1" s="1"/>
  <c r="AD10230" i="1"/>
  <c r="AI10230" i="1" s="1"/>
  <c r="AE10229" i="1"/>
  <c r="AJ10229" i="1" s="1"/>
  <c r="AD10229" i="1"/>
  <c r="AI10229" i="1" s="1"/>
  <c r="AE10228" i="1"/>
  <c r="AJ10228" i="1" s="1"/>
  <c r="AD10228" i="1"/>
  <c r="AI10228" i="1" s="1"/>
  <c r="AE10227" i="1"/>
  <c r="AJ10227" i="1" s="1"/>
  <c r="AD10227" i="1"/>
  <c r="AI10227" i="1" s="1"/>
  <c r="AE10226" i="1"/>
  <c r="AJ10226" i="1" s="1"/>
  <c r="AD10226" i="1"/>
  <c r="AI10226" i="1" s="1"/>
  <c r="AE10225" i="1"/>
  <c r="AJ10225" i="1" s="1"/>
  <c r="AD10225" i="1"/>
  <c r="AI10225" i="1" s="1"/>
  <c r="AE10224" i="1"/>
  <c r="AJ10224" i="1" s="1"/>
  <c r="AD10224" i="1"/>
  <c r="AI10224" i="1" s="1"/>
  <c r="AE10223" i="1"/>
  <c r="AJ10223" i="1" s="1"/>
  <c r="AD10223" i="1"/>
  <c r="AI10223" i="1" s="1"/>
  <c r="AE10222" i="1"/>
  <c r="AJ10222" i="1" s="1"/>
  <c r="AD10222" i="1"/>
  <c r="AI10222" i="1" s="1"/>
  <c r="AE10221" i="1"/>
  <c r="AJ10221" i="1" s="1"/>
  <c r="AD10221" i="1"/>
  <c r="AI10221" i="1" s="1"/>
  <c r="AE10220" i="1"/>
  <c r="AJ10220" i="1" s="1"/>
  <c r="AD10220" i="1"/>
  <c r="AI10220" i="1" s="1"/>
  <c r="AE10219" i="1"/>
  <c r="AJ10219" i="1" s="1"/>
  <c r="AD10219" i="1"/>
  <c r="AI10219" i="1" s="1"/>
  <c r="AE10218" i="1"/>
  <c r="AJ10218" i="1" s="1"/>
  <c r="AD10218" i="1"/>
  <c r="AI10218" i="1" s="1"/>
  <c r="AE10217" i="1"/>
  <c r="AJ10217" i="1" s="1"/>
  <c r="AD10217" i="1"/>
  <c r="AI10217" i="1" s="1"/>
  <c r="AE10216" i="1"/>
  <c r="AJ10216" i="1" s="1"/>
  <c r="AD10216" i="1"/>
  <c r="AI10216" i="1" s="1"/>
  <c r="AE10215" i="1"/>
  <c r="AJ10215" i="1" s="1"/>
  <c r="AD10215" i="1"/>
  <c r="AI10215" i="1" s="1"/>
  <c r="AE10214" i="1"/>
  <c r="AJ10214" i="1" s="1"/>
  <c r="AD10214" i="1"/>
  <c r="AI10214" i="1" s="1"/>
  <c r="AE10213" i="1"/>
  <c r="AJ10213" i="1" s="1"/>
  <c r="AD10213" i="1"/>
  <c r="AI10213" i="1" s="1"/>
  <c r="AE10212" i="1"/>
  <c r="AJ10212" i="1" s="1"/>
  <c r="AD10212" i="1"/>
  <c r="AI10212" i="1" s="1"/>
  <c r="AE10211" i="1"/>
  <c r="AJ10211" i="1" s="1"/>
  <c r="AD10211" i="1"/>
  <c r="AI10211" i="1" s="1"/>
  <c r="AE10210" i="1"/>
  <c r="AJ10210" i="1" s="1"/>
  <c r="AD10210" i="1"/>
  <c r="AI10210" i="1" s="1"/>
  <c r="AE10209" i="1"/>
  <c r="AJ10209" i="1" s="1"/>
  <c r="AD10209" i="1"/>
  <c r="AI10209" i="1" s="1"/>
  <c r="AE10208" i="1"/>
  <c r="AJ10208" i="1" s="1"/>
  <c r="AD10208" i="1"/>
  <c r="AI10208" i="1" s="1"/>
  <c r="AE10207" i="1"/>
  <c r="AJ10207" i="1" s="1"/>
  <c r="AD10207" i="1"/>
  <c r="AI10207" i="1" s="1"/>
  <c r="AE10206" i="1"/>
  <c r="AJ10206" i="1" s="1"/>
  <c r="AD10206" i="1"/>
  <c r="AI10206" i="1" s="1"/>
  <c r="AE10205" i="1"/>
  <c r="AJ10205" i="1" s="1"/>
  <c r="AD10205" i="1"/>
  <c r="AI10205" i="1" s="1"/>
  <c r="AE10204" i="1"/>
  <c r="AJ10204" i="1" s="1"/>
  <c r="AD10204" i="1"/>
  <c r="AI10204" i="1" s="1"/>
  <c r="AE10203" i="1"/>
  <c r="AJ10203" i="1" s="1"/>
  <c r="AD10203" i="1"/>
  <c r="AI10203" i="1" s="1"/>
  <c r="AE10202" i="1"/>
  <c r="AJ10202" i="1" s="1"/>
  <c r="AD10202" i="1"/>
  <c r="AI10202" i="1" s="1"/>
  <c r="AE10201" i="1"/>
  <c r="AJ10201" i="1" s="1"/>
  <c r="AD10201" i="1"/>
  <c r="AI10201" i="1" s="1"/>
  <c r="AE10200" i="1"/>
  <c r="AJ10200" i="1" s="1"/>
  <c r="AD10200" i="1"/>
  <c r="AI10200" i="1" s="1"/>
  <c r="AE10199" i="1"/>
  <c r="AJ10199" i="1" s="1"/>
  <c r="AD10199" i="1"/>
  <c r="AI10199" i="1" s="1"/>
  <c r="AE10198" i="1"/>
  <c r="AJ10198" i="1" s="1"/>
  <c r="AD10198" i="1"/>
  <c r="AI10198" i="1" s="1"/>
  <c r="AE10197" i="1"/>
  <c r="AJ10197" i="1" s="1"/>
  <c r="AD10197" i="1"/>
  <c r="AI10197" i="1" s="1"/>
  <c r="AE10196" i="1"/>
  <c r="AJ10196" i="1" s="1"/>
  <c r="AD10196" i="1"/>
  <c r="AI10196" i="1" s="1"/>
  <c r="AE10195" i="1"/>
  <c r="AJ10195" i="1" s="1"/>
  <c r="AD10195" i="1"/>
  <c r="AI10195" i="1" s="1"/>
  <c r="AE10194" i="1"/>
  <c r="AJ10194" i="1" s="1"/>
  <c r="AD10194" i="1"/>
  <c r="AI10194" i="1" s="1"/>
  <c r="AE10193" i="1"/>
  <c r="AJ10193" i="1" s="1"/>
  <c r="AD10193" i="1"/>
  <c r="AI10193" i="1" s="1"/>
  <c r="AE10192" i="1"/>
  <c r="AJ10192" i="1" s="1"/>
  <c r="AD10192" i="1"/>
  <c r="AI10192" i="1" s="1"/>
  <c r="AE10191" i="1"/>
  <c r="AJ10191" i="1" s="1"/>
  <c r="AD10191" i="1"/>
  <c r="AI10191" i="1" s="1"/>
  <c r="AE10190" i="1"/>
  <c r="AJ10190" i="1" s="1"/>
  <c r="AD10190" i="1"/>
  <c r="AI10190" i="1" s="1"/>
  <c r="AE10189" i="1"/>
  <c r="AJ10189" i="1" s="1"/>
  <c r="AD10189" i="1"/>
  <c r="AI10189" i="1" s="1"/>
  <c r="AE10188" i="1"/>
  <c r="AJ10188" i="1" s="1"/>
  <c r="AD10188" i="1"/>
  <c r="AI10188" i="1" s="1"/>
  <c r="AE10187" i="1"/>
  <c r="AJ10187" i="1" s="1"/>
  <c r="AD10187" i="1"/>
  <c r="AI10187" i="1" s="1"/>
  <c r="AE10186" i="1"/>
  <c r="AJ10186" i="1" s="1"/>
  <c r="AD10186" i="1"/>
  <c r="AI10186" i="1" s="1"/>
  <c r="AE10185" i="1"/>
  <c r="AJ10185" i="1" s="1"/>
  <c r="AD10185" i="1"/>
  <c r="AI10185" i="1" s="1"/>
  <c r="AE10184" i="1"/>
  <c r="AJ10184" i="1" s="1"/>
  <c r="AD10184" i="1"/>
  <c r="AI10184" i="1" s="1"/>
  <c r="AE10183" i="1"/>
  <c r="AJ10183" i="1" s="1"/>
  <c r="AD10183" i="1"/>
  <c r="AI10183" i="1" s="1"/>
  <c r="AE10182" i="1"/>
  <c r="AJ10182" i="1" s="1"/>
  <c r="AD10182" i="1"/>
  <c r="AI10182" i="1" s="1"/>
  <c r="AE10181" i="1"/>
  <c r="AJ10181" i="1" s="1"/>
  <c r="AD10181" i="1"/>
  <c r="AI10181" i="1" s="1"/>
  <c r="AE10180" i="1"/>
  <c r="AJ10180" i="1" s="1"/>
  <c r="AD10180" i="1"/>
  <c r="AI10180" i="1" s="1"/>
  <c r="AE10179" i="1"/>
  <c r="AJ10179" i="1" s="1"/>
  <c r="AD10179" i="1"/>
  <c r="AI10179" i="1" s="1"/>
  <c r="AE10178" i="1"/>
  <c r="AJ10178" i="1" s="1"/>
  <c r="AD10178" i="1"/>
  <c r="AI10178" i="1" s="1"/>
  <c r="AE10177" i="1"/>
  <c r="AJ10177" i="1" s="1"/>
  <c r="AD10177" i="1"/>
  <c r="AI10177" i="1" s="1"/>
  <c r="AE10176" i="1"/>
  <c r="AJ10176" i="1" s="1"/>
  <c r="AD10176" i="1"/>
  <c r="AI10176" i="1" s="1"/>
  <c r="AE10175" i="1"/>
  <c r="AJ10175" i="1" s="1"/>
  <c r="AD10175" i="1"/>
  <c r="AI10175" i="1" s="1"/>
  <c r="AE10174" i="1"/>
  <c r="AJ10174" i="1" s="1"/>
  <c r="AD10174" i="1"/>
  <c r="AI10174" i="1" s="1"/>
  <c r="AE10173" i="1"/>
  <c r="AJ10173" i="1" s="1"/>
  <c r="AD10173" i="1"/>
  <c r="AI10173" i="1" s="1"/>
  <c r="AE10172" i="1"/>
  <c r="AJ10172" i="1" s="1"/>
  <c r="AD10172" i="1"/>
  <c r="AI10172" i="1" s="1"/>
  <c r="AE10171" i="1"/>
  <c r="AJ10171" i="1" s="1"/>
  <c r="AD10171" i="1"/>
  <c r="AI10171" i="1" s="1"/>
  <c r="AE10170" i="1"/>
  <c r="AJ10170" i="1" s="1"/>
  <c r="AD10170" i="1"/>
  <c r="AI10170" i="1" s="1"/>
  <c r="AE10169" i="1"/>
  <c r="AJ10169" i="1" s="1"/>
  <c r="AD10169" i="1"/>
  <c r="AI10169" i="1" s="1"/>
  <c r="AE10168" i="1"/>
  <c r="AJ10168" i="1" s="1"/>
  <c r="AD10168" i="1"/>
  <c r="AI10168" i="1" s="1"/>
  <c r="AE10167" i="1"/>
  <c r="AJ10167" i="1" s="1"/>
  <c r="AD10167" i="1"/>
  <c r="AI10167" i="1" s="1"/>
  <c r="AE10166" i="1"/>
  <c r="AJ10166" i="1" s="1"/>
  <c r="AD10166" i="1"/>
  <c r="AI10166" i="1" s="1"/>
  <c r="AE10165" i="1"/>
  <c r="AJ10165" i="1" s="1"/>
  <c r="AD10165" i="1"/>
  <c r="AI10165" i="1" s="1"/>
  <c r="AE10164" i="1"/>
  <c r="AJ10164" i="1" s="1"/>
  <c r="AD10164" i="1"/>
  <c r="AI10164" i="1" s="1"/>
  <c r="AE10163" i="1"/>
  <c r="AJ10163" i="1" s="1"/>
  <c r="AD10163" i="1"/>
  <c r="AI10163" i="1" s="1"/>
  <c r="AE10162" i="1"/>
  <c r="AJ10162" i="1" s="1"/>
  <c r="AD10162" i="1"/>
  <c r="AI10162" i="1" s="1"/>
  <c r="AE10161" i="1"/>
  <c r="AJ10161" i="1" s="1"/>
  <c r="AD10161" i="1"/>
  <c r="AI10161" i="1" s="1"/>
  <c r="AE10160" i="1"/>
  <c r="AJ10160" i="1" s="1"/>
  <c r="AD10160" i="1"/>
  <c r="AI10160" i="1" s="1"/>
  <c r="AE10159" i="1"/>
  <c r="AJ10159" i="1" s="1"/>
  <c r="AD10159" i="1"/>
  <c r="AI10159" i="1" s="1"/>
  <c r="AE10158" i="1"/>
  <c r="AJ10158" i="1" s="1"/>
  <c r="AD10158" i="1"/>
  <c r="AI10158" i="1" s="1"/>
  <c r="AE10157" i="1"/>
  <c r="AJ10157" i="1" s="1"/>
  <c r="AD10157" i="1"/>
  <c r="AI10157" i="1" s="1"/>
  <c r="AE10156" i="1"/>
  <c r="AJ10156" i="1" s="1"/>
  <c r="AD10156" i="1"/>
  <c r="AI10156" i="1" s="1"/>
  <c r="AE10155" i="1"/>
  <c r="AJ10155" i="1" s="1"/>
  <c r="AD10155" i="1"/>
  <c r="AI10155" i="1" s="1"/>
  <c r="AE10154" i="1"/>
  <c r="AJ10154" i="1" s="1"/>
  <c r="AD10154" i="1"/>
  <c r="AI10154" i="1" s="1"/>
  <c r="AE10153" i="1"/>
  <c r="AJ10153" i="1" s="1"/>
  <c r="AD10153" i="1"/>
  <c r="AI10153" i="1" s="1"/>
  <c r="AE10152" i="1"/>
  <c r="AJ10152" i="1" s="1"/>
  <c r="AD10152" i="1"/>
  <c r="AI10152" i="1" s="1"/>
  <c r="AE10151" i="1"/>
  <c r="AJ10151" i="1" s="1"/>
  <c r="AD10151" i="1"/>
  <c r="AI10151" i="1" s="1"/>
  <c r="AE10150" i="1"/>
  <c r="AJ10150" i="1" s="1"/>
  <c r="AD10150" i="1"/>
  <c r="AI10150" i="1" s="1"/>
  <c r="AE10149" i="1"/>
  <c r="AJ10149" i="1" s="1"/>
  <c r="AD10149" i="1"/>
  <c r="AI10149" i="1" s="1"/>
  <c r="AE10148" i="1"/>
  <c r="AJ10148" i="1" s="1"/>
  <c r="AD10148" i="1"/>
  <c r="AI10148" i="1" s="1"/>
  <c r="AE10147" i="1"/>
  <c r="AJ10147" i="1" s="1"/>
  <c r="AD10147" i="1"/>
  <c r="AI10147" i="1" s="1"/>
  <c r="AE10146" i="1"/>
  <c r="AJ10146" i="1" s="1"/>
  <c r="AD10146" i="1"/>
  <c r="AI10146" i="1" s="1"/>
  <c r="AE10145" i="1"/>
  <c r="AJ10145" i="1" s="1"/>
  <c r="AD10145" i="1"/>
  <c r="AI10145" i="1" s="1"/>
  <c r="AE10144" i="1"/>
  <c r="AJ10144" i="1" s="1"/>
  <c r="AD10144" i="1"/>
  <c r="AI10144" i="1" s="1"/>
  <c r="AE10143" i="1"/>
  <c r="AJ10143" i="1" s="1"/>
  <c r="AD10143" i="1"/>
  <c r="AI10143" i="1" s="1"/>
  <c r="AE10142" i="1"/>
  <c r="AJ10142" i="1" s="1"/>
  <c r="AD10142" i="1"/>
  <c r="AI10142" i="1" s="1"/>
  <c r="AE10141" i="1"/>
  <c r="AJ10141" i="1" s="1"/>
  <c r="AD10141" i="1"/>
  <c r="AI10141" i="1" s="1"/>
  <c r="AE10140" i="1"/>
  <c r="AJ10140" i="1" s="1"/>
  <c r="AD10140" i="1"/>
  <c r="AI10140" i="1" s="1"/>
  <c r="AE10139" i="1"/>
  <c r="AJ10139" i="1" s="1"/>
  <c r="AD10139" i="1"/>
  <c r="AI10139" i="1" s="1"/>
  <c r="AE10138" i="1"/>
  <c r="AJ10138" i="1" s="1"/>
  <c r="AD10138" i="1"/>
  <c r="AI10138" i="1" s="1"/>
  <c r="AE10137" i="1"/>
  <c r="AJ10137" i="1" s="1"/>
  <c r="AD10137" i="1"/>
  <c r="AI10137" i="1" s="1"/>
  <c r="AE10136" i="1"/>
  <c r="AJ10136" i="1" s="1"/>
  <c r="AD10136" i="1"/>
  <c r="AI10136" i="1" s="1"/>
  <c r="AE10135" i="1"/>
  <c r="AJ10135" i="1" s="1"/>
  <c r="AD10135" i="1"/>
  <c r="AI10135" i="1" s="1"/>
  <c r="AE10134" i="1"/>
  <c r="AJ10134" i="1" s="1"/>
  <c r="AD10134" i="1"/>
  <c r="AI10134" i="1" s="1"/>
  <c r="AE10133" i="1"/>
  <c r="AJ10133" i="1" s="1"/>
  <c r="AD10133" i="1"/>
  <c r="AI10133" i="1" s="1"/>
  <c r="AE10132" i="1"/>
  <c r="AJ10132" i="1" s="1"/>
  <c r="AD10132" i="1"/>
  <c r="AI10132" i="1" s="1"/>
  <c r="AE10131" i="1"/>
  <c r="AJ10131" i="1" s="1"/>
  <c r="AD10131" i="1"/>
  <c r="AI10131" i="1" s="1"/>
  <c r="AE10130" i="1"/>
  <c r="AJ10130" i="1" s="1"/>
  <c r="AD10130" i="1"/>
  <c r="AI10130" i="1" s="1"/>
  <c r="AE10129" i="1"/>
  <c r="AJ10129" i="1" s="1"/>
  <c r="AD10129" i="1"/>
  <c r="AI10129" i="1" s="1"/>
  <c r="AE10128" i="1"/>
  <c r="AJ10128" i="1" s="1"/>
  <c r="AD10128" i="1"/>
  <c r="AI10128" i="1" s="1"/>
  <c r="AE10127" i="1"/>
  <c r="AJ10127" i="1" s="1"/>
  <c r="AD10127" i="1"/>
  <c r="AI10127" i="1" s="1"/>
  <c r="AE10126" i="1"/>
  <c r="AJ10126" i="1" s="1"/>
  <c r="AD10126" i="1"/>
  <c r="AI10126" i="1" s="1"/>
  <c r="AE10125" i="1"/>
  <c r="AJ10125" i="1" s="1"/>
  <c r="AD10125" i="1"/>
  <c r="AI10125" i="1" s="1"/>
  <c r="AE10124" i="1"/>
  <c r="AJ10124" i="1" s="1"/>
  <c r="AD10124" i="1"/>
  <c r="AI10124" i="1" s="1"/>
  <c r="AE10123" i="1"/>
  <c r="AJ10123" i="1" s="1"/>
  <c r="AD10123" i="1"/>
  <c r="AI10123" i="1" s="1"/>
  <c r="AE10122" i="1"/>
  <c r="AJ10122" i="1" s="1"/>
  <c r="AD10122" i="1"/>
  <c r="AI10122" i="1" s="1"/>
  <c r="AE10121" i="1"/>
  <c r="AJ10121" i="1" s="1"/>
  <c r="AD10121" i="1"/>
  <c r="AI10121" i="1" s="1"/>
  <c r="AE10120" i="1"/>
  <c r="AJ10120" i="1" s="1"/>
  <c r="AD10120" i="1"/>
  <c r="AI10120" i="1" s="1"/>
  <c r="AE10119" i="1"/>
  <c r="AJ10119" i="1" s="1"/>
  <c r="AD10119" i="1"/>
  <c r="AI10119" i="1" s="1"/>
  <c r="AE10118" i="1"/>
  <c r="AJ10118" i="1" s="1"/>
  <c r="AD10118" i="1"/>
  <c r="AI10118" i="1" s="1"/>
  <c r="AE10117" i="1"/>
  <c r="AJ10117" i="1" s="1"/>
  <c r="AD10117" i="1"/>
  <c r="AI10117" i="1" s="1"/>
  <c r="AE10116" i="1"/>
  <c r="AJ10116" i="1" s="1"/>
  <c r="AD10116" i="1"/>
  <c r="AI10116" i="1" s="1"/>
  <c r="AE10115" i="1"/>
  <c r="AJ10115" i="1" s="1"/>
  <c r="AD10115" i="1"/>
  <c r="AI10115" i="1" s="1"/>
  <c r="AE10114" i="1"/>
  <c r="AJ10114" i="1" s="1"/>
  <c r="AD10114" i="1"/>
  <c r="AI10114" i="1" s="1"/>
  <c r="AE10113" i="1"/>
  <c r="AJ10113" i="1" s="1"/>
  <c r="AD10113" i="1"/>
  <c r="AI10113" i="1" s="1"/>
  <c r="AE10112" i="1"/>
  <c r="AJ10112" i="1" s="1"/>
  <c r="AD10112" i="1"/>
  <c r="AI10112" i="1" s="1"/>
  <c r="AE10111" i="1"/>
  <c r="AJ10111" i="1" s="1"/>
  <c r="AD10111" i="1"/>
  <c r="AI10111" i="1" s="1"/>
  <c r="AE10110" i="1"/>
  <c r="AJ10110" i="1" s="1"/>
  <c r="AD10110" i="1"/>
  <c r="AI10110" i="1" s="1"/>
  <c r="AE10109" i="1"/>
  <c r="AJ10109" i="1" s="1"/>
  <c r="AD10109" i="1"/>
  <c r="AI10109" i="1" s="1"/>
  <c r="AE10108" i="1"/>
  <c r="AJ10108" i="1" s="1"/>
  <c r="AD10108" i="1"/>
  <c r="AI10108" i="1" s="1"/>
  <c r="AE10107" i="1"/>
  <c r="AJ10107" i="1" s="1"/>
  <c r="AD10107" i="1"/>
  <c r="AI10107" i="1" s="1"/>
  <c r="AE10106" i="1"/>
  <c r="AJ10106" i="1" s="1"/>
  <c r="AD10106" i="1"/>
  <c r="AI10106" i="1" s="1"/>
  <c r="AE10105" i="1"/>
  <c r="AJ10105" i="1" s="1"/>
  <c r="AD10105" i="1"/>
  <c r="AI10105" i="1" s="1"/>
  <c r="AE10104" i="1"/>
  <c r="AJ10104" i="1" s="1"/>
  <c r="AD10104" i="1"/>
  <c r="AI10104" i="1" s="1"/>
  <c r="AE10103" i="1"/>
  <c r="AJ10103" i="1" s="1"/>
  <c r="AD10103" i="1"/>
  <c r="AI10103" i="1" s="1"/>
  <c r="AE10102" i="1"/>
  <c r="AJ10102" i="1" s="1"/>
  <c r="AD10102" i="1"/>
  <c r="AI10102" i="1" s="1"/>
  <c r="AE10101" i="1"/>
  <c r="AJ10101" i="1" s="1"/>
  <c r="AD10101" i="1"/>
  <c r="AI10101" i="1" s="1"/>
  <c r="AE10100" i="1"/>
  <c r="AJ10100" i="1" s="1"/>
  <c r="AD10100" i="1"/>
  <c r="AI10100" i="1" s="1"/>
  <c r="AE10099" i="1"/>
  <c r="AJ10099" i="1" s="1"/>
  <c r="AD10099" i="1"/>
  <c r="AI10099" i="1" s="1"/>
  <c r="AE10098" i="1"/>
  <c r="AJ10098" i="1" s="1"/>
  <c r="AD10098" i="1"/>
  <c r="AI10098" i="1" s="1"/>
  <c r="AE10097" i="1"/>
  <c r="AJ10097" i="1" s="1"/>
  <c r="AD10097" i="1"/>
  <c r="AI10097" i="1" s="1"/>
  <c r="AE10096" i="1"/>
  <c r="AJ10096" i="1" s="1"/>
  <c r="AD10096" i="1"/>
  <c r="AI10096" i="1" s="1"/>
  <c r="AE10095" i="1"/>
  <c r="AJ10095" i="1" s="1"/>
  <c r="AD10095" i="1"/>
  <c r="AI10095" i="1" s="1"/>
  <c r="AE10094" i="1"/>
  <c r="AJ10094" i="1" s="1"/>
  <c r="AD10094" i="1"/>
  <c r="AI10094" i="1" s="1"/>
  <c r="AE10093" i="1"/>
  <c r="AJ10093" i="1" s="1"/>
  <c r="AD10093" i="1"/>
  <c r="AI10093" i="1" s="1"/>
  <c r="AE10092" i="1"/>
  <c r="AJ10092" i="1" s="1"/>
  <c r="AD10092" i="1"/>
  <c r="AI10092" i="1" s="1"/>
  <c r="AE10091" i="1"/>
  <c r="AJ10091" i="1" s="1"/>
  <c r="AD10091" i="1"/>
  <c r="AI10091" i="1" s="1"/>
  <c r="AE10090" i="1"/>
  <c r="AJ10090" i="1" s="1"/>
  <c r="AD10090" i="1"/>
  <c r="AI10090" i="1" s="1"/>
  <c r="AE10089" i="1"/>
  <c r="AJ10089" i="1" s="1"/>
  <c r="AD10089" i="1"/>
  <c r="AI10089" i="1" s="1"/>
  <c r="AE10088" i="1"/>
  <c r="AJ10088" i="1" s="1"/>
  <c r="AD10088" i="1"/>
  <c r="AI10088" i="1" s="1"/>
  <c r="AE10087" i="1"/>
  <c r="AJ10087" i="1" s="1"/>
  <c r="AD10087" i="1"/>
  <c r="AI10087" i="1" s="1"/>
  <c r="AE10086" i="1"/>
  <c r="AJ10086" i="1" s="1"/>
  <c r="AD10086" i="1"/>
  <c r="AI10086" i="1" s="1"/>
  <c r="AE10085" i="1"/>
  <c r="AJ10085" i="1" s="1"/>
  <c r="AD10085" i="1"/>
  <c r="AI10085" i="1" s="1"/>
  <c r="AE10084" i="1"/>
  <c r="AJ10084" i="1" s="1"/>
  <c r="AD10084" i="1"/>
  <c r="AI10084" i="1" s="1"/>
  <c r="AE10083" i="1"/>
  <c r="AJ10083" i="1" s="1"/>
  <c r="AD10083" i="1"/>
  <c r="AI10083" i="1" s="1"/>
  <c r="AE10082" i="1"/>
  <c r="AJ10082" i="1" s="1"/>
  <c r="AD10082" i="1"/>
  <c r="AI10082" i="1" s="1"/>
  <c r="AE10081" i="1"/>
  <c r="AJ10081" i="1" s="1"/>
  <c r="AD10081" i="1"/>
  <c r="AI10081" i="1" s="1"/>
  <c r="AE10080" i="1"/>
  <c r="AJ10080" i="1" s="1"/>
  <c r="AD10080" i="1"/>
  <c r="AI10080" i="1" s="1"/>
  <c r="AE10079" i="1"/>
  <c r="AJ10079" i="1" s="1"/>
  <c r="AD10079" i="1"/>
  <c r="AI10079" i="1" s="1"/>
  <c r="AE10078" i="1"/>
  <c r="AJ10078" i="1" s="1"/>
  <c r="AD10078" i="1"/>
  <c r="AI10078" i="1" s="1"/>
  <c r="AE10077" i="1"/>
  <c r="AJ10077" i="1" s="1"/>
  <c r="AD10077" i="1"/>
  <c r="AI10077" i="1" s="1"/>
  <c r="AE10076" i="1"/>
  <c r="AJ10076" i="1" s="1"/>
  <c r="AD10076" i="1"/>
  <c r="AI10076" i="1" s="1"/>
  <c r="AE10075" i="1"/>
  <c r="AJ10075" i="1" s="1"/>
  <c r="AD10075" i="1"/>
  <c r="AI10075" i="1" s="1"/>
  <c r="AE10074" i="1"/>
  <c r="AJ10074" i="1" s="1"/>
  <c r="AD10074" i="1"/>
  <c r="AI10074" i="1" s="1"/>
  <c r="AE10073" i="1"/>
  <c r="AJ10073" i="1" s="1"/>
  <c r="AD10073" i="1"/>
  <c r="AI10073" i="1" s="1"/>
  <c r="AE10072" i="1"/>
  <c r="AJ10072" i="1" s="1"/>
  <c r="AD10072" i="1"/>
  <c r="AI10072" i="1" s="1"/>
  <c r="AE10071" i="1"/>
  <c r="AJ10071" i="1" s="1"/>
  <c r="AD10071" i="1"/>
  <c r="AI10071" i="1" s="1"/>
  <c r="AE10070" i="1"/>
  <c r="AJ10070" i="1" s="1"/>
  <c r="AD10070" i="1"/>
  <c r="AI10070" i="1" s="1"/>
  <c r="AE10069" i="1"/>
  <c r="AJ10069" i="1" s="1"/>
  <c r="AD10069" i="1"/>
  <c r="AI10069" i="1" s="1"/>
  <c r="AE10068" i="1"/>
  <c r="AJ10068" i="1" s="1"/>
  <c r="AD10068" i="1"/>
  <c r="AI10068" i="1" s="1"/>
  <c r="AE10067" i="1"/>
  <c r="AJ10067" i="1" s="1"/>
  <c r="AD10067" i="1"/>
  <c r="AI10067" i="1" s="1"/>
  <c r="AE10066" i="1"/>
  <c r="AJ10066" i="1" s="1"/>
  <c r="AD10066" i="1"/>
  <c r="AI10066" i="1" s="1"/>
  <c r="AE10065" i="1"/>
  <c r="AJ10065" i="1" s="1"/>
  <c r="AD10065" i="1"/>
  <c r="AI10065" i="1" s="1"/>
  <c r="AE10064" i="1"/>
  <c r="AJ10064" i="1" s="1"/>
  <c r="AD10064" i="1"/>
  <c r="AI10064" i="1" s="1"/>
  <c r="AE10063" i="1"/>
  <c r="AJ10063" i="1" s="1"/>
  <c r="AD10063" i="1"/>
  <c r="AI10063" i="1" s="1"/>
  <c r="AE10062" i="1"/>
  <c r="AJ10062" i="1" s="1"/>
  <c r="AD10062" i="1"/>
  <c r="AI10062" i="1" s="1"/>
  <c r="AE10061" i="1"/>
  <c r="AJ10061" i="1" s="1"/>
  <c r="AD10061" i="1"/>
  <c r="AI10061" i="1" s="1"/>
  <c r="AE10060" i="1"/>
  <c r="AJ10060" i="1" s="1"/>
  <c r="AD10060" i="1"/>
  <c r="AI10060" i="1" s="1"/>
  <c r="AE10059" i="1"/>
  <c r="AJ10059" i="1" s="1"/>
  <c r="AD10059" i="1"/>
  <c r="AI10059" i="1" s="1"/>
  <c r="AE10058" i="1"/>
  <c r="AJ10058" i="1" s="1"/>
  <c r="AD10058" i="1"/>
  <c r="AI10058" i="1" s="1"/>
  <c r="AE10057" i="1"/>
  <c r="AJ10057" i="1" s="1"/>
  <c r="AD10057" i="1"/>
  <c r="AI10057" i="1" s="1"/>
  <c r="AE10056" i="1"/>
  <c r="AJ10056" i="1" s="1"/>
  <c r="AD10056" i="1"/>
  <c r="AI10056" i="1" s="1"/>
  <c r="AE10055" i="1"/>
  <c r="AJ10055" i="1" s="1"/>
  <c r="AD10055" i="1"/>
  <c r="AI10055" i="1" s="1"/>
  <c r="AE10054" i="1"/>
  <c r="AJ10054" i="1" s="1"/>
  <c r="AD10054" i="1"/>
  <c r="AI10054" i="1" s="1"/>
  <c r="AE10053" i="1"/>
  <c r="AJ10053" i="1" s="1"/>
  <c r="AD10053" i="1"/>
  <c r="AI10053" i="1" s="1"/>
  <c r="AE10052" i="1"/>
  <c r="AJ10052" i="1" s="1"/>
  <c r="AD10052" i="1"/>
  <c r="AI10052" i="1" s="1"/>
  <c r="AE10051" i="1"/>
  <c r="AJ10051" i="1" s="1"/>
  <c r="AD10051" i="1"/>
  <c r="AI10051" i="1" s="1"/>
  <c r="AE10050" i="1"/>
  <c r="AJ10050" i="1" s="1"/>
  <c r="AD10050" i="1"/>
  <c r="AI10050" i="1" s="1"/>
  <c r="AE10049" i="1"/>
  <c r="AJ10049" i="1" s="1"/>
  <c r="AD10049" i="1"/>
  <c r="AI10049" i="1" s="1"/>
  <c r="AE10048" i="1"/>
  <c r="AJ10048" i="1" s="1"/>
  <c r="AD10048" i="1"/>
  <c r="AI10048" i="1" s="1"/>
  <c r="AE10047" i="1"/>
  <c r="AJ10047" i="1" s="1"/>
  <c r="AD10047" i="1"/>
  <c r="AI10047" i="1" s="1"/>
  <c r="AE10046" i="1"/>
  <c r="AJ10046" i="1" s="1"/>
  <c r="AD10046" i="1"/>
  <c r="AI10046" i="1" s="1"/>
  <c r="AE10045" i="1"/>
  <c r="AJ10045" i="1" s="1"/>
  <c r="AD10045" i="1"/>
  <c r="AI10045" i="1" s="1"/>
  <c r="AE10044" i="1"/>
  <c r="AJ10044" i="1" s="1"/>
  <c r="AD10044" i="1"/>
  <c r="AI10044" i="1" s="1"/>
  <c r="AE10043" i="1"/>
  <c r="AJ10043" i="1" s="1"/>
  <c r="AD10043" i="1"/>
  <c r="AI10043" i="1" s="1"/>
  <c r="AE10042" i="1"/>
  <c r="AJ10042" i="1" s="1"/>
  <c r="AD10042" i="1"/>
  <c r="AI10042" i="1" s="1"/>
  <c r="AE10041" i="1"/>
  <c r="AJ10041" i="1" s="1"/>
  <c r="AD10041" i="1"/>
  <c r="AI10041" i="1" s="1"/>
  <c r="AE10040" i="1"/>
  <c r="AJ10040" i="1" s="1"/>
  <c r="AD10040" i="1"/>
  <c r="AI10040" i="1" s="1"/>
  <c r="AE10039" i="1"/>
  <c r="AJ10039" i="1" s="1"/>
  <c r="AD10039" i="1"/>
  <c r="AI10039" i="1" s="1"/>
  <c r="AE10038" i="1"/>
  <c r="AJ10038" i="1" s="1"/>
  <c r="AD10038" i="1"/>
  <c r="AI10038" i="1" s="1"/>
  <c r="AE10037" i="1"/>
  <c r="AJ10037" i="1" s="1"/>
  <c r="AD10037" i="1"/>
  <c r="AI10037" i="1" s="1"/>
  <c r="AE10036" i="1"/>
  <c r="AJ10036" i="1" s="1"/>
  <c r="AD10036" i="1"/>
  <c r="AI10036" i="1" s="1"/>
  <c r="AE10035" i="1"/>
  <c r="AJ10035" i="1" s="1"/>
  <c r="AD10035" i="1"/>
  <c r="AI10035" i="1" s="1"/>
  <c r="AE10034" i="1"/>
  <c r="AJ10034" i="1" s="1"/>
  <c r="AD10034" i="1"/>
  <c r="AI10034" i="1" s="1"/>
  <c r="AE10033" i="1"/>
  <c r="AJ10033" i="1" s="1"/>
  <c r="AD10033" i="1"/>
  <c r="AI10033" i="1" s="1"/>
  <c r="AE10032" i="1"/>
  <c r="AJ10032" i="1" s="1"/>
  <c r="AD10032" i="1"/>
  <c r="AI10032" i="1" s="1"/>
  <c r="AE10031" i="1"/>
  <c r="AJ10031" i="1" s="1"/>
  <c r="AD10031" i="1"/>
  <c r="AI10031" i="1" s="1"/>
  <c r="AE10030" i="1"/>
  <c r="AJ10030" i="1" s="1"/>
  <c r="AD10030" i="1"/>
  <c r="AI10030" i="1" s="1"/>
  <c r="AE10029" i="1"/>
  <c r="AJ10029" i="1" s="1"/>
  <c r="AD10029" i="1"/>
  <c r="AI10029" i="1" s="1"/>
  <c r="AE10028" i="1"/>
  <c r="AJ10028" i="1" s="1"/>
  <c r="AD10028" i="1"/>
  <c r="AI10028" i="1" s="1"/>
  <c r="AE10027" i="1"/>
  <c r="AJ10027" i="1" s="1"/>
  <c r="AD10027" i="1"/>
  <c r="AI10027" i="1" s="1"/>
  <c r="AE10026" i="1"/>
  <c r="AJ10026" i="1" s="1"/>
  <c r="AD10026" i="1"/>
  <c r="AI10026" i="1" s="1"/>
  <c r="AE10025" i="1"/>
  <c r="AJ10025" i="1" s="1"/>
  <c r="AD10025" i="1"/>
  <c r="AI10025" i="1" s="1"/>
  <c r="AE10024" i="1"/>
  <c r="AJ10024" i="1" s="1"/>
  <c r="AD10024" i="1"/>
  <c r="AI10024" i="1" s="1"/>
  <c r="AE10023" i="1"/>
  <c r="AJ10023" i="1" s="1"/>
  <c r="AD10023" i="1"/>
  <c r="AI10023" i="1" s="1"/>
  <c r="AE10022" i="1"/>
  <c r="AJ10022" i="1" s="1"/>
  <c r="AD10022" i="1"/>
  <c r="AI10022" i="1" s="1"/>
  <c r="AE10021" i="1"/>
  <c r="AJ10021" i="1" s="1"/>
  <c r="AD10021" i="1"/>
  <c r="AI10021" i="1" s="1"/>
  <c r="AE10020" i="1"/>
  <c r="AJ10020" i="1" s="1"/>
  <c r="AD10020" i="1"/>
  <c r="AI10020" i="1" s="1"/>
  <c r="AE10019" i="1"/>
  <c r="AJ10019" i="1" s="1"/>
  <c r="AD10019" i="1"/>
  <c r="AI10019" i="1" s="1"/>
  <c r="AE10018" i="1"/>
  <c r="AJ10018" i="1" s="1"/>
  <c r="AD10018" i="1"/>
  <c r="AI10018" i="1" s="1"/>
  <c r="AE10017" i="1"/>
  <c r="AJ10017" i="1" s="1"/>
  <c r="AD10017" i="1"/>
  <c r="AI10017" i="1" s="1"/>
  <c r="AE10016" i="1"/>
  <c r="AJ10016" i="1" s="1"/>
  <c r="AD10016" i="1"/>
  <c r="AI10016" i="1" s="1"/>
  <c r="AE10015" i="1"/>
  <c r="AJ10015" i="1" s="1"/>
  <c r="AD10015" i="1"/>
  <c r="AI10015" i="1" s="1"/>
  <c r="AE10014" i="1"/>
  <c r="AJ10014" i="1" s="1"/>
  <c r="AD10014" i="1"/>
  <c r="AI10014" i="1" s="1"/>
  <c r="AE10013" i="1"/>
  <c r="AJ10013" i="1" s="1"/>
  <c r="AD10013" i="1"/>
  <c r="AI10013" i="1" s="1"/>
  <c r="AE10012" i="1"/>
  <c r="AJ10012" i="1" s="1"/>
  <c r="AD10012" i="1"/>
  <c r="AI10012" i="1" s="1"/>
  <c r="AE10011" i="1"/>
  <c r="AJ10011" i="1" s="1"/>
  <c r="AD10011" i="1"/>
  <c r="AI10011" i="1" s="1"/>
  <c r="AE10010" i="1"/>
  <c r="AJ10010" i="1" s="1"/>
  <c r="AD10010" i="1"/>
  <c r="AI10010" i="1" s="1"/>
  <c r="AE10009" i="1"/>
  <c r="AJ10009" i="1" s="1"/>
  <c r="AD10009" i="1"/>
  <c r="AI10009" i="1" s="1"/>
  <c r="AE10008" i="1"/>
  <c r="AJ10008" i="1" s="1"/>
  <c r="AD10008" i="1"/>
  <c r="AI10008" i="1" s="1"/>
  <c r="AE10007" i="1"/>
  <c r="AJ10007" i="1" s="1"/>
  <c r="AD10007" i="1"/>
  <c r="AI10007" i="1" s="1"/>
  <c r="AE10006" i="1"/>
  <c r="AJ10006" i="1" s="1"/>
  <c r="AD10006" i="1"/>
  <c r="AI10006" i="1" s="1"/>
  <c r="AE10005" i="1"/>
  <c r="AJ10005" i="1" s="1"/>
  <c r="AD10005" i="1"/>
  <c r="AI10005" i="1" s="1"/>
  <c r="AE10004" i="1"/>
  <c r="AJ10004" i="1" s="1"/>
  <c r="AD10004" i="1"/>
  <c r="AI10004" i="1" s="1"/>
  <c r="AE10003" i="1"/>
  <c r="AJ10003" i="1" s="1"/>
  <c r="AD10003" i="1"/>
  <c r="AI10003" i="1" s="1"/>
  <c r="AE10002" i="1"/>
  <c r="AD10002" i="1"/>
  <c r="AE10001" i="1"/>
  <c r="AD10001" i="1"/>
  <c r="AE10000" i="1"/>
  <c r="AD10000" i="1"/>
  <c r="AE9999" i="1"/>
  <c r="AD9999" i="1"/>
  <c r="AE9998" i="1"/>
  <c r="AD9998" i="1"/>
  <c r="AE9997" i="1"/>
  <c r="AD9997" i="1"/>
  <c r="AE9996" i="1"/>
  <c r="AD9996" i="1"/>
  <c r="AE9995" i="1"/>
  <c r="AD9995" i="1"/>
  <c r="AE9994" i="1"/>
  <c r="AD9994" i="1"/>
  <c r="AE9993" i="1"/>
  <c r="AD9993" i="1"/>
  <c r="AE9992" i="1"/>
  <c r="AD9992" i="1"/>
  <c r="AE9991" i="1"/>
  <c r="AD9991" i="1"/>
  <c r="AE9990" i="1"/>
  <c r="AD9990" i="1"/>
  <c r="AE9989" i="1"/>
  <c r="AD9989" i="1"/>
  <c r="AE9988" i="1"/>
  <c r="AD9988" i="1"/>
  <c r="AE9987" i="1"/>
  <c r="AD9987" i="1"/>
  <c r="AE9986" i="1"/>
  <c r="AD9986" i="1"/>
  <c r="AE9985" i="1"/>
  <c r="AD9985" i="1"/>
  <c r="AE9984" i="1"/>
  <c r="AD9984" i="1"/>
  <c r="AE9983" i="1"/>
  <c r="AD9983" i="1"/>
  <c r="AE9982" i="1"/>
  <c r="AD9982" i="1"/>
  <c r="AE9981" i="1"/>
  <c r="AD9981" i="1"/>
  <c r="AE9980" i="1"/>
  <c r="AD9980" i="1"/>
  <c r="AE9979" i="1"/>
  <c r="AD9979" i="1"/>
  <c r="AE9978" i="1"/>
  <c r="AD9978" i="1"/>
  <c r="AE9977" i="1"/>
  <c r="AD9977" i="1"/>
  <c r="AE9976" i="1"/>
  <c r="AD9976" i="1"/>
  <c r="AE9975" i="1"/>
  <c r="AD9975" i="1"/>
  <c r="AE9974" i="1"/>
  <c r="AD9974" i="1"/>
  <c r="AE9973" i="1"/>
  <c r="AD9973" i="1"/>
  <c r="AE9972" i="1"/>
  <c r="AD9972" i="1"/>
  <c r="AE9971" i="1"/>
  <c r="AD9971" i="1"/>
  <c r="AE9970" i="1"/>
  <c r="AD9970" i="1"/>
  <c r="AE9969" i="1"/>
  <c r="AD9969" i="1"/>
  <c r="AE9968" i="1"/>
  <c r="AD9968" i="1"/>
  <c r="AE9967" i="1"/>
  <c r="AD9967" i="1"/>
  <c r="AE9966" i="1"/>
  <c r="AD9966" i="1"/>
  <c r="AE9965" i="1"/>
  <c r="AD9965" i="1"/>
  <c r="AE9964" i="1"/>
  <c r="AD9964" i="1"/>
  <c r="AE9963" i="1"/>
  <c r="AD9963" i="1"/>
  <c r="AE9962" i="1"/>
  <c r="AD9962" i="1"/>
  <c r="AE9961" i="1"/>
  <c r="AD9961" i="1"/>
  <c r="AE9960" i="1"/>
  <c r="AD9960" i="1"/>
  <c r="AE9959" i="1"/>
  <c r="AD9959" i="1"/>
  <c r="AE9958" i="1"/>
  <c r="AD9958" i="1"/>
  <c r="AE9957" i="1"/>
  <c r="AD9957" i="1"/>
  <c r="AE9956" i="1"/>
  <c r="AD9956" i="1"/>
  <c r="AE9955" i="1"/>
  <c r="AD9955" i="1"/>
  <c r="AE9954" i="1"/>
  <c r="AD9954" i="1"/>
  <c r="AE9953" i="1"/>
  <c r="AD9953" i="1"/>
  <c r="AE9952" i="1"/>
  <c r="AD9952" i="1"/>
  <c r="AE9951" i="1"/>
  <c r="AD9951" i="1"/>
  <c r="AE9950" i="1"/>
  <c r="AD9950" i="1"/>
  <c r="AE9949" i="1"/>
  <c r="AD9949" i="1"/>
  <c r="AE9948" i="1"/>
  <c r="AD9948" i="1"/>
  <c r="AE9947" i="1"/>
  <c r="AD9947" i="1"/>
  <c r="AE9946" i="1"/>
  <c r="AD9946" i="1"/>
  <c r="AE9945" i="1"/>
  <c r="AD9945" i="1"/>
  <c r="AE9944" i="1"/>
  <c r="AD9944" i="1"/>
  <c r="AE9943" i="1"/>
  <c r="AD9943" i="1"/>
  <c r="AE9942" i="1"/>
  <c r="AD9942" i="1"/>
  <c r="AE9941" i="1"/>
  <c r="AD9941" i="1"/>
  <c r="AE9940" i="1"/>
  <c r="AD9940" i="1"/>
  <c r="AE9939" i="1"/>
  <c r="AD9939" i="1"/>
  <c r="AE9938" i="1"/>
  <c r="AD9938" i="1"/>
  <c r="AE9937" i="1"/>
  <c r="AD9937" i="1"/>
  <c r="AE9936" i="1"/>
  <c r="AD9936" i="1"/>
  <c r="AE9935" i="1"/>
  <c r="AD9935" i="1"/>
  <c r="AE9934" i="1"/>
  <c r="AD9934" i="1"/>
  <c r="AE9933" i="1"/>
  <c r="AD9933" i="1"/>
  <c r="AE9932" i="1"/>
  <c r="AD9932" i="1"/>
  <c r="AE9931" i="1"/>
  <c r="AD9931" i="1"/>
  <c r="AE9930" i="1"/>
  <c r="AD9930" i="1"/>
  <c r="AE9929" i="1"/>
  <c r="AD9929" i="1"/>
  <c r="AE9928" i="1"/>
  <c r="AD9928" i="1"/>
  <c r="AE9927" i="1"/>
  <c r="AD9927" i="1"/>
  <c r="AE9926" i="1"/>
  <c r="AD9926" i="1"/>
  <c r="AE9925" i="1"/>
  <c r="AD9925" i="1"/>
  <c r="AE9924" i="1"/>
  <c r="AD9924" i="1"/>
  <c r="AE9923" i="1"/>
  <c r="AD9923" i="1"/>
  <c r="AE9922" i="1"/>
  <c r="AD9922" i="1"/>
  <c r="AE9921" i="1"/>
  <c r="AD9921" i="1"/>
  <c r="AE9920" i="1"/>
  <c r="AD9920" i="1"/>
  <c r="AE9919" i="1"/>
  <c r="AD9919" i="1"/>
  <c r="AE9918" i="1"/>
  <c r="AD9918" i="1"/>
  <c r="AE9917" i="1"/>
  <c r="AD9917" i="1"/>
  <c r="AE9916" i="1"/>
  <c r="AD9916" i="1"/>
  <c r="AE9915" i="1"/>
  <c r="AD9915" i="1"/>
  <c r="AE9914" i="1"/>
  <c r="AD9914" i="1"/>
  <c r="AE9913" i="1"/>
  <c r="AD9913" i="1"/>
  <c r="AE9912" i="1"/>
  <c r="AD9912" i="1"/>
  <c r="AE9911" i="1"/>
  <c r="AD9911" i="1"/>
  <c r="AE9910" i="1"/>
  <c r="AD9910" i="1"/>
  <c r="AE9909" i="1"/>
  <c r="AD9909" i="1"/>
  <c r="AE9908" i="1"/>
  <c r="AD9908" i="1"/>
  <c r="AE9907" i="1"/>
  <c r="AD9907" i="1"/>
  <c r="AE9906" i="1"/>
  <c r="AD9906" i="1"/>
  <c r="AE9905" i="1"/>
  <c r="AD9905" i="1"/>
  <c r="AE9904" i="1"/>
  <c r="AD9904" i="1"/>
  <c r="AE9903" i="1"/>
  <c r="AD9903" i="1"/>
  <c r="AE9902" i="1"/>
  <c r="AD9902" i="1"/>
  <c r="AE9901" i="1"/>
  <c r="AD9901" i="1"/>
  <c r="AE9900" i="1"/>
  <c r="AD9900" i="1"/>
  <c r="AE9899" i="1"/>
  <c r="AD9899" i="1"/>
  <c r="AE9898" i="1"/>
  <c r="AD9898" i="1"/>
  <c r="AE9897" i="1"/>
  <c r="AD9897" i="1"/>
  <c r="AE9896" i="1"/>
  <c r="AD9896" i="1"/>
  <c r="AE9895" i="1"/>
  <c r="AD9895" i="1"/>
  <c r="AE9894" i="1"/>
  <c r="AD9894" i="1"/>
  <c r="AE9893" i="1"/>
  <c r="AD9893" i="1"/>
  <c r="AE9892" i="1"/>
  <c r="AD9892" i="1"/>
  <c r="AE9891" i="1"/>
  <c r="AD9891" i="1"/>
  <c r="AE9890" i="1"/>
  <c r="AD9890" i="1"/>
  <c r="AE9889" i="1"/>
  <c r="AD9889" i="1"/>
  <c r="AE9888" i="1"/>
  <c r="AD9888" i="1"/>
  <c r="AE9887" i="1"/>
  <c r="AD9887" i="1"/>
  <c r="AE9886" i="1"/>
  <c r="AD9886" i="1"/>
  <c r="AE9885" i="1"/>
  <c r="AD9885" i="1"/>
  <c r="AE9884" i="1"/>
  <c r="AD9884" i="1"/>
  <c r="AE9883" i="1"/>
  <c r="AD9883" i="1"/>
  <c r="AE9882" i="1"/>
  <c r="AD9882" i="1"/>
  <c r="AE9881" i="1"/>
  <c r="AD9881" i="1"/>
  <c r="AE9880" i="1"/>
  <c r="AD9880" i="1"/>
  <c r="AE9879" i="1"/>
  <c r="AD9879" i="1"/>
  <c r="AE9878" i="1"/>
  <c r="AD9878" i="1"/>
  <c r="AE9877" i="1"/>
  <c r="AD9877" i="1"/>
  <c r="AE9876" i="1"/>
  <c r="AD9876" i="1"/>
  <c r="AE9875" i="1"/>
  <c r="AD9875" i="1"/>
  <c r="AE9874" i="1"/>
  <c r="AD9874" i="1"/>
  <c r="AE9873" i="1"/>
  <c r="AD9873" i="1"/>
  <c r="AE9872" i="1"/>
  <c r="AD9872" i="1"/>
  <c r="AE9871" i="1"/>
  <c r="AD9871" i="1"/>
  <c r="AE9870" i="1"/>
  <c r="AD9870" i="1"/>
  <c r="AE9869" i="1"/>
  <c r="AD9869" i="1"/>
  <c r="AE9868" i="1"/>
  <c r="AD9868" i="1"/>
  <c r="AE9867" i="1"/>
  <c r="AD9867" i="1"/>
  <c r="AE9866" i="1"/>
  <c r="AD9866" i="1"/>
  <c r="AE9865" i="1"/>
  <c r="AD9865" i="1"/>
  <c r="AE9864" i="1"/>
  <c r="AD9864" i="1"/>
  <c r="AE9863" i="1"/>
  <c r="AD9863" i="1"/>
  <c r="AE9862" i="1"/>
  <c r="AD9862" i="1"/>
  <c r="AE9861" i="1"/>
  <c r="AD9861" i="1"/>
  <c r="AE9860" i="1"/>
  <c r="AD9860" i="1"/>
  <c r="AE9859" i="1"/>
  <c r="AD9859" i="1"/>
  <c r="AE9858" i="1"/>
  <c r="AD9858" i="1"/>
  <c r="AE9857" i="1"/>
  <c r="AD9857" i="1"/>
  <c r="AE9856" i="1"/>
  <c r="AD9856" i="1"/>
  <c r="AE9855" i="1"/>
  <c r="AD9855" i="1"/>
  <c r="AE9854" i="1"/>
  <c r="AD9854" i="1"/>
  <c r="AE9853" i="1"/>
  <c r="AD9853" i="1"/>
  <c r="AE9852" i="1"/>
  <c r="AD9852" i="1"/>
  <c r="AE9851" i="1"/>
  <c r="AD9851" i="1"/>
  <c r="AE9850" i="1"/>
  <c r="AD9850" i="1"/>
  <c r="AE9849" i="1"/>
  <c r="AD9849" i="1"/>
  <c r="AE9848" i="1"/>
  <c r="AD9848" i="1"/>
  <c r="AE9847" i="1"/>
  <c r="AD9847" i="1"/>
  <c r="AE9846" i="1"/>
  <c r="AD9846" i="1"/>
  <c r="AE9845" i="1"/>
  <c r="AD9845" i="1"/>
  <c r="AE9844" i="1"/>
  <c r="AD9844" i="1"/>
  <c r="AE9843" i="1"/>
  <c r="AD9843" i="1"/>
  <c r="AE9842" i="1"/>
  <c r="AD9842" i="1"/>
  <c r="AE9841" i="1"/>
  <c r="AD9841" i="1"/>
  <c r="AE9840" i="1"/>
  <c r="AD9840" i="1"/>
  <c r="AE9839" i="1"/>
  <c r="AD9839" i="1"/>
  <c r="AE9838" i="1"/>
  <c r="AD9838" i="1"/>
  <c r="AE9837" i="1"/>
  <c r="AD9837" i="1"/>
  <c r="AE9836" i="1"/>
  <c r="AD9836" i="1"/>
  <c r="AE9835" i="1"/>
  <c r="AD9835" i="1"/>
  <c r="AE9834" i="1"/>
  <c r="AD9834" i="1"/>
  <c r="AE9833" i="1"/>
  <c r="AD9833" i="1"/>
  <c r="AE9832" i="1"/>
  <c r="AD9832" i="1"/>
  <c r="AE9831" i="1"/>
  <c r="AD9831" i="1"/>
  <c r="AE9830" i="1"/>
  <c r="AD9830" i="1"/>
  <c r="AE9829" i="1"/>
  <c r="AD9829" i="1"/>
  <c r="AE9828" i="1"/>
  <c r="AD9828" i="1"/>
  <c r="AE9827" i="1"/>
  <c r="AD9827" i="1"/>
  <c r="AE9826" i="1"/>
  <c r="AD9826" i="1"/>
  <c r="AE9825" i="1"/>
  <c r="AD9825" i="1"/>
  <c r="AE9824" i="1"/>
  <c r="AD9824" i="1"/>
  <c r="AE9823" i="1"/>
  <c r="AD9823" i="1"/>
  <c r="AE9822" i="1"/>
  <c r="AD9822" i="1"/>
  <c r="AE9821" i="1"/>
  <c r="AD9821" i="1"/>
  <c r="AE9820" i="1"/>
  <c r="AD9820" i="1"/>
  <c r="AE9819" i="1"/>
  <c r="AD9819" i="1"/>
  <c r="AE9818" i="1"/>
  <c r="AD9818" i="1"/>
  <c r="AE9817" i="1"/>
  <c r="AD9817" i="1"/>
  <c r="AE9816" i="1"/>
  <c r="AD9816" i="1"/>
  <c r="AE9815" i="1"/>
  <c r="AD9815" i="1"/>
  <c r="AE9814" i="1"/>
  <c r="AD9814" i="1"/>
  <c r="AE9813" i="1"/>
  <c r="AD9813" i="1"/>
  <c r="AE9812" i="1"/>
  <c r="AD9812" i="1"/>
  <c r="AE9811" i="1"/>
  <c r="AD9811" i="1"/>
  <c r="AE9810" i="1"/>
  <c r="AD9810" i="1"/>
  <c r="AE9809" i="1"/>
  <c r="AD9809" i="1"/>
  <c r="AE9808" i="1"/>
  <c r="AD9808" i="1"/>
  <c r="AE9807" i="1"/>
  <c r="AD9807" i="1"/>
  <c r="AE9806" i="1"/>
  <c r="AD9806" i="1"/>
  <c r="AE9805" i="1"/>
  <c r="AD9805" i="1"/>
  <c r="AE9804" i="1"/>
  <c r="AD9804" i="1"/>
  <c r="AE9803" i="1"/>
  <c r="AD9803" i="1"/>
  <c r="AE9802" i="1"/>
  <c r="AD9802" i="1"/>
  <c r="AE9801" i="1"/>
  <c r="AD9801" i="1"/>
  <c r="AE9800" i="1"/>
  <c r="AD9800" i="1"/>
  <c r="AE9799" i="1"/>
  <c r="AD9799" i="1"/>
  <c r="AE9798" i="1"/>
  <c r="AD9798" i="1"/>
  <c r="AE9797" i="1"/>
  <c r="AD9797" i="1"/>
  <c r="AE9796" i="1"/>
  <c r="AD9796" i="1"/>
  <c r="AE9795" i="1"/>
  <c r="AD9795" i="1"/>
  <c r="AE9794" i="1"/>
  <c r="AD9794" i="1"/>
  <c r="AE9793" i="1"/>
  <c r="AD9793" i="1"/>
  <c r="AE9792" i="1"/>
  <c r="AD9792" i="1"/>
  <c r="AE9791" i="1"/>
  <c r="AD9791" i="1"/>
  <c r="AE9790" i="1"/>
  <c r="AD9790" i="1"/>
  <c r="AE9789" i="1"/>
  <c r="AD9789" i="1"/>
  <c r="AE9788" i="1"/>
  <c r="AD9788" i="1"/>
  <c r="AE9787" i="1"/>
  <c r="AD9787" i="1"/>
  <c r="AE9786" i="1"/>
  <c r="AD9786" i="1"/>
  <c r="AE9785" i="1"/>
  <c r="AD9785" i="1"/>
  <c r="AE9784" i="1"/>
  <c r="AD9784" i="1"/>
  <c r="AE9783" i="1"/>
  <c r="AD9783" i="1"/>
  <c r="AE9782" i="1"/>
  <c r="AD9782" i="1"/>
  <c r="AE9781" i="1"/>
  <c r="AD9781" i="1"/>
  <c r="AE9780" i="1"/>
  <c r="AD9780" i="1"/>
  <c r="AE9779" i="1"/>
  <c r="AD9779" i="1"/>
  <c r="AE9778" i="1"/>
  <c r="AD9778" i="1"/>
  <c r="AE9777" i="1"/>
  <c r="AD9777" i="1"/>
  <c r="AE9776" i="1"/>
  <c r="AD9776" i="1"/>
  <c r="AE9775" i="1"/>
  <c r="AD9775" i="1"/>
  <c r="AE9774" i="1"/>
  <c r="AD9774" i="1"/>
  <c r="AE9773" i="1"/>
  <c r="AD9773" i="1"/>
  <c r="AE9772" i="1"/>
  <c r="AD9772" i="1"/>
  <c r="AE9771" i="1"/>
  <c r="AD9771" i="1"/>
  <c r="AE9770" i="1"/>
  <c r="AD9770" i="1"/>
  <c r="AE9769" i="1"/>
  <c r="AD9769" i="1"/>
  <c r="AE9768" i="1"/>
  <c r="AD9768" i="1"/>
  <c r="AE9767" i="1"/>
  <c r="AD9767" i="1"/>
  <c r="AE9766" i="1"/>
  <c r="AD9766" i="1"/>
  <c r="AE9765" i="1"/>
  <c r="AD9765" i="1"/>
  <c r="AE9764" i="1"/>
  <c r="AD9764" i="1"/>
  <c r="AE9763" i="1"/>
  <c r="AD9763" i="1"/>
  <c r="AE9762" i="1"/>
  <c r="AD9762" i="1"/>
  <c r="AE9761" i="1"/>
  <c r="AD9761" i="1"/>
  <c r="AE9760" i="1"/>
  <c r="AD9760" i="1"/>
  <c r="AE9759" i="1"/>
  <c r="AD9759" i="1"/>
  <c r="AE9758" i="1"/>
  <c r="AD9758" i="1"/>
  <c r="AE9757" i="1"/>
  <c r="AD9757" i="1"/>
  <c r="AE9756" i="1"/>
  <c r="AD9756" i="1"/>
  <c r="AE9755" i="1"/>
  <c r="AD9755" i="1"/>
  <c r="AE9754" i="1"/>
  <c r="AD9754" i="1"/>
  <c r="AE9753" i="1"/>
  <c r="AD9753" i="1"/>
  <c r="AE9752" i="1"/>
  <c r="AD9752" i="1"/>
  <c r="AE9751" i="1"/>
  <c r="AD9751" i="1"/>
  <c r="AE9750" i="1"/>
  <c r="AD9750" i="1"/>
  <c r="AE9749" i="1"/>
  <c r="AD9749" i="1"/>
  <c r="AE9748" i="1"/>
  <c r="AD9748" i="1"/>
  <c r="AE9747" i="1"/>
  <c r="AD9747" i="1"/>
  <c r="AE9746" i="1"/>
  <c r="AD9746" i="1"/>
  <c r="AE9745" i="1"/>
  <c r="AD9745" i="1"/>
  <c r="AE9744" i="1"/>
  <c r="AD9744" i="1"/>
  <c r="AE9743" i="1"/>
  <c r="AD9743" i="1"/>
  <c r="AE9742" i="1"/>
  <c r="AD9742" i="1"/>
  <c r="AE9741" i="1"/>
  <c r="AD9741" i="1"/>
  <c r="AE9740" i="1"/>
  <c r="AD9740" i="1"/>
  <c r="AE9739" i="1"/>
  <c r="AD9739" i="1"/>
  <c r="AE9738" i="1"/>
  <c r="AD9738" i="1"/>
  <c r="AE9737" i="1"/>
  <c r="AD9737" i="1"/>
  <c r="AE9736" i="1"/>
  <c r="AD9736" i="1"/>
  <c r="AE9735" i="1"/>
  <c r="AD9735" i="1"/>
  <c r="AE9734" i="1"/>
  <c r="AD9734" i="1"/>
  <c r="AE9733" i="1"/>
  <c r="AD9733" i="1"/>
  <c r="AE9732" i="1"/>
  <c r="AD9732" i="1"/>
  <c r="AE9731" i="1"/>
  <c r="AD9731" i="1"/>
  <c r="AE9730" i="1"/>
  <c r="AD9730" i="1"/>
  <c r="AE9729" i="1"/>
  <c r="AD9729" i="1"/>
  <c r="AE9728" i="1"/>
  <c r="AD9728" i="1"/>
  <c r="AE9727" i="1"/>
  <c r="AD9727" i="1"/>
  <c r="AE9726" i="1"/>
  <c r="AD9726" i="1"/>
  <c r="AE9725" i="1"/>
  <c r="AD9725" i="1"/>
  <c r="AE9724" i="1"/>
  <c r="AD9724" i="1"/>
  <c r="AE9723" i="1"/>
  <c r="AD9723" i="1"/>
  <c r="AE9722" i="1"/>
  <c r="AD9722" i="1"/>
  <c r="AE9721" i="1"/>
  <c r="AD9721" i="1"/>
  <c r="AE9720" i="1"/>
  <c r="AD9720" i="1"/>
  <c r="AE9719" i="1"/>
  <c r="AD9719" i="1"/>
  <c r="AE9718" i="1"/>
  <c r="AD9718" i="1"/>
  <c r="AE9717" i="1"/>
  <c r="AD9717" i="1"/>
  <c r="AE9716" i="1"/>
  <c r="AD9716" i="1"/>
  <c r="AE9715" i="1"/>
  <c r="AD9715" i="1"/>
  <c r="AE9714" i="1"/>
  <c r="AD9714" i="1"/>
  <c r="AE9713" i="1"/>
  <c r="AD9713" i="1"/>
  <c r="AE9712" i="1"/>
  <c r="AD9712" i="1"/>
  <c r="AE9711" i="1"/>
  <c r="AD9711" i="1"/>
  <c r="AE9710" i="1"/>
  <c r="AD9710" i="1"/>
  <c r="AE9709" i="1"/>
  <c r="AD9709" i="1"/>
  <c r="AE9708" i="1"/>
  <c r="AD9708" i="1"/>
  <c r="AE9707" i="1"/>
  <c r="AD9707" i="1"/>
  <c r="AE9706" i="1"/>
  <c r="AD9706" i="1"/>
  <c r="AE9705" i="1"/>
  <c r="AD9705" i="1"/>
  <c r="AE9704" i="1"/>
  <c r="AD9704" i="1"/>
  <c r="AE9703" i="1"/>
  <c r="AD9703" i="1"/>
  <c r="AE9702" i="1"/>
  <c r="AD9702" i="1"/>
  <c r="AE9701" i="1"/>
  <c r="AD9701" i="1"/>
  <c r="AE9700" i="1"/>
  <c r="AD9700" i="1"/>
  <c r="AE9699" i="1"/>
  <c r="AD9699" i="1"/>
  <c r="AE9698" i="1"/>
  <c r="AD9698" i="1"/>
  <c r="AE9697" i="1"/>
  <c r="AD9697" i="1"/>
  <c r="AE9696" i="1"/>
  <c r="AD9696" i="1"/>
  <c r="AE9695" i="1"/>
  <c r="AD9695" i="1"/>
  <c r="AE9694" i="1"/>
  <c r="AD9694" i="1"/>
  <c r="AE9693" i="1"/>
  <c r="AD9693" i="1"/>
  <c r="AE9692" i="1"/>
  <c r="AD9692" i="1"/>
  <c r="AE9691" i="1"/>
  <c r="AD9691" i="1"/>
  <c r="AE9690" i="1"/>
  <c r="AD9690" i="1"/>
  <c r="AE9689" i="1"/>
  <c r="AD9689" i="1"/>
  <c r="AE9688" i="1"/>
  <c r="AD9688" i="1"/>
  <c r="AE9687" i="1"/>
  <c r="AD9687" i="1"/>
  <c r="AE9686" i="1"/>
  <c r="AD9686" i="1"/>
  <c r="AE9685" i="1"/>
  <c r="AD9685" i="1"/>
  <c r="AE9684" i="1"/>
  <c r="AD9684" i="1"/>
  <c r="AE9683" i="1"/>
  <c r="AD9683" i="1"/>
  <c r="AE9682" i="1"/>
  <c r="AD9682" i="1"/>
  <c r="AE9681" i="1"/>
  <c r="AD9681" i="1"/>
  <c r="AE9680" i="1"/>
  <c r="AD9680" i="1"/>
  <c r="AE9679" i="1"/>
  <c r="AD9679" i="1"/>
  <c r="AE9678" i="1"/>
  <c r="AD9678" i="1"/>
  <c r="AE9677" i="1"/>
  <c r="AD9677" i="1"/>
  <c r="AE9676" i="1"/>
  <c r="AD9676" i="1"/>
  <c r="AE9675" i="1"/>
  <c r="AD9675" i="1"/>
  <c r="AE9674" i="1"/>
  <c r="AD9674" i="1"/>
  <c r="AE9673" i="1"/>
  <c r="AD9673" i="1"/>
  <c r="AE9672" i="1"/>
  <c r="AD9672" i="1"/>
  <c r="AE9671" i="1"/>
  <c r="AD9671" i="1"/>
  <c r="AE9670" i="1"/>
  <c r="AD9670" i="1"/>
  <c r="AE9669" i="1"/>
  <c r="AD9669" i="1"/>
  <c r="AE9668" i="1"/>
  <c r="AD9668" i="1"/>
  <c r="AE9667" i="1"/>
  <c r="AD9667" i="1"/>
  <c r="AE9666" i="1"/>
  <c r="AD9666" i="1"/>
  <c r="AE9665" i="1"/>
  <c r="AD9665" i="1"/>
  <c r="AE9664" i="1"/>
  <c r="AD9664" i="1"/>
  <c r="AE9663" i="1"/>
  <c r="AD9663" i="1"/>
  <c r="AE9662" i="1"/>
  <c r="AD9662" i="1"/>
  <c r="AE9661" i="1"/>
  <c r="AD9661" i="1"/>
  <c r="AE9660" i="1"/>
  <c r="AD9660" i="1"/>
  <c r="AE9659" i="1"/>
  <c r="AD9659" i="1"/>
  <c r="AE9658" i="1"/>
  <c r="AD9658" i="1"/>
  <c r="AE9657" i="1"/>
  <c r="AD9657" i="1"/>
  <c r="AE9656" i="1"/>
  <c r="AD9656" i="1"/>
  <c r="AE9655" i="1"/>
  <c r="AD9655" i="1"/>
  <c r="AE9654" i="1"/>
  <c r="AD9654" i="1"/>
  <c r="AE9653" i="1"/>
  <c r="AD9653" i="1"/>
  <c r="AE9652" i="1"/>
  <c r="AD9652" i="1"/>
  <c r="AE9651" i="1"/>
  <c r="AD9651" i="1"/>
  <c r="AE9650" i="1"/>
  <c r="AD9650" i="1"/>
  <c r="AE9649" i="1"/>
  <c r="AD9649" i="1"/>
  <c r="AE9648" i="1"/>
  <c r="AD9648" i="1"/>
  <c r="AE9647" i="1"/>
  <c r="AD9647" i="1"/>
  <c r="AE9646" i="1"/>
  <c r="AD9646" i="1"/>
  <c r="AE9645" i="1"/>
  <c r="AD9645" i="1"/>
  <c r="AE9644" i="1"/>
  <c r="AD9644" i="1"/>
  <c r="AE9643" i="1"/>
  <c r="AD9643" i="1"/>
  <c r="AE9642" i="1"/>
  <c r="AD9642" i="1"/>
  <c r="AE9641" i="1"/>
  <c r="AD9641" i="1"/>
  <c r="AE9640" i="1"/>
  <c r="AD9640" i="1"/>
  <c r="AE9639" i="1"/>
  <c r="AD9639" i="1"/>
  <c r="AE9638" i="1"/>
  <c r="AD9638" i="1"/>
  <c r="AE9637" i="1"/>
  <c r="AD9637" i="1"/>
  <c r="AE9636" i="1"/>
  <c r="AD9636" i="1"/>
  <c r="AE9635" i="1"/>
  <c r="AD9635" i="1"/>
  <c r="AE9634" i="1"/>
  <c r="AD9634" i="1"/>
  <c r="AE9633" i="1"/>
  <c r="AD9633" i="1"/>
  <c r="AE9632" i="1"/>
  <c r="AD9632" i="1"/>
  <c r="AE9631" i="1"/>
  <c r="AD9631" i="1"/>
  <c r="AE9630" i="1"/>
  <c r="AD9630" i="1"/>
  <c r="AE9629" i="1"/>
  <c r="AD9629" i="1"/>
  <c r="AE9628" i="1"/>
  <c r="AD9628" i="1"/>
  <c r="AE9627" i="1"/>
  <c r="AD9627" i="1"/>
  <c r="AE9626" i="1"/>
  <c r="AD9626" i="1"/>
  <c r="AE9625" i="1"/>
  <c r="AD9625" i="1"/>
  <c r="AE9624" i="1"/>
  <c r="AD9624" i="1"/>
  <c r="AE9623" i="1"/>
  <c r="AD9623" i="1"/>
  <c r="AE9622" i="1"/>
  <c r="AD9622" i="1"/>
  <c r="AE9621" i="1"/>
  <c r="AD9621" i="1"/>
  <c r="AE9620" i="1"/>
  <c r="AD9620" i="1"/>
  <c r="AE9619" i="1"/>
  <c r="AD9619" i="1"/>
  <c r="AE9618" i="1"/>
  <c r="AD9618" i="1"/>
  <c r="AE9617" i="1"/>
  <c r="AD9617" i="1"/>
  <c r="AE9616" i="1"/>
  <c r="AD9616" i="1"/>
  <c r="AE9615" i="1"/>
  <c r="AD9615" i="1"/>
  <c r="AE9614" i="1"/>
  <c r="AD9614" i="1"/>
  <c r="AE9613" i="1"/>
  <c r="AD9613" i="1"/>
  <c r="AE9612" i="1"/>
  <c r="AD9612" i="1"/>
  <c r="AE9611" i="1"/>
  <c r="AD9611" i="1"/>
  <c r="AE9610" i="1"/>
  <c r="AD9610" i="1"/>
  <c r="AE9609" i="1"/>
  <c r="AD9609" i="1"/>
  <c r="AE9608" i="1"/>
  <c r="AD9608" i="1"/>
  <c r="AE9607" i="1"/>
  <c r="AD9607" i="1"/>
  <c r="AE9606" i="1"/>
  <c r="AD9606" i="1"/>
  <c r="AE9605" i="1"/>
  <c r="AD9605" i="1"/>
  <c r="AE9604" i="1"/>
  <c r="AD9604" i="1"/>
  <c r="AE9603" i="1"/>
  <c r="AD9603" i="1"/>
  <c r="AE9602" i="1"/>
  <c r="AD9602" i="1"/>
  <c r="AE9601" i="1"/>
  <c r="AD9601" i="1"/>
  <c r="AE9600" i="1"/>
  <c r="AD9600" i="1"/>
  <c r="AE9599" i="1"/>
  <c r="AD9599" i="1"/>
  <c r="AE9598" i="1"/>
  <c r="AD9598" i="1"/>
  <c r="AE9597" i="1"/>
  <c r="AD9597" i="1"/>
  <c r="AE9596" i="1"/>
  <c r="AD9596" i="1"/>
  <c r="AE9595" i="1"/>
  <c r="AD9595" i="1"/>
  <c r="AE9594" i="1"/>
  <c r="AD9594" i="1"/>
  <c r="AE9593" i="1"/>
  <c r="AD9593" i="1"/>
  <c r="AE9592" i="1"/>
  <c r="AD9592" i="1"/>
  <c r="AE9591" i="1"/>
  <c r="AD9591" i="1"/>
  <c r="AE9590" i="1"/>
  <c r="AD9590" i="1"/>
  <c r="AE9589" i="1"/>
  <c r="AD9589" i="1"/>
  <c r="AE9588" i="1"/>
  <c r="AD9588" i="1"/>
  <c r="AE9587" i="1"/>
  <c r="AD9587" i="1"/>
  <c r="AE9586" i="1"/>
  <c r="AD9586" i="1"/>
  <c r="AE9585" i="1"/>
  <c r="AD9585" i="1"/>
  <c r="AE9584" i="1"/>
  <c r="AD9584" i="1"/>
  <c r="AE9583" i="1"/>
  <c r="AD9583" i="1"/>
  <c r="AE9582" i="1"/>
  <c r="AD9582" i="1"/>
  <c r="AE9581" i="1"/>
  <c r="AD9581" i="1"/>
  <c r="AE9580" i="1"/>
  <c r="AD9580" i="1"/>
  <c r="AE9579" i="1"/>
  <c r="AD9579" i="1"/>
  <c r="AE9578" i="1"/>
  <c r="AD9578" i="1"/>
  <c r="AE9577" i="1"/>
  <c r="AD9577" i="1"/>
  <c r="AE9576" i="1"/>
  <c r="AD9576" i="1"/>
  <c r="AE9575" i="1"/>
  <c r="AD9575" i="1"/>
  <c r="AE9574" i="1"/>
  <c r="AD9574" i="1"/>
  <c r="AE9573" i="1"/>
  <c r="AD9573" i="1"/>
  <c r="AE9572" i="1"/>
  <c r="AD9572" i="1"/>
  <c r="AE9571" i="1"/>
  <c r="AD9571" i="1"/>
  <c r="AE9570" i="1"/>
  <c r="AD9570" i="1"/>
  <c r="AE9569" i="1"/>
  <c r="AD9569" i="1"/>
  <c r="AE9568" i="1"/>
  <c r="AD9568" i="1"/>
  <c r="AE9567" i="1"/>
  <c r="AD9567" i="1"/>
  <c r="AE9566" i="1"/>
  <c r="AD9566" i="1"/>
  <c r="AE9565" i="1"/>
  <c r="AD9565" i="1"/>
  <c r="AE9564" i="1"/>
  <c r="AD9564" i="1"/>
  <c r="AE9563" i="1"/>
  <c r="AD9563" i="1"/>
  <c r="AE9562" i="1"/>
  <c r="AD9562" i="1"/>
  <c r="AE9561" i="1"/>
  <c r="AD9561" i="1"/>
  <c r="AE9560" i="1"/>
  <c r="AD9560" i="1"/>
  <c r="AE9559" i="1"/>
  <c r="AD9559" i="1"/>
  <c r="AE9558" i="1"/>
  <c r="AD9558" i="1"/>
  <c r="AE9557" i="1"/>
  <c r="AD9557" i="1"/>
  <c r="AE9556" i="1"/>
  <c r="AD9556" i="1"/>
  <c r="AE9555" i="1"/>
  <c r="AD9555" i="1"/>
  <c r="AE9554" i="1"/>
  <c r="AD9554" i="1"/>
  <c r="AE9553" i="1"/>
  <c r="AD9553" i="1"/>
  <c r="AE9552" i="1"/>
  <c r="AD9552" i="1"/>
  <c r="AE9551" i="1"/>
  <c r="AD9551" i="1"/>
  <c r="AE9550" i="1"/>
  <c r="AD9550" i="1"/>
  <c r="AE9549" i="1"/>
  <c r="AD9549" i="1"/>
  <c r="AE9548" i="1"/>
  <c r="AD9548" i="1"/>
  <c r="AE9547" i="1"/>
  <c r="AD9547" i="1"/>
  <c r="AE9546" i="1"/>
  <c r="AD9546" i="1"/>
  <c r="AE9545" i="1"/>
  <c r="AD9545" i="1"/>
  <c r="AE9544" i="1"/>
  <c r="AD9544" i="1"/>
  <c r="AE9543" i="1"/>
  <c r="AD9543" i="1"/>
  <c r="AE9542" i="1"/>
  <c r="AD9542" i="1"/>
  <c r="AE9541" i="1"/>
  <c r="AD9541" i="1"/>
  <c r="AE9540" i="1"/>
  <c r="AD9540" i="1"/>
  <c r="AE9539" i="1"/>
  <c r="AD9539" i="1"/>
  <c r="AE9538" i="1"/>
  <c r="AD9538" i="1"/>
  <c r="AE9537" i="1"/>
  <c r="AD9537" i="1"/>
  <c r="AE9536" i="1"/>
  <c r="AD9536" i="1"/>
  <c r="AE9535" i="1"/>
  <c r="AD9535" i="1"/>
  <c r="AE9534" i="1"/>
  <c r="AD9534" i="1"/>
  <c r="AE9533" i="1"/>
  <c r="AD9533" i="1"/>
  <c r="AE9532" i="1"/>
  <c r="AD9532" i="1"/>
  <c r="AE9531" i="1"/>
  <c r="AD9531" i="1"/>
  <c r="AE9530" i="1"/>
  <c r="AD9530" i="1"/>
  <c r="AE9529" i="1"/>
  <c r="AD9529" i="1"/>
  <c r="AE9528" i="1"/>
  <c r="AD9528" i="1"/>
  <c r="AE9527" i="1"/>
  <c r="AD9527" i="1"/>
  <c r="AE9526" i="1"/>
  <c r="AD9526" i="1"/>
  <c r="AE9525" i="1"/>
  <c r="AD9525" i="1"/>
  <c r="AE9524" i="1"/>
  <c r="AD9524" i="1"/>
  <c r="AE9523" i="1"/>
  <c r="AD9523" i="1"/>
  <c r="AE9522" i="1"/>
  <c r="AD9522" i="1"/>
  <c r="AE9521" i="1"/>
  <c r="AD9521" i="1"/>
  <c r="AE9520" i="1"/>
  <c r="AD9520" i="1"/>
  <c r="AE9519" i="1"/>
  <c r="AD9519" i="1"/>
  <c r="AE9518" i="1"/>
  <c r="AD9518" i="1"/>
  <c r="AE9517" i="1"/>
  <c r="AD9517" i="1"/>
  <c r="AE9516" i="1"/>
  <c r="AD9516" i="1"/>
  <c r="AE9515" i="1"/>
  <c r="AD9515" i="1"/>
  <c r="AE9514" i="1"/>
  <c r="AD9514" i="1"/>
  <c r="AE9513" i="1"/>
  <c r="AD9513" i="1"/>
  <c r="AE9512" i="1"/>
  <c r="AD9512" i="1"/>
  <c r="AE9511" i="1"/>
  <c r="AD9511" i="1"/>
  <c r="AE9510" i="1"/>
  <c r="AD9510" i="1"/>
  <c r="AE9509" i="1"/>
  <c r="AD9509" i="1"/>
  <c r="AE9508" i="1"/>
  <c r="AD9508" i="1"/>
  <c r="AE9507" i="1"/>
  <c r="AD9507" i="1"/>
  <c r="AE9506" i="1"/>
  <c r="AD9506" i="1"/>
  <c r="AE9505" i="1"/>
  <c r="AD9505" i="1"/>
  <c r="AE9504" i="1"/>
  <c r="AD9504" i="1"/>
  <c r="AE9503" i="1"/>
  <c r="AD9503" i="1"/>
  <c r="AE9502" i="1"/>
  <c r="AD9502" i="1"/>
  <c r="AE9501" i="1"/>
  <c r="AD9501" i="1"/>
  <c r="AE9500" i="1"/>
  <c r="AD9500" i="1"/>
  <c r="AE9499" i="1"/>
  <c r="AD9499" i="1"/>
  <c r="AE9498" i="1"/>
  <c r="AD9498" i="1"/>
  <c r="AE9497" i="1"/>
  <c r="AD9497" i="1"/>
  <c r="AE9496" i="1"/>
  <c r="AD9496" i="1"/>
  <c r="AE9495" i="1"/>
  <c r="AD9495" i="1"/>
  <c r="AE9494" i="1"/>
  <c r="AD9494" i="1"/>
  <c r="AE9493" i="1"/>
  <c r="AD9493" i="1"/>
  <c r="AE9492" i="1"/>
  <c r="AD9492" i="1"/>
  <c r="AE9491" i="1"/>
  <c r="AD9491" i="1"/>
  <c r="AE9490" i="1"/>
  <c r="AD9490" i="1"/>
  <c r="AE9489" i="1"/>
  <c r="AD9489" i="1"/>
  <c r="AE9488" i="1"/>
  <c r="AD9488" i="1"/>
  <c r="AE9487" i="1"/>
  <c r="AD9487" i="1"/>
  <c r="AE9486" i="1"/>
  <c r="AD9486" i="1"/>
  <c r="AE9485" i="1"/>
  <c r="AD9485" i="1"/>
  <c r="AE9484" i="1"/>
  <c r="AD9484" i="1"/>
  <c r="AE9483" i="1"/>
  <c r="AD9483" i="1"/>
  <c r="AE9482" i="1"/>
  <c r="AD9482" i="1"/>
  <c r="AE9481" i="1"/>
  <c r="AD9481" i="1"/>
  <c r="AE9480" i="1"/>
  <c r="AD9480" i="1"/>
  <c r="AE9479" i="1"/>
  <c r="AD9479" i="1"/>
  <c r="AE9478" i="1"/>
  <c r="AD9478" i="1"/>
  <c r="AE9477" i="1"/>
  <c r="AD9477" i="1"/>
  <c r="AE9476" i="1"/>
  <c r="AD9476" i="1"/>
  <c r="AE9475" i="1"/>
  <c r="AD9475" i="1"/>
  <c r="AE9474" i="1"/>
  <c r="AD9474" i="1"/>
  <c r="AE9473" i="1"/>
  <c r="AD9473" i="1"/>
  <c r="AE9472" i="1"/>
  <c r="AD9472" i="1"/>
  <c r="AE9471" i="1"/>
  <c r="AD9471" i="1"/>
  <c r="AE9470" i="1"/>
  <c r="AD9470" i="1"/>
  <c r="AE9469" i="1"/>
  <c r="AD9469" i="1"/>
  <c r="AE9468" i="1"/>
  <c r="AD9468" i="1"/>
  <c r="AE9467" i="1"/>
  <c r="AD9467" i="1"/>
  <c r="AE9466" i="1"/>
  <c r="AD9466" i="1"/>
  <c r="AE9465" i="1"/>
  <c r="AD9465" i="1"/>
  <c r="AE9464" i="1"/>
  <c r="AD9464" i="1"/>
  <c r="AE9463" i="1"/>
  <c r="AD9463" i="1"/>
  <c r="AE9462" i="1"/>
  <c r="AD9462" i="1"/>
  <c r="AE9461" i="1"/>
  <c r="AD9461" i="1"/>
  <c r="AE9460" i="1"/>
  <c r="AD9460" i="1"/>
  <c r="AE9459" i="1"/>
  <c r="AD9459" i="1"/>
  <c r="AE9458" i="1"/>
  <c r="AD9458" i="1"/>
  <c r="AE9457" i="1"/>
  <c r="AD9457" i="1"/>
  <c r="AE9456" i="1"/>
  <c r="AD9456" i="1"/>
  <c r="AE9455" i="1"/>
  <c r="AD9455" i="1"/>
  <c r="AE9454" i="1"/>
  <c r="AD9454" i="1"/>
  <c r="AE9453" i="1"/>
  <c r="AD9453" i="1"/>
  <c r="AE9452" i="1"/>
  <c r="AD9452" i="1"/>
  <c r="AE9451" i="1"/>
  <c r="AD9451" i="1"/>
  <c r="AE9450" i="1"/>
  <c r="AD9450" i="1"/>
  <c r="AE9449" i="1"/>
  <c r="AD9449" i="1"/>
  <c r="AE9448" i="1"/>
  <c r="AD9448" i="1"/>
  <c r="AE9447" i="1"/>
  <c r="AD9447" i="1"/>
  <c r="AE9446" i="1"/>
  <c r="AD9446" i="1"/>
  <c r="AE9445" i="1"/>
  <c r="AD9445" i="1"/>
  <c r="AE9444" i="1"/>
  <c r="AD9444" i="1"/>
  <c r="AE9443" i="1"/>
  <c r="AD9443" i="1"/>
  <c r="AE9442" i="1"/>
  <c r="AD9442" i="1"/>
  <c r="AE9441" i="1"/>
  <c r="AD9441" i="1"/>
  <c r="AE9440" i="1"/>
  <c r="AD9440" i="1"/>
  <c r="AE9439" i="1"/>
  <c r="AD9439" i="1"/>
  <c r="AE9438" i="1"/>
  <c r="AD9438" i="1"/>
  <c r="AE9437" i="1"/>
  <c r="AD9437" i="1"/>
  <c r="AE9436" i="1"/>
  <c r="AD9436" i="1"/>
  <c r="AE9435" i="1"/>
  <c r="AD9435" i="1"/>
  <c r="AE9434" i="1"/>
  <c r="AD9434" i="1"/>
  <c r="AE9433" i="1"/>
  <c r="AD9433" i="1"/>
  <c r="AE9432" i="1"/>
  <c r="AD9432" i="1"/>
  <c r="AE9431" i="1"/>
  <c r="AD9431" i="1"/>
  <c r="AE9430" i="1"/>
  <c r="AD9430" i="1"/>
  <c r="AE9429" i="1"/>
  <c r="AD9429" i="1"/>
  <c r="AE9428" i="1"/>
  <c r="AD9428" i="1"/>
  <c r="AE9427" i="1"/>
  <c r="AD9427" i="1"/>
  <c r="AE9426" i="1"/>
  <c r="AD9426" i="1"/>
  <c r="AE9425" i="1"/>
  <c r="AD9425" i="1"/>
  <c r="AE9424" i="1"/>
  <c r="AD9424" i="1"/>
  <c r="AE9423" i="1"/>
  <c r="AD9423" i="1"/>
  <c r="AE9422" i="1"/>
  <c r="AD9422" i="1"/>
  <c r="AE9421" i="1"/>
  <c r="AD9421" i="1"/>
  <c r="AE9420" i="1"/>
  <c r="AD9420" i="1"/>
  <c r="AE9419" i="1"/>
  <c r="AD9419" i="1"/>
  <c r="AE9418" i="1"/>
  <c r="AD9418" i="1"/>
  <c r="AE9417" i="1"/>
  <c r="AD9417" i="1"/>
  <c r="AE9416" i="1"/>
  <c r="AD9416" i="1"/>
  <c r="AE9415" i="1"/>
  <c r="AD9415" i="1"/>
  <c r="AE9414" i="1"/>
  <c r="AD9414" i="1"/>
  <c r="AE9413" i="1"/>
  <c r="AD9413" i="1"/>
  <c r="AE9412" i="1"/>
  <c r="AD9412" i="1"/>
  <c r="AE9411" i="1"/>
  <c r="AD9411" i="1"/>
  <c r="AE9410" i="1"/>
  <c r="AD9410" i="1"/>
  <c r="AE9409" i="1"/>
  <c r="AD9409" i="1"/>
  <c r="AE9408" i="1"/>
  <c r="AD9408" i="1"/>
  <c r="AE9407" i="1"/>
  <c r="AD9407" i="1"/>
  <c r="AE9406" i="1"/>
  <c r="AD9406" i="1"/>
  <c r="AE9405" i="1"/>
  <c r="AD9405" i="1"/>
  <c r="AE9404" i="1"/>
  <c r="AD9404" i="1"/>
  <c r="AE9403" i="1"/>
  <c r="AD9403" i="1"/>
  <c r="AE9402" i="1"/>
  <c r="AD9402" i="1"/>
  <c r="AE9401" i="1"/>
  <c r="AD9401" i="1"/>
  <c r="AE9400" i="1"/>
  <c r="AD9400" i="1"/>
  <c r="AE9399" i="1"/>
  <c r="AD9399" i="1"/>
  <c r="AE9398" i="1"/>
  <c r="AD9398" i="1"/>
  <c r="AE9397" i="1"/>
  <c r="AD9397" i="1"/>
  <c r="AE9396" i="1"/>
  <c r="AD9396" i="1"/>
  <c r="AE9395" i="1"/>
  <c r="AD9395" i="1"/>
  <c r="AE9394" i="1"/>
  <c r="AD9394" i="1"/>
  <c r="AE9393" i="1"/>
  <c r="AD9393" i="1"/>
  <c r="AE9392" i="1"/>
  <c r="AD9392" i="1"/>
  <c r="AE9391" i="1"/>
  <c r="AD9391" i="1"/>
  <c r="AE9390" i="1"/>
  <c r="AD9390" i="1"/>
  <c r="AE9389" i="1"/>
  <c r="AD9389" i="1"/>
  <c r="AE9388" i="1"/>
  <c r="AD9388" i="1"/>
  <c r="AE9387" i="1"/>
  <c r="AD9387" i="1"/>
  <c r="AE9386" i="1"/>
  <c r="AD9386" i="1"/>
  <c r="AE9385" i="1"/>
  <c r="AD9385" i="1"/>
  <c r="AE9384" i="1"/>
  <c r="AD9384" i="1"/>
  <c r="AE9383" i="1"/>
  <c r="AD9383" i="1"/>
  <c r="AE9382" i="1"/>
  <c r="AD9382" i="1"/>
  <c r="AE9381" i="1"/>
  <c r="AD9381" i="1"/>
  <c r="AE9380" i="1"/>
  <c r="AD9380" i="1"/>
  <c r="AE9379" i="1"/>
  <c r="AD9379" i="1"/>
  <c r="AE9378" i="1"/>
  <c r="AD9378" i="1"/>
  <c r="AE9377" i="1"/>
  <c r="AD9377" i="1"/>
  <c r="AE9376" i="1"/>
  <c r="AD9376" i="1"/>
  <c r="AE9375" i="1"/>
  <c r="AD9375" i="1"/>
  <c r="AE9374" i="1"/>
  <c r="AD9374" i="1"/>
  <c r="AE9373" i="1"/>
  <c r="AD9373" i="1"/>
  <c r="AE9372" i="1"/>
  <c r="AD9372" i="1"/>
  <c r="AE9371" i="1"/>
  <c r="AD9371" i="1"/>
  <c r="AE9370" i="1"/>
  <c r="AD9370" i="1"/>
  <c r="AE9369" i="1"/>
  <c r="AD9369" i="1"/>
  <c r="AE9368" i="1"/>
  <c r="AD9368" i="1"/>
  <c r="AE9367" i="1"/>
  <c r="AD9367" i="1"/>
  <c r="AE9366" i="1"/>
  <c r="AD9366" i="1"/>
  <c r="AE9365" i="1"/>
  <c r="AD9365" i="1"/>
  <c r="AE9364" i="1"/>
  <c r="AD9364" i="1"/>
  <c r="AE9363" i="1"/>
  <c r="AD9363" i="1"/>
  <c r="AE9362" i="1"/>
  <c r="AD9362" i="1"/>
  <c r="AE9361" i="1"/>
  <c r="AD9361" i="1"/>
  <c r="AE9360" i="1"/>
  <c r="AD9360" i="1"/>
  <c r="AE9359" i="1"/>
  <c r="AD9359" i="1"/>
  <c r="AE9358" i="1"/>
  <c r="AD9358" i="1"/>
  <c r="AE9357" i="1"/>
  <c r="AD9357" i="1"/>
  <c r="AE9356" i="1"/>
  <c r="AD9356" i="1"/>
  <c r="AE9355" i="1"/>
  <c r="AD9355" i="1"/>
  <c r="AE9354" i="1"/>
  <c r="AD9354" i="1"/>
  <c r="AE9353" i="1"/>
  <c r="AD9353" i="1"/>
  <c r="AE9352" i="1"/>
  <c r="AD9352" i="1"/>
  <c r="AE9351" i="1"/>
  <c r="AD9351" i="1"/>
  <c r="AE9350" i="1"/>
  <c r="AD9350" i="1"/>
  <c r="AE9349" i="1"/>
  <c r="AD9349" i="1"/>
  <c r="AE9348" i="1"/>
  <c r="AD9348" i="1"/>
  <c r="AE9347" i="1"/>
  <c r="AD9347" i="1"/>
  <c r="AE9346" i="1"/>
  <c r="AD9346" i="1"/>
  <c r="AE9345" i="1"/>
  <c r="AD9345" i="1"/>
  <c r="AE9344" i="1"/>
  <c r="AD9344" i="1"/>
  <c r="AE9343" i="1"/>
  <c r="AD9343" i="1"/>
  <c r="AE9342" i="1"/>
  <c r="AD9342" i="1"/>
  <c r="AE9341" i="1"/>
  <c r="AD9341" i="1"/>
  <c r="AE9340" i="1"/>
  <c r="AD9340" i="1"/>
  <c r="AE9339" i="1"/>
  <c r="AD9339" i="1"/>
  <c r="AE9338" i="1"/>
  <c r="AD9338" i="1"/>
  <c r="AE9337" i="1"/>
  <c r="AD9337" i="1"/>
  <c r="AE9336" i="1"/>
  <c r="AD9336" i="1"/>
  <c r="AE9335" i="1"/>
  <c r="AD9335" i="1"/>
  <c r="AE9334" i="1"/>
  <c r="AD9334" i="1"/>
  <c r="AE9333" i="1"/>
  <c r="AD9333" i="1"/>
  <c r="AE9332" i="1"/>
  <c r="AD9332" i="1"/>
  <c r="AE9331" i="1"/>
  <c r="AD9331" i="1"/>
  <c r="AE9330" i="1"/>
  <c r="AD9330" i="1"/>
  <c r="AE9329" i="1"/>
  <c r="AD9329" i="1"/>
  <c r="AE9328" i="1"/>
  <c r="AD9328" i="1"/>
  <c r="AE9327" i="1"/>
  <c r="AD9327" i="1"/>
  <c r="AE9326" i="1"/>
  <c r="AD9326" i="1"/>
  <c r="AE9325" i="1"/>
  <c r="AD9325" i="1"/>
  <c r="AE9324" i="1"/>
  <c r="AD9324" i="1"/>
  <c r="AE9323" i="1"/>
  <c r="AD9323" i="1"/>
  <c r="AE9322" i="1"/>
  <c r="AD9322" i="1"/>
  <c r="AE9321" i="1"/>
  <c r="AD9321" i="1"/>
  <c r="AE9320" i="1"/>
  <c r="AD9320" i="1"/>
  <c r="AE9319" i="1"/>
  <c r="AD9319" i="1"/>
  <c r="AE9318" i="1"/>
  <c r="AD9318" i="1"/>
  <c r="AE9317" i="1"/>
  <c r="AD9317" i="1"/>
  <c r="AE9316" i="1"/>
  <c r="AD9316" i="1"/>
  <c r="AE9315" i="1"/>
  <c r="AD9315" i="1"/>
  <c r="AE9314" i="1"/>
  <c r="AD9314" i="1"/>
  <c r="AE9313" i="1"/>
  <c r="AD9313" i="1"/>
  <c r="AE9312" i="1"/>
  <c r="AD9312" i="1"/>
  <c r="AE9311" i="1"/>
  <c r="AD9311" i="1"/>
  <c r="AE9310" i="1"/>
  <c r="AD9310" i="1"/>
  <c r="AE9309" i="1"/>
  <c r="AD9309" i="1"/>
  <c r="AE9308" i="1"/>
  <c r="AD9308" i="1"/>
  <c r="AE9307" i="1"/>
  <c r="AD9307" i="1"/>
  <c r="AE9306" i="1"/>
  <c r="AD9306" i="1"/>
  <c r="AE9305" i="1"/>
  <c r="AD9305" i="1"/>
  <c r="AE9304" i="1"/>
  <c r="AD9304" i="1"/>
  <c r="AE9303" i="1"/>
  <c r="AD9303" i="1"/>
  <c r="AE9302" i="1"/>
  <c r="AD9302" i="1"/>
  <c r="AE9301" i="1"/>
  <c r="AD9301" i="1"/>
  <c r="AE9300" i="1"/>
  <c r="AD9300" i="1"/>
  <c r="AE9299" i="1"/>
  <c r="AD9299" i="1"/>
  <c r="AE9298" i="1"/>
  <c r="AD9298" i="1"/>
  <c r="AE9297" i="1"/>
  <c r="AD9297" i="1"/>
  <c r="AE9296" i="1"/>
  <c r="AD9296" i="1"/>
  <c r="AE9295" i="1"/>
  <c r="AD9295" i="1"/>
  <c r="AE9294" i="1"/>
  <c r="AD9294" i="1"/>
  <c r="AE9293" i="1"/>
  <c r="AD9293" i="1"/>
  <c r="AE9292" i="1"/>
  <c r="AD9292" i="1"/>
  <c r="AE9291" i="1"/>
  <c r="AD9291" i="1"/>
  <c r="AE9290" i="1"/>
  <c r="AD9290" i="1"/>
  <c r="AE9289" i="1"/>
  <c r="AD9289" i="1"/>
  <c r="AE9288" i="1"/>
  <c r="AD9288" i="1"/>
  <c r="AE9287" i="1"/>
  <c r="AD9287" i="1"/>
  <c r="AE9286" i="1"/>
  <c r="AD9286" i="1"/>
  <c r="AE9285" i="1"/>
  <c r="AD9285" i="1"/>
  <c r="AE9284" i="1"/>
  <c r="AD9284" i="1"/>
  <c r="AE9283" i="1"/>
  <c r="AD9283" i="1"/>
  <c r="AE9282" i="1"/>
  <c r="AD9282" i="1"/>
  <c r="AE9281" i="1"/>
  <c r="AD9281" i="1"/>
  <c r="AE9280" i="1"/>
  <c r="AD9280" i="1"/>
  <c r="AE9279" i="1"/>
  <c r="AD9279" i="1"/>
  <c r="AE9278" i="1"/>
  <c r="AD9278" i="1"/>
  <c r="AE9277" i="1"/>
  <c r="AD9277" i="1"/>
  <c r="AE9276" i="1"/>
  <c r="AD9276" i="1"/>
  <c r="AE9275" i="1"/>
  <c r="AD9275" i="1"/>
  <c r="AE9274" i="1"/>
  <c r="AD9274" i="1"/>
  <c r="AE9273" i="1"/>
  <c r="AD9273" i="1"/>
  <c r="AE9272" i="1"/>
  <c r="AD9272" i="1"/>
  <c r="AE9271" i="1"/>
  <c r="AD9271" i="1"/>
  <c r="AE9270" i="1"/>
  <c r="AD9270" i="1"/>
  <c r="AE9269" i="1"/>
  <c r="AD9269" i="1"/>
  <c r="AE9268" i="1"/>
  <c r="AD9268" i="1"/>
  <c r="AE9267" i="1"/>
  <c r="AD9267" i="1"/>
  <c r="AE9266" i="1"/>
  <c r="AD9266" i="1"/>
  <c r="AE9265" i="1"/>
  <c r="AD9265" i="1"/>
  <c r="AE9264" i="1"/>
  <c r="AD9264" i="1"/>
  <c r="AE9263" i="1"/>
  <c r="AD9263" i="1"/>
  <c r="AE9262" i="1"/>
  <c r="AD9262" i="1"/>
  <c r="AE9261" i="1"/>
  <c r="AD9261" i="1"/>
  <c r="AE9260" i="1"/>
  <c r="AD9260" i="1"/>
  <c r="AE9259" i="1"/>
  <c r="AD9259" i="1"/>
  <c r="AE9258" i="1"/>
  <c r="AD9258" i="1"/>
  <c r="AE9257" i="1"/>
  <c r="AD9257" i="1"/>
  <c r="AE9256" i="1"/>
  <c r="AD9256" i="1"/>
  <c r="AE9255" i="1"/>
  <c r="AD9255" i="1"/>
  <c r="AE9254" i="1"/>
  <c r="AD9254" i="1"/>
  <c r="AE9253" i="1"/>
  <c r="AD9253" i="1"/>
  <c r="AE9252" i="1"/>
  <c r="AD9252" i="1"/>
  <c r="AE9251" i="1"/>
  <c r="AD9251" i="1"/>
  <c r="AE9250" i="1"/>
  <c r="AD9250" i="1"/>
  <c r="AE9249" i="1"/>
  <c r="AD9249" i="1"/>
  <c r="AE9248" i="1"/>
  <c r="AD9248" i="1"/>
  <c r="AE9247" i="1"/>
  <c r="AD9247" i="1"/>
  <c r="AE9246" i="1"/>
  <c r="AD9246" i="1"/>
  <c r="AE9245" i="1"/>
  <c r="AD9245" i="1"/>
  <c r="AE9244" i="1"/>
  <c r="AD9244" i="1"/>
  <c r="AE9243" i="1"/>
  <c r="AD9243" i="1"/>
  <c r="AE9242" i="1"/>
  <c r="AD9242" i="1"/>
  <c r="AE9241" i="1"/>
  <c r="AD9241" i="1"/>
  <c r="AE9240" i="1"/>
  <c r="AD9240" i="1"/>
  <c r="AE9239" i="1"/>
  <c r="AD9239" i="1"/>
  <c r="AE9238" i="1"/>
  <c r="AD9238" i="1"/>
  <c r="AE9237" i="1"/>
  <c r="AD9237" i="1"/>
  <c r="AE9236" i="1"/>
  <c r="AD9236" i="1"/>
  <c r="AE9235" i="1"/>
  <c r="AD9235" i="1"/>
  <c r="AE9234" i="1"/>
  <c r="AD9234" i="1"/>
  <c r="AE9233" i="1"/>
  <c r="AD9233" i="1"/>
  <c r="AE9232" i="1"/>
  <c r="AD9232" i="1"/>
  <c r="AE9231" i="1"/>
  <c r="AD9231" i="1"/>
  <c r="AE9230" i="1"/>
  <c r="AD9230" i="1"/>
  <c r="AE9229" i="1"/>
  <c r="AD9229" i="1"/>
  <c r="AE9228" i="1"/>
  <c r="AD9228" i="1"/>
  <c r="AE9227" i="1"/>
  <c r="AD9227" i="1"/>
  <c r="AE9226" i="1"/>
  <c r="AD9226" i="1"/>
  <c r="AE9225" i="1"/>
  <c r="AD9225" i="1"/>
  <c r="AE9224" i="1"/>
  <c r="AD9224" i="1"/>
  <c r="AE9223" i="1"/>
  <c r="AD9223" i="1"/>
  <c r="AE9222" i="1"/>
  <c r="AD9222" i="1"/>
  <c r="AE9221" i="1"/>
  <c r="AD9221" i="1"/>
  <c r="AE9220" i="1"/>
  <c r="AD9220" i="1"/>
  <c r="AE9219" i="1"/>
  <c r="AD9219" i="1"/>
  <c r="AE9218" i="1"/>
  <c r="AD9218" i="1"/>
  <c r="AE9217" i="1"/>
  <c r="AD9217" i="1"/>
  <c r="AE9216" i="1"/>
  <c r="AD9216" i="1"/>
  <c r="AE9215" i="1"/>
  <c r="AD9215" i="1"/>
  <c r="AE9214" i="1"/>
  <c r="AD9214" i="1"/>
  <c r="AE9213" i="1"/>
  <c r="AD9213" i="1"/>
  <c r="AE9212" i="1"/>
  <c r="AD9212" i="1"/>
  <c r="AE9211" i="1"/>
  <c r="AD9211" i="1"/>
  <c r="AE9210" i="1"/>
  <c r="AD9210" i="1"/>
  <c r="AE9209" i="1"/>
  <c r="AD9209" i="1"/>
  <c r="AE9208" i="1"/>
  <c r="AD9208" i="1"/>
  <c r="AE9207" i="1"/>
  <c r="AD9207" i="1"/>
  <c r="AE9206" i="1"/>
  <c r="AD9206" i="1"/>
  <c r="AE9205" i="1"/>
  <c r="AD9205" i="1"/>
  <c r="AE9204" i="1"/>
  <c r="AD9204" i="1"/>
  <c r="AE9203" i="1"/>
  <c r="AD9203" i="1"/>
  <c r="AE9202" i="1"/>
  <c r="AD9202" i="1"/>
  <c r="AE9201" i="1"/>
  <c r="AD9201" i="1"/>
  <c r="AE9200" i="1"/>
  <c r="AD9200" i="1"/>
  <c r="AE9199" i="1"/>
  <c r="AD9199" i="1"/>
  <c r="AE9198" i="1"/>
  <c r="AD9198" i="1"/>
  <c r="AE9197" i="1"/>
  <c r="AD9197" i="1"/>
  <c r="AE9196" i="1"/>
  <c r="AD9196" i="1"/>
  <c r="AE9195" i="1"/>
  <c r="AD9195" i="1"/>
  <c r="AE9194" i="1"/>
  <c r="AD9194" i="1"/>
  <c r="AE9193" i="1"/>
  <c r="AD9193" i="1"/>
  <c r="AE9192" i="1"/>
  <c r="AD9192" i="1"/>
  <c r="AE9191" i="1"/>
  <c r="AD9191" i="1"/>
  <c r="AE9190" i="1"/>
  <c r="AD9190" i="1"/>
  <c r="AE9189" i="1"/>
  <c r="AD9189" i="1"/>
  <c r="AE9188" i="1"/>
  <c r="AD9188" i="1"/>
  <c r="AE9187" i="1"/>
  <c r="AD9187" i="1"/>
  <c r="AE9186" i="1"/>
  <c r="AD9186" i="1"/>
  <c r="AE9185" i="1"/>
  <c r="AD9185" i="1"/>
  <c r="AE9184" i="1"/>
  <c r="AD9184" i="1"/>
  <c r="AE9183" i="1"/>
  <c r="AD9183" i="1"/>
  <c r="AE9182" i="1"/>
  <c r="AD9182" i="1"/>
  <c r="AE9181" i="1"/>
  <c r="AD9181" i="1"/>
  <c r="AE9180" i="1"/>
  <c r="AD9180" i="1"/>
  <c r="AE9179" i="1"/>
  <c r="AD9179" i="1"/>
  <c r="AE9178" i="1"/>
  <c r="AD9178" i="1"/>
  <c r="AE9177" i="1"/>
  <c r="AD9177" i="1"/>
  <c r="AE9176" i="1"/>
  <c r="AD9176" i="1"/>
  <c r="AE9175" i="1"/>
  <c r="AD9175" i="1"/>
  <c r="AE9174" i="1"/>
  <c r="AD9174" i="1"/>
  <c r="AE9173" i="1"/>
  <c r="AD9173" i="1"/>
  <c r="AE9172" i="1"/>
  <c r="AD9172" i="1"/>
  <c r="AE9171" i="1"/>
  <c r="AD9171" i="1"/>
  <c r="AE9170" i="1"/>
  <c r="AD9170" i="1"/>
  <c r="AE9169" i="1"/>
  <c r="AD9169" i="1"/>
  <c r="AE9168" i="1"/>
  <c r="AD9168" i="1"/>
  <c r="AE9167" i="1"/>
  <c r="AD9167" i="1"/>
  <c r="AE9166" i="1"/>
  <c r="AD9166" i="1"/>
  <c r="AE9165" i="1"/>
  <c r="AD9165" i="1"/>
  <c r="AE9164" i="1"/>
  <c r="AD9164" i="1"/>
  <c r="AE9163" i="1"/>
  <c r="AD9163" i="1"/>
  <c r="AE9162" i="1"/>
  <c r="AD9162" i="1"/>
  <c r="AE9161" i="1"/>
  <c r="AD9161" i="1"/>
  <c r="AE9160" i="1"/>
  <c r="AD9160" i="1"/>
  <c r="AE9159" i="1"/>
  <c r="AD9159" i="1"/>
  <c r="AE9158" i="1"/>
  <c r="AD9158" i="1"/>
  <c r="AE9157" i="1"/>
  <c r="AD9157" i="1"/>
  <c r="AE9156" i="1"/>
  <c r="AD9156" i="1"/>
  <c r="AE9155" i="1"/>
  <c r="AD9155" i="1"/>
  <c r="AE9154" i="1"/>
  <c r="AD9154" i="1"/>
  <c r="AE9153" i="1"/>
  <c r="AD9153" i="1"/>
  <c r="AE9152" i="1"/>
  <c r="AD9152" i="1"/>
  <c r="AE9151" i="1"/>
  <c r="AD9151" i="1"/>
  <c r="AE9150" i="1"/>
  <c r="AD9150" i="1"/>
  <c r="AE9149" i="1"/>
  <c r="AD9149" i="1"/>
  <c r="AE9148" i="1"/>
  <c r="AD9148" i="1"/>
  <c r="AE9147" i="1"/>
  <c r="AD9147" i="1"/>
  <c r="AE9146" i="1"/>
  <c r="AD9146" i="1"/>
  <c r="AE9145" i="1"/>
  <c r="AD9145" i="1"/>
  <c r="AE9144" i="1"/>
  <c r="AD9144" i="1"/>
  <c r="AE9143" i="1"/>
  <c r="AD9143" i="1"/>
  <c r="AE9142" i="1"/>
  <c r="AD9142" i="1"/>
  <c r="AE9141" i="1"/>
  <c r="AD9141" i="1"/>
  <c r="AE9140" i="1"/>
  <c r="AD9140" i="1"/>
  <c r="AE9139" i="1"/>
  <c r="AD9139" i="1"/>
  <c r="AE9138" i="1"/>
  <c r="AD9138" i="1"/>
  <c r="AE9137" i="1"/>
  <c r="AD9137" i="1"/>
  <c r="AE9136" i="1"/>
  <c r="AD9136" i="1"/>
  <c r="AE9135" i="1"/>
  <c r="AD9135" i="1"/>
  <c r="AE9134" i="1"/>
  <c r="AD9134" i="1"/>
  <c r="AE9133" i="1"/>
  <c r="AD9133" i="1"/>
  <c r="AE9132" i="1"/>
  <c r="AD9132" i="1"/>
  <c r="AE9131" i="1"/>
  <c r="AD9131" i="1"/>
  <c r="AE9130" i="1"/>
  <c r="AD9130" i="1"/>
  <c r="AE9129" i="1"/>
  <c r="AD9129" i="1"/>
  <c r="AE9128" i="1"/>
  <c r="AD9128" i="1"/>
  <c r="AE9127" i="1"/>
  <c r="AD9127" i="1"/>
  <c r="AE9126" i="1"/>
  <c r="AD9126" i="1"/>
  <c r="AE9125" i="1"/>
  <c r="AD9125" i="1"/>
  <c r="AE9124" i="1"/>
  <c r="AD9124" i="1"/>
  <c r="AE9123" i="1"/>
  <c r="AD9123" i="1"/>
  <c r="AE9122" i="1"/>
  <c r="AD9122" i="1"/>
  <c r="AE9121" i="1"/>
  <c r="AD9121" i="1"/>
  <c r="AE9120" i="1"/>
  <c r="AD9120" i="1"/>
  <c r="AE9119" i="1"/>
  <c r="AD9119" i="1"/>
  <c r="AE9118" i="1"/>
  <c r="AD9118" i="1"/>
  <c r="AE9117" i="1"/>
  <c r="AD9117" i="1"/>
  <c r="AE9116" i="1"/>
  <c r="AD9116" i="1"/>
  <c r="AE9115" i="1"/>
  <c r="AD9115" i="1"/>
  <c r="AE9114" i="1"/>
  <c r="AD9114" i="1"/>
  <c r="AE9113" i="1"/>
  <c r="AD9113" i="1"/>
  <c r="AE9112" i="1"/>
  <c r="AD9112" i="1"/>
  <c r="AE9111" i="1"/>
  <c r="AD9111" i="1"/>
  <c r="AE9110" i="1"/>
  <c r="AD9110" i="1"/>
  <c r="AE9109" i="1"/>
  <c r="AD9109" i="1"/>
  <c r="AE9108" i="1"/>
  <c r="AD9108" i="1"/>
  <c r="AE9107" i="1"/>
  <c r="AD9107" i="1"/>
  <c r="AE9106" i="1"/>
  <c r="AD9106" i="1"/>
  <c r="AE9105" i="1"/>
  <c r="AD9105" i="1"/>
  <c r="AE9104" i="1"/>
  <c r="AD9104" i="1"/>
  <c r="AE9103" i="1"/>
  <c r="AD9103" i="1"/>
  <c r="AE9102" i="1"/>
  <c r="AD9102" i="1"/>
  <c r="AE9101" i="1"/>
  <c r="AD9101" i="1"/>
  <c r="AE9100" i="1"/>
  <c r="AD9100" i="1"/>
  <c r="AE9099" i="1"/>
  <c r="AD9099" i="1"/>
  <c r="AE9098" i="1"/>
  <c r="AD9098" i="1"/>
  <c r="AE9097" i="1"/>
  <c r="AD9097" i="1"/>
  <c r="AE9096" i="1"/>
  <c r="AD9096" i="1"/>
  <c r="AE9095" i="1"/>
  <c r="AD9095" i="1"/>
  <c r="AE9094" i="1"/>
  <c r="AD9094" i="1"/>
  <c r="AE9093" i="1"/>
  <c r="AD9093" i="1"/>
  <c r="AE9092" i="1"/>
  <c r="AD9092" i="1"/>
  <c r="AE9091" i="1"/>
  <c r="AD9091" i="1"/>
  <c r="AE9090" i="1"/>
  <c r="AD9090" i="1"/>
  <c r="AE9089" i="1"/>
  <c r="AD9089" i="1"/>
  <c r="AE9088" i="1"/>
  <c r="AD9088" i="1"/>
  <c r="AE9087" i="1"/>
  <c r="AD9087" i="1"/>
  <c r="AE9086" i="1"/>
  <c r="AD9086" i="1"/>
  <c r="AE9085" i="1"/>
  <c r="AD9085" i="1"/>
  <c r="AE9084" i="1"/>
  <c r="AD9084" i="1"/>
  <c r="AE9083" i="1"/>
  <c r="AD9083" i="1"/>
  <c r="AE9082" i="1"/>
  <c r="AD9082" i="1"/>
  <c r="AE9081" i="1"/>
  <c r="AD9081" i="1"/>
  <c r="AE9080" i="1"/>
  <c r="AD9080" i="1"/>
  <c r="AE9079" i="1"/>
  <c r="AD9079" i="1"/>
  <c r="AE9078" i="1"/>
  <c r="AD9078" i="1"/>
  <c r="AE9077" i="1"/>
  <c r="AD9077" i="1"/>
  <c r="AE9076" i="1"/>
  <c r="AD9076" i="1"/>
  <c r="AE9075" i="1"/>
  <c r="AD9075" i="1"/>
  <c r="AE9074" i="1"/>
  <c r="AD9074" i="1"/>
  <c r="AE9073" i="1"/>
  <c r="AD9073" i="1"/>
  <c r="AE9072" i="1"/>
  <c r="AD9072" i="1"/>
  <c r="AE9071" i="1"/>
  <c r="AD9071" i="1"/>
  <c r="AE9070" i="1"/>
  <c r="AD9070" i="1"/>
  <c r="AE9069" i="1"/>
  <c r="AD9069" i="1"/>
  <c r="AE9068" i="1"/>
  <c r="AD9068" i="1"/>
  <c r="AE9067" i="1"/>
  <c r="AD9067" i="1"/>
  <c r="AE9066" i="1"/>
  <c r="AD9066" i="1"/>
  <c r="AE9065" i="1"/>
  <c r="AD9065" i="1"/>
  <c r="AE9064" i="1"/>
  <c r="AD9064" i="1"/>
  <c r="AE9063" i="1"/>
  <c r="AD9063" i="1"/>
  <c r="AE9062" i="1"/>
  <c r="AD9062" i="1"/>
  <c r="AE9061" i="1"/>
  <c r="AD9061" i="1"/>
  <c r="AE9060" i="1"/>
  <c r="AD9060" i="1"/>
  <c r="AE9059" i="1"/>
  <c r="AD9059" i="1"/>
  <c r="AE9058" i="1"/>
  <c r="AD9058" i="1"/>
  <c r="AE9057" i="1"/>
  <c r="AD9057" i="1"/>
  <c r="AE9056" i="1"/>
  <c r="AD9056" i="1"/>
  <c r="AE9055" i="1"/>
  <c r="AD9055" i="1"/>
  <c r="AE9054" i="1"/>
  <c r="AD9054" i="1"/>
  <c r="AE9053" i="1"/>
  <c r="AD9053" i="1"/>
  <c r="AE9052" i="1"/>
  <c r="AD9052" i="1"/>
  <c r="AE9051" i="1"/>
  <c r="AD9051" i="1"/>
  <c r="AE9050" i="1"/>
  <c r="AD9050" i="1"/>
  <c r="AE9049" i="1"/>
  <c r="AD9049" i="1"/>
  <c r="AE9048" i="1"/>
  <c r="AD9048" i="1"/>
  <c r="AE9047" i="1"/>
  <c r="AD9047" i="1"/>
  <c r="AE9046" i="1"/>
  <c r="AD9046" i="1"/>
  <c r="AE9045" i="1"/>
  <c r="AD9045" i="1"/>
  <c r="AE9044" i="1"/>
  <c r="AD9044" i="1"/>
  <c r="AE9043" i="1"/>
  <c r="AD9043" i="1"/>
  <c r="AE9042" i="1"/>
  <c r="AD9042" i="1"/>
  <c r="AE9041" i="1"/>
  <c r="AD9041" i="1"/>
  <c r="AE9040" i="1"/>
  <c r="AD9040" i="1"/>
  <c r="AE9039" i="1"/>
  <c r="AD9039" i="1"/>
  <c r="AE9038" i="1"/>
  <c r="AD9038" i="1"/>
  <c r="AE9037" i="1"/>
  <c r="AD9037" i="1"/>
  <c r="AE9036" i="1"/>
  <c r="AD9036" i="1"/>
  <c r="AE9035" i="1"/>
  <c r="AD9035" i="1"/>
  <c r="AE9034" i="1"/>
  <c r="AD9034" i="1"/>
  <c r="AE9033" i="1"/>
  <c r="AD9033" i="1"/>
  <c r="AE9032" i="1"/>
  <c r="AD9032" i="1"/>
  <c r="AE9031" i="1"/>
  <c r="AD9031" i="1"/>
  <c r="AE9030" i="1"/>
  <c r="AD9030" i="1"/>
  <c r="AE9029" i="1"/>
  <c r="AD9029" i="1"/>
  <c r="AE9028" i="1"/>
  <c r="AD9028" i="1"/>
  <c r="AE9027" i="1"/>
  <c r="AD9027" i="1"/>
  <c r="AE9026" i="1"/>
  <c r="AD9026" i="1"/>
  <c r="AE9025" i="1"/>
  <c r="AD9025" i="1"/>
  <c r="AE9024" i="1"/>
  <c r="AD9024" i="1"/>
  <c r="AE9023" i="1"/>
  <c r="AD9023" i="1"/>
  <c r="AE9022" i="1"/>
  <c r="AD9022" i="1"/>
  <c r="AE9021" i="1"/>
  <c r="AD9021" i="1"/>
  <c r="AE9020" i="1"/>
  <c r="AD9020" i="1"/>
  <c r="AE9019" i="1"/>
  <c r="AD9019" i="1"/>
  <c r="AE9018" i="1"/>
  <c r="AD9018" i="1"/>
  <c r="AE9017" i="1"/>
  <c r="AD9017" i="1"/>
  <c r="AE9016" i="1"/>
  <c r="AD9016" i="1"/>
  <c r="AE9015" i="1"/>
  <c r="AD9015" i="1"/>
  <c r="AE9014" i="1"/>
  <c r="AD9014" i="1"/>
  <c r="AE9013" i="1"/>
  <c r="AD9013" i="1"/>
  <c r="AE9012" i="1"/>
  <c r="AD9012" i="1"/>
  <c r="AE9011" i="1"/>
  <c r="AD9011" i="1"/>
  <c r="AE9010" i="1"/>
  <c r="AD9010" i="1"/>
  <c r="AE9009" i="1"/>
  <c r="AD9009" i="1"/>
  <c r="AE9008" i="1"/>
  <c r="AD9008" i="1"/>
  <c r="AE9007" i="1"/>
  <c r="AD9007" i="1"/>
  <c r="AE9006" i="1"/>
  <c r="AD9006" i="1"/>
  <c r="AE9005" i="1"/>
  <c r="AD9005" i="1"/>
  <c r="AE9004" i="1"/>
  <c r="AD9004" i="1"/>
  <c r="AE9003" i="1"/>
  <c r="AD9003" i="1"/>
  <c r="AE9002" i="1"/>
  <c r="AD9002" i="1"/>
  <c r="AE9001" i="1"/>
  <c r="AD9001" i="1"/>
  <c r="AE9000" i="1"/>
  <c r="AD9000" i="1"/>
  <c r="AE8999" i="1"/>
  <c r="AD8999" i="1"/>
  <c r="AE8998" i="1"/>
  <c r="AD8998" i="1"/>
  <c r="AE8997" i="1"/>
  <c r="AD8997" i="1"/>
  <c r="AE8996" i="1"/>
  <c r="AD8996" i="1"/>
  <c r="AE8995" i="1"/>
  <c r="AD8995" i="1"/>
  <c r="AE8994" i="1"/>
  <c r="AD8994" i="1"/>
  <c r="AE8993" i="1"/>
  <c r="AD8993" i="1"/>
  <c r="AE8992" i="1"/>
  <c r="AD8992" i="1"/>
  <c r="AE8991" i="1"/>
  <c r="AD8991" i="1"/>
  <c r="AE8990" i="1"/>
  <c r="AD8990" i="1"/>
  <c r="AE8989" i="1"/>
  <c r="AD8989" i="1"/>
  <c r="AE8988" i="1"/>
  <c r="AD8988" i="1"/>
  <c r="AE8987" i="1"/>
  <c r="AD8987" i="1"/>
  <c r="AE8986" i="1"/>
  <c r="AD8986" i="1"/>
  <c r="AE8985" i="1"/>
  <c r="AD8985" i="1"/>
  <c r="AE8984" i="1"/>
  <c r="AD8984" i="1"/>
  <c r="AE8983" i="1"/>
  <c r="AD8983" i="1"/>
  <c r="AE8982" i="1"/>
  <c r="AD8982" i="1"/>
  <c r="AE8981" i="1"/>
  <c r="AD8981" i="1"/>
  <c r="AE8980" i="1"/>
  <c r="AD8980" i="1"/>
  <c r="AE8979" i="1"/>
  <c r="AD8979" i="1"/>
  <c r="AE8978" i="1"/>
  <c r="AD8978" i="1"/>
  <c r="AE8977" i="1"/>
  <c r="AD8977" i="1"/>
  <c r="AE8976" i="1"/>
  <c r="AD8976" i="1"/>
  <c r="AE8975" i="1"/>
  <c r="AD8975" i="1"/>
  <c r="AE8974" i="1"/>
  <c r="AD8974" i="1"/>
  <c r="AE8973" i="1"/>
  <c r="AD8973" i="1"/>
  <c r="AE8972" i="1"/>
  <c r="AD8972" i="1"/>
  <c r="AE8971" i="1"/>
  <c r="AD8971" i="1"/>
  <c r="AE8970" i="1"/>
  <c r="AD8970" i="1"/>
  <c r="AE8969" i="1"/>
  <c r="AD8969" i="1"/>
  <c r="AE8968" i="1"/>
  <c r="AD8968" i="1"/>
  <c r="AE8967" i="1"/>
  <c r="AD8967" i="1"/>
  <c r="AE8966" i="1"/>
  <c r="AD8966" i="1"/>
  <c r="AE8965" i="1"/>
  <c r="AD8965" i="1"/>
  <c r="AE8964" i="1"/>
  <c r="AD8964" i="1"/>
  <c r="AE8963" i="1"/>
  <c r="AD8963" i="1"/>
  <c r="AE8962" i="1"/>
  <c r="AD8962" i="1"/>
  <c r="AE8961" i="1"/>
  <c r="AD8961" i="1"/>
  <c r="AE8960" i="1"/>
  <c r="AD8960" i="1"/>
  <c r="AE8959" i="1"/>
  <c r="AD8959" i="1"/>
  <c r="AE8958" i="1"/>
  <c r="AD8958" i="1"/>
  <c r="AE8957" i="1"/>
  <c r="AD8957" i="1"/>
  <c r="AE8956" i="1"/>
  <c r="AD8956" i="1"/>
  <c r="AE8955" i="1"/>
  <c r="AD8955" i="1"/>
  <c r="AE8954" i="1"/>
  <c r="AD8954" i="1"/>
  <c r="AE8953" i="1"/>
  <c r="AD8953" i="1"/>
  <c r="AE8952" i="1"/>
  <c r="AD8952" i="1"/>
  <c r="AE8951" i="1"/>
  <c r="AD8951" i="1"/>
  <c r="AE8950" i="1"/>
  <c r="AD8950" i="1"/>
  <c r="AE8949" i="1"/>
  <c r="AD8949" i="1"/>
  <c r="AE8948" i="1"/>
  <c r="AD8948" i="1"/>
  <c r="AE8947" i="1"/>
  <c r="AD8947" i="1"/>
  <c r="AE8946" i="1"/>
  <c r="AD8946" i="1"/>
  <c r="AE8945" i="1"/>
  <c r="AD8945" i="1"/>
  <c r="AE8944" i="1"/>
  <c r="AD8944" i="1"/>
  <c r="AE8943" i="1"/>
  <c r="AD8943" i="1"/>
  <c r="AE8942" i="1"/>
  <c r="AD8942" i="1"/>
  <c r="AE8941" i="1"/>
  <c r="AD8941" i="1"/>
  <c r="AE8940" i="1"/>
  <c r="AD8940" i="1"/>
  <c r="AE8939" i="1"/>
  <c r="AD8939" i="1"/>
  <c r="AE8938" i="1"/>
  <c r="AD8938" i="1"/>
  <c r="AE8937" i="1"/>
  <c r="AD8937" i="1"/>
  <c r="AE8936" i="1"/>
  <c r="AD8936" i="1"/>
  <c r="AE8935" i="1"/>
  <c r="AD8935" i="1"/>
  <c r="AE8934" i="1"/>
  <c r="AD8934" i="1"/>
  <c r="AE8933" i="1"/>
  <c r="AD8933" i="1"/>
  <c r="AE8932" i="1"/>
  <c r="AD8932" i="1"/>
  <c r="AE8931" i="1"/>
  <c r="AD8931" i="1"/>
  <c r="AE8930" i="1"/>
  <c r="AD8930" i="1"/>
  <c r="AE8929" i="1"/>
  <c r="AD8929" i="1"/>
  <c r="AE8928" i="1"/>
  <c r="AD8928" i="1"/>
  <c r="AE8927" i="1"/>
  <c r="AD8927" i="1"/>
  <c r="AE8926" i="1"/>
  <c r="AD8926" i="1"/>
  <c r="AE8925" i="1"/>
  <c r="AD8925" i="1"/>
  <c r="AE8924" i="1"/>
  <c r="AD8924" i="1"/>
  <c r="AE8923" i="1"/>
  <c r="AD8923" i="1"/>
  <c r="AE8922" i="1"/>
  <c r="AD8922" i="1"/>
  <c r="AE8921" i="1"/>
  <c r="AD8921" i="1"/>
  <c r="AE8920" i="1"/>
  <c r="AD8920" i="1"/>
  <c r="AE8919" i="1"/>
  <c r="AD8919" i="1"/>
  <c r="AE8918" i="1"/>
  <c r="AD8918" i="1"/>
  <c r="AE8917" i="1"/>
  <c r="AD8917" i="1"/>
  <c r="AE8916" i="1"/>
  <c r="AD8916" i="1"/>
  <c r="AE8915" i="1"/>
  <c r="AD8915" i="1"/>
  <c r="AE8914" i="1"/>
  <c r="AD8914" i="1"/>
  <c r="AE8913" i="1"/>
  <c r="AD8913" i="1"/>
  <c r="AE8912" i="1"/>
  <c r="AD8912" i="1"/>
  <c r="AE8911" i="1"/>
  <c r="AD8911" i="1"/>
  <c r="AE8910" i="1"/>
  <c r="AD8910" i="1"/>
  <c r="AE8909" i="1"/>
  <c r="AD8909" i="1"/>
  <c r="AE8908" i="1"/>
  <c r="AD8908" i="1"/>
  <c r="AE8907" i="1"/>
  <c r="AD8907" i="1"/>
  <c r="AE8906" i="1"/>
  <c r="AD8906" i="1"/>
  <c r="AE8905" i="1"/>
  <c r="AD8905" i="1"/>
  <c r="AE8904" i="1"/>
  <c r="AD8904" i="1"/>
  <c r="AE8903" i="1"/>
  <c r="AD8903" i="1"/>
  <c r="AE8902" i="1"/>
  <c r="AD8902" i="1"/>
  <c r="AE8901" i="1"/>
  <c r="AD8901" i="1"/>
  <c r="AE8900" i="1"/>
  <c r="AD8900" i="1"/>
  <c r="AE8899" i="1"/>
  <c r="AD8899" i="1"/>
  <c r="AE8898" i="1"/>
  <c r="AD8898" i="1"/>
  <c r="AE8897" i="1"/>
  <c r="AD8897" i="1"/>
  <c r="AE8896" i="1"/>
  <c r="AD8896" i="1"/>
  <c r="AE8895" i="1"/>
  <c r="AD8895" i="1"/>
  <c r="AE8894" i="1"/>
  <c r="AD8894" i="1"/>
  <c r="AE8893" i="1"/>
  <c r="AD8893" i="1"/>
  <c r="AE8892" i="1"/>
  <c r="AD8892" i="1"/>
  <c r="AE8891" i="1"/>
  <c r="AD8891" i="1"/>
  <c r="AE8890" i="1"/>
  <c r="AD8890" i="1"/>
  <c r="AE8889" i="1"/>
  <c r="AD8889" i="1"/>
  <c r="AE8888" i="1"/>
  <c r="AD8888" i="1"/>
  <c r="AE8887" i="1"/>
  <c r="AD8887" i="1"/>
  <c r="AE8886" i="1"/>
  <c r="AD8886" i="1"/>
  <c r="AE8885" i="1"/>
  <c r="AD8885" i="1"/>
  <c r="AE8884" i="1"/>
  <c r="AD8884" i="1"/>
  <c r="AE8883" i="1"/>
  <c r="AD8883" i="1"/>
  <c r="AE8882" i="1"/>
  <c r="AD8882" i="1"/>
  <c r="AE8881" i="1"/>
  <c r="AD8881" i="1"/>
  <c r="AE8880" i="1"/>
  <c r="AD8880" i="1"/>
  <c r="AE8879" i="1"/>
  <c r="AD8879" i="1"/>
  <c r="AE8878" i="1"/>
  <c r="AD8878" i="1"/>
  <c r="AE8877" i="1"/>
  <c r="AD8877" i="1"/>
  <c r="AE8876" i="1"/>
  <c r="AD8876" i="1"/>
  <c r="AE8875" i="1"/>
  <c r="AD8875" i="1"/>
  <c r="AE8874" i="1"/>
  <c r="AD8874" i="1"/>
  <c r="AE8873" i="1"/>
  <c r="AD8873" i="1"/>
  <c r="AE8872" i="1"/>
  <c r="AD8872" i="1"/>
  <c r="AE8871" i="1"/>
  <c r="AD8871" i="1"/>
  <c r="AE8870" i="1"/>
  <c r="AD8870" i="1"/>
  <c r="AE8869" i="1"/>
  <c r="AD8869" i="1"/>
  <c r="AE8868" i="1"/>
  <c r="AD8868" i="1"/>
  <c r="AE8867" i="1"/>
  <c r="AD8867" i="1"/>
  <c r="AE8866" i="1"/>
  <c r="AD8866" i="1"/>
  <c r="AE8865" i="1"/>
  <c r="AD8865" i="1"/>
  <c r="AE8864" i="1"/>
  <c r="AD8864" i="1"/>
  <c r="AE8863" i="1"/>
  <c r="AD8863" i="1"/>
  <c r="AE8862" i="1"/>
  <c r="AD8862" i="1"/>
  <c r="AE8861" i="1"/>
  <c r="AD8861" i="1"/>
  <c r="AE8860" i="1"/>
  <c r="AD8860" i="1"/>
  <c r="AE8859" i="1"/>
  <c r="AD8859" i="1"/>
  <c r="AE8858" i="1"/>
  <c r="AD8858" i="1"/>
  <c r="AE8857" i="1"/>
  <c r="AD8857" i="1"/>
  <c r="AE8856" i="1"/>
  <c r="AD8856" i="1"/>
  <c r="AE8855" i="1"/>
  <c r="AD8855" i="1"/>
  <c r="AE8854" i="1"/>
  <c r="AD8854" i="1"/>
  <c r="AE8853" i="1"/>
  <c r="AD8853" i="1"/>
  <c r="AE8852" i="1"/>
  <c r="AD8852" i="1"/>
  <c r="AE8851" i="1"/>
  <c r="AD8851" i="1"/>
  <c r="AE8850" i="1"/>
  <c r="AD8850" i="1"/>
  <c r="AE8849" i="1"/>
  <c r="AD8849" i="1"/>
  <c r="AE8848" i="1"/>
  <c r="AD8848" i="1"/>
  <c r="AE8847" i="1"/>
  <c r="AD8847" i="1"/>
  <c r="AE8846" i="1"/>
  <c r="AD8846" i="1"/>
  <c r="AE8845" i="1"/>
  <c r="AD8845" i="1"/>
  <c r="AE8844" i="1"/>
  <c r="AD8844" i="1"/>
  <c r="AE8843" i="1"/>
  <c r="AD8843" i="1"/>
  <c r="AE8842" i="1"/>
  <c r="AD8842" i="1"/>
  <c r="AE8841" i="1"/>
  <c r="AD8841" i="1"/>
  <c r="AE8840" i="1"/>
  <c r="AD8840" i="1"/>
  <c r="AE8839" i="1"/>
  <c r="AD8839" i="1"/>
  <c r="AE8838" i="1"/>
  <c r="AD8838" i="1"/>
  <c r="AE8837" i="1"/>
  <c r="AD8837" i="1"/>
  <c r="AE8836" i="1"/>
  <c r="AD8836" i="1"/>
  <c r="AE8835" i="1"/>
  <c r="AD8835" i="1"/>
  <c r="AE8834" i="1"/>
  <c r="AD8834" i="1"/>
  <c r="AE8833" i="1"/>
  <c r="AD8833" i="1"/>
  <c r="AE8832" i="1"/>
  <c r="AD8832" i="1"/>
  <c r="AE8831" i="1"/>
  <c r="AD8831" i="1"/>
  <c r="AE8830" i="1"/>
  <c r="AD8830" i="1"/>
  <c r="AE8829" i="1"/>
  <c r="AD8829" i="1"/>
  <c r="AE8828" i="1"/>
  <c r="AD8828" i="1"/>
  <c r="AE8827" i="1"/>
  <c r="AD8827" i="1"/>
  <c r="AE8826" i="1"/>
  <c r="AD8826" i="1"/>
  <c r="AE8825" i="1"/>
  <c r="AD8825" i="1"/>
  <c r="AE8824" i="1"/>
  <c r="AD8824" i="1"/>
  <c r="AE8823" i="1"/>
  <c r="AD8823" i="1"/>
  <c r="AE8822" i="1"/>
  <c r="AD8822" i="1"/>
  <c r="AE8821" i="1"/>
  <c r="AD8821" i="1"/>
  <c r="AE8820" i="1"/>
  <c r="AD8820" i="1"/>
  <c r="AE8819" i="1"/>
  <c r="AD8819" i="1"/>
  <c r="AE8818" i="1"/>
  <c r="AD8818" i="1"/>
  <c r="AE8817" i="1"/>
  <c r="AD8817" i="1"/>
  <c r="AE8816" i="1"/>
  <c r="AD8816" i="1"/>
  <c r="AE8815" i="1"/>
  <c r="AD8815" i="1"/>
  <c r="AE8814" i="1"/>
  <c r="AD8814" i="1"/>
  <c r="AE8813" i="1"/>
  <c r="AD8813" i="1"/>
  <c r="AE8812" i="1"/>
  <c r="AD8812" i="1"/>
  <c r="AE8811" i="1"/>
  <c r="AD8811" i="1"/>
  <c r="AE8810" i="1"/>
  <c r="AD8810" i="1"/>
  <c r="AE8809" i="1"/>
  <c r="AD8809" i="1"/>
  <c r="AE8808" i="1"/>
  <c r="AD8808" i="1"/>
  <c r="AE8807" i="1"/>
  <c r="AD8807" i="1"/>
  <c r="AE8806" i="1"/>
  <c r="AD8806" i="1"/>
  <c r="AE8805" i="1"/>
  <c r="AD8805" i="1"/>
  <c r="AE8804" i="1"/>
  <c r="AD8804" i="1"/>
  <c r="AE8803" i="1"/>
  <c r="AD8803" i="1"/>
  <c r="AE8802" i="1"/>
  <c r="AD8802" i="1"/>
  <c r="AE8801" i="1"/>
  <c r="AD8801" i="1"/>
  <c r="AE8800" i="1"/>
  <c r="AD8800" i="1"/>
  <c r="AE8799" i="1"/>
  <c r="AD8799" i="1"/>
  <c r="AE8798" i="1"/>
  <c r="AD8798" i="1"/>
  <c r="AE8797" i="1"/>
  <c r="AD8797" i="1"/>
  <c r="AE8796" i="1"/>
  <c r="AD8796" i="1"/>
  <c r="AE8795" i="1"/>
  <c r="AD8795" i="1"/>
  <c r="AE8794" i="1"/>
  <c r="AD8794" i="1"/>
  <c r="AE8793" i="1"/>
  <c r="AD8793" i="1"/>
  <c r="AE8792" i="1"/>
  <c r="AD8792" i="1"/>
  <c r="AE8791" i="1"/>
  <c r="AD8791" i="1"/>
  <c r="AE8790" i="1"/>
  <c r="AD8790" i="1"/>
  <c r="AE8789" i="1"/>
  <c r="AD8789" i="1"/>
  <c r="AE8788" i="1"/>
  <c r="AD8788" i="1"/>
  <c r="AE8787" i="1"/>
  <c r="AD8787" i="1"/>
  <c r="AE8786" i="1"/>
  <c r="AD8786" i="1"/>
  <c r="AE8785" i="1"/>
  <c r="AD8785" i="1"/>
  <c r="AE8784" i="1"/>
  <c r="AD8784" i="1"/>
  <c r="AE8783" i="1"/>
  <c r="AD8783" i="1"/>
  <c r="AE8782" i="1"/>
  <c r="AD8782" i="1"/>
  <c r="AE8781" i="1"/>
  <c r="AD8781" i="1"/>
  <c r="AE8780" i="1"/>
  <c r="AD8780" i="1"/>
  <c r="AE8779" i="1"/>
  <c r="AD8779" i="1"/>
  <c r="AE8778" i="1"/>
  <c r="AD8778" i="1"/>
  <c r="AE8777" i="1"/>
  <c r="AD8777" i="1"/>
  <c r="AE8776" i="1"/>
  <c r="AD8776" i="1"/>
  <c r="AE8775" i="1"/>
  <c r="AD8775" i="1"/>
  <c r="AE8774" i="1"/>
  <c r="AD8774" i="1"/>
  <c r="AE8773" i="1"/>
  <c r="AD8773" i="1"/>
  <c r="AE8772" i="1"/>
  <c r="AD8772" i="1"/>
  <c r="AE8771" i="1"/>
  <c r="AD8771" i="1"/>
  <c r="AE8770" i="1"/>
  <c r="AD8770" i="1"/>
  <c r="AE8769" i="1"/>
  <c r="AD8769" i="1"/>
  <c r="AE8768" i="1"/>
  <c r="AD8768" i="1"/>
  <c r="AE8767" i="1"/>
  <c r="AD8767" i="1"/>
  <c r="AE8766" i="1"/>
  <c r="AD8766" i="1"/>
  <c r="AE8765" i="1"/>
  <c r="AD8765" i="1"/>
  <c r="AE8764" i="1"/>
  <c r="AD8764" i="1"/>
  <c r="AE8763" i="1"/>
  <c r="AD8763" i="1"/>
  <c r="AE8762" i="1"/>
  <c r="AD8762" i="1"/>
  <c r="AE8761" i="1"/>
  <c r="AD8761" i="1"/>
  <c r="AE8760" i="1"/>
  <c r="AD8760" i="1"/>
  <c r="AE8759" i="1"/>
  <c r="AD8759" i="1"/>
  <c r="AE8758" i="1"/>
  <c r="AD8758" i="1"/>
  <c r="AE8757" i="1"/>
  <c r="AD8757" i="1"/>
  <c r="AE8756" i="1"/>
  <c r="AD8756" i="1"/>
  <c r="AE8755" i="1"/>
  <c r="AD8755" i="1"/>
  <c r="AE8754" i="1"/>
  <c r="AD8754" i="1"/>
  <c r="AE8753" i="1"/>
  <c r="AD8753" i="1"/>
  <c r="AE8752" i="1"/>
  <c r="AD8752" i="1"/>
  <c r="AE8751" i="1"/>
  <c r="AD8751" i="1"/>
  <c r="AE8750" i="1"/>
  <c r="AD8750" i="1"/>
  <c r="AE8749" i="1"/>
  <c r="AD8749" i="1"/>
  <c r="AE8748" i="1"/>
  <c r="AD8748" i="1"/>
  <c r="AE8747" i="1"/>
  <c r="AD8747" i="1"/>
  <c r="AE8746" i="1"/>
  <c r="AD8746" i="1"/>
  <c r="AE8745" i="1"/>
  <c r="AD8745" i="1"/>
  <c r="AE8744" i="1"/>
  <c r="AD8744" i="1"/>
  <c r="AE8743" i="1"/>
  <c r="AD8743" i="1"/>
  <c r="AE8742" i="1"/>
  <c r="AD8742" i="1"/>
  <c r="AE8741" i="1"/>
  <c r="AD8741" i="1"/>
  <c r="AE8740" i="1"/>
  <c r="AD8740" i="1"/>
  <c r="AE8739" i="1"/>
  <c r="AD8739" i="1"/>
  <c r="AE8738" i="1"/>
  <c r="AD8738" i="1"/>
  <c r="AE8737" i="1"/>
  <c r="AD8737" i="1"/>
  <c r="AE8736" i="1"/>
  <c r="AD8736" i="1"/>
  <c r="AE8735" i="1"/>
  <c r="AD8735" i="1"/>
  <c r="AE8734" i="1"/>
  <c r="AD8734" i="1"/>
  <c r="AE8733" i="1"/>
  <c r="AD8733" i="1"/>
  <c r="AE8732" i="1"/>
  <c r="AD8732" i="1"/>
  <c r="AE8731" i="1"/>
  <c r="AD8731" i="1"/>
  <c r="AE8730" i="1"/>
  <c r="AD8730" i="1"/>
  <c r="AE8729" i="1"/>
  <c r="AD8729" i="1"/>
  <c r="AE8728" i="1"/>
  <c r="AD8728" i="1"/>
  <c r="AE8727" i="1"/>
  <c r="AD8727" i="1"/>
  <c r="AE8726" i="1"/>
  <c r="AD8726" i="1"/>
  <c r="AE8725" i="1"/>
  <c r="AD8725" i="1"/>
  <c r="AE8724" i="1"/>
  <c r="AD8724" i="1"/>
  <c r="AE8723" i="1"/>
  <c r="AD8723" i="1"/>
  <c r="AE8722" i="1"/>
  <c r="AD8722" i="1"/>
  <c r="AE8721" i="1"/>
  <c r="AD8721" i="1"/>
  <c r="AE8720" i="1"/>
  <c r="AD8720" i="1"/>
  <c r="AE8719" i="1"/>
  <c r="AD8719" i="1"/>
  <c r="AE8718" i="1"/>
  <c r="AD8718" i="1"/>
  <c r="AE8717" i="1"/>
  <c r="AD8717" i="1"/>
  <c r="AE8716" i="1"/>
  <c r="AD8716" i="1"/>
  <c r="AE8715" i="1"/>
  <c r="AD8715" i="1"/>
  <c r="AE8714" i="1"/>
  <c r="AD8714" i="1"/>
  <c r="AE8713" i="1"/>
  <c r="AD8713" i="1"/>
  <c r="AE8712" i="1"/>
  <c r="AD8712" i="1"/>
  <c r="AE8711" i="1"/>
  <c r="AD8711" i="1"/>
  <c r="AE8710" i="1"/>
  <c r="AD8710" i="1"/>
  <c r="AE8709" i="1"/>
  <c r="AD8709" i="1"/>
  <c r="AE8708" i="1"/>
  <c r="AD8708" i="1"/>
  <c r="AE8707" i="1"/>
  <c r="AD8707" i="1"/>
  <c r="AE8706" i="1"/>
  <c r="AD8706" i="1"/>
  <c r="AE8705" i="1"/>
  <c r="AD8705" i="1"/>
  <c r="AE8704" i="1"/>
  <c r="AD8704" i="1"/>
  <c r="AE8703" i="1"/>
  <c r="AD8703" i="1"/>
  <c r="AE8702" i="1"/>
  <c r="AD8702" i="1"/>
  <c r="AE8701" i="1"/>
  <c r="AD8701" i="1"/>
  <c r="AE8700" i="1"/>
  <c r="AD8700" i="1"/>
  <c r="AE8699" i="1"/>
  <c r="AD8699" i="1"/>
  <c r="AE8698" i="1"/>
  <c r="AD8698" i="1"/>
  <c r="AE8697" i="1"/>
  <c r="AD8697" i="1"/>
  <c r="AE8696" i="1"/>
  <c r="AD8696" i="1"/>
  <c r="AE8695" i="1"/>
  <c r="AD8695" i="1"/>
  <c r="AE8694" i="1"/>
  <c r="AD8694" i="1"/>
  <c r="AE8693" i="1"/>
  <c r="AD8693" i="1"/>
  <c r="AE8692" i="1"/>
  <c r="AD8692" i="1"/>
  <c r="AE8691" i="1"/>
  <c r="AD8691" i="1"/>
  <c r="AE8690" i="1"/>
  <c r="AD8690" i="1"/>
  <c r="AE8689" i="1"/>
  <c r="AD8689" i="1"/>
  <c r="AE8688" i="1"/>
  <c r="AD8688" i="1"/>
  <c r="AE8687" i="1"/>
  <c r="AD8687" i="1"/>
  <c r="AE8686" i="1"/>
  <c r="AD8686" i="1"/>
  <c r="AE8685" i="1"/>
  <c r="AD8685" i="1"/>
  <c r="AE8684" i="1"/>
  <c r="AD8684" i="1"/>
  <c r="AE8683" i="1"/>
  <c r="AD8683" i="1"/>
  <c r="AE8682" i="1"/>
  <c r="AD8682" i="1"/>
  <c r="AE8681" i="1"/>
  <c r="AD8681" i="1"/>
  <c r="AE8680" i="1"/>
  <c r="AD8680" i="1"/>
  <c r="AE8679" i="1"/>
  <c r="AD8679" i="1"/>
  <c r="AE8678" i="1"/>
  <c r="AD8678" i="1"/>
  <c r="AE8677" i="1"/>
  <c r="AD8677" i="1"/>
  <c r="AE8676" i="1"/>
  <c r="AD8676" i="1"/>
  <c r="AE8675" i="1"/>
  <c r="AD8675" i="1"/>
  <c r="AE8674" i="1"/>
  <c r="AD8674" i="1"/>
  <c r="AE8673" i="1"/>
  <c r="AD8673" i="1"/>
  <c r="AE8672" i="1"/>
  <c r="AD8672" i="1"/>
  <c r="AE8671" i="1"/>
  <c r="AD8671" i="1"/>
  <c r="AE8670" i="1"/>
  <c r="AD8670" i="1"/>
  <c r="AE8669" i="1"/>
  <c r="AD8669" i="1"/>
  <c r="AE8668" i="1"/>
  <c r="AD8668" i="1"/>
  <c r="AE8667" i="1"/>
  <c r="AD8667" i="1"/>
  <c r="AE8666" i="1"/>
  <c r="AD8666" i="1"/>
  <c r="AE8665" i="1"/>
  <c r="AD8665" i="1"/>
  <c r="AE8664" i="1"/>
  <c r="AD8664" i="1"/>
  <c r="AE8663" i="1"/>
  <c r="AD8663" i="1"/>
  <c r="AE8662" i="1"/>
  <c r="AD8662" i="1"/>
  <c r="AE8661" i="1"/>
  <c r="AD8661" i="1"/>
  <c r="AE8660" i="1"/>
  <c r="AD8660" i="1"/>
  <c r="AE8659" i="1"/>
  <c r="AD8659" i="1"/>
  <c r="AE8658" i="1"/>
  <c r="AD8658" i="1"/>
  <c r="AE8657" i="1"/>
  <c r="AD8657" i="1"/>
  <c r="AE8656" i="1"/>
  <c r="AD8656" i="1"/>
  <c r="AE8655" i="1"/>
  <c r="AD8655" i="1"/>
  <c r="AE8654" i="1"/>
  <c r="AD8654" i="1"/>
  <c r="AE8653" i="1"/>
  <c r="AD8653" i="1"/>
  <c r="AE8652" i="1"/>
  <c r="AD8652" i="1"/>
  <c r="AE8651" i="1"/>
  <c r="AD8651" i="1"/>
  <c r="AE8650" i="1"/>
  <c r="AD8650" i="1"/>
  <c r="AE8649" i="1"/>
  <c r="AD8649" i="1"/>
  <c r="AE8648" i="1"/>
  <c r="AD8648" i="1"/>
  <c r="AE8647" i="1"/>
  <c r="AD8647" i="1"/>
  <c r="AE8646" i="1"/>
  <c r="AD8646" i="1"/>
  <c r="AE8645" i="1"/>
  <c r="AD8645" i="1"/>
  <c r="AE8644" i="1"/>
  <c r="AD8644" i="1"/>
  <c r="AE8643" i="1"/>
  <c r="AD8643" i="1"/>
  <c r="AE8642" i="1"/>
  <c r="AD8642" i="1"/>
  <c r="AE8641" i="1"/>
  <c r="AD8641" i="1"/>
  <c r="AE8640" i="1"/>
  <c r="AD8640" i="1"/>
  <c r="AE8639" i="1"/>
  <c r="AD8639" i="1"/>
  <c r="AE8638" i="1"/>
  <c r="AD8638" i="1"/>
  <c r="AE8637" i="1"/>
  <c r="AD8637" i="1"/>
  <c r="AE8636" i="1"/>
  <c r="AD8636" i="1"/>
  <c r="AE8635" i="1"/>
  <c r="AD8635" i="1"/>
  <c r="AE8634" i="1"/>
  <c r="AD8634" i="1"/>
  <c r="AE8633" i="1"/>
  <c r="AD8633" i="1"/>
  <c r="AE8632" i="1"/>
  <c r="AD8632" i="1"/>
  <c r="AE8631" i="1"/>
  <c r="AD8631" i="1"/>
  <c r="AE8630" i="1"/>
  <c r="AD8630" i="1"/>
  <c r="AE8629" i="1"/>
  <c r="AD8629" i="1"/>
  <c r="AE8628" i="1"/>
  <c r="AD8628" i="1"/>
  <c r="AE8627" i="1"/>
  <c r="AD8627" i="1"/>
  <c r="AE8626" i="1"/>
  <c r="AD8626" i="1"/>
  <c r="AE8625" i="1"/>
  <c r="AD8625" i="1"/>
  <c r="AE8624" i="1"/>
  <c r="AD8624" i="1"/>
  <c r="AE8623" i="1"/>
  <c r="AD8623" i="1"/>
  <c r="AE8622" i="1"/>
  <c r="AD8622" i="1"/>
  <c r="AE8621" i="1"/>
  <c r="AD8621" i="1"/>
  <c r="AE8620" i="1"/>
  <c r="AD8620" i="1"/>
  <c r="AE8619" i="1"/>
  <c r="AD8619" i="1"/>
  <c r="AE8618" i="1"/>
  <c r="AD8618" i="1"/>
  <c r="AE8617" i="1"/>
  <c r="AD8617" i="1"/>
  <c r="AE8616" i="1"/>
  <c r="AD8616" i="1"/>
  <c r="AE8615" i="1"/>
  <c r="AD8615" i="1"/>
  <c r="AE8614" i="1"/>
  <c r="AD8614" i="1"/>
  <c r="AE8613" i="1"/>
  <c r="AD8613" i="1"/>
  <c r="AE8612" i="1"/>
  <c r="AD8612" i="1"/>
  <c r="AE8611" i="1"/>
  <c r="AD8611" i="1"/>
  <c r="AE8610" i="1"/>
  <c r="AD8610" i="1"/>
  <c r="AE8609" i="1"/>
  <c r="AD8609" i="1"/>
  <c r="AE8608" i="1"/>
  <c r="AD8608" i="1"/>
  <c r="AE8607" i="1"/>
  <c r="AD8607" i="1"/>
  <c r="AE8606" i="1"/>
  <c r="AD8606" i="1"/>
  <c r="AE8605" i="1"/>
  <c r="AD8605" i="1"/>
  <c r="AE8604" i="1"/>
  <c r="AD8604" i="1"/>
  <c r="AE8603" i="1"/>
  <c r="AD8603" i="1"/>
  <c r="AE8602" i="1"/>
  <c r="AD8602" i="1"/>
  <c r="AE8601" i="1"/>
  <c r="AD8601" i="1"/>
  <c r="AE8600" i="1"/>
  <c r="AD8600" i="1"/>
  <c r="AE8599" i="1"/>
  <c r="AD8599" i="1"/>
  <c r="AE8598" i="1"/>
  <c r="AD8598" i="1"/>
  <c r="AE8597" i="1"/>
  <c r="AD8597" i="1"/>
  <c r="AE8596" i="1"/>
  <c r="AD8596" i="1"/>
  <c r="AE8595" i="1"/>
  <c r="AD8595" i="1"/>
  <c r="AE8594" i="1"/>
  <c r="AD8594" i="1"/>
  <c r="AE8593" i="1"/>
  <c r="AD8593" i="1"/>
  <c r="AE8592" i="1"/>
  <c r="AD8592" i="1"/>
  <c r="AE8591" i="1"/>
  <c r="AD8591" i="1"/>
  <c r="AE8590" i="1"/>
  <c r="AD8590" i="1"/>
  <c r="AE8589" i="1"/>
  <c r="AD8589" i="1"/>
  <c r="AE8588" i="1"/>
  <c r="AD8588" i="1"/>
  <c r="AE8587" i="1"/>
  <c r="AD8587" i="1"/>
  <c r="AE8586" i="1"/>
  <c r="AD8586" i="1"/>
  <c r="AE8585" i="1"/>
  <c r="AD8585" i="1"/>
  <c r="AE8584" i="1"/>
  <c r="AD8584" i="1"/>
  <c r="AE8583" i="1"/>
  <c r="AD8583" i="1"/>
  <c r="AE8582" i="1"/>
  <c r="AD8582" i="1"/>
  <c r="AE8581" i="1"/>
  <c r="AD8581" i="1"/>
  <c r="AE8580" i="1"/>
  <c r="AD8580" i="1"/>
  <c r="AE8579" i="1"/>
  <c r="AD8579" i="1"/>
  <c r="AE8578" i="1"/>
  <c r="AD8578" i="1"/>
  <c r="AE8577" i="1"/>
  <c r="AD8577" i="1"/>
  <c r="AE8576" i="1"/>
  <c r="AD8576" i="1"/>
  <c r="AE8575" i="1"/>
  <c r="AD8575" i="1"/>
  <c r="AE8574" i="1"/>
  <c r="AD8574" i="1"/>
  <c r="AE8573" i="1"/>
  <c r="AD8573" i="1"/>
  <c r="AE8572" i="1"/>
  <c r="AD8572" i="1"/>
  <c r="AE8571" i="1"/>
  <c r="AD8571" i="1"/>
  <c r="AE8570" i="1"/>
  <c r="AD8570" i="1"/>
  <c r="AE8569" i="1"/>
  <c r="AD8569" i="1"/>
  <c r="AE8568" i="1"/>
  <c r="AD8568" i="1"/>
  <c r="AE8567" i="1"/>
  <c r="AD8567" i="1"/>
  <c r="AE8566" i="1"/>
  <c r="AD8566" i="1"/>
  <c r="AE8565" i="1"/>
  <c r="AD8565" i="1"/>
  <c r="AE8564" i="1"/>
  <c r="AD8564" i="1"/>
  <c r="AE8563" i="1"/>
  <c r="AD8563" i="1"/>
  <c r="AE8562" i="1"/>
  <c r="AD8562" i="1"/>
  <c r="AE8561" i="1"/>
  <c r="AD8561" i="1"/>
  <c r="AE8560" i="1"/>
  <c r="AD8560" i="1"/>
  <c r="AE8559" i="1"/>
  <c r="AD8559" i="1"/>
  <c r="AE8558" i="1"/>
  <c r="AD8558" i="1"/>
  <c r="AE8557" i="1"/>
  <c r="AD8557" i="1"/>
  <c r="AE8556" i="1"/>
  <c r="AD8556" i="1"/>
  <c r="AE8555" i="1"/>
  <c r="AD8555" i="1"/>
  <c r="AE8554" i="1"/>
  <c r="AD8554" i="1"/>
  <c r="AE8553" i="1"/>
  <c r="AD8553" i="1"/>
  <c r="AE8552" i="1"/>
  <c r="AD8552" i="1"/>
  <c r="AE8551" i="1"/>
  <c r="AD8551" i="1"/>
  <c r="AE8550" i="1"/>
  <c r="AD8550" i="1"/>
  <c r="AE8549" i="1"/>
  <c r="AD8549" i="1"/>
  <c r="AE8548" i="1"/>
  <c r="AD8548" i="1"/>
  <c r="AE8547" i="1"/>
  <c r="AD8547" i="1"/>
  <c r="AE8546" i="1"/>
  <c r="AD8546" i="1"/>
  <c r="AE8545" i="1"/>
  <c r="AD8545" i="1"/>
  <c r="AE8544" i="1"/>
  <c r="AD8544" i="1"/>
  <c r="AE8543" i="1"/>
  <c r="AD8543" i="1"/>
  <c r="AE8542" i="1"/>
  <c r="AD8542" i="1"/>
  <c r="AE8541" i="1"/>
  <c r="AD8541" i="1"/>
  <c r="AE8540" i="1"/>
  <c r="AD8540" i="1"/>
  <c r="AE8539" i="1"/>
  <c r="AD8539" i="1"/>
  <c r="AE8538" i="1"/>
  <c r="AD8538" i="1"/>
  <c r="AE8537" i="1"/>
  <c r="AD8537" i="1"/>
  <c r="AE8536" i="1"/>
  <c r="AD8536" i="1"/>
  <c r="AE8535" i="1"/>
  <c r="AD8535" i="1"/>
  <c r="AE8534" i="1"/>
  <c r="AD8534" i="1"/>
  <c r="AE8533" i="1"/>
  <c r="AD8533" i="1"/>
  <c r="AE8532" i="1"/>
  <c r="AD8532" i="1"/>
  <c r="AE8531" i="1"/>
  <c r="AD8531" i="1"/>
  <c r="AE8530" i="1"/>
  <c r="AD8530" i="1"/>
  <c r="AE8529" i="1"/>
  <c r="AD8529" i="1"/>
  <c r="AE8528" i="1"/>
  <c r="AD8528" i="1"/>
  <c r="AE8527" i="1"/>
  <c r="AD8527" i="1"/>
  <c r="AE8526" i="1"/>
  <c r="AD8526" i="1"/>
  <c r="AE8525" i="1"/>
  <c r="AD8525" i="1"/>
  <c r="AE8524" i="1"/>
  <c r="AD8524" i="1"/>
  <c r="AE8523" i="1"/>
  <c r="AD8523" i="1"/>
  <c r="AE8522" i="1"/>
  <c r="AD8522" i="1"/>
  <c r="AE8521" i="1"/>
  <c r="AD8521" i="1"/>
  <c r="AE8520" i="1"/>
  <c r="AD8520" i="1"/>
  <c r="AE8519" i="1"/>
  <c r="AD8519" i="1"/>
  <c r="AE8518" i="1"/>
  <c r="AD8518" i="1"/>
  <c r="AE8517" i="1"/>
  <c r="AD8517" i="1"/>
  <c r="AE8516" i="1"/>
  <c r="AD8516" i="1"/>
  <c r="AE8515" i="1"/>
  <c r="AD8515" i="1"/>
  <c r="AE8514" i="1"/>
  <c r="AD8514" i="1"/>
  <c r="AE8513" i="1"/>
  <c r="AD8513" i="1"/>
  <c r="AE8512" i="1"/>
  <c r="AD8512" i="1"/>
  <c r="AE8511" i="1"/>
  <c r="AD8511" i="1"/>
  <c r="AE8510" i="1"/>
  <c r="AD8510" i="1"/>
  <c r="AE8509" i="1"/>
  <c r="AD8509" i="1"/>
  <c r="AE8508" i="1"/>
  <c r="AD8508" i="1"/>
  <c r="AE8507" i="1"/>
  <c r="AD8507" i="1"/>
  <c r="AE8506" i="1"/>
  <c r="AD8506" i="1"/>
  <c r="AE8505" i="1"/>
  <c r="AD8505" i="1"/>
  <c r="AE8504" i="1"/>
  <c r="AD8504" i="1"/>
  <c r="AE8503" i="1"/>
  <c r="AD8503" i="1"/>
  <c r="AE8502" i="1"/>
  <c r="AD8502" i="1"/>
  <c r="AE8501" i="1"/>
  <c r="AD8501" i="1"/>
  <c r="AE8500" i="1"/>
  <c r="AD8500" i="1"/>
  <c r="AE8499" i="1"/>
  <c r="AD8499" i="1"/>
  <c r="AE8498" i="1"/>
  <c r="AD8498" i="1"/>
  <c r="AE8497" i="1"/>
  <c r="AD8497" i="1"/>
  <c r="AE8496" i="1"/>
  <c r="AD8496" i="1"/>
  <c r="AE8495" i="1"/>
  <c r="AD8495" i="1"/>
  <c r="AE8494" i="1"/>
  <c r="AD8494" i="1"/>
  <c r="AE8493" i="1"/>
  <c r="AD8493" i="1"/>
  <c r="AE8492" i="1"/>
  <c r="AD8492" i="1"/>
  <c r="AE8491" i="1"/>
  <c r="AD8491" i="1"/>
  <c r="AE8490" i="1"/>
  <c r="AD8490" i="1"/>
  <c r="AE8489" i="1"/>
  <c r="AD8489" i="1"/>
  <c r="AE8488" i="1"/>
  <c r="AD8488" i="1"/>
  <c r="AE8487" i="1"/>
  <c r="AD8487" i="1"/>
  <c r="AE8486" i="1"/>
  <c r="AD8486" i="1"/>
  <c r="AE8485" i="1"/>
  <c r="AD8485" i="1"/>
  <c r="AE8484" i="1"/>
  <c r="AD8484" i="1"/>
  <c r="AE8483" i="1"/>
  <c r="AD8483" i="1"/>
  <c r="AE8482" i="1"/>
  <c r="AD8482" i="1"/>
  <c r="AE8481" i="1"/>
  <c r="AD8481" i="1"/>
  <c r="AE8480" i="1"/>
  <c r="AD8480" i="1"/>
  <c r="AE8479" i="1"/>
  <c r="AD8479" i="1"/>
  <c r="AE8478" i="1"/>
  <c r="AD8478" i="1"/>
  <c r="AE8477" i="1"/>
  <c r="AD8477" i="1"/>
  <c r="AE8476" i="1"/>
  <c r="AD8476" i="1"/>
  <c r="AE8475" i="1"/>
  <c r="AD8475" i="1"/>
  <c r="AE8474" i="1"/>
  <c r="AD8474" i="1"/>
  <c r="AE8473" i="1"/>
  <c r="AD8473" i="1"/>
  <c r="AE8472" i="1"/>
  <c r="AD8472" i="1"/>
  <c r="AE8471" i="1"/>
  <c r="AD8471" i="1"/>
  <c r="AE8470" i="1"/>
  <c r="AD8470" i="1"/>
  <c r="AE8469" i="1"/>
  <c r="AD8469" i="1"/>
  <c r="AE8468" i="1"/>
  <c r="AD8468" i="1"/>
  <c r="AE8467" i="1"/>
  <c r="AD8467" i="1"/>
  <c r="AE8466" i="1"/>
  <c r="AD8466" i="1"/>
  <c r="AE8465" i="1"/>
  <c r="AD8465" i="1"/>
  <c r="AE8464" i="1"/>
  <c r="AD8464" i="1"/>
  <c r="AE8463" i="1"/>
  <c r="AD8463" i="1"/>
  <c r="AE8462" i="1"/>
  <c r="AD8462" i="1"/>
  <c r="AE8461" i="1"/>
  <c r="AD8461" i="1"/>
  <c r="AE8460" i="1"/>
  <c r="AD8460" i="1"/>
  <c r="AE8459" i="1"/>
  <c r="AD8459" i="1"/>
  <c r="AE8458" i="1"/>
  <c r="AD8458" i="1"/>
  <c r="AE8457" i="1"/>
  <c r="AD8457" i="1"/>
  <c r="AE8456" i="1"/>
  <c r="AD8456" i="1"/>
  <c r="AE8455" i="1"/>
  <c r="AD8455" i="1"/>
  <c r="AE8454" i="1"/>
  <c r="AD8454" i="1"/>
  <c r="AE8453" i="1"/>
  <c r="AD8453" i="1"/>
  <c r="AE8452" i="1"/>
  <c r="AD8452" i="1"/>
  <c r="AE8451" i="1"/>
  <c r="AD8451" i="1"/>
  <c r="AE8450" i="1"/>
  <c r="AD8450" i="1"/>
  <c r="AE8449" i="1"/>
  <c r="AD8449" i="1"/>
  <c r="AE8448" i="1"/>
  <c r="AD8448" i="1"/>
  <c r="AE8447" i="1"/>
  <c r="AD8447" i="1"/>
  <c r="AE8446" i="1"/>
  <c r="AD8446" i="1"/>
  <c r="AE8445" i="1"/>
  <c r="AD8445" i="1"/>
  <c r="AE8444" i="1"/>
  <c r="AD8444" i="1"/>
  <c r="AE8443" i="1"/>
  <c r="AD8443" i="1"/>
  <c r="AE8442" i="1"/>
  <c r="AD8442" i="1"/>
  <c r="AE8441" i="1"/>
  <c r="AD8441" i="1"/>
  <c r="AE8440" i="1"/>
  <c r="AD8440" i="1"/>
  <c r="AE8439" i="1"/>
  <c r="AD8439" i="1"/>
  <c r="AE8438" i="1"/>
  <c r="AD8438" i="1"/>
  <c r="AE8437" i="1"/>
  <c r="AD8437" i="1"/>
  <c r="AE8436" i="1"/>
  <c r="AD8436" i="1"/>
  <c r="AE8435" i="1"/>
  <c r="AD8435" i="1"/>
  <c r="AE8434" i="1"/>
  <c r="AD8434" i="1"/>
  <c r="AE8433" i="1"/>
  <c r="AD8433" i="1"/>
  <c r="AE8432" i="1"/>
  <c r="AD8432" i="1"/>
  <c r="AE8431" i="1"/>
  <c r="AD8431" i="1"/>
  <c r="AE8430" i="1"/>
  <c r="AD8430" i="1"/>
  <c r="AE8429" i="1"/>
  <c r="AD8429" i="1"/>
  <c r="AE8428" i="1"/>
  <c r="AD8428" i="1"/>
  <c r="AE8427" i="1"/>
  <c r="AD8427" i="1"/>
  <c r="AE8426" i="1"/>
  <c r="AD8426" i="1"/>
  <c r="AE8425" i="1"/>
  <c r="AD8425" i="1"/>
  <c r="AE8424" i="1"/>
  <c r="AD8424" i="1"/>
  <c r="AE8423" i="1"/>
  <c r="AD8423" i="1"/>
  <c r="AE8422" i="1"/>
  <c r="AD8422" i="1"/>
  <c r="AE8421" i="1"/>
  <c r="AD8421" i="1"/>
  <c r="AE8420" i="1"/>
  <c r="AD8420" i="1"/>
  <c r="AE8419" i="1"/>
  <c r="AD8419" i="1"/>
  <c r="AE8418" i="1"/>
  <c r="AD8418" i="1"/>
  <c r="AE8417" i="1"/>
  <c r="AD8417" i="1"/>
  <c r="AE8416" i="1"/>
  <c r="AD8416" i="1"/>
  <c r="AE8415" i="1"/>
  <c r="AD8415" i="1"/>
  <c r="AE8414" i="1"/>
  <c r="AD8414" i="1"/>
  <c r="AE8413" i="1"/>
  <c r="AD8413" i="1"/>
  <c r="AE8412" i="1"/>
  <c r="AD8412" i="1"/>
  <c r="AE8411" i="1"/>
  <c r="AD8411" i="1"/>
  <c r="AE8410" i="1"/>
  <c r="AD8410" i="1"/>
  <c r="AE8409" i="1"/>
  <c r="AD8409" i="1"/>
  <c r="AE8408" i="1"/>
  <c r="AD8408" i="1"/>
  <c r="AE8407" i="1"/>
  <c r="AD8407" i="1"/>
  <c r="AE8406" i="1"/>
  <c r="AD8406" i="1"/>
  <c r="AE8405" i="1"/>
  <c r="AD8405" i="1"/>
  <c r="AE8404" i="1"/>
  <c r="AD8404" i="1"/>
  <c r="AE8403" i="1"/>
  <c r="AD8403" i="1"/>
  <c r="AE8402" i="1"/>
  <c r="AD8402" i="1"/>
  <c r="AE8401" i="1"/>
  <c r="AD8401" i="1"/>
  <c r="AE8400" i="1"/>
  <c r="AD8400" i="1"/>
  <c r="AE8399" i="1"/>
  <c r="AD8399" i="1"/>
  <c r="AE8398" i="1"/>
  <c r="AD8398" i="1"/>
  <c r="AE8397" i="1"/>
  <c r="AD8397" i="1"/>
  <c r="AE8396" i="1"/>
  <c r="AD8396" i="1"/>
  <c r="AE8395" i="1"/>
  <c r="AD8395" i="1"/>
  <c r="AE8394" i="1"/>
  <c r="AD8394" i="1"/>
  <c r="AE8393" i="1"/>
  <c r="AD8393" i="1"/>
  <c r="AE8392" i="1"/>
  <c r="AD8392" i="1"/>
  <c r="AE8391" i="1"/>
  <c r="AD8391" i="1"/>
  <c r="AE8390" i="1"/>
  <c r="AD8390" i="1"/>
  <c r="AE8389" i="1"/>
  <c r="AD8389" i="1"/>
  <c r="AE8388" i="1"/>
  <c r="AD8388" i="1"/>
  <c r="AE8387" i="1"/>
  <c r="AD8387" i="1"/>
  <c r="AE8386" i="1"/>
  <c r="AD8386" i="1"/>
  <c r="AE8385" i="1"/>
  <c r="AD8385" i="1"/>
  <c r="AE8384" i="1"/>
  <c r="AD8384" i="1"/>
  <c r="AE8383" i="1"/>
  <c r="AD8383" i="1"/>
  <c r="AE8382" i="1"/>
  <c r="AD8382" i="1"/>
  <c r="AE8381" i="1"/>
  <c r="AD8381" i="1"/>
  <c r="AE8380" i="1"/>
  <c r="AD8380" i="1"/>
  <c r="AE8379" i="1"/>
  <c r="AD8379" i="1"/>
  <c r="AE8378" i="1"/>
  <c r="AD8378" i="1"/>
  <c r="AE8377" i="1"/>
  <c r="AD8377" i="1"/>
  <c r="AE8376" i="1"/>
  <c r="AD8376" i="1"/>
  <c r="AE8375" i="1"/>
  <c r="AD8375" i="1"/>
  <c r="AE8374" i="1"/>
  <c r="AD8374" i="1"/>
  <c r="AE8373" i="1"/>
  <c r="AD8373" i="1"/>
  <c r="AE8372" i="1"/>
  <c r="AD8372" i="1"/>
  <c r="AE8371" i="1"/>
  <c r="AD8371" i="1"/>
  <c r="AE8370" i="1"/>
  <c r="AD8370" i="1"/>
  <c r="AE8369" i="1"/>
  <c r="AD8369" i="1"/>
  <c r="AE8368" i="1"/>
  <c r="AD8368" i="1"/>
  <c r="AE8367" i="1"/>
  <c r="AD8367" i="1"/>
  <c r="AE8366" i="1"/>
  <c r="AD8366" i="1"/>
  <c r="AE8365" i="1"/>
  <c r="AD8365" i="1"/>
  <c r="AE8364" i="1"/>
  <c r="AD8364" i="1"/>
  <c r="AE8363" i="1"/>
  <c r="AD8363" i="1"/>
  <c r="AE8362" i="1"/>
  <c r="AD8362" i="1"/>
  <c r="AE8361" i="1"/>
  <c r="AD8361" i="1"/>
  <c r="AE8360" i="1"/>
  <c r="AD8360" i="1"/>
  <c r="AE8359" i="1"/>
  <c r="AD8359" i="1"/>
  <c r="AE8358" i="1"/>
  <c r="AD8358" i="1"/>
  <c r="AE8357" i="1"/>
  <c r="AD8357" i="1"/>
  <c r="AE8356" i="1"/>
  <c r="AD8356" i="1"/>
  <c r="AE8355" i="1"/>
  <c r="AD8355" i="1"/>
  <c r="AE8354" i="1"/>
  <c r="AD8354" i="1"/>
  <c r="AE8353" i="1"/>
  <c r="AD8353" i="1"/>
  <c r="AE8352" i="1"/>
  <c r="AD8352" i="1"/>
  <c r="AE8351" i="1"/>
  <c r="AD8351" i="1"/>
  <c r="AE8350" i="1"/>
  <c r="AD8350" i="1"/>
  <c r="AE8349" i="1"/>
  <c r="AD8349" i="1"/>
  <c r="AE8348" i="1"/>
  <c r="AD8348" i="1"/>
  <c r="AE8347" i="1"/>
  <c r="AD8347" i="1"/>
  <c r="AE8346" i="1"/>
  <c r="AD8346" i="1"/>
  <c r="AE8345" i="1"/>
  <c r="AD8345" i="1"/>
  <c r="AE8344" i="1"/>
  <c r="AD8344" i="1"/>
  <c r="AE8343" i="1"/>
  <c r="AD8343" i="1"/>
  <c r="AE8342" i="1"/>
  <c r="AD8342" i="1"/>
  <c r="AE8341" i="1"/>
  <c r="AD8341" i="1"/>
  <c r="AE8340" i="1"/>
  <c r="AD8340" i="1"/>
  <c r="AE8339" i="1"/>
  <c r="AD8339" i="1"/>
  <c r="AE8338" i="1"/>
  <c r="AD8338" i="1"/>
  <c r="AE8337" i="1"/>
  <c r="AD8337" i="1"/>
  <c r="AE8336" i="1"/>
  <c r="AD8336" i="1"/>
  <c r="AE8335" i="1"/>
  <c r="AD8335" i="1"/>
  <c r="AE8334" i="1"/>
  <c r="AD8334" i="1"/>
  <c r="AE8333" i="1"/>
  <c r="AD8333" i="1"/>
  <c r="AE8332" i="1"/>
  <c r="AD8332" i="1"/>
  <c r="AE8331" i="1"/>
  <c r="AD8331" i="1"/>
  <c r="AE8330" i="1"/>
  <c r="AD8330" i="1"/>
  <c r="AE8329" i="1"/>
  <c r="AD8329" i="1"/>
  <c r="AE8328" i="1"/>
  <c r="AD8328" i="1"/>
  <c r="AE8327" i="1"/>
  <c r="AD8327" i="1"/>
  <c r="AE8326" i="1"/>
  <c r="AD8326" i="1"/>
  <c r="AE8325" i="1"/>
  <c r="AD8325" i="1"/>
  <c r="AE8324" i="1"/>
  <c r="AD8324" i="1"/>
  <c r="AE8323" i="1"/>
  <c r="AD8323" i="1"/>
  <c r="AE8322" i="1"/>
  <c r="AD8322" i="1"/>
  <c r="AE8321" i="1"/>
  <c r="AD8321" i="1"/>
  <c r="AE8320" i="1"/>
  <c r="AD8320" i="1"/>
  <c r="AE8319" i="1"/>
  <c r="AD8319" i="1"/>
  <c r="AE8318" i="1"/>
  <c r="AD8318" i="1"/>
  <c r="AE8317" i="1"/>
  <c r="AD8317" i="1"/>
  <c r="AE8316" i="1"/>
  <c r="AD8316" i="1"/>
  <c r="AE8315" i="1"/>
  <c r="AD8315" i="1"/>
  <c r="AE8314" i="1"/>
  <c r="AD8314" i="1"/>
  <c r="AE8313" i="1"/>
  <c r="AD8313" i="1"/>
  <c r="AE8312" i="1"/>
  <c r="AD8312" i="1"/>
  <c r="AE8311" i="1"/>
  <c r="AD8311" i="1"/>
  <c r="AE8310" i="1"/>
  <c r="AD8310" i="1"/>
  <c r="AE8309" i="1"/>
  <c r="AD8309" i="1"/>
  <c r="AE8308" i="1"/>
  <c r="AD8308" i="1"/>
  <c r="AE8307" i="1"/>
  <c r="AD8307" i="1"/>
  <c r="AE8306" i="1"/>
  <c r="AD8306" i="1"/>
  <c r="AE8305" i="1"/>
  <c r="AD8305" i="1"/>
  <c r="AE8304" i="1"/>
  <c r="AD8304" i="1"/>
  <c r="AE8303" i="1"/>
  <c r="AD8303" i="1"/>
  <c r="AE8302" i="1"/>
  <c r="AD8302" i="1"/>
  <c r="AE8301" i="1"/>
  <c r="AD8301" i="1"/>
  <c r="AE8300" i="1"/>
  <c r="AD8300" i="1"/>
  <c r="AE8299" i="1"/>
  <c r="AD8299" i="1"/>
  <c r="AE8298" i="1"/>
  <c r="AD8298" i="1"/>
  <c r="AE8297" i="1"/>
  <c r="AD8297" i="1"/>
  <c r="AE8296" i="1"/>
  <c r="AD8296" i="1"/>
  <c r="AE8295" i="1"/>
  <c r="AD8295" i="1"/>
  <c r="AE8294" i="1"/>
  <c r="AD8294" i="1"/>
  <c r="AE8293" i="1"/>
  <c r="AD8293" i="1"/>
  <c r="AE8292" i="1"/>
  <c r="AD8292" i="1"/>
  <c r="AE8291" i="1"/>
  <c r="AD8291" i="1"/>
  <c r="AE8290" i="1"/>
  <c r="AD8290" i="1"/>
  <c r="AE8289" i="1"/>
  <c r="AD8289" i="1"/>
  <c r="AE8288" i="1"/>
  <c r="AD8288" i="1"/>
  <c r="AE8287" i="1"/>
  <c r="AD8287" i="1"/>
  <c r="AE8286" i="1"/>
  <c r="AD8286" i="1"/>
  <c r="AE8285" i="1"/>
  <c r="AD8285" i="1"/>
  <c r="AE8284" i="1"/>
  <c r="AD8284" i="1"/>
  <c r="AE8283" i="1"/>
  <c r="AD8283" i="1"/>
  <c r="AE8282" i="1"/>
  <c r="AD8282" i="1"/>
  <c r="AE8281" i="1"/>
  <c r="AD8281" i="1"/>
  <c r="AE8280" i="1"/>
  <c r="AD8280" i="1"/>
  <c r="AE8279" i="1"/>
  <c r="AD8279" i="1"/>
  <c r="AE8278" i="1"/>
  <c r="AD8278" i="1"/>
  <c r="AE8277" i="1"/>
  <c r="AD8277" i="1"/>
  <c r="AE8276" i="1"/>
  <c r="AD8276" i="1"/>
  <c r="AE8275" i="1"/>
  <c r="AD8275" i="1"/>
  <c r="AE8274" i="1"/>
  <c r="AD8274" i="1"/>
  <c r="AE8273" i="1"/>
  <c r="AD8273" i="1"/>
  <c r="AE8272" i="1"/>
  <c r="AD8272" i="1"/>
  <c r="AE8271" i="1"/>
  <c r="AD8271" i="1"/>
  <c r="AE8270" i="1"/>
  <c r="AD8270" i="1"/>
  <c r="AE8269" i="1"/>
  <c r="AD8269" i="1"/>
  <c r="AE8268" i="1"/>
  <c r="AD8268" i="1"/>
  <c r="AE8267" i="1"/>
  <c r="AD8267" i="1"/>
  <c r="AE8266" i="1"/>
  <c r="AD8266" i="1"/>
  <c r="AE8265" i="1"/>
  <c r="AD8265" i="1"/>
  <c r="AE8264" i="1"/>
  <c r="AD8264" i="1"/>
  <c r="AE8263" i="1"/>
  <c r="AD8263" i="1"/>
  <c r="AE8262" i="1"/>
  <c r="AD8262" i="1"/>
  <c r="AE8261" i="1"/>
  <c r="AD8261" i="1"/>
  <c r="AE8260" i="1"/>
  <c r="AD8260" i="1"/>
  <c r="AE8259" i="1"/>
  <c r="AD8259" i="1"/>
  <c r="AE8258" i="1"/>
  <c r="AD8258" i="1"/>
  <c r="AE8257" i="1"/>
  <c r="AD8257" i="1"/>
  <c r="AE8256" i="1"/>
  <c r="AD8256" i="1"/>
  <c r="AE8255" i="1"/>
  <c r="AD8255" i="1"/>
  <c r="AE8254" i="1"/>
  <c r="AD8254" i="1"/>
  <c r="AE8253" i="1"/>
  <c r="AD8253" i="1"/>
  <c r="AE8252" i="1"/>
  <c r="AD8252" i="1"/>
  <c r="AE8251" i="1"/>
  <c r="AD8251" i="1"/>
  <c r="AE8250" i="1"/>
  <c r="AD8250" i="1"/>
  <c r="AE8249" i="1"/>
  <c r="AD8249" i="1"/>
  <c r="AE8248" i="1"/>
  <c r="AD8248" i="1"/>
  <c r="AE8247" i="1"/>
  <c r="AD8247" i="1"/>
  <c r="AE8246" i="1"/>
  <c r="AD8246" i="1"/>
  <c r="AE8245" i="1"/>
  <c r="AD8245" i="1"/>
  <c r="AE8244" i="1"/>
  <c r="AD8244" i="1"/>
  <c r="AE8243" i="1"/>
  <c r="AD8243" i="1"/>
  <c r="AE8242" i="1"/>
  <c r="AD8242" i="1"/>
  <c r="AE8241" i="1"/>
  <c r="AD8241" i="1"/>
  <c r="AE8240" i="1"/>
  <c r="AD8240" i="1"/>
  <c r="AE8239" i="1"/>
  <c r="AD8239" i="1"/>
  <c r="AE8238" i="1"/>
  <c r="AD8238" i="1"/>
  <c r="AE8237" i="1"/>
  <c r="AD8237" i="1"/>
  <c r="AE8236" i="1"/>
  <c r="AD8236" i="1"/>
  <c r="AE8235" i="1"/>
  <c r="AD8235" i="1"/>
  <c r="AE8234" i="1"/>
  <c r="AD8234" i="1"/>
  <c r="AE8233" i="1"/>
  <c r="AD8233" i="1"/>
  <c r="AE8232" i="1"/>
  <c r="AD8232" i="1"/>
  <c r="AE8231" i="1"/>
  <c r="AD8231" i="1"/>
  <c r="AE8230" i="1"/>
  <c r="AD8230" i="1"/>
  <c r="AE8229" i="1"/>
  <c r="AD8229" i="1"/>
  <c r="AE8228" i="1"/>
  <c r="AD8228" i="1"/>
  <c r="AE8227" i="1"/>
  <c r="AD8227" i="1"/>
  <c r="AE8226" i="1"/>
  <c r="AD8226" i="1"/>
  <c r="AE8225" i="1"/>
  <c r="AD8225" i="1"/>
  <c r="AE8224" i="1"/>
  <c r="AD8224" i="1"/>
  <c r="AE8223" i="1"/>
  <c r="AD8223" i="1"/>
  <c r="AE8222" i="1"/>
  <c r="AD8222" i="1"/>
  <c r="AE8221" i="1"/>
  <c r="AD8221" i="1"/>
  <c r="AE8220" i="1"/>
  <c r="AD8220" i="1"/>
  <c r="AE8219" i="1"/>
  <c r="AD8219" i="1"/>
  <c r="AE8218" i="1"/>
  <c r="AD8218" i="1"/>
  <c r="AE8217" i="1"/>
  <c r="AD8217" i="1"/>
  <c r="AE8216" i="1"/>
  <c r="AD8216" i="1"/>
  <c r="AE8215" i="1"/>
  <c r="AD8215" i="1"/>
  <c r="AE8214" i="1"/>
  <c r="AD8214" i="1"/>
  <c r="AE8213" i="1"/>
  <c r="AD8213" i="1"/>
  <c r="AE8212" i="1"/>
  <c r="AD8212" i="1"/>
  <c r="AE8211" i="1"/>
  <c r="AD8211" i="1"/>
  <c r="AE8210" i="1"/>
  <c r="AD8210" i="1"/>
  <c r="AE8209" i="1"/>
  <c r="AD8209" i="1"/>
  <c r="AE8208" i="1"/>
  <c r="AD8208" i="1"/>
  <c r="AE8207" i="1"/>
  <c r="AD8207" i="1"/>
  <c r="AE8206" i="1"/>
  <c r="AD8206" i="1"/>
  <c r="AE8205" i="1"/>
  <c r="AD8205" i="1"/>
  <c r="AE8204" i="1"/>
  <c r="AD8204" i="1"/>
  <c r="AE8203" i="1"/>
  <c r="AD8203" i="1"/>
  <c r="AE8202" i="1"/>
  <c r="AD8202" i="1"/>
  <c r="AE8201" i="1"/>
  <c r="AD8201" i="1"/>
  <c r="AE8200" i="1"/>
  <c r="AD8200" i="1"/>
  <c r="AE8199" i="1"/>
  <c r="AD8199" i="1"/>
  <c r="AE8198" i="1"/>
  <c r="AD8198" i="1"/>
  <c r="AE8197" i="1"/>
  <c r="AD8197" i="1"/>
  <c r="AE8196" i="1"/>
  <c r="AD8196" i="1"/>
  <c r="AE8195" i="1"/>
  <c r="AD8195" i="1"/>
  <c r="AE8194" i="1"/>
  <c r="AD8194" i="1"/>
  <c r="AE8193" i="1"/>
  <c r="AD8193" i="1"/>
  <c r="AE8192" i="1"/>
  <c r="AD8192" i="1"/>
  <c r="AE8191" i="1"/>
  <c r="AD8191" i="1"/>
  <c r="AE8190" i="1"/>
  <c r="AD8190" i="1"/>
  <c r="AE8189" i="1"/>
  <c r="AD8189" i="1"/>
  <c r="AE8188" i="1"/>
  <c r="AD8188" i="1"/>
  <c r="AE8187" i="1"/>
  <c r="AD8187" i="1"/>
  <c r="AE8186" i="1"/>
  <c r="AD8186" i="1"/>
  <c r="AE8185" i="1"/>
  <c r="AD8185" i="1"/>
  <c r="AE8184" i="1"/>
  <c r="AD8184" i="1"/>
  <c r="AE8183" i="1"/>
  <c r="AD8183" i="1"/>
  <c r="AE8182" i="1"/>
  <c r="AD8182" i="1"/>
  <c r="AE8181" i="1"/>
  <c r="AD8181" i="1"/>
  <c r="AE8180" i="1"/>
  <c r="AD8180" i="1"/>
  <c r="AE8179" i="1"/>
  <c r="AD8179" i="1"/>
  <c r="AE8178" i="1"/>
  <c r="AD8178" i="1"/>
  <c r="AE8177" i="1"/>
  <c r="AD8177" i="1"/>
  <c r="AE8176" i="1"/>
  <c r="AD8176" i="1"/>
  <c r="AE8175" i="1"/>
  <c r="AD8175" i="1"/>
  <c r="AE8174" i="1"/>
  <c r="AD8174" i="1"/>
  <c r="AE8173" i="1"/>
  <c r="AD8173" i="1"/>
  <c r="AE8172" i="1"/>
  <c r="AD8172" i="1"/>
  <c r="AE8171" i="1"/>
  <c r="AD8171" i="1"/>
  <c r="AE8170" i="1"/>
  <c r="AD8170" i="1"/>
  <c r="AE8169" i="1"/>
  <c r="AD8169" i="1"/>
  <c r="AE8168" i="1"/>
  <c r="AD8168" i="1"/>
  <c r="AE8167" i="1"/>
  <c r="AD8167" i="1"/>
  <c r="AE8166" i="1"/>
  <c r="AD8166" i="1"/>
  <c r="AE8165" i="1"/>
  <c r="AD8165" i="1"/>
  <c r="AE8164" i="1"/>
  <c r="AD8164" i="1"/>
  <c r="AE8163" i="1"/>
  <c r="AD8163" i="1"/>
  <c r="AE8162" i="1"/>
  <c r="AD8162" i="1"/>
  <c r="AE8161" i="1"/>
  <c r="AD8161" i="1"/>
  <c r="AE8160" i="1"/>
  <c r="AD8160" i="1"/>
  <c r="AE8159" i="1"/>
  <c r="AD8159" i="1"/>
  <c r="AE8158" i="1"/>
  <c r="AD8158" i="1"/>
  <c r="AE8157" i="1"/>
  <c r="AD8157" i="1"/>
  <c r="AE8156" i="1"/>
  <c r="AD8156" i="1"/>
  <c r="AE8155" i="1"/>
  <c r="AD8155" i="1"/>
  <c r="AE8154" i="1"/>
  <c r="AD8154" i="1"/>
  <c r="AE8153" i="1"/>
  <c r="AD8153" i="1"/>
  <c r="AE8152" i="1"/>
  <c r="AD8152" i="1"/>
  <c r="AE8151" i="1"/>
  <c r="AD8151" i="1"/>
  <c r="AE8150" i="1"/>
  <c r="AD8150" i="1"/>
  <c r="AE8149" i="1"/>
  <c r="AD8149" i="1"/>
  <c r="AE8148" i="1"/>
  <c r="AD8148" i="1"/>
  <c r="AE8147" i="1"/>
  <c r="AD8147" i="1"/>
  <c r="AE8146" i="1"/>
  <c r="AD8146" i="1"/>
  <c r="AE8145" i="1"/>
  <c r="AD8145" i="1"/>
  <c r="AE8144" i="1"/>
  <c r="AD8144" i="1"/>
  <c r="AE8143" i="1"/>
  <c r="AD8143" i="1"/>
  <c r="AE8142" i="1"/>
  <c r="AD8142" i="1"/>
  <c r="AE8141" i="1"/>
  <c r="AD8141" i="1"/>
  <c r="AE8140" i="1"/>
  <c r="AD8140" i="1"/>
  <c r="AE8139" i="1"/>
  <c r="AD8139" i="1"/>
  <c r="AE8138" i="1"/>
  <c r="AD8138" i="1"/>
  <c r="AE8137" i="1"/>
  <c r="AD8137" i="1"/>
  <c r="AE8136" i="1"/>
  <c r="AD8136" i="1"/>
  <c r="AE8135" i="1"/>
  <c r="AD8135" i="1"/>
  <c r="AE8134" i="1"/>
  <c r="AD8134" i="1"/>
  <c r="AE8133" i="1"/>
  <c r="AD8133" i="1"/>
  <c r="AE8132" i="1"/>
  <c r="AD8132" i="1"/>
  <c r="AE8131" i="1"/>
  <c r="AD8131" i="1"/>
  <c r="AE8130" i="1"/>
  <c r="AD8130" i="1"/>
  <c r="AE8129" i="1"/>
  <c r="AD8129" i="1"/>
  <c r="AE8128" i="1"/>
  <c r="AD8128" i="1"/>
  <c r="AE8127" i="1"/>
  <c r="AD8127" i="1"/>
  <c r="AE8126" i="1"/>
  <c r="AD8126" i="1"/>
  <c r="AE8125" i="1"/>
  <c r="AD8125" i="1"/>
  <c r="AE8124" i="1"/>
  <c r="AD8124" i="1"/>
  <c r="AE8123" i="1"/>
  <c r="AD8123" i="1"/>
  <c r="AE8122" i="1"/>
  <c r="AD8122" i="1"/>
  <c r="AE8121" i="1"/>
  <c r="AD8121" i="1"/>
  <c r="AE8120" i="1"/>
  <c r="AD8120" i="1"/>
  <c r="AE8119" i="1"/>
  <c r="AD8119" i="1"/>
  <c r="AE8118" i="1"/>
  <c r="AD8118" i="1"/>
  <c r="AE8117" i="1"/>
  <c r="AD8117" i="1"/>
  <c r="AE8116" i="1"/>
  <c r="AD8116" i="1"/>
  <c r="AE8115" i="1"/>
  <c r="AD8115" i="1"/>
  <c r="AE8114" i="1"/>
  <c r="AD8114" i="1"/>
  <c r="AE8113" i="1"/>
  <c r="AD8113" i="1"/>
  <c r="AE8112" i="1"/>
  <c r="AD8112" i="1"/>
  <c r="AE8111" i="1"/>
  <c r="AD8111" i="1"/>
  <c r="AE8110" i="1"/>
  <c r="AD8110" i="1"/>
  <c r="AE8109" i="1"/>
  <c r="AD8109" i="1"/>
  <c r="AE8108" i="1"/>
  <c r="AD8108" i="1"/>
  <c r="AE8107" i="1"/>
  <c r="AD8107" i="1"/>
  <c r="AE8106" i="1"/>
  <c r="AD8106" i="1"/>
  <c r="AE8105" i="1"/>
  <c r="AD8105" i="1"/>
  <c r="AE8104" i="1"/>
  <c r="AD8104" i="1"/>
  <c r="AE8103" i="1"/>
  <c r="AD8103" i="1"/>
  <c r="AE8102" i="1"/>
  <c r="AD8102" i="1"/>
  <c r="AE8101" i="1"/>
  <c r="AD8101" i="1"/>
  <c r="AE8100" i="1"/>
  <c r="AD8100" i="1"/>
  <c r="AE8099" i="1"/>
  <c r="AD8099" i="1"/>
  <c r="AE8098" i="1"/>
  <c r="AD8098" i="1"/>
  <c r="AE8097" i="1"/>
  <c r="AD8097" i="1"/>
  <c r="AE8096" i="1"/>
  <c r="AD8096" i="1"/>
  <c r="AE8095" i="1"/>
  <c r="AD8095" i="1"/>
  <c r="AE8094" i="1"/>
  <c r="AD8094" i="1"/>
  <c r="AE8093" i="1"/>
  <c r="AD8093" i="1"/>
  <c r="AE8092" i="1"/>
  <c r="AD8092" i="1"/>
  <c r="AE8091" i="1"/>
  <c r="AD8091" i="1"/>
  <c r="AE8090" i="1"/>
  <c r="AD8090" i="1"/>
  <c r="AE8089" i="1"/>
  <c r="AD8089" i="1"/>
  <c r="AE8088" i="1"/>
  <c r="AD8088" i="1"/>
  <c r="AE8087" i="1"/>
  <c r="AD8087" i="1"/>
  <c r="AE8086" i="1"/>
  <c r="AD8086" i="1"/>
  <c r="AE8085" i="1"/>
  <c r="AD8085" i="1"/>
  <c r="AE8084" i="1"/>
  <c r="AD8084" i="1"/>
  <c r="AE8083" i="1"/>
  <c r="AD8083" i="1"/>
  <c r="AE8082" i="1"/>
  <c r="AD8082" i="1"/>
  <c r="AE8081" i="1"/>
  <c r="AD8081" i="1"/>
  <c r="AE8080" i="1"/>
  <c r="AD8080" i="1"/>
  <c r="AE8079" i="1"/>
  <c r="AD8079" i="1"/>
  <c r="AE8078" i="1"/>
  <c r="AD8078" i="1"/>
  <c r="AE8077" i="1"/>
  <c r="AD8077" i="1"/>
  <c r="AE8076" i="1"/>
  <c r="AD8076" i="1"/>
  <c r="AE8075" i="1"/>
  <c r="AD8075" i="1"/>
  <c r="AE8074" i="1"/>
  <c r="AD8074" i="1"/>
  <c r="AE8073" i="1"/>
  <c r="AD8073" i="1"/>
  <c r="AE8072" i="1"/>
  <c r="AD8072" i="1"/>
  <c r="AE8071" i="1"/>
  <c r="AD8071" i="1"/>
  <c r="AE8070" i="1"/>
  <c r="AD8070" i="1"/>
  <c r="AE8069" i="1"/>
  <c r="AD8069" i="1"/>
  <c r="AE8068" i="1"/>
  <c r="AD8068" i="1"/>
  <c r="AE8067" i="1"/>
  <c r="AD8067" i="1"/>
  <c r="AE8066" i="1"/>
  <c r="AD8066" i="1"/>
  <c r="AE8065" i="1"/>
  <c r="AD8065" i="1"/>
  <c r="AE8064" i="1"/>
  <c r="AD8064" i="1"/>
  <c r="AE8063" i="1"/>
  <c r="AD8063" i="1"/>
  <c r="AE8062" i="1"/>
  <c r="AD8062" i="1"/>
  <c r="AE8061" i="1"/>
  <c r="AD8061" i="1"/>
  <c r="AE8060" i="1"/>
  <c r="AD8060" i="1"/>
  <c r="AE8059" i="1"/>
  <c r="AD8059" i="1"/>
  <c r="AE8058" i="1"/>
  <c r="AD8058" i="1"/>
  <c r="AE8057" i="1"/>
  <c r="AD8057" i="1"/>
  <c r="AE8056" i="1"/>
  <c r="AD8056" i="1"/>
  <c r="AE8055" i="1"/>
  <c r="AD8055" i="1"/>
  <c r="AE8054" i="1"/>
  <c r="AD8054" i="1"/>
  <c r="AE8053" i="1"/>
  <c r="AD8053" i="1"/>
  <c r="AE8052" i="1"/>
  <c r="AD8052" i="1"/>
  <c r="AE8051" i="1"/>
  <c r="AD8051" i="1"/>
  <c r="AE8050" i="1"/>
  <c r="AD8050" i="1"/>
  <c r="AE8049" i="1"/>
  <c r="AD8049" i="1"/>
  <c r="AE8048" i="1"/>
  <c r="AD8048" i="1"/>
  <c r="AE8047" i="1"/>
  <c r="AD8047" i="1"/>
  <c r="AE8046" i="1"/>
  <c r="AD8046" i="1"/>
  <c r="AE8045" i="1"/>
  <c r="AD8045" i="1"/>
  <c r="AE8044" i="1"/>
  <c r="AD8044" i="1"/>
  <c r="AE8043" i="1"/>
  <c r="AD8043" i="1"/>
  <c r="AE8042" i="1"/>
  <c r="AD8042" i="1"/>
  <c r="AE8041" i="1"/>
  <c r="AD8041" i="1"/>
  <c r="AE8040" i="1"/>
  <c r="AD8040" i="1"/>
  <c r="AE8039" i="1"/>
  <c r="AD8039" i="1"/>
  <c r="AE8038" i="1"/>
  <c r="AD8038" i="1"/>
  <c r="AE8037" i="1"/>
  <c r="AD8037" i="1"/>
  <c r="AE8036" i="1"/>
  <c r="AD8036" i="1"/>
  <c r="AE8035" i="1"/>
  <c r="AD8035" i="1"/>
  <c r="AE8034" i="1"/>
  <c r="AD8034" i="1"/>
  <c r="AE8033" i="1"/>
  <c r="AD8033" i="1"/>
  <c r="AE8032" i="1"/>
  <c r="AD8032" i="1"/>
  <c r="AE8031" i="1"/>
  <c r="AD8031" i="1"/>
  <c r="AE8030" i="1"/>
  <c r="AD8030" i="1"/>
  <c r="AE8029" i="1"/>
  <c r="AD8029" i="1"/>
  <c r="AE8028" i="1"/>
  <c r="AD8028" i="1"/>
  <c r="AE8027" i="1"/>
  <c r="AD8027" i="1"/>
  <c r="AE8026" i="1"/>
  <c r="AD8026" i="1"/>
  <c r="AE8025" i="1"/>
  <c r="AD8025" i="1"/>
  <c r="AE8024" i="1"/>
  <c r="AD8024" i="1"/>
  <c r="AE8023" i="1"/>
  <c r="AD8023" i="1"/>
  <c r="AE8022" i="1"/>
  <c r="AD8022" i="1"/>
  <c r="AE8021" i="1"/>
  <c r="AD8021" i="1"/>
  <c r="AE8020" i="1"/>
  <c r="AD8020" i="1"/>
  <c r="AE8019" i="1"/>
  <c r="AD8019" i="1"/>
  <c r="AE8018" i="1"/>
  <c r="AD8018" i="1"/>
  <c r="AE8017" i="1"/>
  <c r="AD8017" i="1"/>
  <c r="AE8016" i="1"/>
  <c r="AD8016" i="1"/>
  <c r="AE8015" i="1"/>
  <c r="AD8015" i="1"/>
  <c r="AE8014" i="1"/>
  <c r="AD8014" i="1"/>
  <c r="AE8013" i="1"/>
  <c r="AD8013" i="1"/>
  <c r="AE8012" i="1"/>
  <c r="AD8012" i="1"/>
  <c r="AE8011" i="1"/>
  <c r="AD8011" i="1"/>
  <c r="AE8010" i="1"/>
  <c r="AD8010" i="1"/>
  <c r="AE8009" i="1"/>
  <c r="AD8009" i="1"/>
  <c r="AE8008" i="1"/>
  <c r="AD8008" i="1"/>
  <c r="AE8007" i="1"/>
  <c r="AD8007" i="1"/>
  <c r="AE8006" i="1"/>
  <c r="AD8006" i="1"/>
  <c r="AE8005" i="1"/>
  <c r="AD8005" i="1"/>
  <c r="AE8004" i="1"/>
  <c r="AD8004" i="1"/>
  <c r="AE8003" i="1"/>
  <c r="AD8003" i="1"/>
  <c r="AE8002" i="1"/>
  <c r="AD8002" i="1"/>
  <c r="AE8001" i="1"/>
  <c r="AD8001" i="1"/>
  <c r="AE8000" i="1"/>
  <c r="AD8000" i="1"/>
  <c r="AE7999" i="1"/>
  <c r="AD7999" i="1"/>
  <c r="AE7998" i="1"/>
  <c r="AD7998" i="1"/>
  <c r="AE7997" i="1"/>
  <c r="AD7997" i="1"/>
  <c r="AE7996" i="1"/>
  <c r="AD7996" i="1"/>
  <c r="AE7995" i="1"/>
  <c r="AD7995" i="1"/>
  <c r="AE7994" i="1"/>
  <c r="AD7994" i="1"/>
  <c r="AE7993" i="1"/>
  <c r="AD7993" i="1"/>
  <c r="AE7992" i="1"/>
  <c r="AD7992" i="1"/>
  <c r="AE7991" i="1"/>
  <c r="AD7991" i="1"/>
  <c r="AE7990" i="1"/>
  <c r="AD7990" i="1"/>
  <c r="AE7989" i="1"/>
  <c r="AD7989" i="1"/>
  <c r="AE7988" i="1"/>
  <c r="AD7988" i="1"/>
  <c r="AE7987" i="1"/>
  <c r="AD7987" i="1"/>
  <c r="AE7986" i="1"/>
  <c r="AD7986" i="1"/>
  <c r="AE7985" i="1"/>
  <c r="AD7985" i="1"/>
  <c r="AE7984" i="1"/>
  <c r="AD7984" i="1"/>
  <c r="AE7983" i="1"/>
  <c r="AD7983" i="1"/>
  <c r="AE7982" i="1"/>
  <c r="AD7982" i="1"/>
  <c r="AE7981" i="1"/>
  <c r="AD7981" i="1"/>
  <c r="AE7980" i="1"/>
  <c r="AD7980" i="1"/>
  <c r="AE7979" i="1"/>
  <c r="AD7979" i="1"/>
  <c r="AE7978" i="1"/>
  <c r="AD7978" i="1"/>
  <c r="AE7977" i="1"/>
  <c r="AD7977" i="1"/>
  <c r="AE7976" i="1"/>
  <c r="AD7976" i="1"/>
  <c r="AE7975" i="1"/>
  <c r="AD7975" i="1"/>
  <c r="AE7974" i="1"/>
  <c r="AD7974" i="1"/>
  <c r="AE7973" i="1"/>
  <c r="AD7973" i="1"/>
  <c r="AE7972" i="1"/>
  <c r="AD7972" i="1"/>
  <c r="AE7971" i="1"/>
  <c r="AD7971" i="1"/>
  <c r="AE7970" i="1"/>
  <c r="AD7970" i="1"/>
  <c r="AE7969" i="1"/>
  <c r="AD7969" i="1"/>
  <c r="AE7968" i="1"/>
  <c r="AD7968" i="1"/>
  <c r="AE7967" i="1"/>
  <c r="AD7967" i="1"/>
  <c r="AE7966" i="1"/>
  <c r="AD7966" i="1"/>
  <c r="AE7965" i="1"/>
  <c r="AD7965" i="1"/>
  <c r="AE7964" i="1"/>
  <c r="AD7964" i="1"/>
  <c r="AE7963" i="1"/>
  <c r="AD7963" i="1"/>
  <c r="AE7962" i="1"/>
  <c r="AD7962" i="1"/>
  <c r="AE7961" i="1"/>
  <c r="AD7961" i="1"/>
  <c r="AE7960" i="1"/>
  <c r="AD7960" i="1"/>
  <c r="AE7959" i="1"/>
  <c r="AD7959" i="1"/>
  <c r="AE7958" i="1"/>
  <c r="AD7958" i="1"/>
  <c r="AE7957" i="1"/>
  <c r="AD7957" i="1"/>
  <c r="AE7956" i="1"/>
  <c r="AD7956" i="1"/>
  <c r="AE7955" i="1"/>
  <c r="AD7955" i="1"/>
  <c r="AE7954" i="1"/>
  <c r="AD7954" i="1"/>
  <c r="AE7953" i="1"/>
  <c r="AD7953" i="1"/>
  <c r="AE7952" i="1"/>
  <c r="AD7952" i="1"/>
  <c r="AE7951" i="1"/>
  <c r="AD7951" i="1"/>
  <c r="AE7950" i="1"/>
  <c r="AD7950" i="1"/>
  <c r="AE7949" i="1"/>
  <c r="AD7949" i="1"/>
  <c r="AE7948" i="1"/>
  <c r="AD7948" i="1"/>
  <c r="AE7947" i="1"/>
  <c r="AD7947" i="1"/>
  <c r="AE7946" i="1"/>
  <c r="AD7946" i="1"/>
  <c r="AE7945" i="1"/>
  <c r="AD7945" i="1"/>
  <c r="AE7944" i="1"/>
  <c r="AD7944" i="1"/>
  <c r="AE7943" i="1"/>
  <c r="AD7943" i="1"/>
  <c r="AE7942" i="1"/>
  <c r="AD7942" i="1"/>
  <c r="AE7941" i="1"/>
  <c r="AD7941" i="1"/>
  <c r="AE7940" i="1"/>
  <c r="AD7940" i="1"/>
  <c r="AE7939" i="1"/>
  <c r="AD7939" i="1"/>
  <c r="AE7938" i="1"/>
  <c r="AD7938" i="1"/>
  <c r="AE7937" i="1"/>
  <c r="AD7937" i="1"/>
  <c r="AE7936" i="1"/>
  <c r="AD7936" i="1"/>
  <c r="AE7935" i="1"/>
  <c r="AD7935" i="1"/>
  <c r="AE7934" i="1"/>
  <c r="AD7934" i="1"/>
  <c r="AE7933" i="1"/>
  <c r="AD7933" i="1"/>
  <c r="AE7932" i="1"/>
  <c r="AD7932" i="1"/>
  <c r="AE7931" i="1"/>
  <c r="AD7931" i="1"/>
  <c r="AE7930" i="1"/>
  <c r="AD7930" i="1"/>
  <c r="AE7929" i="1"/>
  <c r="AD7929" i="1"/>
  <c r="AE7928" i="1"/>
  <c r="AD7928" i="1"/>
  <c r="AE7927" i="1"/>
  <c r="AD7927" i="1"/>
  <c r="AE7926" i="1"/>
  <c r="AD7926" i="1"/>
  <c r="AE7925" i="1"/>
  <c r="AD7925" i="1"/>
  <c r="AE7924" i="1"/>
  <c r="AD7924" i="1"/>
  <c r="AE7923" i="1"/>
  <c r="AD7923" i="1"/>
  <c r="AE7922" i="1"/>
  <c r="AD7922" i="1"/>
  <c r="AE7921" i="1"/>
  <c r="AD7921" i="1"/>
  <c r="AE7920" i="1"/>
  <c r="AD7920" i="1"/>
  <c r="AE7919" i="1"/>
  <c r="AD7919" i="1"/>
  <c r="AE7918" i="1"/>
  <c r="AD7918" i="1"/>
  <c r="AE7917" i="1"/>
  <c r="AD7917" i="1"/>
  <c r="AE7916" i="1"/>
  <c r="AD7916" i="1"/>
  <c r="AE7915" i="1"/>
  <c r="AD7915" i="1"/>
  <c r="AE7914" i="1"/>
  <c r="AD7914" i="1"/>
  <c r="AE7913" i="1"/>
  <c r="AD7913" i="1"/>
  <c r="AE7912" i="1"/>
  <c r="AD7912" i="1"/>
  <c r="AE7911" i="1"/>
  <c r="AD7911" i="1"/>
  <c r="AE7910" i="1"/>
  <c r="AD7910" i="1"/>
  <c r="AE7909" i="1"/>
  <c r="AD7909" i="1"/>
  <c r="AE7908" i="1"/>
  <c r="AD7908" i="1"/>
  <c r="AE7907" i="1"/>
  <c r="AD7907" i="1"/>
  <c r="AE7906" i="1"/>
  <c r="AD7906" i="1"/>
  <c r="AE7905" i="1"/>
  <c r="AD7905" i="1"/>
  <c r="AE7904" i="1"/>
  <c r="AD7904" i="1"/>
  <c r="AE7903" i="1"/>
  <c r="AD7903" i="1"/>
  <c r="AE7902" i="1"/>
  <c r="AD7902" i="1"/>
  <c r="AE7901" i="1"/>
  <c r="AD7901" i="1"/>
  <c r="AE7900" i="1"/>
  <c r="AD7900" i="1"/>
  <c r="AE7899" i="1"/>
  <c r="AD7899" i="1"/>
  <c r="AE7898" i="1"/>
  <c r="AD7898" i="1"/>
  <c r="AE7897" i="1"/>
  <c r="AD7897" i="1"/>
  <c r="AE7896" i="1"/>
  <c r="AD7896" i="1"/>
  <c r="AE7895" i="1"/>
  <c r="AD7895" i="1"/>
  <c r="AE7894" i="1"/>
  <c r="AD7894" i="1"/>
  <c r="AE7893" i="1"/>
  <c r="AD7893" i="1"/>
  <c r="AE7892" i="1"/>
  <c r="AD7892" i="1"/>
  <c r="AE7891" i="1"/>
  <c r="AD7891" i="1"/>
  <c r="AE7890" i="1"/>
  <c r="AD7890" i="1"/>
  <c r="AE7889" i="1"/>
  <c r="AD7889" i="1"/>
  <c r="AE7888" i="1"/>
  <c r="AD7888" i="1"/>
  <c r="AE7887" i="1"/>
  <c r="AD7887" i="1"/>
  <c r="AE7886" i="1"/>
  <c r="AD7886" i="1"/>
  <c r="AE7885" i="1"/>
  <c r="AD7885" i="1"/>
  <c r="AE7884" i="1"/>
  <c r="AD7884" i="1"/>
  <c r="AE7883" i="1"/>
  <c r="AD7883" i="1"/>
  <c r="AE7882" i="1"/>
  <c r="AD7882" i="1"/>
  <c r="AE7881" i="1"/>
  <c r="AD7881" i="1"/>
  <c r="AE7880" i="1"/>
  <c r="AD7880" i="1"/>
  <c r="AE7879" i="1"/>
  <c r="AD7879" i="1"/>
  <c r="AE7878" i="1"/>
  <c r="AD7878" i="1"/>
  <c r="AE7877" i="1"/>
  <c r="AD7877" i="1"/>
  <c r="AE7876" i="1"/>
  <c r="AD7876" i="1"/>
  <c r="AE7875" i="1"/>
  <c r="AD7875" i="1"/>
  <c r="AE7874" i="1"/>
  <c r="AD7874" i="1"/>
  <c r="AE7873" i="1"/>
  <c r="AD7873" i="1"/>
  <c r="AE7872" i="1"/>
  <c r="AD7872" i="1"/>
  <c r="AE7871" i="1"/>
  <c r="AD7871" i="1"/>
  <c r="AE7870" i="1"/>
  <c r="AD7870" i="1"/>
  <c r="AE7869" i="1"/>
  <c r="AD7869" i="1"/>
  <c r="AE7868" i="1"/>
  <c r="AD7868" i="1"/>
  <c r="AE7867" i="1"/>
  <c r="AD7867" i="1"/>
  <c r="AE7866" i="1"/>
  <c r="AD7866" i="1"/>
  <c r="AE7865" i="1"/>
  <c r="AD7865" i="1"/>
  <c r="AE7864" i="1"/>
  <c r="AD7864" i="1"/>
  <c r="AE7863" i="1"/>
  <c r="AD7863" i="1"/>
  <c r="AE7862" i="1"/>
  <c r="AD7862" i="1"/>
  <c r="AE7861" i="1"/>
  <c r="AD7861" i="1"/>
  <c r="AE7860" i="1"/>
  <c r="AD7860" i="1"/>
  <c r="AE7859" i="1"/>
  <c r="AD7859" i="1"/>
  <c r="AE7858" i="1"/>
  <c r="AD7858" i="1"/>
  <c r="AE7857" i="1"/>
  <c r="AD7857" i="1"/>
  <c r="AE7856" i="1"/>
  <c r="AD7856" i="1"/>
  <c r="AE7855" i="1"/>
  <c r="AD7855" i="1"/>
  <c r="AE7854" i="1"/>
  <c r="AD7854" i="1"/>
  <c r="AE7853" i="1"/>
  <c r="AD7853" i="1"/>
  <c r="AE7852" i="1"/>
  <c r="AD7852" i="1"/>
  <c r="AE7851" i="1"/>
  <c r="AD7851" i="1"/>
  <c r="AE7850" i="1"/>
  <c r="AD7850" i="1"/>
  <c r="AE7849" i="1"/>
  <c r="AD7849" i="1"/>
  <c r="AE7848" i="1"/>
  <c r="AD7848" i="1"/>
  <c r="AE7847" i="1"/>
  <c r="AD7847" i="1"/>
  <c r="AE7846" i="1"/>
  <c r="AD7846" i="1"/>
  <c r="AE7845" i="1"/>
  <c r="AD7845" i="1"/>
  <c r="AE7844" i="1"/>
  <c r="AD7844" i="1"/>
  <c r="AE7843" i="1"/>
  <c r="AD7843" i="1"/>
  <c r="AE7842" i="1"/>
  <c r="AD7842" i="1"/>
  <c r="AE7841" i="1"/>
  <c r="AD7841" i="1"/>
  <c r="AE7840" i="1"/>
  <c r="AD7840" i="1"/>
  <c r="AE7839" i="1"/>
  <c r="AD7839" i="1"/>
  <c r="AE7838" i="1"/>
  <c r="AD7838" i="1"/>
  <c r="AE7837" i="1"/>
  <c r="AD7837" i="1"/>
  <c r="AE7836" i="1"/>
  <c r="AD7836" i="1"/>
  <c r="AE7835" i="1"/>
  <c r="AD7835" i="1"/>
  <c r="AE7834" i="1"/>
  <c r="AD7834" i="1"/>
  <c r="AE7833" i="1"/>
  <c r="AD7833" i="1"/>
  <c r="AE7832" i="1"/>
  <c r="AD7832" i="1"/>
  <c r="AE7831" i="1"/>
  <c r="AD7831" i="1"/>
  <c r="AE7830" i="1"/>
  <c r="AD7830" i="1"/>
  <c r="AE7829" i="1"/>
  <c r="AD7829" i="1"/>
  <c r="AE7828" i="1"/>
  <c r="AD7828" i="1"/>
  <c r="AE7827" i="1"/>
  <c r="AD7827" i="1"/>
  <c r="AE7826" i="1"/>
  <c r="AD7826" i="1"/>
  <c r="AE7825" i="1"/>
  <c r="AD7825" i="1"/>
  <c r="AE7824" i="1"/>
  <c r="AD7824" i="1"/>
  <c r="AE7823" i="1"/>
  <c r="AD7823" i="1"/>
  <c r="AE7822" i="1"/>
  <c r="AD7822" i="1"/>
  <c r="AE7821" i="1"/>
  <c r="AD7821" i="1"/>
  <c r="AE7820" i="1"/>
  <c r="AD7820" i="1"/>
  <c r="AE7819" i="1"/>
  <c r="AD7819" i="1"/>
  <c r="AE7818" i="1"/>
  <c r="AD7818" i="1"/>
  <c r="AE7817" i="1"/>
  <c r="AD7817" i="1"/>
  <c r="AE7816" i="1"/>
  <c r="AD7816" i="1"/>
  <c r="AE7815" i="1"/>
  <c r="AD7815" i="1"/>
  <c r="AE7814" i="1"/>
  <c r="AD7814" i="1"/>
  <c r="AE7813" i="1"/>
  <c r="AD7813" i="1"/>
  <c r="AE7812" i="1"/>
  <c r="AD7812" i="1"/>
  <c r="AE7811" i="1"/>
  <c r="AD7811" i="1"/>
  <c r="AE7810" i="1"/>
  <c r="AD7810" i="1"/>
  <c r="AE7809" i="1"/>
  <c r="AD7809" i="1"/>
  <c r="AE7808" i="1"/>
  <c r="AD7808" i="1"/>
  <c r="AE7807" i="1"/>
  <c r="AD7807" i="1"/>
  <c r="AE7806" i="1"/>
  <c r="AD7806" i="1"/>
  <c r="AE7805" i="1"/>
  <c r="AD7805" i="1"/>
  <c r="AE7804" i="1"/>
  <c r="AD7804" i="1"/>
  <c r="AE7803" i="1"/>
  <c r="AD7803" i="1"/>
  <c r="AE7802" i="1"/>
  <c r="AD7802" i="1"/>
  <c r="AE7801" i="1"/>
  <c r="AD7801" i="1"/>
  <c r="AE7800" i="1"/>
  <c r="AD7800" i="1"/>
  <c r="AE7799" i="1"/>
  <c r="AD7799" i="1"/>
  <c r="AE7798" i="1"/>
  <c r="AD7798" i="1"/>
  <c r="AE7797" i="1"/>
  <c r="AD7797" i="1"/>
  <c r="AE7796" i="1"/>
  <c r="AD7796" i="1"/>
  <c r="AE7795" i="1"/>
  <c r="AD7795" i="1"/>
  <c r="AE7794" i="1"/>
  <c r="AD7794" i="1"/>
  <c r="AE7793" i="1"/>
  <c r="AD7793" i="1"/>
  <c r="AE7792" i="1"/>
  <c r="AD7792" i="1"/>
  <c r="AE7791" i="1"/>
  <c r="AD7791" i="1"/>
  <c r="AE7790" i="1"/>
  <c r="AD7790" i="1"/>
  <c r="AE7789" i="1"/>
  <c r="AD7789" i="1"/>
  <c r="AE7788" i="1"/>
  <c r="AD7788" i="1"/>
  <c r="AE7787" i="1"/>
  <c r="AD7787" i="1"/>
  <c r="AE7786" i="1"/>
  <c r="AD7786" i="1"/>
  <c r="AE7785" i="1"/>
  <c r="AD7785" i="1"/>
  <c r="AE7784" i="1"/>
  <c r="AD7784" i="1"/>
  <c r="AE7783" i="1"/>
  <c r="AD7783" i="1"/>
  <c r="AE7782" i="1"/>
  <c r="AD7782" i="1"/>
  <c r="AE7781" i="1"/>
  <c r="AD7781" i="1"/>
  <c r="AE7780" i="1"/>
  <c r="AD7780" i="1"/>
  <c r="AE7779" i="1"/>
  <c r="AD7779" i="1"/>
  <c r="AE7778" i="1"/>
  <c r="AD7778" i="1"/>
  <c r="AE7777" i="1"/>
  <c r="AD7777" i="1"/>
  <c r="AE7776" i="1"/>
  <c r="AD7776" i="1"/>
  <c r="AE7775" i="1"/>
  <c r="AD7775" i="1"/>
  <c r="AE7774" i="1"/>
  <c r="AD7774" i="1"/>
  <c r="AE7773" i="1"/>
  <c r="AD7773" i="1"/>
  <c r="AE7772" i="1"/>
  <c r="AD7772" i="1"/>
  <c r="AE7771" i="1"/>
  <c r="AD7771" i="1"/>
  <c r="AE7770" i="1"/>
  <c r="AD7770" i="1"/>
  <c r="AE7769" i="1"/>
  <c r="AD7769" i="1"/>
  <c r="AE7768" i="1"/>
  <c r="AD7768" i="1"/>
  <c r="AE7767" i="1"/>
  <c r="AD7767" i="1"/>
  <c r="AE7766" i="1"/>
  <c r="AD7766" i="1"/>
  <c r="AE7765" i="1"/>
  <c r="AD7765" i="1"/>
  <c r="AE7764" i="1"/>
  <c r="AD7764" i="1"/>
  <c r="AE7763" i="1"/>
  <c r="AD7763" i="1"/>
  <c r="AE7762" i="1"/>
  <c r="AD7762" i="1"/>
  <c r="AE7761" i="1"/>
  <c r="AD7761" i="1"/>
  <c r="AE7760" i="1"/>
  <c r="AD7760" i="1"/>
  <c r="AE7759" i="1"/>
  <c r="AD7759" i="1"/>
  <c r="AE7758" i="1"/>
  <c r="AD7758" i="1"/>
  <c r="AE7757" i="1"/>
  <c r="AD7757" i="1"/>
  <c r="AE7756" i="1"/>
  <c r="AD7756" i="1"/>
  <c r="AE7755" i="1"/>
  <c r="AD7755" i="1"/>
  <c r="AE7754" i="1"/>
  <c r="AD7754" i="1"/>
  <c r="AE7753" i="1"/>
  <c r="AD7753" i="1"/>
  <c r="AE7752" i="1"/>
  <c r="AD7752" i="1"/>
  <c r="AE7751" i="1"/>
  <c r="AD7751" i="1"/>
  <c r="AE7750" i="1"/>
  <c r="AD7750" i="1"/>
  <c r="AE7749" i="1"/>
  <c r="AD7749" i="1"/>
  <c r="AE7748" i="1"/>
  <c r="AD7748" i="1"/>
  <c r="AE7747" i="1"/>
  <c r="AD7747" i="1"/>
  <c r="AE7746" i="1"/>
  <c r="AD7746" i="1"/>
  <c r="AE7745" i="1"/>
  <c r="AD7745" i="1"/>
  <c r="AE7744" i="1"/>
  <c r="AD7744" i="1"/>
  <c r="AE7743" i="1"/>
  <c r="AD7743" i="1"/>
  <c r="AE7742" i="1"/>
  <c r="AD7742" i="1"/>
  <c r="AE7741" i="1"/>
  <c r="AD7741" i="1"/>
  <c r="AE7740" i="1"/>
  <c r="AD7740" i="1"/>
  <c r="AE7739" i="1"/>
  <c r="AD7739" i="1"/>
  <c r="AE7738" i="1"/>
  <c r="AD7738" i="1"/>
  <c r="AE7737" i="1"/>
  <c r="AD7737" i="1"/>
  <c r="AE7736" i="1"/>
  <c r="AD7736" i="1"/>
  <c r="AE7735" i="1"/>
  <c r="AD7735" i="1"/>
  <c r="AE7734" i="1"/>
  <c r="AD7734" i="1"/>
  <c r="AE7733" i="1"/>
  <c r="AD7733" i="1"/>
  <c r="AE7732" i="1"/>
  <c r="AD7732" i="1"/>
  <c r="AE7731" i="1"/>
  <c r="AD7731" i="1"/>
  <c r="AE7730" i="1"/>
  <c r="AD7730" i="1"/>
  <c r="AE7729" i="1"/>
  <c r="AD7729" i="1"/>
  <c r="AE7728" i="1"/>
  <c r="AD7728" i="1"/>
  <c r="AE7727" i="1"/>
  <c r="AD7727" i="1"/>
  <c r="AE7726" i="1"/>
  <c r="AD7726" i="1"/>
  <c r="AE7725" i="1"/>
  <c r="AD7725" i="1"/>
  <c r="AE7724" i="1"/>
  <c r="AD7724" i="1"/>
  <c r="AE7723" i="1"/>
  <c r="AD7723" i="1"/>
  <c r="AE7722" i="1"/>
  <c r="AD7722" i="1"/>
  <c r="AE7721" i="1"/>
  <c r="AD7721" i="1"/>
  <c r="AE7720" i="1"/>
  <c r="AD7720" i="1"/>
  <c r="AE7719" i="1"/>
  <c r="AD7719" i="1"/>
  <c r="AE7718" i="1"/>
  <c r="AD7718" i="1"/>
  <c r="AE7717" i="1"/>
  <c r="AD7717" i="1"/>
  <c r="AE7716" i="1"/>
  <c r="AD7716" i="1"/>
  <c r="AE7715" i="1"/>
  <c r="AD7715" i="1"/>
  <c r="AE7714" i="1"/>
  <c r="AD7714" i="1"/>
  <c r="AE7713" i="1"/>
  <c r="AD7713" i="1"/>
  <c r="AE7712" i="1"/>
  <c r="AD7712" i="1"/>
  <c r="AE7711" i="1"/>
  <c r="AD7711" i="1"/>
  <c r="AE7710" i="1"/>
  <c r="AD7710" i="1"/>
  <c r="AE7709" i="1"/>
  <c r="AD7709" i="1"/>
  <c r="AE7708" i="1"/>
  <c r="AD7708" i="1"/>
  <c r="AE7707" i="1"/>
  <c r="AD7707" i="1"/>
  <c r="AE7706" i="1"/>
  <c r="AD7706" i="1"/>
  <c r="AE7705" i="1"/>
  <c r="AD7705" i="1"/>
  <c r="AE7704" i="1"/>
  <c r="AD7704" i="1"/>
  <c r="AE7703" i="1"/>
  <c r="AD7703" i="1"/>
  <c r="AE7702" i="1"/>
  <c r="AD7702" i="1"/>
  <c r="AE7701" i="1"/>
  <c r="AD7701" i="1"/>
  <c r="AE7700" i="1"/>
  <c r="AD7700" i="1"/>
  <c r="AE7699" i="1"/>
  <c r="AD7699" i="1"/>
  <c r="AE7698" i="1"/>
  <c r="AD7698" i="1"/>
  <c r="AE7697" i="1"/>
  <c r="AD7697" i="1"/>
  <c r="AE7696" i="1"/>
  <c r="AD7696" i="1"/>
  <c r="AE7695" i="1"/>
  <c r="AD7695" i="1"/>
  <c r="AE7694" i="1"/>
  <c r="AD7694" i="1"/>
  <c r="AE7693" i="1"/>
  <c r="AD7693" i="1"/>
  <c r="AE7692" i="1"/>
  <c r="AD7692" i="1"/>
  <c r="AE7691" i="1"/>
  <c r="AD7691" i="1"/>
  <c r="AE7690" i="1"/>
  <c r="AD7690" i="1"/>
  <c r="AE7689" i="1"/>
  <c r="AD7689" i="1"/>
  <c r="AE7688" i="1"/>
  <c r="AD7688" i="1"/>
  <c r="AE7687" i="1"/>
  <c r="AD7687" i="1"/>
  <c r="AE7686" i="1"/>
  <c r="AD7686" i="1"/>
  <c r="AE7685" i="1"/>
  <c r="AD7685" i="1"/>
  <c r="AE7684" i="1"/>
  <c r="AD7684" i="1"/>
  <c r="AE7683" i="1"/>
  <c r="AD7683" i="1"/>
  <c r="AE7682" i="1"/>
  <c r="AD7682" i="1"/>
  <c r="AE7681" i="1"/>
  <c r="AD7681" i="1"/>
  <c r="AE7680" i="1"/>
  <c r="AD7680" i="1"/>
  <c r="AE7679" i="1"/>
  <c r="AD7679" i="1"/>
  <c r="AE7678" i="1"/>
  <c r="AD7678" i="1"/>
  <c r="AE7677" i="1"/>
  <c r="AD7677" i="1"/>
  <c r="AE7676" i="1"/>
  <c r="AD7676" i="1"/>
  <c r="AE7675" i="1"/>
  <c r="AD7675" i="1"/>
  <c r="AE7674" i="1"/>
  <c r="AD7674" i="1"/>
  <c r="AE7673" i="1"/>
  <c r="AD7673" i="1"/>
  <c r="AE7672" i="1"/>
  <c r="AD7672" i="1"/>
  <c r="AE7671" i="1"/>
  <c r="AD7671" i="1"/>
  <c r="AE7670" i="1"/>
  <c r="AD7670" i="1"/>
  <c r="AE7669" i="1"/>
  <c r="AD7669" i="1"/>
  <c r="AE7668" i="1"/>
  <c r="AD7668" i="1"/>
  <c r="AE7667" i="1"/>
  <c r="AD7667" i="1"/>
  <c r="AE7666" i="1"/>
  <c r="AD7666" i="1"/>
  <c r="AE7665" i="1"/>
  <c r="AD7665" i="1"/>
  <c r="AE7664" i="1"/>
  <c r="AD7664" i="1"/>
  <c r="AE7663" i="1"/>
  <c r="AD7663" i="1"/>
  <c r="AE7662" i="1"/>
  <c r="AD7662" i="1"/>
  <c r="AE7661" i="1"/>
  <c r="AD7661" i="1"/>
  <c r="AE7660" i="1"/>
  <c r="AD7660" i="1"/>
  <c r="AE7659" i="1"/>
  <c r="AD7659" i="1"/>
  <c r="AE7658" i="1"/>
  <c r="AD7658" i="1"/>
  <c r="AE7657" i="1"/>
  <c r="AD7657" i="1"/>
  <c r="AE7656" i="1"/>
  <c r="AD7656" i="1"/>
  <c r="AE7655" i="1"/>
  <c r="AD7655" i="1"/>
  <c r="AE7654" i="1"/>
  <c r="AD7654" i="1"/>
  <c r="AE7653" i="1"/>
  <c r="AD7653" i="1"/>
  <c r="AE7652" i="1"/>
  <c r="AD7652" i="1"/>
  <c r="AE7651" i="1"/>
  <c r="AD7651" i="1"/>
  <c r="AE7650" i="1"/>
  <c r="AD7650" i="1"/>
  <c r="AE7649" i="1"/>
  <c r="AD7649" i="1"/>
  <c r="AE7648" i="1"/>
  <c r="AD7648" i="1"/>
  <c r="AE7647" i="1"/>
  <c r="AD7647" i="1"/>
  <c r="AE7646" i="1"/>
  <c r="AD7646" i="1"/>
  <c r="AE7645" i="1"/>
  <c r="AD7645" i="1"/>
  <c r="AE7644" i="1"/>
  <c r="AD7644" i="1"/>
  <c r="AE7643" i="1"/>
  <c r="AD7643" i="1"/>
  <c r="AE7642" i="1"/>
  <c r="AD7642" i="1"/>
  <c r="AE7641" i="1"/>
  <c r="AD7641" i="1"/>
  <c r="AE7640" i="1"/>
  <c r="AD7640" i="1"/>
  <c r="AE7639" i="1"/>
  <c r="AD7639" i="1"/>
  <c r="AE7638" i="1"/>
  <c r="AD7638" i="1"/>
  <c r="AE7637" i="1"/>
  <c r="AD7637" i="1"/>
  <c r="AE7636" i="1"/>
  <c r="AD7636" i="1"/>
  <c r="AE7635" i="1"/>
  <c r="AD7635" i="1"/>
  <c r="AE7634" i="1"/>
  <c r="AD7634" i="1"/>
  <c r="AE7633" i="1"/>
  <c r="AD7633" i="1"/>
  <c r="AE7632" i="1"/>
  <c r="AD7632" i="1"/>
  <c r="AE7631" i="1"/>
  <c r="AD7631" i="1"/>
  <c r="AE7630" i="1"/>
  <c r="AD7630" i="1"/>
  <c r="AE7629" i="1"/>
  <c r="AD7629" i="1"/>
  <c r="AE7628" i="1"/>
  <c r="AD7628" i="1"/>
  <c r="AE7627" i="1"/>
  <c r="AD7627" i="1"/>
  <c r="AE7626" i="1"/>
  <c r="AD7626" i="1"/>
  <c r="AE7625" i="1"/>
  <c r="AD7625" i="1"/>
  <c r="AE7624" i="1"/>
  <c r="AD7624" i="1"/>
  <c r="AE7623" i="1"/>
  <c r="AD7623" i="1"/>
  <c r="AE7622" i="1"/>
  <c r="AD7622" i="1"/>
  <c r="AE7621" i="1"/>
  <c r="AD7621" i="1"/>
  <c r="AE7620" i="1"/>
  <c r="AD7620" i="1"/>
  <c r="AE7619" i="1"/>
  <c r="AD7619" i="1"/>
  <c r="AE7618" i="1"/>
  <c r="AD7618" i="1"/>
  <c r="AE7617" i="1"/>
  <c r="AD7617" i="1"/>
  <c r="AE7616" i="1"/>
  <c r="AD7616" i="1"/>
  <c r="AE7615" i="1"/>
  <c r="AD7615" i="1"/>
  <c r="AE7614" i="1"/>
  <c r="AD7614" i="1"/>
  <c r="AE7613" i="1"/>
  <c r="AD7613" i="1"/>
  <c r="AE7612" i="1"/>
  <c r="AD7612" i="1"/>
  <c r="AE7611" i="1"/>
  <c r="AD7611" i="1"/>
  <c r="AE7610" i="1"/>
  <c r="AD7610" i="1"/>
  <c r="AE7609" i="1"/>
  <c r="AD7609" i="1"/>
  <c r="AE7608" i="1"/>
  <c r="AD7608" i="1"/>
  <c r="AE7607" i="1"/>
  <c r="AD7607" i="1"/>
  <c r="AE7606" i="1"/>
  <c r="AD7606" i="1"/>
  <c r="AE7605" i="1"/>
  <c r="AD7605" i="1"/>
  <c r="AE7604" i="1"/>
  <c r="AD7604" i="1"/>
  <c r="AE7603" i="1"/>
  <c r="AD7603" i="1"/>
  <c r="AE7602" i="1"/>
  <c r="AD7602" i="1"/>
  <c r="AE7601" i="1"/>
  <c r="AD7601" i="1"/>
  <c r="AE7600" i="1"/>
  <c r="AD7600" i="1"/>
  <c r="AE7599" i="1"/>
  <c r="AD7599" i="1"/>
  <c r="AE7598" i="1"/>
  <c r="AD7598" i="1"/>
  <c r="AE7597" i="1"/>
  <c r="AD7597" i="1"/>
  <c r="AE7596" i="1"/>
  <c r="AD7596" i="1"/>
  <c r="AE7595" i="1"/>
  <c r="AD7595" i="1"/>
  <c r="AE7594" i="1"/>
  <c r="AD7594" i="1"/>
  <c r="AE7593" i="1"/>
  <c r="AD7593" i="1"/>
  <c r="AE7592" i="1"/>
  <c r="AD7592" i="1"/>
  <c r="AE7591" i="1"/>
  <c r="AD7591" i="1"/>
  <c r="AE7590" i="1"/>
  <c r="AD7590" i="1"/>
  <c r="AE7589" i="1"/>
  <c r="AD7589" i="1"/>
  <c r="AE7588" i="1"/>
  <c r="AD7588" i="1"/>
  <c r="AE7587" i="1"/>
  <c r="AD7587" i="1"/>
  <c r="AE7586" i="1"/>
  <c r="AD7586" i="1"/>
  <c r="AE7585" i="1"/>
  <c r="AD7585" i="1"/>
  <c r="AE7584" i="1"/>
  <c r="AD7584" i="1"/>
  <c r="AE7583" i="1"/>
  <c r="AD7583" i="1"/>
  <c r="AE7582" i="1"/>
  <c r="AD7582" i="1"/>
  <c r="AE7581" i="1"/>
  <c r="AD7581" i="1"/>
  <c r="AE7580" i="1"/>
  <c r="AD7580" i="1"/>
  <c r="AE7579" i="1"/>
  <c r="AD7579" i="1"/>
  <c r="AE7578" i="1"/>
  <c r="AD7578" i="1"/>
  <c r="AE7577" i="1"/>
  <c r="AD7577" i="1"/>
  <c r="AE7576" i="1"/>
  <c r="AD7576" i="1"/>
  <c r="AE7575" i="1"/>
  <c r="AD7575" i="1"/>
  <c r="AE7574" i="1"/>
  <c r="AD7574" i="1"/>
  <c r="AE7573" i="1"/>
  <c r="AD7573" i="1"/>
  <c r="AE7572" i="1"/>
  <c r="AD7572" i="1"/>
  <c r="AE7571" i="1"/>
  <c r="AD7571" i="1"/>
  <c r="AE7570" i="1"/>
  <c r="AD7570" i="1"/>
  <c r="AE7569" i="1"/>
  <c r="AD7569" i="1"/>
  <c r="AE7568" i="1"/>
  <c r="AD7568" i="1"/>
  <c r="AE7567" i="1"/>
  <c r="AD7567" i="1"/>
  <c r="AE7566" i="1"/>
  <c r="AD7566" i="1"/>
  <c r="AE7565" i="1"/>
  <c r="AD7565" i="1"/>
  <c r="AE7564" i="1"/>
  <c r="AD7564" i="1"/>
  <c r="AE7563" i="1"/>
  <c r="AD7563" i="1"/>
  <c r="AE7562" i="1"/>
  <c r="AD7562" i="1"/>
  <c r="AE7561" i="1"/>
  <c r="AD7561" i="1"/>
  <c r="AE7560" i="1"/>
  <c r="AD7560" i="1"/>
  <c r="AE7559" i="1"/>
  <c r="AD7559" i="1"/>
  <c r="AE7558" i="1"/>
  <c r="AD7558" i="1"/>
  <c r="AE7557" i="1"/>
  <c r="AD7557" i="1"/>
  <c r="AE7556" i="1"/>
  <c r="AD7556" i="1"/>
  <c r="AE7555" i="1"/>
  <c r="AD7555" i="1"/>
  <c r="AE7554" i="1"/>
  <c r="AD7554" i="1"/>
  <c r="AE7553" i="1"/>
  <c r="AD7553" i="1"/>
  <c r="AE7552" i="1"/>
  <c r="AD7552" i="1"/>
  <c r="AE7551" i="1"/>
  <c r="AD7551" i="1"/>
  <c r="AE7550" i="1"/>
  <c r="AD7550" i="1"/>
  <c r="AE7549" i="1"/>
  <c r="AD7549" i="1"/>
  <c r="AE7548" i="1"/>
  <c r="AD7548" i="1"/>
  <c r="AE7547" i="1"/>
  <c r="AD7547" i="1"/>
  <c r="AE7546" i="1"/>
  <c r="AD7546" i="1"/>
  <c r="AE7545" i="1"/>
  <c r="AD7545" i="1"/>
  <c r="AE7544" i="1"/>
  <c r="AD7544" i="1"/>
  <c r="AE7543" i="1"/>
  <c r="AD7543" i="1"/>
  <c r="AE7542" i="1"/>
  <c r="AD7542" i="1"/>
  <c r="AE7541" i="1"/>
  <c r="AD7541" i="1"/>
  <c r="AE7540" i="1"/>
  <c r="AD7540" i="1"/>
  <c r="AE7539" i="1"/>
  <c r="AD7539" i="1"/>
  <c r="AE7538" i="1"/>
  <c r="AD7538" i="1"/>
  <c r="AE7537" i="1"/>
  <c r="AD7537" i="1"/>
  <c r="AE7536" i="1"/>
  <c r="AD7536" i="1"/>
  <c r="AE7535" i="1"/>
  <c r="AD7535" i="1"/>
  <c r="AE7534" i="1"/>
  <c r="AD7534" i="1"/>
  <c r="AE7533" i="1"/>
  <c r="AD7533" i="1"/>
  <c r="AE7532" i="1"/>
  <c r="AD7532" i="1"/>
  <c r="AE7531" i="1"/>
  <c r="AD7531" i="1"/>
  <c r="AE7530" i="1"/>
  <c r="AD7530" i="1"/>
  <c r="AE7529" i="1"/>
  <c r="AD7529" i="1"/>
  <c r="AE7528" i="1"/>
  <c r="AD7528" i="1"/>
  <c r="AE7527" i="1"/>
  <c r="AD7527" i="1"/>
  <c r="AE7526" i="1"/>
  <c r="AD7526" i="1"/>
  <c r="AE7525" i="1"/>
  <c r="AD7525" i="1"/>
  <c r="AE7524" i="1"/>
  <c r="AD7524" i="1"/>
  <c r="AE7523" i="1"/>
  <c r="AD7523" i="1"/>
  <c r="AE7522" i="1"/>
  <c r="AD7522" i="1"/>
  <c r="AE7521" i="1"/>
  <c r="AD7521" i="1"/>
  <c r="AE7520" i="1"/>
  <c r="AD7520" i="1"/>
  <c r="AE7519" i="1"/>
  <c r="AD7519" i="1"/>
  <c r="AE7518" i="1"/>
  <c r="AD7518" i="1"/>
  <c r="AE7517" i="1"/>
  <c r="AD7517" i="1"/>
  <c r="AE7516" i="1"/>
  <c r="AD7516" i="1"/>
  <c r="AE7515" i="1"/>
  <c r="AD7515" i="1"/>
  <c r="AE7514" i="1"/>
  <c r="AD7514" i="1"/>
  <c r="AE7513" i="1"/>
  <c r="AD7513" i="1"/>
  <c r="AE7512" i="1"/>
  <c r="AD7512" i="1"/>
  <c r="AE7511" i="1"/>
  <c r="AD7511" i="1"/>
  <c r="AE7510" i="1"/>
  <c r="AD7510" i="1"/>
  <c r="AE7509" i="1"/>
  <c r="AD7509" i="1"/>
  <c r="AE7508" i="1"/>
  <c r="AD7508" i="1"/>
  <c r="AE7507" i="1"/>
  <c r="AD7507" i="1"/>
  <c r="AE7506" i="1"/>
  <c r="AD7506" i="1"/>
  <c r="AE7505" i="1"/>
  <c r="AD7505" i="1"/>
  <c r="AE7504" i="1"/>
  <c r="AD7504" i="1"/>
  <c r="AE7503" i="1"/>
  <c r="AD7503" i="1"/>
  <c r="AE7502" i="1"/>
  <c r="AD7502" i="1"/>
  <c r="AE7501" i="1"/>
  <c r="AD7501" i="1"/>
  <c r="AE7500" i="1"/>
  <c r="AD7500" i="1"/>
  <c r="AE7499" i="1"/>
  <c r="AD7499" i="1"/>
  <c r="AE7498" i="1"/>
  <c r="AD7498" i="1"/>
  <c r="AE7497" i="1"/>
  <c r="AD7497" i="1"/>
  <c r="AE7496" i="1"/>
  <c r="AD7496" i="1"/>
  <c r="AE7495" i="1"/>
  <c r="AD7495" i="1"/>
  <c r="AE7494" i="1"/>
  <c r="AD7494" i="1"/>
  <c r="AE7493" i="1"/>
  <c r="AD7493" i="1"/>
  <c r="AE7492" i="1"/>
  <c r="AD7492" i="1"/>
  <c r="AE7491" i="1"/>
  <c r="AD7491" i="1"/>
  <c r="AE7490" i="1"/>
  <c r="AD7490" i="1"/>
  <c r="AE7489" i="1"/>
  <c r="AD7489" i="1"/>
  <c r="AE7488" i="1"/>
  <c r="AD7488" i="1"/>
  <c r="AE7487" i="1"/>
  <c r="AD7487" i="1"/>
  <c r="AE7486" i="1"/>
  <c r="AD7486" i="1"/>
  <c r="AE7485" i="1"/>
  <c r="AD7485" i="1"/>
  <c r="AE7484" i="1"/>
  <c r="AD7484" i="1"/>
  <c r="AE7483" i="1"/>
  <c r="AD7483" i="1"/>
  <c r="AE7482" i="1"/>
  <c r="AD7482" i="1"/>
  <c r="AE7481" i="1"/>
  <c r="AD7481" i="1"/>
  <c r="AE7480" i="1"/>
  <c r="AD7480" i="1"/>
  <c r="AE7479" i="1"/>
  <c r="AD7479" i="1"/>
  <c r="AE7478" i="1"/>
  <c r="AD7478" i="1"/>
  <c r="AE7477" i="1"/>
  <c r="AD7477" i="1"/>
  <c r="AE7476" i="1"/>
  <c r="AD7476" i="1"/>
  <c r="AE7475" i="1"/>
  <c r="AD7475" i="1"/>
  <c r="AE7474" i="1"/>
  <c r="AD7474" i="1"/>
  <c r="AE7473" i="1"/>
  <c r="AD7473" i="1"/>
  <c r="AE7472" i="1"/>
  <c r="AD7472" i="1"/>
  <c r="AE7471" i="1"/>
  <c r="AD7471" i="1"/>
  <c r="AE7470" i="1"/>
  <c r="AD7470" i="1"/>
  <c r="AE7469" i="1"/>
  <c r="AD7469" i="1"/>
  <c r="AE7468" i="1"/>
  <c r="AD7468" i="1"/>
  <c r="AE7467" i="1"/>
  <c r="AD7467" i="1"/>
  <c r="AE7466" i="1"/>
  <c r="AD7466" i="1"/>
  <c r="AE7465" i="1"/>
  <c r="AD7465" i="1"/>
  <c r="AE7464" i="1"/>
  <c r="AD7464" i="1"/>
  <c r="AE7463" i="1"/>
  <c r="AD7463" i="1"/>
  <c r="AE7462" i="1"/>
  <c r="AD7462" i="1"/>
  <c r="AE7461" i="1"/>
  <c r="AD7461" i="1"/>
  <c r="AE7460" i="1"/>
  <c r="AD7460" i="1"/>
  <c r="AE7459" i="1"/>
  <c r="AD7459" i="1"/>
  <c r="AE7458" i="1"/>
  <c r="AD7458" i="1"/>
  <c r="AE7457" i="1"/>
  <c r="AD7457" i="1"/>
  <c r="AE7456" i="1"/>
  <c r="AD7456" i="1"/>
  <c r="AE7455" i="1"/>
  <c r="AD7455" i="1"/>
  <c r="AE7454" i="1"/>
  <c r="AD7454" i="1"/>
  <c r="AE7453" i="1"/>
  <c r="AD7453" i="1"/>
  <c r="AE7452" i="1"/>
  <c r="AD7452" i="1"/>
  <c r="AE7451" i="1"/>
  <c r="AD7451" i="1"/>
  <c r="AE7450" i="1"/>
  <c r="AD7450" i="1"/>
  <c r="AE7449" i="1"/>
  <c r="AD7449" i="1"/>
  <c r="AE7448" i="1"/>
  <c r="AD7448" i="1"/>
  <c r="AE7447" i="1"/>
  <c r="AD7447" i="1"/>
  <c r="AE7446" i="1"/>
  <c r="AD7446" i="1"/>
  <c r="AE7445" i="1"/>
  <c r="AD7445" i="1"/>
  <c r="AE7444" i="1"/>
  <c r="AD7444" i="1"/>
  <c r="AE7443" i="1"/>
  <c r="AD7443" i="1"/>
  <c r="AE7442" i="1"/>
  <c r="AD7442" i="1"/>
  <c r="AE7441" i="1"/>
  <c r="AD7441" i="1"/>
  <c r="AE7440" i="1"/>
  <c r="AD7440" i="1"/>
  <c r="AE7439" i="1"/>
  <c r="AD7439" i="1"/>
  <c r="AE7438" i="1"/>
  <c r="AD7438" i="1"/>
  <c r="AE7437" i="1"/>
  <c r="AD7437" i="1"/>
  <c r="AE7436" i="1"/>
  <c r="AD7436" i="1"/>
  <c r="AE7435" i="1"/>
  <c r="AD7435" i="1"/>
  <c r="AE7434" i="1"/>
  <c r="AD7434" i="1"/>
  <c r="AE7433" i="1"/>
  <c r="AD7433" i="1"/>
  <c r="AE7432" i="1"/>
  <c r="AD7432" i="1"/>
  <c r="AE7431" i="1"/>
  <c r="AD7431" i="1"/>
  <c r="AE7430" i="1"/>
  <c r="AD7430" i="1"/>
  <c r="AE7429" i="1"/>
  <c r="AD7429" i="1"/>
  <c r="AE7428" i="1"/>
  <c r="AD7428" i="1"/>
  <c r="AE7427" i="1"/>
  <c r="AD7427" i="1"/>
  <c r="AE7426" i="1"/>
  <c r="AD7426" i="1"/>
  <c r="AE7425" i="1"/>
  <c r="AD7425" i="1"/>
  <c r="AE7424" i="1"/>
  <c r="AD7424" i="1"/>
  <c r="AE7423" i="1"/>
  <c r="AD7423" i="1"/>
  <c r="AE7422" i="1"/>
  <c r="AD7422" i="1"/>
  <c r="AE7421" i="1"/>
  <c r="AD7421" i="1"/>
  <c r="AE7420" i="1"/>
  <c r="AD7420" i="1"/>
  <c r="AE7419" i="1"/>
  <c r="AD7419" i="1"/>
  <c r="AE7418" i="1"/>
  <c r="AD7418" i="1"/>
  <c r="AE7417" i="1"/>
  <c r="AD7417" i="1"/>
  <c r="AE7416" i="1"/>
  <c r="AD7416" i="1"/>
  <c r="AE7415" i="1"/>
  <c r="AD7415" i="1"/>
  <c r="AE7414" i="1"/>
  <c r="AD7414" i="1"/>
  <c r="AE7413" i="1"/>
  <c r="AD7413" i="1"/>
  <c r="AE7412" i="1"/>
  <c r="AD7412" i="1"/>
  <c r="AE7411" i="1"/>
  <c r="AD7411" i="1"/>
  <c r="AE7410" i="1"/>
  <c r="AD7410" i="1"/>
  <c r="AE7409" i="1"/>
  <c r="AD7409" i="1"/>
  <c r="AE7408" i="1"/>
  <c r="AD7408" i="1"/>
  <c r="AE7407" i="1"/>
  <c r="AD7407" i="1"/>
  <c r="AE7406" i="1"/>
  <c r="AD7406" i="1"/>
  <c r="AE7405" i="1"/>
  <c r="AD7405" i="1"/>
  <c r="AE7404" i="1"/>
  <c r="AD7404" i="1"/>
  <c r="AE7403" i="1"/>
  <c r="AD7403" i="1"/>
  <c r="AE7402" i="1"/>
  <c r="AD7402" i="1"/>
  <c r="AE7401" i="1"/>
  <c r="AD7401" i="1"/>
  <c r="AE7400" i="1"/>
  <c r="AD7400" i="1"/>
  <c r="AE7399" i="1"/>
  <c r="AD7399" i="1"/>
  <c r="AE7398" i="1"/>
  <c r="AD7398" i="1"/>
  <c r="AE7397" i="1"/>
  <c r="AD7397" i="1"/>
  <c r="AE7396" i="1"/>
  <c r="AD7396" i="1"/>
  <c r="AE7395" i="1"/>
  <c r="AD7395" i="1"/>
  <c r="AE7394" i="1"/>
  <c r="AD7394" i="1"/>
  <c r="AE7393" i="1"/>
  <c r="AD7393" i="1"/>
  <c r="AE7392" i="1"/>
  <c r="AD7392" i="1"/>
  <c r="AE7391" i="1"/>
  <c r="AD7391" i="1"/>
  <c r="AE7390" i="1"/>
  <c r="AD7390" i="1"/>
  <c r="AE7389" i="1"/>
  <c r="AD7389" i="1"/>
  <c r="AE7388" i="1"/>
  <c r="AD7388" i="1"/>
  <c r="AE7387" i="1"/>
  <c r="AD7387" i="1"/>
  <c r="AE7386" i="1"/>
  <c r="AD7386" i="1"/>
  <c r="AE7385" i="1"/>
  <c r="AD7385" i="1"/>
  <c r="AE7384" i="1"/>
  <c r="AD7384" i="1"/>
  <c r="AE7383" i="1"/>
  <c r="AD7383" i="1"/>
  <c r="AE7382" i="1"/>
  <c r="AD7382" i="1"/>
  <c r="AE7381" i="1"/>
  <c r="AD7381" i="1"/>
  <c r="AE7380" i="1"/>
  <c r="AD7380" i="1"/>
  <c r="AE7379" i="1"/>
  <c r="AD7379" i="1"/>
  <c r="AE7378" i="1"/>
  <c r="AD7378" i="1"/>
  <c r="AE7377" i="1"/>
  <c r="AD7377" i="1"/>
  <c r="AE7376" i="1"/>
  <c r="AD7376" i="1"/>
  <c r="AE7375" i="1"/>
  <c r="AD7375" i="1"/>
  <c r="AE7374" i="1"/>
  <c r="AD7374" i="1"/>
  <c r="AE7373" i="1"/>
  <c r="AD7373" i="1"/>
  <c r="AE7372" i="1"/>
  <c r="AD7372" i="1"/>
  <c r="AE7371" i="1"/>
  <c r="AD7371" i="1"/>
  <c r="AE7370" i="1"/>
  <c r="AD7370" i="1"/>
  <c r="AE7369" i="1"/>
  <c r="AD7369" i="1"/>
  <c r="AE7368" i="1"/>
  <c r="AD7368" i="1"/>
  <c r="AE7367" i="1"/>
  <c r="AD7367" i="1"/>
  <c r="AE7366" i="1"/>
  <c r="AD7366" i="1"/>
  <c r="AE7365" i="1"/>
  <c r="AD7365" i="1"/>
  <c r="AE7364" i="1"/>
  <c r="AD7364" i="1"/>
  <c r="AE7363" i="1"/>
  <c r="AD7363" i="1"/>
  <c r="AE7362" i="1"/>
  <c r="AD7362" i="1"/>
  <c r="AE7361" i="1"/>
  <c r="AD7361" i="1"/>
  <c r="AE7360" i="1"/>
  <c r="AD7360" i="1"/>
  <c r="AE7359" i="1"/>
  <c r="AD7359" i="1"/>
  <c r="AE7358" i="1"/>
  <c r="AD7358" i="1"/>
  <c r="AE7357" i="1"/>
  <c r="AD7357" i="1"/>
  <c r="AE7356" i="1"/>
  <c r="AD7356" i="1"/>
  <c r="AE7355" i="1"/>
  <c r="AD7355" i="1"/>
  <c r="AE7354" i="1"/>
  <c r="AD7354" i="1"/>
  <c r="AE7353" i="1"/>
  <c r="AD7353" i="1"/>
  <c r="AE7352" i="1"/>
  <c r="AD7352" i="1"/>
  <c r="AE7351" i="1"/>
  <c r="AD7351" i="1"/>
  <c r="AE7350" i="1"/>
  <c r="AD7350" i="1"/>
  <c r="AE7349" i="1"/>
  <c r="AD7349" i="1"/>
  <c r="AE7348" i="1"/>
  <c r="AD7348" i="1"/>
  <c r="AE7347" i="1"/>
  <c r="AD7347" i="1"/>
  <c r="AE7346" i="1"/>
  <c r="AD7346" i="1"/>
  <c r="AE7345" i="1"/>
  <c r="AD7345" i="1"/>
  <c r="AE7344" i="1"/>
  <c r="AD7344" i="1"/>
  <c r="AE7343" i="1"/>
  <c r="AD7343" i="1"/>
  <c r="AE7342" i="1"/>
  <c r="AD7342" i="1"/>
  <c r="AE7341" i="1"/>
  <c r="AD7341" i="1"/>
  <c r="AE7340" i="1"/>
  <c r="AD7340" i="1"/>
  <c r="AE7339" i="1"/>
  <c r="AD7339" i="1"/>
  <c r="AE7338" i="1"/>
  <c r="AD7338" i="1"/>
  <c r="AE7337" i="1"/>
  <c r="AD7337" i="1"/>
  <c r="AE7336" i="1"/>
  <c r="AD7336" i="1"/>
  <c r="AE7335" i="1"/>
  <c r="AD7335" i="1"/>
  <c r="AE7334" i="1"/>
  <c r="AD7334" i="1"/>
  <c r="AE7333" i="1"/>
  <c r="AD7333" i="1"/>
  <c r="AE7332" i="1"/>
  <c r="AD7332" i="1"/>
  <c r="AE7331" i="1"/>
  <c r="AD7331" i="1"/>
  <c r="AE7330" i="1"/>
  <c r="AD7330" i="1"/>
  <c r="AE7329" i="1"/>
  <c r="AD7329" i="1"/>
  <c r="AE7328" i="1"/>
  <c r="AD7328" i="1"/>
  <c r="AE7327" i="1"/>
  <c r="AD7327" i="1"/>
  <c r="AE7326" i="1"/>
  <c r="AD7326" i="1"/>
  <c r="AE7325" i="1"/>
  <c r="AD7325" i="1"/>
  <c r="AE7324" i="1"/>
  <c r="AD7324" i="1"/>
  <c r="AE7323" i="1"/>
  <c r="AD7323" i="1"/>
  <c r="AE7322" i="1"/>
  <c r="AD7322" i="1"/>
  <c r="AE7321" i="1"/>
  <c r="AD7321" i="1"/>
  <c r="AE7320" i="1"/>
  <c r="AD7320" i="1"/>
  <c r="AE7319" i="1"/>
  <c r="AD7319" i="1"/>
  <c r="AE7318" i="1"/>
  <c r="AD7318" i="1"/>
  <c r="AE7317" i="1"/>
  <c r="AD7317" i="1"/>
  <c r="AE7316" i="1"/>
  <c r="AD7316" i="1"/>
  <c r="AE7315" i="1"/>
  <c r="AD7315" i="1"/>
  <c r="AE7314" i="1"/>
  <c r="AD7314" i="1"/>
  <c r="AE7313" i="1"/>
  <c r="AD7313" i="1"/>
  <c r="AE7312" i="1"/>
  <c r="AD7312" i="1"/>
  <c r="AE7311" i="1"/>
  <c r="AD7311" i="1"/>
  <c r="AE7310" i="1"/>
  <c r="AD7310" i="1"/>
  <c r="AE7309" i="1"/>
  <c r="AD7309" i="1"/>
  <c r="AE7308" i="1"/>
  <c r="AD7308" i="1"/>
  <c r="AE7307" i="1"/>
  <c r="AD7307" i="1"/>
  <c r="AE7306" i="1"/>
  <c r="AD7306" i="1"/>
  <c r="AE7305" i="1"/>
  <c r="AD7305" i="1"/>
  <c r="AE7304" i="1"/>
  <c r="AD7304" i="1"/>
  <c r="AE7303" i="1"/>
  <c r="AD7303" i="1"/>
  <c r="AE7302" i="1"/>
  <c r="AD7302" i="1"/>
  <c r="AE7301" i="1"/>
  <c r="AD7301" i="1"/>
  <c r="AE7300" i="1"/>
  <c r="AD7300" i="1"/>
  <c r="AE7299" i="1"/>
  <c r="AD7299" i="1"/>
  <c r="AE7298" i="1"/>
  <c r="AD7298" i="1"/>
  <c r="AE7297" i="1"/>
  <c r="AD7297" i="1"/>
  <c r="AE7296" i="1"/>
  <c r="AD7296" i="1"/>
  <c r="AE7295" i="1"/>
  <c r="AD7295" i="1"/>
  <c r="AE7294" i="1"/>
  <c r="AD7294" i="1"/>
  <c r="AE7293" i="1"/>
  <c r="AD7293" i="1"/>
  <c r="AE7292" i="1"/>
  <c r="AD7292" i="1"/>
  <c r="AE7291" i="1"/>
  <c r="AD7291" i="1"/>
  <c r="AE7290" i="1"/>
  <c r="AD7290" i="1"/>
  <c r="AE7289" i="1"/>
  <c r="AD7289" i="1"/>
  <c r="AE7288" i="1"/>
  <c r="AD7288" i="1"/>
  <c r="AE7287" i="1"/>
  <c r="AD7287" i="1"/>
  <c r="AE7286" i="1"/>
  <c r="AD7286" i="1"/>
  <c r="AE7285" i="1"/>
  <c r="AD7285" i="1"/>
  <c r="AE7284" i="1"/>
  <c r="AD7284" i="1"/>
  <c r="AE7283" i="1"/>
  <c r="AD7283" i="1"/>
  <c r="AE7282" i="1"/>
  <c r="AD7282" i="1"/>
  <c r="AE7281" i="1"/>
  <c r="AD7281" i="1"/>
  <c r="AE7280" i="1"/>
  <c r="AD7280" i="1"/>
  <c r="AE7279" i="1"/>
  <c r="AD7279" i="1"/>
  <c r="AE7278" i="1"/>
  <c r="AD7278" i="1"/>
  <c r="AE7277" i="1"/>
  <c r="AD7277" i="1"/>
  <c r="AE7276" i="1"/>
  <c r="AD7276" i="1"/>
  <c r="AE7275" i="1"/>
  <c r="AD7275" i="1"/>
  <c r="AE7274" i="1"/>
  <c r="AD7274" i="1"/>
  <c r="AE7273" i="1"/>
  <c r="AD7273" i="1"/>
  <c r="AE7272" i="1"/>
  <c r="AD7272" i="1"/>
  <c r="AE7271" i="1"/>
  <c r="AD7271" i="1"/>
  <c r="AE7270" i="1"/>
  <c r="AD7270" i="1"/>
  <c r="AE7269" i="1"/>
  <c r="AD7269" i="1"/>
  <c r="AE7268" i="1"/>
  <c r="AD7268" i="1"/>
  <c r="AE7267" i="1"/>
  <c r="AD7267" i="1"/>
  <c r="AE7266" i="1"/>
  <c r="AD7266" i="1"/>
  <c r="AE7265" i="1"/>
  <c r="AD7265" i="1"/>
  <c r="AE7264" i="1"/>
  <c r="AD7264" i="1"/>
  <c r="AE7263" i="1"/>
  <c r="AD7263" i="1"/>
  <c r="AE7262" i="1"/>
  <c r="AD7262" i="1"/>
  <c r="AE7261" i="1"/>
  <c r="AD7261" i="1"/>
  <c r="AE7260" i="1"/>
  <c r="AD7260" i="1"/>
  <c r="AE7259" i="1"/>
  <c r="AD7259" i="1"/>
  <c r="AE7258" i="1"/>
  <c r="AD7258" i="1"/>
  <c r="AE7257" i="1"/>
  <c r="AD7257" i="1"/>
  <c r="AE7256" i="1"/>
  <c r="AD7256" i="1"/>
  <c r="AE7255" i="1"/>
  <c r="AD7255" i="1"/>
  <c r="AE7254" i="1"/>
  <c r="AD7254" i="1"/>
  <c r="AE7253" i="1"/>
  <c r="AD7253" i="1"/>
  <c r="AE7252" i="1"/>
  <c r="AD7252" i="1"/>
  <c r="AE7251" i="1"/>
  <c r="AD7251" i="1"/>
  <c r="AE7250" i="1"/>
  <c r="AD7250" i="1"/>
  <c r="AE7249" i="1"/>
  <c r="AD7249" i="1"/>
  <c r="AE7248" i="1"/>
  <c r="AD7248" i="1"/>
  <c r="AE7247" i="1"/>
  <c r="AD7247" i="1"/>
  <c r="AE7246" i="1"/>
  <c r="AD7246" i="1"/>
  <c r="AE7245" i="1"/>
  <c r="AD7245" i="1"/>
  <c r="AE7244" i="1"/>
  <c r="AD7244" i="1"/>
  <c r="AE7243" i="1"/>
  <c r="AD7243" i="1"/>
  <c r="AE7242" i="1"/>
  <c r="AD7242" i="1"/>
  <c r="AE7241" i="1"/>
  <c r="AD7241" i="1"/>
  <c r="AE7240" i="1"/>
  <c r="AD7240" i="1"/>
  <c r="AE7239" i="1"/>
  <c r="AD7239" i="1"/>
  <c r="AE7238" i="1"/>
  <c r="AD7238" i="1"/>
  <c r="AE7237" i="1"/>
  <c r="AD7237" i="1"/>
  <c r="AE7236" i="1"/>
  <c r="AD7236" i="1"/>
  <c r="AE7235" i="1"/>
  <c r="AD7235" i="1"/>
  <c r="AE7234" i="1"/>
  <c r="AD7234" i="1"/>
  <c r="AE7233" i="1"/>
  <c r="AD7233" i="1"/>
  <c r="AE7232" i="1"/>
  <c r="AD7232" i="1"/>
  <c r="AE7231" i="1"/>
  <c r="AD7231" i="1"/>
  <c r="AE7230" i="1"/>
  <c r="AD7230" i="1"/>
  <c r="AE7229" i="1"/>
  <c r="AD7229" i="1"/>
  <c r="AE7228" i="1"/>
  <c r="AD7228" i="1"/>
  <c r="AE7227" i="1"/>
  <c r="AD7227" i="1"/>
  <c r="AE7226" i="1"/>
  <c r="AD7226" i="1"/>
  <c r="AE7225" i="1"/>
  <c r="AD7225" i="1"/>
  <c r="AE7224" i="1"/>
  <c r="AD7224" i="1"/>
  <c r="AE7223" i="1"/>
  <c r="AD7223" i="1"/>
  <c r="AE7222" i="1"/>
  <c r="AD7222" i="1"/>
  <c r="AE7221" i="1"/>
  <c r="AD7221" i="1"/>
  <c r="AE7220" i="1"/>
  <c r="AD7220" i="1"/>
  <c r="AE7219" i="1"/>
  <c r="AD7219" i="1"/>
  <c r="AE7218" i="1"/>
  <c r="AD7218" i="1"/>
  <c r="AE7217" i="1"/>
  <c r="AD7217" i="1"/>
  <c r="AE7216" i="1"/>
  <c r="AD7216" i="1"/>
  <c r="AE7215" i="1"/>
  <c r="AD7215" i="1"/>
  <c r="AE7214" i="1"/>
  <c r="AD7214" i="1"/>
  <c r="AE7213" i="1"/>
  <c r="AD7213" i="1"/>
  <c r="AE7212" i="1"/>
  <c r="AD7212" i="1"/>
  <c r="AE7211" i="1"/>
  <c r="AD7211" i="1"/>
  <c r="AE7210" i="1"/>
  <c r="AD7210" i="1"/>
  <c r="AE7209" i="1"/>
  <c r="AD7209" i="1"/>
  <c r="AE7208" i="1"/>
  <c r="AD7208" i="1"/>
  <c r="AE7207" i="1"/>
  <c r="AD7207" i="1"/>
  <c r="AE7206" i="1"/>
  <c r="AD7206" i="1"/>
  <c r="AE7205" i="1"/>
  <c r="AD7205" i="1"/>
  <c r="AE7204" i="1"/>
  <c r="AD7204" i="1"/>
  <c r="AE7203" i="1"/>
  <c r="AD7203" i="1"/>
  <c r="AE7202" i="1"/>
  <c r="AD7202" i="1"/>
  <c r="AE7201" i="1"/>
  <c r="AD7201" i="1"/>
  <c r="AE7200" i="1"/>
  <c r="AD7200" i="1"/>
  <c r="AE7199" i="1"/>
  <c r="AD7199" i="1"/>
  <c r="AE7198" i="1"/>
  <c r="AD7198" i="1"/>
  <c r="AE7197" i="1"/>
  <c r="AD7197" i="1"/>
  <c r="AE7196" i="1"/>
  <c r="AD7196" i="1"/>
  <c r="AE7195" i="1"/>
  <c r="AD7195" i="1"/>
  <c r="AE7194" i="1"/>
  <c r="AD7194" i="1"/>
  <c r="AE7193" i="1"/>
  <c r="AD7193" i="1"/>
  <c r="AE7192" i="1"/>
  <c r="AD7192" i="1"/>
  <c r="AE7191" i="1"/>
  <c r="AD7191" i="1"/>
  <c r="AE7190" i="1"/>
  <c r="AD7190" i="1"/>
  <c r="AE7189" i="1"/>
  <c r="AD7189" i="1"/>
  <c r="AE7188" i="1"/>
  <c r="AD7188" i="1"/>
  <c r="AE7187" i="1"/>
  <c r="AD7187" i="1"/>
  <c r="AE7186" i="1"/>
  <c r="AD7186" i="1"/>
  <c r="AE7185" i="1"/>
  <c r="AD7185" i="1"/>
  <c r="AE7184" i="1"/>
  <c r="AD7184" i="1"/>
  <c r="AE7183" i="1"/>
  <c r="AD7183" i="1"/>
  <c r="AE7182" i="1"/>
  <c r="AD7182" i="1"/>
  <c r="AE7181" i="1"/>
  <c r="AD7181" i="1"/>
  <c r="AE7180" i="1"/>
  <c r="AD7180" i="1"/>
  <c r="AE7179" i="1"/>
  <c r="AD7179" i="1"/>
  <c r="AE7178" i="1"/>
  <c r="AD7178" i="1"/>
  <c r="AE7177" i="1"/>
  <c r="AD7177" i="1"/>
  <c r="AE7176" i="1"/>
  <c r="AD7176" i="1"/>
  <c r="AE7175" i="1"/>
  <c r="AD7175" i="1"/>
  <c r="AE7174" i="1"/>
  <c r="AD7174" i="1"/>
  <c r="AE7173" i="1"/>
  <c r="AD7173" i="1"/>
  <c r="AE7172" i="1"/>
  <c r="AD7172" i="1"/>
  <c r="AE7171" i="1"/>
  <c r="AD7171" i="1"/>
  <c r="AE7170" i="1"/>
  <c r="AD7170" i="1"/>
  <c r="AE7169" i="1"/>
  <c r="AD7169" i="1"/>
  <c r="AE7168" i="1"/>
  <c r="AD7168" i="1"/>
  <c r="AE7167" i="1"/>
  <c r="AD7167" i="1"/>
  <c r="AE7166" i="1"/>
  <c r="AD7166" i="1"/>
  <c r="AE7165" i="1"/>
  <c r="AD7165" i="1"/>
  <c r="AE7164" i="1"/>
  <c r="AD7164" i="1"/>
  <c r="AE7163" i="1"/>
  <c r="AD7163" i="1"/>
  <c r="AE7162" i="1"/>
  <c r="AD7162" i="1"/>
  <c r="AE7161" i="1"/>
  <c r="AD7161" i="1"/>
  <c r="AE7160" i="1"/>
  <c r="AD7160" i="1"/>
  <c r="AE7159" i="1"/>
  <c r="AD7159" i="1"/>
  <c r="AE7158" i="1"/>
  <c r="AD7158" i="1"/>
  <c r="AE7157" i="1"/>
  <c r="AD7157" i="1"/>
  <c r="AE7156" i="1"/>
  <c r="AD7156" i="1"/>
  <c r="AE7155" i="1"/>
  <c r="AD7155" i="1"/>
  <c r="AE7154" i="1"/>
  <c r="AD7154" i="1"/>
  <c r="AE7153" i="1"/>
  <c r="AD7153" i="1"/>
  <c r="AE7152" i="1"/>
  <c r="AD7152" i="1"/>
  <c r="AE7151" i="1"/>
  <c r="AD7151" i="1"/>
  <c r="AE7150" i="1"/>
  <c r="AD7150" i="1"/>
  <c r="AE7149" i="1"/>
  <c r="AD7149" i="1"/>
  <c r="AE7148" i="1"/>
  <c r="AD7148" i="1"/>
  <c r="AE7147" i="1"/>
  <c r="AD7147" i="1"/>
  <c r="AE7146" i="1"/>
  <c r="AD7146" i="1"/>
  <c r="AE7145" i="1"/>
  <c r="AD7145" i="1"/>
  <c r="AE7144" i="1"/>
  <c r="AD7144" i="1"/>
  <c r="AE7143" i="1"/>
  <c r="AD7143" i="1"/>
  <c r="AE7142" i="1"/>
  <c r="AD7142" i="1"/>
  <c r="AE7141" i="1"/>
  <c r="AD7141" i="1"/>
  <c r="AE7140" i="1"/>
  <c r="AD7140" i="1"/>
  <c r="AE7139" i="1"/>
  <c r="AD7139" i="1"/>
  <c r="AE7138" i="1"/>
  <c r="AD7138" i="1"/>
  <c r="AE7137" i="1"/>
  <c r="AD7137" i="1"/>
  <c r="AE7136" i="1"/>
  <c r="AD7136" i="1"/>
  <c r="AE7135" i="1"/>
  <c r="AD7135" i="1"/>
  <c r="AE7134" i="1"/>
  <c r="AD7134" i="1"/>
  <c r="AE7133" i="1"/>
  <c r="AD7133" i="1"/>
  <c r="AE7132" i="1"/>
  <c r="AD7132" i="1"/>
  <c r="AE7131" i="1"/>
  <c r="AD7131" i="1"/>
  <c r="AE7130" i="1"/>
  <c r="AD7130" i="1"/>
  <c r="AE7129" i="1"/>
  <c r="AD7129" i="1"/>
  <c r="AE7128" i="1"/>
  <c r="AD7128" i="1"/>
  <c r="AE7127" i="1"/>
  <c r="AD7127" i="1"/>
  <c r="AE7126" i="1"/>
  <c r="AD7126" i="1"/>
  <c r="AE7125" i="1"/>
  <c r="AD7125" i="1"/>
  <c r="AE7124" i="1"/>
  <c r="AD7124" i="1"/>
  <c r="AE7123" i="1"/>
  <c r="AD7123" i="1"/>
  <c r="AE7122" i="1"/>
  <c r="AD7122" i="1"/>
  <c r="AE7121" i="1"/>
  <c r="AD7121" i="1"/>
  <c r="AE7120" i="1"/>
  <c r="AD7120" i="1"/>
  <c r="AE7119" i="1"/>
  <c r="AD7119" i="1"/>
  <c r="AE7118" i="1"/>
  <c r="AD7118" i="1"/>
  <c r="AE7117" i="1"/>
  <c r="AD7117" i="1"/>
  <c r="AE7116" i="1"/>
  <c r="AD7116" i="1"/>
  <c r="AE7115" i="1"/>
  <c r="AD7115" i="1"/>
  <c r="AE7114" i="1"/>
  <c r="AD7114" i="1"/>
  <c r="AE7113" i="1"/>
  <c r="AD7113" i="1"/>
  <c r="AE7112" i="1"/>
  <c r="AD7112" i="1"/>
  <c r="AE7111" i="1"/>
  <c r="AD7111" i="1"/>
  <c r="AE7110" i="1"/>
  <c r="AD7110" i="1"/>
  <c r="AE7109" i="1"/>
  <c r="AD7109" i="1"/>
  <c r="AE7108" i="1"/>
  <c r="AD7108" i="1"/>
  <c r="AE7107" i="1"/>
  <c r="AD7107" i="1"/>
  <c r="AE7106" i="1"/>
  <c r="AD7106" i="1"/>
  <c r="AE7105" i="1"/>
  <c r="AD7105" i="1"/>
  <c r="AE7104" i="1"/>
  <c r="AD7104" i="1"/>
  <c r="AE7103" i="1"/>
  <c r="AD7103" i="1"/>
  <c r="AE7102" i="1"/>
  <c r="AD7102" i="1"/>
  <c r="AE7101" i="1"/>
  <c r="AD7101" i="1"/>
  <c r="AE7100" i="1"/>
  <c r="AD7100" i="1"/>
  <c r="AE7099" i="1"/>
  <c r="AD7099" i="1"/>
  <c r="AE7098" i="1"/>
  <c r="AD7098" i="1"/>
  <c r="AE7097" i="1"/>
  <c r="AD7097" i="1"/>
  <c r="AE7096" i="1"/>
  <c r="AD7096" i="1"/>
  <c r="AE7095" i="1"/>
  <c r="AD7095" i="1"/>
  <c r="AE7094" i="1"/>
  <c r="AD7094" i="1"/>
  <c r="AE7093" i="1"/>
  <c r="AD7093" i="1"/>
  <c r="AE7092" i="1"/>
  <c r="AD7092" i="1"/>
  <c r="AE7091" i="1"/>
  <c r="AD7091" i="1"/>
  <c r="AE7090" i="1"/>
  <c r="AD7090" i="1"/>
  <c r="AE7089" i="1"/>
  <c r="AD7089" i="1"/>
  <c r="AE7088" i="1"/>
  <c r="AD7088" i="1"/>
  <c r="AE7087" i="1"/>
  <c r="AD7087" i="1"/>
  <c r="AE7086" i="1"/>
  <c r="AD7086" i="1"/>
  <c r="AE7085" i="1"/>
  <c r="AD7085" i="1"/>
  <c r="AE7084" i="1"/>
  <c r="AD7084" i="1"/>
  <c r="AE7083" i="1"/>
  <c r="AD7083" i="1"/>
  <c r="AE7082" i="1"/>
  <c r="AD7082" i="1"/>
  <c r="AE7081" i="1"/>
  <c r="AD7081" i="1"/>
  <c r="AE7080" i="1"/>
  <c r="AD7080" i="1"/>
  <c r="AE7079" i="1"/>
  <c r="AD7079" i="1"/>
  <c r="AE7078" i="1"/>
  <c r="AD7078" i="1"/>
  <c r="AE7077" i="1"/>
  <c r="AD7077" i="1"/>
  <c r="AE7076" i="1"/>
  <c r="AD7076" i="1"/>
  <c r="AE7075" i="1"/>
  <c r="AD7075" i="1"/>
  <c r="AE7074" i="1"/>
  <c r="AD7074" i="1"/>
  <c r="AE7073" i="1"/>
  <c r="AD7073" i="1"/>
  <c r="AE7072" i="1"/>
  <c r="AD7072" i="1"/>
  <c r="AE7071" i="1"/>
  <c r="AD7071" i="1"/>
  <c r="AE7070" i="1"/>
  <c r="AD7070" i="1"/>
  <c r="AE7069" i="1"/>
  <c r="AD7069" i="1"/>
  <c r="AE7068" i="1"/>
  <c r="AD7068" i="1"/>
  <c r="AE7067" i="1"/>
  <c r="AD7067" i="1"/>
  <c r="AE7066" i="1"/>
  <c r="AD7066" i="1"/>
  <c r="AE7065" i="1"/>
  <c r="AD7065" i="1"/>
  <c r="AE7064" i="1"/>
  <c r="AD7064" i="1"/>
  <c r="AE7063" i="1"/>
  <c r="AD7063" i="1"/>
  <c r="AE7062" i="1"/>
  <c r="AD7062" i="1"/>
  <c r="AE7061" i="1"/>
  <c r="AD7061" i="1"/>
  <c r="AE7060" i="1"/>
  <c r="AD7060" i="1"/>
  <c r="AE7059" i="1"/>
  <c r="AD7059" i="1"/>
  <c r="AE7058" i="1"/>
  <c r="AD7058" i="1"/>
  <c r="AE7057" i="1"/>
  <c r="AD7057" i="1"/>
  <c r="AE7056" i="1"/>
  <c r="AD7056" i="1"/>
  <c r="AE7055" i="1"/>
  <c r="AD7055" i="1"/>
  <c r="AE7054" i="1"/>
  <c r="AD7054" i="1"/>
  <c r="AE7053" i="1"/>
  <c r="AD7053" i="1"/>
  <c r="AE7052" i="1"/>
  <c r="AD7052" i="1"/>
  <c r="AE7051" i="1"/>
  <c r="AD7051" i="1"/>
  <c r="AE7050" i="1"/>
  <c r="AD7050" i="1"/>
  <c r="AE7049" i="1"/>
  <c r="AD7049" i="1"/>
  <c r="AE7048" i="1"/>
  <c r="AD7048" i="1"/>
  <c r="AE7047" i="1"/>
  <c r="AD7047" i="1"/>
  <c r="AE7046" i="1"/>
  <c r="AD7046" i="1"/>
  <c r="AE7045" i="1"/>
  <c r="AD7045" i="1"/>
  <c r="AE7044" i="1"/>
  <c r="AD7044" i="1"/>
  <c r="AE7043" i="1"/>
  <c r="AD7043" i="1"/>
  <c r="AE7042" i="1"/>
  <c r="AD7042" i="1"/>
  <c r="AE7041" i="1"/>
  <c r="AD7041" i="1"/>
  <c r="AE7040" i="1"/>
  <c r="AD7040" i="1"/>
  <c r="AE7039" i="1"/>
  <c r="AD7039" i="1"/>
  <c r="AE7038" i="1"/>
  <c r="AD7038" i="1"/>
  <c r="AE7037" i="1"/>
  <c r="AD7037" i="1"/>
  <c r="AE7036" i="1"/>
  <c r="AD7036" i="1"/>
  <c r="AE7035" i="1"/>
  <c r="AD7035" i="1"/>
  <c r="AE7034" i="1"/>
  <c r="AD7034" i="1"/>
  <c r="AE7033" i="1"/>
  <c r="AD7033" i="1"/>
  <c r="AE7032" i="1"/>
  <c r="AD7032" i="1"/>
  <c r="AE7031" i="1"/>
  <c r="AD7031" i="1"/>
  <c r="AE7030" i="1"/>
  <c r="AD7030" i="1"/>
  <c r="AE7029" i="1"/>
  <c r="AD7029" i="1"/>
  <c r="AE7028" i="1"/>
  <c r="AD7028" i="1"/>
  <c r="AE7027" i="1"/>
  <c r="AD7027" i="1"/>
  <c r="AE7026" i="1"/>
  <c r="AD7026" i="1"/>
  <c r="AE7025" i="1"/>
  <c r="AD7025" i="1"/>
  <c r="AE7024" i="1"/>
  <c r="AD7024" i="1"/>
  <c r="AE7023" i="1"/>
  <c r="AD7023" i="1"/>
  <c r="AE7022" i="1"/>
  <c r="AD7022" i="1"/>
  <c r="AE7021" i="1"/>
  <c r="AD7021" i="1"/>
  <c r="AE7020" i="1"/>
  <c r="AD7020" i="1"/>
  <c r="AE7019" i="1"/>
  <c r="AD7019" i="1"/>
  <c r="AE7018" i="1"/>
  <c r="AD7018" i="1"/>
  <c r="AE7017" i="1"/>
  <c r="AD7017" i="1"/>
  <c r="AE7016" i="1"/>
  <c r="AD7016" i="1"/>
  <c r="AE7015" i="1"/>
  <c r="AD7015" i="1"/>
  <c r="AE7014" i="1"/>
  <c r="AD7014" i="1"/>
  <c r="AE7013" i="1"/>
  <c r="AD7013" i="1"/>
  <c r="AE7012" i="1"/>
  <c r="AD7012" i="1"/>
  <c r="AE7011" i="1"/>
  <c r="AD7011" i="1"/>
  <c r="AE7010" i="1"/>
  <c r="AD7010" i="1"/>
  <c r="AE7009" i="1"/>
  <c r="AD7009" i="1"/>
  <c r="AE7008" i="1"/>
  <c r="AD7008" i="1"/>
  <c r="AE7007" i="1"/>
  <c r="AD7007" i="1"/>
  <c r="AE7006" i="1"/>
  <c r="AD7006" i="1"/>
  <c r="AE7005" i="1"/>
  <c r="AD7005" i="1"/>
  <c r="AE7004" i="1"/>
  <c r="AD7004" i="1"/>
  <c r="AE7003" i="1"/>
  <c r="AD7003" i="1"/>
  <c r="AE7002" i="1"/>
  <c r="AD7002" i="1"/>
  <c r="AE7001" i="1"/>
  <c r="AD7001" i="1"/>
  <c r="AE7000" i="1"/>
  <c r="AD7000" i="1"/>
  <c r="AE6999" i="1"/>
  <c r="AD6999" i="1"/>
  <c r="AE6998" i="1"/>
  <c r="AD6998" i="1"/>
  <c r="AE6997" i="1"/>
  <c r="AD6997" i="1"/>
  <c r="AE6996" i="1"/>
  <c r="AD6996" i="1"/>
  <c r="AE6995" i="1"/>
  <c r="AD6995" i="1"/>
  <c r="AE6994" i="1"/>
  <c r="AD6994" i="1"/>
  <c r="AE6993" i="1"/>
  <c r="AD6993" i="1"/>
  <c r="AE6992" i="1"/>
  <c r="AD6992" i="1"/>
  <c r="AE6991" i="1"/>
  <c r="AD6991" i="1"/>
  <c r="AE6990" i="1"/>
  <c r="AD6990" i="1"/>
  <c r="AE6989" i="1"/>
  <c r="AD6989" i="1"/>
  <c r="AE6988" i="1"/>
  <c r="AD6988" i="1"/>
  <c r="AE6987" i="1"/>
  <c r="AD6987" i="1"/>
  <c r="AE6986" i="1"/>
  <c r="AD6986" i="1"/>
  <c r="AE6985" i="1"/>
  <c r="AD6985" i="1"/>
  <c r="AE6984" i="1"/>
  <c r="AD6984" i="1"/>
  <c r="AE6983" i="1"/>
  <c r="AD6983" i="1"/>
  <c r="AE6982" i="1"/>
  <c r="AD6982" i="1"/>
  <c r="AE6981" i="1"/>
  <c r="AD6981" i="1"/>
  <c r="AE6980" i="1"/>
  <c r="AD6980" i="1"/>
  <c r="AE6979" i="1"/>
  <c r="AD6979" i="1"/>
  <c r="AE6978" i="1"/>
  <c r="AD6978" i="1"/>
  <c r="AE6977" i="1"/>
  <c r="AD6977" i="1"/>
  <c r="AE6976" i="1"/>
  <c r="AD6976" i="1"/>
  <c r="AE6975" i="1"/>
  <c r="AD6975" i="1"/>
  <c r="AE6974" i="1"/>
  <c r="AD6974" i="1"/>
  <c r="AE6973" i="1"/>
  <c r="AD6973" i="1"/>
  <c r="AE6972" i="1"/>
  <c r="AD6972" i="1"/>
  <c r="AE6971" i="1"/>
  <c r="AD6971" i="1"/>
  <c r="AE6970" i="1"/>
  <c r="AD6970" i="1"/>
  <c r="AE6969" i="1"/>
  <c r="AD6969" i="1"/>
  <c r="AE6968" i="1"/>
  <c r="AD6968" i="1"/>
  <c r="AE6967" i="1"/>
  <c r="AD6967" i="1"/>
  <c r="AE6966" i="1"/>
  <c r="AD6966" i="1"/>
  <c r="AE6965" i="1"/>
  <c r="AD6965" i="1"/>
  <c r="AE6964" i="1"/>
  <c r="AD6964" i="1"/>
  <c r="AE6963" i="1"/>
  <c r="AD6963" i="1"/>
  <c r="AE6962" i="1"/>
  <c r="AD6962" i="1"/>
  <c r="AE6961" i="1"/>
  <c r="AD6961" i="1"/>
  <c r="AE6960" i="1"/>
  <c r="AD6960" i="1"/>
  <c r="AE6959" i="1"/>
  <c r="AD6959" i="1"/>
  <c r="AE6958" i="1"/>
  <c r="AD6958" i="1"/>
  <c r="AE6957" i="1"/>
  <c r="AD6957" i="1"/>
  <c r="AE6956" i="1"/>
  <c r="AD6956" i="1"/>
  <c r="AE6955" i="1"/>
  <c r="AD6955" i="1"/>
  <c r="AE6954" i="1"/>
  <c r="AD6954" i="1"/>
  <c r="AE6953" i="1"/>
  <c r="AD6953" i="1"/>
  <c r="AE6952" i="1"/>
  <c r="AD6952" i="1"/>
  <c r="AE6951" i="1"/>
  <c r="AD6951" i="1"/>
  <c r="AE6950" i="1"/>
  <c r="AD6950" i="1"/>
  <c r="AE6949" i="1"/>
  <c r="AD6949" i="1"/>
  <c r="AE6948" i="1"/>
  <c r="AD6948" i="1"/>
  <c r="AE6947" i="1"/>
  <c r="AD6947" i="1"/>
  <c r="AE6946" i="1"/>
  <c r="AD6946" i="1"/>
  <c r="AE6945" i="1"/>
  <c r="AD6945" i="1"/>
  <c r="AE6944" i="1"/>
  <c r="AD6944" i="1"/>
  <c r="AE6943" i="1"/>
  <c r="AD6943" i="1"/>
  <c r="AE6942" i="1"/>
  <c r="AD6942" i="1"/>
  <c r="AE6941" i="1"/>
  <c r="AD6941" i="1"/>
  <c r="AE6940" i="1"/>
  <c r="AD6940" i="1"/>
  <c r="AE6939" i="1"/>
  <c r="AD6939" i="1"/>
  <c r="AE6938" i="1"/>
  <c r="AD6938" i="1"/>
  <c r="AE6937" i="1"/>
  <c r="AD6937" i="1"/>
  <c r="AE6936" i="1"/>
  <c r="AD6936" i="1"/>
  <c r="AE6935" i="1"/>
  <c r="AD6935" i="1"/>
  <c r="AE6934" i="1"/>
  <c r="AD6934" i="1"/>
  <c r="AE6933" i="1"/>
  <c r="AD6933" i="1"/>
  <c r="AE6932" i="1"/>
  <c r="AD6932" i="1"/>
  <c r="AE6931" i="1"/>
  <c r="AD6931" i="1"/>
  <c r="AE6930" i="1"/>
  <c r="AD6930" i="1"/>
  <c r="AE6929" i="1"/>
  <c r="AD6929" i="1"/>
  <c r="AE6928" i="1"/>
  <c r="AD6928" i="1"/>
  <c r="AE6927" i="1"/>
  <c r="AD6927" i="1"/>
  <c r="AE6926" i="1"/>
  <c r="AD6926" i="1"/>
  <c r="AE6925" i="1"/>
  <c r="AD6925" i="1"/>
  <c r="AE6924" i="1"/>
  <c r="AD6924" i="1"/>
  <c r="AE6923" i="1"/>
  <c r="AD6923" i="1"/>
  <c r="AE6922" i="1"/>
  <c r="AD6922" i="1"/>
  <c r="AE6921" i="1"/>
  <c r="AD6921" i="1"/>
  <c r="AE6920" i="1"/>
  <c r="AD6920" i="1"/>
  <c r="AE6919" i="1"/>
  <c r="AD6919" i="1"/>
  <c r="AE6918" i="1"/>
  <c r="AD6918" i="1"/>
  <c r="AE6917" i="1"/>
  <c r="AD6917" i="1"/>
  <c r="AE6916" i="1"/>
  <c r="AD6916" i="1"/>
  <c r="AE6915" i="1"/>
  <c r="AD6915" i="1"/>
  <c r="AE6914" i="1"/>
  <c r="AD6914" i="1"/>
  <c r="AE6913" i="1"/>
  <c r="AD6913" i="1"/>
  <c r="AE6912" i="1"/>
  <c r="AD6912" i="1"/>
  <c r="AE6911" i="1"/>
  <c r="AD6911" i="1"/>
  <c r="AE6910" i="1"/>
  <c r="AD6910" i="1"/>
  <c r="AE6909" i="1"/>
  <c r="AD6909" i="1"/>
  <c r="AE6908" i="1"/>
  <c r="AD6908" i="1"/>
  <c r="AE6907" i="1"/>
  <c r="AD6907" i="1"/>
  <c r="AE6906" i="1"/>
  <c r="AD6906" i="1"/>
  <c r="AE6905" i="1"/>
  <c r="AD6905" i="1"/>
  <c r="AE6904" i="1"/>
  <c r="AD6904" i="1"/>
  <c r="AE6903" i="1"/>
  <c r="AD6903" i="1"/>
  <c r="AE6902" i="1"/>
  <c r="AD6902" i="1"/>
  <c r="AE6901" i="1"/>
  <c r="AD6901" i="1"/>
  <c r="AE6900" i="1"/>
  <c r="AD6900" i="1"/>
  <c r="AE6899" i="1"/>
  <c r="AD6899" i="1"/>
  <c r="AE6898" i="1"/>
  <c r="AD6898" i="1"/>
  <c r="AE6897" i="1"/>
  <c r="AD6897" i="1"/>
  <c r="AE6896" i="1"/>
  <c r="AD6896" i="1"/>
  <c r="AE6895" i="1"/>
  <c r="AD6895" i="1"/>
  <c r="AE6894" i="1"/>
  <c r="AD6894" i="1"/>
  <c r="AE6893" i="1"/>
  <c r="AD6893" i="1"/>
  <c r="AE6892" i="1"/>
  <c r="AD6892" i="1"/>
  <c r="AE6891" i="1"/>
  <c r="AD6891" i="1"/>
  <c r="AE6890" i="1"/>
  <c r="AD6890" i="1"/>
  <c r="AE6889" i="1"/>
  <c r="AD6889" i="1"/>
  <c r="AE6888" i="1"/>
  <c r="AD6888" i="1"/>
  <c r="AE6887" i="1"/>
  <c r="AD6887" i="1"/>
  <c r="AE6886" i="1"/>
  <c r="AD6886" i="1"/>
  <c r="AE6885" i="1"/>
  <c r="AD6885" i="1"/>
  <c r="AE6884" i="1"/>
  <c r="AD6884" i="1"/>
  <c r="AE6883" i="1"/>
  <c r="AD6883" i="1"/>
  <c r="AE6882" i="1"/>
  <c r="AD6882" i="1"/>
  <c r="AE6881" i="1"/>
  <c r="AD6881" i="1"/>
  <c r="AE6880" i="1"/>
  <c r="AD6880" i="1"/>
  <c r="AE6879" i="1"/>
  <c r="AD6879" i="1"/>
  <c r="AE6878" i="1"/>
  <c r="AD6878" i="1"/>
  <c r="AE6877" i="1"/>
  <c r="AD6877" i="1"/>
  <c r="AE6876" i="1"/>
  <c r="AD6876" i="1"/>
  <c r="AE6875" i="1"/>
  <c r="AD6875" i="1"/>
  <c r="AE6874" i="1"/>
  <c r="AD6874" i="1"/>
  <c r="AE6873" i="1"/>
  <c r="AD6873" i="1"/>
  <c r="AE6872" i="1"/>
  <c r="AD6872" i="1"/>
  <c r="AE6871" i="1"/>
  <c r="AD6871" i="1"/>
  <c r="AE6870" i="1"/>
  <c r="AD6870" i="1"/>
  <c r="AE6869" i="1"/>
  <c r="AD6869" i="1"/>
  <c r="AE6868" i="1"/>
  <c r="AD6868" i="1"/>
  <c r="AE6867" i="1"/>
  <c r="AD6867" i="1"/>
  <c r="AE6866" i="1"/>
  <c r="AD6866" i="1"/>
  <c r="AE6865" i="1"/>
  <c r="AD6865" i="1"/>
  <c r="AE6864" i="1"/>
  <c r="AD6864" i="1"/>
  <c r="AE6863" i="1"/>
  <c r="AD6863" i="1"/>
  <c r="AE6862" i="1"/>
  <c r="AD6862" i="1"/>
  <c r="AE6861" i="1"/>
  <c r="AD6861" i="1"/>
  <c r="AE6860" i="1"/>
  <c r="AD6860" i="1"/>
  <c r="AE6859" i="1"/>
  <c r="AD6859" i="1"/>
  <c r="AE6858" i="1"/>
  <c r="AD6858" i="1"/>
  <c r="AE6857" i="1"/>
  <c r="AD6857" i="1"/>
  <c r="AE6856" i="1"/>
  <c r="AD6856" i="1"/>
  <c r="AE6855" i="1"/>
  <c r="AD6855" i="1"/>
  <c r="AE6854" i="1"/>
  <c r="AD6854" i="1"/>
  <c r="AE6853" i="1"/>
  <c r="AD6853" i="1"/>
  <c r="AE6852" i="1"/>
  <c r="AD6852" i="1"/>
  <c r="AE6851" i="1"/>
  <c r="AD6851" i="1"/>
  <c r="AE6850" i="1"/>
  <c r="AD6850" i="1"/>
  <c r="AE6849" i="1"/>
  <c r="AD6849" i="1"/>
  <c r="AE6848" i="1"/>
  <c r="AD6848" i="1"/>
  <c r="AE6847" i="1"/>
  <c r="AD6847" i="1"/>
  <c r="AE6846" i="1"/>
  <c r="AD6846" i="1"/>
  <c r="AE6845" i="1"/>
  <c r="AD6845" i="1"/>
  <c r="AE6844" i="1"/>
  <c r="AD6844" i="1"/>
  <c r="AE6843" i="1"/>
  <c r="AD6843" i="1"/>
  <c r="AE6842" i="1"/>
  <c r="AD6842" i="1"/>
  <c r="AE6841" i="1"/>
  <c r="AD6841" i="1"/>
  <c r="AE6840" i="1"/>
  <c r="AD6840" i="1"/>
  <c r="AE6839" i="1"/>
  <c r="AD6839" i="1"/>
  <c r="AE6838" i="1"/>
  <c r="AD6838" i="1"/>
  <c r="AE6837" i="1"/>
  <c r="AD6837" i="1"/>
  <c r="AE6836" i="1"/>
  <c r="AD6836" i="1"/>
  <c r="AE6835" i="1"/>
  <c r="AD6835" i="1"/>
  <c r="AE6834" i="1"/>
  <c r="AD6834" i="1"/>
  <c r="AE6833" i="1"/>
  <c r="AD6833" i="1"/>
  <c r="AE6832" i="1"/>
  <c r="AD6832" i="1"/>
  <c r="AE6831" i="1"/>
  <c r="AD6831" i="1"/>
  <c r="AE6830" i="1"/>
  <c r="AD6830" i="1"/>
  <c r="AE6829" i="1"/>
  <c r="AD6829" i="1"/>
  <c r="AE6828" i="1"/>
  <c r="AD6828" i="1"/>
  <c r="AE6827" i="1"/>
  <c r="AD6827" i="1"/>
  <c r="AE6826" i="1"/>
  <c r="AD6826" i="1"/>
  <c r="AE6825" i="1"/>
  <c r="AD6825" i="1"/>
  <c r="AE6824" i="1"/>
  <c r="AD6824" i="1"/>
  <c r="AE6823" i="1"/>
  <c r="AD6823" i="1"/>
  <c r="AE6822" i="1"/>
  <c r="AD6822" i="1"/>
  <c r="AE6821" i="1"/>
  <c r="AD6821" i="1"/>
  <c r="AE6820" i="1"/>
  <c r="AD6820" i="1"/>
  <c r="AE6819" i="1"/>
  <c r="AD6819" i="1"/>
  <c r="AE6818" i="1"/>
  <c r="AD6818" i="1"/>
  <c r="AE6817" i="1"/>
  <c r="AD6817" i="1"/>
  <c r="AE6816" i="1"/>
  <c r="AD6816" i="1"/>
  <c r="AE6815" i="1"/>
  <c r="AD6815" i="1"/>
  <c r="AE6814" i="1"/>
  <c r="AD6814" i="1"/>
  <c r="AE6813" i="1"/>
  <c r="AD6813" i="1"/>
  <c r="AE6812" i="1"/>
  <c r="AD6812" i="1"/>
  <c r="AE6811" i="1"/>
  <c r="AD6811" i="1"/>
  <c r="AE6810" i="1"/>
  <c r="AD6810" i="1"/>
  <c r="AE6809" i="1"/>
  <c r="AD6809" i="1"/>
  <c r="AE6808" i="1"/>
  <c r="AD6808" i="1"/>
  <c r="AE6807" i="1"/>
  <c r="AD6807" i="1"/>
  <c r="AE6806" i="1"/>
  <c r="AD6806" i="1"/>
  <c r="AE6805" i="1"/>
  <c r="AD6805" i="1"/>
  <c r="AE6804" i="1"/>
  <c r="AD6804" i="1"/>
  <c r="AE6803" i="1"/>
  <c r="AD6803" i="1"/>
  <c r="AE6802" i="1"/>
  <c r="AD6802" i="1"/>
  <c r="AE6801" i="1"/>
  <c r="AD6801" i="1"/>
  <c r="AE6800" i="1"/>
  <c r="AD6800" i="1"/>
  <c r="AE6799" i="1"/>
  <c r="AD6799" i="1"/>
  <c r="AE6798" i="1"/>
  <c r="AD6798" i="1"/>
  <c r="AE6797" i="1"/>
  <c r="AD6797" i="1"/>
  <c r="AE6796" i="1"/>
  <c r="AD6796" i="1"/>
  <c r="AE6795" i="1"/>
  <c r="AD6795" i="1"/>
  <c r="AE6794" i="1"/>
  <c r="AD6794" i="1"/>
  <c r="AE6793" i="1"/>
  <c r="AD6793" i="1"/>
  <c r="AE6792" i="1"/>
  <c r="AD6792" i="1"/>
  <c r="AE6791" i="1"/>
  <c r="AD6791" i="1"/>
  <c r="AE6790" i="1"/>
  <c r="AD6790" i="1"/>
  <c r="AE6789" i="1"/>
  <c r="AD6789" i="1"/>
  <c r="AE6788" i="1"/>
  <c r="AD6788" i="1"/>
  <c r="AE6787" i="1"/>
  <c r="AD6787" i="1"/>
  <c r="AE6786" i="1"/>
  <c r="AD6786" i="1"/>
  <c r="AE6785" i="1"/>
  <c r="AD6785" i="1"/>
  <c r="AE6784" i="1"/>
  <c r="AD6784" i="1"/>
  <c r="AE6783" i="1"/>
  <c r="AD6783" i="1"/>
  <c r="AE6782" i="1"/>
  <c r="AD6782" i="1"/>
  <c r="AE6781" i="1"/>
  <c r="AD6781" i="1"/>
  <c r="AE6780" i="1"/>
  <c r="AD6780" i="1"/>
  <c r="AE6779" i="1"/>
  <c r="AD6779" i="1"/>
  <c r="AE6778" i="1"/>
  <c r="AD6778" i="1"/>
  <c r="AE6777" i="1"/>
  <c r="AD6777" i="1"/>
  <c r="AE6776" i="1"/>
  <c r="AD6776" i="1"/>
  <c r="AE6775" i="1"/>
  <c r="AD6775" i="1"/>
  <c r="AE6774" i="1"/>
  <c r="AD6774" i="1"/>
  <c r="AE6773" i="1"/>
  <c r="AD6773" i="1"/>
  <c r="AE6772" i="1"/>
  <c r="AD6772" i="1"/>
  <c r="AE6771" i="1"/>
  <c r="AD6771" i="1"/>
  <c r="AE6770" i="1"/>
  <c r="AD6770" i="1"/>
  <c r="AE6769" i="1"/>
  <c r="AD6769" i="1"/>
  <c r="AE6768" i="1"/>
  <c r="AD6768" i="1"/>
  <c r="AE6767" i="1"/>
  <c r="AD6767" i="1"/>
  <c r="AE6766" i="1"/>
  <c r="AD6766" i="1"/>
  <c r="AE6765" i="1"/>
  <c r="AD6765" i="1"/>
  <c r="AE6764" i="1"/>
  <c r="AD6764" i="1"/>
  <c r="AE6763" i="1"/>
  <c r="AD6763" i="1"/>
  <c r="AE6762" i="1"/>
  <c r="AD6762" i="1"/>
  <c r="AE6761" i="1"/>
  <c r="AD6761" i="1"/>
  <c r="AE6760" i="1"/>
  <c r="AD6760" i="1"/>
  <c r="AE6759" i="1"/>
  <c r="AD6759" i="1"/>
  <c r="AE6758" i="1"/>
  <c r="AD6758" i="1"/>
  <c r="AE6757" i="1"/>
  <c r="AD6757" i="1"/>
  <c r="AE6756" i="1"/>
  <c r="AD6756" i="1"/>
  <c r="AE6755" i="1"/>
  <c r="AD6755" i="1"/>
  <c r="AE6754" i="1"/>
  <c r="AD6754" i="1"/>
  <c r="AE6753" i="1"/>
  <c r="AD6753" i="1"/>
  <c r="AE6752" i="1"/>
  <c r="AD6752" i="1"/>
  <c r="AE6751" i="1"/>
  <c r="AD6751" i="1"/>
  <c r="AE6750" i="1"/>
  <c r="AD6750" i="1"/>
  <c r="AE6749" i="1"/>
  <c r="AD6749" i="1"/>
  <c r="AE6748" i="1"/>
  <c r="AD6748" i="1"/>
  <c r="AE6747" i="1"/>
  <c r="AD6747" i="1"/>
  <c r="AE6746" i="1"/>
  <c r="AD6746" i="1"/>
  <c r="AE6745" i="1"/>
  <c r="AD6745" i="1"/>
  <c r="AE6744" i="1"/>
  <c r="AD6744" i="1"/>
  <c r="AE6743" i="1"/>
  <c r="AD6743" i="1"/>
  <c r="AE6742" i="1"/>
  <c r="AD6742" i="1"/>
  <c r="AE6741" i="1"/>
  <c r="AD6741" i="1"/>
  <c r="AE6740" i="1"/>
  <c r="AD6740" i="1"/>
  <c r="AE6739" i="1"/>
  <c r="AD6739" i="1"/>
  <c r="AE6738" i="1"/>
  <c r="AD6738" i="1"/>
  <c r="AE6737" i="1"/>
  <c r="AD6737" i="1"/>
  <c r="AE6736" i="1"/>
  <c r="AD6736" i="1"/>
  <c r="AE6735" i="1"/>
  <c r="AD6735" i="1"/>
  <c r="AE6734" i="1"/>
  <c r="AD6734" i="1"/>
  <c r="AE6733" i="1"/>
  <c r="AD6733" i="1"/>
  <c r="AE6732" i="1"/>
  <c r="AD6732" i="1"/>
  <c r="AE6731" i="1"/>
  <c r="AD6731" i="1"/>
  <c r="AE6730" i="1"/>
  <c r="AD6730" i="1"/>
  <c r="AE6729" i="1"/>
  <c r="AD6729" i="1"/>
  <c r="AE6728" i="1"/>
  <c r="AD6728" i="1"/>
  <c r="AE6727" i="1"/>
  <c r="AD6727" i="1"/>
  <c r="AE6726" i="1"/>
  <c r="AD6726" i="1"/>
  <c r="AE6725" i="1"/>
  <c r="AD6725" i="1"/>
  <c r="AE6724" i="1"/>
  <c r="AD6724" i="1"/>
  <c r="AE6723" i="1"/>
  <c r="AD6723" i="1"/>
  <c r="AE6722" i="1"/>
  <c r="AD6722" i="1"/>
  <c r="AE6721" i="1"/>
  <c r="AD6721" i="1"/>
  <c r="AE6720" i="1"/>
  <c r="AD6720" i="1"/>
  <c r="AE6719" i="1"/>
  <c r="AD6719" i="1"/>
  <c r="AE6718" i="1"/>
  <c r="AD6718" i="1"/>
  <c r="AE6717" i="1"/>
  <c r="AD6717" i="1"/>
  <c r="AE6716" i="1"/>
  <c r="AD6716" i="1"/>
  <c r="AE6715" i="1"/>
  <c r="AD6715" i="1"/>
  <c r="AE6714" i="1"/>
  <c r="AD6714" i="1"/>
  <c r="AE6713" i="1"/>
  <c r="AD6713" i="1"/>
  <c r="AE6712" i="1"/>
  <c r="AD6712" i="1"/>
  <c r="AE6711" i="1"/>
  <c r="AD6711" i="1"/>
  <c r="AE6710" i="1"/>
  <c r="AD6710" i="1"/>
  <c r="AE6709" i="1"/>
  <c r="AD6709" i="1"/>
  <c r="AE6708" i="1"/>
  <c r="AD6708" i="1"/>
  <c r="AE6707" i="1"/>
  <c r="AD6707" i="1"/>
  <c r="AE6706" i="1"/>
  <c r="AD6706" i="1"/>
  <c r="AE6705" i="1"/>
  <c r="AD6705" i="1"/>
  <c r="AE6704" i="1"/>
  <c r="AD6704" i="1"/>
  <c r="AE6703" i="1"/>
  <c r="AD6703" i="1"/>
  <c r="AE6702" i="1"/>
  <c r="AD6702" i="1"/>
  <c r="AE6701" i="1"/>
  <c r="AD6701" i="1"/>
  <c r="AE6700" i="1"/>
  <c r="AD6700" i="1"/>
  <c r="AE6699" i="1"/>
  <c r="AD6699" i="1"/>
  <c r="AE6698" i="1"/>
  <c r="AD6698" i="1"/>
  <c r="AE6697" i="1"/>
  <c r="AD6697" i="1"/>
  <c r="AE6696" i="1"/>
  <c r="AD6696" i="1"/>
  <c r="AE6695" i="1"/>
  <c r="AD6695" i="1"/>
  <c r="AE6694" i="1"/>
  <c r="AD6694" i="1"/>
  <c r="AE6693" i="1"/>
  <c r="AD6693" i="1"/>
  <c r="AE6692" i="1"/>
  <c r="AD6692" i="1"/>
  <c r="AE6691" i="1"/>
  <c r="AD6691" i="1"/>
  <c r="AE6690" i="1"/>
  <c r="AD6690" i="1"/>
  <c r="AE6689" i="1"/>
  <c r="AD6689" i="1"/>
  <c r="AE6688" i="1"/>
  <c r="AD6688" i="1"/>
  <c r="AE6687" i="1"/>
  <c r="AD6687" i="1"/>
  <c r="AE6686" i="1"/>
  <c r="AD6686" i="1"/>
  <c r="AE6685" i="1"/>
  <c r="AD6685" i="1"/>
  <c r="AE6684" i="1"/>
  <c r="AD6684" i="1"/>
  <c r="AE6683" i="1"/>
  <c r="AD6683" i="1"/>
  <c r="AE6682" i="1"/>
  <c r="AD6682" i="1"/>
  <c r="AE6681" i="1"/>
  <c r="AD6681" i="1"/>
  <c r="AE6680" i="1"/>
  <c r="AD6680" i="1"/>
  <c r="AE6679" i="1"/>
  <c r="AD6679" i="1"/>
  <c r="AE6678" i="1"/>
  <c r="AD6678" i="1"/>
  <c r="AE6677" i="1"/>
  <c r="AD6677" i="1"/>
  <c r="AE6676" i="1"/>
  <c r="AD6676" i="1"/>
  <c r="AE6675" i="1"/>
  <c r="AD6675" i="1"/>
  <c r="AE6674" i="1"/>
  <c r="AD6674" i="1"/>
  <c r="AE6673" i="1"/>
  <c r="AD6673" i="1"/>
  <c r="AE6672" i="1"/>
  <c r="AD6672" i="1"/>
  <c r="AE6671" i="1"/>
  <c r="AD6671" i="1"/>
  <c r="AE6670" i="1"/>
  <c r="AD6670" i="1"/>
  <c r="AE6669" i="1"/>
  <c r="AD6669" i="1"/>
  <c r="AE6668" i="1"/>
  <c r="AD6668" i="1"/>
  <c r="AE6667" i="1"/>
  <c r="AD6667" i="1"/>
  <c r="AE6666" i="1"/>
  <c r="AD6666" i="1"/>
  <c r="AE6665" i="1"/>
  <c r="AD6665" i="1"/>
  <c r="AE6664" i="1"/>
  <c r="AD6664" i="1"/>
  <c r="AE6663" i="1"/>
  <c r="AD6663" i="1"/>
  <c r="AE6662" i="1"/>
  <c r="AD6662" i="1"/>
  <c r="AE6661" i="1"/>
  <c r="AD6661" i="1"/>
  <c r="AE6660" i="1"/>
  <c r="AD6660" i="1"/>
  <c r="AE6659" i="1"/>
  <c r="AD6659" i="1"/>
  <c r="AE6658" i="1"/>
  <c r="AD6658" i="1"/>
  <c r="AE6657" i="1"/>
  <c r="AD6657" i="1"/>
  <c r="AE6656" i="1"/>
  <c r="AD6656" i="1"/>
  <c r="AE6655" i="1"/>
  <c r="AD6655" i="1"/>
  <c r="AE6654" i="1"/>
  <c r="AD6654" i="1"/>
  <c r="AE6653" i="1"/>
  <c r="AD6653" i="1"/>
  <c r="AE6652" i="1"/>
  <c r="AD6652" i="1"/>
  <c r="AE6651" i="1"/>
  <c r="AD6651" i="1"/>
  <c r="AE6650" i="1"/>
  <c r="AD6650" i="1"/>
  <c r="AE6649" i="1"/>
  <c r="AD6649" i="1"/>
  <c r="AE6648" i="1"/>
  <c r="AD6648" i="1"/>
  <c r="AE6647" i="1"/>
  <c r="AD6647" i="1"/>
  <c r="AE6646" i="1"/>
  <c r="AD6646" i="1"/>
  <c r="AE6645" i="1"/>
  <c r="AD6645" i="1"/>
  <c r="AE6644" i="1"/>
  <c r="AD6644" i="1"/>
  <c r="AE6643" i="1"/>
  <c r="AD6643" i="1"/>
  <c r="AE6642" i="1"/>
  <c r="AD6642" i="1"/>
  <c r="AE6641" i="1"/>
  <c r="AD6641" i="1"/>
  <c r="AE6640" i="1"/>
  <c r="AD6640" i="1"/>
  <c r="AE6639" i="1"/>
  <c r="AD6639" i="1"/>
  <c r="AE6638" i="1"/>
  <c r="AD6638" i="1"/>
  <c r="AE6637" i="1"/>
  <c r="AD6637" i="1"/>
  <c r="AE6636" i="1"/>
  <c r="AD6636" i="1"/>
  <c r="AE6635" i="1"/>
  <c r="AD6635" i="1"/>
  <c r="AE6634" i="1"/>
  <c r="AD6634" i="1"/>
  <c r="AE6633" i="1"/>
  <c r="AD6633" i="1"/>
  <c r="AE6632" i="1"/>
  <c r="AD6632" i="1"/>
  <c r="AE6631" i="1"/>
  <c r="AD6631" i="1"/>
  <c r="AE6630" i="1"/>
  <c r="AD6630" i="1"/>
  <c r="AE6629" i="1"/>
  <c r="AD6629" i="1"/>
  <c r="AE6628" i="1"/>
  <c r="AD6628" i="1"/>
  <c r="AE6627" i="1"/>
  <c r="AD6627" i="1"/>
  <c r="AE6626" i="1"/>
  <c r="AD6626" i="1"/>
  <c r="AE6625" i="1"/>
  <c r="AD6625" i="1"/>
  <c r="AE6624" i="1"/>
  <c r="AD6624" i="1"/>
  <c r="AE6623" i="1"/>
  <c r="AD6623" i="1"/>
  <c r="AE6622" i="1"/>
  <c r="AD6622" i="1"/>
  <c r="AE6621" i="1"/>
  <c r="AD6621" i="1"/>
  <c r="AE6620" i="1"/>
  <c r="AD6620" i="1"/>
  <c r="AE6619" i="1"/>
  <c r="AD6619" i="1"/>
  <c r="AE6618" i="1"/>
  <c r="AD6618" i="1"/>
  <c r="AE6617" i="1"/>
  <c r="AD6617" i="1"/>
  <c r="AE6616" i="1"/>
  <c r="AD6616" i="1"/>
  <c r="AE6615" i="1"/>
  <c r="AD6615" i="1"/>
  <c r="AE6614" i="1"/>
  <c r="AD6614" i="1"/>
  <c r="AE6613" i="1"/>
  <c r="AD6613" i="1"/>
  <c r="AE6612" i="1"/>
  <c r="AD6612" i="1"/>
  <c r="AE6611" i="1"/>
  <c r="AD6611" i="1"/>
  <c r="AE6610" i="1"/>
  <c r="AD6610" i="1"/>
  <c r="AE6609" i="1"/>
  <c r="AD6609" i="1"/>
  <c r="AE6608" i="1"/>
  <c r="AD6608" i="1"/>
  <c r="AE6607" i="1"/>
  <c r="AD6607" i="1"/>
  <c r="AE6606" i="1"/>
  <c r="AD6606" i="1"/>
  <c r="AE6605" i="1"/>
  <c r="AD6605" i="1"/>
  <c r="AE6604" i="1"/>
  <c r="AD6604" i="1"/>
  <c r="AE6603" i="1"/>
  <c r="AD6603" i="1"/>
  <c r="AE6602" i="1"/>
  <c r="AD6602" i="1"/>
  <c r="AE6601" i="1"/>
  <c r="AD6601" i="1"/>
  <c r="AE6600" i="1"/>
  <c r="AD6600" i="1"/>
  <c r="AE6599" i="1"/>
  <c r="AD6599" i="1"/>
  <c r="AE6598" i="1"/>
  <c r="AD6598" i="1"/>
  <c r="AE6597" i="1"/>
  <c r="AD6597" i="1"/>
  <c r="AE6596" i="1"/>
  <c r="AD6596" i="1"/>
  <c r="AE6595" i="1"/>
  <c r="AD6595" i="1"/>
  <c r="AE6594" i="1"/>
  <c r="AD6594" i="1"/>
  <c r="AE6593" i="1"/>
  <c r="AD6593" i="1"/>
  <c r="AE6592" i="1"/>
  <c r="AD6592" i="1"/>
  <c r="AE6591" i="1"/>
  <c r="AD6591" i="1"/>
  <c r="AE6590" i="1"/>
  <c r="AD6590" i="1"/>
  <c r="AE6589" i="1"/>
  <c r="AD6589" i="1"/>
  <c r="AE6588" i="1"/>
  <c r="AD6588" i="1"/>
  <c r="AE6587" i="1"/>
  <c r="AD6587" i="1"/>
  <c r="AE6586" i="1"/>
  <c r="AD6586" i="1"/>
  <c r="AE6585" i="1"/>
  <c r="AD6585" i="1"/>
  <c r="AE6584" i="1"/>
  <c r="AD6584" i="1"/>
  <c r="AE6583" i="1"/>
  <c r="AD6583" i="1"/>
  <c r="AE6582" i="1"/>
  <c r="AD6582" i="1"/>
  <c r="AE6581" i="1"/>
  <c r="AD6581" i="1"/>
  <c r="AE6580" i="1"/>
  <c r="AD6580" i="1"/>
  <c r="AE6579" i="1"/>
  <c r="AD6579" i="1"/>
  <c r="AE6578" i="1"/>
  <c r="AD6578" i="1"/>
  <c r="AE6577" i="1"/>
  <c r="AD6577" i="1"/>
  <c r="AE6576" i="1"/>
  <c r="AD6576" i="1"/>
  <c r="AE6575" i="1"/>
  <c r="AD6575" i="1"/>
  <c r="AE6574" i="1"/>
  <c r="AD6574" i="1"/>
  <c r="AE6573" i="1"/>
  <c r="AD6573" i="1"/>
  <c r="AE6572" i="1"/>
  <c r="AD6572" i="1"/>
  <c r="AE6571" i="1"/>
  <c r="AD6571" i="1"/>
  <c r="AE6570" i="1"/>
  <c r="AD6570" i="1"/>
  <c r="AE6569" i="1"/>
  <c r="AD6569" i="1"/>
  <c r="AE6568" i="1"/>
  <c r="AD6568" i="1"/>
  <c r="AE6567" i="1"/>
  <c r="AD6567" i="1"/>
  <c r="AE6566" i="1"/>
  <c r="AD6566" i="1"/>
  <c r="AE6565" i="1"/>
  <c r="AD6565" i="1"/>
  <c r="AE6564" i="1"/>
  <c r="AD6564" i="1"/>
  <c r="AE6563" i="1"/>
  <c r="AD6563" i="1"/>
  <c r="AE6562" i="1"/>
  <c r="AD6562" i="1"/>
  <c r="AE6561" i="1"/>
  <c r="AD6561" i="1"/>
  <c r="AE6560" i="1"/>
  <c r="AD6560" i="1"/>
  <c r="AE6559" i="1"/>
  <c r="AD6559" i="1"/>
  <c r="AE6558" i="1"/>
  <c r="AD6558" i="1"/>
  <c r="AE6557" i="1"/>
  <c r="AD6557" i="1"/>
  <c r="AE6556" i="1"/>
  <c r="AD6556" i="1"/>
  <c r="AE6555" i="1"/>
  <c r="AD6555" i="1"/>
  <c r="AE6554" i="1"/>
  <c r="AD6554" i="1"/>
  <c r="AE6553" i="1"/>
  <c r="AD6553" i="1"/>
  <c r="AE6552" i="1"/>
  <c r="AD6552" i="1"/>
  <c r="AE6551" i="1"/>
  <c r="AD6551" i="1"/>
  <c r="AE6550" i="1"/>
  <c r="AD6550" i="1"/>
  <c r="AE6549" i="1"/>
  <c r="AD6549" i="1"/>
  <c r="AE6548" i="1"/>
  <c r="AD6548" i="1"/>
  <c r="AE6547" i="1"/>
  <c r="AD6547" i="1"/>
  <c r="AE6546" i="1"/>
  <c r="AD6546" i="1"/>
  <c r="AE6545" i="1"/>
  <c r="AD6545" i="1"/>
  <c r="AE6544" i="1"/>
  <c r="AD6544" i="1"/>
  <c r="AE6543" i="1"/>
  <c r="AD6543" i="1"/>
  <c r="AE6542" i="1"/>
  <c r="AD6542" i="1"/>
  <c r="AE6541" i="1"/>
  <c r="AD6541" i="1"/>
  <c r="AE6540" i="1"/>
  <c r="AD6540" i="1"/>
  <c r="AE6539" i="1"/>
  <c r="AD6539" i="1"/>
  <c r="AE6538" i="1"/>
  <c r="AD6538" i="1"/>
  <c r="AE6537" i="1"/>
  <c r="AD6537" i="1"/>
  <c r="AE6536" i="1"/>
  <c r="AD6536" i="1"/>
  <c r="AE6535" i="1"/>
  <c r="AD6535" i="1"/>
  <c r="AE6534" i="1"/>
  <c r="AD6534" i="1"/>
  <c r="AE6533" i="1"/>
  <c r="AD6533" i="1"/>
  <c r="AE6532" i="1"/>
  <c r="AD6532" i="1"/>
  <c r="AE6531" i="1"/>
  <c r="AD6531" i="1"/>
  <c r="AE6530" i="1"/>
  <c r="AD6530" i="1"/>
  <c r="AE6529" i="1"/>
  <c r="AD6529" i="1"/>
  <c r="AE6528" i="1"/>
  <c r="AD6528" i="1"/>
  <c r="AE6527" i="1"/>
  <c r="AD6527" i="1"/>
  <c r="AE6526" i="1"/>
  <c r="AD6526" i="1"/>
  <c r="AE6525" i="1"/>
  <c r="AD6525" i="1"/>
  <c r="AE6524" i="1"/>
  <c r="AD6524" i="1"/>
  <c r="AE6523" i="1"/>
  <c r="AD6523" i="1"/>
  <c r="AE6522" i="1"/>
  <c r="AD6522" i="1"/>
  <c r="AE6521" i="1"/>
  <c r="AD6521" i="1"/>
  <c r="AE6520" i="1"/>
  <c r="AD6520" i="1"/>
  <c r="AE6519" i="1"/>
  <c r="AD6519" i="1"/>
  <c r="AE6518" i="1"/>
  <c r="AD6518" i="1"/>
  <c r="AE6517" i="1"/>
  <c r="AD6517" i="1"/>
  <c r="AE6516" i="1"/>
  <c r="AD6516" i="1"/>
  <c r="AE6515" i="1"/>
  <c r="AD6515" i="1"/>
  <c r="AE6514" i="1"/>
  <c r="AD6514" i="1"/>
  <c r="AE6513" i="1"/>
  <c r="AD6513" i="1"/>
  <c r="AE6512" i="1"/>
  <c r="AD6512" i="1"/>
  <c r="AE6511" i="1"/>
  <c r="AD6511" i="1"/>
  <c r="AE6510" i="1"/>
  <c r="AD6510" i="1"/>
  <c r="AE6509" i="1"/>
  <c r="AD6509" i="1"/>
  <c r="AE6508" i="1"/>
  <c r="AD6508" i="1"/>
  <c r="AE6507" i="1"/>
  <c r="AD6507" i="1"/>
  <c r="AE6506" i="1"/>
  <c r="AD6506" i="1"/>
  <c r="AE6505" i="1"/>
  <c r="AD6505" i="1"/>
  <c r="AE6504" i="1"/>
  <c r="AD6504" i="1"/>
  <c r="AE6503" i="1"/>
  <c r="AD6503" i="1"/>
  <c r="AE6502" i="1"/>
  <c r="AD6502" i="1"/>
  <c r="AE6501" i="1"/>
  <c r="AD6501" i="1"/>
  <c r="AE6500" i="1"/>
  <c r="AD6500" i="1"/>
  <c r="AE6499" i="1"/>
  <c r="AD6499" i="1"/>
  <c r="AE6498" i="1"/>
  <c r="AD6498" i="1"/>
  <c r="AE6497" i="1"/>
  <c r="AD6497" i="1"/>
  <c r="AE6496" i="1"/>
  <c r="AD6496" i="1"/>
  <c r="AE6495" i="1"/>
  <c r="AD6495" i="1"/>
  <c r="AE6494" i="1"/>
  <c r="AD6494" i="1"/>
  <c r="AE6493" i="1"/>
  <c r="AD6493" i="1"/>
  <c r="AE6492" i="1"/>
  <c r="AD6492" i="1"/>
  <c r="AE6491" i="1"/>
  <c r="AD6491" i="1"/>
  <c r="AE6490" i="1"/>
  <c r="AD6490" i="1"/>
  <c r="AE6489" i="1"/>
  <c r="AD6489" i="1"/>
  <c r="AE6488" i="1"/>
  <c r="AD6488" i="1"/>
  <c r="AE6487" i="1"/>
  <c r="AD6487" i="1"/>
  <c r="AE6486" i="1"/>
  <c r="AD6486" i="1"/>
  <c r="AE6485" i="1"/>
  <c r="AD6485" i="1"/>
  <c r="AE6484" i="1"/>
  <c r="AD6484" i="1"/>
  <c r="AE6483" i="1"/>
  <c r="AD6483" i="1"/>
  <c r="AE6482" i="1"/>
  <c r="AD6482" i="1"/>
  <c r="AE6481" i="1"/>
  <c r="AD6481" i="1"/>
  <c r="AE6480" i="1"/>
  <c r="AD6480" i="1"/>
  <c r="AE6479" i="1"/>
  <c r="AD6479" i="1"/>
  <c r="AE6478" i="1"/>
  <c r="AD6478" i="1"/>
  <c r="AE6477" i="1"/>
  <c r="AD6477" i="1"/>
  <c r="AE6476" i="1"/>
  <c r="AD6476" i="1"/>
  <c r="AE6475" i="1"/>
  <c r="AD6475" i="1"/>
  <c r="AE6474" i="1"/>
  <c r="AD6474" i="1"/>
  <c r="AE6473" i="1"/>
  <c r="AD6473" i="1"/>
  <c r="AE6472" i="1"/>
  <c r="AD6472" i="1"/>
  <c r="AE6471" i="1"/>
  <c r="AD6471" i="1"/>
  <c r="AE6470" i="1"/>
  <c r="AD6470" i="1"/>
  <c r="AE6469" i="1"/>
  <c r="AD6469" i="1"/>
  <c r="AE6468" i="1"/>
  <c r="AD6468" i="1"/>
  <c r="AE6467" i="1"/>
  <c r="AD6467" i="1"/>
  <c r="AE6466" i="1"/>
  <c r="AD6466" i="1"/>
  <c r="AE6465" i="1"/>
  <c r="AD6465" i="1"/>
  <c r="AE6464" i="1"/>
  <c r="AD6464" i="1"/>
  <c r="AE6463" i="1"/>
  <c r="AD6463" i="1"/>
  <c r="AE6462" i="1"/>
  <c r="AD6462" i="1"/>
  <c r="AE6461" i="1"/>
  <c r="AD6461" i="1"/>
  <c r="AE6460" i="1"/>
  <c r="AD6460" i="1"/>
  <c r="AE6459" i="1"/>
  <c r="AD6459" i="1"/>
  <c r="AE6458" i="1"/>
  <c r="AD6458" i="1"/>
  <c r="AE6457" i="1"/>
  <c r="AD6457" i="1"/>
  <c r="AE6456" i="1"/>
  <c r="AD6456" i="1"/>
  <c r="AE6455" i="1"/>
  <c r="AD6455" i="1"/>
  <c r="AE6454" i="1"/>
  <c r="AD6454" i="1"/>
  <c r="AE6453" i="1"/>
  <c r="AD6453" i="1"/>
  <c r="AE6452" i="1"/>
  <c r="AD6452" i="1"/>
  <c r="AE6451" i="1"/>
  <c r="AD6451" i="1"/>
  <c r="AE6450" i="1"/>
  <c r="AD6450" i="1"/>
  <c r="AE6449" i="1"/>
  <c r="AD6449" i="1"/>
  <c r="AE6448" i="1"/>
  <c r="AD6448" i="1"/>
  <c r="AE6447" i="1"/>
  <c r="AD6447" i="1"/>
  <c r="AE6446" i="1"/>
  <c r="AD6446" i="1"/>
  <c r="AE6445" i="1"/>
  <c r="AD6445" i="1"/>
  <c r="AE6444" i="1"/>
  <c r="AD6444" i="1"/>
  <c r="AE6443" i="1"/>
  <c r="AD6443" i="1"/>
  <c r="AE6442" i="1"/>
  <c r="AD6442" i="1"/>
  <c r="AE6441" i="1"/>
  <c r="AD6441" i="1"/>
  <c r="AE6440" i="1"/>
  <c r="AD6440" i="1"/>
  <c r="AE6439" i="1"/>
  <c r="AD6439" i="1"/>
  <c r="AE6438" i="1"/>
  <c r="AD6438" i="1"/>
  <c r="AE6437" i="1"/>
  <c r="AD6437" i="1"/>
  <c r="AE6436" i="1"/>
  <c r="AD6436" i="1"/>
  <c r="AE6435" i="1"/>
  <c r="AD6435" i="1"/>
  <c r="AE6434" i="1"/>
  <c r="AD6434" i="1"/>
  <c r="AE6433" i="1"/>
  <c r="AD6433" i="1"/>
  <c r="AE6432" i="1"/>
  <c r="AD6432" i="1"/>
  <c r="AE6431" i="1"/>
  <c r="AD6431" i="1"/>
  <c r="AE6430" i="1"/>
  <c r="AD6430" i="1"/>
  <c r="AE6429" i="1"/>
  <c r="AD6429" i="1"/>
  <c r="AE6428" i="1"/>
  <c r="AD6428" i="1"/>
  <c r="AE6427" i="1"/>
  <c r="AD6427" i="1"/>
  <c r="AE6426" i="1"/>
  <c r="AD6426" i="1"/>
  <c r="AE6425" i="1"/>
  <c r="AD6425" i="1"/>
  <c r="AE6424" i="1"/>
  <c r="AD6424" i="1"/>
  <c r="AE6423" i="1"/>
  <c r="AD6423" i="1"/>
  <c r="AE6422" i="1"/>
  <c r="AD6422" i="1"/>
  <c r="AE6421" i="1"/>
  <c r="AD6421" i="1"/>
  <c r="AE6420" i="1"/>
  <c r="AD6420" i="1"/>
  <c r="AE6419" i="1"/>
  <c r="AD6419" i="1"/>
  <c r="AE6418" i="1"/>
  <c r="AD6418" i="1"/>
  <c r="AE6417" i="1"/>
  <c r="AD6417" i="1"/>
  <c r="AE6416" i="1"/>
  <c r="AD6416" i="1"/>
  <c r="AE6415" i="1"/>
  <c r="AD6415" i="1"/>
  <c r="AE6414" i="1"/>
  <c r="AD6414" i="1"/>
  <c r="AE6413" i="1"/>
  <c r="AD6413" i="1"/>
  <c r="AE6412" i="1"/>
  <c r="AD6412" i="1"/>
  <c r="AE6411" i="1"/>
  <c r="AD6411" i="1"/>
  <c r="AE6410" i="1"/>
  <c r="AD6410" i="1"/>
  <c r="AE6409" i="1"/>
  <c r="AD6409" i="1"/>
  <c r="AE6408" i="1"/>
  <c r="AD6408" i="1"/>
  <c r="AE6407" i="1"/>
  <c r="AD6407" i="1"/>
  <c r="AE6406" i="1"/>
  <c r="AD6406" i="1"/>
  <c r="AE6405" i="1"/>
  <c r="AD6405" i="1"/>
  <c r="AE6404" i="1"/>
  <c r="AD6404" i="1"/>
  <c r="AE6403" i="1"/>
  <c r="AD6403" i="1"/>
  <c r="AE6402" i="1"/>
  <c r="AD6402" i="1"/>
  <c r="AE6401" i="1"/>
  <c r="AD6401" i="1"/>
  <c r="AE6400" i="1"/>
  <c r="AD6400" i="1"/>
  <c r="AE6399" i="1"/>
  <c r="AD6399" i="1"/>
  <c r="AE6398" i="1"/>
  <c r="AD6398" i="1"/>
  <c r="AE6397" i="1"/>
  <c r="AD6397" i="1"/>
  <c r="AE6396" i="1"/>
  <c r="AD6396" i="1"/>
  <c r="AE6395" i="1"/>
  <c r="AD6395" i="1"/>
  <c r="AE6394" i="1"/>
  <c r="AD6394" i="1"/>
  <c r="AE6393" i="1"/>
  <c r="AD6393" i="1"/>
  <c r="AE6392" i="1"/>
  <c r="AD6392" i="1"/>
  <c r="AE6391" i="1"/>
  <c r="AD6391" i="1"/>
  <c r="AE6390" i="1"/>
  <c r="AD6390" i="1"/>
  <c r="AE6389" i="1"/>
  <c r="AD6389" i="1"/>
  <c r="AE6388" i="1"/>
  <c r="AD6388" i="1"/>
  <c r="AE6387" i="1"/>
  <c r="AD6387" i="1"/>
  <c r="AE6386" i="1"/>
  <c r="AD6386" i="1"/>
  <c r="AE6385" i="1"/>
  <c r="AD6385" i="1"/>
  <c r="AE6384" i="1"/>
  <c r="AD6384" i="1"/>
  <c r="AE6383" i="1"/>
  <c r="AD6383" i="1"/>
  <c r="AE6382" i="1"/>
  <c r="AD6382" i="1"/>
  <c r="AE6381" i="1"/>
  <c r="AD6381" i="1"/>
  <c r="AE6380" i="1"/>
  <c r="AD6380" i="1"/>
  <c r="AE6379" i="1"/>
  <c r="AD6379" i="1"/>
  <c r="AE6378" i="1"/>
  <c r="AD6378" i="1"/>
  <c r="AE6377" i="1"/>
  <c r="AD6377" i="1"/>
  <c r="AE6376" i="1"/>
  <c r="AD6376" i="1"/>
  <c r="AE6375" i="1"/>
  <c r="AD6375" i="1"/>
  <c r="AE6374" i="1"/>
  <c r="AD6374" i="1"/>
  <c r="AE6373" i="1"/>
  <c r="AD6373" i="1"/>
  <c r="AE6372" i="1"/>
  <c r="AD6372" i="1"/>
  <c r="AE6371" i="1"/>
  <c r="AD6371" i="1"/>
  <c r="AE6370" i="1"/>
  <c r="AD6370" i="1"/>
  <c r="AE6369" i="1"/>
  <c r="AD6369" i="1"/>
  <c r="AE6368" i="1"/>
  <c r="AD6368" i="1"/>
  <c r="AE6367" i="1"/>
  <c r="AD6367" i="1"/>
  <c r="AE6366" i="1"/>
  <c r="AD6366" i="1"/>
  <c r="AE6365" i="1"/>
  <c r="AD6365" i="1"/>
  <c r="AE6364" i="1"/>
  <c r="AD6364" i="1"/>
  <c r="AE6363" i="1"/>
  <c r="AD6363" i="1"/>
  <c r="AE6362" i="1"/>
  <c r="AD6362" i="1"/>
  <c r="AE6361" i="1"/>
  <c r="AD6361" i="1"/>
  <c r="AE6360" i="1"/>
  <c r="AD6360" i="1"/>
  <c r="AE6359" i="1"/>
  <c r="AD6359" i="1"/>
  <c r="AE6358" i="1"/>
  <c r="AD6358" i="1"/>
  <c r="AE6357" i="1"/>
  <c r="AD6357" i="1"/>
  <c r="AE6356" i="1"/>
  <c r="AD6356" i="1"/>
  <c r="AE6355" i="1"/>
  <c r="AD6355" i="1"/>
  <c r="AE6354" i="1"/>
  <c r="AD6354" i="1"/>
  <c r="AE6353" i="1"/>
  <c r="AD6353" i="1"/>
  <c r="AE6352" i="1"/>
  <c r="AD6352" i="1"/>
  <c r="AE6351" i="1"/>
  <c r="AD6351" i="1"/>
  <c r="AE6350" i="1"/>
  <c r="AD6350" i="1"/>
  <c r="AE6349" i="1"/>
  <c r="AD6349" i="1"/>
  <c r="AE6348" i="1"/>
  <c r="AD6348" i="1"/>
  <c r="AE6347" i="1"/>
  <c r="AD6347" i="1"/>
  <c r="AE6346" i="1"/>
  <c r="AD6346" i="1"/>
  <c r="AE6345" i="1"/>
  <c r="AD6345" i="1"/>
  <c r="AE6344" i="1"/>
  <c r="AD6344" i="1"/>
  <c r="AE6343" i="1"/>
  <c r="AD6343" i="1"/>
  <c r="AE6342" i="1"/>
  <c r="AD6342" i="1"/>
  <c r="AE6341" i="1"/>
  <c r="AD6341" i="1"/>
  <c r="AE6340" i="1"/>
  <c r="AD6340" i="1"/>
  <c r="AE6339" i="1"/>
  <c r="AD6339" i="1"/>
  <c r="AE6338" i="1"/>
  <c r="AD6338" i="1"/>
  <c r="AE6337" i="1"/>
  <c r="AD6337" i="1"/>
  <c r="AE6336" i="1"/>
  <c r="AD6336" i="1"/>
  <c r="AE6335" i="1"/>
  <c r="AD6335" i="1"/>
  <c r="AE6334" i="1"/>
  <c r="AD6334" i="1"/>
  <c r="AE6333" i="1"/>
  <c r="AD6333" i="1"/>
  <c r="AE6332" i="1"/>
  <c r="AD6332" i="1"/>
  <c r="AE6331" i="1"/>
  <c r="AD6331" i="1"/>
  <c r="AE6330" i="1"/>
  <c r="AD6330" i="1"/>
  <c r="AE6329" i="1"/>
  <c r="AD6329" i="1"/>
  <c r="AE6328" i="1"/>
  <c r="AD6328" i="1"/>
  <c r="AE6327" i="1"/>
  <c r="AD6327" i="1"/>
  <c r="AE6326" i="1"/>
  <c r="AD6326" i="1"/>
  <c r="AE6325" i="1"/>
  <c r="AD6325" i="1"/>
  <c r="AE6324" i="1"/>
  <c r="AD6324" i="1"/>
  <c r="AE6323" i="1"/>
  <c r="AD6323" i="1"/>
  <c r="AE6322" i="1"/>
  <c r="AD6322" i="1"/>
  <c r="AE6321" i="1"/>
  <c r="AD6321" i="1"/>
  <c r="AE6320" i="1"/>
  <c r="AD6320" i="1"/>
  <c r="AE6319" i="1"/>
  <c r="AD6319" i="1"/>
  <c r="AE6318" i="1"/>
  <c r="AD6318" i="1"/>
  <c r="AE6317" i="1"/>
  <c r="AD6317" i="1"/>
  <c r="AE6316" i="1"/>
  <c r="AD6316" i="1"/>
  <c r="AE6315" i="1"/>
  <c r="AD6315" i="1"/>
  <c r="AE6314" i="1"/>
  <c r="AD6314" i="1"/>
  <c r="AE6313" i="1"/>
  <c r="AD6313" i="1"/>
  <c r="AE6312" i="1"/>
  <c r="AD6312" i="1"/>
  <c r="AE6311" i="1"/>
  <c r="AD6311" i="1"/>
  <c r="AE6310" i="1"/>
  <c r="AD6310" i="1"/>
  <c r="AE6309" i="1"/>
  <c r="AD6309" i="1"/>
  <c r="AE6308" i="1"/>
  <c r="AD6308" i="1"/>
  <c r="AE6307" i="1"/>
  <c r="AD6307" i="1"/>
  <c r="AE6306" i="1"/>
  <c r="AD6306" i="1"/>
  <c r="AE6305" i="1"/>
  <c r="AD6305" i="1"/>
  <c r="AE6304" i="1"/>
  <c r="AD6304" i="1"/>
  <c r="AE6303" i="1"/>
  <c r="AD6303" i="1"/>
  <c r="AE6302" i="1"/>
  <c r="AD6302" i="1"/>
  <c r="AE6301" i="1"/>
  <c r="AD6301" i="1"/>
  <c r="AE6300" i="1"/>
  <c r="AD6300" i="1"/>
  <c r="AE6299" i="1"/>
  <c r="AD6299" i="1"/>
  <c r="AE6298" i="1"/>
  <c r="AD6298" i="1"/>
  <c r="AE6297" i="1"/>
  <c r="AD6297" i="1"/>
  <c r="AE6296" i="1"/>
  <c r="AD6296" i="1"/>
  <c r="AE6295" i="1"/>
  <c r="AD6295" i="1"/>
  <c r="AE6294" i="1"/>
  <c r="AD6294" i="1"/>
  <c r="AE6293" i="1"/>
  <c r="AD6293" i="1"/>
  <c r="AE6292" i="1"/>
  <c r="AD6292" i="1"/>
  <c r="AE6291" i="1"/>
  <c r="AD6291" i="1"/>
  <c r="AE6290" i="1"/>
  <c r="AD6290" i="1"/>
  <c r="AE6289" i="1"/>
  <c r="AD6289" i="1"/>
  <c r="AE6288" i="1"/>
  <c r="AD6288" i="1"/>
  <c r="AE6287" i="1"/>
  <c r="AD6287" i="1"/>
  <c r="AE6286" i="1"/>
  <c r="AD6286" i="1"/>
  <c r="AE6285" i="1"/>
  <c r="AD6285" i="1"/>
  <c r="AE6284" i="1"/>
  <c r="AD6284" i="1"/>
  <c r="AE6283" i="1"/>
  <c r="AD6283" i="1"/>
  <c r="AE6282" i="1"/>
  <c r="AD6282" i="1"/>
  <c r="AE6281" i="1"/>
  <c r="AD6281" i="1"/>
  <c r="AE6280" i="1"/>
  <c r="AD6280" i="1"/>
  <c r="AE6279" i="1"/>
  <c r="AD6279" i="1"/>
  <c r="AE6278" i="1"/>
  <c r="AD6278" i="1"/>
  <c r="AE6277" i="1"/>
  <c r="AD6277" i="1"/>
  <c r="AE6276" i="1"/>
  <c r="AD6276" i="1"/>
  <c r="AE6275" i="1"/>
  <c r="AD6275" i="1"/>
  <c r="AE6274" i="1"/>
  <c r="AD6274" i="1"/>
  <c r="AE6273" i="1"/>
  <c r="AD6273" i="1"/>
  <c r="AE6272" i="1"/>
  <c r="AD6272" i="1"/>
  <c r="AE6271" i="1"/>
  <c r="AD6271" i="1"/>
  <c r="AE6270" i="1"/>
  <c r="AD6270" i="1"/>
  <c r="AE6269" i="1"/>
  <c r="AD6269" i="1"/>
  <c r="AE6268" i="1"/>
  <c r="AD6268" i="1"/>
  <c r="AE6267" i="1"/>
  <c r="AD6267" i="1"/>
  <c r="AE6266" i="1"/>
  <c r="AD6266" i="1"/>
  <c r="AE6265" i="1"/>
  <c r="AD6265" i="1"/>
  <c r="AE6264" i="1"/>
  <c r="AD6264" i="1"/>
  <c r="AE6263" i="1"/>
  <c r="AD6263" i="1"/>
  <c r="AE6262" i="1"/>
  <c r="AD6262" i="1"/>
  <c r="AE6261" i="1"/>
  <c r="AD6261" i="1"/>
  <c r="AE6260" i="1"/>
  <c r="AD6260" i="1"/>
  <c r="AE6259" i="1"/>
  <c r="AD6259" i="1"/>
  <c r="AE6258" i="1"/>
  <c r="AD6258" i="1"/>
  <c r="AE6257" i="1"/>
  <c r="AD6257" i="1"/>
  <c r="AE6256" i="1"/>
  <c r="AD6256" i="1"/>
  <c r="AE6255" i="1"/>
  <c r="AD6255" i="1"/>
  <c r="AE6254" i="1"/>
  <c r="AD6254" i="1"/>
  <c r="AE6253" i="1"/>
  <c r="AD6253" i="1"/>
  <c r="AE6252" i="1"/>
  <c r="AD6252" i="1"/>
  <c r="AE6251" i="1"/>
  <c r="AD6251" i="1"/>
  <c r="AE6250" i="1"/>
  <c r="AD6250" i="1"/>
  <c r="AE6249" i="1"/>
  <c r="AD6249" i="1"/>
  <c r="AE6248" i="1"/>
  <c r="AD6248" i="1"/>
  <c r="AE6247" i="1"/>
  <c r="AD6247" i="1"/>
  <c r="AE6246" i="1"/>
  <c r="AD6246" i="1"/>
  <c r="AE6245" i="1"/>
  <c r="AD6245" i="1"/>
  <c r="AE6244" i="1"/>
  <c r="AD6244" i="1"/>
  <c r="AE6243" i="1"/>
  <c r="AD6243" i="1"/>
  <c r="AE6242" i="1"/>
  <c r="AD6242" i="1"/>
  <c r="AE6241" i="1"/>
  <c r="AD6241" i="1"/>
  <c r="AE6240" i="1"/>
  <c r="AD6240" i="1"/>
  <c r="AE6239" i="1"/>
  <c r="AD6239" i="1"/>
  <c r="AE6238" i="1"/>
  <c r="AD6238" i="1"/>
  <c r="AE6237" i="1"/>
  <c r="AD6237" i="1"/>
  <c r="AE6236" i="1"/>
  <c r="AD6236" i="1"/>
  <c r="AE6235" i="1"/>
  <c r="AD6235" i="1"/>
  <c r="AE6234" i="1"/>
  <c r="AD6234" i="1"/>
  <c r="AE6233" i="1"/>
  <c r="AD6233" i="1"/>
  <c r="AE6232" i="1"/>
  <c r="AD6232" i="1"/>
  <c r="AE6231" i="1"/>
  <c r="AD6231" i="1"/>
  <c r="AE6230" i="1"/>
  <c r="AD6230" i="1"/>
  <c r="AE6229" i="1"/>
  <c r="AD6229" i="1"/>
  <c r="AE6228" i="1"/>
  <c r="AD6228" i="1"/>
  <c r="AE6227" i="1"/>
  <c r="AD6227" i="1"/>
  <c r="AE6226" i="1"/>
  <c r="AD6226" i="1"/>
  <c r="AE6225" i="1"/>
  <c r="AD6225" i="1"/>
  <c r="AE6224" i="1"/>
  <c r="AD6224" i="1"/>
  <c r="AE6223" i="1"/>
  <c r="AD6223" i="1"/>
  <c r="AE6222" i="1"/>
  <c r="AD6222" i="1"/>
  <c r="AE6221" i="1"/>
  <c r="AD6221" i="1"/>
  <c r="AE6220" i="1"/>
  <c r="AD6220" i="1"/>
  <c r="AE6219" i="1"/>
  <c r="AD6219" i="1"/>
  <c r="AE6218" i="1"/>
  <c r="AD6218" i="1"/>
  <c r="AE6217" i="1"/>
  <c r="AD6217" i="1"/>
  <c r="AE6216" i="1"/>
  <c r="AD6216" i="1"/>
  <c r="AE6215" i="1"/>
  <c r="AD6215" i="1"/>
  <c r="AE6214" i="1"/>
  <c r="AD6214" i="1"/>
  <c r="AE6213" i="1"/>
  <c r="AD6213" i="1"/>
  <c r="AE6212" i="1"/>
  <c r="AD6212" i="1"/>
  <c r="AE6211" i="1"/>
  <c r="AD6211" i="1"/>
  <c r="AE6210" i="1"/>
  <c r="AD6210" i="1"/>
  <c r="AE6209" i="1"/>
  <c r="AD6209" i="1"/>
  <c r="AE6208" i="1"/>
  <c r="AD6208" i="1"/>
  <c r="AE6207" i="1"/>
  <c r="AD6207" i="1"/>
  <c r="AE6206" i="1"/>
  <c r="AD6206" i="1"/>
  <c r="AE6205" i="1"/>
  <c r="AD6205" i="1"/>
  <c r="AE6204" i="1"/>
  <c r="AD6204" i="1"/>
  <c r="AE6203" i="1"/>
  <c r="AD6203" i="1"/>
  <c r="AE6202" i="1"/>
  <c r="AD6202" i="1"/>
  <c r="AE6201" i="1"/>
  <c r="AD6201" i="1"/>
  <c r="AE6200" i="1"/>
  <c r="AD6200" i="1"/>
  <c r="AE6199" i="1"/>
  <c r="AD6199" i="1"/>
  <c r="AE6198" i="1"/>
  <c r="AD6198" i="1"/>
  <c r="AE6197" i="1"/>
  <c r="AD6197" i="1"/>
  <c r="AE6196" i="1"/>
  <c r="AD6196" i="1"/>
  <c r="AE6195" i="1"/>
  <c r="AD6195" i="1"/>
  <c r="AE6194" i="1"/>
  <c r="AD6194" i="1"/>
  <c r="AE6193" i="1"/>
  <c r="AD6193" i="1"/>
  <c r="AE6192" i="1"/>
  <c r="AD6192" i="1"/>
  <c r="AE6191" i="1"/>
  <c r="AD6191" i="1"/>
  <c r="AE6190" i="1"/>
  <c r="AD6190" i="1"/>
  <c r="AE6189" i="1"/>
  <c r="AD6189" i="1"/>
  <c r="AE6188" i="1"/>
  <c r="AD6188" i="1"/>
  <c r="AE6187" i="1"/>
  <c r="AD6187" i="1"/>
  <c r="AE6186" i="1"/>
  <c r="AD6186" i="1"/>
  <c r="AE6185" i="1"/>
  <c r="AD6185" i="1"/>
  <c r="AE6184" i="1"/>
  <c r="AD6184" i="1"/>
  <c r="AE6183" i="1"/>
  <c r="AD6183" i="1"/>
  <c r="AE6182" i="1"/>
  <c r="AD6182" i="1"/>
  <c r="AE6181" i="1"/>
  <c r="AD6181" i="1"/>
  <c r="AE6180" i="1"/>
  <c r="AD6180" i="1"/>
  <c r="AE6179" i="1"/>
  <c r="AD6179" i="1"/>
  <c r="AE6178" i="1"/>
  <c r="AD6178" i="1"/>
  <c r="AE6177" i="1"/>
  <c r="AD6177" i="1"/>
  <c r="AE6176" i="1"/>
  <c r="AD6176" i="1"/>
  <c r="AE6175" i="1"/>
  <c r="AD6175" i="1"/>
  <c r="AE6174" i="1"/>
  <c r="AD6174" i="1"/>
  <c r="AE6173" i="1"/>
  <c r="AD6173" i="1"/>
  <c r="AE6172" i="1"/>
  <c r="AD6172" i="1"/>
  <c r="AE6171" i="1"/>
  <c r="AD6171" i="1"/>
  <c r="AE6170" i="1"/>
  <c r="AD6170" i="1"/>
  <c r="AE6169" i="1"/>
  <c r="AD6169" i="1"/>
  <c r="AE6168" i="1"/>
  <c r="AD6168" i="1"/>
  <c r="AE6167" i="1"/>
  <c r="AD6167" i="1"/>
  <c r="AE6166" i="1"/>
  <c r="AD6166" i="1"/>
  <c r="AE6165" i="1"/>
  <c r="AD6165" i="1"/>
  <c r="AE6164" i="1"/>
  <c r="AD6164" i="1"/>
  <c r="AE6163" i="1"/>
  <c r="AD6163" i="1"/>
  <c r="AE6162" i="1"/>
  <c r="AD6162" i="1"/>
  <c r="AE6161" i="1"/>
  <c r="AD6161" i="1"/>
  <c r="AE6160" i="1"/>
  <c r="AD6160" i="1"/>
  <c r="AE6159" i="1"/>
  <c r="AD6159" i="1"/>
  <c r="AE6158" i="1"/>
  <c r="AD6158" i="1"/>
  <c r="AE6157" i="1"/>
  <c r="AD6157" i="1"/>
  <c r="AE6156" i="1"/>
  <c r="AD6156" i="1"/>
  <c r="AE6155" i="1"/>
  <c r="AD6155" i="1"/>
  <c r="AE6154" i="1"/>
  <c r="AD6154" i="1"/>
  <c r="AE6153" i="1"/>
  <c r="AD6153" i="1"/>
  <c r="AE6152" i="1"/>
  <c r="AD6152" i="1"/>
  <c r="AE6151" i="1"/>
  <c r="AD6151" i="1"/>
  <c r="AE6150" i="1"/>
  <c r="AD6150" i="1"/>
  <c r="AE6149" i="1"/>
  <c r="AD6149" i="1"/>
  <c r="AE6148" i="1"/>
  <c r="AD6148" i="1"/>
  <c r="AE6147" i="1"/>
  <c r="AD6147" i="1"/>
  <c r="AE6146" i="1"/>
  <c r="AD6146" i="1"/>
  <c r="AE6145" i="1"/>
  <c r="AD6145" i="1"/>
  <c r="AE6144" i="1"/>
  <c r="AD6144" i="1"/>
  <c r="AE6143" i="1"/>
  <c r="AD6143" i="1"/>
  <c r="AE6142" i="1"/>
  <c r="AD6142" i="1"/>
  <c r="AE6141" i="1"/>
  <c r="AD6141" i="1"/>
  <c r="AE6140" i="1"/>
  <c r="AD6140" i="1"/>
  <c r="AE6139" i="1"/>
  <c r="AD6139" i="1"/>
  <c r="AE6138" i="1"/>
  <c r="AD6138" i="1"/>
  <c r="AE6137" i="1"/>
  <c r="AD6137" i="1"/>
  <c r="AE6136" i="1"/>
  <c r="AD6136" i="1"/>
  <c r="AE6135" i="1"/>
  <c r="AD6135" i="1"/>
  <c r="AE6134" i="1"/>
  <c r="AD6134" i="1"/>
  <c r="AE6133" i="1"/>
  <c r="AD6133" i="1"/>
  <c r="AE6132" i="1"/>
  <c r="AD6132" i="1"/>
  <c r="AE6131" i="1"/>
  <c r="AD6131" i="1"/>
  <c r="AE6130" i="1"/>
  <c r="AD6130" i="1"/>
  <c r="AE6129" i="1"/>
  <c r="AD6129" i="1"/>
  <c r="AE6128" i="1"/>
  <c r="AD6128" i="1"/>
  <c r="AE6127" i="1"/>
  <c r="AD6127" i="1"/>
  <c r="AE6126" i="1"/>
  <c r="AD6126" i="1"/>
  <c r="AE6125" i="1"/>
  <c r="AD6125" i="1"/>
  <c r="AE6124" i="1"/>
  <c r="AD6124" i="1"/>
  <c r="AE6123" i="1"/>
  <c r="AD6123" i="1"/>
  <c r="AE6122" i="1"/>
  <c r="AD6122" i="1"/>
  <c r="AE6121" i="1"/>
  <c r="AD6121" i="1"/>
  <c r="AE6120" i="1"/>
  <c r="AD6120" i="1"/>
  <c r="AE6119" i="1"/>
  <c r="AD6119" i="1"/>
  <c r="AE6118" i="1"/>
  <c r="AD6118" i="1"/>
  <c r="AE6117" i="1"/>
  <c r="AD6117" i="1"/>
  <c r="AE6116" i="1"/>
  <c r="AD6116" i="1"/>
  <c r="AE6115" i="1"/>
  <c r="AD6115" i="1"/>
  <c r="AE6114" i="1"/>
  <c r="AD6114" i="1"/>
  <c r="AE6113" i="1"/>
  <c r="AD6113" i="1"/>
  <c r="AE6112" i="1"/>
  <c r="AD6112" i="1"/>
  <c r="AE6111" i="1"/>
  <c r="AD6111" i="1"/>
  <c r="AE6110" i="1"/>
  <c r="AD6110" i="1"/>
  <c r="AE6109" i="1"/>
  <c r="AD6109" i="1"/>
  <c r="AE6108" i="1"/>
  <c r="AD6108" i="1"/>
  <c r="AE6107" i="1"/>
  <c r="AD6107" i="1"/>
  <c r="AE6106" i="1"/>
  <c r="AD6106" i="1"/>
  <c r="AE6105" i="1"/>
  <c r="AD6105" i="1"/>
  <c r="AE6104" i="1"/>
  <c r="AD6104" i="1"/>
  <c r="AE6103" i="1"/>
  <c r="AD6103" i="1"/>
  <c r="AE6102" i="1"/>
  <c r="AD6102" i="1"/>
  <c r="AE6101" i="1"/>
  <c r="AD6101" i="1"/>
  <c r="AE6100" i="1"/>
  <c r="AD6100" i="1"/>
  <c r="AE6099" i="1"/>
  <c r="AD6099" i="1"/>
  <c r="AE6098" i="1"/>
  <c r="AD6098" i="1"/>
  <c r="AE6097" i="1"/>
  <c r="AD6097" i="1"/>
  <c r="AE6096" i="1"/>
  <c r="AD6096" i="1"/>
  <c r="AE6095" i="1"/>
  <c r="AD6095" i="1"/>
  <c r="AE6094" i="1"/>
  <c r="AD6094" i="1"/>
  <c r="AE6093" i="1"/>
  <c r="AD6093" i="1"/>
  <c r="AE6092" i="1"/>
  <c r="AD6092" i="1"/>
  <c r="AE6091" i="1"/>
  <c r="AD6091" i="1"/>
  <c r="AE6090" i="1"/>
  <c r="AD6090" i="1"/>
  <c r="AE6089" i="1"/>
  <c r="AD6089" i="1"/>
  <c r="AE6088" i="1"/>
  <c r="AD6088" i="1"/>
  <c r="AE6087" i="1"/>
  <c r="AD6087" i="1"/>
  <c r="AE6086" i="1"/>
  <c r="AD6086" i="1"/>
  <c r="AE6085" i="1"/>
  <c r="AD6085" i="1"/>
  <c r="AE6084" i="1"/>
  <c r="AD6084" i="1"/>
  <c r="AE6083" i="1"/>
  <c r="AD6083" i="1"/>
  <c r="AE6082" i="1"/>
  <c r="AD6082" i="1"/>
  <c r="AE6081" i="1"/>
  <c r="AD6081" i="1"/>
  <c r="AE6080" i="1"/>
  <c r="AD6080" i="1"/>
  <c r="AE6079" i="1"/>
  <c r="AD6079" i="1"/>
  <c r="AE6078" i="1"/>
  <c r="AD6078" i="1"/>
  <c r="AE6077" i="1"/>
  <c r="AD6077" i="1"/>
  <c r="AE6076" i="1"/>
  <c r="AD6076" i="1"/>
  <c r="AE6075" i="1"/>
  <c r="AD6075" i="1"/>
  <c r="AE6074" i="1"/>
  <c r="AD6074" i="1"/>
  <c r="AE6073" i="1"/>
  <c r="AD6073" i="1"/>
  <c r="AE6072" i="1"/>
  <c r="AD6072" i="1"/>
  <c r="AE6071" i="1"/>
  <c r="AD6071" i="1"/>
  <c r="AE6070" i="1"/>
  <c r="AD6070" i="1"/>
  <c r="AE6069" i="1"/>
  <c r="AD6069" i="1"/>
  <c r="AE6068" i="1"/>
  <c r="AD6068" i="1"/>
  <c r="AE6067" i="1"/>
  <c r="AD6067" i="1"/>
  <c r="AE6066" i="1"/>
  <c r="AD6066" i="1"/>
  <c r="AE6065" i="1"/>
  <c r="AD6065" i="1"/>
  <c r="AE6064" i="1"/>
  <c r="AD6064" i="1"/>
  <c r="AE6063" i="1"/>
  <c r="AD6063" i="1"/>
  <c r="AE6062" i="1"/>
  <c r="AD6062" i="1"/>
  <c r="AE6061" i="1"/>
  <c r="AD6061" i="1"/>
  <c r="AE6060" i="1"/>
  <c r="AD6060" i="1"/>
  <c r="AE6059" i="1"/>
  <c r="AD6059" i="1"/>
  <c r="AE6058" i="1"/>
  <c r="AD6058" i="1"/>
  <c r="AE6057" i="1"/>
  <c r="AD6057" i="1"/>
  <c r="AE6056" i="1"/>
  <c r="AD6056" i="1"/>
  <c r="AE6055" i="1"/>
  <c r="AD6055" i="1"/>
  <c r="AE6054" i="1"/>
  <c r="AD6054" i="1"/>
  <c r="AE6053" i="1"/>
  <c r="AD6053" i="1"/>
  <c r="AE6052" i="1"/>
  <c r="AD6052" i="1"/>
  <c r="AE6051" i="1"/>
  <c r="AD6051" i="1"/>
  <c r="AE6050" i="1"/>
  <c r="AD6050" i="1"/>
  <c r="AE6049" i="1"/>
  <c r="AD6049" i="1"/>
  <c r="AE6048" i="1"/>
  <c r="AD6048" i="1"/>
  <c r="AE6047" i="1"/>
  <c r="AD6047" i="1"/>
  <c r="AE6046" i="1"/>
  <c r="AD6046" i="1"/>
  <c r="AE6045" i="1"/>
  <c r="AD6045" i="1"/>
  <c r="AE6044" i="1"/>
  <c r="AD6044" i="1"/>
  <c r="AE6043" i="1"/>
  <c r="AD6043" i="1"/>
  <c r="AE6042" i="1"/>
  <c r="AD6042" i="1"/>
  <c r="AE6041" i="1"/>
  <c r="AD6041" i="1"/>
  <c r="AE6040" i="1"/>
  <c r="AD6040" i="1"/>
  <c r="AE6039" i="1"/>
  <c r="AD6039" i="1"/>
  <c r="AE6038" i="1"/>
  <c r="AD6038" i="1"/>
  <c r="AE6037" i="1"/>
  <c r="AD6037" i="1"/>
  <c r="AE6036" i="1"/>
  <c r="AD6036" i="1"/>
  <c r="AE6035" i="1"/>
  <c r="AD6035" i="1"/>
  <c r="AE6034" i="1"/>
  <c r="AD6034" i="1"/>
  <c r="AE6033" i="1"/>
  <c r="AD6033" i="1"/>
  <c r="AE6032" i="1"/>
  <c r="AD6032" i="1"/>
  <c r="AE6031" i="1"/>
  <c r="AD6031" i="1"/>
  <c r="AE6030" i="1"/>
  <c r="AD6030" i="1"/>
  <c r="AE6029" i="1"/>
  <c r="AD6029" i="1"/>
  <c r="AE6028" i="1"/>
  <c r="AD6028" i="1"/>
  <c r="AE6027" i="1"/>
  <c r="AD6027" i="1"/>
  <c r="AE6026" i="1"/>
  <c r="AD6026" i="1"/>
  <c r="AE6025" i="1"/>
  <c r="AD6025" i="1"/>
  <c r="AE6024" i="1"/>
  <c r="AD6024" i="1"/>
  <c r="AE6023" i="1"/>
  <c r="AD6023" i="1"/>
  <c r="AE6022" i="1"/>
  <c r="AD6022" i="1"/>
  <c r="AE6021" i="1"/>
  <c r="AD6021" i="1"/>
  <c r="AE6020" i="1"/>
  <c r="AD6020" i="1"/>
  <c r="AE6019" i="1"/>
  <c r="AD6019" i="1"/>
  <c r="AE6018" i="1"/>
  <c r="AD6018" i="1"/>
  <c r="AE6017" i="1"/>
  <c r="AD6017" i="1"/>
  <c r="AE6016" i="1"/>
  <c r="AD6016" i="1"/>
  <c r="AE6015" i="1"/>
  <c r="AD6015" i="1"/>
  <c r="AE6014" i="1"/>
  <c r="AD6014" i="1"/>
  <c r="AE6013" i="1"/>
  <c r="AD6013" i="1"/>
  <c r="AE6012" i="1"/>
  <c r="AD6012" i="1"/>
  <c r="AE6011" i="1"/>
  <c r="AD6011" i="1"/>
  <c r="AE6010" i="1"/>
  <c r="AD6010" i="1"/>
  <c r="AE6009" i="1"/>
  <c r="AD6009" i="1"/>
  <c r="AE6008" i="1"/>
  <c r="AD6008" i="1"/>
  <c r="AE6007" i="1"/>
  <c r="AD6007" i="1"/>
  <c r="AE6006" i="1"/>
  <c r="AD6006" i="1"/>
  <c r="AE6005" i="1"/>
  <c r="AD6005" i="1"/>
  <c r="AE6004" i="1"/>
  <c r="AD6004" i="1"/>
  <c r="AE6003" i="1"/>
  <c r="AD6003" i="1"/>
  <c r="AE6002" i="1"/>
  <c r="AD6002" i="1"/>
  <c r="AE6001" i="1"/>
  <c r="AD6001" i="1"/>
  <c r="AE6000" i="1"/>
  <c r="AD6000" i="1"/>
  <c r="AE5999" i="1"/>
  <c r="AD5999" i="1"/>
  <c r="AE5998" i="1"/>
  <c r="AD5998" i="1"/>
  <c r="AE5997" i="1"/>
  <c r="AD5997" i="1"/>
  <c r="AE5996" i="1"/>
  <c r="AD5996" i="1"/>
  <c r="AE5995" i="1"/>
  <c r="AD5995" i="1"/>
  <c r="AE5994" i="1"/>
  <c r="AD5994" i="1"/>
  <c r="AE5993" i="1"/>
  <c r="AD5993" i="1"/>
  <c r="AE5992" i="1"/>
  <c r="AD5992" i="1"/>
  <c r="AE5991" i="1"/>
  <c r="AD5991" i="1"/>
  <c r="AE5990" i="1"/>
  <c r="AD5990" i="1"/>
  <c r="AE5989" i="1"/>
  <c r="AD5989" i="1"/>
  <c r="AE5988" i="1"/>
  <c r="AD5988" i="1"/>
  <c r="AE5987" i="1"/>
  <c r="AD5987" i="1"/>
  <c r="AE5986" i="1"/>
  <c r="AD5986" i="1"/>
  <c r="AE5985" i="1"/>
  <c r="AD5985" i="1"/>
  <c r="AE5984" i="1"/>
  <c r="AD5984" i="1"/>
  <c r="AE5983" i="1"/>
  <c r="AD5983" i="1"/>
  <c r="AE5982" i="1"/>
  <c r="AD5982" i="1"/>
  <c r="AE5981" i="1"/>
  <c r="AD5981" i="1"/>
  <c r="AE5980" i="1"/>
  <c r="AD5980" i="1"/>
  <c r="AE5979" i="1"/>
  <c r="AD5979" i="1"/>
  <c r="AE5978" i="1"/>
  <c r="AD5978" i="1"/>
  <c r="AE5977" i="1"/>
  <c r="AD5977" i="1"/>
  <c r="AE5976" i="1"/>
  <c r="AD5976" i="1"/>
  <c r="AE5975" i="1"/>
  <c r="AD5975" i="1"/>
  <c r="AE5974" i="1"/>
  <c r="AD5974" i="1"/>
  <c r="AE5973" i="1"/>
  <c r="AD5973" i="1"/>
  <c r="AE5972" i="1"/>
  <c r="AD5972" i="1"/>
  <c r="AE5971" i="1"/>
  <c r="AD5971" i="1"/>
  <c r="AE5970" i="1"/>
  <c r="AD5970" i="1"/>
  <c r="AE5969" i="1"/>
  <c r="AD5969" i="1"/>
  <c r="AE5968" i="1"/>
  <c r="AD5968" i="1"/>
  <c r="AE5967" i="1"/>
  <c r="AD5967" i="1"/>
  <c r="AE5966" i="1"/>
  <c r="AD5966" i="1"/>
  <c r="AE5965" i="1"/>
  <c r="AD5965" i="1"/>
  <c r="AE5964" i="1"/>
  <c r="AD5964" i="1"/>
  <c r="AE5963" i="1"/>
  <c r="AD5963" i="1"/>
  <c r="AE5962" i="1"/>
  <c r="AD5962" i="1"/>
  <c r="AE5961" i="1"/>
  <c r="AD5961" i="1"/>
  <c r="AE5960" i="1"/>
  <c r="AD5960" i="1"/>
  <c r="AE5959" i="1"/>
  <c r="AD5959" i="1"/>
  <c r="AE5958" i="1"/>
  <c r="AD5958" i="1"/>
  <c r="AE5957" i="1"/>
  <c r="AD5957" i="1"/>
  <c r="AE5956" i="1"/>
  <c r="AD5956" i="1"/>
  <c r="AE5955" i="1"/>
  <c r="AD5955" i="1"/>
  <c r="AE5954" i="1"/>
  <c r="AD5954" i="1"/>
  <c r="AE5953" i="1"/>
  <c r="AD5953" i="1"/>
  <c r="AE5952" i="1"/>
  <c r="AD5952" i="1"/>
  <c r="AE5951" i="1"/>
  <c r="AD5951" i="1"/>
  <c r="AE5950" i="1"/>
  <c r="AD5950" i="1"/>
  <c r="AE5949" i="1"/>
  <c r="AD5949" i="1"/>
  <c r="AE5948" i="1"/>
  <c r="AD5948" i="1"/>
  <c r="AE5947" i="1"/>
  <c r="AD5947" i="1"/>
  <c r="AE5946" i="1"/>
  <c r="AD5946" i="1"/>
  <c r="AE5945" i="1"/>
  <c r="AD5945" i="1"/>
  <c r="AE5944" i="1"/>
  <c r="AD5944" i="1"/>
  <c r="AE5943" i="1"/>
  <c r="AD5943" i="1"/>
  <c r="AE5942" i="1"/>
  <c r="AD5942" i="1"/>
  <c r="AE5941" i="1"/>
  <c r="AD5941" i="1"/>
  <c r="AE5940" i="1"/>
  <c r="AD5940" i="1"/>
  <c r="AE5939" i="1"/>
  <c r="AD5939" i="1"/>
  <c r="AE5938" i="1"/>
  <c r="AD5938" i="1"/>
  <c r="AE5937" i="1"/>
  <c r="AD5937" i="1"/>
  <c r="AE5936" i="1"/>
  <c r="AD5936" i="1"/>
  <c r="AE5935" i="1"/>
  <c r="AD5935" i="1"/>
  <c r="AE5934" i="1"/>
  <c r="AD5934" i="1"/>
  <c r="AE5933" i="1"/>
  <c r="AD5933" i="1"/>
  <c r="AE5932" i="1"/>
  <c r="AD5932" i="1"/>
  <c r="AE5931" i="1"/>
  <c r="AD5931" i="1"/>
  <c r="AE5930" i="1"/>
  <c r="AD5930" i="1"/>
  <c r="AE5929" i="1"/>
  <c r="AD5929" i="1"/>
  <c r="AE5928" i="1"/>
  <c r="AD5928" i="1"/>
  <c r="AE5927" i="1"/>
  <c r="AD5927" i="1"/>
  <c r="AE5926" i="1"/>
  <c r="AD5926" i="1"/>
  <c r="AE5925" i="1"/>
  <c r="AD5925" i="1"/>
  <c r="AE5924" i="1"/>
  <c r="AD5924" i="1"/>
  <c r="AE5923" i="1"/>
  <c r="AD5923" i="1"/>
  <c r="AE5922" i="1"/>
  <c r="AD5922" i="1"/>
  <c r="AE5921" i="1"/>
  <c r="AD5921" i="1"/>
  <c r="AE5920" i="1"/>
  <c r="AD5920" i="1"/>
  <c r="AE5919" i="1"/>
  <c r="AD5919" i="1"/>
  <c r="AE5918" i="1"/>
  <c r="AD5918" i="1"/>
  <c r="AE5917" i="1"/>
  <c r="AD5917" i="1"/>
  <c r="AE5916" i="1"/>
  <c r="AD5916" i="1"/>
  <c r="AE5915" i="1"/>
  <c r="AD5915" i="1"/>
  <c r="AE5914" i="1"/>
  <c r="AD5914" i="1"/>
  <c r="AE5913" i="1"/>
  <c r="AD5913" i="1"/>
  <c r="AE5912" i="1"/>
  <c r="AD5912" i="1"/>
  <c r="AE5911" i="1"/>
  <c r="AD5911" i="1"/>
  <c r="AE5910" i="1"/>
  <c r="AD5910" i="1"/>
  <c r="AE5909" i="1"/>
  <c r="AD5909" i="1"/>
  <c r="AE5908" i="1"/>
  <c r="AD5908" i="1"/>
  <c r="AE5907" i="1"/>
  <c r="AD5907" i="1"/>
  <c r="AE5906" i="1"/>
  <c r="AD5906" i="1"/>
  <c r="AE5905" i="1"/>
  <c r="AD5905" i="1"/>
  <c r="AE5904" i="1"/>
  <c r="AD5904" i="1"/>
  <c r="AE5903" i="1"/>
  <c r="AD5903" i="1"/>
  <c r="AE5902" i="1"/>
  <c r="AD5902" i="1"/>
  <c r="AE5901" i="1"/>
  <c r="AD5901" i="1"/>
  <c r="AE5900" i="1"/>
  <c r="AD5900" i="1"/>
  <c r="AE5899" i="1"/>
  <c r="AD5899" i="1"/>
  <c r="AE5898" i="1"/>
  <c r="AD5898" i="1"/>
  <c r="AE5897" i="1"/>
  <c r="AD5897" i="1"/>
  <c r="AE5896" i="1"/>
  <c r="AD5896" i="1"/>
  <c r="AE5895" i="1"/>
  <c r="AD5895" i="1"/>
  <c r="AE5894" i="1"/>
  <c r="AD5894" i="1"/>
  <c r="AE5893" i="1"/>
  <c r="AD5893" i="1"/>
  <c r="AE5892" i="1"/>
  <c r="AD5892" i="1"/>
  <c r="AE5891" i="1"/>
  <c r="AD5891" i="1"/>
  <c r="AE5890" i="1"/>
  <c r="AD5890" i="1"/>
  <c r="AE5889" i="1"/>
  <c r="AD5889" i="1"/>
  <c r="AE5888" i="1"/>
  <c r="AD5888" i="1"/>
  <c r="AE5887" i="1"/>
  <c r="AD5887" i="1"/>
  <c r="AE5886" i="1"/>
  <c r="AD5886" i="1"/>
  <c r="AE5885" i="1"/>
  <c r="AD5885" i="1"/>
  <c r="AE5884" i="1"/>
  <c r="AD5884" i="1"/>
  <c r="AE5883" i="1"/>
  <c r="AD5883" i="1"/>
  <c r="AE5882" i="1"/>
  <c r="AD5882" i="1"/>
  <c r="AE5881" i="1"/>
  <c r="AD5881" i="1"/>
  <c r="AE5880" i="1"/>
  <c r="AD5880" i="1"/>
  <c r="AE5879" i="1"/>
  <c r="AD5879" i="1"/>
  <c r="AE5878" i="1"/>
  <c r="AD5878" i="1"/>
  <c r="AE5877" i="1"/>
  <c r="AD5877" i="1"/>
  <c r="AE5876" i="1"/>
  <c r="AD5876" i="1"/>
  <c r="AE5875" i="1"/>
  <c r="AD5875" i="1"/>
  <c r="AE5874" i="1"/>
  <c r="AD5874" i="1"/>
  <c r="AE5873" i="1"/>
  <c r="AD5873" i="1"/>
  <c r="AE5872" i="1"/>
  <c r="AD5872" i="1"/>
  <c r="AE5871" i="1"/>
  <c r="AD5871" i="1"/>
  <c r="AE5870" i="1"/>
  <c r="AD5870" i="1"/>
  <c r="AE5869" i="1"/>
  <c r="AD5869" i="1"/>
  <c r="AE5868" i="1"/>
  <c r="AD5868" i="1"/>
  <c r="AE5867" i="1"/>
  <c r="AD5867" i="1"/>
  <c r="AE5866" i="1"/>
  <c r="AD5866" i="1"/>
  <c r="AE5865" i="1"/>
  <c r="AD5865" i="1"/>
  <c r="AE5864" i="1"/>
  <c r="AD5864" i="1"/>
  <c r="AE5863" i="1"/>
  <c r="AD5863" i="1"/>
  <c r="AE5862" i="1"/>
  <c r="AD5862" i="1"/>
  <c r="AE5861" i="1"/>
  <c r="AD5861" i="1"/>
  <c r="AE5860" i="1"/>
  <c r="AD5860" i="1"/>
  <c r="AE5859" i="1"/>
  <c r="AD5859" i="1"/>
  <c r="AE5858" i="1"/>
  <c r="AD5858" i="1"/>
  <c r="AE5857" i="1"/>
  <c r="AD5857" i="1"/>
  <c r="AE5856" i="1"/>
  <c r="AD5856" i="1"/>
  <c r="AE5855" i="1"/>
  <c r="AD5855" i="1"/>
  <c r="AE5854" i="1"/>
  <c r="AD5854" i="1"/>
  <c r="AE5853" i="1"/>
  <c r="AD5853" i="1"/>
  <c r="AE5852" i="1"/>
  <c r="AD5852" i="1"/>
  <c r="AE5851" i="1"/>
  <c r="AD5851" i="1"/>
  <c r="AE5850" i="1"/>
  <c r="AD5850" i="1"/>
  <c r="AE5849" i="1"/>
  <c r="AD5849" i="1"/>
  <c r="AE5848" i="1"/>
  <c r="AD5848" i="1"/>
  <c r="AE5847" i="1"/>
  <c r="AD5847" i="1"/>
  <c r="AE5846" i="1"/>
  <c r="AD5846" i="1"/>
  <c r="AE5845" i="1"/>
  <c r="AD5845" i="1"/>
  <c r="AE5844" i="1"/>
  <c r="AD5844" i="1"/>
  <c r="AE5843" i="1"/>
  <c r="AD5843" i="1"/>
  <c r="AE5842" i="1"/>
  <c r="AD5842" i="1"/>
  <c r="AE5841" i="1"/>
  <c r="AD5841" i="1"/>
  <c r="AE5840" i="1"/>
  <c r="AD5840" i="1"/>
  <c r="AE5839" i="1"/>
  <c r="AD5839" i="1"/>
  <c r="AE5838" i="1"/>
  <c r="AD5838" i="1"/>
  <c r="AE5837" i="1"/>
  <c r="AD5837" i="1"/>
  <c r="AE5836" i="1"/>
  <c r="AD5836" i="1"/>
  <c r="AE5835" i="1"/>
  <c r="AD5835" i="1"/>
  <c r="AE5834" i="1"/>
  <c r="AD5834" i="1"/>
  <c r="AE5833" i="1"/>
  <c r="AD5833" i="1"/>
  <c r="AE5832" i="1"/>
  <c r="AD5832" i="1"/>
  <c r="AE5831" i="1"/>
  <c r="AD5831" i="1"/>
  <c r="AE5830" i="1"/>
  <c r="AD5830" i="1"/>
  <c r="AE5829" i="1"/>
  <c r="AD5829" i="1"/>
  <c r="AE5828" i="1"/>
  <c r="AD5828" i="1"/>
  <c r="AE5827" i="1"/>
  <c r="AD5827" i="1"/>
  <c r="AE5826" i="1"/>
  <c r="AD5826" i="1"/>
  <c r="AE5825" i="1"/>
  <c r="AD5825" i="1"/>
  <c r="AE5824" i="1"/>
  <c r="AD5824" i="1"/>
  <c r="AE5823" i="1"/>
  <c r="AD5823" i="1"/>
  <c r="AE5822" i="1"/>
  <c r="AD5822" i="1"/>
  <c r="AE5821" i="1"/>
  <c r="AD5821" i="1"/>
  <c r="AE5820" i="1"/>
  <c r="AD5820" i="1"/>
  <c r="AE5819" i="1"/>
  <c r="AD5819" i="1"/>
  <c r="AE5818" i="1"/>
  <c r="AD5818" i="1"/>
  <c r="AE5817" i="1"/>
  <c r="AD5817" i="1"/>
  <c r="AE5816" i="1"/>
  <c r="AD5816" i="1"/>
  <c r="AE5815" i="1"/>
  <c r="AD5815" i="1"/>
  <c r="AE5814" i="1"/>
  <c r="AD5814" i="1"/>
  <c r="AE5813" i="1"/>
  <c r="AD5813" i="1"/>
  <c r="AE5812" i="1"/>
  <c r="AD5812" i="1"/>
  <c r="AE5811" i="1"/>
  <c r="AD5811" i="1"/>
  <c r="AE5810" i="1"/>
  <c r="AD5810" i="1"/>
  <c r="AE5809" i="1"/>
  <c r="AD5809" i="1"/>
  <c r="AE5808" i="1"/>
  <c r="AD5808" i="1"/>
  <c r="AE5807" i="1"/>
  <c r="AD5807" i="1"/>
  <c r="AE5806" i="1"/>
  <c r="AD5806" i="1"/>
  <c r="AE5805" i="1"/>
  <c r="AD5805" i="1"/>
  <c r="AE5804" i="1"/>
  <c r="AD5804" i="1"/>
  <c r="AE5803" i="1"/>
  <c r="AD5803" i="1"/>
  <c r="AE5802" i="1"/>
  <c r="AD5802" i="1"/>
  <c r="AE5801" i="1"/>
  <c r="AD5801" i="1"/>
  <c r="AE5800" i="1"/>
  <c r="AD5800" i="1"/>
  <c r="AE5799" i="1"/>
  <c r="AD5799" i="1"/>
  <c r="AE5798" i="1"/>
  <c r="AD5798" i="1"/>
  <c r="AE5797" i="1"/>
  <c r="AD5797" i="1"/>
  <c r="AE5796" i="1"/>
  <c r="AD5796" i="1"/>
  <c r="AE5795" i="1"/>
  <c r="AD5795" i="1"/>
  <c r="AE5794" i="1"/>
  <c r="AD5794" i="1"/>
  <c r="AE5793" i="1"/>
  <c r="AD5793" i="1"/>
  <c r="AE5792" i="1"/>
  <c r="AD5792" i="1"/>
  <c r="AE5791" i="1"/>
  <c r="AD5791" i="1"/>
  <c r="AE5790" i="1"/>
  <c r="AD5790" i="1"/>
  <c r="AE5789" i="1"/>
  <c r="AD5789" i="1"/>
  <c r="AE5788" i="1"/>
  <c r="AD5788" i="1"/>
  <c r="AE5787" i="1"/>
  <c r="AD5787" i="1"/>
  <c r="AE5786" i="1"/>
  <c r="AD5786" i="1"/>
  <c r="AE5785" i="1"/>
  <c r="AD5785" i="1"/>
  <c r="AE5784" i="1"/>
  <c r="AD5784" i="1"/>
  <c r="AE5783" i="1"/>
  <c r="AD5783" i="1"/>
  <c r="AE5782" i="1"/>
  <c r="AD5782" i="1"/>
  <c r="AE5781" i="1"/>
  <c r="AD5781" i="1"/>
  <c r="AE5780" i="1"/>
  <c r="AD5780" i="1"/>
  <c r="AE5779" i="1"/>
  <c r="AD5779" i="1"/>
  <c r="AE5778" i="1"/>
  <c r="AD5778" i="1"/>
  <c r="AE5777" i="1"/>
  <c r="AD5777" i="1"/>
  <c r="AE5776" i="1"/>
  <c r="AD5776" i="1"/>
  <c r="AE5775" i="1"/>
  <c r="AD5775" i="1"/>
  <c r="AE5774" i="1"/>
  <c r="AD5774" i="1"/>
  <c r="AE5773" i="1"/>
  <c r="AD5773" i="1"/>
  <c r="AE5772" i="1"/>
  <c r="AD5772" i="1"/>
  <c r="AE5771" i="1"/>
  <c r="AD5771" i="1"/>
  <c r="AE5770" i="1"/>
  <c r="AD5770" i="1"/>
  <c r="AE5769" i="1"/>
  <c r="AD5769" i="1"/>
  <c r="AE5768" i="1"/>
  <c r="AD5768" i="1"/>
  <c r="AE5767" i="1"/>
  <c r="AD5767" i="1"/>
  <c r="AE5766" i="1"/>
  <c r="AD5766" i="1"/>
  <c r="AE5765" i="1"/>
  <c r="AD5765" i="1"/>
  <c r="AE5764" i="1"/>
  <c r="AD5764" i="1"/>
  <c r="AE5763" i="1"/>
  <c r="AD5763" i="1"/>
  <c r="AE5762" i="1"/>
  <c r="AD5762" i="1"/>
  <c r="AE5761" i="1"/>
  <c r="AD5761" i="1"/>
  <c r="AE5760" i="1"/>
  <c r="AD5760" i="1"/>
  <c r="AE5759" i="1"/>
  <c r="AD5759" i="1"/>
  <c r="AE5758" i="1"/>
  <c r="AD5758" i="1"/>
  <c r="AE5757" i="1"/>
  <c r="AD5757" i="1"/>
  <c r="AE5756" i="1"/>
  <c r="AD5756" i="1"/>
  <c r="AE5755" i="1"/>
  <c r="AD5755" i="1"/>
  <c r="AE5754" i="1"/>
  <c r="AD5754" i="1"/>
  <c r="AE5753" i="1"/>
  <c r="AD5753" i="1"/>
  <c r="AE5752" i="1"/>
  <c r="AD5752" i="1"/>
  <c r="AE5751" i="1"/>
  <c r="AD5751" i="1"/>
  <c r="AE5750" i="1"/>
  <c r="AD5750" i="1"/>
  <c r="AE5749" i="1"/>
  <c r="AD5749" i="1"/>
  <c r="AE5748" i="1"/>
  <c r="AD5748" i="1"/>
  <c r="AE5747" i="1"/>
  <c r="AD5747" i="1"/>
  <c r="AE5746" i="1"/>
  <c r="AD5746" i="1"/>
  <c r="AE5745" i="1"/>
  <c r="AD5745" i="1"/>
  <c r="AE5744" i="1"/>
  <c r="AD5744" i="1"/>
  <c r="AE5743" i="1"/>
  <c r="AD5743" i="1"/>
  <c r="AE5742" i="1"/>
  <c r="AD5742" i="1"/>
  <c r="AE5741" i="1"/>
  <c r="AD5741" i="1"/>
  <c r="AE5740" i="1"/>
  <c r="AD5740" i="1"/>
  <c r="AE5739" i="1"/>
  <c r="AD5739" i="1"/>
  <c r="AE5738" i="1"/>
  <c r="AD5738" i="1"/>
  <c r="AE5737" i="1"/>
  <c r="AD5737" i="1"/>
  <c r="AE5736" i="1"/>
  <c r="AD5736" i="1"/>
  <c r="AE5735" i="1"/>
  <c r="AD5735" i="1"/>
  <c r="AE5734" i="1"/>
  <c r="AD5734" i="1"/>
  <c r="AE5733" i="1"/>
  <c r="AD5733" i="1"/>
  <c r="AE5732" i="1"/>
  <c r="AD5732" i="1"/>
  <c r="AE5731" i="1"/>
  <c r="AD5731" i="1"/>
  <c r="AE5730" i="1"/>
  <c r="AD5730" i="1"/>
  <c r="AE5729" i="1"/>
  <c r="AD5729" i="1"/>
  <c r="AE5728" i="1"/>
  <c r="AD5728" i="1"/>
  <c r="AE5727" i="1"/>
  <c r="AD5727" i="1"/>
  <c r="AE5726" i="1"/>
  <c r="AD5726" i="1"/>
  <c r="AE5725" i="1"/>
  <c r="AD5725" i="1"/>
  <c r="AE5724" i="1"/>
  <c r="AD5724" i="1"/>
  <c r="AE5723" i="1"/>
  <c r="AD5723" i="1"/>
  <c r="AE5722" i="1"/>
  <c r="AD5722" i="1"/>
  <c r="AE5721" i="1"/>
  <c r="AD5721" i="1"/>
  <c r="AE5720" i="1"/>
  <c r="AD5720" i="1"/>
  <c r="AE5719" i="1"/>
  <c r="AD5719" i="1"/>
  <c r="AE5718" i="1"/>
  <c r="AD5718" i="1"/>
  <c r="AE5717" i="1"/>
  <c r="AD5717" i="1"/>
  <c r="AE5716" i="1"/>
  <c r="AD5716" i="1"/>
  <c r="AE5715" i="1"/>
  <c r="AD5715" i="1"/>
  <c r="AE5714" i="1"/>
  <c r="AD5714" i="1"/>
  <c r="AE5713" i="1"/>
  <c r="AD5713" i="1"/>
  <c r="AE5712" i="1"/>
  <c r="AD5712" i="1"/>
  <c r="AE5711" i="1"/>
  <c r="AD5711" i="1"/>
  <c r="AE5710" i="1"/>
  <c r="AD5710" i="1"/>
  <c r="AE5709" i="1"/>
  <c r="AD5709" i="1"/>
  <c r="AE5708" i="1"/>
  <c r="AD5708" i="1"/>
  <c r="AE5707" i="1"/>
  <c r="AD5707" i="1"/>
  <c r="AE5706" i="1"/>
  <c r="AD5706" i="1"/>
  <c r="AE5705" i="1"/>
  <c r="AD5705" i="1"/>
  <c r="AE5704" i="1"/>
  <c r="AD5704" i="1"/>
  <c r="AE5703" i="1"/>
  <c r="AD5703" i="1"/>
  <c r="AE5702" i="1"/>
  <c r="AD5702" i="1"/>
  <c r="AE5701" i="1"/>
  <c r="AD5701" i="1"/>
  <c r="AE5700" i="1"/>
  <c r="AD5700" i="1"/>
  <c r="AE5699" i="1"/>
  <c r="AD5699" i="1"/>
  <c r="AE5698" i="1"/>
  <c r="AD5698" i="1"/>
  <c r="AE5697" i="1"/>
  <c r="AD5697" i="1"/>
  <c r="AE5696" i="1"/>
  <c r="AD5696" i="1"/>
  <c r="AE5695" i="1"/>
  <c r="AD5695" i="1"/>
  <c r="AE5694" i="1"/>
  <c r="AD5694" i="1"/>
  <c r="AE5693" i="1"/>
  <c r="AD5693" i="1"/>
  <c r="AE5692" i="1"/>
  <c r="AD5692" i="1"/>
  <c r="AE5691" i="1"/>
  <c r="AD5691" i="1"/>
  <c r="AE5690" i="1"/>
  <c r="AD5690" i="1"/>
  <c r="AE5689" i="1"/>
  <c r="AD5689" i="1"/>
  <c r="AE5688" i="1"/>
  <c r="AD5688" i="1"/>
  <c r="AE5687" i="1"/>
  <c r="AD5687" i="1"/>
  <c r="AE5686" i="1"/>
  <c r="AD5686" i="1"/>
  <c r="AE5685" i="1"/>
  <c r="AD5685" i="1"/>
  <c r="AE5684" i="1"/>
  <c r="AD5684" i="1"/>
  <c r="AE5683" i="1"/>
  <c r="AD5683" i="1"/>
  <c r="AE5682" i="1"/>
  <c r="AD5682" i="1"/>
  <c r="AE5681" i="1"/>
  <c r="AD5681" i="1"/>
  <c r="AE5680" i="1"/>
  <c r="AD5680" i="1"/>
  <c r="AE5679" i="1"/>
  <c r="AD5679" i="1"/>
  <c r="AE5678" i="1"/>
  <c r="AD5678" i="1"/>
  <c r="AE5677" i="1"/>
  <c r="AD5677" i="1"/>
  <c r="AE5676" i="1"/>
  <c r="AD5676" i="1"/>
  <c r="AE5675" i="1"/>
  <c r="AD5675" i="1"/>
  <c r="AE5674" i="1"/>
  <c r="AD5674" i="1"/>
  <c r="AE5673" i="1"/>
  <c r="AD5673" i="1"/>
  <c r="AE5672" i="1"/>
  <c r="AD5672" i="1"/>
  <c r="AE5671" i="1"/>
  <c r="AD5671" i="1"/>
  <c r="AE5670" i="1"/>
  <c r="AD5670" i="1"/>
  <c r="AE5669" i="1"/>
  <c r="AD5669" i="1"/>
  <c r="AE5668" i="1"/>
  <c r="AD5668" i="1"/>
  <c r="AE5667" i="1"/>
  <c r="AD5667" i="1"/>
  <c r="AE5666" i="1"/>
  <c r="AD5666" i="1"/>
  <c r="AE5665" i="1"/>
  <c r="AD5665" i="1"/>
  <c r="AE5664" i="1"/>
  <c r="AD5664" i="1"/>
  <c r="AE5663" i="1"/>
  <c r="AD5663" i="1"/>
  <c r="AE5662" i="1"/>
  <c r="AD5662" i="1"/>
  <c r="AE5661" i="1"/>
  <c r="AD5661" i="1"/>
  <c r="AE5660" i="1"/>
  <c r="AD5660" i="1"/>
  <c r="AE5659" i="1"/>
  <c r="AD5659" i="1"/>
  <c r="AE5658" i="1"/>
  <c r="AD5658" i="1"/>
  <c r="AE5657" i="1"/>
  <c r="AD5657" i="1"/>
  <c r="AE5656" i="1"/>
  <c r="AD5656" i="1"/>
  <c r="AE5655" i="1"/>
  <c r="AD5655" i="1"/>
  <c r="AE5654" i="1"/>
  <c r="AD5654" i="1"/>
  <c r="AE5653" i="1"/>
  <c r="AD5653" i="1"/>
  <c r="AE5652" i="1"/>
  <c r="AD5652" i="1"/>
  <c r="AE5651" i="1"/>
  <c r="AD5651" i="1"/>
  <c r="AE5650" i="1"/>
  <c r="AD5650" i="1"/>
  <c r="AE5649" i="1"/>
  <c r="AD5649" i="1"/>
  <c r="AE5648" i="1"/>
  <c r="AD5648" i="1"/>
  <c r="AE5647" i="1"/>
  <c r="AD5647" i="1"/>
  <c r="AE5646" i="1"/>
  <c r="AD5646" i="1"/>
  <c r="AE5645" i="1"/>
  <c r="AD5645" i="1"/>
  <c r="AE5644" i="1"/>
  <c r="AD5644" i="1"/>
  <c r="AE5643" i="1"/>
  <c r="AD5643" i="1"/>
  <c r="AE5642" i="1"/>
  <c r="AD5642" i="1"/>
  <c r="AE5641" i="1"/>
  <c r="AD5641" i="1"/>
  <c r="AE5640" i="1"/>
  <c r="AD5640" i="1"/>
  <c r="AE5639" i="1"/>
  <c r="AD5639" i="1"/>
  <c r="AE5638" i="1"/>
  <c r="AD5638" i="1"/>
  <c r="AE5637" i="1"/>
  <c r="AD5637" i="1"/>
  <c r="AE5636" i="1"/>
  <c r="AD5636" i="1"/>
  <c r="AE5635" i="1"/>
  <c r="AD5635" i="1"/>
  <c r="AE5634" i="1"/>
  <c r="AD5634" i="1"/>
  <c r="AE5633" i="1"/>
  <c r="AD5633" i="1"/>
  <c r="AE5632" i="1"/>
  <c r="AD5632" i="1"/>
  <c r="AE5631" i="1"/>
  <c r="AD5631" i="1"/>
  <c r="AE5630" i="1"/>
  <c r="AD5630" i="1"/>
  <c r="AE5629" i="1"/>
  <c r="AD5629" i="1"/>
  <c r="AE5628" i="1"/>
  <c r="AD5628" i="1"/>
  <c r="AE5627" i="1"/>
  <c r="AD5627" i="1"/>
  <c r="AE5626" i="1"/>
  <c r="AD5626" i="1"/>
  <c r="AE5625" i="1"/>
  <c r="AD5625" i="1"/>
  <c r="AE5624" i="1"/>
  <c r="AD5624" i="1"/>
  <c r="AE5623" i="1"/>
  <c r="AD5623" i="1"/>
  <c r="AE5622" i="1"/>
  <c r="AD5622" i="1"/>
  <c r="AE5621" i="1"/>
  <c r="AD5621" i="1"/>
  <c r="AE5620" i="1"/>
  <c r="AD5620" i="1"/>
  <c r="AE5619" i="1"/>
  <c r="AD5619" i="1"/>
  <c r="AE5618" i="1"/>
  <c r="AD5618" i="1"/>
  <c r="AE5617" i="1"/>
  <c r="AD5617" i="1"/>
  <c r="AE5616" i="1"/>
  <c r="AD5616" i="1"/>
  <c r="AE5615" i="1"/>
  <c r="AD5615" i="1"/>
  <c r="AE5614" i="1"/>
  <c r="AD5614" i="1"/>
  <c r="AE5613" i="1"/>
  <c r="AD5613" i="1"/>
  <c r="AE5612" i="1"/>
  <c r="AD5612" i="1"/>
  <c r="AE5611" i="1"/>
  <c r="AD5611" i="1"/>
  <c r="AE5610" i="1"/>
  <c r="AD5610" i="1"/>
  <c r="AE5609" i="1"/>
  <c r="AD5609" i="1"/>
  <c r="AE5608" i="1"/>
  <c r="AD5608" i="1"/>
  <c r="AE5607" i="1"/>
  <c r="AD5607" i="1"/>
  <c r="AE5606" i="1"/>
  <c r="AD5606" i="1"/>
  <c r="AE5605" i="1"/>
  <c r="AD5605" i="1"/>
  <c r="AE5604" i="1"/>
  <c r="AD5604" i="1"/>
  <c r="AE5603" i="1"/>
  <c r="AD5603" i="1"/>
  <c r="AE5602" i="1"/>
  <c r="AD5602" i="1"/>
  <c r="AE5601" i="1"/>
  <c r="AD5601" i="1"/>
  <c r="AE5600" i="1"/>
  <c r="AD5600" i="1"/>
  <c r="AE5599" i="1"/>
  <c r="AD5599" i="1"/>
  <c r="AE5598" i="1"/>
  <c r="AD5598" i="1"/>
  <c r="AE5597" i="1"/>
  <c r="AD5597" i="1"/>
  <c r="AE5596" i="1"/>
  <c r="AD5596" i="1"/>
  <c r="AE5595" i="1"/>
  <c r="AD5595" i="1"/>
  <c r="AE5594" i="1"/>
  <c r="AD5594" i="1"/>
  <c r="AE5593" i="1"/>
  <c r="AD5593" i="1"/>
  <c r="AE5592" i="1"/>
  <c r="AD5592" i="1"/>
  <c r="AE5591" i="1"/>
  <c r="AD5591" i="1"/>
  <c r="AE5590" i="1"/>
  <c r="AD5590" i="1"/>
  <c r="AE5589" i="1"/>
  <c r="AD5589" i="1"/>
  <c r="AE5588" i="1"/>
  <c r="AD5588" i="1"/>
  <c r="AE5587" i="1"/>
  <c r="AD5587" i="1"/>
  <c r="AE5586" i="1"/>
  <c r="AD5586" i="1"/>
  <c r="AE5585" i="1"/>
  <c r="AD5585" i="1"/>
  <c r="AE5584" i="1"/>
  <c r="AD5584" i="1"/>
  <c r="AE5583" i="1"/>
  <c r="AD5583" i="1"/>
  <c r="AE5582" i="1"/>
  <c r="AD5582" i="1"/>
  <c r="AE5581" i="1"/>
  <c r="AD5581" i="1"/>
  <c r="AE5580" i="1"/>
  <c r="AD5580" i="1"/>
  <c r="AE5579" i="1"/>
  <c r="AD5579" i="1"/>
  <c r="AE5578" i="1"/>
  <c r="AD5578" i="1"/>
  <c r="AE5577" i="1"/>
  <c r="AD5577" i="1"/>
  <c r="AE5576" i="1"/>
  <c r="AD5576" i="1"/>
  <c r="AE5575" i="1"/>
  <c r="AD5575" i="1"/>
  <c r="AE5574" i="1"/>
  <c r="AD5574" i="1"/>
  <c r="AE5573" i="1"/>
  <c r="AD5573" i="1"/>
  <c r="AE5572" i="1"/>
  <c r="AD5572" i="1"/>
  <c r="AE5571" i="1"/>
  <c r="AD5571" i="1"/>
  <c r="AE5570" i="1"/>
  <c r="AD5570" i="1"/>
  <c r="AE5569" i="1"/>
  <c r="AD5569" i="1"/>
  <c r="AE5568" i="1"/>
  <c r="AD5568" i="1"/>
  <c r="AE5567" i="1"/>
  <c r="AD5567" i="1"/>
  <c r="AE5566" i="1"/>
  <c r="AD5566" i="1"/>
  <c r="AE5565" i="1"/>
  <c r="AD5565" i="1"/>
  <c r="AE5564" i="1"/>
  <c r="AD5564" i="1"/>
  <c r="AE5563" i="1"/>
  <c r="AD5563" i="1"/>
  <c r="AE5562" i="1"/>
  <c r="AD5562" i="1"/>
  <c r="AE5561" i="1"/>
  <c r="AD5561" i="1"/>
  <c r="AE5560" i="1"/>
  <c r="AD5560" i="1"/>
  <c r="AE5559" i="1"/>
  <c r="AD5559" i="1"/>
  <c r="AE5558" i="1"/>
  <c r="AD5558" i="1"/>
  <c r="AE5557" i="1"/>
  <c r="AD5557" i="1"/>
  <c r="AE5556" i="1"/>
  <c r="AD5556" i="1"/>
  <c r="AE5555" i="1"/>
  <c r="AD5555" i="1"/>
  <c r="AE5554" i="1"/>
  <c r="AD5554" i="1"/>
  <c r="AE5553" i="1"/>
  <c r="AD5553" i="1"/>
  <c r="AE5552" i="1"/>
  <c r="AD5552" i="1"/>
  <c r="AE5551" i="1"/>
  <c r="AD5551" i="1"/>
  <c r="AE5550" i="1"/>
  <c r="AD5550" i="1"/>
  <c r="AE5549" i="1"/>
  <c r="AD5549" i="1"/>
  <c r="AE5548" i="1"/>
  <c r="AD5548" i="1"/>
  <c r="AE5547" i="1"/>
  <c r="AD5547" i="1"/>
  <c r="AE5546" i="1"/>
  <c r="AD5546" i="1"/>
  <c r="AE5545" i="1"/>
  <c r="AD5545" i="1"/>
  <c r="AE5544" i="1"/>
  <c r="AD5544" i="1"/>
  <c r="AE5543" i="1"/>
  <c r="AD5543" i="1"/>
  <c r="AE5542" i="1"/>
  <c r="AD5542" i="1"/>
  <c r="AE5541" i="1"/>
  <c r="AD5541" i="1"/>
  <c r="AE5540" i="1"/>
  <c r="AD5540" i="1"/>
  <c r="AE5539" i="1"/>
  <c r="AD5539" i="1"/>
  <c r="AE5538" i="1"/>
  <c r="AD5538" i="1"/>
  <c r="AE5537" i="1"/>
  <c r="AD5537" i="1"/>
  <c r="AE5536" i="1"/>
  <c r="AD5536" i="1"/>
  <c r="AE5535" i="1"/>
  <c r="AD5535" i="1"/>
  <c r="AE5534" i="1"/>
  <c r="AD5534" i="1"/>
  <c r="AE5533" i="1"/>
  <c r="AD5533" i="1"/>
  <c r="AE5532" i="1"/>
  <c r="AD5532" i="1"/>
  <c r="AE5531" i="1"/>
  <c r="AD5531" i="1"/>
  <c r="AE5530" i="1"/>
  <c r="AD5530" i="1"/>
  <c r="AE5529" i="1"/>
  <c r="AD5529" i="1"/>
  <c r="AE5528" i="1"/>
  <c r="AD5528" i="1"/>
  <c r="AE5527" i="1"/>
  <c r="AD5527" i="1"/>
  <c r="AE5526" i="1"/>
  <c r="AD5526" i="1"/>
  <c r="AE5525" i="1"/>
  <c r="AD5525" i="1"/>
  <c r="AE5524" i="1"/>
  <c r="AD5524" i="1"/>
  <c r="AE5523" i="1"/>
  <c r="AD5523" i="1"/>
  <c r="AE5522" i="1"/>
  <c r="AD5522" i="1"/>
  <c r="AE5521" i="1"/>
  <c r="AD5521" i="1"/>
  <c r="AE5520" i="1"/>
  <c r="AD5520" i="1"/>
  <c r="AE5519" i="1"/>
  <c r="AD5519" i="1"/>
  <c r="AE5518" i="1"/>
  <c r="AD5518" i="1"/>
  <c r="AE5517" i="1"/>
  <c r="AD5517" i="1"/>
  <c r="AE5516" i="1"/>
  <c r="AD5516" i="1"/>
  <c r="AE5515" i="1"/>
  <c r="AD5515" i="1"/>
  <c r="AE5514" i="1"/>
  <c r="AD5514" i="1"/>
  <c r="AE5513" i="1"/>
  <c r="AD5513" i="1"/>
  <c r="AE5512" i="1"/>
  <c r="AD5512" i="1"/>
  <c r="AE5511" i="1"/>
  <c r="AD5511" i="1"/>
  <c r="AE5510" i="1"/>
  <c r="AD5510" i="1"/>
  <c r="AE5509" i="1"/>
  <c r="AD5509" i="1"/>
  <c r="AE5508" i="1"/>
  <c r="AD5508" i="1"/>
  <c r="AE5507" i="1"/>
  <c r="AD5507" i="1"/>
  <c r="AE5506" i="1"/>
  <c r="AD5506" i="1"/>
  <c r="AE5505" i="1"/>
  <c r="AD5505" i="1"/>
  <c r="AE5504" i="1"/>
  <c r="AD5504" i="1"/>
  <c r="AE5503" i="1"/>
  <c r="AD5503" i="1"/>
  <c r="AE5502" i="1"/>
  <c r="AD5502" i="1"/>
  <c r="AE5501" i="1"/>
  <c r="AJ5501" i="1" s="1"/>
  <c r="AD5501" i="1"/>
  <c r="AI5501" i="1" s="1"/>
  <c r="AE5500" i="1"/>
  <c r="AJ5500" i="1" s="1"/>
  <c r="AD5500" i="1"/>
  <c r="AI5500" i="1" s="1"/>
  <c r="AE5499" i="1"/>
  <c r="AJ5499" i="1" s="1"/>
  <c r="AD5499" i="1"/>
  <c r="AI5499" i="1" s="1"/>
  <c r="AE5498" i="1"/>
  <c r="AJ5498" i="1" s="1"/>
  <c r="AD5498" i="1"/>
  <c r="AI5498" i="1" s="1"/>
  <c r="AE5497" i="1"/>
  <c r="AJ5497" i="1" s="1"/>
  <c r="AD5497" i="1"/>
  <c r="AI5497" i="1" s="1"/>
  <c r="AE5496" i="1"/>
  <c r="AJ5496" i="1" s="1"/>
  <c r="AD5496" i="1"/>
  <c r="AI5496" i="1" s="1"/>
  <c r="AE5495" i="1"/>
  <c r="AJ5495" i="1" s="1"/>
  <c r="AD5495" i="1"/>
  <c r="AI5495" i="1" s="1"/>
  <c r="AE5494" i="1"/>
  <c r="AJ5494" i="1" s="1"/>
  <c r="AD5494" i="1"/>
  <c r="AI5494" i="1" s="1"/>
  <c r="AE5493" i="1"/>
  <c r="AJ5493" i="1" s="1"/>
  <c r="AD5493" i="1"/>
  <c r="AI5493" i="1" s="1"/>
  <c r="AE5492" i="1"/>
  <c r="AJ5492" i="1" s="1"/>
  <c r="AD5492" i="1"/>
  <c r="AI5492" i="1" s="1"/>
  <c r="AE5491" i="1"/>
  <c r="AJ5491" i="1" s="1"/>
  <c r="AD5491" i="1"/>
  <c r="AI5491" i="1" s="1"/>
  <c r="AE5490" i="1"/>
  <c r="AJ5490" i="1" s="1"/>
  <c r="AD5490" i="1"/>
  <c r="AI5490" i="1" s="1"/>
  <c r="AE5489" i="1"/>
  <c r="AJ5489" i="1" s="1"/>
  <c r="AD5489" i="1"/>
  <c r="AI5489" i="1" s="1"/>
  <c r="AE5488" i="1"/>
  <c r="AJ5488" i="1" s="1"/>
  <c r="AD5488" i="1"/>
  <c r="AI5488" i="1" s="1"/>
  <c r="AE5487" i="1"/>
  <c r="AJ5487" i="1" s="1"/>
  <c r="AD5487" i="1"/>
  <c r="AI5487" i="1" s="1"/>
  <c r="AE5486" i="1"/>
  <c r="AJ5486" i="1" s="1"/>
  <c r="AD5486" i="1"/>
  <c r="AI5486" i="1" s="1"/>
  <c r="AE5485" i="1"/>
  <c r="AJ5485" i="1" s="1"/>
  <c r="AD5485" i="1"/>
  <c r="AI5485" i="1" s="1"/>
  <c r="AE5484" i="1"/>
  <c r="AJ5484" i="1" s="1"/>
  <c r="AD5484" i="1"/>
  <c r="AI5484" i="1" s="1"/>
  <c r="AE5483" i="1"/>
  <c r="AJ5483" i="1" s="1"/>
  <c r="AD5483" i="1"/>
  <c r="AI5483" i="1" s="1"/>
  <c r="AE5482" i="1"/>
  <c r="AJ5482" i="1" s="1"/>
  <c r="AD5482" i="1"/>
  <c r="AI5482" i="1" s="1"/>
  <c r="AE5481" i="1"/>
  <c r="AJ5481" i="1" s="1"/>
  <c r="AD5481" i="1"/>
  <c r="AI5481" i="1" s="1"/>
  <c r="AE5480" i="1"/>
  <c r="AJ5480" i="1" s="1"/>
  <c r="AD5480" i="1"/>
  <c r="AI5480" i="1" s="1"/>
  <c r="AE5479" i="1"/>
  <c r="AJ5479" i="1" s="1"/>
  <c r="AD5479" i="1"/>
  <c r="AI5479" i="1" s="1"/>
  <c r="AE5478" i="1"/>
  <c r="AJ5478" i="1" s="1"/>
  <c r="AD5478" i="1"/>
  <c r="AI5478" i="1" s="1"/>
  <c r="AE5477" i="1"/>
  <c r="AJ5477" i="1" s="1"/>
  <c r="AD5477" i="1"/>
  <c r="AI5477" i="1" s="1"/>
  <c r="AE5476" i="1"/>
  <c r="AJ5476" i="1" s="1"/>
  <c r="AD5476" i="1"/>
  <c r="AI5476" i="1" s="1"/>
  <c r="AE5475" i="1"/>
  <c r="AJ5475" i="1" s="1"/>
  <c r="AD5475" i="1"/>
  <c r="AI5475" i="1" s="1"/>
  <c r="AE5474" i="1"/>
  <c r="AJ5474" i="1" s="1"/>
  <c r="AD5474" i="1"/>
  <c r="AI5474" i="1" s="1"/>
  <c r="AE5473" i="1"/>
  <c r="AJ5473" i="1" s="1"/>
  <c r="AD5473" i="1"/>
  <c r="AI5473" i="1" s="1"/>
  <c r="AE5472" i="1"/>
  <c r="AJ5472" i="1" s="1"/>
  <c r="AD5472" i="1"/>
  <c r="AI5472" i="1" s="1"/>
  <c r="AE5471" i="1"/>
  <c r="AJ5471" i="1" s="1"/>
  <c r="AD5471" i="1"/>
  <c r="AI5471" i="1" s="1"/>
  <c r="AE5470" i="1"/>
  <c r="AJ5470" i="1" s="1"/>
  <c r="AD5470" i="1"/>
  <c r="AI5470" i="1" s="1"/>
  <c r="AE5469" i="1"/>
  <c r="AJ5469" i="1" s="1"/>
  <c r="AD5469" i="1"/>
  <c r="AI5469" i="1" s="1"/>
  <c r="AE5468" i="1"/>
  <c r="AJ5468" i="1" s="1"/>
  <c r="AD5468" i="1"/>
  <c r="AI5468" i="1" s="1"/>
  <c r="AE5467" i="1"/>
  <c r="AJ5467" i="1" s="1"/>
  <c r="AD5467" i="1"/>
  <c r="AI5467" i="1" s="1"/>
  <c r="AE5466" i="1"/>
  <c r="AJ5466" i="1" s="1"/>
  <c r="AD5466" i="1"/>
  <c r="AI5466" i="1" s="1"/>
  <c r="AE5465" i="1"/>
  <c r="AJ5465" i="1" s="1"/>
  <c r="AD5465" i="1"/>
  <c r="AI5465" i="1" s="1"/>
  <c r="AE5464" i="1"/>
  <c r="AJ5464" i="1" s="1"/>
  <c r="AD5464" i="1"/>
  <c r="AI5464" i="1" s="1"/>
  <c r="AE5463" i="1"/>
  <c r="AJ5463" i="1" s="1"/>
  <c r="AD5463" i="1"/>
  <c r="AI5463" i="1" s="1"/>
  <c r="AE5462" i="1"/>
  <c r="AJ5462" i="1" s="1"/>
  <c r="AD5462" i="1"/>
  <c r="AI5462" i="1" s="1"/>
  <c r="AE5461" i="1"/>
  <c r="AJ5461" i="1" s="1"/>
  <c r="AD5461" i="1"/>
  <c r="AI5461" i="1" s="1"/>
  <c r="AE5460" i="1"/>
  <c r="AJ5460" i="1" s="1"/>
  <c r="AD5460" i="1"/>
  <c r="AI5460" i="1" s="1"/>
  <c r="AE5459" i="1"/>
  <c r="AJ5459" i="1" s="1"/>
  <c r="AD5459" i="1"/>
  <c r="AI5459" i="1" s="1"/>
  <c r="AE5458" i="1"/>
  <c r="AJ5458" i="1" s="1"/>
  <c r="AD5458" i="1"/>
  <c r="AI5458" i="1" s="1"/>
  <c r="AE5457" i="1"/>
  <c r="AJ5457" i="1" s="1"/>
  <c r="AD5457" i="1"/>
  <c r="AI5457" i="1" s="1"/>
  <c r="AE5456" i="1"/>
  <c r="AJ5456" i="1" s="1"/>
  <c r="AD5456" i="1"/>
  <c r="AI5456" i="1" s="1"/>
  <c r="AE5455" i="1"/>
  <c r="AJ5455" i="1" s="1"/>
  <c r="AD5455" i="1"/>
  <c r="AI5455" i="1" s="1"/>
  <c r="AE5454" i="1"/>
  <c r="AJ5454" i="1" s="1"/>
  <c r="AD5454" i="1"/>
  <c r="AI5454" i="1" s="1"/>
  <c r="AE5453" i="1"/>
  <c r="AJ5453" i="1" s="1"/>
  <c r="AD5453" i="1"/>
  <c r="AI5453" i="1" s="1"/>
  <c r="AE5452" i="1"/>
  <c r="AJ5452" i="1" s="1"/>
  <c r="AD5452" i="1"/>
  <c r="AI5452" i="1" s="1"/>
  <c r="AE5451" i="1"/>
  <c r="AJ5451" i="1" s="1"/>
  <c r="AD5451" i="1"/>
  <c r="AI5451" i="1" s="1"/>
  <c r="AE5450" i="1"/>
  <c r="AJ5450" i="1" s="1"/>
  <c r="AD5450" i="1"/>
  <c r="AI5450" i="1" s="1"/>
  <c r="AE5449" i="1"/>
  <c r="AJ5449" i="1" s="1"/>
  <c r="AD5449" i="1"/>
  <c r="AI5449" i="1" s="1"/>
  <c r="AE5448" i="1"/>
  <c r="AJ5448" i="1" s="1"/>
  <c r="AD5448" i="1"/>
  <c r="AI5448" i="1" s="1"/>
  <c r="AE5447" i="1"/>
  <c r="AJ5447" i="1" s="1"/>
  <c r="AD5447" i="1"/>
  <c r="AI5447" i="1" s="1"/>
  <c r="AE5446" i="1"/>
  <c r="AJ5446" i="1" s="1"/>
  <c r="AD5446" i="1"/>
  <c r="AI5446" i="1" s="1"/>
  <c r="AE5445" i="1"/>
  <c r="AJ5445" i="1" s="1"/>
  <c r="AD5445" i="1"/>
  <c r="AI5445" i="1" s="1"/>
  <c r="AE5444" i="1"/>
  <c r="AJ5444" i="1" s="1"/>
  <c r="AD5444" i="1"/>
  <c r="AI5444" i="1" s="1"/>
  <c r="AE5443" i="1"/>
  <c r="AJ5443" i="1" s="1"/>
  <c r="AD5443" i="1"/>
  <c r="AI5443" i="1" s="1"/>
  <c r="AE5442" i="1"/>
  <c r="AJ5442" i="1" s="1"/>
  <c r="AD5442" i="1"/>
  <c r="AI5442" i="1" s="1"/>
  <c r="AE5441" i="1"/>
  <c r="AJ5441" i="1" s="1"/>
  <c r="AD5441" i="1"/>
  <c r="AI5441" i="1" s="1"/>
  <c r="AE5440" i="1"/>
  <c r="AJ5440" i="1" s="1"/>
  <c r="AD5440" i="1"/>
  <c r="AI5440" i="1" s="1"/>
  <c r="AE5439" i="1"/>
  <c r="AJ5439" i="1" s="1"/>
  <c r="AD5439" i="1"/>
  <c r="AI5439" i="1" s="1"/>
  <c r="AE5438" i="1"/>
  <c r="AJ5438" i="1" s="1"/>
  <c r="AD5438" i="1"/>
  <c r="AI5438" i="1" s="1"/>
  <c r="AE5437" i="1"/>
  <c r="AJ5437" i="1" s="1"/>
  <c r="AD5437" i="1"/>
  <c r="AI5437" i="1" s="1"/>
  <c r="AE5436" i="1"/>
  <c r="AJ5436" i="1" s="1"/>
  <c r="AD5436" i="1"/>
  <c r="AI5436" i="1" s="1"/>
  <c r="AE5435" i="1"/>
  <c r="AJ5435" i="1" s="1"/>
  <c r="AD5435" i="1"/>
  <c r="AI5435" i="1" s="1"/>
  <c r="AE5434" i="1"/>
  <c r="AJ5434" i="1" s="1"/>
  <c r="AD5434" i="1"/>
  <c r="AI5434" i="1" s="1"/>
  <c r="AE5433" i="1"/>
  <c r="AJ5433" i="1" s="1"/>
  <c r="AD5433" i="1"/>
  <c r="AI5433" i="1" s="1"/>
  <c r="AE5432" i="1"/>
  <c r="AJ5432" i="1" s="1"/>
  <c r="AD5432" i="1"/>
  <c r="AI5432" i="1" s="1"/>
  <c r="AE5431" i="1"/>
  <c r="AJ5431" i="1" s="1"/>
  <c r="AD5431" i="1"/>
  <c r="AI5431" i="1" s="1"/>
  <c r="AE5430" i="1"/>
  <c r="AJ5430" i="1" s="1"/>
  <c r="AD5430" i="1"/>
  <c r="AI5430" i="1" s="1"/>
  <c r="AE5429" i="1"/>
  <c r="AJ5429" i="1" s="1"/>
  <c r="AD5429" i="1"/>
  <c r="AI5429" i="1" s="1"/>
  <c r="AE5428" i="1"/>
  <c r="AJ5428" i="1" s="1"/>
  <c r="AD5428" i="1"/>
  <c r="AI5428" i="1" s="1"/>
  <c r="AE5427" i="1"/>
  <c r="AJ5427" i="1" s="1"/>
  <c r="AD5427" i="1"/>
  <c r="AI5427" i="1" s="1"/>
  <c r="AE5426" i="1"/>
  <c r="AJ5426" i="1" s="1"/>
  <c r="AD5426" i="1"/>
  <c r="AI5426" i="1" s="1"/>
  <c r="AE5425" i="1"/>
  <c r="AJ5425" i="1" s="1"/>
  <c r="AD5425" i="1"/>
  <c r="AI5425" i="1" s="1"/>
  <c r="AE5424" i="1"/>
  <c r="AJ5424" i="1" s="1"/>
  <c r="AD5424" i="1"/>
  <c r="AI5424" i="1" s="1"/>
  <c r="AE5423" i="1"/>
  <c r="AJ5423" i="1" s="1"/>
  <c r="AD5423" i="1"/>
  <c r="AI5423" i="1" s="1"/>
  <c r="AE5422" i="1"/>
  <c r="AJ5422" i="1" s="1"/>
  <c r="AD5422" i="1"/>
  <c r="AI5422" i="1" s="1"/>
  <c r="AE5421" i="1"/>
  <c r="AJ5421" i="1" s="1"/>
  <c r="AD5421" i="1"/>
  <c r="AI5421" i="1" s="1"/>
  <c r="AE5420" i="1"/>
  <c r="AJ5420" i="1" s="1"/>
  <c r="AD5420" i="1"/>
  <c r="AI5420" i="1" s="1"/>
  <c r="AE5419" i="1"/>
  <c r="AJ5419" i="1" s="1"/>
  <c r="AD5419" i="1"/>
  <c r="AI5419" i="1" s="1"/>
  <c r="AE5418" i="1"/>
  <c r="AJ5418" i="1" s="1"/>
  <c r="AD5418" i="1"/>
  <c r="AI5418" i="1" s="1"/>
  <c r="AE5417" i="1"/>
  <c r="AJ5417" i="1" s="1"/>
  <c r="AD5417" i="1"/>
  <c r="AI5417" i="1" s="1"/>
  <c r="AE5416" i="1"/>
  <c r="AJ5416" i="1" s="1"/>
  <c r="AD5416" i="1"/>
  <c r="AI5416" i="1" s="1"/>
  <c r="AE5415" i="1"/>
  <c r="AJ5415" i="1" s="1"/>
  <c r="AD5415" i="1"/>
  <c r="AI5415" i="1" s="1"/>
  <c r="AE5414" i="1"/>
  <c r="AJ5414" i="1" s="1"/>
  <c r="AD5414" i="1"/>
  <c r="AI5414" i="1" s="1"/>
  <c r="AE5413" i="1"/>
  <c r="AJ5413" i="1" s="1"/>
  <c r="AD5413" i="1"/>
  <c r="AI5413" i="1" s="1"/>
  <c r="AE5412" i="1"/>
  <c r="AJ5412" i="1" s="1"/>
  <c r="AD5412" i="1"/>
  <c r="AI5412" i="1" s="1"/>
  <c r="AE5411" i="1"/>
  <c r="AJ5411" i="1" s="1"/>
  <c r="AD5411" i="1"/>
  <c r="AI5411" i="1" s="1"/>
  <c r="AE5410" i="1"/>
  <c r="AJ5410" i="1" s="1"/>
  <c r="AD5410" i="1"/>
  <c r="AI5410" i="1" s="1"/>
  <c r="AE5409" i="1"/>
  <c r="AJ5409" i="1" s="1"/>
  <c r="AD5409" i="1"/>
  <c r="AI5409" i="1" s="1"/>
  <c r="AE5408" i="1"/>
  <c r="AJ5408" i="1" s="1"/>
  <c r="AD5408" i="1"/>
  <c r="AI5408" i="1" s="1"/>
  <c r="AE5407" i="1"/>
  <c r="AJ5407" i="1" s="1"/>
  <c r="AD5407" i="1"/>
  <c r="AI5407" i="1" s="1"/>
  <c r="AE5406" i="1"/>
  <c r="AJ5406" i="1" s="1"/>
  <c r="AD5406" i="1"/>
  <c r="AI5406" i="1" s="1"/>
  <c r="AE5405" i="1"/>
  <c r="AJ5405" i="1" s="1"/>
  <c r="AD5405" i="1"/>
  <c r="AI5405" i="1" s="1"/>
  <c r="AE5404" i="1"/>
  <c r="AJ5404" i="1" s="1"/>
  <c r="AD5404" i="1"/>
  <c r="AI5404" i="1" s="1"/>
  <c r="AE5403" i="1"/>
  <c r="AJ5403" i="1" s="1"/>
  <c r="AD5403" i="1"/>
  <c r="AI5403" i="1" s="1"/>
  <c r="AE5402" i="1"/>
  <c r="AJ5402" i="1" s="1"/>
  <c r="AD5402" i="1"/>
  <c r="AI5402" i="1" s="1"/>
  <c r="AE5401" i="1"/>
  <c r="AJ5401" i="1" s="1"/>
  <c r="AD5401" i="1"/>
  <c r="AI5401" i="1" s="1"/>
  <c r="AE5400" i="1"/>
  <c r="AJ5400" i="1" s="1"/>
  <c r="AD5400" i="1"/>
  <c r="AI5400" i="1" s="1"/>
  <c r="AE5399" i="1"/>
  <c r="AJ5399" i="1" s="1"/>
  <c r="AD5399" i="1"/>
  <c r="AI5399" i="1" s="1"/>
  <c r="AE5398" i="1"/>
  <c r="AJ5398" i="1" s="1"/>
  <c r="AD5398" i="1"/>
  <c r="AI5398" i="1" s="1"/>
  <c r="AE5397" i="1"/>
  <c r="AJ5397" i="1" s="1"/>
  <c r="AD5397" i="1"/>
  <c r="AI5397" i="1" s="1"/>
  <c r="AE5396" i="1"/>
  <c r="AJ5396" i="1" s="1"/>
  <c r="AD5396" i="1"/>
  <c r="AI5396" i="1" s="1"/>
  <c r="AE5395" i="1"/>
  <c r="AJ5395" i="1" s="1"/>
  <c r="AD5395" i="1"/>
  <c r="AI5395" i="1" s="1"/>
  <c r="AE5394" i="1"/>
  <c r="AJ5394" i="1" s="1"/>
  <c r="AD5394" i="1"/>
  <c r="AI5394" i="1" s="1"/>
  <c r="AE5393" i="1"/>
  <c r="AJ5393" i="1" s="1"/>
  <c r="AD5393" i="1"/>
  <c r="AI5393" i="1" s="1"/>
  <c r="AE5392" i="1"/>
  <c r="AJ5392" i="1" s="1"/>
  <c r="AD5392" i="1"/>
  <c r="AI5392" i="1" s="1"/>
  <c r="AE5391" i="1"/>
  <c r="AJ5391" i="1" s="1"/>
  <c r="AD5391" i="1"/>
  <c r="AI5391" i="1" s="1"/>
  <c r="AE5390" i="1"/>
  <c r="AJ5390" i="1" s="1"/>
  <c r="AD5390" i="1"/>
  <c r="AI5390" i="1" s="1"/>
  <c r="AE5389" i="1"/>
  <c r="AJ5389" i="1" s="1"/>
  <c r="AD5389" i="1"/>
  <c r="AI5389" i="1" s="1"/>
  <c r="AE5388" i="1"/>
  <c r="AJ5388" i="1" s="1"/>
  <c r="AD5388" i="1"/>
  <c r="AI5388" i="1" s="1"/>
  <c r="AE5387" i="1"/>
  <c r="AJ5387" i="1" s="1"/>
  <c r="AD5387" i="1"/>
  <c r="AI5387" i="1" s="1"/>
  <c r="AE5386" i="1"/>
  <c r="AJ5386" i="1" s="1"/>
  <c r="AD5386" i="1"/>
  <c r="AI5386" i="1" s="1"/>
  <c r="AE5385" i="1"/>
  <c r="AJ5385" i="1" s="1"/>
  <c r="AD5385" i="1"/>
  <c r="AI5385" i="1" s="1"/>
  <c r="AE5384" i="1"/>
  <c r="AJ5384" i="1" s="1"/>
  <c r="AD5384" i="1"/>
  <c r="AI5384" i="1" s="1"/>
  <c r="AE5383" i="1"/>
  <c r="AJ5383" i="1" s="1"/>
  <c r="AD5383" i="1"/>
  <c r="AI5383" i="1" s="1"/>
  <c r="AE5382" i="1"/>
  <c r="AJ5382" i="1" s="1"/>
  <c r="AD5382" i="1"/>
  <c r="AI5382" i="1" s="1"/>
  <c r="AE5381" i="1"/>
  <c r="AJ5381" i="1" s="1"/>
  <c r="AD5381" i="1"/>
  <c r="AI5381" i="1" s="1"/>
  <c r="AE5380" i="1"/>
  <c r="AJ5380" i="1" s="1"/>
  <c r="AD5380" i="1"/>
  <c r="AI5380" i="1" s="1"/>
  <c r="AE5379" i="1"/>
  <c r="AJ5379" i="1" s="1"/>
  <c r="AD5379" i="1"/>
  <c r="AI5379" i="1" s="1"/>
  <c r="AE5378" i="1"/>
  <c r="AJ5378" i="1" s="1"/>
  <c r="AD5378" i="1"/>
  <c r="AI5378" i="1" s="1"/>
  <c r="AE5377" i="1"/>
  <c r="AJ5377" i="1" s="1"/>
  <c r="AD5377" i="1"/>
  <c r="AI5377" i="1" s="1"/>
  <c r="AE5376" i="1"/>
  <c r="AJ5376" i="1" s="1"/>
  <c r="AD5376" i="1"/>
  <c r="AI5376" i="1" s="1"/>
  <c r="AE5375" i="1"/>
  <c r="AJ5375" i="1" s="1"/>
  <c r="AD5375" i="1"/>
  <c r="AI5375" i="1" s="1"/>
  <c r="AE5374" i="1"/>
  <c r="AJ5374" i="1" s="1"/>
  <c r="AD5374" i="1"/>
  <c r="AI5374" i="1" s="1"/>
  <c r="AE5373" i="1"/>
  <c r="AJ5373" i="1" s="1"/>
  <c r="AD5373" i="1"/>
  <c r="AI5373" i="1" s="1"/>
  <c r="AE5372" i="1"/>
  <c r="AJ5372" i="1" s="1"/>
  <c r="AD5372" i="1"/>
  <c r="AI5372" i="1" s="1"/>
  <c r="AE5371" i="1"/>
  <c r="AJ5371" i="1" s="1"/>
  <c r="AD5371" i="1"/>
  <c r="AI5371" i="1" s="1"/>
  <c r="AE5370" i="1"/>
  <c r="AJ5370" i="1" s="1"/>
  <c r="AD5370" i="1"/>
  <c r="AI5370" i="1" s="1"/>
  <c r="AE5369" i="1"/>
  <c r="AJ5369" i="1" s="1"/>
  <c r="AD5369" i="1"/>
  <c r="AI5369" i="1" s="1"/>
  <c r="AE5368" i="1"/>
  <c r="AJ5368" i="1" s="1"/>
  <c r="AD5368" i="1"/>
  <c r="AI5368" i="1" s="1"/>
  <c r="AE5367" i="1"/>
  <c r="AJ5367" i="1" s="1"/>
  <c r="AD5367" i="1"/>
  <c r="AI5367" i="1" s="1"/>
  <c r="AE5366" i="1"/>
  <c r="AJ5366" i="1" s="1"/>
  <c r="AD5366" i="1"/>
  <c r="AI5366" i="1" s="1"/>
  <c r="AE5365" i="1"/>
  <c r="AJ5365" i="1" s="1"/>
  <c r="AD5365" i="1"/>
  <c r="AI5365" i="1" s="1"/>
  <c r="AE5364" i="1"/>
  <c r="AJ5364" i="1" s="1"/>
  <c r="AD5364" i="1"/>
  <c r="AI5364" i="1" s="1"/>
  <c r="AE5363" i="1"/>
  <c r="AJ5363" i="1" s="1"/>
  <c r="AD5363" i="1"/>
  <c r="AI5363" i="1" s="1"/>
  <c r="AE5362" i="1"/>
  <c r="AJ5362" i="1" s="1"/>
  <c r="AD5362" i="1"/>
  <c r="AI5362" i="1" s="1"/>
  <c r="AE5361" i="1"/>
  <c r="AJ5361" i="1" s="1"/>
  <c r="AD5361" i="1"/>
  <c r="AI5361" i="1" s="1"/>
  <c r="AE5360" i="1"/>
  <c r="AJ5360" i="1" s="1"/>
  <c r="AD5360" i="1"/>
  <c r="AI5360" i="1" s="1"/>
  <c r="AE5359" i="1"/>
  <c r="AJ5359" i="1" s="1"/>
  <c r="AD5359" i="1"/>
  <c r="AI5359" i="1" s="1"/>
  <c r="AE5358" i="1"/>
  <c r="AJ5358" i="1" s="1"/>
  <c r="AD5358" i="1"/>
  <c r="AI5358" i="1" s="1"/>
  <c r="AE5357" i="1"/>
  <c r="AJ5357" i="1" s="1"/>
  <c r="AD5357" i="1"/>
  <c r="AI5357" i="1" s="1"/>
  <c r="AE5356" i="1"/>
  <c r="AJ5356" i="1" s="1"/>
  <c r="AD5356" i="1"/>
  <c r="AI5356" i="1" s="1"/>
  <c r="AE5355" i="1"/>
  <c r="AJ5355" i="1" s="1"/>
  <c r="AD5355" i="1"/>
  <c r="AI5355" i="1" s="1"/>
  <c r="AE5354" i="1"/>
  <c r="AJ5354" i="1" s="1"/>
  <c r="AD5354" i="1"/>
  <c r="AI5354" i="1" s="1"/>
  <c r="AE5353" i="1"/>
  <c r="AJ5353" i="1" s="1"/>
  <c r="AD5353" i="1"/>
  <c r="AI5353" i="1" s="1"/>
  <c r="AE5352" i="1"/>
  <c r="AJ5352" i="1" s="1"/>
  <c r="AD5352" i="1"/>
  <c r="AI5352" i="1" s="1"/>
  <c r="AE5351" i="1"/>
  <c r="AJ5351" i="1" s="1"/>
  <c r="AD5351" i="1"/>
  <c r="AI5351" i="1" s="1"/>
  <c r="AE5350" i="1"/>
  <c r="AJ5350" i="1" s="1"/>
  <c r="AD5350" i="1"/>
  <c r="AI5350" i="1" s="1"/>
  <c r="AE5349" i="1"/>
  <c r="AJ5349" i="1" s="1"/>
  <c r="AD5349" i="1"/>
  <c r="AI5349" i="1" s="1"/>
  <c r="AE5348" i="1"/>
  <c r="AJ5348" i="1" s="1"/>
  <c r="AD5348" i="1"/>
  <c r="AI5348" i="1" s="1"/>
  <c r="AE5347" i="1"/>
  <c r="AJ5347" i="1" s="1"/>
  <c r="AD5347" i="1"/>
  <c r="AI5347" i="1" s="1"/>
  <c r="AE5346" i="1"/>
  <c r="AJ5346" i="1" s="1"/>
  <c r="AD5346" i="1"/>
  <c r="AI5346" i="1" s="1"/>
  <c r="AE5345" i="1"/>
  <c r="AJ5345" i="1" s="1"/>
  <c r="AD5345" i="1"/>
  <c r="AI5345" i="1" s="1"/>
  <c r="AE5344" i="1"/>
  <c r="AJ5344" i="1" s="1"/>
  <c r="AD5344" i="1"/>
  <c r="AI5344" i="1" s="1"/>
  <c r="AE5343" i="1"/>
  <c r="AJ5343" i="1" s="1"/>
  <c r="AD5343" i="1"/>
  <c r="AI5343" i="1" s="1"/>
  <c r="AE5342" i="1"/>
  <c r="AJ5342" i="1" s="1"/>
  <c r="AD5342" i="1"/>
  <c r="AI5342" i="1" s="1"/>
  <c r="AE5341" i="1"/>
  <c r="AJ5341" i="1" s="1"/>
  <c r="AD5341" i="1"/>
  <c r="AI5341" i="1" s="1"/>
  <c r="AE5340" i="1"/>
  <c r="AJ5340" i="1" s="1"/>
  <c r="AD5340" i="1"/>
  <c r="AI5340" i="1" s="1"/>
  <c r="AE5339" i="1"/>
  <c r="AJ5339" i="1" s="1"/>
  <c r="AD5339" i="1"/>
  <c r="AI5339" i="1" s="1"/>
  <c r="AE5338" i="1"/>
  <c r="AJ5338" i="1" s="1"/>
  <c r="AD5338" i="1"/>
  <c r="AI5338" i="1" s="1"/>
  <c r="AE5337" i="1"/>
  <c r="AJ5337" i="1" s="1"/>
  <c r="AD5337" i="1"/>
  <c r="AI5337" i="1" s="1"/>
  <c r="AE5336" i="1"/>
  <c r="AJ5336" i="1" s="1"/>
  <c r="AD5336" i="1"/>
  <c r="AI5336" i="1" s="1"/>
  <c r="AE5335" i="1"/>
  <c r="AJ5335" i="1" s="1"/>
  <c r="AD5335" i="1"/>
  <c r="AI5335" i="1" s="1"/>
  <c r="AE5334" i="1"/>
  <c r="AJ5334" i="1" s="1"/>
  <c r="AD5334" i="1"/>
  <c r="AI5334" i="1" s="1"/>
  <c r="AE5333" i="1"/>
  <c r="AJ5333" i="1" s="1"/>
  <c r="AD5333" i="1"/>
  <c r="AI5333" i="1" s="1"/>
  <c r="AE5332" i="1"/>
  <c r="AJ5332" i="1" s="1"/>
  <c r="AD5332" i="1"/>
  <c r="AI5332" i="1" s="1"/>
  <c r="AE5331" i="1"/>
  <c r="AJ5331" i="1" s="1"/>
  <c r="AD5331" i="1"/>
  <c r="AI5331" i="1" s="1"/>
  <c r="AE5330" i="1"/>
  <c r="AJ5330" i="1" s="1"/>
  <c r="AD5330" i="1"/>
  <c r="AI5330" i="1" s="1"/>
  <c r="AE5329" i="1"/>
  <c r="AJ5329" i="1" s="1"/>
  <c r="AD5329" i="1"/>
  <c r="AI5329" i="1" s="1"/>
  <c r="AE5328" i="1"/>
  <c r="AJ5328" i="1" s="1"/>
  <c r="AD5328" i="1"/>
  <c r="AI5328" i="1" s="1"/>
  <c r="AE5327" i="1"/>
  <c r="AJ5327" i="1" s="1"/>
  <c r="AD5327" i="1"/>
  <c r="AI5327" i="1" s="1"/>
  <c r="AE5326" i="1"/>
  <c r="AJ5326" i="1" s="1"/>
  <c r="AD5326" i="1"/>
  <c r="AI5326" i="1" s="1"/>
  <c r="AE5325" i="1"/>
  <c r="AJ5325" i="1" s="1"/>
  <c r="AD5325" i="1"/>
  <c r="AI5325" i="1" s="1"/>
  <c r="AE5324" i="1"/>
  <c r="AJ5324" i="1" s="1"/>
  <c r="AD5324" i="1"/>
  <c r="AI5324" i="1" s="1"/>
  <c r="AE5323" i="1"/>
  <c r="AJ5323" i="1" s="1"/>
  <c r="AD5323" i="1"/>
  <c r="AI5323" i="1" s="1"/>
  <c r="AE5322" i="1"/>
  <c r="AJ5322" i="1" s="1"/>
  <c r="AD5322" i="1"/>
  <c r="AI5322" i="1" s="1"/>
  <c r="AE5321" i="1"/>
  <c r="AJ5321" i="1" s="1"/>
  <c r="AD5321" i="1"/>
  <c r="AI5321" i="1" s="1"/>
  <c r="AE5320" i="1"/>
  <c r="AJ5320" i="1" s="1"/>
  <c r="AD5320" i="1"/>
  <c r="AI5320" i="1" s="1"/>
  <c r="AE5319" i="1"/>
  <c r="AJ5319" i="1" s="1"/>
  <c r="AD5319" i="1"/>
  <c r="AI5319" i="1" s="1"/>
  <c r="AE5318" i="1"/>
  <c r="AJ5318" i="1" s="1"/>
  <c r="AD5318" i="1"/>
  <c r="AI5318" i="1" s="1"/>
  <c r="AE5317" i="1"/>
  <c r="AJ5317" i="1" s="1"/>
  <c r="AD5317" i="1"/>
  <c r="AI5317" i="1" s="1"/>
  <c r="AE5316" i="1"/>
  <c r="AJ5316" i="1" s="1"/>
  <c r="AD5316" i="1"/>
  <c r="AI5316" i="1" s="1"/>
  <c r="AE5315" i="1"/>
  <c r="AJ5315" i="1" s="1"/>
  <c r="AD5315" i="1"/>
  <c r="AI5315" i="1" s="1"/>
  <c r="AE5314" i="1"/>
  <c r="AJ5314" i="1" s="1"/>
  <c r="AD5314" i="1"/>
  <c r="AI5314" i="1" s="1"/>
  <c r="AE5313" i="1"/>
  <c r="AJ5313" i="1" s="1"/>
  <c r="AD5313" i="1"/>
  <c r="AI5313" i="1" s="1"/>
  <c r="AE5312" i="1"/>
  <c r="AJ5312" i="1" s="1"/>
  <c r="AD5312" i="1"/>
  <c r="AI5312" i="1" s="1"/>
  <c r="AE5311" i="1"/>
  <c r="AJ5311" i="1" s="1"/>
  <c r="AD5311" i="1"/>
  <c r="AI5311" i="1" s="1"/>
  <c r="AE5310" i="1"/>
  <c r="AJ5310" i="1" s="1"/>
  <c r="AD5310" i="1"/>
  <c r="AI5310" i="1" s="1"/>
  <c r="AE5309" i="1"/>
  <c r="AJ5309" i="1" s="1"/>
  <c r="AD5309" i="1"/>
  <c r="AI5309" i="1" s="1"/>
  <c r="AE5308" i="1"/>
  <c r="AJ5308" i="1" s="1"/>
  <c r="AD5308" i="1"/>
  <c r="AI5308" i="1" s="1"/>
  <c r="AE5307" i="1"/>
  <c r="AJ5307" i="1" s="1"/>
  <c r="AD5307" i="1"/>
  <c r="AI5307" i="1" s="1"/>
  <c r="AE5306" i="1"/>
  <c r="AJ5306" i="1" s="1"/>
  <c r="AD5306" i="1"/>
  <c r="AI5306" i="1" s="1"/>
  <c r="AE5305" i="1"/>
  <c r="AJ5305" i="1" s="1"/>
  <c r="AD5305" i="1"/>
  <c r="AI5305" i="1" s="1"/>
  <c r="AE5304" i="1"/>
  <c r="AJ5304" i="1" s="1"/>
  <c r="AD5304" i="1"/>
  <c r="AI5304" i="1" s="1"/>
  <c r="AE5303" i="1"/>
  <c r="AJ5303" i="1" s="1"/>
  <c r="AD5303" i="1"/>
  <c r="AI5303" i="1" s="1"/>
  <c r="AE5302" i="1"/>
  <c r="AJ5302" i="1" s="1"/>
  <c r="AD5302" i="1"/>
  <c r="AI5302" i="1" s="1"/>
  <c r="AE5301" i="1"/>
  <c r="AJ5301" i="1" s="1"/>
  <c r="AD5301" i="1"/>
  <c r="AI5301" i="1" s="1"/>
  <c r="AE5300" i="1"/>
  <c r="AJ5300" i="1" s="1"/>
  <c r="AD5300" i="1"/>
  <c r="AI5300" i="1" s="1"/>
  <c r="AE5299" i="1"/>
  <c r="AJ5299" i="1" s="1"/>
  <c r="AD5299" i="1"/>
  <c r="AI5299" i="1" s="1"/>
  <c r="AE5298" i="1"/>
  <c r="AJ5298" i="1" s="1"/>
  <c r="AD5298" i="1"/>
  <c r="AI5298" i="1" s="1"/>
  <c r="AE5297" i="1"/>
  <c r="AJ5297" i="1" s="1"/>
  <c r="AD5297" i="1"/>
  <c r="AI5297" i="1" s="1"/>
  <c r="AE5296" i="1"/>
  <c r="AJ5296" i="1" s="1"/>
  <c r="AD5296" i="1"/>
  <c r="AI5296" i="1" s="1"/>
  <c r="AE5295" i="1"/>
  <c r="AJ5295" i="1" s="1"/>
  <c r="AD5295" i="1"/>
  <c r="AI5295" i="1" s="1"/>
  <c r="AE5294" i="1"/>
  <c r="AJ5294" i="1" s="1"/>
  <c r="AD5294" i="1"/>
  <c r="AI5294" i="1" s="1"/>
  <c r="AE5293" i="1"/>
  <c r="AJ5293" i="1" s="1"/>
  <c r="AD5293" i="1"/>
  <c r="AI5293" i="1" s="1"/>
  <c r="AE5292" i="1"/>
  <c r="AJ5292" i="1" s="1"/>
  <c r="AD5292" i="1"/>
  <c r="AI5292" i="1" s="1"/>
  <c r="AE5291" i="1"/>
  <c r="AJ5291" i="1" s="1"/>
  <c r="AD5291" i="1"/>
  <c r="AI5291" i="1" s="1"/>
  <c r="AE5290" i="1"/>
  <c r="AJ5290" i="1" s="1"/>
  <c r="AD5290" i="1"/>
  <c r="AI5290" i="1" s="1"/>
  <c r="AE5289" i="1"/>
  <c r="AJ5289" i="1" s="1"/>
  <c r="AD5289" i="1"/>
  <c r="AI5289" i="1" s="1"/>
  <c r="AE5288" i="1"/>
  <c r="AJ5288" i="1" s="1"/>
  <c r="AD5288" i="1"/>
  <c r="AI5288" i="1" s="1"/>
  <c r="AE5287" i="1"/>
  <c r="AJ5287" i="1" s="1"/>
  <c r="AD5287" i="1"/>
  <c r="AI5287" i="1" s="1"/>
  <c r="AE5286" i="1"/>
  <c r="AJ5286" i="1" s="1"/>
  <c r="AD5286" i="1"/>
  <c r="AI5286" i="1" s="1"/>
  <c r="AE5285" i="1"/>
  <c r="AJ5285" i="1" s="1"/>
  <c r="AD5285" i="1"/>
  <c r="AI5285" i="1" s="1"/>
  <c r="AE5284" i="1"/>
  <c r="AJ5284" i="1" s="1"/>
  <c r="AD5284" i="1"/>
  <c r="AI5284" i="1" s="1"/>
  <c r="AE5283" i="1"/>
  <c r="AJ5283" i="1" s="1"/>
  <c r="AD5283" i="1"/>
  <c r="AI5283" i="1" s="1"/>
  <c r="AE5282" i="1"/>
  <c r="AJ5282" i="1" s="1"/>
  <c r="AD5282" i="1"/>
  <c r="AI5282" i="1" s="1"/>
  <c r="AE5281" i="1"/>
  <c r="AJ5281" i="1" s="1"/>
  <c r="AD5281" i="1"/>
  <c r="AI5281" i="1" s="1"/>
  <c r="AE5280" i="1"/>
  <c r="AJ5280" i="1" s="1"/>
  <c r="AD5280" i="1"/>
  <c r="AI5280" i="1" s="1"/>
  <c r="AE5279" i="1"/>
  <c r="AJ5279" i="1" s="1"/>
  <c r="AD5279" i="1"/>
  <c r="AI5279" i="1" s="1"/>
  <c r="AE5278" i="1"/>
  <c r="AJ5278" i="1" s="1"/>
  <c r="AD5278" i="1"/>
  <c r="AI5278" i="1" s="1"/>
  <c r="AE5277" i="1"/>
  <c r="AJ5277" i="1" s="1"/>
  <c r="AD5277" i="1"/>
  <c r="AI5277" i="1" s="1"/>
  <c r="AE5276" i="1"/>
  <c r="AJ5276" i="1" s="1"/>
  <c r="AD5276" i="1"/>
  <c r="AI5276" i="1" s="1"/>
  <c r="AE5275" i="1"/>
  <c r="AJ5275" i="1" s="1"/>
  <c r="AD5275" i="1"/>
  <c r="AI5275" i="1" s="1"/>
  <c r="AE5274" i="1"/>
  <c r="AJ5274" i="1" s="1"/>
  <c r="AD5274" i="1"/>
  <c r="AI5274" i="1" s="1"/>
  <c r="AE5273" i="1"/>
  <c r="AJ5273" i="1" s="1"/>
  <c r="AD5273" i="1"/>
  <c r="AI5273" i="1" s="1"/>
  <c r="AE5272" i="1"/>
  <c r="AJ5272" i="1" s="1"/>
  <c r="AD5272" i="1"/>
  <c r="AI5272" i="1" s="1"/>
  <c r="AE5271" i="1"/>
  <c r="AJ5271" i="1" s="1"/>
  <c r="AD5271" i="1"/>
  <c r="AI5271" i="1" s="1"/>
  <c r="AE5270" i="1"/>
  <c r="AJ5270" i="1" s="1"/>
  <c r="AD5270" i="1"/>
  <c r="AI5270" i="1" s="1"/>
  <c r="AE5269" i="1"/>
  <c r="AJ5269" i="1" s="1"/>
  <c r="AD5269" i="1"/>
  <c r="AI5269" i="1" s="1"/>
  <c r="AE5268" i="1"/>
  <c r="AJ5268" i="1" s="1"/>
  <c r="AD5268" i="1"/>
  <c r="AI5268" i="1" s="1"/>
  <c r="AE5267" i="1"/>
  <c r="AJ5267" i="1" s="1"/>
  <c r="AD5267" i="1"/>
  <c r="AI5267" i="1" s="1"/>
  <c r="AE5266" i="1"/>
  <c r="AJ5266" i="1" s="1"/>
  <c r="AD5266" i="1"/>
  <c r="AI5266" i="1" s="1"/>
  <c r="AE5265" i="1"/>
  <c r="AJ5265" i="1" s="1"/>
  <c r="AD5265" i="1"/>
  <c r="AI5265" i="1" s="1"/>
  <c r="AE5264" i="1"/>
  <c r="AJ5264" i="1" s="1"/>
  <c r="AD5264" i="1"/>
  <c r="AI5264" i="1" s="1"/>
  <c r="AE5263" i="1"/>
  <c r="AJ5263" i="1" s="1"/>
  <c r="AD5263" i="1"/>
  <c r="AI5263" i="1" s="1"/>
  <c r="AE5262" i="1"/>
  <c r="AJ5262" i="1" s="1"/>
  <c r="AD5262" i="1"/>
  <c r="AI5262" i="1" s="1"/>
  <c r="AE5261" i="1"/>
  <c r="AJ5261" i="1" s="1"/>
  <c r="AD5261" i="1"/>
  <c r="AI5261" i="1" s="1"/>
  <c r="AE5260" i="1"/>
  <c r="AJ5260" i="1" s="1"/>
  <c r="AD5260" i="1"/>
  <c r="AI5260" i="1" s="1"/>
  <c r="AE5259" i="1"/>
  <c r="AJ5259" i="1" s="1"/>
  <c r="AD5259" i="1"/>
  <c r="AI5259" i="1" s="1"/>
  <c r="AE5258" i="1"/>
  <c r="AJ5258" i="1" s="1"/>
  <c r="AD5258" i="1"/>
  <c r="AI5258" i="1" s="1"/>
  <c r="AE5257" i="1"/>
  <c r="AJ5257" i="1" s="1"/>
  <c r="AD5257" i="1"/>
  <c r="AI5257" i="1" s="1"/>
  <c r="AE5256" i="1"/>
  <c r="AJ5256" i="1" s="1"/>
  <c r="AD5256" i="1"/>
  <c r="AI5256" i="1" s="1"/>
  <c r="AE5255" i="1"/>
  <c r="AJ5255" i="1" s="1"/>
  <c r="AD5255" i="1"/>
  <c r="AI5255" i="1" s="1"/>
  <c r="AE5254" i="1"/>
  <c r="AJ5254" i="1" s="1"/>
  <c r="AD5254" i="1"/>
  <c r="AI5254" i="1" s="1"/>
  <c r="AE5253" i="1"/>
  <c r="AJ5253" i="1" s="1"/>
  <c r="AD5253" i="1"/>
  <c r="AI5253" i="1" s="1"/>
  <c r="AE5252" i="1"/>
  <c r="AJ5252" i="1" s="1"/>
  <c r="AD5252" i="1"/>
  <c r="AI5252" i="1" s="1"/>
  <c r="AE5251" i="1"/>
  <c r="AJ5251" i="1" s="1"/>
  <c r="AD5251" i="1"/>
  <c r="AI5251" i="1" s="1"/>
  <c r="AE5250" i="1"/>
  <c r="AJ5250" i="1" s="1"/>
  <c r="AD5250" i="1"/>
  <c r="AI5250" i="1" s="1"/>
  <c r="AE5249" i="1"/>
  <c r="AJ5249" i="1" s="1"/>
  <c r="AD5249" i="1"/>
  <c r="AI5249" i="1" s="1"/>
  <c r="AE5248" i="1"/>
  <c r="AJ5248" i="1" s="1"/>
  <c r="AD5248" i="1"/>
  <c r="AI5248" i="1" s="1"/>
  <c r="AE5247" i="1"/>
  <c r="AJ5247" i="1" s="1"/>
  <c r="AD5247" i="1"/>
  <c r="AI5247" i="1" s="1"/>
  <c r="AE5246" i="1"/>
  <c r="AJ5246" i="1" s="1"/>
  <c r="AD5246" i="1"/>
  <c r="AI5246" i="1" s="1"/>
  <c r="AE5245" i="1"/>
  <c r="AJ5245" i="1" s="1"/>
  <c r="AD5245" i="1"/>
  <c r="AI5245" i="1" s="1"/>
  <c r="AE5244" i="1"/>
  <c r="AJ5244" i="1" s="1"/>
  <c r="AD5244" i="1"/>
  <c r="AI5244" i="1" s="1"/>
  <c r="AE5243" i="1"/>
  <c r="AJ5243" i="1" s="1"/>
  <c r="AD5243" i="1"/>
  <c r="AI5243" i="1" s="1"/>
  <c r="AE5242" i="1"/>
  <c r="AJ5242" i="1" s="1"/>
  <c r="AD5242" i="1"/>
  <c r="AI5242" i="1" s="1"/>
  <c r="AE5241" i="1"/>
  <c r="AJ5241" i="1" s="1"/>
  <c r="AD5241" i="1"/>
  <c r="AI5241" i="1" s="1"/>
  <c r="AE5240" i="1"/>
  <c r="AJ5240" i="1" s="1"/>
  <c r="AD5240" i="1"/>
  <c r="AI5240" i="1" s="1"/>
  <c r="AE5239" i="1"/>
  <c r="AJ5239" i="1" s="1"/>
  <c r="AD5239" i="1"/>
  <c r="AI5239" i="1" s="1"/>
  <c r="AE5238" i="1"/>
  <c r="AJ5238" i="1" s="1"/>
  <c r="AD5238" i="1"/>
  <c r="AI5238" i="1" s="1"/>
  <c r="AE5237" i="1"/>
  <c r="AJ5237" i="1" s="1"/>
  <c r="AD5237" i="1"/>
  <c r="AI5237" i="1" s="1"/>
  <c r="AE5236" i="1"/>
  <c r="AJ5236" i="1" s="1"/>
  <c r="AD5236" i="1"/>
  <c r="AI5236" i="1" s="1"/>
  <c r="AE5235" i="1"/>
  <c r="AJ5235" i="1" s="1"/>
  <c r="AD5235" i="1"/>
  <c r="AI5235" i="1" s="1"/>
  <c r="AE5234" i="1"/>
  <c r="AJ5234" i="1" s="1"/>
  <c r="AD5234" i="1"/>
  <c r="AI5234" i="1" s="1"/>
  <c r="AE5233" i="1"/>
  <c r="AJ5233" i="1" s="1"/>
  <c r="AD5233" i="1"/>
  <c r="AI5233" i="1" s="1"/>
  <c r="AE5232" i="1"/>
  <c r="AJ5232" i="1" s="1"/>
  <c r="AD5232" i="1"/>
  <c r="AI5232" i="1" s="1"/>
  <c r="AE5231" i="1"/>
  <c r="AJ5231" i="1" s="1"/>
  <c r="AD5231" i="1"/>
  <c r="AI5231" i="1" s="1"/>
  <c r="AE5230" i="1"/>
  <c r="AJ5230" i="1" s="1"/>
  <c r="AD5230" i="1"/>
  <c r="AI5230" i="1" s="1"/>
  <c r="AE5229" i="1"/>
  <c r="AJ5229" i="1" s="1"/>
  <c r="AD5229" i="1"/>
  <c r="AI5229" i="1" s="1"/>
  <c r="AE5228" i="1"/>
  <c r="AJ5228" i="1" s="1"/>
  <c r="AD5228" i="1"/>
  <c r="AI5228" i="1" s="1"/>
  <c r="AE5227" i="1"/>
  <c r="AJ5227" i="1" s="1"/>
  <c r="AD5227" i="1"/>
  <c r="AI5227" i="1" s="1"/>
  <c r="AE5226" i="1"/>
  <c r="AJ5226" i="1" s="1"/>
  <c r="AD5226" i="1"/>
  <c r="AI5226" i="1" s="1"/>
  <c r="AE5225" i="1"/>
  <c r="AJ5225" i="1" s="1"/>
  <c r="AD5225" i="1"/>
  <c r="AI5225" i="1" s="1"/>
  <c r="AE5224" i="1"/>
  <c r="AJ5224" i="1" s="1"/>
  <c r="AD5224" i="1"/>
  <c r="AI5224" i="1" s="1"/>
  <c r="AE5223" i="1"/>
  <c r="AJ5223" i="1" s="1"/>
  <c r="AD5223" i="1"/>
  <c r="AI5223" i="1" s="1"/>
  <c r="AE5222" i="1"/>
  <c r="AJ5222" i="1" s="1"/>
  <c r="AD5222" i="1"/>
  <c r="AI5222" i="1" s="1"/>
  <c r="AE5221" i="1"/>
  <c r="AJ5221" i="1" s="1"/>
  <c r="AD5221" i="1"/>
  <c r="AI5221" i="1" s="1"/>
  <c r="AE5220" i="1"/>
  <c r="AJ5220" i="1" s="1"/>
  <c r="AD5220" i="1"/>
  <c r="AI5220" i="1" s="1"/>
  <c r="AE5219" i="1"/>
  <c r="AJ5219" i="1" s="1"/>
  <c r="AD5219" i="1"/>
  <c r="AI5219" i="1" s="1"/>
  <c r="AE5218" i="1"/>
  <c r="AJ5218" i="1" s="1"/>
  <c r="AD5218" i="1"/>
  <c r="AI5218" i="1" s="1"/>
  <c r="AE5217" i="1"/>
  <c r="AJ5217" i="1" s="1"/>
  <c r="AD5217" i="1"/>
  <c r="AI5217" i="1" s="1"/>
  <c r="AE5216" i="1"/>
  <c r="AJ5216" i="1" s="1"/>
  <c r="AD5216" i="1"/>
  <c r="AI5216" i="1" s="1"/>
  <c r="AE5215" i="1"/>
  <c r="AJ5215" i="1" s="1"/>
  <c r="AD5215" i="1"/>
  <c r="AI5215" i="1" s="1"/>
  <c r="AE5214" i="1"/>
  <c r="AJ5214" i="1" s="1"/>
  <c r="AD5214" i="1"/>
  <c r="AI5214" i="1" s="1"/>
  <c r="AE5213" i="1"/>
  <c r="AJ5213" i="1" s="1"/>
  <c r="AD5213" i="1"/>
  <c r="AI5213" i="1" s="1"/>
  <c r="AE5212" i="1"/>
  <c r="AJ5212" i="1" s="1"/>
  <c r="AD5212" i="1"/>
  <c r="AI5212" i="1" s="1"/>
  <c r="AE5211" i="1"/>
  <c r="AJ5211" i="1" s="1"/>
  <c r="AD5211" i="1"/>
  <c r="AI5211" i="1" s="1"/>
  <c r="AE5210" i="1"/>
  <c r="AJ5210" i="1" s="1"/>
  <c r="AD5210" i="1"/>
  <c r="AI5210" i="1" s="1"/>
  <c r="AE5209" i="1"/>
  <c r="AJ5209" i="1" s="1"/>
  <c r="AD5209" i="1"/>
  <c r="AI5209" i="1" s="1"/>
  <c r="AE5208" i="1"/>
  <c r="AJ5208" i="1" s="1"/>
  <c r="AD5208" i="1"/>
  <c r="AI5208" i="1" s="1"/>
  <c r="AE5207" i="1"/>
  <c r="AJ5207" i="1" s="1"/>
  <c r="AD5207" i="1"/>
  <c r="AI5207" i="1" s="1"/>
  <c r="AE5206" i="1"/>
  <c r="AJ5206" i="1" s="1"/>
  <c r="AD5206" i="1"/>
  <c r="AI5206" i="1" s="1"/>
  <c r="AE5205" i="1"/>
  <c r="AJ5205" i="1" s="1"/>
  <c r="AD5205" i="1"/>
  <c r="AI5205" i="1" s="1"/>
  <c r="AE5204" i="1"/>
  <c r="AJ5204" i="1" s="1"/>
  <c r="AD5204" i="1"/>
  <c r="AI5204" i="1" s="1"/>
  <c r="AE5203" i="1"/>
  <c r="AJ5203" i="1" s="1"/>
  <c r="AD5203" i="1"/>
  <c r="AI5203" i="1" s="1"/>
  <c r="AE5202" i="1"/>
  <c r="AJ5202" i="1" s="1"/>
  <c r="AD5202" i="1"/>
  <c r="AI5202" i="1" s="1"/>
  <c r="AE5201" i="1"/>
  <c r="AJ5201" i="1" s="1"/>
  <c r="AD5201" i="1"/>
  <c r="AI5201" i="1" s="1"/>
  <c r="AE5200" i="1"/>
  <c r="AJ5200" i="1" s="1"/>
  <c r="AD5200" i="1"/>
  <c r="AI5200" i="1" s="1"/>
  <c r="AE5199" i="1"/>
  <c r="AJ5199" i="1" s="1"/>
  <c r="AD5199" i="1"/>
  <c r="AI5199" i="1" s="1"/>
  <c r="AE5198" i="1"/>
  <c r="AJ5198" i="1" s="1"/>
  <c r="AD5198" i="1"/>
  <c r="AI5198" i="1" s="1"/>
  <c r="AE5197" i="1"/>
  <c r="AJ5197" i="1" s="1"/>
  <c r="AD5197" i="1"/>
  <c r="AI5197" i="1" s="1"/>
  <c r="AE5196" i="1"/>
  <c r="AJ5196" i="1" s="1"/>
  <c r="AD5196" i="1"/>
  <c r="AI5196" i="1" s="1"/>
  <c r="AE5195" i="1"/>
  <c r="AJ5195" i="1" s="1"/>
  <c r="AD5195" i="1"/>
  <c r="AI5195" i="1" s="1"/>
  <c r="AE5194" i="1"/>
  <c r="AJ5194" i="1" s="1"/>
  <c r="AD5194" i="1"/>
  <c r="AI5194" i="1" s="1"/>
  <c r="AE5193" i="1"/>
  <c r="AJ5193" i="1" s="1"/>
  <c r="AD5193" i="1"/>
  <c r="AI5193" i="1" s="1"/>
  <c r="AE5192" i="1"/>
  <c r="AJ5192" i="1" s="1"/>
  <c r="AD5192" i="1"/>
  <c r="AI5192" i="1" s="1"/>
  <c r="AE5191" i="1"/>
  <c r="AJ5191" i="1" s="1"/>
  <c r="AD5191" i="1"/>
  <c r="AI5191" i="1" s="1"/>
  <c r="AE5190" i="1"/>
  <c r="AJ5190" i="1" s="1"/>
  <c r="AD5190" i="1"/>
  <c r="AI5190" i="1" s="1"/>
  <c r="AE5189" i="1"/>
  <c r="AJ5189" i="1" s="1"/>
  <c r="AD5189" i="1"/>
  <c r="AI5189" i="1" s="1"/>
  <c r="AE5188" i="1"/>
  <c r="AJ5188" i="1" s="1"/>
  <c r="AD5188" i="1"/>
  <c r="AI5188" i="1" s="1"/>
  <c r="AE5187" i="1"/>
  <c r="AJ5187" i="1" s="1"/>
  <c r="AD5187" i="1"/>
  <c r="AI5187" i="1" s="1"/>
  <c r="AE5186" i="1"/>
  <c r="AJ5186" i="1" s="1"/>
  <c r="AD5186" i="1"/>
  <c r="AI5186" i="1" s="1"/>
  <c r="AE5185" i="1"/>
  <c r="AJ5185" i="1" s="1"/>
  <c r="AD5185" i="1"/>
  <c r="AI5185" i="1" s="1"/>
  <c r="AE5184" i="1"/>
  <c r="AJ5184" i="1" s="1"/>
  <c r="AD5184" i="1"/>
  <c r="AI5184" i="1" s="1"/>
  <c r="AE5183" i="1"/>
  <c r="AJ5183" i="1" s="1"/>
  <c r="AD5183" i="1"/>
  <c r="AI5183" i="1" s="1"/>
  <c r="AE5182" i="1"/>
  <c r="AJ5182" i="1" s="1"/>
  <c r="AD5182" i="1"/>
  <c r="AI5182" i="1" s="1"/>
  <c r="AE5181" i="1"/>
  <c r="AJ5181" i="1" s="1"/>
  <c r="AD5181" i="1"/>
  <c r="AI5181" i="1" s="1"/>
  <c r="AE5180" i="1"/>
  <c r="AJ5180" i="1" s="1"/>
  <c r="AD5180" i="1"/>
  <c r="AI5180" i="1" s="1"/>
  <c r="AE5179" i="1"/>
  <c r="AJ5179" i="1" s="1"/>
  <c r="AD5179" i="1"/>
  <c r="AI5179" i="1" s="1"/>
  <c r="AE5178" i="1"/>
  <c r="AJ5178" i="1" s="1"/>
  <c r="AD5178" i="1"/>
  <c r="AI5178" i="1" s="1"/>
  <c r="AE5177" i="1"/>
  <c r="AJ5177" i="1" s="1"/>
  <c r="AD5177" i="1"/>
  <c r="AI5177" i="1" s="1"/>
  <c r="AE5176" i="1"/>
  <c r="AJ5176" i="1" s="1"/>
  <c r="AD5176" i="1"/>
  <c r="AI5176" i="1" s="1"/>
  <c r="AE5175" i="1"/>
  <c r="AJ5175" i="1" s="1"/>
  <c r="AD5175" i="1"/>
  <c r="AI5175" i="1" s="1"/>
  <c r="AE5174" i="1"/>
  <c r="AJ5174" i="1" s="1"/>
  <c r="AD5174" i="1"/>
  <c r="AI5174" i="1" s="1"/>
  <c r="AE5173" i="1"/>
  <c r="AJ5173" i="1" s="1"/>
  <c r="AD5173" i="1"/>
  <c r="AI5173" i="1" s="1"/>
  <c r="AE5172" i="1"/>
  <c r="AJ5172" i="1" s="1"/>
  <c r="AD5172" i="1"/>
  <c r="AI5172" i="1" s="1"/>
  <c r="AE5171" i="1"/>
  <c r="AJ5171" i="1" s="1"/>
  <c r="AD5171" i="1"/>
  <c r="AI5171" i="1" s="1"/>
  <c r="AE5170" i="1"/>
  <c r="AJ5170" i="1" s="1"/>
  <c r="AD5170" i="1"/>
  <c r="AI5170" i="1" s="1"/>
  <c r="AE5169" i="1"/>
  <c r="AJ5169" i="1" s="1"/>
  <c r="AD5169" i="1"/>
  <c r="AI5169" i="1" s="1"/>
  <c r="AE5168" i="1"/>
  <c r="AJ5168" i="1" s="1"/>
  <c r="AD5168" i="1"/>
  <c r="AI5168" i="1" s="1"/>
  <c r="AE5167" i="1"/>
  <c r="AJ5167" i="1" s="1"/>
  <c r="AD5167" i="1"/>
  <c r="AI5167" i="1" s="1"/>
  <c r="AE5166" i="1"/>
  <c r="AJ5166" i="1" s="1"/>
  <c r="AD5166" i="1"/>
  <c r="AI5166" i="1" s="1"/>
  <c r="AE5165" i="1"/>
  <c r="AJ5165" i="1" s="1"/>
  <c r="AD5165" i="1"/>
  <c r="AI5165" i="1" s="1"/>
  <c r="AE5164" i="1"/>
  <c r="AJ5164" i="1" s="1"/>
  <c r="AD5164" i="1"/>
  <c r="AI5164" i="1" s="1"/>
  <c r="AE5163" i="1"/>
  <c r="AJ5163" i="1" s="1"/>
  <c r="AD5163" i="1"/>
  <c r="AI5163" i="1" s="1"/>
  <c r="AE5162" i="1"/>
  <c r="AJ5162" i="1" s="1"/>
  <c r="AD5162" i="1"/>
  <c r="AI5162" i="1" s="1"/>
  <c r="AE5161" i="1"/>
  <c r="AJ5161" i="1" s="1"/>
  <c r="AD5161" i="1"/>
  <c r="AI5161" i="1" s="1"/>
  <c r="AE5160" i="1"/>
  <c r="AJ5160" i="1" s="1"/>
  <c r="AD5160" i="1"/>
  <c r="AI5160" i="1" s="1"/>
  <c r="AE5159" i="1"/>
  <c r="AJ5159" i="1" s="1"/>
  <c r="AD5159" i="1"/>
  <c r="AI5159" i="1" s="1"/>
  <c r="AE5158" i="1"/>
  <c r="AJ5158" i="1" s="1"/>
  <c r="AD5158" i="1"/>
  <c r="AI5158" i="1" s="1"/>
  <c r="AE5157" i="1"/>
  <c r="AJ5157" i="1" s="1"/>
  <c r="AD5157" i="1"/>
  <c r="AI5157" i="1" s="1"/>
  <c r="AE5156" i="1"/>
  <c r="AJ5156" i="1" s="1"/>
  <c r="AD5156" i="1"/>
  <c r="AI5156" i="1" s="1"/>
  <c r="AE5155" i="1"/>
  <c r="AJ5155" i="1" s="1"/>
  <c r="AD5155" i="1"/>
  <c r="AI5155" i="1" s="1"/>
  <c r="AE5154" i="1"/>
  <c r="AJ5154" i="1" s="1"/>
  <c r="AD5154" i="1"/>
  <c r="AI5154" i="1" s="1"/>
  <c r="AE5153" i="1"/>
  <c r="AJ5153" i="1" s="1"/>
  <c r="AD5153" i="1"/>
  <c r="AI5153" i="1" s="1"/>
  <c r="AE5152" i="1"/>
  <c r="AJ5152" i="1" s="1"/>
  <c r="AD5152" i="1"/>
  <c r="AI5152" i="1" s="1"/>
  <c r="AE5151" i="1"/>
  <c r="AJ5151" i="1" s="1"/>
  <c r="AD5151" i="1"/>
  <c r="AI5151" i="1" s="1"/>
  <c r="AE5150" i="1"/>
  <c r="AJ5150" i="1" s="1"/>
  <c r="AD5150" i="1"/>
  <c r="AI5150" i="1" s="1"/>
  <c r="AE5149" i="1"/>
  <c r="AJ5149" i="1" s="1"/>
  <c r="AD5149" i="1"/>
  <c r="AI5149" i="1" s="1"/>
  <c r="AE5148" i="1"/>
  <c r="AJ5148" i="1" s="1"/>
  <c r="AD5148" i="1"/>
  <c r="AI5148" i="1" s="1"/>
  <c r="AE5147" i="1"/>
  <c r="AJ5147" i="1" s="1"/>
  <c r="AD5147" i="1"/>
  <c r="AI5147" i="1" s="1"/>
  <c r="AE5146" i="1"/>
  <c r="AJ5146" i="1" s="1"/>
  <c r="AD5146" i="1"/>
  <c r="AI5146" i="1" s="1"/>
  <c r="AE5145" i="1"/>
  <c r="AJ5145" i="1" s="1"/>
  <c r="AD5145" i="1"/>
  <c r="AI5145" i="1" s="1"/>
  <c r="AE5144" i="1"/>
  <c r="AJ5144" i="1" s="1"/>
  <c r="AD5144" i="1"/>
  <c r="AI5144" i="1" s="1"/>
  <c r="AE5143" i="1"/>
  <c r="AJ5143" i="1" s="1"/>
  <c r="AD5143" i="1"/>
  <c r="AI5143" i="1" s="1"/>
  <c r="AE5142" i="1"/>
  <c r="AJ5142" i="1" s="1"/>
  <c r="AD5142" i="1"/>
  <c r="AI5142" i="1" s="1"/>
  <c r="AE5141" i="1"/>
  <c r="AJ5141" i="1" s="1"/>
  <c r="AD5141" i="1"/>
  <c r="AI5141" i="1" s="1"/>
  <c r="AE5140" i="1"/>
  <c r="AJ5140" i="1" s="1"/>
  <c r="AD5140" i="1"/>
  <c r="AI5140" i="1" s="1"/>
  <c r="AE5139" i="1"/>
  <c r="AJ5139" i="1" s="1"/>
  <c r="AD5139" i="1"/>
  <c r="AI5139" i="1" s="1"/>
  <c r="AE5138" i="1"/>
  <c r="AJ5138" i="1" s="1"/>
  <c r="AD5138" i="1"/>
  <c r="AI5138" i="1" s="1"/>
  <c r="AE5137" i="1"/>
  <c r="AJ5137" i="1" s="1"/>
  <c r="AD5137" i="1"/>
  <c r="AI5137" i="1" s="1"/>
  <c r="AE5136" i="1"/>
  <c r="AJ5136" i="1" s="1"/>
  <c r="AD5136" i="1"/>
  <c r="AI5136" i="1" s="1"/>
  <c r="AE5135" i="1"/>
  <c r="AJ5135" i="1" s="1"/>
  <c r="AD5135" i="1"/>
  <c r="AI5135" i="1" s="1"/>
  <c r="AE5134" i="1"/>
  <c r="AJ5134" i="1" s="1"/>
  <c r="AD5134" i="1"/>
  <c r="AI5134" i="1" s="1"/>
  <c r="AE5133" i="1"/>
  <c r="AJ5133" i="1" s="1"/>
  <c r="AD5133" i="1"/>
  <c r="AI5133" i="1" s="1"/>
  <c r="AE5132" i="1"/>
  <c r="AJ5132" i="1" s="1"/>
  <c r="AD5132" i="1"/>
  <c r="AI5132" i="1" s="1"/>
  <c r="AE5131" i="1"/>
  <c r="AJ5131" i="1" s="1"/>
  <c r="AD5131" i="1"/>
  <c r="AI5131" i="1" s="1"/>
  <c r="AE5130" i="1"/>
  <c r="AJ5130" i="1" s="1"/>
  <c r="AD5130" i="1"/>
  <c r="AI5130" i="1" s="1"/>
  <c r="AE5129" i="1"/>
  <c r="AJ5129" i="1" s="1"/>
  <c r="AD5129" i="1"/>
  <c r="AI5129" i="1" s="1"/>
  <c r="AE5128" i="1"/>
  <c r="AJ5128" i="1" s="1"/>
  <c r="AD5128" i="1"/>
  <c r="AI5128" i="1" s="1"/>
  <c r="AE5127" i="1"/>
  <c r="AJ5127" i="1" s="1"/>
  <c r="AD5127" i="1"/>
  <c r="AI5127" i="1" s="1"/>
  <c r="AE5126" i="1"/>
  <c r="AJ5126" i="1" s="1"/>
  <c r="AD5126" i="1"/>
  <c r="AI5126" i="1" s="1"/>
  <c r="AE5125" i="1"/>
  <c r="AJ5125" i="1" s="1"/>
  <c r="AD5125" i="1"/>
  <c r="AI5125" i="1" s="1"/>
  <c r="AE5124" i="1"/>
  <c r="AJ5124" i="1" s="1"/>
  <c r="AD5124" i="1"/>
  <c r="AI5124" i="1" s="1"/>
  <c r="AE5123" i="1"/>
  <c r="AJ5123" i="1" s="1"/>
  <c r="AD5123" i="1"/>
  <c r="AI5123" i="1" s="1"/>
  <c r="AE5122" i="1"/>
  <c r="AJ5122" i="1" s="1"/>
  <c r="AD5122" i="1"/>
  <c r="AI5122" i="1" s="1"/>
  <c r="AE5121" i="1"/>
  <c r="AJ5121" i="1" s="1"/>
  <c r="AD5121" i="1"/>
  <c r="AI5121" i="1" s="1"/>
  <c r="AE5120" i="1"/>
  <c r="AJ5120" i="1" s="1"/>
  <c r="AD5120" i="1"/>
  <c r="AI5120" i="1" s="1"/>
  <c r="AE5119" i="1"/>
  <c r="AJ5119" i="1" s="1"/>
  <c r="AD5119" i="1"/>
  <c r="AI5119" i="1" s="1"/>
  <c r="AE5118" i="1"/>
  <c r="AJ5118" i="1" s="1"/>
  <c r="AD5118" i="1"/>
  <c r="AI5118" i="1" s="1"/>
  <c r="AE5117" i="1"/>
  <c r="AJ5117" i="1" s="1"/>
  <c r="AD5117" i="1"/>
  <c r="AI5117" i="1" s="1"/>
  <c r="AE5116" i="1"/>
  <c r="AJ5116" i="1" s="1"/>
  <c r="AD5116" i="1"/>
  <c r="AI5116" i="1" s="1"/>
  <c r="AE5115" i="1"/>
  <c r="AJ5115" i="1" s="1"/>
  <c r="AD5115" i="1"/>
  <c r="AI5115" i="1" s="1"/>
  <c r="AE5114" i="1"/>
  <c r="AJ5114" i="1" s="1"/>
  <c r="AD5114" i="1"/>
  <c r="AI5114" i="1" s="1"/>
  <c r="AE5113" i="1"/>
  <c r="AJ5113" i="1" s="1"/>
  <c r="AD5113" i="1"/>
  <c r="AI5113" i="1" s="1"/>
  <c r="AE5112" i="1"/>
  <c r="AJ5112" i="1" s="1"/>
  <c r="AD5112" i="1"/>
  <c r="AI5112" i="1" s="1"/>
  <c r="AE5111" i="1"/>
  <c r="AJ5111" i="1" s="1"/>
  <c r="AD5111" i="1"/>
  <c r="AI5111" i="1" s="1"/>
  <c r="AE5110" i="1"/>
  <c r="AJ5110" i="1" s="1"/>
  <c r="AD5110" i="1"/>
  <c r="AI5110" i="1" s="1"/>
  <c r="AE5109" i="1"/>
  <c r="AJ5109" i="1" s="1"/>
  <c r="AD5109" i="1"/>
  <c r="AI5109" i="1" s="1"/>
  <c r="AE5108" i="1"/>
  <c r="AJ5108" i="1" s="1"/>
  <c r="AD5108" i="1"/>
  <c r="AI5108" i="1" s="1"/>
  <c r="AE5107" i="1"/>
  <c r="AJ5107" i="1" s="1"/>
  <c r="AD5107" i="1"/>
  <c r="AI5107" i="1" s="1"/>
  <c r="AE5106" i="1"/>
  <c r="AJ5106" i="1" s="1"/>
  <c r="AD5106" i="1"/>
  <c r="AI5106" i="1" s="1"/>
  <c r="AE5105" i="1"/>
  <c r="AJ5105" i="1" s="1"/>
  <c r="AD5105" i="1"/>
  <c r="AI5105" i="1" s="1"/>
  <c r="AE5104" i="1"/>
  <c r="AJ5104" i="1" s="1"/>
  <c r="AD5104" i="1"/>
  <c r="AI5104" i="1" s="1"/>
  <c r="AE5103" i="1"/>
  <c r="AJ5103" i="1" s="1"/>
  <c r="AD5103" i="1"/>
  <c r="AI5103" i="1" s="1"/>
  <c r="AE5102" i="1"/>
  <c r="AJ5102" i="1" s="1"/>
  <c r="AD5102" i="1"/>
  <c r="AI5102" i="1" s="1"/>
  <c r="AE5101" i="1"/>
  <c r="AJ5101" i="1" s="1"/>
  <c r="AD5101" i="1"/>
  <c r="AI5101" i="1" s="1"/>
  <c r="AE5100" i="1"/>
  <c r="AJ5100" i="1" s="1"/>
  <c r="AD5100" i="1"/>
  <c r="AI5100" i="1" s="1"/>
  <c r="AE5099" i="1"/>
  <c r="AJ5099" i="1" s="1"/>
  <c r="AD5099" i="1"/>
  <c r="AI5099" i="1" s="1"/>
  <c r="AE5098" i="1"/>
  <c r="AJ5098" i="1" s="1"/>
  <c r="AD5098" i="1"/>
  <c r="AI5098" i="1" s="1"/>
  <c r="AE5097" i="1"/>
  <c r="AJ5097" i="1" s="1"/>
  <c r="AD5097" i="1"/>
  <c r="AI5097" i="1" s="1"/>
  <c r="AE5096" i="1"/>
  <c r="AJ5096" i="1" s="1"/>
  <c r="AD5096" i="1"/>
  <c r="AI5096" i="1" s="1"/>
  <c r="AE5095" i="1"/>
  <c r="AJ5095" i="1" s="1"/>
  <c r="AD5095" i="1"/>
  <c r="AI5095" i="1" s="1"/>
  <c r="AE5094" i="1"/>
  <c r="AJ5094" i="1" s="1"/>
  <c r="AD5094" i="1"/>
  <c r="AI5094" i="1" s="1"/>
  <c r="AE5093" i="1"/>
  <c r="AJ5093" i="1" s="1"/>
  <c r="AD5093" i="1"/>
  <c r="AI5093" i="1" s="1"/>
  <c r="AE5092" i="1"/>
  <c r="AJ5092" i="1" s="1"/>
  <c r="AD5092" i="1"/>
  <c r="AI5092" i="1" s="1"/>
  <c r="AE5091" i="1"/>
  <c r="AJ5091" i="1" s="1"/>
  <c r="AD5091" i="1"/>
  <c r="AI5091" i="1" s="1"/>
  <c r="AE5090" i="1"/>
  <c r="AJ5090" i="1" s="1"/>
  <c r="AD5090" i="1"/>
  <c r="AI5090" i="1" s="1"/>
  <c r="AE5089" i="1"/>
  <c r="AJ5089" i="1" s="1"/>
  <c r="AD5089" i="1"/>
  <c r="AI5089" i="1" s="1"/>
  <c r="AE5088" i="1"/>
  <c r="AJ5088" i="1" s="1"/>
  <c r="AD5088" i="1"/>
  <c r="AI5088" i="1" s="1"/>
  <c r="AE5087" i="1"/>
  <c r="AJ5087" i="1" s="1"/>
  <c r="AD5087" i="1"/>
  <c r="AI5087" i="1" s="1"/>
  <c r="AE5086" i="1"/>
  <c r="AJ5086" i="1" s="1"/>
  <c r="AD5086" i="1"/>
  <c r="AI5086" i="1" s="1"/>
  <c r="AE5085" i="1"/>
  <c r="AJ5085" i="1" s="1"/>
  <c r="AD5085" i="1"/>
  <c r="AI5085" i="1" s="1"/>
  <c r="AE5084" i="1"/>
  <c r="AJ5084" i="1" s="1"/>
  <c r="AD5084" i="1"/>
  <c r="AI5084" i="1" s="1"/>
  <c r="AE5083" i="1"/>
  <c r="AJ5083" i="1" s="1"/>
  <c r="AD5083" i="1"/>
  <c r="AI5083" i="1" s="1"/>
  <c r="AE5082" i="1"/>
  <c r="AJ5082" i="1" s="1"/>
  <c r="AD5082" i="1"/>
  <c r="AI5082" i="1" s="1"/>
  <c r="AE5081" i="1"/>
  <c r="AJ5081" i="1" s="1"/>
  <c r="AD5081" i="1"/>
  <c r="AI5081" i="1" s="1"/>
  <c r="AE5080" i="1"/>
  <c r="AJ5080" i="1" s="1"/>
  <c r="AD5080" i="1"/>
  <c r="AI5080" i="1" s="1"/>
  <c r="AE5079" i="1"/>
  <c r="AJ5079" i="1" s="1"/>
  <c r="AD5079" i="1"/>
  <c r="AI5079" i="1" s="1"/>
  <c r="AE5078" i="1"/>
  <c r="AJ5078" i="1" s="1"/>
  <c r="AD5078" i="1"/>
  <c r="AI5078" i="1" s="1"/>
  <c r="AE5077" i="1"/>
  <c r="AJ5077" i="1" s="1"/>
  <c r="AD5077" i="1"/>
  <c r="AI5077" i="1" s="1"/>
  <c r="AE5076" i="1"/>
  <c r="AJ5076" i="1" s="1"/>
  <c r="AD5076" i="1"/>
  <c r="AI5076" i="1" s="1"/>
  <c r="AE5075" i="1"/>
  <c r="AJ5075" i="1" s="1"/>
  <c r="AD5075" i="1"/>
  <c r="AI5075" i="1" s="1"/>
  <c r="AE5074" i="1"/>
  <c r="AJ5074" i="1" s="1"/>
  <c r="AD5074" i="1"/>
  <c r="AI5074" i="1" s="1"/>
  <c r="AE5073" i="1"/>
  <c r="AJ5073" i="1" s="1"/>
  <c r="AD5073" i="1"/>
  <c r="AI5073" i="1" s="1"/>
  <c r="AE5072" i="1"/>
  <c r="AJ5072" i="1" s="1"/>
  <c r="AD5072" i="1"/>
  <c r="AI5072" i="1" s="1"/>
  <c r="AE5071" i="1"/>
  <c r="AJ5071" i="1" s="1"/>
  <c r="AD5071" i="1"/>
  <c r="AI5071" i="1" s="1"/>
  <c r="AE5070" i="1"/>
  <c r="AJ5070" i="1" s="1"/>
  <c r="AD5070" i="1"/>
  <c r="AI5070" i="1" s="1"/>
  <c r="AE5069" i="1"/>
  <c r="AJ5069" i="1" s="1"/>
  <c r="AD5069" i="1"/>
  <c r="AI5069" i="1" s="1"/>
  <c r="AE5068" i="1"/>
  <c r="AJ5068" i="1" s="1"/>
  <c r="AD5068" i="1"/>
  <c r="AI5068" i="1" s="1"/>
  <c r="AE5067" i="1"/>
  <c r="AJ5067" i="1" s="1"/>
  <c r="AD5067" i="1"/>
  <c r="AI5067" i="1" s="1"/>
  <c r="AE5066" i="1"/>
  <c r="AJ5066" i="1" s="1"/>
  <c r="AD5066" i="1"/>
  <c r="AI5066" i="1" s="1"/>
  <c r="AE5065" i="1"/>
  <c r="AJ5065" i="1" s="1"/>
  <c r="AD5065" i="1"/>
  <c r="AI5065" i="1" s="1"/>
  <c r="AE5064" i="1"/>
  <c r="AJ5064" i="1" s="1"/>
  <c r="AD5064" i="1"/>
  <c r="AI5064" i="1" s="1"/>
  <c r="AE5063" i="1"/>
  <c r="AJ5063" i="1" s="1"/>
  <c r="AD5063" i="1"/>
  <c r="AI5063" i="1" s="1"/>
  <c r="AE5062" i="1"/>
  <c r="AJ5062" i="1" s="1"/>
  <c r="AD5062" i="1"/>
  <c r="AI5062" i="1" s="1"/>
  <c r="AE5061" i="1"/>
  <c r="AJ5061" i="1" s="1"/>
  <c r="AD5061" i="1"/>
  <c r="AI5061" i="1" s="1"/>
  <c r="AE5060" i="1"/>
  <c r="AJ5060" i="1" s="1"/>
  <c r="AD5060" i="1"/>
  <c r="AI5060" i="1" s="1"/>
  <c r="AE5059" i="1"/>
  <c r="AJ5059" i="1" s="1"/>
  <c r="AD5059" i="1"/>
  <c r="AI5059" i="1" s="1"/>
  <c r="AE5058" i="1"/>
  <c r="AJ5058" i="1" s="1"/>
  <c r="AD5058" i="1"/>
  <c r="AI5058" i="1" s="1"/>
  <c r="AE5057" i="1"/>
  <c r="AJ5057" i="1" s="1"/>
  <c r="AD5057" i="1"/>
  <c r="AI5057" i="1" s="1"/>
  <c r="AE5056" i="1"/>
  <c r="AJ5056" i="1" s="1"/>
  <c r="AD5056" i="1"/>
  <c r="AI5056" i="1" s="1"/>
  <c r="AE5055" i="1"/>
  <c r="AJ5055" i="1" s="1"/>
  <c r="AD5055" i="1"/>
  <c r="AI5055" i="1" s="1"/>
  <c r="AE5054" i="1"/>
  <c r="AJ5054" i="1" s="1"/>
  <c r="AD5054" i="1"/>
  <c r="AI5054" i="1" s="1"/>
  <c r="AE5053" i="1"/>
  <c r="AJ5053" i="1" s="1"/>
  <c r="AD5053" i="1"/>
  <c r="AI5053" i="1" s="1"/>
  <c r="AE5052" i="1"/>
  <c r="AJ5052" i="1" s="1"/>
  <c r="AD5052" i="1"/>
  <c r="AI5052" i="1" s="1"/>
  <c r="AE5051" i="1"/>
  <c r="AJ5051" i="1" s="1"/>
  <c r="AD5051" i="1"/>
  <c r="AI5051" i="1" s="1"/>
  <c r="AE5050" i="1"/>
  <c r="AJ5050" i="1" s="1"/>
  <c r="AD5050" i="1"/>
  <c r="AI5050" i="1" s="1"/>
  <c r="AE5049" i="1"/>
  <c r="AJ5049" i="1" s="1"/>
  <c r="AD5049" i="1"/>
  <c r="AI5049" i="1" s="1"/>
  <c r="AE5048" i="1"/>
  <c r="AJ5048" i="1" s="1"/>
  <c r="AD5048" i="1"/>
  <c r="AI5048" i="1" s="1"/>
  <c r="AE5047" i="1"/>
  <c r="AJ5047" i="1" s="1"/>
  <c r="AD5047" i="1"/>
  <c r="AI5047" i="1" s="1"/>
  <c r="AE5046" i="1"/>
  <c r="AJ5046" i="1" s="1"/>
  <c r="AD5046" i="1"/>
  <c r="AI5046" i="1" s="1"/>
  <c r="AE5045" i="1"/>
  <c r="AJ5045" i="1" s="1"/>
  <c r="AD5045" i="1"/>
  <c r="AI5045" i="1" s="1"/>
  <c r="AE5044" i="1"/>
  <c r="AJ5044" i="1" s="1"/>
  <c r="AD5044" i="1"/>
  <c r="AI5044" i="1" s="1"/>
  <c r="AE5043" i="1"/>
  <c r="AJ5043" i="1" s="1"/>
  <c r="AD5043" i="1"/>
  <c r="AI5043" i="1" s="1"/>
  <c r="AE5042" i="1"/>
  <c r="AJ5042" i="1" s="1"/>
  <c r="AD5042" i="1"/>
  <c r="AI5042" i="1" s="1"/>
  <c r="AE5041" i="1"/>
  <c r="AJ5041" i="1" s="1"/>
  <c r="AD5041" i="1"/>
  <c r="AI5041" i="1" s="1"/>
  <c r="AE5040" i="1"/>
  <c r="AJ5040" i="1" s="1"/>
  <c r="AD5040" i="1"/>
  <c r="AI5040" i="1" s="1"/>
  <c r="AE5039" i="1"/>
  <c r="AJ5039" i="1" s="1"/>
  <c r="AD5039" i="1"/>
  <c r="AI5039" i="1" s="1"/>
  <c r="AE5038" i="1"/>
  <c r="AJ5038" i="1" s="1"/>
  <c r="AD5038" i="1"/>
  <c r="AI5038" i="1" s="1"/>
  <c r="AE5037" i="1"/>
  <c r="AJ5037" i="1" s="1"/>
  <c r="AD5037" i="1"/>
  <c r="AI5037" i="1" s="1"/>
  <c r="AE5036" i="1"/>
  <c r="AJ5036" i="1" s="1"/>
  <c r="AD5036" i="1"/>
  <c r="AI5036" i="1" s="1"/>
  <c r="AE5035" i="1"/>
  <c r="AJ5035" i="1" s="1"/>
  <c r="AD5035" i="1"/>
  <c r="AI5035" i="1" s="1"/>
  <c r="AE5034" i="1"/>
  <c r="AJ5034" i="1" s="1"/>
  <c r="AD5034" i="1"/>
  <c r="AI5034" i="1" s="1"/>
  <c r="AE5033" i="1"/>
  <c r="AJ5033" i="1" s="1"/>
  <c r="AD5033" i="1"/>
  <c r="AI5033" i="1" s="1"/>
  <c r="AE5032" i="1"/>
  <c r="AJ5032" i="1" s="1"/>
  <c r="AD5032" i="1"/>
  <c r="AI5032" i="1" s="1"/>
  <c r="AE5031" i="1"/>
  <c r="AJ5031" i="1" s="1"/>
  <c r="AD5031" i="1"/>
  <c r="AI5031" i="1" s="1"/>
  <c r="AE5030" i="1"/>
  <c r="AJ5030" i="1" s="1"/>
  <c r="AD5030" i="1"/>
  <c r="AI5030" i="1" s="1"/>
  <c r="AE5029" i="1"/>
  <c r="AJ5029" i="1" s="1"/>
  <c r="AD5029" i="1"/>
  <c r="AI5029" i="1" s="1"/>
  <c r="AE5028" i="1"/>
  <c r="AJ5028" i="1" s="1"/>
  <c r="AD5028" i="1"/>
  <c r="AI5028" i="1" s="1"/>
  <c r="AE5027" i="1"/>
  <c r="AJ5027" i="1" s="1"/>
  <c r="AD5027" i="1"/>
  <c r="AI5027" i="1" s="1"/>
  <c r="AE5026" i="1"/>
  <c r="AJ5026" i="1" s="1"/>
  <c r="AD5026" i="1"/>
  <c r="AI5026" i="1" s="1"/>
  <c r="AE5025" i="1"/>
  <c r="AJ5025" i="1" s="1"/>
  <c r="AD5025" i="1"/>
  <c r="AI5025" i="1" s="1"/>
  <c r="AE5024" i="1"/>
  <c r="AJ5024" i="1" s="1"/>
  <c r="AD5024" i="1"/>
  <c r="AI5024" i="1" s="1"/>
  <c r="AE5023" i="1"/>
  <c r="AJ5023" i="1" s="1"/>
  <c r="AD5023" i="1"/>
  <c r="AI5023" i="1" s="1"/>
  <c r="AE5022" i="1"/>
  <c r="AJ5022" i="1" s="1"/>
  <c r="AD5022" i="1"/>
  <c r="AI5022" i="1" s="1"/>
  <c r="AE5021" i="1"/>
  <c r="AJ5021" i="1" s="1"/>
  <c r="AD5021" i="1"/>
  <c r="AI5021" i="1" s="1"/>
  <c r="AE5020" i="1"/>
  <c r="AJ5020" i="1" s="1"/>
  <c r="AD5020" i="1"/>
  <c r="AI5020" i="1" s="1"/>
  <c r="AE5019" i="1"/>
  <c r="AJ5019" i="1" s="1"/>
  <c r="AD5019" i="1"/>
  <c r="AI5019" i="1" s="1"/>
  <c r="AE5018" i="1"/>
  <c r="AJ5018" i="1" s="1"/>
  <c r="AD5018" i="1"/>
  <c r="AI5018" i="1" s="1"/>
  <c r="AE5017" i="1"/>
  <c r="AJ5017" i="1" s="1"/>
  <c r="AD5017" i="1"/>
  <c r="AI5017" i="1" s="1"/>
  <c r="AE5016" i="1"/>
  <c r="AJ5016" i="1" s="1"/>
  <c r="AD5016" i="1"/>
  <c r="AI5016" i="1" s="1"/>
  <c r="AE5015" i="1"/>
  <c r="AJ5015" i="1" s="1"/>
  <c r="AD5015" i="1"/>
  <c r="AI5015" i="1" s="1"/>
  <c r="AE5014" i="1"/>
  <c r="AJ5014" i="1" s="1"/>
  <c r="AD5014" i="1"/>
  <c r="AI5014" i="1" s="1"/>
  <c r="AE5013" i="1"/>
  <c r="AJ5013" i="1" s="1"/>
  <c r="AD5013" i="1"/>
  <c r="AI5013" i="1" s="1"/>
  <c r="AE5012" i="1"/>
  <c r="AJ5012" i="1" s="1"/>
  <c r="AD5012" i="1"/>
  <c r="AI5012" i="1" s="1"/>
  <c r="AE5011" i="1"/>
  <c r="AJ5011" i="1" s="1"/>
  <c r="AD5011" i="1"/>
  <c r="AI5011" i="1" s="1"/>
  <c r="AE5010" i="1"/>
  <c r="AJ5010" i="1" s="1"/>
  <c r="AD5010" i="1"/>
  <c r="AI5010" i="1" s="1"/>
  <c r="AE5009" i="1"/>
  <c r="AJ5009" i="1" s="1"/>
  <c r="AD5009" i="1"/>
  <c r="AI5009" i="1" s="1"/>
  <c r="AE5008" i="1"/>
  <c r="AJ5008" i="1" s="1"/>
  <c r="AD5008" i="1"/>
  <c r="AI5008" i="1" s="1"/>
  <c r="AE5007" i="1"/>
  <c r="AJ5007" i="1" s="1"/>
  <c r="AD5007" i="1"/>
  <c r="AI5007" i="1" s="1"/>
  <c r="AE5006" i="1"/>
  <c r="AJ5006" i="1" s="1"/>
  <c r="AD5006" i="1"/>
  <c r="AI5006" i="1" s="1"/>
  <c r="AE5005" i="1"/>
  <c r="AJ5005" i="1" s="1"/>
  <c r="AD5005" i="1"/>
  <c r="AI5005" i="1" s="1"/>
  <c r="AE5004" i="1"/>
  <c r="AJ5004" i="1" s="1"/>
  <c r="AD5004" i="1"/>
  <c r="AI5004" i="1" s="1"/>
  <c r="AE5003" i="1"/>
  <c r="AJ5003" i="1" s="1"/>
  <c r="AD5003" i="1"/>
  <c r="AI5003" i="1" s="1"/>
  <c r="AE5002" i="1"/>
  <c r="AD5002" i="1"/>
  <c r="AE5001" i="1"/>
  <c r="AD5001" i="1"/>
  <c r="AE5000" i="1"/>
  <c r="AD5000" i="1"/>
  <c r="AE4999" i="1"/>
  <c r="AD4999" i="1"/>
  <c r="AE4998" i="1"/>
  <c r="AD4998" i="1"/>
  <c r="AE4997" i="1"/>
  <c r="AD4997" i="1"/>
  <c r="AE4996" i="1"/>
  <c r="AD4996" i="1"/>
  <c r="AE4995" i="1"/>
  <c r="AD4995" i="1"/>
  <c r="AE4994" i="1"/>
  <c r="AD4994" i="1"/>
  <c r="AE4993" i="1"/>
  <c r="AD4993" i="1"/>
  <c r="AE4992" i="1"/>
  <c r="AD4992" i="1"/>
  <c r="AE4991" i="1"/>
  <c r="AD4991" i="1"/>
  <c r="AE4990" i="1"/>
  <c r="AD4990" i="1"/>
  <c r="AE4989" i="1"/>
  <c r="AD4989" i="1"/>
  <c r="AE4988" i="1"/>
  <c r="AD4988" i="1"/>
  <c r="AE4987" i="1"/>
  <c r="AD4987" i="1"/>
  <c r="AE4986" i="1"/>
  <c r="AD4986" i="1"/>
  <c r="AE4985" i="1"/>
  <c r="AD4985" i="1"/>
  <c r="AE4984" i="1"/>
  <c r="AD4984" i="1"/>
  <c r="AE4983" i="1"/>
  <c r="AD4983" i="1"/>
  <c r="AE4982" i="1"/>
  <c r="AD4982" i="1"/>
  <c r="AE4981" i="1"/>
  <c r="AD4981" i="1"/>
  <c r="AE4980" i="1"/>
  <c r="AD4980" i="1"/>
  <c r="AE4979" i="1"/>
  <c r="AD4979" i="1"/>
  <c r="AE4978" i="1"/>
  <c r="AD4978" i="1"/>
  <c r="AE4977" i="1"/>
  <c r="AD4977" i="1"/>
  <c r="AE4976" i="1"/>
  <c r="AD4976" i="1"/>
  <c r="AE4975" i="1"/>
  <c r="AD4975" i="1"/>
  <c r="AE4974" i="1"/>
  <c r="AD4974" i="1"/>
  <c r="AE4973" i="1"/>
  <c r="AD4973" i="1"/>
  <c r="AE4972" i="1"/>
  <c r="AD4972" i="1"/>
  <c r="AE4971" i="1"/>
  <c r="AD4971" i="1"/>
  <c r="AE4970" i="1"/>
  <c r="AD4970" i="1"/>
  <c r="AE4969" i="1"/>
  <c r="AD4969" i="1"/>
  <c r="AE4968" i="1"/>
  <c r="AD4968" i="1"/>
  <c r="AE4967" i="1"/>
  <c r="AD4967" i="1"/>
  <c r="AE4966" i="1"/>
  <c r="AD4966" i="1"/>
  <c r="AE4965" i="1"/>
  <c r="AD4965" i="1"/>
  <c r="AE4964" i="1"/>
  <c r="AD4964" i="1"/>
  <c r="AE4963" i="1"/>
  <c r="AD4963" i="1"/>
  <c r="AE4962" i="1"/>
  <c r="AD4962" i="1"/>
  <c r="AE4961" i="1"/>
  <c r="AD4961" i="1"/>
  <c r="AE4960" i="1"/>
  <c r="AD4960" i="1"/>
  <c r="AE4959" i="1"/>
  <c r="AD4959" i="1"/>
  <c r="AE4958" i="1"/>
  <c r="AD4958" i="1"/>
  <c r="AE4957" i="1"/>
  <c r="AD4957" i="1"/>
  <c r="AE4956" i="1"/>
  <c r="AD4956" i="1"/>
  <c r="AE4955" i="1"/>
  <c r="AD4955" i="1"/>
  <c r="AE4954" i="1"/>
  <c r="AD4954" i="1"/>
  <c r="AE4953" i="1"/>
  <c r="AD4953" i="1"/>
  <c r="AE4952" i="1"/>
  <c r="AD4952" i="1"/>
  <c r="AE4951" i="1"/>
  <c r="AD4951" i="1"/>
  <c r="AE4950" i="1"/>
  <c r="AD4950" i="1"/>
  <c r="AE4949" i="1"/>
  <c r="AD4949" i="1"/>
  <c r="AE4948" i="1"/>
  <c r="AD4948" i="1"/>
  <c r="AE4947" i="1"/>
  <c r="AD4947" i="1"/>
  <c r="AE4946" i="1"/>
  <c r="AD4946" i="1"/>
  <c r="AE4945" i="1"/>
  <c r="AD4945" i="1"/>
  <c r="AE4944" i="1"/>
  <c r="AD4944" i="1"/>
  <c r="AE4943" i="1"/>
  <c r="AD4943" i="1"/>
  <c r="AE4942" i="1"/>
  <c r="AD4942" i="1"/>
  <c r="AE4941" i="1"/>
  <c r="AD4941" i="1"/>
  <c r="AE4940" i="1"/>
  <c r="AD4940" i="1"/>
  <c r="AE4939" i="1"/>
  <c r="AD4939" i="1"/>
  <c r="AE4938" i="1"/>
  <c r="AD4938" i="1"/>
  <c r="AE4937" i="1"/>
  <c r="AD4937" i="1"/>
  <c r="AE4936" i="1"/>
  <c r="AD4936" i="1"/>
  <c r="AE4935" i="1"/>
  <c r="AD4935" i="1"/>
  <c r="AE4934" i="1"/>
  <c r="AD4934" i="1"/>
  <c r="AE4933" i="1"/>
  <c r="AD4933" i="1"/>
  <c r="AE4932" i="1"/>
  <c r="AD4932" i="1"/>
  <c r="AE4931" i="1"/>
  <c r="AD4931" i="1"/>
  <c r="AE4930" i="1"/>
  <c r="AD4930" i="1"/>
  <c r="AE4929" i="1"/>
  <c r="AD4929" i="1"/>
  <c r="AE4928" i="1"/>
  <c r="AD4928" i="1"/>
  <c r="AE4927" i="1"/>
  <c r="AD4927" i="1"/>
  <c r="AE4926" i="1"/>
  <c r="AD4926" i="1"/>
  <c r="AE4925" i="1"/>
  <c r="AD4925" i="1"/>
  <c r="AE4924" i="1"/>
  <c r="AD4924" i="1"/>
  <c r="AE4923" i="1"/>
  <c r="AD4923" i="1"/>
  <c r="AE4922" i="1"/>
  <c r="AD4922" i="1"/>
  <c r="AE4921" i="1"/>
  <c r="AD4921" i="1"/>
  <c r="AE4920" i="1"/>
  <c r="AD4920" i="1"/>
  <c r="AE4919" i="1"/>
  <c r="AD4919" i="1"/>
  <c r="AE4918" i="1"/>
  <c r="AD4918" i="1"/>
  <c r="AE4917" i="1"/>
  <c r="AD4917" i="1"/>
  <c r="AE4916" i="1"/>
  <c r="AD4916" i="1"/>
  <c r="AE4915" i="1"/>
  <c r="AD4915" i="1"/>
  <c r="AE4914" i="1"/>
  <c r="AD4914" i="1"/>
  <c r="AE4913" i="1"/>
  <c r="AD4913" i="1"/>
  <c r="AE4912" i="1"/>
  <c r="AD4912" i="1"/>
  <c r="AE4911" i="1"/>
  <c r="AD4911" i="1"/>
  <c r="AE4910" i="1"/>
  <c r="AD4910" i="1"/>
  <c r="AE4909" i="1"/>
  <c r="AD4909" i="1"/>
  <c r="AE4908" i="1"/>
  <c r="AD4908" i="1"/>
  <c r="AE4907" i="1"/>
  <c r="AD4907" i="1"/>
  <c r="AE4906" i="1"/>
  <c r="AD4906" i="1"/>
  <c r="AE4905" i="1"/>
  <c r="AD4905" i="1"/>
  <c r="AE4904" i="1"/>
  <c r="AD4904" i="1"/>
  <c r="AE4903" i="1"/>
  <c r="AD4903" i="1"/>
  <c r="AE4902" i="1"/>
  <c r="AD4902" i="1"/>
  <c r="AE4901" i="1"/>
  <c r="AD4901" i="1"/>
  <c r="AE4900" i="1"/>
  <c r="AD4900" i="1"/>
  <c r="AE4899" i="1"/>
  <c r="AD4899" i="1"/>
  <c r="AE4898" i="1"/>
  <c r="AD4898" i="1"/>
  <c r="AE4897" i="1"/>
  <c r="AD4897" i="1"/>
  <c r="AE4896" i="1"/>
  <c r="AD4896" i="1"/>
  <c r="AE4895" i="1"/>
  <c r="AD4895" i="1"/>
  <c r="AE4894" i="1"/>
  <c r="AD4894" i="1"/>
  <c r="AE4893" i="1"/>
  <c r="AD4893" i="1"/>
  <c r="AE4892" i="1"/>
  <c r="AD4892" i="1"/>
  <c r="AE4891" i="1"/>
  <c r="AD4891" i="1"/>
  <c r="AE4890" i="1"/>
  <c r="AD4890" i="1"/>
  <c r="AE4889" i="1"/>
  <c r="AD4889" i="1"/>
  <c r="AE4888" i="1"/>
  <c r="AD4888" i="1"/>
  <c r="AE4887" i="1"/>
  <c r="AD4887" i="1"/>
  <c r="AE4886" i="1"/>
  <c r="AD4886" i="1"/>
  <c r="AE4885" i="1"/>
  <c r="AD4885" i="1"/>
  <c r="AE4884" i="1"/>
  <c r="AD4884" i="1"/>
  <c r="AE4883" i="1"/>
  <c r="AD4883" i="1"/>
  <c r="AE4882" i="1"/>
  <c r="AD4882" i="1"/>
  <c r="AE4881" i="1"/>
  <c r="AD4881" i="1"/>
  <c r="AE4880" i="1"/>
  <c r="AD4880" i="1"/>
  <c r="AE4879" i="1"/>
  <c r="AD4879" i="1"/>
  <c r="AE4878" i="1"/>
  <c r="AD4878" i="1"/>
  <c r="AE4877" i="1"/>
  <c r="AD4877" i="1"/>
  <c r="AE4876" i="1"/>
  <c r="AD4876" i="1"/>
  <c r="AE4875" i="1"/>
  <c r="AD4875" i="1"/>
  <c r="AE4874" i="1"/>
  <c r="AD4874" i="1"/>
  <c r="AE4873" i="1"/>
  <c r="AD4873" i="1"/>
  <c r="AE4872" i="1"/>
  <c r="AD4872" i="1"/>
  <c r="AE4871" i="1"/>
  <c r="AD4871" i="1"/>
  <c r="AE4870" i="1"/>
  <c r="AD4870" i="1"/>
  <c r="AE4869" i="1"/>
  <c r="AD4869" i="1"/>
  <c r="AE4868" i="1"/>
  <c r="AD4868" i="1"/>
  <c r="AE4867" i="1"/>
  <c r="AD4867" i="1"/>
  <c r="AE4866" i="1"/>
  <c r="AD4866" i="1"/>
  <c r="AE4865" i="1"/>
  <c r="AD4865" i="1"/>
  <c r="AE4864" i="1"/>
  <c r="AD4864" i="1"/>
  <c r="AE4863" i="1"/>
  <c r="AD4863" i="1"/>
  <c r="AE4862" i="1"/>
  <c r="AD4862" i="1"/>
  <c r="AE4861" i="1"/>
  <c r="AD4861" i="1"/>
  <c r="AE4860" i="1"/>
  <c r="AD4860" i="1"/>
  <c r="AE4859" i="1"/>
  <c r="AD4859" i="1"/>
  <c r="AE4858" i="1"/>
  <c r="AD4858" i="1"/>
  <c r="AE4857" i="1"/>
  <c r="AD4857" i="1"/>
  <c r="AE4856" i="1"/>
  <c r="AD4856" i="1"/>
  <c r="AE4855" i="1"/>
  <c r="AD4855" i="1"/>
  <c r="AE4854" i="1"/>
  <c r="AD4854" i="1"/>
  <c r="AE4853" i="1"/>
  <c r="AD4853" i="1"/>
  <c r="AE4852" i="1"/>
  <c r="AD4852" i="1"/>
  <c r="AE4851" i="1"/>
  <c r="AD4851" i="1"/>
  <c r="AE4850" i="1"/>
  <c r="AD4850" i="1"/>
  <c r="AE4849" i="1"/>
  <c r="AD4849" i="1"/>
  <c r="AE4848" i="1"/>
  <c r="AD4848" i="1"/>
  <c r="AE4847" i="1"/>
  <c r="AD4847" i="1"/>
  <c r="AE4846" i="1"/>
  <c r="AD4846" i="1"/>
  <c r="AE4845" i="1"/>
  <c r="AD4845" i="1"/>
  <c r="AE4844" i="1"/>
  <c r="AD4844" i="1"/>
  <c r="AE4843" i="1"/>
  <c r="AD4843" i="1"/>
  <c r="AE4842" i="1"/>
  <c r="AD4842" i="1"/>
  <c r="AE4841" i="1"/>
  <c r="AD4841" i="1"/>
  <c r="AE4840" i="1"/>
  <c r="AD4840" i="1"/>
  <c r="AE4839" i="1"/>
  <c r="AD4839" i="1"/>
  <c r="AE4838" i="1"/>
  <c r="AD4838" i="1"/>
  <c r="AE4837" i="1"/>
  <c r="AD4837" i="1"/>
  <c r="AE4836" i="1"/>
  <c r="AD4836" i="1"/>
  <c r="AE4835" i="1"/>
  <c r="AD4835" i="1"/>
  <c r="AE4834" i="1"/>
  <c r="AD4834" i="1"/>
  <c r="AE4833" i="1"/>
  <c r="AD4833" i="1"/>
  <c r="AE4832" i="1"/>
  <c r="AD4832" i="1"/>
  <c r="AE4831" i="1"/>
  <c r="AD4831" i="1"/>
  <c r="AE4830" i="1"/>
  <c r="AD4830" i="1"/>
  <c r="AE4829" i="1"/>
  <c r="AD4829" i="1"/>
  <c r="AE4828" i="1"/>
  <c r="AD4828" i="1"/>
  <c r="AE4827" i="1"/>
  <c r="AD4827" i="1"/>
  <c r="AE4826" i="1"/>
  <c r="AD4826" i="1"/>
  <c r="AE4825" i="1"/>
  <c r="AD4825" i="1"/>
  <c r="AE4824" i="1"/>
  <c r="AD4824" i="1"/>
  <c r="AE4823" i="1"/>
  <c r="AD4823" i="1"/>
  <c r="AE4822" i="1"/>
  <c r="AD4822" i="1"/>
  <c r="AE4821" i="1"/>
  <c r="AD4821" i="1"/>
  <c r="AE4820" i="1"/>
  <c r="AD4820" i="1"/>
  <c r="AE4819" i="1"/>
  <c r="AD4819" i="1"/>
  <c r="AE4818" i="1"/>
  <c r="AD4818" i="1"/>
  <c r="AE4817" i="1"/>
  <c r="AD4817" i="1"/>
  <c r="AE4816" i="1"/>
  <c r="AD4816" i="1"/>
  <c r="AE4815" i="1"/>
  <c r="AD4815" i="1"/>
  <c r="AE4814" i="1"/>
  <c r="AD4814" i="1"/>
  <c r="AE4813" i="1"/>
  <c r="AD4813" i="1"/>
  <c r="AE4812" i="1"/>
  <c r="AD4812" i="1"/>
  <c r="AE4811" i="1"/>
  <c r="AD4811" i="1"/>
  <c r="AE4810" i="1"/>
  <c r="AD4810" i="1"/>
  <c r="AE4809" i="1"/>
  <c r="AD4809" i="1"/>
  <c r="AE4808" i="1"/>
  <c r="AD4808" i="1"/>
  <c r="AE4807" i="1"/>
  <c r="AD4807" i="1"/>
  <c r="AE4806" i="1"/>
  <c r="AD4806" i="1"/>
  <c r="AE4805" i="1"/>
  <c r="AD4805" i="1"/>
  <c r="AE4804" i="1"/>
  <c r="AD4804" i="1"/>
  <c r="AE4803" i="1"/>
  <c r="AD4803" i="1"/>
  <c r="AE4802" i="1"/>
  <c r="AD4802" i="1"/>
  <c r="AE4801" i="1"/>
  <c r="AD4801" i="1"/>
  <c r="AE4800" i="1"/>
  <c r="AD4800" i="1"/>
  <c r="AE4799" i="1"/>
  <c r="AD4799" i="1"/>
  <c r="AE4798" i="1"/>
  <c r="AD4798" i="1"/>
  <c r="AE4797" i="1"/>
  <c r="AD4797" i="1"/>
  <c r="AE4796" i="1"/>
  <c r="AD4796" i="1"/>
  <c r="AE4795" i="1"/>
  <c r="AD4795" i="1"/>
  <c r="AE4794" i="1"/>
  <c r="AD4794" i="1"/>
  <c r="AE4793" i="1"/>
  <c r="AD4793" i="1"/>
  <c r="AE4792" i="1"/>
  <c r="AD4792" i="1"/>
  <c r="AE4791" i="1"/>
  <c r="AD4791" i="1"/>
  <c r="AE4790" i="1"/>
  <c r="AD4790" i="1"/>
  <c r="AE4789" i="1"/>
  <c r="AD4789" i="1"/>
  <c r="AE4788" i="1"/>
  <c r="AD4788" i="1"/>
  <c r="AE4787" i="1"/>
  <c r="AD4787" i="1"/>
  <c r="AE4786" i="1"/>
  <c r="AD4786" i="1"/>
  <c r="AE4785" i="1"/>
  <c r="AD4785" i="1"/>
  <c r="AE4784" i="1"/>
  <c r="AD4784" i="1"/>
  <c r="AE4783" i="1"/>
  <c r="AD4783" i="1"/>
  <c r="AE4782" i="1"/>
  <c r="AD4782" i="1"/>
  <c r="AE4781" i="1"/>
  <c r="AD4781" i="1"/>
  <c r="AE4780" i="1"/>
  <c r="AD4780" i="1"/>
  <c r="AE4779" i="1"/>
  <c r="AD4779" i="1"/>
  <c r="AE4778" i="1"/>
  <c r="AD4778" i="1"/>
  <c r="AE4777" i="1"/>
  <c r="AD4777" i="1"/>
  <c r="AE4776" i="1"/>
  <c r="AD4776" i="1"/>
  <c r="AE4775" i="1"/>
  <c r="AD4775" i="1"/>
  <c r="AE4774" i="1"/>
  <c r="AD4774" i="1"/>
  <c r="AE4773" i="1"/>
  <c r="AD4773" i="1"/>
  <c r="AE4772" i="1"/>
  <c r="AD4772" i="1"/>
  <c r="AE4771" i="1"/>
  <c r="AD4771" i="1"/>
  <c r="AE4770" i="1"/>
  <c r="AD4770" i="1"/>
  <c r="AE4769" i="1"/>
  <c r="AD4769" i="1"/>
  <c r="AE4768" i="1"/>
  <c r="AD4768" i="1"/>
  <c r="AE4767" i="1"/>
  <c r="AD4767" i="1"/>
  <c r="AE4766" i="1"/>
  <c r="AD4766" i="1"/>
  <c r="AE4765" i="1"/>
  <c r="AD4765" i="1"/>
  <c r="AE4764" i="1"/>
  <c r="AD4764" i="1"/>
  <c r="AE4763" i="1"/>
  <c r="AD4763" i="1"/>
  <c r="AE4762" i="1"/>
  <c r="AD4762" i="1"/>
  <c r="AE4761" i="1"/>
  <c r="AD4761" i="1"/>
  <c r="AE4760" i="1"/>
  <c r="AD4760" i="1"/>
  <c r="AE4759" i="1"/>
  <c r="AD4759" i="1"/>
  <c r="AE4758" i="1"/>
  <c r="AD4758" i="1"/>
  <c r="AE4757" i="1"/>
  <c r="AD4757" i="1"/>
  <c r="AE4756" i="1"/>
  <c r="AD4756" i="1"/>
  <c r="AE4755" i="1"/>
  <c r="AD4755" i="1"/>
  <c r="AE4754" i="1"/>
  <c r="AD4754" i="1"/>
  <c r="AE4753" i="1"/>
  <c r="AD4753" i="1"/>
  <c r="AE4752" i="1"/>
  <c r="AD4752" i="1"/>
  <c r="AE4751" i="1"/>
  <c r="AD4751" i="1"/>
  <c r="AE4750" i="1"/>
  <c r="AD4750" i="1"/>
  <c r="AE4749" i="1"/>
  <c r="AD4749" i="1"/>
  <c r="AE4748" i="1"/>
  <c r="AD4748" i="1"/>
  <c r="AE4747" i="1"/>
  <c r="AD4747" i="1"/>
  <c r="AE4746" i="1"/>
  <c r="AD4746" i="1"/>
  <c r="AE4745" i="1"/>
  <c r="AD4745" i="1"/>
  <c r="AE4744" i="1"/>
  <c r="AD4744" i="1"/>
  <c r="AE4743" i="1"/>
  <c r="AD4743" i="1"/>
  <c r="AE4742" i="1"/>
  <c r="AD4742" i="1"/>
  <c r="AE4741" i="1"/>
  <c r="AD4741" i="1"/>
  <c r="AE4740" i="1"/>
  <c r="AD4740" i="1"/>
  <c r="AE4739" i="1"/>
  <c r="AD4739" i="1"/>
  <c r="AE4738" i="1"/>
  <c r="AD4738" i="1"/>
  <c r="AE4737" i="1"/>
  <c r="AD4737" i="1"/>
  <c r="AE4736" i="1"/>
  <c r="AD4736" i="1"/>
  <c r="AE4735" i="1"/>
  <c r="AD4735" i="1"/>
  <c r="AE4734" i="1"/>
  <c r="AD4734" i="1"/>
  <c r="AE4733" i="1"/>
  <c r="AD4733" i="1"/>
  <c r="AE4732" i="1"/>
  <c r="AD4732" i="1"/>
  <c r="AE4731" i="1"/>
  <c r="AD4731" i="1"/>
  <c r="AE4730" i="1"/>
  <c r="AD4730" i="1"/>
  <c r="AE4729" i="1"/>
  <c r="AD4729" i="1"/>
  <c r="AE4728" i="1"/>
  <c r="AD4728" i="1"/>
  <c r="AE4727" i="1"/>
  <c r="AD4727" i="1"/>
  <c r="AE4726" i="1"/>
  <c r="AD4726" i="1"/>
  <c r="AE4725" i="1"/>
  <c r="AD4725" i="1"/>
  <c r="AE4724" i="1"/>
  <c r="AD4724" i="1"/>
  <c r="AE4723" i="1"/>
  <c r="AD4723" i="1"/>
  <c r="AE4722" i="1"/>
  <c r="AD4722" i="1"/>
  <c r="AE4721" i="1"/>
  <c r="AD4721" i="1"/>
  <c r="AE4720" i="1"/>
  <c r="AD4720" i="1"/>
  <c r="AE4719" i="1"/>
  <c r="AD4719" i="1"/>
  <c r="AE4718" i="1"/>
  <c r="AD4718" i="1"/>
  <c r="AE4717" i="1"/>
  <c r="AD4717" i="1"/>
  <c r="AE4716" i="1"/>
  <c r="AD4716" i="1"/>
  <c r="AE4715" i="1"/>
  <c r="AD4715" i="1"/>
  <c r="AE4714" i="1"/>
  <c r="AD4714" i="1"/>
  <c r="AE4713" i="1"/>
  <c r="AD4713" i="1"/>
  <c r="AE4712" i="1"/>
  <c r="AD4712" i="1"/>
  <c r="AE4711" i="1"/>
  <c r="AD4711" i="1"/>
  <c r="AE4710" i="1"/>
  <c r="AD4710" i="1"/>
  <c r="AE4709" i="1"/>
  <c r="AD4709" i="1"/>
  <c r="AE4708" i="1"/>
  <c r="AD4708" i="1"/>
  <c r="AE4707" i="1"/>
  <c r="AD4707" i="1"/>
  <c r="AE4706" i="1"/>
  <c r="AD4706" i="1"/>
  <c r="AE4705" i="1"/>
  <c r="AD4705" i="1"/>
  <c r="AE4704" i="1"/>
  <c r="AD4704" i="1"/>
  <c r="AE4703" i="1"/>
  <c r="AD4703" i="1"/>
  <c r="AE4702" i="1"/>
  <c r="AD4702" i="1"/>
  <c r="AE4701" i="1"/>
  <c r="AD4701" i="1"/>
  <c r="AE4700" i="1"/>
  <c r="AD4700" i="1"/>
  <c r="AE4699" i="1"/>
  <c r="AD4699" i="1"/>
  <c r="AE4698" i="1"/>
  <c r="AD4698" i="1"/>
  <c r="AE4697" i="1"/>
  <c r="AD4697" i="1"/>
  <c r="AE4696" i="1"/>
  <c r="AD4696" i="1"/>
  <c r="AE4695" i="1"/>
  <c r="AD4695" i="1"/>
  <c r="AE4694" i="1"/>
  <c r="AD4694" i="1"/>
  <c r="AE4693" i="1"/>
  <c r="AD4693" i="1"/>
  <c r="AE4692" i="1"/>
  <c r="AD4692" i="1"/>
  <c r="AE4691" i="1"/>
  <c r="AD4691" i="1"/>
  <c r="AE4690" i="1"/>
  <c r="AD4690" i="1"/>
  <c r="AE4689" i="1"/>
  <c r="AD4689" i="1"/>
  <c r="AE4688" i="1"/>
  <c r="AD4688" i="1"/>
  <c r="AE4687" i="1"/>
  <c r="AD4687" i="1"/>
  <c r="AE4686" i="1"/>
  <c r="AD4686" i="1"/>
  <c r="AE4685" i="1"/>
  <c r="AD4685" i="1"/>
  <c r="AE4684" i="1"/>
  <c r="AD4684" i="1"/>
  <c r="AE4683" i="1"/>
  <c r="AD4683" i="1"/>
  <c r="AE4682" i="1"/>
  <c r="AD4682" i="1"/>
  <c r="AE4681" i="1"/>
  <c r="AD4681" i="1"/>
  <c r="AE4680" i="1"/>
  <c r="AD4680" i="1"/>
  <c r="AE4679" i="1"/>
  <c r="AD4679" i="1"/>
  <c r="AE4678" i="1"/>
  <c r="AD4678" i="1"/>
  <c r="AE4677" i="1"/>
  <c r="AD4677" i="1"/>
  <c r="AE4676" i="1"/>
  <c r="AD4676" i="1"/>
  <c r="AE4675" i="1"/>
  <c r="AD4675" i="1"/>
  <c r="AE4674" i="1"/>
  <c r="AD4674" i="1"/>
  <c r="AE4673" i="1"/>
  <c r="AD4673" i="1"/>
  <c r="AE4672" i="1"/>
  <c r="AD4672" i="1"/>
  <c r="AE4671" i="1"/>
  <c r="AD4671" i="1"/>
  <c r="AE4670" i="1"/>
  <c r="AD4670" i="1"/>
  <c r="AE4669" i="1"/>
  <c r="AD4669" i="1"/>
  <c r="AE4668" i="1"/>
  <c r="AD4668" i="1"/>
  <c r="AE4667" i="1"/>
  <c r="AD4667" i="1"/>
  <c r="AE4666" i="1"/>
  <c r="AD4666" i="1"/>
  <c r="AE4665" i="1"/>
  <c r="AD4665" i="1"/>
  <c r="AE4664" i="1"/>
  <c r="AD4664" i="1"/>
  <c r="AE4663" i="1"/>
  <c r="AD4663" i="1"/>
  <c r="AE4662" i="1"/>
  <c r="AD4662" i="1"/>
  <c r="AE4661" i="1"/>
  <c r="AD4661" i="1"/>
  <c r="AE4660" i="1"/>
  <c r="AD4660" i="1"/>
  <c r="AE4659" i="1"/>
  <c r="AD4659" i="1"/>
  <c r="AE4658" i="1"/>
  <c r="AD4658" i="1"/>
  <c r="AE4657" i="1"/>
  <c r="AD4657" i="1"/>
  <c r="AE4656" i="1"/>
  <c r="AD4656" i="1"/>
  <c r="AE4655" i="1"/>
  <c r="AD4655" i="1"/>
  <c r="AE4654" i="1"/>
  <c r="AD4654" i="1"/>
  <c r="AE4653" i="1"/>
  <c r="AD4653" i="1"/>
  <c r="AE4652" i="1"/>
  <c r="AD4652" i="1"/>
  <c r="AE4651" i="1"/>
  <c r="AD4651" i="1"/>
  <c r="AE4650" i="1"/>
  <c r="AD4650" i="1"/>
  <c r="AE4649" i="1"/>
  <c r="AD4649" i="1"/>
  <c r="AE4648" i="1"/>
  <c r="AD4648" i="1"/>
  <c r="AE4647" i="1"/>
  <c r="AD4647" i="1"/>
  <c r="AE4646" i="1"/>
  <c r="AD4646" i="1"/>
  <c r="AE4645" i="1"/>
  <c r="AD4645" i="1"/>
  <c r="AE4644" i="1"/>
  <c r="AD4644" i="1"/>
  <c r="AE4643" i="1"/>
  <c r="AD4643" i="1"/>
  <c r="AE4642" i="1"/>
  <c r="AD4642" i="1"/>
  <c r="AE4641" i="1"/>
  <c r="AD4641" i="1"/>
  <c r="AE4640" i="1"/>
  <c r="AD4640" i="1"/>
  <c r="AE4639" i="1"/>
  <c r="AD4639" i="1"/>
  <c r="AE4638" i="1"/>
  <c r="AD4638" i="1"/>
  <c r="AE4637" i="1"/>
  <c r="AD4637" i="1"/>
  <c r="AE4636" i="1"/>
  <c r="AD4636" i="1"/>
  <c r="AE4635" i="1"/>
  <c r="AD4635" i="1"/>
  <c r="AE4634" i="1"/>
  <c r="AD4634" i="1"/>
  <c r="AE4633" i="1"/>
  <c r="AD4633" i="1"/>
  <c r="AE4632" i="1"/>
  <c r="AD4632" i="1"/>
  <c r="AE4631" i="1"/>
  <c r="AD4631" i="1"/>
  <c r="AE4630" i="1"/>
  <c r="AD4630" i="1"/>
  <c r="AE4629" i="1"/>
  <c r="AD4629" i="1"/>
  <c r="AE4628" i="1"/>
  <c r="AD4628" i="1"/>
  <c r="AE4627" i="1"/>
  <c r="AD4627" i="1"/>
  <c r="AE4626" i="1"/>
  <c r="AD4626" i="1"/>
  <c r="AE4625" i="1"/>
  <c r="AD4625" i="1"/>
  <c r="AE4624" i="1"/>
  <c r="AD4624" i="1"/>
  <c r="AE4623" i="1"/>
  <c r="AD4623" i="1"/>
  <c r="AE4622" i="1"/>
  <c r="AD4622" i="1"/>
  <c r="AE4621" i="1"/>
  <c r="AD4621" i="1"/>
  <c r="AE4620" i="1"/>
  <c r="AD4620" i="1"/>
  <c r="AE4619" i="1"/>
  <c r="AD4619" i="1"/>
  <c r="AE4618" i="1"/>
  <c r="AD4618" i="1"/>
  <c r="AE4617" i="1"/>
  <c r="AD4617" i="1"/>
  <c r="AE4616" i="1"/>
  <c r="AD4616" i="1"/>
  <c r="AE4615" i="1"/>
  <c r="AD4615" i="1"/>
  <c r="AE4614" i="1"/>
  <c r="AD4614" i="1"/>
  <c r="AE4613" i="1"/>
  <c r="AD4613" i="1"/>
  <c r="AE4612" i="1"/>
  <c r="AD4612" i="1"/>
  <c r="AE4611" i="1"/>
  <c r="AD4611" i="1"/>
  <c r="AE4610" i="1"/>
  <c r="AD4610" i="1"/>
  <c r="AE4609" i="1"/>
  <c r="AD4609" i="1"/>
  <c r="AE4608" i="1"/>
  <c r="AD4608" i="1"/>
  <c r="AE4607" i="1"/>
  <c r="AD4607" i="1"/>
  <c r="AE4606" i="1"/>
  <c r="AD4606" i="1"/>
  <c r="AE4605" i="1"/>
  <c r="AD4605" i="1"/>
  <c r="AE4604" i="1"/>
  <c r="AD4604" i="1"/>
  <c r="AE4603" i="1"/>
  <c r="AD4603" i="1"/>
  <c r="AE4602" i="1"/>
  <c r="AD4602" i="1"/>
  <c r="AE4601" i="1"/>
  <c r="AD4601" i="1"/>
  <c r="AE4600" i="1"/>
  <c r="AD4600" i="1"/>
  <c r="AE4599" i="1"/>
  <c r="AD4599" i="1"/>
  <c r="AE4598" i="1"/>
  <c r="AD4598" i="1"/>
  <c r="AE4597" i="1"/>
  <c r="AD4597" i="1"/>
  <c r="AE4596" i="1"/>
  <c r="AD4596" i="1"/>
  <c r="AE4595" i="1"/>
  <c r="AD4595" i="1"/>
  <c r="AE4594" i="1"/>
  <c r="AD4594" i="1"/>
  <c r="AE4593" i="1"/>
  <c r="AD4593" i="1"/>
  <c r="AE4592" i="1"/>
  <c r="AD4592" i="1"/>
  <c r="AE4591" i="1"/>
  <c r="AD4591" i="1"/>
  <c r="AE4590" i="1"/>
  <c r="AD4590" i="1"/>
  <c r="AE4589" i="1"/>
  <c r="AD4589" i="1"/>
  <c r="AE4588" i="1"/>
  <c r="AD4588" i="1"/>
  <c r="AE4587" i="1"/>
  <c r="AD4587" i="1"/>
  <c r="AE4586" i="1"/>
  <c r="AD4586" i="1"/>
  <c r="AE4585" i="1"/>
  <c r="AD4585" i="1"/>
  <c r="AE4584" i="1"/>
  <c r="AD4584" i="1"/>
  <c r="AE4583" i="1"/>
  <c r="AD4583" i="1"/>
  <c r="AE4582" i="1"/>
  <c r="AD4582" i="1"/>
  <c r="AE4581" i="1"/>
  <c r="AD4581" i="1"/>
  <c r="AE4580" i="1"/>
  <c r="AD4580" i="1"/>
  <c r="AE4579" i="1"/>
  <c r="AD4579" i="1"/>
  <c r="AE4578" i="1"/>
  <c r="AD4578" i="1"/>
  <c r="AE4577" i="1"/>
  <c r="AD4577" i="1"/>
  <c r="AE4576" i="1"/>
  <c r="AD4576" i="1"/>
  <c r="AE4575" i="1"/>
  <c r="AD4575" i="1"/>
  <c r="AE4574" i="1"/>
  <c r="AD4574" i="1"/>
  <c r="AE4573" i="1"/>
  <c r="AD4573" i="1"/>
  <c r="AE4572" i="1"/>
  <c r="AD4572" i="1"/>
  <c r="AE4571" i="1"/>
  <c r="AD4571" i="1"/>
  <c r="AE4570" i="1"/>
  <c r="AD4570" i="1"/>
  <c r="AE4569" i="1"/>
  <c r="AD4569" i="1"/>
  <c r="AE4568" i="1"/>
  <c r="AD4568" i="1"/>
  <c r="AE4567" i="1"/>
  <c r="AD4567" i="1"/>
  <c r="AE4566" i="1"/>
  <c r="AD4566" i="1"/>
  <c r="AE4565" i="1"/>
  <c r="AD4565" i="1"/>
  <c r="AE4564" i="1"/>
  <c r="AD4564" i="1"/>
  <c r="AE4563" i="1"/>
  <c r="AD4563" i="1"/>
  <c r="AE4562" i="1"/>
  <c r="AD4562" i="1"/>
  <c r="AE4561" i="1"/>
  <c r="AD4561" i="1"/>
  <c r="AE4560" i="1"/>
  <c r="AD4560" i="1"/>
  <c r="AE4559" i="1"/>
  <c r="AD4559" i="1"/>
  <c r="AE4558" i="1"/>
  <c r="AD4558" i="1"/>
  <c r="AE4557" i="1"/>
  <c r="AD4557" i="1"/>
  <c r="AE4556" i="1"/>
  <c r="AD4556" i="1"/>
  <c r="AE4555" i="1"/>
  <c r="AD4555" i="1"/>
  <c r="AE4554" i="1"/>
  <c r="AD4554" i="1"/>
  <c r="AE4553" i="1"/>
  <c r="AD4553" i="1"/>
  <c r="AE4552" i="1"/>
  <c r="AD4552" i="1"/>
  <c r="AE4551" i="1"/>
  <c r="AD4551" i="1"/>
  <c r="AE4550" i="1"/>
  <c r="AD4550" i="1"/>
  <c r="AE4549" i="1"/>
  <c r="AD4549" i="1"/>
  <c r="AE4548" i="1"/>
  <c r="AD4548" i="1"/>
  <c r="AE4547" i="1"/>
  <c r="AD4547" i="1"/>
  <c r="AE4546" i="1"/>
  <c r="AD4546" i="1"/>
  <c r="AE4545" i="1"/>
  <c r="AD4545" i="1"/>
  <c r="AE4544" i="1"/>
  <c r="AD4544" i="1"/>
  <c r="AE4543" i="1"/>
  <c r="AD4543" i="1"/>
  <c r="AE4542" i="1"/>
  <c r="AD4542" i="1"/>
  <c r="AE4541" i="1"/>
  <c r="AD4541" i="1"/>
  <c r="AE4540" i="1"/>
  <c r="AD4540" i="1"/>
  <c r="AE4539" i="1"/>
  <c r="AD4539" i="1"/>
  <c r="AE4538" i="1"/>
  <c r="AD4538" i="1"/>
  <c r="AE4537" i="1"/>
  <c r="AD4537" i="1"/>
  <c r="AE4536" i="1"/>
  <c r="AD4536" i="1"/>
  <c r="AE4535" i="1"/>
  <c r="AD4535" i="1"/>
  <c r="AE4534" i="1"/>
  <c r="AD4534" i="1"/>
  <c r="AE4533" i="1"/>
  <c r="AD4533" i="1"/>
  <c r="AE4532" i="1"/>
  <c r="AD4532" i="1"/>
  <c r="AE4531" i="1"/>
  <c r="AD4531" i="1"/>
  <c r="AE4530" i="1"/>
  <c r="AD4530" i="1"/>
  <c r="AE4529" i="1"/>
  <c r="AD4529" i="1"/>
  <c r="AE4528" i="1"/>
  <c r="AD4528" i="1"/>
  <c r="AE4527" i="1"/>
  <c r="AD4527" i="1"/>
  <c r="AE4526" i="1"/>
  <c r="AD4526" i="1"/>
  <c r="AE4525" i="1"/>
  <c r="AD4525" i="1"/>
  <c r="AE4524" i="1"/>
  <c r="AD4524" i="1"/>
  <c r="AE4523" i="1"/>
  <c r="AD4523" i="1"/>
  <c r="AE4522" i="1"/>
  <c r="AD4522" i="1"/>
  <c r="AE4521" i="1"/>
  <c r="AD4521" i="1"/>
  <c r="AE4520" i="1"/>
  <c r="AD4520" i="1"/>
  <c r="AE4519" i="1"/>
  <c r="AD4519" i="1"/>
  <c r="AE4518" i="1"/>
  <c r="AD4518" i="1"/>
  <c r="AE4517" i="1"/>
  <c r="AD4517" i="1"/>
  <c r="AE4516" i="1"/>
  <c r="AD4516" i="1"/>
  <c r="AE4515" i="1"/>
  <c r="AD4515" i="1"/>
  <c r="AE4514" i="1"/>
  <c r="AD4514" i="1"/>
  <c r="AE4513" i="1"/>
  <c r="AD4513" i="1"/>
  <c r="AE4512" i="1"/>
  <c r="AD4512" i="1"/>
  <c r="AE4511" i="1"/>
  <c r="AD4511" i="1"/>
  <c r="AE4510" i="1"/>
  <c r="AD4510" i="1"/>
  <c r="AE4509" i="1"/>
  <c r="AD4509" i="1"/>
  <c r="AE4508" i="1"/>
  <c r="AD4508" i="1"/>
  <c r="AE4507" i="1"/>
  <c r="AD4507" i="1"/>
  <c r="AE4506" i="1"/>
  <c r="AD4506" i="1"/>
  <c r="AE4505" i="1"/>
  <c r="AD4505" i="1"/>
  <c r="AE4504" i="1"/>
  <c r="AD4504" i="1"/>
  <c r="AE4503" i="1"/>
  <c r="AD4503" i="1"/>
  <c r="AE4502" i="1"/>
  <c r="AD4502" i="1"/>
  <c r="AE4501" i="1"/>
  <c r="AD4501" i="1"/>
  <c r="AE4500" i="1"/>
  <c r="AD4500" i="1"/>
  <c r="AE4499" i="1"/>
  <c r="AD4499" i="1"/>
  <c r="AE4498" i="1"/>
  <c r="AD4498" i="1"/>
  <c r="AE4497" i="1"/>
  <c r="AD4497" i="1"/>
  <c r="AE4496" i="1"/>
  <c r="AD4496" i="1"/>
  <c r="AE4495" i="1"/>
  <c r="AD4495" i="1"/>
  <c r="AE4494" i="1"/>
  <c r="AD4494" i="1"/>
  <c r="AE4493" i="1"/>
  <c r="AD4493" i="1"/>
  <c r="AE4492" i="1"/>
  <c r="AD4492" i="1"/>
  <c r="AE4491" i="1"/>
  <c r="AD4491" i="1"/>
  <c r="AE4490" i="1"/>
  <c r="AD4490" i="1"/>
  <c r="AE4489" i="1"/>
  <c r="AD4489" i="1"/>
  <c r="AE4488" i="1"/>
  <c r="AD4488" i="1"/>
  <c r="AE4487" i="1"/>
  <c r="AD4487" i="1"/>
  <c r="AE4486" i="1"/>
  <c r="AD4486" i="1"/>
  <c r="AE4485" i="1"/>
  <c r="AD4485" i="1"/>
  <c r="AE4484" i="1"/>
  <c r="AD4484" i="1"/>
  <c r="AE4483" i="1"/>
  <c r="AD4483" i="1"/>
  <c r="AE4482" i="1"/>
  <c r="AD4482" i="1"/>
  <c r="AE4481" i="1"/>
  <c r="AD4481" i="1"/>
  <c r="AE4480" i="1"/>
  <c r="AD4480" i="1"/>
  <c r="AE4479" i="1"/>
  <c r="AD4479" i="1"/>
  <c r="AE4478" i="1"/>
  <c r="AD4478" i="1"/>
  <c r="AE4477" i="1"/>
  <c r="AD4477" i="1"/>
  <c r="AE4476" i="1"/>
  <c r="AD4476" i="1"/>
  <c r="AE4475" i="1"/>
  <c r="AD4475" i="1"/>
  <c r="AE4474" i="1"/>
  <c r="AD4474" i="1"/>
  <c r="AE4473" i="1"/>
  <c r="AD4473" i="1"/>
  <c r="AE4472" i="1"/>
  <c r="AD4472" i="1"/>
  <c r="AE4471" i="1"/>
  <c r="AD4471" i="1"/>
  <c r="AE4470" i="1"/>
  <c r="AD4470" i="1"/>
  <c r="AE4469" i="1"/>
  <c r="AD4469" i="1"/>
  <c r="AE4468" i="1"/>
  <c r="AD4468" i="1"/>
  <c r="AE4467" i="1"/>
  <c r="AD4467" i="1"/>
  <c r="AE4466" i="1"/>
  <c r="AD4466" i="1"/>
  <c r="AE4465" i="1"/>
  <c r="AD4465" i="1"/>
  <c r="AE4464" i="1"/>
  <c r="AD4464" i="1"/>
  <c r="AE4463" i="1"/>
  <c r="AD4463" i="1"/>
  <c r="AE4462" i="1"/>
  <c r="AD4462" i="1"/>
  <c r="AE4461" i="1"/>
  <c r="AD4461" i="1"/>
  <c r="AE4460" i="1"/>
  <c r="AD4460" i="1"/>
  <c r="AE4459" i="1"/>
  <c r="AD4459" i="1"/>
  <c r="AE4458" i="1"/>
  <c r="AD4458" i="1"/>
  <c r="AE4457" i="1"/>
  <c r="AD4457" i="1"/>
  <c r="AE4456" i="1"/>
  <c r="AD4456" i="1"/>
  <c r="AE4455" i="1"/>
  <c r="AD4455" i="1"/>
  <c r="AE4454" i="1"/>
  <c r="AD4454" i="1"/>
  <c r="AE4453" i="1"/>
  <c r="AD4453" i="1"/>
  <c r="AE4452" i="1"/>
  <c r="AD4452" i="1"/>
  <c r="AE4451" i="1"/>
  <c r="AD4451" i="1"/>
  <c r="AE4450" i="1"/>
  <c r="AD4450" i="1"/>
  <c r="AE4449" i="1"/>
  <c r="AD4449" i="1"/>
  <c r="AE4448" i="1"/>
  <c r="AD4448" i="1"/>
  <c r="AE4447" i="1"/>
  <c r="AD4447" i="1"/>
  <c r="AE4446" i="1"/>
  <c r="AD4446" i="1"/>
  <c r="AE4445" i="1"/>
  <c r="AD4445" i="1"/>
  <c r="AE4444" i="1"/>
  <c r="AD4444" i="1"/>
  <c r="AE4443" i="1"/>
  <c r="AD4443" i="1"/>
  <c r="AE4442" i="1"/>
  <c r="AD4442" i="1"/>
  <c r="AE4441" i="1"/>
  <c r="AD4441" i="1"/>
  <c r="AE4440" i="1"/>
  <c r="AD4440" i="1"/>
  <c r="AE4439" i="1"/>
  <c r="AD4439" i="1"/>
  <c r="AE4438" i="1"/>
  <c r="AD4438" i="1"/>
  <c r="AE4437" i="1"/>
  <c r="AD4437" i="1"/>
  <c r="AE4436" i="1"/>
  <c r="AD4436" i="1"/>
  <c r="AE4435" i="1"/>
  <c r="AD4435" i="1"/>
  <c r="AE4434" i="1"/>
  <c r="AD4434" i="1"/>
  <c r="AE4433" i="1"/>
  <c r="AD4433" i="1"/>
  <c r="AE4432" i="1"/>
  <c r="AD4432" i="1"/>
  <c r="AE4431" i="1"/>
  <c r="AD4431" i="1"/>
  <c r="AE4430" i="1"/>
  <c r="AD4430" i="1"/>
  <c r="AE4429" i="1"/>
  <c r="AD4429" i="1"/>
  <c r="AE4428" i="1"/>
  <c r="AD4428" i="1"/>
  <c r="AE4427" i="1"/>
  <c r="AD4427" i="1"/>
  <c r="AE4426" i="1"/>
  <c r="AD4426" i="1"/>
  <c r="AE4425" i="1"/>
  <c r="AD4425" i="1"/>
  <c r="AE4424" i="1"/>
  <c r="AD4424" i="1"/>
  <c r="AE4423" i="1"/>
  <c r="AD4423" i="1"/>
  <c r="AE4422" i="1"/>
  <c r="AD4422" i="1"/>
  <c r="AE4421" i="1"/>
  <c r="AD4421" i="1"/>
  <c r="AE4420" i="1"/>
  <c r="AD4420" i="1"/>
  <c r="AE4419" i="1"/>
  <c r="AD4419" i="1"/>
  <c r="AE4418" i="1"/>
  <c r="AD4418" i="1"/>
  <c r="AE4417" i="1"/>
  <c r="AD4417" i="1"/>
  <c r="AE4416" i="1"/>
  <c r="AD4416" i="1"/>
  <c r="AE4415" i="1"/>
  <c r="AD4415" i="1"/>
  <c r="AE4414" i="1"/>
  <c r="AD4414" i="1"/>
  <c r="AE4413" i="1"/>
  <c r="AD4413" i="1"/>
  <c r="AE4412" i="1"/>
  <c r="AD4412" i="1"/>
  <c r="AE4411" i="1"/>
  <c r="AD4411" i="1"/>
  <c r="AE4410" i="1"/>
  <c r="AD4410" i="1"/>
  <c r="AE4409" i="1"/>
  <c r="AD4409" i="1"/>
  <c r="AE4408" i="1"/>
  <c r="AD4408" i="1"/>
  <c r="AE4407" i="1"/>
  <c r="AD4407" i="1"/>
  <c r="AE4406" i="1"/>
  <c r="AD4406" i="1"/>
  <c r="AE4405" i="1"/>
  <c r="AD4405" i="1"/>
  <c r="AE4404" i="1"/>
  <c r="AD4404" i="1"/>
  <c r="AE4403" i="1"/>
  <c r="AD4403" i="1"/>
  <c r="AE4402" i="1"/>
  <c r="AD4402" i="1"/>
  <c r="AE4401" i="1"/>
  <c r="AD4401" i="1"/>
  <c r="AE4400" i="1"/>
  <c r="AD4400" i="1"/>
  <c r="AE4399" i="1"/>
  <c r="AD4399" i="1"/>
  <c r="AE4398" i="1"/>
  <c r="AD4398" i="1"/>
  <c r="AE4397" i="1"/>
  <c r="AD4397" i="1"/>
  <c r="AE4396" i="1"/>
  <c r="AD4396" i="1"/>
  <c r="AE4395" i="1"/>
  <c r="AD4395" i="1"/>
  <c r="AE4394" i="1"/>
  <c r="AD4394" i="1"/>
  <c r="AE4393" i="1"/>
  <c r="AD4393" i="1"/>
  <c r="AE4392" i="1"/>
  <c r="AD4392" i="1"/>
  <c r="AE4391" i="1"/>
  <c r="AD4391" i="1"/>
  <c r="AE4390" i="1"/>
  <c r="AD4390" i="1"/>
  <c r="AE4389" i="1"/>
  <c r="AD4389" i="1"/>
  <c r="AE4388" i="1"/>
  <c r="AD4388" i="1"/>
  <c r="AE4387" i="1"/>
  <c r="AD4387" i="1"/>
  <c r="AE4386" i="1"/>
  <c r="AD4386" i="1"/>
  <c r="AE4385" i="1"/>
  <c r="AD4385" i="1"/>
  <c r="AE4384" i="1"/>
  <c r="AD4384" i="1"/>
  <c r="AE4383" i="1"/>
  <c r="AD4383" i="1"/>
  <c r="AE4382" i="1"/>
  <c r="AD4382" i="1"/>
  <c r="AE4381" i="1"/>
  <c r="AD4381" i="1"/>
  <c r="AE4380" i="1"/>
  <c r="AD4380" i="1"/>
  <c r="AE4379" i="1"/>
  <c r="AD4379" i="1"/>
  <c r="AE4378" i="1"/>
  <c r="AD4378" i="1"/>
  <c r="AE4377" i="1"/>
  <c r="AD4377" i="1"/>
  <c r="AE4376" i="1"/>
  <c r="AD4376" i="1"/>
  <c r="AE4375" i="1"/>
  <c r="AD4375" i="1"/>
  <c r="AE4374" i="1"/>
  <c r="AD4374" i="1"/>
  <c r="AE4373" i="1"/>
  <c r="AD4373" i="1"/>
  <c r="AE4372" i="1"/>
  <c r="AD4372" i="1"/>
  <c r="AE4371" i="1"/>
  <c r="AD4371" i="1"/>
  <c r="AE4370" i="1"/>
  <c r="AD4370" i="1"/>
  <c r="AE4369" i="1"/>
  <c r="AD4369" i="1"/>
  <c r="AE4368" i="1"/>
  <c r="AD4368" i="1"/>
  <c r="AE4367" i="1"/>
  <c r="AD4367" i="1"/>
  <c r="AE4366" i="1"/>
  <c r="AD4366" i="1"/>
  <c r="AE4365" i="1"/>
  <c r="AD4365" i="1"/>
  <c r="AE4364" i="1"/>
  <c r="AD4364" i="1"/>
  <c r="AE4363" i="1"/>
  <c r="AD4363" i="1"/>
  <c r="AE4362" i="1"/>
  <c r="AD4362" i="1"/>
  <c r="AE4361" i="1"/>
  <c r="AD4361" i="1"/>
  <c r="AE4360" i="1"/>
  <c r="AD4360" i="1"/>
  <c r="AE4359" i="1"/>
  <c r="AD4359" i="1"/>
  <c r="AE4358" i="1"/>
  <c r="AD4358" i="1"/>
  <c r="AE4357" i="1"/>
  <c r="AD4357" i="1"/>
  <c r="AE4356" i="1"/>
  <c r="AD4356" i="1"/>
  <c r="AE4355" i="1"/>
  <c r="AD4355" i="1"/>
  <c r="AE4354" i="1"/>
  <c r="AD4354" i="1"/>
  <c r="AE4353" i="1"/>
  <c r="AD4353" i="1"/>
  <c r="AE4352" i="1"/>
  <c r="AD4352" i="1"/>
  <c r="AE4351" i="1"/>
  <c r="AD4351" i="1"/>
  <c r="AE4350" i="1"/>
  <c r="AD4350" i="1"/>
  <c r="AE4349" i="1"/>
  <c r="AD4349" i="1"/>
  <c r="AE4348" i="1"/>
  <c r="AD4348" i="1"/>
  <c r="AE4347" i="1"/>
  <c r="AD4347" i="1"/>
  <c r="AE4346" i="1"/>
  <c r="AD4346" i="1"/>
  <c r="AE4345" i="1"/>
  <c r="AD4345" i="1"/>
  <c r="AE4344" i="1"/>
  <c r="AD4344" i="1"/>
  <c r="AE4343" i="1"/>
  <c r="AD4343" i="1"/>
  <c r="AE4342" i="1"/>
  <c r="AD4342" i="1"/>
  <c r="AE4341" i="1"/>
  <c r="AD4341" i="1"/>
  <c r="AE4340" i="1"/>
  <c r="AD4340" i="1"/>
  <c r="AE4339" i="1"/>
  <c r="AD4339" i="1"/>
  <c r="AE4338" i="1"/>
  <c r="AD4338" i="1"/>
  <c r="AE4337" i="1"/>
  <c r="AD4337" i="1"/>
  <c r="AE4336" i="1"/>
  <c r="AD4336" i="1"/>
  <c r="AE4335" i="1"/>
  <c r="AD4335" i="1"/>
  <c r="AE4334" i="1"/>
  <c r="AD4334" i="1"/>
  <c r="AE4333" i="1"/>
  <c r="AD4333" i="1"/>
  <c r="AE4332" i="1"/>
  <c r="AD4332" i="1"/>
  <c r="AE4331" i="1"/>
  <c r="AD4331" i="1"/>
  <c r="AE4330" i="1"/>
  <c r="AD4330" i="1"/>
  <c r="AE4329" i="1"/>
  <c r="AD4329" i="1"/>
  <c r="AE4328" i="1"/>
  <c r="AD4328" i="1"/>
  <c r="AE4327" i="1"/>
  <c r="AD4327" i="1"/>
  <c r="AE4326" i="1"/>
  <c r="AD4326" i="1"/>
  <c r="AE4325" i="1"/>
  <c r="AD4325" i="1"/>
  <c r="AE4324" i="1"/>
  <c r="AD4324" i="1"/>
  <c r="AE4323" i="1"/>
  <c r="AD4323" i="1"/>
  <c r="AE4322" i="1"/>
  <c r="AD4322" i="1"/>
  <c r="AE4321" i="1"/>
  <c r="AD4321" i="1"/>
  <c r="AE4320" i="1"/>
  <c r="AD4320" i="1"/>
  <c r="AE4319" i="1"/>
  <c r="AD4319" i="1"/>
  <c r="AE4318" i="1"/>
  <c r="AD4318" i="1"/>
  <c r="AE4317" i="1"/>
  <c r="AD4317" i="1"/>
  <c r="AE4316" i="1"/>
  <c r="AD4316" i="1"/>
  <c r="AE4315" i="1"/>
  <c r="AD4315" i="1"/>
  <c r="AE4314" i="1"/>
  <c r="AD4314" i="1"/>
  <c r="AE4313" i="1"/>
  <c r="AD4313" i="1"/>
  <c r="AE4312" i="1"/>
  <c r="AD4312" i="1"/>
  <c r="AE4311" i="1"/>
  <c r="AD4311" i="1"/>
  <c r="AE4310" i="1"/>
  <c r="AD4310" i="1"/>
  <c r="AE4309" i="1"/>
  <c r="AD4309" i="1"/>
  <c r="AE4308" i="1"/>
  <c r="AD4308" i="1"/>
  <c r="AE4307" i="1"/>
  <c r="AD4307" i="1"/>
  <c r="AE4306" i="1"/>
  <c r="AD4306" i="1"/>
  <c r="AE4305" i="1"/>
  <c r="AD4305" i="1"/>
  <c r="AE4304" i="1"/>
  <c r="AD4304" i="1"/>
  <c r="AE4303" i="1"/>
  <c r="AD4303" i="1"/>
  <c r="AE4302" i="1"/>
  <c r="AD4302" i="1"/>
  <c r="AE4301" i="1"/>
  <c r="AD4301" i="1"/>
  <c r="AE4300" i="1"/>
  <c r="AD4300" i="1"/>
  <c r="AE4299" i="1"/>
  <c r="AD4299" i="1"/>
  <c r="AE4298" i="1"/>
  <c r="AD4298" i="1"/>
  <c r="AE4297" i="1"/>
  <c r="AD4297" i="1"/>
  <c r="AE4296" i="1"/>
  <c r="AD4296" i="1"/>
  <c r="AE4295" i="1"/>
  <c r="AD4295" i="1"/>
  <c r="AE4294" i="1"/>
  <c r="AD4294" i="1"/>
  <c r="AE4293" i="1"/>
  <c r="AD4293" i="1"/>
  <c r="AE4292" i="1"/>
  <c r="AD4292" i="1"/>
  <c r="AE4291" i="1"/>
  <c r="AD4291" i="1"/>
  <c r="AE4290" i="1"/>
  <c r="AD4290" i="1"/>
  <c r="AE4289" i="1"/>
  <c r="AD4289" i="1"/>
  <c r="AE4288" i="1"/>
  <c r="AD4288" i="1"/>
  <c r="AE4287" i="1"/>
  <c r="AD4287" i="1"/>
  <c r="AE4286" i="1"/>
  <c r="AD4286" i="1"/>
  <c r="AE4285" i="1"/>
  <c r="AD4285" i="1"/>
  <c r="AE4284" i="1"/>
  <c r="AD4284" i="1"/>
  <c r="AE4283" i="1"/>
  <c r="AD4283" i="1"/>
  <c r="AE4282" i="1"/>
  <c r="AD4282" i="1"/>
  <c r="AE4281" i="1"/>
  <c r="AD4281" i="1"/>
  <c r="AE4280" i="1"/>
  <c r="AD4280" i="1"/>
  <c r="AE4279" i="1"/>
  <c r="AD4279" i="1"/>
  <c r="AE4278" i="1"/>
  <c r="AD4278" i="1"/>
  <c r="AE4277" i="1"/>
  <c r="AD4277" i="1"/>
  <c r="AE4276" i="1"/>
  <c r="AD4276" i="1"/>
  <c r="AE4275" i="1"/>
  <c r="AD4275" i="1"/>
  <c r="AE4274" i="1"/>
  <c r="AD4274" i="1"/>
  <c r="AE4273" i="1"/>
  <c r="AD4273" i="1"/>
  <c r="AE4272" i="1"/>
  <c r="AD4272" i="1"/>
  <c r="AE4271" i="1"/>
  <c r="AD4271" i="1"/>
  <c r="AE4270" i="1"/>
  <c r="AD4270" i="1"/>
  <c r="AE4269" i="1"/>
  <c r="AD4269" i="1"/>
  <c r="AE4268" i="1"/>
  <c r="AD4268" i="1"/>
  <c r="AE4267" i="1"/>
  <c r="AD4267" i="1"/>
  <c r="AE4266" i="1"/>
  <c r="AD4266" i="1"/>
  <c r="AE4265" i="1"/>
  <c r="AD4265" i="1"/>
  <c r="AE4264" i="1"/>
  <c r="AD4264" i="1"/>
  <c r="AE4263" i="1"/>
  <c r="AD4263" i="1"/>
  <c r="AE4262" i="1"/>
  <c r="AD4262" i="1"/>
  <c r="AE4261" i="1"/>
  <c r="AD4261" i="1"/>
  <c r="AE4260" i="1"/>
  <c r="AD4260" i="1"/>
  <c r="AE4259" i="1"/>
  <c r="AD4259" i="1"/>
  <c r="AE4258" i="1"/>
  <c r="AD4258" i="1"/>
  <c r="AE4257" i="1"/>
  <c r="AD4257" i="1"/>
  <c r="AE4256" i="1"/>
  <c r="AD4256" i="1"/>
  <c r="AE4255" i="1"/>
  <c r="AD4255" i="1"/>
  <c r="AE4254" i="1"/>
  <c r="AD4254" i="1"/>
  <c r="AE4253" i="1"/>
  <c r="AD4253" i="1"/>
  <c r="AE4252" i="1"/>
  <c r="AD4252" i="1"/>
  <c r="AE4251" i="1"/>
  <c r="AD4251" i="1"/>
  <c r="AE4250" i="1"/>
  <c r="AD4250" i="1"/>
  <c r="AE4249" i="1"/>
  <c r="AD4249" i="1"/>
  <c r="AE4248" i="1"/>
  <c r="AD4248" i="1"/>
  <c r="AE4247" i="1"/>
  <c r="AD4247" i="1"/>
  <c r="AE4246" i="1"/>
  <c r="AD4246" i="1"/>
  <c r="AE4245" i="1"/>
  <c r="AD4245" i="1"/>
  <c r="AE4244" i="1"/>
  <c r="AD4244" i="1"/>
  <c r="AE4243" i="1"/>
  <c r="AD4243" i="1"/>
  <c r="AE4242" i="1"/>
  <c r="AD4242" i="1"/>
  <c r="AE4241" i="1"/>
  <c r="AD4241" i="1"/>
  <c r="AE4240" i="1"/>
  <c r="AD4240" i="1"/>
  <c r="AE4239" i="1"/>
  <c r="AD4239" i="1"/>
  <c r="AE4238" i="1"/>
  <c r="AD4238" i="1"/>
  <c r="AE4237" i="1"/>
  <c r="AD4237" i="1"/>
  <c r="AE4236" i="1"/>
  <c r="AD4236" i="1"/>
  <c r="AE4235" i="1"/>
  <c r="AD4235" i="1"/>
  <c r="AE4234" i="1"/>
  <c r="AD4234" i="1"/>
  <c r="AE4233" i="1"/>
  <c r="AD4233" i="1"/>
  <c r="AE4232" i="1"/>
  <c r="AD4232" i="1"/>
  <c r="AE4231" i="1"/>
  <c r="AD4231" i="1"/>
  <c r="AE4230" i="1"/>
  <c r="AD4230" i="1"/>
  <c r="AE4229" i="1"/>
  <c r="AD4229" i="1"/>
  <c r="AE4228" i="1"/>
  <c r="AD4228" i="1"/>
  <c r="AE4227" i="1"/>
  <c r="AD4227" i="1"/>
  <c r="AE4226" i="1"/>
  <c r="AD4226" i="1"/>
  <c r="AE4225" i="1"/>
  <c r="AD4225" i="1"/>
  <c r="AE4224" i="1"/>
  <c r="AD4224" i="1"/>
  <c r="AE4223" i="1"/>
  <c r="AD4223" i="1"/>
  <c r="AE4222" i="1"/>
  <c r="AD4222" i="1"/>
  <c r="AE4221" i="1"/>
  <c r="AD4221" i="1"/>
  <c r="AE4220" i="1"/>
  <c r="AD4220" i="1"/>
  <c r="AE4219" i="1"/>
  <c r="AD4219" i="1"/>
  <c r="AE4218" i="1"/>
  <c r="AD4218" i="1"/>
  <c r="AE4217" i="1"/>
  <c r="AD4217" i="1"/>
  <c r="AE4216" i="1"/>
  <c r="AD4216" i="1"/>
  <c r="AE4215" i="1"/>
  <c r="AD4215" i="1"/>
  <c r="AE4214" i="1"/>
  <c r="AD4214" i="1"/>
  <c r="AE4213" i="1"/>
  <c r="AD4213" i="1"/>
  <c r="AE4212" i="1"/>
  <c r="AD4212" i="1"/>
  <c r="AE4211" i="1"/>
  <c r="AD4211" i="1"/>
  <c r="AE4210" i="1"/>
  <c r="AD4210" i="1"/>
  <c r="AE4209" i="1"/>
  <c r="AD4209" i="1"/>
  <c r="AE4208" i="1"/>
  <c r="AD4208" i="1"/>
  <c r="AE4207" i="1"/>
  <c r="AD4207" i="1"/>
  <c r="AE4206" i="1"/>
  <c r="AD4206" i="1"/>
  <c r="AE4205" i="1"/>
  <c r="AD4205" i="1"/>
  <c r="AE4204" i="1"/>
  <c r="AD4204" i="1"/>
  <c r="AE4203" i="1"/>
  <c r="AD4203" i="1"/>
  <c r="AE4202" i="1"/>
  <c r="AD4202" i="1"/>
  <c r="AE4201" i="1"/>
  <c r="AD4201" i="1"/>
  <c r="AE4200" i="1"/>
  <c r="AD4200" i="1"/>
  <c r="AE4199" i="1"/>
  <c r="AD4199" i="1"/>
  <c r="AE4198" i="1"/>
  <c r="AD4198" i="1"/>
  <c r="AE4197" i="1"/>
  <c r="AD4197" i="1"/>
  <c r="AE4196" i="1"/>
  <c r="AD4196" i="1"/>
  <c r="AE4195" i="1"/>
  <c r="AD4195" i="1"/>
  <c r="AE4194" i="1"/>
  <c r="AD4194" i="1"/>
  <c r="AE4193" i="1"/>
  <c r="AD4193" i="1"/>
  <c r="AE4192" i="1"/>
  <c r="AD4192" i="1"/>
  <c r="AE4191" i="1"/>
  <c r="AD4191" i="1"/>
  <c r="AE4190" i="1"/>
  <c r="AD4190" i="1"/>
  <c r="AE4189" i="1"/>
  <c r="AD4189" i="1"/>
  <c r="AE4188" i="1"/>
  <c r="AD4188" i="1"/>
  <c r="AE4187" i="1"/>
  <c r="AD4187" i="1"/>
  <c r="AE4186" i="1"/>
  <c r="AD4186" i="1"/>
  <c r="AE4185" i="1"/>
  <c r="AD4185" i="1"/>
  <c r="AE4184" i="1"/>
  <c r="AD4184" i="1"/>
  <c r="AE4183" i="1"/>
  <c r="AD4183" i="1"/>
  <c r="AE4182" i="1"/>
  <c r="AD4182" i="1"/>
  <c r="AE4181" i="1"/>
  <c r="AD4181" i="1"/>
  <c r="AE4180" i="1"/>
  <c r="AD4180" i="1"/>
  <c r="AE4179" i="1"/>
  <c r="AD4179" i="1"/>
  <c r="AE4178" i="1"/>
  <c r="AD4178" i="1"/>
  <c r="AE4177" i="1"/>
  <c r="AD4177" i="1"/>
  <c r="AE4176" i="1"/>
  <c r="AD4176" i="1"/>
  <c r="AE4175" i="1"/>
  <c r="AD4175" i="1"/>
  <c r="AE4174" i="1"/>
  <c r="AD4174" i="1"/>
  <c r="AE4173" i="1"/>
  <c r="AD4173" i="1"/>
  <c r="AE4172" i="1"/>
  <c r="AD4172" i="1"/>
  <c r="AE4171" i="1"/>
  <c r="AD4171" i="1"/>
  <c r="AE4170" i="1"/>
  <c r="AD4170" i="1"/>
  <c r="AE4169" i="1"/>
  <c r="AD4169" i="1"/>
  <c r="AE4168" i="1"/>
  <c r="AD4168" i="1"/>
  <c r="AE4167" i="1"/>
  <c r="AD4167" i="1"/>
  <c r="AE4166" i="1"/>
  <c r="AD4166" i="1"/>
  <c r="AE4165" i="1"/>
  <c r="AD4165" i="1"/>
  <c r="AE4164" i="1"/>
  <c r="AD4164" i="1"/>
  <c r="AE4163" i="1"/>
  <c r="AD4163" i="1"/>
  <c r="AE4162" i="1"/>
  <c r="AD4162" i="1"/>
  <c r="AE4161" i="1"/>
  <c r="AD4161" i="1"/>
  <c r="AE4160" i="1"/>
  <c r="AD4160" i="1"/>
  <c r="AE4159" i="1"/>
  <c r="AD4159" i="1"/>
  <c r="AE4158" i="1"/>
  <c r="AD4158" i="1"/>
  <c r="AE4157" i="1"/>
  <c r="AD4157" i="1"/>
  <c r="AE4156" i="1"/>
  <c r="AD4156" i="1"/>
  <c r="AE4155" i="1"/>
  <c r="AD4155" i="1"/>
  <c r="AE4154" i="1"/>
  <c r="AD4154" i="1"/>
  <c r="AE4153" i="1"/>
  <c r="AD4153" i="1"/>
  <c r="AE4152" i="1"/>
  <c r="AD4152" i="1"/>
  <c r="AE4151" i="1"/>
  <c r="AD4151" i="1"/>
  <c r="AE4150" i="1"/>
  <c r="AD4150" i="1"/>
  <c r="AE4149" i="1"/>
  <c r="AD4149" i="1"/>
  <c r="AE4148" i="1"/>
  <c r="AD4148" i="1"/>
  <c r="AE4147" i="1"/>
  <c r="AD4147" i="1"/>
  <c r="AE4146" i="1"/>
  <c r="AD4146" i="1"/>
  <c r="AE4145" i="1"/>
  <c r="AD4145" i="1"/>
  <c r="AE4144" i="1"/>
  <c r="AD4144" i="1"/>
  <c r="AE4143" i="1"/>
  <c r="AD4143" i="1"/>
  <c r="AE4142" i="1"/>
  <c r="AD4142" i="1"/>
  <c r="AE4141" i="1"/>
  <c r="AD4141" i="1"/>
  <c r="AE4140" i="1"/>
  <c r="AD4140" i="1"/>
  <c r="AE4139" i="1"/>
  <c r="AD4139" i="1"/>
  <c r="AE4138" i="1"/>
  <c r="AD4138" i="1"/>
  <c r="AE4137" i="1"/>
  <c r="AD4137" i="1"/>
  <c r="AE4136" i="1"/>
  <c r="AD4136" i="1"/>
  <c r="AE4135" i="1"/>
  <c r="AD4135" i="1"/>
  <c r="AE4134" i="1"/>
  <c r="AD4134" i="1"/>
  <c r="AE4133" i="1"/>
  <c r="AD4133" i="1"/>
  <c r="AE4132" i="1"/>
  <c r="AD4132" i="1"/>
  <c r="AE4131" i="1"/>
  <c r="AD4131" i="1"/>
  <c r="AE4130" i="1"/>
  <c r="AD4130" i="1"/>
  <c r="AE4129" i="1"/>
  <c r="AD4129" i="1"/>
  <c r="AE4128" i="1"/>
  <c r="AD4128" i="1"/>
  <c r="AE4127" i="1"/>
  <c r="AD4127" i="1"/>
  <c r="AE4126" i="1"/>
  <c r="AD4126" i="1"/>
  <c r="AE4125" i="1"/>
  <c r="AD4125" i="1"/>
  <c r="AE4124" i="1"/>
  <c r="AD4124" i="1"/>
  <c r="AE4123" i="1"/>
  <c r="AD4123" i="1"/>
  <c r="AE4122" i="1"/>
  <c r="AD4122" i="1"/>
  <c r="AE4121" i="1"/>
  <c r="AD4121" i="1"/>
  <c r="AE4120" i="1"/>
  <c r="AD4120" i="1"/>
  <c r="AE4119" i="1"/>
  <c r="AD4119" i="1"/>
  <c r="AE4118" i="1"/>
  <c r="AD4118" i="1"/>
  <c r="AE4117" i="1"/>
  <c r="AD4117" i="1"/>
  <c r="AE4116" i="1"/>
  <c r="AD4116" i="1"/>
  <c r="AE4115" i="1"/>
  <c r="AD4115" i="1"/>
  <c r="AE4114" i="1"/>
  <c r="AD4114" i="1"/>
  <c r="AE4113" i="1"/>
  <c r="AD4113" i="1"/>
  <c r="AE4112" i="1"/>
  <c r="AD4112" i="1"/>
  <c r="AE4111" i="1"/>
  <c r="AD4111" i="1"/>
  <c r="AE4110" i="1"/>
  <c r="AD4110" i="1"/>
  <c r="AE4109" i="1"/>
  <c r="AD4109" i="1"/>
  <c r="AE4108" i="1"/>
  <c r="AD4108" i="1"/>
  <c r="AE4107" i="1"/>
  <c r="AD4107" i="1"/>
  <c r="AE4106" i="1"/>
  <c r="AD4106" i="1"/>
  <c r="AE4105" i="1"/>
  <c r="AD4105" i="1"/>
  <c r="AE4104" i="1"/>
  <c r="AD4104" i="1"/>
  <c r="AE4103" i="1"/>
  <c r="AD4103" i="1"/>
  <c r="AE4102" i="1"/>
  <c r="AD4102" i="1"/>
  <c r="AE4101" i="1"/>
  <c r="AD4101" i="1"/>
  <c r="AE4100" i="1"/>
  <c r="AD4100" i="1"/>
  <c r="AE4099" i="1"/>
  <c r="AD4099" i="1"/>
  <c r="AE4098" i="1"/>
  <c r="AD4098" i="1"/>
  <c r="AE4097" i="1"/>
  <c r="AD4097" i="1"/>
  <c r="AE4096" i="1"/>
  <c r="AD4096" i="1"/>
  <c r="AE4095" i="1"/>
  <c r="AD4095" i="1"/>
  <c r="AE4094" i="1"/>
  <c r="AD4094" i="1"/>
  <c r="AE4093" i="1"/>
  <c r="AD4093" i="1"/>
  <c r="AE4092" i="1"/>
  <c r="AD4092" i="1"/>
  <c r="AE4091" i="1"/>
  <c r="AD4091" i="1"/>
  <c r="AE4090" i="1"/>
  <c r="AD4090" i="1"/>
  <c r="AE4089" i="1"/>
  <c r="AD4089" i="1"/>
  <c r="AE4088" i="1"/>
  <c r="AD4088" i="1"/>
  <c r="AE4087" i="1"/>
  <c r="AD4087" i="1"/>
  <c r="AE4086" i="1"/>
  <c r="AD4086" i="1"/>
  <c r="AE4085" i="1"/>
  <c r="AD4085" i="1"/>
  <c r="AE4084" i="1"/>
  <c r="AD4084" i="1"/>
  <c r="AE4083" i="1"/>
  <c r="AD4083" i="1"/>
  <c r="AE4082" i="1"/>
  <c r="AD4082" i="1"/>
  <c r="AE4081" i="1"/>
  <c r="AD4081" i="1"/>
  <c r="AE4080" i="1"/>
  <c r="AD4080" i="1"/>
  <c r="AE4079" i="1"/>
  <c r="AD4079" i="1"/>
  <c r="AE4078" i="1"/>
  <c r="AD4078" i="1"/>
  <c r="AE4077" i="1"/>
  <c r="AD4077" i="1"/>
  <c r="AE4076" i="1"/>
  <c r="AD4076" i="1"/>
  <c r="AE4075" i="1"/>
  <c r="AD4075" i="1"/>
  <c r="AE4074" i="1"/>
  <c r="AD4074" i="1"/>
  <c r="AE4073" i="1"/>
  <c r="AD4073" i="1"/>
  <c r="AE4072" i="1"/>
  <c r="AD4072" i="1"/>
  <c r="AE4071" i="1"/>
  <c r="AD4071" i="1"/>
  <c r="AE4070" i="1"/>
  <c r="AD4070" i="1"/>
  <c r="AE4069" i="1"/>
  <c r="AD4069" i="1"/>
  <c r="AE4068" i="1"/>
  <c r="AD4068" i="1"/>
  <c r="AE4067" i="1"/>
  <c r="AD4067" i="1"/>
  <c r="AE4066" i="1"/>
  <c r="AD4066" i="1"/>
  <c r="AE4065" i="1"/>
  <c r="AD4065" i="1"/>
  <c r="AE4064" i="1"/>
  <c r="AD4064" i="1"/>
  <c r="AE4063" i="1"/>
  <c r="AD4063" i="1"/>
  <c r="AE4062" i="1"/>
  <c r="AD4062" i="1"/>
  <c r="AE4061" i="1"/>
  <c r="AD4061" i="1"/>
  <c r="AE4060" i="1"/>
  <c r="AD4060" i="1"/>
  <c r="AE4059" i="1"/>
  <c r="AD4059" i="1"/>
  <c r="AE4058" i="1"/>
  <c r="AD4058" i="1"/>
  <c r="AE4057" i="1"/>
  <c r="AD4057" i="1"/>
  <c r="AE4056" i="1"/>
  <c r="AD4056" i="1"/>
  <c r="AE4055" i="1"/>
  <c r="AD4055" i="1"/>
  <c r="AE4054" i="1"/>
  <c r="AD4054" i="1"/>
  <c r="AE4053" i="1"/>
  <c r="AD4053" i="1"/>
  <c r="AE4052" i="1"/>
  <c r="AD4052" i="1"/>
  <c r="AE4051" i="1"/>
  <c r="AD4051" i="1"/>
  <c r="AE4050" i="1"/>
  <c r="AD4050" i="1"/>
  <c r="AE4049" i="1"/>
  <c r="AD4049" i="1"/>
  <c r="AE4048" i="1"/>
  <c r="AD4048" i="1"/>
  <c r="AE4047" i="1"/>
  <c r="AD4047" i="1"/>
  <c r="AE4046" i="1"/>
  <c r="AD4046" i="1"/>
  <c r="AE4045" i="1"/>
  <c r="AD4045" i="1"/>
  <c r="AE4044" i="1"/>
  <c r="AD4044" i="1"/>
  <c r="AE4043" i="1"/>
  <c r="AD4043" i="1"/>
  <c r="AE4042" i="1"/>
  <c r="AD4042" i="1"/>
  <c r="AE4041" i="1"/>
  <c r="AD4041" i="1"/>
  <c r="AE4040" i="1"/>
  <c r="AD4040" i="1"/>
  <c r="AE4039" i="1"/>
  <c r="AD4039" i="1"/>
  <c r="AE4038" i="1"/>
  <c r="AD4038" i="1"/>
  <c r="AE4037" i="1"/>
  <c r="AD4037" i="1"/>
  <c r="AE4036" i="1"/>
  <c r="AD4036" i="1"/>
  <c r="AE4035" i="1"/>
  <c r="AD4035" i="1"/>
  <c r="AE4034" i="1"/>
  <c r="AD4034" i="1"/>
  <c r="AE4033" i="1"/>
  <c r="AD4033" i="1"/>
  <c r="AE4032" i="1"/>
  <c r="AD4032" i="1"/>
  <c r="AE4031" i="1"/>
  <c r="AD4031" i="1"/>
  <c r="AE4030" i="1"/>
  <c r="AD4030" i="1"/>
  <c r="AE4029" i="1"/>
  <c r="AD4029" i="1"/>
  <c r="AE4028" i="1"/>
  <c r="AD4028" i="1"/>
  <c r="AE4027" i="1"/>
  <c r="AD4027" i="1"/>
  <c r="AE4026" i="1"/>
  <c r="AD4026" i="1"/>
  <c r="AE4025" i="1"/>
  <c r="AD4025" i="1"/>
  <c r="AE4024" i="1"/>
  <c r="AD4024" i="1"/>
  <c r="AE4023" i="1"/>
  <c r="AD4023" i="1"/>
  <c r="AE4022" i="1"/>
  <c r="AD4022" i="1"/>
  <c r="AE4021" i="1"/>
  <c r="AD4021" i="1"/>
  <c r="AE4020" i="1"/>
  <c r="AD4020" i="1"/>
  <c r="AE4019" i="1"/>
  <c r="AD4019" i="1"/>
  <c r="AE4018" i="1"/>
  <c r="AD4018" i="1"/>
  <c r="AE4017" i="1"/>
  <c r="AD4017" i="1"/>
  <c r="AE4016" i="1"/>
  <c r="AD4016" i="1"/>
  <c r="AE4015" i="1"/>
  <c r="AD4015" i="1"/>
  <c r="AE4014" i="1"/>
  <c r="AD4014" i="1"/>
  <c r="AE4013" i="1"/>
  <c r="AD4013" i="1"/>
  <c r="AE4012" i="1"/>
  <c r="AD4012" i="1"/>
  <c r="AE4011" i="1"/>
  <c r="AD4011" i="1"/>
  <c r="AE4010" i="1"/>
  <c r="AD4010" i="1"/>
  <c r="AE4009" i="1"/>
  <c r="AD4009" i="1"/>
  <c r="AE4008" i="1"/>
  <c r="AD4008" i="1"/>
  <c r="AE4007" i="1"/>
  <c r="AD4007" i="1"/>
  <c r="AE4006" i="1"/>
  <c r="AD4006" i="1"/>
  <c r="AE4005" i="1"/>
  <c r="AD4005" i="1"/>
  <c r="AE4004" i="1"/>
  <c r="AD4004" i="1"/>
  <c r="AE4003" i="1"/>
  <c r="AD4003" i="1"/>
  <c r="AE4002" i="1"/>
  <c r="AD4002" i="1"/>
  <c r="AE4001" i="1"/>
  <c r="AD4001" i="1"/>
  <c r="AE4000" i="1"/>
  <c r="AD4000" i="1"/>
  <c r="AE3999" i="1"/>
  <c r="AD3999" i="1"/>
  <c r="AE3998" i="1"/>
  <c r="AD3998" i="1"/>
  <c r="AE3997" i="1"/>
  <c r="AD3997" i="1"/>
  <c r="AE3996" i="1"/>
  <c r="AD3996" i="1"/>
  <c r="AE3995" i="1"/>
  <c r="AD3995" i="1"/>
  <c r="AE3994" i="1"/>
  <c r="AD3994" i="1"/>
  <c r="AE3993" i="1"/>
  <c r="AD3993" i="1"/>
  <c r="AE3992" i="1"/>
  <c r="AD3992" i="1"/>
  <c r="AE3991" i="1"/>
  <c r="AD3991" i="1"/>
  <c r="AE3990" i="1"/>
  <c r="AD3990" i="1"/>
  <c r="AE3989" i="1"/>
  <c r="AD3989" i="1"/>
  <c r="AE3988" i="1"/>
  <c r="AD3988" i="1"/>
  <c r="AE3987" i="1"/>
  <c r="AD3987" i="1"/>
  <c r="AE3986" i="1"/>
  <c r="AD3986" i="1"/>
  <c r="AE3985" i="1"/>
  <c r="AD3985" i="1"/>
  <c r="AE3984" i="1"/>
  <c r="AD3984" i="1"/>
  <c r="AE3983" i="1"/>
  <c r="AD3983" i="1"/>
  <c r="AE3982" i="1"/>
  <c r="AD3982" i="1"/>
  <c r="AE3981" i="1"/>
  <c r="AD3981" i="1"/>
  <c r="AE3980" i="1"/>
  <c r="AD3980" i="1"/>
  <c r="AE3979" i="1"/>
  <c r="AD3979" i="1"/>
  <c r="AE3978" i="1"/>
  <c r="AD3978" i="1"/>
  <c r="AE3977" i="1"/>
  <c r="AD3977" i="1"/>
  <c r="AE3976" i="1"/>
  <c r="AD3976" i="1"/>
  <c r="AE3975" i="1"/>
  <c r="AD3975" i="1"/>
  <c r="AE3974" i="1"/>
  <c r="AD3974" i="1"/>
  <c r="AE3973" i="1"/>
  <c r="AD3973" i="1"/>
  <c r="AE3972" i="1"/>
  <c r="AD3972" i="1"/>
  <c r="AE3971" i="1"/>
  <c r="AD3971" i="1"/>
  <c r="AE3970" i="1"/>
  <c r="AD3970" i="1"/>
  <c r="AE3969" i="1"/>
  <c r="AD3969" i="1"/>
  <c r="AE3968" i="1"/>
  <c r="AD3968" i="1"/>
  <c r="AE3967" i="1"/>
  <c r="AD3967" i="1"/>
  <c r="AE3966" i="1"/>
  <c r="AD3966" i="1"/>
  <c r="AE3965" i="1"/>
  <c r="AD3965" i="1"/>
  <c r="AE3964" i="1"/>
  <c r="AD3964" i="1"/>
  <c r="AE3963" i="1"/>
  <c r="AD3963" i="1"/>
  <c r="AE3962" i="1"/>
  <c r="AD3962" i="1"/>
  <c r="AE3961" i="1"/>
  <c r="AD3961" i="1"/>
  <c r="AE3960" i="1"/>
  <c r="AD3960" i="1"/>
  <c r="AE3959" i="1"/>
  <c r="AD3959" i="1"/>
  <c r="AE3958" i="1"/>
  <c r="AD3958" i="1"/>
  <c r="AE3957" i="1"/>
  <c r="AD3957" i="1"/>
  <c r="AE3956" i="1"/>
  <c r="AD3956" i="1"/>
  <c r="AE3955" i="1"/>
  <c r="AD3955" i="1"/>
  <c r="AE3954" i="1"/>
  <c r="AD3954" i="1"/>
  <c r="AE3953" i="1"/>
  <c r="AD3953" i="1"/>
  <c r="AE3952" i="1"/>
  <c r="AD3952" i="1"/>
  <c r="AE3951" i="1"/>
  <c r="AD3951" i="1"/>
  <c r="AE3950" i="1"/>
  <c r="AD3950" i="1"/>
  <c r="AE3949" i="1"/>
  <c r="AD3949" i="1"/>
  <c r="AE3948" i="1"/>
  <c r="AD3948" i="1"/>
  <c r="AE3947" i="1"/>
  <c r="AD3947" i="1"/>
  <c r="AE3946" i="1"/>
  <c r="AD3946" i="1"/>
  <c r="AE3945" i="1"/>
  <c r="AD3945" i="1"/>
  <c r="AE3944" i="1"/>
  <c r="AD3944" i="1"/>
  <c r="AE3943" i="1"/>
  <c r="AD3943" i="1"/>
  <c r="AE3942" i="1"/>
  <c r="AD3942" i="1"/>
  <c r="AE3941" i="1"/>
  <c r="AD3941" i="1"/>
  <c r="AE3940" i="1"/>
  <c r="AD3940" i="1"/>
  <c r="AE3939" i="1"/>
  <c r="AD3939" i="1"/>
  <c r="AE3938" i="1"/>
  <c r="AD3938" i="1"/>
  <c r="AE3937" i="1"/>
  <c r="AD3937" i="1"/>
  <c r="AE3936" i="1"/>
  <c r="AD3936" i="1"/>
  <c r="AE3935" i="1"/>
  <c r="AD3935" i="1"/>
  <c r="AE3934" i="1"/>
  <c r="AD3934" i="1"/>
  <c r="AE3933" i="1"/>
  <c r="AD3933" i="1"/>
  <c r="AE3932" i="1"/>
  <c r="AD3932" i="1"/>
  <c r="AE3931" i="1"/>
  <c r="AD3931" i="1"/>
  <c r="AE3930" i="1"/>
  <c r="AD3930" i="1"/>
  <c r="AE3929" i="1"/>
  <c r="AD3929" i="1"/>
  <c r="AE3928" i="1"/>
  <c r="AD3928" i="1"/>
  <c r="AE3927" i="1"/>
  <c r="AD3927" i="1"/>
  <c r="AE3926" i="1"/>
  <c r="AD3926" i="1"/>
  <c r="AE3925" i="1"/>
  <c r="AD3925" i="1"/>
  <c r="AE3924" i="1"/>
  <c r="AD3924" i="1"/>
  <c r="AE3923" i="1"/>
  <c r="AD3923" i="1"/>
  <c r="AE3922" i="1"/>
  <c r="AD3922" i="1"/>
  <c r="AE3921" i="1"/>
  <c r="AD3921" i="1"/>
  <c r="AE3920" i="1"/>
  <c r="AD3920" i="1"/>
  <c r="AE3919" i="1"/>
  <c r="AD3919" i="1"/>
  <c r="AE3918" i="1"/>
  <c r="AD3918" i="1"/>
  <c r="AE3917" i="1"/>
  <c r="AD3917" i="1"/>
  <c r="AE3916" i="1"/>
  <c r="AD3916" i="1"/>
  <c r="AE3915" i="1"/>
  <c r="AD3915" i="1"/>
  <c r="AE3914" i="1"/>
  <c r="AD3914" i="1"/>
  <c r="AE3913" i="1"/>
  <c r="AD3913" i="1"/>
  <c r="AE3912" i="1"/>
  <c r="AD3912" i="1"/>
  <c r="AE3911" i="1"/>
  <c r="AD3911" i="1"/>
  <c r="AE3910" i="1"/>
  <c r="AD3910" i="1"/>
  <c r="AE3909" i="1"/>
  <c r="AD3909" i="1"/>
  <c r="AE3908" i="1"/>
  <c r="AD3908" i="1"/>
  <c r="AE3907" i="1"/>
  <c r="AD3907" i="1"/>
  <c r="AE3906" i="1"/>
  <c r="AD3906" i="1"/>
  <c r="AE3905" i="1"/>
  <c r="AD3905" i="1"/>
  <c r="AE3904" i="1"/>
  <c r="AD3904" i="1"/>
  <c r="AE3903" i="1"/>
  <c r="AD3903" i="1"/>
  <c r="AE3902" i="1"/>
  <c r="AD3902" i="1"/>
  <c r="AE3901" i="1"/>
  <c r="AD3901" i="1"/>
  <c r="AE3900" i="1"/>
  <c r="AD3900" i="1"/>
  <c r="AE3899" i="1"/>
  <c r="AD3899" i="1"/>
  <c r="AE3898" i="1"/>
  <c r="AD3898" i="1"/>
  <c r="AE3897" i="1"/>
  <c r="AD3897" i="1"/>
  <c r="AE3896" i="1"/>
  <c r="AD3896" i="1"/>
  <c r="AE3895" i="1"/>
  <c r="AD3895" i="1"/>
  <c r="AE3894" i="1"/>
  <c r="AD3894" i="1"/>
  <c r="AE3893" i="1"/>
  <c r="AD3893" i="1"/>
  <c r="AE3892" i="1"/>
  <c r="AD3892" i="1"/>
  <c r="AE3891" i="1"/>
  <c r="AD3891" i="1"/>
  <c r="AE3890" i="1"/>
  <c r="AD3890" i="1"/>
  <c r="AE3889" i="1"/>
  <c r="AD3889" i="1"/>
  <c r="AE3888" i="1"/>
  <c r="AD3888" i="1"/>
  <c r="AE3887" i="1"/>
  <c r="AD3887" i="1"/>
  <c r="AE3886" i="1"/>
  <c r="AD3886" i="1"/>
  <c r="AE3885" i="1"/>
  <c r="AD3885" i="1"/>
  <c r="AE3884" i="1"/>
  <c r="AD3884" i="1"/>
  <c r="AE3883" i="1"/>
  <c r="AD3883" i="1"/>
  <c r="AE3882" i="1"/>
  <c r="AD3882" i="1"/>
  <c r="AE3881" i="1"/>
  <c r="AD3881" i="1"/>
  <c r="AE3880" i="1"/>
  <c r="AD3880" i="1"/>
  <c r="AE3879" i="1"/>
  <c r="AD3879" i="1"/>
  <c r="AE3878" i="1"/>
  <c r="AD3878" i="1"/>
  <c r="AE3877" i="1"/>
  <c r="AD3877" i="1"/>
  <c r="AE3876" i="1"/>
  <c r="AD3876" i="1"/>
  <c r="AE3875" i="1"/>
  <c r="AD3875" i="1"/>
  <c r="AE3874" i="1"/>
  <c r="AD3874" i="1"/>
  <c r="AE3873" i="1"/>
  <c r="AD3873" i="1"/>
  <c r="AE3872" i="1"/>
  <c r="AD3872" i="1"/>
  <c r="AE3871" i="1"/>
  <c r="AD3871" i="1"/>
  <c r="AE3870" i="1"/>
  <c r="AD3870" i="1"/>
  <c r="AE3869" i="1"/>
  <c r="AD3869" i="1"/>
  <c r="AE3868" i="1"/>
  <c r="AD3868" i="1"/>
  <c r="AE3867" i="1"/>
  <c r="AD3867" i="1"/>
  <c r="AE3866" i="1"/>
  <c r="AD3866" i="1"/>
  <c r="AE3865" i="1"/>
  <c r="AD3865" i="1"/>
  <c r="AE3864" i="1"/>
  <c r="AD3864" i="1"/>
  <c r="AE3863" i="1"/>
  <c r="AD3863" i="1"/>
  <c r="AE3862" i="1"/>
  <c r="AD3862" i="1"/>
  <c r="AE3861" i="1"/>
  <c r="AD3861" i="1"/>
  <c r="AE3860" i="1"/>
  <c r="AD3860" i="1"/>
  <c r="AE3859" i="1"/>
  <c r="AD3859" i="1"/>
  <c r="AE3858" i="1"/>
  <c r="AD3858" i="1"/>
  <c r="AE3857" i="1"/>
  <c r="AD3857" i="1"/>
  <c r="AE3856" i="1"/>
  <c r="AD3856" i="1"/>
  <c r="AE3855" i="1"/>
  <c r="AD3855" i="1"/>
  <c r="AE3854" i="1"/>
  <c r="AD3854" i="1"/>
  <c r="AE3853" i="1"/>
  <c r="AD3853" i="1"/>
  <c r="AE3852" i="1"/>
  <c r="AD3852" i="1"/>
  <c r="AE3851" i="1"/>
  <c r="AD3851" i="1"/>
  <c r="AE3850" i="1"/>
  <c r="AD3850" i="1"/>
  <c r="AE3849" i="1"/>
  <c r="AD3849" i="1"/>
  <c r="AE3848" i="1"/>
  <c r="AD3848" i="1"/>
  <c r="AE3847" i="1"/>
  <c r="AD3847" i="1"/>
  <c r="AE3846" i="1"/>
  <c r="AD3846" i="1"/>
  <c r="AE3845" i="1"/>
  <c r="AD3845" i="1"/>
  <c r="AE3844" i="1"/>
  <c r="AD3844" i="1"/>
  <c r="AE3843" i="1"/>
  <c r="AD3843" i="1"/>
  <c r="AE3842" i="1"/>
  <c r="AD3842" i="1"/>
  <c r="AE3841" i="1"/>
  <c r="AD3841" i="1"/>
  <c r="AE3840" i="1"/>
  <c r="AD3840" i="1"/>
  <c r="AE3839" i="1"/>
  <c r="AD3839" i="1"/>
  <c r="AE3838" i="1"/>
  <c r="AD3838" i="1"/>
  <c r="AE3837" i="1"/>
  <c r="AD3837" i="1"/>
  <c r="AE3836" i="1"/>
  <c r="AD3836" i="1"/>
  <c r="AE3835" i="1"/>
  <c r="AD3835" i="1"/>
  <c r="AE3834" i="1"/>
  <c r="AD3834" i="1"/>
  <c r="AE3833" i="1"/>
  <c r="AD3833" i="1"/>
  <c r="AE3832" i="1"/>
  <c r="AD3832" i="1"/>
  <c r="AE3831" i="1"/>
  <c r="AD3831" i="1"/>
  <c r="AE3830" i="1"/>
  <c r="AD3830" i="1"/>
  <c r="AE3829" i="1"/>
  <c r="AD3829" i="1"/>
  <c r="AE3828" i="1"/>
  <c r="AD3828" i="1"/>
  <c r="AE3827" i="1"/>
  <c r="AD3827" i="1"/>
  <c r="AE3826" i="1"/>
  <c r="AD3826" i="1"/>
  <c r="AE3825" i="1"/>
  <c r="AD3825" i="1"/>
  <c r="AE3824" i="1"/>
  <c r="AD3824" i="1"/>
  <c r="AE3823" i="1"/>
  <c r="AD3823" i="1"/>
  <c r="AE3822" i="1"/>
  <c r="AD3822" i="1"/>
  <c r="AE3821" i="1"/>
  <c r="AD3821" i="1"/>
  <c r="AE3820" i="1"/>
  <c r="AD3820" i="1"/>
  <c r="AE3819" i="1"/>
  <c r="AD3819" i="1"/>
  <c r="AE3818" i="1"/>
  <c r="AD3818" i="1"/>
  <c r="AE3817" i="1"/>
  <c r="AD3817" i="1"/>
  <c r="AE3816" i="1"/>
  <c r="AD3816" i="1"/>
  <c r="AE3815" i="1"/>
  <c r="AD3815" i="1"/>
  <c r="AE3814" i="1"/>
  <c r="AD3814" i="1"/>
  <c r="AE3813" i="1"/>
  <c r="AD3813" i="1"/>
  <c r="AE3812" i="1"/>
  <c r="AD3812" i="1"/>
  <c r="AE3811" i="1"/>
  <c r="AD3811" i="1"/>
  <c r="AE3810" i="1"/>
  <c r="AD3810" i="1"/>
  <c r="AE3809" i="1"/>
  <c r="AD3809" i="1"/>
  <c r="AE3808" i="1"/>
  <c r="AD3808" i="1"/>
  <c r="AE3807" i="1"/>
  <c r="AD3807" i="1"/>
  <c r="AE3806" i="1"/>
  <c r="AD3806" i="1"/>
  <c r="AE3805" i="1"/>
  <c r="AD3805" i="1"/>
  <c r="AE3804" i="1"/>
  <c r="AD3804" i="1"/>
  <c r="AE3803" i="1"/>
  <c r="AD3803" i="1"/>
  <c r="AE3802" i="1"/>
  <c r="AD3802" i="1"/>
  <c r="AE3801" i="1"/>
  <c r="AD3801" i="1"/>
  <c r="AE3800" i="1"/>
  <c r="AD3800" i="1"/>
  <c r="AE3799" i="1"/>
  <c r="AD3799" i="1"/>
  <c r="AE3798" i="1"/>
  <c r="AD3798" i="1"/>
  <c r="AE3797" i="1"/>
  <c r="AD3797" i="1"/>
  <c r="AE3796" i="1"/>
  <c r="AD3796" i="1"/>
  <c r="AE3795" i="1"/>
  <c r="AD3795" i="1"/>
  <c r="AE3794" i="1"/>
  <c r="AD3794" i="1"/>
  <c r="AE3793" i="1"/>
  <c r="AD3793" i="1"/>
  <c r="AE3792" i="1"/>
  <c r="AD3792" i="1"/>
  <c r="AE3791" i="1"/>
  <c r="AD3791" i="1"/>
  <c r="AE3790" i="1"/>
  <c r="AD3790" i="1"/>
  <c r="AE3789" i="1"/>
  <c r="AD3789" i="1"/>
  <c r="AE3788" i="1"/>
  <c r="AD3788" i="1"/>
  <c r="AE3787" i="1"/>
  <c r="AD3787" i="1"/>
  <c r="AE3786" i="1"/>
  <c r="AD3786" i="1"/>
  <c r="AE3785" i="1"/>
  <c r="AD3785" i="1"/>
  <c r="AE3784" i="1"/>
  <c r="AD3784" i="1"/>
  <c r="AE3783" i="1"/>
  <c r="AD3783" i="1"/>
  <c r="AE3782" i="1"/>
  <c r="AD3782" i="1"/>
  <c r="AE3781" i="1"/>
  <c r="AD3781" i="1"/>
  <c r="AE3780" i="1"/>
  <c r="AD3780" i="1"/>
  <c r="AE3779" i="1"/>
  <c r="AD3779" i="1"/>
  <c r="AE3778" i="1"/>
  <c r="AD3778" i="1"/>
  <c r="AE3777" i="1"/>
  <c r="AD3777" i="1"/>
  <c r="AE3776" i="1"/>
  <c r="AD3776" i="1"/>
  <c r="AE3775" i="1"/>
  <c r="AD3775" i="1"/>
  <c r="AE3774" i="1"/>
  <c r="AD3774" i="1"/>
  <c r="AE3773" i="1"/>
  <c r="AD3773" i="1"/>
  <c r="AE3772" i="1"/>
  <c r="AD3772" i="1"/>
  <c r="AE3771" i="1"/>
  <c r="AD3771" i="1"/>
  <c r="AE3770" i="1"/>
  <c r="AD3770" i="1"/>
  <c r="AE3769" i="1"/>
  <c r="AD3769" i="1"/>
  <c r="AE3768" i="1"/>
  <c r="AD3768" i="1"/>
  <c r="AE3767" i="1"/>
  <c r="AD3767" i="1"/>
  <c r="AE3766" i="1"/>
  <c r="AD3766" i="1"/>
  <c r="AE3765" i="1"/>
  <c r="AD3765" i="1"/>
  <c r="AE3764" i="1"/>
  <c r="AD3764" i="1"/>
  <c r="AE3763" i="1"/>
  <c r="AD3763" i="1"/>
  <c r="AE3762" i="1"/>
  <c r="AD3762" i="1"/>
  <c r="AE3761" i="1"/>
  <c r="AD3761" i="1"/>
  <c r="AE3760" i="1"/>
  <c r="AD3760" i="1"/>
  <c r="AE3759" i="1"/>
  <c r="AD3759" i="1"/>
  <c r="AE3758" i="1"/>
  <c r="AD3758" i="1"/>
  <c r="AE3757" i="1"/>
  <c r="AD3757" i="1"/>
  <c r="AE3756" i="1"/>
  <c r="AD3756" i="1"/>
  <c r="AE3755" i="1"/>
  <c r="AD3755" i="1"/>
  <c r="AE3754" i="1"/>
  <c r="AD3754" i="1"/>
  <c r="AE3753" i="1"/>
  <c r="AD3753" i="1"/>
  <c r="AE3752" i="1"/>
  <c r="AD3752" i="1"/>
  <c r="AE3751" i="1"/>
  <c r="AD3751" i="1"/>
  <c r="AE3750" i="1"/>
  <c r="AD3750" i="1"/>
  <c r="AE3749" i="1"/>
  <c r="AD3749" i="1"/>
  <c r="AE3748" i="1"/>
  <c r="AD3748" i="1"/>
  <c r="AE3747" i="1"/>
  <c r="AD3747" i="1"/>
  <c r="AE3746" i="1"/>
  <c r="AD3746" i="1"/>
  <c r="AE3745" i="1"/>
  <c r="AD3745" i="1"/>
  <c r="AE3744" i="1"/>
  <c r="AD3744" i="1"/>
  <c r="AE3743" i="1"/>
  <c r="AD3743" i="1"/>
  <c r="AE3742" i="1"/>
  <c r="AD3742" i="1"/>
  <c r="AE3741" i="1"/>
  <c r="AD3741" i="1"/>
  <c r="AE3740" i="1"/>
  <c r="AD3740" i="1"/>
  <c r="AE3739" i="1"/>
  <c r="AD3739" i="1"/>
  <c r="AE3738" i="1"/>
  <c r="AD3738" i="1"/>
  <c r="AE3737" i="1"/>
  <c r="AD3737" i="1"/>
  <c r="AE3736" i="1"/>
  <c r="AD3736" i="1"/>
  <c r="AE3735" i="1"/>
  <c r="AD3735" i="1"/>
  <c r="AE3734" i="1"/>
  <c r="AD3734" i="1"/>
  <c r="AE3733" i="1"/>
  <c r="AD3733" i="1"/>
  <c r="AE3732" i="1"/>
  <c r="AD3732" i="1"/>
  <c r="AE3731" i="1"/>
  <c r="AD3731" i="1"/>
  <c r="AE3730" i="1"/>
  <c r="AD3730" i="1"/>
  <c r="AE3729" i="1"/>
  <c r="AD3729" i="1"/>
  <c r="AE3728" i="1"/>
  <c r="AD3728" i="1"/>
  <c r="AE3727" i="1"/>
  <c r="AD3727" i="1"/>
  <c r="AE3726" i="1"/>
  <c r="AD3726" i="1"/>
  <c r="AE3725" i="1"/>
  <c r="AD3725" i="1"/>
  <c r="AE3724" i="1"/>
  <c r="AD3724" i="1"/>
  <c r="AE3723" i="1"/>
  <c r="AD3723" i="1"/>
  <c r="AE3722" i="1"/>
  <c r="AD3722" i="1"/>
  <c r="AE3721" i="1"/>
  <c r="AD3721" i="1"/>
  <c r="AE3720" i="1"/>
  <c r="AD3720" i="1"/>
  <c r="AE3719" i="1"/>
  <c r="AD3719" i="1"/>
  <c r="AE3718" i="1"/>
  <c r="AD3718" i="1"/>
  <c r="AE3717" i="1"/>
  <c r="AD3717" i="1"/>
  <c r="AE3716" i="1"/>
  <c r="AD3716" i="1"/>
  <c r="AE3715" i="1"/>
  <c r="AD3715" i="1"/>
  <c r="AE3714" i="1"/>
  <c r="AD3714" i="1"/>
  <c r="AE3713" i="1"/>
  <c r="AD3713" i="1"/>
  <c r="AE3712" i="1"/>
  <c r="AD3712" i="1"/>
  <c r="AE3711" i="1"/>
  <c r="AD3711" i="1"/>
  <c r="AE3710" i="1"/>
  <c r="AD3710" i="1"/>
  <c r="AE3709" i="1"/>
  <c r="AD3709" i="1"/>
  <c r="AE3708" i="1"/>
  <c r="AD3708" i="1"/>
  <c r="AE3707" i="1"/>
  <c r="AD3707" i="1"/>
  <c r="AE3706" i="1"/>
  <c r="AD3706" i="1"/>
  <c r="AE3705" i="1"/>
  <c r="AD3705" i="1"/>
  <c r="AE3704" i="1"/>
  <c r="AD3704" i="1"/>
  <c r="AE3703" i="1"/>
  <c r="AD3703" i="1"/>
  <c r="AE3702" i="1"/>
  <c r="AD3702" i="1"/>
  <c r="AE3701" i="1"/>
  <c r="AD3701" i="1"/>
  <c r="AE3700" i="1"/>
  <c r="AD3700" i="1"/>
  <c r="AE3699" i="1"/>
  <c r="AD3699" i="1"/>
  <c r="AE3698" i="1"/>
  <c r="AD3698" i="1"/>
  <c r="AE3697" i="1"/>
  <c r="AD3697" i="1"/>
  <c r="AE3696" i="1"/>
  <c r="AD3696" i="1"/>
  <c r="AE3695" i="1"/>
  <c r="AD3695" i="1"/>
  <c r="AE3694" i="1"/>
  <c r="AD3694" i="1"/>
  <c r="AE3693" i="1"/>
  <c r="AD3693" i="1"/>
  <c r="AE3692" i="1"/>
  <c r="AD3692" i="1"/>
  <c r="AE3691" i="1"/>
  <c r="AD3691" i="1"/>
  <c r="AE3690" i="1"/>
  <c r="AD3690" i="1"/>
  <c r="AE3689" i="1"/>
  <c r="AD3689" i="1"/>
  <c r="AE3688" i="1"/>
  <c r="AD3688" i="1"/>
  <c r="AE3687" i="1"/>
  <c r="AD3687" i="1"/>
  <c r="AE3686" i="1"/>
  <c r="AD3686" i="1"/>
  <c r="AE3685" i="1"/>
  <c r="AD3685" i="1"/>
  <c r="AE3684" i="1"/>
  <c r="AD3684" i="1"/>
  <c r="AE3683" i="1"/>
  <c r="AD3683" i="1"/>
  <c r="AE3682" i="1"/>
  <c r="AD3682" i="1"/>
  <c r="AE3681" i="1"/>
  <c r="AD3681" i="1"/>
  <c r="AE3680" i="1"/>
  <c r="AD3680" i="1"/>
  <c r="AE3679" i="1"/>
  <c r="AD3679" i="1"/>
  <c r="AE3678" i="1"/>
  <c r="AD3678" i="1"/>
  <c r="AE3677" i="1"/>
  <c r="AD3677" i="1"/>
  <c r="AE3676" i="1"/>
  <c r="AD3676" i="1"/>
  <c r="AE3675" i="1"/>
  <c r="AD3675" i="1"/>
  <c r="AE3674" i="1"/>
  <c r="AD3674" i="1"/>
  <c r="AE3673" i="1"/>
  <c r="AD3673" i="1"/>
  <c r="AE3672" i="1"/>
  <c r="AD3672" i="1"/>
  <c r="AE3671" i="1"/>
  <c r="AD3671" i="1"/>
  <c r="AE3670" i="1"/>
  <c r="AD3670" i="1"/>
  <c r="AE3669" i="1"/>
  <c r="AD3669" i="1"/>
  <c r="AE3668" i="1"/>
  <c r="AD3668" i="1"/>
  <c r="AE3667" i="1"/>
  <c r="AD3667" i="1"/>
  <c r="AE3666" i="1"/>
  <c r="AD3666" i="1"/>
  <c r="AE3665" i="1"/>
  <c r="AD3665" i="1"/>
  <c r="AE3664" i="1"/>
  <c r="AD3664" i="1"/>
  <c r="AE3663" i="1"/>
  <c r="AD3663" i="1"/>
  <c r="AE3662" i="1"/>
  <c r="AD3662" i="1"/>
  <c r="AE3661" i="1"/>
  <c r="AD3661" i="1"/>
  <c r="AE3660" i="1"/>
  <c r="AD3660" i="1"/>
  <c r="AE3659" i="1"/>
  <c r="AD3659" i="1"/>
  <c r="AE3658" i="1"/>
  <c r="AD3658" i="1"/>
  <c r="AE3657" i="1"/>
  <c r="AD3657" i="1"/>
  <c r="AE3656" i="1"/>
  <c r="AD3656" i="1"/>
  <c r="AE3655" i="1"/>
  <c r="AD3655" i="1"/>
  <c r="AE3654" i="1"/>
  <c r="AD3654" i="1"/>
  <c r="AE3653" i="1"/>
  <c r="AD3653" i="1"/>
  <c r="AE3652" i="1"/>
  <c r="AD3652" i="1"/>
  <c r="AE3651" i="1"/>
  <c r="AD3651" i="1"/>
  <c r="AE3650" i="1"/>
  <c r="AD3650" i="1"/>
  <c r="AE3649" i="1"/>
  <c r="AD3649" i="1"/>
  <c r="AE3648" i="1"/>
  <c r="AD3648" i="1"/>
  <c r="AE3647" i="1"/>
  <c r="AD3647" i="1"/>
  <c r="AE3646" i="1"/>
  <c r="AD3646" i="1"/>
  <c r="AE3645" i="1"/>
  <c r="AD3645" i="1"/>
  <c r="AE3644" i="1"/>
  <c r="AD3644" i="1"/>
  <c r="AE3643" i="1"/>
  <c r="AD3643" i="1"/>
  <c r="AE3642" i="1"/>
  <c r="AD3642" i="1"/>
  <c r="AE3641" i="1"/>
  <c r="AD3641" i="1"/>
  <c r="AE3640" i="1"/>
  <c r="AD3640" i="1"/>
  <c r="AE3639" i="1"/>
  <c r="AD3639" i="1"/>
  <c r="AE3638" i="1"/>
  <c r="AD3638" i="1"/>
  <c r="AE3637" i="1"/>
  <c r="AD3637" i="1"/>
  <c r="AE3636" i="1"/>
  <c r="AD3636" i="1"/>
  <c r="AE3635" i="1"/>
  <c r="AD3635" i="1"/>
  <c r="AE3634" i="1"/>
  <c r="AD3634" i="1"/>
  <c r="AE3633" i="1"/>
  <c r="AD3633" i="1"/>
  <c r="AE3632" i="1"/>
  <c r="AD3632" i="1"/>
  <c r="AE3631" i="1"/>
  <c r="AD3631" i="1"/>
  <c r="AE3630" i="1"/>
  <c r="AD3630" i="1"/>
  <c r="AE3629" i="1"/>
  <c r="AD3629" i="1"/>
  <c r="AE3628" i="1"/>
  <c r="AD3628" i="1"/>
  <c r="AE3627" i="1"/>
  <c r="AD3627" i="1"/>
  <c r="AE3626" i="1"/>
  <c r="AD3626" i="1"/>
  <c r="AE3625" i="1"/>
  <c r="AD3625" i="1"/>
  <c r="AE3624" i="1"/>
  <c r="AD3624" i="1"/>
  <c r="AE3623" i="1"/>
  <c r="AD3623" i="1"/>
  <c r="AE3622" i="1"/>
  <c r="AD3622" i="1"/>
  <c r="AE3621" i="1"/>
  <c r="AD3621" i="1"/>
  <c r="AE3620" i="1"/>
  <c r="AD3620" i="1"/>
  <c r="AE3619" i="1"/>
  <c r="AD3619" i="1"/>
  <c r="AE3618" i="1"/>
  <c r="AD3618" i="1"/>
  <c r="AE3617" i="1"/>
  <c r="AD3617" i="1"/>
  <c r="AE3616" i="1"/>
  <c r="AD3616" i="1"/>
  <c r="AE3615" i="1"/>
  <c r="AD3615" i="1"/>
  <c r="AE3614" i="1"/>
  <c r="AD3614" i="1"/>
  <c r="AE3613" i="1"/>
  <c r="AD3613" i="1"/>
  <c r="AE3612" i="1"/>
  <c r="AD3612" i="1"/>
  <c r="AE3611" i="1"/>
  <c r="AD3611" i="1"/>
  <c r="AE3610" i="1"/>
  <c r="AD3610" i="1"/>
  <c r="AE3609" i="1"/>
  <c r="AD3609" i="1"/>
  <c r="AE3608" i="1"/>
  <c r="AD3608" i="1"/>
  <c r="AE3607" i="1"/>
  <c r="AD3607" i="1"/>
  <c r="AE3606" i="1"/>
  <c r="AD3606" i="1"/>
  <c r="AE3605" i="1"/>
  <c r="AD3605" i="1"/>
  <c r="AE3604" i="1"/>
  <c r="AD3604" i="1"/>
  <c r="AE3603" i="1"/>
  <c r="AD3603" i="1"/>
  <c r="AE3602" i="1"/>
  <c r="AD3602" i="1"/>
  <c r="AE3601" i="1"/>
  <c r="AD3601" i="1"/>
  <c r="AE3600" i="1"/>
  <c r="AD3600" i="1"/>
  <c r="AE3599" i="1"/>
  <c r="AD3599" i="1"/>
  <c r="AE3598" i="1"/>
  <c r="AD3598" i="1"/>
  <c r="AE3597" i="1"/>
  <c r="AD3597" i="1"/>
  <c r="AE3596" i="1"/>
  <c r="AD3596" i="1"/>
  <c r="AE3595" i="1"/>
  <c r="AD3595" i="1"/>
  <c r="AE3594" i="1"/>
  <c r="AD3594" i="1"/>
  <c r="AE3593" i="1"/>
  <c r="AD3593" i="1"/>
  <c r="AE3592" i="1"/>
  <c r="AD3592" i="1"/>
  <c r="AE3591" i="1"/>
  <c r="AD3591" i="1"/>
  <c r="AE3590" i="1"/>
  <c r="AD3590" i="1"/>
  <c r="AE3589" i="1"/>
  <c r="AD3589" i="1"/>
  <c r="AE3588" i="1"/>
  <c r="AD3588" i="1"/>
  <c r="AE3587" i="1"/>
  <c r="AD3587" i="1"/>
  <c r="AE3586" i="1"/>
  <c r="AD3586" i="1"/>
  <c r="AE3585" i="1"/>
  <c r="AD3585" i="1"/>
  <c r="AE3584" i="1"/>
  <c r="AD3584" i="1"/>
  <c r="AE3583" i="1"/>
  <c r="AD3583" i="1"/>
  <c r="AE3582" i="1"/>
  <c r="AD3582" i="1"/>
  <c r="AE3581" i="1"/>
  <c r="AD3581" i="1"/>
  <c r="AE3580" i="1"/>
  <c r="AD3580" i="1"/>
  <c r="AE3579" i="1"/>
  <c r="AD3579" i="1"/>
  <c r="AE3578" i="1"/>
  <c r="AD3578" i="1"/>
  <c r="AE3577" i="1"/>
  <c r="AD3577" i="1"/>
  <c r="AE3576" i="1"/>
  <c r="AD3576" i="1"/>
  <c r="AE3575" i="1"/>
  <c r="AD3575" i="1"/>
  <c r="AE3574" i="1"/>
  <c r="AD3574" i="1"/>
  <c r="AE3573" i="1"/>
  <c r="AD3573" i="1"/>
  <c r="AE3572" i="1"/>
  <c r="AD3572" i="1"/>
  <c r="AE3571" i="1"/>
  <c r="AD3571" i="1"/>
  <c r="AE3570" i="1"/>
  <c r="AD3570" i="1"/>
  <c r="AE3569" i="1"/>
  <c r="AD3569" i="1"/>
  <c r="AE3568" i="1"/>
  <c r="AD3568" i="1"/>
  <c r="AE3567" i="1"/>
  <c r="AD3567" i="1"/>
  <c r="AE3566" i="1"/>
  <c r="AD3566" i="1"/>
  <c r="AE3565" i="1"/>
  <c r="AD3565" i="1"/>
  <c r="AE3564" i="1"/>
  <c r="AD3564" i="1"/>
  <c r="AE3563" i="1"/>
  <c r="AD3563" i="1"/>
  <c r="AE3562" i="1"/>
  <c r="AD3562" i="1"/>
  <c r="AE3561" i="1"/>
  <c r="AD3561" i="1"/>
  <c r="AE3560" i="1"/>
  <c r="AD3560" i="1"/>
  <c r="AE3559" i="1"/>
  <c r="AD3559" i="1"/>
  <c r="AE3558" i="1"/>
  <c r="AD3558" i="1"/>
  <c r="AE3557" i="1"/>
  <c r="AD3557" i="1"/>
  <c r="AE3556" i="1"/>
  <c r="AD3556" i="1"/>
  <c r="AE3555" i="1"/>
  <c r="AD3555" i="1"/>
  <c r="AE3554" i="1"/>
  <c r="AD3554" i="1"/>
  <c r="AE3553" i="1"/>
  <c r="AD3553" i="1"/>
  <c r="AE3552" i="1"/>
  <c r="AD3552" i="1"/>
  <c r="AE3551" i="1"/>
  <c r="AD3551" i="1"/>
  <c r="AE3550" i="1"/>
  <c r="AD3550" i="1"/>
  <c r="AE3549" i="1"/>
  <c r="AD3549" i="1"/>
  <c r="AE3548" i="1"/>
  <c r="AD3548" i="1"/>
  <c r="AE3547" i="1"/>
  <c r="AD3547" i="1"/>
  <c r="AE3546" i="1"/>
  <c r="AD3546" i="1"/>
  <c r="AE3545" i="1"/>
  <c r="AD3545" i="1"/>
  <c r="AE3544" i="1"/>
  <c r="AD3544" i="1"/>
  <c r="AE3543" i="1"/>
  <c r="AD3543" i="1"/>
  <c r="AE3542" i="1"/>
  <c r="AD3542" i="1"/>
  <c r="AE3541" i="1"/>
  <c r="AD3541" i="1"/>
  <c r="AE3540" i="1"/>
  <c r="AD3540" i="1"/>
  <c r="AE3539" i="1"/>
  <c r="AD3539" i="1"/>
  <c r="AE3538" i="1"/>
  <c r="AD3538" i="1"/>
  <c r="AE3537" i="1"/>
  <c r="AD3537" i="1"/>
  <c r="AE3536" i="1"/>
  <c r="AD3536" i="1"/>
  <c r="AE3535" i="1"/>
  <c r="AD3535" i="1"/>
  <c r="AE3534" i="1"/>
  <c r="AD3534" i="1"/>
  <c r="AE3533" i="1"/>
  <c r="AD3533" i="1"/>
  <c r="AE3532" i="1"/>
  <c r="AD3532" i="1"/>
  <c r="AE3531" i="1"/>
  <c r="AD3531" i="1"/>
  <c r="AE3530" i="1"/>
  <c r="AD3530" i="1"/>
  <c r="AE3529" i="1"/>
  <c r="AD3529" i="1"/>
  <c r="AE3528" i="1"/>
  <c r="AD3528" i="1"/>
  <c r="AE3527" i="1"/>
  <c r="AD3527" i="1"/>
  <c r="AE3526" i="1"/>
  <c r="AD3526" i="1"/>
  <c r="AE3525" i="1"/>
  <c r="AD3525" i="1"/>
  <c r="AE3524" i="1"/>
  <c r="AD3524" i="1"/>
  <c r="AE3523" i="1"/>
  <c r="AD3523" i="1"/>
  <c r="AE3522" i="1"/>
  <c r="AD3522" i="1"/>
  <c r="AE3521" i="1"/>
  <c r="AD3521" i="1"/>
  <c r="AE3520" i="1"/>
  <c r="AD3520" i="1"/>
  <c r="AE3519" i="1"/>
  <c r="AD3519" i="1"/>
  <c r="AE3518" i="1"/>
  <c r="AD3518" i="1"/>
  <c r="AE3517" i="1"/>
  <c r="AD3517" i="1"/>
  <c r="AE3516" i="1"/>
  <c r="AD3516" i="1"/>
  <c r="AE3515" i="1"/>
  <c r="AD3515" i="1"/>
  <c r="AE3514" i="1"/>
  <c r="AD3514" i="1"/>
  <c r="AE3513" i="1"/>
  <c r="AD3513" i="1"/>
  <c r="AE3512" i="1"/>
  <c r="AD3512" i="1"/>
  <c r="AE3511" i="1"/>
  <c r="AD3511" i="1"/>
  <c r="AE3510" i="1"/>
  <c r="AD3510" i="1"/>
  <c r="AE3509" i="1"/>
  <c r="AD3509" i="1"/>
  <c r="AE3508" i="1"/>
  <c r="AD3508" i="1"/>
  <c r="AE3507" i="1"/>
  <c r="AD3507" i="1"/>
  <c r="AE3506" i="1"/>
  <c r="AD3506" i="1"/>
  <c r="AE3505" i="1"/>
  <c r="AD3505" i="1"/>
  <c r="AE3504" i="1"/>
  <c r="AD3504" i="1"/>
  <c r="AE3503" i="1"/>
  <c r="AD3503" i="1"/>
  <c r="AE3502" i="1"/>
  <c r="AD3502" i="1"/>
  <c r="AE3501" i="1"/>
  <c r="AD3501" i="1"/>
  <c r="AE3500" i="1"/>
  <c r="AD3500" i="1"/>
  <c r="AE3499" i="1"/>
  <c r="AD3499" i="1"/>
  <c r="AE3498" i="1"/>
  <c r="AD3498" i="1"/>
  <c r="AE3497" i="1"/>
  <c r="AD3497" i="1"/>
  <c r="AE3496" i="1"/>
  <c r="AD3496" i="1"/>
  <c r="AE3495" i="1"/>
  <c r="AD3495" i="1"/>
  <c r="AE3494" i="1"/>
  <c r="AD3494" i="1"/>
  <c r="AE3493" i="1"/>
  <c r="AD3493" i="1"/>
  <c r="AE3492" i="1"/>
  <c r="AD3492" i="1"/>
  <c r="AE3491" i="1"/>
  <c r="AD3491" i="1"/>
  <c r="AE3490" i="1"/>
  <c r="AD3490" i="1"/>
  <c r="AE3489" i="1"/>
  <c r="AD3489" i="1"/>
  <c r="AE3488" i="1"/>
  <c r="AD3488" i="1"/>
  <c r="AE3487" i="1"/>
  <c r="AD3487" i="1"/>
  <c r="AE3486" i="1"/>
  <c r="AD3486" i="1"/>
  <c r="AE3485" i="1"/>
  <c r="AD3485" i="1"/>
  <c r="AE3484" i="1"/>
  <c r="AD3484" i="1"/>
  <c r="AE3483" i="1"/>
  <c r="AD3483" i="1"/>
  <c r="AE3482" i="1"/>
  <c r="AD3482" i="1"/>
  <c r="AE3481" i="1"/>
  <c r="AD3481" i="1"/>
  <c r="AE3480" i="1"/>
  <c r="AD3480" i="1"/>
  <c r="AE3479" i="1"/>
  <c r="AD3479" i="1"/>
  <c r="AE3478" i="1"/>
  <c r="AD3478" i="1"/>
  <c r="AE3477" i="1"/>
  <c r="AD3477" i="1"/>
  <c r="AE3476" i="1"/>
  <c r="AD3476" i="1"/>
  <c r="AE3475" i="1"/>
  <c r="AD3475" i="1"/>
  <c r="AE3474" i="1"/>
  <c r="AD3474" i="1"/>
  <c r="AE3473" i="1"/>
  <c r="AD3473" i="1"/>
  <c r="AE3472" i="1"/>
  <c r="AD3472" i="1"/>
  <c r="AE3471" i="1"/>
  <c r="AD3471" i="1"/>
  <c r="AE3470" i="1"/>
  <c r="AD3470" i="1"/>
  <c r="AE3469" i="1"/>
  <c r="AD3469" i="1"/>
  <c r="AE3468" i="1"/>
  <c r="AD3468" i="1"/>
  <c r="AE3467" i="1"/>
  <c r="AD3467" i="1"/>
  <c r="AE3466" i="1"/>
  <c r="AD3466" i="1"/>
  <c r="AE3465" i="1"/>
  <c r="AD3465" i="1"/>
  <c r="AE3464" i="1"/>
  <c r="AD3464" i="1"/>
  <c r="AE3463" i="1"/>
  <c r="AD3463" i="1"/>
  <c r="AE3462" i="1"/>
  <c r="AD3462" i="1"/>
  <c r="AE3461" i="1"/>
  <c r="AD3461" i="1"/>
  <c r="AE3460" i="1"/>
  <c r="AD3460" i="1"/>
  <c r="AE3459" i="1"/>
  <c r="AD3459" i="1"/>
  <c r="AE3458" i="1"/>
  <c r="AD3458" i="1"/>
  <c r="AE3457" i="1"/>
  <c r="AD3457" i="1"/>
  <c r="AE3456" i="1"/>
  <c r="AD3456" i="1"/>
  <c r="AE3455" i="1"/>
  <c r="AD3455" i="1"/>
  <c r="AE3454" i="1"/>
  <c r="AD3454" i="1"/>
  <c r="AE3453" i="1"/>
  <c r="AD3453" i="1"/>
  <c r="AE3452" i="1"/>
  <c r="AD3452" i="1"/>
  <c r="AE3451" i="1"/>
  <c r="AD3451" i="1"/>
  <c r="AE3450" i="1"/>
  <c r="AD3450" i="1"/>
  <c r="AE3449" i="1"/>
  <c r="AD3449" i="1"/>
  <c r="AE3448" i="1"/>
  <c r="AD3448" i="1"/>
  <c r="AE3447" i="1"/>
  <c r="AD3447" i="1"/>
  <c r="AE3446" i="1"/>
  <c r="AD3446" i="1"/>
  <c r="AE3445" i="1"/>
  <c r="AD3445" i="1"/>
  <c r="AE3444" i="1"/>
  <c r="AD3444" i="1"/>
  <c r="AE3443" i="1"/>
  <c r="AD3443" i="1"/>
  <c r="AE3442" i="1"/>
  <c r="AD3442" i="1"/>
  <c r="AE3441" i="1"/>
  <c r="AD3441" i="1"/>
  <c r="AE3440" i="1"/>
  <c r="AD3440" i="1"/>
  <c r="AE3439" i="1"/>
  <c r="AD3439" i="1"/>
  <c r="AE3438" i="1"/>
  <c r="AD3438" i="1"/>
  <c r="AE3437" i="1"/>
  <c r="AD3437" i="1"/>
  <c r="AE3436" i="1"/>
  <c r="AD3436" i="1"/>
  <c r="AE3435" i="1"/>
  <c r="AD3435" i="1"/>
  <c r="AE3434" i="1"/>
  <c r="AD3434" i="1"/>
  <c r="AE3433" i="1"/>
  <c r="AD3433" i="1"/>
  <c r="AE3432" i="1"/>
  <c r="AD3432" i="1"/>
  <c r="AE3431" i="1"/>
  <c r="AD3431" i="1"/>
  <c r="AE3430" i="1"/>
  <c r="AD3430" i="1"/>
  <c r="AE3429" i="1"/>
  <c r="AD3429" i="1"/>
  <c r="AE3428" i="1"/>
  <c r="AD3428" i="1"/>
  <c r="AE3427" i="1"/>
  <c r="AD3427" i="1"/>
  <c r="AE3426" i="1"/>
  <c r="AD3426" i="1"/>
  <c r="AE3425" i="1"/>
  <c r="AD3425" i="1"/>
  <c r="AE3424" i="1"/>
  <c r="AD3424" i="1"/>
  <c r="AE3423" i="1"/>
  <c r="AD3423" i="1"/>
  <c r="AE3422" i="1"/>
  <c r="AD3422" i="1"/>
  <c r="AE3421" i="1"/>
  <c r="AD3421" i="1"/>
  <c r="AE3420" i="1"/>
  <c r="AD3420" i="1"/>
  <c r="AE3419" i="1"/>
  <c r="AD3419" i="1"/>
  <c r="AE3418" i="1"/>
  <c r="AD3418" i="1"/>
  <c r="AE3417" i="1"/>
  <c r="AD3417" i="1"/>
  <c r="AE3416" i="1"/>
  <c r="AD3416" i="1"/>
  <c r="AE3415" i="1"/>
  <c r="AD3415" i="1"/>
  <c r="AE3414" i="1"/>
  <c r="AD3414" i="1"/>
  <c r="AE3413" i="1"/>
  <c r="AD3413" i="1"/>
  <c r="AE3412" i="1"/>
  <c r="AD3412" i="1"/>
  <c r="AE3411" i="1"/>
  <c r="AD3411" i="1"/>
  <c r="AE3410" i="1"/>
  <c r="AD3410" i="1"/>
  <c r="AE3409" i="1"/>
  <c r="AD3409" i="1"/>
  <c r="AE3408" i="1"/>
  <c r="AD3408" i="1"/>
  <c r="AE3407" i="1"/>
  <c r="AD3407" i="1"/>
  <c r="AE3406" i="1"/>
  <c r="AD3406" i="1"/>
  <c r="AE3405" i="1"/>
  <c r="AD3405" i="1"/>
  <c r="AE3404" i="1"/>
  <c r="AD3404" i="1"/>
  <c r="AE3403" i="1"/>
  <c r="AD3403" i="1"/>
  <c r="AE3402" i="1"/>
  <c r="AD3402" i="1"/>
  <c r="AE3401" i="1"/>
  <c r="AD3401" i="1"/>
  <c r="AE3400" i="1"/>
  <c r="AD3400" i="1"/>
  <c r="AE3399" i="1"/>
  <c r="AD3399" i="1"/>
  <c r="AE3398" i="1"/>
  <c r="AD3398" i="1"/>
  <c r="AE3397" i="1"/>
  <c r="AD3397" i="1"/>
  <c r="AE3396" i="1"/>
  <c r="AD3396" i="1"/>
  <c r="AE3395" i="1"/>
  <c r="AD3395" i="1"/>
  <c r="AE3394" i="1"/>
  <c r="AD3394" i="1"/>
  <c r="AE3393" i="1"/>
  <c r="AD3393" i="1"/>
  <c r="AE3392" i="1"/>
  <c r="AD3392" i="1"/>
  <c r="AE3391" i="1"/>
  <c r="AD3391" i="1"/>
  <c r="AE3390" i="1"/>
  <c r="AD3390" i="1"/>
  <c r="AE3389" i="1"/>
  <c r="AD3389" i="1"/>
  <c r="AE3388" i="1"/>
  <c r="AD3388" i="1"/>
  <c r="AE3387" i="1"/>
  <c r="AD3387" i="1"/>
  <c r="AE3386" i="1"/>
  <c r="AD3386" i="1"/>
  <c r="AE3385" i="1"/>
  <c r="AD3385" i="1"/>
  <c r="AE3384" i="1"/>
  <c r="AD3384" i="1"/>
  <c r="AE3383" i="1"/>
  <c r="AD3383" i="1"/>
  <c r="AE3382" i="1"/>
  <c r="AD3382" i="1"/>
  <c r="AE3381" i="1"/>
  <c r="AD3381" i="1"/>
  <c r="AE3380" i="1"/>
  <c r="AD3380" i="1"/>
  <c r="AE3379" i="1"/>
  <c r="AD3379" i="1"/>
  <c r="AE3378" i="1"/>
  <c r="AD3378" i="1"/>
  <c r="AE3377" i="1"/>
  <c r="AD3377" i="1"/>
  <c r="AE3376" i="1"/>
  <c r="AD3376" i="1"/>
  <c r="AE3375" i="1"/>
  <c r="AD3375" i="1"/>
  <c r="AE3374" i="1"/>
  <c r="AD3374" i="1"/>
  <c r="AE3373" i="1"/>
  <c r="AD3373" i="1"/>
  <c r="AE3372" i="1"/>
  <c r="AD3372" i="1"/>
  <c r="AE3371" i="1"/>
  <c r="AD3371" i="1"/>
  <c r="AE3370" i="1"/>
  <c r="AD3370" i="1"/>
  <c r="AE3369" i="1"/>
  <c r="AD3369" i="1"/>
  <c r="AE3368" i="1"/>
  <c r="AD3368" i="1"/>
  <c r="AE3367" i="1"/>
  <c r="AD3367" i="1"/>
  <c r="AE3366" i="1"/>
  <c r="AD3366" i="1"/>
  <c r="AE3365" i="1"/>
  <c r="AD3365" i="1"/>
  <c r="AE3364" i="1"/>
  <c r="AD3364" i="1"/>
  <c r="AE3363" i="1"/>
  <c r="AD3363" i="1"/>
  <c r="AE3362" i="1"/>
  <c r="AD3362" i="1"/>
  <c r="AE3361" i="1"/>
  <c r="AD3361" i="1"/>
  <c r="AE3360" i="1"/>
  <c r="AD3360" i="1"/>
  <c r="AE3359" i="1"/>
  <c r="AD3359" i="1"/>
  <c r="AE3358" i="1"/>
  <c r="AD3358" i="1"/>
  <c r="AE3357" i="1"/>
  <c r="AD3357" i="1"/>
  <c r="AE3356" i="1"/>
  <c r="AD3356" i="1"/>
  <c r="AE3355" i="1"/>
  <c r="AD3355" i="1"/>
  <c r="AE3354" i="1"/>
  <c r="AD3354" i="1"/>
  <c r="AE3353" i="1"/>
  <c r="AD3353" i="1"/>
  <c r="AE3352" i="1"/>
  <c r="AD3352" i="1"/>
  <c r="AE3351" i="1"/>
  <c r="AD3351" i="1"/>
  <c r="AE3350" i="1"/>
  <c r="AD3350" i="1"/>
  <c r="AE3349" i="1"/>
  <c r="AD3349" i="1"/>
  <c r="AE3348" i="1"/>
  <c r="AD3348" i="1"/>
  <c r="AE3347" i="1"/>
  <c r="AD3347" i="1"/>
  <c r="AE3346" i="1"/>
  <c r="AD3346" i="1"/>
  <c r="AE3345" i="1"/>
  <c r="AD3345" i="1"/>
  <c r="AE3344" i="1"/>
  <c r="AD3344" i="1"/>
  <c r="AE3343" i="1"/>
  <c r="AD3343" i="1"/>
  <c r="AE3342" i="1"/>
  <c r="AD3342" i="1"/>
  <c r="AE3341" i="1"/>
  <c r="AD3341" i="1"/>
  <c r="AE3340" i="1"/>
  <c r="AD3340" i="1"/>
  <c r="AE3339" i="1"/>
  <c r="AD3339" i="1"/>
  <c r="AE3338" i="1"/>
  <c r="AD3338" i="1"/>
  <c r="AE3337" i="1"/>
  <c r="AD3337" i="1"/>
  <c r="AE3336" i="1"/>
  <c r="AD3336" i="1"/>
  <c r="AE3335" i="1"/>
  <c r="AD3335" i="1"/>
  <c r="AE3334" i="1"/>
  <c r="AD3334" i="1"/>
  <c r="AE3333" i="1"/>
  <c r="AD3333" i="1"/>
  <c r="AE3332" i="1"/>
  <c r="AD3332" i="1"/>
  <c r="AE3331" i="1"/>
  <c r="AD3331" i="1"/>
  <c r="AE3330" i="1"/>
  <c r="AD3330" i="1"/>
  <c r="AE3329" i="1"/>
  <c r="AD3329" i="1"/>
  <c r="AE3328" i="1"/>
  <c r="AD3328" i="1"/>
  <c r="AE3327" i="1"/>
  <c r="AD3327" i="1"/>
  <c r="AE3326" i="1"/>
  <c r="AD3326" i="1"/>
  <c r="AE3325" i="1"/>
  <c r="AD3325" i="1"/>
  <c r="AE3324" i="1"/>
  <c r="AD3324" i="1"/>
  <c r="AE3323" i="1"/>
  <c r="AD3323" i="1"/>
  <c r="AE3322" i="1"/>
  <c r="AD3322" i="1"/>
  <c r="AE3321" i="1"/>
  <c r="AD3321" i="1"/>
  <c r="AE3320" i="1"/>
  <c r="AD3320" i="1"/>
  <c r="AE3319" i="1"/>
  <c r="AD3319" i="1"/>
  <c r="AE3318" i="1"/>
  <c r="AD3318" i="1"/>
  <c r="AE3317" i="1"/>
  <c r="AD3317" i="1"/>
  <c r="AE3316" i="1"/>
  <c r="AD3316" i="1"/>
  <c r="AE3315" i="1"/>
  <c r="AD3315" i="1"/>
  <c r="AE3314" i="1"/>
  <c r="AD3314" i="1"/>
  <c r="AE3313" i="1"/>
  <c r="AD3313" i="1"/>
  <c r="AE3312" i="1"/>
  <c r="AD3312" i="1"/>
  <c r="AE3311" i="1"/>
  <c r="AD3311" i="1"/>
  <c r="AE3310" i="1"/>
  <c r="AD3310" i="1"/>
  <c r="AE3309" i="1"/>
  <c r="AD3309" i="1"/>
  <c r="AE3308" i="1"/>
  <c r="AD3308" i="1"/>
  <c r="AE3307" i="1"/>
  <c r="AD3307" i="1"/>
  <c r="AE3306" i="1"/>
  <c r="AD3306" i="1"/>
  <c r="AE3305" i="1"/>
  <c r="AD3305" i="1"/>
  <c r="AE3304" i="1"/>
  <c r="AD3304" i="1"/>
  <c r="AE3303" i="1"/>
  <c r="AD3303" i="1"/>
  <c r="AE3302" i="1"/>
  <c r="AD3302" i="1"/>
  <c r="AE3301" i="1"/>
  <c r="AD3301" i="1"/>
  <c r="AE3300" i="1"/>
  <c r="AD3300" i="1"/>
  <c r="AE3299" i="1"/>
  <c r="AD3299" i="1"/>
  <c r="AE3298" i="1"/>
  <c r="AD3298" i="1"/>
  <c r="AE3297" i="1"/>
  <c r="AD3297" i="1"/>
  <c r="AE3296" i="1"/>
  <c r="AD3296" i="1"/>
  <c r="AE3295" i="1"/>
  <c r="AD3295" i="1"/>
  <c r="AE3294" i="1"/>
  <c r="AD3294" i="1"/>
  <c r="AE3293" i="1"/>
  <c r="AD3293" i="1"/>
  <c r="AE3292" i="1"/>
  <c r="AD3292" i="1"/>
  <c r="AE3291" i="1"/>
  <c r="AD3291" i="1"/>
  <c r="AE3290" i="1"/>
  <c r="AD3290" i="1"/>
  <c r="AE3289" i="1"/>
  <c r="AD3289" i="1"/>
  <c r="AE3288" i="1"/>
  <c r="AD3288" i="1"/>
  <c r="AE3287" i="1"/>
  <c r="AD3287" i="1"/>
  <c r="AE3286" i="1"/>
  <c r="AD3286" i="1"/>
  <c r="AE3285" i="1"/>
  <c r="AD3285" i="1"/>
  <c r="AE3284" i="1"/>
  <c r="AD3284" i="1"/>
  <c r="AE3283" i="1"/>
  <c r="AD3283" i="1"/>
  <c r="AE3282" i="1"/>
  <c r="AD3282" i="1"/>
  <c r="AE3281" i="1"/>
  <c r="AD3281" i="1"/>
  <c r="AE3280" i="1"/>
  <c r="AD3280" i="1"/>
  <c r="AE3279" i="1"/>
  <c r="AD3279" i="1"/>
  <c r="AE3278" i="1"/>
  <c r="AD3278" i="1"/>
  <c r="AE3277" i="1"/>
  <c r="AD3277" i="1"/>
  <c r="AE3276" i="1"/>
  <c r="AD3276" i="1"/>
  <c r="AE3275" i="1"/>
  <c r="AD3275" i="1"/>
  <c r="AE3274" i="1"/>
  <c r="AD3274" i="1"/>
  <c r="AE3273" i="1"/>
  <c r="AD3273" i="1"/>
  <c r="AE3272" i="1"/>
  <c r="AD3272" i="1"/>
  <c r="AE3271" i="1"/>
  <c r="AD3271" i="1"/>
  <c r="AE3270" i="1"/>
  <c r="AD3270" i="1"/>
  <c r="AE3269" i="1"/>
  <c r="AD3269" i="1"/>
  <c r="AE3268" i="1"/>
  <c r="AD3268" i="1"/>
  <c r="AE3267" i="1"/>
  <c r="AD3267" i="1"/>
  <c r="AE3266" i="1"/>
  <c r="AD3266" i="1"/>
  <c r="AE3265" i="1"/>
  <c r="AD3265" i="1"/>
  <c r="AE3264" i="1"/>
  <c r="AD3264" i="1"/>
  <c r="AE3263" i="1"/>
  <c r="AD3263" i="1"/>
  <c r="AE3262" i="1"/>
  <c r="AD3262" i="1"/>
  <c r="AE3261" i="1"/>
  <c r="AD3261" i="1"/>
  <c r="AE3260" i="1"/>
  <c r="AD3260" i="1"/>
  <c r="AE3259" i="1"/>
  <c r="AD3259" i="1"/>
  <c r="AE3258" i="1"/>
  <c r="AD3258" i="1"/>
  <c r="AE3257" i="1"/>
  <c r="AD3257" i="1"/>
  <c r="AE3256" i="1"/>
  <c r="AD3256" i="1"/>
  <c r="AE3255" i="1"/>
  <c r="AD3255" i="1"/>
  <c r="AE3254" i="1"/>
  <c r="AD3254" i="1"/>
  <c r="AE3253" i="1"/>
  <c r="AD3253" i="1"/>
  <c r="AE3252" i="1"/>
  <c r="AD3252" i="1"/>
  <c r="AE3251" i="1"/>
  <c r="AD3251" i="1"/>
  <c r="AE3250" i="1"/>
  <c r="AD3250" i="1"/>
  <c r="AE3249" i="1"/>
  <c r="AD3249" i="1"/>
  <c r="AE3248" i="1"/>
  <c r="AD3248" i="1"/>
  <c r="AE3247" i="1"/>
  <c r="AD3247" i="1"/>
  <c r="AE3246" i="1"/>
  <c r="AD3246" i="1"/>
  <c r="AE3245" i="1"/>
  <c r="AD3245" i="1"/>
  <c r="AE3244" i="1"/>
  <c r="AD3244" i="1"/>
  <c r="AE3243" i="1"/>
  <c r="AD3243" i="1"/>
  <c r="AE3242" i="1"/>
  <c r="AD3242" i="1"/>
  <c r="AE3241" i="1"/>
  <c r="AD3241" i="1"/>
  <c r="AE3240" i="1"/>
  <c r="AD3240" i="1"/>
  <c r="AE3239" i="1"/>
  <c r="AD3239" i="1"/>
  <c r="AE3238" i="1"/>
  <c r="AD3238" i="1"/>
  <c r="AE3237" i="1"/>
  <c r="AD3237" i="1"/>
  <c r="AE3236" i="1"/>
  <c r="AD3236" i="1"/>
  <c r="AE3235" i="1"/>
  <c r="AD3235" i="1"/>
  <c r="AE3234" i="1"/>
  <c r="AD3234" i="1"/>
  <c r="AE3233" i="1"/>
  <c r="AD3233" i="1"/>
  <c r="AE3232" i="1"/>
  <c r="AD3232" i="1"/>
  <c r="AE3231" i="1"/>
  <c r="AD3231" i="1"/>
  <c r="AE3230" i="1"/>
  <c r="AD3230" i="1"/>
  <c r="AE3229" i="1"/>
  <c r="AD3229" i="1"/>
  <c r="AE3228" i="1"/>
  <c r="AD3228" i="1"/>
  <c r="AE3227" i="1"/>
  <c r="AD3227" i="1"/>
  <c r="AE3226" i="1"/>
  <c r="AD3226" i="1"/>
  <c r="AE3225" i="1"/>
  <c r="AD3225" i="1"/>
  <c r="AE3224" i="1"/>
  <c r="AD3224" i="1"/>
  <c r="AE3223" i="1"/>
  <c r="AD3223" i="1"/>
  <c r="AE3222" i="1"/>
  <c r="AD3222" i="1"/>
  <c r="AE3221" i="1"/>
  <c r="AD3221" i="1"/>
  <c r="AE3220" i="1"/>
  <c r="AD3220" i="1"/>
  <c r="AE3219" i="1"/>
  <c r="AD3219" i="1"/>
  <c r="AE3218" i="1"/>
  <c r="AD3218" i="1"/>
  <c r="AE3217" i="1"/>
  <c r="AD3217" i="1"/>
  <c r="AE3216" i="1"/>
  <c r="AD3216" i="1"/>
  <c r="AE3215" i="1"/>
  <c r="AD3215" i="1"/>
  <c r="AE3214" i="1"/>
  <c r="AD3214" i="1"/>
  <c r="AE3213" i="1"/>
  <c r="AD3213" i="1"/>
  <c r="AE3212" i="1"/>
  <c r="AD3212" i="1"/>
  <c r="AE3211" i="1"/>
  <c r="AD3211" i="1"/>
  <c r="AE3210" i="1"/>
  <c r="AD3210" i="1"/>
  <c r="AE3209" i="1"/>
  <c r="AD3209" i="1"/>
  <c r="AE3208" i="1"/>
  <c r="AD3208" i="1"/>
  <c r="AE3207" i="1"/>
  <c r="AD3207" i="1"/>
  <c r="AE3206" i="1"/>
  <c r="AD3206" i="1"/>
  <c r="AE3205" i="1"/>
  <c r="AD3205" i="1"/>
  <c r="AE3204" i="1"/>
  <c r="AD3204" i="1"/>
  <c r="AE3203" i="1"/>
  <c r="AD3203" i="1"/>
  <c r="AE3202" i="1"/>
  <c r="AD3202" i="1"/>
  <c r="AE3201" i="1"/>
  <c r="AD3201" i="1"/>
  <c r="AE3200" i="1"/>
  <c r="AD3200" i="1"/>
  <c r="AE3199" i="1"/>
  <c r="AD3199" i="1"/>
  <c r="AE3198" i="1"/>
  <c r="AD3198" i="1"/>
  <c r="AE3197" i="1"/>
  <c r="AD3197" i="1"/>
  <c r="AE3196" i="1"/>
  <c r="AD3196" i="1"/>
  <c r="AE3195" i="1"/>
  <c r="AD3195" i="1"/>
  <c r="AE3194" i="1"/>
  <c r="AD3194" i="1"/>
  <c r="AE3193" i="1"/>
  <c r="AD3193" i="1"/>
  <c r="AE3192" i="1"/>
  <c r="AD3192" i="1"/>
  <c r="AE3191" i="1"/>
  <c r="AD3191" i="1"/>
  <c r="AE3190" i="1"/>
  <c r="AD3190" i="1"/>
  <c r="AE3189" i="1"/>
  <c r="AD3189" i="1"/>
  <c r="AE3188" i="1"/>
  <c r="AD3188" i="1"/>
  <c r="AE3187" i="1"/>
  <c r="AD3187" i="1"/>
  <c r="AE3186" i="1"/>
  <c r="AD3186" i="1"/>
  <c r="AE3185" i="1"/>
  <c r="AD3185" i="1"/>
  <c r="AE3184" i="1"/>
  <c r="AD3184" i="1"/>
  <c r="AE3183" i="1"/>
  <c r="AD3183" i="1"/>
  <c r="AE3182" i="1"/>
  <c r="AD3182" i="1"/>
  <c r="AE3181" i="1"/>
  <c r="AD3181" i="1"/>
  <c r="AE3180" i="1"/>
  <c r="AD3180" i="1"/>
  <c r="AE3179" i="1"/>
  <c r="AD3179" i="1"/>
  <c r="AE3178" i="1"/>
  <c r="AD3178" i="1"/>
  <c r="AE3177" i="1"/>
  <c r="AD3177" i="1"/>
  <c r="AE3176" i="1"/>
  <c r="AD3176" i="1"/>
  <c r="AE3175" i="1"/>
  <c r="AD3175" i="1"/>
  <c r="AE3174" i="1"/>
  <c r="AD3174" i="1"/>
  <c r="AE3173" i="1"/>
  <c r="AD3173" i="1"/>
  <c r="AE3172" i="1"/>
  <c r="AD3172" i="1"/>
  <c r="AE3171" i="1"/>
  <c r="AD3171" i="1"/>
  <c r="AE3170" i="1"/>
  <c r="AD3170" i="1"/>
  <c r="AE3169" i="1"/>
  <c r="AD3169" i="1"/>
  <c r="AE3168" i="1"/>
  <c r="AD3168" i="1"/>
  <c r="AE3167" i="1"/>
  <c r="AD3167" i="1"/>
  <c r="AE3166" i="1"/>
  <c r="AD3166" i="1"/>
  <c r="AE3165" i="1"/>
  <c r="AD3165" i="1"/>
  <c r="AE3164" i="1"/>
  <c r="AD3164" i="1"/>
  <c r="AE3163" i="1"/>
  <c r="AD3163" i="1"/>
  <c r="AE3162" i="1"/>
  <c r="AD3162" i="1"/>
  <c r="AE3161" i="1"/>
  <c r="AD3161" i="1"/>
  <c r="AE3160" i="1"/>
  <c r="AD3160" i="1"/>
  <c r="AE3159" i="1"/>
  <c r="AD3159" i="1"/>
  <c r="AE3158" i="1"/>
  <c r="AD3158" i="1"/>
  <c r="AE3157" i="1"/>
  <c r="AD3157" i="1"/>
  <c r="AE3156" i="1"/>
  <c r="AD3156" i="1"/>
  <c r="AE3155" i="1"/>
  <c r="AD3155" i="1"/>
  <c r="AE3154" i="1"/>
  <c r="AD3154" i="1"/>
  <c r="AE3153" i="1"/>
  <c r="AD3153" i="1"/>
  <c r="AE3152" i="1"/>
  <c r="AD3152" i="1"/>
  <c r="AE3151" i="1"/>
  <c r="AD3151" i="1"/>
  <c r="AE3150" i="1"/>
  <c r="AD3150" i="1"/>
  <c r="AE3149" i="1"/>
  <c r="AD3149" i="1"/>
  <c r="AE3148" i="1"/>
  <c r="AD3148" i="1"/>
  <c r="AE3147" i="1"/>
  <c r="AD3147" i="1"/>
  <c r="AE3146" i="1"/>
  <c r="AD3146" i="1"/>
  <c r="AE3145" i="1"/>
  <c r="AD3145" i="1"/>
  <c r="AE3144" i="1"/>
  <c r="AD3144" i="1"/>
  <c r="AE3143" i="1"/>
  <c r="AD3143" i="1"/>
  <c r="AE3142" i="1"/>
  <c r="AD3142" i="1"/>
  <c r="AE3141" i="1"/>
  <c r="AD3141" i="1"/>
  <c r="AE3140" i="1"/>
  <c r="AD3140" i="1"/>
  <c r="AE3139" i="1"/>
  <c r="AD3139" i="1"/>
  <c r="AE3138" i="1"/>
  <c r="AD3138" i="1"/>
  <c r="AE3137" i="1"/>
  <c r="AD3137" i="1"/>
  <c r="AE3136" i="1"/>
  <c r="AD3136" i="1"/>
  <c r="AE3135" i="1"/>
  <c r="AD3135" i="1"/>
  <c r="AE3134" i="1"/>
  <c r="AD3134" i="1"/>
  <c r="AE3133" i="1"/>
  <c r="AD3133" i="1"/>
  <c r="AE3132" i="1"/>
  <c r="AD3132" i="1"/>
  <c r="AE3131" i="1"/>
  <c r="AD3131" i="1"/>
  <c r="AE3130" i="1"/>
  <c r="AD3130" i="1"/>
  <c r="AE3129" i="1"/>
  <c r="AD3129" i="1"/>
  <c r="AE3128" i="1"/>
  <c r="AD3128" i="1"/>
  <c r="AE3127" i="1"/>
  <c r="AD3127" i="1"/>
  <c r="AE3126" i="1"/>
  <c r="AD3126" i="1"/>
  <c r="AE3125" i="1"/>
  <c r="AD3125" i="1"/>
  <c r="AE3124" i="1"/>
  <c r="AD3124" i="1"/>
  <c r="AE3123" i="1"/>
  <c r="AD3123" i="1"/>
  <c r="AE3122" i="1"/>
  <c r="AD3122" i="1"/>
  <c r="AE3121" i="1"/>
  <c r="AD3121" i="1"/>
  <c r="AE3120" i="1"/>
  <c r="AD3120" i="1"/>
  <c r="AE3119" i="1"/>
  <c r="AD3119" i="1"/>
  <c r="AE3118" i="1"/>
  <c r="AD3118" i="1"/>
  <c r="AE3117" i="1"/>
  <c r="AD3117" i="1"/>
  <c r="AE3116" i="1"/>
  <c r="AD3116" i="1"/>
  <c r="AE3115" i="1"/>
  <c r="AD3115" i="1"/>
  <c r="AE3114" i="1"/>
  <c r="AD3114" i="1"/>
  <c r="AE3113" i="1"/>
  <c r="AD3113" i="1"/>
  <c r="AE3112" i="1"/>
  <c r="AD3112" i="1"/>
  <c r="AE3111" i="1"/>
  <c r="AD3111" i="1"/>
  <c r="AE3110" i="1"/>
  <c r="AD3110" i="1"/>
  <c r="AE3109" i="1"/>
  <c r="AD3109" i="1"/>
  <c r="AE3108" i="1"/>
  <c r="AD3108" i="1"/>
  <c r="AE3107" i="1"/>
  <c r="AD3107" i="1"/>
  <c r="AE3106" i="1"/>
  <c r="AD3106" i="1"/>
  <c r="AE3105" i="1"/>
  <c r="AD3105" i="1"/>
  <c r="AE3104" i="1"/>
  <c r="AD3104" i="1"/>
  <c r="AE3103" i="1"/>
  <c r="AD3103" i="1"/>
  <c r="AE3102" i="1"/>
  <c r="AD3102" i="1"/>
  <c r="AE3101" i="1"/>
  <c r="AD3101" i="1"/>
  <c r="AE3100" i="1"/>
  <c r="AD3100" i="1"/>
  <c r="AE3099" i="1"/>
  <c r="AD3099" i="1"/>
  <c r="AE3098" i="1"/>
  <c r="AD3098" i="1"/>
  <c r="AE3097" i="1"/>
  <c r="AD3097" i="1"/>
  <c r="AE3096" i="1"/>
  <c r="AD3096" i="1"/>
  <c r="AE3095" i="1"/>
  <c r="AD3095" i="1"/>
  <c r="AE3094" i="1"/>
  <c r="AD3094" i="1"/>
  <c r="AE3093" i="1"/>
  <c r="AD3093" i="1"/>
  <c r="AE3092" i="1"/>
  <c r="AD3092" i="1"/>
  <c r="AE3091" i="1"/>
  <c r="AD3091" i="1"/>
  <c r="AE3090" i="1"/>
  <c r="AD3090" i="1"/>
  <c r="AE3089" i="1"/>
  <c r="AD3089" i="1"/>
  <c r="AE3088" i="1"/>
  <c r="AD3088" i="1"/>
  <c r="AE3087" i="1"/>
  <c r="AD3087" i="1"/>
  <c r="AE3086" i="1"/>
  <c r="AD3086" i="1"/>
  <c r="AE3085" i="1"/>
  <c r="AD3085" i="1"/>
  <c r="AE3084" i="1"/>
  <c r="AD3084" i="1"/>
  <c r="AE3083" i="1"/>
  <c r="AD3083" i="1"/>
  <c r="AE3082" i="1"/>
  <c r="AD3082" i="1"/>
  <c r="AE3081" i="1"/>
  <c r="AD3081" i="1"/>
  <c r="AE3080" i="1"/>
  <c r="AD3080" i="1"/>
  <c r="AE3079" i="1"/>
  <c r="AD3079" i="1"/>
  <c r="AE3078" i="1"/>
  <c r="AD3078" i="1"/>
  <c r="AE3077" i="1"/>
  <c r="AD3077" i="1"/>
  <c r="AE3076" i="1"/>
  <c r="AD3076" i="1"/>
  <c r="AE3075" i="1"/>
  <c r="AD3075" i="1"/>
  <c r="AE3074" i="1"/>
  <c r="AD3074" i="1"/>
  <c r="AE3073" i="1"/>
  <c r="AD3073" i="1"/>
  <c r="AE3072" i="1"/>
  <c r="AD3072" i="1"/>
  <c r="AE3071" i="1"/>
  <c r="AD3071" i="1"/>
  <c r="AE3070" i="1"/>
  <c r="AD3070" i="1"/>
  <c r="AE3069" i="1"/>
  <c r="AD3069" i="1"/>
  <c r="AE3068" i="1"/>
  <c r="AD3068" i="1"/>
  <c r="AE3067" i="1"/>
  <c r="AD3067" i="1"/>
  <c r="AE3066" i="1"/>
  <c r="AD3066" i="1"/>
  <c r="AE3065" i="1"/>
  <c r="AD3065" i="1"/>
  <c r="AE3064" i="1"/>
  <c r="AD3064" i="1"/>
  <c r="AE3063" i="1"/>
  <c r="AD3063" i="1"/>
  <c r="AE3062" i="1"/>
  <c r="AD3062" i="1"/>
  <c r="AE3061" i="1"/>
  <c r="AD3061" i="1"/>
  <c r="AE3060" i="1"/>
  <c r="AD3060" i="1"/>
  <c r="AE3059" i="1"/>
  <c r="AD3059" i="1"/>
  <c r="AE3058" i="1"/>
  <c r="AD3058" i="1"/>
  <c r="AE3057" i="1"/>
  <c r="AD3057" i="1"/>
  <c r="AE3056" i="1"/>
  <c r="AD3056" i="1"/>
  <c r="AE3055" i="1"/>
  <c r="AD3055" i="1"/>
  <c r="AE3054" i="1"/>
  <c r="AD3054" i="1"/>
  <c r="AE3053" i="1"/>
  <c r="AD3053" i="1"/>
  <c r="AE3052" i="1"/>
  <c r="AD3052" i="1"/>
  <c r="AE3051" i="1"/>
  <c r="AD3051" i="1"/>
  <c r="AE3050" i="1"/>
  <c r="AD3050" i="1"/>
  <c r="AE3049" i="1"/>
  <c r="AD3049" i="1"/>
  <c r="AE3048" i="1"/>
  <c r="AD3048" i="1"/>
  <c r="AE3047" i="1"/>
  <c r="AD3047" i="1"/>
  <c r="AE3046" i="1"/>
  <c r="AD3046" i="1"/>
  <c r="AE3045" i="1"/>
  <c r="AD3045" i="1"/>
  <c r="AE3044" i="1"/>
  <c r="AD3044" i="1"/>
  <c r="AE3043" i="1"/>
  <c r="AD3043" i="1"/>
  <c r="AE3042" i="1"/>
  <c r="AD3042" i="1"/>
  <c r="AE3041" i="1"/>
  <c r="AD3041" i="1"/>
  <c r="AE3040" i="1"/>
  <c r="AD3040" i="1"/>
  <c r="AE3039" i="1"/>
  <c r="AD3039" i="1"/>
  <c r="AE3038" i="1"/>
  <c r="AD3038" i="1"/>
  <c r="AE3037" i="1"/>
  <c r="AD3037" i="1"/>
  <c r="AE3036" i="1"/>
  <c r="AD3036" i="1"/>
  <c r="AE3035" i="1"/>
  <c r="AD3035" i="1"/>
  <c r="AE3034" i="1"/>
  <c r="AD3034" i="1"/>
  <c r="AE3033" i="1"/>
  <c r="AD3033" i="1"/>
  <c r="AE3032" i="1"/>
  <c r="AD3032" i="1"/>
  <c r="AE3031" i="1"/>
  <c r="AD3031" i="1"/>
  <c r="AE3030" i="1"/>
  <c r="AD3030" i="1"/>
  <c r="AE3029" i="1"/>
  <c r="AD3029" i="1"/>
  <c r="AE3028" i="1"/>
  <c r="AD3028" i="1"/>
  <c r="AE3027" i="1"/>
  <c r="AD3027" i="1"/>
  <c r="AE3026" i="1"/>
  <c r="AD3026" i="1"/>
  <c r="AE3025" i="1"/>
  <c r="AD3025" i="1"/>
  <c r="AE3024" i="1"/>
  <c r="AD3024" i="1"/>
  <c r="AE3023" i="1"/>
  <c r="AD3023" i="1"/>
  <c r="AE3022" i="1"/>
  <c r="AD3022" i="1"/>
  <c r="AE3021" i="1"/>
  <c r="AD3021" i="1"/>
  <c r="AE3020" i="1"/>
  <c r="AD3020" i="1"/>
  <c r="AE3019" i="1"/>
  <c r="AD3019" i="1"/>
  <c r="AE3018" i="1"/>
  <c r="AD3018" i="1"/>
  <c r="AE3017" i="1"/>
  <c r="AD3017" i="1"/>
  <c r="AE3016" i="1"/>
  <c r="AD3016" i="1"/>
  <c r="AE3015" i="1"/>
  <c r="AD3015" i="1"/>
  <c r="AE3014" i="1"/>
  <c r="AD3014" i="1"/>
  <c r="AE3013" i="1"/>
  <c r="AD3013" i="1"/>
  <c r="AE3012" i="1"/>
  <c r="AD3012" i="1"/>
  <c r="AE3011" i="1"/>
  <c r="AD3011" i="1"/>
  <c r="AE3010" i="1"/>
  <c r="AD3010" i="1"/>
  <c r="AE3009" i="1"/>
  <c r="AD3009" i="1"/>
  <c r="AE3008" i="1"/>
  <c r="AD3008" i="1"/>
  <c r="AE3007" i="1"/>
  <c r="AD3007" i="1"/>
  <c r="AE3006" i="1"/>
  <c r="AD3006" i="1"/>
  <c r="AE3005" i="1"/>
  <c r="AD3005" i="1"/>
  <c r="AE3004" i="1"/>
  <c r="AD3004" i="1"/>
  <c r="AE3003" i="1"/>
  <c r="AD3003" i="1"/>
  <c r="AE3002" i="1"/>
  <c r="AD3002" i="1"/>
  <c r="AE3001" i="1"/>
  <c r="AD3001" i="1"/>
  <c r="AE3000" i="1"/>
  <c r="AD3000" i="1"/>
  <c r="AE2999" i="1"/>
  <c r="AD2999" i="1"/>
  <c r="AE2998" i="1"/>
  <c r="AD2998" i="1"/>
  <c r="AE2997" i="1"/>
  <c r="AD2997" i="1"/>
  <c r="AE2996" i="1"/>
  <c r="AD2996" i="1"/>
  <c r="AE2995" i="1"/>
  <c r="AD2995" i="1"/>
  <c r="AE2994" i="1"/>
  <c r="AD2994" i="1"/>
  <c r="AE2993" i="1"/>
  <c r="AD2993" i="1"/>
  <c r="AE2992" i="1"/>
  <c r="AD2992" i="1"/>
  <c r="AE2991" i="1"/>
  <c r="AD2991" i="1"/>
  <c r="AE2990" i="1"/>
  <c r="AD2990" i="1"/>
  <c r="AE2989" i="1"/>
  <c r="AD2989" i="1"/>
  <c r="AE2988" i="1"/>
  <c r="AD2988" i="1"/>
  <c r="AE2987" i="1"/>
  <c r="AD2987" i="1"/>
  <c r="AE2986" i="1"/>
  <c r="AD2986" i="1"/>
  <c r="AE2985" i="1"/>
  <c r="AD2985" i="1"/>
  <c r="AE2984" i="1"/>
  <c r="AD2984" i="1"/>
  <c r="AE2983" i="1"/>
  <c r="AD2983" i="1"/>
  <c r="AE2982" i="1"/>
  <c r="AD2982" i="1"/>
  <c r="AE2981" i="1"/>
  <c r="AD2981" i="1"/>
  <c r="AE2980" i="1"/>
  <c r="AD2980" i="1"/>
  <c r="AE2979" i="1"/>
  <c r="AD2979" i="1"/>
  <c r="AE2978" i="1"/>
  <c r="AD2978" i="1"/>
  <c r="AE2977" i="1"/>
  <c r="AD2977" i="1"/>
  <c r="AE2976" i="1"/>
  <c r="AD2976" i="1"/>
  <c r="AE2975" i="1"/>
  <c r="AD2975" i="1"/>
  <c r="AE2974" i="1"/>
  <c r="AD2974" i="1"/>
  <c r="AE2973" i="1"/>
  <c r="AD2973" i="1"/>
  <c r="AE2972" i="1"/>
  <c r="AD2972" i="1"/>
  <c r="AE2971" i="1"/>
  <c r="AD2971" i="1"/>
  <c r="AE2970" i="1"/>
  <c r="AD2970" i="1"/>
  <c r="AE2969" i="1"/>
  <c r="AD2969" i="1"/>
  <c r="AE2968" i="1"/>
  <c r="AD2968" i="1"/>
  <c r="AE2967" i="1"/>
  <c r="AD2967" i="1"/>
  <c r="AE2966" i="1"/>
  <c r="AD2966" i="1"/>
  <c r="AE2965" i="1"/>
  <c r="AD2965" i="1"/>
  <c r="AE2964" i="1"/>
  <c r="AD2964" i="1"/>
  <c r="AE2963" i="1"/>
  <c r="AD2963" i="1"/>
  <c r="AE2962" i="1"/>
  <c r="AD2962" i="1"/>
  <c r="AE2961" i="1"/>
  <c r="AD2961" i="1"/>
  <c r="AE2960" i="1"/>
  <c r="AD2960" i="1"/>
  <c r="AE2959" i="1"/>
  <c r="AD2959" i="1"/>
  <c r="AE2958" i="1"/>
  <c r="AD2958" i="1"/>
  <c r="AE2957" i="1"/>
  <c r="AD2957" i="1"/>
  <c r="AE2956" i="1"/>
  <c r="AD2956" i="1"/>
  <c r="AE2955" i="1"/>
  <c r="AD2955" i="1"/>
  <c r="AE2954" i="1"/>
  <c r="AD2954" i="1"/>
  <c r="AE2953" i="1"/>
  <c r="AD2953" i="1"/>
  <c r="AE2952" i="1"/>
  <c r="AD2952" i="1"/>
  <c r="AE2951" i="1"/>
  <c r="AD2951" i="1"/>
  <c r="AE2950" i="1"/>
  <c r="AD2950" i="1"/>
  <c r="AE2949" i="1"/>
  <c r="AD2949" i="1"/>
  <c r="AE2948" i="1"/>
  <c r="AD2948" i="1"/>
  <c r="AE2947" i="1"/>
  <c r="AD2947" i="1"/>
  <c r="AE2946" i="1"/>
  <c r="AD2946" i="1"/>
  <c r="AE2945" i="1"/>
  <c r="AD2945" i="1"/>
  <c r="AE2944" i="1"/>
  <c r="AD2944" i="1"/>
  <c r="AE2943" i="1"/>
  <c r="AD2943" i="1"/>
  <c r="AE2942" i="1"/>
  <c r="AD2942" i="1"/>
  <c r="AE2941" i="1"/>
  <c r="AD2941" i="1"/>
  <c r="AE2940" i="1"/>
  <c r="AD2940" i="1"/>
  <c r="AE2939" i="1"/>
  <c r="AD2939" i="1"/>
  <c r="AE2938" i="1"/>
  <c r="AD2938" i="1"/>
  <c r="AE2937" i="1"/>
  <c r="AD2937" i="1"/>
  <c r="AE2936" i="1"/>
  <c r="AD2936" i="1"/>
  <c r="AE2935" i="1"/>
  <c r="AD2935" i="1"/>
  <c r="AE2934" i="1"/>
  <c r="AD2934" i="1"/>
  <c r="AE2933" i="1"/>
  <c r="AD2933" i="1"/>
  <c r="AE2932" i="1"/>
  <c r="AD2932" i="1"/>
  <c r="AE2931" i="1"/>
  <c r="AD2931" i="1"/>
  <c r="AE2930" i="1"/>
  <c r="AD2930" i="1"/>
  <c r="AE2929" i="1"/>
  <c r="AD2929" i="1"/>
  <c r="AE2928" i="1"/>
  <c r="AD2928" i="1"/>
  <c r="AE2927" i="1"/>
  <c r="AD2927" i="1"/>
  <c r="AE2926" i="1"/>
  <c r="AD2926" i="1"/>
  <c r="AE2925" i="1"/>
  <c r="AD2925" i="1"/>
  <c r="AE2924" i="1"/>
  <c r="AD2924" i="1"/>
  <c r="AE2923" i="1"/>
  <c r="AD2923" i="1"/>
  <c r="AE2922" i="1"/>
  <c r="AD2922" i="1"/>
  <c r="AE2921" i="1"/>
  <c r="AD2921" i="1"/>
  <c r="AE2920" i="1"/>
  <c r="AD2920" i="1"/>
  <c r="AE2919" i="1"/>
  <c r="AD2919" i="1"/>
  <c r="AE2918" i="1"/>
  <c r="AD2918" i="1"/>
  <c r="AE2917" i="1"/>
  <c r="AD2917" i="1"/>
  <c r="AE2916" i="1"/>
  <c r="AD2916" i="1"/>
  <c r="AE2915" i="1"/>
  <c r="AD2915" i="1"/>
  <c r="AE2914" i="1"/>
  <c r="AD2914" i="1"/>
  <c r="AE2913" i="1"/>
  <c r="AD2913" i="1"/>
  <c r="AE2912" i="1"/>
  <c r="AD2912" i="1"/>
  <c r="AE2911" i="1"/>
  <c r="AD2911" i="1"/>
  <c r="AE2910" i="1"/>
  <c r="AD2910" i="1"/>
  <c r="AE2909" i="1"/>
  <c r="AD2909" i="1"/>
  <c r="AE2908" i="1"/>
  <c r="AD2908" i="1"/>
  <c r="AE2907" i="1"/>
  <c r="AD2907" i="1"/>
  <c r="AE2906" i="1"/>
  <c r="AD2906" i="1"/>
  <c r="AE2905" i="1"/>
  <c r="AD2905" i="1"/>
  <c r="AE2904" i="1"/>
  <c r="AD2904" i="1"/>
  <c r="AE2903" i="1"/>
  <c r="AD2903" i="1"/>
  <c r="AE2902" i="1"/>
  <c r="AD2902" i="1"/>
  <c r="AE2901" i="1"/>
  <c r="AD2901" i="1"/>
  <c r="AE2900" i="1"/>
  <c r="AD2900" i="1"/>
  <c r="AE2899" i="1"/>
  <c r="AD2899" i="1"/>
  <c r="AE2898" i="1"/>
  <c r="AD2898" i="1"/>
  <c r="AE2897" i="1"/>
  <c r="AD2897" i="1"/>
  <c r="AE2896" i="1"/>
  <c r="AD2896" i="1"/>
  <c r="AE2895" i="1"/>
  <c r="AD2895" i="1"/>
  <c r="AE2894" i="1"/>
  <c r="AD2894" i="1"/>
  <c r="AE2893" i="1"/>
  <c r="AD2893" i="1"/>
  <c r="AE2892" i="1"/>
  <c r="AD2892" i="1"/>
  <c r="AE2891" i="1"/>
  <c r="AD2891" i="1"/>
  <c r="AE2890" i="1"/>
  <c r="AD2890" i="1"/>
  <c r="AE2889" i="1"/>
  <c r="AD2889" i="1"/>
  <c r="AE2888" i="1"/>
  <c r="AD2888" i="1"/>
  <c r="AE2887" i="1"/>
  <c r="AD2887" i="1"/>
  <c r="AE2886" i="1"/>
  <c r="AD2886" i="1"/>
  <c r="AE2885" i="1"/>
  <c r="AD2885" i="1"/>
  <c r="AE2884" i="1"/>
  <c r="AD2884" i="1"/>
  <c r="AE2883" i="1"/>
  <c r="AD2883" i="1"/>
  <c r="AE2882" i="1"/>
  <c r="AD2882" i="1"/>
  <c r="AE2881" i="1"/>
  <c r="AD2881" i="1"/>
  <c r="AE2880" i="1"/>
  <c r="AD2880" i="1"/>
  <c r="AE2879" i="1"/>
  <c r="AD2879" i="1"/>
  <c r="AE2878" i="1"/>
  <c r="AD2878" i="1"/>
  <c r="AE2877" i="1"/>
  <c r="AD2877" i="1"/>
  <c r="AE2876" i="1"/>
  <c r="AD2876" i="1"/>
  <c r="AE2875" i="1"/>
  <c r="AD2875" i="1"/>
  <c r="AE2874" i="1"/>
  <c r="AD2874" i="1"/>
  <c r="AE2873" i="1"/>
  <c r="AD2873" i="1"/>
  <c r="AE2872" i="1"/>
  <c r="AD2872" i="1"/>
  <c r="AE2871" i="1"/>
  <c r="AD2871" i="1"/>
  <c r="AE2870" i="1"/>
  <c r="AD2870" i="1"/>
  <c r="AE2869" i="1"/>
  <c r="AD2869" i="1"/>
  <c r="AE2868" i="1"/>
  <c r="AD2868" i="1"/>
  <c r="AE2867" i="1"/>
  <c r="AD2867" i="1"/>
  <c r="AE2866" i="1"/>
  <c r="AD2866" i="1"/>
  <c r="AE2865" i="1"/>
  <c r="AD2865" i="1"/>
  <c r="AE2864" i="1"/>
  <c r="AD2864" i="1"/>
  <c r="AE2863" i="1"/>
  <c r="AD2863" i="1"/>
  <c r="AE2862" i="1"/>
  <c r="AD2862" i="1"/>
  <c r="AE2861" i="1"/>
  <c r="AD2861" i="1"/>
  <c r="AE2860" i="1"/>
  <c r="AD2860" i="1"/>
  <c r="AE2859" i="1"/>
  <c r="AD2859" i="1"/>
  <c r="AE2858" i="1"/>
  <c r="AD2858" i="1"/>
  <c r="AE2857" i="1"/>
  <c r="AD2857" i="1"/>
  <c r="AE2856" i="1"/>
  <c r="AD2856" i="1"/>
  <c r="AE2855" i="1"/>
  <c r="AD2855" i="1"/>
  <c r="AE2854" i="1"/>
  <c r="AD2854" i="1"/>
  <c r="AE2853" i="1"/>
  <c r="AD2853" i="1"/>
  <c r="AE2852" i="1"/>
  <c r="AD2852" i="1"/>
  <c r="AE2851" i="1"/>
  <c r="AD2851" i="1"/>
  <c r="AE2850" i="1"/>
  <c r="AD2850" i="1"/>
  <c r="AE2849" i="1"/>
  <c r="AD2849" i="1"/>
  <c r="AE2848" i="1"/>
  <c r="AD2848" i="1"/>
  <c r="AE2847" i="1"/>
  <c r="AD2847" i="1"/>
  <c r="AE2846" i="1"/>
  <c r="AD2846" i="1"/>
  <c r="AE2845" i="1"/>
  <c r="AD2845" i="1"/>
  <c r="AE2844" i="1"/>
  <c r="AD2844" i="1"/>
  <c r="AE2843" i="1"/>
  <c r="AD2843" i="1"/>
  <c r="AE2842" i="1"/>
  <c r="AD2842" i="1"/>
  <c r="AE2841" i="1"/>
  <c r="AD2841" i="1"/>
  <c r="AE2840" i="1"/>
  <c r="AD2840" i="1"/>
  <c r="AE2839" i="1"/>
  <c r="AD2839" i="1"/>
  <c r="AE2838" i="1"/>
  <c r="AD2838" i="1"/>
  <c r="AE2837" i="1"/>
  <c r="AD2837" i="1"/>
  <c r="AE2836" i="1"/>
  <c r="AD2836" i="1"/>
  <c r="AE2835" i="1"/>
  <c r="AD2835" i="1"/>
  <c r="AE2834" i="1"/>
  <c r="AD2834" i="1"/>
  <c r="AE2833" i="1"/>
  <c r="AD2833" i="1"/>
  <c r="AE2832" i="1"/>
  <c r="AD2832" i="1"/>
  <c r="AE2831" i="1"/>
  <c r="AD2831" i="1"/>
  <c r="AE2830" i="1"/>
  <c r="AD2830" i="1"/>
  <c r="AE2829" i="1"/>
  <c r="AD2829" i="1"/>
  <c r="AE2828" i="1"/>
  <c r="AD2828" i="1"/>
  <c r="AE2827" i="1"/>
  <c r="AD2827" i="1"/>
  <c r="AE2826" i="1"/>
  <c r="AD2826" i="1"/>
  <c r="AE2825" i="1"/>
  <c r="AD2825" i="1"/>
  <c r="AE2824" i="1"/>
  <c r="AD2824" i="1"/>
  <c r="AE2823" i="1"/>
  <c r="AD2823" i="1"/>
  <c r="AE2822" i="1"/>
  <c r="AD2822" i="1"/>
  <c r="AE2821" i="1"/>
  <c r="AD2821" i="1"/>
  <c r="AE2820" i="1"/>
  <c r="AD2820" i="1"/>
  <c r="AE2819" i="1"/>
  <c r="AD2819" i="1"/>
  <c r="AE2818" i="1"/>
  <c r="AD2818" i="1"/>
  <c r="AE2817" i="1"/>
  <c r="AD2817" i="1"/>
  <c r="AE2816" i="1"/>
  <c r="AD2816" i="1"/>
  <c r="AE2815" i="1"/>
  <c r="AD2815" i="1"/>
  <c r="AE2814" i="1"/>
  <c r="AD2814" i="1"/>
  <c r="AE2813" i="1"/>
  <c r="AD2813" i="1"/>
  <c r="AE2812" i="1"/>
  <c r="AD2812" i="1"/>
  <c r="AE2811" i="1"/>
  <c r="AD2811" i="1"/>
  <c r="AE2810" i="1"/>
  <c r="AD2810" i="1"/>
  <c r="AE2809" i="1"/>
  <c r="AD2809" i="1"/>
  <c r="AE2808" i="1"/>
  <c r="AD2808" i="1"/>
  <c r="AE2807" i="1"/>
  <c r="AD2807" i="1"/>
  <c r="AE2806" i="1"/>
  <c r="AD2806" i="1"/>
  <c r="AE2805" i="1"/>
  <c r="AD2805" i="1"/>
  <c r="AE2804" i="1"/>
  <c r="AD2804" i="1"/>
  <c r="AE2803" i="1"/>
  <c r="AD2803" i="1"/>
  <c r="AE2802" i="1"/>
  <c r="AD2802" i="1"/>
  <c r="AE2801" i="1"/>
  <c r="AD2801" i="1"/>
  <c r="AE2800" i="1"/>
  <c r="AD2800" i="1"/>
  <c r="AE2799" i="1"/>
  <c r="AD2799" i="1"/>
  <c r="AE2798" i="1"/>
  <c r="AD2798" i="1"/>
  <c r="AE2797" i="1"/>
  <c r="AD2797" i="1"/>
  <c r="AE2796" i="1"/>
  <c r="AD2796" i="1"/>
  <c r="AE2795" i="1"/>
  <c r="AD2795" i="1"/>
  <c r="AE2794" i="1"/>
  <c r="AD2794" i="1"/>
  <c r="AE2793" i="1"/>
  <c r="AD2793" i="1"/>
  <c r="AE2792" i="1"/>
  <c r="AD2792" i="1"/>
  <c r="AE2791" i="1"/>
  <c r="AD2791" i="1"/>
  <c r="AE2790" i="1"/>
  <c r="AD2790" i="1"/>
  <c r="AE2789" i="1"/>
  <c r="AD2789" i="1"/>
  <c r="AE2788" i="1"/>
  <c r="AD2788" i="1"/>
  <c r="AE2787" i="1"/>
  <c r="AD2787" i="1"/>
  <c r="AE2786" i="1"/>
  <c r="AD2786" i="1"/>
  <c r="AE2785" i="1"/>
  <c r="AD2785" i="1"/>
  <c r="AE2784" i="1"/>
  <c r="AD2784" i="1"/>
  <c r="AE2783" i="1"/>
  <c r="AD2783" i="1"/>
  <c r="AE2782" i="1"/>
  <c r="AD2782" i="1"/>
  <c r="AE2781" i="1"/>
  <c r="AD2781" i="1"/>
  <c r="AE2780" i="1"/>
  <c r="AD2780" i="1"/>
  <c r="AE2779" i="1"/>
  <c r="AD2779" i="1"/>
  <c r="AE2778" i="1"/>
  <c r="AD2778" i="1"/>
  <c r="AE2777" i="1"/>
  <c r="AD2777" i="1"/>
  <c r="AE2776" i="1"/>
  <c r="AD2776" i="1"/>
  <c r="AE2775" i="1"/>
  <c r="AD2775" i="1"/>
  <c r="AE2774" i="1"/>
  <c r="AD2774" i="1"/>
  <c r="AE2773" i="1"/>
  <c r="AD2773" i="1"/>
  <c r="AE2772" i="1"/>
  <c r="AD2772" i="1"/>
  <c r="AE2771" i="1"/>
  <c r="AD2771" i="1"/>
  <c r="AE2770" i="1"/>
  <c r="AD2770" i="1"/>
  <c r="AE2769" i="1"/>
  <c r="AD2769" i="1"/>
  <c r="AE2768" i="1"/>
  <c r="AD2768" i="1"/>
  <c r="AE2767" i="1"/>
  <c r="AD2767" i="1"/>
  <c r="AE2766" i="1"/>
  <c r="AD2766" i="1"/>
  <c r="AE2765" i="1"/>
  <c r="AD2765" i="1"/>
  <c r="AE2764" i="1"/>
  <c r="AD2764" i="1"/>
  <c r="AE2763" i="1"/>
  <c r="AD2763" i="1"/>
  <c r="AE2762" i="1"/>
  <c r="AD2762" i="1"/>
  <c r="AE2761" i="1"/>
  <c r="AD2761" i="1"/>
  <c r="AE2760" i="1"/>
  <c r="AD2760" i="1"/>
  <c r="AE2759" i="1"/>
  <c r="AD2759" i="1"/>
  <c r="AE2758" i="1"/>
  <c r="AD2758" i="1"/>
  <c r="AE2757" i="1"/>
  <c r="AD2757" i="1"/>
  <c r="AE2756" i="1"/>
  <c r="AD2756" i="1"/>
  <c r="AE2755" i="1"/>
  <c r="AD2755" i="1"/>
  <c r="AE2754" i="1"/>
  <c r="AD2754" i="1"/>
  <c r="AE2753" i="1"/>
  <c r="AD2753" i="1"/>
  <c r="AE2752" i="1"/>
  <c r="AD2752" i="1"/>
  <c r="AE2751" i="1"/>
  <c r="AD2751" i="1"/>
  <c r="AE2750" i="1"/>
  <c r="AD2750" i="1"/>
  <c r="AE2749" i="1"/>
  <c r="AD2749" i="1"/>
  <c r="AE2748" i="1"/>
  <c r="AD2748" i="1"/>
  <c r="AE2747" i="1"/>
  <c r="AD2747" i="1"/>
  <c r="AE2746" i="1"/>
  <c r="AD2746" i="1"/>
  <c r="AE2745" i="1"/>
  <c r="AD2745" i="1"/>
  <c r="AE2744" i="1"/>
  <c r="AD2744" i="1"/>
  <c r="AE2743" i="1"/>
  <c r="AD2743" i="1"/>
  <c r="AE2742" i="1"/>
  <c r="AD2742" i="1"/>
  <c r="AE2741" i="1"/>
  <c r="AD2741" i="1"/>
  <c r="AE2740" i="1"/>
  <c r="AD2740" i="1"/>
  <c r="AE2739" i="1"/>
  <c r="AD2739" i="1"/>
  <c r="AE2738" i="1"/>
  <c r="AD2738" i="1"/>
  <c r="AE2737" i="1"/>
  <c r="AD2737" i="1"/>
  <c r="AE2736" i="1"/>
  <c r="AD2736" i="1"/>
  <c r="AE2735" i="1"/>
  <c r="AD2735" i="1"/>
  <c r="AE2734" i="1"/>
  <c r="AD2734" i="1"/>
  <c r="AE2733" i="1"/>
  <c r="AD2733" i="1"/>
  <c r="AE2732" i="1"/>
  <c r="AD2732" i="1"/>
  <c r="AE2731" i="1"/>
  <c r="AD2731" i="1"/>
  <c r="AE2730" i="1"/>
  <c r="AD2730" i="1"/>
  <c r="AE2729" i="1"/>
  <c r="AD2729" i="1"/>
  <c r="AE2728" i="1"/>
  <c r="AD2728" i="1"/>
  <c r="AE2727" i="1"/>
  <c r="AD2727" i="1"/>
  <c r="AE2726" i="1"/>
  <c r="AD2726" i="1"/>
  <c r="AE2725" i="1"/>
  <c r="AD2725" i="1"/>
  <c r="AE2724" i="1"/>
  <c r="AD2724" i="1"/>
  <c r="AE2723" i="1"/>
  <c r="AD2723" i="1"/>
  <c r="AE2722" i="1"/>
  <c r="AD2722" i="1"/>
  <c r="AE2721" i="1"/>
  <c r="AD2721" i="1"/>
  <c r="AE2720" i="1"/>
  <c r="AD2720" i="1"/>
  <c r="AE2719" i="1"/>
  <c r="AD2719" i="1"/>
  <c r="AE2718" i="1"/>
  <c r="AD2718" i="1"/>
  <c r="AE2717" i="1"/>
  <c r="AD2717" i="1"/>
  <c r="AE2716" i="1"/>
  <c r="AD2716" i="1"/>
  <c r="AE2715" i="1"/>
  <c r="AD2715" i="1"/>
  <c r="AE2714" i="1"/>
  <c r="AD2714" i="1"/>
  <c r="AE2713" i="1"/>
  <c r="AD2713" i="1"/>
  <c r="AE2712" i="1"/>
  <c r="AD2712" i="1"/>
  <c r="AE2711" i="1"/>
  <c r="AD2711" i="1"/>
  <c r="AE2710" i="1"/>
  <c r="AD2710" i="1"/>
  <c r="AE2709" i="1"/>
  <c r="AD2709" i="1"/>
  <c r="AE2708" i="1"/>
  <c r="AD2708" i="1"/>
  <c r="AE2707" i="1"/>
  <c r="AD2707" i="1"/>
  <c r="AE2706" i="1"/>
  <c r="AD2706" i="1"/>
  <c r="AE2705" i="1"/>
  <c r="AD2705" i="1"/>
  <c r="AE2704" i="1"/>
  <c r="AD2704" i="1"/>
  <c r="AE2703" i="1"/>
  <c r="AD2703" i="1"/>
  <c r="AE2702" i="1"/>
  <c r="AD2702" i="1"/>
  <c r="AE2701" i="1"/>
  <c r="AD2701" i="1"/>
  <c r="AE2700" i="1"/>
  <c r="AD2700" i="1"/>
  <c r="AE2699" i="1"/>
  <c r="AD2699" i="1"/>
  <c r="AE2698" i="1"/>
  <c r="AD2698" i="1"/>
  <c r="AE2697" i="1"/>
  <c r="AD2697" i="1"/>
  <c r="AE2696" i="1"/>
  <c r="AD2696" i="1"/>
  <c r="AE2695" i="1"/>
  <c r="AD2695" i="1"/>
  <c r="AE2694" i="1"/>
  <c r="AD2694" i="1"/>
  <c r="AE2693" i="1"/>
  <c r="AD2693" i="1"/>
  <c r="AE2692" i="1"/>
  <c r="AD2692" i="1"/>
  <c r="AE2691" i="1"/>
  <c r="AD2691" i="1"/>
  <c r="AE2690" i="1"/>
  <c r="AD2690" i="1"/>
  <c r="AE2689" i="1"/>
  <c r="AD2689" i="1"/>
  <c r="AE2688" i="1"/>
  <c r="AD2688" i="1"/>
  <c r="AE2687" i="1"/>
  <c r="AD2687" i="1"/>
  <c r="AE2686" i="1"/>
  <c r="AD2686" i="1"/>
  <c r="AE2685" i="1"/>
  <c r="AD2685" i="1"/>
  <c r="AE2684" i="1"/>
  <c r="AD2684" i="1"/>
  <c r="AE2683" i="1"/>
  <c r="AD2683" i="1"/>
  <c r="AE2682" i="1"/>
  <c r="AD2682" i="1"/>
  <c r="AE2681" i="1"/>
  <c r="AD2681" i="1"/>
  <c r="AE2680" i="1"/>
  <c r="AD2680" i="1"/>
  <c r="AE2679" i="1"/>
  <c r="AD2679" i="1"/>
  <c r="AE2678" i="1"/>
  <c r="AD2678" i="1"/>
  <c r="AE2677" i="1"/>
  <c r="AD2677" i="1"/>
  <c r="AE2676" i="1"/>
  <c r="AD2676" i="1"/>
  <c r="AE2675" i="1"/>
  <c r="AD2675" i="1"/>
  <c r="AE2674" i="1"/>
  <c r="AD2674" i="1"/>
  <c r="AE2673" i="1"/>
  <c r="AD2673" i="1"/>
  <c r="AE2672" i="1"/>
  <c r="AD2672" i="1"/>
  <c r="AE2671" i="1"/>
  <c r="AD2671" i="1"/>
  <c r="AE2670" i="1"/>
  <c r="AD2670" i="1"/>
  <c r="AE2669" i="1"/>
  <c r="AD2669" i="1"/>
  <c r="AE2668" i="1"/>
  <c r="AD2668" i="1"/>
  <c r="AE2667" i="1"/>
  <c r="AD2667" i="1"/>
  <c r="AE2666" i="1"/>
  <c r="AD2666" i="1"/>
  <c r="AE2665" i="1"/>
  <c r="AD2665" i="1"/>
  <c r="AE2664" i="1"/>
  <c r="AD2664" i="1"/>
  <c r="AE2663" i="1"/>
  <c r="AD2663" i="1"/>
  <c r="AE2662" i="1"/>
  <c r="AD2662" i="1"/>
  <c r="AE2661" i="1"/>
  <c r="AD2661" i="1"/>
  <c r="AE2660" i="1"/>
  <c r="AD2660" i="1"/>
  <c r="AE2659" i="1"/>
  <c r="AD2659" i="1"/>
  <c r="AE2658" i="1"/>
  <c r="AD2658" i="1"/>
  <c r="AE2657" i="1"/>
  <c r="AD2657" i="1"/>
  <c r="AE2656" i="1"/>
  <c r="AD2656" i="1"/>
  <c r="AE2655" i="1"/>
  <c r="AD2655" i="1"/>
  <c r="AE2654" i="1"/>
  <c r="AD2654" i="1"/>
  <c r="AE2653" i="1"/>
  <c r="AD2653" i="1"/>
  <c r="AE2652" i="1"/>
  <c r="AD2652" i="1"/>
  <c r="AE2651" i="1"/>
  <c r="AD2651" i="1"/>
  <c r="AE2650" i="1"/>
  <c r="AD2650" i="1"/>
  <c r="AE2649" i="1"/>
  <c r="AD2649" i="1"/>
  <c r="AE2648" i="1"/>
  <c r="AD2648" i="1"/>
  <c r="AE2647" i="1"/>
  <c r="AD2647" i="1"/>
  <c r="AE2646" i="1"/>
  <c r="AD2646" i="1"/>
  <c r="AE2645" i="1"/>
  <c r="AD2645" i="1"/>
  <c r="AE2644" i="1"/>
  <c r="AD2644" i="1"/>
  <c r="AE2643" i="1"/>
  <c r="AD2643" i="1"/>
  <c r="AE2642" i="1"/>
  <c r="AD2642" i="1"/>
  <c r="AE2641" i="1"/>
  <c r="AD2641" i="1"/>
  <c r="AE2640" i="1"/>
  <c r="AD2640" i="1"/>
  <c r="AE2639" i="1"/>
  <c r="AD2639" i="1"/>
  <c r="AE2638" i="1"/>
  <c r="AD2638" i="1"/>
  <c r="AE2637" i="1"/>
  <c r="AD2637" i="1"/>
  <c r="AE2636" i="1"/>
  <c r="AD2636" i="1"/>
  <c r="AE2635" i="1"/>
  <c r="AD2635" i="1"/>
  <c r="AE2634" i="1"/>
  <c r="AD2634" i="1"/>
  <c r="AE2633" i="1"/>
  <c r="AD2633" i="1"/>
  <c r="AE2632" i="1"/>
  <c r="AD2632" i="1"/>
  <c r="AE2631" i="1"/>
  <c r="AD2631" i="1"/>
  <c r="AE2630" i="1"/>
  <c r="AD2630" i="1"/>
  <c r="AE2629" i="1"/>
  <c r="AD2629" i="1"/>
  <c r="AE2628" i="1"/>
  <c r="AD2628" i="1"/>
  <c r="AE2627" i="1"/>
  <c r="AD2627" i="1"/>
  <c r="AE2626" i="1"/>
  <c r="AD2626" i="1"/>
  <c r="AE2625" i="1"/>
  <c r="AD2625" i="1"/>
  <c r="AE2624" i="1"/>
  <c r="AD2624" i="1"/>
  <c r="AE2623" i="1"/>
  <c r="AD2623" i="1"/>
  <c r="AE2622" i="1"/>
  <c r="AD2622" i="1"/>
  <c r="AE2621" i="1"/>
  <c r="AD2621" i="1"/>
  <c r="AE2620" i="1"/>
  <c r="AD2620" i="1"/>
  <c r="AE2619" i="1"/>
  <c r="AD2619" i="1"/>
  <c r="AE2618" i="1"/>
  <c r="AD2618" i="1"/>
  <c r="AE2617" i="1"/>
  <c r="AD2617" i="1"/>
  <c r="AE2616" i="1"/>
  <c r="AD2616" i="1"/>
  <c r="AE2615" i="1"/>
  <c r="AD2615" i="1"/>
  <c r="AE2614" i="1"/>
  <c r="AD2614" i="1"/>
  <c r="AE2613" i="1"/>
  <c r="AD2613" i="1"/>
  <c r="AE2612" i="1"/>
  <c r="AD2612" i="1"/>
  <c r="AE2611" i="1"/>
  <c r="AD2611" i="1"/>
  <c r="AE2610" i="1"/>
  <c r="AD2610" i="1"/>
  <c r="AE2609" i="1"/>
  <c r="AD2609" i="1"/>
  <c r="AE2608" i="1"/>
  <c r="AD2608" i="1"/>
  <c r="AE2607" i="1"/>
  <c r="AD2607" i="1"/>
  <c r="AE2606" i="1"/>
  <c r="AD2606" i="1"/>
  <c r="AE2605" i="1"/>
  <c r="AD2605" i="1"/>
  <c r="AE2604" i="1"/>
  <c r="AD2604" i="1"/>
  <c r="AE2603" i="1"/>
  <c r="AD2603" i="1"/>
  <c r="AE2602" i="1"/>
  <c r="AD2602" i="1"/>
  <c r="AE2601" i="1"/>
  <c r="AD2601" i="1"/>
  <c r="AE2600" i="1"/>
  <c r="AD2600" i="1"/>
  <c r="AE2599" i="1"/>
  <c r="AD2599" i="1"/>
  <c r="AE2598" i="1"/>
  <c r="AD2598" i="1"/>
  <c r="AE2597" i="1"/>
  <c r="AD2597" i="1"/>
  <c r="AE2596" i="1"/>
  <c r="AD2596" i="1"/>
  <c r="AE2595" i="1"/>
  <c r="AD2595" i="1"/>
  <c r="AE2594" i="1"/>
  <c r="AD2594" i="1"/>
  <c r="AE2593" i="1"/>
  <c r="AD2593" i="1"/>
  <c r="AE2592" i="1"/>
  <c r="AD2592" i="1"/>
  <c r="AE2591" i="1"/>
  <c r="AD2591" i="1"/>
  <c r="AE2590" i="1"/>
  <c r="AD2590" i="1"/>
  <c r="AE2589" i="1"/>
  <c r="AD2589" i="1"/>
  <c r="AE2588" i="1"/>
  <c r="AD2588" i="1"/>
  <c r="AE2587" i="1"/>
  <c r="AD2587" i="1"/>
  <c r="AE2586" i="1"/>
  <c r="AD2586" i="1"/>
  <c r="AE2585" i="1"/>
  <c r="AD2585" i="1"/>
  <c r="AE2584" i="1"/>
  <c r="AD2584" i="1"/>
  <c r="AE2583" i="1"/>
  <c r="AD2583" i="1"/>
  <c r="AE2582" i="1"/>
  <c r="AD2582" i="1"/>
  <c r="AE2581" i="1"/>
  <c r="AD2581" i="1"/>
  <c r="AE2580" i="1"/>
  <c r="AD2580" i="1"/>
  <c r="AE2579" i="1"/>
  <c r="AD2579" i="1"/>
  <c r="AE2578" i="1"/>
  <c r="AD2578" i="1"/>
  <c r="AE2577" i="1"/>
  <c r="AD2577" i="1"/>
  <c r="AE2576" i="1"/>
  <c r="AD2576" i="1"/>
  <c r="AE2575" i="1"/>
  <c r="AD2575" i="1"/>
  <c r="AE2574" i="1"/>
  <c r="AD2574" i="1"/>
  <c r="AE2573" i="1"/>
  <c r="AD2573" i="1"/>
  <c r="AE2572" i="1"/>
  <c r="AD2572" i="1"/>
  <c r="AE2571" i="1"/>
  <c r="AD2571" i="1"/>
  <c r="AE2570" i="1"/>
  <c r="AD2570" i="1"/>
  <c r="AE2569" i="1"/>
  <c r="AD2569" i="1"/>
  <c r="AE2568" i="1"/>
  <c r="AD2568" i="1"/>
  <c r="AE2567" i="1"/>
  <c r="AD2567" i="1"/>
  <c r="AE2566" i="1"/>
  <c r="AD2566" i="1"/>
  <c r="AE2565" i="1"/>
  <c r="AD2565" i="1"/>
  <c r="AE2564" i="1"/>
  <c r="AD2564" i="1"/>
  <c r="AE2563" i="1"/>
  <c r="AD2563" i="1"/>
  <c r="AE2562" i="1"/>
  <c r="AD2562" i="1"/>
  <c r="AE2561" i="1"/>
  <c r="AD2561" i="1"/>
  <c r="AE2560" i="1"/>
  <c r="AD2560" i="1"/>
  <c r="AE2559" i="1"/>
  <c r="AD2559" i="1"/>
  <c r="AE2558" i="1"/>
  <c r="AD2558" i="1"/>
  <c r="AE2557" i="1"/>
  <c r="AD2557" i="1"/>
  <c r="AE2556" i="1"/>
  <c r="AD2556" i="1"/>
  <c r="AE2555" i="1"/>
  <c r="AD2555" i="1"/>
  <c r="AE2554" i="1"/>
  <c r="AD2554" i="1"/>
  <c r="AE2553" i="1"/>
  <c r="AD2553" i="1"/>
  <c r="AE2552" i="1"/>
  <c r="AD2552" i="1"/>
  <c r="AE2551" i="1"/>
  <c r="AD2551" i="1"/>
  <c r="AE2550" i="1"/>
  <c r="AD2550" i="1"/>
  <c r="AE2549" i="1"/>
  <c r="AD2549" i="1"/>
  <c r="AE2548" i="1"/>
  <c r="AD2548" i="1"/>
  <c r="AE2547" i="1"/>
  <c r="AD2547" i="1"/>
  <c r="AE2546" i="1"/>
  <c r="AD2546" i="1"/>
  <c r="AE2545" i="1"/>
  <c r="AD2545" i="1"/>
  <c r="AE2544" i="1"/>
  <c r="AD2544" i="1"/>
  <c r="AE2543" i="1"/>
  <c r="AD2543" i="1"/>
  <c r="AE2542" i="1"/>
  <c r="AD2542" i="1"/>
  <c r="AE2541" i="1"/>
  <c r="AD2541" i="1"/>
  <c r="AE2540" i="1"/>
  <c r="AD2540" i="1"/>
  <c r="AE2539" i="1"/>
  <c r="AD2539" i="1"/>
  <c r="AE2538" i="1"/>
  <c r="AD2538" i="1"/>
  <c r="AE2537" i="1"/>
  <c r="AD2537" i="1"/>
  <c r="AE2536" i="1"/>
  <c r="AD2536" i="1"/>
  <c r="AE2535" i="1"/>
  <c r="AD2535" i="1"/>
  <c r="AE2534" i="1"/>
  <c r="AD2534" i="1"/>
  <c r="AE2533" i="1"/>
  <c r="AD2533" i="1"/>
  <c r="AE2532" i="1"/>
  <c r="AD2532" i="1"/>
  <c r="AE2531" i="1"/>
  <c r="AD2531" i="1"/>
  <c r="AE2530" i="1"/>
  <c r="AD2530" i="1"/>
  <c r="AE2529" i="1"/>
  <c r="AD2529" i="1"/>
  <c r="AE2528" i="1"/>
  <c r="AD2528" i="1"/>
  <c r="AE2527" i="1"/>
  <c r="AD2527" i="1"/>
  <c r="AE2526" i="1"/>
  <c r="AD2526" i="1"/>
  <c r="AE2525" i="1"/>
  <c r="AD2525" i="1"/>
  <c r="AE2524" i="1"/>
  <c r="AD2524" i="1"/>
  <c r="AE2523" i="1"/>
  <c r="AD2523" i="1"/>
  <c r="AE2522" i="1"/>
  <c r="AD2522" i="1"/>
  <c r="AE2521" i="1"/>
  <c r="AD2521" i="1"/>
  <c r="AE2520" i="1"/>
  <c r="AD2520" i="1"/>
  <c r="AE2519" i="1"/>
  <c r="AD2519" i="1"/>
  <c r="AE2518" i="1"/>
  <c r="AD2518" i="1"/>
  <c r="AE2517" i="1"/>
  <c r="AD2517" i="1"/>
  <c r="AE2516" i="1"/>
  <c r="AD2516" i="1"/>
  <c r="AE2515" i="1"/>
  <c r="AD2515" i="1"/>
  <c r="AE2514" i="1"/>
  <c r="AD2514" i="1"/>
  <c r="AE2513" i="1"/>
  <c r="AD2513" i="1"/>
  <c r="AE2512" i="1"/>
  <c r="AD2512" i="1"/>
  <c r="AE2511" i="1"/>
  <c r="AD2511" i="1"/>
  <c r="AE2510" i="1"/>
  <c r="AD2510" i="1"/>
  <c r="AE2509" i="1"/>
  <c r="AD2509" i="1"/>
  <c r="AE2508" i="1"/>
  <c r="AD2508" i="1"/>
  <c r="AE2507" i="1"/>
  <c r="AD2507" i="1"/>
  <c r="AE2506" i="1"/>
  <c r="AD2506" i="1"/>
  <c r="AE2505" i="1"/>
  <c r="AD2505" i="1"/>
  <c r="AE2504" i="1"/>
  <c r="AD2504" i="1"/>
  <c r="AE2503" i="1"/>
  <c r="AD2503" i="1"/>
  <c r="AE2502" i="1"/>
  <c r="AD2502" i="1"/>
  <c r="AE2501" i="1"/>
  <c r="AD2501" i="1"/>
  <c r="AE2500" i="1"/>
  <c r="AD2500" i="1"/>
  <c r="AE2499" i="1"/>
  <c r="AD2499" i="1"/>
  <c r="AE2498" i="1"/>
  <c r="AD2498" i="1"/>
  <c r="AE2497" i="1"/>
  <c r="AD2497" i="1"/>
  <c r="AE2496" i="1"/>
  <c r="AD2496" i="1"/>
  <c r="AE2495" i="1"/>
  <c r="AD2495" i="1"/>
  <c r="AE2494" i="1"/>
  <c r="AD2494" i="1"/>
  <c r="AE2493" i="1"/>
  <c r="AD2493" i="1"/>
  <c r="AE2492" i="1"/>
  <c r="AD2492" i="1"/>
  <c r="AE2491" i="1"/>
  <c r="AD2491" i="1"/>
  <c r="AE2490" i="1"/>
  <c r="AD2490" i="1"/>
  <c r="AE2489" i="1"/>
  <c r="AD2489" i="1"/>
  <c r="AE2488" i="1"/>
  <c r="AD2488" i="1"/>
  <c r="AE2487" i="1"/>
  <c r="AD2487" i="1"/>
  <c r="AE2486" i="1"/>
  <c r="AD2486" i="1"/>
  <c r="AE2485" i="1"/>
  <c r="AD2485" i="1"/>
  <c r="AE2484" i="1"/>
  <c r="AD2484" i="1"/>
  <c r="AE2483" i="1"/>
  <c r="AD2483" i="1"/>
  <c r="AE2482" i="1"/>
  <c r="AD2482" i="1"/>
  <c r="AE2481" i="1"/>
  <c r="AD2481" i="1"/>
  <c r="AE2480" i="1"/>
  <c r="AD2480" i="1"/>
  <c r="AE2479" i="1"/>
  <c r="AD2479" i="1"/>
  <c r="AE2478" i="1"/>
  <c r="AD2478" i="1"/>
  <c r="AE2477" i="1"/>
  <c r="AD2477" i="1"/>
  <c r="AE2476" i="1"/>
  <c r="AD2476" i="1"/>
  <c r="AE2475" i="1"/>
  <c r="AD2475" i="1"/>
  <c r="AE2474" i="1"/>
  <c r="AD2474" i="1"/>
  <c r="AE2473" i="1"/>
  <c r="AD2473" i="1"/>
  <c r="AE2472" i="1"/>
  <c r="AD2472" i="1"/>
  <c r="AE2471" i="1"/>
  <c r="AD2471" i="1"/>
  <c r="AE2470" i="1"/>
  <c r="AD2470" i="1"/>
  <c r="AE2469" i="1"/>
  <c r="AD2469" i="1"/>
  <c r="AE2468" i="1"/>
  <c r="AD2468" i="1"/>
  <c r="AE2467" i="1"/>
  <c r="AD2467" i="1"/>
  <c r="AE2466" i="1"/>
  <c r="AD2466" i="1"/>
  <c r="AE2465" i="1"/>
  <c r="AD2465" i="1"/>
  <c r="AE2464" i="1"/>
  <c r="AD2464" i="1"/>
  <c r="AE2463" i="1"/>
  <c r="AD2463" i="1"/>
  <c r="AE2462" i="1"/>
  <c r="AD2462" i="1"/>
  <c r="AE2461" i="1"/>
  <c r="AD2461" i="1"/>
  <c r="AE2460" i="1"/>
  <c r="AD2460" i="1"/>
  <c r="AE2459" i="1"/>
  <c r="AD2459" i="1"/>
  <c r="AE2458" i="1"/>
  <c r="AD2458" i="1"/>
  <c r="AE2457" i="1"/>
  <c r="AD2457" i="1"/>
  <c r="AE2456" i="1"/>
  <c r="AD2456" i="1"/>
  <c r="AE2455" i="1"/>
  <c r="AD2455" i="1"/>
  <c r="AE2454" i="1"/>
  <c r="AD2454" i="1"/>
  <c r="AE2453" i="1"/>
  <c r="AD2453" i="1"/>
  <c r="AE2452" i="1"/>
  <c r="AD2452" i="1"/>
  <c r="AE2451" i="1"/>
  <c r="AD2451" i="1"/>
  <c r="AE2450" i="1"/>
  <c r="AD2450" i="1"/>
  <c r="AE2449" i="1"/>
  <c r="AD2449" i="1"/>
  <c r="AE2448" i="1"/>
  <c r="AD2448" i="1"/>
  <c r="AE2447" i="1"/>
  <c r="AD2447" i="1"/>
  <c r="AE2446" i="1"/>
  <c r="AD2446" i="1"/>
  <c r="AE2445" i="1"/>
  <c r="AD2445" i="1"/>
  <c r="AE2444" i="1"/>
  <c r="AD2444" i="1"/>
  <c r="AE2443" i="1"/>
  <c r="AD2443" i="1"/>
  <c r="AE2442" i="1"/>
  <c r="AD2442" i="1"/>
  <c r="AE2441" i="1"/>
  <c r="AD2441" i="1"/>
  <c r="AE2440" i="1"/>
  <c r="AD2440" i="1"/>
  <c r="AE2439" i="1"/>
  <c r="AD2439" i="1"/>
  <c r="AE2438" i="1"/>
  <c r="AD2438" i="1"/>
  <c r="AE2437" i="1"/>
  <c r="AD2437" i="1"/>
  <c r="AE2436" i="1"/>
  <c r="AD2436" i="1"/>
  <c r="AE2435" i="1"/>
  <c r="AD2435" i="1"/>
  <c r="AE2434" i="1"/>
  <c r="AD2434" i="1"/>
  <c r="AE2433" i="1"/>
  <c r="AD2433" i="1"/>
  <c r="AE2432" i="1"/>
  <c r="AD2432" i="1"/>
  <c r="AE2431" i="1"/>
  <c r="AD2431" i="1"/>
  <c r="AE2430" i="1"/>
  <c r="AD2430" i="1"/>
  <c r="AE2429" i="1"/>
  <c r="AD2429" i="1"/>
  <c r="AE2428" i="1"/>
  <c r="AD2428" i="1"/>
  <c r="AE2427" i="1"/>
  <c r="AD2427" i="1"/>
  <c r="AE2426" i="1"/>
  <c r="AD2426" i="1"/>
  <c r="AE2425" i="1"/>
  <c r="AD2425" i="1"/>
  <c r="AE2424" i="1"/>
  <c r="AD2424" i="1"/>
  <c r="AE2423" i="1"/>
  <c r="AD2423" i="1"/>
  <c r="AE2422" i="1"/>
  <c r="AD2422" i="1"/>
  <c r="AE2421" i="1"/>
  <c r="AD2421" i="1"/>
  <c r="AE2420" i="1"/>
  <c r="AD2420" i="1"/>
  <c r="AE2419" i="1"/>
  <c r="AD2419" i="1"/>
  <c r="AE2418" i="1"/>
  <c r="AD2418" i="1"/>
  <c r="AE2417" i="1"/>
  <c r="AD2417" i="1"/>
  <c r="AE2416" i="1"/>
  <c r="AD2416" i="1"/>
  <c r="AE2415" i="1"/>
  <c r="AD2415" i="1"/>
  <c r="AE2414" i="1"/>
  <c r="AD2414" i="1"/>
  <c r="AE2413" i="1"/>
  <c r="AD2413" i="1"/>
  <c r="AE2412" i="1"/>
  <c r="AD2412" i="1"/>
  <c r="AE2411" i="1"/>
  <c r="AD2411" i="1"/>
  <c r="AE2410" i="1"/>
  <c r="AD2410" i="1"/>
  <c r="AE2409" i="1"/>
  <c r="AD2409" i="1"/>
  <c r="AE2408" i="1"/>
  <c r="AD2408" i="1"/>
  <c r="AE2407" i="1"/>
  <c r="AD2407" i="1"/>
  <c r="AE2406" i="1"/>
  <c r="AD2406" i="1"/>
  <c r="AE2405" i="1"/>
  <c r="AD2405" i="1"/>
  <c r="AE2404" i="1"/>
  <c r="AD2404" i="1"/>
  <c r="AE2403" i="1"/>
  <c r="AD2403" i="1"/>
  <c r="AE2402" i="1"/>
  <c r="AD2402" i="1"/>
  <c r="AE2401" i="1"/>
  <c r="AD2401" i="1"/>
  <c r="AE2400" i="1"/>
  <c r="AD2400" i="1"/>
  <c r="AE2399" i="1"/>
  <c r="AD2399" i="1"/>
  <c r="AE2398" i="1"/>
  <c r="AD2398" i="1"/>
  <c r="AE2397" i="1"/>
  <c r="AD2397" i="1"/>
  <c r="AE2396" i="1"/>
  <c r="AD2396" i="1"/>
  <c r="AE2395" i="1"/>
  <c r="AD2395" i="1"/>
  <c r="AE2394" i="1"/>
  <c r="AD2394" i="1"/>
  <c r="AE2393" i="1"/>
  <c r="AD2393" i="1"/>
  <c r="AE2392" i="1"/>
  <c r="AD2392" i="1"/>
  <c r="AE2391" i="1"/>
  <c r="AD2391" i="1"/>
  <c r="AE2390" i="1"/>
  <c r="AD2390" i="1"/>
  <c r="AE2389" i="1"/>
  <c r="AD2389" i="1"/>
  <c r="AE2388" i="1"/>
  <c r="AD2388" i="1"/>
  <c r="AE2387" i="1"/>
  <c r="AD2387" i="1"/>
  <c r="AE2386" i="1"/>
  <c r="AD2386" i="1"/>
  <c r="AE2385" i="1"/>
  <c r="AD2385" i="1"/>
  <c r="AE2384" i="1"/>
  <c r="AD2384" i="1"/>
  <c r="AE2383" i="1"/>
  <c r="AD2383" i="1"/>
  <c r="AE2382" i="1"/>
  <c r="AD2382" i="1"/>
  <c r="AE2381" i="1"/>
  <c r="AD2381" i="1"/>
  <c r="AE2380" i="1"/>
  <c r="AD2380" i="1"/>
  <c r="AE2379" i="1"/>
  <c r="AD2379" i="1"/>
  <c r="AE2378" i="1"/>
  <c r="AD2378" i="1"/>
  <c r="AE2377" i="1"/>
  <c r="AD2377" i="1"/>
  <c r="AE2376" i="1"/>
  <c r="AD2376" i="1"/>
  <c r="AE2375" i="1"/>
  <c r="AD2375" i="1"/>
  <c r="AE2374" i="1"/>
  <c r="AD2374" i="1"/>
  <c r="AE2373" i="1"/>
  <c r="AD2373" i="1"/>
  <c r="AE2372" i="1"/>
  <c r="AD2372" i="1"/>
  <c r="AE2371" i="1"/>
  <c r="AD2371" i="1"/>
  <c r="AE2370" i="1"/>
  <c r="AD2370" i="1"/>
  <c r="AE2369" i="1"/>
  <c r="AD2369" i="1"/>
  <c r="AE2368" i="1"/>
  <c r="AD2368" i="1"/>
  <c r="AE2367" i="1"/>
  <c r="AD2367" i="1"/>
  <c r="AE2366" i="1"/>
  <c r="AD2366" i="1"/>
  <c r="AE2365" i="1"/>
  <c r="AD2365" i="1"/>
  <c r="AE2364" i="1"/>
  <c r="AD2364" i="1"/>
  <c r="AE2363" i="1"/>
  <c r="AD2363" i="1"/>
  <c r="AE2362" i="1"/>
  <c r="AD2362" i="1"/>
  <c r="AE2361" i="1"/>
  <c r="AD2361" i="1"/>
  <c r="AE2360" i="1"/>
  <c r="AD2360" i="1"/>
  <c r="AE2359" i="1"/>
  <c r="AD2359" i="1"/>
  <c r="AE2358" i="1"/>
  <c r="AD2358" i="1"/>
  <c r="AE2357" i="1"/>
  <c r="AD2357" i="1"/>
  <c r="AE2356" i="1"/>
  <c r="AD2356" i="1"/>
  <c r="AE2355" i="1"/>
  <c r="AD2355" i="1"/>
  <c r="AE2354" i="1"/>
  <c r="AD2354" i="1"/>
  <c r="AE2353" i="1"/>
  <c r="AD2353" i="1"/>
  <c r="AE2352" i="1"/>
  <c r="AD2352" i="1"/>
  <c r="AE2351" i="1"/>
  <c r="AD2351" i="1"/>
  <c r="AE2350" i="1"/>
  <c r="AD2350" i="1"/>
  <c r="AE2349" i="1"/>
  <c r="AD2349" i="1"/>
  <c r="AE2348" i="1"/>
  <c r="AD2348" i="1"/>
  <c r="AE2347" i="1"/>
  <c r="AD2347" i="1"/>
  <c r="AE2346" i="1"/>
  <c r="AD2346" i="1"/>
  <c r="AE2345" i="1"/>
  <c r="AD2345" i="1"/>
  <c r="AE2344" i="1"/>
  <c r="AD2344" i="1"/>
  <c r="AE2343" i="1"/>
  <c r="AD2343" i="1"/>
  <c r="AE2342" i="1"/>
  <c r="AD2342" i="1"/>
  <c r="AE2341" i="1"/>
  <c r="AD2341" i="1"/>
  <c r="AE2340" i="1"/>
  <c r="AD2340" i="1"/>
  <c r="AE2339" i="1"/>
  <c r="AD2339" i="1"/>
  <c r="AE2338" i="1"/>
  <c r="AD2338" i="1"/>
  <c r="AE2337" i="1"/>
  <c r="AD2337" i="1"/>
  <c r="AE2336" i="1"/>
  <c r="AD2336" i="1"/>
  <c r="AE2335" i="1"/>
  <c r="AD2335" i="1"/>
  <c r="AE2334" i="1"/>
  <c r="AD2334" i="1"/>
  <c r="AE2333" i="1"/>
  <c r="AD2333" i="1"/>
  <c r="AE2332" i="1"/>
  <c r="AD2332" i="1"/>
  <c r="AE2331" i="1"/>
  <c r="AD2331" i="1"/>
  <c r="AE2330" i="1"/>
  <c r="AD2330" i="1"/>
  <c r="AE2329" i="1"/>
  <c r="AD2329" i="1"/>
  <c r="AE2328" i="1"/>
  <c r="AD2328" i="1"/>
  <c r="AE2327" i="1"/>
  <c r="AD2327" i="1"/>
  <c r="AE2326" i="1"/>
  <c r="AD2326" i="1"/>
  <c r="AE2325" i="1"/>
  <c r="AD2325" i="1"/>
  <c r="AE2324" i="1"/>
  <c r="AD2324" i="1"/>
  <c r="AE2323" i="1"/>
  <c r="AD2323" i="1"/>
  <c r="AE2322" i="1"/>
  <c r="AD2322" i="1"/>
  <c r="AE2321" i="1"/>
  <c r="AD2321" i="1"/>
  <c r="AE2320" i="1"/>
  <c r="AD2320" i="1"/>
  <c r="AE2319" i="1"/>
  <c r="AD2319" i="1"/>
  <c r="AE2318" i="1"/>
  <c r="AD2318" i="1"/>
  <c r="AE2317" i="1"/>
  <c r="AD2317" i="1"/>
  <c r="AE2316" i="1"/>
  <c r="AD2316" i="1"/>
  <c r="AE2315" i="1"/>
  <c r="AD2315" i="1"/>
  <c r="AE2314" i="1"/>
  <c r="AD2314" i="1"/>
  <c r="AE2313" i="1"/>
  <c r="AD2313" i="1"/>
  <c r="AE2312" i="1"/>
  <c r="AD2312" i="1"/>
  <c r="AE2311" i="1"/>
  <c r="AD2311" i="1"/>
  <c r="AE2310" i="1"/>
  <c r="AD2310" i="1"/>
  <c r="AE2309" i="1"/>
  <c r="AD2309" i="1"/>
  <c r="AE2308" i="1"/>
  <c r="AD2308" i="1"/>
  <c r="AE2307" i="1"/>
  <c r="AD2307" i="1"/>
  <c r="AE2306" i="1"/>
  <c r="AD2306" i="1"/>
  <c r="AE2305" i="1"/>
  <c r="AD2305" i="1"/>
  <c r="AE2304" i="1"/>
  <c r="AD2304" i="1"/>
  <c r="AE2303" i="1"/>
  <c r="AD2303" i="1"/>
  <c r="AE2302" i="1"/>
  <c r="AD2302" i="1"/>
  <c r="AE2301" i="1"/>
  <c r="AD2301" i="1"/>
  <c r="AE2300" i="1"/>
  <c r="AD2300" i="1"/>
  <c r="AE2299" i="1"/>
  <c r="AD2299" i="1"/>
  <c r="AE2298" i="1"/>
  <c r="AD2298" i="1"/>
  <c r="AE2297" i="1"/>
  <c r="AD2297" i="1"/>
  <c r="AE2296" i="1"/>
  <c r="AD2296" i="1"/>
  <c r="AE2295" i="1"/>
  <c r="AD2295" i="1"/>
  <c r="AE2294" i="1"/>
  <c r="AD2294" i="1"/>
  <c r="AE2293" i="1"/>
  <c r="AD2293" i="1"/>
  <c r="AE2292" i="1"/>
  <c r="AD2292" i="1"/>
  <c r="AE2291" i="1"/>
  <c r="AD2291" i="1"/>
  <c r="AE2290" i="1"/>
  <c r="AD2290" i="1"/>
  <c r="AE2289" i="1"/>
  <c r="AD2289" i="1"/>
  <c r="AE2288" i="1"/>
  <c r="AD2288" i="1"/>
  <c r="AE2287" i="1"/>
  <c r="AD2287" i="1"/>
  <c r="AE2286" i="1"/>
  <c r="AD2286" i="1"/>
  <c r="AE2285" i="1"/>
  <c r="AD2285" i="1"/>
  <c r="AE2284" i="1"/>
  <c r="AD2284" i="1"/>
  <c r="AE2283" i="1"/>
  <c r="AD2283" i="1"/>
  <c r="AE2282" i="1"/>
  <c r="AD2282" i="1"/>
  <c r="AE2281" i="1"/>
  <c r="AD2281" i="1"/>
  <c r="AE2280" i="1"/>
  <c r="AD2280" i="1"/>
  <c r="AE2279" i="1"/>
  <c r="AD2279" i="1"/>
  <c r="AE2278" i="1"/>
  <c r="AD2278" i="1"/>
  <c r="AE2277" i="1"/>
  <c r="AD2277" i="1"/>
  <c r="AE2276" i="1"/>
  <c r="AD2276" i="1"/>
  <c r="AE2275" i="1"/>
  <c r="AD2275" i="1"/>
  <c r="AE2274" i="1"/>
  <c r="AD2274" i="1"/>
  <c r="AE2273" i="1"/>
  <c r="AD2273" i="1"/>
  <c r="AE2272" i="1"/>
  <c r="AD2272" i="1"/>
  <c r="AE2271" i="1"/>
  <c r="AD2271" i="1"/>
  <c r="AE2270" i="1"/>
  <c r="AD2270" i="1"/>
  <c r="AE2269" i="1"/>
  <c r="AD2269" i="1"/>
  <c r="AE2268" i="1"/>
  <c r="AD2268" i="1"/>
  <c r="AE2267" i="1"/>
  <c r="AD2267" i="1"/>
  <c r="AE2266" i="1"/>
  <c r="AD2266" i="1"/>
  <c r="AE2265" i="1"/>
  <c r="AD2265" i="1"/>
  <c r="AE2264" i="1"/>
  <c r="AD2264" i="1"/>
  <c r="AE2263" i="1"/>
  <c r="AD2263" i="1"/>
  <c r="AE2262" i="1"/>
  <c r="AD2262" i="1"/>
  <c r="AE2261" i="1"/>
  <c r="AD2261" i="1"/>
  <c r="AE2260" i="1"/>
  <c r="AD2260" i="1"/>
  <c r="AE2259" i="1"/>
  <c r="AD2259" i="1"/>
  <c r="AE2258" i="1"/>
  <c r="AD2258" i="1"/>
  <c r="AE2257" i="1"/>
  <c r="AD2257" i="1"/>
  <c r="AE2256" i="1"/>
  <c r="AD2256" i="1"/>
  <c r="AE2255" i="1"/>
  <c r="AD2255" i="1"/>
  <c r="AE2254" i="1"/>
  <c r="AD2254" i="1"/>
  <c r="AE2253" i="1"/>
  <c r="AD2253" i="1"/>
  <c r="AE2252" i="1"/>
  <c r="AD2252" i="1"/>
  <c r="AE2251" i="1"/>
  <c r="AD2251" i="1"/>
  <c r="AE2250" i="1"/>
  <c r="AD2250" i="1"/>
  <c r="AE2249" i="1"/>
  <c r="AD2249" i="1"/>
  <c r="AE2248" i="1"/>
  <c r="AD2248" i="1"/>
  <c r="AE2247" i="1"/>
  <c r="AD2247" i="1"/>
  <c r="AE2246" i="1"/>
  <c r="AD2246" i="1"/>
  <c r="AE2245" i="1"/>
  <c r="AD2245" i="1"/>
  <c r="AE2244" i="1"/>
  <c r="AD2244" i="1"/>
  <c r="AE2243" i="1"/>
  <c r="AD2243" i="1"/>
  <c r="AE2242" i="1"/>
  <c r="AD2242" i="1"/>
  <c r="AE2241" i="1"/>
  <c r="AD2241" i="1"/>
  <c r="AE2240" i="1"/>
  <c r="AD2240" i="1"/>
  <c r="AE2239" i="1"/>
  <c r="AD2239" i="1"/>
  <c r="AE2238" i="1"/>
  <c r="AD2238" i="1"/>
  <c r="AE2237" i="1"/>
  <c r="AD2237" i="1"/>
  <c r="AE2236" i="1"/>
  <c r="AD2236" i="1"/>
  <c r="AE2235" i="1"/>
  <c r="AD2235" i="1"/>
  <c r="AE2234" i="1"/>
  <c r="AD2234" i="1"/>
  <c r="AE2233" i="1"/>
  <c r="AD2233" i="1"/>
  <c r="AE2232" i="1"/>
  <c r="AD2232" i="1"/>
  <c r="AE2231" i="1"/>
  <c r="AD2231" i="1"/>
  <c r="AE2230" i="1"/>
  <c r="AD2230" i="1"/>
  <c r="AE2229" i="1"/>
  <c r="AD2229" i="1"/>
  <c r="AE2228" i="1"/>
  <c r="AD2228" i="1"/>
  <c r="AE2227" i="1"/>
  <c r="AD2227" i="1"/>
  <c r="AE2226" i="1"/>
  <c r="AD2226" i="1"/>
  <c r="AE2225" i="1"/>
  <c r="AD2225" i="1"/>
  <c r="AE2224" i="1"/>
  <c r="AD2224" i="1"/>
  <c r="AE2223" i="1"/>
  <c r="AD2223" i="1"/>
  <c r="AE2222" i="1"/>
  <c r="AD2222" i="1"/>
  <c r="AE2221" i="1"/>
  <c r="AD2221" i="1"/>
  <c r="AE2220" i="1"/>
  <c r="AD2220" i="1"/>
  <c r="AE2219" i="1"/>
  <c r="AD2219" i="1"/>
  <c r="AE2218" i="1"/>
  <c r="AD2218" i="1"/>
  <c r="AE2217" i="1"/>
  <c r="AD2217" i="1"/>
  <c r="AE2216" i="1"/>
  <c r="AD2216" i="1"/>
  <c r="AE2215" i="1"/>
  <c r="AD2215" i="1"/>
  <c r="AE2214" i="1"/>
  <c r="AD2214" i="1"/>
  <c r="AE2213" i="1"/>
  <c r="AD2213" i="1"/>
  <c r="AE2212" i="1"/>
  <c r="AD2212" i="1"/>
  <c r="AE2211" i="1"/>
  <c r="AD2211" i="1"/>
  <c r="AE2210" i="1"/>
  <c r="AD2210" i="1"/>
  <c r="AE2209" i="1"/>
  <c r="AD2209" i="1"/>
  <c r="AE2208" i="1"/>
  <c r="AD2208" i="1"/>
  <c r="AE2207" i="1"/>
  <c r="AD2207" i="1"/>
  <c r="AE2206" i="1"/>
  <c r="AD2206" i="1"/>
  <c r="AE2205" i="1"/>
  <c r="AD2205" i="1"/>
  <c r="AE2204" i="1"/>
  <c r="AD2204" i="1"/>
  <c r="AE2203" i="1"/>
  <c r="AD2203" i="1"/>
  <c r="AE2202" i="1"/>
  <c r="AD2202" i="1"/>
  <c r="AE2201" i="1"/>
  <c r="AD2201" i="1"/>
  <c r="AE2200" i="1"/>
  <c r="AD2200" i="1"/>
  <c r="AE2199" i="1"/>
  <c r="AD2199" i="1"/>
  <c r="AE2198" i="1"/>
  <c r="AD2198" i="1"/>
  <c r="AE2197" i="1"/>
  <c r="AD2197" i="1"/>
  <c r="AE2196" i="1"/>
  <c r="AD2196" i="1"/>
  <c r="AE2195" i="1"/>
  <c r="AD2195" i="1"/>
  <c r="AE2194" i="1"/>
  <c r="AD2194" i="1"/>
  <c r="AE2193" i="1"/>
  <c r="AD2193" i="1"/>
  <c r="AE2192" i="1"/>
  <c r="AD2192" i="1"/>
  <c r="AE2191" i="1"/>
  <c r="AD2191" i="1"/>
  <c r="AE2190" i="1"/>
  <c r="AD2190" i="1"/>
  <c r="AE2189" i="1"/>
  <c r="AD2189" i="1"/>
  <c r="AE2188" i="1"/>
  <c r="AD2188" i="1"/>
  <c r="AE2187" i="1"/>
  <c r="AD2187" i="1"/>
  <c r="AE2186" i="1"/>
  <c r="AD2186" i="1"/>
  <c r="AE2185" i="1"/>
  <c r="AD2185" i="1"/>
  <c r="AE2184" i="1"/>
  <c r="AD2184" i="1"/>
  <c r="AE2183" i="1"/>
  <c r="AD2183" i="1"/>
  <c r="AE2182" i="1"/>
  <c r="AD2182" i="1"/>
  <c r="AE2181" i="1"/>
  <c r="AD2181" i="1"/>
  <c r="AE2180" i="1"/>
  <c r="AD2180" i="1"/>
  <c r="AE2179" i="1"/>
  <c r="AD2179" i="1"/>
  <c r="AE2178" i="1"/>
  <c r="AD2178" i="1"/>
  <c r="AE2177" i="1"/>
  <c r="AD2177" i="1"/>
  <c r="AE2176" i="1"/>
  <c r="AD2176" i="1"/>
  <c r="AE2175" i="1"/>
  <c r="AD2175" i="1"/>
  <c r="AE2174" i="1"/>
  <c r="AD2174" i="1"/>
  <c r="AE2173" i="1"/>
  <c r="AD2173" i="1"/>
  <c r="AE2172" i="1"/>
  <c r="AD2172" i="1"/>
  <c r="AE2171" i="1"/>
  <c r="AD2171" i="1"/>
  <c r="AE2170" i="1"/>
  <c r="AD2170" i="1"/>
  <c r="AE2169" i="1"/>
  <c r="AD2169" i="1"/>
  <c r="AE2168" i="1"/>
  <c r="AD2168" i="1"/>
  <c r="AE2167" i="1"/>
  <c r="AD2167" i="1"/>
  <c r="AE2166" i="1"/>
  <c r="AD2166" i="1"/>
  <c r="AE2165" i="1"/>
  <c r="AD2165" i="1"/>
  <c r="AE2164" i="1"/>
  <c r="AD2164" i="1"/>
  <c r="AE2163" i="1"/>
  <c r="AD2163" i="1"/>
  <c r="AE2162" i="1"/>
  <c r="AD2162" i="1"/>
  <c r="AE2161" i="1"/>
  <c r="AD2161" i="1"/>
  <c r="AE2160" i="1"/>
  <c r="AD2160" i="1"/>
  <c r="AE2159" i="1"/>
  <c r="AD2159" i="1"/>
  <c r="AE2158" i="1"/>
  <c r="AD2158" i="1"/>
  <c r="AE2157" i="1"/>
  <c r="AD2157" i="1"/>
  <c r="AE2156" i="1"/>
  <c r="AD2156" i="1"/>
  <c r="AE2155" i="1"/>
  <c r="AD2155" i="1"/>
  <c r="AE2154" i="1"/>
  <c r="AD2154" i="1"/>
  <c r="AE2153" i="1"/>
  <c r="AD2153" i="1"/>
  <c r="AE2152" i="1"/>
  <c r="AD2152" i="1"/>
  <c r="AE2151" i="1"/>
  <c r="AD2151" i="1"/>
  <c r="AE2150" i="1"/>
  <c r="AD2150" i="1"/>
  <c r="AE2149" i="1"/>
  <c r="AD2149" i="1"/>
  <c r="AE2148" i="1"/>
  <c r="AD2148" i="1"/>
  <c r="AE2147" i="1"/>
  <c r="AD2147" i="1"/>
  <c r="AE2146" i="1"/>
  <c r="AD2146" i="1"/>
  <c r="AE2145" i="1"/>
  <c r="AD2145" i="1"/>
  <c r="AE2144" i="1"/>
  <c r="AD2144" i="1"/>
  <c r="AE2143" i="1"/>
  <c r="AD2143" i="1"/>
  <c r="AE2142" i="1"/>
  <c r="AD2142" i="1"/>
  <c r="AE2141" i="1"/>
  <c r="AD2141" i="1"/>
  <c r="AE2140" i="1"/>
  <c r="AD2140" i="1"/>
  <c r="AE2139" i="1"/>
  <c r="AD2139" i="1"/>
  <c r="AE2138" i="1"/>
  <c r="AD2138" i="1"/>
  <c r="AE2137" i="1"/>
  <c r="AD2137" i="1"/>
  <c r="AE2136" i="1"/>
  <c r="AD2136" i="1"/>
  <c r="AE2135" i="1"/>
  <c r="AD2135" i="1"/>
  <c r="AE2134" i="1"/>
  <c r="AD2134" i="1"/>
  <c r="AE2133" i="1"/>
  <c r="AD2133" i="1"/>
  <c r="AE2132" i="1"/>
  <c r="AD2132" i="1"/>
  <c r="AE2131" i="1"/>
  <c r="AD2131" i="1"/>
  <c r="AE2130" i="1"/>
  <c r="AD2130" i="1"/>
  <c r="AE2129" i="1"/>
  <c r="AD2129" i="1"/>
  <c r="AE2128" i="1"/>
  <c r="AD2128" i="1"/>
  <c r="AE2127" i="1"/>
  <c r="AD2127" i="1"/>
  <c r="AE2126" i="1"/>
  <c r="AD2126" i="1"/>
  <c r="AE2125" i="1"/>
  <c r="AD2125" i="1"/>
  <c r="AE2124" i="1"/>
  <c r="AD2124" i="1"/>
  <c r="AE2123" i="1"/>
  <c r="AD2123" i="1"/>
  <c r="AE2122" i="1"/>
  <c r="AD2122" i="1"/>
  <c r="AE2121" i="1"/>
  <c r="AD2121" i="1"/>
  <c r="AE2120" i="1"/>
  <c r="AD2120" i="1"/>
  <c r="AE2119" i="1"/>
  <c r="AD2119" i="1"/>
  <c r="AE2118" i="1"/>
  <c r="AD2118" i="1"/>
  <c r="AE2117" i="1"/>
  <c r="AD2117" i="1"/>
  <c r="AE2116" i="1"/>
  <c r="AD2116" i="1"/>
  <c r="AE2115" i="1"/>
  <c r="AD2115" i="1"/>
  <c r="AE2114" i="1"/>
  <c r="AD2114" i="1"/>
  <c r="AE2113" i="1"/>
  <c r="AD2113" i="1"/>
  <c r="AE2112" i="1"/>
  <c r="AD2112" i="1"/>
  <c r="AE2111" i="1"/>
  <c r="AD2111" i="1"/>
  <c r="AE2110" i="1"/>
  <c r="AD2110" i="1"/>
  <c r="AE2109" i="1"/>
  <c r="AD2109" i="1"/>
  <c r="AE2108" i="1"/>
  <c r="AD2108" i="1"/>
  <c r="AE2107" i="1"/>
  <c r="AD2107" i="1"/>
  <c r="AE2106" i="1"/>
  <c r="AD2106" i="1"/>
  <c r="AE2105" i="1"/>
  <c r="AD2105" i="1"/>
  <c r="AE2104" i="1"/>
  <c r="AD2104" i="1"/>
  <c r="AE2103" i="1"/>
  <c r="AD2103" i="1"/>
  <c r="AE2102" i="1"/>
  <c r="AD2102" i="1"/>
  <c r="AE2101" i="1"/>
  <c r="AD2101" i="1"/>
  <c r="AE2100" i="1"/>
  <c r="AD2100" i="1"/>
  <c r="AE2099" i="1"/>
  <c r="AD2099" i="1"/>
  <c r="AE2098" i="1"/>
  <c r="AD2098" i="1"/>
  <c r="AE2097" i="1"/>
  <c r="AD2097" i="1"/>
  <c r="AE2096" i="1"/>
  <c r="AD2096" i="1"/>
  <c r="AE2095" i="1"/>
  <c r="AD2095" i="1"/>
  <c r="AE2094" i="1"/>
  <c r="AD2094" i="1"/>
  <c r="AE2093" i="1"/>
  <c r="AD2093" i="1"/>
  <c r="AE2092" i="1"/>
  <c r="AD2092" i="1"/>
  <c r="AE2091" i="1"/>
  <c r="AD2091" i="1"/>
  <c r="AE2090" i="1"/>
  <c r="AD2090" i="1"/>
  <c r="AE2089" i="1"/>
  <c r="AD2089" i="1"/>
  <c r="AE2088" i="1"/>
  <c r="AD2088" i="1"/>
  <c r="AE2087" i="1"/>
  <c r="AD2087" i="1"/>
  <c r="AE2086" i="1"/>
  <c r="AD2086" i="1"/>
  <c r="AE2085" i="1"/>
  <c r="AD2085" i="1"/>
  <c r="AE2084" i="1"/>
  <c r="AD2084" i="1"/>
  <c r="AE2083" i="1"/>
  <c r="AD2083" i="1"/>
  <c r="AE2082" i="1"/>
  <c r="AD2082" i="1"/>
  <c r="AE2081" i="1"/>
  <c r="AD2081" i="1"/>
  <c r="AE2080" i="1"/>
  <c r="AD2080" i="1"/>
  <c r="AE2079" i="1"/>
  <c r="AD2079" i="1"/>
  <c r="AE2078" i="1"/>
  <c r="AD2078" i="1"/>
  <c r="AE2077" i="1"/>
  <c r="AD2077" i="1"/>
  <c r="AE2076" i="1"/>
  <c r="AD2076" i="1"/>
  <c r="AE2075" i="1"/>
  <c r="AD2075" i="1"/>
  <c r="AE2074" i="1"/>
  <c r="AD2074" i="1"/>
  <c r="AE2073" i="1"/>
  <c r="AD2073" i="1"/>
  <c r="AE2072" i="1"/>
  <c r="AD2072" i="1"/>
  <c r="AE2071" i="1"/>
  <c r="AD2071" i="1"/>
  <c r="AE2070" i="1"/>
  <c r="AD2070" i="1"/>
  <c r="AE2069" i="1"/>
  <c r="AD2069" i="1"/>
  <c r="AE2068" i="1"/>
  <c r="AD2068" i="1"/>
  <c r="AE2067" i="1"/>
  <c r="AD2067" i="1"/>
  <c r="AE2066" i="1"/>
  <c r="AD2066" i="1"/>
  <c r="AE2065" i="1"/>
  <c r="AD2065" i="1"/>
  <c r="AE2064" i="1"/>
  <c r="AD2064" i="1"/>
  <c r="AE2063" i="1"/>
  <c r="AD2063" i="1"/>
  <c r="AE2062" i="1"/>
  <c r="AD2062" i="1"/>
  <c r="AE2061" i="1"/>
  <c r="AD2061" i="1"/>
  <c r="AE2060" i="1"/>
  <c r="AD2060" i="1"/>
  <c r="AE2059" i="1"/>
  <c r="AD2059" i="1"/>
  <c r="AE2058" i="1"/>
  <c r="AD2058" i="1"/>
  <c r="AE2057" i="1"/>
  <c r="AD2057" i="1"/>
  <c r="AE2056" i="1"/>
  <c r="AD2056" i="1"/>
  <c r="AE2055" i="1"/>
  <c r="AD2055" i="1"/>
  <c r="AE2054" i="1"/>
  <c r="AD2054" i="1"/>
  <c r="AE2053" i="1"/>
  <c r="AD2053" i="1"/>
  <c r="AE2052" i="1"/>
  <c r="AD2052" i="1"/>
  <c r="AE2051" i="1"/>
  <c r="AD2051" i="1"/>
  <c r="AE2050" i="1"/>
  <c r="AD2050" i="1"/>
  <c r="AE2049" i="1"/>
  <c r="AD2049" i="1"/>
  <c r="AE2048" i="1"/>
  <c r="AD2048" i="1"/>
  <c r="AE2047" i="1"/>
  <c r="AD2047" i="1"/>
  <c r="AE2046" i="1"/>
  <c r="AD2046" i="1"/>
  <c r="AE2045" i="1"/>
  <c r="AD2045" i="1"/>
  <c r="AE2044" i="1"/>
  <c r="AD2044" i="1"/>
  <c r="AE2043" i="1"/>
  <c r="AD2043" i="1"/>
  <c r="AE2042" i="1"/>
  <c r="AD2042" i="1"/>
  <c r="AE2041" i="1"/>
  <c r="AD2041" i="1"/>
  <c r="AE2040" i="1"/>
  <c r="AD2040" i="1"/>
  <c r="AE2039" i="1"/>
  <c r="AD2039" i="1"/>
  <c r="AE2038" i="1"/>
  <c r="AD2038" i="1"/>
  <c r="AE2037" i="1"/>
  <c r="AD2037" i="1"/>
  <c r="AE2036" i="1"/>
  <c r="AD2036" i="1"/>
  <c r="AE2035" i="1"/>
  <c r="AD2035" i="1"/>
  <c r="AE2034" i="1"/>
  <c r="AD2034" i="1"/>
  <c r="AE2033" i="1"/>
  <c r="AD2033" i="1"/>
  <c r="AE2032" i="1"/>
  <c r="AD2032" i="1"/>
  <c r="AE2031" i="1"/>
  <c r="AD2031" i="1"/>
  <c r="AE2030" i="1"/>
  <c r="AD2030" i="1"/>
  <c r="AE2029" i="1"/>
  <c r="AD2029" i="1"/>
  <c r="AE2028" i="1"/>
  <c r="AD2028" i="1"/>
  <c r="AE2027" i="1"/>
  <c r="AD2027" i="1"/>
  <c r="AE2026" i="1"/>
  <c r="AD2026" i="1"/>
  <c r="AE2025" i="1"/>
  <c r="AD2025" i="1"/>
  <c r="AE2024" i="1"/>
  <c r="AD2024" i="1"/>
  <c r="AE2023" i="1"/>
  <c r="AD2023" i="1"/>
  <c r="AE2022" i="1"/>
  <c r="AD2022" i="1"/>
  <c r="AE2021" i="1"/>
  <c r="AD2021" i="1"/>
  <c r="AE2020" i="1"/>
  <c r="AD2020" i="1"/>
  <c r="AE2019" i="1"/>
  <c r="AD2019" i="1"/>
  <c r="AE2018" i="1"/>
  <c r="AD2018" i="1"/>
  <c r="AE2017" i="1"/>
  <c r="AD2017" i="1"/>
  <c r="AE2016" i="1"/>
  <c r="AD2016" i="1"/>
  <c r="AE2015" i="1"/>
  <c r="AD2015" i="1"/>
  <c r="AE2014" i="1"/>
  <c r="AD2014" i="1"/>
  <c r="AE2013" i="1"/>
  <c r="AD2013" i="1"/>
  <c r="AE2012" i="1"/>
  <c r="AD2012" i="1"/>
  <c r="AE2011" i="1"/>
  <c r="AD2011" i="1"/>
  <c r="AE2010" i="1"/>
  <c r="AD2010" i="1"/>
  <c r="AE2009" i="1"/>
  <c r="AD2009" i="1"/>
  <c r="AE2008" i="1"/>
  <c r="AD2008" i="1"/>
  <c r="AE2007" i="1"/>
  <c r="AD2007" i="1"/>
  <c r="AE2006" i="1"/>
  <c r="AD2006" i="1"/>
  <c r="AE2005" i="1"/>
  <c r="AD2005" i="1"/>
  <c r="AE2004" i="1"/>
  <c r="AD2004" i="1"/>
  <c r="AE2003" i="1"/>
  <c r="AD2003" i="1"/>
  <c r="AE2002" i="1"/>
  <c r="AD2002" i="1"/>
  <c r="AE2001" i="1"/>
  <c r="AD2001" i="1"/>
  <c r="AE2000" i="1"/>
  <c r="AD2000" i="1"/>
  <c r="AE1999" i="1"/>
  <c r="AD1999" i="1"/>
  <c r="AE1998" i="1"/>
  <c r="AD1998" i="1"/>
  <c r="AE1997" i="1"/>
  <c r="AD1997" i="1"/>
  <c r="AE1996" i="1"/>
  <c r="AD1996" i="1"/>
  <c r="AE1995" i="1"/>
  <c r="AD1995" i="1"/>
  <c r="AE1994" i="1"/>
  <c r="AD1994" i="1"/>
  <c r="AE1993" i="1"/>
  <c r="AD1993" i="1"/>
  <c r="AE1992" i="1"/>
  <c r="AD1992" i="1"/>
  <c r="AE1991" i="1"/>
  <c r="AD1991" i="1"/>
  <c r="AE1990" i="1"/>
  <c r="AD1990" i="1"/>
  <c r="AE1989" i="1"/>
  <c r="AD1989" i="1"/>
  <c r="AE1988" i="1"/>
  <c r="AD1988" i="1"/>
  <c r="AE1987" i="1"/>
  <c r="AD1987" i="1"/>
  <c r="AE1986" i="1"/>
  <c r="AD1986" i="1"/>
  <c r="AE1985" i="1"/>
  <c r="AD1985" i="1"/>
  <c r="AE1984" i="1"/>
  <c r="AD1984" i="1"/>
  <c r="AE1983" i="1"/>
  <c r="AD1983" i="1"/>
  <c r="AE1982" i="1"/>
  <c r="AD1982" i="1"/>
  <c r="AE1981" i="1"/>
  <c r="AD1981" i="1"/>
  <c r="AE1980" i="1"/>
  <c r="AD1980" i="1"/>
  <c r="AE1979" i="1"/>
  <c r="AD1979" i="1"/>
  <c r="AE1978" i="1"/>
  <c r="AD1978" i="1"/>
  <c r="AE1977" i="1"/>
  <c r="AD1977" i="1"/>
  <c r="AE1976" i="1"/>
  <c r="AD1976" i="1"/>
  <c r="AE1975" i="1"/>
  <c r="AD1975" i="1"/>
  <c r="AE1974" i="1"/>
  <c r="AD1974" i="1"/>
  <c r="AE1973" i="1"/>
  <c r="AD1973" i="1"/>
  <c r="AE1972" i="1"/>
  <c r="AD1972" i="1"/>
  <c r="AE1971" i="1"/>
  <c r="AD1971" i="1"/>
  <c r="AE1970" i="1"/>
  <c r="AD1970" i="1"/>
  <c r="AE1969" i="1"/>
  <c r="AD1969" i="1"/>
  <c r="AE1968" i="1"/>
  <c r="AD1968" i="1"/>
  <c r="AE1967" i="1"/>
  <c r="AD1967" i="1"/>
  <c r="AE1966" i="1"/>
  <c r="AD1966" i="1"/>
  <c r="AE1965" i="1"/>
  <c r="AD1965" i="1"/>
  <c r="AE1964" i="1"/>
  <c r="AD1964" i="1"/>
  <c r="AE1963" i="1"/>
  <c r="AD1963" i="1"/>
  <c r="AE1962" i="1"/>
  <c r="AD1962" i="1"/>
  <c r="AE1961" i="1"/>
  <c r="AD1961" i="1"/>
  <c r="AE1960" i="1"/>
  <c r="AD1960" i="1"/>
  <c r="AE1959" i="1"/>
  <c r="AD1959" i="1"/>
  <c r="AE1958" i="1"/>
  <c r="AD1958" i="1"/>
  <c r="AE1957" i="1"/>
  <c r="AD1957" i="1"/>
  <c r="AE1956" i="1"/>
  <c r="AD1956" i="1"/>
  <c r="AE1955" i="1"/>
  <c r="AD1955" i="1"/>
  <c r="AE1954" i="1"/>
  <c r="AD1954" i="1"/>
  <c r="AE1953" i="1"/>
  <c r="AD1953" i="1"/>
  <c r="AE1952" i="1"/>
  <c r="AD1952" i="1"/>
  <c r="AE1951" i="1"/>
  <c r="AD1951" i="1"/>
  <c r="AE1950" i="1"/>
  <c r="AD1950" i="1"/>
  <c r="AE1949" i="1"/>
  <c r="AD1949" i="1"/>
  <c r="AE1948" i="1"/>
  <c r="AD1948" i="1"/>
  <c r="AE1947" i="1"/>
  <c r="AD1947" i="1"/>
  <c r="AE1946" i="1"/>
  <c r="AD1946" i="1"/>
  <c r="AE1945" i="1"/>
  <c r="AD1945" i="1"/>
  <c r="AE1944" i="1"/>
  <c r="AD1944" i="1"/>
  <c r="AE1943" i="1"/>
  <c r="AD1943" i="1"/>
  <c r="AE1942" i="1"/>
  <c r="AD1942" i="1"/>
  <c r="AE1941" i="1"/>
  <c r="AD1941" i="1"/>
  <c r="AE1940" i="1"/>
  <c r="AD1940" i="1"/>
  <c r="AE1939" i="1"/>
  <c r="AD1939" i="1"/>
  <c r="AE1938" i="1"/>
  <c r="AD1938" i="1"/>
  <c r="AE1937" i="1"/>
  <c r="AD1937" i="1"/>
  <c r="AE1936" i="1"/>
  <c r="AD1936" i="1"/>
  <c r="AE1935" i="1"/>
  <c r="AD1935" i="1"/>
  <c r="AE1934" i="1"/>
  <c r="AD1934" i="1"/>
  <c r="AE1933" i="1"/>
  <c r="AD1933" i="1"/>
  <c r="AE1932" i="1"/>
  <c r="AD1932" i="1"/>
  <c r="AE1931" i="1"/>
  <c r="AD1931" i="1"/>
  <c r="AE1930" i="1"/>
  <c r="AD1930" i="1"/>
  <c r="AE1929" i="1"/>
  <c r="AD1929" i="1"/>
  <c r="AE1928" i="1"/>
  <c r="AD1928" i="1"/>
  <c r="AE1927" i="1"/>
  <c r="AD1927" i="1"/>
  <c r="AE1926" i="1"/>
  <c r="AD1926" i="1"/>
  <c r="AE1925" i="1"/>
  <c r="AD1925" i="1"/>
  <c r="AE1924" i="1"/>
  <c r="AD1924" i="1"/>
  <c r="AE1923" i="1"/>
  <c r="AD1923" i="1"/>
  <c r="AE1922" i="1"/>
  <c r="AD1922" i="1"/>
  <c r="AE1921" i="1"/>
  <c r="AD1921" i="1"/>
  <c r="AE1920" i="1"/>
  <c r="AD1920" i="1"/>
  <c r="AE1919" i="1"/>
  <c r="AD1919" i="1"/>
  <c r="AE1918" i="1"/>
  <c r="AD1918" i="1"/>
  <c r="AE1917" i="1"/>
  <c r="AD1917" i="1"/>
  <c r="AE1916" i="1"/>
  <c r="AD1916" i="1"/>
  <c r="AE1915" i="1"/>
  <c r="AD1915" i="1"/>
  <c r="AE1914" i="1"/>
  <c r="AD1914" i="1"/>
  <c r="AE1913" i="1"/>
  <c r="AD1913" i="1"/>
  <c r="AE1912" i="1"/>
  <c r="AD1912" i="1"/>
  <c r="AE1911" i="1"/>
  <c r="AD1911" i="1"/>
  <c r="AE1910" i="1"/>
  <c r="AD1910" i="1"/>
  <c r="AE1909" i="1"/>
  <c r="AD1909" i="1"/>
  <c r="AE1908" i="1"/>
  <c r="AD1908" i="1"/>
  <c r="AE1907" i="1"/>
  <c r="AD1907" i="1"/>
  <c r="AE1906" i="1"/>
  <c r="AD1906" i="1"/>
  <c r="AE1905" i="1"/>
  <c r="AD1905" i="1"/>
  <c r="AE1904" i="1"/>
  <c r="AD1904" i="1"/>
  <c r="AE1903" i="1"/>
  <c r="AD1903" i="1"/>
  <c r="AE1902" i="1"/>
  <c r="AD1902" i="1"/>
  <c r="AE1901" i="1"/>
  <c r="AD1901" i="1"/>
  <c r="AE1900" i="1"/>
  <c r="AD1900" i="1"/>
  <c r="AE1899" i="1"/>
  <c r="AD1899" i="1"/>
  <c r="AE1898" i="1"/>
  <c r="AD1898" i="1"/>
  <c r="AE1897" i="1"/>
  <c r="AD1897" i="1"/>
  <c r="AE1896" i="1"/>
  <c r="AD1896" i="1"/>
  <c r="AE1895" i="1"/>
  <c r="AD1895" i="1"/>
  <c r="AE1894" i="1"/>
  <c r="AD1894" i="1"/>
  <c r="AE1893" i="1"/>
  <c r="AD1893" i="1"/>
  <c r="AE1892" i="1"/>
  <c r="AD1892" i="1"/>
  <c r="AE1891" i="1"/>
  <c r="AD1891" i="1"/>
  <c r="AE1890" i="1"/>
  <c r="AD1890" i="1"/>
  <c r="AE1889" i="1"/>
  <c r="AD1889" i="1"/>
  <c r="AE1888" i="1"/>
  <c r="AD1888" i="1"/>
  <c r="AE1887" i="1"/>
  <c r="AD1887" i="1"/>
  <c r="AE1886" i="1"/>
  <c r="AD1886" i="1"/>
  <c r="AE1885" i="1"/>
  <c r="AD1885" i="1"/>
  <c r="AE1884" i="1"/>
  <c r="AD1884" i="1"/>
  <c r="AE1883" i="1"/>
  <c r="AD1883" i="1"/>
  <c r="AE1882" i="1"/>
  <c r="AD1882" i="1"/>
  <c r="AE1881" i="1"/>
  <c r="AD1881" i="1"/>
  <c r="AE1880" i="1"/>
  <c r="AD1880" i="1"/>
  <c r="AE1879" i="1"/>
  <c r="AD1879" i="1"/>
  <c r="AE1878" i="1"/>
  <c r="AD1878" i="1"/>
  <c r="AE1877" i="1"/>
  <c r="AD1877" i="1"/>
  <c r="AE1876" i="1"/>
  <c r="AD1876" i="1"/>
  <c r="AE1875" i="1"/>
  <c r="AD1875" i="1"/>
  <c r="AE1874" i="1"/>
  <c r="AD1874" i="1"/>
  <c r="AE1873" i="1"/>
  <c r="AD1873" i="1"/>
  <c r="AE1872" i="1"/>
  <c r="AD1872" i="1"/>
  <c r="AE1871" i="1"/>
  <c r="AD1871" i="1"/>
  <c r="AE1870" i="1"/>
  <c r="AD1870" i="1"/>
  <c r="AE1869" i="1"/>
  <c r="AD1869" i="1"/>
  <c r="AE1868" i="1"/>
  <c r="AD1868" i="1"/>
  <c r="AE1867" i="1"/>
  <c r="AD1867" i="1"/>
  <c r="AE1866" i="1"/>
  <c r="AD1866" i="1"/>
  <c r="AE1865" i="1"/>
  <c r="AD1865" i="1"/>
  <c r="AE1864" i="1"/>
  <c r="AD1864" i="1"/>
  <c r="AE1863" i="1"/>
  <c r="AD1863" i="1"/>
  <c r="AE1862" i="1"/>
  <c r="AD1862" i="1"/>
  <c r="AE1861" i="1"/>
  <c r="AD1861" i="1"/>
  <c r="AE1860" i="1"/>
  <c r="AD1860" i="1"/>
  <c r="AE1859" i="1"/>
  <c r="AD1859" i="1"/>
  <c r="AE1858" i="1"/>
  <c r="AD1858" i="1"/>
  <c r="AE1857" i="1"/>
  <c r="AD1857" i="1"/>
  <c r="AE1856" i="1"/>
  <c r="AD1856" i="1"/>
  <c r="AE1855" i="1"/>
  <c r="AD1855" i="1"/>
  <c r="AE1854" i="1"/>
  <c r="AD1854" i="1"/>
  <c r="AE1853" i="1"/>
  <c r="AD1853" i="1"/>
  <c r="AE1852" i="1"/>
  <c r="AD1852" i="1"/>
  <c r="AE1851" i="1"/>
  <c r="AD1851" i="1"/>
  <c r="AE1850" i="1"/>
  <c r="AD1850" i="1"/>
  <c r="AE1849" i="1"/>
  <c r="AD1849" i="1"/>
  <c r="AE1848" i="1"/>
  <c r="AD1848" i="1"/>
  <c r="AE1847" i="1"/>
  <c r="AD1847" i="1"/>
  <c r="AE1846" i="1"/>
  <c r="AD1846" i="1"/>
  <c r="AE1845" i="1"/>
  <c r="AD1845" i="1"/>
  <c r="AE1844" i="1"/>
  <c r="AD1844" i="1"/>
  <c r="AE1843" i="1"/>
  <c r="AD1843" i="1"/>
  <c r="AE1842" i="1"/>
  <c r="AD1842" i="1"/>
  <c r="AE1841" i="1"/>
  <c r="AD1841" i="1"/>
  <c r="AE1840" i="1"/>
  <c r="AD1840" i="1"/>
  <c r="AE1839" i="1"/>
  <c r="AD1839" i="1"/>
  <c r="AE1838" i="1"/>
  <c r="AD1838" i="1"/>
  <c r="AE1837" i="1"/>
  <c r="AD1837" i="1"/>
  <c r="AE1836" i="1"/>
  <c r="AD1836" i="1"/>
  <c r="AE1835" i="1"/>
  <c r="AD1835" i="1"/>
  <c r="AE1834" i="1"/>
  <c r="AD1834" i="1"/>
  <c r="AE1833" i="1"/>
  <c r="AD1833" i="1"/>
  <c r="AE1832" i="1"/>
  <c r="AD1832" i="1"/>
  <c r="AE1831" i="1"/>
  <c r="AD1831" i="1"/>
  <c r="AE1830" i="1"/>
  <c r="AD1830" i="1"/>
  <c r="AE1829" i="1"/>
  <c r="AD1829" i="1"/>
  <c r="AE1828" i="1"/>
  <c r="AD1828" i="1"/>
  <c r="AE1827" i="1"/>
  <c r="AD1827" i="1"/>
  <c r="AE1826" i="1"/>
  <c r="AD1826" i="1"/>
  <c r="AE1825" i="1"/>
  <c r="AD1825" i="1"/>
  <c r="AE1824" i="1"/>
  <c r="AD1824" i="1"/>
  <c r="AE1823" i="1"/>
  <c r="AD1823" i="1"/>
  <c r="AE1822" i="1"/>
  <c r="AD1822" i="1"/>
  <c r="AE1821" i="1"/>
  <c r="AD1821" i="1"/>
  <c r="AE1820" i="1"/>
  <c r="AD1820" i="1"/>
  <c r="AE1819" i="1"/>
  <c r="AD1819" i="1"/>
  <c r="AE1818" i="1"/>
  <c r="AD1818" i="1"/>
  <c r="AE1817" i="1"/>
  <c r="AD1817" i="1"/>
  <c r="AE1816" i="1"/>
  <c r="AD1816" i="1"/>
  <c r="AE1815" i="1"/>
  <c r="AD1815" i="1"/>
  <c r="AE1814" i="1"/>
  <c r="AD1814" i="1"/>
  <c r="AE1813" i="1"/>
  <c r="AD1813" i="1"/>
  <c r="AE1812" i="1"/>
  <c r="AD1812" i="1"/>
  <c r="AE1811" i="1"/>
  <c r="AD1811" i="1"/>
  <c r="AE1810" i="1"/>
  <c r="AD1810" i="1"/>
  <c r="AE1809" i="1"/>
  <c r="AD1809" i="1"/>
  <c r="AE1808" i="1"/>
  <c r="AD1808" i="1"/>
  <c r="AE1807" i="1"/>
  <c r="AD1807" i="1"/>
  <c r="AE1806" i="1"/>
  <c r="AD1806" i="1"/>
  <c r="AE1805" i="1"/>
  <c r="AD1805" i="1"/>
  <c r="AE1804" i="1"/>
  <c r="AD1804" i="1"/>
  <c r="AE1803" i="1"/>
  <c r="AD1803" i="1"/>
  <c r="AE1802" i="1"/>
  <c r="AD1802" i="1"/>
  <c r="AE1801" i="1"/>
  <c r="AD1801" i="1"/>
  <c r="AE1800" i="1"/>
  <c r="AD1800" i="1"/>
  <c r="AE1799" i="1"/>
  <c r="AD1799" i="1"/>
  <c r="AE1798" i="1"/>
  <c r="AD1798" i="1"/>
  <c r="AE1797" i="1"/>
  <c r="AD1797" i="1"/>
  <c r="AE1796" i="1"/>
  <c r="AD1796" i="1"/>
  <c r="AE1795" i="1"/>
  <c r="AD1795" i="1"/>
  <c r="AE1794" i="1"/>
  <c r="AD1794" i="1"/>
  <c r="AE1793" i="1"/>
  <c r="AD1793" i="1"/>
  <c r="AE1792" i="1"/>
  <c r="AD1792" i="1"/>
  <c r="AE1791" i="1"/>
  <c r="AD1791" i="1"/>
  <c r="AE1790" i="1"/>
  <c r="AD1790" i="1"/>
  <c r="AE1789" i="1"/>
  <c r="AD1789" i="1"/>
  <c r="AE1788" i="1"/>
  <c r="AD1788" i="1"/>
  <c r="AE1787" i="1"/>
  <c r="AD1787" i="1"/>
  <c r="AE1786" i="1"/>
  <c r="AD1786" i="1"/>
  <c r="AE1785" i="1"/>
  <c r="AD1785" i="1"/>
  <c r="AE1784" i="1"/>
  <c r="AD1784" i="1"/>
  <c r="AE1783" i="1"/>
  <c r="AD1783" i="1"/>
  <c r="AE1782" i="1"/>
  <c r="AD1782" i="1"/>
  <c r="AE1781" i="1"/>
  <c r="AD1781" i="1"/>
  <c r="AE1780" i="1"/>
  <c r="AD1780" i="1"/>
  <c r="AE1779" i="1"/>
  <c r="AD1779" i="1"/>
  <c r="AE1778" i="1"/>
  <c r="AD1778" i="1"/>
  <c r="AE1777" i="1"/>
  <c r="AD1777" i="1"/>
  <c r="AE1776" i="1"/>
  <c r="AD1776" i="1"/>
  <c r="AE1775" i="1"/>
  <c r="AD1775" i="1"/>
  <c r="AE1774" i="1"/>
  <c r="AD1774" i="1"/>
  <c r="AE1773" i="1"/>
  <c r="AD1773" i="1"/>
  <c r="AE1772" i="1"/>
  <c r="AD1772" i="1"/>
  <c r="AE1771" i="1"/>
  <c r="AD1771" i="1"/>
  <c r="AE1770" i="1"/>
  <c r="AD1770" i="1"/>
  <c r="AE1769" i="1"/>
  <c r="AD1769" i="1"/>
  <c r="AE1768" i="1"/>
  <c r="AD1768" i="1"/>
  <c r="AE1767" i="1"/>
  <c r="AD1767" i="1"/>
  <c r="AE1766" i="1"/>
  <c r="AD1766" i="1"/>
  <c r="AE1765" i="1"/>
  <c r="AD1765" i="1"/>
  <c r="AE1764" i="1"/>
  <c r="AD1764" i="1"/>
  <c r="AE1763" i="1"/>
  <c r="AD1763" i="1"/>
  <c r="AE1762" i="1"/>
  <c r="AD1762" i="1"/>
  <c r="AE1761" i="1"/>
  <c r="AD1761" i="1"/>
  <c r="AE1760" i="1"/>
  <c r="AD1760" i="1"/>
  <c r="AE1759" i="1"/>
  <c r="AD1759" i="1"/>
  <c r="AE1758" i="1"/>
  <c r="AD1758" i="1"/>
  <c r="AE1757" i="1"/>
  <c r="AD1757" i="1"/>
  <c r="AE1756" i="1"/>
  <c r="AD1756" i="1"/>
  <c r="AE1755" i="1"/>
  <c r="AD1755" i="1"/>
  <c r="AE1754" i="1"/>
  <c r="AD1754" i="1"/>
  <c r="AE1753" i="1"/>
  <c r="AD1753" i="1"/>
  <c r="AE1752" i="1"/>
  <c r="AD1752" i="1"/>
  <c r="AE1751" i="1"/>
  <c r="AD1751" i="1"/>
  <c r="AE1750" i="1"/>
  <c r="AD1750" i="1"/>
  <c r="AE1749" i="1"/>
  <c r="AD1749" i="1"/>
  <c r="AE1748" i="1"/>
  <c r="AD1748" i="1"/>
  <c r="AE1747" i="1"/>
  <c r="AD1747" i="1"/>
  <c r="AE1746" i="1"/>
  <c r="AD1746" i="1"/>
  <c r="AE1745" i="1"/>
  <c r="AD1745" i="1"/>
  <c r="AE1744" i="1"/>
  <c r="AD1744" i="1"/>
  <c r="AE1743" i="1"/>
  <c r="AD1743" i="1"/>
  <c r="AE1742" i="1"/>
  <c r="AD1742" i="1"/>
  <c r="AE1741" i="1"/>
  <c r="AD1741" i="1"/>
  <c r="AE1740" i="1"/>
  <c r="AD1740" i="1"/>
  <c r="AE1739" i="1"/>
  <c r="AD1739" i="1"/>
  <c r="AE1738" i="1"/>
  <c r="AD1738" i="1"/>
  <c r="AE1737" i="1"/>
  <c r="AD1737" i="1"/>
  <c r="AE1736" i="1"/>
  <c r="AD1736" i="1"/>
  <c r="AE1735" i="1"/>
  <c r="AD1735" i="1"/>
  <c r="AE1734" i="1"/>
  <c r="AD1734" i="1"/>
  <c r="AE1733" i="1"/>
  <c r="AD1733" i="1"/>
  <c r="AE1732" i="1"/>
  <c r="AD1732" i="1"/>
  <c r="AE1731" i="1"/>
  <c r="AD1731" i="1"/>
  <c r="AE1730" i="1"/>
  <c r="AD1730" i="1"/>
  <c r="AE1729" i="1"/>
  <c r="AD1729" i="1"/>
  <c r="AE1728" i="1"/>
  <c r="AD1728" i="1"/>
  <c r="AE1727" i="1"/>
  <c r="AD1727" i="1"/>
  <c r="AE1726" i="1"/>
  <c r="AD1726" i="1"/>
  <c r="AE1725" i="1"/>
  <c r="AD1725" i="1"/>
  <c r="AE1724" i="1"/>
  <c r="AD1724" i="1"/>
  <c r="AE1723" i="1"/>
  <c r="AD1723" i="1"/>
  <c r="AE1722" i="1"/>
  <c r="AD1722" i="1"/>
  <c r="AE1721" i="1"/>
  <c r="AD1721" i="1"/>
  <c r="AE1720" i="1"/>
  <c r="AD1720" i="1"/>
  <c r="AE1719" i="1"/>
  <c r="AD1719" i="1"/>
  <c r="AE1718" i="1"/>
  <c r="AD1718" i="1"/>
  <c r="AE1717" i="1"/>
  <c r="AD1717" i="1"/>
  <c r="AE1716" i="1"/>
  <c r="AD1716" i="1"/>
  <c r="AE1715" i="1"/>
  <c r="AD1715" i="1"/>
  <c r="AE1714" i="1"/>
  <c r="AD1714" i="1"/>
  <c r="AE1713" i="1"/>
  <c r="AD1713" i="1"/>
  <c r="AE1712" i="1"/>
  <c r="AD1712" i="1"/>
  <c r="AE1711" i="1"/>
  <c r="AD1711" i="1"/>
  <c r="AE1710" i="1"/>
  <c r="AD1710" i="1"/>
  <c r="AE1709" i="1"/>
  <c r="AD1709" i="1"/>
  <c r="AE1708" i="1"/>
  <c r="AD1708" i="1"/>
  <c r="AE1707" i="1"/>
  <c r="AD1707" i="1"/>
  <c r="AE1706" i="1"/>
  <c r="AD1706" i="1"/>
  <c r="AE1705" i="1"/>
  <c r="AD1705" i="1"/>
  <c r="AE1704" i="1"/>
  <c r="AD1704" i="1"/>
  <c r="AE1703" i="1"/>
  <c r="AD1703" i="1"/>
  <c r="AE1702" i="1"/>
  <c r="AD1702" i="1"/>
  <c r="AE1701" i="1"/>
  <c r="AD1701" i="1"/>
  <c r="AE1700" i="1"/>
  <c r="AD1700" i="1"/>
  <c r="AE1699" i="1"/>
  <c r="AD1699" i="1"/>
  <c r="AE1698" i="1"/>
  <c r="AD1698" i="1"/>
  <c r="AE1697" i="1"/>
  <c r="AD1697" i="1"/>
  <c r="AE1696" i="1"/>
  <c r="AD1696" i="1"/>
  <c r="AE1695" i="1"/>
  <c r="AD1695" i="1"/>
  <c r="AE1694" i="1"/>
  <c r="AD1694" i="1"/>
  <c r="AE1693" i="1"/>
  <c r="AD1693" i="1"/>
  <c r="AE1692" i="1"/>
  <c r="AD1692" i="1"/>
  <c r="AE1691" i="1"/>
  <c r="AD1691" i="1"/>
  <c r="AE1690" i="1"/>
  <c r="AD1690" i="1"/>
  <c r="AE1689" i="1"/>
  <c r="AD1689" i="1"/>
  <c r="AE1688" i="1"/>
  <c r="AD1688" i="1"/>
  <c r="AE1687" i="1"/>
  <c r="AD1687" i="1"/>
  <c r="AE1686" i="1"/>
  <c r="AD1686" i="1"/>
  <c r="AE1685" i="1"/>
  <c r="AD1685" i="1"/>
  <c r="AE1684" i="1"/>
  <c r="AD1684" i="1"/>
  <c r="AE1683" i="1"/>
  <c r="AD1683" i="1"/>
  <c r="AE1682" i="1"/>
  <c r="AD1682" i="1"/>
  <c r="AE1681" i="1"/>
  <c r="AD1681" i="1"/>
  <c r="AE1680" i="1"/>
  <c r="AD1680" i="1"/>
  <c r="AE1679" i="1"/>
  <c r="AD1679" i="1"/>
  <c r="AE1678" i="1"/>
  <c r="AD1678" i="1"/>
  <c r="AE1677" i="1"/>
  <c r="AD1677" i="1"/>
  <c r="AE1676" i="1"/>
  <c r="AD1676" i="1"/>
  <c r="AE1675" i="1"/>
  <c r="AD1675" i="1"/>
  <c r="AE1674" i="1"/>
  <c r="AD1674" i="1"/>
  <c r="AE1673" i="1"/>
  <c r="AD1673" i="1"/>
  <c r="AE1672" i="1"/>
  <c r="AD1672" i="1"/>
  <c r="AE1671" i="1"/>
  <c r="AD1671" i="1"/>
  <c r="AE1670" i="1"/>
  <c r="AD1670" i="1"/>
  <c r="AE1669" i="1"/>
  <c r="AD1669" i="1"/>
  <c r="AE1668" i="1"/>
  <c r="AD1668" i="1"/>
  <c r="AE1667" i="1"/>
  <c r="AD1667" i="1"/>
  <c r="AE1666" i="1"/>
  <c r="AD1666" i="1"/>
  <c r="AE1665" i="1"/>
  <c r="AD1665" i="1"/>
  <c r="AE1664" i="1"/>
  <c r="AD1664" i="1"/>
  <c r="AE1663" i="1"/>
  <c r="AD1663" i="1"/>
  <c r="AE1662" i="1"/>
  <c r="AD1662" i="1"/>
  <c r="AE1661" i="1"/>
  <c r="AD1661" i="1"/>
  <c r="AE1660" i="1"/>
  <c r="AD1660" i="1"/>
  <c r="AE1659" i="1"/>
  <c r="AD1659" i="1"/>
  <c r="AE1658" i="1"/>
  <c r="AD1658" i="1"/>
  <c r="AE1657" i="1"/>
  <c r="AD1657" i="1"/>
  <c r="AE1656" i="1"/>
  <c r="AD1656" i="1"/>
  <c r="AE1655" i="1"/>
  <c r="AD1655" i="1"/>
  <c r="AE1654" i="1"/>
  <c r="AD1654" i="1"/>
  <c r="AE1653" i="1"/>
  <c r="AD1653" i="1"/>
  <c r="AE1652" i="1"/>
  <c r="AD1652" i="1"/>
  <c r="AE1651" i="1"/>
  <c r="AD1651" i="1"/>
  <c r="AE1650" i="1"/>
  <c r="AD1650" i="1"/>
  <c r="AE1649" i="1"/>
  <c r="AD1649" i="1"/>
  <c r="AE1648" i="1"/>
  <c r="AD1648" i="1"/>
  <c r="AE1647" i="1"/>
  <c r="AD1647" i="1"/>
  <c r="AE1646" i="1"/>
  <c r="AD1646" i="1"/>
  <c r="AE1645" i="1"/>
  <c r="AD1645" i="1"/>
  <c r="AE1644" i="1"/>
  <c r="AD1644" i="1"/>
  <c r="AE1643" i="1"/>
  <c r="AD1643" i="1"/>
  <c r="AE1642" i="1"/>
  <c r="AD1642" i="1"/>
  <c r="AE1641" i="1"/>
  <c r="AD1641" i="1"/>
  <c r="AE1640" i="1"/>
  <c r="AD1640" i="1"/>
  <c r="AE1639" i="1"/>
  <c r="AD1639" i="1"/>
  <c r="AE1638" i="1"/>
  <c r="AD1638" i="1"/>
  <c r="AE1637" i="1"/>
  <c r="AD1637" i="1"/>
  <c r="AE1636" i="1"/>
  <c r="AD1636" i="1"/>
  <c r="AE1635" i="1"/>
  <c r="AD1635" i="1"/>
  <c r="AE1634" i="1"/>
  <c r="AD1634" i="1"/>
  <c r="AE1633" i="1"/>
  <c r="AD1633" i="1"/>
  <c r="AE1632" i="1"/>
  <c r="AD1632" i="1"/>
  <c r="AE1631" i="1"/>
  <c r="AD1631" i="1"/>
  <c r="AE1630" i="1"/>
  <c r="AD1630" i="1"/>
  <c r="AE1629" i="1"/>
  <c r="AD1629" i="1"/>
  <c r="AE1628" i="1"/>
  <c r="AD1628" i="1"/>
  <c r="AE1627" i="1"/>
  <c r="AD1627" i="1"/>
  <c r="AE1626" i="1"/>
  <c r="AD1626" i="1"/>
  <c r="AE1625" i="1"/>
  <c r="AD1625" i="1"/>
  <c r="AE1624" i="1"/>
  <c r="AD1624" i="1"/>
  <c r="AE1623" i="1"/>
  <c r="AD1623" i="1"/>
  <c r="AE1622" i="1"/>
  <c r="AD1622" i="1"/>
  <c r="AE1621" i="1"/>
  <c r="AD1621" i="1"/>
  <c r="AE1620" i="1"/>
  <c r="AD1620" i="1"/>
  <c r="AE1619" i="1"/>
  <c r="AD1619" i="1"/>
  <c r="AE1618" i="1"/>
  <c r="AD1618" i="1"/>
  <c r="AE1617" i="1"/>
  <c r="AD1617" i="1"/>
  <c r="AE1616" i="1"/>
  <c r="AD1616" i="1"/>
  <c r="AE1615" i="1"/>
  <c r="AD1615" i="1"/>
  <c r="AE1614" i="1"/>
  <c r="AD1614" i="1"/>
  <c r="AE1613" i="1"/>
  <c r="AD1613" i="1"/>
  <c r="AE1612" i="1"/>
  <c r="AD1612" i="1"/>
  <c r="AE1611" i="1"/>
  <c r="AD1611" i="1"/>
  <c r="AE1610" i="1"/>
  <c r="AD1610" i="1"/>
  <c r="AE1609" i="1"/>
  <c r="AD1609" i="1"/>
  <c r="AE1608" i="1"/>
  <c r="AD1608" i="1"/>
  <c r="AE1607" i="1"/>
  <c r="AD1607" i="1"/>
  <c r="AE1606" i="1"/>
  <c r="AD1606" i="1"/>
  <c r="AE1605" i="1"/>
  <c r="AD1605" i="1"/>
  <c r="AE1604" i="1"/>
  <c r="AD1604" i="1"/>
  <c r="AE1603" i="1"/>
  <c r="AD1603" i="1"/>
  <c r="AE1602" i="1"/>
  <c r="AD1602" i="1"/>
  <c r="AE1601" i="1"/>
  <c r="AD1601" i="1"/>
  <c r="AE1600" i="1"/>
  <c r="AD1600" i="1"/>
  <c r="AE1599" i="1"/>
  <c r="AD1599" i="1"/>
  <c r="AE1598" i="1"/>
  <c r="AD1598" i="1"/>
  <c r="AE1597" i="1"/>
  <c r="AD1597" i="1"/>
  <c r="AE1596" i="1"/>
  <c r="AD1596" i="1"/>
  <c r="AE1595" i="1"/>
  <c r="AD1595" i="1"/>
  <c r="AE1594" i="1"/>
  <c r="AD1594" i="1"/>
  <c r="AE1593" i="1"/>
  <c r="AD1593" i="1"/>
  <c r="AE1592" i="1"/>
  <c r="AD1592" i="1"/>
  <c r="AE1591" i="1"/>
  <c r="AD1591" i="1"/>
  <c r="AE1590" i="1"/>
  <c r="AD1590" i="1"/>
  <c r="AE1589" i="1"/>
  <c r="AD1589" i="1"/>
  <c r="AE1588" i="1"/>
  <c r="AD1588" i="1"/>
  <c r="AE1587" i="1"/>
  <c r="AD1587" i="1"/>
  <c r="AE1586" i="1"/>
  <c r="AD1586" i="1"/>
  <c r="AE1585" i="1"/>
  <c r="AD1585" i="1"/>
  <c r="AE1584" i="1"/>
  <c r="AD1584" i="1"/>
  <c r="AE1583" i="1"/>
  <c r="AD1583" i="1"/>
  <c r="AE1582" i="1"/>
  <c r="AD1582" i="1"/>
  <c r="AE1581" i="1"/>
  <c r="AD1581" i="1"/>
  <c r="AE1580" i="1"/>
  <c r="AD1580" i="1"/>
  <c r="AE1579" i="1"/>
  <c r="AD1579" i="1"/>
  <c r="AE1578" i="1"/>
  <c r="AD1578" i="1"/>
  <c r="AE1577" i="1"/>
  <c r="AD1577" i="1"/>
  <c r="AE1576" i="1"/>
  <c r="AD1576" i="1"/>
  <c r="AE1575" i="1"/>
  <c r="AD1575" i="1"/>
  <c r="AE1574" i="1"/>
  <c r="AD1574" i="1"/>
  <c r="AE1573" i="1"/>
  <c r="AD1573" i="1"/>
  <c r="AE1572" i="1"/>
  <c r="AD1572" i="1"/>
  <c r="AE1571" i="1"/>
  <c r="AD1571" i="1"/>
  <c r="AE1570" i="1"/>
  <c r="AD1570" i="1"/>
  <c r="AE1569" i="1"/>
  <c r="AD1569" i="1"/>
  <c r="AE1568" i="1"/>
  <c r="AD1568" i="1"/>
  <c r="AE1567" i="1"/>
  <c r="AD1567" i="1"/>
  <c r="AE1566" i="1"/>
  <c r="AD1566" i="1"/>
  <c r="AE1565" i="1"/>
  <c r="AD1565" i="1"/>
  <c r="AE1564" i="1"/>
  <c r="AD1564" i="1"/>
  <c r="AE1563" i="1"/>
  <c r="AD1563" i="1"/>
  <c r="AE1562" i="1"/>
  <c r="AD1562" i="1"/>
  <c r="AE1561" i="1"/>
  <c r="AD1561" i="1"/>
  <c r="AE1560" i="1"/>
  <c r="AD1560" i="1"/>
  <c r="AE1559" i="1"/>
  <c r="AD1559" i="1"/>
  <c r="AE1558" i="1"/>
  <c r="AD1558" i="1"/>
  <c r="AE1557" i="1"/>
  <c r="AD1557" i="1"/>
  <c r="AE1556" i="1"/>
  <c r="AD1556" i="1"/>
  <c r="AE1555" i="1"/>
  <c r="AD1555" i="1"/>
  <c r="AE1554" i="1"/>
  <c r="AD1554" i="1"/>
  <c r="AE1553" i="1"/>
  <c r="AD1553" i="1"/>
  <c r="AE1552" i="1"/>
  <c r="AD1552" i="1"/>
  <c r="AE1551" i="1"/>
  <c r="AD1551" i="1"/>
  <c r="AE1550" i="1"/>
  <c r="AD1550" i="1"/>
  <c r="AE1549" i="1"/>
  <c r="AD1549" i="1"/>
  <c r="AE1548" i="1"/>
  <c r="AD1548" i="1"/>
  <c r="AE1547" i="1"/>
  <c r="AD1547" i="1"/>
  <c r="AE1546" i="1"/>
  <c r="AD1546" i="1"/>
  <c r="AE1545" i="1"/>
  <c r="AD1545" i="1"/>
  <c r="AE1544" i="1"/>
  <c r="AD1544" i="1"/>
  <c r="AE1543" i="1"/>
  <c r="AD1543" i="1"/>
  <c r="AE1542" i="1"/>
  <c r="AD1542" i="1"/>
  <c r="AE1541" i="1"/>
  <c r="AD1541" i="1"/>
  <c r="AE1540" i="1"/>
  <c r="AD1540" i="1"/>
  <c r="AE1539" i="1"/>
  <c r="AD1539" i="1"/>
  <c r="AE1538" i="1"/>
  <c r="AD1538" i="1"/>
  <c r="AE1537" i="1"/>
  <c r="AD1537" i="1"/>
  <c r="AE1536" i="1"/>
  <c r="AD1536" i="1"/>
  <c r="AE1535" i="1"/>
  <c r="AD1535" i="1"/>
  <c r="AE1534" i="1"/>
  <c r="AD1534" i="1"/>
  <c r="AE1533" i="1"/>
  <c r="AD1533" i="1"/>
  <c r="AE1532" i="1"/>
  <c r="AD1532" i="1"/>
  <c r="AE1531" i="1"/>
  <c r="AD1531" i="1"/>
  <c r="AE1530" i="1"/>
  <c r="AD1530" i="1"/>
  <c r="AE1529" i="1"/>
  <c r="AD1529" i="1"/>
  <c r="AE1528" i="1"/>
  <c r="AD1528" i="1"/>
  <c r="AE1527" i="1"/>
  <c r="AD1527" i="1"/>
  <c r="AE1526" i="1"/>
  <c r="AD1526" i="1"/>
  <c r="AE1525" i="1"/>
  <c r="AD1525" i="1"/>
  <c r="AE1524" i="1"/>
  <c r="AD1524" i="1"/>
  <c r="AE1523" i="1"/>
  <c r="AD1523" i="1"/>
  <c r="AE1522" i="1"/>
  <c r="AD1522" i="1"/>
  <c r="AE1521" i="1"/>
  <c r="AD1521" i="1"/>
  <c r="AE1520" i="1"/>
  <c r="AD1520" i="1"/>
  <c r="AE1519" i="1"/>
  <c r="AD1519" i="1"/>
  <c r="AE1518" i="1"/>
  <c r="AD1518" i="1"/>
  <c r="AE1517" i="1"/>
  <c r="AD1517" i="1"/>
  <c r="AE1516" i="1"/>
  <c r="AD1516" i="1"/>
  <c r="AE1515" i="1"/>
  <c r="AD1515" i="1"/>
  <c r="AE1514" i="1"/>
  <c r="AD1514" i="1"/>
  <c r="AE1513" i="1"/>
  <c r="AD1513" i="1"/>
  <c r="AE1512" i="1"/>
  <c r="AD1512" i="1"/>
  <c r="AE1511" i="1"/>
  <c r="AD1511" i="1"/>
  <c r="AE1510" i="1"/>
  <c r="AD1510" i="1"/>
  <c r="AE1509" i="1"/>
  <c r="AD1509" i="1"/>
  <c r="AE1508" i="1"/>
  <c r="AD1508" i="1"/>
  <c r="AE1507" i="1"/>
  <c r="AD1507" i="1"/>
  <c r="AE1506" i="1"/>
  <c r="AD1506" i="1"/>
  <c r="AE1505" i="1"/>
  <c r="AD1505" i="1"/>
  <c r="AE1504" i="1"/>
  <c r="AD1504" i="1"/>
  <c r="AE1503" i="1"/>
  <c r="AD1503" i="1"/>
  <c r="AE1502" i="1"/>
  <c r="AD1502" i="1"/>
  <c r="AE1501" i="1"/>
  <c r="AD1501" i="1"/>
  <c r="AE1500" i="1"/>
  <c r="AD1500" i="1"/>
  <c r="AE1499" i="1"/>
  <c r="AD1499" i="1"/>
  <c r="AE1498" i="1"/>
  <c r="AD1498" i="1"/>
  <c r="AE1497" i="1"/>
  <c r="AD1497" i="1"/>
  <c r="AE1496" i="1"/>
  <c r="AD1496" i="1"/>
  <c r="AE1495" i="1"/>
  <c r="AD1495" i="1"/>
  <c r="AE1494" i="1"/>
  <c r="AD1494" i="1"/>
  <c r="AE1493" i="1"/>
  <c r="AD1493" i="1"/>
  <c r="AE1492" i="1"/>
  <c r="AD1492" i="1"/>
  <c r="AE1491" i="1"/>
  <c r="AD1491" i="1"/>
  <c r="AE1490" i="1"/>
  <c r="AD1490" i="1"/>
  <c r="AE1489" i="1"/>
  <c r="AD1489" i="1"/>
  <c r="AE1488" i="1"/>
  <c r="AD1488" i="1"/>
  <c r="AE1487" i="1"/>
  <c r="AD1487" i="1"/>
  <c r="AE1486" i="1"/>
  <c r="AD1486" i="1"/>
  <c r="AE1485" i="1"/>
  <c r="AD1485" i="1"/>
  <c r="AE1484" i="1"/>
  <c r="AD1484" i="1"/>
  <c r="AE1483" i="1"/>
  <c r="AD1483" i="1"/>
  <c r="AE1482" i="1"/>
  <c r="AD1482" i="1"/>
  <c r="AE1481" i="1"/>
  <c r="AD1481" i="1"/>
  <c r="AE1480" i="1"/>
  <c r="AD1480" i="1"/>
  <c r="AE1479" i="1"/>
  <c r="AD1479" i="1"/>
  <c r="AE1478" i="1"/>
  <c r="AD1478" i="1"/>
  <c r="AE1477" i="1"/>
  <c r="AD1477" i="1"/>
  <c r="AE1476" i="1"/>
  <c r="AD1476" i="1"/>
  <c r="AE1475" i="1"/>
  <c r="AD1475" i="1"/>
  <c r="AE1474" i="1"/>
  <c r="AD1474" i="1"/>
  <c r="AE1473" i="1"/>
  <c r="AD1473" i="1"/>
  <c r="AE1472" i="1"/>
  <c r="AD1472" i="1"/>
  <c r="AE1471" i="1"/>
  <c r="AD1471" i="1"/>
  <c r="AE1470" i="1"/>
  <c r="AD1470" i="1"/>
  <c r="AE1469" i="1"/>
  <c r="AD1469" i="1"/>
  <c r="AE1468" i="1"/>
  <c r="AD1468" i="1"/>
  <c r="AE1467" i="1"/>
  <c r="AD1467" i="1"/>
  <c r="AE1466" i="1"/>
  <c r="AD1466" i="1"/>
  <c r="AE1465" i="1"/>
  <c r="AD1465" i="1"/>
  <c r="AE1464" i="1"/>
  <c r="AD1464" i="1"/>
  <c r="AE1463" i="1"/>
  <c r="AD1463" i="1"/>
  <c r="AE1462" i="1"/>
  <c r="AD1462" i="1"/>
  <c r="AE1461" i="1"/>
  <c r="AD1461" i="1"/>
  <c r="AE1460" i="1"/>
  <c r="AD1460" i="1"/>
  <c r="AE1459" i="1"/>
  <c r="AD1459" i="1"/>
  <c r="AE1458" i="1"/>
  <c r="AD1458" i="1"/>
  <c r="AE1457" i="1"/>
  <c r="AD1457" i="1"/>
  <c r="AE1456" i="1"/>
  <c r="AD1456" i="1"/>
  <c r="AE1455" i="1"/>
  <c r="AD1455" i="1"/>
  <c r="AE1454" i="1"/>
  <c r="AD1454" i="1"/>
  <c r="AE1453" i="1"/>
  <c r="AD1453" i="1"/>
  <c r="AE1452" i="1"/>
  <c r="AD1452" i="1"/>
  <c r="AE1451" i="1"/>
  <c r="AD1451" i="1"/>
  <c r="AE1450" i="1"/>
  <c r="AD1450" i="1"/>
  <c r="AE1449" i="1"/>
  <c r="AD1449" i="1"/>
  <c r="AE1448" i="1"/>
  <c r="AD1448" i="1"/>
  <c r="AE1447" i="1"/>
  <c r="AD1447" i="1"/>
  <c r="AE1446" i="1"/>
  <c r="AD1446" i="1"/>
  <c r="AE1445" i="1"/>
  <c r="AD1445" i="1"/>
  <c r="AE1444" i="1"/>
  <c r="AD1444" i="1"/>
  <c r="AE1443" i="1"/>
  <c r="AD1443" i="1"/>
  <c r="AE1442" i="1"/>
  <c r="AD1442" i="1"/>
  <c r="AE1441" i="1"/>
  <c r="AD1441" i="1"/>
  <c r="AE1440" i="1"/>
  <c r="AD1440" i="1"/>
  <c r="AE1439" i="1"/>
  <c r="AD1439" i="1"/>
  <c r="AE1438" i="1"/>
  <c r="AD1438" i="1"/>
  <c r="AE1437" i="1"/>
  <c r="AD1437" i="1"/>
  <c r="AE1436" i="1"/>
  <c r="AD1436" i="1"/>
  <c r="AE1435" i="1"/>
  <c r="AD1435" i="1"/>
  <c r="AE1434" i="1"/>
  <c r="AD1434" i="1"/>
  <c r="AE1433" i="1"/>
  <c r="AD1433" i="1"/>
  <c r="AE1432" i="1"/>
  <c r="AD1432" i="1"/>
  <c r="AE1431" i="1"/>
  <c r="AD1431" i="1"/>
  <c r="AE1430" i="1"/>
  <c r="AD1430" i="1"/>
  <c r="AE1429" i="1"/>
  <c r="AD1429" i="1"/>
  <c r="AE1428" i="1"/>
  <c r="AD1428" i="1"/>
  <c r="AE1427" i="1"/>
  <c r="AD1427" i="1"/>
  <c r="AE1426" i="1"/>
  <c r="AD1426" i="1"/>
  <c r="AE1425" i="1"/>
  <c r="AD1425" i="1"/>
  <c r="AE1424" i="1"/>
  <c r="AD1424" i="1"/>
  <c r="AE1423" i="1"/>
  <c r="AD1423" i="1"/>
  <c r="AE1422" i="1"/>
  <c r="AD1422" i="1"/>
  <c r="AE1421" i="1"/>
  <c r="AD1421" i="1"/>
  <c r="AE1420" i="1"/>
  <c r="AD1420" i="1"/>
  <c r="AE1419" i="1"/>
  <c r="AD1419" i="1"/>
  <c r="AE1418" i="1"/>
  <c r="AD1418" i="1"/>
  <c r="AE1417" i="1"/>
  <c r="AD1417" i="1"/>
  <c r="AE1416" i="1"/>
  <c r="AD1416" i="1"/>
  <c r="AE1415" i="1"/>
  <c r="AD1415" i="1"/>
  <c r="AE1414" i="1"/>
  <c r="AD1414" i="1"/>
  <c r="AE1413" i="1"/>
  <c r="AD1413" i="1"/>
  <c r="AE1412" i="1"/>
  <c r="AD1412" i="1"/>
  <c r="AE1411" i="1"/>
  <c r="AD1411" i="1"/>
  <c r="AE1410" i="1"/>
  <c r="AD1410" i="1"/>
  <c r="AE1409" i="1"/>
  <c r="AD1409" i="1"/>
  <c r="AE1408" i="1"/>
  <c r="AD1408" i="1"/>
  <c r="AE1407" i="1"/>
  <c r="AD1407" i="1"/>
  <c r="AE1406" i="1"/>
  <c r="AD1406" i="1"/>
  <c r="AE1405" i="1"/>
  <c r="AD1405" i="1"/>
  <c r="AE1404" i="1"/>
  <c r="AD1404" i="1"/>
  <c r="AE1403" i="1"/>
  <c r="AD1403" i="1"/>
  <c r="AE1402" i="1"/>
  <c r="AD1402" i="1"/>
  <c r="AE1401" i="1"/>
  <c r="AD1401" i="1"/>
  <c r="AE1400" i="1"/>
  <c r="AD1400" i="1"/>
  <c r="AE1399" i="1"/>
  <c r="AD1399" i="1"/>
  <c r="AE1398" i="1"/>
  <c r="AD1398" i="1"/>
  <c r="AE1397" i="1"/>
  <c r="AD1397" i="1"/>
  <c r="AE1396" i="1"/>
  <c r="AD1396" i="1"/>
  <c r="AE1395" i="1"/>
  <c r="AD1395" i="1"/>
  <c r="AE1394" i="1"/>
  <c r="AD1394" i="1"/>
  <c r="AE1393" i="1"/>
  <c r="AD1393" i="1"/>
  <c r="AE1392" i="1"/>
  <c r="AD1392" i="1"/>
  <c r="AE1391" i="1"/>
  <c r="AD1391" i="1"/>
  <c r="AE1390" i="1"/>
  <c r="AD1390" i="1"/>
  <c r="AE1389" i="1"/>
  <c r="AD1389" i="1"/>
  <c r="AE1388" i="1"/>
  <c r="AD1388" i="1"/>
  <c r="AE1387" i="1"/>
  <c r="AD1387" i="1"/>
  <c r="AE1386" i="1"/>
  <c r="AD1386" i="1"/>
  <c r="AE1385" i="1"/>
  <c r="AD1385" i="1"/>
  <c r="AE1384" i="1"/>
  <c r="AD1384" i="1"/>
  <c r="AE1383" i="1"/>
  <c r="AD1383" i="1"/>
  <c r="AE1382" i="1"/>
  <c r="AD1382" i="1"/>
  <c r="AE1381" i="1"/>
  <c r="AD1381" i="1"/>
  <c r="AE1380" i="1"/>
  <c r="AD1380" i="1"/>
  <c r="AE1379" i="1"/>
  <c r="AD1379" i="1"/>
  <c r="AE1378" i="1"/>
  <c r="AD1378" i="1"/>
  <c r="AE1377" i="1"/>
  <c r="AD1377" i="1"/>
  <c r="AE1376" i="1"/>
  <c r="AD1376" i="1"/>
  <c r="AE1375" i="1"/>
  <c r="AD1375" i="1"/>
  <c r="AE1374" i="1"/>
  <c r="AD1374" i="1"/>
  <c r="AE1373" i="1"/>
  <c r="AD1373" i="1"/>
  <c r="AE1372" i="1"/>
  <c r="AD1372" i="1"/>
  <c r="AE1371" i="1"/>
  <c r="AD1371" i="1"/>
  <c r="AE1370" i="1"/>
  <c r="AD1370" i="1"/>
  <c r="AE1369" i="1"/>
  <c r="AD1369" i="1"/>
  <c r="AE1368" i="1"/>
  <c r="AD1368" i="1"/>
  <c r="AE1367" i="1"/>
  <c r="AD1367" i="1"/>
  <c r="AE1366" i="1"/>
  <c r="AD1366" i="1"/>
  <c r="AE1365" i="1"/>
  <c r="AD1365" i="1"/>
  <c r="AE1364" i="1"/>
  <c r="AD1364" i="1"/>
  <c r="AE1363" i="1"/>
  <c r="AD1363" i="1"/>
  <c r="AE1362" i="1"/>
  <c r="AD1362" i="1"/>
  <c r="AE1361" i="1"/>
  <c r="AD1361" i="1"/>
  <c r="AE1360" i="1"/>
  <c r="AD1360" i="1"/>
  <c r="AE1359" i="1"/>
  <c r="AD1359" i="1"/>
  <c r="AE1358" i="1"/>
  <c r="AD1358" i="1"/>
  <c r="AE1357" i="1"/>
  <c r="AD1357" i="1"/>
  <c r="AE1356" i="1"/>
  <c r="AD1356" i="1"/>
  <c r="AE1355" i="1"/>
  <c r="AD1355" i="1"/>
  <c r="AE1354" i="1"/>
  <c r="AD1354" i="1"/>
  <c r="AE1353" i="1"/>
  <c r="AD1353" i="1"/>
  <c r="AE1352" i="1"/>
  <c r="AD1352" i="1"/>
  <c r="AE1351" i="1"/>
  <c r="AD1351" i="1"/>
  <c r="AE1350" i="1"/>
  <c r="AD1350" i="1"/>
  <c r="AE1349" i="1"/>
  <c r="AD1349" i="1"/>
  <c r="AE1348" i="1"/>
  <c r="AD1348" i="1"/>
  <c r="AE1347" i="1"/>
  <c r="AD1347" i="1"/>
  <c r="AE1346" i="1"/>
  <c r="AD1346" i="1"/>
  <c r="AE1345" i="1"/>
  <c r="AD1345" i="1"/>
  <c r="AE1344" i="1"/>
  <c r="AD1344" i="1"/>
  <c r="AE1343" i="1"/>
  <c r="AD1343" i="1"/>
  <c r="AE1342" i="1"/>
  <c r="AD1342" i="1"/>
  <c r="AE1341" i="1"/>
  <c r="AD1341" i="1"/>
  <c r="AE1340" i="1"/>
  <c r="AD1340" i="1"/>
  <c r="AE1339" i="1"/>
  <c r="AD1339" i="1"/>
  <c r="AE1338" i="1"/>
  <c r="AD1338" i="1"/>
  <c r="AE1337" i="1"/>
  <c r="AD1337" i="1"/>
  <c r="AE1336" i="1"/>
  <c r="AD1336" i="1"/>
  <c r="AE1335" i="1"/>
  <c r="AD1335" i="1"/>
  <c r="AE1334" i="1"/>
  <c r="AD1334" i="1"/>
  <c r="AE1333" i="1"/>
  <c r="AD1333" i="1"/>
  <c r="AE1332" i="1"/>
  <c r="AD1332" i="1"/>
  <c r="AE1331" i="1"/>
  <c r="AD1331" i="1"/>
  <c r="AE1330" i="1"/>
  <c r="AD1330" i="1"/>
  <c r="AE1329" i="1"/>
  <c r="AD1329" i="1"/>
  <c r="AE1328" i="1"/>
  <c r="AD1328" i="1"/>
  <c r="AE1327" i="1"/>
  <c r="AD1327" i="1"/>
  <c r="AE1326" i="1"/>
  <c r="AD1326" i="1"/>
  <c r="AE1325" i="1"/>
  <c r="AD1325" i="1"/>
  <c r="AE1324" i="1"/>
  <c r="AD1324" i="1"/>
  <c r="AE1323" i="1"/>
  <c r="AD1323" i="1"/>
  <c r="AE1322" i="1"/>
  <c r="AD1322" i="1"/>
  <c r="AE1321" i="1"/>
  <c r="AD1321" i="1"/>
  <c r="AE1320" i="1"/>
  <c r="AD1320" i="1"/>
  <c r="AE1319" i="1"/>
  <c r="AD1319" i="1"/>
  <c r="AE1318" i="1"/>
  <c r="AD1318" i="1"/>
  <c r="AE1317" i="1"/>
  <c r="AD1317" i="1"/>
  <c r="AE1316" i="1"/>
  <c r="AD1316" i="1"/>
  <c r="AE1315" i="1"/>
  <c r="AD1315" i="1"/>
  <c r="AE1314" i="1"/>
  <c r="AD1314" i="1"/>
  <c r="AE1313" i="1"/>
  <c r="AD1313" i="1"/>
  <c r="AE1312" i="1"/>
  <c r="AD1312" i="1"/>
  <c r="AE1311" i="1"/>
  <c r="AD1311" i="1"/>
  <c r="AE1310" i="1"/>
  <c r="AD1310" i="1"/>
  <c r="AE1309" i="1"/>
  <c r="AD1309" i="1"/>
  <c r="AE1308" i="1"/>
  <c r="AD1308" i="1"/>
  <c r="AE1307" i="1"/>
  <c r="AD1307" i="1"/>
  <c r="AE1306" i="1"/>
  <c r="AD1306" i="1"/>
  <c r="AE1305" i="1"/>
  <c r="AD1305" i="1"/>
  <c r="AE1304" i="1"/>
  <c r="AD1304" i="1"/>
  <c r="AE1303" i="1"/>
  <c r="AD1303" i="1"/>
  <c r="AE1302" i="1"/>
  <c r="AD1302" i="1"/>
  <c r="AE1301" i="1"/>
  <c r="AD1301" i="1"/>
  <c r="AE1300" i="1"/>
  <c r="AD1300" i="1"/>
  <c r="AE1299" i="1"/>
  <c r="AD1299" i="1"/>
  <c r="AE1298" i="1"/>
  <c r="AD1298" i="1"/>
  <c r="AE1297" i="1"/>
  <c r="AD1297" i="1"/>
  <c r="AE1296" i="1"/>
  <c r="AD1296" i="1"/>
  <c r="AE1295" i="1"/>
  <c r="AD1295" i="1"/>
  <c r="AE1294" i="1"/>
  <c r="AD1294" i="1"/>
  <c r="AE1293" i="1"/>
  <c r="AD1293" i="1"/>
  <c r="AE1292" i="1"/>
  <c r="AD1292" i="1"/>
  <c r="AE1291" i="1"/>
  <c r="AD1291" i="1"/>
  <c r="AE1290" i="1"/>
  <c r="AD1290" i="1"/>
  <c r="AE1289" i="1"/>
  <c r="AD1289" i="1"/>
  <c r="AE1288" i="1"/>
  <c r="AD1288" i="1"/>
  <c r="AE1287" i="1"/>
  <c r="AD1287" i="1"/>
  <c r="AE1286" i="1"/>
  <c r="AD1286" i="1"/>
  <c r="AE1285" i="1"/>
  <c r="AD1285" i="1"/>
  <c r="AE1284" i="1"/>
  <c r="AD1284" i="1"/>
  <c r="AE1283" i="1"/>
  <c r="AD1283" i="1"/>
  <c r="AE1282" i="1"/>
  <c r="AD1282" i="1"/>
  <c r="AE1281" i="1"/>
  <c r="AD1281" i="1"/>
  <c r="AE1280" i="1"/>
  <c r="AD1280" i="1"/>
  <c r="AE1279" i="1"/>
  <c r="AD1279" i="1"/>
  <c r="AE1278" i="1"/>
  <c r="AD1278" i="1"/>
  <c r="AE1277" i="1"/>
  <c r="AD1277" i="1"/>
  <c r="AE1276" i="1"/>
  <c r="AD1276" i="1"/>
  <c r="AE1275" i="1"/>
  <c r="AD1275" i="1"/>
  <c r="AE1274" i="1"/>
  <c r="AD1274" i="1"/>
  <c r="AE1273" i="1"/>
  <c r="AD1273" i="1"/>
  <c r="AE1272" i="1"/>
  <c r="AD1272" i="1"/>
  <c r="AE1271" i="1"/>
  <c r="AD1271" i="1"/>
  <c r="AE1270" i="1"/>
  <c r="AD1270" i="1"/>
  <c r="AE1269" i="1"/>
  <c r="AD1269" i="1"/>
  <c r="AE1268" i="1"/>
  <c r="AD1268" i="1"/>
  <c r="AE1267" i="1"/>
  <c r="AD1267" i="1"/>
  <c r="AE1266" i="1"/>
  <c r="AD1266" i="1"/>
  <c r="AE1265" i="1"/>
  <c r="AD1265" i="1"/>
  <c r="AE1264" i="1"/>
  <c r="AD1264" i="1"/>
  <c r="AE1263" i="1"/>
  <c r="AD1263" i="1"/>
  <c r="AE1262" i="1"/>
  <c r="AD1262" i="1"/>
  <c r="AE1261" i="1"/>
  <c r="AD1261" i="1"/>
  <c r="AE1260" i="1"/>
  <c r="AD1260" i="1"/>
  <c r="AE1259" i="1"/>
  <c r="AD1259" i="1"/>
  <c r="AE1258" i="1"/>
  <c r="AD1258" i="1"/>
  <c r="AE1257" i="1"/>
  <c r="AD1257" i="1"/>
  <c r="AE1256" i="1"/>
  <c r="AD1256" i="1"/>
  <c r="AE1255" i="1"/>
  <c r="AD1255" i="1"/>
  <c r="AE1254" i="1"/>
  <c r="AD1254" i="1"/>
  <c r="AE1253" i="1"/>
  <c r="AD1253" i="1"/>
  <c r="AE1252" i="1"/>
  <c r="AD1252" i="1"/>
  <c r="AE1251" i="1"/>
  <c r="AD1251" i="1"/>
  <c r="AE1250" i="1"/>
  <c r="AD1250" i="1"/>
  <c r="AE1249" i="1"/>
  <c r="AD1249" i="1"/>
  <c r="AE1248" i="1"/>
  <c r="AD1248" i="1"/>
  <c r="AE1247" i="1"/>
  <c r="AD1247" i="1"/>
  <c r="AE1246" i="1"/>
  <c r="AD1246" i="1"/>
  <c r="AE1245" i="1"/>
  <c r="AD1245" i="1"/>
  <c r="AE1244" i="1"/>
  <c r="AD1244" i="1"/>
  <c r="AE1243" i="1"/>
  <c r="AD1243" i="1"/>
  <c r="AE1242" i="1"/>
  <c r="AD1242" i="1"/>
  <c r="AE1241" i="1"/>
  <c r="AD1241" i="1"/>
  <c r="AE1240" i="1"/>
  <c r="AD1240" i="1"/>
  <c r="AE1239" i="1"/>
  <c r="AD1239" i="1"/>
  <c r="AE1238" i="1"/>
  <c r="AD1238" i="1"/>
  <c r="AE1237" i="1"/>
  <c r="AD1237" i="1"/>
  <c r="AE1236" i="1"/>
  <c r="AD1236" i="1"/>
  <c r="AE1235" i="1"/>
  <c r="AD1235" i="1"/>
  <c r="AE1234" i="1"/>
  <c r="AD1234" i="1"/>
  <c r="AE1233" i="1"/>
  <c r="AD1233" i="1"/>
  <c r="AE1232" i="1"/>
  <c r="AD1232" i="1"/>
  <c r="AE1231" i="1"/>
  <c r="AD1231" i="1"/>
  <c r="AE1230" i="1"/>
  <c r="AD1230" i="1"/>
  <c r="AE1229" i="1"/>
  <c r="AD1229" i="1"/>
  <c r="AE1228" i="1"/>
  <c r="AD1228" i="1"/>
  <c r="AE1227" i="1"/>
  <c r="AD1227" i="1"/>
  <c r="AE1226" i="1"/>
  <c r="AD1226" i="1"/>
  <c r="AE1225" i="1"/>
  <c r="AD1225" i="1"/>
  <c r="AE1224" i="1"/>
  <c r="AD1224" i="1"/>
  <c r="AE1223" i="1"/>
  <c r="AD1223" i="1"/>
  <c r="AE1222" i="1"/>
  <c r="AD1222" i="1"/>
  <c r="AE1221" i="1"/>
  <c r="AD1221" i="1"/>
  <c r="AE1220" i="1"/>
  <c r="AD1220" i="1"/>
  <c r="AE1219" i="1"/>
  <c r="AD1219" i="1"/>
  <c r="AE1218" i="1"/>
  <c r="AD1218" i="1"/>
  <c r="AE1217" i="1"/>
  <c r="AD1217" i="1"/>
  <c r="AE1216" i="1"/>
  <c r="AD1216" i="1"/>
  <c r="AE1215" i="1"/>
  <c r="AD1215" i="1"/>
  <c r="AE1214" i="1"/>
  <c r="AD1214" i="1"/>
  <c r="AE1213" i="1"/>
  <c r="AD1213" i="1"/>
  <c r="AE1212" i="1"/>
  <c r="AD1212" i="1"/>
  <c r="AE1211" i="1"/>
  <c r="AD1211" i="1"/>
  <c r="AE1210" i="1"/>
  <c r="AD1210" i="1"/>
  <c r="AE1209" i="1"/>
  <c r="AD1209" i="1"/>
  <c r="AE1208" i="1"/>
  <c r="AD1208" i="1"/>
  <c r="AE1207" i="1"/>
  <c r="AD1207" i="1"/>
  <c r="AE1206" i="1"/>
  <c r="AD1206" i="1"/>
  <c r="AE1205" i="1"/>
  <c r="AD1205" i="1"/>
  <c r="AE1204" i="1"/>
  <c r="AD1204" i="1"/>
  <c r="AE1203" i="1"/>
  <c r="AD1203" i="1"/>
  <c r="AE1202" i="1"/>
  <c r="AD1202" i="1"/>
  <c r="AE1201" i="1"/>
  <c r="AD1201" i="1"/>
  <c r="AE1200" i="1"/>
  <c r="AD1200" i="1"/>
  <c r="AE1199" i="1"/>
  <c r="AD1199" i="1"/>
  <c r="AE1198" i="1"/>
  <c r="AD1198" i="1"/>
  <c r="AE1197" i="1"/>
  <c r="AD1197" i="1"/>
  <c r="AE1196" i="1"/>
  <c r="AD1196" i="1"/>
  <c r="AE1195" i="1"/>
  <c r="AD1195" i="1"/>
  <c r="AE1194" i="1"/>
  <c r="AD1194" i="1"/>
  <c r="AE1193" i="1"/>
  <c r="AD1193" i="1"/>
  <c r="AE1192" i="1"/>
  <c r="AD1192" i="1"/>
  <c r="AE1191" i="1"/>
  <c r="AD1191" i="1"/>
  <c r="AE1190" i="1"/>
  <c r="AD1190" i="1"/>
  <c r="AE1189" i="1"/>
  <c r="AD1189" i="1"/>
  <c r="AE1188" i="1"/>
  <c r="AD1188" i="1"/>
  <c r="AE1187" i="1"/>
  <c r="AD1187" i="1"/>
  <c r="AE1186" i="1"/>
  <c r="AD1186" i="1"/>
  <c r="AE1185" i="1"/>
  <c r="AD1185" i="1"/>
  <c r="AE1184" i="1"/>
  <c r="AD1184" i="1"/>
  <c r="AE1183" i="1"/>
  <c r="AD1183" i="1"/>
  <c r="AE1182" i="1"/>
  <c r="AD1182" i="1"/>
  <c r="AE1181" i="1"/>
  <c r="AD1181" i="1"/>
  <c r="AE1180" i="1"/>
  <c r="AD1180" i="1"/>
  <c r="AE1179" i="1"/>
  <c r="AD1179" i="1"/>
  <c r="AE1178" i="1"/>
  <c r="AD1178" i="1"/>
  <c r="AE1177" i="1"/>
  <c r="AD1177" i="1"/>
  <c r="AE1176" i="1"/>
  <c r="AD1176" i="1"/>
  <c r="AE1175" i="1"/>
  <c r="AD1175" i="1"/>
  <c r="AE1174" i="1"/>
  <c r="AD1174" i="1"/>
  <c r="AE1173" i="1"/>
  <c r="AD1173" i="1"/>
  <c r="AE1172" i="1"/>
  <c r="AD1172" i="1"/>
  <c r="AE1171" i="1"/>
  <c r="AD1171" i="1"/>
  <c r="AE1170" i="1"/>
  <c r="AD1170" i="1"/>
  <c r="AE1169" i="1"/>
  <c r="AD1169" i="1"/>
  <c r="AE1168" i="1"/>
  <c r="AD1168" i="1"/>
  <c r="AE1167" i="1"/>
  <c r="AD1167" i="1"/>
  <c r="AE1166" i="1"/>
  <c r="AD1166" i="1"/>
  <c r="AE1165" i="1"/>
  <c r="AD1165" i="1"/>
  <c r="AE1164" i="1"/>
  <c r="AD1164" i="1"/>
  <c r="AE1163" i="1"/>
  <c r="AD1163" i="1"/>
  <c r="AE1162" i="1"/>
  <c r="AD1162" i="1"/>
  <c r="AE1161" i="1"/>
  <c r="AD1161" i="1"/>
  <c r="AE1160" i="1"/>
  <c r="AD1160" i="1"/>
  <c r="AE1159" i="1"/>
  <c r="AD1159" i="1"/>
  <c r="AE1158" i="1"/>
  <c r="AD1158" i="1"/>
  <c r="AE1157" i="1"/>
  <c r="AD1157" i="1"/>
  <c r="AE1156" i="1"/>
  <c r="AD1156" i="1"/>
  <c r="AE1155" i="1"/>
  <c r="AD1155" i="1"/>
  <c r="AE1154" i="1"/>
  <c r="AD1154" i="1"/>
  <c r="AE1153" i="1"/>
  <c r="AD1153" i="1"/>
  <c r="AE1152" i="1"/>
  <c r="AD1152" i="1"/>
  <c r="AE1151" i="1"/>
  <c r="AD1151" i="1"/>
  <c r="AE1150" i="1"/>
  <c r="AD1150" i="1"/>
  <c r="AE1149" i="1"/>
  <c r="AD1149" i="1"/>
  <c r="AE1148" i="1"/>
  <c r="AD1148" i="1"/>
  <c r="AE1147" i="1"/>
  <c r="AD1147" i="1"/>
  <c r="AE1146" i="1"/>
  <c r="AD1146" i="1"/>
  <c r="AE1145" i="1"/>
  <c r="AD1145" i="1"/>
  <c r="AE1144" i="1"/>
  <c r="AD1144" i="1"/>
  <c r="AE1143" i="1"/>
  <c r="AD1143" i="1"/>
  <c r="AE1142" i="1"/>
  <c r="AD1142" i="1"/>
  <c r="AE1141" i="1"/>
  <c r="AD1141" i="1"/>
  <c r="AE1140" i="1"/>
  <c r="AD1140" i="1"/>
  <c r="AE1139" i="1"/>
  <c r="AD1139" i="1"/>
  <c r="AE1138" i="1"/>
  <c r="AD1138" i="1"/>
  <c r="AE1137" i="1"/>
  <c r="AD1137" i="1"/>
  <c r="AE1136" i="1"/>
  <c r="AD1136" i="1"/>
  <c r="AE1135" i="1"/>
  <c r="AD1135" i="1"/>
  <c r="AE1134" i="1"/>
  <c r="AD1134" i="1"/>
  <c r="AE1133" i="1"/>
  <c r="AD1133" i="1"/>
  <c r="AE1132" i="1"/>
  <c r="AD1132" i="1"/>
  <c r="AE1131" i="1"/>
  <c r="AD1131" i="1"/>
  <c r="AE1130" i="1"/>
  <c r="AD1130" i="1"/>
  <c r="AE1129" i="1"/>
  <c r="AD1129" i="1"/>
  <c r="AE1128" i="1"/>
  <c r="AD1128" i="1"/>
  <c r="AE1127" i="1"/>
  <c r="AD1127" i="1"/>
  <c r="AE1126" i="1"/>
  <c r="AD1126" i="1"/>
  <c r="AE1125" i="1"/>
  <c r="AD1125" i="1"/>
  <c r="AE1124" i="1"/>
  <c r="AD1124" i="1"/>
  <c r="AE1123" i="1"/>
  <c r="AD1123" i="1"/>
  <c r="AE1122" i="1"/>
  <c r="AD1122" i="1"/>
  <c r="AE1121" i="1"/>
  <c r="AD1121" i="1"/>
  <c r="AE1120" i="1"/>
  <c r="AD1120" i="1"/>
  <c r="AE1119" i="1"/>
  <c r="AD1119" i="1"/>
  <c r="AE1118" i="1"/>
  <c r="AD1118" i="1"/>
  <c r="AE1117" i="1"/>
  <c r="AD1117" i="1"/>
  <c r="AE1116" i="1"/>
  <c r="AD1116" i="1"/>
  <c r="AE1115" i="1"/>
  <c r="AD1115" i="1"/>
  <c r="AE1114" i="1"/>
  <c r="AD1114" i="1"/>
  <c r="AE1113" i="1"/>
  <c r="AD1113" i="1"/>
  <c r="AE1112" i="1"/>
  <c r="AD1112" i="1"/>
  <c r="AE1111" i="1"/>
  <c r="AD1111" i="1"/>
  <c r="AE1110" i="1"/>
  <c r="AD1110" i="1"/>
  <c r="AE1109" i="1"/>
  <c r="AD1109" i="1"/>
  <c r="AE1108" i="1"/>
  <c r="AD1108" i="1"/>
  <c r="AE1107" i="1"/>
  <c r="AD1107" i="1"/>
  <c r="AE1106" i="1"/>
  <c r="AD1106" i="1"/>
  <c r="AE1105" i="1"/>
  <c r="AD1105" i="1"/>
  <c r="AE1104" i="1"/>
  <c r="AD1104" i="1"/>
  <c r="AE1103" i="1"/>
  <c r="AD1103" i="1"/>
  <c r="AE1102" i="1"/>
  <c r="AD1102" i="1"/>
  <c r="AE1101" i="1"/>
  <c r="AD1101" i="1"/>
  <c r="AE1100" i="1"/>
  <c r="AD1100" i="1"/>
  <c r="AE1099" i="1"/>
  <c r="AD1099" i="1"/>
  <c r="AE1098" i="1"/>
  <c r="AD1098" i="1"/>
  <c r="AE1097" i="1"/>
  <c r="AD1097" i="1"/>
  <c r="AE1096" i="1"/>
  <c r="AD1096" i="1"/>
  <c r="AE1095" i="1"/>
  <c r="AD1095" i="1"/>
  <c r="AE1094" i="1"/>
  <c r="AD1094" i="1"/>
  <c r="AE1093" i="1"/>
  <c r="AD1093" i="1"/>
  <c r="AE1092" i="1"/>
  <c r="AD1092" i="1"/>
  <c r="AE1091" i="1"/>
  <c r="AD1091" i="1"/>
  <c r="AE1090" i="1"/>
  <c r="AD1090" i="1"/>
  <c r="AE1089" i="1"/>
  <c r="AD1089" i="1"/>
  <c r="AE1088" i="1"/>
  <c r="AD1088" i="1"/>
  <c r="AE1087" i="1"/>
  <c r="AD1087" i="1"/>
  <c r="AE1086" i="1"/>
  <c r="AD1086" i="1"/>
  <c r="AE1085" i="1"/>
  <c r="AD1085" i="1"/>
  <c r="AE1084" i="1"/>
  <c r="AD1084" i="1"/>
  <c r="AE1083" i="1"/>
  <c r="AD1083" i="1"/>
  <c r="AE1082" i="1"/>
  <c r="AD1082" i="1"/>
  <c r="AE1081" i="1"/>
  <c r="AD1081" i="1"/>
  <c r="AE1080" i="1"/>
  <c r="AD1080" i="1"/>
  <c r="AE1079" i="1"/>
  <c r="AD1079" i="1"/>
  <c r="AE1078" i="1"/>
  <c r="AD1078" i="1"/>
  <c r="AE1077" i="1"/>
  <c r="AD1077" i="1"/>
  <c r="AE1076" i="1"/>
  <c r="AD1076" i="1"/>
  <c r="AE1075" i="1"/>
  <c r="AD1075" i="1"/>
  <c r="AE1074" i="1"/>
  <c r="AD1074" i="1"/>
  <c r="AE1073" i="1"/>
  <c r="AD1073" i="1"/>
  <c r="AE1072" i="1"/>
  <c r="AD1072" i="1"/>
  <c r="AE1071" i="1"/>
  <c r="AD1071" i="1"/>
  <c r="AE1070" i="1"/>
  <c r="AD1070" i="1"/>
  <c r="AE1069" i="1"/>
  <c r="AD1069" i="1"/>
  <c r="AE1068" i="1"/>
  <c r="AD1068" i="1"/>
  <c r="AE1067" i="1"/>
  <c r="AD1067" i="1"/>
  <c r="AE1066" i="1"/>
  <c r="AD1066" i="1"/>
  <c r="AE1065" i="1"/>
  <c r="AD1065" i="1"/>
  <c r="AE1064" i="1"/>
  <c r="AD1064" i="1"/>
  <c r="AE1063" i="1"/>
  <c r="AD1063" i="1"/>
  <c r="AE1062" i="1"/>
  <c r="AD1062" i="1"/>
  <c r="AE1061" i="1"/>
  <c r="AD1061" i="1"/>
  <c r="AE1060" i="1"/>
  <c r="AD1060" i="1"/>
  <c r="AE1059" i="1"/>
  <c r="AD1059" i="1"/>
  <c r="AE1058" i="1"/>
  <c r="AD1058" i="1"/>
  <c r="AE1057" i="1"/>
  <c r="AD1057" i="1"/>
  <c r="AE1056" i="1"/>
  <c r="AD1056" i="1"/>
  <c r="AE1055" i="1"/>
  <c r="AD1055" i="1"/>
  <c r="AE1054" i="1"/>
  <c r="AD1054" i="1"/>
  <c r="AE1053" i="1"/>
  <c r="AD1053" i="1"/>
  <c r="AE1052" i="1"/>
  <c r="AD1052" i="1"/>
  <c r="AE1051" i="1"/>
  <c r="AD1051" i="1"/>
  <c r="AE1050" i="1"/>
  <c r="AD1050" i="1"/>
  <c r="AE1049" i="1"/>
  <c r="AD1049" i="1"/>
  <c r="AE1048" i="1"/>
  <c r="AD1048" i="1"/>
  <c r="AE1047" i="1"/>
  <c r="AD1047" i="1"/>
  <c r="AE1046" i="1"/>
  <c r="AD1046" i="1"/>
  <c r="AE1045" i="1"/>
  <c r="AD1045" i="1"/>
  <c r="AE1044" i="1"/>
  <c r="AD1044" i="1"/>
  <c r="AE1043" i="1"/>
  <c r="AD1043" i="1"/>
  <c r="AE1042" i="1"/>
  <c r="AD1042" i="1"/>
  <c r="AE1041" i="1"/>
  <c r="AD1041" i="1"/>
  <c r="AE1040" i="1"/>
  <c r="AD1040" i="1"/>
  <c r="AE1039" i="1"/>
  <c r="AD1039" i="1"/>
  <c r="AE1038" i="1"/>
  <c r="AD1038" i="1"/>
  <c r="AE1037" i="1"/>
  <c r="AD1037" i="1"/>
  <c r="AE1036" i="1"/>
  <c r="AD1036" i="1"/>
  <c r="AE1035" i="1"/>
  <c r="AD1035" i="1"/>
  <c r="AE1034" i="1"/>
  <c r="AD1034" i="1"/>
  <c r="AE1033" i="1"/>
  <c r="AD1033" i="1"/>
  <c r="AE1032" i="1"/>
  <c r="AD1032" i="1"/>
  <c r="AE1031" i="1"/>
  <c r="AD1031" i="1"/>
  <c r="AE1030" i="1"/>
  <c r="AD1030" i="1"/>
  <c r="AE1029" i="1"/>
  <c r="AD1029" i="1"/>
  <c r="AE1028" i="1"/>
  <c r="AD1028" i="1"/>
  <c r="AE1027" i="1"/>
  <c r="AD1027" i="1"/>
  <c r="AE1026" i="1"/>
  <c r="AD1026" i="1"/>
  <c r="AE1025" i="1"/>
  <c r="AD1025" i="1"/>
  <c r="AE1024" i="1"/>
  <c r="AD1024" i="1"/>
  <c r="AE1023" i="1"/>
  <c r="AD1023" i="1"/>
  <c r="AE1022" i="1"/>
  <c r="AD1022" i="1"/>
  <c r="AE1021" i="1"/>
  <c r="AD1021" i="1"/>
  <c r="AE1020" i="1"/>
  <c r="AD1020" i="1"/>
  <c r="AE1019" i="1"/>
  <c r="AD1019" i="1"/>
  <c r="AE1018" i="1"/>
  <c r="AD1018" i="1"/>
  <c r="AE1017" i="1"/>
  <c r="AD1017" i="1"/>
  <c r="AE1016" i="1"/>
  <c r="AD1016" i="1"/>
  <c r="AE1015" i="1"/>
  <c r="AD1015" i="1"/>
  <c r="AE1014" i="1"/>
  <c r="AD1014" i="1"/>
  <c r="AE1013" i="1"/>
  <c r="AD1013" i="1"/>
  <c r="AE1012" i="1"/>
  <c r="AD1012" i="1"/>
  <c r="AE1011" i="1"/>
  <c r="AD1011" i="1"/>
  <c r="AE1010" i="1"/>
  <c r="AD1010" i="1"/>
  <c r="AE1009" i="1"/>
  <c r="AD1009" i="1"/>
  <c r="AE1008" i="1"/>
  <c r="AD1008" i="1"/>
  <c r="AE1007" i="1"/>
  <c r="AD1007" i="1"/>
  <c r="AE1006" i="1"/>
  <c r="AD1006" i="1"/>
  <c r="AE1005" i="1"/>
  <c r="AD1005" i="1"/>
  <c r="AE1004" i="1"/>
  <c r="AD1004" i="1"/>
  <c r="AE1003" i="1"/>
  <c r="AD1003" i="1"/>
  <c r="AE1002" i="1"/>
  <c r="AD1002" i="1"/>
  <c r="AE1001" i="1"/>
  <c r="AD1001" i="1"/>
  <c r="AE1000" i="1"/>
  <c r="AD1000" i="1"/>
  <c r="AE999" i="1"/>
  <c r="AD999" i="1"/>
  <c r="AE998" i="1"/>
  <c r="AD998" i="1"/>
  <c r="AE997" i="1"/>
  <c r="AD997" i="1"/>
  <c r="AE996" i="1"/>
  <c r="AD996" i="1"/>
  <c r="AE995" i="1"/>
  <c r="AD995" i="1"/>
  <c r="AE994" i="1"/>
  <c r="AD994" i="1"/>
  <c r="AE993" i="1"/>
  <c r="AD993" i="1"/>
  <c r="AE992" i="1"/>
  <c r="AD992" i="1"/>
  <c r="AE991" i="1"/>
  <c r="AD991" i="1"/>
  <c r="AE990" i="1"/>
  <c r="AD990" i="1"/>
  <c r="AE989" i="1"/>
  <c r="AD989" i="1"/>
  <c r="AE988" i="1"/>
  <c r="AD988" i="1"/>
  <c r="AE987" i="1"/>
  <c r="AD987" i="1"/>
  <c r="AE986" i="1"/>
  <c r="AD986" i="1"/>
  <c r="AE985" i="1"/>
  <c r="AD985" i="1"/>
  <c r="AE984" i="1"/>
  <c r="AD984" i="1"/>
  <c r="AE983" i="1"/>
  <c r="AD983" i="1"/>
  <c r="AE982" i="1"/>
  <c r="AD982" i="1"/>
  <c r="AE981" i="1"/>
  <c r="AD981" i="1"/>
  <c r="AE980" i="1"/>
  <c r="AD980" i="1"/>
  <c r="AE979" i="1"/>
  <c r="AD979" i="1"/>
  <c r="AE978" i="1"/>
  <c r="AD978" i="1"/>
  <c r="AE977" i="1"/>
  <c r="AD977" i="1"/>
  <c r="AE976" i="1"/>
  <c r="AD976" i="1"/>
  <c r="AE975" i="1"/>
  <c r="AD975" i="1"/>
  <c r="AE974" i="1"/>
  <c r="AD974" i="1"/>
  <c r="AE973" i="1"/>
  <c r="AD973" i="1"/>
  <c r="AE972" i="1"/>
  <c r="AD972" i="1"/>
  <c r="AE971" i="1"/>
  <c r="AD971" i="1"/>
  <c r="AE970" i="1"/>
  <c r="AD970" i="1"/>
  <c r="AE969" i="1"/>
  <c r="AD969" i="1"/>
  <c r="AE968" i="1"/>
  <c r="AD968" i="1"/>
  <c r="AE967" i="1"/>
  <c r="AD967" i="1"/>
  <c r="AE966" i="1"/>
  <c r="AD966" i="1"/>
  <c r="AE965" i="1"/>
  <c r="AD965" i="1"/>
  <c r="AE964" i="1"/>
  <c r="AD964" i="1"/>
  <c r="AE963" i="1"/>
  <c r="AD963" i="1"/>
  <c r="AE962" i="1"/>
  <c r="AD962" i="1"/>
  <c r="AE961" i="1"/>
  <c r="AD961" i="1"/>
  <c r="AE960" i="1"/>
  <c r="AD960" i="1"/>
  <c r="AE959" i="1"/>
  <c r="AD959" i="1"/>
  <c r="AE958" i="1"/>
  <c r="AD958" i="1"/>
  <c r="AE957" i="1"/>
  <c r="AD957" i="1"/>
  <c r="AE956" i="1"/>
  <c r="AD956" i="1"/>
  <c r="AE955" i="1"/>
  <c r="AD955" i="1"/>
  <c r="AE954" i="1"/>
  <c r="AD954" i="1"/>
  <c r="AE953" i="1"/>
  <c r="AD953" i="1"/>
  <c r="AE952" i="1"/>
  <c r="AD952" i="1"/>
  <c r="AE951" i="1"/>
  <c r="AD951" i="1"/>
  <c r="AE950" i="1"/>
  <c r="AD950" i="1"/>
  <c r="AE949" i="1"/>
  <c r="AD949" i="1"/>
  <c r="AE948" i="1"/>
  <c r="AD948" i="1"/>
  <c r="AE947" i="1"/>
  <c r="AD947" i="1"/>
  <c r="AE946" i="1"/>
  <c r="AD946" i="1"/>
  <c r="AE945" i="1"/>
  <c r="AD945" i="1"/>
  <c r="AE944" i="1"/>
  <c r="AD944" i="1"/>
  <c r="AE943" i="1"/>
  <c r="AD943" i="1"/>
  <c r="AE942" i="1"/>
  <c r="AD942" i="1"/>
  <c r="AE941" i="1"/>
  <c r="AD941" i="1"/>
  <c r="AE940" i="1"/>
  <c r="AD940" i="1"/>
  <c r="AE939" i="1"/>
  <c r="AD939" i="1"/>
  <c r="AE938" i="1"/>
  <c r="AD938" i="1"/>
  <c r="AE937" i="1"/>
  <c r="AD937" i="1"/>
  <c r="AE936" i="1"/>
  <c r="AD936" i="1"/>
  <c r="AE935" i="1"/>
  <c r="AD935" i="1"/>
  <c r="AE934" i="1"/>
  <c r="AD934" i="1"/>
  <c r="AE933" i="1"/>
  <c r="AD933" i="1"/>
  <c r="AE932" i="1"/>
  <c r="AD932" i="1"/>
  <c r="AE931" i="1"/>
  <c r="AD931" i="1"/>
  <c r="AE930" i="1"/>
  <c r="AD930" i="1"/>
  <c r="AE929" i="1"/>
  <c r="AD929" i="1"/>
  <c r="AE928" i="1"/>
  <c r="AD928" i="1"/>
  <c r="AE927" i="1"/>
  <c r="AD927" i="1"/>
  <c r="AE926" i="1"/>
  <c r="AD926" i="1"/>
  <c r="AE925" i="1"/>
  <c r="AD925" i="1"/>
  <c r="AE924" i="1"/>
  <c r="AD924" i="1"/>
  <c r="AE923" i="1"/>
  <c r="AD923" i="1"/>
  <c r="AE922" i="1"/>
  <c r="AD922" i="1"/>
  <c r="AE921" i="1"/>
  <c r="AD921" i="1"/>
  <c r="AE920" i="1"/>
  <c r="AD920" i="1"/>
  <c r="AE919" i="1"/>
  <c r="AD919" i="1"/>
  <c r="AE918" i="1"/>
  <c r="AD918" i="1"/>
  <c r="AE917" i="1"/>
  <c r="AD917" i="1"/>
  <c r="AE916" i="1"/>
  <c r="AD916" i="1"/>
  <c r="AE915" i="1"/>
  <c r="AD915" i="1"/>
  <c r="AE914" i="1"/>
  <c r="AD914" i="1"/>
  <c r="AE913" i="1"/>
  <c r="AD913" i="1"/>
  <c r="AE912" i="1"/>
  <c r="AD912" i="1"/>
  <c r="AE911" i="1"/>
  <c r="AD911" i="1"/>
  <c r="AE910" i="1"/>
  <c r="AD910" i="1"/>
  <c r="AE909" i="1"/>
  <c r="AD909" i="1"/>
  <c r="AE908" i="1"/>
  <c r="AD908" i="1"/>
  <c r="AE907" i="1"/>
  <c r="AD907" i="1"/>
  <c r="AE906" i="1"/>
  <c r="AD906" i="1"/>
  <c r="AE905" i="1"/>
  <c r="AD905" i="1"/>
  <c r="AE904" i="1"/>
  <c r="AD904" i="1"/>
  <c r="AE903" i="1"/>
  <c r="AD903" i="1"/>
  <c r="AE902" i="1"/>
  <c r="AD902" i="1"/>
  <c r="AE901" i="1"/>
  <c r="AD901" i="1"/>
  <c r="AE900" i="1"/>
  <c r="AD900" i="1"/>
  <c r="AE899" i="1"/>
  <c r="AD899" i="1"/>
  <c r="AE898" i="1"/>
  <c r="AD898" i="1"/>
  <c r="AE897" i="1"/>
  <c r="AD897" i="1"/>
  <c r="AE896" i="1"/>
  <c r="AD896" i="1"/>
  <c r="AE895" i="1"/>
  <c r="AD895" i="1"/>
  <c r="AE894" i="1"/>
  <c r="AD894" i="1"/>
  <c r="AE893" i="1"/>
  <c r="AD893" i="1"/>
  <c r="AE892" i="1"/>
  <c r="AD892" i="1"/>
  <c r="AE891" i="1"/>
  <c r="AD891" i="1"/>
  <c r="AE890" i="1"/>
  <c r="AD890" i="1"/>
  <c r="AE889" i="1"/>
  <c r="AD889" i="1"/>
  <c r="AE888" i="1"/>
  <c r="AD888" i="1"/>
  <c r="AE887" i="1"/>
  <c r="AD887" i="1"/>
  <c r="AE886" i="1"/>
  <c r="AD886" i="1"/>
  <c r="AE885" i="1"/>
  <c r="AD885" i="1"/>
  <c r="AE884" i="1"/>
  <c r="AD884" i="1"/>
  <c r="AE883" i="1"/>
  <c r="AD883" i="1"/>
  <c r="AE882" i="1"/>
  <c r="AD882" i="1"/>
  <c r="AE881" i="1"/>
  <c r="AD881" i="1"/>
  <c r="AE880" i="1"/>
  <c r="AD880" i="1"/>
  <c r="AE879" i="1"/>
  <c r="AD879" i="1"/>
  <c r="AE878" i="1"/>
  <c r="AD878" i="1"/>
  <c r="AE877" i="1"/>
  <c r="AD877" i="1"/>
  <c r="AE876" i="1"/>
  <c r="AD876" i="1"/>
  <c r="AE875" i="1"/>
  <c r="AD875" i="1"/>
  <c r="AE874" i="1"/>
  <c r="AD874" i="1"/>
  <c r="AE873" i="1"/>
  <c r="AD873" i="1"/>
  <c r="AE872" i="1"/>
  <c r="AD872" i="1"/>
  <c r="AE871" i="1"/>
  <c r="AD871" i="1"/>
  <c r="AE870" i="1"/>
  <c r="AD870" i="1"/>
  <c r="AE869" i="1"/>
  <c r="AD869" i="1"/>
  <c r="AE868" i="1"/>
  <c r="AD868" i="1"/>
  <c r="AE867" i="1"/>
  <c r="AD867" i="1"/>
  <c r="AE866" i="1"/>
  <c r="AD866" i="1"/>
  <c r="AE865" i="1"/>
  <c r="AD865" i="1"/>
  <c r="AE864" i="1"/>
  <c r="AD864" i="1"/>
  <c r="AE863" i="1"/>
  <c r="AD863" i="1"/>
  <c r="AE862" i="1"/>
  <c r="AD862" i="1"/>
  <c r="AE861" i="1"/>
  <c r="AD861" i="1"/>
  <c r="AE860" i="1"/>
  <c r="AD860" i="1"/>
  <c r="AE859" i="1"/>
  <c r="AD859" i="1"/>
  <c r="AE858" i="1"/>
  <c r="AD858" i="1"/>
  <c r="AE857" i="1"/>
  <c r="AD857" i="1"/>
  <c r="AE856" i="1"/>
  <c r="AD856" i="1"/>
  <c r="AE855" i="1"/>
  <c r="AD855" i="1"/>
  <c r="AE854" i="1"/>
  <c r="AD854" i="1"/>
  <c r="AE853" i="1"/>
  <c r="AD853" i="1"/>
  <c r="AE852" i="1"/>
  <c r="AD852" i="1"/>
  <c r="AE851" i="1"/>
  <c r="AD851" i="1"/>
  <c r="AE850" i="1"/>
  <c r="AD850" i="1"/>
  <c r="AE849" i="1"/>
  <c r="AD849" i="1"/>
  <c r="AE848" i="1"/>
  <c r="AD848" i="1"/>
  <c r="AE847" i="1"/>
  <c r="AD847" i="1"/>
  <c r="AE846" i="1"/>
  <c r="AD846" i="1"/>
  <c r="AE845" i="1"/>
  <c r="AD845" i="1"/>
  <c r="AE844" i="1"/>
  <c r="AD844" i="1"/>
  <c r="AE843" i="1"/>
  <c r="AD843" i="1"/>
  <c r="AE842" i="1"/>
  <c r="AD842" i="1"/>
  <c r="AE841" i="1"/>
  <c r="AD841" i="1"/>
  <c r="AE840" i="1"/>
  <c r="AD840" i="1"/>
  <c r="AE839" i="1"/>
  <c r="AD839" i="1"/>
  <c r="AE838" i="1"/>
  <c r="AD838" i="1"/>
  <c r="AE837" i="1"/>
  <c r="AD837" i="1"/>
  <c r="AE836" i="1"/>
  <c r="AD836" i="1"/>
  <c r="AE835" i="1"/>
  <c r="AD835" i="1"/>
  <c r="AE834" i="1"/>
  <c r="AD834" i="1"/>
  <c r="AE833" i="1"/>
  <c r="AD833" i="1"/>
  <c r="AE832" i="1"/>
  <c r="AD832" i="1"/>
  <c r="AE831" i="1"/>
  <c r="AD831" i="1"/>
  <c r="AE830" i="1"/>
  <c r="AD830" i="1"/>
  <c r="AE829" i="1"/>
  <c r="AD829" i="1"/>
  <c r="AE828" i="1"/>
  <c r="AD828" i="1"/>
  <c r="AE827" i="1"/>
  <c r="AD827" i="1"/>
  <c r="AE826" i="1"/>
  <c r="AD826" i="1"/>
  <c r="AE825" i="1"/>
  <c r="AD825" i="1"/>
  <c r="AE824" i="1"/>
  <c r="AD824" i="1"/>
  <c r="AE823" i="1"/>
  <c r="AD823" i="1"/>
  <c r="AE822" i="1"/>
  <c r="AD822" i="1"/>
  <c r="AE821" i="1"/>
  <c r="AD821" i="1"/>
  <c r="AE820" i="1"/>
  <c r="AD820" i="1"/>
  <c r="AE819" i="1"/>
  <c r="AD819" i="1"/>
  <c r="AE818" i="1"/>
  <c r="AD818" i="1"/>
  <c r="AE817" i="1"/>
  <c r="AD817" i="1"/>
  <c r="AE816" i="1"/>
  <c r="AD816" i="1"/>
  <c r="AE815" i="1"/>
  <c r="AD815" i="1"/>
  <c r="AE814" i="1"/>
  <c r="AD814" i="1"/>
  <c r="AE813" i="1"/>
  <c r="AD813" i="1"/>
  <c r="AE812" i="1"/>
  <c r="AD812" i="1"/>
  <c r="AE811" i="1"/>
  <c r="AD811" i="1"/>
  <c r="AE810" i="1"/>
  <c r="AD810" i="1"/>
  <c r="AE809" i="1"/>
  <c r="AD809" i="1"/>
  <c r="AE808" i="1"/>
  <c r="AD808" i="1"/>
  <c r="AE807" i="1"/>
  <c r="AD807" i="1"/>
  <c r="AE806" i="1"/>
  <c r="AD806" i="1"/>
  <c r="AE805" i="1"/>
  <c r="AD805" i="1"/>
  <c r="AE804" i="1"/>
  <c r="AD804" i="1"/>
  <c r="AE803" i="1"/>
  <c r="AD803" i="1"/>
  <c r="AE802" i="1"/>
  <c r="AD802" i="1"/>
  <c r="AE801" i="1"/>
  <c r="AD801" i="1"/>
  <c r="AE800" i="1"/>
  <c r="AD800" i="1"/>
  <c r="AE799" i="1"/>
  <c r="AD799" i="1"/>
  <c r="AE798" i="1"/>
  <c r="AD798" i="1"/>
  <c r="AE797" i="1"/>
  <c r="AD797" i="1"/>
  <c r="AE796" i="1"/>
  <c r="AD796" i="1"/>
  <c r="AE795" i="1"/>
  <c r="AD795" i="1"/>
  <c r="AE794" i="1"/>
  <c r="AD794" i="1"/>
  <c r="AE793" i="1"/>
  <c r="AD793" i="1"/>
  <c r="AE792" i="1"/>
  <c r="AD792" i="1"/>
  <c r="AE791" i="1"/>
  <c r="AD791" i="1"/>
  <c r="AE790" i="1"/>
  <c r="AD790" i="1"/>
  <c r="AE789" i="1"/>
  <c r="AD789" i="1"/>
  <c r="AE788" i="1"/>
  <c r="AD788" i="1"/>
  <c r="AE787" i="1"/>
  <c r="AD787" i="1"/>
  <c r="AE786" i="1"/>
  <c r="AD786" i="1"/>
  <c r="AE785" i="1"/>
  <c r="AD785" i="1"/>
  <c r="AE784" i="1"/>
  <c r="AD784" i="1"/>
  <c r="AE783" i="1"/>
  <c r="AD783" i="1"/>
  <c r="AE782" i="1"/>
  <c r="AD782" i="1"/>
  <c r="AE781" i="1"/>
  <c r="AD781" i="1"/>
  <c r="AE780" i="1"/>
  <c r="AD780" i="1"/>
  <c r="AE779" i="1"/>
  <c r="AD779" i="1"/>
  <c r="AE778" i="1"/>
  <c r="AD778" i="1"/>
  <c r="AE777" i="1"/>
  <c r="AD777" i="1"/>
  <c r="AE776" i="1"/>
  <c r="AD776" i="1"/>
  <c r="AE775" i="1"/>
  <c r="AD775" i="1"/>
  <c r="AE774" i="1"/>
  <c r="AD774" i="1"/>
  <c r="AE773" i="1"/>
  <c r="AD773" i="1"/>
  <c r="AE772" i="1"/>
  <c r="AD772" i="1"/>
  <c r="AE771" i="1"/>
  <c r="AD771" i="1"/>
  <c r="AE770" i="1"/>
  <c r="AD770" i="1"/>
  <c r="AE769" i="1"/>
  <c r="AD769" i="1"/>
  <c r="AE768" i="1"/>
  <c r="AD768" i="1"/>
  <c r="AE767" i="1"/>
  <c r="AD767" i="1"/>
  <c r="AE766" i="1"/>
  <c r="AD766" i="1"/>
  <c r="AE765" i="1"/>
  <c r="AD765" i="1"/>
  <c r="AE764" i="1"/>
  <c r="AD764" i="1"/>
  <c r="AE763" i="1"/>
  <c r="AD763" i="1"/>
  <c r="AE762" i="1"/>
  <c r="AD762" i="1"/>
  <c r="AE761" i="1"/>
  <c r="AD761" i="1"/>
  <c r="AE760" i="1"/>
  <c r="AD760" i="1"/>
  <c r="AE759" i="1"/>
  <c r="AD759" i="1"/>
  <c r="AE758" i="1"/>
  <c r="AD758" i="1"/>
  <c r="AE757" i="1"/>
  <c r="AD757" i="1"/>
  <c r="AE756" i="1"/>
  <c r="AD756" i="1"/>
  <c r="AE755" i="1"/>
  <c r="AD755" i="1"/>
  <c r="AE754" i="1"/>
  <c r="AD754" i="1"/>
  <c r="AE753" i="1"/>
  <c r="AD753" i="1"/>
  <c r="AE752" i="1"/>
  <c r="AD752" i="1"/>
  <c r="AE751" i="1"/>
  <c r="AD751" i="1"/>
  <c r="AE750" i="1"/>
  <c r="AD750" i="1"/>
  <c r="AE749" i="1"/>
  <c r="AD749" i="1"/>
  <c r="AE748" i="1"/>
  <c r="AD748" i="1"/>
  <c r="AE747" i="1"/>
  <c r="AD747" i="1"/>
  <c r="AE746" i="1"/>
  <c r="AD746" i="1"/>
  <c r="AE745" i="1"/>
  <c r="AD745" i="1"/>
  <c r="AE744" i="1"/>
  <c r="AD744" i="1"/>
  <c r="AE743" i="1"/>
  <c r="AD743" i="1"/>
  <c r="AE742" i="1"/>
  <c r="AD742" i="1"/>
  <c r="AE741" i="1"/>
  <c r="AD741" i="1"/>
  <c r="AE740" i="1"/>
  <c r="AD740" i="1"/>
  <c r="AE739" i="1"/>
  <c r="AD739" i="1"/>
  <c r="AE738" i="1"/>
  <c r="AD738" i="1"/>
  <c r="AE737" i="1"/>
  <c r="AD737" i="1"/>
  <c r="AE736" i="1"/>
  <c r="AD736" i="1"/>
  <c r="AE735" i="1"/>
  <c r="AD735" i="1"/>
  <c r="AE734" i="1"/>
  <c r="AD734" i="1"/>
  <c r="AE733" i="1"/>
  <c r="AD733" i="1"/>
  <c r="AE732" i="1"/>
  <c r="AD732" i="1"/>
  <c r="AE731" i="1"/>
  <c r="AD731" i="1"/>
  <c r="AE730" i="1"/>
  <c r="AD730" i="1"/>
  <c r="AE729" i="1"/>
  <c r="AD729" i="1"/>
  <c r="AE728" i="1"/>
  <c r="AD728" i="1"/>
  <c r="AE727" i="1"/>
  <c r="AD727" i="1"/>
  <c r="AE726" i="1"/>
  <c r="AD726" i="1"/>
  <c r="AE725" i="1"/>
  <c r="AD725" i="1"/>
  <c r="AE724" i="1"/>
  <c r="AD724" i="1"/>
  <c r="AE723" i="1"/>
  <c r="AD723" i="1"/>
  <c r="AE722" i="1"/>
  <c r="AD722" i="1"/>
  <c r="AE721" i="1"/>
  <c r="AD721" i="1"/>
  <c r="AE720" i="1"/>
  <c r="AD720" i="1"/>
  <c r="AE719" i="1"/>
  <c r="AD719" i="1"/>
  <c r="AE718" i="1"/>
  <c r="AD718" i="1"/>
  <c r="AE717" i="1"/>
  <c r="AD717" i="1"/>
  <c r="AE716" i="1"/>
  <c r="AD716" i="1"/>
  <c r="AE715" i="1"/>
  <c r="AD715" i="1"/>
  <c r="AE714" i="1"/>
  <c r="AD714" i="1"/>
  <c r="AE713" i="1"/>
  <c r="AD713" i="1"/>
  <c r="AE712" i="1"/>
  <c r="AD712" i="1"/>
  <c r="AE711" i="1"/>
  <c r="AD711" i="1"/>
  <c r="AE710" i="1"/>
  <c r="AD710" i="1"/>
  <c r="AE709" i="1"/>
  <c r="AD709" i="1"/>
  <c r="AE708" i="1"/>
  <c r="AD708" i="1"/>
  <c r="AE707" i="1"/>
  <c r="AD707" i="1"/>
  <c r="AE706" i="1"/>
  <c r="AD706" i="1"/>
  <c r="AE705" i="1"/>
  <c r="AD705" i="1"/>
  <c r="AE704" i="1"/>
  <c r="AD704" i="1"/>
  <c r="AE703" i="1"/>
  <c r="AD703" i="1"/>
  <c r="AE702" i="1"/>
  <c r="AD702" i="1"/>
  <c r="AE701" i="1"/>
  <c r="AD701" i="1"/>
  <c r="AE700" i="1"/>
  <c r="AD700" i="1"/>
  <c r="AE699" i="1"/>
  <c r="AD699" i="1"/>
  <c r="AE698" i="1"/>
  <c r="AD698" i="1"/>
  <c r="AE697" i="1"/>
  <c r="AD697" i="1"/>
  <c r="AE696" i="1"/>
  <c r="AD696" i="1"/>
  <c r="AE695" i="1"/>
  <c r="AD695" i="1"/>
  <c r="AE694" i="1"/>
  <c r="AD694" i="1"/>
  <c r="AE693" i="1"/>
  <c r="AD693" i="1"/>
  <c r="AE692" i="1"/>
  <c r="AD692" i="1"/>
  <c r="AE691" i="1"/>
  <c r="AD691" i="1"/>
  <c r="AE690" i="1"/>
  <c r="AD690" i="1"/>
  <c r="AE689" i="1"/>
  <c r="AD689" i="1"/>
  <c r="AE688" i="1"/>
  <c r="AD688" i="1"/>
  <c r="AE687" i="1"/>
  <c r="AD687" i="1"/>
  <c r="AE686" i="1"/>
  <c r="AD686" i="1"/>
  <c r="AE685" i="1"/>
  <c r="AD685" i="1"/>
  <c r="AE684" i="1"/>
  <c r="AD684" i="1"/>
  <c r="AE683" i="1"/>
  <c r="AD683" i="1"/>
  <c r="AE682" i="1"/>
  <c r="AD682" i="1"/>
  <c r="AE681" i="1"/>
  <c r="AD681" i="1"/>
  <c r="AE680" i="1"/>
  <c r="AD680" i="1"/>
  <c r="AE679" i="1"/>
  <c r="AD679" i="1"/>
  <c r="AE678" i="1"/>
  <c r="AD678" i="1"/>
  <c r="AE677" i="1"/>
  <c r="AD677" i="1"/>
  <c r="AE676" i="1"/>
  <c r="AD676" i="1"/>
  <c r="AE675" i="1"/>
  <c r="AD675" i="1"/>
  <c r="AE674" i="1"/>
  <c r="AD674" i="1"/>
  <c r="AE673" i="1"/>
  <c r="AD673" i="1"/>
  <c r="AE672" i="1"/>
  <c r="AD672" i="1"/>
  <c r="AE671" i="1"/>
  <c r="AD671" i="1"/>
  <c r="AE670" i="1"/>
  <c r="AD670" i="1"/>
  <c r="AE669" i="1"/>
  <c r="AD669" i="1"/>
  <c r="AE668" i="1"/>
  <c r="AD668" i="1"/>
  <c r="AE667" i="1"/>
  <c r="AD667" i="1"/>
  <c r="AE666" i="1"/>
  <c r="AD666" i="1"/>
  <c r="AE665" i="1"/>
  <c r="AD665" i="1"/>
  <c r="AE664" i="1"/>
  <c r="AD664" i="1"/>
  <c r="AE663" i="1"/>
  <c r="AD663" i="1"/>
  <c r="AE662" i="1"/>
  <c r="AD662" i="1"/>
  <c r="AE661" i="1"/>
  <c r="AD661" i="1"/>
  <c r="AE660" i="1"/>
  <c r="AD660" i="1"/>
  <c r="AE659" i="1"/>
  <c r="AD659" i="1"/>
  <c r="AE658" i="1"/>
  <c r="AD658" i="1"/>
  <c r="AE657" i="1"/>
  <c r="AD657" i="1"/>
  <c r="AE656" i="1"/>
  <c r="AD656" i="1"/>
  <c r="AE655" i="1"/>
  <c r="AD655" i="1"/>
  <c r="AE654" i="1"/>
  <c r="AD654" i="1"/>
  <c r="AE653" i="1"/>
  <c r="AD653" i="1"/>
  <c r="AE652" i="1"/>
  <c r="AD652" i="1"/>
  <c r="AE651" i="1"/>
  <c r="AD651" i="1"/>
  <c r="AE650" i="1"/>
  <c r="AD650" i="1"/>
  <c r="AE649" i="1"/>
  <c r="AD649" i="1"/>
  <c r="AE648" i="1"/>
  <c r="AD648" i="1"/>
  <c r="AE647" i="1"/>
  <c r="AD647" i="1"/>
  <c r="AE646" i="1"/>
  <c r="AD646" i="1"/>
  <c r="AE645" i="1"/>
  <c r="AD645" i="1"/>
  <c r="AE644" i="1"/>
  <c r="AD644" i="1"/>
  <c r="AE643" i="1"/>
  <c r="AD643" i="1"/>
  <c r="AE642" i="1"/>
  <c r="AD642" i="1"/>
  <c r="AE641" i="1"/>
  <c r="AD641" i="1"/>
  <c r="AE640" i="1"/>
  <c r="AD640" i="1"/>
  <c r="AE639" i="1"/>
  <c r="AD639" i="1"/>
  <c r="AE638" i="1"/>
  <c r="AD638" i="1"/>
  <c r="AE637" i="1"/>
  <c r="AD637" i="1"/>
  <c r="AE636" i="1"/>
  <c r="AD636" i="1"/>
  <c r="AE635" i="1"/>
  <c r="AD635" i="1"/>
  <c r="AE634" i="1"/>
  <c r="AD634" i="1"/>
  <c r="AE633" i="1"/>
  <c r="AD633" i="1"/>
  <c r="AE632" i="1"/>
  <c r="AD632" i="1"/>
  <c r="AE631" i="1"/>
  <c r="AD631" i="1"/>
  <c r="AE630" i="1"/>
  <c r="AD630" i="1"/>
  <c r="AE629" i="1"/>
  <c r="AD629" i="1"/>
  <c r="AE628" i="1"/>
  <c r="AD628" i="1"/>
  <c r="AE627" i="1"/>
  <c r="AD627" i="1"/>
  <c r="AE626" i="1"/>
  <c r="AD626" i="1"/>
  <c r="AE625" i="1"/>
  <c r="AD625" i="1"/>
  <c r="AE624" i="1"/>
  <c r="AD624" i="1"/>
  <c r="AE623" i="1"/>
  <c r="AD623" i="1"/>
  <c r="AE622" i="1"/>
  <c r="AD622" i="1"/>
  <c r="AE621" i="1"/>
  <c r="AD621" i="1"/>
  <c r="AE620" i="1"/>
  <c r="AD620" i="1"/>
  <c r="AE619" i="1"/>
  <c r="AD619" i="1"/>
  <c r="AE618" i="1"/>
  <c r="AD618" i="1"/>
  <c r="AE617" i="1"/>
  <c r="AD617" i="1"/>
  <c r="AE616" i="1"/>
  <c r="AD616" i="1"/>
  <c r="AE615" i="1"/>
  <c r="AD615" i="1"/>
  <c r="AE614" i="1"/>
  <c r="AD614" i="1"/>
  <c r="AE613" i="1"/>
  <c r="AD613" i="1"/>
  <c r="AE612" i="1"/>
  <c r="AD612" i="1"/>
  <c r="AE611" i="1"/>
  <c r="AD611" i="1"/>
  <c r="AE610" i="1"/>
  <c r="AD610" i="1"/>
  <c r="AE609" i="1"/>
  <c r="AD609" i="1"/>
  <c r="AE608" i="1"/>
  <c r="AD608" i="1"/>
  <c r="AE607" i="1"/>
  <c r="AD607" i="1"/>
  <c r="AE606" i="1"/>
  <c r="AD606" i="1"/>
  <c r="AE605" i="1"/>
  <c r="AD605" i="1"/>
  <c r="AE604" i="1"/>
  <c r="AD604" i="1"/>
  <c r="AE603" i="1"/>
  <c r="AD603" i="1"/>
  <c r="AE602" i="1"/>
  <c r="AD602" i="1"/>
  <c r="AE601" i="1"/>
  <c r="AD601" i="1"/>
  <c r="AE600" i="1"/>
  <c r="AD600" i="1"/>
  <c r="AE599" i="1"/>
  <c r="AD599" i="1"/>
  <c r="AE598" i="1"/>
  <c r="AD598" i="1"/>
  <c r="AE597" i="1"/>
  <c r="AD597" i="1"/>
  <c r="AE596" i="1"/>
  <c r="AD596" i="1"/>
  <c r="AE595" i="1"/>
  <c r="AD595" i="1"/>
  <c r="AE594" i="1"/>
  <c r="AD594" i="1"/>
  <c r="AE593" i="1"/>
  <c r="AD593" i="1"/>
  <c r="AE592" i="1"/>
  <c r="AD592" i="1"/>
  <c r="AE591" i="1"/>
  <c r="AD591" i="1"/>
  <c r="AE590" i="1"/>
  <c r="AD590" i="1"/>
  <c r="AE589" i="1"/>
  <c r="AD589" i="1"/>
  <c r="AE588" i="1"/>
  <c r="AD588" i="1"/>
  <c r="AE587" i="1"/>
  <c r="AD587" i="1"/>
  <c r="AE586" i="1"/>
  <c r="AD586" i="1"/>
  <c r="AE585" i="1"/>
  <c r="AD585" i="1"/>
  <c r="AE584" i="1"/>
  <c r="AD584" i="1"/>
  <c r="AE583" i="1"/>
  <c r="AD583" i="1"/>
  <c r="AE582" i="1"/>
  <c r="AD582" i="1"/>
  <c r="AE581" i="1"/>
  <c r="AD581" i="1"/>
  <c r="AE580" i="1"/>
  <c r="AD580" i="1"/>
  <c r="AE579" i="1"/>
  <c r="AD579" i="1"/>
  <c r="AE578" i="1"/>
  <c r="AD578" i="1"/>
  <c r="AE577" i="1"/>
  <c r="AD577" i="1"/>
  <c r="AE576" i="1"/>
  <c r="AD576" i="1"/>
  <c r="AE575" i="1"/>
  <c r="AD575" i="1"/>
  <c r="AE574" i="1"/>
  <c r="AD574" i="1"/>
  <c r="AE573" i="1"/>
  <c r="AD573" i="1"/>
  <c r="AE572" i="1"/>
  <c r="AD572" i="1"/>
  <c r="AE571" i="1"/>
  <c r="AD571" i="1"/>
  <c r="AE570" i="1"/>
  <c r="AD570" i="1"/>
  <c r="AE569" i="1"/>
  <c r="AD569" i="1"/>
  <c r="AE568" i="1"/>
  <c r="AD568" i="1"/>
  <c r="AE567" i="1"/>
  <c r="AD567" i="1"/>
  <c r="AE566" i="1"/>
  <c r="AD566" i="1"/>
  <c r="AE565" i="1"/>
  <c r="AD565" i="1"/>
  <c r="AE564" i="1"/>
  <c r="AD564" i="1"/>
  <c r="AE563" i="1"/>
  <c r="AD563" i="1"/>
  <c r="AE562" i="1"/>
  <c r="AD562" i="1"/>
  <c r="AE561" i="1"/>
  <c r="AD561" i="1"/>
  <c r="AE560" i="1"/>
  <c r="AD560" i="1"/>
  <c r="AE559" i="1"/>
  <c r="AD559" i="1"/>
  <c r="AE558" i="1"/>
  <c r="AD558" i="1"/>
  <c r="AE557" i="1"/>
  <c r="AD557" i="1"/>
  <c r="AE556" i="1"/>
  <c r="AD556" i="1"/>
  <c r="AE555" i="1"/>
  <c r="AD555" i="1"/>
  <c r="AE554" i="1"/>
  <c r="AD554" i="1"/>
  <c r="AE553" i="1"/>
  <c r="AD553" i="1"/>
  <c r="AE552" i="1"/>
  <c r="AD552" i="1"/>
  <c r="AE551" i="1"/>
  <c r="AD551" i="1"/>
  <c r="AE550" i="1"/>
  <c r="AD550" i="1"/>
  <c r="AE549" i="1"/>
  <c r="AD549" i="1"/>
  <c r="AE548" i="1"/>
  <c r="AD548" i="1"/>
  <c r="AE547" i="1"/>
  <c r="AD547" i="1"/>
  <c r="AE546" i="1"/>
  <c r="AD546" i="1"/>
  <c r="AE545" i="1"/>
  <c r="AD545" i="1"/>
  <c r="AE544" i="1"/>
  <c r="AD544" i="1"/>
  <c r="AE543" i="1"/>
  <c r="AD543" i="1"/>
  <c r="AE542" i="1"/>
  <c r="AD542" i="1"/>
  <c r="AE541" i="1"/>
  <c r="AD541" i="1"/>
  <c r="AE540" i="1"/>
  <c r="AD540" i="1"/>
  <c r="AE539" i="1"/>
  <c r="AD539" i="1"/>
  <c r="AE538" i="1"/>
  <c r="AD538" i="1"/>
  <c r="AE537" i="1"/>
  <c r="AD537" i="1"/>
  <c r="AE536" i="1"/>
  <c r="AD536" i="1"/>
  <c r="AE535" i="1"/>
  <c r="AD535" i="1"/>
  <c r="AE534" i="1"/>
  <c r="AD534" i="1"/>
  <c r="AE533" i="1"/>
  <c r="AD533" i="1"/>
  <c r="AE532" i="1"/>
  <c r="AD532" i="1"/>
  <c r="AE531" i="1"/>
  <c r="AD531" i="1"/>
  <c r="AE530" i="1"/>
  <c r="AD530" i="1"/>
  <c r="AE529" i="1"/>
  <c r="AD529" i="1"/>
  <c r="AE528" i="1"/>
  <c r="AD528" i="1"/>
  <c r="AE527" i="1"/>
  <c r="AD527" i="1"/>
  <c r="AE526" i="1"/>
  <c r="AD526" i="1"/>
  <c r="AE525" i="1"/>
  <c r="AD525" i="1"/>
  <c r="AE524" i="1"/>
  <c r="AD524" i="1"/>
  <c r="AE523" i="1"/>
  <c r="AD523" i="1"/>
  <c r="AE522" i="1"/>
  <c r="AD522" i="1"/>
  <c r="AE521" i="1"/>
  <c r="AD521" i="1"/>
  <c r="AE520" i="1"/>
  <c r="AD520" i="1"/>
  <c r="AE519" i="1"/>
  <c r="AD519" i="1"/>
  <c r="AE518" i="1"/>
  <c r="AD518" i="1"/>
  <c r="AE517" i="1"/>
  <c r="AD517" i="1"/>
  <c r="AE516" i="1"/>
  <c r="AD516" i="1"/>
  <c r="AE515" i="1"/>
  <c r="AD515" i="1"/>
  <c r="AE514" i="1"/>
  <c r="AD514" i="1"/>
  <c r="AE513" i="1"/>
  <c r="AD513" i="1"/>
  <c r="AE512" i="1"/>
  <c r="AD512" i="1"/>
  <c r="AE511" i="1"/>
  <c r="AD511" i="1"/>
  <c r="AE510" i="1"/>
  <c r="AD510" i="1"/>
  <c r="AE509" i="1"/>
  <c r="AD509" i="1"/>
  <c r="AE508" i="1"/>
  <c r="AD508" i="1"/>
  <c r="AE507" i="1"/>
  <c r="AD507" i="1"/>
  <c r="AE506" i="1"/>
  <c r="AD506" i="1"/>
  <c r="AE505" i="1"/>
  <c r="AD505" i="1"/>
  <c r="AE504" i="1"/>
  <c r="AD504" i="1"/>
  <c r="AE503" i="1"/>
  <c r="AD503" i="1"/>
  <c r="AE502" i="1"/>
  <c r="AD502" i="1"/>
  <c r="Y502" i="1"/>
  <c r="Z14501" i="1"/>
  <c r="Y14501" i="1"/>
  <c r="Z14500" i="1"/>
  <c r="Y14500" i="1"/>
  <c r="Z14499" i="1"/>
  <c r="Y14499" i="1"/>
  <c r="Z14498" i="1"/>
  <c r="Y14498" i="1"/>
  <c r="Z14497" i="1"/>
  <c r="Y14497" i="1"/>
  <c r="Z14496" i="1"/>
  <c r="Y14496" i="1"/>
  <c r="Z14495" i="1"/>
  <c r="Y14495" i="1"/>
  <c r="Z14494" i="1"/>
  <c r="Y14494" i="1"/>
  <c r="Z14493" i="1"/>
  <c r="Y14493" i="1"/>
  <c r="Z14492" i="1"/>
  <c r="Y14492" i="1"/>
  <c r="Z14491" i="1"/>
  <c r="Y14491" i="1"/>
  <c r="Z14490" i="1"/>
  <c r="Y14490" i="1"/>
  <c r="Z14489" i="1"/>
  <c r="Y14489" i="1"/>
  <c r="Z14488" i="1"/>
  <c r="Y14488" i="1"/>
  <c r="Z14487" i="1"/>
  <c r="Y14487" i="1"/>
  <c r="Z14486" i="1"/>
  <c r="Y14486" i="1"/>
  <c r="Z14485" i="1"/>
  <c r="Y14485" i="1"/>
  <c r="Z14484" i="1"/>
  <c r="Y14484" i="1"/>
  <c r="Z14483" i="1"/>
  <c r="Y14483" i="1"/>
  <c r="Z14482" i="1"/>
  <c r="Y14482" i="1"/>
  <c r="Z14481" i="1"/>
  <c r="Y14481" i="1"/>
  <c r="Z14480" i="1"/>
  <c r="Y14480" i="1"/>
  <c r="Z14479" i="1"/>
  <c r="Y14479" i="1"/>
  <c r="Z14478" i="1"/>
  <c r="Y14478" i="1"/>
  <c r="Z14477" i="1"/>
  <c r="Y14477" i="1"/>
  <c r="Z14476" i="1"/>
  <c r="Y14476" i="1"/>
  <c r="Z14475" i="1"/>
  <c r="Y14475" i="1"/>
  <c r="Z14474" i="1"/>
  <c r="Y14474" i="1"/>
  <c r="Z14473" i="1"/>
  <c r="Y14473" i="1"/>
  <c r="Z14472" i="1"/>
  <c r="Y14472" i="1"/>
  <c r="Z14471" i="1"/>
  <c r="Y14471" i="1"/>
  <c r="Z14470" i="1"/>
  <c r="Y14470" i="1"/>
  <c r="Z14469" i="1"/>
  <c r="Y14469" i="1"/>
  <c r="Z14468" i="1"/>
  <c r="Y14468" i="1"/>
  <c r="Z14467" i="1"/>
  <c r="Y14467" i="1"/>
  <c r="Z14466" i="1"/>
  <c r="Y14466" i="1"/>
  <c r="Z14465" i="1"/>
  <c r="Y14465" i="1"/>
  <c r="Z14464" i="1"/>
  <c r="Y14464" i="1"/>
  <c r="Z14463" i="1"/>
  <c r="Y14463" i="1"/>
  <c r="Z14462" i="1"/>
  <c r="Y14462" i="1"/>
  <c r="Z14461" i="1"/>
  <c r="Y14461" i="1"/>
  <c r="Z14460" i="1"/>
  <c r="Y14460" i="1"/>
  <c r="Z14459" i="1"/>
  <c r="Y14459" i="1"/>
  <c r="Z14458" i="1"/>
  <c r="Y14458" i="1"/>
  <c r="Z14457" i="1"/>
  <c r="Y14457" i="1"/>
  <c r="Z14456" i="1"/>
  <c r="Y14456" i="1"/>
  <c r="Z14455" i="1"/>
  <c r="Y14455" i="1"/>
  <c r="Z14454" i="1"/>
  <c r="Y14454" i="1"/>
  <c r="Z14453" i="1"/>
  <c r="Y14453" i="1"/>
  <c r="Z14452" i="1"/>
  <c r="Y14452" i="1"/>
  <c r="Z14451" i="1"/>
  <c r="Y14451" i="1"/>
  <c r="Z14450" i="1"/>
  <c r="Y14450" i="1"/>
  <c r="Z14449" i="1"/>
  <c r="Y14449" i="1"/>
  <c r="Z14448" i="1"/>
  <c r="Y14448" i="1"/>
  <c r="Z14447" i="1"/>
  <c r="Y14447" i="1"/>
  <c r="Z14446" i="1"/>
  <c r="Y14446" i="1"/>
  <c r="Z14445" i="1"/>
  <c r="Y14445" i="1"/>
  <c r="Z14444" i="1"/>
  <c r="Y14444" i="1"/>
  <c r="Z14443" i="1"/>
  <c r="Y14443" i="1"/>
  <c r="Z14442" i="1"/>
  <c r="Y14442" i="1"/>
  <c r="Z14441" i="1"/>
  <c r="Y14441" i="1"/>
  <c r="Z14440" i="1"/>
  <c r="Y14440" i="1"/>
  <c r="Z14439" i="1"/>
  <c r="Y14439" i="1"/>
  <c r="Z14438" i="1"/>
  <c r="Y14438" i="1"/>
  <c r="Z14437" i="1"/>
  <c r="Y14437" i="1"/>
  <c r="Z14436" i="1"/>
  <c r="Y14436" i="1"/>
  <c r="Z14435" i="1"/>
  <c r="Y14435" i="1"/>
  <c r="Z14434" i="1"/>
  <c r="Y14434" i="1"/>
  <c r="Z14433" i="1"/>
  <c r="Y14433" i="1"/>
  <c r="Z14432" i="1"/>
  <c r="Y14432" i="1"/>
  <c r="Z14431" i="1"/>
  <c r="Y14431" i="1"/>
  <c r="Z14430" i="1"/>
  <c r="Y14430" i="1"/>
  <c r="Z14429" i="1"/>
  <c r="Y14429" i="1"/>
  <c r="Z14428" i="1"/>
  <c r="Y14428" i="1"/>
  <c r="Z14427" i="1"/>
  <c r="Y14427" i="1"/>
  <c r="Z14426" i="1"/>
  <c r="Y14426" i="1"/>
  <c r="Z14425" i="1"/>
  <c r="Y14425" i="1"/>
  <c r="Z14424" i="1"/>
  <c r="Y14424" i="1"/>
  <c r="Z14423" i="1"/>
  <c r="Y14423" i="1"/>
  <c r="Z14422" i="1"/>
  <c r="Y14422" i="1"/>
  <c r="Z14421" i="1"/>
  <c r="Y14421" i="1"/>
  <c r="Z14420" i="1"/>
  <c r="Y14420" i="1"/>
  <c r="Z14419" i="1"/>
  <c r="Y14419" i="1"/>
  <c r="Z14418" i="1"/>
  <c r="Y14418" i="1"/>
  <c r="Z14417" i="1"/>
  <c r="Y14417" i="1"/>
  <c r="Z14416" i="1"/>
  <c r="Y14416" i="1"/>
  <c r="Z14415" i="1"/>
  <c r="Y14415" i="1"/>
  <c r="Z14414" i="1"/>
  <c r="Y14414" i="1"/>
  <c r="Z14413" i="1"/>
  <c r="Y14413" i="1"/>
  <c r="Z14412" i="1"/>
  <c r="Y14412" i="1"/>
  <c r="Z14411" i="1"/>
  <c r="Y14411" i="1"/>
  <c r="Z14410" i="1"/>
  <c r="Y14410" i="1"/>
  <c r="Z14409" i="1"/>
  <c r="Y14409" i="1"/>
  <c r="Z14408" i="1"/>
  <c r="Y14408" i="1"/>
  <c r="Z14407" i="1"/>
  <c r="Y14407" i="1"/>
  <c r="Z14406" i="1"/>
  <c r="Y14406" i="1"/>
  <c r="Z14405" i="1"/>
  <c r="Y14405" i="1"/>
  <c r="Z14404" i="1"/>
  <c r="Y14404" i="1"/>
  <c r="Z14403" i="1"/>
  <c r="Y14403" i="1"/>
  <c r="Z14402" i="1"/>
  <c r="Y14402" i="1"/>
  <c r="Z14401" i="1"/>
  <c r="Y14401" i="1"/>
  <c r="Z14400" i="1"/>
  <c r="Y14400" i="1"/>
  <c r="Z14399" i="1"/>
  <c r="Y14399" i="1"/>
  <c r="Z14398" i="1"/>
  <c r="Y14398" i="1"/>
  <c r="Z14397" i="1"/>
  <c r="Y14397" i="1"/>
  <c r="Z14396" i="1"/>
  <c r="Y14396" i="1"/>
  <c r="Z14395" i="1"/>
  <c r="Y14395" i="1"/>
  <c r="Z14394" i="1"/>
  <c r="Y14394" i="1"/>
  <c r="Z14393" i="1"/>
  <c r="Y14393" i="1"/>
  <c r="Z14392" i="1"/>
  <c r="Y14392" i="1"/>
  <c r="Z14391" i="1"/>
  <c r="Y14391" i="1"/>
  <c r="Z14390" i="1"/>
  <c r="Y14390" i="1"/>
  <c r="Z14389" i="1"/>
  <c r="Y14389" i="1"/>
  <c r="Z14388" i="1"/>
  <c r="Y14388" i="1"/>
  <c r="Z14387" i="1"/>
  <c r="Y14387" i="1"/>
  <c r="Z14386" i="1"/>
  <c r="Y14386" i="1"/>
  <c r="Z14385" i="1"/>
  <c r="Y14385" i="1"/>
  <c r="Z14384" i="1"/>
  <c r="Y14384" i="1"/>
  <c r="Z14383" i="1"/>
  <c r="Y14383" i="1"/>
  <c r="Z14382" i="1"/>
  <c r="Y14382" i="1"/>
  <c r="Z14381" i="1"/>
  <c r="Y14381" i="1"/>
  <c r="Z14380" i="1"/>
  <c r="Y14380" i="1"/>
  <c r="Z14379" i="1"/>
  <c r="Y14379" i="1"/>
  <c r="Z14378" i="1"/>
  <c r="Y14378" i="1"/>
  <c r="Z14377" i="1"/>
  <c r="Y14377" i="1"/>
  <c r="Z14376" i="1"/>
  <c r="Y14376" i="1"/>
  <c r="Z14375" i="1"/>
  <c r="Y14375" i="1"/>
  <c r="Z14374" i="1"/>
  <c r="Y14374" i="1"/>
  <c r="Z14373" i="1"/>
  <c r="Y14373" i="1"/>
  <c r="Z14372" i="1"/>
  <c r="Y14372" i="1"/>
  <c r="Z14371" i="1"/>
  <c r="Y14371" i="1"/>
  <c r="Z14370" i="1"/>
  <c r="Y14370" i="1"/>
  <c r="Z14369" i="1"/>
  <c r="Y14369" i="1"/>
  <c r="Z14368" i="1"/>
  <c r="Y14368" i="1"/>
  <c r="Z14367" i="1"/>
  <c r="Y14367" i="1"/>
  <c r="Z14366" i="1"/>
  <c r="Y14366" i="1"/>
  <c r="Z14365" i="1"/>
  <c r="Y14365" i="1"/>
  <c r="Z14364" i="1"/>
  <c r="Y14364" i="1"/>
  <c r="Z14363" i="1"/>
  <c r="Y14363" i="1"/>
  <c r="Z14362" i="1"/>
  <c r="Y14362" i="1"/>
  <c r="Z14361" i="1"/>
  <c r="Y14361" i="1"/>
  <c r="Z14360" i="1"/>
  <c r="Y14360" i="1"/>
  <c r="Z14359" i="1"/>
  <c r="Y14359" i="1"/>
  <c r="Z14358" i="1"/>
  <c r="Y14358" i="1"/>
  <c r="Z14357" i="1"/>
  <c r="Y14357" i="1"/>
  <c r="Z14356" i="1"/>
  <c r="Y14356" i="1"/>
  <c r="Z14355" i="1"/>
  <c r="Y14355" i="1"/>
  <c r="Z14354" i="1"/>
  <c r="Y14354" i="1"/>
  <c r="Z14353" i="1"/>
  <c r="Y14353" i="1"/>
  <c r="Z14352" i="1"/>
  <c r="Y14352" i="1"/>
  <c r="Z14351" i="1"/>
  <c r="Y14351" i="1"/>
  <c r="Z14350" i="1"/>
  <c r="Y14350" i="1"/>
  <c r="Z14349" i="1"/>
  <c r="Y14349" i="1"/>
  <c r="Z14348" i="1"/>
  <c r="Y14348" i="1"/>
  <c r="Z14347" i="1"/>
  <c r="Y14347" i="1"/>
  <c r="Z14346" i="1"/>
  <c r="Y14346" i="1"/>
  <c r="Z14345" i="1"/>
  <c r="Y14345" i="1"/>
  <c r="Z14344" i="1"/>
  <c r="Y14344" i="1"/>
  <c r="Z14343" i="1"/>
  <c r="Y14343" i="1"/>
  <c r="Z14342" i="1"/>
  <c r="Y14342" i="1"/>
  <c r="Z14341" i="1"/>
  <c r="Y14341" i="1"/>
  <c r="Z14340" i="1"/>
  <c r="Y14340" i="1"/>
  <c r="Z14339" i="1"/>
  <c r="Y14339" i="1"/>
  <c r="Z14338" i="1"/>
  <c r="Y14338" i="1"/>
  <c r="Z14337" i="1"/>
  <c r="Y14337" i="1"/>
  <c r="Z14336" i="1"/>
  <c r="Y14336" i="1"/>
  <c r="Z14335" i="1"/>
  <c r="Y14335" i="1"/>
  <c r="Z14334" i="1"/>
  <c r="Y14334" i="1"/>
  <c r="Z14333" i="1"/>
  <c r="Y14333" i="1"/>
  <c r="Z14332" i="1"/>
  <c r="Y14332" i="1"/>
  <c r="Z14331" i="1"/>
  <c r="Y14331" i="1"/>
  <c r="Z14330" i="1"/>
  <c r="Y14330" i="1"/>
  <c r="Z14329" i="1"/>
  <c r="Y14329" i="1"/>
  <c r="Z14328" i="1"/>
  <c r="Y14328" i="1"/>
  <c r="Z14327" i="1"/>
  <c r="Y14327" i="1"/>
  <c r="Z14326" i="1"/>
  <c r="Y14326" i="1"/>
  <c r="Z14325" i="1"/>
  <c r="Y14325" i="1"/>
  <c r="Z14324" i="1"/>
  <c r="Y14324" i="1"/>
  <c r="Z14323" i="1"/>
  <c r="Y14323" i="1"/>
  <c r="Z14322" i="1"/>
  <c r="Y14322" i="1"/>
  <c r="Z14321" i="1"/>
  <c r="Y14321" i="1"/>
  <c r="Z14320" i="1"/>
  <c r="Y14320" i="1"/>
  <c r="Z14319" i="1"/>
  <c r="Y14319" i="1"/>
  <c r="Z14318" i="1"/>
  <c r="Y14318" i="1"/>
  <c r="Z14317" i="1"/>
  <c r="Y14317" i="1"/>
  <c r="Z14316" i="1"/>
  <c r="Y14316" i="1"/>
  <c r="Z14315" i="1"/>
  <c r="Y14315" i="1"/>
  <c r="Z14314" i="1"/>
  <c r="Y14314" i="1"/>
  <c r="Z14313" i="1"/>
  <c r="Y14313" i="1"/>
  <c r="Z14312" i="1"/>
  <c r="Y14312" i="1"/>
  <c r="Z14311" i="1"/>
  <c r="Y14311" i="1"/>
  <c r="Z14310" i="1"/>
  <c r="Y14310" i="1"/>
  <c r="Z14309" i="1"/>
  <c r="Y14309" i="1"/>
  <c r="Z14308" i="1"/>
  <c r="Y14308" i="1"/>
  <c r="Z14307" i="1"/>
  <c r="Y14307" i="1"/>
  <c r="Z14306" i="1"/>
  <c r="Y14306" i="1"/>
  <c r="Z14305" i="1"/>
  <c r="Y14305" i="1"/>
  <c r="Z14304" i="1"/>
  <c r="Y14304" i="1"/>
  <c r="Z14303" i="1"/>
  <c r="Y14303" i="1"/>
  <c r="Z14302" i="1"/>
  <c r="Y14302" i="1"/>
  <c r="Z14301" i="1"/>
  <c r="Y14301" i="1"/>
  <c r="Z14300" i="1"/>
  <c r="Y14300" i="1"/>
  <c r="Z14299" i="1"/>
  <c r="Y14299" i="1"/>
  <c r="Z14298" i="1"/>
  <c r="Y14298" i="1"/>
  <c r="Z14297" i="1"/>
  <c r="Y14297" i="1"/>
  <c r="Z14296" i="1"/>
  <c r="Y14296" i="1"/>
  <c r="Z14295" i="1"/>
  <c r="Y14295" i="1"/>
  <c r="Z14294" i="1"/>
  <c r="Y14294" i="1"/>
  <c r="Z14293" i="1"/>
  <c r="Y14293" i="1"/>
  <c r="Z14292" i="1"/>
  <c r="Y14292" i="1"/>
  <c r="Z14291" i="1"/>
  <c r="Y14291" i="1"/>
  <c r="Z14290" i="1"/>
  <c r="Y14290" i="1"/>
  <c r="Z14289" i="1"/>
  <c r="Y14289" i="1"/>
  <c r="Z14288" i="1"/>
  <c r="Y14288" i="1"/>
  <c r="Z14287" i="1"/>
  <c r="Y14287" i="1"/>
  <c r="Z14286" i="1"/>
  <c r="Y14286" i="1"/>
  <c r="Z14285" i="1"/>
  <c r="Y14285" i="1"/>
  <c r="Z14284" i="1"/>
  <c r="Y14284" i="1"/>
  <c r="Z14283" i="1"/>
  <c r="Y14283" i="1"/>
  <c r="Z14282" i="1"/>
  <c r="Y14282" i="1"/>
  <c r="Z14281" i="1"/>
  <c r="Y14281" i="1"/>
  <c r="Z14280" i="1"/>
  <c r="Y14280" i="1"/>
  <c r="Z14279" i="1"/>
  <c r="Y14279" i="1"/>
  <c r="Z14278" i="1"/>
  <c r="Y14278" i="1"/>
  <c r="Z14277" i="1"/>
  <c r="Y14277" i="1"/>
  <c r="Z14276" i="1"/>
  <c r="Y14276" i="1"/>
  <c r="Z14275" i="1"/>
  <c r="Y14275" i="1"/>
  <c r="Z14274" i="1"/>
  <c r="Y14274" i="1"/>
  <c r="Z14273" i="1"/>
  <c r="Y14273" i="1"/>
  <c r="Z14272" i="1"/>
  <c r="Y14272" i="1"/>
  <c r="Z14271" i="1"/>
  <c r="Y14271" i="1"/>
  <c r="Z14270" i="1"/>
  <c r="Y14270" i="1"/>
  <c r="Z14269" i="1"/>
  <c r="Y14269" i="1"/>
  <c r="Z14268" i="1"/>
  <c r="Y14268" i="1"/>
  <c r="Z14267" i="1"/>
  <c r="Y14267" i="1"/>
  <c r="Z14266" i="1"/>
  <c r="Y14266" i="1"/>
  <c r="Z14265" i="1"/>
  <c r="Y14265" i="1"/>
  <c r="Z14264" i="1"/>
  <c r="Y14264" i="1"/>
  <c r="Z14263" i="1"/>
  <c r="Y14263" i="1"/>
  <c r="Z14262" i="1"/>
  <c r="Y14262" i="1"/>
  <c r="Z14261" i="1"/>
  <c r="Y14261" i="1"/>
  <c r="Z14260" i="1"/>
  <c r="Y14260" i="1"/>
  <c r="Z14259" i="1"/>
  <c r="Y14259" i="1"/>
  <c r="Z14258" i="1"/>
  <c r="Y14258" i="1"/>
  <c r="Z14257" i="1"/>
  <c r="Y14257" i="1"/>
  <c r="Z14256" i="1"/>
  <c r="Y14256" i="1"/>
  <c r="Z14255" i="1"/>
  <c r="Y14255" i="1"/>
  <c r="Z14254" i="1"/>
  <c r="Y14254" i="1"/>
  <c r="Z14253" i="1"/>
  <c r="Y14253" i="1"/>
  <c r="Z14252" i="1"/>
  <c r="Y14252" i="1"/>
  <c r="Z14251" i="1"/>
  <c r="Y14251" i="1"/>
  <c r="Z14250" i="1"/>
  <c r="Y14250" i="1"/>
  <c r="Z14249" i="1"/>
  <c r="Y14249" i="1"/>
  <c r="Z14248" i="1"/>
  <c r="Y14248" i="1"/>
  <c r="Z14247" i="1"/>
  <c r="Y14247" i="1"/>
  <c r="Z14246" i="1"/>
  <c r="Y14246" i="1"/>
  <c r="Z14245" i="1"/>
  <c r="Y14245" i="1"/>
  <c r="Z14244" i="1"/>
  <c r="Y14244" i="1"/>
  <c r="Z14243" i="1"/>
  <c r="Y14243" i="1"/>
  <c r="Z14242" i="1"/>
  <c r="Y14242" i="1"/>
  <c r="Z14241" i="1"/>
  <c r="Y14241" i="1"/>
  <c r="Z14240" i="1"/>
  <c r="Y14240" i="1"/>
  <c r="Z14239" i="1"/>
  <c r="Y14239" i="1"/>
  <c r="Z14238" i="1"/>
  <c r="Y14238" i="1"/>
  <c r="Z14237" i="1"/>
  <c r="Y14237" i="1"/>
  <c r="Z14236" i="1"/>
  <c r="Y14236" i="1"/>
  <c r="Z14235" i="1"/>
  <c r="Y14235" i="1"/>
  <c r="Z14234" i="1"/>
  <c r="Y14234" i="1"/>
  <c r="Z14233" i="1"/>
  <c r="Y14233" i="1"/>
  <c r="Z14232" i="1"/>
  <c r="Y14232" i="1"/>
  <c r="Z14231" i="1"/>
  <c r="Y14231" i="1"/>
  <c r="Z14230" i="1"/>
  <c r="Y14230" i="1"/>
  <c r="Z14229" i="1"/>
  <c r="Y14229" i="1"/>
  <c r="Z14228" i="1"/>
  <c r="Y14228" i="1"/>
  <c r="Z14227" i="1"/>
  <c r="Y14227" i="1"/>
  <c r="Z14226" i="1"/>
  <c r="Y14226" i="1"/>
  <c r="Z14225" i="1"/>
  <c r="Y14225" i="1"/>
  <c r="Z14224" i="1"/>
  <c r="Y14224" i="1"/>
  <c r="Z14223" i="1"/>
  <c r="Y14223" i="1"/>
  <c r="Z14222" i="1"/>
  <c r="Y14222" i="1"/>
  <c r="Z14221" i="1"/>
  <c r="Y14221" i="1"/>
  <c r="Z14220" i="1"/>
  <c r="Y14220" i="1"/>
  <c r="Z14219" i="1"/>
  <c r="Y14219" i="1"/>
  <c r="Z14218" i="1"/>
  <c r="Y14218" i="1"/>
  <c r="Z14217" i="1"/>
  <c r="Y14217" i="1"/>
  <c r="Z14216" i="1"/>
  <c r="Y14216" i="1"/>
  <c r="Z14215" i="1"/>
  <c r="Y14215" i="1"/>
  <c r="Z14214" i="1"/>
  <c r="Y14214" i="1"/>
  <c r="Z14213" i="1"/>
  <c r="Y14213" i="1"/>
  <c r="Z14212" i="1"/>
  <c r="Y14212" i="1"/>
  <c r="Z14211" i="1"/>
  <c r="Y14211" i="1"/>
  <c r="Z14210" i="1"/>
  <c r="Y14210" i="1"/>
  <c r="Z14209" i="1"/>
  <c r="Y14209" i="1"/>
  <c r="Z14208" i="1"/>
  <c r="Y14208" i="1"/>
  <c r="Z14207" i="1"/>
  <c r="Y14207" i="1"/>
  <c r="Z14206" i="1"/>
  <c r="Y14206" i="1"/>
  <c r="Z14205" i="1"/>
  <c r="Y14205" i="1"/>
  <c r="Z14204" i="1"/>
  <c r="Y14204" i="1"/>
  <c r="Z14203" i="1"/>
  <c r="Y14203" i="1"/>
  <c r="Z14202" i="1"/>
  <c r="Y14202" i="1"/>
  <c r="Z14201" i="1"/>
  <c r="Y14201" i="1"/>
  <c r="Z14200" i="1"/>
  <c r="Y14200" i="1"/>
  <c r="Z14199" i="1"/>
  <c r="Y14199" i="1"/>
  <c r="Z14198" i="1"/>
  <c r="Y14198" i="1"/>
  <c r="Z14197" i="1"/>
  <c r="Y14197" i="1"/>
  <c r="Z14196" i="1"/>
  <c r="Y14196" i="1"/>
  <c r="Z14195" i="1"/>
  <c r="Y14195" i="1"/>
  <c r="Z14194" i="1"/>
  <c r="Y14194" i="1"/>
  <c r="Z14193" i="1"/>
  <c r="Y14193" i="1"/>
  <c r="Z14192" i="1"/>
  <c r="Y14192" i="1"/>
  <c r="Z14191" i="1"/>
  <c r="Y14191" i="1"/>
  <c r="Z14190" i="1"/>
  <c r="Y14190" i="1"/>
  <c r="Z14189" i="1"/>
  <c r="Y14189" i="1"/>
  <c r="Z14188" i="1"/>
  <c r="Y14188" i="1"/>
  <c r="Z14187" i="1"/>
  <c r="Y14187" i="1"/>
  <c r="Z14186" i="1"/>
  <c r="Y14186" i="1"/>
  <c r="Z14185" i="1"/>
  <c r="Y14185" i="1"/>
  <c r="Z14184" i="1"/>
  <c r="Y14184" i="1"/>
  <c r="Z14183" i="1"/>
  <c r="Y14183" i="1"/>
  <c r="Z14182" i="1"/>
  <c r="Y14182" i="1"/>
  <c r="Z14181" i="1"/>
  <c r="Y14181" i="1"/>
  <c r="Z14180" i="1"/>
  <c r="Y14180" i="1"/>
  <c r="Z14179" i="1"/>
  <c r="Y14179" i="1"/>
  <c r="Z14178" i="1"/>
  <c r="Y14178" i="1"/>
  <c r="Z14177" i="1"/>
  <c r="Y14177" i="1"/>
  <c r="Z14176" i="1"/>
  <c r="Y14176" i="1"/>
  <c r="Z14175" i="1"/>
  <c r="Y14175" i="1"/>
  <c r="Z14174" i="1"/>
  <c r="Y14174" i="1"/>
  <c r="Z14173" i="1"/>
  <c r="Y14173" i="1"/>
  <c r="Z14172" i="1"/>
  <c r="Y14172" i="1"/>
  <c r="Z14171" i="1"/>
  <c r="Y14171" i="1"/>
  <c r="Z14170" i="1"/>
  <c r="Y14170" i="1"/>
  <c r="Z14169" i="1"/>
  <c r="Y14169" i="1"/>
  <c r="Z14168" i="1"/>
  <c r="Y14168" i="1"/>
  <c r="Z14167" i="1"/>
  <c r="Y14167" i="1"/>
  <c r="Z14166" i="1"/>
  <c r="Y14166" i="1"/>
  <c r="Z14165" i="1"/>
  <c r="Y14165" i="1"/>
  <c r="Z14164" i="1"/>
  <c r="Y14164" i="1"/>
  <c r="Z14163" i="1"/>
  <c r="Y14163" i="1"/>
  <c r="Z14162" i="1"/>
  <c r="Y14162" i="1"/>
  <c r="Z14161" i="1"/>
  <c r="Y14161" i="1"/>
  <c r="Z14160" i="1"/>
  <c r="Y14160" i="1"/>
  <c r="Z14159" i="1"/>
  <c r="Y14159" i="1"/>
  <c r="Z14158" i="1"/>
  <c r="Y14158" i="1"/>
  <c r="Z14157" i="1"/>
  <c r="Y14157" i="1"/>
  <c r="Z14156" i="1"/>
  <c r="Y14156" i="1"/>
  <c r="Z14155" i="1"/>
  <c r="Y14155" i="1"/>
  <c r="Z14154" i="1"/>
  <c r="Y14154" i="1"/>
  <c r="Z14153" i="1"/>
  <c r="Y14153" i="1"/>
  <c r="Z14152" i="1"/>
  <c r="Y14152" i="1"/>
  <c r="Z14151" i="1"/>
  <c r="Y14151" i="1"/>
  <c r="Z14150" i="1"/>
  <c r="Y14150" i="1"/>
  <c r="Z14149" i="1"/>
  <c r="Y14149" i="1"/>
  <c r="Z14148" i="1"/>
  <c r="Y14148" i="1"/>
  <c r="Z14147" i="1"/>
  <c r="Y14147" i="1"/>
  <c r="Z14146" i="1"/>
  <c r="Y14146" i="1"/>
  <c r="Z14145" i="1"/>
  <c r="Y14145" i="1"/>
  <c r="Z14144" i="1"/>
  <c r="Y14144" i="1"/>
  <c r="Z14143" i="1"/>
  <c r="Y14143" i="1"/>
  <c r="Z14142" i="1"/>
  <c r="Y14142" i="1"/>
  <c r="Z14141" i="1"/>
  <c r="Y14141" i="1"/>
  <c r="Z14140" i="1"/>
  <c r="Y14140" i="1"/>
  <c r="Z14139" i="1"/>
  <c r="Y14139" i="1"/>
  <c r="Z14138" i="1"/>
  <c r="Y14138" i="1"/>
  <c r="Z14137" i="1"/>
  <c r="Y14137" i="1"/>
  <c r="Z14136" i="1"/>
  <c r="Y14136" i="1"/>
  <c r="Z14135" i="1"/>
  <c r="Y14135" i="1"/>
  <c r="Z14134" i="1"/>
  <c r="Y14134" i="1"/>
  <c r="Z14133" i="1"/>
  <c r="Y14133" i="1"/>
  <c r="Z14132" i="1"/>
  <c r="Y14132" i="1"/>
  <c r="Z14131" i="1"/>
  <c r="Y14131" i="1"/>
  <c r="Z14130" i="1"/>
  <c r="Y14130" i="1"/>
  <c r="Z14129" i="1"/>
  <c r="Y14129" i="1"/>
  <c r="Z14128" i="1"/>
  <c r="Y14128" i="1"/>
  <c r="Z14127" i="1"/>
  <c r="Y14127" i="1"/>
  <c r="Z14126" i="1"/>
  <c r="Y14126" i="1"/>
  <c r="Z14125" i="1"/>
  <c r="Y14125" i="1"/>
  <c r="Z14124" i="1"/>
  <c r="Y14124" i="1"/>
  <c r="Z14123" i="1"/>
  <c r="Y14123" i="1"/>
  <c r="Z14122" i="1"/>
  <c r="Y14122" i="1"/>
  <c r="Z14121" i="1"/>
  <c r="Y14121" i="1"/>
  <c r="Z14120" i="1"/>
  <c r="Y14120" i="1"/>
  <c r="Z14119" i="1"/>
  <c r="Y14119" i="1"/>
  <c r="Z14118" i="1"/>
  <c r="Y14118" i="1"/>
  <c r="Z14117" i="1"/>
  <c r="Y14117" i="1"/>
  <c r="Z14116" i="1"/>
  <c r="Y14116" i="1"/>
  <c r="Z14115" i="1"/>
  <c r="Y14115" i="1"/>
  <c r="Z14114" i="1"/>
  <c r="Y14114" i="1"/>
  <c r="Z14113" i="1"/>
  <c r="Y14113" i="1"/>
  <c r="Z14112" i="1"/>
  <c r="Y14112" i="1"/>
  <c r="Z14111" i="1"/>
  <c r="Y14111" i="1"/>
  <c r="Z14110" i="1"/>
  <c r="Y14110" i="1"/>
  <c r="Z14109" i="1"/>
  <c r="Y14109" i="1"/>
  <c r="Z14108" i="1"/>
  <c r="Y14108" i="1"/>
  <c r="Z14107" i="1"/>
  <c r="Y14107" i="1"/>
  <c r="Z14106" i="1"/>
  <c r="Y14106" i="1"/>
  <c r="Z14105" i="1"/>
  <c r="Y14105" i="1"/>
  <c r="Z14104" i="1"/>
  <c r="Y14104" i="1"/>
  <c r="Z14103" i="1"/>
  <c r="Y14103" i="1"/>
  <c r="Z14102" i="1"/>
  <c r="Y14102" i="1"/>
  <c r="Z14101" i="1"/>
  <c r="Y14101" i="1"/>
  <c r="Z14100" i="1"/>
  <c r="Y14100" i="1"/>
  <c r="Z14099" i="1"/>
  <c r="Y14099" i="1"/>
  <c r="Z14098" i="1"/>
  <c r="Y14098" i="1"/>
  <c r="Z14097" i="1"/>
  <c r="Y14097" i="1"/>
  <c r="Z14096" i="1"/>
  <c r="Y14096" i="1"/>
  <c r="Z14095" i="1"/>
  <c r="Y14095" i="1"/>
  <c r="Z14094" i="1"/>
  <c r="Y14094" i="1"/>
  <c r="Z14093" i="1"/>
  <c r="Y14093" i="1"/>
  <c r="Z14092" i="1"/>
  <c r="Y14092" i="1"/>
  <c r="Z14091" i="1"/>
  <c r="Y14091" i="1"/>
  <c r="Z14090" i="1"/>
  <c r="Y14090" i="1"/>
  <c r="Z14089" i="1"/>
  <c r="Y14089" i="1"/>
  <c r="Z14088" i="1"/>
  <c r="Y14088" i="1"/>
  <c r="Z14087" i="1"/>
  <c r="Y14087" i="1"/>
  <c r="Z14086" i="1"/>
  <c r="Y14086" i="1"/>
  <c r="Z14085" i="1"/>
  <c r="Y14085" i="1"/>
  <c r="Z14084" i="1"/>
  <c r="Y14084" i="1"/>
  <c r="Z14083" i="1"/>
  <c r="Y14083" i="1"/>
  <c r="Z14082" i="1"/>
  <c r="Y14082" i="1"/>
  <c r="Z14081" i="1"/>
  <c r="Y14081" i="1"/>
  <c r="Z14080" i="1"/>
  <c r="Y14080" i="1"/>
  <c r="Z14079" i="1"/>
  <c r="Y14079" i="1"/>
  <c r="Z14078" i="1"/>
  <c r="Y14078" i="1"/>
  <c r="Z14077" i="1"/>
  <c r="Y14077" i="1"/>
  <c r="Z14076" i="1"/>
  <c r="Y14076" i="1"/>
  <c r="Z14075" i="1"/>
  <c r="Y14075" i="1"/>
  <c r="Z14074" i="1"/>
  <c r="Y14074" i="1"/>
  <c r="Z14073" i="1"/>
  <c r="Y14073" i="1"/>
  <c r="Z14072" i="1"/>
  <c r="Y14072" i="1"/>
  <c r="Z14071" i="1"/>
  <c r="Y14071" i="1"/>
  <c r="Z14070" i="1"/>
  <c r="Y14070" i="1"/>
  <c r="Z14069" i="1"/>
  <c r="Y14069" i="1"/>
  <c r="Z14068" i="1"/>
  <c r="Y14068" i="1"/>
  <c r="Z14067" i="1"/>
  <c r="Y14067" i="1"/>
  <c r="Z14066" i="1"/>
  <c r="Y14066" i="1"/>
  <c r="Z14065" i="1"/>
  <c r="Y14065" i="1"/>
  <c r="Z14064" i="1"/>
  <c r="Y14064" i="1"/>
  <c r="Z14063" i="1"/>
  <c r="Y14063" i="1"/>
  <c r="Z14062" i="1"/>
  <c r="Y14062" i="1"/>
  <c r="Z14061" i="1"/>
  <c r="Y14061" i="1"/>
  <c r="Z14060" i="1"/>
  <c r="Y14060" i="1"/>
  <c r="Z14059" i="1"/>
  <c r="Y14059" i="1"/>
  <c r="Z14058" i="1"/>
  <c r="Y14058" i="1"/>
  <c r="Z14057" i="1"/>
  <c r="Y14057" i="1"/>
  <c r="Z14056" i="1"/>
  <c r="Y14056" i="1"/>
  <c r="Z14055" i="1"/>
  <c r="Y14055" i="1"/>
  <c r="Z14054" i="1"/>
  <c r="Y14054" i="1"/>
  <c r="Z14053" i="1"/>
  <c r="Y14053" i="1"/>
  <c r="Z14052" i="1"/>
  <c r="Y14052" i="1"/>
  <c r="Z14051" i="1"/>
  <c r="Y14051" i="1"/>
  <c r="Z14050" i="1"/>
  <c r="Y14050" i="1"/>
  <c r="Z14049" i="1"/>
  <c r="Y14049" i="1"/>
  <c r="Z14048" i="1"/>
  <c r="Y14048" i="1"/>
  <c r="Z14047" i="1"/>
  <c r="Y14047" i="1"/>
  <c r="Z14046" i="1"/>
  <c r="Y14046" i="1"/>
  <c r="Z14045" i="1"/>
  <c r="Y14045" i="1"/>
  <c r="Z14044" i="1"/>
  <c r="Y14044" i="1"/>
  <c r="Z14043" i="1"/>
  <c r="Y14043" i="1"/>
  <c r="Z14042" i="1"/>
  <c r="Y14042" i="1"/>
  <c r="Z14041" i="1"/>
  <c r="Y14041" i="1"/>
  <c r="Z14040" i="1"/>
  <c r="Y14040" i="1"/>
  <c r="Z14039" i="1"/>
  <c r="Y14039" i="1"/>
  <c r="Z14038" i="1"/>
  <c r="Y14038" i="1"/>
  <c r="Z14037" i="1"/>
  <c r="Y14037" i="1"/>
  <c r="Z14036" i="1"/>
  <c r="Y14036" i="1"/>
  <c r="Z14035" i="1"/>
  <c r="Y14035" i="1"/>
  <c r="Z14034" i="1"/>
  <c r="Y14034" i="1"/>
  <c r="Z14033" i="1"/>
  <c r="Y14033" i="1"/>
  <c r="Z14032" i="1"/>
  <c r="Y14032" i="1"/>
  <c r="Z14031" i="1"/>
  <c r="Y14031" i="1"/>
  <c r="Z14030" i="1"/>
  <c r="Y14030" i="1"/>
  <c r="Z14029" i="1"/>
  <c r="Y14029" i="1"/>
  <c r="Z14028" i="1"/>
  <c r="Y14028" i="1"/>
  <c r="Z14027" i="1"/>
  <c r="Y14027" i="1"/>
  <c r="Z14026" i="1"/>
  <c r="Y14026" i="1"/>
  <c r="Z14025" i="1"/>
  <c r="Y14025" i="1"/>
  <c r="Z14024" i="1"/>
  <c r="Y14024" i="1"/>
  <c r="Z14023" i="1"/>
  <c r="Y14023" i="1"/>
  <c r="Z14022" i="1"/>
  <c r="Y14022" i="1"/>
  <c r="Z14021" i="1"/>
  <c r="Y14021" i="1"/>
  <c r="Z14020" i="1"/>
  <c r="Y14020" i="1"/>
  <c r="Z14019" i="1"/>
  <c r="Y14019" i="1"/>
  <c r="Z14018" i="1"/>
  <c r="Y14018" i="1"/>
  <c r="Z14017" i="1"/>
  <c r="Y14017" i="1"/>
  <c r="Z14016" i="1"/>
  <c r="Y14016" i="1"/>
  <c r="Z14015" i="1"/>
  <c r="Y14015" i="1"/>
  <c r="Z14014" i="1"/>
  <c r="Y14014" i="1"/>
  <c r="Z14013" i="1"/>
  <c r="Y14013" i="1"/>
  <c r="Z14012" i="1"/>
  <c r="Y14012" i="1"/>
  <c r="Z14011" i="1"/>
  <c r="Y14011" i="1"/>
  <c r="Z14010" i="1"/>
  <c r="Y14010" i="1"/>
  <c r="Z14009" i="1"/>
  <c r="Y14009" i="1"/>
  <c r="Z14008" i="1"/>
  <c r="Y14008" i="1"/>
  <c r="Z14007" i="1"/>
  <c r="Y14007" i="1"/>
  <c r="Z14006" i="1"/>
  <c r="Y14006" i="1"/>
  <c r="Z14005" i="1"/>
  <c r="Y14005" i="1"/>
  <c r="Z14004" i="1"/>
  <c r="Y14004" i="1"/>
  <c r="Z14003" i="1"/>
  <c r="Y14003" i="1"/>
  <c r="Z14002" i="1"/>
  <c r="Y14002" i="1"/>
  <c r="Z14001" i="1"/>
  <c r="Y14001" i="1"/>
  <c r="Z14000" i="1"/>
  <c r="Y14000" i="1"/>
  <c r="Z13999" i="1"/>
  <c r="Y13999" i="1"/>
  <c r="Z13998" i="1"/>
  <c r="Y13998" i="1"/>
  <c r="Z13997" i="1"/>
  <c r="Y13997" i="1"/>
  <c r="Z13996" i="1"/>
  <c r="Y13996" i="1"/>
  <c r="Z13995" i="1"/>
  <c r="Y13995" i="1"/>
  <c r="Z13994" i="1"/>
  <c r="Y13994" i="1"/>
  <c r="Z13993" i="1"/>
  <c r="Y13993" i="1"/>
  <c r="Z13992" i="1"/>
  <c r="Y13992" i="1"/>
  <c r="Z13991" i="1"/>
  <c r="Y13991" i="1"/>
  <c r="Z13990" i="1"/>
  <c r="Y13990" i="1"/>
  <c r="Z13989" i="1"/>
  <c r="Y13989" i="1"/>
  <c r="Z13988" i="1"/>
  <c r="Y13988" i="1"/>
  <c r="Z13987" i="1"/>
  <c r="Y13987" i="1"/>
  <c r="Z13986" i="1"/>
  <c r="Y13986" i="1"/>
  <c r="Z13985" i="1"/>
  <c r="Y13985" i="1"/>
  <c r="Z13984" i="1"/>
  <c r="Y13984" i="1"/>
  <c r="Z13983" i="1"/>
  <c r="Y13983" i="1"/>
  <c r="Z13982" i="1"/>
  <c r="Y13982" i="1"/>
  <c r="Z13981" i="1"/>
  <c r="Y13981" i="1"/>
  <c r="Z13980" i="1"/>
  <c r="Y13980" i="1"/>
  <c r="Z13979" i="1"/>
  <c r="Y13979" i="1"/>
  <c r="Z13978" i="1"/>
  <c r="Y13978" i="1"/>
  <c r="Z13977" i="1"/>
  <c r="Y13977" i="1"/>
  <c r="Z13976" i="1"/>
  <c r="Y13976" i="1"/>
  <c r="Z13975" i="1"/>
  <c r="Y13975" i="1"/>
  <c r="Z13974" i="1"/>
  <c r="Y13974" i="1"/>
  <c r="Z13973" i="1"/>
  <c r="Y13973" i="1"/>
  <c r="Z13972" i="1"/>
  <c r="Y13972" i="1"/>
  <c r="Z13971" i="1"/>
  <c r="Y13971" i="1"/>
  <c r="Z13970" i="1"/>
  <c r="Y13970" i="1"/>
  <c r="Z13969" i="1"/>
  <c r="Y13969" i="1"/>
  <c r="Z13968" i="1"/>
  <c r="Y13968" i="1"/>
  <c r="Z13967" i="1"/>
  <c r="Y13967" i="1"/>
  <c r="Z13966" i="1"/>
  <c r="Y13966" i="1"/>
  <c r="Z13965" i="1"/>
  <c r="Y13965" i="1"/>
  <c r="Z13964" i="1"/>
  <c r="Y13964" i="1"/>
  <c r="Z13963" i="1"/>
  <c r="Y13963" i="1"/>
  <c r="Z13962" i="1"/>
  <c r="Y13962" i="1"/>
  <c r="Z13961" i="1"/>
  <c r="Y13961" i="1"/>
  <c r="Z13960" i="1"/>
  <c r="Y13960" i="1"/>
  <c r="Z13959" i="1"/>
  <c r="Y13959" i="1"/>
  <c r="Z13958" i="1"/>
  <c r="Y13958" i="1"/>
  <c r="Z13957" i="1"/>
  <c r="Y13957" i="1"/>
  <c r="Z13956" i="1"/>
  <c r="Y13956" i="1"/>
  <c r="Z13955" i="1"/>
  <c r="Y13955" i="1"/>
  <c r="Z13954" i="1"/>
  <c r="Y13954" i="1"/>
  <c r="Z13953" i="1"/>
  <c r="Y13953" i="1"/>
  <c r="Z13952" i="1"/>
  <c r="Y13952" i="1"/>
  <c r="Z13951" i="1"/>
  <c r="Y13951" i="1"/>
  <c r="Z13950" i="1"/>
  <c r="Y13950" i="1"/>
  <c r="Z13949" i="1"/>
  <c r="Y13949" i="1"/>
  <c r="Z13948" i="1"/>
  <c r="Y13948" i="1"/>
  <c r="Z13947" i="1"/>
  <c r="Y13947" i="1"/>
  <c r="Z13946" i="1"/>
  <c r="Y13946" i="1"/>
  <c r="Z13945" i="1"/>
  <c r="Y13945" i="1"/>
  <c r="Z13944" i="1"/>
  <c r="Y13944" i="1"/>
  <c r="Z13943" i="1"/>
  <c r="Y13943" i="1"/>
  <c r="Z13942" i="1"/>
  <c r="Y13942" i="1"/>
  <c r="Z13941" i="1"/>
  <c r="Y13941" i="1"/>
  <c r="Z13940" i="1"/>
  <c r="Y13940" i="1"/>
  <c r="Z13939" i="1"/>
  <c r="Y13939" i="1"/>
  <c r="Z13938" i="1"/>
  <c r="Y13938" i="1"/>
  <c r="Z13937" i="1"/>
  <c r="Y13937" i="1"/>
  <c r="Z13936" i="1"/>
  <c r="Y13936" i="1"/>
  <c r="Z13935" i="1"/>
  <c r="Y13935" i="1"/>
  <c r="Z13934" i="1"/>
  <c r="Y13934" i="1"/>
  <c r="Z13933" i="1"/>
  <c r="Y13933" i="1"/>
  <c r="Z13932" i="1"/>
  <c r="Y13932" i="1"/>
  <c r="Z13931" i="1"/>
  <c r="Y13931" i="1"/>
  <c r="Z13930" i="1"/>
  <c r="Y13930" i="1"/>
  <c r="Z13929" i="1"/>
  <c r="Y13929" i="1"/>
  <c r="Z13928" i="1"/>
  <c r="Y13928" i="1"/>
  <c r="Z13927" i="1"/>
  <c r="Y13927" i="1"/>
  <c r="Z13926" i="1"/>
  <c r="Y13926" i="1"/>
  <c r="Z13925" i="1"/>
  <c r="Y13925" i="1"/>
  <c r="Z13924" i="1"/>
  <c r="Y13924" i="1"/>
  <c r="Z13923" i="1"/>
  <c r="Y13923" i="1"/>
  <c r="Z13922" i="1"/>
  <c r="Y13922" i="1"/>
  <c r="Z13921" i="1"/>
  <c r="Y13921" i="1"/>
  <c r="Z13920" i="1"/>
  <c r="Y13920" i="1"/>
  <c r="Z13919" i="1"/>
  <c r="Y13919" i="1"/>
  <c r="Z13918" i="1"/>
  <c r="Y13918" i="1"/>
  <c r="Z13917" i="1"/>
  <c r="Y13917" i="1"/>
  <c r="Z13916" i="1"/>
  <c r="Y13916" i="1"/>
  <c r="Z13915" i="1"/>
  <c r="Y13915" i="1"/>
  <c r="Z13914" i="1"/>
  <c r="Y13914" i="1"/>
  <c r="Z13913" i="1"/>
  <c r="Y13913" i="1"/>
  <c r="Z13912" i="1"/>
  <c r="Y13912" i="1"/>
  <c r="Z13911" i="1"/>
  <c r="Y13911" i="1"/>
  <c r="Z13910" i="1"/>
  <c r="Y13910" i="1"/>
  <c r="Z13909" i="1"/>
  <c r="Y13909" i="1"/>
  <c r="Z13908" i="1"/>
  <c r="Y13908" i="1"/>
  <c r="Z13907" i="1"/>
  <c r="Y13907" i="1"/>
  <c r="Z13906" i="1"/>
  <c r="Y13906" i="1"/>
  <c r="Z13905" i="1"/>
  <c r="Y13905" i="1"/>
  <c r="Z13904" i="1"/>
  <c r="Y13904" i="1"/>
  <c r="Z13903" i="1"/>
  <c r="Y13903" i="1"/>
  <c r="Z13902" i="1"/>
  <c r="Y13902" i="1"/>
  <c r="Z13901" i="1"/>
  <c r="Y13901" i="1"/>
  <c r="Z13900" i="1"/>
  <c r="Y13900" i="1"/>
  <c r="Z13899" i="1"/>
  <c r="Y13899" i="1"/>
  <c r="Z13898" i="1"/>
  <c r="Y13898" i="1"/>
  <c r="Z13897" i="1"/>
  <c r="Y13897" i="1"/>
  <c r="Z13896" i="1"/>
  <c r="Y13896" i="1"/>
  <c r="Z13895" i="1"/>
  <c r="Y13895" i="1"/>
  <c r="Z13894" i="1"/>
  <c r="Y13894" i="1"/>
  <c r="Z13893" i="1"/>
  <c r="Y13893" i="1"/>
  <c r="Z13892" i="1"/>
  <c r="Y13892" i="1"/>
  <c r="Z13891" i="1"/>
  <c r="Y13891" i="1"/>
  <c r="Z13890" i="1"/>
  <c r="Y13890" i="1"/>
  <c r="Z13889" i="1"/>
  <c r="Y13889" i="1"/>
  <c r="Z13888" i="1"/>
  <c r="Y13888" i="1"/>
  <c r="Z13887" i="1"/>
  <c r="Y13887" i="1"/>
  <c r="Z13886" i="1"/>
  <c r="Y13886" i="1"/>
  <c r="Z13885" i="1"/>
  <c r="Y13885" i="1"/>
  <c r="Z13884" i="1"/>
  <c r="Y13884" i="1"/>
  <c r="Z13883" i="1"/>
  <c r="Y13883" i="1"/>
  <c r="Z13882" i="1"/>
  <c r="Y13882" i="1"/>
  <c r="Z13881" i="1"/>
  <c r="Y13881" i="1"/>
  <c r="Z13880" i="1"/>
  <c r="Y13880" i="1"/>
  <c r="Z13879" i="1"/>
  <c r="Y13879" i="1"/>
  <c r="Z13878" i="1"/>
  <c r="Y13878" i="1"/>
  <c r="Z13877" i="1"/>
  <c r="Y13877" i="1"/>
  <c r="Z13876" i="1"/>
  <c r="Y13876" i="1"/>
  <c r="Z13875" i="1"/>
  <c r="Y13875" i="1"/>
  <c r="Z13874" i="1"/>
  <c r="Y13874" i="1"/>
  <c r="Z13873" i="1"/>
  <c r="Y13873" i="1"/>
  <c r="Z13872" i="1"/>
  <c r="Y13872" i="1"/>
  <c r="Z13871" i="1"/>
  <c r="Y13871" i="1"/>
  <c r="Z13870" i="1"/>
  <c r="Y13870" i="1"/>
  <c r="Z13869" i="1"/>
  <c r="Y13869" i="1"/>
  <c r="Z13868" i="1"/>
  <c r="Y13868" i="1"/>
  <c r="Z13867" i="1"/>
  <c r="Y13867" i="1"/>
  <c r="Z13866" i="1"/>
  <c r="Y13866" i="1"/>
  <c r="Z13865" i="1"/>
  <c r="Y13865" i="1"/>
  <c r="Z13864" i="1"/>
  <c r="Y13864" i="1"/>
  <c r="Z13863" i="1"/>
  <c r="Y13863" i="1"/>
  <c r="Z13862" i="1"/>
  <c r="Y13862" i="1"/>
  <c r="Z13861" i="1"/>
  <c r="Y13861" i="1"/>
  <c r="Z13860" i="1"/>
  <c r="Y13860" i="1"/>
  <c r="Z13859" i="1"/>
  <c r="Y13859" i="1"/>
  <c r="Z13858" i="1"/>
  <c r="Y13858" i="1"/>
  <c r="Z13857" i="1"/>
  <c r="Y13857" i="1"/>
  <c r="Z13856" i="1"/>
  <c r="Y13856" i="1"/>
  <c r="Z13855" i="1"/>
  <c r="Y13855" i="1"/>
  <c r="Z13854" i="1"/>
  <c r="Y13854" i="1"/>
  <c r="Z13853" i="1"/>
  <c r="Y13853" i="1"/>
  <c r="Z13852" i="1"/>
  <c r="Y13852" i="1"/>
  <c r="Z13851" i="1"/>
  <c r="Y13851" i="1"/>
  <c r="Z13850" i="1"/>
  <c r="Y13850" i="1"/>
  <c r="Z13849" i="1"/>
  <c r="Y13849" i="1"/>
  <c r="Z13848" i="1"/>
  <c r="Y13848" i="1"/>
  <c r="Z13847" i="1"/>
  <c r="Y13847" i="1"/>
  <c r="Z13846" i="1"/>
  <c r="Y13846" i="1"/>
  <c r="Z13845" i="1"/>
  <c r="Y13845" i="1"/>
  <c r="Z13844" i="1"/>
  <c r="Y13844" i="1"/>
  <c r="Z13843" i="1"/>
  <c r="Y13843" i="1"/>
  <c r="Z13842" i="1"/>
  <c r="Y13842" i="1"/>
  <c r="Z13841" i="1"/>
  <c r="Y13841" i="1"/>
  <c r="Z13840" i="1"/>
  <c r="Y13840" i="1"/>
  <c r="Z13839" i="1"/>
  <c r="Y13839" i="1"/>
  <c r="Z13838" i="1"/>
  <c r="Y13838" i="1"/>
  <c r="Z13837" i="1"/>
  <c r="Y13837" i="1"/>
  <c r="Z13836" i="1"/>
  <c r="Y13836" i="1"/>
  <c r="Z13835" i="1"/>
  <c r="Y13835" i="1"/>
  <c r="Z13834" i="1"/>
  <c r="Y13834" i="1"/>
  <c r="Z13833" i="1"/>
  <c r="Y13833" i="1"/>
  <c r="Z13832" i="1"/>
  <c r="Y13832" i="1"/>
  <c r="Z13831" i="1"/>
  <c r="Y13831" i="1"/>
  <c r="Z13830" i="1"/>
  <c r="Y13830" i="1"/>
  <c r="Z13829" i="1"/>
  <c r="Y13829" i="1"/>
  <c r="Z13828" i="1"/>
  <c r="Y13828" i="1"/>
  <c r="Z13827" i="1"/>
  <c r="Y13827" i="1"/>
  <c r="Z13826" i="1"/>
  <c r="Y13826" i="1"/>
  <c r="Z13825" i="1"/>
  <c r="Y13825" i="1"/>
  <c r="Z13824" i="1"/>
  <c r="Y13824" i="1"/>
  <c r="Z13823" i="1"/>
  <c r="Y13823" i="1"/>
  <c r="Z13822" i="1"/>
  <c r="Y13822" i="1"/>
  <c r="Z13821" i="1"/>
  <c r="Y13821" i="1"/>
  <c r="Z13820" i="1"/>
  <c r="Y13820" i="1"/>
  <c r="Z13819" i="1"/>
  <c r="Y13819" i="1"/>
  <c r="Z13818" i="1"/>
  <c r="Y13818" i="1"/>
  <c r="Z13817" i="1"/>
  <c r="Y13817" i="1"/>
  <c r="Z13816" i="1"/>
  <c r="Y13816" i="1"/>
  <c r="Z13815" i="1"/>
  <c r="Y13815" i="1"/>
  <c r="Z13814" i="1"/>
  <c r="Y13814" i="1"/>
  <c r="Z13813" i="1"/>
  <c r="Y13813" i="1"/>
  <c r="Z13812" i="1"/>
  <c r="Y13812" i="1"/>
  <c r="Z13811" i="1"/>
  <c r="Y13811" i="1"/>
  <c r="Z13810" i="1"/>
  <c r="Y13810" i="1"/>
  <c r="Z13809" i="1"/>
  <c r="Y13809" i="1"/>
  <c r="Z13808" i="1"/>
  <c r="Y13808" i="1"/>
  <c r="Z13807" i="1"/>
  <c r="Y13807" i="1"/>
  <c r="Z13806" i="1"/>
  <c r="Y13806" i="1"/>
  <c r="Z13805" i="1"/>
  <c r="Y13805" i="1"/>
  <c r="Z13804" i="1"/>
  <c r="Y13804" i="1"/>
  <c r="Z13803" i="1"/>
  <c r="Y13803" i="1"/>
  <c r="Z13802" i="1"/>
  <c r="Y13802" i="1"/>
  <c r="Z13801" i="1"/>
  <c r="Y13801" i="1"/>
  <c r="Z13800" i="1"/>
  <c r="Y13800" i="1"/>
  <c r="Z13799" i="1"/>
  <c r="Y13799" i="1"/>
  <c r="Z13798" i="1"/>
  <c r="Y13798" i="1"/>
  <c r="Z13797" i="1"/>
  <c r="Y13797" i="1"/>
  <c r="Z13796" i="1"/>
  <c r="Y13796" i="1"/>
  <c r="Z13795" i="1"/>
  <c r="Y13795" i="1"/>
  <c r="Z13794" i="1"/>
  <c r="Y13794" i="1"/>
  <c r="Z13793" i="1"/>
  <c r="Y13793" i="1"/>
  <c r="Z13792" i="1"/>
  <c r="Y13792" i="1"/>
  <c r="Z13791" i="1"/>
  <c r="Y13791" i="1"/>
  <c r="Z13790" i="1"/>
  <c r="Y13790" i="1"/>
  <c r="Z13789" i="1"/>
  <c r="Y13789" i="1"/>
  <c r="Z13788" i="1"/>
  <c r="Y13788" i="1"/>
  <c r="Z13787" i="1"/>
  <c r="Y13787" i="1"/>
  <c r="Z13786" i="1"/>
  <c r="Y13786" i="1"/>
  <c r="Z13785" i="1"/>
  <c r="Y13785" i="1"/>
  <c r="Z13784" i="1"/>
  <c r="Y13784" i="1"/>
  <c r="Z13783" i="1"/>
  <c r="Y13783" i="1"/>
  <c r="Z13782" i="1"/>
  <c r="Y13782" i="1"/>
  <c r="Z13781" i="1"/>
  <c r="Y13781" i="1"/>
  <c r="Z13780" i="1"/>
  <c r="Y13780" i="1"/>
  <c r="Z13779" i="1"/>
  <c r="Y13779" i="1"/>
  <c r="Z13778" i="1"/>
  <c r="Y13778" i="1"/>
  <c r="Z13777" i="1"/>
  <c r="Y13777" i="1"/>
  <c r="Z13776" i="1"/>
  <c r="Y13776" i="1"/>
  <c r="Z13775" i="1"/>
  <c r="Y13775" i="1"/>
  <c r="Z13774" i="1"/>
  <c r="Y13774" i="1"/>
  <c r="Z13773" i="1"/>
  <c r="Y13773" i="1"/>
  <c r="Z13772" i="1"/>
  <c r="Y13772" i="1"/>
  <c r="Z13771" i="1"/>
  <c r="Y13771" i="1"/>
  <c r="Z13770" i="1"/>
  <c r="Y13770" i="1"/>
  <c r="Z13769" i="1"/>
  <c r="Y13769" i="1"/>
  <c r="Z13768" i="1"/>
  <c r="Y13768" i="1"/>
  <c r="Z13767" i="1"/>
  <c r="Y13767" i="1"/>
  <c r="Z13766" i="1"/>
  <c r="Y13766" i="1"/>
  <c r="Z13765" i="1"/>
  <c r="Y13765" i="1"/>
  <c r="Z13764" i="1"/>
  <c r="Y13764" i="1"/>
  <c r="Z13763" i="1"/>
  <c r="Y13763" i="1"/>
  <c r="Z13762" i="1"/>
  <c r="Y13762" i="1"/>
  <c r="Z13761" i="1"/>
  <c r="Y13761" i="1"/>
  <c r="Z13760" i="1"/>
  <c r="Y13760" i="1"/>
  <c r="Z13759" i="1"/>
  <c r="Y13759" i="1"/>
  <c r="Z13758" i="1"/>
  <c r="Y13758" i="1"/>
  <c r="Z13757" i="1"/>
  <c r="Y13757" i="1"/>
  <c r="Z13756" i="1"/>
  <c r="Y13756" i="1"/>
  <c r="Z13755" i="1"/>
  <c r="Y13755" i="1"/>
  <c r="Z13754" i="1"/>
  <c r="Y13754" i="1"/>
  <c r="Z13753" i="1"/>
  <c r="Y13753" i="1"/>
  <c r="Z13752" i="1"/>
  <c r="Y13752" i="1"/>
  <c r="Z13751" i="1"/>
  <c r="Y13751" i="1"/>
  <c r="Z13750" i="1"/>
  <c r="Y13750" i="1"/>
  <c r="Z13749" i="1"/>
  <c r="Y13749" i="1"/>
  <c r="Z13748" i="1"/>
  <c r="Y13748" i="1"/>
  <c r="Z13747" i="1"/>
  <c r="Y13747" i="1"/>
  <c r="Z13746" i="1"/>
  <c r="Y13746" i="1"/>
  <c r="Z13745" i="1"/>
  <c r="Y13745" i="1"/>
  <c r="Z13744" i="1"/>
  <c r="Y13744" i="1"/>
  <c r="Z13743" i="1"/>
  <c r="Y13743" i="1"/>
  <c r="Z13742" i="1"/>
  <c r="Y13742" i="1"/>
  <c r="Z13741" i="1"/>
  <c r="Y13741" i="1"/>
  <c r="Z13740" i="1"/>
  <c r="Y13740" i="1"/>
  <c r="Z13739" i="1"/>
  <c r="Y13739" i="1"/>
  <c r="Z13738" i="1"/>
  <c r="Y13738" i="1"/>
  <c r="Z13737" i="1"/>
  <c r="Y13737" i="1"/>
  <c r="Z13736" i="1"/>
  <c r="Y13736" i="1"/>
  <c r="Z13735" i="1"/>
  <c r="Y13735" i="1"/>
  <c r="Z13734" i="1"/>
  <c r="Y13734" i="1"/>
  <c r="Z13733" i="1"/>
  <c r="Y13733" i="1"/>
  <c r="Z13732" i="1"/>
  <c r="Y13732" i="1"/>
  <c r="Z13731" i="1"/>
  <c r="Y13731" i="1"/>
  <c r="Z13730" i="1"/>
  <c r="Y13730" i="1"/>
  <c r="Z13729" i="1"/>
  <c r="Y13729" i="1"/>
  <c r="Z13728" i="1"/>
  <c r="Y13728" i="1"/>
  <c r="Z13727" i="1"/>
  <c r="Y13727" i="1"/>
  <c r="Z13726" i="1"/>
  <c r="Y13726" i="1"/>
  <c r="Z13725" i="1"/>
  <c r="Y13725" i="1"/>
  <c r="Z13724" i="1"/>
  <c r="Y13724" i="1"/>
  <c r="Z13723" i="1"/>
  <c r="Y13723" i="1"/>
  <c r="Z13722" i="1"/>
  <c r="Y13722" i="1"/>
  <c r="Z13721" i="1"/>
  <c r="Y13721" i="1"/>
  <c r="Z13720" i="1"/>
  <c r="Y13720" i="1"/>
  <c r="Z13719" i="1"/>
  <c r="Y13719" i="1"/>
  <c r="Z13718" i="1"/>
  <c r="Y13718" i="1"/>
  <c r="Z13717" i="1"/>
  <c r="Y13717" i="1"/>
  <c r="Z13716" i="1"/>
  <c r="Y13716" i="1"/>
  <c r="Z13715" i="1"/>
  <c r="Y13715" i="1"/>
  <c r="Z13714" i="1"/>
  <c r="Y13714" i="1"/>
  <c r="Z13713" i="1"/>
  <c r="Y13713" i="1"/>
  <c r="Z13712" i="1"/>
  <c r="Y13712" i="1"/>
  <c r="Z13711" i="1"/>
  <c r="Y13711" i="1"/>
  <c r="Z13710" i="1"/>
  <c r="Y13710" i="1"/>
  <c r="Z13709" i="1"/>
  <c r="Y13709" i="1"/>
  <c r="Z13708" i="1"/>
  <c r="Y13708" i="1"/>
  <c r="Z13707" i="1"/>
  <c r="Y13707" i="1"/>
  <c r="Z13706" i="1"/>
  <c r="Y13706" i="1"/>
  <c r="Z13705" i="1"/>
  <c r="Y13705" i="1"/>
  <c r="Z13704" i="1"/>
  <c r="Y13704" i="1"/>
  <c r="Z13703" i="1"/>
  <c r="Y13703" i="1"/>
  <c r="Z13702" i="1"/>
  <c r="Y13702" i="1"/>
  <c r="Z13701" i="1"/>
  <c r="Y13701" i="1"/>
  <c r="Z13700" i="1"/>
  <c r="Y13700" i="1"/>
  <c r="Z13699" i="1"/>
  <c r="Y13699" i="1"/>
  <c r="Z13698" i="1"/>
  <c r="Y13698" i="1"/>
  <c r="Z13697" i="1"/>
  <c r="Y13697" i="1"/>
  <c r="Z13696" i="1"/>
  <c r="Y13696" i="1"/>
  <c r="Z13695" i="1"/>
  <c r="Y13695" i="1"/>
  <c r="Z13694" i="1"/>
  <c r="Y13694" i="1"/>
  <c r="Z13693" i="1"/>
  <c r="Y13693" i="1"/>
  <c r="Z13692" i="1"/>
  <c r="Y13692" i="1"/>
  <c r="Z13691" i="1"/>
  <c r="Y13691" i="1"/>
  <c r="Z13690" i="1"/>
  <c r="Y13690" i="1"/>
  <c r="Z13689" i="1"/>
  <c r="Y13689" i="1"/>
  <c r="Z13688" i="1"/>
  <c r="Y13688" i="1"/>
  <c r="Z13687" i="1"/>
  <c r="Y13687" i="1"/>
  <c r="Z13686" i="1"/>
  <c r="Y13686" i="1"/>
  <c r="Z13685" i="1"/>
  <c r="Y13685" i="1"/>
  <c r="Z13684" i="1"/>
  <c r="Y13684" i="1"/>
  <c r="Z13683" i="1"/>
  <c r="Y13683" i="1"/>
  <c r="Z13682" i="1"/>
  <c r="Y13682" i="1"/>
  <c r="Z13681" i="1"/>
  <c r="Y13681" i="1"/>
  <c r="Z13680" i="1"/>
  <c r="Y13680" i="1"/>
  <c r="Z13679" i="1"/>
  <c r="Y13679" i="1"/>
  <c r="Z13678" i="1"/>
  <c r="Y13678" i="1"/>
  <c r="Z13677" i="1"/>
  <c r="Y13677" i="1"/>
  <c r="Z13676" i="1"/>
  <c r="Y13676" i="1"/>
  <c r="Z13675" i="1"/>
  <c r="Y13675" i="1"/>
  <c r="Z13674" i="1"/>
  <c r="Y13674" i="1"/>
  <c r="Z13673" i="1"/>
  <c r="Y13673" i="1"/>
  <c r="Z13672" i="1"/>
  <c r="Y13672" i="1"/>
  <c r="Z13671" i="1"/>
  <c r="Y13671" i="1"/>
  <c r="Z13670" i="1"/>
  <c r="Y13670" i="1"/>
  <c r="Z13669" i="1"/>
  <c r="Y13669" i="1"/>
  <c r="Z13668" i="1"/>
  <c r="Y13668" i="1"/>
  <c r="Z13667" i="1"/>
  <c r="Y13667" i="1"/>
  <c r="Z13666" i="1"/>
  <c r="Y13666" i="1"/>
  <c r="Z13665" i="1"/>
  <c r="Y13665" i="1"/>
  <c r="Z13664" i="1"/>
  <c r="Y13664" i="1"/>
  <c r="Z13663" i="1"/>
  <c r="Y13663" i="1"/>
  <c r="Z13662" i="1"/>
  <c r="Y13662" i="1"/>
  <c r="Z13661" i="1"/>
  <c r="Y13661" i="1"/>
  <c r="Z13660" i="1"/>
  <c r="Y13660" i="1"/>
  <c r="Z13659" i="1"/>
  <c r="Y13659" i="1"/>
  <c r="Z13658" i="1"/>
  <c r="Y13658" i="1"/>
  <c r="Z13657" i="1"/>
  <c r="Y13657" i="1"/>
  <c r="Z13656" i="1"/>
  <c r="Y13656" i="1"/>
  <c r="Z13655" i="1"/>
  <c r="Y13655" i="1"/>
  <c r="Z13654" i="1"/>
  <c r="Y13654" i="1"/>
  <c r="Z13653" i="1"/>
  <c r="Y13653" i="1"/>
  <c r="Z13652" i="1"/>
  <c r="Y13652" i="1"/>
  <c r="Z13651" i="1"/>
  <c r="Y13651" i="1"/>
  <c r="Z13650" i="1"/>
  <c r="Y13650" i="1"/>
  <c r="Z13649" i="1"/>
  <c r="Y13649" i="1"/>
  <c r="Z13648" i="1"/>
  <c r="Y13648" i="1"/>
  <c r="Z13647" i="1"/>
  <c r="Y13647" i="1"/>
  <c r="Z13646" i="1"/>
  <c r="Y13646" i="1"/>
  <c r="Z13645" i="1"/>
  <c r="Y13645" i="1"/>
  <c r="Z13644" i="1"/>
  <c r="Y13644" i="1"/>
  <c r="Z13643" i="1"/>
  <c r="Y13643" i="1"/>
  <c r="Z13642" i="1"/>
  <c r="Y13642" i="1"/>
  <c r="Z13641" i="1"/>
  <c r="Y13641" i="1"/>
  <c r="Z13640" i="1"/>
  <c r="Y13640" i="1"/>
  <c r="Z13639" i="1"/>
  <c r="Y13639" i="1"/>
  <c r="Z13638" i="1"/>
  <c r="Y13638" i="1"/>
  <c r="Z13637" i="1"/>
  <c r="Y13637" i="1"/>
  <c r="Z13636" i="1"/>
  <c r="Y13636" i="1"/>
  <c r="Z13635" i="1"/>
  <c r="Y13635" i="1"/>
  <c r="Z13634" i="1"/>
  <c r="Y13634" i="1"/>
  <c r="Z13633" i="1"/>
  <c r="Y13633" i="1"/>
  <c r="Z13632" i="1"/>
  <c r="Y13632" i="1"/>
  <c r="Z13631" i="1"/>
  <c r="Y13631" i="1"/>
  <c r="Z13630" i="1"/>
  <c r="Y13630" i="1"/>
  <c r="Z13629" i="1"/>
  <c r="Y13629" i="1"/>
  <c r="Z13628" i="1"/>
  <c r="Y13628" i="1"/>
  <c r="Z13627" i="1"/>
  <c r="Y13627" i="1"/>
  <c r="Z13626" i="1"/>
  <c r="Y13626" i="1"/>
  <c r="Z13625" i="1"/>
  <c r="Y13625" i="1"/>
  <c r="Z13624" i="1"/>
  <c r="Y13624" i="1"/>
  <c r="Z13623" i="1"/>
  <c r="Y13623" i="1"/>
  <c r="Z13622" i="1"/>
  <c r="Y13622" i="1"/>
  <c r="Z13621" i="1"/>
  <c r="Y13621" i="1"/>
  <c r="Z13620" i="1"/>
  <c r="Y13620" i="1"/>
  <c r="Z13619" i="1"/>
  <c r="Y13619" i="1"/>
  <c r="Z13618" i="1"/>
  <c r="Y13618" i="1"/>
  <c r="Z13617" i="1"/>
  <c r="Y13617" i="1"/>
  <c r="Z13616" i="1"/>
  <c r="Y13616" i="1"/>
  <c r="Z13615" i="1"/>
  <c r="Y13615" i="1"/>
  <c r="Z13614" i="1"/>
  <c r="Y13614" i="1"/>
  <c r="Z13613" i="1"/>
  <c r="Y13613" i="1"/>
  <c r="Z13612" i="1"/>
  <c r="Y13612" i="1"/>
  <c r="Z13611" i="1"/>
  <c r="Y13611" i="1"/>
  <c r="Z13610" i="1"/>
  <c r="Y13610" i="1"/>
  <c r="Z13609" i="1"/>
  <c r="Y13609" i="1"/>
  <c r="Z13608" i="1"/>
  <c r="Y13608" i="1"/>
  <c r="Z13607" i="1"/>
  <c r="Y13607" i="1"/>
  <c r="Z13606" i="1"/>
  <c r="Y13606" i="1"/>
  <c r="Z13605" i="1"/>
  <c r="Y13605" i="1"/>
  <c r="Z13604" i="1"/>
  <c r="Y13604" i="1"/>
  <c r="Z13603" i="1"/>
  <c r="Y13603" i="1"/>
  <c r="Z13602" i="1"/>
  <c r="Y13602" i="1"/>
  <c r="Z13601" i="1"/>
  <c r="Y13601" i="1"/>
  <c r="Z13600" i="1"/>
  <c r="Y13600" i="1"/>
  <c r="Z13599" i="1"/>
  <c r="Y13599" i="1"/>
  <c r="Z13598" i="1"/>
  <c r="Y13598" i="1"/>
  <c r="Z13597" i="1"/>
  <c r="Y13597" i="1"/>
  <c r="Z13596" i="1"/>
  <c r="Y13596" i="1"/>
  <c r="Z13595" i="1"/>
  <c r="Y13595" i="1"/>
  <c r="Z13594" i="1"/>
  <c r="Y13594" i="1"/>
  <c r="Z13593" i="1"/>
  <c r="Y13593" i="1"/>
  <c r="Z13592" i="1"/>
  <c r="Y13592" i="1"/>
  <c r="Z13591" i="1"/>
  <c r="Y13591" i="1"/>
  <c r="Z13590" i="1"/>
  <c r="Y13590" i="1"/>
  <c r="Z13589" i="1"/>
  <c r="Y13589" i="1"/>
  <c r="Z13588" i="1"/>
  <c r="Y13588" i="1"/>
  <c r="Z13587" i="1"/>
  <c r="Y13587" i="1"/>
  <c r="Z13586" i="1"/>
  <c r="Y13586" i="1"/>
  <c r="Z13585" i="1"/>
  <c r="Y13585" i="1"/>
  <c r="Z13584" i="1"/>
  <c r="Y13584" i="1"/>
  <c r="Z13583" i="1"/>
  <c r="Y13583" i="1"/>
  <c r="Z13582" i="1"/>
  <c r="Y13582" i="1"/>
  <c r="Z13581" i="1"/>
  <c r="Y13581" i="1"/>
  <c r="Z13580" i="1"/>
  <c r="Y13580" i="1"/>
  <c r="Z13579" i="1"/>
  <c r="Y13579" i="1"/>
  <c r="Z13578" i="1"/>
  <c r="Y13578" i="1"/>
  <c r="Z13577" i="1"/>
  <c r="Y13577" i="1"/>
  <c r="Z13576" i="1"/>
  <c r="Y13576" i="1"/>
  <c r="Z13575" i="1"/>
  <c r="Y13575" i="1"/>
  <c r="Z13574" i="1"/>
  <c r="Y13574" i="1"/>
  <c r="Z13573" i="1"/>
  <c r="Y13573" i="1"/>
  <c r="Z13572" i="1"/>
  <c r="Y13572" i="1"/>
  <c r="Z13571" i="1"/>
  <c r="Y13571" i="1"/>
  <c r="Z13570" i="1"/>
  <c r="Y13570" i="1"/>
  <c r="Z13569" i="1"/>
  <c r="Y13569" i="1"/>
  <c r="Z13568" i="1"/>
  <c r="Y13568" i="1"/>
  <c r="Z13567" i="1"/>
  <c r="Y13567" i="1"/>
  <c r="Z13566" i="1"/>
  <c r="Y13566" i="1"/>
  <c r="Z13565" i="1"/>
  <c r="Y13565" i="1"/>
  <c r="Z13564" i="1"/>
  <c r="Y13564" i="1"/>
  <c r="Z13563" i="1"/>
  <c r="Y13563" i="1"/>
  <c r="Z13562" i="1"/>
  <c r="Y13562" i="1"/>
  <c r="Z13561" i="1"/>
  <c r="Y13561" i="1"/>
  <c r="Z13560" i="1"/>
  <c r="Y13560" i="1"/>
  <c r="Z13559" i="1"/>
  <c r="Y13559" i="1"/>
  <c r="Z13558" i="1"/>
  <c r="Y13558" i="1"/>
  <c r="Z13557" i="1"/>
  <c r="Y13557" i="1"/>
  <c r="Z13556" i="1"/>
  <c r="Y13556" i="1"/>
  <c r="Z13555" i="1"/>
  <c r="Y13555" i="1"/>
  <c r="Z13554" i="1"/>
  <c r="Y13554" i="1"/>
  <c r="Z13553" i="1"/>
  <c r="Y13553" i="1"/>
  <c r="Z13552" i="1"/>
  <c r="Y13552" i="1"/>
  <c r="Z13551" i="1"/>
  <c r="Y13551" i="1"/>
  <c r="Z13550" i="1"/>
  <c r="Y13550" i="1"/>
  <c r="Z13549" i="1"/>
  <c r="Y13549" i="1"/>
  <c r="Z13548" i="1"/>
  <c r="Y13548" i="1"/>
  <c r="Z13547" i="1"/>
  <c r="Y13547" i="1"/>
  <c r="Z13546" i="1"/>
  <c r="Y13546" i="1"/>
  <c r="Z13545" i="1"/>
  <c r="Y13545" i="1"/>
  <c r="Z13544" i="1"/>
  <c r="Y13544" i="1"/>
  <c r="Z13543" i="1"/>
  <c r="Y13543" i="1"/>
  <c r="Z13542" i="1"/>
  <c r="Y13542" i="1"/>
  <c r="Z13541" i="1"/>
  <c r="Y13541" i="1"/>
  <c r="Z13540" i="1"/>
  <c r="Y13540" i="1"/>
  <c r="Z13539" i="1"/>
  <c r="Y13539" i="1"/>
  <c r="Z13538" i="1"/>
  <c r="Y13538" i="1"/>
  <c r="Z13537" i="1"/>
  <c r="Y13537" i="1"/>
  <c r="Z13536" i="1"/>
  <c r="Y13536" i="1"/>
  <c r="Z13535" i="1"/>
  <c r="Y13535" i="1"/>
  <c r="Z13534" i="1"/>
  <c r="Y13534" i="1"/>
  <c r="Z13533" i="1"/>
  <c r="Y13533" i="1"/>
  <c r="Z13532" i="1"/>
  <c r="Y13532" i="1"/>
  <c r="Z13531" i="1"/>
  <c r="Y13531" i="1"/>
  <c r="Z13530" i="1"/>
  <c r="Y13530" i="1"/>
  <c r="Z13529" i="1"/>
  <c r="Y13529" i="1"/>
  <c r="Z13528" i="1"/>
  <c r="Y13528" i="1"/>
  <c r="Z13527" i="1"/>
  <c r="Y13527" i="1"/>
  <c r="Z13526" i="1"/>
  <c r="Y13526" i="1"/>
  <c r="Z13525" i="1"/>
  <c r="Y13525" i="1"/>
  <c r="Z13524" i="1"/>
  <c r="Y13524" i="1"/>
  <c r="Z13523" i="1"/>
  <c r="Y13523" i="1"/>
  <c r="Z13522" i="1"/>
  <c r="Y13522" i="1"/>
  <c r="Z13521" i="1"/>
  <c r="Y13521" i="1"/>
  <c r="Z13520" i="1"/>
  <c r="Y13520" i="1"/>
  <c r="Z13519" i="1"/>
  <c r="Y13519" i="1"/>
  <c r="Z13518" i="1"/>
  <c r="Y13518" i="1"/>
  <c r="Z13517" i="1"/>
  <c r="Y13517" i="1"/>
  <c r="Z13516" i="1"/>
  <c r="Y13516" i="1"/>
  <c r="Z13515" i="1"/>
  <c r="Y13515" i="1"/>
  <c r="Z13514" i="1"/>
  <c r="Y13514" i="1"/>
  <c r="Z13513" i="1"/>
  <c r="Y13513" i="1"/>
  <c r="Z13512" i="1"/>
  <c r="Y13512" i="1"/>
  <c r="Z13511" i="1"/>
  <c r="Y13511" i="1"/>
  <c r="Z13510" i="1"/>
  <c r="Y13510" i="1"/>
  <c r="Z13509" i="1"/>
  <c r="Y13509" i="1"/>
  <c r="Z13508" i="1"/>
  <c r="Y13508" i="1"/>
  <c r="Z13507" i="1"/>
  <c r="Y13507" i="1"/>
  <c r="Z13506" i="1"/>
  <c r="Y13506" i="1"/>
  <c r="Z13505" i="1"/>
  <c r="Y13505" i="1"/>
  <c r="Z13504" i="1"/>
  <c r="Y13504" i="1"/>
  <c r="Z13503" i="1"/>
  <c r="Y13503" i="1"/>
  <c r="Z13502" i="1"/>
  <c r="Y13502" i="1"/>
  <c r="Z13501" i="1"/>
  <c r="Y13501" i="1"/>
  <c r="Z13500" i="1"/>
  <c r="Y13500" i="1"/>
  <c r="Z13499" i="1"/>
  <c r="Y13499" i="1"/>
  <c r="Z13498" i="1"/>
  <c r="Y13498" i="1"/>
  <c r="Z13497" i="1"/>
  <c r="Y13497" i="1"/>
  <c r="Z13496" i="1"/>
  <c r="Y13496" i="1"/>
  <c r="Z13495" i="1"/>
  <c r="Y13495" i="1"/>
  <c r="Z13494" i="1"/>
  <c r="Y13494" i="1"/>
  <c r="Z13493" i="1"/>
  <c r="Y13493" i="1"/>
  <c r="Z13492" i="1"/>
  <c r="Y13492" i="1"/>
  <c r="Z13491" i="1"/>
  <c r="Y13491" i="1"/>
  <c r="Z13490" i="1"/>
  <c r="Y13490" i="1"/>
  <c r="Z13489" i="1"/>
  <c r="Y13489" i="1"/>
  <c r="Z13488" i="1"/>
  <c r="Y13488" i="1"/>
  <c r="Z13487" i="1"/>
  <c r="Y13487" i="1"/>
  <c r="Z13486" i="1"/>
  <c r="Y13486" i="1"/>
  <c r="Z13485" i="1"/>
  <c r="Y13485" i="1"/>
  <c r="Z13484" i="1"/>
  <c r="Y13484" i="1"/>
  <c r="Z13483" i="1"/>
  <c r="Y13483" i="1"/>
  <c r="Z13482" i="1"/>
  <c r="Y13482" i="1"/>
  <c r="Z13481" i="1"/>
  <c r="Y13481" i="1"/>
  <c r="Z13480" i="1"/>
  <c r="Y13480" i="1"/>
  <c r="Z13479" i="1"/>
  <c r="Y13479" i="1"/>
  <c r="Z13478" i="1"/>
  <c r="Y13478" i="1"/>
  <c r="Z13477" i="1"/>
  <c r="Y13477" i="1"/>
  <c r="Z13476" i="1"/>
  <c r="Y13476" i="1"/>
  <c r="Z13475" i="1"/>
  <c r="Y13475" i="1"/>
  <c r="Z13474" i="1"/>
  <c r="Y13474" i="1"/>
  <c r="Z13473" i="1"/>
  <c r="Y13473" i="1"/>
  <c r="Z13472" i="1"/>
  <c r="Y13472" i="1"/>
  <c r="Z13471" i="1"/>
  <c r="Y13471" i="1"/>
  <c r="Z13470" i="1"/>
  <c r="Y13470" i="1"/>
  <c r="Z13469" i="1"/>
  <c r="Y13469" i="1"/>
  <c r="Z13468" i="1"/>
  <c r="Y13468" i="1"/>
  <c r="Z13467" i="1"/>
  <c r="Y13467" i="1"/>
  <c r="Z13466" i="1"/>
  <c r="Y13466" i="1"/>
  <c r="Z13465" i="1"/>
  <c r="Y13465" i="1"/>
  <c r="Z13464" i="1"/>
  <c r="Y13464" i="1"/>
  <c r="Z13463" i="1"/>
  <c r="Y13463" i="1"/>
  <c r="Z13462" i="1"/>
  <c r="Y13462" i="1"/>
  <c r="Z13461" i="1"/>
  <c r="Y13461" i="1"/>
  <c r="Z13460" i="1"/>
  <c r="Y13460" i="1"/>
  <c r="Z13459" i="1"/>
  <c r="Y13459" i="1"/>
  <c r="Z13458" i="1"/>
  <c r="Y13458" i="1"/>
  <c r="Z13457" i="1"/>
  <c r="Y13457" i="1"/>
  <c r="Z13456" i="1"/>
  <c r="Y13456" i="1"/>
  <c r="Z13455" i="1"/>
  <c r="Y13455" i="1"/>
  <c r="Z13454" i="1"/>
  <c r="Y13454" i="1"/>
  <c r="Z13453" i="1"/>
  <c r="Y13453" i="1"/>
  <c r="Z13452" i="1"/>
  <c r="Y13452" i="1"/>
  <c r="Z13451" i="1"/>
  <c r="Y13451" i="1"/>
  <c r="Z13450" i="1"/>
  <c r="Y13450" i="1"/>
  <c r="Z13449" i="1"/>
  <c r="Y13449" i="1"/>
  <c r="Z13448" i="1"/>
  <c r="Y13448" i="1"/>
  <c r="Z13447" i="1"/>
  <c r="Y13447" i="1"/>
  <c r="Z13446" i="1"/>
  <c r="Y13446" i="1"/>
  <c r="Z13445" i="1"/>
  <c r="Y13445" i="1"/>
  <c r="Z13444" i="1"/>
  <c r="Y13444" i="1"/>
  <c r="Z13443" i="1"/>
  <c r="Y13443" i="1"/>
  <c r="Z13442" i="1"/>
  <c r="Y13442" i="1"/>
  <c r="Z13441" i="1"/>
  <c r="Y13441" i="1"/>
  <c r="Z13440" i="1"/>
  <c r="Y13440" i="1"/>
  <c r="Z13439" i="1"/>
  <c r="Y13439" i="1"/>
  <c r="Z13438" i="1"/>
  <c r="Y13438" i="1"/>
  <c r="Z13437" i="1"/>
  <c r="Y13437" i="1"/>
  <c r="Z13436" i="1"/>
  <c r="Y13436" i="1"/>
  <c r="Z13435" i="1"/>
  <c r="Y13435" i="1"/>
  <c r="Z13434" i="1"/>
  <c r="Y13434" i="1"/>
  <c r="Z13433" i="1"/>
  <c r="Y13433" i="1"/>
  <c r="Z13432" i="1"/>
  <c r="Y13432" i="1"/>
  <c r="Z13431" i="1"/>
  <c r="Y13431" i="1"/>
  <c r="Z13430" i="1"/>
  <c r="Y13430" i="1"/>
  <c r="Z13429" i="1"/>
  <c r="Y13429" i="1"/>
  <c r="Z13428" i="1"/>
  <c r="Y13428" i="1"/>
  <c r="Z13427" i="1"/>
  <c r="Y13427" i="1"/>
  <c r="Z13426" i="1"/>
  <c r="Y13426" i="1"/>
  <c r="Z13425" i="1"/>
  <c r="Y13425" i="1"/>
  <c r="Z13424" i="1"/>
  <c r="Y13424" i="1"/>
  <c r="Z13423" i="1"/>
  <c r="Y13423" i="1"/>
  <c r="Z13422" i="1"/>
  <c r="Y13422" i="1"/>
  <c r="Z13421" i="1"/>
  <c r="Y13421" i="1"/>
  <c r="Z13420" i="1"/>
  <c r="Y13420" i="1"/>
  <c r="Z13419" i="1"/>
  <c r="Y13419" i="1"/>
  <c r="Z13418" i="1"/>
  <c r="Y13418" i="1"/>
  <c r="Z13417" i="1"/>
  <c r="Y13417" i="1"/>
  <c r="Z13416" i="1"/>
  <c r="Y13416" i="1"/>
  <c r="Z13415" i="1"/>
  <c r="Y13415" i="1"/>
  <c r="Z13414" i="1"/>
  <c r="Y13414" i="1"/>
  <c r="Z13413" i="1"/>
  <c r="Y13413" i="1"/>
  <c r="Z13412" i="1"/>
  <c r="Y13412" i="1"/>
  <c r="Z13411" i="1"/>
  <c r="Y13411" i="1"/>
  <c r="Z13410" i="1"/>
  <c r="Y13410" i="1"/>
  <c r="Z13409" i="1"/>
  <c r="Y13409" i="1"/>
  <c r="Z13408" i="1"/>
  <c r="Y13408" i="1"/>
  <c r="Z13407" i="1"/>
  <c r="Y13407" i="1"/>
  <c r="Z13406" i="1"/>
  <c r="Y13406" i="1"/>
  <c r="Z13405" i="1"/>
  <c r="Y13405" i="1"/>
  <c r="Z13404" i="1"/>
  <c r="Y13404" i="1"/>
  <c r="Z13403" i="1"/>
  <c r="Y13403" i="1"/>
  <c r="Z13402" i="1"/>
  <c r="Y13402" i="1"/>
  <c r="Z13401" i="1"/>
  <c r="Y13401" i="1"/>
  <c r="Z13400" i="1"/>
  <c r="Y13400" i="1"/>
  <c r="Z13399" i="1"/>
  <c r="Y13399" i="1"/>
  <c r="Z13398" i="1"/>
  <c r="Y13398" i="1"/>
  <c r="Z13397" i="1"/>
  <c r="Y13397" i="1"/>
  <c r="Z13396" i="1"/>
  <c r="Y13396" i="1"/>
  <c r="Z13395" i="1"/>
  <c r="Y13395" i="1"/>
  <c r="Z13394" i="1"/>
  <c r="Y13394" i="1"/>
  <c r="Z13393" i="1"/>
  <c r="Y13393" i="1"/>
  <c r="Z13392" i="1"/>
  <c r="Y13392" i="1"/>
  <c r="Z13391" i="1"/>
  <c r="Y13391" i="1"/>
  <c r="Z13390" i="1"/>
  <c r="Y13390" i="1"/>
  <c r="Z13389" i="1"/>
  <c r="Y13389" i="1"/>
  <c r="Z13388" i="1"/>
  <c r="Y13388" i="1"/>
  <c r="Z13387" i="1"/>
  <c r="Y13387" i="1"/>
  <c r="Z13386" i="1"/>
  <c r="Y13386" i="1"/>
  <c r="Z13385" i="1"/>
  <c r="Y13385" i="1"/>
  <c r="Z13384" i="1"/>
  <c r="Y13384" i="1"/>
  <c r="Z13383" i="1"/>
  <c r="Y13383" i="1"/>
  <c r="Z13382" i="1"/>
  <c r="Y13382" i="1"/>
  <c r="Z13381" i="1"/>
  <c r="Y13381" i="1"/>
  <c r="Z13380" i="1"/>
  <c r="Y13380" i="1"/>
  <c r="Z13379" i="1"/>
  <c r="Y13379" i="1"/>
  <c r="Z13378" i="1"/>
  <c r="Y13378" i="1"/>
  <c r="Z13377" i="1"/>
  <c r="Y13377" i="1"/>
  <c r="Z13376" i="1"/>
  <c r="Y13376" i="1"/>
  <c r="Z13375" i="1"/>
  <c r="Y13375" i="1"/>
  <c r="Z13374" i="1"/>
  <c r="Y13374" i="1"/>
  <c r="Z13373" i="1"/>
  <c r="Y13373" i="1"/>
  <c r="Z13372" i="1"/>
  <c r="Y13372" i="1"/>
  <c r="Z13371" i="1"/>
  <c r="Y13371" i="1"/>
  <c r="Z13370" i="1"/>
  <c r="Y13370" i="1"/>
  <c r="Z13369" i="1"/>
  <c r="Y13369" i="1"/>
  <c r="Z13368" i="1"/>
  <c r="Y13368" i="1"/>
  <c r="Z13367" i="1"/>
  <c r="Y13367" i="1"/>
  <c r="Z13366" i="1"/>
  <c r="Y13366" i="1"/>
  <c r="Z13365" i="1"/>
  <c r="Y13365" i="1"/>
  <c r="Z13364" i="1"/>
  <c r="Y13364" i="1"/>
  <c r="Z13363" i="1"/>
  <c r="Y13363" i="1"/>
  <c r="Z13362" i="1"/>
  <c r="Y13362" i="1"/>
  <c r="Z13361" i="1"/>
  <c r="Y13361" i="1"/>
  <c r="Z13360" i="1"/>
  <c r="Y13360" i="1"/>
  <c r="Z13359" i="1"/>
  <c r="Y13359" i="1"/>
  <c r="Z13358" i="1"/>
  <c r="Y13358" i="1"/>
  <c r="Z13357" i="1"/>
  <c r="Y13357" i="1"/>
  <c r="Z13356" i="1"/>
  <c r="Y13356" i="1"/>
  <c r="Z13355" i="1"/>
  <c r="Y13355" i="1"/>
  <c r="Z13354" i="1"/>
  <c r="Y13354" i="1"/>
  <c r="Z13353" i="1"/>
  <c r="Y13353" i="1"/>
  <c r="Z13352" i="1"/>
  <c r="Y13352" i="1"/>
  <c r="Z13351" i="1"/>
  <c r="Y13351" i="1"/>
  <c r="Z13350" i="1"/>
  <c r="Y13350" i="1"/>
  <c r="Z13349" i="1"/>
  <c r="Y13349" i="1"/>
  <c r="Z13348" i="1"/>
  <c r="Y13348" i="1"/>
  <c r="Z13347" i="1"/>
  <c r="Y13347" i="1"/>
  <c r="Z13346" i="1"/>
  <c r="Y13346" i="1"/>
  <c r="Z13345" i="1"/>
  <c r="Y13345" i="1"/>
  <c r="Z13344" i="1"/>
  <c r="Y13344" i="1"/>
  <c r="Z13343" i="1"/>
  <c r="Y13343" i="1"/>
  <c r="Z13342" i="1"/>
  <c r="Y13342" i="1"/>
  <c r="Z13341" i="1"/>
  <c r="Y13341" i="1"/>
  <c r="Z13340" i="1"/>
  <c r="Y13340" i="1"/>
  <c r="Z13339" i="1"/>
  <c r="Y13339" i="1"/>
  <c r="Z13338" i="1"/>
  <c r="Y13338" i="1"/>
  <c r="Z13337" i="1"/>
  <c r="Y13337" i="1"/>
  <c r="Z13336" i="1"/>
  <c r="Y13336" i="1"/>
  <c r="Z13335" i="1"/>
  <c r="Y13335" i="1"/>
  <c r="Z13334" i="1"/>
  <c r="Y13334" i="1"/>
  <c r="Z13333" i="1"/>
  <c r="Y13333" i="1"/>
  <c r="Z13332" i="1"/>
  <c r="Y13332" i="1"/>
  <c r="Z13331" i="1"/>
  <c r="Y13331" i="1"/>
  <c r="Z13330" i="1"/>
  <c r="Y13330" i="1"/>
  <c r="Z13329" i="1"/>
  <c r="Y13329" i="1"/>
  <c r="Z13328" i="1"/>
  <c r="Y13328" i="1"/>
  <c r="Z13327" i="1"/>
  <c r="Y13327" i="1"/>
  <c r="Z13326" i="1"/>
  <c r="Y13326" i="1"/>
  <c r="Z13325" i="1"/>
  <c r="Y13325" i="1"/>
  <c r="Z13324" i="1"/>
  <c r="Y13324" i="1"/>
  <c r="Z13323" i="1"/>
  <c r="Y13323" i="1"/>
  <c r="Z13322" i="1"/>
  <c r="Y13322" i="1"/>
  <c r="Z13321" i="1"/>
  <c r="Y13321" i="1"/>
  <c r="Z13320" i="1"/>
  <c r="Y13320" i="1"/>
  <c r="Z13319" i="1"/>
  <c r="Y13319" i="1"/>
  <c r="Z13318" i="1"/>
  <c r="Y13318" i="1"/>
  <c r="Z13317" i="1"/>
  <c r="Y13317" i="1"/>
  <c r="Z13316" i="1"/>
  <c r="Y13316" i="1"/>
  <c r="Z13315" i="1"/>
  <c r="Y13315" i="1"/>
  <c r="Z13314" i="1"/>
  <c r="Y13314" i="1"/>
  <c r="Z13313" i="1"/>
  <c r="Y13313" i="1"/>
  <c r="Z13312" i="1"/>
  <c r="Y13312" i="1"/>
  <c r="Z13311" i="1"/>
  <c r="Y13311" i="1"/>
  <c r="Z13310" i="1"/>
  <c r="Y13310" i="1"/>
  <c r="Z13309" i="1"/>
  <c r="Y13309" i="1"/>
  <c r="Z13308" i="1"/>
  <c r="Y13308" i="1"/>
  <c r="Z13307" i="1"/>
  <c r="Y13307" i="1"/>
  <c r="Z13306" i="1"/>
  <c r="Y13306" i="1"/>
  <c r="Z13305" i="1"/>
  <c r="Y13305" i="1"/>
  <c r="Z13304" i="1"/>
  <c r="Y13304" i="1"/>
  <c r="Z13303" i="1"/>
  <c r="Y13303" i="1"/>
  <c r="Z13302" i="1"/>
  <c r="Y13302" i="1"/>
  <c r="Z13301" i="1"/>
  <c r="Y13301" i="1"/>
  <c r="Z13300" i="1"/>
  <c r="Y13300" i="1"/>
  <c r="Z13299" i="1"/>
  <c r="Y13299" i="1"/>
  <c r="Z13298" i="1"/>
  <c r="Y13298" i="1"/>
  <c r="Z13297" i="1"/>
  <c r="Y13297" i="1"/>
  <c r="Z13296" i="1"/>
  <c r="Y13296" i="1"/>
  <c r="Z13295" i="1"/>
  <c r="Y13295" i="1"/>
  <c r="Z13294" i="1"/>
  <c r="Y13294" i="1"/>
  <c r="Z13293" i="1"/>
  <c r="Y13293" i="1"/>
  <c r="Z13292" i="1"/>
  <c r="Y13292" i="1"/>
  <c r="Z13291" i="1"/>
  <c r="Y13291" i="1"/>
  <c r="Z13290" i="1"/>
  <c r="Y13290" i="1"/>
  <c r="Z13289" i="1"/>
  <c r="Y13289" i="1"/>
  <c r="Z13288" i="1"/>
  <c r="Y13288" i="1"/>
  <c r="Z13287" i="1"/>
  <c r="Y13287" i="1"/>
  <c r="Z13286" i="1"/>
  <c r="Y13286" i="1"/>
  <c r="Z13285" i="1"/>
  <c r="Y13285" i="1"/>
  <c r="Z13284" i="1"/>
  <c r="Y13284" i="1"/>
  <c r="Z13283" i="1"/>
  <c r="Y13283" i="1"/>
  <c r="Z13282" i="1"/>
  <c r="Y13282" i="1"/>
  <c r="Z13281" i="1"/>
  <c r="Y13281" i="1"/>
  <c r="Z13280" i="1"/>
  <c r="Y13280" i="1"/>
  <c r="Z13279" i="1"/>
  <c r="Y13279" i="1"/>
  <c r="Z13278" i="1"/>
  <c r="Y13278" i="1"/>
  <c r="Z13277" i="1"/>
  <c r="Y13277" i="1"/>
  <c r="Z13276" i="1"/>
  <c r="Y13276" i="1"/>
  <c r="Z13275" i="1"/>
  <c r="Y13275" i="1"/>
  <c r="Z13274" i="1"/>
  <c r="Y13274" i="1"/>
  <c r="Z13273" i="1"/>
  <c r="Y13273" i="1"/>
  <c r="Z13272" i="1"/>
  <c r="Y13272" i="1"/>
  <c r="Z13271" i="1"/>
  <c r="Y13271" i="1"/>
  <c r="Z13270" i="1"/>
  <c r="Y13270" i="1"/>
  <c r="Z13269" i="1"/>
  <c r="Y13269" i="1"/>
  <c r="Z13268" i="1"/>
  <c r="Y13268" i="1"/>
  <c r="Z13267" i="1"/>
  <c r="Y13267" i="1"/>
  <c r="Z13266" i="1"/>
  <c r="Y13266" i="1"/>
  <c r="Z13265" i="1"/>
  <c r="Y13265" i="1"/>
  <c r="Z13264" i="1"/>
  <c r="Y13264" i="1"/>
  <c r="Z13263" i="1"/>
  <c r="Y13263" i="1"/>
  <c r="Z13262" i="1"/>
  <c r="Y13262" i="1"/>
  <c r="Z13261" i="1"/>
  <c r="Y13261" i="1"/>
  <c r="Z13260" i="1"/>
  <c r="Y13260" i="1"/>
  <c r="Z13259" i="1"/>
  <c r="Y13259" i="1"/>
  <c r="Z13258" i="1"/>
  <c r="Y13258" i="1"/>
  <c r="Z13257" i="1"/>
  <c r="Y13257" i="1"/>
  <c r="Z13256" i="1"/>
  <c r="Y13256" i="1"/>
  <c r="Z13255" i="1"/>
  <c r="Y13255" i="1"/>
  <c r="Z13254" i="1"/>
  <c r="Y13254" i="1"/>
  <c r="Z13253" i="1"/>
  <c r="Y13253" i="1"/>
  <c r="Z13252" i="1"/>
  <c r="Y13252" i="1"/>
  <c r="Z13251" i="1"/>
  <c r="Y13251" i="1"/>
  <c r="Z13250" i="1"/>
  <c r="Y13250" i="1"/>
  <c r="Z13249" i="1"/>
  <c r="Y13249" i="1"/>
  <c r="Z13248" i="1"/>
  <c r="Y13248" i="1"/>
  <c r="Z13247" i="1"/>
  <c r="Y13247" i="1"/>
  <c r="Z13246" i="1"/>
  <c r="Y13246" i="1"/>
  <c r="Z13245" i="1"/>
  <c r="Y13245" i="1"/>
  <c r="Z13244" i="1"/>
  <c r="Y13244" i="1"/>
  <c r="Z13243" i="1"/>
  <c r="Y13243" i="1"/>
  <c r="Z13242" i="1"/>
  <c r="Y13242" i="1"/>
  <c r="Z13241" i="1"/>
  <c r="Y13241" i="1"/>
  <c r="Z13240" i="1"/>
  <c r="Y13240" i="1"/>
  <c r="Z13239" i="1"/>
  <c r="Y13239" i="1"/>
  <c r="Z13238" i="1"/>
  <c r="Y13238" i="1"/>
  <c r="Z13237" i="1"/>
  <c r="Y13237" i="1"/>
  <c r="Z13236" i="1"/>
  <c r="Y13236" i="1"/>
  <c r="Z13235" i="1"/>
  <c r="Y13235" i="1"/>
  <c r="Z13234" i="1"/>
  <c r="Y13234" i="1"/>
  <c r="Z13233" i="1"/>
  <c r="Y13233" i="1"/>
  <c r="Z13232" i="1"/>
  <c r="Y13232" i="1"/>
  <c r="Z13231" i="1"/>
  <c r="Y13231" i="1"/>
  <c r="Z13230" i="1"/>
  <c r="Y13230" i="1"/>
  <c r="Z13229" i="1"/>
  <c r="Y13229" i="1"/>
  <c r="Z13228" i="1"/>
  <c r="Y13228" i="1"/>
  <c r="Z13227" i="1"/>
  <c r="Y13227" i="1"/>
  <c r="Z13226" i="1"/>
  <c r="Y13226" i="1"/>
  <c r="Z13225" i="1"/>
  <c r="Y13225" i="1"/>
  <c r="Z13224" i="1"/>
  <c r="Y13224" i="1"/>
  <c r="Z13223" i="1"/>
  <c r="Y13223" i="1"/>
  <c r="Z13222" i="1"/>
  <c r="Y13222" i="1"/>
  <c r="Z13221" i="1"/>
  <c r="Y13221" i="1"/>
  <c r="Z13220" i="1"/>
  <c r="Y13220" i="1"/>
  <c r="Z13219" i="1"/>
  <c r="Y13219" i="1"/>
  <c r="Z13218" i="1"/>
  <c r="Y13218" i="1"/>
  <c r="Z13217" i="1"/>
  <c r="Y13217" i="1"/>
  <c r="Z13216" i="1"/>
  <c r="Y13216" i="1"/>
  <c r="Z13215" i="1"/>
  <c r="Y13215" i="1"/>
  <c r="Z13214" i="1"/>
  <c r="Y13214" i="1"/>
  <c r="Z13213" i="1"/>
  <c r="Y13213" i="1"/>
  <c r="Z13212" i="1"/>
  <c r="Y13212" i="1"/>
  <c r="Z13211" i="1"/>
  <c r="Y13211" i="1"/>
  <c r="Z13210" i="1"/>
  <c r="Y13210" i="1"/>
  <c r="Z13209" i="1"/>
  <c r="Y13209" i="1"/>
  <c r="Z13208" i="1"/>
  <c r="Y13208" i="1"/>
  <c r="Z13207" i="1"/>
  <c r="Y13207" i="1"/>
  <c r="Z13206" i="1"/>
  <c r="Y13206" i="1"/>
  <c r="Z13205" i="1"/>
  <c r="Y13205" i="1"/>
  <c r="Z13204" i="1"/>
  <c r="Y13204" i="1"/>
  <c r="Z13203" i="1"/>
  <c r="Y13203" i="1"/>
  <c r="Z13202" i="1"/>
  <c r="Y13202" i="1"/>
  <c r="Z13201" i="1"/>
  <c r="Y13201" i="1"/>
  <c r="Z13200" i="1"/>
  <c r="Y13200" i="1"/>
  <c r="Z13199" i="1"/>
  <c r="Y13199" i="1"/>
  <c r="Z13198" i="1"/>
  <c r="Y13198" i="1"/>
  <c r="Z13197" i="1"/>
  <c r="Y13197" i="1"/>
  <c r="Z13196" i="1"/>
  <c r="Y13196" i="1"/>
  <c r="Z13195" i="1"/>
  <c r="Y13195" i="1"/>
  <c r="Z13194" i="1"/>
  <c r="Y13194" i="1"/>
  <c r="Z13193" i="1"/>
  <c r="Y13193" i="1"/>
  <c r="Z13192" i="1"/>
  <c r="Y13192" i="1"/>
  <c r="Z13191" i="1"/>
  <c r="Y13191" i="1"/>
  <c r="Z13190" i="1"/>
  <c r="Y13190" i="1"/>
  <c r="Z13189" i="1"/>
  <c r="Y13189" i="1"/>
  <c r="Z13188" i="1"/>
  <c r="Y13188" i="1"/>
  <c r="Z13187" i="1"/>
  <c r="Y13187" i="1"/>
  <c r="Z13186" i="1"/>
  <c r="Y13186" i="1"/>
  <c r="Z13185" i="1"/>
  <c r="Y13185" i="1"/>
  <c r="Z13184" i="1"/>
  <c r="Y13184" i="1"/>
  <c r="Z13183" i="1"/>
  <c r="Y13183" i="1"/>
  <c r="Z13182" i="1"/>
  <c r="Y13182" i="1"/>
  <c r="Z13181" i="1"/>
  <c r="Y13181" i="1"/>
  <c r="Z13180" i="1"/>
  <c r="Y13180" i="1"/>
  <c r="Z13179" i="1"/>
  <c r="Y13179" i="1"/>
  <c r="Z13178" i="1"/>
  <c r="Y13178" i="1"/>
  <c r="Z13177" i="1"/>
  <c r="Y13177" i="1"/>
  <c r="Z13176" i="1"/>
  <c r="Y13176" i="1"/>
  <c r="Z13175" i="1"/>
  <c r="Y13175" i="1"/>
  <c r="Z13174" i="1"/>
  <c r="Y13174" i="1"/>
  <c r="Z13173" i="1"/>
  <c r="Y13173" i="1"/>
  <c r="Z13172" i="1"/>
  <c r="Y13172" i="1"/>
  <c r="Z13171" i="1"/>
  <c r="Y13171" i="1"/>
  <c r="Z13170" i="1"/>
  <c r="Y13170" i="1"/>
  <c r="Z13169" i="1"/>
  <c r="Y13169" i="1"/>
  <c r="Z13168" i="1"/>
  <c r="Y13168" i="1"/>
  <c r="Z13167" i="1"/>
  <c r="Y13167" i="1"/>
  <c r="Z13166" i="1"/>
  <c r="Y13166" i="1"/>
  <c r="Z13165" i="1"/>
  <c r="Y13165" i="1"/>
  <c r="Z13164" i="1"/>
  <c r="Y13164" i="1"/>
  <c r="Z13163" i="1"/>
  <c r="Y13163" i="1"/>
  <c r="Z13162" i="1"/>
  <c r="Y13162" i="1"/>
  <c r="Z13161" i="1"/>
  <c r="Y13161" i="1"/>
  <c r="Z13160" i="1"/>
  <c r="Y13160" i="1"/>
  <c r="Z13159" i="1"/>
  <c r="Y13159" i="1"/>
  <c r="Z13158" i="1"/>
  <c r="Y13158" i="1"/>
  <c r="Z13157" i="1"/>
  <c r="Y13157" i="1"/>
  <c r="Z13156" i="1"/>
  <c r="Y13156" i="1"/>
  <c r="Z13155" i="1"/>
  <c r="Y13155" i="1"/>
  <c r="Z13154" i="1"/>
  <c r="Y13154" i="1"/>
  <c r="Z13153" i="1"/>
  <c r="Y13153" i="1"/>
  <c r="Z13152" i="1"/>
  <c r="Y13152" i="1"/>
  <c r="Z13151" i="1"/>
  <c r="Y13151" i="1"/>
  <c r="Z13150" i="1"/>
  <c r="Y13150" i="1"/>
  <c r="Z13149" i="1"/>
  <c r="Y13149" i="1"/>
  <c r="Z13148" i="1"/>
  <c r="Y13148" i="1"/>
  <c r="Z13147" i="1"/>
  <c r="Y13147" i="1"/>
  <c r="Z13146" i="1"/>
  <c r="Y13146" i="1"/>
  <c r="Z13145" i="1"/>
  <c r="Y13145" i="1"/>
  <c r="Z13144" i="1"/>
  <c r="Y13144" i="1"/>
  <c r="Z13143" i="1"/>
  <c r="Y13143" i="1"/>
  <c r="Z13142" i="1"/>
  <c r="Y13142" i="1"/>
  <c r="Z13141" i="1"/>
  <c r="Y13141" i="1"/>
  <c r="Z13140" i="1"/>
  <c r="Y13140" i="1"/>
  <c r="Z13139" i="1"/>
  <c r="Y13139" i="1"/>
  <c r="Z13138" i="1"/>
  <c r="Y13138" i="1"/>
  <c r="Z13137" i="1"/>
  <c r="Y13137" i="1"/>
  <c r="Z13136" i="1"/>
  <c r="Y13136" i="1"/>
  <c r="Z13135" i="1"/>
  <c r="Y13135" i="1"/>
  <c r="Z13134" i="1"/>
  <c r="Y13134" i="1"/>
  <c r="Z13133" i="1"/>
  <c r="Y13133" i="1"/>
  <c r="Z13132" i="1"/>
  <c r="Y13132" i="1"/>
  <c r="Z13131" i="1"/>
  <c r="Y13131" i="1"/>
  <c r="Z13130" i="1"/>
  <c r="Y13130" i="1"/>
  <c r="Z13129" i="1"/>
  <c r="Y13129" i="1"/>
  <c r="Z13128" i="1"/>
  <c r="Y13128" i="1"/>
  <c r="Z13127" i="1"/>
  <c r="Y13127" i="1"/>
  <c r="Z13126" i="1"/>
  <c r="Y13126" i="1"/>
  <c r="Z13125" i="1"/>
  <c r="Y13125" i="1"/>
  <c r="Z13124" i="1"/>
  <c r="Y13124" i="1"/>
  <c r="Z13123" i="1"/>
  <c r="Y13123" i="1"/>
  <c r="Z13122" i="1"/>
  <c r="Y13122" i="1"/>
  <c r="Z13121" i="1"/>
  <c r="Y13121" i="1"/>
  <c r="Z13120" i="1"/>
  <c r="Y13120" i="1"/>
  <c r="Z13119" i="1"/>
  <c r="Y13119" i="1"/>
  <c r="Z13118" i="1"/>
  <c r="Y13118" i="1"/>
  <c r="Z13117" i="1"/>
  <c r="Y13117" i="1"/>
  <c r="Z13116" i="1"/>
  <c r="Y13116" i="1"/>
  <c r="Z13115" i="1"/>
  <c r="Y13115" i="1"/>
  <c r="Z13114" i="1"/>
  <c r="Y13114" i="1"/>
  <c r="Z13113" i="1"/>
  <c r="Y13113" i="1"/>
  <c r="Z13112" i="1"/>
  <c r="Y13112" i="1"/>
  <c r="Z13111" i="1"/>
  <c r="Y13111" i="1"/>
  <c r="Z13110" i="1"/>
  <c r="Y13110" i="1"/>
  <c r="Z13109" i="1"/>
  <c r="Y13109" i="1"/>
  <c r="Z13108" i="1"/>
  <c r="Y13108" i="1"/>
  <c r="Z13107" i="1"/>
  <c r="Y13107" i="1"/>
  <c r="Z13106" i="1"/>
  <c r="Y13106" i="1"/>
  <c r="Z13105" i="1"/>
  <c r="Y13105" i="1"/>
  <c r="Z13104" i="1"/>
  <c r="Y13104" i="1"/>
  <c r="Z13103" i="1"/>
  <c r="Y13103" i="1"/>
  <c r="Z13102" i="1"/>
  <c r="Y13102" i="1"/>
  <c r="Z13101" i="1"/>
  <c r="Y13101" i="1"/>
  <c r="Z13100" i="1"/>
  <c r="Y13100" i="1"/>
  <c r="Z13099" i="1"/>
  <c r="Y13099" i="1"/>
  <c r="Z13098" i="1"/>
  <c r="Y13098" i="1"/>
  <c r="Z13097" i="1"/>
  <c r="Y13097" i="1"/>
  <c r="Z13096" i="1"/>
  <c r="Y13096" i="1"/>
  <c r="Z13095" i="1"/>
  <c r="Y13095" i="1"/>
  <c r="Z13094" i="1"/>
  <c r="Y13094" i="1"/>
  <c r="Z13093" i="1"/>
  <c r="Y13093" i="1"/>
  <c r="Z13092" i="1"/>
  <c r="Y13092" i="1"/>
  <c r="Z13091" i="1"/>
  <c r="Y13091" i="1"/>
  <c r="Z13090" i="1"/>
  <c r="Y13090" i="1"/>
  <c r="Z13089" i="1"/>
  <c r="Y13089" i="1"/>
  <c r="Z13088" i="1"/>
  <c r="Y13088" i="1"/>
  <c r="Z13087" i="1"/>
  <c r="Y13087" i="1"/>
  <c r="Z13086" i="1"/>
  <c r="Y13086" i="1"/>
  <c r="Z13085" i="1"/>
  <c r="Y13085" i="1"/>
  <c r="Z13084" i="1"/>
  <c r="Y13084" i="1"/>
  <c r="Z13083" i="1"/>
  <c r="Y13083" i="1"/>
  <c r="Z13082" i="1"/>
  <c r="Y13082" i="1"/>
  <c r="Z13081" i="1"/>
  <c r="Y13081" i="1"/>
  <c r="Z13080" i="1"/>
  <c r="Y13080" i="1"/>
  <c r="Z13079" i="1"/>
  <c r="Y13079" i="1"/>
  <c r="Z13078" i="1"/>
  <c r="Y13078" i="1"/>
  <c r="Z13077" i="1"/>
  <c r="Y13077" i="1"/>
  <c r="Z13076" i="1"/>
  <c r="Y13076" i="1"/>
  <c r="Z13075" i="1"/>
  <c r="Y13075" i="1"/>
  <c r="Z13074" i="1"/>
  <c r="Y13074" i="1"/>
  <c r="Z13073" i="1"/>
  <c r="Y13073" i="1"/>
  <c r="Z13072" i="1"/>
  <c r="Y13072" i="1"/>
  <c r="Z13071" i="1"/>
  <c r="Y13071" i="1"/>
  <c r="Z13070" i="1"/>
  <c r="Y13070" i="1"/>
  <c r="Z13069" i="1"/>
  <c r="Y13069" i="1"/>
  <c r="Z13068" i="1"/>
  <c r="Y13068" i="1"/>
  <c r="Z13067" i="1"/>
  <c r="Y13067" i="1"/>
  <c r="Z13066" i="1"/>
  <c r="Y13066" i="1"/>
  <c r="Z13065" i="1"/>
  <c r="Y13065" i="1"/>
  <c r="Z13064" i="1"/>
  <c r="Y13064" i="1"/>
  <c r="Z13063" i="1"/>
  <c r="Y13063" i="1"/>
  <c r="Z13062" i="1"/>
  <c r="Y13062" i="1"/>
  <c r="Z13061" i="1"/>
  <c r="Y13061" i="1"/>
  <c r="Z13060" i="1"/>
  <c r="Y13060" i="1"/>
  <c r="Z13059" i="1"/>
  <c r="Y13059" i="1"/>
  <c r="Z13058" i="1"/>
  <c r="Y13058" i="1"/>
  <c r="Z13057" i="1"/>
  <c r="Y13057" i="1"/>
  <c r="Z13056" i="1"/>
  <c r="Y13056" i="1"/>
  <c r="Z13055" i="1"/>
  <c r="Y13055" i="1"/>
  <c r="Z13054" i="1"/>
  <c r="Y13054" i="1"/>
  <c r="Z13053" i="1"/>
  <c r="Y13053" i="1"/>
  <c r="Z13052" i="1"/>
  <c r="Y13052" i="1"/>
  <c r="Z13051" i="1"/>
  <c r="Y13051" i="1"/>
  <c r="Z13050" i="1"/>
  <c r="Y13050" i="1"/>
  <c r="Z13049" i="1"/>
  <c r="Y13049" i="1"/>
  <c r="Z13048" i="1"/>
  <c r="Y13048" i="1"/>
  <c r="Z13047" i="1"/>
  <c r="Y13047" i="1"/>
  <c r="Z13046" i="1"/>
  <c r="Y13046" i="1"/>
  <c r="Z13045" i="1"/>
  <c r="Y13045" i="1"/>
  <c r="Z13044" i="1"/>
  <c r="Y13044" i="1"/>
  <c r="Z13043" i="1"/>
  <c r="Y13043" i="1"/>
  <c r="Z13042" i="1"/>
  <c r="Y13042" i="1"/>
  <c r="Z13041" i="1"/>
  <c r="Y13041" i="1"/>
  <c r="Z13040" i="1"/>
  <c r="Y13040" i="1"/>
  <c r="Z13039" i="1"/>
  <c r="Y13039" i="1"/>
  <c r="Z13038" i="1"/>
  <c r="Y13038" i="1"/>
  <c r="Z13037" i="1"/>
  <c r="Y13037" i="1"/>
  <c r="Z13036" i="1"/>
  <c r="Y13036" i="1"/>
  <c r="Z13035" i="1"/>
  <c r="Y13035" i="1"/>
  <c r="Z13034" i="1"/>
  <c r="Y13034" i="1"/>
  <c r="Z13033" i="1"/>
  <c r="Y13033" i="1"/>
  <c r="Z13032" i="1"/>
  <c r="Y13032" i="1"/>
  <c r="Z13031" i="1"/>
  <c r="Y13031" i="1"/>
  <c r="Z13030" i="1"/>
  <c r="Y13030" i="1"/>
  <c r="Z13029" i="1"/>
  <c r="Y13029" i="1"/>
  <c r="Z13028" i="1"/>
  <c r="Y13028" i="1"/>
  <c r="Z13027" i="1"/>
  <c r="Y13027" i="1"/>
  <c r="Z13026" i="1"/>
  <c r="Y13026" i="1"/>
  <c r="Z13025" i="1"/>
  <c r="Y13025" i="1"/>
  <c r="Z13024" i="1"/>
  <c r="Y13024" i="1"/>
  <c r="Z13023" i="1"/>
  <c r="Y13023" i="1"/>
  <c r="Z13022" i="1"/>
  <c r="Y13022" i="1"/>
  <c r="Z13021" i="1"/>
  <c r="Y13021" i="1"/>
  <c r="Z13020" i="1"/>
  <c r="Y13020" i="1"/>
  <c r="Z13019" i="1"/>
  <c r="Y13019" i="1"/>
  <c r="Z13018" i="1"/>
  <c r="Y13018" i="1"/>
  <c r="Z13017" i="1"/>
  <c r="Y13017" i="1"/>
  <c r="Z13016" i="1"/>
  <c r="Y13016" i="1"/>
  <c r="Z13015" i="1"/>
  <c r="Y13015" i="1"/>
  <c r="Z13014" i="1"/>
  <c r="Y13014" i="1"/>
  <c r="Z13013" i="1"/>
  <c r="Y13013" i="1"/>
  <c r="Z13012" i="1"/>
  <c r="Y13012" i="1"/>
  <c r="Z13011" i="1"/>
  <c r="Y13011" i="1"/>
  <c r="Z13010" i="1"/>
  <c r="Y13010" i="1"/>
  <c r="Z13009" i="1"/>
  <c r="Y13009" i="1"/>
  <c r="Z13008" i="1"/>
  <c r="Y13008" i="1"/>
  <c r="Z13007" i="1"/>
  <c r="Y13007" i="1"/>
  <c r="Z13006" i="1"/>
  <c r="Y13006" i="1"/>
  <c r="Z13005" i="1"/>
  <c r="Y13005" i="1"/>
  <c r="Z13004" i="1"/>
  <c r="Y13004" i="1"/>
  <c r="Z13003" i="1"/>
  <c r="Y13003" i="1"/>
  <c r="Z13002" i="1"/>
  <c r="Y13002" i="1"/>
  <c r="Z13001" i="1"/>
  <c r="Y13001" i="1"/>
  <c r="Z13000" i="1"/>
  <c r="Y13000" i="1"/>
  <c r="Z12999" i="1"/>
  <c r="Y12999" i="1"/>
  <c r="Z12998" i="1"/>
  <c r="Y12998" i="1"/>
  <c r="Z12997" i="1"/>
  <c r="Y12997" i="1"/>
  <c r="Z12996" i="1"/>
  <c r="Y12996" i="1"/>
  <c r="Z12995" i="1"/>
  <c r="Y12995" i="1"/>
  <c r="Z12994" i="1"/>
  <c r="Y12994" i="1"/>
  <c r="Z12993" i="1"/>
  <c r="Y12993" i="1"/>
  <c r="Z12992" i="1"/>
  <c r="Y12992" i="1"/>
  <c r="Z12991" i="1"/>
  <c r="Y12991" i="1"/>
  <c r="Z12990" i="1"/>
  <c r="Y12990" i="1"/>
  <c r="Z12989" i="1"/>
  <c r="Y12989" i="1"/>
  <c r="Z12988" i="1"/>
  <c r="Y12988" i="1"/>
  <c r="Z12987" i="1"/>
  <c r="Y12987" i="1"/>
  <c r="Z12986" i="1"/>
  <c r="Y12986" i="1"/>
  <c r="Z12985" i="1"/>
  <c r="Y12985" i="1"/>
  <c r="Z12984" i="1"/>
  <c r="Y12984" i="1"/>
  <c r="Z12983" i="1"/>
  <c r="Y12983" i="1"/>
  <c r="Z12982" i="1"/>
  <c r="Y12982" i="1"/>
  <c r="Z12981" i="1"/>
  <c r="Y12981" i="1"/>
  <c r="Z12980" i="1"/>
  <c r="Y12980" i="1"/>
  <c r="Z12979" i="1"/>
  <c r="Y12979" i="1"/>
  <c r="Z12978" i="1"/>
  <c r="Y12978" i="1"/>
  <c r="Z12977" i="1"/>
  <c r="Y12977" i="1"/>
  <c r="Z12976" i="1"/>
  <c r="Y12976" i="1"/>
  <c r="Z12975" i="1"/>
  <c r="Y12975" i="1"/>
  <c r="Z12974" i="1"/>
  <c r="Y12974" i="1"/>
  <c r="Z12973" i="1"/>
  <c r="Y12973" i="1"/>
  <c r="Z12972" i="1"/>
  <c r="Y12972" i="1"/>
  <c r="Z12971" i="1"/>
  <c r="Y12971" i="1"/>
  <c r="Z12970" i="1"/>
  <c r="Y12970" i="1"/>
  <c r="Z12969" i="1"/>
  <c r="Y12969" i="1"/>
  <c r="Z12968" i="1"/>
  <c r="Y12968" i="1"/>
  <c r="Z12967" i="1"/>
  <c r="Y12967" i="1"/>
  <c r="Z12966" i="1"/>
  <c r="Y12966" i="1"/>
  <c r="Z12965" i="1"/>
  <c r="Y12965" i="1"/>
  <c r="Z12964" i="1"/>
  <c r="Y12964" i="1"/>
  <c r="Z12963" i="1"/>
  <c r="Y12963" i="1"/>
  <c r="Z12962" i="1"/>
  <c r="Y12962" i="1"/>
  <c r="Z12961" i="1"/>
  <c r="Y12961" i="1"/>
  <c r="Z12960" i="1"/>
  <c r="Y12960" i="1"/>
  <c r="Z12959" i="1"/>
  <c r="Y12959" i="1"/>
  <c r="Z12958" i="1"/>
  <c r="Y12958" i="1"/>
  <c r="Z12957" i="1"/>
  <c r="Y12957" i="1"/>
  <c r="Z12956" i="1"/>
  <c r="Y12956" i="1"/>
  <c r="Z12955" i="1"/>
  <c r="Y12955" i="1"/>
  <c r="Z12954" i="1"/>
  <c r="Y12954" i="1"/>
  <c r="Z12953" i="1"/>
  <c r="Y12953" i="1"/>
  <c r="Z12952" i="1"/>
  <c r="Y12952" i="1"/>
  <c r="Z12951" i="1"/>
  <c r="Y12951" i="1"/>
  <c r="Z12950" i="1"/>
  <c r="Y12950" i="1"/>
  <c r="Z12949" i="1"/>
  <c r="Y12949" i="1"/>
  <c r="Z12948" i="1"/>
  <c r="Y12948" i="1"/>
  <c r="Z12947" i="1"/>
  <c r="Y12947" i="1"/>
  <c r="Z12946" i="1"/>
  <c r="Y12946" i="1"/>
  <c r="Z12945" i="1"/>
  <c r="Y12945" i="1"/>
  <c r="Z12944" i="1"/>
  <c r="Y12944" i="1"/>
  <c r="Z12943" i="1"/>
  <c r="Y12943" i="1"/>
  <c r="Z12942" i="1"/>
  <c r="Y12942" i="1"/>
  <c r="Z12941" i="1"/>
  <c r="Y12941" i="1"/>
  <c r="Z12940" i="1"/>
  <c r="Y12940" i="1"/>
  <c r="Z12939" i="1"/>
  <c r="Y12939" i="1"/>
  <c r="Z12938" i="1"/>
  <c r="Y12938" i="1"/>
  <c r="Z12937" i="1"/>
  <c r="Y12937" i="1"/>
  <c r="Z12936" i="1"/>
  <c r="Y12936" i="1"/>
  <c r="Z12935" i="1"/>
  <c r="Y12935" i="1"/>
  <c r="Z12934" i="1"/>
  <c r="Y12934" i="1"/>
  <c r="Z12933" i="1"/>
  <c r="Y12933" i="1"/>
  <c r="Z12932" i="1"/>
  <c r="Y12932" i="1"/>
  <c r="Z12931" i="1"/>
  <c r="Y12931" i="1"/>
  <c r="Z12930" i="1"/>
  <c r="Y12930" i="1"/>
  <c r="Z12929" i="1"/>
  <c r="Y12929" i="1"/>
  <c r="Z12928" i="1"/>
  <c r="Y12928" i="1"/>
  <c r="Z12927" i="1"/>
  <c r="Y12927" i="1"/>
  <c r="Z12926" i="1"/>
  <c r="Y12926" i="1"/>
  <c r="Z12925" i="1"/>
  <c r="Y12925" i="1"/>
  <c r="Z12924" i="1"/>
  <c r="Y12924" i="1"/>
  <c r="Z12923" i="1"/>
  <c r="Y12923" i="1"/>
  <c r="Z12922" i="1"/>
  <c r="Y12922" i="1"/>
  <c r="Z12921" i="1"/>
  <c r="Y12921" i="1"/>
  <c r="Z12920" i="1"/>
  <c r="Y12920" i="1"/>
  <c r="Z12919" i="1"/>
  <c r="Y12919" i="1"/>
  <c r="Z12918" i="1"/>
  <c r="Y12918" i="1"/>
  <c r="Z12917" i="1"/>
  <c r="Y12917" i="1"/>
  <c r="Z12916" i="1"/>
  <c r="Y12916" i="1"/>
  <c r="Z12915" i="1"/>
  <c r="Y12915" i="1"/>
  <c r="Z12914" i="1"/>
  <c r="Y12914" i="1"/>
  <c r="Z12913" i="1"/>
  <c r="Y12913" i="1"/>
  <c r="Z12912" i="1"/>
  <c r="Y12912" i="1"/>
  <c r="Z12911" i="1"/>
  <c r="Y12911" i="1"/>
  <c r="Z12910" i="1"/>
  <c r="Y12910" i="1"/>
  <c r="Z12909" i="1"/>
  <c r="Y12909" i="1"/>
  <c r="Z12908" i="1"/>
  <c r="Y12908" i="1"/>
  <c r="Z12907" i="1"/>
  <c r="Y12907" i="1"/>
  <c r="Z12906" i="1"/>
  <c r="Y12906" i="1"/>
  <c r="Z12905" i="1"/>
  <c r="Y12905" i="1"/>
  <c r="Z12904" i="1"/>
  <c r="Y12904" i="1"/>
  <c r="Z12903" i="1"/>
  <c r="Y12903" i="1"/>
  <c r="Z12902" i="1"/>
  <c r="Y12902" i="1"/>
  <c r="Z12901" i="1"/>
  <c r="Y12901" i="1"/>
  <c r="Z12900" i="1"/>
  <c r="Y12900" i="1"/>
  <c r="Z12899" i="1"/>
  <c r="Y12899" i="1"/>
  <c r="Z12898" i="1"/>
  <c r="Y12898" i="1"/>
  <c r="Z12897" i="1"/>
  <c r="Y12897" i="1"/>
  <c r="Z12896" i="1"/>
  <c r="Y12896" i="1"/>
  <c r="Z12895" i="1"/>
  <c r="Y12895" i="1"/>
  <c r="Z12894" i="1"/>
  <c r="Y12894" i="1"/>
  <c r="Z12893" i="1"/>
  <c r="Y12893" i="1"/>
  <c r="Z12892" i="1"/>
  <c r="Y12892" i="1"/>
  <c r="Z12891" i="1"/>
  <c r="Y12891" i="1"/>
  <c r="Z12890" i="1"/>
  <c r="Y12890" i="1"/>
  <c r="Z12889" i="1"/>
  <c r="Y12889" i="1"/>
  <c r="Z12888" i="1"/>
  <c r="Y12888" i="1"/>
  <c r="Z12887" i="1"/>
  <c r="Y12887" i="1"/>
  <c r="Z12886" i="1"/>
  <c r="Y12886" i="1"/>
  <c r="Z12885" i="1"/>
  <c r="Y12885" i="1"/>
  <c r="Z12884" i="1"/>
  <c r="Y12884" i="1"/>
  <c r="Z12883" i="1"/>
  <c r="Y12883" i="1"/>
  <c r="Z12882" i="1"/>
  <c r="Y12882" i="1"/>
  <c r="Z12881" i="1"/>
  <c r="Y12881" i="1"/>
  <c r="Z12880" i="1"/>
  <c r="Y12880" i="1"/>
  <c r="Z12879" i="1"/>
  <c r="Y12879" i="1"/>
  <c r="Z12878" i="1"/>
  <c r="Y12878" i="1"/>
  <c r="Z12877" i="1"/>
  <c r="Y12877" i="1"/>
  <c r="Z12876" i="1"/>
  <c r="Y12876" i="1"/>
  <c r="Z12875" i="1"/>
  <c r="Y12875" i="1"/>
  <c r="Z12874" i="1"/>
  <c r="Y12874" i="1"/>
  <c r="Z12873" i="1"/>
  <c r="Y12873" i="1"/>
  <c r="Z12872" i="1"/>
  <c r="Y12872" i="1"/>
  <c r="Z12871" i="1"/>
  <c r="Y12871" i="1"/>
  <c r="Z12870" i="1"/>
  <c r="Y12870" i="1"/>
  <c r="Z12869" i="1"/>
  <c r="Y12869" i="1"/>
  <c r="Z12868" i="1"/>
  <c r="Y12868" i="1"/>
  <c r="Z12867" i="1"/>
  <c r="Y12867" i="1"/>
  <c r="Z12866" i="1"/>
  <c r="Y12866" i="1"/>
  <c r="Z12865" i="1"/>
  <c r="Y12865" i="1"/>
  <c r="Z12864" i="1"/>
  <c r="Y12864" i="1"/>
  <c r="Z12863" i="1"/>
  <c r="Y12863" i="1"/>
  <c r="Z12862" i="1"/>
  <c r="Y12862" i="1"/>
  <c r="Z12861" i="1"/>
  <c r="Y12861" i="1"/>
  <c r="Z12860" i="1"/>
  <c r="Y12860" i="1"/>
  <c r="Z12859" i="1"/>
  <c r="Y12859" i="1"/>
  <c r="Z12858" i="1"/>
  <c r="Y12858" i="1"/>
  <c r="Z12857" i="1"/>
  <c r="Y12857" i="1"/>
  <c r="Z12856" i="1"/>
  <c r="Y12856" i="1"/>
  <c r="Z12855" i="1"/>
  <c r="Y12855" i="1"/>
  <c r="Z12854" i="1"/>
  <c r="Y12854" i="1"/>
  <c r="Z12853" i="1"/>
  <c r="Y12853" i="1"/>
  <c r="Z12852" i="1"/>
  <c r="Y12852" i="1"/>
  <c r="Z12851" i="1"/>
  <c r="Y12851" i="1"/>
  <c r="Z12850" i="1"/>
  <c r="Y12850" i="1"/>
  <c r="Z12849" i="1"/>
  <c r="Y12849" i="1"/>
  <c r="Z12848" i="1"/>
  <c r="Y12848" i="1"/>
  <c r="Z12847" i="1"/>
  <c r="Y12847" i="1"/>
  <c r="Z12846" i="1"/>
  <c r="Y12846" i="1"/>
  <c r="Z12845" i="1"/>
  <c r="Y12845" i="1"/>
  <c r="Z12844" i="1"/>
  <c r="Y12844" i="1"/>
  <c r="Z12843" i="1"/>
  <c r="Y12843" i="1"/>
  <c r="Z12842" i="1"/>
  <c r="Y12842" i="1"/>
  <c r="Z12841" i="1"/>
  <c r="Y12841" i="1"/>
  <c r="Z12840" i="1"/>
  <c r="Y12840" i="1"/>
  <c r="Z12839" i="1"/>
  <c r="Y12839" i="1"/>
  <c r="Z12838" i="1"/>
  <c r="Y12838" i="1"/>
  <c r="Z12837" i="1"/>
  <c r="Y12837" i="1"/>
  <c r="Z12836" i="1"/>
  <c r="Y12836" i="1"/>
  <c r="Z12835" i="1"/>
  <c r="Y12835" i="1"/>
  <c r="Z12834" i="1"/>
  <c r="Y12834" i="1"/>
  <c r="Z12833" i="1"/>
  <c r="Y12833" i="1"/>
  <c r="Z12832" i="1"/>
  <c r="Y12832" i="1"/>
  <c r="Z12831" i="1"/>
  <c r="Y12831" i="1"/>
  <c r="Z12830" i="1"/>
  <c r="Y12830" i="1"/>
  <c r="Z12829" i="1"/>
  <c r="Y12829" i="1"/>
  <c r="Z12828" i="1"/>
  <c r="Y12828" i="1"/>
  <c r="Z12827" i="1"/>
  <c r="Y12827" i="1"/>
  <c r="Z12826" i="1"/>
  <c r="Y12826" i="1"/>
  <c r="Z12825" i="1"/>
  <c r="Y12825" i="1"/>
  <c r="Z12824" i="1"/>
  <c r="Y12824" i="1"/>
  <c r="Z12823" i="1"/>
  <c r="Y12823" i="1"/>
  <c r="Z12822" i="1"/>
  <c r="Y12822" i="1"/>
  <c r="Z12821" i="1"/>
  <c r="Y12821" i="1"/>
  <c r="Z12820" i="1"/>
  <c r="Y12820" i="1"/>
  <c r="Z12819" i="1"/>
  <c r="Y12819" i="1"/>
  <c r="Z12818" i="1"/>
  <c r="Y12818" i="1"/>
  <c r="Z12817" i="1"/>
  <c r="Y12817" i="1"/>
  <c r="Z12816" i="1"/>
  <c r="Y12816" i="1"/>
  <c r="Z12815" i="1"/>
  <c r="Y12815" i="1"/>
  <c r="Z12814" i="1"/>
  <c r="Y12814" i="1"/>
  <c r="Z12813" i="1"/>
  <c r="Y12813" i="1"/>
  <c r="Z12812" i="1"/>
  <c r="Y12812" i="1"/>
  <c r="Z12811" i="1"/>
  <c r="Y12811" i="1"/>
  <c r="Z12810" i="1"/>
  <c r="Y12810" i="1"/>
  <c r="Z12809" i="1"/>
  <c r="Y12809" i="1"/>
  <c r="Z12808" i="1"/>
  <c r="Y12808" i="1"/>
  <c r="Z12807" i="1"/>
  <c r="Y12807" i="1"/>
  <c r="Z12806" i="1"/>
  <c r="Y12806" i="1"/>
  <c r="Z12805" i="1"/>
  <c r="Y12805" i="1"/>
  <c r="Z12804" i="1"/>
  <c r="Y12804" i="1"/>
  <c r="Z12803" i="1"/>
  <c r="Y12803" i="1"/>
  <c r="Z12802" i="1"/>
  <c r="Y12802" i="1"/>
  <c r="Z12801" i="1"/>
  <c r="Y12801" i="1"/>
  <c r="Z12800" i="1"/>
  <c r="Y12800" i="1"/>
  <c r="Z12799" i="1"/>
  <c r="Y12799" i="1"/>
  <c r="Z12798" i="1"/>
  <c r="Y12798" i="1"/>
  <c r="Z12797" i="1"/>
  <c r="Y12797" i="1"/>
  <c r="Z12796" i="1"/>
  <c r="Y12796" i="1"/>
  <c r="Z12795" i="1"/>
  <c r="Y12795" i="1"/>
  <c r="Z12794" i="1"/>
  <c r="Y12794" i="1"/>
  <c r="Z12793" i="1"/>
  <c r="Y12793" i="1"/>
  <c r="Z12792" i="1"/>
  <c r="Y12792" i="1"/>
  <c r="Z12791" i="1"/>
  <c r="Y12791" i="1"/>
  <c r="Z12790" i="1"/>
  <c r="Y12790" i="1"/>
  <c r="Z12789" i="1"/>
  <c r="Y12789" i="1"/>
  <c r="Z12788" i="1"/>
  <c r="Y12788" i="1"/>
  <c r="Z12787" i="1"/>
  <c r="Y12787" i="1"/>
  <c r="Z12786" i="1"/>
  <c r="Y12786" i="1"/>
  <c r="Z12785" i="1"/>
  <c r="Y12785" i="1"/>
  <c r="Z12784" i="1"/>
  <c r="Y12784" i="1"/>
  <c r="Z12783" i="1"/>
  <c r="Y12783" i="1"/>
  <c r="Z12782" i="1"/>
  <c r="Y12782" i="1"/>
  <c r="Z12781" i="1"/>
  <c r="Y12781" i="1"/>
  <c r="Z12780" i="1"/>
  <c r="Y12780" i="1"/>
  <c r="Z12779" i="1"/>
  <c r="Y12779" i="1"/>
  <c r="Z12778" i="1"/>
  <c r="Y12778" i="1"/>
  <c r="Z12777" i="1"/>
  <c r="Y12777" i="1"/>
  <c r="Z12776" i="1"/>
  <c r="Y12776" i="1"/>
  <c r="Z12775" i="1"/>
  <c r="Y12775" i="1"/>
  <c r="Z12774" i="1"/>
  <c r="Y12774" i="1"/>
  <c r="Z12773" i="1"/>
  <c r="Y12773" i="1"/>
  <c r="Z12772" i="1"/>
  <c r="Y12772" i="1"/>
  <c r="Z12771" i="1"/>
  <c r="Y12771" i="1"/>
  <c r="Z12770" i="1"/>
  <c r="Y12770" i="1"/>
  <c r="Z12769" i="1"/>
  <c r="Y12769" i="1"/>
  <c r="Z12768" i="1"/>
  <c r="Y12768" i="1"/>
  <c r="Z12767" i="1"/>
  <c r="Y12767" i="1"/>
  <c r="Z12766" i="1"/>
  <c r="Y12766" i="1"/>
  <c r="Z12765" i="1"/>
  <c r="Y12765" i="1"/>
  <c r="Z12764" i="1"/>
  <c r="Y12764" i="1"/>
  <c r="Z12763" i="1"/>
  <c r="Y12763" i="1"/>
  <c r="Z12762" i="1"/>
  <c r="Y12762" i="1"/>
  <c r="Z12761" i="1"/>
  <c r="Y12761" i="1"/>
  <c r="Z12760" i="1"/>
  <c r="Y12760" i="1"/>
  <c r="Z12759" i="1"/>
  <c r="Y12759" i="1"/>
  <c r="Z12758" i="1"/>
  <c r="Y12758" i="1"/>
  <c r="Z12757" i="1"/>
  <c r="Y12757" i="1"/>
  <c r="Z12756" i="1"/>
  <c r="Y12756" i="1"/>
  <c r="Z12755" i="1"/>
  <c r="Y12755" i="1"/>
  <c r="Z12754" i="1"/>
  <c r="Y12754" i="1"/>
  <c r="Z12753" i="1"/>
  <c r="Y12753" i="1"/>
  <c r="Z12752" i="1"/>
  <c r="Y12752" i="1"/>
  <c r="Z12751" i="1"/>
  <c r="Y12751" i="1"/>
  <c r="Z12750" i="1"/>
  <c r="Y12750" i="1"/>
  <c r="Z12749" i="1"/>
  <c r="Y12749" i="1"/>
  <c r="Z12748" i="1"/>
  <c r="Y12748" i="1"/>
  <c r="Z12747" i="1"/>
  <c r="Y12747" i="1"/>
  <c r="Z12746" i="1"/>
  <c r="Y12746" i="1"/>
  <c r="Z12745" i="1"/>
  <c r="Y12745" i="1"/>
  <c r="Z12744" i="1"/>
  <c r="Y12744" i="1"/>
  <c r="Z12743" i="1"/>
  <c r="Y12743" i="1"/>
  <c r="Z12742" i="1"/>
  <c r="Y12742" i="1"/>
  <c r="Z12741" i="1"/>
  <c r="Y12741" i="1"/>
  <c r="Z12740" i="1"/>
  <c r="Y12740" i="1"/>
  <c r="Z12739" i="1"/>
  <c r="Y12739" i="1"/>
  <c r="Z12738" i="1"/>
  <c r="Y12738" i="1"/>
  <c r="Z12737" i="1"/>
  <c r="Y12737" i="1"/>
  <c r="Z12736" i="1"/>
  <c r="Y12736" i="1"/>
  <c r="Z12735" i="1"/>
  <c r="Y12735" i="1"/>
  <c r="Z12734" i="1"/>
  <c r="Y12734" i="1"/>
  <c r="Z12733" i="1"/>
  <c r="Y12733" i="1"/>
  <c r="Z12732" i="1"/>
  <c r="Y12732" i="1"/>
  <c r="Z12731" i="1"/>
  <c r="Y12731" i="1"/>
  <c r="Z12730" i="1"/>
  <c r="Y12730" i="1"/>
  <c r="Z12729" i="1"/>
  <c r="Y12729" i="1"/>
  <c r="Z12728" i="1"/>
  <c r="Y12728" i="1"/>
  <c r="Z12727" i="1"/>
  <c r="Y12727" i="1"/>
  <c r="Z12726" i="1"/>
  <c r="Y12726" i="1"/>
  <c r="Z12725" i="1"/>
  <c r="Y12725" i="1"/>
  <c r="Z12724" i="1"/>
  <c r="Y12724" i="1"/>
  <c r="Z12723" i="1"/>
  <c r="Y12723" i="1"/>
  <c r="Z12722" i="1"/>
  <c r="Y12722" i="1"/>
  <c r="Z12721" i="1"/>
  <c r="Y12721" i="1"/>
  <c r="Z12720" i="1"/>
  <c r="Y12720" i="1"/>
  <c r="Z12719" i="1"/>
  <c r="Y12719" i="1"/>
  <c r="Z12718" i="1"/>
  <c r="Y12718" i="1"/>
  <c r="Z12717" i="1"/>
  <c r="Y12717" i="1"/>
  <c r="Z12716" i="1"/>
  <c r="Y12716" i="1"/>
  <c r="Z12715" i="1"/>
  <c r="Y12715" i="1"/>
  <c r="Z12714" i="1"/>
  <c r="Y12714" i="1"/>
  <c r="Z12713" i="1"/>
  <c r="Y12713" i="1"/>
  <c r="Z12712" i="1"/>
  <c r="Y12712" i="1"/>
  <c r="Z12711" i="1"/>
  <c r="Y12711" i="1"/>
  <c r="Z12710" i="1"/>
  <c r="Y12710" i="1"/>
  <c r="Z12709" i="1"/>
  <c r="Y12709" i="1"/>
  <c r="Z12708" i="1"/>
  <c r="Y12708" i="1"/>
  <c r="Z12707" i="1"/>
  <c r="Y12707" i="1"/>
  <c r="Z12706" i="1"/>
  <c r="Y12706" i="1"/>
  <c r="Z12705" i="1"/>
  <c r="Y12705" i="1"/>
  <c r="Z12704" i="1"/>
  <c r="Y12704" i="1"/>
  <c r="Z12703" i="1"/>
  <c r="Y12703" i="1"/>
  <c r="Z12702" i="1"/>
  <c r="Y12702" i="1"/>
  <c r="Z12701" i="1"/>
  <c r="Y12701" i="1"/>
  <c r="Z12700" i="1"/>
  <c r="Y12700" i="1"/>
  <c r="Z12699" i="1"/>
  <c r="Y12699" i="1"/>
  <c r="Z12698" i="1"/>
  <c r="Y12698" i="1"/>
  <c r="Z12697" i="1"/>
  <c r="Y12697" i="1"/>
  <c r="Z12696" i="1"/>
  <c r="Y12696" i="1"/>
  <c r="Z12695" i="1"/>
  <c r="Y12695" i="1"/>
  <c r="Z12694" i="1"/>
  <c r="Y12694" i="1"/>
  <c r="Z12693" i="1"/>
  <c r="Y12693" i="1"/>
  <c r="Z12692" i="1"/>
  <c r="Y12692" i="1"/>
  <c r="Z12691" i="1"/>
  <c r="Y12691" i="1"/>
  <c r="Z12690" i="1"/>
  <c r="Y12690" i="1"/>
  <c r="Z12689" i="1"/>
  <c r="Y12689" i="1"/>
  <c r="Z12688" i="1"/>
  <c r="Y12688" i="1"/>
  <c r="Z12687" i="1"/>
  <c r="Y12687" i="1"/>
  <c r="Z12686" i="1"/>
  <c r="Y12686" i="1"/>
  <c r="Z12685" i="1"/>
  <c r="Y12685" i="1"/>
  <c r="Z12684" i="1"/>
  <c r="Y12684" i="1"/>
  <c r="Z12683" i="1"/>
  <c r="Y12683" i="1"/>
  <c r="Z12682" i="1"/>
  <c r="Y12682" i="1"/>
  <c r="Z12681" i="1"/>
  <c r="Y12681" i="1"/>
  <c r="Z12680" i="1"/>
  <c r="Y12680" i="1"/>
  <c r="Z12679" i="1"/>
  <c r="Y12679" i="1"/>
  <c r="Z12678" i="1"/>
  <c r="Y12678" i="1"/>
  <c r="Z12677" i="1"/>
  <c r="Y12677" i="1"/>
  <c r="Z12676" i="1"/>
  <c r="Y12676" i="1"/>
  <c r="Z12675" i="1"/>
  <c r="Y12675" i="1"/>
  <c r="Z12674" i="1"/>
  <c r="Y12674" i="1"/>
  <c r="Z12673" i="1"/>
  <c r="Y12673" i="1"/>
  <c r="Z12672" i="1"/>
  <c r="Y12672" i="1"/>
  <c r="Z12671" i="1"/>
  <c r="Y12671" i="1"/>
  <c r="Z12670" i="1"/>
  <c r="Y12670" i="1"/>
  <c r="Z12669" i="1"/>
  <c r="Y12669" i="1"/>
  <c r="Z12668" i="1"/>
  <c r="Y12668" i="1"/>
  <c r="Z12667" i="1"/>
  <c r="Y12667" i="1"/>
  <c r="Z12666" i="1"/>
  <c r="Y12666" i="1"/>
  <c r="Z12665" i="1"/>
  <c r="Y12665" i="1"/>
  <c r="Z12664" i="1"/>
  <c r="Y12664" i="1"/>
  <c r="Z12663" i="1"/>
  <c r="Y12663" i="1"/>
  <c r="Z12662" i="1"/>
  <c r="Y12662" i="1"/>
  <c r="Z12661" i="1"/>
  <c r="Y12661" i="1"/>
  <c r="Z12660" i="1"/>
  <c r="Y12660" i="1"/>
  <c r="Z12659" i="1"/>
  <c r="Y12659" i="1"/>
  <c r="Z12658" i="1"/>
  <c r="Y12658" i="1"/>
  <c r="Z12657" i="1"/>
  <c r="Y12657" i="1"/>
  <c r="Z12656" i="1"/>
  <c r="Y12656" i="1"/>
  <c r="Z12655" i="1"/>
  <c r="Y12655" i="1"/>
  <c r="Z12654" i="1"/>
  <c r="Y12654" i="1"/>
  <c r="Z12653" i="1"/>
  <c r="Y12653" i="1"/>
  <c r="Z12652" i="1"/>
  <c r="Y12652" i="1"/>
  <c r="Z12651" i="1"/>
  <c r="Y12651" i="1"/>
  <c r="Z12650" i="1"/>
  <c r="Y12650" i="1"/>
  <c r="Z12649" i="1"/>
  <c r="Y12649" i="1"/>
  <c r="Z12648" i="1"/>
  <c r="Y12648" i="1"/>
  <c r="Z12647" i="1"/>
  <c r="Y12647" i="1"/>
  <c r="Z12646" i="1"/>
  <c r="Y12646" i="1"/>
  <c r="Z12645" i="1"/>
  <c r="Y12645" i="1"/>
  <c r="Z12644" i="1"/>
  <c r="Y12644" i="1"/>
  <c r="Z12643" i="1"/>
  <c r="Y12643" i="1"/>
  <c r="Z12642" i="1"/>
  <c r="Y12642" i="1"/>
  <c r="Z12641" i="1"/>
  <c r="Y12641" i="1"/>
  <c r="Z12640" i="1"/>
  <c r="Y12640" i="1"/>
  <c r="Z12639" i="1"/>
  <c r="Y12639" i="1"/>
  <c r="Z12638" i="1"/>
  <c r="Y12638" i="1"/>
  <c r="Z12637" i="1"/>
  <c r="Y12637" i="1"/>
  <c r="Z12636" i="1"/>
  <c r="Y12636" i="1"/>
  <c r="Z12635" i="1"/>
  <c r="Y12635" i="1"/>
  <c r="Z12634" i="1"/>
  <c r="Y12634" i="1"/>
  <c r="Z12633" i="1"/>
  <c r="Y12633" i="1"/>
  <c r="Z12632" i="1"/>
  <c r="Y12632" i="1"/>
  <c r="Z12631" i="1"/>
  <c r="Y12631" i="1"/>
  <c r="Z12630" i="1"/>
  <c r="Y12630" i="1"/>
  <c r="Z12629" i="1"/>
  <c r="Y12629" i="1"/>
  <c r="Z12628" i="1"/>
  <c r="Y12628" i="1"/>
  <c r="Z12627" i="1"/>
  <c r="Y12627" i="1"/>
  <c r="Z12626" i="1"/>
  <c r="Y12626" i="1"/>
  <c r="Z12625" i="1"/>
  <c r="Y12625" i="1"/>
  <c r="Z12624" i="1"/>
  <c r="Y12624" i="1"/>
  <c r="Z12623" i="1"/>
  <c r="Y12623" i="1"/>
  <c r="Z12622" i="1"/>
  <c r="Y12622" i="1"/>
  <c r="Z12621" i="1"/>
  <c r="Y12621" i="1"/>
  <c r="Z12620" i="1"/>
  <c r="Y12620" i="1"/>
  <c r="Z12619" i="1"/>
  <c r="Y12619" i="1"/>
  <c r="Z12618" i="1"/>
  <c r="Y12618" i="1"/>
  <c r="Z12617" i="1"/>
  <c r="Y12617" i="1"/>
  <c r="Z12616" i="1"/>
  <c r="Y12616" i="1"/>
  <c r="Z12615" i="1"/>
  <c r="Y12615" i="1"/>
  <c r="Z12614" i="1"/>
  <c r="Y12614" i="1"/>
  <c r="Z12613" i="1"/>
  <c r="Y12613" i="1"/>
  <c r="Z12612" i="1"/>
  <c r="Y12612" i="1"/>
  <c r="Z12611" i="1"/>
  <c r="Y12611" i="1"/>
  <c r="Z12610" i="1"/>
  <c r="Y12610" i="1"/>
  <c r="Z12609" i="1"/>
  <c r="Y12609" i="1"/>
  <c r="Z12608" i="1"/>
  <c r="Y12608" i="1"/>
  <c r="Z12607" i="1"/>
  <c r="Y12607" i="1"/>
  <c r="Z12606" i="1"/>
  <c r="Y12606" i="1"/>
  <c r="Z12605" i="1"/>
  <c r="Y12605" i="1"/>
  <c r="Z12604" i="1"/>
  <c r="Y12604" i="1"/>
  <c r="Z12603" i="1"/>
  <c r="Y12603" i="1"/>
  <c r="Z12602" i="1"/>
  <c r="Y12602" i="1"/>
  <c r="Z12601" i="1"/>
  <c r="Y12601" i="1"/>
  <c r="Z12600" i="1"/>
  <c r="Y12600" i="1"/>
  <c r="Z12599" i="1"/>
  <c r="Y12599" i="1"/>
  <c r="Z12598" i="1"/>
  <c r="Y12598" i="1"/>
  <c r="Z12597" i="1"/>
  <c r="Y12597" i="1"/>
  <c r="Z12596" i="1"/>
  <c r="Y12596" i="1"/>
  <c r="Z12595" i="1"/>
  <c r="Y12595" i="1"/>
  <c r="Z12594" i="1"/>
  <c r="Y12594" i="1"/>
  <c r="Z12593" i="1"/>
  <c r="Y12593" i="1"/>
  <c r="Z12592" i="1"/>
  <c r="Y12592" i="1"/>
  <c r="Z12591" i="1"/>
  <c r="Y12591" i="1"/>
  <c r="Z12590" i="1"/>
  <c r="Y12590" i="1"/>
  <c r="Z12589" i="1"/>
  <c r="Y12589" i="1"/>
  <c r="Z12588" i="1"/>
  <c r="Y12588" i="1"/>
  <c r="Z12587" i="1"/>
  <c r="Y12587" i="1"/>
  <c r="Z12586" i="1"/>
  <c r="Y12586" i="1"/>
  <c r="Z12585" i="1"/>
  <c r="Y12585" i="1"/>
  <c r="Z12584" i="1"/>
  <c r="Y12584" i="1"/>
  <c r="Z12583" i="1"/>
  <c r="Y12583" i="1"/>
  <c r="Z12582" i="1"/>
  <c r="Y12582" i="1"/>
  <c r="Z12581" i="1"/>
  <c r="Y12581" i="1"/>
  <c r="Z12580" i="1"/>
  <c r="Y12580" i="1"/>
  <c r="Z12579" i="1"/>
  <c r="Y12579" i="1"/>
  <c r="Z12578" i="1"/>
  <c r="Y12578" i="1"/>
  <c r="Z12577" i="1"/>
  <c r="Y12577" i="1"/>
  <c r="Z12576" i="1"/>
  <c r="Y12576" i="1"/>
  <c r="Z12575" i="1"/>
  <c r="Y12575" i="1"/>
  <c r="Z12574" i="1"/>
  <c r="Y12574" i="1"/>
  <c r="Z12573" i="1"/>
  <c r="Y12573" i="1"/>
  <c r="Z12572" i="1"/>
  <c r="Y12572" i="1"/>
  <c r="Z12571" i="1"/>
  <c r="Y12571" i="1"/>
  <c r="Z12570" i="1"/>
  <c r="Y12570" i="1"/>
  <c r="Z12569" i="1"/>
  <c r="Y12569" i="1"/>
  <c r="Z12568" i="1"/>
  <c r="Y12568" i="1"/>
  <c r="Z12567" i="1"/>
  <c r="Y12567" i="1"/>
  <c r="Z12566" i="1"/>
  <c r="Y12566" i="1"/>
  <c r="Z12565" i="1"/>
  <c r="Y12565" i="1"/>
  <c r="Z12564" i="1"/>
  <c r="Y12564" i="1"/>
  <c r="Z12563" i="1"/>
  <c r="Y12563" i="1"/>
  <c r="Z12562" i="1"/>
  <c r="Y12562" i="1"/>
  <c r="Z12561" i="1"/>
  <c r="Y12561" i="1"/>
  <c r="Z12560" i="1"/>
  <c r="Y12560" i="1"/>
  <c r="Z12559" i="1"/>
  <c r="Y12559" i="1"/>
  <c r="Z12558" i="1"/>
  <c r="Y12558" i="1"/>
  <c r="Z12557" i="1"/>
  <c r="Y12557" i="1"/>
  <c r="Z12556" i="1"/>
  <c r="Y12556" i="1"/>
  <c r="Z12555" i="1"/>
  <c r="Y12555" i="1"/>
  <c r="Z12554" i="1"/>
  <c r="Y12554" i="1"/>
  <c r="Z12553" i="1"/>
  <c r="Y12553" i="1"/>
  <c r="Z12552" i="1"/>
  <c r="Y12552" i="1"/>
  <c r="Z12551" i="1"/>
  <c r="Y12551" i="1"/>
  <c r="Z12550" i="1"/>
  <c r="Y12550" i="1"/>
  <c r="Z12549" i="1"/>
  <c r="Y12549" i="1"/>
  <c r="Z12548" i="1"/>
  <c r="Y12548" i="1"/>
  <c r="Z12547" i="1"/>
  <c r="Y12547" i="1"/>
  <c r="Z12546" i="1"/>
  <c r="Y12546" i="1"/>
  <c r="Z12545" i="1"/>
  <c r="Y12545" i="1"/>
  <c r="Z12544" i="1"/>
  <c r="Y12544" i="1"/>
  <c r="Z12543" i="1"/>
  <c r="Y12543" i="1"/>
  <c r="Z12542" i="1"/>
  <c r="Y12542" i="1"/>
  <c r="Z12541" i="1"/>
  <c r="Y12541" i="1"/>
  <c r="Z12540" i="1"/>
  <c r="Y12540" i="1"/>
  <c r="Z12539" i="1"/>
  <c r="Y12539" i="1"/>
  <c r="Z12538" i="1"/>
  <c r="Y12538" i="1"/>
  <c r="Z12537" i="1"/>
  <c r="Y12537" i="1"/>
  <c r="Z12536" i="1"/>
  <c r="Y12536" i="1"/>
  <c r="Z12535" i="1"/>
  <c r="Y12535" i="1"/>
  <c r="Z12534" i="1"/>
  <c r="Y12534" i="1"/>
  <c r="Z12533" i="1"/>
  <c r="Y12533" i="1"/>
  <c r="Z12532" i="1"/>
  <c r="Y12532" i="1"/>
  <c r="Z12531" i="1"/>
  <c r="Y12531" i="1"/>
  <c r="Z12530" i="1"/>
  <c r="Y12530" i="1"/>
  <c r="Z12529" i="1"/>
  <c r="Y12529" i="1"/>
  <c r="Z12528" i="1"/>
  <c r="Y12528" i="1"/>
  <c r="Z12527" i="1"/>
  <c r="Y12527" i="1"/>
  <c r="Z12526" i="1"/>
  <c r="Y12526" i="1"/>
  <c r="Z12525" i="1"/>
  <c r="Y12525" i="1"/>
  <c r="Z12524" i="1"/>
  <c r="Y12524" i="1"/>
  <c r="Z12523" i="1"/>
  <c r="Y12523" i="1"/>
  <c r="Z12522" i="1"/>
  <c r="Y12522" i="1"/>
  <c r="Z12521" i="1"/>
  <c r="Y12521" i="1"/>
  <c r="Z12520" i="1"/>
  <c r="Y12520" i="1"/>
  <c r="Z12519" i="1"/>
  <c r="Y12519" i="1"/>
  <c r="Z12518" i="1"/>
  <c r="Y12518" i="1"/>
  <c r="Z12517" i="1"/>
  <c r="Y12517" i="1"/>
  <c r="Z12516" i="1"/>
  <c r="Y12516" i="1"/>
  <c r="Z12515" i="1"/>
  <c r="Y12515" i="1"/>
  <c r="Z12514" i="1"/>
  <c r="Y12514" i="1"/>
  <c r="Z12513" i="1"/>
  <c r="Y12513" i="1"/>
  <c r="Z12512" i="1"/>
  <c r="Y12512" i="1"/>
  <c r="Z12511" i="1"/>
  <c r="Y12511" i="1"/>
  <c r="Z12510" i="1"/>
  <c r="Y12510" i="1"/>
  <c r="Z12509" i="1"/>
  <c r="Y12509" i="1"/>
  <c r="Z12508" i="1"/>
  <c r="Y12508" i="1"/>
  <c r="Z12507" i="1"/>
  <c r="Y12507" i="1"/>
  <c r="Z12506" i="1"/>
  <c r="Y12506" i="1"/>
  <c r="Z12505" i="1"/>
  <c r="Y12505" i="1"/>
  <c r="Z12504" i="1"/>
  <c r="Y12504" i="1"/>
  <c r="Z12503" i="1"/>
  <c r="Y12503" i="1"/>
  <c r="Z12502" i="1"/>
  <c r="Y12502" i="1"/>
  <c r="Z12501" i="1"/>
  <c r="Y12501" i="1"/>
  <c r="Z12500" i="1"/>
  <c r="Y12500" i="1"/>
  <c r="Z12499" i="1"/>
  <c r="Y12499" i="1"/>
  <c r="Z12498" i="1"/>
  <c r="Y12498" i="1"/>
  <c r="Z12497" i="1"/>
  <c r="Y12497" i="1"/>
  <c r="Z12496" i="1"/>
  <c r="Y12496" i="1"/>
  <c r="Z12495" i="1"/>
  <c r="Y12495" i="1"/>
  <c r="Z12494" i="1"/>
  <c r="Y12494" i="1"/>
  <c r="Z12493" i="1"/>
  <c r="Y12493" i="1"/>
  <c r="Z12492" i="1"/>
  <c r="Y12492" i="1"/>
  <c r="Z12491" i="1"/>
  <c r="Y12491" i="1"/>
  <c r="Z12490" i="1"/>
  <c r="Y12490" i="1"/>
  <c r="Z12489" i="1"/>
  <c r="Y12489" i="1"/>
  <c r="Z12488" i="1"/>
  <c r="Y12488" i="1"/>
  <c r="Z12487" i="1"/>
  <c r="Y12487" i="1"/>
  <c r="Z12486" i="1"/>
  <c r="Y12486" i="1"/>
  <c r="Z12485" i="1"/>
  <c r="Y12485" i="1"/>
  <c r="Z12484" i="1"/>
  <c r="Y12484" i="1"/>
  <c r="Z12483" i="1"/>
  <c r="Y12483" i="1"/>
  <c r="Z12482" i="1"/>
  <c r="Y12482" i="1"/>
  <c r="Z12481" i="1"/>
  <c r="Y12481" i="1"/>
  <c r="Z12480" i="1"/>
  <c r="Y12480" i="1"/>
  <c r="Z12479" i="1"/>
  <c r="Y12479" i="1"/>
  <c r="Z12478" i="1"/>
  <c r="Y12478" i="1"/>
  <c r="Z12477" i="1"/>
  <c r="Y12477" i="1"/>
  <c r="Z12476" i="1"/>
  <c r="Y12476" i="1"/>
  <c r="Z12475" i="1"/>
  <c r="Y12475" i="1"/>
  <c r="Z12474" i="1"/>
  <c r="Y12474" i="1"/>
  <c r="Z12473" i="1"/>
  <c r="Y12473" i="1"/>
  <c r="Z12472" i="1"/>
  <c r="Y12472" i="1"/>
  <c r="Z12471" i="1"/>
  <c r="Y12471" i="1"/>
  <c r="Z12470" i="1"/>
  <c r="Y12470" i="1"/>
  <c r="Z12469" i="1"/>
  <c r="Y12469" i="1"/>
  <c r="Z12468" i="1"/>
  <c r="Y12468" i="1"/>
  <c r="Z12467" i="1"/>
  <c r="Y12467" i="1"/>
  <c r="Z12466" i="1"/>
  <c r="Y12466" i="1"/>
  <c r="Z12465" i="1"/>
  <c r="Y12465" i="1"/>
  <c r="Z12464" i="1"/>
  <c r="Y12464" i="1"/>
  <c r="Z12463" i="1"/>
  <c r="Y12463" i="1"/>
  <c r="Z12462" i="1"/>
  <c r="Y12462" i="1"/>
  <c r="Z12461" i="1"/>
  <c r="Y12461" i="1"/>
  <c r="Z12460" i="1"/>
  <c r="Y12460" i="1"/>
  <c r="Z12459" i="1"/>
  <c r="Y12459" i="1"/>
  <c r="Z12458" i="1"/>
  <c r="Y12458" i="1"/>
  <c r="Z12457" i="1"/>
  <c r="Y12457" i="1"/>
  <c r="Z12456" i="1"/>
  <c r="Y12456" i="1"/>
  <c r="Z12455" i="1"/>
  <c r="Y12455" i="1"/>
  <c r="Z12454" i="1"/>
  <c r="Y12454" i="1"/>
  <c r="Z12453" i="1"/>
  <c r="Y12453" i="1"/>
  <c r="Z12452" i="1"/>
  <c r="Y12452" i="1"/>
  <c r="Z12451" i="1"/>
  <c r="Y12451" i="1"/>
  <c r="Z12450" i="1"/>
  <c r="Y12450" i="1"/>
  <c r="Z12449" i="1"/>
  <c r="Y12449" i="1"/>
  <c r="Z12448" i="1"/>
  <c r="Y12448" i="1"/>
  <c r="Z12447" i="1"/>
  <c r="Y12447" i="1"/>
  <c r="Z12446" i="1"/>
  <c r="Y12446" i="1"/>
  <c r="Z12445" i="1"/>
  <c r="Y12445" i="1"/>
  <c r="Z12444" i="1"/>
  <c r="Y12444" i="1"/>
  <c r="Z12443" i="1"/>
  <c r="Y12443" i="1"/>
  <c r="Z12442" i="1"/>
  <c r="Y12442" i="1"/>
  <c r="Z12441" i="1"/>
  <c r="Y12441" i="1"/>
  <c r="Z12440" i="1"/>
  <c r="Y12440" i="1"/>
  <c r="Z12439" i="1"/>
  <c r="Y12439" i="1"/>
  <c r="Z12438" i="1"/>
  <c r="Y12438" i="1"/>
  <c r="Z12437" i="1"/>
  <c r="Y12437" i="1"/>
  <c r="Z12436" i="1"/>
  <c r="Y12436" i="1"/>
  <c r="Z12435" i="1"/>
  <c r="Y12435" i="1"/>
  <c r="Z12434" i="1"/>
  <c r="Y12434" i="1"/>
  <c r="Z12433" i="1"/>
  <c r="Y12433" i="1"/>
  <c r="Z12432" i="1"/>
  <c r="Y12432" i="1"/>
  <c r="Z12431" i="1"/>
  <c r="Y12431" i="1"/>
  <c r="Z12430" i="1"/>
  <c r="Y12430" i="1"/>
  <c r="Z12429" i="1"/>
  <c r="Y12429" i="1"/>
  <c r="Z12428" i="1"/>
  <c r="Y12428" i="1"/>
  <c r="Z12427" i="1"/>
  <c r="Y12427" i="1"/>
  <c r="Z12426" i="1"/>
  <c r="Y12426" i="1"/>
  <c r="Z12425" i="1"/>
  <c r="Y12425" i="1"/>
  <c r="Z12424" i="1"/>
  <c r="Y12424" i="1"/>
  <c r="Z12423" i="1"/>
  <c r="Y12423" i="1"/>
  <c r="Z12422" i="1"/>
  <c r="Y12422" i="1"/>
  <c r="Z12421" i="1"/>
  <c r="Y12421" i="1"/>
  <c r="Z12420" i="1"/>
  <c r="Y12420" i="1"/>
  <c r="Z12419" i="1"/>
  <c r="Y12419" i="1"/>
  <c r="Z12418" i="1"/>
  <c r="Y12418" i="1"/>
  <c r="Z12417" i="1"/>
  <c r="Y12417" i="1"/>
  <c r="Z12416" i="1"/>
  <c r="Y12416" i="1"/>
  <c r="Z12415" i="1"/>
  <c r="Y12415" i="1"/>
  <c r="Z12414" i="1"/>
  <c r="Y12414" i="1"/>
  <c r="Z12413" i="1"/>
  <c r="Y12413" i="1"/>
  <c r="Z12412" i="1"/>
  <c r="Y12412" i="1"/>
  <c r="Z12411" i="1"/>
  <c r="Y12411" i="1"/>
  <c r="Z12410" i="1"/>
  <c r="Y12410" i="1"/>
  <c r="Z12409" i="1"/>
  <c r="Y12409" i="1"/>
  <c r="Z12408" i="1"/>
  <c r="Y12408" i="1"/>
  <c r="Z12407" i="1"/>
  <c r="Y12407" i="1"/>
  <c r="Z12406" i="1"/>
  <c r="Y12406" i="1"/>
  <c r="Z12405" i="1"/>
  <c r="Y12405" i="1"/>
  <c r="Z12404" i="1"/>
  <c r="Y12404" i="1"/>
  <c r="Z12403" i="1"/>
  <c r="Y12403" i="1"/>
  <c r="Z12402" i="1"/>
  <c r="Y12402" i="1"/>
  <c r="Z12401" i="1"/>
  <c r="Y12401" i="1"/>
  <c r="Z12400" i="1"/>
  <c r="Y12400" i="1"/>
  <c r="Z12399" i="1"/>
  <c r="Y12399" i="1"/>
  <c r="Z12398" i="1"/>
  <c r="Y12398" i="1"/>
  <c r="Z12397" i="1"/>
  <c r="Y12397" i="1"/>
  <c r="Z12396" i="1"/>
  <c r="Y12396" i="1"/>
  <c r="Z12395" i="1"/>
  <c r="Y12395" i="1"/>
  <c r="Z12394" i="1"/>
  <c r="Y12394" i="1"/>
  <c r="Z12393" i="1"/>
  <c r="Y12393" i="1"/>
  <c r="Z12392" i="1"/>
  <c r="Y12392" i="1"/>
  <c r="Z12391" i="1"/>
  <c r="Y12391" i="1"/>
  <c r="Z12390" i="1"/>
  <c r="Y12390" i="1"/>
  <c r="Z12389" i="1"/>
  <c r="Y12389" i="1"/>
  <c r="Z12388" i="1"/>
  <c r="Y12388" i="1"/>
  <c r="Z12387" i="1"/>
  <c r="Y12387" i="1"/>
  <c r="Z12386" i="1"/>
  <c r="Y12386" i="1"/>
  <c r="Z12385" i="1"/>
  <c r="Y12385" i="1"/>
  <c r="Z12384" i="1"/>
  <c r="Y12384" i="1"/>
  <c r="Z12383" i="1"/>
  <c r="Y12383" i="1"/>
  <c r="Z12382" i="1"/>
  <c r="Y12382" i="1"/>
  <c r="Z12381" i="1"/>
  <c r="Y12381" i="1"/>
  <c r="Z12380" i="1"/>
  <c r="Y12380" i="1"/>
  <c r="Z12379" i="1"/>
  <c r="Y12379" i="1"/>
  <c r="Z12378" i="1"/>
  <c r="Y12378" i="1"/>
  <c r="Z12377" i="1"/>
  <c r="Y12377" i="1"/>
  <c r="Z12376" i="1"/>
  <c r="Y12376" i="1"/>
  <c r="Z12375" i="1"/>
  <c r="Y12375" i="1"/>
  <c r="Z12374" i="1"/>
  <c r="Y12374" i="1"/>
  <c r="Z12373" i="1"/>
  <c r="Y12373" i="1"/>
  <c r="Z12372" i="1"/>
  <c r="Y12372" i="1"/>
  <c r="Z12371" i="1"/>
  <c r="Y12371" i="1"/>
  <c r="Z12370" i="1"/>
  <c r="Y12370" i="1"/>
  <c r="Z12369" i="1"/>
  <c r="Y12369" i="1"/>
  <c r="Z12368" i="1"/>
  <c r="Y12368" i="1"/>
  <c r="Z12367" i="1"/>
  <c r="Y12367" i="1"/>
  <c r="Z12366" i="1"/>
  <c r="Y12366" i="1"/>
  <c r="Z12365" i="1"/>
  <c r="Y12365" i="1"/>
  <c r="Z12364" i="1"/>
  <c r="Y12364" i="1"/>
  <c r="Z12363" i="1"/>
  <c r="Y12363" i="1"/>
  <c r="Z12362" i="1"/>
  <c r="Y12362" i="1"/>
  <c r="Z12361" i="1"/>
  <c r="Y12361" i="1"/>
  <c r="Z12360" i="1"/>
  <c r="Y12360" i="1"/>
  <c r="Z12359" i="1"/>
  <c r="Y12359" i="1"/>
  <c r="Z12358" i="1"/>
  <c r="Y12358" i="1"/>
  <c r="Z12357" i="1"/>
  <c r="Y12357" i="1"/>
  <c r="Z12356" i="1"/>
  <c r="Y12356" i="1"/>
  <c r="Z12355" i="1"/>
  <c r="Y12355" i="1"/>
  <c r="Z12354" i="1"/>
  <c r="Y12354" i="1"/>
  <c r="Z12353" i="1"/>
  <c r="Y12353" i="1"/>
  <c r="Z12352" i="1"/>
  <c r="Y12352" i="1"/>
  <c r="Z12351" i="1"/>
  <c r="Y12351" i="1"/>
  <c r="Z12350" i="1"/>
  <c r="Y12350" i="1"/>
  <c r="Z12349" i="1"/>
  <c r="Y12349" i="1"/>
  <c r="Z12348" i="1"/>
  <c r="Y12348" i="1"/>
  <c r="Z12347" i="1"/>
  <c r="Y12347" i="1"/>
  <c r="Z12346" i="1"/>
  <c r="Y12346" i="1"/>
  <c r="Z12345" i="1"/>
  <c r="Y12345" i="1"/>
  <c r="Z12344" i="1"/>
  <c r="Y12344" i="1"/>
  <c r="Z12343" i="1"/>
  <c r="Y12343" i="1"/>
  <c r="Z12342" i="1"/>
  <c r="Y12342" i="1"/>
  <c r="Z12341" i="1"/>
  <c r="Y12341" i="1"/>
  <c r="Z12340" i="1"/>
  <c r="Y12340" i="1"/>
  <c r="Z12339" i="1"/>
  <c r="Y12339" i="1"/>
  <c r="Z12338" i="1"/>
  <c r="Y12338" i="1"/>
  <c r="Z12337" i="1"/>
  <c r="Y12337" i="1"/>
  <c r="Z12336" i="1"/>
  <c r="Y12336" i="1"/>
  <c r="Z12335" i="1"/>
  <c r="Y12335" i="1"/>
  <c r="Z12334" i="1"/>
  <c r="Y12334" i="1"/>
  <c r="Z12333" i="1"/>
  <c r="Y12333" i="1"/>
  <c r="Z12332" i="1"/>
  <c r="Y12332" i="1"/>
  <c r="Z12331" i="1"/>
  <c r="Y12331" i="1"/>
  <c r="Z12330" i="1"/>
  <c r="Y12330" i="1"/>
  <c r="Z12329" i="1"/>
  <c r="Y12329" i="1"/>
  <c r="Z12328" i="1"/>
  <c r="Y12328" i="1"/>
  <c r="Z12327" i="1"/>
  <c r="Y12327" i="1"/>
  <c r="Z12326" i="1"/>
  <c r="Y12326" i="1"/>
  <c r="Z12325" i="1"/>
  <c r="Y12325" i="1"/>
  <c r="Z12324" i="1"/>
  <c r="Y12324" i="1"/>
  <c r="Z12323" i="1"/>
  <c r="Y12323" i="1"/>
  <c r="Z12322" i="1"/>
  <c r="Y12322" i="1"/>
  <c r="Z12321" i="1"/>
  <c r="Y12321" i="1"/>
  <c r="Z12320" i="1"/>
  <c r="Y12320" i="1"/>
  <c r="Z12319" i="1"/>
  <c r="Y12319" i="1"/>
  <c r="Z12318" i="1"/>
  <c r="Y12318" i="1"/>
  <c r="Z12317" i="1"/>
  <c r="Y12317" i="1"/>
  <c r="Z12316" i="1"/>
  <c r="Y12316" i="1"/>
  <c r="Z12315" i="1"/>
  <c r="Y12315" i="1"/>
  <c r="Z12314" i="1"/>
  <c r="Y12314" i="1"/>
  <c r="Z12313" i="1"/>
  <c r="Y12313" i="1"/>
  <c r="Z12312" i="1"/>
  <c r="Y12312" i="1"/>
  <c r="Z12311" i="1"/>
  <c r="Y12311" i="1"/>
  <c r="Z12310" i="1"/>
  <c r="Y12310" i="1"/>
  <c r="Z12309" i="1"/>
  <c r="Y12309" i="1"/>
  <c r="Z12308" i="1"/>
  <c r="Y12308" i="1"/>
  <c r="Z12307" i="1"/>
  <c r="Y12307" i="1"/>
  <c r="Z12306" i="1"/>
  <c r="Y12306" i="1"/>
  <c r="Z12305" i="1"/>
  <c r="Y12305" i="1"/>
  <c r="Z12304" i="1"/>
  <c r="Y12304" i="1"/>
  <c r="Z12303" i="1"/>
  <c r="Y12303" i="1"/>
  <c r="Z12302" i="1"/>
  <c r="Y12302" i="1"/>
  <c r="Z12301" i="1"/>
  <c r="Y12301" i="1"/>
  <c r="Z12300" i="1"/>
  <c r="Y12300" i="1"/>
  <c r="Z12299" i="1"/>
  <c r="Y12299" i="1"/>
  <c r="Z12298" i="1"/>
  <c r="Y12298" i="1"/>
  <c r="Z12297" i="1"/>
  <c r="Y12297" i="1"/>
  <c r="Z12296" i="1"/>
  <c r="Y12296" i="1"/>
  <c r="Z12295" i="1"/>
  <c r="Y12295" i="1"/>
  <c r="Z12294" i="1"/>
  <c r="Y12294" i="1"/>
  <c r="Z12293" i="1"/>
  <c r="Y12293" i="1"/>
  <c r="Z12292" i="1"/>
  <c r="Y12292" i="1"/>
  <c r="Z12291" i="1"/>
  <c r="Y12291" i="1"/>
  <c r="Z12290" i="1"/>
  <c r="Y12290" i="1"/>
  <c r="Z12289" i="1"/>
  <c r="Y12289" i="1"/>
  <c r="Z12288" i="1"/>
  <c r="Y12288" i="1"/>
  <c r="Z12287" i="1"/>
  <c r="Y12287" i="1"/>
  <c r="Z12286" i="1"/>
  <c r="Y12286" i="1"/>
  <c r="Z12285" i="1"/>
  <c r="Y12285" i="1"/>
  <c r="Z12284" i="1"/>
  <c r="Y12284" i="1"/>
  <c r="Z12283" i="1"/>
  <c r="Y12283" i="1"/>
  <c r="Z12282" i="1"/>
  <c r="Y12282" i="1"/>
  <c r="Z12281" i="1"/>
  <c r="Y12281" i="1"/>
  <c r="Z12280" i="1"/>
  <c r="Y12280" i="1"/>
  <c r="Z12279" i="1"/>
  <c r="Y12279" i="1"/>
  <c r="Z12278" i="1"/>
  <c r="Y12278" i="1"/>
  <c r="Z12277" i="1"/>
  <c r="Y12277" i="1"/>
  <c r="Z12276" i="1"/>
  <c r="Y12276" i="1"/>
  <c r="Z12275" i="1"/>
  <c r="Y12275" i="1"/>
  <c r="Z12274" i="1"/>
  <c r="Y12274" i="1"/>
  <c r="Z12273" i="1"/>
  <c r="Y12273" i="1"/>
  <c r="Z12272" i="1"/>
  <c r="Y12272" i="1"/>
  <c r="Z12271" i="1"/>
  <c r="Y12271" i="1"/>
  <c r="Z12270" i="1"/>
  <c r="Y12270" i="1"/>
  <c r="Z12269" i="1"/>
  <c r="Y12269" i="1"/>
  <c r="Z12268" i="1"/>
  <c r="Y12268" i="1"/>
  <c r="Z12267" i="1"/>
  <c r="Y12267" i="1"/>
  <c r="Z12266" i="1"/>
  <c r="Y12266" i="1"/>
  <c r="Z12265" i="1"/>
  <c r="Y12265" i="1"/>
  <c r="Z12264" i="1"/>
  <c r="Y12264" i="1"/>
  <c r="Z12263" i="1"/>
  <c r="Y12263" i="1"/>
  <c r="Z12262" i="1"/>
  <c r="Y12262" i="1"/>
  <c r="Z12261" i="1"/>
  <c r="Y12261" i="1"/>
  <c r="Z12260" i="1"/>
  <c r="Y12260" i="1"/>
  <c r="Z12259" i="1"/>
  <c r="Y12259" i="1"/>
  <c r="Z12258" i="1"/>
  <c r="Y12258" i="1"/>
  <c r="Z12257" i="1"/>
  <c r="Y12257" i="1"/>
  <c r="Z12256" i="1"/>
  <c r="Y12256" i="1"/>
  <c r="Z12255" i="1"/>
  <c r="Y12255" i="1"/>
  <c r="Z12254" i="1"/>
  <c r="Y12254" i="1"/>
  <c r="Z12253" i="1"/>
  <c r="Y12253" i="1"/>
  <c r="Z12252" i="1"/>
  <c r="Y12252" i="1"/>
  <c r="Z12251" i="1"/>
  <c r="Y12251" i="1"/>
  <c r="Z12250" i="1"/>
  <c r="Y12250" i="1"/>
  <c r="Z12249" i="1"/>
  <c r="Y12249" i="1"/>
  <c r="Z12248" i="1"/>
  <c r="Y12248" i="1"/>
  <c r="Z12247" i="1"/>
  <c r="Y12247" i="1"/>
  <c r="Z12246" i="1"/>
  <c r="Y12246" i="1"/>
  <c r="Z12245" i="1"/>
  <c r="Y12245" i="1"/>
  <c r="Z12244" i="1"/>
  <c r="Y12244" i="1"/>
  <c r="Z12243" i="1"/>
  <c r="Y12243" i="1"/>
  <c r="Z12242" i="1"/>
  <c r="Y12242" i="1"/>
  <c r="Z12241" i="1"/>
  <c r="Y12241" i="1"/>
  <c r="Z12240" i="1"/>
  <c r="Y12240" i="1"/>
  <c r="Z12239" i="1"/>
  <c r="Y12239" i="1"/>
  <c r="Z12238" i="1"/>
  <c r="Y12238" i="1"/>
  <c r="Z12237" i="1"/>
  <c r="Y12237" i="1"/>
  <c r="Z12236" i="1"/>
  <c r="Y12236" i="1"/>
  <c r="Z12235" i="1"/>
  <c r="Y12235" i="1"/>
  <c r="Z12234" i="1"/>
  <c r="Y12234" i="1"/>
  <c r="Z12233" i="1"/>
  <c r="Y12233" i="1"/>
  <c r="Z12232" i="1"/>
  <c r="Y12232" i="1"/>
  <c r="Z12231" i="1"/>
  <c r="Y12231" i="1"/>
  <c r="Z12230" i="1"/>
  <c r="Y12230" i="1"/>
  <c r="Z12229" i="1"/>
  <c r="Y12229" i="1"/>
  <c r="Z12228" i="1"/>
  <c r="Y12228" i="1"/>
  <c r="Z12227" i="1"/>
  <c r="Y12227" i="1"/>
  <c r="Z12226" i="1"/>
  <c r="Y12226" i="1"/>
  <c r="Z12225" i="1"/>
  <c r="Y12225" i="1"/>
  <c r="Z12224" i="1"/>
  <c r="Y12224" i="1"/>
  <c r="Z12223" i="1"/>
  <c r="Y12223" i="1"/>
  <c r="Z12222" i="1"/>
  <c r="Y12222" i="1"/>
  <c r="Z12221" i="1"/>
  <c r="Y12221" i="1"/>
  <c r="Z12220" i="1"/>
  <c r="Y12220" i="1"/>
  <c r="Z12219" i="1"/>
  <c r="Y12219" i="1"/>
  <c r="Z12218" i="1"/>
  <c r="Y12218" i="1"/>
  <c r="Z12217" i="1"/>
  <c r="Y12217" i="1"/>
  <c r="Z12216" i="1"/>
  <c r="Y12216" i="1"/>
  <c r="Z12215" i="1"/>
  <c r="Y12215" i="1"/>
  <c r="Z12214" i="1"/>
  <c r="Y12214" i="1"/>
  <c r="Z12213" i="1"/>
  <c r="Y12213" i="1"/>
  <c r="Z12212" i="1"/>
  <c r="Y12212" i="1"/>
  <c r="Z12211" i="1"/>
  <c r="Y12211" i="1"/>
  <c r="Z12210" i="1"/>
  <c r="Y12210" i="1"/>
  <c r="Z12209" i="1"/>
  <c r="Y12209" i="1"/>
  <c r="Z12208" i="1"/>
  <c r="Y12208" i="1"/>
  <c r="Z12207" i="1"/>
  <c r="Y12207" i="1"/>
  <c r="Z12206" i="1"/>
  <c r="Y12206" i="1"/>
  <c r="Z12205" i="1"/>
  <c r="Y12205" i="1"/>
  <c r="Z12204" i="1"/>
  <c r="Y12204" i="1"/>
  <c r="Z12203" i="1"/>
  <c r="Y12203" i="1"/>
  <c r="Z12202" i="1"/>
  <c r="Y12202" i="1"/>
  <c r="Z12201" i="1"/>
  <c r="Y12201" i="1"/>
  <c r="Z12200" i="1"/>
  <c r="Y12200" i="1"/>
  <c r="Z12199" i="1"/>
  <c r="Y12199" i="1"/>
  <c r="Z12198" i="1"/>
  <c r="Y12198" i="1"/>
  <c r="Z12197" i="1"/>
  <c r="Y12197" i="1"/>
  <c r="Z12196" i="1"/>
  <c r="Y12196" i="1"/>
  <c r="Z12195" i="1"/>
  <c r="Y12195" i="1"/>
  <c r="Z12194" i="1"/>
  <c r="Y12194" i="1"/>
  <c r="Z12193" i="1"/>
  <c r="Y12193" i="1"/>
  <c r="Z12192" i="1"/>
  <c r="Y12192" i="1"/>
  <c r="Z12191" i="1"/>
  <c r="Y12191" i="1"/>
  <c r="Z12190" i="1"/>
  <c r="Y12190" i="1"/>
  <c r="Z12189" i="1"/>
  <c r="Y12189" i="1"/>
  <c r="Z12188" i="1"/>
  <c r="Y12188" i="1"/>
  <c r="Z12187" i="1"/>
  <c r="Y12187" i="1"/>
  <c r="Z12186" i="1"/>
  <c r="Y12186" i="1"/>
  <c r="Z12185" i="1"/>
  <c r="Y12185" i="1"/>
  <c r="Z12184" i="1"/>
  <c r="Y12184" i="1"/>
  <c r="Z12183" i="1"/>
  <c r="Y12183" i="1"/>
  <c r="Z12182" i="1"/>
  <c r="Y12182" i="1"/>
  <c r="Z12181" i="1"/>
  <c r="Y12181" i="1"/>
  <c r="Z12180" i="1"/>
  <c r="Y12180" i="1"/>
  <c r="Z12179" i="1"/>
  <c r="Y12179" i="1"/>
  <c r="Z12178" i="1"/>
  <c r="Y12178" i="1"/>
  <c r="Z12177" i="1"/>
  <c r="Y12177" i="1"/>
  <c r="Z12176" i="1"/>
  <c r="Y12176" i="1"/>
  <c r="Z12175" i="1"/>
  <c r="Y12175" i="1"/>
  <c r="Z12174" i="1"/>
  <c r="Y12174" i="1"/>
  <c r="Z12173" i="1"/>
  <c r="Y12173" i="1"/>
  <c r="Z12172" i="1"/>
  <c r="Y12172" i="1"/>
  <c r="Z12171" i="1"/>
  <c r="Y12171" i="1"/>
  <c r="Z12170" i="1"/>
  <c r="Y12170" i="1"/>
  <c r="Z12169" i="1"/>
  <c r="Y12169" i="1"/>
  <c r="Z12168" i="1"/>
  <c r="Y12168" i="1"/>
  <c r="Z12167" i="1"/>
  <c r="Y12167" i="1"/>
  <c r="Z12166" i="1"/>
  <c r="Y12166" i="1"/>
  <c r="Z12165" i="1"/>
  <c r="Y12165" i="1"/>
  <c r="Z12164" i="1"/>
  <c r="Y12164" i="1"/>
  <c r="Z12163" i="1"/>
  <c r="Y12163" i="1"/>
  <c r="Z12162" i="1"/>
  <c r="Y12162" i="1"/>
  <c r="Z12161" i="1"/>
  <c r="Y12161" i="1"/>
  <c r="Z12160" i="1"/>
  <c r="Y12160" i="1"/>
  <c r="Z12159" i="1"/>
  <c r="Y12159" i="1"/>
  <c r="Z12158" i="1"/>
  <c r="Y12158" i="1"/>
  <c r="Z12157" i="1"/>
  <c r="Y12157" i="1"/>
  <c r="Z12156" i="1"/>
  <c r="Y12156" i="1"/>
  <c r="Z12155" i="1"/>
  <c r="Y12155" i="1"/>
  <c r="Z12154" i="1"/>
  <c r="Y12154" i="1"/>
  <c r="Z12153" i="1"/>
  <c r="Y12153" i="1"/>
  <c r="Z12152" i="1"/>
  <c r="Y12152" i="1"/>
  <c r="Z12151" i="1"/>
  <c r="Y12151" i="1"/>
  <c r="Z12150" i="1"/>
  <c r="Y12150" i="1"/>
  <c r="Z12149" i="1"/>
  <c r="Y12149" i="1"/>
  <c r="Z12148" i="1"/>
  <c r="Y12148" i="1"/>
  <c r="Z12147" i="1"/>
  <c r="Y12147" i="1"/>
  <c r="Z12146" i="1"/>
  <c r="Y12146" i="1"/>
  <c r="Z12145" i="1"/>
  <c r="Y12145" i="1"/>
  <c r="Z12144" i="1"/>
  <c r="Y12144" i="1"/>
  <c r="Z12143" i="1"/>
  <c r="Y12143" i="1"/>
  <c r="Z12142" i="1"/>
  <c r="Y12142" i="1"/>
  <c r="Z12141" i="1"/>
  <c r="Y12141" i="1"/>
  <c r="Z12140" i="1"/>
  <c r="Y12140" i="1"/>
  <c r="Z12139" i="1"/>
  <c r="Y12139" i="1"/>
  <c r="Z12138" i="1"/>
  <c r="Y12138" i="1"/>
  <c r="Z12137" i="1"/>
  <c r="Y12137" i="1"/>
  <c r="Z12136" i="1"/>
  <c r="Y12136" i="1"/>
  <c r="Z12135" i="1"/>
  <c r="Y12135" i="1"/>
  <c r="Z12134" i="1"/>
  <c r="Y12134" i="1"/>
  <c r="Z12133" i="1"/>
  <c r="Y12133" i="1"/>
  <c r="Z12132" i="1"/>
  <c r="Y12132" i="1"/>
  <c r="Z12131" i="1"/>
  <c r="Y12131" i="1"/>
  <c r="Z12130" i="1"/>
  <c r="Y12130" i="1"/>
  <c r="Z12129" i="1"/>
  <c r="Y12129" i="1"/>
  <c r="Z12128" i="1"/>
  <c r="Y12128" i="1"/>
  <c r="Z12127" i="1"/>
  <c r="Y12127" i="1"/>
  <c r="Z12126" i="1"/>
  <c r="Y12126" i="1"/>
  <c r="Z12125" i="1"/>
  <c r="Y12125" i="1"/>
  <c r="Z12124" i="1"/>
  <c r="Y12124" i="1"/>
  <c r="Z12123" i="1"/>
  <c r="Y12123" i="1"/>
  <c r="Z12122" i="1"/>
  <c r="Y12122" i="1"/>
  <c r="Z12121" i="1"/>
  <c r="Y12121" i="1"/>
  <c r="Z12120" i="1"/>
  <c r="Y12120" i="1"/>
  <c r="Z12119" i="1"/>
  <c r="Y12119" i="1"/>
  <c r="Z12118" i="1"/>
  <c r="Y12118" i="1"/>
  <c r="Z12117" i="1"/>
  <c r="Y12117" i="1"/>
  <c r="Z12116" i="1"/>
  <c r="Y12116" i="1"/>
  <c r="Z12115" i="1"/>
  <c r="Y12115" i="1"/>
  <c r="Z12114" i="1"/>
  <c r="Y12114" i="1"/>
  <c r="Z12113" i="1"/>
  <c r="Y12113" i="1"/>
  <c r="Z12112" i="1"/>
  <c r="Y12112" i="1"/>
  <c r="Z12111" i="1"/>
  <c r="Y12111" i="1"/>
  <c r="Z12110" i="1"/>
  <c r="Y12110" i="1"/>
  <c r="Z12109" i="1"/>
  <c r="Y12109" i="1"/>
  <c r="Z12108" i="1"/>
  <c r="Y12108" i="1"/>
  <c r="Z12107" i="1"/>
  <c r="Y12107" i="1"/>
  <c r="Z12106" i="1"/>
  <c r="Y12106" i="1"/>
  <c r="Z12105" i="1"/>
  <c r="Y12105" i="1"/>
  <c r="Z12104" i="1"/>
  <c r="Y12104" i="1"/>
  <c r="Z12103" i="1"/>
  <c r="Y12103" i="1"/>
  <c r="Z12102" i="1"/>
  <c r="Y12102" i="1"/>
  <c r="Z12101" i="1"/>
  <c r="Y12101" i="1"/>
  <c r="Z12100" i="1"/>
  <c r="Y12100" i="1"/>
  <c r="Z12099" i="1"/>
  <c r="Y12099" i="1"/>
  <c r="Z12098" i="1"/>
  <c r="Y12098" i="1"/>
  <c r="Z12097" i="1"/>
  <c r="Y12097" i="1"/>
  <c r="Z12096" i="1"/>
  <c r="Y12096" i="1"/>
  <c r="Z12095" i="1"/>
  <c r="Y12095" i="1"/>
  <c r="Z12094" i="1"/>
  <c r="Y12094" i="1"/>
  <c r="Z12093" i="1"/>
  <c r="Y12093" i="1"/>
  <c r="Z12092" i="1"/>
  <c r="Y12092" i="1"/>
  <c r="Z12091" i="1"/>
  <c r="Y12091" i="1"/>
  <c r="Z12090" i="1"/>
  <c r="Y12090" i="1"/>
  <c r="Z12089" i="1"/>
  <c r="Y12089" i="1"/>
  <c r="Z12088" i="1"/>
  <c r="Y12088" i="1"/>
  <c r="Z12087" i="1"/>
  <c r="Y12087" i="1"/>
  <c r="Z12086" i="1"/>
  <c r="Y12086" i="1"/>
  <c r="Z12085" i="1"/>
  <c r="Y12085" i="1"/>
  <c r="Z12084" i="1"/>
  <c r="Y12084" i="1"/>
  <c r="Z12083" i="1"/>
  <c r="Y12083" i="1"/>
  <c r="Z12082" i="1"/>
  <c r="Y12082" i="1"/>
  <c r="Z12081" i="1"/>
  <c r="Y12081" i="1"/>
  <c r="Z12080" i="1"/>
  <c r="Y12080" i="1"/>
  <c r="Z12079" i="1"/>
  <c r="Y12079" i="1"/>
  <c r="Z12078" i="1"/>
  <c r="Y12078" i="1"/>
  <c r="Z12077" i="1"/>
  <c r="Y12077" i="1"/>
  <c r="Z12076" i="1"/>
  <c r="Y12076" i="1"/>
  <c r="Z12075" i="1"/>
  <c r="Y12075" i="1"/>
  <c r="Z12074" i="1"/>
  <c r="Y12074" i="1"/>
  <c r="Z12073" i="1"/>
  <c r="Y12073" i="1"/>
  <c r="Z12072" i="1"/>
  <c r="Y12072" i="1"/>
  <c r="Z12071" i="1"/>
  <c r="Y12071" i="1"/>
  <c r="Z12070" i="1"/>
  <c r="Y12070" i="1"/>
  <c r="Z12069" i="1"/>
  <c r="Y12069" i="1"/>
  <c r="Z12068" i="1"/>
  <c r="Y12068" i="1"/>
  <c r="Z12067" i="1"/>
  <c r="Y12067" i="1"/>
  <c r="Z12066" i="1"/>
  <c r="Y12066" i="1"/>
  <c r="Z12065" i="1"/>
  <c r="Y12065" i="1"/>
  <c r="Z12064" i="1"/>
  <c r="Y12064" i="1"/>
  <c r="Z12063" i="1"/>
  <c r="Y12063" i="1"/>
  <c r="Z12062" i="1"/>
  <c r="Y12062" i="1"/>
  <c r="Z12061" i="1"/>
  <c r="Y12061" i="1"/>
  <c r="Z12060" i="1"/>
  <c r="Y12060" i="1"/>
  <c r="Z12059" i="1"/>
  <c r="Y12059" i="1"/>
  <c r="Z12058" i="1"/>
  <c r="Y12058" i="1"/>
  <c r="Z12057" i="1"/>
  <c r="Y12057" i="1"/>
  <c r="Z12056" i="1"/>
  <c r="Y12056" i="1"/>
  <c r="Z12055" i="1"/>
  <c r="Y12055" i="1"/>
  <c r="Z12054" i="1"/>
  <c r="Y12054" i="1"/>
  <c r="Z12053" i="1"/>
  <c r="Y12053" i="1"/>
  <c r="Z12052" i="1"/>
  <c r="Y12052" i="1"/>
  <c r="Z12051" i="1"/>
  <c r="Y12051" i="1"/>
  <c r="Z12050" i="1"/>
  <c r="Y12050" i="1"/>
  <c r="Z12049" i="1"/>
  <c r="Y12049" i="1"/>
  <c r="Z12048" i="1"/>
  <c r="Y12048" i="1"/>
  <c r="Z12047" i="1"/>
  <c r="Y12047" i="1"/>
  <c r="Z12046" i="1"/>
  <c r="Y12046" i="1"/>
  <c r="Z12045" i="1"/>
  <c r="Y12045" i="1"/>
  <c r="Z12044" i="1"/>
  <c r="Y12044" i="1"/>
  <c r="Z12043" i="1"/>
  <c r="Y12043" i="1"/>
  <c r="Z12042" i="1"/>
  <c r="Y12042" i="1"/>
  <c r="Z12041" i="1"/>
  <c r="Y12041" i="1"/>
  <c r="Z12040" i="1"/>
  <c r="Y12040" i="1"/>
  <c r="Z12039" i="1"/>
  <c r="Y12039" i="1"/>
  <c r="Z12038" i="1"/>
  <c r="Y12038" i="1"/>
  <c r="Z12037" i="1"/>
  <c r="Y12037" i="1"/>
  <c r="Z12036" i="1"/>
  <c r="Y12036" i="1"/>
  <c r="Z12035" i="1"/>
  <c r="Y12035" i="1"/>
  <c r="Z12034" i="1"/>
  <c r="Y12034" i="1"/>
  <c r="Z12033" i="1"/>
  <c r="Y12033" i="1"/>
  <c r="Z12032" i="1"/>
  <c r="Y12032" i="1"/>
  <c r="Z12031" i="1"/>
  <c r="Y12031" i="1"/>
  <c r="Z12030" i="1"/>
  <c r="Y12030" i="1"/>
  <c r="Z12029" i="1"/>
  <c r="Y12029" i="1"/>
  <c r="Z12028" i="1"/>
  <c r="Y12028" i="1"/>
  <c r="Z12027" i="1"/>
  <c r="Y12027" i="1"/>
  <c r="Z12026" i="1"/>
  <c r="Y12026" i="1"/>
  <c r="Z12025" i="1"/>
  <c r="Y12025" i="1"/>
  <c r="Z12024" i="1"/>
  <c r="Y12024" i="1"/>
  <c r="Z12023" i="1"/>
  <c r="Y12023" i="1"/>
  <c r="Z12022" i="1"/>
  <c r="Y12022" i="1"/>
  <c r="Z12021" i="1"/>
  <c r="Y12021" i="1"/>
  <c r="Z12020" i="1"/>
  <c r="Y12020" i="1"/>
  <c r="Z12019" i="1"/>
  <c r="Y12019" i="1"/>
  <c r="Z12018" i="1"/>
  <c r="Y12018" i="1"/>
  <c r="Z12017" i="1"/>
  <c r="Y12017" i="1"/>
  <c r="Z12016" i="1"/>
  <c r="Y12016" i="1"/>
  <c r="Z12015" i="1"/>
  <c r="Y12015" i="1"/>
  <c r="Z12014" i="1"/>
  <c r="Y12014" i="1"/>
  <c r="Z12013" i="1"/>
  <c r="Y12013" i="1"/>
  <c r="Z12012" i="1"/>
  <c r="Y12012" i="1"/>
  <c r="Z12011" i="1"/>
  <c r="Y12011" i="1"/>
  <c r="Z12010" i="1"/>
  <c r="Y12010" i="1"/>
  <c r="Z12009" i="1"/>
  <c r="Y12009" i="1"/>
  <c r="Z12008" i="1"/>
  <c r="Y12008" i="1"/>
  <c r="Z12007" i="1"/>
  <c r="Y12007" i="1"/>
  <c r="Z12006" i="1"/>
  <c r="Y12006" i="1"/>
  <c r="Z12005" i="1"/>
  <c r="Y12005" i="1"/>
  <c r="Z12004" i="1"/>
  <c r="Y12004" i="1"/>
  <c r="Z12003" i="1"/>
  <c r="Y12003" i="1"/>
  <c r="Z12002" i="1"/>
  <c r="Y12002" i="1"/>
  <c r="Z12001" i="1"/>
  <c r="Y12001" i="1"/>
  <c r="Z12000" i="1"/>
  <c r="Y12000" i="1"/>
  <c r="Z11999" i="1"/>
  <c r="Y11999" i="1"/>
  <c r="Z11998" i="1"/>
  <c r="Y11998" i="1"/>
  <c r="Z11997" i="1"/>
  <c r="Y11997" i="1"/>
  <c r="Z11996" i="1"/>
  <c r="Y11996" i="1"/>
  <c r="Z11995" i="1"/>
  <c r="Y11995" i="1"/>
  <c r="Z11994" i="1"/>
  <c r="Y11994" i="1"/>
  <c r="Z11993" i="1"/>
  <c r="Y11993" i="1"/>
  <c r="Z11992" i="1"/>
  <c r="Y11992" i="1"/>
  <c r="Z11991" i="1"/>
  <c r="Y11991" i="1"/>
  <c r="Z11990" i="1"/>
  <c r="Y11990" i="1"/>
  <c r="Z11989" i="1"/>
  <c r="Y11989" i="1"/>
  <c r="Z11988" i="1"/>
  <c r="Y11988" i="1"/>
  <c r="Z11987" i="1"/>
  <c r="Y11987" i="1"/>
  <c r="Z11986" i="1"/>
  <c r="Y11986" i="1"/>
  <c r="Z11985" i="1"/>
  <c r="Y11985" i="1"/>
  <c r="Z11984" i="1"/>
  <c r="Y11984" i="1"/>
  <c r="Z11983" i="1"/>
  <c r="Y11983" i="1"/>
  <c r="Z11982" i="1"/>
  <c r="Y11982" i="1"/>
  <c r="Z11981" i="1"/>
  <c r="Y11981" i="1"/>
  <c r="Z11980" i="1"/>
  <c r="Y11980" i="1"/>
  <c r="Z11979" i="1"/>
  <c r="Y11979" i="1"/>
  <c r="Z11978" i="1"/>
  <c r="Y11978" i="1"/>
  <c r="Z11977" i="1"/>
  <c r="Y11977" i="1"/>
  <c r="Z11976" i="1"/>
  <c r="Y11976" i="1"/>
  <c r="Z11975" i="1"/>
  <c r="Y11975" i="1"/>
  <c r="Z11974" i="1"/>
  <c r="Y11974" i="1"/>
  <c r="Z11973" i="1"/>
  <c r="Y11973" i="1"/>
  <c r="Z11972" i="1"/>
  <c r="Y11972" i="1"/>
  <c r="Z11971" i="1"/>
  <c r="Y11971" i="1"/>
  <c r="Z11970" i="1"/>
  <c r="Y11970" i="1"/>
  <c r="Z11969" i="1"/>
  <c r="Y11969" i="1"/>
  <c r="Z11968" i="1"/>
  <c r="Y11968" i="1"/>
  <c r="Z11967" i="1"/>
  <c r="Y11967" i="1"/>
  <c r="Z11966" i="1"/>
  <c r="Y11966" i="1"/>
  <c r="Z11965" i="1"/>
  <c r="Y11965" i="1"/>
  <c r="Z11964" i="1"/>
  <c r="Y11964" i="1"/>
  <c r="Z11963" i="1"/>
  <c r="Y11963" i="1"/>
  <c r="Z11962" i="1"/>
  <c r="Y11962" i="1"/>
  <c r="Z11961" i="1"/>
  <c r="Y11961" i="1"/>
  <c r="Z11960" i="1"/>
  <c r="Y11960" i="1"/>
  <c r="Z11959" i="1"/>
  <c r="Y11959" i="1"/>
  <c r="Z11958" i="1"/>
  <c r="Y11958" i="1"/>
  <c r="Z11957" i="1"/>
  <c r="Y11957" i="1"/>
  <c r="Z11956" i="1"/>
  <c r="Y11956" i="1"/>
  <c r="Z11955" i="1"/>
  <c r="Y11955" i="1"/>
  <c r="Z11954" i="1"/>
  <c r="Y11954" i="1"/>
  <c r="Z11953" i="1"/>
  <c r="Y11953" i="1"/>
  <c r="Z11952" i="1"/>
  <c r="Y11952" i="1"/>
  <c r="Z11951" i="1"/>
  <c r="Y11951" i="1"/>
  <c r="Z11950" i="1"/>
  <c r="Y11950" i="1"/>
  <c r="Z11949" i="1"/>
  <c r="Y11949" i="1"/>
  <c r="Z11948" i="1"/>
  <c r="Y11948" i="1"/>
  <c r="Z11947" i="1"/>
  <c r="Y11947" i="1"/>
  <c r="Z11946" i="1"/>
  <c r="Y11946" i="1"/>
  <c r="Z11945" i="1"/>
  <c r="Y11945" i="1"/>
  <c r="Z11944" i="1"/>
  <c r="Y11944" i="1"/>
  <c r="Z11943" i="1"/>
  <c r="Y11943" i="1"/>
  <c r="Z11942" i="1"/>
  <c r="Y11942" i="1"/>
  <c r="Z11941" i="1"/>
  <c r="Y11941" i="1"/>
  <c r="Z11940" i="1"/>
  <c r="Y11940" i="1"/>
  <c r="Z11939" i="1"/>
  <c r="Y11939" i="1"/>
  <c r="Z11938" i="1"/>
  <c r="Y11938" i="1"/>
  <c r="Z11937" i="1"/>
  <c r="Y11937" i="1"/>
  <c r="Z11936" i="1"/>
  <c r="Y11936" i="1"/>
  <c r="Z11935" i="1"/>
  <c r="Y11935" i="1"/>
  <c r="Z11934" i="1"/>
  <c r="Y11934" i="1"/>
  <c r="Z11933" i="1"/>
  <c r="Y11933" i="1"/>
  <c r="Z11932" i="1"/>
  <c r="Y11932" i="1"/>
  <c r="Z11931" i="1"/>
  <c r="Y11931" i="1"/>
  <c r="Z11930" i="1"/>
  <c r="Y11930" i="1"/>
  <c r="Z11929" i="1"/>
  <c r="Y11929" i="1"/>
  <c r="Z11928" i="1"/>
  <c r="Y11928" i="1"/>
  <c r="Z11927" i="1"/>
  <c r="Y11927" i="1"/>
  <c r="Z11926" i="1"/>
  <c r="Y11926" i="1"/>
  <c r="Z11925" i="1"/>
  <c r="Y11925" i="1"/>
  <c r="Z11924" i="1"/>
  <c r="Y11924" i="1"/>
  <c r="Z11923" i="1"/>
  <c r="Y11923" i="1"/>
  <c r="Z11922" i="1"/>
  <c r="Y11922" i="1"/>
  <c r="Z11921" i="1"/>
  <c r="Y11921" i="1"/>
  <c r="Z11920" i="1"/>
  <c r="Y11920" i="1"/>
  <c r="Z11919" i="1"/>
  <c r="Y11919" i="1"/>
  <c r="Z11918" i="1"/>
  <c r="Y11918" i="1"/>
  <c r="Z11917" i="1"/>
  <c r="Y11917" i="1"/>
  <c r="Z11916" i="1"/>
  <c r="Y11916" i="1"/>
  <c r="Z11915" i="1"/>
  <c r="Y11915" i="1"/>
  <c r="Z11914" i="1"/>
  <c r="Y11914" i="1"/>
  <c r="Z11913" i="1"/>
  <c r="Y11913" i="1"/>
  <c r="Z11912" i="1"/>
  <c r="Y11912" i="1"/>
  <c r="Z11911" i="1"/>
  <c r="Y11911" i="1"/>
  <c r="Z11910" i="1"/>
  <c r="Y11910" i="1"/>
  <c r="Z11909" i="1"/>
  <c r="Y11909" i="1"/>
  <c r="Z11908" i="1"/>
  <c r="Y11908" i="1"/>
  <c r="Z11907" i="1"/>
  <c r="Y11907" i="1"/>
  <c r="Z11906" i="1"/>
  <c r="Y11906" i="1"/>
  <c r="Z11905" i="1"/>
  <c r="Y11905" i="1"/>
  <c r="Z11904" i="1"/>
  <c r="Y11904" i="1"/>
  <c r="Z11903" i="1"/>
  <c r="Y11903" i="1"/>
  <c r="Z11902" i="1"/>
  <c r="Y11902" i="1"/>
  <c r="Z11901" i="1"/>
  <c r="Y11901" i="1"/>
  <c r="Z11900" i="1"/>
  <c r="Y11900" i="1"/>
  <c r="Z11899" i="1"/>
  <c r="Y11899" i="1"/>
  <c r="Z11898" i="1"/>
  <c r="Y11898" i="1"/>
  <c r="Z11897" i="1"/>
  <c r="Y11897" i="1"/>
  <c r="Z11896" i="1"/>
  <c r="Y11896" i="1"/>
  <c r="Z11895" i="1"/>
  <c r="Y11895" i="1"/>
  <c r="Z11894" i="1"/>
  <c r="Y11894" i="1"/>
  <c r="Z11893" i="1"/>
  <c r="Y11893" i="1"/>
  <c r="Z11892" i="1"/>
  <c r="Y11892" i="1"/>
  <c r="Z11891" i="1"/>
  <c r="Y11891" i="1"/>
  <c r="Z11890" i="1"/>
  <c r="Y11890" i="1"/>
  <c r="Z11889" i="1"/>
  <c r="Y11889" i="1"/>
  <c r="Z11888" i="1"/>
  <c r="Y11888" i="1"/>
  <c r="Z11887" i="1"/>
  <c r="Y11887" i="1"/>
  <c r="Z11886" i="1"/>
  <c r="Y11886" i="1"/>
  <c r="Z11885" i="1"/>
  <c r="Y11885" i="1"/>
  <c r="Z11884" i="1"/>
  <c r="Y11884" i="1"/>
  <c r="Z11883" i="1"/>
  <c r="Y11883" i="1"/>
  <c r="Z11882" i="1"/>
  <c r="Y11882" i="1"/>
  <c r="Z11881" i="1"/>
  <c r="Y11881" i="1"/>
  <c r="Z11880" i="1"/>
  <c r="Y11880" i="1"/>
  <c r="Z11879" i="1"/>
  <c r="Y11879" i="1"/>
  <c r="Z11878" i="1"/>
  <c r="Y11878" i="1"/>
  <c r="Z11877" i="1"/>
  <c r="Y11877" i="1"/>
  <c r="Z11876" i="1"/>
  <c r="Y11876" i="1"/>
  <c r="Z11875" i="1"/>
  <c r="Y11875" i="1"/>
  <c r="Z11874" i="1"/>
  <c r="Y11874" i="1"/>
  <c r="Z11873" i="1"/>
  <c r="Y11873" i="1"/>
  <c r="Z11872" i="1"/>
  <c r="Y11872" i="1"/>
  <c r="Z11871" i="1"/>
  <c r="Y11871" i="1"/>
  <c r="Z11870" i="1"/>
  <c r="Y11870" i="1"/>
  <c r="Z11869" i="1"/>
  <c r="Y11869" i="1"/>
  <c r="Z11868" i="1"/>
  <c r="Y11868" i="1"/>
  <c r="Z11867" i="1"/>
  <c r="Y11867" i="1"/>
  <c r="Z11866" i="1"/>
  <c r="Y11866" i="1"/>
  <c r="Z11865" i="1"/>
  <c r="Y11865" i="1"/>
  <c r="Z11864" i="1"/>
  <c r="Y11864" i="1"/>
  <c r="Z11863" i="1"/>
  <c r="Y11863" i="1"/>
  <c r="Z11862" i="1"/>
  <c r="Y11862" i="1"/>
  <c r="Z11861" i="1"/>
  <c r="Y11861" i="1"/>
  <c r="Z11860" i="1"/>
  <c r="Y11860" i="1"/>
  <c r="Z11859" i="1"/>
  <c r="Y11859" i="1"/>
  <c r="Z11858" i="1"/>
  <c r="Y11858" i="1"/>
  <c r="Z11857" i="1"/>
  <c r="Y11857" i="1"/>
  <c r="Z11856" i="1"/>
  <c r="Y11856" i="1"/>
  <c r="Z11855" i="1"/>
  <c r="Y11855" i="1"/>
  <c r="Z11854" i="1"/>
  <c r="Y11854" i="1"/>
  <c r="Z11853" i="1"/>
  <c r="Y11853" i="1"/>
  <c r="Z11852" i="1"/>
  <c r="Y11852" i="1"/>
  <c r="Z11851" i="1"/>
  <c r="Y11851" i="1"/>
  <c r="Z11850" i="1"/>
  <c r="Y11850" i="1"/>
  <c r="Z11849" i="1"/>
  <c r="Y11849" i="1"/>
  <c r="Z11848" i="1"/>
  <c r="Y11848" i="1"/>
  <c r="Z11847" i="1"/>
  <c r="Y11847" i="1"/>
  <c r="Z11846" i="1"/>
  <c r="Y11846" i="1"/>
  <c r="Z11845" i="1"/>
  <c r="Y11845" i="1"/>
  <c r="Z11844" i="1"/>
  <c r="Y11844" i="1"/>
  <c r="Z11843" i="1"/>
  <c r="Y11843" i="1"/>
  <c r="Z11842" i="1"/>
  <c r="Y11842" i="1"/>
  <c r="Z11841" i="1"/>
  <c r="Y11841" i="1"/>
  <c r="Z11840" i="1"/>
  <c r="Y11840" i="1"/>
  <c r="Z11839" i="1"/>
  <c r="Y11839" i="1"/>
  <c r="Z11838" i="1"/>
  <c r="Y11838" i="1"/>
  <c r="Z11837" i="1"/>
  <c r="Y11837" i="1"/>
  <c r="Z11836" i="1"/>
  <c r="Y11836" i="1"/>
  <c r="Z11835" i="1"/>
  <c r="Y11835" i="1"/>
  <c r="Z11834" i="1"/>
  <c r="Y11834" i="1"/>
  <c r="Z11833" i="1"/>
  <c r="Y11833" i="1"/>
  <c r="Z11832" i="1"/>
  <c r="Y11832" i="1"/>
  <c r="Z11831" i="1"/>
  <c r="Y11831" i="1"/>
  <c r="Z11830" i="1"/>
  <c r="Y11830" i="1"/>
  <c r="Z11829" i="1"/>
  <c r="Y11829" i="1"/>
  <c r="Z11828" i="1"/>
  <c r="Y11828" i="1"/>
  <c r="Z11827" i="1"/>
  <c r="Y11827" i="1"/>
  <c r="Z11826" i="1"/>
  <c r="Y11826" i="1"/>
  <c r="Z11825" i="1"/>
  <c r="Y11825" i="1"/>
  <c r="Z11824" i="1"/>
  <c r="Y11824" i="1"/>
  <c r="Z11823" i="1"/>
  <c r="Y11823" i="1"/>
  <c r="Z11822" i="1"/>
  <c r="Y11822" i="1"/>
  <c r="Z11821" i="1"/>
  <c r="Y11821" i="1"/>
  <c r="Z11820" i="1"/>
  <c r="Y11820" i="1"/>
  <c r="Z11819" i="1"/>
  <c r="Y11819" i="1"/>
  <c r="Z11818" i="1"/>
  <c r="Y11818" i="1"/>
  <c r="Z11817" i="1"/>
  <c r="Y11817" i="1"/>
  <c r="Z11816" i="1"/>
  <c r="Y11816" i="1"/>
  <c r="Z11815" i="1"/>
  <c r="Y11815" i="1"/>
  <c r="Z11814" i="1"/>
  <c r="Y11814" i="1"/>
  <c r="Z11813" i="1"/>
  <c r="Y11813" i="1"/>
  <c r="Z11812" i="1"/>
  <c r="Y11812" i="1"/>
  <c r="Z11811" i="1"/>
  <c r="Y11811" i="1"/>
  <c r="Z11810" i="1"/>
  <c r="Y11810" i="1"/>
  <c r="Z11809" i="1"/>
  <c r="Y11809" i="1"/>
  <c r="Z11808" i="1"/>
  <c r="Y11808" i="1"/>
  <c r="Z11807" i="1"/>
  <c r="Y11807" i="1"/>
  <c r="Z11806" i="1"/>
  <c r="Y11806" i="1"/>
  <c r="Z11805" i="1"/>
  <c r="Y11805" i="1"/>
  <c r="Z11804" i="1"/>
  <c r="Y11804" i="1"/>
  <c r="Z11803" i="1"/>
  <c r="Y11803" i="1"/>
  <c r="Z11802" i="1"/>
  <c r="Y11802" i="1"/>
  <c r="Z11801" i="1"/>
  <c r="Y11801" i="1"/>
  <c r="Z11800" i="1"/>
  <c r="Y11800" i="1"/>
  <c r="Z11799" i="1"/>
  <c r="Y11799" i="1"/>
  <c r="Z11798" i="1"/>
  <c r="Y11798" i="1"/>
  <c r="Z11797" i="1"/>
  <c r="Y11797" i="1"/>
  <c r="Z11796" i="1"/>
  <c r="Y11796" i="1"/>
  <c r="Z11795" i="1"/>
  <c r="Y11795" i="1"/>
  <c r="Z11794" i="1"/>
  <c r="Y11794" i="1"/>
  <c r="Z11793" i="1"/>
  <c r="Y11793" i="1"/>
  <c r="Z11792" i="1"/>
  <c r="Y11792" i="1"/>
  <c r="Z11791" i="1"/>
  <c r="Y11791" i="1"/>
  <c r="Z11790" i="1"/>
  <c r="Y11790" i="1"/>
  <c r="Z11789" i="1"/>
  <c r="Y11789" i="1"/>
  <c r="Z11788" i="1"/>
  <c r="Y11788" i="1"/>
  <c r="Z11787" i="1"/>
  <c r="Y11787" i="1"/>
  <c r="Z11786" i="1"/>
  <c r="Y11786" i="1"/>
  <c r="Z11785" i="1"/>
  <c r="Y11785" i="1"/>
  <c r="Z11784" i="1"/>
  <c r="Y11784" i="1"/>
  <c r="Z11783" i="1"/>
  <c r="Y11783" i="1"/>
  <c r="Z11782" i="1"/>
  <c r="Y11782" i="1"/>
  <c r="Z11781" i="1"/>
  <c r="Y11781" i="1"/>
  <c r="Z11780" i="1"/>
  <c r="Y11780" i="1"/>
  <c r="Z11779" i="1"/>
  <c r="Y11779" i="1"/>
  <c r="Z11778" i="1"/>
  <c r="Y11778" i="1"/>
  <c r="Z11777" i="1"/>
  <c r="Y11777" i="1"/>
  <c r="Z11776" i="1"/>
  <c r="Y11776" i="1"/>
  <c r="Z11775" i="1"/>
  <c r="Y11775" i="1"/>
  <c r="Z11774" i="1"/>
  <c r="Y11774" i="1"/>
  <c r="Z11773" i="1"/>
  <c r="Y11773" i="1"/>
  <c r="Z11772" i="1"/>
  <c r="Y11772" i="1"/>
  <c r="Z11771" i="1"/>
  <c r="Y11771" i="1"/>
  <c r="Z11770" i="1"/>
  <c r="Y11770" i="1"/>
  <c r="Z11769" i="1"/>
  <c r="Y11769" i="1"/>
  <c r="Z11768" i="1"/>
  <c r="Y11768" i="1"/>
  <c r="Z11767" i="1"/>
  <c r="Y11767" i="1"/>
  <c r="Z11766" i="1"/>
  <c r="Y11766" i="1"/>
  <c r="Z11765" i="1"/>
  <c r="Y11765" i="1"/>
  <c r="Z11764" i="1"/>
  <c r="Y11764" i="1"/>
  <c r="Z11763" i="1"/>
  <c r="Y11763" i="1"/>
  <c r="Z11762" i="1"/>
  <c r="Y11762" i="1"/>
  <c r="Z11761" i="1"/>
  <c r="Y11761" i="1"/>
  <c r="Z11760" i="1"/>
  <c r="Y11760" i="1"/>
  <c r="Z11759" i="1"/>
  <c r="Y11759" i="1"/>
  <c r="Z11758" i="1"/>
  <c r="Y11758" i="1"/>
  <c r="Z11757" i="1"/>
  <c r="Y11757" i="1"/>
  <c r="Z11756" i="1"/>
  <c r="Y11756" i="1"/>
  <c r="Z11755" i="1"/>
  <c r="Y11755" i="1"/>
  <c r="Z11754" i="1"/>
  <c r="Y11754" i="1"/>
  <c r="Z11753" i="1"/>
  <c r="Y11753" i="1"/>
  <c r="Z11752" i="1"/>
  <c r="Y11752" i="1"/>
  <c r="Z11751" i="1"/>
  <c r="Y11751" i="1"/>
  <c r="Z11750" i="1"/>
  <c r="Y11750" i="1"/>
  <c r="Z11749" i="1"/>
  <c r="Y11749" i="1"/>
  <c r="Z11748" i="1"/>
  <c r="Y11748" i="1"/>
  <c r="Z11747" i="1"/>
  <c r="Y11747" i="1"/>
  <c r="Z11746" i="1"/>
  <c r="Y11746" i="1"/>
  <c r="Z11745" i="1"/>
  <c r="Y11745" i="1"/>
  <c r="Z11744" i="1"/>
  <c r="Y11744" i="1"/>
  <c r="Z11743" i="1"/>
  <c r="Y11743" i="1"/>
  <c r="Z11742" i="1"/>
  <c r="Y11742" i="1"/>
  <c r="Z11741" i="1"/>
  <c r="Y11741" i="1"/>
  <c r="Z11740" i="1"/>
  <c r="Y11740" i="1"/>
  <c r="Z11739" i="1"/>
  <c r="Y11739" i="1"/>
  <c r="Z11738" i="1"/>
  <c r="Y11738" i="1"/>
  <c r="Z11737" i="1"/>
  <c r="Y11737" i="1"/>
  <c r="Z11736" i="1"/>
  <c r="Y11736" i="1"/>
  <c r="Z11735" i="1"/>
  <c r="Y11735" i="1"/>
  <c r="Z11734" i="1"/>
  <c r="Y11734" i="1"/>
  <c r="Z11733" i="1"/>
  <c r="Y11733" i="1"/>
  <c r="Z11732" i="1"/>
  <c r="Y11732" i="1"/>
  <c r="Z11731" i="1"/>
  <c r="Y11731" i="1"/>
  <c r="Z11730" i="1"/>
  <c r="Y11730" i="1"/>
  <c r="Z11729" i="1"/>
  <c r="Y11729" i="1"/>
  <c r="Z11728" i="1"/>
  <c r="Y11728" i="1"/>
  <c r="Z11727" i="1"/>
  <c r="Y11727" i="1"/>
  <c r="Z11726" i="1"/>
  <c r="Y11726" i="1"/>
  <c r="Z11725" i="1"/>
  <c r="Y11725" i="1"/>
  <c r="Z11724" i="1"/>
  <c r="Y11724" i="1"/>
  <c r="Z11723" i="1"/>
  <c r="Y11723" i="1"/>
  <c r="Z11722" i="1"/>
  <c r="Y11722" i="1"/>
  <c r="Z11721" i="1"/>
  <c r="Y11721" i="1"/>
  <c r="Z11720" i="1"/>
  <c r="Y11720" i="1"/>
  <c r="Z11719" i="1"/>
  <c r="Y11719" i="1"/>
  <c r="Z11718" i="1"/>
  <c r="Y11718" i="1"/>
  <c r="Z11717" i="1"/>
  <c r="Y11717" i="1"/>
  <c r="Z11716" i="1"/>
  <c r="Y11716" i="1"/>
  <c r="Z11715" i="1"/>
  <c r="Y11715" i="1"/>
  <c r="Z11714" i="1"/>
  <c r="Y11714" i="1"/>
  <c r="Z11713" i="1"/>
  <c r="Y11713" i="1"/>
  <c r="Z11712" i="1"/>
  <c r="Y11712" i="1"/>
  <c r="Z11711" i="1"/>
  <c r="Y11711" i="1"/>
  <c r="Z11710" i="1"/>
  <c r="Y11710" i="1"/>
  <c r="Z11709" i="1"/>
  <c r="Y11709" i="1"/>
  <c r="Z11708" i="1"/>
  <c r="Y11708" i="1"/>
  <c r="Z11707" i="1"/>
  <c r="Y11707" i="1"/>
  <c r="Z11706" i="1"/>
  <c r="Y11706" i="1"/>
  <c r="Z11705" i="1"/>
  <c r="Y11705" i="1"/>
  <c r="Z11704" i="1"/>
  <c r="Y11704" i="1"/>
  <c r="Z11703" i="1"/>
  <c r="Y11703" i="1"/>
  <c r="Z11702" i="1"/>
  <c r="Y11702" i="1"/>
  <c r="Z11701" i="1"/>
  <c r="Y11701" i="1"/>
  <c r="Z11700" i="1"/>
  <c r="Y11700" i="1"/>
  <c r="Z11699" i="1"/>
  <c r="Y11699" i="1"/>
  <c r="Z11698" i="1"/>
  <c r="Y11698" i="1"/>
  <c r="Z11697" i="1"/>
  <c r="Y11697" i="1"/>
  <c r="Z11696" i="1"/>
  <c r="Y11696" i="1"/>
  <c r="Z11695" i="1"/>
  <c r="Y11695" i="1"/>
  <c r="Z11694" i="1"/>
  <c r="Y11694" i="1"/>
  <c r="Z11693" i="1"/>
  <c r="Y11693" i="1"/>
  <c r="Z11692" i="1"/>
  <c r="Y11692" i="1"/>
  <c r="Z11691" i="1"/>
  <c r="Y11691" i="1"/>
  <c r="Z11690" i="1"/>
  <c r="Y11690" i="1"/>
  <c r="Z11689" i="1"/>
  <c r="Y11689" i="1"/>
  <c r="Z11688" i="1"/>
  <c r="Y11688" i="1"/>
  <c r="Z11687" i="1"/>
  <c r="Y11687" i="1"/>
  <c r="Z11686" i="1"/>
  <c r="Y11686" i="1"/>
  <c r="Z11685" i="1"/>
  <c r="Y11685" i="1"/>
  <c r="Z11684" i="1"/>
  <c r="Y11684" i="1"/>
  <c r="Z11683" i="1"/>
  <c r="Y11683" i="1"/>
  <c r="Z11682" i="1"/>
  <c r="Y11682" i="1"/>
  <c r="Z11681" i="1"/>
  <c r="Y11681" i="1"/>
  <c r="Z11680" i="1"/>
  <c r="Y11680" i="1"/>
  <c r="Z11679" i="1"/>
  <c r="Y11679" i="1"/>
  <c r="Z11678" i="1"/>
  <c r="Y11678" i="1"/>
  <c r="Z11677" i="1"/>
  <c r="Y11677" i="1"/>
  <c r="Z11676" i="1"/>
  <c r="Y11676" i="1"/>
  <c r="Z11675" i="1"/>
  <c r="Y11675" i="1"/>
  <c r="Z11674" i="1"/>
  <c r="Y11674" i="1"/>
  <c r="Z11673" i="1"/>
  <c r="Y11673" i="1"/>
  <c r="Z11672" i="1"/>
  <c r="Y11672" i="1"/>
  <c r="Z11671" i="1"/>
  <c r="Y11671" i="1"/>
  <c r="Z11670" i="1"/>
  <c r="Y11670" i="1"/>
  <c r="Z11669" i="1"/>
  <c r="Y11669" i="1"/>
  <c r="Z11668" i="1"/>
  <c r="Y11668" i="1"/>
  <c r="Z11667" i="1"/>
  <c r="Y11667" i="1"/>
  <c r="Z11666" i="1"/>
  <c r="Y11666" i="1"/>
  <c r="Z11665" i="1"/>
  <c r="Y11665" i="1"/>
  <c r="Z11664" i="1"/>
  <c r="Y11664" i="1"/>
  <c r="Z11663" i="1"/>
  <c r="Y11663" i="1"/>
  <c r="Z11662" i="1"/>
  <c r="Y11662" i="1"/>
  <c r="Z11661" i="1"/>
  <c r="Y11661" i="1"/>
  <c r="Z11660" i="1"/>
  <c r="Y11660" i="1"/>
  <c r="Z11659" i="1"/>
  <c r="Y11659" i="1"/>
  <c r="Z11658" i="1"/>
  <c r="Y11658" i="1"/>
  <c r="Z11657" i="1"/>
  <c r="Y11657" i="1"/>
  <c r="Z11656" i="1"/>
  <c r="Y11656" i="1"/>
  <c r="Z11655" i="1"/>
  <c r="Y11655" i="1"/>
  <c r="Z11654" i="1"/>
  <c r="Y11654" i="1"/>
  <c r="Z11653" i="1"/>
  <c r="Y11653" i="1"/>
  <c r="Z11652" i="1"/>
  <c r="Y11652" i="1"/>
  <c r="Z11651" i="1"/>
  <c r="Y11651" i="1"/>
  <c r="Z11650" i="1"/>
  <c r="Y11650" i="1"/>
  <c r="Z11649" i="1"/>
  <c r="Y11649" i="1"/>
  <c r="Z11648" i="1"/>
  <c r="Y11648" i="1"/>
  <c r="Z11647" i="1"/>
  <c r="Y11647" i="1"/>
  <c r="Z11646" i="1"/>
  <c r="Y11646" i="1"/>
  <c r="Z11645" i="1"/>
  <c r="Y11645" i="1"/>
  <c r="Z11644" i="1"/>
  <c r="Y11644" i="1"/>
  <c r="Z11643" i="1"/>
  <c r="Y11643" i="1"/>
  <c r="Z11642" i="1"/>
  <c r="Y11642" i="1"/>
  <c r="Z11641" i="1"/>
  <c r="Y11641" i="1"/>
  <c r="Z11640" i="1"/>
  <c r="Y11640" i="1"/>
  <c r="Z11639" i="1"/>
  <c r="Y11639" i="1"/>
  <c r="Z11638" i="1"/>
  <c r="Y11638" i="1"/>
  <c r="Z11637" i="1"/>
  <c r="Y11637" i="1"/>
  <c r="Z11636" i="1"/>
  <c r="Y11636" i="1"/>
  <c r="Z11635" i="1"/>
  <c r="Y11635" i="1"/>
  <c r="Z11634" i="1"/>
  <c r="Y11634" i="1"/>
  <c r="Z11633" i="1"/>
  <c r="Y11633" i="1"/>
  <c r="Z11632" i="1"/>
  <c r="Y11632" i="1"/>
  <c r="Z11631" i="1"/>
  <c r="Y11631" i="1"/>
  <c r="Z11630" i="1"/>
  <c r="Y11630" i="1"/>
  <c r="Z11629" i="1"/>
  <c r="Y11629" i="1"/>
  <c r="Z11628" i="1"/>
  <c r="Y11628" i="1"/>
  <c r="Z11627" i="1"/>
  <c r="Y11627" i="1"/>
  <c r="Z11626" i="1"/>
  <c r="Y11626" i="1"/>
  <c r="Z11625" i="1"/>
  <c r="Y11625" i="1"/>
  <c r="Z11624" i="1"/>
  <c r="Y11624" i="1"/>
  <c r="Z11623" i="1"/>
  <c r="Y11623" i="1"/>
  <c r="Z11622" i="1"/>
  <c r="Y11622" i="1"/>
  <c r="Z11621" i="1"/>
  <c r="Y11621" i="1"/>
  <c r="Z11620" i="1"/>
  <c r="Y11620" i="1"/>
  <c r="Z11619" i="1"/>
  <c r="Y11619" i="1"/>
  <c r="Z11618" i="1"/>
  <c r="Y11618" i="1"/>
  <c r="Z11617" i="1"/>
  <c r="Y11617" i="1"/>
  <c r="Z11616" i="1"/>
  <c r="Y11616" i="1"/>
  <c r="Z11615" i="1"/>
  <c r="Y11615" i="1"/>
  <c r="Z11614" i="1"/>
  <c r="Y11614" i="1"/>
  <c r="Z11613" i="1"/>
  <c r="Y11613" i="1"/>
  <c r="Z11612" i="1"/>
  <c r="Y11612" i="1"/>
  <c r="Z11611" i="1"/>
  <c r="Y11611" i="1"/>
  <c r="Z11610" i="1"/>
  <c r="Y11610" i="1"/>
  <c r="Z11609" i="1"/>
  <c r="Y11609" i="1"/>
  <c r="Z11608" i="1"/>
  <c r="Y11608" i="1"/>
  <c r="Z11607" i="1"/>
  <c r="Y11607" i="1"/>
  <c r="Z11606" i="1"/>
  <c r="Y11606" i="1"/>
  <c r="Z11605" i="1"/>
  <c r="Y11605" i="1"/>
  <c r="Z11604" i="1"/>
  <c r="Y11604" i="1"/>
  <c r="Z11603" i="1"/>
  <c r="Y11603" i="1"/>
  <c r="Z11602" i="1"/>
  <c r="Y11602" i="1"/>
  <c r="Z11601" i="1"/>
  <c r="Y11601" i="1"/>
  <c r="Z11600" i="1"/>
  <c r="Y11600" i="1"/>
  <c r="Z11599" i="1"/>
  <c r="Y11599" i="1"/>
  <c r="Z11598" i="1"/>
  <c r="Y11598" i="1"/>
  <c r="Z11597" i="1"/>
  <c r="Y11597" i="1"/>
  <c r="Z11596" i="1"/>
  <c r="Y11596" i="1"/>
  <c r="Z11595" i="1"/>
  <c r="Y11595" i="1"/>
  <c r="Z11594" i="1"/>
  <c r="Y11594" i="1"/>
  <c r="Z11593" i="1"/>
  <c r="Y11593" i="1"/>
  <c r="Z11592" i="1"/>
  <c r="Y11592" i="1"/>
  <c r="Z11591" i="1"/>
  <c r="Y11591" i="1"/>
  <c r="Z11590" i="1"/>
  <c r="Y11590" i="1"/>
  <c r="Z11589" i="1"/>
  <c r="Y11589" i="1"/>
  <c r="Z11588" i="1"/>
  <c r="Y11588" i="1"/>
  <c r="Z11587" i="1"/>
  <c r="Y11587" i="1"/>
  <c r="Z11586" i="1"/>
  <c r="Y11586" i="1"/>
  <c r="Z11585" i="1"/>
  <c r="Y11585" i="1"/>
  <c r="Z11584" i="1"/>
  <c r="Y11584" i="1"/>
  <c r="Z11583" i="1"/>
  <c r="Y11583" i="1"/>
  <c r="Z11582" i="1"/>
  <c r="Y11582" i="1"/>
  <c r="Z11581" i="1"/>
  <c r="Y11581" i="1"/>
  <c r="Z11580" i="1"/>
  <c r="Y11580" i="1"/>
  <c r="Z11579" i="1"/>
  <c r="Y11579" i="1"/>
  <c r="Z11578" i="1"/>
  <c r="Y11578" i="1"/>
  <c r="Z11577" i="1"/>
  <c r="Y11577" i="1"/>
  <c r="Z11576" i="1"/>
  <c r="Y11576" i="1"/>
  <c r="Z11575" i="1"/>
  <c r="Y11575" i="1"/>
  <c r="Z11574" i="1"/>
  <c r="Y11574" i="1"/>
  <c r="Z11573" i="1"/>
  <c r="Y11573" i="1"/>
  <c r="Z11572" i="1"/>
  <c r="Y11572" i="1"/>
  <c r="Z11571" i="1"/>
  <c r="Y11571" i="1"/>
  <c r="Z11570" i="1"/>
  <c r="Y11570" i="1"/>
  <c r="Z11569" i="1"/>
  <c r="Y11569" i="1"/>
  <c r="Z11568" i="1"/>
  <c r="Y11568" i="1"/>
  <c r="Z11567" i="1"/>
  <c r="Y11567" i="1"/>
  <c r="Z11566" i="1"/>
  <c r="Y11566" i="1"/>
  <c r="Z11565" i="1"/>
  <c r="Y11565" i="1"/>
  <c r="Z11564" i="1"/>
  <c r="Y11564" i="1"/>
  <c r="Z11563" i="1"/>
  <c r="Y11563" i="1"/>
  <c r="Z11562" i="1"/>
  <c r="Y11562" i="1"/>
  <c r="Z11561" i="1"/>
  <c r="Y11561" i="1"/>
  <c r="Z11560" i="1"/>
  <c r="Y11560" i="1"/>
  <c r="Z11559" i="1"/>
  <c r="Y11559" i="1"/>
  <c r="Z11558" i="1"/>
  <c r="Y11558" i="1"/>
  <c r="Z11557" i="1"/>
  <c r="Y11557" i="1"/>
  <c r="Z11556" i="1"/>
  <c r="Y11556" i="1"/>
  <c r="Z11555" i="1"/>
  <c r="Y11555" i="1"/>
  <c r="Z11554" i="1"/>
  <c r="Y11554" i="1"/>
  <c r="Z11553" i="1"/>
  <c r="Y11553" i="1"/>
  <c r="Z11552" i="1"/>
  <c r="Y11552" i="1"/>
  <c r="Z11551" i="1"/>
  <c r="Y11551" i="1"/>
  <c r="Z11550" i="1"/>
  <c r="Y11550" i="1"/>
  <c r="Z11549" i="1"/>
  <c r="Y11549" i="1"/>
  <c r="Z11548" i="1"/>
  <c r="Y11548" i="1"/>
  <c r="Z11547" i="1"/>
  <c r="Y11547" i="1"/>
  <c r="Z11546" i="1"/>
  <c r="Y11546" i="1"/>
  <c r="Z11545" i="1"/>
  <c r="Y11545" i="1"/>
  <c r="Z11544" i="1"/>
  <c r="Y11544" i="1"/>
  <c r="Z11543" i="1"/>
  <c r="Y11543" i="1"/>
  <c r="Z11542" i="1"/>
  <c r="Y11542" i="1"/>
  <c r="Z11541" i="1"/>
  <c r="Y11541" i="1"/>
  <c r="Z11540" i="1"/>
  <c r="Y11540" i="1"/>
  <c r="Z11539" i="1"/>
  <c r="Y11539" i="1"/>
  <c r="Z11538" i="1"/>
  <c r="Y11538" i="1"/>
  <c r="Z11537" i="1"/>
  <c r="Y11537" i="1"/>
  <c r="Z11536" i="1"/>
  <c r="Y11536" i="1"/>
  <c r="Z11535" i="1"/>
  <c r="Y11535" i="1"/>
  <c r="Z11534" i="1"/>
  <c r="Y11534" i="1"/>
  <c r="Z11533" i="1"/>
  <c r="Y11533" i="1"/>
  <c r="Z11532" i="1"/>
  <c r="Y11532" i="1"/>
  <c r="Z11531" i="1"/>
  <c r="Y11531" i="1"/>
  <c r="Z11530" i="1"/>
  <c r="Y11530" i="1"/>
  <c r="Z11529" i="1"/>
  <c r="Y11529" i="1"/>
  <c r="Z11528" i="1"/>
  <c r="Y11528" i="1"/>
  <c r="Z11527" i="1"/>
  <c r="Y11527" i="1"/>
  <c r="Z11526" i="1"/>
  <c r="Y11526" i="1"/>
  <c r="Z11525" i="1"/>
  <c r="Y11525" i="1"/>
  <c r="Z11524" i="1"/>
  <c r="Y11524" i="1"/>
  <c r="Z11523" i="1"/>
  <c r="Y11523" i="1"/>
  <c r="Z11522" i="1"/>
  <c r="Y11522" i="1"/>
  <c r="Z11521" i="1"/>
  <c r="Y11521" i="1"/>
  <c r="Z11520" i="1"/>
  <c r="Y11520" i="1"/>
  <c r="Z11519" i="1"/>
  <c r="Y11519" i="1"/>
  <c r="Z11518" i="1"/>
  <c r="Y11518" i="1"/>
  <c r="Z11517" i="1"/>
  <c r="Y11517" i="1"/>
  <c r="Z11516" i="1"/>
  <c r="Y11516" i="1"/>
  <c r="Z11515" i="1"/>
  <c r="Y11515" i="1"/>
  <c r="Z11514" i="1"/>
  <c r="Y11514" i="1"/>
  <c r="Z11513" i="1"/>
  <c r="Y11513" i="1"/>
  <c r="Z11512" i="1"/>
  <c r="Y11512" i="1"/>
  <c r="Z11511" i="1"/>
  <c r="Y11511" i="1"/>
  <c r="Z11510" i="1"/>
  <c r="Y11510" i="1"/>
  <c r="Z11509" i="1"/>
  <c r="Y11509" i="1"/>
  <c r="Z11508" i="1"/>
  <c r="Y11508" i="1"/>
  <c r="Z11507" i="1"/>
  <c r="Y11507" i="1"/>
  <c r="Z11506" i="1"/>
  <c r="Y11506" i="1"/>
  <c r="Z11505" i="1"/>
  <c r="Y11505" i="1"/>
  <c r="Z11504" i="1"/>
  <c r="Y11504" i="1"/>
  <c r="Z11503" i="1"/>
  <c r="Y11503" i="1"/>
  <c r="Z11502" i="1"/>
  <c r="Y11502" i="1"/>
  <c r="Z11501" i="1"/>
  <c r="Y11501" i="1"/>
  <c r="Z11500" i="1"/>
  <c r="Y11500" i="1"/>
  <c r="Z11499" i="1"/>
  <c r="Y11499" i="1"/>
  <c r="Z11498" i="1"/>
  <c r="Y11498" i="1"/>
  <c r="Z11497" i="1"/>
  <c r="Y11497" i="1"/>
  <c r="Z11496" i="1"/>
  <c r="Y11496" i="1"/>
  <c r="Z11495" i="1"/>
  <c r="Y11495" i="1"/>
  <c r="Z11494" i="1"/>
  <c r="Y11494" i="1"/>
  <c r="Z11493" i="1"/>
  <c r="Y11493" i="1"/>
  <c r="Z11492" i="1"/>
  <c r="Y11492" i="1"/>
  <c r="Z11491" i="1"/>
  <c r="Y11491" i="1"/>
  <c r="Z11490" i="1"/>
  <c r="Y11490" i="1"/>
  <c r="Z11489" i="1"/>
  <c r="Y11489" i="1"/>
  <c r="Z11488" i="1"/>
  <c r="Y11488" i="1"/>
  <c r="Z11487" i="1"/>
  <c r="Y11487" i="1"/>
  <c r="Z11486" i="1"/>
  <c r="Y11486" i="1"/>
  <c r="Z11485" i="1"/>
  <c r="Y11485" i="1"/>
  <c r="Z11484" i="1"/>
  <c r="Y11484" i="1"/>
  <c r="Z11483" i="1"/>
  <c r="Y11483" i="1"/>
  <c r="Z11482" i="1"/>
  <c r="Y11482" i="1"/>
  <c r="Z11481" i="1"/>
  <c r="Y11481" i="1"/>
  <c r="Z11480" i="1"/>
  <c r="Y11480" i="1"/>
  <c r="Z11479" i="1"/>
  <c r="Y11479" i="1"/>
  <c r="Z11478" i="1"/>
  <c r="Y11478" i="1"/>
  <c r="Z11477" i="1"/>
  <c r="Y11477" i="1"/>
  <c r="Z11476" i="1"/>
  <c r="Y11476" i="1"/>
  <c r="Z11475" i="1"/>
  <c r="Y11475" i="1"/>
  <c r="Z11474" i="1"/>
  <c r="Y11474" i="1"/>
  <c r="Z11473" i="1"/>
  <c r="Y11473" i="1"/>
  <c r="Z11472" i="1"/>
  <c r="Y11472" i="1"/>
  <c r="Z11471" i="1"/>
  <c r="Y11471" i="1"/>
  <c r="Z11470" i="1"/>
  <c r="Y11470" i="1"/>
  <c r="Z11469" i="1"/>
  <c r="Y11469" i="1"/>
  <c r="Z11468" i="1"/>
  <c r="Y11468" i="1"/>
  <c r="Z11467" i="1"/>
  <c r="Y11467" i="1"/>
  <c r="Z11466" i="1"/>
  <c r="Y11466" i="1"/>
  <c r="Z11465" i="1"/>
  <c r="Y11465" i="1"/>
  <c r="Z11464" i="1"/>
  <c r="Y11464" i="1"/>
  <c r="Z11463" i="1"/>
  <c r="Y11463" i="1"/>
  <c r="Z11462" i="1"/>
  <c r="Y11462" i="1"/>
  <c r="Z11461" i="1"/>
  <c r="Y11461" i="1"/>
  <c r="Z11460" i="1"/>
  <c r="Y11460" i="1"/>
  <c r="Z11459" i="1"/>
  <c r="Y11459" i="1"/>
  <c r="Z11458" i="1"/>
  <c r="Y11458" i="1"/>
  <c r="Z11457" i="1"/>
  <c r="Y11457" i="1"/>
  <c r="Z11456" i="1"/>
  <c r="Y11456" i="1"/>
  <c r="Z11455" i="1"/>
  <c r="Y11455" i="1"/>
  <c r="Z11454" i="1"/>
  <c r="Y11454" i="1"/>
  <c r="Z11453" i="1"/>
  <c r="Y11453" i="1"/>
  <c r="Z11452" i="1"/>
  <c r="Y11452" i="1"/>
  <c r="Z11451" i="1"/>
  <c r="Y11451" i="1"/>
  <c r="Z11450" i="1"/>
  <c r="Y11450" i="1"/>
  <c r="Z11449" i="1"/>
  <c r="Y11449" i="1"/>
  <c r="Z11448" i="1"/>
  <c r="Y11448" i="1"/>
  <c r="Z11447" i="1"/>
  <c r="Y11447" i="1"/>
  <c r="Z11446" i="1"/>
  <c r="Y11446" i="1"/>
  <c r="Z11445" i="1"/>
  <c r="Y11445" i="1"/>
  <c r="Z11444" i="1"/>
  <c r="Y11444" i="1"/>
  <c r="Z11443" i="1"/>
  <c r="Y11443" i="1"/>
  <c r="Z11442" i="1"/>
  <c r="Y11442" i="1"/>
  <c r="Z11441" i="1"/>
  <c r="Y11441" i="1"/>
  <c r="Z11440" i="1"/>
  <c r="Y11440" i="1"/>
  <c r="Z11439" i="1"/>
  <c r="Y11439" i="1"/>
  <c r="Z11438" i="1"/>
  <c r="Y11438" i="1"/>
  <c r="Z11437" i="1"/>
  <c r="Y11437" i="1"/>
  <c r="Z11436" i="1"/>
  <c r="Y11436" i="1"/>
  <c r="Z11435" i="1"/>
  <c r="Y11435" i="1"/>
  <c r="Z11434" i="1"/>
  <c r="Y11434" i="1"/>
  <c r="Z11433" i="1"/>
  <c r="Y11433" i="1"/>
  <c r="Z11432" i="1"/>
  <c r="Y11432" i="1"/>
  <c r="Z11431" i="1"/>
  <c r="Y11431" i="1"/>
  <c r="Z11430" i="1"/>
  <c r="Y11430" i="1"/>
  <c r="Z11429" i="1"/>
  <c r="Y11429" i="1"/>
  <c r="Z11428" i="1"/>
  <c r="Y11428" i="1"/>
  <c r="Z11427" i="1"/>
  <c r="Y11427" i="1"/>
  <c r="Z11426" i="1"/>
  <c r="Y11426" i="1"/>
  <c r="Z11425" i="1"/>
  <c r="Y11425" i="1"/>
  <c r="Z11424" i="1"/>
  <c r="Y11424" i="1"/>
  <c r="Z11423" i="1"/>
  <c r="Y11423" i="1"/>
  <c r="Z11422" i="1"/>
  <c r="Y11422" i="1"/>
  <c r="Z11421" i="1"/>
  <c r="Y11421" i="1"/>
  <c r="Z11420" i="1"/>
  <c r="Y11420" i="1"/>
  <c r="Z11419" i="1"/>
  <c r="Y11419" i="1"/>
  <c r="Z11418" i="1"/>
  <c r="Y11418" i="1"/>
  <c r="Z11417" i="1"/>
  <c r="Y11417" i="1"/>
  <c r="Z11416" i="1"/>
  <c r="Y11416" i="1"/>
  <c r="Z11415" i="1"/>
  <c r="Y11415" i="1"/>
  <c r="Z11414" i="1"/>
  <c r="Y11414" i="1"/>
  <c r="Z11413" i="1"/>
  <c r="Y11413" i="1"/>
  <c r="Z11412" i="1"/>
  <c r="Y11412" i="1"/>
  <c r="Z11411" i="1"/>
  <c r="Y11411" i="1"/>
  <c r="Z11410" i="1"/>
  <c r="Y11410" i="1"/>
  <c r="Z11409" i="1"/>
  <c r="Y11409" i="1"/>
  <c r="Z11408" i="1"/>
  <c r="Y11408" i="1"/>
  <c r="Z11407" i="1"/>
  <c r="Y11407" i="1"/>
  <c r="Z11406" i="1"/>
  <c r="Y11406" i="1"/>
  <c r="Z11405" i="1"/>
  <c r="Y11405" i="1"/>
  <c r="Z11404" i="1"/>
  <c r="Y11404" i="1"/>
  <c r="Z11403" i="1"/>
  <c r="Y11403" i="1"/>
  <c r="Z11402" i="1"/>
  <c r="Y11402" i="1"/>
  <c r="Z11401" i="1"/>
  <c r="Y11401" i="1"/>
  <c r="Z11400" i="1"/>
  <c r="Y11400" i="1"/>
  <c r="Z11399" i="1"/>
  <c r="Y11399" i="1"/>
  <c r="Z11398" i="1"/>
  <c r="Y11398" i="1"/>
  <c r="Z11397" i="1"/>
  <c r="Y11397" i="1"/>
  <c r="Z11396" i="1"/>
  <c r="Y11396" i="1"/>
  <c r="Z11395" i="1"/>
  <c r="Y11395" i="1"/>
  <c r="Z11394" i="1"/>
  <c r="Y11394" i="1"/>
  <c r="Z11393" i="1"/>
  <c r="Y11393" i="1"/>
  <c r="Z11392" i="1"/>
  <c r="Y11392" i="1"/>
  <c r="Z11391" i="1"/>
  <c r="Y11391" i="1"/>
  <c r="Z11390" i="1"/>
  <c r="Y11390" i="1"/>
  <c r="Z11389" i="1"/>
  <c r="Y11389" i="1"/>
  <c r="Z11388" i="1"/>
  <c r="Y11388" i="1"/>
  <c r="Z11387" i="1"/>
  <c r="Y11387" i="1"/>
  <c r="Z11386" i="1"/>
  <c r="Y11386" i="1"/>
  <c r="Z11385" i="1"/>
  <c r="Y11385" i="1"/>
  <c r="Z11384" i="1"/>
  <c r="Y11384" i="1"/>
  <c r="Z11383" i="1"/>
  <c r="Y11383" i="1"/>
  <c r="Z11382" i="1"/>
  <c r="Y11382" i="1"/>
  <c r="Z11381" i="1"/>
  <c r="Y11381" i="1"/>
  <c r="Z11380" i="1"/>
  <c r="Y11380" i="1"/>
  <c r="Z11379" i="1"/>
  <c r="Y11379" i="1"/>
  <c r="Z11378" i="1"/>
  <c r="Y11378" i="1"/>
  <c r="Z11377" i="1"/>
  <c r="Y11377" i="1"/>
  <c r="Z11376" i="1"/>
  <c r="Y11376" i="1"/>
  <c r="Z11375" i="1"/>
  <c r="Y11375" i="1"/>
  <c r="Z11374" i="1"/>
  <c r="Y11374" i="1"/>
  <c r="Z11373" i="1"/>
  <c r="Y11373" i="1"/>
  <c r="Z11372" i="1"/>
  <c r="Y11372" i="1"/>
  <c r="Z11371" i="1"/>
  <c r="Y11371" i="1"/>
  <c r="Z11370" i="1"/>
  <c r="Y11370" i="1"/>
  <c r="Z11369" i="1"/>
  <c r="Y11369" i="1"/>
  <c r="Z11368" i="1"/>
  <c r="Y11368" i="1"/>
  <c r="Z11367" i="1"/>
  <c r="Y11367" i="1"/>
  <c r="Z11366" i="1"/>
  <c r="Y11366" i="1"/>
  <c r="Z11365" i="1"/>
  <c r="Y11365" i="1"/>
  <c r="Z11364" i="1"/>
  <c r="Y11364" i="1"/>
  <c r="Z11363" i="1"/>
  <c r="Y11363" i="1"/>
  <c r="Z11362" i="1"/>
  <c r="Y11362" i="1"/>
  <c r="Z11361" i="1"/>
  <c r="Y11361" i="1"/>
  <c r="Z11360" i="1"/>
  <c r="Y11360" i="1"/>
  <c r="Z11359" i="1"/>
  <c r="Y11359" i="1"/>
  <c r="Z11358" i="1"/>
  <c r="Y11358" i="1"/>
  <c r="Z11357" i="1"/>
  <c r="Y11357" i="1"/>
  <c r="Z11356" i="1"/>
  <c r="Y11356" i="1"/>
  <c r="Z11355" i="1"/>
  <c r="Y11355" i="1"/>
  <c r="Z11354" i="1"/>
  <c r="Y11354" i="1"/>
  <c r="Z11353" i="1"/>
  <c r="Y11353" i="1"/>
  <c r="Z11352" i="1"/>
  <c r="Y11352" i="1"/>
  <c r="Z11351" i="1"/>
  <c r="Y11351" i="1"/>
  <c r="Z11350" i="1"/>
  <c r="Y11350" i="1"/>
  <c r="Z11349" i="1"/>
  <c r="Y11349" i="1"/>
  <c r="Z11348" i="1"/>
  <c r="Y11348" i="1"/>
  <c r="Z11347" i="1"/>
  <c r="Y11347" i="1"/>
  <c r="Z11346" i="1"/>
  <c r="Y11346" i="1"/>
  <c r="Z11345" i="1"/>
  <c r="Y11345" i="1"/>
  <c r="Z11344" i="1"/>
  <c r="Y11344" i="1"/>
  <c r="Z11343" i="1"/>
  <c r="Y11343" i="1"/>
  <c r="Z11342" i="1"/>
  <c r="Y11342" i="1"/>
  <c r="Z11341" i="1"/>
  <c r="Y11341" i="1"/>
  <c r="Z11340" i="1"/>
  <c r="Y11340" i="1"/>
  <c r="Z11339" i="1"/>
  <c r="Y11339" i="1"/>
  <c r="Z11338" i="1"/>
  <c r="Y11338" i="1"/>
  <c r="Z11337" i="1"/>
  <c r="Y11337" i="1"/>
  <c r="Z11336" i="1"/>
  <c r="Y11336" i="1"/>
  <c r="Z11335" i="1"/>
  <c r="Y11335" i="1"/>
  <c r="Z11334" i="1"/>
  <c r="Y11334" i="1"/>
  <c r="Z11333" i="1"/>
  <c r="Y11333" i="1"/>
  <c r="Z11332" i="1"/>
  <c r="Y11332" i="1"/>
  <c r="Z11331" i="1"/>
  <c r="Y11331" i="1"/>
  <c r="Z11330" i="1"/>
  <c r="Y11330" i="1"/>
  <c r="Z11329" i="1"/>
  <c r="Y11329" i="1"/>
  <c r="Z11328" i="1"/>
  <c r="Y11328" i="1"/>
  <c r="Z11327" i="1"/>
  <c r="Y11327" i="1"/>
  <c r="Z11326" i="1"/>
  <c r="Y11326" i="1"/>
  <c r="Z11325" i="1"/>
  <c r="Y11325" i="1"/>
  <c r="Z11324" i="1"/>
  <c r="Y11324" i="1"/>
  <c r="Z11323" i="1"/>
  <c r="Y11323" i="1"/>
  <c r="Z11322" i="1"/>
  <c r="Y11322" i="1"/>
  <c r="Z11321" i="1"/>
  <c r="Y11321" i="1"/>
  <c r="Z11320" i="1"/>
  <c r="Y11320" i="1"/>
  <c r="Z11319" i="1"/>
  <c r="Y11319" i="1"/>
  <c r="Z11318" i="1"/>
  <c r="Y11318" i="1"/>
  <c r="Z11317" i="1"/>
  <c r="Y11317" i="1"/>
  <c r="Z11316" i="1"/>
  <c r="Y11316" i="1"/>
  <c r="Z11315" i="1"/>
  <c r="Y11315" i="1"/>
  <c r="Z11314" i="1"/>
  <c r="Y11314" i="1"/>
  <c r="Z11313" i="1"/>
  <c r="Y11313" i="1"/>
  <c r="Z11312" i="1"/>
  <c r="Y11312" i="1"/>
  <c r="Z11311" i="1"/>
  <c r="Y11311" i="1"/>
  <c r="Z11310" i="1"/>
  <c r="Y11310" i="1"/>
  <c r="Z11309" i="1"/>
  <c r="Y11309" i="1"/>
  <c r="Z11308" i="1"/>
  <c r="Y11308" i="1"/>
  <c r="Z11307" i="1"/>
  <c r="Y11307" i="1"/>
  <c r="Z11306" i="1"/>
  <c r="Y11306" i="1"/>
  <c r="Z11305" i="1"/>
  <c r="Y11305" i="1"/>
  <c r="Z11304" i="1"/>
  <c r="Y11304" i="1"/>
  <c r="Z11303" i="1"/>
  <c r="Y11303" i="1"/>
  <c r="Z11302" i="1"/>
  <c r="Y11302" i="1"/>
  <c r="Z11301" i="1"/>
  <c r="Y11301" i="1"/>
  <c r="Z11300" i="1"/>
  <c r="Y11300" i="1"/>
  <c r="Z11299" i="1"/>
  <c r="Y11299" i="1"/>
  <c r="Z11298" i="1"/>
  <c r="Y11298" i="1"/>
  <c r="Z11297" i="1"/>
  <c r="Y11297" i="1"/>
  <c r="Z11296" i="1"/>
  <c r="Y11296" i="1"/>
  <c r="Z11295" i="1"/>
  <c r="Y11295" i="1"/>
  <c r="Z11294" i="1"/>
  <c r="Y11294" i="1"/>
  <c r="Z11293" i="1"/>
  <c r="Y11293" i="1"/>
  <c r="Z11292" i="1"/>
  <c r="Y11292" i="1"/>
  <c r="Z11291" i="1"/>
  <c r="Y11291" i="1"/>
  <c r="Z11290" i="1"/>
  <c r="Y11290" i="1"/>
  <c r="Z11289" i="1"/>
  <c r="Y11289" i="1"/>
  <c r="Z11288" i="1"/>
  <c r="Y11288" i="1"/>
  <c r="Z11287" i="1"/>
  <c r="Y11287" i="1"/>
  <c r="Z11286" i="1"/>
  <c r="Y11286" i="1"/>
  <c r="Z11285" i="1"/>
  <c r="Y11285" i="1"/>
  <c r="Z11284" i="1"/>
  <c r="Y11284" i="1"/>
  <c r="Z11283" i="1"/>
  <c r="Y11283" i="1"/>
  <c r="Z11282" i="1"/>
  <c r="Y11282" i="1"/>
  <c r="Z11281" i="1"/>
  <c r="Y11281" i="1"/>
  <c r="Z11280" i="1"/>
  <c r="Y11280" i="1"/>
  <c r="Z11279" i="1"/>
  <c r="Y11279" i="1"/>
  <c r="Z11278" i="1"/>
  <c r="Y11278" i="1"/>
  <c r="Z11277" i="1"/>
  <c r="Y11277" i="1"/>
  <c r="Z11276" i="1"/>
  <c r="Y11276" i="1"/>
  <c r="Z11275" i="1"/>
  <c r="Y11275" i="1"/>
  <c r="Z11274" i="1"/>
  <c r="Y11274" i="1"/>
  <c r="Z11273" i="1"/>
  <c r="Y11273" i="1"/>
  <c r="Z11272" i="1"/>
  <c r="Y11272" i="1"/>
  <c r="Z11271" i="1"/>
  <c r="Y11271" i="1"/>
  <c r="Z11270" i="1"/>
  <c r="Y11270" i="1"/>
  <c r="Z11269" i="1"/>
  <c r="Y11269" i="1"/>
  <c r="Z11268" i="1"/>
  <c r="Y11268" i="1"/>
  <c r="Z11267" i="1"/>
  <c r="Y11267" i="1"/>
  <c r="Z11266" i="1"/>
  <c r="Y11266" i="1"/>
  <c r="Z11265" i="1"/>
  <c r="Y11265" i="1"/>
  <c r="Z11264" i="1"/>
  <c r="Y11264" i="1"/>
  <c r="Z11263" i="1"/>
  <c r="Y11263" i="1"/>
  <c r="Z11262" i="1"/>
  <c r="Y11262" i="1"/>
  <c r="Z11261" i="1"/>
  <c r="Y11261" i="1"/>
  <c r="Z11260" i="1"/>
  <c r="Y11260" i="1"/>
  <c r="Z11259" i="1"/>
  <c r="Y11259" i="1"/>
  <c r="Z11258" i="1"/>
  <c r="Y11258" i="1"/>
  <c r="Z11257" i="1"/>
  <c r="Y11257" i="1"/>
  <c r="Z11256" i="1"/>
  <c r="Y11256" i="1"/>
  <c r="Z11255" i="1"/>
  <c r="Y11255" i="1"/>
  <c r="Z11254" i="1"/>
  <c r="Y11254" i="1"/>
  <c r="Z11253" i="1"/>
  <c r="Y11253" i="1"/>
  <c r="Z11252" i="1"/>
  <c r="Y11252" i="1"/>
  <c r="Z11251" i="1"/>
  <c r="Y11251" i="1"/>
  <c r="Z11250" i="1"/>
  <c r="Y11250" i="1"/>
  <c r="Z11249" i="1"/>
  <c r="Y11249" i="1"/>
  <c r="Z11248" i="1"/>
  <c r="Y11248" i="1"/>
  <c r="Z11247" i="1"/>
  <c r="Y11247" i="1"/>
  <c r="Z11246" i="1"/>
  <c r="Y11246" i="1"/>
  <c r="Z11245" i="1"/>
  <c r="Y11245" i="1"/>
  <c r="Z11244" i="1"/>
  <c r="Y11244" i="1"/>
  <c r="Z11243" i="1"/>
  <c r="Y11243" i="1"/>
  <c r="Z11242" i="1"/>
  <c r="Y11242" i="1"/>
  <c r="Z11241" i="1"/>
  <c r="Y11241" i="1"/>
  <c r="Z11240" i="1"/>
  <c r="Y11240" i="1"/>
  <c r="Z11239" i="1"/>
  <c r="Y11239" i="1"/>
  <c r="Z11238" i="1"/>
  <c r="Y11238" i="1"/>
  <c r="Z11237" i="1"/>
  <c r="Y11237" i="1"/>
  <c r="Z11236" i="1"/>
  <c r="Y11236" i="1"/>
  <c r="Z11235" i="1"/>
  <c r="Y11235" i="1"/>
  <c r="Z11234" i="1"/>
  <c r="Y11234" i="1"/>
  <c r="Z11233" i="1"/>
  <c r="Y11233" i="1"/>
  <c r="Z11232" i="1"/>
  <c r="Y11232" i="1"/>
  <c r="Z11231" i="1"/>
  <c r="Y11231" i="1"/>
  <c r="Z11230" i="1"/>
  <c r="Y11230" i="1"/>
  <c r="Z11229" i="1"/>
  <c r="Y11229" i="1"/>
  <c r="Z11228" i="1"/>
  <c r="Y11228" i="1"/>
  <c r="Z11227" i="1"/>
  <c r="Y11227" i="1"/>
  <c r="Z11226" i="1"/>
  <c r="Y11226" i="1"/>
  <c r="Z11225" i="1"/>
  <c r="Y11225" i="1"/>
  <c r="Z11224" i="1"/>
  <c r="Y11224" i="1"/>
  <c r="Z11223" i="1"/>
  <c r="Y11223" i="1"/>
  <c r="Z11222" i="1"/>
  <c r="Y11222" i="1"/>
  <c r="Z11221" i="1"/>
  <c r="Y11221" i="1"/>
  <c r="Z11220" i="1"/>
  <c r="Y11220" i="1"/>
  <c r="Z11219" i="1"/>
  <c r="Y11219" i="1"/>
  <c r="Z11218" i="1"/>
  <c r="Y11218" i="1"/>
  <c r="Z11217" i="1"/>
  <c r="Y11217" i="1"/>
  <c r="Z11216" i="1"/>
  <c r="Y11216" i="1"/>
  <c r="Z11215" i="1"/>
  <c r="Y11215" i="1"/>
  <c r="Z11214" i="1"/>
  <c r="Y11214" i="1"/>
  <c r="Z11213" i="1"/>
  <c r="Y11213" i="1"/>
  <c r="Z11212" i="1"/>
  <c r="Y11212" i="1"/>
  <c r="Z11211" i="1"/>
  <c r="Y11211" i="1"/>
  <c r="Z11210" i="1"/>
  <c r="Y11210" i="1"/>
  <c r="Z11209" i="1"/>
  <c r="Y11209" i="1"/>
  <c r="Z11208" i="1"/>
  <c r="Y11208" i="1"/>
  <c r="Z11207" i="1"/>
  <c r="Y11207" i="1"/>
  <c r="Z11206" i="1"/>
  <c r="Y11206" i="1"/>
  <c r="Z11205" i="1"/>
  <c r="Y11205" i="1"/>
  <c r="Z11204" i="1"/>
  <c r="Y11204" i="1"/>
  <c r="Z11203" i="1"/>
  <c r="Y11203" i="1"/>
  <c r="Z11202" i="1"/>
  <c r="Y11202" i="1"/>
  <c r="Z11201" i="1"/>
  <c r="Y11201" i="1"/>
  <c r="Z11200" i="1"/>
  <c r="Y11200" i="1"/>
  <c r="Z11199" i="1"/>
  <c r="Y11199" i="1"/>
  <c r="Z11198" i="1"/>
  <c r="Y11198" i="1"/>
  <c r="Z11197" i="1"/>
  <c r="Y11197" i="1"/>
  <c r="Z11196" i="1"/>
  <c r="Y11196" i="1"/>
  <c r="Z11195" i="1"/>
  <c r="Y11195" i="1"/>
  <c r="Z11194" i="1"/>
  <c r="Y11194" i="1"/>
  <c r="Z11193" i="1"/>
  <c r="Y11193" i="1"/>
  <c r="Z11192" i="1"/>
  <c r="Y11192" i="1"/>
  <c r="Z11191" i="1"/>
  <c r="Y11191" i="1"/>
  <c r="Z11190" i="1"/>
  <c r="Y11190" i="1"/>
  <c r="Z11189" i="1"/>
  <c r="Y11189" i="1"/>
  <c r="Z11188" i="1"/>
  <c r="Y11188" i="1"/>
  <c r="Z11187" i="1"/>
  <c r="Y11187" i="1"/>
  <c r="Z11186" i="1"/>
  <c r="Y11186" i="1"/>
  <c r="Z11185" i="1"/>
  <c r="Y11185" i="1"/>
  <c r="Z11184" i="1"/>
  <c r="Y11184" i="1"/>
  <c r="Z11183" i="1"/>
  <c r="Y11183" i="1"/>
  <c r="Z11182" i="1"/>
  <c r="Y11182" i="1"/>
  <c r="Z11181" i="1"/>
  <c r="Y11181" i="1"/>
  <c r="Z11180" i="1"/>
  <c r="Y11180" i="1"/>
  <c r="Z11179" i="1"/>
  <c r="Y11179" i="1"/>
  <c r="Z11178" i="1"/>
  <c r="Y11178" i="1"/>
  <c r="Z11177" i="1"/>
  <c r="Y11177" i="1"/>
  <c r="Z11176" i="1"/>
  <c r="Y11176" i="1"/>
  <c r="Z11175" i="1"/>
  <c r="Y11175" i="1"/>
  <c r="Z11174" i="1"/>
  <c r="Y11174" i="1"/>
  <c r="Z11173" i="1"/>
  <c r="Y11173" i="1"/>
  <c r="Z11172" i="1"/>
  <c r="Y11172" i="1"/>
  <c r="Z11171" i="1"/>
  <c r="Y11171" i="1"/>
  <c r="Z11170" i="1"/>
  <c r="Y11170" i="1"/>
  <c r="Z11169" i="1"/>
  <c r="Y11169" i="1"/>
  <c r="Z11168" i="1"/>
  <c r="Y11168" i="1"/>
  <c r="Z11167" i="1"/>
  <c r="Y11167" i="1"/>
  <c r="Z11166" i="1"/>
  <c r="Y11166" i="1"/>
  <c r="Z11165" i="1"/>
  <c r="Y11165" i="1"/>
  <c r="Z11164" i="1"/>
  <c r="Y11164" i="1"/>
  <c r="Z11163" i="1"/>
  <c r="Y11163" i="1"/>
  <c r="Z11162" i="1"/>
  <c r="Y11162" i="1"/>
  <c r="Z11161" i="1"/>
  <c r="Y11161" i="1"/>
  <c r="Z11160" i="1"/>
  <c r="Y11160" i="1"/>
  <c r="Z11159" i="1"/>
  <c r="Y11159" i="1"/>
  <c r="Z11158" i="1"/>
  <c r="Y11158" i="1"/>
  <c r="Z11157" i="1"/>
  <c r="Y11157" i="1"/>
  <c r="Z11156" i="1"/>
  <c r="Y11156" i="1"/>
  <c r="Z11155" i="1"/>
  <c r="Y11155" i="1"/>
  <c r="Z11154" i="1"/>
  <c r="Y11154" i="1"/>
  <c r="Z11153" i="1"/>
  <c r="Y11153" i="1"/>
  <c r="Z11152" i="1"/>
  <c r="Y11152" i="1"/>
  <c r="Z11151" i="1"/>
  <c r="Y11151" i="1"/>
  <c r="Z11150" i="1"/>
  <c r="Y11150" i="1"/>
  <c r="Z11149" i="1"/>
  <c r="Y11149" i="1"/>
  <c r="Z11148" i="1"/>
  <c r="Y11148" i="1"/>
  <c r="Z11147" i="1"/>
  <c r="Y11147" i="1"/>
  <c r="Z11146" i="1"/>
  <c r="Y11146" i="1"/>
  <c r="Z11145" i="1"/>
  <c r="Y11145" i="1"/>
  <c r="Z11144" i="1"/>
  <c r="Y11144" i="1"/>
  <c r="Z11143" i="1"/>
  <c r="Y11143" i="1"/>
  <c r="Z11142" i="1"/>
  <c r="Y11142" i="1"/>
  <c r="Z11141" i="1"/>
  <c r="Y11141" i="1"/>
  <c r="Z11140" i="1"/>
  <c r="Y11140" i="1"/>
  <c r="Z11139" i="1"/>
  <c r="Y11139" i="1"/>
  <c r="Z11138" i="1"/>
  <c r="Y11138" i="1"/>
  <c r="Z11137" i="1"/>
  <c r="Y11137" i="1"/>
  <c r="Z11136" i="1"/>
  <c r="Y11136" i="1"/>
  <c r="Z11135" i="1"/>
  <c r="Y11135" i="1"/>
  <c r="Z11134" i="1"/>
  <c r="Y11134" i="1"/>
  <c r="Z11133" i="1"/>
  <c r="Y11133" i="1"/>
  <c r="Z11132" i="1"/>
  <c r="Y11132" i="1"/>
  <c r="Z11131" i="1"/>
  <c r="Y11131" i="1"/>
  <c r="Z11130" i="1"/>
  <c r="Y11130" i="1"/>
  <c r="Z11129" i="1"/>
  <c r="Y11129" i="1"/>
  <c r="Z11128" i="1"/>
  <c r="Y11128" i="1"/>
  <c r="Z11127" i="1"/>
  <c r="Y11127" i="1"/>
  <c r="Z11126" i="1"/>
  <c r="Y11126" i="1"/>
  <c r="Z11125" i="1"/>
  <c r="Y11125" i="1"/>
  <c r="Z11124" i="1"/>
  <c r="Y11124" i="1"/>
  <c r="Z11123" i="1"/>
  <c r="Y11123" i="1"/>
  <c r="Z11122" i="1"/>
  <c r="Y11122" i="1"/>
  <c r="Z11121" i="1"/>
  <c r="Y11121" i="1"/>
  <c r="Z11120" i="1"/>
  <c r="Y11120" i="1"/>
  <c r="Z11119" i="1"/>
  <c r="Y11119" i="1"/>
  <c r="Z11118" i="1"/>
  <c r="Y11118" i="1"/>
  <c r="Z11117" i="1"/>
  <c r="Y11117" i="1"/>
  <c r="Z11116" i="1"/>
  <c r="Y11116" i="1"/>
  <c r="Z11115" i="1"/>
  <c r="Y11115" i="1"/>
  <c r="Z11114" i="1"/>
  <c r="Y11114" i="1"/>
  <c r="Z11113" i="1"/>
  <c r="Y11113" i="1"/>
  <c r="Z11112" i="1"/>
  <c r="Y11112" i="1"/>
  <c r="Z11111" i="1"/>
  <c r="Y11111" i="1"/>
  <c r="Z11110" i="1"/>
  <c r="Y11110" i="1"/>
  <c r="Z11109" i="1"/>
  <c r="Y11109" i="1"/>
  <c r="Z11108" i="1"/>
  <c r="Y11108" i="1"/>
  <c r="Z11107" i="1"/>
  <c r="Y11107" i="1"/>
  <c r="Z11106" i="1"/>
  <c r="Y11106" i="1"/>
  <c r="Z11105" i="1"/>
  <c r="Y11105" i="1"/>
  <c r="Z11104" i="1"/>
  <c r="Y11104" i="1"/>
  <c r="Z11103" i="1"/>
  <c r="Y11103" i="1"/>
  <c r="Z11102" i="1"/>
  <c r="Y11102" i="1"/>
  <c r="Z11101" i="1"/>
  <c r="Y11101" i="1"/>
  <c r="Z11100" i="1"/>
  <c r="Y11100" i="1"/>
  <c r="Z11099" i="1"/>
  <c r="Y11099" i="1"/>
  <c r="Z11098" i="1"/>
  <c r="Y11098" i="1"/>
  <c r="Z11097" i="1"/>
  <c r="Y11097" i="1"/>
  <c r="Z11096" i="1"/>
  <c r="Y11096" i="1"/>
  <c r="Z11095" i="1"/>
  <c r="Y11095" i="1"/>
  <c r="Z11094" i="1"/>
  <c r="Y11094" i="1"/>
  <c r="Z11093" i="1"/>
  <c r="Y11093" i="1"/>
  <c r="Z11092" i="1"/>
  <c r="Y11092" i="1"/>
  <c r="Z11091" i="1"/>
  <c r="Y11091" i="1"/>
  <c r="Z11090" i="1"/>
  <c r="Y11090" i="1"/>
  <c r="Z11089" i="1"/>
  <c r="Y11089" i="1"/>
  <c r="Z11088" i="1"/>
  <c r="Y11088" i="1"/>
  <c r="Z11087" i="1"/>
  <c r="Y11087" i="1"/>
  <c r="Z11086" i="1"/>
  <c r="Y11086" i="1"/>
  <c r="Z11085" i="1"/>
  <c r="Y11085" i="1"/>
  <c r="Z11084" i="1"/>
  <c r="Y11084" i="1"/>
  <c r="Z11083" i="1"/>
  <c r="Y11083" i="1"/>
  <c r="Z11082" i="1"/>
  <c r="Y11082" i="1"/>
  <c r="Z11081" i="1"/>
  <c r="Y11081" i="1"/>
  <c r="Z11080" i="1"/>
  <c r="Y11080" i="1"/>
  <c r="Z11079" i="1"/>
  <c r="Y11079" i="1"/>
  <c r="Z11078" i="1"/>
  <c r="Y11078" i="1"/>
  <c r="Z11077" i="1"/>
  <c r="Y11077" i="1"/>
  <c r="Z11076" i="1"/>
  <c r="Y11076" i="1"/>
  <c r="Z11075" i="1"/>
  <c r="Y11075" i="1"/>
  <c r="Z11074" i="1"/>
  <c r="Y11074" i="1"/>
  <c r="Z11073" i="1"/>
  <c r="Y11073" i="1"/>
  <c r="Z11072" i="1"/>
  <c r="Y11072" i="1"/>
  <c r="Z11071" i="1"/>
  <c r="Y11071" i="1"/>
  <c r="Z11070" i="1"/>
  <c r="Y11070" i="1"/>
  <c r="Z11069" i="1"/>
  <c r="Y11069" i="1"/>
  <c r="Z11068" i="1"/>
  <c r="Y11068" i="1"/>
  <c r="Z11067" i="1"/>
  <c r="Y11067" i="1"/>
  <c r="Z11066" i="1"/>
  <c r="Y11066" i="1"/>
  <c r="Z11065" i="1"/>
  <c r="Y11065" i="1"/>
  <c r="Z11064" i="1"/>
  <c r="Y11064" i="1"/>
  <c r="Z11063" i="1"/>
  <c r="Y11063" i="1"/>
  <c r="Z11062" i="1"/>
  <c r="Y11062" i="1"/>
  <c r="Z11061" i="1"/>
  <c r="Y11061" i="1"/>
  <c r="Z11060" i="1"/>
  <c r="Y11060" i="1"/>
  <c r="Z11059" i="1"/>
  <c r="Y11059" i="1"/>
  <c r="Z11058" i="1"/>
  <c r="Y11058" i="1"/>
  <c r="Z11057" i="1"/>
  <c r="Y11057" i="1"/>
  <c r="Z11056" i="1"/>
  <c r="Y11056" i="1"/>
  <c r="Z11055" i="1"/>
  <c r="Y11055" i="1"/>
  <c r="Z11054" i="1"/>
  <c r="Y11054" i="1"/>
  <c r="Z11053" i="1"/>
  <c r="Y11053" i="1"/>
  <c r="Z11052" i="1"/>
  <c r="Y11052" i="1"/>
  <c r="Z11051" i="1"/>
  <c r="Y11051" i="1"/>
  <c r="Z11050" i="1"/>
  <c r="Y11050" i="1"/>
  <c r="Z11049" i="1"/>
  <c r="Y11049" i="1"/>
  <c r="Z11048" i="1"/>
  <c r="Y11048" i="1"/>
  <c r="Z11047" i="1"/>
  <c r="Y11047" i="1"/>
  <c r="Z11046" i="1"/>
  <c r="Y11046" i="1"/>
  <c r="Z11045" i="1"/>
  <c r="Y11045" i="1"/>
  <c r="Z11044" i="1"/>
  <c r="Y11044" i="1"/>
  <c r="Z11043" i="1"/>
  <c r="Y11043" i="1"/>
  <c r="Z11042" i="1"/>
  <c r="Y11042" i="1"/>
  <c r="Z11041" i="1"/>
  <c r="Y11041" i="1"/>
  <c r="Z11040" i="1"/>
  <c r="Y11040" i="1"/>
  <c r="Z11039" i="1"/>
  <c r="Y11039" i="1"/>
  <c r="Z11038" i="1"/>
  <c r="Y11038" i="1"/>
  <c r="Z11037" i="1"/>
  <c r="Y11037" i="1"/>
  <c r="Z11036" i="1"/>
  <c r="Y11036" i="1"/>
  <c r="Z11035" i="1"/>
  <c r="Y11035" i="1"/>
  <c r="Z11034" i="1"/>
  <c r="Y11034" i="1"/>
  <c r="Z11033" i="1"/>
  <c r="Y11033" i="1"/>
  <c r="Z11032" i="1"/>
  <c r="Y11032" i="1"/>
  <c r="Z11031" i="1"/>
  <c r="Y11031" i="1"/>
  <c r="Z11030" i="1"/>
  <c r="Y11030" i="1"/>
  <c r="Z11029" i="1"/>
  <c r="Y11029" i="1"/>
  <c r="Z11028" i="1"/>
  <c r="Y11028" i="1"/>
  <c r="Z11027" i="1"/>
  <c r="Y11027" i="1"/>
  <c r="Z11026" i="1"/>
  <c r="Y11026" i="1"/>
  <c r="Z11025" i="1"/>
  <c r="Y11025" i="1"/>
  <c r="Z11024" i="1"/>
  <c r="Y11024" i="1"/>
  <c r="Z11023" i="1"/>
  <c r="Y11023" i="1"/>
  <c r="Z11022" i="1"/>
  <c r="Y11022" i="1"/>
  <c r="Z11021" i="1"/>
  <c r="Y11021" i="1"/>
  <c r="Z11020" i="1"/>
  <c r="Y11020" i="1"/>
  <c r="Z11019" i="1"/>
  <c r="Y11019" i="1"/>
  <c r="Z11018" i="1"/>
  <c r="Y11018" i="1"/>
  <c r="Z11017" i="1"/>
  <c r="Y11017" i="1"/>
  <c r="Z11016" i="1"/>
  <c r="Y11016" i="1"/>
  <c r="Z11015" i="1"/>
  <c r="Y11015" i="1"/>
  <c r="Z11014" i="1"/>
  <c r="Y11014" i="1"/>
  <c r="Z11013" i="1"/>
  <c r="Y11013" i="1"/>
  <c r="Z11012" i="1"/>
  <c r="Y11012" i="1"/>
  <c r="Z11011" i="1"/>
  <c r="Y11011" i="1"/>
  <c r="Z11010" i="1"/>
  <c r="Y11010" i="1"/>
  <c r="Z11009" i="1"/>
  <c r="Y11009" i="1"/>
  <c r="Z11008" i="1"/>
  <c r="Y11008" i="1"/>
  <c r="Z11007" i="1"/>
  <c r="Y11007" i="1"/>
  <c r="Z11006" i="1"/>
  <c r="Y11006" i="1"/>
  <c r="Z11005" i="1"/>
  <c r="Y11005" i="1"/>
  <c r="Z11004" i="1"/>
  <c r="Y11004" i="1"/>
  <c r="Z11003" i="1"/>
  <c r="Y11003" i="1"/>
  <c r="Z11002" i="1"/>
  <c r="Y11002" i="1"/>
  <c r="Z11001" i="1"/>
  <c r="Y11001" i="1"/>
  <c r="Z11000" i="1"/>
  <c r="Y11000" i="1"/>
  <c r="Z10999" i="1"/>
  <c r="Y10999" i="1"/>
  <c r="Z10998" i="1"/>
  <c r="Y10998" i="1"/>
  <c r="Z10997" i="1"/>
  <c r="Y10997" i="1"/>
  <c r="Z10996" i="1"/>
  <c r="Y10996" i="1"/>
  <c r="Z10995" i="1"/>
  <c r="Y10995" i="1"/>
  <c r="Z10994" i="1"/>
  <c r="Y10994" i="1"/>
  <c r="Z10993" i="1"/>
  <c r="Y10993" i="1"/>
  <c r="Z10992" i="1"/>
  <c r="Y10992" i="1"/>
  <c r="Z10991" i="1"/>
  <c r="Y10991" i="1"/>
  <c r="Z10990" i="1"/>
  <c r="Y10990" i="1"/>
  <c r="Z10989" i="1"/>
  <c r="Y10989" i="1"/>
  <c r="Z10988" i="1"/>
  <c r="Y10988" i="1"/>
  <c r="Z10987" i="1"/>
  <c r="Y10987" i="1"/>
  <c r="Z10986" i="1"/>
  <c r="Y10986" i="1"/>
  <c r="Z10985" i="1"/>
  <c r="Y10985" i="1"/>
  <c r="Z10984" i="1"/>
  <c r="Y10984" i="1"/>
  <c r="Z10983" i="1"/>
  <c r="Y10983" i="1"/>
  <c r="Z10982" i="1"/>
  <c r="Y10982" i="1"/>
  <c r="Z10981" i="1"/>
  <c r="Y10981" i="1"/>
  <c r="Z10980" i="1"/>
  <c r="Y10980" i="1"/>
  <c r="Z10979" i="1"/>
  <c r="Y10979" i="1"/>
  <c r="Z10978" i="1"/>
  <c r="Y10978" i="1"/>
  <c r="Z10977" i="1"/>
  <c r="Y10977" i="1"/>
  <c r="Z10976" i="1"/>
  <c r="Y10976" i="1"/>
  <c r="Z10975" i="1"/>
  <c r="Y10975" i="1"/>
  <c r="Z10974" i="1"/>
  <c r="Y10974" i="1"/>
  <c r="Z10973" i="1"/>
  <c r="Y10973" i="1"/>
  <c r="Z10972" i="1"/>
  <c r="Y10972" i="1"/>
  <c r="Z10971" i="1"/>
  <c r="Y10971" i="1"/>
  <c r="Z10970" i="1"/>
  <c r="Y10970" i="1"/>
  <c r="Z10969" i="1"/>
  <c r="Y10969" i="1"/>
  <c r="Z10968" i="1"/>
  <c r="Y10968" i="1"/>
  <c r="Z10967" i="1"/>
  <c r="Y10967" i="1"/>
  <c r="Z10966" i="1"/>
  <c r="Y10966" i="1"/>
  <c r="Z10965" i="1"/>
  <c r="Y10965" i="1"/>
  <c r="Z10964" i="1"/>
  <c r="Y10964" i="1"/>
  <c r="Z10963" i="1"/>
  <c r="Y10963" i="1"/>
  <c r="Z10962" i="1"/>
  <c r="Y10962" i="1"/>
  <c r="Z10961" i="1"/>
  <c r="Y10961" i="1"/>
  <c r="Z10960" i="1"/>
  <c r="Y10960" i="1"/>
  <c r="Z10959" i="1"/>
  <c r="Y10959" i="1"/>
  <c r="Z10958" i="1"/>
  <c r="Y10958" i="1"/>
  <c r="Z10957" i="1"/>
  <c r="Y10957" i="1"/>
  <c r="Z10956" i="1"/>
  <c r="Y10956" i="1"/>
  <c r="Z10955" i="1"/>
  <c r="Y10955" i="1"/>
  <c r="Z10954" i="1"/>
  <c r="Y10954" i="1"/>
  <c r="Z10953" i="1"/>
  <c r="Y10953" i="1"/>
  <c r="Z10952" i="1"/>
  <c r="Y10952" i="1"/>
  <c r="Z10951" i="1"/>
  <c r="Y10951" i="1"/>
  <c r="Z10950" i="1"/>
  <c r="Y10950" i="1"/>
  <c r="Z10949" i="1"/>
  <c r="Y10949" i="1"/>
  <c r="Z10948" i="1"/>
  <c r="Y10948" i="1"/>
  <c r="Z10947" i="1"/>
  <c r="Y10947" i="1"/>
  <c r="Z10946" i="1"/>
  <c r="Y10946" i="1"/>
  <c r="Z10945" i="1"/>
  <c r="Y10945" i="1"/>
  <c r="Z10944" i="1"/>
  <c r="Y10944" i="1"/>
  <c r="Z10943" i="1"/>
  <c r="Y10943" i="1"/>
  <c r="Z10942" i="1"/>
  <c r="Y10942" i="1"/>
  <c r="Z10941" i="1"/>
  <c r="Y10941" i="1"/>
  <c r="Z10940" i="1"/>
  <c r="Y10940" i="1"/>
  <c r="Z10939" i="1"/>
  <c r="Y10939" i="1"/>
  <c r="Z10938" i="1"/>
  <c r="Y10938" i="1"/>
  <c r="Z10937" i="1"/>
  <c r="Y10937" i="1"/>
  <c r="Z10936" i="1"/>
  <c r="Y10936" i="1"/>
  <c r="Z10935" i="1"/>
  <c r="Y10935" i="1"/>
  <c r="Z10934" i="1"/>
  <c r="Y10934" i="1"/>
  <c r="Z10933" i="1"/>
  <c r="Y10933" i="1"/>
  <c r="Z10932" i="1"/>
  <c r="Y10932" i="1"/>
  <c r="Z10931" i="1"/>
  <c r="Y10931" i="1"/>
  <c r="Z10930" i="1"/>
  <c r="Y10930" i="1"/>
  <c r="Z10929" i="1"/>
  <c r="Y10929" i="1"/>
  <c r="Z10928" i="1"/>
  <c r="Y10928" i="1"/>
  <c r="Z10927" i="1"/>
  <c r="Y10927" i="1"/>
  <c r="Z10926" i="1"/>
  <c r="Y10926" i="1"/>
  <c r="Z10925" i="1"/>
  <c r="Y10925" i="1"/>
  <c r="Z10924" i="1"/>
  <c r="Y10924" i="1"/>
  <c r="Z10923" i="1"/>
  <c r="Y10923" i="1"/>
  <c r="Z10922" i="1"/>
  <c r="Y10922" i="1"/>
  <c r="Z10921" i="1"/>
  <c r="Y10921" i="1"/>
  <c r="Z10920" i="1"/>
  <c r="Y10920" i="1"/>
  <c r="Z10919" i="1"/>
  <c r="Y10919" i="1"/>
  <c r="Z10918" i="1"/>
  <c r="Y10918" i="1"/>
  <c r="Z10917" i="1"/>
  <c r="Y10917" i="1"/>
  <c r="Z10916" i="1"/>
  <c r="Y10916" i="1"/>
  <c r="Z10915" i="1"/>
  <c r="Y10915" i="1"/>
  <c r="Z10914" i="1"/>
  <c r="Y10914" i="1"/>
  <c r="Z10913" i="1"/>
  <c r="Y10913" i="1"/>
  <c r="Z10912" i="1"/>
  <c r="Y10912" i="1"/>
  <c r="Z10911" i="1"/>
  <c r="Y10911" i="1"/>
  <c r="Z10910" i="1"/>
  <c r="Y10910" i="1"/>
  <c r="Z10909" i="1"/>
  <c r="Y10909" i="1"/>
  <c r="Z10908" i="1"/>
  <c r="Y10908" i="1"/>
  <c r="Z10907" i="1"/>
  <c r="Y10907" i="1"/>
  <c r="Z10906" i="1"/>
  <c r="Y10906" i="1"/>
  <c r="Z10905" i="1"/>
  <c r="Y10905" i="1"/>
  <c r="Z10904" i="1"/>
  <c r="Y10904" i="1"/>
  <c r="Z10903" i="1"/>
  <c r="Y10903" i="1"/>
  <c r="Z10902" i="1"/>
  <c r="Y10902" i="1"/>
  <c r="Z10901" i="1"/>
  <c r="Y10901" i="1"/>
  <c r="Z10900" i="1"/>
  <c r="Y10900" i="1"/>
  <c r="Z10899" i="1"/>
  <c r="Y10899" i="1"/>
  <c r="Z10898" i="1"/>
  <c r="Y10898" i="1"/>
  <c r="Z10897" i="1"/>
  <c r="Y10897" i="1"/>
  <c r="Z10896" i="1"/>
  <c r="Y10896" i="1"/>
  <c r="Z10895" i="1"/>
  <c r="Y10895" i="1"/>
  <c r="Z10894" i="1"/>
  <c r="Y10894" i="1"/>
  <c r="Z10893" i="1"/>
  <c r="Y10893" i="1"/>
  <c r="Z10892" i="1"/>
  <c r="Y10892" i="1"/>
  <c r="Z10891" i="1"/>
  <c r="Y10891" i="1"/>
  <c r="Z10890" i="1"/>
  <c r="Y10890" i="1"/>
  <c r="Z10889" i="1"/>
  <c r="Y10889" i="1"/>
  <c r="Z10888" i="1"/>
  <c r="Y10888" i="1"/>
  <c r="Z10887" i="1"/>
  <c r="Y10887" i="1"/>
  <c r="Z10886" i="1"/>
  <c r="Y10886" i="1"/>
  <c r="Z10885" i="1"/>
  <c r="Y10885" i="1"/>
  <c r="Z10884" i="1"/>
  <c r="Y10884" i="1"/>
  <c r="Z10883" i="1"/>
  <c r="Y10883" i="1"/>
  <c r="Z10882" i="1"/>
  <c r="Y10882" i="1"/>
  <c r="Z10881" i="1"/>
  <c r="Y10881" i="1"/>
  <c r="Z10880" i="1"/>
  <c r="Y10880" i="1"/>
  <c r="Z10879" i="1"/>
  <c r="Y10879" i="1"/>
  <c r="Z10878" i="1"/>
  <c r="Y10878" i="1"/>
  <c r="Z10877" i="1"/>
  <c r="Y10877" i="1"/>
  <c r="Z10876" i="1"/>
  <c r="Y10876" i="1"/>
  <c r="Z10875" i="1"/>
  <c r="Y10875" i="1"/>
  <c r="Z10874" i="1"/>
  <c r="Y10874" i="1"/>
  <c r="Z10873" i="1"/>
  <c r="Y10873" i="1"/>
  <c r="Z10872" i="1"/>
  <c r="Y10872" i="1"/>
  <c r="Z10871" i="1"/>
  <c r="Y10871" i="1"/>
  <c r="Z10870" i="1"/>
  <c r="Y10870" i="1"/>
  <c r="Z10869" i="1"/>
  <c r="Y10869" i="1"/>
  <c r="Z10868" i="1"/>
  <c r="Y10868" i="1"/>
  <c r="Z10867" i="1"/>
  <c r="Y10867" i="1"/>
  <c r="Z10866" i="1"/>
  <c r="Y10866" i="1"/>
  <c r="Z10865" i="1"/>
  <c r="Y10865" i="1"/>
  <c r="Z10864" i="1"/>
  <c r="Y10864" i="1"/>
  <c r="Z10863" i="1"/>
  <c r="Y10863" i="1"/>
  <c r="Z10862" i="1"/>
  <c r="Y10862" i="1"/>
  <c r="Z10861" i="1"/>
  <c r="Y10861" i="1"/>
  <c r="Z10860" i="1"/>
  <c r="Y10860" i="1"/>
  <c r="Z10859" i="1"/>
  <c r="Y10859" i="1"/>
  <c r="Z10858" i="1"/>
  <c r="Y10858" i="1"/>
  <c r="Z10857" i="1"/>
  <c r="Y10857" i="1"/>
  <c r="Z10856" i="1"/>
  <c r="Y10856" i="1"/>
  <c r="Z10855" i="1"/>
  <c r="Y10855" i="1"/>
  <c r="Z10854" i="1"/>
  <c r="Y10854" i="1"/>
  <c r="Z10853" i="1"/>
  <c r="Y10853" i="1"/>
  <c r="Z10852" i="1"/>
  <c r="Y10852" i="1"/>
  <c r="Z10851" i="1"/>
  <c r="Y10851" i="1"/>
  <c r="Z10850" i="1"/>
  <c r="Y10850" i="1"/>
  <c r="Z10849" i="1"/>
  <c r="Y10849" i="1"/>
  <c r="Z10848" i="1"/>
  <c r="Y10848" i="1"/>
  <c r="Z10847" i="1"/>
  <c r="Y10847" i="1"/>
  <c r="Z10846" i="1"/>
  <c r="Y10846" i="1"/>
  <c r="Z10845" i="1"/>
  <c r="Y10845" i="1"/>
  <c r="Z10844" i="1"/>
  <c r="Y10844" i="1"/>
  <c r="Z10843" i="1"/>
  <c r="Y10843" i="1"/>
  <c r="Z10842" i="1"/>
  <c r="Y10842" i="1"/>
  <c r="Z10841" i="1"/>
  <c r="Y10841" i="1"/>
  <c r="Z10840" i="1"/>
  <c r="Y10840" i="1"/>
  <c r="Z10839" i="1"/>
  <c r="Y10839" i="1"/>
  <c r="Z10838" i="1"/>
  <c r="Y10838" i="1"/>
  <c r="Z10837" i="1"/>
  <c r="Y10837" i="1"/>
  <c r="Z10836" i="1"/>
  <c r="Y10836" i="1"/>
  <c r="Z10835" i="1"/>
  <c r="Y10835" i="1"/>
  <c r="Z10834" i="1"/>
  <c r="Y10834" i="1"/>
  <c r="Z10833" i="1"/>
  <c r="Y10833" i="1"/>
  <c r="Z10832" i="1"/>
  <c r="Y10832" i="1"/>
  <c r="Z10831" i="1"/>
  <c r="Y10831" i="1"/>
  <c r="Z10830" i="1"/>
  <c r="Y10830" i="1"/>
  <c r="Z10829" i="1"/>
  <c r="Y10829" i="1"/>
  <c r="Z10828" i="1"/>
  <c r="Y10828" i="1"/>
  <c r="Z10827" i="1"/>
  <c r="Y10827" i="1"/>
  <c r="Z10826" i="1"/>
  <c r="Y10826" i="1"/>
  <c r="Z10825" i="1"/>
  <c r="Y10825" i="1"/>
  <c r="Z10824" i="1"/>
  <c r="Y10824" i="1"/>
  <c r="Z10823" i="1"/>
  <c r="Y10823" i="1"/>
  <c r="Z10822" i="1"/>
  <c r="Y10822" i="1"/>
  <c r="Z10821" i="1"/>
  <c r="Y10821" i="1"/>
  <c r="Z10820" i="1"/>
  <c r="Y10820" i="1"/>
  <c r="Z10819" i="1"/>
  <c r="Y10819" i="1"/>
  <c r="Z10818" i="1"/>
  <c r="Y10818" i="1"/>
  <c r="Z10817" i="1"/>
  <c r="Y10817" i="1"/>
  <c r="Z10816" i="1"/>
  <c r="Y10816" i="1"/>
  <c r="Z10815" i="1"/>
  <c r="Y10815" i="1"/>
  <c r="Z10814" i="1"/>
  <c r="Y10814" i="1"/>
  <c r="Z10813" i="1"/>
  <c r="Y10813" i="1"/>
  <c r="Z10812" i="1"/>
  <c r="Y10812" i="1"/>
  <c r="Z10811" i="1"/>
  <c r="Y10811" i="1"/>
  <c r="Z10810" i="1"/>
  <c r="Y10810" i="1"/>
  <c r="Z10809" i="1"/>
  <c r="Y10809" i="1"/>
  <c r="Z10808" i="1"/>
  <c r="Y10808" i="1"/>
  <c r="Z10807" i="1"/>
  <c r="Y10807" i="1"/>
  <c r="Z10806" i="1"/>
  <c r="Y10806" i="1"/>
  <c r="Z10805" i="1"/>
  <c r="Y10805" i="1"/>
  <c r="Z10804" i="1"/>
  <c r="Y10804" i="1"/>
  <c r="Z10803" i="1"/>
  <c r="Y10803" i="1"/>
  <c r="Z10802" i="1"/>
  <c r="Y10802" i="1"/>
  <c r="Z10801" i="1"/>
  <c r="Y10801" i="1"/>
  <c r="Z10800" i="1"/>
  <c r="Y10800" i="1"/>
  <c r="Z10799" i="1"/>
  <c r="Y10799" i="1"/>
  <c r="Z10798" i="1"/>
  <c r="Y10798" i="1"/>
  <c r="Z10797" i="1"/>
  <c r="Y10797" i="1"/>
  <c r="Z10796" i="1"/>
  <c r="Y10796" i="1"/>
  <c r="Z10795" i="1"/>
  <c r="Y10795" i="1"/>
  <c r="Z10794" i="1"/>
  <c r="Y10794" i="1"/>
  <c r="Z10793" i="1"/>
  <c r="Y10793" i="1"/>
  <c r="Z10792" i="1"/>
  <c r="Y10792" i="1"/>
  <c r="Z10791" i="1"/>
  <c r="Y10791" i="1"/>
  <c r="Z10790" i="1"/>
  <c r="Y10790" i="1"/>
  <c r="Z10789" i="1"/>
  <c r="Y10789" i="1"/>
  <c r="Z10788" i="1"/>
  <c r="Y10788" i="1"/>
  <c r="Z10787" i="1"/>
  <c r="Y10787" i="1"/>
  <c r="Z10786" i="1"/>
  <c r="Y10786" i="1"/>
  <c r="Z10785" i="1"/>
  <c r="Y10785" i="1"/>
  <c r="Z10784" i="1"/>
  <c r="Y10784" i="1"/>
  <c r="Z10783" i="1"/>
  <c r="Y10783" i="1"/>
  <c r="Z10782" i="1"/>
  <c r="Y10782" i="1"/>
  <c r="Z10781" i="1"/>
  <c r="Y10781" i="1"/>
  <c r="Z10780" i="1"/>
  <c r="Y10780" i="1"/>
  <c r="Z10779" i="1"/>
  <c r="Y10779" i="1"/>
  <c r="Z10778" i="1"/>
  <c r="Y10778" i="1"/>
  <c r="Z10777" i="1"/>
  <c r="Y10777" i="1"/>
  <c r="Z10776" i="1"/>
  <c r="Y10776" i="1"/>
  <c r="Z10775" i="1"/>
  <c r="Y10775" i="1"/>
  <c r="Z10774" i="1"/>
  <c r="Y10774" i="1"/>
  <c r="Z10773" i="1"/>
  <c r="Y10773" i="1"/>
  <c r="Z10772" i="1"/>
  <c r="Y10772" i="1"/>
  <c r="Z10771" i="1"/>
  <c r="Y10771" i="1"/>
  <c r="Z10770" i="1"/>
  <c r="Y10770" i="1"/>
  <c r="Z10769" i="1"/>
  <c r="Y10769" i="1"/>
  <c r="Z10768" i="1"/>
  <c r="Y10768" i="1"/>
  <c r="Z10767" i="1"/>
  <c r="Y10767" i="1"/>
  <c r="Z10766" i="1"/>
  <c r="Y10766" i="1"/>
  <c r="Z10765" i="1"/>
  <c r="Y10765" i="1"/>
  <c r="Z10764" i="1"/>
  <c r="Y10764" i="1"/>
  <c r="Z10763" i="1"/>
  <c r="Y10763" i="1"/>
  <c r="Z10762" i="1"/>
  <c r="Y10762" i="1"/>
  <c r="Z10761" i="1"/>
  <c r="Y10761" i="1"/>
  <c r="Z10760" i="1"/>
  <c r="Y10760" i="1"/>
  <c r="Z10759" i="1"/>
  <c r="Y10759" i="1"/>
  <c r="Z10758" i="1"/>
  <c r="Y10758" i="1"/>
  <c r="Z10757" i="1"/>
  <c r="Y10757" i="1"/>
  <c r="Z10756" i="1"/>
  <c r="Y10756" i="1"/>
  <c r="Z10755" i="1"/>
  <c r="Y10755" i="1"/>
  <c r="Z10754" i="1"/>
  <c r="Y10754" i="1"/>
  <c r="Z10753" i="1"/>
  <c r="Y10753" i="1"/>
  <c r="Z10752" i="1"/>
  <c r="Y10752" i="1"/>
  <c r="Z10751" i="1"/>
  <c r="Y10751" i="1"/>
  <c r="Z10750" i="1"/>
  <c r="Y10750" i="1"/>
  <c r="Z10749" i="1"/>
  <c r="Y10749" i="1"/>
  <c r="Z10748" i="1"/>
  <c r="Y10748" i="1"/>
  <c r="Z10747" i="1"/>
  <c r="Y10747" i="1"/>
  <c r="Z10746" i="1"/>
  <c r="Y10746" i="1"/>
  <c r="Z10745" i="1"/>
  <c r="Y10745" i="1"/>
  <c r="Z10744" i="1"/>
  <c r="Y10744" i="1"/>
  <c r="Z10743" i="1"/>
  <c r="Y10743" i="1"/>
  <c r="Z10742" i="1"/>
  <c r="Y10742" i="1"/>
  <c r="Z10741" i="1"/>
  <c r="Y10741" i="1"/>
  <c r="Z10740" i="1"/>
  <c r="Y10740" i="1"/>
  <c r="Z10739" i="1"/>
  <c r="Y10739" i="1"/>
  <c r="Z10738" i="1"/>
  <c r="Y10738" i="1"/>
  <c r="Z10737" i="1"/>
  <c r="Y10737" i="1"/>
  <c r="Z10736" i="1"/>
  <c r="Y10736" i="1"/>
  <c r="Z10735" i="1"/>
  <c r="Y10735" i="1"/>
  <c r="Z10734" i="1"/>
  <c r="Y10734" i="1"/>
  <c r="Z10733" i="1"/>
  <c r="Y10733" i="1"/>
  <c r="Z10732" i="1"/>
  <c r="Y10732" i="1"/>
  <c r="Z10731" i="1"/>
  <c r="Y10731" i="1"/>
  <c r="Z10730" i="1"/>
  <c r="Y10730" i="1"/>
  <c r="Z10729" i="1"/>
  <c r="Y10729" i="1"/>
  <c r="Z10728" i="1"/>
  <c r="Y10728" i="1"/>
  <c r="Z10727" i="1"/>
  <c r="Y10727" i="1"/>
  <c r="Z10726" i="1"/>
  <c r="Y10726" i="1"/>
  <c r="Z10725" i="1"/>
  <c r="Y10725" i="1"/>
  <c r="Z10724" i="1"/>
  <c r="Y10724" i="1"/>
  <c r="Z10723" i="1"/>
  <c r="Y10723" i="1"/>
  <c r="Z10722" i="1"/>
  <c r="Y10722" i="1"/>
  <c r="Z10721" i="1"/>
  <c r="Y10721" i="1"/>
  <c r="Z10720" i="1"/>
  <c r="Y10720" i="1"/>
  <c r="Z10719" i="1"/>
  <c r="Y10719" i="1"/>
  <c r="Z10718" i="1"/>
  <c r="Y10718" i="1"/>
  <c r="Z10717" i="1"/>
  <c r="Y10717" i="1"/>
  <c r="Z10716" i="1"/>
  <c r="Y10716" i="1"/>
  <c r="Z10715" i="1"/>
  <c r="Y10715" i="1"/>
  <c r="Z10714" i="1"/>
  <c r="Y10714" i="1"/>
  <c r="Z10713" i="1"/>
  <c r="Y10713" i="1"/>
  <c r="Z10712" i="1"/>
  <c r="Y10712" i="1"/>
  <c r="Z10711" i="1"/>
  <c r="Y10711" i="1"/>
  <c r="Z10710" i="1"/>
  <c r="Y10710" i="1"/>
  <c r="Z10709" i="1"/>
  <c r="Y10709" i="1"/>
  <c r="Z10708" i="1"/>
  <c r="Y10708" i="1"/>
  <c r="Z10707" i="1"/>
  <c r="Y10707" i="1"/>
  <c r="Z10706" i="1"/>
  <c r="Y10706" i="1"/>
  <c r="Z10705" i="1"/>
  <c r="Y10705" i="1"/>
  <c r="Z10704" i="1"/>
  <c r="Y10704" i="1"/>
  <c r="Z10703" i="1"/>
  <c r="Y10703" i="1"/>
  <c r="Z10702" i="1"/>
  <c r="Y10702" i="1"/>
  <c r="Z10701" i="1"/>
  <c r="Y10701" i="1"/>
  <c r="Z10700" i="1"/>
  <c r="Y10700" i="1"/>
  <c r="Z10699" i="1"/>
  <c r="Y10699" i="1"/>
  <c r="Z10698" i="1"/>
  <c r="Y10698" i="1"/>
  <c r="Z10697" i="1"/>
  <c r="Y10697" i="1"/>
  <c r="Z10696" i="1"/>
  <c r="Y10696" i="1"/>
  <c r="Z10695" i="1"/>
  <c r="Y10695" i="1"/>
  <c r="Z10694" i="1"/>
  <c r="Y10694" i="1"/>
  <c r="Z10693" i="1"/>
  <c r="Y10693" i="1"/>
  <c r="Z10692" i="1"/>
  <c r="Y10692" i="1"/>
  <c r="Z10691" i="1"/>
  <c r="Y10691" i="1"/>
  <c r="Z10690" i="1"/>
  <c r="Y10690" i="1"/>
  <c r="Z10689" i="1"/>
  <c r="Y10689" i="1"/>
  <c r="Z10688" i="1"/>
  <c r="Y10688" i="1"/>
  <c r="Z10687" i="1"/>
  <c r="Y10687" i="1"/>
  <c r="Z10686" i="1"/>
  <c r="Y10686" i="1"/>
  <c r="Z10685" i="1"/>
  <c r="Y10685" i="1"/>
  <c r="Z10684" i="1"/>
  <c r="Y10684" i="1"/>
  <c r="Z10683" i="1"/>
  <c r="Y10683" i="1"/>
  <c r="Z10682" i="1"/>
  <c r="Y10682" i="1"/>
  <c r="Z10681" i="1"/>
  <c r="Y10681" i="1"/>
  <c r="Z10680" i="1"/>
  <c r="Y10680" i="1"/>
  <c r="Z10679" i="1"/>
  <c r="Y10679" i="1"/>
  <c r="Z10678" i="1"/>
  <c r="Y10678" i="1"/>
  <c r="Z10677" i="1"/>
  <c r="Y10677" i="1"/>
  <c r="Z10676" i="1"/>
  <c r="Y10676" i="1"/>
  <c r="Z10675" i="1"/>
  <c r="Y10675" i="1"/>
  <c r="Z10674" i="1"/>
  <c r="Y10674" i="1"/>
  <c r="Z10673" i="1"/>
  <c r="Y10673" i="1"/>
  <c r="Z10672" i="1"/>
  <c r="Y10672" i="1"/>
  <c r="Z10671" i="1"/>
  <c r="Y10671" i="1"/>
  <c r="Z10670" i="1"/>
  <c r="Y10670" i="1"/>
  <c r="Z10669" i="1"/>
  <c r="Y10669" i="1"/>
  <c r="Z10668" i="1"/>
  <c r="Y10668" i="1"/>
  <c r="Z10667" i="1"/>
  <c r="Y10667" i="1"/>
  <c r="Z10666" i="1"/>
  <c r="Y10666" i="1"/>
  <c r="Z10665" i="1"/>
  <c r="Y10665" i="1"/>
  <c r="Z10664" i="1"/>
  <c r="Y10664" i="1"/>
  <c r="Z10663" i="1"/>
  <c r="Y10663" i="1"/>
  <c r="Z10662" i="1"/>
  <c r="Y10662" i="1"/>
  <c r="Z10661" i="1"/>
  <c r="Y10661" i="1"/>
  <c r="Z10660" i="1"/>
  <c r="Y10660" i="1"/>
  <c r="Z10659" i="1"/>
  <c r="Y10659" i="1"/>
  <c r="Z10658" i="1"/>
  <c r="Y10658" i="1"/>
  <c r="Z10657" i="1"/>
  <c r="Y10657" i="1"/>
  <c r="Z10656" i="1"/>
  <c r="Y10656" i="1"/>
  <c r="Z10655" i="1"/>
  <c r="Y10655" i="1"/>
  <c r="Z10654" i="1"/>
  <c r="Y10654" i="1"/>
  <c r="Z10653" i="1"/>
  <c r="Y10653" i="1"/>
  <c r="Z10652" i="1"/>
  <c r="Y10652" i="1"/>
  <c r="Z10651" i="1"/>
  <c r="Y10651" i="1"/>
  <c r="Z10650" i="1"/>
  <c r="Y10650" i="1"/>
  <c r="Z10649" i="1"/>
  <c r="Y10649" i="1"/>
  <c r="Z10648" i="1"/>
  <c r="Y10648" i="1"/>
  <c r="Z10647" i="1"/>
  <c r="Y10647" i="1"/>
  <c r="Z10646" i="1"/>
  <c r="Y10646" i="1"/>
  <c r="Z10645" i="1"/>
  <c r="Y10645" i="1"/>
  <c r="Z10644" i="1"/>
  <c r="Y10644" i="1"/>
  <c r="Z10643" i="1"/>
  <c r="Y10643" i="1"/>
  <c r="Z10642" i="1"/>
  <c r="Y10642" i="1"/>
  <c r="Z10641" i="1"/>
  <c r="Y10641" i="1"/>
  <c r="Z10640" i="1"/>
  <c r="Y10640" i="1"/>
  <c r="Z10639" i="1"/>
  <c r="Y10639" i="1"/>
  <c r="Z10638" i="1"/>
  <c r="Y10638" i="1"/>
  <c r="Z10637" i="1"/>
  <c r="Y10637" i="1"/>
  <c r="Z10636" i="1"/>
  <c r="Y10636" i="1"/>
  <c r="Z10635" i="1"/>
  <c r="Y10635" i="1"/>
  <c r="Z10634" i="1"/>
  <c r="Y10634" i="1"/>
  <c r="Z10633" i="1"/>
  <c r="Y10633" i="1"/>
  <c r="Z10632" i="1"/>
  <c r="Y10632" i="1"/>
  <c r="Z10631" i="1"/>
  <c r="Y10631" i="1"/>
  <c r="Z10630" i="1"/>
  <c r="Y10630" i="1"/>
  <c r="Z10629" i="1"/>
  <c r="Y10629" i="1"/>
  <c r="Z10628" i="1"/>
  <c r="Y10628" i="1"/>
  <c r="Z10627" i="1"/>
  <c r="Y10627" i="1"/>
  <c r="Z10626" i="1"/>
  <c r="Y10626" i="1"/>
  <c r="Z10625" i="1"/>
  <c r="Y10625" i="1"/>
  <c r="Z10624" i="1"/>
  <c r="Y10624" i="1"/>
  <c r="Z10623" i="1"/>
  <c r="Y10623" i="1"/>
  <c r="Z10622" i="1"/>
  <c r="Y10622" i="1"/>
  <c r="Z10621" i="1"/>
  <c r="Y10621" i="1"/>
  <c r="Z10620" i="1"/>
  <c r="Y10620" i="1"/>
  <c r="Z10619" i="1"/>
  <c r="Y10619" i="1"/>
  <c r="Z10618" i="1"/>
  <c r="Y10618" i="1"/>
  <c r="Z10617" i="1"/>
  <c r="Y10617" i="1"/>
  <c r="Z10616" i="1"/>
  <c r="Y10616" i="1"/>
  <c r="Z10615" i="1"/>
  <c r="Y10615" i="1"/>
  <c r="Z10614" i="1"/>
  <c r="Y10614" i="1"/>
  <c r="Z10613" i="1"/>
  <c r="Y10613" i="1"/>
  <c r="Z10612" i="1"/>
  <c r="Y10612" i="1"/>
  <c r="Z10611" i="1"/>
  <c r="Y10611" i="1"/>
  <c r="Z10610" i="1"/>
  <c r="Y10610" i="1"/>
  <c r="Z10609" i="1"/>
  <c r="Y10609" i="1"/>
  <c r="Z10608" i="1"/>
  <c r="Y10608" i="1"/>
  <c r="Z10607" i="1"/>
  <c r="Y10607" i="1"/>
  <c r="Z10606" i="1"/>
  <c r="Y10606" i="1"/>
  <c r="Z10605" i="1"/>
  <c r="Y10605" i="1"/>
  <c r="Z10604" i="1"/>
  <c r="Y10604" i="1"/>
  <c r="Z10603" i="1"/>
  <c r="Y10603" i="1"/>
  <c r="Z10602" i="1"/>
  <c r="Y10602" i="1"/>
  <c r="Z10601" i="1"/>
  <c r="Y10601" i="1"/>
  <c r="Z10600" i="1"/>
  <c r="Y10600" i="1"/>
  <c r="Z10599" i="1"/>
  <c r="Y10599" i="1"/>
  <c r="Z10598" i="1"/>
  <c r="Y10598" i="1"/>
  <c r="Z10597" i="1"/>
  <c r="Y10597" i="1"/>
  <c r="Z10596" i="1"/>
  <c r="Y10596" i="1"/>
  <c r="Z10595" i="1"/>
  <c r="Y10595" i="1"/>
  <c r="Z10594" i="1"/>
  <c r="Y10594" i="1"/>
  <c r="Z10593" i="1"/>
  <c r="Y10593" i="1"/>
  <c r="Z10592" i="1"/>
  <c r="Y10592" i="1"/>
  <c r="Z10591" i="1"/>
  <c r="Y10591" i="1"/>
  <c r="Z10590" i="1"/>
  <c r="Y10590" i="1"/>
  <c r="Z10589" i="1"/>
  <c r="Y10589" i="1"/>
  <c r="Z10588" i="1"/>
  <c r="Y10588" i="1"/>
  <c r="Z10587" i="1"/>
  <c r="Y10587" i="1"/>
  <c r="Z10586" i="1"/>
  <c r="Y10586" i="1"/>
  <c r="Z10585" i="1"/>
  <c r="Y10585" i="1"/>
  <c r="Z10584" i="1"/>
  <c r="Y10584" i="1"/>
  <c r="Z10583" i="1"/>
  <c r="Y10583" i="1"/>
  <c r="Z10582" i="1"/>
  <c r="Y10582" i="1"/>
  <c r="Z10581" i="1"/>
  <c r="Y10581" i="1"/>
  <c r="Z10580" i="1"/>
  <c r="Y10580" i="1"/>
  <c r="Z10579" i="1"/>
  <c r="Y10579" i="1"/>
  <c r="Z10578" i="1"/>
  <c r="Y10578" i="1"/>
  <c r="Z10577" i="1"/>
  <c r="Y10577" i="1"/>
  <c r="Z10576" i="1"/>
  <c r="Y10576" i="1"/>
  <c r="Z10575" i="1"/>
  <c r="Y10575" i="1"/>
  <c r="Z10574" i="1"/>
  <c r="Y10574" i="1"/>
  <c r="Z10573" i="1"/>
  <c r="Y10573" i="1"/>
  <c r="Z10572" i="1"/>
  <c r="Y10572" i="1"/>
  <c r="Z10571" i="1"/>
  <c r="Y10571" i="1"/>
  <c r="Z10570" i="1"/>
  <c r="Y10570" i="1"/>
  <c r="Z10569" i="1"/>
  <c r="Y10569" i="1"/>
  <c r="Z10568" i="1"/>
  <c r="Y10568" i="1"/>
  <c r="Z10567" i="1"/>
  <c r="Y10567" i="1"/>
  <c r="Z10566" i="1"/>
  <c r="Y10566" i="1"/>
  <c r="Z10565" i="1"/>
  <c r="Y10565" i="1"/>
  <c r="Z10564" i="1"/>
  <c r="Y10564" i="1"/>
  <c r="Z10563" i="1"/>
  <c r="Y10563" i="1"/>
  <c r="Z10562" i="1"/>
  <c r="Y10562" i="1"/>
  <c r="Z10561" i="1"/>
  <c r="Y10561" i="1"/>
  <c r="Z10560" i="1"/>
  <c r="Y10560" i="1"/>
  <c r="Z10559" i="1"/>
  <c r="Y10559" i="1"/>
  <c r="Z10558" i="1"/>
  <c r="Y10558" i="1"/>
  <c r="Z10557" i="1"/>
  <c r="Y10557" i="1"/>
  <c r="Z10556" i="1"/>
  <c r="Y10556" i="1"/>
  <c r="Z10555" i="1"/>
  <c r="Y10555" i="1"/>
  <c r="Z10554" i="1"/>
  <c r="Y10554" i="1"/>
  <c r="Z10553" i="1"/>
  <c r="Y10553" i="1"/>
  <c r="Z10552" i="1"/>
  <c r="Y10552" i="1"/>
  <c r="Z10551" i="1"/>
  <c r="Y10551" i="1"/>
  <c r="Z10550" i="1"/>
  <c r="Y10550" i="1"/>
  <c r="Z10549" i="1"/>
  <c r="Y10549" i="1"/>
  <c r="Z10548" i="1"/>
  <c r="Y10548" i="1"/>
  <c r="Z10547" i="1"/>
  <c r="Y10547" i="1"/>
  <c r="Z10546" i="1"/>
  <c r="Y10546" i="1"/>
  <c r="Z10545" i="1"/>
  <c r="Y10545" i="1"/>
  <c r="Z10544" i="1"/>
  <c r="Y10544" i="1"/>
  <c r="Z10543" i="1"/>
  <c r="Y10543" i="1"/>
  <c r="Z10542" i="1"/>
  <c r="Y10542" i="1"/>
  <c r="Z10541" i="1"/>
  <c r="Y10541" i="1"/>
  <c r="Z10540" i="1"/>
  <c r="Y10540" i="1"/>
  <c r="Z10539" i="1"/>
  <c r="Y10539" i="1"/>
  <c r="Z10538" i="1"/>
  <c r="Y10538" i="1"/>
  <c r="Z10537" i="1"/>
  <c r="Y10537" i="1"/>
  <c r="Z10536" i="1"/>
  <c r="Y10536" i="1"/>
  <c r="Z10535" i="1"/>
  <c r="Y10535" i="1"/>
  <c r="Z10534" i="1"/>
  <c r="Y10534" i="1"/>
  <c r="Z10533" i="1"/>
  <c r="Y10533" i="1"/>
  <c r="Z10532" i="1"/>
  <c r="Y10532" i="1"/>
  <c r="Z10531" i="1"/>
  <c r="Y10531" i="1"/>
  <c r="Z10530" i="1"/>
  <c r="Y10530" i="1"/>
  <c r="Z10529" i="1"/>
  <c r="Y10529" i="1"/>
  <c r="Z10528" i="1"/>
  <c r="Y10528" i="1"/>
  <c r="Z10527" i="1"/>
  <c r="Y10527" i="1"/>
  <c r="Z10526" i="1"/>
  <c r="Y10526" i="1"/>
  <c r="Z10525" i="1"/>
  <c r="Y10525" i="1"/>
  <c r="Z10524" i="1"/>
  <c r="Y10524" i="1"/>
  <c r="Z10523" i="1"/>
  <c r="Y10523" i="1"/>
  <c r="Z10522" i="1"/>
  <c r="Y10522" i="1"/>
  <c r="Z10521" i="1"/>
  <c r="Y10521" i="1"/>
  <c r="Z10520" i="1"/>
  <c r="Y10520" i="1"/>
  <c r="Z10519" i="1"/>
  <c r="Y10519" i="1"/>
  <c r="Z10518" i="1"/>
  <c r="Y10518" i="1"/>
  <c r="Z10517" i="1"/>
  <c r="Y10517" i="1"/>
  <c r="Z10516" i="1"/>
  <c r="Y10516" i="1"/>
  <c r="Z10515" i="1"/>
  <c r="Y10515" i="1"/>
  <c r="Z10514" i="1"/>
  <c r="Y10514" i="1"/>
  <c r="Z10513" i="1"/>
  <c r="Y10513" i="1"/>
  <c r="Z10512" i="1"/>
  <c r="Y10512" i="1"/>
  <c r="Z10511" i="1"/>
  <c r="Y10511" i="1"/>
  <c r="Z10510" i="1"/>
  <c r="Y10510" i="1"/>
  <c r="Z10509" i="1"/>
  <c r="Y10509" i="1"/>
  <c r="Z10508" i="1"/>
  <c r="Y10508" i="1"/>
  <c r="Z10507" i="1"/>
  <c r="Y10507" i="1"/>
  <c r="Z10506" i="1"/>
  <c r="Y10506" i="1"/>
  <c r="Z10505" i="1"/>
  <c r="Y10505" i="1"/>
  <c r="Z10504" i="1"/>
  <c r="Y10504" i="1"/>
  <c r="Z10503" i="1"/>
  <c r="Y10503" i="1"/>
  <c r="Z10001" i="1"/>
  <c r="Y10001" i="1"/>
  <c r="Z10000" i="1"/>
  <c r="Y10000" i="1"/>
  <c r="Z9999" i="1"/>
  <c r="Y9999" i="1"/>
  <c r="Z9998" i="1"/>
  <c r="Y9998" i="1"/>
  <c r="Z9997" i="1"/>
  <c r="Y9997" i="1"/>
  <c r="Z9996" i="1"/>
  <c r="Y9996" i="1"/>
  <c r="Z9995" i="1"/>
  <c r="Y9995" i="1"/>
  <c r="Z9994" i="1"/>
  <c r="Y9994" i="1"/>
  <c r="Z9993" i="1"/>
  <c r="Y9993" i="1"/>
  <c r="Z9992" i="1"/>
  <c r="Y9992" i="1"/>
  <c r="Z9991" i="1"/>
  <c r="Y9991" i="1"/>
  <c r="Z9990" i="1"/>
  <c r="Y9990" i="1"/>
  <c r="Z9989" i="1"/>
  <c r="Y9989" i="1"/>
  <c r="Z9988" i="1"/>
  <c r="Y9988" i="1"/>
  <c r="Z9987" i="1"/>
  <c r="Y9987" i="1"/>
  <c r="Z9986" i="1"/>
  <c r="Y9986" i="1"/>
  <c r="Z9985" i="1"/>
  <c r="Y9985" i="1"/>
  <c r="Z9984" i="1"/>
  <c r="Y9984" i="1"/>
  <c r="Z9983" i="1"/>
  <c r="Y9983" i="1"/>
  <c r="Z9982" i="1"/>
  <c r="Y9982" i="1"/>
  <c r="Z9981" i="1"/>
  <c r="Y9981" i="1"/>
  <c r="Z9980" i="1"/>
  <c r="Y9980" i="1"/>
  <c r="Z9979" i="1"/>
  <c r="Y9979" i="1"/>
  <c r="Z9978" i="1"/>
  <c r="Y9978" i="1"/>
  <c r="Z9977" i="1"/>
  <c r="Y9977" i="1"/>
  <c r="Z9976" i="1"/>
  <c r="Y9976" i="1"/>
  <c r="Z9975" i="1"/>
  <c r="Y9975" i="1"/>
  <c r="Z9974" i="1"/>
  <c r="Y9974" i="1"/>
  <c r="Z9973" i="1"/>
  <c r="Y9973" i="1"/>
  <c r="Z9972" i="1"/>
  <c r="Y9972" i="1"/>
  <c r="Z9971" i="1"/>
  <c r="Y9971" i="1"/>
  <c r="Z9970" i="1"/>
  <c r="Y9970" i="1"/>
  <c r="Z9969" i="1"/>
  <c r="Y9969" i="1"/>
  <c r="Z9968" i="1"/>
  <c r="Y9968" i="1"/>
  <c r="Z9967" i="1"/>
  <c r="Y9967" i="1"/>
  <c r="Z9966" i="1"/>
  <c r="Y9966" i="1"/>
  <c r="Z9965" i="1"/>
  <c r="Y9965" i="1"/>
  <c r="Z9964" i="1"/>
  <c r="Y9964" i="1"/>
  <c r="Z9963" i="1"/>
  <c r="Y9963" i="1"/>
  <c r="Z9962" i="1"/>
  <c r="Y9962" i="1"/>
  <c r="Z9961" i="1"/>
  <c r="Y9961" i="1"/>
  <c r="Z9960" i="1"/>
  <c r="Y9960" i="1"/>
  <c r="Z9959" i="1"/>
  <c r="Y9959" i="1"/>
  <c r="Z9958" i="1"/>
  <c r="Y9958" i="1"/>
  <c r="Z9957" i="1"/>
  <c r="Y9957" i="1"/>
  <c r="Z9956" i="1"/>
  <c r="Y9956" i="1"/>
  <c r="Z9955" i="1"/>
  <c r="Y9955" i="1"/>
  <c r="Z9954" i="1"/>
  <c r="Y9954" i="1"/>
  <c r="Z9953" i="1"/>
  <c r="Y9953" i="1"/>
  <c r="Z9952" i="1"/>
  <c r="Y9952" i="1"/>
  <c r="Z9951" i="1"/>
  <c r="Y9951" i="1"/>
  <c r="Z9950" i="1"/>
  <c r="Y9950" i="1"/>
  <c r="Z9949" i="1"/>
  <c r="Y9949" i="1"/>
  <c r="Z9948" i="1"/>
  <c r="Y9948" i="1"/>
  <c r="Z9947" i="1"/>
  <c r="Y9947" i="1"/>
  <c r="Z9946" i="1"/>
  <c r="Y9946" i="1"/>
  <c r="Z9945" i="1"/>
  <c r="Y9945" i="1"/>
  <c r="Z9944" i="1"/>
  <c r="Y9944" i="1"/>
  <c r="Z9943" i="1"/>
  <c r="Y9943" i="1"/>
  <c r="Z9942" i="1"/>
  <c r="Y9942" i="1"/>
  <c r="Z9941" i="1"/>
  <c r="Y9941" i="1"/>
  <c r="Z9940" i="1"/>
  <c r="Y9940" i="1"/>
  <c r="Z9939" i="1"/>
  <c r="Y9939" i="1"/>
  <c r="Z9938" i="1"/>
  <c r="Y9938" i="1"/>
  <c r="Z9937" i="1"/>
  <c r="Y9937" i="1"/>
  <c r="Z9936" i="1"/>
  <c r="Y9936" i="1"/>
  <c r="Z9935" i="1"/>
  <c r="Y9935" i="1"/>
  <c r="Z9934" i="1"/>
  <c r="Y9934" i="1"/>
  <c r="Z9933" i="1"/>
  <c r="Y9933" i="1"/>
  <c r="Z9932" i="1"/>
  <c r="Y9932" i="1"/>
  <c r="Z9931" i="1"/>
  <c r="Y9931" i="1"/>
  <c r="Z9930" i="1"/>
  <c r="Y9930" i="1"/>
  <c r="Z9929" i="1"/>
  <c r="Y9929" i="1"/>
  <c r="Z9928" i="1"/>
  <c r="Y9928" i="1"/>
  <c r="Z9927" i="1"/>
  <c r="Y9927" i="1"/>
  <c r="Z9926" i="1"/>
  <c r="Y9926" i="1"/>
  <c r="Z9925" i="1"/>
  <c r="Y9925" i="1"/>
  <c r="Z9924" i="1"/>
  <c r="Y9924" i="1"/>
  <c r="Z9923" i="1"/>
  <c r="Y9923" i="1"/>
  <c r="Z9922" i="1"/>
  <c r="Y9922" i="1"/>
  <c r="Z9921" i="1"/>
  <c r="Y9921" i="1"/>
  <c r="Z9920" i="1"/>
  <c r="Y9920" i="1"/>
  <c r="Z9919" i="1"/>
  <c r="Y9919" i="1"/>
  <c r="Z9918" i="1"/>
  <c r="Y9918" i="1"/>
  <c r="Z9917" i="1"/>
  <c r="Y9917" i="1"/>
  <c r="Z9916" i="1"/>
  <c r="Y9916" i="1"/>
  <c r="Z9915" i="1"/>
  <c r="Y9915" i="1"/>
  <c r="Z9914" i="1"/>
  <c r="Y9914" i="1"/>
  <c r="Z9913" i="1"/>
  <c r="Y9913" i="1"/>
  <c r="Z9912" i="1"/>
  <c r="Y9912" i="1"/>
  <c r="Z9911" i="1"/>
  <c r="Y9911" i="1"/>
  <c r="Z9910" i="1"/>
  <c r="Y9910" i="1"/>
  <c r="Z9909" i="1"/>
  <c r="Y9909" i="1"/>
  <c r="Z9908" i="1"/>
  <c r="Y9908" i="1"/>
  <c r="Z9907" i="1"/>
  <c r="Y9907" i="1"/>
  <c r="Z9906" i="1"/>
  <c r="Y9906" i="1"/>
  <c r="Z9905" i="1"/>
  <c r="Y9905" i="1"/>
  <c r="Z9904" i="1"/>
  <c r="Y9904" i="1"/>
  <c r="Z9903" i="1"/>
  <c r="Y9903" i="1"/>
  <c r="Z9902" i="1"/>
  <c r="Y9902" i="1"/>
  <c r="Z9901" i="1"/>
  <c r="Y9901" i="1"/>
  <c r="Z9900" i="1"/>
  <c r="Y9900" i="1"/>
  <c r="Z9899" i="1"/>
  <c r="Y9899" i="1"/>
  <c r="Z9898" i="1"/>
  <c r="Y9898" i="1"/>
  <c r="Z9897" i="1"/>
  <c r="Y9897" i="1"/>
  <c r="Z9896" i="1"/>
  <c r="Y9896" i="1"/>
  <c r="Z9895" i="1"/>
  <c r="Y9895" i="1"/>
  <c r="Z9894" i="1"/>
  <c r="Y9894" i="1"/>
  <c r="Z9893" i="1"/>
  <c r="Y9893" i="1"/>
  <c r="Z9892" i="1"/>
  <c r="Y9892" i="1"/>
  <c r="Z9891" i="1"/>
  <c r="Y9891" i="1"/>
  <c r="Z9890" i="1"/>
  <c r="Y9890" i="1"/>
  <c r="Z9889" i="1"/>
  <c r="Y9889" i="1"/>
  <c r="Z9888" i="1"/>
  <c r="Y9888" i="1"/>
  <c r="Z9887" i="1"/>
  <c r="Y9887" i="1"/>
  <c r="Z9886" i="1"/>
  <c r="Y9886" i="1"/>
  <c r="Z9885" i="1"/>
  <c r="Y9885" i="1"/>
  <c r="Z9884" i="1"/>
  <c r="Y9884" i="1"/>
  <c r="Z9883" i="1"/>
  <c r="Y9883" i="1"/>
  <c r="Z9882" i="1"/>
  <c r="Y9882" i="1"/>
  <c r="Z9881" i="1"/>
  <c r="Y9881" i="1"/>
  <c r="Z9880" i="1"/>
  <c r="Y9880" i="1"/>
  <c r="Z9879" i="1"/>
  <c r="Y9879" i="1"/>
  <c r="Z9878" i="1"/>
  <c r="Y9878" i="1"/>
  <c r="Z9877" i="1"/>
  <c r="Y9877" i="1"/>
  <c r="Z9876" i="1"/>
  <c r="Y9876" i="1"/>
  <c r="Z9875" i="1"/>
  <c r="Y9875" i="1"/>
  <c r="Z9874" i="1"/>
  <c r="Y9874" i="1"/>
  <c r="Z9873" i="1"/>
  <c r="Y9873" i="1"/>
  <c r="Z9872" i="1"/>
  <c r="Y9872" i="1"/>
  <c r="Z9871" i="1"/>
  <c r="Y9871" i="1"/>
  <c r="Z9870" i="1"/>
  <c r="Y9870" i="1"/>
  <c r="Z9869" i="1"/>
  <c r="Y9869" i="1"/>
  <c r="Z9868" i="1"/>
  <c r="Y9868" i="1"/>
  <c r="Z9867" i="1"/>
  <c r="Y9867" i="1"/>
  <c r="Z9866" i="1"/>
  <c r="Y9866" i="1"/>
  <c r="Z9865" i="1"/>
  <c r="Y9865" i="1"/>
  <c r="Z9864" i="1"/>
  <c r="Y9864" i="1"/>
  <c r="Z9863" i="1"/>
  <c r="Y9863" i="1"/>
  <c r="Z9862" i="1"/>
  <c r="Y9862" i="1"/>
  <c r="Z9861" i="1"/>
  <c r="Y9861" i="1"/>
  <c r="Z9860" i="1"/>
  <c r="Y9860" i="1"/>
  <c r="Z9859" i="1"/>
  <c r="Y9859" i="1"/>
  <c r="Z9858" i="1"/>
  <c r="Y9858" i="1"/>
  <c r="Z9857" i="1"/>
  <c r="Y9857" i="1"/>
  <c r="Z9856" i="1"/>
  <c r="Y9856" i="1"/>
  <c r="Z9855" i="1"/>
  <c r="Y9855" i="1"/>
  <c r="Z9854" i="1"/>
  <c r="Y9854" i="1"/>
  <c r="Z9853" i="1"/>
  <c r="Y9853" i="1"/>
  <c r="Z9852" i="1"/>
  <c r="Y9852" i="1"/>
  <c r="Z9851" i="1"/>
  <c r="Y9851" i="1"/>
  <c r="Z9850" i="1"/>
  <c r="Y9850" i="1"/>
  <c r="Z9849" i="1"/>
  <c r="Y9849" i="1"/>
  <c r="Z9848" i="1"/>
  <c r="Y9848" i="1"/>
  <c r="Z9847" i="1"/>
  <c r="Y9847" i="1"/>
  <c r="Z9846" i="1"/>
  <c r="Y9846" i="1"/>
  <c r="Z9845" i="1"/>
  <c r="Y9845" i="1"/>
  <c r="Z9844" i="1"/>
  <c r="Y9844" i="1"/>
  <c r="Z9843" i="1"/>
  <c r="Y9843" i="1"/>
  <c r="Z9842" i="1"/>
  <c r="Y9842" i="1"/>
  <c r="Z9841" i="1"/>
  <c r="Y9841" i="1"/>
  <c r="Z9840" i="1"/>
  <c r="Y9840" i="1"/>
  <c r="Z9839" i="1"/>
  <c r="Y9839" i="1"/>
  <c r="Z9838" i="1"/>
  <c r="Y9838" i="1"/>
  <c r="Z9837" i="1"/>
  <c r="Y9837" i="1"/>
  <c r="Z9836" i="1"/>
  <c r="Y9836" i="1"/>
  <c r="Z9835" i="1"/>
  <c r="Y9835" i="1"/>
  <c r="Z9834" i="1"/>
  <c r="Y9834" i="1"/>
  <c r="Z9833" i="1"/>
  <c r="Y9833" i="1"/>
  <c r="Z9832" i="1"/>
  <c r="Y9832" i="1"/>
  <c r="Z9831" i="1"/>
  <c r="Y9831" i="1"/>
  <c r="Z9830" i="1"/>
  <c r="Y9830" i="1"/>
  <c r="Z9829" i="1"/>
  <c r="Y9829" i="1"/>
  <c r="Z9828" i="1"/>
  <c r="Y9828" i="1"/>
  <c r="Z9827" i="1"/>
  <c r="Y9827" i="1"/>
  <c r="Z9826" i="1"/>
  <c r="Y9826" i="1"/>
  <c r="Z9825" i="1"/>
  <c r="Y9825" i="1"/>
  <c r="Z9824" i="1"/>
  <c r="Y9824" i="1"/>
  <c r="Z9823" i="1"/>
  <c r="Y9823" i="1"/>
  <c r="Z9822" i="1"/>
  <c r="Y9822" i="1"/>
  <c r="Z9821" i="1"/>
  <c r="Y9821" i="1"/>
  <c r="Z9820" i="1"/>
  <c r="Y9820" i="1"/>
  <c r="Z9819" i="1"/>
  <c r="Y9819" i="1"/>
  <c r="Z9818" i="1"/>
  <c r="Y9818" i="1"/>
  <c r="Z9817" i="1"/>
  <c r="Y9817" i="1"/>
  <c r="Z9816" i="1"/>
  <c r="Y9816" i="1"/>
  <c r="Z9815" i="1"/>
  <c r="Y9815" i="1"/>
  <c r="Z9814" i="1"/>
  <c r="Y9814" i="1"/>
  <c r="Z9813" i="1"/>
  <c r="Y9813" i="1"/>
  <c r="Z9812" i="1"/>
  <c r="Y9812" i="1"/>
  <c r="Z9811" i="1"/>
  <c r="Y9811" i="1"/>
  <c r="Z9810" i="1"/>
  <c r="Y9810" i="1"/>
  <c r="Z9809" i="1"/>
  <c r="Y9809" i="1"/>
  <c r="Z9808" i="1"/>
  <c r="Y9808" i="1"/>
  <c r="Z9807" i="1"/>
  <c r="Y9807" i="1"/>
  <c r="Z9806" i="1"/>
  <c r="Y9806" i="1"/>
  <c r="Z9805" i="1"/>
  <c r="Y9805" i="1"/>
  <c r="Z9804" i="1"/>
  <c r="Y9804" i="1"/>
  <c r="Z9803" i="1"/>
  <c r="Y9803" i="1"/>
  <c r="Z9802" i="1"/>
  <c r="Y9802" i="1"/>
  <c r="Z9801" i="1"/>
  <c r="Y9801" i="1"/>
  <c r="Z9800" i="1"/>
  <c r="Y9800" i="1"/>
  <c r="Z9799" i="1"/>
  <c r="Y9799" i="1"/>
  <c r="Z9798" i="1"/>
  <c r="Y9798" i="1"/>
  <c r="Z9797" i="1"/>
  <c r="Y9797" i="1"/>
  <c r="Z9796" i="1"/>
  <c r="Y9796" i="1"/>
  <c r="Z9795" i="1"/>
  <c r="Y9795" i="1"/>
  <c r="Z9794" i="1"/>
  <c r="Y9794" i="1"/>
  <c r="Z9793" i="1"/>
  <c r="Y9793" i="1"/>
  <c r="Z9792" i="1"/>
  <c r="Y9792" i="1"/>
  <c r="Z9791" i="1"/>
  <c r="Y9791" i="1"/>
  <c r="Z9790" i="1"/>
  <c r="Y9790" i="1"/>
  <c r="Z9789" i="1"/>
  <c r="Y9789" i="1"/>
  <c r="Z9788" i="1"/>
  <c r="Y9788" i="1"/>
  <c r="Z9787" i="1"/>
  <c r="Y9787" i="1"/>
  <c r="Z9786" i="1"/>
  <c r="Y9786" i="1"/>
  <c r="Z9785" i="1"/>
  <c r="Y9785" i="1"/>
  <c r="Z9784" i="1"/>
  <c r="Y9784" i="1"/>
  <c r="Z9783" i="1"/>
  <c r="Y9783" i="1"/>
  <c r="Z9782" i="1"/>
  <c r="Y9782" i="1"/>
  <c r="Z9781" i="1"/>
  <c r="Y9781" i="1"/>
  <c r="Z9780" i="1"/>
  <c r="Y9780" i="1"/>
  <c r="Z9779" i="1"/>
  <c r="Y9779" i="1"/>
  <c r="Z9778" i="1"/>
  <c r="Y9778" i="1"/>
  <c r="Z9777" i="1"/>
  <c r="Y9777" i="1"/>
  <c r="Z9776" i="1"/>
  <c r="Y9776" i="1"/>
  <c r="Z9775" i="1"/>
  <c r="Y9775" i="1"/>
  <c r="Z9774" i="1"/>
  <c r="Y9774" i="1"/>
  <c r="Z9773" i="1"/>
  <c r="Y9773" i="1"/>
  <c r="Z9772" i="1"/>
  <c r="Y9772" i="1"/>
  <c r="Z9771" i="1"/>
  <c r="Y9771" i="1"/>
  <c r="Z9770" i="1"/>
  <c r="Y9770" i="1"/>
  <c r="Z9769" i="1"/>
  <c r="Y9769" i="1"/>
  <c r="Z9768" i="1"/>
  <c r="Y9768" i="1"/>
  <c r="Z9767" i="1"/>
  <c r="Y9767" i="1"/>
  <c r="Z9766" i="1"/>
  <c r="Y9766" i="1"/>
  <c r="Z9765" i="1"/>
  <c r="Y9765" i="1"/>
  <c r="Z9764" i="1"/>
  <c r="Y9764" i="1"/>
  <c r="Z9763" i="1"/>
  <c r="Y9763" i="1"/>
  <c r="Z9762" i="1"/>
  <c r="Y9762" i="1"/>
  <c r="Z9761" i="1"/>
  <c r="Y9761" i="1"/>
  <c r="Z9760" i="1"/>
  <c r="Y9760" i="1"/>
  <c r="Z9759" i="1"/>
  <c r="Y9759" i="1"/>
  <c r="Z9758" i="1"/>
  <c r="Y9758" i="1"/>
  <c r="Z9757" i="1"/>
  <c r="Y9757" i="1"/>
  <c r="Z9756" i="1"/>
  <c r="Y9756" i="1"/>
  <c r="Z9755" i="1"/>
  <c r="Y9755" i="1"/>
  <c r="Z9754" i="1"/>
  <c r="Y9754" i="1"/>
  <c r="Z9753" i="1"/>
  <c r="Y9753" i="1"/>
  <c r="Z9752" i="1"/>
  <c r="Y9752" i="1"/>
  <c r="Z9751" i="1"/>
  <c r="Y9751" i="1"/>
  <c r="Z9750" i="1"/>
  <c r="Y9750" i="1"/>
  <c r="Z9749" i="1"/>
  <c r="Y9749" i="1"/>
  <c r="Z9748" i="1"/>
  <c r="Y9748" i="1"/>
  <c r="Z9747" i="1"/>
  <c r="Y9747" i="1"/>
  <c r="Z9746" i="1"/>
  <c r="Y9746" i="1"/>
  <c r="Z9745" i="1"/>
  <c r="Y9745" i="1"/>
  <c r="Z9744" i="1"/>
  <c r="Y9744" i="1"/>
  <c r="Z9743" i="1"/>
  <c r="Y9743" i="1"/>
  <c r="Z9742" i="1"/>
  <c r="Y9742" i="1"/>
  <c r="Z9741" i="1"/>
  <c r="Y9741" i="1"/>
  <c r="Z9740" i="1"/>
  <c r="Y9740" i="1"/>
  <c r="Z9739" i="1"/>
  <c r="Y9739" i="1"/>
  <c r="Z9738" i="1"/>
  <c r="Y9738" i="1"/>
  <c r="Z9737" i="1"/>
  <c r="Y9737" i="1"/>
  <c r="Z9736" i="1"/>
  <c r="Y9736" i="1"/>
  <c r="Z9735" i="1"/>
  <c r="Y9735" i="1"/>
  <c r="Z9734" i="1"/>
  <c r="Y9734" i="1"/>
  <c r="Z9733" i="1"/>
  <c r="Y9733" i="1"/>
  <c r="Z9732" i="1"/>
  <c r="Y9732" i="1"/>
  <c r="Z9731" i="1"/>
  <c r="Y9731" i="1"/>
  <c r="Z9730" i="1"/>
  <c r="Y9730" i="1"/>
  <c r="Z9729" i="1"/>
  <c r="Y9729" i="1"/>
  <c r="Z9728" i="1"/>
  <c r="Y9728" i="1"/>
  <c r="Z9727" i="1"/>
  <c r="Y9727" i="1"/>
  <c r="Z9726" i="1"/>
  <c r="Y9726" i="1"/>
  <c r="Z9725" i="1"/>
  <c r="Y9725" i="1"/>
  <c r="Z9724" i="1"/>
  <c r="Y9724" i="1"/>
  <c r="Z9723" i="1"/>
  <c r="Y9723" i="1"/>
  <c r="Z9722" i="1"/>
  <c r="Y9722" i="1"/>
  <c r="Z9721" i="1"/>
  <c r="Y9721" i="1"/>
  <c r="Z9720" i="1"/>
  <c r="Y9720" i="1"/>
  <c r="Z9719" i="1"/>
  <c r="Y9719" i="1"/>
  <c r="Z9718" i="1"/>
  <c r="Y9718" i="1"/>
  <c r="Z9717" i="1"/>
  <c r="Y9717" i="1"/>
  <c r="Z9716" i="1"/>
  <c r="Y9716" i="1"/>
  <c r="Z9715" i="1"/>
  <c r="Y9715" i="1"/>
  <c r="Z9714" i="1"/>
  <c r="Y9714" i="1"/>
  <c r="Z9713" i="1"/>
  <c r="Y9713" i="1"/>
  <c r="Z9712" i="1"/>
  <c r="Y9712" i="1"/>
  <c r="Z9711" i="1"/>
  <c r="Y9711" i="1"/>
  <c r="Z9710" i="1"/>
  <c r="Y9710" i="1"/>
  <c r="Z9709" i="1"/>
  <c r="Y9709" i="1"/>
  <c r="Z9708" i="1"/>
  <c r="Y9708" i="1"/>
  <c r="Z9707" i="1"/>
  <c r="Y9707" i="1"/>
  <c r="Z9706" i="1"/>
  <c r="Y9706" i="1"/>
  <c r="Z9705" i="1"/>
  <c r="Y9705" i="1"/>
  <c r="Z9704" i="1"/>
  <c r="Y9704" i="1"/>
  <c r="Z9703" i="1"/>
  <c r="Y9703" i="1"/>
  <c r="Z9702" i="1"/>
  <c r="Y9702" i="1"/>
  <c r="Z9701" i="1"/>
  <c r="Y9701" i="1"/>
  <c r="Z9700" i="1"/>
  <c r="Y9700" i="1"/>
  <c r="Z9699" i="1"/>
  <c r="Y9699" i="1"/>
  <c r="Z9698" i="1"/>
  <c r="Y9698" i="1"/>
  <c r="Z9697" i="1"/>
  <c r="Y9697" i="1"/>
  <c r="Z9696" i="1"/>
  <c r="Y9696" i="1"/>
  <c r="Z9695" i="1"/>
  <c r="Y9695" i="1"/>
  <c r="Z9694" i="1"/>
  <c r="Y9694" i="1"/>
  <c r="Z9693" i="1"/>
  <c r="Y9693" i="1"/>
  <c r="Z9692" i="1"/>
  <c r="Y9692" i="1"/>
  <c r="Z9691" i="1"/>
  <c r="Y9691" i="1"/>
  <c r="Z9690" i="1"/>
  <c r="Y9690" i="1"/>
  <c r="Z9689" i="1"/>
  <c r="Y9689" i="1"/>
  <c r="Z9688" i="1"/>
  <c r="Y9688" i="1"/>
  <c r="Z9687" i="1"/>
  <c r="Y9687" i="1"/>
  <c r="Z9686" i="1"/>
  <c r="Y9686" i="1"/>
  <c r="Z9685" i="1"/>
  <c r="Y9685" i="1"/>
  <c r="Z9684" i="1"/>
  <c r="Y9684" i="1"/>
  <c r="Z9683" i="1"/>
  <c r="Y9683" i="1"/>
  <c r="Z9682" i="1"/>
  <c r="Y9682" i="1"/>
  <c r="Z9681" i="1"/>
  <c r="Y9681" i="1"/>
  <c r="Z9680" i="1"/>
  <c r="Y9680" i="1"/>
  <c r="Z9679" i="1"/>
  <c r="Y9679" i="1"/>
  <c r="Z9678" i="1"/>
  <c r="Y9678" i="1"/>
  <c r="Z9677" i="1"/>
  <c r="Y9677" i="1"/>
  <c r="Z9676" i="1"/>
  <c r="Y9676" i="1"/>
  <c r="Z9675" i="1"/>
  <c r="Y9675" i="1"/>
  <c r="Z9674" i="1"/>
  <c r="Y9674" i="1"/>
  <c r="Z9673" i="1"/>
  <c r="Y9673" i="1"/>
  <c r="Z9672" i="1"/>
  <c r="Y9672" i="1"/>
  <c r="Z9671" i="1"/>
  <c r="Y9671" i="1"/>
  <c r="Z9670" i="1"/>
  <c r="Y9670" i="1"/>
  <c r="Z9669" i="1"/>
  <c r="Y9669" i="1"/>
  <c r="Z9668" i="1"/>
  <c r="Y9668" i="1"/>
  <c r="Z9667" i="1"/>
  <c r="Y9667" i="1"/>
  <c r="Z9666" i="1"/>
  <c r="Y9666" i="1"/>
  <c r="Z9665" i="1"/>
  <c r="Y9665" i="1"/>
  <c r="Z9664" i="1"/>
  <c r="Y9664" i="1"/>
  <c r="Z9663" i="1"/>
  <c r="Y9663" i="1"/>
  <c r="Z9662" i="1"/>
  <c r="Y9662" i="1"/>
  <c r="Z9661" i="1"/>
  <c r="Y9661" i="1"/>
  <c r="Z9660" i="1"/>
  <c r="Y9660" i="1"/>
  <c r="Z9659" i="1"/>
  <c r="Y9659" i="1"/>
  <c r="Z9658" i="1"/>
  <c r="Y9658" i="1"/>
  <c r="Z9657" i="1"/>
  <c r="Y9657" i="1"/>
  <c r="Z9656" i="1"/>
  <c r="Y9656" i="1"/>
  <c r="Z9655" i="1"/>
  <c r="Y9655" i="1"/>
  <c r="Z9654" i="1"/>
  <c r="Y9654" i="1"/>
  <c r="Z9653" i="1"/>
  <c r="Y9653" i="1"/>
  <c r="Z9652" i="1"/>
  <c r="Y9652" i="1"/>
  <c r="Z9651" i="1"/>
  <c r="Y9651" i="1"/>
  <c r="Z9650" i="1"/>
  <c r="Y9650" i="1"/>
  <c r="Z9649" i="1"/>
  <c r="Y9649" i="1"/>
  <c r="Z9648" i="1"/>
  <c r="Y9648" i="1"/>
  <c r="Z9647" i="1"/>
  <c r="Y9647" i="1"/>
  <c r="Z9646" i="1"/>
  <c r="Y9646" i="1"/>
  <c r="Z9645" i="1"/>
  <c r="Y9645" i="1"/>
  <c r="Z9644" i="1"/>
  <c r="Y9644" i="1"/>
  <c r="Z9643" i="1"/>
  <c r="Y9643" i="1"/>
  <c r="Z9642" i="1"/>
  <c r="Y9642" i="1"/>
  <c r="Z9641" i="1"/>
  <c r="Y9641" i="1"/>
  <c r="Z9640" i="1"/>
  <c r="Y9640" i="1"/>
  <c r="Z9639" i="1"/>
  <c r="Y9639" i="1"/>
  <c r="Z9638" i="1"/>
  <c r="Y9638" i="1"/>
  <c r="Z9637" i="1"/>
  <c r="Y9637" i="1"/>
  <c r="Z9636" i="1"/>
  <c r="Y9636" i="1"/>
  <c r="Z9635" i="1"/>
  <c r="Y9635" i="1"/>
  <c r="Z9634" i="1"/>
  <c r="Y9634" i="1"/>
  <c r="Z9633" i="1"/>
  <c r="Y9633" i="1"/>
  <c r="Z9632" i="1"/>
  <c r="Y9632" i="1"/>
  <c r="Z9631" i="1"/>
  <c r="Y9631" i="1"/>
  <c r="Z9630" i="1"/>
  <c r="Y9630" i="1"/>
  <c r="Z9629" i="1"/>
  <c r="Y9629" i="1"/>
  <c r="Z9628" i="1"/>
  <c r="Y9628" i="1"/>
  <c r="Z9627" i="1"/>
  <c r="Y9627" i="1"/>
  <c r="Z9626" i="1"/>
  <c r="Y9626" i="1"/>
  <c r="Z9625" i="1"/>
  <c r="Y9625" i="1"/>
  <c r="Z9624" i="1"/>
  <c r="Y9624" i="1"/>
  <c r="Z9623" i="1"/>
  <c r="Y9623" i="1"/>
  <c r="Z9622" i="1"/>
  <c r="Y9622" i="1"/>
  <c r="Z9621" i="1"/>
  <c r="Y9621" i="1"/>
  <c r="Z9620" i="1"/>
  <c r="Y9620" i="1"/>
  <c r="Z9619" i="1"/>
  <c r="Y9619" i="1"/>
  <c r="Z9618" i="1"/>
  <c r="Y9618" i="1"/>
  <c r="Z9617" i="1"/>
  <c r="Y9617" i="1"/>
  <c r="Z9616" i="1"/>
  <c r="Y9616" i="1"/>
  <c r="Z9615" i="1"/>
  <c r="Y9615" i="1"/>
  <c r="Z9614" i="1"/>
  <c r="Y9614" i="1"/>
  <c r="Z9613" i="1"/>
  <c r="Y9613" i="1"/>
  <c r="Z9612" i="1"/>
  <c r="Y9612" i="1"/>
  <c r="Z9611" i="1"/>
  <c r="Y9611" i="1"/>
  <c r="Z9610" i="1"/>
  <c r="Y9610" i="1"/>
  <c r="Z9609" i="1"/>
  <c r="Y9609" i="1"/>
  <c r="Z9608" i="1"/>
  <c r="Y9608" i="1"/>
  <c r="Z9607" i="1"/>
  <c r="Y9607" i="1"/>
  <c r="Z9606" i="1"/>
  <c r="Y9606" i="1"/>
  <c r="Z9605" i="1"/>
  <c r="Y9605" i="1"/>
  <c r="Z9604" i="1"/>
  <c r="Y9604" i="1"/>
  <c r="Z9603" i="1"/>
  <c r="Y9603" i="1"/>
  <c r="Z9602" i="1"/>
  <c r="Y9602" i="1"/>
  <c r="Z9601" i="1"/>
  <c r="Y9601" i="1"/>
  <c r="Z9600" i="1"/>
  <c r="Y9600" i="1"/>
  <c r="Z9599" i="1"/>
  <c r="Y9599" i="1"/>
  <c r="Z9598" i="1"/>
  <c r="Y9598" i="1"/>
  <c r="Z9597" i="1"/>
  <c r="Y9597" i="1"/>
  <c r="Z9596" i="1"/>
  <c r="Y9596" i="1"/>
  <c r="Z9595" i="1"/>
  <c r="Y9595" i="1"/>
  <c r="Z9594" i="1"/>
  <c r="Y9594" i="1"/>
  <c r="Z9593" i="1"/>
  <c r="Y9593" i="1"/>
  <c r="Z9592" i="1"/>
  <c r="Y9592" i="1"/>
  <c r="Z9591" i="1"/>
  <c r="Y9591" i="1"/>
  <c r="Z9590" i="1"/>
  <c r="Y9590" i="1"/>
  <c r="Z9589" i="1"/>
  <c r="Y9589" i="1"/>
  <c r="Z9588" i="1"/>
  <c r="Y9588" i="1"/>
  <c r="Z9587" i="1"/>
  <c r="Y9587" i="1"/>
  <c r="Z9586" i="1"/>
  <c r="Y9586" i="1"/>
  <c r="Z9585" i="1"/>
  <c r="Y9585" i="1"/>
  <c r="Z9584" i="1"/>
  <c r="Y9584" i="1"/>
  <c r="Z9583" i="1"/>
  <c r="Y9583" i="1"/>
  <c r="Z9582" i="1"/>
  <c r="Y9582" i="1"/>
  <c r="Z9581" i="1"/>
  <c r="Y9581" i="1"/>
  <c r="Z9580" i="1"/>
  <c r="Y9580" i="1"/>
  <c r="Z9579" i="1"/>
  <c r="Y9579" i="1"/>
  <c r="Z9578" i="1"/>
  <c r="Y9578" i="1"/>
  <c r="Z9577" i="1"/>
  <c r="Y9577" i="1"/>
  <c r="Z9576" i="1"/>
  <c r="Y9576" i="1"/>
  <c r="Z9575" i="1"/>
  <c r="Y9575" i="1"/>
  <c r="Z9574" i="1"/>
  <c r="Y9574" i="1"/>
  <c r="Z9573" i="1"/>
  <c r="Y9573" i="1"/>
  <c r="Z9572" i="1"/>
  <c r="Y9572" i="1"/>
  <c r="Z9571" i="1"/>
  <c r="Y9571" i="1"/>
  <c r="Z9570" i="1"/>
  <c r="Y9570" i="1"/>
  <c r="Z9569" i="1"/>
  <c r="Y9569" i="1"/>
  <c r="Z9568" i="1"/>
  <c r="Y9568" i="1"/>
  <c r="Z9567" i="1"/>
  <c r="Y9567" i="1"/>
  <c r="Z9566" i="1"/>
  <c r="Y9566" i="1"/>
  <c r="Z9565" i="1"/>
  <c r="Y9565" i="1"/>
  <c r="Z9564" i="1"/>
  <c r="Y9564" i="1"/>
  <c r="Z9563" i="1"/>
  <c r="Y9563" i="1"/>
  <c r="Z9562" i="1"/>
  <c r="Y9562" i="1"/>
  <c r="Z9561" i="1"/>
  <c r="Y9561" i="1"/>
  <c r="Z9560" i="1"/>
  <c r="Y9560" i="1"/>
  <c r="Z9559" i="1"/>
  <c r="Y9559" i="1"/>
  <c r="Z9558" i="1"/>
  <c r="Y9558" i="1"/>
  <c r="Z9557" i="1"/>
  <c r="Y9557" i="1"/>
  <c r="Z9556" i="1"/>
  <c r="Y9556" i="1"/>
  <c r="Z9555" i="1"/>
  <c r="Y9555" i="1"/>
  <c r="Z9554" i="1"/>
  <c r="Y9554" i="1"/>
  <c r="Z9553" i="1"/>
  <c r="Y9553" i="1"/>
  <c r="Z9552" i="1"/>
  <c r="Y9552" i="1"/>
  <c r="Z9551" i="1"/>
  <c r="Y9551" i="1"/>
  <c r="Z9550" i="1"/>
  <c r="Y9550" i="1"/>
  <c r="Z9549" i="1"/>
  <c r="Y9549" i="1"/>
  <c r="Z9548" i="1"/>
  <c r="Y9548" i="1"/>
  <c r="Z9547" i="1"/>
  <c r="Y9547" i="1"/>
  <c r="Z9546" i="1"/>
  <c r="Y9546" i="1"/>
  <c r="Z9545" i="1"/>
  <c r="Y9545" i="1"/>
  <c r="Z9544" i="1"/>
  <c r="Y9544" i="1"/>
  <c r="Z9543" i="1"/>
  <c r="Y9543" i="1"/>
  <c r="Z9542" i="1"/>
  <c r="Y9542" i="1"/>
  <c r="Z9541" i="1"/>
  <c r="Y9541" i="1"/>
  <c r="Z9540" i="1"/>
  <c r="Y9540" i="1"/>
  <c r="Z9539" i="1"/>
  <c r="Y9539" i="1"/>
  <c r="Z9538" i="1"/>
  <c r="Y9538" i="1"/>
  <c r="Z9537" i="1"/>
  <c r="Y9537" i="1"/>
  <c r="Z9536" i="1"/>
  <c r="Y9536" i="1"/>
  <c r="Z9535" i="1"/>
  <c r="Y9535" i="1"/>
  <c r="Z9534" i="1"/>
  <c r="Y9534" i="1"/>
  <c r="Z9533" i="1"/>
  <c r="Y9533" i="1"/>
  <c r="Z9532" i="1"/>
  <c r="Y9532" i="1"/>
  <c r="Z9531" i="1"/>
  <c r="Y9531" i="1"/>
  <c r="Z9530" i="1"/>
  <c r="Y9530" i="1"/>
  <c r="Z9529" i="1"/>
  <c r="Y9529" i="1"/>
  <c r="Z9528" i="1"/>
  <c r="Y9528" i="1"/>
  <c r="Z9527" i="1"/>
  <c r="Y9527" i="1"/>
  <c r="Z9526" i="1"/>
  <c r="Y9526" i="1"/>
  <c r="Z9525" i="1"/>
  <c r="Y9525" i="1"/>
  <c r="Z9524" i="1"/>
  <c r="Y9524" i="1"/>
  <c r="Z9523" i="1"/>
  <c r="Y9523" i="1"/>
  <c r="Z9522" i="1"/>
  <c r="Y9522" i="1"/>
  <c r="Z9521" i="1"/>
  <c r="Y9521" i="1"/>
  <c r="Z9520" i="1"/>
  <c r="Y9520" i="1"/>
  <c r="Z9519" i="1"/>
  <c r="Y9519" i="1"/>
  <c r="Z9518" i="1"/>
  <c r="Y9518" i="1"/>
  <c r="Z9517" i="1"/>
  <c r="Y9517" i="1"/>
  <c r="Z9516" i="1"/>
  <c r="Y9516" i="1"/>
  <c r="Z9515" i="1"/>
  <c r="Y9515" i="1"/>
  <c r="Z9514" i="1"/>
  <c r="Y9514" i="1"/>
  <c r="Z9513" i="1"/>
  <c r="Y9513" i="1"/>
  <c r="Z9512" i="1"/>
  <c r="Y9512" i="1"/>
  <c r="Z9511" i="1"/>
  <c r="Y9511" i="1"/>
  <c r="Z9510" i="1"/>
  <c r="Y9510" i="1"/>
  <c r="Z9509" i="1"/>
  <c r="Y9509" i="1"/>
  <c r="Z9508" i="1"/>
  <c r="Y9508" i="1"/>
  <c r="Z9507" i="1"/>
  <c r="Y9507" i="1"/>
  <c r="Z9506" i="1"/>
  <c r="Y9506" i="1"/>
  <c r="Z9505" i="1"/>
  <c r="Y9505" i="1"/>
  <c r="Z9504" i="1"/>
  <c r="Y9504" i="1"/>
  <c r="Z9503" i="1"/>
  <c r="Y9503" i="1"/>
  <c r="Z9502" i="1"/>
  <c r="Y9502" i="1"/>
  <c r="Z9501" i="1"/>
  <c r="Y9501" i="1"/>
  <c r="Z9500" i="1"/>
  <c r="Y9500" i="1"/>
  <c r="Z9499" i="1"/>
  <c r="Y9499" i="1"/>
  <c r="Z9498" i="1"/>
  <c r="Y9498" i="1"/>
  <c r="Z9497" i="1"/>
  <c r="Y9497" i="1"/>
  <c r="Z9496" i="1"/>
  <c r="Y9496" i="1"/>
  <c r="Z9495" i="1"/>
  <c r="Y9495" i="1"/>
  <c r="Z9494" i="1"/>
  <c r="Y9494" i="1"/>
  <c r="Z9493" i="1"/>
  <c r="Y9493" i="1"/>
  <c r="Z9492" i="1"/>
  <c r="Y9492" i="1"/>
  <c r="Z9491" i="1"/>
  <c r="Y9491" i="1"/>
  <c r="Z9490" i="1"/>
  <c r="Y9490" i="1"/>
  <c r="Z9489" i="1"/>
  <c r="Y9489" i="1"/>
  <c r="Z9488" i="1"/>
  <c r="Y9488" i="1"/>
  <c r="Z9487" i="1"/>
  <c r="Y9487" i="1"/>
  <c r="Z9486" i="1"/>
  <c r="Y9486" i="1"/>
  <c r="Z9485" i="1"/>
  <c r="Y9485" i="1"/>
  <c r="Z9484" i="1"/>
  <c r="Y9484" i="1"/>
  <c r="Z9483" i="1"/>
  <c r="Y9483" i="1"/>
  <c r="Z9482" i="1"/>
  <c r="Y9482" i="1"/>
  <c r="Z9481" i="1"/>
  <c r="Y9481" i="1"/>
  <c r="Z9480" i="1"/>
  <c r="Y9480" i="1"/>
  <c r="Z9479" i="1"/>
  <c r="Y9479" i="1"/>
  <c r="Z9478" i="1"/>
  <c r="Y9478" i="1"/>
  <c r="Z9477" i="1"/>
  <c r="Y9477" i="1"/>
  <c r="Z9476" i="1"/>
  <c r="Y9476" i="1"/>
  <c r="Z9475" i="1"/>
  <c r="Y9475" i="1"/>
  <c r="Z9474" i="1"/>
  <c r="Y9474" i="1"/>
  <c r="Z9473" i="1"/>
  <c r="Y9473" i="1"/>
  <c r="Z9472" i="1"/>
  <c r="Y9472" i="1"/>
  <c r="Z9471" i="1"/>
  <c r="Y9471" i="1"/>
  <c r="Z9470" i="1"/>
  <c r="Y9470" i="1"/>
  <c r="Z9469" i="1"/>
  <c r="Y9469" i="1"/>
  <c r="Z9468" i="1"/>
  <c r="Y9468" i="1"/>
  <c r="Z9467" i="1"/>
  <c r="Y9467" i="1"/>
  <c r="Z9466" i="1"/>
  <c r="Y9466" i="1"/>
  <c r="Z9465" i="1"/>
  <c r="Y9465" i="1"/>
  <c r="Z9464" i="1"/>
  <c r="Y9464" i="1"/>
  <c r="Z9463" i="1"/>
  <c r="Y9463" i="1"/>
  <c r="Z9462" i="1"/>
  <c r="Y9462" i="1"/>
  <c r="Z9461" i="1"/>
  <c r="Y9461" i="1"/>
  <c r="Z9460" i="1"/>
  <c r="Y9460" i="1"/>
  <c r="Z9459" i="1"/>
  <c r="Y9459" i="1"/>
  <c r="Z9458" i="1"/>
  <c r="Y9458" i="1"/>
  <c r="Z9457" i="1"/>
  <c r="Y9457" i="1"/>
  <c r="Z9456" i="1"/>
  <c r="Y9456" i="1"/>
  <c r="Z9455" i="1"/>
  <c r="Y9455" i="1"/>
  <c r="Z9454" i="1"/>
  <c r="Y9454" i="1"/>
  <c r="Z9453" i="1"/>
  <c r="Y9453" i="1"/>
  <c r="Z9452" i="1"/>
  <c r="Y9452" i="1"/>
  <c r="Z9451" i="1"/>
  <c r="Y9451" i="1"/>
  <c r="Z9450" i="1"/>
  <c r="Y9450" i="1"/>
  <c r="Z9449" i="1"/>
  <c r="Y9449" i="1"/>
  <c r="Z9448" i="1"/>
  <c r="Y9448" i="1"/>
  <c r="Z9447" i="1"/>
  <c r="Y9447" i="1"/>
  <c r="Z9446" i="1"/>
  <c r="Y9446" i="1"/>
  <c r="Z9445" i="1"/>
  <c r="Y9445" i="1"/>
  <c r="Z9444" i="1"/>
  <c r="Y9444" i="1"/>
  <c r="Z9443" i="1"/>
  <c r="Y9443" i="1"/>
  <c r="Z9442" i="1"/>
  <c r="Y9442" i="1"/>
  <c r="Z9441" i="1"/>
  <c r="Y9441" i="1"/>
  <c r="Z9440" i="1"/>
  <c r="Y9440" i="1"/>
  <c r="Z9439" i="1"/>
  <c r="Y9439" i="1"/>
  <c r="Z9438" i="1"/>
  <c r="Y9438" i="1"/>
  <c r="Z9437" i="1"/>
  <c r="Y9437" i="1"/>
  <c r="Z9436" i="1"/>
  <c r="Y9436" i="1"/>
  <c r="Z9435" i="1"/>
  <c r="Y9435" i="1"/>
  <c r="Z9434" i="1"/>
  <c r="Y9434" i="1"/>
  <c r="Z9433" i="1"/>
  <c r="Y9433" i="1"/>
  <c r="Z9432" i="1"/>
  <c r="Y9432" i="1"/>
  <c r="Z9431" i="1"/>
  <c r="Y9431" i="1"/>
  <c r="Z9430" i="1"/>
  <c r="Y9430" i="1"/>
  <c r="Z9429" i="1"/>
  <c r="Y9429" i="1"/>
  <c r="Z9428" i="1"/>
  <c r="Y9428" i="1"/>
  <c r="Z9427" i="1"/>
  <c r="Y9427" i="1"/>
  <c r="Z9426" i="1"/>
  <c r="Y9426" i="1"/>
  <c r="Z9425" i="1"/>
  <c r="Y9425" i="1"/>
  <c r="Z9424" i="1"/>
  <c r="Y9424" i="1"/>
  <c r="Z9423" i="1"/>
  <c r="Y9423" i="1"/>
  <c r="Z9422" i="1"/>
  <c r="Y9422" i="1"/>
  <c r="Z9421" i="1"/>
  <c r="Y9421" i="1"/>
  <c r="Z9420" i="1"/>
  <c r="Y9420" i="1"/>
  <c r="Z9419" i="1"/>
  <c r="Y9419" i="1"/>
  <c r="Z9418" i="1"/>
  <c r="Y9418" i="1"/>
  <c r="Z9417" i="1"/>
  <c r="Y9417" i="1"/>
  <c r="Z9416" i="1"/>
  <c r="Y9416" i="1"/>
  <c r="Z9415" i="1"/>
  <c r="Y9415" i="1"/>
  <c r="Z9414" i="1"/>
  <c r="Y9414" i="1"/>
  <c r="Z9413" i="1"/>
  <c r="Y9413" i="1"/>
  <c r="Z9412" i="1"/>
  <c r="Y9412" i="1"/>
  <c r="Z9411" i="1"/>
  <c r="Y9411" i="1"/>
  <c r="Z9410" i="1"/>
  <c r="Y9410" i="1"/>
  <c r="Z9409" i="1"/>
  <c r="Y9409" i="1"/>
  <c r="Z9408" i="1"/>
  <c r="Y9408" i="1"/>
  <c r="Z9407" i="1"/>
  <c r="Y9407" i="1"/>
  <c r="Z9406" i="1"/>
  <c r="Y9406" i="1"/>
  <c r="Z9405" i="1"/>
  <c r="Y9405" i="1"/>
  <c r="Z9404" i="1"/>
  <c r="Y9404" i="1"/>
  <c r="Z9403" i="1"/>
  <c r="Y9403" i="1"/>
  <c r="Z9402" i="1"/>
  <c r="Y9402" i="1"/>
  <c r="Z9401" i="1"/>
  <c r="Y9401" i="1"/>
  <c r="Z9400" i="1"/>
  <c r="Y9400" i="1"/>
  <c r="Z9399" i="1"/>
  <c r="Y9399" i="1"/>
  <c r="Z9398" i="1"/>
  <c r="Y9398" i="1"/>
  <c r="Z9397" i="1"/>
  <c r="Y9397" i="1"/>
  <c r="Z9396" i="1"/>
  <c r="Y9396" i="1"/>
  <c r="Z9395" i="1"/>
  <c r="Y9395" i="1"/>
  <c r="Z9394" i="1"/>
  <c r="Y9394" i="1"/>
  <c r="Z9393" i="1"/>
  <c r="Y9393" i="1"/>
  <c r="Z9392" i="1"/>
  <c r="Y9392" i="1"/>
  <c r="Z9391" i="1"/>
  <c r="Y9391" i="1"/>
  <c r="Z9390" i="1"/>
  <c r="Y9390" i="1"/>
  <c r="Z9389" i="1"/>
  <c r="Y9389" i="1"/>
  <c r="Z9388" i="1"/>
  <c r="Y9388" i="1"/>
  <c r="Z9387" i="1"/>
  <c r="Y9387" i="1"/>
  <c r="Z9386" i="1"/>
  <c r="Y9386" i="1"/>
  <c r="Z9385" i="1"/>
  <c r="Y9385" i="1"/>
  <c r="Z9384" i="1"/>
  <c r="Y9384" i="1"/>
  <c r="Z9383" i="1"/>
  <c r="Y9383" i="1"/>
  <c r="Z9382" i="1"/>
  <c r="Y9382" i="1"/>
  <c r="Z9381" i="1"/>
  <c r="Y9381" i="1"/>
  <c r="Z9380" i="1"/>
  <c r="Y9380" i="1"/>
  <c r="Z9379" i="1"/>
  <c r="Y9379" i="1"/>
  <c r="Z9378" i="1"/>
  <c r="Y9378" i="1"/>
  <c r="Z9377" i="1"/>
  <c r="Y9377" i="1"/>
  <c r="Z9376" i="1"/>
  <c r="Y9376" i="1"/>
  <c r="Z9375" i="1"/>
  <c r="Y9375" i="1"/>
  <c r="Z9374" i="1"/>
  <c r="Y9374" i="1"/>
  <c r="Z9373" i="1"/>
  <c r="Y9373" i="1"/>
  <c r="Z9372" i="1"/>
  <c r="Y9372" i="1"/>
  <c r="Z9371" i="1"/>
  <c r="Y9371" i="1"/>
  <c r="Z9370" i="1"/>
  <c r="Y9370" i="1"/>
  <c r="Z9369" i="1"/>
  <c r="Y9369" i="1"/>
  <c r="Z9368" i="1"/>
  <c r="Y9368" i="1"/>
  <c r="Z9367" i="1"/>
  <c r="Y9367" i="1"/>
  <c r="Z9366" i="1"/>
  <c r="Y9366" i="1"/>
  <c r="Z9365" i="1"/>
  <c r="Y9365" i="1"/>
  <c r="Z9364" i="1"/>
  <c r="Y9364" i="1"/>
  <c r="Z9363" i="1"/>
  <c r="Y9363" i="1"/>
  <c r="Z9362" i="1"/>
  <c r="Y9362" i="1"/>
  <c r="Z9361" i="1"/>
  <c r="Y9361" i="1"/>
  <c r="Z9360" i="1"/>
  <c r="Y9360" i="1"/>
  <c r="Z9359" i="1"/>
  <c r="Y9359" i="1"/>
  <c r="Z9358" i="1"/>
  <c r="Y9358" i="1"/>
  <c r="Z9357" i="1"/>
  <c r="Y9357" i="1"/>
  <c r="Z9356" i="1"/>
  <c r="Y9356" i="1"/>
  <c r="Z9355" i="1"/>
  <c r="Y9355" i="1"/>
  <c r="Z9354" i="1"/>
  <c r="Y9354" i="1"/>
  <c r="Z9353" i="1"/>
  <c r="Y9353" i="1"/>
  <c r="Z9352" i="1"/>
  <c r="Y9352" i="1"/>
  <c r="Z9351" i="1"/>
  <c r="Y9351" i="1"/>
  <c r="Z9350" i="1"/>
  <c r="Y9350" i="1"/>
  <c r="Z9349" i="1"/>
  <c r="Y9349" i="1"/>
  <c r="Z9348" i="1"/>
  <c r="Y9348" i="1"/>
  <c r="Z9347" i="1"/>
  <c r="Y9347" i="1"/>
  <c r="Z9346" i="1"/>
  <c r="Y9346" i="1"/>
  <c r="Z9345" i="1"/>
  <c r="Y9345" i="1"/>
  <c r="Z9344" i="1"/>
  <c r="Y9344" i="1"/>
  <c r="Z9343" i="1"/>
  <c r="Y9343" i="1"/>
  <c r="Z9342" i="1"/>
  <c r="Y9342" i="1"/>
  <c r="Z9341" i="1"/>
  <c r="Y9341" i="1"/>
  <c r="Z9340" i="1"/>
  <c r="Y9340" i="1"/>
  <c r="Z9339" i="1"/>
  <c r="Y9339" i="1"/>
  <c r="Z9338" i="1"/>
  <c r="Y9338" i="1"/>
  <c r="Z9337" i="1"/>
  <c r="Y9337" i="1"/>
  <c r="Z9336" i="1"/>
  <c r="Y9336" i="1"/>
  <c r="Z9335" i="1"/>
  <c r="Y9335" i="1"/>
  <c r="Z9334" i="1"/>
  <c r="Y9334" i="1"/>
  <c r="Z9333" i="1"/>
  <c r="Y9333" i="1"/>
  <c r="Z9332" i="1"/>
  <c r="Y9332" i="1"/>
  <c r="Z9331" i="1"/>
  <c r="Y9331" i="1"/>
  <c r="Z9330" i="1"/>
  <c r="Y9330" i="1"/>
  <c r="Z9329" i="1"/>
  <c r="Y9329" i="1"/>
  <c r="Z9328" i="1"/>
  <c r="Y9328" i="1"/>
  <c r="Z9327" i="1"/>
  <c r="Y9327" i="1"/>
  <c r="Z9326" i="1"/>
  <c r="Y9326" i="1"/>
  <c r="Z9325" i="1"/>
  <c r="Y9325" i="1"/>
  <c r="Z9324" i="1"/>
  <c r="Y9324" i="1"/>
  <c r="Z9323" i="1"/>
  <c r="Y9323" i="1"/>
  <c r="Z9322" i="1"/>
  <c r="Y9322" i="1"/>
  <c r="Z9321" i="1"/>
  <c r="Y9321" i="1"/>
  <c r="Z9320" i="1"/>
  <c r="Y9320" i="1"/>
  <c r="Z9319" i="1"/>
  <c r="Y9319" i="1"/>
  <c r="Z9318" i="1"/>
  <c r="Y9318" i="1"/>
  <c r="Z9317" i="1"/>
  <c r="Y9317" i="1"/>
  <c r="Z9316" i="1"/>
  <c r="Y9316" i="1"/>
  <c r="Z9315" i="1"/>
  <c r="Y9315" i="1"/>
  <c r="Z9314" i="1"/>
  <c r="Y9314" i="1"/>
  <c r="Z9313" i="1"/>
  <c r="Y9313" i="1"/>
  <c r="Z9312" i="1"/>
  <c r="Y9312" i="1"/>
  <c r="Z9311" i="1"/>
  <c r="Y9311" i="1"/>
  <c r="Z9310" i="1"/>
  <c r="Y9310" i="1"/>
  <c r="Z9309" i="1"/>
  <c r="Y9309" i="1"/>
  <c r="Z9308" i="1"/>
  <c r="Y9308" i="1"/>
  <c r="Z9307" i="1"/>
  <c r="Y9307" i="1"/>
  <c r="Z9306" i="1"/>
  <c r="Y9306" i="1"/>
  <c r="Z9305" i="1"/>
  <c r="Y9305" i="1"/>
  <c r="Z9304" i="1"/>
  <c r="Y9304" i="1"/>
  <c r="Z9303" i="1"/>
  <c r="Y9303" i="1"/>
  <c r="Z9302" i="1"/>
  <c r="Y9302" i="1"/>
  <c r="Z9301" i="1"/>
  <c r="Y9301" i="1"/>
  <c r="Z9300" i="1"/>
  <c r="Y9300" i="1"/>
  <c r="Z9299" i="1"/>
  <c r="Y9299" i="1"/>
  <c r="Z9298" i="1"/>
  <c r="Y9298" i="1"/>
  <c r="Z9297" i="1"/>
  <c r="Y9297" i="1"/>
  <c r="Z9296" i="1"/>
  <c r="Y9296" i="1"/>
  <c r="Z9295" i="1"/>
  <c r="Y9295" i="1"/>
  <c r="Z9294" i="1"/>
  <c r="Y9294" i="1"/>
  <c r="Z9293" i="1"/>
  <c r="Y9293" i="1"/>
  <c r="Z9292" i="1"/>
  <c r="Y9292" i="1"/>
  <c r="Z9291" i="1"/>
  <c r="Y9291" i="1"/>
  <c r="Z9290" i="1"/>
  <c r="Y9290" i="1"/>
  <c r="Z9289" i="1"/>
  <c r="Y9289" i="1"/>
  <c r="Z9288" i="1"/>
  <c r="Y9288" i="1"/>
  <c r="Z9287" i="1"/>
  <c r="Y9287" i="1"/>
  <c r="Z9286" i="1"/>
  <c r="Y9286" i="1"/>
  <c r="Z9285" i="1"/>
  <c r="Y9285" i="1"/>
  <c r="Z9284" i="1"/>
  <c r="Y9284" i="1"/>
  <c r="Z9283" i="1"/>
  <c r="Y9283" i="1"/>
  <c r="Z9282" i="1"/>
  <c r="Y9282" i="1"/>
  <c r="Z9281" i="1"/>
  <c r="Y9281" i="1"/>
  <c r="Z9280" i="1"/>
  <c r="Y9280" i="1"/>
  <c r="Z9279" i="1"/>
  <c r="Y9279" i="1"/>
  <c r="Z9278" i="1"/>
  <c r="Y9278" i="1"/>
  <c r="Z9277" i="1"/>
  <c r="Y9277" i="1"/>
  <c r="Z9276" i="1"/>
  <c r="Y9276" i="1"/>
  <c r="Z9275" i="1"/>
  <c r="Y9275" i="1"/>
  <c r="Z9274" i="1"/>
  <c r="Y9274" i="1"/>
  <c r="Z9273" i="1"/>
  <c r="Y9273" i="1"/>
  <c r="Z9272" i="1"/>
  <c r="Y9272" i="1"/>
  <c r="Z9271" i="1"/>
  <c r="Y9271" i="1"/>
  <c r="Z9270" i="1"/>
  <c r="Y9270" i="1"/>
  <c r="Z9269" i="1"/>
  <c r="Y9269" i="1"/>
  <c r="Z9268" i="1"/>
  <c r="Y9268" i="1"/>
  <c r="Z9267" i="1"/>
  <c r="Y9267" i="1"/>
  <c r="Z9266" i="1"/>
  <c r="Y9266" i="1"/>
  <c r="Z9265" i="1"/>
  <c r="Y9265" i="1"/>
  <c r="Z9264" i="1"/>
  <c r="Y9264" i="1"/>
  <c r="Z9263" i="1"/>
  <c r="Y9263" i="1"/>
  <c r="Z9262" i="1"/>
  <c r="Y9262" i="1"/>
  <c r="Z9261" i="1"/>
  <c r="Y9261" i="1"/>
  <c r="Z9260" i="1"/>
  <c r="Y9260" i="1"/>
  <c r="Z9259" i="1"/>
  <c r="Y9259" i="1"/>
  <c r="Z9258" i="1"/>
  <c r="Y9258" i="1"/>
  <c r="Z9257" i="1"/>
  <c r="Y9257" i="1"/>
  <c r="Z9256" i="1"/>
  <c r="Y9256" i="1"/>
  <c r="Z9255" i="1"/>
  <c r="Y9255" i="1"/>
  <c r="Z9254" i="1"/>
  <c r="Y9254" i="1"/>
  <c r="Z9253" i="1"/>
  <c r="Y9253" i="1"/>
  <c r="Z9252" i="1"/>
  <c r="Y9252" i="1"/>
  <c r="Z9251" i="1"/>
  <c r="Y9251" i="1"/>
  <c r="Z9250" i="1"/>
  <c r="Y9250" i="1"/>
  <c r="Z9249" i="1"/>
  <c r="Y9249" i="1"/>
  <c r="Z9248" i="1"/>
  <c r="Y9248" i="1"/>
  <c r="Z9247" i="1"/>
  <c r="Y9247" i="1"/>
  <c r="Z9246" i="1"/>
  <c r="Y9246" i="1"/>
  <c r="Z9245" i="1"/>
  <c r="Y9245" i="1"/>
  <c r="Z9244" i="1"/>
  <c r="Y9244" i="1"/>
  <c r="Z9243" i="1"/>
  <c r="Y9243" i="1"/>
  <c r="Z9242" i="1"/>
  <c r="Y9242" i="1"/>
  <c r="Z9241" i="1"/>
  <c r="Y9241" i="1"/>
  <c r="Z9240" i="1"/>
  <c r="Y9240" i="1"/>
  <c r="Z9239" i="1"/>
  <c r="Y9239" i="1"/>
  <c r="Z9238" i="1"/>
  <c r="Y9238" i="1"/>
  <c r="Z9237" i="1"/>
  <c r="Y9237" i="1"/>
  <c r="Z9236" i="1"/>
  <c r="Y9236" i="1"/>
  <c r="Z9235" i="1"/>
  <c r="Y9235" i="1"/>
  <c r="Z9234" i="1"/>
  <c r="Y9234" i="1"/>
  <c r="Z9233" i="1"/>
  <c r="Y9233" i="1"/>
  <c r="Z9232" i="1"/>
  <c r="Y9232" i="1"/>
  <c r="Z9231" i="1"/>
  <c r="Y9231" i="1"/>
  <c r="Z9230" i="1"/>
  <c r="Y9230" i="1"/>
  <c r="Z9229" i="1"/>
  <c r="Y9229" i="1"/>
  <c r="Z9228" i="1"/>
  <c r="Y9228" i="1"/>
  <c r="Z9227" i="1"/>
  <c r="Y9227" i="1"/>
  <c r="Z9226" i="1"/>
  <c r="Y9226" i="1"/>
  <c r="Z9225" i="1"/>
  <c r="Y9225" i="1"/>
  <c r="Z9224" i="1"/>
  <c r="Y9224" i="1"/>
  <c r="Z9223" i="1"/>
  <c r="Y9223" i="1"/>
  <c r="Z9222" i="1"/>
  <c r="Y9222" i="1"/>
  <c r="Z9221" i="1"/>
  <c r="Y9221" i="1"/>
  <c r="Z9220" i="1"/>
  <c r="Y9220" i="1"/>
  <c r="Z9219" i="1"/>
  <c r="Y9219" i="1"/>
  <c r="Z9218" i="1"/>
  <c r="Y9218" i="1"/>
  <c r="Z9217" i="1"/>
  <c r="Y9217" i="1"/>
  <c r="Z9216" i="1"/>
  <c r="Y9216" i="1"/>
  <c r="Z9215" i="1"/>
  <c r="Y9215" i="1"/>
  <c r="Z9214" i="1"/>
  <c r="Y9214" i="1"/>
  <c r="Z9213" i="1"/>
  <c r="Y9213" i="1"/>
  <c r="Z9212" i="1"/>
  <c r="Y9212" i="1"/>
  <c r="Z9211" i="1"/>
  <c r="Y9211" i="1"/>
  <c r="Z9210" i="1"/>
  <c r="Y9210" i="1"/>
  <c r="Z9209" i="1"/>
  <c r="Y9209" i="1"/>
  <c r="Z9208" i="1"/>
  <c r="Y9208" i="1"/>
  <c r="Z9207" i="1"/>
  <c r="Y9207" i="1"/>
  <c r="Z9206" i="1"/>
  <c r="Y9206" i="1"/>
  <c r="Z9205" i="1"/>
  <c r="Y9205" i="1"/>
  <c r="Z9204" i="1"/>
  <c r="Y9204" i="1"/>
  <c r="Z9203" i="1"/>
  <c r="Y9203" i="1"/>
  <c r="Z9202" i="1"/>
  <c r="Y9202" i="1"/>
  <c r="Z9201" i="1"/>
  <c r="Y9201" i="1"/>
  <c r="Z9200" i="1"/>
  <c r="Y9200" i="1"/>
  <c r="Z9199" i="1"/>
  <c r="Y9199" i="1"/>
  <c r="Z9198" i="1"/>
  <c r="Y9198" i="1"/>
  <c r="Z9197" i="1"/>
  <c r="Y9197" i="1"/>
  <c r="Z9196" i="1"/>
  <c r="Y9196" i="1"/>
  <c r="Z9195" i="1"/>
  <c r="Y9195" i="1"/>
  <c r="Z9194" i="1"/>
  <c r="Y9194" i="1"/>
  <c r="Z9193" i="1"/>
  <c r="Y9193" i="1"/>
  <c r="Z9192" i="1"/>
  <c r="Y9192" i="1"/>
  <c r="Z9191" i="1"/>
  <c r="Y9191" i="1"/>
  <c r="Z9190" i="1"/>
  <c r="Y9190" i="1"/>
  <c r="Z9189" i="1"/>
  <c r="Y9189" i="1"/>
  <c r="Z9188" i="1"/>
  <c r="Y9188" i="1"/>
  <c r="Z9187" i="1"/>
  <c r="Y9187" i="1"/>
  <c r="Z9186" i="1"/>
  <c r="Y9186" i="1"/>
  <c r="Z9185" i="1"/>
  <c r="Y9185" i="1"/>
  <c r="Z9184" i="1"/>
  <c r="Y9184" i="1"/>
  <c r="Z9183" i="1"/>
  <c r="Y9183" i="1"/>
  <c r="Z9182" i="1"/>
  <c r="Y9182" i="1"/>
  <c r="Z9181" i="1"/>
  <c r="Y9181" i="1"/>
  <c r="Z9180" i="1"/>
  <c r="Y9180" i="1"/>
  <c r="Z9179" i="1"/>
  <c r="Y9179" i="1"/>
  <c r="Z9178" i="1"/>
  <c r="Y9178" i="1"/>
  <c r="Z9177" i="1"/>
  <c r="Y9177" i="1"/>
  <c r="Z9176" i="1"/>
  <c r="Y9176" i="1"/>
  <c r="Z9175" i="1"/>
  <c r="Y9175" i="1"/>
  <c r="Z9174" i="1"/>
  <c r="Y9174" i="1"/>
  <c r="Z9173" i="1"/>
  <c r="Y9173" i="1"/>
  <c r="Z9172" i="1"/>
  <c r="Y9172" i="1"/>
  <c r="Z9171" i="1"/>
  <c r="Y9171" i="1"/>
  <c r="Z9170" i="1"/>
  <c r="Y9170" i="1"/>
  <c r="Z9169" i="1"/>
  <c r="Y9169" i="1"/>
  <c r="Z9168" i="1"/>
  <c r="Y9168" i="1"/>
  <c r="Z9167" i="1"/>
  <c r="Y9167" i="1"/>
  <c r="Z9166" i="1"/>
  <c r="Y9166" i="1"/>
  <c r="Z9165" i="1"/>
  <c r="Y9165" i="1"/>
  <c r="Z9164" i="1"/>
  <c r="Y9164" i="1"/>
  <c r="Z9163" i="1"/>
  <c r="Y9163" i="1"/>
  <c r="Z9162" i="1"/>
  <c r="Y9162" i="1"/>
  <c r="Z9161" i="1"/>
  <c r="Y9161" i="1"/>
  <c r="Z9160" i="1"/>
  <c r="Y9160" i="1"/>
  <c r="Z9159" i="1"/>
  <c r="Y9159" i="1"/>
  <c r="Z9158" i="1"/>
  <c r="Y9158" i="1"/>
  <c r="Z9157" i="1"/>
  <c r="Y9157" i="1"/>
  <c r="Z9156" i="1"/>
  <c r="Y9156" i="1"/>
  <c r="Z9155" i="1"/>
  <c r="Y9155" i="1"/>
  <c r="Z9154" i="1"/>
  <c r="Y9154" i="1"/>
  <c r="Z9153" i="1"/>
  <c r="Y9153" i="1"/>
  <c r="Z9152" i="1"/>
  <c r="Y9152" i="1"/>
  <c r="Z9151" i="1"/>
  <c r="Y9151" i="1"/>
  <c r="Z9150" i="1"/>
  <c r="Y9150" i="1"/>
  <c r="Z9149" i="1"/>
  <c r="Y9149" i="1"/>
  <c r="Z9148" i="1"/>
  <c r="Y9148" i="1"/>
  <c r="Z9147" i="1"/>
  <c r="Y9147" i="1"/>
  <c r="Z9146" i="1"/>
  <c r="Y9146" i="1"/>
  <c r="Z9145" i="1"/>
  <c r="Y9145" i="1"/>
  <c r="Z9144" i="1"/>
  <c r="Y9144" i="1"/>
  <c r="Z9143" i="1"/>
  <c r="Y9143" i="1"/>
  <c r="Z9142" i="1"/>
  <c r="Y9142" i="1"/>
  <c r="Z9141" i="1"/>
  <c r="Y9141" i="1"/>
  <c r="Z9140" i="1"/>
  <c r="Y9140" i="1"/>
  <c r="Z9139" i="1"/>
  <c r="Y9139" i="1"/>
  <c r="Z9138" i="1"/>
  <c r="Y9138" i="1"/>
  <c r="Z9137" i="1"/>
  <c r="Y9137" i="1"/>
  <c r="Z9136" i="1"/>
  <c r="Y9136" i="1"/>
  <c r="Z9135" i="1"/>
  <c r="Y9135" i="1"/>
  <c r="Z9134" i="1"/>
  <c r="Y9134" i="1"/>
  <c r="Z9133" i="1"/>
  <c r="Y9133" i="1"/>
  <c r="Z9132" i="1"/>
  <c r="Y9132" i="1"/>
  <c r="Z9131" i="1"/>
  <c r="Y9131" i="1"/>
  <c r="Z9130" i="1"/>
  <c r="Y9130" i="1"/>
  <c r="Z9129" i="1"/>
  <c r="Y9129" i="1"/>
  <c r="Z9128" i="1"/>
  <c r="Y9128" i="1"/>
  <c r="Z9127" i="1"/>
  <c r="Y9127" i="1"/>
  <c r="Z9126" i="1"/>
  <c r="Y9126" i="1"/>
  <c r="Z9125" i="1"/>
  <c r="Y9125" i="1"/>
  <c r="Z9124" i="1"/>
  <c r="Y9124" i="1"/>
  <c r="Z9123" i="1"/>
  <c r="Y9123" i="1"/>
  <c r="Z9122" i="1"/>
  <c r="Y9122" i="1"/>
  <c r="Z9121" i="1"/>
  <c r="Y9121" i="1"/>
  <c r="Z9120" i="1"/>
  <c r="Y9120" i="1"/>
  <c r="Z9119" i="1"/>
  <c r="Y9119" i="1"/>
  <c r="Z9118" i="1"/>
  <c r="Y9118" i="1"/>
  <c r="Z9117" i="1"/>
  <c r="Y9117" i="1"/>
  <c r="Z9116" i="1"/>
  <c r="Y9116" i="1"/>
  <c r="Z9115" i="1"/>
  <c r="Y9115" i="1"/>
  <c r="Z9114" i="1"/>
  <c r="Y9114" i="1"/>
  <c r="Z9113" i="1"/>
  <c r="Y9113" i="1"/>
  <c r="Z9112" i="1"/>
  <c r="Y9112" i="1"/>
  <c r="Z9111" i="1"/>
  <c r="Y9111" i="1"/>
  <c r="Z9110" i="1"/>
  <c r="Y9110" i="1"/>
  <c r="Z9109" i="1"/>
  <c r="Y9109" i="1"/>
  <c r="Z9108" i="1"/>
  <c r="Y9108" i="1"/>
  <c r="Z9107" i="1"/>
  <c r="Y9107" i="1"/>
  <c r="Z9106" i="1"/>
  <c r="Y9106" i="1"/>
  <c r="Z9105" i="1"/>
  <c r="Y9105" i="1"/>
  <c r="Z9104" i="1"/>
  <c r="Y9104" i="1"/>
  <c r="Z9103" i="1"/>
  <c r="Y9103" i="1"/>
  <c r="Z9102" i="1"/>
  <c r="Y9102" i="1"/>
  <c r="Z9101" i="1"/>
  <c r="Y9101" i="1"/>
  <c r="Z9100" i="1"/>
  <c r="Y9100" i="1"/>
  <c r="Z9099" i="1"/>
  <c r="Y9099" i="1"/>
  <c r="Z9098" i="1"/>
  <c r="Y9098" i="1"/>
  <c r="Z9097" i="1"/>
  <c r="Y9097" i="1"/>
  <c r="Z9096" i="1"/>
  <c r="Y9096" i="1"/>
  <c r="Z9095" i="1"/>
  <c r="Y9095" i="1"/>
  <c r="Z9094" i="1"/>
  <c r="Y9094" i="1"/>
  <c r="Z9093" i="1"/>
  <c r="Y9093" i="1"/>
  <c r="Z9092" i="1"/>
  <c r="Y9092" i="1"/>
  <c r="Z9091" i="1"/>
  <c r="Y9091" i="1"/>
  <c r="Z9090" i="1"/>
  <c r="Y9090" i="1"/>
  <c r="Z9089" i="1"/>
  <c r="Y9089" i="1"/>
  <c r="Z9088" i="1"/>
  <c r="Y9088" i="1"/>
  <c r="Z9087" i="1"/>
  <c r="Y9087" i="1"/>
  <c r="Z9086" i="1"/>
  <c r="Y9086" i="1"/>
  <c r="Z9085" i="1"/>
  <c r="Y9085" i="1"/>
  <c r="Z9084" i="1"/>
  <c r="Y9084" i="1"/>
  <c r="Z9083" i="1"/>
  <c r="Y9083" i="1"/>
  <c r="Z9082" i="1"/>
  <c r="Y9082" i="1"/>
  <c r="Z9081" i="1"/>
  <c r="Y9081" i="1"/>
  <c r="Z9080" i="1"/>
  <c r="Y9080" i="1"/>
  <c r="Z9079" i="1"/>
  <c r="Y9079" i="1"/>
  <c r="Z9078" i="1"/>
  <c r="Y9078" i="1"/>
  <c r="Z9077" i="1"/>
  <c r="Y9077" i="1"/>
  <c r="Z9076" i="1"/>
  <c r="Y9076" i="1"/>
  <c r="Z9075" i="1"/>
  <c r="Y9075" i="1"/>
  <c r="Z9074" i="1"/>
  <c r="Y9074" i="1"/>
  <c r="Z9073" i="1"/>
  <c r="Y9073" i="1"/>
  <c r="Z9072" i="1"/>
  <c r="Y9072" i="1"/>
  <c r="Z9071" i="1"/>
  <c r="Y9071" i="1"/>
  <c r="Z9070" i="1"/>
  <c r="Y9070" i="1"/>
  <c r="Z9069" i="1"/>
  <c r="Y9069" i="1"/>
  <c r="Z9068" i="1"/>
  <c r="Y9068" i="1"/>
  <c r="Z9067" i="1"/>
  <c r="Y9067" i="1"/>
  <c r="Z9066" i="1"/>
  <c r="Y9066" i="1"/>
  <c r="Z9065" i="1"/>
  <c r="Y9065" i="1"/>
  <c r="Z9064" i="1"/>
  <c r="Y9064" i="1"/>
  <c r="Z9063" i="1"/>
  <c r="Y9063" i="1"/>
  <c r="Z9062" i="1"/>
  <c r="Y9062" i="1"/>
  <c r="Z9061" i="1"/>
  <c r="Y9061" i="1"/>
  <c r="Z9060" i="1"/>
  <c r="Y9060" i="1"/>
  <c r="Z9059" i="1"/>
  <c r="Y9059" i="1"/>
  <c r="Z9058" i="1"/>
  <c r="Y9058" i="1"/>
  <c r="Z9057" i="1"/>
  <c r="Y9057" i="1"/>
  <c r="Z9056" i="1"/>
  <c r="Y9056" i="1"/>
  <c r="Z9055" i="1"/>
  <c r="Y9055" i="1"/>
  <c r="Z9054" i="1"/>
  <c r="Y9054" i="1"/>
  <c r="Z9053" i="1"/>
  <c r="Y9053" i="1"/>
  <c r="Z9052" i="1"/>
  <c r="Y9052" i="1"/>
  <c r="Z9051" i="1"/>
  <c r="Y9051" i="1"/>
  <c r="Z9050" i="1"/>
  <c r="Y9050" i="1"/>
  <c r="Z9049" i="1"/>
  <c r="Y9049" i="1"/>
  <c r="Z9048" i="1"/>
  <c r="Y9048" i="1"/>
  <c r="Z9047" i="1"/>
  <c r="Y9047" i="1"/>
  <c r="Z9046" i="1"/>
  <c r="Y9046" i="1"/>
  <c r="Z9045" i="1"/>
  <c r="Y9045" i="1"/>
  <c r="Z9044" i="1"/>
  <c r="Y9044" i="1"/>
  <c r="Z9043" i="1"/>
  <c r="Y9043" i="1"/>
  <c r="Z9042" i="1"/>
  <c r="Y9042" i="1"/>
  <c r="Z9041" i="1"/>
  <c r="Y9041" i="1"/>
  <c r="Z9040" i="1"/>
  <c r="Y9040" i="1"/>
  <c r="Z9039" i="1"/>
  <c r="Y9039" i="1"/>
  <c r="Z9038" i="1"/>
  <c r="Y9038" i="1"/>
  <c r="Z9037" i="1"/>
  <c r="Y9037" i="1"/>
  <c r="Z9036" i="1"/>
  <c r="Y9036" i="1"/>
  <c r="Z9035" i="1"/>
  <c r="Y9035" i="1"/>
  <c r="Z9034" i="1"/>
  <c r="Y9034" i="1"/>
  <c r="Z9033" i="1"/>
  <c r="Y9033" i="1"/>
  <c r="Z9032" i="1"/>
  <c r="Y9032" i="1"/>
  <c r="Z9031" i="1"/>
  <c r="Y9031" i="1"/>
  <c r="Z9030" i="1"/>
  <c r="Y9030" i="1"/>
  <c r="Z9029" i="1"/>
  <c r="Y9029" i="1"/>
  <c r="Z9028" i="1"/>
  <c r="Y9028" i="1"/>
  <c r="Z9027" i="1"/>
  <c r="Y9027" i="1"/>
  <c r="Z9026" i="1"/>
  <c r="Y9026" i="1"/>
  <c r="Z9025" i="1"/>
  <c r="Y9025" i="1"/>
  <c r="Z9024" i="1"/>
  <c r="Y9024" i="1"/>
  <c r="Z9023" i="1"/>
  <c r="Y9023" i="1"/>
  <c r="Z9022" i="1"/>
  <c r="Y9022" i="1"/>
  <c r="Z9021" i="1"/>
  <c r="Y9021" i="1"/>
  <c r="Z9020" i="1"/>
  <c r="Y9020" i="1"/>
  <c r="Z9019" i="1"/>
  <c r="Y9019" i="1"/>
  <c r="Z9018" i="1"/>
  <c r="Y9018" i="1"/>
  <c r="Z9017" i="1"/>
  <c r="Y9017" i="1"/>
  <c r="Z9016" i="1"/>
  <c r="Y9016" i="1"/>
  <c r="Z9015" i="1"/>
  <c r="Y9015" i="1"/>
  <c r="Z9014" i="1"/>
  <c r="Y9014" i="1"/>
  <c r="Z9013" i="1"/>
  <c r="Y9013" i="1"/>
  <c r="Z9012" i="1"/>
  <c r="Y9012" i="1"/>
  <c r="Z9011" i="1"/>
  <c r="Y9011" i="1"/>
  <c r="Z9010" i="1"/>
  <c r="Y9010" i="1"/>
  <c r="Z9009" i="1"/>
  <c r="Y9009" i="1"/>
  <c r="Z9008" i="1"/>
  <c r="Y9008" i="1"/>
  <c r="Z9007" i="1"/>
  <c r="Y9007" i="1"/>
  <c r="Z9006" i="1"/>
  <c r="Y9006" i="1"/>
  <c r="Z9005" i="1"/>
  <c r="Y9005" i="1"/>
  <c r="Z9004" i="1"/>
  <c r="Y9004" i="1"/>
  <c r="Z9003" i="1"/>
  <c r="Y9003" i="1"/>
  <c r="Z9002" i="1"/>
  <c r="Y9002" i="1"/>
  <c r="Z9001" i="1"/>
  <c r="Y9001" i="1"/>
  <c r="Z9000" i="1"/>
  <c r="Y9000" i="1"/>
  <c r="Z8999" i="1"/>
  <c r="Y8999" i="1"/>
  <c r="Z8998" i="1"/>
  <c r="Y8998" i="1"/>
  <c r="Z8997" i="1"/>
  <c r="Y8997" i="1"/>
  <c r="Z8996" i="1"/>
  <c r="Y8996" i="1"/>
  <c r="Z8995" i="1"/>
  <c r="Y8995" i="1"/>
  <c r="Z8994" i="1"/>
  <c r="Y8994" i="1"/>
  <c r="Z8993" i="1"/>
  <c r="Y8993" i="1"/>
  <c r="Z8992" i="1"/>
  <c r="Y8992" i="1"/>
  <c r="Z8991" i="1"/>
  <c r="Y8991" i="1"/>
  <c r="Z8990" i="1"/>
  <c r="Y8990" i="1"/>
  <c r="Z8989" i="1"/>
  <c r="Y8989" i="1"/>
  <c r="Z8988" i="1"/>
  <c r="Y8988" i="1"/>
  <c r="Z8987" i="1"/>
  <c r="Y8987" i="1"/>
  <c r="Z8986" i="1"/>
  <c r="Y8986" i="1"/>
  <c r="Z8985" i="1"/>
  <c r="Y8985" i="1"/>
  <c r="Z8984" i="1"/>
  <c r="Y8984" i="1"/>
  <c r="Z8983" i="1"/>
  <c r="Y8983" i="1"/>
  <c r="Z8982" i="1"/>
  <c r="Y8982" i="1"/>
  <c r="Z8981" i="1"/>
  <c r="Y8981" i="1"/>
  <c r="Z8980" i="1"/>
  <c r="Y8980" i="1"/>
  <c r="Z8979" i="1"/>
  <c r="Y8979" i="1"/>
  <c r="Z8978" i="1"/>
  <c r="Y8978" i="1"/>
  <c r="Z8977" i="1"/>
  <c r="Y8977" i="1"/>
  <c r="Z8976" i="1"/>
  <c r="Y8976" i="1"/>
  <c r="Z8975" i="1"/>
  <c r="Y8975" i="1"/>
  <c r="Z8974" i="1"/>
  <c r="Y8974" i="1"/>
  <c r="Z8973" i="1"/>
  <c r="Y8973" i="1"/>
  <c r="Z8972" i="1"/>
  <c r="Y8972" i="1"/>
  <c r="Z8971" i="1"/>
  <c r="Y8971" i="1"/>
  <c r="Z8970" i="1"/>
  <c r="Y8970" i="1"/>
  <c r="Z8969" i="1"/>
  <c r="Y8969" i="1"/>
  <c r="Z8968" i="1"/>
  <c r="Y8968" i="1"/>
  <c r="Z8967" i="1"/>
  <c r="Y8967" i="1"/>
  <c r="Z8966" i="1"/>
  <c r="Y8966" i="1"/>
  <c r="Z8965" i="1"/>
  <c r="Y8965" i="1"/>
  <c r="Z8964" i="1"/>
  <c r="Y8964" i="1"/>
  <c r="Z8963" i="1"/>
  <c r="Y8963" i="1"/>
  <c r="Z8962" i="1"/>
  <c r="Y8962" i="1"/>
  <c r="Z8961" i="1"/>
  <c r="Y8961" i="1"/>
  <c r="Z8960" i="1"/>
  <c r="Y8960" i="1"/>
  <c r="Z8959" i="1"/>
  <c r="Y8959" i="1"/>
  <c r="Z8958" i="1"/>
  <c r="Y8958" i="1"/>
  <c r="Z8957" i="1"/>
  <c r="Y8957" i="1"/>
  <c r="Z8956" i="1"/>
  <c r="Y8956" i="1"/>
  <c r="Z8955" i="1"/>
  <c r="Y8955" i="1"/>
  <c r="Z8954" i="1"/>
  <c r="Y8954" i="1"/>
  <c r="Z8953" i="1"/>
  <c r="Y8953" i="1"/>
  <c r="Z8952" i="1"/>
  <c r="Y8952" i="1"/>
  <c r="Z8951" i="1"/>
  <c r="Y8951" i="1"/>
  <c r="Z8950" i="1"/>
  <c r="Y8950" i="1"/>
  <c r="Z8949" i="1"/>
  <c r="Y8949" i="1"/>
  <c r="Z8948" i="1"/>
  <c r="Y8948" i="1"/>
  <c r="Z8947" i="1"/>
  <c r="Y8947" i="1"/>
  <c r="Z8946" i="1"/>
  <c r="Y8946" i="1"/>
  <c r="Z8945" i="1"/>
  <c r="Y8945" i="1"/>
  <c r="Z8944" i="1"/>
  <c r="Y8944" i="1"/>
  <c r="Z8943" i="1"/>
  <c r="Y8943" i="1"/>
  <c r="Z8942" i="1"/>
  <c r="Y8942" i="1"/>
  <c r="Z8941" i="1"/>
  <c r="Y8941" i="1"/>
  <c r="Z8940" i="1"/>
  <c r="Y8940" i="1"/>
  <c r="Z8939" i="1"/>
  <c r="Y8939" i="1"/>
  <c r="Z8938" i="1"/>
  <c r="Y8938" i="1"/>
  <c r="Z8937" i="1"/>
  <c r="Y8937" i="1"/>
  <c r="Z8936" i="1"/>
  <c r="Y8936" i="1"/>
  <c r="Z8935" i="1"/>
  <c r="Y8935" i="1"/>
  <c r="Z8934" i="1"/>
  <c r="Y8934" i="1"/>
  <c r="Z8933" i="1"/>
  <c r="Y8933" i="1"/>
  <c r="Z8932" i="1"/>
  <c r="Y8932" i="1"/>
  <c r="Z8931" i="1"/>
  <c r="Y8931" i="1"/>
  <c r="Z8930" i="1"/>
  <c r="Y8930" i="1"/>
  <c r="Z8929" i="1"/>
  <c r="Y8929" i="1"/>
  <c r="Z8928" i="1"/>
  <c r="Y8928" i="1"/>
  <c r="Z8927" i="1"/>
  <c r="Y8927" i="1"/>
  <c r="Z8926" i="1"/>
  <c r="Y8926" i="1"/>
  <c r="Z8925" i="1"/>
  <c r="Y8925" i="1"/>
  <c r="Z8924" i="1"/>
  <c r="Y8924" i="1"/>
  <c r="Z8923" i="1"/>
  <c r="Y8923" i="1"/>
  <c r="Z8922" i="1"/>
  <c r="Y8922" i="1"/>
  <c r="Z8921" i="1"/>
  <c r="Y8921" i="1"/>
  <c r="Z8920" i="1"/>
  <c r="Y8920" i="1"/>
  <c r="Z8919" i="1"/>
  <c r="Y8919" i="1"/>
  <c r="Z8918" i="1"/>
  <c r="Y8918" i="1"/>
  <c r="Z8917" i="1"/>
  <c r="Y8917" i="1"/>
  <c r="Z8916" i="1"/>
  <c r="Y8916" i="1"/>
  <c r="Z8915" i="1"/>
  <c r="Y8915" i="1"/>
  <c r="Z8914" i="1"/>
  <c r="Y8914" i="1"/>
  <c r="Z8913" i="1"/>
  <c r="Y8913" i="1"/>
  <c r="Z8912" i="1"/>
  <c r="Y8912" i="1"/>
  <c r="Z8911" i="1"/>
  <c r="Y8911" i="1"/>
  <c r="Z8910" i="1"/>
  <c r="Y8910" i="1"/>
  <c r="Z8909" i="1"/>
  <c r="Y8909" i="1"/>
  <c r="Z8908" i="1"/>
  <c r="Y8908" i="1"/>
  <c r="Z8907" i="1"/>
  <c r="Y8907" i="1"/>
  <c r="Z8906" i="1"/>
  <c r="Y8906" i="1"/>
  <c r="Z8905" i="1"/>
  <c r="Y8905" i="1"/>
  <c r="Z8904" i="1"/>
  <c r="Y8904" i="1"/>
  <c r="Z8903" i="1"/>
  <c r="Y8903" i="1"/>
  <c r="Z8902" i="1"/>
  <c r="Y8902" i="1"/>
  <c r="Z8901" i="1"/>
  <c r="Y8901" i="1"/>
  <c r="Z8900" i="1"/>
  <c r="Y8900" i="1"/>
  <c r="Z8899" i="1"/>
  <c r="Y8899" i="1"/>
  <c r="Z8898" i="1"/>
  <c r="Y8898" i="1"/>
  <c r="Z8897" i="1"/>
  <c r="Y8897" i="1"/>
  <c r="Z8896" i="1"/>
  <c r="Y8896" i="1"/>
  <c r="Z8895" i="1"/>
  <c r="Y8895" i="1"/>
  <c r="Z8894" i="1"/>
  <c r="Y8894" i="1"/>
  <c r="Z8893" i="1"/>
  <c r="Y8893" i="1"/>
  <c r="Z8892" i="1"/>
  <c r="Y8892" i="1"/>
  <c r="Z8891" i="1"/>
  <c r="Y8891" i="1"/>
  <c r="Z8890" i="1"/>
  <c r="Y8890" i="1"/>
  <c r="Z8889" i="1"/>
  <c r="Y8889" i="1"/>
  <c r="Z8888" i="1"/>
  <c r="Y8888" i="1"/>
  <c r="Z8887" i="1"/>
  <c r="Y8887" i="1"/>
  <c r="Z8886" i="1"/>
  <c r="Y8886" i="1"/>
  <c r="Z8885" i="1"/>
  <c r="Y8885" i="1"/>
  <c r="Z8884" i="1"/>
  <c r="Y8884" i="1"/>
  <c r="Z8883" i="1"/>
  <c r="Y8883" i="1"/>
  <c r="Z8882" i="1"/>
  <c r="Y8882" i="1"/>
  <c r="Z8881" i="1"/>
  <c r="Y8881" i="1"/>
  <c r="Z8880" i="1"/>
  <c r="Y8880" i="1"/>
  <c r="Z8879" i="1"/>
  <c r="Y8879" i="1"/>
  <c r="Z8878" i="1"/>
  <c r="Y8878" i="1"/>
  <c r="Z8877" i="1"/>
  <c r="Y8877" i="1"/>
  <c r="Z8876" i="1"/>
  <c r="Y8876" i="1"/>
  <c r="Z8875" i="1"/>
  <c r="Y8875" i="1"/>
  <c r="Z8874" i="1"/>
  <c r="Y8874" i="1"/>
  <c r="Z8873" i="1"/>
  <c r="Y8873" i="1"/>
  <c r="Z8872" i="1"/>
  <c r="Y8872" i="1"/>
  <c r="Z8871" i="1"/>
  <c r="Y8871" i="1"/>
  <c r="Z8870" i="1"/>
  <c r="Y8870" i="1"/>
  <c r="Z8869" i="1"/>
  <c r="Y8869" i="1"/>
  <c r="Z8868" i="1"/>
  <c r="Y8868" i="1"/>
  <c r="Z8867" i="1"/>
  <c r="Y8867" i="1"/>
  <c r="Z8866" i="1"/>
  <c r="Y8866" i="1"/>
  <c r="Z8865" i="1"/>
  <c r="Y8865" i="1"/>
  <c r="Z8864" i="1"/>
  <c r="Y8864" i="1"/>
  <c r="Z8863" i="1"/>
  <c r="Y8863" i="1"/>
  <c r="Z8862" i="1"/>
  <c r="Y8862" i="1"/>
  <c r="Z8861" i="1"/>
  <c r="Y8861" i="1"/>
  <c r="Z8860" i="1"/>
  <c r="Y8860" i="1"/>
  <c r="Z8859" i="1"/>
  <c r="Y8859" i="1"/>
  <c r="Z8858" i="1"/>
  <c r="Y8858" i="1"/>
  <c r="Z8857" i="1"/>
  <c r="Y8857" i="1"/>
  <c r="Z8856" i="1"/>
  <c r="Y8856" i="1"/>
  <c r="Z8855" i="1"/>
  <c r="Y8855" i="1"/>
  <c r="Z8854" i="1"/>
  <c r="Y8854" i="1"/>
  <c r="Z8853" i="1"/>
  <c r="Y8853" i="1"/>
  <c r="Z8852" i="1"/>
  <c r="Y8852" i="1"/>
  <c r="Z8851" i="1"/>
  <c r="Y8851" i="1"/>
  <c r="Z8850" i="1"/>
  <c r="Y8850" i="1"/>
  <c r="Z8849" i="1"/>
  <c r="Y8849" i="1"/>
  <c r="Z8848" i="1"/>
  <c r="Y8848" i="1"/>
  <c r="Z8847" i="1"/>
  <c r="Y8847" i="1"/>
  <c r="Z8846" i="1"/>
  <c r="Y8846" i="1"/>
  <c r="Z8845" i="1"/>
  <c r="Y8845" i="1"/>
  <c r="Z8844" i="1"/>
  <c r="Y8844" i="1"/>
  <c r="Z8843" i="1"/>
  <c r="Y8843" i="1"/>
  <c r="Z8842" i="1"/>
  <c r="Y8842" i="1"/>
  <c r="Z8841" i="1"/>
  <c r="Y8841" i="1"/>
  <c r="Z8840" i="1"/>
  <c r="Y8840" i="1"/>
  <c r="Z8839" i="1"/>
  <c r="Y8839" i="1"/>
  <c r="Z8838" i="1"/>
  <c r="Y8838" i="1"/>
  <c r="Z8837" i="1"/>
  <c r="Y8837" i="1"/>
  <c r="Z8836" i="1"/>
  <c r="Y8836" i="1"/>
  <c r="Z8835" i="1"/>
  <c r="Y8835" i="1"/>
  <c r="Z8834" i="1"/>
  <c r="Y8834" i="1"/>
  <c r="Z8833" i="1"/>
  <c r="Y8833" i="1"/>
  <c r="Z8832" i="1"/>
  <c r="Y8832" i="1"/>
  <c r="Z8831" i="1"/>
  <c r="Y8831" i="1"/>
  <c r="Z8830" i="1"/>
  <c r="Y8830" i="1"/>
  <c r="Z8829" i="1"/>
  <c r="Y8829" i="1"/>
  <c r="Z8828" i="1"/>
  <c r="Y8828" i="1"/>
  <c r="Z8827" i="1"/>
  <c r="Y8827" i="1"/>
  <c r="Z8826" i="1"/>
  <c r="Y8826" i="1"/>
  <c r="Z8825" i="1"/>
  <c r="Y8825" i="1"/>
  <c r="Z8824" i="1"/>
  <c r="Y8824" i="1"/>
  <c r="Z8823" i="1"/>
  <c r="Y8823" i="1"/>
  <c r="Z8822" i="1"/>
  <c r="Y8822" i="1"/>
  <c r="Z8821" i="1"/>
  <c r="Y8821" i="1"/>
  <c r="Z8820" i="1"/>
  <c r="Y8820" i="1"/>
  <c r="Z8819" i="1"/>
  <c r="Y8819" i="1"/>
  <c r="Z8818" i="1"/>
  <c r="Y8818" i="1"/>
  <c r="Z8817" i="1"/>
  <c r="Y8817" i="1"/>
  <c r="Z8816" i="1"/>
  <c r="Y8816" i="1"/>
  <c r="Z8815" i="1"/>
  <c r="Y8815" i="1"/>
  <c r="Z8814" i="1"/>
  <c r="Y8814" i="1"/>
  <c r="Z8813" i="1"/>
  <c r="Y8813" i="1"/>
  <c r="Z8812" i="1"/>
  <c r="Y8812" i="1"/>
  <c r="Z8811" i="1"/>
  <c r="Y8811" i="1"/>
  <c r="Z8810" i="1"/>
  <c r="Y8810" i="1"/>
  <c r="Z8809" i="1"/>
  <c r="Y8809" i="1"/>
  <c r="Z8808" i="1"/>
  <c r="Y8808" i="1"/>
  <c r="Z8807" i="1"/>
  <c r="Y8807" i="1"/>
  <c r="Z8806" i="1"/>
  <c r="Y8806" i="1"/>
  <c r="Z8805" i="1"/>
  <c r="Y8805" i="1"/>
  <c r="Z8804" i="1"/>
  <c r="Y8804" i="1"/>
  <c r="Z8803" i="1"/>
  <c r="Y8803" i="1"/>
  <c r="Z8802" i="1"/>
  <c r="Y8802" i="1"/>
  <c r="Z8801" i="1"/>
  <c r="Y8801" i="1"/>
  <c r="Z8800" i="1"/>
  <c r="Y8800" i="1"/>
  <c r="Z8799" i="1"/>
  <c r="Y8799" i="1"/>
  <c r="Z8798" i="1"/>
  <c r="Y8798" i="1"/>
  <c r="Z8797" i="1"/>
  <c r="Y8797" i="1"/>
  <c r="Z8796" i="1"/>
  <c r="Y8796" i="1"/>
  <c r="Z8795" i="1"/>
  <c r="Y8795" i="1"/>
  <c r="Z8794" i="1"/>
  <c r="Y8794" i="1"/>
  <c r="Z8793" i="1"/>
  <c r="Y8793" i="1"/>
  <c r="Z8792" i="1"/>
  <c r="Y8792" i="1"/>
  <c r="Z8791" i="1"/>
  <c r="Y8791" i="1"/>
  <c r="Z8790" i="1"/>
  <c r="Y8790" i="1"/>
  <c r="Z8789" i="1"/>
  <c r="Y8789" i="1"/>
  <c r="Z8788" i="1"/>
  <c r="Y8788" i="1"/>
  <c r="Z8787" i="1"/>
  <c r="Y8787" i="1"/>
  <c r="Z8786" i="1"/>
  <c r="Y8786" i="1"/>
  <c r="Z8785" i="1"/>
  <c r="Y8785" i="1"/>
  <c r="Z8784" i="1"/>
  <c r="Y8784" i="1"/>
  <c r="Z8783" i="1"/>
  <c r="Y8783" i="1"/>
  <c r="Z8782" i="1"/>
  <c r="Y8782" i="1"/>
  <c r="Z8781" i="1"/>
  <c r="Y8781" i="1"/>
  <c r="Z8780" i="1"/>
  <c r="Y8780" i="1"/>
  <c r="Z8779" i="1"/>
  <c r="Y8779" i="1"/>
  <c r="Z8778" i="1"/>
  <c r="Y8778" i="1"/>
  <c r="Z8777" i="1"/>
  <c r="Y8777" i="1"/>
  <c r="Z8776" i="1"/>
  <c r="Y8776" i="1"/>
  <c r="Z8775" i="1"/>
  <c r="Y8775" i="1"/>
  <c r="Z8774" i="1"/>
  <c r="Y8774" i="1"/>
  <c r="Z8773" i="1"/>
  <c r="Y8773" i="1"/>
  <c r="Z8772" i="1"/>
  <c r="Y8772" i="1"/>
  <c r="Z8771" i="1"/>
  <c r="Y8771" i="1"/>
  <c r="Z8770" i="1"/>
  <c r="Y8770" i="1"/>
  <c r="Z8769" i="1"/>
  <c r="Y8769" i="1"/>
  <c r="Z8768" i="1"/>
  <c r="Y8768" i="1"/>
  <c r="Z8767" i="1"/>
  <c r="Y8767" i="1"/>
  <c r="Z8766" i="1"/>
  <c r="Y8766" i="1"/>
  <c r="Z8765" i="1"/>
  <c r="Y8765" i="1"/>
  <c r="Z8764" i="1"/>
  <c r="Y8764" i="1"/>
  <c r="Z8763" i="1"/>
  <c r="Y8763" i="1"/>
  <c r="Z8762" i="1"/>
  <c r="Y8762" i="1"/>
  <c r="Z8761" i="1"/>
  <c r="Y8761" i="1"/>
  <c r="Z8760" i="1"/>
  <c r="Y8760" i="1"/>
  <c r="Z8759" i="1"/>
  <c r="Y8759" i="1"/>
  <c r="Z8758" i="1"/>
  <c r="Y8758" i="1"/>
  <c r="Z8757" i="1"/>
  <c r="Y8757" i="1"/>
  <c r="Z8756" i="1"/>
  <c r="Y8756" i="1"/>
  <c r="Z8755" i="1"/>
  <c r="Y8755" i="1"/>
  <c r="Z8754" i="1"/>
  <c r="Y8754" i="1"/>
  <c r="Z8753" i="1"/>
  <c r="Y8753" i="1"/>
  <c r="Z8752" i="1"/>
  <c r="Y8752" i="1"/>
  <c r="Z8751" i="1"/>
  <c r="Y8751" i="1"/>
  <c r="Z8750" i="1"/>
  <c r="Y8750" i="1"/>
  <c r="Z8749" i="1"/>
  <c r="Y8749" i="1"/>
  <c r="Z8748" i="1"/>
  <c r="Y8748" i="1"/>
  <c r="Z8747" i="1"/>
  <c r="Y8747" i="1"/>
  <c r="Z8746" i="1"/>
  <c r="Y8746" i="1"/>
  <c r="Z8745" i="1"/>
  <c r="Y8745" i="1"/>
  <c r="Z8744" i="1"/>
  <c r="Y8744" i="1"/>
  <c r="Z8743" i="1"/>
  <c r="Y8743" i="1"/>
  <c r="Z8742" i="1"/>
  <c r="Y8742" i="1"/>
  <c r="Z8741" i="1"/>
  <c r="Y8741" i="1"/>
  <c r="Z8740" i="1"/>
  <c r="Y8740" i="1"/>
  <c r="Z8739" i="1"/>
  <c r="Y8739" i="1"/>
  <c r="Z8738" i="1"/>
  <c r="Y8738" i="1"/>
  <c r="Z8737" i="1"/>
  <c r="Y8737" i="1"/>
  <c r="Z8736" i="1"/>
  <c r="Y8736" i="1"/>
  <c r="Z8735" i="1"/>
  <c r="Y8735" i="1"/>
  <c r="Z8734" i="1"/>
  <c r="Y8734" i="1"/>
  <c r="Z8733" i="1"/>
  <c r="Y8733" i="1"/>
  <c r="Z8732" i="1"/>
  <c r="Y8732" i="1"/>
  <c r="Z8731" i="1"/>
  <c r="Y8731" i="1"/>
  <c r="Z8730" i="1"/>
  <c r="Y8730" i="1"/>
  <c r="Z8729" i="1"/>
  <c r="Y8729" i="1"/>
  <c r="Z8728" i="1"/>
  <c r="Y8728" i="1"/>
  <c r="Z8727" i="1"/>
  <c r="Y8727" i="1"/>
  <c r="Z8726" i="1"/>
  <c r="Y8726" i="1"/>
  <c r="Z8725" i="1"/>
  <c r="Y8725" i="1"/>
  <c r="Z8724" i="1"/>
  <c r="Y8724" i="1"/>
  <c r="Z8723" i="1"/>
  <c r="Y8723" i="1"/>
  <c r="Z8722" i="1"/>
  <c r="Y8722" i="1"/>
  <c r="Z8721" i="1"/>
  <c r="Y8721" i="1"/>
  <c r="Z8720" i="1"/>
  <c r="Y8720" i="1"/>
  <c r="Z8719" i="1"/>
  <c r="Y8719" i="1"/>
  <c r="Z8718" i="1"/>
  <c r="Y8718" i="1"/>
  <c r="Z8717" i="1"/>
  <c r="Y8717" i="1"/>
  <c r="Z8716" i="1"/>
  <c r="Y8716" i="1"/>
  <c r="Z8715" i="1"/>
  <c r="Y8715" i="1"/>
  <c r="Z8714" i="1"/>
  <c r="Y8714" i="1"/>
  <c r="Z8713" i="1"/>
  <c r="Y8713" i="1"/>
  <c r="Z8712" i="1"/>
  <c r="Y8712" i="1"/>
  <c r="Z8711" i="1"/>
  <c r="Y8711" i="1"/>
  <c r="Z8710" i="1"/>
  <c r="Y8710" i="1"/>
  <c r="Z8709" i="1"/>
  <c r="Y8709" i="1"/>
  <c r="Z8708" i="1"/>
  <c r="Y8708" i="1"/>
  <c r="Z8707" i="1"/>
  <c r="Y8707" i="1"/>
  <c r="Z8706" i="1"/>
  <c r="Y8706" i="1"/>
  <c r="Z8705" i="1"/>
  <c r="Y8705" i="1"/>
  <c r="Z8704" i="1"/>
  <c r="Y8704" i="1"/>
  <c r="Z8703" i="1"/>
  <c r="Y8703" i="1"/>
  <c r="Z8702" i="1"/>
  <c r="Y8702" i="1"/>
  <c r="Z8701" i="1"/>
  <c r="Y8701" i="1"/>
  <c r="Z8700" i="1"/>
  <c r="Y8700" i="1"/>
  <c r="Z8699" i="1"/>
  <c r="Y8699" i="1"/>
  <c r="Z8698" i="1"/>
  <c r="Y8698" i="1"/>
  <c r="Z8697" i="1"/>
  <c r="Y8697" i="1"/>
  <c r="Z8696" i="1"/>
  <c r="Y8696" i="1"/>
  <c r="Z8695" i="1"/>
  <c r="Y8695" i="1"/>
  <c r="Z8694" i="1"/>
  <c r="Y8694" i="1"/>
  <c r="Z8693" i="1"/>
  <c r="Y8693" i="1"/>
  <c r="Z8692" i="1"/>
  <c r="Y8692" i="1"/>
  <c r="Z8691" i="1"/>
  <c r="Y8691" i="1"/>
  <c r="Z8690" i="1"/>
  <c r="Y8690" i="1"/>
  <c r="Z8689" i="1"/>
  <c r="Y8689" i="1"/>
  <c r="Z8688" i="1"/>
  <c r="Y8688" i="1"/>
  <c r="Z8687" i="1"/>
  <c r="Y8687" i="1"/>
  <c r="Z8686" i="1"/>
  <c r="Y8686" i="1"/>
  <c r="Z8685" i="1"/>
  <c r="Y8685" i="1"/>
  <c r="Z8684" i="1"/>
  <c r="Y8684" i="1"/>
  <c r="Z8683" i="1"/>
  <c r="Y8683" i="1"/>
  <c r="Z8682" i="1"/>
  <c r="Y8682" i="1"/>
  <c r="Z8681" i="1"/>
  <c r="Y8681" i="1"/>
  <c r="Z8680" i="1"/>
  <c r="Y8680" i="1"/>
  <c r="Z8679" i="1"/>
  <c r="Y8679" i="1"/>
  <c r="Z8678" i="1"/>
  <c r="Y8678" i="1"/>
  <c r="Z8677" i="1"/>
  <c r="Y8677" i="1"/>
  <c r="Z8676" i="1"/>
  <c r="Y8676" i="1"/>
  <c r="Z8675" i="1"/>
  <c r="Y8675" i="1"/>
  <c r="Z8674" i="1"/>
  <c r="Y8674" i="1"/>
  <c r="Z8673" i="1"/>
  <c r="Y8673" i="1"/>
  <c r="Z8672" i="1"/>
  <c r="Y8672" i="1"/>
  <c r="Z8671" i="1"/>
  <c r="Y8671" i="1"/>
  <c r="Z8670" i="1"/>
  <c r="Y8670" i="1"/>
  <c r="Z8669" i="1"/>
  <c r="Y8669" i="1"/>
  <c r="Z8668" i="1"/>
  <c r="Y8668" i="1"/>
  <c r="Z8667" i="1"/>
  <c r="Y8667" i="1"/>
  <c r="Z8666" i="1"/>
  <c r="Y8666" i="1"/>
  <c r="Z8665" i="1"/>
  <c r="Y8665" i="1"/>
  <c r="Z8664" i="1"/>
  <c r="Y8664" i="1"/>
  <c r="Z8663" i="1"/>
  <c r="Y8663" i="1"/>
  <c r="Z8662" i="1"/>
  <c r="Y8662" i="1"/>
  <c r="Z8661" i="1"/>
  <c r="Y8661" i="1"/>
  <c r="Z8660" i="1"/>
  <c r="Y8660" i="1"/>
  <c r="Z8659" i="1"/>
  <c r="Y8659" i="1"/>
  <c r="Z8658" i="1"/>
  <c r="Y8658" i="1"/>
  <c r="Z8657" i="1"/>
  <c r="Y8657" i="1"/>
  <c r="Z8656" i="1"/>
  <c r="Y8656" i="1"/>
  <c r="Z8655" i="1"/>
  <c r="Y8655" i="1"/>
  <c r="Z8654" i="1"/>
  <c r="Y8654" i="1"/>
  <c r="Z8653" i="1"/>
  <c r="Y8653" i="1"/>
  <c r="Z8652" i="1"/>
  <c r="Y8652" i="1"/>
  <c r="Z8651" i="1"/>
  <c r="Y8651" i="1"/>
  <c r="Z8650" i="1"/>
  <c r="Y8650" i="1"/>
  <c r="Z8649" i="1"/>
  <c r="Y8649" i="1"/>
  <c r="Z8648" i="1"/>
  <c r="Y8648" i="1"/>
  <c r="Z8647" i="1"/>
  <c r="Y8647" i="1"/>
  <c r="Z8646" i="1"/>
  <c r="Y8646" i="1"/>
  <c r="Z8645" i="1"/>
  <c r="Y8645" i="1"/>
  <c r="Z8644" i="1"/>
  <c r="Y8644" i="1"/>
  <c r="Z8643" i="1"/>
  <c r="Y8643" i="1"/>
  <c r="Z8642" i="1"/>
  <c r="Y8642" i="1"/>
  <c r="Z8641" i="1"/>
  <c r="Y8641" i="1"/>
  <c r="Z8640" i="1"/>
  <c r="Y8640" i="1"/>
  <c r="Z8639" i="1"/>
  <c r="Y8639" i="1"/>
  <c r="Z8638" i="1"/>
  <c r="Y8638" i="1"/>
  <c r="Z8637" i="1"/>
  <c r="Y8637" i="1"/>
  <c r="Z8636" i="1"/>
  <c r="Y8636" i="1"/>
  <c r="Z8635" i="1"/>
  <c r="Y8635" i="1"/>
  <c r="Z8634" i="1"/>
  <c r="Y8634" i="1"/>
  <c r="Z8633" i="1"/>
  <c r="Y8633" i="1"/>
  <c r="Z8632" i="1"/>
  <c r="Y8632" i="1"/>
  <c r="Z8631" i="1"/>
  <c r="Y8631" i="1"/>
  <c r="Z8630" i="1"/>
  <c r="Y8630" i="1"/>
  <c r="Z8629" i="1"/>
  <c r="Y8629" i="1"/>
  <c r="Z8628" i="1"/>
  <c r="Y8628" i="1"/>
  <c r="Z8627" i="1"/>
  <c r="Y8627" i="1"/>
  <c r="Z8626" i="1"/>
  <c r="Y8626" i="1"/>
  <c r="Z8625" i="1"/>
  <c r="Y8625" i="1"/>
  <c r="Z8624" i="1"/>
  <c r="Y8624" i="1"/>
  <c r="Z8623" i="1"/>
  <c r="Y8623" i="1"/>
  <c r="Z8622" i="1"/>
  <c r="Y8622" i="1"/>
  <c r="Z8621" i="1"/>
  <c r="Y8621" i="1"/>
  <c r="Z8620" i="1"/>
  <c r="Y8620" i="1"/>
  <c r="Z8619" i="1"/>
  <c r="Y8619" i="1"/>
  <c r="Z8618" i="1"/>
  <c r="Y8618" i="1"/>
  <c r="Z8617" i="1"/>
  <c r="Y8617" i="1"/>
  <c r="Z8616" i="1"/>
  <c r="Y8616" i="1"/>
  <c r="Z8615" i="1"/>
  <c r="Y8615" i="1"/>
  <c r="Z8614" i="1"/>
  <c r="Y8614" i="1"/>
  <c r="Z8613" i="1"/>
  <c r="Y8613" i="1"/>
  <c r="Z8612" i="1"/>
  <c r="Y8612" i="1"/>
  <c r="Z8611" i="1"/>
  <c r="Y8611" i="1"/>
  <c r="Z8610" i="1"/>
  <c r="Y8610" i="1"/>
  <c r="Z8609" i="1"/>
  <c r="Y8609" i="1"/>
  <c r="Z8608" i="1"/>
  <c r="Y8608" i="1"/>
  <c r="Z8607" i="1"/>
  <c r="Y8607" i="1"/>
  <c r="Z8606" i="1"/>
  <c r="Y8606" i="1"/>
  <c r="Z8605" i="1"/>
  <c r="Y8605" i="1"/>
  <c r="Z8604" i="1"/>
  <c r="Y8604" i="1"/>
  <c r="Z8603" i="1"/>
  <c r="Y8603" i="1"/>
  <c r="Z8602" i="1"/>
  <c r="Y8602" i="1"/>
  <c r="Z8601" i="1"/>
  <c r="Y8601" i="1"/>
  <c r="Z8600" i="1"/>
  <c r="Y8600" i="1"/>
  <c r="Z8599" i="1"/>
  <c r="Y8599" i="1"/>
  <c r="Z8598" i="1"/>
  <c r="Y8598" i="1"/>
  <c r="Z8597" i="1"/>
  <c r="Y8597" i="1"/>
  <c r="Z8596" i="1"/>
  <c r="Y8596" i="1"/>
  <c r="Z8595" i="1"/>
  <c r="Y8595" i="1"/>
  <c r="Z8594" i="1"/>
  <c r="Y8594" i="1"/>
  <c r="Z8593" i="1"/>
  <c r="Y8593" i="1"/>
  <c r="Z8592" i="1"/>
  <c r="Y8592" i="1"/>
  <c r="Z8591" i="1"/>
  <c r="Y8591" i="1"/>
  <c r="Z8590" i="1"/>
  <c r="Y8590" i="1"/>
  <c r="Z8589" i="1"/>
  <c r="Y8589" i="1"/>
  <c r="Z8588" i="1"/>
  <c r="Y8588" i="1"/>
  <c r="Z8587" i="1"/>
  <c r="Y8587" i="1"/>
  <c r="Z8586" i="1"/>
  <c r="Y8586" i="1"/>
  <c r="Z8585" i="1"/>
  <c r="Y8585" i="1"/>
  <c r="Z8584" i="1"/>
  <c r="Y8584" i="1"/>
  <c r="Z8583" i="1"/>
  <c r="Y8583" i="1"/>
  <c r="Z8582" i="1"/>
  <c r="Y8582" i="1"/>
  <c r="Z8581" i="1"/>
  <c r="Y8581" i="1"/>
  <c r="Z8580" i="1"/>
  <c r="Y8580" i="1"/>
  <c r="Z8579" i="1"/>
  <c r="Y8579" i="1"/>
  <c r="Z8578" i="1"/>
  <c r="Y8578" i="1"/>
  <c r="Z8577" i="1"/>
  <c r="Y8577" i="1"/>
  <c r="Z8576" i="1"/>
  <c r="Y8576" i="1"/>
  <c r="Z8575" i="1"/>
  <c r="Y8575" i="1"/>
  <c r="Z8574" i="1"/>
  <c r="Y8574" i="1"/>
  <c r="Z8573" i="1"/>
  <c r="Y8573" i="1"/>
  <c r="Z8572" i="1"/>
  <c r="Y8572" i="1"/>
  <c r="Z8571" i="1"/>
  <c r="Y8571" i="1"/>
  <c r="Z8570" i="1"/>
  <c r="Y8570" i="1"/>
  <c r="Z8569" i="1"/>
  <c r="Y8569" i="1"/>
  <c r="Z8568" i="1"/>
  <c r="Y8568" i="1"/>
  <c r="Z8567" i="1"/>
  <c r="Y8567" i="1"/>
  <c r="Z8566" i="1"/>
  <c r="Y8566" i="1"/>
  <c r="Z8565" i="1"/>
  <c r="Y8565" i="1"/>
  <c r="Z8564" i="1"/>
  <c r="Y8564" i="1"/>
  <c r="Z8563" i="1"/>
  <c r="Y8563" i="1"/>
  <c r="Z8562" i="1"/>
  <c r="Y8562" i="1"/>
  <c r="Z8561" i="1"/>
  <c r="Y8561" i="1"/>
  <c r="Z8560" i="1"/>
  <c r="Y8560" i="1"/>
  <c r="Z8559" i="1"/>
  <c r="Y8559" i="1"/>
  <c r="Z8558" i="1"/>
  <c r="Y8558" i="1"/>
  <c r="Z8557" i="1"/>
  <c r="Y8557" i="1"/>
  <c r="Z8556" i="1"/>
  <c r="Y8556" i="1"/>
  <c r="Z8555" i="1"/>
  <c r="Y8555" i="1"/>
  <c r="Z8554" i="1"/>
  <c r="Y8554" i="1"/>
  <c r="Z8553" i="1"/>
  <c r="Y8553" i="1"/>
  <c r="Z8552" i="1"/>
  <c r="Y8552" i="1"/>
  <c r="Z8551" i="1"/>
  <c r="Y8551" i="1"/>
  <c r="Z8550" i="1"/>
  <c r="Y8550" i="1"/>
  <c r="Z8549" i="1"/>
  <c r="Y8549" i="1"/>
  <c r="Z8548" i="1"/>
  <c r="Y8548" i="1"/>
  <c r="Z8547" i="1"/>
  <c r="Y8547" i="1"/>
  <c r="Z8546" i="1"/>
  <c r="Y8546" i="1"/>
  <c r="Z8545" i="1"/>
  <c r="Y8545" i="1"/>
  <c r="Z8544" i="1"/>
  <c r="Y8544" i="1"/>
  <c r="Z8543" i="1"/>
  <c r="Y8543" i="1"/>
  <c r="Z8542" i="1"/>
  <c r="Y8542" i="1"/>
  <c r="Z8541" i="1"/>
  <c r="Y8541" i="1"/>
  <c r="Z8540" i="1"/>
  <c r="Y8540" i="1"/>
  <c r="Z8539" i="1"/>
  <c r="Y8539" i="1"/>
  <c r="Z8538" i="1"/>
  <c r="Y8538" i="1"/>
  <c r="Z8537" i="1"/>
  <c r="Y8537" i="1"/>
  <c r="Z8536" i="1"/>
  <c r="Y8536" i="1"/>
  <c r="Z8535" i="1"/>
  <c r="Y8535" i="1"/>
  <c r="Z8534" i="1"/>
  <c r="Y8534" i="1"/>
  <c r="Z8533" i="1"/>
  <c r="Y8533" i="1"/>
  <c r="Z8532" i="1"/>
  <c r="Y8532" i="1"/>
  <c r="Z8531" i="1"/>
  <c r="Y8531" i="1"/>
  <c r="Z8530" i="1"/>
  <c r="Y8530" i="1"/>
  <c r="Z8529" i="1"/>
  <c r="Y8529" i="1"/>
  <c r="Z8528" i="1"/>
  <c r="Y8528" i="1"/>
  <c r="Z8527" i="1"/>
  <c r="Y8527" i="1"/>
  <c r="Z8526" i="1"/>
  <c r="Y8526" i="1"/>
  <c r="Z8525" i="1"/>
  <c r="Y8525" i="1"/>
  <c r="Z8524" i="1"/>
  <c r="Y8524" i="1"/>
  <c r="Z8523" i="1"/>
  <c r="Y8523" i="1"/>
  <c r="Z8522" i="1"/>
  <c r="Y8522" i="1"/>
  <c r="Z8521" i="1"/>
  <c r="Y8521" i="1"/>
  <c r="Z8520" i="1"/>
  <c r="Y8520" i="1"/>
  <c r="Z8519" i="1"/>
  <c r="Y8519" i="1"/>
  <c r="Z8518" i="1"/>
  <c r="Y8518" i="1"/>
  <c r="Z8517" i="1"/>
  <c r="Y8517" i="1"/>
  <c r="Z8516" i="1"/>
  <c r="Y8516" i="1"/>
  <c r="Z8515" i="1"/>
  <c r="Y8515" i="1"/>
  <c r="Z8514" i="1"/>
  <c r="Y8514" i="1"/>
  <c r="Z8513" i="1"/>
  <c r="Y8513" i="1"/>
  <c r="Z8512" i="1"/>
  <c r="Y8512" i="1"/>
  <c r="Z8511" i="1"/>
  <c r="Y8511" i="1"/>
  <c r="Z8510" i="1"/>
  <c r="Y8510" i="1"/>
  <c r="Z8509" i="1"/>
  <c r="Y8509" i="1"/>
  <c r="Z8508" i="1"/>
  <c r="Y8508" i="1"/>
  <c r="Z8507" i="1"/>
  <c r="Y8507" i="1"/>
  <c r="Z8506" i="1"/>
  <c r="Y8506" i="1"/>
  <c r="Z8505" i="1"/>
  <c r="Y8505" i="1"/>
  <c r="Z8504" i="1"/>
  <c r="Y8504" i="1"/>
  <c r="Z8503" i="1"/>
  <c r="Y8503" i="1"/>
  <c r="Z8502" i="1"/>
  <c r="Y8502" i="1"/>
  <c r="Z8501" i="1"/>
  <c r="Y8501" i="1"/>
  <c r="Z8500" i="1"/>
  <c r="Y8500" i="1"/>
  <c r="Z8499" i="1"/>
  <c r="Y8499" i="1"/>
  <c r="Z8498" i="1"/>
  <c r="Y8498" i="1"/>
  <c r="Z8497" i="1"/>
  <c r="Y8497" i="1"/>
  <c r="Z8496" i="1"/>
  <c r="Y8496" i="1"/>
  <c r="Z8495" i="1"/>
  <c r="Y8495" i="1"/>
  <c r="Z8494" i="1"/>
  <c r="Y8494" i="1"/>
  <c r="Z8493" i="1"/>
  <c r="Y8493" i="1"/>
  <c r="Z8492" i="1"/>
  <c r="Y8492" i="1"/>
  <c r="Z8491" i="1"/>
  <c r="Y8491" i="1"/>
  <c r="Z8490" i="1"/>
  <c r="Y8490" i="1"/>
  <c r="Z8489" i="1"/>
  <c r="Y8489" i="1"/>
  <c r="Z8488" i="1"/>
  <c r="Y8488" i="1"/>
  <c r="Z8487" i="1"/>
  <c r="Y8487" i="1"/>
  <c r="Z8486" i="1"/>
  <c r="Y8486" i="1"/>
  <c r="Z8485" i="1"/>
  <c r="Y8485" i="1"/>
  <c r="Z8484" i="1"/>
  <c r="Y8484" i="1"/>
  <c r="Z8483" i="1"/>
  <c r="Y8483" i="1"/>
  <c r="Z8482" i="1"/>
  <c r="Y8482" i="1"/>
  <c r="Z8481" i="1"/>
  <c r="Y8481" i="1"/>
  <c r="Z8480" i="1"/>
  <c r="Y8480" i="1"/>
  <c r="Z8479" i="1"/>
  <c r="Y8479" i="1"/>
  <c r="Z8478" i="1"/>
  <c r="Y8478" i="1"/>
  <c r="Z8477" i="1"/>
  <c r="Y8477" i="1"/>
  <c r="Z8476" i="1"/>
  <c r="Y8476" i="1"/>
  <c r="Z8475" i="1"/>
  <c r="Y8475" i="1"/>
  <c r="Z8474" i="1"/>
  <c r="Y8474" i="1"/>
  <c r="Z8473" i="1"/>
  <c r="Y8473" i="1"/>
  <c r="Z8472" i="1"/>
  <c r="Y8472" i="1"/>
  <c r="Z8471" i="1"/>
  <c r="Y8471" i="1"/>
  <c r="Z8470" i="1"/>
  <c r="Y8470" i="1"/>
  <c r="Z8469" i="1"/>
  <c r="Y8469" i="1"/>
  <c r="Z8468" i="1"/>
  <c r="Y8468" i="1"/>
  <c r="Z8467" i="1"/>
  <c r="Y8467" i="1"/>
  <c r="Z8466" i="1"/>
  <c r="Y8466" i="1"/>
  <c r="Z8465" i="1"/>
  <c r="Y8465" i="1"/>
  <c r="Z8464" i="1"/>
  <c r="Y8464" i="1"/>
  <c r="Z8463" i="1"/>
  <c r="Y8463" i="1"/>
  <c r="Z8462" i="1"/>
  <c r="Y8462" i="1"/>
  <c r="Z8461" i="1"/>
  <c r="Y8461" i="1"/>
  <c r="Z8460" i="1"/>
  <c r="Y8460" i="1"/>
  <c r="Z8459" i="1"/>
  <c r="Y8459" i="1"/>
  <c r="Z8458" i="1"/>
  <c r="Y8458" i="1"/>
  <c r="Z8457" i="1"/>
  <c r="Y8457" i="1"/>
  <c r="Z8456" i="1"/>
  <c r="Y8456" i="1"/>
  <c r="Z8455" i="1"/>
  <c r="Y8455" i="1"/>
  <c r="Z8454" i="1"/>
  <c r="Y8454" i="1"/>
  <c r="Z8453" i="1"/>
  <c r="Y8453" i="1"/>
  <c r="Z8452" i="1"/>
  <c r="Y8452" i="1"/>
  <c r="Z8451" i="1"/>
  <c r="Y8451" i="1"/>
  <c r="Z8450" i="1"/>
  <c r="Y8450" i="1"/>
  <c r="Z8449" i="1"/>
  <c r="Y8449" i="1"/>
  <c r="Z8448" i="1"/>
  <c r="Y8448" i="1"/>
  <c r="Z8447" i="1"/>
  <c r="Y8447" i="1"/>
  <c r="Z8446" i="1"/>
  <c r="Y8446" i="1"/>
  <c r="Z8445" i="1"/>
  <c r="Y8445" i="1"/>
  <c r="Z8444" i="1"/>
  <c r="Y8444" i="1"/>
  <c r="Z8443" i="1"/>
  <c r="Y8443" i="1"/>
  <c r="Z8442" i="1"/>
  <c r="Y8442" i="1"/>
  <c r="Z8441" i="1"/>
  <c r="Y8441" i="1"/>
  <c r="Z8440" i="1"/>
  <c r="Y8440" i="1"/>
  <c r="Z8439" i="1"/>
  <c r="Y8439" i="1"/>
  <c r="Z8438" i="1"/>
  <c r="Y8438" i="1"/>
  <c r="Z8437" i="1"/>
  <c r="Y8437" i="1"/>
  <c r="Z8436" i="1"/>
  <c r="Y8436" i="1"/>
  <c r="Z8435" i="1"/>
  <c r="Y8435" i="1"/>
  <c r="Z8434" i="1"/>
  <c r="Y8434" i="1"/>
  <c r="Z8433" i="1"/>
  <c r="Y8433" i="1"/>
  <c r="Z8432" i="1"/>
  <c r="Y8432" i="1"/>
  <c r="Z8431" i="1"/>
  <c r="Y8431" i="1"/>
  <c r="Z8430" i="1"/>
  <c r="Y8430" i="1"/>
  <c r="Z8429" i="1"/>
  <c r="Y8429" i="1"/>
  <c r="Z8428" i="1"/>
  <c r="Y8428" i="1"/>
  <c r="Z8427" i="1"/>
  <c r="Y8427" i="1"/>
  <c r="Z8426" i="1"/>
  <c r="Y8426" i="1"/>
  <c r="Z8425" i="1"/>
  <c r="Y8425" i="1"/>
  <c r="Z8424" i="1"/>
  <c r="Y8424" i="1"/>
  <c r="Z8423" i="1"/>
  <c r="Y8423" i="1"/>
  <c r="Z8422" i="1"/>
  <c r="Y8422" i="1"/>
  <c r="Z8421" i="1"/>
  <c r="Y8421" i="1"/>
  <c r="Z8420" i="1"/>
  <c r="Y8420" i="1"/>
  <c r="Z8419" i="1"/>
  <c r="Y8419" i="1"/>
  <c r="Z8418" i="1"/>
  <c r="Y8418" i="1"/>
  <c r="Z8417" i="1"/>
  <c r="Y8417" i="1"/>
  <c r="Z8416" i="1"/>
  <c r="Y8416" i="1"/>
  <c r="Z8415" i="1"/>
  <c r="Y8415" i="1"/>
  <c r="Z8414" i="1"/>
  <c r="Y8414" i="1"/>
  <c r="Z8413" i="1"/>
  <c r="Y8413" i="1"/>
  <c r="Z8412" i="1"/>
  <c r="Y8412" i="1"/>
  <c r="Z8411" i="1"/>
  <c r="Y8411" i="1"/>
  <c r="Z8410" i="1"/>
  <c r="Y8410" i="1"/>
  <c r="Z8409" i="1"/>
  <c r="Y8409" i="1"/>
  <c r="Z8408" i="1"/>
  <c r="Y8408" i="1"/>
  <c r="Z8407" i="1"/>
  <c r="Y8407" i="1"/>
  <c r="Z8406" i="1"/>
  <c r="Y8406" i="1"/>
  <c r="Z8405" i="1"/>
  <c r="Y8405" i="1"/>
  <c r="Z8404" i="1"/>
  <c r="Y8404" i="1"/>
  <c r="Z8403" i="1"/>
  <c r="Y8403" i="1"/>
  <c r="Z8402" i="1"/>
  <c r="Y8402" i="1"/>
  <c r="Z8401" i="1"/>
  <c r="Y8401" i="1"/>
  <c r="Z8400" i="1"/>
  <c r="Y8400" i="1"/>
  <c r="Z8399" i="1"/>
  <c r="Y8399" i="1"/>
  <c r="Z8398" i="1"/>
  <c r="Y8398" i="1"/>
  <c r="Z8397" i="1"/>
  <c r="Y8397" i="1"/>
  <c r="Z8396" i="1"/>
  <c r="Y8396" i="1"/>
  <c r="Z8395" i="1"/>
  <c r="Y8395" i="1"/>
  <c r="Z8394" i="1"/>
  <c r="Y8394" i="1"/>
  <c r="Z8393" i="1"/>
  <c r="Y8393" i="1"/>
  <c r="Z8392" i="1"/>
  <c r="Y8392" i="1"/>
  <c r="Z8391" i="1"/>
  <c r="Y8391" i="1"/>
  <c r="Z8390" i="1"/>
  <c r="Y8390" i="1"/>
  <c r="Z8389" i="1"/>
  <c r="Y8389" i="1"/>
  <c r="Z8388" i="1"/>
  <c r="Y8388" i="1"/>
  <c r="Z8387" i="1"/>
  <c r="Y8387" i="1"/>
  <c r="Z8386" i="1"/>
  <c r="Y8386" i="1"/>
  <c r="Z8385" i="1"/>
  <c r="Y8385" i="1"/>
  <c r="Z8384" i="1"/>
  <c r="Y8384" i="1"/>
  <c r="Z8383" i="1"/>
  <c r="Y8383" i="1"/>
  <c r="Z8382" i="1"/>
  <c r="Y8382" i="1"/>
  <c r="Z8381" i="1"/>
  <c r="Y8381" i="1"/>
  <c r="Z8380" i="1"/>
  <c r="Y8380" i="1"/>
  <c r="Z8379" i="1"/>
  <c r="Y8379" i="1"/>
  <c r="Z8378" i="1"/>
  <c r="Y8378" i="1"/>
  <c r="Z8377" i="1"/>
  <c r="Y8377" i="1"/>
  <c r="Z8376" i="1"/>
  <c r="Y8376" i="1"/>
  <c r="Z8375" i="1"/>
  <c r="Y8375" i="1"/>
  <c r="Z8374" i="1"/>
  <c r="Y8374" i="1"/>
  <c r="Z8373" i="1"/>
  <c r="Y8373" i="1"/>
  <c r="Z8372" i="1"/>
  <c r="Y8372" i="1"/>
  <c r="Z8371" i="1"/>
  <c r="Y8371" i="1"/>
  <c r="Z8370" i="1"/>
  <c r="Y8370" i="1"/>
  <c r="Z8369" i="1"/>
  <c r="Y8369" i="1"/>
  <c r="Z8368" i="1"/>
  <c r="Y8368" i="1"/>
  <c r="Z8367" i="1"/>
  <c r="Y8367" i="1"/>
  <c r="Z8366" i="1"/>
  <c r="Y8366" i="1"/>
  <c r="Z8365" i="1"/>
  <c r="Y8365" i="1"/>
  <c r="Z8364" i="1"/>
  <c r="Y8364" i="1"/>
  <c r="Z8363" i="1"/>
  <c r="Y8363" i="1"/>
  <c r="Z8362" i="1"/>
  <c r="Y8362" i="1"/>
  <c r="Z8361" i="1"/>
  <c r="Y8361" i="1"/>
  <c r="Z8360" i="1"/>
  <c r="Y8360" i="1"/>
  <c r="Z8359" i="1"/>
  <c r="Y8359" i="1"/>
  <c r="Z8358" i="1"/>
  <c r="Y8358" i="1"/>
  <c r="Z8357" i="1"/>
  <c r="Y8357" i="1"/>
  <c r="Z8356" i="1"/>
  <c r="Y8356" i="1"/>
  <c r="Z8355" i="1"/>
  <c r="Y8355" i="1"/>
  <c r="Z8354" i="1"/>
  <c r="Y8354" i="1"/>
  <c r="Z8353" i="1"/>
  <c r="Y8353" i="1"/>
  <c r="Z8352" i="1"/>
  <c r="Y8352" i="1"/>
  <c r="Z8351" i="1"/>
  <c r="Y8351" i="1"/>
  <c r="Z8350" i="1"/>
  <c r="Y8350" i="1"/>
  <c r="Z8349" i="1"/>
  <c r="Y8349" i="1"/>
  <c r="Z8348" i="1"/>
  <c r="Y8348" i="1"/>
  <c r="Z8347" i="1"/>
  <c r="Y8347" i="1"/>
  <c r="Z8346" i="1"/>
  <c r="Y8346" i="1"/>
  <c r="Z8345" i="1"/>
  <c r="Y8345" i="1"/>
  <c r="Z8344" i="1"/>
  <c r="Y8344" i="1"/>
  <c r="Z8343" i="1"/>
  <c r="Y8343" i="1"/>
  <c r="Z8342" i="1"/>
  <c r="Y8342" i="1"/>
  <c r="Z8341" i="1"/>
  <c r="Y8341" i="1"/>
  <c r="Z8340" i="1"/>
  <c r="Y8340" i="1"/>
  <c r="Z8339" i="1"/>
  <c r="Y8339" i="1"/>
  <c r="Z8338" i="1"/>
  <c r="Y8338" i="1"/>
  <c r="Z8337" i="1"/>
  <c r="Y8337" i="1"/>
  <c r="Z8336" i="1"/>
  <c r="Y8336" i="1"/>
  <c r="Z8335" i="1"/>
  <c r="Y8335" i="1"/>
  <c r="Z8334" i="1"/>
  <c r="Y8334" i="1"/>
  <c r="Z8333" i="1"/>
  <c r="Y8333" i="1"/>
  <c r="Z8332" i="1"/>
  <c r="Y8332" i="1"/>
  <c r="Z8331" i="1"/>
  <c r="Y8331" i="1"/>
  <c r="Z8330" i="1"/>
  <c r="Y8330" i="1"/>
  <c r="Z8329" i="1"/>
  <c r="Y8329" i="1"/>
  <c r="Z8328" i="1"/>
  <c r="Y8328" i="1"/>
  <c r="Z8327" i="1"/>
  <c r="Y8327" i="1"/>
  <c r="Z8326" i="1"/>
  <c r="Y8326" i="1"/>
  <c r="Z8325" i="1"/>
  <c r="Y8325" i="1"/>
  <c r="Z8324" i="1"/>
  <c r="Y8324" i="1"/>
  <c r="Z8323" i="1"/>
  <c r="Y8323" i="1"/>
  <c r="Z8322" i="1"/>
  <c r="Y8322" i="1"/>
  <c r="Z8321" i="1"/>
  <c r="Y8321" i="1"/>
  <c r="Z8320" i="1"/>
  <c r="Y8320" i="1"/>
  <c r="Z8319" i="1"/>
  <c r="Y8319" i="1"/>
  <c r="Z8318" i="1"/>
  <c r="Y8318" i="1"/>
  <c r="Z8317" i="1"/>
  <c r="Y8317" i="1"/>
  <c r="Z8316" i="1"/>
  <c r="Y8316" i="1"/>
  <c r="Z8315" i="1"/>
  <c r="Y8315" i="1"/>
  <c r="Z8314" i="1"/>
  <c r="Y8314" i="1"/>
  <c r="Z8313" i="1"/>
  <c r="Y8313" i="1"/>
  <c r="Z8312" i="1"/>
  <c r="Y8312" i="1"/>
  <c r="Z8311" i="1"/>
  <c r="Y8311" i="1"/>
  <c r="Z8310" i="1"/>
  <c r="Y8310" i="1"/>
  <c r="Z8309" i="1"/>
  <c r="Y8309" i="1"/>
  <c r="Z8308" i="1"/>
  <c r="Y8308" i="1"/>
  <c r="Z8307" i="1"/>
  <c r="Y8307" i="1"/>
  <c r="Z8306" i="1"/>
  <c r="Y8306" i="1"/>
  <c r="Z8305" i="1"/>
  <c r="Y8305" i="1"/>
  <c r="Z8304" i="1"/>
  <c r="Y8304" i="1"/>
  <c r="Z8303" i="1"/>
  <c r="Y8303" i="1"/>
  <c r="Z8302" i="1"/>
  <c r="Y8302" i="1"/>
  <c r="Z8301" i="1"/>
  <c r="Y8301" i="1"/>
  <c r="Z8300" i="1"/>
  <c r="Y8300" i="1"/>
  <c r="Z8299" i="1"/>
  <c r="Y8299" i="1"/>
  <c r="Z8298" i="1"/>
  <c r="Y8298" i="1"/>
  <c r="Z8297" i="1"/>
  <c r="Y8297" i="1"/>
  <c r="Z8296" i="1"/>
  <c r="Y8296" i="1"/>
  <c r="Z8295" i="1"/>
  <c r="Y8295" i="1"/>
  <c r="Z8294" i="1"/>
  <c r="Y8294" i="1"/>
  <c r="Z8293" i="1"/>
  <c r="Y8293" i="1"/>
  <c r="Z8292" i="1"/>
  <c r="Y8292" i="1"/>
  <c r="Z8291" i="1"/>
  <c r="Y8291" i="1"/>
  <c r="Z8290" i="1"/>
  <c r="Y8290" i="1"/>
  <c r="Z8289" i="1"/>
  <c r="Y8289" i="1"/>
  <c r="Z8288" i="1"/>
  <c r="Y8288" i="1"/>
  <c r="Z8287" i="1"/>
  <c r="Y8287" i="1"/>
  <c r="Z8286" i="1"/>
  <c r="Y8286" i="1"/>
  <c r="Z8285" i="1"/>
  <c r="Y8285" i="1"/>
  <c r="Z8284" i="1"/>
  <c r="Y8284" i="1"/>
  <c r="Z8283" i="1"/>
  <c r="Y8283" i="1"/>
  <c r="Z8282" i="1"/>
  <c r="Y8282" i="1"/>
  <c r="Z8281" i="1"/>
  <c r="Y8281" i="1"/>
  <c r="Z8280" i="1"/>
  <c r="Y8280" i="1"/>
  <c r="Z8279" i="1"/>
  <c r="Y8279" i="1"/>
  <c r="Z8278" i="1"/>
  <c r="Y8278" i="1"/>
  <c r="Z8277" i="1"/>
  <c r="Y8277" i="1"/>
  <c r="Z8276" i="1"/>
  <c r="Y8276" i="1"/>
  <c r="Z8275" i="1"/>
  <c r="Y8275" i="1"/>
  <c r="Z8274" i="1"/>
  <c r="Y8274" i="1"/>
  <c r="Z8273" i="1"/>
  <c r="Y8273" i="1"/>
  <c r="Z8272" i="1"/>
  <c r="Y8272" i="1"/>
  <c r="Z8271" i="1"/>
  <c r="Y8271" i="1"/>
  <c r="Z8270" i="1"/>
  <c r="Y8270" i="1"/>
  <c r="Z8269" i="1"/>
  <c r="Y8269" i="1"/>
  <c r="Z8268" i="1"/>
  <c r="Y8268" i="1"/>
  <c r="Z8267" i="1"/>
  <c r="Y8267" i="1"/>
  <c r="Z8266" i="1"/>
  <c r="Y8266" i="1"/>
  <c r="Z8265" i="1"/>
  <c r="Y8265" i="1"/>
  <c r="Z8264" i="1"/>
  <c r="Y8264" i="1"/>
  <c r="Z8263" i="1"/>
  <c r="Y8263" i="1"/>
  <c r="Z8262" i="1"/>
  <c r="Y8262" i="1"/>
  <c r="Z8261" i="1"/>
  <c r="Y8261" i="1"/>
  <c r="Z8260" i="1"/>
  <c r="Y8260" i="1"/>
  <c r="Z8259" i="1"/>
  <c r="Y8259" i="1"/>
  <c r="Z8258" i="1"/>
  <c r="Y8258" i="1"/>
  <c r="Z8257" i="1"/>
  <c r="Y8257" i="1"/>
  <c r="Z8256" i="1"/>
  <c r="Y8256" i="1"/>
  <c r="Z8255" i="1"/>
  <c r="Y8255" i="1"/>
  <c r="Z8254" i="1"/>
  <c r="Y8254" i="1"/>
  <c r="Z8253" i="1"/>
  <c r="Y8253" i="1"/>
  <c r="Z8252" i="1"/>
  <c r="Y8252" i="1"/>
  <c r="Z8251" i="1"/>
  <c r="Y8251" i="1"/>
  <c r="Z8250" i="1"/>
  <c r="Y8250" i="1"/>
  <c r="Z8249" i="1"/>
  <c r="Y8249" i="1"/>
  <c r="Z8248" i="1"/>
  <c r="Y8248" i="1"/>
  <c r="Z8247" i="1"/>
  <c r="Y8247" i="1"/>
  <c r="Z8246" i="1"/>
  <c r="Y8246" i="1"/>
  <c r="Z8245" i="1"/>
  <c r="Y8245" i="1"/>
  <c r="Z8244" i="1"/>
  <c r="Y8244" i="1"/>
  <c r="Z8243" i="1"/>
  <c r="Y8243" i="1"/>
  <c r="Z8242" i="1"/>
  <c r="Y8242" i="1"/>
  <c r="Z8241" i="1"/>
  <c r="Y8241" i="1"/>
  <c r="Z8240" i="1"/>
  <c r="Y8240" i="1"/>
  <c r="Z8239" i="1"/>
  <c r="Y8239" i="1"/>
  <c r="Z8238" i="1"/>
  <c r="Y8238" i="1"/>
  <c r="Z8237" i="1"/>
  <c r="Y8237" i="1"/>
  <c r="Z8236" i="1"/>
  <c r="Y8236" i="1"/>
  <c r="Z8235" i="1"/>
  <c r="Y8235" i="1"/>
  <c r="Z8234" i="1"/>
  <c r="Y8234" i="1"/>
  <c r="Z8233" i="1"/>
  <c r="Y8233" i="1"/>
  <c r="Z8232" i="1"/>
  <c r="Y8232" i="1"/>
  <c r="Z8231" i="1"/>
  <c r="Y8231" i="1"/>
  <c r="Z8230" i="1"/>
  <c r="Y8230" i="1"/>
  <c r="Z8229" i="1"/>
  <c r="Y8229" i="1"/>
  <c r="Z8228" i="1"/>
  <c r="Y8228" i="1"/>
  <c r="Z8227" i="1"/>
  <c r="Y8227" i="1"/>
  <c r="Z8226" i="1"/>
  <c r="Y8226" i="1"/>
  <c r="Z8225" i="1"/>
  <c r="Y8225" i="1"/>
  <c r="Z8224" i="1"/>
  <c r="Y8224" i="1"/>
  <c r="Z8223" i="1"/>
  <c r="Y8223" i="1"/>
  <c r="Z8222" i="1"/>
  <c r="Y8222" i="1"/>
  <c r="Z8221" i="1"/>
  <c r="Y8221" i="1"/>
  <c r="Z8220" i="1"/>
  <c r="Y8220" i="1"/>
  <c r="Z8219" i="1"/>
  <c r="Y8219" i="1"/>
  <c r="Z8218" i="1"/>
  <c r="Y8218" i="1"/>
  <c r="Z8217" i="1"/>
  <c r="Y8217" i="1"/>
  <c r="Z8216" i="1"/>
  <c r="Y8216" i="1"/>
  <c r="Z8215" i="1"/>
  <c r="Y8215" i="1"/>
  <c r="Z8214" i="1"/>
  <c r="Y8214" i="1"/>
  <c r="Z8213" i="1"/>
  <c r="Y8213" i="1"/>
  <c r="Z8212" i="1"/>
  <c r="Y8212" i="1"/>
  <c r="Z8211" i="1"/>
  <c r="Y8211" i="1"/>
  <c r="Z8210" i="1"/>
  <c r="Y8210" i="1"/>
  <c r="Z8209" i="1"/>
  <c r="Y8209" i="1"/>
  <c r="Z8208" i="1"/>
  <c r="Y8208" i="1"/>
  <c r="Z8207" i="1"/>
  <c r="Y8207" i="1"/>
  <c r="Z8206" i="1"/>
  <c r="Y8206" i="1"/>
  <c r="Z8205" i="1"/>
  <c r="Y8205" i="1"/>
  <c r="Z8204" i="1"/>
  <c r="Y8204" i="1"/>
  <c r="Z8203" i="1"/>
  <c r="Y8203" i="1"/>
  <c r="Z8202" i="1"/>
  <c r="Y8202" i="1"/>
  <c r="Z8201" i="1"/>
  <c r="Y8201" i="1"/>
  <c r="Z8200" i="1"/>
  <c r="Y8200" i="1"/>
  <c r="Z8199" i="1"/>
  <c r="Y8199" i="1"/>
  <c r="Z8198" i="1"/>
  <c r="Y8198" i="1"/>
  <c r="Z8197" i="1"/>
  <c r="Y8197" i="1"/>
  <c r="Z8196" i="1"/>
  <c r="Y8196" i="1"/>
  <c r="Z8195" i="1"/>
  <c r="Y8195" i="1"/>
  <c r="Z8194" i="1"/>
  <c r="Y8194" i="1"/>
  <c r="Z8193" i="1"/>
  <c r="Y8193" i="1"/>
  <c r="Z8192" i="1"/>
  <c r="Y8192" i="1"/>
  <c r="Z8191" i="1"/>
  <c r="Y8191" i="1"/>
  <c r="Z8190" i="1"/>
  <c r="Y8190" i="1"/>
  <c r="Z8189" i="1"/>
  <c r="Y8189" i="1"/>
  <c r="Z8188" i="1"/>
  <c r="Y8188" i="1"/>
  <c r="Z8187" i="1"/>
  <c r="Y8187" i="1"/>
  <c r="Z8186" i="1"/>
  <c r="Y8186" i="1"/>
  <c r="Z8185" i="1"/>
  <c r="Y8185" i="1"/>
  <c r="Z8184" i="1"/>
  <c r="Y8184" i="1"/>
  <c r="Z8183" i="1"/>
  <c r="Y8183" i="1"/>
  <c r="Z8182" i="1"/>
  <c r="Y8182" i="1"/>
  <c r="Z8181" i="1"/>
  <c r="Y8181" i="1"/>
  <c r="Z8180" i="1"/>
  <c r="Y8180" i="1"/>
  <c r="Z8179" i="1"/>
  <c r="Y8179" i="1"/>
  <c r="Z8178" i="1"/>
  <c r="Y8178" i="1"/>
  <c r="Z8177" i="1"/>
  <c r="Y8177" i="1"/>
  <c r="Z8176" i="1"/>
  <c r="Y8176" i="1"/>
  <c r="Z8175" i="1"/>
  <c r="Y8175" i="1"/>
  <c r="Z8174" i="1"/>
  <c r="Y8174" i="1"/>
  <c r="Z8173" i="1"/>
  <c r="Y8173" i="1"/>
  <c r="Z8172" i="1"/>
  <c r="Y8172" i="1"/>
  <c r="Z8171" i="1"/>
  <c r="Y8171" i="1"/>
  <c r="Z8170" i="1"/>
  <c r="Y8170" i="1"/>
  <c r="Z8169" i="1"/>
  <c r="Y8169" i="1"/>
  <c r="Z8168" i="1"/>
  <c r="Y8168" i="1"/>
  <c r="Z8167" i="1"/>
  <c r="Y8167" i="1"/>
  <c r="Z8166" i="1"/>
  <c r="Y8166" i="1"/>
  <c r="Z8165" i="1"/>
  <c r="Y8165" i="1"/>
  <c r="Z8164" i="1"/>
  <c r="Y8164" i="1"/>
  <c r="Z8163" i="1"/>
  <c r="Y8163" i="1"/>
  <c r="Z8162" i="1"/>
  <c r="Y8162" i="1"/>
  <c r="Z8161" i="1"/>
  <c r="Y8161" i="1"/>
  <c r="Z8160" i="1"/>
  <c r="Y8160" i="1"/>
  <c r="Z8159" i="1"/>
  <c r="Y8159" i="1"/>
  <c r="Z8158" i="1"/>
  <c r="Y8158" i="1"/>
  <c r="Z8157" i="1"/>
  <c r="Y8157" i="1"/>
  <c r="Z8156" i="1"/>
  <c r="Y8156" i="1"/>
  <c r="Z8155" i="1"/>
  <c r="Y8155" i="1"/>
  <c r="Z8154" i="1"/>
  <c r="Y8154" i="1"/>
  <c r="Z8153" i="1"/>
  <c r="Y8153" i="1"/>
  <c r="Z8152" i="1"/>
  <c r="Y8152" i="1"/>
  <c r="Z8151" i="1"/>
  <c r="Y8151" i="1"/>
  <c r="Z8150" i="1"/>
  <c r="Y8150" i="1"/>
  <c r="Z8149" i="1"/>
  <c r="Y8149" i="1"/>
  <c r="Z8148" i="1"/>
  <c r="Y8148" i="1"/>
  <c r="Z8147" i="1"/>
  <c r="Y8147" i="1"/>
  <c r="Z8146" i="1"/>
  <c r="Y8146" i="1"/>
  <c r="Z8145" i="1"/>
  <c r="Y8145" i="1"/>
  <c r="Z8144" i="1"/>
  <c r="Y8144" i="1"/>
  <c r="Z8143" i="1"/>
  <c r="Y8143" i="1"/>
  <c r="Z8142" i="1"/>
  <c r="Y8142" i="1"/>
  <c r="Z8141" i="1"/>
  <c r="Y8141" i="1"/>
  <c r="Z8140" i="1"/>
  <c r="Y8140" i="1"/>
  <c r="Z8139" i="1"/>
  <c r="Y8139" i="1"/>
  <c r="Z8138" i="1"/>
  <c r="Y8138" i="1"/>
  <c r="Z8137" i="1"/>
  <c r="Y8137" i="1"/>
  <c r="Z8136" i="1"/>
  <c r="Y8136" i="1"/>
  <c r="Z8135" i="1"/>
  <c r="Y8135" i="1"/>
  <c r="Z8134" i="1"/>
  <c r="Y8134" i="1"/>
  <c r="Z8133" i="1"/>
  <c r="Y8133" i="1"/>
  <c r="Z8132" i="1"/>
  <c r="Y8132" i="1"/>
  <c r="Z8131" i="1"/>
  <c r="Y8131" i="1"/>
  <c r="Z8130" i="1"/>
  <c r="Y8130" i="1"/>
  <c r="Z8129" i="1"/>
  <c r="Y8129" i="1"/>
  <c r="Z8128" i="1"/>
  <c r="Y8128" i="1"/>
  <c r="Z8127" i="1"/>
  <c r="Y8127" i="1"/>
  <c r="Z8126" i="1"/>
  <c r="Y8126" i="1"/>
  <c r="Z8125" i="1"/>
  <c r="Y8125" i="1"/>
  <c r="Z8124" i="1"/>
  <c r="Y8124" i="1"/>
  <c r="Z8123" i="1"/>
  <c r="Y8123" i="1"/>
  <c r="Z8122" i="1"/>
  <c r="Y8122" i="1"/>
  <c r="Z8121" i="1"/>
  <c r="Y8121" i="1"/>
  <c r="Z8120" i="1"/>
  <c r="Y8120" i="1"/>
  <c r="Z8119" i="1"/>
  <c r="Y8119" i="1"/>
  <c r="Z8118" i="1"/>
  <c r="Y8118" i="1"/>
  <c r="Z8117" i="1"/>
  <c r="Y8117" i="1"/>
  <c r="Z8116" i="1"/>
  <c r="Y8116" i="1"/>
  <c r="Z8115" i="1"/>
  <c r="Y8115" i="1"/>
  <c r="Z8114" i="1"/>
  <c r="Y8114" i="1"/>
  <c r="Z8113" i="1"/>
  <c r="Y8113" i="1"/>
  <c r="Z8112" i="1"/>
  <c r="Y8112" i="1"/>
  <c r="Z8111" i="1"/>
  <c r="Y8111" i="1"/>
  <c r="Z8110" i="1"/>
  <c r="Y8110" i="1"/>
  <c r="Z8109" i="1"/>
  <c r="Y8109" i="1"/>
  <c r="Z8108" i="1"/>
  <c r="Y8108" i="1"/>
  <c r="Z8107" i="1"/>
  <c r="Y8107" i="1"/>
  <c r="Z8106" i="1"/>
  <c r="Y8106" i="1"/>
  <c r="Z8105" i="1"/>
  <c r="Y8105" i="1"/>
  <c r="Z8104" i="1"/>
  <c r="Y8104" i="1"/>
  <c r="Z8103" i="1"/>
  <c r="Y8103" i="1"/>
  <c r="Z8102" i="1"/>
  <c r="Y8102" i="1"/>
  <c r="Z8101" i="1"/>
  <c r="Y8101" i="1"/>
  <c r="Z8100" i="1"/>
  <c r="Y8100" i="1"/>
  <c r="Z8099" i="1"/>
  <c r="Y8099" i="1"/>
  <c r="Z8098" i="1"/>
  <c r="Y8098" i="1"/>
  <c r="Z8097" i="1"/>
  <c r="Y8097" i="1"/>
  <c r="Z8096" i="1"/>
  <c r="Y8096" i="1"/>
  <c r="Z8095" i="1"/>
  <c r="Y8095" i="1"/>
  <c r="Z8094" i="1"/>
  <c r="Y8094" i="1"/>
  <c r="Z8093" i="1"/>
  <c r="Y8093" i="1"/>
  <c r="Z8092" i="1"/>
  <c r="Y8092" i="1"/>
  <c r="Z8091" i="1"/>
  <c r="Y8091" i="1"/>
  <c r="Z8090" i="1"/>
  <c r="Y8090" i="1"/>
  <c r="Z8089" i="1"/>
  <c r="Y8089" i="1"/>
  <c r="Z8088" i="1"/>
  <c r="Y8088" i="1"/>
  <c r="Z8087" i="1"/>
  <c r="Y8087" i="1"/>
  <c r="Z8086" i="1"/>
  <c r="Y8086" i="1"/>
  <c r="Z8085" i="1"/>
  <c r="Y8085" i="1"/>
  <c r="Z8084" i="1"/>
  <c r="Y8084" i="1"/>
  <c r="Z8083" i="1"/>
  <c r="Y8083" i="1"/>
  <c r="Z8082" i="1"/>
  <c r="Y8082" i="1"/>
  <c r="Z8081" i="1"/>
  <c r="Y8081" i="1"/>
  <c r="Z8080" i="1"/>
  <c r="Y8080" i="1"/>
  <c r="Z8079" i="1"/>
  <c r="Y8079" i="1"/>
  <c r="Z8078" i="1"/>
  <c r="Y8078" i="1"/>
  <c r="Z8077" i="1"/>
  <c r="Y8077" i="1"/>
  <c r="Z8076" i="1"/>
  <c r="Y8076" i="1"/>
  <c r="Z8075" i="1"/>
  <c r="Y8075" i="1"/>
  <c r="Z8074" i="1"/>
  <c r="Y8074" i="1"/>
  <c r="Z8073" i="1"/>
  <c r="Y8073" i="1"/>
  <c r="Z8072" i="1"/>
  <c r="Y8072" i="1"/>
  <c r="Z8071" i="1"/>
  <c r="Y8071" i="1"/>
  <c r="Z8070" i="1"/>
  <c r="Y8070" i="1"/>
  <c r="Z8069" i="1"/>
  <c r="Y8069" i="1"/>
  <c r="Z8068" i="1"/>
  <c r="Y8068" i="1"/>
  <c r="Z8067" i="1"/>
  <c r="Y8067" i="1"/>
  <c r="Z8066" i="1"/>
  <c r="Y8066" i="1"/>
  <c r="Z8065" i="1"/>
  <c r="Y8065" i="1"/>
  <c r="Z8064" i="1"/>
  <c r="Y8064" i="1"/>
  <c r="Z8063" i="1"/>
  <c r="Y8063" i="1"/>
  <c r="Z8062" i="1"/>
  <c r="Y8062" i="1"/>
  <c r="Z8061" i="1"/>
  <c r="Y8061" i="1"/>
  <c r="Z8060" i="1"/>
  <c r="Y8060" i="1"/>
  <c r="Z8059" i="1"/>
  <c r="Y8059" i="1"/>
  <c r="Z8058" i="1"/>
  <c r="Y8058" i="1"/>
  <c r="Z8057" i="1"/>
  <c r="Y8057" i="1"/>
  <c r="Z8056" i="1"/>
  <c r="Y8056" i="1"/>
  <c r="Z8055" i="1"/>
  <c r="Y8055" i="1"/>
  <c r="Z8054" i="1"/>
  <c r="Y8054" i="1"/>
  <c r="Z8053" i="1"/>
  <c r="Y8053" i="1"/>
  <c r="Z8052" i="1"/>
  <c r="Y8052" i="1"/>
  <c r="Z8051" i="1"/>
  <c r="Y8051" i="1"/>
  <c r="Z8050" i="1"/>
  <c r="Y8050" i="1"/>
  <c r="Z8049" i="1"/>
  <c r="Y8049" i="1"/>
  <c r="Z8048" i="1"/>
  <c r="Y8048" i="1"/>
  <c r="Z8047" i="1"/>
  <c r="Y8047" i="1"/>
  <c r="Z8046" i="1"/>
  <c r="Y8046" i="1"/>
  <c r="Z8045" i="1"/>
  <c r="Y8045" i="1"/>
  <c r="Z8044" i="1"/>
  <c r="Y8044" i="1"/>
  <c r="Z8043" i="1"/>
  <c r="Y8043" i="1"/>
  <c r="Z8042" i="1"/>
  <c r="Y8042" i="1"/>
  <c r="Z8041" i="1"/>
  <c r="Y8041" i="1"/>
  <c r="Z8040" i="1"/>
  <c r="Y8040" i="1"/>
  <c r="Z8039" i="1"/>
  <c r="Y8039" i="1"/>
  <c r="Z8038" i="1"/>
  <c r="Y8038" i="1"/>
  <c r="Z8037" i="1"/>
  <c r="Y8037" i="1"/>
  <c r="Z8036" i="1"/>
  <c r="Y8036" i="1"/>
  <c r="Z8035" i="1"/>
  <c r="Y8035" i="1"/>
  <c r="Z8034" i="1"/>
  <c r="Y8034" i="1"/>
  <c r="Z8033" i="1"/>
  <c r="Y8033" i="1"/>
  <c r="Z8032" i="1"/>
  <c r="Y8032" i="1"/>
  <c r="Z8031" i="1"/>
  <c r="Y8031" i="1"/>
  <c r="Z8030" i="1"/>
  <c r="Y8030" i="1"/>
  <c r="Z8029" i="1"/>
  <c r="Y8029" i="1"/>
  <c r="Z8028" i="1"/>
  <c r="Y8028" i="1"/>
  <c r="Z8027" i="1"/>
  <c r="Y8027" i="1"/>
  <c r="Z8026" i="1"/>
  <c r="Y8026" i="1"/>
  <c r="Z8025" i="1"/>
  <c r="Y8025" i="1"/>
  <c r="Z8024" i="1"/>
  <c r="Y8024" i="1"/>
  <c r="Z8023" i="1"/>
  <c r="Y8023" i="1"/>
  <c r="Z8022" i="1"/>
  <c r="Y8022" i="1"/>
  <c r="Z8021" i="1"/>
  <c r="Y8021" i="1"/>
  <c r="Z8020" i="1"/>
  <c r="Y8020" i="1"/>
  <c r="Z8019" i="1"/>
  <c r="Y8019" i="1"/>
  <c r="Z8018" i="1"/>
  <c r="Y8018" i="1"/>
  <c r="Z8017" i="1"/>
  <c r="Y8017" i="1"/>
  <c r="Z8016" i="1"/>
  <c r="Y8016" i="1"/>
  <c r="Z8015" i="1"/>
  <c r="Y8015" i="1"/>
  <c r="Z8014" i="1"/>
  <c r="Y8014" i="1"/>
  <c r="Z8013" i="1"/>
  <c r="Y8013" i="1"/>
  <c r="Z8012" i="1"/>
  <c r="Y8012" i="1"/>
  <c r="Z8011" i="1"/>
  <c r="Y8011" i="1"/>
  <c r="Z8010" i="1"/>
  <c r="Y8010" i="1"/>
  <c r="Z8009" i="1"/>
  <c r="Y8009" i="1"/>
  <c r="Z8008" i="1"/>
  <c r="Y8008" i="1"/>
  <c r="Z8007" i="1"/>
  <c r="Y8007" i="1"/>
  <c r="Z8006" i="1"/>
  <c r="Y8006" i="1"/>
  <c r="Z8005" i="1"/>
  <c r="Y8005" i="1"/>
  <c r="Z8004" i="1"/>
  <c r="Y8004" i="1"/>
  <c r="Z8003" i="1"/>
  <c r="Y8003" i="1"/>
  <c r="Z8002" i="1"/>
  <c r="Y8002" i="1"/>
  <c r="Z8001" i="1"/>
  <c r="Y8001" i="1"/>
  <c r="Z8000" i="1"/>
  <c r="Y8000" i="1"/>
  <c r="Z7999" i="1"/>
  <c r="Y7999" i="1"/>
  <c r="Z7998" i="1"/>
  <c r="Y7998" i="1"/>
  <c r="Z7997" i="1"/>
  <c r="Y7997" i="1"/>
  <c r="Z7996" i="1"/>
  <c r="Y7996" i="1"/>
  <c r="Z7995" i="1"/>
  <c r="Y7995" i="1"/>
  <c r="Z7994" i="1"/>
  <c r="Y7994" i="1"/>
  <c r="Z7993" i="1"/>
  <c r="Y7993" i="1"/>
  <c r="Z7992" i="1"/>
  <c r="Y7992" i="1"/>
  <c r="Z7991" i="1"/>
  <c r="Y7991" i="1"/>
  <c r="Z7990" i="1"/>
  <c r="Y7990" i="1"/>
  <c r="Z7989" i="1"/>
  <c r="Y7989" i="1"/>
  <c r="Z7988" i="1"/>
  <c r="Y7988" i="1"/>
  <c r="Z7987" i="1"/>
  <c r="Y7987" i="1"/>
  <c r="Z7986" i="1"/>
  <c r="Y7986" i="1"/>
  <c r="Z7985" i="1"/>
  <c r="Y7985" i="1"/>
  <c r="Z7984" i="1"/>
  <c r="Y7984" i="1"/>
  <c r="Z7983" i="1"/>
  <c r="Y7983" i="1"/>
  <c r="Z7982" i="1"/>
  <c r="Y7982" i="1"/>
  <c r="Z7981" i="1"/>
  <c r="Y7981" i="1"/>
  <c r="Z7980" i="1"/>
  <c r="Y7980" i="1"/>
  <c r="Z7979" i="1"/>
  <c r="Y7979" i="1"/>
  <c r="Z7978" i="1"/>
  <c r="Y7978" i="1"/>
  <c r="Z7977" i="1"/>
  <c r="Y7977" i="1"/>
  <c r="Z7976" i="1"/>
  <c r="Y7976" i="1"/>
  <c r="Z7975" i="1"/>
  <c r="Y7975" i="1"/>
  <c r="Z7974" i="1"/>
  <c r="Y7974" i="1"/>
  <c r="Z7973" i="1"/>
  <c r="Y7973" i="1"/>
  <c r="Z7972" i="1"/>
  <c r="Y7972" i="1"/>
  <c r="Z7971" i="1"/>
  <c r="Y7971" i="1"/>
  <c r="Z7970" i="1"/>
  <c r="Y7970" i="1"/>
  <c r="Z7969" i="1"/>
  <c r="Y7969" i="1"/>
  <c r="Z7968" i="1"/>
  <c r="Y7968" i="1"/>
  <c r="Z7967" i="1"/>
  <c r="Y7967" i="1"/>
  <c r="Z7966" i="1"/>
  <c r="Y7966" i="1"/>
  <c r="Z7965" i="1"/>
  <c r="Y7965" i="1"/>
  <c r="Z7964" i="1"/>
  <c r="Y7964" i="1"/>
  <c r="Z7963" i="1"/>
  <c r="Y7963" i="1"/>
  <c r="Z7962" i="1"/>
  <c r="Y7962" i="1"/>
  <c r="Z7961" i="1"/>
  <c r="Y7961" i="1"/>
  <c r="Z7960" i="1"/>
  <c r="Y7960" i="1"/>
  <c r="Z7959" i="1"/>
  <c r="Y7959" i="1"/>
  <c r="Z7958" i="1"/>
  <c r="Y7958" i="1"/>
  <c r="Z7957" i="1"/>
  <c r="Y7957" i="1"/>
  <c r="Z7956" i="1"/>
  <c r="Y7956" i="1"/>
  <c r="Z7955" i="1"/>
  <c r="Y7955" i="1"/>
  <c r="Z7954" i="1"/>
  <c r="Y7954" i="1"/>
  <c r="Z7953" i="1"/>
  <c r="Y7953" i="1"/>
  <c r="Z7952" i="1"/>
  <c r="Y7952" i="1"/>
  <c r="Z7951" i="1"/>
  <c r="Y7951" i="1"/>
  <c r="Z7950" i="1"/>
  <c r="Y7950" i="1"/>
  <c r="Z7949" i="1"/>
  <c r="Y7949" i="1"/>
  <c r="Z7948" i="1"/>
  <c r="Y7948" i="1"/>
  <c r="Z7947" i="1"/>
  <c r="Y7947" i="1"/>
  <c r="Z7946" i="1"/>
  <c r="Y7946" i="1"/>
  <c r="Z7945" i="1"/>
  <c r="Y7945" i="1"/>
  <c r="Z7944" i="1"/>
  <c r="Y7944" i="1"/>
  <c r="Z7943" i="1"/>
  <c r="Y7943" i="1"/>
  <c r="Z7942" i="1"/>
  <c r="Y7942" i="1"/>
  <c r="Z7941" i="1"/>
  <c r="Y7941" i="1"/>
  <c r="Z7940" i="1"/>
  <c r="Y7940" i="1"/>
  <c r="Z7939" i="1"/>
  <c r="Y7939" i="1"/>
  <c r="Z7938" i="1"/>
  <c r="Y7938" i="1"/>
  <c r="Z7937" i="1"/>
  <c r="Y7937" i="1"/>
  <c r="Z7936" i="1"/>
  <c r="Y7936" i="1"/>
  <c r="Z7935" i="1"/>
  <c r="Y7935" i="1"/>
  <c r="Z7934" i="1"/>
  <c r="Y7934" i="1"/>
  <c r="Z7933" i="1"/>
  <c r="Y7933" i="1"/>
  <c r="Z7932" i="1"/>
  <c r="Y7932" i="1"/>
  <c r="Z7931" i="1"/>
  <c r="Y7931" i="1"/>
  <c r="Z7930" i="1"/>
  <c r="Y7930" i="1"/>
  <c r="Z7929" i="1"/>
  <c r="Y7929" i="1"/>
  <c r="Z7928" i="1"/>
  <c r="Y7928" i="1"/>
  <c r="Z7927" i="1"/>
  <c r="Y7927" i="1"/>
  <c r="Z7926" i="1"/>
  <c r="Y7926" i="1"/>
  <c r="Z7925" i="1"/>
  <c r="Y7925" i="1"/>
  <c r="Z7924" i="1"/>
  <c r="Y7924" i="1"/>
  <c r="Z7923" i="1"/>
  <c r="Y7923" i="1"/>
  <c r="Z7922" i="1"/>
  <c r="Y7922" i="1"/>
  <c r="Z7921" i="1"/>
  <c r="Y7921" i="1"/>
  <c r="Z7920" i="1"/>
  <c r="Y7920" i="1"/>
  <c r="Z7919" i="1"/>
  <c r="Y7919" i="1"/>
  <c r="Z7918" i="1"/>
  <c r="Y7918" i="1"/>
  <c r="Z7917" i="1"/>
  <c r="Y7917" i="1"/>
  <c r="Z7916" i="1"/>
  <c r="Y7916" i="1"/>
  <c r="Z7915" i="1"/>
  <c r="Y7915" i="1"/>
  <c r="Z7914" i="1"/>
  <c r="Y7914" i="1"/>
  <c r="Z7913" i="1"/>
  <c r="Y7913" i="1"/>
  <c r="Z7912" i="1"/>
  <c r="Y7912" i="1"/>
  <c r="Z7911" i="1"/>
  <c r="Y7911" i="1"/>
  <c r="Z7910" i="1"/>
  <c r="Y7910" i="1"/>
  <c r="Z7909" i="1"/>
  <c r="Y7909" i="1"/>
  <c r="Z7908" i="1"/>
  <c r="Y7908" i="1"/>
  <c r="Z7907" i="1"/>
  <c r="Y7907" i="1"/>
  <c r="Z7906" i="1"/>
  <c r="Y7906" i="1"/>
  <c r="Z7905" i="1"/>
  <c r="Y7905" i="1"/>
  <c r="Z7904" i="1"/>
  <c r="Y7904" i="1"/>
  <c r="Z7903" i="1"/>
  <c r="Y7903" i="1"/>
  <c r="Z7902" i="1"/>
  <c r="Y7902" i="1"/>
  <c r="Z7901" i="1"/>
  <c r="Y7901" i="1"/>
  <c r="Z7900" i="1"/>
  <c r="Y7900" i="1"/>
  <c r="Z7899" i="1"/>
  <c r="Y7899" i="1"/>
  <c r="Z7898" i="1"/>
  <c r="Y7898" i="1"/>
  <c r="Z7897" i="1"/>
  <c r="Y7897" i="1"/>
  <c r="Z7896" i="1"/>
  <c r="Y7896" i="1"/>
  <c r="Z7895" i="1"/>
  <c r="Y7895" i="1"/>
  <c r="Z7894" i="1"/>
  <c r="Y7894" i="1"/>
  <c r="Z7893" i="1"/>
  <c r="Y7893" i="1"/>
  <c r="Z7892" i="1"/>
  <c r="Y7892" i="1"/>
  <c r="Z7891" i="1"/>
  <c r="Y7891" i="1"/>
  <c r="Z7890" i="1"/>
  <c r="Y7890" i="1"/>
  <c r="Z7889" i="1"/>
  <c r="Y7889" i="1"/>
  <c r="Z7888" i="1"/>
  <c r="Y7888" i="1"/>
  <c r="Z7887" i="1"/>
  <c r="Y7887" i="1"/>
  <c r="Z7886" i="1"/>
  <c r="Y7886" i="1"/>
  <c r="Z7885" i="1"/>
  <c r="Y7885" i="1"/>
  <c r="Z7884" i="1"/>
  <c r="Y7884" i="1"/>
  <c r="Z7883" i="1"/>
  <c r="Y7883" i="1"/>
  <c r="Z7882" i="1"/>
  <c r="Y7882" i="1"/>
  <c r="Z7881" i="1"/>
  <c r="Y7881" i="1"/>
  <c r="Z7880" i="1"/>
  <c r="Y7880" i="1"/>
  <c r="Z7879" i="1"/>
  <c r="Y7879" i="1"/>
  <c r="Z7878" i="1"/>
  <c r="Y7878" i="1"/>
  <c r="Z7877" i="1"/>
  <c r="Y7877" i="1"/>
  <c r="Z7876" i="1"/>
  <c r="Y7876" i="1"/>
  <c r="Z7875" i="1"/>
  <c r="Y7875" i="1"/>
  <c r="Z7874" i="1"/>
  <c r="Y7874" i="1"/>
  <c r="Z7873" i="1"/>
  <c r="Y7873" i="1"/>
  <c r="Z7872" i="1"/>
  <c r="Y7872" i="1"/>
  <c r="Z7871" i="1"/>
  <c r="Y7871" i="1"/>
  <c r="Z7870" i="1"/>
  <c r="Y7870" i="1"/>
  <c r="Z7869" i="1"/>
  <c r="Y7869" i="1"/>
  <c r="Z7868" i="1"/>
  <c r="Y7868" i="1"/>
  <c r="Z7867" i="1"/>
  <c r="Y7867" i="1"/>
  <c r="Z7866" i="1"/>
  <c r="Y7866" i="1"/>
  <c r="Z7865" i="1"/>
  <c r="Y7865" i="1"/>
  <c r="Z7864" i="1"/>
  <c r="Y7864" i="1"/>
  <c r="Z7863" i="1"/>
  <c r="Y7863" i="1"/>
  <c r="Z7862" i="1"/>
  <c r="Y7862" i="1"/>
  <c r="Z7861" i="1"/>
  <c r="Y7861" i="1"/>
  <c r="Z7860" i="1"/>
  <c r="Y7860" i="1"/>
  <c r="Z7859" i="1"/>
  <c r="Y7859" i="1"/>
  <c r="Z7858" i="1"/>
  <c r="Y7858" i="1"/>
  <c r="Z7857" i="1"/>
  <c r="Y7857" i="1"/>
  <c r="Z7856" i="1"/>
  <c r="Y7856" i="1"/>
  <c r="Z7855" i="1"/>
  <c r="Y7855" i="1"/>
  <c r="Z7854" i="1"/>
  <c r="Y7854" i="1"/>
  <c r="Z7853" i="1"/>
  <c r="Y7853" i="1"/>
  <c r="Z7852" i="1"/>
  <c r="Y7852" i="1"/>
  <c r="Z7851" i="1"/>
  <c r="Y7851" i="1"/>
  <c r="Z7850" i="1"/>
  <c r="Y7850" i="1"/>
  <c r="Z7849" i="1"/>
  <c r="Y7849" i="1"/>
  <c r="Z7848" i="1"/>
  <c r="Y7848" i="1"/>
  <c r="Z7847" i="1"/>
  <c r="Y7847" i="1"/>
  <c r="Z7846" i="1"/>
  <c r="Y7846" i="1"/>
  <c r="Z7845" i="1"/>
  <c r="Y7845" i="1"/>
  <c r="Z7844" i="1"/>
  <c r="Y7844" i="1"/>
  <c r="Z7843" i="1"/>
  <c r="Y7843" i="1"/>
  <c r="Z7842" i="1"/>
  <c r="Y7842" i="1"/>
  <c r="Z7841" i="1"/>
  <c r="Y7841" i="1"/>
  <c r="Z7840" i="1"/>
  <c r="Y7840" i="1"/>
  <c r="Z7839" i="1"/>
  <c r="Y7839" i="1"/>
  <c r="Z7838" i="1"/>
  <c r="Y7838" i="1"/>
  <c r="Z7837" i="1"/>
  <c r="Y7837" i="1"/>
  <c r="Z7836" i="1"/>
  <c r="Y7836" i="1"/>
  <c r="Z7835" i="1"/>
  <c r="Y7835" i="1"/>
  <c r="Z7834" i="1"/>
  <c r="Y7834" i="1"/>
  <c r="Z7833" i="1"/>
  <c r="Y7833" i="1"/>
  <c r="Z7832" i="1"/>
  <c r="Y7832" i="1"/>
  <c r="Z7831" i="1"/>
  <c r="Y7831" i="1"/>
  <c r="Z7830" i="1"/>
  <c r="Y7830" i="1"/>
  <c r="Z7829" i="1"/>
  <c r="Y7829" i="1"/>
  <c r="Z7828" i="1"/>
  <c r="Y7828" i="1"/>
  <c r="Z7827" i="1"/>
  <c r="Y7827" i="1"/>
  <c r="Z7826" i="1"/>
  <c r="Y7826" i="1"/>
  <c r="Z7825" i="1"/>
  <c r="Y7825" i="1"/>
  <c r="Z7824" i="1"/>
  <c r="Y7824" i="1"/>
  <c r="Z7823" i="1"/>
  <c r="Y7823" i="1"/>
  <c r="Z7822" i="1"/>
  <c r="Y7822" i="1"/>
  <c r="Z7821" i="1"/>
  <c r="Y7821" i="1"/>
  <c r="Z7820" i="1"/>
  <c r="Y7820" i="1"/>
  <c r="Z7819" i="1"/>
  <c r="Y7819" i="1"/>
  <c r="Z7818" i="1"/>
  <c r="Y7818" i="1"/>
  <c r="Z7817" i="1"/>
  <c r="Y7817" i="1"/>
  <c r="Z7816" i="1"/>
  <c r="Y7816" i="1"/>
  <c r="Z7815" i="1"/>
  <c r="Y7815" i="1"/>
  <c r="Z7814" i="1"/>
  <c r="Y7814" i="1"/>
  <c r="Z7813" i="1"/>
  <c r="Y7813" i="1"/>
  <c r="Z7812" i="1"/>
  <c r="Y7812" i="1"/>
  <c r="Z7811" i="1"/>
  <c r="Y7811" i="1"/>
  <c r="Z7810" i="1"/>
  <c r="Y7810" i="1"/>
  <c r="Z7809" i="1"/>
  <c r="Y7809" i="1"/>
  <c r="Z7808" i="1"/>
  <c r="Y7808" i="1"/>
  <c r="Z7807" i="1"/>
  <c r="Y7807" i="1"/>
  <c r="Z7806" i="1"/>
  <c r="Y7806" i="1"/>
  <c r="Z7805" i="1"/>
  <c r="Y7805" i="1"/>
  <c r="Z7804" i="1"/>
  <c r="Y7804" i="1"/>
  <c r="Z7803" i="1"/>
  <c r="Y7803" i="1"/>
  <c r="Z7802" i="1"/>
  <c r="Y7802" i="1"/>
  <c r="Z7801" i="1"/>
  <c r="Y7801" i="1"/>
  <c r="Z7800" i="1"/>
  <c r="Y7800" i="1"/>
  <c r="Z7799" i="1"/>
  <c r="Y7799" i="1"/>
  <c r="Z7798" i="1"/>
  <c r="Y7798" i="1"/>
  <c r="Z7797" i="1"/>
  <c r="Y7797" i="1"/>
  <c r="Z7796" i="1"/>
  <c r="Y7796" i="1"/>
  <c r="Z7795" i="1"/>
  <c r="Y7795" i="1"/>
  <c r="Z7794" i="1"/>
  <c r="Y7794" i="1"/>
  <c r="Z7793" i="1"/>
  <c r="Y7793" i="1"/>
  <c r="Z7792" i="1"/>
  <c r="Y7792" i="1"/>
  <c r="Z7791" i="1"/>
  <c r="Y7791" i="1"/>
  <c r="Z7790" i="1"/>
  <c r="Y7790" i="1"/>
  <c r="Z7789" i="1"/>
  <c r="Y7789" i="1"/>
  <c r="Z7788" i="1"/>
  <c r="Y7788" i="1"/>
  <c r="Z7787" i="1"/>
  <c r="Y7787" i="1"/>
  <c r="Z7786" i="1"/>
  <c r="Y7786" i="1"/>
  <c r="Z7785" i="1"/>
  <c r="Y7785" i="1"/>
  <c r="Z7784" i="1"/>
  <c r="Y7784" i="1"/>
  <c r="Z7783" i="1"/>
  <c r="Y7783" i="1"/>
  <c r="Z7782" i="1"/>
  <c r="Y7782" i="1"/>
  <c r="Z7781" i="1"/>
  <c r="Y7781" i="1"/>
  <c r="Z7780" i="1"/>
  <c r="Y7780" i="1"/>
  <c r="Z7779" i="1"/>
  <c r="Y7779" i="1"/>
  <c r="Z7778" i="1"/>
  <c r="Y7778" i="1"/>
  <c r="Z7777" i="1"/>
  <c r="Y7777" i="1"/>
  <c r="Z7776" i="1"/>
  <c r="Y7776" i="1"/>
  <c r="Z7775" i="1"/>
  <c r="Y7775" i="1"/>
  <c r="Z7774" i="1"/>
  <c r="Y7774" i="1"/>
  <c r="Z7773" i="1"/>
  <c r="Y7773" i="1"/>
  <c r="Z7772" i="1"/>
  <c r="Y7772" i="1"/>
  <c r="Z7771" i="1"/>
  <c r="Y7771" i="1"/>
  <c r="Z7770" i="1"/>
  <c r="Y7770" i="1"/>
  <c r="Z7769" i="1"/>
  <c r="Y7769" i="1"/>
  <c r="Z7768" i="1"/>
  <c r="Y7768" i="1"/>
  <c r="Z7767" i="1"/>
  <c r="Y7767" i="1"/>
  <c r="Z7766" i="1"/>
  <c r="Y7766" i="1"/>
  <c r="Z7765" i="1"/>
  <c r="Y7765" i="1"/>
  <c r="Z7764" i="1"/>
  <c r="Y7764" i="1"/>
  <c r="Z7763" i="1"/>
  <c r="Y7763" i="1"/>
  <c r="Z7762" i="1"/>
  <c r="Y7762" i="1"/>
  <c r="Z7761" i="1"/>
  <c r="Y7761" i="1"/>
  <c r="Z7760" i="1"/>
  <c r="Y7760" i="1"/>
  <c r="Z7759" i="1"/>
  <c r="Y7759" i="1"/>
  <c r="Z7758" i="1"/>
  <c r="Y7758" i="1"/>
  <c r="Z7757" i="1"/>
  <c r="Y7757" i="1"/>
  <c r="Z7756" i="1"/>
  <c r="Y7756" i="1"/>
  <c r="Z7755" i="1"/>
  <c r="Y7755" i="1"/>
  <c r="Z7754" i="1"/>
  <c r="Y7754" i="1"/>
  <c r="Z7753" i="1"/>
  <c r="Y7753" i="1"/>
  <c r="Z7752" i="1"/>
  <c r="Y7752" i="1"/>
  <c r="Z7751" i="1"/>
  <c r="Y7751" i="1"/>
  <c r="Z7750" i="1"/>
  <c r="Y7750" i="1"/>
  <c r="Z7749" i="1"/>
  <c r="Y7749" i="1"/>
  <c r="Z7748" i="1"/>
  <c r="Y7748" i="1"/>
  <c r="Z7747" i="1"/>
  <c r="Y7747" i="1"/>
  <c r="Z7746" i="1"/>
  <c r="Y7746" i="1"/>
  <c r="Z7745" i="1"/>
  <c r="Y7745" i="1"/>
  <c r="Z7744" i="1"/>
  <c r="Y7744" i="1"/>
  <c r="Z7743" i="1"/>
  <c r="Y7743" i="1"/>
  <c r="Z7742" i="1"/>
  <c r="Y7742" i="1"/>
  <c r="Z7741" i="1"/>
  <c r="Y7741" i="1"/>
  <c r="Z7740" i="1"/>
  <c r="Y7740" i="1"/>
  <c r="Z7739" i="1"/>
  <c r="Y7739" i="1"/>
  <c r="Z7738" i="1"/>
  <c r="Y7738" i="1"/>
  <c r="Z7737" i="1"/>
  <c r="Y7737" i="1"/>
  <c r="Z7736" i="1"/>
  <c r="Y7736" i="1"/>
  <c r="Z7735" i="1"/>
  <c r="Y7735" i="1"/>
  <c r="Z7734" i="1"/>
  <c r="Y7734" i="1"/>
  <c r="Z7733" i="1"/>
  <c r="Y7733" i="1"/>
  <c r="Z7732" i="1"/>
  <c r="Y7732" i="1"/>
  <c r="Z7731" i="1"/>
  <c r="Y7731" i="1"/>
  <c r="Z7730" i="1"/>
  <c r="Y7730" i="1"/>
  <c r="Z7729" i="1"/>
  <c r="Y7729" i="1"/>
  <c r="Z7728" i="1"/>
  <c r="Y7728" i="1"/>
  <c r="Z7727" i="1"/>
  <c r="Y7727" i="1"/>
  <c r="Z7726" i="1"/>
  <c r="Y7726" i="1"/>
  <c r="Z7725" i="1"/>
  <c r="Y7725" i="1"/>
  <c r="Z7724" i="1"/>
  <c r="Y7724" i="1"/>
  <c r="Z7723" i="1"/>
  <c r="Y7723" i="1"/>
  <c r="Z7722" i="1"/>
  <c r="Y7722" i="1"/>
  <c r="Z7721" i="1"/>
  <c r="Y7721" i="1"/>
  <c r="Z7720" i="1"/>
  <c r="Y7720" i="1"/>
  <c r="Z7719" i="1"/>
  <c r="Y7719" i="1"/>
  <c r="Z7718" i="1"/>
  <c r="Y7718" i="1"/>
  <c r="Z7717" i="1"/>
  <c r="Y7717" i="1"/>
  <c r="Z7716" i="1"/>
  <c r="Y7716" i="1"/>
  <c r="Z7715" i="1"/>
  <c r="Y7715" i="1"/>
  <c r="Z7714" i="1"/>
  <c r="Y7714" i="1"/>
  <c r="Z7713" i="1"/>
  <c r="Y7713" i="1"/>
  <c r="Z7712" i="1"/>
  <c r="Y7712" i="1"/>
  <c r="Z7711" i="1"/>
  <c r="Y7711" i="1"/>
  <c r="Z7710" i="1"/>
  <c r="Y7710" i="1"/>
  <c r="Z7709" i="1"/>
  <c r="Y7709" i="1"/>
  <c r="Z7708" i="1"/>
  <c r="Y7708" i="1"/>
  <c r="Z7707" i="1"/>
  <c r="Y7707" i="1"/>
  <c r="Z7706" i="1"/>
  <c r="Y7706" i="1"/>
  <c r="Z7705" i="1"/>
  <c r="Y7705" i="1"/>
  <c r="Z7704" i="1"/>
  <c r="Y7704" i="1"/>
  <c r="Z7703" i="1"/>
  <c r="Y7703" i="1"/>
  <c r="Z7702" i="1"/>
  <c r="Y7702" i="1"/>
  <c r="Z7701" i="1"/>
  <c r="Y7701" i="1"/>
  <c r="Z7700" i="1"/>
  <c r="Y7700" i="1"/>
  <c r="Z7699" i="1"/>
  <c r="Y7699" i="1"/>
  <c r="Z7698" i="1"/>
  <c r="Y7698" i="1"/>
  <c r="Z7697" i="1"/>
  <c r="Y7697" i="1"/>
  <c r="Z7696" i="1"/>
  <c r="Y7696" i="1"/>
  <c r="Z7695" i="1"/>
  <c r="Y7695" i="1"/>
  <c r="Z7694" i="1"/>
  <c r="Y7694" i="1"/>
  <c r="Z7693" i="1"/>
  <c r="Y7693" i="1"/>
  <c r="Z7692" i="1"/>
  <c r="Y7692" i="1"/>
  <c r="Z7691" i="1"/>
  <c r="Y7691" i="1"/>
  <c r="Z7690" i="1"/>
  <c r="Y7690" i="1"/>
  <c r="Z7689" i="1"/>
  <c r="Y7689" i="1"/>
  <c r="Z7688" i="1"/>
  <c r="Y7688" i="1"/>
  <c r="Z7687" i="1"/>
  <c r="Y7687" i="1"/>
  <c r="Z7686" i="1"/>
  <c r="Y7686" i="1"/>
  <c r="Z7685" i="1"/>
  <c r="Y7685" i="1"/>
  <c r="Z7684" i="1"/>
  <c r="Y7684" i="1"/>
  <c r="Z7683" i="1"/>
  <c r="Y7683" i="1"/>
  <c r="Z7682" i="1"/>
  <c r="Y7682" i="1"/>
  <c r="Z7681" i="1"/>
  <c r="Y7681" i="1"/>
  <c r="Z7680" i="1"/>
  <c r="Y7680" i="1"/>
  <c r="Z7679" i="1"/>
  <c r="Y7679" i="1"/>
  <c r="Z7678" i="1"/>
  <c r="Y7678" i="1"/>
  <c r="Z7677" i="1"/>
  <c r="Y7677" i="1"/>
  <c r="Z7676" i="1"/>
  <c r="Y7676" i="1"/>
  <c r="Z7675" i="1"/>
  <c r="Y7675" i="1"/>
  <c r="Z7674" i="1"/>
  <c r="Y7674" i="1"/>
  <c r="Z7673" i="1"/>
  <c r="Y7673" i="1"/>
  <c r="Z7672" i="1"/>
  <c r="Y7672" i="1"/>
  <c r="Z7671" i="1"/>
  <c r="Y7671" i="1"/>
  <c r="Z7670" i="1"/>
  <c r="Y7670" i="1"/>
  <c r="Z7669" i="1"/>
  <c r="Y7669" i="1"/>
  <c r="Z7668" i="1"/>
  <c r="Y7668" i="1"/>
  <c r="Z7667" i="1"/>
  <c r="Y7667" i="1"/>
  <c r="Z7666" i="1"/>
  <c r="Y7666" i="1"/>
  <c r="Z7665" i="1"/>
  <c r="Y7665" i="1"/>
  <c r="Z7664" i="1"/>
  <c r="Y7664" i="1"/>
  <c r="Z7663" i="1"/>
  <c r="Y7663" i="1"/>
  <c r="Z7662" i="1"/>
  <c r="Y7662" i="1"/>
  <c r="Z7661" i="1"/>
  <c r="Y7661" i="1"/>
  <c r="Z7660" i="1"/>
  <c r="Y7660" i="1"/>
  <c r="Z7659" i="1"/>
  <c r="Y7659" i="1"/>
  <c r="Z7658" i="1"/>
  <c r="Y7658" i="1"/>
  <c r="Z7657" i="1"/>
  <c r="Y7657" i="1"/>
  <c r="Z7656" i="1"/>
  <c r="Y7656" i="1"/>
  <c r="Z7655" i="1"/>
  <c r="Y7655" i="1"/>
  <c r="Z7654" i="1"/>
  <c r="Y7654" i="1"/>
  <c r="Z7653" i="1"/>
  <c r="Y7653" i="1"/>
  <c r="Z7652" i="1"/>
  <c r="Y7652" i="1"/>
  <c r="Z7651" i="1"/>
  <c r="Y7651" i="1"/>
  <c r="Z7650" i="1"/>
  <c r="Y7650" i="1"/>
  <c r="Z7649" i="1"/>
  <c r="Y7649" i="1"/>
  <c r="Z7648" i="1"/>
  <c r="Y7648" i="1"/>
  <c r="Z7647" i="1"/>
  <c r="Y7647" i="1"/>
  <c r="Z7646" i="1"/>
  <c r="Y7646" i="1"/>
  <c r="Z7645" i="1"/>
  <c r="Y7645" i="1"/>
  <c r="Z7644" i="1"/>
  <c r="Y7644" i="1"/>
  <c r="Z7643" i="1"/>
  <c r="Y7643" i="1"/>
  <c r="Z7642" i="1"/>
  <c r="Y7642" i="1"/>
  <c r="Z7641" i="1"/>
  <c r="Y7641" i="1"/>
  <c r="Z7640" i="1"/>
  <c r="Y7640" i="1"/>
  <c r="Z7639" i="1"/>
  <c r="Y7639" i="1"/>
  <c r="Z7638" i="1"/>
  <c r="Y7638" i="1"/>
  <c r="Z7637" i="1"/>
  <c r="Y7637" i="1"/>
  <c r="Z7636" i="1"/>
  <c r="Y7636" i="1"/>
  <c r="Z7635" i="1"/>
  <c r="Y7635" i="1"/>
  <c r="Z7634" i="1"/>
  <c r="Y7634" i="1"/>
  <c r="Z7633" i="1"/>
  <c r="Y7633" i="1"/>
  <c r="Z7632" i="1"/>
  <c r="Y7632" i="1"/>
  <c r="Z7631" i="1"/>
  <c r="Y7631" i="1"/>
  <c r="Z7630" i="1"/>
  <c r="Y7630" i="1"/>
  <c r="Z7629" i="1"/>
  <c r="Y7629" i="1"/>
  <c r="Z7628" i="1"/>
  <c r="Y7628" i="1"/>
  <c r="Z7627" i="1"/>
  <c r="Y7627" i="1"/>
  <c r="Z7626" i="1"/>
  <c r="Y7626" i="1"/>
  <c r="Z7625" i="1"/>
  <c r="Y7625" i="1"/>
  <c r="Z7624" i="1"/>
  <c r="Y7624" i="1"/>
  <c r="Z7623" i="1"/>
  <c r="Y7623" i="1"/>
  <c r="Z7622" i="1"/>
  <c r="Y7622" i="1"/>
  <c r="Z7621" i="1"/>
  <c r="Y7621" i="1"/>
  <c r="Z7620" i="1"/>
  <c r="Y7620" i="1"/>
  <c r="Z7619" i="1"/>
  <c r="Y7619" i="1"/>
  <c r="Z7618" i="1"/>
  <c r="Y7618" i="1"/>
  <c r="Z7617" i="1"/>
  <c r="Y7617" i="1"/>
  <c r="Z7616" i="1"/>
  <c r="Y7616" i="1"/>
  <c r="Z7615" i="1"/>
  <c r="Y7615" i="1"/>
  <c r="Z7614" i="1"/>
  <c r="Y7614" i="1"/>
  <c r="Z7613" i="1"/>
  <c r="Y7613" i="1"/>
  <c r="Z7612" i="1"/>
  <c r="Y7612" i="1"/>
  <c r="Z7611" i="1"/>
  <c r="Y7611" i="1"/>
  <c r="Z7610" i="1"/>
  <c r="Y7610" i="1"/>
  <c r="Z7609" i="1"/>
  <c r="Y7609" i="1"/>
  <c r="Z7608" i="1"/>
  <c r="Y7608" i="1"/>
  <c r="Z7607" i="1"/>
  <c r="Y7607" i="1"/>
  <c r="Z7606" i="1"/>
  <c r="Y7606" i="1"/>
  <c r="Z7605" i="1"/>
  <c r="Y7605" i="1"/>
  <c r="Z7604" i="1"/>
  <c r="Y7604" i="1"/>
  <c r="Z7603" i="1"/>
  <c r="Y7603" i="1"/>
  <c r="Z7602" i="1"/>
  <c r="Y7602" i="1"/>
  <c r="Z7601" i="1"/>
  <c r="Y7601" i="1"/>
  <c r="Z7600" i="1"/>
  <c r="Y7600" i="1"/>
  <c r="Z7599" i="1"/>
  <c r="Y7599" i="1"/>
  <c r="Z7598" i="1"/>
  <c r="Y7598" i="1"/>
  <c r="Z7597" i="1"/>
  <c r="Y7597" i="1"/>
  <c r="Z7596" i="1"/>
  <c r="Y7596" i="1"/>
  <c r="Z7595" i="1"/>
  <c r="Y7595" i="1"/>
  <c r="Z7594" i="1"/>
  <c r="Y7594" i="1"/>
  <c r="Z7593" i="1"/>
  <c r="Y7593" i="1"/>
  <c r="Z7592" i="1"/>
  <c r="Y7592" i="1"/>
  <c r="Z7591" i="1"/>
  <c r="Y7591" i="1"/>
  <c r="Z7590" i="1"/>
  <c r="Y7590" i="1"/>
  <c r="Z7589" i="1"/>
  <c r="Y7589" i="1"/>
  <c r="Z7588" i="1"/>
  <c r="Y7588" i="1"/>
  <c r="Z7587" i="1"/>
  <c r="Y7587" i="1"/>
  <c r="Z7586" i="1"/>
  <c r="Y7586" i="1"/>
  <c r="Z7585" i="1"/>
  <c r="Y7585" i="1"/>
  <c r="Z7584" i="1"/>
  <c r="Y7584" i="1"/>
  <c r="Z7583" i="1"/>
  <c r="Y7583" i="1"/>
  <c r="Z7582" i="1"/>
  <c r="Y7582" i="1"/>
  <c r="Z7581" i="1"/>
  <c r="Y7581" i="1"/>
  <c r="Z7580" i="1"/>
  <c r="Y7580" i="1"/>
  <c r="Z7579" i="1"/>
  <c r="Y7579" i="1"/>
  <c r="Z7578" i="1"/>
  <c r="Y7578" i="1"/>
  <c r="Z7577" i="1"/>
  <c r="Y7577" i="1"/>
  <c r="Z7576" i="1"/>
  <c r="Y7576" i="1"/>
  <c r="Z7575" i="1"/>
  <c r="Y7575" i="1"/>
  <c r="Z7574" i="1"/>
  <c r="Y7574" i="1"/>
  <c r="Z7573" i="1"/>
  <c r="Y7573" i="1"/>
  <c r="Z7572" i="1"/>
  <c r="Y7572" i="1"/>
  <c r="Z7571" i="1"/>
  <c r="Y7571" i="1"/>
  <c r="Z7570" i="1"/>
  <c r="Y7570" i="1"/>
  <c r="Z7569" i="1"/>
  <c r="Y7569" i="1"/>
  <c r="Z7568" i="1"/>
  <c r="Y7568" i="1"/>
  <c r="Z7567" i="1"/>
  <c r="Y7567" i="1"/>
  <c r="Z7566" i="1"/>
  <c r="Y7566" i="1"/>
  <c r="Z7565" i="1"/>
  <c r="Y7565" i="1"/>
  <c r="Z7564" i="1"/>
  <c r="Y7564" i="1"/>
  <c r="Z7563" i="1"/>
  <c r="Y7563" i="1"/>
  <c r="Z7562" i="1"/>
  <c r="Y7562" i="1"/>
  <c r="Z7561" i="1"/>
  <c r="Y7561" i="1"/>
  <c r="Z7560" i="1"/>
  <c r="Y7560" i="1"/>
  <c r="Z7559" i="1"/>
  <c r="Y7559" i="1"/>
  <c r="Z7558" i="1"/>
  <c r="Y7558" i="1"/>
  <c r="Z7557" i="1"/>
  <c r="Y7557" i="1"/>
  <c r="Z7556" i="1"/>
  <c r="Y7556" i="1"/>
  <c r="Z7555" i="1"/>
  <c r="Y7555" i="1"/>
  <c r="Z7554" i="1"/>
  <c r="Y7554" i="1"/>
  <c r="Z7553" i="1"/>
  <c r="Y7553" i="1"/>
  <c r="Z7552" i="1"/>
  <c r="Y7552" i="1"/>
  <c r="Z7551" i="1"/>
  <c r="Y7551" i="1"/>
  <c r="Z7550" i="1"/>
  <c r="Y7550" i="1"/>
  <c r="Z7549" i="1"/>
  <c r="Y7549" i="1"/>
  <c r="Z7548" i="1"/>
  <c r="Y7548" i="1"/>
  <c r="Z7547" i="1"/>
  <c r="Y7547" i="1"/>
  <c r="Z7546" i="1"/>
  <c r="Y7546" i="1"/>
  <c r="Z7545" i="1"/>
  <c r="Y7545" i="1"/>
  <c r="Z7544" i="1"/>
  <c r="Y7544" i="1"/>
  <c r="Z7543" i="1"/>
  <c r="Y7543" i="1"/>
  <c r="Z7542" i="1"/>
  <c r="Y7542" i="1"/>
  <c r="Z7541" i="1"/>
  <c r="Y7541" i="1"/>
  <c r="Z7540" i="1"/>
  <c r="Y7540" i="1"/>
  <c r="Z7539" i="1"/>
  <c r="Y7539" i="1"/>
  <c r="Z7538" i="1"/>
  <c r="Y7538" i="1"/>
  <c r="Z7537" i="1"/>
  <c r="Y7537" i="1"/>
  <c r="Z7536" i="1"/>
  <c r="Y7536" i="1"/>
  <c r="Z7535" i="1"/>
  <c r="Y7535" i="1"/>
  <c r="Z7534" i="1"/>
  <c r="Y7534" i="1"/>
  <c r="Z7533" i="1"/>
  <c r="Y7533" i="1"/>
  <c r="Z7532" i="1"/>
  <c r="Y7532" i="1"/>
  <c r="Z7531" i="1"/>
  <c r="Y7531" i="1"/>
  <c r="Z7530" i="1"/>
  <c r="Y7530" i="1"/>
  <c r="Z7529" i="1"/>
  <c r="Y7529" i="1"/>
  <c r="Z7528" i="1"/>
  <c r="Y7528" i="1"/>
  <c r="Z7527" i="1"/>
  <c r="Y7527" i="1"/>
  <c r="Z7526" i="1"/>
  <c r="Y7526" i="1"/>
  <c r="Z7525" i="1"/>
  <c r="Y7525" i="1"/>
  <c r="Z7524" i="1"/>
  <c r="Y7524" i="1"/>
  <c r="Z7523" i="1"/>
  <c r="Y7523" i="1"/>
  <c r="Z7522" i="1"/>
  <c r="Y7522" i="1"/>
  <c r="Z7521" i="1"/>
  <c r="Y7521" i="1"/>
  <c r="Z7520" i="1"/>
  <c r="Y7520" i="1"/>
  <c r="Z7519" i="1"/>
  <c r="Y7519" i="1"/>
  <c r="Z7518" i="1"/>
  <c r="Y7518" i="1"/>
  <c r="Z7517" i="1"/>
  <c r="Y7517" i="1"/>
  <c r="Z7516" i="1"/>
  <c r="Y7516" i="1"/>
  <c r="Z7515" i="1"/>
  <c r="Y7515" i="1"/>
  <c r="Z7514" i="1"/>
  <c r="Y7514" i="1"/>
  <c r="Z7513" i="1"/>
  <c r="Y7513" i="1"/>
  <c r="Z7512" i="1"/>
  <c r="Y7512" i="1"/>
  <c r="Z7511" i="1"/>
  <c r="Y7511" i="1"/>
  <c r="Z7510" i="1"/>
  <c r="Y7510" i="1"/>
  <c r="Z7509" i="1"/>
  <c r="Y7509" i="1"/>
  <c r="Z7508" i="1"/>
  <c r="Y7508" i="1"/>
  <c r="Z7507" i="1"/>
  <c r="Y7507" i="1"/>
  <c r="Z7506" i="1"/>
  <c r="Y7506" i="1"/>
  <c r="Z7505" i="1"/>
  <c r="Y7505" i="1"/>
  <c r="Z7504" i="1"/>
  <c r="Y7504" i="1"/>
  <c r="Z7503" i="1"/>
  <c r="Y7503" i="1"/>
  <c r="Z7502" i="1"/>
  <c r="Y7502" i="1"/>
  <c r="Z7501" i="1"/>
  <c r="Y7501" i="1"/>
  <c r="Z7500" i="1"/>
  <c r="Y7500" i="1"/>
  <c r="Z7499" i="1"/>
  <c r="Y7499" i="1"/>
  <c r="Z7498" i="1"/>
  <c r="Y7498" i="1"/>
  <c r="Z7497" i="1"/>
  <c r="Y7497" i="1"/>
  <c r="Z7496" i="1"/>
  <c r="Y7496" i="1"/>
  <c r="Z7495" i="1"/>
  <c r="Y7495" i="1"/>
  <c r="Z7494" i="1"/>
  <c r="Y7494" i="1"/>
  <c r="Z7493" i="1"/>
  <c r="Y7493" i="1"/>
  <c r="Z7492" i="1"/>
  <c r="Y7492" i="1"/>
  <c r="Z7491" i="1"/>
  <c r="Y7491" i="1"/>
  <c r="Z7490" i="1"/>
  <c r="Y7490" i="1"/>
  <c r="Z7489" i="1"/>
  <c r="Y7489" i="1"/>
  <c r="Z7488" i="1"/>
  <c r="Y7488" i="1"/>
  <c r="Z7487" i="1"/>
  <c r="Y7487" i="1"/>
  <c r="Z7486" i="1"/>
  <c r="Y7486" i="1"/>
  <c r="Z7485" i="1"/>
  <c r="Y7485" i="1"/>
  <c r="Z7484" i="1"/>
  <c r="Y7484" i="1"/>
  <c r="Z7483" i="1"/>
  <c r="Y7483" i="1"/>
  <c r="Z7482" i="1"/>
  <c r="Y7482" i="1"/>
  <c r="Z7481" i="1"/>
  <c r="Y7481" i="1"/>
  <c r="Z7480" i="1"/>
  <c r="Y7480" i="1"/>
  <c r="Z7479" i="1"/>
  <c r="Y7479" i="1"/>
  <c r="Z7478" i="1"/>
  <c r="Y7478" i="1"/>
  <c r="Z7477" i="1"/>
  <c r="Y7477" i="1"/>
  <c r="Z7476" i="1"/>
  <c r="Y7476" i="1"/>
  <c r="Z7475" i="1"/>
  <c r="Y7475" i="1"/>
  <c r="Z7474" i="1"/>
  <c r="Y7474" i="1"/>
  <c r="Z7473" i="1"/>
  <c r="Y7473" i="1"/>
  <c r="Z7472" i="1"/>
  <c r="Y7472" i="1"/>
  <c r="Z7471" i="1"/>
  <c r="Y7471" i="1"/>
  <c r="Z7470" i="1"/>
  <c r="Y7470" i="1"/>
  <c r="Z7469" i="1"/>
  <c r="Y7469" i="1"/>
  <c r="Z7468" i="1"/>
  <c r="Y7468" i="1"/>
  <c r="Z7467" i="1"/>
  <c r="Y7467" i="1"/>
  <c r="Z7466" i="1"/>
  <c r="Y7466" i="1"/>
  <c r="Z7465" i="1"/>
  <c r="Y7465" i="1"/>
  <c r="Z7464" i="1"/>
  <c r="Y7464" i="1"/>
  <c r="Z7463" i="1"/>
  <c r="Y7463" i="1"/>
  <c r="Z7462" i="1"/>
  <c r="Y7462" i="1"/>
  <c r="Z7461" i="1"/>
  <c r="Y7461" i="1"/>
  <c r="Z7460" i="1"/>
  <c r="Y7460" i="1"/>
  <c r="Z7459" i="1"/>
  <c r="Y7459" i="1"/>
  <c r="Z7458" i="1"/>
  <c r="Y7458" i="1"/>
  <c r="Z7457" i="1"/>
  <c r="Y7457" i="1"/>
  <c r="Z7456" i="1"/>
  <c r="Y7456" i="1"/>
  <c r="Z7455" i="1"/>
  <c r="Y7455" i="1"/>
  <c r="Z7454" i="1"/>
  <c r="Y7454" i="1"/>
  <c r="Z7453" i="1"/>
  <c r="Y7453" i="1"/>
  <c r="Z7452" i="1"/>
  <c r="Y7452" i="1"/>
  <c r="Z7451" i="1"/>
  <c r="Y7451" i="1"/>
  <c r="Z7450" i="1"/>
  <c r="Y7450" i="1"/>
  <c r="Z7449" i="1"/>
  <c r="Y7449" i="1"/>
  <c r="Z7448" i="1"/>
  <c r="Y7448" i="1"/>
  <c r="Z7447" i="1"/>
  <c r="Y7447" i="1"/>
  <c r="Z7446" i="1"/>
  <c r="Y7446" i="1"/>
  <c r="Z7445" i="1"/>
  <c r="Y7445" i="1"/>
  <c r="Z7444" i="1"/>
  <c r="Y7444" i="1"/>
  <c r="Z7443" i="1"/>
  <c r="Y7443" i="1"/>
  <c r="Z7442" i="1"/>
  <c r="Y7442" i="1"/>
  <c r="Z7441" i="1"/>
  <c r="Y7441" i="1"/>
  <c r="Z7440" i="1"/>
  <c r="Y7440" i="1"/>
  <c r="Z7439" i="1"/>
  <c r="Y7439" i="1"/>
  <c r="Z7438" i="1"/>
  <c r="Y7438" i="1"/>
  <c r="Z7437" i="1"/>
  <c r="Y7437" i="1"/>
  <c r="Z7436" i="1"/>
  <c r="Y7436" i="1"/>
  <c r="Z7435" i="1"/>
  <c r="Y7435" i="1"/>
  <c r="Z7434" i="1"/>
  <c r="Y7434" i="1"/>
  <c r="Z7433" i="1"/>
  <c r="Y7433" i="1"/>
  <c r="Z7432" i="1"/>
  <c r="Y7432" i="1"/>
  <c r="Z7431" i="1"/>
  <c r="Y7431" i="1"/>
  <c r="Z7430" i="1"/>
  <c r="Y7430" i="1"/>
  <c r="Z7429" i="1"/>
  <c r="Y7429" i="1"/>
  <c r="Z7428" i="1"/>
  <c r="Y7428" i="1"/>
  <c r="Z7427" i="1"/>
  <c r="Y7427" i="1"/>
  <c r="Z7426" i="1"/>
  <c r="Y7426" i="1"/>
  <c r="Z7425" i="1"/>
  <c r="Y7425" i="1"/>
  <c r="Z7424" i="1"/>
  <c r="Y7424" i="1"/>
  <c r="Z7423" i="1"/>
  <c r="Y7423" i="1"/>
  <c r="Z7422" i="1"/>
  <c r="Y7422" i="1"/>
  <c r="Z7421" i="1"/>
  <c r="Y7421" i="1"/>
  <c r="Z7420" i="1"/>
  <c r="Y7420" i="1"/>
  <c r="Z7419" i="1"/>
  <c r="Y7419" i="1"/>
  <c r="Z7418" i="1"/>
  <c r="Y7418" i="1"/>
  <c r="Z7417" i="1"/>
  <c r="Y7417" i="1"/>
  <c r="Z7416" i="1"/>
  <c r="Y7416" i="1"/>
  <c r="Z7415" i="1"/>
  <c r="Y7415" i="1"/>
  <c r="Z7414" i="1"/>
  <c r="Y7414" i="1"/>
  <c r="Z7413" i="1"/>
  <c r="Y7413" i="1"/>
  <c r="Z7412" i="1"/>
  <c r="Y7412" i="1"/>
  <c r="Z7411" i="1"/>
  <c r="Y7411" i="1"/>
  <c r="Z7410" i="1"/>
  <c r="Y7410" i="1"/>
  <c r="Z7409" i="1"/>
  <c r="Y7409" i="1"/>
  <c r="Z7408" i="1"/>
  <c r="Y7408" i="1"/>
  <c r="Z7407" i="1"/>
  <c r="Y7407" i="1"/>
  <c r="Z7406" i="1"/>
  <c r="Y7406" i="1"/>
  <c r="Z7405" i="1"/>
  <c r="Y7405" i="1"/>
  <c r="Z7404" i="1"/>
  <c r="Y7404" i="1"/>
  <c r="Z7403" i="1"/>
  <c r="Y7403" i="1"/>
  <c r="Z7402" i="1"/>
  <c r="Y7402" i="1"/>
  <c r="Z7401" i="1"/>
  <c r="Y7401" i="1"/>
  <c r="Z7400" i="1"/>
  <c r="Y7400" i="1"/>
  <c r="Z7399" i="1"/>
  <c r="Y7399" i="1"/>
  <c r="Z7398" i="1"/>
  <c r="Y7398" i="1"/>
  <c r="Z7397" i="1"/>
  <c r="Y7397" i="1"/>
  <c r="Z7396" i="1"/>
  <c r="Y7396" i="1"/>
  <c r="Z7395" i="1"/>
  <c r="Y7395" i="1"/>
  <c r="Z7394" i="1"/>
  <c r="Y7394" i="1"/>
  <c r="Z7393" i="1"/>
  <c r="Y7393" i="1"/>
  <c r="Z7392" i="1"/>
  <c r="Y7392" i="1"/>
  <c r="Z7391" i="1"/>
  <c r="Y7391" i="1"/>
  <c r="Z7390" i="1"/>
  <c r="Y7390" i="1"/>
  <c r="Z7389" i="1"/>
  <c r="Y7389" i="1"/>
  <c r="Z7388" i="1"/>
  <c r="Y7388" i="1"/>
  <c r="Z7387" i="1"/>
  <c r="Y7387" i="1"/>
  <c r="Z7386" i="1"/>
  <c r="Y7386" i="1"/>
  <c r="Z7385" i="1"/>
  <c r="Y7385" i="1"/>
  <c r="Z7384" i="1"/>
  <c r="Y7384" i="1"/>
  <c r="Z7383" i="1"/>
  <c r="Y7383" i="1"/>
  <c r="Z7382" i="1"/>
  <c r="Y7382" i="1"/>
  <c r="Z7381" i="1"/>
  <c r="Y7381" i="1"/>
  <c r="Z7380" i="1"/>
  <c r="Y7380" i="1"/>
  <c r="Z7379" i="1"/>
  <c r="Y7379" i="1"/>
  <c r="Z7378" i="1"/>
  <c r="Y7378" i="1"/>
  <c r="Z7377" i="1"/>
  <c r="Y7377" i="1"/>
  <c r="Z7376" i="1"/>
  <c r="Y7376" i="1"/>
  <c r="Z7375" i="1"/>
  <c r="Y7375" i="1"/>
  <c r="Z7374" i="1"/>
  <c r="Y7374" i="1"/>
  <c r="Z7373" i="1"/>
  <c r="Y7373" i="1"/>
  <c r="Z7372" i="1"/>
  <c r="Y7372" i="1"/>
  <c r="Z7371" i="1"/>
  <c r="Y7371" i="1"/>
  <c r="Z7370" i="1"/>
  <c r="Y7370" i="1"/>
  <c r="Z7369" i="1"/>
  <c r="Y7369" i="1"/>
  <c r="Z7368" i="1"/>
  <c r="Y7368" i="1"/>
  <c r="Z7367" i="1"/>
  <c r="Y7367" i="1"/>
  <c r="Z7366" i="1"/>
  <c r="Y7366" i="1"/>
  <c r="Z7365" i="1"/>
  <c r="Y7365" i="1"/>
  <c r="Z7364" i="1"/>
  <c r="Y7364" i="1"/>
  <c r="Z7363" i="1"/>
  <c r="Y7363" i="1"/>
  <c r="Z7362" i="1"/>
  <c r="Y7362" i="1"/>
  <c r="Z7361" i="1"/>
  <c r="Y7361" i="1"/>
  <c r="Z7360" i="1"/>
  <c r="Y7360" i="1"/>
  <c r="Z7359" i="1"/>
  <c r="Y7359" i="1"/>
  <c r="Z7358" i="1"/>
  <c r="Y7358" i="1"/>
  <c r="Z7357" i="1"/>
  <c r="Y7357" i="1"/>
  <c r="Z7356" i="1"/>
  <c r="Y7356" i="1"/>
  <c r="Z7355" i="1"/>
  <c r="Y7355" i="1"/>
  <c r="Z7354" i="1"/>
  <c r="Y7354" i="1"/>
  <c r="Z7353" i="1"/>
  <c r="Y7353" i="1"/>
  <c r="Z7352" i="1"/>
  <c r="Y7352" i="1"/>
  <c r="Z7351" i="1"/>
  <c r="Y7351" i="1"/>
  <c r="Z7350" i="1"/>
  <c r="Y7350" i="1"/>
  <c r="Z7349" i="1"/>
  <c r="Y7349" i="1"/>
  <c r="Z7348" i="1"/>
  <c r="Y7348" i="1"/>
  <c r="Z7347" i="1"/>
  <c r="Y7347" i="1"/>
  <c r="Z7346" i="1"/>
  <c r="Y7346" i="1"/>
  <c r="Z7345" i="1"/>
  <c r="Y7345" i="1"/>
  <c r="Z7344" i="1"/>
  <c r="Y7344" i="1"/>
  <c r="Z7343" i="1"/>
  <c r="Y7343" i="1"/>
  <c r="Z7342" i="1"/>
  <c r="Y7342" i="1"/>
  <c r="Z7341" i="1"/>
  <c r="Y7341" i="1"/>
  <c r="Z7340" i="1"/>
  <c r="Y7340" i="1"/>
  <c r="Z7339" i="1"/>
  <c r="Y7339" i="1"/>
  <c r="Z7338" i="1"/>
  <c r="Y7338" i="1"/>
  <c r="Z7337" i="1"/>
  <c r="Y7337" i="1"/>
  <c r="Z7336" i="1"/>
  <c r="Y7336" i="1"/>
  <c r="Z7335" i="1"/>
  <c r="Y7335" i="1"/>
  <c r="Z7334" i="1"/>
  <c r="Y7334" i="1"/>
  <c r="Z7333" i="1"/>
  <c r="Y7333" i="1"/>
  <c r="Z7332" i="1"/>
  <c r="Y7332" i="1"/>
  <c r="Z7331" i="1"/>
  <c r="Y7331" i="1"/>
  <c r="Z7330" i="1"/>
  <c r="Y7330" i="1"/>
  <c r="Z7329" i="1"/>
  <c r="Y7329" i="1"/>
  <c r="Z7328" i="1"/>
  <c r="Y7328" i="1"/>
  <c r="Z7327" i="1"/>
  <c r="Y7327" i="1"/>
  <c r="Z7326" i="1"/>
  <c r="Y7326" i="1"/>
  <c r="Z7325" i="1"/>
  <c r="Y7325" i="1"/>
  <c r="Z7324" i="1"/>
  <c r="Y7324" i="1"/>
  <c r="Z7323" i="1"/>
  <c r="Y7323" i="1"/>
  <c r="Z7322" i="1"/>
  <c r="Y7322" i="1"/>
  <c r="Z7321" i="1"/>
  <c r="Y7321" i="1"/>
  <c r="Z7320" i="1"/>
  <c r="Y7320" i="1"/>
  <c r="Z7319" i="1"/>
  <c r="Y7319" i="1"/>
  <c r="Z7318" i="1"/>
  <c r="Y7318" i="1"/>
  <c r="Z7317" i="1"/>
  <c r="Y7317" i="1"/>
  <c r="Z7316" i="1"/>
  <c r="Y7316" i="1"/>
  <c r="Z7315" i="1"/>
  <c r="Y7315" i="1"/>
  <c r="Z7314" i="1"/>
  <c r="Y7314" i="1"/>
  <c r="Z7313" i="1"/>
  <c r="Y7313" i="1"/>
  <c r="Z7312" i="1"/>
  <c r="Y7312" i="1"/>
  <c r="Z7311" i="1"/>
  <c r="Y7311" i="1"/>
  <c r="Z7310" i="1"/>
  <c r="Y7310" i="1"/>
  <c r="Z7309" i="1"/>
  <c r="Y7309" i="1"/>
  <c r="Z7308" i="1"/>
  <c r="Y7308" i="1"/>
  <c r="Z7307" i="1"/>
  <c r="Y7307" i="1"/>
  <c r="Z7306" i="1"/>
  <c r="Y7306" i="1"/>
  <c r="Z7305" i="1"/>
  <c r="Y7305" i="1"/>
  <c r="Z7304" i="1"/>
  <c r="Y7304" i="1"/>
  <c r="Z7303" i="1"/>
  <c r="Y7303" i="1"/>
  <c r="Z7302" i="1"/>
  <c r="Y7302" i="1"/>
  <c r="Z7301" i="1"/>
  <c r="Y7301" i="1"/>
  <c r="Z7300" i="1"/>
  <c r="Y7300" i="1"/>
  <c r="Z7299" i="1"/>
  <c r="Y7299" i="1"/>
  <c r="Z7298" i="1"/>
  <c r="Y7298" i="1"/>
  <c r="Z7297" i="1"/>
  <c r="Y7297" i="1"/>
  <c r="Z7296" i="1"/>
  <c r="Y7296" i="1"/>
  <c r="Z7295" i="1"/>
  <c r="Y7295" i="1"/>
  <c r="Z7294" i="1"/>
  <c r="Y7294" i="1"/>
  <c r="Z7293" i="1"/>
  <c r="Y7293" i="1"/>
  <c r="Z7292" i="1"/>
  <c r="Y7292" i="1"/>
  <c r="Z7291" i="1"/>
  <c r="Y7291" i="1"/>
  <c r="Z7290" i="1"/>
  <c r="Y7290" i="1"/>
  <c r="Z7289" i="1"/>
  <c r="Y7289" i="1"/>
  <c r="Z7288" i="1"/>
  <c r="Y7288" i="1"/>
  <c r="Z7287" i="1"/>
  <c r="Y7287" i="1"/>
  <c r="Z7286" i="1"/>
  <c r="Y7286" i="1"/>
  <c r="Z7285" i="1"/>
  <c r="Y7285" i="1"/>
  <c r="Z7284" i="1"/>
  <c r="Y7284" i="1"/>
  <c r="Z7283" i="1"/>
  <c r="Y7283" i="1"/>
  <c r="Z7282" i="1"/>
  <c r="Y7282" i="1"/>
  <c r="Z7281" i="1"/>
  <c r="Y7281" i="1"/>
  <c r="Z7280" i="1"/>
  <c r="Y7280" i="1"/>
  <c r="Z7279" i="1"/>
  <c r="Y7279" i="1"/>
  <c r="Z7278" i="1"/>
  <c r="Y7278" i="1"/>
  <c r="Z7277" i="1"/>
  <c r="Y7277" i="1"/>
  <c r="Z7276" i="1"/>
  <c r="Y7276" i="1"/>
  <c r="Z7275" i="1"/>
  <c r="Y7275" i="1"/>
  <c r="Z7274" i="1"/>
  <c r="Y7274" i="1"/>
  <c r="Z7273" i="1"/>
  <c r="Y7273" i="1"/>
  <c r="Z7272" i="1"/>
  <c r="Y7272" i="1"/>
  <c r="Z7271" i="1"/>
  <c r="Y7271" i="1"/>
  <c r="Z7270" i="1"/>
  <c r="Y7270" i="1"/>
  <c r="Z7269" i="1"/>
  <c r="Y7269" i="1"/>
  <c r="Z7268" i="1"/>
  <c r="Y7268" i="1"/>
  <c r="Z7267" i="1"/>
  <c r="Y7267" i="1"/>
  <c r="Z7266" i="1"/>
  <c r="Y7266" i="1"/>
  <c r="Z7265" i="1"/>
  <c r="Y7265" i="1"/>
  <c r="Z7264" i="1"/>
  <c r="Y7264" i="1"/>
  <c r="Z7263" i="1"/>
  <c r="Y7263" i="1"/>
  <c r="Z7262" i="1"/>
  <c r="Y7262" i="1"/>
  <c r="Z7261" i="1"/>
  <c r="Y7261" i="1"/>
  <c r="Z7260" i="1"/>
  <c r="Y7260" i="1"/>
  <c r="Z7259" i="1"/>
  <c r="Y7259" i="1"/>
  <c r="Z7258" i="1"/>
  <c r="Y7258" i="1"/>
  <c r="Z7257" i="1"/>
  <c r="Y7257" i="1"/>
  <c r="Z7256" i="1"/>
  <c r="Y7256" i="1"/>
  <c r="Z7255" i="1"/>
  <c r="Y7255" i="1"/>
  <c r="Z7254" i="1"/>
  <c r="Y7254" i="1"/>
  <c r="Z7253" i="1"/>
  <c r="Y7253" i="1"/>
  <c r="Z7252" i="1"/>
  <c r="Y7252" i="1"/>
  <c r="Z7251" i="1"/>
  <c r="Y7251" i="1"/>
  <c r="Z7250" i="1"/>
  <c r="Y7250" i="1"/>
  <c r="Z7249" i="1"/>
  <c r="Y7249" i="1"/>
  <c r="Z7248" i="1"/>
  <c r="Y7248" i="1"/>
  <c r="Z7247" i="1"/>
  <c r="Y7247" i="1"/>
  <c r="Z7246" i="1"/>
  <c r="Y7246" i="1"/>
  <c r="Z7245" i="1"/>
  <c r="Y7245" i="1"/>
  <c r="Z7244" i="1"/>
  <c r="Y7244" i="1"/>
  <c r="Z7243" i="1"/>
  <c r="Y7243" i="1"/>
  <c r="Z7242" i="1"/>
  <c r="Y7242" i="1"/>
  <c r="Z7241" i="1"/>
  <c r="Y7241" i="1"/>
  <c r="Z7240" i="1"/>
  <c r="Y7240" i="1"/>
  <c r="Z7239" i="1"/>
  <c r="Y7239" i="1"/>
  <c r="Z7238" i="1"/>
  <c r="Y7238" i="1"/>
  <c r="Z7237" i="1"/>
  <c r="Y7237" i="1"/>
  <c r="Z7236" i="1"/>
  <c r="Y7236" i="1"/>
  <c r="Z7235" i="1"/>
  <c r="Y7235" i="1"/>
  <c r="Z7234" i="1"/>
  <c r="Y7234" i="1"/>
  <c r="Z7233" i="1"/>
  <c r="Y7233" i="1"/>
  <c r="Z7232" i="1"/>
  <c r="Y7232" i="1"/>
  <c r="Z7231" i="1"/>
  <c r="Y7231" i="1"/>
  <c r="Z7230" i="1"/>
  <c r="Y7230" i="1"/>
  <c r="Z7229" i="1"/>
  <c r="Y7229" i="1"/>
  <c r="Z7228" i="1"/>
  <c r="Y7228" i="1"/>
  <c r="Z7227" i="1"/>
  <c r="Y7227" i="1"/>
  <c r="Z7226" i="1"/>
  <c r="Y7226" i="1"/>
  <c r="Z7225" i="1"/>
  <c r="Y7225" i="1"/>
  <c r="Z7224" i="1"/>
  <c r="Y7224" i="1"/>
  <c r="Z7223" i="1"/>
  <c r="Y7223" i="1"/>
  <c r="Z7222" i="1"/>
  <c r="Y7222" i="1"/>
  <c r="Z7221" i="1"/>
  <c r="Y7221" i="1"/>
  <c r="Z7220" i="1"/>
  <c r="Y7220" i="1"/>
  <c r="Z7219" i="1"/>
  <c r="Y7219" i="1"/>
  <c r="Z7218" i="1"/>
  <c r="Y7218" i="1"/>
  <c r="Z7217" i="1"/>
  <c r="Y7217" i="1"/>
  <c r="Z7216" i="1"/>
  <c r="Y7216" i="1"/>
  <c r="Z7215" i="1"/>
  <c r="Y7215" i="1"/>
  <c r="Z7214" i="1"/>
  <c r="Y7214" i="1"/>
  <c r="Z7213" i="1"/>
  <c r="Y7213" i="1"/>
  <c r="Z7212" i="1"/>
  <c r="Y7212" i="1"/>
  <c r="Z7211" i="1"/>
  <c r="Y7211" i="1"/>
  <c r="Z7210" i="1"/>
  <c r="Y7210" i="1"/>
  <c r="Z7209" i="1"/>
  <c r="Y7209" i="1"/>
  <c r="Z7208" i="1"/>
  <c r="Y7208" i="1"/>
  <c r="Z7207" i="1"/>
  <c r="Y7207" i="1"/>
  <c r="Z7206" i="1"/>
  <c r="Y7206" i="1"/>
  <c r="Z7205" i="1"/>
  <c r="Y7205" i="1"/>
  <c r="Z7204" i="1"/>
  <c r="Y7204" i="1"/>
  <c r="Z7203" i="1"/>
  <c r="Y7203" i="1"/>
  <c r="Z7202" i="1"/>
  <c r="Y7202" i="1"/>
  <c r="Z7201" i="1"/>
  <c r="Y7201" i="1"/>
  <c r="Z7200" i="1"/>
  <c r="Y7200" i="1"/>
  <c r="Z7199" i="1"/>
  <c r="Y7199" i="1"/>
  <c r="Z7198" i="1"/>
  <c r="Y7198" i="1"/>
  <c r="Z7197" i="1"/>
  <c r="Y7197" i="1"/>
  <c r="Z7196" i="1"/>
  <c r="Y7196" i="1"/>
  <c r="Z7195" i="1"/>
  <c r="Y7195" i="1"/>
  <c r="Z7194" i="1"/>
  <c r="Y7194" i="1"/>
  <c r="Z7193" i="1"/>
  <c r="Y7193" i="1"/>
  <c r="Z7192" i="1"/>
  <c r="Y7192" i="1"/>
  <c r="Z7191" i="1"/>
  <c r="Y7191" i="1"/>
  <c r="Z7190" i="1"/>
  <c r="Y7190" i="1"/>
  <c r="Z7189" i="1"/>
  <c r="Y7189" i="1"/>
  <c r="Z7188" i="1"/>
  <c r="Y7188" i="1"/>
  <c r="Z7187" i="1"/>
  <c r="Y7187" i="1"/>
  <c r="Z7186" i="1"/>
  <c r="Y7186" i="1"/>
  <c r="Z7185" i="1"/>
  <c r="Y7185" i="1"/>
  <c r="Z7184" i="1"/>
  <c r="Y7184" i="1"/>
  <c r="Z7183" i="1"/>
  <c r="Y7183" i="1"/>
  <c r="Z7182" i="1"/>
  <c r="Y7182" i="1"/>
  <c r="Z7181" i="1"/>
  <c r="Y7181" i="1"/>
  <c r="Z7180" i="1"/>
  <c r="Y7180" i="1"/>
  <c r="Z7179" i="1"/>
  <c r="Y7179" i="1"/>
  <c r="Z7178" i="1"/>
  <c r="Y7178" i="1"/>
  <c r="Z7177" i="1"/>
  <c r="Y7177" i="1"/>
  <c r="Z7176" i="1"/>
  <c r="Y7176" i="1"/>
  <c r="Z7175" i="1"/>
  <c r="Y7175" i="1"/>
  <c r="Z7174" i="1"/>
  <c r="Y7174" i="1"/>
  <c r="Z7173" i="1"/>
  <c r="Y7173" i="1"/>
  <c r="Z7172" i="1"/>
  <c r="Y7172" i="1"/>
  <c r="Z7171" i="1"/>
  <c r="Y7171" i="1"/>
  <c r="Z7170" i="1"/>
  <c r="Y7170" i="1"/>
  <c r="Z7169" i="1"/>
  <c r="Y7169" i="1"/>
  <c r="Z7168" i="1"/>
  <c r="Y7168" i="1"/>
  <c r="Z7167" i="1"/>
  <c r="Y7167" i="1"/>
  <c r="Z7166" i="1"/>
  <c r="Y7166" i="1"/>
  <c r="Z7165" i="1"/>
  <c r="Y7165" i="1"/>
  <c r="Z7164" i="1"/>
  <c r="Y7164" i="1"/>
  <c r="Z7163" i="1"/>
  <c r="Y7163" i="1"/>
  <c r="Z7162" i="1"/>
  <c r="Y7162" i="1"/>
  <c r="Z7161" i="1"/>
  <c r="Y7161" i="1"/>
  <c r="Z7160" i="1"/>
  <c r="Y7160" i="1"/>
  <c r="Z7159" i="1"/>
  <c r="Y7159" i="1"/>
  <c r="Z7158" i="1"/>
  <c r="Y7158" i="1"/>
  <c r="Z7157" i="1"/>
  <c r="Y7157" i="1"/>
  <c r="Z7156" i="1"/>
  <c r="Y7156" i="1"/>
  <c r="Z7155" i="1"/>
  <c r="Y7155" i="1"/>
  <c r="Z7154" i="1"/>
  <c r="Y7154" i="1"/>
  <c r="Z7153" i="1"/>
  <c r="Y7153" i="1"/>
  <c r="Z7152" i="1"/>
  <c r="Y7152" i="1"/>
  <c r="Z7151" i="1"/>
  <c r="Y7151" i="1"/>
  <c r="Z7150" i="1"/>
  <c r="Y7150" i="1"/>
  <c r="Z7149" i="1"/>
  <c r="Y7149" i="1"/>
  <c r="Z7148" i="1"/>
  <c r="Y7148" i="1"/>
  <c r="Z7147" i="1"/>
  <c r="Y7147" i="1"/>
  <c r="Z7146" i="1"/>
  <c r="Y7146" i="1"/>
  <c r="Z7145" i="1"/>
  <c r="Y7145" i="1"/>
  <c r="Z7144" i="1"/>
  <c r="Y7144" i="1"/>
  <c r="Z7143" i="1"/>
  <c r="Y7143" i="1"/>
  <c r="Z7142" i="1"/>
  <c r="Y7142" i="1"/>
  <c r="Z7141" i="1"/>
  <c r="Y7141" i="1"/>
  <c r="Z7140" i="1"/>
  <c r="Y7140" i="1"/>
  <c r="Z7139" i="1"/>
  <c r="Y7139" i="1"/>
  <c r="Z7138" i="1"/>
  <c r="Y7138" i="1"/>
  <c r="Z7137" i="1"/>
  <c r="Y7137" i="1"/>
  <c r="Z7136" i="1"/>
  <c r="Y7136" i="1"/>
  <c r="Z7135" i="1"/>
  <c r="Y7135" i="1"/>
  <c r="Z7134" i="1"/>
  <c r="Y7134" i="1"/>
  <c r="Z7133" i="1"/>
  <c r="Y7133" i="1"/>
  <c r="Z7132" i="1"/>
  <c r="Y7132" i="1"/>
  <c r="Z7131" i="1"/>
  <c r="Y7131" i="1"/>
  <c r="Z7130" i="1"/>
  <c r="Y7130" i="1"/>
  <c r="Z7129" i="1"/>
  <c r="Y7129" i="1"/>
  <c r="Z7128" i="1"/>
  <c r="Y7128" i="1"/>
  <c r="Z7127" i="1"/>
  <c r="Y7127" i="1"/>
  <c r="Z7126" i="1"/>
  <c r="Y7126" i="1"/>
  <c r="Z7125" i="1"/>
  <c r="Y7125" i="1"/>
  <c r="Z7124" i="1"/>
  <c r="Y7124" i="1"/>
  <c r="Z7123" i="1"/>
  <c r="Y7123" i="1"/>
  <c r="Z7122" i="1"/>
  <c r="Y7122" i="1"/>
  <c r="Z7121" i="1"/>
  <c r="Y7121" i="1"/>
  <c r="Z7120" i="1"/>
  <c r="Y7120" i="1"/>
  <c r="Z7119" i="1"/>
  <c r="Y7119" i="1"/>
  <c r="Z7118" i="1"/>
  <c r="Y7118" i="1"/>
  <c r="Z7117" i="1"/>
  <c r="Y7117" i="1"/>
  <c r="Z7116" i="1"/>
  <c r="Y7116" i="1"/>
  <c r="Z7115" i="1"/>
  <c r="Y7115" i="1"/>
  <c r="Z7114" i="1"/>
  <c r="Y7114" i="1"/>
  <c r="Z7113" i="1"/>
  <c r="Y7113" i="1"/>
  <c r="Z7112" i="1"/>
  <c r="Y7112" i="1"/>
  <c r="Z7111" i="1"/>
  <c r="Y7111" i="1"/>
  <c r="Z7110" i="1"/>
  <c r="Y7110" i="1"/>
  <c r="Z7109" i="1"/>
  <c r="Y7109" i="1"/>
  <c r="Z7108" i="1"/>
  <c r="Y7108" i="1"/>
  <c r="Z7107" i="1"/>
  <c r="Y7107" i="1"/>
  <c r="Z7106" i="1"/>
  <c r="Y7106" i="1"/>
  <c r="Z7105" i="1"/>
  <c r="Y7105" i="1"/>
  <c r="Z7104" i="1"/>
  <c r="Y7104" i="1"/>
  <c r="Z7103" i="1"/>
  <c r="Y7103" i="1"/>
  <c r="Z7102" i="1"/>
  <c r="Y7102" i="1"/>
  <c r="Z7101" i="1"/>
  <c r="Y7101" i="1"/>
  <c r="Z7100" i="1"/>
  <c r="Y7100" i="1"/>
  <c r="Z7099" i="1"/>
  <c r="Y7099" i="1"/>
  <c r="Z7098" i="1"/>
  <c r="Y7098" i="1"/>
  <c r="Z7097" i="1"/>
  <c r="Y7097" i="1"/>
  <c r="Z7096" i="1"/>
  <c r="Y7096" i="1"/>
  <c r="Z7095" i="1"/>
  <c r="Y7095" i="1"/>
  <c r="Z7094" i="1"/>
  <c r="Y7094" i="1"/>
  <c r="Z7093" i="1"/>
  <c r="Y7093" i="1"/>
  <c r="Z7092" i="1"/>
  <c r="Y7092" i="1"/>
  <c r="Z7091" i="1"/>
  <c r="Y7091" i="1"/>
  <c r="Z7090" i="1"/>
  <c r="Y7090" i="1"/>
  <c r="Z7089" i="1"/>
  <c r="Y7089" i="1"/>
  <c r="Z7088" i="1"/>
  <c r="Y7088" i="1"/>
  <c r="Z7087" i="1"/>
  <c r="Y7087" i="1"/>
  <c r="Z7086" i="1"/>
  <c r="Y7086" i="1"/>
  <c r="Z7085" i="1"/>
  <c r="Y7085" i="1"/>
  <c r="Z7084" i="1"/>
  <c r="Y7084" i="1"/>
  <c r="Z7083" i="1"/>
  <c r="Y7083" i="1"/>
  <c r="Z7082" i="1"/>
  <c r="Y7082" i="1"/>
  <c r="Z7081" i="1"/>
  <c r="Y7081" i="1"/>
  <c r="Z7080" i="1"/>
  <c r="Y7080" i="1"/>
  <c r="Z7079" i="1"/>
  <c r="Y7079" i="1"/>
  <c r="Z7078" i="1"/>
  <c r="Y7078" i="1"/>
  <c r="Z7077" i="1"/>
  <c r="Y7077" i="1"/>
  <c r="Z7076" i="1"/>
  <c r="Y7076" i="1"/>
  <c r="Z7075" i="1"/>
  <c r="Y7075" i="1"/>
  <c r="Z7074" i="1"/>
  <c r="Y7074" i="1"/>
  <c r="Z7073" i="1"/>
  <c r="Y7073" i="1"/>
  <c r="Z7072" i="1"/>
  <c r="Y7072" i="1"/>
  <c r="Z7071" i="1"/>
  <c r="Y7071" i="1"/>
  <c r="Z7070" i="1"/>
  <c r="Y7070" i="1"/>
  <c r="Z7069" i="1"/>
  <c r="Y7069" i="1"/>
  <c r="Z7068" i="1"/>
  <c r="Y7068" i="1"/>
  <c r="Z7067" i="1"/>
  <c r="Y7067" i="1"/>
  <c r="Z7066" i="1"/>
  <c r="Y7066" i="1"/>
  <c r="Z7065" i="1"/>
  <c r="Y7065" i="1"/>
  <c r="Z7064" i="1"/>
  <c r="Y7064" i="1"/>
  <c r="Z7063" i="1"/>
  <c r="Y7063" i="1"/>
  <c r="Z7062" i="1"/>
  <c r="Y7062" i="1"/>
  <c r="Z7061" i="1"/>
  <c r="Y7061" i="1"/>
  <c r="Z7060" i="1"/>
  <c r="Y7060" i="1"/>
  <c r="Z7059" i="1"/>
  <c r="Y7059" i="1"/>
  <c r="Z7058" i="1"/>
  <c r="Y7058" i="1"/>
  <c r="Z7057" i="1"/>
  <c r="Y7057" i="1"/>
  <c r="Z7056" i="1"/>
  <c r="Y7056" i="1"/>
  <c r="Z7055" i="1"/>
  <c r="Y7055" i="1"/>
  <c r="Z7054" i="1"/>
  <c r="Y7054" i="1"/>
  <c r="Z7053" i="1"/>
  <c r="Y7053" i="1"/>
  <c r="Z7052" i="1"/>
  <c r="Y7052" i="1"/>
  <c r="Z7051" i="1"/>
  <c r="Y7051" i="1"/>
  <c r="Z7050" i="1"/>
  <c r="Y7050" i="1"/>
  <c r="Z7049" i="1"/>
  <c r="Y7049" i="1"/>
  <c r="Z7048" i="1"/>
  <c r="Y7048" i="1"/>
  <c r="Z7047" i="1"/>
  <c r="Y7047" i="1"/>
  <c r="Z7046" i="1"/>
  <c r="Y7046" i="1"/>
  <c r="Z7045" i="1"/>
  <c r="Y7045" i="1"/>
  <c r="Z7044" i="1"/>
  <c r="Y7044" i="1"/>
  <c r="Z7043" i="1"/>
  <c r="Y7043" i="1"/>
  <c r="Z7042" i="1"/>
  <c r="Y7042" i="1"/>
  <c r="Z7041" i="1"/>
  <c r="Y7041" i="1"/>
  <c r="Z7040" i="1"/>
  <c r="Y7040" i="1"/>
  <c r="Z7039" i="1"/>
  <c r="Y7039" i="1"/>
  <c r="Z7038" i="1"/>
  <c r="Y7038" i="1"/>
  <c r="Z7037" i="1"/>
  <c r="Y7037" i="1"/>
  <c r="Z7036" i="1"/>
  <c r="Y7036" i="1"/>
  <c r="Z7035" i="1"/>
  <c r="Y7035" i="1"/>
  <c r="Z7034" i="1"/>
  <c r="Y7034" i="1"/>
  <c r="Z7033" i="1"/>
  <c r="Y7033" i="1"/>
  <c r="Z7032" i="1"/>
  <c r="Y7032" i="1"/>
  <c r="Z7031" i="1"/>
  <c r="Y7031" i="1"/>
  <c r="Z7030" i="1"/>
  <c r="Y7030" i="1"/>
  <c r="Z7029" i="1"/>
  <c r="Y7029" i="1"/>
  <c r="Z7028" i="1"/>
  <c r="Y7028" i="1"/>
  <c r="Z7027" i="1"/>
  <c r="Y7027" i="1"/>
  <c r="Z7026" i="1"/>
  <c r="Y7026" i="1"/>
  <c r="Z7025" i="1"/>
  <c r="Y7025" i="1"/>
  <c r="Z7024" i="1"/>
  <c r="Y7024" i="1"/>
  <c r="Z7023" i="1"/>
  <c r="Y7023" i="1"/>
  <c r="Z7022" i="1"/>
  <c r="Y7022" i="1"/>
  <c r="Z7021" i="1"/>
  <c r="Y7021" i="1"/>
  <c r="Z7020" i="1"/>
  <c r="Y7020" i="1"/>
  <c r="Z7019" i="1"/>
  <c r="Y7019" i="1"/>
  <c r="Z7018" i="1"/>
  <c r="Y7018" i="1"/>
  <c r="Z7017" i="1"/>
  <c r="Y7017" i="1"/>
  <c r="Z7016" i="1"/>
  <c r="Y7016" i="1"/>
  <c r="Z7015" i="1"/>
  <c r="Y7015" i="1"/>
  <c r="Z7014" i="1"/>
  <c r="Y7014" i="1"/>
  <c r="Z7013" i="1"/>
  <c r="Y7013" i="1"/>
  <c r="Z7012" i="1"/>
  <c r="Y7012" i="1"/>
  <c r="Z7011" i="1"/>
  <c r="Y7011" i="1"/>
  <c r="Z7010" i="1"/>
  <c r="Y7010" i="1"/>
  <c r="Z7009" i="1"/>
  <c r="Y7009" i="1"/>
  <c r="Z7008" i="1"/>
  <c r="Y7008" i="1"/>
  <c r="Z7007" i="1"/>
  <c r="Y7007" i="1"/>
  <c r="Z7006" i="1"/>
  <c r="Y7006" i="1"/>
  <c r="Z7005" i="1"/>
  <c r="Y7005" i="1"/>
  <c r="Z7004" i="1"/>
  <c r="Y7004" i="1"/>
  <c r="Z7003" i="1"/>
  <c r="Y7003" i="1"/>
  <c r="Z7002" i="1"/>
  <c r="Y7002" i="1"/>
  <c r="Z7001" i="1"/>
  <c r="Y7001" i="1"/>
  <c r="Z7000" i="1"/>
  <c r="Y7000" i="1"/>
  <c r="Z6999" i="1"/>
  <c r="Y6999" i="1"/>
  <c r="Z6998" i="1"/>
  <c r="Y6998" i="1"/>
  <c r="Z6997" i="1"/>
  <c r="Y6997" i="1"/>
  <c r="Z6996" i="1"/>
  <c r="Y6996" i="1"/>
  <c r="Z6995" i="1"/>
  <c r="Y6995" i="1"/>
  <c r="Z6994" i="1"/>
  <c r="Y6994" i="1"/>
  <c r="Z6993" i="1"/>
  <c r="Y6993" i="1"/>
  <c r="Z6992" i="1"/>
  <c r="Y6992" i="1"/>
  <c r="Z6991" i="1"/>
  <c r="Y6991" i="1"/>
  <c r="Z6990" i="1"/>
  <c r="Y6990" i="1"/>
  <c r="Z6989" i="1"/>
  <c r="Y6989" i="1"/>
  <c r="Z6988" i="1"/>
  <c r="Y6988" i="1"/>
  <c r="Z6987" i="1"/>
  <c r="Y6987" i="1"/>
  <c r="Z6986" i="1"/>
  <c r="Y6986" i="1"/>
  <c r="Z6985" i="1"/>
  <c r="Y6985" i="1"/>
  <c r="Z6984" i="1"/>
  <c r="Y6984" i="1"/>
  <c r="Z6983" i="1"/>
  <c r="Y6983" i="1"/>
  <c r="Z6982" i="1"/>
  <c r="Y6982" i="1"/>
  <c r="Z6981" i="1"/>
  <c r="Y6981" i="1"/>
  <c r="Z6980" i="1"/>
  <c r="Y6980" i="1"/>
  <c r="Z6979" i="1"/>
  <c r="Y6979" i="1"/>
  <c r="Z6978" i="1"/>
  <c r="Y6978" i="1"/>
  <c r="Z6977" i="1"/>
  <c r="Y6977" i="1"/>
  <c r="Z6976" i="1"/>
  <c r="Y6976" i="1"/>
  <c r="Z6975" i="1"/>
  <c r="Y6975" i="1"/>
  <c r="Z6974" i="1"/>
  <c r="Y6974" i="1"/>
  <c r="Z6973" i="1"/>
  <c r="Y6973" i="1"/>
  <c r="Z6972" i="1"/>
  <c r="Y6972" i="1"/>
  <c r="Z6971" i="1"/>
  <c r="Y6971" i="1"/>
  <c r="Z6970" i="1"/>
  <c r="Y6970" i="1"/>
  <c r="Z6969" i="1"/>
  <c r="Y6969" i="1"/>
  <c r="Z6968" i="1"/>
  <c r="Y6968" i="1"/>
  <c r="Z6967" i="1"/>
  <c r="Y6967" i="1"/>
  <c r="Z6966" i="1"/>
  <c r="Y6966" i="1"/>
  <c r="Z6965" i="1"/>
  <c r="Y6965" i="1"/>
  <c r="Z6964" i="1"/>
  <c r="Y6964" i="1"/>
  <c r="Z6963" i="1"/>
  <c r="Y6963" i="1"/>
  <c r="Z6962" i="1"/>
  <c r="Y6962" i="1"/>
  <c r="Z6961" i="1"/>
  <c r="Y6961" i="1"/>
  <c r="Z6960" i="1"/>
  <c r="Y6960" i="1"/>
  <c r="Z6959" i="1"/>
  <c r="Y6959" i="1"/>
  <c r="Z6958" i="1"/>
  <c r="Y6958" i="1"/>
  <c r="Z6957" i="1"/>
  <c r="Y6957" i="1"/>
  <c r="Z6956" i="1"/>
  <c r="Y6956" i="1"/>
  <c r="Z6955" i="1"/>
  <c r="Y6955" i="1"/>
  <c r="Z6954" i="1"/>
  <c r="Y6954" i="1"/>
  <c r="Z6953" i="1"/>
  <c r="Y6953" i="1"/>
  <c r="Z6952" i="1"/>
  <c r="Y6952" i="1"/>
  <c r="Z6951" i="1"/>
  <c r="Y6951" i="1"/>
  <c r="Z6950" i="1"/>
  <c r="Y6950" i="1"/>
  <c r="Z6949" i="1"/>
  <c r="Y6949" i="1"/>
  <c r="Z6948" i="1"/>
  <c r="Y6948" i="1"/>
  <c r="Z6947" i="1"/>
  <c r="Y6947" i="1"/>
  <c r="Z6946" i="1"/>
  <c r="Y6946" i="1"/>
  <c r="Z6945" i="1"/>
  <c r="Y6945" i="1"/>
  <c r="Z6944" i="1"/>
  <c r="Y6944" i="1"/>
  <c r="Z6943" i="1"/>
  <c r="Y6943" i="1"/>
  <c r="Z6942" i="1"/>
  <c r="Y6942" i="1"/>
  <c r="Z6941" i="1"/>
  <c r="Y6941" i="1"/>
  <c r="Z6940" i="1"/>
  <c r="Y6940" i="1"/>
  <c r="Z6939" i="1"/>
  <c r="Y6939" i="1"/>
  <c r="Z6938" i="1"/>
  <c r="Y6938" i="1"/>
  <c r="Z6937" i="1"/>
  <c r="Y6937" i="1"/>
  <c r="Z6936" i="1"/>
  <c r="Y6936" i="1"/>
  <c r="Z6935" i="1"/>
  <c r="Y6935" i="1"/>
  <c r="Z6934" i="1"/>
  <c r="Y6934" i="1"/>
  <c r="Z6933" i="1"/>
  <c r="Y6933" i="1"/>
  <c r="Z6932" i="1"/>
  <c r="Y6932" i="1"/>
  <c r="Z6931" i="1"/>
  <c r="Y6931" i="1"/>
  <c r="Z6930" i="1"/>
  <c r="Y6930" i="1"/>
  <c r="Z6929" i="1"/>
  <c r="Y6929" i="1"/>
  <c r="Z6928" i="1"/>
  <c r="Y6928" i="1"/>
  <c r="Z6927" i="1"/>
  <c r="Y6927" i="1"/>
  <c r="Z6926" i="1"/>
  <c r="Y6926" i="1"/>
  <c r="Z6925" i="1"/>
  <c r="Y6925" i="1"/>
  <c r="Z6924" i="1"/>
  <c r="Y6924" i="1"/>
  <c r="Z6923" i="1"/>
  <c r="Y6923" i="1"/>
  <c r="Z6922" i="1"/>
  <c r="Y6922" i="1"/>
  <c r="Z6921" i="1"/>
  <c r="Y6921" i="1"/>
  <c r="Z6920" i="1"/>
  <c r="Y6920" i="1"/>
  <c r="Z6919" i="1"/>
  <c r="Y6919" i="1"/>
  <c r="Z6918" i="1"/>
  <c r="Y6918" i="1"/>
  <c r="Z6917" i="1"/>
  <c r="Y6917" i="1"/>
  <c r="Z6916" i="1"/>
  <c r="Y6916" i="1"/>
  <c r="Z6915" i="1"/>
  <c r="Y6915" i="1"/>
  <c r="Z6914" i="1"/>
  <c r="Y6914" i="1"/>
  <c r="Z6913" i="1"/>
  <c r="Y6913" i="1"/>
  <c r="Z6912" i="1"/>
  <c r="Y6912" i="1"/>
  <c r="Z6911" i="1"/>
  <c r="Y6911" i="1"/>
  <c r="Z6910" i="1"/>
  <c r="Y6910" i="1"/>
  <c r="Z6909" i="1"/>
  <c r="Y6909" i="1"/>
  <c r="Z6908" i="1"/>
  <c r="Y6908" i="1"/>
  <c r="Z6907" i="1"/>
  <c r="Y6907" i="1"/>
  <c r="Z6906" i="1"/>
  <c r="Y6906" i="1"/>
  <c r="Z6905" i="1"/>
  <c r="Y6905" i="1"/>
  <c r="Z6904" i="1"/>
  <c r="Y6904" i="1"/>
  <c r="Z6903" i="1"/>
  <c r="Y6903" i="1"/>
  <c r="Z6902" i="1"/>
  <c r="Y6902" i="1"/>
  <c r="Z6901" i="1"/>
  <c r="Y6901" i="1"/>
  <c r="Z6900" i="1"/>
  <c r="Y6900" i="1"/>
  <c r="Z6899" i="1"/>
  <c r="Y6899" i="1"/>
  <c r="Z6898" i="1"/>
  <c r="Y6898" i="1"/>
  <c r="Z6897" i="1"/>
  <c r="Y6897" i="1"/>
  <c r="Z6896" i="1"/>
  <c r="Y6896" i="1"/>
  <c r="Z6895" i="1"/>
  <c r="Y6895" i="1"/>
  <c r="Z6894" i="1"/>
  <c r="Y6894" i="1"/>
  <c r="Z6893" i="1"/>
  <c r="Y6893" i="1"/>
  <c r="Z6892" i="1"/>
  <c r="Y6892" i="1"/>
  <c r="Z6891" i="1"/>
  <c r="Y6891" i="1"/>
  <c r="Z6890" i="1"/>
  <c r="Y6890" i="1"/>
  <c r="Z6889" i="1"/>
  <c r="Y6889" i="1"/>
  <c r="Z6888" i="1"/>
  <c r="Y6888" i="1"/>
  <c r="Z6887" i="1"/>
  <c r="Y6887" i="1"/>
  <c r="Z6886" i="1"/>
  <c r="Y6886" i="1"/>
  <c r="Z6885" i="1"/>
  <c r="Y6885" i="1"/>
  <c r="Z6884" i="1"/>
  <c r="Y6884" i="1"/>
  <c r="Z6883" i="1"/>
  <c r="Y6883" i="1"/>
  <c r="Z6882" i="1"/>
  <c r="Y6882" i="1"/>
  <c r="Z6881" i="1"/>
  <c r="Y6881" i="1"/>
  <c r="Z6880" i="1"/>
  <c r="Y6880" i="1"/>
  <c r="Z6879" i="1"/>
  <c r="Y6879" i="1"/>
  <c r="Z6878" i="1"/>
  <c r="Y6878" i="1"/>
  <c r="Z6877" i="1"/>
  <c r="Y6877" i="1"/>
  <c r="Z6876" i="1"/>
  <c r="Y6876" i="1"/>
  <c r="Z6875" i="1"/>
  <c r="Y6875" i="1"/>
  <c r="Z6874" i="1"/>
  <c r="Y6874" i="1"/>
  <c r="Z6873" i="1"/>
  <c r="Y6873" i="1"/>
  <c r="Z6872" i="1"/>
  <c r="Y6872" i="1"/>
  <c r="Z6871" i="1"/>
  <c r="Y6871" i="1"/>
  <c r="Z6870" i="1"/>
  <c r="Y6870" i="1"/>
  <c r="Z6869" i="1"/>
  <c r="Y6869" i="1"/>
  <c r="Z6868" i="1"/>
  <c r="Y6868" i="1"/>
  <c r="Z6867" i="1"/>
  <c r="Y6867" i="1"/>
  <c r="Z6866" i="1"/>
  <c r="Y6866" i="1"/>
  <c r="Z6865" i="1"/>
  <c r="Y6865" i="1"/>
  <c r="Z6864" i="1"/>
  <c r="Y6864" i="1"/>
  <c r="Z6863" i="1"/>
  <c r="Y6863" i="1"/>
  <c r="Z6862" i="1"/>
  <c r="Y6862" i="1"/>
  <c r="Z6861" i="1"/>
  <c r="Y6861" i="1"/>
  <c r="Z6860" i="1"/>
  <c r="Y6860" i="1"/>
  <c r="Z6859" i="1"/>
  <c r="Y6859" i="1"/>
  <c r="Z6858" i="1"/>
  <c r="Y6858" i="1"/>
  <c r="Z6857" i="1"/>
  <c r="Y6857" i="1"/>
  <c r="Z6856" i="1"/>
  <c r="Y6856" i="1"/>
  <c r="Z6855" i="1"/>
  <c r="Y6855" i="1"/>
  <c r="Z6854" i="1"/>
  <c r="Y6854" i="1"/>
  <c r="Z6853" i="1"/>
  <c r="Y6853" i="1"/>
  <c r="Z6852" i="1"/>
  <c r="Y6852" i="1"/>
  <c r="Z6851" i="1"/>
  <c r="Y6851" i="1"/>
  <c r="Z6850" i="1"/>
  <c r="Y6850" i="1"/>
  <c r="Z6849" i="1"/>
  <c r="Y6849" i="1"/>
  <c r="Z6848" i="1"/>
  <c r="Y6848" i="1"/>
  <c r="Z6847" i="1"/>
  <c r="Y6847" i="1"/>
  <c r="Z6846" i="1"/>
  <c r="Y6846" i="1"/>
  <c r="Z6845" i="1"/>
  <c r="Y6845" i="1"/>
  <c r="Z6844" i="1"/>
  <c r="Y6844" i="1"/>
  <c r="Z6843" i="1"/>
  <c r="Y6843" i="1"/>
  <c r="Z6842" i="1"/>
  <c r="Y6842" i="1"/>
  <c r="Z6841" i="1"/>
  <c r="Y6841" i="1"/>
  <c r="Z6840" i="1"/>
  <c r="Y6840" i="1"/>
  <c r="Z6839" i="1"/>
  <c r="Y6839" i="1"/>
  <c r="Z6838" i="1"/>
  <c r="Y6838" i="1"/>
  <c r="Z6837" i="1"/>
  <c r="Y6837" i="1"/>
  <c r="Z6836" i="1"/>
  <c r="Y6836" i="1"/>
  <c r="Z6835" i="1"/>
  <c r="Y6835" i="1"/>
  <c r="Z6834" i="1"/>
  <c r="Y6834" i="1"/>
  <c r="Z6833" i="1"/>
  <c r="Y6833" i="1"/>
  <c r="Z6832" i="1"/>
  <c r="Y6832" i="1"/>
  <c r="Z6831" i="1"/>
  <c r="Y6831" i="1"/>
  <c r="Z6830" i="1"/>
  <c r="Y6830" i="1"/>
  <c r="Z6829" i="1"/>
  <c r="Y6829" i="1"/>
  <c r="Z6828" i="1"/>
  <c r="Y6828" i="1"/>
  <c r="Z6827" i="1"/>
  <c r="Y6827" i="1"/>
  <c r="Z6826" i="1"/>
  <c r="Y6826" i="1"/>
  <c r="Z6825" i="1"/>
  <c r="Y6825" i="1"/>
  <c r="Z6824" i="1"/>
  <c r="Y6824" i="1"/>
  <c r="Z6823" i="1"/>
  <c r="Y6823" i="1"/>
  <c r="Z6822" i="1"/>
  <c r="Y6822" i="1"/>
  <c r="Z6821" i="1"/>
  <c r="Y6821" i="1"/>
  <c r="Z6820" i="1"/>
  <c r="Y6820" i="1"/>
  <c r="Z6819" i="1"/>
  <c r="Y6819" i="1"/>
  <c r="Z6818" i="1"/>
  <c r="Y6818" i="1"/>
  <c r="Z6817" i="1"/>
  <c r="Y6817" i="1"/>
  <c r="Z6816" i="1"/>
  <c r="Y6816" i="1"/>
  <c r="Z6815" i="1"/>
  <c r="Y6815" i="1"/>
  <c r="Z6814" i="1"/>
  <c r="Y6814" i="1"/>
  <c r="Z6813" i="1"/>
  <c r="Y6813" i="1"/>
  <c r="Z6812" i="1"/>
  <c r="Y6812" i="1"/>
  <c r="Z6811" i="1"/>
  <c r="Y6811" i="1"/>
  <c r="Z6810" i="1"/>
  <c r="Y6810" i="1"/>
  <c r="Z6809" i="1"/>
  <c r="Y6809" i="1"/>
  <c r="Z6808" i="1"/>
  <c r="Y6808" i="1"/>
  <c r="Z6807" i="1"/>
  <c r="Y6807" i="1"/>
  <c r="Z6806" i="1"/>
  <c r="Y6806" i="1"/>
  <c r="Z6805" i="1"/>
  <c r="Y6805" i="1"/>
  <c r="Z6804" i="1"/>
  <c r="Y6804" i="1"/>
  <c r="Z6803" i="1"/>
  <c r="Y6803" i="1"/>
  <c r="Z6802" i="1"/>
  <c r="Y6802" i="1"/>
  <c r="Z6801" i="1"/>
  <c r="Y6801" i="1"/>
  <c r="Z6800" i="1"/>
  <c r="Y6800" i="1"/>
  <c r="Z6799" i="1"/>
  <c r="Y6799" i="1"/>
  <c r="Z6798" i="1"/>
  <c r="Y6798" i="1"/>
  <c r="Z6797" i="1"/>
  <c r="Y6797" i="1"/>
  <c r="Z6796" i="1"/>
  <c r="Y6796" i="1"/>
  <c r="Z6795" i="1"/>
  <c r="Y6795" i="1"/>
  <c r="Z6794" i="1"/>
  <c r="Y6794" i="1"/>
  <c r="Z6793" i="1"/>
  <c r="Y6793" i="1"/>
  <c r="Z6792" i="1"/>
  <c r="Y6792" i="1"/>
  <c r="Z6791" i="1"/>
  <c r="Y6791" i="1"/>
  <c r="Z6790" i="1"/>
  <c r="Y6790" i="1"/>
  <c r="Z6789" i="1"/>
  <c r="Y6789" i="1"/>
  <c r="Z6788" i="1"/>
  <c r="Y6788" i="1"/>
  <c r="Z6787" i="1"/>
  <c r="Y6787" i="1"/>
  <c r="Z6786" i="1"/>
  <c r="Y6786" i="1"/>
  <c r="Z6785" i="1"/>
  <c r="Y6785" i="1"/>
  <c r="Z6784" i="1"/>
  <c r="Y6784" i="1"/>
  <c r="Z6783" i="1"/>
  <c r="Y6783" i="1"/>
  <c r="Z6782" i="1"/>
  <c r="Y6782" i="1"/>
  <c r="Z6781" i="1"/>
  <c r="Y6781" i="1"/>
  <c r="Z6780" i="1"/>
  <c r="Y6780" i="1"/>
  <c r="Z6779" i="1"/>
  <c r="Y6779" i="1"/>
  <c r="Z6778" i="1"/>
  <c r="Y6778" i="1"/>
  <c r="Z6777" i="1"/>
  <c r="Y6777" i="1"/>
  <c r="Z6776" i="1"/>
  <c r="Y6776" i="1"/>
  <c r="Z6775" i="1"/>
  <c r="Y6775" i="1"/>
  <c r="Z6774" i="1"/>
  <c r="Y6774" i="1"/>
  <c r="Z6773" i="1"/>
  <c r="Y6773" i="1"/>
  <c r="Z6772" i="1"/>
  <c r="Y6772" i="1"/>
  <c r="Z6771" i="1"/>
  <c r="Y6771" i="1"/>
  <c r="Z6770" i="1"/>
  <c r="Y6770" i="1"/>
  <c r="Z6769" i="1"/>
  <c r="Y6769" i="1"/>
  <c r="Z6768" i="1"/>
  <c r="Y6768" i="1"/>
  <c r="Z6767" i="1"/>
  <c r="Y6767" i="1"/>
  <c r="Z6766" i="1"/>
  <c r="Y6766" i="1"/>
  <c r="Z6765" i="1"/>
  <c r="Y6765" i="1"/>
  <c r="Z6764" i="1"/>
  <c r="Y6764" i="1"/>
  <c r="Z6763" i="1"/>
  <c r="Y6763" i="1"/>
  <c r="Z6762" i="1"/>
  <c r="Y6762" i="1"/>
  <c r="Z6761" i="1"/>
  <c r="Y6761" i="1"/>
  <c r="Z6760" i="1"/>
  <c r="Y6760" i="1"/>
  <c r="Z6759" i="1"/>
  <c r="Y6759" i="1"/>
  <c r="Z6758" i="1"/>
  <c r="Y6758" i="1"/>
  <c r="Z6757" i="1"/>
  <c r="Y6757" i="1"/>
  <c r="Z6756" i="1"/>
  <c r="Y6756" i="1"/>
  <c r="Z6755" i="1"/>
  <c r="Y6755" i="1"/>
  <c r="Z6754" i="1"/>
  <c r="Y6754" i="1"/>
  <c r="Z6753" i="1"/>
  <c r="Y6753" i="1"/>
  <c r="Z6752" i="1"/>
  <c r="Y6752" i="1"/>
  <c r="Z6751" i="1"/>
  <c r="Y6751" i="1"/>
  <c r="Z6750" i="1"/>
  <c r="Y6750" i="1"/>
  <c r="Z6749" i="1"/>
  <c r="Y6749" i="1"/>
  <c r="Z6748" i="1"/>
  <c r="Y6748" i="1"/>
  <c r="Z6747" i="1"/>
  <c r="Y6747" i="1"/>
  <c r="Z6746" i="1"/>
  <c r="Y6746" i="1"/>
  <c r="Z6745" i="1"/>
  <c r="Y6745" i="1"/>
  <c r="Z6744" i="1"/>
  <c r="Y6744" i="1"/>
  <c r="Z6743" i="1"/>
  <c r="Y6743" i="1"/>
  <c r="Z6742" i="1"/>
  <c r="Y6742" i="1"/>
  <c r="Z6741" i="1"/>
  <c r="Y6741" i="1"/>
  <c r="Z6740" i="1"/>
  <c r="Y6740" i="1"/>
  <c r="Z6739" i="1"/>
  <c r="Y6739" i="1"/>
  <c r="Z6738" i="1"/>
  <c r="Y6738" i="1"/>
  <c r="Z6737" i="1"/>
  <c r="Y6737" i="1"/>
  <c r="Z6736" i="1"/>
  <c r="Y6736" i="1"/>
  <c r="Z6735" i="1"/>
  <c r="Y6735" i="1"/>
  <c r="Z6734" i="1"/>
  <c r="Y6734" i="1"/>
  <c r="Z6733" i="1"/>
  <c r="Y6733" i="1"/>
  <c r="Z6732" i="1"/>
  <c r="Y6732" i="1"/>
  <c r="Z6731" i="1"/>
  <c r="Y6731" i="1"/>
  <c r="Z6730" i="1"/>
  <c r="Y6730" i="1"/>
  <c r="Z6729" i="1"/>
  <c r="Y6729" i="1"/>
  <c r="Z6728" i="1"/>
  <c r="Y6728" i="1"/>
  <c r="Z6727" i="1"/>
  <c r="Y6727" i="1"/>
  <c r="Z6726" i="1"/>
  <c r="Y6726" i="1"/>
  <c r="Z6725" i="1"/>
  <c r="Y6725" i="1"/>
  <c r="Z6724" i="1"/>
  <c r="Y6724" i="1"/>
  <c r="Z6723" i="1"/>
  <c r="Y6723" i="1"/>
  <c r="Z6722" i="1"/>
  <c r="Y6722" i="1"/>
  <c r="Z6721" i="1"/>
  <c r="Y6721" i="1"/>
  <c r="Z6720" i="1"/>
  <c r="Y6720" i="1"/>
  <c r="Z6719" i="1"/>
  <c r="Y6719" i="1"/>
  <c r="Z6718" i="1"/>
  <c r="Y6718" i="1"/>
  <c r="Z6717" i="1"/>
  <c r="Y6717" i="1"/>
  <c r="Z6716" i="1"/>
  <c r="Y6716" i="1"/>
  <c r="Z6715" i="1"/>
  <c r="Y6715" i="1"/>
  <c r="Z6714" i="1"/>
  <c r="Y6714" i="1"/>
  <c r="Z6713" i="1"/>
  <c r="Y6713" i="1"/>
  <c r="Z6712" i="1"/>
  <c r="Y6712" i="1"/>
  <c r="Z6711" i="1"/>
  <c r="Y6711" i="1"/>
  <c r="Z6710" i="1"/>
  <c r="Y6710" i="1"/>
  <c r="Z6709" i="1"/>
  <c r="Y6709" i="1"/>
  <c r="Z6708" i="1"/>
  <c r="Y6708" i="1"/>
  <c r="Z6707" i="1"/>
  <c r="Y6707" i="1"/>
  <c r="Z6706" i="1"/>
  <c r="Y6706" i="1"/>
  <c r="Z6705" i="1"/>
  <c r="Y6705" i="1"/>
  <c r="Z6704" i="1"/>
  <c r="Y6704" i="1"/>
  <c r="Z6703" i="1"/>
  <c r="Y6703" i="1"/>
  <c r="Z6702" i="1"/>
  <c r="Y6702" i="1"/>
  <c r="Z6701" i="1"/>
  <c r="Y6701" i="1"/>
  <c r="Z6700" i="1"/>
  <c r="Y6700" i="1"/>
  <c r="Z6699" i="1"/>
  <c r="Y6699" i="1"/>
  <c r="Z6698" i="1"/>
  <c r="Y6698" i="1"/>
  <c r="Z6697" i="1"/>
  <c r="Y6697" i="1"/>
  <c r="Z6696" i="1"/>
  <c r="Y6696" i="1"/>
  <c r="Z6695" i="1"/>
  <c r="Y6695" i="1"/>
  <c r="Z6694" i="1"/>
  <c r="Y6694" i="1"/>
  <c r="Z6693" i="1"/>
  <c r="Y6693" i="1"/>
  <c r="Z6692" i="1"/>
  <c r="Y6692" i="1"/>
  <c r="Z6691" i="1"/>
  <c r="Y6691" i="1"/>
  <c r="Z6690" i="1"/>
  <c r="Y6690" i="1"/>
  <c r="Z6689" i="1"/>
  <c r="Y6689" i="1"/>
  <c r="Z6688" i="1"/>
  <c r="Y6688" i="1"/>
  <c r="Z6687" i="1"/>
  <c r="Y6687" i="1"/>
  <c r="Z6686" i="1"/>
  <c r="Y6686" i="1"/>
  <c r="Z6685" i="1"/>
  <c r="Y6685" i="1"/>
  <c r="Z6684" i="1"/>
  <c r="Y6684" i="1"/>
  <c r="Z6683" i="1"/>
  <c r="Y6683" i="1"/>
  <c r="Z6682" i="1"/>
  <c r="Y6682" i="1"/>
  <c r="Z6681" i="1"/>
  <c r="Y6681" i="1"/>
  <c r="Z6680" i="1"/>
  <c r="Y6680" i="1"/>
  <c r="Z6679" i="1"/>
  <c r="Y6679" i="1"/>
  <c r="Z6678" i="1"/>
  <c r="Y6678" i="1"/>
  <c r="Z6677" i="1"/>
  <c r="Y6677" i="1"/>
  <c r="Z6676" i="1"/>
  <c r="Y6676" i="1"/>
  <c r="Z6675" i="1"/>
  <c r="Y6675" i="1"/>
  <c r="Z6674" i="1"/>
  <c r="Y6674" i="1"/>
  <c r="Z6673" i="1"/>
  <c r="Y6673" i="1"/>
  <c r="Z6672" i="1"/>
  <c r="Y6672" i="1"/>
  <c r="Z6671" i="1"/>
  <c r="Y6671" i="1"/>
  <c r="Z6670" i="1"/>
  <c r="Y6670" i="1"/>
  <c r="Z6669" i="1"/>
  <c r="Y6669" i="1"/>
  <c r="Z6668" i="1"/>
  <c r="Y6668" i="1"/>
  <c r="Z6667" i="1"/>
  <c r="Y6667" i="1"/>
  <c r="Z6666" i="1"/>
  <c r="Y6666" i="1"/>
  <c r="Z6665" i="1"/>
  <c r="Y6665" i="1"/>
  <c r="Z6664" i="1"/>
  <c r="Y6664" i="1"/>
  <c r="Z6663" i="1"/>
  <c r="Y6663" i="1"/>
  <c r="Z6662" i="1"/>
  <c r="Y6662" i="1"/>
  <c r="Z6661" i="1"/>
  <c r="Y6661" i="1"/>
  <c r="Z6660" i="1"/>
  <c r="Y6660" i="1"/>
  <c r="Z6659" i="1"/>
  <c r="Y6659" i="1"/>
  <c r="Z6658" i="1"/>
  <c r="Y6658" i="1"/>
  <c r="Z6657" i="1"/>
  <c r="Y6657" i="1"/>
  <c r="Z6656" i="1"/>
  <c r="Y6656" i="1"/>
  <c r="Z6655" i="1"/>
  <c r="Y6655" i="1"/>
  <c r="Z6654" i="1"/>
  <c r="Y6654" i="1"/>
  <c r="Z6653" i="1"/>
  <c r="Y6653" i="1"/>
  <c r="Z6652" i="1"/>
  <c r="Y6652" i="1"/>
  <c r="Z6651" i="1"/>
  <c r="Y6651" i="1"/>
  <c r="Z6650" i="1"/>
  <c r="Y6650" i="1"/>
  <c r="Z6649" i="1"/>
  <c r="Y6649" i="1"/>
  <c r="Z6648" i="1"/>
  <c r="Y6648" i="1"/>
  <c r="Z6647" i="1"/>
  <c r="Y6647" i="1"/>
  <c r="Z6646" i="1"/>
  <c r="Y6646" i="1"/>
  <c r="Z6645" i="1"/>
  <c r="Y6645" i="1"/>
  <c r="Z6644" i="1"/>
  <c r="Y6644" i="1"/>
  <c r="Z6643" i="1"/>
  <c r="Y6643" i="1"/>
  <c r="Z6642" i="1"/>
  <c r="Y6642" i="1"/>
  <c r="Z6641" i="1"/>
  <c r="Y6641" i="1"/>
  <c r="Z6640" i="1"/>
  <c r="Y6640" i="1"/>
  <c r="Z6639" i="1"/>
  <c r="Y6639" i="1"/>
  <c r="Z6638" i="1"/>
  <c r="Y6638" i="1"/>
  <c r="Z6637" i="1"/>
  <c r="Y6637" i="1"/>
  <c r="Z6636" i="1"/>
  <c r="Y6636" i="1"/>
  <c r="Z6635" i="1"/>
  <c r="Y6635" i="1"/>
  <c r="Z6634" i="1"/>
  <c r="Y6634" i="1"/>
  <c r="Z6633" i="1"/>
  <c r="Y6633" i="1"/>
  <c r="Z6632" i="1"/>
  <c r="Y6632" i="1"/>
  <c r="Z6631" i="1"/>
  <c r="Y6631" i="1"/>
  <c r="Z6630" i="1"/>
  <c r="Y6630" i="1"/>
  <c r="Z6629" i="1"/>
  <c r="Y6629" i="1"/>
  <c r="Z6628" i="1"/>
  <c r="Y6628" i="1"/>
  <c r="Z6627" i="1"/>
  <c r="Y6627" i="1"/>
  <c r="Z6626" i="1"/>
  <c r="Y6626" i="1"/>
  <c r="Z6625" i="1"/>
  <c r="Y6625" i="1"/>
  <c r="Z6624" i="1"/>
  <c r="Y6624" i="1"/>
  <c r="Z6623" i="1"/>
  <c r="Y6623" i="1"/>
  <c r="Z6622" i="1"/>
  <c r="Y6622" i="1"/>
  <c r="Z6621" i="1"/>
  <c r="Y6621" i="1"/>
  <c r="Z6620" i="1"/>
  <c r="Y6620" i="1"/>
  <c r="Z6619" i="1"/>
  <c r="Y6619" i="1"/>
  <c r="Z6618" i="1"/>
  <c r="Y6618" i="1"/>
  <c r="Z6617" i="1"/>
  <c r="Y6617" i="1"/>
  <c r="Z6616" i="1"/>
  <c r="Y6616" i="1"/>
  <c r="Z6615" i="1"/>
  <c r="Y6615" i="1"/>
  <c r="Z6614" i="1"/>
  <c r="Y6614" i="1"/>
  <c r="Z6613" i="1"/>
  <c r="Y6613" i="1"/>
  <c r="Z6612" i="1"/>
  <c r="Y6612" i="1"/>
  <c r="Z6611" i="1"/>
  <c r="Y6611" i="1"/>
  <c r="Z6610" i="1"/>
  <c r="Y6610" i="1"/>
  <c r="Z6609" i="1"/>
  <c r="Y6609" i="1"/>
  <c r="Z6608" i="1"/>
  <c r="Y6608" i="1"/>
  <c r="Z6607" i="1"/>
  <c r="Y6607" i="1"/>
  <c r="Z6606" i="1"/>
  <c r="Y6606" i="1"/>
  <c r="Z6605" i="1"/>
  <c r="Y6605" i="1"/>
  <c r="Z6604" i="1"/>
  <c r="Y6604" i="1"/>
  <c r="Z6603" i="1"/>
  <c r="Y6603" i="1"/>
  <c r="Z6602" i="1"/>
  <c r="Y6602" i="1"/>
  <c r="Z6601" i="1"/>
  <c r="Y6601" i="1"/>
  <c r="Z6600" i="1"/>
  <c r="Y6600" i="1"/>
  <c r="Z6599" i="1"/>
  <c r="Y6599" i="1"/>
  <c r="Z6598" i="1"/>
  <c r="Y6598" i="1"/>
  <c r="Z6597" i="1"/>
  <c r="Y6597" i="1"/>
  <c r="Z6596" i="1"/>
  <c r="Y6596" i="1"/>
  <c r="Z6595" i="1"/>
  <c r="Y6595" i="1"/>
  <c r="Z6594" i="1"/>
  <c r="Y6594" i="1"/>
  <c r="Z6593" i="1"/>
  <c r="Y6593" i="1"/>
  <c r="Z6592" i="1"/>
  <c r="Y6592" i="1"/>
  <c r="Z6591" i="1"/>
  <c r="Y6591" i="1"/>
  <c r="Z6590" i="1"/>
  <c r="Y6590" i="1"/>
  <c r="Z6589" i="1"/>
  <c r="Y6589" i="1"/>
  <c r="Z6588" i="1"/>
  <c r="Y6588" i="1"/>
  <c r="Z6587" i="1"/>
  <c r="Y6587" i="1"/>
  <c r="Z6586" i="1"/>
  <c r="Y6586" i="1"/>
  <c r="Z6585" i="1"/>
  <c r="Y6585" i="1"/>
  <c r="Z6584" i="1"/>
  <c r="Y6584" i="1"/>
  <c r="Z6583" i="1"/>
  <c r="Y6583" i="1"/>
  <c r="Z6582" i="1"/>
  <c r="Y6582" i="1"/>
  <c r="Z6581" i="1"/>
  <c r="Y6581" i="1"/>
  <c r="Z6580" i="1"/>
  <c r="Y6580" i="1"/>
  <c r="Z6579" i="1"/>
  <c r="Y6579" i="1"/>
  <c r="Z6578" i="1"/>
  <c r="Y6578" i="1"/>
  <c r="Z6577" i="1"/>
  <c r="Y6577" i="1"/>
  <c r="Z6576" i="1"/>
  <c r="Y6576" i="1"/>
  <c r="Z6575" i="1"/>
  <c r="Y6575" i="1"/>
  <c r="Z6574" i="1"/>
  <c r="Y6574" i="1"/>
  <c r="Z6573" i="1"/>
  <c r="Y6573" i="1"/>
  <c r="Z6572" i="1"/>
  <c r="Y6572" i="1"/>
  <c r="Z6571" i="1"/>
  <c r="Y6571" i="1"/>
  <c r="Z6570" i="1"/>
  <c r="Y6570" i="1"/>
  <c r="Z6569" i="1"/>
  <c r="Y6569" i="1"/>
  <c r="Z6568" i="1"/>
  <c r="Y6568" i="1"/>
  <c r="Z6567" i="1"/>
  <c r="Y6567" i="1"/>
  <c r="Z6566" i="1"/>
  <c r="Y6566" i="1"/>
  <c r="Z6565" i="1"/>
  <c r="Y6565" i="1"/>
  <c r="Z6564" i="1"/>
  <c r="Y6564" i="1"/>
  <c r="Z6563" i="1"/>
  <c r="Y6563" i="1"/>
  <c r="Z6562" i="1"/>
  <c r="Y6562" i="1"/>
  <c r="Z6561" i="1"/>
  <c r="Y6561" i="1"/>
  <c r="Z6560" i="1"/>
  <c r="Y6560" i="1"/>
  <c r="Z6559" i="1"/>
  <c r="Y6559" i="1"/>
  <c r="Z6558" i="1"/>
  <c r="Y6558" i="1"/>
  <c r="Z6557" i="1"/>
  <c r="Y6557" i="1"/>
  <c r="Z6556" i="1"/>
  <c r="Y6556" i="1"/>
  <c r="Z6555" i="1"/>
  <c r="Y6555" i="1"/>
  <c r="Z6554" i="1"/>
  <c r="Y6554" i="1"/>
  <c r="Z6553" i="1"/>
  <c r="Y6553" i="1"/>
  <c r="Z6552" i="1"/>
  <c r="Y6552" i="1"/>
  <c r="Z6551" i="1"/>
  <c r="Y6551" i="1"/>
  <c r="Z6550" i="1"/>
  <c r="Y6550" i="1"/>
  <c r="Z6549" i="1"/>
  <c r="Y6549" i="1"/>
  <c r="Z6548" i="1"/>
  <c r="Y6548" i="1"/>
  <c r="Z6547" i="1"/>
  <c r="Y6547" i="1"/>
  <c r="Z6546" i="1"/>
  <c r="Y6546" i="1"/>
  <c r="Z6545" i="1"/>
  <c r="Y6545" i="1"/>
  <c r="Z6544" i="1"/>
  <c r="Y6544" i="1"/>
  <c r="Z6543" i="1"/>
  <c r="Y6543" i="1"/>
  <c r="Z6542" i="1"/>
  <c r="Y6542" i="1"/>
  <c r="Z6541" i="1"/>
  <c r="Y6541" i="1"/>
  <c r="Z6540" i="1"/>
  <c r="Y6540" i="1"/>
  <c r="Z6539" i="1"/>
  <c r="Y6539" i="1"/>
  <c r="Z6538" i="1"/>
  <c r="Y6538" i="1"/>
  <c r="Z6537" i="1"/>
  <c r="Y6537" i="1"/>
  <c r="Z6536" i="1"/>
  <c r="Y6536" i="1"/>
  <c r="Z6535" i="1"/>
  <c r="Y6535" i="1"/>
  <c r="Z6534" i="1"/>
  <c r="Y6534" i="1"/>
  <c r="Z6533" i="1"/>
  <c r="Y6533" i="1"/>
  <c r="Z6532" i="1"/>
  <c r="Y6532" i="1"/>
  <c r="Z6531" i="1"/>
  <c r="Y6531" i="1"/>
  <c r="Z6530" i="1"/>
  <c r="Y6530" i="1"/>
  <c r="Z6529" i="1"/>
  <c r="Y6529" i="1"/>
  <c r="Z6528" i="1"/>
  <c r="Y6528" i="1"/>
  <c r="Z6527" i="1"/>
  <c r="Y6527" i="1"/>
  <c r="Z6526" i="1"/>
  <c r="Y6526" i="1"/>
  <c r="Z6525" i="1"/>
  <c r="Y6525" i="1"/>
  <c r="Z6524" i="1"/>
  <c r="Y6524" i="1"/>
  <c r="Z6523" i="1"/>
  <c r="Y6523" i="1"/>
  <c r="Z6522" i="1"/>
  <c r="Y6522" i="1"/>
  <c r="Z6521" i="1"/>
  <c r="Y6521" i="1"/>
  <c r="Z6520" i="1"/>
  <c r="Y6520" i="1"/>
  <c r="Z6519" i="1"/>
  <c r="Y6519" i="1"/>
  <c r="Z6518" i="1"/>
  <c r="Y6518" i="1"/>
  <c r="Z6517" i="1"/>
  <c r="Y6517" i="1"/>
  <c r="Z6516" i="1"/>
  <c r="Y6516" i="1"/>
  <c r="Z6515" i="1"/>
  <c r="Y6515" i="1"/>
  <c r="Z6514" i="1"/>
  <c r="Y6514" i="1"/>
  <c r="Z6513" i="1"/>
  <c r="Y6513" i="1"/>
  <c r="Z6512" i="1"/>
  <c r="Y6512" i="1"/>
  <c r="Z6511" i="1"/>
  <c r="Y6511" i="1"/>
  <c r="Z6510" i="1"/>
  <c r="Y6510" i="1"/>
  <c r="Z6509" i="1"/>
  <c r="Y6509" i="1"/>
  <c r="Z6508" i="1"/>
  <c r="Y6508" i="1"/>
  <c r="Z6507" i="1"/>
  <c r="Y6507" i="1"/>
  <c r="Z6506" i="1"/>
  <c r="Y6506" i="1"/>
  <c r="Z6505" i="1"/>
  <c r="Y6505" i="1"/>
  <c r="Z6504" i="1"/>
  <c r="Y6504" i="1"/>
  <c r="Z6503" i="1"/>
  <c r="Y6503" i="1"/>
  <c r="Z6502" i="1"/>
  <c r="Y6502" i="1"/>
  <c r="Z6501" i="1"/>
  <c r="Y6501" i="1"/>
  <c r="Z6500" i="1"/>
  <c r="Y6500" i="1"/>
  <c r="Z6499" i="1"/>
  <c r="Y6499" i="1"/>
  <c r="Z6498" i="1"/>
  <c r="Y6498" i="1"/>
  <c r="Z6497" i="1"/>
  <c r="Y6497" i="1"/>
  <c r="Z6496" i="1"/>
  <c r="Y6496" i="1"/>
  <c r="Z6495" i="1"/>
  <c r="Y6495" i="1"/>
  <c r="Z6494" i="1"/>
  <c r="Y6494" i="1"/>
  <c r="Z6493" i="1"/>
  <c r="Y6493" i="1"/>
  <c r="Z6492" i="1"/>
  <c r="Y6492" i="1"/>
  <c r="Z6491" i="1"/>
  <c r="Y6491" i="1"/>
  <c r="Z6490" i="1"/>
  <c r="Y6490" i="1"/>
  <c r="Z6489" i="1"/>
  <c r="Y6489" i="1"/>
  <c r="Z6488" i="1"/>
  <c r="Y6488" i="1"/>
  <c r="Z6487" i="1"/>
  <c r="Y6487" i="1"/>
  <c r="Z6486" i="1"/>
  <c r="Y6486" i="1"/>
  <c r="Z6485" i="1"/>
  <c r="Y6485" i="1"/>
  <c r="Z6484" i="1"/>
  <c r="Y6484" i="1"/>
  <c r="Z6483" i="1"/>
  <c r="Y6483" i="1"/>
  <c r="Z6482" i="1"/>
  <c r="Y6482" i="1"/>
  <c r="Z6481" i="1"/>
  <c r="Y6481" i="1"/>
  <c r="Z6480" i="1"/>
  <c r="Y6480" i="1"/>
  <c r="Z6479" i="1"/>
  <c r="Y6479" i="1"/>
  <c r="Z6478" i="1"/>
  <c r="Y6478" i="1"/>
  <c r="Z6477" i="1"/>
  <c r="Y6477" i="1"/>
  <c r="Z6476" i="1"/>
  <c r="Y6476" i="1"/>
  <c r="Z6475" i="1"/>
  <c r="Y6475" i="1"/>
  <c r="Z6474" i="1"/>
  <c r="Y6474" i="1"/>
  <c r="Z6473" i="1"/>
  <c r="Y6473" i="1"/>
  <c r="Z6472" i="1"/>
  <c r="Y6472" i="1"/>
  <c r="Z6471" i="1"/>
  <c r="Y6471" i="1"/>
  <c r="Z6470" i="1"/>
  <c r="Y6470" i="1"/>
  <c r="Z6469" i="1"/>
  <c r="Y6469" i="1"/>
  <c r="Z6468" i="1"/>
  <c r="Y6468" i="1"/>
  <c r="Z6467" i="1"/>
  <c r="Y6467" i="1"/>
  <c r="Z6466" i="1"/>
  <c r="Y6466" i="1"/>
  <c r="Z6465" i="1"/>
  <c r="Y6465" i="1"/>
  <c r="Z6464" i="1"/>
  <c r="Y6464" i="1"/>
  <c r="Z6463" i="1"/>
  <c r="Y6463" i="1"/>
  <c r="Z6462" i="1"/>
  <c r="Y6462" i="1"/>
  <c r="Z6461" i="1"/>
  <c r="Y6461" i="1"/>
  <c r="Z6460" i="1"/>
  <c r="Y6460" i="1"/>
  <c r="Z6459" i="1"/>
  <c r="Y6459" i="1"/>
  <c r="Z6458" i="1"/>
  <c r="Y6458" i="1"/>
  <c r="Z6457" i="1"/>
  <c r="Y6457" i="1"/>
  <c r="Z6456" i="1"/>
  <c r="Y6456" i="1"/>
  <c r="Z6455" i="1"/>
  <c r="Y6455" i="1"/>
  <c r="Z6454" i="1"/>
  <c r="Y6454" i="1"/>
  <c r="Z6453" i="1"/>
  <c r="Y6453" i="1"/>
  <c r="Z6452" i="1"/>
  <c r="Y6452" i="1"/>
  <c r="Z6451" i="1"/>
  <c r="Y6451" i="1"/>
  <c r="Z6450" i="1"/>
  <c r="Y6450" i="1"/>
  <c r="Z6449" i="1"/>
  <c r="Y6449" i="1"/>
  <c r="Z6448" i="1"/>
  <c r="Y6448" i="1"/>
  <c r="Z6447" i="1"/>
  <c r="Y6447" i="1"/>
  <c r="Z6446" i="1"/>
  <c r="Y6446" i="1"/>
  <c r="Z6445" i="1"/>
  <c r="Y6445" i="1"/>
  <c r="Z6444" i="1"/>
  <c r="Y6444" i="1"/>
  <c r="Z6443" i="1"/>
  <c r="Y6443" i="1"/>
  <c r="Z6442" i="1"/>
  <c r="Y6442" i="1"/>
  <c r="Z6441" i="1"/>
  <c r="Y6441" i="1"/>
  <c r="Z6440" i="1"/>
  <c r="Y6440" i="1"/>
  <c r="Z6439" i="1"/>
  <c r="Y6439" i="1"/>
  <c r="Z6438" i="1"/>
  <c r="Y6438" i="1"/>
  <c r="Z6437" i="1"/>
  <c r="Y6437" i="1"/>
  <c r="Z6436" i="1"/>
  <c r="Y6436" i="1"/>
  <c r="Z6435" i="1"/>
  <c r="Y6435" i="1"/>
  <c r="Z6434" i="1"/>
  <c r="Y6434" i="1"/>
  <c r="Z6433" i="1"/>
  <c r="Y6433" i="1"/>
  <c r="Z6432" i="1"/>
  <c r="Y6432" i="1"/>
  <c r="Z6431" i="1"/>
  <c r="Y6431" i="1"/>
  <c r="Z6430" i="1"/>
  <c r="Y6430" i="1"/>
  <c r="Z6429" i="1"/>
  <c r="Y6429" i="1"/>
  <c r="Z6428" i="1"/>
  <c r="Y6428" i="1"/>
  <c r="Z6427" i="1"/>
  <c r="Y6427" i="1"/>
  <c r="Z6426" i="1"/>
  <c r="Y6426" i="1"/>
  <c r="Z6425" i="1"/>
  <c r="Y6425" i="1"/>
  <c r="Z6424" i="1"/>
  <c r="Y6424" i="1"/>
  <c r="Z6423" i="1"/>
  <c r="Y6423" i="1"/>
  <c r="Z6422" i="1"/>
  <c r="Y6422" i="1"/>
  <c r="Z6421" i="1"/>
  <c r="Y6421" i="1"/>
  <c r="Z6420" i="1"/>
  <c r="Y6420" i="1"/>
  <c r="Z6419" i="1"/>
  <c r="Y6419" i="1"/>
  <c r="Z6418" i="1"/>
  <c r="Y6418" i="1"/>
  <c r="Z6417" i="1"/>
  <c r="Y6417" i="1"/>
  <c r="Z6416" i="1"/>
  <c r="Y6416" i="1"/>
  <c r="Z6415" i="1"/>
  <c r="Y6415" i="1"/>
  <c r="Z6414" i="1"/>
  <c r="Y6414" i="1"/>
  <c r="Z6413" i="1"/>
  <c r="Y6413" i="1"/>
  <c r="Z6412" i="1"/>
  <c r="Y6412" i="1"/>
  <c r="Z6411" i="1"/>
  <c r="Y6411" i="1"/>
  <c r="Z6410" i="1"/>
  <c r="Y6410" i="1"/>
  <c r="Z6409" i="1"/>
  <c r="Y6409" i="1"/>
  <c r="Z6408" i="1"/>
  <c r="Y6408" i="1"/>
  <c r="Z6407" i="1"/>
  <c r="Y6407" i="1"/>
  <c r="Z6406" i="1"/>
  <c r="Y6406" i="1"/>
  <c r="Z6405" i="1"/>
  <c r="Y6405" i="1"/>
  <c r="Z6404" i="1"/>
  <c r="Y6404" i="1"/>
  <c r="Z6403" i="1"/>
  <c r="Y6403" i="1"/>
  <c r="Z6402" i="1"/>
  <c r="Y6402" i="1"/>
  <c r="Z6401" i="1"/>
  <c r="Y6401" i="1"/>
  <c r="Z6400" i="1"/>
  <c r="Y6400" i="1"/>
  <c r="Z6399" i="1"/>
  <c r="Y6399" i="1"/>
  <c r="Z6398" i="1"/>
  <c r="Y6398" i="1"/>
  <c r="Z6397" i="1"/>
  <c r="Y6397" i="1"/>
  <c r="Z6396" i="1"/>
  <c r="Y6396" i="1"/>
  <c r="Z6395" i="1"/>
  <c r="Y6395" i="1"/>
  <c r="Z6394" i="1"/>
  <c r="Y6394" i="1"/>
  <c r="Z6393" i="1"/>
  <c r="Y6393" i="1"/>
  <c r="Z6392" i="1"/>
  <c r="Y6392" i="1"/>
  <c r="Z6391" i="1"/>
  <c r="Y6391" i="1"/>
  <c r="Z6390" i="1"/>
  <c r="Y6390" i="1"/>
  <c r="Z6389" i="1"/>
  <c r="Y6389" i="1"/>
  <c r="Z6388" i="1"/>
  <c r="Y6388" i="1"/>
  <c r="Z6387" i="1"/>
  <c r="Y6387" i="1"/>
  <c r="Z6386" i="1"/>
  <c r="Y6386" i="1"/>
  <c r="Z6385" i="1"/>
  <c r="Y6385" i="1"/>
  <c r="Z6384" i="1"/>
  <c r="Y6384" i="1"/>
  <c r="Z6383" i="1"/>
  <c r="Y6383" i="1"/>
  <c r="Z6382" i="1"/>
  <c r="Y6382" i="1"/>
  <c r="Z6381" i="1"/>
  <c r="Y6381" i="1"/>
  <c r="Z6380" i="1"/>
  <c r="Y6380" i="1"/>
  <c r="Z6379" i="1"/>
  <c r="Y6379" i="1"/>
  <c r="Z6378" i="1"/>
  <c r="Y6378" i="1"/>
  <c r="Z6377" i="1"/>
  <c r="Y6377" i="1"/>
  <c r="Z6376" i="1"/>
  <c r="Y6376" i="1"/>
  <c r="Z6375" i="1"/>
  <c r="Y6375" i="1"/>
  <c r="Z6374" i="1"/>
  <c r="Y6374" i="1"/>
  <c r="Z6373" i="1"/>
  <c r="Y6373" i="1"/>
  <c r="Z6372" i="1"/>
  <c r="Y6372" i="1"/>
  <c r="Z6371" i="1"/>
  <c r="Y6371" i="1"/>
  <c r="Z6370" i="1"/>
  <c r="Y6370" i="1"/>
  <c r="Z6369" i="1"/>
  <c r="Y6369" i="1"/>
  <c r="Z6368" i="1"/>
  <c r="Y6368" i="1"/>
  <c r="Z6367" i="1"/>
  <c r="Y6367" i="1"/>
  <c r="Z6366" i="1"/>
  <c r="Y6366" i="1"/>
  <c r="Z6365" i="1"/>
  <c r="Y6365" i="1"/>
  <c r="Z6364" i="1"/>
  <c r="Y6364" i="1"/>
  <c r="Z6363" i="1"/>
  <c r="Y6363" i="1"/>
  <c r="Z6362" i="1"/>
  <c r="Y6362" i="1"/>
  <c r="Z6361" i="1"/>
  <c r="Y6361" i="1"/>
  <c r="Z6360" i="1"/>
  <c r="Y6360" i="1"/>
  <c r="Z6359" i="1"/>
  <c r="Y6359" i="1"/>
  <c r="Z6358" i="1"/>
  <c r="Y6358" i="1"/>
  <c r="Z6357" i="1"/>
  <c r="Y6357" i="1"/>
  <c r="Z6356" i="1"/>
  <c r="Y6356" i="1"/>
  <c r="Z6355" i="1"/>
  <c r="Y6355" i="1"/>
  <c r="Z6354" i="1"/>
  <c r="Y6354" i="1"/>
  <c r="Z6353" i="1"/>
  <c r="Y6353" i="1"/>
  <c r="Z6352" i="1"/>
  <c r="Y6352" i="1"/>
  <c r="Z6351" i="1"/>
  <c r="Y6351" i="1"/>
  <c r="Z6350" i="1"/>
  <c r="Y6350" i="1"/>
  <c r="Z6349" i="1"/>
  <c r="Y6349" i="1"/>
  <c r="Z6348" i="1"/>
  <c r="Y6348" i="1"/>
  <c r="Z6347" i="1"/>
  <c r="Y6347" i="1"/>
  <c r="Z6346" i="1"/>
  <c r="Y6346" i="1"/>
  <c r="Z6345" i="1"/>
  <c r="Y6345" i="1"/>
  <c r="Z6344" i="1"/>
  <c r="Y6344" i="1"/>
  <c r="Z6343" i="1"/>
  <c r="Y6343" i="1"/>
  <c r="Z6342" i="1"/>
  <c r="Y6342" i="1"/>
  <c r="Z6341" i="1"/>
  <c r="Y6341" i="1"/>
  <c r="Z6340" i="1"/>
  <c r="Y6340" i="1"/>
  <c r="Z6339" i="1"/>
  <c r="Y6339" i="1"/>
  <c r="Z6338" i="1"/>
  <c r="Y6338" i="1"/>
  <c r="Z6337" i="1"/>
  <c r="Y6337" i="1"/>
  <c r="Z6336" i="1"/>
  <c r="Y6336" i="1"/>
  <c r="Z6335" i="1"/>
  <c r="Y6335" i="1"/>
  <c r="Z6334" i="1"/>
  <c r="Y6334" i="1"/>
  <c r="Z6333" i="1"/>
  <c r="Y6333" i="1"/>
  <c r="Z6332" i="1"/>
  <c r="Y6332" i="1"/>
  <c r="Z6331" i="1"/>
  <c r="Y6331" i="1"/>
  <c r="Z6330" i="1"/>
  <c r="Y6330" i="1"/>
  <c r="Z6329" i="1"/>
  <c r="Y6329" i="1"/>
  <c r="Z6328" i="1"/>
  <c r="Y6328" i="1"/>
  <c r="Z6327" i="1"/>
  <c r="Y6327" i="1"/>
  <c r="Z6326" i="1"/>
  <c r="Y6326" i="1"/>
  <c r="Z6325" i="1"/>
  <c r="Y6325" i="1"/>
  <c r="Z6324" i="1"/>
  <c r="Y6324" i="1"/>
  <c r="Z6323" i="1"/>
  <c r="Y6323" i="1"/>
  <c r="Z6322" i="1"/>
  <c r="Y6322" i="1"/>
  <c r="Z6321" i="1"/>
  <c r="Y6321" i="1"/>
  <c r="Z6320" i="1"/>
  <c r="Y6320" i="1"/>
  <c r="Z6319" i="1"/>
  <c r="Y6319" i="1"/>
  <c r="Z6318" i="1"/>
  <c r="Y6318" i="1"/>
  <c r="Z6317" i="1"/>
  <c r="Y6317" i="1"/>
  <c r="Z6316" i="1"/>
  <c r="Y6316" i="1"/>
  <c r="Z6315" i="1"/>
  <c r="Y6315" i="1"/>
  <c r="Z6314" i="1"/>
  <c r="Y6314" i="1"/>
  <c r="Z6313" i="1"/>
  <c r="Y6313" i="1"/>
  <c r="Z6312" i="1"/>
  <c r="Y6312" i="1"/>
  <c r="Z6311" i="1"/>
  <c r="Y6311" i="1"/>
  <c r="Z6310" i="1"/>
  <c r="Y6310" i="1"/>
  <c r="Z6309" i="1"/>
  <c r="Y6309" i="1"/>
  <c r="Z6308" i="1"/>
  <c r="Y6308" i="1"/>
  <c r="Z6307" i="1"/>
  <c r="Y6307" i="1"/>
  <c r="Z6306" i="1"/>
  <c r="Y6306" i="1"/>
  <c r="Z6305" i="1"/>
  <c r="Y6305" i="1"/>
  <c r="Z6304" i="1"/>
  <c r="Y6304" i="1"/>
  <c r="Z6303" i="1"/>
  <c r="Y6303" i="1"/>
  <c r="Z6302" i="1"/>
  <c r="Y6302" i="1"/>
  <c r="Z6301" i="1"/>
  <c r="Y6301" i="1"/>
  <c r="Z6300" i="1"/>
  <c r="Y6300" i="1"/>
  <c r="Z6299" i="1"/>
  <c r="Y6299" i="1"/>
  <c r="Z6298" i="1"/>
  <c r="Y6298" i="1"/>
  <c r="Z6297" i="1"/>
  <c r="Y6297" i="1"/>
  <c r="Z6296" i="1"/>
  <c r="Y6296" i="1"/>
  <c r="Z6295" i="1"/>
  <c r="Y6295" i="1"/>
  <c r="Z6294" i="1"/>
  <c r="Y6294" i="1"/>
  <c r="Z6293" i="1"/>
  <c r="Y6293" i="1"/>
  <c r="Z6292" i="1"/>
  <c r="Y6292" i="1"/>
  <c r="Z6291" i="1"/>
  <c r="Y6291" i="1"/>
  <c r="Z6290" i="1"/>
  <c r="Y6290" i="1"/>
  <c r="Z6289" i="1"/>
  <c r="Y6289" i="1"/>
  <c r="Z6288" i="1"/>
  <c r="Y6288" i="1"/>
  <c r="Z6287" i="1"/>
  <c r="Y6287" i="1"/>
  <c r="Z6286" i="1"/>
  <c r="Y6286" i="1"/>
  <c r="Z6285" i="1"/>
  <c r="Y6285" i="1"/>
  <c r="Z6284" i="1"/>
  <c r="Y6284" i="1"/>
  <c r="Z6283" i="1"/>
  <c r="Y6283" i="1"/>
  <c r="Z6282" i="1"/>
  <c r="Y6282" i="1"/>
  <c r="Z6281" i="1"/>
  <c r="Y6281" i="1"/>
  <c r="Z6280" i="1"/>
  <c r="Y6280" i="1"/>
  <c r="Z6279" i="1"/>
  <c r="Y6279" i="1"/>
  <c r="Z6278" i="1"/>
  <c r="Y6278" i="1"/>
  <c r="Z6277" i="1"/>
  <c r="Y6277" i="1"/>
  <c r="Z6276" i="1"/>
  <c r="Y6276" i="1"/>
  <c r="Z6275" i="1"/>
  <c r="Y6275" i="1"/>
  <c r="Z6274" i="1"/>
  <c r="Y6274" i="1"/>
  <c r="Z6273" i="1"/>
  <c r="Y6273" i="1"/>
  <c r="Z6272" i="1"/>
  <c r="Y6272" i="1"/>
  <c r="Z6271" i="1"/>
  <c r="Y6271" i="1"/>
  <c r="Z6270" i="1"/>
  <c r="Y6270" i="1"/>
  <c r="Z6269" i="1"/>
  <c r="Y6269" i="1"/>
  <c r="Z6268" i="1"/>
  <c r="Y6268" i="1"/>
  <c r="Z6267" i="1"/>
  <c r="Y6267" i="1"/>
  <c r="Z6266" i="1"/>
  <c r="Y6266" i="1"/>
  <c r="Z6265" i="1"/>
  <c r="Y6265" i="1"/>
  <c r="Z6264" i="1"/>
  <c r="Y6264" i="1"/>
  <c r="Z6263" i="1"/>
  <c r="Y6263" i="1"/>
  <c r="Z6262" i="1"/>
  <c r="Y6262" i="1"/>
  <c r="Z6261" i="1"/>
  <c r="Y6261" i="1"/>
  <c r="Z6260" i="1"/>
  <c r="Y6260" i="1"/>
  <c r="Z6259" i="1"/>
  <c r="Y6259" i="1"/>
  <c r="Z6258" i="1"/>
  <c r="Y6258" i="1"/>
  <c r="Z6257" i="1"/>
  <c r="Y6257" i="1"/>
  <c r="Z6256" i="1"/>
  <c r="Y6256" i="1"/>
  <c r="Z6255" i="1"/>
  <c r="Y6255" i="1"/>
  <c r="Z6254" i="1"/>
  <c r="Y6254" i="1"/>
  <c r="Z6253" i="1"/>
  <c r="Y6253" i="1"/>
  <c r="Z6252" i="1"/>
  <c r="Y6252" i="1"/>
  <c r="Z6251" i="1"/>
  <c r="Y6251" i="1"/>
  <c r="Z6250" i="1"/>
  <c r="Y6250" i="1"/>
  <c r="Z6249" i="1"/>
  <c r="Y6249" i="1"/>
  <c r="Z6248" i="1"/>
  <c r="Y6248" i="1"/>
  <c r="Z6247" i="1"/>
  <c r="Y6247" i="1"/>
  <c r="Z6246" i="1"/>
  <c r="Y6246" i="1"/>
  <c r="Z6245" i="1"/>
  <c r="Y6245" i="1"/>
  <c r="Z6244" i="1"/>
  <c r="Y6244" i="1"/>
  <c r="Z6243" i="1"/>
  <c r="Y6243" i="1"/>
  <c r="Z6242" i="1"/>
  <c r="Y6242" i="1"/>
  <c r="Z6241" i="1"/>
  <c r="Y6241" i="1"/>
  <c r="Z6240" i="1"/>
  <c r="Y6240" i="1"/>
  <c r="Z6239" i="1"/>
  <c r="Y6239" i="1"/>
  <c r="Z6238" i="1"/>
  <c r="Y6238" i="1"/>
  <c r="Z6237" i="1"/>
  <c r="Y6237" i="1"/>
  <c r="Z6236" i="1"/>
  <c r="Y6236" i="1"/>
  <c r="Z6235" i="1"/>
  <c r="Y6235" i="1"/>
  <c r="Z6234" i="1"/>
  <c r="Y6234" i="1"/>
  <c r="Z6233" i="1"/>
  <c r="Y6233" i="1"/>
  <c r="Z6232" i="1"/>
  <c r="Y6232" i="1"/>
  <c r="Z6231" i="1"/>
  <c r="Y6231" i="1"/>
  <c r="Z6230" i="1"/>
  <c r="Y6230" i="1"/>
  <c r="Z6229" i="1"/>
  <c r="Y6229" i="1"/>
  <c r="Z6228" i="1"/>
  <c r="Y6228" i="1"/>
  <c r="Z6227" i="1"/>
  <c r="Y6227" i="1"/>
  <c r="Z6226" i="1"/>
  <c r="Y6226" i="1"/>
  <c r="Z6225" i="1"/>
  <c r="Y6225" i="1"/>
  <c r="Z6224" i="1"/>
  <c r="Y6224" i="1"/>
  <c r="Z6223" i="1"/>
  <c r="Y6223" i="1"/>
  <c r="Z6222" i="1"/>
  <c r="Y6222" i="1"/>
  <c r="Z6221" i="1"/>
  <c r="Y6221" i="1"/>
  <c r="Z6220" i="1"/>
  <c r="Y6220" i="1"/>
  <c r="Z6219" i="1"/>
  <c r="Y6219" i="1"/>
  <c r="Z6218" i="1"/>
  <c r="Y6218" i="1"/>
  <c r="Z6217" i="1"/>
  <c r="Y6217" i="1"/>
  <c r="Z6216" i="1"/>
  <c r="Y6216" i="1"/>
  <c r="Z6215" i="1"/>
  <c r="Y6215" i="1"/>
  <c r="Z6214" i="1"/>
  <c r="Y6214" i="1"/>
  <c r="Z6213" i="1"/>
  <c r="Y6213" i="1"/>
  <c r="Z6212" i="1"/>
  <c r="Y6212" i="1"/>
  <c r="Z6211" i="1"/>
  <c r="Y6211" i="1"/>
  <c r="Z6210" i="1"/>
  <c r="Y6210" i="1"/>
  <c r="Z6209" i="1"/>
  <c r="Y6209" i="1"/>
  <c r="Z6208" i="1"/>
  <c r="Y6208" i="1"/>
  <c r="Z6207" i="1"/>
  <c r="Y6207" i="1"/>
  <c r="Z6206" i="1"/>
  <c r="Y6206" i="1"/>
  <c r="Z6205" i="1"/>
  <c r="Y6205" i="1"/>
  <c r="Z6204" i="1"/>
  <c r="Y6204" i="1"/>
  <c r="Z6203" i="1"/>
  <c r="Y6203" i="1"/>
  <c r="Z6202" i="1"/>
  <c r="Y6202" i="1"/>
  <c r="Z6201" i="1"/>
  <c r="Y6201" i="1"/>
  <c r="Z6200" i="1"/>
  <c r="Y6200" i="1"/>
  <c r="Z6199" i="1"/>
  <c r="Y6199" i="1"/>
  <c r="Z6198" i="1"/>
  <c r="Y6198" i="1"/>
  <c r="Z6197" i="1"/>
  <c r="Y6197" i="1"/>
  <c r="Z6196" i="1"/>
  <c r="Y6196" i="1"/>
  <c r="Z6195" i="1"/>
  <c r="Y6195" i="1"/>
  <c r="Z6194" i="1"/>
  <c r="Y6194" i="1"/>
  <c r="Z6193" i="1"/>
  <c r="Y6193" i="1"/>
  <c r="Z6192" i="1"/>
  <c r="Y6192" i="1"/>
  <c r="Z6191" i="1"/>
  <c r="Y6191" i="1"/>
  <c r="Z6190" i="1"/>
  <c r="Y6190" i="1"/>
  <c r="Z6189" i="1"/>
  <c r="Y6189" i="1"/>
  <c r="Z6188" i="1"/>
  <c r="Y6188" i="1"/>
  <c r="Z6187" i="1"/>
  <c r="Y6187" i="1"/>
  <c r="Z6186" i="1"/>
  <c r="Y6186" i="1"/>
  <c r="Z6185" i="1"/>
  <c r="Y6185" i="1"/>
  <c r="Z6184" i="1"/>
  <c r="Y6184" i="1"/>
  <c r="Z6183" i="1"/>
  <c r="Y6183" i="1"/>
  <c r="Z6182" i="1"/>
  <c r="Y6182" i="1"/>
  <c r="Z6181" i="1"/>
  <c r="Y6181" i="1"/>
  <c r="Z6180" i="1"/>
  <c r="Y6180" i="1"/>
  <c r="Z6179" i="1"/>
  <c r="Y6179" i="1"/>
  <c r="Z6178" i="1"/>
  <c r="Y6178" i="1"/>
  <c r="Z6177" i="1"/>
  <c r="Y6177" i="1"/>
  <c r="Z6176" i="1"/>
  <c r="Y6176" i="1"/>
  <c r="Z6175" i="1"/>
  <c r="Y6175" i="1"/>
  <c r="Z6174" i="1"/>
  <c r="Y6174" i="1"/>
  <c r="Z6173" i="1"/>
  <c r="Y6173" i="1"/>
  <c r="Z6172" i="1"/>
  <c r="Y6172" i="1"/>
  <c r="Z6171" i="1"/>
  <c r="Y6171" i="1"/>
  <c r="Z6170" i="1"/>
  <c r="Y6170" i="1"/>
  <c r="Z6169" i="1"/>
  <c r="Y6169" i="1"/>
  <c r="Z6168" i="1"/>
  <c r="Y6168" i="1"/>
  <c r="Z6167" i="1"/>
  <c r="Y6167" i="1"/>
  <c r="Z6166" i="1"/>
  <c r="Y6166" i="1"/>
  <c r="Z6165" i="1"/>
  <c r="Y6165" i="1"/>
  <c r="Z6164" i="1"/>
  <c r="Y6164" i="1"/>
  <c r="Z6163" i="1"/>
  <c r="Y6163" i="1"/>
  <c r="Z6162" i="1"/>
  <c r="Y6162" i="1"/>
  <c r="Z6161" i="1"/>
  <c r="Y6161" i="1"/>
  <c r="Z6160" i="1"/>
  <c r="Y6160" i="1"/>
  <c r="Z6159" i="1"/>
  <c r="Y6159" i="1"/>
  <c r="Z6158" i="1"/>
  <c r="Y6158" i="1"/>
  <c r="Z6157" i="1"/>
  <c r="Y6157" i="1"/>
  <c r="Z6156" i="1"/>
  <c r="Y6156" i="1"/>
  <c r="Z6155" i="1"/>
  <c r="Y6155" i="1"/>
  <c r="Z6154" i="1"/>
  <c r="Y6154" i="1"/>
  <c r="Z6153" i="1"/>
  <c r="Y6153" i="1"/>
  <c r="Z6152" i="1"/>
  <c r="Y6152" i="1"/>
  <c r="Z6151" i="1"/>
  <c r="Y6151" i="1"/>
  <c r="Z6150" i="1"/>
  <c r="Y6150" i="1"/>
  <c r="Z6149" i="1"/>
  <c r="Y6149" i="1"/>
  <c r="Z6148" i="1"/>
  <c r="Y6148" i="1"/>
  <c r="Z6147" i="1"/>
  <c r="Y6147" i="1"/>
  <c r="Z6146" i="1"/>
  <c r="Y6146" i="1"/>
  <c r="Z6145" i="1"/>
  <c r="Y6145" i="1"/>
  <c r="Z6144" i="1"/>
  <c r="Y6144" i="1"/>
  <c r="Z6143" i="1"/>
  <c r="Y6143" i="1"/>
  <c r="Z6142" i="1"/>
  <c r="Y6142" i="1"/>
  <c r="Z6141" i="1"/>
  <c r="Y6141" i="1"/>
  <c r="Z6140" i="1"/>
  <c r="Y6140" i="1"/>
  <c r="Z6139" i="1"/>
  <c r="Y6139" i="1"/>
  <c r="Z6138" i="1"/>
  <c r="Y6138" i="1"/>
  <c r="Z6137" i="1"/>
  <c r="Y6137" i="1"/>
  <c r="Z6136" i="1"/>
  <c r="Y6136" i="1"/>
  <c r="Z6135" i="1"/>
  <c r="Y6135" i="1"/>
  <c r="Z6134" i="1"/>
  <c r="Y6134" i="1"/>
  <c r="Z6133" i="1"/>
  <c r="Y6133" i="1"/>
  <c r="Z6132" i="1"/>
  <c r="Y6132" i="1"/>
  <c r="Z6131" i="1"/>
  <c r="Y6131" i="1"/>
  <c r="Z6130" i="1"/>
  <c r="Y6130" i="1"/>
  <c r="Z6129" i="1"/>
  <c r="Y6129" i="1"/>
  <c r="Z6128" i="1"/>
  <c r="Y6128" i="1"/>
  <c r="Z6127" i="1"/>
  <c r="Y6127" i="1"/>
  <c r="Z6126" i="1"/>
  <c r="Y6126" i="1"/>
  <c r="Z6125" i="1"/>
  <c r="Y6125" i="1"/>
  <c r="Z6124" i="1"/>
  <c r="Y6124" i="1"/>
  <c r="Z6123" i="1"/>
  <c r="Y6123" i="1"/>
  <c r="Z6122" i="1"/>
  <c r="Y6122" i="1"/>
  <c r="Z6121" i="1"/>
  <c r="Y6121" i="1"/>
  <c r="Z6120" i="1"/>
  <c r="Y6120" i="1"/>
  <c r="Z6119" i="1"/>
  <c r="Y6119" i="1"/>
  <c r="Z6118" i="1"/>
  <c r="Y6118" i="1"/>
  <c r="Z6117" i="1"/>
  <c r="Y6117" i="1"/>
  <c r="Z6116" i="1"/>
  <c r="Y6116" i="1"/>
  <c r="Z6115" i="1"/>
  <c r="Y6115" i="1"/>
  <c r="Z6114" i="1"/>
  <c r="Y6114" i="1"/>
  <c r="Z6113" i="1"/>
  <c r="Y6113" i="1"/>
  <c r="Z6112" i="1"/>
  <c r="Y6112" i="1"/>
  <c r="Z6111" i="1"/>
  <c r="Y6111" i="1"/>
  <c r="Z6110" i="1"/>
  <c r="Y6110" i="1"/>
  <c r="Z6109" i="1"/>
  <c r="Y6109" i="1"/>
  <c r="Z6108" i="1"/>
  <c r="Y6108" i="1"/>
  <c r="Z6107" i="1"/>
  <c r="Y6107" i="1"/>
  <c r="Z6106" i="1"/>
  <c r="Y6106" i="1"/>
  <c r="Z6105" i="1"/>
  <c r="Y6105" i="1"/>
  <c r="Z6104" i="1"/>
  <c r="Y6104" i="1"/>
  <c r="Z6103" i="1"/>
  <c r="Y6103" i="1"/>
  <c r="Z6102" i="1"/>
  <c r="Y6102" i="1"/>
  <c r="Z6101" i="1"/>
  <c r="Y6101" i="1"/>
  <c r="Z6100" i="1"/>
  <c r="Y6100" i="1"/>
  <c r="Z6099" i="1"/>
  <c r="Y6099" i="1"/>
  <c r="Z6098" i="1"/>
  <c r="Y6098" i="1"/>
  <c r="Z6097" i="1"/>
  <c r="Y6097" i="1"/>
  <c r="Z6096" i="1"/>
  <c r="Y6096" i="1"/>
  <c r="Z6095" i="1"/>
  <c r="Y6095" i="1"/>
  <c r="Z6094" i="1"/>
  <c r="Y6094" i="1"/>
  <c r="Z6093" i="1"/>
  <c r="Y6093" i="1"/>
  <c r="Z6092" i="1"/>
  <c r="Y6092" i="1"/>
  <c r="Z6091" i="1"/>
  <c r="Y6091" i="1"/>
  <c r="Z6090" i="1"/>
  <c r="Y6090" i="1"/>
  <c r="Z6089" i="1"/>
  <c r="Y6089" i="1"/>
  <c r="Z6088" i="1"/>
  <c r="Y6088" i="1"/>
  <c r="Z6087" i="1"/>
  <c r="Y6087" i="1"/>
  <c r="Z6086" i="1"/>
  <c r="Y6086" i="1"/>
  <c r="Z6085" i="1"/>
  <c r="Y6085" i="1"/>
  <c r="Z6084" i="1"/>
  <c r="Y6084" i="1"/>
  <c r="Z6083" i="1"/>
  <c r="Y6083" i="1"/>
  <c r="Z6082" i="1"/>
  <c r="Y6082" i="1"/>
  <c r="Z6081" i="1"/>
  <c r="Y6081" i="1"/>
  <c r="Z6080" i="1"/>
  <c r="Y6080" i="1"/>
  <c r="Z6079" i="1"/>
  <c r="Y6079" i="1"/>
  <c r="Z6078" i="1"/>
  <c r="Y6078" i="1"/>
  <c r="Z6077" i="1"/>
  <c r="Y6077" i="1"/>
  <c r="Z6076" i="1"/>
  <c r="Y6076" i="1"/>
  <c r="Z6075" i="1"/>
  <c r="Y6075" i="1"/>
  <c r="Z6074" i="1"/>
  <c r="Y6074" i="1"/>
  <c r="Z6073" i="1"/>
  <c r="Y6073" i="1"/>
  <c r="Z6072" i="1"/>
  <c r="Y6072" i="1"/>
  <c r="Z6071" i="1"/>
  <c r="Y6071" i="1"/>
  <c r="Z6070" i="1"/>
  <c r="Y6070" i="1"/>
  <c r="Z6069" i="1"/>
  <c r="Y6069" i="1"/>
  <c r="Z6068" i="1"/>
  <c r="Y6068" i="1"/>
  <c r="Z6067" i="1"/>
  <c r="Y6067" i="1"/>
  <c r="Z6066" i="1"/>
  <c r="Y6066" i="1"/>
  <c r="Z6065" i="1"/>
  <c r="Y6065" i="1"/>
  <c r="Z6064" i="1"/>
  <c r="Y6064" i="1"/>
  <c r="Z6063" i="1"/>
  <c r="Y6063" i="1"/>
  <c r="Z6062" i="1"/>
  <c r="Y6062" i="1"/>
  <c r="Z6061" i="1"/>
  <c r="Y6061" i="1"/>
  <c r="Z6060" i="1"/>
  <c r="Y6060" i="1"/>
  <c r="Z6059" i="1"/>
  <c r="Y6059" i="1"/>
  <c r="Z6058" i="1"/>
  <c r="Y6058" i="1"/>
  <c r="Z6057" i="1"/>
  <c r="Y6057" i="1"/>
  <c r="Z6056" i="1"/>
  <c r="Y6056" i="1"/>
  <c r="Z6055" i="1"/>
  <c r="Y6055" i="1"/>
  <c r="Z6054" i="1"/>
  <c r="Y6054" i="1"/>
  <c r="Z6053" i="1"/>
  <c r="Y6053" i="1"/>
  <c r="Z6052" i="1"/>
  <c r="Y6052" i="1"/>
  <c r="Z6051" i="1"/>
  <c r="Y6051" i="1"/>
  <c r="Z6050" i="1"/>
  <c r="Y6050" i="1"/>
  <c r="Z6049" i="1"/>
  <c r="Y6049" i="1"/>
  <c r="Z6048" i="1"/>
  <c r="Y6048" i="1"/>
  <c r="Z6047" i="1"/>
  <c r="Y6047" i="1"/>
  <c r="Z6046" i="1"/>
  <c r="Y6046" i="1"/>
  <c r="Z6045" i="1"/>
  <c r="Y6045" i="1"/>
  <c r="Z6044" i="1"/>
  <c r="Y6044" i="1"/>
  <c r="Z6043" i="1"/>
  <c r="Y6043" i="1"/>
  <c r="Z6042" i="1"/>
  <c r="Y6042" i="1"/>
  <c r="Z6041" i="1"/>
  <c r="Y6041" i="1"/>
  <c r="Z6040" i="1"/>
  <c r="Y6040" i="1"/>
  <c r="Z6039" i="1"/>
  <c r="Y6039" i="1"/>
  <c r="Z6038" i="1"/>
  <c r="Y6038" i="1"/>
  <c r="Z6037" i="1"/>
  <c r="Y6037" i="1"/>
  <c r="Z6036" i="1"/>
  <c r="Y6036" i="1"/>
  <c r="Z6035" i="1"/>
  <c r="Y6035" i="1"/>
  <c r="Z6034" i="1"/>
  <c r="Y6034" i="1"/>
  <c r="Z6033" i="1"/>
  <c r="Y6033" i="1"/>
  <c r="Z6032" i="1"/>
  <c r="Y6032" i="1"/>
  <c r="Z6031" i="1"/>
  <c r="Y6031" i="1"/>
  <c r="Z6030" i="1"/>
  <c r="Y6030" i="1"/>
  <c r="Z6029" i="1"/>
  <c r="Y6029" i="1"/>
  <c r="Z6028" i="1"/>
  <c r="Y6028" i="1"/>
  <c r="Z6027" i="1"/>
  <c r="Y6027" i="1"/>
  <c r="Z6026" i="1"/>
  <c r="Y6026" i="1"/>
  <c r="Z6025" i="1"/>
  <c r="Y6025" i="1"/>
  <c r="Z6024" i="1"/>
  <c r="Y6024" i="1"/>
  <c r="Z6023" i="1"/>
  <c r="Y6023" i="1"/>
  <c r="Z6022" i="1"/>
  <c r="Y6022" i="1"/>
  <c r="Z6021" i="1"/>
  <c r="Y6021" i="1"/>
  <c r="Z6020" i="1"/>
  <c r="Y6020" i="1"/>
  <c r="Z6019" i="1"/>
  <c r="Y6019" i="1"/>
  <c r="Z6018" i="1"/>
  <c r="Y6018" i="1"/>
  <c r="Z6017" i="1"/>
  <c r="Y6017" i="1"/>
  <c r="Z6016" i="1"/>
  <c r="Y6016" i="1"/>
  <c r="Z6015" i="1"/>
  <c r="Y6015" i="1"/>
  <c r="Z6014" i="1"/>
  <c r="Y6014" i="1"/>
  <c r="Z6013" i="1"/>
  <c r="Y6013" i="1"/>
  <c r="Z6012" i="1"/>
  <c r="Y6012" i="1"/>
  <c r="Z6011" i="1"/>
  <c r="Y6011" i="1"/>
  <c r="Z6010" i="1"/>
  <c r="Y6010" i="1"/>
  <c r="Z6009" i="1"/>
  <c r="Y6009" i="1"/>
  <c r="Z6008" i="1"/>
  <c r="Y6008" i="1"/>
  <c r="Z6007" i="1"/>
  <c r="Y6007" i="1"/>
  <c r="Z6006" i="1"/>
  <c r="Y6006" i="1"/>
  <c r="Z6005" i="1"/>
  <c r="Y6005" i="1"/>
  <c r="Z6004" i="1"/>
  <c r="Y6004" i="1"/>
  <c r="Z6003" i="1"/>
  <c r="Y6003" i="1"/>
  <c r="Z6002" i="1"/>
  <c r="Y6002" i="1"/>
  <c r="Z6001" i="1"/>
  <c r="Y6001" i="1"/>
  <c r="Z6000" i="1"/>
  <c r="Y6000" i="1"/>
  <c r="Z5999" i="1"/>
  <c r="Y5999" i="1"/>
  <c r="Z5998" i="1"/>
  <c r="Y5998" i="1"/>
  <c r="Z5997" i="1"/>
  <c r="Y5997" i="1"/>
  <c r="Z5996" i="1"/>
  <c r="Y5996" i="1"/>
  <c r="Z5995" i="1"/>
  <c r="Y5995" i="1"/>
  <c r="Z5994" i="1"/>
  <c r="Y5994" i="1"/>
  <c r="Z5993" i="1"/>
  <c r="Y5993" i="1"/>
  <c r="Z5992" i="1"/>
  <c r="Y5992" i="1"/>
  <c r="Z5991" i="1"/>
  <c r="Y5991" i="1"/>
  <c r="Z5990" i="1"/>
  <c r="Y5990" i="1"/>
  <c r="Z5989" i="1"/>
  <c r="Y5989" i="1"/>
  <c r="Z5988" i="1"/>
  <c r="Y5988" i="1"/>
  <c r="Z5987" i="1"/>
  <c r="Y5987" i="1"/>
  <c r="Z5986" i="1"/>
  <c r="Y5986" i="1"/>
  <c r="Z5985" i="1"/>
  <c r="Y5985" i="1"/>
  <c r="Z5984" i="1"/>
  <c r="Y5984" i="1"/>
  <c r="Z5983" i="1"/>
  <c r="Y5983" i="1"/>
  <c r="Z5982" i="1"/>
  <c r="Y5982" i="1"/>
  <c r="Z5981" i="1"/>
  <c r="Y5981" i="1"/>
  <c r="Z5980" i="1"/>
  <c r="Y5980" i="1"/>
  <c r="Z5979" i="1"/>
  <c r="Y5979" i="1"/>
  <c r="Z5978" i="1"/>
  <c r="Y5978" i="1"/>
  <c r="Z5977" i="1"/>
  <c r="Y5977" i="1"/>
  <c r="Z5976" i="1"/>
  <c r="Y5976" i="1"/>
  <c r="Z5975" i="1"/>
  <c r="Y5975" i="1"/>
  <c r="Z5974" i="1"/>
  <c r="Y5974" i="1"/>
  <c r="Z5973" i="1"/>
  <c r="Y5973" i="1"/>
  <c r="Z5972" i="1"/>
  <c r="Y5972" i="1"/>
  <c r="Z5971" i="1"/>
  <c r="Y5971" i="1"/>
  <c r="Z5970" i="1"/>
  <c r="Y5970" i="1"/>
  <c r="Z5969" i="1"/>
  <c r="Y5969" i="1"/>
  <c r="Z5968" i="1"/>
  <c r="Y5968" i="1"/>
  <c r="Z5967" i="1"/>
  <c r="Y5967" i="1"/>
  <c r="Z5966" i="1"/>
  <c r="Y5966" i="1"/>
  <c r="Z5965" i="1"/>
  <c r="Y5965" i="1"/>
  <c r="Z5964" i="1"/>
  <c r="Y5964" i="1"/>
  <c r="Z5963" i="1"/>
  <c r="Y5963" i="1"/>
  <c r="Z5962" i="1"/>
  <c r="Y5962" i="1"/>
  <c r="Z5961" i="1"/>
  <c r="Y5961" i="1"/>
  <c r="Z5960" i="1"/>
  <c r="Y5960" i="1"/>
  <c r="Z5959" i="1"/>
  <c r="Y5959" i="1"/>
  <c r="Z5958" i="1"/>
  <c r="Y5958" i="1"/>
  <c r="Z5957" i="1"/>
  <c r="Y5957" i="1"/>
  <c r="Z5956" i="1"/>
  <c r="Y5956" i="1"/>
  <c r="Z5955" i="1"/>
  <c r="Y5955" i="1"/>
  <c r="Z5954" i="1"/>
  <c r="Y5954" i="1"/>
  <c r="Z5953" i="1"/>
  <c r="Y5953" i="1"/>
  <c r="Z5952" i="1"/>
  <c r="Y5952" i="1"/>
  <c r="Z5951" i="1"/>
  <c r="Y5951" i="1"/>
  <c r="Z5950" i="1"/>
  <c r="Y5950" i="1"/>
  <c r="Z5949" i="1"/>
  <c r="Y5949" i="1"/>
  <c r="Z5948" i="1"/>
  <c r="Y5948" i="1"/>
  <c r="Z5947" i="1"/>
  <c r="Y5947" i="1"/>
  <c r="Z5946" i="1"/>
  <c r="Y5946" i="1"/>
  <c r="Z5945" i="1"/>
  <c r="Y5945" i="1"/>
  <c r="Z5944" i="1"/>
  <c r="Y5944" i="1"/>
  <c r="Z5943" i="1"/>
  <c r="Y5943" i="1"/>
  <c r="Z5942" i="1"/>
  <c r="Y5942" i="1"/>
  <c r="Z5941" i="1"/>
  <c r="Y5941" i="1"/>
  <c r="Z5940" i="1"/>
  <c r="Y5940" i="1"/>
  <c r="Z5939" i="1"/>
  <c r="Y5939" i="1"/>
  <c r="Z5938" i="1"/>
  <c r="Y5938" i="1"/>
  <c r="Z5937" i="1"/>
  <c r="Y5937" i="1"/>
  <c r="Z5936" i="1"/>
  <c r="Y5936" i="1"/>
  <c r="Z5935" i="1"/>
  <c r="Y5935" i="1"/>
  <c r="Z5934" i="1"/>
  <c r="Y5934" i="1"/>
  <c r="Z5933" i="1"/>
  <c r="Y5933" i="1"/>
  <c r="Z5932" i="1"/>
  <c r="Y5932" i="1"/>
  <c r="Z5931" i="1"/>
  <c r="Y5931" i="1"/>
  <c r="Z5930" i="1"/>
  <c r="Y5930" i="1"/>
  <c r="Z5929" i="1"/>
  <c r="Y5929" i="1"/>
  <c r="Z5928" i="1"/>
  <c r="Y5928" i="1"/>
  <c r="Z5927" i="1"/>
  <c r="Y5927" i="1"/>
  <c r="Z5926" i="1"/>
  <c r="Y5926" i="1"/>
  <c r="Z5925" i="1"/>
  <c r="Y5925" i="1"/>
  <c r="Z5924" i="1"/>
  <c r="Y5924" i="1"/>
  <c r="Z5923" i="1"/>
  <c r="Y5923" i="1"/>
  <c r="Z5922" i="1"/>
  <c r="Y5922" i="1"/>
  <c r="Z5921" i="1"/>
  <c r="Y5921" i="1"/>
  <c r="Z5920" i="1"/>
  <c r="Y5920" i="1"/>
  <c r="Z5919" i="1"/>
  <c r="Y5919" i="1"/>
  <c r="Z5918" i="1"/>
  <c r="Y5918" i="1"/>
  <c r="Z5917" i="1"/>
  <c r="Y5917" i="1"/>
  <c r="Z5916" i="1"/>
  <c r="Y5916" i="1"/>
  <c r="Z5915" i="1"/>
  <c r="Y5915" i="1"/>
  <c r="Z5914" i="1"/>
  <c r="Y5914" i="1"/>
  <c r="Z5913" i="1"/>
  <c r="Y5913" i="1"/>
  <c r="Z5912" i="1"/>
  <c r="Y5912" i="1"/>
  <c r="Z5911" i="1"/>
  <c r="Y5911" i="1"/>
  <c r="Z5910" i="1"/>
  <c r="Y5910" i="1"/>
  <c r="Z5909" i="1"/>
  <c r="Y5909" i="1"/>
  <c r="Z5908" i="1"/>
  <c r="Y5908" i="1"/>
  <c r="Z5907" i="1"/>
  <c r="Y5907" i="1"/>
  <c r="Z5906" i="1"/>
  <c r="Y5906" i="1"/>
  <c r="Z5905" i="1"/>
  <c r="Y5905" i="1"/>
  <c r="Z5904" i="1"/>
  <c r="Y5904" i="1"/>
  <c r="Z5903" i="1"/>
  <c r="Y5903" i="1"/>
  <c r="Z5902" i="1"/>
  <c r="Y5902" i="1"/>
  <c r="Z5901" i="1"/>
  <c r="Y5901" i="1"/>
  <c r="Z5900" i="1"/>
  <c r="Y5900" i="1"/>
  <c r="Z5899" i="1"/>
  <c r="Y5899" i="1"/>
  <c r="Z5898" i="1"/>
  <c r="Y5898" i="1"/>
  <c r="Z5897" i="1"/>
  <c r="Y5897" i="1"/>
  <c r="Z5896" i="1"/>
  <c r="Y5896" i="1"/>
  <c r="Z5895" i="1"/>
  <c r="Y5895" i="1"/>
  <c r="Z5894" i="1"/>
  <c r="Y5894" i="1"/>
  <c r="Z5893" i="1"/>
  <c r="Y5893" i="1"/>
  <c r="Z5892" i="1"/>
  <c r="Y5892" i="1"/>
  <c r="Z5891" i="1"/>
  <c r="Y5891" i="1"/>
  <c r="Z5890" i="1"/>
  <c r="Y5890" i="1"/>
  <c r="Z5889" i="1"/>
  <c r="Y5889" i="1"/>
  <c r="Z5888" i="1"/>
  <c r="Y5888" i="1"/>
  <c r="Z5887" i="1"/>
  <c r="Y5887" i="1"/>
  <c r="Z5886" i="1"/>
  <c r="Y5886" i="1"/>
  <c r="Z5885" i="1"/>
  <c r="Y5885" i="1"/>
  <c r="Z5884" i="1"/>
  <c r="Y5884" i="1"/>
  <c r="Z5883" i="1"/>
  <c r="Y5883" i="1"/>
  <c r="Z5882" i="1"/>
  <c r="Y5882" i="1"/>
  <c r="Z5881" i="1"/>
  <c r="Y5881" i="1"/>
  <c r="Z5880" i="1"/>
  <c r="Y5880" i="1"/>
  <c r="Z5879" i="1"/>
  <c r="Y5879" i="1"/>
  <c r="Z5878" i="1"/>
  <c r="Y5878" i="1"/>
  <c r="Z5877" i="1"/>
  <c r="Y5877" i="1"/>
  <c r="Z5876" i="1"/>
  <c r="Y5876" i="1"/>
  <c r="Z5875" i="1"/>
  <c r="Y5875" i="1"/>
  <c r="Z5874" i="1"/>
  <c r="Y5874" i="1"/>
  <c r="Z5873" i="1"/>
  <c r="Y5873" i="1"/>
  <c r="Z5872" i="1"/>
  <c r="Y5872" i="1"/>
  <c r="Z5871" i="1"/>
  <c r="Y5871" i="1"/>
  <c r="Z5870" i="1"/>
  <c r="Y5870" i="1"/>
  <c r="Z5869" i="1"/>
  <c r="Y5869" i="1"/>
  <c r="Z5868" i="1"/>
  <c r="Y5868" i="1"/>
  <c r="Z5867" i="1"/>
  <c r="Y5867" i="1"/>
  <c r="Z5866" i="1"/>
  <c r="Y5866" i="1"/>
  <c r="Z5865" i="1"/>
  <c r="Y5865" i="1"/>
  <c r="Z5864" i="1"/>
  <c r="Y5864" i="1"/>
  <c r="Z5863" i="1"/>
  <c r="Y5863" i="1"/>
  <c r="Z5862" i="1"/>
  <c r="Y5862" i="1"/>
  <c r="Z5861" i="1"/>
  <c r="Y5861" i="1"/>
  <c r="Z5860" i="1"/>
  <c r="Y5860" i="1"/>
  <c r="Z5859" i="1"/>
  <c r="Y5859" i="1"/>
  <c r="Z5858" i="1"/>
  <c r="Y5858" i="1"/>
  <c r="Z5857" i="1"/>
  <c r="Y5857" i="1"/>
  <c r="Z5856" i="1"/>
  <c r="Y5856" i="1"/>
  <c r="Z5855" i="1"/>
  <c r="Y5855" i="1"/>
  <c r="Z5854" i="1"/>
  <c r="Y5854" i="1"/>
  <c r="Z5853" i="1"/>
  <c r="Y5853" i="1"/>
  <c r="Z5852" i="1"/>
  <c r="Y5852" i="1"/>
  <c r="Z5851" i="1"/>
  <c r="Y5851" i="1"/>
  <c r="Z5850" i="1"/>
  <c r="Y5850" i="1"/>
  <c r="Z5849" i="1"/>
  <c r="Y5849" i="1"/>
  <c r="Z5848" i="1"/>
  <c r="Y5848" i="1"/>
  <c r="Z5847" i="1"/>
  <c r="Y5847" i="1"/>
  <c r="Z5846" i="1"/>
  <c r="Y5846" i="1"/>
  <c r="Z5845" i="1"/>
  <c r="Y5845" i="1"/>
  <c r="Z5844" i="1"/>
  <c r="Y5844" i="1"/>
  <c r="Z5843" i="1"/>
  <c r="Y5843" i="1"/>
  <c r="Z5842" i="1"/>
  <c r="Y5842" i="1"/>
  <c r="Z5841" i="1"/>
  <c r="Y5841" i="1"/>
  <c r="Z5840" i="1"/>
  <c r="Y5840" i="1"/>
  <c r="Z5839" i="1"/>
  <c r="Y5839" i="1"/>
  <c r="Z5838" i="1"/>
  <c r="Y5838" i="1"/>
  <c r="Z5837" i="1"/>
  <c r="Y5837" i="1"/>
  <c r="Z5836" i="1"/>
  <c r="Y5836" i="1"/>
  <c r="Z5835" i="1"/>
  <c r="Y5835" i="1"/>
  <c r="Z5834" i="1"/>
  <c r="Y5834" i="1"/>
  <c r="Z5833" i="1"/>
  <c r="Y5833" i="1"/>
  <c r="Z5832" i="1"/>
  <c r="Y5832" i="1"/>
  <c r="Z5831" i="1"/>
  <c r="Y5831" i="1"/>
  <c r="Z5830" i="1"/>
  <c r="Y5830" i="1"/>
  <c r="Z5829" i="1"/>
  <c r="Y5829" i="1"/>
  <c r="Z5828" i="1"/>
  <c r="Y5828" i="1"/>
  <c r="Z5827" i="1"/>
  <c r="Y5827" i="1"/>
  <c r="Z5826" i="1"/>
  <c r="Y5826" i="1"/>
  <c r="Z5825" i="1"/>
  <c r="Y5825" i="1"/>
  <c r="Z5824" i="1"/>
  <c r="Y5824" i="1"/>
  <c r="Z5823" i="1"/>
  <c r="Y5823" i="1"/>
  <c r="Z5822" i="1"/>
  <c r="Y5822" i="1"/>
  <c r="Z5821" i="1"/>
  <c r="Y5821" i="1"/>
  <c r="Z5820" i="1"/>
  <c r="Y5820" i="1"/>
  <c r="Z5819" i="1"/>
  <c r="Y5819" i="1"/>
  <c r="Z5818" i="1"/>
  <c r="Y5818" i="1"/>
  <c r="Z5817" i="1"/>
  <c r="Y5817" i="1"/>
  <c r="Z5816" i="1"/>
  <c r="Y5816" i="1"/>
  <c r="Z5815" i="1"/>
  <c r="Y5815" i="1"/>
  <c r="Z5814" i="1"/>
  <c r="Y5814" i="1"/>
  <c r="Z5813" i="1"/>
  <c r="Y5813" i="1"/>
  <c r="Z5812" i="1"/>
  <c r="Y5812" i="1"/>
  <c r="Z5811" i="1"/>
  <c r="Y5811" i="1"/>
  <c r="Z5810" i="1"/>
  <c r="Y5810" i="1"/>
  <c r="Z5809" i="1"/>
  <c r="Y5809" i="1"/>
  <c r="Z5808" i="1"/>
  <c r="Y5808" i="1"/>
  <c r="Z5807" i="1"/>
  <c r="Y5807" i="1"/>
  <c r="Z5806" i="1"/>
  <c r="Y5806" i="1"/>
  <c r="Z5805" i="1"/>
  <c r="Y5805" i="1"/>
  <c r="Z5804" i="1"/>
  <c r="Y5804" i="1"/>
  <c r="Z5803" i="1"/>
  <c r="Y5803" i="1"/>
  <c r="Z5802" i="1"/>
  <c r="Y5802" i="1"/>
  <c r="Z5801" i="1"/>
  <c r="Y5801" i="1"/>
  <c r="Z5800" i="1"/>
  <c r="Y5800" i="1"/>
  <c r="Z5799" i="1"/>
  <c r="Y5799" i="1"/>
  <c r="Z5798" i="1"/>
  <c r="Y5798" i="1"/>
  <c r="Z5797" i="1"/>
  <c r="Y5797" i="1"/>
  <c r="Z5796" i="1"/>
  <c r="Y5796" i="1"/>
  <c r="Z5795" i="1"/>
  <c r="Y5795" i="1"/>
  <c r="Z5794" i="1"/>
  <c r="Y5794" i="1"/>
  <c r="Z5793" i="1"/>
  <c r="Y5793" i="1"/>
  <c r="Z5792" i="1"/>
  <c r="Y5792" i="1"/>
  <c r="Z5791" i="1"/>
  <c r="Y5791" i="1"/>
  <c r="Z5790" i="1"/>
  <c r="Y5790" i="1"/>
  <c r="Z5789" i="1"/>
  <c r="Y5789" i="1"/>
  <c r="Z5788" i="1"/>
  <c r="Y5788" i="1"/>
  <c r="Z5787" i="1"/>
  <c r="Y5787" i="1"/>
  <c r="Z5786" i="1"/>
  <c r="Y5786" i="1"/>
  <c r="Z5785" i="1"/>
  <c r="Y5785" i="1"/>
  <c r="Z5784" i="1"/>
  <c r="Y5784" i="1"/>
  <c r="Z5783" i="1"/>
  <c r="Y5783" i="1"/>
  <c r="Z5782" i="1"/>
  <c r="Y5782" i="1"/>
  <c r="Z5781" i="1"/>
  <c r="Y5781" i="1"/>
  <c r="Z5780" i="1"/>
  <c r="Y5780" i="1"/>
  <c r="Z5779" i="1"/>
  <c r="Y5779" i="1"/>
  <c r="Z5778" i="1"/>
  <c r="Y5778" i="1"/>
  <c r="Z5777" i="1"/>
  <c r="Y5777" i="1"/>
  <c r="Z5776" i="1"/>
  <c r="Y5776" i="1"/>
  <c r="Z5775" i="1"/>
  <c r="Y5775" i="1"/>
  <c r="Z5774" i="1"/>
  <c r="Y5774" i="1"/>
  <c r="Z5773" i="1"/>
  <c r="Y5773" i="1"/>
  <c r="Z5772" i="1"/>
  <c r="Y5772" i="1"/>
  <c r="Z5771" i="1"/>
  <c r="Y5771" i="1"/>
  <c r="Z5770" i="1"/>
  <c r="Y5770" i="1"/>
  <c r="Z5769" i="1"/>
  <c r="Y5769" i="1"/>
  <c r="Z5768" i="1"/>
  <c r="Y5768" i="1"/>
  <c r="Z5767" i="1"/>
  <c r="Y5767" i="1"/>
  <c r="Z5766" i="1"/>
  <c r="Y5766" i="1"/>
  <c r="Z5765" i="1"/>
  <c r="Y5765" i="1"/>
  <c r="Z5764" i="1"/>
  <c r="Y5764" i="1"/>
  <c r="Z5763" i="1"/>
  <c r="Y5763" i="1"/>
  <c r="Z5762" i="1"/>
  <c r="Y5762" i="1"/>
  <c r="Z5761" i="1"/>
  <c r="Y5761" i="1"/>
  <c r="Z5760" i="1"/>
  <c r="Y5760" i="1"/>
  <c r="Z5759" i="1"/>
  <c r="Y5759" i="1"/>
  <c r="Z5758" i="1"/>
  <c r="Y5758" i="1"/>
  <c r="Z5757" i="1"/>
  <c r="Y5757" i="1"/>
  <c r="Z5756" i="1"/>
  <c r="Y5756" i="1"/>
  <c r="Z5755" i="1"/>
  <c r="Y5755" i="1"/>
  <c r="Z5754" i="1"/>
  <c r="Y5754" i="1"/>
  <c r="Z5753" i="1"/>
  <c r="Y5753" i="1"/>
  <c r="Z5752" i="1"/>
  <c r="Y5752" i="1"/>
  <c r="Z5751" i="1"/>
  <c r="Y5751" i="1"/>
  <c r="Z5750" i="1"/>
  <c r="Y5750" i="1"/>
  <c r="Z5749" i="1"/>
  <c r="Y5749" i="1"/>
  <c r="Z5748" i="1"/>
  <c r="Y5748" i="1"/>
  <c r="Z5747" i="1"/>
  <c r="Y5747" i="1"/>
  <c r="Z5746" i="1"/>
  <c r="Y5746" i="1"/>
  <c r="Z5745" i="1"/>
  <c r="Y5745" i="1"/>
  <c r="Z5744" i="1"/>
  <c r="Y5744" i="1"/>
  <c r="Z5743" i="1"/>
  <c r="Y5743" i="1"/>
  <c r="Z5742" i="1"/>
  <c r="Y5742" i="1"/>
  <c r="Z5741" i="1"/>
  <c r="Y5741" i="1"/>
  <c r="Z5740" i="1"/>
  <c r="Y5740" i="1"/>
  <c r="Z5739" i="1"/>
  <c r="Y5739" i="1"/>
  <c r="Z5738" i="1"/>
  <c r="Y5738" i="1"/>
  <c r="Z5737" i="1"/>
  <c r="Y5737" i="1"/>
  <c r="Z5736" i="1"/>
  <c r="Y5736" i="1"/>
  <c r="Z5735" i="1"/>
  <c r="Y5735" i="1"/>
  <c r="Z5734" i="1"/>
  <c r="Y5734" i="1"/>
  <c r="Z5733" i="1"/>
  <c r="Y5733" i="1"/>
  <c r="Z5732" i="1"/>
  <c r="Y5732" i="1"/>
  <c r="Z5731" i="1"/>
  <c r="Y5731" i="1"/>
  <c r="Z5730" i="1"/>
  <c r="Y5730" i="1"/>
  <c r="Z5729" i="1"/>
  <c r="Y5729" i="1"/>
  <c r="Z5728" i="1"/>
  <c r="Y5728" i="1"/>
  <c r="Z5727" i="1"/>
  <c r="Y5727" i="1"/>
  <c r="Z5726" i="1"/>
  <c r="Y5726" i="1"/>
  <c r="Z5725" i="1"/>
  <c r="Y5725" i="1"/>
  <c r="Z5724" i="1"/>
  <c r="Y5724" i="1"/>
  <c r="Z5723" i="1"/>
  <c r="Y5723" i="1"/>
  <c r="Z5722" i="1"/>
  <c r="Y5722" i="1"/>
  <c r="Z5721" i="1"/>
  <c r="Y5721" i="1"/>
  <c r="Z5720" i="1"/>
  <c r="Y5720" i="1"/>
  <c r="Z5719" i="1"/>
  <c r="Y5719" i="1"/>
  <c r="Z5718" i="1"/>
  <c r="Y5718" i="1"/>
  <c r="Z5717" i="1"/>
  <c r="Y5717" i="1"/>
  <c r="Z5716" i="1"/>
  <c r="Y5716" i="1"/>
  <c r="Z5715" i="1"/>
  <c r="Y5715" i="1"/>
  <c r="Z5714" i="1"/>
  <c r="Y5714" i="1"/>
  <c r="Z5713" i="1"/>
  <c r="Y5713" i="1"/>
  <c r="Z5712" i="1"/>
  <c r="Y5712" i="1"/>
  <c r="Z5711" i="1"/>
  <c r="Y5711" i="1"/>
  <c r="Z5710" i="1"/>
  <c r="Y5710" i="1"/>
  <c r="Z5709" i="1"/>
  <c r="Y5709" i="1"/>
  <c r="Z5708" i="1"/>
  <c r="Y5708" i="1"/>
  <c r="Z5707" i="1"/>
  <c r="Y5707" i="1"/>
  <c r="Z5706" i="1"/>
  <c r="Y5706" i="1"/>
  <c r="Z5705" i="1"/>
  <c r="Y5705" i="1"/>
  <c r="Z5704" i="1"/>
  <c r="Y5704" i="1"/>
  <c r="Z5703" i="1"/>
  <c r="Y5703" i="1"/>
  <c r="Z5702" i="1"/>
  <c r="Y5702" i="1"/>
  <c r="Z5701" i="1"/>
  <c r="Y5701" i="1"/>
  <c r="Z5700" i="1"/>
  <c r="Y5700" i="1"/>
  <c r="Z5699" i="1"/>
  <c r="Y5699" i="1"/>
  <c r="Z5698" i="1"/>
  <c r="Y5698" i="1"/>
  <c r="Z5697" i="1"/>
  <c r="Y5697" i="1"/>
  <c r="Z5696" i="1"/>
  <c r="Y5696" i="1"/>
  <c r="Z5695" i="1"/>
  <c r="Y5695" i="1"/>
  <c r="Z5694" i="1"/>
  <c r="Y5694" i="1"/>
  <c r="Z5693" i="1"/>
  <c r="Y5693" i="1"/>
  <c r="Z5692" i="1"/>
  <c r="Y5692" i="1"/>
  <c r="Z5691" i="1"/>
  <c r="Y5691" i="1"/>
  <c r="Z5690" i="1"/>
  <c r="Y5690" i="1"/>
  <c r="Z5689" i="1"/>
  <c r="Y5689" i="1"/>
  <c r="Z5688" i="1"/>
  <c r="Y5688" i="1"/>
  <c r="Z5687" i="1"/>
  <c r="Y5687" i="1"/>
  <c r="Z5686" i="1"/>
  <c r="Y5686" i="1"/>
  <c r="Z5685" i="1"/>
  <c r="Y5685" i="1"/>
  <c r="Z5684" i="1"/>
  <c r="Y5684" i="1"/>
  <c r="Z5683" i="1"/>
  <c r="Y5683" i="1"/>
  <c r="Z5682" i="1"/>
  <c r="Y5682" i="1"/>
  <c r="Z5681" i="1"/>
  <c r="Y5681" i="1"/>
  <c r="Z5680" i="1"/>
  <c r="Y5680" i="1"/>
  <c r="Z5679" i="1"/>
  <c r="Y5679" i="1"/>
  <c r="Z5678" i="1"/>
  <c r="Y5678" i="1"/>
  <c r="Z5677" i="1"/>
  <c r="Y5677" i="1"/>
  <c r="Z5676" i="1"/>
  <c r="Y5676" i="1"/>
  <c r="Z5675" i="1"/>
  <c r="Y5675" i="1"/>
  <c r="Z5674" i="1"/>
  <c r="Y5674" i="1"/>
  <c r="Z5673" i="1"/>
  <c r="Y5673" i="1"/>
  <c r="Z5672" i="1"/>
  <c r="Y5672" i="1"/>
  <c r="Z5671" i="1"/>
  <c r="Y5671" i="1"/>
  <c r="Z5670" i="1"/>
  <c r="Y5670" i="1"/>
  <c r="Z5669" i="1"/>
  <c r="Y5669" i="1"/>
  <c r="Z5668" i="1"/>
  <c r="Y5668" i="1"/>
  <c r="Z5667" i="1"/>
  <c r="Y5667" i="1"/>
  <c r="Z5666" i="1"/>
  <c r="Y5666" i="1"/>
  <c r="Z5665" i="1"/>
  <c r="Y5665" i="1"/>
  <c r="Z5664" i="1"/>
  <c r="Y5664" i="1"/>
  <c r="Z5663" i="1"/>
  <c r="Y5663" i="1"/>
  <c r="Z5662" i="1"/>
  <c r="Y5662" i="1"/>
  <c r="Z5661" i="1"/>
  <c r="Y5661" i="1"/>
  <c r="Z5660" i="1"/>
  <c r="Y5660" i="1"/>
  <c r="Z5659" i="1"/>
  <c r="Y5659" i="1"/>
  <c r="Z5658" i="1"/>
  <c r="Y5658" i="1"/>
  <c r="Z5657" i="1"/>
  <c r="Y5657" i="1"/>
  <c r="Z5656" i="1"/>
  <c r="Y5656" i="1"/>
  <c r="Z5655" i="1"/>
  <c r="Y5655" i="1"/>
  <c r="Z5654" i="1"/>
  <c r="Y5654" i="1"/>
  <c r="Z5653" i="1"/>
  <c r="Y5653" i="1"/>
  <c r="Z5652" i="1"/>
  <c r="Y5652" i="1"/>
  <c r="Z5651" i="1"/>
  <c r="Y5651" i="1"/>
  <c r="Z5650" i="1"/>
  <c r="Y5650" i="1"/>
  <c r="Z5649" i="1"/>
  <c r="Y5649" i="1"/>
  <c r="Z5648" i="1"/>
  <c r="Y5648" i="1"/>
  <c r="Z5647" i="1"/>
  <c r="Y5647" i="1"/>
  <c r="Z5646" i="1"/>
  <c r="Y5646" i="1"/>
  <c r="Z5645" i="1"/>
  <c r="Y5645" i="1"/>
  <c r="Z5644" i="1"/>
  <c r="Y5644" i="1"/>
  <c r="Z5643" i="1"/>
  <c r="Y5643" i="1"/>
  <c r="Z5642" i="1"/>
  <c r="Y5642" i="1"/>
  <c r="Z5641" i="1"/>
  <c r="Y5641" i="1"/>
  <c r="Z5640" i="1"/>
  <c r="Y5640" i="1"/>
  <c r="Z5639" i="1"/>
  <c r="Y5639" i="1"/>
  <c r="Z5638" i="1"/>
  <c r="Y5638" i="1"/>
  <c r="Z5637" i="1"/>
  <c r="Y5637" i="1"/>
  <c r="Z5636" i="1"/>
  <c r="Y5636" i="1"/>
  <c r="Z5635" i="1"/>
  <c r="Y5635" i="1"/>
  <c r="Z5634" i="1"/>
  <c r="Y5634" i="1"/>
  <c r="Z5633" i="1"/>
  <c r="Y5633" i="1"/>
  <c r="Z5632" i="1"/>
  <c r="Y5632" i="1"/>
  <c r="Z5631" i="1"/>
  <c r="Y5631" i="1"/>
  <c r="Z5630" i="1"/>
  <c r="Y5630" i="1"/>
  <c r="Z5629" i="1"/>
  <c r="Y5629" i="1"/>
  <c r="Z5628" i="1"/>
  <c r="Y5628" i="1"/>
  <c r="Z5627" i="1"/>
  <c r="Y5627" i="1"/>
  <c r="Z5626" i="1"/>
  <c r="Y5626" i="1"/>
  <c r="Z5625" i="1"/>
  <c r="Y5625" i="1"/>
  <c r="Z5624" i="1"/>
  <c r="Y5624" i="1"/>
  <c r="Z5623" i="1"/>
  <c r="Y5623" i="1"/>
  <c r="Z5622" i="1"/>
  <c r="Y5622" i="1"/>
  <c r="Z5621" i="1"/>
  <c r="Y5621" i="1"/>
  <c r="Z5620" i="1"/>
  <c r="Y5620" i="1"/>
  <c r="Z5619" i="1"/>
  <c r="Y5619" i="1"/>
  <c r="Z5618" i="1"/>
  <c r="Y5618" i="1"/>
  <c r="Z5617" i="1"/>
  <c r="Y5617" i="1"/>
  <c r="Z5616" i="1"/>
  <c r="Y5616" i="1"/>
  <c r="Z5615" i="1"/>
  <c r="Y5615" i="1"/>
  <c r="Z5614" i="1"/>
  <c r="Y5614" i="1"/>
  <c r="Z5613" i="1"/>
  <c r="Y5613" i="1"/>
  <c r="Z5612" i="1"/>
  <c r="Y5612" i="1"/>
  <c r="Z5611" i="1"/>
  <c r="Y5611" i="1"/>
  <c r="Z5610" i="1"/>
  <c r="Y5610" i="1"/>
  <c r="Z5609" i="1"/>
  <c r="Y5609" i="1"/>
  <c r="Z5608" i="1"/>
  <c r="Y5608" i="1"/>
  <c r="Z5607" i="1"/>
  <c r="Y5607" i="1"/>
  <c r="Z5606" i="1"/>
  <c r="Y5606" i="1"/>
  <c r="Z5605" i="1"/>
  <c r="Y5605" i="1"/>
  <c r="Z5604" i="1"/>
  <c r="Y5604" i="1"/>
  <c r="Z5603" i="1"/>
  <c r="Y5603" i="1"/>
  <c r="Z5602" i="1"/>
  <c r="Y5602" i="1"/>
  <c r="Z5601" i="1"/>
  <c r="Y5601" i="1"/>
  <c r="Z5600" i="1"/>
  <c r="Y5600" i="1"/>
  <c r="Z5599" i="1"/>
  <c r="Y5599" i="1"/>
  <c r="Z5598" i="1"/>
  <c r="Y5598" i="1"/>
  <c r="Z5597" i="1"/>
  <c r="Y5597" i="1"/>
  <c r="Z5596" i="1"/>
  <c r="Y5596" i="1"/>
  <c r="Z5595" i="1"/>
  <c r="Y5595" i="1"/>
  <c r="Z5594" i="1"/>
  <c r="Y5594" i="1"/>
  <c r="Z5593" i="1"/>
  <c r="Y5593" i="1"/>
  <c r="Z5592" i="1"/>
  <c r="Y5592" i="1"/>
  <c r="Z5591" i="1"/>
  <c r="Y5591" i="1"/>
  <c r="Z5590" i="1"/>
  <c r="Y5590" i="1"/>
  <c r="Z5589" i="1"/>
  <c r="Y5589" i="1"/>
  <c r="Z5588" i="1"/>
  <c r="Y5588" i="1"/>
  <c r="Z5587" i="1"/>
  <c r="Y5587" i="1"/>
  <c r="Z5586" i="1"/>
  <c r="Y5586" i="1"/>
  <c r="Z5585" i="1"/>
  <c r="Y5585" i="1"/>
  <c r="Z5584" i="1"/>
  <c r="Y5584" i="1"/>
  <c r="Z5583" i="1"/>
  <c r="Y5583" i="1"/>
  <c r="Z5582" i="1"/>
  <c r="Y5582" i="1"/>
  <c r="Z5581" i="1"/>
  <c r="Y5581" i="1"/>
  <c r="Z5580" i="1"/>
  <c r="Y5580" i="1"/>
  <c r="Z5579" i="1"/>
  <c r="Y5579" i="1"/>
  <c r="Z5578" i="1"/>
  <c r="Y5578" i="1"/>
  <c r="Z5577" i="1"/>
  <c r="Y5577" i="1"/>
  <c r="Z5576" i="1"/>
  <c r="Y5576" i="1"/>
  <c r="Z5575" i="1"/>
  <c r="Y5575" i="1"/>
  <c r="Z5574" i="1"/>
  <c r="Y5574" i="1"/>
  <c r="Z5573" i="1"/>
  <c r="Y5573" i="1"/>
  <c r="Z5572" i="1"/>
  <c r="Y5572" i="1"/>
  <c r="Z5571" i="1"/>
  <c r="Y5571" i="1"/>
  <c r="Z5570" i="1"/>
  <c r="Y5570" i="1"/>
  <c r="Z5569" i="1"/>
  <c r="Y5569" i="1"/>
  <c r="Z5568" i="1"/>
  <c r="Y5568" i="1"/>
  <c r="Z5567" i="1"/>
  <c r="Y5567" i="1"/>
  <c r="Z5566" i="1"/>
  <c r="Y5566" i="1"/>
  <c r="Z5565" i="1"/>
  <c r="Y5565" i="1"/>
  <c r="Z5564" i="1"/>
  <c r="Y5564" i="1"/>
  <c r="Z5563" i="1"/>
  <c r="Y5563" i="1"/>
  <c r="Z5562" i="1"/>
  <c r="Y5562" i="1"/>
  <c r="Z5561" i="1"/>
  <c r="Y5561" i="1"/>
  <c r="Z5560" i="1"/>
  <c r="Y5560" i="1"/>
  <c r="Z5559" i="1"/>
  <c r="Y5559" i="1"/>
  <c r="Z5558" i="1"/>
  <c r="Y5558" i="1"/>
  <c r="Z5557" i="1"/>
  <c r="Y5557" i="1"/>
  <c r="Z5556" i="1"/>
  <c r="Y5556" i="1"/>
  <c r="Z5555" i="1"/>
  <c r="Y5555" i="1"/>
  <c r="Z5554" i="1"/>
  <c r="Y5554" i="1"/>
  <c r="Z5553" i="1"/>
  <c r="Y5553" i="1"/>
  <c r="Z5552" i="1"/>
  <c r="Y5552" i="1"/>
  <c r="Z5551" i="1"/>
  <c r="Y5551" i="1"/>
  <c r="Z5550" i="1"/>
  <c r="Y5550" i="1"/>
  <c r="Z5549" i="1"/>
  <c r="Y5549" i="1"/>
  <c r="Z5548" i="1"/>
  <c r="Y5548" i="1"/>
  <c r="Z5547" i="1"/>
  <c r="Y5547" i="1"/>
  <c r="Z5546" i="1"/>
  <c r="Y5546" i="1"/>
  <c r="Z5545" i="1"/>
  <c r="Y5545" i="1"/>
  <c r="Z5544" i="1"/>
  <c r="Y5544" i="1"/>
  <c r="Z5543" i="1"/>
  <c r="Y5543" i="1"/>
  <c r="Z5542" i="1"/>
  <c r="Y5542" i="1"/>
  <c r="Z5541" i="1"/>
  <c r="Y5541" i="1"/>
  <c r="Z5540" i="1"/>
  <c r="Y5540" i="1"/>
  <c r="Z5539" i="1"/>
  <c r="Y5539" i="1"/>
  <c r="Z5538" i="1"/>
  <c r="Y5538" i="1"/>
  <c r="Z5537" i="1"/>
  <c r="Y5537" i="1"/>
  <c r="Z5536" i="1"/>
  <c r="Y5536" i="1"/>
  <c r="Z5535" i="1"/>
  <c r="Y5535" i="1"/>
  <c r="Z5534" i="1"/>
  <c r="Y5534" i="1"/>
  <c r="Z5533" i="1"/>
  <c r="Y5533" i="1"/>
  <c r="Z5532" i="1"/>
  <c r="Y5532" i="1"/>
  <c r="Z5531" i="1"/>
  <c r="Y5531" i="1"/>
  <c r="Z5530" i="1"/>
  <c r="Y5530" i="1"/>
  <c r="Z5529" i="1"/>
  <c r="Y5529" i="1"/>
  <c r="Z5528" i="1"/>
  <c r="Y5528" i="1"/>
  <c r="Z5527" i="1"/>
  <c r="Y5527" i="1"/>
  <c r="Z5526" i="1"/>
  <c r="Y5526" i="1"/>
  <c r="Z5525" i="1"/>
  <c r="Y5525" i="1"/>
  <c r="Z5524" i="1"/>
  <c r="Y5524" i="1"/>
  <c r="Z5523" i="1"/>
  <c r="Y5523" i="1"/>
  <c r="Z5522" i="1"/>
  <c r="Y5522" i="1"/>
  <c r="Z5521" i="1"/>
  <c r="Y5521" i="1"/>
  <c r="Z5520" i="1"/>
  <c r="Y5520" i="1"/>
  <c r="Z5519" i="1"/>
  <c r="Y5519" i="1"/>
  <c r="Z5518" i="1"/>
  <c r="Y5518" i="1"/>
  <c r="Z5517" i="1"/>
  <c r="Y5517" i="1"/>
  <c r="Z5516" i="1"/>
  <c r="Y5516" i="1"/>
  <c r="Z5515" i="1"/>
  <c r="Y5515" i="1"/>
  <c r="Z5514" i="1"/>
  <c r="Y5514" i="1"/>
  <c r="Z5513" i="1"/>
  <c r="Y5513" i="1"/>
  <c r="Z5512" i="1"/>
  <c r="Y5512" i="1"/>
  <c r="Z5511" i="1"/>
  <c r="Y5511" i="1"/>
  <c r="Z5510" i="1"/>
  <c r="Y5510" i="1"/>
  <c r="Z5509" i="1"/>
  <c r="Y5509" i="1"/>
  <c r="Z5508" i="1"/>
  <c r="Y5508" i="1"/>
  <c r="Z5507" i="1"/>
  <c r="Y5507" i="1"/>
  <c r="Z5506" i="1"/>
  <c r="Y5506" i="1"/>
  <c r="Z5505" i="1"/>
  <c r="Y5505" i="1"/>
  <c r="Z5504" i="1"/>
  <c r="Y5504" i="1"/>
  <c r="Z5503" i="1"/>
  <c r="Y5503" i="1"/>
  <c r="Z5001" i="1"/>
  <c r="Y5001" i="1"/>
  <c r="Z5000" i="1"/>
  <c r="Y5000" i="1"/>
  <c r="Z4999" i="1"/>
  <c r="Y4999" i="1"/>
  <c r="Z4998" i="1"/>
  <c r="Y4998" i="1"/>
  <c r="Z4997" i="1"/>
  <c r="Y4997" i="1"/>
  <c r="Z4996" i="1"/>
  <c r="Y4996" i="1"/>
  <c r="Z4995" i="1"/>
  <c r="Y4995" i="1"/>
  <c r="Z4994" i="1"/>
  <c r="Y4994" i="1"/>
  <c r="Z4993" i="1"/>
  <c r="Y4993" i="1"/>
  <c r="Z4992" i="1"/>
  <c r="Y4992" i="1"/>
  <c r="Z4991" i="1"/>
  <c r="Y4991" i="1"/>
  <c r="Z4990" i="1"/>
  <c r="Y4990" i="1"/>
  <c r="Z4989" i="1"/>
  <c r="Y4989" i="1"/>
  <c r="Z4988" i="1"/>
  <c r="Y4988" i="1"/>
  <c r="Z4987" i="1"/>
  <c r="Y4987" i="1"/>
  <c r="Z4986" i="1"/>
  <c r="Y4986" i="1"/>
  <c r="Z4985" i="1"/>
  <c r="Y4985" i="1"/>
  <c r="Z4984" i="1"/>
  <c r="Y4984" i="1"/>
  <c r="Z4983" i="1"/>
  <c r="Y4983" i="1"/>
  <c r="Z4982" i="1"/>
  <c r="Y4982" i="1"/>
  <c r="Z4981" i="1"/>
  <c r="Y4981" i="1"/>
  <c r="Z4980" i="1"/>
  <c r="Y4980" i="1"/>
  <c r="Z4979" i="1"/>
  <c r="Y4979" i="1"/>
  <c r="Z4978" i="1"/>
  <c r="Y4978" i="1"/>
  <c r="Z4977" i="1"/>
  <c r="Y4977" i="1"/>
  <c r="Z4976" i="1"/>
  <c r="Y4976" i="1"/>
  <c r="Z4975" i="1"/>
  <c r="Y4975" i="1"/>
  <c r="Z4974" i="1"/>
  <c r="Y4974" i="1"/>
  <c r="Z4973" i="1"/>
  <c r="Y4973" i="1"/>
  <c r="Z4972" i="1"/>
  <c r="Y4972" i="1"/>
  <c r="Z4971" i="1"/>
  <c r="Y4971" i="1"/>
  <c r="Z4970" i="1"/>
  <c r="Y4970" i="1"/>
  <c r="Z4969" i="1"/>
  <c r="Y4969" i="1"/>
  <c r="Z4968" i="1"/>
  <c r="Y4968" i="1"/>
  <c r="Z4967" i="1"/>
  <c r="Y4967" i="1"/>
  <c r="Z4966" i="1"/>
  <c r="Y4966" i="1"/>
  <c r="Z4965" i="1"/>
  <c r="Y4965" i="1"/>
  <c r="Z4964" i="1"/>
  <c r="Y4964" i="1"/>
  <c r="Z4963" i="1"/>
  <c r="Y4963" i="1"/>
  <c r="Z4962" i="1"/>
  <c r="Y4962" i="1"/>
  <c r="Z4961" i="1"/>
  <c r="Y4961" i="1"/>
  <c r="Z4960" i="1"/>
  <c r="Y4960" i="1"/>
  <c r="Z4959" i="1"/>
  <c r="Y4959" i="1"/>
  <c r="Z4958" i="1"/>
  <c r="Y4958" i="1"/>
  <c r="Z4957" i="1"/>
  <c r="Y4957" i="1"/>
  <c r="Z4956" i="1"/>
  <c r="Y4956" i="1"/>
  <c r="Z4955" i="1"/>
  <c r="Y4955" i="1"/>
  <c r="Z4954" i="1"/>
  <c r="Y4954" i="1"/>
  <c r="Z4953" i="1"/>
  <c r="Y4953" i="1"/>
  <c r="Z4952" i="1"/>
  <c r="Y4952" i="1"/>
  <c r="Z4951" i="1"/>
  <c r="Y4951" i="1"/>
  <c r="Z4950" i="1"/>
  <c r="Y4950" i="1"/>
  <c r="Z4949" i="1"/>
  <c r="Y4949" i="1"/>
  <c r="Z4948" i="1"/>
  <c r="Y4948" i="1"/>
  <c r="Z4947" i="1"/>
  <c r="Y4947" i="1"/>
  <c r="Z4946" i="1"/>
  <c r="Y4946" i="1"/>
  <c r="Z4945" i="1"/>
  <c r="Y4945" i="1"/>
  <c r="Z4944" i="1"/>
  <c r="Y4944" i="1"/>
  <c r="Z4943" i="1"/>
  <c r="Y4943" i="1"/>
  <c r="Z4942" i="1"/>
  <c r="Y4942" i="1"/>
  <c r="Z4941" i="1"/>
  <c r="Y4941" i="1"/>
  <c r="Z4940" i="1"/>
  <c r="Y4940" i="1"/>
  <c r="Z4939" i="1"/>
  <c r="Y4939" i="1"/>
  <c r="Z4938" i="1"/>
  <c r="Y4938" i="1"/>
  <c r="Z4937" i="1"/>
  <c r="Y4937" i="1"/>
  <c r="Z4936" i="1"/>
  <c r="Y4936" i="1"/>
  <c r="Z4935" i="1"/>
  <c r="Y4935" i="1"/>
  <c r="Z4934" i="1"/>
  <c r="Y4934" i="1"/>
  <c r="Z4933" i="1"/>
  <c r="Y4933" i="1"/>
  <c r="Z4932" i="1"/>
  <c r="Y4932" i="1"/>
  <c r="Z4931" i="1"/>
  <c r="Y4931" i="1"/>
  <c r="Z4930" i="1"/>
  <c r="Y4930" i="1"/>
  <c r="Z4929" i="1"/>
  <c r="Y4929" i="1"/>
  <c r="Z4928" i="1"/>
  <c r="Y4928" i="1"/>
  <c r="Z4927" i="1"/>
  <c r="Y4927" i="1"/>
  <c r="Z4926" i="1"/>
  <c r="Y4926" i="1"/>
  <c r="Z4925" i="1"/>
  <c r="Y4925" i="1"/>
  <c r="Z4924" i="1"/>
  <c r="Y4924" i="1"/>
  <c r="Z4923" i="1"/>
  <c r="Y4923" i="1"/>
  <c r="Z4922" i="1"/>
  <c r="Y4922" i="1"/>
  <c r="Z4921" i="1"/>
  <c r="Y4921" i="1"/>
  <c r="Z4920" i="1"/>
  <c r="Y4920" i="1"/>
  <c r="Z4919" i="1"/>
  <c r="Y4919" i="1"/>
  <c r="Z4918" i="1"/>
  <c r="Y4918" i="1"/>
  <c r="Z4917" i="1"/>
  <c r="Y4917" i="1"/>
  <c r="Z4916" i="1"/>
  <c r="Y4916" i="1"/>
  <c r="Z4915" i="1"/>
  <c r="Y4915" i="1"/>
  <c r="Z4914" i="1"/>
  <c r="Y4914" i="1"/>
  <c r="Z4913" i="1"/>
  <c r="Y4913" i="1"/>
  <c r="Z4912" i="1"/>
  <c r="Y4912" i="1"/>
  <c r="Z4911" i="1"/>
  <c r="Y4911" i="1"/>
  <c r="Z4910" i="1"/>
  <c r="Y4910" i="1"/>
  <c r="Z4909" i="1"/>
  <c r="Y4909" i="1"/>
  <c r="Z4908" i="1"/>
  <c r="Y4908" i="1"/>
  <c r="Z4907" i="1"/>
  <c r="Y4907" i="1"/>
  <c r="Z4906" i="1"/>
  <c r="Y4906" i="1"/>
  <c r="Z4905" i="1"/>
  <c r="Y4905" i="1"/>
  <c r="Z4904" i="1"/>
  <c r="Y4904" i="1"/>
  <c r="Z4903" i="1"/>
  <c r="Y4903" i="1"/>
  <c r="Z4902" i="1"/>
  <c r="Y4902" i="1"/>
  <c r="Z4901" i="1"/>
  <c r="Y4901" i="1"/>
  <c r="Z4900" i="1"/>
  <c r="Y4900" i="1"/>
  <c r="Z4899" i="1"/>
  <c r="Y4899" i="1"/>
  <c r="Z4898" i="1"/>
  <c r="Y4898" i="1"/>
  <c r="Z4897" i="1"/>
  <c r="Y4897" i="1"/>
  <c r="Z4896" i="1"/>
  <c r="Y4896" i="1"/>
  <c r="Z4895" i="1"/>
  <c r="Y4895" i="1"/>
  <c r="Z4894" i="1"/>
  <c r="Y4894" i="1"/>
  <c r="Z4893" i="1"/>
  <c r="Y4893" i="1"/>
  <c r="Z4892" i="1"/>
  <c r="Y4892" i="1"/>
  <c r="Z4891" i="1"/>
  <c r="Y4891" i="1"/>
  <c r="Z4890" i="1"/>
  <c r="Y4890" i="1"/>
  <c r="Z4889" i="1"/>
  <c r="Y4889" i="1"/>
  <c r="Z4888" i="1"/>
  <c r="Y4888" i="1"/>
  <c r="Z4887" i="1"/>
  <c r="Y4887" i="1"/>
  <c r="Z4886" i="1"/>
  <c r="Y4886" i="1"/>
  <c r="Z4885" i="1"/>
  <c r="Y4885" i="1"/>
  <c r="Z4884" i="1"/>
  <c r="Y4884" i="1"/>
  <c r="Z4883" i="1"/>
  <c r="Y4883" i="1"/>
  <c r="Z4882" i="1"/>
  <c r="Y4882" i="1"/>
  <c r="Z4881" i="1"/>
  <c r="Y4881" i="1"/>
  <c r="Z4880" i="1"/>
  <c r="Y4880" i="1"/>
  <c r="Z4879" i="1"/>
  <c r="Y4879" i="1"/>
  <c r="Z4878" i="1"/>
  <c r="Y4878" i="1"/>
  <c r="Z4877" i="1"/>
  <c r="Y4877" i="1"/>
  <c r="Z4876" i="1"/>
  <c r="Y4876" i="1"/>
  <c r="Z4875" i="1"/>
  <c r="Y4875" i="1"/>
  <c r="Z4874" i="1"/>
  <c r="Y4874" i="1"/>
  <c r="Z4873" i="1"/>
  <c r="Y4873" i="1"/>
  <c r="Z4872" i="1"/>
  <c r="Y4872" i="1"/>
  <c r="Z4871" i="1"/>
  <c r="Y4871" i="1"/>
  <c r="Z4870" i="1"/>
  <c r="Y4870" i="1"/>
  <c r="Z4869" i="1"/>
  <c r="Y4869" i="1"/>
  <c r="Z4868" i="1"/>
  <c r="Y4868" i="1"/>
  <c r="Z4867" i="1"/>
  <c r="Y4867" i="1"/>
  <c r="Z4866" i="1"/>
  <c r="Y4866" i="1"/>
  <c r="Z4865" i="1"/>
  <c r="Y4865" i="1"/>
  <c r="Z4864" i="1"/>
  <c r="Y4864" i="1"/>
  <c r="Z4863" i="1"/>
  <c r="Y4863" i="1"/>
  <c r="Z4862" i="1"/>
  <c r="Y4862" i="1"/>
  <c r="Z4861" i="1"/>
  <c r="Y4861" i="1"/>
  <c r="Z4860" i="1"/>
  <c r="Y4860" i="1"/>
  <c r="Z4859" i="1"/>
  <c r="Y4859" i="1"/>
  <c r="Z4858" i="1"/>
  <c r="Y4858" i="1"/>
  <c r="Z4857" i="1"/>
  <c r="Y4857" i="1"/>
  <c r="Z4856" i="1"/>
  <c r="Y4856" i="1"/>
  <c r="Z4855" i="1"/>
  <c r="Y4855" i="1"/>
  <c r="Z4854" i="1"/>
  <c r="Y4854" i="1"/>
  <c r="Z4853" i="1"/>
  <c r="Y4853" i="1"/>
  <c r="Z4852" i="1"/>
  <c r="Y4852" i="1"/>
  <c r="Z4851" i="1"/>
  <c r="Y4851" i="1"/>
  <c r="Z4850" i="1"/>
  <c r="Y4850" i="1"/>
  <c r="Z4849" i="1"/>
  <c r="Y4849" i="1"/>
  <c r="Z4848" i="1"/>
  <c r="Y4848" i="1"/>
  <c r="Z4847" i="1"/>
  <c r="Y4847" i="1"/>
  <c r="Z4846" i="1"/>
  <c r="Y4846" i="1"/>
  <c r="Z4845" i="1"/>
  <c r="Y4845" i="1"/>
  <c r="Z4844" i="1"/>
  <c r="Y4844" i="1"/>
  <c r="Z4843" i="1"/>
  <c r="Y4843" i="1"/>
  <c r="Z4842" i="1"/>
  <c r="Y4842" i="1"/>
  <c r="Z4841" i="1"/>
  <c r="Y4841" i="1"/>
  <c r="Z4840" i="1"/>
  <c r="Y4840" i="1"/>
  <c r="Z4839" i="1"/>
  <c r="Y4839" i="1"/>
  <c r="Z4838" i="1"/>
  <c r="Y4838" i="1"/>
  <c r="Z4837" i="1"/>
  <c r="Y4837" i="1"/>
  <c r="Z4836" i="1"/>
  <c r="Y4836" i="1"/>
  <c r="Z4835" i="1"/>
  <c r="Y4835" i="1"/>
  <c r="Z4834" i="1"/>
  <c r="Y4834" i="1"/>
  <c r="Z4833" i="1"/>
  <c r="Y4833" i="1"/>
  <c r="Z4832" i="1"/>
  <c r="Y4832" i="1"/>
  <c r="Z4831" i="1"/>
  <c r="Y4831" i="1"/>
  <c r="Z4830" i="1"/>
  <c r="Y4830" i="1"/>
  <c r="Z4829" i="1"/>
  <c r="Y4829" i="1"/>
  <c r="Z4828" i="1"/>
  <c r="Y4828" i="1"/>
  <c r="Z4827" i="1"/>
  <c r="Y4827" i="1"/>
  <c r="Z4826" i="1"/>
  <c r="Y4826" i="1"/>
  <c r="Z4825" i="1"/>
  <c r="Y4825" i="1"/>
  <c r="Z4824" i="1"/>
  <c r="Y4824" i="1"/>
  <c r="Z4823" i="1"/>
  <c r="Y4823" i="1"/>
  <c r="Z4822" i="1"/>
  <c r="Y4822" i="1"/>
  <c r="Z4821" i="1"/>
  <c r="Y4821" i="1"/>
  <c r="Z4820" i="1"/>
  <c r="Y4820" i="1"/>
  <c r="Z4819" i="1"/>
  <c r="Y4819" i="1"/>
  <c r="Z4818" i="1"/>
  <c r="Y4818" i="1"/>
  <c r="Z4817" i="1"/>
  <c r="Y4817" i="1"/>
  <c r="Z4816" i="1"/>
  <c r="Y4816" i="1"/>
  <c r="Z4815" i="1"/>
  <c r="Y4815" i="1"/>
  <c r="Z4814" i="1"/>
  <c r="Y4814" i="1"/>
  <c r="Z4813" i="1"/>
  <c r="Y4813" i="1"/>
  <c r="Z4812" i="1"/>
  <c r="Y4812" i="1"/>
  <c r="Z4811" i="1"/>
  <c r="Y4811" i="1"/>
  <c r="Z4810" i="1"/>
  <c r="Y4810" i="1"/>
  <c r="Z4809" i="1"/>
  <c r="Y4809" i="1"/>
  <c r="Z4808" i="1"/>
  <c r="Y4808" i="1"/>
  <c r="Z4807" i="1"/>
  <c r="Y4807" i="1"/>
  <c r="Z4806" i="1"/>
  <c r="Y4806" i="1"/>
  <c r="Z4805" i="1"/>
  <c r="Y4805" i="1"/>
  <c r="Z4804" i="1"/>
  <c r="Y4804" i="1"/>
  <c r="Z4803" i="1"/>
  <c r="Y4803" i="1"/>
  <c r="Z4802" i="1"/>
  <c r="Y4802" i="1"/>
  <c r="Z4801" i="1"/>
  <c r="Y4801" i="1"/>
  <c r="Z4800" i="1"/>
  <c r="Y4800" i="1"/>
  <c r="Z4799" i="1"/>
  <c r="Y4799" i="1"/>
  <c r="Z4798" i="1"/>
  <c r="Y4798" i="1"/>
  <c r="Z4797" i="1"/>
  <c r="Y4797" i="1"/>
  <c r="Z4796" i="1"/>
  <c r="Y4796" i="1"/>
  <c r="Z4795" i="1"/>
  <c r="Y4795" i="1"/>
  <c r="Z4794" i="1"/>
  <c r="Y4794" i="1"/>
  <c r="Z4793" i="1"/>
  <c r="Y4793" i="1"/>
  <c r="Z4792" i="1"/>
  <c r="Y4792" i="1"/>
  <c r="Z4791" i="1"/>
  <c r="Y4791" i="1"/>
  <c r="Z4790" i="1"/>
  <c r="Y4790" i="1"/>
  <c r="Z4789" i="1"/>
  <c r="Y4789" i="1"/>
  <c r="Z4788" i="1"/>
  <c r="Y4788" i="1"/>
  <c r="Z4787" i="1"/>
  <c r="Y4787" i="1"/>
  <c r="Z4786" i="1"/>
  <c r="Y4786" i="1"/>
  <c r="Z4785" i="1"/>
  <c r="Y4785" i="1"/>
  <c r="Z4784" i="1"/>
  <c r="Y4784" i="1"/>
  <c r="Z4783" i="1"/>
  <c r="Y4783" i="1"/>
  <c r="Z4782" i="1"/>
  <c r="Y4782" i="1"/>
  <c r="Z4781" i="1"/>
  <c r="Y4781" i="1"/>
  <c r="Z4780" i="1"/>
  <c r="Y4780" i="1"/>
  <c r="Z4779" i="1"/>
  <c r="Y4779" i="1"/>
  <c r="Z4778" i="1"/>
  <c r="Y4778" i="1"/>
  <c r="Z4777" i="1"/>
  <c r="Y4777" i="1"/>
  <c r="Z4776" i="1"/>
  <c r="Y4776" i="1"/>
  <c r="Z4775" i="1"/>
  <c r="Y4775" i="1"/>
  <c r="Z4774" i="1"/>
  <c r="Y4774" i="1"/>
  <c r="Z4773" i="1"/>
  <c r="Y4773" i="1"/>
  <c r="Z4772" i="1"/>
  <c r="Y4772" i="1"/>
  <c r="Z4771" i="1"/>
  <c r="Y4771" i="1"/>
  <c r="Z4770" i="1"/>
  <c r="Y4770" i="1"/>
  <c r="Z4769" i="1"/>
  <c r="Y4769" i="1"/>
  <c r="Z4768" i="1"/>
  <c r="Y4768" i="1"/>
  <c r="Z4767" i="1"/>
  <c r="Y4767" i="1"/>
  <c r="Z4766" i="1"/>
  <c r="Y4766" i="1"/>
  <c r="Z4765" i="1"/>
  <c r="Y4765" i="1"/>
  <c r="Z4764" i="1"/>
  <c r="Y4764" i="1"/>
  <c r="Z4763" i="1"/>
  <c r="Y4763" i="1"/>
  <c r="Z4762" i="1"/>
  <c r="Y4762" i="1"/>
  <c r="Z4761" i="1"/>
  <c r="Y4761" i="1"/>
  <c r="Z4760" i="1"/>
  <c r="Y4760" i="1"/>
  <c r="Z4759" i="1"/>
  <c r="Y4759" i="1"/>
  <c r="Z4758" i="1"/>
  <c r="Y4758" i="1"/>
  <c r="Z4757" i="1"/>
  <c r="Y4757" i="1"/>
  <c r="Z4756" i="1"/>
  <c r="Y4756" i="1"/>
  <c r="Z4755" i="1"/>
  <c r="Y4755" i="1"/>
  <c r="Z4754" i="1"/>
  <c r="Y4754" i="1"/>
  <c r="Z4753" i="1"/>
  <c r="Y4753" i="1"/>
  <c r="Z4752" i="1"/>
  <c r="Y4752" i="1"/>
  <c r="Z4751" i="1"/>
  <c r="Y4751" i="1"/>
  <c r="Z4750" i="1"/>
  <c r="Y4750" i="1"/>
  <c r="Z4749" i="1"/>
  <c r="Y4749" i="1"/>
  <c r="Z4748" i="1"/>
  <c r="Y4748" i="1"/>
  <c r="Z4747" i="1"/>
  <c r="Y4747" i="1"/>
  <c r="Z4746" i="1"/>
  <c r="Y4746" i="1"/>
  <c r="Z4745" i="1"/>
  <c r="Y4745" i="1"/>
  <c r="Z4744" i="1"/>
  <c r="Y4744" i="1"/>
  <c r="Z4743" i="1"/>
  <c r="Y4743" i="1"/>
  <c r="Z4742" i="1"/>
  <c r="Y4742" i="1"/>
  <c r="Z4741" i="1"/>
  <c r="Y4741" i="1"/>
  <c r="Z4740" i="1"/>
  <c r="Y4740" i="1"/>
  <c r="Z4739" i="1"/>
  <c r="Y4739" i="1"/>
  <c r="Z4738" i="1"/>
  <c r="Y4738" i="1"/>
  <c r="Z4737" i="1"/>
  <c r="Y4737" i="1"/>
  <c r="Z4736" i="1"/>
  <c r="Y4736" i="1"/>
  <c r="Z4735" i="1"/>
  <c r="Y4735" i="1"/>
  <c r="Z4734" i="1"/>
  <c r="Y4734" i="1"/>
  <c r="Z4733" i="1"/>
  <c r="Y4733" i="1"/>
  <c r="Z4732" i="1"/>
  <c r="Y4732" i="1"/>
  <c r="Z4731" i="1"/>
  <c r="Y4731" i="1"/>
  <c r="Z4730" i="1"/>
  <c r="Y4730" i="1"/>
  <c r="Z4729" i="1"/>
  <c r="Y4729" i="1"/>
  <c r="Z4728" i="1"/>
  <c r="Y4728" i="1"/>
  <c r="Z4727" i="1"/>
  <c r="Y4727" i="1"/>
  <c r="Z4726" i="1"/>
  <c r="Y4726" i="1"/>
  <c r="Z4725" i="1"/>
  <c r="Y4725" i="1"/>
  <c r="Z4724" i="1"/>
  <c r="Y4724" i="1"/>
  <c r="Z4723" i="1"/>
  <c r="Y4723" i="1"/>
  <c r="Z4722" i="1"/>
  <c r="Y4722" i="1"/>
  <c r="Z4721" i="1"/>
  <c r="Y4721" i="1"/>
  <c r="Z4720" i="1"/>
  <c r="Y4720" i="1"/>
  <c r="Z4719" i="1"/>
  <c r="Y4719" i="1"/>
  <c r="Z4718" i="1"/>
  <c r="Y4718" i="1"/>
  <c r="Z4717" i="1"/>
  <c r="Y4717" i="1"/>
  <c r="Z4716" i="1"/>
  <c r="Y4716" i="1"/>
  <c r="Z4715" i="1"/>
  <c r="Y4715" i="1"/>
  <c r="Z4714" i="1"/>
  <c r="Y4714" i="1"/>
  <c r="Z4713" i="1"/>
  <c r="Y4713" i="1"/>
  <c r="Z4712" i="1"/>
  <c r="Y4712" i="1"/>
  <c r="Z4711" i="1"/>
  <c r="Y4711" i="1"/>
  <c r="Z4710" i="1"/>
  <c r="Y4710" i="1"/>
  <c r="Z4709" i="1"/>
  <c r="Y4709" i="1"/>
  <c r="Z4708" i="1"/>
  <c r="Y4708" i="1"/>
  <c r="Z4707" i="1"/>
  <c r="Y4707" i="1"/>
  <c r="Z4706" i="1"/>
  <c r="Y4706" i="1"/>
  <c r="Z4705" i="1"/>
  <c r="Y4705" i="1"/>
  <c r="Z4704" i="1"/>
  <c r="Y4704" i="1"/>
  <c r="Z4703" i="1"/>
  <c r="Y4703" i="1"/>
  <c r="Z4702" i="1"/>
  <c r="Y4702" i="1"/>
  <c r="Z4701" i="1"/>
  <c r="Y4701" i="1"/>
  <c r="Z4700" i="1"/>
  <c r="Y4700" i="1"/>
  <c r="Z4699" i="1"/>
  <c r="Y4699" i="1"/>
  <c r="Z4698" i="1"/>
  <c r="Y4698" i="1"/>
  <c r="Z4697" i="1"/>
  <c r="Y4697" i="1"/>
  <c r="Z4696" i="1"/>
  <c r="Y4696" i="1"/>
  <c r="Z4695" i="1"/>
  <c r="Y4695" i="1"/>
  <c r="Z4694" i="1"/>
  <c r="Y4694" i="1"/>
  <c r="Z4693" i="1"/>
  <c r="Y4693" i="1"/>
  <c r="Z4692" i="1"/>
  <c r="Y4692" i="1"/>
  <c r="Z4691" i="1"/>
  <c r="Y4691" i="1"/>
  <c r="Z4690" i="1"/>
  <c r="Y4690" i="1"/>
  <c r="Z4689" i="1"/>
  <c r="Y4689" i="1"/>
  <c r="Z4688" i="1"/>
  <c r="Y4688" i="1"/>
  <c r="Z4687" i="1"/>
  <c r="Y4687" i="1"/>
  <c r="Z4686" i="1"/>
  <c r="Y4686" i="1"/>
  <c r="Z4685" i="1"/>
  <c r="Y4685" i="1"/>
  <c r="Z4684" i="1"/>
  <c r="Y4684" i="1"/>
  <c r="Z4683" i="1"/>
  <c r="Y4683" i="1"/>
  <c r="Z4682" i="1"/>
  <c r="Y4682" i="1"/>
  <c r="Z4681" i="1"/>
  <c r="Y4681" i="1"/>
  <c r="Z4680" i="1"/>
  <c r="Y4680" i="1"/>
  <c r="Z4679" i="1"/>
  <c r="Y4679" i="1"/>
  <c r="Z4678" i="1"/>
  <c r="Y4678" i="1"/>
  <c r="Z4677" i="1"/>
  <c r="Y4677" i="1"/>
  <c r="Z4676" i="1"/>
  <c r="Y4676" i="1"/>
  <c r="Z4675" i="1"/>
  <c r="Y4675" i="1"/>
  <c r="Z4674" i="1"/>
  <c r="Y4674" i="1"/>
  <c r="Z4673" i="1"/>
  <c r="Y4673" i="1"/>
  <c r="Z4672" i="1"/>
  <c r="Y4672" i="1"/>
  <c r="Z4671" i="1"/>
  <c r="Y4671" i="1"/>
  <c r="Z4670" i="1"/>
  <c r="Y4670" i="1"/>
  <c r="Z4669" i="1"/>
  <c r="Y4669" i="1"/>
  <c r="Z4668" i="1"/>
  <c r="Y4668" i="1"/>
  <c r="Z4667" i="1"/>
  <c r="Y4667" i="1"/>
  <c r="Z4666" i="1"/>
  <c r="Y4666" i="1"/>
  <c r="Z4665" i="1"/>
  <c r="Y4665" i="1"/>
  <c r="Z4664" i="1"/>
  <c r="Y4664" i="1"/>
  <c r="Z4663" i="1"/>
  <c r="Y4663" i="1"/>
  <c r="Z4662" i="1"/>
  <c r="Y4662" i="1"/>
  <c r="Z4661" i="1"/>
  <c r="Y4661" i="1"/>
  <c r="Z4660" i="1"/>
  <c r="Y4660" i="1"/>
  <c r="Z4659" i="1"/>
  <c r="Y4659" i="1"/>
  <c r="Z4658" i="1"/>
  <c r="Y4658" i="1"/>
  <c r="Z4657" i="1"/>
  <c r="Y4657" i="1"/>
  <c r="Z4656" i="1"/>
  <c r="Y4656" i="1"/>
  <c r="Z4655" i="1"/>
  <c r="Y4655" i="1"/>
  <c r="Z4654" i="1"/>
  <c r="Y4654" i="1"/>
  <c r="Z4653" i="1"/>
  <c r="Y4653" i="1"/>
  <c r="Z4652" i="1"/>
  <c r="Y4652" i="1"/>
  <c r="Z4651" i="1"/>
  <c r="Y4651" i="1"/>
  <c r="Z4650" i="1"/>
  <c r="Y4650" i="1"/>
  <c r="Z4649" i="1"/>
  <c r="Y4649" i="1"/>
  <c r="Z4648" i="1"/>
  <c r="Y4648" i="1"/>
  <c r="Z4647" i="1"/>
  <c r="Y4647" i="1"/>
  <c r="Z4646" i="1"/>
  <c r="Y4646" i="1"/>
  <c r="Z4645" i="1"/>
  <c r="Y4645" i="1"/>
  <c r="Z4644" i="1"/>
  <c r="Y4644" i="1"/>
  <c r="Z4643" i="1"/>
  <c r="Y4643" i="1"/>
  <c r="Z4642" i="1"/>
  <c r="Y4642" i="1"/>
  <c r="Z4641" i="1"/>
  <c r="Y4641" i="1"/>
  <c r="Z4640" i="1"/>
  <c r="Y4640" i="1"/>
  <c r="Z4639" i="1"/>
  <c r="Y4639" i="1"/>
  <c r="Z4638" i="1"/>
  <c r="Y4638" i="1"/>
  <c r="Z4637" i="1"/>
  <c r="Y4637" i="1"/>
  <c r="Z4636" i="1"/>
  <c r="Y4636" i="1"/>
  <c r="Z4635" i="1"/>
  <c r="Y4635" i="1"/>
  <c r="Z4634" i="1"/>
  <c r="Y4634" i="1"/>
  <c r="Z4633" i="1"/>
  <c r="Y4633" i="1"/>
  <c r="Z4632" i="1"/>
  <c r="Y4632" i="1"/>
  <c r="Z4631" i="1"/>
  <c r="Y4631" i="1"/>
  <c r="Z4630" i="1"/>
  <c r="Y4630" i="1"/>
  <c r="Z4629" i="1"/>
  <c r="Y4629" i="1"/>
  <c r="Z4628" i="1"/>
  <c r="Y4628" i="1"/>
  <c r="Z4627" i="1"/>
  <c r="Y4627" i="1"/>
  <c r="Z4626" i="1"/>
  <c r="Y4626" i="1"/>
  <c r="Z4625" i="1"/>
  <c r="Y4625" i="1"/>
  <c r="Z4624" i="1"/>
  <c r="Y4624" i="1"/>
  <c r="Z4623" i="1"/>
  <c r="Y4623" i="1"/>
  <c r="Z4622" i="1"/>
  <c r="Y4622" i="1"/>
  <c r="Z4621" i="1"/>
  <c r="Y4621" i="1"/>
  <c r="Z4620" i="1"/>
  <c r="Y4620" i="1"/>
  <c r="Z4619" i="1"/>
  <c r="Y4619" i="1"/>
  <c r="Z4618" i="1"/>
  <c r="Y4618" i="1"/>
  <c r="Z4617" i="1"/>
  <c r="Y4617" i="1"/>
  <c r="Z4616" i="1"/>
  <c r="Y4616" i="1"/>
  <c r="Z4615" i="1"/>
  <c r="Y4615" i="1"/>
  <c r="Z4614" i="1"/>
  <c r="Y4614" i="1"/>
  <c r="Z4613" i="1"/>
  <c r="Y4613" i="1"/>
  <c r="Z4612" i="1"/>
  <c r="Y4612" i="1"/>
  <c r="Z4611" i="1"/>
  <c r="Y4611" i="1"/>
  <c r="Z4610" i="1"/>
  <c r="Y4610" i="1"/>
  <c r="Z4609" i="1"/>
  <c r="Y4609" i="1"/>
  <c r="Z4608" i="1"/>
  <c r="Y4608" i="1"/>
  <c r="Z4607" i="1"/>
  <c r="Y4607" i="1"/>
  <c r="Z4606" i="1"/>
  <c r="Y4606" i="1"/>
  <c r="Z4605" i="1"/>
  <c r="Y4605" i="1"/>
  <c r="Z4604" i="1"/>
  <c r="Y4604" i="1"/>
  <c r="Z4603" i="1"/>
  <c r="Y4603" i="1"/>
  <c r="Z4602" i="1"/>
  <c r="Y4602" i="1"/>
  <c r="Z4601" i="1"/>
  <c r="Y4601" i="1"/>
  <c r="Z4600" i="1"/>
  <c r="Y4600" i="1"/>
  <c r="Z4599" i="1"/>
  <c r="Y4599" i="1"/>
  <c r="Z4598" i="1"/>
  <c r="Y4598" i="1"/>
  <c r="Z4597" i="1"/>
  <c r="Y4597" i="1"/>
  <c r="Z4596" i="1"/>
  <c r="Y4596" i="1"/>
  <c r="Z4595" i="1"/>
  <c r="Y4595" i="1"/>
  <c r="Z4594" i="1"/>
  <c r="Y4594" i="1"/>
  <c r="Z4593" i="1"/>
  <c r="Y4593" i="1"/>
  <c r="Z4592" i="1"/>
  <c r="Y4592" i="1"/>
  <c r="Z4591" i="1"/>
  <c r="Y4591" i="1"/>
  <c r="Z4590" i="1"/>
  <c r="Y4590" i="1"/>
  <c r="Z4589" i="1"/>
  <c r="Y4589" i="1"/>
  <c r="Z4588" i="1"/>
  <c r="Y4588" i="1"/>
  <c r="Z4587" i="1"/>
  <c r="Y4587" i="1"/>
  <c r="Z4586" i="1"/>
  <c r="Y4586" i="1"/>
  <c r="Z4585" i="1"/>
  <c r="Y4585" i="1"/>
  <c r="Z4584" i="1"/>
  <c r="Y4584" i="1"/>
  <c r="Z4583" i="1"/>
  <c r="Y4583" i="1"/>
  <c r="Z4582" i="1"/>
  <c r="Y4582" i="1"/>
  <c r="Z4581" i="1"/>
  <c r="Y4581" i="1"/>
  <c r="Z4580" i="1"/>
  <c r="Y4580" i="1"/>
  <c r="Z4579" i="1"/>
  <c r="Y4579" i="1"/>
  <c r="Z4578" i="1"/>
  <c r="Y4578" i="1"/>
  <c r="Z4577" i="1"/>
  <c r="Y4577" i="1"/>
  <c r="Z4576" i="1"/>
  <c r="Y4576" i="1"/>
  <c r="Z4575" i="1"/>
  <c r="Y4575" i="1"/>
  <c r="Z4574" i="1"/>
  <c r="Y4574" i="1"/>
  <c r="Z4573" i="1"/>
  <c r="Y4573" i="1"/>
  <c r="Z4572" i="1"/>
  <c r="Y4572" i="1"/>
  <c r="Z4571" i="1"/>
  <c r="Y4571" i="1"/>
  <c r="Z4570" i="1"/>
  <c r="Y4570" i="1"/>
  <c r="Z4569" i="1"/>
  <c r="Y4569" i="1"/>
  <c r="Z4568" i="1"/>
  <c r="Y4568" i="1"/>
  <c r="Z4567" i="1"/>
  <c r="Y4567" i="1"/>
  <c r="Z4566" i="1"/>
  <c r="Y4566" i="1"/>
  <c r="Z4565" i="1"/>
  <c r="Y4565" i="1"/>
  <c r="Z4564" i="1"/>
  <c r="Y4564" i="1"/>
  <c r="Z4563" i="1"/>
  <c r="Y4563" i="1"/>
  <c r="Z4562" i="1"/>
  <c r="Y4562" i="1"/>
  <c r="Z4561" i="1"/>
  <c r="Y4561" i="1"/>
  <c r="Z4560" i="1"/>
  <c r="Y4560" i="1"/>
  <c r="Z4559" i="1"/>
  <c r="Y4559" i="1"/>
  <c r="Z4558" i="1"/>
  <c r="Y4558" i="1"/>
  <c r="Z4557" i="1"/>
  <c r="Y4557" i="1"/>
  <c r="Z4556" i="1"/>
  <c r="Y4556" i="1"/>
  <c r="Z4555" i="1"/>
  <c r="Y4555" i="1"/>
  <c r="Z4554" i="1"/>
  <c r="Y4554" i="1"/>
  <c r="Z4553" i="1"/>
  <c r="Y4553" i="1"/>
  <c r="Z4552" i="1"/>
  <c r="Y4552" i="1"/>
  <c r="Z4551" i="1"/>
  <c r="Y4551" i="1"/>
  <c r="Z4550" i="1"/>
  <c r="Y4550" i="1"/>
  <c r="Z4549" i="1"/>
  <c r="Y4549" i="1"/>
  <c r="Z4548" i="1"/>
  <c r="Y4548" i="1"/>
  <c r="Z4547" i="1"/>
  <c r="Y4547" i="1"/>
  <c r="Z4546" i="1"/>
  <c r="Y4546" i="1"/>
  <c r="Z4545" i="1"/>
  <c r="Y4545" i="1"/>
  <c r="Z4544" i="1"/>
  <c r="Y4544" i="1"/>
  <c r="Z4543" i="1"/>
  <c r="Y4543" i="1"/>
  <c r="Z4542" i="1"/>
  <c r="Y4542" i="1"/>
  <c r="Z4541" i="1"/>
  <c r="Y4541" i="1"/>
  <c r="Z4540" i="1"/>
  <c r="Y4540" i="1"/>
  <c r="Z4539" i="1"/>
  <c r="Y4539" i="1"/>
  <c r="Z4538" i="1"/>
  <c r="Y4538" i="1"/>
  <c r="Z4537" i="1"/>
  <c r="Y4537" i="1"/>
  <c r="Z4536" i="1"/>
  <c r="Y4536" i="1"/>
  <c r="Z4535" i="1"/>
  <c r="Y4535" i="1"/>
  <c r="Z4534" i="1"/>
  <c r="Y4534" i="1"/>
  <c r="Z4533" i="1"/>
  <c r="Y4533" i="1"/>
  <c r="Z4532" i="1"/>
  <c r="Y4532" i="1"/>
  <c r="Z4531" i="1"/>
  <c r="Y4531" i="1"/>
  <c r="Z4530" i="1"/>
  <c r="Y4530" i="1"/>
  <c r="Z4529" i="1"/>
  <c r="Y4529" i="1"/>
  <c r="Z4528" i="1"/>
  <c r="Y4528" i="1"/>
  <c r="Z4527" i="1"/>
  <c r="Y4527" i="1"/>
  <c r="Z4526" i="1"/>
  <c r="Y4526" i="1"/>
  <c r="Z4525" i="1"/>
  <c r="Y4525" i="1"/>
  <c r="Z4524" i="1"/>
  <c r="Y4524" i="1"/>
  <c r="Z4523" i="1"/>
  <c r="Y4523" i="1"/>
  <c r="Z4522" i="1"/>
  <c r="Y4522" i="1"/>
  <c r="Z4521" i="1"/>
  <c r="Y4521" i="1"/>
  <c r="Z4520" i="1"/>
  <c r="Y4520" i="1"/>
  <c r="Z4519" i="1"/>
  <c r="Y4519" i="1"/>
  <c r="Z4518" i="1"/>
  <c r="Y4518" i="1"/>
  <c r="Z4517" i="1"/>
  <c r="Y4517" i="1"/>
  <c r="Z4516" i="1"/>
  <c r="Y4516" i="1"/>
  <c r="Z4515" i="1"/>
  <c r="Y4515" i="1"/>
  <c r="Z4514" i="1"/>
  <c r="Y4514" i="1"/>
  <c r="Z4513" i="1"/>
  <c r="Y4513" i="1"/>
  <c r="Z4512" i="1"/>
  <c r="Y4512" i="1"/>
  <c r="Z4511" i="1"/>
  <c r="Y4511" i="1"/>
  <c r="Z4510" i="1"/>
  <c r="Y4510" i="1"/>
  <c r="Z4509" i="1"/>
  <c r="Y4509" i="1"/>
  <c r="Z4508" i="1"/>
  <c r="Y4508" i="1"/>
  <c r="Z4507" i="1"/>
  <c r="Y4507" i="1"/>
  <c r="Z4506" i="1"/>
  <c r="Y4506" i="1"/>
  <c r="Z4505" i="1"/>
  <c r="Y4505" i="1"/>
  <c r="Z4504" i="1"/>
  <c r="Y4504" i="1"/>
  <c r="Z4503" i="1"/>
  <c r="Y4503" i="1"/>
  <c r="Z4502" i="1"/>
  <c r="Y4502" i="1"/>
  <c r="Z4501" i="1"/>
  <c r="Y4501" i="1"/>
  <c r="Z4500" i="1"/>
  <c r="Y4500" i="1"/>
  <c r="Z4499" i="1"/>
  <c r="Y4499" i="1"/>
  <c r="Z4498" i="1"/>
  <c r="Y4498" i="1"/>
  <c r="Z4497" i="1"/>
  <c r="Y4497" i="1"/>
  <c r="Z4496" i="1"/>
  <c r="Y4496" i="1"/>
  <c r="Z4495" i="1"/>
  <c r="Y4495" i="1"/>
  <c r="Z4494" i="1"/>
  <c r="Y4494" i="1"/>
  <c r="Z4493" i="1"/>
  <c r="Y4493" i="1"/>
  <c r="Z4492" i="1"/>
  <c r="Y4492" i="1"/>
  <c r="Z4491" i="1"/>
  <c r="Y4491" i="1"/>
  <c r="Z4490" i="1"/>
  <c r="Y4490" i="1"/>
  <c r="Z4489" i="1"/>
  <c r="Y4489" i="1"/>
  <c r="Z4488" i="1"/>
  <c r="Y4488" i="1"/>
  <c r="Z4487" i="1"/>
  <c r="Y4487" i="1"/>
  <c r="Z4486" i="1"/>
  <c r="Y4486" i="1"/>
  <c r="Z4485" i="1"/>
  <c r="Y4485" i="1"/>
  <c r="Z4484" i="1"/>
  <c r="Y4484" i="1"/>
  <c r="Z4483" i="1"/>
  <c r="Y4483" i="1"/>
  <c r="Z4482" i="1"/>
  <c r="Y4482" i="1"/>
  <c r="Z4481" i="1"/>
  <c r="Y4481" i="1"/>
  <c r="Z4480" i="1"/>
  <c r="Y4480" i="1"/>
  <c r="Z4479" i="1"/>
  <c r="Y4479" i="1"/>
  <c r="Z4478" i="1"/>
  <c r="Y4478" i="1"/>
  <c r="Z4477" i="1"/>
  <c r="Y4477" i="1"/>
  <c r="Z4476" i="1"/>
  <c r="Y4476" i="1"/>
  <c r="Z4475" i="1"/>
  <c r="Y4475" i="1"/>
  <c r="Z4474" i="1"/>
  <c r="Y4474" i="1"/>
  <c r="Z4473" i="1"/>
  <c r="Y4473" i="1"/>
  <c r="Z4472" i="1"/>
  <c r="Y4472" i="1"/>
  <c r="Z4471" i="1"/>
  <c r="Y4471" i="1"/>
  <c r="Z4470" i="1"/>
  <c r="Y4470" i="1"/>
  <c r="Z4469" i="1"/>
  <c r="Y4469" i="1"/>
  <c r="Z4468" i="1"/>
  <c r="Y4468" i="1"/>
  <c r="Z4467" i="1"/>
  <c r="Y4467" i="1"/>
  <c r="Z4466" i="1"/>
  <c r="Y4466" i="1"/>
  <c r="Z4465" i="1"/>
  <c r="Y4465" i="1"/>
  <c r="Z4464" i="1"/>
  <c r="Y4464" i="1"/>
  <c r="Z4463" i="1"/>
  <c r="Y4463" i="1"/>
  <c r="Z4462" i="1"/>
  <c r="Y4462" i="1"/>
  <c r="Z4461" i="1"/>
  <c r="Y4461" i="1"/>
  <c r="Z4460" i="1"/>
  <c r="Y4460" i="1"/>
  <c r="Z4459" i="1"/>
  <c r="Y4459" i="1"/>
  <c r="Z4458" i="1"/>
  <c r="Y4458" i="1"/>
  <c r="Z4457" i="1"/>
  <c r="Y4457" i="1"/>
  <c r="Z4456" i="1"/>
  <c r="Y4456" i="1"/>
  <c r="Z4455" i="1"/>
  <c r="Y4455" i="1"/>
  <c r="Z4454" i="1"/>
  <c r="Y4454" i="1"/>
  <c r="Z4453" i="1"/>
  <c r="Y4453" i="1"/>
  <c r="Z4452" i="1"/>
  <c r="Y4452" i="1"/>
  <c r="Z4451" i="1"/>
  <c r="Y4451" i="1"/>
  <c r="Z4450" i="1"/>
  <c r="Y4450" i="1"/>
  <c r="Z4449" i="1"/>
  <c r="Y4449" i="1"/>
  <c r="Z4448" i="1"/>
  <c r="Y4448" i="1"/>
  <c r="Z4447" i="1"/>
  <c r="Y4447" i="1"/>
  <c r="Z4446" i="1"/>
  <c r="Y4446" i="1"/>
  <c r="Z4445" i="1"/>
  <c r="Y4445" i="1"/>
  <c r="Z4444" i="1"/>
  <c r="Y4444" i="1"/>
  <c r="Z4443" i="1"/>
  <c r="Y4443" i="1"/>
  <c r="Z4442" i="1"/>
  <c r="Y4442" i="1"/>
  <c r="Z4441" i="1"/>
  <c r="Y4441" i="1"/>
  <c r="Z4440" i="1"/>
  <c r="Y4440" i="1"/>
  <c r="Z4439" i="1"/>
  <c r="Y4439" i="1"/>
  <c r="Z4438" i="1"/>
  <c r="Y4438" i="1"/>
  <c r="Z4437" i="1"/>
  <c r="Y4437" i="1"/>
  <c r="Z4436" i="1"/>
  <c r="Y4436" i="1"/>
  <c r="Z4435" i="1"/>
  <c r="Y4435" i="1"/>
  <c r="Z4434" i="1"/>
  <c r="Y4434" i="1"/>
  <c r="Z4433" i="1"/>
  <c r="Y4433" i="1"/>
  <c r="Z4432" i="1"/>
  <c r="Y4432" i="1"/>
  <c r="Z4431" i="1"/>
  <c r="Y4431" i="1"/>
  <c r="Z4430" i="1"/>
  <c r="Y4430" i="1"/>
  <c r="Z4429" i="1"/>
  <c r="Y4429" i="1"/>
  <c r="Z4428" i="1"/>
  <c r="Y4428" i="1"/>
  <c r="Z4427" i="1"/>
  <c r="Y4427" i="1"/>
  <c r="Z4426" i="1"/>
  <c r="Y4426" i="1"/>
  <c r="Z4425" i="1"/>
  <c r="Y4425" i="1"/>
  <c r="Z4424" i="1"/>
  <c r="Y4424" i="1"/>
  <c r="Z4423" i="1"/>
  <c r="Y4423" i="1"/>
  <c r="Z4422" i="1"/>
  <c r="Y4422" i="1"/>
  <c r="Z4421" i="1"/>
  <c r="Y4421" i="1"/>
  <c r="Z4420" i="1"/>
  <c r="Y4420" i="1"/>
  <c r="Z4419" i="1"/>
  <c r="Y4419" i="1"/>
  <c r="Z4418" i="1"/>
  <c r="Y4418" i="1"/>
  <c r="Z4417" i="1"/>
  <c r="Y4417" i="1"/>
  <c r="Z4416" i="1"/>
  <c r="Y4416" i="1"/>
  <c r="Z4415" i="1"/>
  <c r="Y4415" i="1"/>
  <c r="Z4414" i="1"/>
  <c r="Y4414" i="1"/>
  <c r="Z4413" i="1"/>
  <c r="Y4413" i="1"/>
  <c r="Z4412" i="1"/>
  <c r="Y4412" i="1"/>
  <c r="Z4411" i="1"/>
  <c r="Y4411" i="1"/>
  <c r="Z4410" i="1"/>
  <c r="Y4410" i="1"/>
  <c r="Z4409" i="1"/>
  <c r="Y4409" i="1"/>
  <c r="Z4408" i="1"/>
  <c r="Y4408" i="1"/>
  <c r="Z4407" i="1"/>
  <c r="Y4407" i="1"/>
  <c r="Z4406" i="1"/>
  <c r="Y4406" i="1"/>
  <c r="Z4405" i="1"/>
  <c r="Y4405" i="1"/>
  <c r="Z4404" i="1"/>
  <c r="Y4404" i="1"/>
  <c r="Z4403" i="1"/>
  <c r="Y4403" i="1"/>
  <c r="Z4402" i="1"/>
  <c r="Y4402" i="1"/>
  <c r="Z4401" i="1"/>
  <c r="Y4401" i="1"/>
  <c r="Z4400" i="1"/>
  <c r="Y4400" i="1"/>
  <c r="Z4399" i="1"/>
  <c r="Y4399" i="1"/>
  <c r="Z4398" i="1"/>
  <c r="Y4398" i="1"/>
  <c r="Z4397" i="1"/>
  <c r="Y4397" i="1"/>
  <c r="Z4396" i="1"/>
  <c r="Y4396" i="1"/>
  <c r="Z4395" i="1"/>
  <c r="Y4395" i="1"/>
  <c r="Z4394" i="1"/>
  <c r="Y4394" i="1"/>
  <c r="Z4393" i="1"/>
  <c r="Y4393" i="1"/>
  <c r="Z4392" i="1"/>
  <c r="Y4392" i="1"/>
  <c r="Z4391" i="1"/>
  <c r="Y4391" i="1"/>
  <c r="Z4390" i="1"/>
  <c r="Y4390" i="1"/>
  <c r="Z4389" i="1"/>
  <c r="Y4389" i="1"/>
  <c r="Z4388" i="1"/>
  <c r="Y4388" i="1"/>
  <c r="Z4387" i="1"/>
  <c r="Y4387" i="1"/>
  <c r="Z4386" i="1"/>
  <c r="Y4386" i="1"/>
  <c r="Z4385" i="1"/>
  <c r="Y4385" i="1"/>
  <c r="Z4384" i="1"/>
  <c r="Y4384" i="1"/>
  <c r="Z4383" i="1"/>
  <c r="Y4383" i="1"/>
  <c r="Z4382" i="1"/>
  <c r="Y4382" i="1"/>
  <c r="Z4381" i="1"/>
  <c r="Y4381" i="1"/>
  <c r="Z4380" i="1"/>
  <c r="Y4380" i="1"/>
  <c r="Z4379" i="1"/>
  <c r="Y4379" i="1"/>
  <c r="Z4378" i="1"/>
  <c r="Y4378" i="1"/>
  <c r="Z4377" i="1"/>
  <c r="Y4377" i="1"/>
  <c r="Z4376" i="1"/>
  <c r="Y4376" i="1"/>
  <c r="Z4375" i="1"/>
  <c r="Y4375" i="1"/>
  <c r="Z4374" i="1"/>
  <c r="Y4374" i="1"/>
  <c r="Z4373" i="1"/>
  <c r="Y4373" i="1"/>
  <c r="Z4372" i="1"/>
  <c r="Y4372" i="1"/>
  <c r="Z4371" i="1"/>
  <c r="Y4371" i="1"/>
  <c r="Z4370" i="1"/>
  <c r="Y4370" i="1"/>
  <c r="Z4369" i="1"/>
  <c r="Y4369" i="1"/>
  <c r="Z4368" i="1"/>
  <c r="Y4368" i="1"/>
  <c r="Z4367" i="1"/>
  <c r="Y4367" i="1"/>
  <c r="Z4366" i="1"/>
  <c r="Y4366" i="1"/>
  <c r="Z4365" i="1"/>
  <c r="Y4365" i="1"/>
  <c r="Z4364" i="1"/>
  <c r="Y4364" i="1"/>
  <c r="Z4363" i="1"/>
  <c r="Y4363" i="1"/>
  <c r="Z4362" i="1"/>
  <c r="Y4362" i="1"/>
  <c r="Z4361" i="1"/>
  <c r="Y4361" i="1"/>
  <c r="Z4360" i="1"/>
  <c r="Y4360" i="1"/>
  <c r="Z4359" i="1"/>
  <c r="Y4359" i="1"/>
  <c r="Z4358" i="1"/>
  <c r="Y4358" i="1"/>
  <c r="Z4357" i="1"/>
  <c r="Y4357" i="1"/>
  <c r="Z4356" i="1"/>
  <c r="Y4356" i="1"/>
  <c r="Z4355" i="1"/>
  <c r="Y4355" i="1"/>
  <c r="Z4354" i="1"/>
  <c r="Y4354" i="1"/>
  <c r="Z4353" i="1"/>
  <c r="Y4353" i="1"/>
  <c r="Z4352" i="1"/>
  <c r="Y4352" i="1"/>
  <c r="Z4351" i="1"/>
  <c r="Y4351" i="1"/>
  <c r="Z4350" i="1"/>
  <c r="Y4350" i="1"/>
  <c r="Z4349" i="1"/>
  <c r="Y4349" i="1"/>
  <c r="Z4348" i="1"/>
  <c r="Y4348" i="1"/>
  <c r="Z4347" i="1"/>
  <c r="Y4347" i="1"/>
  <c r="Z4346" i="1"/>
  <c r="Y4346" i="1"/>
  <c r="Z4345" i="1"/>
  <c r="Y4345" i="1"/>
  <c r="Z4344" i="1"/>
  <c r="Y4344" i="1"/>
  <c r="Z4343" i="1"/>
  <c r="Y4343" i="1"/>
  <c r="Z4342" i="1"/>
  <c r="Y4342" i="1"/>
  <c r="Z4341" i="1"/>
  <c r="Y4341" i="1"/>
  <c r="Z4340" i="1"/>
  <c r="Y4340" i="1"/>
  <c r="Z4339" i="1"/>
  <c r="Y4339" i="1"/>
  <c r="Z4338" i="1"/>
  <c r="Y4338" i="1"/>
  <c r="Z4337" i="1"/>
  <c r="Y4337" i="1"/>
  <c r="Z4336" i="1"/>
  <c r="Y4336" i="1"/>
  <c r="Z4335" i="1"/>
  <c r="Y4335" i="1"/>
  <c r="Z4334" i="1"/>
  <c r="Y4334" i="1"/>
  <c r="Z4333" i="1"/>
  <c r="Y4333" i="1"/>
  <c r="Z4332" i="1"/>
  <c r="Y4332" i="1"/>
  <c r="Z4331" i="1"/>
  <c r="Y4331" i="1"/>
  <c r="Z4330" i="1"/>
  <c r="Y4330" i="1"/>
  <c r="Z4329" i="1"/>
  <c r="Y4329" i="1"/>
  <c r="Z4328" i="1"/>
  <c r="Y4328" i="1"/>
  <c r="Z4327" i="1"/>
  <c r="Y4327" i="1"/>
  <c r="Z4326" i="1"/>
  <c r="Y4326" i="1"/>
  <c r="Z4325" i="1"/>
  <c r="Y4325" i="1"/>
  <c r="Z4324" i="1"/>
  <c r="Y4324" i="1"/>
  <c r="Z4323" i="1"/>
  <c r="Y4323" i="1"/>
  <c r="Z4322" i="1"/>
  <c r="Y4322" i="1"/>
  <c r="Z4321" i="1"/>
  <c r="Y4321" i="1"/>
  <c r="Z4320" i="1"/>
  <c r="Y4320" i="1"/>
  <c r="Z4319" i="1"/>
  <c r="Y4319" i="1"/>
  <c r="Z4318" i="1"/>
  <c r="Y4318" i="1"/>
  <c r="Z4317" i="1"/>
  <c r="Y4317" i="1"/>
  <c r="Z4316" i="1"/>
  <c r="Y4316" i="1"/>
  <c r="Z4315" i="1"/>
  <c r="Y4315" i="1"/>
  <c r="Z4314" i="1"/>
  <c r="Y4314" i="1"/>
  <c r="Z4313" i="1"/>
  <c r="Y4313" i="1"/>
  <c r="Z4312" i="1"/>
  <c r="Y4312" i="1"/>
  <c r="Z4311" i="1"/>
  <c r="Y4311" i="1"/>
  <c r="Z4310" i="1"/>
  <c r="Y4310" i="1"/>
  <c r="Z4309" i="1"/>
  <c r="Y4309" i="1"/>
  <c r="Z4308" i="1"/>
  <c r="Y4308" i="1"/>
  <c r="Z4307" i="1"/>
  <c r="Y4307" i="1"/>
  <c r="Z4306" i="1"/>
  <c r="Y4306" i="1"/>
  <c r="Z4305" i="1"/>
  <c r="Y4305" i="1"/>
  <c r="Z4304" i="1"/>
  <c r="Y4304" i="1"/>
  <c r="Z4303" i="1"/>
  <c r="Y4303" i="1"/>
  <c r="Z4302" i="1"/>
  <c r="Y4302" i="1"/>
  <c r="Z4301" i="1"/>
  <c r="Y4301" i="1"/>
  <c r="Z4300" i="1"/>
  <c r="Y4300" i="1"/>
  <c r="Z4299" i="1"/>
  <c r="Y4299" i="1"/>
  <c r="Z4298" i="1"/>
  <c r="Y4298" i="1"/>
  <c r="Z4297" i="1"/>
  <c r="Y4297" i="1"/>
  <c r="Z4296" i="1"/>
  <c r="Y4296" i="1"/>
  <c r="Z4295" i="1"/>
  <c r="Y4295" i="1"/>
  <c r="Z4294" i="1"/>
  <c r="Y4294" i="1"/>
  <c r="Z4293" i="1"/>
  <c r="Y4293" i="1"/>
  <c r="Z4292" i="1"/>
  <c r="Y4292" i="1"/>
  <c r="Z4291" i="1"/>
  <c r="Y4291" i="1"/>
  <c r="Z4290" i="1"/>
  <c r="Y4290" i="1"/>
  <c r="Z4289" i="1"/>
  <c r="Y4289" i="1"/>
  <c r="Z4288" i="1"/>
  <c r="Y4288" i="1"/>
  <c r="Z4287" i="1"/>
  <c r="Y4287" i="1"/>
  <c r="Z4286" i="1"/>
  <c r="Y4286" i="1"/>
  <c r="Z4285" i="1"/>
  <c r="Y4285" i="1"/>
  <c r="Z4284" i="1"/>
  <c r="Y4284" i="1"/>
  <c r="Z4283" i="1"/>
  <c r="Y4283" i="1"/>
  <c r="Z4282" i="1"/>
  <c r="Y4282" i="1"/>
  <c r="Z4281" i="1"/>
  <c r="Y4281" i="1"/>
  <c r="Z4280" i="1"/>
  <c r="Y4280" i="1"/>
  <c r="Z4279" i="1"/>
  <c r="Y4279" i="1"/>
  <c r="Z4278" i="1"/>
  <c r="Y4278" i="1"/>
  <c r="Z4277" i="1"/>
  <c r="Y4277" i="1"/>
  <c r="Z4276" i="1"/>
  <c r="Y4276" i="1"/>
  <c r="Z4275" i="1"/>
  <c r="Y4275" i="1"/>
  <c r="Z4274" i="1"/>
  <c r="Y4274" i="1"/>
  <c r="Z4273" i="1"/>
  <c r="Y4273" i="1"/>
  <c r="Z4272" i="1"/>
  <c r="Y4272" i="1"/>
  <c r="Z4271" i="1"/>
  <c r="Y4271" i="1"/>
  <c r="Z4270" i="1"/>
  <c r="Y4270" i="1"/>
  <c r="Z4269" i="1"/>
  <c r="Y4269" i="1"/>
  <c r="Z4268" i="1"/>
  <c r="Y4268" i="1"/>
  <c r="Z4267" i="1"/>
  <c r="Y4267" i="1"/>
  <c r="Z4266" i="1"/>
  <c r="Y4266" i="1"/>
  <c r="Z4265" i="1"/>
  <c r="Y4265" i="1"/>
  <c r="Z4264" i="1"/>
  <c r="Y4264" i="1"/>
  <c r="Z4263" i="1"/>
  <c r="Y4263" i="1"/>
  <c r="Z4262" i="1"/>
  <c r="Y4262" i="1"/>
  <c r="Z4261" i="1"/>
  <c r="Y4261" i="1"/>
  <c r="Z4260" i="1"/>
  <c r="Y4260" i="1"/>
  <c r="Z4259" i="1"/>
  <c r="Y4259" i="1"/>
  <c r="Z4258" i="1"/>
  <c r="Y4258" i="1"/>
  <c r="Z4257" i="1"/>
  <c r="Y4257" i="1"/>
  <c r="Z4256" i="1"/>
  <c r="Y4256" i="1"/>
  <c r="Z4255" i="1"/>
  <c r="Y4255" i="1"/>
  <c r="Z4254" i="1"/>
  <c r="Y4254" i="1"/>
  <c r="Z4253" i="1"/>
  <c r="Y4253" i="1"/>
  <c r="Z4252" i="1"/>
  <c r="Y4252" i="1"/>
  <c r="Z4251" i="1"/>
  <c r="Y4251" i="1"/>
  <c r="Z4250" i="1"/>
  <c r="Y4250" i="1"/>
  <c r="Z4249" i="1"/>
  <c r="Y4249" i="1"/>
  <c r="Z4248" i="1"/>
  <c r="Y4248" i="1"/>
  <c r="Z4247" i="1"/>
  <c r="Y4247" i="1"/>
  <c r="Z4246" i="1"/>
  <c r="Y4246" i="1"/>
  <c r="Z4245" i="1"/>
  <c r="Y4245" i="1"/>
  <c r="Z4244" i="1"/>
  <c r="Y4244" i="1"/>
  <c r="Z4243" i="1"/>
  <c r="Y4243" i="1"/>
  <c r="Z4242" i="1"/>
  <c r="Y4242" i="1"/>
  <c r="Z4241" i="1"/>
  <c r="Y4241" i="1"/>
  <c r="Z4240" i="1"/>
  <c r="Y4240" i="1"/>
  <c r="Z4239" i="1"/>
  <c r="Y4239" i="1"/>
  <c r="Z4238" i="1"/>
  <c r="Y4238" i="1"/>
  <c r="Z4237" i="1"/>
  <c r="Y4237" i="1"/>
  <c r="Z4236" i="1"/>
  <c r="Y4236" i="1"/>
  <c r="Z4235" i="1"/>
  <c r="Y4235" i="1"/>
  <c r="Z4234" i="1"/>
  <c r="Y4234" i="1"/>
  <c r="Z4233" i="1"/>
  <c r="Y4233" i="1"/>
  <c r="Z4232" i="1"/>
  <c r="Y4232" i="1"/>
  <c r="Z4231" i="1"/>
  <c r="Y4231" i="1"/>
  <c r="Z4230" i="1"/>
  <c r="Y4230" i="1"/>
  <c r="Z4229" i="1"/>
  <c r="Y4229" i="1"/>
  <c r="Z4228" i="1"/>
  <c r="Y4228" i="1"/>
  <c r="Z4227" i="1"/>
  <c r="Y4227" i="1"/>
  <c r="Z4226" i="1"/>
  <c r="Y4226" i="1"/>
  <c r="Z4225" i="1"/>
  <c r="Y4225" i="1"/>
  <c r="Z4224" i="1"/>
  <c r="Y4224" i="1"/>
  <c r="Z4223" i="1"/>
  <c r="Y4223" i="1"/>
  <c r="Z4222" i="1"/>
  <c r="Y4222" i="1"/>
  <c r="Z4221" i="1"/>
  <c r="Y4221" i="1"/>
  <c r="Z4220" i="1"/>
  <c r="Y4220" i="1"/>
  <c r="Z4219" i="1"/>
  <c r="Y4219" i="1"/>
  <c r="Z4218" i="1"/>
  <c r="Y4218" i="1"/>
  <c r="Z4217" i="1"/>
  <c r="Y4217" i="1"/>
  <c r="Z4216" i="1"/>
  <c r="Y4216" i="1"/>
  <c r="Z4215" i="1"/>
  <c r="Y4215" i="1"/>
  <c r="Z4214" i="1"/>
  <c r="Y4214" i="1"/>
  <c r="Z4213" i="1"/>
  <c r="Y4213" i="1"/>
  <c r="Z4212" i="1"/>
  <c r="Y4212" i="1"/>
  <c r="Z4211" i="1"/>
  <c r="Y4211" i="1"/>
  <c r="Z4210" i="1"/>
  <c r="Y4210" i="1"/>
  <c r="Z4209" i="1"/>
  <c r="Y4209" i="1"/>
  <c r="Z4208" i="1"/>
  <c r="Y4208" i="1"/>
  <c r="Z4207" i="1"/>
  <c r="Y4207" i="1"/>
  <c r="Z4206" i="1"/>
  <c r="Y4206" i="1"/>
  <c r="Z4205" i="1"/>
  <c r="Y4205" i="1"/>
  <c r="Z4204" i="1"/>
  <c r="Y4204" i="1"/>
  <c r="Z4203" i="1"/>
  <c r="Y4203" i="1"/>
  <c r="Z4202" i="1"/>
  <c r="Y4202" i="1"/>
  <c r="Z4201" i="1"/>
  <c r="Y4201" i="1"/>
  <c r="Z4200" i="1"/>
  <c r="Y4200" i="1"/>
  <c r="Z4199" i="1"/>
  <c r="Y4199" i="1"/>
  <c r="Z4198" i="1"/>
  <c r="Y4198" i="1"/>
  <c r="Z4197" i="1"/>
  <c r="Y4197" i="1"/>
  <c r="Z4196" i="1"/>
  <c r="Y4196" i="1"/>
  <c r="Z4195" i="1"/>
  <c r="Y4195" i="1"/>
  <c r="Z4194" i="1"/>
  <c r="Y4194" i="1"/>
  <c r="Z4193" i="1"/>
  <c r="Y4193" i="1"/>
  <c r="Z4192" i="1"/>
  <c r="Y4192" i="1"/>
  <c r="Z4191" i="1"/>
  <c r="Y4191" i="1"/>
  <c r="Z4190" i="1"/>
  <c r="Y4190" i="1"/>
  <c r="Z4189" i="1"/>
  <c r="Y4189" i="1"/>
  <c r="Z4188" i="1"/>
  <c r="Y4188" i="1"/>
  <c r="Z4187" i="1"/>
  <c r="Y4187" i="1"/>
  <c r="Z4186" i="1"/>
  <c r="Y4186" i="1"/>
  <c r="Z4185" i="1"/>
  <c r="Y4185" i="1"/>
  <c r="Z4184" i="1"/>
  <c r="Y4184" i="1"/>
  <c r="Z4183" i="1"/>
  <c r="Y4183" i="1"/>
  <c r="Z4182" i="1"/>
  <c r="Y4182" i="1"/>
  <c r="Z4181" i="1"/>
  <c r="Y4181" i="1"/>
  <c r="Z4180" i="1"/>
  <c r="Y4180" i="1"/>
  <c r="Z4179" i="1"/>
  <c r="Y4179" i="1"/>
  <c r="Z4178" i="1"/>
  <c r="Y4178" i="1"/>
  <c r="Z4177" i="1"/>
  <c r="Y4177" i="1"/>
  <c r="Z4176" i="1"/>
  <c r="Y4176" i="1"/>
  <c r="Z4175" i="1"/>
  <c r="Y4175" i="1"/>
  <c r="Z4174" i="1"/>
  <c r="Y4174" i="1"/>
  <c r="Z4173" i="1"/>
  <c r="Y4173" i="1"/>
  <c r="Z4172" i="1"/>
  <c r="Y4172" i="1"/>
  <c r="Z4171" i="1"/>
  <c r="Y4171" i="1"/>
  <c r="Z4170" i="1"/>
  <c r="Y4170" i="1"/>
  <c r="Z4169" i="1"/>
  <c r="Y4169" i="1"/>
  <c r="Z4168" i="1"/>
  <c r="Y4168" i="1"/>
  <c r="Z4167" i="1"/>
  <c r="Y4167" i="1"/>
  <c r="Z4166" i="1"/>
  <c r="Y4166" i="1"/>
  <c r="Z4165" i="1"/>
  <c r="Y4165" i="1"/>
  <c r="Z4164" i="1"/>
  <c r="Y4164" i="1"/>
  <c r="Z4163" i="1"/>
  <c r="Y4163" i="1"/>
  <c r="Z4162" i="1"/>
  <c r="Y4162" i="1"/>
  <c r="Z4161" i="1"/>
  <c r="Y4161" i="1"/>
  <c r="Z4160" i="1"/>
  <c r="Y4160" i="1"/>
  <c r="Z4159" i="1"/>
  <c r="Y4159" i="1"/>
  <c r="Z4158" i="1"/>
  <c r="Y4158" i="1"/>
  <c r="Z4157" i="1"/>
  <c r="Y4157" i="1"/>
  <c r="Z4156" i="1"/>
  <c r="Y4156" i="1"/>
  <c r="Z4155" i="1"/>
  <c r="Y4155" i="1"/>
  <c r="Z4154" i="1"/>
  <c r="Y4154" i="1"/>
  <c r="Z4153" i="1"/>
  <c r="Y4153" i="1"/>
  <c r="Z4152" i="1"/>
  <c r="Y4152" i="1"/>
  <c r="Z4151" i="1"/>
  <c r="Y4151" i="1"/>
  <c r="Z4150" i="1"/>
  <c r="Y4150" i="1"/>
  <c r="Z4149" i="1"/>
  <c r="Y4149" i="1"/>
  <c r="Z4148" i="1"/>
  <c r="Y4148" i="1"/>
  <c r="Z4147" i="1"/>
  <c r="Y4147" i="1"/>
  <c r="Z4146" i="1"/>
  <c r="Y4146" i="1"/>
  <c r="Z4145" i="1"/>
  <c r="Y4145" i="1"/>
  <c r="Z4144" i="1"/>
  <c r="Y4144" i="1"/>
  <c r="Z4143" i="1"/>
  <c r="Y4143" i="1"/>
  <c r="Z4142" i="1"/>
  <c r="Y4142" i="1"/>
  <c r="Z4141" i="1"/>
  <c r="Y4141" i="1"/>
  <c r="Z4140" i="1"/>
  <c r="Y4140" i="1"/>
  <c r="Z4139" i="1"/>
  <c r="Y4139" i="1"/>
  <c r="Z4138" i="1"/>
  <c r="Y4138" i="1"/>
  <c r="Z4137" i="1"/>
  <c r="Y4137" i="1"/>
  <c r="Z4136" i="1"/>
  <c r="Y4136" i="1"/>
  <c r="Z4135" i="1"/>
  <c r="Y4135" i="1"/>
  <c r="Z4134" i="1"/>
  <c r="Y4134" i="1"/>
  <c r="Z4133" i="1"/>
  <c r="Y4133" i="1"/>
  <c r="Z4132" i="1"/>
  <c r="Y4132" i="1"/>
  <c r="Z4131" i="1"/>
  <c r="Y4131" i="1"/>
  <c r="Z4130" i="1"/>
  <c r="Y4130" i="1"/>
  <c r="Z4129" i="1"/>
  <c r="Y4129" i="1"/>
  <c r="Z4128" i="1"/>
  <c r="Y4128" i="1"/>
  <c r="Z4127" i="1"/>
  <c r="Y4127" i="1"/>
  <c r="Z4126" i="1"/>
  <c r="Y4126" i="1"/>
  <c r="Z4125" i="1"/>
  <c r="Y4125" i="1"/>
  <c r="Z4124" i="1"/>
  <c r="Y4124" i="1"/>
  <c r="Z4123" i="1"/>
  <c r="Y4123" i="1"/>
  <c r="Z4122" i="1"/>
  <c r="Y4122" i="1"/>
  <c r="Z4121" i="1"/>
  <c r="Y4121" i="1"/>
  <c r="Z4120" i="1"/>
  <c r="Y4120" i="1"/>
  <c r="Z4119" i="1"/>
  <c r="Y4119" i="1"/>
  <c r="Z4118" i="1"/>
  <c r="Y4118" i="1"/>
  <c r="Z4117" i="1"/>
  <c r="Y4117" i="1"/>
  <c r="Z4116" i="1"/>
  <c r="Y4116" i="1"/>
  <c r="Z4115" i="1"/>
  <c r="Y4115" i="1"/>
  <c r="Z4114" i="1"/>
  <c r="Y4114" i="1"/>
  <c r="Z4113" i="1"/>
  <c r="Y4113" i="1"/>
  <c r="Z4112" i="1"/>
  <c r="Y4112" i="1"/>
  <c r="Z4111" i="1"/>
  <c r="Y4111" i="1"/>
  <c r="Z4110" i="1"/>
  <c r="Y4110" i="1"/>
  <c r="Z4109" i="1"/>
  <c r="Y4109" i="1"/>
  <c r="Z4108" i="1"/>
  <c r="Y4108" i="1"/>
  <c r="Z4107" i="1"/>
  <c r="Y4107" i="1"/>
  <c r="Z4106" i="1"/>
  <c r="Y4106" i="1"/>
  <c r="Z4105" i="1"/>
  <c r="Y4105" i="1"/>
  <c r="Z4104" i="1"/>
  <c r="Y4104" i="1"/>
  <c r="Z4103" i="1"/>
  <c r="Y4103" i="1"/>
  <c r="Z4102" i="1"/>
  <c r="Y4102" i="1"/>
  <c r="Z4101" i="1"/>
  <c r="Y4101" i="1"/>
  <c r="Z4100" i="1"/>
  <c r="Y4100" i="1"/>
  <c r="Z4099" i="1"/>
  <c r="Y4099" i="1"/>
  <c r="Z4098" i="1"/>
  <c r="Y4098" i="1"/>
  <c r="Z4097" i="1"/>
  <c r="Y4097" i="1"/>
  <c r="Z4096" i="1"/>
  <c r="Y4096" i="1"/>
  <c r="Z4095" i="1"/>
  <c r="Y4095" i="1"/>
  <c r="Z4094" i="1"/>
  <c r="Y4094" i="1"/>
  <c r="Z4093" i="1"/>
  <c r="Y4093" i="1"/>
  <c r="Z4092" i="1"/>
  <c r="Y4092" i="1"/>
  <c r="Z4091" i="1"/>
  <c r="Y4091" i="1"/>
  <c r="Z4090" i="1"/>
  <c r="Y4090" i="1"/>
  <c r="Z4089" i="1"/>
  <c r="Y4089" i="1"/>
  <c r="Z4088" i="1"/>
  <c r="Y4088" i="1"/>
  <c r="Z4087" i="1"/>
  <c r="Y4087" i="1"/>
  <c r="Z4086" i="1"/>
  <c r="Y4086" i="1"/>
  <c r="Z4085" i="1"/>
  <c r="Y4085" i="1"/>
  <c r="Z4084" i="1"/>
  <c r="Y4084" i="1"/>
  <c r="Z4083" i="1"/>
  <c r="Y4083" i="1"/>
  <c r="Z4082" i="1"/>
  <c r="Y4082" i="1"/>
  <c r="Z4081" i="1"/>
  <c r="Y4081" i="1"/>
  <c r="Z4080" i="1"/>
  <c r="Y4080" i="1"/>
  <c r="Z4079" i="1"/>
  <c r="Y4079" i="1"/>
  <c r="Z4078" i="1"/>
  <c r="Y4078" i="1"/>
  <c r="Z4077" i="1"/>
  <c r="Y4077" i="1"/>
  <c r="Z4076" i="1"/>
  <c r="Y4076" i="1"/>
  <c r="Z4075" i="1"/>
  <c r="Y4075" i="1"/>
  <c r="Z4074" i="1"/>
  <c r="Y4074" i="1"/>
  <c r="Z4073" i="1"/>
  <c r="Y4073" i="1"/>
  <c r="Z4072" i="1"/>
  <c r="Y4072" i="1"/>
  <c r="Z4071" i="1"/>
  <c r="Y4071" i="1"/>
  <c r="Z4070" i="1"/>
  <c r="Y4070" i="1"/>
  <c r="Z4069" i="1"/>
  <c r="Y4069" i="1"/>
  <c r="Z4068" i="1"/>
  <c r="Y4068" i="1"/>
  <c r="Z4067" i="1"/>
  <c r="Y4067" i="1"/>
  <c r="Z4066" i="1"/>
  <c r="Y4066" i="1"/>
  <c r="Z4065" i="1"/>
  <c r="Y4065" i="1"/>
  <c r="Z4064" i="1"/>
  <c r="Y4064" i="1"/>
  <c r="Z4063" i="1"/>
  <c r="Y4063" i="1"/>
  <c r="Z4062" i="1"/>
  <c r="Y4062" i="1"/>
  <c r="Z4061" i="1"/>
  <c r="Y4061" i="1"/>
  <c r="Z4060" i="1"/>
  <c r="Y4060" i="1"/>
  <c r="Z4059" i="1"/>
  <c r="Y4059" i="1"/>
  <c r="Z4058" i="1"/>
  <c r="Y4058" i="1"/>
  <c r="Z4057" i="1"/>
  <c r="Y4057" i="1"/>
  <c r="Z4056" i="1"/>
  <c r="Y4056" i="1"/>
  <c r="Z4055" i="1"/>
  <c r="Y4055" i="1"/>
  <c r="Z4054" i="1"/>
  <c r="Y4054" i="1"/>
  <c r="Z4053" i="1"/>
  <c r="Y4053" i="1"/>
  <c r="Z4052" i="1"/>
  <c r="Y4052" i="1"/>
  <c r="Z4051" i="1"/>
  <c r="Y4051" i="1"/>
  <c r="Z4050" i="1"/>
  <c r="Y4050" i="1"/>
  <c r="Z4049" i="1"/>
  <c r="Y4049" i="1"/>
  <c r="Z4048" i="1"/>
  <c r="Y4048" i="1"/>
  <c r="Z4047" i="1"/>
  <c r="Y4047" i="1"/>
  <c r="Z4046" i="1"/>
  <c r="Y4046" i="1"/>
  <c r="Z4045" i="1"/>
  <c r="Y4045" i="1"/>
  <c r="Z4044" i="1"/>
  <c r="Y4044" i="1"/>
  <c r="Z4043" i="1"/>
  <c r="Y4043" i="1"/>
  <c r="Z4042" i="1"/>
  <c r="Y4042" i="1"/>
  <c r="Z4041" i="1"/>
  <c r="Y4041" i="1"/>
  <c r="Z4040" i="1"/>
  <c r="Y4040" i="1"/>
  <c r="Z4039" i="1"/>
  <c r="Y4039" i="1"/>
  <c r="Z4038" i="1"/>
  <c r="Y4038" i="1"/>
  <c r="Z4037" i="1"/>
  <c r="Y4037" i="1"/>
  <c r="Z4036" i="1"/>
  <c r="Y4036" i="1"/>
  <c r="Z4035" i="1"/>
  <c r="Y4035" i="1"/>
  <c r="Z4034" i="1"/>
  <c r="Y4034" i="1"/>
  <c r="Z4033" i="1"/>
  <c r="Y4033" i="1"/>
  <c r="Z4032" i="1"/>
  <c r="Y4032" i="1"/>
  <c r="Z4031" i="1"/>
  <c r="Y4031" i="1"/>
  <c r="Z4030" i="1"/>
  <c r="Y4030" i="1"/>
  <c r="Z4029" i="1"/>
  <c r="Y4029" i="1"/>
  <c r="Z4028" i="1"/>
  <c r="Y4028" i="1"/>
  <c r="Z4027" i="1"/>
  <c r="Y4027" i="1"/>
  <c r="Z4026" i="1"/>
  <c r="Y4026" i="1"/>
  <c r="Z4025" i="1"/>
  <c r="Y4025" i="1"/>
  <c r="Z4024" i="1"/>
  <c r="Y4024" i="1"/>
  <c r="Z4023" i="1"/>
  <c r="Y4023" i="1"/>
  <c r="Z4022" i="1"/>
  <c r="Y4022" i="1"/>
  <c r="Z4021" i="1"/>
  <c r="Y4021" i="1"/>
  <c r="Z4020" i="1"/>
  <c r="Y4020" i="1"/>
  <c r="Z4019" i="1"/>
  <c r="Y4019" i="1"/>
  <c r="Z4018" i="1"/>
  <c r="Y4018" i="1"/>
  <c r="Z4017" i="1"/>
  <c r="Y4017" i="1"/>
  <c r="Z4016" i="1"/>
  <c r="Y4016" i="1"/>
  <c r="Z4015" i="1"/>
  <c r="Y4015" i="1"/>
  <c r="Z4014" i="1"/>
  <c r="Y4014" i="1"/>
  <c r="Z4013" i="1"/>
  <c r="Y4013" i="1"/>
  <c r="Z4012" i="1"/>
  <c r="Y4012" i="1"/>
  <c r="Z4011" i="1"/>
  <c r="Y4011" i="1"/>
  <c r="Z4010" i="1"/>
  <c r="Y4010" i="1"/>
  <c r="Z4009" i="1"/>
  <c r="Y4009" i="1"/>
  <c r="Z4008" i="1"/>
  <c r="Y4008" i="1"/>
  <c r="Z4007" i="1"/>
  <c r="Y4007" i="1"/>
  <c r="Z4006" i="1"/>
  <c r="Y4006" i="1"/>
  <c r="Z4005" i="1"/>
  <c r="Y4005" i="1"/>
  <c r="Z4004" i="1"/>
  <c r="Y4004" i="1"/>
  <c r="Z4003" i="1"/>
  <c r="Y4003" i="1"/>
  <c r="Z4002" i="1"/>
  <c r="Y4002" i="1"/>
  <c r="Z4001" i="1"/>
  <c r="Y4001" i="1"/>
  <c r="Z4000" i="1"/>
  <c r="Y4000" i="1"/>
  <c r="Z3999" i="1"/>
  <c r="Y3999" i="1"/>
  <c r="Z3998" i="1"/>
  <c r="Y3998" i="1"/>
  <c r="Z3997" i="1"/>
  <c r="Y3997" i="1"/>
  <c r="Z3996" i="1"/>
  <c r="Y3996" i="1"/>
  <c r="Z3995" i="1"/>
  <c r="Y3995" i="1"/>
  <c r="Z3994" i="1"/>
  <c r="Y3994" i="1"/>
  <c r="Z3993" i="1"/>
  <c r="Y3993" i="1"/>
  <c r="Z3992" i="1"/>
  <c r="Y3992" i="1"/>
  <c r="Z3991" i="1"/>
  <c r="Y3991" i="1"/>
  <c r="Z3990" i="1"/>
  <c r="Y3990" i="1"/>
  <c r="Z3989" i="1"/>
  <c r="Y3989" i="1"/>
  <c r="Z3988" i="1"/>
  <c r="Y3988" i="1"/>
  <c r="Z3987" i="1"/>
  <c r="Y3987" i="1"/>
  <c r="Z3986" i="1"/>
  <c r="Y3986" i="1"/>
  <c r="Z3985" i="1"/>
  <c r="Y3985" i="1"/>
  <c r="Z3984" i="1"/>
  <c r="Y3984" i="1"/>
  <c r="Z3983" i="1"/>
  <c r="Y3983" i="1"/>
  <c r="Z3982" i="1"/>
  <c r="Y3982" i="1"/>
  <c r="Z3981" i="1"/>
  <c r="Y3981" i="1"/>
  <c r="Z3980" i="1"/>
  <c r="Y3980" i="1"/>
  <c r="Z3979" i="1"/>
  <c r="Y3979" i="1"/>
  <c r="Z3978" i="1"/>
  <c r="Y3978" i="1"/>
  <c r="Z3977" i="1"/>
  <c r="Y3977" i="1"/>
  <c r="Z3976" i="1"/>
  <c r="Y3976" i="1"/>
  <c r="Z3975" i="1"/>
  <c r="Y3975" i="1"/>
  <c r="Z3974" i="1"/>
  <c r="Y3974" i="1"/>
  <c r="Z3973" i="1"/>
  <c r="Y3973" i="1"/>
  <c r="Z3972" i="1"/>
  <c r="Y3972" i="1"/>
  <c r="Z3971" i="1"/>
  <c r="Y3971" i="1"/>
  <c r="Z3970" i="1"/>
  <c r="Y3970" i="1"/>
  <c r="Z3969" i="1"/>
  <c r="Y3969" i="1"/>
  <c r="Z3968" i="1"/>
  <c r="Y3968" i="1"/>
  <c r="Z3967" i="1"/>
  <c r="Y3967" i="1"/>
  <c r="Z3966" i="1"/>
  <c r="Y3966" i="1"/>
  <c r="Z3965" i="1"/>
  <c r="Y3965" i="1"/>
  <c r="Z3964" i="1"/>
  <c r="Y3964" i="1"/>
  <c r="Z3963" i="1"/>
  <c r="Y3963" i="1"/>
  <c r="Z3962" i="1"/>
  <c r="Y3962" i="1"/>
  <c r="Z3961" i="1"/>
  <c r="Y3961" i="1"/>
  <c r="Z3960" i="1"/>
  <c r="Y3960" i="1"/>
  <c r="Z3959" i="1"/>
  <c r="Y3959" i="1"/>
  <c r="Z3958" i="1"/>
  <c r="Y3958" i="1"/>
  <c r="Z3957" i="1"/>
  <c r="Y3957" i="1"/>
  <c r="Z3956" i="1"/>
  <c r="Y3956" i="1"/>
  <c r="Z3955" i="1"/>
  <c r="Y3955" i="1"/>
  <c r="Z3954" i="1"/>
  <c r="Y3954" i="1"/>
  <c r="Z3953" i="1"/>
  <c r="Y3953" i="1"/>
  <c r="Z3952" i="1"/>
  <c r="Y3952" i="1"/>
  <c r="Z3951" i="1"/>
  <c r="Y3951" i="1"/>
  <c r="Z3950" i="1"/>
  <c r="Y3950" i="1"/>
  <c r="Z3949" i="1"/>
  <c r="Y3949" i="1"/>
  <c r="Z3948" i="1"/>
  <c r="Y3948" i="1"/>
  <c r="Z3947" i="1"/>
  <c r="Y3947" i="1"/>
  <c r="Z3946" i="1"/>
  <c r="Y3946" i="1"/>
  <c r="Z3945" i="1"/>
  <c r="Y3945" i="1"/>
  <c r="Z3944" i="1"/>
  <c r="Y3944" i="1"/>
  <c r="Z3943" i="1"/>
  <c r="Y3943" i="1"/>
  <c r="Z3942" i="1"/>
  <c r="Y3942" i="1"/>
  <c r="Z3941" i="1"/>
  <c r="Y3941" i="1"/>
  <c r="Z3940" i="1"/>
  <c r="Y3940" i="1"/>
  <c r="Z3939" i="1"/>
  <c r="Y3939" i="1"/>
  <c r="Z3938" i="1"/>
  <c r="Y3938" i="1"/>
  <c r="Z3937" i="1"/>
  <c r="Y3937" i="1"/>
  <c r="Z3936" i="1"/>
  <c r="Y3936" i="1"/>
  <c r="Z3935" i="1"/>
  <c r="Y3935" i="1"/>
  <c r="Z3934" i="1"/>
  <c r="Y3934" i="1"/>
  <c r="Z3933" i="1"/>
  <c r="Y3933" i="1"/>
  <c r="Z3932" i="1"/>
  <c r="Y3932" i="1"/>
  <c r="Z3931" i="1"/>
  <c r="Y3931" i="1"/>
  <c r="Z3930" i="1"/>
  <c r="Y3930" i="1"/>
  <c r="Z3929" i="1"/>
  <c r="Y3929" i="1"/>
  <c r="Z3928" i="1"/>
  <c r="Y3928" i="1"/>
  <c r="Z3927" i="1"/>
  <c r="Y3927" i="1"/>
  <c r="Z3926" i="1"/>
  <c r="Y3926" i="1"/>
  <c r="Z3925" i="1"/>
  <c r="Y3925" i="1"/>
  <c r="Z3924" i="1"/>
  <c r="Y3924" i="1"/>
  <c r="Z3923" i="1"/>
  <c r="Y3923" i="1"/>
  <c r="Z3922" i="1"/>
  <c r="Y3922" i="1"/>
  <c r="Z3921" i="1"/>
  <c r="Y3921" i="1"/>
  <c r="Z3920" i="1"/>
  <c r="Y3920" i="1"/>
  <c r="Z3919" i="1"/>
  <c r="Y3919" i="1"/>
  <c r="Z3918" i="1"/>
  <c r="Y3918" i="1"/>
  <c r="Z3917" i="1"/>
  <c r="Y3917" i="1"/>
  <c r="Z3916" i="1"/>
  <c r="Y3916" i="1"/>
  <c r="Z3915" i="1"/>
  <c r="Y3915" i="1"/>
  <c r="Z3914" i="1"/>
  <c r="Y3914" i="1"/>
  <c r="Z3913" i="1"/>
  <c r="Y3913" i="1"/>
  <c r="Z3912" i="1"/>
  <c r="Y3912" i="1"/>
  <c r="Z3911" i="1"/>
  <c r="Y3911" i="1"/>
  <c r="Z3910" i="1"/>
  <c r="Y3910" i="1"/>
  <c r="Z3909" i="1"/>
  <c r="Y3909" i="1"/>
  <c r="Z3908" i="1"/>
  <c r="Y3908" i="1"/>
  <c r="Z3907" i="1"/>
  <c r="Y3907" i="1"/>
  <c r="Z3906" i="1"/>
  <c r="Y3906" i="1"/>
  <c r="Z3905" i="1"/>
  <c r="Y3905" i="1"/>
  <c r="Z3904" i="1"/>
  <c r="Y3904" i="1"/>
  <c r="Z3903" i="1"/>
  <c r="Y3903" i="1"/>
  <c r="Z3902" i="1"/>
  <c r="Y3902" i="1"/>
  <c r="Z3901" i="1"/>
  <c r="Y3901" i="1"/>
  <c r="Z3900" i="1"/>
  <c r="Y3900" i="1"/>
  <c r="Z3899" i="1"/>
  <c r="Y3899" i="1"/>
  <c r="Z3898" i="1"/>
  <c r="Y3898" i="1"/>
  <c r="Z3897" i="1"/>
  <c r="Y3897" i="1"/>
  <c r="Z3896" i="1"/>
  <c r="Y3896" i="1"/>
  <c r="Z3895" i="1"/>
  <c r="Y3895" i="1"/>
  <c r="Z3894" i="1"/>
  <c r="Y3894" i="1"/>
  <c r="Z3893" i="1"/>
  <c r="Y3893" i="1"/>
  <c r="Z3892" i="1"/>
  <c r="Y3892" i="1"/>
  <c r="Z3891" i="1"/>
  <c r="Y3891" i="1"/>
  <c r="Z3890" i="1"/>
  <c r="Y3890" i="1"/>
  <c r="Z3889" i="1"/>
  <c r="Y3889" i="1"/>
  <c r="Z3888" i="1"/>
  <c r="Y3888" i="1"/>
  <c r="Z3887" i="1"/>
  <c r="Y3887" i="1"/>
  <c r="Z3886" i="1"/>
  <c r="Y3886" i="1"/>
  <c r="Z3885" i="1"/>
  <c r="Y3885" i="1"/>
  <c r="Z3884" i="1"/>
  <c r="Y3884" i="1"/>
  <c r="Z3883" i="1"/>
  <c r="Y3883" i="1"/>
  <c r="Z3882" i="1"/>
  <c r="Y3882" i="1"/>
  <c r="Z3881" i="1"/>
  <c r="Y3881" i="1"/>
  <c r="Z3880" i="1"/>
  <c r="Y3880" i="1"/>
  <c r="Z3879" i="1"/>
  <c r="Y3879" i="1"/>
  <c r="Z3878" i="1"/>
  <c r="Y3878" i="1"/>
  <c r="Z3877" i="1"/>
  <c r="Y3877" i="1"/>
  <c r="Z3876" i="1"/>
  <c r="Y3876" i="1"/>
  <c r="Z3875" i="1"/>
  <c r="Y3875" i="1"/>
  <c r="Z3874" i="1"/>
  <c r="Y3874" i="1"/>
  <c r="Z3873" i="1"/>
  <c r="Y3873" i="1"/>
  <c r="Z3872" i="1"/>
  <c r="Y3872" i="1"/>
  <c r="Z3871" i="1"/>
  <c r="Y3871" i="1"/>
  <c r="Z3870" i="1"/>
  <c r="Y3870" i="1"/>
  <c r="Z3869" i="1"/>
  <c r="Y3869" i="1"/>
  <c r="Z3868" i="1"/>
  <c r="Y3868" i="1"/>
  <c r="Z3867" i="1"/>
  <c r="Y3867" i="1"/>
  <c r="Z3866" i="1"/>
  <c r="Y3866" i="1"/>
  <c r="Z3865" i="1"/>
  <c r="Y3865" i="1"/>
  <c r="Z3864" i="1"/>
  <c r="Y3864" i="1"/>
  <c r="Z3863" i="1"/>
  <c r="Y3863" i="1"/>
  <c r="Z3862" i="1"/>
  <c r="Y3862" i="1"/>
  <c r="Z3861" i="1"/>
  <c r="Y3861" i="1"/>
  <c r="Z3860" i="1"/>
  <c r="Y3860" i="1"/>
  <c r="Z3859" i="1"/>
  <c r="Y3859" i="1"/>
  <c r="Z3858" i="1"/>
  <c r="Y3858" i="1"/>
  <c r="Z3857" i="1"/>
  <c r="Y3857" i="1"/>
  <c r="Z3856" i="1"/>
  <c r="Y3856" i="1"/>
  <c r="Z3855" i="1"/>
  <c r="Y3855" i="1"/>
  <c r="Z3854" i="1"/>
  <c r="Y3854" i="1"/>
  <c r="Z3853" i="1"/>
  <c r="Y3853" i="1"/>
  <c r="Z3852" i="1"/>
  <c r="Y3852" i="1"/>
  <c r="Z3851" i="1"/>
  <c r="Y3851" i="1"/>
  <c r="Z3850" i="1"/>
  <c r="Y3850" i="1"/>
  <c r="Z3849" i="1"/>
  <c r="Y3849" i="1"/>
  <c r="Z3848" i="1"/>
  <c r="Y3848" i="1"/>
  <c r="Z3847" i="1"/>
  <c r="Y3847" i="1"/>
  <c r="Z3846" i="1"/>
  <c r="Y3846" i="1"/>
  <c r="Z3845" i="1"/>
  <c r="Y3845" i="1"/>
  <c r="Z3844" i="1"/>
  <c r="Y3844" i="1"/>
  <c r="Z3843" i="1"/>
  <c r="Y3843" i="1"/>
  <c r="Z3842" i="1"/>
  <c r="Y3842" i="1"/>
  <c r="Z3841" i="1"/>
  <c r="Y3841" i="1"/>
  <c r="Z3840" i="1"/>
  <c r="Y3840" i="1"/>
  <c r="Z3839" i="1"/>
  <c r="Y3839" i="1"/>
  <c r="Z3838" i="1"/>
  <c r="Y3838" i="1"/>
  <c r="Z3837" i="1"/>
  <c r="Y3837" i="1"/>
  <c r="Z3836" i="1"/>
  <c r="Y3836" i="1"/>
  <c r="Z3835" i="1"/>
  <c r="Y3835" i="1"/>
  <c r="Z3834" i="1"/>
  <c r="Y3834" i="1"/>
  <c r="Z3833" i="1"/>
  <c r="Y3833" i="1"/>
  <c r="Z3832" i="1"/>
  <c r="Y3832" i="1"/>
  <c r="Z3831" i="1"/>
  <c r="Y3831" i="1"/>
  <c r="Z3830" i="1"/>
  <c r="Y3830" i="1"/>
  <c r="Z3829" i="1"/>
  <c r="Y3829" i="1"/>
  <c r="Z3828" i="1"/>
  <c r="Y3828" i="1"/>
  <c r="Z3827" i="1"/>
  <c r="Y3827" i="1"/>
  <c r="Z3826" i="1"/>
  <c r="Y3826" i="1"/>
  <c r="Z3825" i="1"/>
  <c r="Y3825" i="1"/>
  <c r="Z3824" i="1"/>
  <c r="Y3824" i="1"/>
  <c r="Z3823" i="1"/>
  <c r="Y3823" i="1"/>
  <c r="Z3822" i="1"/>
  <c r="Y3822" i="1"/>
  <c r="Z3821" i="1"/>
  <c r="Y3821" i="1"/>
  <c r="Z3820" i="1"/>
  <c r="Y3820" i="1"/>
  <c r="Z3819" i="1"/>
  <c r="Y3819" i="1"/>
  <c r="Z3818" i="1"/>
  <c r="Y3818" i="1"/>
  <c r="Z3817" i="1"/>
  <c r="Y3817" i="1"/>
  <c r="Z3816" i="1"/>
  <c r="Y3816" i="1"/>
  <c r="Z3815" i="1"/>
  <c r="Y3815" i="1"/>
  <c r="Z3814" i="1"/>
  <c r="Y3814" i="1"/>
  <c r="Z3813" i="1"/>
  <c r="Y3813" i="1"/>
  <c r="Z3812" i="1"/>
  <c r="Y3812" i="1"/>
  <c r="Z3811" i="1"/>
  <c r="Y3811" i="1"/>
  <c r="Z3810" i="1"/>
  <c r="Y3810" i="1"/>
  <c r="Z3809" i="1"/>
  <c r="Y3809" i="1"/>
  <c r="Z3808" i="1"/>
  <c r="Y3808" i="1"/>
  <c r="Z3807" i="1"/>
  <c r="Y3807" i="1"/>
  <c r="Z3806" i="1"/>
  <c r="Y3806" i="1"/>
  <c r="Z3805" i="1"/>
  <c r="Y3805" i="1"/>
  <c r="Z3804" i="1"/>
  <c r="Y3804" i="1"/>
  <c r="Z3803" i="1"/>
  <c r="Y3803" i="1"/>
  <c r="Z3802" i="1"/>
  <c r="Y3802" i="1"/>
  <c r="Z3801" i="1"/>
  <c r="Y3801" i="1"/>
  <c r="Z3800" i="1"/>
  <c r="Y3800" i="1"/>
  <c r="Z3799" i="1"/>
  <c r="Y3799" i="1"/>
  <c r="Z3798" i="1"/>
  <c r="Y3798" i="1"/>
  <c r="Z3797" i="1"/>
  <c r="Y3797" i="1"/>
  <c r="Z3796" i="1"/>
  <c r="Y3796" i="1"/>
  <c r="Z3795" i="1"/>
  <c r="Y3795" i="1"/>
  <c r="Z3794" i="1"/>
  <c r="Y3794" i="1"/>
  <c r="Z3793" i="1"/>
  <c r="Y3793" i="1"/>
  <c r="Z3792" i="1"/>
  <c r="Y3792" i="1"/>
  <c r="Z3791" i="1"/>
  <c r="Y3791" i="1"/>
  <c r="Z3790" i="1"/>
  <c r="Y3790" i="1"/>
  <c r="Z3789" i="1"/>
  <c r="Y3789" i="1"/>
  <c r="Z3788" i="1"/>
  <c r="Y3788" i="1"/>
  <c r="Z3787" i="1"/>
  <c r="Y3787" i="1"/>
  <c r="Z3786" i="1"/>
  <c r="Y3786" i="1"/>
  <c r="Z3785" i="1"/>
  <c r="Y3785" i="1"/>
  <c r="Z3784" i="1"/>
  <c r="Y3784" i="1"/>
  <c r="Z3783" i="1"/>
  <c r="Y3783" i="1"/>
  <c r="Z3782" i="1"/>
  <c r="Y3782" i="1"/>
  <c r="Z3781" i="1"/>
  <c r="Y3781" i="1"/>
  <c r="Z3780" i="1"/>
  <c r="Y3780" i="1"/>
  <c r="Z3779" i="1"/>
  <c r="Y3779" i="1"/>
  <c r="Z3778" i="1"/>
  <c r="Y3778" i="1"/>
  <c r="Z3777" i="1"/>
  <c r="Y3777" i="1"/>
  <c r="Z3776" i="1"/>
  <c r="Y3776" i="1"/>
  <c r="Z3775" i="1"/>
  <c r="Y3775" i="1"/>
  <c r="Z3774" i="1"/>
  <c r="Y3774" i="1"/>
  <c r="Z3773" i="1"/>
  <c r="Y3773" i="1"/>
  <c r="Z3772" i="1"/>
  <c r="Y3772" i="1"/>
  <c r="Z3771" i="1"/>
  <c r="Y3771" i="1"/>
  <c r="Z3770" i="1"/>
  <c r="Y3770" i="1"/>
  <c r="Z3769" i="1"/>
  <c r="Y3769" i="1"/>
  <c r="Z3768" i="1"/>
  <c r="Y3768" i="1"/>
  <c r="Z3767" i="1"/>
  <c r="Y3767" i="1"/>
  <c r="Z3766" i="1"/>
  <c r="Y3766" i="1"/>
  <c r="Z3765" i="1"/>
  <c r="Y3765" i="1"/>
  <c r="Z3764" i="1"/>
  <c r="Y3764" i="1"/>
  <c r="Z3763" i="1"/>
  <c r="Y3763" i="1"/>
  <c r="Z3762" i="1"/>
  <c r="Y3762" i="1"/>
  <c r="Z3761" i="1"/>
  <c r="Y3761" i="1"/>
  <c r="Z3760" i="1"/>
  <c r="Y3760" i="1"/>
  <c r="Z3759" i="1"/>
  <c r="Y3759" i="1"/>
  <c r="Z3758" i="1"/>
  <c r="Y3758" i="1"/>
  <c r="Z3757" i="1"/>
  <c r="Y3757" i="1"/>
  <c r="Z3756" i="1"/>
  <c r="Y3756" i="1"/>
  <c r="Z3755" i="1"/>
  <c r="Y3755" i="1"/>
  <c r="Z3754" i="1"/>
  <c r="Y3754" i="1"/>
  <c r="Z3753" i="1"/>
  <c r="Y3753" i="1"/>
  <c r="Z3752" i="1"/>
  <c r="Y3752" i="1"/>
  <c r="Z3751" i="1"/>
  <c r="Y3751" i="1"/>
  <c r="Z3750" i="1"/>
  <c r="Y3750" i="1"/>
  <c r="Z3749" i="1"/>
  <c r="Y3749" i="1"/>
  <c r="Z3748" i="1"/>
  <c r="Y3748" i="1"/>
  <c r="Z3747" i="1"/>
  <c r="Y3747" i="1"/>
  <c r="Z3746" i="1"/>
  <c r="Y3746" i="1"/>
  <c r="Z3745" i="1"/>
  <c r="Y3745" i="1"/>
  <c r="Z3744" i="1"/>
  <c r="Y3744" i="1"/>
  <c r="Z3743" i="1"/>
  <c r="Y3743" i="1"/>
  <c r="Z3742" i="1"/>
  <c r="Y3742" i="1"/>
  <c r="Z3741" i="1"/>
  <c r="Y3741" i="1"/>
  <c r="Z3740" i="1"/>
  <c r="Y3740" i="1"/>
  <c r="Z3739" i="1"/>
  <c r="Y3739" i="1"/>
  <c r="Z3738" i="1"/>
  <c r="Y3738" i="1"/>
  <c r="Z3737" i="1"/>
  <c r="Y3737" i="1"/>
  <c r="Z3736" i="1"/>
  <c r="Y3736" i="1"/>
  <c r="Z3735" i="1"/>
  <c r="Y3735" i="1"/>
  <c r="Z3734" i="1"/>
  <c r="Y3734" i="1"/>
  <c r="Z3733" i="1"/>
  <c r="Y3733" i="1"/>
  <c r="Z3732" i="1"/>
  <c r="Y3732" i="1"/>
  <c r="Z3731" i="1"/>
  <c r="Y3731" i="1"/>
  <c r="Z3730" i="1"/>
  <c r="Y3730" i="1"/>
  <c r="Z3729" i="1"/>
  <c r="Y3729" i="1"/>
  <c r="Z3728" i="1"/>
  <c r="Y3728" i="1"/>
  <c r="Z3727" i="1"/>
  <c r="Y3727" i="1"/>
  <c r="Z3726" i="1"/>
  <c r="Y3726" i="1"/>
  <c r="Z3725" i="1"/>
  <c r="Y3725" i="1"/>
  <c r="Z3724" i="1"/>
  <c r="Y3724" i="1"/>
  <c r="Z3723" i="1"/>
  <c r="Y3723" i="1"/>
  <c r="Z3722" i="1"/>
  <c r="Y3722" i="1"/>
  <c r="Z3721" i="1"/>
  <c r="Y3721" i="1"/>
  <c r="Z3720" i="1"/>
  <c r="Y3720" i="1"/>
  <c r="Z3719" i="1"/>
  <c r="Y3719" i="1"/>
  <c r="Z3718" i="1"/>
  <c r="Y3718" i="1"/>
  <c r="Z3717" i="1"/>
  <c r="Y3717" i="1"/>
  <c r="Z3716" i="1"/>
  <c r="Y3716" i="1"/>
  <c r="Z3715" i="1"/>
  <c r="Y3715" i="1"/>
  <c r="Z3714" i="1"/>
  <c r="Y3714" i="1"/>
  <c r="Z3713" i="1"/>
  <c r="Y3713" i="1"/>
  <c r="Z3712" i="1"/>
  <c r="Y3712" i="1"/>
  <c r="Z3711" i="1"/>
  <c r="Y3711" i="1"/>
  <c r="Z3710" i="1"/>
  <c r="Y3710" i="1"/>
  <c r="Z3709" i="1"/>
  <c r="Y3709" i="1"/>
  <c r="Z3708" i="1"/>
  <c r="Y3708" i="1"/>
  <c r="Z3707" i="1"/>
  <c r="Y3707" i="1"/>
  <c r="Z3706" i="1"/>
  <c r="Y3706" i="1"/>
  <c r="Z3705" i="1"/>
  <c r="Y3705" i="1"/>
  <c r="Z3704" i="1"/>
  <c r="Y3704" i="1"/>
  <c r="Z3703" i="1"/>
  <c r="Y3703" i="1"/>
  <c r="Z3702" i="1"/>
  <c r="Y3702" i="1"/>
  <c r="Z3701" i="1"/>
  <c r="Y3701" i="1"/>
  <c r="Z3700" i="1"/>
  <c r="Y3700" i="1"/>
  <c r="Z3699" i="1"/>
  <c r="Y3699" i="1"/>
  <c r="Z3698" i="1"/>
  <c r="Y3698" i="1"/>
  <c r="Z3697" i="1"/>
  <c r="Y3697" i="1"/>
  <c r="Z3696" i="1"/>
  <c r="Y3696" i="1"/>
  <c r="Z3695" i="1"/>
  <c r="Y3695" i="1"/>
  <c r="Z3694" i="1"/>
  <c r="Y3694" i="1"/>
  <c r="Z3693" i="1"/>
  <c r="Y3693" i="1"/>
  <c r="Z3692" i="1"/>
  <c r="Y3692" i="1"/>
  <c r="Z3691" i="1"/>
  <c r="Y3691" i="1"/>
  <c r="Z3690" i="1"/>
  <c r="Y3690" i="1"/>
  <c r="Z3689" i="1"/>
  <c r="Y3689" i="1"/>
  <c r="Z3688" i="1"/>
  <c r="Y3688" i="1"/>
  <c r="Z3687" i="1"/>
  <c r="Y3687" i="1"/>
  <c r="Z3686" i="1"/>
  <c r="Y3686" i="1"/>
  <c r="Z3685" i="1"/>
  <c r="Y3685" i="1"/>
  <c r="Z3684" i="1"/>
  <c r="Y3684" i="1"/>
  <c r="Z3683" i="1"/>
  <c r="Y3683" i="1"/>
  <c r="Z3682" i="1"/>
  <c r="Y3682" i="1"/>
  <c r="Z3681" i="1"/>
  <c r="Y3681" i="1"/>
  <c r="Z3680" i="1"/>
  <c r="Y3680" i="1"/>
  <c r="Z3679" i="1"/>
  <c r="Y3679" i="1"/>
  <c r="Z3678" i="1"/>
  <c r="Y3678" i="1"/>
  <c r="Z3677" i="1"/>
  <c r="Y3677" i="1"/>
  <c r="Z3676" i="1"/>
  <c r="Y3676" i="1"/>
  <c r="Z3675" i="1"/>
  <c r="Y3675" i="1"/>
  <c r="Z3674" i="1"/>
  <c r="Y3674" i="1"/>
  <c r="Z3673" i="1"/>
  <c r="Y3673" i="1"/>
  <c r="Z3672" i="1"/>
  <c r="Y3672" i="1"/>
  <c r="Z3671" i="1"/>
  <c r="Y3671" i="1"/>
  <c r="Z3670" i="1"/>
  <c r="Y3670" i="1"/>
  <c r="Z3669" i="1"/>
  <c r="Y3669" i="1"/>
  <c r="Z3668" i="1"/>
  <c r="Y3668" i="1"/>
  <c r="Z3667" i="1"/>
  <c r="Y3667" i="1"/>
  <c r="Z3666" i="1"/>
  <c r="Y3666" i="1"/>
  <c r="Z3665" i="1"/>
  <c r="Y3665" i="1"/>
  <c r="Z3664" i="1"/>
  <c r="Y3664" i="1"/>
  <c r="Z3663" i="1"/>
  <c r="Y3663" i="1"/>
  <c r="Z3662" i="1"/>
  <c r="Y3662" i="1"/>
  <c r="Z3661" i="1"/>
  <c r="Y3661" i="1"/>
  <c r="Z3660" i="1"/>
  <c r="Y3660" i="1"/>
  <c r="Z3659" i="1"/>
  <c r="Y3659" i="1"/>
  <c r="Z3658" i="1"/>
  <c r="Y3658" i="1"/>
  <c r="Z3657" i="1"/>
  <c r="Y3657" i="1"/>
  <c r="Z3656" i="1"/>
  <c r="Y3656" i="1"/>
  <c r="Z3655" i="1"/>
  <c r="Y3655" i="1"/>
  <c r="Z3654" i="1"/>
  <c r="Y3654" i="1"/>
  <c r="Z3653" i="1"/>
  <c r="Y3653" i="1"/>
  <c r="Z3652" i="1"/>
  <c r="Y3652" i="1"/>
  <c r="Z3651" i="1"/>
  <c r="Y3651" i="1"/>
  <c r="Z3650" i="1"/>
  <c r="Y3650" i="1"/>
  <c r="Z3649" i="1"/>
  <c r="Y3649" i="1"/>
  <c r="Z3648" i="1"/>
  <c r="Y3648" i="1"/>
  <c r="Z3647" i="1"/>
  <c r="Y3647" i="1"/>
  <c r="Z3646" i="1"/>
  <c r="Y3646" i="1"/>
  <c r="Z3645" i="1"/>
  <c r="Y3645" i="1"/>
  <c r="Z3644" i="1"/>
  <c r="Y3644" i="1"/>
  <c r="Z3643" i="1"/>
  <c r="Y3643" i="1"/>
  <c r="Z3642" i="1"/>
  <c r="Y3642" i="1"/>
  <c r="Z3641" i="1"/>
  <c r="Y3641" i="1"/>
  <c r="Z3640" i="1"/>
  <c r="Y3640" i="1"/>
  <c r="Z3639" i="1"/>
  <c r="Y3639" i="1"/>
  <c r="Z3638" i="1"/>
  <c r="Y3638" i="1"/>
  <c r="Z3637" i="1"/>
  <c r="Y3637" i="1"/>
  <c r="Z3636" i="1"/>
  <c r="Y3636" i="1"/>
  <c r="Z3635" i="1"/>
  <c r="Y3635" i="1"/>
  <c r="Z3634" i="1"/>
  <c r="Y3634" i="1"/>
  <c r="Z3633" i="1"/>
  <c r="Y3633" i="1"/>
  <c r="Z3632" i="1"/>
  <c r="Y3632" i="1"/>
  <c r="Z3631" i="1"/>
  <c r="Y3631" i="1"/>
  <c r="Z3630" i="1"/>
  <c r="Y3630" i="1"/>
  <c r="Z3629" i="1"/>
  <c r="Y3629" i="1"/>
  <c r="Z3628" i="1"/>
  <c r="Y3628" i="1"/>
  <c r="Z3627" i="1"/>
  <c r="Y3627" i="1"/>
  <c r="Z3626" i="1"/>
  <c r="Y3626" i="1"/>
  <c r="Z3625" i="1"/>
  <c r="Y3625" i="1"/>
  <c r="Z3624" i="1"/>
  <c r="Y3624" i="1"/>
  <c r="Z3623" i="1"/>
  <c r="Y3623" i="1"/>
  <c r="Z3622" i="1"/>
  <c r="Y3622" i="1"/>
  <c r="Z3621" i="1"/>
  <c r="Y3621" i="1"/>
  <c r="Z3620" i="1"/>
  <c r="Y3620" i="1"/>
  <c r="Z3619" i="1"/>
  <c r="Y3619" i="1"/>
  <c r="Z3618" i="1"/>
  <c r="Y3618" i="1"/>
  <c r="Z3617" i="1"/>
  <c r="Y3617" i="1"/>
  <c r="Z3616" i="1"/>
  <c r="Y3616" i="1"/>
  <c r="Z3615" i="1"/>
  <c r="Y3615" i="1"/>
  <c r="Z3614" i="1"/>
  <c r="Y3614" i="1"/>
  <c r="Z3613" i="1"/>
  <c r="Y3613" i="1"/>
  <c r="Z3612" i="1"/>
  <c r="Y3612" i="1"/>
  <c r="Z3611" i="1"/>
  <c r="Y3611" i="1"/>
  <c r="Z3610" i="1"/>
  <c r="Y3610" i="1"/>
  <c r="Z3609" i="1"/>
  <c r="Y3609" i="1"/>
  <c r="Z3608" i="1"/>
  <c r="Y3608" i="1"/>
  <c r="Z3607" i="1"/>
  <c r="Y3607" i="1"/>
  <c r="Z3606" i="1"/>
  <c r="Y3606" i="1"/>
  <c r="Z3605" i="1"/>
  <c r="Y3605" i="1"/>
  <c r="Z3604" i="1"/>
  <c r="Y3604" i="1"/>
  <c r="Z3603" i="1"/>
  <c r="Y3603" i="1"/>
  <c r="Z3602" i="1"/>
  <c r="Y3602" i="1"/>
  <c r="Z3601" i="1"/>
  <c r="Y3601" i="1"/>
  <c r="Z3600" i="1"/>
  <c r="Y3600" i="1"/>
  <c r="Z3599" i="1"/>
  <c r="Y3599" i="1"/>
  <c r="Z3598" i="1"/>
  <c r="Y3598" i="1"/>
  <c r="Z3597" i="1"/>
  <c r="Y3597" i="1"/>
  <c r="Z3596" i="1"/>
  <c r="Y3596" i="1"/>
  <c r="Z3595" i="1"/>
  <c r="Y3595" i="1"/>
  <c r="Z3594" i="1"/>
  <c r="Y3594" i="1"/>
  <c r="Z3593" i="1"/>
  <c r="Y3593" i="1"/>
  <c r="Z3592" i="1"/>
  <c r="Y3592" i="1"/>
  <c r="Z3591" i="1"/>
  <c r="Y3591" i="1"/>
  <c r="Z3590" i="1"/>
  <c r="Y3590" i="1"/>
  <c r="Z3589" i="1"/>
  <c r="Y3589" i="1"/>
  <c r="Z3588" i="1"/>
  <c r="Y3588" i="1"/>
  <c r="Z3587" i="1"/>
  <c r="Y3587" i="1"/>
  <c r="Z3586" i="1"/>
  <c r="Y3586" i="1"/>
  <c r="Z3585" i="1"/>
  <c r="Y3585" i="1"/>
  <c r="Z3584" i="1"/>
  <c r="Y3584" i="1"/>
  <c r="Z3583" i="1"/>
  <c r="Y3583" i="1"/>
  <c r="Z3582" i="1"/>
  <c r="Y3582" i="1"/>
  <c r="Z3581" i="1"/>
  <c r="Y3581" i="1"/>
  <c r="Z3580" i="1"/>
  <c r="Y3580" i="1"/>
  <c r="Z3579" i="1"/>
  <c r="Y3579" i="1"/>
  <c r="Z3578" i="1"/>
  <c r="Y3578" i="1"/>
  <c r="Z3577" i="1"/>
  <c r="Y3577" i="1"/>
  <c r="Z3576" i="1"/>
  <c r="Y3576" i="1"/>
  <c r="Z3575" i="1"/>
  <c r="Y3575" i="1"/>
  <c r="Z3574" i="1"/>
  <c r="Y3574" i="1"/>
  <c r="Z3573" i="1"/>
  <c r="Y3573" i="1"/>
  <c r="Z3572" i="1"/>
  <c r="Y3572" i="1"/>
  <c r="Z3571" i="1"/>
  <c r="Y3571" i="1"/>
  <c r="Z3570" i="1"/>
  <c r="Y3570" i="1"/>
  <c r="Z3569" i="1"/>
  <c r="Y3569" i="1"/>
  <c r="Z3568" i="1"/>
  <c r="Y3568" i="1"/>
  <c r="Z3567" i="1"/>
  <c r="Y3567" i="1"/>
  <c r="Z3566" i="1"/>
  <c r="Y3566" i="1"/>
  <c r="Z3565" i="1"/>
  <c r="Y3565" i="1"/>
  <c r="Z3564" i="1"/>
  <c r="Y3564" i="1"/>
  <c r="Z3563" i="1"/>
  <c r="Y3563" i="1"/>
  <c r="Z3562" i="1"/>
  <c r="Y3562" i="1"/>
  <c r="Z3561" i="1"/>
  <c r="Y3561" i="1"/>
  <c r="Z3560" i="1"/>
  <c r="Y3560" i="1"/>
  <c r="Z3559" i="1"/>
  <c r="Y3559" i="1"/>
  <c r="Z3558" i="1"/>
  <c r="Y3558" i="1"/>
  <c r="Z3557" i="1"/>
  <c r="Y3557" i="1"/>
  <c r="Z3556" i="1"/>
  <c r="Y3556" i="1"/>
  <c r="Z3555" i="1"/>
  <c r="Y3555" i="1"/>
  <c r="Z3554" i="1"/>
  <c r="Y3554" i="1"/>
  <c r="Z3553" i="1"/>
  <c r="Y3553" i="1"/>
  <c r="Z3552" i="1"/>
  <c r="Y3552" i="1"/>
  <c r="Z3551" i="1"/>
  <c r="Y3551" i="1"/>
  <c r="Z3550" i="1"/>
  <c r="Y3550" i="1"/>
  <c r="Z3549" i="1"/>
  <c r="Y3549" i="1"/>
  <c r="Z3548" i="1"/>
  <c r="Y3548" i="1"/>
  <c r="Z3547" i="1"/>
  <c r="Y3547" i="1"/>
  <c r="Z3546" i="1"/>
  <c r="Y3546" i="1"/>
  <c r="Z3545" i="1"/>
  <c r="Y3545" i="1"/>
  <c r="Z3544" i="1"/>
  <c r="Y3544" i="1"/>
  <c r="Z3543" i="1"/>
  <c r="Y3543" i="1"/>
  <c r="Z3542" i="1"/>
  <c r="Y3542" i="1"/>
  <c r="Z3541" i="1"/>
  <c r="Y3541" i="1"/>
  <c r="Z3540" i="1"/>
  <c r="Y3540" i="1"/>
  <c r="Z3539" i="1"/>
  <c r="Y3539" i="1"/>
  <c r="Z3538" i="1"/>
  <c r="Y3538" i="1"/>
  <c r="Z3537" i="1"/>
  <c r="Y3537" i="1"/>
  <c r="Z3536" i="1"/>
  <c r="Y3536" i="1"/>
  <c r="Z3535" i="1"/>
  <c r="Y3535" i="1"/>
  <c r="Z3534" i="1"/>
  <c r="Y3534" i="1"/>
  <c r="Z3533" i="1"/>
  <c r="Y3533" i="1"/>
  <c r="Z3532" i="1"/>
  <c r="Y3532" i="1"/>
  <c r="Z3531" i="1"/>
  <c r="Y3531" i="1"/>
  <c r="Z3530" i="1"/>
  <c r="Y3530" i="1"/>
  <c r="Z3529" i="1"/>
  <c r="Y3529" i="1"/>
  <c r="Z3528" i="1"/>
  <c r="Y3528" i="1"/>
  <c r="Z3527" i="1"/>
  <c r="Y3527" i="1"/>
  <c r="Z3526" i="1"/>
  <c r="Y3526" i="1"/>
  <c r="Z3525" i="1"/>
  <c r="Y3525" i="1"/>
  <c r="Z3524" i="1"/>
  <c r="Y3524" i="1"/>
  <c r="Z3523" i="1"/>
  <c r="Y3523" i="1"/>
  <c r="Z3522" i="1"/>
  <c r="Y3522" i="1"/>
  <c r="Z3521" i="1"/>
  <c r="Y3521" i="1"/>
  <c r="Z3520" i="1"/>
  <c r="Y3520" i="1"/>
  <c r="Z3519" i="1"/>
  <c r="Y3519" i="1"/>
  <c r="Z3518" i="1"/>
  <c r="Y3518" i="1"/>
  <c r="Z3517" i="1"/>
  <c r="Y3517" i="1"/>
  <c r="Z3516" i="1"/>
  <c r="Y3516" i="1"/>
  <c r="Z3515" i="1"/>
  <c r="Y3515" i="1"/>
  <c r="Z3514" i="1"/>
  <c r="Y3514" i="1"/>
  <c r="Z3513" i="1"/>
  <c r="Y3513" i="1"/>
  <c r="Z3512" i="1"/>
  <c r="Y3512" i="1"/>
  <c r="Z3511" i="1"/>
  <c r="Y3511" i="1"/>
  <c r="Z3510" i="1"/>
  <c r="Y3510" i="1"/>
  <c r="Z3509" i="1"/>
  <c r="Y3509" i="1"/>
  <c r="Z3508" i="1"/>
  <c r="Y3508" i="1"/>
  <c r="Z3507" i="1"/>
  <c r="Y3507" i="1"/>
  <c r="Z3506" i="1"/>
  <c r="Y3506" i="1"/>
  <c r="Z3505" i="1"/>
  <c r="Y3505" i="1"/>
  <c r="Z3504" i="1"/>
  <c r="Y3504" i="1"/>
  <c r="Z3503" i="1"/>
  <c r="Y3503" i="1"/>
  <c r="Z3502" i="1"/>
  <c r="Y3502" i="1"/>
  <c r="Z3501" i="1"/>
  <c r="Y3501" i="1"/>
  <c r="Z3500" i="1"/>
  <c r="Y3500" i="1"/>
  <c r="Z3499" i="1"/>
  <c r="Y3499" i="1"/>
  <c r="Z3498" i="1"/>
  <c r="Y3498" i="1"/>
  <c r="Z3497" i="1"/>
  <c r="Y3497" i="1"/>
  <c r="Z3496" i="1"/>
  <c r="Y3496" i="1"/>
  <c r="Z3495" i="1"/>
  <c r="Y3495" i="1"/>
  <c r="Z3494" i="1"/>
  <c r="Y3494" i="1"/>
  <c r="Z3493" i="1"/>
  <c r="Y3493" i="1"/>
  <c r="Z3492" i="1"/>
  <c r="Y3492" i="1"/>
  <c r="Z3491" i="1"/>
  <c r="Y3491" i="1"/>
  <c r="Z3490" i="1"/>
  <c r="Y3490" i="1"/>
  <c r="Z3489" i="1"/>
  <c r="Y3489" i="1"/>
  <c r="Z3488" i="1"/>
  <c r="Y3488" i="1"/>
  <c r="Z3487" i="1"/>
  <c r="Y3487" i="1"/>
  <c r="Z3486" i="1"/>
  <c r="Y3486" i="1"/>
  <c r="Z3485" i="1"/>
  <c r="Y3485" i="1"/>
  <c r="Z3484" i="1"/>
  <c r="Y3484" i="1"/>
  <c r="Z3483" i="1"/>
  <c r="Y3483" i="1"/>
  <c r="Z3482" i="1"/>
  <c r="Y3482" i="1"/>
  <c r="Z3481" i="1"/>
  <c r="Y3481" i="1"/>
  <c r="Z3480" i="1"/>
  <c r="Y3480" i="1"/>
  <c r="Z3479" i="1"/>
  <c r="Y3479" i="1"/>
  <c r="Z3478" i="1"/>
  <c r="Y3478" i="1"/>
  <c r="Z3477" i="1"/>
  <c r="Y3477" i="1"/>
  <c r="Z3476" i="1"/>
  <c r="Y3476" i="1"/>
  <c r="Z3475" i="1"/>
  <c r="Y3475" i="1"/>
  <c r="Z3474" i="1"/>
  <c r="Y3474" i="1"/>
  <c r="Z3473" i="1"/>
  <c r="Y3473" i="1"/>
  <c r="Z3472" i="1"/>
  <c r="Y3472" i="1"/>
  <c r="Z3471" i="1"/>
  <c r="Y3471" i="1"/>
  <c r="Z3470" i="1"/>
  <c r="Y3470" i="1"/>
  <c r="Z3469" i="1"/>
  <c r="Y3469" i="1"/>
  <c r="Z3468" i="1"/>
  <c r="Y3468" i="1"/>
  <c r="Z3467" i="1"/>
  <c r="Y3467" i="1"/>
  <c r="Z3466" i="1"/>
  <c r="Y3466" i="1"/>
  <c r="Z3465" i="1"/>
  <c r="Y3465" i="1"/>
  <c r="Z3464" i="1"/>
  <c r="Y3464" i="1"/>
  <c r="Z3463" i="1"/>
  <c r="Y3463" i="1"/>
  <c r="Z3462" i="1"/>
  <c r="Y3462" i="1"/>
  <c r="Z3461" i="1"/>
  <c r="Y3461" i="1"/>
  <c r="Z3460" i="1"/>
  <c r="Y3460" i="1"/>
  <c r="Z3459" i="1"/>
  <c r="Y3459" i="1"/>
  <c r="Z3458" i="1"/>
  <c r="Y3458" i="1"/>
  <c r="Z3457" i="1"/>
  <c r="Y3457" i="1"/>
  <c r="Z3456" i="1"/>
  <c r="Y3456" i="1"/>
  <c r="Z3455" i="1"/>
  <c r="Y3455" i="1"/>
  <c r="Z3454" i="1"/>
  <c r="Y3454" i="1"/>
  <c r="Z3453" i="1"/>
  <c r="Y3453" i="1"/>
  <c r="Z3452" i="1"/>
  <c r="Y3452" i="1"/>
  <c r="Z3451" i="1"/>
  <c r="Y3451" i="1"/>
  <c r="Z3450" i="1"/>
  <c r="Y3450" i="1"/>
  <c r="Z3449" i="1"/>
  <c r="Y3449" i="1"/>
  <c r="Z3448" i="1"/>
  <c r="Y3448" i="1"/>
  <c r="Z3447" i="1"/>
  <c r="Y3447" i="1"/>
  <c r="Z3446" i="1"/>
  <c r="Y3446" i="1"/>
  <c r="Z3445" i="1"/>
  <c r="Y3445" i="1"/>
  <c r="Z3444" i="1"/>
  <c r="Y3444" i="1"/>
  <c r="Z3443" i="1"/>
  <c r="Y3443" i="1"/>
  <c r="Z3442" i="1"/>
  <c r="Y3442" i="1"/>
  <c r="Z3441" i="1"/>
  <c r="Y3441" i="1"/>
  <c r="Z3440" i="1"/>
  <c r="Y3440" i="1"/>
  <c r="Z3439" i="1"/>
  <c r="Y3439" i="1"/>
  <c r="Z3438" i="1"/>
  <c r="Y3438" i="1"/>
  <c r="Z3437" i="1"/>
  <c r="Y3437" i="1"/>
  <c r="Z3436" i="1"/>
  <c r="Y3436" i="1"/>
  <c r="Z3435" i="1"/>
  <c r="Y3435" i="1"/>
  <c r="Z3434" i="1"/>
  <c r="Y3434" i="1"/>
  <c r="Z3433" i="1"/>
  <c r="Y3433" i="1"/>
  <c r="Z3432" i="1"/>
  <c r="Y3432" i="1"/>
  <c r="Z3431" i="1"/>
  <c r="Y3431" i="1"/>
  <c r="Z3430" i="1"/>
  <c r="Y3430" i="1"/>
  <c r="Z3429" i="1"/>
  <c r="Y3429" i="1"/>
  <c r="Z3428" i="1"/>
  <c r="Y3428" i="1"/>
  <c r="Z3427" i="1"/>
  <c r="Y3427" i="1"/>
  <c r="Z3426" i="1"/>
  <c r="Y3426" i="1"/>
  <c r="Z3425" i="1"/>
  <c r="Y3425" i="1"/>
  <c r="Z3424" i="1"/>
  <c r="Y3424" i="1"/>
  <c r="Z3423" i="1"/>
  <c r="Y3423" i="1"/>
  <c r="Z3422" i="1"/>
  <c r="Y3422" i="1"/>
  <c r="Z3421" i="1"/>
  <c r="Y3421" i="1"/>
  <c r="Z3420" i="1"/>
  <c r="Y3420" i="1"/>
  <c r="Z3419" i="1"/>
  <c r="Y3419" i="1"/>
  <c r="Z3418" i="1"/>
  <c r="Y3418" i="1"/>
  <c r="Z3417" i="1"/>
  <c r="Y3417" i="1"/>
  <c r="Z3416" i="1"/>
  <c r="Y3416" i="1"/>
  <c r="Z3415" i="1"/>
  <c r="Y3415" i="1"/>
  <c r="Z3414" i="1"/>
  <c r="Y3414" i="1"/>
  <c r="Z3413" i="1"/>
  <c r="Y3413" i="1"/>
  <c r="Z3412" i="1"/>
  <c r="Y3412" i="1"/>
  <c r="Z3411" i="1"/>
  <c r="Y3411" i="1"/>
  <c r="Z3410" i="1"/>
  <c r="Y3410" i="1"/>
  <c r="Z3409" i="1"/>
  <c r="Y3409" i="1"/>
  <c r="Z3408" i="1"/>
  <c r="Y3408" i="1"/>
  <c r="Z3407" i="1"/>
  <c r="Y3407" i="1"/>
  <c r="Z3406" i="1"/>
  <c r="Y3406" i="1"/>
  <c r="Z3405" i="1"/>
  <c r="Y3405" i="1"/>
  <c r="Z3404" i="1"/>
  <c r="Y3404" i="1"/>
  <c r="Z3403" i="1"/>
  <c r="Y3403" i="1"/>
  <c r="Z3402" i="1"/>
  <c r="Y3402" i="1"/>
  <c r="Z3401" i="1"/>
  <c r="Y3401" i="1"/>
  <c r="Z3400" i="1"/>
  <c r="Y3400" i="1"/>
  <c r="Z3399" i="1"/>
  <c r="Y3399" i="1"/>
  <c r="Z3398" i="1"/>
  <c r="Y3398" i="1"/>
  <c r="Z3397" i="1"/>
  <c r="Y3397" i="1"/>
  <c r="Z3396" i="1"/>
  <c r="Y3396" i="1"/>
  <c r="Z3395" i="1"/>
  <c r="Y3395" i="1"/>
  <c r="Z3394" i="1"/>
  <c r="Y3394" i="1"/>
  <c r="Z3393" i="1"/>
  <c r="Y3393" i="1"/>
  <c r="Z3392" i="1"/>
  <c r="Y3392" i="1"/>
  <c r="Z3391" i="1"/>
  <c r="Y3391" i="1"/>
  <c r="Z3390" i="1"/>
  <c r="Y3390" i="1"/>
  <c r="Z3389" i="1"/>
  <c r="Y3389" i="1"/>
  <c r="Z3388" i="1"/>
  <c r="Y3388" i="1"/>
  <c r="Z3387" i="1"/>
  <c r="Y3387" i="1"/>
  <c r="Z3386" i="1"/>
  <c r="Y3386" i="1"/>
  <c r="Z3385" i="1"/>
  <c r="Y3385" i="1"/>
  <c r="Z3384" i="1"/>
  <c r="Y3384" i="1"/>
  <c r="Z3383" i="1"/>
  <c r="Y3383" i="1"/>
  <c r="Z3382" i="1"/>
  <c r="Y3382" i="1"/>
  <c r="Z3381" i="1"/>
  <c r="Y3381" i="1"/>
  <c r="Z3380" i="1"/>
  <c r="Y3380" i="1"/>
  <c r="Z3379" i="1"/>
  <c r="Y3379" i="1"/>
  <c r="Z3378" i="1"/>
  <c r="Y3378" i="1"/>
  <c r="Z3377" i="1"/>
  <c r="Y3377" i="1"/>
  <c r="Z3376" i="1"/>
  <c r="Y3376" i="1"/>
  <c r="Z3375" i="1"/>
  <c r="Y3375" i="1"/>
  <c r="Z3374" i="1"/>
  <c r="Y3374" i="1"/>
  <c r="Z3373" i="1"/>
  <c r="Y3373" i="1"/>
  <c r="Z3372" i="1"/>
  <c r="Y3372" i="1"/>
  <c r="Z3371" i="1"/>
  <c r="Y3371" i="1"/>
  <c r="Z3370" i="1"/>
  <c r="Y3370" i="1"/>
  <c r="Z3369" i="1"/>
  <c r="Y3369" i="1"/>
  <c r="Z3368" i="1"/>
  <c r="Y3368" i="1"/>
  <c r="Z3367" i="1"/>
  <c r="Y3367" i="1"/>
  <c r="Z3366" i="1"/>
  <c r="Y3366" i="1"/>
  <c r="Z3365" i="1"/>
  <c r="Y3365" i="1"/>
  <c r="Z3364" i="1"/>
  <c r="Y3364" i="1"/>
  <c r="Z3363" i="1"/>
  <c r="Y3363" i="1"/>
  <c r="Z3362" i="1"/>
  <c r="Y3362" i="1"/>
  <c r="Z3361" i="1"/>
  <c r="Y3361" i="1"/>
  <c r="Z3360" i="1"/>
  <c r="Y3360" i="1"/>
  <c r="Z3359" i="1"/>
  <c r="Y3359" i="1"/>
  <c r="Z3358" i="1"/>
  <c r="Y3358" i="1"/>
  <c r="Z3357" i="1"/>
  <c r="Y3357" i="1"/>
  <c r="Z3356" i="1"/>
  <c r="Y3356" i="1"/>
  <c r="Z3355" i="1"/>
  <c r="Y3355" i="1"/>
  <c r="Z3354" i="1"/>
  <c r="Y3354" i="1"/>
  <c r="Z3353" i="1"/>
  <c r="Y3353" i="1"/>
  <c r="Z3352" i="1"/>
  <c r="Y3352" i="1"/>
  <c r="Z3351" i="1"/>
  <c r="Y3351" i="1"/>
  <c r="Z3350" i="1"/>
  <c r="Y3350" i="1"/>
  <c r="Z3349" i="1"/>
  <c r="Y3349" i="1"/>
  <c r="Z3348" i="1"/>
  <c r="Y3348" i="1"/>
  <c r="Z3347" i="1"/>
  <c r="Y3347" i="1"/>
  <c r="Z3346" i="1"/>
  <c r="Y3346" i="1"/>
  <c r="Z3345" i="1"/>
  <c r="Y3345" i="1"/>
  <c r="Z3344" i="1"/>
  <c r="Y3344" i="1"/>
  <c r="Z3343" i="1"/>
  <c r="Y3343" i="1"/>
  <c r="Z3342" i="1"/>
  <c r="Y3342" i="1"/>
  <c r="Z3341" i="1"/>
  <c r="Y3341" i="1"/>
  <c r="Z3340" i="1"/>
  <c r="Y3340" i="1"/>
  <c r="Z3339" i="1"/>
  <c r="Y3339" i="1"/>
  <c r="Z3338" i="1"/>
  <c r="Y3338" i="1"/>
  <c r="Z3337" i="1"/>
  <c r="Y3337" i="1"/>
  <c r="Z3336" i="1"/>
  <c r="Y3336" i="1"/>
  <c r="Z3335" i="1"/>
  <c r="Y3335" i="1"/>
  <c r="Z3334" i="1"/>
  <c r="Y3334" i="1"/>
  <c r="Z3333" i="1"/>
  <c r="Y3333" i="1"/>
  <c r="Z3332" i="1"/>
  <c r="Y3332" i="1"/>
  <c r="Z3331" i="1"/>
  <c r="Y3331" i="1"/>
  <c r="Z3330" i="1"/>
  <c r="Y3330" i="1"/>
  <c r="Z3329" i="1"/>
  <c r="Y3329" i="1"/>
  <c r="Z3328" i="1"/>
  <c r="Y3328" i="1"/>
  <c r="Z3327" i="1"/>
  <c r="Y3327" i="1"/>
  <c r="Z3326" i="1"/>
  <c r="Y3326" i="1"/>
  <c r="Z3325" i="1"/>
  <c r="Y3325" i="1"/>
  <c r="Z3324" i="1"/>
  <c r="Y3324" i="1"/>
  <c r="Z3323" i="1"/>
  <c r="Y3323" i="1"/>
  <c r="Z3322" i="1"/>
  <c r="Y3322" i="1"/>
  <c r="Z3321" i="1"/>
  <c r="Y3321" i="1"/>
  <c r="Z3320" i="1"/>
  <c r="Y3320" i="1"/>
  <c r="Z3319" i="1"/>
  <c r="Y3319" i="1"/>
  <c r="Z3318" i="1"/>
  <c r="Y3318" i="1"/>
  <c r="Z3317" i="1"/>
  <c r="Y3317" i="1"/>
  <c r="Z3316" i="1"/>
  <c r="Y3316" i="1"/>
  <c r="Z3315" i="1"/>
  <c r="Y3315" i="1"/>
  <c r="Z3314" i="1"/>
  <c r="Y3314" i="1"/>
  <c r="Z3313" i="1"/>
  <c r="Y3313" i="1"/>
  <c r="Z3312" i="1"/>
  <c r="Y3312" i="1"/>
  <c r="Z3311" i="1"/>
  <c r="Y3311" i="1"/>
  <c r="Z3310" i="1"/>
  <c r="Y3310" i="1"/>
  <c r="Z3309" i="1"/>
  <c r="Y3309" i="1"/>
  <c r="Z3308" i="1"/>
  <c r="Y3308" i="1"/>
  <c r="Z3307" i="1"/>
  <c r="Y3307" i="1"/>
  <c r="Z3306" i="1"/>
  <c r="Y3306" i="1"/>
  <c r="Z3305" i="1"/>
  <c r="Y3305" i="1"/>
  <c r="Z3304" i="1"/>
  <c r="Y3304" i="1"/>
  <c r="Z3303" i="1"/>
  <c r="Y3303" i="1"/>
  <c r="Z3302" i="1"/>
  <c r="Y3302" i="1"/>
  <c r="Z3301" i="1"/>
  <c r="Y3301" i="1"/>
  <c r="Z3300" i="1"/>
  <c r="Y3300" i="1"/>
  <c r="Z3299" i="1"/>
  <c r="Y3299" i="1"/>
  <c r="Z3298" i="1"/>
  <c r="Y3298" i="1"/>
  <c r="Z3297" i="1"/>
  <c r="Y3297" i="1"/>
  <c r="Z3296" i="1"/>
  <c r="Y3296" i="1"/>
  <c r="Z3295" i="1"/>
  <c r="Y3295" i="1"/>
  <c r="Z3294" i="1"/>
  <c r="Y3294" i="1"/>
  <c r="Z3293" i="1"/>
  <c r="Y3293" i="1"/>
  <c r="Z3292" i="1"/>
  <c r="Y3292" i="1"/>
  <c r="Z3291" i="1"/>
  <c r="Y3291" i="1"/>
  <c r="Z3290" i="1"/>
  <c r="Y3290" i="1"/>
  <c r="Z3289" i="1"/>
  <c r="Y3289" i="1"/>
  <c r="Z3288" i="1"/>
  <c r="Y3288" i="1"/>
  <c r="Z3287" i="1"/>
  <c r="Y3287" i="1"/>
  <c r="Z3286" i="1"/>
  <c r="Y3286" i="1"/>
  <c r="Z3285" i="1"/>
  <c r="Y3285" i="1"/>
  <c r="Z3284" i="1"/>
  <c r="Y3284" i="1"/>
  <c r="Z3283" i="1"/>
  <c r="Y3283" i="1"/>
  <c r="Z3282" i="1"/>
  <c r="Y3282" i="1"/>
  <c r="Z3281" i="1"/>
  <c r="Y3281" i="1"/>
  <c r="Z3280" i="1"/>
  <c r="Y3280" i="1"/>
  <c r="Z3279" i="1"/>
  <c r="Y3279" i="1"/>
  <c r="Z3278" i="1"/>
  <c r="Y3278" i="1"/>
  <c r="Z3277" i="1"/>
  <c r="Y3277" i="1"/>
  <c r="Z3276" i="1"/>
  <c r="Y3276" i="1"/>
  <c r="Z3275" i="1"/>
  <c r="Y3275" i="1"/>
  <c r="Z3274" i="1"/>
  <c r="Y3274" i="1"/>
  <c r="Z3273" i="1"/>
  <c r="Y3273" i="1"/>
  <c r="Z3272" i="1"/>
  <c r="Y3272" i="1"/>
  <c r="Z3271" i="1"/>
  <c r="Y3271" i="1"/>
  <c r="Z3270" i="1"/>
  <c r="Y3270" i="1"/>
  <c r="Z3269" i="1"/>
  <c r="Y3269" i="1"/>
  <c r="Z3268" i="1"/>
  <c r="Y3268" i="1"/>
  <c r="Z3267" i="1"/>
  <c r="Y3267" i="1"/>
  <c r="Z3266" i="1"/>
  <c r="Y3266" i="1"/>
  <c r="Z3265" i="1"/>
  <c r="Y3265" i="1"/>
  <c r="Z3264" i="1"/>
  <c r="Y3264" i="1"/>
  <c r="Z3263" i="1"/>
  <c r="Y3263" i="1"/>
  <c r="Z3262" i="1"/>
  <c r="Y3262" i="1"/>
  <c r="Z3261" i="1"/>
  <c r="Y3261" i="1"/>
  <c r="Z3260" i="1"/>
  <c r="Y3260" i="1"/>
  <c r="Z3259" i="1"/>
  <c r="Y3259" i="1"/>
  <c r="Z3258" i="1"/>
  <c r="Y3258" i="1"/>
  <c r="Z3257" i="1"/>
  <c r="Y3257" i="1"/>
  <c r="Z3256" i="1"/>
  <c r="Y3256" i="1"/>
  <c r="Z3255" i="1"/>
  <c r="Y3255" i="1"/>
  <c r="Z3254" i="1"/>
  <c r="Y3254" i="1"/>
  <c r="Z3253" i="1"/>
  <c r="Y3253" i="1"/>
  <c r="Z3252" i="1"/>
  <c r="Y3252" i="1"/>
  <c r="Z3251" i="1"/>
  <c r="Y3251" i="1"/>
  <c r="Z3250" i="1"/>
  <c r="Y3250" i="1"/>
  <c r="Z3249" i="1"/>
  <c r="Y3249" i="1"/>
  <c r="Z3248" i="1"/>
  <c r="Y3248" i="1"/>
  <c r="Z3247" i="1"/>
  <c r="Y3247" i="1"/>
  <c r="Z3246" i="1"/>
  <c r="Y3246" i="1"/>
  <c r="Z3245" i="1"/>
  <c r="Y3245" i="1"/>
  <c r="Z3244" i="1"/>
  <c r="Y3244" i="1"/>
  <c r="Z3243" i="1"/>
  <c r="Y3243" i="1"/>
  <c r="Z3242" i="1"/>
  <c r="Y3242" i="1"/>
  <c r="Z3241" i="1"/>
  <c r="Y3241" i="1"/>
  <c r="Z3240" i="1"/>
  <c r="Y3240" i="1"/>
  <c r="Z3239" i="1"/>
  <c r="Y3239" i="1"/>
  <c r="Z3238" i="1"/>
  <c r="Y3238" i="1"/>
  <c r="Z3237" i="1"/>
  <c r="Y3237" i="1"/>
  <c r="Z3236" i="1"/>
  <c r="Y3236" i="1"/>
  <c r="Z3235" i="1"/>
  <c r="Y3235" i="1"/>
  <c r="Z3234" i="1"/>
  <c r="Y3234" i="1"/>
  <c r="Z3233" i="1"/>
  <c r="Y3233" i="1"/>
  <c r="Z3232" i="1"/>
  <c r="Y3232" i="1"/>
  <c r="Z3231" i="1"/>
  <c r="Y3231" i="1"/>
  <c r="Z3230" i="1"/>
  <c r="Y3230" i="1"/>
  <c r="Z3229" i="1"/>
  <c r="Y3229" i="1"/>
  <c r="Z3228" i="1"/>
  <c r="Y3228" i="1"/>
  <c r="Z3227" i="1"/>
  <c r="Y3227" i="1"/>
  <c r="Z3226" i="1"/>
  <c r="Y3226" i="1"/>
  <c r="Z3225" i="1"/>
  <c r="Y3225" i="1"/>
  <c r="Z3224" i="1"/>
  <c r="Y3224" i="1"/>
  <c r="Z3223" i="1"/>
  <c r="Y3223" i="1"/>
  <c r="Z3222" i="1"/>
  <c r="Y3222" i="1"/>
  <c r="Z3221" i="1"/>
  <c r="Y3221" i="1"/>
  <c r="Z3220" i="1"/>
  <c r="Y3220" i="1"/>
  <c r="Z3219" i="1"/>
  <c r="Y3219" i="1"/>
  <c r="Z3218" i="1"/>
  <c r="Y3218" i="1"/>
  <c r="Z3217" i="1"/>
  <c r="Y3217" i="1"/>
  <c r="Z3216" i="1"/>
  <c r="Y3216" i="1"/>
  <c r="Z3215" i="1"/>
  <c r="Y3215" i="1"/>
  <c r="Z3214" i="1"/>
  <c r="Y3214" i="1"/>
  <c r="Z3213" i="1"/>
  <c r="Y3213" i="1"/>
  <c r="Z3212" i="1"/>
  <c r="Y3212" i="1"/>
  <c r="Z3211" i="1"/>
  <c r="Y3211" i="1"/>
  <c r="Z3210" i="1"/>
  <c r="Y3210" i="1"/>
  <c r="Z3209" i="1"/>
  <c r="Y3209" i="1"/>
  <c r="Z3208" i="1"/>
  <c r="Y3208" i="1"/>
  <c r="Z3207" i="1"/>
  <c r="Y3207" i="1"/>
  <c r="Z3206" i="1"/>
  <c r="Y3206" i="1"/>
  <c r="Z3205" i="1"/>
  <c r="Y3205" i="1"/>
  <c r="Z3204" i="1"/>
  <c r="Y3204" i="1"/>
  <c r="Z3203" i="1"/>
  <c r="Y3203" i="1"/>
  <c r="Z3202" i="1"/>
  <c r="Y3202" i="1"/>
  <c r="Z3201" i="1"/>
  <c r="Y3201" i="1"/>
  <c r="Z3200" i="1"/>
  <c r="Y3200" i="1"/>
  <c r="Z3199" i="1"/>
  <c r="Y3199" i="1"/>
  <c r="Z3198" i="1"/>
  <c r="Y3198" i="1"/>
  <c r="Z3197" i="1"/>
  <c r="Y3197" i="1"/>
  <c r="Z3196" i="1"/>
  <c r="Y3196" i="1"/>
  <c r="Z3195" i="1"/>
  <c r="Y3195" i="1"/>
  <c r="Z3194" i="1"/>
  <c r="Y3194" i="1"/>
  <c r="Z3193" i="1"/>
  <c r="Y3193" i="1"/>
  <c r="Z3192" i="1"/>
  <c r="Y3192" i="1"/>
  <c r="Z3191" i="1"/>
  <c r="Y3191" i="1"/>
  <c r="Z3190" i="1"/>
  <c r="Y3190" i="1"/>
  <c r="Z3189" i="1"/>
  <c r="Y3189" i="1"/>
  <c r="Z3188" i="1"/>
  <c r="Y3188" i="1"/>
  <c r="Z3187" i="1"/>
  <c r="Y3187" i="1"/>
  <c r="Z3186" i="1"/>
  <c r="Y3186" i="1"/>
  <c r="Z3185" i="1"/>
  <c r="Y3185" i="1"/>
  <c r="Z3184" i="1"/>
  <c r="Y3184" i="1"/>
  <c r="Z3183" i="1"/>
  <c r="Y3183" i="1"/>
  <c r="Z3182" i="1"/>
  <c r="Y3182" i="1"/>
  <c r="Z3181" i="1"/>
  <c r="Y3181" i="1"/>
  <c r="Z3180" i="1"/>
  <c r="Y3180" i="1"/>
  <c r="Z3179" i="1"/>
  <c r="Y3179" i="1"/>
  <c r="Z3178" i="1"/>
  <c r="Y3178" i="1"/>
  <c r="Z3177" i="1"/>
  <c r="Y3177" i="1"/>
  <c r="Z3176" i="1"/>
  <c r="Y3176" i="1"/>
  <c r="Z3175" i="1"/>
  <c r="Y3175" i="1"/>
  <c r="Z3174" i="1"/>
  <c r="Y3174" i="1"/>
  <c r="Z3173" i="1"/>
  <c r="Y3173" i="1"/>
  <c r="Z3172" i="1"/>
  <c r="Y3172" i="1"/>
  <c r="Z3171" i="1"/>
  <c r="Y3171" i="1"/>
  <c r="Z3170" i="1"/>
  <c r="Y3170" i="1"/>
  <c r="Z3169" i="1"/>
  <c r="Y3169" i="1"/>
  <c r="Z3168" i="1"/>
  <c r="Y3168" i="1"/>
  <c r="Z3167" i="1"/>
  <c r="Y3167" i="1"/>
  <c r="Z3166" i="1"/>
  <c r="Y3166" i="1"/>
  <c r="Z3165" i="1"/>
  <c r="Y3165" i="1"/>
  <c r="Z3164" i="1"/>
  <c r="Y3164" i="1"/>
  <c r="Z3163" i="1"/>
  <c r="Y3163" i="1"/>
  <c r="Z3162" i="1"/>
  <c r="Y3162" i="1"/>
  <c r="Z3161" i="1"/>
  <c r="Y3161" i="1"/>
  <c r="Z3160" i="1"/>
  <c r="Y3160" i="1"/>
  <c r="Z3159" i="1"/>
  <c r="Y3159" i="1"/>
  <c r="Z3158" i="1"/>
  <c r="Y3158" i="1"/>
  <c r="Z3157" i="1"/>
  <c r="Y3157" i="1"/>
  <c r="Z3156" i="1"/>
  <c r="Y3156" i="1"/>
  <c r="Z3155" i="1"/>
  <c r="Y3155" i="1"/>
  <c r="Z3154" i="1"/>
  <c r="Y3154" i="1"/>
  <c r="Z3153" i="1"/>
  <c r="Y3153" i="1"/>
  <c r="Z3152" i="1"/>
  <c r="Y3152" i="1"/>
  <c r="Z3151" i="1"/>
  <c r="Y3151" i="1"/>
  <c r="Z3150" i="1"/>
  <c r="Y3150" i="1"/>
  <c r="Z3149" i="1"/>
  <c r="Y3149" i="1"/>
  <c r="Z3148" i="1"/>
  <c r="Y3148" i="1"/>
  <c r="Z3147" i="1"/>
  <c r="Y3147" i="1"/>
  <c r="Z3146" i="1"/>
  <c r="Y3146" i="1"/>
  <c r="Z3145" i="1"/>
  <c r="Y3145" i="1"/>
  <c r="Z3144" i="1"/>
  <c r="Y3144" i="1"/>
  <c r="Z3143" i="1"/>
  <c r="Y3143" i="1"/>
  <c r="Z3142" i="1"/>
  <c r="Y3142" i="1"/>
  <c r="Z3141" i="1"/>
  <c r="Y3141" i="1"/>
  <c r="Z3140" i="1"/>
  <c r="Y3140" i="1"/>
  <c r="Z3139" i="1"/>
  <c r="Y3139" i="1"/>
  <c r="Z3138" i="1"/>
  <c r="Y3138" i="1"/>
  <c r="Z3137" i="1"/>
  <c r="Y3137" i="1"/>
  <c r="Z3136" i="1"/>
  <c r="Y3136" i="1"/>
  <c r="Z3135" i="1"/>
  <c r="Y3135" i="1"/>
  <c r="Z3134" i="1"/>
  <c r="Y3134" i="1"/>
  <c r="Z3133" i="1"/>
  <c r="Y3133" i="1"/>
  <c r="Z3132" i="1"/>
  <c r="Y3132" i="1"/>
  <c r="Z3131" i="1"/>
  <c r="Y3131" i="1"/>
  <c r="Z3130" i="1"/>
  <c r="Y3130" i="1"/>
  <c r="Z3129" i="1"/>
  <c r="Y3129" i="1"/>
  <c r="Z3128" i="1"/>
  <c r="Y3128" i="1"/>
  <c r="Z3127" i="1"/>
  <c r="Y3127" i="1"/>
  <c r="Z3126" i="1"/>
  <c r="Y3126" i="1"/>
  <c r="Z3125" i="1"/>
  <c r="Y3125" i="1"/>
  <c r="Z3124" i="1"/>
  <c r="Y3124" i="1"/>
  <c r="Z3123" i="1"/>
  <c r="Y3123" i="1"/>
  <c r="Z3122" i="1"/>
  <c r="Y3122" i="1"/>
  <c r="Z3121" i="1"/>
  <c r="Y3121" i="1"/>
  <c r="Z3120" i="1"/>
  <c r="Y3120" i="1"/>
  <c r="Z3119" i="1"/>
  <c r="Y3119" i="1"/>
  <c r="Z3118" i="1"/>
  <c r="Y3118" i="1"/>
  <c r="Z3117" i="1"/>
  <c r="Y3117" i="1"/>
  <c r="Z3116" i="1"/>
  <c r="Y3116" i="1"/>
  <c r="Z3115" i="1"/>
  <c r="Y3115" i="1"/>
  <c r="Z3114" i="1"/>
  <c r="Y3114" i="1"/>
  <c r="Z3113" i="1"/>
  <c r="Y3113" i="1"/>
  <c r="Z3112" i="1"/>
  <c r="Y3112" i="1"/>
  <c r="Z3111" i="1"/>
  <c r="Y3111" i="1"/>
  <c r="Z3110" i="1"/>
  <c r="Y3110" i="1"/>
  <c r="Z3109" i="1"/>
  <c r="Y3109" i="1"/>
  <c r="Z3108" i="1"/>
  <c r="Y3108" i="1"/>
  <c r="Z3107" i="1"/>
  <c r="Y3107" i="1"/>
  <c r="Z3106" i="1"/>
  <c r="Y3106" i="1"/>
  <c r="Z3105" i="1"/>
  <c r="Y3105" i="1"/>
  <c r="Z3104" i="1"/>
  <c r="Y3104" i="1"/>
  <c r="Z3103" i="1"/>
  <c r="Y3103" i="1"/>
  <c r="Z3102" i="1"/>
  <c r="Y3102" i="1"/>
  <c r="Z3101" i="1"/>
  <c r="Y3101" i="1"/>
  <c r="Z3100" i="1"/>
  <c r="Y3100" i="1"/>
  <c r="Z3099" i="1"/>
  <c r="Y3099" i="1"/>
  <c r="Z3098" i="1"/>
  <c r="Y3098" i="1"/>
  <c r="Z3097" i="1"/>
  <c r="Y3097" i="1"/>
  <c r="Z3096" i="1"/>
  <c r="Y3096" i="1"/>
  <c r="Z3095" i="1"/>
  <c r="Y3095" i="1"/>
  <c r="Z3094" i="1"/>
  <c r="Y3094" i="1"/>
  <c r="Z3093" i="1"/>
  <c r="Y3093" i="1"/>
  <c r="Z3092" i="1"/>
  <c r="Y3092" i="1"/>
  <c r="Z3091" i="1"/>
  <c r="Y3091" i="1"/>
  <c r="Z3090" i="1"/>
  <c r="Y3090" i="1"/>
  <c r="Z3089" i="1"/>
  <c r="Y3089" i="1"/>
  <c r="Z3088" i="1"/>
  <c r="Y3088" i="1"/>
  <c r="Z3087" i="1"/>
  <c r="Y3087" i="1"/>
  <c r="Z3086" i="1"/>
  <c r="Y3086" i="1"/>
  <c r="Z3085" i="1"/>
  <c r="Y3085" i="1"/>
  <c r="Z3084" i="1"/>
  <c r="Y3084" i="1"/>
  <c r="Z3083" i="1"/>
  <c r="Y3083" i="1"/>
  <c r="Z3082" i="1"/>
  <c r="Y3082" i="1"/>
  <c r="Z3081" i="1"/>
  <c r="Y3081" i="1"/>
  <c r="Z3080" i="1"/>
  <c r="Y3080" i="1"/>
  <c r="Z3079" i="1"/>
  <c r="Y3079" i="1"/>
  <c r="Z3078" i="1"/>
  <c r="Y3078" i="1"/>
  <c r="Z3077" i="1"/>
  <c r="Y3077" i="1"/>
  <c r="Z3076" i="1"/>
  <c r="Y3076" i="1"/>
  <c r="Z3075" i="1"/>
  <c r="Y3075" i="1"/>
  <c r="Z3074" i="1"/>
  <c r="Y3074" i="1"/>
  <c r="Z3073" i="1"/>
  <c r="Y3073" i="1"/>
  <c r="Z3072" i="1"/>
  <c r="Y3072" i="1"/>
  <c r="Z3071" i="1"/>
  <c r="Y3071" i="1"/>
  <c r="Z3070" i="1"/>
  <c r="Y3070" i="1"/>
  <c r="Z3069" i="1"/>
  <c r="Y3069" i="1"/>
  <c r="Z3068" i="1"/>
  <c r="Y3068" i="1"/>
  <c r="Z3067" i="1"/>
  <c r="Y3067" i="1"/>
  <c r="Z3066" i="1"/>
  <c r="Y3066" i="1"/>
  <c r="Z3065" i="1"/>
  <c r="Y3065" i="1"/>
  <c r="Z3064" i="1"/>
  <c r="Y3064" i="1"/>
  <c r="Z3063" i="1"/>
  <c r="Y3063" i="1"/>
  <c r="Z3062" i="1"/>
  <c r="Y3062" i="1"/>
  <c r="Z3061" i="1"/>
  <c r="Y3061" i="1"/>
  <c r="Z3060" i="1"/>
  <c r="Y3060" i="1"/>
  <c r="Z3059" i="1"/>
  <c r="Y3059" i="1"/>
  <c r="Z3058" i="1"/>
  <c r="Y3058" i="1"/>
  <c r="Z3057" i="1"/>
  <c r="Y3057" i="1"/>
  <c r="Z3056" i="1"/>
  <c r="Y3056" i="1"/>
  <c r="Z3055" i="1"/>
  <c r="Y3055" i="1"/>
  <c r="Z3054" i="1"/>
  <c r="Y3054" i="1"/>
  <c r="Z3053" i="1"/>
  <c r="Y3053" i="1"/>
  <c r="Z3052" i="1"/>
  <c r="Y3052" i="1"/>
  <c r="Z3051" i="1"/>
  <c r="Y3051" i="1"/>
  <c r="Z3050" i="1"/>
  <c r="Y3050" i="1"/>
  <c r="Z3049" i="1"/>
  <c r="Y3049" i="1"/>
  <c r="Z3048" i="1"/>
  <c r="Y3048" i="1"/>
  <c r="Z3047" i="1"/>
  <c r="Y3047" i="1"/>
  <c r="Z3046" i="1"/>
  <c r="Y3046" i="1"/>
  <c r="Z3045" i="1"/>
  <c r="Y3045" i="1"/>
  <c r="Z3044" i="1"/>
  <c r="Y3044" i="1"/>
  <c r="Z3043" i="1"/>
  <c r="Y3043" i="1"/>
  <c r="Z3042" i="1"/>
  <c r="Y3042" i="1"/>
  <c r="Z3041" i="1"/>
  <c r="Y3041" i="1"/>
  <c r="Z3040" i="1"/>
  <c r="Y3040" i="1"/>
  <c r="Z3039" i="1"/>
  <c r="Y3039" i="1"/>
  <c r="Z3038" i="1"/>
  <c r="Y3038" i="1"/>
  <c r="Z3037" i="1"/>
  <c r="Y3037" i="1"/>
  <c r="Z3036" i="1"/>
  <c r="Y3036" i="1"/>
  <c r="Z3035" i="1"/>
  <c r="Y3035" i="1"/>
  <c r="Z3034" i="1"/>
  <c r="Y3034" i="1"/>
  <c r="Z3033" i="1"/>
  <c r="Y3033" i="1"/>
  <c r="Z3032" i="1"/>
  <c r="Y3032" i="1"/>
  <c r="Z3031" i="1"/>
  <c r="Y3031" i="1"/>
  <c r="Z3030" i="1"/>
  <c r="Y3030" i="1"/>
  <c r="Z3029" i="1"/>
  <c r="Y3029" i="1"/>
  <c r="Z3028" i="1"/>
  <c r="Y3028" i="1"/>
  <c r="Z3027" i="1"/>
  <c r="Y3027" i="1"/>
  <c r="Z3026" i="1"/>
  <c r="Y3026" i="1"/>
  <c r="Z3025" i="1"/>
  <c r="Y3025" i="1"/>
  <c r="Z3024" i="1"/>
  <c r="Y3024" i="1"/>
  <c r="Z3023" i="1"/>
  <c r="Y3023" i="1"/>
  <c r="Z3022" i="1"/>
  <c r="Y3022" i="1"/>
  <c r="Z3021" i="1"/>
  <c r="Y3021" i="1"/>
  <c r="Z3020" i="1"/>
  <c r="Y3020" i="1"/>
  <c r="Z3019" i="1"/>
  <c r="Y3019" i="1"/>
  <c r="Z3018" i="1"/>
  <c r="Y3018" i="1"/>
  <c r="Z3017" i="1"/>
  <c r="Y3017" i="1"/>
  <c r="Z3016" i="1"/>
  <c r="Y3016" i="1"/>
  <c r="Z3015" i="1"/>
  <c r="Y3015" i="1"/>
  <c r="Z3014" i="1"/>
  <c r="Y3014" i="1"/>
  <c r="Z3013" i="1"/>
  <c r="Y3013" i="1"/>
  <c r="Z3012" i="1"/>
  <c r="Y3012" i="1"/>
  <c r="Z3011" i="1"/>
  <c r="Y3011" i="1"/>
  <c r="Z3010" i="1"/>
  <c r="Y3010" i="1"/>
  <c r="Z3009" i="1"/>
  <c r="Y3009" i="1"/>
  <c r="Z3008" i="1"/>
  <c r="Y3008" i="1"/>
  <c r="Z3007" i="1"/>
  <c r="Y3007" i="1"/>
  <c r="Z3006" i="1"/>
  <c r="Y3006" i="1"/>
  <c r="Z3005" i="1"/>
  <c r="Y3005" i="1"/>
  <c r="Z3004" i="1"/>
  <c r="Y3004" i="1"/>
  <c r="Z3003" i="1"/>
  <c r="Y3003" i="1"/>
  <c r="Z3002" i="1"/>
  <c r="Y3002" i="1"/>
  <c r="Z3001" i="1"/>
  <c r="Y3001" i="1"/>
  <c r="Z3000" i="1"/>
  <c r="Y3000" i="1"/>
  <c r="Z2999" i="1"/>
  <c r="Y2999" i="1"/>
  <c r="Z2998" i="1"/>
  <c r="Y2998" i="1"/>
  <c r="Z2997" i="1"/>
  <c r="Y2997" i="1"/>
  <c r="Z2996" i="1"/>
  <c r="Y2996" i="1"/>
  <c r="Z2995" i="1"/>
  <c r="Y2995" i="1"/>
  <c r="Z2994" i="1"/>
  <c r="Y2994" i="1"/>
  <c r="Z2993" i="1"/>
  <c r="Y2993" i="1"/>
  <c r="Z2992" i="1"/>
  <c r="Y2992" i="1"/>
  <c r="Z2991" i="1"/>
  <c r="Y2991" i="1"/>
  <c r="Z2990" i="1"/>
  <c r="Y2990" i="1"/>
  <c r="Z2989" i="1"/>
  <c r="Y2989" i="1"/>
  <c r="Z2988" i="1"/>
  <c r="Y2988" i="1"/>
  <c r="Z2987" i="1"/>
  <c r="Y2987" i="1"/>
  <c r="Z2986" i="1"/>
  <c r="Y2986" i="1"/>
  <c r="Z2985" i="1"/>
  <c r="Y2985" i="1"/>
  <c r="Z2984" i="1"/>
  <c r="Y2984" i="1"/>
  <c r="Z2983" i="1"/>
  <c r="Y2983" i="1"/>
  <c r="Z2982" i="1"/>
  <c r="Y2982" i="1"/>
  <c r="Z2981" i="1"/>
  <c r="Y2981" i="1"/>
  <c r="Z2980" i="1"/>
  <c r="Y2980" i="1"/>
  <c r="Z2979" i="1"/>
  <c r="Y2979" i="1"/>
  <c r="Z2978" i="1"/>
  <c r="Y2978" i="1"/>
  <c r="Z2977" i="1"/>
  <c r="Y2977" i="1"/>
  <c r="Z2976" i="1"/>
  <c r="Y2976" i="1"/>
  <c r="Z2975" i="1"/>
  <c r="Y2975" i="1"/>
  <c r="Z2974" i="1"/>
  <c r="Y2974" i="1"/>
  <c r="Z2973" i="1"/>
  <c r="Y2973" i="1"/>
  <c r="Z2972" i="1"/>
  <c r="Y2972" i="1"/>
  <c r="Z2971" i="1"/>
  <c r="Y2971" i="1"/>
  <c r="Z2970" i="1"/>
  <c r="Y2970" i="1"/>
  <c r="Z2969" i="1"/>
  <c r="Y2969" i="1"/>
  <c r="Z2968" i="1"/>
  <c r="Y2968" i="1"/>
  <c r="Z2967" i="1"/>
  <c r="Y2967" i="1"/>
  <c r="Z2966" i="1"/>
  <c r="Y2966" i="1"/>
  <c r="Z2965" i="1"/>
  <c r="Y2965" i="1"/>
  <c r="Z2964" i="1"/>
  <c r="Y2964" i="1"/>
  <c r="Z2963" i="1"/>
  <c r="Y2963" i="1"/>
  <c r="Z2962" i="1"/>
  <c r="Y2962" i="1"/>
  <c r="Z2961" i="1"/>
  <c r="Y2961" i="1"/>
  <c r="Z2960" i="1"/>
  <c r="Y2960" i="1"/>
  <c r="Z2959" i="1"/>
  <c r="Y2959" i="1"/>
  <c r="Z2958" i="1"/>
  <c r="Y2958" i="1"/>
  <c r="Z2957" i="1"/>
  <c r="Y2957" i="1"/>
  <c r="Z2956" i="1"/>
  <c r="Y2956" i="1"/>
  <c r="Z2955" i="1"/>
  <c r="Y2955" i="1"/>
  <c r="Z2954" i="1"/>
  <c r="Y2954" i="1"/>
  <c r="Z2953" i="1"/>
  <c r="Y2953" i="1"/>
  <c r="Z2952" i="1"/>
  <c r="Y2952" i="1"/>
  <c r="Z2951" i="1"/>
  <c r="Y2951" i="1"/>
  <c r="Z2950" i="1"/>
  <c r="Y2950" i="1"/>
  <c r="Z2949" i="1"/>
  <c r="Y2949" i="1"/>
  <c r="Z2948" i="1"/>
  <c r="Y2948" i="1"/>
  <c r="Z2947" i="1"/>
  <c r="Y2947" i="1"/>
  <c r="Z2946" i="1"/>
  <c r="Y2946" i="1"/>
  <c r="Z2945" i="1"/>
  <c r="Y2945" i="1"/>
  <c r="Z2944" i="1"/>
  <c r="Y2944" i="1"/>
  <c r="Z2943" i="1"/>
  <c r="Y2943" i="1"/>
  <c r="Z2942" i="1"/>
  <c r="Y2942" i="1"/>
  <c r="Z2941" i="1"/>
  <c r="Y2941" i="1"/>
  <c r="Z2940" i="1"/>
  <c r="Y2940" i="1"/>
  <c r="Z2939" i="1"/>
  <c r="Y2939" i="1"/>
  <c r="Z2938" i="1"/>
  <c r="Y2938" i="1"/>
  <c r="Z2937" i="1"/>
  <c r="Y2937" i="1"/>
  <c r="Z2936" i="1"/>
  <c r="Y2936" i="1"/>
  <c r="Z2935" i="1"/>
  <c r="Y2935" i="1"/>
  <c r="Z2934" i="1"/>
  <c r="Y2934" i="1"/>
  <c r="Z2933" i="1"/>
  <c r="Y2933" i="1"/>
  <c r="Z2932" i="1"/>
  <c r="Y2932" i="1"/>
  <c r="Z2931" i="1"/>
  <c r="Y2931" i="1"/>
  <c r="Z2930" i="1"/>
  <c r="Y2930" i="1"/>
  <c r="Z2929" i="1"/>
  <c r="Y2929" i="1"/>
  <c r="Z2928" i="1"/>
  <c r="Y2928" i="1"/>
  <c r="Z2927" i="1"/>
  <c r="Y2927" i="1"/>
  <c r="Z2926" i="1"/>
  <c r="Y2926" i="1"/>
  <c r="Z2925" i="1"/>
  <c r="Y2925" i="1"/>
  <c r="Z2924" i="1"/>
  <c r="Y2924" i="1"/>
  <c r="Z2923" i="1"/>
  <c r="Y2923" i="1"/>
  <c r="Z2922" i="1"/>
  <c r="Y2922" i="1"/>
  <c r="Z2921" i="1"/>
  <c r="Y2921" i="1"/>
  <c r="Z2920" i="1"/>
  <c r="Y2920" i="1"/>
  <c r="Z2919" i="1"/>
  <c r="Y2919" i="1"/>
  <c r="Z2918" i="1"/>
  <c r="Y2918" i="1"/>
  <c r="Z2917" i="1"/>
  <c r="Y2917" i="1"/>
  <c r="Z2916" i="1"/>
  <c r="Y2916" i="1"/>
  <c r="Z2915" i="1"/>
  <c r="Y2915" i="1"/>
  <c r="Z2914" i="1"/>
  <c r="Y2914" i="1"/>
  <c r="Z2913" i="1"/>
  <c r="Y2913" i="1"/>
  <c r="Z2912" i="1"/>
  <c r="Y2912" i="1"/>
  <c r="Z2911" i="1"/>
  <c r="Y2911" i="1"/>
  <c r="Z2910" i="1"/>
  <c r="Y2910" i="1"/>
  <c r="Z2909" i="1"/>
  <c r="Y2909" i="1"/>
  <c r="Z2908" i="1"/>
  <c r="Y2908" i="1"/>
  <c r="Z2907" i="1"/>
  <c r="Y2907" i="1"/>
  <c r="Z2906" i="1"/>
  <c r="Y2906" i="1"/>
  <c r="Z2905" i="1"/>
  <c r="Y2905" i="1"/>
  <c r="Z2904" i="1"/>
  <c r="Y2904" i="1"/>
  <c r="Z2903" i="1"/>
  <c r="Y2903" i="1"/>
  <c r="Z2902" i="1"/>
  <c r="Y2902" i="1"/>
  <c r="Z2901" i="1"/>
  <c r="Y2901" i="1"/>
  <c r="Z2900" i="1"/>
  <c r="Y2900" i="1"/>
  <c r="Z2899" i="1"/>
  <c r="Y2899" i="1"/>
  <c r="Z2898" i="1"/>
  <c r="Y2898" i="1"/>
  <c r="Z2897" i="1"/>
  <c r="Y2897" i="1"/>
  <c r="Z2896" i="1"/>
  <c r="Y2896" i="1"/>
  <c r="Z2895" i="1"/>
  <c r="Y2895" i="1"/>
  <c r="Z2894" i="1"/>
  <c r="Y2894" i="1"/>
  <c r="Z2893" i="1"/>
  <c r="Y2893" i="1"/>
  <c r="Z2892" i="1"/>
  <c r="Y2892" i="1"/>
  <c r="Z2891" i="1"/>
  <c r="Y2891" i="1"/>
  <c r="Z2890" i="1"/>
  <c r="Y2890" i="1"/>
  <c r="Z2889" i="1"/>
  <c r="Y2889" i="1"/>
  <c r="Z2888" i="1"/>
  <c r="Y2888" i="1"/>
  <c r="Z2887" i="1"/>
  <c r="Y2887" i="1"/>
  <c r="Z2886" i="1"/>
  <c r="Y2886" i="1"/>
  <c r="Z2885" i="1"/>
  <c r="Y2885" i="1"/>
  <c r="Z2884" i="1"/>
  <c r="Y2884" i="1"/>
  <c r="Z2883" i="1"/>
  <c r="Y2883" i="1"/>
  <c r="Z2882" i="1"/>
  <c r="Y2882" i="1"/>
  <c r="Z2881" i="1"/>
  <c r="Y2881" i="1"/>
  <c r="Z2880" i="1"/>
  <c r="Y2880" i="1"/>
  <c r="Z2879" i="1"/>
  <c r="Y2879" i="1"/>
  <c r="Z2878" i="1"/>
  <c r="Y2878" i="1"/>
  <c r="Z2877" i="1"/>
  <c r="Y2877" i="1"/>
  <c r="Z2876" i="1"/>
  <c r="Y2876" i="1"/>
  <c r="Z2875" i="1"/>
  <c r="Y2875" i="1"/>
  <c r="Z2874" i="1"/>
  <c r="Y2874" i="1"/>
  <c r="Z2873" i="1"/>
  <c r="Y2873" i="1"/>
  <c r="Z2872" i="1"/>
  <c r="Y2872" i="1"/>
  <c r="Z2871" i="1"/>
  <c r="Y2871" i="1"/>
  <c r="Z2870" i="1"/>
  <c r="Y2870" i="1"/>
  <c r="Z2869" i="1"/>
  <c r="Y2869" i="1"/>
  <c r="Z2868" i="1"/>
  <c r="Y2868" i="1"/>
  <c r="Z2867" i="1"/>
  <c r="Y2867" i="1"/>
  <c r="Z2866" i="1"/>
  <c r="Y2866" i="1"/>
  <c r="Z2865" i="1"/>
  <c r="Y2865" i="1"/>
  <c r="Z2864" i="1"/>
  <c r="Y2864" i="1"/>
  <c r="Z2863" i="1"/>
  <c r="Y2863" i="1"/>
  <c r="Z2862" i="1"/>
  <c r="Y2862" i="1"/>
  <c r="Z2861" i="1"/>
  <c r="Y2861" i="1"/>
  <c r="Z2860" i="1"/>
  <c r="Y2860" i="1"/>
  <c r="Z2859" i="1"/>
  <c r="Y2859" i="1"/>
  <c r="Z2858" i="1"/>
  <c r="Y2858" i="1"/>
  <c r="Z2857" i="1"/>
  <c r="Y2857" i="1"/>
  <c r="Z2856" i="1"/>
  <c r="Y2856" i="1"/>
  <c r="Z2855" i="1"/>
  <c r="Y2855" i="1"/>
  <c r="Z2854" i="1"/>
  <c r="Y2854" i="1"/>
  <c r="Z2853" i="1"/>
  <c r="Y2853" i="1"/>
  <c r="Z2852" i="1"/>
  <c r="Y2852" i="1"/>
  <c r="Z2851" i="1"/>
  <c r="Y2851" i="1"/>
  <c r="Z2850" i="1"/>
  <c r="Y2850" i="1"/>
  <c r="Z2849" i="1"/>
  <c r="Y2849" i="1"/>
  <c r="Z2848" i="1"/>
  <c r="Y2848" i="1"/>
  <c r="Z2847" i="1"/>
  <c r="Y2847" i="1"/>
  <c r="Z2846" i="1"/>
  <c r="Y2846" i="1"/>
  <c r="Z2845" i="1"/>
  <c r="Y2845" i="1"/>
  <c r="Z2844" i="1"/>
  <c r="Y2844" i="1"/>
  <c r="Z2843" i="1"/>
  <c r="Y2843" i="1"/>
  <c r="Z2842" i="1"/>
  <c r="Y2842" i="1"/>
  <c r="Z2841" i="1"/>
  <c r="Y2841" i="1"/>
  <c r="Z2840" i="1"/>
  <c r="Y2840" i="1"/>
  <c r="Z2839" i="1"/>
  <c r="Y2839" i="1"/>
  <c r="Z2838" i="1"/>
  <c r="Y2838" i="1"/>
  <c r="Z2837" i="1"/>
  <c r="Y2837" i="1"/>
  <c r="Z2836" i="1"/>
  <c r="Y2836" i="1"/>
  <c r="Z2835" i="1"/>
  <c r="Y2835" i="1"/>
  <c r="Z2834" i="1"/>
  <c r="Y2834" i="1"/>
  <c r="Z2833" i="1"/>
  <c r="Y2833" i="1"/>
  <c r="Z2832" i="1"/>
  <c r="Y2832" i="1"/>
  <c r="Z2831" i="1"/>
  <c r="Y2831" i="1"/>
  <c r="Z2830" i="1"/>
  <c r="Y2830" i="1"/>
  <c r="Z2829" i="1"/>
  <c r="Y2829" i="1"/>
  <c r="Z2828" i="1"/>
  <c r="Y2828" i="1"/>
  <c r="Z2827" i="1"/>
  <c r="Y2827" i="1"/>
  <c r="Z2826" i="1"/>
  <c r="Y2826" i="1"/>
  <c r="Z2825" i="1"/>
  <c r="Y2825" i="1"/>
  <c r="Z2824" i="1"/>
  <c r="Y2824" i="1"/>
  <c r="Z2823" i="1"/>
  <c r="Y2823" i="1"/>
  <c r="Z2822" i="1"/>
  <c r="Y2822" i="1"/>
  <c r="Z2821" i="1"/>
  <c r="Y2821" i="1"/>
  <c r="Z2820" i="1"/>
  <c r="Y2820" i="1"/>
  <c r="Z2819" i="1"/>
  <c r="Y2819" i="1"/>
  <c r="Z2818" i="1"/>
  <c r="Y2818" i="1"/>
  <c r="Z2817" i="1"/>
  <c r="Y2817" i="1"/>
  <c r="Z2816" i="1"/>
  <c r="Y2816" i="1"/>
  <c r="Z2815" i="1"/>
  <c r="Y2815" i="1"/>
  <c r="Z2814" i="1"/>
  <c r="Y2814" i="1"/>
  <c r="Z2813" i="1"/>
  <c r="Y2813" i="1"/>
  <c r="Z2812" i="1"/>
  <c r="Y2812" i="1"/>
  <c r="Z2811" i="1"/>
  <c r="Y2811" i="1"/>
  <c r="Z2810" i="1"/>
  <c r="Y2810" i="1"/>
  <c r="Z2809" i="1"/>
  <c r="Y2809" i="1"/>
  <c r="Z2808" i="1"/>
  <c r="Y2808" i="1"/>
  <c r="Z2807" i="1"/>
  <c r="Y2807" i="1"/>
  <c r="Z2806" i="1"/>
  <c r="Y2806" i="1"/>
  <c r="Z2805" i="1"/>
  <c r="Y2805" i="1"/>
  <c r="Z2804" i="1"/>
  <c r="Y2804" i="1"/>
  <c r="Z2803" i="1"/>
  <c r="Y2803" i="1"/>
  <c r="Z2802" i="1"/>
  <c r="Y2802" i="1"/>
  <c r="Z2801" i="1"/>
  <c r="Y2801" i="1"/>
  <c r="Z2800" i="1"/>
  <c r="Y2800" i="1"/>
  <c r="Z2799" i="1"/>
  <c r="Y2799" i="1"/>
  <c r="Z2798" i="1"/>
  <c r="Y2798" i="1"/>
  <c r="Z2797" i="1"/>
  <c r="Y2797" i="1"/>
  <c r="Z2796" i="1"/>
  <c r="Y2796" i="1"/>
  <c r="Z2795" i="1"/>
  <c r="Y2795" i="1"/>
  <c r="Z2794" i="1"/>
  <c r="Y2794" i="1"/>
  <c r="Z2793" i="1"/>
  <c r="Y2793" i="1"/>
  <c r="Z2792" i="1"/>
  <c r="Y2792" i="1"/>
  <c r="Z2791" i="1"/>
  <c r="Y2791" i="1"/>
  <c r="Z2790" i="1"/>
  <c r="Y2790" i="1"/>
  <c r="Z2789" i="1"/>
  <c r="Y2789" i="1"/>
  <c r="Z2788" i="1"/>
  <c r="Y2788" i="1"/>
  <c r="Z2787" i="1"/>
  <c r="Y2787" i="1"/>
  <c r="Z2786" i="1"/>
  <c r="Y2786" i="1"/>
  <c r="Z2785" i="1"/>
  <c r="Y2785" i="1"/>
  <c r="Z2784" i="1"/>
  <c r="Y2784" i="1"/>
  <c r="Z2783" i="1"/>
  <c r="Y2783" i="1"/>
  <c r="Z2782" i="1"/>
  <c r="Y2782" i="1"/>
  <c r="Z2781" i="1"/>
  <c r="Y2781" i="1"/>
  <c r="Z2780" i="1"/>
  <c r="Y2780" i="1"/>
  <c r="Z2779" i="1"/>
  <c r="Y2779" i="1"/>
  <c r="Z2778" i="1"/>
  <c r="Y2778" i="1"/>
  <c r="Z2777" i="1"/>
  <c r="Y2777" i="1"/>
  <c r="Z2776" i="1"/>
  <c r="Y2776" i="1"/>
  <c r="Z2775" i="1"/>
  <c r="Y2775" i="1"/>
  <c r="Z2774" i="1"/>
  <c r="Y2774" i="1"/>
  <c r="Z2773" i="1"/>
  <c r="Y2773" i="1"/>
  <c r="Z2772" i="1"/>
  <c r="Y2772" i="1"/>
  <c r="Z2771" i="1"/>
  <c r="Y2771" i="1"/>
  <c r="Z2770" i="1"/>
  <c r="Y2770" i="1"/>
  <c r="Z2769" i="1"/>
  <c r="Y2769" i="1"/>
  <c r="Z2768" i="1"/>
  <c r="Y2768" i="1"/>
  <c r="Z2767" i="1"/>
  <c r="Y2767" i="1"/>
  <c r="Z2766" i="1"/>
  <c r="Y2766" i="1"/>
  <c r="Z2765" i="1"/>
  <c r="Y2765" i="1"/>
  <c r="Z2764" i="1"/>
  <c r="Y2764" i="1"/>
  <c r="Z2763" i="1"/>
  <c r="Y2763" i="1"/>
  <c r="Z2762" i="1"/>
  <c r="Y2762" i="1"/>
  <c r="Z2761" i="1"/>
  <c r="Y2761" i="1"/>
  <c r="Z2760" i="1"/>
  <c r="Y2760" i="1"/>
  <c r="Z2759" i="1"/>
  <c r="Y2759" i="1"/>
  <c r="Z2758" i="1"/>
  <c r="Y2758" i="1"/>
  <c r="Z2757" i="1"/>
  <c r="Y2757" i="1"/>
  <c r="Z2756" i="1"/>
  <c r="Y2756" i="1"/>
  <c r="Z2755" i="1"/>
  <c r="Y2755" i="1"/>
  <c r="Z2754" i="1"/>
  <c r="Y2754" i="1"/>
  <c r="Z2753" i="1"/>
  <c r="Y2753" i="1"/>
  <c r="Z2752" i="1"/>
  <c r="Y2752" i="1"/>
  <c r="Z2751" i="1"/>
  <c r="Y2751" i="1"/>
  <c r="Z2750" i="1"/>
  <c r="Y2750" i="1"/>
  <c r="Z2749" i="1"/>
  <c r="Y2749" i="1"/>
  <c r="Z2748" i="1"/>
  <c r="Y2748" i="1"/>
  <c r="Z2747" i="1"/>
  <c r="Y2747" i="1"/>
  <c r="Z2746" i="1"/>
  <c r="Y2746" i="1"/>
  <c r="Z2745" i="1"/>
  <c r="Y2745" i="1"/>
  <c r="Z2744" i="1"/>
  <c r="Y2744" i="1"/>
  <c r="Z2743" i="1"/>
  <c r="Y2743" i="1"/>
  <c r="Z2742" i="1"/>
  <c r="Y2742" i="1"/>
  <c r="Z2741" i="1"/>
  <c r="Y2741" i="1"/>
  <c r="Z2740" i="1"/>
  <c r="Y2740" i="1"/>
  <c r="Z2739" i="1"/>
  <c r="Y2739" i="1"/>
  <c r="Z2738" i="1"/>
  <c r="Y2738" i="1"/>
  <c r="Z2737" i="1"/>
  <c r="Y2737" i="1"/>
  <c r="Z2736" i="1"/>
  <c r="Y2736" i="1"/>
  <c r="Z2735" i="1"/>
  <c r="Y2735" i="1"/>
  <c r="Z2734" i="1"/>
  <c r="Y2734" i="1"/>
  <c r="Z2733" i="1"/>
  <c r="Y2733" i="1"/>
  <c r="Z2732" i="1"/>
  <c r="Y2732" i="1"/>
  <c r="Z2731" i="1"/>
  <c r="Y2731" i="1"/>
  <c r="Z2730" i="1"/>
  <c r="Y2730" i="1"/>
  <c r="Z2729" i="1"/>
  <c r="Y2729" i="1"/>
  <c r="Z2728" i="1"/>
  <c r="Y2728" i="1"/>
  <c r="Z2727" i="1"/>
  <c r="Y2727" i="1"/>
  <c r="Z2726" i="1"/>
  <c r="Y2726" i="1"/>
  <c r="Z2725" i="1"/>
  <c r="Y2725" i="1"/>
  <c r="Z2724" i="1"/>
  <c r="Y2724" i="1"/>
  <c r="Z2723" i="1"/>
  <c r="Y2723" i="1"/>
  <c r="Z2722" i="1"/>
  <c r="Y2722" i="1"/>
  <c r="Z2721" i="1"/>
  <c r="Y2721" i="1"/>
  <c r="Z2720" i="1"/>
  <c r="Y2720" i="1"/>
  <c r="Z2719" i="1"/>
  <c r="Y2719" i="1"/>
  <c r="Z2718" i="1"/>
  <c r="Y2718" i="1"/>
  <c r="Z2717" i="1"/>
  <c r="Y2717" i="1"/>
  <c r="Z2716" i="1"/>
  <c r="Y2716" i="1"/>
  <c r="Z2715" i="1"/>
  <c r="Y2715" i="1"/>
  <c r="Z2714" i="1"/>
  <c r="Y2714" i="1"/>
  <c r="Z2713" i="1"/>
  <c r="Y2713" i="1"/>
  <c r="Z2712" i="1"/>
  <c r="Y2712" i="1"/>
  <c r="Z2711" i="1"/>
  <c r="Y2711" i="1"/>
  <c r="Z2710" i="1"/>
  <c r="Y2710" i="1"/>
  <c r="Z2709" i="1"/>
  <c r="Y2709" i="1"/>
  <c r="Z2708" i="1"/>
  <c r="Y2708" i="1"/>
  <c r="Z2707" i="1"/>
  <c r="Y2707" i="1"/>
  <c r="Z2706" i="1"/>
  <c r="Y2706" i="1"/>
  <c r="Z2705" i="1"/>
  <c r="Y2705" i="1"/>
  <c r="Z2704" i="1"/>
  <c r="Y2704" i="1"/>
  <c r="Z2703" i="1"/>
  <c r="Y2703" i="1"/>
  <c r="Z2702" i="1"/>
  <c r="Y2702" i="1"/>
  <c r="Z2701" i="1"/>
  <c r="Y2701" i="1"/>
  <c r="Z2700" i="1"/>
  <c r="Y2700" i="1"/>
  <c r="Z2699" i="1"/>
  <c r="Y2699" i="1"/>
  <c r="Z2698" i="1"/>
  <c r="Y2698" i="1"/>
  <c r="Z2697" i="1"/>
  <c r="Y2697" i="1"/>
  <c r="Z2696" i="1"/>
  <c r="Y2696" i="1"/>
  <c r="Z2695" i="1"/>
  <c r="Y2695" i="1"/>
  <c r="Z2694" i="1"/>
  <c r="Y2694" i="1"/>
  <c r="Z2693" i="1"/>
  <c r="Y2693" i="1"/>
  <c r="Z2692" i="1"/>
  <c r="Y2692" i="1"/>
  <c r="Z2691" i="1"/>
  <c r="Y2691" i="1"/>
  <c r="Z2690" i="1"/>
  <c r="Y2690" i="1"/>
  <c r="Z2689" i="1"/>
  <c r="Y2689" i="1"/>
  <c r="Z2688" i="1"/>
  <c r="Y2688" i="1"/>
  <c r="Z2687" i="1"/>
  <c r="Y2687" i="1"/>
  <c r="Z2686" i="1"/>
  <c r="Y2686" i="1"/>
  <c r="Z2685" i="1"/>
  <c r="Y2685" i="1"/>
  <c r="Z2684" i="1"/>
  <c r="Y2684" i="1"/>
  <c r="Z2683" i="1"/>
  <c r="Y2683" i="1"/>
  <c r="Z2682" i="1"/>
  <c r="Y2682" i="1"/>
  <c r="Z2681" i="1"/>
  <c r="Y2681" i="1"/>
  <c r="Z2680" i="1"/>
  <c r="Y2680" i="1"/>
  <c r="Z2679" i="1"/>
  <c r="Y2679" i="1"/>
  <c r="Z2678" i="1"/>
  <c r="Y2678" i="1"/>
  <c r="Z2677" i="1"/>
  <c r="Y2677" i="1"/>
  <c r="Z2676" i="1"/>
  <c r="Y2676" i="1"/>
  <c r="Z2675" i="1"/>
  <c r="Y2675" i="1"/>
  <c r="Z2674" i="1"/>
  <c r="Y2674" i="1"/>
  <c r="Z2673" i="1"/>
  <c r="Y2673" i="1"/>
  <c r="Z2672" i="1"/>
  <c r="Y2672" i="1"/>
  <c r="Z2671" i="1"/>
  <c r="Y2671" i="1"/>
  <c r="Z2670" i="1"/>
  <c r="Y2670" i="1"/>
  <c r="Z2669" i="1"/>
  <c r="Y2669" i="1"/>
  <c r="Z2668" i="1"/>
  <c r="Y2668" i="1"/>
  <c r="Z2667" i="1"/>
  <c r="Y2667" i="1"/>
  <c r="Z2666" i="1"/>
  <c r="Y2666" i="1"/>
  <c r="Z2665" i="1"/>
  <c r="Y2665" i="1"/>
  <c r="Z2664" i="1"/>
  <c r="Y2664" i="1"/>
  <c r="Z2663" i="1"/>
  <c r="Y2663" i="1"/>
  <c r="Z2662" i="1"/>
  <c r="Y2662" i="1"/>
  <c r="Z2661" i="1"/>
  <c r="Y2661" i="1"/>
  <c r="Z2660" i="1"/>
  <c r="Y2660" i="1"/>
  <c r="Z2659" i="1"/>
  <c r="Y2659" i="1"/>
  <c r="Z2658" i="1"/>
  <c r="Y2658" i="1"/>
  <c r="Z2657" i="1"/>
  <c r="Y2657" i="1"/>
  <c r="Z2656" i="1"/>
  <c r="Y2656" i="1"/>
  <c r="Z2655" i="1"/>
  <c r="Y2655" i="1"/>
  <c r="Z2654" i="1"/>
  <c r="Y2654" i="1"/>
  <c r="Z2653" i="1"/>
  <c r="Y2653" i="1"/>
  <c r="Z2652" i="1"/>
  <c r="Y2652" i="1"/>
  <c r="Z2651" i="1"/>
  <c r="Y2651" i="1"/>
  <c r="Z2650" i="1"/>
  <c r="Y2650" i="1"/>
  <c r="Z2649" i="1"/>
  <c r="Y2649" i="1"/>
  <c r="Z2648" i="1"/>
  <c r="Y2648" i="1"/>
  <c r="Z2647" i="1"/>
  <c r="Y2647" i="1"/>
  <c r="Z2646" i="1"/>
  <c r="Y2646" i="1"/>
  <c r="Z2645" i="1"/>
  <c r="Y2645" i="1"/>
  <c r="Z2644" i="1"/>
  <c r="Y2644" i="1"/>
  <c r="Z2643" i="1"/>
  <c r="Y2643" i="1"/>
  <c r="Z2642" i="1"/>
  <c r="Y2642" i="1"/>
  <c r="Z2641" i="1"/>
  <c r="Y2641" i="1"/>
  <c r="Z2640" i="1"/>
  <c r="Y2640" i="1"/>
  <c r="Z2639" i="1"/>
  <c r="Y2639" i="1"/>
  <c r="Z2638" i="1"/>
  <c r="Y2638" i="1"/>
  <c r="Z2637" i="1"/>
  <c r="Y2637" i="1"/>
  <c r="Z2636" i="1"/>
  <c r="Y2636" i="1"/>
  <c r="Z2635" i="1"/>
  <c r="Y2635" i="1"/>
  <c r="Z2634" i="1"/>
  <c r="Y2634" i="1"/>
  <c r="Z2633" i="1"/>
  <c r="Y2633" i="1"/>
  <c r="Z2632" i="1"/>
  <c r="Y2632" i="1"/>
  <c r="Z2631" i="1"/>
  <c r="Y2631" i="1"/>
  <c r="Z2630" i="1"/>
  <c r="Y2630" i="1"/>
  <c r="Z2629" i="1"/>
  <c r="Y2629" i="1"/>
  <c r="Z2628" i="1"/>
  <c r="Y2628" i="1"/>
  <c r="Z2627" i="1"/>
  <c r="Y2627" i="1"/>
  <c r="Z2626" i="1"/>
  <c r="Y2626" i="1"/>
  <c r="Z2625" i="1"/>
  <c r="Y2625" i="1"/>
  <c r="Z2624" i="1"/>
  <c r="Y2624" i="1"/>
  <c r="Z2623" i="1"/>
  <c r="Y2623" i="1"/>
  <c r="Z2622" i="1"/>
  <c r="Y2622" i="1"/>
  <c r="Z2621" i="1"/>
  <c r="Y2621" i="1"/>
  <c r="Z2620" i="1"/>
  <c r="Y2620" i="1"/>
  <c r="Z2619" i="1"/>
  <c r="Y2619" i="1"/>
  <c r="Z2618" i="1"/>
  <c r="Y2618" i="1"/>
  <c r="Z2617" i="1"/>
  <c r="Y2617" i="1"/>
  <c r="Z2616" i="1"/>
  <c r="Y2616" i="1"/>
  <c r="Z2615" i="1"/>
  <c r="Y2615" i="1"/>
  <c r="Z2614" i="1"/>
  <c r="Y2614" i="1"/>
  <c r="Z2613" i="1"/>
  <c r="Y2613" i="1"/>
  <c r="Z2612" i="1"/>
  <c r="Y2612" i="1"/>
  <c r="Z2611" i="1"/>
  <c r="Y2611" i="1"/>
  <c r="Z2610" i="1"/>
  <c r="Y2610" i="1"/>
  <c r="Z2609" i="1"/>
  <c r="Y2609" i="1"/>
  <c r="Z2608" i="1"/>
  <c r="Y2608" i="1"/>
  <c r="Z2607" i="1"/>
  <c r="Y2607" i="1"/>
  <c r="Z2606" i="1"/>
  <c r="Y2606" i="1"/>
  <c r="Z2605" i="1"/>
  <c r="Y2605" i="1"/>
  <c r="Z2604" i="1"/>
  <c r="Y2604" i="1"/>
  <c r="Z2603" i="1"/>
  <c r="Y2603" i="1"/>
  <c r="Z2602" i="1"/>
  <c r="Y2602" i="1"/>
  <c r="Z2601" i="1"/>
  <c r="Y2601" i="1"/>
  <c r="Z2600" i="1"/>
  <c r="Y2600" i="1"/>
  <c r="Z2599" i="1"/>
  <c r="Y2599" i="1"/>
  <c r="Z2598" i="1"/>
  <c r="Y2598" i="1"/>
  <c r="Z2597" i="1"/>
  <c r="Y2597" i="1"/>
  <c r="Z2596" i="1"/>
  <c r="Y2596" i="1"/>
  <c r="Z2595" i="1"/>
  <c r="Y2595" i="1"/>
  <c r="Z2594" i="1"/>
  <c r="Y2594" i="1"/>
  <c r="Z2593" i="1"/>
  <c r="Y2593" i="1"/>
  <c r="Z2592" i="1"/>
  <c r="Y2592" i="1"/>
  <c r="Z2591" i="1"/>
  <c r="Y2591" i="1"/>
  <c r="Z2590" i="1"/>
  <c r="Y2590" i="1"/>
  <c r="Z2589" i="1"/>
  <c r="Y2589" i="1"/>
  <c r="Z2588" i="1"/>
  <c r="Y2588" i="1"/>
  <c r="Z2587" i="1"/>
  <c r="Y2587" i="1"/>
  <c r="Z2586" i="1"/>
  <c r="Y2586" i="1"/>
  <c r="Z2585" i="1"/>
  <c r="Y2585" i="1"/>
  <c r="Z2584" i="1"/>
  <c r="Y2584" i="1"/>
  <c r="Z2583" i="1"/>
  <c r="Y2583" i="1"/>
  <c r="Z2582" i="1"/>
  <c r="Y2582" i="1"/>
  <c r="Z2581" i="1"/>
  <c r="Y2581" i="1"/>
  <c r="Z2580" i="1"/>
  <c r="Y2580" i="1"/>
  <c r="Z2579" i="1"/>
  <c r="Y2579" i="1"/>
  <c r="Z2578" i="1"/>
  <c r="Y2578" i="1"/>
  <c r="Z2577" i="1"/>
  <c r="Y2577" i="1"/>
  <c r="Z2576" i="1"/>
  <c r="Y2576" i="1"/>
  <c r="Z2575" i="1"/>
  <c r="Y2575" i="1"/>
  <c r="Z2574" i="1"/>
  <c r="Y2574" i="1"/>
  <c r="Z2573" i="1"/>
  <c r="Y2573" i="1"/>
  <c r="Z2572" i="1"/>
  <c r="Y2572" i="1"/>
  <c r="Z2571" i="1"/>
  <c r="Y2571" i="1"/>
  <c r="Z2570" i="1"/>
  <c r="Y2570" i="1"/>
  <c r="Z2569" i="1"/>
  <c r="Y2569" i="1"/>
  <c r="Z2568" i="1"/>
  <c r="Y2568" i="1"/>
  <c r="Z2567" i="1"/>
  <c r="Y2567" i="1"/>
  <c r="Z2566" i="1"/>
  <c r="Y2566" i="1"/>
  <c r="Z2565" i="1"/>
  <c r="Y2565" i="1"/>
  <c r="Z2564" i="1"/>
  <c r="Y2564" i="1"/>
  <c r="Z2563" i="1"/>
  <c r="Y2563" i="1"/>
  <c r="Z2562" i="1"/>
  <c r="Y2562" i="1"/>
  <c r="Z2561" i="1"/>
  <c r="Y2561" i="1"/>
  <c r="Z2560" i="1"/>
  <c r="Y2560" i="1"/>
  <c r="Z2559" i="1"/>
  <c r="Y2559" i="1"/>
  <c r="Z2558" i="1"/>
  <c r="Y2558" i="1"/>
  <c r="Z2557" i="1"/>
  <c r="Y2557" i="1"/>
  <c r="Z2556" i="1"/>
  <c r="Y2556" i="1"/>
  <c r="Z2555" i="1"/>
  <c r="Y2555" i="1"/>
  <c r="Z2554" i="1"/>
  <c r="Y2554" i="1"/>
  <c r="Z2553" i="1"/>
  <c r="Y2553" i="1"/>
  <c r="Z2552" i="1"/>
  <c r="Y2552" i="1"/>
  <c r="Z2551" i="1"/>
  <c r="Y2551" i="1"/>
  <c r="Z2550" i="1"/>
  <c r="Y2550" i="1"/>
  <c r="Z2549" i="1"/>
  <c r="Y2549" i="1"/>
  <c r="Z2548" i="1"/>
  <c r="Y2548" i="1"/>
  <c r="Z2547" i="1"/>
  <c r="Y2547" i="1"/>
  <c r="Z2546" i="1"/>
  <c r="Y2546" i="1"/>
  <c r="Z2545" i="1"/>
  <c r="Y2545" i="1"/>
  <c r="Z2544" i="1"/>
  <c r="Y2544" i="1"/>
  <c r="Z2543" i="1"/>
  <c r="Y2543" i="1"/>
  <c r="Z2542" i="1"/>
  <c r="Y2542" i="1"/>
  <c r="Z2541" i="1"/>
  <c r="Y2541" i="1"/>
  <c r="Z2540" i="1"/>
  <c r="Y2540" i="1"/>
  <c r="Z2539" i="1"/>
  <c r="Y2539" i="1"/>
  <c r="Z2538" i="1"/>
  <c r="Y2538" i="1"/>
  <c r="Z2537" i="1"/>
  <c r="Y2537" i="1"/>
  <c r="Z2536" i="1"/>
  <c r="Y2536" i="1"/>
  <c r="Z2535" i="1"/>
  <c r="Y2535" i="1"/>
  <c r="Z2534" i="1"/>
  <c r="Y2534" i="1"/>
  <c r="Z2533" i="1"/>
  <c r="Y2533" i="1"/>
  <c r="Z2532" i="1"/>
  <c r="Y2532" i="1"/>
  <c r="Z2531" i="1"/>
  <c r="Y2531" i="1"/>
  <c r="Z2530" i="1"/>
  <c r="Y2530" i="1"/>
  <c r="Z2529" i="1"/>
  <c r="Y2529" i="1"/>
  <c r="Z2528" i="1"/>
  <c r="Y2528" i="1"/>
  <c r="Z2527" i="1"/>
  <c r="Y2527" i="1"/>
  <c r="Z2526" i="1"/>
  <c r="Y2526" i="1"/>
  <c r="Z2525" i="1"/>
  <c r="Y2525" i="1"/>
  <c r="Z2524" i="1"/>
  <c r="Y2524" i="1"/>
  <c r="Z2523" i="1"/>
  <c r="Y2523" i="1"/>
  <c r="Z2522" i="1"/>
  <c r="Y2522" i="1"/>
  <c r="Z2521" i="1"/>
  <c r="Y2521" i="1"/>
  <c r="Z2520" i="1"/>
  <c r="Y2520" i="1"/>
  <c r="Z2519" i="1"/>
  <c r="Y2519" i="1"/>
  <c r="Z2518" i="1"/>
  <c r="Y2518" i="1"/>
  <c r="Z2517" i="1"/>
  <c r="Y2517" i="1"/>
  <c r="Z2516" i="1"/>
  <c r="Y2516" i="1"/>
  <c r="Z2515" i="1"/>
  <c r="Y2515" i="1"/>
  <c r="Z2514" i="1"/>
  <c r="Y2514" i="1"/>
  <c r="Z2513" i="1"/>
  <c r="Y2513" i="1"/>
  <c r="Z2512" i="1"/>
  <c r="Y2512" i="1"/>
  <c r="Z2511" i="1"/>
  <c r="Y2511" i="1"/>
  <c r="Z2510" i="1"/>
  <c r="Y2510" i="1"/>
  <c r="Z2509" i="1"/>
  <c r="Y2509" i="1"/>
  <c r="Z2508" i="1"/>
  <c r="Y2508" i="1"/>
  <c r="Z2507" i="1"/>
  <c r="Y2507" i="1"/>
  <c r="Z2506" i="1"/>
  <c r="Y2506" i="1"/>
  <c r="Z2505" i="1"/>
  <c r="Y2505" i="1"/>
  <c r="Z2504" i="1"/>
  <c r="Y2504" i="1"/>
  <c r="Z2503" i="1"/>
  <c r="Y2503" i="1"/>
  <c r="Z2502" i="1"/>
  <c r="Y2502" i="1"/>
  <c r="Z2501" i="1"/>
  <c r="Y2501" i="1"/>
  <c r="Z2500" i="1"/>
  <c r="Y2500" i="1"/>
  <c r="Z2499" i="1"/>
  <c r="Y2499" i="1"/>
  <c r="Z2498" i="1"/>
  <c r="Y2498" i="1"/>
  <c r="Z2497" i="1"/>
  <c r="Y2497" i="1"/>
  <c r="Z2496" i="1"/>
  <c r="Y2496" i="1"/>
  <c r="Z2495" i="1"/>
  <c r="Y2495" i="1"/>
  <c r="Z2494" i="1"/>
  <c r="Y2494" i="1"/>
  <c r="Z2493" i="1"/>
  <c r="Y2493" i="1"/>
  <c r="Z2492" i="1"/>
  <c r="Y2492" i="1"/>
  <c r="Z2491" i="1"/>
  <c r="Y2491" i="1"/>
  <c r="Z2490" i="1"/>
  <c r="Y2490" i="1"/>
  <c r="Z2489" i="1"/>
  <c r="Y2489" i="1"/>
  <c r="Z2488" i="1"/>
  <c r="Y2488" i="1"/>
  <c r="Z2487" i="1"/>
  <c r="Y2487" i="1"/>
  <c r="Z2486" i="1"/>
  <c r="Y2486" i="1"/>
  <c r="Z2485" i="1"/>
  <c r="Y2485" i="1"/>
  <c r="Z2484" i="1"/>
  <c r="Y2484" i="1"/>
  <c r="Z2483" i="1"/>
  <c r="Y2483" i="1"/>
  <c r="Z2482" i="1"/>
  <c r="Y2482" i="1"/>
  <c r="Z2481" i="1"/>
  <c r="Y2481" i="1"/>
  <c r="Z2480" i="1"/>
  <c r="Y2480" i="1"/>
  <c r="Z2479" i="1"/>
  <c r="Y2479" i="1"/>
  <c r="Z2478" i="1"/>
  <c r="Y2478" i="1"/>
  <c r="Z2477" i="1"/>
  <c r="Y2477" i="1"/>
  <c r="Z2476" i="1"/>
  <c r="Y2476" i="1"/>
  <c r="Z2475" i="1"/>
  <c r="Y2475" i="1"/>
  <c r="Z2474" i="1"/>
  <c r="Y2474" i="1"/>
  <c r="Z2473" i="1"/>
  <c r="Y2473" i="1"/>
  <c r="Z2472" i="1"/>
  <c r="Y2472" i="1"/>
  <c r="Z2471" i="1"/>
  <c r="Y2471" i="1"/>
  <c r="Z2470" i="1"/>
  <c r="Y2470" i="1"/>
  <c r="Z2469" i="1"/>
  <c r="Y2469" i="1"/>
  <c r="Z2468" i="1"/>
  <c r="Y2468" i="1"/>
  <c r="Z2467" i="1"/>
  <c r="Y2467" i="1"/>
  <c r="Z2466" i="1"/>
  <c r="Y2466" i="1"/>
  <c r="Z2465" i="1"/>
  <c r="Y2465" i="1"/>
  <c r="Z2464" i="1"/>
  <c r="Y2464" i="1"/>
  <c r="Z2463" i="1"/>
  <c r="Y2463" i="1"/>
  <c r="Z2462" i="1"/>
  <c r="Y2462" i="1"/>
  <c r="Z2461" i="1"/>
  <c r="Y2461" i="1"/>
  <c r="Z2460" i="1"/>
  <c r="Y2460" i="1"/>
  <c r="Z2459" i="1"/>
  <c r="Y2459" i="1"/>
  <c r="Z2458" i="1"/>
  <c r="Y2458" i="1"/>
  <c r="Z2457" i="1"/>
  <c r="Y2457" i="1"/>
  <c r="Z2456" i="1"/>
  <c r="Y2456" i="1"/>
  <c r="Z2455" i="1"/>
  <c r="Y2455" i="1"/>
  <c r="Z2454" i="1"/>
  <c r="Y2454" i="1"/>
  <c r="Z2453" i="1"/>
  <c r="Y2453" i="1"/>
  <c r="Z2452" i="1"/>
  <c r="Y2452" i="1"/>
  <c r="Z2451" i="1"/>
  <c r="Y2451" i="1"/>
  <c r="Z2450" i="1"/>
  <c r="Y2450" i="1"/>
  <c r="Z2449" i="1"/>
  <c r="Y2449" i="1"/>
  <c r="Z2448" i="1"/>
  <c r="Y2448" i="1"/>
  <c r="Z2447" i="1"/>
  <c r="Y2447" i="1"/>
  <c r="Z2446" i="1"/>
  <c r="Y2446" i="1"/>
  <c r="Z2445" i="1"/>
  <c r="Y2445" i="1"/>
  <c r="Z2444" i="1"/>
  <c r="Y2444" i="1"/>
  <c r="Z2443" i="1"/>
  <c r="Y2443" i="1"/>
  <c r="Z2442" i="1"/>
  <c r="Y2442" i="1"/>
  <c r="Z2441" i="1"/>
  <c r="Y2441" i="1"/>
  <c r="Z2440" i="1"/>
  <c r="Y2440" i="1"/>
  <c r="Z2439" i="1"/>
  <c r="Y2439" i="1"/>
  <c r="Z2438" i="1"/>
  <c r="Y2438" i="1"/>
  <c r="Z2437" i="1"/>
  <c r="Y2437" i="1"/>
  <c r="Z2436" i="1"/>
  <c r="Y2436" i="1"/>
  <c r="Z2435" i="1"/>
  <c r="Y2435" i="1"/>
  <c r="Z2434" i="1"/>
  <c r="Y2434" i="1"/>
  <c r="Z2433" i="1"/>
  <c r="Y2433" i="1"/>
  <c r="Z2432" i="1"/>
  <c r="Y2432" i="1"/>
  <c r="Z2431" i="1"/>
  <c r="Y2431" i="1"/>
  <c r="Z2430" i="1"/>
  <c r="Y2430" i="1"/>
  <c r="Z2429" i="1"/>
  <c r="Y2429" i="1"/>
  <c r="Z2428" i="1"/>
  <c r="Y2428" i="1"/>
  <c r="Z2427" i="1"/>
  <c r="Y2427" i="1"/>
  <c r="Z2426" i="1"/>
  <c r="Y2426" i="1"/>
  <c r="Z2425" i="1"/>
  <c r="Y2425" i="1"/>
  <c r="Z2424" i="1"/>
  <c r="Y2424" i="1"/>
  <c r="Z2423" i="1"/>
  <c r="Y2423" i="1"/>
  <c r="Z2422" i="1"/>
  <c r="Y2422" i="1"/>
  <c r="Z2421" i="1"/>
  <c r="Y2421" i="1"/>
  <c r="Z2420" i="1"/>
  <c r="Y2420" i="1"/>
  <c r="Z2419" i="1"/>
  <c r="Y2419" i="1"/>
  <c r="Z2418" i="1"/>
  <c r="Y2418" i="1"/>
  <c r="Z2417" i="1"/>
  <c r="Y2417" i="1"/>
  <c r="Z2416" i="1"/>
  <c r="Y2416" i="1"/>
  <c r="Z2415" i="1"/>
  <c r="Y2415" i="1"/>
  <c r="Z2414" i="1"/>
  <c r="Y2414" i="1"/>
  <c r="Z2413" i="1"/>
  <c r="Y2413" i="1"/>
  <c r="Z2412" i="1"/>
  <c r="Y2412" i="1"/>
  <c r="Z2411" i="1"/>
  <c r="Y2411" i="1"/>
  <c r="Z2410" i="1"/>
  <c r="Y2410" i="1"/>
  <c r="Z2409" i="1"/>
  <c r="Y2409" i="1"/>
  <c r="Z2408" i="1"/>
  <c r="Y2408" i="1"/>
  <c r="Z2407" i="1"/>
  <c r="Y2407" i="1"/>
  <c r="Z2406" i="1"/>
  <c r="Y2406" i="1"/>
  <c r="Z2405" i="1"/>
  <c r="Y2405" i="1"/>
  <c r="Z2404" i="1"/>
  <c r="Y2404" i="1"/>
  <c r="Z2403" i="1"/>
  <c r="Y2403" i="1"/>
  <c r="Z2402" i="1"/>
  <c r="Y2402" i="1"/>
  <c r="Z2401" i="1"/>
  <c r="Y2401" i="1"/>
  <c r="Z2400" i="1"/>
  <c r="Y2400" i="1"/>
  <c r="Z2399" i="1"/>
  <c r="Y2399" i="1"/>
  <c r="Z2398" i="1"/>
  <c r="Y2398" i="1"/>
  <c r="Z2397" i="1"/>
  <c r="Y2397" i="1"/>
  <c r="Z2396" i="1"/>
  <c r="Y2396" i="1"/>
  <c r="Z2395" i="1"/>
  <c r="Y2395" i="1"/>
  <c r="Z2394" i="1"/>
  <c r="Y2394" i="1"/>
  <c r="Z2393" i="1"/>
  <c r="Y2393" i="1"/>
  <c r="Z2392" i="1"/>
  <c r="Y2392" i="1"/>
  <c r="Z2391" i="1"/>
  <c r="Y2391" i="1"/>
  <c r="Z2390" i="1"/>
  <c r="Y2390" i="1"/>
  <c r="Z2389" i="1"/>
  <c r="Y2389" i="1"/>
  <c r="Z2388" i="1"/>
  <c r="Y2388" i="1"/>
  <c r="Z2387" i="1"/>
  <c r="Y2387" i="1"/>
  <c r="Z2386" i="1"/>
  <c r="Y2386" i="1"/>
  <c r="Z2385" i="1"/>
  <c r="Y2385" i="1"/>
  <c r="Z2384" i="1"/>
  <c r="Y2384" i="1"/>
  <c r="Z2383" i="1"/>
  <c r="Y2383" i="1"/>
  <c r="Z2382" i="1"/>
  <c r="Y2382" i="1"/>
  <c r="Z2381" i="1"/>
  <c r="Y2381" i="1"/>
  <c r="Z2380" i="1"/>
  <c r="Y2380" i="1"/>
  <c r="Z2379" i="1"/>
  <c r="Y2379" i="1"/>
  <c r="Z2378" i="1"/>
  <c r="Y2378" i="1"/>
  <c r="Z2377" i="1"/>
  <c r="Y2377" i="1"/>
  <c r="Z2376" i="1"/>
  <c r="Y2376" i="1"/>
  <c r="Z2375" i="1"/>
  <c r="Y2375" i="1"/>
  <c r="Z2374" i="1"/>
  <c r="Y2374" i="1"/>
  <c r="Z2373" i="1"/>
  <c r="Y2373" i="1"/>
  <c r="Z2372" i="1"/>
  <c r="Y2372" i="1"/>
  <c r="Z2371" i="1"/>
  <c r="Y2371" i="1"/>
  <c r="Z2370" i="1"/>
  <c r="Y2370" i="1"/>
  <c r="Z2369" i="1"/>
  <c r="Y2369" i="1"/>
  <c r="Z2368" i="1"/>
  <c r="Y2368" i="1"/>
  <c r="Z2367" i="1"/>
  <c r="Y2367" i="1"/>
  <c r="Z2366" i="1"/>
  <c r="Y2366" i="1"/>
  <c r="Z2365" i="1"/>
  <c r="Y2365" i="1"/>
  <c r="Z2364" i="1"/>
  <c r="Y2364" i="1"/>
  <c r="Z2363" i="1"/>
  <c r="Y2363" i="1"/>
  <c r="Z2362" i="1"/>
  <c r="Y2362" i="1"/>
  <c r="Z2361" i="1"/>
  <c r="Y2361" i="1"/>
  <c r="Z2360" i="1"/>
  <c r="Y2360" i="1"/>
  <c r="Z2359" i="1"/>
  <c r="Y2359" i="1"/>
  <c r="Z2358" i="1"/>
  <c r="Y2358" i="1"/>
  <c r="Z2357" i="1"/>
  <c r="Y2357" i="1"/>
  <c r="Z2356" i="1"/>
  <c r="Y2356" i="1"/>
  <c r="Z2355" i="1"/>
  <c r="Y2355" i="1"/>
  <c r="Z2354" i="1"/>
  <c r="Y2354" i="1"/>
  <c r="Z2353" i="1"/>
  <c r="Y2353" i="1"/>
  <c r="Z2352" i="1"/>
  <c r="Y2352" i="1"/>
  <c r="Z2351" i="1"/>
  <c r="Y2351" i="1"/>
  <c r="Z2350" i="1"/>
  <c r="Y2350" i="1"/>
  <c r="Z2349" i="1"/>
  <c r="Y2349" i="1"/>
  <c r="Z2348" i="1"/>
  <c r="Y2348" i="1"/>
  <c r="Z2347" i="1"/>
  <c r="Y2347" i="1"/>
  <c r="Z2346" i="1"/>
  <c r="Y2346" i="1"/>
  <c r="Z2345" i="1"/>
  <c r="Y2345" i="1"/>
  <c r="Z2344" i="1"/>
  <c r="Y2344" i="1"/>
  <c r="Z2343" i="1"/>
  <c r="Y2343" i="1"/>
  <c r="Z2342" i="1"/>
  <c r="Y2342" i="1"/>
  <c r="Z2341" i="1"/>
  <c r="Y2341" i="1"/>
  <c r="Z2340" i="1"/>
  <c r="Y2340" i="1"/>
  <c r="Z2339" i="1"/>
  <c r="Y2339" i="1"/>
  <c r="Z2338" i="1"/>
  <c r="Y2338" i="1"/>
  <c r="Z2337" i="1"/>
  <c r="Y2337" i="1"/>
  <c r="Z2336" i="1"/>
  <c r="Y2336" i="1"/>
  <c r="Z2335" i="1"/>
  <c r="Y2335" i="1"/>
  <c r="Z2334" i="1"/>
  <c r="Y2334" i="1"/>
  <c r="Z2333" i="1"/>
  <c r="Y2333" i="1"/>
  <c r="Z2332" i="1"/>
  <c r="Y2332" i="1"/>
  <c r="Z2331" i="1"/>
  <c r="Y2331" i="1"/>
  <c r="Z2330" i="1"/>
  <c r="Y2330" i="1"/>
  <c r="Z2329" i="1"/>
  <c r="Y2329" i="1"/>
  <c r="Z2328" i="1"/>
  <c r="Y2328" i="1"/>
  <c r="Z2327" i="1"/>
  <c r="Y2327" i="1"/>
  <c r="Z2326" i="1"/>
  <c r="Y2326" i="1"/>
  <c r="Z2325" i="1"/>
  <c r="Y2325" i="1"/>
  <c r="Z2324" i="1"/>
  <c r="Y2324" i="1"/>
  <c r="Z2323" i="1"/>
  <c r="Y2323" i="1"/>
  <c r="Z2322" i="1"/>
  <c r="Y2322" i="1"/>
  <c r="Z2321" i="1"/>
  <c r="Y2321" i="1"/>
  <c r="Z2320" i="1"/>
  <c r="Y2320" i="1"/>
  <c r="Z2319" i="1"/>
  <c r="Y2319" i="1"/>
  <c r="Z2318" i="1"/>
  <c r="Y2318" i="1"/>
  <c r="Z2317" i="1"/>
  <c r="Y2317" i="1"/>
  <c r="Z2316" i="1"/>
  <c r="Y2316" i="1"/>
  <c r="Z2315" i="1"/>
  <c r="Y2315" i="1"/>
  <c r="Z2314" i="1"/>
  <c r="Y2314" i="1"/>
  <c r="Z2313" i="1"/>
  <c r="Y2313" i="1"/>
  <c r="Z2312" i="1"/>
  <c r="Y2312" i="1"/>
  <c r="Z2311" i="1"/>
  <c r="Y2311" i="1"/>
  <c r="Z2310" i="1"/>
  <c r="Y2310" i="1"/>
  <c r="Z2309" i="1"/>
  <c r="Y2309" i="1"/>
  <c r="Z2308" i="1"/>
  <c r="Y2308" i="1"/>
  <c r="Z2307" i="1"/>
  <c r="Y2307" i="1"/>
  <c r="Z2306" i="1"/>
  <c r="Y2306" i="1"/>
  <c r="Z2305" i="1"/>
  <c r="Y2305" i="1"/>
  <c r="Z2304" i="1"/>
  <c r="Y2304" i="1"/>
  <c r="Z2303" i="1"/>
  <c r="Y2303" i="1"/>
  <c r="Z2302" i="1"/>
  <c r="Y2302" i="1"/>
  <c r="Z2301" i="1"/>
  <c r="Y2301" i="1"/>
  <c r="Z2300" i="1"/>
  <c r="Y2300" i="1"/>
  <c r="Z2299" i="1"/>
  <c r="Y2299" i="1"/>
  <c r="Z2298" i="1"/>
  <c r="Y2298" i="1"/>
  <c r="Z2297" i="1"/>
  <c r="Y2297" i="1"/>
  <c r="Z2296" i="1"/>
  <c r="Y2296" i="1"/>
  <c r="Z2295" i="1"/>
  <c r="Y2295" i="1"/>
  <c r="Z2294" i="1"/>
  <c r="Y2294" i="1"/>
  <c r="Z2293" i="1"/>
  <c r="Y2293" i="1"/>
  <c r="Z2292" i="1"/>
  <c r="Y2292" i="1"/>
  <c r="Z2291" i="1"/>
  <c r="Y2291" i="1"/>
  <c r="Z2290" i="1"/>
  <c r="Y2290" i="1"/>
  <c r="Z2289" i="1"/>
  <c r="Y2289" i="1"/>
  <c r="Z2288" i="1"/>
  <c r="Y2288" i="1"/>
  <c r="Z2287" i="1"/>
  <c r="Y2287" i="1"/>
  <c r="Z2286" i="1"/>
  <c r="Y2286" i="1"/>
  <c r="Z2285" i="1"/>
  <c r="Y2285" i="1"/>
  <c r="Z2284" i="1"/>
  <c r="Y2284" i="1"/>
  <c r="Z2283" i="1"/>
  <c r="Y2283" i="1"/>
  <c r="Z2282" i="1"/>
  <c r="Y2282" i="1"/>
  <c r="Z2281" i="1"/>
  <c r="Y2281" i="1"/>
  <c r="Z2280" i="1"/>
  <c r="Y2280" i="1"/>
  <c r="Z2279" i="1"/>
  <c r="Y2279" i="1"/>
  <c r="Z2278" i="1"/>
  <c r="Y2278" i="1"/>
  <c r="Z2277" i="1"/>
  <c r="Y2277" i="1"/>
  <c r="Z2276" i="1"/>
  <c r="Y2276" i="1"/>
  <c r="Z2275" i="1"/>
  <c r="Y2275" i="1"/>
  <c r="Z2274" i="1"/>
  <c r="Y2274" i="1"/>
  <c r="Z2273" i="1"/>
  <c r="Y2273" i="1"/>
  <c r="Z2272" i="1"/>
  <c r="Y2272" i="1"/>
  <c r="Z2271" i="1"/>
  <c r="Y2271" i="1"/>
  <c r="Z2270" i="1"/>
  <c r="Y2270" i="1"/>
  <c r="Z2269" i="1"/>
  <c r="Y2269" i="1"/>
  <c r="Z2268" i="1"/>
  <c r="Y2268" i="1"/>
  <c r="Z2267" i="1"/>
  <c r="Y2267" i="1"/>
  <c r="Z2266" i="1"/>
  <c r="Y2266" i="1"/>
  <c r="Z2265" i="1"/>
  <c r="Y2265" i="1"/>
  <c r="Z2264" i="1"/>
  <c r="Y2264" i="1"/>
  <c r="Z2263" i="1"/>
  <c r="Y2263" i="1"/>
  <c r="Z2262" i="1"/>
  <c r="Y2262" i="1"/>
  <c r="Z2261" i="1"/>
  <c r="Y2261" i="1"/>
  <c r="Z2260" i="1"/>
  <c r="Y2260" i="1"/>
  <c r="Z2259" i="1"/>
  <c r="Y2259" i="1"/>
  <c r="Z2258" i="1"/>
  <c r="Y2258" i="1"/>
  <c r="Z2257" i="1"/>
  <c r="Y2257" i="1"/>
  <c r="Z2256" i="1"/>
  <c r="Y2256" i="1"/>
  <c r="Z2255" i="1"/>
  <c r="Y2255" i="1"/>
  <c r="Z2254" i="1"/>
  <c r="Y2254" i="1"/>
  <c r="Z2253" i="1"/>
  <c r="Y2253" i="1"/>
  <c r="Z2252" i="1"/>
  <c r="Y2252" i="1"/>
  <c r="Z2251" i="1"/>
  <c r="Y2251" i="1"/>
  <c r="Z2250" i="1"/>
  <c r="Y2250" i="1"/>
  <c r="Z2249" i="1"/>
  <c r="Y2249" i="1"/>
  <c r="Z2248" i="1"/>
  <c r="Y2248" i="1"/>
  <c r="Z2247" i="1"/>
  <c r="Y2247" i="1"/>
  <c r="Z2246" i="1"/>
  <c r="Y2246" i="1"/>
  <c r="Z2245" i="1"/>
  <c r="Y2245" i="1"/>
  <c r="Z2244" i="1"/>
  <c r="Y2244" i="1"/>
  <c r="Z2243" i="1"/>
  <c r="Y2243" i="1"/>
  <c r="Z2242" i="1"/>
  <c r="Y2242" i="1"/>
  <c r="Z2241" i="1"/>
  <c r="Y2241" i="1"/>
  <c r="Z2240" i="1"/>
  <c r="Y2240" i="1"/>
  <c r="Z2239" i="1"/>
  <c r="Y2239" i="1"/>
  <c r="Z2238" i="1"/>
  <c r="Y2238" i="1"/>
  <c r="Z2237" i="1"/>
  <c r="Y2237" i="1"/>
  <c r="Z2236" i="1"/>
  <c r="Y2236" i="1"/>
  <c r="Z2235" i="1"/>
  <c r="Y2235" i="1"/>
  <c r="Z2234" i="1"/>
  <c r="Y2234" i="1"/>
  <c r="Z2233" i="1"/>
  <c r="Y2233" i="1"/>
  <c r="Z2232" i="1"/>
  <c r="Y2232" i="1"/>
  <c r="Z2231" i="1"/>
  <c r="Y2231" i="1"/>
  <c r="Z2230" i="1"/>
  <c r="Y2230" i="1"/>
  <c r="Z2229" i="1"/>
  <c r="Y2229" i="1"/>
  <c r="Z2228" i="1"/>
  <c r="Y2228" i="1"/>
  <c r="Z2227" i="1"/>
  <c r="Y2227" i="1"/>
  <c r="Z2226" i="1"/>
  <c r="Y2226" i="1"/>
  <c r="Z2225" i="1"/>
  <c r="Y2225" i="1"/>
  <c r="Z2224" i="1"/>
  <c r="Y2224" i="1"/>
  <c r="Z2223" i="1"/>
  <c r="Y2223" i="1"/>
  <c r="Z2222" i="1"/>
  <c r="Y2222" i="1"/>
  <c r="Z2221" i="1"/>
  <c r="Y2221" i="1"/>
  <c r="Z2220" i="1"/>
  <c r="Y2220" i="1"/>
  <c r="Z2219" i="1"/>
  <c r="Y2219" i="1"/>
  <c r="Z2218" i="1"/>
  <c r="Y2218" i="1"/>
  <c r="Z2217" i="1"/>
  <c r="Y2217" i="1"/>
  <c r="Z2216" i="1"/>
  <c r="Y2216" i="1"/>
  <c r="Z2215" i="1"/>
  <c r="Y2215" i="1"/>
  <c r="Z2214" i="1"/>
  <c r="Y2214" i="1"/>
  <c r="Z2213" i="1"/>
  <c r="Y2213" i="1"/>
  <c r="Z2212" i="1"/>
  <c r="Y2212" i="1"/>
  <c r="Z2211" i="1"/>
  <c r="Y2211" i="1"/>
  <c r="Z2210" i="1"/>
  <c r="Y2210" i="1"/>
  <c r="Z2209" i="1"/>
  <c r="Y2209" i="1"/>
  <c r="Z2208" i="1"/>
  <c r="Y2208" i="1"/>
  <c r="Z2207" i="1"/>
  <c r="Y2207" i="1"/>
  <c r="Z2206" i="1"/>
  <c r="Y2206" i="1"/>
  <c r="Z2205" i="1"/>
  <c r="Y2205" i="1"/>
  <c r="Z2204" i="1"/>
  <c r="Y2204" i="1"/>
  <c r="Z2203" i="1"/>
  <c r="Y2203" i="1"/>
  <c r="Z2202" i="1"/>
  <c r="Y2202" i="1"/>
  <c r="Z2201" i="1"/>
  <c r="Y2201" i="1"/>
  <c r="Z2200" i="1"/>
  <c r="Y2200" i="1"/>
  <c r="Z2199" i="1"/>
  <c r="Y2199" i="1"/>
  <c r="Z2198" i="1"/>
  <c r="Y2198" i="1"/>
  <c r="Z2197" i="1"/>
  <c r="Y2197" i="1"/>
  <c r="Z2196" i="1"/>
  <c r="Y2196" i="1"/>
  <c r="Z2195" i="1"/>
  <c r="Y2195" i="1"/>
  <c r="Z2194" i="1"/>
  <c r="Y2194" i="1"/>
  <c r="Z2193" i="1"/>
  <c r="Y2193" i="1"/>
  <c r="Z2192" i="1"/>
  <c r="Y2192" i="1"/>
  <c r="Z2191" i="1"/>
  <c r="Y2191" i="1"/>
  <c r="Z2190" i="1"/>
  <c r="Y2190" i="1"/>
  <c r="Z2189" i="1"/>
  <c r="Y2189" i="1"/>
  <c r="Z2188" i="1"/>
  <c r="Y2188" i="1"/>
  <c r="Z2187" i="1"/>
  <c r="Y2187" i="1"/>
  <c r="Z2186" i="1"/>
  <c r="Y2186" i="1"/>
  <c r="Z2185" i="1"/>
  <c r="Y2185" i="1"/>
  <c r="Z2184" i="1"/>
  <c r="Y2184" i="1"/>
  <c r="Z2183" i="1"/>
  <c r="Y2183" i="1"/>
  <c r="Z2182" i="1"/>
  <c r="Y2182" i="1"/>
  <c r="Z2181" i="1"/>
  <c r="Y2181" i="1"/>
  <c r="Z2180" i="1"/>
  <c r="Y2180" i="1"/>
  <c r="Z2179" i="1"/>
  <c r="Y2179" i="1"/>
  <c r="Z2178" i="1"/>
  <c r="Y2178" i="1"/>
  <c r="Z2177" i="1"/>
  <c r="Y2177" i="1"/>
  <c r="Z2176" i="1"/>
  <c r="Y2176" i="1"/>
  <c r="Z2175" i="1"/>
  <c r="Y2175" i="1"/>
  <c r="Z2174" i="1"/>
  <c r="Y2174" i="1"/>
  <c r="Z2173" i="1"/>
  <c r="Y2173" i="1"/>
  <c r="Z2172" i="1"/>
  <c r="Y2172" i="1"/>
  <c r="Z2171" i="1"/>
  <c r="Y2171" i="1"/>
  <c r="Z2170" i="1"/>
  <c r="Y2170" i="1"/>
  <c r="Z2169" i="1"/>
  <c r="Y2169" i="1"/>
  <c r="Z2168" i="1"/>
  <c r="Y2168" i="1"/>
  <c r="Z2167" i="1"/>
  <c r="Y2167" i="1"/>
  <c r="Z2166" i="1"/>
  <c r="Y2166" i="1"/>
  <c r="Z2165" i="1"/>
  <c r="Y2165" i="1"/>
  <c r="Z2164" i="1"/>
  <c r="Y2164" i="1"/>
  <c r="Z2163" i="1"/>
  <c r="Y2163" i="1"/>
  <c r="Z2162" i="1"/>
  <c r="Y2162" i="1"/>
  <c r="Z2161" i="1"/>
  <c r="Y2161" i="1"/>
  <c r="Z2160" i="1"/>
  <c r="Y2160" i="1"/>
  <c r="Z2159" i="1"/>
  <c r="Y2159" i="1"/>
  <c r="Z2158" i="1"/>
  <c r="Y2158" i="1"/>
  <c r="Z2157" i="1"/>
  <c r="Y2157" i="1"/>
  <c r="Z2156" i="1"/>
  <c r="Y2156" i="1"/>
  <c r="Z2155" i="1"/>
  <c r="Y2155" i="1"/>
  <c r="Z2154" i="1"/>
  <c r="Y2154" i="1"/>
  <c r="Z2153" i="1"/>
  <c r="Y2153" i="1"/>
  <c r="Z2152" i="1"/>
  <c r="Y2152" i="1"/>
  <c r="Z2151" i="1"/>
  <c r="Y2151" i="1"/>
  <c r="Z2150" i="1"/>
  <c r="Y2150" i="1"/>
  <c r="Z2149" i="1"/>
  <c r="Y2149" i="1"/>
  <c r="Z2148" i="1"/>
  <c r="Y2148" i="1"/>
  <c r="Z2147" i="1"/>
  <c r="Y2147" i="1"/>
  <c r="Z2146" i="1"/>
  <c r="Y2146" i="1"/>
  <c r="Z2145" i="1"/>
  <c r="Y2145" i="1"/>
  <c r="Z2144" i="1"/>
  <c r="Y2144" i="1"/>
  <c r="Z2143" i="1"/>
  <c r="Y2143" i="1"/>
  <c r="Z2142" i="1"/>
  <c r="Y2142" i="1"/>
  <c r="Z2141" i="1"/>
  <c r="Y2141" i="1"/>
  <c r="Z2140" i="1"/>
  <c r="Y2140" i="1"/>
  <c r="Z2139" i="1"/>
  <c r="Y2139" i="1"/>
  <c r="Z2138" i="1"/>
  <c r="Y2138" i="1"/>
  <c r="Z2137" i="1"/>
  <c r="Y2137" i="1"/>
  <c r="Z2136" i="1"/>
  <c r="Y2136" i="1"/>
  <c r="Z2135" i="1"/>
  <c r="Y2135" i="1"/>
  <c r="Z2134" i="1"/>
  <c r="Y2134" i="1"/>
  <c r="Z2133" i="1"/>
  <c r="Y2133" i="1"/>
  <c r="Z2132" i="1"/>
  <c r="Y2132" i="1"/>
  <c r="Z2131" i="1"/>
  <c r="Y2131" i="1"/>
  <c r="Z2130" i="1"/>
  <c r="Y2130" i="1"/>
  <c r="Z2129" i="1"/>
  <c r="Y2129" i="1"/>
  <c r="Z2128" i="1"/>
  <c r="Y2128" i="1"/>
  <c r="Z2127" i="1"/>
  <c r="Y2127" i="1"/>
  <c r="Z2126" i="1"/>
  <c r="Y2126" i="1"/>
  <c r="Z2125" i="1"/>
  <c r="Y2125" i="1"/>
  <c r="Z2124" i="1"/>
  <c r="Y2124" i="1"/>
  <c r="Z2123" i="1"/>
  <c r="Y2123" i="1"/>
  <c r="Z2122" i="1"/>
  <c r="Y2122" i="1"/>
  <c r="Z2121" i="1"/>
  <c r="Y2121" i="1"/>
  <c r="Z2120" i="1"/>
  <c r="Y2120" i="1"/>
  <c r="Z2119" i="1"/>
  <c r="Y2119" i="1"/>
  <c r="Z2118" i="1"/>
  <c r="Y2118" i="1"/>
  <c r="Z2117" i="1"/>
  <c r="Y2117" i="1"/>
  <c r="Z2116" i="1"/>
  <c r="Y2116" i="1"/>
  <c r="Z2115" i="1"/>
  <c r="Y2115" i="1"/>
  <c r="Z2114" i="1"/>
  <c r="Y2114" i="1"/>
  <c r="Z2113" i="1"/>
  <c r="Y2113" i="1"/>
  <c r="Z2112" i="1"/>
  <c r="Y2112" i="1"/>
  <c r="Z2111" i="1"/>
  <c r="Y2111" i="1"/>
  <c r="Z2110" i="1"/>
  <c r="Y2110" i="1"/>
  <c r="Z2109" i="1"/>
  <c r="Y2109" i="1"/>
  <c r="Z2108" i="1"/>
  <c r="Y2108" i="1"/>
  <c r="Z2107" i="1"/>
  <c r="Y2107" i="1"/>
  <c r="Z2106" i="1"/>
  <c r="Y2106" i="1"/>
  <c r="Z2105" i="1"/>
  <c r="Y2105" i="1"/>
  <c r="Z2104" i="1"/>
  <c r="Y2104" i="1"/>
  <c r="Z2103" i="1"/>
  <c r="Y2103" i="1"/>
  <c r="Z2102" i="1"/>
  <c r="Y2102" i="1"/>
  <c r="Z2101" i="1"/>
  <c r="Y2101" i="1"/>
  <c r="Z2100" i="1"/>
  <c r="Y2100" i="1"/>
  <c r="Z2099" i="1"/>
  <c r="Y2099" i="1"/>
  <c r="Z2098" i="1"/>
  <c r="Y2098" i="1"/>
  <c r="Z2097" i="1"/>
  <c r="Y2097" i="1"/>
  <c r="Z2096" i="1"/>
  <c r="Y2096" i="1"/>
  <c r="Z2095" i="1"/>
  <c r="Y2095" i="1"/>
  <c r="Z2094" i="1"/>
  <c r="Y2094" i="1"/>
  <c r="Z2093" i="1"/>
  <c r="Y2093" i="1"/>
  <c r="Z2092" i="1"/>
  <c r="Y2092" i="1"/>
  <c r="Z2091" i="1"/>
  <c r="Y2091" i="1"/>
  <c r="Z2090" i="1"/>
  <c r="Y2090" i="1"/>
  <c r="Z2089" i="1"/>
  <c r="Y2089" i="1"/>
  <c r="Z2088" i="1"/>
  <c r="Y2088" i="1"/>
  <c r="Z2087" i="1"/>
  <c r="Y2087" i="1"/>
  <c r="Z2086" i="1"/>
  <c r="Y2086" i="1"/>
  <c r="Z2085" i="1"/>
  <c r="Y2085" i="1"/>
  <c r="Z2084" i="1"/>
  <c r="Y2084" i="1"/>
  <c r="Z2083" i="1"/>
  <c r="Y2083" i="1"/>
  <c r="Z2082" i="1"/>
  <c r="Y2082" i="1"/>
  <c r="Z2081" i="1"/>
  <c r="Y2081" i="1"/>
  <c r="Z2080" i="1"/>
  <c r="Y2080" i="1"/>
  <c r="Z2079" i="1"/>
  <c r="Y2079" i="1"/>
  <c r="Z2078" i="1"/>
  <c r="Y2078" i="1"/>
  <c r="Z2077" i="1"/>
  <c r="Y2077" i="1"/>
  <c r="Z2076" i="1"/>
  <c r="Y2076" i="1"/>
  <c r="Z2075" i="1"/>
  <c r="Y2075" i="1"/>
  <c r="Z2074" i="1"/>
  <c r="Y2074" i="1"/>
  <c r="Z2073" i="1"/>
  <c r="Y2073" i="1"/>
  <c r="Z2072" i="1"/>
  <c r="Y2072" i="1"/>
  <c r="Z2071" i="1"/>
  <c r="Y2071" i="1"/>
  <c r="Z2070" i="1"/>
  <c r="Y2070" i="1"/>
  <c r="Z2069" i="1"/>
  <c r="Y2069" i="1"/>
  <c r="Z2068" i="1"/>
  <c r="Y2068" i="1"/>
  <c r="Z2067" i="1"/>
  <c r="Y2067" i="1"/>
  <c r="Z2066" i="1"/>
  <c r="Y2066" i="1"/>
  <c r="Z2065" i="1"/>
  <c r="Y2065" i="1"/>
  <c r="Z2064" i="1"/>
  <c r="Y2064" i="1"/>
  <c r="Z2063" i="1"/>
  <c r="Y2063" i="1"/>
  <c r="Z2062" i="1"/>
  <c r="Y2062" i="1"/>
  <c r="Z2061" i="1"/>
  <c r="Y2061" i="1"/>
  <c r="Z2060" i="1"/>
  <c r="Y2060" i="1"/>
  <c r="Z2059" i="1"/>
  <c r="Y2059" i="1"/>
  <c r="Z2058" i="1"/>
  <c r="Y2058" i="1"/>
  <c r="Z2057" i="1"/>
  <c r="Y2057" i="1"/>
  <c r="Z2056" i="1"/>
  <c r="Y2056" i="1"/>
  <c r="Z2055" i="1"/>
  <c r="Y2055" i="1"/>
  <c r="Z2054" i="1"/>
  <c r="Y2054" i="1"/>
  <c r="Z2053" i="1"/>
  <c r="Y2053" i="1"/>
  <c r="Z2052" i="1"/>
  <c r="Y2052" i="1"/>
  <c r="Z2051" i="1"/>
  <c r="Y2051" i="1"/>
  <c r="Z2050" i="1"/>
  <c r="Y2050" i="1"/>
  <c r="Z2049" i="1"/>
  <c r="Y2049" i="1"/>
  <c r="Z2048" i="1"/>
  <c r="Y2048" i="1"/>
  <c r="Z2047" i="1"/>
  <c r="Y2047" i="1"/>
  <c r="Z2046" i="1"/>
  <c r="Y2046" i="1"/>
  <c r="Z2045" i="1"/>
  <c r="Y2045" i="1"/>
  <c r="Z2044" i="1"/>
  <c r="Y2044" i="1"/>
  <c r="Z2043" i="1"/>
  <c r="Y2043" i="1"/>
  <c r="Z2042" i="1"/>
  <c r="Y2042" i="1"/>
  <c r="Z2041" i="1"/>
  <c r="Y2041" i="1"/>
  <c r="Z2040" i="1"/>
  <c r="Y2040" i="1"/>
  <c r="Z2039" i="1"/>
  <c r="Y2039" i="1"/>
  <c r="Z2038" i="1"/>
  <c r="Y2038" i="1"/>
  <c r="Z2037" i="1"/>
  <c r="Y2037" i="1"/>
  <c r="Z2036" i="1"/>
  <c r="Y2036" i="1"/>
  <c r="Z2035" i="1"/>
  <c r="Y2035" i="1"/>
  <c r="Z2034" i="1"/>
  <c r="Y2034" i="1"/>
  <c r="Z2033" i="1"/>
  <c r="Y2033" i="1"/>
  <c r="Z2032" i="1"/>
  <c r="Y2032" i="1"/>
  <c r="Z2031" i="1"/>
  <c r="Y2031" i="1"/>
  <c r="Z2030" i="1"/>
  <c r="Y2030" i="1"/>
  <c r="Z2029" i="1"/>
  <c r="Y2029" i="1"/>
  <c r="Z2028" i="1"/>
  <c r="Y2028" i="1"/>
  <c r="Z2027" i="1"/>
  <c r="Y2027" i="1"/>
  <c r="Z2026" i="1"/>
  <c r="Y2026" i="1"/>
  <c r="Z2025" i="1"/>
  <c r="Y2025" i="1"/>
  <c r="Z2024" i="1"/>
  <c r="Y2024" i="1"/>
  <c r="Z2023" i="1"/>
  <c r="Y2023" i="1"/>
  <c r="Z2022" i="1"/>
  <c r="Y2022" i="1"/>
  <c r="Z2021" i="1"/>
  <c r="Y2021" i="1"/>
  <c r="Z2020" i="1"/>
  <c r="Y2020" i="1"/>
  <c r="Z2019" i="1"/>
  <c r="Y2019" i="1"/>
  <c r="Z2018" i="1"/>
  <c r="Y2018" i="1"/>
  <c r="Z2017" i="1"/>
  <c r="Y2017" i="1"/>
  <c r="Z2016" i="1"/>
  <c r="Y2016" i="1"/>
  <c r="Z2015" i="1"/>
  <c r="Y2015" i="1"/>
  <c r="Z2014" i="1"/>
  <c r="Y2014" i="1"/>
  <c r="Z2013" i="1"/>
  <c r="Y2013" i="1"/>
  <c r="Z2012" i="1"/>
  <c r="Y2012" i="1"/>
  <c r="Z2011" i="1"/>
  <c r="Y2011" i="1"/>
  <c r="Z2010" i="1"/>
  <c r="Y2010" i="1"/>
  <c r="Z2009" i="1"/>
  <c r="Y2009" i="1"/>
  <c r="Z2008" i="1"/>
  <c r="Y2008" i="1"/>
  <c r="Z2007" i="1"/>
  <c r="Y2007" i="1"/>
  <c r="Z2006" i="1"/>
  <c r="Y2006" i="1"/>
  <c r="Z2005" i="1"/>
  <c r="Y2005" i="1"/>
  <c r="Z2004" i="1"/>
  <c r="Y2004" i="1"/>
  <c r="Z2003" i="1"/>
  <c r="Y2003" i="1"/>
  <c r="Z2002" i="1"/>
  <c r="Y2002" i="1"/>
  <c r="Z2001" i="1"/>
  <c r="Y2001" i="1"/>
  <c r="Z2000" i="1"/>
  <c r="Y2000" i="1"/>
  <c r="Z1999" i="1"/>
  <c r="Y1999" i="1"/>
  <c r="Z1998" i="1"/>
  <c r="Y1998" i="1"/>
  <c r="Z1997" i="1"/>
  <c r="Y1997" i="1"/>
  <c r="Z1996" i="1"/>
  <c r="Y1996" i="1"/>
  <c r="Z1995" i="1"/>
  <c r="Y1995" i="1"/>
  <c r="Z1994" i="1"/>
  <c r="Y1994" i="1"/>
  <c r="Z1993" i="1"/>
  <c r="Y1993" i="1"/>
  <c r="Z1992" i="1"/>
  <c r="Y1992" i="1"/>
  <c r="Z1991" i="1"/>
  <c r="Y1991" i="1"/>
  <c r="Z1990" i="1"/>
  <c r="Y1990" i="1"/>
  <c r="Z1989" i="1"/>
  <c r="Y1989" i="1"/>
  <c r="Z1988" i="1"/>
  <c r="Y1988" i="1"/>
  <c r="Z1987" i="1"/>
  <c r="Y1987" i="1"/>
  <c r="Z1986" i="1"/>
  <c r="Y1986" i="1"/>
  <c r="Z1985" i="1"/>
  <c r="Y1985" i="1"/>
  <c r="Z1984" i="1"/>
  <c r="Y1984" i="1"/>
  <c r="Z1983" i="1"/>
  <c r="Y1983" i="1"/>
  <c r="Z1982" i="1"/>
  <c r="Y1982" i="1"/>
  <c r="Z1981" i="1"/>
  <c r="Y1981" i="1"/>
  <c r="Z1980" i="1"/>
  <c r="Y1980" i="1"/>
  <c r="Z1979" i="1"/>
  <c r="Y1979" i="1"/>
  <c r="Z1978" i="1"/>
  <c r="Y1978" i="1"/>
  <c r="Z1977" i="1"/>
  <c r="Y1977" i="1"/>
  <c r="Z1976" i="1"/>
  <c r="Y1976" i="1"/>
  <c r="Z1975" i="1"/>
  <c r="Y1975" i="1"/>
  <c r="Z1974" i="1"/>
  <c r="Y1974" i="1"/>
  <c r="Z1973" i="1"/>
  <c r="Y1973" i="1"/>
  <c r="Z1972" i="1"/>
  <c r="Y1972" i="1"/>
  <c r="Z1971" i="1"/>
  <c r="Y1971" i="1"/>
  <c r="Z1970" i="1"/>
  <c r="Y1970" i="1"/>
  <c r="Z1969" i="1"/>
  <c r="Y1969" i="1"/>
  <c r="Z1968" i="1"/>
  <c r="Y1968" i="1"/>
  <c r="Z1967" i="1"/>
  <c r="Y1967" i="1"/>
  <c r="Z1966" i="1"/>
  <c r="Y1966" i="1"/>
  <c r="Z1965" i="1"/>
  <c r="Y1965" i="1"/>
  <c r="Z1964" i="1"/>
  <c r="Y1964" i="1"/>
  <c r="Z1963" i="1"/>
  <c r="Y1963" i="1"/>
  <c r="Z1962" i="1"/>
  <c r="Y1962" i="1"/>
  <c r="Z1961" i="1"/>
  <c r="Y1961" i="1"/>
  <c r="Z1960" i="1"/>
  <c r="Y1960" i="1"/>
  <c r="Z1959" i="1"/>
  <c r="Y1959" i="1"/>
  <c r="Z1958" i="1"/>
  <c r="Y1958" i="1"/>
  <c r="Z1957" i="1"/>
  <c r="Y1957" i="1"/>
  <c r="Z1956" i="1"/>
  <c r="Y1956" i="1"/>
  <c r="Z1955" i="1"/>
  <c r="Y1955" i="1"/>
  <c r="Z1954" i="1"/>
  <c r="Y1954" i="1"/>
  <c r="Z1953" i="1"/>
  <c r="Y1953" i="1"/>
  <c r="Z1952" i="1"/>
  <c r="Y1952" i="1"/>
  <c r="Z1951" i="1"/>
  <c r="Y1951" i="1"/>
  <c r="Z1950" i="1"/>
  <c r="Y1950" i="1"/>
  <c r="Z1949" i="1"/>
  <c r="Y1949" i="1"/>
  <c r="Z1948" i="1"/>
  <c r="Y1948" i="1"/>
  <c r="Z1947" i="1"/>
  <c r="Y1947" i="1"/>
  <c r="Z1946" i="1"/>
  <c r="Y1946" i="1"/>
  <c r="Z1945" i="1"/>
  <c r="Y1945" i="1"/>
  <c r="Z1944" i="1"/>
  <c r="Y1944" i="1"/>
  <c r="Z1943" i="1"/>
  <c r="Y1943" i="1"/>
  <c r="Z1942" i="1"/>
  <c r="Y1942" i="1"/>
  <c r="Z1941" i="1"/>
  <c r="Y1941" i="1"/>
  <c r="Z1940" i="1"/>
  <c r="Y1940" i="1"/>
  <c r="Z1939" i="1"/>
  <c r="Y1939" i="1"/>
  <c r="Z1938" i="1"/>
  <c r="Y1938" i="1"/>
  <c r="Z1937" i="1"/>
  <c r="Y1937" i="1"/>
  <c r="Z1936" i="1"/>
  <c r="Y1936" i="1"/>
  <c r="Z1935" i="1"/>
  <c r="Y1935" i="1"/>
  <c r="Z1934" i="1"/>
  <c r="Y1934" i="1"/>
  <c r="Z1933" i="1"/>
  <c r="Y1933" i="1"/>
  <c r="Z1932" i="1"/>
  <c r="Y1932" i="1"/>
  <c r="Z1931" i="1"/>
  <c r="Y1931" i="1"/>
  <c r="Z1930" i="1"/>
  <c r="Y1930" i="1"/>
  <c r="Z1929" i="1"/>
  <c r="Y1929" i="1"/>
  <c r="Z1928" i="1"/>
  <c r="Y1928" i="1"/>
  <c r="Z1927" i="1"/>
  <c r="Y1927" i="1"/>
  <c r="Z1926" i="1"/>
  <c r="Y1926" i="1"/>
  <c r="Z1925" i="1"/>
  <c r="Y1925" i="1"/>
  <c r="Z1924" i="1"/>
  <c r="Y1924" i="1"/>
  <c r="Z1923" i="1"/>
  <c r="Y1923" i="1"/>
  <c r="Z1922" i="1"/>
  <c r="Y1922" i="1"/>
  <c r="Z1921" i="1"/>
  <c r="Y1921" i="1"/>
  <c r="Z1920" i="1"/>
  <c r="Y1920" i="1"/>
  <c r="Z1919" i="1"/>
  <c r="Y1919" i="1"/>
  <c r="Z1918" i="1"/>
  <c r="Y1918" i="1"/>
  <c r="Z1917" i="1"/>
  <c r="Y1917" i="1"/>
  <c r="Z1916" i="1"/>
  <c r="Y1916" i="1"/>
  <c r="Z1915" i="1"/>
  <c r="Y1915" i="1"/>
  <c r="Z1914" i="1"/>
  <c r="Y1914" i="1"/>
  <c r="Z1913" i="1"/>
  <c r="Y1913" i="1"/>
  <c r="Z1912" i="1"/>
  <c r="Y1912" i="1"/>
  <c r="Z1911" i="1"/>
  <c r="Y1911" i="1"/>
  <c r="Z1910" i="1"/>
  <c r="Y1910" i="1"/>
  <c r="Z1909" i="1"/>
  <c r="Y1909" i="1"/>
  <c r="Z1908" i="1"/>
  <c r="Y1908" i="1"/>
  <c r="Z1907" i="1"/>
  <c r="Y1907" i="1"/>
  <c r="Z1906" i="1"/>
  <c r="Y1906" i="1"/>
  <c r="Z1905" i="1"/>
  <c r="Y1905" i="1"/>
  <c r="Z1904" i="1"/>
  <c r="Y1904" i="1"/>
  <c r="Z1903" i="1"/>
  <c r="Y1903" i="1"/>
  <c r="Z1902" i="1"/>
  <c r="Y1902" i="1"/>
  <c r="Z1901" i="1"/>
  <c r="Y1901" i="1"/>
  <c r="Z1900" i="1"/>
  <c r="Y1900" i="1"/>
  <c r="Z1899" i="1"/>
  <c r="Y1899" i="1"/>
  <c r="Z1898" i="1"/>
  <c r="Y1898" i="1"/>
  <c r="Z1897" i="1"/>
  <c r="Y1897" i="1"/>
  <c r="Z1896" i="1"/>
  <c r="Y1896" i="1"/>
  <c r="Z1895" i="1"/>
  <c r="Y1895" i="1"/>
  <c r="Z1894" i="1"/>
  <c r="Y1894" i="1"/>
  <c r="Z1893" i="1"/>
  <c r="Y1893" i="1"/>
  <c r="Z1892" i="1"/>
  <c r="Y1892" i="1"/>
  <c r="Z1891" i="1"/>
  <c r="Y1891" i="1"/>
  <c r="Z1890" i="1"/>
  <c r="Y1890" i="1"/>
  <c r="Z1889" i="1"/>
  <c r="Y1889" i="1"/>
  <c r="Z1888" i="1"/>
  <c r="Y1888" i="1"/>
  <c r="Z1887" i="1"/>
  <c r="Y1887" i="1"/>
  <c r="Z1886" i="1"/>
  <c r="Y1886" i="1"/>
  <c r="Z1885" i="1"/>
  <c r="Y1885" i="1"/>
  <c r="Z1884" i="1"/>
  <c r="Y1884" i="1"/>
  <c r="Z1883" i="1"/>
  <c r="Y1883" i="1"/>
  <c r="Z1882" i="1"/>
  <c r="Y1882" i="1"/>
  <c r="Z1881" i="1"/>
  <c r="Y1881" i="1"/>
  <c r="Z1880" i="1"/>
  <c r="Y1880" i="1"/>
  <c r="Z1879" i="1"/>
  <c r="Y1879" i="1"/>
  <c r="Z1878" i="1"/>
  <c r="Y1878" i="1"/>
  <c r="Z1877" i="1"/>
  <c r="Y1877" i="1"/>
  <c r="Z1876" i="1"/>
  <c r="Y1876" i="1"/>
  <c r="Z1875" i="1"/>
  <c r="Y1875" i="1"/>
  <c r="Z1874" i="1"/>
  <c r="Y1874" i="1"/>
  <c r="Z1873" i="1"/>
  <c r="Y1873" i="1"/>
  <c r="Z1872" i="1"/>
  <c r="Y1872" i="1"/>
  <c r="Z1871" i="1"/>
  <c r="Y1871" i="1"/>
  <c r="Z1870" i="1"/>
  <c r="Y1870" i="1"/>
  <c r="Z1869" i="1"/>
  <c r="Y1869" i="1"/>
  <c r="Z1868" i="1"/>
  <c r="Y1868" i="1"/>
  <c r="Z1867" i="1"/>
  <c r="Y1867" i="1"/>
  <c r="Z1866" i="1"/>
  <c r="Y1866" i="1"/>
  <c r="Z1865" i="1"/>
  <c r="Y1865" i="1"/>
  <c r="Z1864" i="1"/>
  <c r="Y1864" i="1"/>
  <c r="Z1863" i="1"/>
  <c r="Y1863" i="1"/>
  <c r="Z1862" i="1"/>
  <c r="Y1862" i="1"/>
  <c r="Z1861" i="1"/>
  <c r="Y1861" i="1"/>
  <c r="Z1860" i="1"/>
  <c r="Y1860" i="1"/>
  <c r="Z1859" i="1"/>
  <c r="Y1859" i="1"/>
  <c r="Z1858" i="1"/>
  <c r="Y1858" i="1"/>
  <c r="Z1857" i="1"/>
  <c r="Y1857" i="1"/>
  <c r="Z1856" i="1"/>
  <c r="Y1856" i="1"/>
  <c r="Z1855" i="1"/>
  <c r="Y1855" i="1"/>
  <c r="Z1854" i="1"/>
  <c r="Y1854" i="1"/>
  <c r="Z1853" i="1"/>
  <c r="Y1853" i="1"/>
  <c r="Z1852" i="1"/>
  <c r="Y1852" i="1"/>
  <c r="Z1851" i="1"/>
  <c r="Y1851" i="1"/>
  <c r="Z1850" i="1"/>
  <c r="Y1850" i="1"/>
  <c r="Z1849" i="1"/>
  <c r="Y1849" i="1"/>
  <c r="Z1848" i="1"/>
  <c r="Y1848" i="1"/>
  <c r="Z1847" i="1"/>
  <c r="Y1847" i="1"/>
  <c r="Z1846" i="1"/>
  <c r="Y1846" i="1"/>
  <c r="Z1845" i="1"/>
  <c r="Y1845" i="1"/>
  <c r="Z1844" i="1"/>
  <c r="Y1844" i="1"/>
  <c r="Z1843" i="1"/>
  <c r="Y1843" i="1"/>
  <c r="Z1842" i="1"/>
  <c r="Y1842" i="1"/>
  <c r="Z1841" i="1"/>
  <c r="Y1841" i="1"/>
  <c r="Z1840" i="1"/>
  <c r="Y1840" i="1"/>
  <c r="Z1839" i="1"/>
  <c r="Y1839" i="1"/>
  <c r="Z1838" i="1"/>
  <c r="Y1838" i="1"/>
  <c r="Z1837" i="1"/>
  <c r="Y1837" i="1"/>
  <c r="Z1836" i="1"/>
  <c r="Y1836" i="1"/>
  <c r="Z1835" i="1"/>
  <c r="Y1835" i="1"/>
  <c r="Z1834" i="1"/>
  <c r="Y1834" i="1"/>
  <c r="Z1833" i="1"/>
  <c r="Y1833" i="1"/>
  <c r="Z1832" i="1"/>
  <c r="Y1832" i="1"/>
  <c r="Z1831" i="1"/>
  <c r="Y1831" i="1"/>
  <c r="Z1830" i="1"/>
  <c r="Y1830" i="1"/>
  <c r="Z1829" i="1"/>
  <c r="Y1829" i="1"/>
  <c r="Z1828" i="1"/>
  <c r="Y1828" i="1"/>
  <c r="Z1827" i="1"/>
  <c r="Y1827" i="1"/>
  <c r="Z1826" i="1"/>
  <c r="Y1826" i="1"/>
  <c r="Z1825" i="1"/>
  <c r="Y1825" i="1"/>
  <c r="Z1824" i="1"/>
  <c r="Y1824" i="1"/>
  <c r="Z1823" i="1"/>
  <c r="Y1823" i="1"/>
  <c r="Z1822" i="1"/>
  <c r="Y1822" i="1"/>
  <c r="Z1821" i="1"/>
  <c r="Y1821" i="1"/>
  <c r="Z1820" i="1"/>
  <c r="Y1820" i="1"/>
  <c r="Z1819" i="1"/>
  <c r="Y1819" i="1"/>
  <c r="Z1818" i="1"/>
  <c r="Y1818" i="1"/>
  <c r="Z1817" i="1"/>
  <c r="Y1817" i="1"/>
  <c r="Z1816" i="1"/>
  <c r="Y1816" i="1"/>
  <c r="Z1815" i="1"/>
  <c r="Y1815" i="1"/>
  <c r="Z1814" i="1"/>
  <c r="Y1814" i="1"/>
  <c r="Z1813" i="1"/>
  <c r="Y1813" i="1"/>
  <c r="Z1812" i="1"/>
  <c r="Y1812" i="1"/>
  <c r="Z1811" i="1"/>
  <c r="Y1811" i="1"/>
  <c r="Z1810" i="1"/>
  <c r="Y1810" i="1"/>
  <c r="Z1809" i="1"/>
  <c r="Y1809" i="1"/>
  <c r="Z1808" i="1"/>
  <c r="Y1808" i="1"/>
  <c r="Z1807" i="1"/>
  <c r="Y1807" i="1"/>
  <c r="Z1806" i="1"/>
  <c r="Y1806" i="1"/>
  <c r="Z1805" i="1"/>
  <c r="Y1805" i="1"/>
  <c r="Z1804" i="1"/>
  <c r="Y1804" i="1"/>
  <c r="Z1803" i="1"/>
  <c r="Y1803" i="1"/>
  <c r="Z1802" i="1"/>
  <c r="Y1802" i="1"/>
  <c r="Z1801" i="1"/>
  <c r="Y1801" i="1"/>
  <c r="Z1800" i="1"/>
  <c r="Y1800" i="1"/>
  <c r="Z1799" i="1"/>
  <c r="Y1799" i="1"/>
  <c r="Z1798" i="1"/>
  <c r="Y1798" i="1"/>
  <c r="Z1797" i="1"/>
  <c r="Y1797" i="1"/>
  <c r="Z1796" i="1"/>
  <c r="Y1796" i="1"/>
  <c r="Z1795" i="1"/>
  <c r="Y1795" i="1"/>
  <c r="Z1794" i="1"/>
  <c r="Y1794" i="1"/>
  <c r="Z1793" i="1"/>
  <c r="Y1793" i="1"/>
  <c r="Z1792" i="1"/>
  <c r="Y1792" i="1"/>
  <c r="Z1791" i="1"/>
  <c r="Y1791" i="1"/>
  <c r="Z1790" i="1"/>
  <c r="Y1790" i="1"/>
  <c r="Z1789" i="1"/>
  <c r="Y1789" i="1"/>
  <c r="Z1788" i="1"/>
  <c r="Y1788" i="1"/>
  <c r="Z1787" i="1"/>
  <c r="Y1787" i="1"/>
  <c r="Z1786" i="1"/>
  <c r="Y1786" i="1"/>
  <c r="Z1785" i="1"/>
  <c r="Y1785" i="1"/>
  <c r="Z1784" i="1"/>
  <c r="Y1784" i="1"/>
  <c r="Z1783" i="1"/>
  <c r="Y1783" i="1"/>
  <c r="Z1782" i="1"/>
  <c r="Y1782" i="1"/>
  <c r="Z1781" i="1"/>
  <c r="Y1781" i="1"/>
  <c r="Z1780" i="1"/>
  <c r="Y1780" i="1"/>
  <c r="Z1779" i="1"/>
  <c r="Y1779" i="1"/>
  <c r="Z1778" i="1"/>
  <c r="Y1778" i="1"/>
  <c r="Z1777" i="1"/>
  <c r="Y1777" i="1"/>
  <c r="Z1776" i="1"/>
  <c r="Y1776" i="1"/>
  <c r="Z1775" i="1"/>
  <c r="Y1775" i="1"/>
  <c r="Z1774" i="1"/>
  <c r="Y1774" i="1"/>
  <c r="Z1773" i="1"/>
  <c r="Y1773" i="1"/>
  <c r="Z1772" i="1"/>
  <c r="Y1772" i="1"/>
  <c r="Z1771" i="1"/>
  <c r="Y1771" i="1"/>
  <c r="Z1770" i="1"/>
  <c r="Y1770" i="1"/>
  <c r="Z1769" i="1"/>
  <c r="Y1769" i="1"/>
  <c r="Z1768" i="1"/>
  <c r="Y1768" i="1"/>
  <c r="Z1767" i="1"/>
  <c r="Y1767" i="1"/>
  <c r="Z1766" i="1"/>
  <c r="Y1766" i="1"/>
  <c r="Z1765" i="1"/>
  <c r="Y1765" i="1"/>
  <c r="Z1764" i="1"/>
  <c r="Y1764" i="1"/>
  <c r="Z1763" i="1"/>
  <c r="Y1763" i="1"/>
  <c r="Z1762" i="1"/>
  <c r="Y1762" i="1"/>
  <c r="Z1761" i="1"/>
  <c r="Y1761" i="1"/>
  <c r="Z1760" i="1"/>
  <c r="Y1760" i="1"/>
  <c r="Z1759" i="1"/>
  <c r="Y1759" i="1"/>
  <c r="Z1758" i="1"/>
  <c r="Y1758" i="1"/>
  <c r="Z1757" i="1"/>
  <c r="Y1757" i="1"/>
  <c r="Z1756" i="1"/>
  <c r="Y1756" i="1"/>
  <c r="Z1755" i="1"/>
  <c r="Y1755" i="1"/>
  <c r="Z1754" i="1"/>
  <c r="Y1754" i="1"/>
  <c r="Z1753" i="1"/>
  <c r="Y1753" i="1"/>
  <c r="Z1752" i="1"/>
  <c r="Y1752" i="1"/>
  <c r="Z1751" i="1"/>
  <c r="Y1751" i="1"/>
  <c r="Z1750" i="1"/>
  <c r="Y1750" i="1"/>
  <c r="Z1749" i="1"/>
  <c r="Y1749" i="1"/>
  <c r="Z1748" i="1"/>
  <c r="Y1748" i="1"/>
  <c r="Z1747" i="1"/>
  <c r="Y1747" i="1"/>
  <c r="Z1746" i="1"/>
  <c r="Y1746" i="1"/>
  <c r="Z1745" i="1"/>
  <c r="Y1745" i="1"/>
  <c r="Z1744" i="1"/>
  <c r="Y1744" i="1"/>
  <c r="Z1743" i="1"/>
  <c r="Y1743" i="1"/>
  <c r="Z1742" i="1"/>
  <c r="Y1742" i="1"/>
  <c r="Z1741" i="1"/>
  <c r="Y1741" i="1"/>
  <c r="Z1740" i="1"/>
  <c r="Y1740" i="1"/>
  <c r="Z1739" i="1"/>
  <c r="Y1739" i="1"/>
  <c r="Z1738" i="1"/>
  <c r="Y1738" i="1"/>
  <c r="Z1737" i="1"/>
  <c r="Y1737" i="1"/>
  <c r="Z1736" i="1"/>
  <c r="Y1736" i="1"/>
  <c r="Z1735" i="1"/>
  <c r="Y1735" i="1"/>
  <c r="Z1734" i="1"/>
  <c r="Y1734" i="1"/>
  <c r="Z1733" i="1"/>
  <c r="Y1733" i="1"/>
  <c r="Z1732" i="1"/>
  <c r="Y1732" i="1"/>
  <c r="Z1731" i="1"/>
  <c r="Y1731" i="1"/>
  <c r="Z1730" i="1"/>
  <c r="Y1730" i="1"/>
  <c r="Z1729" i="1"/>
  <c r="Y1729" i="1"/>
  <c r="Z1728" i="1"/>
  <c r="Y1728" i="1"/>
  <c r="Z1727" i="1"/>
  <c r="Y1727" i="1"/>
  <c r="Z1726" i="1"/>
  <c r="Y1726" i="1"/>
  <c r="Z1725" i="1"/>
  <c r="Y1725" i="1"/>
  <c r="Z1724" i="1"/>
  <c r="Y1724" i="1"/>
  <c r="Z1723" i="1"/>
  <c r="Y1723" i="1"/>
  <c r="Z1722" i="1"/>
  <c r="Y1722" i="1"/>
  <c r="Z1721" i="1"/>
  <c r="Y1721" i="1"/>
  <c r="Z1720" i="1"/>
  <c r="Y1720" i="1"/>
  <c r="Z1719" i="1"/>
  <c r="Y1719" i="1"/>
  <c r="Z1718" i="1"/>
  <c r="Y1718" i="1"/>
  <c r="Z1717" i="1"/>
  <c r="Y1717" i="1"/>
  <c r="Z1716" i="1"/>
  <c r="Y1716" i="1"/>
  <c r="Z1715" i="1"/>
  <c r="Y1715" i="1"/>
  <c r="Z1714" i="1"/>
  <c r="Y1714" i="1"/>
  <c r="Z1713" i="1"/>
  <c r="Y1713" i="1"/>
  <c r="Z1712" i="1"/>
  <c r="Y1712" i="1"/>
  <c r="Z1711" i="1"/>
  <c r="Y1711" i="1"/>
  <c r="Z1710" i="1"/>
  <c r="Y1710" i="1"/>
  <c r="Z1709" i="1"/>
  <c r="Y1709" i="1"/>
  <c r="Z1708" i="1"/>
  <c r="Y1708" i="1"/>
  <c r="Z1707" i="1"/>
  <c r="Y1707" i="1"/>
  <c r="Z1706" i="1"/>
  <c r="Y1706" i="1"/>
  <c r="Z1705" i="1"/>
  <c r="Y1705" i="1"/>
  <c r="Z1704" i="1"/>
  <c r="Y1704" i="1"/>
  <c r="Z1703" i="1"/>
  <c r="Y1703" i="1"/>
  <c r="Z1702" i="1"/>
  <c r="Y1702" i="1"/>
  <c r="Z1701" i="1"/>
  <c r="Y1701" i="1"/>
  <c r="Z1700" i="1"/>
  <c r="Y1700" i="1"/>
  <c r="Z1699" i="1"/>
  <c r="Y1699" i="1"/>
  <c r="Z1698" i="1"/>
  <c r="Y1698" i="1"/>
  <c r="Z1697" i="1"/>
  <c r="Y1697" i="1"/>
  <c r="Z1696" i="1"/>
  <c r="Y1696" i="1"/>
  <c r="Z1695" i="1"/>
  <c r="Y1695" i="1"/>
  <c r="Z1694" i="1"/>
  <c r="Y1694" i="1"/>
  <c r="Z1693" i="1"/>
  <c r="Y1693" i="1"/>
  <c r="Z1692" i="1"/>
  <c r="Y1692" i="1"/>
  <c r="Z1691" i="1"/>
  <c r="Y1691" i="1"/>
  <c r="Z1690" i="1"/>
  <c r="Y1690" i="1"/>
  <c r="Z1689" i="1"/>
  <c r="Y1689" i="1"/>
  <c r="Z1688" i="1"/>
  <c r="Y1688" i="1"/>
  <c r="Z1687" i="1"/>
  <c r="Y1687" i="1"/>
  <c r="Z1686" i="1"/>
  <c r="Y1686" i="1"/>
  <c r="Z1685" i="1"/>
  <c r="Y1685" i="1"/>
  <c r="Z1684" i="1"/>
  <c r="Y1684" i="1"/>
  <c r="Z1683" i="1"/>
  <c r="Y1683" i="1"/>
  <c r="Z1682" i="1"/>
  <c r="Y1682" i="1"/>
  <c r="Z1681" i="1"/>
  <c r="Y1681" i="1"/>
  <c r="Z1680" i="1"/>
  <c r="Y1680" i="1"/>
  <c r="Z1679" i="1"/>
  <c r="Y1679" i="1"/>
  <c r="Z1678" i="1"/>
  <c r="Y1678" i="1"/>
  <c r="Z1677" i="1"/>
  <c r="Y1677" i="1"/>
  <c r="Z1676" i="1"/>
  <c r="Y1676" i="1"/>
  <c r="Z1675" i="1"/>
  <c r="Y1675" i="1"/>
  <c r="Z1674" i="1"/>
  <c r="Y1674" i="1"/>
  <c r="Z1673" i="1"/>
  <c r="Y1673" i="1"/>
  <c r="Z1672" i="1"/>
  <c r="Y1672" i="1"/>
  <c r="Z1671" i="1"/>
  <c r="Y1671" i="1"/>
  <c r="Z1670" i="1"/>
  <c r="Y1670" i="1"/>
  <c r="Z1669" i="1"/>
  <c r="Y1669" i="1"/>
  <c r="Z1668" i="1"/>
  <c r="Y1668" i="1"/>
  <c r="Z1667" i="1"/>
  <c r="Y1667" i="1"/>
  <c r="Z1666" i="1"/>
  <c r="Y1666" i="1"/>
  <c r="Z1665" i="1"/>
  <c r="Y1665" i="1"/>
  <c r="Z1664" i="1"/>
  <c r="Y1664" i="1"/>
  <c r="Z1663" i="1"/>
  <c r="Y1663" i="1"/>
  <c r="Z1662" i="1"/>
  <c r="Y1662" i="1"/>
  <c r="Z1661" i="1"/>
  <c r="Y1661" i="1"/>
  <c r="Z1660" i="1"/>
  <c r="Y1660" i="1"/>
  <c r="Z1659" i="1"/>
  <c r="Y1659" i="1"/>
  <c r="Z1658" i="1"/>
  <c r="Y1658" i="1"/>
  <c r="Z1657" i="1"/>
  <c r="Y1657" i="1"/>
  <c r="Z1656" i="1"/>
  <c r="Y1656" i="1"/>
  <c r="Z1655" i="1"/>
  <c r="Y1655" i="1"/>
  <c r="Z1654" i="1"/>
  <c r="Y1654" i="1"/>
  <c r="Z1653" i="1"/>
  <c r="Y1653" i="1"/>
  <c r="Z1652" i="1"/>
  <c r="Y1652" i="1"/>
  <c r="Z1651" i="1"/>
  <c r="Y1651" i="1"/>
  <c r="Z1650" i="1"/>
  <c r="Y1650" i="1"/>
  <c r="Z1649" i="1"/>
  <c r="Y1649" i="1"/>
  <c r="Z1648" i="1"/>
  <c r="Y1648" i="1"/>
  <c r="Z1647" i="1"/>
  <c r="Y1647" i="1"/>
  <c r="Z1646" i="1"/>
  <c r="Y1646" i="1"/>
  <c r="Z1645" i="1"/>
  <c r="Y1645" i="1"/>
  <c r="Z1644" i="1"/>
  <c r="Y1644" i="1"/>
  <c r="Z1643" i="1"/>
  <c r="Y1643" i="1"/>
  <c r="Z1642" i="1"/>
  <c r="Y1642" i="1"/>
  <c r="Z1641" i="1"/>
  <c r="Y1641" i="1"/>
  <c r="Z1640" i="1"/>
  <c r="Y1640" i="1"/>
  <c r="Z1639" i="1"/>
  <c r="Y1639" i="1"/>
  <c r="Z1638" i="1"/>
  <c r="Y1638" i="1"/>
  <c r="Z1637" i="1"/>
  <c r="Y1637" i="1"/>
  <c r="Z1636" i="1"/>
  <c r="Y1636" i="1"/>
  <c r="Z1635" i="1"/>
  <c r="Y1635" i="1"/>
  <c r="Z1634" i="1"/>
  <c r="Y1634" i="1"/>
  <c r="Z1633" i="1"/>
  <c r="Y1633" i="1"/>
  <c r="Z1632" i="1"/>
  <c r="Y1632" i="1"/>
  <c r="Z1631" i="1"/>
  <c r="Y1631" i="1"/>
  <c r="Z1630" i="1"/>
  <c r="Y1630" i="1"/>
  <c r="Z1629" i="1"/>
  <c r="Y1629" i="1"/>
  <c r="Z1628" i="1"/>
  <c r="Y1628" i="1"/>
  <c r="Z1627" i="1"/>
  <c r="Y1627" i="1"/>
  <c r="Z1626" i="1"/>
  <c r="Y1626" i="1"/>
  <c r="Z1625" i="1"/>
  <c r="Y1625" i="1"/>
  <c r="Z1624" i="1"/>
  <c r="Y1624" i="1"/>
  <c r="Z1623" i="1"/>
  <c r="Y1623" i="1"/>
  <c r="Z1622" i="1"/>
  <c r="Y1622" i="1"/>
  <c r="Z1621" i="1"/>
  <c r="Y1621" i="1"/>
  <c r="Z1620" i="1"/>
  <c r="Y1620" i="1"/>
  <c r="Z1619" i="1"/>
  <c r="Y1619" i="1"/>
  <c r="Z1618" i="1"/>
  <c r="Y1618" i="1"/>
  <c r="Z1617" i="1"/>
  <c r="Y1617" i="1"/>
  <c r="Z1616" i="1"/>
  <c r="Y1616" i="1"/>
  <c r="Z1615" i="1"/>
  <c r="Y1615" i="1"/>
  <c r="Z1614" i="1"/>
  <c r="Y1614" i="1"/>
  <c r="Z1613" i="1"/>
  <c r="Y1613" i="1"/>
  <c r="Z1612" i="1"/>
  <c r="Y1612" i="1"/>
  <c r="Z1611" i="1"/>
  <c r="Y1611" i="1"/>
  <c r="Z1610" i="1"/>
  <c r="Y1610" i="1"/>
  <c r="Z1609" i="1"/>
  <c r="Y1609" i="1"/>
  <c r="Z1608" i="1"/>
  <c r="Y1608" i="1"/>
  <c r="Z1607" i="1"/>
  <c r="Y1607" i="1"/>
  <c r="Z1606" i="1"/>
  <c r="Y1606" i="1"/>
  <c r="Z1605" i="1"/>
  <c r="Y1605" i="1"/>
  <c r="Z1604" i="1"/>
  <c r="Y1604" i="1"/>
  <c r="Z1603" i="1"/>
  <c r="Y1603" i="1"/>
  <c r="Z1602" i="1"/>
  <c r="Y1602" i="1"/>
  <c r="Z1601" i="1"/>
  <c r="Y1601" i="1"/>
  <c r="Z1600" i="1"/>
  <c r="Y1600" i="1"/>
  <c r="Z1599" i="1"/>
  <c r="Y1599" i="1"/>
  <c r="Z1598" i="1"/>
  <c r="Y1598" i="1"/>
  <c r="Z1597" i="1"/>
  <c r="Y1597" i="1"/>
  <c r="Z1596" i="1"/>
  <c r="Y1596" i="1"/>
  <c r="Z1595" i="1"/>
  <c r="Y1595" i="1"/>
  <c r="Z1594" i="1"/>
  <c r="Y1594" i="1"/>
  <c r="Z1593" i="1"/>
  <c r="Y1593" i="1"/>
  <c r="Z1592" i="1"/>
  <c r="Y1592" i="1"/>
  <c r="Z1591" i="1"/>
  <c r="Y1591" i="1"/>
  <c r="Z1590" i="1"/>
  <c r="Y1590" i="1"/>
  <c r="Z1589" i="1"/>
  <c r="Y1589" i="1"/>
  <c r="Z1588" i="1"/>
  <c r="Y1588" i="1"/>
  <c r="Z1587" i="1"/>
  <c r="Y1587" i="1"/>
  <c r="Z1586" i="1"/>
  <c r="Y1586" i="1"/>
  <c r="Z1585" i="1"/>
  <c r="Y1585" i="1"/>
  <c r="Z1584" i="1"/>
  <c r="Y1584" i="1"/>
  <c r="Z1583" i="1"/>
  <c r="Y1583" i="1"/>
  <c r="Z1582" i="1"/>
  <c r="Y1582" i="1"/>
  <c r="Z1581" i="1"/>
  <c r="Y1581" i="1"/>
  <c r="Z1580" i="1"/>
  <c r="Y1580" i="1"/>
  <c r="Z1579" i="1"/>
  <c r="Y1579" i="1"/>
  <c r="Z1578" i="1"/>
  <c r="Y1578" i="1"/>
  <c r="Z1577" i="1"/>
  <c r="Y1577" i="1"/>
  <c r="Z1576" i="1"/>
  <c r="Y1576" i="1"/>
  <c r="Z1575" i="1"/>
  <c r="Y1575" i="1"/>
  <c r="Z1574" i="1"/>
  <c r="Y1574" i="1"/>
  <c r="Z1573" i="1"/>
  <c r="Y1573" i="1"/>
  <c r="Z1572" i="1"/>
  <c r="Y1572" i="1"/>
  <c r="Z1571" i="1"/>
  <c r="Y1571" i="1"/>
  <c r="Z1570" i="1"/>
  <c r="Y1570" i="1"/>
  <c r="Z1569" i="1"/>
  <c r="Y1569" i="1"/>
  <c r="Z1568" i="1"/>
  <c r="Y1568" i="1"/>
  <c r="Z1567" i="1"/>
  <c r="Y1567" i="1"/>
  <c r="Z1566" i="1"/>
  <c r="Y1566" i="1"/>
  <c r="Z1565" i="1"/>
  <c r="Y1565" i="1"/>
  <c r="Z1564" i="1"/>
  <c r="Y1564" i="1"/>
  <c r="Z1563" i="1"/>
  <c r="Y1563" i="1"/>
  <c r="Z1562" i="1"/>
  <c r="Y1562" i="1"/>
  <c r="Z1561" i="1"/>
  <c r="Y1561" i="1"/>
  <c r="Z1560" i="1"/>
  <c r="Y1560" i="1"/>
  <c r="Z1559" i="1"/>
  <c r="Y1559" i="1"/>
  <c r="Z1558" i="1"/>
  <c r="Y1558" i="1"/>
  <c r="Z1557" i="1"/>
  <c r="Y1557" i="1"/>
  <c r="Z1556" i="1"/>
  <c r="Y1556" i="1"/>
  <c r="Z1555" i="1"/>
  <c r="Y1555" i="1"/>
  <c r="Z1554" i="1"/>
  <c r="Y1554" i="1"/>
  <c r="Z1553" i="1"/>
  <c r="Y1553" i="1"/>
  <c r="Z1552" i="1"/>
  <c r="Y1552" i="1"/>
  <c r="Z1551" i="1"/>
  <c r="Y1551" i="1"/>
  <c r="Z1550" i="1"/>
  <c r="Y1550" i="1"/>
  <c r="Z1549" i="1"/>
  <c r="Y1549" i="1"/>
  <c r="Z1548" i="1"/>
  <c r="Y1548" i="1"/>
  <c r="Z1547" i="1"/>
  <c r="Y1547" i="1"/>
  <c r="Z1546" i="1"/>
  <c r="Y1546" i="1"/>
  <c r="Z1545" i="1"/>
  <c r="Y1545" i="1"/>
  <c r="Z1544" i="1"/>
  <c r="Y1544" i="1"/>
  <c r="Z1543" i="1"/>
  <c r="Y1543" i="1"/>
  <c r="Z1542" i="1"/>
  <c r="Y1542" i="1"/>
  <c r="Z1541" i="1"/>
  <c r="Y1541" i="1"/>
  <c r="Z1540" i="1"/>
  <c r="Y1540" i="1"/>
  <c r="Z1539" i="1"/>
  <c r="Y1539" i="1"/>
  <c r="Z1538" i="1"/>
  <c r="Y1538" i="1"/>
  <c r="Z1537" i="1"/>
  <c r="Y1537" i="1"/>
  <c r="Z1536" i="1"/>
  <c r="Y1536" i="1"/>
  <c r="Z1535" i="1"/>
  <c r="Y1535" i="1"/>
  <c r="Z1534" i="1"/>
  <c r="Y1534" i="1"/>
  <c r="Z1533" i="1"/>
  <c r="Y1533" i="1"/>
  <c r="Z1532" i="1"/>
  <c r="Y1532" i="1"/>
  <c r="Z1531" i="1"/>
  <c r="Y1531" i="1"/>
  <c r="Z1530" i="1"/>
  <c r="Y1530" i="1"/>
  <c r="Z1529" i="1"/>
  <c r="Y1529" i="1"/>
  <c r="Z1528" i="1"/>
  <c r="Y1528" i="1"/>
  <c r="Z1527" i="1"/>
  <c r="Y1527" i="1"/>
  <c r="Z1526" i="1"/>
  <c r="Y1526" i="1"/>
  <c r="Z1525" i="1"/>
  <c r="Y1525" i="1"/>
  <c r="Z1524" i="1"/>
  <c r="Y1524" i="1"/>
  <c r="Z1523" i="1"/>
  <c r="Y1523" i="1"/>
  <c r="Z1522" i="1"/>
  <c r="Y1522" i="1"/>
  <c r="Z1521" i="1"/>
  <c r="Y1521" i="1"/>
  <c r="Z1520" i="1"/>
  <c r="Y1520" i="1"/>
  <c r="Z1519" i="1"/>
  <c r="Y1519" i="1"/>
  <c r="Z1518" i="1"/>
  <c r="Y1518" i="1"/>
  <c r="Z1517" i="1"/>
  <c r="Y1517" i="1"/>
  <c r="Z1516" i="1"/>
  <c r="Y1516" i="1"/>
  <c r="Z1515" i="1"/>
  <c r="Y1515" i="1"/>
  <c r="Z1514" i="1"/>
  <c r="Y1514" i="1"/>
  <c r="Z1513" i="1"/>
  <c r="Y1513" i="1"/>
  <c r="Z1512" i="1"/>
  <c r="Y1512" i="1"/>
  <c r="Z1511" i="1"/>
  <c r="Y1511" i="1"/>
  <c r="Z1510" i="1"/>
  <c r="Y1510" i="1"/>
  <c r="Z1509" i="1"/>
  <c r="Y1509" i="1"/>
  <c r="Z1508" i="1"/>
  <c r="Y1508" i="1"/>
  <c r="Z1507" i="1"/>
  <c r="Y1507" i="1"/>
  <c r="Z1506" i="1"/>
  <c r="Y1506" i="1"/>
  <c r="Z1505" i="1"/>
  <c r="Y1505" i="1"/>
  <c r="Z1504" i="1"/>
  <c r="Y1504" i="1"/>
  <c r="Z1503" i="1"/>
  <c r="Y1503" i="1"/>
  <c r="Z1502" i="1"/>
  <c r="Y1502" i="1"/>
  <c r="Z1501" i="1"/>
  <c r="Y1501" i="1"/>
  <c r="Z1500" i="1"/>
  <c r="Y1500" i="1"/>
  <c r="Z1499" i="1"/>
  <c r="Y1499" i="1"/>
  <c r="Z1498" i="1"/>
  <c r="Y1498" i="1"/>
  <c r="Z1497" i="1"/>
  <c r="Y1497" i="1"/>
  <c r="Z1496" i="1"/>
  <c r="Y1496" i="1"/>
  <c r="Z1495" i="1"/>
  <c r="Y1495" i="1"/>
  <c r="Z1494" i="1"/>
  <c r="Y1494" i="1"/>
  <c r="Z1493" i="1"/>
  <c r="Y1493" i="1"/>
  <c r="Z1492" i="1"/>
  <c r="Y1492" i="1"/>
  <c r="Z1491" i="1"/>
  <c r="Y1491" i="1"/>
  <c r="Z1490" i="1"/>
  <c r="Y1490" i="1"/>
  <c r="Z1489" i="1"/>
  <c r="Y1489" i="1"/>
  <c r="Z1488" i="1"/>
  <c r="Y1488" i="1"/>
  <c r="Z1487" i="1"/>
  <c r="Y1487" i="1"/>
  <c r="Z1486" i="1"/>
  <c r="Y1486" i="1"/>
  <c r="Z1485" i="1"/>
  <c r="Y1485" i="1"/>
  <c r="Z1484" i="1"/>
  <c r="Y1484" i="1"/>
  <c r="Z1483" i="1"/>
  <c r="Y1483" i="1"/>
  <c r="Z1482" i="1"/>
  <c r="Y1482" i="1"/>
  <c r="Z1481" i="1"/>
  <c r="Y1481" i="1"/>
  <c r="Z1480" i="1"/>
  <c r="Y1480" i="1"/>
  <c r="Z1479" i="1"/>
  <c r="Y1479" i="1"/>
  <c r="Z1478" i="1"/>
  <c r="Y1478" i="1"/>
  <c r="Z1477" i="1"/>
  <c r="Y1477" i="1"/>
  <c r="Z1476" i="1"/>
  <c r="Y1476" i="1"/>
  <c r="Z1475" i="1"/>
  <c r="Y1475" i="1"/>
  <c r="Z1474" i="1"/>
  <c r="Y1474" i="1"/>
  <c r="Z1473" i="1"/>
  <c r="Y1473" i="1"/>
  <c r="Z1472" i="1"/>
  <c r="Y1472" i="1"/>
  <c r="Z1471" i="1"/>
  <c r="Y1471" i="1"/>
  <c r="Z1470" i="1"/>
  <c r="Y1470" i="1"/>
  <c r="Z1469" i="1"/>
  <c r="Y1469" i="1"/>
  <c r="Z1468" i="1"/>
  <c r="Y1468" i="1"/>
  <c r="Z1467" i="1"/>
  <c r="Y1467" i="1"/>
  <c r="Z1466" i="1"/>
  <c r="Y1466" i="1"/>
  <c r="Z1465" i="1"/>
  <c r="Y1465" i="1"/>
  <c r="Z1464" i="1"/>
  <c r="Y1464" i="1"/>
  <c r="Z1463" i="1"/>
  <c r="Y1463" i="1"/>
  <c r="Z1462" i="1"/>
  <c r="Y1462" i="1"/>
  <c r="Z1461" i="1"/>
  <c r="Y1461" i="1"/>
  <c r="Z1460" i="1"/>
  <c r="Y1460" i="1"/>
  <c r="Z1459" i="1"/>
  <c r="Y1459" i="1"/>
  <c r="Z1458" i="1"/>
  <c r="Y1458" i="1"/>
  <c r="Z1457" i="1"/>
  <c r="Y1457" i="1"/>
  <c r="Z1456" i="1"/>
  <c r="Y1456" i="1"/>
  <c r="Z1455" i="1"/>
  <c r="Y1455" i="1"/>
  <c r="Z1454" i="1"/>
  <c r="Y1454" i="1"/>
  <c r="Z1453" i="1"/>
  <c r="Y1453" i="1"/>
  <c r="Z1452" i="1"/>
  <c r="Y1452" i="1"/>
  <c r="Z1451" i="1"/>
  <c r="Y1451" i="1"/>
  <c r="Z1450" i="1"/>
  <c r="Y1450" i="1"/>
  <c r="Z1449" i="1"/>
  <c r="Y1449" i="1"/>
  <c r="Z1448" i="1"/>
  <c r="Y1448" i="1"/>
  <c r="Z1447" i="1"/>
  <c r="Y1447" i="1"/>
  <c r="Z1446" i="1"/>
  <c r="Y1446" i="1"/>
  <c r="Z1445" i="1"/>
  <c r="Y1445" i="1"/>
  <c r="Z1444" i="1"/>
  <c r="Y1444" i="1"/>
  <c r="Z1443" i="1"/>
  <c r="Y1443" i="1"/>
  <c r="Z1442" i="1"/>
  <c r="Y1442" i="1"/>
  <c r="Z1441" i="1"/>
  <c r="Y1441" i="1"/>
  <c r="Z1440" i="1"/>
  <c r="Y1440" i="1"/>
  <c r="Z1439" i="1"/>
  <c r="Y1439" i="1"/>
  <c r="Z1438" i="1"/>
  <c r="Y1438" i="1"/>
  <c r="Z1437" i="1"/>
  <c r="Y1437" i="1"/>
  <c r="Z1436" i="1"/>
  <c r="Y1436" i="1"/>
  <c r="Z1435" i="1"/>
  <c r="Y1435" i="1"/>
  <c r="Z1434" i="1"/>
  <c r="Y1434" i="1"/>
  <c r="Z1433" i="1"/>
  <c r="Y1433" i="1"/>
  <c r="Z1432" i="1"/>
  <c r="Y1432" i="1"/>
  <c r="Z1431" i="1"/>
  <c r="Y1431" i="1"/>
  <c r="Z1430" i="1"/>
  <c r="Y1430" i="1"/>
  <c r="Z1429" i="1"/>
  <c r="Y1429" i="1"/>
  <c r="Z1428" i="1"/>
  <c r="Y1428" i="1"/>
  <c r="Z1427" i="1"/>
  <c r="Y1427" i="1"/>
  <c r="Z1426" i="1"/>
  <c r="Y1426" i="1"/>
  <c r="Z1425" i="1"/>
  <c r="Y1425" i="1"/>
  <c r="Z1424" i="1"/>
  <c r="Y1424" i="1"/>
  <c r="Z1423" i="1"/>
  <c r="Y1423" i="1"/>
  <c r="Z1422" i="1"/>
  <c r="Y1422" i="1"/>
  <c r="Z1421" i="1"/>
  <c r="Y1421" i="1"/>
  <c r="Z1420" i="1"/>
  <c r="Y1420" i="1"/>
  <c r="Z1419" i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10502" i="1"/>
  <c r="AJ10502" i="1" s="1"/>
  <c r="Y10502" i="1"/>
  <c r="Z5502" i="1"/>
  <c r="Y5502" i="1"/>
  <c r="P32" i="2" l="1"/>
  <c r="P31" i="2"/>
  <c r="P30" i="2"/>
  <c r="P29" i="2"/>
  <c r="P28" i="2"/>
  <c r="P27" i="2"/>
  <c r="P26" i="2"/>
  <c r="P25" i="2"/>
  <c r="P24" i="2"/>
  <c r="P22" i="2"/>
  <c r="P21" i="2"/>
  <c r="P20" i="2"/>
  <c r="P19" i="2"/>
  <c r="P18" i="2"/>
  <c r="P17" i="2"/>
  <c r="P16" i="2"/>
  <c r="P15" i="2"/>
  <c r="P14" i="2"/>
  <c r="P13" i="2"/>
  <c r="P11" i="2"/>
  <c r="P10" i="2"/>
  <c r="P9" i="2"/>
  <c r="P8" i="2"/>
  <c r="P7" i="2"/>
  <c r="P6" i="2"/>
  <c r="P5" i="2"/>
  <c r="P4" i="2"/>
  <c r="P3" i="2"/>
  <c r="AI14499" i="1"/>
  <c r="AI14496" i="1"/>
  <c r="AI14493" i="1"/>
  <c r="AI14490" i="1"/>
  <c r="AI14487" i="1"/>
  <c r="AI14484" i="1"/>
  <c r="AI14481" i="1"/>
  <c r="AI14478" i="1"/>
  <c r="AI14475" i="1"/>
  <c r="AI14472" i="1"/>
  <c r="AJ14128" i="1"/>
  <c r="AJ14125" i="1"/>
  <c r="AJ14122" i="1"/>
  <c r="AJ14119" i="1"/>
  <c r="AJ14116" i="1"/>
  <c r="AJ14113" i="1"/>
  <c r="AJ14110" i="1"/>
  <c r="AJ14107" i="1"/>
  <c r="AJ14104" i="1"/>
  <c r="AJ14101" i="1"/>
  <c r="AJ14098" i="1"/>
  <c r="AJ14095" i="1"/>
  <c r="AJ14092" i="1"/>
  <c r="AJ14089" i="1"/>
  <c r="AJ14086" i="1"/>
  <c r="AJ14083" i="1"/>
  <c r="AJ14080" i="1"/>
  <c r="AJ14077" i="1"/>
  <c r="AJ14074" i="1"/>
  <c r="AJ14071" i="1"/>
  <c r="AJ14068" i="1"/>
  <c r="AJ14065" i="1"/>
  <c r="AJ14062" i="1"/>
  <c r="AJ14059" i="1"/>
  <c r="AJ14056" i="1"/>
  <c r="AJ14053" i="1"/>
  <c r="AJ14050" i="1"/>
  <c r="AJ14047" i="1"/>
  <c r="AJ14044" i="1"/>
  <c r="AJ14041" i="1"/>
  <c r="AJ14038" i="1"/>
  <c r="AJ14035" i="1"/>
  <c r="AJ14032" i="1"/>
  <c r="AJ14029" i="1"/>
  <c r="AJ14026" i="1"/>
  <c r="AJ14023" i="1"/>
  <c r="AJ14020" i="1"/>
  <c r="AJ14017" i="1"/>
  <c r="AJ14014" i="1"/>
  <c r="AJ14011" i="1"/>
  <c r="AJ14008" i="1"/>
  <c r="AJ14005" i="1"/>
  <c r="AJ14002" i="1"/>
  <c r="AJ13999" i="1"/>
  <c r="AJ13996" i="1"/>
  <c r="AJ13993" i="1"/>
  <c r="AJ13990" i="1"/>
  <c r="AJ13987" i="1"/>
  <c r="AJ13984" i="1"/>
  <c r="AJ13981" i="1"/>
  <c r="AJ13978" i="1"/>
  <c r="AJ13975" i="1"/>
  <c r="AJ13972" i="1"/>
  <c r="AJ13969" i="1"/>
  <c r="AJ13966" i="1"/>
  <c r="AJ13963" i="1"/>
  <c r="AJ13960" i="1"/>
  <c r="AJ13957" i="1"/>
  <c r="AJ13954" i="1"/>
  <c r="AJ13951" i="1"/>
  <c r="AJ13948" i="1"/>
  <c r="AJ13945" i="1"/>
  <c r="AJ13942" i="1"/>
  <c r="AJ13939" i="1"/>
  <c r="AJ13936" i="1"/>
  <c r="AJ13933" i="1"/>
  <c r="AJ13930" i="1"/>
  <c r="AJ13927" i="1"/>
  <c r="AJ13924" i="1"/>
  <c r="AJ13921" i="1"/>
  <c r="AJ13918" i="1"/>
  <c r="AJ13915" i="1"/>
  <c r="AJ13912" i="1"/>
  <c r="AJ13909" i="1"/>
  <c r="AJ13906" i="1"/>
  <c r="AJ13903" i="1"/>
  <c r="AJ13900" i="1"/>
  <c r="AJ13897" i="1"/>
  <c r="AJ13894" i="1"/>
  <c r="AJ13891" i="1"/>
  <c r="AJ13888" i="1"/>
  <c r="AJ13885" i="1"/>
  <c r="AJ13882" i="1"/>
  <c r="AJ13879" i="1"/>
  <c r="AJ13876" i="1"/>
  <c r="AJ13873" i="1"/>
  <c r="AJ13870" i="1"/>
  <c r="AJ13867" i="1"/>
  <c r="AJ13864" i="1"/>
  <c r="AJ13861" i="1"/>
  <c r="AJ13858" i="1"/>
  <c r="AJ13855" i="1"/>
  <c r="AJ13852" i="1"/>
  <c r="AJ13849" i="1"/>
  <c r="AJ13846" i="1"/>
  <c r="AJ13843" i="1"/>
  <c r="AJ13840" i="1"/>
  <c r="AJ13837" i="1"/>
  <c r="AJ13834" i="1"/>
  <c r="AJ13831" i="1"/>
  <c r="AJ13828" i="1"/>
  <c r="AJ13825" i="1"/>
  <c r="AJ13822" i="1"/>
  <c r="AJ13819" i="1"/>
  <c r="AJ13816" i="1"/>
  <c r="AJ13813" i="1"/>
  <c r="AJ13810" i="1"/>
  <c r="AJ13807" i="1"/>
  <c r="AJ13804" i="1"/>
  <c r="AJ13801" i="1"/>
  <c r="AJ13798" i="1"/>
  <c r="AJ13795" i="1"/>
  <c r="AJ13792" i="1"/>
  <c r="AJ13789" i="1"/>
  <c r="AJ13786" i="1"/>
  <c r="AJ13783" i="1"/>
  <c r="AJ13780" i="1"/>
  <c r="AJ13777" i="1"/>
  <c r="AJ13774" i="1"/>
  <c r="AJ13771" i="1"/>
  <c r="AJ13768" i="1"/>
  <c r="AJ13765" i="1"/>
  <c r="AJ13762" i="1"/>
  <c r="AJ13759" i="1"/>
  <c r="AJ13756" i="1"/>
  <c r="AJ13753" i="1"/>
  <c r="AJ13750" i="1"/>
  <c r="AJ13747" i="1"/>
  <c r="AJ13744" i="1"/>
  <c r="AJ13741" i="1"/>
  <c r="AJ13738" i="1"/>
  <c r="AJ13735" i="1"/>
  <c r="AJ13732" i="1"/>
  <c r="AJ13729" i="1"/>
  <c r="AJ13726" i="1"/>
  <c r="AJ13723" i="1"/>
  <c r="AJ13720" i="1"/>
  <c r="AJ13717" i="1"/>
  <c r="AJ13714" i="1"/>
  <c r="AJ13711" i="1"/>
  <c r="AJ13708" i="1"/>
  <c r="AJ13705" i="1"/>
  <c r="AJ13702" i="1"/>
  <c r="AJ13699" i="1"/>
  <c r="AJ13696" i="1"/>
  <c r="AJ13693" i="1"/>
  <c r="AJ13690" i="1"/>
  <c r="AJ13687" i="1"/>
  <c r="AJ13684" i="1"/>
  <c r="AJ13681" i="1"/>
  <c r="AJ13678" i="1"/>
  <c r="AJ13675" i="1"/>
  <c r="AJ13672" i="1"/>
  <c r="AJ13669" i="1"/>
  <c r="AJ13666" i="1"/>
  <c r="AJ13663" i="1"/>
  <c r="AJ13660" i="1"/>
  <c r="AJ13657" i="1"/>
  <c r="AJ503" i="1"/>
  <c r="AJ506" i="1"/>
  <c r="AJ509" i="1"/>
  <c r="AJ512" i="1"/>
  <c r="AJ515" i="1"/>
  <c r="AJ518" i="1"/>
  <c r="AJ521" i="1"/>
  <c r="AJ524" i="1"/>
  <c r="AJ527" i="1"/>
  <c r="AJ530" i="1"/>
  <c r="AJ533" i="1"/>
  <c r="AJ536" i="1"/>
  <c r="AJ539" i="1"/>
  <c r="AJ542" i="1"/>
  <c r="AJ545" i="1"/>
  <c r="AJ548" i="1"/>
  <c r="AJ551" i="1"/>
  <c r="AJ554" i="1"/>
  <c r="AJ557" i="1"/>
  <c r="AJ560" i="1"/>
  <c r="AJ563" i="1"/>
  <c r="AJ566" i="1"/>
  <c r="AJ569" i="1"/>
  <c r="AJ572" i="1"/>
  <c r="AJ575" i="1"/>
  <c r="AJ578" i="1"/>
  <c r="AJ581" i="1"/>
  <c r="AJ584" i="1"/>
  <c r="AJ587" i="1"/>
  <c r="AJ590" i="1"/>
  <c r="AJ593" i="1"/>
  <c r="AJ596" i="1"/>
  <c r="AJ599" i="1"/>
  <c r="AJ602" i="1"/>
  <c r="AJ605" i="1"/>
  <c r="AJ608" i="1"/>
  <c r="AJ611" i="1"/>
  <c r="AJ614" i="1"/>
  <c r="AJ617" i="1"/>
  <c r="AJ620" i="1"/>
  <c r="AJ623" i="1"/>
  <c r="AJ626" i="1"/>
  <c r="AJ629" i="1"/>
  <c r="AJ632" i="1"/>
  <c r="AJ635" i="1"/>
  <c r="AJ638" i="1"/>
  <c r="AJ641" i="1"/>
  <c r="AJ644" i="1"/>
  <c r="AJ647" i="1"/>
  <c r="AJ650" i="1"/>
  <c r="AJ653" i="1"/>
  <c r="AJ656" i="1"/>
  <c r="AJ659" i="1"/>
  <c r="AJ662" i="1"/>
  <c r="AJ665" i="1"/>
  <c r="AJ668" i="1"/>
  <c r="AJ671" i="1"/>
  <c r="AJ674" i="1"/>
  <c r="AJ677" i="1"/>
  <c r="AJ680" i="1"/>
  <c r="AJ683" i="1"/>
  <c r="AJ686" i="1"/>
  <c r="AJ689" i="1"/>
  <c r="AJ692" i="1"/>
  <c r="AJ695" i="1"/>
  <c r="AJ698" i="1"/>
  <c r="AJ701" i="1"/>
  <c r="AJ704" i="1"/>
  <c r="AJ707" i="1"/>
  <c r="AJ710" i="1"/>
  <c r="AJ713" i="1"/>
  <c r="AJ716" i="1"/>
  <c r="AJ719" i="1"/>
  <c r="AJ722" i="1"/>
  <c r="AJ725" i="1"/>
  <c r="AJ728" i="1"/>
  <c r="AJ731" i="1"/>
  <c r="AJ734" i="1"/>
  <c r="AJ737" i="1"/>
  <c r="AJ740" i="1"/>
  <c r="AJ743" i="1"/>
  <c r="AJ746" i="1"/>
  <c r="AJ749" i="1"/>
  <c r="AJ752" i="1"/>
  <c r="AJ755" i="1"/>
  <c r="AJ758" i="1"/>
  <c r="AJ761" i="1"/>
  <c r="AJ764" i="1"/>
  <c r="AJ767" i="1"/>
  <c r="AJ770" i="1"/>
  <c r="AJ773" i="1"/>
  <c r="AJ776" i="1"/>
  <c r="AJ779" i="1"/>
  <c r="AJ782" i="1"/>
  <c r="AJ785" i="1"/>
  <c r="AJ788" i="1"/>
  <c r="AJ791" i="1"/>
  <c r="AJ794" i="1"/>
  <c r="AJ797" i="1"/>
  <c r="AJ800" i="1"/>
  <c r="AJ803" i="1"/>
  <c r="AJ806" i="1"/>
  <c r="AJ809" i="1"/>
  <c r="AJ812" i="1"/>
  <c r="AJ815" i="1"/>
  <c r="AJ818" i="1"/>
  <c r="AJ821" i="1"/>
  <c r="AJ824" i="1"/>
  <c r="AJ827" i="1"/>
  <c r="AJ830" i="1"/>
  <c r="AJ833" i="1"/>
  <c r="AJ836" i="1"/>
  <c r="AJ839" i="1"/>
  <c r="AJ842" i="1"/>
  <c r="AJ845" i="1"/>
  <c r="AJ848" i="1"/>
  <c r="AJ851" i="1"/>
  <c r="AJ854" i="1"/>
  <c r="AJ857" i="1"/>
  <c r="AJ860" i="1"/>
  <c r="AJ863" i="1"/>
  <c r="AJ866" i="1"/>
  <c r="AJ869" i="1"/>
  <c r="AJ872" i="1"/>
  <c r="AJ875" i="1"/>
  <c r="AJ878" i="1"/>
  <c r="AJ881" i="1"/>
  <c r="AJ884" i="1"/>
  <c r="AJ887" i="1"/>
  <c r="AJ890" i="1"/>
  <c r="AJ893" i="1"/>
  <c r="AJ896" i="1"/>
  <c r="AJ899" i="1"/>
  <c r="AJ902" i="1"/>
  <c r="AJ905" i="1"/>
  <c r="AJ908" i="1"/>
  <c r="AJ911" i="1"/>
  <c r="AJ914" i="1"/>
  <c r="AJ917" i="1"/>
  <c r="AJ920" i="1"/>
  <c r="AJ923" i="1"/>
  <c r="AJ926" i="1"/>
  <c r="AJ929" i="1"/>
  <c r="AJ932" i="1"/>
  <c r="AJ935" i="1"/>
  <c r="AJ938" i="1"/>
  <c r="AJ941" i="1"/>
  <c r="AJ944" i="1"/>
  <c r="AJ947" i="1"/>
  <c r="AJ950" i="1"/>
  <c r="AJ953" i="1"/>
  <c r="AJ956" i="1"/>
  <c r="AJ959" i="1"/>
  <c r="AJ962" i="1"/>
  <c r="AJ965" i="1"/>
  <c r="AJ968" i="1"/>
  <c r="AJ971" i="1"/>
  <c r="AJ974" i="1"/>
  <c r="AJ977" i="1"/>
  <c r="AJ980" i="1"/>
  <c r="AJ983" i="1"/>
  <c r="AJ986" i="1"/>
  <c r="AJ989" i="1"/>
  <c r="AJ992" i="1"/>
  <c r="AJ995" i="1"/>
  <c r="AJ998" i="1"/>
  <c r="AJ1001" i="1"/>
  <c r="AJ1004" i="1"/>
  <c r="AJ1007" i="1"/>
  <c r="AJ1010" i="1"/>
  <c r="AJ1013" i="1"/>
  <c r="AJ1016" i="1"/>
  <c r="AJ1019" i="1"/>
  <c r="AJ1022" i="1"/>
  <c r="AJ1025" i="1"/>
  <c r="AJ1028" i="1"/>
  <c r="AJ1031" i="1"/>
  <c r="AJ1034" i="1"/>
  <c r="AJ1037" i="1"/>
  <c r="AJ1040" i="1"/>
  <c r="AJ1043" i="1"/>
  <c r="AJ1046" i="1"/>
  <c r="AJ1049" i="1"/>
  <c r="AJ1052" i="1"/>
  <c r="AJ1055" i="1"/>
  <c r="AJ1058" i="1"/>
  <c r="AJ1061" i="1"/>
  <c r="AJ1064" i="1"/>
  <c r="AJ1067" i="1"/>
  <c r="AJ1070" i="1"/>
  <c r="AJ1073" i="1"/>
  <c r="AJ1076" i="1"/>
  <c r="AJ1079" i="1"/>
  <c r="AJ1082" i="1"/>
  <c r="AJ1085" i="1"/>
  <c r="AJ1088" i="1"/>
  <c r="AJ1091" i="1"/>
  <c r="AJ1094" i="1"/>
  <c r="AJ1097" i="1"/>
  <c r="AJ1100" i="1"/>
  <c r="AJ1103" i="1"/>
  <c r="AJ1106" i="1"/>
  <c r="AJ1109" i="1"/>
  <c r="AJ1112" i="1"/>
  <c r="AJ1115" i="1"/>
  <c r="AJ1118" i="1"/>
  <c r="AJ1121" i="1"/>
  <c r="AJ1124" i="1"/>
  <c r="AJ1127" i="1"/>
  <c r="AJ1130" i="1"/>
  <c r="AJ1133" i="1"/>
  <c r="AJ1136" i="1"/>
  <c r="AJ1139" i="1"/>
  <c r="AJ1142" i="1"/>
  <c r="AJ1145" i="1"/>
  <c r="AJ1148" i="1"/>
  <c r="AJ1151" i="1"/>
  <c r="AJ1154" i="1"/>
  <c r="AJ1157" i="1"/>
  <c r="AJ1160" i="1"/>
  <c r="AJ1163" i="1"/>
  <c r="AJ1166" i="1"/>
  <c r="AJ1169" i="1"/>
  <c r="AJ1172" i="1"/>
  <c r="AJ1175" i="1"/>
  <c r="AJ1178" i="1"/>
  <c r="AJ1181" i="1"/>
  <c r="AJ1184" i="1"/>
  <c r="AJ1187" i="1"/>
  <c r="AJ1190" i="1"/>
  <c r="AJ1193" i="1"/>
  <c r="AJ1196" i="1"/>
  <c r="AJ1199" i="1"/>
  <c r="AJ1202" i="1"/>
  <c r="AJ1205" i="1"/>
  <c r="AJ1208" i="1"/>
  <c r="AJ1211" i="1"/>
  <c r="AJ1214" i="1"/>
  <c r="AJ1217" i="1"/>
  <c r="AJ1220" i="1"/>
  <c r="AJ1223" i="1"/>
  <c r="AJ13659" i="1"/>
  <c r="AJ13662" i="1"/>
  <c r="AJ13665" i="1"/>
  <c r="AJ13668" i="1"/>
  <c r="AJ13671" i="1"/>
  <c r="AJ13674" i="1"/>
  <c r="AJ13677" i="1"/>
  <c r="AJ13680" i="1"/>
  <c r="AJ13683" i="1"/>
  <c r="AJ13686" i="1"/>
  <c r="AJ13689" i="1"/>
  <c r="AJ13692" i="1"/>
  <c r="AJ13695" i="1"/>
  <c r="AJ13698" i="1"/>
  <c r="AJ13701" i="1"/>
  <c r="AJ13704" i="1"/>
  <c r="AJ13707" i="1"/>
  <c r="AJ13710" i="1"/>
  <c r="AJ13713" i="1"/>
  <c r="AJ13716" i="1"/>
  <c r="AJ13719" i="1"/>
  <c r="AJ13722" i="1"/>
  <c r="AJ502" i="1"/>
  <c r="AJ1226" i="1"/>
  <c r="AJ1229" i="1"/>
  <c r="AJ1232" i="1"/>
  <c r="AJ1235" i="1"/>
  <c r="AJ1238" i="1"/>
  <c r="AJ1241" i="1"/>
  <c r="AJ1244" i="1"/>
  <c r="AJ1247" i="1"/>
  <c r="AJ1250" i="1"/>
  <c r="AJ1253" i="1"/>
  <c r="AJ1256" i="1"/>
  <c r="AJ13658" i="1"/>
  <c r="AJ13661" i="1"/>
  <c r="AJ13664" i="1"/>
  <c r="AJ13667" i="1"/>
  <c r="AJ13670" i="1"/>
  <c r="AJ13673" i="1"/>
  <c r="AJ13676" i="1"/>
  <c r="AJ13679" i="1"/>
  <c r="AJ13682" i="1"/>
  <c r="AJ13685" i="1"/>
  <c r="AJ13688" i="1"/>
  <c r="AJ13691" i="1"/>
  <c r="AJ13694" i="1"/>
  <c r="AJ13697" i="1"/>
  <c r="AJ13700" i="1"/>
  <c r="AJ13703" i="1"/>
  <c r="AJ13706" i="1"/>
  <c r="AJ13709" i="1"/>
  <c r="AJ13712" i="1"/>
  <c r="AJ13715" i="1"/>
  <c r="AJ13718" i="1"/>
  <c r="AJ13721" i="1"/>
  <c r="AJ13724" i="1"/>
  <c r="AJ13727" i="1"/>
  <c r="AJ13730" i="1"/>
  <c r="AJ13733" i="1"/>
  <c r="AJ13736" i="1"/>
  <c r="AJ13739" i="1"/>
  <c r="AJ13742" i="1"/>
  <c r="AJ13745" i="1"/>
  <c r="AJ13748" i="1"/>
  <c r="AJ13751" i="1"/>
  <c r="AJ13754" i="1"/>
  <c r="AJ13757" i="1"/>
  <c r="AJ13760" i="1"/>
  <c r="AJ13763" i="1"/>
  <c r="AJ13766" i="1"/>
  <c r="AJ13769" i="1"/>
  <c r="AJ13772" i="1"/>
  <c r="AJ13775" i="1"/>
  <c r="AJ13778" i="1"/>
  <c r="AJ13781" i="1"/>
  <c r="AJ13784" i="1"/>
  <c r="AJ13787" i="1"/>
  <c r="AJ13790" i="1"/>
  <c r="AJ13793" i="1"/>
  <c r="AJ13796" i="1"/>
  <c r="AJ13799" i="1"/>
  <c r="AJ13802" i="1"/>
  <c r="AJ13805" i="1"/>
  <c r="AJ13808" i="1"/>
  <c r="AJ13811" i="1"/>
  <c r="AJ13814" i="1"/>
  <c r="AJ13817" i="1"/>
  <c r="AJ13820" i="1"/>
  <c r="AJ13823" i="1"/>
  <c r="AJ13826" i="1"/>
  <c r="AJ13829" i="1"/>
  <c r="AJ13832" i="1"/>
  <c r="AJ13835" i="1"/>
  <c r="AJ13838" i="1"/>
  <c r="AJ13841" i="1"/>
  <c r="AJ13844" i="1"/>
  <c r="AJ13847" i="1"/>
  <c r="AJ13850" i="1"/>
  <c r="AJ13853" i="1"/>
  <c r="AJ13856" i="1"/>
  <c r="AJ13859" i="1"/>
  <c r="AJ13862" i="1"/>
  <c r="AJ13865" i="1"/>
  <c r="AJ13868" i="1"/>
  <c r="AJ13871" i="1"/>
  <c r="AJ13874" i="1"/>
  <c r="AJ13877" i="1"/>
  <c r="AJ13880" i="1"/>
  <c r="AJ13883" i="1"/>
  <c r="AJ13886" i="1"/>
  <c r="AJ13889" i="1"/>
  <c r="AJ13892" i="1"/>
  <c r="AJ13895" i="1"/>
  <c r="AJ13898" i="1"/>
  <c r="AJ13901" i="1"/>
  <c r="AJ13904" i="1"/>
  <c r="AJ13907" i="1"/>
  <c r="AJ13910" i="1"/>
  <c r="AJ13913" i="1"/>
  <c r="AJ13916" i="1"/>
  <c r="AJ13919" i="1"/>
  <c r="AJ13922" i="1"/>
  <c r="AJ13925" i="1"/>
  <c r="AJ13928" i="1"/>
  <c r="AJ13931" i="1"/>
  <c r="AJ13934" i="1"/>
  <c r="AJ13937" i="1"/>
  <c r="AJ13940" i="1"/>
  <c r="AJ13943" i="1"/>
  <c r="AJ13946" i="1"/>
  <c r="AJ13949" i="1"/>
  <c r="AJ13952" i="1"/>
  <c r="AJ13955" i="1"/>
  <c r="AJ13958" i="1"/>
  <c r="AJ13961" i="1"/>
  <c r="AJ13964" i="1"/>
  <c r="AJ13967" i="1"/>
  <c r="AJ13970" i="1"/>
  <c r="AJ13973" i="1"/>
  <c r="AJ13976" i="1"/>
  <c r="AJ13979" i="1"/>
  <c r="AJ13982" i="1"/>
  <c r="AJ13985" i="1"/>
  <c r="AJ13988" i="1"/>
  <c r="AJ13991" i="1"/>
  <c r="AJ13994" i="1"/>
  <c r="AJ13997" i="1"/>
  <c r="AJ14000" i="1"/>
  <c r="AJ14006" i="1"/>
  <c r="AJ14009" i="1"/>
  <c r="AJ14012" i="1"/>
  <c r="AJ14015" i="1"/>
  <c r="AJ14018" i="1"/>
  <c r="AJ14021" i="1"/>
  <c r="AJ14024" i="1"/>
  <c r="AJ14027" i="1"/>
  <c r="AJ14030" i="1"/>
  <c r="AJ14033" i="1"/>
  <c r="AJ14036" i="1"/>
  <c r="AJ14039" i="1"/>
  <c r="AJ14042" i="1"/>
  <c r="AJ14045" i="1"/>
  <c r="AJ14048" i="1"/>
  <c r="AJ14051" i="1"/>
  <c r="AJ14054" i="1"/>
  <c r="AJ14057" i="1"/>
  <c r="AJ14060" i="1"/>
  <c r="AJ14063" i="1"/>
  <c r="AJ14066" i="1"/>
  <c r="AJ14069" i="1"/>
  <c r="AJ14072" i="1"/>
  <c r="AJ14075" i="1"/>
  <c r="AJ14078" i="1"/>
  <c r="AJ14081" i="1"/>
  <c r="AJ14084" i="1"/>
  <c r="AJ14087" i="1"/>
  <c r="AJ14090" i="1"/>
  <c r="AJ14093" i="1"/>
  <c r="AJ14096" i="1"/>
  <c r="AJ14099" i="1"/>
  <c r="AJ14102" i="1"/>
  <c r="AJ14105" i="1"/>
  <c r="AJ14108" i="1"/>
  <c r="AJ14111" i="1"/>
  <c r="AJ14114" i="1"/>
  <c r="AJ14117" i="1"/>
  <c r="AJ14120" i="1"/>
  <c r="AJ14123" i="1"/>
  <c r="AJ14126" i="1"/>
  <c r="AJ14129" i="1"/>
  <c r="AJ14132" i="1"/>
  <c r="AJ14135" i="1"/>
  <c r="AJ14451" i="1"/>
  <c r="AJ14454" i="1"/>
  <c r="AJ14457" i="1"/>
  <c r="AJ14460" i="1"/>
  <c r="AJ14463" i="1"/>
  <c r="AJ14466" i="1"/>
  <c r="AJ14469" i="1"/>
  <c r="AJ14472" i="1"/>
  <c r="AJ14475" i="1"/>
  <c r="AJ14478" i="1"/>
  <c r="AJ14481" i="1"/>
  <c r="AJ14484" i="1"/>
  <c r="AJ14487" i="1"/>
  <c r="AJ14490" i="1"/>
  <c r="AJ14493" i="1"/>
  <c r="AJ14496" i="1"/>
  <c r="AJ14499" i="1"/>
  <c r="AM6002" i="1"/>
  <c r="AM7502" i="1"/>
  <c r="AM9002" i="1"/>
  <c r="AM10502" i="1"/>
  <c r="AM12002" i="1"/>
  <c r="AM13502" i="1"/>
  <c r="AJ14138" i="1"/>
  <c r="AJ14141" i="1"/>
  <c r="AJ14144" i="1"/>
  <c r="AJ14147" i="1"/>
  <c r="AJ14150" i="1"/>
  <c r="AJ14153" i="1"/>
  <c r="AJ14156" i="1"/>
  <c r="AJ14159" i="1"/>
  <c r="AJ14162" i="1"/>
  <c r="AJ14165" i="1"/>
  <c r="AJ14168" i="1"/>
  <c r="AJ14171" i="1"/>
  <c r="AJ14174" i="1"/>
  <c r="AJ14177" i="1"/>
  <c r="AJ14180" i="1"/>
  <c r="AJ14183" i="1"/>
  <c r="AJ14186" i="1"/>
  <c r="AJ14189" i="1"/>
  <c r="AJ14192" i="1"/>
  <c r="AJ14195" i="1"/>
  <c r="AJ14198" i="1"/>
  <c r="AJ14201" i="1"/>
  <c r="AJ14204" i="1"/>
  <c r="AJ14207" i="1"/>
  <c r="AJ14210" i="1"/>
  <c r="AJ14213" i="1"/>
  <c r="AJ14216" i="1"/>
  <c r="AJ14219" i="1"/>
  <c r="AJ14222" i="1"/>
  <c r="AJ14225" i="1"/>
  <c r="AJ14228" i="1"/>
  <c r="AJ14231" i="1"/>
  <c r="AJ14234" i="1"/>
  <c r="AJ14237" i="1"/>
  <c r="AJ14240" i="1"/>
  <c r="AJ14243" i="1"/>
  <c r="AJ14246" i="1"/>
  <c r="AJ14249" i="1"/>
  <c r="AJ14252" i="1"/>
  <c r="AJ14255" i="1"/>
  <c r="AJ14384" i="1"/>
  <c r="AJ14387" i="1"/>
  <c r="AJ14390" i="1"/>
  <c r="AJ14393" i="1"/>
  <c r="AJ14396" i="1"/>
  <c r="AJ14399" i="1"/>
  <c r="AJ14402" i="1"/>
  <c r="AJ14405" i="1"/>
  <c r="AJ14408" i="1"/>
  <c r="AJ14411" i="1"/>
  <c r="AJ14414" i="1"/>
  <c r="AJ14417" i="1"/>
  <c r="AJ14420" i="1"/>
  <c r="AJ14423" i="1"/>
  <c r="AJ14426" i="1"/>
  <c r="AJ14429" i="1"/>
  <c r="AJ14432" i="1"/>
  <c r="AJ14435" i="1"/>
  <c r="AJ14438" i="1"/>
  <c r="AJ14441" i="1"/>
  <c r="AJ14444" i="1"/>
  <c r="AJ14447" i="1"/>
  <c r="AJ14450" i="1"/>
  <c r="AJ14453" i="1"/>
  <c r="AJ14456" i="1"/>
  <c r="AJ14459" i="1"/>
  <c r="AJ14462" i="1"/>
  <c r="AJ14465" i="1"/>
  <c r="AJ14468" i="1"/>
  <c r="AJ14471" i="1"/>
  <c r="AJ14474" i="1"/>
  <c r="AJ14477" i="1"/>
  <c r="AJ14480" i="1"/>
  <c r="AJ14483" i="1"/>
  <c r="AJ14486" i="1"/>
  <c r="AJ14489" i="1"/>
  <c r="AJ14492" i="1"/>
  <c r="AJ14495" i="1"/>
  <c r="AJ14498" i="1"/>
  <c r="AJ14501" i="1"/>
  <c r="AM1002" i="1"/>
  <c r="AM2502" i="1"/>
  <c r="AM4002" i="1"/>
  <c r="AM5502" i="1"/>
  <c r="AM13002" i="1"/>
  <c r="AM7002" i="1"/>
  <c r="AM8502" i="1"/>
  <c r="AM10002" i="1"/>
  <c r="AM11502" i="1"/>
  <c r="AM2" i="1"/>
  <c r="AM1502" i="1"/>
  <c r="AM3002" i="1"/>
  <c r="AM4502" i="1"/>
  <c r="AM2002" i="1"/>
  <c r="AM3502" i="1"/>
  <c r="AM5002" i="1"/>
  <c r="AM6502" i="1"/>
  <c r="AM8002" i="1"/>
  <c r="AM9502" i="1"/>
  <c r="AM11002" i="1"/>
  <c r="AM12502" i="1"/>
  <c r="AM14002" i="1"/>
  <c r="AI10502" i="1"/>
  <c r="AI503" i="1"/>
  <c r="AI506" i="1"/>
  <c r="AI509" i="1"/>
  <c r="AI512" i="1"/>
  <c r="AI515" i="1"/>
  <c r="AI518" i="1"/>
  <c r="AI521" i="1"/>
  <c r="AI524" i="1"/>
  <c r="AI527" i="1"/>
  <c r="AI530" i="1"/>
  <c r="AI533" i="1"/>
  <c r="AI536" i="1"/>
  <c r="AI539" i="1"/>
  <c r="AI542" i="1"/>
  <c r="AI545" i="1"/>
  <c r="AI548" i="1"/>
  <c r="AI551" i="1"/>
  <c r="AI554" i="1"/>
  <c r="AI557" i="1"/>
  <c r="AI560" i="1"/>
  <c r="AI563" i="1"/>
  <c r="AI566" i="1"/>
  <c r="AI569" i="1"/>
  <c r="AI572" i="1"/>
  <c r="AI575" i="1"/>
  <c r="AI578" i="1"/>
  <c r="AI581" i="1"/>
  <c r="AI584" i="1"/>
  <c r="AI587" i="1"/>
  <c r="AI590" i="1"/>
  <c r="AI593" i="1"/>
  <c r="AI596" i="1"/>
  <c r="AI599" i="1"/>
  <c r="AI602" i="1"/>
  <c r="AI605" i="1"/>
  <c r="AI608" i="1"/>
  <c r="AI611" i="1"/>
  <c r="AI614" i="1"/>
  <c r="AI617" i="1"/>
  <c r="AI620" i="1"/>
  <c r="AI623" i="1"/>
  <c r="AI626" i="1"/>
  <c r="AI629" i="1"/>
  <c r="AI632" i="1"/>
  <c r="AI635" i="1"/>
  <c r="AI638" i="1"/>
  <c r="AI641" i="1"/>
  <c r="AI644" i="1"/>
  <c r="AI647" i="1"/>
  <c r="AI650" i="1"/>
  <c r="AI653" i="1"/>
  <c r="AI656" i="1"/>
  <c r="AI659" i="1"/>
  <c r="AI662" i="1"/>
  <c r="AI665" i="1"/>
  <c r="AI668" i="1"/>
  <c r="AI671" i="1"/>
  <c r="AI674" i="1"/>
  <c r="AI677" i="1"/>
  <c r="AI680" i="1"/>
  <c r="AI683" i="1"/>
  <c r="AI686" i="1"/>
  <c r="AI689" i="1"/>
  <c r="AI692" i="1"/>
  <c r="AI695" i="1"/>
  <c r="AI698" i="1"/>
  <c r="AI701" i="1"/>
  <c r="AI704" i="1"/>
  <c r="AI707" i="1"/>
  <c r="AI710" i="1"/>
  <c r="AI713" i="1"/>
  <c r="AI716" i="1"/>
  <c r="AI719" i="1"/>
  <c r="AI722" i="1"/>
  <c r="AI725" i="1"/>
  <c r="AI728" i="1"/>
  <c r="AI731" i="1"/>
  <c r="AI734" i="1"/>
  <c r="AI737" i="1"/>
  <c r="AI740" i="1"/>
  <c r="AI743" i="1"/>
  <c r="AI746" i="1"/>
  <c r="AI749" i="1"/>
  <c r="AI752" i="1"/>
  <c r="AI755" i="1"/>
  <c r="AI758" i="1"/>
  <c r="AI761" i="1"/>
  <c r="AI764" i="1"/>
  <c r="AI767" i="1"/>
  <c r="AI770" i="1"/>
  <c r="AI773" i="1"/>
  <c r="AI776" i="1"/>
  <c r="AI779" i="1"/>
  <c r="AI782" i="1"/>
  <c r="AI785" i="1"/>
  <c r="AI788" i="1"/>
  <c r="AI791" i="1"/>
  <c r="AI794" i="1"/>
  <c r="AI797" i="1"/>
  <c r="AI800" i="1"/>
  <c r="AI803" i="1"/>
  <c r="AI806" i="1"/>
  <c r="AI809" i="1"/>
  <c r="AI812" i="1"/>
  <c r="AI815" i="1"/>
  <c r="AI818" i="1"/>
  <c r="AI821" i="1"/>
  <c r="AI824" i="1"/>
  <c r="AI827" i="1"/>
  <c r="AI830" i="1"/>
  <c r="AI833" i="1"/>
  <c r="AI836" i="1"/>
  <c r="AI839" i="1"/>
  <c r="AI842" i="1"/>
  <c r="AI845" i="1"/>
  <c r="AI848" i="1"/>
  <c r="AI851" i="1"/>
  <c r="AI854" i="1"/>
  <c r="AI857" i="1"/>
  <c r="AI860" i="1"/>
  <c r="AI863" i="1"/>
  <c r="AI866" i="1"/>
  <c r="AI869" i="1"/>
  <c r="AI872" i="1"/>
  <c r="AI875" i="1"/>
  <c r="AI878" i="1"/>
  <c r="AI881" i="1"/>
  <c r="AI884" i="1"/>
  <c r="AI887" i="1"/>
  <c r="AI890" i="1"/>
  <c r="AI893" i="1"/>
  <c r="AI896" i="1"/>
  <c r="AI899" i="1"/>
  <c r="AI902" i="1"/>
  <c r="AI905" i="1"/>
  <c r="AI908" i="1"/>
  <c r="AI911" i="1"/>
  <c r="AI914" i="1"/>
  <c r="AI917" i="1"/>
  <c r="AI920" i="1"/>
  <c r="AI923" i="1"/>
  <c r="AI926" i="1"/>
  <c r="AI929" i="1"/>
  <c r="AI932" i="1"/>
  <c r="AI935" i="1"/>
  <c r="AI938" i="1"/>
  <c r="AI941" i="1"/>
  <c r="AI944" i="1"/>
  <c r="AI947" i="1"/>
  <c r="AI950" i="1"/>
  <c r="AI953" i="1"/>
  <c r="AI956" i="1"/>
  <c r="AI959" i="1"/>
  <c r="AI962" i="1"/>
  <c r="AI965" i="1"/>
  <c r="AI968" i="1"/>
  <c r="AI971" i="1"/>
  <c r="AI974" i="1"/>
  <c r="AI977" i="1"/>
  <c r="AI980" i="1"/>
  <c r="AI983" i="1"/>
  <c r="AI986" i="1"/>
  <c r="AI989" i="1"/>
  <c r="AI992" i="1"/>
  <c r="AI995" i="1"/>
  <c r="AI998" i="1"/>
  <c r="AI1001" i="1"/>
  <c r="AI1004" i="1"/>
  <c r="AI1007" i="1"/>
  <c r="AI1010" i="1"/>
  <c r="AI1013" i="1"/>
  <c r="AI1016" i="1"/>
  <c r="AI1019" i="1"/>
  <c r="AI1022" i="1"/>
  <c r="AI1025" i="1"/>
  <c r="AI1028" i="1"/>
  <c r="AI1031" i="1"/>
  <c r="AI1034" i="1"/>
  <c r="AI1037" i="1"/>
  <c r="AI1040" i="1"/>
  <c r="AI1043" i="1"/>
  <c r="AI1046" i="1"/>
  <c r="AI1049" i="1"/>
  <c r="AI1052" i="1"/>
  <c r="AI1055" i="1"/>
  <c r="AI1058" i="1"/>
  <c r="AI1061" i="1"/>
  <c r="AI1064" i="1"/>
  <c r="AI1067" i="1"/>
  <c r="AI1070" i="1"/>
  <c r="AI1073" i="1"/>
  <c r="AI1076" i="1"/>
  <c r="AI1079" i="1"/>
  <c r="AI1082" i="1"/>
  <c r="AI1085" i="1"/>
  <c r="AI1088" i="1"/>
  <c r="AI1091" i="1"/>
  <c r="AI1094" i="1"/>
  <c r="AI1097" i="1"/>
  <c r="AI1100" i="1"/>
  <c r="AI1103" i="1"/>
  <c r="AI1106" i="1"/>
  <c r="AI1109" i="1"/>
  <c r="AI1112" i="1"/>
  <c r="AI1115" i="1"/>
  <c r="AI1118" i="1"/>
  <c r="AI1121" i="1"/>
  <c r="AI1124" i="1"/>
  <c r="AI1127" i="1"/>
  <c r="AI1130" i="1"/>
  <c r="AI1133" i="1"/>
  <c r="AI1136" i="1"/>
  <c r="AI1139" i="1"/>
  <c r="AI1142" i="1"/>
  <c r="AI1145" i="1"/>
  <c r="AI1148" i="1"/>
  <c r="AI1151" i="1"/>
  <c r="AI1154" i="1"/>
  <c r="AI1157" i="1"/>
  <c r="AI1160" i="1"/>
  <c r="AI1163" i="1"/>
  <c r="AI1166" i="1"/>
  <c r="AI1169" i="1"/>
  <c r="AI1172" i="1"/>
  <c r="AI1175" i="1"/>
  <c r="AI1178" i="1"/>
  <c r="AI1181" i="1"/>
  <c r="AI1184" i="1"/>
  <c r="AI1187" i="1"/>
  <c r="AI1190" i="1"/>
  <c r="AI1193" i="1"/>
  <c r="AI1196" i="1"/>
  <c r="AI1199" i="1"/>
  <c r="AI1202" i="1"/>
  <c r="AI1205" i="1"/>
  <c r="AI1208" i="1"/>
  <c r="AI1211" i="1"/>
  <c r="AI1214" i="1"/>
  <c r="AI1217" i="1"/>
  <c r="AI1220" i="1"/>
  <c r="AI1223" i="1"/>
  <c r="AI1226" i="1"/>
  <c r="AI1229" i="1"/>
  <c r="AI1232" i="1"/>
  <c r="AI1235" i="1"/>
  <c r="AI1238" i="1"/>
  <c r="AI1241" i="1"/>
  <c r="AI1244" i="1"/>
  <c r="AI1247" i="1"/>
  <c r="AI1250" i="1"/>
  <c r="AI1253" i="1"/>
  <c r="AI1256" i="1"/>
  <c r="AI13658" i="1"/>
  <c r="AI13661" i="1"/>
  <c r="AI13664" i="1"/>
  <c r="AI13667" i="1"/>
  <c r="AI13670" i="1"/>
  <c r="AI13673" i="1"/>
  <c r="AI13676" i="1"/>
  <c r="AI13679" i="1"/>
  <c r="AI13682" i="1"/>
  <c r="AI13685" i="1"/>
  <c r="AI13688" i="1"/>
  <c r="AI13691" i="1"/>
  <c r="AI13694" i="1"/>
  <c r="AI13697" i="1"/>
  <c r="AI13700" i="1"/>
  <c r="AI13703" i="1"/>
  <c r="AI13706" i="1"/>
  <c r="AI13709" i="1"/>
  <c r="AI13712" i="1"/>
  <c r="AI13715" i="1"/>
  <c r="AI13718" i="1"/>
  <c r="AI13721" i="1"/>
  <c r="AI13724" i="1"/>
  <c r="AI13727" i="1"/>
  <c r="AI13730" i="1"/>
  <c r="AI13733" i="1"/>
  <c r="AI13736" i="1"/>
  <c r="AI13739" i="1"/>
  <c r="AI13742" i="1"/>
  <c r="AI13745" i="1"/>
  <c r="AI13748" i="1"/>
  <c r="AI13751" i="1"/>
  <c r="AI13754" i="1"/>
  <c r="AI13757" i="1"/>
  <c r="AI13760" i="1"/>
  <c r="AI13763" i="1"/>
  <c r="AI13766" i="1"/>
  <c r="AI13769" i="1"/>
  <c r="AI13772" i="1"/>
  <c r="AI13775" i="1"/>
  <c r="AI13778" i="1"/>
  <c r="AI13781" i="1"/>
  <c r="AI13784" i="1"/>
  <c r="AI13787" i="1"/>
  <c r="AI13790" i="1"/>
  <c r="AI13793" i="1"/>
  <c r="AI13796" i="1"/>
  <c r="AI13799" i="1"/>
  <c r="AI13802" i="1"/>
  <c r="AI13805" i="1"/>
  <c r="AI13808" i="1"/>
  <c r="AI13811" i="1"/>
  <c r="AI13814" i="1"/>
  <c r="AI13817" i="1"/>
  <c r="AI13820" i="1"/>
  <c r="AI13823" i="1"/>
  <c r="AI13826" i="1"/>
  <c r="AI13829" i="1"/>
  <c r="AI13832" i="1"/>
  <c r="AI13835" i="1"/>
  <c r="AI13838" i="1"/>
  <c r="AI13841" i="1"/>
  <c r="AI13844" i="1"/>
  <c r="AI13847" i="1"/>
  <c r="AI13850" i="1"/>
  <c r="AI13853" i="1"/>
  <c r="AI13856" i="1"/>
  <c r="AI13859" i="1"/>
  <c r="AI13862" i="1"/>
  <c r="AI13865" i="1"/>
  <c r="AI13868" i="1"/>
  <c r="AI13871" i="1"/>
  <c r="AI13874" i="1"/>
  <c r="AI13877" i="1"/>
  <c r="AI13880" i="1"/>
  <c r="AI13883" i="1"/>
  <c r="AI13886" i="1"/>
  <c r="AI13889" i="1"/>
  <c r="AI13892" i="1"/>
  <c r="AI13895" i="1"/>
  <c r="AI13898" i="1"/>
  <c r="AI13901" i="1"/>
  <c r="AI13904" i="1"/>
  <c r="AI13907" i="1"/>
  <c r="AI13910" i="1"/>
  <c r="AI13913" i="1"/>
  <c r="AI13916" i="1"/>
  <c r="AI13919" i="1"/>
  <c r="AI13922" i="1"/>
  <c r="AI13925" i="1"/>
  <c r="AI13928" i="1"/>
  <c r="AI13931" i="1"/>
  <c r="AI13934" i="1"/>
  <c r="AI13937" i="1"/>
  <c r="AI13940" i="1"/>
  <c r="AI13943" i="1"/>
  <c r="AI13946" i="1"/>
  <c r="AI13949" i="1"/>
  <c r="AI13952" i="1"/>
  <c r="AI13955" i="1"/>
  <c r="AI13958" i="1"/>
  <c r="AI13961" i="1"/>
  <c r="AI13964" i="1"/>
  <c r="AI13967" i="1"/>
  <c r="AI13970" i="1"/>
  <c r="AI13973" i="1"/>
  <c r="AI13976" i="1"/>
  <c r="AI13979" i="1"/>
  <c r="AI13982" i="1"/>
  <c r="AI13985" i="1"/>
  <c r="AI13988" i="1"/>
  <c r="AI13991" i="1"/>
  <c r="AI13994" i="1"/>
  <c r="AI13997" i="1"/>
  <c r="AI14000" i="1"/>
  <c r="AI14003" i="1"/>
  <c r="AI14006" i="1"/>
  <c r="AI14009" i="1"/>
  <c r="AI14012" i="1"/>
  <c r="AI14015" i="1"/>
  <c r="AI14018" i="1"/>
  <c r="AI14021" i="1"/>
  <c r="AI14024" i="1"/>
  <c r="AI14027" i="1"/>
  <c r="AI14030" i="1"/>
  <c r="AI14033" i="1"/>
  <c r="AI14036" i="1"/>
  <c r="AI14039" i="1"/>
  <c r="AI14042" i="1"/>
  <c r="AI14045" i="1"/>
  <c r="AI14048" i="1"/>
  <c r="AI14051" i="1"/>
  <c r="AI14054" i="1"/>
  <c r="AI14057" i="1"/>
  <c r="AI14060" i="1"/>
  <c r="AI14063" i="1"/>
  <c r="AI14066" i="1"/>
  <c r="AI14069" i="1"/>
  <c r="AI14072" i="1"/>
  <c r="AI14075" i="1"/>
  <c r="AI14078" i="1"/>
  <c r="AI14081" i="1"/>
  <c r="AI14084" i="1"/>
  <c r="AI14087" i="1"/>
  <c r="AI14090" i="1"/>
  <c r="AI14093" i="1"/>
  <c r="AI14096" i="1"/>
  <c r="AI14099" i="1"/>
  <c r="AI14102" i="1"/>
  <c r="AI14105" i="1"/>
  <c r="AI14108" i="1"/>
  <c r="AI14111" i="1"/>
  <c r="AI14114" i="1"/>
  <c r="AI14117" i="1"/>
  <c r="AI14120" i="1"/>
  <c r="AI14123" i="1"/>
  <c r="AI14126" i="1"/>
  <c r="AI14129" i="1"/>
  <c r="AI14132" i="1"/>
  <c r="AI14135" i="1"/>
  <c r="AI14138" i="1"/>
  <c r="AI14141" i="1"/>
  <c r="AI14144" i="1"/>
  <c r="AI14147" i="1"/>
  <c r="AI14150" i="1"/>
  <c r="AI14153" i="1"/>
  <c r="AI14156" i="1"/>
  <c r="AI14159" i="1"/>
  <c r="AI14162" i="1"/>
  <c r="AI14165" i="1"/>
  <c r="AI14168" i="1"/>
  <c r="AI14171" i="1"/>
  <c r="AI14174" i="1"/>
  <c r="AI14177" i="1"/>
  <c r="AI14180" i="1"/>
  <c r="AI14183" i="1"/>
  <c r="AI14186" i="1"/>
  <c r="AI14189" i="1"/>
  <c r="AI14192" i="1"/>
  <c r="AI14195" i="1"/>
  <c r="AI14198" i="1"/>
  <c r="AI14201" i="1"/>
  <c r="AI14204" i="1"/>
  <c r="AI14207" i="1"/>
  <c r="AI14210" i="1"/>
  <c r="AI14213" i="1"/>
  <c r="AI14216" i="1"/>
  <c r="AI14219" i="1"/>
  <c r="AI14222" i="1"/>
  <c r="AI14225" i="1"/>
  <c r="AI14228" i="1"/>
  <c r="AI14231" i="1"/>
  <c r="AI14234" i="1"/>
  <c r="AI14237" i="1"/>
  <c r="AI14240" i="1"/>
  <c r="AI14243" i="1"/>
  <c r="AI14246" i="1"/>
  <c r="AI14249" i="1"/>
  <c r="AI14252" i="1"/>
  <c r="AI14255" i="1"/>
  <c r="AI14384" i="1"/>
  <c r="AI14387" i="1"/>
  <c r="AI14390" i="1"/>
  <c r="AI14393" i="1"/>
  <c r="AI14396" i="1"/>
  <c r="AI14399" i="1"/>
  <c r="AI14402" i="1"/>
  <c r="AI14405" i="1"/>
  <c r="AI14408" i="1"/>
  <c r="AI14411" i="1"/>
  <c r="AI14414" i="1"/>
  <c r="AI14417" i="1"/>
  <c r="AI14420" i="1"/>
  <c r="AI14423" i="1"/>
  <c r="AI14426" i="1"/>
  <c r="AI14429" i="1"/>
  <c r="AI14432" i="1"/>
  <c r="AI14435" i="1"/>
  <c r="AI14438" i="1"/>
  <c r="AI14441" i="1"/>
  <c r="AI14444" i="1"/>
  <c r="AI14447" i="1"/>
  <c r="AI14450" i="1"/>
  <c r="AI14453" i="1"/>
  <c r="AI14456" i="1"/>
  <c r="AI14459" i="1"/>
  <c r="AI14462" i="1"/>
  <c r="AI14465" i="1"/>
  <c r="AI14468" i="1"/>
  <c r="AI14471" i="1"/>
  <c r="AI14474" i="1"/>
  <c r="AI14477" i="1"/>
  <c r="AI14480" i="1"/>
  <c r="AI14483" i="1"/>
  <c r="AI14486" i="1"/>
  <c r="AI14489" i="1"/>
  <c r="AI14492" i="1"/>
  <c r="AI14495" i="1"/>
  <c r="AI14498" i="1"/>
  <c r="AI14501" i="1"/>
  <c r="AM502" i="1"/>
  <c r="AJ14131" i="1"/>
  <c r="AJ14134" i="1"/>
  <c r="AJ14137" i="1"/>
  <c r="AJ14140" i="1"/>
  <c r="AJ14143" i="1"/>
  <c r="AJ14146" i="1"/>
  <c r="AJ14149" i="1"/>
  <c r="AJ14152" i="1"/>
  <c r="AJ14155" i="1"/>
  <c r="AJ14158" i="1"/>
  <c r="AJ14161" i="1"/>
  <c r="AJ14164" i="1"/>
  <c r="AJ14167" i="1"/>
  <c r="AJ14170" i="1"/>
  <c r="AJ14173" i="1"/>
  <c r="AJ14176" i="1"/>
  <c r="AJ14179" i="1"/>
  <c r="AJ14182" i="1"/>
  <c r="AJ14185" i="1"/>
  <c r="AJ14188" i="1"/>
  <c r="AJ14191" i="1"/>
  <c r="AJ14194" i="1"/>
  <c r="AJ14197" i="1"/>
  <c r="AJ14200" i="1"/>
  <c r="AJ14203" i="1"/>
  <c r="AJ14206" i="1"/>
  <c r="AJ14209" i="1"/>
  <c r="AJ14212" i="1"/>
  <c r="AJ14215" i="1"/>
  <c r="AJ14218" i="1"/>
  <c r="AJ14221" i="1"/>
  <c r="AJ14224" i="1"/>
  <c r="AJ14227" i="1"/>
  <c r="AJ14230" i="1"/>
  <c r="AJ14233" i="1"/>
  <c r="AJ14236" i="1"/>
  <c r="AJ14239" i="1"/>
  <c r="AJ14242" i="1"/>
  <c r="AJ14245" i="1"/>
  <c r="AJ14248" i="1"/>
  <c r="AJ14251" i="1"/>
  <c r="AJ14254" i="1"/>
  <c r="AJ14257" i="1"/>
  <c r="AJ14383" i="1"/>
  <c r="AJ14386" i="1"/>
  <c r="AJ14389" i="1"/>
  <c r="AJ14392" i="1"/>
  <c r="AJ14395" i="1"/>
  <c r="AJ14398" i="1"/>
  <c r="AJ14401" i="1"/>
  <c r="AJ14404" i="1"/>
  <c r="AJ14407" i="1"/>
  <c r="AJ14410" i="1"/>
  <c r="AJ14413" i="1"/>
  <c r="AJ14416" i="1"/>
  <c r="AJ14419" i="1"/>
  <c r="AJ14422" i="1"/>
  <c r="AJ14425" i="1"/>
  <c r="AJ14428" i="1"/>
  <c r="AJ14431" i="1"/>
  <c r="AJ14434" i="1"/>
  <c r="AJ14437" i="1"/>
  <c r="AJ14440" i="1"/>
  <c r="AJ14443" i="1"/>
  <c r="AJ14446" i="1"/>
  <c r="AJ14449" i="1"/>
  <c r="AJ14452" i="1"/>
  <c r="AJ14455" i="1"/>
  <c r="AJ14458" i="1"/>
  <c r="AJ14461" i="1"/>
  <c r="AJ14464" i="1"/>
  <c r="AJ14467" i="1"/>
  <c r="AJ14470" i="1"/>
  <c r="AJ14473" i="1"/>
  <c r="AJ14476" i="1"/>
  <c r="AJ14479" i="1"/>
  <c r="AJ14482" i="1"/>
  <c r="AJ14485" i="1"/>
  <c r="AJ14488" i="1"/>
  <c r="AJ14491" i="1"/>
  <c r="AJ14494" i="1"/>
  <c r="AJ14497" i="1"/>
  <c r="AJ14500" i="1"/>
  <c r="AI505" i="1"/>
  <c r="AI508" i="1"/>
  <c r="AI511" i="1"/>
  <c r="AI514" i="1"/>
  <c r="AI517" i="1"/>
  <c r="AI520" i="1"/>
  <c r="AI523" i="1"/>
  <c r="AI526" i="1"/>
  <c r="AI529" i="1"/>
  <c r="AI532" i="1"/>
  <c r="AI535" i="1"/>
  <c r="AI538" i="1"/>
  <c r="AI541" i="1"/>
  <c r="AI544" i="1"/>
  <c r="AI547" i="1"/>
  <c r="AI550" i="1"/>
  <c r="AI553" i="1"/>
  <c r="AI556" i="1"/>
  <c r="AI13657" i="1"/>
  <c r="AI13660" i="1"/>
  <c r="AI13663" i="1"/>
  <c r="AI13666" i="1"/>
  <c r="AI13669" i="1"/>
  <c r="AI13672" i="1"/>
  <c r="AI13675" i="1"/>
  <c r="AI13678" i="1"/>
  <c r="AI13681" i="1"/>
  <c r="AI13684" i="1"/>
  <c r="AI13687" i="1"/>
  <c r="AI13690" i="1"/>
  <c r="AI13693" i="1"/>
  <c r="AI13696" i="1"/>
  <c r="AI13699" i="1"/>
  <c r="AI13702" i="1"/>
  <c r="AI13705" i="1"/>
  <c r="AI13708" i="1"/>
  <c r="AI13711" i="1"/>
  <c r="AI13714" i="1"/>
  <c r="AI13717" i="1"/>
  <c r="AI13720" i="1"/>
  <c r="AI13723" i="1"/>
  <c r="AI13726" i="1"/>
  <c r="AI13729" i="1"/>
  <c r="AI13732" i="1"/>
  <c r="AI13735" i="1"/>
  <c r="AI13738" i="1"/>
  <c r="AI13741" i="1"/>
  <c r="AI13744" i="1"/>
  <c r="AI13747" i="1"/>
  <c r="AI13750" i="1"/>
  <c r="AI13753" i="1"/>
  <c r="AI13756" i="1"/>
  <c r="AI13759" i="1"/>
  <c r="AI13762" i="1"/>
  <c r="AI13765" i="1"/>
  <c r="AI13768" i="1"/>
  <c r="AI13771" i="1"/>
  <c r="AI13774" i="1"/>
  <c r="AI13777" i="1"/>
  <c r="AI13780" i="1"/>
  <c r="AI13783" i="1"/>
  <c r="AI13786" i="1"/>
  <c r="AI13789" i="1"/>
  <c r="AI13792" i="1"/>
  <c r="AI13795" i="1"/>
  <c r="AI13798" i="1"/>
  <c r="AI13801" i="1"/>
  <c r="AI13804" i="1"/>
  <c r="AI13807" i="1"/>
  <c r="AI13810" i="1"/>
  <c r="AI13813" i="1"/>
  <c r="AI13816" i="1"/>
  <c r="AI13819" i="1"/>
  <c r="AI13822" i="1"/>
  <c r="AI13825" i="1"/>
  <c r="AI13828" i="1"/>
  <c r="AI13831" i="1"/>
  <c r="AI13834" i="1"/>
  <c r="AI13837" i="1"/>
  <c r="AI13840" i="1"/>
  <c r="AI13843" i="1"/>
  <c r="AI13846" i="1"/>
  <c r="AI13849" i="1"/>
  <c r="AI13852" i="1"/>
  <c r="AI13855" i="1"/>
  <c r="AI13858" i="1"/>
  <c r="AI13861" i="1"/>
  <c r="AI13864" i="1"/>
  <c r="AI13867" i="1"/>
  <c r="AI13870" i="1"/>
  <c r="AI13873" i="1"/>
  <c r="AI13876" i="1"/>
  <c r="AI13879" i="1"/>
  <c r="AI13882" i="1"/>
  <c r="AI13885" i="1"/>
  <c r="AI13888" i="1"/>
  <c r="AI13891" i="1"/>
  <c r="AI13894" i="1"/>
  <c r="AI13897" i="1"/>
  <c r="AI13900" i="1"/>
  <c r="AI13903" i="1"/>
  <c r="AI13906" i="1"/>
  <c r="AI13909" i="1"/>
  <c r="AI13912" i="1"/>
  <c r="AI13915" i="1"/>
  <c r="AI13918" i="1"/>
  <c r="AI13921" i="1"/>
  <c r="AI13924" i="1"/>
  <c r="AI13927" i="1"/>
  <c r="AI13930" i="1"/>
  <c r="AI13933" i="1"/>
  <c r="AI13936" i="1"/>
  <c r="AI13939" i="1"/>
  <c r="AI13942" i="1"/>
  <c r="AI13945" i="1"/>
  <c r="AI13948" i="1"/>
  <c r="AI13951" i="1"/>
  <c r="AI13954" i="1"/>
  <c r="AI13957" i="1"/>
  <c r="AI13960" i="1"/>
  <c r="AI13963" i="1"/>
  <c r="AI13966" i="1"/>
  <c r="AI13969" i="1"/>
  <c r="AI13972" i="1"/>
  <c r="AI13975" i="1"/>
  <c r="AI13978" i="1"/>
  <c r="AI13981" i="1"/>
  <c r="AI13984" i="1"/>
  <c r="AI13987" i="1"/>
  <c r="AI13990" i="1"/>
  <c r="AI13993" i="1"/>
  <c r="AI13996" i="1"/>
  <c r="AI13999" i="1"/>
  <c r="AI14002" i="1"/>
  <c r="AI14005" i="1"/>
  <c r="AI14008" i="1"/>
  <c r="AI14011" i="1"/>
  <c r="AI14014" i="1"/>
  <c r="AI14017" i="1"/>
  <c r="AI14020" i="1"/>
  <c r="AI14023" i="1"/>
  <c r="AI14026" i="1"/>
  <c r="AI14029" i="1"/>
  <c r="AI14032" i="1"/>
  <c r="AI14035" i="1"/>
  <c r="AI14038" i="1"/>
  <c r="AI14041" i="1"/>
  <c r="AI14044" i="1"/>
  <c r="AI14047" i="1"/>
  <c r="AI14050" i="1"/>
  <c r="AI14053" i="1"/>
  <c r="AI14056" i="1"/>
  <c r="AI14059" i="1"/>
  <c r="AI14062" i="1"/>
  <c r="AI14065" i="1"/>
  <c r="AI14068" i="1"/>
  <c r="AI14071" i="1"/>
  <c r="AI14074" i="1"/>
  <c r="AI14077" i="1"/>
  <c r="AI14080" i="1"/>
  <c r="AI14083" i="1"/>
  <c r="AI14086" i="1"/>
  <c r="AI14089" i="1"/>
  <c r="AI14092" i="1"/>
  <c r="AI14095" i="1"/>
  <c r="AI14098" i="1"/>
  <c r="AI14101" i="1"/>
  <c r="AI14104" i="1"/>
  <c r="AI14107" i="1"/>
  <c r="AI14110" i="1"/>
  <c r="AI14113" i="1"/>
  <c r="AI14116" i="1"/>
  <c r="AI14119" i="1"/>
  <c r="AI14122" i="1"/>
  <c r="AI14125" i="1"/>
  <c r="AI14128" i="1"/>
  <c r="AI14131" i="1"/>
  <c r="AI14134" i="1"/>
  <c r="AI14137" i="1"/>
  <c r="AI14140" i="1"/>
  <c r="AI14143" i="1"/>
  <c r="AI14146" i="1"/>
  <c r="AI14149" i="1"/>
  <c r="AI14152" i="1"/>
  <c r="AI14155" i="1"/>
  <c r="AG14002" i="1"/>
  <c r="AI14158" i="1"/>
  <c r="AI14161" i="1"/>
  <c r="AI14164" i="1"/>
  <c r="AI14167" i="1"/>
  <c r="AI14170" i="1"/>
  <c r="AI14173" i="1"/>
  <c r="AI14176" i="1"/>
  <c r="AI14179" i="1"/>
  <c r="AI14182" i="1"/>
  <c r="AI14185" i="1"/>
  <c r="AI14188" i="1"/>
  <c r="AI14191" i="1"/>
  <c r="AI14194" i="1"/>
  <c r="AI14197" i="1"/>
  <c r="AI14200" i="1"/>
  <c r="AI14203" i="1"/>
  <c r="AI14206" i="1"/>
  <c r="AI14209" i="1"/>
  <c r="AI14212" i="1"/>
  <c r="AI14215" i="1"/>
  <c r="AI14218" i="1"/>
  <c r="AI14221" i="1"/>
  <c r="AI14224" i="1"/>
  <c r="AI14227" i="1"/>
  <c r="AI14230" i="1"/>
  <c r="AI14233" i="1"/>
  <c r="AI14236" i="1"/>
  <c r="AI14239" i="1"/>
  <c r="AI14242" i="1"/>
  <c r="AI14245" i="1"/>
  <c r="AI14248" i="1"/>
  <c r="AI14251" i="1"/>
  <c r="AI14254" i="1"/>
  <c r="AI14257" i="1"/>
  <c r="AI14383" i="1"/>
  <c r="AI14386" i="1"/>
  <c r="AI14389" i="1"/>
  <c r="AI14392" i="1"/>
  <c r="AI14395" i="1"/>
  <c r="AI14398" i="1"/>
  <c r="AI14401" i="1"/>
  <c r="AI14404" i="1"/>
  <c r="AI14407" i="1"/>
  <c r="AI14410" i="1"/>
  <c r="AI14413" i="1"/>
  <c r="AI14416" i="1"/>
  <c r="AI14419" i="1"/>
  <c r="AI14422" i="1"/>
  <c r="AI14425" i="1"/>
  <c r="AI14428" i="1"/>
  <c r="AI14431" i="1"/>
  <c r="AI14434" i="1"/>
  <c r="AI14437" i="1"/>
  <c r="AI14440" i="1"/>
  <c r="AI14443" i="1"/>
  <c r="AI14446" i="1"/>
  <c r="AI14449" i="1"/>
  <c r="AI14452" i="1"/>
  <c r="AI14455" i="1"/>
  <c r="AI14458" i="1"/>
  <c r="AI14461" i="1"/>
  <c r="AI14464" i="1"/>
  <c r="AI14467" i="1"/>
  <c r="AI14470" i="1"/>
  <c r="AI14473" i="1"/>
  <c r="AI14476" i="1"/>
  <c r="AI14479" i="1"/>
  <c r="AI14482" i="1"/>
  <c r="AI14485" i="1"/>
  <c r="AI14488" i="1"/>
  <c r="AI14491" i="1"/>
  <c r="AI14494" i="1"/>
  <c r="AI14497" i="1"/>
  <c r="AI14500" i="1"/>
  <c r="AJ13656" i="1"/>
  <c r="AJ13655" i="1"/>
  <c r="AI13655" i="1"/>
  <c r="AJ13654" i="1"/>
  <c r="AI13654" i="1"/>
  <c r="AJ13653" i="1"/>
  <c r="AJ13652" i="1"/>
  <c r="AI13652" i="1"/>
  <c r="AJ13651" i="1"/>
  <c r="AI13651" i="1"/>
  <c r="AJ13650" i="1"/>
  <c r="AJ13649" i="1"/>
  <c r="AI13649" i="1"/>
  <c r="AJ13648" i="1"/>
  <c r="AI13648" i="1"/>
  <c r="AJ13647" i="1"/>
  <c r="AJ13646" i="1"/>
  <c r="AI13646" i="1"/>
  <c r="AJ13645" i="1"/>
  <c r="AI13645" i="1"/>
  <c r="AJ13644" i="1"/>
  <c r="AJ13643" i="1"/>
  <c r="AI13643" i="1"/>
  <c r="AJ13642" i="1"/>
  <c r="AI13642" i="1"/>
  <c r="AJ13641" i="1"/>
  <c r="AJ13640" i="1"/>
  <c r="AI13640" i="1"/>
  <c r="AJ13639" i="1"/>
  <c r="AI13639" i="1"/>
  <c r="AJ13638" i="1"/>
  <c r="AJ13637" i="1"/>
  <c r="AI13637" i="1"/>
  <c r="AJ13636" i="1"/>
  <c r="AI13636" i="1"/>
  <c r="AJ13635" i="1"/>
  <c r="AJ13634" i="1"/>
  <c r="AI13634" i="1"/>
  <c r="AJ13633" i="1"/>
  <c r="AI13633" i="1"/>
  <c r="AJ13632" i="1"/>
  <c r="AJ13631" i="1"/>
  <c r="AI13631" i="1"/>
  <c r="AJ13630" i="1"/>
  <c r="AI13630" i="1"/>
  <c r="AJ13629" i="1"/>
  <c r="AJ13628" i="1"/>
  <c r="AI13628" i="1"/>
  <c r="AJ13627" i="1"/>
  <c r="AI13627" i="1"/>
  <c r="AJ13626" i="1"/>
  <c r="AJ13625" i="1"/>
  <c r="AI13625" i="1"/>
  <c r="AJ13624" i="1"/>
  <c r="AI13624" i="1"/>
  <c r="AJ13623" i="1"/>
  <c r="AJ13622" i="1"/>
  <c r="AI13622" i="1"/>
  <c r="AJ13621" i="1"/>
  <c r="AI13621" i="1"/>
  <c r="AJ13620" i="1"/>
  <c r="AJ13619" i="1"/>
  <c r="AI13619" i="1"/>
  <c r="AJ13618" i="1"/>
  <c r="AI13618" i="1"/>
  <c r="AJ13617" i="1"/>
  <c r="AJ13616" i="1"/>
  <c r="AI13616" i="1"/>
  <c r="AJ13615" i="1"/>
  <c r="AI13615" i="1"/>
  <c r="AJ13614" i="1"/>
  <c r="AJ13613" i="1"/>
  <c r="AI13613" i="1"/>
  <c r="AJ13612" i="1"/>
  <c r="AI13612" i="1"/>
  <c r="AJ13611" i="1"/>
  <c r="AJ13610" i="1"/>
  <c r="AI13610" i="1"/>
  <c r="AJ13609" i="1"/>
  <c r="AI13609" i="1"/>
  <c r="AJ13608" i="1"/>
  <c r="AJ13607" i="1"/>
  <c r="AI13607" i="1"/>
  <c r="AJ13606" i="1"/>
  <c r="AI13606" i="1"/>
  <c r="AJ13605" i="1"/>
  <c r="AJ13604" i="1"/>
  <c r="AI13604" i="1"/>
  <c r="AJ13603" i="1"/>
  <c r="AI13603" i="1"/>
  <c r="AJ13602" i="1"/>
  <c r="AJ13601" i="1"/>
  <c r="AI13601" i="1"/>
  <c r="AJ13600" i="1"/>
  <c r="AI13600" i="1"/>
  <c r="AJ13599" i="1"/>
  <c r="AJ13598" i="1"/>
  <c r="AI13598" i="1"/>
  <c r="AJ13597" i="1"/>
  <c r="AI13597" i="1"/>
  <c r="AJ13596" i="1"/>
  <c r="AJ13595" i="1"/>
  <c r="AI13595" i="1"/>
  <c r="AJ13594" i="1"/>
  <c r="AI13594" i="1"/>
  <c r="AJ13593" i="1"/>
  <c r="AJ13592" i="1"/>
  <c r="AI13592" i="1"/>
  <c r="AJ13591" i="1"/>
  <c r="AI13591" i="1"/>
  <c r="AJ13590" i="1"/>
  <c r="AJ13589" i="1"/>
  <c r="AI13589" i="1"/>
  <c r="AJ13588" i="1"/>
  <c r="AI13588" i="1"/>
  <c r="AJ13587" i="1"/>
  <c r="AJ13586" i="1"/>
  <c r="AI13586" i="1"/>
  <c r="AJ13585" i="1"/>
  <c r="AI13585" i="1"/>
  <c r="AJ13584" i="1"/>
  <c r="AJ13583" i="1"/>
  <c r="AI13583" i="1"/>
  <c r="AJ13582" i="1"/>
  <c r="AI13582" i="1"/>
  <c r="AJ13581" i="1"/>
  <c r="AJ13580" i="1"/>
  <c r="AI13580" i="1"/>
  <c r="AJ13579" i="1"/>
  <c r="AI13579" i="1"/>
  <c r="AJ13578" i="1"/>
  <c r="AJ13577" i="1"/>
  <c r="AI13577" i="1"/>
  <c r="AJ13576" i="1"/>
  <c r="AI13576" i="1"/>
  <c r="AJ13575" i="1"/>
  <c r="AJ13574" i="1"/>
  <c r="AI13574" i="1"/>
  <c r="AJ13573" i="1"/>
  <c r="AI13573" i="1"/>
  <c r="AJ13572" i="1"/>
  <c r="AJ13571" i="1"/>
  <c r="AI13571" i="1"/>
  <c r="AJ13570" i="1"/>
  <c r="AI13570" i="1"/>
  <c r="AJ13569" i="1"/>
  <c r="AJ13568" i="1"/>
  <c r="AI13568" i="1"/>
  <c r="AJ13567" i="1"/>
  <c r="AI13567" i="1"/>
  <c r="AJ13566" i="1"/>
  <c r="AJ13565" i="1"/>
  <c r="AI13565" i="1"/>
  <c r="AJ13564" i="1"/>
  <c r="AI13564" i="1"/>
  <c r="AJ13563" i="1"/>
  <c r="AJ13562" i="1"/>
  <c r="AI13562" i="1"/>
  <c r="AJ13561" i="1"/>
  <c r="AI13561" i="1"/>
  <c r="AJ13560" i="1"/>
  <c r="AJ13559" i="1"/>
  <c r="AI13559" i="1"/>
  <c r="AJ13558" i="1"/>
  <c r="AI13558" i="1"/>
  <c r="AJ13557" i="1"/>
  <c r="AJ13556" i="1"/>
  <c r="AI13556" i="1"/>
  <c r="AJ13555" i="1"/>
  <c r="AI13555" i="1"/>
  <c r="AJ13554" i="1"/>
  <c r="AJ13553" i="1"/>
  <c r="AI13553" i="1"/>
  <c r="AJ13552" i="1"/>
  <c r="AI13552" i="1"/>
  <c r="AJ13551" i="1"/>
  <c r="AJ13550" i="1"/>
  <c r="AI7004" i="1"/>
  <c r="AI7003" i="1"/>
  <c r="AJ7001" i="1"/>
  <c r="AI7001" i="1"/>
  <c r="AI7000" i="1"/>
  <c r="AJ6998" i="1"/>
  <c r="AI6998" i="1"/>
  <c r="AI6997" i="1"/>
  <c r="AJ6995" i="1"/>
  <c r="AI6995" i="1"/>
  <c r="AI6994" i="1"/>
  <c r="AJ6992" i="1"/>
  <c r="AI6992" i="1"/>
  <c r="AI6991" i="1"/>
  <c r="AJ6989" i="1"/>
  <c r="AI6989" i="1"/>
  <c r="AI6988" i="1"/>
  <c r="AJ6986" i="1"/>
  <c r="AI6986" i="1"/>
  <c r="AI6985" i="1"/>
  <c r="AJ6983" i="1"/>
  <c r="AI6983" i="1"/>
  <c r="AI6982" i="1"/>
  <c r="AJ6980" i="1"/>
  <c r="AI6980" i="1"/>
  <c r="AI6979" i="1"/>
  <c r="AJ6977" i="1"/>
  <c r="AI6977" i="1"/>
  <c r="AI6976" i="1"/>
  <c r="AJ6974" i="1"/>
  <c r="AI6974" i="1"/>
  <c r="AI6973" i="1"/>
  <c r="AJ6971" i="1"/>
  <c r="AI6971" i="1"/>
  <c r="AI6970" i="1"/>
  <c r="AJ6968" i="1"/>
  <c r="AI6968" i="1"/>
  <c r="AI6967" i="1"/>
  <c r="AJ6965" i="1"/>
  <c r="AI6965" i="1"/>
  <c r="AI6964" i="1"/>
  <c r="AJ6962" i="1"/>
  <c r="AI6962" i="1"/>
  <c r="AI6961" i="1"/>
  <c r="AJ6959" i="1"/>
  <c r="AI6959" i="1"/>
  <c r="AI6958" i="1"/>
  <c r="AJ6956" i="1"/>
  <c r="AI6956" i="1"/>
  <c r="AI6955" i="1"/>
  <c r="AJ6953" i="1"/>
  <c r="AI6953" i="1"/>
  <c r="AI6952" i="1"/>
  <c r="AJ6950" i="1"/>
  <c r="AI6950" i="1"/>
  <c r="AI6949" i="1"/>
  <c r="AJ6947" i="1"/>
  <c r="AI6947" i="1"/>
  <c r="AI6946" i="1"/>
  <c r="AJ6944" i="1"/>
  <c r="AI6944" i="1"/>
  <c r="AI6943" i="1"/>
  <c r="AJ6941" i="1"/>
  <c r="AI6941" i="1"/>
  <c r="AI6940" i="1"/>
  <c r="AJ6938" i="1"/>
  <c r="AI6938" i="1"/>
  <c r="AI6937" i="1"/>
  <c r="AJ6935" i="1"/>
  <c r="AI6935" i="1"/>
  <c r="AI6934" i="1"/>
  <c r="AJ6932" i="1"/>
  <c r="AI6932" i="1"/>
  <c r="AI6931" i="1"/>
  <c r="AJ6929" i="1"/>
  <c r="AI6929" i="1"/>
  <c r="AI6928" i="1"/>
  <c r="AJ6926" i="1"/>
  <c r="AI6926" i="1"/>
  <c r="AI6925" i="1"/>
  <c r="AJ6923" i="1"/>
  <c r="AI6923" i="1"/>
  <c r="AI6922" i="1"/>
  <c r="AJ6920" i="1"/>
  <c r="AI6920" i="1"/>
  <c r="AI6919" i="1"/>
  <c r="AJ6917" i="1"/>
  <c r="AI6917" i="1"/>
  <c r="AI6916" i="1"/>
  <c r="AJ6914" i="1"/>
  <c r="AI6914" i="1"/>
  <c r="AI6913" i="1"/>
  <c r="AJ6911" i="1"/>
  <c r="AI6911" i="1"/>
  <c r="AI6910" i="1"/>
  <c r="AJ6908" i="1"/>
  <c r="AI6908" i="1"/>
  <c r="AI6907" i="1"/>
  <c r="AJ6905" i="1"/>
  <c r="AI6905" i="1"/>
  <c r="AI6904" i="1"/>
  <c r="AJ6902" i="1"/>
  <c r="AI6902" i="1"/>
  <c r="AI6901" i="1"/>
  <c r="AJ6899" i="1"/>
  <c r="AI6899" i="1"/>
  <c r="AI6898" i="1"/>
  <c r="AJ6896" i="1"/>
  <c r="AI6896" i="1"/>
  <c r="AI6895" i="1"/>
  <c r="AJ6893" i="1"/>
  <c r="AI6893" i="1"/>
  <c r="AI6892" i="1"/>
  <c r="AJ6890" i="1"/>
  <c r="AI6890" i="1"/>
  <c r="AI6889" i="1"/>
  <c r="AJ6887" i="1"/>
  <c r="AI6887" i="1"/>
  <c r="AI6886" i="1"/>
  <c r="AJ6884" i="1"/>
  <c r="AI6884" i="1"/>
  <c r="AI6883" i="1"/>
  <c r="AJ6881" i="1"/>
  <c r="AI6881" i="1"/>
  <c r="AI6880" i="1"/>
  <c r="AJ6878" i="1"/>
  <c r="AI6878" i="1"/>
  <c r="AI6877" i="1"/>
  <c r="AJ6875" i="1"/>
  <c r="AI6875" i="1"/>
  <c r="AI6874" i="1"/>
  <c r="AJ6872" i="1"/>
  <c r="AI6872" i="1"/>
  <c r="AI6871" i="1"/>
  <c r="AJ6869" i="1"/>
  <c r="AI6869" i="1"/>
  <c r="AI6868" i="1"/>
  <c r="AJ6866" i="1"/>
  <c r="AI6866" i="1"/>
  <c r="AI6865" i="1"/>
  <c r="AJ6863" i="1"/>
  <c r="AI6863" i="1"/>
  <c r="AI6862" i="1"/>
  <c r="AJ6860" i="1"/>
  <c r="AI6860" i="1"/>
  <c r="AI6859" i="1"/>
  <c r="AJ6857" i="1"/>
  <c r="AI6857" i="1"/>
  <c r="AI6856" i="1"/>
  <c r="AJ6854" i="1"/>
  <c r="AI6854" i="1"/>
  <c r="AI6853" i="1"/>
  <c r="AJ6851" i="1"/>
  <c r="AI6851" i="1"/>
  <c r="AI6850" i="1"/>
  <c r="AJ6848" i="1"/>
  <c r="AI6848" i="1"/>
  <c r="AI6847" i="1"/>
  <c r="AJ6845" i="1"/>
  <c r="AI6845" i="1"/>
  <c r="AI6844" i="1"/>
  <c r="AJ6842" i="1"/>
  <c r="AI6842" i="1"/>
  <c r="AI6841" i="1"/>
  <c r="AJ6839" i="1"/>
  <c r="AI6839" i="1"/>
  <c r="AI6838" i="1"/>
  <c r="AJ6836" i="1"/>
  <c r="AI6836" i="1"/>
  <c r="AI6835" i="1"/>
  <c r="AJ6833" i="1"/>
  <c r="AI6833" i="1"/>
  <c r="AI6832" i="1"/>
  <c r="AJ6830" i="1"/>
  <c r="AI6830" i="1"/>
  <c r="AI6829" i="1"/>
  <c r="AJ6827" i="1"/>
  <c r="AI6827" i="1"/>
  <c r="AI6826" i="1"/>
  <c r="AJ6824" i="1"/>
  <c r="AI6824" i="1"/>
  <c r="AI6823" i="1"/>
  <c r="AJ6821" i="1"/>
  <c r="AI6821" i="1"/>
  <c r="AI6820" i="1"/>
  <c r="AJ6818" i="1"/>
  <c r="AI6818" i="1"/>
  <c r="AI6817" i="1"/>
  <c r="AJ6815" i="1"/>
  <c r="AI6815" i="1"/>
  <c r="AI6814" i="1"/>
  <c r="AJ6812" i="1"/>
  <c r="AI6812" i="1"/>
  <c r="AI6811" i="1"/>
  <c r="AJ6809" i="1"/>
  <c r="AI6809" i="1"/>
  <c r="AI6808" i="1"/>
  <c r="AJ6806" i="1"/>
  <c r="AI6806" i="1"/>
  <c r="AI6805" i="1"/>
  <c r="AJ6803" i="1"/>
  <c r="AI6803" i="1"/>
  <c r="AI6802" i="1"/>
  <c r="AJ6800" i="1"/>
  <c r="AI6800" i="1"/>
  <c r="AI6799" i="1"/>
  <c r="AJ6797" i="1"/>
  <c r="AI6797" i="1"/>
  <c r="AI6796" i="1"/>
  <c r="AJ6794" i="1"/>
  <c r="AI6794" i="1"/>
  <c r="AI6793" i="1"/>
  <c r="AJ6791" i="1"/>
  <c r="AI6791" i="1"/>
  <c r="AI6790" i="1"/>
  <c r="AJ6788" i="1"/>
  <c r="AI6788" i="1"/>
  <c r="AI6787" i="1"/>
  <c r="AJ6785" i="1"/>
  <c r="AI6785" i="1"/>
  <c r="AI6784" i="1"/>
  <c r="AJ6782" i="1"/>
  <c r="AI6782" i="1"/>
  <c r="AI6781" i="1"/>
  <c r="AJ6779" i="1"/>
  <c r="AI6779" i="1"/>
  <c r="AI6778" i="1"/>
  <c r="AJ6776" i="1"/>
  <c r="AI6776" i="1"/>
  <c r="AI6775" i="1"/>
  <c r="AJ6773" i="1"/>
  <c r="AI6773" i="1"/>
  <c r="AI6772" i="1"/>
  <c r="AJ6770" i="1"/>
  <c r="AI6770" i="1"/>
  <c r="AI6769" i="1"/>
  <c r="AJ6767" i="1"/>
  <c r="AI6767" i="1"/>
  <c r="AI6766" i="1"/>
  <c r="AJ6764" i="1"/>
  <c r="AI6764" i="1"/>
  <c r="AI6763" i="1"/>
  <c r="AJ6761" i="1"/>
  <c r="AI6761" i="1"/>
  <c r="AI6760" i="1"/>
  <c r="AJ6758" i="1"/>
  <c r="AI6758" i="1"/>
  <c r="AI6757" i="1"/>
  <c r="AJ6755" i="1"/>
  <c r="AI6755" i="1"/>
  <c r="AI6754" i="1"/>
  <c r="AJ6752" i="1"/>
  <c r="AI6752" i="1"/>
  <c r="AI13550" i="1"/>
  <c r="AJ13549" i="1"/>
  <c r="AI13549" i="1"/>
  <c r="AJ13548" i="1"/>
  <c r="AJ13547" i="1"/>
  <c r="AI13547" i="1"/>
  <c r="AJ13546" i="1"/>
  <c r="AI13546" i="1"/>
  <c r="AJ13545" i="1"/>
  <c r="AJ13544" i="1"/>
  <c r="AI13544" i="1"/>
  <c r="AI1811" i="1"/>
  <c r="AI1808" i="1"/>
  <c r="AJ1805" i="1"/>
  <c r="AI1802" i="1"/>
  <c r="AI1799" i="1"/>
  <c r="AI1796" i="1"/>
  <c r="AI1793" i="1"/>
  <c r="AI1790" i="1"/>
  <c r="AJ1787" i="1"/>
  <c r="AJ1784" i="1"/>
  <c r="AJ1781" i="1"/>
  <c r="AJ1778" i="1"/>
  <c r="AJ1775" i="1"/>
  <c r="AJ1772" i="1"/>
  <c r="AJ1769" i="1"/>
  <c r="AJ1766" i="1"/>
  <c r="AJ1763" i="1"/>
  <c r="AI1760" i="1"/>
  <c r="AJ1757" i="1"/>
  <c r="AI1754" i="1"/>
  <c r="AI1751" i="1"/>
  <c r="AJ1748" i="1"/>
  <c r="AJ1745" i="1"/>
  <c r="AI1742" i="1"/>
  <c r="AJ1739" i="1"/>
  <c r="AJ1736" i="1"/>
  <c r="AI1733" i="1"/>
  <c r="AI1730" i="1"/>
  <c r="AI1727" i="1"/>
  <c r="AJ1724" i="1"/>
  <c r="AJ1721" i="1"/>
  <c r="AJ1718" i="1"/>
  <c r="AJ1715" i="1"/>
  <c r="AJ1712" i="1"/>
  <c r="AI1709" i="1"/>
  <c r="AI1706" i="1"/>
  <c r="AJ1703" i="1"/>
  <c r="AI1700" i="1"/>
  <c r="AI1697" i="1"/>
  <c r="AI1694" i="1"/>
  <c r="AJ1691" i="1"/>
  <c r="AI1688" i="1"/>
  <c r="AJ1685" i="1"/>
  <c r="AJ1682" i="1"/>
  <c r="AJ1679" i="1"/>
  <c r="AJ1676" i="1"/>
  <c r="AJ1673" i="1"/>
  <c r="AI1670" i="1"/>
  <c r="AI1667" i="1"/>
  <c r="AJ1664" i="1"/>
  <c r="AJ1661" i="1"/>
  <c r="AI1658" i="1"/>
  <c r="AJ1655" i="1"/>
  <c r="AI1652" i="1"/>
  <c r="AI1649" i="1"/>
  <c r="AI1646" i="1"/>
  <c r="AJ1643" i="1"/>
  <c r="AI1640" i="1"/>
  <c r="AJ1637" i="1"/>
  <c r="AI1634" i="1"/>
  <c r="AI1631" i="1"/>
  <c r="AJ1628" i="1"/>
  <c r="AI1625" i="1"/>
  <c r="AI1622" i="1"/>
  <c r="AI1619" i="1"/>
  <c r="AI1616" i="1"/>
  <c r="AJ1613" i="1"/>
  <c r="AJ1610" i="1"/>
  <c r="AI1607" i="1"/>
  <c r="AI1604" i="1"/>
  <c r="AJ1601" i="1"/>
  <c r="AJ1598" i="1"/>
  <c r="AJ1595" i="1"/>
  <c r="AI1592" i="1"/>
  <c r="AI1577" i="1"/>
  <c r="AI1574" i="1"/>
  <c r="AI1571" i="1"/>
  <c r="AI1568" i="1"/>
  <c r="AI1565" i="1"/>
  <c r="AI1562" i="1"/>
  <c r="AI1559" i="1"/>
  <c r="AI1556" i="1"/>
  <c r="AI1553" i="1"/>
  <c r="AI1550" i="1"/>
  <c r="AI1547" i="1"/>
  <c r="AI1544" i="1"/>
  <c r="AI1541" i="1"/>
  <c r="AI1538" i="1"/>
  <c r="AI1535" i="1"/>
  <c r="AI1532" i="1"/>
  <c r="AI1529" i="1"/>
  <c r="AI1526" i="1"/>
  <c r="AJ1523" i="1"/>
  <c r="AJ1520" i="1"/>
  <c r="AJ1517" i="1"/>
  <c r="AI1514" i="1"/>
  <c r="AJ1511" i="1"/>
  <c r="AI1508" i="1"/>
  <c r="AJ1505" i="1"/>
  <c r="AJ1502" i="1"/>
  <c r="AI1499" i="1"/>
  <c r="AJ1496" i="1"/>
  <c r="AJ1493" i="1"/>
  <c r="AJ1490" i="1"/>
  <c r="AJ1487" i="1"/>
  <c r="AJ1484" i="1"/>
  <c r="AI1481" i="1"/>
  <c r="AI1478" i="1"/>
  <c r="AI1475" i="1"/>
  <c r="AI1472" i="1"/>
  <c r="AJ1469" i="1"/>
  <c r="AJ1466" i="1"/>
  <c r="AJ1463" i="1"/>
  <c r="AI1460" i="1"/>
  <c r="AJ1457" i="1"/>
  <c r="AJ1436" i="1"/>
  <c r="AI1436" i="1"/>
  <c r="AJ1433" i="1"/>
  <c r="AI1433" i="1"/>
  <c r="AJ1430" i="1"/>
  <c r="AI1430" i="1"/>
  <c r="AJ1427" i="1"/>
  <c r="AJ1424" i="1"/>
  <c r="AJ1421" i="1"/>
  <c r="AI1340" i="1"/>
  <c r="AI1337" i="1"/>
  <c r="AI1334" i="1"/>
  <c r="AI1331" i="1"/>
  <c r="AJ1328" i="1"/>
  <c r="AJ1325" i="1"/>
  <c r="AJ1310" i="1"/>
  <c r="AI1307" i="1"/>
  <c r="AI6751" i="1"/>
  <c r="AJ6749" i="1"/>
  <c r="AI6749" i="1"/>
  <c r="AI6748" i="1"/>
  <c r="AJ6746" i="1"/>
  <c r="AI6746" i="1"/>
  <c r="AI6745" i="1"/>
  <c r="AJ6743" i="1"/>
  <c r="AI6743" i="1"/>
  <c r="AI6742" i="1"/>
  <c r="AJ6740" i="1"/>
  <c r="AI6740" i="1"/>
  <c r="AI6739" i="1"/>
  <c r="AJ6737" i="1"/>
  <c r="AI6737" i="1"/>
  <c r="AI6736" i="1"/>
  <c r="AJ6734" i="1"/>
  <c r="AI6734" i="1"/>
  <c r="AI6733" i="1"/>
  <c r="AJ6731" i="1"/>
  <c r="AI6731" i="1"/>
  <c r="AI6730" i="1"/>
  <c r="AJ6728" i="1"/>
  <c r="AI6728" i="1"/>
  <c r="AI6727" i="1"/>
  <c r="AJ6725" i="1"/>
  <c r="AI6725" i="1"/>
  <c r="AI6724" i="1"/>
  <c r="AJ6722" i="1"/>
  <c r="AI6722" i="1"/>
  <c r="AI6721" i="1"/>
  <c r="AJ6719" i="1"/>
  <c r="AI6719" i="1"/>
  <c r="AI6718" i="1"/>
  <c r="AJ6716" i="1"/>
  <c r="AI6716" i="1"/>
  <c r="AI6715" i="1"/>
  <c r="AJ6713" i="1"/>
  <c r="AI6713" i="1"/>
  <c r="AI6712" i="1"/>
  <c r="AJ6710" i="1"/>
  <c r="AI6710" i="1"/>
  <c r="AI6709" i="1"/>
  <c r="AJ6707" i="1"/>
  <c r="AI6707" i="1"/>
  <c r="AI6706" i="1"/>
  <c r="AJ6704" i="1"/>
  <c r="AI6704" i="1"/>
  <c r="AI6703" i="1"/>
  <c r="AJ6701" i="1"/>
  <c r="AI6701" i="1"/>
  <c r="AI6700" i="1"/>
  <c r="AJ6698" i="1"/>
  <c r="AI6698" i="1"/>
  <c r="AI6697" i="1"/>
  <c r="AJ6695" i="1"/>
  <c r="AI6695" i="1"/>
  <c r="AI6694" i="1"/>
  <c r="AJ6692" i="1"/>
  <c r="AI6692" i="1"/>
  <c r="AI6691" i="1"/>
  <c r="AJ6689" i="1"/>
  <c r="AI6689" i="1"/>
  <c r="AI6688" i="1"/>
  <c r="AJ6686" i="1"/>
  <c r="AI6686" i="1"/>
  <c r="AI6685" i="1"/>
  <c r="AJ6683" i="1"/>
  <c r="AI6683" i="1"/>
  <c r="AI6682" i="1"/>
  <c r="AJ6680" i="1"/>
  <c r="AI6680" i="1"/>
  <c r="AI6679" i="1"/>
  <c r="AJ6677" i="1"/>
  <c r="AI6677" i="1"/>
  <c r="AI6676" i="1"/>
  <c r="AJ6674" i="1"/>
  <c r="AI6674" i="1"/>
  <c r="AI6673" i="1"/>
  <c r="AJ6671" i="1"/>
  <c r="AI6671" i="1"/>
  <c r="AI6670" i="1"/>
  <c r="AJ6668" i="1"/>
  <c r="AI6668" i="1"/>
  <c r="AI6667" i="1"/>
  <c r="AJ6665" i="1"/>
  <c r="AI6665" i="1"/>
  <c r="AI6664" i="1"/>
  <c r="AJ6662" i="1"/>
  <c r="AI6662" i="1"/>
  <c r="AI6661" i="1"/>
  <c r="AJ6659" i="1"/>
  <c r="AI6659" i="1"/>
  <c r="AI6658" i="1"/>
  <c r="AJ6656" i="1"/>
  <c r="AI6656" i="1"/>
  <c r="AI6655" i="1"/>
  <c r="AJ6653" i="1"/>
  <c r="AI6653" i="1"/>
  <c r="AI6652" i="1"/>
  <c r="AJ6650" i="1"/>
  <c r="AI6650" i="1"/>
  <c r="AI6649" i="1"/>
  <c r="AJ6647" i="1"/>
  <c r="AI6647" i="1"/>
  <c r="AI6646" i="1"/>
  <c r="AJ6644" i="1"/>
  <c r="AI6644" i="1"/>
  <c r="AI6643" i="1"/>
  <c r="AJ6641" i="1"/>
  <c r="AI6641" i="1"/>
  <c r="AI6640" i="1"/>
  <c r="AJ6638" i="1"/>
  <c r="AI6638" i="1"/>
  <c r="AI6637" i="1"/>
  <c r="AJ6635" i="1"/>
  <c r="AI6635" i="1"/>
  <c r="AI6634" i="1"/>
  <c r="AJ6632" i="1"/>
  <c r="AI6632" i="1"/>
  <c r="AI6631" i="1"/>
  <c r="AJ6629" i="1"/>
  <c r="AI6629" i="1"/>
  <c r="AI6628" i="1"/>
  <c r="AJ6626" i="1"/>
  <c r="AI6626" i="1"/>
  <c r="AI6625" i="1"/>
  <c r="AJ6623" i="1"/>
  <c r="AI6623" i="1"/>
  <c r="AI6622" i="1"/>
  <c r="AJ6620" i="1"/>
  <c r="AI6620" i="1"/>
  <c r="AI6619" i="1"/>
  <c r="AJ6617" i="1"/>
  <c r="AI6617" i="1"/>
  <c r="AI6616" i="1"/>
  <c r="AJ6614" i="1"/>
  <c r="AI6614" i="1"/>
  <c r="AI6613" i="1"/>
  <c r="AJ6611" i="1"/>
  <c r="AI6611" i="1"/>
  <c r="AI6610" i="1"/>
  <c r="AJ6608" i="1"/>
  <c r="AI6608" i="1"/>
  <c r="AI6607" i="1"/>
  <c r="AJ6605" i="1"/>
  <c r="AI6605" i="1"/>
  <c r="AI6604" i="1"/>
  <c r="AJ6602" i="1"/>
  <c r="AI6602" i="1"/>
  <c r="AI6601" i="1"/>
  <c r="AJ6599" i="1"/>
  <c r="AI6599" i="1"/>
  <c r="AI6598" i="1"/>
  <c r="AJ6596" i="1"/>
  <c r="AI6596" i="1"/>
  <c r="AI6595" i="1"/>
  <c r="AJ6593" i="1"/>
  <c r="AI6593" i="1"/>
  <c r="AI6592" i="1"/>
  <c r="AJ6590" i="1"/>
  <c r="AI6590" i="1"/>
  <c r="AI6589" i="1"/>
  <c r="AJ6587" i="1"/>
  <c r="AI6587" i="1"/>
  <c r="AI6586" i="1"/>
  <c r="AJ6584" i="1"/>
  <c r="AI6584" i="1"/>
  <c r="AI6583" i="1"/>
  <c r="AJ6581" i="1"/>
  <c r="AI6581" i="1"/>
  <c r="AI6580" i="1"/>
  <c r="AJ6578" i="1"/>
  <c r="AI6578" i="1"/>
  <c r="AI6577" i="1"/>
  <c r="AJ6575" i="1"/>
  <c r="AI6575" i="1"/>
  <c r="AI6574" i="1"/>
  <c r="AJ6572" i="1"/>
  <c r="AI6572" i="1"/>
  <c r="AI6571" i="1"/>
  <c r="AJ6569" i="1"/>
  <c r="AI6569" i="1"/>
  <c r="AI6568" i="1"/>
  <c r="AJ6566" i="1"/>
  <c r="AI6566" i="1"/>
  <c r="AI6565" i="1"/>
  <c r="AJ6563" i="1"/>
  <c r="AI6563" i="1"/>
  <c r="AI6562" i="1"/>
  <c r="AJ6560" i="1"/>
  <c r="AI6560" i="1"/>
  <c r="AI6559" i="1"/>
  <c r="AJ6557" i="1"/>
  <c r="AI6557" i="1"/>
  <c r="AI6556" i="1"/>
  <c r="AJ6554" i="1"/>
  <c r="AI6554" i="1"/>
  <c r="AI6553" i="1"/>
  <c r="AJ6551" i="1"/>
  <c r="AI6551" i="1"/>
  <c r="AI6550" i="1"/>
  <c r="AJ6548" i="1"/>
  <c r="AI6548" i="1"/>
  <c r="AI6547" i="1"/>
  <c r="AJ6545" i="1"/>
  <c r="AJ1811" i="1"/>
  <c r="AJ1808" i="1"/>
  <c r="AI1805" i="1"/>
  <c r="AJ1802" i="1"/>
  <c r="AJ1799" i="1"/>
  <c r="AJ1796" i="1"/>
  <c r="AJ1793" i="1"/>
  <c r="AJ1790" i="1"/>
  <c r="AI1787" i="1"/>
  <c r="AI1784" i="1"/>
  <c r="AI1781" i="1"/>
  <c r="AI1778" i="1"/>
  <c r="AI1775" i="1"/>
  <c r="AI1772" i="1"/>
  <c r="AI1769" i="1"/>
  <c r="AI1766" i="1"/>
  <c r="AI1763" i="1"/>
  <c r="AJ1760" i="1"/>
  <c r="AI1757" i="1"/>
  <c r="AJ1754" i="1"/>
  <c r="AJ1751" i="1"/>
  <c r="AI1748" i="1"/>
  <c r="AI1745" i="1"/>
  <c r="AJ1742" i="1"/>
  <c r="AI1739" i="1"/>
  <c r="AI1736" i="1"/>
  <c r="AJ1733" i="1"/>
  <c r="AJ1730" i="1"/>
  <c r="AJ1727" i="1"/>
  <c r="AI1724" i="1"/>
  <c r="AI1721" i="1"/>
  <c r="AI1718" i="1"/>
  <c r="AI1715" i="1"/>
  <c r="AI1712" i="1"/>
  <c r="AJ1709" i="1"/>
  <c r="AJ1706" i="1"/>
  <c r="AI1703" i="1"/>
  <c r="AJ1700" i="1"/>
  <c r="AJ1697" i="1"/>
  <c r="AJ1694" i="1"/>
  <c r="AI1691" i="1"/>
  <c r="AJ1688" i="1"/>
  <c r="AI1685" i="1"/>
  <c r="AI1682" i="1"/>
  <c r="AI1679" i="1"/>
  <c r="AI1676" i="1"/>
  <c r="AI1673" i="1"/>
  <c r="AJ1670" i="1"/>
  <c r="AJ1667" i="1"/>
  <c r="AI1664" i="1"/>
  <c r="AI1661" i="1"/>
  <c r="AJ1658" i="1"/>
  <c r="AI1655" i="1"/>
  <c r="AJ1652" i="1"/>
  <c r="AJ1649" i="1"/>
  <c r="AJ1646" i="1"/>
  <c r="AI1643" i="1"/>
  <c r="AJ1640" i="1"/>
  <c r="AI1637" i="1"/>
  <c r="AJ1634" i="1"/>
  <c r="AJ1631" i="1"/>
  <c r="AI1628" i="1"/>
  <c r="AJ1625" i="1"/>
  <c r="AJ1622" i="1"/>
  <c r="AJ1619" i="1"/>
  <c r="AJ1616" i="1"/>
  <c r="AI1613" i="1"/>
  <c r="AI1610" i="1"/>
  <c r="AJ1607" i="1"/>
  <c r="AJ1604" i="1"/>
  <c r="AI1601" i="1"/>
  <c r="AI1598" i="1"/>
  <c r="AI1595" i="1"/>
  <c r="AJ1592" i="1"/>
  <c r="AJ1589" i="1"/>
  <c r="AI1589" i="1"/>
  <c r="AJ1586" i="1"/>
  <c r="AI1586" i="1"/>
  <c r="AJ1583" i="1"/>
  <c r="AI1583" i="1"/>
  <c r="AJ1580" i="1"/>
  <c r="AI1580" i="1"/>
  <c r="AJ1577" i="1"/>
  <c r="AJ1574" i="1"/>
  <c r="AJ1571" i="1"/>
  <c r="AJ1568" i="1"/>
  <c r="AJ1565" i="1"/>
  <c r="AJ1562" i="1"/>
  <c r="AJ1559" i="1"/>
  <c r="AJ1556" i="1"/>
  <c r="AJ1553" i="1"/>
  <c r="AJ1550" i="1"/>
  <c r="AJ1547" i="1"/>
  <c r="AJ1544" i="1"/>
  <c r="AJ1541" i="1"/>
  <c r="AJ1538" i="1"/>
  <c r="AJ1535" i="1"/>
  <c r="AJ1532" i="1"/>
  <c r="AJ1529" i="1"/>
  <c r="AJ1526" i="1"/>
  <c r="AI1523" i="1"/>
  <c r="AI1520" i="1"/>
  <c r="AI1517" i="1"/>
  <c r="AJ1514" i="1"/>
  <c r="AI1511" i="1"/>
  <c r="AJ1508" i="1"/>
  <c r="AI1505" i="1"/>
  <c r="AI1502" i="1"/>
  <c r="AJ1499" i="1"/>
  <c r="AI1496" i="1"/>
  <c r="AI1493" i="1"/>
  <c r="AI1490" i="1"/>
  <c r="AI1487" i="1"/>
  <c r="AI1484" i="1"/>
  <c r="AJ1481" i="1"/>
  <c r="AJ1478" i="1"/>
  <c r="AJ1475" i="1"/>
  <c r="AJ1472" i="1"/>
  <c r="AI1469" i="1"/>
  <c r="AI1466" i="1"/>
  <c r="AI1463" i="1"/>
  <c r="AJ1460" i="1"/>
  <c r="AI1457" i="1"/>
  <c r="AJ1454" i="1"/>
  <c r="AI1454" i="1"/>
  <c r="AJ1451" i="1"/>
  <c r="AI1451" i="1"/>
  <c r="AJ1448" i="1"/>
  <c r="AI1448" i="1"/>
  <c r="AJ1445" i="1"/>
  <c r="AI1445" i="1"/>
  <c r="AJ1442" i="1"/>
  <c r="AI1442" i="1"/>
  <c r="AJ1439" i="1"/>
  <c r="AI1439" i="1"/>
  <c r="AI1427" i="1"/>
  <c r="AI1424" i="1"/>
  <c r="AI1421" i="1"/>
  <c r="AJ1418" i="1"/>
  <c r="AI1418" i="1"/>
  <c r="AJ1415" i="1"/>
  <c r="AI1415" i="1"/>
  <c r="AJ1412" i="1"/>
  <c r="AI1412" i="1"/>
  <c r="AJ1409" i="1"/>
  <c r="AI1409" i="1"/>
  <c r="AJ1406" i="1"/>
  <c r="AI1406" i="1"/>
  <c r="AJ1403" i="1"/>
  <c r="AI1403" i="1"/>
  <c r="AJ1400" i="1"/>
  <c r="AI1400" i="1"/>
  <c r="AJ1397" i="1"/>
  <c r="AI1397" i="1"/>
  <c r="AJ1394" i="1"/>
  <c r="AI1394" i="1"/>
  <c r="AJ1391" i="1"/>
  <c r="AI1391" i="1"/>
  <c r="AJ1388" i="1"/>
  <c r="AI1388" i="1"/>
  <c r="AJ1385" i="1"/>
  <c r="AI1385" i="1"/>
  <c r="AJ1382" i="1"/>
  <c r="AI1382" i="1"/>
  <c r="AJ1379" i="1"/>
  <c r="AI1379" i="1"/>
  <c r="AJ1376" i="1"/>
  <c r="AI1376" i="1"/>
  <c r="AJ1373" i="1"/>
  <c r="AI1373" i="1"/>
  <c r="AJ1370" i="1"/>
  <c r="AI1370" i="1"/>
  <c r="AJ1367" i="1"/>
  <c r="AI1367" i="1"/>
  <c r="AJ1364" i="1"/>
  <c r="AI1364" i="1"/>
  <c r="AJ1361" i="1"/>
  <c r="AI1361" i="1"/>
  <c r="AJ1358" i="1"/>
  <c r="AI1358" i="1"/>
  <c r="AJ1355" i="1"/>
  <c r="AI1355" i="1"/>
  <c r="AJ1352" i="1"/>
  <c r="AI1352" i="1"/>
  <c r="AJ1349" i="1"/>
  <c r="AI1349" i="1"/>
  <c r="AJ1346" i="1"/>
  <c r="AI1346" i="1"/>
  <c r="AJ1343" i="1"/>
  <c r="AI1343" i="1"/>
  <c r="AJ1340" i="1"/>
  <c r="AJ1337" i="1"/>
  <c r="AJ1334" i="1"/>
  <c r="AJ1331" i="1"/>
  <c r="AI1328" i="1"/>
  <c r="AI1325" i="1"/>
  <c r="AJ1322" i="1"/>
  <c r="AI1322" i="1"/>
  <c r="AJ1319" i="1"/>
  <c r="AI1319" i="1"/>
  <c r="AJ1316" i="1"/>
  <c r="AI1316" i="1"/>
  <c r="AJ1313" i="1"/>
  <c r="AI1313" i="1"/>
  <c r="AI1310" i="1"/>
  <c r="AJ1307" i="1"/>
  <c r="AJ1304" i="1"/>
  <c r="AI1304" i="1"/>
  <c r="AJ1301" i="1"/>
  <c r="AI1301" i="1"/>
  <c r="AJ1298" i="1"/>
  <c r="AI1298" i="1"/>
  <c r="AJ1295" i="1"/>
  <c r="AI1295" i="1"/>
  <c r="AJ1292" i="1"/>
  <c r="AI1292" i="1"/>
  <c r="AJ1289" i="1"/>
  <c r="AI1289" i="1"/>
  <c r="AJ1286" i="1"/>
  <c r="AI1286" i="1"/>
  <c r="AJ1283" i="1"/>
  <c r="AI1283" i="1"/>
  <c r="AJ1280" i="1"/>
  <c r="AI1280" i="1"/>
  <c r="AJ1277" i="1"/>
  <c r="AI1277" i="1"/>
  <c r="AJ1274" i="1"/>
  <c r="AI1274" i="1"/>
  <c r="AJ1271" i="1"/>
  <c r="AI1271" i="1"/>
  <c r="AJ1268" i="1"/>
  <c r="AI1268" i="1"/>
  <c r="AJ1265" i="1"/>
  <c r="AI1265" i="1"/>
  <c r="AJ1262" i="1"/>
  <c r="AI1262" i="1"/>
  <c r="AJ1259" i="1"/>
  <c r="AI1259" i="1"/>
  <c r="AJ13543" i="1"/>
  <c r="AI13543" i="1"/>
  <c r="AJ13542" i="1"/>
  <c r="AJ13541" i="1"/>
  <c r="AI13541" i="1"/>
  <c r="AJ13540" i="1"/>
  <c r="AI13540" i="1"/>
  <c r="AJ13539" i="1"/>
  <c r="AJ13538" i="1"/>
  <c r="AI13538" i="1"/>
  <c r="AJ13537" i="1"/>
  <c r="AI13537" i="1"/>
  <c r="AJ13536" i="1"/>
  <c r="AJ13535" i="1"/>
  <c r="AI13535" i="1"/>
  <c r="AJ13534" i="1"/>
  <c r="AI13534" i="1"/>
  <c r="AJ13533" i="1"/>
  <c r="AJ13532" i="1"/>
  <c r="AI13532" i="1"/>
  <c r="AJ13531" i="1"/>
  <c r="AI13531" i="1"/>
  <c r="AJ13530" i="1"/>
  <c r="AJ13529" i="1"/>
  <c r="AI13529" i="1"/>
  <c r="AJ13528" i="1"/>
  <c r="AI13528" i="1"/>
  <c r="AJ13527" i="1"/>
  <c r="AJ13526" i="1"/>
  <c r="AI13526" i="1"/>
  <c r="AJ13525" i="1"/>
  <c r="AI13525" i="1"/>
  <c r="AJ13524" i="1"/>
  <c r="AJ13523" i="1"/>
  <c r="AI13523" i="1"/>
  <c r="AJ13522" i="1"/>
  <c r="AI13522" i="1"/>
  <c r="AJ13521" i="1"/>
  <c r="AJ13520" i="1"/>
  <c r="AI13520" i="1"/>
  <c r="AJ13519" i="1"/>
  <c r="AI13519" i="1"/>
  <c r="AJ13518" i="1"/>
  <c r="AJ13517" i="1"/>
  <c r="AI13517" i="1"/>
  <c r="AJ13516" i="1"/>
  <c r="AI13516" i="1"/>
  <c r="AJ13515" i="1"/>
  <c r="AJ13514" i="1"/>
  <c r="AI13514" i="1"/>
  <c r="AJ13513" i="1"/>
  <c r="AI13513" i="1"/>
  <c r="AJ13512" i="1"/>
  <c r="AJ13511" i="1"/>
  <c r="AI13511" i="1"/>
  <c r="AJ13510" i="1"/>
  <c r="AI13510" i="1"/>
  <c r="AJ13509" i="1"/>
  <c r="AJ13508" i="1"/>
  <c r="AI13508" i="1"/>
  <c r="AJ13507" i="1"/>
  <c r="AI13507" i="1"/>
  <c r="AJ13506" i="1"/>
  <c r="AJ13505" i="1"/>
  <c r="AI13505" i="1"/>
  <c r="AJ13504" i="1"/>
  <c r="AI13504" i="1"/>
  <c r="AJ13503" i="1"/>
  <c r="AJ13502" i="1"/>
  <c r="AI13502" i="1"/>
  <c r="AJ13501" i="1"/>
  <c r="AI13501" i="1"/>
  <c r="AJ13500" i="1"/>
  <c r="AJ13499" i="1"/>
  <c r="AI13499" i="1"/>
  <c r="AJ13498" i="1"/>
  <c r="AI13498" i="1"/>
  <c r="AJ13497" i="1"/>
  <c r="AJ13496" i="1"/>
  <c r="AI13496" i="1"/>
  <c r="AJ13495" i="1"/>
  <c r="AI13495" i="1"/>
  <c r="AJ13494" i="1"/>
  <c r="AJ13493" i="1"/>
  <c r="AI13493" i="1"/>
  <c r="AJ13492" i="1"/>
  <c r="AI13492" i="1"/>
  <c r="AJ13491" i="1"/>
  <c r="AJ13490" i="1"/>
  <c r="AI13490" i="1"/>
  <c r="AJ13489" i="1"/>
  <c r="AI13489" i="1"/>
  <c r="AJ13488" i="1"/>
  <c r="AJ13487" i="1"/>
  <c r="AI13487" i="1"/>
  <c r="AJ13486" i="1"/>
  <c r="AI13486" i="1"/>
  <c r="AJ13485" i="1"/>
  <c r="AJ13484" i="1"/>
  <c r="AI13484" i="1"/>
  <c r="AJ13483" i="1"/>
  <c r="AI13483" i="1"/>
  <c r="AJ13482" i="1"/>
  <c r="AJ13481" i="1"/>
  <c r="AI13481" i="1"/>
  <c r="AJ13480" i="1"/>
  <c r="AI13480" i="1"/>
  <c r="AJ13479" i="1"/>
  <c r="AJ13478" i="1"/>
  <c r="AI13478" i="1"/>
  <c r="AJ13477" i="1"/>
  <c r="AI13477" i="1"/>
  <c r="AJ13476" i="1"/>
  <c r="AJ13475" i="1"/>
  <c r="AI13475" i="1"/>
  <c r="AJ13474" i="1"/>
  <c r="AI13474" i="1"/>
  <c r="AJ13473" i="1"/>
  <c r="AJ13472" i="1"/>
  <c r="AI13472" i="1"/>
  <c r="AJ13471" i="1"/>
  <c r="AI13471" i="1"/>
  <c r="AJ13470" i="1"/>
  <c r="AJ13469" i="1"/>
  <c r="AI13469" i="1"/>
  <c r="AJ13468" i="1"/>
  <c r="AI13468" i="1"/>
  <c r="AJ13467" i="1"/>
  <c r="AJ13466" i="1"/>
  <c r="AI13466" i="1"/>
  <c r="AJ13465" i="1"/>
  <c r="AI13465" i="1"/>
  <c r="AJ13464" i="1"/>
  <c r="AJ13463" i="1"/>
  <c r="AI13463" i="1"/>
  <c r="AI13462" i="1"/>
  <c r="AJ13461" i="1"/>
  <c r="AJ13460" i="1"/>
  <c r="AI13460" i="1"/>
  <c r="AI13459" i="1"/>
  <c r="AJ13458" i="1"/>
  <c r="AJ13457" i="1"/>
  <c r="AI13457" i="1"/>
  <c r="AI13456" i="1"/>
  <c r="AJ13455" i="1"/>
  <c r="AJ13454" i="1"/>
  <c r="AI13454" i="1"/>
  <c r="AI13453" i="1"/>
  <c r="AJ13452" i="1"/>
  <c r="AJ13451" i="1"/>
  <c r="AI13451" i="1"/>
  <c r="AI13450" i="1"/>
  <c r="AJ13449" i="1"/>
  <c r="AJ13448" i="1"/>
  <c r="AI13448" i="1"/>
  <c r="AI13447" i="1"/>
  <c r="AJ13446" i="1"/>
  <c r="AJ13445" i="1"/>
  <c r="AI13445" i="1"/>
  <c r="AI13444" i="1"/>
  <c r="AJ13443" i="1"/>
  <c r="AJ13442" i="1"/>
  <c r="AI13442" i="1"/>
  <c r="AI13441" i="1"/>
  <c r="AJ13440" i="1"/>
  <c r="AJ13439" i="1"/>
  <c r="AI13439" i="1"/>
  <c r="AI13438" i="1"/>
  <c r="AJ13437" i="1"/>
  <c r="AJ13436" i="1"/>
  <c r="AI13436" i="1"/>
  <c r="AI13435" i="1"/>
  <c r="AJ13434" i="1"/>
  <c r="AJ13433" i="1"/>
  <c r="AI13433" i="1"/>
  <c r="AI13432" i="1"/>
  <c r="AJ13431" i="1"/>
  <c r="AJ13430" i="1"/>
  <c r="AI13430" i="1"/>
  <c r="AI13429" i="1"/>
  <c r="AJ13428" i="1"/>
  <c r="AJ13427" i="1"/>
  <c r="AI13427" i="1"/>
  <c r="AI13426" i="1"/>
  <c r="AJ13425" i="1"/>
  <c r="AJ13424" i="1"/>
  <c r="AI13424" i="1"/>
  <c r="AI13423" i="1"/>
  <c r="AJ13422" i="1"/>
  <c r="AJ13421" i="1"/>
  <c r="AI13421" i="1"/>
  <c r="AI13420" i="1"/>
  <c r="AJ13419" i="1"/>
  <c r="AJ13418" i="1"/>
  <c r="AI13418" i="1"/>
  <c r="AI13417" i="1"/>
  <c r="AJ13416" i="1"/>
  <c r="AJ13415" i="1"/>
  <c r="AI13415" i="1"/>
  <c r="AI13414" i="1"/>
  <c r="AJ13413" i="1"/>
  <c r="AJ13412" i="1"/>
  <c r="AI13412" i="1"/>
  <c r="AI13411" i="1"/>
  <c r="AJ13410" i="1"/>
  <c r="AJ13409" i="1"/>
  <c r="AI13409" i="1"/>
  <c r="AI13408" i="1"/>
  <c r="AJ13407" i="1"/>
  <c r="AJ13406" i="1"/>
  <c r="AI13406" i="1"/>
  <c r="AI13405" i="1"/>
  <c r="AJ13404" i="1"/>
  <c r="AJ13403" i="1"/>
  <c r="AI13403" i="1"/>
  <c r="AI13402" i="1"/>
  <c r="AJ13401" i="1"/>
  <c r="AJ13400" i="1"/>
  <c r="AI13400" i="1"/>
  <c r="AI13399" i="1"/>
  <c r="AJ13398" i="1"/>
  <c r="AJ13397" i="1"/>
  <c r="AI13397" i="1"/>
  <c r="AI13396" i="1"/>
  <c r="AJ13395" i="1"/>
  <c r="AJ13394" i="1"/>
  <c r="AI13394" i="1"/>
  <c r="AI13393" i="1"/>
  <c r="AJ13392" i="1"/>
  <c r="AJ13391" i="1"/>
  <c r="AI13391" i="1"/>
  <c r="AI13390" i="1"/>
  <c r="AJ13389" i="1"/>
  <c r="AJ13388" i="1"/>
  <c r="AI13388" i="1"/>
  <c r="AI13387" i="1"/>
  <c r="AJ13386" i="1"/>
  <c r="AJ13385" i="1"/>
  <c r="AI13385" i="1"/>
  <c r="AI13384" i="1"/>
  <c r="AJ13383" i="1"/>
  <c r="AJ13382" i="1"/>
  <c r="AI13382" i="1"/>
  <c r="AI13381" i="1"/>
  <c r="AJ13380" i="1"/>
  <c r="AJ13379" i="1"/>
  <c r="AI13379" i="1"/>
  <c r="AI13378" i="1"/>
  <c r="AJ13377" i="1"/>
  <c r="AJ13376" i="1"/>
  <c r="AI13376" i="1"/>
  <c r="AI13375" i="1"/>
  <c r="AJ13374" i="1"/>
  <c r="AJ13373" i="1"/>
  <c r="AI13373" i="1"/>
  <c r="AI13372" i="1"/>
  <c r="AJ13371" i="1"/>
  <c r="AJ13370" i="1"/>
  <c r="AI13370" i="1"/>
  <c r="AI13369" i="1"/>
  <c r="AJ13368" i="1"/>
  <c r="AJ13367" i="1"/>
  <c r="AI13367" i="1"/>
  <c r="AI13366" i="1"/>
  <c r="AJ13365" i="1"/>
  <c r="AJ13364" i="1"/>
  <c r="AI13364" i="1"/>
  <c r="AI13363" i="1"/>
  <c r="AJ13362" i="1"/>
  <c r="AJ13361" i="1"/>
  <c r="AI13361" i="1"/>
  <c r="AI13360" i="1"/>
  <c r="AJ13359" i="1"/>
  <c r="AJ13358" i="1"/>
  <c r="AI13358" i="1"/>
  <c r="AI13357" i="1"/>
  <c r="AJ13356" i="1"/>
  <c r="AJ13355" i="1"/>
  <c r="AI13355" i="1"/>
  <c r="AI13354" i="1"/>
  <c r="AJ13353" i="1"/>
  <c r="AJ13352" i="1"/>
  <c r="AI13352" i="1"/>
  <c r="AI13351" i="1"/>
  <c r="AJ13349" i="1"/>
  <c r="AI13349" i="1"/>
  <c r="AI13348" i="1"/>
  <c r="AJ13346" i="1"/>
  <c r="AI13346" i="1"/>
  <c r="AI13345" i="1"/>
  <c r="AJ13343" i="1"/>
  <c r="AI13343" i="1"/>
  <c r="AI13342" i="1"/>
  <c r="AJ13340" i="1"/>
  <c r="AI13340" i="1"/>
  <c r="AI13339" i="1"/>
  <c r="AJ13337" i="1"/>
  <c r="AI13337" i="1"/>
  <c r="AI13336" i="1"/>
  <c r="AJ13334" i="1"/>
  <c r="AI13334" i="1"/>
  <c r="AI13333" i="1"/>
  <c r="AJ13331" i="1"/>
  <c r="AI13331" i="1"/>
  <c r="AI13330" i="1"/>
  <c r="AJ13328" i="1"/>
  <c r="AI13328" i="1"/>
  <c r="AI13327" i="1"/>
  <c r="AJ13325" i="1"/>
  <c r="AI13325" i="1"/>
  <c r="AI13324" i="1"/>
  <c r="AJ13322" i="1"/>
  <c r="AI13322" i="1"/>
  <c r="AI13321" i="1"/>
  <c r="AJ13319" i="1"/>
  <c r="AI13319" i="1"/>
  <c r="AI13318" i="1"/>
  <c r="AJ13316" i="1"/>
  <c r="AI13316" i="1"/>
  <c r="AI13315" i="1"/>
  <c r="AJ13313" i="1"/>
  <c r="AI13313" i="1"/>
  <c r="AI13312" i="1"/>
  <c r="AJ13310" i="1"/>
  <c r="AI13310" i="1"/>
  <c r="AI13309" i="1"/>
  <c r="AJ13307" i="1"/>
  <c r="AI13307" i="1"/>
  <c r="AI13306" i="1"/>
  <c r="AJ13304" i="1"/>
  <c r="AI13304" i="1"/>
  <c r="AI13303" i="1"/>
  <c r="AJ13301" i="1"/>
  <c r="AI13301" i="1"/>
  <c r="AI13300" i="1"/>
  <c r="AJ13298" i="1"/>
  <c r="AI13298" i="1"/>
  <c r="AI13297" i="1"/>
  <c r="AJ13295" i="1"/>
  <c r="AI13295" i="1"/>
  <c r="AI13294" i="1"/>
  <c r="AJ13292" i="1"/>
  <c r="AI13292" i="1"/>
  <c r="AI13291" i="1"/>
  <c r="AJ13289" i="1"/>
  <c r="AI13289" i="1"/>
  <c r="AI13288" i="1"/>
  <c r="AJ13286" i="1"/>
  <c r="AI13286" i="1"/>
  <c r="AI13285" i="1"/>
  <c r="AJ13283" i="1"/>
  <c r="AI13283" i="1"/>
  <c r="AI13282" i="1"/>
  <c r="AJ13280" i="1"/>
  <c r="AI13280" i="1"/>
  <c r="AI13279" i="1"/>
  <c r="AJ13277" i="1"/>
  <c r="AI13277" i="1"/>
  <c r="AI13276" i="1"/>
  <c r="AJ13274" i="1"/>
  <c r="AI13274" i="1"/>
  <c r="AI13273" i="1"/>
  <c r="AJ13271" i="1"/>
  <c r="AI13271" i="1"/>
  <c r="AI13270" i="1"/>
  <c r="AJ13268" i="1"/>
  <c r="AI13268" i="1"/>
  <c r="AI13267" i="1"/>
  <c r="AJ13265" i="1"/>
  <c r="AI13265" i="1"/>
  <c r="AI13264" i="1"/>
  <c r="AJ13262" i="1"/>
  <c r="AI13262" i="1"/>
  <c r="AI13261" i="1"/>
  <c r="AJ13259" i="1"/>
  <c r="AI13259" i="1"/>
  <c r="AI13258" i="1"/>
  <c r="AJ13256" i="1"/>
  <c r="AI13256" i="1"/>
  <c r="AI13255" i="1"/>
  <c r="AJ13253" i="1"/>
  <c r="AI13253" i="1"/>
  <c r="AI13252" i="1"/>
  <c r="AJ13250" i="1"/>
  <c r="AI13250" i="1"/>
  <c r="AI13249" i="1"/>
  <c r="AJ13247" i="1"/>
  <c r="AI13247" i="1"/>
  <c r="AI13246" i="1"/>
  <c r="AJ13244" i="1"/>
  <c r="AI13244" i="1"/>
  <c r="AI13243" i="1"/>
  <c r="AJ13241" i="1"/>
  <c r="AI13241" i="1"/>
  <c r="AI13240" i="1"/>
  <c r="AJ13238" i="1"/>
  <c r="AI13238" i="1"/>
  <c r="AI13237" i="1"/>
  <c r="AJ13235" i="1"/>
  <c r="AI13235" i="1"/>
  <c r="AI13234" i="1"/>
  <c r="AJ13232" i="1"/>
  <c r="AI13232" i="1"/>
  <c r="AI13231" i="1"/>
  <c r="AJ13229" i="1"/>
  <c r="AI13229" i="1"/>
  <c r="AI13228" i="1"/>
  <c r="AJ13226" i="1"/>
  <c r="AI13226" i="1"/>
  <c r="AI13225" i="1"/>
  <c r="AJ13223" i="1"/>
  <c r="AI13223" i="1"/>
  <c r="AI13222" i="1"/>
  <c r="AJ13220" i="1"/>
  <c r="AI13220" i="1"/>
  <c r="AI13219" i="1"/>
  <c r="AJ13217" i="1"/>
  <c r="AI13217" i="1"/>
  <c r="AI13216" i="1"/>
  <c r="AJ13214" i="1"/>
  <c r="AI13214" i="1"/>
  <c r="AI13213" i="1"/>
  <c r="AJ13211" i="1"/>
  <c r="AI13211" i="1"/>
  <c r="AI13210" i="1"/>
  <c r="AJ13208" i="1"/>
  <c r="AI13208" i="1"/>
  <c r="AI13207" i="1"/>
  <c r="AJ13205" i="1"/>
  <c r="AI13205" i="1"/>
  <c r="AI13204" i="1"/>
  <c r="AJ13202" i="1"/>
  <c r="AI13202" i="1"/>
  <c r="AI13201" i="1"/>
  <c r="AJ13199" i="1"/>
  <c r="AI13199" i="1"/>
  <c r="AI13198" i="1"/>
  <c r="AJ13196" i="1"/>
  <c r="AI13196" i="1"/>
  <c r="AI13195" i="1"/>
  <c r="AJ13193" i="1"/>
  <c r="AI13193" i="1"/>
  <c r="AI13192" i="1"/>
  <c r="AJ13190" i="1"/>
  <c r="AI13190" i="1"/>
  <c r="AI13189" i="1"/>
  <c r="AJ13187" i="1"/>
  <c r="AI13187" i="1"/>
  <c r="AI13186" i="1"/>
  <c r="AJ13184" i="1"/>
  <c r="AI13184" i="1"/>
  <c r="AI13183" i="1"/>
  <c r="AJ13181" i="1"/>
  <c r="AI13181" i="1"/>
  <c r="AI13180" i="1"/>
  <c r="AJ13178" i="1"/>
  <c r="AI13178" i="1"/>
  <c r="AI13177" i="1"/>
  <c r="AJ13175" i="1"/>
  <c r="AI13175" i="1"/>
  <c r="AI13174" i="1"/>
  <c r="AJ13172" i="1"/>
  <c r="AI13172" i="1"/>
  <c r="AI13171" i="1"/>
  <c r="AJ13169" i="1"/>
  <c r="AI13169" i="1"/>
  <c r="AI13168" i="1"/>
  <c r="AJ13166" i="1"/>
  <c r="AI13166" i="1"/>
  <c r="AI13165" i="1"/>
  <c r="AJ13163" i="1"/>
  <c r="AI13163" i="1"/>
  <c r="AI13162" i="1"/>
  <c r="AJ13160" i="1"/>
  <c r="AI13160" i="1"/>
  <c r="AI13159" i="1"/>
  <c r="AJ13157" i="1"/>
  <c r="AI13157" i="1"/>
  <c r="AI13156" i="1"/>
  <c r="AJ13154" i="1"/>
  <c r="AI13154" i="1"/>
  <c r="AI13153" i="1"/>
  <c r="AJ13151" i="1"/>
  <c r="AI13151" i="1"/>
  <c r="AI13150" i="1"/>
  <c r="AJ13148" i="1"/>
  <c r="AI13148" i="1"/>
  <c r="AI13147" i="1"/>
  <c r="AJ13145" i="1"/>
  <c r="AI13145" i="1"/>
  <c r="AI13144" i="1"/>
  <c r="AJ13142" i="1"/>
  <c r="AI13142" i="1"/>
  <c r="AI13141" i="1"/>
  <c r="AJ13139" i="1"/>
  <c r="AI13139" i="1"/>
  <c r="AI13138" i="1"/>
  <c r="AJ13136" i="1"/>
  <c r="AI13136" i="1"/>
  <c r="AI13135" i="1"/>
  <c r="AJ13133" i="1"/>
  <c r="AI13133" i="1"/>
  <c r="AI13132" i="1"/>
  <c r="AJ13130" i="1"/>
  <c r="AI13130" i="1"/>
  <c r="AI13129" i="1"/>
  <c r="AJ13127" i="1"/>
  <c r="AI13127" i="1"/>
  <c r="AI13126" i="1"/>
  <c r="AJ13124" i="1"/>
  <c r="AI13124" i="1"/>
  <c r="AI13123" i="1"/>
  <c r="AJ13121" i="1"/>
  <c r="AI13121" i="1"/>
  <c r="AI13120" i="1"/>
  <c r="AJ13118" i="1"/>
  <c r="AI13118" i="1"/>
  <c r="AI13117" i="1"/>
  <c r="AJ13115" i="1"/>
  <c r="AI13115" i="1"/>
  <c r="AI13114" i="1"/>
  <c r="AJ13112" i="1"/>
  <c r="AI13112" i="1"/>
  <c r="AI13111" i="1"/>
  <c r="AJ13109" i="1"/>
  <c r="AI13109" i="1"/>
  <c r="AI13108" i="1"/>
  <c r="AJ13106" i="1"/>
  <c r="AI13106" i="1"/>
  <c r="AI13105" i="1"/>
  <c r="AJ13103" i="1"/>
  <c r="AI13103" i="1"/>
  <c r="AI13102" i="1"/>
  <c r="AJ13100" i="1"/>
  <c r="AI13100" i="1"/>
  <c r="AI13099" i="1"/>
  <c r="AJ13097" i="1"/>
  <c r="AI13097" i="1"/>
  <c r="AI13096" i="1"/>
  <c r="AJ13094" i="1"/>
  <c r="AI13094" i="1"/>
  <c r="AI13093" i="1"/>
  <c r="AJ13091" i="1"/>
  <c r="AI13091" i="1"/>
  <c r="AI13090" i="1"/>
  <c r="AJ13088" i="1"/>
  <c r="AI13088" i="1"/>
  <c r="AI13087" i="1"/>
  <c r="AJ13085" i="1"/>
  <c r="AI13085" i="1"/>
  <c r="AI13084" i="1"/>
  <c r="AJ13082" i="1"/>
  <c r="AI13082" i="1"/>
  <c r="AI13081" i="1"/>
  <c r="AJ13079" i="1"/>
  <c r="AI13079" i="1"/>
  <c r="AI13078" i="1"/>
  <c r="AJ13076" i="1"/>
  <c r="AI13076" i="1"/>
  <c r="AI13075" i="1"/>
  <c r="AJ13073" i="1"/>
  <c r="AI13073" i="1"/>
  <c r="AI13072" i="1"/>
  <c r="AJ13070" i="1"/>
  <c r="AI13070" i="1"/>
  <c r="AI13069" i="1"/>
  <c r="AJ13067" i="1"/>
  <c r="AI13067" i="1"/>
  <c r="AI13066" i="1"/>
  <c r="AJ13064" i="1"/>
  <c r="AI13064" i="1"/>
  <c r="AI13063" i="1"/>
  <c r="AJ13061" i="1"/>
  <c r="AI13061" i="1"/>
  <c r="AI13060" i="1"/>
  <c r="AJ13058" i="1"/>
  <c r="AI13058" i="1"/>
  <c r="AI13057" i="1"/>
  <c r="AJ13055" i="1"/>
  <c r="AI13055" i="1"/>
  <c r="AI13054" i="1"/>
  <c r="AJ13052" i="1"/>
  <c r="AI13052" i="1"/>
  <c r="AI13051" i="1"/>
  <c r="AJ13049" i="1"/>
  <c r="AI13049" i="1"/>
  <c r="AI13048" i="1"/>
  <c r="AJ13046" i="1"/>
  <c r="AI13046" i="1"/>
  <c r="AI13045" i="1"/>
  <c r="AJ13043" i="1"/>
  <c r="AI13043" i="1"/>
  <c r="AI13042" i="1"/>
  <c r="AJ13040" i="1"/>
  <c r="AI13040" i="1"/>
  <c r="AI13039" i="1"/>
  <c r="AJ13037" i="1"/>
  <c r="AI13037" i="1"/>
  <c r="AI13036" i="1"/>
  <c r="AJ13034" i="1"/>
  <c r="AI13034" i="1"/>
  <c r="AI13033" i="1"/>
  <c r="AJ13031" i="1"/>
  <c r="AI13031" i="1"/>
  <c r="AI13030" i="1"/>
  <c r="AJ13028" i="1"/>
  <c r="AI13028" i="1"/>
  <c r="AI13027" i="1"/>
  <c r="AJ13025" i="1"/>
  <c r="AI13025" i="1"/>
  <c r="AI13024" i="1"/>
  <c r="AJ13022" i="1"/>
  <c r="AI13022" i="1"/>
  <c r="AI13021" i="1"/>
  <c r="AJ13019" i="1"/>
  <c r="AI13019" i="1"/>
  <c r="AI13018" i="1"/>
  <c r="AJ13016" i="1"/>
  <c r="AI13016" i="1"/>
  <c r="AI13015" i="1"/>
  <c r="AJ13013" i="1"/>
  <c r="AI13013" i="1"/>
  <c r="AI13012" i="1"/>
  <c r="AJ13010" i="1"/>
  <c r="AI13010" i="1"/>
  <c r="AI13009" i="1"/>
  <c r="AJ13007" i="1"/>
  <c r="AI13007" i="1"/>
  <c r="AI13006" i="1"/>
  <c r="AJ13004" i="1"/>
  <c r="AI13004" i="1"/>
  <c r="AI13003" i="1"/>
  <c r="AJ13001" i="1"/>
  <c r="AI13001" i="1"/>
  <c r="AI13000" i="1"/>
  <c r="AJ12998" i="1"/>
  <c r="AI12998" i="1"/>
  <c r="AI12997" i="1"/>
  <c r="AJ12995" i="1"/>
  <c r="AI12995" i="1"/>
  <c r="AI12994" i="1"/>
  <c r="AJ12992" i="1"/>
  <c r="AI12992" i="1"/>
  <c r="AI12991" i="1"/>
  <c r="AJ12989" i="1"/>
  <c r="AI12989" i="1"/>
  <c r="AI12988" i="1"/>
  <c r="AJ12986" i="1"/>
  <c r="AI12986" i="1"/>
  <c r="AI12985" i="1"/>
  <c r="AJ12983" i="1"/>
  <c r="AI12983" i="1"/>
  <c r="AI12982" i="1"/>
  <c r="AJ12980" i="1"/>
  <c r="AI12980" i="1"/>
  <c r="AI12979" i="1"/>
  <c r="AJ12977" i="1"/>
  <c r="AI12977" i="1"/>
  <c r="AI12976" i="1"/>
  <c r="AJ12974" i="1"/>
  <c r="AI12974" i="1"/>
  <c r="AI12973" i="1"/>
  <c r="AJ12971" i="1"/>
  <c r="AI12971" i="1"/>
  <c r="AI12970" i="1"/>
  <c r="AJ12968" i="1"/>
  <c r="AI12968" i="1"/>
  <c r="AI12967" i="1"/>
  <c r="AJ12965" i="1"/>
  <c r="AI12965" i="1"/>
  <c r="AI12964" i="1"/>
  <c r="AJ12962" i="1"/>
  <c r="AI12962" i="1"/>
  <c r="AI12961" i="1"/>
  <c r="AJ12959" i="1"/>
  <c r="AI12959" i="1"/>
  <c r="AI12958" i="1"/>
  <c r="AJ12956" i="1"/>
  <c r="AI12956" i="1"/>
  <c r="AI12955" i="1"/>
  <c r="AJ12953" i="1"/>
  <c r="AI12953" i="1"/>
  <c r="AI12952" i="1"/>
  <c r="AJ12950" i="1"/>
  <c r="AI12950" i="1"/>
  <c r="AI12949" i="1"/>
  <c r="AJ12947" i="1"/>
  <c r="AI12947" i="1"/>
  <c r="AI12946" i="1"/>
  <c r="AJ12944" i="1"/>
  <c r="AI12944" i="1"/>
  <c r="AI12943" i="1"/>
  <c r="AJ12941" i="1"/>
  <c r="AI12941" i="1"/>
  <c r="AI12940" i="1"/>
  <c r="AJ12938" i="1"/>
  <c r="AI12938" i="1"/>
  <c r="AI12937" i="1"/>
  <c r="AJ12935" i="1"/>
  <c r="AI12935" i="1"/>
  <c r="AI12934" i="1"/>
  <c r="AJ12932" i="1"/>
  <c r="AI12932" i="1"/>
  <c r="AI12931" i="1"/>
  <c r="AJ12929" i="1"/>
  <c r="AI12929" i="1"/>
  <c r="AI12928" i="1"/>
  <c r="AJ12926" i="1"/>
  <c r="AI12926" i="1"/>
  <c r="AI12925" i="1"/>
  <c r="AJ12923" i="1"/>
  <c r="AI12923" i="1"/>
  <c r="AI12922" i="1"/>
  <c r="AJ12920" i="1"/>
  <c r="AI12920" i="1"/>
  <c r="AI12919" i="1"/>
  <c r="AJ12917" i="1"/>
  <c r="AI12917" i="1"/>
  <c r="AI12916" i="1"/>
  <c r="AJ12914" i="1"/>
  <c r="AI12914" i="1"/>
  <c r="AI12913" i="1"/>
  <c r="AJ12911" i="1"/>
  <c r="AI12911" i="1"/>
  <c r="AI12910" i="1"/>
  <c r="AJ12908" i="1"/>
  <c r="AI12908" i="1"/>
  <c r="AI12907" i="1"/>
  <c r="AJ12905" i="1"/>
  <c r="AI12905" i="1"/>
  <c r="AI12904" i="1"/>
  <c r="AJ12902" i="1"/>
  <c r="AI12902" i="1"/>
  <c r="AI12901" i="1"/>
  <c r="AJ12899" i="1"/>
  <c r="AI12899" i="1"/>
  <c r="AI12898" i="1"/>
  <c r="AJ12896" i="1"/>
  <c r="AI12896" i="1"/>
  <c r="AI12895" i="1"/>
  <c r="AJ12893" i="1"/>
  <c r="AI12893" i="1"/>
  <c r="AI12892" i="1"/>
  <c r="AJ12890" i="1"/>
  <c r="AI12890" i="1"/>
  <c r="AI12889" i="1"/>
  <c r="AJ12887" i="1"/>
  <c r="AI12887" i="1"/>
  <c r="AI12886" i="1"/>
  <c r="AJ12884" i="1"/>
  <c r="AI12884" i="1"/>
  <c r="AI12883" i="1"/>
  <c r="AJ12881" i="1"/>
  <c r="AI12881" i="1"/>
  <c r="AI12880" i="1"/>
  <c r="AJ12878" i="1"/>
  <c r="AI12878" i="1"/>
  <c r="AI12877" i="1"/>
  <c r="AJ12875" i="1"/>
  <c r="AI12875" i="1"/>
  <c r="AI12874" i="1"/>
  <c r="AJ12872" i="1"/>
  <c r="AI12872" i="1"/>
  <c r="AI12871" i="1"/>
  <c r="AJ12869" i="1"/>
  <c r="AI12869" i="1"/>
  <c r="AI12868" i="1"/>
  <c r="AJ12866" i="1"/>
  <c r="AI12866" i="1"/>
  <c r="AI12865" i="1"/>
  <c r="AJ12863" i="1"/>
  <c r="AI12863" i="1"/>
  <c r="AI12862" i="1"/>
  <c r="AJ12860" i="1"/>
  <c r="AI12860" i="1"/>
  <c r="AI12859" i="1"/>
  <c r="AJ12857" i="1"/>
  <c r="AI12857" i="1"/>
  <c r="AI12856" i="1"/>
  <c r="AJ12854" i="1"/>
  <c r="AI12854" i="1"/>
  <c r="AI12853" i="1"/>
  <c r="AJ12851" i="1"/>
  <c r="AI12851" i="1"/>
  <c r="AI12850" i="1"/>
  <c r="AJ12848" i="1"/>
  <c r="AI12848" i="1"/>
  <c r="AI12847" i="1"/>
  <c r="AJ12845" i="1"/>
  <c r="AI12845" i="1"/>
  <c r="AI12844" i="1"/>
  <c r="AJ12842" i="1"/>
  <c r="AI12842" i="1"/>
  <c r="AI12841" i="1"/>
  <c r="AJ12839" i="1"/>
  <c r="AI12839" i="1"/>
  <c r="AI12838" i="1"/>
  <c r="AJ12836" i="1"/>
  <c r="AI12836" i="1"/>
  <c r="AI12835" i="1"/>
  <c r="AJ12833" i="1"/>
  <c r="AI12833" i="1"/>
  <c r="AI12832" i="1"/>
  <c r="AJ12830" i="1"/>
  <c r="AI12830" i="1"/>
  <c r="AI12829" i="1"/>
  <c r="AJ12827" i="1"/>
  <c r="AI12827" i="1"/>
  <c r="AI12826" i="1"/>
  <c r="AJ12824" i="1"/>
  <c r="AI12824" i="1"/>
  <c r="AI12823" i="1"/>
  <c r="AJ12821" i="1"/>
  <c r="AI12821" i="1"/>
  <c r="AI12820" i="1"/>
  <c r="AJ12818" i="1"/>
  <c r="AI12818" i="1"/>
  <c r="AI12817" i="1"/>
  <c r="AJ12815" i="1"/>
  <c r="AI12815" i="1"/>
  <c r="AI12814" i="1"/>
  <c r="AJ12812" i="1"/>
  <c r="AI12812" i="1"/>
  <c r="AI12811" i="1"/>
  <c r="AJ12809" i="1"/>
  <c r="AI12809" i="1"/>
  <c r="AI12808" i="1"/>
  <c r="AJ12806" i="1"/>
  <c r="AI12806" i="1"/>
  <c r="AI12805" i="1"/>
  <c r="AJ12803" i="1"/>
  <c r="AI12803" i="1"/>
  <c r="AI12802" i="1"/>
  <c r="AJ12800" i="1"/>
  <c r="AI12800" i="1"/>
  <c r="AI12799" i="1"/>
  <c r="AJ12797" i="1"/>
  <c r="AI12797" i="1"/>
  <c r="AI12796" i="1"/>
  <c r="AJ12794" i="1"/>
  <c r="AI12794" i="1"/>
  <c r="AI12793" i="1"/>
  <c r="AJ12791" i="1"/>
  <c r="AI12791" i="1"/>
  <c r="AI12790" i="1"/>
  <c r="AJ12788" i="1"/>
  <c r="AI12788" i="1"/>
  <c r="AI12787" i="1"/>
  <c r="AJ12785" i="1"/>
  <c r="AI12785" i="1"/>
  <c r="AI12784" i="1"/>
  <c r="AJ12782" i="1"/>
  <c r="AI12782" i="1"/>
  <c r="AI12781" i="1"/>
  <c r="AJ12779" i="1"/>
  <c r="AI12779" i="1"/>
  <c r="AI12778" i="1"/>
  <c r="AJ12776" i="1"/>
  <c r="AI12776" i="1"/>
  <c r="AI12775" i="1"/>
  <c r="AJ12773" i="1"/>
  <c r="AI12773" i="1"/>
  <c r="AI12772" i="1"/>
  <c r="AJ12770" i="1"/>
  <c r="AI12770" i="1"/>
  <c r="AI12769" i="1"/>
  <c r="AJ12767" i="1"/>
  <c r="AI12767" i="1"/>
  <c r="AI12766" i="1"/>
  <c r="AJ12764" i="1"/>
  <c r="AI12764" i="1"/>
  <c r="AI12763" i="1"/>
  <c r="AJ12761" i="1"/>
  <c r="AI12761" i="1"/>
  <c r="AI12760" i="1"/>
  <c r="AJ12758" i="1"/>
  <c r="AI12758" i="1"/>
  <c r="AI12757" i="1"/>
  <c r="AJ12755" i="1"/>
  <c r="AI12755" i="1"/>
  <c r="AI12754" i="1"/>
  <c r="AJ12752" i="1"/>
  <c r="AI12752" i="1"/>
  <c r="AI12751" i="1"/>
  <c r="AJ12749" i="1"/>
  <c r="AI12749" i="1"/>
  <c r="AI12748" i="1"/>
  <c r="AJ12746" i="1"/>
  <c r="AI12746" i="1"/>
  <c r="AI12745" i="1"/>
  <c r="AJ12743" i="1"/>
  <c r="AI12743" i="1"/>
  <c r="AI12742" i="1"/>
  <c r="AJ12740" i="1"/>
  <c r="AI12740" i="1"/>
  <c r="AI12739" i="1"/>
  <c r="AJ12737" i="1"/>
  <c r="AI12737" i="1"/>
  <c r="AI12736" i="1"/>
  <c r="AJ12734" i="1"/>
  <c r="AI12734" i="1"/>
  <c r="AI12733" i="1"/>
  <c r="AJ12731" i="1"/>
  <c r="AI12731" i="1"/>
  <c r="AI12730" i="1"/>
  <c r="AJ12728" i="1"/>
  <c r="AI12728" i="1"/>
  <c r="AI12727" i="1"/>
  <c r="AJ12725" i="1"/>
  <c r="AI12725" i="1"/>
  <c r="AI12724" i="1"/>
  <c r="AJ12722" i="1"/>
  <c r="AI12722" i="1"/>
  <c r="AI12721" i="1"/>
  <c r="AJ12719" i="1"/>
  <c r="AI12719" i="1"/>
  <c r="AI12718" i="1"/>
  <c r="AJ12716" i="1"/>
  <c r="AI12716" i="1"/>
  <c r="AI12715" i="1"/>
  <c r="AJ12713" i="1"/>
  <c r="AI12713" i="1"/>
  <c r="AI12712" i="1"/>
  <c r="AJ12710" i="1"/>
  <c r="AI12710" i="1"/>
  <c r="AI12709" i="1"/>
  <c r="AJ12707" i="1"/>
  <c r="AI12707" i="1"/>
  <c r="AI12706" i="1"/>
  <c r="AJ12704" i="1"/>
  <c r="AI12704" i="1"/>
  <c r="AI12703" i="1"/>
  <c r="AJ12701" i="1"/>
  <c r="AI12701" i="1"/>
  <c r="AI12700" i="1"/>
  <c r="AJ12698" i="1"/>
  <c r="AI12698" i="1"/>
  <c r="AI12697" i="1"/>
  <c r="AJ12695" i="1"/>
  <c r="AI12695" i="1"/>
  <c r="AI12694" i="1"/>
  <c r="AJ12692" i="1"/>
  <c r="AI12692" i="1"/>
  <c r="AI12691" i="1"/>
  <c r="AJ12689" i="1"/>
  <c r="AI12689" i="1"/>
  <c r="AI12688" i="1"/>
  <c r="AJ12686" i="1"/>
  <c r="AI12686" i="1"/>
  <c r="AI12685" i="1"/>
  <c r="AJ12683" i="1"/>
  <c r="AI12683" i="1"/>
  <c r="AI12682" i="1"/>
  <c r="AJ12680" i="1"/>
  <c r="AI12680" i="1"/>
  <c r="AI12679" i="1"/>
  <c r="AJ12677" i="1"/>
  <c r="AI12677" i="1"/>
  <c r="AI12676" i="1"/>
  <c r="AJ12674" i="1"/>
  <c r="AI12674" i="1"/>
  <c r="AI12673" i="1"/>
  <c r="AJ12671" i="1"/>
  <c r="AI12671" i="1"/>
  <c r="AI12670" i="1"/>
  <c r="AJ12668" i="1"/>
  <c r="AI12668" i="1"/>
  <c r="AI12667" i="1"/>
  <c r="AJ12665" i="1"/>
  <c r="AI12665" i="1"/>
  <c r="AI12664" i="1"/>
  <c r="AJ12662" i="1"/>
  <c r="AI12662" i="1"/>
  <c r="AI12661" i="1"/>
  <c r="AJ12659" i="1"/>
  <c r="AI12659" i="1"/>
  <c r="AI12658" i="1"/>
  <c r="AJ12656" i="1"/>
  <c r="AI12656" i="1"/>
  <c r="AI12655" i="1"/>
  <c r="AJ12653" i="1"/>
  <c r="AI12653" i="1"/>
  <c r="AI12652" i="1"/>
  <c r="AJ12650" i="1"/>
  <c r="AI12650" i="1"/>
  <c r="AI12649" i="1"/>
  <c r="AJ12647" i="1"/>
  <c r="AI12647" i="1"/>
  <c r="AI12646" i="1"/>
  <c r="AJ12644" i="1"/>
  <c r="AI12644" i="1"/>
  <c r="AI12643" i="1"/>
  <c r="AJ12641" i="1"/>
  <c r="AI12641" i="1"/>
  <c r="AI12640" i="1"/>
  <c r="AJ12638" i="1"/>
  <c r="AI12638" i="1"/>
  <c r="AI12637" i="1"/>
  <c r="AJ12635" i="1"/>
  <c r="AI12635" i="1"/>
  <c r="AI12634" i="1"/>
  <c r="AJ12632" i="1"/>
  <c r="AI12632" i="1"/>
  <c r="AI12631" i="1"/>
  <c r="AJ12629" i="1"/>
  <c r="AI12629" i="1"/>
  <c r="AI12628" i="1"/>
  <c r="AJ12626" i="1"/>
  <c r="AI12626" i="1"/>
  <c r="AI12625" i="1"/>
  <c r="AJ12623" i="1"/>
  <c r="AI12623" i="1"/>
  <c r="AI12622" i="1"/>
  <c r="AJ12620" i="1"/>
  <c r="AI12620" i="1"/>
  <c r="AI12619" i="1"/>
  <c r="AJ12617" i="1"/>
  <c r="AI12617" i="1"/>
  <c r="AI12616" i="1"/>
  <c r="AJ12614" i="1"/>
  <c r="AI12614" i="1"/>
  <c r="AI12613" i="1"/>
  <c r="AJ12611" i="1"/>
  <c r="AI12611" i="1"/>
  <c r="AI12610" i="1"/>
  <c r="AJ12608" i="1"/>
  <c r="AI12608" i="1"/>
  <c r="AI12607" i="1"/>
  <c r="AJ12605" i="1"/>
  <c r="AI12605" i="1"/>
  <c r="AI12604" i="1"/>
  <c r="AJ12602" i="1"/>
  <c r="AI12602" i="1"/>
  <c r="AI12601" i="1"/>
  <c r="AJ12599" i="1"/>
  <c r="AI12599" i="1"/>
  <c r="AI12598" i="1"/>
  <c r="AJ12596" i="1"/>
  <c r="AI12596" i="1"/>
  <c r="AI12595" i="1"/>
  <c r="AJ12593" i="1"/>
  <c r="AI12593" i="1"/>
  <c r="AI12592" i="1"/>
  <c r="AJ12590" i="1"/>
  <c r="AI12590" i="1"/>
  <c r="AI12589" i="1"/>
  <c r="AJ12587" i="1"/>
  <c r="AI12587" i="1"/>
  <c r="AI12586" i="1"/>
  <c r="AJ12584" i="1"/>
  <c r="AI12584" i="1"/>
  <c r="AI12583" i="1"/>
  <c r="AJ12581" i="1"/>
  <c r="AI12581" i="1"/>
  <c r="AI12580" i="1"/>
  <c r="AJ12578" i="1"/>
  <c r="AI12578" i="1"/>
  <c r="AI12577" i="1"/>
  <c r="AJ12575" i="1"/>
  <c r="AI12575" i="1"/>
  <c r="AI12574" i="1"/>
  <c r="AJ12572" i="1"/>
  <c r="AI12572" i="1"/>
  <c r="AI12571" i="1"/>
  <c r="AJ12569" i="1"/>
  <c r="AI12569" i="1"/>
  <c r="AI12568" i="1"/>
  <c r="AJ12566" i="1"/>
  <c r="AI12566" i="1"/>
  <c r="AI12565" i="1"/>
  <c r="AJ12563" i="1"/>
  <c r="AI12563" i="1"/>
  <c r="AI12562" i="1"/>
  <c r="AJ12560" i="1"/>
  <c r="AI12560" i="1"/>
  <c r="AI12559" i="1"/>
  <c r="AJ12557" i="1"/>
  <c r="AI12557" i="1"/>
  <c r="AI12556" i="1"/>
  <c r="AJ12554" i="1"/>
  <c r="AI12554" i="1"/>
  <c r="AI12553" i="1"/>
  <c r="AJ12551" i="1"/>
  <c r="AI12551" i="1"/>
  <c r="AI12550" i="1"/>
  <c r="AJ12548" i="1"/>
  <c r="AI12548" i="1"/>
  <c r="AI12547" i="1"/>
  <c r="AJ12545" i="1"/>
  <c r="AI12545" i="1"/>
  <c r="AI12544" i="1"/>
  <c r="AJ12542" i="1"/>
  <c r="AI12542" i="1"/>
  <c r="AI12541" i="1"/>
  <c r="AJ12539" i="1"/>
  <c r="AI12539" i="1"/>
  <c r="AI12538" i="1"/>
  <c r="AJ12536" i="1"/>
  <c r="AI12536" i="1"/>
  <c r="AI12535" i="1"/>
  <c r="AJ12533" i="1"/>
  <c r="AI12533" i="1"/>
  <c r="AI12532" i="1"/>
  <c r="AJ12530" i="1"/>
  <c r="AI12530" i="1"/>
  <c r="AI12529" i="1"/>
  <c r="AJ12527" i="1"/>
  <c r="AI12527" i="1"/>
  <c r="AI12526" i="1"/>
  <c r="AJ12524" i="1"/>
  <c r="AI12524" i="1"/>
  <c r="AI12523" i="1"/>
  <c r="AJ12521" i="1"/>
  <c r="AI12521" i="1"/>
  <c r="AI12520" i="1"/>
  <c r="AJ12518" i="1"/>
  <c r="AI12518" i="1"/>
  <c r="AI12517" i="1"/>
  <c r="AJ12515" i="1"/>
  <c r="AI12515" i="1"/>
  <c r="AI12514" i="1"/>
  <c r="AJ12512" i="1"/>
  <c r="AI12512" i="1"/>
  <c r="AI12511" i="1"/>
  <c r="AJ12509" i="1"/>
  <c r="AI12509" i="1"/>
  <c r="AI12508" i="1"/>
  <c r="AJ12506" i="1"/>
  <c r="AI12506" i="1"/>
  <c r="AI12505" i="1"/>
  <c r="AJ12503" i="1"/>
  <c r="AI12503" i="1"/>
  <c r="AI12502" i="1"/>
  <c r="AJ12500" i="1"/>
  <c r="AI12500" i="1"/>
  <c r="AI12499" i="1"/>
  <c r="AJ12497" i="1"/>
  <c r="AI12497" i="1"/>
  <c r="AI12496" i="1"/>
  <c r="AJ12494" i="1"/>
  <c r="AI12494" i="1"/>
  <c r="AI12493" i="1"/>
  <c r="AJ12491" i="1"/>
  <c r="AI12491" i="1"/>
  <c r="AI12490" i="1"/>
  <c r="AJ12488" i="1"/>
  <c r="AI12488" i="1"/>
  <c r="AI12487" i="1"/>
  <c r="AJ12485" i="1"/>
  <c r="AI12485" i="1"/>
  <c r="AI12484" i="1"/>
  <c r="AJ12482" i="1"/>
  <c r="AI12482" i="1"/>
  <c r="AI12481" i="1"/>
  <c r="AJ12479" i="1"/>
  <c r="AI12479" i="1"/>
  <c r="AI12478" i="1"/>
  <c r="AJ12476" i="1"/>
  <c r="AI12476" i="1"/>
  <c r="AI12475" i="1"/>
  <c r="AJ12473" i="1"/>
  <c r="AI12473" i="1"/>
  <c r="AI12472" i="1"/>
  <c r="AJ12470" i="1"/>
  <c r="AI12470" i="1"/>
  <c r="AI12469" i="1"/>
  <c r="AJ12467" i="1"/>
  <c r="AI12467" i="1"/>
  <c r="AI12466" i="1"/>
  <c r="AJ12464" i="1"/>
  <c r="AI12464" i="1"/>
  <c r="AI12463" i="1"/>
  <c r="AJ12461" i="1"/>
  <c r="AI12461" i="1"/>
  <c r="AI12460" i="1"/>
  <c r="AJ12458" i="1"/>
  <c r="AI12458" i="1"/>
  <c r="AI12457" i="1"/>
  <c r="AJ12455" i="1"/>
  <c r="AI12455" i="1"/>
  <c r="AI12454" i="1"/>
  <c r="AJ12452" i="1"/>
  <c r="AI12452" i="1"/>
  <c r="AI12451" i="1"/>
  <c r="AJ12449" i="1"/>
  <c r="AI12449" i="1"/>
  <c r="AI12448" i="1"/>
  <c r="AJ12446" i="1"/>
  <c r="AI12446" i="1"/>
  <c r="AI12445" i="1"/>
  <c r="AJ12443" i="1"/>
  <c r="AI12443" i="1"/>
  <c r="AI12442" i="1"/>
  <c r="AJ12440" i="1"/>
  <c r="AI12440" i="1"/>
  <c r="AI12439" i="1"/>
  <c r="AJ12437" i="1"/>
  <c r="AI12437" i="1"/>
  <c r="AI12436" i="1"/>
  <c r="AJ12434" i="1"/>
  <c r="AI12434" i="1"/>
  <c r="AI12433" i="1"/>
  <c r="AJ12431" i="1"/>
  <c r="AI12431" i="1"/>
  <c r="AI12430" i="1"/>
  <c r="AJ12428" i="1"/>
  <c r="AI12428" i="1"/>
  <c r="AI12427" i="1"/>
  <c r="AJ12425" i="1"/>
  <c r="AI12425" i="1"/>
  <c r="AI12424" i="1"/>
  <c r="AJ12422" i="1"/>
  <c r="AI12422" i="1"/>
  <c r="AI12421" i="1"/>
  <c r="AJ12419" i="1"/>
  <c r="AI12419" i="1"/>
  <c r="AI12418" i="1"/>
  <c r="AJ12416" i="1"/>
  <c r="AI6545" i="1"/>
  <c r="AI6544" i="1"/>
  <c r="AJ6542" i="1"/>
  <c r="AI6542" i="1"/>
  <c r="AI6541" i="1"/>
  <c r="AJ6539" i="1"/>
  <c r="AI6539" i="1"/>
  <c r="AI6538" i="1"/>
  <c r="AJ6536" i="1"/>
  <c r="AI6536" i="1"/>
  <c r="AI6535" i="1"/>
  <c r="AJ6533" i="1"/>
  <c r="AI6533" i="1"/>
  <c r="AI6532" i="1"/>
  <c r="AJ6530" i="1"/>
  <c r="AI6530" i="1"/>
  <c r="AI6529" i="1"/>
  <c r="AJ6527" i="1"/>
  <c r="AI6527" i="1"/>
  <c r="AI6526" i="1"/>
  <c r="AJ6524" i="1"/>
  <c r="AI6524" i="1"/>
  <c r="AI6523" i="1"/>
  <c r="AJ6521" i="1"/>
  <c r="AI6521" i="1"/>
  <c r="AI6520" i="1"/>
  <c r="AJ6518" i="1"/>
  <c r="AI6518" i="1"/>
  <c r="AI6517" i="1"/>
  <c r="AJ6515" i="1"/>
  <c r="AI6515" i="1"/>
  <c r="AI6514" i="1"/>
  <c r="AJ6512" i="1"/>
  <c r="AI6512" i="1"/>
  <c r="AI6511" i="1"/>
  <c r="AJ6509" i="1"/>
  <c r="AI6509" i="1"/>
  <c r="AI6508" i="1"/>
  <c r="AJ6506" i="1"/>
  <c r="AI6506" i="1"/>
  <c r="AI6505" i="1"/>
  <c r="AJ6503" i="1"/>
  <c r="AI6503" i="1"/>
  <c r="AI6502" i="1"/>
  <c r="AJ6500" i="1"/>
  <c r="AI6500" i="1"/>
  <c r="AI6499" i="1"/>
  <c r="AJ6497" i="1"/>
  <c r="AI6497" i="1"/>
  <c r="AI6496" i="1"/>
  <c r="AJ6494" i="1"/>
  <c r="AI6494" i="1"/>
  <c r="AI6493" i="1"/>
  <c r="AJ6491" i="1"/>
  <c r="AI6491" i="1"/>
  <c r="AI6490" i="1"/>
  <c r="AJ6488" i="1"/>
  <c r="AI6488" i="1"/>
  <c r="AI6487" i="1"/>
  <c r="AJ6485" i="1"/>
  <c r="AI6485" i="1"/>
  <c r="AI6484" i="1"/>
  <c r="AJ6482" i="1"/>
  <c r="AI6482" i="1"/>
  <c r="AI6481" i="1"/>
  <c r="AJ6479" i="1"/>
  <c r="AI6479" i="1"/>
  <c r="AI6478" i="1"/>
  <c r="AJ6476" i="1"/>
  <c r="AI6476" i="1"/>
  <c r="AI6475" i="1"/>
  <c r="AJ6473" i="1"/>
  <c r="AI6473" i="1"/>
  <c r="AI6472" i="1"/>
  <c r="AJ6470" i="1"/>
  <c r="AI6470" i="1"/>
  <c r="AI6469" i="1"/>
  <c r="AJ6467" i="1"/>
  <c r="AI6467" i="1"/>
  <c r="AI6466" i="1"/>
  <c r="AJ6464" i="1"/>
  <c r="AI6464" i="1"/>
  <c r="AI6463" i="1"/>
  <c r="AJ6461" i="1"/>
  <c r="AI6461" i="1"/>
  <c r="AI6460" i="1"/>
  <c r="AJ6458" i="1"/>
  <c r="AI6458" i="1"/>
  <c r="AI6457" i="1"/>
  <c r="AJ6455" i="1"/>
  <c r="AI6455" i="1"/>
  <c r="AI6454" i="1"/>
  <c r="AJ6452" i="1"/>
  <c r="AI6452" i="1"/>
  <c r="AI6451" i="1"/>
  <c r="AJ6449" i="1"/>
  <c r="AI6449" i="1"/>
  <c r="AI6448" i="1"/>
  <c r="AJ6446" i="1"/>
  <c r="AI6446" i="1"/>
  <c r="AI6445" i="1"/>
  <c r="AJ6443" i="1"/>
  <c r="AI6443" i="1"/>
  <c r="AI6442" i="1"/>
  <c r="AJ6440" i="1"/>
  <c r="AI6440" i="1"/>
  <c r="AI6439" i="1"/>
  <c r="AJ6437" i="1"/>
  <c r="AI6437" i="1"/>
  <c r="AI6436" i="1"/>
  <c r="AJ6434" i="1"/>
  <c r="AI6434" i="1"/>
  <c r="AI6433" i="1"/>
  <c r="AJ6431" i="1"/>
  <c r="AI6431" i="1"/>
  <c r="AI6430" i="1"/>
  <c r="AJ6428" i="1"/>
  <c r="AI6428" i="1"/>
  <c r="AI6427" i="1"/>
  <c r="AJ6425" i="1"/>
  <c r="AI6425" i="1"/>
  <c r="AI6424" i="1"/>
  <c r="AJ6422" i="1"/>
  <c r="AI6422" i="1"/>
  <c r="AI6421" i="1"/>
  <c r="AJ6419" i="1"/>
  <c r="AI6419" i="1"/>
  <c r="AI6418" i="1"/>
  <c r="AJ6416" i="1"/>
  <c r="AI6416" i="1"/>
  <c r="AI6415" i="1"/>
  <c r="AJ6413" i="1"/>
  <c r="AI6413" i="1"/>
  <c r="AI6412" i="1"/>
  <c r="AJ6410" i="1"/>
  <c r="AI6410" i="1"/>
  <c r="AI6409" i="1"/>
  <c r="AJ6407" i="1"/>
  <c r="AI6407" i="1"/>
  <c r="AI6406" i="1"/>
  <c r="AJ6404" i="1"/>
  <c r="AI6404" i="1"/>
  <c r="AI6403" i="1"/>
  <c r="AJ6401" i="1"/>
  <c r="AI6401" i="1"/>
  <c r="AI6400" i="1"/>
  <c r="AJ6398" i="1"/>
  <c r="AI6398" i="1"/>
  <c r="AI6397" i="1"/>
  <c r="AJ6395" i="1"/>
  <c r="AI6395" i="1"/>
  <c r="AI6394" i="1"/>
  <c r="AJ6392" i="1"/>
  <c r="AI6392" i="1"/>
  <c r="AI6391" i="1"/>
  <c r="AJ6389" i="1"/>
  <c r="AI6389" i="1"/>
  <c r="AI6388" i="1"/>
  <c r="AJ6386" i="1"/>
  <c r="AI6386" i="1"/>
  <c r="AI6385" i="1"/>
  <c r="AJ6383" i="1"/>
  <c r="AI6383" i="1"/>
  <c r="AI6382" i="1"/>
  <c r="AJ6380" i="1"/>
  <c r="AI6380" i="1"/>
  <c r="AI6379" i="1"/>
  <c r="AJ6377" i="1"/>
  <c r="AI6377" i="1"/>
  <c r="AI6376" i="1"/>
  <c r="AJ6374" i="1"/>
  <c r="AI6374" i="1"/>
  <c r="AI6373" i="1"/>
  <c r="AJ6371" i="1"/>
  <c r="AI6371" i="1"/>
  <c r="AI6370" i="1"/>
  <c r="AJ6368" i="1"/>
  <c r="AI6368" i="1"/>
  <c r="AI6367" i="1"/>
  <c r="AJ6365" i="1"/>
  <c r="AI6365" i="1"/>
  <c r="AI6364" i="1"/>
  <c r="AJ6362" i="1"/>
  <c r="AI6362" i="1"/>
  <c r="AI6361" i="1"/>
  <c r="AJ6359" i="1"/>
  <c r="AI6359" i="1"/>
  <c r="AI6358" i="1"/>
  <c r="AJ6356" i="1"/>
  <c r="AI6356" i="1"/>
  <c r="AI6355" i="1"/>
  <c r="AJ6353" i="1"/>
  <c r="AI6353" i="1"/>
  <c r="AI6352" i="1"/>
  <c r="AJ6350" i="1"/>
  <c r="AI6350" i="1"/>
  <c r="AI6349" i="1"/>
  <c r="AJ6347" i="1"/>
  <c r="AI6347" i="1"/>
  <c r="AI6346" i="1"/>
  <c r="AJ6344" i="1"/>
  <c r="AI6344" i="1"/>
  <c r="AI6343" i="1"/>
  <c r="AJ6341" i="1"/>
  <c r="AI6341" i="1"/>
  <c r="AI6340" i="1"/>
  <c r="AJ6338" i="1"/>
  <c r="AI6338" i="1"/>
  <c r="AI6337" i="1"/>
  <c r="AJ6335" i="1"/>
  <c r="AI6335" i="1"/>
  <c r="AI6334" i="1"/>
  <c r="AJ6332" i="1"/>
  <c r="AI6332" i="1"/>
  <c r="AI6331" i="1"/>
  <c r="AJ6329" i="1"/>
  <c r="AI6329" i="1"/>
  <c r="AI6328" i="1"/>
  <c r="AJ6326" i="1"/>
  <c r="AI6326" i="1"/>
  <c r="AI6325" i="1"/>
  <c r="AJ6323" i="1"/>
  <c r="AI6323" i="1"/>
  <c r="AI6322" i="1"/>
  <c r="AJ6320" i="1"/>
  <c r="AI6320" i="1"/>
  <c r="AI6319" i="1"/>
  <c r="AJ6317" i="1"/>
  <c r="AI6317" i="1"/>
  <c r="AI6316" i="1"/>
  <c r="AJ6314" i="1"/>
  <c r="AI6314" i="1"/>
  <c r="AI6313" i="1"/>
  <c r="AJ6311" i="1"/>
  <c r="AI6311" i="1"/>
  <c r="AI6310" i="1"/>
  <c r="AJ6308" i="1"/>
  <c r="AI6308" i="1"/>
  <c r="AI6307" i="1"/>
  <c r="AJ6305" i="1"/>
  <c r="AI6305" i="1"/>
  <c r="AI6304" i="1"/>
  <c r="AJ6302" i="1"/>
  <c r="AI6302" i="1"/>
  <c r="AI6301" i="1"/>
  <c r="AJ6299" i="1"/>
  <c r="AI6299" i="1"/>
  <c r="AI6298" i="1"/>
  <c r="AJ6296" i="1"/>
  <c r="AI6296" i="1"/>
  <c r="AI6295" i="1"/>
  <c r="AJ6293" i="1"/>
  <c r="AI6293" i="1"/>
  <c r="AI6292" i="1"/>
  <c r="AJ6290" i="1"/>
  <c r="AI6290" i="1"/>
  <c r="AI6289" i="1"/>
  <c r="AJ6287" i="1"/>
  <c r="AI6287" i="1"/>
  <c r="AI6286" i="1"/>
  <c r="AJ6284" i="1"/>
  <c r="AI6284" i="1"/>
  <c r="AI6283" i="1"/>
  <c r="AJ6281" i="1"/>
  <c r="AI6281" i="1"/>
  <c r="AI6280" i="1"/>
  <c r="AJ6278" i="1"/>
  <c r="AI6278" i="1"/>
  <c r="AI6277" i="1"/>
  <c r="AJ6275" i="1"/>
  <c r="AI6275" i="1"/>
  <c r="AI6274" i="1"/>
  <c r="AJ6272" i="1"/>
  <c r="AI6272" i="1"/>
  <c r="AI6271" i="1"/>
  <c r="AJ6269" i="1"/>
  <c r="AI6269" i="1"/>
  <c r="AI6268" i="1"/>
  <c r="AJ6266" i="1"/>
  <c r="AI6266" i="1"/>
  <c r="AI6265" i="1"/>
  <c r="AJ6263" i="1"/>
  <c r="AI6263" i="1"/>
  <c r="AI6262" i="1"/>
  <c r="AJ6260" i="1"/>
  <c r="AI6260" i="1"/>
  <c r="AI6259" i="1"/>
  <c r="AJ6257" i="1"/>
  <c r="AI6257" i="1"/>
  <c r="AI6256" i="1"/>
  <c r="AJ6254" i="1"/>
  <c r="AI6254" i="1"/>
  <c r="AI6253" i="1"/>
  <c r="AJ6251" i="1"/>
  <c r="AI6251" i="1"/>
  <c r="AI6250" i="1"/>
  <c r="AJ6248" i="1"/>
  <c r="AI6248" i="1"/>
  <c r="AI6247" i="1"/>
  <c r="AJ6245" i="1"/>
  <c r="AI6245" i="1"/>
  <c r="AI6244" i="1"/>
  <c r="AJ6242" i="1"/>
  <c r="AI6242" i="1"/>
  <c r="AI6241" i="1"/>
  <c r="AJ6239" i="1"/>
  <c r="AI6239" i="1"/>
  <c r="AI6238" i="1"/>
  <c r="AJ6236" i="1"/>
  <c r="AI6236" i="1"/>
  <c r="AI6235" i="1"/>
  <c r="AJ6233" i="1"/>
  <c r="AI6233" i="1"/>
  <c r="AI6232" i="1"/>
  <c r="AJ6230" i="1"/>
  <c r="AI6230" i="1"/>
  <c r="AI6229" i="1"/>
  <c r="AJ6227" i="1"/>
  <c r="AI6227" i="1"/>
  <c r="AI6226" i="1"/>
  <c r="AJ6224" i="1"/>
  <c r="AI6224" i="1"/>
  <c r="AI6223" i="1"/>
  <c r="AJ6221" i="1"/>
  <c r="AI6221" i="1"/>
  <c r="AI6220" i="1"/>
  <c r="AJ6218" i="1"/>
  <c r="AI6218" i="1"/>
  <c r="AI6217" i="1"/>
  <c r="AJ6215" i="1"/>
  <c r="AI6215" i="1"/>
  <c r="AI6214" i="1"/>
  <c r="AJ6212" i="1"/>
  <c r="AI6212" i="1"/>
  <c r="AI6211" i="1"/>
  <c r="AJ6209" i="1"/>
  <c r="AI6209" i="1"/>
  <c r="AI6208" i="1"/>
  <c r="AJ6206" i="1"/>
  <c r="AI6206" i="1"/>
  <c r="AI6205" i="1"/>
  <c r="AJ6203" i="1"/>
  <c r="AI6203" i="1"/>
  <c r="AI6202" i="1"/>
  <c r="AJ6200" i="1"/>
  <c r="AI6200" i="1"/>
  <c r="AI6199" i="1"/>
  <c r="AJ6197" i="1"/>
  <c r="AI6197" i="1"/>
  <c r="AI6196" i="1"/>
  <c r="AJ6194" i="1"/>
  <c r="AI6194" i="1"/>
  <c r="AI6193" i="1"/>
  <c r="AJ6191" i="1"/>
  <c r="AI6191" i="1"/>
  <c r="AI6190" i="1"/>
  <c r="AJ6188" i="1"/>
  <c r="AI6188" i="1"/>
  <c r="AI6187" i="1"/>
  <c r="AJ6185" i="1"/>
  <c r="AI6185" i="1"/>
  <c r="AI6184" i="1"/>
  <c r="AJ6182" i="1"/>
  <c r="AI6182" i="1"/>
  <c r="AI6181" i="1"/>
  <c r="AJ6179" i="1"/>
  <c r="AI6179" i="1"/>
  <c r="AI6178" i="1"/>
  <c r="AJ6176" i="1"/>
  <c r="AI6176" i="1"/>
  <c r="AI6175" i="1"/>
  <c r="AJ6173" i="1"/>
  <c r="AI6173" i="1"/>
  <c r="AI6172" i="1"/>
  <c r="AJ6170" i="1"/>
  <c r="AI6170" i="1"/>
  <c r="AI6169" i="1"/>
  <c r="AJ6167" i="1"/>
  <c r="AI6167" i="1"/>
  <c r="AI6166" i="1"/>
  <c r="AJ6164" i="1"/>
  <c r="AI6164" i="1"/>
  <c r="AI6163" i="1"/>
  <c r="AJ6161" i="1"/>
  <c r="AI6161" i="1"/>
  <c r="AI6160" i="1"/>
  <c r="AJ6158" i="1"/>
  <c r="AI6158" i="1"/>
  <c r="AI6157" i="1"/>
  <c r="AJ6155" i="1"/>
  <c r="AI6155" i="1"/>
  <c r="AI6154" i="1"/>
  <c r="AJ6152" i="1"/>
  <c r="AI6152" i="1"/>
  <c r="AI6151" i="1"/>
  <c r="AJ6149" i="1"/>
  <c r="AI6149" i="1"/>
  <c r="AI6148" i="1"/>
  <c r="AJ6146" i="1"/>
  <c r="AI6146" i="1"/>
  <c r="AI6145" i="1"/>
  <c r="AJ6143" i="1"/>
  <c r="AI6143" i="1"/>
  <c r="AI6142" i="1"/>
  <c r="AJ6140" i="1"/>
  <c r="AI6140" i="1"/>
  <c r="AI6139" i="1"/>
  <c r="AJ6137" i="1"/>
  <c r="AI6137" i="1"/>
  <c r="AI6136" i="1"/>
  <c r="AJ6134" i="1"/>
  <c r="AI6134" i="1"/>
  <c r="AI6133" i="1"/>
  <c r="AJ6131" i="1"/>
  <c r="AI6131" i="1"/>
  <c r="AI6130" i="1"/>
  <c r="AJ6128" i="1"/>
  <c r="AI6128" i="1"/>
  <c r="AI6127" i="1"/>
  <c r="AJ6125" i="1"/>
  <c r="AI6125" i="1"/>
  <c r="AI6124" i="1"/>
  <c r="AJ6122" i="1"/>
  <c r="AI6122" i="1"/>
  <c r="AI6121" i="1"/>
  <c r="AJ6119" i="1"/>
  <c r="AI6119" i="1"/>
  <c r="AI6118" i="1"/>
  <c r="AJ6116" i="1"/>
  <c r="AI6116" i="1"/>
  <c r="AI6115" i="1"/>
  <c r="AJ6113" i="1"/>
  <c r="AI6113" i="1"/>
  <c r="AI6112" i="1"/>
  <c r="AJ6110" i="1"/>
  <c r="AI6110" i="1"/>
  <c r="AI6109" i="1"/>
  <c r="AJ6107" i="1"/>
  <c r="AI6107" i="1"/>
  <c r="AI6106" i="1"/>
  <c r="AJ6104" i="1"/>
  <c r="AI6104" i="1"/>
  <c r="AI6103" i="1"/>
  <c r="AJ6101" i="1"/>
  <c r="AI6101" i="1"/>
  <c r="AI6100" i="1"/>
  <c r="AJ6098" i="1"/>
  <c r="AI6098" i="1"/>
  <c r="AI6097" i="1"/>
  <c r="AJ6095" i="1"/>
  <c r="AI6095" i="1"/>
  <c r="AI6094" i="1"/>
  <c r="AJ6092" i="1"/>
  <c r="AI6092" i="1"/>
  <c r="AI6091" i="1"/>
  <c r="AJ6089" i="1"/>
  <c r="AI6089" i="1"/>
  <c r="AI6088" i="1"/>
  <c r="AJ6086" i="1"/>
  <c r="AI6086" i="1"/>
  <c r="AI6085" i="1"/>
  <c r="AJ6083" i="1"/>
  <c r="AI6083" i="1"/>
  <c r="AI6082" i="1"/>
  <c r="AJ6080" i="1"/>
  <c r="AI6080" i="1"/>
  <c r="AI6079" i="1"/>
  <c r="AJ6077" i="1"/>
  <c r="AI6077" i="1"/>
  <c r="AI6076" i="1"/>
  <c r="AJ6074" i="1"/>
  <c r="AI6074" i="1"/>
  <c r="AI6073" i="1"/>
  <c r="AJ6071" i="1"/>
  <c r="AI6071" i="1"/>
  <c r="AI6070" i="1"/>
  <c r="AJ6068" i="1"/>
  <c r="AI6068" i="1"/>
  <c r="AI6067" i="1"/>
  <c r="AJ6065" i="1"/>
  <c r="AI6065" i="1"/>
  <c r="AI6064" i="1"/>
  <c r="AJ6062" i="1"/>
  <c r="AI6062" i="1"/>
  <c r="AI6061" i="1"/>
  <c r="AJ6059" i="1"/>
  <c r="AI6059" i="1"/>
  <c r="AI6058" i="1"/>
  <c r="AJ6056" i="1"/>
  <c r="AI6056" i="1"/>
  <c r="AI6055" i="1"/>
  <c r="AJ6053" i="1"/>
  <c r="AI6053" i="1"/>
  <c r="AI6052" i="1"/>
  <c r="AJ6050" i="1"/>
  <c r="AI6050" i="1"/>
  <c r="AI6049" i="1"/>
  <c r="AJ6047" i="1"/>
  <c r="AI6047" i="1"/>
  <c r="AI6046" i="1"/>
  <c r="AJ6044" i="1"/>
  <c r="AI6044" i="1"/>
  <c r="AI6043" i="1"/>
  <c r="AJ6041" i="1"/>
  <c r="AI6041" i="1"/>
  <c r="AI6040" i="1"/>
  <c r="AJ6038" i="1"/>
  <c r="AI6038" i="1"/>
  <c r="AI6037" i="1"/>
  <c r="AJ6035" i="1"/>
  <c r="AI6035" i="1"/>
  <c r="AI6034" i="1"/>
  <c r="AJ6032" i="1"/>
  <c r="AI6032" i="1"/>
  <c r="AI6031" i="1"/>
  <c r="AJ6029" i="1"/>
  <c r="AI6029" i="1"/>
  <c r="AI6028" i="1"/>
  <c r="AJ6026" i="1"/>
  <c r="AI6026" i="1"/>
  <c r="AI6025" i="1"/>
  <c r="AJ6023" i="1"/>
  <c r="AI6023" i="1"/>
  <c r="AI6022" i="1"/>
  <c r="AJ6020" i="1"/>
  <c r="AI6020" i="1"/>
  <c r="AI6019" i="1"/>
  <c r="AJ6017" i="1"/>
  <c r="AI6017" i="1"/>
  <c r="AI6016" i="1"/>
  <c r="AJ6014" i="1"/>
  <c r="AI6014" i="1"/>
  <c r="AI6013" i="1"/>
  <c r="AJ6011" i="1"/>
  <c r="AI6011" i="1"/>
  <c r="AI6010" i="1"/>
  <c r="AJ6008" i="1"/>
  <c r="AI6008" i="1"/>
  <c r="AI6007" i="1"/>
  <c r="AJ6005" i="1"/>
  <c r="AI6005" i="1"/>
  <c r="AI6004" i="1"/>
  <c r="AJ6002" i="1"/>
  <c r="AI6002" i="1"/>
  <c r="AI6001" i="1"/>
  <c r="AJ5999" i="1"/>
  <c r="AI5999" i="1"/>
  <c r="AI5998" i="1"/>
  <c r="AJ5996" i="1"/>
  <c r="AI5996" i="1"/>
  <c r="AI5995" i="1"/>
  <c r="AJ5993" i="1"/>
  <c r="AI5993" i="1"/>
  <c r="AI5992" i="1"/>
  <c r="AJ5990" i="1"/>
  <c r="AI5990" i="1"/>
  <c r="AI5989" i="1"/>
  <c r="AJ5987" i="1"/>
  <c r="AI5987" i="1"/>
  <c r="AI5986" i="1"/>
  <c r="AJ5984" i="1"/>
  <c r="AI5984" i="1"/>
  <c r="AI5983" i="1"/>
  <c r="AJ5981" i="1"/>
  <c r="AI5981" i="1"/>
  <c r="AI5980" i="1"/>
  <c r="AJ5978" i="1"/>
  <c r="AI5978" i="1"/>
  <c r="AI5977" i="1"/>
  <c r="AJ5975" i="1"/>
  <c r="AI5975" i="1"/>
  <c r="AI5974" i="1"/>
  <c r="AJ5972" i="1"/>
  <c r="AI5972" i="1"/>
  <c r="AI5971" i="1"/>
  <c r="AJ5969" i="1"/>
  <c r="AI5969" i="1"/>
  <c r="AI5968" i="1"/>
  <c r="AJ5966" i="1"/>
  <c r="AI5966" i="1"/>
  <c r="AI5965" i="1"/>
  <c r="AJ5963" i="1"/>
  <c r="AI5963" i="1"/>
  <c r="AI5962" i="1"/>
  <c r="AJ5960" i="1"/>
  <c r="AI5960" i="1"/>
  <c r="AI5959" i="1"/>
  <c r="AJ5957" i="1"/>
  <c r="AI5957" i="1"/>
  <c r="AI5956" i="1"/>
  <c r="AJ5954" i="1"/>
  <c r="AI5954" i="1"/>
  <c r="AI5953" i="1"/>
  <c r="AJ5951" i="1"/>
  <c r="AI5951" i="1"/>
  <c r="AI5950" i="1"/>
  <c r="AJ5948" i="1"/>
  <c r="AI5948" i="1"/>
  <c r="AI5947" i="1"/>
  <c r="AJ5945" i="1"/>
  <c r="AI5945" i="1"/>
  <c r="AI5944" i="1"/>
  <c r="AJ5942" i="1"/>
  <c r="AI5942" i="1"/>
  <c r="AI5941" i="1"/>
  <c r="AJ5939" i="1"/>
  <c r="AI5939" i="1"/>
  <c r="AI5938" i="1"/>
  <c r="AJ5936" i="1"/>
  <c r="AI5936" i="1"/>
  <c r="AI5935" i="1"/>
  <c r="AJ5933" i="1"/>
  <c r="AI5933" i="1"/>
  <c r="AI5932" i="1"/>
  <c r="AJ5930" i="1"/>
  <c r="AI5930" i="1"/>
  <c r="AI5929" i="1"/>
  <c r="AJ5927" i="1"/>
  <c r="AI5927" i="1"/>
  <c r="AI5926" i="1"/>
  <c r="AJ5924" i="1"/>
  <c r="AI5924" i="1"/>
  <c r="AI5923" i="1"/>
  <c r="AJ5921" i="1"/>
  <c r="AI5921" i="1"/>
  <c r="AI5920" i="1"/>
  <c r="AJ5918" i="1"/>
  <c r="AI5918" i="1"/>
  <c r="AI5917" i="1"/>
  <c r="AJ5915" i="1"/>
  <c r="AI5915" i="1"/>
  <c r="AI5914" i="1"/>
  <c r="AJ5912" i="1"/>
  <c r="AI5912" i="1"/>
  <c r="AI5911" i="1"/>
  <c r="AJ5909" i="1"/>
  <c r="AI5909" i="1"/>
  <c r="AI5908" i="1"/>
  <c r="AJ5906" i="1"/>
  <c r="AI5906" i="1"/>
  <c r="AI5905" i="1"/>
  <c r="AJ5903" i="1"/>
  <c r="AI5903" i="1"/>
  <c r="AI5902" i="1"/>
  <c r="AJ5900" i="1"/>
  <c r="AI5900" i="1"/>
  <c r="AI5899" i="1"/>
  <c r="AJ5897" i="1"/>
  <c r="AI5897" i="1"/>
  <c r="AI5896" i="1"/>
  <c r="AJ5894" i="1"/>
  <c r="AI5894" i="1"/>
  <c r="AI5893" i="1"/>
  <c r="AJ5891" i="1"/>
  <c r="AI5891" i="1"/>
  <c r="AI5890" i="1"/>
  <c r="AJ5888" i="1"/>
  <c r="AI5888" i="1"/>
  <c r="AI5887" i="1"/>
  <c r="AJ5885" i="1"/>
  <c r="AI5885" i="1"/>
  <c r="AI5884" i="1"/>
  <c r="AJ5882" i="1"/>
  <c r="AI5882" i="1"/>
  <c r="AI5881" i="1"/>
  <c r="AJ5879" i="1"/>
  <c r="AI5879" i="1"/>
  <c r="AI5878" i="1"/>
  <c r="AJ5876" i="1"/>
  <c r="AI5876" i="1"/>
  <c r="AI5875" i="1"/>
  <c r="AJ5873" i="1"/>
  <c r="AI5873" i="1"/>
  <c r="AI5872" i="1"/>
  <c r="AJ5870" i="1"/>
  <c r="AI5870" i="1"/>
  <c r="AI5869" i="1"/>
  <c r="AJ5867" i="1"/>
  <c r="AI5867" i="1"/>
  <c r="AI5866" i="1"/>
  <c r="AJ5864" i="1"/>
  <c r="AI5864" i="1"/>
  <c r="AI5863" i="1"/>
  <c r="AJ5861" i="1"/>
  <c r="AI5861" i="1"/>
  <c r="AI5860" i="1"/>
  <c r="AJ5858" i="1"/>
  <c r="AI5858" i="1"/>
  <c r="AI5857" i="1"/>
  <c r="AJ5855" i="1"/>
  <c r="AI5855" i="1"/>
  <c r="AI5854" i="1"/>
  <c r="AJ5852" i="1"/>
  <c r="AI5852" i="1"/>
  <c r="AI5851" i="1"/>
  <c r="AJ5849" i="1"/>
  <c r="AI5849" i="1"/>
  <c r="AI5848" i="1"/>
  <c r="AJ5846" i="1"/>
  <c r="AI5846" i="1"/>
  <c r="AI5845" i="1"/>
  <c r="AJ5843" i="1"/>
  <c r="AI5843" i="1"/>
  <c r="AI5842" i="1"/>
  <c r="AJ5840" i="1"/>
  <c r="AI5840" i="1"/>
  <c r="AI5839" i="1"/>
  <c r="AJ5837" i="1"/>
  <c r="AI5837" i="1"/>
  <c r="AI5836" i="1"/>
  <c r="AJ5834" i="1"/>
  <c r="AI5834" i="1"/>
  <c r="AI5833" i="1"/>
  <c r="AJ5831" i="1"/>
  <c r="AI5831" i="1"/>
  <c r="AI5830" i="1"/>
  <c r="AJ5828" i="1"/>
  <c r="AI5828" i="1"/>
  <c r="AI5827" i="1"/>
  <c r="AJ5825" i="1"/>
  <c r="AI5825" i="1"/>
  <c r="AI5824" i="1"/>
  <c r="AJ5822" i="1"/>
  <c r="AI5822" i="1"/>
  <c r="AI5821" i="1"/>
  <c r="AJ5819" i="1"/>
  <c r="AI5819" i="1"/>
  <c r="AI5818" i="1"/>
  <c r="AJ5816" i="1"/>
  <c r="AI5816" i="1"/>
  <c r="AI5815" i="1"/>
  <c r="AJ5813" i="1"/>
  <c r="AI5813" i="1"/>
  <c r="AI5812" i="1"/>
  <c r="AJ5810" i="1"/>
  <c r="AI5810" i="1"/>
  <c r="AI5809" i="1"/>
  <c r="AJ5807" i="1"/>
  <c r="AI5807" i="1"/>
  <c r="AI5806" i="1"/>
  <c r="AJ5804" i="1"/>
  <c r="AI5804" i="1"/>
  <c r="AI5803" i="1"/>
  <c r="AJ5801" i="1"/>
  <c r="AI5801" i="1"/>
  <c r="AI5800" i="1"/>
  <c r="AJ5798" i="1"/>
  <c r="AI5798" i="1"/>
  <c r="AI5797" i="1"/>
  <c r="AJ5795" i="1"/>
  <c r="AI5795" i="1"/>
  <c r="AI5794" i="1"/>
  <c r="AJ5792" i="1"/>
  <c r="AI5792" i="1"/>
  <c r="AI5791" i="1"/>
  <c r="AJ5789" i="1"/>
  <c r="AI5789" i="1"/>
  <c r="AI5788" i="1"/>
  <c r="AJ5786" i="1"/>
  <c r="AI5786" i="1"/>
  <c r="AI5785" i="1"/>
  <c r="AJ5783" i="1"/>
  <c r="AI5783" i="1"/>
  <c r="AI5782" i="1"/>
  <c r="AJ5780" i="1"/>
  <c r="AI5780" i="1"/>
  <c r="AI5779" i="1"/>
  <c r="AJ5777" i="1"/>
  <c r="AI5777" i="1"/>
  <c r="AI5776" i="1"/>
  <c r="AJ5774" i="1"/>
  <c r="AI5774" i="1"/>
  <c r="AI5773" i="1"/>
  <c r="AJ5771" i="1"/>
  <c r="AI5771" i="1"/>
  <c r="AI5770" i="1"/>
  <c r="AJ5768" i="1"/>
  <c r="AI5768" i="1"/>
  <c r="AI5767" i="1"/>
  <c r="AJ5765" i="1"/>
  <c r="AI5765" i="1"/>
  <c r="AI5764" i="1"/>
  <c r="AJ5762" i="1"/>
  <c r="AI5762" i="1"/>
  <c r="AI5761" i="1"/>
  <c r="AJ5759" i="1"/>
  <c r="AI5759" i="1"/>
  <c r="AI5758" i="1"/>
  <c r="AJ5756" i="1"/>
  <c r="AI5756" i="1"/>
  <c r="AI5755" i="1"/>
  <c r="AJ5753" i="1"/>
  <c r="AI5753" i="1"/>
  <c r="AI5752" i="1"/>
  <c r="AJ5750" i="1"/>
  <c r="AI5750" i="1"/>
  <c r="AI5749" i="1"/>
  <c r="AJ5747" i="1"/>
  <c r="AI5747" i="1"/>
  <c r="AI5746" i="1"/>
  <c r="AJ5744" i="1"/>
  <c r="AI5744" i="1"/>
  <c r="AI5743" i="1"/>
  <c r="AJ5741" i="1"/>
  <c r="AI5741" i="1"/>
  <c r="AI5740" i="1"/>
  <c r="AJ5738" i="1"/>
  <c r="AI5738" i="1"/>
  <c r="AI5737" i="1"/>
  <c r="AJ5735" i="1"/>
  <c r="AI5735" i="1"/>
  <c r="AI5734" i="1"/>
  <c r="AJ5732" i="1"/>
  <c r="AI5732" i="1"/>
  <c r="AI5731" i="1"/>
  <c r="AJ5729" i="1"/>
  <c r="AI5729" i="1"/>
  <c r="AI5728" i="1"/>
  <c r="AJ5726" i="1"/>
  <c r="AI5726" i="1"/>
  <c r="AI5725" i="1"/>
  <c r="AJ5723" i="1"/>
  <c r="AI5723" i="1"/>
  <c r="AI5722" i="1"/>
  <c r="AJ5720" i="1"/>
  <c r="AI5720" i="1"/>
  <c r="AI5719" i="1"/>
  <c r="AJ5717" i="1"/>
  <c r="AI5717" i="1"/>
  <c r="AI5716" i="1"/>
  <c r="AJ5714" i="1"/>
  <c r="AI5714" i="1"/>
  <c r="AI5713" i="1"/>
  <c r="AJ5711" i="1"/>
  <c r="AI5711" i="1"/>
  <c r="AI5710" i="1"/>
  <c r="AJ5708" i="1"/>
  <c r="AI5708" i="1"/>
  <c r="AI5707" i="1"/>
  <c r="AJ5705" i="1"/>
  <c r="AI5705" i="1"/>
  <c r="AI5704" i="1"/>
  <c r="AJ5702" i="1"/>
  <c r="AI5702" i="1"/>
  <c r="AI5701" i="1"/>
  <c r="AJ5699" i="1"/>
  <c r="AI5699" i="1"/>
  <c r="AI5698" i="1"/>
  <c r="AJ5696" i="1"/>
  <c r="AI5696" i="1"/>
  <c r="AI5695" i="1"/>
  <c r="AJ5693" i="1"/>
  <c r="AI5693" i="1"/>
  <c r="AI5692" i="1"/>
  <c r="AJ5690" i="1"/>
  <c r="AI5690" i="1"/>
  <c r="AI5689" i="1"/>
  <c r="AJ5687" i="1"/>
  <c r="AI5687" i="1"/>
  <c r="AI5686" i="1"/>
  <c r="AJ5684" i="1"/>
  <c r="AI5684" i="1"/>
  <c r="AI5683" i="1"/>
  <c r="AJ5681" i="1"/>
  <c r="AI5681" i="1"/>
  <c r="AI5680" i="1"/>
  <c r="AJ5678" i="1"/>
  <c r="AI5678" i="1"/>
  <c r="AI5677" i="1"/>
  <c r="AJ5675" i="1"/>
  <c r="AI5675" i="1"/>
  <c r="AI5674" i="1"/>
  <c r="AJ5672" i="1"/>
  <c r="AI5672" i="1"/>
  <c r="AI5671" i="1"/>
  <c r="AJ5669" i="1"/>
  <c r="AI5669" i="1"/>
  <c r="AI5668" i="1"/>
  <c r="AJ5666" i="1"/>
  <c r="AI5666" i="1"/>
  <c r="AI5665" i="1"/>
  <c r="AJ5663" i="1"/>
  <c r="AI5663" i="1"/>
  <c r="AI5662" i="1"/>
  <c r="AJ5660" i="1"/>
  <c r="AI5660" i="1"/>
  <c r="AI5659" i="1"/>
  <c r="AJ5657" i="1"/>
  <c r="AI5657" i="1"/>
  <c r="AI5656" i="1"/>
  <c r="AJ5654" i="1"/>
  <c r="AI5654" i="1"/>
  <c r="AI5653" i="1"/>
  <c r="AJ5651" i="1"/>
  <c r="AI5651" i="1"/>
  <c r="AI5650" i="1"/>
  <c r="AJ5648" i="1"/>
  <c r="AI5648" i="1"/>
  <c r="AI5647" i="1"/>
  <c r="AJ5645" i="1"/>
  <c r="AI5645" i="1"/>
  <c r="AI5644" i="1"/>
  <c r="AJ5642" i="1"/>
  <c r="AI5642" i="1"/>
  <c r="AI5641" i="1"/>
  <c r="AJ5639" i="1"/>
  <c r="AI5639" i="1"/>
  <c r="AI5638" i="1"/>
  <c r="AJ5636" i="1"/>
  <c r="AI5636" i="1"/>
  <c r="AI5635" i="1"/>
  <c r="AJ5633" i="1"/>
  <c r="AI5633" i="1"/>
  <c r="AI5632" i="1"/>
  <c r="AJ5630" i="1"/>
  <c r="AI5630" i="1"/>
  <c r="AI5629" i="1"/>
  <c r="AJ5627" i="1"/>
  <c r="AI5627" i="1"/>
  <c r="AI5626" i="1"/>
  <c r="AJ5624" i="1"/>
  <c r="AI5624" i="1"/>
  <c r="AI5623" i="1"/>
  <c r="AJ5621" i="1"/>
  <c r="AI5621" i="1"/>
  <c r="AI5620" i="1"/>
  <c r="AJ5618" i="1"/>
  <c r="AI5618" i="1"/>
  <c r="AI5617" i="1"/>
  <c r="AJ5615" i="1"/>
  <c r="AI5615" i="1"/>
  <c r="AI5614" i="1"/>
  <c r="AJ5612" i="1"/>
  <c r="AI5612" i="1"/>
  <c r="AI5611" i="1"/>
  <c r="AJ5609" i="1"/>
  <c r="AI5609" i="1"/>
  <c r="AI5608" i="1"/>
  <c r="AJ5606" i="1"/>
  <c r="AI5606" i="1"/>
  <c r="AI5605" i="1"/>
  <c r="AJ5603" i="1"/>
  <c r="AI5603" i="1"/>
  <c r="AI5602" i="1"/>
  <c r="AJ5600" i="1"/>
  <c r="AI5600" i="1"/>
  <c r="AI5599" i="1"/>
  <c r="AJ5597" i="1"/>
  <c r="AI5597" i="1"/>
  <c r="AI5596" i="1"/>
  <c r="AJ5594" i="1"/>
  <c r="AI5594" i="1"/>
  <c r="AI5593" i="1"/>
  <c r="AJ5591" i="1"/>
  <c r="AI5591" i="1"/>
  <c r="AI5590" i="1"/>
  <c r="AJ5588" i="1"/>
  <c r="AI5588" i="1"/>
  <c r="AI5587" i="1"/>
  <c r="AJ5585" i="1"/>
  <c r="AI5585" i="1"/>
  <c r="AI5584" i="1"/>
  <c r="AJ5582" i="1"/>
  <c r="AI5582" i="1"/>
  <c r="AI5581" i="1"/>
  <c r="AJ5579" i="1"/>
  <c r="AI5579" i="1"/>
  <c r="AI5578" i="1"/>
  <c r="AJ5576" i="1"/>
  <c r="AI5576" i="1"/>
  <c r="AI5575" i="1"/>
  <c r="AJ5573" i="1"/>
  <c r="AI5573" i="1"/>
  <c r="AI5572" i="1"/>
  <c r="AJ5570" i="1"/>
  <c r="AI5570" i="1"/>
  <c r="AI5569" i="1"/>
  <c r="AJ5567" i="1"/>
  <c r="AI5567" i="1"/>
  <c r="AI5566" i="1"/>
  <c r="AI12416" i="1"/>
  <c r="AI12415" i="1"/>
  <c r="AJ12413" i="1"/>
  <c r="AI12413" i="1"/>
  <c r="AI12412" i="1"/>
  <c r="AJ12410" i="1"/>
  <c r="AI12410" i="1"/>
  <c r="AI12409" i="1"/>
  <c r="AJ12407" i="1"/>
  <c r="AI12407" i="1"/>
  <c r="AI12406" i="1"/>
  <c r="AJ12404" i="1"/>
  <c r="AI12404" i="1"/>
  <c r="AI12403" i="1"/>
  <c r="AJ12401" i="1"/>
  <c r="AI12401" i="1"/>
  <c r="AI12400" i="1"/>
  <c r="AJ12398" i="1"/>
  <c r="AI12398" i="1"/>
  <c r="AI12397" i="1"/>
  <c r="AJ12395" i="1"/>
  <c r="AI12395" i="1"/>
  <c r="AI12394" i="1"/>
  <c r="AJ12392" i="1"/>
  <c r="AI12392" i="1"/>
  <c r="AI12391" i="1"/>
  <c r="AJ12389" i="1"/>
  <c r="AI12389" i="1"/>
  <c r="AI12388" i="1"/>
  <c r="AJ12386" i="1"/>
  <c r="AI12386" i="1"/>
  <c r="AI12385" i="1"/>
  <c r="AJ12383" i="1"/>
  <c r="AI12383" i="1"/>
  <c r="AI12382" i="1"/>
  <c r="AJ12380" i="1"/>
  <c r="AI12380" i="1"/>
  <c r="AI12379" i="1"/>
  <c r="AJ12377" i="1"/>
  <c r="AI12377" i="1"/>
  <c r="AI12376" i="1"/>
  <c r="AJ12374" i="1"/>
  <c r="AI12374" i="1"/>
  <c r="AI12373" i="1"/>
  <c r="AJ12371" i="1"/>
  <c r="AI12371" i="1"/>
  <c r="AI12370" i="1"/>
  <c r="AJ12368" i="1"/>
  <c r="AI12368" i="1"/>
  <c r="AI12367" i="1"/>
  <c r="AJ12365" i="1"/>
  <c r="AI12365" i="1"/>
  <c r="AI12364" i="1"/>
  <c r="AJ12362" i="1"/>
  <c r="AI12362" i="1"/>
  <c r="AI12361" i="1"/>
  <c r="AJ12359" i="1"/>
  <c r="AI12359" i="1"/>
  <c r="AI12358" i="1"/>
  <c r="AJ12356" i="1"/>
  <c r="AI12356" i="1"/>
  <c r="AI12355" i="1"/>
  <c r="AJ12353" i="1"/>
  <c r="AI12353" i="1"/>
  <c r="AI12352" i="1"/>
  <c r="AJ12350" i="1"/>
  <c r="AI12350" i="1"/>
  <c r="AI12349" i="1"/>
  <c r="AJ12347" i="1"/>
  <c r="AI12347" i="1"/>
  <c r="AI12346" i="1"/>
  <c r="AJ12344" i="1"/>
  <c r="AI12344" i="1"/>
  <c r="AI12343" i="1"/>
  <c r="AJ12341" i="1"/>
  <c r="AI12341" i="1"/>
  <c r="AI12340" i="1"/>
  <c r="AJ12338" i="1"/>
  <c r="AI12338" i="1"/>
  <c r="AI12337" i="1"/>
  <c r="AJ12335" i="1"/>
  <c r="AI12335" i="1"/>
  <c r="AI12334" i="1"/>
  <c r="AJ12332" i="1"/>
  <c r="AI12332" i="1"/>
  <c r="AI12331" i="1"/>
  <c r="AJ12329" i="1"/>
  <c r="AI12329" i="1"/>
  <c r="AI12328" i="1"/>
  <c r="AJ12326" i="1"/>
  <c r="AI12326" i="1"/>
  <c r="AI12325" i="1"/>
  <c r="AJ12323" i="1"/>
  <c r="AI12323" i="1"/>
  <c r="AI12322" i="1"/>
  <c r="AJ12320" i="1"/>
  <c r="AI12320" i="1"/>
  <c r="AI12319" i="1"/>
  <c r="AJ12317" i="1"/>
  <c r="AI12317" i="1"/>
  <c r="AI12316" i="1"/>
  <c r="AJ12314" i="1"/>
  <c r="AI12314" i="1"/>
  <c r="AI12313" i="1"/>
  <c r="AJ12311" i="1"/>
  <c r="AI12311" i="1"/>
  <c r="AI12310" i="1"/>
  <c r="AJ12308" i="1"/>
  <c r="AI12308" i="1"/>
  <c r="AI12307" i="1"/>
  <c r="AJ12305" i="1"/>
  <c r="AI12305" i="1"/>
  <c r="AI12304" i="1"/>
  <c r="AJ12302" i="1"/>
  <c r="AI12302" i="1"/>
  <c r="AI12301" i="1"/>
  <c r="AJ12299" i="1"/>
  <c r="AI12299" i="1"/>
  <c r="AI12298" i="1"/>
  <c r="AJ12296" i="1"/>
  <c r="AI12296" i="1"/>
  <c r="AI12295" i="1"/>
  <c r="AJ12293" i="1"/>
  <c r="AI12293" i="1"/>
  <c r="AI12292" i="1"/>
  <c r="AJ12290" i="1"/>
  <c r="AI12290" i="1"/>
  <c r="AI12289" i="1"/>
  <c r="AJ12287" i="1"/>
  <c r="AI12287" i="1"/>
  <c r="AI12286" i="1"/>
  <c r="AJ12284" i="1"/>
  <c r="AI12284" i="1"/>
  <c r="AI12283" i="1"/>
  <c r="AJ12281" i="1"/>
  <c r="AI12281" i="1"/>
  <c r="AI12280" i="1"/>
  <c r="AJ12278" i="1"/>
  <c r="AI12278" i="1"/>
  <c r="AI12277" i="1"/>
  <c r="AJ12275" i="1"/>
  <c r="AI12275" i="1"/>
  <c r="AI12274" i="1"/>
  <c r="AJ12272" i="1"/>
  <c r="AI12272" i="1"/>
  <c r="AI12271" i="1"/>
  <c r="AJ12269" i="1"/>
  <c r="AI12269" i="1"/>
  <c r="AI12268" i="1"/>
  <c r="AJ12266" i="1"/>
  <c r="AI12266" i="1"/>
  <c r="AI12265" i="1"/>
  <c r="AJ12263" i="1"/>
  <c r="AI12263" i="1"/>
  <c r="AI12262" i="1"/>
  <c r="AJ12260" i="1"/>
  <c r="AI12260" i="1"/>
  <c r="AI12259" i="1"/>
  <c r="AJ12257" i="1"/>
  <c r="AI12257" i="1"/>
  <c r="AI12256" i="1"/>
  <c r="AJ12254" i="1"/>
  <c r="AI12254" i="1"/>
  <c r="AI12253" i="1"/>
  <c r="AJ12251" i="1"/>
  <c r="AI12251" i="1"/>
  <c r="AI12250" i="1"/>
  <c r="AJ12248" i="1"/>
  <c r="AI12248" i="1"/>
  <c r="AI12247" i="1"/>
  <c r="AJ12245" i="1"/>
  <c r="AI12245" i="1"/>
  <c r="AI12244" i="1"/>
  <c r="AJ12242" i="1"/>
  <c r="AI12242" i="1"/>
  <c r="AI12241" i="1"/>
  <c r="AJ12239" i="1"/>
  <c r="AI12239" i="1"/>
  <c r="AI12238" i="1"/>
  <c r="AJ12236" i="1"/>
  <c r="AI12236" i="1"/>
  <c r="AI12235" i="1"/>
  <c r="AJ12233" i="1"/>
  <c r="AI12233" i="1"/>
  <c r="AI12232" i="1"/>
  <c r="AJ12230" i="1"/>
  <c r="AI12230" i="1"/>
  <c r="AI12229" i="1"/>
  <c r="AJ12227" i="1"/>
  <c r="AI12227" i="1"/>
  <c r="AI12226" i="1"/>
  <c r="AJ12224" i="1"/>
  <c r="AI12224" i="1"/>
  <c r="AI12223" i="1"/>
  <c r="AJ12221" i="1"/>
  <c r="AI12221" i="1"/>
  <c r="AI12220" i="1"/>
  <c r="AJ12218" i="1"/>
  <c r="AI12218" i="1"/>
  <c r="AI12217" i="1"/>
  <c r="AJ12215" i="1"/>
  <c r="AI12215" i="1"/>
  <c r="AI12214" i="1"/>
  <c r="AJ12212" i="1"/>
  <c r="AI12212" i="1"/>
  <c r="AI12211" i="1"/>
  <c r="AJ12209" i="1"/>
  <c r="AI12209" i="1"/>
  <c r="AI12208" i="1"/>
  <c r="AJ12206" i="1"/>
  <c r="AI12206" i="1"/>
  <c r="AI12205" i="1"/>
  <c r="AJ12203" i="1"/>
  <c r="AI12203" i="1"/>
  <c r="AI12202" i="1"/>
  <c r="AJ12200" i="1"/>
  <c r="AI12200" i="1"/>
  <c r="AI12199" i="1"/>
  <c r="AJ12197" i="1"/>
  <c r="AI12197" i="1"/>
  <c r="AI12196" i="1"/>
  <c r="AJ12194" i="1"/>
  <c r="AI12194" i="1"/>
  <c r="AI12193" i="1"/>
  <c r="AJ12191" i="1"/>
  <c r="AI12191" i="1"/>
  <c r="AI12190" i="1"/>
  <c r="AJ12188" i="1"/>
  <c r="AI12188" i="1"/>
  <c r="AI12187" i="1"/>
  <c r="AJ12185" i="1"/>
  <c r="AI12185" i="1"/>
  <c r="AI12184" i="1"/>
  <c r="AJ12182" i="1"/>
  <c r="AI12182" i="1"/>
  <c r="AI12181" i="1"/>
  <c r="AJ12179" i="1"/>
  <c r="AI12179" i="1"/>
  <c r="AI12178" i="1"/>
  <c r="AJ12176" i="1"/>
  <c r="AI12176" i="1"/>
  <c r="AI12175" i="1"/>
  <c r="AJ12173" i="1"/>
  <c r="AI12173" i="1"/>
  <c r="AI12172" i="1"/>
  <c r="AJ12170" i="1"/>
  <c r="AI12170" i="1"/>
  <c r="AI12169" i="1"/>
  <c r="AJ12167" i="1"/>
  <c r="AI12167" i="1"/>
  <c r="AI12166" i="1"/>
  <c r="AJ12164" i="1"/>
  <c r="AI12164" i="1"/>
  <c r="AI12163" i="1"/>
  <c r="AJ12161" i="1"/>
  <c r="AI12161" i="1"/>
  <c r="AI12160" i="1"/>
  <c r="AJ12158" i="1"/>
  <c r="AI12158" i="1"/>
  <c r="AI12157" i="1"/>
  <c r="AJ12155" i="1"/>
  <c r="AI12155" i="1"/>
  <c r="AI12154" i="1"/>
  <c r="AJ12152" i="1"/>
  <c r="AI12152" i="1"/>
  <c r="AI12151" i="1"/>
  <c r="AJ12149" i="1"/>
  <c r="AI12149" i="1"/>
  <c r="AI12148" i="1"/>
  <c r="AJ12146" i="1"/>
  <c r="AI12146" i="1"/>
  <c r="AI12145" i="1"/>
  <c r="AJ12143" i="1"/>
  <c r="AI12143" i="1"/>
  <c r="AI12142" i="1"/>
  <c r="AJ12140" i="1"/>
  <c r="AI12140" i="1"/>
  <c r="AI12139" i="1"/>
  <c r="AJ12137" i="1"/>
  <c r="AI12137" i="1"/>
  <c r="AI12136" i="1"/>
  <c r="AJ12134" i="1"/>
  <c r="AI12134" i="1"/>
  <c r="AI12133" i="1"/>
  <c r="AJ12131" i="1"/>
  <c r="AI12131" i="1"/>
  <c r="AI12130" i="1"/>
  <c r="AJ12128" i="1"/>
  <c r="AI12128" i="1"/>
  <c r="AI12127" i="1"/>
  <c r="AJ12125" i="1"/>
  <c r="AI12125" i="1"/>
  <c r="AI12124" i="1"/>
  <c r="AJ12122" i="1"/>
  <c r="AI12122" i="1"/>
  <c r="AI12121" i="1"/>
  <c r="AJ12119" i="1"/>
  <c r="AI12119" i="1"/>
  <c r="AI12118" i="1"/>
  <c r="AJ12116" i="1"/>
  <c r="AI12116" i="1"/>
  <c r="AI12115" i="1"/>
  <c r="AJ12113" i="1"/>
  <c r="AI12113" i="1"/>
  <c r="AI12112" i="1"/>
  <c r="AJ12110" i="1"/>
  <c r="AI12110" i="1"/>
  <c r="AI12109" i="1"/>
  <c r="AJ12107" i="1"/>
  <c r="AI12107" i="1"/>
  <c r="AI12106" i="1"/>
  <c r="AJ12104" i="1"/>
  <c r="AI12104" i="1"/>
  <c r="AI12103" i="1"/>
  <c r="AJ12101" i="1"/>
  <c r="AI12101" i="1"/>
  <c r="AI12100" i="1"/>
  <c r="AJ12098" i="1"/>
  <c r="AI12098" i="1"/>
  <c r="AI12097" i="1"/>
  <c r="AJ12095" i="1"/>
  <c r="AI12095" i="1"/>
  <c r="AI12094" i="1"/>
  <c r="AJ12092" i="1"/>
  <c r="AI12092" i="1"/>
  <c r="AI12091" i="1"/>
  <c r="AJ12089" i="1"/>
  <c r="AI12089" i="1"/>
  <c r="AI12088" i="1"/>
  <c r="AJ12086" i="1"/>
  <c r="AI12086" i="1"/>
  <c r="AI12085" i="1"/>
  <c r="AJ12083" i="1"/>
  <c r="AI12083" i="1"/>
  <c r="AI12082" i="1"/>
  <c r="AJ12080" i="1"/>
  <c r="AI12080" i="1"/>
  <c r="AI12079" i="1"/>
  <c r="AJ12077" i="1"/>
  <c r="AI12077" i="1"/>
  <c r="AI12076" i="1"/>
  <c r="AJ12074" i="1"/>
  <c r="AI12074" i="1"/>
  <c r="AI12073" i="1"/>
  <c r="AJ12071" i="1"/>
  <c r="AI12071" i="1"/>
  <c r="AI12070" i="1"/>
  <c r="AJ12068" i="1"/>
  <c r="AI12068" i="1"/>
  <c r="AI12067" i="1"/>
  <c r="AJ12065" i="1"/>
  <c r="AI12065" i="1"/>
  <c r="AI12064" i="1"/>
  <c r="AJ12062" i="1"/>
  <c r="AI12062" i="1"/>
  <c r="AI12061" i="1"/>
  <c r="AJ12059" i="1"/>
  <c r="AI12059" i="1"/>
  <c r="AI12058" i="1"/>
  <c r="AJ12056" i="1"/>
  <c r="AI12056" i="1"/>
  <c r="AI12055" i="1"/>
  <c r="AJ12053" i="1"/>
  <c r="AI12053" i="1"/>
  <c r="AI12052" i="1"/>
  <c r="AJ12050" i="1"/>
  <c r="AI12050" i="1"/>
  <c r="AI12049" i="1"/>
  <c r="AJ12047" i="1"/>
  <c r="AI12047" i="1"/>
  <c r="AI12046" i="1"/>
  <c r="AJ12044" i="1"/>
  <c r="AI12044" i="1"/>
  <c r="AI12043" i="1"/>
  <c r="AJ12041" i="1"/>
  <c r="AI12041" i="1"/>
  <c r="AI12040" i="1"/>
  <c r="AJ12038" i="1"/>
  <c r="AI12038" i="1"/>
  <c r="AI12037" i="1"/>
  <c r="AJ12035" i="1"/>
  <c r="AI12035" i="1"/>
  <c r="AI12034" i="1"/>
  <c r="AJ12032" i="1"/>
  <c r="AI12032" i="1"/>
  <c r="AI12031" i="1"/>
  <c r="AJ12029" i="1"/>
  <c r="AI12029" i="1"/>
  <c r="AI12028" i="1"/>
  <c r="AJ12026" i="1"/>
  <c r="AI12026" i="1"/>
  <c r="AI12025" i="1"/>
  <c r="AJ12023" i="1"/>
  <c r="AI12023" i="1"/>
  <c r="AI12022" i="1"/>
  <c r="AJ12020" i="1"/>
  <c r="AI12020" i="1"/>
  <c r="AI12019" i="1"/>
  <c r="AJ12017" i="1"/>
  <c r="AI12017" i="1"/>
  <c r="AI12016" i="1"/>
  <c r="AJ12014" i="1"/>
  <c r="AI12014" i="1"/>
  <c r="AI12013" i="1"/>
  <c r="AJ12011" i="1"/>
  <c r="AI12011" i="1"/>
  <c r="AI12010" i="1"/>
  <c r="AJ12008" i="1"/>
  <c r="AI12008" i="1"/>
  <c r="AI12007" i="1"/>
  <c r="AJ12005" i="1"/>
  <c r="AI12005" i="1"/>
  <c r="AI12004" i="1"/>
  <c r="AJ12002" i="1"/>
  <c r="AI12002" i="1"/>
  <c r="AI12001" i="1"/>
  <c r="AJ11999" i="1"/>
  <c r="AI11999" i="1"/>
  <c r="AI11998" i="1"/>
  <c r="AJ11996" i="1"/>
  <c r="AI11996" i="1"/>
  <c r="AI11995" i="1"/>
  <c r="AJ11993" i="1"/>
  <c r="AI11993" i="1"/>
  <c r="AI11992" i="1"/>
  <c r="AJ11990" i="1"/>
  <c r="AI11990" i="1"/>
  <c r="AI11989" i="1"/>
  <c r="AJ11987" i="1"/>
  <c r="AI11987" i="1"/>
  <c r="AI11986" i="1"/>
  <c r="AJ11984" i="1"/>
  <c r="AI11984" i="1"/>
  <c r="AI11983" i="1"/>
  <c r="AJ11981" i="1"/>
  <c r="AI11981" i="1"/>
  <c r="AI11980" i="1"/>
  <c r="AJ11978" i="1"/>
  <c r="AI11978" i="1"/>
  <c r="AI11977" i="1"/>
  <c r="AJ11975" i="1"/>
  <c r="AI11975" i="1"/>
  <c r="AI11974" i="1"/>
  <c r="AJ11972" i="1"/>
  <c r="AI11972" i="1"/>
  <c r="AI11971" i="1"/>
  <c r="AJ11969" i="1"/>
  <c r="AI11969" i="1"/>
  <c r="AI11968" i="1"/>
  <c r="AJ11966" i="1"/>
  <c r="AI11966" i="1"/>
  <c r="AI11965" i="1"/>
  <c r="AJ11963" i="1"/>
  <c r="AI11963" i="1"/>
  <c r="AI11962" i="1"/>
  <c r="AJ11960" i="1"/>
  <c r="AI11960" i="1"/>
  <c r="AI11959" i="1"/>
  <c r="AJ11957" i="1"/>
  <c r="AI11957" i="1"/>
  <c r="AI11956" i="1"/>
  <c r="AJ11954" i="1"/>
  <c r="AI11954" i="1"/>
  <c r="AI11953" i="1"/>
  <c r="AJ11951" i="1"/>
  <c r="AI11951" i="1"/>
  <c r="AI11950" i="1"/>
  <c r="AJ11948" i="1"/>
  <c r="AI11948" i="1"/>
  <c r="AI11947" i="1"/>
  <c r="AJ11945" i="1"/>
  <c r="AI11945" i="1"/>
  <c r="AI11944" i="1"/>
  <c r="AJ11942" i="1"/>
  <c r="AI11942" i="1"/>
  <c r="AI11941" i="1"/>
  <c r="AJ11939" i="1"/>
  <c r="AI11939" i="1"/>
  <c r="AI11938" i="1"/>
  <c r="AJ11936" i="1"/>
  <c r="AI11936" i="1"/>
  <c r="AI11935" i="1"/>
  <c r="AJ11933" i="1"/>
  <c r="AI11933" i="1"/>
  <c r="AI11932" i="1"/>
  <c r="AJ11930" i="1"/>
  <c r="AI11930" i="1"/>
  <c r="AI11929" i="1"/>
  <c r="AJ11927" i="1"/>
  <c r="AI11927" i="1"/>
  <c r="AI11926" i="1"/>
  <c r="AJ11924" i="1"/>
  <c r="AI11924" i="1"/>
  <c r="AI11923" i="1"/>
  <c r="AJ11921" i="1"/>
  <c r="AI11921" i="1"/>
  <c r="AI11920" i="1"/>
  <c r="AJ11918" i="1"/>
  <c r="AI11918" i="1"/>
  <c r="AI11917" i="1"/>
  <c r="AJ11915" i="1"/>
  <c r="AI11915" i="1"/>
  <c r="AI11914" i="1"/>
  <c r="AJ11912" i="1"/>
  <c r="AI11912" i="1"/>
  <c r="AI11911" i="1"/>
  <c r="AJ11909" i="1"/>
  <c r="AI11909" i="1"/>
  <c r="AI11908" i="1"/>
  <c r="AJ11906" i="1"/>
  <c r="AI11906" i="1"/>
  <c r="AI11905" i="1"/>
  <c r="AJ11903" i="1"/>
  <c r="AI11903" i="1"/>
  <c r="AI11902" i="1"/>
  <c r="AJ11900" i="1"/>
  <c r="AI11900" i="1"/>
  <c r="AI11899" i="1"/>
  <c r="AJ11897" i="1"/>
  <c r="AI11897" i="1"/>
  <c r="AI11896" i="1"/>
  <c r="AJ11894" i="1"/>
  <c r="AI11894" i="1"/>
  <c r="AI11893" i="1"/>
  <c r="AJ11891" i="1"/>
  <c r="AI11891" i="1"/>
  <c r="AI11890" i="1"/>
  <c r="AJ11888" i="1"/>
  <c r="AI11888" i="1"/>
  <c r="AI11887" i="1"/>
  <c r="AJ11885" i="1"/>
  <c r="AI11885" i="1"/>
  <c r="AI11884" i="1"/>
  <c r="AJ11882" i="1"/>
  <c r="AI11882" i="1"/>
  <c r="AI11881" i="1"/>
  <c r="AJ11879" i="1"/>
  <c r="AI11879" i="1"/>
  <c r="AI11878" i="1"/>
  <c r="AJ11876" i="1"/>
  <c r="AI11876" i="1"/>
  <c r="AI11875" i="1"/>
  <c r="AJ11873" i="1"/>
  <c r="AI11873" i="1"/>
  <c r="AI11872" i="1"/>
  <c r="AJ11870" i="1"/>
  <c r="AI11870" i="1"/>
  <c r="AI11869" i="1"/>
  <c r="AJ11867" i="1"/>
  <c r="AI11867" i="1"/>
  <c r="AI11866" i="1"/>
  <c r="AJ11864" i="1"/>
  <c r="AI11864" i="1"/>
  <c r="AI11863" i="1"/>
  <c r="AJ11861" i="1"/>
  <c r="AI11861" i="1"/>
  <c r="AI11860" i="1"/>
  <c r="AJ11858" i="1"/>
  <c r="AI11858" i="1"/>
  <c r="AI11857" i="1"/>
  <c r="AJ11855" i="1"/>
  <c r="AI11855" i="1"/>
  <c r="AI11854" i="1"/>
  <c r="AJ11852" i="1"/>
  <c r="AI11852" i="1"/>
  <c r="AI11851" i="1"/>
  <c r="AJ11849" i="1"/>
  <c r="AI11849" i="1"/>
  <c r="AI11848" i="1"/>
  <c r="AJ11846" i="1"/>
  <c r="AI11846" i="1"/>
  <c r="AI11845" i="1"/>
  <c r="AJ11843" i="1"/>
  <c r="AI11843" i="1"/>
  <c r="AI11842" i="1"/>
  <c r="AJ11840" i="1"/>
  <c r="AI11840" i="1"/>
  <c r="AI11839" i="1"/>
  <c r="AJ11837" i="1"/>
  <c r="AI11837" i="1"/>
  <c r="AI11836" i="1"/>
  <c r="AJ11834" i="1"/>
  <c r="AI11834" i="1"/>
  <c r="AI11833" i="1"/>
  <c r="AJ11831" i="1"/>
  <c r="AI11831" i="1"/>
  <c r="AI11830" i="1"/>
  <c r="AJ11828" i="1"/>
  <c r="AI11828" i="1"/>
  <c r="AI11827" i="1"/>
  <c r="AJ11825" i="1"/>
  <c r="AI11825" i="1"/>
  <c r="AI11824" i="1"/>
  <c r="AJ11822" i="1"/>
  <c r="AI11822" i="1"/>
  <c r="AI11821" i="1"/>
  <c r="AJ11819" i="1"/>
  <c r="AI11819" i="1"/>
  <c r="AI11818" i="1"/>
  <c r="AJ11816" i="1"/>
  <c r="AI11816" i="1"/>
  <c r="AI11815" i="1"/>
  <c r="AJ11813" i="1"/>
  <c r="AI11813" i="1"/>
  <c r="AI11812" i="1"/>
  <c r="AJ11810" i="1"/>
  <c r="AI11810" i="1"/>
  <c r="AI11809" i="1"/>
  <c r="AJ11807" i="1"/>
  <c r="AI11807" i="1"/>
  <c r="AI11806" i="1"/>
  <c r="AJ11804" i="1"/>
  <c r="AI11804" i="1"/>
  <c r="AI11803" i="1"/>
  <c r="AJ11801" i="1"/>
  <c r="AI11801" i="1"/>
  <c r="AI11800" i="1"/>
  <c r="AJ11798" i="1"/>
  <c r="AI11798" i="1"/>
  <c r="AI11797" i="1"/>
  <c r="AJ11795" i="1"/>
  <c r="AI11795" i="1"/>
  <c r="AI11794" i="1"/>
  <c r="AJ11792" i="1"/>
  <c r="AI11792" i="1"/>
  <c r="AI11791" i="1"/>
  <c r="AJ11789" i="1"/>
  <c r="AI11789" i="1"/>
  <c r="AI11788" i="1"/>
  <c r="AJ11786" i="1"/>
  <c r="AI11786" i="1"/>
  <c r="AI11785" i="1"/>
  <c r="AJ11783" i="1"/>
  <c r="AI11783" i="1"/>
  <c r="AI11782" i="1"/>
  <c r="AJ11780" i="1"/>
  <c r="AI11780" i="1"/>
  <c r="AI11779" i="1"/>
  <c r="AJ11777" i="1"/>
  <c r="AI11777" i="1"/>
  <c r="AI11776" i="1"/>
  <c r="AJ11774" i="1"/>
  <c r="AI11774" i="1"/>
  <c r="AI11773" i="1"/>
  <c r="AJ11771" i="1"/>
  <c r="AI11771" i="1"/>
  <c r="AI11770" i="1"/>
  <c r="AJ11768" i="1"/>
  <c r="AI11768" i="1"/>
  <c r="AI11767" i="1"/>
  <c r="AJ11765" i="1"/>
  <c r="AI11765" i="1"/>
  <c r="AI11764" i="1"/>
  <c r="AJ11762" i="1"/>
  <c r="AI11762" i="1"/>
  <c r="AI11761" i="1"/>
  <c r="AJ11759" i="1"/>
  <c r="AI11759" i="1"/>
  <c r="AI11758" i="1"/>
  <c r="AJ11756" i="1"/>
  <c r="AI11756" i="1"/>
  <c r="AI11755" i="1"/>
  <c r="AJ11753" i="1"/>
  <c r="AI11753" i="1"/>
  <c r="AI11752" i="1"/>
  <c r="AJ11750" i="1"/>
  <c r="AI11750" i="1"/>
  <c r="AI11749" i="1"/>
  <c r="AJ11747" i="1"/>
  <c r="AI11747" i="1"/>
  <c r="AI11746" i="1"/>
  <c r="AJ11744" i="1"/>
  <c r="AI11744" i="1"/>
  <c r="AI11743" i="1"/>
  <c r="AJ11741" i="1"/>
  <c r="AI11741" i="1"/>
  <c r="AI11740" i="1"/>
  <c r="AJ11738" i="1"/>
  <c r="AI11738" i="1"/>
  <c r="AI11737" i="1"/>
  <c r="AJ11735" i="1"/>
  <c r="AI11735" i="1"/>
  <c r="AI11734" i="1"/>
  <c r="AJ11732" i="1"/>
  <c r="AI11732" i="1"/>
  <c r="AI11731" i="1"/>
  <c r="AJ11729" i="1"/>
  <c r="AI11729" i="1"/>
  <c r="AI11728" i="1"/>
  <c r="AJ11726" i="1"/>
  <c r="AI11726" i="1"/>
  <c r="AI11725" i="1"/>
  <c r="AJ11723" i="1"/>
  <c r="AI11723" i="1"/>
  <c r="AI11722" i="1"/>
  <c r="AJ11720" i="1"/>
  <c r="AI11720" i="1"/>
  <c r="AI11719" i="1"/>
  <c r="AJ11717" i="1"/>
  <c r="AI11717" i="1"/>
  <c r="AI11716" i="1"/>
  <c r="AJ11714" i="1"/>
  <c r="AI11714" i="1"/>
  <c r="AI11713" i="1"/>
  <c r="AJ11711" i="1"/>
  <c r="AI11711" i="1"/>
  <c r="AI11710" i="1"/>
  <c r="AJ11708" i="1"/>
  <c r="AI11708" i="1"/>
  <c r="AI11707" i="1"/>
  <c r="AJ11705" i="1"/>
  <c r="AI11705" i="1"/>
  <c r="AI11704" i="1"/>
  <c r="AJ11702" i="1"/>
  <c r="AI11702" i="1"/>
  <c r="AI11701" i="1"/>
  <c r="AJ11699" i="1"/>
  <c r="AI11699" i="1"/>
  <c r="AI11698" i="1"/>
  <c r="AJ11696" i="1"/>
  <c r="AI11696" i="1"/>
  <c r="AI11695" i="1"/>
  <c r="AJ11693" i="1"/>
  <c r="AI11693" i="1"/>
  <c r="AI11692" i="1"/>
  <c r="AJ11690" i="1"/>
  <c r="AI11690" i="1"/>
  <c r="AI11689" i="1"/>
  <c r="AJ11687" i="1"/>
  <c r="AI11687" i="1"/>
  <c r="AI11686" i="1"/>
  <c r="AJ11684" i="1"/>
  <c r="AI11684" i="1"/>
  <c r="AI11683" i="1"/>
  <c r="AJ11681" i="1"/>
  <c r="AI11681" i="1"/>
  <c r="AI11680" i="1"/>
  <c r="AJ11678" i="1"/>
  <c r="AI11678" i="1"/>
  <c r="AI11677" i="1"/>
  <c r="AJ11675" i="1"/>
  <c r="AI11675" i="1"/>
  <c r="AI11674" i="1"/>
  <c r="AJ11672" i="1"/>
  <c r="AI11672" i="1"/>
  <c r="AI11671" i="1"/>
  <c r="AJ11669" i="1"/>
  <c r="AI11669" i="1"/>
  <c r="AI11668" i="1"/>
  <c r="AJ11666" i="1"/>
  <c r="AI11666" i="1"/>
  <c r="AI11665" i="1"/>
  <c r="AJ11663" i="1"/>
  <c r="AI11663" i="1"/>
  <c r="AI11662" i="1"/>
  <c r="AJ11660" i="1"/>
  <c r="AI11660" i="1"/>
  <c r="AI11659" i="1"/>
  <c r="AJ11657" i="1"/>
  <c r="AI11657" i="1"/>
  <c r="AI11656" i="1"/>
  <c r="AJ11654" i="1"/>
  <c r="AI11654" i="1"/>
  <c r="AI11653" i="1"/>
  <c r="AJ11651" i="1"/>
  <c r="AI11651" i="1"/>
  <c r="AI11650" i="1"/>
  <c r="AJ11648" i="1"/>
  <c r="AI11648" i="1"/>
  <c r="AI11647" i="1"/>
  <c r="AJ11645" i="1"/>
  <c r="AI11645" i="1"/>
  <c r="AI11644" i="1"/>
  <c r="AJ11642" i="1"/>
  <c r="AI11642" i="1"/>
  <c r="AI11641" i="1"/>
  <c r="AJ11639" i="1"/>
  <c r="AI11639" i="1"/>
  <c r="AI11638" i="1"/>
  <c r="AJ11636" i="1"/>
  <c r="AI11636" i="1"/>
  <c r="AI11635" i="1"/>
  <c r="AJ11633" i="1"/>
  <c r="AI11633" i="1"/>
  <c r="AI11632" i="1"/>
  <c r="AJ11630" i="1"/>
  <c r="AI11630" i="1"/>
  <c r="AI11629" i="1"/>
  <c r="AJ11627" i="1"/>
  <c r="AI11627" i="1"/>
  <c r="AI11626" i="1"/>
  <c r="AJ11624" i="1"/>
  <c r="AI11624" i="1"/>
  <c r="AI11623" i="1"/>
  <c r="AJ11621" i="1"/>
  <c r="AI11621" i="1"/>
  <c r="AI11620" i="1"/>
  <c r="AJ11618" i="1"/>
  <c r="AI11618" i="1"/>
  <c r="AI11617" i="1"/>
  <c r="AJ11615" i="1"/>
  <c r="AI11615" i="1"/>
  <c r="AI11614" i="1"/>
  <c r="AJ11612" i="1"/>
  <c r="AI11612" i="1"/>
  <c r="AI11611" i="1"/>
  <c r="AJ11609" i="1"/>
  <c r="AI11609" i="1"/>
  <c r="AI11608" i="1"/>
  <c r="AJ11606" i="1"/>
  <c r="AI11606" i="1"/>
  <c r="AI11605" i="1"/>
  <c r="AJ11603" i="1"/>
  <c r="AI11603" i="1"/>
  <c r="AI11602" i="1"/>
  <c r="AJ11600" i="1"/>
  <c r="AI11600" i="1"/>
  <c r="AI11599" i="1"/>
  <c r="AJ11597" i="1"/>
  <c r="AI11597" i="1"/>
  <c r="AI11596" i="1"/>
  <c r="AJ11594" i="1"/>
  <c r="AI11594" i="1"/>
  <c r="AI11593" i="1"/>
  <c r="AJ11591" i="1"/>
  <c r="AI11591" i="1"/>
  <c r="AI11590" i="1"/>
  <c r="AJ11588" i="1"/>
  <c r="AI11588" i="1"/>
  <c r="AI11587" i="1"/>
  <c r="AJ11585" i="1"/>
  <c r="AI11585" i="1"/>
  <c r="AI11584" i="1"/>
  <c r="AJ11582" i="1"/>
  <c r="AI11582" i="1"/>
  <c r="AI11581" i="1"/>
  <c r="AJ11579" i="1"/>
  <c r="AI11579" i="1"/>
  <c r="AI11578" i="1"/>
  <c r="AJ11576" i="1"/>
  <c r="AI11576" i="1"/>
  <c r="AI11575" i="1"/>
  <c r="AJ11573" i="1"/>
  <c r="AI11573" i="1"/>
  <c r="AI11572" i="1"/>
  <c r="AJ11570" i="1"/>
  <c r="AI11570" i="1"/>
  <c r="AI11569" i="1"/>
  <c r="AJ11567" i="1"/>
  <c r="AI11567" i="1"/>
  <c r="AI11566" i="1"/>
  <c r="AJ11564" i="1"/>
  <c r="AI11564" i="1"/>
  <c r="AI11563" i="1"/>
  <c r="AJ11561" i="1"/>
  <c r="AI11561" i="1"/>
  <c r="AI11560" i="1"/>
  <c r="AJ11558" i="1"/>
  <c r="AI11558" i="1"/>
  <c r="AI11557" i="1"/>
  <c r="AJ11555" i="1"/>
  <c r="AI11555" i="1"/>
  <c r="AI11554" i="1"/>
  <c r="AJ11552" i="1"/>
  <c r="AI11552" i="1"/>
  <c r="AI11551" i="1"/>
  <c r="AJ11549" i="1"/>
  <c r="AI11549" i="1"/>
  <c r="AI11548" i="1"/>
  <c r="AJ11546" i="1"/>
  <c r="AI11546" i="1"/>
  <c r="AI11545" i="1"/>
  <c r="AJ11543" i="1"/>
  <c r="AI11543" i="1"/>
  <c r="AI11542" i="1"/>
  <c r="AJ11540" i="1"/>
  <c r="AI11540" i="1"/>
  <c r="AI11539" i="1"/>
  <c r="AJ11537" i="1"/>
  <c r="AI11537" i="1"/>
  <c r="AI11536" i="1"/>
  <c r="AJ11534" i="1"/>
  <c r="AI11534" i="1"/>
  <c r="AI11533" i="1"/>
  <c r="AJ11531" i="1"/>
  <c r="AI11531" i="1"/>
  <c r="AI11530" i="1"/>
  <c r="AJ11528" i="1"/>
  <c r="AI11528" i="1"/>
  <c r="AI11527" i="1"/>
  <c r="AJ11525" i="1"/>
  <c r="AI11525" i="1"/>
  <c r="AI11524" i="1"/>
  <c r="AJ11522" i="1"/>
  <c r="AI11522" i="1"/>
  <c r="AI11521" i="1"/>
  <c r="AJ11519" i="1"/>
  <c r="AI11519" i="1"/>
  <c r="AI11518" i="1"/>
  <c r="AJ11516" i="1"/>
  <c r="AI11516" i="1"/>
  <c r="AI11515" i="1"/>
  <c r="AJ11513" i="1"/>
  <c r="AI11513" i="1"/>
  <c r="AI11512" i="1"/>
  <c r="AJ11510" i="1"/>
  <c r="AI11510" i="1"/>
  <c r="AI11509" i="1"/>
  <c r="AJ11507" i="1"/>
  <c r="AI11507" i="1"/>
  <c r="AI11506" i="1"/>
  <c r="AJ11504" i="1"/>
  <c r="AI11504" i="1"/>
  <c r="AI11503" i="1"/>
  <c r="AJ11501" i="1"/>
  <c r="AI11501" i="1"/>
  <c r="AI11500" i="1"/>
  <c r="AJ11498" i="1"/>
  <c r="AI11498" i="1"/>
  <c r="AI11497" i="1"/>
  <c r="AJ11495" i="1"/>
  <c r="AI11495" i="1"/>
  <c r="AI11494" i="1"/>
  <c r="AJ11492" i="1"/>
  <c r="AI11492" i="1"/>
  <c r="AI11491" i="1"/>
  <c r="AJ11489" i="1"/>
  <c r="AI11489" i="1"/>
  <c r="AI11488" i="1"/>
  <c r="AJ11486" i="1"/>
  <c r="AI11486" i="1"/>
  <c r="AI11485" i="1"/>
  <c r="AJ11483" i="1"/>
  <c r="AI11483" i="1"/>
  <c r="AI11482" i="1"/>
  <c r="AJ11480" i="1"/>
  <c r="AI11480" i="1"/>
  <c r="AI11479" i="1"/>
  <c r="AJ11477" i="1"/>
  <c r="AI11477" i="1"/>
  <c r="AI11476" i="1"/>
  <c r="AJ11474" i="1"/>
  <c r="AI11474" i="1"/>
  <c r="AI11473" i="1"/>
  <c r="AJ11471" i="1"/>
  <c r="AI11471" i="1"/>
  <c r="AI11470" i="1"/>
  <c r="AJ11468" i="1"/>
  <c r="AI11468" i="1"/>
  <c r="AI11467" i="1"/>
  <c r="AJ11465" i="1"/>
  <c r="AI11465" i="1"/>
  <c r="AI11464" i="1"/>
  <c r="AJ11462" i="1"/>
  <c r="AI11462" i="1"/>
  <c r="AI11461" i="1"/>
  <c r="AJ11459" i="1"/>
  <c r="AI11459" i="1"/>
  <c r="AI11458" i="1"/>
  <c r="AJ11456" i="1"/>
  <c r="AI11456" i="1"/>
  <c r="AI11455" i="1"/>
  <c r="AJ11453" i="1"/>
  <c r="AI11453" i="1"/>
  <c r="AI11452" i="1"/>
  <c r="AJ11450" i="1"/>
  <c r="AI11450" i="1"/>
  <c r="AI11449" i="1"/>
  <c r="AJ11447" i="1"/>
  <c r="AI11447" i="1"/>
  <c r="AI11446" i="1"/>
  <c r="AJ11444" i="1"/>
  <c r="AI11444" i="1"/>
  <c r="AI11443" i="1"/>
  <c r="AJ11441" i="1"/>
  <c r="AI11441" i="1"/>
  <c r="AI11440" i="1"/>
  <c r="AJ11438" i="1"/>
  <c r="AI11438" i="1"/>
  <c r="AI11437" i="1"/>
  <c r="AJ11435" i="1"/>
  <c r="AI11435" i="1"/>
  <c r="AI11434" i="1"/>
  <c r="AJ11432" i="1"/>
  <c r="AI11432" i="1"/>
  <c r="AI11431" i="1"/>
  <c r="AJ11429" i="1"/>
  <c r="AI11429" i="1"/>
  <c r="AI11428" i="1"/>
  <c r="AJ11426" i="1"/>
  <c r="AI11426" i="1"/>
  <c r="AI11425" i="1"/>
  <c r="AJ11423" i="1"/>
  <c r="AI11423" i="1"/>
  <c r="AI11422" i="1"/>
  <c r="AJ11420" i="1"/>
  <c r="AI11420" i="1"/>
  <c r="AI11419" i="1"/>
  <c r="AJ11417" i="1"/>
  <c r="AI11417" i="1"/>
  <c r="AI11416" i="1"/>
  <c r="AJ11414" i="1"/>
  <c r="AI11414" i="1"/>
  <c r="AI11413" i="1"/>
  <c r="AJ11411" i="1"/>
  <c r="AI11411" i="1"/>
  <c r="AI11410" i="1"/>
  <c r="AJ11408" i="1"/>
  <c r="AI11408" i="1"/>
  <c r="AI11407" i="1"/>
  <c r="AJ11405" i="1"/>
  <c r="AI11405" i="1"/>
  <c r="AI11404" i="1"/>
  <c r="AJ11402" i="1"/>
  <c r="AI11402" i="1"/>
  <c r="AI11401" i="1"/>
  <c r="AJ11399" i="1"/>
  <c r="AI11399" i="1"/>
  <c r="AI11398" i="1"/>
  <c r="AJ11396" i="1"/>
  <c r="AI11396" i="1"/>
  <c r="AI11395" i="1"/>
  <c r="AJ11393" i="1"/>
  <c r="AI11393" i="1"/>
  <c r="AI11392" i="1"/>
  <c r="AJ11390" i="1"/>
  <c r="AI11390" i="1"/>
  <c r="AI11389" i="1"/>
  <c r="AJ11387" i="1"/>
  <c r="AI11387" i="1"/>
  <c r="AI11386" i="1"/>
  <c r="AJ11384" i="1"/>
  <c r="AI11384" i="1"/>
  <c r="AI11383" i="1"/>
  <c r="AJ11381" i="1"/>
  <c r="AI11381" i="1"/>
  <c r="AI14381" i="1"/>
  <c r="AJ14380" i="1"/>
  <c r="AI14380" i="1"/>
  <c r="AJ14378" i="1"/>
  <c r="AI14378" i="1"/>
  <c r="AJ14377" i="1"/>
  <c r="AI14377" i="1"/>
  <c r="AJ14375" i="1"/>
  <c r="AI14375" i="1"/>
  <c r="AJ14374" i="1"/>
  <c r="AI14374" i="1"/>
  <c r="AJ14372" i="1"/>
  <c r="AI14372" i="1"/>
  <c r="AJ14371" i="1"/>
  <c r="AI14371" i="1"/>
  <c r="AJ14369" i="1"/>
  <c r="AI14369" i="1"/>
  <c r="AJ14368" i="1"/>
  <c r="AI14368" i="1"/>
  <c r="AJ14366" i="1"/>
  <c r="AI14366" i="1"/>
  <c r="AJ14365" i="1"/>
  <c r="AI14365" i="1"/>
  <c r="AJ14363" i="1"/>
  <c r="AI14363" i="1"/>
  <c r="AJ14362" i="1"/>
  <c r="AI14362" i="1"/>
  <c r="AJ14360" i="1"/>
  <c r="AI14360" i="1"/>
  <c r="AJ14359" i="1"/>
  <c r="AI14359" i="1"/>
  <c r="AJ14357" i="1"/>
  <c r="AI14357" i="1"/>
  <c r="AJ14356" i="1"/>
  <c r="AI14356" i="1"/>
  <c r="AJ14354" i="1"/>
  <c r="AI14354" i="1"/>
  <c r="AJ14353" i="1"/>
  <c r="AI14353" i="1"/>
  <c r="AJ14351" i="1"/>
  <c r="AI14351" i="1"/>
  <c r="AJ14350" i="1"/>
  <c r="AI14350" i="1"/>
  <c r="AJ14348" i="1"/>
  <c r="AI14348" i="1"/>
  <c r="AJ14347" i="1"/>
  <c r="AI14347" i="1"/>
  <c r="AJ14345" i="1"/>
  <c r="AI14345" i="1"/>
  <c r="AJ14344" i="1"/>
  <c r="AI14344" i="1"/>
  <c r="AJ14342" i="1"/>
  <c r="AI14342" i="1"/>
  <c r="AJ14341" i="1"/>
  <c r="AI14341" i="1"/>
  <c r="AJ14339" i="1"/>
  <c r="AI14339" i="1"/>
  <c r="AJ14338" i="1"/>
  <c r="AI14338" i="1"/>
  <c r="AJ14336" i="1"/>
  <c r="AI14336" i="1"/>
  <c r="AJ14335" i="1"/>
  <c r="AI14335" i="1"/>
  <c r="AJ14333" i="1"/>
  <c r="AI14333" i="1"/>
  <c r="AJ14332" i="1"/>
  <c r="AI14332" i="1"/>
  <c r="AJ14330" i="1"/>
  <c r="AI14330" i="1"/>
  <c r="AJ14329" i="1"/>
  <c r="AI14329" i="1"/>
  <c r="AJ14327" i="1"/>
  <c r="AI14327" i="1"/>
  <c r="AJ14326" i="1"/>
  <c r="AI14326" i="1"/>
  <c r="AJ14324" i="1"/>
  <c r="AI14324" i="1"/>
  <c r="AJ14323" i="1"/>
  <c r="AI14323" i="1"/>
  <c r="AJ14321" i="1"/>
  <c r="AI14321" i="1"/>
  <c r="AJ14320" i="1"/>
  <c r="AI14320" i="1"/>
  <c r="AJ14318" i="1"/>
  <c r="AI14318" i="1"/>
  <c r="AJ14317" i="1"/>
  <c r="AI14317" i="1"/>
  <c r="AJ14315" i="1"/>
  <c r="AI14315" i="1"/>
  <c r="AJ14314" i="1"/>
  <c r="AI14314" i="1"/>
  <c r="AJ14312" i="1"/>
  <c r="AI14312" i="1"/>
  <c r="AJ14311" i="1"/>
  <c r="AI14311" i="1"/>
  <c r="AJ14309" i="1"/>
  <c r="AI14309" i="1"/>
  <c r="AJ14308" i="1"/>
  <c r="AI14308" i="1"/>
  <c r="AJ14306" i="1"/>
  <c r="AI14306" i="1"/>
  <c r="AJ14305" i="1"/>
  <c r="AI14305" i="1"/>
  <c r="AJ14303" i="1"/>
  <c r="AI14303" i="1"/>
  <c r="AJ14302" i="1"/>
  <c r="AI14302" i="1"/>
  <c r="AJ14300" i="1"/>
  <c r="AI14300" i="1"/>
  <c r="AJ14299" i="1"/>
  <c r="AI14299" i="1"/>
  <c r="AJ14297" i="1"/>
  <c r="AI14297" i="1"/>
  <c r="AJ14296" i="1"/>
  <c r="AI14296" i="1"/>
  <c r="AJ14294" i="1"/>
  <c r="AI14294" i="1"/>
  <c r="AJ14293" i="1"/>
  <c r="AI14293" i="1"/>
  <c r="AJ14291" i="1"/>
  <c r="AI14291" i="1"/>
  <c r="AJ14290" i="1"/>
  <c r="AI14290" i="1"/>
  <c r="AJ14288" i="1"/>
  <c r="AI14288" i="1"/>
  <c r="AJ14287" i="1"/>
  <c r="AI14287" i="1"/>
  <c r="AJ14285" i="1"/>
  <c r="AI14285" i="1"/>
  <c r="AJ14284" i="1"/>
  <c r="AI14284" i="1"/>
  <c r="AJ14282" i="1"/>
  <c r="AI14282" i="1"/>
  <c r="AJ14281" i="1"/>
  <c r="AI14281" i="1"/>
  <c r="AJ14279" i="1"/>
  <c r="AI14279" i="1"/>
  <c r="AJ14278" i="1"/>
  <c r="AI14278" i="1"/>
  <c r="AJ14276" i="1"/>
  <c r="AI14276" i="1"/>
  <c r="AJ14275" i="1"/>
  <c r="AI14275" i="1"/>
  <c r="AJ14273" i="1"/>
  <c r="AI14273" i="1"/>
  <c r="AJ14272" i="1"/>
  <c r="AI14272" i="1"/>
  <c r="AJ14270" i="1"/>
  <c r="AI14270" i="1"/>
  <c r="AJ14269" i="1"/>
  <c r="AI14269" i="1"/>
  <c r="AJ14267" i="1"/>
  <c r="AI14267" i="1"/>
  <c r="AJ14266" i="1"/>
  <c r="AI14266" i="1"/>
  <c r="AJ14264" i="1"/>
  <c r="AI14264" i="1"/>
  <c r="AJ14263" i="1"/>
  <c r="AI14263" i="1"/>
  <c r="AJ14261" i="1"/>
  <c r="AI14261" i="1"/>
  <c r="AJ14260" i="1"/>
  <c r="AI14260" i="1"/>
  <c r="AJ14258" i="1"/>
  <c r="AI14258" i="1"/>
  <c r="AI9338" i="1"/>
  <c r="AI9337" i="1"/>
  <c r="AJ9335" i="1"/>
  <c r="AI9335" i="1"/>
  <c r="AI9334" i="1"/>
  <c r="AJ9332" i="1"/>
  <c r="AI9332" i="1"/>
  <c r="AI9331" i="1"/>
  <c r="AJ9329" i="1"/>
  <c r="AI9329" i="1"/>
  <c r="AI9328" i="1"/>
  <c r="AJ9326" i="1"/>
  <c r="AI9326" i="1"/>
  <c r="AI9325" i="1"/>
  <c r="AJ9323" i="1"/>
  <c r="AI9323" i="1"/>
  <c r="AI9322" i="1"/>
  <c r="AJ9320" i="1"/>
  <c r="AI9320" i="1"/>
  <c r="AI9319" i="1"/>
  <c r="AJ9317" i="1"/>
  <c r="AI9317" i="1"/>
  <c r="AI9316" i="1"/>
  <c r="AJ9314" i="1"/>
  <c r="AI9314" i="1"/>
  <c r="AI9313" i="1"/>
  <c r="AJ9311" i="1"/>
  <c r="AI9311" i="1"/>
  <c r="AI9310" i="1"/>
  <c r="AJ9308" i="1"/>
  <c r="AI9308" i="1"/>
  <c r="AI9307" i="1"/>
  <c r="AJ9305" i="1"/>
  <c r="AI9305" i="1"/>
  <c r="AI9304" i="1"/>
  <c r="AJ9302" i="1"/>
  <c r="AI9302" i="1"/>
  <c r="AI9301" i="1"/>
  <c r="AJ9299" i="1"/>
  <c r="AI9299" i="1"/>
  <c r="AI9298" i="1"/>
  <c r="AJ9296" i="1"/>
  <c r="AI9296" i="1"/>
  <c r="AI9295" i="1"/>
  <c r="AJ9293" i="1"/>
  <c r="AI9293" i="1"/>
  <c r="AI9292" i="1"/>
  <c r="AJ9290" i="1"/>
  <c r="AI9290" i="1"/>
  <c r="AI9289" i="1"/>
  <c r="AJ9287" i="1"/>
  <c r="AI9287" i="1"/>
  <c r="AI9286" i="1"/>
  <c r="AJ9284" i="1"/>
  <c r="AI9284" i="1"/>
  <c r="AI9283" i="1"/>
  <c r="AJ9281" i="1"/>
  <c r="AI9281" i="1"/>
  <c r="AI9280" i="1"/>
  <c r="AJ9278" i="1"/>
  <c r="AI9278" i="1"/>
  <c r="AI9277" i="1"/>
  <c r="AJ9275" i="1"/>
  <c r="AI9275" i="1"/>
  <c r="AI9274" i="1"/>
  <c r="AJ9272" i="1"/>
  <c r="AI9272" i="1"/>
  <c r="AI9271" i="1"/>
  <c r="AJ9269" i="1"/>
  <c r="AI9269" i="1"/>
  <c r="AI9268" i="1"/>
  <c r="AJ9266" i="1"/>
  <c r="AI9266" i="1"/>
  <c r="AI9265" i="1"/>
  <c r="AJ9263" i="1"/>
  <c r="AI9263" i="1"/>
  <c r="AI9262" i="1"/>
  <c r="AJ9260" i="1"/>
  <c r="AI9260" i="1"/>
  <c r="AI9259" i="1"/>
  <c r="AJ9257" i="1"/>
  <c r="AI9257" i="1"/>
  <c r="AI9256" i="1"/>
  <c r="AJ9254" i="1"/>
  <c r="AI9254" i="1"/>
  <c r="AI9253" i="1"/>
  <c r="AJ9251" i="1"/>
  <c r="AI9251" i="1"/>
  <c r="AI9250" i="1"/>
  <c r="AJ9248" i="1"/>
  <c r="AI9248" i="1"/>
  <c r="AI9247" i="1"/>
  <c r="AJ9245" i="1"/>
  <c r="AI9245" i="1"/>
  <c r="AI9244" i="1"/>
  <c r="AJ9242" i="1"/>
  <c r="AI9242" i="1"/>
  <c r="AI9241" i="1"/>
  <c r="AJ9239" i="1"/>
  <c r="AI9239" i="1"/>
  <c r="AI9238" i="1"/>
  <c r="AJ9236" i="1"/>
  <c r="AI9236" i="1"/>
  <c r="AI9235" i="1"/>
  <c r="AJ9233" i="1"/>
  <c r="AI9233" i="1"/>
  <c r="AI9232" i="1"/>
  <c r="AJ9230" i="1"/>
  <c r="AI9230" i="1"/>
  <c r="AI9229" i="1"/>
  <c r="AJ9227" i="1"/>
  <c r="AI9227" i="1"/>
  <c r="AI9226" i="1"/>
  <c r="AJ9224" i="1"/>
  <c r="AI9224" i="1"/>
  <c r="AI9223" i="1"/>
  <c r="AJ9221" i="1"/>
  <c r="AI9221" i="1"/>
  <c r="AI9220" i="1"/>
  <c r="AJ9218" i="1"/>
  <c r="AI9218" i="1"/>
  <c r="AI9217" i="1"/>
  <c r="AJ9215" i="1"/>
  <c r="AI9215" i="1"/>
  <c r="AI9214" i="1"/>
  <c r="AJ9212" i="1"/>
  <c r="AI9212" i="1"/>
  <c r="AI9211" i="1"/>
  <c r="AJ9209" i="1"/>
  <c r="AI9209" i="1"/>
  <c r="AI9208" i="1"/>
  <c r="AJ9206" i="1"/>
  <c r="AI9206" i="1"/>
  <c r="AI9205" i="1"/>
  <c r="AJ9203" i="1"/>
  <c r="AI9203" i="1"/>
  <c r="AI9202" i="1"/>
  <c r="AJ9200" i="1"/>
  <c r="AI9200" i="1"/>
  <c r="AI9199" i="1"/>
  <c r="AJ9197" i="1"/>
  <c r="AI9197" i="1"/>
  <c r="AI9196" i="1"/>
  <c r="AJ9194" i="1"/>
  <c r="AI9194" i="1"/>
  <c r="AI9193" i="1"/>
  <c r="AJ9191" i="1"/>
  <c r="AI9191" i="1"/>
  <c r="AI9190" i="1"/>
  <c r="AJ9188" i="1"/>
  <c r="AI9188" i="1"/>
  <c r="AI9187" i="1"/>
  <c r="AJ9185" i="1"/>
  <c r="AI9185" i="1"/>
  <c r="AI9184" i="1"/>
  <c r="AJ9182" i="1"/>
  <c r="AI9182" i="1"/>
  <c r="AI9181" i="1"/>
  <c r="AJ9179" i="1"/>
  <c r="AI9179" i="1"/>
  <c r="AI9178" i="1"/>
  <c r="AJ9176" i="1"/>
  <c r="AI9176" i="1"/>
  <c r="AI9175" i="1"/>
  <c r="AJ9173" i="1"/>
  <c r="AI9173" i="1"/>
  <c r="AI9172" i="1"/>
  <c r="AJ9170" i="1"/>
  <c r="AI9170" i="1"/>
  <c r="AI9169" i="1"/>
  <c r="AJ9167" i="1"/>
  <c r="AI9167" i="1"/>
  <c r="AI9166" i="1"/>
  <c r="AJ9164" i="1"/>
  <c r="AI9164" i="1"/>
  <c r="AI9163" i="1"/>
  <c r="AJ9161" i="1"/>
  <c r="AI9161" i="1"/>
  <c r="AI9160" i="1"/>
  <c r="AJ9158" i="1"/>
  <c r="AI9158" i="1"/>
  <c r="AI9157" i="1"/>
  <c r="AJ9155" i="1"/>
  <c r="AI9155" i="1"/>
  <c r="AI9154" i="1"/>
  <c r="AJ9152" i="1"/>
  <c r="AI9152" i="1"/>
  <c r="AI9151" i="1"/>
  <c r="AJ9149" i="1"/>
  <c r="AI9149" i="1"/>
  <c r="AI9148" i="1"/>
  <c r="AJ9146" i="1"/>
  <c r="AI9146" i="1"/>
  <c r="AI9145" i="1"/>
  <c r="AJ9143" i="1"/>
  <c r="AI9143" i="1"/>
  <c r="AI9142" i="1"/>
  <c r="AJ9140" i="1"/>
  <c r="AI9140" i="1"/>
  <c r="AI9139" i="1"/>
  <c r="AJ9137" i="1"/>
  <c r="AI9137" i="1"/>
  <c r="AI9136" i="1"/>
  <c r="AJ9134" i="1"/>
  <c r="AI9134" i="1"/>
  <c r="AI9133" i="1"/>
  <c r="AJ9131" i="1"/>
  <c r="AI9131" i="1"/>
  <c r="AI9130" i="1"/>
  <c r="AJ9128" i="1"/>
  <c r="AI9128" i="1"/>
  <c r="AI9127" i="1"/>
  <c r="AJ9125" i="1"/>
  <c r="AI9125" i="1"/>
  <c r="AI9124" i="1"/>
  <c r="AJ9122" i="1"/>
  <c r="AI9122" i="1"/>
  <c r="AI9121" i="1"/>
  <c r="AJ9119" i="1"/>
  <c r="AI9119" i="1"/>
  <c r="AI9118" i="1"/>
  <c r="AJ9116" i="1"/>
  <c r="AI9116" i="1"/>
  <c r="AI9115" i="1"/>
  <c r="AJ9113" i="1"/>
  <c r="AI9113" i="1"/>
  <c r="AI9112" i="1"/>
  <c r="AJ9110" i="1"/>
  <c r="AI9110" i="1"/>
  <c r="AI9109" i="1"/>
  <c r="AJ9107" i="1"/>
  <c r="AI9107" i="1"/>
  <c r="AI9106" i="1"/>
  <c r="AJ9104" i="1"/>
  <c r="AI9104" i="1"/>
  <c r="AI9103" i="1"/>
  <c r="AJ9101" i="1"/>
  <c r="AI9101" i="1"/>
  <c r="AI9100" i="1"/>
  <c r="AJ9098" i="1"/>
  <c r="AI9098" i="1"/>
  <c r="AI9097" i="1"/>
  <c r="AJ9095" i="1"/>
  <c r="AI9095" i="1"/>
  <c r="AI9094" i="1"/>
  <c r="AJ9092" i="1"/>
  <c r="AI9092" i="1"/>
  <c r="AI9091" i="1"/>
  <c r="AJ9089" i="1"/>
  <c r="AI9089" i="1"/>
  <c r="AI9088" i="1"/>
  <c r="AJ9086" i="1"/>
  <c r="AI9086" i="1"/>
  <c r="AI9085" i="1"/>
  <c r="AJ9083" i="1"/>
  <c r="AI9083" i="1"/>
  <c r="AI9082" i="1"/>
  <c r="AJ9080" i="1"/>
  <c r="AI9080" i="1"/>
  <c r="AI9079" i="1"/>
  <c r="AJ9077" i="1"/>
  <c r="AI9077" i="1"/>
  <c r="AI9076" i="1"/>
  <c r="AJ9074" i="1"/>
  <c r="AI9074" i="1"/>
  <c r="AI9073" i="1"/>
  <c r="AJ9071" i="1"/>
  <c r="AI9071" i="1"/>
  <c r="AI9070" i="1"/>
  <c r="AJ9068" i="1"/>
  <c r="AI9068" i="1"/>
  <c r="AI9067" i="1"/>
  <c r="AJ9065" i="1"/>
  <c r="AI9065" i="1"/>
  <c r="AI9064" i="1"/>
  <c r="AJ9062" i="1"/>
  <c r="AI9062" i="1"/>
  <c r="AI9061" i="1"/>
  <c r="AJ9059" i="1"/>
  <c r="AI9059" i="1"/>
  <c r="AI9058" i="1"/>
  <c r="AJ9056" i="1"/>
  <c r="AI9056" i="1"/>
  <c r="AI9055" i="1"/>
  <c r="AJ9053" i="1"/>
  <c r="AI9053" i="1"/>
  <c r="AI9052" i="1"/>
  <c r="AJ9050" i="1"/>
  <c r="AI9050" i="1"/>
  <c r="AI9049" i="1"/>
  <c r="AJ9047" i="1"/>
  <c r="AI9047" i="1"/>
  <c r="AI9046" i="1"/>
  <c r="AJ9044" i="1"/>
  <c r="AI9044" i="1"/>
  <c r="AI9043" i="1"/>
  <c r="AJ9041" i="1"/>
  <c r="AI9041" i="1"/>
  <c r="AI9040" i="1"/>
  <c r="AJ9038" i="1"/>
  <c r="AI9038" i="1"/>
  <c r="AI9037" i="1"/>
  <c r="AJ9035" i="1"/>
  <c r="AI9035" i="1"/>
  <c r="AI9034" i="1"/>
  <c r="AJ9032" i="1"/>
  <c r="AI9032" i="1"/>
  <c r="AI9031" i="1"/>
  <c r="AJ9029" i="1"/>
  <c r="AI9029" i="1"/>
  <c r="AI9028" i="1"/>
  <c r="AJ9026" i="1"/>
  <c r="AI9026" i="1"/>
  <c r="AI9025" i="1"/>
  <c r="AJ9023" i="1"/>
  <c r="AI9023" i="1"/>
  <c r="AI9022" i="1"/>
  <c r="AJ9020" i="1"/>
  <c r="AI9020" i="1"/>
  <c r="AI9019" i="1"/>
  <c r="AJ9017" i="1"/>
  <c r="AI9017" i="1"/>
  <c r="AI9016" i="1"/>
  <c r="AJ9014" i="1"/>
  <c r="AI9014" i="1"/>
  <c r="AI9013" i="1"/>
  <c r="AJ9011" i="1"/>
  <c r="AI9011" i="1"/>
  <c r="AI9010" i="1"/>
  <c r="AJ9008" i="1"/>
  <c r="AI9008" i="1"/>
  <c r="AI9007" i="1"/>
  <c r="AJ9005" i="1"/>
  <c r="AI9005" i="1"/>
  <c r="AI9004" i="1"/>
  <c r="AJ9002" i="1"/>
  <c r="AI9002" i="1"/>
  <c r="AI9001" i="1"/>
  <c r="AJ8999" i="1"/>
  <c r="AI8999" i="1"/>
  <c r="AI8998" i="1"/>
  <c r="AJ8996" i="1"/>
  <c r="AI8996" i="1"/>
  <c r="AI8995" i="1"/>
  <c r="AJ8993" i="1"/>
  <c r="AI8993" i="1"/>
  <c r="AI8992" i="1"/>
  <c r="AJ8990" i="1"/>
  <c r="AI8990" i="1"/>
  <c r="AI8989" i="1"/>
  <c r="AJ8987" i="1"/>
  <c r="AI8987" i="1"/>
  <c r="AI8986" i="1"/>
  <c r="AJ8984" i="1"/>
  <c r="AI8984" i="1"/>
  <c r="AI8983" i="1"/>
  <c r="AJ8981" i="1"/>
  <c r="AI8981" i="1"/>
  <c r="AI8980" i="1"/>
  <c r="AJ8978" i="1"/>
  <c r="AI8978" i="1"/>
  <c r="AI8977" i="1"/>
  <c r="AJ8975" i="1"/>
  <c r="AI8975" i="1"/>
  <c r="AI8974" i="1"/>
  <c r="AJ8972" i="1"/>
  <c r="AI8972" i="1"/>
  <c r="AI8971" i="1"/>
  <c r="AJ8969" i="1"/>
  <c r="AI8969" i="1"/>
  <c r="AI8968" i="1"/>
  <c r="AJ8966" i="1"/>
  <c r="AI8966" i="1"/>
  <c r="AI8965" i="1"/>
  <c r="AJ8963" i="1"/>
  <c r="AI8963" i="1"/>
  <c r="AI8962" i="1"/>
  <c r="AJ8960" i="1"/>
  <c r="AI8960" i="1"/>
  <c r="AI8959" i="1"/>
  <c r="AJ8957" i="1"/>
  <c r="AI8957" i="1"/>
  <c r="AI8956" i="1"/>
  <c r="AJ8954" i="1"/>
  <c r="AI8954" i="1"/>
  <c r="AI8953" i="1"/>
  <c r="AJ8951" i="1"/>
  <c r="AI8951" i="1"/>
  <c r="AI8950" i="1"/>
  <c r="AJ8948" i="1"/>
  <c r="AI8948" i="1"/>
  <c r="AI8947" i="1"/>
  <c r="AJ8945" i="1"/>
  <c r="AI8945" i="1"/>
  <c r="AI8944" i="1"/>
  <c r="AJ8942" i="1"/>
  <c r="AI8942" i="1"/>
  <c r="AI8941" i="1"/>
  <c r="AJ8939" i="1"/>
  <c r="AI8939" i="1"/>
  <c r="AI8938" i="1"/>
  <c r="AJ8936" i="1"/>
  <c r="AI8936" i="1"/>
  <c r="AI8935" i="1"/>
  <c r="AJ8933" i="1"/>
  <c r="AI8933" i="1"/>
  <c r="AI8932" i="1"/>
  <c r="AJ8930" i="1"/>
  <c r="AI8930" i="1"/>
  <c r="AI8929" i="1"/>
  <c r="AJ8927" i="1"/>
  <c r="AI8927" i="1"/>
  <c r="AI8926" i="1"/>
  <c r="AJ8924" i="1"/>
  <c r="AI8924" i="1"/>
  <c r="AI8923" i="1"/>
  <c r="AJ8921" i="1"/>
  <c r="AI8921" i="1"/>
  <c r="AI8920" i="1"/>
  <c r="AJ8918" i="1"/>
  <c r="AI8918" i="1"/>
  <c r="AI8917" i="1"/>
  <c r="AJ8915" i="1"/>
  <c r="AI8915" i="1"/>
  <c r="AI8914" i="1"/>
  <c r="AJ8912" i="1"/>
  <c r="AI8912" i="1"/>
  <c r="AI8911" i="1"/>
  <c r="AJ8909" i="1"/>
  <c r="AI8909" i="1"/>
  <c r="AI8908" i="1"/>
  <c r="AJ8906" i="1"/>
  <c r="AI8906" i="1"/>
  <c r="AI8905" i="1"/>
  <c r="AJ8903" i="1"/>
  <c r="AI8903" i="1"/>
  <c r="AI8902" i="1"/>
  <c r="AJ8900" i="1"/>
  <c r="AI8900" i="1"/>
  <c r="AI8899" i="1"/>
  <c r="AJ8897" i="1"/>
  <c r="AI8897" i="1"/>
  <c r="AI8896" i="1"/>
  <c r="AJ8894" i="1"/>
  <c r="AI8894" i="1"/>
  <c r="AI8893" i="1"/>
  <c r="AJ8891" i="1"/>
  <c r="AI8891" i="1"/>
  <c r="AI8890" i="1"/>
  <c r="AJ8888" i="1"/>
  <c r="AI8888" i="1"/>
  <c r="AI8887" i="1"/>
  <c r="AJ8885" i="1"/>
  <c r="AI8885" i="1"/>
  <c r="AI8884" i="1"/>
  <c r="AJ8882" i="1"/>
  <c r="AI8882" i="1"/>
  <c r="AI8881" i="1"/>
  <c r="AJ8879" i="1"/>
  <c r="AI8879" i="1"/>
  <c r="AI8878" i="1"/>
  <c r="AJ8876" i="1"/>
  <c r="AI8876" i="1"/>
  <c r="AI8875" i="1"/>
  <c r="AJ8873" i="1"/>
  <c r="AI8873" i="1"/>
  <c r="AI8872" i="1"/>
  <c r="AJ8870" i="1"/>
  <c r="AI8870" i="1"/>
  <c r="AI8869" i="1"/>
  <c r="AJ8867" i="1"/>
  <c r="AI8867" i="1"/>
  <c r="AI8866" i="1"/>
  <c r="AJ8864" i="1"/>
  <c r="AI8864" i="1"/>
  <c r="AI8863" i="1"/>
  <c r="AJ8861" i="1"/>
  <c r="AI8861" i="1"/>
  <c r="AI8860" i="1"/>
  <c r="AJ8858" i="1"/>
  <c r="AI8858" i="1"/>
  <c r="AI8857" i="1"/>
  <c r="AJ8855" i="1"/>
  <c r="AI8855" i="1"/>
  <c r="AI8854" i="1"/>
  <c r="AJ8852" i="1"/>
  <c r="AI8852" i="1"/>
  <c r="AI8851" i="1"/>
  <c r="AJ8849" i="1"/>
  <c r="AI8849" i="1"/>
  <c r="AI8848" i="1"/>
  <c r="AJ8846" i="1"/>
  <c r="AI8846" i="1"/>
  <c r="AI8845" i="1"/>
  <c r="AJ8843" i="1"/>
  <c r="AI8843" i="1"/>
  <c r="AI8842" i="1"/>
  <c r="AJ8840" i="1"/>
  <c r="AI8840" i="1"/>
  <c r="AI8839" i="1"/>
  <c r="AJ8837" i="1"/>
  <c r="AI8837" i="1"/>
  <c r="AI8836" i="1"/>
  <c r="AJ8834" i="1"/>
  <c r="AI8834" i="1"/>
  <c r="AI8833" i="1"/>
  <c r="AJ8831" i="1"/>
  <c r="AI8831" i="1"/>
  <c r="AI8830" i="1"/>
  <c r="AJ8828" i="1"/>
  <c r="AI8828" i="1"/>
  <c r="AI8827" i="1"/>
  <c r="AJ8825" i="1"/>
  <c r="AI8825" i="1"/>
  <c r="AI8824" i="1"/>
  <c r="AJ8822" i="1"/>
  <c r="AI8822" i="1"/>
  <c r="AI8821" i="1"/>
  <c r="AJ8819" i="1"/>
  <c r="AI8819" i="1"/>
  <c r="AI8818" i="1"/>
  <c r="AJ8816" i="1"/>
  <c r="AI8816" i="1"/>
  <c r="AI8815" i="1"/>
  <c r="AJ8813" i="1"/>
  <c r="AI8813" i="1"/>
  <c r="AI8812" i="1"/>
  <c r="AJ8810" i="1"/>
  <c r="AI8810" i="1"/>
  <c r="AI8809" i="1"/>
  <c r="AJ8807" i="1"/>
  <c r="AI8807" i="1"/>
  <c r="AI8806" i="1"/>
  <c r="AJ8804" i="1"/>
  <c r="AI8804" i="1"/>
  <c r="AI8803" i="1"/>
  <c r="AJ8801" i="1"/>
  <c r="AI8801" i="1"/>
  <c r="AI8800" i="1"/>
  <c r="AJ8798" i="1"/>
  <c r="AI8798" i="1"/>
  <c r="AI8797" i="1"/>
  <c r="AJ8795" i="1"/>
  <c r="AI8795" i="1"/>
  <c r="AI8794" i="1"/>
  <c r="AJ8792" i="1"/>
  <c r="AI8792" i="1"/>
  <c r="AI8791" i="1"/>
  <c r="AJ8789" i="1"/>
  <c r="AI8789" i="1"/>
  <c r="AI8788" i="1"/>
  <c r="AJ8786" i="1"/>
  <c r="AI8786" i="1"/>
  <c r="AI8785" i="1"/>
  <c r="AJ8783" i="1"/>
  <c r="AI8783" i="1"/>
  <c r="AI8782" i="1"/>
  <c r="AJ8780" i="1"/>
  <c r="AI8780" i="1"/>
  <c r="AI8779" i="1"/>
  <c r="AJ8777" i="1"/>
  <c r="AI8777" i="1"/>
  <c r="AI8776" i="1"/>
  <c r="AJ8774" i="1"/>
  <c r="AI8774" i="1"/>
  <c r="AI8773" i="1"/>
  <c r="AJ8771" i="1"/>
  <c r="AI8771" i="1"/>
  <c r="AI8770" i="1"/>
  <c r="AJ8768" i="1"/>
  <c r="AI8768" i="1"/>
  <c r="AI8767" i="1"/>
  <c r="AJ8765" i="1"/>
  <c r="AI8765" i="1"/>
  <c r="AI8764" i="1"/>
  <c r="AJ8762" i="1"/>
  <c r="AI8762" i="1"/>
  <c r="AI8761" i="1"/>
  <c r="AJ8759" i="1"/>
  <c r="AI8759" i="1"/>
  <c r="AI8758" i="1"/>
  <c r="AJ8756" i="1"/>
  <c r="AI8756" i="1"/>
  <c r="AI8755" i="1"/>
  <c r="AJ8753" i="1"/>
  <c r="AI8753" i="1"/>
  <c r="AI8752" i="1"/>
  <c r="AJ8750" i="1"/>
  <c r="AI8750" i="1"/>
  <c r="AI8749" i="1"/>
  <c r="AJ8747" i="1"/>
  <c r="AI8747" i="1"/>
  <c r="AI8746" i="1"/>
  <c r="AJ8744" i="1"/>
  <c r="AI8744" i="1"/>
  <c r="AI8743" i="1"/>
  <c r="AJ8741" i="1"/>
  <c r="AI8741" i="1"/>
  <c r="AI8740" i="1"/>
  <c r="AJ8738" i="1"/>
  <c r="AI8738" i="1"/>
  <c r="AI8737" i="1"/>
  <c r="AJ8735" i="1"/>
  <c r="AI8735" i="1"/>
  <c r="AI8734" i="1"/>
  <c r="AJ8732" i="1"/>
  <c r="AI8732" i="1"/>
  <c r="AI8731" i="1"/>
  <c r="AJ8729" i="1"/>
  <c r="AI8729" i="1"/>
  <c r="AI8728" i="1"/>
  <c r="AJ8726" i="1"/>
  <c r="AI8726" i="1"/>
  <c r="AI8725" i="1"/>
  <c r="AJ8723" i="1"/>
  <c r="AI8723" i="1"/>
  <c r="AI8722" i="1"/>
  <c r="AJ8720" i="1"/>
  <c r="AI8720" i="1"/>
  <c r="AI8719" i="1"/>
  <c r="AJ8717" i="1"/>
  <c r="AI8717" i="1"/>
  <c r="AI8716" i="1"/>
  <c r="AJ8714" i="1"/>
  <c r="AI8714" i="1"/>
  <c r="AI8713" i="1"/>
  <c r="AJ8711" i="1"/>
  <c r="AI8711" i="1"/>
  <c r="AI8710" i="1"/>
  <c r="AJ8708" i="1"/>
  <c r="AI8708" i="1"/>
  <c r="AI8707" i="1"/>
  <c r="AJ8705" i="1"/>
  <c r="AI8705" i="1"/>
  <c r="AI8704" i="1"/>
  <c r="AJ8702" i="1"/>
  <c r="AI8702" i="1"/>
  <c r="AI8701" i="1"/>
  <c r="AJ8699" i="1"/>
  <c r="AI8699" i="1"/>
  <c r="AI8698" i="1"/>
  <c r="AJ8696" i="1"/>
  <c r="AI8696" i="1"/>
  <c r="AI8695" i="1"/>
  <c r="AJ8693" i="1"/>
  <c r="AI8693" i="1"/>
  <c r="AI8692" i="1"/>
  <c r="AJ8690" i="1"/>
  <c r="AI8690" i="1"/>
  <c r="AI8689" i="1"/>
  <c r="AJ8687" i="1"/>
  <c r="AI8687" i="1"/>
  <c r="AI8686" i="1"/>
  <c r="AJ8684" i="1"/>
  <c r="AI8684" i="1"/>
  <c r="AI8683" i="1"/>
  <c r="AJ8681" i="1"/>
  <c r="AI8681" i="1"/>
  <c r="AI8680" i="1"/>
  <c r="AJ8678" i="1"/>
  <c r="AI8678" i="1"/>
  <c r="AI8677" i="1"/>
  <c r="AJ8675" i="1"/>
  <c r="AI8675" i="1"/>
  <c r="AI8674" i="1"/>
  <c r="AJ8672" i="1"/>
  <c r="AI8672" i="1"/>
  <c r="AI8671" i="1"/>
  <c r="AJ8669" i="1"/>
  <c r="AI8669" i="1"/>
  <c r="AI8668" i="1"/>
  <c r="AJ8666" i="1"/>
  <c r="AI8666" i="1"/>
  <c r="AI8665" i="1"/>
  <c r="AJ8663" i="1"/>
  <c r="AI8663" i="1"/>
  <c r="AI8662" i="1"/>
  <c r="AJ8660" i="1"/>
  <c r="AI8660" i="1"/>
  <c r="AI8659" i="1"/>
  <c r="AJ8657" i="1"/>
  <c r="AI8657" i="1"/>
  <c r="AI8656" i="1"/>
  <c r="AJ8654" i="1"/>
  <c r="AI8654" i="1"/>
  <c r="AI8653" i="1"/>
  <c r="AJ8651" i="1"/>
  <c r="AI8651" i="1"/>
  <c r="AI8650" i="1"/>
  <c r="AJ8648" i="1"/>
  <c r="AI8648" i="1"/>
  <c r="AI8647" i="1"/>
  <c r="AJ8645" i="1"/>
  <c r="AI8645" i="1"/>
  <c r="AI8644" i="1"/>
  <c r="AJ8642" i="1"/>
  <c r="AI8642" i="1"/>
  <c r="AI8641" i="1"/>
  <c r="AJ8639" i="1"/>
  <c r="AI8639" i="1"/>
  <c r="AI8638" i="1"/>
  <c r="AJ8636" i="1"/>
  <c r="AI8636" i="1"/>
  <c r="AI8635" i="1"/>
  <c r="AJ8633" i="1"/>
  <c r="AI8633" i="1"/>
  <c r="AI8632" i="1"/>
  <c r="AJ8630" i="1"/>
  <c r="AI8630" i="1"/>
  <c r="AI8629" i="1"/>
  <c r="AJ8627" i="1"/>
  <c r="AI8627" i="1"/>
  <c r="AI8626" i="1"/>
  <c r="AJ8624" i="1"/>
  <c r="AI8624" i="1"/>
  <c r="AI8623" i="1"/>
  <c r="AJ8621" i="1"/>
  <c r="AI8621" i="1"/>
  <c r="AI8620" i="1"/>
  <c r="AJ8618" i="1"/>
  <c r="AI8618" i="1"/>
  <c r="AI8617" i="1"/>
  <c r="AJ8615" i="1"/>
  <c r="AI8615" i="1"/>
  <c r="AI8614" i="1"/>
  <c r="AJ8612" i="1"/>
  <c r="AI8612" i="1"/>
  <c r="AI8611" i="1"/>
  <c r="AJ8609" i="1"/>
  <c r="AI8609" i="1"/>
  <c r="AI8608" i="1"/>
  <c r="AJ8606" i="1"/>
  <c r="AI8606" i="1"/>
  <c r="AI8605" i="1"/>
  <c r="AJ8603" i="1"/>
  <c r="AI8603" i="1"/>
  <c r="AI8602" i="1"/>
  <c r="AJ8600" i="1"/>
  <c r="AI8600" i="1"/>
  <c r="AI8599" i="1"/>
  <c r="AJ8597" i="1"/>
  <c r="AI8597" i="1"/>
  <c r="AI8596" i="1"/>
  <c r="AJ8594" i="1"/>
  <c r="AI8594" i="1"/>
  <c r="AI8593" i="1"/>
  <c r="AJ8591" i="1"/>
  <c r="AI8591" i="1"/>
  <c r="AI8590" i="1"/>
  <c r="AJ8588" i="1"/>
  <c r="AI8588" i="1"/>
  <c r="AI8587" i="1"/>
  <c r="AJ8585" i="1"/>
  <c r="AI8585" i="1"/>
  <c r="AI8584" i="1"/>
  <c r="AJ8582" i="1"/>
  <c r="AI8582" i="1"/>
  <c r="AI8581" i="1"/>
  <c r="AJ8579" i="1"/>
  <c r="AI8579" i="1"/>
  <c r="AI8578" i="1"/>
  <c r="AJ8576" i="1"/>
  <c r="AI8576" i="1"/>
  <c r="AI8575" i="1"/>
  <c r="AJ8573" i="1"/>
  <c r="AI8573" i="1"/>
  <c r="AI8572" i="1"/>
  <c r="AJ8570" i="1"/>
  <c r="AI8570" i="1"/>
  <c r="AI8569" i="1"/>
  <c r="AJ8567" i="1"/>
  <c r="AI8567" i="1"/>
  <c r="AI8566" i="1"/>
  <c r="AJ8564" i="1"/>
  <c r="AI8564" i="1"/>
  <c r="AI8563" i="1"/>
  <c r="AJ8561" i="1"/>
  <c r="AI8561" i="1"/>
  <c r="AI8560" i="1"/>
  <c r="AJ8558" i="1"/>
  <c r="AI8558" i="1"/>
  <c r="AI8557" i="1"/>
  <c r="AJ8555" i="1"/>
  <c r="AI8555" i="1"/>
  <c r="AI8554" i="1"/>
  <c r="AJ8552" i="1"/>
  <c r="AI8552" i="1"/>
  <c r="AI8551" i="1"/>
  <c r="AJ8549" i="1"/>
  <c r="AI8549" i="1"/>
  <c r="AI8548" i="1"/>
  <c r="AJ8546" i="1"/>
  <c r="AI8546" i="1"/>
  <c r="AI8545" i="1"/>
  <c r="AJ8543" i="1"/>
  <c r="AI8543" i="1"/>
  <c r="AI8542" i="1"/>
  <c r="AJ8540" i="1"/>
  <c r="AI8540" i="1"/>
  <c r="AI8539" i="1"/>
  <c r="AJ8537" i="1"/>
  <c r="AI8537" i="1"/>
  <c r="AI8536" i="1"/>
  <c r="AJ8534" i="1"/>
  <c r="AI8534" i="1"/>
  <c r="AI8533" i="1"/>
  <c r="AJ8531" i="1"/>
  <c r="AI8531" i="1"/>
  <c r="AI8530" i="1"/>
  <c r="AJ8528" i="1"/>
  <c r="AI8528" i="1"/>
  <c r="AI8527" i="1"/>
  <c r="AJ8525" i="1"/>
  <c r="AI8525" i="1"/>
  <c r="AI8524" i="1"/>
  <c r="AJ8522" i="1"/>
  <c r="AI8522" i="1"/>
  <c r="AI8521" i="1"/>
  <c r="AJ8519" i="1"/>
  <c r="AI8519" i="1"/>
  <c r="AI8518" i="1"/>
  <c r="AJ8516" i="1"/>
  <c r="AI8516" i="1"/>
  <c r="AI8515" i="1"/>
  <c r="AJ8513" i="1"/>
  <c r="AI8513" i="1"/>
  <c r="AI8512" i="1"/>
  <c r="AJ8510" i="1"/>
  <c r="AI8510" i="1"/>
  <c r="AI8509" i="1"/>
  <c r="AJ8507" i="1"/>
  <c r="AI8507" i="1"/>
  <c r="AI8506" i="1"/>
  <c r="AJ8504" i="1"/>
  <c r="AI8504" i="1"/>
  <c r="AI8503" i="1"/>
  <c r="AJ8501" i="1"/>
  <c r="AI8501" i="1"/>
  <c r="AI8500" i="1"/>
  <c r="AJ8498" i="1"/>
  <c r="AI8498" i="1"/>
  <c r="AI8497" i="1"/>
  <c r="AJ8495" i="1"/>
  <c r="AI8495" i="1"/>
  <c r="AI8494" i="1"/>
  <c r="AJ8492" i="1"/>
  <c r="AI8492" i="1"/>
  <c r="AI8491" i="1"/>
  <c r="AJ8489" i="1"/>
  <c r="AI8489" i="1"/>
  <c r="AI8488" i="1"/>
  <c r="AJ8486" i="1"/>
  <c r="AI8486" i="1"/>
  <c r="AI8485" i="1"/>
  <c r="AJ8483" i="1"/>
  <c r="AI8483" i="1"/>
  <c r="AI8482" i="1"/>
  <c r="AJ8480" i="1"/>
  <c r="AI8480" i="1"/>
  <c r="AI8479" i="1"/>
  <c r="AJ8477" i="1"/>
  <c r="AI8477" i="1"/>
  <c r="AI8476" i="1"/>
  <c r="AJ8474" i="1"/>
  <c r="AI8474" i="1"/>
  <c r="AI8473" i="1"/>
  <c r="AJ8471" i="1"/>
  <c r="AI8471" i="1"/>
  <c r="AI8470" i="1"/>
  <c r="AJ8468" i="1"/>
  <c r="AI8468" i="1"/>
  <c r="AI8467" i="1"/>
  <c r="AJ8465" i="1"/>
  <c r="AI8465" i="1"/>
  <c r="AI8464" i="1"/>
  <c r="AJ8462" i="1"/>
  <c r="AI8462" i="1"/>
  <c r="AI8461" i="1"/>
  <c r="AJ8459" i="1"/>
  <c r="AI8459" i="1"/>
  <c r="AI8458" i="1"/>
  <c r="AJ8456" i="1"/>
  <c r="AI8456" i="1"/>
  <c r="AI8455" i="1"/>
  <c r="AJ8453" i="1"/>
  <c r="AI8453" i="1"/>
  <c r="AI8452" i="1"/>
  <c r="AJ8450" i="1"/>
  <c r="AI8450" i="1"/>
  <c r="AI8449" i="1"/>
  <c r="AJ8447" i="1"/>
  <c r="AI8447" i="1"/>
  <c r="AI8446" i="1"/>
  <c r="AJ8444" i="1"/>
  <c r="AI8444" i="1"/>
  <c r="AI8443" i="1"/>
  <c r="AJ8441" i="1"/>
  <c r="AI8441" i="1"/>
  <c r="AI8440" i="1"/>
  <c r="AJ8438" i="1"/>
  <c r="AI8438" i="1"/>
  <c r="AI8437" i="1"/>
  <c r="AJ8435" i="1"/>
  <c r="AI8435" i="1"/>
  <c r="AI8434" i="1"/>
  <c r="AJ8432" i="1"/>
  <c r="AI8432" i="1"/>
  <c r="AI8431" i="1"/>
  <c r="AJ8429" i="1"/>
  <c r="AI8429" i="1"/>
  <c r="AI8428" i="1"/>
  <c r="AJ8426" i="1"/>
  <c r="AI8426" i="1"/>
  <c r="AI8425" i="1"/>
  <c r="AJ8423" i="1"/>
  <c r="AI8423" i="1"/>
  <c r="AI8422" i="1"/>
  <c r="AJ8420" i="1"/>
  <c r="AI8420" i="1"/>
  <c r="AI8419" i="1"/>
  <c r="AJ8417" i="1"/>
  <c r="AI8417" i="1"/>
  <c r="AI8416" i="1"/>
  <c r="AJ8414" i="1"/>
  <c r="AI8414" i="1"/>
  <c r="AI8413" i="1"/>
  <c r="AJ8411" i="1"/>
  <c r="AI8411" i="1"/>
  <c r="AI8410" i="1"/>
  <c r="AJ8408" i="1"/>
  <c r="AI8408" i="1"/>
  <c r="AI8407" i="1"/>
  <c r="AJ8405" i="1"/>
  <c r="AI8405" i="1"/>
  <c r="AI8404" i="1"/>
  <c r="AJ8402" i="1"/>
  <c r="AI8402" i="1"/>
  <c r="AI8401" i="1"/>
  <c r="AJ8399" i="1"/>
  <c r="AI8399" i="1"/>
  <c r="AI8398" i="1"/>
  <c r="AJ8396" i="1"/>
  <c r="AI8396" i="1"/>
  <c r="AI8395" i="1"/>
  <c r="AJ8393" i="1"/>
  <c r="AI8393" i="1"/>
  <c r="AI8392" i="1"/>
  <c r="AJ8390" i="1"/>
  <c r="AI8390" i="1"/>
  <c r="AI8389" i="1"/>
  <c r="AJ8387" i="1"/>
  <c r="AI8387" i="1"/>
  <c r="AI8386" i="1"/>
  <c r="AJ8384" i="1"/>
  <c r="AI8384" i="1"/>
  <c r="AI8383" i="1"/>
  <c r="AJ8381" i="1"/>
  <c r="AI8381" i="1"/>
  <c r="AI8380" i="1"/>
  <c r="AJ8378" i="1"/>
  <c r="AI8378" i="1"/>
  <c r="AI8377" i="1"/>
  <c r="AJ8375" i="1"/>
  <c r="AI8375" i="1"/>
  <c r="AI8374" i="1"/>
  <c r="AJ8372" i="1"/>
  <c r="AI8372" i="1"/>
  <c r="AI8371" i="1"/>
  <c r="AJ8369" i="1"/>
  <c r="AI8369" i="1"/>
  <c r="AI8368" i="1"/>
  <c r="AJ8366" i="1"/>
  <c r="AI8366" i="1"/>
  <c r="AI8365" i="1"/>
  <c r="AJ8363" i="1"/>
  <c r="AI8363" i="1"/>
  <c r="AI8362" i="1"/>
  <c r="AJ8360" i="1"/>
  <c r="AI8360" i="1"/>
  <c r="AI8359" i="1"/>
  <c r="AJ8357" i="1"/>
  <c r="AI8357" i="1"/>
  <c r="AI8356" i="1"/>
  <c r="AJ8354" i="1"/>
  <c r="AI8354" i="1"/>
  <c r="AI8353" i="1"/>
  <c r="AJ8351" i="1"/>
  <c r="AI8351" i="1"/>
  <c r="AI8350" i="1"/>
  <c r="AJ8348" i="1"/>
  <c r="AI8348" i="1"/>
  <c r="AI8347" i="1"/>
  <c r="AJ8345" i="1"/>
  <c r="AI8345" i="1"/>
  <c r="AI8344" i="1"/>
  <c r="AJ8342" i="1"/>
  <c r="AI8342" i="1"/>
  <c r="AI8341" i="1"/>
  <c r="AJ8339" i="1"/>
  <c r="AI8339" i="1"/>
  <c r="AI8338" i="1"/>
  <c r="AJ8336" i="1"/>
  <c r="AI8336" i="1"/>
  <c r="AI8335" i="1"/>
  <c r="AJ8333" i="1"/>
  <c r="AI8333" i="1"/>
  <c r="AI8332" i="1"/>
  <c r="AJ8330" i="1"/>
  <c r="AI8330" i="1"/>
  <c r="AI8329" i="1"/>
  <c r="AJ8327" i="1"/>
  <c r="AI8327" i="1"/>
  <c r="AI8326" i="1"/>
  <c r="AJ8324" i="1"/>
  <c r="AI8324" i="1"/>
  <c r="AI8323" i="1"/>
  <c r="AJ8321" i="1"/>
  <c r="AI8321" i="1"/>
  <c r="AI8320" i="1"/>
  <c r="AJ8318" i="1"/>
  <c r="AI8318" i="1"/>
  <c r="AI8317" i="1"/>
  <c r="AJ8315" i="1"/>
  <c r="AI8315" i="1"/>
  <c r="AI8314" i="1"/>
  <c r="AJ8312" i="1"/>
  <c r="AI8312" i="1"/>
  <c r="AI8311" i="1"/>
  <c r="AJ8309" i="1"/>
  <c r="AI8309" i="1"/>
  <c r="AI8308" i="1"/>
  <c r="AJ8306" i="1"/>
  <c r="AI8306" i="1"/>
  <c r="AI8305" i="1"/>
  <c r="AJ8303" i="1"/>
  <c r="AI8303" i="1"/>
  <c r="AI8302" i="1"/>
  <c r="AJ8300" i="1"/>
  <c r="AI8300" i="1"/>
  <c r="AI8299" i="1"/>
  <c r="AJ8297" i="1"/>
  <c r="AI8297" i="1"/>
  <c r="AI8296" i="1"/>
  <c r="AJ8294" i="1"/>
  <c r="AI8294" i="1"/>
  <c r="AI8293" i="1"/>
  <c r="AJ8291" i="1"/>
  <c r="AI8291" i="1"/>
  <c r="AI8290" i="1"/>
  <c r="AJ8288" i="1"/>
  <c r="AI8288" i="1"/>
  <c r="AI8287" i="1"/>
  <c r="AJ8285" i="1"/>
  <c r="AI8285" i="1"/>
  <c r="AI8284" i="1"/>
  <c r="AJ8282" i="1"/>
  <c r="AI8282" i="1"/>
  <c r="AI8281" i="1"/>
  <c r="AJ8279" i="1"/>
  <c r="AI8279" i="1"/>
  <c r="AI8278" i="1"/>
  <c r="AJ8276" i="1"/>
  <c r="AI8276" i="1"/>
  <c r="AI8275" i="1"/>
  <c r="AJ8273" i="1"/>
  <c r="AI8273" i="1"/>
  <c r="AI8272" i="1"/>
  <c r="AJ8270" i="1"/>
  <c r="AI8270" i="1"/>
  <c r="AI8269" i="1"/>
  <c r="AJ8267" i="1"/>
  <c r="AI8267" i="1"/>
  <c r="AI8266" i="1"/>
  <c r="AJ8264" i="1"/>
  <c r="AI8264" i="1"/>
  <c r="AI8263" i="1"/>
  <c r="AJ8261" i="1"/>
  <c r="AI8261" i="1"/>
  <c r="AI8260" i="1"/>
  <c r="AJ8258" i="1"/>
  <c r="AI8258" i="1"/>
  <c r="AI8257" i="1"/>
  <c r="AJ8255" i="1"/>
  <c r="AI8255" i="1"/>
  <c r="AI8254" i="1"/>
  <c r="AJ8252" i="1"/>
  <c r="AI8252" i="1"/>
  <c r="AI8251" i="1"/>
  <c r="AJ8249" i="1"/>
  <c r="AI8249" i="1"/>
  <c r="AI8248" i="1"/>
  <c r="AJ8246" i="1"/>
  <c r="AI8246" i="1"/>
  <c r="AI8245" i="1"/>
  <c r="AJ8243" i="1"/>
  <c r="AI8243" i="1"/>
  <c r="AI8242" i="1"/>
  <c r="AJ8240" i="1"/>
  <c r="AI8240" i="1"/>
  <c r="AI8239" i="1"/>
  <c r="AJ8237" i="1"/>
  <c r="AI8237" i="1"/>
  <c r="AI8236" i="1"/>
  <c r="AJ8234" i="1"/>
  <c r="AI8234" i="1"/>
  <c r="AI8233" i="1"/>
  <c r="AJ8231" i="1"/>
  <c r="AI8231" i="1"/>
  <c r="AI8230" i="1"/>
  <c r="AJ8228" i="1"/>
  <c r="AI8228" i="1"/>
  <c r="AI8227" i="1"/>
  <c r="AJ8225" i="1"/>
  <c r="AI8225" i="1"/>
  <c r="AI8224" i="1"/>
  <c r="AJ8222" i="1"/>
  <c r="AI8222" i="1"/>
  <c r="AI8221" i="1"/>
  <c r="AJ8219" i="1"/>
  <c r="AI8219" i="1"/>
  <c r="AI8218" i="1"/>
  <c r="AJ8216" i="1"/>
  <c r="AI8216" i="1"/>
  <c r="AI8215" i="1"/>
  <c r="AJ8213" i="1"/>
  <c r="AI8213" i="1"/>
  <c r="AI8212" i="1"/>
  <c r="AJ8210" i="1"/>
  <c r="AI8210" i="1"/>
  <c r="AI8209" i="1"/>
  <c r="AJ8207" i="1"/>
  <c r="AI8207" i="1"/>
  <c r="AI8206" i="1"/>
  <c r="AJ8204" i="1"/>
  <c r="AI8204" i="1"/>
  <c r="AI8203" i="1"/>
  <c r="AJ8201" i="1"/>
  <c r="AI8201" i="1"/>
  <c r="AI8200" i="1"/>
  <c r="AJ8198" i="1"/>
  <c r="AI8198" i="1"/>
  <c r="AI8197" i="1"/>
  <c r="AJ8195" i="1"/>
  <c r="AI8195" i="1"/>
  <c r="AI8194" i="1"/>
  <c r="AJ8192" i="1"/>
  <c r="AI8192" i="1"/>
  <c r="AI8191" i="1"/>
  <c r="AJ8189" i="1"/>
  <c r="AI8189" i="1"/>
  <c r="AI8188" i="1"/>
  <c r="AJ8186" i="1"/>
  <c r="AI8186" i="1"/>
  <c r="AI8185" i="1"/>
  <c r="AJ8183" i="1"/>
  <c r="AI8183" i="1"/>
  <c r="AI8182" i="1"/>
  <c r="AJ8180" i="1"/>
  <c r="AI8180" i="1"/>
  <c r="AI8179" i="1"/>
  <c r="AJ8177" i="1"/>
  <c r="AI8177" i="1"/>
  <c r="AI8176" i="1"/>
  <c r="AJ8174" i="1"/>
  <c r="AI8174" i="1"/>
  <c r="AI8173" i="1"/>
  <c r="AJ8171" i="1"/>
  <c r="AI8171" i="1"/>
  <c r="AI8170" i="1"/>
  <c r="AJ8168" i="1"/>
  <c r="AI8168" i="1"/>
  <c r="AI8167" i="1"/>
  <c r="AJ8165" i="1"/>
  <c r="AI8165" i="1"/>
  <c r="AI8164" i="1"/>
  <c r="AJ8162" i="1"/>
  <c r="AI8162" i="1"/>
  <c r="AI8161" i="1"/>
  <c r="AJ8159" i="1"/>
  <c r="AI8159" i="1"/>
  <c r="AI8158" i="1"/>
  <c r="AJ8156" i="1"/>
  <c r="AI8156" i="1"/>
  <c r="AI8155" i="1"/>
  <c r="AJ8153" i="1"/>
  <c r="AI8153" i="1"/>
  <c r="AI8152" i="1"/>
  <c r="AJ8150" i="1"/>
  <c r="AI8150" i="1"/>
  <c r="AI8149" i="1"/>
  <c r="AJ8147" i="1"/>
  <c r="AI8147" i="1"/>
  <c r="AI8146" i="1"/>
  <c r="AJ8144" i="1"/>
  <c r="AI8144" i="1"/>
  <c r="AI8143" i="1"/>
  <c r="AJ8141" i="1"/>
  <c r="AI8141" i="1"/>
  <c r="AI8140" i="1"/>
  <c r="AJ8138" i="1"/>
  <c r="AI8138" i="1"/>
  <c r="AI8137" i="1"/>
  <c r="AJ8135" i="1"/>
  <c r="AI8135" i="1"/>
  <c r="AI8134" i="1"/>
  <c r="AJ8132" i="1"/>
  <c r="AI8132" i="1"/>
  <c r="AI8131" i="1"/>
  <c r="AJ8129" i="1"/>
  <c r="AI8129" i="1"/>
  <c r="AI8128" i="1"/>
  <c r="AJ8126" i="1"/>
  <c r="AI8126" i="1"/>
  <c r="AI8125" i="1"/>
  <c r="AJ8123" i="1"/>
  <c r="AI8123" i="1"/>
  <c r="AI8122" i="1"/>
  <c r="AJ8120" i="1"/>
  <c r="AI8120" i="1"/>
  <c r="AI8119" i="1"/>
  <c r="AJ8117" i="1"/>
  <c r="AI8117" i="1"/>
  <c r="AI8116" i="1"/>
  <c r="AJ8114" i="1"/>
  <c r="AI8114" i="1"/>
  <c r="AI8113" i="1"/>
  <c r="AJ8111" i="1"/>
  <c r="AI8111" i="1"/>
  <c r="AI8110" i="1"/>
  <c r="AJ8108" i="1"/>
  <c r="AI8108" i="1"/>
  <c r="AI8107" i="1"/>
  <c r="AJ8105" i="1"/>
  <c r="AI8105" i="1"/>
  <c r="AI8104" i="1"/>
  <c r="AJ8102" i="1"/>
  <c r="AI8102" i="1"/>
  <c r="AI8101" i="1"/>
  <c r="AJ8099" i="1"/>
  <c r="AI8099" i="1"/>
  <c r="AI8098" i="1"/>
  <c r="AJ8096" i="1"/>
  <c r="AI8096" i="1"/>
  <c r="AI8095" i="1"/>
  <c r="AJ8093" i="1"/>
  <c r="AI8093" i="1"/>
  <c r="AI8092" i="1"/>
  <c r="AJ8090" i="1"/>
  <c r="AI8090" i="1"/>
  <c r="AI8089" i="1"/>
  <c r="AJ8087" i="1"/>
  <c r="AI8087" i="1"/>
  <c r="AI8086" i="1"/>
  <c r="AJ8084" i="1"/>
  <c r="AI8084" i="1"/>
  <c r="AI8083" i="1"/>
  <c r="AJ8081" i="1"/>
  <c r="AI8081" i="1"/>
  <c r="AI8080" i="1"/>
  <c r="AJ8078" i="1"/>
  <c r="AI8078" i="1"/>
  <c r="AI8077" i="1"/>
  <c r="AJ8075" i="1"/>
  <c r="AI8075" i="1"/>
  <c r="AI8074" i="1"/>
  <c r="AJ8072" i="1"/>
  <c r="AI8072" i="1"/>
  <c r="AI8071" i="1"/>
  <c r="AJ8069" i="1"/>
  <c r="AI8069" i="1"/>
  <c r="AI8068" i="1"/>
  <c r="AJ8066" i="1"/>
  <c r="AI8066" i="1"/>
  <c r="AI8065" i="1"/>
  <c r="AJ8063" i="1"/>
  <c r="AI8063" i="1"/>
  <c r="AI8062" i="1"/>
  <c r="AJ8060" i="1"/>
  <c r="AI8060" i="1"/>
  <c r="AI8059" i="1"/>
  <c r="AJ8057" i="1"/>
  <c r="AI8057" i="1"/>
  <c r="AI8056" i="1"/>
  <c r="AJ8054" i="1"/>
  <c r="AI8054" i="1"/>
  <c r="AI8053" i="1"/>
  <c r="AJ8051" i="1"/>
  <c r="AI8051" i="1"/>
  <c r="AI8050" i="1"/>
  <c r="AJ8048" i="1"/>
  <c r="AI8048" i="1"/>
  <c r="AI8047" i="1"/>
  <c r="AJ8045" i="1"/>
  <c r="AI8045" i="1"/>
  <c r="AI8044" i="1"/>
  <c r="AJ8042" i="1"/>
  <c r="AI8042" i="1"/>
  <c r="AI8041" i="1"/>
  <c r="AJ8039" i="1"/>
  <c r="AI8039" i="1"/>
  <c r="AI8038" i="1"/>
  <c r="AJ8036" i="1"/>
  <c r="AI8036" i="1"/>
  <c r="AI8035" i="1"/>
  <c r="AJ8033" i="1"/>
  <c r="AI8033" i="1"/>
  <c r="AI8032" i="1"/>
  <c r="AJ8030" i="1"/>
  <c r="AI8030" i="1"/>
  <c r="AI8029" i="1"/>
  <c r="AJ8027" i="1"/>
  <c r="AI8027" i="1"/>
  <c r="AI8026" i="1"/>
  <c r="AJ8024" i="1"/>
  <c r="AI8024" i="1"/>
  <c r="AI8023" i="1"/>
  <c r="AJ8021" i="1"/>
  <c r="AI8021" i="1"/>
  <c r="AI8020" i="1"/>
  <c r="AJ8018" i="1"/>
  <c r="AI8018" i="1"/>
  <c r="AI8017" i="1"/>
  <c r="AJ8015" i="1"/>
  <c r="AI8015" i="1"/>
  <c r="AI8014" i="1"/>
  <c r="AJ8012" i="1"/>
  <c r="AI8012" i="1"/>
  <c r="AI8011" i="1"/>
  <c r="AJ8009" i="1"/>
  <c r="AI8009" i="1"/>
  <c r="AI8008" i="1"/>
  <c r="AJ8006" i="1"/>
  <c r="AI8006" i="1"/>
  <c r="AI8005" i="1"/>
  <c r="AJ8003" i="1"/>
  <c r="AI8003" i="1"/>
  <c r="AI8002" i="1"/>
  <c r="AJ8000" i="1"/>
  <c r="AI8000" i="1"/>
  <c r="AI7999" i="1"/>
  <c r="AJ7997" i="1"/>
  <c r="AI7997" i="1"/>
  <c r="AI7996" i="1"/>
  <c r="AJ7994" i="1"/>
  <c r="AI7994" i="1"/>
  <c r="AI7993" i="1"/>
  <c r="AJ7991" i="1"/>
  <c r="AI7991" i="1"/>
  <c r="AI7990" i="1"/>
  <c r="AJ7988" i="1"/>
  <c r="AI7988" i="1"/>
  <c r="AI7987" i="1"/>
  <c r="AJ7985" i="1"/>
  <c r="AI7985" i="1"/>
  <c r="AI7984" i="1"/>
  <c r="AJ7982" i="1"/>
  <c r="AI7982" i="1"/>
  <c r="AI7981" i="1"/>
  <c r="AJ7979" i="1"/>
  <c r="AI7979" i="1"/>
  <c r="AI7978" i="1"/>
  <c r="AJ7976" i="1"/>
  <c r="AI7976" i="1"/>
  <c r="AI7975" i="1"/>
  <c r="AJ7973" i="1"/>
  <c r="AI7973" i="1"/>
  <c r="AI7972" i="1"/>
  <c r="AJ7970" i="1"/>
  <c r="AI7970" i="1"/>
  <c r="AI7969" i="1"/>
  <c r="AJ7967" i="1"/>
  <c r="AI7967" i="1"/>
  <c r="AI7966" i="1"/>
  <c r="AJ7964" i="1"/>
  <c r="AI7964" i="1"/>
  <c r="AI7963" i="1"/>
  <c r="AJ7961" i="1"/>
  <c r="AI7961" i="1"/>
  <c r="AI7960" i="1"/>
  <c r="AJ7958" i="1"/>
  <c r="AI7958" i="1"/>
  <c r="AI7957" i="1"/>
  <c r="AJ7955" i="1"/>
  <c r="AI7955" i="1"/>
  <c r="AI7954" i="1"/>
  <c r="AJ7952" i="1"/>
  <c r="AI7952" i="1"/>
  <c r="AI7951" i="1"/>
  <c r="AJ7949" i="1"/>
  <c r="AI7949" i="1"/>
  <c r="AI7948" i="1"/>
  <c r="AJ7946" i="1"/>
  <c r="AI7946" i="1"/>
  <c r="AI7945" i="1"/>
  <c r="AJ7943" i="1"/>
  <c r="AI7943" i="1"/>
  <c r="AI7942" i="1"/>
  <c r="AJ7940" i="1"/>
  <c r="AI7940" i="1"/>
  <c r="AI7939" i="1"/>
  <c r="AJ7937" i="1"/>
  <c r="AI7937" i="1"/>
  <c r="AI7936" i="1"/>
  <c r="AJ7934" i="1"/>
  <c r="AI7934" i="1"/>
  <c r="AI7933" i="1"/>
  <c r="AJ7931" i="1"/>
  <c r="AI7931" i="1"/>
  <c r="AI7930" i="1"/>
  <c r="AJ7928" i="1"/>
  <c r="AI7928" i="1"/>
  <c r="AI7927" i="1"/>
  <c r="AJ7925" i="1"/>
  <c r="AI7925" i="1"/>
  <c r="AI7924" i="1"/>
  <c r="AJ7922" i="1"/>
  <c r="AI7922" i="1"/>
  <c r="AI7921" i="1"/>
  <c r="AJ7919" i="1"/>
  <c r="AI7919" i="1"/>
  <c r="AI7918" i="1"/>
  <c r="AJ7916" i="1"/>
  <c r="AI7916" i="1"/>
  <c r="AI7915" i="1"/>
  <c r="AJ7913" i="1"/>
  <c r="AI7913" i="1"/>
  <c r="AI7912" i="1"/>
  <c r="AJ7910" i="1"/>
  <c r="AI7910" i="1"/>
  <c r="AI7909" i="1"/>
  <c r="AJ7907" i="1"/>
  <c r="AI7907" i="1"/>
  <c r="AI7906" i="1"/>
  <c r="AJ7904" i="1"/>
  <c r="AI7904" i="1"/>
  <c r="AI7903" i="1"/>
  <c r="AJ7901" i="1"/>
  <c r="AI7901" i="1"/>
  <c r="AI7900" i="1"/>
  <c r="AJ7898" i="1"/>
  <c r="AI7898" i="1"/>
  <c r="AI7897" i="1"/>
  <c r="AJ7895" i="1"/>
  <c r="AI7895" i="1"/>
  <c r="AI7894" i="1"/>
  <c r="AJ7892" i="1"/>
  <c r="AI7892" i="1"/>
  <c r="AI7891" i="1"/>
  <c r="AJ7889" i="1"/>
  <c r="AI7889" i="1"/>
  <c r="AI7888" i="1"/>
  <c r="AJ7886" i="1"/>
  <c r="AI7886" i="1"/>
  <c r="AI7885" i="1"/>
  <c r="AJ7883" i="1"/>
  <c r="AI7883" i="1"/>
  <c r="AI7882" i="1"/>
  <c r="AJ7880" i="1"/>
  <c r="AI7880" i="1"/>
  <c r="AI7879" i="1"/>
  <c r="AJ7877" i="1"/>
  <c r="AI7877" i="1"/>
  <c r="AI7876" i="1"/>
  <c r="AJ7874" i="1"/>
  <c r="AI7874" i="1"/>
  <c r="AI7873" i="1"/>
  <c r="AJ7871" i="1"/>
  <c r="AI7871" i="1"/>
  <c r="AI7870" i="1"/>
  <c r="AJ7868" i="1"/>
  <c r="AI7868" i="1"/>
  <c r="AI7867" i="1"/>
  <c r="AJ7865" i="1"/>
  <c r="AI7865" i="1"/>
  <c r="AI7864" i="1"/>
  <c r="AJ7862" i="1"/>
  <c r="AI7862" i="1"/>
  <c r="AI7861" i="1"/>
  <c r="AJ7859" i="1"/>
  <c r="AI7859" i="1"/>
  <c r="AI7858" i="1"/>
  <c r="AJ7856" i="1"/>
  <c r="AI7856" i="1"/>
  <c r="AI7855" i="1"/>
  <c r="AJ7853" i="1"/>
  <c r="AI7853" i="1"/>
  <c r="AI7852" i="1"/>
  <c r="AJ7850" i="1"/>
  <c r="AI7850" i="1"/>
  <c r="AI7849" i="1"/>
  <c r="AJ7847" i="1"/>
  <c r="AI7847" i="1"/>
  <c r="AI7846" i="1"/>
  <c r="AJ7844" i="1"/>
  <c r="AI7844" i="1"/>
  <c r="AI7843" i="1"/>
  <c r="AJ7841" i="1"/>
  <c r="AI7841" i="1"/>
  <c r="AI7840" i="1"/>
  <c r="AJ7838" i="1"/>
  <c r="AI7838" i="1"/>
  <c r="AI7837" i="1"/>
  <c r="AJ7835" i="1"/>
  <c r="AI7835" i="1"/>
  <c r="AI7834" i="1"/>
  <c r="AJ7832" i="1"/>
  <c r="AI7832" i="1"/>
  <c r="AI7831" i="1"/>
  <c r="AJ7829" i="1"/>
  <c r="AI7829" i="1"/>
  <c r="AI7828" i="1"/>
  <c r="AJ7826" i="1"/>
  <c r="AI7826" i="1"/>
  <c r="AI7825" i="1"/>
  <c r="AJ7823" i="1"/>
  <c r="AI7823" i="1"/>
  <c r="AI7822" i="1"/>
  <c r="AJ7820" i="1"/>
  <c r="AI7820" i="1"/>
  <c r="AI7819" i="1"/>
  <c r="AJ7817" i="1"/>
  <c r="AI7817" i="1"/>
  <c r="AI7816" i="1"/>
  <c r="AJ7814" i="1"/>
  <c r="AI7814" i="1"/>
  <c r="AI7813" i="1"/>
  <c r="AJ7811" i="1"/>
  <c r="AI7811" i="1"/>
  <c r="AI7810" i="1"/>
  <c r="AJ7808" i="1"/>
  <c r="AI7808" i="1"/>
  <c r="AI7807" i="1"/>
  <c r="AJ7805" i="1"/>
  <c r="AI7805" i="1"/>
  <c r="AI7804" i="1"/>
  <c r="AJ7802" i="1"/>
  <c r="AI7802" i="1"/>
  <c r="AI7801" i="1"/>
  <c r="AJ7799" i="1"/>
  <c r="AI7799" i="1"/>
  <c r="AI7798" i="1"/>
  <c r="AJ7796" i="1"/>
  <c r="AI7796" i="1"/>
  <c r="AI7795" i="1"/>
  <c r="AJ7793" i="1"/>
  <c r="AI7793" i="1"/>
  <c r="AI7792" i="1"/>
  <c r="AJ7790" i="1"/>
  <c r="AI7790" i="1"/>
  <c r="AI7789" i="1"/>
  <c r="AJ7787" i="1"/>
  <c r="AI7787" i="1"/>
  <c r="AI7786" i="1"/>
  <c r="AJ7784" i="1"/>
  <c r="AI7784" i="1"/>
  <c r="AI7783" i="1"/>
  <c r="AJ7781" i="1"/>
  <c r="AI7781" i="1"/>
  <c r="AI7780" i="1"/>
  <c r="AJ7778" i="1"/>
  <c r="AI7778" i="1"/>
  <c r="AI7777" i="1"/>
  <c r="AJ7775" i="1"/>
  <c r="AI7775" i="1"/>
  <c r="AI7774" i="1"/>
  <c r="AJ7772" i="1"/>
  <c r="AI7772" i="1"/>
  <c r="AI7771" i="1"/>
  <c r="AJ7769" i="1"/>
  <c r="AI7769" i="1"/>
  <c r="AI7768" i="1"/>
  <c r="AJ7766" i="1"/>
  <c r="AI7766" i="1"/>
  <c r="AI7765" i="1"/>
  <c r="AJ7763" i="1"/>
  <c r="AI7763" i="1"/>
  <c r="AI7762" i="1"/>
  <c r="AJ7760" i="1"/>
  <c r="AI7760" i="1"/>
  <c r="AI7759" i="1"/>
  <c r="AJ7757" i="1"/>
  <c r="AI7757" i="1"/>
  <c r="AI7756" i="1"/>
  <c r="AJ7754" i="1"/>
  <c r="AI7754" i="1"/>
  <c r="AI7753" i="1"/>
  <c r="AJ7751" i="1"/>
  <c r="AI7751" i="1"/>
  <c r="AI7750" i="1"/>
  <c r="AJ7748" i="1"/>
  <c r="AI7748" i="1"/>
  <c r="AI7747" i="1"/>
  <c r="AJ7745" i="1"/>
  <c r="AI7745" i="1"/>
  <c r="AI7744" i="1"/>
  <c r="AJ7742" i="1"/>
  <c r="AI7742" i="1"/>
  <c r="AI7741" i="1"/>
  <c r="AJ7739" i="1"/>
  <c r="AI7739" i="1"/>
  <c r="AI7738" i="1"/>
  <c r="AJ7736" i="1"/>
  <c r="AI7736" i="1"/>
  <c r="AI7735" i="1"/>
  <c r="AJ7733" i="1"/>
  <c r="AI7733" i="1"/>
  <c r="AI7732" i="1"/>
  <c r="AJ7730" i="1"/>
  <c r="AI7730" i="1"/>
  <c r="AI7729" i="1"/>
  <c r="AJ7727" i="1"/>
  <c r="AI7727" i="1"/>
  <c r="AI7726" i="1"/>
  <c r="AJ7724" i="1"/>
  <c r="AI7724" i="1"/>
  <c r="AI7723" i="1"/>
  <c r="AJ7721" i="1"/>
  <c r="AI7721" i="1"/>
  <c r="AI7720" i="1"/>
  <c r="AJ7718" i="1"/>
  <c r="AI7718" i="1"/>
  <c r="AI7717" i="1"/>
  <c r="AJ7715" i="1"/>
  <c r="AI7715" i="1"/>
  <c r="AI7714" i="1"/>
  <c r="AJ7712" i="1"/>
  <c r="AI7712" i="1"/>
  <c r="AI7711" i="1"/>
  <c r="AJ7709" i="1"/>
  <c r="AI7709" i="1"/>
  <c r="AI7708" i="1"/>
  <c r="AJ7706" i="1"/>
  <c r="AI7706" i="1"/>
  <c r="AI7705" i="1"/>
  <c r="AJ7703" i="1"/>
  <c r="AI7703" i="1"/>
  <c r="AI7702" i="1"/>
  <c r="AJ7700" i="1"/>
  <c r="AI7700" i="1"/>
  <c r="AI7699" i="1"/>
  <c r="AJ7697" i="1"/>
  <c r="AI7697" i="1"/>
  <c r="AI7696" i="1"/>
  <c r="AJ7694" i="1"/>
  <c r="AI7694" i="1"/>
  <c r="AI7693" i="1"/>
  <c r="AJ7691" i="1"/>
  <c r="AI7691" i="1"/>
  <c r="AI7690" i="1"/>
  <c r="AJ7688" i="1"/>
  <c r="AI7688" i="1"/>
  <c r="AI7687" i="1"/>
  <c r="AJ7685" i="1"/>
  <c r="AI7685" i="1"/>
  <c r="AI7684" i="1"/>
  <c r="AJ7682" i="1"/>
  <c r="AI7682" i="1"/>
  <c r="AI7681" i="1"/>
  <c r="AJ7679" i="1"/>
  <c r="AI7679" i="1"/>
  <c r="AI7678" i="1"/>
  <c r="AJ7676" i="1"/>
  <c r="AI7676" i="1"/>
  <c r="AI7675" i="1"/>
  <c r="AJ7673" i="1"/>
  <c r="AI7673" i="1"/>
  <c r="AI7672" i="1"/>
  <c r="AJ7670" i="1"/>
  <c r="AI7670" i="1"/>
  <c r="AI7669" i="1"/>
  <c r="AJ7667" i="1"/>
  <c r="AI7667" i="1"/>
  <c r="AI7666" i="1"/>
  <c r="AJ7664" i="1"/>
  <c r="AI7664" i="1"/>
  <c r="AI7663" i="1"/>
  <c r="AJ7661" i="1"/>
  <c r="AI7661" i="1"/>
  <c r="AI7660" i="1"/>
  <c r="AJ7658" i="1"/>
  <c r="AI7658" i="1"/>
  <c r="AI7657" i="1"/>
  <c r="AJ7655" i="1"/>
  <c r="AI7655" i="1"/>
  <c r="AI7654" i="1"/>
  <c r="AJ7652" i="1"/>
  <c r="AI7652" i="1"/>
  <c r="AI7651" i="1"/>
  <c r="AJ7649" i="1"/>
  <c r="AI7649" i="1"/>
  <c r="AI7648" i="1"/>
  <c r="AJ7646" i="1"/>
  <c r="AI7646" i="1"/>
  <c r="AI7645" i="1"/>
  <c r="AJ7643" i="1"/>
  <c r="AI7643" i="1"/>
  <c r="AI7642" i="1"/>
  <c r="AJ7640" i="1"/>
  <c r="AI7640" i="1"/>
  <c r="AI7639" i="1"/>
  <c r="AJ7637" i="1"/>
  <c r="AI7637" i="1"/>
  <c r="AI7636" i="1"/>
  <c r="AJ7634" i="1"/>
  <c r="AI7634" i="1"/>
  <c r="AI7633" i="1"/>
  <c r="AJ7631" i="1"/>
  <c r="AI7631" i="1"/>
  <c r="AI7630" i="1"/>
  <c r="AJ7628" i="1"/>
  <c r="AI7628" i="1"/>
  <c r="AI7627" i="1"/>
  <c r="AJ7625" i="1"/>
  <c r="AI7625" i="1"/>
  <c r="AI7624" i="1"/>
  <c r="AJ7622" i="1"/>
  <c r="AI7622" i="1"/>
  <c r="AI7621" i="1"/>
  <c r="AJ7619" i="1"/>
  <c r="AI7619" i="1"/>
  <c r="AI7618" i="1"/>
  <c r="AJ7616" i="1"/>
  <c r="AI7616" i="1"/>
  <c r="AI7615" i="1"/>
  <c r="AJ7613" i="1"/>
  <c r="AI7613" i="1"/>
  <c r="AI7612" i="1"/>
  <c r="AJ7610" i="1"/>
  <c r="AI7610" i="1"/>
  <c r="AI7609" i="1"/>
  <c r="AJ7607" i="1"/>
  <c r="AI7607" i="1"/>
  <c r="AI7606" i="1"/>
  <c r="AJ7604" i="1"/>
  <c r="AI7604" i="1"/>
  <c r="AI7603" i="1"/>
  <c r="AJ7601" i="1"/>
  <c r="AI7601" i="1"/>
  <c r="AI7600" i="1"/>
  <c r="AJ7598" i="1"/>
  <c r="AI7598" i="1"/>
  <c r="AI7597" i="1"/>
  <c r="AJ7595" i="1"/>
  <c r="AI7595" i="1"/>
  <c r="AI7594" i="1"/>
  <c r="AJ7592" i="1"/>
  <c r="AI7592" i="1"/>
  <c r="AI7591" i="1"/>
  <c r="AJ7589" i="1"/>
  <c r="AI7589" i="1"/>
  <c r="AI7588" i="1"/>
  <c r="AJ7586" i="1"/>
  <c r="AI7586" i="1"/>
  <c r="AI7585" i="1"/>
  <c r="AJ7583" i="1"/>
  <c r="AI7583" i="1"/>
  <c r="AI7582" i="1"/>
  <c r="AJ7580" i="1"/>
  <c r="AI7580" i="1"/>
  <c r="AI7579" i="1"/>
  <c r="AJ7577" i="1"/>
  <c r="AI7577" i="1"/>
  <c r="AI7576" i="1"/>
  <c r="AJ7574" i="1"/>
  <c r="AI7574" i="1"/>
  <c r="AI7573" i="1"/>
  <c r="AJ7571" i="1"/>
  <c r="AI7571" i="1"/>
  <c r="AI7570" i="1"/>
  <c r="AJ7568" i="1"/>
  <c r="AI7568" i="1"/>
  <c r="AI7567" i="1"/>
  <c r="AJ7565" i="1"/>
  <c r="AI7565" i="1"/>
  <c r="AI7564" i="1"/>
  <c r="AJ7562" i="1"/>
  <c r="AI7562" i="1"/>
  <c r="AI7561" i="1"/>
  <c r="AJ7559" i="1"/>
  <c r="AI7559" i="1"/>
  <c r="AI7558" i="1"/>
  <c r="AJ7556" i="1"/>
  <c r="AI7556" i="1"/>
  <c r="AI7555" i="1"/>
  <c r="AJ7553" i="1"/>
  <c r="AI7553" i="1"/>
  <c r="AI7552" i="1"/>
  <c r="AJ7550" i="1"/>
  <c r="AI7550" i="1"/>
  <c r="AI7549" i="1"/>
  <c r="AJ7547" i="1"/>
  <c r="AI7547" i="1"/>
  <c r="AI7546" i="1"/>
  <c r="AJ7544" i="1"/>
  <c r="AI7544" i="1"/>
  <c r="AI7543" i="1"/>
  <c r="AJ7541" i="1"/>
  <c r="AI7541" i="1"/>
  <c r="AI7540" i="1"/>
  <c r="AJ7538" i="1"/>
  <c r="AI7538" i="1"/>
  <c r="AI7537" i="1"/>
  <c r="AJ7535" i="1"/>
  <c r="AI7535" i="1"/>
  <c r="AI7534" i="1"/>
  <c r="AJ7532" i="1"/>
  <c r="AI7532" i="1"/>
  <c r="AI7531" i="1"/>
  <c r="AJ7529" i="1"/>
  <c r="AI7529" i="1"/>
  <c r="AI7528" i="1"/>
  <c r="AJ7526" i="1"/>
  <c r="AI7526" i="1"/>
  <c r="AI7525" i="1"/>
  <c r="AJ7523" i="1"/>
  <c r="AI7523" i="1"/>
  <c r="AI7522" i="1"/>
  <c r="AJ7520" i="1"/>
  <c r="AI7520" i="1"/>
  <c r="AI7519" i="1"/>
  <c r="AJ7517" i="1"/>
  <c r="AI7517" i="1"/>
  <c r="AI7516" i="1"/>
  <c r="AJ7514" i="1"/>
  <c r="AI7514" i="1"/>
  <c r="AI7513" i="1"/>
  <c r="AJ7511" i="1"/>
  <c r="AI7511" i="1"/>
  <c r="AI7510" i="1"/>
  <c r="AJ7508" i="1"/>
  <c r="AI7508" i="1"/>
  <c r="AI7507" i="1"/>
  <c r="AJ7505" i="1"/>
  <c r="AI7505" i="1"/>
  <c r="AI7504" i="1"/>
  <c r="AJ7502" i="1"/>
  <c r="AI7502" i="1"/>
  <c r="AI7501" i="1"/>
  <c r="AJ7499" i="1"/>
  <c r="AI7499" i="1"/>
  <c r="AI7498" i="1"/>
  <c r="AJ7496" i="1"/>
  <c r="AI7496" i="1"/>
  <c r="AI7495" i="1"/>
  <c r="AJ7493" i="1"/>
  <c r="AI7493" i="1"/>
  <c r="AI7492" i="1"/>
  <c r="AJ7490" i="1"/>
  <c r="AI7490" i="1"/>
  <c r="AI7489" i="1"/>
  <c r="AJ7487" i="1"/>
  <c r="AI7487" i="1"/>
  <c r="AI7486" i="1"/>
  <c r="AJ7484" i="1"/>
  <c r="AI7484" i="1"/>
  <c r="AI7483" i="1"/>
  <c r="AJ7481" i="1"/>
  <c r="AI7481" i="1"/>
  <c r="AI7480" i="1"/>
  <c r="AJ7478" i="1"/>
  <c r="AI7478" i="1"/>
  <c r="AI7477" i="1"/>
  <c r="AJ7475" i="1"/>
  <c r="AI7475" i="1"/>
  <c r="AI7474" i="1"/>
  <c r="AJ7472" i="1"/>
  <c r="AI7472" i="1"/>
  <c r="AI7471" i="1"/>
  <c r="AJ7469" i="1"/>
  <c r="AI7469" i="1"/>
  <c r="AI7468" i="1"/>
  <c r="AJ7466" i="1"/>
  <c r="AI7466" i="1"/>
  <c r="AI7465" i="1"/>
  <c r="AJ7463" i="1"/>
  <c r="AI7463" i="1"/>
  <c r="AI7462" i="1"/>
  <c r="AJ7460" i="1"/>
  <c r="AI7460" i="1"/>
  <c r="AI7459" i="1"/>
  <c r="AJ7457" i="1"/>
  <c r="AI7457" i="1"/>
  <c r="AI7456" i="1"/>
  <c r="AJ7454" i="1"/>
  <c r="AI7454" i="1"/>
  <c r="AI7453" i="1"/>
  <c r="AJ7451" i="1"/>
  <c r="AI7451" i="1"/>
  <c r="AI7450" i="1"/>
  <c r="AJ7448" i="1"/>
  <c r="AI7448" i="1"/>
  <c r="AI7447" i="1"/>
  <c r="AJ7445" i="1"/>
  <c r="AI7445" i="1"/>
  <c r="AI7444" i="1"/>
  <c r="AJ7442" i="1"/>
  <c r="AI7442" i="1"/>
  <c r="AI7441" i="1"/>
  <c r="AJ7439" i="1"/>
  <c r="AI7439" i="1"/>
  <c r="AI7438" i="1"/>
  <c r="AJ7436" i="1"/>
  <c r="AI7436" i="1"/>
  <c r="AI7435" i="1"/>
  <c r="AJ7433" i="1"/>
  <c r="AI7433" i="1"/>
  <c r="AI7432" i="1"/>
  <c r="AJ7430" i="1"/>
  <c r="AI7430" i="1"/>
  <c r="AI7429" i="1"/>
  <c r="AJ7427" i="1"/>
  <c r="AI7427" i="1"/>
  <c r="AI7426" i="1"/>
  <c r="AJ7424" i="1"/>
  <c r="AI7424" i="1"/>
  <c r="AI7423" i="1"/>
  <c r="AJ7421" i="1"/>
  <c r="AI7421" i="1"/>
  <c r="AI7420" i="1"/>
  <c r="AJ7418" i="1"/>
  <c r="AI7418" i="1"/>
  <c r="AI7417" i="1"/>
  <c r="AJ7415" i="1"/>
  <c r="AI7415" i="1"/>
  <c r="AI7414" i="1"/>
  <c r="AJ7412" i="1"/>
  <c r="AI7412" i="1"/>
  <c r="AI7411" i="1"/>
  <c r="AJ7409" i="1"/>
  <c r="AI7409" i="1"/>
  <c r="AI7408" i="1"/>
  <c r="AJ7406" i="1"/>
  <c r="AI7406" i="1"/>
  <c r="AI7405" i="1"/>
  <c r="AJ7403" i="1"/>
  <c r="AI7403" i="1"/>
  <c r="AI7402" i="1"/>
  <c r="AJ7400" i="1"/>
  <c r="AI7400" i="1"/>
  <c r="AI7399" i="1"/>
  <c r="AJ7397" i="1"/>
  <c r="AI7397" i="1"/>
  <c r="AI7396" i="1"/>
  <c r="AJ7394" i="1"/>
  <c r="AI7394" i="1"/>
  <c r="AI7393" i="1"/>
  <c r="AJ7391" i="1"/>
  <c r="AI7391" i="1"/>
  <c r="AI7390" i="1"/>
  <c r="AJ7388" i="1"/>
  <c r="AI7388" i="1"/>
  <c r="AI7387" i="1"/>
  <c r="AJ7385" i="1"/>
  <c r="AI7385" i="1"/>
  <c r="AI7384" i="1"/>
  <c r="AJ7382" i="1"/>
  <c r="AI7382" i="1"/>
  <c r="AI7381" i="1"/>
  <c r="AJ7379" i="1"/>
  <c r="AI7379" i="1"/>
  <c r="AI7378" i="1"/>
  <c r="AJ7376" i="1"/>
  <c r="AI7376" i="1"/>
  <c r="AI7375" i="1"/>
  <c r="AJ7373" i="1"/>
  <c r="AI7373" i="1"/>
  <c r="AI7372" i="1"/>
  <c r="AJ7370" i="1"/>
  <c r="AI7370" i="1"/>
  <c r="AI7369" i="1"/>
  <c r="AJ7367" i="1"/>
  <c r="AI7367" i="1"/>
  <c r="AI7366" i="1"/>
  <c r="AJ7364" i="1"/>
  <c r="AI7364" i="1"/>
  <c r="AI7363" i="1"/>
  <c r="AJ7361" i="1"/>
  <c r="AI7361" i="1"/>
  <c r="AI7360" i="1"/>
  <c r="AJ7358" i="1"/>
  <c r="AI7358" i="1"/>
  <c r="AI7357" i="1"/>
  <c r="AJ7355" i="1"/>
  <c r="AI7355" i="1"/>
  <c r="AI7354" i="1"/>
  <c r="AJ7352" i="1"/>
  <c r="AI7352" i="1"/>
  <c r="AI7351" i="1"/>
  <c r="AJ7349" i="1"/>
  <c r="AI7349" i="1"/>
  <c r="AI7348" i="1"/>
  <c r="AJ7346" i="1"/>
  <c r="AI7346" i="1"/>
  <c r="AI7345" i="1"/>
  <c r="AJ7343" i="1"/>
  <c r="AI7343" i="1"/>
  <c r="AI7342" i="1"/>
  <c r="AJ7340" i="1"/>
  <c r="AI7340" i="1"/>
  <c r="AI7339" i="1"/>
  <c r="AJ7337" i="1"/>
  <c r="AI7337" i="1"/>
  <c r="AI7336" i="1"/>
  <c r="AJ7334" i="1"/>
  <c r="AI7334" i="1"/>
  <c r="AI7333" i="1"/>
  <c r="AJ7331" i="1"/>
  <c r="AI7331" i="1"/>
  <c r="AI7330" i="1"/>
  <c r="AJ7328" i="1"/>
  <c r="AI7328" i="1"/>
  <c r="AI7327" i="1"/>
  <c r="AJ7325" i="1"/>
  <c r="AI7325" i="1"/>
  <c r="AI7324" i="1"/>
  <c r="AJ7322" i="1"/>
  <c r="AI7322" i="1"/>
  <c r="AI7321" i="1"/>
  <c r="AJ7319" i="1"/>
  <c r="AI7319" i="1"/>
  <c r="AI7318" i="1"/>
  <c r="AJ7316" i="1"/>
  <c r="AI7316" i="1"/>
  <c r="AI7315" i="1"/>
  <c r="AJ7313" i="1"/>
  <c r="AI7313" i="1"/>
  <c r="AI7312" i="1"/>
  <c r="AJ7310" i="1"/>
  <c r="AI7310" i="1"/>
  <c r="AI7309" i="1"/>
  <c r="AJ7307" i="1"/>
  <c r="AI7307" i="1"/>
  <c r="AI7306" i="1"/>
  <c r="AJ7304" i="1"/>
  <c r="AI7304" i="1"/>
  <c r="AI7303" i="1"/>
  <c r="AJ7301" i="1"/>
  <c r="AI7301" i="1"/>
  <c r="AI7300" i="1"/>
  <c r="AJ7298" i="1"/>
  <c r="AI7298" i="1"/>
  <c r="AI7297" i="1"/>
  <c r="AJ7295" i="1"/>
  <c r="AI7295" i="1"/>
  <c r="AI7294" i="1"/>
  <c r="AJ7292" i="1"/>
  <c r="AI7292" i="1"/>
  <c r="AI7291" i="1"/>
  <c r="AJ7289" i="1"/>
  <c r="AI7289" i="1"/>
  <c r="AI7288" i="1"/>
  <c r="AJ7286" i="1"/>
  <c r="AI7286" i="1"/>
  <c r="AI7285" i="1"/>
  <c r="AJ7283" i="1"/>
  <c r="AI7283" i="1"/>
  <c r="AI7282" i="1"/>
  <c r="AJ7280" i="1"/>
  <c r="AI7280" i="1"/>
  <c r="AI7279" i="1"/>
  <c r="AJ7277" i="1"/>
  <c r="AI7277" i="1"/>
  <c r="AI7276" i="1"/>
  <c r="AJ7274" i="1"/>
  <c r="AI7274" i="1"/>
  <c r="AI7273" i="1"/>
  <c r="AJ7271" i="1"/>
  <c r="AI7271" i="1"/>
  <c r="AI7270" i="1"/>
  <c r="AJ7268" i="1"/>
  <c r="AI7268" i="1"/>
  <c r="AI7267" i="1"/>
  <c r="AJ7265" i="1"/>
  <c r="AI7265" i="1"/>
  <c r="AI7264" i="1"/>
  <c r="AJ7262" i="1"/>
  <c r="AI7262" i="1"/>
  <c r="AI7261" i="1"/>
  <c r="AJ7259" i="1"/>
  <c r="AI7259" i="1"/>
  <c r="AI7258" i="1"/>
  <c r="AJ7256" i="1"/>
  <c r="AI7256" i="1"/>
  <c r="AI7255" i="1"/>
  <c r="AJ7253" i="1"/>
  <c r="AI7253" i="1"/>
  <c r="AI7252" i="1"/>
  <c r="AJ7250" i="1"/>
  <c r="AI7250" i="1"/>
  <c r="AI7249" i="1"/>
  <c r="AJ7247" i="1"/>
  <c r="AI7247" i="1"/>
  <c r="AI7246" i="1"/>
  <c r="AJ7244" i="1"/>
  <c r="AI7244" i="1"/>
  <c r="AI7243" i="1"/>
  <c r="AJ7241" i="1"/>
  <c r="AI7241" i="1"/>
  <c r="AI7240" i="1"/>
  <c r="AJ7238" i="1"/>
  <c r="AI7238" i="1"/>
  <c r="AI7237" i="1"/>
  <c r="AJ7235" i="1"/>
  <c r="AI7235" i="1"/>
  <c r="AI7234" i="1"/>
  <c r="AJ7232" i="1"/>
  <c r="AI7232" i="1"/>
  <c r="AI7231" i="1"/>
  <c r="AJ7229" i="1"/>
  <c r="AI7229" i="1"/>
  <c r="AI7228" i="1"/>
  <c r="AJ7226" i="1"/>
  <c r="AI7226" i="1"/>
  <c r="AI7225" i="1"/>
  <c r="AJ7223" i="1"/>
  <c r="AI7223" i="1"/>
  <c r="AI7222" i="1"/>
  <c r="AJ7220" i="1"/>
  <c r="AI7220" i="1"/>
  <c r="AI7219" i="1"/>
  <c r="AJ7217" i="1"/>
  <c r="AI7217" i="1"/>
  <c r="AI7216" i="1"/>
  <c r="AJ7214" i="1"/>
  <c r="AI7214" i="1"/>
  <c r="AI7213" i="1"/>
  <c r="AJ7211" i="1"/>
  <c r="AI7211" i="1"/>
  <c r="AI7210" i="1"/>
  <c r="AJ7208" i="1"/>
  <c r="AI7208" i="1"/>
  <c r="AI7207" i="1"/>
  <c r="AJ7205" i="1"/>
  <c r="AI7205" i="1"/>
  <c r="AI7204" i="1"/>
  <c r="AJ7202" i="1"/>
  <c r="AI7202" i="1"/>
  <c r="AI7201" i="1"/>
  <c r="AJ7199" i="1"/>
  <c r="AI7199" i="1"/>
  <c r="AI7198" i="1"/>
  <c r="AJ7196" i="1"/>
  <c r="AI7196" i="1"/>
  <c r="AI7195" i="1"/>
  <c r="AJ7193" i="1"/>
  <c r="AI7193" i="1"/>
  <c r="AI7192" i="1"/>
  <c r="AJ7190" i="1"/>
  <c r="AI7190" i="1"/>
  <c r="AI7189" i="1"/>
  <c r="AJ7187" i="1"/>
  <c r="AI7187" i="1"/>
  <c r="AI7186" i="1"/>
  <c r="AJ7184" i="1"/>
  <c r="AI7184" i="1"/>
  <c r="AI7183" i="1"/>
  <c r="AJ7181" i="1"/>
  <c r="AI7181" i="1"/>
  <c r="AI7180" i="1"/>
  <c r="AJ7178" i="1"/>
  <c r="AI7178" i="1"/>
  <c r="AI7177" i="1"/>
  <c r="AJ7175" i="1"/>
  <c r="AI7175" i="1"/>
  <c r="AI7174" i="1"/>
  <c r="AJ7172" i="1"/>
  <c r="AI7172" i="1"/>
  <c r="AI7171" i="1"/>
  <c r="AJ7169" i="1"/>
  <c r="AI7169" i="1"/>
  <c r="AI7168" i="1"/>
  <c r="AJ7166" i="1"/>
  <c r="AI7166" i="1"/>
  <c r="AI7165" i="1"/>
  <c r="AJ7163" i="1"/>
  <c r="AI7163" i="1"/>
  <c r="AI7162" i="1"/>
  <c r="AJ7160" i="1"/>
  <c r="AI7160" i="1"/>
  <c r="AI7159" i="1"/>
  <c r="AJ7157" i="1"/>
  <c r="AI7157" i="1"/>
  <c r="AI7156" i="1"/>
  <c r="AJ7154" i="1"/>
  <c r="AI7154" i="1"/>
  <c r="AI7153" i="1"/>
  <c r="AJ7151" i="1"/>
  <c r="AI7151" i="1"/>
  <c r="AI7150" i="1"/>
  <c r="AJ7148" i="1"/>
  <c r="AI7148" i="1"/>
  <c r="AI7147" i="1"/>
  <c r="AJ7145" i="1"/>
  <c r="AI7145" i="1"/>
  <c r="AI7144" i="1"/>
  <c r="AJ7142" i="1"/>
  <c r="AI7142" i="1"/>
  <c r="AI7141" i="1"/>
  <c r="AJ7139" i="1"/>
  <c r="AI7139" i="1"/>
  <c r="AI7138" i="1"/>
  <c r="AJ7136" i="1"/>
  <c r="AI7136" i="1"/>
  <c r="AI7135" i="1"/>
  <c r="AJ7133" i="1"/>
  <c r="AI7133" i="1"/>
  <c r="AI7132" i="1"/>
  <c r="AJ7130" i="1"/>
  <c r="AI7130" i="1"/>
  <c r="AI7129" i="1"/>
  <c r="AJ7127" i="1"/>
  <c r="AI7127" i="1"/>
  <c r="AI7126" i="1"/>
  <c r="AJ7124" i="1"/>
  <c r="AI7124" i="1"/>
  <c r="AI7123" i="1"/>
  <c r="AJ7121" i="1"/>
  <c r="AI7121" i="1"/>
  <c r="AI7120" i="1"/>
  <c r="AJ7118" i="1"/>
  <c r="AI7118" i="1"/>
  <c r="AI7117" i="1"/>
  <c r="AJ7115" i="1"/>
  <c r="AI7115" i="1"/>
  <c r="AI7114" i="1"/>
  <c r="AJ7112" i="1"/>
  <c r="AI7112" i="1"/>
  <c r="AI7111" i="1"/>
  <c r="AJ7109" i="1"/>
  <c r="AI7109" i="1"/>
  <c r="AI7108" i="1"/>
  <c r="AJ7106" i="1"/>
  <c r="AI7106" i="1"/>
  <c r="AI7105" i="1"/>
  <c r="AJ7103" i="1"/>
  <c r="AI7103" i="1"/>
  <c r="AI7102" i="1"/>
  <c r="AJ7100" i="1"/>
  <c r="AI7100" i="1"/>
  <c r="AI7099" i="1"/>
  <c r="AJ7097" i="1"/>
  <c r="AI7097" i="1"/>
  <c r="AI7096" i="1"/>
  <c r="AJ7094" i="1"/>
  <c r="AI7094" i="1"/>
  <c r="AI7093" i="1"/>
  <c r="AJ7091" i="1"/>
  <c r="AI7091" i="1"/>
  <c r="AI7090" i="1"/>
  <c r="AJ7088" i="1"/>
  <c r="AI7088" i="1"/>
  <c r="AI7087" i="1"/>
  <c r="AJ7085" i="1"/>
  <c r="AI7085" i="1"/>
  <c r="AI7084" i="1"/>
  <c r="AJ7082" i="1"/>
  <c r="AI7082" i="1"/>
  <c r="AI7081" i="1"/>
  <c r="AJ7079" i="1"/>
  <c r="AI7079" i="1"/>
  <c r="AI7078" i="1"/>
  <c r="AJ7076" i="1"/>
  <c r="AI7076" i="1"/>
  <c r="AI7075" i="1"/>
  <c r="AJ7073" i="1"/>
  <c r="AI7073" i="1"/>
  <c r="AI7072" i="1"/>
  <c r="AJ7070" i="1"/>
  <c r="AI7070" i="1"/>
  <c r="AI7069" i="1"/>
  <c r="AJ7067" i="1"/>
  <c r="AI7067" i="1"/>
  <c r="AI7066" i="1"/>
  <c r="AJ7064" i="1"/>
  <c r="AI7064" i="1"/>
  <c r="AI7063" i="1"/>
  <c r="AJ7061" i="1"/>
  <c r="AI7061" i="1"/>
  <c r="AI7060" i="1"/>
  <c r="AJ7058" i="1"/>
  <c r="AI7058" i="1"/>
  <c r="AI7057" i="1"/>
  <c r="AJ7055" i="1"/>
  <c r="AI7055" i="1"/>
  <c r="AI7054" i="1"/>
  <c r="AJ7052" i="1"/>
  <c r="AI7052" i="1"/>
  <c r="AI7051" i="1"/>
  <c r="AJ7049" i="1"/>
  <c r="AI7049" i="1"/>
  <c r="AI7048" i="1"/>
  <c r="AJ7046" i="1"/>
  <c r="AI7046" i="1"/>
  <c r="AI7045" i="1"/>
  <c r="AJ7043" i="1"/>
  <c r="AI7043" i="1"/>
  <c r="AI7042" i="1"/>
  <c r="AJ7040" i="1"/>
  <c r="AI7040" i="1"/>
  <c r="AI7039" i="1"/>
  <c r="AJ7037" i="1"/>
  <c r="AI7037" i="1"/>
  <c r="AI7036" i="1"/>
  <c r="AJ7034" i="1"/>
  <c r="AI7034" i="1"/>
  <c r="AI7033" i="1"/>
  <c r="AJ7031" i="1"/>
  <c r="AI7031" i="1"/>
  <c r="AI7030" i="1"/>
  <c r="AJ7028" i="1"/>
  <c r="AI7028" i="1"/>
  <c r="AI7027" i="1"/>
  <c r="AJ7025" i="1"/>
  <c r="AI7025" i="1"/>
  <c r="AI7024" i="1"/>
  <c r="AJ7022" i="1"/>
  <c r="AI7022" i="1"/>
  <c r="AI7021" i="1"/>
  <c r="AJ7019" i="1"/>
  <c r="AI7019" i="1"/>
  <c r="AI7018" i="1"/>
  <c r="AJ7016" i="1"/>
  <c r="AI7016" i="1"/>
  <c r="AI7015" i="1"/>
  <c r="AJ7013" i="1"/>
  <c r="AI7013" i="1"/>
  <c r="AI7012" i="1"/>
  <c r="AJ7010" i="1"/>
  <c r="AI7010" i="1"/>
  <c r="AI7009" i="1"/>
  <c r="AJ7007" i="1"/>
  <c r="AI7007" i="1"/>
  <c r="AI7006" i="1"/>
  <c r="AJ7004" i="1"/>
  <c r="AJ5564" i="1"/>
  <c r="AI5564" i="1"/>
  <c r="AI5563" i="1"/>
  <c r="AJ5561" i="1"/>
  <c r="AI5561" i="1"/>
  <c r="AI5560" i="1"/>
  <c r="AJ5558" i="1"/>
  <c r="AI5558" i="1"/>
  <c r="AI5557" i="1"/>
  <c r="AJ5555" i="1"/>
  <c r="AI5555" i="1"/>
  <c r="AI5554" i="1"/>
  <c r="AJ5552" i="1"/>
  <c r="AI5552" i="1"/>
  <c r="AI5551" i="1"/>
  <c r="AJ5549" i="1"/>
  <c r="AI5549" i="1"/>
  <c r="AI5548" i="1"/>
  <c r="AJ5546" i="1"/>
  <c r="AI5546" i="1"/>
  <c r="AI5545" i="1"/>
  <c r="AJ5543" i="1"/>
  <c r="AI5543" i="1"/>
  <c r="AI5542" i="1"/>
  <c r="AJ5540" i="1"/>
  <c r="AI5540" i="1"/>
  <c r="AI5539" i="1"/>
  <c r="AJ5537" i="1"/>
  <c r="AI5537" i="1"/>
  <c r="AI5536" i="1"/>
  <c r="AJ5534" i="1"/>
  <c r="AI5534" i="1"/>
  <c r="AI5533" i="1"/>
  <c r="AJ5531" i="1"/>
  <c r="AI5531" i="1"/>
  <c r="AI5530" i="1"/>
  <c r="AJ5528" i="1"/>
  <c r="AI5528" i="1"/>
  <c r="AI5527" i="1"/>
  <c r="AJ5525" i="1"/>
  <c r="AI5525" i="1"/>
  <c r="AI5524" i="1"/>
  <c r="AJ5522" i="1"/>
  <c r="AI5522" i="1"/>
  <c r="AI5521" i="1"/>
  <c r="AJ5519" i="1"/>
  <c r="AI5519" i="1"/>
  <c r="AI5518" i="1"/>
  <c r="AJ5516" i="1"/>
  <c r="AI5516" i="1"/>
  <c r="AI5515" i="1"/>
  <c r="AJ5513" i="1"/>
  <c r="AI5513" i="1"/>
  <c r="AI5512" i="1"/>
  <c r="AJ5510" i="1"/>
  <c r="AI5510" i="1"/>
  <c r="AI5509" i="1"/>
  <c r="AJ5507" i="1"/>
  <c r="AI5507" i="1"/>
  <c r="AI5506" i="1"/>
  <c r="AJ5504" i="1"/>
  <c r="AI5504" i="1"/>
  <c r="AI5503" i="1"/>
  <c r="AJ5000" i="1"/>
  <c r="AI5000" i="1"/>
  <c r="AJ4997" i="1"/>
  <c r="AI4997" i="1"/>
  <c r="AJ4994" i="1"/>
  <c r="AI4994" i="1"/>
  <c r="AJ4991" i="1"/>
  <c r="AI4991" i="1"/>
  <c r="AJ4988" i="1"/>
  <c r="AI4988" i="1"/>
  <c r="AJ4985" i="1"/>
  <c r="AI4985" i="1"/>
  <c r="AJ4982" i="1"/>
  <c r="AI4982" i="1"/>
  <c r="AJ4979" i="1"/>
  <c r="AI4979" i="1"/>
  <c r="AJ4976" i="1"/>
  <c r="AI4976" i="1"/>
  <c r="AJ4973" i="1"/>
  <c r="AI4973" i="1"/>
  <c r="AJ4970" i="1"/>
  <c r="AI4970" i="1"/>
  <c r="AJ4967" i="1"/>
  <c r="AI4967" i="1"/>
  <c r="AJ4964" i="1"/>
  <c r="AI4964" i="1"/>
  <c r="AJ4961" i="1"/>
  <c r="AI4961" i="1"/>
  <c r="AJ4958" i="1"/>
  <c r="AI4958" i="1"/>
  <c r="AJ4955" i="1"/>
  <c r="AI4955" i="1"/>
  <c r="AJ4952" i="1"/>
  <c r="AI4952" i="1"/>
  <c r="AJ4949" i="1"/>
  <c r="AI4949" i="1"/>
  <c r="AJ4946" i="1"/>
  <c r="AI4946" i="1"/>
  <c r="AJ4943" i="1"/>
  <c r="AI4943" i="1"/>
  <c r="AJ4940" i="1"/>
  <c r="AI4940" i="1"/>
  <c r="AJ4937" i="1"/>
  <c r="AI4937" i="1"/>
  <c r="AJ4934" i="1"/>
  <c r="AI4934" i="1"/>
  <c r="AJ4931" i="1"/>
  <c r="AI4931" i="1"/>
  <c r="AJ4928" i="1"/>
  <c r="AI4928" i="1"/>
  <c r="AJ4925" i="1"/>
  <c r="AI4925" i="1"/>
  <c r="AJ4922" i="1"/>
  <c r="AI4922" i="1"/>
  <c r="AJ4919" i="1"/>
  <c r="AJ4082" i="1"/>
  <c r="AI4082" i="1"/>
  <c r="AJ4079" i="1"/>
  <c r="AI4079" i="1"/>
  <c r="AJ4076" i="1"/>
  <c r="AI4076" i="1"/>
  <c r="AJ4073" i="1"/>
  <c r="AI4073" i="1"/>
  <c r="AJ4070" i="1"/>
  <c r="AI4070" i="1"/>
  <c r="AJ4067" i="1"/>
  <c r="AI4067" i="1"/>
  <c r="AJ4064" i="1"/>
  <c r="AI4064" i="1"/>
  <c r="AJ4061" i="1"/>
  <c r="AI4061" i="1"/>
  <c r="AJ4058" i="1"/>
  <c r="AI4058" i="1"/>
  <c r="AJ4055" i="1"/>
  <c r="AI4055" i="1"/>
  <c r="AJ4052" i="1"/>
  <c r="AI4052" i="1"/>
  <c r="AJ4049" i="1"/>
  <c r="AI4049" i="1"/>
  <c r="AJ4046" i="1"/>
  <c r="AI4046" i="1"/>
  <c r="AJ4043" i="1"/>
  <c r="AI4043" i="1"/>
  <c r="AJ4040" i="1"/>
  <c r="AI4040" i="1"/>
  <c r="AJ4037" i="1"/>
  <c r="AI4037" i="1"/>
  <c r="AJ4034" i="1"/>
  <c r="AI4034" i="1"/>
  <c r="AJ4031" i="1"/>
  <c r="AI4031" i="1"/>
  <c r="AJ4028" i="1"/>
  <c r="AI4028" i="1"/>
  <c r="AJ4025" i="1"/>
  <c r="AI4025" i="1"/>
  <c r="AJ4022" i="1"/>
  <c r="AI4022" i="1"/>
  <c r="AJ4019" i="1"/>
  <c r="AI4019" i="1"/>
  <c r="AJ4016" i="1"/>
  <c r="AI4016" i="1"/>
  <c r="AJ4013" i="1"/>
  <c r="AI4013" i="1"/>
  <c r="AJ4010" i="1"/>
  <c r="AI4010" i="1"/>
  <c r="AJ4007" i="1"/>
  <c r="AI4007" i="1"/>
  <c r="AJ4004" i="1"/>
  <c r="AI4004" i="1"/>
  <c r="AJ4001" i="1"/>
  <c r="AI4001" i="1"/>
  <c r="AJ3998" i="1"/>
  <c r="AI3998" i="1"/>
  <c r="AJ3995" i="1"/>
  <c r="AI3995" i="1"/>
  <c r="AJ3992" i="1"/>
  <c r="AI3992" i="1"/>
  <c r="AJ3989" i="1"/>
  <c r="AI3989" i="1"/>
  <c r="AJ3986" i="1"/>
  <c r="AI3986" i="1"/>
  <c r="AJ3983" i="1"/>
  <c r="AI3983" i="1"/>
  <c r="AJ3980" i="1"/>
  <c r="AI3980" i="1"/>
  <c r="AJ3977" i="1"/>
  <c r="AI3977" i="1"/>
  <c r="AJ3974" i="1"/>
  <c r="AI3974" i="1"/>
  <c r="AJ3971" i="1"/>
  <c r="AI3971" i="1"/>
  <c r="AJ3968" i="1"/>
  <c r="AI3968" i="1"/>
  <c r="AJ3965" i="1"/>
  <c r="AI3965" i="1"/>
  <c r="AJ3962" i="1"/>
  <c r="AI3962" i="1"/>
  <c r="AJ3959" i="1"/>
  <c r="AI3959" i="1"/>
  <c r="AJ3956" i="1"/>
  <c r="AI3956" i="1"/>
  <c r="AJ3953" i="1"/>
  <c r="AI3953" i="1"/>
  <c r="AJ3950" i="1"/>
  <c r="AI3950" i="1"/>
  <c r="AJ3947" i="1"/>
  <c r="AI3947" i="1"/>
  <c r="AJ3944" i="1"/>
  <c r="AI3944" i="1"/>
  <c r="AJ3941" i="1"/>
  <c r="AI3941" i="1"/>
  <c r="AJ3938" i="1"/>
  <c r="AI3938" i="1"/>
  <c r="AJ3935" i="1"/>
  <c r="AI3935" i="1"/>
  <c r="AJ3932" i="1"/>
  <c r="AI3932" i="1"/>
  <c r="AJ3929" i="1"/>
  <c r="AI3929" i="1"/>
  <c r="AJ3926" i="1"/>
  <c r="AI3926" i="1"/>
  <c r="AJ3923" i="1"/>
  <c r="AI3923" i="1"/>
  <c r="AJ3920" i="1"/>
  <c r="AI3920" i="1"/>
  <c r="AJ3917" i="1"/>
  <c r="AI3917" i="1"/>
  <c r="AJ3914" i="1"/>
  <c r="AI3914" i="1"/>
  <c r="AJ3911" i="1"/>
  <c r="AI3911" i="1"/>
  <c r="AJ3908" i="1"/>
  <c r="AI3908" i="1"/>
  <c r="AJ3905" i="1"/>
  <c r="AI3905" i="1"/>
  <c r="AJ3902" i="1"/>
  <c r="AI3902" i="1"/>
  <c r="AJ3899" i="1"/>
  <c r="AI3899" i="1"/>
  <c r="AJ3896" i="1"/>
  <c r="AI3896" i="1"/>
  <c r="AJ3893" i="1"/>
  <c r="AI3893" i="1"/>
  <c r="AJ3890" i="1"/>
  <c r="AI3890" i="1"/>
  <c r="AJ3887" i="1"/>
  <c r="AI3887" i="1"/>
  <c r="AJ3884" i="1"/>
  <c r="AI3884" i="1"/>
  <c r="AJ3881" i="1"/>
  <c r="AI3881" i="1"/>
  <c r="AJ3878" i="1"/>
  <c r="AI3878" i="1"/>
  <c r="AJ3875" i="1"/>
  <c r="AI3875" i="1"/>
  <c r="AJ3872" i="1"/>
  <c r="AI3872" i="1"/>
  <c r="AJ3869" i="1"/>
  <c r="AI3869" i="1"/>
  <c r="AJ3866" i="1"/>
  <c r="AI3866" i="1"/>
  <c r="AJ3863" i="1"/>
  <c r="AI3863" i="1"/>
  <c r="AJ3860" i="1"/>
  <c r="AI3860" i="1"/>
  <c r="AJ3857" i="1"/>
  <c r="AI3857" i="1"/>
  <c r="AJ3854" i="1"/>
  <c r="AI3854" i="1"/>
  <c r="AJ3851" i="1"/>
  <c r="AI3851" i="1"/>
  <c r="AJ3848" i="1"/>
  <c r="AI3848" i="1"/>
  <c r="AJ3845" i="1"/>
  <c r="AI3845" i="1"/>
  <c r="AJ3842" i="1"/>
  <c r="AI3842" i="1"/>
  <c r="AJ3839" i="1"/>
  <c r="AI3839" i="1"/>
  <c r="AJ3836" i="1"/>
  <c r="AI3836" i="1"/>
  <c r="AJ3833" i="1"/>
  <c r="AI3833" i="1"/>
  <c r="AJ3830" i="1"/>
  <c r="AI3830" i="1"/>
  <c r="AJ3827" i="1"/>
  <c r="AI3827" i="1"/>
  <c r="AJ3824" i="1"/>
  <c r="AI3824" i="1"/>
  <c r="AJ3821" i="1"/>
  <c r="AI3821" i="1"/>
  <c r="AJ3818" i="1"/>
  <c r="AI3818" i="1"/>
  <c r="AJ3815" i="1"/>
  <c r="AI3815" i="1"/>
  <c r="AJ3812" i="1"/>
  <c r="AI3812" i="1"/>
  <c r="AJ3809" i="1"/>
  <c r="AI3809" i="1"/>
  <c r="AJ3806" i="1"/>
  <c r="AI3806" i="1"/>
  <c r="AJ3803" i="1"/>
  <c r="AI3803" i="1"/>
  <c r="AJ3800" i="1"/>
  <c r="AI3800" i="1"/>
  <c r="AJ3797" i="1"/>
  <c r="AI3797" i="1"/>
  <c r="AJ3794" i="1"/>
  <c r="AI3794" i="1"/>
  <c r="AJ3791" i="1"/>
  <c r="AI3791" i="1"/>
  <c r="AJ3788" i="1"/>
  <c r="AI3788" i="1"/>
  <c r="AJ3785" i="1"/>
  <c r="AI3785" i="1"/>
  <c r="AJ3782" i="1"/>
  <c r="AI3782" i="1"/>
  <c r="AJ3779" i="1"/>
  <c r="AI3779" i="1"/>
  <c r="AJ3776" i="1"/>
  <c r="AI3776" i="1"/>
  <c r="AJ3773" i="1"/>
  <c r="AI3773" i="1"/>
  <c r="AJ3770" i="1"/>
  <c r="AI3770" i="1"/>
  <c r="AJ3767" i="1"/>
  <c r="AI3767" i="1"/>
  <c r="AJ3764" i="1"/>
  <c r="AI3764" i="1"/>
  <c r="AJ3761" i="1"/>
  <c r="AI3761" i="1"/>
  <c r="AJ3758" i="1"/>
  <c r="AI3758" i="1"/>
  <c r="AJ3755" i="1"/>
  <c r="AI3755" i="1"/>
  <c r="AJ3752" i="1"/>
  <c r="AI3752" i="1"/>
  <c r="AJ3749" i="1"/>
  <c r="AI3749" i="1"/>
  <c r="AJ3746" i="1"/>
  <c r="AI3746" i="1"/>
  <c r="AJ3743" i="1"/>
  <c r="AI3743" i="1"/>
  <c r="AJ3740" i="1"/>
  <c r="AI3740" i="1"/>
  <c r="AJ3737" i="1"/>
  <c r="AI3737" i="1"/>
  <c r="AJ3734" i="1"/>
  <c r="AI3734" i="1"/>
  <c r="AJ3731" i="1"/>
  <c r="AI3731" i="1"/>
  <c r="AJ3728" i="1"/>
  <c r="AI3728" i="1"/>
  <c r="AJ3725" i="1"/>
  <c r="AI3725" i="1"/>
  <c r="AJ3722" i="1"/>
  <c r="AI3722" i="1"/>
  <c r="AJ3719" i="1"/>
  <c r="AI3719" i="1"/>
  <c r="AJ3716" i="1"/>
  <c r="AI3716" i="1"/>
  <c r="AJ3713" i="1"/>
  <c r="AI3713" i="1"/>
  <c r="AJ3710" i="1"/>
  <c r="AI3710" i="1"/>
  <c r="AJ3707" i="1"/>
  <c r="AI3707" i="1"/>
  <c r="AJ3704" i="1"/>
  <c r="AI3704" i="1"/>
  <c r="AJ3701" i="1"/>
  <c r="AI3701" i="1"/>
  <c r="AJ3698" i="1"/>
  <c r="AI3698" i="1"/>
  <c r="AJ3695" i="1"/>
  <c r="AI3695" i="1"/>
  <c r="AJ3692" i="1"/>
  <c r="AI3692" i="1"/>
  <c r="AJ3689" i="1"/>
  <c r="AI3689" i="1"/>
  <c r="AJ3686" i="1"/>
  <c r="AI3686" i="1"/>
  <c r="AJ3683" i="1"/>
  <c r="AI3683" i="1"/>
  <c r="AJ3680" i="1"/>
  <c r="AI3680" i="1"/>
  <c r="AJ3677" i="1"/>
  <c r="AI3677" i="1"/>
  <c r="AJ3674" i="1"/>
  <c r="AI3674" i="1"/>
  <c r="AJ3671" i="1"/>
  <c r="AI3671" i="1"/>
  <c r="AJ3668" i="1"/>
  <c r="AI3668" i="1"/>
  <c r="AJ3665" i="1"/>
  <c r="AI3665" i="1"/>
  <c r="AJ3662" i="1"/>
  <c r="AI3662" i="1"/>
  <c r="AJ3659" i="1"/>
  <c r="AI3659" i="1"/>
  <c r="AJ3656" i="1"/>
  <c r="AI3656" i="1"/>
  <c r="AJ3653" i="1"/>
  <c r="AI3653" i="1"/>
  <c r="AJ3650" i="1"/>
  <c r="AI3650" i="1"/>
  <c r="AJ3647" i="1"/>
  <c r="AI3647" i="1"/>
  <c r="AJ3644" i="1"/>
  <c r="AI3644" i="1"/>
  <c r="AJ3641" i="1"/>
  <c r="AI3641" i="1"/>
  <c r="AJ3638" i="1"/>
  <c r="AI3638" i="1"/>
  <c r="AJ3635" i="1"/>
  <c r="AI3635" i="1"/>
  <c r="AJ3632" i="1"/>
  <c r="AI3632" i="1"/>
  <c r="AJ3629" i="1"/>
  <c r="AI3629" i="1"/>
  <c r="AJ3626" i="1"/>
  <c r="AI3626" i="1"/>
  <c r="AJ3623" i="1"/>
  <c r="AI3623" i="1"/>
  <c r="AJ3620" i="1"/>
  <c r="AI3620" i="1"/>
  <c r="AJ3617" i="1"/>
  <c r="AI3617" i="1"/>
  <c r="AJ3614" i="1"/>
  <c r="AI3614" i="1"/>
  <c r="AJ3611" i="1"/>
  <c r="AI3611" i="1"/>
  <c r="AJ3608" i="1"/>
  <c r="AI3608" i="1"/>
  <c r="AJ3605" i="1"/>
  <c r="AI3605" i="1"/>
  <c r="AJ3602" i="1"/>
  <c r="AI3602" i="1"/>
  <c r="AJ3599" i="1"/>
  <c r="AI3599" i="1"/>
  <c r="AJ3596" i="1"/>
  <c r="AI3596" i="1"/>
  <c r="AJ3593" i="1"/>
  <c r="AI3593" i="1"/>
  <c r="AJ3590" i="1"/>
  <c r="AI3590" i="1"/>
  <c r="AJ3587" i="1"/>
  <c r="AI3587" i="1"/>
  <c r="AJ3584" i="1"/>
  <c r="AI3584" i="1"/>
  <c r="AJ3581" i="1"/>
  <c r="AI3581" i="1"/>
  <c r="AJ3578" i="1"/>
  <c r="AI3578" i="1"/>
  <c r="AJ3575" i="1"/>
  <c r="AI3575" i="1"/>
  <c r="AJ3572" i="1"/>
  <c r="AI3572" i="1"/>
  <c r="AJ3569" i="1"/>
  <c r="AI3569" i="1"/>
  <c r="AJ3566" i="1"/>
  <c r="AI3566" i="1"/>
  <c r="AJ3563" i="1"/>
  <c r="AI3563" i="1"/>
  <c r="AJ3560" i="1"/>
  <c r="AI3560" i="1"/>
  <c r="AJ3557" i="1"/>
  <c r="AI3557" i="1"/>
  <c r="AJ3554" i="1"/>
  <c r="AI3554" i="1"/>
  <c r="AJ3551" i="1"/>
  <c r="AI3551" i="1"/>
  <c r="AJ3548" i="1"/>
  <c r="AI3548" i="1"/>
  <c r="AJ3545" i="1"/>
  <c r="AI3545" i="1"/>
  <c r="AJ3542" i="1"/>
  <c r="AI3542" i="1"/>
  <c r="AJ3539" i="1"/>
  <c r="AI3539" i="1"/>
  <c r="AJ3536" i="1"/>
  <c r="AI3536" i="1"/>
  <c r="AJ3533" i="1"/>
  <c r="AI3533" i="1"/>
  <c r="AJ3530" i="1"/>
  <c r="AI3530" i="1"/>
  <c r="AJ3527" i="1"/>
  <c r="AI3527" i="1"/>
  <c r="AJ3524" i="1"/>
  <c r="AI3524" i="1"/>
  <c r="AJ3521" i="1"/>
  <c r="AI3521" i="1"/>
  <c r="AJ3518" i="1"/>
  <c r="AI3518" i="1"/>
  <c r="AJ3515" i="1"/>
  <c r="AI3515" i="1"/>
  <c r="AJ3512" i="1"/>
  <c r="AI3512" i="1"/>
  <c r="AJ3509" i="1"/>
  <c r="AI3509" i="1"/>
  <c r="AJ3506" i="1"/>
  <c r="AI3506" i="1"/>
  <c r="AJ3503" i="1"/>
  <c r="AI3503" i="1"/>
  <c r="AJ3500" i="1"/>
  <c r="AI3500" i="1"/>
  <c r="AJ3497" i="1"/>
  <c r="AI3497" i="1"/>
  <c r="AJ3494" i="1"/>
  <c r="AI3494" i="1"/>
  <c r="AJ3491" i="1"/>
  <c r="AI3491" i="1"/>
  <c r="AJ3488" i="1"/>
  <c r="AI3488" i="1"/>
  <c r="AJ3485" i="1"/>
  <c r="AI3485" i="1"/>
  <c r="AJ3482" i="1"/>
  <c r="AI3482" i="1"/>
  <c r="AJ3479" i="1"/>
  <c r="AI3479" i="1"/>
  <c r="AJ3476" i="1"/>
  <c r="AI3476" i="1"/>
  <c r="AJ3473" i="1"/>
  <c r="AI3473" i="1"/>
  <c r="AJ3470" i="1"/>
  <c r="AI3470" i="1"/>
  <c r="AJ3467" i="1"/>
  <c r="AI3467" i="1"/>
  <c r="AJ3464" i="1"/>
  <c r="AI3464" i="1"/>
  <c r="AJ3461" i="1"/>
  <c r="AI3461" i="1"/>
  <c r="AJ3458" i="1"/>
  <c r="AI3458" i="1"/>
  <c r="AJ3455" i="1"/>
  <c r="AI3455" i="1"/>
  <c r="AJ3452" i="1"/>
  <c r="AI3452" i="1"/>
  <c r="AJ3449" i="1"/>
  <c r="AI3449" i="1"/>
  <c r="AJ3446" i="1"/>
  <c r="AI3446" i="1"/>
  <c r="AJ3443" i="1"/>
  <c r="AI3443" i="1"/>
  <c r="AJ3440" i="1"/>
  <c r="AI3440" i="1"/>
  <c r="AJ3437" i="1"/>
  <c r="AI3437" i="1"/>
  <c r="AJ3434" i="1"/>
  <c r="AI3434" i="1"/>
  <c r="AJ3431" i="1"/>
  <c r="AI3431" i="1"/>
  <c r="AJ3428" i="1"/>
  <c r="AI3428" i="1"/>
  <c r="AJ3425" i="1"/>
  <c r="AI3425" i="1"/>
  <c r="AJ3422" i="1"/>
  <c r="AI3422" i="1"/>
  <c r="AJ3419" i="1"/>
  <c r="AI3419" i="1"/>
  <c r="AJ3416" i="1"/>
  <c r="AI3416" i="1"/>
  <c r="AJ3413" i="1"/>
  <c r="AI3413" i="1"/>
  <c r="AJ3410" i="1"/>
  <c r="AI3410" i="1"/>
  <c r="AJ3407" i="1"/>
  <c r="AI3407" i="1"/>
  <c r="AJ3404" i="1"/>
  <c r="AI3404" i="1"/>
  <c r="AJ3401" i="1"/>
  <c r="AI3401" i="1"/>
  <c r="AJ3398" i="1"/>
  <c r="AI3398" i="1"/>
  <c r="AJ3395" i="1"/>
  <c r="AI3395" i="1"/>
  <c r="AJ3392" i="1"/>
  <c r="AI3392" i="1"/>
  <c r="AJ3389" i="1"/>
  <c r="AI3389" i="1"/>
  <c r="AJ3386" i="1"/>
  <c r="AI3386" i="1"/>
  <c r="AJ3383" i="1"/>
  <c r="AI3383" i="1"/>
  <c r="AJ3380" i="1"/>
  <c r="AI3380" i="1"/>
  <c r="AJ3377" i="1"/>
  <c r="AI3377" i="1"/>
  <c r="AJ3374" i="1"/>
  <c r="AI3374" i="1"/>
  <c r="AJ3371" i="1"/>
  <c r="AI3371" i="1"/>
  <c r="AJ3368" i="1"/>
  <c r="AI3368" i="1"/>
  <c r="AJ3365" i="1"/>
  <c r="AI3365" i="1"/>
  <c r="AJ3362" i="1"/>
  <c r="AI3362" i="1"/>
  <c r="AJ3359" i="1"/>
  <c r="AI3359" i="1"/>
  <c r="AJ3356" i="1"/>
  <c r="AI3356" i="1"/>
  <c r="AJ3353" i="1"/>
  <c r="AI3353" i="1"/>
  <c r="AJ3350" i="1"/>
  <c r="AI3350" i="1"/>
  <c r="AJ3347" i="1"/>
  <c r="AI3347" i="1"/>
  <c r="AJ3344" i="1"/>
  <c r="AI3344" i="1"/>
  <c r="AJ3341" i="1"/>
  <c r="AI3341" i="1"/>
  <c r="AJ3338" i="1"/>
  <c r="AI3338" i="1"/>
  <c r="AJ3335" i="1"/>
  <c r="AI3335" i="1"/>
  <c r="AJ3332" i="1"/>
  <c r="AI3332" i="1"/>
  <c r="AJ3329" i="1"/>
  <c r="AI3329" i="1"/>
  <c r="AJ3326" i="1"/>
  <c r="AI3326" i="1"/>
  <c r="AJ3323" i="1"/>
  <c r="AI3323" i="1"/>
  <c r="AJ3320" i="1"/>
  <c r="AI3320" i="1"/>
  <c r="AJ3317" i="1"/>
  <c r="AI3317" i="1"/>
  <c r="AJ3314" i="1"/>
  <c r="AI3314" i="1"/>
  <c r="AJ3311" i="1"/>
  <c r="AI3311" i="1"/>
  <c r="AJ3308" i="1"/>
  <c r="AI3308" i="1"/>
  <c r="AJ3305" i="1"/>
  <c r="AI3305" i="1"/>
  <c r="AJ3302" i="1"/>
  <c r="AI3302" i="1"/>
  <c r="AJ3299" i="1"/>
  <c r="AI3299" i="1"/>
  <c r="AJ3296" i="1"/>
  <c r="AI3296" i="1"/>
  <c r="AJ3293" i="1"/>
  <c r="AI3293" i="1"/>
  <c r="AJ3290" i="1"/>
  <c r="AI3290" i="1"/>
  <c r="AJ3287" i="1"/>
  <c r="AI3287" i="1"/>
  <c r="AJ3284" i="1"/>
  <c r="AI3284" i="1"/>
  <c r="AJ3281" i="1"/>
  <c r="AI3281" i="1"/>
  <c r="AJ3278" i="1"/>
  <c r="AI3278" i="1"/>
  <c r="AJ3275" i="1"/>
  <c r="AI3275" i="1"/>
  <c r="AJ3272" i="1"/>
  <c r="AI3272" i="1"/>
  <c r="AJ3269" i="1"/>
  <c r="AI3269" i="1"/>
  <c r="AJ3266" i="1"/>
  <c r="AI3266" i="1"/>
  <c r="AJ3263" i="1"/>
  <c r="AI3263" i="1"/>
  <c r="AJ3260" i="1"/>
  <c r="AI3260" i="1"/>
  <c r="AJ3257" i="1"/>
  <c r="AI3257" i="1"/>
  <c r="AJ3254" i="1"/>
  <c r="AI3254" i="1"/>
  <c r="AJ3251" i="1"/>
  <c r="AI3251" i="1"/>
  <c r="AJ3248" i="1"/>
  <c r="AI3248" i="1"/>
  <c r="AJ3245" i="1"/>
  <c r="AI3245" i="1"/>
  <c r="AJ3242" i="1"/>
  <c r="AI3242" i="1"/>
  <c r="AJ3239" i="1"/>
  <c r="AI3239" i="1"/>
  <c r="AJ3236" i="1"/>
  <c r="AI3236" i="1"/>
  <c r="AJ3233" i="1"/>
  <c r="AI3233" i="1"/>
  <c r="AJ3230" i="1"/>
  <c r="AI3230" i="1"/>
  <c r="AJ3227" i="1"/>
  <c r="AI3227" i="1"/>
  <c r="AJ3224" i="1"/>
  <c r="AI3224" i="1"/>
  <c r="AJ3221" i="1"/>
  <c r="AI3221" i="1"/>
  <c r="AJ3218" i="1"/>
  <c r="AI3218" i="1"/>
  <c r="AJ3215" i="1"/>
  <c r="AI3215" i="1"/>
  <c r="AJ3212" i="1"/>
  <c r="AI3212" i="1"/>
  <c r="AJ3209" i="1"/>
  <c r="AI3209" i="1"/>
  <c r="AJ3206" i="1"/>
  <c r="AI3206" i="1"/>
  <c r="AJ3203" i="1"/>
  <c r="AI3203" i="1"/>
  <c r="AJ3200" i="1"/>
  <c r="AI3200" i="1"/>
  <c r="AJ3197" i="1"/>
  <c r="AI3197" i="1"/>
  <c r="AJ3194" i="1"/>
  <c r="AI3194" i="1"/>
  <c r="AJ3191" i="1"/>
  <c r="AI3191" i="1"/>
  <c r="AJ3188" i="1"/>
  <c r="AI3188" i="1"/>
  <c r="AJ3185" i="1"/>
  <c r="AI3185" i="1"/>
  <c r="AJ3182" i="1"/>
  <c r="AI3182" i="1"/>
  <c r="AJ3179" i="1"/>
  <c r="AI3179" i="1"/>
  <c r="AJ3176" i="1"/>
  <c r="AI3176" i="1"/>
  <c r="AJ3173" i="1"/>
  <c r="AI3173" i="1"/>
  <c r="AJ3170" i="1"/>
  <c r="AI3170" i="1"/>
  <c r="AJ3167" i="1"/>
  <c r="AI3167" i="1"/>
  <c r="AJ3164" i="1"/>
  <c r="AI3164" i="1"/>
  <c r="AJ3161" i="1"/>
  <c r="AI3161" i="1"/>
  <c r="AJ3158" i="1"/>
  <c r="AI3158" i="1"/>
  <c r="AJ3155" i="1"/>
  <c r="AI3155" i="1"/>
  <c r="AJ3152" i="1"/>
  <c r="AI3152" i="1"/>
  <c r="AJ3149" i="1"/>
  <c r="AI3149" i="1"/>
  <c r="AJ3146" i="1"/>
  <c r="AI3146" i="1"/>
  <c r="AJ3143" i="1"/>
  <c r="AI3143" i="1"/>
  <c r="AJ3140" i="1"/>
  <c r="AI3140" i="1"/>
  <c r="AJ3137" i="1"/>
  <c r="AI3137" i="1"/>
  <c r="AJ3134" i="1"/>
  <c r="AI3134" i="1"/>
  <c r="AJ3131" i="1"/>
  <c r="AI3131" i="1"/>
  <c r="AJ3128" i="1"/>
  <c r="AI3128" i="1"/>
  <c r="AJ3125" i="1"/>
  <c r="AI3125" i="1"/>
  <c r="AJ3122" i="1"/>
  <c r="AI3122" i="1"/>
  <c r="AJ3119" i="1"/>
  <c r="AI3119" i="1"/>
  <c r="AJ3116" i="1"/>
  <c r="AI3116" i="1"/>
  <c r="AJ3113" i="1"/>
  <c r="AI3113" i="1"/>
  <c r="AJ3110" i="1"/>
  <c r="AI3110" i="1"/>
  <c r="AJ3107" i="1"/>
  <c r="AI3107" i="1"/>
  <c r="AJ3104" i="1"/>
  <c r="AI3104" i="1"/>
  <c r="AJ3101" i="1"/>
  <c r="AI3101" i="1"/>
  <c r="AJ3098" i="1"/>
  <c r="AI3098" i="1"/>
  <c r="AJ3095" i="1"/>
  <c r="AI3095" i="1"/>
  <c r="AJ3092" i="1"/>
  <c r="AI3092" i="1"/>
  <c r="AJ3089" i="1"/>
  <c r="AI3089" i="1"/>
  <c r="AJ3086" i="1"/>
  <c r="AI3086" i="1"/>
  <c r="AJ3083" i="1"/>
  <c r="AI3083" i="1"/>
  <c r="AJ3080" i="1"/>
  <c r="AI3080" i="1"/>
  <c r="AJ3077" i="1"/>
  <c r="AI3077" i="1"/>
  <c r="AJ3074" i="1"/>
  <c r="AI3074" i="1"/>
  <c r="AJ3071" i="1"/>
  <c r="AI3071" i="1"/>
  <c r="AJ3068" i="1"/>
  <c r="AI3068" i="1"/>
  <c r="AJ3065" i="1"/>
  <c r="AI3065" i="1"/>
  <c r="AJ3062" i="1"/>
  <c r="AI3062" i="1"/>
  <c r="AJ3059" i="1"/>
  <c r="AI3059" i="1"/>
  <c r="AJ3056" i="1"/>
  <c r="AI3056" i="1"/>
  <c r="AJ3053" i="1"/>
  <c r="AI3053" i="1"/>
  <c r="AJ3050" i="1"/>
  <c r="AI3050" i="1"/>
  <c r="AJ3047" i="1"/>
  <c r="AI3047" i="1"/>
  <c r="AJ3044" i="1"/>
  <c r="AI3044" i="1"/>
  <c r="AJ3041" i="1"/>
  <c r="AI3041" i="1"/>
  <c r="AJ3038" i="1"/>
  <c r="AI3038" i="1"/>
  <c r="AJ3035" i="1"/>
  <c r="AI3035" i="1"/>
  <c r="AJ3032" i="1"/>
  <c r="AI3032" i="1"/>
  <c r="AJ3029" i="1"/>
  <c r="AI3029" i="1"/>
  <c r="AJ3026" i="1"/>
  <c r="AI3026" i="1"/>
  <c r="AJ3023" i="1"/>
  <c r="AI3023" i="1"/>
  <c r="AJ3020" i="1"/>
  <c r="AI3020" i="1"/>
  <c r="AJ3017" i="1"/>
  <c r="AI3017" i="1"/>
  <c r="AJ3014" i="1"/>
  <c r="AI3014" i="1"/>
  <c r="AJ3011" i="1"/>
  <c r="AI3011" i="1"/>
  <c r="AJ3008" i="1"/>
  <c r="AI3008" i="1"/>
  <c r="AJ3005" i="1"/>
  <c r="AI3005" i="1"/>
  <c r="AJ3002" i="1"/>
  <c r="AI3002" i="1"/>
  <c r="AJ2999" i="1"/>
  <c r="AI2999" i="1"/>
  <c r="AJ2996" i="1"/>
  <c r="AI2996" i="1"/>
  <c r="AJ2993" i="1"/>
  <c r="AI2993" i="1"/>
  <c r="AJ2990" i="1"/>
  <c r="AI2990" i="1"/>
  <c r="AJ2987" i="1"/>
  <c r="AI2987" i="1"/>
  <c r="AJ2984" i="1"/>
  <c r="AI2984" i="1"/>
  <c r="AJ2981" i="1"/>
  <c r="AI2981" i="1"/>
  <c r="AJ2978" i="1"/>
  <c r="AI2978" i="1"/>
  <c r="AJ2975" i="1"/>
  <c r="AI2975" i="1"/>
  <c r="AJ2972" i="1"/>
  <c r="AI2972" i="1"/>
  <c r="AJ2969" i="1"/>
  <c r="AI2969" i="1"/>
  <c r="AJ2966" i="1"/>
  <c r="AI2966" i="1"/>
  <c r="AJ2963" i="1"/>
  <c r="AI2963" i="1"/>
  <c r="AJ2960" i="1"/>
  <c r="AI2960" i="1"/>
  <c r="AJ2957" i="1"/>
  <c r="AI2957" i="1"/>
  <c r="AJ2954" i="1"/>
  <c r="AI2954" i="1"/>
  <c r="AJ2951" i="1"/>
  <c r="AI2951" i="1"/>
  <c r="AJ2948" i="1"/>
  <c r="AI2948" i="1"/>
  <c r="AJ2945" i="1"/>
  <c r="AI2945" i="1"/>
  <c r="AJ2942" i="1"/>
  <c r="AI2942" i="1"/>
  <c r="AJ2939" i="1"/>
  <c r="AI2939" i="1"/>
  <c r="AJ2936" i="1"/>
  <c r="AI2936" i="1"/>
  <c r="AJ2933" i="1"/>
  <c r="AI2933" i="1"/>
  <c r="AJ2930" i="1"/>
  <c r="AI2930" i="1"/>
  <c r="AJ2927" i="1"/>
  <c r="AI2927" i="1"/>
  <c r="AJ2924" i="1"/>
  <c r="AI2924" i="1"/>
  <c r="AJ2921" i="1"/>
  <c r="AI2921" i="1"/>
  <c r="AJ2918" i="1"/>
  <c r="AI2918" i="1"/>
  <c r="AJ2915" i="1"/>
  <c r="AI2915" i="1"/>
  <c r="AJ2912" i="1"/>
  <c r="AI2912" i="1"/>
  <c r="AJ2909" i="1"/>
  <c r="AI2909" i="1"/>
  <c r="AJ2906" i="1"/>
  <c r="AI2906" i="1"/>
  <c r="AJ2903" i="1"/>
  <c r="AI2903" i="1"/>
  <c r="AJ2900" i="1"/>
  <c r="AI2900" i="1"/>
  <c r="AJ2897" i="1"/>
  <c r="AI2897" i="1"/>
  <c r="AJ2894" i="1"/>
  <c r="AI2894" i="1"/>
  <c r="AJ2891" i="1"/>
  <c r="AI2891" i="1"/>
  <c r="AJ2888" i="1"/>
  <c r="AI2888" i="1"/>
  <c r="AJ2885" i="1"/>
  <c r="AI2885" i="1"/>
  <c r="AJ2882" i="1"/>
  <c r="AI2882" i="1"/>
  <c r="AJ2879" i="1"/>
  <c r="AI2879" i="1"/>
  <c r="AJ2876" i="1"/>
  <c r="AI2876" i="1"/>
  <c r="AJ2873" i="1"/>
  <c r="AI2873" i="1"/>
  <c r="AJ2870" i="1"/>
  <c r="AI2870" i="1"/>
  <c r="AJ2867" i="1"/>
  <c r="AI2867" i="1"/>
  <c r="AJ2864" i="1"/>
  <c r="AI2864" i="1"/>
  <c r="AJ2861" i="1"/>
  <c r="AI2861" i="1"/>
  <c r="AJ2858" i="1"/>
  <c r="AI2858" i="1"/>
  <c r="AJ2855" i="1"/>
  <c r="AI2855" i="1"/>
  <c r="AJ2852" i="1"/>
  <c r="AI2852" i="1"/>
  <c r="AJ2849" i="1"/>
  <c r="AI2849" i="1"/>
  <c r="AJ2846" i="1"/>
  <c r="AI2846" i="1"/>
  <c r="AJ2843" i="1"/>
  <c r="AI2843" i="1"/>
  <c r="AJ2840" i="1"/>
  <c r="AI2840" i="1"/>
  <c r="AJ2837" i="1"/>
  <c r="AI2837" i="1"/>
  <c r="AJ2834" i="1"/>
  <c r="AI2834" i="1"/>
  <c r="AJ2831" i="1"/>
  <c r="AI2831" i="1"/>
  <c r="AJ2828" i="1"/>
  <c r="AI2828" i="1"/>
  <c r="AJ2825" i="1"/>
  <c r="AI2825" i="1"/>
  <c r="AJ2822" i="1"/>
  <c r="AI2822" i="1"/>
  <c r="AJ2819" i="1"/>
  <c r="AI2819" i="1"/>
  <c r="AJ2816" i="1"/>
  <c r="AI2816" i="1"/>
  <c r="AJ2813" i="1"/>
  <c r="AI2813" i="1"/>
  <c r="AJ2810" i="1"/>
  <c r="AI2810" i="1"/>
  <c r="AJ2807" i="1"/>
  <c r="AI2807" i="1"/>
  <c r="AJ2804" i="1"/>
  <c r="AI2804" i="1"/>
  <c r="AJ2801" i="1"/>
  <c r="AI2801" i="1"/>
  <c r="AJ2798" i="1"/>
  <c r="AI2798" i="1"/>
  <c r="AJ2795" i="1"/>
  <c r="AI2795" i="1"/>
  <c r="AJ2792" i="1"/>
  <c r="AI2792" i="1"/>
  <c r="AJ2789" i="1"/>
  <c r="AI2789" i="1"/>
  <c r="AJ2786" i="1"/>
  <c r="AI2786" i="1"/>
  <c r="AJ2783" i="1"/>
  <c r="AI2783" i="1"/>
  <c r="AJ2780" i="1"/>
  <c r="AI2780" i="1"/>
  <c r="AJ2777" i="1"/>
  <c r="AI2777" i="1"/>
  <c r="AJ2774" i="1"/>
  <c r="AI2774" i="1"/>
  <c r="AJ2771" i="1"/>
  <c r="AI2771" i="1"/>
  <c r="AJ2768" i="1"/>
  <c r="AI2768" i="1"/>
  <c r="AJ2765" i="1"/>
  <c r="AI2765" i="1"/>
  <c r="AJ2762" i="1"/>
  <c r="AI2762" i="1"/>
  <c r="AJ2759" i="1"/>
  <c r="AI2759" i="1"/>
  <c r="AJ2756" i="1"/>
  <c r="AI2756" i="1"/>
  <c r="AJ2753" i="1"/>
  <c r="AI2753" i="1"/>
  <c r="AJ2750" i="1"/>
  <c r="AI2750" i="1"/>
  <c r="AJ2747" i="1"/>
  <c r="AI2747" i="1"/>
  <c r="AJ2744" i="1"/>
  <c r="AI2744" i="1"/>
  <c r="AJ2741" i="1"/>
  <c r="AI2741" i="1"/>
  <c r="AJ2738" i="1"/>
  <c r="AI2738" i="1"/>
  <c r="AJ2735" i="1"/>
  <c r="AI2735" i="1"/>
  <c r="AJ2732" i="1"/>
  <c r="AI2732" i="1"/>
  <c r="AJ2729" i="1"/>
  <c r="AI2729" i="1"/>
  <c r="AJ2726" i="1"/>
  <c r="AI2726" i="1"/>
  <c r="AJ2723" i="1"/>
  <c r="AI2723" i="1"/>
  <c r="AJ2720" i="1"/>
  <c r="AI2720" i="1"/>
  <c r="AJ2717" i="1"/>
  <c r="AI2717" i="1"/>
  <c r="AJ2714" i="1"/>
  <c r="AI2714" i="1"/>
  <c r="AJ2711" i="1"/>
  <c r="AI2711" i="1"/>
  <c r="AJ2708" i="1"/>
  <c r="AI2708" i="1"/>
  <c r="AJ2705" i="1"/>
  <c r="AI2705" i="1"/>
  <c r="AJ2702" i="1"/>
  <c r="AI2702" i="1"/>
  <c r="AJ2699" i="1"/>
  <c r="AI2699" i="1"/>
  <c r="AJ2696" i="1"/>
  <c r="AI2696" i="1"/>
  <c r="AJ2693" i="1"/>
  <c r="AI2693" i="1"/>
  <c r="AJ2690" i="1"/>
  <c r="AI2690" i="1"/>
  <c r="AJ2687" i="1"/>
  <c r="AI2687" i="1"/>
  <c r="AJ2684" i="1"/>
  <c r="AI2684" i="1"/>
  <c r="AJ2681" i="1"/>
  <c r="AI2681" i="1"/>
  <c r="AJ2678" i="1"/>
  <c r="AI2678" i="1"/>
  <c r="AJ2675" i="1"/>
  <c r="AI2675" i="1"/>
  <c r="AJ2672" i="1"/>
  <c r="AI2672" i="1"/>
  <c r="AJ2669" i="1"/>
  <c r="AI2669" i="1"/>
  <c r="AJ2666" i="1"/>
  <c r="AI2666" i="1"/>
  <c r="AJ2663" i="1"/>
  <c r="AI2663" i="1"/>
  <c r="AJ2660" i="1"/>
  <c r="AI2660" i="1"/>
  <c r="AJ2657" i="1"/>
  <c r="AI2657" i="1"/>
  <c r="AJ2654" i="1"/>
  <c r="AI2654" i="1"/>
  <c r="AJ2651" i="1"/>
  <c r="AI2651" i="1"/>
  <c r="AJ2648" i="1"/>
  <c r="AI2648" i="1"/>
  <c r="AJ2645" i="1"/>
  <c r="AI2645" i="1"/>
  <c r="AJ2642" i="1"/>
  <c r="AI2642" i="1"/>
  <c r="AJ2639" i="1"/>
  <c r="AI2639" i="1"/>
  <c r="AJ2636" i="1"/>
  <c r="AI2636" i="1"/>
  <c r="AJ2633" i="1"/>
  <c r="AI2633" i="1"/>
  <c r="AJ2630" i="1"/>
  <c r="AI2630" i="1"/>
  <c r="AJ2627" i="1"/>
  <c r="AI2627" i="1"/>
  <c r="AJ2624" i="1"/>
  <c r="AI2624" i="1"/>
  <c r="AJ2621" i="1"/>
  <c r="AI2621" i="1"/>
  <c r="AJ2618" i="1"/>
  <c r="AI2618" i="1"/>
  <c r="AJ2615" i="1"/>
  <c r="AI2615" i="1"/>
  <c r="AJ2612" i="1"/>
  <c r="AI2612" i="1"/>
  <c r="AJ2609" i="1"/>
  <c r="AI2609" i="1"/>
  <c r="AJ2606" i="1"/>
  <c r="AI2606" i="1"/>
  <c r="AJ2603" i="1"/>
  <c r="AI2603" i="1"/>
  <c r="AJ2600" i="1"/>
  <c r="AI2600" i="1"/>
  <c r="AJ2597" i="1"/>
  <c r="AI2597" i="1"/>
  <c r="AJ2594" i="1"/>
  <c r="AI2594" i="1"/>
  <c r="AJ2591" i="1"/>
  <c r="AI2591" i="1"/>
  <c r="AJ2588" i="1"/>
  <c r="AI2588" i="1"/>
  <c r="AJ2585" i="1"/>
  <c r="AI2585" i="1"/>
  <c r="AJ2582" i="1"/>
  <c r="AI2582" i="1"/>
  <c r="AJ2579" i="1"/>
  <c r="AI2579" i="1"/>
  <c r="AJ2576" i="1"/>
  <c r="AI2576" i="1"/>
  <c r="AJ2573" i="1"/>
  <c r="AI2573" i="1"/>
  <c r="AJ2570" i="1"/>
  <c r="AI2570" i="1"/>
  <c r="AJ2567" i="1"/>
  <c r="AI2567" i="1"/>
  <c r="AJ2564" i="1"/>
  <c r="AI2564" i="1"/>
  <c r="AJ2561" i="1"/>
  <c r="AI2561" i="1"/>
  <c r="AJ2558" i="1"/>
  <c r="AI2558" i="1"/>
  <c r="AJ2555" i="1"/>
  <c r="AI2555" i="1"/>
  <c r="AJ2552" i="1"/>
  <c r="AI2552" i="1"/>
  <c r="AJ2549" i="1"/>
  <c r="AI2549" i="1"/>
  <c r="AJ2546" i="1"/>
  <c r="AI2546" i="1"/>
  <c r="AJ2543" i="1"/>
  <c r="AI2543" i="1"/>
  <c r="AJ2540" i="1"/>
  <c r="AI2540" i="1"/>
  <c r="AJ2537" i="1"/>
  <c r="AI2537" i="1"/>
  <c r="AJ2534" i="1"/>
  <c r="AI2534" i="1"/>
  <c r="AJ2531" i="1"/>
  <c r="AI2531" i="1"/>
  <c r="AJ2528" i="1"/>
  <c r="AI2528" i="1"/>
  <c r="AJ2525" i="1"/>
  <c r="AI2525" i="1"/>
  <c r="AJ2522" i="1"/>
  <c r="AI2522" i="1"/>
  <c r="AJ2519" i="1"/>
  <c r="AI2519" i="1"/>
  <c r="AJ2516" i="1"/>
  <c r="AI2516" i="1"/>
  <c r="AJ2513" i="1"/>
  <c r="AI2513" i="1"/>
  <c r="AJ2510" i="1"/>
  <c r="AI2510" i="1"/>
  <c r="AJ2507" i="1"/>
  <c r="AI2507" i="1"/>
  <c r="AJ2504" i="1"/>
  <c r="AI2504" i="1"/>
  <c r="AJ2501" i="1"/>
  <c r="AI2501" i="1"/>
  <c r="AJ2498" i="1"/>
  <c r="AI2498" i="1"/>
  <c r="AJ2495" i="1"/>
  <c r="AI2495" i="1"/>
  <c r="AJ2492" i="1"/>
  <c r="AI2492" i="1"/>
  <c r="AJ2489" i="1"/>
  <c r="AI2489" i="1"/>
  <c r="AJ2486" i="1"/>
  <c r="AI2486" i="1"/>
  <c r="AJ2483" i="1"/>
  <c r="AI2483" i="1"/>
  <c r="AJ2480" i="1"/>
  <c r="AI2480" i="1"/>
  <c r="AJ2477" i="1"/>
  <c r="AI2477" i="1"/>
  <c r="AJ2474" i="1"/>
  <c r="AI2474" i="1"/>
  <c r="AJ2471" i="1"/>
  <c r="AI2471" i="1"/>
  <c r="AJ2468" i="1"/>
  <c r="AI2468" i="1"/>
  <c r="AJ2465" i="1"/>
  <c r="AI2465" i="1"/>
  <c r="AJ2462" i="1"/>
  <c r="AI2462" i="1"/>
  <c r="AJ2459" i="1"/>
  <c r="AI2459" i="1"/>
  <c r="AJ2456" i="1"/>
  <c r="AI2456" i="1"/>
  <c r="AJ2453" i="1"/>
  <c r="AI2453" i="1"/>
  <c r="AJ2450" i="1"/>
  <c r="AI2450" i="1"/>
  <c r="AJ2447" i="1"/>
  <c r="AI2447" i="1"/>
  <c r="AJ2444" i="1"/>
  <c r="AI2444" i="1"/>
  <c r="AJ2441" i="1"/>
  <c r="AI2441" i="1"/>
  <c r="AJ2438" i="1"/>
  <c r="AI2438" i="1"/>
  <c r="AJ2435" i="1"/>
  <c r="AI2435" i="1"/>
  <c r="AJ2432" i="1"/>
  <c r="AI2432" i="1"/>
  <c r="AJ2429" i="1"/>
  <c r="AI2429" i="1"/>
  <c r="AJ2426" i="1"/>
  <c r="AI2426" i="1"/>
  <c r="AJ2423" i="1"/>
  <c r="AI2423" i="1"/>
  <c r="AJ2420" i="1"/>
  <c r="AI2420" i="1"/>
  <c r="AJ2417" i="1"/>
  <c r="AI2417" i="1"/>
  <c r="AJ2414" i="1"/>
  <c r="AI2414" i="1"/>
  <c r="AJ2411" i="1"/>
  <c r="AI2411" i="1"/>
  <c r="AJ2408" i="1"/>
  <c r="AI2408" i="1"/>
  <c r="AJ2405" i="1"/>
  <c r="AI2405" i="1"/>
  <c r="AJ2402" i="1"/>
  <c r="AI2402" i="1"/>
  <c r="AJ2399" i="1"/>
  <c r="AI2399" i="1"/>
  <c r="AJ2396" i="1"/>
  <c r="AI2396" i="1"/>
  <c r="AJ2393" i="1"/>
  <c r="AI2393" i="1"/>
  <c r="AJ2390" i="1"/>
  <c r="AI2390" i="1"/>
  <c r="AJ2387" i="1"/>
  <c r="AI2387" i="1"/>
  <c r="AJ2384" i="1"/>
  <c r="AI2384" i="1"/>
  <c r="AJ2381" i="1"/>
  <c r="AI2381" i="1"/>
  <c r="AJ2378" i="1"/>
  <c r="AI2378" i="1"/>
  <c r="AJ2375" i="1"/>
  <c r="AI2375" i="1"/>
  <c r="AJ2372" i="1"/>
  <c r="AI2372" i="1"/>
  <c r="AJ2369" i="1"/>
  <c r="AI2369" i="1"/>
  <c r="AJ2366" i="1"/>
  <c r="AI2366" i="1"/>
  <c r="AJ2363" i="1"/>
  <c r="AI2363" i="1"/>
  <c r="AJ2360" i="1"/>
  <c r="AI2360" i="1"/>
  <c r="AJ2357" i="1"/>
  <c r="AI2357" i="1"/>
  <c r="AJ2354" i="1"/>
  <c r="AI2354" i="1"/>
  <c r="AJ2351" i="1"/>
  <c r="AI2351" i="1"/>
  <c r="AJ2348" i="1"/>
  <c r="AI2348" i="1"/>
  <c r="AJ2345" i="1"/>
  <c r="AI2345" i="1"/>
  <c r="AJ2342" i="1"/>
  <c r="AI2342" i="1"/>
  <c r="AJ2339" i="1"/>
  <c r="AI2339" i="1"/>
  <c r="AJ2336" i="1"/>
  <c r="AI2336" i="1"/>
  <c r="AJ2333" i="1"/>
  <c r="AI2333" i="1"/>
  <c r="AJ2330" i="1"/>
  <c r="AI2330" i="1"/>
  <c r="AJ2327" i="1"/>
  <c r="AI2327" i="1"/>
  <c r="AJ2324" i="1"/>
  <c r="AI2324" i="1"/>
  <c r="AJ2321" i="1"/>
  <c r="AI2321" i="1"/>
  <c r="AJ2318" i="1"/>
  <c r="AI2318" i="1"/>
  <c r="AJ2315" i="1"/>
  <c r="AI2315" i="1"/>
  <c r="AJ2312" i="1"/>
  <c r="AI2312" i="1"/>
  <c r="AJ2309" i="1"/>
  <c r="AI2309" i="1"/>
  <c r="AJ2306" i="1"/>
  <c r="AI2306" i="1"/>
  <c r="AJ2303" i="1"/>
  <c r="AI2303" i="1"/>
  <c r="AJ2300" i="1"/>
  <c r="AI2300" i="1"/>
  <c r="AJ2297" i="1"/>
  <c r="AI2297" i="1"/>
  <c r="AJ2294" i="1"/>
  <c r="AI2294" i="1"/>
  <c r="AJ2291" i="1"/>
  <c r="AI2291" i="1"/>
  <c r="AJ2288" i="1"/>
  <c r="AI2288" i="1"/>
  <c r="AJ2285" i="1"/>
  <c r="AI2285" i="1"/>
  <c r="AJ2282" i="1"/>
  <c r="AI2282" i="1"/>
  <c r="AJ2279" i="1"/>
  <c r="AI2279" i="1"/>
  <c r="AJ2276" i="1"/>
  <c r="AI2276" i="1"/>
  <c r="AJ2273" i="1"/>
  <c r="AI2273" i="1"/>
  <c r="AJ2270" i="1"/>
  <c r="AI2270" i="1"/>
  <c r="AJ2267" i="1"/>
  <c r="AI2267" i="1"/>
  <c r="AJ2264" i="1"/>
  <c r="AI2264" i="1"/>
  <c r="AJ2261" i="1"/>
  <c r="AI2261" i="1"/>
  <c r="AJ2258" i="1"/>
  <c r="AI2258" i="1"/>
  <c r="AJ2255" i="1"/>
  <c r="AI2255" i="1"/>
  <c r="AJ2252" i="1"/>
  <c r="AI2252" i="1"/>
  <c r="AJ2249" i="1"/>
  <c r="AI2249" i="1"/>
  <c r="AJ2246" i="1"/>
  <c r="AI2246" i="1"/>
  <c r="AJ2243" i="1"/>
  <c r="AI2243" i="1"/>
  <c r="AJ2240" i="1"/>
  <c r="AI2240" i="1"/>
  <c r="AJ2237" i="1"/>
  <c r="AI2237" i="1"/>
  <c r="AJ2234" i="1"/>
  <c r="AI2234" i="1"/>
  <c r="AJ2231" i="1"/>
  <c r="AI2231" i="1"/>
  <c r="AJ2228" i="1"/>
  <c r="AI2228" i="1"/>
  <c r="AJ2225" i="1"/>
  <c r="AI2225" i="1"/>
  <c r="AJ2222" i="1"/>
  <c r="AI2222" i="1"/>
  <c r="AJ2219" i="1"/>
  <c r="AI2219" i="1"/>
  <c r="AJ2216" i="1"/>
  <c r="AI2216" i="1"/>
  <c r="AJ2213" i="1"/>
  <c r="AI2213" i="1"/>
  <c r="AJ2210" i="1"/>
  <c r="AI2210" i="1"/>
  <c r="AJ2207" i="1"/>
  <c r="AI2207" i="1"/>
  <c r="AJ2204" i="1"/>
  <c r="AI2204" i="1"/>
  <c r="AJ2201" i="1"/>
  <c r="AI2201" i="1"/>
  <c r="AJ2198" i="1"/>
  <c r="AI2198" i="1"/>
  <c r="AJ2195" i="1"/>
  <c r="AI2195" i="1"/>
  <c r="AJ2192" i="1"/>
  <c r="AI2192" i="1"/>
  <c r="AJ2189" i="1"/>
  <c r="AI2189" i="1"/>
  <c r="AJ2186" i="1"/>
  <c r="AI2186" i="1"/>
  <c r="AJ2183" i="1"/>
  <c r="AI2183" i="1"/>
  <c r="AJ2180" i="1"/>
  <c r="AI2180" i="1"/>
  <c r="AJ2177" i="1"/>
  <c r="AI2177" i="1"/>
  <c r="AJ2174" i="1"/>
  <c r="AI2174" i="1"/>
  <c r="AJ2171" i="1"/>
  <c r="AI2171" i="1"/>
  <c r="AJ2168" i="1"/>
  <c r="AI2168" i="1"/>
  <c r="AJ2165" i="1"/>
  <c r="AI2165" i="1"/>
  <c r="AJ2162" i="1"/>
  <c r="AI2162" i="1"/>
  <c r="AJ2159" i="1"/>
  <c r="AI2159" i="1"/>
  <c r="AJ2156" i="1"/>
  <c r="AI2156" i="1"/>
  <c r="AJ2153" i="1"/>
  <c r="AI2153" i="1"/>
  <c r="AJ2150" i="1"/>
  <c r="AI2150" i="1"/>
  <c r="AJ2147" i="1"/>
  <c r="AI2147" i="1"/>
  <c r="AJ2144" i="1"/>
  <c r="AI2144" i="1"/>
  <c r="AJ2141" i="1"/>
  <c r="AI2141" i="1"/>
  <c r="AJ2138" i="1"/>
  <c r="AI2138" i="1"/>
  <c r="AJ2135" i="1"/>
  <c r="AI2135" i="1"/>
  <c r="AJ2132" i="1"/>
  <c r="AI2132" i="1"/>
  <c r="AJ2129" i="1"/>
  <c r="AI2129" i="1"/>
  <c r="AJ2126" i="1"/>
  <c r="AI2126" i="1"/>
  <c r="AJ2123" i="1"/>
  <c r="AI2123" i="1"/>
  <c r="AJ2120" i="1"/>
  <c r="AI2120" i="1"/>
  <c r="AJ2117" i="1"/>
  <c r="AI2117" i="1"/>
  <c r="AJ2114" i="1"/>
  <c r="AI2114" i="1"/>
  <c r="AJ2111" i="1"/>
  <c r="AI2111" i="1"/>
  <c r="AJ2108" i="1"/>
  <c r="AI2108" i="1"/>
  <c r="AJ2105" i="1"/>
  <c r="AI2105" i="1"/>
  <c r="AJ2102" i="1"/>
  <c r="AI2102" i="1"/>
  <c r="AJ2099" i="1"/>
  <c r="AI2099" i="1"/>
  <c r="AJ2096" i="1"/>
  <c r="AI2096" i="1"/>
  <c r="AJ2093" i="1"/>
  <c r="AI2093" i="1"/>
  <c r="AJ2090" i="1"/>
  <c r="AI2090" i="1"/>
  <c r="AJ2087" i="1"/>
  <c r="AI2087" i="1"/>
  <c r="AJ2084" i="1"/>
  <c r="AI2084" i="1"/>
  <c r="AJ2081" i="1"/>
  <c r="AI2081" i="1"/>
  <c r="AJ2078" i="1"/>
  <c r="AI2078" i="1"/>
  <c r="AJ2075" i="1"/>
  <c r="AI2075" i="1"/>
  <c r="AJ2072" i="1"/>
  <c r="AI2072" i="1"/>
  <c r="AJ2069" i="1"/>
  <c r="AI2069" i="1"/>
  <c r="AJ2066" i="1"/>
  <c r="AI2066" i="1"/>
  <c r="AJ2063" i="1"/>
  <c r="AI2063" i="1"/>
  <c r="AJ2060" i="1"/>
  <c r="AI2060" i="1"/>
  <c r="AJ2057" i="1"/>
  <c r="AI2057" i="1"/>
  <c r="AJ2054" i="1"/>
  <c r="AI2054" i="1"/>
  <c r="AJ2051" i="1"/>
  <c r="AI2051" i="1"/>
  <c r="AJ2048" i="1"/>
  <c r="AI2048" i="1"/>
  <c r="AJ2045" i="1"/>
  <c r="AI2045" i="1"/>
  <c r="AJ2042" i="1"/>
  <c r="AI2042" i="1"/>
  <c r="AJ2039" i="1"/>
  <c r="AI2039" i="1"/>
  <c r="AJ2036" i="1"/>
  <c r="AI2036" i="1"/>
  <c r="AJ2033" i="1"/>
  <c r="AI2033" i="1"/>
  <c r="AJ2030" i="1"/>
  <c r="AI2030" i="1"/>
  <c r="AJ2027" i="1"/>
  <c r="AI2027" i="1"/>
  <c r="AJ2024" i="1"/>
  <c r="AI2024" i="1"/>
  <c r="AJ2021" i="1"/>
  <c r="AI2021" i="1"/>
  <c r="AJ2018" i="1"/>
  <c r="AI2018" i="1"/>
  <c r="AJ2015" i="1"/>
  <c r="AI2015" i="1"/>
  <c r="AJ2012" i="1"/>
  <c r="AI2012" i="1"/>
  <c r="AJ2009" i="1"/>
  <c r="AI2009" i="1"/>
  <c r="AJ2006" i="1"/>
  <c r="AI2006" i="1"/>
  <c r="AJ2003" i="1"/>
  <c r="AI2003" i="1"/>
  <c r="AJ2000" i="1"/>
  <c r="AI2000" i="1"/>
  <c r="AJ1997" i="1"/>
  <c r="AI1997" i="1"/>
  <c r="AJ1994" i="1"/>
  <c r="AI1994" i="1"/>
  <c r="AJ1991" i="1"/>
  <c r="AI1991" i="1"/>
  <c r="AJ1988" i="1"/>
  <c r="AI1988" i="1"/>
  <c r="AJ1985" i="1"/>
  <c r="AI1985" i="1"/>
  <c r="AJ1982" i="1"/>
  <c r="AI1982" i="1"/>
  <c r="AJ1979" i="1"/>
  <c r="AI1979" i="1"/>
  <c r="AJ1976" i="1"/>
  <c r="AI1976" i="1"/>
  <c r="AJ1973" i="1"/>
  <c r="AI1973" i="1"/>
  <c r="AJ1970" i="1"/>
  <c r="AI1970" i="1"/>
  <c r="AJ1967" i="1"/>
  <c r="AI1967" i="1"/>
  <c r="AJ1964" i="1"/>
  <c r="AI1964" i="1"/>
  <c r="AJ1961" i="1"/>
  <c r="AI1961" i="1"/>
  <c r="AJ1958" i="1"/>
  <c r="AI1958" i="1"/>
  <c r="AJ1955" i="1"/>
  <c r="AI1955" i="1"/>
  <c r="AJ1952" i="1"/>
  <c r="AI1952" i="1"/>
  <c r="AJ1949" i="1"/>
  <c r="AI1949" i="1"/>
  <c r="AJ1946" i="1"/>
  <c r="AI1946" i="1"/>
  <c r="AJ1943" i="1"/>
  <c r="AI1943" i="1"/>
  <c r="AJ1940" i="1"/>
  <c r="AI1940" i="1"/>
  <c r="AJ1937" i="1"/>
  <c r="AI1937" i="1"/>
  <c r="AJ1934" i="1"/>
  <c r="AI1934" i="1"/>
  <c r="AJ1931" i="1"/>
  <c r="AI1931" i="1"/>
  <c r="AJ1928" i="1"/>
  <c r="AI1928" i="1"/>
  <c r="AJ1925" i="1"/>
  <c r="AI1925" i="1"/>
  <c r="AJ1922" i="1"/>
  <c r="AI1922" i="1"/>
  <c r="AJ1919" i="1"/>
  <c r="AI1919" i="1"/>
  <c r="AJ1916" i="1"/>
  <c r="AI1916" i="1"/>
  <c r="AJ1913" i="1"/>
  <c r="AI1913" i="1"/>
  <c r="AJ1910" i="1"/>
  <c r="AI1910" i="1"/>
  <c r="AJ1907" i="1"/>
  <c r="AI1907" i="1"/>
  <c r="AJ1904" i="1"/>
  <c r="AI1904" i="1"/>
  <c r="AJ1901" i="1"/>
  <c r="AI1901" i="1"/>
  <c r="AJ1898" i="1"/>
  <c r="AI1898" i="1"/>
  <c r="AJ1895" i="1"/>
  <c r="AI1895" i="1"/>
  <c r="AJ1892" i="1"/>
  <c r="AI1892" i="1"/>
  <c r="AJ1889" i="1"/>
  <c r="AI1889" i="1"/>
  <c r="AJ1886" i="1"/>
  <c r="AI1886" i="1"/>
  <c r="AJ1883" i="1"/>
  <c r="AI1883" i="1"/>
  <c r="AJ1880" i="1"/>
  <c r="AI1880" i="1"/>
  <c r="AJ1877" i="1"/>
  <c r="AI1877" i="1"/>
  <c r="AJ1874" i="1"/>
  <c r="AI1874" i="1"/>
  <c r="AJ1871" i="1"/>
  <c r="AI1871" i="1"/>
  <c r="AJ1868" i="1"/>
  <c r="AI1868" i="1"/>
  <c r="AJ1865" i="1"/>
  <c r="AI1865" i="1"/>
  <c r="AJ1862" i="1"/>
  <c r="AI1862" i="1"/>
  <c r="AJ1859" i="1"/>
  <c r="AI1859" i="1"/>
  <c r="AJ1856" i="1"/>
  <c r="AI1856" i="1"/>
  <c r="AJ1853" i="1"/>
  <c r="AI1853" i="1"/>
  <c r="AJ1850" i="1"/>
  <c r="AI1850" i="1"/>
  <c r="AJ1847" i="1"/>
  <c r="AI1847" i="1"/>
  <c r="AJ1844" i="1"/>
  <c r="AI1844" i="1"/>
  <c r="AJ1841" i="1"/>
  <c r="AI1841" i="1"/>
  <c r="AJ1838" i="1"/>
  <c r="AI1838" i="1"/>
  <c r="AJ1835" i="1"/>
  <c r="AI1835" i="1"/>
  <c r="AJ1832" i="1"/>
  <c r="AI1832" i="1"/>
  <c r="AJ1829" i="1"/>
  <c r="AI1829" i="1"/>
  <c r="AJ1826" i="1"/>
  <c r="AI1826" i="1"/>
  <c r="AJ1823" i="1"/>
  <c r="AI1823" i="1"/>
  <c r="AJ1820" i="1"/>
  <c r="AI1820" i="1"/>
  <c r="AJ1817" i="1"/>
  <c r="AI1817" i="1"/>
  <c r="AJ1814" i="1"/>
  <c r="AI1814" i="1"/>
  <c r="AJ14381" i="1"/>
  <c r="AI11378" i="1"/>
  <c r="AI11375" i="1"/>
  <c r="AJ11372" i="1"/>
  <c r="AI11369" i="1"/>
  <c r="AJ11366" i="1"/>
  <c r="AJ11363" i="1"/>
  <c r="AI11360" i="1"/>
  <c r="AI11357" i="1"/>
  <c r="AI11353" i="1"/>
  <c r="AI11351" i="1"/>
  <c r="AI11350" i="1"/>
  <c r="AJ11348" i="1"/>
  <c r="AI11344" i="1"/>
  <c r="AI11342" i="1"/>
  <c r="AJ11339" i="1"/>
  <c r="AJ11336" i="1"/>
  <c r="AI11332" i="1"/>
  <c r="AI11329" i="1"/>
  <c r="AJ11327" i="1"/>
  <c r="AI11323" i="1"/>
  <c r="AI11320" i="1"/>
  <c r="AJ11318" i="1"/>
  <c r="AJ11315" i="1"/>
  <c r="AI11311" i="1"/>
  <c r="AJ11309" i="1"/>
  <c r="AI11308" i="1"/>
  <c r="AI11306" i="1"/>
  <c r="AJ11300" i="1"/>
  <c r="AI11296" i="1"/>
  <c r="AI11293" i="1"/>
  <c r="AJ11291" i="1"/>
  <c r="AI11288" i="1"/>
  <c r="AI11284" i="1"/>
  <c r="AJ11282" i="1"/>
  <c r="AI11281" i="1"/>
  <c r="AJ11279" i="1"/>
  <c r="AI11275" i="1"/>
  <c r="AI11273" i="1"/>
  <c r="AI11267" i="1"/>
  <c r="AJ11264" i="1"/>
  <c r="AJ11261" i="1"/>
  <c r="AI11258" i="1"/>
  <c r="AI11255" i="1"/>
  <c r="AJ11252" i="1"/>
  <c r="AI11251" i="1"/>
  <c r="AJ11249" i="1"/>
  <c r="AJ11246" i="1"/>
  <c r="AJ11243" i="1"/>
  <c r="AI11239" i="1"/>
  <c r="AI11236" i="1"/>
  <c r="AJ11234" i="1"/>
  <c r="AI11233" i="1"/>
  <c r="AJ11231" i="1"/>
  <c r="AI11227" i="1"/>
  <c r="AI11224" i="1"/>
  <c r="AI11221" i="1"/>
  <c r="AI11219" i="1"/>
  <c r="AJ11216" i="1"/>
  <c r="AI11212" i="1"/>
  <c r="AJ11210" i="1"/>
  <c r="AJ11207" i="1"/>
  <c r="AI11203" i="1"/>
  <c r="AI11200" i="1"/>
  <c r="AI11197" i="1"/>
  <c r="AI11195" i="1"/>
  <c r="AI11192" i="1"/>
  <c r="AJ11189" i="1"/>
  <c r="AI11186" i="1"/>
  <c r="AJ11183" i="1"/>
  <c r="AI11180" i="1"/>
  <c r="AI11177" i="1"/>
  <c r="AI11174" i="1"/>
  <c r="AJ11168" i="1"/>
  <c r="AI11165" i="1"/>
  <c r="AJ11162" i="1"/>
  <c r="AJ11159" i="1"/>
  <c r="AJ11156" i="1"/>
  <c r="AJ11153" i="1"/>
  <c r="AI11150" i="1"/>
  <c r="AI11147" i="1"/>
  <c r="AI11144" i="1"/>
  <c r="AI11141" i="1"/>
  <c r="AI11137" i="1"/>
  <c r="AI11135" i="1"/>
  <c r="AI11132" i="1"/>
  <c r="AI11131" i="1"/>
  <c r="AJ11123" i="1"/>
  <c r="AI11120" i="1"/>
  <c r="AJ11117" i="1"/>
  <c r="AI11116" i="1"/>
  <c r="AI11114" i="1"/>
  <c r="AI11113" i="1"/>
  <c r="AJ11111" i="1"/>
  <c r="AI11107" i="1"/>
  <c r="AI11104" i="1"/>
  <c r="AI11102" i="1"/>
  <c r="AJ11099" i="1"/>
  <c r="AI11096" i="1"/>
  <c r="AI11092" i="1"/>
  <c r="AJ11090" i="1"/>
  <c r="AI11087" i="1"/>
  <c r="AI11084" i="1"/>
  <c r="AJ11081" i="1"/>
  <c r="AI11078" i="1"/>
  <c r="AI11075" i="1"/>
  <c r="AJ11072" i="1"/>
  <c r="AJ11069" i="1"/>
  <c r="AI11065" i="1"/>
  <c r="AI11062" i="1"/>
  <c r="AJ11057" i="1"/>
  <c r="AI11054" i="1"/>
  <c r="AI11051" i="1"/>
  <c r="AI11045" i="1"/>
  <c r="AI11041" i="1"/>
  <c r="AJ11039" i="1"/>
  <c r="AI11036" i="1"/>
  <c r="AI11033" i="1"/>
  <c r="AJ11030" i="1"/>
  <c r="AJ11024" i="1"/>
  <c r="AI11021" i="1"/>
  <c r="AI11018" i="1"/>
  <c r="AI11014" i="1"/>
  <c r="AJ11012" i="1"/>
  <c r="AI11011" i="1"/>
  <c r="AJ11006" i="1"/>
  <c r="AI11002" i="1"/>
  <c r="AJ11000" i="1"/>
  <c r="AJ10997" i="1"/>
  <c r="AI10994" i="1"/>
  <c r="AI10990" i="1"/>
  <c r="AI10988" i="1"/>
  <c r="AI10985" i="1"/>
  <c r="AI10981" i="1"/>
  <c r="AI10979" i="1"/>
  <c r="AJ10976" i="1"/>
  <c r="AI10973" i="1"/>
  <c r="AI10969" i="1"/>
  <c r="AJ10967" i="1"/>
  <c r="AI10963" i="1"/>
  <c r="AI10960" i="1"/>
  <c r="AJ10958" i="1"/>
  <c r="AI10957" i="1"/>
  <c r="AJ10955" i="1"/>
  <c r="AJ10952" i="1"/>
  <c r="AI10948" i="1"/>
  <c r="AJ10946" i="1"/>
  <c r="AI10945" i="1"/>
  <c r="AI10940" i="1"/>
  <c r="AI10937" i="1"/>
  <c r="AI10936" i="1"/>
  <c r="AI10933" i="1"/>
  <c r="AJ10928" i="1"/>
  <c r="AI10925" i="1"/>
  <c r="AJ10922" i="1"/>
  <c r="AI10921" i="1"/>
  <c r="AI10918" i="1"/>
  <c r="AI10915" i="1"/>
  <c r="AI10912" i="1"/>
  <c r="AJ10910" i="1"/>
  <c r="AI10907" i="1"/>
  <c r="AI10904" i="1"/>
  <c r="AI10901" i="1"/>
  <c r="AI10898" i="1"/>
  <c r="AI10894" i="1"/>
  <c r="AI10892" i="1"/>
  <c r="AI10889" i="1"/>
  <c r="AI10886" i="1"/>
  <c r="AJ10883" i="1"/>
  <c r="AI10882" i="1"/>
  <c r="AI10880" i="1"/>
  <c r="AI10879" i="1"/>
  <c r="AI10873" i="1"/>
  <c r="AJ10871" i="1"/>
  <c r="AI10868" i="1"/>
  <c r="AI10867" i="1"/>
  <c r="AI10865" i="1"/>
  <c r="AI10864" i="1"/>
  <c r="AI10861" i="1"/>
  <c r="AI10858" i="1"/>
  <c r="AJ10856" i="1"/>
  <c r="AJ10853" i="1"/>
  <c r="AI10850" i="1"/>
  <c r="AI10846" i="1"/>
  <c r="AI10844" i="1"/>
  <c r="AI10843" i="1"/>
  <c r="AI10841" i="1"/>
  <c r="AJ10838" i="1"/>
  <c r="AJ10835" i="1"/>
  <c r="AI10831" i="1"/>
  <c r="AI10829" i="1"/>
  <c r="AJ10826" i="1"/>
  <c r="AI10822" i="1"/>
  <c r="AJ10820" i="1"/>
  <c r="AJ10817" i="1"/>
  <c r="AI10814" i="1"/>
  <c r="AI10810" i="1"/>
  <c r="AI10808" i="1"/>
  <c r="AI10804" i="1"/>
  <c r="AJ10802" i="1"/>
  <c r="AJ10799" i="1"/>
  <c r="AJ10796" i="1"/>
  <c r="AI10793" i="1"/>
  <c r="AI10790" i="1"/>
  <c r="AI10787" i="1"/>
  <c r="AJ10784" i="1"/>
  <c r="AI10780" i="1"/>
  <c r="AJ10775" i="1"/>
  <c r="AI10771" i="1"/>
  <c r="AI10768" i="1"/>
  <c r="AI10765" i="1"/>
  <c r="AJ10763" i="1"/>
  <c r="AI10760" i="1"/>
  <c r="AJ10757" i="1"/>
  <c r="AI10753" i="1"/>
  <c r="AJ10751" i="1"/>
  <c r="AJ10748" i="1"/>
  <c r="AJ10745" i="1"/>
  <c r="AJ10742" i="1"/>
  <c r="AJ10739" i="1"/>
  <c r="AI10736" i="1"/>
  <c r="AI10733" i="1"/>
  <c r="AI10729" i="1"/>
  <c r="AJ10727" i="1"/>
  <c r="AJ10724" i="1"/>
  <c r="AI10721" i="1"/>
  <c r="AI10718" i="1"/>
  <c r="AI10714" i="1"/>
  <c r="AJ10709" i="1"/>
  <c r="AJ10706" i="1"/>
  <c r="AI10705" i="1"/>
  <c r="AI10703" i="1"/>
  <c r="AI10699" i="1"/>
  <c r="AI10697" i="1"/>
  <c r="AI10694" i="1"/>
  <c r="AI10691" i="1"/>
  <c r="AI10690" i="1"/>
  <c r="AI10687" i="1"/>
  <c r="AI10685" i="1"/>
  <c r="AI10682" i="1"/>
  <c r="AI10678" i="1"/>
  <c r="AI10675" i="1"/>
  <c r="AJ10670" i="1"/>
  <c r="AI10666" i="1"/>
  <c r="AJ10664" i="1"/>
  <c r="AJ10661" i="1"/>
  <c r="AJ10658" i="1"/>
  <c r="AI10655" i="1"/>
  <c r="AI10651" i="1"/>
  <c r="AI10648" i="1"/>
  <c r="AI10645" i="1"/>
  <c r="AI10642" i="1"/>
  <c r="AJ10640" i="1"/>
  <c r="AJ10637" i="1"/>
  <c r="AI10633" i="1"/>
  <c r="AI10628" i="1"/>
  <c r="AI10625" i="1"/>
  <c r="AJ10622" i="1"/>
  <c r="AI10619" i="1"/>
  <c r="AI10616" i="1"/>
  <c r="AJ10613" i="1"/>
  <c r="AI10609" i="1"/>
  <c r="AJ10607" i="1"/>
  <c r="AJ10604" i="1"/>
  <c r="AJ10601" i="1"/>
  <c r="AI10597" i="1"/>
  <c r="AJ10595" i="1"/>
  <c r="AJ10592" i="1"/>
  <c r="AI10589" i="1"/>
  <c r="AI10585" i="1"/>
  <c r="AJ10583" i="1"/>
  <c r="AJ10580" i="1"/>
  <c r="AI10576" i="1"/>
  <c r="AJ10574" i="1"/>
  <c r="AI10571" i="1"/>
  <c r="AJ10568" i="1"/>
  <c r="AI10565" i="1"/>
  <c r="AI10562" i="1"/>
  <c r="AI10559" i="1"/>
  <c r="AJ10556" i="1"/>
  <c r="AJ10553" i="1"/>
  <c r="AI10549" i="1"/>
  <c r="AI10546" i="1"/>
  <c r="AJ10544" i="1"/>
  <c r="AI10541" i="1"/>
  <c r="AI10535" i="1"/>
  <c r="AI10532" i="1"/>
  <c r="AI10526" i="1"/>
  <c r="AI10523" i="1"/>
  <c r="AI10520" i="1"/>
  <c r="AI10517" i="1"/>
  <c r="AJ10514" i="1"/>
  <c r="AI10511" i="1"/>
  <c r="AI10508" i="1"/>
  <c r="AI10505" i="1"/>
  <c r="AI10001" i="1"/>
  <c r="AJ9995" i="1"/>
  <c r="AI9994" i="1"/>
  <c r="AJ9989" i="1"/>
  <c r="AI9986" i="1"/>
  <c r="AI9982" i="1"/>
  <c r="AI9980" i="1"/>
  <c r="AJ9977" i="1"/>
  <c r="AI9974" i="1"/>
  <c r="AI9970" i="1"/>
  <c r="AI9968" i="1"/>
  <c r="AI9965" i="1"/>
  <c r="AI9962" i="1"/>
  <c r="AI9958" i="1"/>
  <c r="AI9955" i="1"/>
  <c r="AJ9950" i="1"/>
  <c r="AI9949" i="1"/>
  <c r="AJ9944" i="1"/>
  <c r="AI9940" i="1"/>
  <c r="AJ9938" i="1"/>
  <c r="AJ9935" i="1"/>
  <c r="AI9932" i="1"/>
  <c r="AJ9929" i="1"/>
  <c r="AI9926" i="1"/>
  <c r="AI9923" i="1"/>
  <c r="AI9919" i="1"/>
  <c r="AI9917" i="1"/>
  <c r="AI9913" i="1"/>
  <c r="AI9910" i="1"/>
  <c r="AI9907" i="1"/>
  <c r="AI9905" i="1"/>
  <c r="AJ9902" i="1"/>
  <c r="AI9899" i="1"/>
  <c r="AI9896" i="1"/>
  <c r="AJ9893" i="1"/>
  <c r="AI9889" i="1"/>
  <c r="AJ9887" i="1"/>
  <c r="AI9886" i="1"/>
  <c r="AJ9884" i="1"/>
  <c r="AI9880" i="1"/>
  <c r="AJ9878" i="1"/>
  <c r="AI9875" i="1"/>
  <c r="AI9872" i="1"/>
  <c r="AI9871" i="1"/>
  <c r="AI9869" i="1"/>
  <c r="AI9868" i="1"/>
  <c r="AI9866" i="1"/>
  <c r="AI9865" i="1"/>
  <c r="AI9857" i="1"/>
  <c r="AI9854" i="1"/>
  <c r="AJ9851" i="1"/>
  <c r="AI9850" i="1"/>
  <c r="AI9847" i="1"/>
  <c r="AI9844" i="1"/>
  <c r="AJ9842" i="1"/>
  <c r="AI9839" i="1"/>
  <c r="AI9838" i="1"/>
  <c r="AI9836" i="1"/>
  <c r="AI9835" i="1"/>
  <c r="AI9833" i="1"/>
  <c r="AJ9830" i="1"/>
  <c r="AI9827" i="1"/>
  <c r="AI9824" i="1"/>
  <c r="AI9823" i="1"/>
  <c r="AJ9821" i="1"/>
  <c r="AJ9818" i="1"/>
  <c r="AJ9815" i="1"/>
  <c r="AJ9812" i="1"/>
  <c r="AI9809" i="1"/>
  <c r="AI9805" i="1"/>
  <c r="AI9803" i="1"/>
  <c r="AJ9800" i="1"/>
  <c r="AI9797" i="1"/>
  <c r="AJ9794" i="1"/>
  <c r="AI9788" i="1"/>
  <c r="AI9785" i="1"/>
  <c r="AI9781" i="1"/>
  <c r="AI9778" i="1"/>
  <c r="AI9775" i="1"/>
  <c r="AJ9773" i="1"/>
  <c r="AI9772" i="1"/>
  <c r="AI9770" i="1"/>
  <c r="AI9766" i="1"/>
  <c r="AI9763" i="1"/>
  <c r="AJ9761" i="1"/>
  <c r="AI9757" i="1"/>
  <c r="AI9755" i="1"/>
  <c r="AJ9752" i="1"/>
  <c r="AI9749" i="1"/>
  <c r="AJ9746" i="1"/>
  <c r="AJ9743" i="1"/>
  <c r="AI9739" i="1"/>
  <c r="AJ9737" i="1"/>
  <c r="AI9736" i="1"/>
  <c r="AJ9734" i="1"/>
  <c r="AJ9731" i="1"/>
  <c r="AI9730" i="1"/>
  <c r="AI9728" i="1"/>
  <c r="AJ9725" i="1"/>
  <c r="AI9719" i="1"/>
  <c r="AI9715" i="1"/>
  <c r="AI9712" i="1"/>
  <c r="AJ9710" i="1"/>
  <c r="AI9707" i="1"/>
  <c r="AI9706" i="1"/>
  <c r="AI9703" i="1"/>
  <c r="AI9700" i="1"/>
  <c r="AJ9698" i="1"/>
  <c r="AJ9695" i="1"/>
  <c r="AJ9692" i="1"/>
  <c r="AI9688" i="1"/>
  <c r="AJ9686" i="1"/>
  <c r="AI9683" i="1"/>
  <c r="AI9680" i="1"/>
  <c r="AI9677" i="1"/>
  <c r="AI9674" i="1"/>
  <c r="AJ9671" i="1"/>
  <c r="AI9668" i="1"/>
  <c r="AJ9665" i="1"/>
  <c r="AI9662" i="1"/>
  <c r="AJ9659" i="1"/>
  <c r="AI9656" i="1"/>
  <c r="AI9652" i="1"/>
  <c r="AI9649" i="1"/>
  <c r="AJ9647" i="1"/>
  <c r="AI9644" i="1"/>
  <c r="AJ9641" i="1"/>
  <c r="AI9637" i="1"/>
  <c r="AJ9635" i="1"/>
  <c r="AI9632" i="1"/>
  <c r="AJ9629" i="1"/>
  <c r="AI9625" i="1"/>
  <c r="AJ9623" i="1"/>
  <c r="AI9622" i="1"/>
  <c r="AI9620" i="1"/>
  <c r="AJ9617" i="1"/>
  <c r="AI9614" i="1"/>
  <c r="AI9611" i="1"/>
  <c r="AI9608" i="1"/>
  <c r="AI9605" i="1"/>
  <c r="AI9601" i="1"/>
  <c r="AJ9599" i="1"/>
  <c r="AI9596" i="1"/>
  <c r="AI9595" i="1"/>
  <c r="AI9592" i="1"/>
  <c r="AI9589" i="1"/>
  <c r="AJ9587" i="1"/>
  <c r="AI9584" i="1"/>
  <c r="AI9581" i="1"/>
  <c r="AI9578" i="1"/>
  <c r="AI9575" i="1"/>
  <c r="AI9571" i="1"/>
  <c r="AI9566" i="1"/>
  <c r="AI9563" i="1"/>
  <c r="AI9560" i="1"/>
  <c r="AJ9557" i="1"/>
  <c r="AJ9554" i="1"/>
  <c r="AI9550" i="1"/>
  <c r="AI9544" i="1"/>
  <c r="AI9542" i="1"/>
  <c r="AI9538" i="1"/>
  <c r="AI9535" i="1"/>
  <c r="AI9532" i="1"/>
  <c r="AJ9530" i="1"/>
  <c r="AJ9527" i="1"/>
  <c r="AJ9524" i="1"/>
  <c r="AI9520" i="1"/>
  <c r="AI9518" i="1"/>
  <c r="AI9517" i="1"/>
  <c r="AI9514" i="1"/>
  <c r="AI9511" i="1"/>
  <c r="AI9508" i="1"/>
  <c r="AJ9506" i="1"/>
  <c r="AJ9503" i="1"/>
  <c r="AJ9500" i="1"/>
  <c r="AJ9497" i="1"/>
  <c r="AI9496" i="1"/>
  <c r="AI9493" i="1"/>
  <c r="AJ9491" i="1"/>
  <c r="AJ9488" i="1"/>
  <c r="AI9485" i="1"/>
  <c r="AJ9482" i="1"/>
  <c r="AI9479" i="1"/>
  <c r="AI9475" i="1"/>
  <c r="AJ9473" i="1"/>
  <c r="AJ9470" i="1"/>
  <c r="AI9469" i="1"/>
  <c r="AI9466" i="1"/>
  <c r="AJ9461" i="1"/>
  <c r="AI9457" i="1"/>
  <c r="AI9455" i="1"/>
  <c r="AJ9452" i="1"/>
  <c r="AI9448" i="1"/>
  <c r="AJ9446" i="1"/>
  <c r="AJ9443" i="1"/>
  <c r="AI9442" i="1"/>
  <c r="AI9439" i="1"/>
  <c r="AJ9437" i="1"/>
  <c r="AI9434" i="1"/>
  <c r="AI9431" i="1"/>
  <c r="AI9428" i="1"/>
  <c r="AI9425" i="1"/>
  <c r="AJ9422" i="1"/>
  <c r="AI9418" i="1"/>
  <c r="AI9415" i="1"/>
  <c r="AI9412" i="1"/>
  <c r="AJ9410" i="1"/>
  <c r="AI9407" i="1"/>
  <c r="AJ9404" i="1"/>
  <c r="AI9401" i="1"/>
  <c r="AI9398" i="1"/>
  <c r="AI9394" i="1"/>
  <c r="AJ9392" i="1"/>
  <c r="AI9389" i="1"/>
  <c r="AI9385" i="1"/>
  <c r="AJ9383" i="1"/>
  <c r="AI9380" i="1"/>
  <c r="AJ9377" i="1"/>
  <c r="AI9376" i="1"/>
  <c r="AI9373" i="1"/>
  <c r="AJ9371" i="1"/>
  <c r="AI9370" i="1"/>
  <c r="AI9367" i="1"/>
  <c r="AI9365" i="1"/>
  <c r="AI9362" i="1"/>
  <c r="AI9359" i="1"/>
  <c r="AJ9356" i="1"/>
  <c r="AI9353" i="1"/>
  <c r="AI9349" i="1"/>
  <c r="AJ9347" i="1"/>
  <c r="AJ9344" i="1"/>
  <c r="AI9341" i="1"/>
  <c r="AJ9338" i="1"/>
  <c r="AJ11378" i="1"/>
  <c r="AI11377" i="1"/>
  <c r="AI11374" i="1"/>
  <c r="AI11371" i="1"/>
  <c r="AI11368" i="1"/>
  <c r="AI11365" i="1"/>
  <c r="AI11363" i="1"/>
  <c r="AI11359" i="1"/>
  <c r="AJ11357" i="1"/>
  <c r="AI11354" i="1"/>
  <c r="AI11348" i="1"/>
  <c r="AJ11345" i="1"/>
  <c r="AI11341" i="1"/>
  <c r="AI11339" i="1"/>
  <c r="AI11335" i="1"/>
  <c r="AI11333" i="1"/>
  <c r="AI11330" i="1"/>
  <c r="AI11327" i="1"/>
  <c r="AI11324" i="1"/>
  <c r="AJ11321" i="1"/>
  <c r="AI11318" i="1"/>
  <c r="AI11314" i="1"/>
  <c r="AI11312" i="1"/>
  <c r="AI11309" i="1"/>
  <c r="AI11305" i="1"/>
  <c r="AJ11303" i="1"/>
  <c r="AI11302" i="1"/>
  <c r="AI11299" i="1"/>
  <c r="AI11297" i="1"/>
  <c r="AI11294" i="1"/>
  <c r="AI11291" i="1"/>
  <c r="AI11287" i="1"/>
  <c r="AJ11285" i="1"/>
  <c r="AI11282" i="1"/>
  <c r="AI11279" i="1"/>
  <c r="AI11276" i="1"/>
  <c r="AJ11273" i="1"/>
  <c r="AI11270" i="1"/>
  <c r="AI11269" i="1"/>
  <c r="AI11264" i="1"/>
  <c r="AI11260" i="1"/>
  <c r="AJ11258" i="1"/>
  <c r="AI11257" i="1"/>
  <c r="AI11254" i="1"/>
  <c r="AI11252" i="1"/>
  <c r="AI11249" i="1"/>
  <c r="AI11248" i="1"/>
  <c r="AI11246" i="1"/>
  <c r="AI11243" i="1"/>
  <c r="AI11240" i="1"/>
  <c r="AJ11237" i="1"/>
  <c r="AI11234" i="1"/>
  <c r="AI11231" i="1"/>
  <c r="AI11228" i="1"/>
  <c r="AI11225" i="1"/>
  <c r="AI11222" i="1"/>
  <c r="AJ11219" i="1"/>
  <c r="AI11215" i="1"/>
  <c r="AJ11213" i="1"/>
  <c r="AI11210" i="1"/>
  <c r="AI11207" i="1"/>
  <c r="AI11204" i="1"/>
  <c r="AJ11201" i="1"/>
  <c r="AJ11198" i="1"/>
  <c r="AI11194" i="1"/>
  <c r="AI11189" i="1"/>
  <c r="AI11185" i="1"/>
  <c r="AI11183" i="1"/>
  <c r="AI11179" i="1"/>
  <c r="AJ11177" i="1"/>
  <c r="AI11176" i="1"/>
  <c r="AI11173" i="1"/>
  <c r="AJ11171" i="1"/>
  <c r="AI11170" i="1"/>
  <c r="AI11167" i="1"/>
  <c r="AJ11165" i="1"/>
  <c r="AI11162" i="1"/>
  <c r="AI11158" i="1"/>
  <c r="AI11156" i="1"/>
  <c r="AI11153" i="1"/>
  <c r="AI11152" i="1"/>
  <c r="AI11149" i="1"/>
  <c r="AI11146" i="1"/>
  <c r="AI11143" i="1"/>
  <c r="AI11140" i="1"/>
  <c r="AI11138" i="1"/>
  <c r="AI11126" i="1"/>
  <c r="AI11123" i="1"/>
  <c r="AI11122" i="1"/>
  <c r="AI11119" i="1"/>
  <c r="AJ11114" i="1"/>
  <c r="AI11111" i="1"/>
  <c r="AI11110" i="1"/>
  <c r="AJ11108" i="1"/>
  <c r="AJ11105" i="1"/>
  <c r="AJ11102" i="1"/>
  <c r="AI11101" i="1"/>
  <c r="AI11099" i="1"/>
  <c r="AJ11093" i="1"/>
  <c r="AI11089" i="1"/>
  <c r="AJ11087" i="1"/>
  <c r="AI11083" i="1"/>
  <c r="AI11080" i="1"/>
  <c r="AI11077" i="1"/>
  <c r="AI11074" i="1"/>
  <c r="AI11072" i="1"/>
  <c r="AI11068" i="1"/>
  <c r="AJ11066" i="1"/>
  <c r="AJ11063" i="1"/>
  <c r="AJ11060" i="1"/>
  <c r="AI11057" i="1"/>
  <c r="AI11056" i="1"/>
  <c r="AI11053" i="1"/>
  <c r="AJ11051" i="1"/>
  <c r="AI11048" i="1"/>
  <c r="AJ11045" i="1"/>
  <c r="AI11044" i="1"/>
  <c r="AI11042" i="1"/>
  <c r="AI11039" i="1"/>
  <c r="AJ11033" i="1"/>
  <c r="AI11030" i="1"/>
  <c r="AI11027" i="1"/>
  <c r="AI11024" i="1"/>
  <c r="AI11023" i="1"/>
  <c r="AI11020" i="1"/>
  <c r="AJ11018" i="1"/>
  <c r="AI11017" i="1"/>
  <c r="AI11015" i="1"/>
  <c r="AJ11009" i="1"/>
  <c r="AI11008" i="1"/>
  <c r="AI11006" i="1"/>
  <c r="AJ11003" i="1"/>
  <c r="AI11000" i="1"/>
  <c r="AI10997" i="1"/>
  <c r="AI10993" i="1"/>
  <c r="AI10991" i="1"/>
  <c r="AJ10988" i="1"/>
  <c r="AI10984" i="1"/>
  <c r="AJ10982" i="1"/>
  <c r="AJ10979" i="1"/>
  <c r="AI10976" i="1"/>
  <c r="AI10972" i="1"/>
  <c r="AJ10970" i="1"/>
  <c r="AI10967" i="1"/>
  <c r="AI10964" i="1"/>
  <c r="AJ10961" i="1"/>
  <c r="AI10954" i="1"/>
  <c r="AI10951" i="1"/>
  <c r="AI10949" i="1"/>
  <c r="AI10946" i="1"/>
  <c r="AI10943" i="1"/>
  <c r="AJ10940" i="1"/>
  <c r="AJ10937" i="1"/>
  <c r="AI10934" i="1"/>
  <c r="AI10931" i="1"/>
  <c r="AI10930" i="1"/>
  <c r="AI10927" i="1"/>
  <c r="AI10924" i="1"/>
  <c r="AI10922" i="1"/>
  <c r="AI10919" i="1"/>
  <c r="AJ10916" i="1"/>
  <c r="AJ10913" i="1"/>
  <c r="AI10909" i="1"/>
  <c r="AJ10907" i="1"/>
  <c r="AI10903" i="1"/>
  <c r="AJ10898" i="1"/>
  <c r="AI10895" i="1"/>
  <c r="AI10891" i="1"/>
  <c r="AI10888" i="1"/>
  <c r="AI10883" i="1"/>
  <c r="AI10876" i="1"/>
  <c r="AJ10874" i="1"/>
  <c r="AI10871" i="1"/>
  <c r="AJ10868" i="1"/>
  <c r="AJ10865" i="1"/>
  <c r="AJ10862" i="1"/>
  <c r="AJ10859" i="1"/>
  <c r="AI10855" i="1"/>
  <c r="AI10852" i="1"/>
  <c r="AJ10850" i="1"/>
  <c r="AI10847" i="1"/>
  <c r="AJ10844" i="1"/>
  <c r="AJ10841" i="1"/>
  <c r="AI10840" i="1"/>
  <c r="AI10837" i="1"/>
  <c r="AI10834" i="1"/>
  <c r="AJ10832" i="1"/>
  <c r="AJ10829" i="1"/>
  <c r="AI10826" i="1"/>
  <c r="AI10823" i="1"/>
  <c r="AI10819" i="1"/>
  <c r="AI10817" i="1"/>
  <c r="AJ10814" i="1"/>
  <c r="AJ10811" i="1"/>
  <c r="AJ10808" i="1"/>
  <c r="AJ10805" i="1"/>
  <c r="AI10802" i="1"/>
  <c r="AI10799" i="1"/>
  <c r="AI10796" i="1"/>
  <c r="AJ10793" i="1"/>
  <c r="AJ10790" i="1"/>
  <c r="AI10786" i="1"/>
  <c r="AI10784" i="1"/>
  <c r="AI10781" i="1"/>
  <c r="AJ10778" i="1"/>
  <c r="AI10777" i="1"/>
  <c r="AI10772" i="1"/>
  <c r="AI10769" i="1"/>
  <c r="AI10766" i="1"/>
  <c r="AI10763" i="1"/>
  <c r="AJ10760" i="1"/>
  <c r="AI10756" i="1"/>
  <c r="AJ10754" i="1"/>
  <c r="AI10751" i="1"/>
  <c r="AI10747" i="1"/>
  <c r="AI10744" i="1"/>
  <c r="AI10741" i="1"/>
  <c r="AI10739" i="1"/>
  <c r="AJ10736" i="1"/>
  <c r="AJ10730" i="1"/>
  <c r="AI10727" i="1"/>
  <c r="AI10723" i="1"/>
  <c r="AJ10718" i="1"/>
  <c r="AI10715" i="1"/>
  <c r="AJ10712" i="1"/>
  <c r="AI10711" i="1"/>
  <c r="AI10708" i="1"/>
  <c r="AJ10703" i="1"/>
  <c r="AJ10700" i="1"/>
  <c r="AJ10697" i="1"/>
  <c r="AJ10691" i="1"/>
  <c r="AJ10688" i="1"/>
  <c r="AJ10685" i="1"/>
  <c r="AJ10682" i="1"/>
  <c r="AI10679" i="1"/>
  <c r="AJ10676" i="1"/>
  <c r="AI10673" i="1"/>
  <c r="AI10672" i="1"/>
  <c r="AI10669" i="1"/>
  <c r="AJ10667" i="1"/>
  <c r="AI10663" i="1"/>
  <c r="AI10660" i="1"/>
  <c r="AI10657" i="1"/>
  <c r="AJ10655" i="1"/>
  <c r="AI10652" i="1"/>
  <c r="AJ10649" i="1"/>
  <c r="AJ10646" i="1"/>
  <c r="AI10643" i="1"/>
  <c r="AI10639" i="1"/>
  <c r="AI10636" i="1"/>
  <c r="AJ10634" i="1"/>
  <c r="AJ10631" i="1"/>
  <c r="AI10630" i="1"/>
  <c r="AJ10628" i="1"/>
  <c r="AI10627" i="1"/>
  <c r="AI10622" i="1"/>
  <c r="AJ10619" i="1"/>
  <c r="AI10615" i="1"/>
  <c r="AI10612" i="1"/>
  <c r="AJ10610" i="1"/>
  <c r="AI10607" i="1"/>
  <c r="AI10604" i="1"/>
  <c r="AI10600" i="1"/>
  <c r="AJ10598" i="1"/>
  <c r="AI10595" i="1"/>
  <c r="AI10592" i="1"/>
  <c r="AJ10589" i="1"/>
  <c r="AI10586" i="1"/>
  <c r="AI10583" i="1"/>
  <c r="AI10579" i="1"/>
  <c r="AJ10577" i="1"/>
  <c r="AI10574" i="1"/>
  <c r="AJ10562" i="1"/>
  <c r="AI10561" i="1"/>
  <c r="AI10558" i="1"/>
  <c r="AI10555" i="1"/>
  <c r="AI10552" i="1"/>
  <c r="AJ10550" i="1"/>
  <c r="AJ10547" i="1"/>
  <c r="AI10543" i="1"/>
  <c r="AI10540" i="1"/>
  <c r="AJ10538" i="1"/>
  <c r="AI10537" i="1"/>
  <c r="AI10534" i="1"/>
  <c r="AJ10532" i="1"/>
  <c r="AJ10529" i="1"/>
  <c r="AI10528" i="1"/>
  <c r="AJ10526" i="1"/>
  <c r="AJ10523" i="1"/>
  <c r="AI10519" i="1"/>
  <c r="AI10516" i="1"/>
  <c r="AI10513" i="1"/>
  <c r="AJ10511" i="1"/>
  <c r="AJ10505" i="1"/>
  <c r="AI10504" i="1"/>
  <c r="AI10000" i="1"/>
  <c r="AJ9998" i="1"/>
  <c r="AI9997" i="1"/>
  <c r="AJ9992" i="1"/>
  <c r="AI9991" i="1"/>
  <c r="AI9988" i="1"/>
  <c r="AJ9986" i="1"/>
  <c r="AI9983" i="1"/>
  <c r="AJ9980" i="1"/>
  <c r="AI9977" i="1"/>
  <c r="AI9973" i="1"/>
  <c r="AJ9971" i="1"/>
  <c r="AI9967" i="1"/>
  <c r="AJ9965" i="1"/>
  <c r="AJ9962" i="1"/>
  <c r="AJ9959" i="1"/>
  <c r="AI9956" i="1"/>
  <c r="AI9953" i="1"/>
  <c r="AI9950" i="1"/>
  <c r="AJ9947" i="1"/>
  <c r="AI9946" i="1"/>
  <c r="AI9943" i="1"/>
  <c r="AJ9941" i="1"/>
  <c r="AI9938" i="1"/>
  <c r="AI9935" i="1"/>
  <c r="AI9934" i="1"/>
  <c r="AI9931" i="1"/>
  <c r="AI9929" i="1"/>
  <c r="AJ9926" i="1"/>
  <c r="AI9922" i="1"/>
  <c r="AI9920" i="1"/>
  <c r="AJ9917" i="1"/>
  <c r="AI9914" i="1"/>
  <c r="AJ9911" i="1"/>
  <c r="AI9908" i="1"/>
  <c r="AJ9905" i="1"/>
  <c r="AI9902" i="1"/>
  <c r="AJ9899" i="1"/>
  <c r="AJ9896" i="1"/>
  <c r="AI9895" i="1"/>
  <c r="AI9892" i="1"/>
  <c r="AJ9890" i="1"/>
  <c r="AI9883" i="1"/>
  <c r="AJ9881" i="1"/>
  <c r="AI9878" i="1"/>
  <c r="AJ9875" i="1"/>
  <c r="AI9874" i="1"/>
  <c r="AI9863" i="1"/>
  <c r="AI9860" i="1"/>
  <c r="AI9859" i="1"/>
  <c r="AI9851" i="1"/>
  <c r="AJ9848" i="1"/>
  <c r="AJ9845" i="1"/>
  <c r="AI9841" i="1"/>
  <c r="AJ9839" i="1"/>
  <c r="AJ9836" i="1"/>
  <c r="AJ9833" i="1"/>
  <c r="AI9832" i="1"/>
  <c r="AI9829" i="1"/>
  <c r="AJ9824" i="1"/>
  <c r="AI9820" i="1"/>
  <c r="AI9817" i="1"/>
  <c r="AI9814" i="1"/>
  <c r="AI9811" i="1"/>
  <c r="AI9808" i="1"/>
  <c r="AJ9806" i="1"/>
  <c r="AJ9803" i="1"/>
  <c r="AI9802" i="1"/>
  <c r="AJ9797" i="1"/>
  <c r="AI9794" i="1"/>
  <c r="AI9791" i="1"/>
  <c r="AI9787" i="1"/>
  <c r="AJ9785" i="1"/>
  <c r="AJ9782" i="1"/>
  <c r="AJ9779" i="1"/>
  <c r="AI9776" i="1"/>
  <c r="AJ9770" i="1"/>
  <c r="AJ9767" i="1"/>
  <c r="AJ9764" i="1"/>
  <c r="AI9761" i="1"/>
  <c r="AI9758" i="1"/>
  <c r="AI9754" i="1"/>
  <c r="AI9752" i="1"/>
  <c r="AI9748" i="1"/>
  <c r="AI9745" i="1"/>
  <c r="AI9742" i="1"/>
  <c r="AI9740" i="1"/>
  <c r="AI9737" i="1"/>
  <c r="AI9733" i="1"/>
  <c r="AI9731" i="1"/>
  <c r="AJ9728" i="1"/>
  <c r="AI9724" i="1"/>
  <c r="AJ9722" i="1"/>
  <c r="AI9721" i="1"/>
  <c r="AI9718" i="1"/>
  <c r="AJ9716" i="1"/>
  <c r="AI9713" i="1"/>
  <c r="AI9710" i="1"/>
  <c r="AJ9704" i="1"/>
  <c r="AJ9701" i="1"/>
  <c r="AI9698" i="1"/>
  <c r="AI9694" i="1"/>
  <c r="AI9689" i="1"/>
  <c r="AI9686" i="1"/>
  <c r="AJ9683" i="1"/>
  <c r="AJ9680" i="1"/>
  <c r="AI9676" i="1"/>
  <c r="AJ9674" i="1"/>
  <c r="AI9673" i="1"/>
  <c r="AI9670" i="1"/>
  <c r="AI9667" i="1"/>
  <c r="AI9664" i="1"/>
  <c r="AJ9662" i="1"/>
  <c r="AI9661" i="1"/>
  <c r="AI9655" i="1"/>
  <c r="AJ9653" i="1"/>
  <c r="AJ9650" i="1"/>
  <c r="AI9647" i="1"/>
  <c r="AJ9644" i="1"/>
  <c r="AI9643" i="1"/>
  <c r="AI9640" i="1"/>
  <c r="AJ9638" i="1"/>
  <c r="AI9635" i="1"/>
  <c r="AJ9632" i="1"/>
  <c r="AI9628" i="1"/>
  <c r="AI9626" i="1"/>
  <c r="AI9623" i="1"/>
  <c r="AJ9620" i="1"/>
  <c r="AJ9614" i="1"/>
  <c r="AI9613" i="1"/>
  <c r="AI9610" i="1"/>
  <c r="AI9607" i="1"/>
  <c r="AI9604" i="1"/>
  <c r="AI9602" i="1"/>
  <c r="AI9598" i="1"/>
  <c r="AJ9596" i="1"/>
  <c r="AI9593" i="1"/>
  <c r="AJ9590" i="1"/>
  <c r="AI9587" i="1"/>
  <c r="AJ9584" i="1"/>
  <c r="AJ9581" i="1"/>
  <c r="AI9577" i="1"/>
  <c r="AI9574" i="1"/>
  <c r="AI9572" i="1"/>
  <c r="AJ9569" i="1"/>
  <c r="AJ9566" i="1"/>
  <c r="AJ9563" i="1"/>
  <c r="AJ9560" i="1"/>
  <c r="AI9557" i="1"/>
  <c r="AI9554" i="1"/>
  <c r="AI9551" i="1"/>
  <c r="AJ9548" i="1"/>
  <c r="AI9547" i="1"/>
  <c r="AI9545" i="1"/>
  <c r="AI9541" i="1"/>
  <c r="AJ9539" i="1"/>
  <c r="AJ9536" i="1"/>
  <c r="AJ9533" i="1"/>
  <c r="AI9529" i="1"/>
  <c r="AI9526" i="1"/>
  <c r="AI9523" i="1"/>
  <c r="AJ9521" i="1"/>
  <c r="AJ9518" i="1"/>
  <c r="AI9515" i="1"/>
  <c r="AJ9512" i="1"/>
  <c r="AJ9509" i="1"/>
  <c r="AI9505" i="1"/>
  <c r="AI9503" i="1"/>
  <c r="AI9500" i="1"/>
  <c r="AI9497" i="1"/>
  <c r="AI9494" i="1"/>
  <c r="AI9491" i="1"/>
  <c r="AI9488" i="1"/>
  <c r="AI9482" i="1"/>
  <c r="AI9481" i="1"/>
  <c r="AI9478" i="1"/>
  <c r="AJ9476" i="1"/>
  <c r="AI9473" i="1"/>
  <c r="AI9467" i="1"/>
  <c r="AJ9464" i="1"/>
  <c r="AI9463" i="1"/>
  <c r="AI9460" i="1"/>
  <c r="AJ9458" i="1"/>
  <c r="AJ9455" i="1"/>
  <c r="AI9452" i="1"/>
  <c r="AJ9449" i="1"/>
  <c r="AI9446" i="1"/>
  <c r="AI9443" i="1"/>
  <c r="AI9440" i="1"/>
  <c r="AI9436" i="1"/>
  <c r="AI9433" i="1"/>
  <c r="AI9430" i="1"/>
  <c r="AJ9425" i="1"/>
  <c r="AI9422" i="1"/>
  <c r="AI9419" i="1"/>
  <c r="AI9416" i="1"/>
  <c r="AI9413" i="1"/>
  <c r="AI9410" i="1"/>
  <c r="AJ9407" i="1"/>
  <c r="AI9403" i="1"/>
  <c r="AI9400" i="1"/>
  <c r="AJ9398" i="1"/>
  <c r="AJ9395" i="1"/>
  <c r="AI9391" i="1"/>
  <c r="AI9388" i="1"/>
  <c r="AI9386" i="1"/>
  <c r="AI9382" i="1"/>
  <c r="AI9379" i="1"/>
  <c r="AJ9374" i="1"/>
  <c r="AI9371" i="1"/>
  <c r="AJ9368" i="1"/>
  <c r="AI9364" i="1"/>
  <c r="AI9361" i="1"/>
  <c r="AJ9359" i="1"/>
  <c r="AI9356" i="1"/>
  <c r="AJ9353" i="1"/>
  <c r="AJ9350" i="1"/>
  <c r="AI9347" i="1"/>
  <c r="AI9344" i="1"/>
  <c r="AI9340" i="1"/>
  <c r="AI11380" i="1"/>
  <c r="AJ11375" i="1"/>
  <c r="AI11372" i="1"/>
  <c r="AJ11369" i="1"/>
  <c r="AI11366" i="1"/>
  <c r="AI11362" i="1"/>
  <c r="AJ11360" i="1"/>
  <c r="AI11356" i="1"/>
  <c r="AJ11354" i="1"/>
  <c r="AJ11351" i="1"/>
  <c r="AI11347" i="1"/>
  <c r="AI11345" i="1"/>
  <c r="AJ11342" i="1"/>
  <c r="AI11338" i="1"/>
  <c r="AI11336" i="1"/>
  <c r="AJ11333" i="1"/>
  <c r="AJ11330" i="1"/>
  <c r="AI11326" i="1"/>
  <c r="AJ11324" i="1"/>
  <c r="AI11321" i="1"/>
  <c r="AI11317" i="1"/>
  <c r="AI11315" i="1"/>
  <c r="AJ11312" i="1"/>
  <c r="AJ11306" i="1"/>
  <c r="AI11303" i="1"/>
  <c r="AI11300" i="1"/>
  <c r="AJ11297" i="1"/>
  <c r="AJ11294" i="1"/>
  <c r="AI11290" i="1"/>
  <c r="AJ11288" i="1"/>
  <c r="AI11285" i="1"/>
  <c r="AI11278" i="1"/>
  <c r="AJ11276" i="1"/>
  <c r="AI11272" i="1"/>
  <c r="AJ11270" i="1"/>
  <c r="AJ11267" i="1"/>
  <c r="AI11266" i="1"/>
  <c r="AI11263" i="1"/>
  <c r="AI11261" i="1"/>
  <c r="AJ11255" i="1"/>
  <c r="AI11245" i="1"/>
  <c r="AI11242" i="1"/>
  <c r="AJ11240" i="1"/>
  <c r="AI11237" i="1"/>
  <c r="AI11230" i="1"/>
  <c r="AJ11228" i="1"/>
  <c r="AJ11225" i="1"/>
  <c r="AJ11222" i="1"/>
  <c r="AI11218" i="1"/>
  <c r="AI11216" i="1"/>
  <c r="AI11213" i="1"/>
  <c r="AI11209" i="1"/>
  <c r="AI11206" i="1"/>
  <c r="AJ11204" i="1"/>
  <c r="AI11201" i="1"/>
  <c r="AI11198" i="1"/>
  <c r="AJ11195" i="1"/>
  <c r="AJ11192" i="1"/>
  <c r="AI11191" i="1"/>
  <c r="AI11188" i="1"/>
  <c r="AJ11186" i="1"/>
  <c r="AI11182" i="1"/>
  <c r="AJ11180" i="1"/>
  <c r="AJ11174" i="1"/>
  <c r="AI11171" i="1"/>
  <c r="AI11168" i="1"/>
  <c r="AI11164" i="1"/>
  <c r="AI11161" i="1"/>
  <c r="AI11159" i="1"/>
  <c r="AI11155" i="1"/>
  <c r="AJ11150" i="1"/>
  <c r="AJ11147" i="1"/>
  <c r="AJ11144" i="1"/>
  <c r="AJ11141" i="1"/>
  <c r="AJ11138" i="1"/>
  <c r="AJ11135" i="1"/>
  <c r="AI11134" i="1"/>
  <c r="AJ11132" i="1"/>
  <c r="AJ11129" i="1"/>
  <c r="AI11129" i="1"/>
  <c r="AI11128" i="1"/>
  <c r="AJ11126" i="1"/>
  <c r="AI11125" i="1"/>
  <c r="AJ11120" i="1"/>
  <c r="AI11117" i="1"/>
  <c r="AI11108" i="1"/>
  <c r="AI11105" i="1"/>
  <c r="AI11098" i="1"/>
  <c r="AJ11096" i="1"/>
  <c r="AI11095" i="1"/>
  <c r="AI11093" i="1"/>
  <c r="AI11090" i="1"/>
  <c r="AI11086" i="1"/>
  <c r="AJ11084" i="1"/>
  <c r="AI11081" i="1"/>
  <c r="AJ11078" i="1"/>
  <c r="AJ11075" i="1"/>
  <c r="AI11071" i="1"/>
  <c r="AI11069" i="1"/>
  <c r="AI11066" i="1"/>
  <c r="AI11063" i="1"/>
  <c r="AI11060" i="1"/>
  <c r="AI11059" i="1"/>
  <c r="AJ11054" i="1"/>
  <c r="AI11050" i="1"/>
  <c r="AJ11048" i="1"/>
  <c r="AI11047" i="1"/>
  <c r="AJ11042" i="1"/>
  <c r="AI11038" i="1"/>
  <c r="AJ11036" i="1"/>
  <c r="AI11035" i="1"/>
  <c r="AI11032" i="1"/>
  <c r="AI11029" i="1"/>
  <c r="AJ11027" i="1"/>
  <c r="AI11026" i="1"/>
  <c r="AJ11021" i="1"/>
  <c r="AJ11015" i="1"/>
  <c r="AI11012" i="1"/>
  <c r="AI11009" i="1"/>
  <c r="AI11005" i="1"/>
  <c r="AI11003" i="1"/>
  <c r="AI10999" i="1"/>
  <c r="AI10996" i="1"/>
  <c r="AJ10994" i="1"/>
  <c r="AJ10991" i="1"/>
  <c r="AI10987" i="1"/>
  <c r="AJ10985" i="1"/>
  <c r="AI10982" i="1"/>
  <c r="AI10978" i="1"/>
  <c r="AI10975" i="1"/>
  <c r="AJ10973" i="1"/>
  <c r="AI10970" i="1"/>
  <c r="AI10966" i="1"/>
  <c r="AJ10964" i="1"/>
  <c r="AI10961" i="1"/>
  <c r="AI10958" i="1"/>
  <c r="AI10955" i="1"/>
  <c r="AI10952" i="1"/>
  <c r="AJ10949" i="1"/>
  <c r="AJ10943" i="1"/>
  <c r="AI10942" i="1"/>
  <c r="AI10939" i="1"/>
  <c r="AJ10934" i="1"/>
  <c r="AJ10931" i="1"/>
  <c r="AI10928" i="1"/>
  <c r="AJ10925" i="1"/>
  <c r="AJ10919" i="1"/>
  <c r="AI10916" i="1"/>
  <c r="AI10913" i="1"/>
  <c r="AI10910" i="1"/>
  <c r="AI10906" i="1"/>
  <c r="AJ10904" i="1"/>
  <c r="AJ10901" i="1"/>
  <c r="AI10900" i="1"/>
  <c r="AI10897" i="1"/>
  <c r="AJ10895" i="1"/>
  <c r="AJ10892" i="1"/>
  <c r="AJ10889" i="1"/>
  <c r="AJ10886" i="1"/>
  <c r="AI10885" i="1"/>
  <c r="AJ10880" i="1"/>
  <c r="AJ10877" i="1"/>
  <c r="AI10877" i="1"/>
  <c r="AI10874" i="1"/>
  <c r="AI10870" i="1"/>
  <c r="AI10862" i="1"/>
  <c r="AI10859" i="1"/>
  <c r="AI10856" i="1"/>
  <c r="AI10853" i="1"/>
  <c r="AI10849" i="1"/>
  <c r="AJ10847" i="1"/>
  <c r="AI10838" i="1"/>
  <c r="AI10835" i="1"/>
  <c r="AI10832" i="1"/>
  <c r="AI10828" i="1"/>
  <c r="AI10825" i="1"/>
  <c r="AJ10823" i="1"/>
  <c r="AI10820" i="1"/>
  <c r="AI10816" i="1"/>
  <c r="AI10813" i="1"/>
  <c r="AI10811" i="1"/>
  <c r="AI10807" i="1"/>
  <c r="AI10805" i="1"/>
  <c r="AI10801" i="1"/>
  <c r="AI10798" i="1"/>
  <c r="AI10795" i="1"/>
  <c r="AI10792" i="1"/>
  <c r="AI10789" i="1"/>
  <c r="AJ10787" i="1"/>
  <c r="AI10783" i="1"/>
  <c r="AJ10781" i="1"/>
  <c r="AI10778" i="1"/>
  <c r="AI10775" i="1"/>
  <c r="AI10774" i="1"/>
  <c r="AJ10772" i="1"/>
  <c r="AJ10769" i="1"/>
  <c r="AJ10766" i="1"/>
  <c r="AI10762" i="1"/>
  <c r="AI10759" i="1"/>
  <c r="AI10757" i="1"/>
  <c r="AI10754" i="1"/>
  <c r="AI10750" i="1"/>
  <c r="AI10748" i="1"/>
  <c r="AI10745" i="1"/>
  <c r="AI10742" i="1"/>
  <c r="AI10738" i="1"/>
  <c r="AI10735" i="1"/>
  <c r="AJ10733" i="1"/>
  <c r="AI10732" i="1"/>
  <c r="AI10730" i="1"/>
  <c r="AI10726" i="1"/>
  <c r="AI10724" i="1"/>
  <c r="AJ10721" i="1"/>
  <c r="AI10720" i="1"/>
  <c r="AI10717" i="1"/>
  <c r="AJ10715" i="1"/>
  <c r="AI10712" i="1"/>
  <c r="AI10709" i="1"/>
  <c r="AI10706" i="1"/>
  <c r="AI10702" i="1"/>
  <c r="AI10700" i="1"/>
  <c r="AI10696" i="1"/>
  <c r="AJ10694" i="1"/>
  <c r="AI10693" i="1"/>
  <c r="AI10688" i="1"/>
  <c r="AI10684" i="1"/>
  <c r="AI10681" i="1"/>
  <c r="AJ10679" i="1"/>
  <c r="AI10676" i="1"/>
  <c r="AJ10673" i="1"/>
  <c r="AI10670" i="1"/>
  <c r="AI10667" i="1"/>
  <c r="AI10664" i="1"/>
  <c r="AI10661" i="1"/>
  <c r="AI10658" i="1"/>
  <c r="AI10654" i="1"/>
  <c r="AJ10652" i="1"/>
  <c r="AI10649" i="1"/>
  <c r="AI10646" i="1"/>
  <c r="AJ10643" i="1"/>
  <c r="AI10640" i="1"/>
  <c r="AI10637" i="1"/>
  <c r="AI10634" i="1"/>
  <c r="AI10631" i="1"/>
  <c r="AJ10625" i="1"/>
  <c r="AI10624" i="1"/>
  <c r="AI10621" i="1"/>
  <c r="AI10618" i="1"/>
  <c r="AJ10616" i="1"/>
  <c r="AI10613" i="1"/>
  <c r="AI10610" i="1"/>
  <c r="AI10606" i="1"/>
  <c r="AI10603" i="1"/>
  <c r="AI10601" i="1"/>
  <c r="AI10598" i="1"/>
  <c r="AI10594" i="1"/>
  <c r="AI10591" i="1"/>
  <c r="AI10588" i="1"/>
  <c r="AJ10586" i="1"/>
  <c r="AI10582" i="1"/>
  <c r="AI10580" i="1"/>
  <c r="AI10577" i="1"/>
  <c r="AI10573" i="1"/>
  <c r="AJ10571" i="1"/>
  <c r="AI10570" i="1"/>
  <c r="AI10568" i="1"/>
  <c r="AI10567" i="1"/>
  <c r="AJ10565" i="1"/>
  <c r="AI10564" i="1"/>
  <c r="AJ10559" i="1"/>
  <c r="AI10556" i="1"/>
  <c r="AI10553" i="1"/>
  <c r="AI10550" i="1"/>
  <c r="AI10547" i="1"/>
  <c r="AI10544" i="1"/>
  <c r="AJ10541" i="1"/>
  <c r="AI10538" i="1"/>
  <c r="AJ10535" i="1"/>
  <c r="AI10531" i="1"/>
  <c r="AI10529" i="1"/>
  <c r="AI10525" i="1"/>
  <c r="AI10522" i="1"/>
  <c r="AJ10520" i="1"/>
  <c r="AJ10517" i="1"/>
  <c r="AI10514" i="1"/>
  <c r="AI10510" i="1"/>
  <c r="AJ10508" i="1"/>
  <c r="AI10507" i="1"/>
  <c r="AJ10001" i="1"/>
  <c r="AI9998" i="1"/>
  <c r="AI9995" i="1"/>
  <c r="AI9992" i="1"/>
  <c r="AI9989" i="1"/>
  <c r="AI9985" i="1"/>
  <c r="AJ9983" i="1"/>
  <c r="AI9979" i="1"/>
  <c r="AI9976" i="1"/>
  <c r="AJ9974" i="1"/>
  <c r="AI9971" i="1"/>
  <c r="AJ9968" i="1"/>
  <c r="AI9964" i="1"/>
  <c r="AI9961" i="1"/>
  <c r="AI9959" i="1"/>
  <c r="AJ9956" i="1"/>
  <c r="AJ9953" i="1"/>
  <c r="AI9952" i="1"/>
  <c r="AI9947" i="1"/>
  <c r="AI9944" i="1"/>
  <c r="AI9941" i="1"/>
  <c r="AI9937" i="1"/>
  <c r="AJ9932" i="1"/>
  <c r="AI9928" i="1"/>
  <c r="AI9925" i="1"/>
  <c r="AJ9923" i="1"/>
  <c r="AJ9920" i="1"/>
  <c r="AI9916" i="1"/>
  <c r="AJ9914" i="1"/>
  <c r="AI9911" i="1"/>
  <c r="AJ9908" i="1"/>
  <c r="AI9904" i="1"/>
  <c r="AI9901" i="1"/>
  <c r="AI9898" i="1"/>
  <c r="AI9893" i="1"/>
  <c r="AI9890" i="1"/>
  <c r="AI9887" i="1"/>
  <c r="AI9884" i="1"/>
  <c r="AI9881" i="1"/>
  <c r="AI9877" i="1"/>
  <c r="AJ9872" i="1"/>
  <c r="AJ9869" i="1"/>
  <c r="AJ9866" i="1"/>
  <c r="AJ9863" i="1"/>
  <c r="AI9862" i="1"/>
  <c r="AJ9860" i="1"/>
  <c r="AJ9857" i="1"/>
  <c r="AI9856" i="1"/>
  <c r="AJ9854" i="1"/>
  <c r="AI9853" i="1"/>
  <c r="AI9848" i="1"/>
  <c r="AI9845" i="1"/>
  <c r="AI9842" i="1"/>
  <c r="AI9830" i="1"/>
  <c r="AJ9827" i="1"/>
  <c r="AI9826" i="1"/>
  <c r="AI9821" i="1"/>
  <c r="AI9818" i="1"/>
  <c r="AI9815" i="1"/>
  <c r="AI9812" i="1"/>
  <c r="AJ9809" i="1"/>
  <c r="AI9806" i="1"/>
  <c r="AI9800" i="1"/>
  <c r="AI9799" i="1"/>
  <c r="AI9796" i="1"/>
  <c r="AI9793" i="1"/>
  <c r="AJ9791" i="1"/>
  <c r="AI9790" i="1"/>
  <c r="AJ9788" i="1"/>
  <c r="AI9784" i="1"/>
  <c r="AI9782" i="1"/>
  <c r="AI9779" i="1"/>
  <c r="AJ9776" i="1"/>
  <c r="AI9773" i="1"/>
  <c r="AI9769" i="1"/>
  <c r="AI9767" i="1"/>
  <c r="AI9764" i="1"/>
  <c r="AI9760" i="1"/>
  <c r="AJ9758" i="1"/>
  <c r="AJ9755" i="1"/>
  <c r="AI9751" i="1"/>
  <c r="AJ9749" i="1"/>
  <c r="AI9746" i="1"/>
  <c r="AI9743" i="1"/>
  <c r="AJ9740" i="1"/>
  <c r="AI9734" i="1"/>
  <c r="AI9727" i="1"/>
  <c r="AI9725" i="1"/>
  <c r="AI9722" i="1"/>
  <c r="AJ9719" i="1"/>
  <c r="AI9716" i="1"/>
  <c r="AJ9713" i="1"/>
  <c r="AI9709" i="1"/>
  <c r="AJ9707" i="1"/>
  <c r="AI9704" i="1"/>
  <c r="AI9701" i="1"/>
  <c r="AI9697" i="1"/>
  <c r="AI9695" i="1"/>
  <c r="AI9692" i="1"/>
  <c r="AI9691" i="1"/>
  <c r="AJ9689" i="1"/>
  <c r="AI9685" i="1"/>
  <c r="AI9682" i="1"/>
  <c r="AI9679" i="1"/>
  <c r="AJ9677" i="1"/>
  <c r="AI9671" i="1"/>
  <c r="AJ9668" i="1"/>
  <c r="AI9665" i="1"/>
  <c r="AI9659" i="1"/>
  <c r="AI9658" i="1"/>
  <c r="AJ9656" i="1"/>
  <c r="AI9653" i="1"/>
  <c r="AI9650" i="1"/>
  <c r="AI9646" i="1"/>
  <c r="AI9641" i="1"/>
  <c r="AI9638" i="1"/>
  <c r="AI9634" i="1"/>
  <c r="AI9631" i="1"/>
  <c r="AI9629" i="1"/>
  <c r="AJ9626" i="1"/>
  <c r="AI9619" i="1"/>
  <c r="AI9617" i="1"/>
  <c r="AI9616" i="1"/>
  <c r="AJ9611" i="1"/>
  <c r="AJ9608" i="1"/>
  <c r="AJ9605" i="1"/>
  <c r="AJ9602" i="1"/>
  <c r="AI9599" i="1"/>
  <c r="AJ9593" i="1"/>
  <c r="AI9590" i="1"/>
  <c r="AI9586" i="1"/>
  <c r="AI9583" i="1"/>
  <c r="AI9580" i="1"/>
  <c r="AJ9578" i="1"/>
  <c r="AJ9575" i="1"/>
  <c r="AJ9572" i="1"/>
  <c r="AI9569" i="1"/>
  <c r="AI9568" i="1"/>
  <c r="AI9565" i="1"/>
  <c r="AI9562" i="1"/>
  <c r="AI9559" i="1"/>
  <c r="AI9556" i="1"/>
  <c r="AI9553" i="1"/>
  <c r="AJ9551" i="1"/>
  <c r="AI9548" i="1"/>
  <c r="AJ9545" i="1"/>
  <c r="AJ9542" i="1"/>
  <c r="AI9539" i="1"/>
  <c r="AI9536" i="1"/>
  <c r="AI9533" i="1"/>
  <c r="AI9530" i="1"/>
  <c r="AI9527" i="1"/>
  <c r="AI9524" i="1"/>
  <c r="AI9521" i="1"/>
  <c r="AJ9515" i="1"/>
  <c r="AI9512" i="1"/>
  <c r="AI9509" i="1"/>
  <c r="AI9506" i="1"/>
  <c r="AI9502" i="1"/>
  <c r="AI9499" i="1"/>
  <c r="AJ9494" i="1"/>
  <c r="AI9490" i="1"/>
  <c r="AI9487" i="1"/>
  <c r="AJ9485" i="1"/>
  <c r="AI9484" i="1"/>
  <c r="AJ9479" i="1"/>
  <c r="AI9476" i="1"/>
  <c r="AI9472" i="1"/>
  <c r="AI9470" i="1"/>
  <c r="AJ9467" i="1"/>
  <c r="AI9464" i="1"/>
  <c r="AI9461" i="1"/>
  <c r="AI9458" i="1"/>
  <c r="AI9454" i="1"/>
  <c r="AI9451" i="1"/>
  <c r="AI9449" i="1"/>
  <c r="AI9445" i="1"/>
  <c r="AJ9440" i="1"/>
  <c r="AI9437" i="1"/>
  <c r="AJ9434" i="1"/>
  <c r="AJ9431" i="1"/>
  <c r="AJ9428" i="1"/>
  <c r="AI9427" i="1"/>
  <c r="AI9424" i="1"/>
  <c r="AI9421" i="1"/>
  <c r="AJ9419" i="1"/>
  <c r="AJ9416" i="1"/>
  <c r="AJ9413" i="1"/>
  <c r="AI9409" i="1"/>
  <c r="AI9406" i="1"/>
  <c r="AI9404" i="1"/>
  <c r="AJ9401" i="1"/>
  <c r="AI9397" i="1"/>
  <c r="AI9395" i="1"/>
  <c r="AI9392" i="1"/>
  <c r="AJ9389" i="1"/>
  <c r="AJ9386" i="1"/>
  <c r="AI9383" i="1"/>
  <c r="AJ9380" i="1"/>
  <c r="AI9377" i="1"/>
  <c r="AI9374" i="1"/>
  <c r="AI9368" i="1"/>
  <c r="AJ9365" i="1"/>
  <c r="AJ9362" i="1"/>
  <c r="AI9358" i="1"/>
  <c r="AI9355" i="1"/>
  <c r="AI9352" i="1"/>
  <c r="AI9350" i="1"/>
  <c r="AI9346" i="1"/>
  <c r="AI9343" i="1"/>
  <c r="AJ9341" i="1"/>
  <c r="AI4919" i="1"/>
  <c r="AJ4916" i="1"/>
  <c r="AI4916" i="1"/>
  <c r="AJ4913" i="1"/>
  <c r="AI4913" i="1"/>
  <c r="AJ4910" i="1"/>
  <c r="AI4910" i="1"/>
  <c r="AJ4907" i="1"/>
  <c r="AI4907" i="1"/>
  <c r="AJ4904" i="1"/>
  <c r="AI4904" i="1"/>
  <c r="AJ4901" i="1"/>
  <c r="AI4901" i="1"/>
  <c r="AJ4898" i="1"/>
  <c r="AI4898" i="1"/>
  <c r="AJ4895" i="1"/>
  <c r="AI4895" i="1"/>
  <c r="AJ4892" i="1"/>
  <c r="AI4892" i="1"/>
  <c r="AJ4889" i="1"/>
  <c r="AI4889" i="1"/>
  <c r="AJ4886" i="1"/>
  <c r="AI4886" i="1"/>
  <c r="AJ4883" i="1"/>
  <c r="AI4883" i="1"/>
  <c r="AJ4880" i="1"/>
  <c r="AI4880" i="1"/>
  <c r="AJ4877" i="1"/>
  <c r="AI4877" i="1"/>
  <c r="AJ4874" i="1"/>
  <c r="AI4874" i="1"/>
  <c r="AJ4871" i="1"/>
  <c r="AI4871" i="1"/>
  <c r="AJ4868" i="1"/>
  <c r="AI4868" i="1"/>
  <c r="AJ4865" i="1"/>
  <c r="AI4865" i="1"/>
  <c r="AJ4862" i="1"/>
  <c r="AI4862" i="1"/>
  <c r="AJ4859" i="1"/>
  <c r="AI4859" i="1"/>
  <c r="AJ4856" i="1"/>
  <c r="AI4856" i="1"/>
  <c r="AJ4853" i="1"/>
  <c r="AI4853" i="1"/>
  <c r="AJ4850" i="1"/>
  <c r="AI4850" i="1"/>
  <c r="AJ4847" i="1"/>
  <c r="AI4847" i="1"/>
  <c r="AJ4844" i="1"/>
  <c r="AI4844" i="1"/>
  <c r="AJ4841" i="1"/>
  <c r="AI4841" i="1"/>
  <c r="AJ4838" i="1"/>
  <c r="AI4838" i="1"/>
  <c r="AJ4835" i="1"/>
  <c r="AI4835" i="1"/>
  <c r="AJ4832" i="1"/>
  <c r="AI4832" i="1"/>
  <c r="AJ4829" i="1"/>
  <c r="AI4829" i="1"/>
  <c r="AJ4826" i="1"/>
  <c r="AI4826" i="1"/>
  <c r="AJ4823" i="1"/>
  <c r="AI4823" i="1"/>
  <c r="AJ4820" i="1"/>
  <c r="AI4820" i="1"/>
  <c r="AJ4817" i="1"/>
  <c r="AI4817" i="1"/>
  <c r="AJ4814" i="1"/>
  <c r="AI4814" i="1"/>
  <c r="AJ4811" i="1"/>
  <c r="AI4811" i="1"/>
  <c r="AJ4808" i="1"/>
  <c r="AI4808" i="1"/>
  <c r="AJ4805" i="1"/>
  <c r="AI4805" i="1"/>
  <c r="AJ4802" i="1"/>
  <c r="AI4802" i="1"/>
  <c r="AJ4799" i="1"/>
  <c r="AI4799" i="1"/>
  <c r="AJ4796" i="1"/>
  <c r="AI4796" i="1"/>
  <c r="AJ4793" i="1"/>
  <c r="AI4793" i="1"/>
  <c r="AJ4790" i="1"/>
  <c r="AI4790" i="1"/>
  <c r="AJ4787" i="1"/>
  <c r="AI4787" i="1"/>
  <c r="AJ4784" i="1"/>
  <c r="AI4784" i="1"/>
  <c r="AJ4781" i="1"/>
  <c r="AI4781" i="1"/>
  <c r="AJ4778" i="1"/>
  <c r="AI4778" i="1"/>
  <c r="AJ4775" i="1"/>
  <c r="AI4775" i="1"/>
  <c r="AJ4772" i="1"/>
  <c r="AI4772" i="1"/>
  <c r="AJ4769" i="1"/>
  <c r="AI4769" i="1"/>
  <c r="AJ4766" i="1"/>
  <c r="AI4766" i="1"/>
  <c r="AJ4763" i="1"/>
  <c r="AI4763" i="1"/>
  <c r="AJ4760" i="1"/>
  <c r="AI4760" i="1"/>
  <c r="AJ4757" i="1"/>
  <c r="AI4757" i="1"/>
  <c r="AJ4754" i="1"/>
  <c r="AI4754" i="1"/>
  <c r="AJ4751" i="1"/>
  <c r="AI4751" i="1"/>
  <c r="AJ4748" i="1"/>
  <c r="AI4748" i="1"/>
  <c r="AJ4745" i="1"/>
  <c r="AI4745" i="1"/>
  <c r="AJ4742" i="1"/>
  <c r="AI4742" i="1"/>
  <c r="AJ4739" i="1"/>
  <c r="AI4739" i="1"/>
  <c r="AJ4736" i="1"/>
  <c r="AI4736" i="1"/>
  <c r="AJ4733" i="1"/>
  <c r="AI4733" i="1"/>
  <c r="AJ4730" i="1"/>
  <c r="AI4730" i="1"/>
  <c r="AJ4727" i="1"/>
  <c r="AI4727" i="1"/>
  <c r="AJ4724" i="1"/>
  <c r="AI4724" i="1"/>
  <c r="AJ4721" i="1"/>
  <c r="AI4721" i="1"/>
  <c r="AJ4718" i="1"/>
  <c r="AI4718" i="1"/>
  <c r="AJ4715" i="1"/>
  <c r="AI4715" i="1"/>
  <c r="AJ4712" i="1"/>
  <c r="AI4712" i="1"/>
  <c r="AJ4709" i="1"/>
  <c r="AI4709" i="1"/>
  <c r="AJ4706" i="1"/>
  <c r="AI4706" i="1"/>
  <c r="AJ4703" i="1"/>
  <c r="AI4703" i="1"/>
  <c r="AJ4700" i="1"/>
  <c r="AI4700" i="1"/>
  <c r="AJ4697" i="1"/>
  <c r="AI4697" i="1"/>
  <c r="AJ4694" i="1"/>
  <c r="AI4694" i="1"/>
  <c r="AJ4691" i="1"/>
  <c r="AI4691" i="1"/>
  <c r="AJ4688" i="1"/>
  <c r="AI4688" i="1"/>
  <c r="AJ4685" i="1"/>
  <c r="AI4685" i="1"/>
  <c r="AJ4682" i="1"/>
  <c r="AI4682" i="1"/>
  <c r="AJ4679" i="1"/>
  <c r="AI4679" i="1"/>
  <c r="AJ4676" i="1"/>
  <c r="AI4676" i="1"/>
  <c r="AJ4673" i="1"/>
  <c r="AI4673" i="1"/>
  <c r="AJ4670" i="1"/>
  <c r="AI4670" i="1"/>
  <c r="AJ4667" i="1"/>
  <c r="AI4667" i="1"/>
  <c r="AJ4664" i="1"/>
  <c r="AI4664" i="1"/>
  <c r="AJ4661" i="1"/>
  <c r="AI4661" i="1"/>
  <c r="AJ4658" i="1"/>
  <c r="AI4658" i="1"/>
  <c r="AJ4655" i="1"/>
  <c r="AI4655" i="1"/>
  <c r="AJ4652" i="1"/>
  <c r="AI4652" i="1"/>
  <c r="AJ4649" i="1"/>
  <c r="AI4649" i="1"/>
  <c r="AJ4646" i="1"/>
  <c r="AI4646" i="1"/>
  <c r="AJ4643" i="1"/>
  <c r="AI4643" i="1"/>
  <c r="AJ4640" i="1"/>
  <c r="AI4640" i="1"/>
  <c r="AJ4637" i="1"/>
  <c r="AI4637" i="1"/>
  <c r="AJ4634" i="1"/>
  <c r="AI4634" i="1"/>
  <c r="AJ4631" i="1"/>
  <c r="AI4631" i="1"/>
  <c r="AJ4628" i="1"/>
  <c r="AI4628" i="1"/>
  <c r="AJ4625" i="1"/>
  <c r="AI4625" i="1"/>
  <c r="AJ4622" i="1"/>
  <c r="AI4622" i="1"/>
  <c r="AJ4619" i="1"/>
  <c r="AI4619" i="1"/>
  <c r="AJ4616" i="1"/>
  <c r="AI4616" i="1"/>
  <c r="AJ4613" i="1"/>
  <c r="AI4613" i="1"/>
  <c r="AJ4610" i="1"/>
  <c r="AI4610" i="1"/>
  <c r="AJ4607" i="1"/>
  <c r="AI4607" i="1"/>
  <c r="AJ4604" i="1"/>
  <c r="AI4604" i="1"/>
  <c r="AJ4601" i="1"/>
  <c r="AI4601" i="1"/>
  <c r="AJ4598" i="1"/>
  <c r="AI4598" i="1"/>
  <c r="AJ4595" i="1"/>
  <c r="AI4595" i="1"/>
  <c r="AJ4592" i="1"/>
  <c r="AI4592" i="1"/>
  <c r="AJ4589" i="1"/>
  <c r="AI4589" i="1"/>
  <c r="AJ4586" i="1"/>
  <c r="AI4586" i="1"/>
  <c r="AJ4583" i="1"/>
  <c r="AI4583" i="1"/>
  <c r="AJ4580" i="1"/>
  <c r="AI4580" i="1"/>
  <c r="AJ4577" i="1"/>
  <c r="AI4577" i="1"/>
  <c r="AJ4574" i="1"/>
  <c r="AI4574" i="1"/>
  <c r="AJ4571" i="1"/>
  <c r="AI4571" i="1"/>
  <c r="AJ4568" i="1"/>
  <c r="AI4568" i="1"/>
  <c r="AJ4565" i="1"/>
  <c r="AI4565" i="1"/>
  <c r="AJ4562" i="1"/>
  <c r="AI4562" i="1"/>
  <c r="AJ4559" i="1"/>
  <c r="AI4559" i="1"/>
  <c r="AJ4556" i="1"/>
  <c r="AI4556" i="1"/>
  <c r="AJ4553" i="1"/>
  <c r="AI4553" i="1"/>
  <c r="AJ4550" i="1"/>
  <c r="AI4550" i="1"/>
  <c r="AJ4547" i="1"/>
  <c r="AI4547" i="1"/>
  <c r="AJ4544" i="1"/>
  <c r="AI4544" i="1"/>
  <c r="AJ4541" i="1"/>
  <c r="AI4541" i="1"/>
  <c r="AJ4538" i="1"/>
  <c r="AI4538" i="1"/>
  <c r="AJ4535" i="1"/>
  <c r="AI4535" i="1"/>
  <c r="AJ4532" i="1"/>
  <c r="AI4532" i="1"/>
  <c r="AJ4529" i="1"/>
  <c r="AI4529" i="1"/>
  <c r="AJ4526" i="1"/>
  <c r="AI4526" i="1"/>
  <c r="AJ4523" i="1"/>
  <c r="AI4523" i="1"/>
  <c r="AJ4520" i="1"/>
  <c r="AI4520" i="1"/>
  <c r="AJ4517" i="1"/>
  <c r="AI4517" i="1"/>
  <c r="AJ4514" i="1"/>
  <c r="AI4514" i="1"/>
  <c r="AJ4511" i="1"/>
  <c r="AI4511" i="1"/>
  <c r="AJ4508" i="1"/>
  <c r="AI4508" i="1"/>
  <c r="AJ4505" i="1"/>
  <c r="AI4505" i="1"/>
  <c r="AJ4502" i="1"/>
  <c r="AI4502" i="1"/>
  <c r="AJ4499" i="1"/>
  <c r="AI4499" i="1"/>
  <c r="AJ4496" i="1"/>
  <c r="AI4496" i="1"/>
  <c r="AJ4493" i="1"/>
  <c r="AI4493" i="1"/>
  <c r="AJ4490" i="1"/>
  <c r="AI4490" i="1"/>
  <c r="AJ4487" i="1"/>
  <c r="AI4487" i="1"/>
  <c r="AJ4484" i="1"/>
  <c r="AI4484" i="1"/>
  <c r="AJ4481" i="1"/>
  <c r="AI4481" i="1"/>
  <c r="AJ4478" i="1"/>
  <c r="AI4478" i="1"/>
  <c r="AJ4475" i="1"/>
  <c r="AI4475" i="1"/>
  <c r="AJ4472" i="1"/>
  <c r="AI4472" i="1"/>
  <c r="AJ4469" i="1"/>
  <c r="AI4469" i="1"/>
  <c r="AJ4466" i="1"/>
  <c r="AI4466" i="1"/>
  <c r="AJ4463" i="1"/>
  <c r="AI4463" i="1"/>
  <c r="AJ4460" i="1"/>
  <c r="AI4460" i="1"/>
  <c r="AJ4457" i="1"/>
  <c r="AI4457" i="1"/>
  <c r="AJ4454" i="1"/>
  <c r="AI4454" i="1"/>
  <c r="AJ4451" i="1"/>
  <c r="AI4451" i="1"/>
  <c r="AJ4448" i="1"/>
  <c r="AI4448" i="1"/>
  <c r="AJ4445" i="1"/>
  <c r="AI4445" i="1"/>
  <c r="AJ4442" i="1"/>
  <c r="AI4442" i="1"/>
  <c r="AJ4439" i="1"/>
  <c r="AI4439" i="1"/>
  <c r="AJ4436" i="1"/>
  <c r="AI4436" i="1"/>
  <c r="AJ4433" i="1"/>
  <c r="AI4433" i="1"/>
  <c r="AJ4430" i="1"/>
  <c r="AI4430" i="1"/>
  <c r="AJ4427" i="1"/>
  <c r="AI4427" i="1"/>
  <c r="AJ4424" i="1"/>
  <c r="AI4424" i="1"/>
  <c r="AJ4421" i="1"/>
  <c r="AI4421" i="1"/>
  <c r="AJ4418" i="1"/>
  <c r="AI4418" i="1"/>
  <c r="AJ4415" i="1"/>
  <c r="AI4415" i="1"/>
  <c r="AJ4412" i="1"/>
  <c r="AI4412" i="1"/>
  <c r="AJ4409" i="1"/>
  <c r="AI4409" i="1"/>
  <c r="AJ4406" i="1"/>
  <c r="AI4406" i="1"/>
  <c r="AJ4403" i="1"/>
  <c r="AI4403" i="1"/>
  <c r="AJ4400" i="1"/>
  <c r="AI4400" i="1"/>
  <c r="AJ4397" i="1"/>
  <c r="AI4397" i="1"/>
  <c r="AJ4394" i="1"/>
  <c r="AI4394" i="1"/>
  <c r="AJ4391" i="1"/>
  <c r="AI4391" i="1"/>
  <c r="AJ4388" i="1"/>
  <c r="AI4388" i="1"/>
  <c r="AJ4385" i="1"/>
  <c r="AI4385" i="1"/>
  <c r="AJ4382" i="1"/>
  <c r="AI4382" i="1"/>
  <c r="AJ4379" i="1"/>
  <c r="AI4379" i="1"/>
  <c r="AJ4376" i="1"/>
  <c r="AI4376" i="1"/>
  <c r="AJ4373" i="1"/>
  <c r="AI4373" i="1"/>
  <c r="AJ4370" i="1"/>
  <c r="AI4370" i="1"/>
  <c r="AJ4367" i="1"/>
  <c r="AI4367" i="1"/>
  <c r="AJ4364" i="1"/>
  <c r="AI4364" i="1"/>
  <c r="AJ4361" i="1"/>
  <c r="AI4361" i="1"/>
  <c r="AJ4358" i="1"/>
  <c r="AI4358" i="1"/>
  <c r="AJ4355" i="1"/>
  <c r="AI4355" i="1"/>
  <c r="AJ4352" i="1"/>
  <c r="AI4352" i="1"/>
  <c r="AJ4349" i="1"/>
  <c r="AI4349" i="1"/>
  <c r="AJ4346" i="1"/>
  <c r="AI4346" i="1"/>
  <c r="AJ4343" i="1"/>
  <c r="AI4343" i="1"/>
  <c r="AJ4340" i="1"/>
  <c r="AI4340" i="1"/>
  <c r="AJ4337" i="1"/>
  <c r="AI4337" i="1"/>
  <c r="AJ4334" i="1"/>
  <c r="AI4334" i="1"/>
  <c r="AJ4331" i="1"/>
  <c r="AI4331" i="1"/>
  <c r="AJ4328" i="1"/>
  <c r="AI4328" i="1"/>
  <c r="AJ4325" i="1"/>
  <c r="AI4325" i="1"/>
  <c r="AJ4322" i="1"/>
  <c r="AI4322" i="1"/>
  <c r="AJ4319" i="1"/>
  <c r="AI4319" i="1"/>
  <c r="AJ4316" i="1"/>
  <c r="AI4316" i="1"/>
  <c r="AJ4313" i="1"/>
  <c r="AI4313" i="1"/>
  <c r="AJ4310" i="1"/>
  <c r="AI4310" i="1"/>
  <c r="AJ4307" i="1"/>
  <c r="AI4307" i="1"/>
  <c r="AJ4304" i="1"/>
  <c r="AI4304" i="1"/>
  <c r="AJ4301" i="1"/>
  <c r="AI4301" i="1"/>
  <c r="AJ4298" i="1"/>
  <c r="AI4298" i="1"/>
  <c r="AJ4295" i="1"/>
  <c r="AI4295" i="1"/>
  <c r="AJ4292" i="1"/>
  <c r="AI4292" i="1"/>
  <c r="AJ4289" i="1"/>
  <c r="AI4289" i="1"/>
  <c r="AJ4286" i="1"/>
  <c r="AI4286" i="1"/>
  <c r="AJ4283" i="1"/>
  <c r="AI4283" i="1"/>
  <c r="AJ4280" i="1"/>
  <c r="AI4280" i="1"/>
  <c r="AJ4277" i="1"/>
  <c r="AI4277" i="1"/>
  <c r="AJ4274" i="1"/>
  <c r="AI4274" i="1"/>
  <c r="AJ4271" i="1"/>
  <c r="AI4271" i="1"/>
  <c r="AJ4268" i="1"/>
  <c r="AI4268" i="1"/>
  <c r="AJ4265" i="1"/>
  <c r="AI4265" i="1"/>
  <c r="AJ4262" i="1"/>
  <c r="AI4262" i="1"/>
  <c r="AJ4259" i="1"/>
  <c r="AI4259" i="1"/>
  <c r="AJ4256" i="1"/>
  <c r="AI4256" i="1"/>
  <c r="AJ4253" i="1"/>
  <c r="AI4253" i="1"/>
  <c r="AJ4250" i="1"/>
  <c r="AI4250" i="1"/>
  <c r="AJ4247" i="1"/>
  <c r="AI4247" i="1"/>
  <c r="AJ4244" i="1"/>
  <c r="AI4244" i="1"/>
  <c r="AJ4241" i="1"/>
  <c r="AI4241" i="1"/>
  <c r="AJ4238" i="1"/>
  <c r="AI4238" i="1"/>
  <c r="AJ4235" i="1"/>
  <c r="AI4235" i="1"/>
  <c r="AJ4232" i="1"/>
  <c r="AI4232" i="1"/>
  <c r="AJ4229" i="1"/>
  <c r="AI4229" i="1"/>
  <c r="AJ4226" i="1"/>
  <c r="AI4226" i="1"/>
  <c r="AJ4223" i="1"/>
  <c r="AI4223" i="1"/>
  <c r="AJ4220" i="1"/>
  <c r="AI4220" i="1"/>
  <c r="AJ4217" i="1"/>
  <c r="AI4217" i="1"/>
  <c r="AJ4214" i="1"/>
  <c r="AI4214" i="1"/>
  <c r="AJ4211" i="1"/>
  <c r="AI4211" i="1"/>
  <c r="AJ4208" i="1"/>
  <c r="AI4208" i="1"/>
  <c r="AJ4205" i="1"/>
  <c r="AI4205" i="1"/>
  <c r="AJ4202" i="1"/>
  <c r="AI4202" i="1"/>
  <c r="AJ4199" i="1"/>
  <c r="AI4199" i="1"/>
  <c r="AJ4196" i="1"/>
  <c r="AI4196" i="1"/>
  <c r="AJ4193" i="1"/>
  <c r="AI4193" i="1"/>
  <c r="AJ4190" i="1"/>
  <c r="AI4190" i="1"/>
  <c r="AJ4187" i="1"/>
  <c r="AI4187" i="1"/>
  <c r="AJ4184" i="1"/>
  <c r="AI4184" i="1"/>
  <c r="AJ4181" i="1"/>
  <c r="AI4181" i="1"/>
  <c r="AJ4178" i="1"/>
  <c r="AI4178" i="1"/>
  <c r="AJ4175" i="1"/>
  <c r="AI4175" i="1"/>
  <c r="AJ4172" i="1"/>
  <c r="AI4172" i="1"/>
  <c r="AJ4169" i="1"/>
  <c r="AI4169" i="1"/>
  <c r="AJ4166" i="1"/>
  <c r="AI4166" i="1"/>
  <c r="AJ4163" i="1"/>
  <c r="AI4163" i="1"/>
  <c r="AJ4160" i="1"/>
  <c r="AI4160" i="1"/>
  <c r="AJ4157" i="1"/>
  <c r="AI4157" i="1"/>
  <c r="AJ4154" i="1"/>
  <c r="AI4154" i="1"/>
  <c r="AJ4151" i="1"/>
  <c r="AI4151" i="1"/>
  <c r="AJ4148" i="1"/>
  <c r="AI4148" i="1"/>
  <c r="AJ4145" i="1"/>
  <c r="AI4145" i="1"/>
  <c r="AJ4142" i="1"/>
  <c r="AI4142" i="1"/>
  <c r="AJ4139" i="1"/>
  <c r="AI4139" i="1"/>
  <c r="AJ4136" i="1"/>
  <c r="AI4136" i="1"/>
  <c r="AJ4133" i="1"/>
  <c r="AI4133" i="1"/>
  <c r="AJ4130" i="1"/>
  <c r="AI4130" i="1"/>
  <c r="AJ4127" i="1"/>
  <c r="AI4127" i="1"/>
  <c r="AJ4124" i="1"/>
  <c r="AI4124" i="1"/>
  <c r="AJ4121" i="1"/>
  <c r="AI4121" i="1"/>
  <c r="AJ4118" i="1"/>
  <c r="AI4118" i="1"/>
  <c r="AJ4115" i="1"/>
  <c r="AI4115" i="1"/>
  <c r="AJ4112" i="1"/>
  <c r="AI4112" i="1"/>
  <c r="AJ4109" i="1"/>
  <c r="AI4109" i="1"/>
  <c r="AJ4106" i="1"/>
  <c r="AI4106" i="1"/>
  <c r="AJ4103" i="1"/>
  <c r="AI4103" i="1"/>
  <c r="AJ4100" i="1"/>
  <c r="AI4100" i="1"/>
  <c r="AJ4097" i="1"/>
  <c r="AI4097" i="1"/>
  <c r="AJ4094" i="1"/>
  <c r="AI4094" i="1"/>
  <c r="AJ4091" i="1"/>
  <c r="AI4091" i="1"/>
  <c r="AJ4088" i="1"/>
  <c r="AI4088" i="1"/>
  <c r="AJ4085" i="1"/>
  <c r="AI4085" i="1"/>
  <c r="AJ505" i="1"/>
  <c r="AJ517" i="1"/>
  <c r="AJ526" i="1"/>
  <c r="AJ532" i="1"/>
  <c r="AJ538" i="1"/>
  <c r="AJ541" i="1"/>
  <c r="AJ547" i="1"/>
  <c r="AJ550" i="1"/>
  <c r="AJ553" i="1"/>
  <c r="AJ556" i="1"/>
  <c r="AJ559" i="1"/>
  <c r="AJ562" i="1"/>
  <c r="AJ565" i="1"/>
  <c r="AJ568" i="1"/>
  <c r="AJ571" i="1"/>
  <c r="AJ574" i="1"/>
  <c r="AJ577" i="1"/>
  <c r="AJ580" i="1"/>
  <c r="AJ583" i="1"/>
  <c r="AJ586" i="1"/>
  <c r="AJ589" i="1"/>
  <c r="AJ592" i="1"/>
  <c r="AJ595" i="1"/>
  <c r="AJ598" i="1"/>
  <c r="AJ601" i="1"/>
  <c r="AJ604" i="1"/>
  <c r="AJ607" i="1"/>
  <c r="AJ610" i="1"/>
  <c r="AJ613" i="1"/>
  <c r="AJ616" i="1"/>
  <c r="AJ619" i="1"/>
  <c r="AJ622" i="1"/>
  <c r="AJ625" i="1"/>
  <c r="AJ628" i="1"/>
  <c r="AJ631" i="1"/>
  <c r="AJ634" i="1"/>
  <c r="AJ637" i="1"/>
  <c r="AJ640" i="1"/>
  <c r="AJ643" i="1"/>
  <c r="AJ646" i="1"/>
  <c r="AJ649" i="1"/>
  <c r="AJ652" i="1"/>
  <c r="AJ655" i="1"/>
  <c r="AJ658" i="1"/>
  <c r="AJ661" i="1"/>
  <c r="AJ664" i="1"/>
  <c r="AJ667" i="1"/>
  <c r="AJ670" i="1"/>
  <c r="AJ673" i="1"/>
  <c r="AJ676" i="1"/>
  <c r="AJ679" i="1"/>
  <c r="AJ682" i="1"/>
  <c r="AJ685" i="1"/>
  <c r="AJ688" i="1"/>
  <c r="AJ691" i="1"/>
  <c r="AJ694" i="1"/>
  <c r="AJ697" i="1"/>
  <c r="AJ700" i="1"/>
  <c r="AJ703" i="1"/>
  <c r="AJ706" i="1"/>
  <c r="AJ709" i="1"/>
  <c r="AJ712" i="1"/>
  <c r="AJ715" i="1"/>
  <c r="AJ718" i="1"/>
  <c r="AJ721" i="1"/>
  <c r="AJ724" i="1"/>
  <c r="AJ727" i="1"/>
  <c r="AJ730" i="1"/>
  <c r="AJ733" i="1"/>
  <c r="AJ736" i="1"/>
  <c r="AJ739" i="1"/>
  <c r="AJ742" i="1"/>
  <c r="AJ745" i="1"/>
  <c r="AJ748" i="1"/>
  <c r="AJ751" i="1"/>
  <c r="AJ754" i="1"/>
  <c r="AJ757" i="1"/>
  <c r="AJ760" i="1"/>
  <c r="AJ763" i="1"/>
  <c r="AJ766" i="1"/>
  <c r="AJ769" i="1"/>
  <c r="AJ772" i="1"/>
  <c r="AJ775" i="1"/>
  <c r="AJ778" i="1"/>
  <c r="AJ781" i="1"/>
  <c r="AJ784" i="1"/>
  <c r="AJ787" i="1"/>
  <c r="AJ790" i="1"/>
  <c r="AJ793" i="1"/>
  <c r="AJ796" i="1"/>
  <c r="AJ799" i="1"/>
  <c r="AJ802" i="1"/>
  <c r="AJ805" i="1"/>
  <c r="AJ808" i="1"/>
  <c r="AJ811" i="1"/>
  <c r="AJ814" i="1"/>
  <c r="AJ817" i="1"/>
  <c r="AJ820" i="1"/>
  <c r="AJ823" i="1"/>
  <c r="AJ826" i="1"/>
  <c r="AJ829" i="1"/>
  <c r="AJ832" i="1"/>
  <c r="AJ835" i="1"/>
  <c r="AJ838" i="1"/>
  <c r="AJ841" i="1"/>
  <c r="AJ844" i="1"/>
  <c r="AJ847" i="1"/>
  <c r="AJ850" i="1"/>
  <c r="AJ853" i="1"/>
  <c r="AJ856" i="1"/>
  <c r="AJ859" i="1"/>
  <c r="AJ862" i="1"/>
  <c r="AJ865" i="1"/>
  <c r="AJ868" i="1"/>
  <c r="AJ871" i="1"/>
  <c r="AJ874" i="1"/>
  <c r="AJ877" i="1"/>
  <c r="AJ880" i="1"/>
  <c r="AJ883" i="1"/>
  <c r="AJ886" i="1"/>
  <c r="AJ889" i="1"/>
  <c r="AJ892" i="1"/>
  <c r="AJ895" i="1"/>
  <c r="AJ898" i="1"/>
  <c r="AJ901" i="1"/>
  <c r="AJ904" i="1"/>
  <c r="AJ907" i="1"/>
  <c r="AJ910" i="1"/>
  <c r="AJ913" i="1"/>
  <c r="AJ916" i="1"/>
  <c r="AJ919" i="1"/>
  <c r="AJ922" i="1"/>
  <c r="AJ925" i="1"/>
  <c r="AJ928" i="1"/>
  <c r="AJ931" i="1"/>
  <c r="AJ934" i="1"/>
  <c r="AJ937" i="1"/>
  <c r="AJ940" i="1"/>
  <c r="AJ943" i="1"/>
  <c r="AJ946" i="1"/>
  <c r="AJ949" i="1"/>
  <c r="AJ952" i="1"/>
  <c r="AJ955" i="1"/>
  <c r="AJ958" i="1"/>
  <c r="AJ961" i="1"/>
  <c r="AJ964" i="1"/>
  <c r="AJ967" i="1"/>
  <c r="AJ970" i="1"/>
  <c r="AJ973" i="1"/>
  <c r="AJ976" i="1"/>
  <c r="AJ979" i="1"/>
  <c r="AJ982" i="1"/>
  <c r="AJ985" i="1"/>
  <c r="AJ988" i="1"/>
  <c r="AJ991" i="1"/>
  <c r="AJ994" i="1"/>
  <c r="AJ997" i="1"/>
  <c r="AJ1000" i="1"/>
  <c r="AJ1003" i="1"/>
  <c r="AJ1006" i="1"/>
  <c r="AJ1009" i="1"/>
  <c r="AJ1012" i="1"/>
  <c r="AJ1015" i="1"/>
  <c r="AJ1018" i="1"/>
  <c r="AJ1021" i="1"/>
  <c r="AJ1024" i="1"/>
  <c r="AJ1027" i="1"/>
  <c r="AJ1030" i="1"/>
  <c r="AJ1033" i="1"/>
  <c r="AJ1036" i="1"/>
  <c r="AJ1039" i="1"/>
  <c r="AJ1042" i="1"/>
  <c r="AJ1045" i="1"/>
  <c r="AJ1048" i="1"/>
  <c r="AJ1051" i="1"/>
  <c r="AJ1054" i="1"/>
  <c r="AJ1057" i="1"/>
  <c r="AJ1060" i="1"/>
  <c r="AJ1063" i="1"/>
  <c r="AJ1066" i="1"/>
  <c r="AJ1069" i="1"/>
  <c r="AJ1072" i="1"/>
  <c r="AJ1075" i="1"/>
  <c r="AJ1078" i="1"/>
  <c r="AJ1081" i="1"/>
  <c r="AJ1084" i="1"/>
  <c r="AJ1087" i="1"/>
  <c r="AJ1090" i="1"/>
  <c r="AJ1093" i="1"/>
  <c r="AJ1096" i="1"/>
  <c r="AJ1099" i="1"/>
  <c r="AJ1102" i="1"/>
  <c r="AJ1105" i="1"/>
  <c r="AJ1108" i="1"/>
  <c r="AJ1111" i="1"/>
  <c r="AJ1114" i="1"/>
  <c r="AJ1117" i="1"/>
  <c r="AJ1120" i="1"/>
  <c r="AJ1123" i="1"/>
  <c r="AJ1126" i="1"/>
  <c r="AJ1129" i="1"/>
  <c r="AJ1132" i="1"/>
  <c r="AJ1135" i="1"/>
  <c r="AJ1138" i="1"/>
  <c r="AJ1141" i="1"/>
  <c r="AJ1144" i="1"/>
  <c r="AJ1147" i="1"/>
  <c r="AJ1150" i="1"/>
  <c r="AJ1153" i="1"/>
  <c r="AJ1156" i="1"/>
  <c r="AJ1159" i="1"/>
  <c r="AJ1162" i="1"/>
  <c r="AJ1165" i="1"/>
  <c r="AJ1168" i="1"/>
  <c r="AJ1171" i="1"/>
  <c r="AJ1174" i="1"/>
  <c r="AJ1177" i="1"/>
  <c r="AJ1180" i="1"/>
  <c r="AJ1183" i="1"/>
  <c r="AJ1186" i="1"/>
  <c r="AJ1189" i="1"/>
  <c r="AJ1192" i="1"/>
  <c r="AJ1195" i="1"/>
  <c r="AJ1198" i="1"/>
  <c r="AJ1201" i="1"/>
  <c r="AJ1204" i="1"/>
  <c r="AJ1207" i="1"/>
  <c r="AJ1210" i="1"/>
  <c r="AJ1213" i="1"/>
  <c r="AJ1216" i="1"/>
  <c r="AJ1219" i="1"/>
  <c r="AJ1222" i="1"/>
  <c r="AJ1225" i="1"/>
  <c r="AJ1228" i="1"/>
  <c r="AJ1231" i="1"/>
  <c r="AJ1234" i="1"/>
  <c r="AJ1237" i="1"/>
  <c r="AJ1240" i="1"/>
  <c r="AJ1243" i="1"/>
  <c r="AJ1246" i="1"/>
  <c r="AJ1249" i="1"/>
  <c r="AJ1252" i="1"/>
  <c r="AJ1255" i="1"/>
  <c r="AJ1258" i="1"/>
  <c r="AJ1261" i="1"/>
  <c r="AJ1264" i="1"/>
  <c r="AJ1267" i="1"/>
  <c r="AJ1270" i="1"/>
  <c r="AJ1273" i="1"/>
  <c r="AJ1276" i="1"/>
  <c r="AJ1279" i="1"/>
  <c r="AJ1282" i="1"/>
  <c r="AJ1285" i="1"/>
  <c r="AJ1288" i="1"/>
  <c r="AJ1291" i="1"/>
  <c r="AJ1294" i="1"/>
  <c r="AJ1297" i="1"/>
  <c r="AJ1300" i="1"/>
  <c r="AJ1303" i="1"/>
  <c r="AJ1306" i="1"/>
  <c r="AJ1309" i="1"/>
  <c r="AJ1312" i="1"/>
  <c r="AJ1315" i="1"/>
  <c r="AJ1318" i="1"/>
  <c r="AJ1321" i="1"/>
  <c r="AJ1324" i="1"/>
  <c r="AJ1327" i="1"/>
  <c r="AJ1330" i="1"/>
  <c r="AJ1333" i="1"/>
  <c r="AJ1336" i="1"/>
  <c r="AJ1339" i="1"/>
  <c r="AJ1342" i="1"/>
  <c r="AJ1345" i="1"/>
  <c r="AJ1348" i="1"/>
  <c r="AJ1351" i="1"/>
  <c r="AJ1354" i="1"/>
  <c r="AJ1357" i="1"/>
  <c r="AJ1360" i="1"/>
  <c r="AJ1363" i="1"/>
  <c r="AJ1366" i="1"/>
  <c r="AJ1369" i="1"/>
  <c r="AJ1372" i="1"/>
  <c r="AJ1375" i="1"/>
  <c r="AJ1378" i="1"/>
  <c r="AJ1381" i="1"/>
  <c r="AJ1384" i="1"/>
  <c r="AJ1387" i="1"/>
  <c r="AJ1390" i="1"/>
  <c r="AJ1393" i="1"/>
  <c r="AJ1396" i="1"/>
  <c r="AJ1399" i="1"/>
  <c r="AJ1402" i="1"/>
  <c r="AJ1405" i="1"/>
  <c r="AJ1408" i="1"/>
  <c r="AJ1411" i="1"/>
  <c r="AJ1414" i="1"/>
  <c r="AJ1417" i="1"/>
  <c r="AJ1420" i="1"/>
  <c r="AJ1423" i="1"/>
  <c r="AJ1426" i="1"/>
  <c r="AJ1429" i="1"/>
  <c r="AJ1432" i="1"/>
  <c r="AJ1435" i="1"/>
  <c r="AJ1438" i="1"/>
  <c r="AJ1441" i="1"/>
  <c r="AJ1444" i="1"/>
  <c r="AJ1447" i="1"/>
  <c r="AJ1450" i="1"/>
  <c r="AJ1453" i="1"/>
  <c r="AJ1456" i="1"/>
  <c r="AJ1459" i="1"/>
  <c r="AJ1462" i="1"/>
  <c r="AJ1465" i="1"/>
  <c r="AJ1468" i="1"/>
  <c r="AJ1471" i="1"/>
  <c r="AJ1474" i="1"/>
  <c r="AJ1477" i="1"/>
  <c r="AJ1480" i="1"/>
  <c r="AJ1483" i="1"/>
  <c r="AJ1486" i="1"/>
  <c r="AJ1489" i="1"/>
  <c r="AJ1492" i="1"/>
  <c r="AJ1495" i="1"/>
  <c r="AJ1498" i="1"/>
  <c r="AJ1501" i="1"/>
  <c r="AJ1504" i="1"/>
  <c r="AJ1507" i="1"/>
  <c r="AJ1510" i="1"/>
  <c r="AJ1513" i="1"/>
  <c r="AJ1516" i="1"/>
  <c r="AJ1519" i="1"/>
  <c r="AJ1522" i="1"/>
  <c r="AJ1525" i="1"/>
  <c r="AJ1528" i="1"/>
  <c r="AJ1531" i="1"/>
  <c r="AJ1534" i="1"/>
  <c r="AJ1537" i="1"/>
  <c r="AJ1540" i="1"/>
  <c r="AJ1543" i="1"/>
  <c r="AJ1546" i="1"/>
  <c r="AJ1549" i="1"/>
  <c r="AJ1552" i="1"/>
  <c r="AJ1555" i="1"/>
  <c r="AJ1558" i="1"/>
  <c r="AJ1561" i="1"/>
  <c r="AJ1564" i="1"/>
  <c r="AJ1567" i="1"/>
  <c r="AJ1570" i="1"/>
  <c r="AJ1573" i="1"/>
  <c r="AJ1576" i="1"/>
  <c r="AJ1579" i="1"/>
  <c r="AJ1582" i="1"/>
  <c r="AJ1585" i="1"/>
  <c r="AJ1588" i="1"/>
  <c r="AJ1591" i="1"/>
  <c r="AJ1594" i="1"/>
  <c r="AJ1597" i="1"/>
  <c r="AJ1600" i="1"/>
  <c r="AJ1603" i="1"/>
  <c r="AJ1606" i="1"/>
  <c r="AJ1609" i="1"/>
  <c r="AJ1612" i="1"/>
  <c r="AJ1615" i="1"/>
  <c r="AJ1618" i="1"/>
  <c r="AJ1621" i="1"/>
  <c r="AJ1624" i="1"/>
  <c r="AJ1627" i="1"/>
  <c r="AJ1630" i="1"/>
  <c r="AJ1633" i="1"/>
  <c r="AJ1636" i="1"/>
  <c r="AJ1639" i="1"/>
  <c r="AJ1642" i="1"/>
  <c r="AJ1645" i="1"/>
  <c r="AJ1648" i="1"/>
  <c r="AJ1651" i="1"/>
  <c r="AJ1654" i="1"/>
  <c r="AJ1657" i="1"/>
  <c r="AJ1660" i="1"/>
  <c r="AJ1663" i="1"/>
  <c r="AJ1666" i="1"/>
  <c r="AJ1669" i="1"/>
  <c r="AJ1672" i="1"/>
  <c r="AJ1675" i="1"/>
  <c r="AJ1678" i="1"/>
  <c r="AJ1681" i="1"/>
  <c r="AJ1684" i="1"/>
  <c r="AJ1687" i="1"/>
  <c r="AJ1690" i="1"/>
  <c r="AJ1693" i="1"/>
  <c r="AJ1696" i="1"/>
  <c r="AJ1699" i="1"/>
  <c r="AJ1702" i="1"/>
  <c r="AJ1705" i="1"/>
  <c r="AJ1708" i="1"/>
  <c r="AJ1711" i="1"/>
  <c r="AJ1714" i="1"/>
  <c r="AJ1717" i="1"/>
  <c r="AJ1720" i="1"/>
  <c r="AJ1723" i="1"/>
  <c r="AJ1726" i="1"/>
  <c r="AJ1729" i="1"/>
  <c r="AJ1732" i="1"/>
  <c r="AJ1735" i="1"/>
  <c r="AJ1738" i="1"/>
  <c r="AJ1741" i="1"/>
  <c r="AJ1744" i="1"/>
  <c r="AJ1747" i="1"/>
  <c r="AJ1750" i="1"/>
  <c r="AJ1753" i="1"/>
  <c r="AJ1756" i="1"/>
  <c r="AJ1759" i="1"/>
  <c r="AJ1762" i="1"/>
  <c r="AJ1765" i="1"/>
  <c r="AJ1768" i="1"/>
  <c r="AJ1771" i="1"/>
  <c r="AJ1774" i="1"/>
  <c r="AJ1777" i="1"/>
  <c r="AJ1780" i="1"/>
  <c r="AJ1783" i="1"/>
  <c r="AJ1786" i="1"/>
  <c r="AJ1789" i="1"/>
  <c r="AJ1792" i="1"/>
  <c r="AJ1795" i="1"/>
  <c r="AJ1798" i="1"/>
  <c r="AJ1801" i="1"/>
  <c r="AJ1804" i="1"/>
  <c r="AJ1807" i="1"/>
  <c r="AJ1810" i="1"/>
  <c r="AJ1813" i="1"/>
  <c r="AJ1816" i="1"/>
  <c r="AJ1819" i="1"/>
  <c r="AJ1822" i="1"/>
  <c r="AJ1825" i="1"/>
  <c r="AJ1828" i="1"/>
  <c r="AJ1831" i="1"/>
  <c r="AJ1834" i="1"/>
  <c r="AJ1837" i="1"/>
  <c r="AJ1840" i="1"/>
  <c r="AJ1843" i="1"/>
  <c r="AJ1846" i="1"/>
  <c r="AJ1849" i="1"/>
  <c r="AJ1852" i="1"/>
  <c r="AJ1855" i="1"/>
  <c r="AJ1858" i="1"/>
  <c r="AJ1861" i="1"/>
  <c r="AJ1864" i="1"/>
  <c r="AJ1867" i="1"/>
  <c r="AJ1870" i="1"/>
  <c r="AJ1873" i="1"/>
  <c r="AJ1876" i="1"/>
  <c r="AJ1879" i="1"/>
  <c r="AJ1882" i="1"/>
  <c r="AJ1885" i="1"/>
  <c r="AJ1888" i="1"/>
  <c r="AJ1891" i="1"/>
  <c r="AJ1894" i="1"/>
  <c r="AJ1897" i="1"/>
  <c r="AJ1900" i="1"/>
  <c r="AJ1903" i="1"/>
  <c r="AJ1906" i="1"/>
  <c r="AJ1909" i="1"/>
  <c r="AJ1912" i="1"/>
  <c r="AJ1915" i="1"/>
  <c r="AJ1918" i="1"/>
  <c r="AJ1921" i="1"/>
  <c r="AJ1924" i="1"/>
  <c r="AJ1927" i="1"/>
  <c r="AJ1930" i="1"/>
  <c r="AJ1933" i="1"/>
  <c r="AJ1936" i="1"/>
  <c r="AJ1939" i="1"/>
  <c r="AJ1942" i="1"/>
  <c r="AJ1945" i="1"/>
  <c r="AJ1948" i="1"/>
  <c r="AJ1951" i="1"/>
  <c r="AJ1954" i="1"/>
  <c r="AJ1957" i="1"/>
  <c r="AJ1960" i="1"/>
  <c r="AJ1963" i="1"/>
  <c r="AJ1966" i="1"/>
  <c r="AJ1969" i="1"/>
  <c r="AJ1972" i="1"/>
  <c r="AJ1975" i="1"/>
  <c r="AJ1978" i="1"/>
  <c r="AJ1981" i="1"/>
  <c r="AJ1984" i="1"/>
  <c r="AJ1987" i="1"/>
  <c r="AJ1990" i="1"/>
  <c r="AJ1993" i="1"/>
  <c r="AJ1996" i="1"/>
  <c r="AJ1999" i="1"/>
  <c r="AJ2002" i="1"/>
  <c r="AJ2005" i="1"/>
  <c r="AJ2008" i="1"/>
  <c r="AJ2011" i="1"/>
  <c r="AJ2014" i="1"/>
  <c r="AJ2017" i="1"/>
  <c r="AJ2020" i="1"/>
  <c r="AJ2023" i="1"/>
  <c r="AJ2026" i="1"/>
  <c r="AJ2029" i="1"/>
  <c r="AJ2032" i="1"/>
  <c r="AJ2035" i="1"/>
  <c r="AJ2038" i="1"/>
  <c r="AJ2041" i="1"/>
  <c r="AJ2044" i="1"/>
  <c r="AJ2047" i="1"/>
  <c r="AJ2050" i="1"/>
  <c r="AJ2053" i="1"/>
  <c r="AJ2056" i="1"/>
  <c r="AJ2059" i="1"/>
  <c r="AJ2062" i="1"/>
  <c r="AJ2065" i="1"/>
  <c r="AJ2068" i="1"/>
  <c r="AJ2071" i="1"/>
  <c r="AJ2074" i="1"/>
  <c r="AJ2077" i="1"/>
  <c r="AJ2080" i="1"/>
  <c r="AJ2083" i="1"/>
  <c r="AJ2086" i="1"/>
  <c r="AJ2089" i="1"/>
  <c r="AJ2092" i="1"/>
  <c r="AJ2095" i="1"/>
  <c r="AJ2098" i="1"/>
  <c r="AJ2101" i="1"/>
  <c r="AJ2104" i="1"/>
  <c r="AJ2107" i="1"/>
  <c r="AJ2110" i="1"/>
  <c r="AJ2113" i="1"/>
  <c r="AJ2116" i="1"/>
  <c r="AJ2119" i="1"/>
  <c r="AJ2122" i="1"/>
  <c r="AJ2125" i="1"/>
  <c r="AJ2128" i="1"/>
  <c r="AJ2131" i="1"/>
  <c r="AJ2134" i="1"/>
  <c r="AJ2137" i="1"/>
  <c r="AJ2140" i="1"/>
  <c r="AJ2143" i="1"/>
  <c r="AJ2146" i="1"/>
  <c r="AJ2149" i="1"/>
  <c r="AJ2152" i="1"/>
  <c r="AJ2155" i="1"/>
  <c r="AJ2158" i="1"/>
  <c r="AJ2161" i="1"/>
  <c r="AJ2164" i="1"/>
  <c r="AJ2167" i="1"/>
  <c r="AJ2170" i="1"/>
  <c r="AJ2173" i="1"/>
  <c r="AJ2176" i="1"/>
  <c r="AJ2179" i="1"/>
  <c r="AJ2182" i="1"/>
  <c r="AJ2185" i="1"/>
  <c r="AJ2188" i="1"/>
  <c r="AJ2191" i="1"/>
  <c r="AJ2194" i="1"/>
  <c r="AJ2197" i="1"/>
  <c r="AJ2200" i="1"/>
  <c r="AJ2203" i="1"/>
  <c r="AJ2206" i="1"/>
  <c r="AJ2209" i="1"/>
  <c r="AJ2212" i="1"/>
  <c r="AJ2215" i="1"/>
  <c r="AJ2218" i="1"/>
  <c r="AJ2221" i="1"/>
  <c r="AJ2224" i="1"/>
  <c r="AJ2227" i="1"/>
  <c r="AJ2230" i="1"/>
  <c r="AJ2233" i="1"/>
  <c r="AJ2236" i="1"/>
  <c r="AJ2239" i="1"/>
  <c r="AJ2242" i="1"/>
  <c r="AJ2245" i="1"/>
  <c r="AJ2248" i="1"/>
  <c r="AJ2251" i="1"/>
  <c r="AJ2254" i="1"/>
  <c r="AJ2257" i="1"/>
  <c r="AJ2260" i="1"/>
  <c r="AJ2263" i="1"/>
  <c r="AJ2266" i="1"/>
  <c r="AJ2269" i="1"/>
  <c r="AJ2272" i="1"/>
  <c r="AJ2275" i="1"/>
  <c r="AJ2278" i="1"/>
  <c r="AJ2281" i="1"/>
  <c r="AJ2284" i="1"/>
  <c r="AJ2287" i="1"/>
  <c r="AJ2290" i="1"/>
  <c r="AJ2293" i="1"/>
  <c r="AJ2296" i="1"/>
  <c r="AJ2299" i="1"/>
  <c r="AJ2302" i="1"/>
  <c r="AJ2305" i="1"/>
  <c r="AJ2308" i="1"/>
  <c r="AJ2311" i="1"/>
  <c r="AJ2314" i="1"/>
  <c r="AJ2317" i="1"/>
  <c r="AJ2320" i="1"/>
  <c r="AJ2323" i="1"/>
  <c r="AJ2326" i="1"/>
  <c r="AJ2329" i="1"/>
  <c r="AJ2332" i="1"/>
  <c r="AJ2335" i="1"/>
  <c r="AJ2338" i="1"/>
  <c r="AJ2341" i="1"/>
  <c r="AJ2344" i="1"/>
  <c r="AJ2347" i="1"/>
  <c r="AJ2350" i="1"/>
  <c r="AJ2353" i="1"/>
  <c r="AJ2356" i="1"/>
  <c r="AJ2359" i="1"/>
  <c r="AJ2362" i="1"/>
  <c r="AJ2365" i="1"/>
  <c r="AJ2368" i="1"/>
  <c r="AJ2371" i="1"/>
  <c r="AJ2374" i="1"/>
  <c r="AJ2377" i="1"/>
  <c r="AJ2380" i="1"/>
  <c r="AJ2383" i="1"/>
  <c r="AJ2386" i="1"/>
  <c r="AJ2389" i="1"/>
  <c r="AJ2392" i="1"/>
  <c r="AJ2395" i="1"/>
  <c r="AJ2398" i="1"/>
  <c r="AJ2401" i="1"/>
  <c r="AJ2404" i="1"/>
  <c r="AJ2407" i="1"/>
  <c r="AJ2410" i="1"/>
  <c r="AJ2413" i="1"/>
  <c r="AJ2416" i="1"/>
  <c r="AJ2419" i="1"/>
  <c r="AJ2422" i="1"/>
  <c r="AJ2425" i="1"/>
  <c r="AJ2428" i="1"/>
  <c r="AJ2431" i="1"/>
  <c r="AJ2434" i="1"/>
  <c r="AJ2437" i="1"/>
  <c r="AJ2440" i="1"/>
  <c r="AJ2443" i="1"/>
  <c r="AJ2446" i="1"/>
  <c r="AJ2449" i="1"/>
  <c r="AJ2452" i="1"/>
  <c r="AJ2455" i="1"/>
  <c r="AJ2458" i="1"/>
  <c r="AJ2461" i="1"/>
  <c r="AJ2464" i="1"/>
  <c r="AJ2467" i="1"/>
  <c r="AJ2470" i="1"/>
  <c r="AJ2473" i="1"/>
  <c r="AJ2476" i="1"/>
  <c r="AJ2479" i="1"/>
  <c r="AJ2482" i="1"/>
  <c r="AJ2485" i="1"/>
  <c r="AJ2488" i="1"/>
  <c r="AJ2491" i="1"/>
  <c r="AJ2494" i="1"/>
  <c r="AJ2497" i="1"/>
  <c r="AJ2500" i="1"/>
  <c r="AJ2503" i="1"/>
  <c r="AJ2506" i="1"/>
  <c r="AJ2509" i="1"/>
  <c r="AJ2512" i="1"/>
  <c r="AJ2515" i="1"/>
  <c r="AJ2518" i="1"/>
  <c r="AJ2521" i="1"/>
  <c r="AJ2524" i="1"/>
  <c r="AJ2527" i="1"/>
  <c r="AJ2530" i="1"/>
  <c r="AJ2533" i="1"/>
  <c r="AJ2536" i="1"/>
  <c r="AJ2539" i="1"/>
  <c r="AJ2542" i="1"/>
  <c r="AJ2545" i="1"/>
  <c r="AJ2548" i="1"/>
  <c r="AJ2551" i="1"/>
  <c r="AJ2554" i="1"/>
  <c r="AJ2557" i="1"/>
  <c r="AJ2560" i="1"/>
  <c r="AJ2563" i="1"/>
  <c r="AJ2566" i="1"/>
  <c r="AJ2569" i="1"/>
  <c r="AJ2572" i="1"/>
  <c r="AJ2575" i="1"/>
  <c r="AJ2578" i="1"/>
  <c r="AJ2581" i="1"/>
  <c r="AJ2584" i="1"/>
  <c r="AJ2587" i="1"/>
  <c r="AJ2590" i="1"/>
  <c r="AJ2593" i="1"/>
  <c r="AJ2596" i="1"/>
  <c r="AJ2599" i="1"/>
  <c r="AJ2602" i="1"/>
  <c r="AJ2605" i="1"/>
  <c r="AJ2608" i="1"/>
  <c r="AJ2611" i="1"/>
  <c r="AJ2614" i="1"/>
  <c r="AJ2617" i="1"/>
  <c r="AJ2620" i="1"/>
  <c r="AJ2623" i="1"/>
  <c r="AJ2626" i="1"/>
  <c r="AJ2629" i="1"/>
  <c r="AJ2632" i="1"/>
  <c r="AJ2635" i="1"/>
  <c r="AJ2638" i="1"/>
  <c r="AJ2641" i="1"/>
  <c r="AJ2644" i="1"/>
  <c r="AJ2647" i="1"/>
  <c r="AJ2650" i="1"/>
  <c r="AJ2653" i="1"/>
  <c r="AJ2656" i="1"/>
  <c r="AJ2659" i="1"/>
  <c r="AJ2662" i="1"/>
  <c r="AJ2665" i="1"/>
  <c r="AJ2668" i="1"/>
  <c r="AJ2671" i="1"/>
  <c r="AJ2674" i="1"/>
  <c r="AJ2677" i="1"/>
  <c r="AJ2680" i="1"/>
  <c r="AJ2683" i="1"/>
  <c r="AJ2686" i="1"/>
  <c r="AJ2689" i="1"/>
  <c r="AJ2692" i="1"/>
  <c r="AJ2695" i="1"/>
  <c r="AJ2698" i="1"/>
  <c r="AJ2701" i="1"/>
  <c r="AJ2704" i="1"/>
  <c r="AJ2707" i="1"/>
  <c r="AJ2710" i="1"/>
  <c r="AJ2713" i="1"/>
  <c r="AJ2716" i="1"/>
  <c r="AJ2719" i="1"/>
  <c r="AJ2722" i="1"/>
  <c r="AJ2725" i="1"/>
  <c r="AJ2728" i="1"/>
  <c r="AJ2731" i="1"/>
  <c r="AJ2734" i="1"/>
  <c r="AJ2737" i="1"/>
  <c r="AJ2740" i="1"/>
  <c r="AJ2743" i="1"/>
  <c r="AJ2746" i="1"/>
  <c r="AJ2749" i="1"/>
  <c r="AJ2752" i="1"/>
  <c r="AJ2755" i="1"/>
  <c r="AJ2758" i="1"/>
  <c r="AJ2761" i="1"/>
  <c r="AJ2764" i="1"/>
  <c r="AJ2767" i="1"/>
  <c r="AJ2770" i="1"/>
  <c r="AJ2773" i="1"/>
  <c r="AJ2776" i="1"/>
  <c r="AJ2779" i="1"/>
  <c r="AJ2782" i="1"/>
  <c r="AJ2785" i="1"/>
  <c r="AJ2788" i="1"/>
  <c r="AJ2791" i="1"/>
  <c r="AJ2794" i="1"/>
  <c r="AJ2797" i="1"/>
  <c r="AJ2800" i="1"/>
  <c r="AJ2803" i="1"/>
  <c r="AJ2806" i="1"/>
  <c r="AJ2809" i="1"/>
  <c r="AJ2812" i="1"/>
  <c r="AJ2815" i="1"/>
  <c r="AJ2818" i="1"/>
  <c r="AJ2821" i="1"/>
  <c r="AJ2824" i="1"/>
  <c r="AJ2827" i="1"/>
  <c r="AJ2830" i="1"/>
  <c r="AJ2833" i="1"/>
  <c r="AJ2836" i="1"/>
  <c r="AJ2839" i="1"/>
  <c r="AJ2842" i="1"/>
  <c r="AJ2845" i="1"/>
  <c r="AJ2848" i="1"/>
  <c r="AJ2851" i="1"/>
  <c r="AJ2854" i="1"/>
  <c r="AJ2857" i="1"/>
  <c r="AJ2860" i="1"/>
  <c r="AJ2863" i="1"/>
  <c r="AJ2866" i="1"/>
  <c r="AJ2869" i="1"/>
  <c r="AJ2872" i="1"/>
  <c r="AJ2875" i="1"/>
  <c r="AJ2878" i="1"/>
  <c r="AJ2881" i="1"/>
  <c r="AJ2884" i="1"/>
  <c r="AJ2887" i="1"/>
  <c r="AJ2890" i="1"/>
  <c r="AJ2893" i="1"/>
  <c r="AJ2896" i="1"/>
  <c r="AJ2899" i="1"/>
  <c r="AJ2902" i="1"/>
  <c r="AJ2905" i="1"/>
  <c r="AJ2908" i="1"/>
  <c r="AJ2911" i="1"/>
  <c r="AJ2914" i="1"/>
  <c r="AJ2917" i="1"/>
  <c r="AJ2920" i="1"/>
  <c r="AJ2923" i="1"/>
  <c r="AJ2926" i="1"/>
  <c r="AJ2929" i="1"/>
  <c r="AJ2932" i="1"/>
  <c r="AJ2935" i="1"/>
  <c r="AJ2938" i="1"/>
  <c r="AJ2941" i="1"/>
  <c r="AJ2944" i="1"/>
  <c r="AJ2947" i="1"/>
  <c r="AJ2950" i="1"/>
  <c r="AJ2953" i="1"/>
  <c r="AJ2956" i="1"/>
  <c r="AJ2959" i="1"/>
  <c r="AJ2962" i="1"/>
  <c r="AJ2965" i="1"/>
  <c r="AJ2968" i="1"/>
  <c r="AJ2971" i="1"/>
  <c r="AJ2974" i="1"/>
  <c r="AJ2977" i="1"/>
  <c r="AJ2980" i="1"/>
  <c r="AJ2983" i="1"/>
  <c r="AJ2986" i="1"/>
  <c r="AJ2989" i="1"/>
  <c r="AJ2992" i="1"/>
  <c r="AJ2995" i="1"/>
  <c r="AJ2998" i="1"/>
  <c r="AJ3001" i="1"/>
  <c r="AJ3004" i="1"/>
  <c r="AJ3007" i="1"/>
  <c r="AJ3010" i="1"/>
  <c r="AJ3013" i="1"/>
  <c r="AJ3016" i="1"/>
  <c r="AJ3019" i="1"/>
  <c r="AJ3022" i="1"/>
  <c r="AJ3025" i="1"/>
  <c r="AJ3028" i="1"/>
  <c r="AJ3031" i="1"/>
  <c r="AJ3034" i="1"/>
  <c r="AJ3037" i="1"/>
  <c r="AJ3040" i="1"/>
  <c r="AJ3043" i="1"/>
  <c r="AJ3046" i="1"/>
  <c r="AJ3049" i="1"/>
  <c r="AJ3052" i="1"/>
  <c r="AJ3055" i="1"/>
  <c r="AJ3058" i="1"/>
  <c r="AJ3061" i="1"/>
  <c r="AJ3064" i="1"/>
  <c r="AJ3067" i="1"/>
  <c r="AJ3070" i="1"/>
  <c r="AJ3073" i="1"/>
  <c r="AJ3076" i="1"/>
  <c r="AJ3079" i="1"/>
  <c r="AJ3082" i="1"/>
  <c r="AJ3085" i="1"/>
  <c r="AJ3088" i="1"/>
  <c r="AJ3091" i="1"/>
  <c r="AJ3094" i="1"/>
  <c r="AJ3097" i="1"/>
  <c r="AJ3100" i="1"/>
  <c r="AJ3103" i="1"/>
  <c r="AJ3106" i="1"/>
  <c r="AJ3109" i="1"/>
  <c r="AJ3112" i="1"/>
  <c r="AJ3115" i="1"/>
  <c r="AJ3118" i="1"/>
  <c r="AJ3121" i="1"/>
  <c r="AJ3124" i="1"/>
  <c r="AJ3127" i="1"/>
  <c r="AJ3130" i="1"/>
  <c r="AJ3133" i="1"/>
  <c r="AJ3136" i="1"/>
  <c r="AJ3139" i="1"/>
  <c r="AJ3142" i="1"/>
  <c r="AJ3145" i="1"/>
  <c r="AJ3148" i="1"/>
  <c r="AJ3151" i="1"/>
  <c r="AJ3154" i="1"/>
  <c r="AJ3157" i="1"/>
  <c r="AJ3160" i="1"/>
  <c r="AJ3163" i="1"/>
  <c r="AJ3166" i="1"/>
  <c r="AJ3169" i="1"/>
  <c r="AJ3172" i="1"/>
  <c r="AJ3175" i="1"/>
  <c r="AJ3178" i="1"/>
  <c r="AJ3181" i="1"/>
  <c r="AJ3184" i="1"/>
  <c r="AJ3187" i="1"/>
  <c r="AJ3190" i="1"/>
  <c r="AJ3193" i="1"/>
  <c r="AJ3196" i="1"/>
  <c r="AJ3199" i="1"/>
  <c r="AJ3202" i="1"/>
  <c r="AJ3205" i="1"/>
  <c r="AJ3208" i="1"/>
  <c r="AJ3211" i="1"/>
  <c r="AJ3214" i="1"/>
  <c r="AJ3217" i="1"/>
  <c r="AJ3220" i="1"/>
  <c r="AJ3223" i="1"/>
  <c r="AJ3226" i="1"/>
  <c r="AJ3229" i="1"/>
  <c r="AJ3232" i="1"/>
  <c r="AJ3235" i="1"/>
  <c r="AJ3238" i="1"/>
  <c r="AJ3241" i="1"/>
  <c r="AJ3244" i="1"/>
  <c r="AJ3247" i="1"/>
  <c r="AJ3250" i="1"/>
  <c r="AJ3253" i="1"/>
  <c r="AJ3256" i="1"/>
  <c r="AJ3259" i="1"/>
  <c r="AJ3262" i="1"/>
  <c r="AJ3265" i="1"/>
  <c r="AJ3268" i="1"/>
  <c r="AJ3271" i="1"/>
  <c r="AJ3274" i="1"/>
  <c r="AJ3277" i="1"/>
  <c r="AJ3280" i="1"/>
  <c r="AJ3283" i="1"/>
  <c r="AJ3286" i="1"/>
  <c r="AJ3289" i="1"/>
  <c r="AJ3292" i="1"/>
  <c r="AJ3295" i="1"/>
  <c r="AJ3298" i="1"/>
  <c r="AJ3301" i="1"/>
  <c r="AJ3304" i="1"/>
  <c r="AJ3307" i="1"/>
  <c r="AJ3310" i="1"/>
  <c r="AJ3313" i="1"/>
  <c r="AJ3316" i="1"/>
  <c r="AJ3319" i="1"/>
  <c r="AJ3322" i="1"/>
  <c r="AJ3325" i="1"/>
  <c r="AJ3328" i="1"/>
  <c r="AJ3331" i="1"/>
  <c r="AJ3334" i="1"/>
  <c r="AJ3337" i="1"/>
  <c r="AJ3340" i="1"/>
  <c r="AJ3343" i="1"/>
  <c r="AJ3346" i="1"/>
  <c r="AJ3349" i="1"/>
  <c r="AJ3352" i="1"/>
  <c r="AJ3355" i="1"/>
  <c r="AJ3358" i="1"/>
  <c r="AJ3361" i="1"/>
  <c r="AJ3364" i="1"/>
  <c r="AJ3367" i="1"/>
  <c r="AJ3370" i="1"/>
  <c r="AJ3373" i="1"/>
  <c r="AJ3376" i="1"/>
  <c r="AJ3379" i="1"/>
  <c r="AJ3382" i="1"/>
  <c r="AJ3385" i="1"/>
  <c r="AJ3388" i="1"/>
  <c r="AJ3391" i="1"/>
  <c r="AJ3394" i="1"/>
  <c r="AJ3397" i="1"/>
  <c r="AJ3400" i="1"/>
  <c r="AJ3403" i="1"/>
  <c r="AJ3406" i="1"/>
  <c r="AJ3409" i="1"/>
  <c r="AJ3412" i="1"/>
  <c r="AJ3415" i="1"/>
  <c r="AJ3418" i="1"/>
  <c r="AJ3421" i="1"/>
  <c r="AJ3424" i="1"/>
  <c r="AJ3427" i="1"/>
  <c r="AJ3430" i="1"/>
  <c r="AJ3433" i="1"/>
  <c r="AJ3436" i="1"/>
  <c r="AJ3439" i="1"/>
  <c r="AJ3442" i="1"/>
  <c r="AJ3445" i="1"/>
  <c r="AJ3448" i="1"/>
  <c r="AJ3451" i="1"/>
  <c r="AJ3454" i="1"/>
  <c r="AJ3457" i="1"/>
  <c r="AJ3460" i="1"/>
  <c r="AJ3463" i="1"/>
  <c r="AJ3466" i="1"/>
  <c r="AJ3469" i="1"/>
  <c r="AJ3472" i="1"/>
  <c r="AJ3475" i="1"/>
  <c r="AJ3478" i="1"/>
  <c r="AJ3481" i="1"/>
  <c r="AJ3484" i="1"/>
  <c r="AJ3487" i="1"/>
  <c r="AJ3490" i="1"/>
  <c r="AJ3493" i="1"/>
  <c r="AJ3496" i="1"/>
  <c r="AJ3499" i="1"/>
  <c r="AJ3502" i="1"/>
  <c r="AJ3505" i="1"/>
  <c r="AJ3508" i="1"/>
  <c r="AJ3511" i="1"/>
  <c r="AJ3514" i="1"/>
  <c r="AJ3517" i="1"/>
  <c r="AJ3520" i="1"/>
  <c r="AJ3523" i="1"/>
  <c r="AJ3526" i="1"/>
  <c r="AJ3529" i="1"/>
  <c r="AJ3532" i="1"/>
  <c r="AJ3535" i="1"/>
  <c r="AJ3538" i="1"/>
  <c r="AJ3541" i="1"/>
  <c r="AJ3544" i="1"/>
  <c r="AJ3547" i="1"/>
  <c r="AJ3550" i="1"/>
  <c r="AJ3553" i="1"/>
  <c r="AJ3556" i="1"/>
  <c r="AJ3559" i="1"/>
  <c r="AJ3562" i="1"/>
  <c r="AJ3565" i="1"/>
  <c r="AJ3568" i="1"/>
  <c r="AJ3571" i="1"/>
  <c r="AJ3574" i="1"/>
  <c r="AJ3577" i="1"/>
  <c r="AJ3580" i="1"/>
  <c r="AJ3583" i="1"/>
  <c r="AJ3586" i="1"/>
  <c r="AJ3589" i="1"/>
  <c r="AJ3592" i="1"/>
  <c r="AJ3595" i="1"/>
  <c r="AJ3598" i="1"/>
  <c r="AJ3601" i="1"/>
  <c r="AJ3604" i="1"/>
  <c r="AJ3607" i="1"/>
  <c r="AJ3610" i="1"/>
  <c r="AJ3613" i="1"/>
  <c r="AJ3616" i="1"/>
  <c r="AJ3619" i="1"/>
  <c r="AJ3622" i="1"/>
  <c r="AJ3625" i="1"/>
  <c r="AJ3628" i="1"/>
  <c r="AJ3631" i="1"/>
  <c r="AJ3634" i="1"/>
  <c r="AJ3637" i="1"/>
  <c r="AJ3640" i="1"/>
  <c r="AJ3643" i="1"/>
  <c r="AJ3646" i="1"/>
  <c r="AJ3649" i="1"/>
  <c r="AJ3652" i="1"/>
  <c r="AJ3655" i="1"/>
  <c r="AJ3658" i="1"/>
  <c r="AJ3661" i="1"/>
  <c r="AJ3664" i="1"/>
  <c r="AJ3667" i="1"/>
  <c r="AJ3670" i="1"/>
  <c r="AJ3673" i="1"/>
  <c r="AJ3676" i="1"/>
  <c r="AJ3679" i="1"/>
  <c r="AJ3682" i="1"/>
  <c r="AJ3685" i="1"/>
  <c r="AJ3688" i="1"/>
  <c r="AJ3691" i="1"/>
  <c r="AJ3694" i="1"/>
  <c r="AJ3697" i="1"/>
  <c r="AJ3700" i="1"/>
  <c r="AJ3703" i="1"/>
  <c r="AJ3706" i="1"/>
  <c r="AJ3709" i="1"/>
  <c r="AJ3712" i="1"/>
  <c r="AJ3715" i="1"/>
  <c r="AJ3718" i="1"/>
  <c r="AJ3721" i="1"/>
  <c r="AJ3724" i="1"/>
  <c r="AJ3727" i="1"/>
  <c r="AJ3730" i="1"/>
  <c r="AJ3733" i="1"/>
  <c r="AJ3736" i="1"/>
  <c r="AJ3739" i="1"/>
  <c r="AJ3742" i="1"/>
  <c r="AJ3745" i="1"/>
  <c r="AJ3748" i="1"/>
  <c r="AJ3751" i="1"/>
  <c r="AJ3754" i="1"/>
  <c r="AJ3757" i="1"/>
  <c r="AJ3760" i="1"/>
  <c r="AJ3763" i="1"/>
  <c r="AJ3766" i="1"/>
  <c r="AJ3769" i="1"/>
  <c r="AJ3772" i="1"/>
  <c r="AJ3775" i="1"/>
  <c r="AJ3778" i="1"/>
  <c r="AJ3781" i="1"/>
  <c r="AJ3784" i="1"/>
  <c r="AJ3787" i="1"/>
  <c r="AJ3790" i="1"/>
  <c r="AJ3793" i="1"/>
  <c r="AJ3796" i="1"/>
  <c r="AJ3799" i="1"/>
  <c r="AJ3802" i="1"/>
  <c r="AJ3805" i="1"/>
  <c r="AJ3808" i="1"/>
  <c r="AJ3811" i="1"/>
  <c r="AJ3814" i="1"/>
  <c r="AJ3817" i="1"/>
  <c r="AJ3820" i="1"/>
  <c r="AJ3823" i="1"/>
  <c r="AJ3826" i="1"/>
  <c r="AJ3829" i="1"/>
  <c r="AJ3832" i="1"/>
  <c r="AJ3835" i="1"/>
  <c r="AJ3838" i="1"/>
  <c r="AJ3841" i="1"/>
  <c r="AJ3844" i="1"/>
  <c r="AJ3847" i="1"/>
  <c r="AJ3850" i="1"/>
  <c r="AJ3853" i="1"/>
  <c r="AJ3856" i="1"/>
  <c r="AJ3859" i="1"/>
  <c r="AJ3862" i="1"/>
  <c r="AJ3865" i="1"/>
  <c r="AJ3868" i="1"/>
  <c r="AJ3871" i="1"/>
  <c r="AJ3874" i="1"/>
  <c r="AJ3877" i="1"/>
  <c r="AJ3880" i="1"/>
  <c r="AJ3883" i="1"/>
  <c r="AJ3886" i="1"/>
  <c r="AJ3889" i="1"/>
  <c r="AJ3892" i="1"/>
  <c r="AJ3895" i="1"/>
  <c r="AJ3898" i="1"/>
  <c r="AJ3901" i="1"/>
  <c r="AJ3904" i="1"/>
  <c r="AJ3907" i="1"/>
  <c r="AJ3910" i="1"/>
  <c r="AJ3913" i="1"/>
  <c r="AJ3916" i="1"/>
  <c r="AJ3919" i="1"/>
  <c r="AJ3922" i="1"/>
  <c r="AJ3925" i="1"/>
  <c r="AJ3928" i="1"/>
  <c r="AJ3931" i="1"/>
  <c r="AJ3934" i="1"/>
  <c r="AJ3937" i="1"/>
  <c r="AJ3940" i="1"/>
  <c r="AJ3943" i="1"/>
  <c r="AJ3946" i="1"/>
  <c r="AJ3949" i="1"/>
  <c r="AJ3952" i="1"/>
  <c r="AJ3955" i="1"/>
  <c r="AJ3958" i="1"/>
  <c r="AJ3961" i="1"/>
  <c r="AJ3964" i="1"/>
  <c r="AJ3967" i="1"/>
  <c r="AJ3970" i="1"/>
  <c r="AJ3973" i="1"/>
  <c r="AJ3976" i="1"/>
  <c r="AJ3979" i="1"/>
  <c r="AJ3982" i="1"/>
  <c r="AJ3985" i="1"/>
  <c r="AJ3988" i="1"/>
  <c r="AJ3991" i="1"/>
  <c r="AJ3994" i="1"/>
  <c r="AJ3997" i="1"/>
  <c r="AJ4000" i="1"/>
  <c r="AJ4003" i="1"/>
  <c r="AJ4006" i="1"/>
  <c r="AJ4009" i="1"/>
  <c r="AJ4012" i="1"/>
  <c r="AJ4015" i="1"/>
  <c r="AJ4018" i="1"/>
  <c r="AJ4021" i="1"/>
  <c r="AJ4024" i="1"/>
  <c r="AJ4027" i="1"/>
  <c r="AJ4030" i="1"/>
  <c r="AJ4033" i="1"/>
  <c r="AJ4036" i="1"/>
  <c r="AJ4039" i="1"/>
  <c r="AJ4042" i="1"/>
  <c r="AJ4045" i="1"/>
  <c r="AJ4048" i="1"/>
  <c r="AJ4051" i="1"/>
  <c r="AJ4054" i="1"/>
  <c r="AJ4057" i="1"/>
  <c r="AJ4060" i="1"/>
  <c r="AJ4063" i="1"/>
  <c r="AJ4066" i="1"/>
  <c r="AJ4069" i="1"/>
  <c r="AJ4072" i="1"/>
  <c r="AJ4075" i="1"/>
  <c r="AJ4078" i="1"/>
  <c r="AJ4081" i="1"/>
  <c r="AJ4084" i="1"/>
  <c r="AJ4087" i="1"/>
  <c r="AJ4090" i="1"/>
  <c r="AJ4093" i="1"/>
  <c r="AJ4096" i="1"/>
  <c r="AJ4099" i="1"/>
  <c r="AJ4102" i="1"/>
  <c r="AJ4105" i="1"/>
  <c r="AJ4108" i="1"/>
  <c r="AJ4111" i="1"/>
  <c r="AJ4114" i="1"/>
  <c r="AJ4117" i="1"/>
  <c r="AJ4120" i="1"/>
  <c r="AJ4123" i="1"/>
  <c r="AJ4126" i="1"/>
  <c r="AJ4129" i="1"/>
  <c r="AJ4132" i="1"/>
  <c r="AJ4135" i="1"/>
  <c r="AJ4138" i="1"/>
  <c r="AJ4141" i="1"/>
  <c r="AJ4144" i="1"/>
  <c r="AJ4147" i="1"/>
  <c r="AJ4150" i="1"/>
  <c r="AJ4153" i="1"/>
  <c r="AJ4156" i="1"/>
  <c r="AJ4159" i="1"/>
  <c r="AJ4162" i="1"/>
  <c r="AJ4165" i="1"/>
  <c r="AJ4168" i="1"/>
  <c r="AJ4171" i="1"/>
  <c r="AJ4174" i="1"/>
  <c r="AJ4177" i="1"/>
  <c r="AJ4180" i="1"/>
  <c r="AJ4183" i="1"/>
  <c r="AJ4186" i="1"/>
  <c r="AJ4189" i="1"/>
  <c r="AJ4192" i="1"/>
  <c r="AJ4195" i="1"/>
  <c r="AJ4198" i="1"/>
  <c r="AJ4201" i="1"/>
  <c r="AJ4204" i="1"/>
  <c r="AJ4207" i="1"/>
  <c r="AJ4210" i="1"/>
  <c r="AJ4213" i="1"/>
  <c r="AJ4216" i="1"/>
  <c r="AJ4219" i="1"/>
  <c r="AJ4222" i="1"/>
  <c r="AJ4225" i="1"/>
  <c r="AJ4228" i="1"/>
  <c r="AJ4231" i="1"/>
  <c r="AJ4234" i="1"/>
  <c r="AJ4237" i="1"/>
  <c r="AJ4240" i="1"/>
  <c r="AJ4243" i="1"/>
  <c r="AJ4246" i="1"/>
  <c r="AJ4249" i="1"/>
  <c r="AJ4252" i="1"/>
  <c r="AJ4255" i="1"/>
  <c r="AJ4258" i="1"/>
  <c r="AJ4261" i="1"/>
  <c r="AJ4264" i="1"/>
  <c r="AJ4267" i="1"/>
  <c r="AJ4270" i="1"/>
  <c r="AJ4273" i="1"/>
  <c r="AJ4276" i="1"/>
  <c r="AJ4279" i="1"/>
  <c r="AJ4282" i="1"/>
  <c r="AJ4285" i="1"/>
  <c r="AJ508" i="1"/>
  <c r="AJ511" i="1"/>
  <c r="AJ514" i="1"/>
  <c r="AJ520" i="1"/>
  <c r="AJ523" i="1"/>
  <c r="AJ529" i="1"/>
  <c r="AJ535" i="1"/>
  <c r="AJ544" i="1"/>
  <c r="AJ4288" i="1"/>
  <c r="AJ4291" i="1"/>
  <c r="AJ4294" i="1"/>
  <c r="AJ4297" i="1"/>
  <c r="AJ4300" i="1"/>
  <c r="AJ4303" i="1"/>
  <c r="AJ4306" i="1"/>
  <c r="AJ4309" i="1"/>
  <c r="AJ4312" i="1"/>
  <c r="AJ4315" i="1"/>
  <c r="AJ4318" i="1"/>
  <c r="AJ4321" i="1"/>
  <c r="AJ4324" i="1"/>
  <c r="AJ4327" i="1"/>
  <c r="AJ4330" i="1"/>
  <c r="AJ4333" i="1"/>
  <c r="AJ4336" i="1"/>
  <c r="AJ4339" i="1"/>
  <c r="AJ4342" i="1"/>
  <c r="AJ4345" i="1"/>
  <c r="AJ4348" i="1"/>
  <c r="AJ4351" i="1"/>
  <c r="AJ4354" i="1"/>
  <c r="AJ4357" i="1"/>
  <c r="AJ4360" i="1"/>
  <c r="AJ4363" i="1"/>
  <c r="AJ4366" i="1"/>
  <c r="AJ4369" i="1"/>
  <c r="AJ4372" i="1"/>
  <c r="AJ4375" i="1"/>
  <c r="AJ4378" i="1"/>
  <c r="AJ4381" i="1"/>
  <c r="AJ4384" i="1"/>
  <c r="AJ4387" i="1"/>
  <c r="AJ4390" i="1"/>
  <c r="AJ4393" i="1"/>
  <c r="AJ4396" i="1"/>
  <c r="AJ4399" i="1"/>
  <c r="AJ4402" i="1"/>
  <c r="AJ4405" i="1"/>
  <c r="AJ4408" i="1"/>
  <c r="AJ4411" i="1"/>
  <c r="AJ4414" i="1"/>
  <c r="AJ4417" i="1"/>
  <c r="AJ4420" i="1"/>
  <c r="AJ4423" i="1"/>
  <c r="AJ4426" i="1"/>
  <c r="AJ4429" i="1"/>
  <c r="AJ4432" i="1"/>
  <c r="AJ4435" i="1"/>
  <c r="AJ4438" i="1"/>
  <c r="AJ4441" i="1"/>
  <c r="AJ4444" i="1"/>
  <c r="AJ4447" i="1"/>
  <c r="AJ4450" i="1"/>
  <c r="AJ4453" i="1"/>
  <c r="AJ4456" i="1"/>
  <c r="AJ4459" i="1"/>
  <c r="AJ4462" i="1"/>
  <c r="AJ4465" i="1"/>
  <c r="AJ4468" i="1"/>
  <c r="AJ4471" i="1"/>
  <c r="AJ4474" i="1"/>
  <c r="AJ4477" i="1"/>
  <c r="AJ4480" i="1"/>
  <c r="AJ4483" i="1"/>
  <c r="AJ4486" i="1"/>
  <c r="AJ4489" i="1"/>
  <c r="AJ4492" i="1"/>
  <c r="AJ4495" i="1"/>
  <c r="AJ4498" i="1"/>
  <c r="AJ4501" i="1"/>
  <c r="AJ4504" i="1"/>
  <c r="AJ4507" i="1"/>
  <c r="AJ4510" i="1"/>
  <c r="AJ4513" i="1"/>
  <c r="AJ4516" i="1"/>
  <c r="AJ4519" i="1"/>
  <c r="AJ4522" i="1"/>
  <c r="AJ4525" i="1"/>
  <c r="AJ4528" i="1"/>
  <c r="AJ4531" i="1"/>
  <c r="AJ4534" i="1"/>
  <c r="AJ4537" i="1"/>
  <c r="AJ4540" i="1"/>
  <c r="AJ4543" i="1"/>
  <c r="AJ4546" i="1"/>
  <c r="AJ4549" i="1"/>
  <c r="AJ4552" i="1"/>
  <c r="AJ4555" i="1"/>
  <c r="AJ4558" i="1"/>
  <c r="AJ4561" i="1"/>
  <c r="AJ4564" i="1"/>
  <c r="AJ4567" i="1"/>
  <c r="AJ4570" i="1"/>
  <c r="AJ4573" i="1"/>
  <c r="AJ4576" i="1"/>
  <c r="AJ4579" i="1"/>
  <c r="AJ4582" i="1"/>
  <c r="AJ4585" i="1"/>
  <c r="AJ4588" i="1"/>
  <c r="AJ4591" i="1"/>
  <c r="AJ4594" i="1"/>
  <c r="AJ4597" i="1"/>
  <c r="AJ4600" i="1"/>
  <c r="AJ4603" i="1"/>
  <c r="AJ4606" i="1"/>
  <c r="AJ4609" i="1"/>
  <c r="AJ4612" i="1"/>
  <c r="AJ4615" i="1"/>
  <c r="AJ4618" i="1"/>
  <c r="AJ4621" i="1"/>
  <c r="AJ4624" i="1"/>
  <c r="AJ4627" i="1"/>
  <c r="AJ4630" i="1"/>
  <c r="AJ4633" i="1"/>
  <c r="AJ4636" i="1"/>
  <c r="AJ4639" i="1"/>
  <c r="AJ4642" i="1"/>
  <c r="AJ4645" i="1"/>
  <c r="AJ4648" i="1"/>
  <c r="AJ4651" i="1"/>
  <c r="AJ4654" i="1"/>
  <c r="AJ4657" i="1"/>
  <c r="AJ4660" i="1"/>
  <c r="AJ4663" i="1"/>
  <c r="AJ4666" i="1"/>
  <c r="AJ4669" i="1"/>
  <c r="AJ4672" i="1"/>
  <c r="AJ4675" i="1"/>
  <c r="AJ4678" i="1"/>
  <c r="AJ4681" i="1"/>
  <c r="AJ4684" i="1"/>
  <c r="AJ4687" i="1"/>
  <c r="AJ4690" i="1"/>
  <c r="AJ4693" i="1"/>
  <c r="AJ4696" i="1"/>
  <c r="AJ4699" i="1"/>
  <c r="AJ4702" i="1"/>
  <c r="AJ4705" i="1"/>
  <c r="AJ4708" i="1"/>
  <c r="AJ4711" i="1"/>
  <c r="AJ4714" i="1"/>
  <c r="AJ4717" i="1"/>
  <c r="AJ4720" i="1"/>
  <c r="AJ4723" i="1"/>
  <c r="AJ4726" i="1"/>
  <c r="AJ4729" i="1"/>
  <c r="AJ4732" i="1"/>
  <c r="AJ4735" i="1"/>
  <c r="AJ4738" i="1"/>
  <c r="AJ4741" i="1"/>
  <c r="AJ4744" i="1"/>
  <c r="AJ4747" i="1"/>
  <c r="AJ4750" i="1"/>
  <c r="AJ4753" i="1"/>
  <c r="AJ4756" i="1"/>
  <c r="AJ4759" i="1"/>
  <c r="AJ4762" i="1"/>
  <c r="AJ4765" i="1"/>
  <c r="AJ4768" i="1"/>
  <c r="AJ4771" i="1"/>
  <c r="AJ4774" i="1"/>
  <c r="AJ4777" i="1"/>
  <c r="AJ4780" i="1"/>
  <c r="AJ4783" i="1"/>
  <c r="AJ4786" i="1"/>
  <c r="AJ4789" i="1"/>
  <c r="AJ4792" i="1"/>
  <c r="AJ4795" i="1"/>
  <c r="AJ4798" i="1"/>
  <c r="AJ4801" i="1"/>
  <c r="AJ4804" i="1"/>
  <c r="AJ4807" i="1"/>
  <c r="AJ4810" i="1"/>
  <c r="AJ4813" i="1"/>
  <c r="AJ4816" i="1"/>
  <c r="AJ4819" i="1"/>
  <c r="AJ4822" i="1"/>
  <c r="AJ4825" i="1"/>
  <c r="AJ4828" i="1"/>
  <c r="AJ4831" i="1"/>
  <c r="AJ4834" i="1"/>
  <c r="AJ4837" i="1"/>
  <c r="AJ4840" i="1"/>
  <c r="AJ4843" i="1"/>
  <c r="AJ4846" i="1"/>
  <c r="AJ4849" i="1"/>
  <c r="AJ4852" i="1"/>
  <c r="AJ4855" i="1"/>
  <c r="AJ4858" i="1"/>
  <c r="AJ4861" i="1"/>
  <c r="AJ4864" i="1"/>
  <c r="AJ4867" i="1"/>
  <c r="AJ4870" i="1"/>
  <c r="AJ4873" i="1"/>
  <c r="AJ4876" i="1"/>
  <c r="AJ4879" i="1"/>
  <c r="AJ4882" i="1"/>
  <c r="AJ4885" i="1"/>
  <c r="AJ4888" i="1"/>
  <c r="AJ4891" i="1"/>
  <c r="AJ4894" i="1"/>
  <c r="AJ4897" i="1"/>
  <c r="AJ4900" i="1"/>
  <c r="AJ4903" i="1"/>
  <c r="AJ4906" i="1"/>
  <c r="AJ4909" i="1"/>
  <c r="AJ4912" i="1"/>
  <c r="AJ4915" i="1"/>
  <c r="AJ4918" i="1"/>
  <c r="AJ4921" i="1"/>
  <c r="AJ4924" i="1"/>
  <c r="AJ4927" i="1"/>
  <c r="AJ4930" i="1"/>
  <c r="AJ4933" i="1"/>
  <c r="AJ4936" i="1"/>
  <c r="AJ4939" i="1"/>
  <c r="AJ4942" i="1"/>
  <c r="AJ4945" i="1"/>
  <c r="AJ4948" i="1"/>
  <c r="AJ4951" i="1"/>
  <c r="AJ4954" i="1"/>
  <c r="AJ4957" i="1"/>
  <c r="AJ4960" i="1"/>
  <c r="AJ4963" i="1"/>
  <c r="AJ4966" i="1"/>
  <c r="AJ4969" i="1"/>
  <c r="AJ4972" i="1"/>
  <c r="AJ4975" i="1"/>
  <c r="AJ4978" i="1"/>
  <c r="AJ4981" i="1"/>
  <c r="AJ4984" i="1"/>
  <c r="AJ4987" i="1"/>
  <c r="AJ4990" i="1"/>
  <c r="AJ4993" i="1"/>
  <c r="AJ4996" i="1"/>
  <c r="AJ4999" i="1"/>
  <c r="AJ5503" i="1"/>
  <c r="AJ5506" i="1"/>
  <c r="AJ5509" i="1"/>
  <c r="AJ5512" i="1"/>
  <c r="AJ5515" i="1"/>
  <c r="AJ5518" i="1"/>
  <c r="AJ5521" i="1"/>
  <c r="AJ5524" i="1"/>
  <c r="AJ5527" i="1"/>
  <c r="AJ5530" i="1"/>
  <c r="AJ5533" i="1"/>
  <c r="AJ5536" i="1"/>
  <c r="AJ5539" i="1"/>
  <c r="AJ5542" i="1"/>
  <c r="AJ5545" i="1"/>
  <c r="AJ5548" i="1"/>
  <c r="AJ5551" i="1"/>
  <c r="AJ5554" i="1"/>
  <c r="AJ5557" i="1"/>
  <c r="AJ5560" i="1"/>
  <c r="AJ5563" i="1"/>
  <c r="AJ5566" i="1"/>
  <c r="AJ5569" i="1"/>
  <c r="AJ5572" i="1"/>
  <c r="AJ5575" i="1"/>
  <c r="AJ5578" i="1"/>
  <c r="AJ5581" i="1"/>
  <c r="AJ5584" i="1"/>
  <c r="AJ5587" i="1"/>
  <c r="AJ5590" i="1"/>
  <c r="AJ5593" i="1"/>
  <c r="AJ5596" i="1"/>
  <c r="AJ5599" i="1"/>
  <c r="AJ5602" i="1"/>
  <c r="AJ5605" i="1"/>
  <c r="AJ5608" i="1"/>
  <c r="AJ5611" i="1"/>
  <c r="AJ5614" i="1"/>
  <c r="AJ5617" i="1"/>
  <c r="AJ5620" i="1"/>
  <c r="AJ5623" i="1"/>
  <c r="AJ5626" i="1"/>
  <c r="AJ5629" i="1"/>
  <c r="AJ5632" i="1"/>
  <c r="AJ5635" i="1"/>
  <c r="AJ5638" i="1"/>
  <c r="AJ5641" i="1"/>
  <c r="AJ5644" i="1"/>
  <c r="AJ5647" i="1"/>
  <c r="AJ5650" i="1"/>
  <c r="AJ5653" i="1"/>
  <c r="AJ5656" i="1"/>
  <c r="AJ5659" i="1"/>
  <c r="AJ5662" i="1"/>
  <c r="AJ5665" i="1"/>
  <c r="AJ5668" i="1"/>
  <c r="AJ5671" i="1"/>
  <c r="AJ5674" i="1"/>
  <c r="AJ5677" i="1"/>
  <c r="AJ5680" i="1"/>
  <c r="AJ5683" i="1"/>
  <c r="AJ5686" i="1"/>
  <c r="AJ5689" i="1"/>
  <c r="AJ5692" i="1"/>
  <c r="AJ5695" i="1"/>
  <c r="AJ5698" i="1"/>
  <c r="AJ5701" i="1"/>
  <c r="AJ5704" i="1"/>
  <c r="AJ5707" i="1"/>
  <c r="AJ5710" i="1"/>
  <c r="AJ5713" i="1"/>
  <c r="AJ5716" i="1"/>
  <c r="AJ5719" i="1"/>
  <c r="AJ5722" i="1"/>
  <c r="AJ5725" i="1"/>
  <c r="AJ5728" i="1"/>
  <c r="AJ5731" i="1"/>
  <c r="AJ5734" i="1"/>
  <c r="AJ5737" i="1"/>
  <c r="AJ5740" i="1"/>
  <c r="AJ5743" i="1"/>
  <c r="AJ5746" i="1"/>
  <c r="AJ5749" i="1"/>
  <c r="AJ5752" i="1"/>
  <c r="AJ5755" i="1"/>
  <c r="AJ5758" i="1"/>
  <c r="AJ5761" i="1"/>
  <c r="AJ5764" i="1"/>
  <c r="AJ5767" i="1"/>
  <c r="AJ5770" i="1"/>
  <c r="AJ5773" i="1"/>
  <c r="AJ5776" i="1"/>
  <c r="AJ5779" i="1"/>
  <c r="AJ5782" i="1"/>
  <c r="AJ5785" i="1"/>
  <c r="AJ5788" i="1"/>
  <c r="AJ5791" i="1"/>
  <c r="AJ5794" i="1"/>
  <c r="AJ5797" i="1"/>
  <c r="AJ5800" i="1"/>
  <c r="AJ5803" i="1"/>
  <c r="AJ5806" i="1"/>
  <c r="AJ5809" i="1"/>
  <c r="AJ5812" i="1"/>
  <c r="AJ5815" i="1"/>
  <c r="AJ5818" i="1"/>
  <c r="AJ5821" i="1"/>
  <c r="AJ5824" i="1"/>
  <c r="AJ5827" i="1"/>
  <c r="AJ5830" i="1"/>
  <c r="AJ5833" i="1"/>
  <c r="AJ5836" i="1"/>
  <c r="AJ5839" i="1"/>
  <c r="AJ5842" i="1"/>
  <c r="AJ5845" i="1"/>
  <c r="AJ5848" i="1"/>
  <c r="AJ5851" i="1"/>
  <c r="AJ5854" i="1"/>
  <c r="AJ5857" i="1"/>
  <c r="AJ5860" i="1"/>
  <c r="AJ5863" i="1"/>
  <c r="AJ5866" i="1"/>
  <c r="AJ5869" i="1"/>
  <c r="AJ5872" i="1"/>
  <c r="AJ5875" i="1"/>
  <c r="AJ5878" i="1"/>
  <c r="AJ5881" i="1"/>
  <c r="AJ5884" i="1"/>
  <c r="AJ5887" i="1"/>
  <c r="AJ5890" i="1"/>
  <c r="AJ5893" i="1"/>
  <c r="AJ5896" i="1"/>
  <c r="AJ5899" i="1"/>
  <c r="AJ5902" i="1"/>
  <c r="AJ5905" i="1"/>
  <c r="AJ5908" i="1"/>
  <c r="AJ5911" i="1"/>
  <c r="AJ5914" i="1"/>
  <c r="AJ5917" i="1"/>
  <c r="AJ5920" i="1"/>
  <c r="AJ5923" i="1"/>
  <c r="AJ5926" i="1"/>
  <c r="AJ5929" i="1"/>
  <c r="AJ5932" i="1"/>
  <c r="AJ5935" i="1"/>
  <c r="AJ5938" i="1"/>
  <c r="AJ5941" i="1"/>
  <c r="AJ5944" i="1"/>
  <c r="AJ5947" i="1"/>
  <c r="AJ5950" i="1"/>
  <c r="AJ5953" i="1"/>
  <c r="AJ5956" i="1"/>
  <c r="AJ5959" i="1"/>
  <c r="AJ5962" i="1"/>
  <c r="AJ5965" i="1"/>
  <c r="AJ5968" i="1"/>
  <c r="AJ5971" i="1"/>
  <c r="AJ5974" i="1"/>
  <c r="AJ5977" i="1"/>
  <c r="AJ5980" i="1"/>
  <c r="AJ5983" i="1"/>
  <c r="AJ5986" i="1"/>
  <c r="AJ5989" i="1"/>
  <c r="AJ5992" i="1"/>
  <c r="AJ5995" i="1"/>
  <c r="AJ5998" i="1"/>
  <c r="AJ6001" i="1"/>
  <c r="AJ6004" i="1"/>
  <c r="AJ6007" i="1"/>
  <c r="AJ6010" i="1"/>
  <c r="AJ6013" i="1"/>
  <c r="AJ6016" i="1"/>
  <c r="AJ6019" i="1"/>
  <c r="AJ6022" i="1"/>
  <c r="AJ6025" i="1"/>
  <c r="AJ6028" i="1"/>
  <c r="AJ6031" i="1"/>
  <c r="AJ6034" i="1"/>
  <c r="AJ6037" i="1"/>
  <c r="AJ6040" i="1"/>
  <c r="AJ6043" i="1"/>
  <c r="AJ6046" i="1"/>
  <c r="AJ6049" i="1"/>
  <c r="AJ6052" i="1"/>
  <c r="AJ6055" i="1"/>
  <c r="AJ6058" i="1"/>
  <c r="AJ6061" i="1"/>
  <c r="AJ6064" i="1"/>
  <c r="AJ6067" i="1"/>
  <c r="AJ6070" i="1"/>
  <c r="AJ6073" i="1"/>
  <c r="AJ6076" i="1"/>
  <c r="AJ6079" i="1"/>
  <c r="AJ6082" i="1"/>
  <c r="AJ6085" i="1"/>
  <c r="AJ6088" i="1"/>
  <c r="AJ6091" i="1"/>
  <c r="AJ6094" i="1"/>
  <c r="AJ6097" i="1"/>
  <c r="AJ6100" i="1"/>
  <c r="AJ6103" i="1"/>
  <c r="AJ6106" i="1"/>
  <c r="AJ6109" i="1"/>
  <c r="AJ6112" i="1"/>
  <c r="AJ6115" i="1"/>
  <c r="AJ6118" i="1"/>
  <c r="AJ6121" i="1"/>
  <c r="AJ6124" i="1"/>
  <c r="AJ6127" i="1"/>
  <c r="AJ6130" i="1"/>
  <c r="AJ6133" i="1"/>
  <c r="AJ6136" i="1"/>
  <c r="AJ6139" i="1"/>
  <c r="AJ6142" i="1"/>
  <c r="AJ6145" i="1"/>
  <c r="AJ6148" i="1"/>
  <c r="AJ6151" i="1"/>
  <c r="AJ6154" i="1"/>
  <c r="AJ6157" i="1"/>
  <c r="AJ6160" i="1"/>
  <c r="AJ6163" i="1"/>
  <c r="AJ6166" i="1"/>
  <c r="AJ6169" i="1"/>
  <c r="AJ6172" i="1"/>
  <c r="AJ6175" i="1"/>
  <c r="AJ6178" i="1"/>
  <c r="AJ6181" i="1"/>
  <c r="AJ6184" i="1"/>
  <c r="AJ6187" i="1"/>
  <c r="AJ6190" i="1"/>
  <c r="AJ6193" i="1"/>
  <c r="AJ6196" i="1"/>
  <c r="AJ6199" i="1"/>
  <c r="AJ6202" i="1"/>
  <c r="AJ6205" i="1"/>
  <c r="AJ6208" i="1"/>
  <c r="AJ6211" i="1"/>
  <c r="AJ6214" i="1"/>
  <c r="AJ6217" i="1"/>
  <c r="AJ6220" i="1"/>
  <c r="AJ6223" i="1"/>
  <c r="AJ6226" i="1"/>
  <c r="AJ6229" i="1"/>
  <c r="AJ6232" i="1"/>
  <c r="AJ6235" i="1"/>
  <c r="AJ6238" i="1"/>
  <c r="AJ6241" i="1"/>
  <c r="AJ6244" i="1"/>
  <c r="AJ6247" i="1"/>
  <c r="AJ6250" i="1"/>
  <c r="AJ6253" i="1"/>
  <c r="AJ6256" i="1"/>
  <c r="AJ6259" i="1"/>
  <c r="AJ6262" i="1"/>
  <c r="AJ6265" i="1"/>
  <c r="AJ6268" i="1"/>
  <c r="AJ6271" i="1"/>
  <c r="AJ6274" i="1"/>
  <c r="AJ6277" i="1"/>
  <c r="AJ6280" i="1"/>
  <c r="AJ6283" i="1"/>
  <c r="AJ6286" i="1"/>
  <c r="AJ6289" i="1"/>
  <c r="AJ6292" i="1"/>
  <c r="AJ6295" i="1"/>
  <c r="AJ6298" i="1"/>
  <c r="AJ6301" i="1"/>
  <c r="AJ6304" i="1"/>
  <c r="AJ6307" i="1"/>
  <c r="AJ6310" i="1"/>
  <c r="AJ6313" i="1"/>
  <c r="AJ6316" i="1"/>
  <c r="AJ6319" i="1"/>
  <c r="AJ6322" i="1"/>
  <c r="AJ6325" i="1"/>
  <c r="AJ6328" i="1"/>
  <c r="AJ6331" i="1"/>
  <c r="AJ6334" i="1"/>
  <c r="AJ6337" i="1"/>
  <c r="AJ6340" i="1"/>
  <c r="AJ6343" i="1"/>
  <c r="AJ6346" i="1"/>
  <c r="AJ6349" i="1"/>
  <c r="AJ6352" i="1"/>
  <c r="AJ6355" i="1"/>
  <c r="AJ6358" i="1"/>
  <c r="AJ6361" i="1"/>
  <c r="AJ6364" i="1"/>
  <c r="AJ6367" i="1"/>
  <c r="AJ6370" i="1"/>
  <c r="AJ6373" i="1"/>
  <c r="AJ6376" i="1"/>
  <c r="AJ6379" i="1"/>
  <c r="AJ6382" i="1"/>
  <c r="AJ6385" i="1"/>
  <c r="AJ6388" i="1"/>
  <c r="AJ6391" i="1"/>
  <c r="AJ6394" i="1"/>
  <c r="AJ6397" i="1"/>
  <c r="AJ6400" i="1"/>
  <c r="AJ6403" i="1"/>
  <c r="AJ6406" i="1"/>
  <c r="AJ6409" i="1"/>
  <c r="AJ6412" i="1"/>
  <c r="AJ6415" i="1"/>
  <c r="AJ6418" i="1"/>
  <c r="AJ6421" i="1"/>
  <c r="AJ6424" i="1"/>
  <c r="AJ6427" i="1"/>
  <c r="AJ6430" i="1"/>
  <c r="AJ6433" i="1"/>
  <c r="AJ6436" i="1"/>
  <c r="AJ6439" i="1"/>
  <c r="AJ6442" i="1"/>
  <c r="AJ6445" i="1"/>
  <c r="AJ6448" i="1"/>
  <c r="AJ6451" i="1"/>
  <c r="AJ6454" i="1"/>
  <c r="AJ6457" i="1"/>
  <c r="AJ6460" i="1"/>
  <c r="AJ6463" i="1"/>
  <c r="AJ6466" i="1"/>
  <c r="AJ6469" i="1"/>
  <c r="AJ6472" i="1"/>
  <c r="AJ6475" i="1"/>
  <c r="AJ6478" i="1"/>
  <c r="AJ6481" i="1"/>
  <c r="AJ6484" i="1"/>
  <c r="AJ6487" i="1"/>
  <c r="AJ6490" i="1"/>
  <c r="AJ6493" i="1"/>
  <c r="AJ6496" i="1"/>
  <c r="AJ6499" i="1"/>
  <c r="AJ6502" i="1"/>
  <c r="AJ6505" i="1"/>
  <c r="AJ6508" i="1"/>
  <c r="AJ6511" i="1"/>
  <c r="AJ6514" i="1"/>
  <c r="AJ6517" i="1"/>
  <c r="AJ6520" i="1"/>
  <c r="AJ6523" i="1"/>
  <c r="AJ6526" i="1"/>
  <c r="AJ6529" i="1"/>
  <c r="AJ6532" i="1"/>
  <c r="AJ6535" i="1"/>
  <c r="AJ6538" i="1"/>
  <c r="AJ6541" i="1"/>
  <c r="AJ6544" i="1"/>
  <c r="AJ6547" i="1"/>
  <c r="AJ6550" i="1"/>
  <c r="AJ6553" i="1"/>
  <c r="AJ6556" i="1"/>
  <c r="AJ6559" i="1"/>
  <c r="AJ6562" i="1"/>
  <c r="AJ6565" i="1"/>
  <c r="AJ6568" i="1"/>
  <c r="AJ6571" i="1"/>
  <c r="AJ6574" i="1"/>
  <c r="AJ6577" i="1"/>
  <c r="AJ6580" i="1"/>
  <c r="AJ6583" i="1"/>
  <c r="AJ6586" i="1"/>
  <c r="AJ6589" i="1"/>
  <c r="AJ6592" i="1"/>
  <c r="AJ6595" i="1"/>
  <c r="AJ6598" i="1"/>
  <c r="AJ6601" i="1"/>
  <c r="AJ6604" i="1"/>
  <c r="AJ6607" i="1"/>
  <c r="AJ6610" i="1"/>
  <c r="AJ6613" i="1"/>
  <c r="AJ6616" i="1"/>
  <c r="AJ6619" i="1"/>
  <c r="AJ6622" i="1"/>
  <c r="AJ6625" i="1"/>
  <c r="AJ6628" i="1"/>
  <c r="AJ6631" i="1"/>
  <c r="AJ6634" i="1"/>
  <c r="AJ6637" i="1"/>
  <c r="AJ6640" i="1"/>
  <c r="AJ6643" i="1"/>
  <c r="AJ6646" i="1"/>
  <c r="AJ6649" i="1"/>
  <c r="AJ6652" i="1"/>
  <c r="AJ6655" i="1"/>
  <c r="AJ6658" i="1"/>
  <c r="AJ6661" i="1"/>
  <c r="AJ6664" i="1"/>
  <c r="AJ6667" i="1"/>
  <c r="AJ6670" i="1"/>
  <c r="AJ6673" i="1"/>
  <c r="AJ6676" i="1"/>
  <c r="AJ6679" i="1"/>
  <c r="AJ6682" i="1"/>
  <c r="AJ6685" i="1"/>
  <c r="AJ6688" i="1"/>
  <c r="AJ6691" i="1"/>
  <c r="AJ6694" i="1"/>
  <c r="AJ6697" i="1"/>
  <c r="AJ6700" i="1"/>
  <c r="AJ6703" i="1"/>
  <c r="AJ6706" i="1"/>
  <c r="AJ6709" i="1"/>
  <c r="AJ6712" i="1"/>
  <c r="AJ6715" i="1"/>
  <c r="AJ6718" i="1"/>
  <c r="AJ6721" i="1"/>
  <c r="AJ6724" i="1"/>
  <c r="AJ6727" i="1"/>
  <c r="AJ6730" i="1"/>
  <c r="AJ6733" i="1"/>
  <c r="AJ6736" i="1"/>
  <c r="AJ6739" i="1"/>
  <c r="AJ6742" i="1"/>
  <c r="AJ6745" i="1"/>
  <c r="AJ6748" i="1"/>
  <c r="AJ6751" i="1"/>
  <c r="AJ6754" i="1"/>
  <c r="AJ6757" i="1"/>
  <c r="AJ6760" i="1"/>
  <c r="AJ6763" i="1"/>
  <c r="AJ6766" i="1"/>
  <c r="AJ6769" i="1"/>
  <c r="AJ6772" i="1"/>
  <c r="AJ6775" i="1"/>
  <c r="AJ6778" i="1"/>
  <c r="AJ6781" i="1"/>
  <c r="AJ6784" i="1"/>
  <c r="AJ6787" i="1"/>
  <c r="AJ6790" i="1"/>
  <c r="AJ6793" i="1"/>
  <c r="AJ6796" i="1"/>
  <c r="AJ6799" i="1"/>
  <c r="AJ6802" i="1"/>
  <c r="AJ6805" i="1"/>
  <c r="AJ6808" i="1"/>
  <c r="AJ6811" i="1"/>
  <c r="AJ6814" i="1"/>
  <c r="AJ6817" i="1"/>
  <c r="AJ6820" i="1"/>
  <c r="AJ6823" i="1"/>
  <c r="AJ6826" i="1"/>
  <c r="AJ6829" i="1"/>
  <c r="AJ6832" i="1"/>
  <c r="AJ6835" i="1"/>
  <c r="AJ6838" i="1"/>
  <c r="AJ6841" i="1"/>
  <c r="AJ6844" i="1"/>
  <c r="AJ6847" i="1"/>
  <c r="AJ6850" i="1"/>
  <c r="AJ6853" i="1"/>
  <c r="AJ6856" i="1"/>
  <c r="AJ6859" i="1"/>
  <c r="AJ6862" i="1"/>
  <c r="AJ6865" i="1"/>
  <c r="AJ6868" i="1"/>
  <c r="AJ6871" i="1"/>
  <c r="AJ6874" i="1"/>
  <c r="AJ6877" i="1"/>
  <c r="AJ6880" i="1"/>
  <c r="AJ6883" i="1"/>
  <c r="AJ6886" i="1"/>
  <c r="AJ6889" i="1"/>
  <c r="AJ6892" i="1"/>
  <c r="AJ6895" i="1"/>
  <c r="AJ6898" i="1"/>
  <c r="AJ6901" i="1"/>
  <c r="AJ6904" i="1"/>
  <c r="AJ6907" i="1"/>
  <c r="AJ6910" i="1"/>
  <c r="AJ6913" i="1"/>
  <c r="AJ6916" i="1"/>
  <c r="AJ6919" i="1"/>
  <c r="AJ6922" i="1"/>
  <c r="AJ6925" i="1"/>
  <c r="AJ6928" i="1"/>
  <c r="AJ6931" i="1"/>
  <c r="AJ6934" i="1"/>
  <c r="AJ6937" i="1"/>
  <c r="AJ6940" i="1"/>
  <c r="AJ6943" i="1"/>
  <c r="AJ6946" i="1"/>
  <c r="AJ6949" i="1"/>
  <c r="AJ6952" i="1"/>
  <c r="AJ6955" i="1"/>
  <c r="AJ6958" i="1"/>
  <c r="AJ6961" i="1"/>
  <c r="AJ6964" i="1"/>
  <c r="AJ6967" i="1"/>
  <c r="AJ6970" i="1"/>
  <c r="AJ6973" i="1"/>
  <c r="AJ6976" i="1"/>
  <c r="AJ6979" i="1"/>
  <c r="AJ6982" i="1"/>
  <c r="AJ6985" i="1"/>
  <c r="AJ6988" i="1"/>
  <c r="AJ6991" i="1"/>
  <c r="AJ6994" i="1"/>
  <c r="AJ6997" i="1"/>
  <c r="AJ7000" i="1"/>
  <c r="AJ7003" i="1"/>
  <c r="AJ7006" i="1"/>
  <c r="AJ7009" i="1"/>
  <c r="AJ7012" i="1"/>
  <c r="AJ7015" i="1"/>
  <c r="AJ7018" i="1"/>
  <c r="AJ7021" i="1"/>
  <c r="AJ7024" i="1"/>
  <c r="AJ7027" i="1"/>
  <c r="AJ7030" i="1"/>
  <c r="AJ7033" i="1"/>
  <c r="AJ7036" i="1"/>
  <c r="AJ7039" i="1"/>
  <c r="AJ7042" i="1"/>
  <c r="AJ7045" i="1"/>
  <c r="AJ7048" i="1"/>
  <c r="AJ7051" i="1"/>
  <c r="AJ7054" i="1"/>
  <c r="AJ7057" i="1"/>
  <c r="AJ7060" i="1"/>
  <c r="AJ7063" i="1"/>
  <c r="AJ7066" i="1"/>
  <c r="AJ7069" i="1"/>
  <c r="AJ7072" i="1"/>
  <c r="AJ7075" i="1"/>
  <c r="AJ7078" i="1"/>
  <c r="AJ7081" i="1"/>
  <c r="AJ7084" i="1"/>
  <c r="AJ7087" i="1"/>
  <c r="AJ7090" i="1"/>
  <c r="AJ7093" i="1"/>
  <c r="AJ7096" i="1"/>
  <c r="AJ7099" i="1"/>
  <c r="AJ7102" i="1"/>
  <c r="AJ7105" i="1"/>
  <c r="AJ7108" i="1"/>
  <c r="AJ7111" i="1"/>
  <c r="AJ7114" i="1"/>
  <c r="AJ7117" i="1"/>
  <c r="AJ7120" i="1"/>
  <c r="AJ7123" i="1"/>
  <c r="AJ7126" i="1"/>
  <c r="AJ7129" i="1"/>
  <c r="AJ7132" i="1"/>
  <c r="AJ7135" i="1"/>
  <c r="AJ7138" i="1"/>
  <c r="AJ7141" i="1"/>
  <c r="AJ7144" i="1"/>
  <c r="AJ7147" i="1"/>
  <c r="AJ7150" i="1"/>
  <c r="AJ7153" i="1"/>
  <c r="AJ7156" i="1"/>
  <c r="AJ7159" i="1"/>
  <c r="AJ7162" i="1"/>
  <c r="AJ7165" i="1"/>
  <c r="AJ7168" i="1"/>
  <c r="AJ7171" i="1"/>
  <c r="AJ7174" i="1"/>
  <c r="AJ7177" i="1"/>
  <c r="AJ7180" i="1"/>
  <c r="AJ7183" i="1"/>
  <c r="AJ7186" i="1"/>
  <c r="AJ7189" i="1"/>
  <c r="AJ7192" i="1"/>
  <c r="AJ7195" i="1"/>
  <c r="AJ7198" i="1"/>
  <c r="AJ7201" i="1"/>
  <c r="AJ7204" i="1"/>
  <c r="AJ7207" i="1"/>
  <c r="AJ7210" i="1"/>
  <c r="AJ7213" i="1"/>
  <c r="AJ7216" i="1"/>
  <c r="AJ7219" i="1"/>
  <c r="AJ7222" i="1"/>
  <c r="AJ7225" i="1"/>
  <c r="AJ7228" i="1"/>
  <c r="AJ7231" i="1"/>
  <c r="AJ7234" i="1"/>
  <c r="AJ7237" i="1"/>
  <c r="AJ7240" i="1"/>
  <c r="AJ7243" i="1"/>
  <c r="AJ7246" i="1"/>
  <c r="AJ7249" i="1"/>
  <c r="AJ7252" i="1"/>
  <c r="AJ7255" i="1"/>
  <c r="AJ7258" i="1"/>
  <c r="AJ7261" i="1"/>
  <c r="AJ7264" i="1"/>
  <c r="AJ7267" i="1"/>
  <c r="AJ7270" i="1"/>
  <c r="AJ7273" i="1"/>
  <c r="AJ7276" i="1"/>
  <c r="AJ7279" i="1"/>
  <c r="AJ7282" i="1"/>
  <c r="AJ7285" i="1"/>
  <c r="AJ7288" i="1"/>
  <c r="AJ7291" i="1"/>
  <c r="AJ7294" i="1"/>
  <c r="AJ7297" i="1"/>
  <c r="AJ7300" i="1"/>
  <c r="AJ7303" i="1"/>
  <c r="AJ7306" i="1"/>
  <c r="AJ7309" i="1"/>
  <c r="AJ7312" i="1"/>
  <c r="AJ7315" i="1"/>
  <c r="AJ7318" i="1"/>
  <c r="AJ7321" i="1"/>
  <c r="AJ7324" i="1"/>
  <c r="AJ7327" i="1"/>
  <c r="AJ7330" i="1"/>
  <c r="AJ7333" i="1"/>
  <c r="AJ7336" i="1"/>
  <c r="AJ7339" i="1"/>
  <c r="AJ7342" i="1"/>
  <c r="AJ7345" i="1"/>
  <c r="AJ7348" i="1"/>
  <c r="AJ7351" i="1"/>
  <c r="AJ7354" i="1"/>
  <c r="AJ7357" i="1"/>
  <c r="AJ7360" i="1"/>
  <c r="AJ7363" i="1"/>
  <c r="AJ7366" i="1"/>
  <c r="AJ7369" i="1"/>
  <c r="AJ7372" i="1"/>
  <c r="AJ7375" i="1"/>
  <c r="AJ7378" i="1"/>
  <c r="AJ7381" i="1"/>
  <c r="AJ7384" i="1"/>
  <c r="AJ7387" i="1"/>
  <c r="AJ7390" i="1"/>
  <c r="AJ7393" i="1"/>
  <c r="AJ7396" i="1"/>
  <c r="AJ7399" i="1"/>
  <c r="AJ7402" i="1"/>
  <c r="AJ7405" i="1"/>
  <c r="AJ7408" i="1"/>
  <c r="AJ7411" i="1"/>
  <c r="AJ7414" i="1"/>
  <c r="AJ7417" i="1"/>
  <c r="AJ7420" i="1"/>
  <c r="AJ7423" i="1"/>
  <c r="AJ7426" i="1"/>
  <c r="AJ7429" i="1"/>
  <c r="AJ7432" i="1"/>
  <c r="AJ7435" i="1"/>
  <c r="AJ7438" i="1"/>
  <c r="AJ7441" i="1"/>
  <c r="AJ7444" i="1"/>
  <c r="AJ7447" i="1"/>
  <c r="AJ7450" i="1"/>
  <c r="AJ7453" i="1"/>
  <c r="AJ7456" i="1"/>
  <c r="AJ7459" i="1"/>
  <c r="AJ7462" i="1"/>
  <c r="AJ7465" i="1"/>
  <c r="AJ7468" i="1"/>
  <c r="AJ7471" i="1"/>
  <c r="AJ7474" i="1"/>
  <c r="AJ7477" i="1"/>
  <c r="AJ7480" i="1"/>
  <c r="AJ7483" i="1"/>
  <c r="AJ7486" i="1"/>
  <c r="AJ7489" i="1"/>
  <c r="AJ7492" i="1"/>
  <c r="AJ7495" i="1"/>
  <c r="AJ7498" i="1"/>
  <c r="AJ7501" i="1"/>
  <c r="AJ7504" i="1"/>
  <c r="AJ7507" i="1"/>
  <c r="AJ7510" i="1"/>
  <c r="AJ7513" i="1"/>
  <c r="AJ7516" i="1"/>
  <c r="AJ7519" i="1"/>
  <c r="AJ7522" i="1"/>
  <c r="AJ7525" i="1"/>
  <c r="AJ7528" i="1"/>
  <c r="AJ7531" i="1"/>
  <c r="AJ7534" i="1"/>
  <c r="AJ7537" i="1"/>
  <c r="AJ7540" i="1"/>
  <c r="AJ7543" i="1"/>
  <c r="AJ7546" i="1"/>
  <c r="AJ7549" i="1"/>
  <c r="AJ7552" i="1"/>
  <c r="AJ7555" i="1"/>
  <c r="AJ7558" i="1"/>
  <c r="AJ7561" i="1"/>
  <c r="AJ7564" i="1"/>
  <c r="AJ7567" i="1"/>
  <c r="AJ7570" i="1"/>
  <c r="AJ7573" i="1"/>
  <c r="AJ7576" i="1"/>
  <c r="AJ7579" i="1"/>
  <c r="AJ7582" i="1"/>
  <c r="AJ7585" i="1"/>
  <c r="AJ7588" i="1"/>
  <c r="AJ7591" i="1"/>
  <c r="AJ7594" i="1"/>
  <c r="AJ7597" i="1"/>
  <c r="AJ7600" i="1"/>
  <c r="AJ7603" i="1"/>
  <c r="AJ7606" i="1"/>
  <c r="AJ7609" i="1"/>
  <c r="AJ7612" i="1"/>
  <c r="AJ7615" i="1"/>
  <c r="AJ7618" i="1"/>
  <c r="AJ7621" i="1"/>
  <c r="AJ7624" i="1"/>
  <c r="AJ7627" i="1"/>
  <c r="AJ7630" i="1"/>
  <c r="AJ7633" i="1"/>
  <c r="AJ7636" i="1"/>
  <c r="AJ7639" i="1"/>
  <c r="AJ7642" i="1"/>
  <c r="AJ7645" i="1"/>
  <c r="AJ7648" i="1"/>
  <c r="AJ7651" i="1"/>
  <c r="AJ7654" i="1"/>
  <c r="AJ7657" i="1"/>
  <c r="AJ7660" i="1"/>
  <c r="AJ7663" i="1"/>
  <c r="AJ7666" i="1"/>
  <c r="AJ7669" i="1"/>
  <c r="AJ7672" i="1"/>
  <c r="AJ7675" i="1"/>
  <c r="AJ7678" i="1"/>
  <c r="AJ7681" i="1"/>
  <c r="AJ7684" i="1"/>
  <c r="AJ7687" i="1"/>
  <c r="AJ7690" i="1"/>
  <c r="AJ7693" i="1"/>
  <c r="AJ7696" i="1"/>
  <c r="AJ7699" i="1"/>
  <c r="AJ7702" i="1"/>
  <c r="AJ7705" i="1"/>
  <c r="AJ7708" i="1"/>
  <c r="AJ7711" i="1"/>
  <c r="AJ7714" i="1"/>
  <c r="AJ7717" i="1"/>
  <c r="AJ7720" i="1"/>
  <c r="AJ7723" i="1"/>
  <c r="AJ7726" i="1"/>
  <c r="AJ7729" i="1"/>
  <c r="AJ7732" i="1"/>
  <c r="AJ7735" i="1"/>
  <c r="AJ7738" i="1"/>
  <c r="AJ7741" i="1"/>
  <c r="AJ7744" i="1"/>
  <c r="AJ7747" i="1"/>
  <c r="AJ7750" i="1"/>
  <c r="AJ7753" i="1"/>
  <c r="AJ7756" i="1"/>
  <c r="AJ7759" i="1"/>
  <c r="AJ7762" i="1"/>
  <c r="AJ7765" i="1"/>
  <c r="AJ7768" i="1"/>
  <c r="AJ7771" i="1"/>
  <c r="AJ7774" i="1"/>
  <c r="AJ7777" i="1"/>
  <c r="AJ7780" i="1"/>
  <c r="AJ7783" i="1"/>
  <c r="AJ7786" i="1"/>
  <c r="AJ7789" i="1"/>
  <c r="AJ7792" i="1"/>
  <c r="AJ7795" i="1"/>
  <c r="AJ7798" i="1"/>
  <c r="AJ7801" i="1"/>
  <c r="AJ7804" i="1"/>
  <c r="AJ7807" i="1"/>
  <c r="AJ7810" i="1"/>
  <c r="AJ7813" i="1"/>
  <c r="AJ7816" i="1"/>
  <c r="AJ7819" i="1"/>
  <c r="AJ7822" i="1"/>
  <c r="AJ7825" i="1"/>
  <c r="AJ7828" i="1"/>
  <c r="AJ7831" i="1"/>
  <c r="AJ7834" i="1"/>
  <c r="AJ7837" i="1"/>
  <c r="AJ7840" i="1"/>
  <c r="AJ7843" i="1"/>
  <c r="AJ7846" i="1"/>
  <c r="AJ7849" i="1"/>
  <c r="AJ7852" i="1"/>
  <c r="AJ7855" i="1"/>
  <c r="AJ7858" i="1"/>
  <c r="AJ7861" i="1"/>
  <c r="AJ7864" i="1"/>
  <c r="AJ7867" i="1"/>
  <c r="AJ7870" i="1"/>
  <c r="AJ7873" i="1"/>
  <c r="AJ7876" i="1"/>
  <c r="AJ7879" i="1"/>
  <c r="AJ7882" i="1"/>
  <c r="AJ7885" i="1"/>
  <c r="AJ7888" i="1"/>
  <c r="AJ7891" i="1"/>
  <c r="AJ7894" i="1"/>
  <c r="AJ7897" i="1"/>
  <c r="AJ7900" i="1"/>
  <c r="AJ7903" i="1"/>
  <c r="AJ7906" i="1"/>
  <c r="AJ7909" i="1"/>
  <c r="AJ7912" i="1"/>
  <c r="AJ7915" i="1"/>
  <c r="AJ7918" i="1"/>
  <c r="AJ7921" i="1"/>
  <c r="AJ7924" i="1"/>
  <c r="AJ7927" i="1"/>
  <c r="AJ7930" i="1"/>
  <c r="AJ7933" i="1"/>
  <c r="AJ7936" i="1"/>
  <c r="AJ7939" i="1"/>
  <c r="AJ7942" i="1"/>
  <c r="AJ7945" i="1"/>
  <c r="AJ7948" i="1"/>
  <c r="AJ7951" i="1"/>
  <c r="AJ7954" i="1"/>
  <c r="AJ7957" i="1"/>
  <c r="AJ7960" i="1"/>
  <c r="AJ7963" i="1"/>
  <c r="AJ7966" i="1"/>
  <c r="AJ7969" i="1"/>
  <c r="AJ7972" i="1"/>
  <c r="AJ7975" i="1"/>
  <c r="AJ7978" i="1"/>
  <c r="AJ7981" i="1"/>
  <c r="AJ7984" i="1"/>
  <c r="AJ7987" i="1"/>
  <c r="AJ7990" i="1"/>
  <c r="AJ7993" i="1"/>
  <c r="AJ7996" i="1"/>
  <c r="AJ7999" i="1"/>
  <c r="AJ8002" i="1"/>
  <c r="AJ8005" i="1"/>
  <c r="AJ8008" i="1"/>
  <c r="AJ8011" i="1"/>
  <c r="AJ8014" i="1"/>
  <c r="AJ8017" i="1"/>
  <c r="AJ8020" i="1"/>
  <c r="AJ8023" i="1"/>
  <c r="AJ8026" i="1"/>
  <c r="AJ8029" i="1"/>
  <c r="AJ8032" i="1"/>
  <c r="AJ8035" i="1"/>
  <c r="AJ8038" i="1"/>
  <c r="AJ8041" i="1"/>
  <c r="AJ8044" i="1"/>
  <c r="AJ8047" i="1"/>
  <c r="AJ8050" i="1"/>
  <c r="AJ8053" i="1"/>
  <c r="AJ8056" i="1"/>
  <c r="AJ8059" i="1"/>
  <c r="AJ8062" i="1"/>
  <c r="AJ8065" i="1"/>
  <c r="AJ8068" i="1"/>
  <c r="AJ8071" i="1"/>
  <c r="AJ8074" i="1"/>
  <c r="AJ8077" i="1"/>
  <c r="AJ8080" i="1"/>
  <c r="AJ8083" i="1"/>
  <c r="AJ8086" i="1"/>
  <c r="AJ8089" i="1"/>
  <c r="AJ8092" i="1"/>
  <c r="AJ8095" i="1"/>
  <c r="AJ8098" i="1"/>
  <c r="AJ8101" i="1"/>
  <c r="AJ8104" i="1"/>
  <c r="AJ8107" i="1"/>
  <c r="AJ8110" i="1"/>
  <c r="AJ8113" i="1"/>
  <c r="AJ8116" i="1"/>
  <c r="AJ8119" i="1"/>
  <c r="AJ8122" i="1"/>
  <c r="AJ8125" i="1"/>
  <c r="AJ8128" i="1"/>
  <c r="AJ8131" i="1"/>
  <c r="AJ8134" i="1"/>
  <c r="AJ8137" i="1"/>
  <c r="AJ8140" i="1"/>
  <c r="AJ8143" i="1"/>
  <c r="AJ8146" i="1"/>
  <c r="AJ8149" i="1"/>
  <c r="AJ8152" i="1"/>
  <c r="AJ8155" i="1"/>
  <c r="AJ8158" i="1"/>
  <c r="AJ8161" i="1"/>
  <c r="AJ8164" i="1"/>
  <c r="AJ8167" i="1"/>
  <c r="AJ8170" i="1"/>
  <c r="AJ8173" i="1"/>
  <c r="AJ8176" i="1"/>
  <c r="AJ8179" i="1"/>
  <c r="AJ8182" i="1"/>
  <c r="AJ8185" i="1"/>
  <c r="AJ8188" i="1"/>
  <c r="AJ8191" i="1"/>
  <c r="AJ8194" i="1"/>
  <c r="AJ8197" i="1"/>
  <c r="AJ8200" i="1"/>
  <c r="AJ8203" i="1"/>
  <c r="AJ8206" i="1"/>
  <c r="AJ8209" i="1"/>
  <c r="AJ8212" i="1"/>
  <c r="AJ8215" i="1"/>
  <c r="AJ8218" i="1"/>
  <c r="AJ8221" i="1"/>
  <c r="AJ8224" i="1"/>
  <c r="AJ8227" i="1"/>
  <c r="AJ8230" i="1"/>
  <c r="AJ8233" i="1"/>
  <c r="AJ8236" i="1"/>
  <c r="AJ8239" i="1"/>
  <c r="AJ8242" i="1"/>
  <c r="AJ8245" i="1"/>
  <c r="AJ8248" i="1"/>
  <c r="AJ8251" i="1"/>
  <c r="AJ8254" i="1"/>
  <c r="AJ8257" i="1"/>
  <c r="AJ8260" i="1"/>
  <c r="AJ8263" i="1"/>
  <c r="AJ8266" i="1"/>
  <c r="AJ8269" i="1"/>
  <c r="AJ8272" i="1"/>
  <c r="AJ8275" i="1"/>
  <c r="AJ8278" i="1"/>
  <c r="AJ8281" i="1"/>
  <c r="AJ8284" i="1"/>
  <c r="AJ8287" i="1"/>
  <c r="AJ8290" i="1"/>
  <c r="AJ8293" i="1"/>
  <c r="AJ8296" i="1"/>
  <c r="AJ8299" i="1"/>
  <c r="AJ8302" i="1"/>
  <c r="AJ8305" i="1"/>
  <c r="AJ8308" i="1"/>
  <c r="AJ8311" i="1"/>
  <c r="AJ8314" i="1"/>
  <c r="AJ8317" i="1"/>
  <c r="AJ8320" i="1"/>
  <c r="AJ8323" i="1"/>
  <c r="AJ8326" i="1"/>
  <c r="AJ8329" i="1"/>
  <c r="AJ8332" i="1"/>
  <c r="AJ8335" i="1"/>
  <c r="AJ8338" i="1"/>
  <c r="AJ8341" i="1"/>
  <c r="AJ8344" i="1"/>
  <c r="AJ8347" i="1"/>
  <c r="AJ8350" i="1"/>
  <c r="AJ8353" i="1"/>
  <c r="AJ8356" i="1"/>
  <c r="AJ8359" i="1"/>
  <c r="AJ8362" i="1"/>
  <c r="AJ8365" i="1"/>
  <c r="AJ8368" i="1"/>
  <c r="AJ8371" i="1"/>
  <c r="AJ8374" i="1"/>
  <c r="AJ8377" i="1"/>
  <c r="AJ8380" i="1"/>
  <c r="AJ8383" i="1"/>
  <c r="AJ8386" i="1"/>
  <c r="AJ8389" i="1"/>
  <c r="AJ8392" i="1"/>
  <c r="AJ8395" i="1"/>
  <c r="AJ8398" i="1"/>
  <c r="AJ8401" i="1"/>
  <c r="AJ8404" i="1"/>
  <c r="AJ8407" i="1"/>
  <c r="AJ8410" i="1"/>
  <c r="AJ8413" i="1"/>
  <c r="AJ8416" i="1"/>
  <c r="AJ8419" i="1"/>
  <c r="AJ8422" i="1"/>
  <c r="AJ8425" i="1"/>
  <c r="AJ8428" i="1"/>
  <c r="AJ8431" i="1"/>
  <c r="AJ8434" i="1"/>
  <c r="AJ8437" i="1"/>
  <c r="AJ8440" i="1"/>
  <c r="AJ8443" i="1"/>
  <c r="AJ8446" i="1"/>
  <c r="AJ8449" i="1"/>
  <c r="AJ8452" i="1"/>
  <c r="AJ8455" i="1"/>
  <c r="AJ8458" i="1"/>
  <c r="AJ8461" i="1"/>
  <c r="AJ8464" i="1"/>
  <c r="AJ8467" i="1"/>
  <c r="AJ8470" i="1"/>
  <c r="AJ8473" i="1"/>
  <c r="AJ8476" i="1"/>
  <c r="AJ8479" i="1"/>
  <c r="AJ8482" i="1"/>
  <c r="AJ8485" i="1"/>
  <c r="AJ8488" i="1"/>
  <c r="AJ8491" i="1"/>
  <c r="AJ8494" i="1"/>
  <c r="AJ8497" i="1"/>
  <c r="AJ8500" i="1"/>
  <c r="AJ8503" i="1"/>
  <c r="AJ8506" i="1"/>
  <c r="AJ8509" i="1"/>
  <c r="AJ8512" i="1"/>
  <c r="AJ8515" i="1"/>
  <c r="AJ8518" i="1"/>
  <c r="AJ8521" i="1"/>
  <c r="AJ8524" i="1"/>
  <c r="AJ8527" i="1"/>
  <c r="AJ8530" i="1"/>
  <c r="AJ8533" i="1"/>
  <c r="AJ8536" i="1"/>
  <c r="AJ8539" i="1"/>
  <c r="AJ8542" i="1"/>
  <c r="AJ8545" i="1"/>
  <c r="AJ8548" i="1"/>
  <c r="AJ8551" i="1"/>
  <c r="AJ8554" i="1"/>
  <c r="AJ8557" i="1"/>
  <c r="AJ8560" i="1"/>
  <c r="AJ8563" i="1"/>
  <c r="AJ8566" i="1"/>
  <c r="AJ8569" i="1"/>
  <c r="AJ8572" i="1"/>
  <c r="AJ8575" i="1"/>
  <c r="AJ8578" i="1"/>
  <c r="AJ8581" i="1"/>
  <c r="AJ8584" i="1"/>
  <c r="AJ8587" i="1"/>
  <c r="AJ8590" i="1"/>
  <c r="AJ8593" i="1"/>
  <c r="AJ8596" i="1"/>
  <c r="AJ8599" i="1"/>
  <c r="AJ8602" i="1"/>
  <c r="AJ8605" i="1"/>
  <c r="AJ8608" i="1"/>
  <c r="AJ8611" i="1"/>
  <c r="AJ8614" i="1"/>
  <c r="AJ8617" i="1"/>
  <c r="AJ8620" i="1"/>
  <c r="AJ8623" i="1"/>
  <c r="AJ8626" i="1"/>
  <c r="AJ8629" i="1"/>
  <c r="AJ8632" i="1"/>
  <c r="AJ8635" i="1"/>
  <c r="AJ8638" i="1"/>
  <c r="AJ8641" i="1"/>
  <c r="AJ8644" i="1"/>
  <c r="AJ8647" i="1"/>
  <c r="AJ8650" i="1"/>
  <c r="AJ8653" i="1"/>
  <c r="AJ8656" i="1"/>
  <c r="AJ8659" i="1"/>
  <c r="AJ8662" i="1"/>
  <c r="AJ8665" i="1"/>
  <c r="AJ8668" i="1"/>
  <c r="AJ8671" i="1"/>
  <c r="AJ8674" i="1"/>
  <c r="AJ8677" i="1"/>
  <c r="AJ8680" i="1"/>
  <c r="AJ8683" i="1"/>
  <c r="AJ8686" i="1"/>
  <c r="AJ8689" i="1"/>
  <c r="AJ8692" i="1"/>
  <c r="AJ8695" i="1"/>
  <c r="AJ8698" i="1"/>
  <c r="AJ8701" i="1"/>
  <c r="AJ8704" i="1"/>
  <c r="AJ8707" i="1"/>
  <c r="AJ8710" i="1"/>
  <c r="AJ8713" i="1"/>
  <c r="AJ8716" i="1"/>
  <c r="AJ8719" i="1"/>
  <c r="AJ8722" i="1"/>
  <c r="AJ8725" i="1"/>
  <c r="AJ8728" i="1"/>
  <c r="AJ8731" i="1"/>
  <c r="AJ8734" i="1"/>
  <c r="AJ8737" i="1"/>
  <c r="AJ8740" i="1"/>
  <c r="AJ8743" i="1"/>
  <c r="AJ8746" i="1"/>
  <c r="AJ8749" i="1"/>
  <c r="AJ8752" i="1"/>
  <c r="AJ8755" i="1"/>
  <c r="AJ8758" i="1"/>
  <c r="AJ8761" i="1"/>
  <c r="AJ8764" i="1"/>
  <c r="AJ8767" i="1"/>
  <c r="AJ8770" i="1"/>
  <c r="AJ8773" i="1"/>
  <c r="AJ8776" i="1"/>
  <c r="AJ8779" i="1"/>
  <c r="AJ8782" i="1"/>
  <c r="AJ8785" i="1"/>
  <c r="AJ8788" i="1"/>
  <c r="AJ8791" i="1"/>
  <c r="AJ8794" i="1"/>
  <c r="AJ8797" i="1"/>
  <c r="AJ8800" i="1"/>
  <c r="AJ8803" i="1"/>
  <c r="AJ8806" i="1"/>
  <c r="AJ8809" i="1"/>
  <c r="AJ8812" i="1"/>
  <c r="AJ8815" i="1"/>
  <c r="AJ8818" i="1"/>
  <c r="AJ8821" i="1"/>
  <c r="AJ8824" i="1"/>
  <c r="AJ8827" i="1"/>
  <c r="AJ8830" i="1"/>
  <c r="AJ8833" i="1"/>
  <c r="AJ8836" i="1"/>
  <c r="AJ8839" i="1"/>
  <c r="AJ8842" i="1"/>
  <c r="AJ8845" i="1"/>
  <c r="AJ8848" i="1"/>
  <c r="AJ8851" i="1"/>
  <c r="AJ8854" i="1"/>
  <c r="AJ8857" i="1"/>
  <c r="AJ8860" i="1"/>
  <c r="AJ8863" i="1"/>
  <c r="AJ8866" i="1"/>
  <c r="AJ8869" i="1"/>
  <c r="AJ8872" i="1"/>
  <c r="AJ8875" i="1"/>
  <c r="AJ8878" i="1"/>
  <c r="AJ8881" i="1"/>
  <c r="AJ8884" i="1"/>
  <c r="AJ8887" i="1"/>
  <c r="AJ8890" i="1"/>
  <c r="AJ8893" i="1"/>
  <c r="AJ8896" i="1"/>
  <c r="AJ8899" i="1"/>
  <c r="AJ8902" i="1"/>
  <c r="AJ8905" i="1"/>
  <c r="AJ8908" i="1"/>
  <c r="AJ8911" i="1"/>
  <c r="AJ8914" i="1"/>
  <c r="AJ8917" i="1"/>
  <c r="AJ8920" i="1"/>
  <c r="AJ8923" i="1"/>
  <c r="AJ8926" i="1"/>
  <c r="AJ8929" i="1"/>
  <c r="AJ8932" i="1"/>
  <c r="AJ8935" i="1"/>
  <c r="AJ8938" i="1"/>
  <c r="AJ8941" i="1"/>
  <c r="AJ8944" i="1"/>
  <c r="AJ8947" i="1"/>
  <c r="AJ8950" i="1"/>
  <c r="AJ8953" i="1"/>
  <c r="AJ8956" i="1"/>
  <c r="AJ8959" i="1"/>
  <c r="AJ8962" i="1"/>
  <c r="AJ8965" i="1"/>
  <c r="AJ8968" i="1"/>
  <c r="AJ8971" i="1"/>
  <c r="AJ8974" i="1"/>
  <c r="AJ8977" i="1"/>
  <c r="AJ8980" i="1"/>
  <c r="AJ8983" i="1"/>
  <c r="AJ8986" i="1"/>
  <c r="AJ8989" i="1"/>
  <c r="AJ8992" i="1"/>
  <c r="AJ8995" i="1"/>
  <c r="AJ8998" i="1"/>
  <c r="AJ9001" i="1"/>
  <c r="AJ9004" i="1"/>
  <c r="AJ9007" i="1"/>
  <c r="AJ9010" i="1"/>
  <c r="AJ9013" i="1"/>
  <c r="AJ9016" i="1"/>
  <c r="AJ9019" i="1"/>
  <c r="AJ9022" i="1"/>
  <c r="AJ9025" i="1"/>
  <c r="AJ9028" i="1"/>
  <c r="AJ9031" i="1"/>
  <c r="AJ9034" i="1"/>
  <c r="AJ9037" i="1"/>
  <c r="AJ9040" i="1"/>
  <c r="AJ9043" i="1"/>
  <c r="AJ9046" i="1"/>
  <c r="AJ9049" i="1"/>
  <c r="AJ9052" i="1"/>
  <c r="AJ9055" i="1"/>
  <c r="AJ9058" i="1"/>
  <c r="AJ9061" i="1"/>
  <c r="AJ9064" i="1"/>
  <c r="AJ9067" i="1"/>
  <c r="AJ9070" i="1"/>
  <c r="AJ9073" i="1"/>
  <c r="AJ9076" i="1"/>
  <c r="AJ9079" i="1"/>
  <c r="AJ9082" i="1"/>
  <c r="AJ9085" i="1"/>
  <c r="AJ9088" i="1"/>
  <c r="AJ9091" i="1"/>
  <c r="AJ9094" i="1"/>
  <c r="AJ9097" i="1"/>
  <c r="AJ9100" i="1"/>
  <c r="AJ9103" i="1"/>
  <c r="AJ9106" i="1"/>
  <c r="AJ9109" i="1"/>
  <c r="AJ9112" i="1"/>
  <c r="AJ9115" i="1"/>
  <c r="AJ9118" i="1"/>
  <c r="AJ9121" i="1"/>
  <c r="AJ9124" i="1"/>
  <c r="AJ9127" i="1"/>
  <c r="AJ9130" i="1"/>
  <c r="AJ9133" i="1"/>
  <c r="AJ9136" i="1"/>
  <c r="AJ9139" i="1"/>
  <c r="AJ9142" i="1"/>
  <c r="AJ9145" i="1"/>
  <c r="AJ9148" i="1"/>
  <c r="AJ9151" i="1"/>
  <c r="AJ9154" i="1"/>
  <c r="AJ9157" i="1"/>
  <c r="AJ9160" i="1"/>
  <c r="AJ9163" i="1"/>
  <c r="AJ9166" i="1"/>
  <c r="AJ9169" i="1"/>
  <c r="AJ9172" i="1"/>
  <c r="AJ9175" i="1"/>
  <c r="AJ9178" i="1"/>
  <c r="AJ9181" i="1"/>
  <c r="AJ9184" i="1"/>
  <c r="AJ9187" i="1"/>
  <c r="AJ9190" i="1"/>
  <c r="AJ9193" i="1"/>
  <c r="AJ9196" i="1"/>
  <c r="AJ9199" i="1"/>
  <c r="AJ9202" i="1"/>
  <c r="AJ9205" i="1"/>
  <c r="AJ9208" i="1"/>
  <c r="AJ9211" i="1"/>
  <c r="AJ9214" i="1"/>
  <c r="AJ9217" i="1"/>
  <c r="AJ9220" i="1"/>
  <c r="AJ9223" i="1"/>
  <c r="AJ9226" i="1"/>
  <c r="AJ9229" i="1"/>
  <c r="AJ9232" i="1"/>
  <c r="AJ9235" i="1"/>
  <c r="AJ9238" i="1"/>
  <c r="AJ9241" i="1"/>
  <c r="AJ9244" i="1"/>
  <c r="AJ9247" i="1"/>
  <c r="AJ9250" i="1"/>
  <c r="AJ9253" i="1"/>
  <c r="AJ9256" i="1"/>
  <c r="AJ9259" i="1"/>
  <c r="AJ9262" i="1"/>
  <c r="AJ9265" i="1"/>
  <c r="AJ9268" i="1"/>
  <c r="AJ9271" i="1"/>
  <c r="AJ9274" i="1"/>
  <c r="AJ9277" i="1"/>
  <c r="AJ9280" i="1"/>
  <c r="AJ9283" i="1"/>
  <c r="AJ9286" i="1"/>
  <c r="AJ9289" i="1"/>
  <c r="AJ9292" i="1"/>
  <c r="AJ9295" i="1"/>
  <c r="AJ9298" i="1"/>
  <c r="AJ9301" i="1"/>
  <c r="AJ9304" i="1"/>
  <c r="AJ9307" i="1"/>
  <c r="AJ9310" i="1"/>
  <c r="AJ9313" i="1"/>
  <c r="AJ9316" i="1"/>
  <c r="AJ9319" i="1"/>
  <c r="AJ9322" i="1"/>
  <c r="AJ9325" i="1"/>
  <c r="AJ9328" i="1"/>
  <c r="AJ9331" i="1"/>
  <c r="AJ9334" i="1"/>
  <c r="AJ9337" i="1"/>
  <c r="AJ9340" i="1"/>
  <c r="AJ9343" i="1"/>
  <c r="AJ9346" i="1"/>
  <c r="AJ9349" i="1"/>
  <c r="AJ9352" i="1"/>
  <c r="AJ9355" i="1"/>
  <c r="AJ9358" i="1"/>
  <c r="AJ9361" i="1"/>
  <c r="AJ9364" i="1"/>
  <c r="AJ9367" i="1"/>
  <c r="AJ9370" i="1"/>
  <c r="AJ9373" i="1"/>
  <c r="AJ9376" i="1"/>
  <c r="AJ9379" i="1"/>
  <c r="AJ9382" i="1"/>
  <c r="AJ9385" i="1"/>
  <c r="AJ9388" i="1"/>
  <c r="AJ9391" i="1"/>
  <c r="AJ9394" i="1"/>
  <c r="AJ9397" i="1"/>
  <c r="AJ9400" i="1"/>
  <c r="AJ9403" i="1"/>
  <c r="AJ9406" i="1"/>
  <c r="AJ9409" i="1"/>
  <c r="AJ9412" i="1"/>
  <c r="AJ9415" i="1"/>
  <c r="AJ9418" i="1"/>
  <c r="AJ9421" i="1"/>
  <c r="AJ9424" i="1"/>
  <c r="AJ9427" i="1"/>
  <c r="AJ9430" i="1"/>
  <c r="AJ9433" i="1"/>
  <c r="AJ9436" i="1"/>
  <c r="AJ9439" i="1"/>
  <c r="AJ9442" i="1"/>
  <c r="AJ9445" i="1"/>
  <c r="AJ9448" i="1"/>
  <c r="AJ9451" i="1"/>
  <c r="AJ9454" i="1"/>
  <c r="AJ9457" i="1"/>
  <c r="AJ9460" i="1"/>
  <c r="AJ9463" i="1"/>
  <c r="AJ9466" i="1"/>
  <c r="AJ9469" i="1"/>
  <c r="AJ9472" i="1"/>
  <c r="AJ9475" i="1"/>
  <c r="AJ9478" i="1"/>
  <c r="AJ9481" i="1"/>
  <c r="AJ9484" i="1"/>
  <c r="AJ9487" i="1"/>
  <c r="AJ9490" i="1"/>
  <c r="AJ9493" i="1"/>
  <c r="AJ9496" i="1"/>
  <c r="AJ9499" i="1"/>
  <c r="AJ9502" i="1"/>
  <c r="AJ9505" i="1"/>
  <c r="AJ9508" i="1"/>
  <c r="AJ9511" i="1"/>
  <c r="AJ9514" i="1"/>
  <c r="AJ9517" i="1"/>
  <c r="AJ9520" i="1"/>
  <c r="AJ9523" i="1"/>
  <c r="AJ9526" i="1"/>
  <c r="AJ9529" i="1"/>
  <c r="AJ9532" i="1"/>
  <c r="AJ9535" i="1"/>
  <c r="AJ9538" i="1"/>
  <c r="AJ9541" i="1"/>
  <c r="AJ9544" i="1"/>
  <c r="AJ9547" i="1"/>
  <c r="AJ9550" i="1"/>
  <c r="AJ9553" i="1"/>
  <c r="AJ9556" i="1"/>
  <c r="AJ9559" i="1"/>
  <c r="AJ9562" i="1"/>
  <c r="AJ9565" i="1"/>
  <c r="AJ9568" i="1"/>
  <c r="AJ9571" i="1"/>
  <c r="AJ9574" i="1"/>
  <c r="AJ9577" i="1"/>
  <c r="AJ9580" i="1"/>
  <c r="AJ9583" i="1"/>
  <c r="AJ9586" i="1"/>
  <c r="AJ9589" i="1"/>
  <c r="AJ9592" i="1"/>
  <c r="AJ9595" i="1"/>
  <c r="AJ9598" i="1"/>
  <c r="AJ9601" i="1"/>
  <c r="AJ9604" i="1"/>
  <c r="AJ9607" i="1"/>
  <c r="AJ9610" i="1"/>
  <c r="AJ9613" i="1"/>
  <c r="AJ9616" i="1"/>
  <c r="AJ9619" i="1"/>
  <c r="AJ9622" i="1"/>
  <c r="AJ9625" i="1"/>
  <c r="AJ9628" i="1"/>
  <c r="AJ9631" i="1"/>
  <c r="AJ9634" i="1"/>
  <c r="AJ9637" i="1"/>
  <c r="AJ9640" i="1"/>
  <c r="AJ9643" i="1"/>
  <c r="AJ9646" i="1"/>
  <c r="AJ9649" i="1"/>
  <c r="AJ9652" i="1"/>
  <c r="AJ9655" i="1"/>
  <c r="AJ9658" i="1"/>
  <c r="AJ9661" i="1"/>
  <c r="AJ9664" i="1"/>
  <c r="AJ9667" i="1"/>
  <c r="AJ9670" i="1"/>
  <c r="AJ9673" i="1"/>
  <c r="AJ9676" i="1"/>
  <c r="AJ9679" i="1"/>
  <c r="AJ9682" i="1"/>
  <c r="AJ9685" i="1"/>
  <c r="AJ9688" i="1"/>
  <c r="AJ9691" i="1"/>
  <c r="AJ9694" i="1"/>
  <c r="AJ9697" i="1"/>
  <c r="AJ9700" i="1"/>
  <c r="AJ9703" i="1"/>
  <c r="AJ9706" i="1"/>
  <c r="AJ9709" i="1"/>
  <c r="AJ9712" i="1"/>
  <c r="AJ9715" i="1"/>
  <c r="AJ9718" i="1"/>
  <c r="AJ9721" i="1"/>
  <c r="AJ9724" i="1"/>
  <c r="AJ9727" i="1"/>
  <c r="AJ9730" i="1"/>
  <c r="AJ9733" i="1"/>
  <c r="AJ9736" i="1"/>
  <c r="AJ9739" i="1"/>
  <c r="AJ9742" i="1"/>
  <c r="AJ9745" i="1"/>
  <c r="AJ9748" i="1"/>
  <c r="AJ9751" i="1"/>
  <c r="AJ9754" i="1"/>
  <c r="AJ9757" i="1"/>
  <c r="AJ9760" i="1"/>
  <c r="AJ9763" i="1"/>
  <c r="AJ9766" i="1"/>
  <c r="AJ9769" i="1"/>
  <c r="AJ9772" i="1"/>
  <c r="AJ9775" i="1"/>
  <c r="AJ9778" i="1"/>
  <c r="AJ9781" i="1"/>
  <c r="AJ9784" i="1"/>
  <c r="AJ9787" i="1"/>
  <c r="AJ9790" i="1"/>
  <c r="AJ9793" i="1"/>
  <c r="AJ9796" i="1"/>
  <c r="AJ9799" i="1"/>
  <c r="AJ9802" i="1"/>
  <c r="AJ9805" i="1"/>
  <c r="AJ9808" i="1"/>
  <c r="AJ9811" i="1"/>
  <c r="AJ9814" i="1"/>
  <c r="AJ9817" i="1"/>
  <c r="AJ9820" i="1"/>
  <c r="AJ9823" i="1"/>
  <c r="AJ9826" i="1"/>
  <c r="AJ9829" i="1"/>
  <c r="AJ9832" i="1"/>
  <c r="AJ9835" i="1"/>
  <c r="AJ9838" i="1"/>
  <c r="AJ9841" i="1"/>
  <c r="AJ9844" i="1"/>
  <c r="AJ9847" i="1"/>
  <c r="AJ9850" i="1"/>
  <c r="AJ9853" i="1"/>
  <c r="AJ9856" i="1"/>
  <c r="AJ9859" i="1"/>
  <c r="AJ9862" i="1"/>
  <c r="AJ9865" i="1"/>
  <c r="AJ9868" i="1"/>
  <c r="AJ9871" i="1"/>
  <c r="AJ9874" i="1"/>
  <c r="AJ9877" i="1"/>
  <c r="AJ9880" i="1"/>
  <c r="AJ9883" i="1"/>
  <c r="AJ9886" i="1"/>
  <c r="AJ9889" i="1"/>
  <c r="AJ9892" i="1"/>
  <c r="AJ9895" i="1"/>
  <c r="AJ9898" i="1"/>
  <c r="AJ9901" i="1"/>
  <c r="AJ9904" i="1"/>
  <c r="AJ9907" i="1"/>
  <c r="AJ9910" i="1"/>
  <c r="AJ9913" i="1"/>
  <c r="AJ9916" i="1"/>
  <c r="AJ9919" i="1"/>
  <c r="AJ9922" i="1"/>
  <c r="AJ9925" i="1"/>
  <c r="AJ9928" i="1"/>
  <c r="AJ9931" i="1"/>
  <c r="AJ9934" i="1"/>
  <c r="AJ9937" i="1"/>
  <c r="AJ9940" i="1"/>
  <c r="AJ9943" i="1"/>
  <c r="AJ9946" i="1"/>
  <c r="AJ9949" i="1"/>
  <c r="AJ9952" i="1"/>
  <c r="AJ9955" i="1"/>
  <c r="AJ9958" i="1"/>
  <c r="AJ9961" i="1"/>
  <c r="AJ9964" i="1"/>
  <c r="AJ9967" i="1"/>
  <c r="AJ9970" i="1"/>
  <c r="AJ9973" i="1"/>
  <c r="AJ9976" i="1"/>
  <c r="AJ9979" i="1"/>
  <c r="AJ9982" i="1"/>
  <c r="AJ9985" i="1"/>
  <c r="AJ9988" i="1"/>
  <c r="AJ9991" i="1"/>
  <c r="AJ9994" i="1"/>
  <c r="AJ9997" i="1"/>
  <c r="AJ10000" i="1"/>
  <c r="AJ10504" i="1"/>
  <c r="AJ10507" i="1"/>
  <c r="AJ10510" i="1"/>
  <c r="AJ10513" i="1"/>
  <c r="AJ10516" i="1"/>
  <c r="AJ10519" i="1"/>
  <c r="AJ10522" i="1"/>
  <c r="AJ10525" i="1"/>
  <c r="AJ10528" i="1"/>
  <c r="AJ10531" i="1"/>
  <c r="AJ10534" i="1"/>
  <c r="AJ10537" i="1"/>
  <c r="AJ10540" i="1"/>
  <c r="AJ10543" i="1"/>
  <c r="AJ10546" i="1"/>
  <c r="AJ10549" i="1"/>
  <c r="AJ10552" i="1"/>
  <c r="AJ10555" i="1"/>
  <c r="AJ10558" i="1"/>
  <c r="AJ10561" i="1"/>
  <c r="AJ10564" i="1"/>
  <c r="AJ10567" i="1"/>
  <c r="AJ10570" i="1"/>
  <c r="AJ10573" i="1"/>
  <c r="AJ10576" i="1"/>
  <c r="AJ10579" i="1"/>
  <c r="AJ10582" i="1"/>
  <c r="AJ10585" i="1"/>
  <c r="AJ10588" i="1"/>
  <c r="AJ10591" i="1"/>
  <c r="AJ10594" i="1"/>
  <c r="AJ10597" i="1"/>
  <c r="AJ10600" i="1"/>
  <c r="AJ10603" i="1"/>
  <c r="AJ10606" i="1"/>
  <c r="AJ10609" i="1"/>
  <c r="AJ10612" i="1"/>
  <c r="AJ10615" i="1"/>
  <c r="AJ10618" i="1"/>
  <c r="AJ10621" i="1"/>
  <c r="AJ10624" i="1"/>
  <c r="AJ10627" i="1"/>
  <c r="AJ10630" i="1"/>
  <c r="AJ10633" i="1"/>
  <c r="AJ10636" i="1"/>
  <c r="AJ10639" i="1"/>
  <c r="AJ10642" i="1"/>
  <c r="AJ10645" i="1"/>
  <c r="AJ10648" i="1"/>
  <c r="AJ10651" i="1"/>
  <c r="AJ10654" i="1"/>
  <c r="AJ10657" i="1"/>
  <c r="AJ10660" i="1"/>
  <c r="AJ10663" i="1"/>
  <c r="AJ10666" i="1"/>
  <c r="AJ10669" i="1"/>
  <c r="AJ10672" i="1"/>
  <c r="AJ10675" i="1"/>
  <c r="AJ10678" i="1"/>
  <c r="AJ10681" i="1"/>
  <c r="AJ10684" i="1"/>
  <c r="AJ10687" i="1"/>
  <c r="AJ10690" i="1"/>
  <c r="AJ10693" i="1"/>
  <c r="AJ10696" i="1"/>
  <c r="AJ10699" i="1"/>
  <c r="AJ10702" i="1"/>
  <c r="AJ10705" i="1"/>
  <c r="AJ10708" i="1"/>
  <c r="AJ10711" i="1"/>
  <c r="AJ10714" i="1"/>
  <c r="AJ10717" i="1"/>
  <c r="AJ10720" i="1"/>
  <c r="AJ10723" i="1"/>
  <c r="AJ10726" i="1"/>
  <c r="AJ10729" i="1"/>
  <c r="AJ10732" i="1"/>
  <c r="AJ10735" i="1"/>
  <c r="AJ10738" i="1"/>
  <c r="AJ10741" i="1"/>
  <c r="AJ10744" i="1"/>
  <c r="AJ10747" i="1"/>
  <c r="AJ10750" i="1"/>
  <c r="AJ10753" i="1"/>
  <c r="AJ10756" i="1"/>
  <c r="AJ10759" i="1"/>
  <c r="AJ10762" i="1"/>
  <c r="AJ10765" i="1"/>
  <c r="AJ10768" i="1"/>
  <c r="AJ10771" i="1"/>
  <c r="AJ10774" i="1"/>
  <c r="AJ10777" i="1"/>
  <c r="AJ10780" i="1"/>
  <c r="AJ10783" i="1"/>
  <c r="AJ10786" i="1"/>
  <c r="AJ10789" i="1"/>
  <c r="AJ10792" i="1"/>
  <c r="AJ10795" i="1"/>
  <c r="AJ10798" i="1"/>
  <c r="AJ10801" i="1"/>
  <c r="AJ10804" i="1"/>
  <c r="AJ10807" i="1"/>
  <c r="AJ10810" i="1"/>
  <c r="AJ10813" i="1"/>
  <c r="AJ10816" i="1"/>
  <c r="AJ10819" i="1"/>
  <c r="AJ10822" i="1"/>
  <c r="AJ10825" i="1"/>
  <c r="AJ10828" i="1"/>
  <c r="AJ10831" i="1"/>
  <c r="AJ10834" i="1"/>
  <c r="AJ10837" i="1"/>
  <c r="AJ10840" i="1"/>
  <c r="AJ10843" i="1"/>
  <c r="AJ10846" i="1"/>
  <c r="AJ10849" i="1"/>
  <c r="AJ10852" i="1"/>
  <c r="AJ10855" i="1"/>
  <c r="AJ10858" i="1"/>
  <c r="AJ10861" i="1"/>
  <c r="AJ10864" i="1"/>
  <c r="AJ10867" i="1"/>
  <c r="AJ10870" i="1"/>
  <c r="AJ10873" i="1"/>
  <c r="AJ10876" i="1"/>
  <c r="AJ10879" i="1"/>
  <c r="AJ10882" i="1"/>
  <c r="AJ10885" i="1"/>
  <c r="AJ10888" i="1"/>
  <c r="AJ10891" i="1"/>
  <c r="AJ10894" i="1"/>
  <c r="AJ10897" i="1"/>
  <c r="AJ10900" i="1"/>
  <c r="AJ10903" i="1"/>
  <c r="AJ10906" i="1"/>
  <c r="AJ10909" i="1"/>
  <c r="AJ10912" i="1"/>
  <c r="AJ10915" i="1"/>
  <c r="AJ10918" i="1"/>
  <c r="AJ10921" i="1"/>
  <c r="AJ10924" i="1"/>
  <c r="AJ10927" i="1"/>
  <c r="AJ10930" i="1"/>
  <c r="AJ10933" i="1"/>
  <c r="AJ10936" i="1"/>
  <c r="AJ10939" i="1"/>
  <c r="AJ10942" i="1"/>
  <c r="AJ10945" i="1"/>
  <c r="AJ10948" i="1"/>
  <c r="AJ10951" i="1"/>
  <c r="AJ10954" i="1"/>
  <c r="AJ10957" i="1"/>
  <c r="AJ10960" i="1"/>
  <c r="AJ10963" i="1"/>
  <c r="AJ10966" i="1"/>
  <c r="AJ10969" i="1"/>
  <c r="AJ10972" i="1"/>
  <c r="AJ10975" i="1"/>
  <c r="AJ10978" i="1"/>
  <c r="AJ10981" i="1"/>
  <c r="AJ10984" i="1"/>
  <c r="AJ10987" i="1"/>
  <c r="AJ10990" i="1"/>
  <c r="AJ10993" i="1"/>
  <c r="AJ10996" i="1"/>
  <c r="AJ10999" i="1"/>
  <c r="AJ11002" i="1"/>
  <c r="AJ11005" i="1"/>
  <c r="AJ11008" i="1"/>
  <c r="AJ11011" i="1"/>
  <c r="AJ11014" i="1"/>
  <c r="AJ11017" i="1"/>
  <c r="AJ11020" i="1"/>
  <c r="AJ11023" i="1"/>
  <c r="AJ11026" i="1"/>
  <c r="AJ11029" i="1"/>
  <c r="AJ11032" i="1"/>
  <c r="AJ11035" i="1"/>
  <c r="AJ11038" i="1"/>
  <c r="AJ11041" i="1"/>
  <c r="AJ11044" i="1"/>
  <c r="AJ11047" i="1"/>
  <c r="AJ11050" i="1"/>
  <c r="AJ11053" i="1"/>
  <c r="AJ11056" i="1"/>
  <c r="AJ11059" i="1"/>
  <c r="AJ11062" i="1"/>
  <c r="AJ11065" i="1"/>
  <c r="AJ11068" i="1"/>
  <c r="AJ11071" i="1"/>
  <c r="AJ11074" i="1"/>
  <c r="AJ11077" i="1"/>
  <c r="AJ11080" i="1"/>
  <c r="AJ11083" i="1"/>
  <c r="AJ11086" i="1"/>
  <c r="AJ11089" i="1"/>
  <c r="AJ11092" i="1"/>
  <c r="AJ11095" i="1"/>
  <c r="AJ11098" i="1"/>
  <c r="AJ11101" i="1"/>
  <c r="AJ11104" i="1"/>
  <c r="AJ11107" i="1"/>
  <c r="AJ11110" i="1"/>
  <c r="AJ11113" i="1"/>
  <c r="AJ11116" i="1"/>
  <c r="AJ11119" i="1"/>
  <c r="AJ11122" i="1"/>
  <c r="AJ11125" i="1"/>
  <c r="AJ11128" i="1"/>
  <c r="AJ11131" i="1"/>
  <c r="AJ11134" i="1"/>
  <c r="AJ11137" i="1"/>
  <c r="AJ11140" i="1"/>
  <c r="AJ11143" i="1"/>
  <c r="AJ11146" i="1"/>
  <c r="AJ11149" i="1"/>
  <c r="AJ11152" i="1"/>
  <c r="AJ11155" i="1"/>
  <c r="AJ11158" i="1"/>
  <c r="AJ11161" i="1"/>
  <c r="AJ11164" i="1"/>
  <c r="AJ11167" i="1"/>
  <c r="AJ11170" i="1"/>
  <c r="AJ11173" i="1"/>
  <c r="AJ11176" i="1"/>
  <c r="AJ11179" i="1"/>
  <c r="AJ11182" i="1"/>
  <c r="AJ11185" i="1"/>
  <c r="AJ11188" i="1"/>
  <c r="AJ11191" i="1"/>
  <c r="AJ11194" i="1"/>
  <c r="AJ11197" i="1"/>
  <c r="AJ11200" i="1"/>
  <c r="AJ11203" i="1"/>
  <c r="AJ11206" i="1"/>
  <c r="AJ11209" i="1"/>
  <c r="AJ11212" i="1"/>
  <c r="AJ11215" i="1"/>
  <c r="AJ11218" i="1"/>
  <c r="AJ11221" i="1"/>
  <c r="AJ11224" i="1"/>
  <c r="AJ11227" i="1"/>
  <c r="AJ11230" i="1"/>
  <c r="AJ11233" i="1"/>
  <c r="AJ11236" i="1"/>
  <c r="AJ11239" i="1"/>
  <c r="AJ11242" i="1"/>
  <c r="AJ11245" i="1"/>
  <c r="AJ11248" i="1"/>
  <c r="AJ11251" i="1"/>
  <c r="AJ11254" i="1"/>
  <c r="AJ11257" i="1"/>
  <c r="AJ11260" i="1"/>
  <c r="AJ11263" i="1"/>
  <c r="AJ11266" i="1"/>
  <c r="AJ11269" i="1"/>
  <c r="AJ11272" i="1"/>
  <c r="AJ11275" i="1"/>
  <c r="AJ11278" i="1"/>
  <c r="AJ11281" i="1"/>
  <c r="AJ11284" i="1"/>
  <c r="AJ11287" i="1"/>
  <c r="AJ11290" i="1"/>
  <c r="AJ11293" i="1"/>
  <c r="AJ11296" i="1"/>
  <c r="AJ11299" i="1"/>
  <c r="AJ11302" i="1"/>
  <c r="AJ11305" i="1"/>
  <c r="AJ11308" i="1"/>
  <c r="AJ11311" i="1"/>
  <c r="AJ11314" i="1"/>
  <c r="AJ11317" i="1"/>
  <c r="AJ11320" i="1"/>
  <c r="AJ11323" i="1"/>
  <c r="AJ11326" i="1"/>
  <c r="AJ11329" i="1"/>
  <c r="AJ11332" i="1"/>
  <c r="AJ11335" i="1"/>
  <c r="AJ11338" i="1"/>
  <c r="AJ11341" i="1"/>
  <c r="AJ11344" i="1"/>
  <c r="AJ11347" i="1"/>
  <c r="AJ11350" i="1"/>
  <c r="AJ11353" i="1"/>
  <c r="AJ11356" i="1"/>
  <c r="AJ11359" i="1"/>
  <c r="AJ11362" i="1"/>
  <c r="AJ11365" i="1"/>
  <c r="AJ11368" i="1"/>
  <c r="AJ11371" i="1"/>
  <c r="AJ11374" i="1"/>
  <c r="AJ11377" i="1"/>
  <c r="AJ11380" i="1"/>
  <c r="AJ11383" i="1"/>
  <c r="AJ11386" i="1"/>
  <c r="AJ11389" i="1"/>
  <c r="AJ11392" i="1"/>
  <c r="AJ11395" i="1"/>
  <c r="AJ11398" i="1"/>
  <c r="AJ11401" i="1"/>
  <c r="AJ11404" i="1"/>
  <c r="AJ11407" i="1"/>
  <c r="AJ11410" i="1"/>
  <c r="AJ11413" i="1"/>
  <c r="AJ11416" i="1"/>
  <c r="AJ11419" i="1"/>
  <c r="AJ11422" i="1"/>
  <c r="AJ11425" i="1"/>
  <c r="AJ11428" i="1"/>
  <c r="AJ11431" i="1"/>
  <c r="AJ11434" i="1"/>
  <c r="AJ11437" i="1"/>
  <c r="AJ11440" i="1"/>
  <c r="AJ11443" i="1"/>
  <c r="AJ11446" i="1"/>
  <c r="AJ11449" i="1"/>
  <c r="AJ11452" i="1"/>
  <c r="AJ11455" i="1"/>
  <c r="AJ11458" i="1"/>
  <c r="AJ11461" i="1"/>
  <c r="AJ11464" i="1"/>
  <c r="AJ11467" i="1"/>
  <c r="AJ11470" i="1"/>
  <c r="AJ11473" i="1"/>
  <c r="AJ11476" i="1"/>
  <c r="AJ11479" i="1"/>
  <c r="AJ11482" i="1"/>
  <c r="AJ11485" i="1"/>
  <c r="AJ11488" i="1"/>
  <c r="AJ11491" i="1"/>
  <c r="AJ11494" i="1"/>
  <c r="AJ11497" i="1"/>
  <c r="AJ11500" i="1"/>
  <c r="AJ11503" i="1"/>
  <c r="AJ11506" i="1"/>
  <c r="AJ11509" i="1"/>
  <c r="AJ11512" i="1"/>
  <c r="AJ11515" i="1"/>
  <c r="AJ11518" i="1"/>
  <c r="AJ11521" i="1"/>
  <c r="AJ11524" i="1"/>
  <c r="AJ11527" i="1"/>
  <c r="AJ11530" i="1"/>
  <c r="AJ11533" i="1"/>
  <c r="AJ11536" i="1"/>
  <c r="AJ11539" i="1"/>
  <c r="AJ11542" i="1"/>
  <c r="AJ11545" i="1"/>
  <c r="AJ11548" i="1"/>
  <c r="AJ11551" i="1"/>
  <c r="AJ11554" i="1"/>
  <c r="AJ11557" i="1"/>
  <c r="AJ11560" i="1"/>
  <c r="AJ11563" i="1"/>
  <c r="AJ11566" i="1"/>
  <c r="AJ11569" i="1"/>
  <c r="AJ11572" i="1"/>
  <c r="AJ11575" i="1"/>
  <c r="AJ11578" i="1"/>
  <c r="AJ11581" i="1"/>
  <c r="AJ11584" i="1"/>
  <c r="AJ11587" i="1"/>
  <c r="AJ11590" i="1"/>
  <c r="AJ11593" i="1"/>
  <c r="AJ11596" i="1"/>
  <c r="AJ11599" i="1"/>
  <c r="AJ11602" i="1"/>
  <c r="AJ11605" i="1"/>
  <c r="AJ11608" i="1"/>
  <c r="AJ11611" i="1"/>
  <c r="AJ11614" i="1"/>
  <c r="AJ11617" i="1"/>
  <c r="AJ11620" i="1"/>
  <c r="AJ11623" i="1"/>
  <c r="AJ11626" i="1"/>
  <c r="AJ11629" i="1"/>
  <c r="AJ11632" i="1"/>
  <c r="AJ11635" i="1"/>
  <c r="AJ11638" i="1"/>
  <c r="AJ11641" i="1"/>
  <c r="AJ11644" i="1"/>
  <c r="AJ11647" i="1"/>
  <c r="AJ11650" i="1"/>
  <c r="AJ11653" i="1"/>
  <c r="AJ11656" i="1"/>
  <c r="AJ11659" i="1"/>
  <c r="AJ11662" i="1"/>
  <c r="AJ11665" i="1"/>
  <c r="AJ11668" i="1"/>
  <c r="AJ11923" i="1"/>
  <c r="AJ11926" i="1"/>
  <c r="AJ11929" i="1"/>
  <c r="AJ11932" i="1"/>
  <c r="AJ11935" i="1"/>
  <c r="AJ11938" i="1"/>
  <c r="AJ11941" i="1"/>
  <c r="AJ11944" i="1"/>
  <c r="AJ11947" i="1"/>
  <c r="AJ11950" i="1"/>
  <c r="AJ11953" i="1"/>
  <c r="AJ11956" i="1"/>
  <c r="AJ11959" i="1"/>
  <c r="AJ11962" i="1"/>
  <c r="AJ11965" i="1"/>
  <c r="AJ11968" i="1"/>
  <c r="AJ11971" i="1"/>
  <c r="AJ11974" i="1"/>
  <c r="AJ11977" i="1"/>
  <c r="AJ11980" i="1"/>
  <c r="AJ11983" i="1"/>
  <c r="AJ11986" i="1"/>
  <c r="AJ11989" i="1"/>
  <c r="AJ11992" i="1"/>
  <c r="AJ11995" i="1"/>
  <c r="AJ11998" i="1"/>
  <c r="AJ12001" i="1"/>
  <c r="AJ12004" i="1"/>
  <c r="AJ12007" i="1"/>
  <c r="AJ12010" i="1"/>
  <c r="AJ12013" i="1"/>
  <c r="AJ12016" i="1"/>
  <c r="AJ12019" i="1"/>
  <c r="AJ12022" i="1"/>
  <c r="AJ12025" i="1"/>
  <c r="AJ12028" i="1"/>
  <c r="AJ12031" i="1"/>
  <c r="AJ12034" i="1"/>
  <c r="AJ12037" i="1"/>
  <c r="AJ12040" i="1"/>
  <c r="AJ12043" i="1"/>
  <c r="AJ12046" i="1"/>
  <c r="AJ12049" i="1"/>
  <c r="AJ12052" i="1"/>
  <c r="AJ12055" i="1"/>
  <c r="AJ12058" i="1"/>
  <c r="AJ12061" i="1"/>
  <c r="AJ12064" i="1"/>
  <c r="AJ12067" i="1"/>
  <c r="AJ12070" i="1"/>
  <c r="AJ12073" i="1"/>
  <c r="AJ12076" i="1"/>
  <c r="AJ12079" i="1"/>
  <c r="AJ12082" i="1"/>
  <c r="AJ12085" i="1"/>
  <c r="AJ12088" i="1"/>
  <c r="AJ12091" i="1"/>
  <c r="AJ12094" i="1"/>
  <c r="AJ12097" i="1"/>
  <c r="AJ12100" i="1"/>
  <c r="AJ12103" i="1"/>
  <c r="AJ12106" i="1"/>
  <c r="AJ12109" i="1"/>
  <c r="AJ12112" i="1"/>
  <c r="AJ12115" i="1"/>
  <c r="AJ12118" i="1"/>
  <c r="AJ12121" i="1"/>
  <c r="AJ12124" i="1"/>
  <c r="AJ12127" i="1"/>
  <c r="AJ12130" i="1"/>
  <c r="AJ12133" i="1"/>
  <c r="AJ12136" i="1"/>
  <c r="AJ12139" i="1"/>
  <c r="AJ12142" i="1"/>
  <c r="AJ12145" i="1"/>
  <c r="AJ12148" i="1"/>
  <c r="AJ12151" i="1"/>
  <c r="AJ12154" i="1"/>
  <c r="AJ12157" i="1"/>
  <c r="AJ12160" i="1"/>
  <c r="AJ12163" i="1"/>
  <c r="AJ12166" i="1"/>
  <c r="AJ12169" i="1"/>
  <c r="AJ12172" i="1"/>
  <c r="AJ12175" i="1"/>
  <c r="AJ12178" i="1"/>
  <c r="AJ12181" i="1"/>
  <c r="AJ12184" i="1"/>
  <c r="AJ12187" i="1"/>
  <c r="AJ12190" i="1"/>
  <c r="AJ12193" i="1"/>
  <c r="AJ12196" i="1"/>
  <c r="AJ12199" i="1"/>
  <c r="AJ12202" i="1"/>
  <c r="AJ12205" i="1"/>
  <c r="AJ12208" i="1"/>
  <c r="AJ12211" i="1"/>
  <c r="AJ12214" i="1"/>
  <c r="AJ12217" i="1"/>
  <c r="AJ12220" i="1"/>
  <c r="AJ12223" i="1"/>
  <c r="AJ12226" i="1"/>
  <c r="AJ12229" i="1"/>
  <c r="AJ12232" i="1"/>
  <c r="AJ12235" i="1"/>
  <c r="AJ12238" i="1"/>
  <c r="AJ12241" i="1"/>
  <c r="AJ12244" i="1"/>
  <c r="AJ12247" i="1"/>
  <c r="AJ12250" i="1"/>
  <c r="AJ12253" i="1"/>
  <c r="AJ12256" i="1"/>
  <c r="AJ12259" i="1"/>
  <c r="AJ12262" i="1"/>
  <c r="AJ12265" i="1"/>
  <c r="AJ12268" i="1"/>
  <c r="AJ12271" i="1"/>
  <c r="AJ12274" i="1"/>
  <c r="AJ12277" i="1"/>
  <c r="AJ12280" i="1"/>
  <c r="AJ12283" i="1"/>
  <c r="AJ12286" i="1"/>
  <c r="AJ12289" i="1"/>
  <c r="AJ12292" i="1"/>
  <c r="AJ12295" i="1"/>
  <c r="AJ12298" i="1"/>
  <c r="AJ12301" i="1"/>
  <c r="AJ12304" i="1"/>
  <c r="AJ12307" i="1"/>
  <c r="AJ12310" i="1"/>
  <c r="AJ12313" i="1"/>
  <c r="AJ12316" i="1"/>
  <c r="AJ12319" i="1"/>
  <c r="AJ12322" i="1"/>
  <c r="AJ12325" i="1"/>
  <c r="AJ12328" i="1"/>
  <c r="AJ12331" i="1"/>
  <c r="AJ12334" i="1"/>
  <c r="AJ12337" i="1"/>
  <c r="AJ12340" i="1"/>
  <c r="AJ12343" i="1"/>
  <c r="AJ12346" i="1"/>
  <c r="AJ12349" i="1"/>
  <c r="AJ12352" i="1"/>
  <c r="AJ12355" i="1"/>
  <c r="AJ12358" i="1"/>
  <c r="AJ12361" i="1"/>
  <c r="AJ12364" i="1"/>
  <c r="AJ12367" i="1"/>
  <c r="AJ12370" i="1"/>
  <c r="AJ12373" i="1"/>
  <c r="AJ12376" i="1"/>
  <c r="AJ12379" i="1"/>
  <c r="AJ12382" i="1"/>
  <c r="AJ12385" i="1"/>
  <c r="AJ12388" i="1"/>
  <c r="AJ12391" i="1"/>
  <c r="AJ12394" i="1"/>
  <c r="AJ12397" i="1"/>
  <c r="AJ12400" i="1"/>
  <c r="AJ12403" i="1"/>
  <c r="AJ12406" i="1"/>
  <c r="AJ12409" i="1"/>
  <c r="AJ12412" i="1"/>
  <c r="AJ12415" i="1"/>
  <c r="AJ12418" i="1"/>
  <c r="AJ12421" i="1"/>
  <c r="AJ12424" i="1"/>
  <c r="AJ12427" i="1"/>
  <c r="AJ12430" i="1"/>
  <c r="AJ12433" i="1"/>
  <c r="AJ12436" i="1"/>
  <c r="AJ12439" i="1"/>
  <c r="AJ12442" i="1"/>
  <c r="AJ12445" i="1"/>
  <c r="AJ12448" i="1"/>
  <c r="AJ12451" i="1"/>
  <c r="AJ12454" i="1"/>
  <c r="AJ12457" i="1"/>
  <c r="AJ12460" i="1"/>
  <c r="AJ12463" i="1"/>
  <c r="AJ12466" i="1"/>
  <c r="AJ12469" i="1"/>
  <c r="AJ12472" i="1"/>
  <c r="AJ12475" i="1"/>
  <c r="AJ12478" i="1"/>
  <c r="AJ12481" i="1"/>
  <c r="AJ12484" i="1"/>
  <c r="AJ12487" i="1"/>
  <c r="AJ12490" i="1"/>
  <c r="AJ12493" i="1"/>
  <c r="AJ12496" i="1"/>
  <c r="AJ12499" i="1"/>
  <c r="AJ12502" i="1"/>
  <c r="AJ12505" i="1"/>
  <c r="AJ12508" i="1"/>
  <c r="AJ12511" i="1"/>
  <c r="AJ12514" i="1"/>
  <c r="AJ12517" i="1"/>
  <c r="AJ12520" i="1"/>
  <c r="AJ12523" i="1"/>
  <c r="AJ12526" i="1"/>
  <c r="AJ12529" i="1"/>
  <c r="AJ12532" i="1"/>
  <c r="AJ12535" i="1"/>
  <c r="AJ12538" i="1"/>
  <c r="AJ12541" i="1"/>
  <c r="AJ12544" i="1"/>
  <c r="AJ12547" i="1"/>
  <c r="AJ12550" i="1"/>
  <c r="AJ12553" i="1"/>
  <c r="AJ12556" i="1"/>
  <c r="AJ12559" i="1"/>
  <c r="AJ12562" i="1"/>
  <c r="AJ12565" i="1"/>
  <c r="AJ12568" i="1"/>
  <c r="AJ12571" i="1"/>
  <c r="AJ12574" i="1"/>
  <c r="AJ12577" i="1"/>
  <c r="AJ12580" i="1"/>
  <c r="AJ12583" i="1"/>
  <c r="AJ12586" i="1"/>
  <c r="AJ12589" i="1"/>
  <c r="AJ12592" i="1"/>
  <c r="AJ12595" i="1"/>
  <c r="AJ12598" i="1"/>
  <c r="AJ12601" i="1"/>
  <c r="AJ12604" i="1"/>
  <c r="AJ12607" i="1"/>
  <c r="AJ12610" i="1"/>
  <c r="AJ12613" i="1"/>
  <c r="AJ12616" i="1"/>
  <c r="AJ12619" i="1"/>
  <c r="AJ12622" i="1"/>
  <c r="AJ12625" i="1"/>
  <c r="AJ12628" i="1"/>
  <c r="AJ12631" i="1"/>
  <c r="AJ12634" i="1"/>
  <c r="AJ12637" i="1"/>
  <c r="AJ12640" i="1"/>
  <c r="AJ12643" i="1"/>
  <c r="AJ12646" i="1"/>
  <c r="AJ12649" i="1"/>
  <c r="AJ12652" i="1"/>
  <c r="AJ12655" i="1"/>
  <c r="AJ12658" i="1"/>
  <c r="AJ12661" i="1"/>
  <c r="AJ12664" i="1"/>
  <c r="AJ12667" i="1"/>
  <c r="AJ12670" i="1"/>
  <c r="AJ12673" i="1"/>
  <c r="AJ12676" i="1"/>
  <c r="AJ12679" i="1"/>
  <c r="AJ12682" i="1"/>
  <c r="AJ12685" i="1"/>
  <c r="AJ12688" i="1"/>
  <c r="AJ12691" i="1"/>
  <c r="AJ12694" i="1"/>
  <c r="AJ12697" i="1"/>
  <c r="AJ12700" i="1"/>
  <c r="AJ12703" i="1"/>
  <c r="AJ12706" i="1"/>
  <c r="AJ12709" i="1"/>
  <c r="AJ12712" i="1"/>
  <c r="AJ12715" i="1"/>
  <c r="AJ12718" i="1"/>
  <c r="AJ12721" i="1"/>
  <c r="AJ12724" i="1"/>
  <c r="AJ12727" i="1"/>
  <c r="AJ12730" i="1"/>
  <c r="AJ12733" i="1"/>
  <c r="AJ12736" i="1"/>
  <c r="AJ12739" i="1"/>
  <c r="AJ12742" i="1"/>
  <c r="AJ12745" i="1"/>
  <c r="AJ12748" i="1"/>
  <c r="AJ12751" i="1"/>
  <c r="AJ12754" i="1"/>
  <c r="AJ12757" i="1"/>
  <c r="AJ12760" i="1"/>
  <c r="AJ12763" i="1"/>
  <c r="AJ12766" i="1"/>
  <c r="AJ12769" i="1"/>
  <c r="AJ12772" i="1"/>
  <c r="AJ12775" i="1"/>
  <c r="AJ12778" i="1"/>
  <c r="AJ12781" i="1"/>
  <c r="AJ12784" i="1"/>
  <c r="AJ12787" i="1"/>
  <c r="AJ12790" i="1"/>
  <c r="AJ12793" i="1"/>
  <c r="AJ12796" i="1"/>
  <c r="AJ12799" i="1"/>
  <c r="AJ12802" i="1"/>
  <c r="AJ12805" i="1"/>
  <c r="AJ12808" i="1"/>
  <c r="AJ12811" i="1"/>
  <c r="AJ12814" i="1"/>
  <c r="AJ12817" i="1"/>
  <c r="AJ12820" i="1"/>
  <c r="AJ12823" i="1"/>
  <c r="AJ12826" i="1"/>
  <c r="AJ12829" i="1"/>
  <c r="AJ12832" i="1"/>
  <c r="AJ12835" i="1"/>
  <c r="AJ12838" i="1"/>
  <c r="AJ12841" i="1"/>
  <c r="AJ12844" i="1"/>
  <c r="AJ12847" i="1"/>
  <c r="AJ12850" i="1"/>
  <c r="AJ12853" i="1"/>
  <c r="AJ12856" i="1"/>
  <c r="AJ12859" i="1"/>
  <c r="AJ12862" i="1"/>
  <c r="AJ12865" i="1"/>
  <c r="AJ12868" i="1"/>
  <c r="AJ12871" i="1"/>
  <c r="AJ12874" i="1"/>
  <c r="AJ12877" i="1"/>
  <c r="AJ12880" i="1"/>
  <c r="AJ12883" i="1"/>
  <c r="AJ12886" i="1"/>
  <c r="AJ12889" i="1"/>
  <c r="AJ12892" i="1"/>
  <c r="AJ12895" i="1"/>
  <c r="AJ12898" i="1"/>
  <c r="AJ12901" i="1"/>
  <c r="AJ12904" i="1"/>
  <c r="AJ12907" i="1"/>
  <c r="AJ12910" i="1"/>
  <c r="AJ12913" i="1"/>
  <c r="AJ12916" i="1"/>
  <c r="AJ12919" i="1"/>
  <c r="AJ12922" i="1"/>
  <c r="AJ12925" i="1"/>
  <c r="AJ12928" i="1"/>
  <c r="AJ12931" i="1"/>
  <c r="AJ12934" i="1"/>
  <c r="AJ12937" i="1"/>
  <c r="AJ12940" i="1"/>
  <c r="AJ12943" i="1"/>
  <c r="AJ12946" i="1"/>
  <c r="AJ12949" i="1"/>
  <c r="AJ12952" i="1"/>
  <c r="AJ12955" i="1"/>
  <c r="AJ12958" i="1"/>
  <c r="AJ12961" i="1"/>
  <c r="AJ12964" i="1"/>
  <c r="AJ12967" i="1"/>
  <c r="AJ12970" i="1"/>
  <c r="AJ12973" i="1"/>
  <c r="AJ12976" i="1"/>
  <c r="AJ12979" i="1"/>
  <c r="AJ12982" i="1"/>
  <c r="AJ12985" i="1"/>
  <c r="AJ12988" i="1"/>
  <c r="AJ12991" i="1"/>
  <c r="AJ12994" i="1"/>
  <c r="AJ12997" i="1"/>
  <c r="AJ13000" i="1"/>
  <c r="AJ13003" i="1"/>
  <c r="AJ13006" i="1"/>
  <c r="AJ13009" i="1"/>
  <c r="AJ13012" i="1"/>
  <c r="AJ13015" i="1"/>
  <c r="AJ13018" i="1"/>
  <c r="AJ13021" i="1"/>
  <c r="AJ13024" i="1"/>
  <c r="AJ13027" i="1"/>
  <c r="AJ13030" i="1"/>
  <c r="AJ13033" i="1"/>
  <c r="AJ13036" i="1"/>
  <c r="AJ13039" i="1"/>
  <c r="AJ13042" i="1"/>
  <c r="AJ13045" i="1"/>
  <c r="AJ13048" i="1"/>
  <c r="AJ13051" i="1"/>
  <c r="AJ13054" i="1"/>
  <c r="AJ13057" i="1"/>
  <c r="AJ13060" i="1"/>
  <c r="AJ13063" i="1"/>
  <c r="AJ13066" i="1"/>
  <c r="AJ13069" i="1"/>
  <c r="AJ13072" i="1"/>
  <c r="AJ13075" i="1"/>
  <c r="AJ13078" i="1"/>
  <c r="AJ13081" i="1"/>
  <c r="AJ13084" i="1"/>
  <c r="AJ13087" i="1"/>
  <c r="AJ13090" i="1"/>
  <c r="AJ13093" i="1"/>
  <c r="AJ13096" i="1"/>
  <c r="AJ13099" i="1"/>
  <c r="AJ13102" i="1"/>
  <c r="AJ13105" i="1"/>
  <c r="AJ13108" i="1"/>
  <c r="AJ13111" i="1"/>
  <c r="AJ13114" i="1"/>
  <c r="AJ13117" i="1"/>
  <c r="AJ13120" i="1"/>
  <c r="AJ13123" i="1"/>
  <c r="AJ13126" i="1"/>
  <c r="AJ13129" i="1"/>
  <c r="AJ13132" i="1"/>
  <c r="AJ13135" i="1"/>
  <c r="AJ13138" i="1"/>
  <c r="AJ13141" i="1"/>
  <c r="AJ13144" i="1"/>
  <c r="AJ13147" i="1"/>
  <c r="AJ13150" i="1"/>
  <c r="AJ13153" i="1"/>
  <c r="AJ13156" i="1"/>
  <c r="AJ13159" i="1"/>
  <c r="AJ13162" i="1"/>
  <c r="AJ13165" i="1"/>
  <c r="AJ13168" i="1"/>
  <c r="AJ13171" i="1"/>
  <c r="AJ13174" i="1"/>
  <c r="AJ13177" i="1"/>
  <c r="AJ13180" i="1"/>
  <c r="AJ13183" i="1"/>
  <c r="AJ13186" i="1"/>
  <c r="AJ13189" i="1"/>
  <c r="AJ13192" i="1"/>
  <c r="AJ13195" i="1"/>
  <c r="AJ13198" i="1"/>
  <c r="AJ13201" i="1"/>
  <c r="AJ13204" i="1"/>
  <c r="AJ13207" i="1"/>
  <c r="AJ13210" i="1"/>
  <c r="AJ13213" i="1"/>
  <c r="AJ13216" i="1"/>
  <c r="AJ13219" i="1"/>
  <c r="AJ13222" i="1"/>
  <c r="AJ13225" i="1"/>
  <c r="AJ13228" i="1"/>
  <c r="AJ13231" i="1"/>
  <c r="AJ13234" i="1"/>
  <c r="AJ13237" i="1"/>
  <c r="AJ13240" i="1"/>
  <c r="AJ13243" i="1"/>
  <c r="AJ13246" i="1"/>
  <c r="AJ13249" i="1"/>
  <c r="AJ13252" i="1"/>
  <c r="AJ13255" i="1"/>
  <c r="AJ13258" i="1"/>
  <c r="AJ13261" i="1"/>
  <c r="AJ13264" i="1"/>
  <c r="AJ13267" i="1"/>
  <c r="AJ13270" i="1"/>
  <c r="AJ13273" i="1"/>
  <c r="AJ13276" i="1"/>
  <c r="AJ13279" i="1"/>
  <c r="AJ13282" i="1"/>
  <c r="AJ13285" i="1"/>
  <c r="AJ13288" i="1"/>
  <c r="AJ13291" i="1"/>
  <c r="AJ13294" i="1"/>
  <c r="AJ13297" i="1"/>
  <c r="AJ13300" i="1"/>
  <c r="AJ13303" i="1"/>
  <c r="AJ13306" i="1"/>
  <c r="AJ13309" i="1"/>
  <c r="AJ13312" i="1"/>
  <c r="AJ13315" i="1"/>
  <c r="AJ13318" i="1"/>
  <c r="AJ13321" i="1"/>
  <c r="AJ13324" i="1"/>
  <c r="AJ13327" i="1"/>
  <c r="AJ13330" i="1"/>
  <c r="AJ13333" i="1"/>
  <c r="AJ13336" i="1"/>
  <c r="AJ13339" i="1"/>
  <c r="AJ13342" i="1"/>
  <c r="AJ13345" i="1"/>
  <c r="AJ13348" i="1"/>
  <c r="AJ13351" i="1"/>
  <c r="AJ13354" i="1"/>
  <c r="AJ13357" i="1"/>
  <c r="AJ13360" i="1"/>
  <c r="AJ13363" i="1"/>
  <c r="AJ13366" i="1"/>
  <c r="AJ13369" i="1"/>
  <c r="AJ13372" i="1"/>
  <c r="AJ13375" i="1"/>
  <c r="AJ13378" i="1"/>
  <c r="AJ13381" i="1"/>
  <c r="AJ13384" i="1"/>
  <c r="AJ13387" i="1"/>
  <c r="AJ13390" i="1"/>
  <c r="AJ13393" i="1"/>
  <c r="AJ13396" i="1"/>
  <c r="AJ13399" i="1"/>
  <c r="AJ13402" i="1"/>
  <c r="AJ13405" i="1"/>
  <c r="AJ13408" i="1"/>
  <c r="AJ13411" i="1"/>
  <c r="AJ13414" i="1"/>
  <c r="AJ13417" i="1"/>
  <c r="AJ13420" i="1"/>
  <c r="AJ13423" i="1"/>
  <c r="AJ13426" i="1"/>
  <c r="AJ13429" i="1"/>
  <c r="AJ13432" i="1"/>
  <c r="AJ13435" i="1"/>
  <c r="AJ13438" i="1"/>
  <c r="AJ13441" i="1"/>
  <c r="AJ13444" i="1"/>
  <c r="AJ13447" i="1"/>
  <c r="AJ13450" i="1"/>
  <c r="AJ13453" i="1"/>
  <c r="AJ13456" i="1"/>
  <c r="AJ13459" i="1"/>
  <c r="AJ13462" i="1"/>
  <c r="AG12502" i="1"/>
  <c r="AG13002" i="1"/>
  <c r="AI14448" i="1"/>
  <c r="AI14451" i="1"/>
  <c r="AI14454" i="1"/>
  <c r="AI14457" i="1"/>
  <c r="AI14460" i="1"/>
  <c r="AI14463" i="1"/>
  <c r="AI14466" i="1"/>
  <c r="AI14469" i="1"/>
  <c r="AI5502" i="1"/>
  <c r="AI504" i="1"/>
  <c r="AI507" i="1"/>
  <c r="AI510" i="1"/>
  <c r="AI513" i="1"/>
  <c r="AI516" i="1"/>
  <c r="AI519" i="1"/>
  <c r="AI522" i="1"/>
  <c r="AI525" i="1"/>
  <c r="AI528" i="1"/>
  <c r="AI531" i="1"/>
  <c r="AI534" i="1"/>
  <c r="AI537" i="1"/>
  <c r="AI540" i="1"/>
  <c r="AI543" i="1"/>
  <c r="AI546" i="1"/>
  <c r="AI549" i="1"/>
  <c r="AI552" i="1"/>
  <c r="AI555" i="1"/>
  <c r="AI558" i="1"/>
  <c r="AI561" i="1"/>
  <c r="AI564" i="1"/>
  <c r="AI567" i="1"/>
  <c r="AI570" i="1"/>
  <c r="AI573" i="1"/>
  <c r="AI576" i="1"/>
  <c r="AI579" i="1"/>
  <c r="AI582" i="1"/>
  <c r="AI585" i="1"/>
  <c r="AI588" i="1"/>
  <c r="AI591" i="1"/>
  <c r="AI594" i="1"/>
  <c r="AI597" i="1"/>
  <c r="AI600" i="1"/>
  <c r="AI603" i="1"/>
  <c r="AI606" i="1"/>
  <c r="AI609" i="1"/>
  <c r="AI612" i="1"/>
  <c r="AI615" i="1"/>
  <c r="AI618" i="1"/>
  <c r="AI621" i="1"/>
  <c r="AI624" i="1"/>
  <c r="AI627" i="1"/>
  <c r="AI630" i="1"/>
  <c r="AI633" i="1"/>
  <c r="AI636" i="1"/>
  <c r="AI639" i="1"/>
  <c r="AI642" i="1"/>
  <c r="AI645" i="1"/>
  <c r="AI648" i="1"/>
  <c r="AI651" i="1"/>
  <c r="AI654" i="1"/>
  <c r="AI657" i="1"/>
  <c r="AI660" i="1"/>
  <c r="AI663" i="1"/>
  <c r="AI666" i="1"/>
  <c r="AI669" i="1"/>
  <c r="AI672" i="1"/>
  <c r="AI675" i="1"/>
  <c r="AI678" i="1"/>
  <c r="AI681" i="1"/>
  <c r="AI684" i="1"/>
  <c r="AI687" i="1"/>
  <c r="AI690" i="1"/>
  <c r="AI693" i="1"/>
  <c r="AI696" i="1"/>
  <c r="AI699" i="1"/>
  <c r="AI702" i="1"/>
  <c r="AI705" i="1"/>
  <c r="AI708" i="1"/>
  <c r="AI711" i="1"/>
  <c r="AI714" i="1"/>
  <c r="AI717" i="1"/>
  <c r="AI720" i="1"/>
  <c r="AI723" i="1"/>
  <c r="AI726" i="1"/>
  <c r="AI729" i="1"/>
  <c r="AI732" i="1"/>
  <c r="AI735" i="1"/>
  <c r="AI738" i="1"/>
  <c r="AI741" i="1"/>
  <c r="AI744" i="1"/>
  <c r="AI747" i="1"/>
  <c r="AI750" i="1"/>
  <c r="AI753" i="1"/>
  <c r="AI756" i="1"/>
  <c r="AI759" i="1"/>
  <c r="AI762" i="1"/>
  <c r="AI765" i="1"/>
  <c r="AI768" i="1"/>
  <c r="AI771" i="1"/>
  <c r="AI774" i="1"/>
  <c r="AI777" i="1"/>
  <c r="AI780" i="1"/>
  <c r="AI783" i="1"/>
  <c r="AI786" i="1"/>
  <c r="AI789" i="1"/>
  <c r="AI792" i="1"/>
  <c r="AI795" i="1"/>
  <c r="AI798" i="1"/>
  <c r="AI801" i="1"/>
  <c r="AI804" i="1"/>
  <c r="AI807" i="1"/>
  <c r="AI810" i="1"/>
  <c r="AI813" i="1"/>
  <c r="AI816" i="1"/>
  <c r="AI819" i="1"/>
  <c r="AI822" i="1"/>
  <c r="AI825" i="1"/>
  <c r="AI828" i="1"/>
  <c r="AI831" i="1"/>
  <c r="AI834" i="1"/>
  <c r="AI837" i="1"/>
  <c r="AI840" i="1"/>
  <c r="AI843" i="1"/>
  <c r="AI846" i="1"/>
  <c r="AI849" i="1"/>
  <c r="AI852" i="1"/>
  <c r="AI855" i="1"/>
  <c r="AI858" i="1"/>
  <c r="AI861" i="1"/>
  <c r="AI864" i="1"/>
  <c r="AI867" i="1"/>
  <c r="AI870" i="1"/>
  <c r="AI873" i="1"/>
  <c r="AI876" i="1"/>
  <c r="AI879" i="1"/>
  <c r="AI882" i="1"/>
  <c r="AI885" i="1"/>
  <c r="AI888" i="1"/>
  <c r="AI891" i="1"/>
  <c r="AI894" i="1"/>
  <c r="AI897" i="1"/>
  <c r="AI900" i="1"/>
  <c r="AI903" i="1"/>
  <c r="AI906" i="1"/>
  <c r="AI909" i="1"/>
  <c r="AI912" i="1"/>
  <c r="AI915" i="1"/>
  <c r="AI918" i="1"/>
  <c r="AI921" i="1"/>
  <c r="AI924" i="1"/>
  <c r="AI927" i="1"/>
  <c r="AI930" i="1"/>
  <c r="AI933" i="1"/>
  <c r="AI936" i="1"/>
  <c r="AI939" i="1"/>
  <c r="AI942" i="1"/>
  <c r="AI945" i="1"/>
  <c r="AI948" i="1"/>
  <c r="AI951" i="1"/>
  <c r="AI954" i="1"/>
  <c r="AI957" i="1"/>
  <c r="AI960" i="1"/>
  <c r="AI963" i="1"/>
  <c r="AI966" i="1"/>
  <c r="AI969" i="1"/>
  <c r="AI972" i="1"/>
  <c r="AI975" i="1"/>
  <c r="AI978" i="1"/>
  <c r="AI981" i="1"/>
  <c r="AI984" i="1"/>
  <c r="AI987" i="1"/>
  <c r="AI990" i="1"/>
  <c r="AI993" i="1"/>
  <c r="AI996" i="1"/>
  <c r="AI999" i="1"/>
  <c r="AI1002" i="1"/>
  <c r="AI1005" i="1"/>
  <c r="AI1008" i="1"/>
  <c r="AI1011" i="1"/>
  <c r="AI1014" i="1"/>
  <c r="AI1017" i="1"/>
  <c r="AI1020" i="1"/>
  <c r="AI1023" i="1"/>
  <c r="AI1026" i="1"/>
  <c r="AI1029" i="1"/>
  <c r="AI1032" i="1"/>
  <c r="AI1035" i="1"/>
  <c r="AI1038" i="1"/>
  <c r="AI1041" i="1"/>
  <c r="AI1044" i="1"/>
  <c r="AI1047" i="1"/>
  <c r="AI1050" i="1"/>
  <c r="AI1053" i="1"/>
  <c r="AI1056" i="1"/>
  <c r="AI1059" i="1"/>
  <c r="AI1062" i="1"/>
  <c r="AI1065" i="1"/>
  <c r="AI1068" i="1"/>
  <c r="AI1071" i="1"/>
  <c r="AI1074" i="1"/>
  <c r="AI1077" i="1"/>
  <c r="AI1080" i="1"/>
  <c r="AI1083" i="1"/>
  <c r="AI1086" i="1"/>
  <c r="AI1089" i="1"/>
  <c r="AI1092" i="1"/>
  <c r="AI1095" i="1"/>
  <c r="AI1098" i="1"/>
  <c r="AI1101" i="1"/>
  <c r="AI1104" i="1"/>
  <c r="AI1107" i="1"/>
  <c r="AI1110" i="1"/>
  <c r="AI1113" i="1"/>
  <c r="AI1116" i="1"/>
  <c r="AI1119" i="1"/>
  <c r="AI1122" i="1"/>
  <c r="AI1125" i="1"/>
  <c r="AI1128" i="1"/>
  <c r="AI1131" i="1"/>
  <c r="AI1134" i="1"/>
  <c r="AI1137" i="1"/>
  <c r="AI1140" i="1"/>
  <c r="AI1143" i="1"/>
  <c r="AI1146" i="1"/>
  <c r="AI1149" i="1"/>
  <c r="AI1152" i="1"/>
  <c r="AI1155" i="1"/>
  <c r="AI1158" i="1"/>
  <c r="AI1161" i="1"/>
  <c r="AI1164" i="1"/>
  <c r="AI1167" i="1"/>
  <c r="AI1170" i="1"/>
  <c r="AI1173" i="1"/>
  <c r="AI1176" i="1"/>
  <c r="AI1179" i="1"/>
  <c r="AI1182" i="1"/>
  <c r="AI1185" i="1"/>
  <c r="AI1188" i="1"/>
  <c r="AI1191" i="1"/>
  <c r="AI1194" i="1"/>
  <c r="AI1197" i="1"/>
  <c r="AI1200" i="1"/>
  <c r="AI1203" i="1"/>
  <c r="AI1206" i="1"/>
  <c r="AI1209" i="1"/>
  <c r="AI1212" i="1"/>
  <c r="AI1215" i="1"/>
  <c r="AI1218" i="1"/>
  <c r="AI1221" i="1"/>
  <c r="AI1224" i="1"/>
  <c r="AI1227" i="1"/>
  <c r="AI1230" i="1"/>
  <c r="AI1233" i="1"/>
  <c r="AI1236" i="1"/>
  <c r="AI1239" i="1"/>
  <c r="AI1242" i="1"/>
  <c r="AI1245" i="1"/>
  <c r="AI1248" i="1"/>
  <c r="AI1251" i="1"/>
  <c r="AI1254" i="1"/>
  <c r="AI1257" i="1"/>
  <c r="AI1260" i="1"/>
  <c r="AI1263" i="1"/>
  <c r="AI1266" i="1"/>
  <c r="AI1269" i="1"/>
  <c r="AI1272" i="1"/>
  <c r="AI1275" i="1"/>
  <c r="AI1278" i="1"/>
  <c r="AI1281" i="1"/>
  <c r="AI1284" i="1"/>
  <c r="AI1287" i="1"/>
  <c r="AI1290" i="1"/>
  <c r="AI1293" i="1"/>
  <c r="AI1296" i="1"/>
  <c r="AI1299" i="1"/>
  <c r="AI1302" i="1"/>
  <c r="AI1305" i="1"/>
  <c r="AI1308" i="1"/>
  <c r="AI1311" i="1"/>
  <c r="AI1314" i="1"/>
  <c r="AI1317" i="1"/>
  <c r="AI1320" i="1"/>
  <c r="AI1323" i="1"/>
  <c r="AI1326" i="1"/>
  <c r="AI1329" i="1"/>
  <c r="AI1332" i="1"/>
  <c r="AI1335" i="1"/>
  <c r="AI1338" i="1"/>
  <c r="AI1341" i="1"/>
  <c r="AI1344" i="1"/>
  <c r="AI1347" i="1"/>
  <c r="AI1350" i="1"/>
  <c r="AI1353" i="1"/>
  <c r="AI1356" i="1"/>
  <c r="AI1359" i="1"/>
  <c r="AI1362" i="1"/>
  <c r="AI1365" i="1"/>
  <c r="AI1368" i="1"/>
  <c r="AI1371" i="1"/>
  <c r="AI1374" i="1"/>
  <c r="AI1377" i="1"/>
  <c r="AI1380" i="1"/>
  <c r="AI1383" i="1"/>
  <c r="AI1386" i="1"/>
  <c r="AI1389" i="1"/>
  <c r="AI1392" i="1"/>
  <c r="AI1395" i="1"/>
  <c r="AI1398" i="1"/>
  <c r="AI1401" i="1"/>
  <c r="AI1404" i="1"/>
  <c r="AI1407" i="1"/>
  <c r="AI1410" i="1"/>
  <c r="AI1413" i="1"/>
  <c r="AI1416" i="1"/>
  <c r="AI1419" i="1"/>
  <c r="AI1422" i="1"/>
  <c r="AI1425" i="1"/>
  <c r="AI1428" i="1"/>
  <c r="AI1431" i="1"/>
  <c r="AI1434" i="1"/>
  <c r="AI1437" i="1"/>
  <c r="AI1440" i="1"/>
  <c r="AI1443" i="1"/>
  <c r="AI1446" i="1"/>
  <c r="AI1449" i="1"/>
  <c r="AI1452" i="1"/>
  <c r="AI1455" i="1"/>
  <c r="AI1458" i="1"/>
  <c r="AI1461" i="1"/>
  <c r="AI1464" i="1"/>
  <c r="AI1467" i="1"/>
  <c r="AI1470" i="1"/>
  <c r="AJ5502" i="1"/>
  <c r="AJ504" i="1"/>
  <c r="AJ507" i="1"/>
  <c r="AJ510" i="1"/>
  <c r="AJ513" i="1"/>
  <c r="AJ516" i="1"/>
  <c r="AJ519" i="1"/>
  <c r="AJ522" i="1"/>
  <c r="AJ525" i="1"/>
  <c r="AJ528" i="1"/>
  <c r="AJ531" i="1"/>
  <c r="AJ534" i="1"/>
  <c r="AJ537" i="1"/>
  <c r="AJ540" i="1"/>
  <c r="AJ543" i="1"/>
  <c r="AJ546" i="1"/>
  <c r="AJ549" i="1"/>
  <c r="AJ552" i="1"/>
  <c r="AJ555" i="1"/>
  <c r="AJ558" i="1"/>
  <c r="AJ561" i="1"/>
  <c r="AJ564" i="1"/>
  <c r="AJ567" i="1"/>
  <c r="AJ570" i="1"/>
  <c r="AJ573" i="1"/>
  <c r="AJ576" i="1"/>
  <c r="AJ579" i="1"/>
  <c r="AJ582" i="1"/>
  <c r="AJ585" i="1"/>
  <c r="AJ588" i="1"/>
  <c r="AJ591" i="1"/>
  <c r="AJ594" i="1"/>
  <c r="AJ597" i="1"/>
  <c r="AJ600" i="1"/>
  <c r="AJ603" i="1"/>
  <c r="AJ606" i="1"/>
  <c r="AJ609" i="1"/>
  <c r="AJ612" i="1"/>
  <c r="AJ615" i="1"/>
  <c r="AJ618" i="1"/>
  <c r="AJ621" i="1"/>
  <c r="AJ624" i="1"/>
  <c r="AJ627" i="1"/>
  <c r="AJ630" i="1"/>
  <c r="AJ633" i="1"/>
  <c r="AJ636" i="1"/>
  <c r="AJ639" i="1"/>
  <c r="AJ642" i="1"/>
  <c r="AJ645" i="1"/>
  <c r="AJ648" i="1"/>
  <c r="AJ651" i="1"/>
  <c r="AJ654" i="1"/>
  <c r="AJ657" i="1"/>
  <c r="AJ660" i="1"/>
  <c r="AJ663" i="1"/>
  <c r="AJ666" i="1"/>
  <c r="AJ669" i="1"/>
  <c r="AJ672" i="1"/>
  <c r="AJ675" i="1"/>
  <c r="AJ678" i="1"/>
  <c r="AJ681" i="1"/>
  <c r="AJ684" i="1"/>
  <c r="AJ687" i="1"/>
  <c r="AJ690" i="1"/>
  <c r="AJ693" i="1"/>
  <c r="AJ696" i="1"/>
  <c r="AJ699" i="1"/>
  <c r="AJ702" i="1"/>
  <c r="AJ705" i="1"/>
  <c r="AJ708" i="1"/>
  <c r="AJ711" i="1"/>
  <c r="AJ714" i="1"/>
  <c r="AJ717" i="1"/>
  <c r="AJ720" i="1"/>
  <c r="AJ723" i="1"/>
  <c r="AJ726" i="1"/>
  <c r="AJ729" i="1"/>
  <c r="AJ732" i="1"/>
  <c r="AJ735" i="1"/>
  <c r="AJ738" i="1"/>
  <c r="AJ741" i="1"/>
  <c r="AJ744" i="1"/>
  <c r="AJ747" i="1"/>
  <c r="AJ750" i="1"/>
  <c r="AJ753" i="1"/>
  <c r="AJ756" i="1"/>
  <c r="AJ759" i="1"/>
  <c r="AJ762" i="1"/>
  <c r="AJ765" i="1"/>
  <c r="AJ768" i="1"/>
  <c r="AJ771" i="1"/>
  <c r="AJ774" i="1"/>
  <c r="AJ777" i="1"/>
  <c r="AJ780" i="1"/>
  <c r="AJ783" i="1"/>
  <c r="AJ786" i="1"/>
  <c r="AJ789" i="1"/>
  <c r="AJ792" i="1"/>
  <c r="AJ795" i="1"/>
  <c r="AJ798" i="1"/>
  <c r="AJ801" i="1"/>
  <c r="AJ804" i="1"/>
  <c r="AJ807" i="1"/>
  <c r="AJ810" i="1"/>
  <c r="AJ813" i="1"/>
  <c r="AJ816" i="1"/>
  <c r="AJ819" i="1"/>
  <c r="AJ822" i="1"/>
  <c r="AJ825" i="1"/>
  <c r="AJ828" i="1"/>
  <c r="AJ831" i="1"/>
  <c r="AJ834" i="1"/>
  <c r="AJ837" i="1"/>
  <c r="AJ840" i="1"/>
  <c r="AJ843" i="1"/>
  <c r="AJ846" i="1"/>
  <c r="AJ849" i="1"/>
  <c r="AJ852" i="1"/>
  <c r="AJ855" i="1"/>
  <c r="AJ858" i="1"/>
  <c r="AJ861" i="1"/>
  <c r="AJ864" i="1"/>
  <c r="AJ867" i="1"/>
  <c r="AJ870" i="1"/>
  <c r="AJ873" i="1"/>
  <c r="AJ876" i="1"/>
  <c r="AJ879" i="1"/>
  <c r="AJ882" i="1"/>
  <c r="AJ885" i="1"/>
  <c r="AJ888" i="1"/>
  <c r="AJ891" i="1"/>
  <c r="AJ894" i="1"/>
  <c r="AJ897" i="1"/>
  <c r="AJ900" i="1"/>
  <c r="AJ903" i="1"/>
  <c r="AJ906" i="1"/>
  <c r="AJ909" i="1"/>
  <c r="AJ912" i="1"/>
  <c r="AJ915" i="1"/>
  <c r="AJ918" i="1"/>
  <c r="AJ921" i="1"/>
  <c r="AJ924" i="1"/>
  <c r="AJ927" i="1"/>
  <c r="AJ930" i="1"/>
  <c r="AJ933" i="1"/>
  <c r="AJ936" i="1"/>
  <c r="AJ939" i="1"/>
  <c r="AJ942" i="1"/>
  <c r="AJ945" i="1"/>
  <c r="AJ948" i="1"/>
  <c r="AJ951" i="1"/>
  <c r="AJ954" i="1"/>
  <c r="AJ957" i="1"/>
  <c r="AJ960" i="1"/>
  <c r="AJ963" i="1"/>
  <c r="AJ966" i="1"/>
  <c r="AJ969" i="1"/>
  <c r="AJ972" i="1"/>
  <c r="AJ975" i="1"/>
  <c r="AJ978" i="1"/>
  <c r="AJ981" i="1"/>
  <c r="AJ984" i="1"/>
  <c r="AJ987" i="1"/>
  <c r="AJ990" i="1"/>
  <c r="AJ993" i="1"/>
  <c r="AJ996" i="1"/>
  <c r="AJ999" i="1"/>
  <c r="AJ1002" i="1"/>
  <c r="AJ1005" i="1"/>
  <c r="AJ1008" i="1"/>
  <c r="AJ1011" i="1"/>
  <c r="AJ1014" i="1"/>
  <c r="AJ1017" i="1"/>
  <c r="AJ1020" i="1"/>
  <c r="AJ1023" i="1"/>
  <c r="AJ1026" i="1"/>
  <c r="AJ1029" i="1"/>
  <c r="AJ1032" i="1"/>
  <c r="AJ1035" i="1"/>
  <c r="AJ1038" i="1"/>
  <c r="AJ1041" i="1"/>
  <c r="AJ1044" i="1"/>
  <c r="AJ1047" i="1"/>
  <c r="AJ1050" i="1"/>
  <c r="AJ1053" i="1"/>
  <c r="AJ1056" i="1"/>
  <c r="AJ1059" i="1"/>
  <c r="AJ1062" i="1"/>
  <c r="AJ1065" i="1"/>
  <c r="AJ1068" i="1"/>
  <c r="AJ1071" i="1"/>
  <c r="AJ1074" i="1"/>
  <c r="AJ1077" i="1"/>
  <c r="AJ1080" i="1"/>
  <c r="AJ1083" i="1"/>
  <c r="AJ1086" i="1"/>
  <c r="AJ1089" i="1"/>
  <c r="AJ1092" i="1"/>
  <c r="AJ1095" i="1"/>
  <c r="AJ1098" i="1"/>
  <c r="AJ1101" i="1"/>
  <c r="AJ1104" i="1"/>
  <c r="AJ1107" i="1"/>
  <c r="AJ1110" i="1"/>
  <c r="AJ1113" i="1"/>
  <c r="AJ1116" i="1"/>
  <c r="AJ1119" i="1"/>
  <c r="AJ1122" i="1"/>
  <c r="AJ1125" i="1"/>
  <c r="AJ1128" i="1"/>
  <c r="AJ1131" i="1"/>
  <c r="AJ1134" i="1"/>
  <c r="AJ1137" i="1"/>
  <c r="AJ1140" i="1"/>
  <c r="AJ1143" i="1"/>
  <c r="AJ1146" i="1"/>
  <c r="AJ1149" i="1"/>
  <c r="AJ1152" i="1"/>
  <c r="AJ1155" i="1"/>
  <c r="AJ1158" i="1"/>
  <c r="AJ1161" i="1"/>
  <c r="AJ1164" i="1"/>
  <c r="AJ1167" i="1"/>
  <c r="AJ1170" i="1"/>
  <c r="AJ1173" i="1"/>
  <c r="AJ1176" i="1"/>
  <c r="AJ1179" i="1"/>
  <c r="AJ1182" i="1"/>
  <c r="AJ1185" i="1"/>
  <c r="AJ1188" i="1"/>
  <c r="AJ1191" i="1"/>
  <c r="AJ1194" i="1"/>
  <c r="AJ1197" i="1"/>
  <c r="AJ1200" i="1"/>
  <c r="AJ1203" i="1"/>
  <c r="AJ1206" i="1"/>
  <c r="AJ1209" i="1"/>
  <c r="AJ1212" i="1"/>
  <c r="AJ1215" i="1"/>
  <c r="AJ1218" i="1"/>
  <c r="AJ1221" i="1"/>
  <c r="AJ1224" i="1"/>
  <c r="AJ1227" i="1"/>
  <c r="AJ1230" i="1"/>
  <c r="AJ1233" i="1"/>
  <c r="AJ1236" i="1"/>
  <c r="AJ1239" i="1"/>
  <c r="AJ1242" i="1"/>
  <c r="AJ1245" i="1"/>
  <c r="AJ1248" i="1"/>
  <c r="AJ1251" i="1"/>
  <c r="AJ1254" i="1"/>
  <c r="AJ1257" i="1"/>
  <c r="AJ1260" i="1"/>
  <c r="AJ1263" i="1"/>
  <c r="AJ1266" i="1"/>
  <c r="AJ1269" i="1"/>
  <c r="AJ1272" i="1"/>
  <c r="AJ1275" i="1"/>
  <c r="AJ1278" i="1"/>
  <c r="AJ1281" i="1"/>
  <c r="AJ1284" i="1"/>
  <c r="AJ1287" i="1"/>
  <c r="AJ1290" i="1"/>
  <c r="AJ1293" i="1"/>
  <c r="AJ1296" i="1"/>
  <c r="AJ1299" i="1"/>
  <c r="AJ1302" i="1"/>
  <c r="AJ1305" i="1"/>
  <c r="AJ1308" i="1"/>
  <c r="AJ1311" i="1"/>
  <c r="AJ1314" i="1"/>
  <c r="AJ1317" i="1"/>
  <c r="AJ1320" i="1"/>
  <c r="AJ1323" i="1"/>
  <c r="AJ1326" i="1"/>
  <c r="AJ1329" i="1"/>
  <c r="AJ1332" i="1"/>
  <c r="AJ1335" i="1"/>
  <c r="AJ1338" i="1"/>
  <c r="AJ1341" i="1"/>
  <c r="AJ1344" i="1"/>
  <c r="AJ1347" i="1"/>
  <c r="AJ1350" i="1"/>
  <c r="AJ1353" i="1"/>
  <c r="AJ1356" i="1"/>
  <c r="AJ1359" i="1"/>
  <c r="AJ1362" i="1"/>
  <c r="AJ1365" i="1"/>
  <c r="AJ1368" i="1"/>
  <c r="AJ1371" i="1"/>
  <c r="AJ1374" i="1"/>
  <c r="AJ1377" i="1"/>
  <c r="AJ1380" i="1"/>
  <c r="AJ1383" i="1"/>
  <c r="AJ1386" i="1"/>
  <c r="AJ1389" i="1"/>
  <c r="AJ1392" i="1"/>
  <c r="AJ1395" i="1"/>
  <c r="AJ1398" i="1"/>
  <c r="AJ1401" i="1"/>
  <c r="AJ1404" i="1"/>
  <c r="AJ1407" i="1"/>
  <c r="AJ1410" i="1"/>
  <c r="AJ1413" i="1"/>
  <c r="AJ1416" i="1"/>
  <c r="AJ1419" i="1"/>
  <c r="AJ1422" i="1"/>
  <c r="AJ1425" i="1"/>
  <c r="AJ1428" i="1"/>
  <c r="AJ1431" i="1"/>
  <c r="AJ1434" i="1"/>
  <c r="AJ1437" i="1"/>
  <c r="AJ1440" i="1"/>
  <c r="AJ1443" i="1"/>
  <c r="AJ1446" i="1"/>
  <c r="AJ1449" i="1"/>
  <c r="AJ1452" i="1"/>
  <c r="AJ1455" i="1"/>
  <c r="AJ1458" i="1"/>
  <c r="AJ1461" i="1"/>
  <c r="AJ1464" i="1"/>
  <c r="AJ1467" i="1"/>
  <c r="AJ1470" i="1"/>
  <c r="AJ1473" i="1"/>
  <c r="AJ1476" i="1"/>
  <c r="AJ1479" i="1"/>
  <c r="AJ1482" i="1"/>
  <c r="AJ1485" i="1"/>
  <c r="AJ1488" i="1"/>
  <c r="AJ1491" i="1"/>
  <c r="AJ1494" i="1"/>
  <c r="AJ1497" i="1"/>
  <c r="AJ1500" i="1"/>
  <c r="AJ1503" i="1"/>
  <c r="AJ1506" i="1"/>
  <c r="AJ1509" i="1"/>
  <c r="AJ1512" i="1"/>
  <c r="AJ1515" i="1"/>
  <c r="AJ1518" i="1"/>
  <c r="AJ1521" i="1"/>
  <c r="AJ1524" i="1"/>
  <c r="AJ1527" i="1"/>
  <c r="AJ1530" i="1"/>
  <c r="AJ1533" i="1"/>
  <c r="AJ1536" i="1"/>
  <c r="AJ1539" i="1"/>
  <c r="AJ1542" i="1"/>
  <c r="AJ1545" i="1"/>
  <c r="AJ1548" i="1"/>
  <c r="AJ1551" i="1"/>
  <c r="AJ1554" i="1"/>
  <c r="AJ1557" i="1"/>
  <c r="AJ1560" i="1"/>
  <c r="AJ1563" i="1"/>
  <c r="AJ1566" i="1"/>
  <c r="AJ1569" i="1"/>
  <c r="AJ1572" i="1"/>
  <c r="AJ1575" i="1"/>
  <c r="AJ1578" i="1"/>
  <c r="AJ1581" i="1"/>
  <c r="AJ1584" i="1"/>
  <c r="AJ1587" i="1"/>
  <c r="AJ1590" i="1"/>
  <c r="AJ1593" i="1"/>
  <c r="AJ1596" i="1"/>
  <c r="AJ1599" i="1"/>
  <c r="AJ1602" i="1"/>
  <c r="AJ1605" i="1"/>
  <c r="AJ1608" i="1"/>
  <c r="AJ1611" i="1"/>
  <c r="AJ1614" i="1"/>
  <c r="AJ1617" i="1"/>
  <c r="AJ1620" i="1"/>
  <c r="AJ1623" i="1"/>
  <c r="AJ1626" i="1"/>
  <c r="AJ1629" i="1"/>
  <c r="AJ1632" i="1"/>
  <c r="AJ1635" i="1"/>
  <c r="AJ1638" i="1"/>
  <c r="AJ1641" i="1"/>
  <c r="AJ1644" i="1"/>
  <c r="AJ1647" i="1"/>
  <c r="AJ1650" i="1"/>
  <c r="AI1473" i="1"/>
  <c r="AI1476" i="1"/>
  <c r="AI1479" i="1"/>
  <c r="AI1482" i="1"/>
  <c r="AI1485" i="1"/>
  <c r="AI1488" i="1"/>
  <c r="AI1491" i="1"/>
  <c r="AI1494" i="1"/>
  <c r="AI1497" i="1"/>
  <c r="AI1500" i="1"/>
  <c r="AI1503" i="1"/>
  <c r="AI1506" i="1"/>
  <c r="AI1509" i="1"/>
  <c r="AI1512" i="1"/>
  <c r="AI1515" i="1"/>
  <c r="AI1518" i="1"/>
  <c r="AI1521" i="1"/>
  <c r="AI1524" i="1"/>
  <c r="AI1527" i="1"/>
  <c r="AI1530" i="1"/>
  <c r="AI1533" i="1"/>
  <c r="AI1536" i="1"/>
  <c r="AI1539" i="1"/>
  <c r="AI1542" i="1"/>
  <c r="AI1545" i="1"/>
  <c r="AI1548" i="1"/>
  <c r="AI1551" i="1"/>
  <c r="AI1554" i="1"/>
  <c r="AI1557" i="1"/>
  <c r="AI1560" i="1"/>
  <c r="AI1563" i="1"/>
  <c r="AI1566" i="1"/>
  <c r="AI1569" i="1"/>
  <c r="AI1572" i="1"/>
  <c r="AI1575" i="1"/>
  <c r="AI1578" i="1"/>
  <c r="AI1581" i="1"/>
  <c r="AI1584" i="1"/>
  <c r="AI1587" i="1"/>
  <c r="AI1590" i="1"/>
  <c r="AI1593" i="1"/>
  <c r="AI1596" i="1"/>
  <c r="AI1599" i="1"/>
  <c r="AI1602" i="1"/>
  <c r="AI1605" i="1"/>
  <c r="AI1608" i="1"/>
  <c r="AI1611" i="1"/>
  <c r="AI1614" i="1"/>
  <c r="AI1617" i="1"/>
  <c r="AI1620" i="1"/>
  <c r="AI1623" i="1"/>
  <c r="AI1626" i="1"/>
  <c r="AI1629" i="1"/>
  <c r="AI1632" i="1"/>
  <c r="AI1635" i="1"/>
  <c r="AI1638" i="1"/>
  <c r="AI1641" i="1"/>
  <c r="AI1644" i="1"/>
  <c r="AI1647" i="1"/>
  <c r="AI1650" i="1"/>
  <c r="AI1653" i="1"/>
  <c r="AI1656" i="1"/>
  <c r="AI1659" i="1"/>
  <c r="AI1662" i="1"/>
  <c r="AI1665" i="1"/>
  <c r="AI1668" i="1"/>
  <c r="AI1671" i="1"/>
  <c r="AI1674" i="1"/>
  <c r="AI1677" i="1"/>
  <c r="AI1680" i="1"/>
  <c r="AI1683" i="1"/>
  <c r="AI1686" i="1"/>
  <c r="AI1689" i="1"/>
  <c r="AI1692" i="1"/>
  <c r="AI1695" i="1"/>
  <c r="AI1698" i="1"/>
  <c r="AI1701" i="1"/>
  <c r="AI1704" i="1"/>
  <c r="AI1707" i="1"/>
  <c r="AI1710" i="1"/>
  <c r="AI1713" i="1"/>
  <c r="AI1716" i="1"/>
  <c r="AI1719" i="1"/>
  <c r="AI1722" i="1"/>
  <c r="AI1725" i="1"/>
  <c r="AI1728" i="1"/>
  <c r="AI1731" i="1"/>
  <c r="AI1734" i="1"/>
  <c r="AI1737" i="1"/>
  <c r="AI1740" i="1"/>
  <c r="AI1743" i="1"/>
  <c r="AI1746" i="1"/>
  <c r="AI1749" i="1"/>
  <c r="AI1752" i="1"/>
  <c r="AI1755" i="1"/>
  <c r="AI1758" i="1"/>
  <c r="AI1761" i="1"/>
  <c r="AI1764" i="1"/>
  <c r="AI1767" i="1"/>
  <c r="AI1770" i="1"/>
  <c r="AI1773" i="1"/>
  <c r="AI1776" i="1"/>
  <c r="AI1779" i="1"/>
  <c r="AI1782" i="1"/>
  <c r="AI1785" i="1"/>
  <c r="AI1788" i="1"/>
  <c r="AI1791" i="1"/>
  <c r="AI1794" i="1"/>
  <c r="AI1797" i="1"/>
  <c r="AI1800" i="1"/>
  <c r="AI1803" i="1"/>
  <c r="AI1806" i="1"/>
  <c r="AI1809" i="1"/>
  <c r="AI1812" i="1"/>
  <c r="AI1815" i="1"/>
  <c r="AI1818" i="1"/>
  <c r="AI1821" i="1"/>
  <c r="AI1824" i="1"/>
  <c r="AI1827" i="1"/>
  <c r="AI1830" i="1"/>
  <c r="AI1833" i="1"/>
  <c r="AI1836" i="1"/>
  <c r="AI1839" i="1"/>
  <c r="AI1842" i="1"/>
  <c r="AI1845" i="1"/>
  <c r="AI1848" i="1"/>
  <c r="AI1851" i="1"/>
  <c r="AI1854" i="1"/>
  <c r="AI1857" i="1"/>
  <c r="AI1860" i="1"/>
  <c r="AI1863" i="1"/>
  <c r="AI1866" i="1"/>
  <c r="AI1869" i="1"/>
  <c r="AI1872" i="1"/>
  <c r="AI1875" i="1"/>
  <c r="AI1878" i="1"/>
  <c r="AI1881" i="1"/>
  <c r="AI1884" i="1"/>
  <c r="AI1887" i="1"/>
  <c r="AI1890" i="1"/>
  <c r="AI1893" i="1"/>
  <c r="AI1896" i="1"/>
  <c r="AI1899" i="1"/>
  <c r="AI1902" i="1"/>
  <c r="AI1905" i="1"/>
  <c r="AI1908" i="1"/>
  <c r="AI1911" i="1"/>
  <c r="AI1914" i="1"/>
  <c r="AI1917" i="1"/>
  <c r="AI1920" i="1"/>
  <c r="AI1923" i="1"/>
  <c r="AI1926" i="1"/>
  <c r="AI1929" i="1"/>
  <c r="AI1932" i="1"/>
  <c r="AI1935" i="1"/>
  <c r="AI1938" i="1"/>
  <c r="AI1941" i="1"/>
  <c r="AI1944" i="1"/>
  <c r="AI1947" i="1"/>
  <c r="AI1950" i="1"/>
  <c r="AI1953" i="1"/>
  <c r="AI1956" i="1"/>
  <c r="AI1959" i="1"/>
  <c r="AI1962" i="1"/>
  <c r="AI1965" i="1"/>
  <c r="AI1968" i="1"/>
  <c r="AI1971" i="1"/>
  <c r="AI1974" i="1"/>
  <c r="AI1977" i="1"/>
  <c r="AI1980" i="1"/>
  <c r="AI1983" i="1"/>
  <c r="AI1986" i="1"/>
  <c r="AI1989" i="1"/>
  <c r="AI1992" i="1"/>
  <c r="AI1995" i="1"/>
  <c r="AI1998" i="1"/>
  <c r="AI2001" i="1"/>
  <c r="AI2004" i="1"/>
  <c r="AI2007" i="1"/>
  <c r="AI2010" i="1"/>
  <c r="AI2013" i="1"/>
  <c r="AI2016" i="1"/>
  <c r="AI2019" i="1"/>
  <c r="AI2022" i="1"/>
  <c r="AI2025" i="1"/>
  <c r="AI2028" i="1"/>
  <c r="AI2031" i="1"/>
  <c r="AI2034" i="1"/>
  <c r="AI2037" i="1"/>
  <c r="AI2040" i="1"/>
  <c r="AI2043" i="1"/>
  <c r="AI2046" i="1"/>
  <c r="AI2049" i="1"/>
  <c r="AI2052" i="1"/>
  <c r="AI2055" i="1"/>
  <c r="AI2058" i="1"/>
  <c r="AI2061" i="1"/>
  <c r="AI2064" i="1"/>
  <c r="AI2067" i="1"/>
  <c r="AI2070" i="1"/>
  <c r="AI2073" i="1"/>
  <c r="AI2076" i="1"/>
  <c r="AI2079" i="1"/>
  <c r="AI2082" i="1"/>
  <c r="AI2085" i="1"/>
  <c r="AI2088" i="1"/>
  <c r="AI2091" i="1"/>
  <c r="AI2094" i="1"/>
  <c r="AI2097" i="1"/>
  <c r="AI2100" i="1"/>
  <c r="AI2103" i="1"/>
  <c r="AI2106" i="1"/>
  <c r="AI2109" i="1"/>
  <c r="AI2112" i="1"/>
  <c r="AI2115" i="1"/>
  <c r="AI2118" i="1"/>
  <c r="AI2121" i="1"/>
  <c r="AI2124" i="1"/>
  <c r="AI2127" i="1"/>
  <c r="AI2130" i="1"/>
  <c r="AI2133" i="1"/>
  <c r="AI2136" i="1"/>
  <c r="AI2139" i="1"/>
  <c r="AI2142" i="1"/>
  <c r="AI2145" i="1"/>
  <c r="AI2148" i="1"/>
  <c r="AI2151" i="1"/>
  <c r="AI2154" i="1"/>
  <c r="AI2157" i="1"/>
  <c r="AI2160" i="1"/>
  <c r="AI2163" i="1"/>
  <c r="AI2166" i="1"/>
  <c r="AI2169" i="1"/>
  <c r="AI2172" i="1"/>
  <c r="AI2175" i="1"/>
  <c r="AI2178" i="1"/>
  <c r="AI2181" i="1"/>
  <c r="AI2184" i="1"/>
  <c r="AI2187" i="1"/>
  <c r="AI2190" i="1"/>
  <c r="AI2193" i="1"/>
  <c r="AI2196" i="1"/>
  <c r="AI2199" i="1"/>
  <c r="AI2202" i="1"/>
  <c r="AI2205" i="1"/>
  <c r="AI2208" i="1"/>
  <c r="AI2211" i="1"/>
  <c r="AI2214" i="1"/>
  <c r="AI2217" i="1"/>
  <c r="AI2220" i="1"/>
  <c r="AI2223" i="1"/>
  <c r="AI2226" i="1"/>
  <c r="AI2229" i="1"/>
  <c r="AI2232" i="1"/>
  <c r="AI2235" i="1"/>
  <c r="AI2238" i="1"/>
  <c r="AI2241" i="1"/>
  <c r="AI2244" i="1"/>
  <c r="AI2247" i="1"/>
  <c r="AI2250" i="1"/>
  <c r="AI2253" i="1"/>
  <c r="AI2256" i="1"/>
  <c r="AI2259" i="1"/>
  <c r="AI2262" i="1"/>
  <c r="AI2265" i="1"/>
  <c r="AI2268" i="1"/>
  <c r="AI2271" i="1"/>
  <c r="AI2274" i="1"/>
  <c r="AI2277" i="1"/>
  <c r="AI2280" i="1"/>
  <c r="AI2283" i="1"/>
  <c r="AI2286" i="1"/>
  <c r="AI2289" i="1"/>
  <c r="AI2292" i="1"/>
  <c r="AI2295" i="1"/>
  <c r="AI2298" i="1"/>
  <c r="AI2301" i="1"/>
  <c r="AI2304" i="1"/>
  <c r="AI2307" i="1"/>
  <c r="AI2310" i="1"/>
  <c r="AI2313" i="1"/>
  <c r="AI2316" i="1"/>
  <c r="AI2319" i="1"/>
  <c r="AI2322" i="1"/>
  <c r="AI2325" i="1"/>
  <c r="AI2328" i="1"/>
  <c r="AI2331" i="1"/>
  <c r="AI2334" i="1"/>
  <c r="AI2337" i="1"/>
  <c r="AI2340" i="1"/>
  <c r="AI2343" i="1"/>
  <c r="AI2346" i="1"/>
  <c r="AI2349" i="1"/>
  <c r="AI2352" i="1"/>
  <c r="AI2355" i="1"/>
  <c r="AI2358" i="1"/>
  <c r="AI2361" i="1"/>
  <c r="AI2364" i="1"/>
  <c r="AI2367" i="1"/>
  <c r="AI2370" i="1"/>
  <c r="AI2373" i="1"/>
  <c r="AI2376" i="1"/>
  <c r="AI2379" i="1"/>
  <c r="AI2382" i="1"/>
  <c r="AI2385" i="1"/>
  <c r="AI2388" i="1"/>
  <c r="AI2391" i="1"/>
  <c r="AI2394" i="1"/>
  <c r="AI2397" i="1"/>
  <c r="AI2400" i="1"/>
  <c r="AI2403" i="1"/>
  <c r="AI2406" i="1"/>
  <c r="AI2409" i="1"/>
  <c r="AI2412" i="1"/>
  <c r="AI2415" i="1"/>
  <c r="AI2418" i="1"/>
  <c r="AI2421" i="1"/>
  <c r="AI2424" i="1"/>
  <c r="AI2427" i="1"/>
  <c r="AI2430" i="1"/>
  <c r="AI2433" i="1"/>
  <c r="AI2436" i="1"/>
  <c r="AI2439" i="1"/>
  <c r="AI2442" i="1"/>
  <c r="AI2445" i="1"/>
  <c r="AI2448" i="1"/>
  <c r="AI2451" i="1"/>
  <c r="AI2454" i="1"/>
  <c r="AI2457" i="1"/>
  <c r="AI2460" i="1"/>
  <c r="AI2463" i="1"/>
  <c r="AI2466" i="1"/>
  <c r="AI2469" i="1"/>
  <c r="AI2472" i="1"/>
  <c r="AI2475" i="1"/>
  <c r="AI2478" i="1"/>
  <c r="AI2481" i="1"/>
  <c r="AI2484" i="1"/>
  <c r="AI2487" i="1"/>
  <c r="AI2490" i="1"/>
  <c r="AI2493" i="1"/>
  <c r="AI2496" i="1"/>
  <c r="AI2499" i="1"/>
  <c r="AI2502" i="1"/>
  <c r="AI2505" i="1"/>
  <c r="AI2508" i="1"/>
  <c r="AI2511" i="1"/>
  <c r="AI2514" i="1"/>
  <c r="AI2517" i="1"/>
  <c r="AI2520" i="1"/>
  <c r="AI2523" i="1"/>
  <c r="AI2526" i="1"/>
  <c r="AI2529" i="1"/>
  <c r="AI2532" i="1"/>
  <c r="AI2535" i="1"/>
  <c r="AI2538" i="1"/>
  <c r="AI2541" i="1"/>
  <c r="AI2544" i="1"/>
  <c r="AI2547" i="1"/>
  <c r="AI2550" i="1"/>
  <c r="AI2553" i="1"/>
  <c r="AI2556" i="1"/>
  <c r="AI2559" i="1"/>
  <c r="AI2562" i="1"/>
  <c r="AI2565" i="1"/>
  <c r="AI2568" i="1"/>
  <c r="AI2571" i="1"/>
  <c r="AI2574" i="1"/>
  <c r="AI2577" i="1"/>
  <c r="AI2580" i="1"/>
  <c r="AI2583" i="1"/>
  <c r="AI2586" i="1"/>
  <c r="AI2589" i="1"/>
  <c r="AI2592" i="1"/>
  <c r="AI2595" i="1"/>
  <c r="AI2598" i="1"/>
  <c r="AI2601" i="1"/>
  <c r="AI2604" i="1"/>
  <c r="AI2607" i="1"/>
  <c r="AI2610" i="1"/>
  <c r="AI2613" i="1"/>
  <c r="AI2616" i="1"/>
  <c r="AI2619" i="1"/>
  <c r="AI2622" i="1"/>
  <c r="AI2625" i="1"/>
  <c r="AI2628" i="1"/>
  <c r="AI2631" i="1"/>
  <c r="AI2634" i="1"/>
  <c r="AI2637" i="1"/>
  <c r="AI2640" i="1"/>
  <c r="AI2643" i="1"/>
  <c r="AI2646" i="1"/>
  <c r="AI2649" i="1"/>
  <c r="AI2652" i="1"/>
  <c r="AI2655" i="1"/>
  <c r="AI2658" i="1"/>
  <c r="AI2661" i="1"/>
  <c r="AI2664" i="1"/>
  <c r="AI2667" i="1"/>
  <c r="AI2670" i="1"/>
  <c r="AI2673" i="1"/>
  <c r="AI2676" i="1"/>
  <c r="AI2679" i="1"/>
  <c r="AI2682" i="1"/>
  <c r="AI2685" i="1"/>
  <c r="AI2688" i="1"/>
  <c r="AI2691" i="1"/>
  <c r="AI2694" i="1"/>
  <c r="AI2697" i="1"/>
  <c r="AI2700" i="1"/>
  <c r="AI2703" i="1"/>
  <c r="AI2706" i="1"/>
  <c r="AI2709" i="1"/>
  <c r="AI2712" i="1"/>
  <c r="AI2715" i="1"/>
  <c r="AI2718" i="1"/>
  <c r="AI2721" i="1"/>
  <c r="AI2724" i="1"/>
  <c r="AI2727" i="1"/>
  <c r="AI2730" i="1"/>
  <c r="AI2733" i="1"/>
  <c r="AI2736" i="1"/>
  <c r="AI2739" i="1"/>
  <c r="AI2742" i="1"/>
  <c r="AI2745" i="1"/>
  <c r="AI2748" i="1"/>
  <c r="AI2751" i="1"/>
  <c r="AI2754" i="1"/>
  <c r="AI2757" i="1"/>
  <c r="AI2760" i="1"/>
  <c r="AI2763" i="1"/>
  <c r="AI2766" i="1"/>
  <c r="AI2769" i="1"/>
  <c r="AI2772" i="1"/>
  <c r="AI2775" i="1"/>
  <c r="AI2778" i="1"/>
  <c r="AI2781" i="1"/>
  <c r="AI2784" i="1"/>
  <c r="AI2787" i="1"/>
  <c r="AI2790" i="1"/>
  <c r="AI2793" i="1"/>
  <c r="AI2796" i="1"/>
  <c r="AI2799" i="1"/>
  <c r="AI2802" i="1"/>
  <c r="AI2805" i="1"/>
  <c r="AI2808" i="1"/>
  <c r="AI2811" i="1"/>
  <c r="AI2814" i="1"/>
  <c r="AI2817" i="1"/>
  <c r="AI2820" i="1"/>
  <c r="AI2823" i="1"/>
  <c r="AI2826" i="1"/>
  <c r="AI2829" i="1"/>
  <c r="AI2832" i="1"/>
  <c r="AI2835" i="1"/>
  <c r="AI2838" i="1"/>
  <c r="AI2841" i="1"/>
  <c r="AI2844" i="1"/>
  <c r="AI2847" i="1"/>
  <c r="AI2850" i="1"/>
  <c r="AI2853" i="1"/>
  <c r="AI2856" i="1"/>
  <c r="AI2859" i="1"/>
  <c r="AI2862" i="1"/>
  <c r="AI2865" i="1"/>
  <c r="AI2868" i="1"/>
  <c r="AI2871" i="1"/>
  <c r="AI2874" i="1"/>
  <c r="AI2877" i="1"/>
  <c r="AI2880" i="1"/>
  <c r="AI2883" i="1"/>
  <c r="AI2886" i="1"/>
  <c r="AI2889" i="1"/>
  <c r="AI2892" i="1"/>
  <c r="AI2895" i="1"/>
  <c r="AI2898" i="1"/>
  <c r="AI2901" i="1"/>
  <c r="AI2904" i="1"/>
  <c r="AI2907" i="1"/>
  <c r="AI2910" i="1"/>
  <c r="AI2913" i="1"/>
  <c r="AI2916" i="1"/>
  <c r="AI2919" i="1"/>
  <c r="AI2922" i="1"/>
  <c r="AI2925" i="1"/>
  <c r="AI2928" i="1"/>
  <c r="AI2931" i="1"/>
  <c r="AI2934" i="1"/>
  <c r="AI2937" i="1"/>
  <c r="AI2940" i="1"/>
  <c r="AI2943" i="1"/>
  <c r="AI2946" i="1"/>
  <c r="AI2949" i="1"/>
  <c r="AI2952" i="1"/>
  <c r="AI2955" i="1"/>
  <c r="AI2958" i="1"/>
  <c r="AI2961" i="1"/>
  <c r="AI2964" i="1"/>
  <c r="AI2967" i="1"/>
  <c r="AI2970" i="1"/>
  <c r="AI2973" i="1"/>
  <c r="AI2976" i="1"/>
  <c r="AI2979" i="1"/>
  <c r="AI2982" i="1"/>
  <c r="AI2985" i="1"/>
  <c r="AI2988" i="1"/>
  <c r="AI2991" i="1"/>
  <c r="AI2994" i="1"/>
  <c r="AI2997" i="1"/>
  <c r="AI3000" i="1"/>
  <c r="AI3003" i="1"/>
  <c r="AI3006" i="1"/>
  <c r="AI3009" i="1"/>
  <c r="AI3012" i="1"/>
  <c r="AI3015" i="1"/>
  <c r="AI3018" i="1"/>
  <c r="AI3021" i="1"/>
  <c r="AI3024" i="1"/>
  <c r="AI3027" i="1"/>
  <c r="AI3030" i="1"/>
  <c r="AI3033" i="1"/>
  <c r="AI3036" i="1"/>
  <c r="AI3039" i="1"/>
  <c r="AI3042" i="1"/>
  <c r="AI3045" i="1"/>
  <c r="AI3048" i="1"/>
  <c r="AI3051" i="1"/>
  <c r="AI3054" i="1"/>
  <c r="AI3057" i="1"/>
  <c r="AI3060" i="1"/>
  <c r="AI3063" i="1"/>
  <c r="AI3066" i="1"/>
  <c r="AI3069" i="1"/>
  <c r="AI3072" i="1"/>
  <c r="AI3075" i="1"/>
  <c r="AI3078" i="1"/>
  <c r="AI3081" i="1"/>
  <c r="AI3084" i="1"/>
  <c r="AI3087" i="1"/>
  <c r="AI3090" i="1"/>
  <c r="AI3093" i="1"/>
  <c r="AI3096" i="1"/>
  <c r="AI3099" i="1"/>
  <c r="AI3102" i="1"/>
  <c r="AI3105" i="1"/>
  <c r="AI3108" i="1"/>
  <c r="AI3111" i="1"/>
  <c r="AI3114" i="1"/>
  <c r="AI3117" i="1"/>
  <c r="AI3120" i="1"/>
  <c r="AI3123" i="1"/>
  <c r="AI3126" i="1"/>
  <c r="AI3129" i="1"/>
  <c r="AI3132" i="1"/>
  <c r="AI3135" i="1"/>
  <c r="AI3138" i="1"/>
  <c r="AI3141" i="1"/>
  <c r="AI3144" i="1"/>
  <c r="AI3147" i="1"/>
  <c r="AI3150" i="1"/>
  <c r="AI3153" i="1"/>
  <c r="AI3156" i="1"/>
  <c r="AI3159" i="1"/>
  <c r="AI3162" i="1"/>
  <c r="AI3165" i="1"/>
  <c r="AI3168" i="1"/>
  <c r="AI3171" i="1"/>
  <c r="AI3174" i="1"/>
  <c r="AI3177" i="1"/>
  <c r="AI3180" i="1"/>
  <c r="AI3183" i="1"/>
  <c r="AI3186" i="1"/>
  <c r="AI3189" i="1"/>
  <c r="AI3192" i="1"/>
  <c r="AI3195" i="1"/>
  <c r="AI3198" i="1"/>
  <c r="AI3201" i="1"/>
  <c r="AI3204" i="1"/>
  <c r="AI3207" i="1"/>
  <c r="AI3210" i="1"/>
  <c r="AI3213" i="1"/>
  <c r="AI3216" i="1"/>
  <c r="AI3219" i="1"/>
  <c r="AI3222" i="1"/>
  <c r="AI3225" i="1"/>
  <c r="AI3228" i="1"/>
  <c r="AI3231" i="1"/>
  <c r="AI3234" i="1"/>
  <c r="AI3237" i="1"/>
  <c r="AI3240" i="1"/>
  <c r="AI3243" i="1"/>
  <c r="AI3246" i="1"/>
  <c r="AI3249" i="1"/>
  <c r="AI3252" i="1"/>
  <c r="AI3255" i="1"/>
  <c r="AI3258" i="1"/>
  <c r="AI3261" i="1"/>
  <c r="AI3264" i="1"/>
  <c r="AI3267" i="1"/>
  <c r="AI3270" i="1"/>
  <c r="AI3273" i="1"/>
  <c r="AI3276" i="1"/>
  <c r="AI3279" i="1"/>
  <c r="AI3282" i="1"/>
  <c r="AI3285" i="1"/>
  <c r="AI3288" i="1"/>
  <c r="AI3291" i="1"/>
  <c r="AI3294" i="1"/>
  <c r="AI3297" i="1"/>
  <c r="AI3300" i="1"/>
  <c r="AI3303" i="1"/>
  <c r="AI3306" i="1"/>
  <c r="AI3309" i="1"/>
  <c r="AI3312" i="1"/>
  <c r="AI3315" i="1"/>
  <c r="AI3318" i="1"/>
  <c r="AI3321" i="1"/>
  <c r="AI3324" i="1"/>
  <c r="AI3327" i="1"/>
  <c r="AI3330" i="1"/>
  <c r="AI3333" i="1"/>
  <c r="AI3336" i="1"/>
  <c r="AI3339" i="1"/>
  <c r="AI3342" i="1"/>
  <c r="AI3345" i="1"/>
  <c r="AI3348" i="1"/>
  <c r="AI3351" i="1"/>
  <c r="AI3354" i="1"/>
  <c r="AI3357" i="1"/>
  <c r="AI3360" i="1"/>
  <c r="AI3363" i="1"/>
  <c r="AI3366" i="1"/>
  <c r="AI3369" i="1"/>
  <c r="AI3372" i="1"/>
  <c r="AI3375" i="1"/>
  <c r="AI3378" i="1"/>
  <c r="AI3381" i="1"/>
  <c r="AI3384" i="1"/>
  <c r="AI3387" i="1"/>
  <c r="AI3390" i="1"/>
  <c r="AI3393" i="1"/>
  <c r="AI3396" i="1"/>
  <c r="AI3399" i="1"/>
  <c r="AI3402" i="1"/>
  <c r="AI3405" i="1"/>
  <c r="AI3408" i="1"/>
  <c r="AI3411" i="1"/>
  <c r="AI3414" i="1"/>
  <c r="AI3417" i="1"/>
  <c r="AI3420" i="1"/>
  <c r="AI3423" i="1"/>
  <c r="AI3426" i="1"/>
  <c r="AI3429" i="1"/>
  <c r="AI3432" i="1"/>
  <c r="AI3435" i="1"/>
  <c r="AI3438" i="1"/>
  <c r="AI3441" i="1"/>
  <c r="AI3444" i="1"/>
  <c r="AI3447" i="1"/>
  <c r="AI3450" i="1"/>
  <c r="AI3453" i="1"/>
  <c r="AI3456" i="1"/>
  <c r="AI3459" i="1"/>
  <c r="AI3462" i="1"/>
  <c r="AI3465" i="1"/>
  <c r="AI3468" i="1"/>
  <c r="AI3471" i="1"/>
  <c r="AI3474" i="1"/>
  <c r="AI3477" i="1"/>
  <c r="AI3480" i="1"/>
  <c r="AI3483" i="1"/>
  <c r="AI3486" i="1"/>
  <c r="AI3489" i="1"/>
  <c r="AI3492" i="1"/>
  <c r="AI3495" i="1"/>
  <c r="AI3498" i="1"/>
  <c r="AI3501" i="1"/>
  <c r="AI3504" i="1"/>
  <c r="AI3507" i="1"/>
  <c r="AI3510" i="1"/>
  <c r="AI3513" i="1"/>
  <c r="AI3516" i="1"/>
  <c r="AI3519" i="1"/>
  <c r="AI3522" i="1"/>
  <c r="AI3525" i="1"/>
  <c r="AI3528" i="1"/>
  <c r="AI3531" i="1"/>
  <c r="AI3534" i="1"/>
  <c r="AI3537" i="1"/>
  <c r="AI3540" i="1"/>
  <c r="AI3543" i="1"/>
  <c r="AI3546" i="1"/>
  <c r="AI3549" i="1"/>
  <c r="AI3552" i="1"/>
  <c r="AI3555" i="1"/>
  <c r="AI3558" i="1"/>
  <c r="AI3561" i="1"/>
  <c r="AI3564" i="1"/>
  <c r="AI3567" i="1"/>
  <c r="AI3570" i="1"/>
  <c r="AI3573" i="1"/>
  <c r="AI3576" i="1"/>
  <c r="AI3579" i="1"/>
  <c r="AI3582" i="1"/>
  <c r="AI3585" i="1"/>
  <c r="AI3588" i="1"/>
  <c r="AI3591" i="1"/>
  <c r="AI3594" i="1"/>
  <c r="AI3597" i="1"/>
  <c r="AI3600" i="1"/>
  <c r="AI3603" i="1"/>
  <c r="AI3606" i="1"/>
  <c r="AI3609" i="1"/>
  <c r="AI3612" i="1"/>
  <c r="AI3615" i="1"/>
  <c r="AI3618" i="1"/>
  <c r="AI3621" i="1"/>
  <c r="AI3624" i="1"/>
  <c r="AI3627" i="1"/>
  <c r="AI3630" i="1"/>
  <c r="AI3633" i="1"/>
  <c r="AI3636" i="1"/>
  <c r="AI3639" i="1"/>
  <c r="AI3642" i="1"/>
  <c r="AI3645" i="1"/>
  <c r="AI3648" i="1"/>
  <c r="AI3651" i="1"/>
  <c r="AI3654" i="1"/>
  <c r="AI3657" i="1"/>
  <c r="AI3660" i="1"/>
  <c r="AI3663" i="1"/>
  <c r="AI3666" i="1"/>
  <c r="AI3669" i="1"/>
  <c r="AI3672" i="1"/>
  <c r="AI3675" i="1"/>
  <c r="AI3678" i="1"/>
  <c r="AI3681" i="1"/>
  <c r="AI3684" i="1"/>
  <c r="AI3687" i="1"/>
  <c r="AI3690" i="1"/>
  <c r="AI3693" i="1"/>
  <c r="AI3696" i="1"/>
  <c r="AI3699" i="1"/>
  <c r="AI3702" i="1"/>
  <c r="AI3705" i="1"/>
  <c r="AI3708" i="1"/>
  <c r="AI3711" i="1"/>
  <c r="AI3714" i="1"/>
  <c r="AI3717" i="1"/>
  <c r="AI3720" i="1"/>
  <c r="AI3723" i="1"/>
  <c r="AI3726" i="1"/>
  <c r="AI3729" i="1"/>
  <c r="AI3732" i="1"/>
  <c r="AI3735" i="1"/>
  <c r="AI3738" i="1"/>
  <c r="AI3741" i="1"/>
  <c r="AI3744" i="1"/>
  <c r="AI3747" i="1"/>
  <c r="AI3750" i="1"/>
  <c r="AI3753" i="1"/>
  <c r="AI3756" i="1"/>
  <c r="AI3759" i="1"/>
  <c r="AI3762" i="1"/>
  <c r="AI3765" i="1"/>
  <c r="AI3768" i="1"/>
  <c r="AI3771" i="1"/>
  <c r="AI3774" i="1"/>
  <c r="AI3777" i="1"/>
  <c r="AI3780" i="1"/>
  <c r="AI3783" i="1"/>
  <c r="AI3786" i="1"/>
  <c r="AI3789" i="1"/>
  <c r="AI3792" i="1"/>
  <c r="AI3795" i="1"/>
  <c r="AI3798" i="1"/>
  <c r="AI3801" i="1"/>
  <c r="AI3804" i="1"/>
  <c r="AI3807" i="1"/>
  <c r="AI3810" i="1"/>
  <c r="AI3813" i="1"/>
  <c r="AI3816" i="1"/>
  <c r="AI3819" i="1"/>
  <c r="AI3822" i="1"/>
  <c r="AI3825" i="1"/>
  <c r="AI3828" i="1"/>
  <c r="AI3831" i="1"/>
  <c r="AI3834" i="1"/>
  <c r="AI3837" i="1"/>
  <c r="AI3840" i="1"/>
  <c r="AI3843" i="1"/>
  <c r="AI3846" i="1"/>
  <c r="AI3849" i="1"/>
  <c r="AI3852" i="1"/>
  <c r="AI3855" i="1"/>
  <c r="AI3858" i="1"/>
  <c r="AI3861" i="1"/>
  <c r="AI3864" i="1"/>
  <c r="AI3867" i="1"/>
  <c r="AI3870" i="1"/>
  <c r="AI3873" i="1"/>
  <c r="AI3876" i="1"/>
  <c r="AI3879" i="1"/>
  <c r="AI3882" i="1"/>
  <c r="AI3885" i="1"/>
  <c r="AI3888" i="1"/>
  <c r="AI3891" i="1"/>
  <c r="AI3894" i="1"/>
  <c r="AI3897" i="1"/>
  <c r="AI3900" i="1"/>
  <c r="AI3903" i="1"/>
  <c r="AI3906" i="1"/>
  <c r="AI3909" i="1"/>
  <c r="AI3912" i="1"/>
  <c r="AI3915" i="1"/>
  <c r="AI3918" i="1"/>
  <c r="AI3921" i="1"/>
  <c r="AI3924" i="1"/>
  <c r="AI3927" i="1"/>
  <c r="AI3930" i="1"/>
  <c r="AI3933" i="1"/>
  <c r="AI3936" i="1"/>
  <c r="AI3939" i="1"/>
  <c r="AI3942" i="1"/>
  <c r="AI3945" i="1"/>
  <c r="AI3948" i="1"/>
  <c r="AI3951" i="1"/>
  <c r="AI3954" i="1"/>
  <c r="AI3957" i="1"/>
  <c r="AI3960" i="1"/>
  <c r="AI3963" i="1"/>
  <c r="AI3966" i="1"/>
  <c r="AI3969" i="1"/>
  <c r="AI3972" i="1"/>
  <c r="AI3975" i="1"/>
  <c r="AI3978" i="1"/>
  <c r="AI3981" i="1"/>
  <c r="AI3984" i="1"/>
  <c r="AI3987" i="1"/>
  <c r="AI3990" i="1"/>
  <c r="AI3993" i="1"/>
  <c r="AI3996" i="1"/>
  <c r="AI3999" i="1"/>
  <c r="AI4002" i="1"/>
  <c r="AI4005" i="1"/>
  <c r="AI4008" i="1"/>
  <c r="AI4011" i="1"/>
  <c r="AI4014" i="1"/>
  <c r="AI4017" i="1"/>
  <c r="AI4020" i="1"/>
  <c r="AI4023" i="1"/>
  <c r="AI4026" i="1"/>
  <c r="AI4029" i="1"/>
  <c r="AI4032" i="1"/>
  <c r="AI4035" i="1"/>
  <c r="AI4038" i="1"/>
  <c r="AI4041" i="1"/>
  <c r="AI4044" i="1"/>
  <c r="AI4047" i="1"/>
  <c r="AI4050" i="1"/>
  <c r="AI4053" i="1"/>
  <c r="AI4056" i="1"/>
  <c r="AI4059" i="1"/>
  <c r="AI4062" i="1"/>
  <c r="AI4065" i="1"/>
  <c r="AI4068" i="1"/>
  <c r="AI4071" i="1"/>
  <c r="AI4074" i="1"/>
  <c r="AI4077" i="1"/>
  <c r="AI4080" i="1"/>
  <c r="AI4083" i="1"/>
  <c r="AI4086" i="1"/>
  <c r="AI4089" i="1"/>
  <c r="AI4092" i="1"/>
  <c r="AI4095" i="1"/>
  <c r="AI4098" i="1"/>
  <c r="AI4101" i="1"/>
  <c r="AI4104" i="1"/>
  <c r="AI4107" i="1"/>
  <c r="AI4110" i="1"/>
  <c r="AI4113" i="1"/>
  <c r="AI4116" i="1"/>
  <c r="AI4119" i="1"/>
  <c r="AI4122" i="1"/>
  <c r="AI4125" i="1"/>
  <c r="AI4128" i="1"/>
  <c r="AI4131" i="1"/>
  <c r="AI4134" i="1"/>
  <c r="AI4137" i="1"/>
  <c r="AI4140" i="1"/>
  <c r="AI4143" i="1"/>
  <c r="AI4146" i="1"/>
  <c r="AI4149" i="1"/>
  <c r="AI4152" i="1"/>
  <c r="AI4155" i="1"/>
  <c r="AI4158" i="1"/>
  <c r="AI4161" i="1"/>
  <c r="AI4164" i="1"/>
  <c r="AI4167" i="1"/>
  <c r="AI4170" i="1"/>
  <c r="AI4173" i="1"/>
  <c r="AI4176" i="1"/>
  <c r="AI4179" i="1"/>
  <c r="AI4182" i="1"/>
  <c r="AI4185" i="1"/>
  <c r="AI4188" i="1"/>
  <c r="AI4191" i="1"/>
  <c r="AI4194" i="1"/>
  <c r="AI4197" i="1"/>
  <c r="AI4200" i="1"/>
  <c r="AI4203" i="1"/>
  <c r="AI4206" i="1"/>
  <c r="AI4209" i="1"/>
  <c r="AI4212" i="1"/>
  <c r="AI4215" i="1"/>
  <c r="AI4218" i="1"/>
  <c r="AI4221" i="1"/>
  <c r="AI4224" i="1"/>
  <c r="AI4227" i="1"/>
  <c r="AI4230" i="1"/>
  <c r="AI4233" i="1"/>
  <c r="AI4236" i="1"/>
  <c r="AI4239" i="1"/>
  <c r="AI4242" i="1"/>
  <c r="AI4245" i="1"/>
  <c r="AI4248" i="1"/>
  <c r="AI4251" i="1"/>
  <c r="AI4254" i="1"/>
  <c r="AI4257" i="1"/>
  <c r="AI4260" i="1"/>
  <c r="AI4263" i="1"/>
  <c r="AI4266" i="1"/>
  <c r="AI4269" i="1"/>
  <c r="AI4272" i="1"/>
  <c r="AI4275" i="1"/>
  <c r="AI4278" i="1"/>
  <c r="AI4281" i="1"/>
  <c r="AI4284" i="1"/>
  <c r="AI4287" i="1"/>
  <c r="AI4290" i="1"/>
  <c r="AI4293" i="1"/>
  <c r="AI4296" i="1"/>
  <c r="AI4299" i="1"/>
  <c r="AI4302" i="1"/>
  <c r="AI4305" i="1"/>
  <c r="AI4308" i="1"/>
  <c r="AI4311" i="1"/>
  <c r="AI4314" i="1"/>
  <c r="AI4317" i="1"/>
  <c r="AI4320" i="1"/>
  <c r="AI4323" i="1"/>
  <c r="AI4326" i="1"/>
  <c r="AI4329" i="1"/>
  <c r="AI4332" i="1"/>
  <c r="AI4335" i="1"/>
  <c r="AI4338" i="1"/>
  <c r="AI4341" i="1"/>
  <c r="AI4344" i="1"/>
  <c r="AI4347" i="1"/>
  <c r="AI4350" i="1"/>
  <c r="AI4353" i="1"/>
  <c r="AI4356" i="1"/>
  <c r="AI4359" i="1"/>
  <c r="AI4362" i="1"/>
  <c r="AI4365" i="1"/>
  <c r="AI4368" i="1"/>
  <c r="AI4371" i="1"/>
  <c r="AI4374" i="1"/>
  <c r="AI4377" i="1"/>
  <c r="AI4380" i="1"/>
  <c r="AI4383" i="1"/>
  <c r="AI4386" i="1"/>
  <c r="AI4389" i="1"/>
  <c r="AI4392" i="1"/>
  <c r="AI4395" i="1"/>
  <c r="AI4398" i="1"/>
  <c r="AI4401" i="1"/>
  <c r="AI4404" i="1"/>
  <c r="AI4407" i="1"/>
  <c r="AI4410" i="1"/>
  <c r="AI4413" i="1"/>
  <c r="AI4416" i="1"/>
  <c r="AI4419" i="1"/>
  <c r="AI4422" i="1"/>
  <c r="AI4425" i="1"/>
  <c r="AI4428" i="1"/>
  <c r="AI4431" i="1"/>
  <c r="AI4434" i="1"/>
  <c r="AI4437" i="1"/>
  <c r="AI4440" i="1"/>
  <c r="AI4443" i="1"/>
  <c r="AI4446" i="1"/>
  <c r="AI4449" i="1"/>
  <c r="AI4452" i="1"/>
  <c r="AI4455" i="1"/>
  <c r="AI4458" i="1"/>
  <c r="AI4461" i="1"/>
  <c r="AI4464" i="1"/>
  <c r="AI4467" i="1"/>
  <c r="AI4470" i="1"/>
  <c r="AI4473" i="1"/>
  <c r="AI4476" i="1"/>
  <c r="AI4479" i="1"/>
  <c r="AI4482" i="1"/>
  <c r="AI4485" i="1"/>
  <c r="AI4488" i="1"/>
  <c r="AI4491" i="1"/>
  <c r="AI4494" i="1"/>
  <c r="AI4497" i="1"/>
  <c r="AI4500" i="1"/>
  <c r="AI4503" i="1"/>
  <c r="AI4506" i="1"/>
  <c r="AI4509" i="1"/>
  <c r="AI4512" i="1"/>
  <c r="AI4515" i="1"/>
  <c r="AI4518" i="1"/>
  <c r="AI4521" i="1"/>
  <c r="AI4524" i="1"/>
  <c r="AI4527" i="1"/>
  <c r="AI4530" i="1"/>
  <c r="AI4533" i="1"/>
  <c r="AI4536" i="1"/>
  <c r="AI4539" i="1"/>
  <c r="AI4542" i="1"/>
  <c r="AI4545" i="1"/>
  <c r="AI4548" i="1"/>
  <c r="AI4551" i="1"/>
  <c r="AI4554" i="1"/>
  <c r="AI4557" i="1"/>
  <c r="AI4560" i="1"/>
  <c r="AI4563" i="1"/>
  <c r="AI4566" i="1"/>
  <c r="AI4569" i="1"/>
  <c r="AI4572" i="1"/>
  <c r="AI4575" i="1"/>
  <c r="AI4578" i="1"/>
  <c r="AI4581" i="1"/>
  <c r="AI4584" i="1"/>
  <c r="AI4587" i="1"/>
  <c r="AI4590" i="1"/>
  <c r="AI4593" i="1"/>
  <c r="AI4596" i="1"/>
  <c r="AI4599" i="1"/>
  <c r="AI4602" i="1"/>
  <c r="AI4605" i="1"/>
  <c r="AI4608" i="1"/>
  <c r="AI4611" i="1"/>
  <c r="AI4614" i="1"/>
  <c r="AI4617" i="1"/>
  <c r="AI4620" i="1"/>
  <c r="AI4623" i="1"/>
  <c r="AI4626" i="1"/>
  <c r="AI4629" i="1"/>
  <c r="AI4632" i="1"/>
  <c r="AI4635" i="1"/>
  <c r="AI4638" i="1"/>
  <c r="AI4641" i="1"/>
  <c r="AI4644" i="1"/>
  <c r="AI4647" i="1"/>
  <c r="AI4650" i="1"/>
  <c r="AI4653" i="1"/>
  <c r="AI4656" i="1"/>
  <c r="AI4659" i="1"/>
  <c r="AI4662" i="1"/>
  <c r="AI4665" i="1"/>
  <c r="AI4668" i="1"/>
  <c r="AI4671" i="1"/>
  <c r="AI4674" i="1"/>
  <c r="AI4677" i="1"/>
  <c r="AI4680" i="1"/>
  <c r="AI4683" i="1"/>
  <c r="AI4686" i="1"/>
  <c r="AI4689" i="1"/>
  <c r="AI4692" i="1"/>
  <c r="AI4695" i="1"/>
  <c r="AI4698" i="1"/>
  <c r="AI4701" i="1"/>
  <c r="AI4704" i="1"/>
  <c r="AI4707" i="1"/>
  <c r="AI4710" i="1"/>
  <c r="AI4713" i="1"/>
  <c r="AI4716" i="1"/>
  <c r="AI4719" i="1"/>
  <c r="AI4722" i="1"/>
  <c r="AI4725" i="1"/>
  <c r="AI4728" i="1"/>
  <c r="AI4731" i="1"/>
  <c r="AI4734" i="1"/>
  <c r="AI4737" i="1"/>
  <c r="AI4740" i="1"/>
  <c r="AI4743" i="1"/>
  <c r="AI4746" i="1"/>
  <c r="AI4749" i="1"/>
  <c r="AI4752" i="1"/>
  <c r="AI4755" i="1"/>
  <c r="AI4758" i="1"/>
  <c r="AI4761" i="1"/>
  <c r="AI4764" i="1"/>
  <c r="AI4767" i="1"/>
  <c r="AI4770" i="1"/>
  <c r="AI4773" i="1"/>
  <c r="AI4776" i="1"/>
  <c r="AI4779" i="1"/>
  <c r="AI4782" i="1"/>
  <c r="AI4785" i="1"/>
  <c r="AI4788" i="1"/>
  <c r="AI4791" i="1"/>
  <c r="AI4794" i="1"/>
  <c r="AI4797" i="1"/>
  <c r="AI4800" i="1"/>
  <c r="AI4803" i="1"/>
  <c r="AI4806" i="1"/>
  <c r="AI4809" i="1"/>
  <c r="AI4812" i="1"/>
  <c r="AI4815" i="1"/>
  <c r="AI4818" i="1"/>
  <c r="AI4821" i="1"/>
  <c r="AI4824" i="1"/>
  <c r="AI4827" i="1"/>
  <c r="AI4830" i="1"/>
  <c r="AI4833" i="1"/>
  <c r="AI4836" i="1"/>
  <c r="AI4839" i="1"/>
  <c r="AI4842" i="1"/>
  <c r="AI4845" i="1"/>
  <c r="AI4848" i="1"/>
  <c r="AI4851" i="1"/>
  <c r="AI4854" i="1"/>
  <c r="AI4857" i="1"/>
  <c r="AI4860" i="1"/>
  <c r="AI4863" i="1"/>
  <c r="AI4866" i="1"/>
  <c r="AI4869" i="1"/>
  <c r="AI4872" i="1"/>
  <c r="AI4875" i="1"/>
  <c r="AI4878" i="1"/>
  <c r="AI4881" i="1"/>
  <c r="AI4884" i="1"/>
  <c r="AI4887" i="1"/>
  <c r="AI4890" i="1"/>
  <c r="AI4893" i="1"/>
  <c r="AI4896" i="1"/>
  <c r="AI4899" i="1"/>
  <c r="AI4902" i="1"/>
  <c r="AI4905" i="1"/>
  <c r="AI4908" i="1"/>
  <c r="AI4911" i="1"/>
  <c r="AI4914" i="1"/>
  <c r="AI4917" i="1"/>
  <c r="AI4920" i="1"/>
  <c r="AI4923" i="1"/>
  <c r="AI4926" i="1"/>
  <c r="AI4929" i="1"/>
  <c r="AI4932" i="1"/>
  <c r="AI4935" i="1"/>
  <c r="AI4938" i="1"/>
  <c r="AI4941" i="1"/>
  <c r="AI4944" i="1"/>
  <c r="AI4947" i="1"/>
  <c r="AI4950" i="1"/>
  <c r="AI4953" i="1"/>
  <c r="AI4956" i="1"/>
  <c r="AI4959" i="1"/>
  <c r="AI4962" i="1"/>
  <c r="AI4965" i="1"/>
  <c r="AI4968" i="1"/>
  <c r="AI4971" i="1"/>
  <c r="AI4974" i="1"/>
  <c r="AI4977" i="1"/>
  <c r="AI4980" i="1"/>
  <c r="AI4983" i="1"/>
  <c r="AI4986" i="1"/>
  <c r="AI4989" i="1"/>
  <c r="AI4992" i="1"/>
  <c r="AI4995" i="1"/>
  <c r="AI4998" i="1"/>
  <c r="AI5001" i="1"/>
  <c r="AI5505" i="1"/>
  <c r="AI5508" i="1"/>
  <c r="AI5511" i="1"/>
  <c r="AI5514" i="1"/>
  <c r="AI5517" i="1"/>
  <c r="AI5520" i="1"/>
  <c r="AI5523" i="1"/>
  <c r="AI5526" i="1"/>
  <c r="AI5529" i="1"/>
  <c r="AI5532" i="1"/>
  <c r="AI5535" i="1"/>
  <c r="AI5538" i="1"/>
  <c r="AI5541" i="1"/>
  <c r="AI5544" i="1"/>
  <c r="AI5547" i="1"/>
  <c r="AI5550" i="1"/>
  <c r="AI5553" i="1"/>
  <c r="AI5556" i="1"/>
  <c r="AI5559" i="1"/>
  <c r="AI5562" i="1"/>
  <c r="AI5565" i="1"/>
  <c r="AI5568" i="1"/>
  <c r="AI5571" i="1"/>
  <c r="AI5574" i="1"/>
  <c r="AI5577" i="1"/>
  <c r="AI5580" i="1"/>
  <c r="AI5583" i="1"/>
  <c r="AI5586" i="1"/>
  <c r="AI5589" i="1"/>
  <c r="AI5592" i="1"/>
  <c r="AI5595" i="1"/>
  <c r="AI5598" i="1"/>
  <c r="AI5601" i="1"/>
  <c r="AI5604" i="1"/>
  <c r="AI5607" i="1"/>
  <c r="AI5610" i="1"/>
  <c r="AI5613" i="1"/>
  <c r="AI5616" i="1"/>
  <c r="AI5619" i="1"/>
  <c r="AI5622" i="1"/>
  <c r="AI5625" i="1"/>
  <c r="AI5628" i="1"/>
  <c r="AI5631" i="1"/>
  <c r="AI5634" i="1"/>
  <c r="AI5637" i="1"/>
  <c r="AI5640" i="1"/>
  <c r="AI5643" i="1"/>
  <c r="AI5646" i="1"/>
  <c r="AI5649" i="1"/>
  <c r="AI5652" i="1"/>
  <c r="AI5655" i="1"/>
  <c r="AI5658" i="1"/>
  <c r="AI5661" i="1"/>
  <c r="AI5664" i="1"/>
  <c r="AI5667" i="1"/>
  <c r="AI5670" i="1"/>
  <c r="AI5673" i="1"/>
  <c r="AI5676" i="1"/>
  <c r="AI5679" i="1"/>
  <c r="AI5682" i="1"/>
  <c r="AI5685" i="1"/>
  <c r="AI5688" i="1"/>
  <c r="AI5691" i="1"/>
  <c r="AI5694" i="1"/>
  <c r="AI5697" i="1"/>
  <c r="AI5700" i="1"/>
  <c r="AI5703" i="1"/>
  <c r="AI5706" i="1"/>
  <c r="AI5709" i="1"/>
  <c r="AI5712" i="1"/>
  <c r="AI5715" i="1"/>
  <c r="AI5718" i="1"/>
  <c r="AI5721" i="1"/>
  <c r="AI5724" i="1"/>
  <c r="AI5727" i="1"/>
  <c r="AI5730" i="1"/>
  <c r="AI5733" i="1"/>
  <c r="AI5736" i="1"/>
  <c r="AI5739" i="1"/>
  <c r="AI5742" i="1"/>
  <c r="AI5745" i="1"/>
  <c r="AI5748" i="1"/>
  <c r="AI5751" i="1"/>
  <c r="AI5754" i="1"/>
  <c r="AI5757" i="1"/>
  <c r="AI5760" i="1"/>
  <c r="AI5763" i="1"/>
  <c r="AI5766" i="1"/>
  <c r="AI5769" i="1"/>
  <c r="AI5772" i="1"/>
  <c r="AI5775" i="1"/>
  <c r="AI5778" i="1"/>
  <c r="AI5781" i="1"/>
  <c r="AI5784" i="1"/>
  <c r="AI5787" i="1"/>
  <c r="AI5790" i="1"/>
  <c r="AI5793" i="1"/>
  <c r="AI5796" i="1"/>
  <c r="AI5799" i="1"/>
  <c r="AI5802" i="1"/>
  <c r="AI5805" i="1"/>
  <c r="AI5808" i="1"/>
  <c r="AI5811" i="1"/>
  <c r="AI5814" i="1"/>
  <c r="AI5817" i="1"/>
  <c r="AI5820" i="1"/>
  <c r="AI5823" i="1"/>
  <c r="AI5826" i="1"/>
  <c r="AI5829" i="1"/>
  <c r="AI5832" i="1"/>
  <c r="AI5835" i="1"/>
  <c r="AI5838" i="1"/>
  <c r="AI5841" i="1"/>
  <c r="AI5844" i="1"/>
  <c r="AI5847" i="1"/>
  <c r="AI5850" i="1"/>
  <c r="AI5853" i="1"/>
  <c r="AI5856" i="1"/>
  <c r="AI5859" i="1"/>
  <c r="AI5862" i="1"/>
  <c r="AI5865" i="1"/>
  <c r="AI5868" i="1"/>
  <c r="AI5871" i="1"/>
  <c r="AI5874" i="1"/>
  <c r="AI5877" i="1"/>
  <c r="AI5880" i="1"/>
  <c r="AI5883" i="1"/>
  <c r="AI5886" i="1"/>
  <c r="AI5889" i="1"/>
  <c r="AI5892" i="1"/>
  <c r="AI5895" i="1"/>
  <c r="AI5898" i="1"/>
  <c r="AI5901" i="1"/>
  <c r="AI5904" i="1"/>
  <c r="AI5907" i="1"/>
  <c r="AI5910" i="1"/>
  <c r="AI5913" i="1"/>
  <c r="AI5916" i="1"/>
  <c r="AI5919" i="1"/>
  <c r="AI5922" i="1"/>
  <c r="AI5925" i="1"/>
  <c r="AI5928" i="1"/>
  <c r="AI5931" i="1"/>
  <c r="AI5934" i="1"/>
  <c r="AI5937" i="1"/>
  <c r="AI5940" i="1"/>
  <c r="AI5943" i="1"/>
  <c r="AI5946" i="1"/>
  <c r="AI5949" i="1"/>
  <c r="AI5952" i="1"/>
  <c r="AI5955" i="1"/>
  <c r="AI5958" i="1"/>
  <c r="AI5961" i="1"/>
  <c r="AI5964" i="1"/>
  <c r="AI5967" i="1"/>
  <c r="AI5970" i="1"/>
  <c r="AI5973" i="1"/>
  <c r="AI5976" i="1"/>
  <c r="AI5979" i="1"/>
  <c r="AI5982" i="1"/>
  <c r="AI5985" i="1"/>
  <c r="AI5988" i="1"/>
  <c r="AI5991" i="1"/>
  <c r="AI5994" i="1"/>
  <c r="AI5997" i="1"/>
  <c r="AI6000" i="1"/>
  <c r="AI6003" i="1"/>
  <c r="AI6006" i="1"/>
  <c r="AI6009" i="1"/>
  <c r="AI6012" i="1"/>
  <c r="AI6015" i="1"/>
  <c r="AI6018" i="1"/>
  <c r="AI6021" i="1"/>
  <c r="AI6024" i="1"/>
  <c r="AI6027" i="1"/>
  <c r="AI6030" i="1"/>
  <c r="AI6033" i="1"/>
  <c r="AI6036" i="1"/>
  <c r="AI6039" i="1"/>
  <c r="AI6042" i="1"/>
  <c r="AI6045" i="1"/>
  <c r="AI6048" i="1"/>
  <c r="AI6051" i="1"/>
  <c r="AI6054" i="1"/>
  <c r="AI6057" i="1"/>
  <c r="AI6060" i="1"/>
  <c r="AI6063" i="1"/>
  <c r="AI6066" i="1"/>
  <c r="AJ1653" i="1"/>
  <c r="AJ1656" i="1"/>
  <c r="AJ1659" i="1"/>
  <c r="AJ1662" i="1"/>
  <c r="AJ1665" i="1"/>
  <c r="AJ1668" i="1"/>
  <c r="AJ1671" i="1"/>
  <c r="AJ1674" i="1"/>
  <c r="AJ1677" i="1"/>
  <c r="AJ1680" i="1"/>
  <c r="AJ1683" i="1"/>
  <c r="AJ1686" i="1"/>
  <c r="AJ1689" i="1"/>
  <c r="AJ1692" i="1"/>
  <c r="AJ1695" i="1"/>
  <c r="AJ1698" i="1"/>
  <c r="AJ1701" i="1"/>
  <c r="AJ1704" i="1"/>
  <c r="AJ1707" i="1"/>
  <c r="AJ1710" i="1"/>
  <c r="AJ1713" i="1"/>
  <c r="AJ1716" i="1"/>
  <c r="AJ1719" i="1"/>
  <c r="AJ1722" i="1"/>
  <c r="AJ1725" i="1"/>
  <c r="AJ1728" i="1"/>
  <c r="AJ1731" i="1"/>
  <c r="AJ1734" i="1"/>
  <c r="AJ1737" i="1"/>
  <c r="AJ1740" i="1"/>
  <c r="AJ1743" i="1"/>
  <c r="AJ1746" i="1"/>
  <c r="AJ1749" i="1"/>
  <c r="AJ1752" i="1"/>
  <c r="AJ1755" i="1"/>
  <c r="AJ1758" i="1"/>
  <c r="AJ1761" i="1"/>
  <c r="AJ1764" i="1"/>
  <c r="AJ1767" i="1"/>
  <c r="AJ1770" i="1"/>
  <c r="AJ1773" i="1"/>
  <c r="AJ1776" i="1"/>
  <c r="AJ1779" i="1"/>
  <c r="AJ1782" i="1"/>
  <c r="AJ1785" i="1"/>
  <c r="AJ1788" i="1"/>
  <c r="AJ1791" i="1"/>
  <c r="AJ1794" i="1"/>
  <c r="AJ1797" i="1"/>
  <c r="AJ1800" i="1"/>
  <c r="AJ1803" i="1"/>
  <c r="AJ1806" i="1"/>
  <c r="AJ1809" i="1"/>
  <c r="AJ1812" i="1"/>
  <c r="AJ1815" i="1"/>
  <c r="AJ1818" i="1"/>
  <c r="AJ1821" i="1"/>
  <c r="AJ1824" i="1"/>
  <c r="AJ1827" i="1"/>
  <c r="AJ1830" i="1"/>
  <c r="AJ1833" i="1"/>
  <c r="AJ1836" i="1"/>
  <c r="AJ1839" i="1"/>
  <c r="AJ1842" i="1"/>
  <c r="AJ1845" i="1"/>
  <c r="AJ1848" i="1"/>
  <c r="AJ1851" i="1"/>
  <c r="AJ1854" i="1"/>
  <c r="AJ1857" i="1"/>
  <c r="AJ1860" i="1"/>
  <c r="AJ1863" i="1"/>
  <c r="AJ1866" i="1"/>
  <c r="AJ1869" i="1"/>
  <c r="AJ1872" i="1"/>
  <c r="AJ1875" i="1"/>
  <c r="AJ1878" i="1"/>
  <c r="AJ1881" i="1"/>
  <c r="AJ1884" i="1"/>
  <c r="AJ1887" i="1"/>
  <c r="AJ1890" i="1"/>
  <c r="AJ1893" i="1"/>
  <c r="AJ1896" i="1"/>
  <c r="AJ1899" i="1"/>
  <c r="AJ1902" i="1"/>
  <c r="AJ1905" i="1"/>
  <c r="AJ1908" i="1"/>
  <c r="AJ1911" i="1"/>
  <c r="AJ1914" i="1"/>
  <c r="AJ1917" i="1"/>
  <c r="AJ1920" i="1"/>
  <c r="AJ1923" i="1"/>
  <c r="AJ1926" i="1"/>
  <c r="AJ1929" i="1"/>
  <c r="AJ1932" i="1"/>
  <c r="AJ1935" i="1"/>
  <c r="AJ1938" i="1"/>
  <c r="AJ1941" i="1"/>
  <c r="AJ1944" i="1"/>
  <c r="AJ1947" i="1"/>
  <c r="AJ1950" i="1"/>
  <c r="AJ1953" i="1"/>
  <c r="AJ1956" i="1"/>
  <c r="AJ1959" i="1"/>
  <c r="AJ1962" i="1"/>
  <c r="AJ1965" i="1"/>
  <c r="AJ1968" i="1"/>
  <c r="AJ1971" i="1"/>
  <c r="AJ1974" i="1"/>
  <c r="AJ1977" i="1"/>
  <c r="AJ1980" i="1"/>
  <c r="AJ1983" i="1"/>
  <c r="AJ1986" i="1"/>
  <c r="AJ1989" i="1"/>
  <c r="AJ1992" i="1"/>
  <c r="AJ1995" i="1"/>
  <c r="AJ1998" i="1"/>
  <c r="AJ2001" i="1"/>
  <c r="AJ2004" i="1"/>
  <c r="AJ2007" i="1"/>
  <c r="AJ2010" i="1"/>
  <c r="AJ2013" i="1"/>
  <c r="AJ2016" i="1"/>
  <c r="AJ2019" i="1"/>
  <c r="AJ2022" i="1"/>
  <c r="AJ2025" i="1"/>
  <c r="AJ2028" i="1"/>
  <c r="AJ2031" i="1"/>
  <c r="AJ2034" i="1"/>
  <c r="AJ2037" i="1"/>
  <c r="AJ2040" i="1"/>
  <c r="AJ2043" i="1"/>
  <c r="AJ2046" i="1"/>
  <c r="AJ2049" i="1"/>
  <c r="AJ2052" i="1"/>
  <c r="AJ2055" i="1"/>
  <c r="AJ2058" i="1"/>
  <c r="AJ2061" i="1"/>
  <c r="AJ2064" i="1"/>
  <c r="AJ2067" i="1"/>
  <c r="AJ2070" i="1"/>
  <c r="AJ2073" i="1"/>
  <c r="AJ2076" i="1"/>
  <c r="AJ2079" i="1"/>
  <c r="AJ2082" i="1"/>
  <c r="AJ2085" i="1"/>
  <c r="AJ2088" i="1"/>
  <c r="AJ2091" i="1"/>
  <c r="AJ2094" i="1"/>
  <c r="AJ2097" i="1"/>
  <c r="AJ2100" i="1"/>
  <c r="AJ2103" i="1"/>
  <c r="AJ2106" i="1"/>
  <c r="AJ2109" i="1"/>
  <c r="AJ2112" i="1"/>
  <c r="AJ2115" i="1"/>
  <c r="AJ2118" i="1"/>
  <c r="AJ2121" i="1"/>
  <c r="AJ2124" i="1"/>
  <c r="AJ2127" i="1"/>
  <c r="AJ2130" i="1"/>
  <c r="AJ2133" i="1"/>
  <c r="AJ2136" i="1"/>
  <c r="AJ2139" i="1"/>
  <c r="AJ2142" i="1"/>
  <c r="AJ2145" i="1"/>
  <c r="AJ2148" i="1"/>
  <c r="AJ2151" i="1"/>
  <c r="AJ2154" i="1"/>
  <c r="AJ2157" i="1"/>
  <c r="AJ2160" i="1"/>
  <c r="AJ2163" i="1"/>
  <c r="AJ2166" i="1"/>
  <c r="AJ2169" i="1"/>
  <c r="AJ2172" i="1"/>
  <c r="AJ2175" i="1"/>
  <c r="AJ2178" i="1"/>
  <c r="AJ2181" i="1"/>
  <c r="AJ2184" i="1"/>
  <c r="AJ2187" i="1"/>
  <c r="AJ2190" i="1"/>
  <c r="AJ2193" i="1"/>
  <c r="AJ2196" i="1"/>
  <c r="AJ2199" i="1"/>
  <c r="AJ2202" i="1"/>
  <c r="AJ2205" i="1"/>
  <c r="AJ2208" i="1"/>
  <c r="AJ2211" i="1"/>
  <c r="AJ2214" i="1"/>
  <c r="AJ2217" i="1"/>
  <c r="AJ2220" i="1"/>
  <c r="AJ2223" i="1"/>
  <c r="AJ2226" i="1"/>
  <c r="AJ2229" i="1"/>
  <c r="AJ2232" i="1"/>
  <c r="AJ2235" i="1"/>
  <c r="AJ2238" i="1"/>
  <c r="AJ2241" i="1"/>
  <c r="AJ2244" i="1"/>
  <c r="AJ2247" i="1"/>
  <c r="AJ2250" i="1"/>
  <c r="AJ2253" i="1"/>
  <c r="AJ2256" i="1"/>
  <c r="AJ2259" i="1"/>
  <c r="AJ2262" i="1"/>
  <c r="AJ2265" i="1"/>
  <c r="AJ2268" i="1"/>
  <c r="AJ2271" i="1"/>
  <c r="AJ2274" i="1"/>
  <c r="AJ2277" i="1"/>
  <c r="AJ2280" i="1"/>
  <c r="AJ2283" i="1"/>
  <c r="AJ2286" i="1"/>
  <c r="AJ2289" i="1"/>
  <c r="AJ2292" i="1"/>
  <c r="AJ2295" i="1"/>
  <c r="AJ2298" i="1"/>
  <c r="AJ2301" i="1"/>
  <c r="AJ2304" i="1"/>
  <c r="AJ2307" i="1"/>
  <c r="AJ2310" i="1"/>
  <c r="AJ2313" i="1"/>
  <c r="AJ2316" i="1"/>
  <c r="AJ2319" i="1"/>
  <c r="AJ2322" i="1"/>
  <c r="AJ2325" i="1"/>
  <c r="AJ2328" i="1"/>
  <c r="AJ2331" i="1"/>
  <c r="AJ2334" i="1"/>
  <c r="AJ2337" i="1"/>
  <c r="AJ2340" i="1"/>
  <c r="AJ2343" i="1"/>
  <c r="AJ2346" i="1"/>
  <c r="AJ2349" i="1"/>
  <c r="AJ2352" i="1"/>
  <c r="AJ2355" i="1"/>
  <c r="AJ2358" i="1"/>
  <c r="AJ2361" i="1"/>
  <c r="AJ2364" i="1"/>
  <c r="AJ2367" i="1"/>
  <c r="AJ2370" i="1"/>
  <c r="AJ2373" i="1"/>
  <c r="AJ2376" i="1"/>
  <c r="AJ2379" i="1"/>
  <c r="AJ2382" i="1"/>
  <c r="AJ2385" i="1"/>
  <c r="AJ2388" i="1"/>
  <c r="AJ2391" i="1"/>
  <c r="AJ2394" i="1"/>
  <c r="AJ2397" i="1"/>
  <c r="AJ2400" i="1"/>
  <c r="AJ2403" i="1"/>
  <c r="AJ2406" i="1"/>
  <c r="AJ2409" i="1"/>
  <c r="AJ2412" i="1"/>
  <c r="AJ2415" i="1"/>
  <c r="AJ2418" i="1"/>
  <c r="AJ2421" i="1"/>
  <c r="AJ2424" i="1"/>
  <c r="AJ2427" i="1"/>
  <c r="AJ2430" i="1"/>
  <c r="AJ2433" i="1"/>
  <c r="AJ2436" i="1"/>
  <c r="AJ2439" i="1"/>
  <c r="AJ2442" i="1"/>
  <c r="AJ2445" i="1"/>
  <c r="AJ2448" i="1"/>
  <c r="AJ2451" i="1"/>
  <c r="AJ2454" i="1"/>
  <c r="AJ2457" i="1"/>
  <c r="AJ2460" i="1"/>
  <c r="AJ2463" i="1"/>
  <c r="AJ2466" i="1"/>
  <c r="AJ2469" i="1"/>
  <c r="AJ2472" i="1"/>
  <c r="AJ2475" i="1"/>
  <c r="AJ2478" i="1"/>
  <c r="AJ2481" i="1"/>
  <c r="AJ2484" i="1"/>
  <c r="AJ2487" i="1"/>
  <c r="AJ2490" i="1"/>
  <c r="AJ2493" i="1"/>
  <c r="AJ2496" i="1"/>
  <c r="AJ2499" i="1"/>
  <c r="AJ2502" i="1"/>
  <c r="AJ2505" i="1"/>
  <c r="AJ2508" i="1"/>
  <c r="AJ2511" i="1"/>
  <c r="AJ2514" i="1"/>
  <c r="AJ2517" i="1"/>
  <c r="AJ2520" i="1"/>
  <c r="AJ2523" i="1"/>
  <c r="AJ2526" i="1"/>
  <c r="AJ2529" i="1"/>
  <c r="AJ2532" i="1"/>
  <c r="AJ2535" i="1"/>
  <c r="AJ2538" i="1"/>
  <c r="AJ2541" i="1"/>
  <c r="AJ2544" i="1"/>
  <c r="AJ2547" i="1"/>
  <c r="AJ2550" i="1"/>
  <c r="AJ2553" i="1"/>
  <c r="AJ2556" i="1"/>
  <c r="AJ2559" i="1"/>
  <c r="AJ2562" i="1"/>
  <c r="AJ2565" i="1"/>
  <c r="AJ2568" i="1"/>
  <c r="AJ2571" i="1"/>
  <c r="AJ2574" i="1"/>
  <c r="AJ2577" i="1"/>
  <c r="AJ2580" i="1"/>
  <c r="AJ2583" i="1"/>
  <c r="AJ2586" i="1"/>
  <c r="AJ2589" i="1"/>
  <c r="AJ2592" i="1"/>
  <c r="AJ2595" i="1"/>
  <c r="AJ2598" i="1"/>
  <c r="AJ2601" i="1"/>
  <c r="AJ2604" i="1"/>
  <c r="AJ2607" i="1"/>
  <c r="AJ2610" i="1"/>
  <c r="AJ2613" i="1"/>
  <c r="AJ2616" i="1"/>
  <c r="AJ2619" i="1"/>
  <c r="AJ2622" i="1"/>
  <c r="AJ2625" i="1"/>
  <c r="AJ2628" i="1"/>
  <c r="AJ2631" i="1"/>
  <c r="AJ2634" i="1"/>
  <c r="AJ2637" i="1"/>
  <c r="AJ2640" i="1"/>
  <c r="AJ2643" i="1"/>
  <c r="AJ2646" i="1"/>
  <c r="AJ2649" i="1"/>
  <c r="AJ2652" i="1"/>
  <c r="AJ2655" i="1"/>
  <c r="AJ2658" i="1"/>
  <c r="AJ2661" i="1"/>
  <c r="AJ2664" i="1"/>
  <c r="AJ2667" i="1"/>
  <c r="AJ2670" i="1"/>
  <c r="AJ2673" i="1"/>
  <c r="AJ2676" i="1"/>
  <c r="AJ2679" i="1"/>
  <c r="AJ2682" i="1"/>
  <c r="AJ2685" i="1"/>
  <c r="AJ2688" i="1"/>
  <c r="AJ2691" i="1"/>
  <c r="AJ2694" i="1"/>
  <c r="AJ2697" i="1"/>
  <c r="AJ2700" i="1"/>
  <c r="AJ2703" i="1"/>
  <c r="AJ2706" i="1"/>
  <c r="AJ2709" i="1"/>
  <c r="AJ2712" i="1"/>
  <c r="AJ2715" i="1"/>
  <c r="AJ2718" i="1"/>
  <c r="AJ2721" i="1"/>
  <c r="AJ2724" i="1"/>
  <c r="AJ2727" i="1"/>
  <c r="AJ2730" i="1"/>
  <c r="AJ2733" i="1"/>
  <c r="AJ2736" i="1"/>
  <c r="AJ2739" i="1"/>
  <c r="AJ2742" i="1"/>
  <c r="AJ2745" i="1"/>
  <c r="AJ2748" i="1"/>
  <c r="AJ2751" i="1"/>
  <c r="AJ2754" i="1"/>
  <c r="AJ2757" i="1"/>
  <c r="AJ2760" i="1"/>
  <c r="AJ2763" i="1"/>
  <c r="AJ2766" i="1"/>
  <c r="AJ2769" i="1"/>
  <c r="AJ2772" i="1"/>
  <c r="AJ2775" i="1"/>
  <c r="AJ2778" i="1"/>
  <c r="AJ2781" i="1"/>
  <c r="AJ2784" i="1"/>
  <c r="AJ2787" i="1"/>
  <c r="AJ2790" i="1"/>
  <c r="AJ2793" i="1"/>
  <c r="AJ2796" i="1"/>
  <c r="AJ2799" i="1"/>
  <c r="AJ2802" i="1"/>
  <c r="AJ2805" i="1"/>
  <c r="AJ2808" i="1"/>
  <c r="AJ2811" i="1"/>
  <c r="AJ2814" i="1"/>
  <c r="AJ2817" i="1"/>
  <c r="AJ2820" i="1"/>
  <c r="AJ2823" i="1"/>
  <c r="AJ2826" i="1"/>
  <c r="AJ2829" i="1"/>
  <c r="AJ2832" i="1"/>
  <c r="AJ2835" i="1"/>
  <c r="AJ2838" i="1"/>
  <c r="AJ2841" i="1"/>
  <c r="AJ2844" i="1"/>
  <c r="AJ2847" i="1"/>
  <c r="AJ2850" i="1"/>
  <c r="AJ2853" i="1"/>
  <c r="AJ2856" i="1"/>
  <c r="AJ2859" i="1"/>
  <c r="AJ2862" i="1"/>
  <c r="AJ2865" i="1"/>
  <c r="AJ2868" i="1"/>
  <c r="AJ2871" i="1"/>
  <c r="AJ2874" i="1"/>
  <c r="AJ2877" i="1"/>
  <c r="AJ2880" i="1"/>
  <c r="AJ2883" i="1"/>
  <c r="AJ2886" i="1"/>
  <c r="AJ2889" i="1"/>
  <c r="AJ2892" i="1"/>
  <c r="AJ2895" i="1"/>
  <c r="AJ2898" i="1"/>
  <c r="AJ2901" i="1"/>
  <c r="AJ2904" i="1"/>
  <c r="AJ2907" i="1"/>
  <c r="AJ2910" i="1"/>
  <c r="AJ2913" i="1"/>
  <c r="AJ2916" i="1"/>
  <c r="AJ2919" i="1"/>
  <c r="AJ2922" i="1"/>
  <c r="AJ2925" i="1"/>
  <c r="AJ2928" i="1"/>
  <c r="AJ2931" i="1"/>
  <c r="AJ2934" i="1"/>
  <c r="AJ2937" i="1"/>
  <c r="AJ2940" i="1"/>
  <c r="AJ2943" i="1"/>
  <c r="AJ2946" i="1"/>
  <c r="AJ2949" i="1"/>
  <c r="AJ2952" i="1"/>
  <c r="AJ2955" i="1"/>
  <c r="AJ2958" i="1"/>
  <c r="AJ2961" i="1"/>
  <c r="AJ2964" i="1"/>
  <c r="AJ2967" i="1"/>
  <c r="AJ2970" i="1"/>
  <c r="AJ2973" i="1"/>
  <c r="AJ2976" i="1"/>
  <c r="AJ2979" i="1"/>
  <c r="AJ2982" i="1"/>
  <c r="AJ2985" i="1"/>
  <c r="AJ2988" i="1"/>
  <c r="AJ2991" i="1"/>
  <c r="AJ2994" i="1"/>
  <c r="AJ2997" i="1"/>
  <c r="AJ3000" i="1"/>
  <c r="AJ3003" i="1"/>
  <c r="AJ3006" i="1"/>
  <c r="AJ3009" i="1"/>
  <c r="AJ3012" i="1"/>
  <c r="AJ3015" i="1"/>
  <c r="AJ3018" i="1"/>
  <c r="AJ3021" i="1"/>
  <c r="AJ3024" i="1"/>
  <c r="AJ3027" i="1"/>
  <c r="AJ3030" i="1"/>
  <c r="AJ3033" i="1"/>
  <c r="AJ3036" i="1"/>
  <c r="AJ3039" i="1"/>
  <c r="AJ3042" i="1"/>
  <c r="AJ3045" i="1"/>
  <c r="AJ3048" i="1"/>
  <c r="AJ3051" i="1"/>
  <c r="AJ3054" i="1"/>
  <c r="AJ3057" i="1"/>
  <c r="AJ3060" i="1"/>
  <c r="AJ3063" i="1"/>
  <c r="AJ3066" i="1"/>
  <c r="AJ3069" i="1"/>
  <c r="AJ3072" i="1"/>
  <c r="AJ3075" i="1"/>
  <c r="AJ3078" i="1"/>
  <c r="AJ3081" i="1"/>
  <c r="AJ3084" i="1"/>
  <c r="AJ3087" i="1"/>
  <c r="AJ3090" i="1"/>
  <c r="AJ3093" i="1"/>
  <c r="AJ3096" i="1"/>
  <c r="AJ3099" i="1"/>
  <c r="AJ3102" i="1"/>
  <c r="AJ3105" i="1"/>
  <c r="AJ3108" i="1"/>
  <c r="AJ3111" i="1"/>
  <c r="AJ3114" i="1"/>
  <c r="AJ3117" i="1"/>
  <c r="AJ3120" i="1"/>
  <c r="AJ3123" i="1"/>
  <c r="AJ3126" i="1"/>
  <c r="AJ3129" i="1"/>
  <c r="AJ3132" i="1"/>
  <c r="AJ3135" i="1"/>
  <c r="AJ3138" i="1"/>
  <c r="AJ3141" i="1"/>
  <c r="AJ3144" i="1"/>
  <c r="AJ3147" i="1"/>
  <c r="AJ3150" i="1"/>
  <c r="AJ3153" i="1"/>
  <c r="AJ3156" i="1"/>
  <c r="AJ3159" i="1"/>
  <c r="AJ3162" i="1"/>
  <c r="AJ3165" i="1"/>
  <c r="AJ3168" i="1"/>
  <c r="AJ3171" i="1"/>
  <c r="AJ3174" i="1"/>
  <c r="AJ3177" i="1"/>
  <c r="AJ3180" i="1"/>
  <c r="AJ3183" i="1"/>
  <c r="AJ3186" i="1"/>
  <c r="AJ3189" i="1"/>
  <c r="AJ3192" i="1"/>
  <c r="AJ3195" i="1"/>
  <c r="AJ3198" i="1"/>
  <c r="AJ3201" i="1"/>
  <c r="AJ3204" i="1"/>
  <c r="AJ3207" i="1"/>
  <c r="AJ3210" i="1"/>
  <c r="AJ3213" i="1"/>
  <c r="AJ3216" i="1"/>
  <c r="AJ3219" i="1"/>
  <c r="AJ3222" i="1"/>
  <c r="AJ3225" i="1"/>
  <c r="AJ3228" i="1"/>
  <c r="AJ3231" i="1"/>
  <c r="AJ3234" i="1"/>
  <c r="AJ3237" i="1"/>
  <c r="AJ3240" i="1"/>
  <c r="AJ3243" i="1"/>
  <c r="AJ3246" i="1"/>
  <c r="AJ3249" i="1"/>
  <c r="AJ3252" i="1"/>
  <c r="AJ3255" i="1"/>
  <c r="AJ3258" i="1"/>
  <c r="AJ3261" i="1"/>
  <c r="AJ3264" i="1"/>
  <c r="AJ3267" i="1"/>
  <c r="AJ3270" i="1"/>
  <c r="AJ3273" i="1"/>
  <c r="AJ3276" i="1"/>
  <c r="AJ3279" i="1"/>
  <c r="AJ3282" i="1"/>
  <c r="AJ3285" i="1"/>
  <c r="AJ3288" i="1"/>
  <c r="AJ3291" i="1"/>
  <c r="AJ3294" i="1"/>
  <c r="AJ3297" i="1"/>
  <c r="AJ3300" i="1"/>
  <c r="AJ3303" i="1"/>
  <c r="AJ3306" i="1"/>
  <c r="AJ3309" i="1"/>
  <c r="AJ3312" i="1"/>
  <c r="AJ3315" i="1"/>
  <c r="AJ3318" i="1"/>
  <c r="AJ3321" i="1"/>
  <c r="AJ3324" i="1"/>
  <c r="AJ3327" i="1"/>
  <c r="AJ3330" i="1"/>
  <c r="AJ3333" i="1"/>
  <c r="AJ3336" i="1"/>
  <c r="AJ3339" i="1"/>
  <c r="AJ3342" i="1"/>
  <c r="AJ3345" i="1"/>
  <c r="AJ3348" i="1"/>
  <c r="AJ3351" i="1"/>
  <c r="AJ3354" i="1"/>
  <c r="AJ3357" i="1"/>
  <c r="AJ3360" i="1"/>
  <c r="AJ3363" i="1"/>
  <c r="AJ3366" i="1"/>
  <c r="AJ3369" i="1"/>
  <c r="AJ3372" i="1"/>
  <c r="AJ3375" i="1"/>
  <c r="AJ3378" i="1"/>
  <c r="AJ3381" i="1"/>
  <c r="AJ3384" i="1"/>
  <c r="AJ3387" i="1"/>
  <c r="AJ3390" i="1"/>
  <c r="AJ3393" i="1"/>
  <c r="AJ3396" i="1"/>
  <c r="AJ3399" i="1"/>
  <c r="AJ3402" i="1"/>
  <c r="AJ3405" i="1"/>
  <c r="AJ3408" i="1"/>
  <c r="AJ3411" i="1"/>
  <c r="AJ3414" i="1"/>
  <c r="AJ3417" i="1"/>
  <c r="AJ3420" i="1"/>
  <c r="AJ3423" i="1"/>
  <c r="AJ3426" i="1"/>
  <c r="AJ3429" i="1"/>
  <c r="AJ3432" i="1"/>
  <c r="AJ3435" i="1"/>
  <c r="AJ3438" i="1"/>
  <c r="AJ3441" i="1"/>
  <c r="AJ3444" i="1"/>
  <c r="AJ3447" i="1"/>
  <c r="AJ3450" i="1"/>
  <c r="AJ3453" i="1"/>
  <c r="AJ3456" i="1"/>
  <c r="AJ3459" i="1"/>
  <c r="AJ3462" i="1"/>
  <c r="AJ3465" i="1"/>
  <c r="AJ3468" i="1"/>
  <c r="AJ3471" i="1"/>
  <c r="AJ3474" i="1"/>
  <c r="AJ3477" i="1"/>
  <c r="AJ3480" i="1"/>
  <c r="AJ3483" i="1"/>
  <c r="AJ3486" i="1"/>
  <c r="AJ3489" i="1"/>
  <c r="AJ3492" i="1"/>
  <c r="AJ3495" i="1"/>
  <c r="AJ3498" i="1"/>
  <c r="AJ3501" i="1"/>
  <c r="AJ3504" i="1"/>
  <c r="AJ3507" i="1"/>
  <c r="AJ3510" i="1"/>
  <c r="AJ3513" i="1"/>
  <c r="AJ3516" i="1"/>
  <c r="AJ3519" i="1"/>
  <c r="AJ3522" i="1"/>
  <c r="AJ3525" i="1"/>
  <c r="AJ3528" i="1"/>
  <c r="AJ3531" i="1"/>
  <c r="AJ3534" i="1"/>
  <c r="AJ3537" i="1"/>
  <c r="AJ3540" i="1"/>
  <c r="AJ3543" i="1"/>
  <c r="AJ3546" i="1"/>
  <c r="AJ3549" i="1"/>
  <c r="AJ3552" i="1"/>
  <c r="AJ3555" i="1"/>
  <c r="AJ3558" i="1"/>
  <c r="AJ3561" i="1"/>
  <c r="AJ3564" i="1"/>
  <c r="AJ3567" i="1"/>
  <c r="AJ3570" i="1"/>
  <c r="AJ3573" i="1"/>
  <c r="AJ3576" i="1"/>
  <c r="AJ3579" i="1"/>
  <c r="AJ3582" i="1"/>
  <c r="AJ3585" i="1"/>
  <c r="AJ3588" i="1"/>
  <c r="AJ3591" i="1"/>
  <c r="AJ3594" i="1"/>
  <c r="AJ3597" i="1"/>
  <c r="AJ3600" i="1"/>
  <c r="AJ3603" i="1"/>
  <c r="AJ3606" i="1"/>
  <c r="AJ3609" i="1"/>
  <c r="AJ3612" i="1"/>
  <c r="AJ3615" i="1"/>
  <c r="AJ3618" i="1"/>
  <c r="AJ3621" i="1"/>
  <c r="AJ3624" i="1"/>
  <c r="AJ3627" i="1"/>
  <c r="AJ3630" i="1"/>
  <c r="AJ3633" i="1"/>
  <c r="AJ3636" i="1"/>
  <c r="AJ3639" i="1"/>
  <c r="AJ3642" i="1"/>
  <c r="AJ3645" i="1"/>
  <c r="AJ3648" i="1"/>
  <c r="AJ3651" i="1"/>
  <c r="AJ3654" i="1"/>
  <c r="AJ3657" i="1"/>
  <c r="AJ3660" i="1"/>
  <c r="AJ3663" i="1"/>
  <c r="AJ3666" i="1"/>
  <c r="AJ3669" i="1"/>
  <c r="AJ3672" i="1"/>
  <c r="AJ3675" i="1"/>
  <c r="AJ3678" i="1"/>
  <c r="AJ3681" i="1"/>
  <c r="AJ3684" i="1"/>
  <c r="AJ3687" i="1"/>
  <c r="AJ3690" i="1"/>
  <c r="AJ3693" i="1"/>
  <c r="AJ3696" i="1"/>
  <c r="AJ3699" i="1"/>
  <c r="AJ3702" i="1"/>
  <c r="AJ3705" i="1"/>
  <c r="AJ3708" i="1"/>
  <c r="AJ3711" i="1"/>
  <c r="AJ3714" i="1"/>
  <c r="AJ3717" i="1"/>
  <c r="AJ3720" i="1"/>
  <c r="AJ3723" i="1"/>
  <c r="AJ3726" i="1"/>
  <c r="AJ3729" i="1"/>
  <c r="AJ3732" i="1"/>
  <c r="AJ3735" i="1"/>
  <c r="AJ3738" i="1"/>
  <c r="AJ3741" i="1"/>
  <c r="AJ3744" i="1"/>
  <c r="AJ3747" i="1"/>
  <c r="AJ3750" i="1"/>
  <c r="AJ3753" i="1"/>
  <c r="AJ3756" i="1"/>
  <c r="AJ3759" i="1"/>
  <c r="AJ3762" i="1"/>
  <c r="AJ3765" i="1"/>
  <c r="AJ3768" i="1"/>
  <c r="AJ3771" i="1"/>
  <c r="AJ3774" i="1"/>
  <c r="AJ3777" i="1"/>
  <c r="AJ3780" i="1"/>
  <c r="AJ3783" i="1"/>
  <c r="AJ3786" i="1"/>
  <c r="AJ3789" i="1"/>
  <c r="AJ3792" i="1"/>
  <c r="AJ3795" i="1"/>
  <c r="AJ3798" i="1"/>
  <c r="AJ3801" i="1"/>
  <c r="AJ3804" i="1"/>
  <c r="AJ3807" i="1"/>
  <c r="AJ3810" i="1"/>
  <c r="AJ3813" i="1"/>
  <c r="AJ3816" i="1"/>
  <c r="AJ3819" i="1"/>
  <c r="AJ3822" i="1"/>
  <c r="AJ3825" i="1"/>
  <c r="AJ3828" i="1"/>
  <c r="AJ3831" i="1"/>
  <c r="AJ3834" i="1"/>
  <c r="AJ3837" i="1"/>
  <c r="AJ3840" i="1"/>
  <c r="AJ3843" i="1"/>
  <c r="AJ3846" i="1"/>
  <c r="AJ3849" i="1"/>
  <c r="AJ3852" i="1"/>
  <c r="AJ3855" i="1"/>
  <c r="AJ3858" i="1"/>
  <c r="AJ3861" i="1"/>
  <c r="AJ3864" i="1"/>
  <c r="AJ3867" i="1"/>
  <c r="AJ3870" i="1"/>
  <c r="AJ3873" i="1"/>
  <c r="AJ3876" i="1"/>
  <c r="AJ3879" i="1"/>
  <c r="AJ3882" i="1"/>
  <c r="AJ3885" i="1"/>
  <c r="AJ3888" i="1"/>
  <c r="AJ3891" i="1"/>
  <c r="AJ3894" i="1"/>
  <c r="AJ3897" i="1"/>
  <c r="AJ3900" i="1"/>
  <c r="AJ3903" i="1"/>
  <c r="AJ3906" i="1"/>
  <c r="AJ3909" i="1"/>
  <c r="AJ3912" i="1"/>
  <c r="AJ3915" i="1"/>
  <c r="AJ3918" i="1"/>
  <c r="AJ3921" i="1"/>
  <c r="AJ3924" i="1"/>
  <c r="AJ3927" i="1"/>
  <c r="AJ3930" i="1"/>
  <c r="AJ3933" i="1"/>
  <c r="AJ3936" i="1"/>
  <c r="AJ3939" i="1"/>
  <c r="AJ3942" i="1"/>
  <c r="AJ3945" i="1"/>
  <c r="AJ3948" i="1"/>
  <c r="AJ3951" i="1"/>
  <c r="AJ3954" i="1"/>
  <c r="AJ3957" i="1"/>
  <c r="AJ3960" i="1"/>
  <c r="AJ3963" i="1"/>
  <c r="AJ3966" i="1"/>
  <c r="AJ3969" i="1"/>
  <c r="AJ3972" i="1"/>
  <c r="AJ3975" i="1"/>
  <c r="AJ3978" i="1"/>
  <c r="AJ3981" i="1"/>
  <c r="AJ3984" i="1"/>
  <c r="AJ3987" i="1"/>
  <c r="AJ3990" i="1"/>
  <c r="AJ3993" i="1"/>
  <c r="AJ3996" i="1"/>
  <c r="AJ3999" i="1"/>
  <c r="AJ4002" i="1"/>
  <c r="AJ4005" i="1"/>
  <c r="AJ4008" i="1"/>
  <c r="AJ4011" i="1"/>
  <c r="AJ4014" i="1"/>
  <c r="AJ4017" i="1"/>
  <c r="AJ4020" i="1"/>
  <c r="AJ4023" i="1"/>
  <c r="AJ4026" i="1"/>
  <c r="AJ4029" i="1"/>
  <c r="AJ4032" i="1"/>
  <c r="AJ4035" i="1"/>
  <c r="AJ4038" i="1"/>
  <c r="AJ4041" i="1"/>
  <c r="AJ4044" i="1"/>
  <c r="AJ4047" i="1"/>
  <c r="AJ4050" i="1"/>
  <c r="AJ4053" i="1"/>
  <c r="AJ4056" i="1"/>
  <c r="AJ4059" i="1"/>
  <c r="AJ4062" i="1"/>
  <c r="AJ4065" i="1"/>
  <c r="AJ4068" i="1"/>
  <c r="AJ4071" i="1"/>
  <c r="AJ4074" i="1"/>
  <c r="AJ4077" i="1"/>
  <c r="AJ4080" i="1"/>
  <c r="AJ4083" i="1"/>
  <c r="AJ4086" i="1"/>
  <c r="AJ4089" i="1"/>
  <c r="AJ4092" i="1"/>
  <c r="AJ4095" i="1"/>
  <c r="AJ4098" i="1"/>
  <c r="AJ4101" i="1"/>
  <c r="AJ4104" i="1"/>
  <c r="AJ4107" i="1"/>
  <c r="AJ4110" i="1"/>
  <c r="AJ4113" i="1"/>
  <c r="AJ4116" i="1"/>
  <c r="AJ4119" i="1"/>
  <c r="AJ4122" i="1"/>
  <c r="AJ4125" i="1"/>
  <c r="AJ4128" i="1"/>
  <c r="AJ4131" i="1"/>
  <c r="AJ4134" i="1"/>
  <c r="AJ4137" i="1"/>
  <c r="AJ4140" i="1"/>
  <c r="AJ4143" i="1"/>
  <c r="AJ4146" i="1"/>
  <c r="AJ4149" i="1"/>
  <c r="AJ4152" i="1"/>
  <c r="AJ4155" i="1"/>
  <c r="AJ4158" i="1"/>
  <c r="AJ4161" i="1"/>
  <c r="AJ4164" i="1"/>
  <c r="AJ4167" i="1"/>
  <c r="AJ4170" i="1"/>
  <c r="AJ4173" i="1"/>
  <c r="AJ4176" i="1"/>
  <c r="AJ4179" i="1"/>
  <c r="AJ4182" i="1"/>
  <c r="AJ4185" i="1"/>
  <c r="AJ4188" i="1"/>
  <c r="AJ4191" i="1"/>
  <c r="AJ4194" i="1"/>
  <c r="AJ4197" i="1"/>
  <c r="AJ4200" i="1"/>
  <c r="AJ4203" i="1"/>
  <c r="AJ4206" i="1"/>
  <c r="AJ4209" i="1"/>
  <c r="AJ4212" i="1"/>
  <c r="AJ4215" i="1"/>
  <c r="AJ4218" i="1"/>
  <c r="AJ4221" i="1"/>
  <c r="AJ4224" i="1"/>
  <c r="AJ4227" i="1"/>
  <c r="AJ4230" i="1"/>
  <c r="AJ4233" i="1"/>
  <c r="AJ4236" i="1"/>
  <c r="AJ4239" i="1"/>
  <c r="AJ4242" i="1"/>
  <c r="AJ4245" i="1"/>
  <c r="AJ4248" i="1"/>
  <c r="AJ4251" i="1"/>
  <c r="AJ4254" i="1"/>
  <c r="AJ4257" i="1"/>
  <c r="AJ4260" i="1"/>
  <c r="AJ4263" i="1"/>
  <c r="AJ4266" i="1"/>
  <c r="AJ4269" i="1"/>
  <c r="AJ4272" i="1"/>
  <c r="AJ4275" i="1"/>
  <c r="AJ4278" i="1"/>
  <c r="AJ4281" i="1"/>
  <c r="AJ4284" i="1"/>
  <c r="AJ4287" i="1"/>
  <c r="AJ4290" i="1"/>
  <c r="AJ4293" i="1"/>
  <c r="AJ4296" i="1"/>
  <c r="AJ4299" i="1"/>
  <c r="AJ4302" i="1"/>
  <c r="AJ4305" i="1"/>
  <c r="AJ4308" i="1"/>
  <c r="AJ4311" i="1"/>
  <c r="AJ4314" i="1"/>
  <c r="AJ4317" i="1"/>
  <c r="AJ4320" i="1"/>
  <c r="AJ4323" i="1"/>
  <c r="AJ4326" i="1"/>
  <c r="AJ4329" i="1"/>
  <c r="AJ4332" i="1"/>
  <c r="AJ4335" i="1"/>
  <c r="AJ4338" i="1"/>
  <c r="AJ4341" i="1"/>
  <c r="AJ4344" i="1"/>
  <c r="AJ4347" i="1"/>
  <c r="AJ4350" i="1"/>
  <c r="AJ4353" i="1"/>
  <c r="AJ4356" i="1"/>
  <c r="AJ4359" i="1"/>
  <c r="AJ4362" i="1"/>
  <c r="AJ4365" i="1"/>
  <c r="AJ4368" i="1"/>
  <c r="AJ4371" i="1"/>
  <c r="AJ4374" i="1"/>
  <c r="AJ4377" i="1"/>
  <c r="AJ4380" i="1"/>
  <c r="AJ4383" i="1"/>
  <c r="AJ4386" i="1"/>
  <c r="AJ4389" i="1"/>
  <c r="AJ4392" i="1"/>
  <c r="AJ4395" i="1"/>
  <c r="AJ4398" i="1"/>
  <c r="AJ4401" i="1"/>
  <c r="AJ4404" i="1"/>
  <c r="AJ4407" i="1"/>
  <c r="AJ4410" i="1"/>
  <c r="AJ4413" i="1"/>
  <c r="AJ4416" i="1"/>
  <c r="AJ4419" i="1"/>
  <c r="AJ4422" i="1"/>
  <c r="AJ4425" i="1"/>
  <c r="AJ4428" i="1"/>
  <c r="AJ4431" i="1"/>
  <c r="AJ4434" i="1"/>
  <c r="AJ4437" i="1"/>
  <c r="AJ4440" i="1"/>
  <c r="AJ4443" i="1"/>
  <c r="AJ4446" i="1"/>
  <c r="AJ4449" i="1"/>
  <c r="AJ4452" i="1"/>
  <c r="AJ4455" i="1"/>
  <c r="AJ4458" i="1"/>
  <c r="AJ4461" i="1"/>
  <c r="AJ4464" i="1"/>
  <c r="AJ4467" i="1"/>
  <c r="AJ4470" i="1"/>
  <c r="AJ4473" i="1"/>
  <c r="AJ4476" i="1"/>
  <c r="AJ4479" i="1"/>
  <c r="AJ4482" i="1"/>
  <c r="AJ4485" i="1"/>
  <c r="AJ4488" i="1"/>
  <c r="AJ4491" i="1"/>
  <c r="AJ4494" i="1"/>
  <c r="AJ4497" i="1"/>
  <c r="AJ4500" i="1"/>
  <c r="AJ4503" i="1"/>
  <c r="AJ4506" i="1"/>
  <c r="AJ4509" i="1"/>
  <c r="AJ4512" i="1"/>
  <c r="AJ4515" i="1"/>
  <c r="AJ4518" i="1"/>
  <c r="AJ4521" i="1"/>
  <c r="AJ4524" i="1"/>
  <c r="AJ4527" i="1"/>
  <c r="AJ4530" i="1"/>
  <c r="AJ4533" i="1"/>
  <c r="AJ4536" i="1"/>
  <c r="AJ4539" i="1"/>
  <c r="AJ4542" i="1"/>
  <c r="AJ4545" i="1"/>
  <c r="AJ4548" i="1"/>
  <c r="AJ4551" i="1"/>
  <c r="AJ4554" i="1"/>
  <c r="AJ4557" i="1"/>
  <c r="AJ4560" i="1"/>
  <c r="AJ4563" i="1"/>
  <c r="AJ4566" i="1"/>
  <c r="AJ4569" i="1"/>
  <c r="AJ4572" i="1"/>
  <c r="AJ4575" i="1"/>
  <c r="AJ4578" i="1"/>
  <c r="AJ4581" i="1"/>
  <c r="AJ4584" i="1"/>
  <c r="AJ4587" i="1"/>
  <c r="AJ4590" i="1"/>
  <c r="AJ4593" i="1"/>
  <c r="AJ4596" i="1"/>
  <c r="AJ4599" i="1"/>
  <c r="AJ4602" i="1"/>
  <c r="AJ4605" i="1"/>
  <c r="AJ4608" i="1"/>
  <c r="AJ4611" i="1"/>
  <c r="AJ4614" i="1"/>
  <c r="AJ4617" i="1"/>
  <c r="AJ4620" i="1"/>
  <c r="AJ4623" i="1"/>
  <c r="AJ4626" i="1"/>
  <c r="AJ4629" i="1"/>
  <c r="AJ4632" i="1"/>
  <c r="AJ4635" i="1"/>
  <c r="AJ4638" i="1"/>
  <c r="AJ4641" i="1"/>
  <c r="AJ4644" i="1"/>
  <c r="AJ4647" i="1"/>
  <c r="AJ4650" i="1"/>
  <c r="AJ4653" i="1"/>
  <c r="AJ4656" i="1"/>
  <c r="AJ4659" i="1"/>
  <c r="AJ4662" i="1"/>
  <c r="AJ4665" i="1"/>
  <c r="AJ4668" i="1"/>
  <c r="AJ4671" i="1"/>
  <c r="AJ4674" i="1"/>
  <c r="AJ4677" i="1"/>
  <c r="AJ4680" i="1"/>
  <c r="AJ4683" i="1"/>
  <c r="AJ4686" i="1"/>
  <c r="AJ4689" i="1"/>
  <c r="AJ4692" i="1"/>
  <c r="AJ4695" i="1"/>
  <c r="AJ4698" i="1"/>
  <c r="AJ4701" i="1"/>
  <c r="AJ4704" i="1"/>
  <c r="AJ4707" i="1"/>
  <c r="AJ4710" i="1"/>
  <c r="AJ4713" i="1"/>
  <c r="AJ4716" i="1"/>
  <c r="AJ4719" i="1"/>
  <c r="AJ4722" i="1"/>
  <c r="AJ4725" i="1"/>
  <c r="AJ4728" i="1"/>
  <c r="AJ4731" i="1"/>
  <c r="AJ4734" i="1"/>
  <c r="AJ4737" i="1"/>
  <c r="AJ4740" i="1"/>
  <c r="AJ4743" i="1"/>
  <c r="AJ4746" i="1"/>
  <c r="AJ4749" i="1"/>
  <c r="AJ4752" i="1"/>
  <c r="AJ4755" i="1"/>
  <c r="AJ4758" i="1"/>
  <c r="AJ4761" i="1"/>
  <c r="AJ4764" i="1"/>
  <c r="AJ4767" i="1"/>
  <c r="AJ4770" i="1"/>
  <c r="AJ4773" i="1"/>
  <c r="AJ4776" i="1"/>
  <c r="AJ4779" i="1"/>
  <c r="AJ4782" i="1"/>
  <c r="AJ4785" i="1"/>
  <c r="AJ4788" i="1"/>
  <c r="AJ4791" i="1"/>
  <c r="AJ4794" i="1"/>
  <c r="AJ4797" i="1"/>
  <c r="AJ4800" i="1"/>
  <c r="AJ4803" i="1"/>
  <c r="AJ4806" i="1"/>
  <c r="AJ4809" i="1"/>
  <c r="AJ4812" i="1"/>
  <c r="AJ4815" i="1"/>
  <c r="AJ4818" i="1"/>
  <c r="AJ4821" i="1"/>
  <c r="AJ4824" i="1"/>
  <c r="AJ4827" i="1"/>
  <c r="AJ4830" i="1"/>
  <c r="AJ4833" i="1"/>
  <c r="AJ4836" i="1"/>
  <c r="AJ4839" i="1"/>
  <c r="AJ4842" i="1"/>
  <c r="AJ4845" i="1"/>
  <c r="AJ4848" i="1"/>
  <c r="AJ4851" i="1"/>
  <c r="AJ4854" i="1"/>
  <c r="AJ4857" i="1"/>
  <c r="AJ4860" i="1"/>
  <c r="AJ4863" i="1"/>
  <c r="AJ4866" i="1"/>
  <c r="AJ4869" i="1"/>
  <c r="AJ4872" i="1"/>
  <c r="AJ4875" i="1"/>
  <c r="AJ4878" i="1"/>
  <c r="AJ4881" i="1"/>
  <c r="AJ4884" i="1"/>
  <c r="AJ4887" i="1"/>
  <c r="AJ4890" i="1"/>
  <c r="AJ4893" i="1"/>
  <c r="AJ4896" i="1"/>
  <c r="AJ4899" i="1"/>
  <c r="AJ4902" i="1"/>
  <c r="AJ4905" i="1"/>
  <c r="AJ4908" i="1"/>
  <c r="AJ4911" i="1"/>
  <c r="AJ4914" i="1"/>
  <c r="AJ4917" i="1"/>
  <c r="AJ4920" i="1"/>
  <c r="AJ4923" i="1"/>
  <c r="AJ4926" i="1"/>
  <c r="AJ4929" i="1"/>
  <c r="AJ4932" i="1"/>
  <c r="AJ4935" i="1"/>
  <c r="AJ4938" i="1"/>
  <c r="AJ4941" i="1"/>
  <c r="AJ4944" i="1"/>
  <c r="AJ4947" i="1"/>
  <c r="AJ4950" i="1"/>
  <c r="AJ4953" i="1"/>
  <c r="AJ4956" i="1"/>
  <c r="AJ4959" i="1"/>
  <c r="AJ4962" i="1"/>
  <c r="AJ4965" i="1"/>
  <c r="AJ4968" i="1"/>
  <c r="AJ4971" i="1"/>
  <c r="AJ4974" i="1"/>
  <c r="AJ4977" i="1"/>
  <c r="AJ4980" i="1"/>
  <c r="AJ4983" i="1"/>
  <c r="AJ4986" i="1"/>
  <c r="AJ4989" i="1"/>
  <c r="AJ4992" i="1"/>
  <c r="AJ4995" i="1"/>
  <c r="AJ4998" i="1"/>
  <c r="AJ5001" i="1"/>
  <c r="AJ5505" i="1"/>
  <c r="AJ5508" i="1"/>
  <c r="AJ5511" i="1"/>
  <c r="AJ5514" i="1"/>
  <c r="AJ5517" i="1"/>
  <c r="AJ5520" i="1"/>
  <c r="AJ5523" i="1"/>
  <c r="AJ5526" i="1"/>
  <c r="AJ5529" i="1"/>
  <c r="AJ5532" i="1"/>
  <c r="AJ5535" i="1"/>
  <c r="AJ5538" i="1"/>
  <c r="AJ5541" i="1"/>
  <c r="AJ5544" i="1"/>
  <c r="AJ5547" i="1"/>
  <c r="AJ5550" i="1"/>
  <c r="AJ5553" i="1"/>
  <c r="AJ5556" i="1"/>
  <c r="AJ5559" i="1"/>
  <c r="AJ5562" i="1"/>
  <c r="AJ5565" i="1"/>
  <c r="AJ5568" i="1"/>
  <c r="AJ5571" i="1"/>
  <c r="AJ5574" i="1"/>
  <c r="AJ5577" i="1"/>
  <c r="AJ5580" i="1"/>
  <c r="AJ5583" i="1"/>
  <c r="AJ5586" i="1"/>
  <c r="AJ5589" i="1"/>
  <c r="AJ5592" i="1"/>
  <c r="AJ5595" i="1"/>
  <c r="AJ5598" i="1"/>
  <c r="AJ5601" i="1"/>
  <c r="AJ5604" i="1"/>
  <c r="AJ5607" i="1"/>
  <c r="AJ5610" i="1"/>
  <c r="AJ5613" i="1"/>
  <c r="AJ5616" i="1"/>
  <c r="AJ5619" i="1"/>
  <c r="AJ5622" i="1"/>
  <c r="AJ5625" i="1"/>
  <c r="AJ5628" i="1"/>
  <c r="AJ5631" i="1"/>
  <c r="AJ5634" i="1"/>
  <c r="AJ5637" i="1"/>
  <c r="AJ5640" i="1"/>
  <c r="AJ5643" i="1"/>
  <c r="AJ5646" i="1"/>
  <c r="AJ5649" i="1"/>
  <c r="AJ5652" i="1"/>
  <c r="AJ5655" i="1"/>
  <c r="AJ5658" i="1"/>
  <c r="AJ5661" i="1"/>
  <c r="AJ5664" i="1"/>
  <c r="AJ5667" i="1"/>
  <c r="AJ5670" i="1"/>
  <c r="AJ5673" i="1"/>
  <c r="AJ5676" i="1"/>
  <c r="AJ5679" i="1"/>
  <c r="AJ5682" i="1"/>
  <c r="AJ5685" i="1"/>
  <c r="AJ5688" i="1"/>
  <c r="AJ5691" i="1"/>
  <c r="AJ5694" i="1"/>
  <c r="AJ5697" i="1"/>
  <c r="AJ5700" i="1"/>
  <c r="AJ5703" i="1"/>
  <c r="AJ5706" i="1"/>
  <c r="AJ5709" i="1"/>
  <c r="AJ5712" i="1"/>
  <c r="AJ5715" i="1"/>
  <c r="AJ5718" i="1"/>
  <c r="AJ5721" i="1"/>
  <c r="AJ5724" i="1"/>
  <c r="AJ5727" i="1"/>
  <c r="AJ5730" i="1"/>
  <c r="AJ5733" i="1"/>
  <c r="AJ5736" i="1"/>
  <c r="AJ5739" i="1"/>
  <c r="AJ5742" i="1"/>
  <c r="AJ5745" i="1"/>
  <c r="AJ5748" i="1"/>
  <c r="AJ5751" i="1"/>
  <c r="AJ5754" i="1"/>
  <c r="AJ5757" i="1"/>
  <c r="AJ5760" i="1"/>
  <c r="AJ5763" i="1"/>
  <c r="AJ5766" i="1"/>
  <c r="AJ5769" i="1"/>
  <c r="AJ5772" i="1"/>
  <c r="AJ5775" i="1"/>
  <c r="AJ5778" i="1"/>
  <c r="AJ5781" i="1"/>
  <c r="AJ5784" i="1"/>
  <c r="AJ5787" i="1"/>
  <c r="AJ5790" i="1"/>
  <c r="AJ5793" i="1"/>
  <c r="AJ5796" i="1"/>
  <c r="AJ5799" i="1"/>
  <c r="AJ5802" i="1"/>
  <c r="AJ5805" i="1"/>
  <c r="AJ5808" i="1"/>
  <c r="AJ5811" i="1"/>
  <c r="AJ5814" i="1"/>
  <c r="AJ5817" i="1"/>
  <c r="AJ5820" i="1"/>
  <c r="AJ5823" i="1"/>
  <c r="AJ5826" i="1"/>
  <c r="AJ5829" i="1"/>
  <c r="AJ5832" i="1"/>
  <c r="AJ5835" i="1"/>
  <c r="AJ5838" i="1"/>
  <c r="AJ5841" i="1"/>
  <c r="AJ5844" i="1"/>
  <c r="AJ5847" i="1"/>
  <c r="AJ5850" i="1"/>
  <c r="AJ5853" i="1"/>
  <c r="AJ5856" i="1"/>
  <c r="AJ5859" i="1"/>
  <c r="AJ5862" i="1"/>
  <c r="AJ5865" i="1"/>
  <c r="AJ5868" i="1"/>
  <c r="AJ5871" i="1"/>
  <c r="AJ5874" i="1"/>
  <c r="AJ5877" i="1"/>
  <c r="AJ5880" i="1"/>
  <c r="AJ5883" i="1"/>
  <c r="AJ5886" i="1"/>
  <c r="AJ5889" i="1"/>
  <c r="AJ5892" i="1"/>
  <c r="AJ5895" i="1"/>
  <c r="AJ5898" i="1"/>
  <c r="AJ5901" i="1"/>
  <c r="AJ5904" i="1"/>
  <c r="AI6069" i="1"/>
  <c r="AI6072" i="1"/>
  <c r="AI6075" i="1"/>
  <c r="AI6078" i="1"/>
  <c r="AI6081" i="1"/>
  <c r="AI6084" i="1"/>
  <c r="AI6087" i="1"/>
  <c r="AI6090" i="1"/>
  <c r="AI6093" i="1"/>
  <c r="AI6096" i="1"/>
  <c r="AI6099" i="1"/>
  <c r="AI6102" i="1"/>
  <c r="AI6105" i="1"/>
  <c r="AI6108" i="1"/>
  <c r="AI6111" i="1"/>
  <c r="AI6114" i="1"/>
  <c r="AI6117" i="1"/>
  <c r="AI6120" i="1"/>
  <c r="AI6123" i="1"/>
  <c r="AI6126" i="1"/>
  <c r="AI6129" i="1"/>
  <c r="AI6132" i="1"/>
  <c r="AI6135" i="1"/>
  <c r="AI6138" i="1"/>
  <c r="AI6141" i="1"/>
  <c r="AI6144" i="1"/>
  <c r="AI6147" i="1"/>
  <c r="AI6150" i="1"/>
  <c r="AI6153" i="1"/>
  <c r="AI6156" i="1"/>
  <c r="AI6159" i="1"/>
  <c r="AI6162" i="1"/>
  <c r="AI6165" i="1"/>
  <c r="AI6168" i="1"/>
  <c r="AI6171" i="1"/>
  <c r="AI6174" i="1"/>
  <c r="AI6177" i="1"/>
  <c r="AI6180" i="1"/>
  <c r="AI6183" i="1"/>
  <c r="AI6186" i="1"/>
  <c r="AI6189" i="1"/>
  <c r="AI6192" i="1"/>
  <c r="AI6195" i="1"/>
  <c r="AI6198" i="1"/>
  <c r="AI6201" i="1"/>
  <c r="AI6204" i="1"/>
  <c r="AI6207" i="1"/>
  <c r="AI6210" i="1"/>
  <c r="AI6213" i="1"/>
  <c r="AI6216" i="1"/>
  <c r="AI6219" i="1"/>
  <c r="AI6222" i="1"/>
  <c r="AI6225" i="1"/>
  <c r="AI6228" i="1"/>
  <c r="AI6231" i="1"/>
  <c r="AI6234" i="1"/>
  <c r="AI6237" i="1"/>
  <c r="AI6240" i="1"/>
  <c r="AI6243" i="1"/>
  <c r="AI6246" i="1"/>
  <c r="AI6249" i="1"/>
  <c r="AI6252" i="1"/>
  <c r="AI6255" i="1"/>
  <c r="AI6258" i="1"/>
  <c r="AI6261" i="1"/>
  <c r="AI6264" i="1"/>
  <c r="AI6267" i="1"/>
  <c r="AI6270" i="1"/>
  <c r="AI6273" i="1"/>
  <c r="AI6276" i="1"/>
  <c r="AI6279" i="1"/>
  <c r="AI6282" i="1"/>
  <c r="AI6285" i="1"/>
  <c r="AI6288" i="1"/>
  <c r="AI6291" i="1"/>
  <c r="AI6294" i="1"/>
  <c r="AI6297" i="1"/>
  <c r="AI6300" i="1"/>
  <c r="AI6303" i="1"/>
  <c r="AI6306" i="1"/>
  <c r="AI6309" i="1"/>
  <c r="AI6312" i="1"/>
  <c r="AI6315" i="1"/>
  <c r="AI6318" i="1"/>
  <c r="AI6321" i="1"/>
  <c r="AI6324" i="1"/>
  <c r="AI6327" i="1"/>
  <c r="AI6330" i="1"/>
  <c r="AI6333" i="1"/>
  <c r="AI6336" i="1"/>
  <c r="AI6339" i="1"/>
  <c r="AI6342" i="1"/>
  <c r="AI6345" i="1"/>
  <c r="AI6348" i="1"/>
  <c r="AI6351" i="1"/>
  <c r="AI6354" i="1"/>
  <c r="AI6357" i="1"/>
  <c r="AI6360" i="1"/>
  <c r="AI6363" i="1"/>
  <c r="AI6366" i="1"/>
  <c r="AI6369" i="1"/>
  <c r="AI6372" i="1"/>
  <c r="AI6375" i="1"/>
  <c r="AI6378" i="1"/>
  <c r="AI6381" i="1"/>
  <c r="AI6384" i="1"/>
  <c r="AI6387" i="1"/>
  <c r="AI6390" i="1"/>
  <c r="AI6393" i="1"/>
  <c r="AI6396" i="1"/>
  <c r="AI6399" i="1"/>
  <c r="AI6402" i="1"/>
  <c r="AI6405" i="1"/>
  <c r="AI6408" i="1"/>
  <c r="AI6411" i="1"/>
  <c r="AI6414" i="1"/>
  <c r="AI6417" i="1"/>
  <c r="AI6420" i="1"/>
  <c r="AI6423" i="1"/>
  <c r="AI6426" i="1"/>
  <c r="AI6429" i="1"/>
  <c r="AI6432" i="1"/>
  <c r="AI6435" i="1"/>
  <c r="AI6438" i="1"/>
  <c r="AI6441" i="1"/>
  <c r="AI6444" i="1"/>
  <c r="AI6447" i="1"/>
  <c r="AI6450" i="1"/>
  <c r="AI6453" i="1"/>
  <c r="AI6456" i="1"/>
  <c r="AI6459" i="1"/>
  <c r="AI6462" i="1"/>
  <c r="AI6465" i="1"/>
  <c r="AI6468" i="1"/>
  <c r="AI6471" i="1"/>
  <c r="AI6474" i="1"/>
  <c r="AI6477" i="1"/>
  <c r="AI6480" i="1"/>
  <c r="AI6483" i="1"/>
  <c r="AI6486" i="1"/>
  <c r="AI6489" i="1"/>
  <c r="AI6492" i="1"/>
  <c r="AI6495" i="1"/>
  <c r="AI6498" i="1"/>
  <c r="AI6501" i="1"/>
  <c r="AI6504" i="1"/>
  <c r="AI6507" i="1"/>
  <c r="AI6510" i="1"/>
  <c r="AI6513" i="1"/>
  <c r="AI6516" i="1"/>
  <c r="AI6519" i="1"/>
  <c r="AI6522" i="1"/>
  <c r="AI6525" i="1"/>
  <c r="AI6528" i="1"/>
  <c r="AI6531" i="1"/>
  <c r="AI6534" i="1"/>
  <c r="AI6537" i="1"/>
  <c r="AI6540" i="1"/>
  <c r="AI6543" i="1"/>
  <c r="AI6546" i="1"/>
  <c r="AI6549" i="1"/>
  <c r="AI6552" i="1"/>
  <c r="AI6555" i="1"/>
  <c r="AI6558" i="1"/>
  <c r="AI6561" i="1"/>
  <c r="AI6564" i="1"/>
  <c r="AI6567" i="1"/>
  <c r="AI6570" i="1"/>
  <c r="AI6573" i="1"/>
  <c r="AI6576" i="1"/>
  <c r="AI6579" i="1"/>
  <c r="AI6582" i="1"/>
  <c r="AI6585" i="1"/>
  <c r="AI6588" i="1"/>
  <c r="AI6591" i="1"/>
  <c r="AI6594" i="1"/>
  <c r="AI6597" i="1"/>
  <c r="AI6600" i="1"/>
  <c r="AI6603" i="1"/>
  <c r="AI6606" i="1"/>
  <c r="AI6609" i="1"/>
  <c r="AI6612" i="1"/>
  <c r="AI6615" i="1"/>
  <c r="AI6618" i="1"/>
  <c r="AI6621" i="1"/>
  <c r="AI6624" i="1"/>
  <c r="AI6627" i="1"/>
  <c r="AI6630" i="1"/>
  <c r="AI6633" i="1"/>
  <c r="AI6636" i="1"/>
  <c r="AI6639" i="1"/>
  <c r="AI6642" i="1"/>
  <c r="AI6645" i="1"/>
  <c r="AI6648" i="1"/>
  <c r="AI6651" i="1"/>
  <c r="AI6654" i="1"/>
  <c r="AI6657" i="1"/>
  <c r="AI6660" i="1"/>
  <c r="AI6663" i="1"/>
  <c r="AI6666" i="1"/>
  <c r="AI6669" i="1"/>
  <c r="AI6672" i="1"/>
  <c r="AI6675" i="1"/>
  <c r="AI6678" i="1"/>
  <c r="AI6681" i="1"/>
  <c r="AI6684" i="1"/>
  <c r="AI6687" i="1"/>
  <c r="AI6690" i="1"/>
  <c r="AI6693" i="1"/>
  <c r="AI6696" i="1"/>
  <c r="AI6699" i="1"/>
  <c r="AI6702" i="1"/>
  <c r="AI6705" i="1"/>
  <c r="AI6708" i="1"/>
  <c r="AI6711" i="1"/>
  <c r="AI6714" i="1"/>
  <c r="AI6717" i="1"/>
  <c r="AI6720" i="1"/>
  <c r="AI6723" i="1"/>
  <c r="AI6726" i="1"/>
  <c r="AI6729" i="1"/>
  <c r="AI6732" i="1"/>
  <c r="AI6735" i="1"/>
  <c r="AI6738" i="1"/>
  <c r="AI6741" i="1"/>
  <c r="AI6744" i="1"/>
  <c r="AI6747" i="1"/>
  <c r="AI6750" i="1"/>
  <c r="AI6753" i="1"/>
  <c r="AI6756" i="1"/>
  <c r="AI6759" i="1"/>
  <c r="AI6762" i="1"/>
  <c r="AI6765" i="1"/>
  <c r="AI6768" i="1"/>
  <c r="AI6771" i="1"/>
  <c r="AI6774" i="1"/>
  <c r="AI6777" i="1"/>
  <c r="AI6780" i="1"/>
  <c r="AI6783" i="1"/>
  <c r="AI6786" i="1"/>
  <c r="AI6789" i="1"/>
  <c r="AI6792" i="1"/>
  <c r="AI6795" i="1"/>
  <c r="AI6798" i="1"/>
  <c r="AI6801" i="1"/>
  <c r="AI6804" i="1"/>
  <c r="AI6807" i="1"/>
  <c r="AI6810" i="1"/>
  <c r="AI6813" i="1"/>
  <c r="AI6816" i="1"/>
  <c r="AI6819" i="1"/>
  <c r="AI6822" i="1"/>
  <c r="AI6825" i="1"/>
  <c r="AI6828" i="1"/>
  <c r="AI6831" i="1"/>
  <c r="AI6834" i="1"/>
  <c r="AI6837" i="1"/>
  <c r="AI6840" i="1"/>
  <c r="AI6843" i="1"/>
  <c r="AI6846" i="1"/>
  <c r="AI6849" i="1"/>
  <c r="AI6852" i="1"/>
  <c r="AI6855" i="1"/>
  <c r="AI6858" i="1"/>
  <c r="AI6861" i="1"/>
  <c r="AI6864" i="1"/>
  <c r="AI6867" i="1"/>
  <c r="AI6870" i="1"/>
  <c r="AI6873" i="1"/>
  <c r="AI6876" i="1"/>
  <c r="AI6879" i="1"/>
  <c r="AI6882" i="1"/>
  <c r="AI6885" i="1"/>
  <c r="AI6888" i="1"/>
  <c r="AI6891" i="1"/>
  <c r="AI6894" i="1"/>
  <c r="AI6897" i="1"/>
  <c r="AI6900" i="1"/>
  <c r="AI6903" i="1"/>
  <c r="AI6906" i="1"/>
  <c r="AI6909" i="1"/>
  <c r="AI6912" i="1"/>
  <c r="AI6915" i="1"/>
  <c r="AI6918" i="1"/>
  <c r="AI6921" i="1"/>
  <c r="AI6924" i="1"/>
  <c r="AI6927" i="1"/>
  <c r="AI6930" i="1"/>
  <c r="AI6933" i="1"/>
  <c r="AI6936" i="1"/>
  <c r="AI6939" i="1"/>
  <c r="AI6942" i="1"/>
  <c r="AI6945" i="1"/>
  <c r="AI6948" i="1"/>
  <c r="AI6951" i="1"/>
  <c r="AI6954" i="1"/>
  <c r="AI6957" i="1"/>
  <c r="AI6960" i="1"/>
  <c r="AI6963" i="1"/>
  <c r="AI6966" i="1"/>
  <c r="AI6969" i="1"/>
  <c r="AI6972" i="1"/>
  <c r="AI6975" i="1"/>
  <c r="AI6978" i="1"/>
  <c r="AI6981" i="1"/>
  <c r="AI6984" i="1"/>
  <c r="AI6987" i="1"/>
  <c r="AI6990" i="1"/>
  <c r="AI6993" i="1"/>
  <c r="AI6996" i="1"/>
  <c r="AI6999" i="1"/>
  <c r="AI7002" i="1"/>
  <c r="AI7005" i="1"/>
  <c r="AI7008" i="1"/>
  <c r="AI7011" i="1"/>
  <c r="AI7014" i="1"/>
  <c r="AI7017" i="1"/>
  <c r="AI7020" i="1"/>
  <c r="AI7023" i="1"/>
  <c r="AI7026" i="1"/>
  <c r="AI7029" i="1"/>
  <c r="AI7032" i="1"/>
  <c r="AI7035" i="1"/>
  <c r="AI7038" i="1"/>
  <c r="AI7041" i="1"/>
  <c r="AI7044" i="1"/>
  <c r="AI7047" i="1"/>
  <c r="AI7050" i="1"/>
  <c r="AI7053" i="1"/>
  <c r="AI7056" i="1"/>
  <c r="AI7059" i="1"/>
  <c r="AI7062" i="1"/>
  <c r="AI7065" i="1"/>
  <c r="AI7068" i="1"/>
  <c r="AI7071" i="1"/>
  <c r="AI7074" i="1"/>
  <c r="AI7077" i="1"/>
  <c r="AI7080" i="1"/>
  <c r="AI7083" i="1"/>
  <c r="AI7086" i="1"/>
  <c r="AI7089" i="1"/>
  <c r="AI7092" i="1"/>
  <c r="AI7095" i="1"/>
  <c r="AI7098" i="1"/>
  <c r="AI7101" i="1"/>
  <c r="AI7104" i="1"/>
  <c r="AI7107" i="1"/>
  <c r="AI7110" i="1"/>
  <c r="AI7113" i="1"/>
  <c r="AI7116" i="1"/>
  <c r="AI7119" i="1"/>
  <c r="AI7122" i="1"/>
  <c r="AI7125" i="1"/>
  <c r="AI7128" i="1"/>
  <c r="AI7131" i="1"/>
  <c r="AI7134" i="1"/>
  <c r="AI7137" i="1"/>
  <c r="AI7140" i="1"/>
  <c r="AI7143" i="1"/>
  <c r="AI7146" i="1"/>
  <c r="AI7149" i="1"/>
  <c r="AI7152" i="1"/>
  <c r="AI7155" i="1"/>
  <c r="AI7158" i="1"/>
  <c r="AI7161" i="1"/>
  <c r="AI7164" i="1"/>
  <c r="AI7167" i="1"/>
  <c r="AI7170" i="1"/>
  <c r="AI7173" i="1"/>
  <c r="AI7176" i="1"/>
  <c r="AI7179" i="1"/>
  <c r="AI7182" i="1"/>
  <c r="AI7185" i="1"/>
  <c r="AI7188" i="1"/>
  <c r="AI7191" i="1"/>
  <c r="AI7194" i="1"/>
  <c r="AI7197" i="1"/>
  <c r="AI7200" i="1"/>
  <c r="AI7203" i="1"/>
  <c r="AI7206" i="1"/>
  <c r="AI7209" i="1"/>
  <c r="AI7212" i="1"/>
  <c r="AI7215" i="1"/>
  <c r="AI7218" i="1"/>
  <c r="AI7221" i="1"/>
  <c r="AI7224" i="1"/>
  <c r="AI7227" i="1"/>
  <c r="AI7230" i="1"/>
  <c r="AI7233" i="1"/>
  <c r="AI7236" i="1"/>
  <c r="AI7239" i="1"/>
  <c r="AI7242" i="1"/>
  <c r="AI7245" i="1"/>
  <c r="AI7248" i="1"/>
  <c r="AI7251" i="1"/>
  <c r="AI7254" i="1"/>
  <c r="AI7257" i="1"/>
  <c r="AI7260" i="1"/>
  <c r="AI7263" i="1"/>
  <c r="AI7266" i="1"/>
  <c r="AI7269" i="1"/>
  <c r="AI7272" i="1"/>
  <c r="AI7275" i="1"/>
  <c r="AI7278" i="1"/>
  <c r="AI7281" i="1"/>
  <c r="AI7284" i="1"/>
  <c r="AI7287" i="1"/>
  <c r="AI7290" i="1"/>
  <c r="AI7293" i="1"/>
  <c r="AI7296" i="1"/>
  <c r="AI7299" i="1"/>
  <c r="AI7302" i="1"/>
  <c r="AI7305" i="1"/>
  <c r="AI7308" i="1"/>
  <c r="AI7311" i="1"/>
  <c r="AI7314" i="1"/>
  <c r="AI7317" i="1"/>
  <c r="AI7320" i="1"/>
  <c r="AI7323" i="1"/>
  <c r="AI7326" i="1"/>
  <c r="AI7329" i="1"/>
  <c r="AI7332" i="1"/>
  <c r="AI7335" i="1"/>
  <c r="AI7338" i="1"/>
  <c r="AI7341" i="1"/>
  <c r="AI7344" i="1"/>
  <c r="AI7347" i="1"/>
  <c r="AI7350" i="1"/>
  <c r="AI7353" i="1"/>
  <c r="AI7356" i="1"/>
  <c r="AI7359" i="1"/>
  <c r="AI7362" i="1"/>
  <c r="AI7365" i="1"/>
  <c r="AI7368" i="1"/>
  <c r="AI7371" i="1"/>
  <c r="AI7374" i="1"/>
  <c r="AI7377" i="1"/>
  <c r="AI7380" i="1"/>
  <c r="AI7383" i="1"/>
  <c r="AI7386" i="1"/>
  <c r="AI7389" i="1"/>
  <c r="AI7392" i="1"/>
  <c r="AI7395" i="1"/>
  <c r="AI7398" i="1"/>
  <c r="AI7401" i="1"/>
  <c r="AI7404" i="1"/>
  <c r="AI7407" i="1"/>
  <c r="AI7410" i="1"/>
  <c r="AI7413" i="1"/>
  <c r="AI7416" i="1"/>
  <c r="AI7419" i="1"/>
  <c r="AI7422" i="1"/>
  <c r="AI7425" i="1"/>
  <c r="AI7428" i="1"/>
  <c r="AI7431" i="1"/>
  <c r="AI7434" i="1"/>
  <c r="AI7437" i="1"/>
  <c r="AI7440" i="1"/>
  <c r="AI7443" i="1"/>
  <c r="AI7446" i="1"/>
  <c r="AI7449" i="1"/>
  <c r="AI7452" i="1"/>
  <c r="AI7455" i="1"/>
  <c r="AI7458" i="1"/>
  <c r="AI7461" i="1"/>
  <c r="AI7464" i="1"/>
  <c r="AI7467" i="1"/>
  <c r="AI7470" i="1"/>
  <c r="AI7473" i="1"/>
  <c r="AI7476" i="1"/>
  <c r="AI7479" i="1"/>
  <c r="AI7482" i="1"/>
  <c r="AI7485" i="1"/>
  <c r="AI7488" i="1"/>
  <c r="AI7491" i="1"/>
  <c r="AI7494" i="1"/>
  <c r="AI7497" i="1"/>
  <c r="AI7500" i="1"/>
  <c r="AI7503" i="1"/>
  <c r="AI7506" i="1"/>
  <c r="AI7509" i="1"/>
  <c r="AI7512" i="1"/>
  <c r="AI7515" i="1"/>
  <c r="AI7518" i="1"/>
  <c r="AI7521" i="1"/>
  <c r="AI7524" i="1"/>
  <c r="AI7527" i="1"/>
  <c r="AI7530" i="1"/>
  <c r="AI7533" i="1"/>
  <c r="AI7536" i="1"/>
  <c r="AI7539" i="1"/>
  <c r="AI7542" i="1"/>
  <c r="AI7545" i="1"/>
  <c r="AI7548" i="1"/>
  <c r="AI7551" i="1"/>
  <c r="AI7554" i="1"/>
  <c r="AI7557" i="1"/>
  <c r="AI7560" i="1"/>
  <c r="AI7563" i="1"/>
  <c r="AI7566" i="1"/>
  <c r="AI7569" i="1"/>
  <c r="AI7572" i="1"/>
  <c r="AI7575" i="1"/>
  <c r="AI7578" i="1"/>
  <c r="AI7581" i="1"/>
  <c r="AI7584" i="1"/>
  <c r="AI7587" i="1"/>
  <c r="AI7590" i="1"/>
  <c r="AI7593" i="1"/>
  <c r="AI7596" i="1"/>
  <c r="AI7599" i="1"/>
  <c r="AI7602" i="1"/>
  <c r="AI7605" i="1"/>
  <c r="AI7608" i="1"/>
  <c r="AI7611" i="1"/>
  <c r="AI7614" i="1"/>
  <c r="AI7617" i="1"/>
  <c r="AI7620" i="1"/>
  <c r="AI7623" i="1"/>
  <c r="AI7626" i="1"/>
  <c r="AI7629" i="1"/>
  <c r="AI7632" i="1"/>
  <c r="AI7635" i="1"/>
  <c r="AI7638" i="1"/>
  <c r="AI7641" i="1"/>
  <c r="AI7644" i="1"/>
  <c r="AI7647" i="1"/>
  <c r="AI7650" i="1"/>
  <c r="AI7653" i="1"/>
  <c r="AI7656" i="1"/>
  <c r="AI7659" i="1"/>
  <c r="AI7662" i="1"/>
  <c r="AI7665" i="1"/>
  <c r="AI7668" i="1"/>
  <c r="AI7671" i="1"/>
  <c r="AI7674" i="1"/>
  <c r="AI7677" i="1"/>
  <c r="AI7680" i="1"/>
  <c r="AI7683" i="1"/>
  <c r="AI7686" i="1"/>
  <c r="AI7689" i="1"/>
  <c r="AI7692" i="1"/>
  <c r="AI7695" i="1"/>
  <c r="AI7698" i="1"/>
  <c r="AI7701" i="1"/>
  <c r="AI7704" i="1"/>
  <c r="AI7707" i="1"/>
  <c r="AI7710" i="1"/>
  <c r="AI7713" i="1"/>
  <c r="AI7716" i="1"/>
  <c r="AI7719" i="1"/>
  <c r="AI7722" i="1"/>
  <c r="AI7725" i="1"/>
  <c r="AI7728" i="1"/>
  <c r="AI7731" i="1"/>
  <c r="AI7734" i="1"/>
  <c r="AI7737" i="1"/>
  <c r="AI7740" i="1"/>
  <c r="AI7743" i="1"/>
  <c r="AI7746" i="1"/>
  <c r="AI7749" i="1"/>
  <c r="AI7752" i="1"/>
  <c r="AI7755" i="1"/>
  <c r="AI7758" i="1"/>
  <c r="AI7761" i="1"/>
  <c r="AI7764" i="1"/>
  <c r="AI7767" i="1"/>
  <c r="AI7770" i="1"/>
  <c r="AI7773" i="1"/>
  <c r="AI7776" i="1"/>
  <c r="AI7779" i="1"/>
  <c r="AI7782" i="1"/>
  <c r="AI7785" i="1"/>
  <c r="AI7788" i="1"/>
  <c r="AI7791" i="1"/>
  <c r="AI7794" i="1"/>
  <c r="AI7797" i="1"/>
  <c r="AI7800" i="1"/>
  <c r="AI7803" i="1"/>
  <c r="AI7806" i="1"/>
  <c r="AI7809" i="1"/>
  <c r="AI7812" i="1"/>
  <c r="AI7815" i="1"/>
  <c r="AI7818" i="1"/>
  <c r="AI7821" i="1"/>
  <c r="AI7824" i="1"/>
  <c r="AI7827" i="1"/>
  <c r="AI7830" i="1"/>
  <c r="AI7833" i="1"/>
  <c r="AI7836" i="1"/>
  <c r="AI7839" i="1"/>
  <c r="AI7842" i="1"/>
  <c r="AI7845" i="1"/>
  <c r="AI7848" i="1"/>
  <c r="AI7851" i="1"/>
  <c r="AI7854" i="1"/>
  <c r="AI7857" i="1"/>
  <c r="AI7860" i="1"/>
  <c r="AI7863" i="1"/>
  <c r="AI7866" i="1"/>
  <c r="AI7869" i="1"/>
  <c r="AI7872" i="1"/>
  <c r="AI7875" i="1"/>
  <c r="AI7878" i="1"/>
  <c r="AI7881" i="1"/>
  <c r="AI7884" i="1"/>
  <c r="AI7887" i="1"/>
  <c r="AI7890" i="1"/>
  <c r="AI7893" i="1"/>
  <c r="AI7896" i="1"/>
  <c r="AI7899" i="1"/>
  <c r="AI7902" i="1"/>
  <c r="AI7905" i="1"/>
  <c r="AI7908" i="1"/>
  <c r="AI7911" i="1"/>
  <c r="AI7914" i="1"/>
  <c r="AI7917" i="1"/>
  <c r="AI7920" i="1"/>
  <c r="AI7923" i="1"/>
  <c r="AI7926" i="1"/>
  <c r="AI7929" i="1"/>
  <c r="AI7932" i="1"/>
  <c r="AI7935" i="1"/>
  <c r="AI7938" i="1"/>
  <c r="AI7941" i="1"/>
  <c r="AI7944" i="1"/>
  <c r="AI7947" i="1"/>
  <c r="AI7950" i="1"/>
  <c r="AI7953" i="1"/>
  <c r="AI7956" i="1"/>
  <c r="AI7959" i="1"/>
  <c r="AI7962" i="1"/>
  <c r="AI7965" i="1"/>
  <c r="AI7968" i="1"/>
  <c r="AI7971" i="1"/>
  <c r="AI7974" i="1"/>
  <c r="AI7977" i="1"/>
  <c r="AI7980" i="1"/>
  <c r="AI7983" i="1"/>
  <c r="AI7986" i="1"/>
  <c r="AI7989" i="1"/>
  <c r="AI7992" i="1"/>
  <c r="AI7995" i="1"/>
  <c r="AI7998" i="1"/>
  <c r="AI8001" i="1"/>
  <c r="AI8004" i="1"/>
  <c r="AI8007" i="1"/>
  <c r="AI8010" i="1"/>
  <c r="AI8013" i="1"/>
  <c r="AI8016" i="1"/>
  <c r="AI8019" i="1"/>
  <c r="AI8022" i="1"/>
  <c r="AI8025" i="1"/>
  <c r="AI8028" i="1"/>
  <c r="AI8031" i="1"/>
  <c r="AI8034" i="1"/>
  <c r="AI8037" i="1"/>
  <c r="AI8040" i="1"/>
  <c r="AI8043" i="1"/>
  <c r="AI8046" i="1"/>
  <c r="AI8049" i="1"/>
  <c r="AI8052" i="1"/>
  <c r="AI8055" i="1"/>
  <c r="AI8058" i="1"/>
  <c r="AI8061" i="1"/>
  <c r="AI8064" i="1"/>
  <c r="AI8067" i="1"/>
  <c r="AI8070" i="1"/>
  <c r="AI8073" i="1"/>
  <c r="AI8076" i="1"/>
  <c r="AI8079" i="1"/>
  <c r="AI8082" i="1"/>
  <c r="AI8085" i="1"/>
  <c r="AI8088" i="1"/>
  <c r="AI8091" i="1"/>
  <c r="AI8094" i="1"/>
  <c r="AI8097" i="1"/>
  <c r="AI8100" i="1"/>
  <c r="AI8103" i="1"/>
  <c r="AI8106" i="1"/>
  <c r="AI8109" i="1"/>
  <c r="AI8112" i="1"/>
  <c r="AI8115" i="1"/>
  <c r="AI8118" i="1"/>
  <c r="AI8121" i="1"/>
  <c r="AI8124" i="1"/>
  <c r="AI8127" i="1"/>
  <c r="AI8130" i="1"/>
  <c r="AI8133" i="1"/>
  <c r="AI8136" i="1"/>
  <c r="AI8139" i="1"/>
  <c r="AI8142" i="1"/>
  <c r="AI8145" i="1"/>
  <c r="AI8148" i="1"/>
  <c r="AI8151" i="1"/>
  <c r="AI8154" i="1"/>
  <c r="AI8157" i="1"/>
  <c r="AI8160" i="1"/>
  <c r="AI8163" i="1"/>
  <c r="AI8166" i="1"/>
  <c r="AI8169" i="1"/>
  <c r="AI8172" i="1"/>
  <c r="AI8175" i="1"/>
  <c r="AI8178" i="1"/>
  <c r="AI8181" i="1"/>
  <c r="AI8184" i="1"/>
  <c r="AI8187" i="1"/>
  <c r="AI8190" i="1"/>
  <c r="AI8193" i="1"/>
  <c r="AI8196" i="1"/>
  <c r="AI8199" i="1"/>
  <c r="AI8202" i="1"/>
  <c r="AI8205" i="1"/>
  <c r="AI8208" i="1"/>
  <c r="AI8211" i="1"/>
  <c r="AI8214" i="1"/>
  <c r="AI8217" i="1"/>
  <c r="AI8220" i="1"/>
  <c r="AI8223" i="1"/>
  <c r="AI8226" i="1"/>
  <c r="AI8229" i="1"/>
  <c r="AI8232" i="1"/>
  <c r="AI8235" i="1"/>
  <c r="AI8238" i="1"/>
  <c r="AI8241" i="1"/>
  <c r="AI8244" i="1"/>
  <c r="AI8247" i="1"/>
  <c r="AI8250" i="1"/>
  <c r="AI8253" i="1"/>
  <c r="AI8256" i="1"/>
  <c r="AI8259" i="1"/>
  <c r="AI8262" i="1"/>
  <c r="AI8265" i="1"/>
  <c r="AI8268" i="1"/>
  <c r="AI8271" i="1"/>
  <c r="AI8274" i="1"/>
  <c r="AI8277" i="1"/>
  <c r="AI8280" i="1"/>
  <c r="AI8283" i="1"/>
  <c r="AI8286" i="1"/>
  <c r="AI8289" i="1"/>
  <c r="AI8292" i="1"/>
  <c r="AI8295" i="1"/>
  <c r="AI8298" i="1"/>
  <c r="AI8301" i="1"/>
  <c r="AI8304" i="1"/>
  <c r="AJ5907" i="1"/>
  <c r="AJ5910" i="1"/>
  <c r="AJ5913" i="1"/>
  <c r="AJ5916" i="1"/>
  <c r="AJ5919" i="1"/>
  <c r="AJ5922" i="1"/>
  <c r="AJ5925" i="1"/>
  <c r="AJ5928" i="1"/>
  <c r="AJ5931" i="1"/>
  <c r="AJ5934" i="1"/>
  <c r="AJ5937" i="1"/>
  <c r="AJ5940" i="1"/>
  <c r="AJ5943" i="1"/>
  <c r="AJ5946" i="1"/>
  <c r="AJ5949" i="1"/>
  <c r="AJ5952" i="1"/>
  <c r="AJ5955" i="1"/>
  <c r="AJ5958" i="1"/>
  <c r="AJ5961" i="1"/>
  <c r="AJ5964" i="1"/>
  <c r="AJ5967" i="1"/>
  <c r="AJ5970" i="1"/>
  <c r="AJ5973" i="1"/>
  <c r="AJ5976" i="1"/>
  <c r="AJ5979" i="1"/>
  <c r="AJ5982" i="1"/>
  <c r="AJ5985" i="1"/>
  <c r="AJ5988" i="1"/>
  <c r="AJ5991" i="1"/>
  <c r="AJ5994" i="1"/>
  <c r="AJ5997" i="1"/>
  <c r="AJ6000" i="1"/>
  <c r="AJ6003" i="1"/>
  <c r="AJ6006" i="1"/>
  <c r="AJ6009" i="1"/>
  <c r="AJ6012" i="1"/>
  <c r="AJ6015" i="1"/>
  <c r="AJ6018" i="1"/>
  <c r="AJ6021" i="1"/>
  <c r="AJ6024" i="1"/>
  <c r="AJ6027" i="1"/>
  <c r="AJ6030" i="1"/>
  <c r="AJ6033" i="1"/>
  <c r="AJ6036" i="1"/>
  <c r="AJ6039" i="1"/>
  <c r="AJ6042" i="1"/>
  <c r="AJ6045" i="1"/>
  <c r="AJ6048" i="1"/>
  <c r="AJ6051" i="1"/>
  <c r="AJ6054" i="1"/>
  <c r="AJ6057" i="1"/>
  <c r="AJ6060" i="1"/>
  <c r="AJ6063" i="1"/>
  <c r="AJ6066" i="1"/>
  <c r="AJ6069" i="1"/>
  <c r="AJ6072" i="1"/>
  <c r="AJ6075" i="1"/>
  <c r="AJ6078" i="1"/>
  <c r="AJ6081" i="1"/>
  <c r="AJ6084" i="1"/>
  <c r="AJ6087" i="1"/>
  <c r="AJ6090" i="1"/>
  <c r="AJ6093" i="1"/>
  <c r="AJ6096" i="1"/>
  <c r="AJ6099" i="1"/>
  <c r="AJ6102" i="1"/>
  <c r="AJ6105" i="1"/>
  <c r="AJ6108" i="1"/>
  <c r="AJ6111" i="1"/>
  <c r="AJ6114" i="1"/>
  <c r="AJ6117" i="1"/>
  <c r="AJ6120" i="1"/>
  <c r="AJ6123" i="1"/>
  <c r="AJ6126" i="1"/>
  <c r="AJ6129" i="1"/>
  <c r="AJ6132" i="1"/>
  <c r="AJ6135" i="1"/>
  <c r="AJ6138" i="1"/>
  <c r="AJ6141" i="1"/>
  <c r="AJ6144" i="1"/>
  <c r="AJ6147" i="1"/>
  <c r="AJ6150" i="1"/>
  <c r="AJ6153" i="1"/>
  <c r="AJ6156" i="1"/>
  <c r="AJ6159" i="1"/>
  <c r="AJ6162" i="1"/>
  <c r="AJ6165" i="1"/>
  <c r="AJ6168" i="1"/>
  <c r="AJ6171" i="1"/>
  <c r="AJ6174" i="1"/>
  <c r="AJ6177" i="1"/>
  <c r="AJ6180" i="1"/>
  <c r="AJ6183" i="1"/>
  <c r="AJ6186" i="1"/>
  <c r="AJ6189" i="1"/>
  <c r="AJ6192" i="1"/>
  <c r="AJ6195" i="1"/>
  <c r="AJ6198" i="1"/>
  <c r="AJ6201" i="1"/>
  <c r="AJ6204" i="1"/>
  <c r="AJ6207" i="1"/>
  <c r="AJ6210" i="1"/>
  <c r="AJ6213" i="1"/>
  <c r="AJ6216" i="1"/>
  <c r="AJ6219" i="1"/>
  <c r="AJ6222" i="1"/>
  <c r="AJ6225" i="1"/>
  <c r="AJ6228" i="1"/>
  <c r="AJ6231" i="1"/>
  <c r="AJ6234" i="1"/>
  <c r="AJ6237" i="1"/>
  <c r="AJ6240" i="1"/>
  <c r="AJ6243" i="1"/>
  <c r="AJ6246" i="1"/>
  <c r="AJ6249" i="1"/>
  <c r="AJ6252" i="1"/>
  <c r="AJ6255" i="1"/>
  <c r="AJ6258" i="1"/>
  <c r="AJ6261" i="1"/>
  <c r="AJ6264" i="1"/>
  <c r="AJ6267" i="1"/>
  <c r="AJ6270" i="1"/>
  <c r="AJ6273" i="1"/>
  <c r="AJ6276" i="1"/>
  <c r="AJ6279" i="1"/>
  <c r="AJ6282" i="1"/>
  <c r="AJ6285" i="1"/>
  <c r="AJ6288" i="1"/>
  <c r="AJ6291" i="1"/>
  <c r="AJ6294" i="1"/>
  <c r="AJ6297" i="1"/>
  <c r="AJ6300" i="1"/>
  <c r="AJ6303" i="1"/>
  <c r="AJ6306" i="1"/>
  <c r="AJ6309" i="1"/>
  <c r="AJ6312" i="1"/>
  <c r="AJ6315" i="1"/>
  <c r="AJ6318" i="1"/>
  <c r="AJ6321" i="1"/>
  <c r="AJ6324" i="1"/>
  <c r="AJ6327" i="1"/>
  <c r="AJ6330" i="1"/>
  <c r="AJ6333" i="1"/>
  <c r="AJ6336" i="1"/>
  <c r="AJ6339" i="1"/>
  <c r="AJ6342" i="1"/>
  <c r="AJ6345" i="1"/>
  <c r="AJ6348" i="1"/>
  <c r="AJ6351" i="1"/>
  <c r="AJ6354" i="1"/>
  <c r="AJ6357" i="1"/>
  <c r="AJ6360" i="1"/>
  <c r="AJ6363" i="1"/>
  <c r="AJ6366" i="1"/>
  <c r="AJ6369" i="1"/>
  <c r="AJ6372" i="1"/>
  <c r="AJ6375" i="1"/>
  <c r="AJ6378" i="1"/>
  <c r="AJ6381" i="1"/>
  <c r="AJ6384" i="1"/>
  <c r="AJ6387" i="1"/>
  <c r="AJ6390" i="1"/>
  <c r="AJ6393" i="1"/>
  <c r="AJ6396" i="1"/>
  <c r="AJ6399" i="1"/>
  <c r="AJ6402" i="1"/>
  <c r="AJ6405" i="1"/>
  <c r="AJ6408" i="1"/>
  <c r="AJ6411" i="1"/>
  <c r="AJ6414" i="1"/>
  <c r="AJ6417" i="1"/>
  <c r="AJ6420" i="1"/>
  <c r="AJ6423" i="1"/>
  <c r="AJ6426" i="1"/>
  <c r="AJ6429" i="1"/>
  <c r="AJ6432" i="1"/>
  <c r="AJ6435" i="1"/>
  <c r="AJ6438" i="1"/>
  <c r="AJ6441" i="1"/>
  <c r="AJ6444" i="1"/>
  <c r="AJ6447" i="1"/>
  <c r="AJ6450" i="1"/>
  <c r="AJ6453" i="1"/>
  <c r="AJ6456" i="1"/>
  <c r="AJ6459" i="1"/>
  <c r="AJ6462" i="1"/>
  <c r="AJ6465" i="1"/>
  <c r="AJ6468" i="1"/>
  <c r="AJ6471" i="1"/>
  <c r="AJ6474" i="1"/>
  <c r="AJ6477" i="1"/>
  <c r="AJ6480" i="1"/>
  <c r="AJ6483" i="1"/>
  <c r="AJ6486" i="1"/>
  <c r="AJ6489" i="1"/>
  <c r="AJ6492" i="1"/>
  <c r="AJ6495" i="1"/>
  <c r="AJ6498" i="1"/>
  <c r="AJ6501" i="1"/>
  <c r="AJ6504" i="1"/>
  <c r="AJ6507" i="1"/>
  <c r="AJ6510" i="1"/>
  <c r="AJ6513" i="1"/>
  <c r="AJ6516" i="1"/>
  <c r="AJ6519" i="1"/>
  <c r="AJ6522" i="1"/>
  <c r="AJ6525" i="1"/>
  <c r="AJ6528" i="1"/>
  <c r="AJ6531" i="1"/>
  <c r="AJ6534" i="1"/>
  <c r="AJ6537" i="1"/>
  <c r="AJ6540" i="1"/>
  <c r="AJ6543" i="1"/>
  <c r="AJ6546" i="1"/>
  <c r="AJ6549" i="1"/>
  <c r="AJ6552" i="1"/>
  <c r="AJ6555" i="1"/>
  <c r="AJ6558" i="1"/>
  <c r="AJ6561" i="1"/>
  <c r="AJ6564" i="1"/>
  <c r="AJ6567" i="1"/>
  <c r="AJ6570" i="1"/>
  <c r="AJ6573" i="1"/>
  <c r="AJ6576" i="1"/>
  <c r="AJ6579" i="1"/>
  <c r="AJ6582" i="1"/>
  <c r="AJ6585" i="1"/>
  <c r="AJ6588" i="1"/>
  <c r="AJ6591" i="1"/>
  <c r="AJ6594" i="1"/>
  <c r="AJ6597" i="1"/>
  <c r="AJ6600" i="1"/>
  <c r="AJ6603" i="1"/>
  <c r="AJ6606" i="1"/>
  <c r="AJ6609" i="1"/>
  <c r="AJ6612" i="1"/>
  <c r="AJ6615" i="1"/>
  <c r="AJ6618" i="1"/>
  <c r="AJ6621" i="1"/>
  <c r="AJ6624" i="1"/>
  <c r="AJ6627" i="1"/>
  <c r="AJ6630" i="1"/>
  <c r="AJ6633" i="1"/>
  <c r="AJ6636" i="1"/>
  <c r="AJ6639" i="1"/>
  <c r="AJ6642" i="1"/>
  <c r="AJ6645" i="1"/>
  <c r="AJ6648" i="1"/>
  <c r="AJ6651" i="1"/>
  <c r="AJ6654" i="1"/>
  <c r="AJ6657" i="1"/>
  <c r="AJ6660" i="1"/>
  <c r="AJ6663" i="1"/>
  <c r="AJ6666" i="1"/>
  <c r="AJ6669" i="1"/>
  <c r="AJ6672" i="1"/>
  <c r="AJ6675" i="1"/>
  <c r="AJ6678" i="1"/>
  <c r="AJ6681" i="1"/>
  <c r="AJ6684" i="1"/>
  <c r="AJ6687" i="1"/>
  <c r="AJ6690" i="1"/>
  <c r="AJ6693" i="1"/>
  <c r="AJ6696" i="1"/>
  <c r="AJ6699" i="1"/>
  <c r="AJ6702" i="1"/>
  <c r="AJ6705" i="1"/>
  <c r="AJ6708" i="1"/>
  <c r="AJ6711" i="1"/>
  <c r="AJ6714" i="1"/>
  <c r="AJ6717" i="1"/>
  <c r="AJ6720" i="1"/>
  <c r="AJ6723" i="1"/>
  <c r="AJ6726" i="1"/>
  <c r="AJ6729" i="1"/>
  <c r="AJ6732" i="1"/>
  <c r="AJ6735" i="1"/>
  <c r="AJ6738" i="1"/>
  <c r="AJ6741" i="1"/>
  <c r="AJ6744" i="1"/>
  <c r="AJ6747" i="1"/>
  <c r="AJ6750" i="1"/>
  <c r="AJ6753" i="1"/>
  <c r="AJ6756" i="1"/>
  <c r="AJ6759" i="1"/>
  <c r="AJ6762" i="1"/>
  <c r="AJ6765" i="1"/>
  <c r="AJ6768" i="1"/>
  <c r="AJ6771" i="1"/>
  <c r="AJ6774" i="1"/>
  <c r="AJ6777" i="1"/>
  <c r="AJ6780" i="1"/>
  <c r="AJ6783" i="1"/>
  <c r="AJ6786" i="1"/>
  <c r="AJ6789" i="1"/>
  <c r="AJ6792" i="1"/>
  <c r="AJ6795" i="1"/>
  <c r="AJ6798" i="1"/>
  <c r="AJ6801" i="1"/>
  <c r="AJ6804" i="1"/>
  <c r="AJ6807" i="1"/>
  <c r="AJ6810" i="1"/>
  <c r="AJ6813" i="1"/>
  <c r="AJ6816" i="1"/>
  <c r="AJ6819" i="1"/>
  <c r="AJ6822" i="1"/>
  <c r="AJ6825" i="1"/>
  <c r="AJ6828" i="1"/>
  <c r="AJ6831" i="1"/>
  <c r="AJ6834" i="1"/>
  <c r="AJ6837" i="1"/>
  <c r="AJ6840" i="1"/>
  <c r="AJ6843" i="1"/>
  <c r="AJ6846" i="1"/>
  <c r="AJ6849" i="1"/>
  <c r="AJ6852" i="1"/>
  <c r="AJ6855" i="1"/>
  <c r="AJ6858" i="1"/>
  <c r="AJ6861" i="1"/>
  <c r="AJ6864" i="1"/>
  <c r="AJ6867" i="1"/>
  <c r="AJ6870" i="1"/>
  <c r="AJ6873" i="1"/>
  <c r="AJ6876" i="1"/>
  <c r="AJ6879" i="1"/>
  <c r="AJ6882" i="1"/>
  <c r="AJ6885" i="1"/>
  <c r="AJ6888" i="1"/>
  <c r="AJ6891" i="1"/>
  <c r="AJ6894" i="1"/>
  <c r="AJ6897" i="1"/>
  <c r="AJ6900" i="1"/>
  <c r="AJ6903" i="1"/>
  <c r="AJ6906" i="1"/>
  <c r="AJ6909" i="1"/>
  <c r="AJ6912" i="1"/>
  <c r="AJ6915" i="1"/>
  <c r="AJ6918" i="1"/>
  <c r="AJ6921" i="1"/>
  <c r="AJ6924" i="1"/>
  <c r="AJ6927" i="1"/>
  <c r="AJ6930" i="1"/>
  <c r="AJ6933" i="1"/>
  <c r="AJ6936" i="1"/>
  <c r="AJ6939" i="1"/>
  <c r="AJ6942" i="1"/>
  <c r="AJ6945" i="1"/>
  <c r="AJ6948" i="1"/>
  <c r="AJ6951" i="1"/>
  <c r="AJ6954" i="1"/>
  <c r="AJ6957" i="1"/>
  <c r="AJ6960" i="1"/>
  <c r="AJ6963" i="1"/>
  <c r="AJ6966" i="1"/>
  <c r="AJ6969" i="1"/>
  <c r="AJ6972" i="1"/>
  <c r="AJ6975" i="1"/>
  <c r="AJ6978" i="1"/>
  <c r="AJ6981" i="1"/>
  <c r="AJ6984" i="1"/>
  <c r="AJ6987" i="1"/>
  <c r="AJ6990" i="1"/>
  <c r="AJ6993" i="1"/>
  <c r="AJ6996" i="1"/>
  <c r="AJ6999" i="1"/>
  <c r="AJ7002" i="1"/>
  <c r="AJ7005" i="1"/>
  <c r="AJ7008" i="1"/>
  <c r="AJ7011" i="1"/>
  <c r="AJ7014" i="1"/>
  <c r="AJ7017" i="1"/>
  <c r="AJ7020" i="1"/>
  <c r="AJ7023" i="1"/>
  <c r="AJ7026" i="1"/>
  <c r="AJ7029" i="1"/>
  <c r="AJ7032" i="1"/>
  <c r="AJ7035" i="1"/>
  <c r="AJ7038" i="1"/>
  <c r="AJ7041" i="1"/>
  <c r="AJ7044" i="1"/>
  <c r="AJ7047" i="1"/>
  <c r="AJ7050" i="1"/>
  <c r="AJ7053" i="1"/>
  <c r="AJ7056" i="1"/>
  <c r="AJ7059" i="1"/>
  <c r="AJ7062" i="1"/>
  <c r="AJ7065" i="1"/>
  <c r="AJ7068" i="1"/>
  <c r="AJ7071" i="1"/>
  <c r="AJ7074" i="1"/>
  <c r="AJ7077" i="1"/>
  <c r="AJ7080" i="1"/>
  <c r="AJ7083" i="1"/>
  <c r="AJ7086" i="1"/>
  <c r="AJ7089" i="1"/>
  <c r="AJ7092" i="1"/>
  <c r="AJ7095" i="1"/>
  <c r="AJ7098" i="1"/>
  <c r="AJ7101" i="1"/>
  <c r="AJ7104" i="1"/>
  <c r="AJ7107" i="1"/>
  <c r="AJ7110" i="1"/>
  <c r="AJ7113" i="1"/>
  <c r="AJ7116" i="1"/>
  <c r="AJ7119" i="1"/>
  <c r="AJ7122" i="1"/>
  <c r="AJ7125" i="1"/>
  <c r="AJ7128" i="1"/>
  <c r="AJ7131" i="1"/>
  <c r="AJ7134" i="1"/>
  <c r="AJ7137" i="1"/>
  <c r="AJ7140" i="1"/>
  <c r="AJ7143" i="1"/>
  <c r="AJ7146" i="1"/>
  <c r="AJ7149" i="1"/>
  <c r="AJ7152" i="1"/>
  <c r="AJ7155" i="1"/>
  <c r="AJ7158" i="1"/>
  <c r="AJ7161" i="1"/>
  <c r="AJ7164" i="1"/>
  <c r="AJ7167" i="1"/>
  <c r="AJ7170" i="1"/>
  <c r="AJ7173" i="1"/>
  <c r="AJ7176" i="1"/>
  <c r="AJ7179" i="1"/>
  <c r="AJ7182" i="1"/>
  <c r="AJ7185" i="1"/>
  <c r="AJ7188" i="1"/>
  <c r="AJ7191" i="1"/>
  <c r="AJ7194" i="1"/>
  <c r="AJ7197" i="1"/>
  <c r="AJ7200" i="1"/>
  <c r="AJ7203" i="1"/>
  <c r="AJ7206" i="1"/>
  <c r="AJ7209" i="1"/>
  <c r="AJ7212" i="1"/>
  <c r="AJ7215" i="1"/>
  <c r="AJ7218" i="1"/>
  <c r="AJ7221" i="1"/>
  <c r="AJ7224" i="1"/>
  <c r="AJ7227" i="1"/>
  <c r="AJ7230" i="1"/>
  <c r="AJ7233" i="1"/>
  <c r="AJ7236" i="1"/>
  <c r="AJ7239" i="1"/>
  <c r="AJ7242" i="1"/>
  <c r="AJ7245" i="1"/>
  <c r="AJ7248" i="1"/>
  <c r="AJ7251" i="1"/>
  <c r="AJ7254" i="1"/>
  <c r="AJ7257" i="1"/>
  <c r="AJ7260" i="1"/>
  <c r="AJ7263" i="1"/>
  <c r="AJ7266" i="1"/>
  <c r="AJ7269" i="1"/>
  <c r="AJ7272" i="1"/>
  <c r="AJ7275" i="1"/>
  <c r="AJ7278" i="1"/>
  <c r="AJ7281" i="1"/>
  <c r="AJ7284" i="1"/>
  <c r="AJ7287" i="1"/>
  <c r="AJ7290" i="1"/>
  <c r="AJ7293" i="1"/>
  <c r="AJ7296" i="1"/>
  <c r="AJ7299" i="1"/>
  <c r="AJ7302" i="1"/>
  <c r="AJ7305" i="1"/>
  <c r="AJ7308" i="1"/>
  <c r="AJ7311" i="1"/>
  <c r="AJ7314" i="1"/>
  <c r="AJ7317" i="1"/>
  <c r="AJ7320" i="1"/>
  <c r="AJ7323" i="1"/>
  <c r="AJ7326" i="1"/>
  <c r="AJ7329" i="1"/>
  <c r="AJ7332" i="1"/>
  <c r="AJ7335" i="1"/>
  <c r="AJ7338" i="1"/>
  <c r="AJ7341" i="1"/>
  <c r="AJ7344" i="1"/>
  <c r="AJ7347" i="1"/>
  <c r="AJ7350" i="1"/>
  <c r="AJ7353" i="1"/>
  <c r="AJ7356" i="1"/>
  <c r="AJ7359" i="1"/>
  <c r="AJ7362" i="1"/>
  <c r="AJ7365" i="1"/>
  <c r="AJ7368" i="1"/>
  <c r="AJ7371" i="1"/>
  <c r="AJ7374" i="1"/>
  <c r="AJ7377" i="1"/>
  <c r="AJ7380" i="1"/>
  <c r="AJ7383" i="1"/>
  <c r="AJ7386" i="1"/>
  <c r="AJ7389" i="1"/>
  <c r="AJ7392" i="1"/>
  <c r="AJ7395" i="1"/>
  <c r="AJ7398" i="1"/>
  <c r="AJ7401" i="1"/>
  <c r="AJ7404" i="1"/>
  <c r="AJ7407" i="1"/>
  <c r="AJ7410" i="1"/>
  <c r="AJ7413" i="1"/>
  <c r="AJ7416" i="1"/>
  <c r="AJ7419" i="1"/>
  <c r="AJ7422" i="1"/>
  <c r="AJ7425" i="1"/>
  <c r="AJ7428" i="1"/>
  <c r="AJ7431" i="1"/>
  <c r="AJ7434" i="1"/>
  <c r="AJ7437" i="1"/>
  <c r="AJ7440" i="1"/>
  <c r="AJ7443" i="1"/>
  <c r="AJ7446" i="1"/>
  <c r="AJ7449" i="1"/>
  <c r="AJ7452" i="1"/>
  <c r="AJ7455" i="1"/>
  <c r="AJ7458" i="1"/>
  <c r="AJ7461" i="1"/>
  <c r="AJ7464" i="1"/>
  <c r="AJ7467" i="1"/>
  <c r="AJ7470" i="1"/>
  <c r="AJ7473" i="1"/>
  <c r="AJ7476" i="1"/>
  <c r="AJ7479" i="1"/>
  <c r="AJ7482" i="1"/>
  <c r="AJ7485" i="1"/>
  <c r="AJ7488" i="1"/>
  <c r="AJ7491" i="1"/>
  <c r="AJ7494" i="1"/>
  <c r="AJ7497" i="1"/>
  <c r="AJ7500" i="1"/>
  <c r="AJ7503" i="1"/>
  <c r="AJ7506" i="1"/>
  <c r="AJ7509" i="1"/>
  <c r="AJ7512" i="1"/>
  <c r="AJ7515" i="1"/>
  <c r="AJ7518" i="1"/>
  <c r="AJ7521" i="1"/>
  <c r="AJ7524" i="1"/>
  <c r="AJ7527" i="1"/>
  <c r="AJ7530" i="1"/>
  <c r="AJ7533" i="1"/>
  <c r="AJ7536" i="1"/>
  <c r="AJ7539" i="1"/>
  <c r="AJ7542" i="1"/>
  <c r="AJ7545" i="1"/>
  <c r="AJ7548" i="1"/>
  <c r="AJ7551" i="1"/>
  <c r="AJ7554" i="1"/>
  <c r="AJ7557" i="1"/>
  <c r="AJ7560" i="1"/>
  <c r="AJ7563" i="1"/>
  <c r="AJ7566" i="1"/>
  <c r="AJ7569" i="1"/>
  <c r="AJ7572" i="1"/>
  <c r="AJ7575" i="1"/>
  <c r="AJ7578" i="1"/>
  <c r="AJ7581" i="1"/>
  <c r="AJ7584" i="1"/>
  <c r="AJ7587" i="1"/>
  <c r="AJ7590" i="1"/>
  <c r="AJ7593" i="1"/>
  <c r="AJ7596" i="1"/>
  <c r="AJ7599" i="1"/>
  <c r="AJ7602" i="1"/>
  <c r="AJ7605" i="1"/>
  <c r="AJ7608" i="1"/>
  <c r="AJ7611" i="1"/>
  <c r="AJ7614" i="1"/>
  <c r="AJ7617" i="1"/>
  <c r="AJ7620" i="1"/>
  <c r="AJ7623" i="1"/>
  <c r="AJ7626" i="1"/>
  <c r="AJ7629" i="1"/>
  <c r="AJ7632" i="1"/>
  <c r="AJ7635" i="1"/>
  <c r="AJ7638" i="1"/>
  <c r="AJ7641" i="1"/>
  <c r="AJ7644" i="1"/>
  <c r="AJ7647" i="1"/>
  <c r="AJ7650" i="1"/>
  <c r="AJ7653" i="1"/>
  <c r="AJ7656" i="1"/>
  <c r="AJ7659" i="1"/>
  <c r="AJ7662" i="1"/>
  <c r="AJ7665" i="1"/>
  <c r="AJ7668" i="1"/>
  <c r="AJ7671" i="1"/>
  <c r="AJ7674" i="1"/>
  <c r="AJ7677" i="1"/>
  <c r="AJ7680" i="1"/>
  <c r="AJ7683" i="1"/>
  <c r="AJ7686" i="1"/>
  <c r="AJ7689" i="1"/>
  <c r="AJ7692" i="1"/>
  <c r="AJ7695" i="1"/>
  <c r="AJ7698" i="1"/>
  <c r="AJ7701" i="1"/>
  <c r="AJ7704" i="1"/>
  <c r="AJ7707" i="1"/>
  <c r="AJ7710" i="1"/>
  <c r="AJ7713" i="1"/>
  <c r="AJ7716" i="1"/>
  <c r="AJ7719" i="1"/>
  <c r="AJ7722" i="1"/>
  <c r="AJ7725" i="1"/>
  <c r="AJ7728" i="1"/>
  <c r="AJ7731" i="1"/>
  <c r="AJ7734" i="1"/>
  <c r="AJ7737" i="1"/>
  <c r="AJ7740" i="1"/>
  <c r="AJ7743" i="1"/>
  <c r="AJ7746" i="1"/>
  <c r="AJ7749" i="1"/>
  <c r="AJ7752" i="1"/>
  <c r="AJ7755" i="1"/>
  <c r="AJ7758" i="1"/>
  <c r="AJ7761" i="1"/>
  <c r="AJ7764" i="1"/>
  <c r="AJ7767" i="1"/>
  <c r="AJ7770" i="1"/>
  <c r="AJ7773" i="1"/>
  <c r="AJ7776" i="1"/>
  <c r="AJ7779" i="1"/>
  <c r="AJ7782" i="1"/>
  <c r="AJ7785" i="1"/>
  <c r="AJ7788" i="1"/>
  <c r="AJ7791" i="1"/>
  <c r="AJ7794" i="1"/>
  <c r="AJ7797" i="1"/>
  <c r="AJ7800" i="1"/>
  <c r="AJ7803" i="1"/>
  <c r="AJ7806" i="1"/>
  <c r="AJ7809" i="1"/>
  <c r="AJ7812" i="1"/>
  <c r="AJ7815" i="1"/>
  <c r="AJ7818" i="1"/>
  <c r="AJ7821" i="1"/>
  <c r="AJ7824" i="1"/>
  <c r="AJ7827" i="1"/>
  <c r="AJ7830" i="1"/>
  <c r="AJ7833" i="1"/>
  <c r="AJ7836" i="1"/>
  <c r="AJ7839" i="1"/>
  <c r="AJ7842" i="1"/>
  <c r="AJ7845" i="1"/>
  <c r="AJ7848" i="1"/>
  <c r="AJ7851" i="1"/>
  <c r="AJ7854" i="1"/>
  <c r="AJ7857" i="1"/>
  <c r="AJ7860" i="1"/>
  <c r="AJ7863" i="1"/>
  <c r="AJ7866" i="1"/>
  <c r="AJ7869" i="1"/>
  <c r="AJ7872" i="1"/>
  <c r="AJ7875" i="1"/>
  <c r="AJ7878" i="1"/>
  <c r="AJ7881" i="1"/>
  <c r="AJ7884" i="1"/>
  <c r="AJ7887" i="1"/>
  <c r="AJ7890" i="1"/>
  <c r="AJ7893" i="1"/>
  <c r="AJ7896" i="1"/>
  <c r="AJ7899" i="1"/>
  <c r="AJ7902" i="1"/>
  <c r="AJ7905" i="1"/>
  <c r="AJ7908" i="1"/>
  <c r="AJ7911" i="1"/>
  <c r="AJ7914" i="1"/>
  <c r="AJ7917" i="1"/>
  <c r="AJ7920" i="1"/>
  <c r="AJ7923" i="1"/>
  <c r="AJ7926" i="1"/>
  <c r="AJ7929" i="1"/>
  <c r="AJ7932" i="1"/>
  <c r="AJ7935" i="1"/>
  <c r="AJ7938" i="1"/>
  <c r="AJ7941" i="1"/>
  <c r="AJ7944" i="1"/>
  <c r="AJ7947" i="1"/>
  <c r="AJ7950" i="1"/>
  <c r="AI8307" i="1"/>
  <c r="AI8310" i="1"/>
  <c r="AI8313" i="1"/>
  <c r="AI8316" i="1"/>
  <c r="AI8319" i="1"/>
  <c r="AI8322" i="1"/>
  <c r="AI8325" i="1"/>
  <c r="AI8328" i="1"/>
  <c r="AI8331" i="1"/>
  <c r="AI8334" i="1"/>
  <c r="AI8337" i="1"/>
  <c r="AI8340" i="1"/>
  <c r="AI8343" i="1"/>
  <c r="AI8346" i="1"/>
  <c r="AI8349" i="1"/>
  <c r="AI8352" i="1"/>
  <c r="AI8355" i="1"/>
  <c r="AI8358" i="1"/>
  <c r="AI8361" i="1"/>
  <c r="AI8364" i="1"/>
  <c r="AI8367" i="1"/>
  <c r="AI8370" i="1"/>
  <c r="AI8373" i="1"/>
  <c r="AI8376" i="1"/>
  <c r="AI8379" i="1"/>
  <c r="AI8382" i="1"/>
  <c r="AI8385" i="1"/>
  <c r="AI8388" i="1"/>
  <c r="AI8391" i="1"/>
  <c r="AI8394" i="1"/>
  <c r="AI8397" i="1"/>
  <c r="AI8400" i="1"/>
  <c r="AI8403" i="1"/>
  <c r="AI8406" i="1"/>
  <c r="AI8409" i="1"/>
  <c r="AI8412" i="1"/>
  <c r="AI8415" i="1"/>
  <c r="AI8418" i="1"/>
  <c r="AI8421" i="1"/>
  <c r="AI8424" i="1"/>
  <c r="AI8427" i="1"/>
  <c r="AI8430" i="1"/>
  <c r="AI8433" i="1"/>
  <c r="AI8436" i="1"/>
  <c r="AI8439" i="1"/>
  <c r="AI8442" i="1"/>
  <c r="AI8445" i="1"/>
  <c r="AI8448" i="1"/>
  <c r="AI8451" i="1"/>
  <c r="AI8454" i="1"/>
  <c r="AI8457" i="1"/>
  <c r="AI8460" i="1"/>
  <c r="AI8463" i="1"/>
  <c r="AI8466" i="1"/>
  <c r="AI8469" i="1"/>
  <c r="AI8472" i="1"/>
  <c r="AI8475" i="1"/>
  <c r="AI8478" i="1"/>
  <c r="AI8481" i="1"/>
  <c r="AI8484" i="1"/>
  <c r="AI8487" i="1"/>
  <c r="AI8490" i="1"/>
  <c r="AI8493" i="1"/>
  <c r="AI8496" i="1"/>
  <c r="AI8499" i="1"/>
  <c r="AI8502" i="1"/>
  <c r="AI8505" i="1"/>
  <c r="AI8508" i="1"/>
  <c r="AI8511" i="1"/>
  <c r="AI8514" i="1"/>
  <c r="AI8517" i="1"/>
  <c r="AI8520" i="1"/>
  <c r="AI8523" i="1"/>
  <c r="AI8526" i="1"/>
  <c r="AI8529" i="1"/>
  <c r="AI8532" i="1"/>
  <c r="AI8535" i="1"/>
  <c r="AI8538" i="1"/>
  <c r="AI8541" i="1"/>
  <c r="AI8544" i="1"/>
  <c r="AI8547" i="1"/>
  <c r="AI8550" i="1"/>
  <c r="AI8553" i="1"/>
  <c r="AI8556" i="1"/>
  <c r="AI8559" i="1"/>
  <c r="AI8562" i="1"/>
  <c r="AI8565" i="1"/>
  <c r="AI8568" i="1"/>
  <c r="AI8571" i="1"/>
  <c r="AI8574" i="1"/>
  <c r="AI8577" i="1"/>
  <c r="AI8580" i="1"/>
  <c r="AI8583" i="1"/>
  <c r="AI8586" i="1"/>
  <c r="AI8589" i="1"/>
  <c r="AI8592" i="1"/>
  <c r="AI8595" i="1"/>
  <c r="AI8598" i="1"/>
  <c r="AI8601" i="1"/>
  <c r="AI8604" i="1"/>
  <c r="AI8607" i="1"/>
  <c r="AI8610" i="1"/>
  <c r="AI8613" i="1"/>
  <c r="AI8616" i="1"/>
  <c r="AI8619" i="1"/>
  <c r="AI8622" i="1"/>
  <c r="AI8625" i="1"/>
  <c r="AI8628" i="1"/>
  <c r="AI8631" i="1"/>
  <c r="AI8634" i="1"/>
  <c r="AI8637" i="1"/>
  <c r="AI8640" i="1"/>
  <c r="AI8643" i="1"/>
  <c r="AI8646" i="1"/>
  <c r="AI8649" i="1"/>
  <c r="AI8652" i="1"/>
  <c r="AI8655" i="1"/>
  <c r="AI8658" i="1"/>
  <c r="AI8661" i="1"/>
  <c r="AI8664" i="1"/>
  <c r="AI8667" i="1"/>
  <c r="AI8670" i="1"/>
  <c r="AI8673" i="1"/>
  <c r="AI8676" i="1"/>
  <c r="AI8679" i="1"/>
  <c r="AI8682" i="1"/>
  <c r="AI8685" i="1"/>
  <c r="AI8688" i="1"/>
  <c r="AI8691" i="1"/>
  <c r="AI8694" i="1"/>
  <c r="AI8697" i="1"/>
  <c r="AI8700" i="1"/>
  <c r="AI8703" i="1"/>
  <c r="AI8706" i="1"/>
  <c r="AI8709" i="1"/>
  <c r="AI8712" i="1"/>
  <c r="AI8715" i="1"/>
  <c r="AI8718" i="1"/>
  <c r="AI8721" i="1"/>
  <c r="AI8724" i="1"/>
  <c r="AI8727" i="1"/>
  <c r="AI8730" i="1"/>
  <c r="AI8733" i="1"/>
  <c r="AI8736" i="1"/>
  <c r="AI8739" i="1"/>
  <c r="AI8742" i="1"/>
  <c r="AI8745" i="1"/>
  <c r="AI8748" i="1"/>
  <c r="AI8751" i="1"/>
  <c r="AI8754" i="1"/>
  <c r="AI8757" i="1"/>
  <c r="AI8760" i="1"/>
  <c r="AI8763" i="1"/>
  <c r="AI8766" i="1"/>
  <c r="AI8769" i="1"/>
  <c r="AI8772" i="1"/>
  <c r="AI8775" i="1"/>
  <c r="AI8778" i="1"/>
  <c r="AI8781" i="1"/>
  <c r="AI8784" i="1"/>
  <c r="AI8787" i="1"/>
  <c r="AI8790" i="1"/>
  <c r="AI8793" i="1"/>
  <c r="AI8796" i="1"/>
  <c r="AI8799" i="1"/>
  <c r="AI8802" i="1"/>
  <c r="AI8805" i="1"/>
  <c r="AI8808" i="1"/>
  <c r="AI8811" i="1"/>
  <c r="AI8814" i="1"/>
  <c r="AI8817" i="1"/>
  <c r="AI8820" i="1"/>
  <c r="AI8823" i="1"/>
  <c r="AI8826" i="1"/>
  <c r="AI8829" i="1"/>
  <c r="AI8832" i="1"/>
  <c r="AI8835" i="1"/>
  <c r="AI8838" i="1"/>
  <c r="AI8841" i="1"/>
  <c r="AI8844" i="1"/>
  <c r="AI8847" i="1"/>
  <c r="AI8850" i="1"/>
  <c r="AI8853" i="1"/>
  <c r="AI8856" i="1"/>
  <c r="AI8859" i="1"/>
  <c r="AI8862" i="1"/>
  <c r="AI8865" i="1"/>
  <c r="AI8868" i="1"/>
  <c r="AI8871" i="1"/>
  <c r="AI8874" i="1"/>
  <c r="AI8877" i="1"/>
  <c r="AI8880" i="1"/>
  <c r="AI8883" i="1"/>
  <c r="AI8886" i="1"/>
  <c r="AI8889" i="1"/>
  <c r="AI8892" i="1"/>
  <c r="AI8895" i="1"/>
  <c r="AI8898" i="1"/>
  <c r="AI8901" i="1"/>
  <c r="AI8904" i="1"/>
  <c r="AI8907" i="1"/>
  <c r="AI8910" i="1"/>
  <c r="AI8913" i="1"/>
  <c r="AI8916" i="1"/>
  <c r="AI8919" i="1"/>
  <c r="AI8922" i="1"/>
  <c r="AI8925" i="1"/>
  <c r="AI8928" i="1"/>
  <c r="AI8931" i="1"/>
  <c r="AI8934" i="1"/>
  <c r="AI8937" i="1"/>
  <c r="AI8940" i="1"/>
  <c r="AI8943" i="1"/>
  <c r="AI8946" i="1"/>
  <c r="AI8949" i="1"/>
  <c r="AI8952" i="1"/>
  <c r="AI8955" i="1"/>
  <c r="AI8958" i="1"/>
  <c r="AI8961" i="1"/>
  <c r="AI8964" i="1"/>
  <c r="AI8967" i="1"/>
  <c r="AI8970" i="1"/>
  <c r="AI8973" i="1"/>
  <c r="AI8976" i="1"/>
  <c r="AI8979" i="1"/>
  <c r="AI8982" i="1"/>
  <c r="AI8985" i="1"/>
  <c r="AI8988" i="1"/>
  <c r="AI8991" i="1"/>
  <c r="AI8994" i="1"/>
  <c r="AI8997" i="1"/>
  <c r="AI9000" i="1"/>
  <c r="AI9003" i="1"/>
  <c r="AI9006" i="1"/>
  <c r="AI9009" i="1"/>
  <c r="AI9012" i="1"/>
  <c r="AI9015" i="1"/>
  <c r="AI9018" i="1"/>
  <c r="AI9021" i="1"/>
  <c r="AI9024" i="1"/>
  <c r="AI9027" i="1"/>
  <c r="AI9030" i="1"/>
  <c r="AI9033" i="1"/>
  <c r="AI9036" i="1"/>
  <c r="AI9039" i="1"/>
  <c r="AI9042" i="1"/>
  <c r="AI9045" i="1"/>
  <c r="AI9048" i="1"/>
  <c r="AI9051" i="1"/>
  <c r="AI9054" i="1"/>
  <c r="AI9057" i="1"/>
  <c r="AI9060" i="1"/>
  <c r="AI9063" i="1"/>
  <c r="AI9066" i="1"/>
  <c r="AI9069" i="1"/>
  <c r="AI9072" i="1"/>
  <c r="AI9075" i="1"/>
  <c r="AI9078" i="1"/>
  <c r="AI9081" i="1"/>
  <c r="AI9084" i="1"/>
  <c r="AI9087" i="1"/>
  <c r="AI9090" i="1"/>
  <c r="AI9093" i="1"/>
  <c r="AI9096" i="1"/>
  <c r="AI9099" i="1"/>
  <c r="AI9102" i="1"/>
  <c r="AI9105" i="1"/>
  <c r="AI9108" i="1"/>
  <c r="AI9111" i="1"/>
  <c r="AI9114" i="1"/>
  <c r="AI9117" i="1"/>
  <c r="AI9120" i="1"/>
  <c r="AI9123" i="1"/>
  <c r="AI9126" i="1"/>
  <c r="AI9129" i="1"/>
  <c r="AI9132" i="1"/>
  <c r="AI9135" i="1"/>
  <c r="AI9138" i="1"/>
  <c r="AI9141" i="1"/>
  <c r="AI9144" i="1"/>
  <c r="AI9147" i="1"/>
  <c r="AI9150" i="1"/>
  <c r="AI9153" i="1"/>
  <c r="AI9156" i="1"/>
  <c r="AI9159" i="1"/>
  <c r="AI9162" i="1"/>
  <c r="AI9165" i="1"/>
  <c r="AI9168" i="1"/>
  <c r="AI9171" i="1"/>
  <c r="AI9174" i="1"/>
  <c r="AI9177" i="1"/>
  <c r="AI9180" i="1"/>
  <c r="AI9183" i="1"/>
  <c r="AI9186" i="1"/>
  <c r="AI9189" i="1"/>
  <c r="AI9192" i="1"/>
  <c r="AI9195" i="1"/>
  <c r="AI9198" i="1"/>
  <c r="AI9201" i="1"/>
  <c r="AI9204" i="1"/>
  <c r="AI9207" i="1"/>
  <c r="AI9210" i="1"/>
  <c r="AI9213" i="1"/>
  <c r="AI9216" i="1"/>
  <c r="AI9219" i="1"/>
  <c r="AI9222" i="1"/>
  <c r="AI9225" i="1"/>
  <c r="AI9228" i="1"/>
  <c r="AI9231" i="1"/>
  <c r="AI9234" i="1"/>
  <c r="AI9237" i="1"/>
  <c r="AI9240" i="1"/>
  <c r="AI9243" i="1"/>
  <c r="AI9246" i="1"/>
  <c r="AI9249" i="1"/>
  <c r="AI9252" i="1"/>
  <c r="AI9255" i="1"/>
  <c r="AI9258" i="1"/>
  <c r="AI9261" i="1"/>
  <c r="AI9264" i="1"/>
  <c r="AI9267" i="1"/>
  <c r="AI9270" i="1"/>
  <c r="AI9273" i="1"/>
  <c r="AI9276" i="1"/>
  <c r="AI9279" i="1"/>
  <c r="AI9282" i="1"/>
  <c r="AI9285" i="1"/>
  <c r="AI9288" i="1"/>
  <c r="AI9291" i="1"/>
  <c r="AI9294" i="1"/>
  <c r="AI9297" i="1"/>
  <c r="AI9300" i="1"/>
  <c r="AI9303" i="1"/>
  <c r="AI9306" i="1"/>
  <c r="AI9309" i="1"/>
  <c r="AI9312" i="1"/>
  <c r="AI9315" i="1"/>
  <c r="AI9318" i="1"/>
  <c r="AI9321" i="1"/>
  <c r="AI9324" i="1"/>
  <c r="AI9327" i="1"/>
  <c r="AI9330" i="1"/>
  <c r="AI9333" i="1"/>
  <c r="AI9336" i="1"/>
  <c r="AI9339" i="1"/>
  <c r="AI9342" i="1"/>
  <c r="AI9345" i="1"/>
  <c r="AI9348" i="1"/>
  <c r="AI9351" i="1"/>
  <c r="AI9354" i="1"/>
  <c r="AI9357" i="1"/>
  <c r="AI9360" i="1"/>
  <c r="AI9363" i="1"/>
  <c r="AI9366" i="1"/>
  <c r="AI9369" i="1"/>
  <c r="AI9372" i="1"/>
  <c r="AI9375" i="1"/>
  <c r="AI9378" i="1"/>
  <c r="AI9381" i="1"/>
  <c r="AI9384" i="1"/>
  <c r="AI9387" i="1"/>
  <c r="AI9390" i="1"/>
  <c r="AI9393" i="1"/>
  <c r="AI9396" i="1"/>
  <c r="AI9399" i="1"/>
  <c r="AI9402" i="1"/>
  <c r="AI9405" i="1"/>
  <c r="AI9408" i="1"/>
  <c r="AI9411" i="1"/>
  <c r="AI9414" i="1"/>
  <c r="AI9417" i="1"/>
  <c r="AI9420" i="1"/>
  <c r="AI9423" i="1"/>
  <c r="AI9426" i="1"/>
  <c r="AI9429" i="1"/>
  <c r="AI9432" i="1"/>
  <c r="AI9435" i="1"/>
  <c r="AI9438" i="1"/>
  <c r="AI9441" i="1"/>
  <c r="AI9444" i="1"/>
  <c r="AI9447" i="1"/>
  <c r="AI9450" i="1"/>
  <c r="AI9453" i="1"/>
  <c r="AI9456" i="1"/>
  <c r="AI9459" i="1"/>
  <c r="AI9462" i="1"/>
  <c r="AI9465" i="1"/>
  <c r="AI9468" i="1"/>
  <c r="AI9471" i="1"/>
  <c r="AI9474" i="1"/>
  <c r="AI9477" i="1"/>
  <c r="AI9480" i="1"/>
  <c r="AI9483" i="1"/>
  <c r="AI9486" i="1"/>
  <c r="AI9489" i="1"/>
  <c r="AI9492" i="1"/>
  <c r="AI9495" i="1"/>
  <c r="AI9498" i="1"/>
  <c r="AI9501" i="1"/>
  <c r="AI9504" i="1"/>
  <c r="AI9507" i="1"/>
  <c r="AI9510" i="1"/>
  <c r="AI9513" i="1"/>
  <c r="AI9516" i="1"/>
  <c r="AI9519" i="1"/>
  <c r="AI9522" i="1"/>
  <c r="AI9525" i="1"/>
  <c r="AI9528" i="1"/>
  <c r="AI9531" i="1"/>
  <c r="AI9534" i="1"/>
  <c r="AI9537" i="1"/>
  <c r="AI9540" i="1"/>
  <c r="AI9543" i="1"/>
  <c r="AI9546" i="1"/>
  <c r="AI9549" i="1"/>
  <c r="AI9552" i="1"/>
  <c r="AI9555" i="1"/>
  <c r="AI9558" i="1"/>
  <c r="AI9561" i="1"/>
  <c r="AI9564" i="1"/>
  <c r="AI9567" i="1"/>
  <c r="AI9570" i="1"/>
  <c r="AI9573" i="1"/>
  <c r="AI9576" i="1"/>
  <c r="AI9579" i="1"/>
  <c r="AI9582" i="1"/>
  <c r="AI9585" i="1"/>
  <c r="AI9588" i="1"/>
  <c r="AI9591" i="1"/>
  <c r="AI9594" i="1"/>
  <c r="AI9597" i="1"/>
  <c r="AI9600" i="1"/>
  <c r="AI9603" i="1"/>
  <c r="AI9606" i="1"/>
  <c r="AI9609" i="1"/>
  <c r="AI9612" i="1"/>
  <c r="AI9615" i="1"/>
  <c r="AI9618" i="1"/>
  <c r="AI9621" i="1"/>
  <c r="AI9624" i="1"/>
  <c r="AI9627" i="1"/>
  <c r="AI9630" i="1"/>
  <c r="AI9633" i="1"/>
  <c r="AI9636" i="1"/>
  <c r="AI9639" i="1"/>
  <c r="AI9642" i="1"/>
  <c r="AI9645" i="1"/>
  <c r="AI9648" i="1"/>
  <c r="AI9651" i="1"/>
  <c r="AI9654" i="1"/>
  <c r="AI9657" i="1"/>
  <c r="AI9660" i="1"/>
  <c r="AI9663" i="1"/>
  <c r="AI9666" i="1"/>
  <c r="AI9669" i="1"/>
  <c r="AI9672" i="1"/>
  <c r="AI9675" i="1"/>
  <c r="AI9678" i="1"/>
  <c r="AI9681" i="1"/>
  <c r="AI9684" i="1"/>
  <c r="AI9687" i="1"/>
  <c r="AI9690" i="1"/>
  <c r="AI9693" i="1"/>
  <c r="AI9696" i="1"/>
  <c r="AI9699" i="1"/>
  <c r="AI9702" i="1"/>
  <c r="AI9705" i="1"/>
  <c r="AI9708" i="1"/>
  <c r="AI9711" i="1"/>
  <c r="AI9714" i="1"/>
  <c r="AI9717" i="1"/>
  <c r="AI9720" i="1"/>
  <c r="AI9723" i="1"/>
  <c r="AI9726" i="1"/>
  <c r="AI9729" i="1"/>
  <c r="AI9732" i="1"/>
  <c r="AI9735" i="1"/>
  <c r="AI9738" i="1"/>
  <c r="AI9741" i="1"/>
  <c r="AI9744" i="1"/>
  <c r="AI9747" i="1"/>
  <c r="AI9750" i="1"/>
  <c r="AI9753" i="1"/>
  <c r="AI9756" i="1"/>
  <c r="AI9759" i="1"/>
  <c r="AI9762" i="1"/>
  <c r="AI9765" i="1"/>
  <c r="AI9768" i="1"/>
  <c r="AI9771" i="1"/>
  <c r="AI9774" i="1"/>
  <c r="AI9777" i="1"/>
  <c r="AI9780" i="1"/>
  <c r="AI9783" i="1"/>
  <c r="AI9786" i="1"/>
  <c r="AI9789" i="1"/>
  <c r="AI9792" i="1"/>
  <c r="AI9795" i="1"/>
  <c r="AI9798" i="1"/>
  <c r="AI9801" i="1"/>
  <c r="AI9804" i="1"/>
  <c r="AI9807" i="1"/>
  <c r="AI9810" i="1"/>
  <c r="AI9813" i="1"/>
  <c r="AI9816" i="1"/>
  <c r="AI9819" i="1"/>
  <c r="AI9822" i="1"/>
  <c r="AI9825" i="1"/>
  <c r="AI9828" i="1"/>
  <c r="AI9831" i="1"/>
  <c r="AI9834" i="1"/>
  <c r="AI9837" i="1"/>
  <c r="AI9840" i="1"/>
  <c r="AI9843" i="1"/>
  <c r="AI9846" i="1"/>
  <c r="AI9849" i="1"/>
  <c r="AI9852" i="1"/>
  <c r="AI9855" i="1"/>
  <c r="AI9858" i="1"/>
  <c r="AI9861" i="1"/>
  <c r="AI9864" i="1"/>
  <c r="AI9867" i="1"/>
  <c r="AI9870" i="1"/>
  <c r="AI9873" i="1"/>
  <c r="AI9876" i="1"/>
  <c r="AI9879" i="1"/>
  <c r="AI9882" i="1"/>
  <c r="AI9885" i="1"/>
  <c r="AI9888" i="1"/>
  <c r="AI9891" i="1"/>
  <c r="AI9894" i="1"/>
  <c r="AI9897" i="1"/>
  <c r="AI9900" i="1"/>
  <c r="AI9903" i="1"/>
  <c r="AI9906" i="1"/>
  <c r="AI9909" i="1"/>
  <c r="AI9912" i="1"/>
  <c r="AI9915" i="1"/>
  <c r="AI9918" i="1"/>
  <c r="AI9921" i="1"/>
  <c r="AI9924" i="1"/>
  <c r="AI9927" i="1"/>
  <c r="AI9930" i="1"/>
  <c r="AI9933" i="1"/>
  <c r="AI9936" i="1"/>
  <c r="AI9939" i="1"/>
  <c r="AI9942" i="1"/>
  <c r="AI9945" i="1"/>
  <c r="AI9948" i="1"/>
  <c r="AI9951" i="1"/>
  <c r="AI9954" i="1"/>
  <c r="AI9957" i="1"/>
  <c r="AI9960" i="1"/>
  <c r="AI9963" i="1"/>
  <c r="AI9966" i="1"/>
  <c r="AI9969" i="1"/>
  <c r="AI9972" i="1"/>
  <c r="AI9975" i="1"/>
  <c r="AI9978" i="1"/>
  <c r="AI9981" i="1"/>
  <c r="AI9984" i="1"/>
  <c r="AI9987" i="1"/>
  <c r="AI9990" i="1"/>
  <c r="AI9993" i="1"/>
  <c r="AI9996" i="1"/>
  <c r="AI9999" i="1"/>
  <c r="AI10503" i="1"/>
  <c r="AI10506" i="1"/>
  <c r="AI10509" i="1"/>
  <c r="AI10512" i="1"/>
  <c r="AI10515" i="1"/>
  <c r="AI10518" i="1"/>
  <c r="AI10521" i="1"/>
  <c r="AI10524" i="1"/>
  <c r="AI10527" i="1"/>
  <c r="AI10530" i="1"/>
  <c r="AI10533" i="1"/>
  <c r="AI10536" i="1"/>
  <c r="AI10539" i="1"/>
  <c r="AI10542" i="1"/>
  <c r="AI10545" i="1"/>
  <c r="AI10548" i="1"/>
  <c r="AI10551" i="1"/>
  <c r="AI10554" i="1"/>
  <c r="AI10557" i="1"/>
  <c r="AI10560" i="1"/>
  <c r="AI10563" i="1"/>
  <c r="AI10566" i="1"/>
  <c r="AI10569" i="1"/>
  <c r="AI10572" i="1"/>
  <c r="AI10575" i="1"/>
  <c r="AI10578" i="1"/>
  <c r="AI10581" i="1"/>
  <c r="AI10584" i="1"/>
  <c r="AI10587" i="1"/>
  <c r="AI10590" i="1"/>
  <c r="AI10593" i="1"/>
  <c r="AI10596" i="1"/>
  <c r="AI10599" i="1"/>
  <c r="AI10602" i="1"/>
  <c r="AI10605" i="1"/>
  <c r="AI10608" i="1"/>
  <c r="AI10611" i="1"/>
  <c r="AI10614" i="1"/>
  <c r="AI10617" i="1"/>
  <c r="AI10620" i="1"/>
  <c r="AI10623" i="1"/>
  <c r="AI10626" i="1"/>
  <c r="AI10629" i="1"/>
  <c r="AI10632" i="1"/>
  <c r="AI10635" i="1"/>
  <c r="AI10638" i="1"/>
  <c r="AI10641" i="1"/>
  <c r="AI10644" i="1"/>
  <c r="AI10647" i="1"/>
  <c r="AI10650" i="1"/>
  <c r="AI10653" i="1"/>
  <c r="AI10656" i="1"/>
  <c r="AI10659" i="1"/>
  <c r="AI10662" i="1"/>
  <c r="AI10665" i="1"/>
  <c r="AI10668" i="1"/>
  <c r="AI10671" i="1"/>
  <c r="AI10674" i="1"/>
  <c r="AI10677" i="1"/>
  <c r="AI10680" i="1"/>
  <c r="AI10683" i="1"/>
  <c r="AI10686" i="1"/>
  <c r="AI10689" i="1"/>
  <c r="AI10692" i="1"/>
  <c r="AI10695" i="1"/>
  <c r="AI10698" i="1"/>
  <c r="AI10701" i="1"/>
  <c r="AI10704" i="1"/>
  <c r="AI10707" i="1"/>
  <c r="AI10710" i="1"/>
  <c r="AI10713" i="1"/>
  <c r="AI10716" i="1"/>
  <c r="AI10719" i="1"/>
  <c r="AI10722" i="1"/>
  <c r="AI10725" i="1"/>
  <c r="AI10728" i="1"/>
  <c r="AI10731" i="1"/>
  <c r="AI10734" i="1"/>
  <c r="AI10737" i="1"/>
  <c r="AI10740" i="1"/>
  <c r="AI10743" i="1"/>
  <c r="AI10746" i="1"/>
  <c r="AI10749" i="1"/>
  <c r="AI10752" i="1"/>
  <c r="AI10755" i="1"/>
  <c r="AI10758" i="1"/>
  <c r="AI10761" i="1"/>
  <c r="AI10764" i="1"/>
  <c r="AI10767" i="1"/>
  <c r="AI10770" i="1"/>
  <c r="AI10773" i="1"/>
  <c r="AI10776" i="1"/>
  <c r="AI10779" i="1"/>
  <c r="AI10782" i="1"/>
  <c r="AI10785" i="1"/>
  <c r="AI10788" i="1"/>
  <c r="AI10791" i="1"/>
  <c r="AI10794" i="1"/>
  <c r="AI10797" i="1"/>
  <c r="AI10800" i="1"/>
  <c r="AI10803" i="1"/>
  <c r="AI10806" i="1"/>
  <c r="AI10809" i="1"/>
  <c r="AI10812" i="1"/>
  <c r="AI10815" i="1"/>
  <c r="AI10818" i="1"/>
  <c r="AI10821" i="1"/>
  <c r="AI10824" i="1"/>
  <c r="AI10827" i="1"/>
  <c r="AI10830" i="1"/>
  <c r="AI10833" i="1"/>
  <c r="AI10836" i="1"/>
  <c r="AI10839" i="1"/>
  <c r="AI10842" i="1"/>
  <c r="AI10845" i="1"/>
  <c r="AI10848" i="1"/>
  <c r="AI10851" i="1"/>
  <c r="AJ7953" i="1"/>
  <c r="AJ7956" i="1"/>
  <c r="AJ7959" i="1"/>
  <c r="AJ7962" i="1"/>
  <c r="AJ7965" i="1"/>
  <c r="AJ7968" i="1"/>
  <c r="AJ7971" i="1"/>
  <c r="AJ7974" i="1"/>
  <c r="AJ7977" i="1"/>
  <c r="AJ7980" i="1"/>
  <c r="AJ7983" i="1"/>
  <c r="AJ7986" i="1"/>
  <c r="AJ7989" i="1"/>
  <c r="AJ7992" i="1"/>
  <c r="AJ7995" i="1"/>
  <c r="AJ7998" i="1"/>
  <c r="AJ8001" i="1"/>
  <c r="AJ8004" i="1"/>
  <c r="AJ8007" i="1"/>
  <c r="AJ8010" i="1"/>
  <c r="AJ8013" i="1"/>
  <c r="AJ8016" i="1"/>
  <c r="AJ8019" i="1"/>
  <c r="AJ8022" i="1"/>
  <c r="AJ8025" i="1"/>
  <c r="AJ8028" i="1"/>
  <c r="AJ8031" i="1"/>
  <c r="AJ8034" i="1"/>
  <c r="AJ8037" i="1"/>
  <c r="AJ8040" i="1"/>
  <c r="AJ8043" i="1"/>
  <c r="AJ8046" i="1"/>
  <c r="AJ8049" i="1"/>
  <c r="AJ8052" i="1"/>
  <c r="AJ8055" i="1"/>
  <c r="AJ8058" i="1"/>
  <c r="AJ8061" i="1"/>
  <c r="AJ8064" i="1"/>
  <c r="AJ8067" i="1"/>
  <c r="AJ8070" i="1"/>
  <c r="AJ8073" i="1"/>
  <c r="AJ8076" i="1"/>
  <c r="AJ8079" i="1"/>
  <c r="AJ8082" i="1"/>
  <c r="AJ8085" i="1"/>
  <c r="AJ8088" i="1"/>
  <c r="AJ8091" i="1"/>
  <c r="AJ8094" i="1"/>
  <c r="AJ8097" i="1"/>
  <c r="AJ8100" i="1"/>
  <c r="AJ8103" i="1"/>
  <c r="AJ8106" i="1"/>
  <c r="AJ8109" i="1"/>
  <c r="AJ8112" i="1"/>
  <c r="AJ8115" i="1"/>
  <c r="AJ8118" i="1"/>
  <c r="AJ8121" i="1"/>
  <c r="AJ8124" i="1"/>
  <c r="AJ8127" i="1"/>
  <c r="AJ8130" i="1"/>
  <c r="AJ8133" i="1"/>
  <c r="AJ8136" i="1"/>
  <c r="AJ8139" i="1"/>
  <c r="AJ8142" i="1"/>
  <c r="AJ8145" i="1"/>
  <c r="AJ8148" i="1"/>
  <c r="AJ8151" i="1"/>
  <c r="AJ8154" i="1"/>
  <c r="AJ8157" i="1"/>
  <c r="AJ8160" i="1"/>
  <c r="AJ8163" i="1"/>
  <c r="AJ8166" i="1"/>
  <c r="AJ8169" i="1"/>
  <c r="AJ8172" i="1"/>
  <c r="AJ8175" i="1"/>
  <c r="AJ8178" i="1"/>
  <c r="AJ8181" i="1"/>
  <c r="AJ8184" i="1"/>
  <c r="AJ8187" i="1"/>
  <c r="AJ8190" i="1"/>
  <c r="AJ8193" i="1"/>
  <c r="AJ8196" i="1"/>
  <c r="AJ8199" i="1"/>
  <c r="AJ8202" i="1"/>
  <c r="AJ8205" i="1"/>
  <c r="AJ8208" i="1"/>
  <c r="AJ8211" i="1"/>
  <c r="AJ8214" i="1"/>
  <c r="AJ8217" i="1"/>
  <c r="AJ8220" i="1"/>
  <c r="AJ8223" i="1"/>
  <c r="AJ8226" i="1"/>
  <c r="AJ8229" i="1"/>
  <c r="AJ8232" i="1"/>
  <c r="AJ8235" i="1"/>
  <c r="AJ8238" i="1"/>
  <c r="AJ8241" i="1"/>
  <c r="AJ8244" i="1"/>
  <c r="AJ8247" i="1"/>
  <c r="AJ8250" i="1"/>
  <c r="AJ8253" i="1"/>
  <c r="AJ8256" i="1"/>
  <c r="AJ8259" i="1"/>
  <c r="AJ8262" i="1"/>
  <c r="AJ8265" i="1"/>
  <c r="AJ8268" i="1"/>
  <c r="AJ8271" i="1"/>
  <c r="AJ8274" i="1"/>
  <c r="AJ8277" i="1"/>
  <c r="AJ8280" i="1"/>
  <c r="AJ8283" i="1"/>
  <c r="AJ8286" i="1"/>
  <c r="AJ8289" i="1"/>
  <c r="AJ8292" i="1"/>
  <c r="AJ8295" i="1"/>
  <c r="AJ8298" i="1"/>
  <c r="AJ8301" i="1"/>
  <c r="AJ8304" i="1"/>
  <c r="AJ8307" i="1"/>
  <c r="AJ8310" i="1"/>
  <c r="AJ8313" i="1"/>
  <c r="AJ8316" i="1"/>
  <c r="AJ8319" i="1"/>
  <c r="AJ8322" i="1"/>
  <c r="AJ8325" i="1"/>
  <c r="AJ8328" i="1"/>
  <c r="AJ8331" i="1"/>
  <c r="AJ8334" i="1"/>
  <c r="AJ8337" i="1"/>
  <c r="AJ8340" i="1"/>
  <c r="AJ8343" i="1"/>
  <c r="AJ8346" i="1"/>
  <c r="AJ8349" i="1"/>
  <c r="AJ8352" i="1"/>
  <c r="AJ8355" i="1"/>
  <c r="AJ8358" i="1"/>
  <c r="AJ8361" i="1"/>
  <c r="AJ8364" i="1"/>
  <c r="AJ8367" i="1"/>
  <c r="AJ8370" i="1"/>
  <c r="AJ8373" i="1"/>
  <c r="AJ8376" i="1"/>
  <c r="AJ8379" i="1"/>
  <c r="AJ8382" i="1"/>
  <c r="AJ8385" i="1"/>
  <c r="AJ8388" i="1"/>
  <c r="AJ8391" i="1"/>
  <c r="AJ8394" i="1"/>
  <c r="AJ8397" i="1"/>
  <c r="AJ8400" i="1"/>
  <c r="AJ8403" i="1"/>
  <c r="AJ8406" i="1"/>
  <c r="AJ8409" i="1"/>
  <c r="AJ8412" i="1"/>
  <c r="AJ8415" i="1"/>
  <c r="AJ8418" i="1"/>
  <c r="AJ8421" i="1"/>
  <c r="AJ8424" i="1"/>
  <c r="AJ8427" i="1"/>
  <c r="AJ8430" i="1"/>
  <c r="AJ8433" i="1"/>
  <c r="AJ8436" i="1"/>
  <c r="AJ8439" i="1"/>
  <c r="AJ8442" i="1"/>
  <c r="AJ8445" i="1"/>
  <c r="AJ8448" i="1"/>
  <c r="AJ8451" i="1"/>
  <c r="AJ8454" i="1"/>
  <c r="AJ8457" i="1"/>
  <c r="AJ8460" i="1"/>
  <c r="AJ8463" i="1"/>
  <c r="AJ8466" i="1"/>
  <c r="AJ8469" i="1"/>
  <c r="AJ8472" i="1"/>
  <c r="AJ8475" i="1"/>
  <c r="AJ8478" i="1"/>
  <c r="AJ8481" i="1"/>
  <c r="AJ8484" i="1"/>
  <c r="AJ8487" i="1"/>
  <c r="AJ8490" i="1"/>
  <c r="AJ8493" i="1"/>
  <c r="AJ8496" i="1"/>
  <c r="AJ8499" i="1"/>
  <c r="AJ8502" i="1"/>
  <c r="AJ8505" i="1"/>
  <c r="AJ8508" i="1"/>
  <c r="AJ8511" i="1"/>
  <c r="AJ8514" i="1"/>
  <c r="AJ8517" i="1"/>
  <c r="AJ8520" i="1"/>
  <c r="AJ8523" i="1"/>
  <c r="AJ8526" i="1"/>
  <c r="AJ8529" i="1"/>
  <c r="AJ8532" i="1"/>
  <c r="AJ8535" i="1"/>
  <c r="AJ8538" i="1"/>
  <c r="AJ8541" i="1"/>
  <c r="AJ8544" i="1"/>
  <c r="AJ8547" i="1"/>
  <c r="AJ8550" i="1"/>
  <c r="AJ8553" i="1"/>
  <c r="AJ8556" i="1"/>
  <c r="AJ8559" i="1"/>
  <c r="AJ8562" i="1"/>
  <c r="AJ8565" i="1"/>
  <c r="AJ8568" i="1"/>
  <c r="AJ8571" i="1"/>
  <c r="AJ8574" i="1"/>
  <c r="AJ8577" i="1"/>
  <c r="AJ8580" i="1"/>
  <c r="AJ8583" i="1"/>
  <c r="AJ8586" i="1"/>
  <c r="AJ8589" i="1"/>
  <c r="AJ8592" i="1"/>
  <c r="AJ8595" i="1"/>
  <c r="AJ8598" i="1"/>
  <c r="AJ8601" i="1"/>
  <c r="AJ8604" i="1"/>
  <c r="AJ8607" i="1"/>
  <c r="AJ8610" i="1"/>
  <c r="AJ8613" i="1"/>
  <c r="AJ8616" i="1"/>
  <c r="AJ8619" i="1"/>
  <c r="AJ8622" i="1"/>
  <c r="AJ8625" i="1"/>
  <c r="AJ8628" i="1"/>
  <c r="AJ8631" i="1"/>
  <c r="AJ8634" i="1"/>
  <c r="AJ8637" i="1"/>
  <c r="AJ8640" i="1"/>
  <c r="AJ8643" i="1"/>
  <c r="AJ8646" i="1"/>
  <c r="AJ8649" i="1"/>
  <c r="AJ8652" i="1"/>
  <c r="AJ8655" i="1"/>
  <c r="AJ8658" i="1"/>
  <c r="AJ8661" i="1"/>
  <c r="AJ8664" i="1"/>
  <c r="AJ8667" i="1"/>
  <c r="AJ8670" i="1"/>
  <c r="AJ8673" i="1"/>
  <c r="AJ8676" i="1"/>
  <c r="AJ8679" i="1"/>
  <c r="AJ8682" i="1"/>
  <c r="AJ8685" i="1"/>
  <c r="AJ8688" i="1"/>
  <c r="AJ8691" i="1"/>
  <c r="AJ8694" i="1"/>
  <c r="AJ8697" i="1"/>
  <c r="AJ8700" i="1"/>
  <c r="AJ8703" i="1"/>
  <c r="AJ8706" i="1"/>
  <c r="AJ8709" i="1"/>
  <c r="AJ8712" i="1"/>
  <c r="AJ8715" i="1"/>
  <c r="AJ8718" i="1"/>
  <c r="AJ8721" i="1"/>
  <c r="AJ8724" i="1"/>
  <c r="AJ8727" i="1"/>
  <c r="AJ8730" i="1"/>
  <c r="AJ8733" i="1"/>
  <c r="AJ8736" i="1"/>
  <c r="AJ8739" i="1"/>
  <c r="AJ8742" i="1"/>
  <c r="AJ8745" i="1"/>
  <c r="AJ8748" i="1"/>
  <c r="AJ8751" i="1"/>
  <c r="AJ8754" i="1"/>
  <c r="AJ8757" i="1"/>
  <c r="AJ8760" i="1"/>
  <c r="AJ8763" i="1"/>
  <c r="AJ8766" i="1"/>
  <c r="AJ8769" i="1"/>
  <c r="AJ8772" i="1"/>
  <c r="AJ8775" i="1"/>
  <c r="AJ8778" i="1"/>
  <c r="AJ8781" i="1"/>
  <c r="AJ8784" i="1"/>
  <c r="AJ8787" i="1"/>
  <c r="AJ8790" i="1"/>
  <c r="AJ8793" i="1"/>
  <c r="AJ8796" i="1"/>
  <c r="AJ8799" i="1"/>
  <c r="AJ8802" i="1"/>
  <c r="AJ8805" i="1"/>
  <c r="AJ8808" i="1"/>
  <c r="AJ8811" i="1"/>
  <c r="AJ8814" i="1"/>
  <c r="AJ8817" i="1"/>
  <c r="AJ8820" i="1"/>
  <c r="AJ8823" i="1"/>
  <c r="AJ8826" i="1"/>
  <c r="AJ8829" i="1"/>
  <c r="AJ8832" i="1"/>
  <c r="AJ8835" i="1"/>
  <c r="AJ8838" i="1"/>
  <c r="AJ8841" i="1"/>
  <c r="AJ8844" i="1"/>
  <c r="AJ8847" i="1"/>
  <c r="AJ8850" i="1"/>
  <c r="AJ8853" i="1"/>
  <c r="AJ8856" i="1"/>
  <c r="AJ8859" i="1"/>
  <c r="AJ8862" i="1"/>
  <c r="AJ8865" i="1"/>
  <c r="AJ8868" i="1"/>
  <c r="AJ8871" i="1"/>
  <c r="AJ8874" i="1"/>
  <c r="AJ8877" i="1"/>
  <c r="AJ8880" i="1"/>
  <c r="AJ8883" i="1"/>
  <c r="AJ8886" i="1"/>
  <c r="AJ8889" i="1"/>
  <c r="AJ8892" i="1"/>
  <c r="AJ8895" i="1"/>
  <c r="AJ8898" i="1"/>
  <c r="AJ8901" i="1"/>
  <c r="AJ8904" i="1"/>
  <c r="AJ8907" i="1"/>
  <c r="AJ8910" i="1"/>
  <c r="AJ8913" i="1"/>
  <c r="AJ8916" i="1"/>
  <c r="AJ8919" i="1"/>
  <c r="AJ8922" i="1"/>
  <c r="AJ8925" i="1"/>
  <c r="AJ8928" i="1"/>
  <c r="AJ8931" i="1"/>
  <c r="AJ8934" i="1"/>
  <c r="AJ8937" i="1"/>
  <c r="AJ8940" i="1"/>
  <c r="AJ8943" i="1"/>
  <c r="AJ8946" i="1"/>
  <c r="AJ8949" i="1"/>
  <c r="AJ8952" i="1"/>
  <c r="AJ8955" i="1"/>
  <c r="AJ8958" i="1"/>
  <c r="AJ8961" i="1"/>
  <c r="AJ8964" i="1"/>
  <c r="AJ8967" i="1"/>
  <c r="AJ8970" i="1"/>
  <c r="AJ8973" i="1"/>
  <c r="AJ8976" i="1"/>
  <c r="AJ8979" i="1"/>
  <c r="AJ8982" i="1"/>
  <c r="AJ8985" i="1"/>
  <c r="AJ8988" i="1"/>
  <c r="AJ8991" i="1"/>
  <c r="AJ8994" i="1"/>
  <c r="AJ8997" i="1"/>
  <c r="AJ9000" i="1"/>
  <c r="AJ9003" i="1"/>
  <c r="AJ9006" i="1"/>
  <c r="AJ9009" i="1"/>
  <c r="AJ9012" i="1"/>
  <c r="AJ9015" i="1"/>
  <c r="AJ9018" i="1"/>
  <c r="AJ9021" i="1"/>
  <c r="AJ9024" i="1"/>
  <c r="AJ9027" i="1"/>
  <c r="AJ9030" i="1"/>
  <c r="AJ9033" i="1"/>
  <c r="AJ9036" i="1"/>
  <c r="AJ9039" i="1"/>
  <c r="AJ9042" i="1"/>
  <c r="AJ9045" i="1"/>
  <c r="AJ9048" i="1"/>
  <c r="AJ9051" i="1"/>
  <c r="AJ9054" i="1"/>
  <c r="AJ9057" i="1"/>
  <c r="AJ9060" i="1"/>
  <c r="AJ9063" i="1"/>
  <c r="AJ9066" i="1"/>
  <c r="AJ9069" i="1"/>
  <c r="AJ9072" i="1"/>
  <c r="AJ9075" i="1"/>
  <c r="AJ9078" i="1"/>
  <c r="AJ9081" i="1"/>
  <c r="AJ9084" i="1"/>
  <c r="AJ9087" i="1"/>
  <c r="AJ9090" i="1"/>
  <c r="AJ9093" i="1"/>
  <c r="AJ9096" i="1"/>
  <c r="AJ9099" i="1"/>
  <c r="AJ9102" i="1"/>
  <c r="AJ9105" i="1"/>
  <c r="AJ9108" i="1"/>
  <c r="AJ9111" i="1"/>
  <c r="AJ9114" i="1"/>
  <c r="AJ9117" i="1"/>
  <c r="AJ9120" i="1"/>
  <c r="AJ9123" i="1"/>
  <c r="AJ9126" i="1"/>
  <c r="AJ9129" i="1"/>
  <c r="AJ9132" i="1"/>
  <c r="AJ9135" i="1"/>
  <c r="AJ9138" i="1"/>
  <c r="AJ9141" i="1"/>
  <c r="AJ9144" i="1"/>
  <c r="AJ9147" i="1"/>
  <c r="AJ9150" i="1"/>
  <c r="AJ9153" i="1"/>
  <c r="AJ9156" i="1"/>
  <c r="AJ9159" i="1"/>
  <c r="AJ9162" i="1"/>
  <c r="AJ9165" i="1"/>
  <c r="AJ9168" i="1"/>
  <c r="AJ9171" i="1"/>
  <c r="AJ9174" i="1"/>
  <c r="AJ9177" i="1"/>
  <c r="AJ9180" i="1"/>
  <c r="AJ9183" i="1"/>
  <c r="AJ9186" i="1"/>
  <c r="AJ9189" i="1"/>
  <c r="AJ9192" i="1"/>
  <c r="AJ9195" i="1"/>
  <c r="AJ9198" i="1"/>
  <c r="AJ9201" i="1"/>
  <c r="AJ9204" i="1"/>
  <c r="AJ9207" i="1"/>
  <c r="AJ9210" i="1"/>
  <c r="AJ9213" i="1"/>
  <c r="AJ9216" i="1"/>
  <c r="AJ9219" i="1"/>
  <c r="AJ9222" i="1"/>
  <c r="AJ9225" i="1"/>
  <c r="AJ9228" i="1"/>
  <c r="AJ9231" i="1"/>
  <c r="AJ9234" i="1"/>
  <c r="AJ9237" i="1"/>
  <c r="AJ9240" i="1"/>
  <c r="AJ9243" i="1"/>
  <c r="AJ9246" i="1"/>
  <c r="AJ9249" i="1"/>
  <c r="AJ9252" i="1"/>
  <c r="AJ9255" i="1"/>
  <c r="AJ9258" i="1"/>
  <c r="AJ9261" i="1"/>
  <c r="AJ9264" i="1"/>
  <c r="AJ9267" i="1"/>
  <c r="AJ9270" i="1"/>
  <c r="AJ9273" i="1"/>
  <c r="AJ9276" i="1"/>
  <c r="AJ9279" i="1"/>
  <c r="AJ9282" i="1"/>
  <c r="AJ9285" i="1"/>
  <c r="AJ9288" i="1"/>
  <c r="AJ9291" i="1"/>
  <c r="AJ9294" i="1"/>
  <c r="AJ9297" i="1"/>
  <c r="AJ9300" i="1"/>
  <c r="AJ9303" i="1"/>
  <c r="AJ9306" i="1"/>
  <c r="AJ9309" i="1"/>
  <c r="AJ9312" i="1"/>
  <c r="AJ9315" i="1"/>
  <c r="AJ9318" i="1"/>
  <c r="AJ9321" i="1"/>
  <c r="AJ9324" i="1"/>
  <c r="AJ9327" i="1"/>
  <c r="AJ9330" i="1"/>
  <c r="AJ9333" i="1"/>
  <c r="AJ9336" i="1"/>
  <c r="AJ9339" i="1"/>
  <c r="AJ9342" i="1"/>
  <c r="AJ9345" i="1"/>
  <c r="AJ9348" i="1"/>
  <c r="AJ9351" i="1"/>
  <c r="AJ9354" i="1"/>
  <c r="AJ9357" i="1"/>
  <c r="AJ9360" i="1"/>
  <c r="AJ9363" i="1"/>
  <c r="AJ9366" i="1"/>
  <c r="AJ9369" i="1"/>
  <c r="AJ9372" i="1"/>
  <c r="AJ9375" i="1"/>
  <c r="AJ9378" i="1"/>
  <c r="AJ9381" i="1"/>
  <c r="AJ9384" i="1"/>
  <c r="AJ9387" i="1"/>
  <c r="AJ9390" i="1"/>
  <c r="AJ9393" i="1"/>
  <c r="AJ9396" i="1"/>
  <c r="AJ9399" i="1"/>
  <c r="AJ9402" i="1"/>
  <c r="AJ9405" i="1"/>
  <c r="AJ9408" i="1"/>
  <c r="AJ9411" i="1"/>
  <c r="AJ9414" i="1"/>
  <c r="AJ9417" i="1"/>
  <c r="AJ9420" i="1"/>
  <c r="AJ9423" i="1"/>
  <c r="AJ9426" i="1"/>
  <c r="AJ9429" i="1"/>
  <c r="AJ9432" i="1"/>
  <c r="AJ9435" i="1"/>
  <c r="AJ9438" i="1"/>
  <c r="AJ9441" i="1"/>
  <c r="AJ9444" i="1"/>
  <c r="AJ9447" i="1"/>
  <c r="AJ9450" i="1"/>
  <c r="AJ9453" i="1"/>
  <c r="AJ9456" i="1"/>
  <c r="AJ9459" i="1"/>
  <c r="AJ9462" i="1"/>
  <c r="AJ9465" i="1"/>
  <c r="AJ9468" i="1"/>
  <c r="AJ9471" i="1"/>
  <c r="AJ9474" i="1"/>
  <c r="AJ9477" i="1"/>
  <c r="AJ9480" i="1"/>
  <c r="AJ9483" i="1"/>
  <c r="AJ9486" i="1"/>
  <c r="AJ9489" i="1"/>
  <c r="AJ9492" i="1"/>
  <c r="AJ9495" i="1"/>
  <c r="AJ9498" i="1"/>
  <c r="AJ9501" i="1"/>
  <c r="AJ9504" i="1"/>
  <c r="AJ9507" i="1"/>
  <c r="AJ9510" i="1"/>
  <c r="AJ9513" i="1"/>
  <c r="AJ9516" i="1"/>
  <c r="AJ9519" i="1"/>
  <c r="AJ9522" i="1"/>
  <c r="AJ9525" i="1"/>
  <c r="AJ9528" i="1"/>
  <c r="AJ9531" i="1"/>
  <c r="AJ9534" i="1"/>
  <c r="AJ9537" i="1"/>
  <c r="AJ9540" i="1"/>
  <c r="AJ9543" i="1"/>
  <c r="AJ9546" i="1"/>
  <c r="AJ9549" i="1"/>
  <c r="AJ9552" i="1"/>
  <c r="AJ9555" i="1"/>
  <c r="AJ9558" i="1"/>
  <c r="AJ9561" i="1"/>
  <c r="AJ9564" i="1"/>
  <c r="AJ9567" i="1"/>
  <c r="AJ9570" i="1"/>
  <c r="AJ9573" i="1"/>
  <c r="AJ9576" i="1"/>
  <c r="AJ9579" i="1"/>
  <c r="AJ9582" i="1"/>
  <c r="AJ9585" i="1"/>
  <c r="AJ9588" i="1"/>
  <c r="AJ9591" i="1"/>
  <c r="AJ9594" i="1"/>
  <c r="AJ9597" i="1"/>
  <c r="AJ9600" i="1"/>
  <c r="AJ9603" i="1"/>
  <c r="AJ9606" i="1"/>
  <c r="AJ9609" i="1"/>
  <c r="AJ9612" i="1"/>
  <c r="AJ9615" i="1"/>
  <c r="AJ9618" i="1"/>
  <c r="AJ9621" i="1"/>
  <c r="AJ9624" i="1"/>
  <c r="AJ9627" i="1"/>
  <c r="AJ9630" i="1"/>
  <c r="AJ9633" i="1"/>
  <c r="AJ9636" i="1"/>
  <c r="AJ9639" i="1"/>
  <c r="AJ9642" i="1"/>
  <c r="AJ9645" i="1"/>
  <c r="AJ9648" i="1"/>
  <c r="AJ9651" i="1"/>
  <c r="AJ9654" i="1"/>
  <c r="AJ9657" i="1"/>
  <c r="AJ9660" i="1"/>
  <c r="AJ9663" i="1"/>
  <c r="AJ9666" i="1"/>
  <c r="AJ9669" i="1"/>
  <c r="AJ9672" i="1"/>
  <c r="AJ9675" i="1"/>
  <c r="AJ9678" i="1"/>
  <c r="AJ9681" i="1"/>
  <c r="AJ9684" i="1"/>
  <c r="AJ9687" i="1"/>
  <c r="AJ9690" i="1"/>
  <c r="AJ9693" i="1"/>
  <c r="AJ9696" i="1"/>
  <c r="AJ9699" i="1"/>
  <c r="AJ9702" i="1"/>
  <c r="AJ9705" i="1"/>
  <c r="AJ9708" i="1"/>
  <c r="AJ9711" i="1"/>
  <c r="AJ9714" i="1"/>
  <c r="AJ9717" i="1"/>
  <c r="AJ9720" i="1"/>
  <c r="AJ9723" i="1"/>
  <c r="AJ9726" i="1"/>
  <c r="AJ9729" i="1"/>
  <c r="AJ9732" i="1"/>
  <c r="AJ9735" i="1"/>
  <c r="AJ9738" i="1"/>
  <c r="AJ9741" i="1"/>
  <c r="AJ9744" i="1"/>
  <c r="AJ9747" i="1"/>
  <c r="AJ9750" i="1"/>
  <c r="AJ9753" i="1"/>
  <c r="AJ9756" i="1"/>
  <c r="AJ9759" i="1"/>
  <c r="AJ9762" i="1"/>
  <c r="AJ9765" i="1"/>
  <c r="AJ9768" i="1"/>
  <c r="AJ9771" i="1"/>
  <c r="AJ9774" i="1"/>
  <c r="AJ9777" i="1"/>
  <c r="AJ9780" i="1"/>
  <c r="AJ9783" i="1"/>
  <c r="AJ9786" i="1"/>
  <c r="AJ9789" i="1"/>
  <c r="AJ9792" i="1"/>
  <c r="AJ9795" i="1"/>
  <c r="AJ9798" i="1"/>
  <c r="AJ9801" i="1"/>
  <c r="AJ9804" i="1"/>
  <c r="AJ9807" i="1"/>
  <c r="AJ9810" i="1"/>
  <c r="AJ9813" i="1"/>
  <c r="AJ9816" i="1"/>
  <c r="AJ9819" i="1"/>
  <c r="AJ9822" i="1"/>
  <c r="AJ9825" i="1"/>
  <c r="AJ9828" i="1"/>
  <c r="AJ9831" i="1"/>
  <c r="AJ9834" i="1"/>
  <c r="AJ9837" i="1"/>
  <c r="AJ9840" i="1"/>
  <c r="AJ9843" i="1"/>
  <c r="AJ9846" i="1"/>
  <c r="AJ9849" i="1"/>
  <c r="AJ9852" i="1"/>
  <c r="AJ9855" i="1"/>
  <c r="AJ9858" i="1"/>
  <c r="AJ9861" i="1"/>
  <c r="AJ9864" i="1"/>
  <c r="AJ9867" i="1"/>
  <c r="AJ9870" i="1"/>
  <c r="AJ9873" i="1"/>
  <c r="AJ9876" i="1"/>
  <c r="AJ9879" i="1"/>
  <c r="AJ9882" i="1"/>
  <c r="AJ9885" i="1"/>
  <c r="AJ9888" i="1"/>
  <c r="AJ9891" i="1"/>
  <c r="AJ9894" i="1"/>
  <c r="AJ9897" i="1"/>
  <c r="AJ9900" i="1"/>
  <c r="AJ9903" i="1"/>
  <c r="AJ9906" i="1"/>
  <c r="AJ9909" i="1"/>
  <c r="AJ9912" i="1"/>
  <c r="AJ9915" i="1"/>
  <c r="AJ9918" i="1"/>
  <c r="AI10854" i="1"/>
  <c r="AI10857" i="1"/>
  <c r="AI10860" i="1"/>
  <c r="AI10863" i="1"/>
  <c r="AI10866" i="1"/>
  <c r="AI10869" i="1"/>
  <c r="AI10872" i="1"/>
  <c r="AI10875" i="1"/>
  <c r="AI10878" i="1"/>
  <c r="AI10881" i="1"/>
  <c r="AI10884" i="1"/>
  <c r="AI10887" i="1"/>
  <c r="AI10890" i="1"/>
  <c r="AI10893" i="1"/>
  <c r="AI10896" i="1"/>
  <c r="AI10899" i="1"/>
  <c r="AI10902" i="1"/>
  <c r="AI10905" i="1"/>
  <c r="AI10908" i="1"/>
  <c r="AI10911" i="1"/>
  <c r="AI10914" i="1"/>
  <c r="AI10917" i="1"/>
  <c r="AI10920" i="1"/>
  <c r="AI10923" i="1"/>
  <c r="AI10926" i="1"/>
  <c r="AI10929" i="1"/>
  <c r="AI10932" i="1"/>
  <c r="AI10935" i="1"/>
  <c r="AI10938" i="1"/>
  <c r="AI10941" i="1"/>
  <c r="AI10944" i="1"/>
  <c r="AI10947" i="1"/>
  <c r="AI10950" i="1"/>
  <c r="AI10953" i="1"/>
  <c r="AI10956" i="1"/>
  <c r="AI10959" i="1"/>
  <c r="AI10962" i="1"/>
  <c r="AI10965" i="1"/>
  <c r="AI10968" i="1"/>
  <c r="AI10971" i="1"/>
  <c r="AI10974" i="1"/>
  <c r="AI10977" i="1"/>
  <c r="AI10980" i="1"/>
  <c r="AI10983" i="1"/>
  <c r="AI10986" i="1"/>
  <c r="AI10989" i="1"/>
  <c r="AI10992" i="1"/>
  <c r="AI10995" i="1"/>
  <c r="AI10998" i="1"/>
  <c r="AI11001" i="1"/>
  <c r="AI11004" i="1"/>
  <c r="AI11007" i="1"/>
  <c r="AI11010" i="1"/>
  <c r="AI11013" i="1"/>
  <c r="AI11016" i="1"/>
  <c r="AI11019" i="1"/>
  <c r="AI11022" i="1"/>
  <c r="AI11025" i="1"/>
  <c r="AI11028" i="1"/>
  <c r="AI11031" i="1"/>
  <c r="AI11034" i="1"/>
  <c r="AI11037" i="1"/>
  <c r="AI11040" i="1"/>
  <c r="AI11043" i="1"/>
  <c r="AI11046" i="1"/>
  <c r="AI11049" i="1"/>
  <c r="AI11052" i="1"/>
  <c r="AI11055" i="1"/>
  <c r="AI11058" i="1"/>
  <c r="AI11061" i="1"/>
  <c r="AI11064" i="1"/>
  <c r="AI11067" i="1"/>
  <c r="AI11070" i="1"/>
  <c r="AI11073" i="1"/>
  <c r="AI11076" i="1"/>
  <c r="AI11079" i="1"/>
  <c r="AI11082" i="1"/>
  <c r="AI11085" i="1"/>
  <c r="AI11088" i="1"/>
  <c r="AI11091" i="1"/>
  <c r="AI11094" i="1"/>
  <c r="AI11097" i="1"/>
  <c r="AI11100" i="1"/>
  <c r="AI11103" i="1"/>
  <c r="AI11106" i="1"/>
  <c r="AI11109" i="1"/>
  <c r="AI11112" i="1"/>
  <c r="AI11115" i="1"/>
  <c r="AI11118" i="1"/>
  <c r="AI11121" i="1"/>
  <c r="AI11124" i="1"/>
  <c r="AI11127" i="1"/>
  <c r="AI11130" i="1"/>
  <c r="AI11133" i="1"/>
  <c r="AI11136" i="1"/>
  <c r="AI11139" i="1"/>
  <c r="AI11142" i="1"/>
  <c r="AI11145" i="1"/>
  <c r="AI11148" i="1"/>
  <c r="AI11151" i="1"/>
  <c r="AI11154" i="1"/>
  <c r="AI11157" i="1"/>
  <c r="AI11160" i="1"/>
  <c r="AI11163" i="1"/>
  <c r="AI11166" i="1"/>
  <c r="AI11169" i="1"/>
  <c r="AI11172" i="1"/>
  <c r="AI11175" i="1"/>
  <c r="AI11178" i="1"/>
  <c r="AI11181" i="1"/>
  <c r="AI11184" i="1"/>
  <c r="AI11187" i="1"/>
  <c r="AI11190" i="1"/>
  <c r="AI11193" i="1"/>
  <c r="AI11196" i="1"/>
  <c r="AI11199" i="1"/>
  <c r="AI11202" i="1"/>
  <c r="AI11205" i="1"/>
  <c r="AI11208" i="1"/>
  <c r="AI11211" i="1"/>
  <c r="AI11214" i="1"/>
  <c r="AI11217" i="1"/>
  <c r="AI11220" i="1"/>
  <c r="AI11223" i="1"/>
  <c r="AI11226" i="1"/>
  <c r="AI11229" i="1"/>
  <c r="AI11232" i="1"/>
  <c r="AI11235" i="1"/>
  <c r="AI11238" i="1"/>
  <c r="AI11241" i="1"/>
  <c r="AI11244" i="1"/>
  <c r="AI11247" i="1"/>
  <c r="AI11250" i="1"/>
  <c r="AI11253" i="1"/>
  <c r="AI11256" i="1"/>
  <c r="AI11259" i="1"/>
  <c r="AI11262" i="1"/>
  <c r="AI11265" i="1"/>
  <c r="AI11268" i="1"/>
  <c r="AI11271" i="1"/>
  <c r="AI11274" i="1"/>
  <c r="AI11277" i="1"/>
  <c r="AI11280" i="1"/>
  <c r="AI11283" i="1"/>
  <c r="AI11286" i="1"/>
  <c r="AI11289" i="1"/>
  <c r="AI11292" i="1"/>
  <c r="AI11295" i="1"/>
  <c r="AI11298" i="1"/>
  <c r="AI11301" i="1"/>
  <c r="AI11304" i="1"/>
  <c r="AI11307" i="1"/>
  <c r="AI11310" i="1"/>
  <c r="AI11313" i="1"/>
  <c r="AI11316" i="1"/>
  <c r="AI11319" i="1"/>
  <c r="AI11322" i="1"/>
  <c r="AI11325" i="1"/>
  <c r="AI11328" i="1"/>
  <c r="AI11331" i="1"/>
  <c r="AI11334" i="1"/>
  <c r="AI11337" i="1"/>
  <c r="AI11340" i="1"/>
  <c r="AI11343" i="1"/>
  <c r="AI11346" i="1"/>
  <c r="AI11349" i="1"/>
  <c r="AI11352" i="1"/>
  <c r="AI11355" i="1"/>
  <c r="AI11358" i="1"/>
  <c r="AI11361" i="1"/>
  <c r="AI11364" i="1"/>
  <c r="AI11367" i="1"/>
  <c r="AI11370" i="1"/>
  <c r="AI11373" i="1"/>
  <c r="AI11376" i="1"/>
  <c r="AI11379" i="1"/>
  <c r="AI11382" i="1"/>
  <c r="AI11385" i="1"/>
  <c r="AI11388" i="1"/>
  <c r="AI11391" i="1"/>
  <c r="AI11394" i="1"/>
  <c r="AI11397" i="1"/>
  <c r="AI11400" i="1"/>
  <c r="AI11403" i="1"/>
  <c r="AI11406" i="1"/>
  <c r="AI11409" i="1"/>
  <c r="AI11412" i="1"/>
  <c r="AI11415" i="1"/>
  <c r="AI11418" i="1"/>
  <c r="AI11421" i="1"/>
  <c r="AI11424" i="1"/>
  <c r="AI11427" i="1"/>
  <c r="AI11430" i="1"/>
  <c r="AI11433" i="1"/>
  <c r="AI11436" i="1"/>
  <c r="AI11439" i="1"/>
  <c r="AI11442" i="1"/>
  <c r="AI11445" i="1"/>
  <c r="AI11448" i="1"/>
  <c r="AI11451" i="1"/>
  <c r="AI11454" i="1"/>
  <c r="AI11457" i="1"/>
  <c r="AI11460" i="1"/>
  <c r="AI11463" i="1"/>
  <c r="AI11466" i="1"/>
  <c r="AI11469" i="1"/>
  <c r="AI11472" i="1"/>
  <c r="AI11475" i="1"/>
  <c r="AI11478" i="1"/>
  <c r="AI11481" i="1"/>
  <c r="AI11484" i="1"/>
  <c r="AI11487" i="1"/>
  <c r="AI11490" i="1"/>
  <c r="AI11493" i="1"/>
  <c r="AI11496" i="1"/>
  <c r="AI11499" i="1"/>
  <c r="AI11502" i="1"/>
  <c r="AI11505" i="1"/>
  <c r="AI11508" i="1"/>
  <c r="AI11511" i="1"/>
  <c r="AI11514" i="1"/>
  <c r="AI11517" i="1"/>
  <c r="AI11520" i="1"/>
  <c r="AI11523" i="1"/>
  <c r="AI11526" i="1"/>
  <c r="AI11529" i="1"/>
  <c r="AI11532" i="1"/>
  <c r="AI11535" i="1"/>
  <c r="AI11538" i="1"/>
  <c r="AI11541" i="1"/>
  <c r="AI11544" i="1"/>
  <c r="AI11547" i="1"/>
  <c r="AI11550" i="1"/>
  <c r="AI11553" i="1"/>
  <c r="AI11556" i="1"/>
  <c r="AI11559" i="1"/>
  <c r="AI11562" i="1"/>
  <c r="AI11565" i="1"/>
  <c r="AI11568" i="1"/>
  <c r="AI11571" i="1"/>
  <c r="AI11574" i="1"/>
  <c r="AI11577" i="1"/>
  <c r="AI11580" i="1"/>
  <c r="AI11583" i="1"/>
  <c r="AI11586" i="1"/>
  <c r="AI11589" i="1"/>
  <c r="AI11592" i="1"/>
  <c r="AI11595" i="1"/>
  <c r="AI11598" i="1"/>
  <c r="AI11601" i="1"/>
  <c r="AI11604" i="1"/>
  <c r="AI11607" i="1"/>
  <c r="AI11610" i="1"/>
  <c r="AI11613" i="1"/>
  <c r="AI11616" i="1"/>
  <c r="AI11619" i="1"/>
  <c r="AI11622" i="1"/>
  <c r="AI11625" i="1"/>
  <c r="AI11628" i="1"/>
  <c r="AI11631" i="1"/>
  <c r="AI11634" i="1"/>
  <c r="AI11637" i="1"/>
  <c r="AI11640" i="1"/>
  <c r="AI11643" i="1"/>
  <c r="AI11646" i="1"/>
  <c r="AI11649" i="1"/>
  <c r="AI11652" i="1"/>
  <c r="AI11655" i="1"/>
  <c r="AI11658" i="1"/>
  <c r="AI11661" i="1"/>
  <c r="AI11664" i="1"/>
  <c r="AI11667" i="1"/>
  <c r="AI11670" i="1"/>
  <c r="AI11673" i="1"/>
  <c r="AI11676" i="1"/>
  <c r="AI11679" i="1"/>
  <c r="AI11682" i="1"/>
  <c r="AI11685" i="1"/>
  <c r="AI11688" i="1"/>
  <c r="AI11691" i="1"/>
  <c r="AI11694" i="1"/>
  <c r="AI11697" i="1"/>
  <c r="AI11700" i="1"/>
  <c r="AI11703" i="1"/>
  <c r="AI11706" i="1"/>
  <c r="AI11709" i="1"/>
  <c r="AI11712" i="1"/>
  <c r="AI11715" i="1"/>
  <c r="AI11718" i="1"/>
  <c r="AI11721" i="1"/>
  <c r="AI11724" i="1"/>
  <c r="AI11727" i="1"/>
  <c r="AI11730" i="1"/>
  <c r="AI11733" i="1"/>
  <c r="AI11736" i="1"/>
  <c r="AI11739" i="1"/>
  <c r="AI11742" i="1"/>
  <c r="AI11745" i="1"/>
  <c r="AI11748" i="1"/>
  <c r="AI11751" i="1"/>
  <c r="AI11754" i="1"/>
  <c r="AI11757" i="1"/>
  <c r="AI11760" i="1"/>
  <c r="AI11763" i="1"/>
  <c r="AI11766" i="1"/>
  <c r="AI11769" i="1"/>
  <c r="AI11772" i="1"/>
  <c r="AI11775" i="1"/>
  <c r="AI11778" i="1"/>
  <c r="AI11781" i="1"/>
  <c r="AI11784" i="1"/>
  <c r="AI11787" i="1"/>
  <c r="AI11790" i="1"/>
  <c r="AI11793" i="1"/>
  <c r="AI11796" i="1"/>
  <c r="AI11799" i="1"/>
  <c r="AI11802" i="1"/>
  <c r="AI11805" i="1"/>
  <c r="AI11808" i="1"/>
  <c r="AI11811" i="1"/>
  <c r="AI11814" i="1"/>
  <c r="AI11817" i="1"/>
  <c r="AI11820" i="1"/>
  <c r="AI11823" i="1"/>
  <c r="AI11826" i="1"/>
  <c r="AI11829" i="1"/>
  <c r="AI11832" i="1"/>
  <c r="AI11835" i="1"/>
  <c r="AI11838" i="1"/>
  <c r="AI11841" i="1"/>
  <c r="AI11844" i="1"/>
  <c r="AI11847" i="1"/>
  <c r="AI11850" i="1"/>
  <c r="AI11853" i="1"/>
  <c r="AI11856" i="1"/>
  <c r="AI11859" i="1"/>
  <c r="AI11862" i="1"/>
  <c r="AI11865" i="1"/>
  <c r="AI11868" i="1"/>
  <c r="AI11871" i="1"/>
  <c r="AI11874" i="1"/>
  <c r="AI11877" i="1"/>
  <c r="AI11880" i="1"/>
  <c r="AI11883" i="1"/>
  <c r="AI11886" i="1"/>
  <c r="AI11889" i="1"/>
  <c r="AI11892" i="1"/>
  <c r="AI11895" i="1"/>
  <c r="AI11898" i="1"/>
  <c r="AI11901" i="1"/>
  <c r="AI11904" i="1"/>
  <c r="AI11907" i="1"/>
  <c r="AI11910" i="1"/>
  <c r="AI11913" i="1"/>
  <c r="AI11916" i="1"/>
  <c r="AI11919" i="1"/>
  <c r="AI11922" i="1"/>
  <c r="AI11925" i="1"/>
  <c r="AI11928" i="1"/>
  <c r="AI11931" i="1"/>
  <c r="AI11934" i="1"/>
  <c r="AI11937" i="1"/>
  <c r="AI11940" i="1"/>
  <c r="AI11943" i="1"/>
  <c r="AI11946" i="1"/>
  <c r="AI11949" i="1"/>
  <c r="AI11952" i="1"/>
  <c r="AI11955" i="1"/>
  <c r="AI11958" i="1"/>
  <c r="AI11961" i="1"/>
  <c r="AI11964" i="1"/>
  <c r="AI11967" i="1"/>
  <c r="AI11970" i="1"/>
  <c r="AI11973" i="1"/>
  <c r="AI11976" i="1"/>
  <c r="AI11979" i="1"/>
  <c r="AI11982" i="1"/>
  <c r="AI11985" i="1"/>
  <c r="AI11988" i="1"/>
  <c r="AI11991" i="1"/>
  <c r="AI11994" i="1"/>
  <c r="AI11997" i="1"/>
  <c r="AI12000" i="1"/>
  <c r="AI12003" i="1"/>
  <c r="AI12006" i="1"/>
  <c r="AI12009" i="1"/>
  <c r="AI12012" i="1"/>
  <c r="AI12015" i="1"/>
  <c r="AI12018" i="1"/>
  <c r="AI12021" i="1"/>
  <c r="AI12024" i="1"/>
  <c r="AI12027" i="1"/>
  <c r="AI12030" i="1"/>
  <c r="AI12033" i="1"/>
  <c r="AI12036" i="1"/>
  <c r="AI12039" i="1"/>
  <c r="AI12042" i="1"/>
  <c r="AI12045" i="1"/>
  <c r="AI12048" i="1"/>
  <c r="AI12051" i="1"/>
  <c r="AI12054" i="1"/>
  <c r="AI12057" i="1"/>
  <c r="AI12060" i="1"/>
  <c r="AI12063" i="1"/>
  <c r="AI12066" i="1"/>
  <c r="AI12069" i="1"/>
  <c r="AI12072" i="1"/>
  <c r="AI12075" i="1"/>
  <c r="AI12078" i="1"/>
  <c r="AI12081" i="1"/>
  <c r="AI12084" i="1"/>
  <c r="AI12087" i="1"/>
  <c r="AI12090" i="1"/>
  <c r="AI12093" i="1"/>
  <c r="AI12096" i="1"/>
  <c r="AI12099" i="1"/>
  <c r="AI12102" i="1"/>
  <c r="AI12105" i="1"/>
  <c r="AI12108" i="1"/>
  <c r="AI12111" i="1"/>
  <c r="AI12114" i="1"/>
  <c r="AI12117" i="1"/>
  <c r="AI12120" i="1"/>
  <c r="AI12123" i="1"/>
  <c r="AI12126" i="1"/>
  <c r="AI12129" i="1"/>
  <c r="AI12132" i="1"/>
  <c r="AI12135" i="1"/>
  <c r="AI12138" i="1"/>
  <c r="AI12141" i="1"/>
  <c r="AI12144" i="1"/>
  <c r="AI12147" i="1"/>
  <c r="AI12150" i="1"/>
  <c r="AI12153" i="1"/>
  <c r="AI12156" i="1"/>
  <c r="AI12159" i="1"/>
  <c r="AI12162" i="1"/>
  <c r="AI12165" i="1"/>
  <c r="AI12168" i="1"/>
  <c r="AI12171" i="1"/>
  <c r="AI12174" i="1"/>
  <c r="AI12177" i="1"/>
  <c r="AI12180" i="1"/>
  <c r="AI12183" i="1"/>
  <c r="AI12186" i="1"/>
  <c r="AI12189" i="1"/>
  <c r="AI12192" i="1"/>
  <c r="AI12195" i="1"/>
  <c r="AI12198" i="1"/>
  <c r="AI12201" i="1"/>
  <c r="AI12204" i="1"/>
  <c r="AI12207" i="1"/>
  <c r="AI12210" i="1"/>
  <c r="AI12213" i="1"/>
  <c r="AI12216" i="1"/>
  <c r="AI12219" i="1"/>
  <c r="AI12222" i="1"/>
  <c r="AI12225" i="1"/>
  <c r="AJ9921" i="1"/>
  <c r="AJ9924" i="1"/>
  <c r="AJ9927" i="1"/>
  <c r="AJ9930" i="1"/>
  <c r="AJ9933" i="1"/>
  <c r="AJ9936" i="1"/>
  <c r="AJ9939" i="1"/>
  <c r="AJ9942" i="1"/>
  <c r="AJ9945" i="1"/>
  <c r="AJ9948" i="1"/>
  <c r="AJ9951" i="1"/>
  <c r="AJ9954" i="1"/>
  <c r="AJ9957" i="1"/>
  <c r="AJ9960" i="1"/>
  <c r="AJ9963" i="1"/>
  <c r="AJ9966" i="1"/>
  <c r="AJ9969" i="1"/>
  <c r="AJ9972" i="1"/>
  <c r="AJ9975" i="1"/>
  <c r="AJ9978" i="1"/>
  <c r="AJ9981" i="1"/>
  <c r="AJ9984" i="1"/>
  <c r="AJ9987" i="1"/>
  <c r="AJ9990" i="1"/>
  <c r="AJ9993" i="1"/>
  <c r="AJ9996" i="1"/>
  <c r="AJ9999" i="1"/>
  <c r="AJ10503" i="1"/>
  <c r="AJ10506" i="1"/>
  <c r="AJ10509" i="1"/>
  <c r="AJ10512" i="1"/>
  <c r="AJ10515" i="1"/>
  <c r="AJ10518" i="1"/>
  <c r="AJ10521" i="1"/>
  <c r="AJ10524" i="1"/>
  <c r="AJ10527" i="1"/>
  <c r="AJ10530" i="1"/>
  <c r="AJ10533" i="1"/>
  <c r="AJ10536" i="1"/>
  <c r="AJ10539" i="1"/>
  <c r="AJ10542" i="1"/>
  <c r="AJ10545" i="1"/>
  <c r="AJ10548" i="1"/>
  <c r="AJ10551" i="1"/>
  <c r="AJ10554" i="1"/>
  <c r="AJ10557" i="1"/>
  <c r="AJ10560" i="1"/>
  <c r="AJ10563" i="1"/>
  <c r="AJ10566" i="1"/>
  <c r="AJ10569" i="1"/>
  <c r="AJ10572" i="1"/>
  <c r="AJ10575" i="1"/>
  <c r="AJ10578" i="1"/>
  <c r="AJ10581" i="1"/>
  <c r="AJ10584" i="1"/>
  <c r="AJ10587" i="1"/>
  <c r="AJ10590" i="1"/>
  <c r="AJ10593" i="1"/>
  <c r="AJ10596" i="1"/>
  <c r="AJ10599" i="1"/>
  <c r="AJ10602" i="1"/>
  <c r="AJ10605" i="1"/>
  <c r="AJ10608" i="1"/>
  <c r="AJ10611" i="1"/>
  <c r="AJ10614" i="1"/>
  <c r="AJ10617" i="1"/>
  <c r="AJ10620" i="1"/>
  <c r="AJ10623" i="1"/>
  <c r="AJ10626" i="1"/>
  <c r="AJ10629" i="1"/>
  <c r="AJ10632" i="1"/>
  <c r="AJ10635" i="1"/>
  <c r="AJ10638" i="1"/>
  <c r="AJ10641" i="1"/>
  <c r="AJ10644" i="1"/>
  <c r="AJ10647" i="1"/>
  <c r="AJ10650" i="1"/>
  <c r="AJ10653" i="1"/>
  <c r="AJ10656" i="1"/>
  <c r="AJ10659" i="1"/>
  <c r="AJ10662" i="1"/>
  <c r="AJ10665" i="1"/>
  <c r="AJ10668" i="1"/>
  <c r="AJ10671" i="1"/>
  <c r="AJ10674" i="1"/>
  <c r="AJ10677" i="1"/>
  <c r="AJ10680" i="1"/>
  <c r="AJ10683" i="1"/>
  <c r="AJ10686" i="1"/>
  <c r="AJ10689" i="1"/>
  <c r="AJ10692" i="1"/>
  <c r="AJ10695" i="1"/>
  <c r="AJ10698" i="1"/>
  <c r="AJ10701" i="1"/>
  <c r="AJ10704" i="1"/>
  <c r="AJ10707" i="1"/>
  <c r="AJ10710" i="1"/>
  <c r="AJ10713" i="1"/>
  <c r="AJ10716" i="1"/>
  <c r="AJ10719" i="1"/>
  <c r="AJ10722" i="1"/>
  <c r="AJ10725" i="1"/>
  <c r="AJ10728" i="1"/>
  <c r="AJ10731" i="1"/>
  <c r="AJ10734" i="1"/>
  <c r="AJ10737" i="1"/>
  <c r="AJ10740" i="1"/>
  <c r="AJ10743" i="1"/>
  <c r="AJ10746" i="1"/>
  <c r="AJ10749" i="1"/>
  <c r="AJ10752" i="1"/>
  <c r="AJ10755" i="1"/>
  <c r="AJ10758" i="1"/>
  <c r="AJ10761" i="1"/>
  <c r="AJ10764" i="1"/>
  <c r="AJ10767" i="1"/>
  <c r="AJ10770" i="1"/>
  <c r="AJ10773" i="1"/>
  <c r="AJ10776" i="1"/>
  <c r="AJ10779" i="1"/>
  <c r="AJ10782" i="1"/>
  <c r="AJ10785" i="1"/>
  <c r="AJ10788" i="1"/>
  <c r="AJ10791" i="1"/>
  <c r="AJ10794" i="1"/>
  <c r="AJ10797" i="1"/>
  <c r="AJ10800" i="1"/>
  <c r="AJ10803" i="1"/>
  <c r="AJ10806" i="1"/>
  <c r="AJ10809" i="1"/>
  <c r="AJ10812" i="1"/>
  <c r="AJ10815" i="1"/>
  <c r="AJ10818" i="1"/>
  <c r="AJ10821" i="1"/>
  <c r="AJ10824" i="1"/>
  <c r="AJ10827" i="1"/>
  <c r="AJ10830" i="1"/>
  <c r="AJ10833" i="1"/>
  <c r="AJ10836" i="1"/>
  <c r="AJ10839" i="1"/>
  <c r="AJ10842" i="1"/>
  <c r="AJ10845" i="1"/>
  <c r="AJ10848" i="1"/>
  <c r="AJ10851" i="1"/>
  <c r="AJ10854" i="1"/>
  <c r="AJ10857" i="1"/>
  <c r="AJ10860" i="1"/>
  <c r="AJ10863" i="1"/>
  <c r="AJ10866" i="1"/>
  <c r="AJ10869" i="1"/>
  <c r="AJ10872" i="1"/>
  <c r="AJ10875" i="1"/>
  <c r="AJ10878" i="1"/>
  <c r="AJ10881" i="1"/>
  <c r="AJ10884" i="1"/>
  <c r="AJ10887" i="1"/>
  <c r="AJ10890" i="1"/>
  <c r="AJ10893" i="1"/>
  <c r="AJ10896" i="1"/>
  <c r="AJ10899" i="1"/>
  <c r="AJ10902" i="1"/>
  <c r="AJ10905" i="1"/>
  <c r="AJ10908" i="1"/>
  <c r="AJ10911" i="1"/>
  <c r="AJ10914" i="1"/>
  <c r="AJ10917" i="1"/>
  <c r="AJ10920" i="1"/>
  <c r="AJ10923" i="1"/>
  <c r="AJ10926" i="1"/>
  <c r="AJ10929" i="1"/>
  <c r="AJ10932" i="1"/>
  <c r="AJ10935" i="1"/>
  <c r="AJ10938" i="1"/>
  <c r="AJ10941" i="1"/>
  <c r="AJ10944" i="1"/>
  <c r="AJ10947" i="1"/>
  <c r="AJ10950" i="1"/>
  <c r="AJ10953" i="1"/>
  <c r="AJ10956" i="1"/>
  <c r="AJ10959" i="1"/>
  <c r="AJ10962" i="1"/>
  <c r="AJ10965" i="1"/>
  <c r="AJ10968" i="1"/>
  <c r="AJ10971" i="1"/>
  <c r="AJ10974" i="1"/>
  <c r="AJ10977" i="1"/>
  <c r="AJ10980" i="1"/>
  <c r="AJ10983" i="1"/>
  <c r="AJ10986" i="1"/>
  <c r="AJ10989" i="1"/>
  <c r="AJ10992" i="1"/>
  <c r="AJ10995" i="1"/>
  <c r="AJ10998" i="1"/>
  <c r="AJ11001" i="1"/>
  <c r="AJ11004" i="1"/>
  <c r="AJ11007" i="1"/>
  <c r="AJ11010" i="1"/>
  <c r="AJ11013" i="1"/>
  <c r="AJ11016" i="1"/>
  <c r="AJ11019" i="1"/>
  <c r="AJ11022" i="1"/>
  <c r="AJ11025" i="1"/>
  <c r="AJ11028" i="1"/>
  <c r="AJ11031" i="1"/>
  <c r="AJ11034" i="1"/>
  <c r="AJ11037" i="1"/>
  <c r="AJ11040" i="1"/>
  <c r="AJ11043" i="1"/>
  <c r="AJ11046" i="1"/>
  <c r="AJ11049" i="1"/>
  <c r="AJ11052" i="1"/>
  <c r="AJ11055" i="1"/>
  <c r="AJ11058" i="1"/>
  <c r="AJ11061" i="1"/>
  <c r="AJ11064" i="1"/>
  <c r="AJ11067" i="1"/>
  <c r="AJ11070" i="1"/>
  <c r="AJ11073" i="1"/>
  <c r="AJ11076" i="1"/>
  <c r="AJ11079" i="1"/>
  <c r="AJ11082" i="1"/>
  <c r="AJ11085" i="1"/>
  <c r="AJ11088" i="1"/>
  <c r="AJ11091" i="1"/>
  <c r="AJ11094" i="1"/>
  <c r="AJ11097" i="1"/>
  <c r="AJ11100" i="1"/>
  <c r="AJ11103" i="1"/>
  <c r="AJ11106" i="1"/>
  <c r="AJ11109" i="1"/>
  <c r="AJ11112" i="1"/>
  <c r="AJ11115" i="1"/>
  <c r="AJ11118" i="1"/>
  <c r="AJ11121" i="1"/>
  <c r="AJ11124" i="1"/>
  <c r="AJ11127" i="1"/>
  <c r="AJ11130" i="1"/>
  <c r="AJ11133" i="1"/>
  <c r="AJ11136" i="1"/>
  <c r="AJ11139" i="1"/>
  <c r="AJ11142" i="1"/>
  <c r="AJ11145" i="1"/>
  <c r="AJ11148" i="1"/>
  <c r="AJ11151" i="1"/>
  <c r="AJ11154" i="1"/>
  <c r="AJ11157" i="1"/>
  <c r="AJ11160" i="1"/>
  <c r="AJ11163" i="1"/>
  <c r="AJ11166" i="1"/>
  <c r="AJ11169" i="1"/>
  <c r="AJ11172" i="1"/>
  <c r="AJ11175" i="1"/>
  <c r="AJ11178" i="1"/>
  <c r="AJ11181" i="1"/>
  <c r="AJ11184" i="1"/>
  <c r="AJ11187" i="1"/>
  <c r="AJ11190" i="1"/>
  <c r="AJ11445" i="1"/>
  <c r="AJ11448" i="1"/>
  <c r="AJ11451" i="1"/>
  <c r="AJ11454" i="1"/>
  <c r="AJ11457" i="1"/>
  <c r="AJ11460" i="1"/>
  <c r="AJ11463" i="1"/>
  <c r="AJ11466" i="1"/>
  <c r="AJ11469" i="1"/>
  <c r="AJ11472" i="1"/>
  <c r="AJ11475" i="1"/>
  <c r="AJ11478" i="1"/>
  <c r="AJ11481" i="1"/>
  <c r="AJ11484" i="1"/>
  <c r="AJ11487" i="1"/>
  <c r="AJ11490" i="1"/>
  <c r="AJ11493" i="1"/>
  <c r="AJ11496" i="1"/>
  <c r="AJ11499" i="1"/>
  <c r="AJ11502" i="1"/>
  <c r="AJ11505" i="1"/>
  <c r="AJ11508" i="1"/>
  <c r="AJ11511" i="1"/>
  <c r="AJ11514" i="1"/>
  <c r="AJ11517" i="1"/>
  <c r="AJ11520" i="1"/>
  <c r="AJ11523" i="1"/>
  <c r="AJ11526" i="1"/>
  <c r="AJ11529" i="1"/>
  <c r="AJ11532" i="1"/>
  <c r="AJ11535" i="1"/>
  <c r="AJ11538" i="1"/>
  <c r="AJ11541" i="1"/>
  <c r="AJ11544" i="1"/>
  <c r="AJ11547" i="1"/>
  <c r="AJ11550" i="1"/>
  <c r="AJ11553" i="1"/>
  <c r="AJ11556" i="1"/>
  <c r="AJ11559" i="1"/>
  <c r="AJ11562" i="1"/>
  <c r="AJ11565" i="1"/>
  <c r="AJ11568" i="1"/>
  <c r="AJ11571" i="1"/>
  <c r="AJ11574" i="1"/>
  <c r="AJ11577" i="1"/>
  <c r="AJ11580" i="1"/>
  <c r="AJ11583" i="1"/>
  <c r="AJ11586" i="1"/>
  <c r="AJ11589" i="1"/>
  <c r="AJ11592" i="1"/>
  <c r="AJ11595" i="1"/>
  <c r="AJ11598" i="1"/>
  <c r="AJ11601" i="1"/>
  <c r="AJ11604" i="1"/>
  <c r="AJ11607" i="1"/>
  <c r="AJ11610" i="1"/>
  <c r="AJ11613" i="1"/>
  <c r="AJ11616" i="1"/>
  <c r="AJ11619" i="1"/>
  <c r="AJ11622" i="1"/>
  <c r="AJ11625" i="1"/>
  <c r="AJ11628" i="1"/>
  <c r="AJ11631" i="1"/>
  <c r="AJ11634" i="1"/>
  <c r="AJ11637" i="1"/>
  <c r="AJ11640" i="1"/>
  <c r="AJ11643" i="1"/>
  <c r="AJ11646" i="1"/>
  <c r="AJ11649" i="1"/>
  <c r="AJ11652" i="1"/>
  <c r="AJ11655" i="1"/>
  <c r="AJ11658" i="1"/>
  <c r="AJ11661" i="1"/>
  <c r="AJ11664" i="1"/>
  <c r="AJ11667" i="1"/>
  <c r="AJ11670" i="1"/>
  <c r="AJ11673" i="1"/>
  <c r="AJ11676" i="1"/>
  <c r="AJ11679" i="1"/>
  <c r="AJ11682" i="1"/>
  <c r="AJ11685" i="1"/>
  <c r="AJ11688" i="1"/>
  <c r="AJ11691" i="1"/>
  <c r="AJ11694" i="1"/>
  <c r="AI12228" i="1"/>
  <c r="AI12231" i="1"/>
  <c r="AI12234" i="1"/>
  <c r="AI12237" i="1"/>
  <c r="AI12240" i="1"/>
  <c r="AI12243" i="1"/>
  <c r="AI12246" i="1"/>
  <c r="AI12249" i="1"/>
  <c r="AI12252" i="1"/>
  <c r="AI12255" i="1"/>
  <c r="AI12258" i="1"/>
  <c r="AI12261" i="1"/>
  <c r="AI12264" i="1"/>
  <c r="AI12267" i="1"/>
  <c r="AI12270" i="1"/>
  <c r="AI12273" i="1"/>
  <c r="AI12276" i="1"/>
  <c r="AI12279" i="1"/>
  <c r="AI12282" i="1"/>
  <c r="AI12285" i="1"/>
  <c r="AI12288" i="1"/>
  <c r="AI12291" i="1"/>
  <c r="AI12294" i="1"/>
  <c r="AI12297" i="1"/>
  <c r="AI12300" i="1"/>
  <c r="AI12303" i="1"/>
  <c r="AI12306" i="1"/>
  <c r="AI12309" i="1"/>
  <c r="AI12312" i="1"/>
  <c r="AI12315" i="1"/>
  <c r="AI12318" i="1"/>
  <c r="AI12321" i="1"/>
  <c r="AI12324" i="1"/>
  <c r="AI12327" i="1"/>
  <c r="AI12330" i="1"/>
  <c r="AI12333" i="1"/>
  <c r="AI12336" i="1"/>
  <c r="AI12339" i="1"/>
  <c r="AI12342" i="1"/>
  <c r="AI12345" i="1"/>
  <c r="AI12348" i="1"/>
  <c r="AI12351" i="1"/>
  <c r="AI12354" i="1"/>
  <c r="AI12357" i="1"/>
  <c r="AI12360" i="1"/>
  <c r="AI12363" i="1"/>
  <c r="AI12366" i="1"/>
  <c r="AI12369" i="1"/>
  <c r="AI12372" i="1"/>
  <c r="AI12375" i="1"/>
  <c r="AI12378" i="1"/>
  <c r="AI12381" i="1"/>
  <c r="AI12384" i="1"/>
  <c r="AI12387" i="1"/>
  <c r="AI12390" i="1"/>
  <c r="AI12393" i="1"/>
  <c r="AI12396" i="1"/>
  <c r="AI12399" i="1"/>
  <c r="AI12402" i="1"/>
  <c r="AI12405" i="1"/>
  <c r="AI12408" i="1"/>
  <c r="AI12411" i="1"/>
  <c r="AI12414" i="1"/>
  <c r="AI12417" i="1"/>
  <c r="AI12420" i="1"/>
  <c r="AI12423" i="1"/>
  <c r="AI12426" i="1"/>
  <c r="AI12429" i="1"/>
  <c r="AI12432" i="1"/>
  <c r="AI12435" i="1"/>
  <c r="AI12438" i="1"/>
  <c r="AI12441" i="1"/>
  <c r="AI12444" i="1"/>
  <c r="AI12447" i="1"/>
  <c r="AI12450" i="1"/>
  <c r="AI12453" i="1"/>
  <c r="AI12456" i="1"/>
  <c r="AI12459" i="1"/>
  <c r="AI12462" i="1"/>
  <c r="AI12465" i="1"/>
  <c r="AI12468" i="1"/>
  <c r="AI12471" i="1"/>
  <c r="AI12474" i="1"/>
  <c r="AI12477" i="1"/>
  <c r="AI12480" i="1"/>
  <c r="AI12483" i="1"/>
  <c r="AI12486" i="1"/>
  <c r="AI12489" i="1"/>
  <c r="AI12492" i="1"/>
  <c r="AI12495" i="1"/>
  <c r="AI12498" i="1"/>
  <c r="AI12501" i="1"/>
  <c r="AI12504" i="1"/>
  <c r="AI12507" i="1"/>
  <c r="AI12510" i="1"/>
  <c r="AI12513" i="1"/>
  <c r="AI12516" i="1"/>
  <c r="AI12519" i="1"/>
  <c r="AI12522" i="1"/>
  <c r="AI12525" i="1"/>
  <c r="AI12528" i="1"/>
  <c r="AI12531" i="1"/>
  <c r="AI12534" i="1"/>
  <c r="AI12537" i="1"/>
  <c r="AI12540" i="1"/>
  <c r="AI12543" i="1"/>
  <c r="AI12546" i="1"/>
  <c r="AI12549" i="1"/>
  <c r="AI12552" i="1"/>
  <c r="AI12555" i="1"/>
  <c r="AI12558" i="1"/>
  <c r="AI12561" i="1"/>
  <c r="AI12564" i="1"/>
  <c r="AI12567" i="1"/>
  <c r="AI12570" i="1"/>
  <c r="AI12573" i="1"/>
  <c r="AI12576" i="1"/>
  <c r="AI12579" i="1"/>
  <c r="AI12582" i="1"/>
  <c r="AI12585" i="1"/>
  <c r="AI12588" i="1"/>
  <c r="AI12591" i="1"/>
  <c r="AI12594" i="1"/>
  <c r="AI12597" i="1"/>
  <c r="AI12600" i="1"/>
  <c r="AI12603" i="1"/>
  <c r="AI12606" i="1"/>
  <c r="AI12609" i="1"/>
  <c r="AI12612" i="1"/>
  <c r="AI12615" i="1"/>
  <c r="AI12618" i="1"/>
  <c r="AI12621" i="1"/>
  <c r="AI12624" i="1"/>
  <c r="AI12627" i="1"/>
  <c r="AI12630" i="1"/>
  <c r="AI12633" i="1"/>
  <c r="AI12636" i="1"/>
  <c r="AI12639" i="1"/>
  <c r="AI12642" i="1"/>
  <c r="AI12645" i="1"/>
  <c r="AI12648" i="1"/>
  <c r="AI12651" i="1"/>
  <c r="AI12654" i="1"/>
  <c r="AI12657" i="1"/>
  <c r="AI12660" i="1"/>
  <c r="AI12663" i="1"/>
  <c r="AI12666" i="1"/>
  <c r="AI12669" i="1"/>
  <c r="AI12672" i="1"/>
  <c r="AI12675" i="1"/>
  <c r="AI12678" i="1"/>
  <c r="AI12681" i="1"/>
  <c r="AI12684" i="1"/>
  <c r="AI12687" i="1"/>
  <c r="AI12690" i="1"/>
  <c r="AI12693" i="1"/>
  <c r="AI12696" i="1"/>
  <c r="AI12699" i="1"/>
  <c r="AI12702" i="1"/>
  <c r="AI12705" i="1"/>
  <c r="AI12708" i="1"/>
  <c r="AI12711" i="1"/>
  <c r="AI12714" i="1"/>
  <c r="AI12717" i="1"/>
  <c r="AI12720" i="1"/>
  <c r="AI12723" i="1"/>
  <c r="AI12726" i="1"/>
  <c r="AI12729" i="1"/>
  <c r="AI12732" i="1"/>
  <c r="AI12735" i="1"/>
  <c r="AI12738" i="1"/>
  <c r="AI12741" i="1"/>
  <c r="AI12744" i="1"/>
  <c r="AI12747" i="1"/>
  <c r="AI12750" i="1"/>
  <c r="AI12753" i="1"/>
  <c r="AI12756" i="1"/>
  <c r="AI12759" i="1"/>
  <c r="AI12762" i="1"/>
  <c r="AI12765" i="1"/>
  <c r="AI12768" i="1"/>
  <c r="AI12771" i="1"/>
  <c r="AI12774" i="1"/>
  <c r="AI12777" i="1"/>
  <c r="AI12780" i="1"/>
  <c r="AI12783" i="1"/>
  <c r="AI12786" i="1"/>
  <c r="AI12789" i="1"/>
  <c r="AI12792" i="1"/>
  <c r="AI12795" i="1"/>
  <c r="AI12798" i="1"/>
  <c r="AI12801" i="1"/>
  <c r="AI12804" i="1"/>
  <c r="AI12807" i="1"/>
  <c r="AI12810" i="1"/>
  <c r="AI12813" i="1"/>
  <c r="AI12816" i="1"/>
  <c r="AI12819" i="1"/>
  <c r="AI12822" i="1"/>
  <c r="AI12825" i="1"/>
  <c r="AI12828" i="1"/>
  <c r="AI12831" i="1"/>
  <c r="AI12834" i="1"/>
  <c r="AI12837" i="1"/>
  <c r="AI12840" i="1"/>
  <c r="AI12843" i="1"/>
  <c r="AI12846" i="1"/>
  <c r="AI12849" i="1"/>
  <c r="AI12852" i="1"/>
  <c r="AI12855" i="1"/>
  <c r="AI12858" i="1"/>
  <c r="AI12861" i="1"/>
  <c r="AI12864" i="1"/>
  <c r="AI12867" i="1"/>
  <c r="AI12870" i="1"/>
  <c r="AI12873" i="1"/>
  <c r="AI12876" i="1"/>
  <c r="AI12879" i="1"/>
  <c r="AI12882" i="1"/>
  <c r="AI12885" i="1"/>
  <c r="AI12888" i="1"/>
  <c r="AI12891" i="1"/>
  <c r="AI12894" i="1"/>
  <c r="AI12897" i="1"/>
  <c r="AI12900" i="1"/>
  <c r="AI12903" i="1"/>
  <c r="AI12906" i="1"/>
  <c r="AI12909" i="1"/>
  <c r="AI12912" i="1"/>
  <c r="AI12915" i="1"/>
  <c r="AI12918" i="1"/>
  <c r="AI12921" i="1"/>
  <c r="AI12924" i="1"/>
  <c r="AI12927" i="1"/>
  <c r="AI12930" i="1"/>
  <c r="AI12933" i="1"/>
  <c r="AI12936" i="1"/>
  <c r="AI12939" i="1"/>
  <c r="AI12942" i="1"/>
  <c r="AI12945" i="1"/>
  <c r="AI12948" i="1"/>
  <c r="AI12951" i="1"/>
  <c r="AI12954" i="1"/>
  <c r="AI12957" i="1"/>
  <c r="AI12960" i="1"/>
  <c r="AI12963" i="1"/>
  <c r="AI12966" i="1"/>
  <c r="AI12969" i="1"/>
  <c r="AI12972" i="1"/>
  <c r="AI12975" i="1"/>
  <c r="AI12978" i="1"/>
  <c r="AI12981" i="1"/>
  <c r="AI12984" i="1"/>
  <c r="AI12987" i="1"/>
  <c r="AI12990" i="1"/>
  <c r="AI12993" i="1"/>
  <c r="AI12996" i="1"/>
  <c r="AI12999" i="1"/>
  <c r="AI13002" i="1"/>
  <c r="AI13005" i="1"/>
  <c r="AI13008" i="1"/>
  <c r="AI13011" i="1"/>
  <c r="AI13014" i="1"/>
  <c r="AI13017" i="1"/>
  <c r="AI13020" i="1"/>
  <c r="AI13023" i="1"/>
  <c r="AI13026" i="1"/>
  <c r="AI13029" i="1"/>
  <c r="AI13032" i="1"/>
  <c r="AI13035" i="1"/>
  <c r="AI13038" i="1"/>
  <c r="AI13041" i="1"/>
  <c r="AI13044" i="1"/>
  <c r="AI13047" i="1"/>
  <c r="AI13050" i="1"/>
  <c r="AI13053" i="1"/>
  <c r="AI13056" i="1"/>
  <c r="AI13059" i="1"/>
  <c r="AI13062" i="1"/>
  <c r="AI13065" i="1"/>
  <c r="AI13068" i="1"/>
  <c r="AI13071" i="1"/>
  <c r="AI13074" i="1"/>
  <c r="AI13077" i="1"/>
  <c r="AI13080" i="1"/>
  <c r="AI13083" i="1"/>
  <c r="AI13086" i="1"/>
  <c r="AI13089" i="1"/>
  <c r="AI13092" i="1"/>
  <c r="AI13095" i="1"/>
  <c r="AI13098" i="1"/>
  <c r="AI13101" i="1"/>
  <c r="AI13104" i="1"/>
  <c r="AI13107" i="1"/>
  <c r="AI13110" i="1"/>
  <c r="AI13113" i="1"/>
  <c r="AI13116" i="1"/>
  <c r="AI13119" i="1"/>
  <c r="AI13122" i="1"/>
  <c r="AI13125" i="1"/>
  <c r="AI13128" i="1"/>
  <c r="AI13131" i="1"/>
  <c r="AI13134" i="1"/>
  <c r="AI13137" i="1"/>
  <c r="AI13140" i="1"/>
  <c r="AI13143" i="1"/>
  <c r="AI13146" i="1"/>
  <c r="AI13149" i="1"/>
  <c r="AI13152" i="1"/>
  <c r="AI13155" i="1"/>
  <c r="AI13158" i="1"/>
  <c r="AI13161" i="1"/>
  <c r="AI13164" i="1"/>
  <c r="AI13167" i="1"/>
  <c r="AI13170" i="1"/>
  <c r="AI13173" i="1"/>
  <c r="AI13176" i="1"/>
  <c r="AI13179" i="1"/>
  <c r="AI13182" i="1"/>
  <c r="AI13185" i="1"/>
  <c r="AI13188" i="1"/>
  <c r="AI13191" i="1"/>
  <c r="AI13194" i="1"/>
  <c r="AI13197" i="1"/>
  <c r="AI13200" i="1"/>
  <c r="AI13203" i="1"/>
  <c r="AI13206" i="1"/>
  <c r="AI13209" i="1"/>
  <c r="AI13212" i="1"/>
  <c r="AI13215" i="1"/>
  <c r="AI13218" i="1"/>
  <c r="AI13221" i="1"/>
  <c r="AI13224" i="1"/>
  <c r="AI13227" i="1"/>
  <c r="AI13230" i="1"/>
  <c r="AI13233" i="1"/>
  <c r="AI13236" i="1"/>
  <c r="AI13239" i="1"/>
  <c r="AI13242" i="1"/>
  <c r="AI13245" i="1"/>
  <c r="AI13248" i="1"/>
  <c r="AJ11697" i="1"/>
  <c r="AJ11700" i="1"/>
  <c r="AJ11703" i="1"/>
  <c r="AJ11706" i="1"/>
  <c r="AJ11709" i="1"/>
  <c r="AJ11712" i="1"/>
  <c r="AJ11715" i="1"/>
  <c r="AJ11718" i="1"/>
  <c r="AJ11721" i="1"/>
  <c r="AJ11724" i="1"/>
  <c r="AJ11727" i="1"/>
  <c r="AJ11730" i="1"/>
  <c r="AJ11733" i="1"/>
  <c r="AJ11736" i="1"/>
  <c r="AJ11739" i="1"/>
  <c r="AJ11742" i="1"/>
  <c r="AJ11745" i="1"/>
  <c r="AJ11748" i="1"/>
  <c r="AJ11751" i="1"/>
  <c r="AJ11754" i="1"/>
  <c r="AJ11757" i="1"/>
  <c r="AJ11760" i="1"/>
  <c r="AJ11763" i="1"/>
  <c r="AJ11766" i="1"/>
  <c r="AJ11769" i="1"/>
  <c r="AJ11772" i="1"/>
  <c r="AJ11775" i="1"/>
  <c r="AJ11778" i="1"/>
  <c r="AJ11781" i="1"/>
  <c r="AJ11784" i="1"/>
  <c r="AJ11787" i="1"/>
  <c r="AJ11790" i="1"/>
  <c r="AJ11793" i="1"/>
  <c r="AJ11796" i="1"/>
  <c r="AJ11799" i="1"/>
  <c r="AJ11802" i="1"/>
  <c r="AJ11805" i="1"/>
  <c r="AJ11808" i="1"/>
  <c r="AJ11811" i="1"/>
  <c r="AJ11814" i="1"/>
  <c r="AJ11817" i="1"/>
  <c r="AJ11820" i="1"/>
  <c r="AJ11823" i="1"/>
  <c r="AJ11826" i="1"/>
  <c r="AJ11829" i="1"/>
  <c r="AJ11832" i="1"/>
  <c r="AJ11835" i="1"/>
  <c r="AJ11838" i="1"/>
  <c r="AJ11841" i="1"/>
  <c r="AJ11844" i="1"/>
  <c r="AJ11847" i="1"/>
  <c r="AJ11850" i="1"/>
  <c r="AJ11853" i="1"/>
  <c r="AJ11856" i="1"/>
  <c r="AJ11859" i="1"/>
  <c r="AJ11862" i="1"/>
  <c r="AJ11865" i="1"/>
  <c r="AJ11868" i="1"/>
  <c r="AJ11871" i="1"/>
  <c r="AJ11874" i="1"/>
  <c r="AJ11877" i="1"/>
  <c r="AJ11880" i="1"/>
  <c r="AJ11883" i="1"/>
  <c r="AJ11886" i="1"/>
  <c r="AJ11889" i="1"/>
  <c r="AJ11892" i="1"/>
  <c r="AJ11895" i="1"/>
  <c r="AJ11898" i="1"/>
  <c r="AJ11901" i="1"/>
  <c r="AJ11904" i="1"/>
  <c r="AJ11907" i="1"/>
  <c r="AJ11910" i="1"/>
  <c r="AJ11913" i="1"/>
  <c r="AJ11916" i="1"/>
  <c r="AJ11919" i="1"/>
  <c r="AJ11922" i="1"/>
  <c r="AJ11925" i="1"/>
  <c r="AJ11928" i="1"/>
  <c r="AJ11931" i="1"/>
  <c r="AJ11934" i="1"/>
  <c r="AJ11937" i="1"/>
  <c r="AJ11940" i="1"/>
  <c r="AJ11943" i="1"/>
  <c r="AJ11946" i="1"/>
  <c r="AJ11949" i="1"/>
  <c r="AJ11952" i="1"/>
  <c r="AJ11955" i="1"/>
  <c r="AJ11958" i="1"/>
  <c r="AJ11961" i="1"/>
  <c r="AJ11964" i="1"/>
  <c r="AJ11967" i="1"/>
  <c r="AJ11970" i="1"/>
  <c r="AJ11973" i="1"/>
  <c r="AJ11976" i="1"/>
  <c r="AJ11979" i="1"/>
  <c r="AJ11982" i="1"/>
  <c r="AJ11985" i="1"/>
  <c r="AJ11988" i="1"/>
  <c r="AJ11991" i="1"/>
  <c r="AJ11994" i="1"/>
  <c r="AJ11997" i="1"/>
  <c r="AJ12000" i="1"/>
  <c r="AJ12003" i="1"/>
  <c r="AJ12006" i="1"/>
  <c r="AJ12009" i="1"/>
  <c r="AJ12012" i="1"/>
  <c r="AJ12015" i="1"/>
  <c r="AJ12018" i="1"/>
  <c r="AJ12021" i="1"/>
  <c r="AJ12024" i="1"/>
  <c r="AJ12027" i="1"/>
  <c r="AJ12030" i="1"/>
  <c r="AJ12033" i="1"/>
  <c r="AJ12036" i="1"/>
  <c r="AJ12039" i="1"/>
  <c r="AJ12042" i="1"/>
  <c r="AJ12045" i="1"/>
  <c r="AJ12048" i="1"/>
  <c r="AJ12051" i="1"/>
  <c r="AJ12054" i="1"/>
  <c r="AJ12057" i="1"/>
  <c r="AJ12060" i="1"/>
  <c r="AJ12063" i="1"/>
  <c r="AJ12066" i="1"/>
  <c r="AJ12069" i="1"/>
  <c r="AJ12072" i="1"/>
  <c r="AJ12075" i="1"/>
  <c r="AJ12078" i="1"/>
  <c r="AJ12081" i="1"/>
  <c r="AJ12084" i="1"/>
  <c r="AJ12087" i="1"/>
  <c r="AJ12090" i="1"/>
  <c r="AJ12093" i="1"/>
  <c r="AJ12096" i="1"/>
  <c r="AJ12099" i="1"/>
  <c r="AJ12102" i="1"/>
  <c r="AJ12105" i="1"/>
  <c r="AJ12108" i="1"/>
  <c r="AJ12111" i="1"/>
  <c r="AJ12114" i="1"/>
  <c r="AJ12117" i="1"/>
  <c r="AJ12120" i="1"/>
  <c r="AJ12123" i="1"/>
  <c r="AJ12126" i="1"/>
  <c r="AJ12129" i="1"/>
  <c r="AJ12132" i="1"/>
  <c r="AJ12135" i="1"/>
  <c r="AJ12138" i="1"/>
  <c r="AJ12141" i="1"/>
  <c r="AJ12144" i="1"/>
  <c r="AJ12147" i="1"/>
  <c r="AJ12150" i="1"/>
  <c r="AJ12153" i="1"/>
  <c r="AJ12156" i="1"/>
  <c r="AJ12159" i="1"/>
  <c r="AJ12162" i="1"/>
  <c r="AJ12165" i="1"/>
  <c r="AJ12168" i="1"/>
  <c r="AJ12171" i="1"/>
  <c r="AJ12174" i="1"/>
  <c r="AJ12177" i="1"/>
  <c r="AJ12180" i="1"/>
  <c r="AJ12183" i="1"/>
  <c r="AJ12186" i="1"/>
  <c r="AJ12189" i="1"/>
  <c r="AJ12192" i="1"/>
  <c r="AJ12195" i="1"/>
  <c r="AJ12198" i="1"/>
  <c r="AJ12201" i="1"/>
  <c r="AJ12204" i="1"/>
  <c r="AJ12207" i="1"/>
  <c r="AJ12210" i="1"/>
  <c r="AJ12213" i="1"/>
  <c r="AJ12216" i="1"/>
  <c r="AJ12219" i="1"/>
  <c r="AJ12222" i="1"/>
  <c r="AJ12225" i="1"/>
  <c r="AJ12228" i="1"/>
  <c r="AJ12231" i="1"/>
  <c r="AJ12234" i="1"/>
  <c r="AJ12237" i="1"/>
  <c r="AJ12240" i="1"/>
  <c r="AJ12243" i="1"/>
  <c r="AJ12246" i="1"/>
  <c r="AJ12249" i="1"/>
  <c r="AJ12252" i="1"/>
  <c r="AJ12255" i="1"/>
  <c r="AJ12258" i="1"/>
  <c r="AJ12261" i="1"/>
  <c r="AJ12264" i="1"/>
  <c r="AJ12267" i="1"/>
  <c r="AJ12270" i="1"/>
  <c r="AJ12273" i="1"/>
  <c r="AJ12276" i="1"/>
  <c r="AJ12279" i="1"/>
  <c r="AJ12282" i="1"/>
  <c r="AJ12285" i="1"/>
  <c r="AJ12288" i="1"/>
  <c r="AJ12291" i="1"/>
  <c r="AJ12294" i="1"/>
  <c r="AJ12297" i="1"/>
  <c r="AJ12300" i="1"/>
  <c r="AJ12303" i="1"/>
  <c r="AJ12306" i="1"/>
  <c r="AJ12309" i="1"/>
  <c r="AJ12312" i="1"/>
  <c r="AJ12315" i="1"/>
  <c r="AJ12318" i="1"/>
  <c r="AJ12321" i="1"/>
  <c r="AJ12324" i="1"/>
  <c r="AJ12327" i="1"/>
  <c r="AJ12330" i="1"/>
  <c r="AJ12333" i="1"/>
  <c r="AJ12336" i="1"/>
  <c r="AJ12339" i="1"/>
  <c r="AJ12342" i="1"/>
  <c r="AJ12345" i="1"/>
  <c r="AJ12348" i="1"/>
  <c r="AJ12351" i="1"/>
  <c r="AJ12354" i="1"/>
  <c r="AJ12357" i="1"/>
  <c r="AJ12360" i="1"/>
  <c r="AJ12363" i="1"/>
  <c r="AJ12366" i="1"/>
  <c r="AJ12369" i="1"/>
  <c r="AJ12372" i="1"/>
  <c r="AJ12375" i="1"/>
  <c r="AJ12378" i="1"/>
  <c r="AJ12381" i="1"/>
  <c r="AJ12384" i="1"/>
  <c r="AJ12387" i="1"/>
  <c r="AJ12390" i="1"/>
  <c r="AJ12393" i="1"/>
  <c r="AJ12396" i="1"/>
  <c r="AJ12399" i="1"/>
  <c r="AJ12402" i="1"/>
  <c r="AJ12405" i="1"/>
  <c r="AJ12408" i="1"/>
  <c r="AJ12411" i="1"/>
  <c r="AJ12414" i="1"/>
  <c r="AJ12417" i="1"/>
  <c r="AJ12420" i="1"/>
  <c r="AJ12423" i="1"/>
  <c r="AJ12426" i="1"/>
  <c r="AJ12429" i="1"/>
  <c r="AJ12432" i="1"/>
  <c r="AJ12435" i="1"/>
  <c r="AJ12438" i="1"/>
  <c r="AJ12441" i="1"/>
  <c r="AJ12444" i="1"/>
  <c r="AJ12447" i="1"/>
  <c r="AJ12450" i="1"/>
  <c r="AJ12453" i="1"/>
  <c r="AJ12456" i="1"/>
  <c r="AJ12459" i="1"/>
  <c r="AJ12462" i="1"/>
  <c r="AJ12465" i="1"/>
  <c r="AJ12468" i="1"/>
  <c r="AJ12471" i="1"/>
  <c r="AJ12474" i="1"/>
  <c r="AJ12477" i="1"/>
  <c r="AJ12480" i="1"/>
  <c r="AJ12483" i="1"/>
  <c r="AJ12486" i="1"/>
  <c r="AJ12489" i="1"/>
  <c r="AJ12492" i="1"/>
  <c r="AJ12495" i="1"/>
  <c r="AJ12498" i="1"/>
  <c r="AJ12501" i="1"/>
  <c r="AJ12504" i="1"/>
  <c r="AJ12507" i="1"/>
  <c r="AJ12510" i="1"/>
  <c r="AJ12513" i="1"/>
  <c r="AJ12516" i="1"/>
  <c r="AJ12519" i="1"/>
  <c r="AJ12522" i="1"/>
  <c r="AJ12525" i="1"/>
  <c r="AJ12528" i="1"/>
  <c r="AJ12531" i="1"/>
  <c r="AJ12534" i="1"/>
  <c r="AJ12537" i="1"/>
  <c r="AJ12540" i="1"/>
  <c r="AJ12543" i="1"/>
  <c r="AJ12546" i="1"/>
  <c r="AJ12549" i="1"/>
  <c r="AJ12552" i="1"/>
  <c r="AJ12555" i="1"/>
  <c r="AJ12558" i="1"/>
  <c r="AJ12561" i="1"/>
  <c r="AJ12564" i="1"/>
  <c r="AJ12567" i="1"/>
  <c r="AJ12570" i="1"/>
  <c r="AJ12573" i="1"/>
  <c r="AJ12576" i="1"/>
  <c r="AJ12579" i="1"/>
  <c r="AJ12582" i="1"/>
  <c r="AJ12585" i="1"/>
  <c r="AI13251" i="1"/>
  <c r="AI13254" i="1"/>
  <c r="AI13257" i="1"/>
  <c r="AI13260" i="1"/>
  <c r="AI13263" i="1"/>
  <c r="AI13266" i="1"/>
  <c r="AI13269" i="1"/>
  <c r="AI13272" i="1"/>
  <c r="AI13275" i="1"/>
  <c r="AI13278" i="1"/>
  <c r="AI13281" i="1"/>
  <c r="AI13284" i="1"/>
  <c r="AI13287" i="1"/>
  <c r="AI13290" i="1"/>
  <c r="AI13293" i="1"/>
  <c r="AI13296" i="1"/>
  <c r="AI13299" i="1"/>
  <c r="AI13302" i="1"/>
  <c r="AI13305" i="1"/>
  <c r="AI13308" i="1"/>
  <c r="AI13311" i="1"/>
  <c r="AI13314" i="1"/>
  <c r="AI13317" i="1"/>
  <c r="AI13320" i="1"/>
  <c r="AI13323" i="1"/>
  <c r="AI13326" i="1"/>
  <c r="AI13329" i="1"/>
  <c r="AI13332" i="1"/>
  <c r="AI13335" i="1"/>
  <c r="AI13338" i="1"/>
  <c r="AI13341" i="1"/>
  <c r="AI13344" i="1"/>
  <c r="AI13347" i="1"/>
  <c r="AI13350" i="1"/>
  <c r="AI13353" i="1"/>
  <c r="AI13356" i="1"/>
  <c r="AI13359" i="1"/>
  <c r="AI13362" i="1"/>
  <c r="AI13365" i="1"/>
  <c r="AI13368" i="1"/>
  <c r="AI13371" i="1"/>
  <c r="AI13374" i="1"/>
  <c r="AI13377" i="1"/>
  <c r="AI13380" i="1"/>
  <c r="AI13383" i="1"/>
  <c r="AI13386" i="1"/>
  <c r="AI13389" i="1"/>
  <c r="AI13392" i="1"/>
  <c r="AI13395" i="1"/>
  <c r="AI13398" i="1"/>
  <c r="AI13401" i="1"/>
  <c r="AI13404" i="1"/>
  <c r="AI13407" i="1"/>
  <c r="AI13410" i="1"/>
  <c r="AI13413" i="1"/>
  <c r="AI13416" i="1"/>
  <c r="AI13419" i="1"/>
  <c r="AI13422" i="1"/>
  <c r="AI13425" i="1"/>
  <c r="AI13428" i="1"/>
  <c r="AI13431" i="1"/>
  <c r="AI13434" i="1"/>
  <c r="AI13437" i="1"/>
  <c r="AI13440" i="1"/>
  <c r="AI13443" i="1"/>
  <c r="AI13446" i="1"/>
  <c r="AI13449" i="1"/>
  <c r="AI13452" i="1"/>
  <c r="AI13455" i="1"/>
  <c r="AI13458" i="1"/>
  <c r="AI13461" i="1"/>
  <c r="AI13464" i="1"/>
  <c r="AI13467" i="1"/>
  <c r="AI13470" i="1"/>
  <c r="AI13473" i="1"/>
  <c r="AI13476" i="1"/>
  <c r="AI13479" i="1"/>
  <c r="AI13482" i="1"/>
  <c r="AI13485" i="1"/>
  <c r="AI13488" i="1"/>
  <c r="AI13491" i="1"/>
  <c r="AI13494" i="1"/>
  <c r="AI13497" i="1"/>
  <c r="AI13500" i="1"/>
  <c r="AI13503" i="1"/>
  <c r="AI13506" i="1"/>
  <c r="AI13509" i="1"/>
  <c r="AI13512" i="1"/>
  <c r="AI13515" i="1"/>
  <c r="AI13518" i="1"/>
  <c r="AI13521" i="1"/>
  <c r="AI13524" i="1"/>
  <c r="AI13527" i="1"/>
  <c r="AI13530" i="1"/>
  <c r="AI13533" i="1"/>
  <c r="AI13536" i="1"/>
  <c r="AI13539" i="1"/>
  <c r="AI13542" i="1"/>
  <c r="AI13545" i="1"/>
  <c r="AI13548" i="1"/>
  <c r="AI13551" i="1"/>
  <c r="AI13554" i="1"/>
  <c r="AI13557" i="1"/>
  <c r="AI13560" i="1"/>
  <c r="AI13563" i="1"/>
  <c r="AI13566" i="1"/>
  <c r="AI13569" i="1"/>
  <c r="AI13572" i="1"/>
  <c r="AI13575" i="1"/>
  <c r="AI13578" i="1"/>
  <c r="AI13581" i="1"/>
  <c r="AI13584" i="1"/>
  <c r="AI13587" i="1"/>
  <c r="AI13590" i="1"/>
  <c r="AI13593" i="1"/>
  <c r="AI13596" i="1"/>
  <c r="AI13599" i="1"/>
  <c r="AI13602" i="1"/>
  <c r="AI13605" i="1"/>
  <c r="AI13608" i="1"/>
  <c r="AI13611" i="1"/>
  <c r="AI13614" i="1"/>
  <c r="AI13617" i="1"/>
  <c r="AI13620" i="1"/>
  <c r="AI13623" i="1"/>
  <c r="AI13626" i="1"/>
  <c r="AI13629" i="1"/>
  <c r="AI13632" i="1"/>
  <c r="AI13635" i="1"/>
  <c r="AI13638" i="1"/>
  <c r="AI13641" i="1"/>
  <c r="AI13644" i="1"/>
  <c r="AI13647" i="1"/>
  <c r="AI13650" i="1"/>
  <c r="AI13653" i="1"/>
  <c r="AI13656" i="1"/>
  <c r="AI13659" i="1"/>
  <c r="AI13662" i="1"/>
  <c r="AI13665" i="1"/>
  <c r="AI13668" i="1"/>
  <c r="AI13671" i="1"/>
  <c r="AI13674" i="1"/>
  <c r="AI13677" i="1"/>
  <c r="AI13680" i="1"/>
  <c r="AI13683" i="1"/>
  <c r="AI13686" i="1"/>
  <c r="AI13689" i="1"/>
  <c r="AI13692" i="1"/>
  <c r="AI13695" i="1"/>
  <c r="AI13698" i="1"/>
  <c r="AI13701" i="1"/>
  <c r="AI13704" i="1"/>
  <c r="AI13707" i="1"/>
  <c r="AI13710" i="1"/>
  <c r="AI13713" i="1"/>
  <c r="AI13716" i="1"/>
  <c r="AI13719" i="1"/>
  <c r="AI13722" i="1"/>
  <c r="AI13725" i="1"/>
  <c r="AI13728" i="1"/>
  <c r="AI13731" i="1"/>
  <c r="AI13734" i="1"/>
  <c r="AI13737" i="1"/>
  <c r="AI13740" i="1"/>
  <c r="AI13743" i="1"/>
  <c r="AI13746" i="1"/>
  <c r="AI13749" i="1"/>
  <c r="AI13752" i="1"/>
  <c r="AI13755" i="1"/>
  <c r="AI13758" i="1"/>
  <c r="AI13761" i="1"/>
  <c r="AI13764" i="1"/>
  <c r="AI13767" i="1"/>
  <c r="AI13770" i="1"/>
  <c r="AI13773" i="1"/>
  <c r="AI13776" i="1"/>
  <c r="AI13779" i="1"/>
  <c r="AI13782" i="1"/>
  <c r="AI13785" i="1"/>
  <c r="AJ12588" i="1"/>
  <c r="AJ12591" i="1"/>
  <c r="AJ12594" i="1"/>
  <c r="AJ12597" i="1"/>
  <c r="AJ12600" i="1"/>
  <c r="AJ12603" i="1"/>
  <c r="AJ12606" i="1"/>
  <c r="AJ12609" i="1"/>
  <c r="AJ12612" i="1"/>
  <c r="AJ12615" i="1"/>
  <c r="AJ12618" i="1"/>
  <c r="AJ12621" i="1"/>
  <c r="AJ12624" i="1"/>
  <c r="AJ12627" i="1"/>
  <c r="AJ12630" i="1"/>
  <c r="AJ12633" i="1"/>
  <c r="AJ12636" i="1"/>
  <c r="AJ12639" i="1"/>
  <c r="AJ12642" i="1"/>
  <c r="AJ12645" i="1"/>
  <c r="AJ12648" i="1"/>
  <c r="AJ12651" i="1"/>
  <c r="AJ12654" i="1"/>
  <c r="AJ12657" i="1"/>
  <c r="AJ12660" i="1"/>
  <c r="AJ12663" i="1"/>
  <c r="AJ12666" i="1"/>
  <c r="AJ12669" i="1"/>
  <c r="AJ12672" i="1"/>
  <c r="AJ12675" i="1"/>
  <c r="AJ12678" i="1"/>
  <c r="AJ12681" i="1"/>
  <c r="AJ12684" i="1"/>
  <c r="AJ12687" i="1"/>
  <c r="AJ12690" i="1"/>
  <c r="AJ12693" i="1"/>
  <c r="AJ12696" i="1"/>
  <c r="AJ12699" i="1"/>
  <c r="AJ12702" i="1"/>
  <c r="AJ12705" i="1"/>
  <c r="AJ12708" i="1"/>
  <c r="AJ12711" i="1"/>
  <c r="AJ12714" i="1"/>
  <c r="AJ12717" i="1"/>
  <c r="AJ12720" i="1"/>
  <c r="AJ12723" i="1"/>
  <c r="AJ12726" i="1"/>
  <c r="AJ12729" i="1"/>
  <c r="AJ12732" i="1"/>
  <c r="AJ12735" i="1"/>
  <c r="AJ12738" i="1"/>
  <c r="AJ12741" i="1"/>
  <c r="AJ12744" i="1"/>
  <c r="AJ12747" i="1"/>
  <c r="AJ12750" i="1"/>
  <c r="AJ12753" i="1"/>
  <c r="AJ12756" i="1"/>
  <c r="AJ12759" i="1"/>
  <c r="AJ12762" i="1"/>
  <c r="AJ12765" i="1"/>
  <c r="AJ12768" i="1"/>
  <c r="AJ12771" i="1"/>
  <c r="AJ12774" i="1"/>
  <c r="AJ12777" i="1"/>
  <c r="AJ12780" i="1"/>
  <c r="AJ12783" i="1"/>
  <c r="AJ12786" i="1"/>
  <c r="AJ12789" i="1"/>
  <c r="AJ12792" i="1"/>
  <c r="AJ12795" i="1"/>
  <c r="AJ12798" i="1"/>
  <c r="AJ12801" i="1"/>
  <c r="AJ12804" i="1"/>
  <c r="AJ12807" i="1"/>
  <c r="AJ12810" i="1"/>
  <c r="AJ12813" i="1"/>
  <c r="AJ12816" i="1"/>
  <c r="AJ12819" i="1"/>
  <c r="AJ12822" i="1"/>
  <c r="AJ12825" i="1"/>
  <c r="AJ12828" i="1"/>
  <c r="AJ12831" i="1"/>
  <c r="AJ12834" i="1"/>
  <c r="AJ12837" i="1"/>
  <c r="AJ12840" i="1"/>
  <c r="AJ12843" i="1"/>
  <c r="AJ12846" i="1"/>
  <c r="AJ12849" i="1"/>
  <c r="AJ12852" i="1"/>
  <c r="AJ12855" i="1"/>
  <c r="AJ12858" i="1"/>
  <c r="AJ12861" i="1"/>
  <c r="AJ12864" i="1"/>
  <c r="AJ12867" i="1"/>
  <c r="AJ12870" i="1"/>
  <c r="AJ12873" i="1"/>
  <c r="AJ12876" i="1"/>
  <c r="AJ12879" i="1"/>
  <c r="AJ12882" i="1"/>
  <c r="AJ12885" i="1"/>
  <c r="AJ12888" i="1"/>
  <c r="AJ12891" i="1"/>
  <c r="AJ12894" i="1"/>
  <c r="AJ12897" i="1"/>
  <c r="AJ12900" i="1"/>
  <c r="AJ12903" i="1"/>
  <c r="AJ12906" i="1"/>
  <c r="AJ12909" i="1"/>
  <c r="AJ12912" i="1"/>
  <c r="AJ12915" i="1"/>
  <c r="AJ12918" i="1"/>
  <c r="AJ12921" i="1"/>
  <c r="AJ12924" i="1"/>
  <c r="AJ12927" i="1"/>
  <c r="AJ12930" i="1"/>
  <c r="AJ12933" i="1"/>
  <c r="AJ12936" i="1"/>
  <c r="AJ12939" i="1"/>
  <c r="AJ12942" i="1"/>
  <c r="AJ12945" i="1"/>
  <c r="AJ12948" i="1"/>
  <c r="AJ12951" i="1"/>
  <c r="AJ12954" i="1"/>
  <c r="AJ12957" i="1"/>
  <c r="AJ12960" i="1"/>
  <c r="AJ12963" i="1"/>
  <c r="AJ12966" i="1"/>
  <c r="AJ12969" i="1"/>
  <c r="AJ12972" i="1"/>
  <c r="AJ12975" i="1"/>
  <c r="AJ12978" i="1"/>
  <c r="AJ12981" i="1"/>
  <c r="AJ12984" i="1"/>
  <c r="AJ12987" i="1"/>
  <c r="AJ12990" i="1"/>
  <c r="AJ12993" i="1"/>
  <c r="AJ12996" i="1"/>
  <c r="AJ12999" i="1"/>
  <c r="AJ13002" i="1"/>
  <c r="AJ13005" i="1"/>
  <c r="AJ13008" i="1"/>
  <c r="AJ13011" i="1"/>
  <c r="AJ13014" i="1"/>
  <c r="AJ13017" i="1"/>
  <c r="AJ13020" i="1"/>
  <c r="AJ13023" i="1"/>
  <c r="AJ13026" i="1"/>
  <c r="AJ13029" i="1"/>
  <c r="AJ13032" i="1"/>
  <c r="AJ13035" i="1"/>
  <c r="AJ13038" i="1"/>
  <c r="AJ13041" i="1"/>
  <c r="AJ13044" i="1"/>
  <c r="AJ13047" i="1"/>
  <c r="AJ13050" i="1"/>
  <c r="AJ13053" i="1"/>
  <c r="AJ13056" i="1"/>
  <c r="AJ13059" i="1"/>
  <c r="AJ13062" i="1"/>
  <c r="AJ13065" i="1"/>
  <c r="AJ13068" i="1"/>
  <c r="AJ13071" i="1"/>
  <c r="AJ13074" i="1"/>
  <c r="AJ13077" i="1"/>
  <c r="AJ13080" i="1"/>
  <c r="AJ13083" i="1"/>
  <c r="AJ13086" i="1"/>
  <c r="AJ13089" i="1"/>
  <c r="AJ13092" i="1"/>
  <c r="AJ13095" i="1"/>
  <c r="AG9502" i="1"/>
  <c r="AG11502" i="1"/>
  <c r="AI13788" i="1"/>
  <c r="AI13791" i="1"/>
  <c r="AI13794" i="1"/>
  <c r="AI13797" i="1"/>
  <c r="AI13800" i="1"/>
  <c r="AI13803" i="1"/>
  <c r="AI13806" i="1"/>
  <c r="AI13809" i="1"/>
  <c r="AI13812" i="1"/>
  <c r="AI13815" i="1"/>
  <c r="AI13818" i="1"/>
  <c r="AI13821" i="1"/>
  <c r="AI13824" i="1"/>
  <c r="AI13827" i="1"/>
  <c r="AI13830" i="1"/>
  <c r="AI13833" i="1"/>
  <c r="AI13836" i="1"/>
  <c r="AI13839" i="1"/>
  <c r="AI13842" i="1"/>
  <c r="AI13845" i="1"/>
  <c r="AI13848" i="1"/>
  <c r="AI13851" i="1"/>
  <c r="AI13854" i="1"/>
  <c r="AI13857" i="1"/>
  <c r="AI13860" i="1"/>
  <c r="AI13863" i="1"/>
  <c r="AI13866" i="1"/>
  <c r="AI13869" i="1"/>
  <c r="AI13872" i="1"/>
  <c r="AI13875" i="1"/>
  <c r="AI13878" i="1"/>
  <c r="AI13881" i="1"/>
  <c r="AI13884" i="1"/>
  <c r="AI13887" i="1"/>
  <c r="AI13890" i="1"/>
  <c r="AI13893" i="1"/>
  <c r="AI13896" i="1"/>
  <c r="AI13899" i="1"/>
  <c r="AI13902" i="1"/>
  <c r="AI13905" i="1"/>
  <c r="AI13908" i="1"/>
  <c r="AI13911" i="1"/>
  <c r="AI13914" i="1"/>
  <c r="AI13917" i="1"/>
  <c r="AI13920" i="1"/>
  <c r="AI13923" i="1"/>
  <c r="AI13926" i="1"/>
  <c r="AI13929" i="1"/>
  <c r="AI13932" i="1"/>
  <c r="AI13935" i="1"/>
  <c r="AI13938" i="1"/>
  <c r="AI13941" i="1"/>
  <c r="AI13944" i="1"/>
  <c r="AI13947" i="1"/>
  <c r="AI13950" i="1"/>
  <c r="AI13953" i="1"/>
  <c r="AI13956" i="1"/>
  <c r="AI13959" i="1"/>
  <c r="AI13962" i="1"/>
  <c r="AI13965" i="1"/>
  <c r="AI13968" i="1"/>
  <c r="AI13971" i="1"/>
  <c r="AI13974" i="1"/>
  <c r="AI13977" i="1"/>
  <c r="AI13980" i="1"/>
  <c r="AI13983" i="1"/>
  <c r="AI13986" i="1"/>
  <c r="AI13989" i="1"/>
  <c r="AI13992" i="1"/>
  <c r="AI13995" i="1"/>
  <c r="AI13998" i="1"/>
  <c r="AI14001" i="1"/>
  <c r="AI14004" i="1"/>
  <c r="AI14007" i="1"/>
  <c r="AI14010" i="1"/>
  <c r="AI14013" i="1"/>
  <c r="AI14016" i="1"/>
  <c r="AI14019" i="1"/>
  <c r="AI14022" i="1"/>
  <c r="AI14025" i="1"/>
  <c r="AI14028" i="1"/>
  <c r="AI14031" i="1"/>
  <c r="AI14034" i="1"/>
  <c r="AI14037" i="1"/>
  <c r="AI14040" i="1"/>
  <c r="AI14043" i="1"/>
  <c r="AI14046" i="1"/>
  <c r="AI14049" i="1"/>
  <c r="AI14052" i="1"/>
  <c r="AI14055" i="1"/>
  <c r="AI14058" i="1"/>
  <c r="AI14061" i="1"/>
  <c r="AI14064" i="1"/>
  <c r="AI14067" i="1"/>
  <c r="AI14070" i="1"/>
  <c r="AI14073" i="1"/>
  <c r="AI14076" i="1"/>
  <c r="AI14079" i="1"/>
  <c r="AI14082" i="1"/>
  <c r="AI14085" i="1"/>
  <c r="AI14088" i="1"/>
  <c r="AI14091" i="1"/>
  <c r="AI14094" i="1"/>
  <c r="AI14097" i="1"/>
  <c r="AI14100" i="1"/>
  <c r="AI14103" i="1"/>
  <c r="AI14106" i="1"/>
  <c r="AI14109" i="1"/>
  <c r="AI14112" i="1"/>
  <c r="AI14115" i="1"/>
  <c r="AI14118" i="1"/>
  <c r="AI14121" i="1"/>
  <c r="AI14124" i="1"/>
  <c r="AI14127" i="1"/>
  <c r="AI14130" i="1"/>
  <c r="AI14133" i="1"/>
  <c r="AI14136" i="1"/>
  <c r="AI14139" i="1"/>
  <c r="AI14142" i="1"/>
  <c r="AI14145" i="1"/>
  <c r="AI14148" i="1"/>
  <c r="AI14151" i="1"/>
  <c r="AI14154" i="1"/>
  <c r="AI14157" i="1"/>
  <c r="AI14160" i="1"/>
  <c r="AI14163" i="1"/>
  <c r="AI14166" i="1"/>
  <c r="AI14169" i="1"/>
  <c r="AI14172" i="1"/>
  <c r="AI14175" i="1"/>
  <c r="AI14178" i="1"/>
  <c r="AI14181" i="1"/>
  <c r="AI14184" i="1"/>
  <c r="AI14187" i="1"/>
  <c r="AI14190" i="1"/>
  <c r="AI14193" i="1"/>
  <c r="AI14196" i="1"/>
  <c r="AI14199" i="1"/>
  <c r="AI14202" i="1"/>
  <c r="AI14205" i="1"/>
  <c r="AI14208" i="1"/>
  <c r="AI14211" i="1"/>
  <c r="AI14214" i="1"/>
  <c r="AI14217" i="1"/>
  <c r="AI14220" i="1"/>
  <c r="AI14223" i="1"/>
  <c r="AI14226" i="1"/>
  <c r="AI14229" i="1"/>
  <c r="AI14232" i="1"/>
  <c r="AI14235" i="1"/>
  <c r="AI14238" i="1"/>
  <c r="AI14241" i="1"/>
  <c r="AI14244" i="1"/>
  <c r="AI14247" i="1"/>
  <c r="AI14250" i="1"/>
  <c r="AI14253" i="1"/>
  <c r="AI14256" i="1"/>
  <c r="AI14259" i="1"/>
  <c r="AI14262" i="1"/>
  <c r="AI14265" i="1"/>
  <c r="AI14268" i="1"/>
  <c r="AI14271" i="1"/>
  <c r="AI14274" i="1"/>
  <c r="AI14277" i="1"/>
  <c r="AI14280" i="1"/>
  <c r="AI14283" i="1"/>
  <c r="AI14286" i="1"/>
  <c r="AI14289" i="1"/>
  <c r="AI14292" i="1"/>
  <c r="AI14295" i="1"/>
  <c r="AI14298" i="1"/>
  <c r="AI14301" i="1"/>
  <c r="AI14304" i="1"/>
  <c r="AI14307" i="1"/>
  <c r="AI14310" i="1"/>
  <c r="AI14313" i="1"/>
  <c r="AI14316" i="1"/>
  <c r="AI14319" i="1"/>
  <c r="AI14322" i="1"/>
  <c r="AI14325" i="1"/>
  <c r="AI14328" i="1"/>
  <c r="AI14331" i="1"/>
  <c r="AI14334" i="1"/>
  <c r="AI14337" i="1"/>
  <c r="AI14340" i="1"/>
  <c r="AI14343" i="1"/>
  <c r="AI14346" i="1"/>
  <c r="AI14349" i="1"/>
  <c r="AI14352" i="1"/>
  <c r="AI14355" i="1"/>
  <c r="AI14358" i="1"/>
  <c r="AI14361" i="1"/>
  <c r="AI14364" i="1"/>
  <c r="AI14367" i="1"/>
  <c r="AI14370" i="1"/>
  <c r="AI14373" i="1"/>
  <c r="AI14376" i="1"/>
  <c r="AI14379" i="1"/>
  <c r="AI14382" i="1"/>
  <c r="AI14385" i="1"/>
  <c r="AI14388" i="1"/>
  <c r="AI14391" i="1"/>
  <c r="AI14394" i="1"/>
  <c r="AI14397" i="1"/>
  <c r="AI14400" i="1"/>
  <c r="AI14403" i="1"/>
  <c r="AI14406" i="1"/>
  <c r="AI14409" i="1"/>
  <c r="AI14412" i="1"/>
  <c r="AI14415" i="1"/>
  <c r="AI14418" i="1"/>
  <c r="AI14421" i="1"/>
  <c r="AI14424" i="1"/>
  <c r="AI14427" i="1"/>
  <c r="AI14430" i="1"/>
  <c r="AI14433" i="1"/>
  <c r="AI14436" i="1"/>
  <c r="AI14439" i="1"/>
  <c r="AI14442" i="1"/>
  <c r="AI14445" i="1"/>
  <c r="AJ13098" i="1"/>
  <c r="AJ13101" i="1"/>
  <c r="AJ13104" i="1"/>
  <c r="AJ13107" i="1"/>
  <c r="AJ13110" i="1"/>
  <c r="AJ13113" i="1"/>
  <c r="AJ13116" i="1"/>
  <c r="AJ13119" i="1"/>
  <c r="AJ13122" i="1"/>
  <c r="AJ13125" i="1"/>
  <c r="AJ13128" i="1"/>
  <c r="AJ13131" i="1"/>
  <c r="AJ13134" i="1"/>
  <c r="AJ13137" i="1"/>
  <c r="AJ13140" i="1"/>
  <c r="AJ13143" i="1"/>
  <c r="AJ13146" i="1"/>
  <c r="AJ13149" i="1"/>
  <c r="AJ13152" i="1"/>
  <c r="AJ13155" i="1"/>
  <c r="AJ13158" i="1"/>
  <c r="AJ13161" i="1"/>
  <c r="AJ13164" i="1"/>
  <c r="AJ13167" i="1"/>
  <c r="AJ13170" i="1"/>
  <c r="AJ13173" i="1"/>
  <c r="AJ13176" i="1"/>
  <c r="AJ13179" i="1"/>
  <c r="AJ13182" i="1"/>
  <c r="AJ13185" i="1"/>
  <c r="AJ13188" i="1"/>
  <c r="AJ13191" i="1"/>
  <c r="AJ13194" i="1"/>
  <c r="AJ13197" i="1"/>
  <c r="AJ13200" i="1"/>
  <c r="AJ13203" i="1"/>
  <c r="AJ13206" i="1"/>
  <c r="AJ13209" i="1"/>
  <c r="AJ13212" i="1"/>
  <c r="AJ13215" i="1"/>
  <c r="AJ13218" i="1"/>
  <c r="AJ13221" i="1"/>
  <c r="AJ13224" i="1"/>
  <c r="AJ13227" i="1"/>
  <c r="AJ13230" i="1"/>
  <c r="AJ13233" i="1"/>
  <c r="AJ13236" i="1"/>
  <c r="AJ13239" i="1"/>
  <c r="AJ13242" i="1"/>
  <c r="AJ13245" i="1"/>
  <c r="AJ13248" i="1"/>
  <c r="AJ13251" i="1"/>
  <c r="AJ13254" i="1"/>
  <c r="AJ13257" i="1"/>
  <c r="AJ13260" i="1"/>
  <c r="AJ13263" i="1"/>
  <c r="AJ13266" i="1"/>
  <c r="AJ13269" i="1"/>
  <c r="AJ13272" i="1"/>
  <c r="AJ13275" i="1"/>
  <c r="AJ13278" i="1"/>
  <c r="AJ13281" i="1"/>
  <c r="AJ13284" i="1"/>
  <c r="AJ13287" i="1"/>
  <c r="AJ13290" i="1"/>
  <c r="AJ13293" i="1"/>
  <c r="AJ13296" i="1"/>
  <c r="AJ13299" i="1"/>
  <c r="AJ13302" i="1"/>
  <c r="AJ13305" i="1"/>
  <c r="AJ13308" i="1"/>
  <c r="AJ13311" i="1"/>
  <c r="AJ13314" i="1"/>
  <c r="AJ13317" i="1"/>
  <c r="AJ13320" i="1"/>
  <c r="AJ13323" i="1"/>
  <c r="AJ13326" i="1"/>
  <c r="AJ13329" i="1"/>
  <c r="AJ13332" i="1"/>
  <c r="AJ13335" i="1"/>
  <c r="AJ13338" i="1"/>
  <c r="AJ13341" i="1"/>
  <c r="AJ13344" i="1"/>
  <c r="AJ13347" i="1"/>
  <c r="AJ13350" i="1"/>
  <c r="AJ13725" i="1"/>
  <c r="AJ13728" i="1"/>
  <c r="AJ13731" i="1"/>
  <c r="AJ13734" i="1"/>
  <c r="AJ13737" i="1"/>
  <c r="AJ13740" i="1"/>
  <c r="AJ13743" i="1"/>
  <c r="AJ13746" i="1"/>
  <c r="AJ13749" i="1"/>
  <c r="AJ13752" i="1"/>
  <c r="AJ13755" i="1"/>
  <c r="AJ13758" i="1"/>
  <c r="AJ13761" i="1"/>
  <c r="AJ13764" i="1"/>
  <c r="AJ13767" i="1"/>
  <c r="AJ13770" i="1"/>
  <c r="AJ13773" i="1"/>
  <c r="AJ13776" i="1"/>
  <c r="AJ13779" i="1"/>
  <c r="AJ13782" i="1"/>
  <c r="AJ13785" i="1"/>
  <c r="AJ13788" i="1"/>
  <c r="AJ13791" i="1"/>
  <c r="AJ13794" i="1"/>
  <c r="AJ13797" i="1"/>
  <c r="AJ13800" i="1"/>
  <c r="AJ13803" i="1"/>
  <c r="AJ13806" i="1"/>
  <c r="AJ13809" i="1"/>
  <c r="AJ13812" i="1"/>
  <c r="AJ13815" i="1"/>
  <c r="AJ13818" i="1"/>
  <c r="AJ13821" i="1"/>
  <c r="AJ13824" i="1"/>
  <c r="AJ13827" i="1"/>
  <c r="AJ13830" i="1"/>
  <c r="AJ13833" i="1"/>
  <c r="AJ13836" i="1"/>
  <c r="AJ13839" i="1"/>
  <c r="AJ13842" i="1"/>
  <c r="AJ13845" i="1"/>
  <c r="AJ13848" i="1"/>
  <c r="AJ13851" i="1"/>
  <c r="AJ13854" i="1"/>
  <c r="AJ13857" i="1"/>
  <c r="AJ13860" i="1"/>
  <c r="AJ13863" i="1"/>
  <c r="AJ13866" i="1"/>
  <c r="AJ13869" i="1"/>
  <c r="AJ13872" i="1"/>
  <c r="AJ13875" i="1"/>
  <c r="AJ13878" i="1"/>
  <c r="AJ13881" i="1"/>
  <c r="AJ13884" i="1"/>
  <c r="AJ13887" i="1"/>
  <c r="AJ13890" i="1"/>
  <c r="AJ13893" i="1"/>
  <c r="AJ13896" i="1"/>
  <c r="AJ13899" i="1"/>
  <c r="AJ13902" i="1"/>
  <c r="AJ13905" i="1"/>
  <c r="AJ13908" i="1"/>
  <c r="AJ13911" i="1"/>
  <c r="AJ13914" i="1"/>
  <c r="AJ13917" i="1"/>
  <c r="AJ13920" i="1"/>
  <c r="AJ13923" i="1"/>
  <c r="AJ13926" i="1"/>
  <c r="AJ13929" i="1"/>
  <c r="AJ13932" i="1"/>
  <c r="AJ13935" i="1"/>
  <c r="AJ13938" i="1"/>
  <c r="AJ13941" i="1"/>
  <c r="AJ13944" i="1"/>
  <c r="AJ13947" i="1"/>
  <c r="AJ13950" i="1"/>
  <c r="AJ13953" i="1"/>
  <c r="AJ13956" i="1"/>
  <c r="AJ13959" i="1"/>
  <c r="AJ13962" i="1"/>
  <c r="AJ13965" i="1"/>
  <c r="AJ13968" i="1"/>
  <c r="AJ13971" i="1"/>
  <c r="AJ13974" i="1"/>
  <c r="AJ13977" i="1"/>
  <c r="AJ13980" i="1"/>
  <c r="AJ13983" i="1"/>
  <c r="AJ13986" i="1"/>
  <c r="AJ13989" i="1"/>
  <c r="AJ13992" i="1"/>
  <c r="AJ13995" i="1"/>
  <c r="AJ13998" i="1"/>
  <c r="AJ14001" i="1"/>
  <c r="AJ14004" i="1"/>
  <c r="AJ14007" i="1"/>
  <c r="AJ14010" i="1"/>
  <c r="AJ14013" i="1"/>
  <c r="AJ14016" i="1"/>
  <c r="AJ14019" i="1"/>
  <c r="AJ14022" i="1"/>
  <c r="AJ14025" i="1"/>
  <c r="AJ14028" i="1"/>
  <c r="AJ14031" i="1"/>
  <c r="AJ14034" i="1"/>
  <c r="AJ14037" i="1"/>
  <c r="AJ14040" i="1"/>
  <c r="AJ14043" i="1"/>
  <c r="AJ14046" i="1"/>
  <c r="AJ14049" i="1"/>
  <c r="AJ14052" i="1"/>
  <c r="AJ14055" i="1"/>
  <c r="AJ14058" i="1"/>
  <c r="AJ14061" i="1"/>
  <c r="AJ14064" i="1"/>
  <c r="AJ14067" i="1"/>
  <c r="AJ14070" i="1"/>
  <c r="AJ14073" i="1"/>
  <c r="AJ14076" i="1"/>
  <c r="AJ14079" i="1"/>
  <c r="AJ14082" i="1"/>
  <c r="AJ14085" i="1"/>
  <c r="AJ14088" i="1"/>
  <c r="AJ14091" i="1"/>
  <c r="AJ14094" i="1"/>
  <c r="AJ14097" i="1"/>
  <c r="AJ14100" i="1"/>
  <c r="AJ14103" i="1"/>
  <c r="AJ14106" i="1"/>
  <c r="AJ14109" i="1"/>
  <c r="AJ14112" i="1"/>
  <c r="AJ14115" i="1"/>
  <c r="AJ14118" i="1"/>
  <c r="AJ14121" i="1"/>
  <c r="AJ14124" i="1"/>
  <c r="AJ14127" i="1"/>
  <c r="AJ14130" i="1"/>
  <c r="AJ14133" i="1"/>
  <c r="AJ14136" i="1"/>
  <c r="AJ14139" i="1"/>
  <c r="AJ14142" i="1"/>
  <c r="AJ14145" i="1"/>
  <c r="AJ14148" i="1"/>
  <c r="AJ14151" i="1"/>
  <c r="AJ14154" i="1"/>
  <c r="AJ14157" i="1"/>
  <c r="AJ14160" i="1"/>
  <c r="AJ14163" i="1"/>
  <c r="AJ14166" i="1"/>
  <c r="AJ14169" i="1"/>
  <c r="AJ14172" i="1"/>
  <c r="AJ14175" i="1"/>
  <c r="AJ14178" i="1"/>
  <c r="AJ14181" i="1"/>
  <c r="AJ14184" i="1"/>
  <c r="AJ14187" i="1"/>
  <c r="AJ14190" i="1"/>
  <c r="AJ14193" i="1"/>
  <c r="AJ14196" i="1"/>
  <c r="AJ14199" i="1"/>
  <c r="AJ14202" i="1"/>
  <c r="AJ14205" i="1"/>
  <c r="AJ14208" i="1"/>
  <c r="AJ14211" i="1"/>
  <c r="AJ14214" i="1"/>
  <c r="AJ14217" i="1"/>
  <c r="AJ14220" i="1"/>
  <c r="AJ14223" i="1"/>
  <c r="AJ14226" i="1"/>
  <c r="AJ14229" i="1"/>
  <c r="AJ14232" i="1"/>
  <c r="AJ14235" i="1"/>
  <c r="AJ14238" i="1"/>
  <c r="AJ14241" i="1"/>
  <c r="AJ14244" i="1"/>
  <c r="AJ14247" i="1"/>
  <c r="AJ14250" i="1"/>
  <c r="AJ14253" i="1"/>
  <c r="AJ14256" i="1"/>
  <c r="AJ14259" i="1"/>
  <c r="AJ14262" i="1"/>
  <c r="AJ14265" i="1"/>
  <c r="AJ14268" i="1"/>
  <c r="AJ14271" i="1"/>
  <c r="AJ14274" i="1"/>
  <c r="AJ14277" i="1"/>
  <c r="AJ14280" i="1"/>
  <c r="AJ14283" i="1"/>
  <c r="AJ14286" i="1"/>
  <c r="AJ14289" i="1"/>
  <c r="AJ14292" i="1"/>
  <c r="AJ14295" i="1"/>
  <c r="AJ14298" i="1"/>
  <c r="AJ14301" i="1"/>
  <c r="AJ14304" i="1"/>
  <c r="AJ14307" i="1"/>
  <c r="AJ14310" i="1"/>
  <c r="AJ14313" i="1"/>
  <c r="AJ14316" i="1"/>
  <c r="AJ14319" i="1"/>
  <c r="AJ14322" i="1"/>
  <c r="AJ14325" i="1"/>
  <c r="AJ14328" i="1"/>
  <c r="AJ14331" i="1"/>
  <c r="AJ14334" i="1"/>
  <c r="AJ14337" i="1"/>
  <c r="AJ14340" i="1"/>
  <c r="AJ14343" i="1"/>
  <c r="AJ14346" i="1"/>
  <c r="AJ14349" i="1"/>
  <c r="AJ14352" i="1"/>
  <c r="AJ14355" i="1"/>
  <c r="AJ14358" i="1"/>
  <c r="AJ14361" i="1"/>
  <c r="AJ14364" i="1"/>
  <c r="AJ14367" i="1"/>
  <c r="AJ14370" i="1"/>
  <c r="AJ14373" i="1"/>
  <c r="AJ14376" i="1"/>
  <c r="AJ14379" i="1"/>
  <c r="AJ14382" i="1"/>
  <c r="AJ14385" i="1"/>
  <c r="AJ14388" i="1"/>
  <c r="AJ14391" i="1"/>
  <c r="AJ14394" i="1"/>
  <c r="AJ14397" i="1"/>
  <c r="AJ14400" i="1"/>
  <c r="AJ14403" i="1"/>
  <c r="AJ14406" i="1"/>
  <c r="AJ14409" i="1"/>
  <c r="AJ14412" i="1"/>
  <c r="AJ14415" i="1"/>
  <c r="AJ14418" i="1"/>
  <c r="AJ14421" i="1"/>
  <c r="AJ14424" i="1"/>
  <c r="AJ14427" i="1"/>
  <c r="AJ14430" i="1"/>
  <c r="AJ14433" i="1"/>
  <c r="AJ14436" i="1"/>
  <c r="AJ14439" i="1"/>
  <c r="AJ14442" i="1"/>
  <c r="AJ14445" i="1"/>
  <c r="AJ14448" i="1"/>
  <c r="AG13502" i="1"/>
  <c r="AJ11671" i="1"/>
  <c r="AJ11674" i="1"/>
  <c r="AJ11677" i="1"/>
  <c r="AJ11680" i="1"/>
  <c r="AJ11683" i="1"/>
  <c r="AJ11686" i="1"/>
  <c r="AJ11689" i="1"/>
  <c r="AJ11692" i="1"/>
  <c r="AJ11695" i="1"/>
  <c r="AJ11698" i="1"/>
  <c r="AJ11701" i="1"/>
  <c r="AJ11704" i="1"/>
  <c r="AJ11707" i="1"/>
  <c r="AJ11710" i="1"/>
  <c r="AJ11713" i="1"/>
  <c r="AJ11716" i="1"/>
  <c r="AJ11719" i="1"/>
  <c r="AJ11722" i="1"/>
  <c r="AJ11725" i="1"/>
  <c r="AJ11728" i="1"/>
  <c r="AJ11731" i="1"/>
  <c r="AJ11734" i="1"/>
  <c r="AJ11737" i="1"/>
  <c r="AJ11740" i="1"/>
  <c r="AJ11743" i="1"/>
  <c r="AJ11746" i="1"/>
  <c r="AJ11749" i="1"/>
  <c r="AJ11752" i="1"/>
  <c r="AJ11755" i="1"/>
  <c r="AJ11758" i="1"/>
  <c r="AJ11761" i="1"/>
  <c r="AJ11764" i="1"/>
  <c r="AJ11767" i="1"/>
  <c r="AJ11770" i="1"/>
  <c r="AJ11773" i="1"/>
  <c r="AJ11776" i="1"/>
  <c r="AJ11779" i="1"/>
  <c r="AJ11782" i="1"/>
  <c r="AJ11785" i="1"/>
  <c r="AJ11788" i="1"/>
  <c r="AJ11791" i="1"/>
  <c r="AJ11794" i="1"/>
  <c r="AJ11797" i="1"/>
  <c r="AJ11800" i="1"/>
  <c r="AJ11803" i="1"/>
  <c r="AJ11806" i="1"/>
  <c r="AJ11809" i="1"/>
  <c r="AJ11812" i="1"/>
  <c r="AJ11815" i="1"/>
  <c r="AJ11818" i="1"/>
  <c r="AJ11821" i="1"/>
  <c r="AJ11824" i="1"/>
  <c r="AJ11827" i="1"/>
  <c r="AJ11830" i="1"/>
  <c r="AJ11833" i="1"/>
  <c r="AJ11836" i="1"/>
  <c r="AJ11839" i="1"/>
  <c r="AJ11842" i="1"/>
  <c r="AJ11845" i="1"/>
  <c r="AJ11848" i="1"/>
  <c r="AJ11851" i="1"/>
  <c r="AJ11854" i="1"/>
  <c r="AJ11857" i="1"/>
  <c r="AJ11860" i="1"/>
  <c r="AJ11863" i="1"/>
  <c r="AJ11866" i="1"/>
  <c r="AJ11869" i="1"/>
  <c r="AJ11872" i="1"/>
  <c r="AJ11875" i="1"/>
  <c r="AJ11878" i="1"/>
  <c r="AJ11881" i="1"/>
  <c r="AJ11884" i="1"/>
  <c r="AJ11887" i="1"/>
  <c r="AJ11890" i="1"/>
  <c r="AJ11893" i="1"/>
  <c r="AJ11896" i="1"/>
  <c r="AJ11899" i="1"/>
  <c r="AJ11902" i="1"/>
  <c r="AJ11905" i="1"/>
  <c r="AJ11908" i="1"/>
  <c r="AJ11911" i="1"/>
  <c r="AJ11914" i="1"/>
  <c r="AJ11917" i="1"/>
  <c r="AJ11920" i="1"/>
  <c r="AI559" i="1"/>
  <c r="AI562" i="1"/>
  <c r="AI565" i="1"/>
  <c r="AI568" i="1"/>
  <c r="AI571" i="1"/>
  <c r="AI574" i="1"/>
  <c r="AI577" i="1"/>
  <c r="AI580" i="1"/>
  <c r="AI583" i="1"/>
  <c r="AI586" i="1"/>
  <c r="AI589" i="1"/>
  <c r="AI592" i="1"/>
  <c r="AI595" i="1"/>
  <c r="AI598" i="1"/>
  <c r="AI601" i="1"/>
  <c r="AI604" i="1"/>
  <c r="AI607" i="1"/>
  <c r="AI610" i="1"/>
  <c r="AI613" i="1"/>
  <c r="AI616" i="1"/>
  <c r="AI619" i="1"/>
  <c r="AI622" i="1"/>
  <c r="AI625" i="1"/>
  <c r="AI628" i="1"/>
  <c r="AI631" i="1"/>
  <c r="AI634" i="1"/>
  <c r="AI637" i="1"/>
  <c r="AI640" i="1"/>
  <c r="AI643" i="1"/>
  <c r="AI646" i="1"/>
  <c r="AI649" i="1"/>
  <c r="AI652" i="1"/>
  <c r="AI655" i="1"/>
  <c r="AI658" i="1"/>
  <c r="AI661" i="1"/>
  <c r="AI664" i="1"/>
  <c r="AI667" i="1"/>
  <c r="AI670" i="1"/>
  <c r="AI673" i="1"/>
  <c r="AI676" i="1"/>
  <c r="AI679" i="1"/>
  <c r="AI682" i="1"/>
  <c r="AI685" i="1"/>
  <c r="AI688" i="1"/>
  <c r="AI691" i="1"/>
  <c r="AI694" i="1"/>
  <c r="AI697" i="1"/>
  <c r="AI700" i="1"/>
  <c r="AI703" i="1"/>
  <c r="AI706" i="1"/>
  <c r="AI709" i="1"/>
  <c r="AI712" i="1"/>
  <c r="AI715" i="1"/>
  <c r="AI718" i="1"/>
  <c r="AI721" i="1"/>
  <c r="AI724" i="1"/>
  <c r="AI727" i="1"/>
  <c r="AI730" i="1"/>
  <c r="AI733" i="1"/>
  <c r="AI736" i="1"/>
  <c r="AI739" i="1"/>
  <c r="AI742" i="1"/>
  <c r="AI745" i="1"/>
  <c r="AI748" i="1"/>
  <c r="AI751" i="1"/>
  <c r="AI754" i="1"/>
  <c r="AI757" i="1"/>
  <c r="AI760" i="1"/>
  <c r="AI763" i="1"/>
  <c r="AI766" i="1"/>
  <c r="AI769" i="1"/>
  <c r="AI772" i="1"/>
  <c r="AI775" i="1"/>
  <c r="AI778" i="1"/>
  <c r="AI781" i="1"/>
  <c r="AI784" i="1"/>
  <c r="AI787" i="1"/>
  <c r="AI790" i="1"/>
  <c r="AI793" i="1"/>
  <c r="AI796" i="1"/>
  <c r="AI799" i="1"/>
  <c r="AI802" i="1"/>
  <c r="AI805" i="1"/>
  <c r="AI808" i="1"/>
  <c r="AI811" i="1"/>
  <c r="AI814" i="1"/>
  <c r="AI817" i="1"/>
  <c r="AI820" i="1"/>
  <c r="AI823" i="1"/>
  <c r="AI826" i="1"/>
  <c r="AI829" i="1"/>
  <c r="AI832" i="1"/>
  <c r="AI835" i="1"/>
  <c r="AI838" i="1"/>
  <c r="AI841" i="1"/>
  <c r="AI844" i="1"/>
  <c r="AI847" i="1"/>
  <c r="AI850" i="1"/>
  <c r="AI853" i="1"/>
  <c r="AI856" i="1"/>
  <c r="AI859" i="1"/>
  <c r="AI862" i="1"/>
  <c r="AI865" i="1"/>
  <c r="AI868" i="1"/>
  <c r="AI871" i="1"/>
  <c r="AI874" i="1"/>
  <c r="AI877" i="1"/>
  <c r="AI880" i="1"/>
  <c r="AI883" i="1"/>
  <c r="AI886" i="1"/>
  <c r="AI889" i="1"/>
  <c r="AI892" i="1"/>
  <c r="AI895" i="1"/>
  <c r="AI898" i="1"/>
  <c r="AI901" i="1"/>
  <c r="AI904" i="1"/>
  <c r="AI907" i="1"/>
  <c r="AI910" i="1"/>
  <c r="AI913" i="1"/>
  <c r="AI916" i="1"/>
  <c r="AI919" i="1"/>
  <c r="AI922" i="1"/>
  <c r="AI925" i="1"/>
  <c r="AI928" i="1"/>
  <c r="AI931" i="1"/>
  <c r="AI934" i="1"/>
  <c r="AI937" i="1"/>
  <c r="AI940" i="1"/>
  <c r="AI943" i="1"/>
  <c r="AI946" i="1"/>
  <c r="AI949" i="1"/>
  <c r="AI952" i="1"/>
  <c r="AI955" i="1"/>
  <c r="AI958" i="1"/>
  <c r="AI961" i="1"/>
  <c r="AI964" i="1"/>
  <c r="AI967" i="1"/>
  <c r="AI970" i="1"/>
  <c r="AI973" i="1"/>
  <c r="AI976" i="1"/>
  <c r="AI979" i="1"/>
  <c r="AI982" i="1"/>
  <c r="AI985" i="1"/>
  <c r="AI988" i="1"/>
  <c r="AI991" i="1"/>
  <c r="AI994" i="1"/>
  <c r="AI997" i="1"/>
  <c r="AI1000" i="1"/>
  <c r="AI1003" i="1"/>
  <c r="AI1006" i="1"/>
  <c r="AI1009" i="1"/>
  <c r="AI1012" i="1"/>
  <c r="AI1015" i="1"/>
  <c r="AI1018" i="1"/>
  <c r="AI1021" i="1"/>
  <c r="AI1024" i="1"/>
  <c r="AI1027" i="1"/>
  <c r="AI1030" i="1"/>
  <c r="AI1033" i="1"/>
  <c r="AI1036" i="1"/>
  <c r="AI1039" i="1"/>
  <c r="AI1042" i="1"/>
  <c r="AI1045" i="1"/>
  <c r="AI1048" i="1"/>
  <c r="AI1051" i="1"/>
  <c r="AI1054" i="1"/>
  <c r="AI1057" i="1"/>
  <c r="AI1060" i="1"/>
  <c r="AI1063" i="1"/>
  <c r="AI1066" i="1"/>
  <c r="AI1069" i="1"/>
  <c r="AI1072" i="1"/>
  <c r="AI1075" i="1"/>
  <c r="AI1078" i="1"/>
  <c r="AI1081" i="1"/>
  <c r="AI1084" i="1"/>
  <c r="AI1087" i="1"/>
  <c r="AI1090" i="1"/>
  <c r="AI1093" i="1"/>
  <c r="AI1096" i="1"/>
  <c r="AI1099" i="1"/>
  <c r="AI1102" i="1"/>
  <c r="AI1105" i="1"/>
  <c r="AI1108" i="1"/>
  <c r="AI1111" i="1"/>
  <c r="AI1114" i="1"/>
  <c r="AI1117" i="1"/>
  <c r="AI1120" i="1"/>
  <c r="AI1123" i="1"/>
  <c r="AI1126" i="1"/>
  <c r="AI1129" i="1"/>
  <c r="AI1132" i="1"/>
  <c r="AI1135" i="1"/>
  <c r="AI1138" i="1"/>
  <c r="AI1141" i="1"/>
  <c r="AI1144" i="1"/>
  <c r="AI1147" i="1"/>
  <c r="AI1150" i="1"/>
  <c r="AI1153" i="1"/>
  <c r="AI1156" i="1"/>
  <c r="AI1159" i="1"/>
  <c r="AI1162" i="1"/>
  <c r="AI1165" i="1"/>
  <c r="AI1168" i="1"/>
  <c r="AI1171" i="1"/>
  <c r="AI1174" i="1"/>
  <c r="AI1177" i="1"/>
  <c r="AI1180" i="1"/>
  <c r="AI1183" i="1"/>
  <c r="AI1186" i="1"/>
  <c r="AI1189" i="1"/>
  <c r="AI1192" i="1"/>
  <c r="AI1195" i="1"/>
  <c r="AI1198" i="1"/>
  <c r="AI1201" i="1"/>
  <c r="AI1204" i="1"/>
  <c r="AI1207" i="1"/>
  <c r="AI1210" i="1"/>
  <c r="AI1213" i="1"/>
  <c r="AI1216" i="1"/>
  <c r="AI1219" i="1"/>
  <c r="AI1222" i="1"/>
  <c r="AI1225" i="1"/>
  <c r="AI1228" i="1"/>
  <c r="AI1231" i="1"/>
  <c r="AI1234" i="1"/>
  <c r="AI1237" i="1"/>
  <c r="AI1240" i="1"/>
  <c r="AI1243" i="1"/>
  <c r="AI1246" i="1"/>
  <c r="AI1249" i="1"/>
  <c r="AI1252" i="1"/>
  <c r="AI1255" i="1"/>
  <c r="AI1258" i="1"/>
  <c r="AI1261" i="1"/>
  <c r="AI1264" i="1"/>
  <c r="AI1267" i="1"/>
  <c r="AI1270" i="1"/>
  <c r="AI1273" i="1"/>
  <c r="AI1276" i="1"/>
  <c r="AI1279" i="1"/>
  <c r="AI1282" i="1"/>
  <c r="AI1285" i="1"/>
  <c r="AI1288" i="1"/>
  <c r="AI1291" i="1"/>
  <c r="AI1294" i="1"/>
  <c r="AI1297" i="1"/>
  <c r="AI1300" i="1"/>
  <c r="AI1303" i="1"/>
  <c r="AI1306" i="1"/>
  <c r="AI1309" i="1"/>
  <c r="AI1312" i="1"/>
  <c r="AI1315" i="1"/>
  <c r="AI1318" i="1"/>
  <c r="AI1321" i="1"/>
  <c r="AI1324" i="1"/>
  <c r="AI1327" i="1"/>
  <c r="AI1330" i="1"/>
  <c r="AI1333" i="1"/>
  <c r="AI1336" i="1"/>
  <c r="AI1339" i="1"/>
  <c r="AI1342" i="1"/>
  <c r="AI1345" i="1"/>
  <c r="AI1348" i="1"/>
  <c r="AI1351" i="1"/>
  <c r="AI1354" i="1"/>
  <c r="AI1357" i="1"/>
  <c r="AI1360" i="1"/>
  <c r="AI1363" i="1"/>
  <c r="AI1366" i="1"/>
  <c r="AI1369" i="1"/>
  <c r="AI1372" i="1"/>
  <c r="AI1375" i="1"/>
  <c r="AI1378" i="1"/>
  <c r="AI1381" i="1"/>
  <c r="AI1384" i="1"/>
  <c r="AI1387" i="1"/>
  <c r="AI1390" i="1"/>
  <c r="AI1393" i="1"/>
  <c r="AI1396" i="1"/>
  <c r="AI1399" i="1"/>
  <c r="AI1402" i="1"/>
  <c r="AI1405" i="1"/>
  <c r="AI1408" i="1"/>
  <c r="AI1411" i="1"/>
  <c r="AI1414" i="1"/>
  <c r="AI1417" i="1"/>
  <c r="AI1420" i="1"/>
  <c r="AI1423" i="1"/>
  <c r="AI1426" i="1"/>
  <c r="AI1429" i="1"/>
  <c r="AI1432" i="1"/>
  <c r="AI1435" i="1"/>
  <c r="AI1438" i="1"/>
  <c r="AI1441" i="1"/>
  <c r="AI1444" i="1"/>
  <c r="AI1447" i="1"/>
  <c r="AI1450" i="1"/>
  <c r="AI1453" i="1"/>
  <c r="AI1456" i="1"/>
  <c r="AI1459" i="1"/>
  <c r="AI1462" i="1"/>
  <c r="AI1465" i="1"/>
  <c r="AI1468" i="1"/>
  <c r="AI1471" i="1"/>
  <c r="AI1474" i="1"/>
  <c r="AI1477" i="1"/>
  <c r="AI1480" i="1"/>
  <c r="AI1483" i="1"/>
  <c r="AI1486" i="1"/>
  <c r="AI1489" i="1"/>
  <c r="AI1492" i="1"/>
  <c r="AI1495" i="1"/>
  <c r="AI1498" i="1"/>
  <c r="AI1501" i="1"/>
  <c r="AI1504" i="1"/>
  <c r="AI1507" i="1"/>
  <c r="AI1510" i="1"/>
  <c r="AI1513" i="1"/>
  <c r="AI1516" i="1"/>
  <c r="AI1519" i="1"/>
  <c r="AI1522" i="1"/>
  <c r="AI1525" i="1"/>
  <c r="AI1528" i="1"/>
  <c r="AI1531" i="1"/>
  <c r="AI1534" i="1"/>
  <c r="AI1537" i="1"/>
  <c r="AI1540" i="1"/>
  <c r="AI1543" i="1"/>
  <c r="AI1546" i="1"/>
  <c r="AI1549" i="1"/>
  <c r="AI1552" i="1"/>
  <c r="AI1555" i="1"/>
  <c r="AI1558" i="1"/>
  <c r="AI1561" i="1"/>
  <c r="AI1564" i="1"/>
  <c r="AI1567" i="1"/>
  <c r="AI1570" i="1"/>
  <c r="AI1573" i="1"/>
  <c r="AI1576" i="1"/>
  <c r="AI1579" i="1"/>
  <c r="AI1582" i="1"/>
  <c r="AI1585" i="1"/>
  <c r="AI1588" i="1"/>
  <c r="AI1591" i="1"/>
  <c r="AI1594" i="1"/>
  <c r="AI1597" i="1"/>
  <c r="AI1600" i="1"/>
  <c r="AI1603" i="1"/>
  <c r="AI1606" i="1"/>
  <c r="AI1609" i="1"/>
  <c r="AI1612" i="1"/>
  <c r="AI1615" i="1"/>
  <c r="AI1618" i="1"/>
  <c r="AI1621" i="1"/>
  <c r="AI1624" i="1"/>
  <c r="AI1627" i="1"/>
  <c r="AI1630" i="1"/>
  <c r="AI1633" i="1"/>
  <c r="AI1636" i="1"/>
  <c r="AI1639" i="1"/>
  <c r="AI1642" i="1"/>
  <c r="AI1645" i="1"/>
  <c r="AI1648" i="1"/>
  <c r="AI1651" i="1"/>
  <c r="AI1654" i="1"/>
  <c r="AI1657" i="1"/>
  <c r="AI1660" i="1"/>
  <c r="AI1663" i="1"/>
  <c r="AI1666" i="1"/>
  <c r="AI1669" i="1"/>
  <c r="AI1672" i="1"/>
  <c r="AI1675" i="1"/>
  <c r="AI1678" i="1"/>
  <c r="AI1681" i="1"/>
  <c r="AI1684" i="1"/>
  <c r="AI1687" i="1"/>
  <c r="AI1690" i="1"/>
  <c r="AI1693" i="1"/>
  <c r="AI1696" i="1"/>
  <c r="AI1699" i="1"/>
  <c r="AI1702" i="1"/>
  <c r="AI1705" i="1"/>
  <c r="AI1708" i="1"/>
  <c r="AI1711" i="1"/>
  <c r="AI1714" i="1"/>
  <c r="AI1717" i="1"/>
  <c r="AI1720" i="1"/>
  <c r="AI1723" i="1"/>
  <c r="AI1726" i="1"/>
  <c r="AI1729" i="1"/>
  <c r="AI1732" i="1"/>
  <c r="AI1735" i="1"/>
  <c r="AI1738" i="1"/>
  <c r="AI1741" i="1"/>
  <c r="AI1744" i="1"/>
  <c r="AI1747" i="1"/>
  <c r="AI1750" i="1"/>
  <c r="AI1753" i="1"/>
  <c r="AI1756" i="1"/>
  <c r="AI1759" i="1"/>
  <c r="AI1762" i="1"/>
  <c r="AI1765" i="1"/>
  <c r="AI1768" i="1"/>
  <c r="AI1771" i="1"/>
  <c r="AI1774" i="1"/>
  <c r="AI1777" i="1"/>
  <c r="AI1780" i="1"/>
  <c r="AI1783" i="1"/>
  <c r="AI1786" i="1"/>
  <c r="AI1789" i="1"/>
  <c r="AI1792" i="1"/>
  <c r="AI1795" i="1"/>
  <c r="AI1798" i="1"/>
  <c r="AI1801" i="1"/>
  <c r="AI1804" i="1"/>
  <c r="AI1807" i="1"/>
  <c r="AI1810" i="1"/>
  <c r="AI1813" i="1"/>
  <c r="AI1816" i="1"/>
  <c r="AI1819" i="1"/>
  <c r="AI1822" i="1"/>
  <c r="AI1825" i="1"/>
  <c r="AI1828" i="1"/>
  <c r="AI1831" i="1"/>
  <c r="AI1834" i="1"/>
  <c r="AI1837" i="1"/>
  <c r="AI1840" i="1"/>
  <c r="AI1843" i="1"/>
  <c r="AI1846" i="1"/>
  <c r="AI1849" i="1"/>
  <c r="AI1852" i="1"/>
  <c r="AI1855" i="1"/>
  <c r="AI1858" i="1"/>
  <c r="AI1861" i="1"/>
  <c r="AI1864" i="1"/>
  <c r="AI1867" i="1"/>
  <c r="AI1870" i="1"/>
  <c r="AI1873" i="1"/>
  <c r="AI1876" i="1"/>
  <c r="AI1879" i="1"/>
  <c r="AI1882" i="1"/>
  <c r="AI1885" i="1"/>
  <c r="AI1888" i="1"/>
  <c r="AI1891" i="1"/>
  <c r="AI1894" i="1"/>
  <c r="AI1897" i="1"/>
  <c r="AI1900" i="1"/>
  <c r="AI1903" i="1"/>
  <c r="AI1906" i="1"/>
  <c r="AI1909" i="1"/>
  <c r="AI1912" i="1"/>
  <c r="AI1915" i="1"/>
  <c r="AI1918" i="1"/>
  <c r="AI1921" i="1"/>
  <c r="AI1924" i="1"/>
  <c r="AI1927" i="1"/>
  <c r="AI1930" i="1"/>
  <c r="AI1933" i="1"/>
  <c r="AI1936" i="1"/>
  <c r="AI1939" i="1"/>
  <c r="AI1942" i="1"/>
  <c r="AI1945" i="1"/>
  <c r="AI1948" i="1"/>
  <c r="AI1951" i="1"/>
  <c r="AI1954" i="1"/>
  <c r="AI1957" i="1"/>
  <c r="AI1960" i="1"/>
  <c r="AI1963" i="1"/>
  <c r="AI1966" i="1"/>
  <c r="AI1969" i="1"/>
  <c r="AI1972" i="1"/>
  <c r="AI1975" i="1"/>
  <c r="AI1978" i="1"/>
  <c r="AI1981" i="1"/>
  <c r="AI1984" i="1"/>
  <c r="AI1987" i="1"/>
  <c r="AI1990" i="1"/>
  <c r="AI1993" i="1"/>
  <c r="AI1996" i="1"/>
  <c r="AI1999" i="1"/>
  <c r="AI2002" i="1"/>
  <c r="AI2005" i="1"/>
  <c r="AI2008" i="1"/>
  <c r="AI2011" i="1"/>
  <c r="AI2014" i="1"/>
  <c r="AI2017" i="1"/>
  <c r="AI2020" i="1"/>
  <c r="AI2023" i="1"/>
  <c r="AI2026" i="1"/>
  <c r="AI2029" i="1"/>
  <c r="AI2032" i="1"/>
  <c r="AI2035" i="1"/>
  <c r="AI2038" i="1"/>
  <c r="AI2041" i="1"/>
  <c r="AI2044" i="1"/>
  <c r="AI2047" i="1"/>
  <c r="AI2050" i="1"/>
  <c r="AI2053" i="1"/>
  <c r="AI2056" i="1"/>
  <c r="AI2059" i="1"/>
  <c r="AI2062" i="1"/>
  <c r="AI2065" i="1"/>
  <c r="AI2068" i="1"/>
  <c r="AI2071" i="1"/>
  <c r="AI2074" i="1"/>
  <c r="AI2077" i="1"/>
  <c r="AI2080" i="1"/>
  <c r="AI2083" i="1"/>
  <c r="AI2086" i="1"/>
  <c r="AI2089" i="1"/>
  <c r="AI2092" i="1"/>
  <c r="AI2095" i="1"/>
  <c r="AI2098" i="1"/>
  <c r="AI2101" i="1"/>
  <c r="AI2104" i="1"/>
  <c r="AI2107" i="1"/>
  <c r="AI2110" i="1"/>
  <c r="AI2113" i="1"/>
  <c r="AI2116" i="1"/>
  <c r="AI2119" i="1"/>
  <c r="AI2122" i="1"/>
  <c r="AI2125" i="1"/>
  <c r="AI2128" i="1"/>
  <c r="AI2131" i="1"/>
  <c r="AI2134" i="1"/>
  <c r="AI2137" i="1"/>
  <c r="AI2140" i="1"/>
  <c r="AI2143" i="1"/>
  <c r="AI2146" i="1"/>
  <c r="AI2149" i="1"/>
  <c r="AI2152" i="1"/>
  <c r="AI2155" i="1"/>
  <c r="AI2158" i="1"/>
  <c r="AI2161" i="1"/>
  <c r="AI2164" i="1"/>
  <c r="AI2167" i="1"/>
  <c r="AI2170" i="1"/>
  <c r="AI2173" i="1"/>
  <c r="AI2176" i="1"/>
  <c r="AI2179" i="1"/>
  <c r="AI2182" i="1"/>
  <c r="AI2185" i="1"/>
  <c r="AI2188" i="1"/>
  <c r="AI2191" i="1"/>
  <c r="AI2194" i="1"/>
  <c r="AI2197" i="1"/>
  <c r="AI2200" i="1"/>
  <c r="AI2203" i="1"/>
  <c r="AI2206" i="1"/>
  <c r="AI2209" i="1"/>
  <c r="AI2212" i="1"/>
  <c r="AI2215" i="1"/>
  <c r="AI2218" i="1"/>
  <c r="AI2221" i="1"/>
  <c r="AI2224" i="1"/>
  <c r="AI2227" i="1"/>
  <c r="AI2230" i="1"/>
  <c r="AI2233" i="1"/>
  <c r="AI2236" i="1"/>
  <c r="AI2239" i="1"/>
  <c r="AI2242" i="1"/>
  <c r="AI2245" i="1"/>
  <c r="AI2248" i="1"/>
  <c r="AI2251" i="1"/>
  <c r="AI2254" i="1"/>
  <c r="AI2257" i="1"/>
  <c r="AI2260" i="1"/>
  <c r="AI2263" i="1"/>
  <c r="AI2266" i="1"/>
  <c r="AI2269" i="1"/>
  <c r="AI2272" i="1"/>
  <c r="AI2275" i="1"/>
  <c r="AI2278" i="1"/>
  <c r="AI2281" i="1"/>
  <c r="AI2284" i="1"/>
  <c r="AI2287" i="1"/>
  <c r="AI2290" i="1"/>
  <c r="AI2293" i="1"/>
  <c r="AI2296" i="1"/>
  <c r="AI2299" i="1"/>
  <c r="AI2302" i="1"/>
  <c r="AI2305" i="1"/>
  <c r="AI2308" i="1"/>
  <c r="AI2311" i="1"/>
  <c r="AI2314" i="1"/>
  <c r="AI2317" i="1"/>
  <c r="AI2320" i="1"/>
  <c r="AI2323" i="1"/>
  <c r="AI2326" i="1"/>
  <c r="AI2329" i="1"/>
  <c r="AI2332" i="1"/>
  <c r="AI2335" i="1"/>
  <c r="AI2338" i="1"/>
  <c r="AI2341" i="1"/>
  <c r="AI2344" i="1"/>
  <c r="AI2347" i="1"/>
  <c r="AI2350" i="1"/>
  <c r="AI2353" i="1"/>
  <c r="AI2356" i="1"/>
  <c r="AI2359" i="1"/>
  <c r="AI2362" i="1"/>
  <c r="AI2365" i="1"/>
  <c r="AI2368" i="1"/>
  <c r="AI2371" i="1"/>
  <c r="AI2374" i="1"/>
  <c r="AI2377" i="1"/>
  <c r="AI2380" i="1"/>
  <c r="AI2383" i="1"/>
  <c r="AI2386" i="1"/>
  <c r="AI2389" i="1"/>
  <c r="AI2392" i="1"/>
  <c r="AI2395" i="1"/>
  <c r="AI2398" i="1"/>
  <c r="AI2401" i="1"/>
  <c r="AI2404" i="1"/>
  <c r="AI2407" i="1"/>
  <c r="AI2410" i="1"/>
  <c r="AI2413" i="1"/>
  <c r="AI2416" i="1"/>
  <c r="AI2419" i="1"/>
  <c r="AI2422" i="1"/>
  <c r="AI2425" i="1"/>
  <c r="AI2428" i="1"/>
  <c r="AI2431" i="1"/>
  <c r="AI2434" i="1"/>
  <c r="AI2437" i="1"/>
  <c r="AI2440" i="1"/>
  <c r="AI2443" i="1"/>
  <c r="AI2446" i="1"/>
  <c r="AI2449" i="1"/>
  <c r="AI2452" i="1"/>
  <c r="AI2455" i="1"/>
  <c r="AI2458" i="1"/>
  <c r="AI2461" i="1"/>
  <c r="AI2464" i="1"/>
  <c r="AI2467" i="1"/>
  <c r="AI2470" i="1"/>
  <c r="AI2473" i="1"/>
  <c r="AI2476" i="1"/>
  <c r="AI2479" i="1"/>
  <c r="AI2482" i="1"/>
  <c r="AI2485" i="1"/>
  <c r="AI2488" i="1"/>
  <c r="AI2491" i="1"/>
  <c r="AI2494" i="1"/>
  <c r="AI2497" i="1"/>
  <c r="AI2500" i="1"/>
  <c r="AI2503" i="1"/>
  <c r="AI2506" i="1"/>
  <c r="AI2509" i="1"/>
  <c r="AI2512" i="1"/>
  <c r="AI2515" i="1"/>
  <c r="AI2518" i="1"/>
  <c r="AI2521" i="1"/>
  <c r="AI2524" i="1"/>
  <c r="AI2527" i="1"/>
  <c r="AI2530" i="1"/>
  <c r="AI2533" i="1"/>
  <c r="AI2536" i="1"/>
  <c r="AI2539" i="1"/>
  <c r="AI2542" i="1"/>
  <c r="AI2545" i="1"/>
  <c r="AI2548" i="1"/>
  <c r="AI2551" i="1"/>
  <c r="AI2554" i="1"/>
  <c r="AI2557" i="1"/>
  <c r="AI2560" i="1"/>
  <c r="AI2563" i="1"/>
  <c r="AI2566" i="1"/>
  <c r="AI2569" i="1"/>
  <c r="AI2572" i="1"/>
  <c r="AI2575" i="1"/>
  <c r="AI2578" i="1"/>
  <c r="AI2581" i="1"/>
  <c r="AI2584" i="1"/>
  <c r="AI2587" i="1"/>
  <c r="AI2590" i="1"/>
  <c r="AI2593" i="1"/>
  <c r="AI2596" i="1"/>
  <c r="AI2599" i="1"/>
  <c r="AI2602" i="1"/>
  <c r="AI2605" i="1"/>
  <c r="AI2608" i="1"/>
  <c r="AI2611" i="1"/>
  <c r="AI2614" i="1"/>
  <c r="AI2617" i="1"/>
  <c r="AI2620" i="1"/>
  <c r="AI2623" i="1"/>
  <c r="AI2626" i="1"/>
  <c r="AI2629" i="1"/>
  <c r="AI2632" i="1"/>
  <c r="AI2635" i="1"/>
  <c r="AI2638" i="1"/>
  <c r="AI2641" i="1"/>
  <c r="AI2644" i="1"/>
  <c r="AI2647" i="1"/>
  <c r="AI2650" i="1"/>
  <c r="AI2653" i="1"/>
  <c r="AI2656" i="1"/>
  <c r="AI2659" i="1"/>
  <c r="AI2662" i="1"/>
  <c r="AI2665" i="1"/>
  <c r="AI2668" i="1"/>
  <c r="AI2671" i="1"/>
  <c r="AI2674" i="1"/>
  <c r="AI2677" i="1"/>
  <c r="AI2680" i="1"/>
  <c r="AI2683" i="1"/>
  <c r="AI2686" i="1"/>
  <c r="AI2689" i="1"/>
  <c r="AI2692" i="1"/>
  <c r="AI2695" i="1"/>
  <c r="AI2698" i="1"/>
  <c r="AI2701" i="1"/>
  <c r="AI2704" i="1"/>
  <c r="AI2707" i="1"/>
  <c r="AI2710" i="1"/>
  <c r="AI2713" i="1"/>
  <c r="AI2716" i="1"/>
  <c r="AI2719" i="1"/>
  <c r="AI2722" i="1"/>
  <c r="AI2725" i="1"/>
  <c r="AI2728" i="1"/>
  <c r="AI2731" i="1"/>
  <c r="AI2734" i="1"/>
  <c r="AI2737" i="1"/>
  <c r="AI2740" i="1"/>
  <c r="AI2743" i="1"/>
  <c r="AI2746" i="1"/>
  <c r="AI2749" i="1"/>
  <c r="AI2752" i="1"/>
  <c r="AI2755" i="1"/>
  <c r="AI2758" i="1"/>
  <c r="AI2761" i="1"/>
  <c r="AI2764" i="1"/>
  <c r="AI2767" i="1"/>
  <c r="AI2770" i="1"/>
  <c r="AI2773" i="1"/>
  <c r="AI2776" i="1"/>
  <c r="AI2779" i="1"/>
  <c r="AI2782" i="1"/>
  <c r="AI2785" i="1"/>
  <c r="AI2788" i="1"/>
  <c r="AI2791" i="1"/>
  <c r="AI2794" i="1"/>
  <c r="AI2797" i="1"/>
  <c r="AI2800" i="1"/>
  <c r="AI2803" i="1"/>
  <c r="AI2806" i="1"/>
  <c r="AI2809" i="1"/>
  <c r="AI2812" i="1"/>
  <c r="AI2815" i="1"/>
  <c r="AI2818" i="1"/>
  <c r="AI2821" i="1"/>
  <c r="AI2824" i="1"/>
  <c r="AI2827" i="1"/>
  <c r="AI2830" i="1"/>
  <c r="AI2833" i="1"/>
  <c r="AI2836" i="1"/>
  <c r="AI2839" i="1"/>
  <c r="AI2842" i="1"/>
  <c r="AI2845" i="1"/>
  <c r="AI2848" i="1"/>
  <c r="AI2851" i="1"/>
  <c r="AI2854" i="1"/>
  <c r="AI2857" i="1"/>
  <c r="AI2860" i="1"/>
  <c r="AI2863" i="1"/>
  <c r="AI2866" i="1"/>
  <c r="AI2869" i="1"/>
  <c r="AI2872" i="1"/>
  <c r="AI2875" i="1"/>
  <c r="AI2878" i="1"/>
  <c r="AI2881" i="1"/>
  <c r="AI2884" i="1"/>
  <c r="AI2887" i="1"/>
  <c r="AI2890" i="1"/>
  <c r="AI2893" i="1"/>
  <c r="AI2896" i="1"/>
  <c r="AI2899" i="1"/>
  <c r="AI2902" i="1"/>
  <c r="AI2905" i="1"/>
  <c r="AI2908" i="1"/>
  <c r="AI2911" i="1"/>
  <c r="AI2914" i="1"/>
  <c r="AI2917" i="1"/>
  <c r="AI2920" i="1"/>
  <c r="AI2923" i="1"/>
  <c r="AI2926" i="1"/>
  <c r="AI2929" i="1"/>
  <c r="AI2932" i="1"/>
  <c r="AI2935" i="1"/>
  <c r="AI2938" i="1"/>
  <c r="AI2941" i="1"/>
  <c r="AI2944" i="1"/>
  <c r="AI2947" i="1"/>
  <c r="AI2950" i="1"/>
  <c r="AI2953" i="1"/>
  <c r="AI2956" i="1"/>
  <c r="AI2959" i="1"/>
  <c r="AI2962" i="1"/>
  <c r="AI2965" i="1"/>
  <c r="AI2968" i="1"/>
  <c r="AI2971" i="1"/>
  <c r="AI2974" i="1"/>
  <c r="AI2977" i="1"/>
  <c r="AI2980" i="1"/>
  <c r="AI2983" i="1"/>
  <c r="AI2986" i="1"/>
  <c r="AI2989" i="1"/>
  <c r="AI2992" i="1"/>
  <c r="AI2995" i="1"/>
  <c r="AI2998" i="1"/>
  <c r="AI3001" i="1"/>
  <c r="AI3004" i="1"/>
  <c r="AI3007" i="1"/>
  <c r="AI3010" i="1"/>
  <c r="AI3013" i="1"/>
  <c r="AI3016" i="1"/>
  <c r="AI3019" i="1"/>
  <c r="AI3022" i="1"/>
  <c r="AI3025" i="1"/>
  <c r="AI3028" i="1"/>
  <c r="AI3031" i="1"/>
  <c r="AI3034" i="1"/>
  <c r="AI3037" i="1"/>
  <c r="AI3040" i="1"/>
  <c r="AI3043" i="1"/>
  <c r="AI3046" i="1"/>
  <c r="AI3049" i="1"/>
  <c r="AI3052" i="1"/>
  <c r="AI3055" i="1"/>
  <c r="AI3058" i="1"/>
  <c r="AI3061" i="1"/>
  <c r="AI3064" i="1"/>
  <c r="AI3067" i="1"/>
  <c r="AI3070" i="1"/>
  <c r="AI3073" i="1"/>
  <c r="AI3076" i="1"/>
  <c r="AI3079" i="1"/>
  <c r="AI3082" i="1"/>
  <c r="AI3085" i="1"/>
  <c r="AI3088" i="1"/>
  <c r="AI3091" i="1"/>
  <c r="AI3094" i="1"/>
  <c r="AI3097" i="1"/>
  <c r="AI3100" i="1"/>
  <c r="AI3103" i="1"/>
  <c r="AI3106" i="1"/>
  <c r="AI3109" i="1"/>
  <c r="AI3112" i="1"/>
  <c r="AI3115" i="1"/>
  <c r="AI3118" i="1"/>
  <c r="AI3121" i="1"/>
  <c r="AI3124" i="1"/>
  <c r="AI3127" i="1"/>
  <c r="AI3130" i="1"/>
  <c r="AI3133" i="1"/>
  <c r="AI3136" i="1"/>
  <c r="AI3139" i="1"/>
  <c r="AI3142" i="1"/>
  <c r="AI3145" i="1"/>
  <c r="AI3148" i="1"/>
  <c r="AI3151" i="1"/>
  <c r="AI3154" i="1"/>
  <c r="AI3157" i="1"/>
  <c r="AI3160" i="1"/>
  <c r="AI3163" i="1"/>
  <c r="AI3166" i="1"/>
  <c r="AI3169" i="1"/>
  <c r="AI3172" i="1"/>
  <c r="AI3175" i="1"/>
  <c r="AI3178" i="1"/>
  <c r="AI3181" i="1"/>
  <c r="AI3184" i="1"/>
  <c r="AI3187" i="1"/>
  <c r="AI3190" i="1"/>
  <c r="AI3193" i="1"/>
  <c r="AI3196" i="1"/>
  <c r="AI3199" i="1"/>
  <c r="AI3202" i="1"/>
  <c r="AI3205" i="1"/>
  <c r="AI3208" i="1"/>
  <c r="AI3211" i="1"/>
  <c r="AI3214" i="1"/>
  <c r="AI3217" i="1"/>
  <c r="AI3220" i="1"/>
  <c r="AI3223" i="1"/>
  <c r="AI3226" i="1"/>
  <c r="AI3229" i="1"/>
  <c r="AI3232" i="1"/>
  <c r="AI3235" i="1"/>
  <c r="AI3238" i="1"/>
  <c r="AI3241" i="1"/>
  <c r="AI3244" i="1"/>
  <c r="AI3247" i="1"/>
  <c r="AI3250" i="1"/>
  <c r="AI3253" i="1"/>
  <c r="AI3256" i="1"/>
  <c r="AI3259" i="1"/>
  <c r="AI3262" i="1"/>
  <c r="AI3265" i="1"/>
  <c r="AI3268" i="1"/>
  <c r="AI3271" i="1"/>
  <c r="AI3274" i="1"/>
  <c r="AI3277" i="1"/>
  <c r="AI3280" i="1"/>
  <c r="AI3283" i="1"/>
  <c r="AI3286" i="1"/>
  <c r="AI3289" i="1"/>
  <c r="AI3292" i="1"/>
  <c r="AI3295" i="1"/>
  <c r="AI3298" i="1"/>
  <c r="AI3301" i="1"/>
  <c r="AI3304" i="1"/>
  <c r="AI3307" i="1"/>
  <c r="AI3310" i="1"/>
  <c r="AI3313" i="1"/>
  <c r="AI3316" i="1"/>
  <c r="AI3319" i="1"/>
  <c r="AI3322" i="1"/>
  <c r="AI3325" i="1"/>
  <c r="AI3328" i="1"/>
  <c r="AI3331" i="1"/>
  <c r="AI3334" i="1"/>
  <c r="AI3337" i="1"/>
  <c r="AI3340" i="1"/>
  <c r="AI3343" i="1"/>
  <c r="AI3346" i="1"/>
  <c r="AI3349" i="1"/>
  <c r="AI3352" i="1"/>
  <c r="AI3355" i="1"/>
  <c r="AI3358" i="1"/>
  <c r="AI3361" i="1"/>
  <c r="AI3364" i="1"/>
  <c r="AI3367" i="1"/>
  <c r="AI3370" i="1"/>
  <c r="AI3373" i="1"/>
  <c r="AI3376" i="1"/>
  <c r="AI3379" i="1"/>
  <c r="AI3382" i="1"/>
  <c r="AI3385" i="1"/>
  <c r="AI3388" i="1"/>
  <c r="AI3391" i="1"/>
  <c r="AI3394" i="1"/>
  <c r="AI3397" i="1"/>
  <c r="AI3400" i="1"/>
  <c r="AI3403" i="1"/>
  <c r="AI3406" i="1"/>
  <c r="AI3409" i="1"/>
  <c r="AI3412" i="1"/>
  <c r="AI3415" i="1"/>
  <c r="AI3418" i="1"/>
  <c r="AI3421" i="1"/>
  <c r="AI3424" i="1"/>
  <c r="AI3427" i="1"/>
  <c r="AI3430" i="1"/>
  <c r="AI3433" i="1"/>
  <c r="AI3436" i="1"/>
  <c r="AI3439" i="1"/>
  <c r="AI3442" i="1"/>
  <c r="AI3445" i="1"/>
  <c r="AI3448" i="1"/>
  <c r="AI3451" i="1"/>
  <c r="AI3454" i="1"/>
  <c r="AI3457" i="1"/>
  <c r="AI3460" i="1"/>
  <c r="AI3463" i="1"/>
  <c r="AI3466" i="1"/>
  <c r="AI3469" i="1"/>
  <c r="AI3472" i="1"/>
  <c r="AI3475" i="1"/>
  <c r="AI3478" i="1"/>
  <c r="AI3481" i="1"/>
  <c r="AI3484" i="1"/>
  <c r="AI3487" i="1"/>
  <c r="AI3490" i="1"/>
  <c r="AI3493" i="1"/>
  <c r="AI3496" i="1"/>
  <c r="AI3499" i="1"/>
  <c r="AI3502" i="1"/>
  <c r="AI3505" i="1"/>
  <c r="AI3508" i="1"/>
  <c r="AI3511" i="1"/>
  <c r="AI3514" i="1"/>
  <c r="AI3517" i="1"/>
  <c r="AI3520" i="1"/>
  <c r="AI3523" i="1"/>
  <c r="AI3526" i="1"/>
  <c r="AI3529" i="1"/>
  <c r="AI3532" i="1"/>
  <c r="AI3535" i="1"/>
  <c r="AI3538" i="1"/>
  <c r="AI3541" i="1"/>
  <c r="AI3544" i="1"/>
  <c r="AI3547" i="1"/>
  <c r="AI3550" i="1"/>
  <c r="AI3553" i="1"/>
  <c r="AI3556" i="1"/>
  <c r="AI3559" i="1"/>
  <c r="AI3562" i="1"/>
  <c r="AI3565" i="1"/>
  <c r="AI3568" i="1"/>
  <c r="AI3571" i="1"/>
  <c r="AI3574" i="1"/>
  <c r="AI3577" i="1"/>
  <c r="AI3580" i="1"/>
  <c r="AI3583" i="1"/>
  <c r="AI3586" i="1"/>
  <c r="AI3589" i="1"/>
  <c r="AI3592" i="1"/>
  <c r="AI3595" i="1"/>
  <c r="AI3598" i="1"/>
  <c r="AI3601" i="1"/>
  <c r="AI3604" i="1"/>
  <c r="AI3607" i="1"/>
  <c r="AI3610" i="1"/>
  <c r="AI3613" i="1"/>
  <c r="AI3616" i="1"/>
  <c r="AI3619" i="1"/>
  <c r="AI3622" i="1"/>
  <c r="AI3625" i="1"/>
  <c r="AI3628" i="1"/>
  <c r="AI3631" i="1"/>
  <c r="AI3634" i="1"/>
  <c r="AI3637" i="1"/>
  <c r="AI3640" i="1"/>
  <c r="AI3643" i="1"/>
  <c r="AI3646" i="1"/>
  <c r="AI3649" i="1"/>
  <c r="AI3652" i="1"/>
  <c r="AI3655" i="1"/>
  <c r="AI3658" i="1"/>
  <c r="AI3661" i="1"/>
  <c r="AI3664" i="1"/>
  <c r="AI3667" i="1"/>
  <c r="AI3670" i="1"/>
  <c r="AI3673" i="1"/>
  <c r="AI3676" i="1"/>
  <c r="AI3679" i="1"/>
  <c r="AI3682" i="1"/>
  <c r="AI3685" i="1"/>
  <c r="AI3688" i="1"/>
  <c r="AI3691" i="1"/>
  <c r="AI3694" i="1"/>
  <c r="AI3697" i="1"/>
  <c r="AI3700" i="1"/>
  <c r="AI3703" i="1"/>
  <c r="AI3706" i="1"/>
  <c r="AI3709" i="1"/>
  <c r="AI3712" i="1"/>
  <c r="AI3715" i="1"/>
  <c r="AI3718" i="1"/>
  <c r="AI3721" i="1"/>
  <c r="AI3724" i="1"/>
  <c r="AI3727" i="1"/>
  <c r="AI3730" i="1"/>
  <c r="AI3733" i="1"/>
  <c r="AI3736" i="1"/>
  <c r="AI3739" i="1"/>
  <c r="AI3742" i="1"/>
  <c r="AI3745" i="1"/>
  <c r="AI3748" i="1"/>
  <c r="AI3751" i="1"/>
  <c r="AI3754" i="1"/>
  <c r="AI3757" i="1"/>
  <c r="AI3760" i="1"/>
  <c r="AI3763" i="1"/>
  <c r="AI3766" i="1"/>
  <c r="AI3769" i="1"/>
  <c r="AI3772" i="1"/>
  <c r="AI3775" i="1"/>
  <c r="AI3778" i="1"/>
  <c r="AI3781" i="1"/>
  <c r="AI3784" i="1"/>
  <c r="AI3787" i="1"/>
  <c r="AI3790" i="1"/>
  <c r="AI3793" i="1"/>
  <c r="AI3796" i="1"/>
  <c r="AI3799" i="1"/>
  <c r="AI3802" i="1"/>
  <c r="AI3805" i="1"/>
  <c r="AI3808" i="1"/>
  <c r="AI3811" i="1"/>
  <c r="AI3814" i="1"/>
  <c r="AI3817" i="1"/>
  <c r="AI3820" i="1"/>
  <c r="AI3823" i="1"/>
  <c r="AI3826" i="1"/>
  <c r="AI3829" i="1"/>
  <c r="AI3832" i="1"/>
  <c r="AI3835" i="1"/>
  <c r="AI3838" i="1"/>
  <c r="AI3841" i="1"/>
  <c r="AI3844" i="1"/>
  <c r="AI3847" i="1"/>
  <c r="AI3850" i="1"/>
  <c r="AI3853" i="1"/>
  <c r="AI3856" i="1"/>
  <c r="AI3859" i="1"/>
  <c r="AI3862" i="1"/>
  <c r="AI3865" i="1"/>
  <c r="AI3868" i="1"/>
  <c r="AI3871" i="1"/>
  <c r="AI3874" i="1"/>
  <c r="AI3877" i="1"/>
  <c r="AI3880" i="1"/>
  <c r="AI3883" i="1"/>
  <c r="AI3886" i="1"/>
  <c r="AI3889" i="1"/>
  <c r="AI3892" i="1"/>
  <c r="AI3895" i="1"/>
  <c r="AI3898" i="1"/>
  <c r="AI3901" i="1"/>
  <c r="AI3904" i="1"/>
  <c r="AI3907" i="1"/>
  <c r="AI3910" i="1"/>
  <c r="AI3913" i="1"/>
  <c r="AI3916" i="1"/>
  <c r="AI3919" i="1"/>
  <c r="AI3922" i="1"/>
  <c r="AI3925" i="1"/>
  <c r="AI3928" i="1"/>
  <c r="AI3931" i="1"/>
  <c r="AI3934" i="1"/>
  <c r="AI3937" i="1"/>
  <c r="AI3940" i="1"/>
  <c r="AI3943" i="1"/>
  <c r="AI3946" i="1"/>
  <c r="AI3949" i="1"/>
  <c r="AI3952" i="1"/>
  <c r="AI3955" i="1"/>
  <c r="AI3958" i="1"/>
  <c r="AI3961" i="1"/>
  <c r="AI3964" i="1"/>
  <c r="AI3967" i="1"/>
  <c r="AI3970" i="1"/>
  <c r="AI3973" i="1"/>
  <c r="AI3976" i="1"/>
  <c r="AI3979" i="1"/>
  <c r="AI3982" i="1"/>
  <c r="AI3985" i="1"/>
  <c r="AI3988" i="1"/>
  <c r="AI3991" i="1"/>
  <c r="AI3994" i="1"/>
  <c r="AI3997" i="1"/>
  <c r="AI4000" i="1"/>
  <c r="AI4003" i="1"/>
  <c r="AI4006" i="1"/>
  <c r="AI4009" i="1"/>
  <c r="AI4012" i="1"/>
  <c r="AI4015" i="1"/>
  <c r="AI4018" i="1"/>
  <c r="AI4021" i="1"/>
  <c r="AI4024" i="1"/>
  <c r="AI4027" i="1"/>
  <c r="AI4030" i="1"/>
  <c r="AI4033" i="1"/>
  <c r="AI4036" i="1"/>
  <c r="AI4039" i="1"/>
  <c r="AI4042" i="1"/>
  <c r="AI4045" i="1"/>
  <c r="AI4048" i="1"/>
  <c r="AI4051" i="1"/>
  <c r="AI4054" i="1"/>
  <c r="AI4057" i="1"/>
  <c r="AI4060" i="1"/>
  <c r="AI4063" i="1"/>
  <c r="AI4066" i="1"/>
  <c r="AI4069" i="1"/>
  <c r="AI4072" i="1"/>
  <c r="AI4075" i="1"/>
  <c r="AI4078" i="1"/>
  <c r="AI4081" i="1"/>
  <c r="AI4084" i="1"/>
  <c r="AI4087" i="1"/>
  <c r="AI4090" i="1"/>
  <c r="AI4093" i="1"/>
  <c r="AI4096" i="1"/>
  <c r="AI4099" i="1"/>
  <c r="AI4102" i="1"/>
  <c r="AI4105" i="1"/>
  <c r="AI4108" i="1"/>
  <c r="AI4111" i="1"/>
  <c r="AI4114" i="1"/>
  <c r="AI4117" i="1"/>
  <c r="AI4120" i="1"/>
  <c r="AI4123" i="1"/>
  <c r="AI4126" i="1"/>
  <c r="AI4129" i="1"/>
  <c r="AI4132" i="1"/>
  <c r="AI4135" i="1"/>
  <c r="AI4138" i="1"/>
  <c r="AI4141" i="1"/>
  <c r="AI4144" i="1"/>
  <c r="AI4147" i="1"/>
  <c r="AI4150" i="1"/>
  <c r="AI4153" i="1"/>
  <c r="AI4156" i="1"/>
  <c r="AI4159" i="1"/>
  <c r="AI4162" i="1"/>
  <c r="AI4165" i="1"/>
  <c r="AI4168" i="1"/>
  <c r="AI4171" i="1"/>
  <c r="AI4174" i="1"/>
  <c r="AI4177" i="1"/>
  <c r="AI4180" i="1"/>
  <c r="AI4183" i="1"/>
  <c r="AI4186" i="1"/>
  <c r="AI4189" i="1"/>
  <c r="AI4192" i="1"/>
  <c r="AI4195" i="1"/>
  <c r="AI4198" i="1"/>
  <c r="AI4201" i="1"/>
  <c r="AI4204" i="1"/>
  <c r="AI4207" i="1"/>
  <c r="AI4210" i="1"/>
  <c r="AI4213" i="1"/>
  <c r="AI4216" i="1"/>
  <c r="AI4219" i="1"/>
  <c r="AI4222" i="1"/>
  <c r="AI4225" i="1"/>
  <c r="AI4228" i="1"/>
  <c r="AI4231" i="1"/>
  <c r="AI4234" i="1"/>
  <c r="AI4237" i="1"/>
  <c r="AI4240" i="1"/>
  <c r="AI4243" i="1"/>
  <c r="AI4246" i="1"/>
  <c r="AI4249" i="1"/>
  <c r="AI4252" i="1"/>
  <c r="AI4255" i="1"/>
  <c r="AI4258" i="1"/>
  <c r="AI4261" i="1"/>
  <c r="AI4264" i="1"/>
  <c r="AI4267" i="1"/>
  <c r="AI4270" i="1"/>
  <c r="AI4273" i="1"/>
  <c r="AI4276" i="1"/>
  <c r="AI4279" i="1"/>
  <c r="AI4282" i="1"/>
  <c r="AI4285" i="1"/>
  <c r="AI4288" i="1"/>
  <c r="AI4291" i="1"/>
  <c r="AI4294" i="1"/>
  <c r="AI4297" i="1"/>
  <c r="AI4300" i="1"/>
  <c r="AI4303" i="1"/>
  <c r="AI4306" i="1"/>
  <c r="AI4309" i="1"/>
  <c r="AI4312" i="1"/>
  <c r="AI4315" i="1"/>
  <c r="AI4318" i="1"/>
  <c r="AI4321" i="1"/>
  <c r="AI4324" i="1"/>
  <c r="AI4327" i="1"/>
  <c r="AI4330" i="1"/>
  <c r="AI4333" i="1"/>
  <c r="AI4336" i="1"/>
  <c r="AI4339" i="1"/>
  <c r="AI4342" i="1"/>
  <c r="AI4345" i="1"/>
  <c r="AI4348" i="1"/>
  <c r="AI4351" i="1"/>
  <c r="AI4354" i="1"/>
  <c r="AI4357" i="1"/>
  <c r="AI4360" i="1"/>
  <c r="AI4363" i="1"/>
  <c r="AI4366" i="1"/>
  <c r="AI4369" i="1"/>
  <c r="AI4372" i="1"/>
  <c r="AI4375" i="1"/>
  <c r="AI4378" i="1"/>
  <c r="AI4381" i="1"/>
  <c r="AI4384" i="1"/>
  <c r="AI4387" i="1"/>
  <c r="AI4390" i="1"/>
  <c r="AI4393" i="1"/>
  <c r="AI4396" i="1"/>
  <c r="AI4399" i="1"/>
  <c r="AI4402" i="1"/>
  <c r="AI4405" i="1"/>
  <c r="AI4408" i="1"/>
  <c r="AI4411" i="1"/>
  <c r="AI4414" i="1"/>
  <c r="AI4417" i="1"/>
  <c r="AI4420" i="1"/>
  <c r="AI4423" i="1"/>
  <c r="AI4426" i="1"/>
  <c r="AI4429" i="1"/>
  <c r="AI4432" i="1"/>
  <c r="AI4435" i="1"/>
  <c r="AI4438" i="1"/>
  <c r="AI4441" i="1"/>
  <c r="AI4444" i="1"/>
  <c r="AI4447" i="1"/>
  <c r="AI4450" i="1"/>
  <c r="AI4453" i="1"/>
  <c r="AI4456" i="1"/>
  <c r="AI4459" i="1"/>
  <c r="AI4462" i="1"/>
  <c r="AI4465" i="1"/>
  <c r="AI4468" i="1"/>
  <c r="AI4471" i="1"/>
  <c r="AI4474" i="1"/>
  <c r="AI4477" i="1"/>
  <c r="AI4480" i="1"/>
  <c r="AI4483" i="1"/>
  <c r="AI4486" i="1"/>
  <c r="AI4489" i="1"/>
  <c r="AI4492" i="1"/>
  <c r="AI4495" i="1"/>
  <c r="AI4498" i="1"/>
  <c r="AI4501" i="1"/>
  <c r="AI4504" i="1"/>
  <c r="AI4507" i="1"/>
  <c r="AI4510" i="1"/>
  <c r="AI4513" i="1"/>
  <c r="AI4516" i="1"/>
  <c r="AI4519" i="1"/>
  <c r="AI4522" i="1"/>
  <c r="AI4525" i="1"/>
  <c r="AI4528" i="1"/>
  <c r="AI4531" i="1"/>
  <c r="AI4534" i="1"/>
  <c r="AI4537" i="1"/>
  <c r="AI4540" i="1"/>
  <c r="AI4543" i="1"/>
  <c r="AI4546" i="1"/>
  <c r="AI4549" i="1"/>
  <c r="AI4552" i="1"/>
  <c r="AI4555" i="1"/>
  <c r="AI4558" i="1"/>
  <c r="AI4561" i="1"/>
  <c r="AI4564" i="1"/>
  <c r="AI4567" i="1"/>
  <c r="AI4570" i="1"/>
  <c r="AI4573" i="1"/>
  <c r="AI4576" i="1"/>
  <c r="AI4579" i="1"/>
  <c r="AI4582" i="1"/>
  <c r="AI4585" i="1"/>
  <c r="AI4588" i="1"/>
  <c r="AI4591" i="1"/>
  <c r="AI4594" i="1"/>
  <c r="AI4597" i="1"/>
  <c r="AI4600" i="1"/>
  <c r="AI4603" i="1"/>
  <c r="AI4606" i="1"/>
  <c r="AI4609" i="1"/>
  <c r="AI4612" i="1"/>
  <c r="AI4615" i="1"/>
  <c r="AI4618" i="1"/>
  <c r="AI4621" i="1"/>
  <c r="AI4624" i="1"/>
  <c r="AI4627" i="1"/>
  <c r="AI4630" i="1"/>
  <c r="AI4633" i="1"/>
  <c r="AI4636" i="1"/>
  <c r="AI4639" i="1"/>
  <c r="AI4642" i="1"/>
  <c r="AI4645" i="1"/>
  <c r="AI4648" i="1"/>
  <c r="AI4651" i="1"/>
  <c r="AI4654" i="1"/>
  <c r="AI4657" i="1"/>
  <c r="AI4660" i="1"/>
  <c r="AI4663" i="1"/>
  <c r="AI4666" i="1"/>
  <c r="AI4669" i="1"/>
  <c r="AI4672" i="1"/>
  <c r="AI4675" i="1"/>
  <c r="AI4678" i="1"/>
  <c r="AI4681" i="1"/>
  <c r="AI4684" i="1"/>
  <c r="AI4687" i="1"/>
  <c r="AI4690" i="1"/>
  <c r="AI4693" i="1"/>
  <c r="AI4696" i="1"/>
  <c r="AI4699" i="1"/>
  <c r="AI4702" i="1"/>
  <c r="AI4705" i="1"/>
  <c r="AI4708" i="1"/>
  <c r="AI4711" i="1"/>
  <c r="AI4714" i="1"/>
  <c r="AI4717" i="1"/>
  <c r="AI4720" i="1"/>
  <c r="AI4723" i="1"/>
  <c r="AI4726" i="1"/>
  <c r="AI4729" i="1"/>
  <c r="AI4732" i="1"/>
  <c r="AI4735" i="1"/>
  <c r="AI4738" i="1"/>
  <c r="AI4741" i="1"/>
  <c r="AI4744" i="1"/>
  <c r="AI4747" i="1"/>
  <c r="AI4750" i="1"/>
  <c r="AI4753" i="1"/>
  <c r="AI4756" i="1"/>
  <c r="AI4759" i="1"/>
  <c r="AI4762" i="1"/>
  <c r="AI4765" i="1"/>
  <c r="AI4768" i="1"/>
  <c r="AI4771" i="1"/>
  <c r="AI4774" i="1"/>
  <c r="AI4777" i="1"/>
  <c r="AI4780" i="1"/>
  <c r="AI4783" i="1"/>
  <c r="AI4786" i="1"/>
  <c r="AI4789" i="1"/>
  <c r="AI4792" i="1"/>
  <c r="AI4795" i="1"/>
  <c r="AI4798" i="1"/>
  <c r="AI4801" i="1"/>
  <c r="AI4804" i="1"/>
  <c r="AI4807" i="1"/>
  <c r="AI4810" i="1"/>
  <c r="AI4813" i="1"/>
  <c r="AI4816" i="1"/>
  <c r="AI4819" i="1"/>
  <c r="AI4822" i="1"/>
  <c r="AI4825" i="1"/>
  <c r="AI4828" i="1"/>
  <c r="AI4831" i="1"/>
  <c r="AI4834" i="1"/>
  <c r="AI4837" i="1"/>
  <c r="AI4840" i="1"/>
  <c r="AI4843" i="1"/>
  <c r="AI4846" i="1"/>
  <c r="AI4849" i="1"/>
  <c r="AI4852" i="1"/>
  <c r="AI4855" i="1"/>
  <c r="AI4858" i="1"/>
  <c r="AI4861" i="1"/>
  <c r="AI4864" i="1"/>
  <c r="AI4867" i="1"/>
  <c r="AI4870" i="1"/>
  <c r="AI4873" i="1"/>
  <c r="AI4876" i="1"/>
  <c r="AI4879" i="1"/>
  <c r="AI4882" i="1"/>
  <c r="AI4885" i="1"/>
  <c r="AI4888" i="1"/>
  <c r="AI4891" i="1"/>
  <c r="AI4894" i="1"/>
  <c r="AI4897" i="1"/>
  <c r="AI4900" i="1"/>
  <c r="AI4903" i="1"/>
  <c r="AI4906" i="1"/>
  <c r="AI4909" i="1"/>
  <c r="AI4912" i="1"/>
  <c r="AI4915" i="1"/>
  <c r="AI4918" i="1"/>
  <c r="AI4921" i="1"/>
  <c r="AI4924" i="1"/>
  <c r="AI4927" i="1"/>
  <c r="AI4930" i="1"/>
  <c r="AI4933" i="1"/>
  <c r="AI4936" i="1"/>
  <c r="AI4939" i="1"/>
  <c r="AI4942" i="1"/>
  <c r="AI4945" i="1"/>
  <c r="AI4948" i="1"/>
  <c r="AI4951" i="1"/>
  <c r="AI4954" i="1"/>
  <c r="AI4957" i="1"/>
  <c r="AI4960" i="1"/>
  <c r="AI4963" i="1"/>
  <c r="AI4966" i="1"/>
  <c r="AI4969" i="1"/>
  <c r="AI4972" i="1"/>
  <c r="AI4975" i="1"/>
  <c r="AI4978" i="1"/>
  <c r="AI4981" i="1"/>
  <c r="AI4984" i="1"/>
  <c r="AI4987" i="1"/>
  <c r="AI4990" i="1"/>
  <c r="AI4993" i="1"/>
  <c r="AI4996" i="1"/>
  <c r="AI4999" i="1"/>
  <c r="AG2502" i="1"/>
  <c r="AG11002" i="1"/>
  <c r="AJ11193" i="1"/>
  <c r="AJ11196" i="1"/>
  <c r="AJ11199" i="1"/>
  <c r="AJ11202" i="1"/>
  <c r="AJ11205" i="1"/>
  <c r="AJ11208" i="1"/>
  <c r="AJ11211" i="1"/>
  <c r="AJ11214" i="1"/>
  <c r="AJ11217" i="1"/>
  <c r="AJ11220" i="1"/>
  <c r="AJ11223" i="1"/>
  <c r="AJ11226" i="1"/>
  <c r="AJ11229" i="1"/>
  <c r="AJ11232" i="1"/>
  <c r="AJ11235" i="1"/>
  <c r="AJ11238" i="1"/>
  <c r="AJ11241" i="1"/>
  <c r="AJ11244" i="1"/>
  <c r="AJ11247" i="1"/>
  <c r="AJ11250" i="1"/>
  <c r="AJ11253" i="1"/>
  <c r="AJ11256" i="1"/>
  <c r="AJ11259" i="1"/>
  <c r="AJ11262" i="1"/>
  <c r="AJ11265" i="1"/>
  <c r="AJ11268" i="1"/>
  <c r="AJ11271" i="1"/>
  <c r="AJ11274" i="1"/>
  <c r="AJ11277" i="1"/>
  <c r="AJ11280" i="1"/>
  <c r="AJ11283" i="1"/>
  <c r="AJ11286" i="1"/>
  <c r="AJ11289" i="1"/>
  <c r="AJ11292" i="1"/>
  <c r="AJ11295" i="1"/>
  <c r="AJ11298" i="1"/>
  <c r="AJ11301" i="1"/>
  <c r="AJ11304" i="1"/>
  <c r="AJ11307" i="1"/>
  <c r="AJ11310" i="1"/>
  <c r="AJ11313" i="1"/>
  <c r="AJ11316" i="1"/>
  <c r="AJ11319" i="1"/>
  <c r="AJ11322" i="1"/>
  <c r="AJ11325" i="1"/>
  <c r="AJ11328" i="1"/>
  <c r="AJ11331" i="1"/>
  <c r="AJ11334" i="1"/>
  <c r="AJ11337" i="1"/>
  <c r="AJ11340" i="1"/>
  <c r="AJ11343" i="1"/>
  <c r="AJ11346" i="1"/>
  <c r="AJ11349" i="1"/>
  <c r="AJ11352" i="1"/>
  <c r="AJ11355" i="1"/>
  <c r="AJ11358" i="1"/>
  <c r="AJ11361" i="1"/>
  <c r="AJ11364" i="1"/>
  <c r="AJ11367" i="1"/>
  <c r="AJ11370" i="1"/>
  <c r="AJ11373" i="1"/>
  <c r="AJ11376" i="1"/>
  <c r="AJ11379" i="1"/>
  <c r="AJ11382" i="1"/>
  <c r="AJ11385" i="1"/>
  <c r="AJ11388" i="1"/>
  <c r="AJ11391" i="1"/>
  <c r="AJ11394" i="1"/>
  <c r="AJ11397" i="1"/>
  <c r="AJ11400" i="1"/>
  <c r="AJ11403" i="1"/>
  <c r="AJ11406" i="1"/>
  <c r="AJ11409" i="1"/>
  <c r="AJ11412" i="1"/>
  <c r="AJ11415" i="1"/>
  <c r="AJ11418" i="1"/>
  <c r="AJ11421" i="1"/>
  <c r="AJ11424" i="1"/>
  <c r="AJ11427" i="1"/>
  <c r="AJ11430" i="1"/>
  <c r="AJ11433" i="1"/>
  <c r="AJ11436" i="1"/>
  <c r="AJ11439" i="1"/>
  <c r="AJ11442" i="1"/>
  <c r="AF1502" i="1"/>
  <c r="AF2502" i="1"/>
  <c r="AF3002" i="1"/>
  <c r="AF3502" i="1"/>
  <c r="AF5502" i="1"/>
  <c r="AI502" i="1"/>
  <c r="AG1002" i="1"/>
  <c r="AB14002" i="1"/>
  <c r="J25" i="2" s="1"/>
  <c r="J28" i="4" s="1"/>
  <c r="AJ14003" i="1"/>
  <c r="AF6002" i="1"/>
  <c r="AF6502" i="1"/>
  <c r="AF7502" i="1"/>
  <c r="AF8002" i="1"/>
  <c r="AF8502" i="1"/>
  <c r="AF9002" i="1"/>
  <c r="AF9502" i="1"/>
  <c r="AF10502" i="1"/>
  <c r="AF11002" i="1"/>
  <c r="AF11502" i="1"/>
  <c r="AF13002" i="1"/>
  <c r="AF13502" i="1"/>
  <c r="AF14002" i="1"/>
  <c r="AG7502" i="1"/>
  <c r="AG8502" i="1"/>
  <c r="AG9002" i="1"/>
  <c r="AG10502" i="1"/>
  <c r="AG12002" i="1"/>
  <c r="AF2002" i="1"/>
  <c r="AF12002" i="1"/>
  <c r="AF1002" i="1"/>
  <c r="AG4002" i="1"/>
  <c r="AB13502" i="1"/>
  <c r="J26" i="2" s="1"/>
  <c r="J29" i="4" s="1"/>
  <c r="AF12502" i="1"/>
  <c r="AG2002" i="1"/>
  <c r="AG6002" i="1"/>
  <c r="AF7002" i="1"/>
  <c r="AG502" i="1"/>
  <c r="AG1502" i="1"/>
  <c r="AG3002" i="1"/>
  <c r="AG3502" i="1"/>
  <c r="AG4502" i="1"/>
  <c r="AG5502" i="1"/>
  <c r="AG6502" i="1"/>
  <c r="AG7002" i="1"/>
  <c r="AG8002" i="1"/>
  <c r="AF502" i="1"/>
  <c r="AF4502" i="1"/>
  <c r="AF4002" i="1"/>
  <c r="AB12502" i="1"/>
  <c r="J32" i="2" s="1"/>
  <c r="J35" i="4" s="1"/>
  <c r="AB13002" i="1"/>
  <c r="J31" i="2" s="1"/>
  <c r="J34" i="4" s="1"/>
  <c r="AB8502" i="1"/>
  <c r="J20" i="2" s="1"/>
  <c r="J22" i="4" s="1"/>
  <c r="AA13502" i="1"/>
  <c r="I26" i="2" s="1"/>
  <c r="I29" i="4" s="1"/>
  <c r="AB9002" i="1"/>
  <c r="J15" i="2" s="1"/>
  <c r="J17" i="4" s="1"/>
  <c r="AB9502" i="1"/>
  <c r="J14" i="2" s="1"/>
  <c r="J16" i="4" s="1"/>
  <c r="AA12502" i="1"/>
  <c r="I32" i="2" s="1"/>
  <c r="I35" i="4" s="1"/>
  <c r="AA14002" i="1"/>
  <c r="I25" i="2" s="1"/>
  <c r="I28" i="4" s="1"/>
  <c r="AA11002" i="1"/>
  <c r="I30" i="2" s="1"/>
  <c r="AB11502" i="1"/>
  <c r="J27" i="2" s="1"/>
  <c r="J30" i="4" s="1"/>
  <c r="AA8502" i="1"/>
  <c r="I20" i="2" s="1"/>
  <c r="I22" i="4" s="1"/>
  <c r="AA13002" i="1"/>
  <c r="I31" i="2" s="1"/>
  <c r="I34" i="4" s="1"/>
  <c r="AA7002" i="1"/>
  <c r="I16" i="2" s="1"/>
  <c r="I18" i="4" s="1"/>
  <c r="AA12002" i="1"/>
  <c r="I28" i="2" s="1"/>
  <c r="I31" i="4" s="1"/>
  <c r="AB12002" i="1"/>
  <c r="J28" i="2" s="1"/>
  <c r="J31" i="4" s="1"/>
  <c r="AA11502" i="1"/>
  <c r="I27" i="2" s="1"/>
  <c r="I30" i="4" s="1"/>
  <c r="AA8002" i="1"/>
  <c r="I21" i="2" s="1"/>
  <c r="I23" i="4" s="1"/>
  <c r="AA10502" i="1"/>
  <c r="I29" i="2" s="1"/>
  <c r="AB11002" i="1"/>
  <c r="J30" i="2" s="1"/>
  <c r="AB10502" i="1"/>
  <c r="J29" i="2" s="1"/>
  <c r="AA7502" i="1"/>
  <c r="I17" i="2" s="1"/>
  <c r="I19" i="4" s="1"/>
  <c r="AB6502" i="1"/>
  <c r="J22" i="2" s="1"/>
  <c r="J24" i="4" s="1"/>
  <c r="AB7002" i="1"/>
  <c r="J16" i="2" s="1"/>
  <c r="J18" i="4" s="1"/>
  <c r="AB8002" i="1"/>
  <c r="J21" i="2" s="1"/>
  <c r="J23" i="4" s="1"/>
  <c r="AA6002" i="1"/>
  <c r="I19" i="2" s="1"/>
  <c r="AA6502" i="1"/>
  <c r="I22" i="2" s="1"/>
  <c r="I24" i="4" s="1"/>
  <c r="AB7502" i="1"/>
  <c r="J17" i="2" s="1"/>
  <c r="J19" i="4" s="1"/>
  <c r="AB6002" i="1"/>
  <c r="J19" i="2" s="1"/>
  <c r="AA9002" i="1"/>
  <c r="I15" i="2" s="1"/>
  <c r="I17" i="4" s="1"/>
  <c r="AA5502" i="1"/>
  <c r="I18" i="2" s="1"/>
  <c r="AA9502" i="1"/>
  <c r="I14" i="2" s="1"/>
  <c r="I16" i="4" s="1"/>
  <c r="AB5502" i="1"/>
  <c r="J18" i="2" s="1"/>
  <c r="AB2002" i="1"/>
  <c r="J5" i="2" s="1"/>
  <c r="J6" i="4" s="1"/>
  <c r="AB1002" i="1"/>
  <c r="J8" i="2" s="1"/>
  <c r="AA2002" i="1"/>
  <c r="I5" i="2" s="1"/>
  <c r="I6" i="4" s="1"/>
  <c r="AA1502" i="1"/>
  <c r="I11" i="2" s="1"/>
  <c r="I12" i="4" s="1"/>
  <c r="AA3002" i="1"/>
  <c r="I10" i="2" s="1"/>
  <c r="I11" i="4" s="1"/>
  <c r="AA4502" i="1"/>
  <c r="I3" i="2" s="1"/>
  <c r="I4" i="4" s="1"/>
  <c r="AB1502" i="1"/>
  <c r="J11" i="2" s="1"/>
  <c r="J12" i="4" s="1"/>
  <c r="AB3002" i="1"/>
  <c r="J10" i="2" s="1"/>
  <c r="J11" i="4" s="1"/>
  <c r="AB4502" i="1"/>
  <c r="J3" i="2" s="1"/>
  <c r="J4" i="4" s="1"/>
  <c r="AA1002" i="1"/>
  <c r="I8" i="2" s="1"/>
  <c r="AA2502" i="1"/>
  <c r="I6" i="2" s="1"/>
  <c r="I7" i="4" s="1"/>
  <c r="AA3502" i="1"/>
  <c r="I9" i="2" s="1"/>
  <c r="I10" i="4" s="1"/>
  <c r="AA4002" i="1"/>
  <c r="I4" i="2" s="1"/>
  <c r="I5" i="4" s="1"/>
  <c r="AB2502" i="1"/>
  <c r="J6" i="2" s="1"/>
  <c r="J7" i="4" s="1"/>
  <c r="AB3502" i="1"/>
  <c r="J9" i="2" s="1"/>
  <c r="J10" i="4" s="1"/>
  <c r="AB4002" i="1"/>
  <c r="J4" i="2" s="1"/>
  <c r="J5" i="4" s="1"/>
  <c r="AB502" i="1"/>
  <c r="J7" i="2" s="1"/>
  <c r="AA502" i="1"/>
  <c r="I7" i="2" s="1"/>
  <c r="W14002" i="1"/>
  <c r="T25" i="2" s="1"/>
  <c r="V14002" i="1"/>
  <c r="S25" i="2" s="1"/>
  <c r="U14002" i="1"/>
  <c r="R25" i="2" s="1"/>
  <c r="T14002" i="1"/>
  <c r="F25" i="2" s="1"/>
  <c r="F28" i="4" s="1"/>
  <c r="R14002" i="1"/>
  <c r="N25" i="2" s="1"/>
  <c r="Q14002" i="1"/>
  <c r="M25" i="2" s="1"/>
  <c r="L25" i="2"/>
  <c r="D25" i="2"/>
  <c r="W13502" i="1"/>
  <c r="T26" i="2" s="1"/>
  <c r="V13502" i="1"/>
  <c r="S26" i="2" s="1"/>
  <c r="U13502" i="1"/>
  <c r="R26" i="2" s="1"/>
  <c r="T13502" i="1"/>
  <c r="F26" i="2" s="1"/>
  <c r="F29" i="4" s="1"/>
  <c r="R13502" i="1"/>
  <c r="N26" i="2" s="1"/>
  <c r="Q13502" i="1"/>
  <c r="M26" i="2" s="1"/>
  <c r="L26" i="2"/>
  <c r="D26" i="2"/>
  <c r="W13002" i="1"/>
  <c r="T31" i="2" s="1"/>
  <c r="V13002" i="1"/>
  <c r="S31" i="2" s="1"/>
  <c r="U13002" i="1"/>
  <c r="R31" i="2" s="1"/>
  <c r="T13002" i="1"/>
  <c r="F31" i="2" s="1"/>
  <c r="F34" i="4" s="1"/>
  <c r="R13002" i="1"/>
  <c r="N31" i="2" s="1"/>
  <c r="Q13002" i="1"/>
  <c r="M31" i="2" s="1"/>
  <c r="L31" i="2"/>
  <c r="D31" i="2"/>
  <c r="W12502" i="1"/>
  <c r="T32" i="2" s="1"/>
  <c r="V12502" i="1"/>
  <c r="S32" i="2" s="1"/>
  <c r="U12502" i="1"/>
  <c r="R32" i="2" s="1"/>
  <c r="T12502" i="1"/>
  <c r="F32" i="2" s="1"/>
  <c r="F35" i="4" s="1"/>
  <c r="R12502" i="1"/>
  <c r="N32" i="2" s="1"/>
  <c r="Q12502" i="1"/>
  <c r="M32" i="2" s="1"/>
  <c r="L32" i="2"/>
  <c r="D32" i="2"/>
  <c r="W12002" i="1"/>
  <c r="T28" i="2" s="1"/>
  <c r="V12002" i="1"/>
  <c r="S28" i="2" s="1"/>
  <c r="U12002" i="1"/>
  <c r="R28" i="2" s="1"/>
  <c r="T12002" i="1"/>
  <c r="F28" i="2" s="1"/>
  <c r="F31" i="4" s="1"/>
  <c r="R12002" i="1"/>
  <c r="N28" i="2" s="1"/>
  <c r="Q12002" i="1"/>
  <c r="M28" i="2" s="1"/>
  <c r="L28" i="2"/>
  <c r="D28" i="2"/>
  <c r="W11502" i="1"/>
  <c r="T27" i="2" s="1"/>
  <c r="V11502" i="1"/>
  <c r="S27" i="2" s="1"/>
  <c r="U11502" i="1"/>
  <c r="R27" i="2" s="1"/>
  <c r="T11502" i="1"/>
  <c r="F27" i="2" s="1"/>
  <c r="F30" i="4" s="1"/>
  <c r="R11502" i="1"/>
  <c r="N27" i="2" s="1"/>
  <c r="Q11502" i="1"/>
  <c r="M27" i="2" s="1"/>
  <c r="L27" i="2"/>
  <c r="D27" i="2"/>
  <c r="W11002" i="1"/>
  <c r="T30" i="2" s="1"/>
  <c r="V11002" i="1"/>
  <c r="S30" i="2" s="1"/>
  <c r="U11002" i="1"/>
  <c r="R30" i="2" s="1"/>
  <c r="T11002" i="1"/>
  <c r="F30" i="2" s="1"/>
  <c r="R11002" i="1"/>
  <c r="N30" i="2" s="1"/>
  <c r="Q11002" i="1"/>
  <c r="M30" i="2" s="1"/>
  <c r="L30" i="2"/>
  <c r="D30" i="2"/>
  <c r="W10502" i="1"/>
  <c r="T29" i="2" s="1"/>
  <c r="V10502" i="1"/>
  <c r="S29" i="2" s="1"/>
  <c r="U10502" i="1"/>
  <c r="R29" i="2" s="1"/>
  <c r="T10502" i="1"/>
  <c r="F29" i="2" s="1"/>
  <c r="R10502" i="1"/>
  <c r="N29" i="2" s="1"/>
  <c r="Q10502" i="1"/>
  <c r="M29" i="2" s="1"/>
  <c r="L29" i="2"/>
  <c r="D29" i="2"/>
  <c r="W10002" i="1"/>
  <c r="T24" i="2" s="1"/>
  <c r="V10002" i="1"/>
  <c r="S24" i="2" s="1"/>
  <c r="U10002" i="1"/>
  <c r="R24" i="2" s="1"/>
  <c r="T10002" i="1"/>
  <c r="F24" i="2" s="1"/>
  <c r="R10002" i="1"/>
  <c r="N24" i="2" s="1"/>
  <c r="Q10002" i="1"/>
  <c r="M24" i="2" s="1"/>
  <c r="L24" i="2"/>
  <c r="D24" i="2"/>
  <c r="W9502" i="1"/>
  <c r="T14" i="2" s="1"/>
  <c r="V9502" i="1"/>
  <c r="S14" i="2" s="1"/>
  <c r="U9502" i="1"/>
  <c r="R14" i="2" s="1"/>
  <c r="T9502" i="1"/>
  <c r="F14" i="2" s="1"/>
  <c r="F16" i="4" s="1"/>
  <c r="R9502" i="1"/>
  <c r="N14" i="2" s="1"/>
  <c r="Q9502" i="1"/>
  <c r="M14" i="2" s="1"/>
  <c r="L14" i="2"/>
  <c r="D14" i="2"/>
  <c r="W9002" i="1"/>
  <c r="T15" i="2" s="1"/>
  <c r="V9002" i="1"/>
  <c r="S15" i="2" s="1"/>
  <c r="U9002" i="1"/>
  <c r="R15" i="2" s="1"/>
  <c r="T9002" i="1"/>
  <c r="F15" i="2" s="1"/>
  <c r="F17" i="4" s="1"/>
  <c r="R9002" i="1"/>
  <c r="N15" i="2" s="1"/>
  <c r="Q9002" i="1"/>
  <c r="M15" i="2" s="1"/>
  <c r="L15" i="2"/>
  <c r="D15" i="2"/>
  <c r="W8502" i="1"/>
  <c r="T20" i="2" s="1"/>
  <c r="V8502" i="1"/>
  <c r="S20" i="2" s="1"/>
  <c r="U8502" i="1"/>
  <c r="R20" i="2" s="1"/>
  <c r="T8502" i="1"/>
  <c r="F20" i="2" s="1"/>
  <c r="F22" i="4" s="1"/>
  <c r="R8502" i="1"/>
  <c r="N20" i="2" s="1"/>
  <c r="Q8502" i="1"/>
  <c r="M20" i="2" s="1"/>
  <c r="L20" i="2"/>
  <c r="D20" i="2"/>
  <c r="W8002" i="1"/>
  <c r="T21" i="2" s="1"/>
  <c r="V8002" i="1"/>
  <c r="S21" i="2" s="1"/>
  <c r="U8002" i="1"/>
  <c r="R21" i="2" s="1"/>
  <c r="T8002" i="1"/>
  <c r="F21" i="2" s="1"/>
  <c r="F23" i="4" s="1"/>
  <c r="R8002" i="1"/>
  <c r="N21" i="2" s="1"/>
  <c r="Q8002" i="1"/>
  <c r="M21" i="2" s="1"/>
  <c r="L21" i="2"/>
  <c r="D21" i="2"/>
  <c r="W7502" i="1"/>
  <c r="T17" i="2" s="1"/>
  <c r="V7502" i="1"/>
  <c r="S17" i="2" s="1"/>
  <c r="U7502" i="1"/>
  <c r="R17" i="2" s="1"/>
  <c r="T7502" i="1"/>
  <c r="F17" i="2" s="1"/>
  <c r="F19" i="4" s="1"/>
  <c r="R7502" i="1"/>
  <c r="N17" i="2" s="1"/>
  <c r="Q7502" i="1"/>
  <c r="M17" i="2" s="1"/>
  <c r="L17" i="2"/>
  <c r="D17" i="2"/>
  <c r="W7002" i="1"/>
  <c r="T16" i="2" s="1"/>
  <c r="V7002" i="1"/>
  <c r="S16" i="2" s="1"/>
  <c r="U7002" i="1"/>
  <c r="R16" i="2" s="1"/>
  <c r="T7002" i="1"/>
  <c r="F16" i="2" s="1"/>
  <c r="F18" i="4" s="1"/>
  <c r="R7002" i="1"/>
  <c r="N16" i="2" s="1"/>
  <c r="Q7002" i="1"/>
  <c r="M16" i="2" s="1"/>
  <c r="L16" i="2"/>
  <c r="D16" i="2"/>
  <c r="W6502" i="1"/>
  <c r="T22" i="2" s="1"/>
  <c r="V6502" i="1"/>
  <c r="S22" i="2" s="1"/>
  <c r="U6502" i="1"/>
  <c r="R22" i="2" s="1"/>
  <c r="T6502" i="1"/>
  <c r="F22" i="2" s="1"/>
  <c r="F24" i="4" s="1"/>
  <c r="R6502" i="1"/>
  <c r="N22" i="2" s="1"/>
  <c r="Q6502" i="1"/>
  <c r="M22" i="2" s="1"/>
  <c r="L22" i="2"/>
  <c r="D22" i="2"/>
  <c r="W6002" i="1"/>
  <c r="T19" i="2" s="1"/>
  <c r="V6002" i="1"/>
  <c r="S19" i="2" s="1"/>
  <c r="U6002" i="1"/>
  <c r="R19" i="2" s="1"/>
  <c r="T6002" i="1"/>
  <c r="F19" i="2" s="1"/>
  <c r="R6002" i="1"/>
  <c r="N19" i="2" s="1"/>
  <c r="Q6002" i="1"/>
  <c r="M19" i="2" s="1"/>
  <c r="L19" i="2"/>
  <c r="D19" i="2"/>
  <c r="W5502" i="1"/>
  <c r="T18" i="2" s="1"/>
  <c r="V5502" i="1"/>
  <c r="S18" i="2" s="1"/>
  <c r="U5502" i="1"/>
  <c r="R18" i="2" s="1"/>
  <c r="T5502" i="1"/>
  <c r="F18" i="2" s="1"/>
  <c r="R5502" i="1"/>
  <c r="N18" i="2" s="1"/>
  <c r="Q5502" i="1"/>
  <c r="M18" i="2" s="1"/>
  <c r="L18" i="2"/>
  <c r="D18" i="2"/>
  <c r="W5002" i="1"/>
  <c r="T13" i="2" s="1"/>
  <c r="V5002" i="1"/>
  <c r="S13" i="2" s="1"/>
  <c r="U5002" i="1"/>
  <c r="R13" i="2" s="1"/>
  <c r="T5002" i="1"/>
  <c r="F13" i="2" s="1"/>
  <c r="F15" i="4" s="1"/>
  <c r="R5002" i="1"/>
  <c r="N13" i="2" s="1"/>
  <c r="Q5002" i="1"/>
  <c r="M13" i="2" s="1"/>
  <c r="L13" i="2"/>
  <c r="D13" i="2"/>
  <c r="W4502" i="1"/>
  <c r="T3" i="2" s="1"/>
  <c r="V4502" i="1"/>
  <c r="S3" i="2" s="1"/>
  <c r="U4502" i="1"/>
  <c r="R3" i="2" s="1"/>
  <c r="T4502" i="1"/>
  <c r="F3" i="2" s="1"/>
  <c r="F4" i="4" s="1"/>
  <c r="R4502" i="1"/>
  <c r="N3" i="2" s="1"/>
  <c r="Q4502" i="1"/>
  <c r="M3" i="2" s="1"/>
  <c r="L3" i="2"/>
  <c r="D3" i="2"/>
  <c r="W4002" i="1"/>
  <c r="T4" i="2" s="1"/>
  <c r="V4002" i="1"/>
  <c r="S4" i="2" s="1"/>
  <c r="U4002" i="1"/>
  <c r="R4" i="2" s="1"/>
  <c r="T4002" i="1"/>
  <c r="F4" i="2" s="1"/>
  <c r="F5" i="4" s="1"/>
  <c r="R4002" i="1"/>
  <c r="N4" i="2" s="1"/>
  <c r="Q4002" i="1"/>
  <c r="M4" i="2" s="1"/>
  <c r="L4" i="2"/>
  <c r="D4" i="2"/>
  <c r="W3502" i="1"/>
  <c r="T9" i="2" s="1"/>
  <c r="V3502" i="1"/>
  <c r="S9" i="2" s="1"/>
  <c r="U3502" i="1"/>
  <c r="R9" i="2" s="1"/>
  <c r="T3502" i="1"/>
  <c r="F9" i="2" s="1"/>
  <c r="F10" i="4" s="1"/>
  <c r="R3502" i="1"/>
  <c r="N9" i="2" s="1"/>
  <c r="Q3502" i="1"/>
  <c r="M9" i="2" s="1"/>
  <c r="L9" i="2"/>
  <c r="D9" i="2"/>
  <c r="W3002" i="1"/>
  <c r="T10" i="2" s="1"/>
  <c r="V3002" i="1"/>
  <c r="S10" i="2" s="1"/>
  <c r="U3002" i="1"/>
  <c r="R10" i="2" s="1"/>
  <c r="T3002" i="1"/>
  <c r="F10" i="2" s="1"/>
  <c r="F11" i="4" s="1"/>
  <c r="R3002" i="1"/>
  <c r="N10" i="2" s="1"/>
  <c r="Q3002" i="1"/>
  <c r="M10" i="2" s="1"/>
  <c r="L10" i="2"/>
  <c r="D10" i="2"/>
  <c r="W2502" i="1"/>
  <c r="T6" i="2" s="1"/>
  <c r="V2502" i="1"/>
  <c r="S6" i="2" s="1"/>
  <c r="U2502" i="1"/>
  <c r="R6" i="2" s="1"/>
  <c r="T2502" i="1"/>
  <c r="F6" i="2" s="1"/>
  <c r="F7" i="4" s="1"/>
  <c r="R2502" i="1"/>
  <c r="N6" i="2" s="1"/>
  <c r="Q2502" i="1"/>
  <c r="M6" i="2" s="1"/>
  <c r="L6" i="2"/>
  <c r="D6" i="2"/>
  <c r="W2002" i="1"/>
  <c r="T5" i="2" s="1"/>
  <c r="V2002" i="1"/>
  <c r="S5" i="2" s="1"/>
  <c r="U2002" i="1"/>
  <c r="R5" i="2" s="1"/>
  <c r="T2002" i="1"/>
  <c r="F5" i="2" s="1"/>
  <c r="F6" i="4" s="1"/>
  <c r="R2002" i="1"/>
  <c r="N5" i="2" s="1"/>
  <c r="Q2002" i="1"/>
  <c r="M5" i="2" s="1"/>
  <c r="L5" i="2"/>
  <c r="D5" i="2"/>
  <c r="W1502" i="1"/>
  <c r="T11" i="2" s="1"/>
  <c r="V1502" i="1"/>
  <c r="S11" i="2" s="1"/>
  <c r="U1502" i="1"/>
  <c r="R11" i="2" s="1"/>
  <c r="T1502" i="1"/>
  <c r="F11" i="2" s="1"/>
  <c r="F12" i="4" s="1"/>
  <c r="R1502" i="1"/>
  <c r="N11" i="2" s="1"/>
  <c r="Q1502" i="1"/>
  <c r="M11" i="2" s="1"/>
  <c r="L11" i="2"/>
  <c r="D11" i="2"/>
  <c r="W1002" i="1"/>
  <c r="T8" i="2" s="1"/>
  <c r="V1002" i="1"/>
  <c r="S8" i="2" s="1"/>
  <c r="U1002" i="1"/>
  <c r="R8" i="2" s="1"/>
  <c r="T1002" i="1"/>
  <c r="F8" i="2" s="1"/>
  <c r="R1002" i="1"/>
  <c r="N8" i="2" s="1"/>
  <c r="Q1002" i="1"/>
  <c r="M8" i="2" s="1"/>
  <c r="L8" i="2"/>
  <c r="D8" i="2"/>
  <c r="W502" i="1"/>
  <c r="T7" i="2" s="1"/>
  <c r="V502" i="1"/>
  <c r="S7" i="2" s="1"/>
  <c r="U502" i="1"/>
  <c r="R7" i="2" s="1"/>
  <c r="T502" i="1"/>
  <c r="F7" i="2" s="1"/>
  <c r="R502" i="1"/>
  <c r="N7" i="2" s="1"/>
  <c r="Q502" i="1"/>
  <c r="M7" i="2" s="1"/>
  <c r="L7" i="2"/>
  <c r="D7" i="2"/>
  <c r="W2" i="1"/>
  <c r="T2" i="2" s="1"/>
  <c r="U3" i="2" s="1"/>
  <c r="R2" i="1"/>
  <c r="N2" i="2" s="1"/>
  <c r="V2" i="1"/>
  <c r="S2" i="2" s="1"/>
  <c r="Q2" i="1"/>
  <c r="M2" i="2" s="1"/>
  <c r="U2" i="1"/>
  <c r="R2" i="2" s="1"/>
  <c r="L2" i="2"/>
  <c r="T2" i="1"/>
  <c r="F2" i="2" s="1"/>
  <c r="D2" i="2"/>
  <c r="U20" i="2" l="1"/>
  <c r="U18" i="2"/>
  <c r="U17" i="2"/>
  <c r="U16" i="2"/>
  <c r="U22" i="2"/>
  <c r="U15" i="2"/>
  <c r="U21" i="2"/>
  <c r="U14" i="2"/>
  <c r="U19" i="2"/>
  <c r="U27" i="2"/>
  <c r="U32" i="2"/>
  <c r="U26" i="2"/>
  <c r="U31" i="2"/>
  <c r="U25" i="2"/>
  <c r="U30" i="2"/>
  <c r="U29" i="2"/>
  <c r="U28" i="2"/>
  <c r="U10" i="2"/>
  <c r="U4" i="2"/>
  <c r="U9" i="2"/>
  <c r="U8" i="2"/>
  <c r="U7" i="2"/>
  <c r="U6" i="2"/>
  <c r="U11" i="2"/>
  <c r="U5" i="2"/>
  <c r="O7" i="2"/>
  <c r="O8" i="2"/>
  <c r="O11" i="2"/>
  <c r="O5" i="2"/>
  <c r="O6" i="2"/>
  <c r="O10" i="2"/>
  <c r="O9" i="2"/>
  <c r="O4" i="2"/>
  <c r="O3" i="2"/>
  <c r="O18" i="2"/>
  <c r="O19" i="2"/>
  <c r="O22" i="2"/>
  <c r="O16" i="2"/>
  <c r="O17" i="2"/>
  <c r="O21" i="2"/>
  <c r="O20" i="2"/>
  <c r="O15" i="2"/>
  <c r="O14" i="2"/>
  <c r="O29" i="2"/>
  <c r="O30" i="2"/>
  <c r="O27" i="2"/>
  <c r="O28" i="2"/>
  <c r="O32" i="2"/>
  <c r="O31" i="2"/>
  <c r="O26" i="2"/>
  <c r="O25" i="2"/>
  <c r="G6" i="2"/>
  <c r="F3" i="4"/>
  <c r="G27" i="2"/>
  <c r="G30" i="4" s="1"/>
  <c r="F27" i="4"/>
  <c r="E9" i="3"/>
  <c r="F9" i="3" s="1"/>
  <c r="C7" i="2" s="1"/>
  <c r="E13" i="3"/>
  <c r="F13" i="3" s="1"/>
  <c r="C11" i="2" s="1"/>
  <c r="C12" i="4" s="1"/>
  <c r="D12" i="4"/>
  <c r="E7" i="3"/>
  <c r="F7" i="3" s="1"/>
  <c r="C5" i="2" s="1"/>
  <c r="C6" i="4" s="1"/>
  <c r="D6" i="4"/>
  <c r="E12" i="3"/>
  <c r="F12" i="3" s="1"/>
  <c r="C10" i="2" s="1"/>
  <c r="C11" i="4" s="1"/>
  <c r="D11" i="4"/>
  <c r="D10" i="4"/>
  <c r="E11" i="3"/>
  <c r="F11" i="3" s="1"/>
  <c r="C9" i="2" s="1"/>
  <c r="C10" i="4" s="1"/>
  <c r="D4" i="4"/>
  <c r="E5" i="3"/>
  <c r="F5" i="3" s="1"/>
  <c r="C3" i="2" s="1"/>
  <c r="C4" i="4" s="1"/>
  <c r="D24" i="4"/>
  <c r="E24" i="3"/>
  <c r="F24" i="3" s="1"/>
  <c r="C22" i="2" s="1"/>
  <c r="C24" i="4" s="1"/>
  <c r="E19" i="3"/>
  <c r="F19" i="3" s="1"/>
  <c r="C17" i="2" s="1"/>
  <c r="C19" i="4" s="1"/>
  <c r="D19" i="4"/>
  <c r="E31" i="3"/>
  <c r="F31" i="3" s="1"/>
  <c r="C29" i="2" s="1"/>
  <c r="D30" i="4"/>
  <c r="E29" i="3"/>
  <c r="F29" i="3" s="1"/>
  <c r="C27" i="2" s="1"/>
  <c r="C30" i="4" s="1"/>
  <c r="D34" i="4"/>
  <c r="E33" i="3"/>
  <c r="F33" i="3" s="1"/>
  <c r="C31" i="2" s="1"/>
  <c r="C34" i="4" s="1"/>
  <c r="E26" i="2"/>
  <c r="E29" i="4" s="1"/>
  <c r="E28" i="3"/>
  <c r="F28" i="3" s="1"/>
  <c r="C26" i="2" s="1"/>
  <c r="C29" i="4" s="1"/>
  <c r="D29" i="4"/>
  <c r="D3" i="4"/>
  <c r="E4" i="3"/>
  <c r="F4" i="3" s="1"/>
  <c r="C2" i="2" s="1"/>
  <c r="C3" i="4" s="1"/>
  <c r="E10" i="3"/>
  <c r="F10" i="3" s="1"/>
  <c r="C8" i="2" s="1"/>
  <c r="E6" i="3"/>
  <c r="F6" i="3" s="1"/>
  <c r="C4" i="2" s="1"/>
  <c r="C5" i="4" s="1"/>
  <c r="D5" i="4"/>
  <c r="E15" i="3"/>
  <c r="F15" i="3" s="1"/>
  <c r="C13" i="2" s="1"/>
  <c r="C15" i="4" s="1"/>
  <c r="D15" i="4"/>
  <c r="E21" i="3"/>
  <c r="F21" i="3" s="1"/>
  <c r="C19" i="2" s="1"/>
  <c r="D22" i="4"/>
  <c r="E22" i="3"/>
  <c r="F22" i="3" s="1"/>
  <c r="C20" i="2" s="1"/>
  <c r="C22" i="4" s="1"/>
  <c r="D16" i="4"/>
  <c r="E16" i="3"/>
  <c r="F16" i="3" s="1"/>
  <c r="C14" i="2" s="1"/>
  <c r="C16" i="4" s="1"/>
  <c r="E32" i="3"/>
  <c r="F32" i="3" s="1"/>
  <c r="C30" i="2" s="1"/>
  <c r="E30" i="3"/>
  <c r="F30" i="3" s="1"/>
  <c r="C28" i="2" s="1"/>
  <c r="C31" i="4" s="1"/>
  <c r="D31" i="4"/>
  <c r="E27" i="3"/>
  <c r="F27" i="3" s="1"/>
  <c r="C25" i="2" s="1"/>
  <c r="C28" i="4" s="1"/>
  <c r="D28" i="4"/>
  <c r="E8" i="3"/>
  <c r="F8" i="3" s="1"/>
  <c r="C6" i="2" s="1"/>
  <c r="C7" i="4" s="1"/>
  <c r="D7" i="4"/>
  <c r="E20" i="3"/>
  <c r="F20" i="3" s="1"/>
  <c r="C18" i="2" s="1"/>
  <c r="D18" i="4"/>
  <c r="E18" i="3"/>
  <c r="F18" i="3" s="1"/>
  <c r="C16" i="2" s="1"/>
  <c r="C18" i="4" s="1"/>
  <c r="D23" i="4"/>
  <c r="E23" i="3"/>
  <c r="F23" i="3" s="1"/>
  <c r="C21" i="2" s="1"/>
  <c r="C23" i="4" s="1"/>
  <c r="D17" i="4"/>
  <c r="E17" i="3"/>
  <c r="F17" i="3" s="1"/>
  <c r="C15" i="2" s="1"/>
  <c r="C17" i="4" s="1"/>
  <c r="D27" i="4"/>
  <c r="E26" i="3"/>
  <c r="F26" i="3" s="1"/>
  <c r="C24" i="2" s="1"/>
  <c r="C27" i="4" s="1"/>
  <c r="D35" i="4"/>
  <c r="E34" i="3"/>
  <c r="F34" i="3" s="1"/>
  <c r="C32" i="2" s="1"/>
  <c r="C35" i="4" s="1"/>
  <c r="G5" i="2"/>
  <c r="E17" i="2"/>
  <c r="E19" i="4" s="1"/>
  <c r="G16" i="2"/>
  <c r="G18" i="4" s="1"/>
  <c r="G30" i="2"/>
  <c r="G32" i="2"/>
  <c r="G35" i="4" s="1"/>
  <c r="G3" i="2"/>
  <c r="G11" i="2"/>
  <c r="E30" i="2"/>
  <c r="G8" i="2"/>
  <c r="E7" i="2"/>
  <c r="G26" i="2"/>
  <c r="G28" i="2"/>
  <c r="G31" i="4" s="1"/>
  <c r="G17" i="2"/>
  <c r="G19" i="4" s="1"/>
  <c r="G9" i="2"/>
  <c r="E16" i="2"/>
  <c r="E18" i="4" s="1"/>
  <c r="E31" i="2"/>
  <c r="E34" i="4" s="1"/>
  <c r="G4" i="2"/>
  <c r="G25" i="2"/>
  <c r="G28" i="4" s="1"/>
  <c r="E29" i="2"/>
  <c r="G18" i="2"/>
  <c r="G20" i="2"/>
  <c r="E18" i="2"/>
  <c r="G19" i="2"/>
  <c r="G15" i="2"/>
  <c r="G17" i="4" s="1"/>
  <c r="E3" i="2"/>
  <c r="E4" i="4" s="1"/>
  <c r="E19" i="2"/>
  <c r="E15" i="2"/>
  <c r="E17" i="4" s="1"/>
  <c r="E28" i="2"/>
  <c r="E31" i="4" s="1"/>
  <c r="G10" i="2"/>
  <c r="G22" i="2"/>
  <c r="G24" i="4" s="1"/>
  <c r="G14" i="2"/>
  <c r="G16" i="4" s="1"/>
  <c r="G31" i="2"/>
  <c r="G21" i="2"/>
  <c r="G23" i="4" s="1"/>
  <c r="E20" i="2"/>
  <c r="E22" i="4" s="1"/>
  <c r="E22" i="2"/>
  <c r="E24" i="4" s="1"/>
  <c r="E14" i="2"/>
  <c r="E16" i="4" s="1"/>
  <c r="E32" i="2"/>
  <c r="E35" i="4" s="1"/>
  <c r="G7" i="2"/>
  <c r="G29" i="2"/>
  <c r="E10" i="2"/>
  <c r="E11" i="4" s="1"/>
  <c r="E9" i="2"/>
  <c r="E10" i="4" s="1"/>
  <c r="E21" i="2"/>
  <c r="E23" i="4" s="1"/>
  <c r="E5" i="2"/>
  <c r="E6" i="2"/>
  <c r="E25" i="2"/>
  <c r="E28" i="4" s="1"/>
  <c r="E27" i="2"/>
  <c r="E8" i="2"/>
  <c r="E11" i="2"/>
  <c r="E4" i="2"/>
  <c r="E5" i="4" s="1"/>
  <c r="G7" i="4" l="1"/>
  <c r="G6" i="4"/>
  <c r="G4" i="4"/>
  <c r="G12" i="4"/>
  <c r="G5" i="4"/>
  <c r="G11" i="4"/>
  <c r="H10" i="4"/>
  <c r="G10" i="4"/>
  <c r="G22" i="4"/>
  <c r="H6" i="2"/>
  <c r="H7" i="4" s="1"/>
  <c r="E7" i="4"/>
  <c r="H34" i="4"/>
  <c r="G34" i="4"/>
  <c r="H5" i="2"/>
  <c r="H6" i="4" s="1"/>
  <c r="E6" i="4"/>
  <c r="H11" i="2"/>
  <c r="H12" i="4" s="1"/>
  <c r="E12" i="4"/>
  <c r="H26" i="2"/>
  <c r="H29" i="4" s="1"/>
  <c r="G29" i="4"/>
  <c r="H27" i="2"/>
  <c r="H30" i="4" s="1"/>
  <c r="E30" i="4"/>
  <c r="H15" i="2"/>
  <c r="H17" i="4" s="1"/>
  <c r="H28" i="2"/>
  <c r="H31" i="4" s="1"/>
  <c r="H30" i="2"/>
  <c r="H32" i="2"/>
  <c r="H35" i="4" s="1"/>
  <c r="H7" i="2"/>
  <c r="H31" i="2"/>
  <c r="H16" i="2"/>
  <c r="H18" i="4" s="1"/>
  <c r="H3" i="2"/>
  <c r="H4" i="4" s="1"/>
  <c r="H17" i="2"/>
  <c r="H19" i="4" s="1"/>
  <c r="H8" i="2"/>
  <c r="H9" i="2"/>
  <c r="H22" i="2"/>
  <c r="H24" i="4" s="1"/>
  <c r="H25" i="2"/>
  <c r="H28" i="4" s="1"/>
  <c r="H19" i="2"/>
  <c r="H4" i="2"/>
  <c r="H5" i="4" s="1"/>
  <c r="H29" i="2"/>
  <c r="H21" i="2"/>
  <c r="H23" i="4" s="1"/>
  <c r="H14" i="2"/>
  <c r="H16" i="4" s="1"/>
  <c r="H10" i="2"/>
  <c r="H11" i="4" s="1"/>
  <c r="H20" i="2"/>
  <c r="H22" i="4" s="1"/>
  <c r="H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Harker</author>
  </authors>
  <commentList>
    <comment ref="Y1" authorId="0" shapeId="0" xr:uid="{D7AA43D6-E575-44EC-9B42-3B5BDC150F06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1, based on comparing the ICER to the threshold directly</t>
        </r>
      </text>
    </comment>
    <comment ref="AC1" authorId="0" shapeId="0" xr:uid="{0A73527E-02EE-4502-BDEF-1619F83CB2C5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2: based on comparing the net benefit scores to 0</t>
        </r>
      </text>
    </comment>
  </commentList>
</comments>
</file>

<file path=xl/sharedStrings.xml><?xml version="1.0" encoding="utf-8"?>
<sst xmlns="http://schemas.openxmlformats.org/spreadsheetml/2006/main" count="32265" uniqueCount="102">
  <si>
    <t>iso</t>
  </si>
  <si>
    <t>intv</t>
  </si>
  <si>
    <t>run</t>
  </si>
  <si>
    <t>c_Int</t>
  </si>
  <si>
    <t>DALY</t>
  </si>
  <si>
    <t>QALY</t>
  </si>
  <si>
    <t>Inc_costs</t>
  </si>
  <si>
    <t>DALY_avert</t>
  </si>
  <si>
    <t>QALY_gains</t>
  </si>
  <si>
    <t>ICERs</t>
  </si>
  <si>
    <t>NB_low</t>
  </si>
  <si>
    <t>NB_high</t>
  </si>
  <si>
    <t>Mean cost</t>
  </si>
  <si>
    <t>Median cost</t>
  </si>
  <si>
    <t>2.5% cost</t>
  </si>
  <si>
    <t>97.5% cost</t>
  </si>
  <si>
    <t>Mean DALY</t>
  </si>
  <si>
    <t>Median DALY</t>
  </si>
  <si>
    <t>2.5% DALY</t>
  </si>
  <si>
    <t>97.5% DALY</t>
  </si>
  <si>
    <t>BRA</t>
  </si>
  <si>
    <t>BAU</t>
  </si>
  <si>
    <t>NA</t>
  </si>
  <si>
    <t>DGN</t>
  </si>
  <si>
    <t>DST</t>
  </si>
  <si>
    <t>PRI</t>
  </si>
  <si>
    <t>SCRhi</t>
  </si>
  <si>
    <t>SCRlo</t>
  </si>
  <si>
    <t>SDR</t>
  </si>
  <si>
    <t>SDS</t>
  </si>
  <si>
    <t>TPT</t>
  </si>
  <si>
    <t>VAX</t>
  </si>
  <si>
    <t>IND</t>
  </si>
  <si>
    <t>NTN</t>
  </si>
  <si>
    <t>ZAF</t>
  </si>
  <si>
    <t>Incr DALYs</t>
  </si>
  <si>
    <t>Mean DALYs</t>
  </si>
  <si>
    <t>Median DALYs</t>
  </si>
  <si>
    <t>2.5% DALYs</t>
  </si>
  <si>
    <t>97.5% DALYs</t>
  </si>
  <si>
    <t>ICERs vs BAU</t>
  </si>
  <si>
    <t>Mean cost (US$)</t>
  </si>
  <si>
    <t>Mean cost (R$)</t>
  </si>
  <si>
    <t>Mean cost (INR)</t>
  </si>
  <si>
    <t>Mean cost (R)</t>
  </si>
  <si>
    <t>https://wdi.worldbank.org/table/4.16#</t>
  </si>
  <si>
    <t>Conversion ratea (World Bank: DEC alternative conversion factor, 2023)</t>
  </si>
  <si>
    <t>BRAZIL</t>
  </si>
  <si>
    <t>INDIA</t>
  </si>
  <si>
    <t>SOUTH AFRICA</t>
  </si>
  <si>
    <t>Intervention</t>
  </si>
  <si>
    <t>Business as usual</t>
  </si>
  <si>
    <t>Vaccination</t>
  </si>
  <si>
    <t>TB preventive treatment</t>
  </si>
  <si>
    <t>Community screening (high-cost)</t>
  </si>
  <si>
    <t>Community screening (low-cost)</t>
  </si>
  <si>
    <t>Improved diagnosis</t>
  </si>
  <si>
    <t>Drug susceptibility testing for all</t>
  </si>
  <si>
    <t>Shorter DS-TB treatment</t>
  </si>
  <si>
    <t>Shorter DR-TB treatment</t>
  </si>
  <si>
    <t>Screening in prisons</t>
  </si>
  <si>
    <t>Nutrition</t>
  </si>
  <si>
    <t>-</t>
  </si>
  <si>
    <r>
      <t xml:space="preserve">Mean total cost 
</t>
    </r>
    <r>
      <rPr>
        <sz val="11"/>
        <color rgb="FF000000"/>
        <rFont val="Arial"/>
        <family val="2"/>
      </rPr>
      <t>(billion R$)</t>
    </r>
  </si>
  <si>
    <r>
      <t xml:space="preserve">Mean total cost 
</t>
    </r>
    <r>
      <rPr>
        <sz val="11"/>
        <color rgb="FF000000"/>
        <rFont val="Arial"/>
        <family val="2"/>
      </rPr>
      <t>(billion US$)</t>
    </r>
  </si>
  <si>
    <r>
      <t xml:space="preserve">Incremental cost compared to BAU 
</t>
    </r>
    <r>
      <rPr>
        <sz val="11"/>
        <color rgb="FF000000"/>
        <rFont val="Arial"/>
        <family val="2"/>
      </rPr>
      <t>(million US$)</t>
    </r>
  </si>
  <si>
    <r>
      <t xml:space="preserve">DALYs averted compared to BAU 
</t>
    </r>
    <r>
      <rPr>
        <sz val="11"/>
        <color rgb="FF000000"/>
        <rFont val="Arial"/>
        <family val="2"/>
      </rPr>
      <t>(million)</t>
    </r>
  </si>
  <si>
    <r>
      <t xml:space="preserve">ICER compared to BAU 
</t>
    </r>
    <r>
      <rPr>
        <sz val="11"/>
        <color rgb="FF000000"/>
        <rFont val="Arial"/>
        <family val="2"/>
      </rPr>
      <t>(US$ per DALY averted)</t>
    </r>
  </si>
  <si>
    <r>
      <t xml:space="preserve">Mean total cost 
</t>
    </r>
    <r>
      <rPr>
        <sz val="11"/>
        <color rgb="FF000000"/>
        <rFont val="Arial"/>
        <family val="2"/>
      </rPr>
      <t>(trillion INR)</t>
    </r>
  </si>
  <si>
    <r>
      <t xml:space="preserve">Incremental cost compared to BAU 
</t>
    </r>
    <r>
      <rPr>
        <sz val="11"/>
        <color rgb="FF000000"/>
        <rFont val="Arial"/>
        <family val="2"/>
      </rPr>
      <t>(billion US$)</t>
    </r>
  </si>
  <si>
    <r>
      <t xml:space="preserve">Mean total DALYs 
</t>
    </r>
    <r>
      <rPr>
        <sz val="11"/>
        <color rgb="FF000000"/>
        <rFont val="Arial"/>
        <family val="2"/>
      </rPr>
      <t>(million)</t>
    </r>
  </si>
  <si>
    <t>CURRENCIES</t>
  </si>
  <si>
    <t>Cost-effectiveness thresholds</t>
  </si>
  <si>
    <t>Lower bound</t>
  </si>
  <si>
    <t>Upper bound</t>
  </si>
  <si>
    <t>3.3a</t>
  </si>
  <si>
    <t>3.3b</t>
  </si>
  <si>
    <t>3.3c</t>
  </si>
  <si>
    <t>Incr median cost</t>
  </si>
  <si>
    <t>version 2:</t>
  </si>
  <si>
    <t>Low mismatch</t>
  </si>
  <si>
    <t>High mismatch</t>
  </si>
  <si>
    <t>&lt; lower Och CET?</t>
  </si>
  <si>
    <t>&lt; upper Och CET?</t>
  </si>
  <si>
    <t>% CE at low Och CET</t>
  </si>
  <si>
    <t>% CE at high Och CET</t>
  </si>
  <si>
    <t>Ochalek</t>
  </si>
  <si>
    <t>% CE at Och high CET</t>
  </si>
  <si>
    <t>% CE at Och low CET</t>
  </si>
  <si>
    <t>c_Int&lt;0</t>
  </si>
  <si>
    <t>% c_Int&lt;0</t>
  </si>
  <si>
    <t>Med incr cost</t>
  </si>
  <si>
    <t>Median incr cost</t>
  </si>
  <si>
    <t>Incr mean cost</t>
  </si>
  <si>
    <t>n/a</t>
  </si>
  <si>
    <t>Incr median DALYs averted</t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</si>
  <si>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(US$6,968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</si>
  <si>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(US$10,735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</si>
  <si>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(US$413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</si>
  <si>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(US$569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</si>
  <si>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(US$2,444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</si>
  <si>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(US$3,285 per DALY)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</si>
</sst>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-* #,##0_-;\-* #,##0_-;_-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theme="0" tint="-0.3499862666707357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/>
    <xf numFmtId="2" fontId="0" fillId="0" borderId="0" xfId="0" applyNumberFormat="1"/>
    <xf numFmtId="43" fontId="0" fillId="0" borderId="0" xfId="1" applyFont="1"/>
    <xf numFmtId="0" fontId="16" fillId="0" borderId="0" xfId="0" applyFont="1"/>
    <xf numFmtId="43" fontId="0" fillId="0" borderId="0" xfId="0" applyNumberFormat="1"/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0" xfId="0" applyAlignment="1">
      <alignment wrapText="1"/>
    </xf>
    <xf numFmtId="43" fontId="0" fillId="0" borderId="10" xfId="0" applyNumberFormat="1" applyBorder="1"/>
    <xf numFmtId="1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4" fontId="0" fillId="0" borderId="0" xfId="0" applyNumberFormat="1"/>
    <xf numFmtId="0" fontId="22" fillId="0" borderId="0" xfId="0" applyFont="1"/>
    <xf numFmtId="164" fontId="22" fillId="0" borderId="0" xfId="0" applyNumberFormat="1" applyFont="1"/>
    <xf numFmtId="9" fontId="0" fillId="0" borderId="10" xfId="2" applyFont="1" applyBorder="1"/>
    <xf numFmtId="3" fontId="0" fillId="0" borderId="10" xfId="0" applyNumberFormat="1" applyBorder="1"/>
    <xf numFmtId="0" fontId="14" fillId="0" borderId="0" xfId="0" applyFont="1"/>
    <xf numFmtId="0" fontId="19" fillId="0" borderId="0" xfId="0" applyFont="1"/>
    <xf numFmtId="43" fontId="19" fillId="0" borderId="0" xfId="1" applyFont="1"/>
    <xf numFmtId="43" fontId="18" fillId="0" borderId="0" xfId="1" applyFont="1"/>
    <xf numFmtId="9" fontId="19" fillId="0" borderId="0" xfId="2" applyFont="1"/>
    <xf numFmtId="9" fontId="1" fillId="0" borderId="10" xfId="2" applyFont="1" applyBorder="1"/>
    <xf numFmtId="0" fontId="25" fillId="0" borderId="10" xfId="0" applyFont="1" applyBorder="1" applyAlignment="1">
      <alignment vertical="center" wrapText="1"/>
    </xf>
    <xf numFmtId="2" fontId="22" fillId="0" borderId="10" xfId="0" applyNumberFormat="1" applyFont="1" applyBorder="1"/>
    <xf numFmtId="3" fontId="22" fillId="0" borderId="10" xfId="0" applyNumberFormat="1" applyFont="1" applyBorder="1"/>
    <xf numFmtId="9" fontId="22" fillId="0" borderId="10" xfId="2" applyFont="1" applyBorder="1"/>
    <xf numFmtId="165" fontId="22" fillId="0" borderId="10" xfId="0" applyNumberFormat="1" applyFont="1" applyBorder="1"/>
    <xf numFmtId="3" fontId="0" fillId="0" borderId="0" xfId="0" applyNumberFormat="1"/>
    <xf numFmtId="166" fontId="0" fillId="0" borderId="0" xfId="1" applyNumberFormat="1" applyFont="1"/>
    <xf numFmtId="2" fontId="0" fillId="0" borderId="11" xfId="0" applyNumberFormat="1" applyBorder="1" applyAlignment="1">
      <alignment horizontal="left"/>
    </xf>
    <xf numFmtId="2" fontId="0" fillId="0" borderId="12" xfId="0" applyNumberFormat="1" applyBorder="1" applyAlignment="1">
      <alignment horizontal="left"/>
    </xf>
    <xf numFmtId="2" fontId="0" fillId="0" borderId="13" xfId="0" applyNumberFormat="1" applyBorder="1" applyAlignment="1">
      <alignment horizontal="left"/>
    </xf>
    <xf numFmtId="0" fontId="0" fillId="0" borderId="0" xfId="0" applyAlignment="1">
      <alignment horizontal="center"/>
    </xf>
    <xf numFmtId="0" fontId="26" fillId="0" borderId="0" xfId="0" applyFont="1"/>
    <xf numFmtId="43" fontId="26" fillId="0" borderId="0" xfId="0" applyNumberFormat="1" applyFont="1"/>
    <xf numFmtId="43" fontId="26" fillId="0" borderId="0" xfId="1" applyFont="1"/>
    <xf numFmtId="166" fontId="26" fillId="0" borderId="0" xfId="1" applyNumberFormat="1" applyFont="1"/>
    <xf numFmtId="164" fontId="26" fillId="0" borderId="0" xfId="0" applyNumberFormat="1" applyFont="1"/>
    <xf numFmtId="3" fontId="26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4628-3E6D-4039-9000-8B785FDF210B}">
  <dimension ref="A1:AM14501"/>
  <sheetViews>
    <sheetView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B2" sqref="B2"/>
    </sheetView>
  </sheetViews>
  <sheetFormatPr defaultRowHeight="14.4" x14ac:dyDescent="0.3"/>
  <cols>
    <col min="5" max="7" width="12" bestFit="1" customWidth="1"/>
    <col min="8" max="8" width="12.6640625" bestFit="1" customWidth="1"/>
    <col min="9" max="9" width="12.6640625" customWidth="1"/>
    <col min="10" max="13" width="8.88671875" customWidth="1"/>
    <col min="14" max="14" width="8.88671875" style="1" customWidth="1"/>
    <col min="15" max="16" width="11" customWidth="1"/>
    <col min="17" max="17" width="12" customWidth="1"/>
    <col min="18" max="21" width="11" customWidth="1"/>
    <col min="22" max="22" width="8.88671875" customWidth="1"/>
    <col min="23" max="23" width="11" customWidth="1"/>
    <col min="24" max="24" width="2.77734375" style="15" customWidth="1"/>
    <col min="25" max="25" width="11" style="15" customWidth="1"/>
    <col min="26" max="26" width="8.88671875" style="15" customWidth="1"/>
    <col min="27" max="27" width="8.88671875" style="15"/>
    <col min="28" max="28" width="12" style="15" customWidth="1"/>
    <col min="29" max="30" width="8.88671875" style="15" customWidth="1"/>
    <col min="31" max="36" width="8.88671875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91</v>
      </c>
      <c r="T1" t="s">
        <v>16</v>
      </c>
      <c r="U1" t="s">
        <v>17</v>
      </c>
      <c r="V1" t="s">
        <v>18</v>
      </c>
      <c r="W1" t="s">
        <v>19</v>
      </c>
      <c r="Y1" s="15" t="s">
        <v>82</v>
      </c>
      <c r="Z1" s="15" t="s">
        <v>83</v>
      </c>
      <c r="AA1" s="15" t="s">
        <v>84</v>
      </c>
      <c r="AB1" s="15" t="s">
        <v>85</v>
      </c>
      <c r="AC1" s="15" t="s">
        <v>79</v>
      </c>
      <c r="AD1" s="15" t="s">
        <v>82</v>
      </c>
      <c r="AE1" s="15" t="s">
        <v>83</v>
      </c>
      <c r="AF1" s="15" t="s">
        <v>84</v>
      </c>
      <c r="AG1" s="15" t="s">
        <v>85</v>
      </c>
      <c r="AI1" s="15" t="s">
        <v>80</v>
      </c>
      <c r="AJ1" s="15" t="s">
        <v>81</v>
      </c>
      <c r="AL1" s="15" t="s">
        <v>89</v>
      </c>
      <c r="AM1" s="15" t="s">
        <v>90</v>
      </c>
    </row>
    <row r="2" spans="1:39" x14ac:dyDescent="0.3">
      <c r="A2">
        <v>1</v>
      </c>
      <c r="B2" t="s">
        <v>20</v>
      </c>
      <c r="C2" t="s">
        <v>21</v>
      </c>
      <c r="D2">
        <v>1</v>
      </c>
      <c r="E2">
        <v>1913674466.1642201</v>
      </c>
      <c r="F2">
        <v>6718255.7428049501</v>
      </c>
      <c r="G2">
        <v>4489180595.8328896</v>
      </c>
      <c r="H2">
        <v>0</v>
      </c>
      <c r="I2">
        <v>0</v>
      </c>
      <c r="J2">
        <v>0</v>
      </c>
      <c r="K2" t="s">
        <v>22</v>
      </c>
      <c r="L2">
        <v>0</v>
      </c>
      <c r="M2">
        <v>0</v>
      </c>
      <c r="O2">
        <f>AVERAGE(E2:E501)</f>
        <v>1611162942.5674117</v>
      </c>
      <c r="P2">
        <f>_xlfn.PERCENTILE.INC(E2:E501,0.5)</f>
        <v>1568526838.8950901</v>
      </c>
      <c r="Q2">
        <f>_xlfn.PERCENTILE.INC(E2:E501,0.025)</f>
        <v>995865617.57549202</v>
      </c>
      <c r="R2">
        <f>_xlfn.PERCENTILE.INC(E2:E501,0.975)</f>
        <v>2396075730.7046962</v>
      </c>
      <c r="S2">
        <f>_xlfn.PERCENTILE.INC(H2:H501,0.5)</f>
        <v>0</v>
      </c>
      <c r="T2">
        <f>AVERAGE(F2:F501)</f>
        <v>6489723.5673304768</v>
      </c>
      <c r="U2">
        <f>_xlfn.PERCENTILE.INC(F2:F501,0.5)</f>
        <v>6494616.6156168003</v>
      </c>
      <c r="V2">
        <f>_xlfn.PERCENTILE.INC(F2:F501,0.025)</f>
        <v>5742336.3388466351</v>
      </c>
      <c r="W2">
        <f>_xlfn.PERCENTILE.INC(F2:F501,0.975)</f>
        <v>7190390.532664625</v>
      </c>
      <c r="AL2">
        <f t="shared" ref="AL2:AL65" si="0">IF(H2&lt;0,1,0)</f>
        <v>0</v>
      </c>
      <c r="AM2">
        <f>AVERAGE(AL2:AL501)</f>
        <v>0</v>
      </c>
    </row>
    <row r="3" spans="1:39" x14ac:dyDescent="0.3">
      <c r="A3">
        <v>2</v>
      </c>
      <c r="B3" t="s">
        <v>20</v>
      </c>
      <c r="C3" t="s">
        <v>21</v>
      </c>
      <c r="D3">
        <v>2</v>
      </c>
      <c r="E3">
        <v>1455054107.53227</v>
      </c>
      <c r="F3">
        <v>6987005.2387039503</v>
      </c>
      <c r="G3">
        <v>4489118386.09027</v>
      </c>
      <c r="H3">
        <v>0</v>
      </c>
      <c r="I3">
        <v>0</v>
      </c>
      <c r="J3">
        <v>0</v>
      </c>
      <c r="K3" t="s">
        <v>22</v>
      </c>
      <c r="L3">
        <v>0</v>
      </c>
      <c r="M3">
        <v>0</v>
      </c>
      <c r="AL3">
        <f t="shared" si="0"/>
        <v>0</v>
      </c>
    </row>
    <row r="4" spans="1:39" x14ac:dyDescent="0.3">
      <c r="A4">
        <v>3</v>
      </c>
      <c r="B4" t="s">
        <v>20</v>
      </c>
      <c r="C4" t="s">
        <v>21</v>
      </c>
      <c r="D4">
        <v>3</v>
      </c>
      <c r="E4">
        <v>1603830937.18929</v>
      </c>
      <c r="F4">
        <v>6212602.0009601703</v>
      </c>
      <c r="G4">
        <v>4487046827.2082796</v>
      </c>
      <c r="H4">
        <v>0</v>
      </c>
      <c r="I4">
        <v>0</v>
      </c>
      <c r="J4">
        <v>0</v>
      </c>
      <c r="K4" t="s">
        <v>22</v>
      </c>
      <c r="L4">
        <v>0</v>
      </c>
      <c r="M4">
        <v>0</v>
      </c>
      <c r="AL4">
        <f t="shared" si="0"/>
        <v>0</v>
      </c>
    </row>
    <row r="5" spans="1:39" x14ac:dyDescent="0.3">
      <c r="A5">
        <v>4</v>
      </c>
      <c r="B5" t="s">
        <v>20</v>
      </c>
      <c r="C5" t="s">
        <v>21</v>
      </c>
      <c r="D5">
        <v>4</v>
      </c>
      <c r="E5">
        <v>1706806798.8338599</v>
      </c>
      <c r="F5">
        <v>6415317.7778287502</v>
      </c>
      <c r="G5">
        <v>4489782375.6383896</v>
      </c>
      <c r="H5">
        <v>0</v>
      </c>
      <c r="I5">
        <v>0</v>
      </c>
      <c r="J5">
        <v>0</v>
      </c>
      <c r="K5" t="s">
        <v>22</v>
      </c>
      <c r="L5">
        <v>0</v>
      </c>
      <c r="M5">
        <v>0</v>
      </c>
      <c r="AL5">
        <f t="shared" si="0"/>
        <v>0</v>
      </c>
    </row>
    <row r="6" spans="1:39" x14ac:dyDescent="0.3">
      <c r="A6">
        <v>5</v>
      </c>
      <c r="B6" t="s">
        <v>20</v>
      </c>
      <c r="C6" t="s">
        <v>21</v>
      </c>
      <c r="D6">
        <v>5</v>
      </c>
      <c r="E6">
        <v>1367878008.19066</v>
      </c>
      <c r="F6">
        <v>6033101.88521362</v>
      </c>
      <c r="G6">
        <v>4486885046.9683504</v>
      </c>
      <c r="H6">
        <v>0</v>
      </c>
      <c r="I6">
        <v>0</v>
      </c>
      <c r="J6">
        <v>0</v>
      </c>
      <c r="K6" t="s">
        <v>22</v>
      </c>
      <c r="L6">
        <v>0</v>
      </c>
      <c r="M6">
        <v>0</v>
      </c>
      <c r="AL6">
        <f t="shared" si="0"/>
        <v>0</v>
      </c>
    </row>
    <row r="7" spans="1:39" x14ac:dyDescent="0.3">
      <c r="A7">
        <v>6</v>
      </c>
      <c r="B7" t="s">
        <v>20</v>
      </c>
      <c r="C7" t="s">
        <v>21</v>
      </c>
      <c r="D7">
        <v>6</v>
      </c>
      <c r="E7">
        <v>1222203498.29616</v>
      </c>
      <c r="F7">
        <v>6237820.60887531</v>
      </c>
      <c r="G7">
        <v>4487129540.85151</v>
      </c>
      <c r="H7">
        <v>0</v>
      </c>
      <c r="I7">
        <v>0</v>
      </c>
      <c r="J7">
        <v>0</v>
      </c>
      <c r="K7" t="s">
        <v>22</v>
      </c>
      <c r="L7">
        <v>0</v>
      </c>
      <c r="M7">
        <v>0</v>
      </c>
      <c r="AL7">
        <f t="shared" si="0"/>
        <v>0</v>
      </c>
    </row>
    <row r="8" spans="1:39" x14ac:dyDescent="0.3">
      <c r="A8">
        <v>7</v>
      </c>
      <c r="B8" t="s">
        <v>20</v>
      </c>
      <c r="C8" t="s">
        <v>21</v>
      </c>
      <c r="D8">
        <v>7</v>
      </c>
      <c r="E8">
        <v>1418823566.7808599</v>
      </c>
      <c r="F8">
        <v>6281229.1860336196</v>
      </c>
      <c r="G8">
        <v>4488022628.3701801</v>
      </c>
      <c r="H8">
        <v>0</v>
      </c>
      <c r="I8">
        <v>0</v>
      </c>
      <c r="J8">
        <v>0</v>
      </c>
      <c r="K8" t="s">
        <v>22</v>
      </c>
      <c r="L8">
        <v>0</v>
      </c>
      <c r="M8">
        <v>0</v>
      </c>
      <c r="AL8">
        <f t="shared" si="0"/>
        <v>0</v>
      </c>
    </row>
    <row r="9" spans="1:39" x14ac:dyDescent="0.3">
      <c r="A9">
        <v>8</v>
      </c>
      <c r="B9" t="s">
        <v>20</v>
      </c>
      <c r="C9" t="s">
        <v>21</v>
      </c>
      <c r="D9">
        <v>8</v>
      </c>
      <c r="E9">
        <v>1646955606.1372499</v>
      </c>
      <c r="F9">
        <v>6708784.8547969302</v>
      </c>
      <c r="G9">
        <v>4491034017.4287395</v>
      </c>
      <c r="H9">
        <v>0</v>
      </c>
      <c r="I9">
        <v>0</v>
      </c>
      <c r="J9">
        <v>0</v>
      </c>
      <c r="K9" t="s">
        <v>22</v>
      </c>
      <c r="L9">
        <v>0</v>
      </c>
      <c r="M9">
        <v>0</v>
      </c>
      <c r="AL9">
        <f t="shared" si="0"/>
        <v>0</v>
      </c>
    </row>
    <row r="10" spans="1:39" x14ac:dyDescent="0.3">
      <c r="A10">
        <v>9</v>
      </c>
      <c r="B10" t="s">
        <v>20</v>
      </c>
      <c r="C10" t="s">
        <v>21</v>
      </c>
      <c r="D10">
        <v>9</v>
      </c>
      <c r="E10">
        <v>2600657367.4589701</v>
      </c>
      <c r="F10">
        <v>6174052.3482038099</v>
      </c>
      <c r="G10">
        <v>4488725112.03549</v>
      </c>
      <c r="H10">
        <v>0</v>
      </c>
      <c r="I10">
        <v>0</v>
      </c>
      <c r="J10">
        <v>0</v>
      </c>
      <c r="K10" t="s">
        <v>22</v>
      </c>
      <c r="L10">
        <v>0</v>
      </c>
      <c r="M10">
        <v>0</v>
      </c>
      <c r="AL10">
        <f t="shared" si="0"/>
        <v>0</v>
      </c>
    </row>
    <row r="11" spans="1:39" x14ac:dyDescent="0.3">
      <c r="A11">
        <v>10</v>
      </c>
      <c r="B11" t="s">
        <v>20</v>
      </c>
      <c r="C11" t="s">
        <v>21</v>
      </c>
      <c r="D11">
        <v>10</v>
      </c>
      <c r="E11">
        <v>2200650465.5803399</v>
      </c>
      <c r="F11">
        <v>7127383.4181813197</v>
      </c>
      <c r="G11">
        <v>4490162263.9575796</v>
      </c>
      <c r="H11">
        <v>0</v>
      </c>
      <c r="I11">
        <v>0</v>
      </c>
      <c r="J11">
        <v>0</v>
      </c>
      <c r="K11" t="s">
        <v>22</v>
      </c>
      <c r="L11">
        <v>0</v>
      </c>
      <c r="M11">
        <v>0</v>
      </c>
      <c r="AL11">
        <f t="shared" si="0"/>
        <v>0</v>
      </c>
    </row>
    <row r="12" spans="1:39" x14ac:dyDescent="0.3">
      <c r="A12">
        <v>11</v>
      </c>
      <c r="B12" t="s">
        <v>20</v>
      </c>
      <c r="C12" t="s">
        <v>21</v>
      </c>
      <c r="D12">
        <v>11</v>
      </c>
      <c r="E12">
        <v>1571040074.1940601</v>
      </c>
      <c r="F12">
        <v>6495027.9026856003</v>
      </c>
      <c r="G12">
        <v>4488279018.1595001</v>
      </c>
      <c r="H12">
        <v>0</v>
      </c>
      <c r="I12">
        <v>0</v>
      </c>
      <c r="J12">
        <v>0</v>
      </c>
      <c r="K12" t="s">
        <v>22</v>
      </c>
      <c r="L12">
        <v>0</v>
      </c>
      <c r="M12">
        <v>0</v>
      </c>
      <c r="AL12">
        <f t="shared" si="0"/>
        <v>0</v>
      </c>
    </row>
    <row r="13" spans="1:39" x14ac:dyDescent="0.3">
      <c r="A13">
        <v>12</v>
      </c>
      <c r="B13" t="s">
        <v>20</v>
      </c>
      <c r="C13" t="s">
        <v>21</v>
      </c>
      <c r="D13">
        <v>12</v>
      </c>
      <c r="E13">
        <v>1265006560.0767601</v>
      </c>
      <c r="F13">
        <v>6793279.8514449503</v>
      </c>
      <c r="G13">
        <v>4489095473.8000402</v>
      </c>
      <c r="H13">
        <v>0</v>
      </c>
      <c r="I13">
        <v>0</v>
      </c>
      <c r="J13">
        <v>0</v>
      </c>
      <c r="K13" t="s">
        <v>22</v>
      </c>
      <c r="L13">
        <v>0</v>
      </c>
      <c r="M13">
        <v>0</v>
      </c>
      <c r="AL13">
        <f t="shared" si="0"/>
        <v>0</v>
      </c>
    </row>
    <row r="14" spans="1:39" x14ac:dyDescent="0.3">
      <c r="A14">
        <v>13</v>
      </c>
      <c r="B14" t="s">
        <v>20</v>
      </c>
      <c r="C14" t="s">
        <v>21</v>
      </c>
      <c r="D14">
        <v>13</v>
      </c>
      <c r="E14">
        <v>1294408498.04809</v>
      </c>
      <c r="F14">
        <v>6746611.7973665204</v>
      </c>
      <c r="G14">
        <v>4486077939.6598301</v>
      </c>
      <c r="H14">
        <v>0</v>
      </c>
      <c r="I14">
        <v>0</v>
      </c>
      <c r="J14">
        <v>0</v>
      </c>
      <c r="K14" t="s">
        <v>22</v>
      </c>
      <c r="L14">
        <v>0</v>
      </c>
      <c r="M14">
        <v>0</v>
      </c>
      <c r="AL14">
        <f t="shared" si="0"/>
        <v>0</v>
      </c>
    </row>
    <row r="15" spans="1:39" x14ac:dyDescent="0.3">
      <c r="A15">
        <v>14</v>
      </c>
      <c r="B15" t="s">
        <v>20</v>
      </c>
      <c r="C15" t="s">
        <v>21</v>
      </c>
      <c r="D15">
        <v>14</v>
      </c>
      <c r="E15">
        <v>1624971904.70525</v>
      </c>
      <c r="F15">
        <v>6565857.5742370496</v>
      </c>
      <c r="G15">
        <v>4487843829.9890604</v>
      </c>
      <c r="H15">
        <v>0</v>
      </c>
      <c r="I15">
        <v>0</v>
      </c>
      <c r="J15">
        <v>0</v>
      </c>
      <c r="K15" t="s">
        <v>22</v>
      </c>
      <c r="L15">
        <v>0</v>
      </c>
      <c r="M15">
        <v>0</v>
      </c>
      <c r="AL15">
        <f t="shared" si="0"/>
        <v>0</v>
      </c>
    </row>
    <row r="16" spans="1:39" x14ac:dyDescent="0.3">
      <c r="A16">
        <v>15</v>
      </c>
      <c r="B16" t="s">
        <v>20</v>
      </c>
      <c r="C16" t="s">
        <v>21</v>
      </c>
      <c r="D16">
        <v>15</v>
      </c>
      <c r="E16">
        <v>1597824400.1277399</v>
      </c>
      <c r="F16">
        <v>6813736.2277304903</v>
      </c>
      <c r="G16">
        <v>4488504924.2603598</v>
      </c>
      <c r="H16">
        <v>0</v>
      </c>
      <c r="I16">
        <v>0</v>
      </c>
      <c r="J16">
        <v>0</v>
      </c>
      <c r="K16" t="s">
        <v>22</v>
      </c>
      <c r="L16">
        <v>0</v>
      </c>
      <c r="M16">
        <v>0</v>
      </c>
      <c r="AL16">
        <f t="shared" si="0"/>
        <v>0</v>
      </c>
    </row>
    <row r="17" spans="1:38" x14ac:dyDescent="0.3">
      <c r="A17">
        <v>16</v>
      </c>
      <c r="B17" t="s">
        <v>20</v>
      </c>
      <c r="C17" t="s">
        <v>21</v>
      </c>
      <c r="D17">
        <v>16</v>
      </c>
      <c r="E17">
        <v>1737777109.4841399</v>
      </c>
      <c r="F17">
        <v>6778879.7950537996</v>
      </c>
      <c r="G17">
        <v>4491428434.35425</v>
      </c>
      <c r="H17">
        <v>0</v>
      </c>
      <c r="I17">
        <v>0</v>
      </c>
      <c r="J17">
        <v>0</v>
      </c>
      <c r="K17" t="s">
        <v>22</v>
      </c>
      <c r="L17">
        <v>0</v>
      </c>
      <c r="M17">
        <v>0</v>
      </c>
      <c r="AL17">
        <f t="shared" si="0"/>
        <v>0</v>
      </c>
    </row>
    <row r="18" spans="1:38" x14ac:dyDescent="0.3">
      <c r="A18">
        <v>17</v>
      </c>
      <c r="B18" t="s">
        <v>20</v>
      </c>
      <c r="C18" t="s">
        <v>21</v>
      </c>
      <c r="D18">
        <v>17</v>
      </c>
      <c r="E18">
        <v>1517014864.6835799</v>
      </c>
      <c r="F18">
        <v>6109241.9733386403</v>
      </c>
      <c r="G18">
        <v>4487138244.7139196</v>
      </c>
      <c r="H18">
        <v>0</v>
      </c>
      <c r="I18">
        <v>0</v>
      </c>
      <c r="J18">
        <v>0</v>
      </c>
      <c r="K18" t="s">
        <v>22</v>
      </c>
      <c r="L18">
        <v>0</v>
      </c>
      <c r="M18">
        <v>0</v>
      </c>
      <c r="AL18">
        <f t="shared" si="0"/>
        <v>0</v>
      </c>
    </row>
    <row r="19" spans="1:38" x14ac:dyDescent="0.3">
      <c r="A19">
        <v>18</v>
      </c>
      <c r="B19" t="s">
        <v>20</v>
      </c>
      <c r="C19" t="s">
        <v>21</v>
      </c>
      <c r="D19">
        <v>18</v>
      </c>
      <c r="E19">
        <v>1579643134.3189099</v>
      </c>
      <c r="F19">
        <v>5568099.1332993796</v>
      </c>
      <c r="G19">
        <v>4485669320.1107798</v>
      </c>
      <c r="H19">
        <v>0</v>
      </c>
      <c r="I19">
        <v>0</v>
      </c>
      <c r="J19">
        <v>0</v>
      </c>
      <c r="K19" t="s">
        <v>22</v>
      </c>
      <c r="L19">
        <v>0</v>
      </c>
      <c r="M19">
        <v>0</v>
      </c>
      <c r="AL19">
        <f t="shared" si="0"/>
        <v>0</v>
      </c>
    </row>
    <row r="20" spans="1:38" x14ac:dyDescent="0.3">
      <c r="A20">
        <v>19</v>
      </c>
      <c r="B20" t="s">
        <v>20</v>
      </c>
      <c r="C20" t="s">
        <v>21</v>
      </c>
      <c r="D20">
        <v>19</v>
      </c>
      <c r="E20">
        <v>1270559572.3096001</v>
      </c>
      <c r="F20">
        <v>5497172.0394219104</v>
      </c>
      <c r="G20">
        <v>4484812428.5070496</v>
      </c>
      <c r="H20">
        <v>0</v>
      </c>
      <c r="I20">
        <v>0</v>
      </c>
      <c r="J20">
        <v>0</v>
      </c>
      <c r="K20" t="s">
        <v>22</v>
      </c>
      <c r="L20">
        <v>0</v>
      </c>
      <c r="M20">
        <v>0</v>
      </c>
      <c r="AL20">
        <f t="shared" si="0"/>
        <v>0</v>
      </c>
    </row>
    <row r="21" spans="1:38" x14ac:dyDescent="0.3">
      <c r="A21">
        <v>20</v>
      </c>
      <c r="B21" t="s">
        <v>20</v>
      </c>
      <c r="C21" t="s">
        <v>21</v>
      </c>
      <c r="D21">
        <v>20</v>
      </c>
      <c r="E21">
        <v>1994987766.8359399</v>
      </c>
      <c r="F21">
        <v>6411066.6404377799</v>
      </c>
      <c r="G21">
        <v>4486844416.4496202</v>
      </c>
      <c r="H21">
        <v>0</v>
      </c>
      <c r="I21">
        <v>0</v>
      </c>
      <c r="J21">
        <v>0</v>
      </c>
      <c r="K21" t="s">
        <v>22</v>
      </c>
      <c r="L21">
        <v>0</v>
      </c>
      <c r="M21">
        <v>0</v>
      </c>
      <c r="AL21">
        <f t="shared" si="0"/>
        <v>0</v>
      </c>
    </row>
    <row r="22" spans="1:38" x14ac:dyDescent="0.3">
      <c r="A22">
        <v>21</v>
      </c>
      <c r="B22" t="s">
        <v>20</v>
      </c>
      <c r="C22" t="s">
        <v>21</v>
      </c>
      <c r="D22">
        <v>21</v>
      </c>
      <c r="E22">
        <v>1998315732.1538701</v>
      </c>
      <c r="F22">
        <v>6753811.5570754902</v>
      </c>
      <c r="G22">
        <v>4490673979.9712296</v>
      </c>
      <c r="H22">
        <v>0</v>
      </c>
      <c r="I22">
        <v>0</v>
      </c>
      <c r="J22">
        <v>0</v>
      </c>
      <c r="K22" t="s">
        <v>22</v>
      </c>
      <c r="L22">
        <v>0</v>
      </c>
      <c r="M22">
        <v>0</v>
      </c>
      <c r="AL22">
        <f t="shared" si="0"/>
        <v>0</v>
      </c>
    </row>
    <row r="23" spans="1:38" x14ac:dyDescent="0.3">
      <c r="A23">
        <v>22</v>
      </c>
      <c r="B23" t="s">
        <v>20</v>
      </c>
      <c r="C23" t="s">
        <v>21</v>
      </c>
      <c r="D23">
        <v>22</v>
      </c>
      <c r="E23">
        <v>1772467802.3383</v>
      </c>
      <c r="F23">
        <v>6582256.8227249105</v>
      </c>
      <c r="G23">
        <v>4487190579.3853903</v>
      </c>
      <c r="H23">
        <v>0</v>
      </c>
      <c r="I23">
        <v>0</v>
      </c>
      <c r="J23">
        <v>0</v>
      </c>
      <c r="K23" t="s">
        <v>22</v>
      </c>
      <c r="L23">
        <v>0</v>
      </c>
      <c r="M23">
        <v>0</v>
      </c>
      <c r="AL23">
        <f t="shared" si="0"/>
        <v>0</v>
      </c>
    </row>
    <row r="24" spans="1:38" x14ac:dyDescent="0.3">
      <c r="A24">
        <v>23</v>
      </c>
      <c r="B24" t="s">
        <v>20</v>
      </c>
      <c r="C24" t="s">
        <v>21</v>
      </c>
      <c r="D24">
        <v>23</v>
      </c>
      <c r="E24">
        <v>1857018337.9740901</v>
      </c>
      <c r="F24">
        <v>6729421.9984870898</v>
      </c>
      <c r="G24">
        <v>4487521808.7204504</v>
      </c>
      <c r="H24">
        <v>0</v>
      </c>
      <c r="I24">
        <v>0</v>
      </c>
      <c r="J24">
        <v>0</v>
      </c>
      <c r="K24" t="s">
        <v>22</v>
      </c>
      <c r="L24">
        <v>0</v>
      </c>
      <c r="M24">
        <v>0</v>
      </c>
      <c r="AL24">
        <f t="shared" si="0"/>
        <v>0</v>
      </c>
    </row>
    <row r="25" spans="1:38" x14ac:dyDescent="0.3">
      <c r="A25">
        <v>24</v>
      </c>
      <c r="B25" t="s">
        <v>20</v>
      </c>
      <c r="C25" t="s">
        <v>21</v>
      </c>
      <c r="D25">
        <v>24</v>
      </c>
      <c r="E25">
        <v>1362432175.97383</v>
      </c>
      <c r="F25">
        <v>6231079.0843638601</v>
      </c>
      <c r="G25">
        <v>4487407198.3225298</v>
      </c>
      <c r="H25">
        <v>0</v>
      </c>
      <c r="I25">
        <v>0</v>
      </c>
      <c r="J25">
        <v>0</v>
      </c>
      <c r="K25" t="s">
        <v>22</v>
      </c>
      <c r="L25">
        <v>0</v>
      </c>
      <c r="M25">
        <v>0</v>
      </c>
      <c r="AL25">
        <f t="shared" si="0"/>
        <v>0</v>
      </c>
    </row>
    <row r="26" spans="1:38" x14ac:dyDescent="0.3">
      <c r="A26">
        <v>25</v>
      </c>
      <c r="B26" t="s">
        <v>20</v>
      </c>
      <c r="C26" t="s">
        <v>21</v>
      </c>
      <c r="D26">
        <v>25</v>
      </c>
      <c r="E26">
        <v>2046725802.2046499</v>
      </c>
      <c r="F26">
        <v>6315846.66305253</v>
      </c>
      <c r="G26">
        <v>4488860991.1375704</v>
      </c>
      <c r="H26">
        <v>0</v>
      </c>
      <c r="I26">
        <v>0</v>
      </c>
      <c r="J26">
        <v>0</v>
      </c>
      <c r="K26" t="s">
        <v>22</v>
      </c>
      <c r="L26">
        <v>0</v>
      </c>
      <c r="M26">
        <v>0</v>
      </c>
      <c r="AL26">
        <f t="shared" si="0"/>
        <v>0</v>
      </c>
    </row>
    <row r="27" spans="1:38" x14ac:dyDescent="0.3">
      <c r="A27">
        <v>26</v>
      </c>
      <c r="B27" t="s">
        <v>20</v>
      </c>
      <c r="C27" t="s">
        <v>21</v>
      </c>
      <c r="D27">
        <v>26</v>
      </c>
      <c r="E27">
        <v>1329496633.1195199</v>
      </c>
      <c r="F27">
        <v>6313510.38655857</v>
      </c>
      <c r="G27">
        <v>4488143356.9160004</v>
      </c>
      <c r="H27">
        <v>0</v>
      </c>
      <c r="I27">
        <v>0</v>
      </c>
      <c r="J27">
        <v>0</v>
      </c>
      <c r="K27" t="s">
        <v>22</v>
      </c>
      <c r="L27">
        <v>0</v>
      </c>
      <c r="M27">
        <v>0</v>
      </c>
      <c r="AL27">
        <f t="shared" si="0"/>
        <v>0</v>
      </c>
    </row>
    <row r="28" spans="1:38" x14ac:dyDescent="0.3">
      <c r="A28">
        <v>27</v>
      </c>
      <c r="B28" t="s">
        <v>20</v>
      </c>
      <c r="C28" t="s">
        <v>21</v>
      </c>
      <c r="D28">
        <v>27</v>
      </c>
      <c r="E28">
        <v>1258219850.5073299</v>
      </c>
      <c r="F28">
        <v>6598843.4796123998</v>
      </c>
      <c r="G28">
        <v>4490058610.6422005</v>
      </c>
      <c r="H28">
        <v>0</v>
      </c>
      <c r="I28">
        <v>0</v>
      </c>
      <c r="J28">
        <v>0</v>
      </c>
      <c r="K28" t="s">
        <v>22</v>
      </c>
      <c r="L28">
        <v>0</v>
      </c>
      <c r="M28">
        <v>0</v>
      </c>
      <c r="AL28">
        <f t="shared" si="0"/>
        <v>0</v>
      </c>
    </row>
    <row r="29" spans="1:38" x14ac:dyDescent="0.3">
      <c r="A29">
        <v>28</v>
      </c>
      <c r="B29" t="s">
        <v>20</v>
      </c>
      <c r="C29" t="s">
        <v>21</v>
      </c>
      <c r="D29">
        <v>28</v>
      </c>
      <c r="E29">
        <v>1500568616.8629</v>
      </c>
      <c r="F29">
        <v>6290286.9651187202</v>
      </c>
      <c r="G29">
        <v>4489905603.8741999</v>
      </c>
      <c r="H29">
        <v>0</v>
      </c>
      <c r="I29">
        <v>0</v>
      </c>
      <c r="J29">
        <v>0</v>
      </c>
      <c r="K29" t="s">
        <v>22</v>
      </c>
      <c r="L29">
        <v>0</v>
      </c>
      <c r="M29">
        <v>0</v>
      </c>
      <c r="AL29">
        <f t="shared" si="0"/>
        <v>0</v>
      </c>
    </row>
    <row r="30" spans="1:38" x14ac:dyDescent="0.3">
      <c r="A30">
        <v>29</v>
      </c>
      <c r="B30" t="s">
        <v>20</v>
      </c>
      <c r="C30" t="s">
        <v>21</v>
      </c>
      <c r="D30">
        <v>29</v>
      </c>
      <c r="E30">
        <v>1186866208.9660001</v>
      </c>
      <c r="F30">
        <v>6493376.7648623604</v>
      </c>
      <c r="G30">
        <v>4488685989.2062197</v>
      </c>
      <c r="H30">
        <v>0</v>
      </c>
      <c r="I30">
        <v>0</v>
      </c>
      <c r="J30">
        <v>0</v>
      </c>
      <c r="K30" t="s">
        <v>22</v>
      </c>
      <c r="L30">
        <v>0</v>
      </c>
      <c r="M30">
        <v>0</v>
      </c>
      <c r="AL30">
        <f t="shared" si="0"/>
        <v>0</v>
      </c>
    </row>
    <row r="31" spans="1:38" x14ac:dyDescent="0.3">
      <c r="A31">
        <v>30</v>
      </c>
      <c r="B31" t="s">
        <v>20</v>
      </c>
      <c r="C31" t="s">
        <v>21</v>
      </c>
      <c r="D31">
        <v>30</v>
      </c>
      <c r="E31">
        <v>1515780564.4493501</v>
      </c>
      <c r="F31">
        <v>5810819.5607752698</v>
      </c>
      <c r="G31">
        <v>4486216845.5013504</v>
      </c>
      <c r="H31">
        <v>0</v>
      </c>
      <c r="I31">
        <v>0</v>
      </c>
      <c r="J31">
        <v>0</v>
      </c>
      <c r="K31" t="s">
        <v>22</v>
      </c>
      <c r="L31">
        <v>0</v>
      </c>
      <c r="M31">
        <v>0</v>
      </c>
      <c r="AL31">
        <f t="shared" si="0"/>
        <v>0</v>
      </c>
    </row>
    <row r="32" spans="1:38" x14ac:dyDescent="0.3">
      <c r="A32">
        <v>31</v>
      </c>
      <c r="B32" t="s">
        <v>20</v>
      </c>
      <c r="C32" t="s">
        <v>21</v>
      </c>
      <c r="D32">
        <v>31</v>
      </c>
      <c r="E32">
        <v>1796599082.7414401</v>
      </c>
      <c r="F32">
        <v>7101764.5014884099</v>
      </c>
      <c r="G32">
        <v>4491053253.9430199</v>
      </c>
      <c r="H32">
        <v>0</v>
      </c>
      <c r="I32">
        <v>0</v>
      </c>
      <c r="J32">
        <v>0</v>
      </c>
      <c r="K32" t="s">
        <v>22</v>
      </c>
      <c r="L32">
        <v>0</v>
      </c>
      <c r="M32">
        <v>0</v>
      </c>
      <c r="AL32">
        <f t="shared" si="0"/>
        <v>0</v>
      </c>
    </row>
    <row r="33" spans="1:38" x14ac:dyDescent="0.3">
      <c r="A33">
        <v>32</v>
      </c>
      <c r="B33" t="s">
        <v>20</v>
      </c>
      <c r="C33" t="s">
        <v>21</v>
      </c>
      <c r="D33">
        <v>32</v>
      </c>
      <c r="E33">
        <v>1845230887.60109</v>
      </c>
      <c r="F33">
        <v>6307295.3060961701</v>
      </c>
      <c r="G33">
        <v>4488410984.9728899</v>
      </c>
      <c r="H33">
        <v>0</v>
      </c>
      <c r="I33">
        <v>0</v>
      </c>
      <c r="J33">
        <v>0</v>
      </c>
      <c r="K33" t="s">
        <v>22</v>
      </c>
      <c r="L33">
        <v>0</v>
      </c>
      <c r="M33">
        <v>0</v>
      </c>
      <c r="AL33">
        <f t="shared" si="0"/>
        <v>0</v>
      </c>
    </row>
    <row r="34" spans="1:38" x14ac:dyDescent="0.3">
      <c r="A34">
        <v>33</v>
      </c>
      <c r="B34" t="s">
        <v>20</v>
      </c>
      <c r="C34" t="s">
        <v>21</v>
      </c>
      <c r="D34">
        <v>33</v>
      </c>
      <c r="E34">
        <v>1103800604.4941001</v>
      </c>
      <c r="F34">
        <v>5723833.9424278</v>
      </c>
      <c r="G34">
        <v>4487195866.3702898</v>
      </c>
      <c r="H34">
        <v>0</v>
      </c>
      <c r="I34">
        <v>0</v>
      </c>
      <c r="J34">
        <v>0</v>
      </c>
      <c r="K34" t="s">
        <v>22</v>
      </c>
      <c r="L34">
        <v>0</v>
      </c>
      <c r="M34">
        <v>0</v>
      </c>
      <c r="AL34">
        <f t="shared" si="0"/>
        <v>0</v>
      </c>
    </row>
    <row r="35" spans="1:38" x14ac:dyDescent="0.3">
      <c r="A35">
        <v>34</v>
      </c>
      <c r="B35" t="s">
        <v>20</v>
      </c>
      <c r="C35" t="s">
        <v>21</v>
      </c>
      <c r="D35">
        <v>34</v>
      </c>
      <c r="E35">
        <v>1338128958.8552499</v>
      </c>
      <c r="F35">
        <v>6457020.3874148298</v>
      </c>
      <c r="G35">
        <v>4486291265.0296898</v>
      </c>
      <c r="H35">
        <v>0</v>
      </c>
      <c r="I35">
        <v>0</v>
      </c>
      <c r="J35">
        <v>0</v>
      </c>
      <c r="K35" t="s">
        <v>22</v>
      </c>
      <c r="L35">
        <v>0</v>
      </c>
      <c r="M35">
        <v>0</v>
      </c>
      <c r="AL35">
        <f t="shared" si="0"/>
        <v>0</v>
      </c>
    </row>
    <row r="36" spans="1:38" x14ac:dyDescent="0.3">
      <c r="A36">
        <v>35</v>
      </c>
      <c r="B36" t="s">
        <v>20</v>
      </c>
      <c r="C36" t="s">
        <v>21</v>
      </c>
      <c r="D36">
        <v>35</v>
      </c>
      <c r="E36">
        <v>1408283737.67574</v>
      </c>
      <c r="F36">
        <v>6014836.3855365496</v>
      </c>
      <c r="G36">
        <v>4486782803.89606</v>
      </c>
      <c r="H36">
        <v>0</v>
      </c>
      <c r="I36">
        <v>0</v>
      </c>
      <c r="J36">
        <v>0</v>
      </c>
      <c r="K36" t="s">
        <v>22</v>
      </c>
      <c r="L36">
        <v>0</v>
      </c>
      <c r="M36">
        <v>0</v>
      </c>
      <c r="AL36">
        <f t="shared" si="0"/>
        <v>0</v>
      </c>
    </row>
    <row r="37" spans="1:38" x14ac:dyDescent="0.3">
      <c r="A37">
        <v>36</v>
      </c>
      <c r="B37" t="s">
        <v>20</v>
      </c>
      <c r="C37" t="s">
        <v>21</v>
      </c>
      <c r="D37">
        <v>36</v>
      </c>
      <c r="E37">
        <v>1690795757.9502101</v>
      </c>
      <c r="F37">
        <v>6949624.4078249196</v>
      </c>
      <c r="G37">
        <v>4489726147.29284</v>
      </c>
      <c r="H37">
        <v>0</v>
      </c>
      <c r="I37">
        <v>0</v>
      </c>
      <c r="J37">
        <v>0</v>
      </c>
      <c r="K37" t="s">
        <v>22</v>
      </c>
      <c r="L37">
        <v>0</v>
      </c>
      <c r="M37">
        <v>0</v>
      </c>
      <c r="AL37">
        <f t="shared" si="0"/>
        <v>0</v>
      </c>
    </row>
    <row r="38" spans="1:38" x14ac:dyDescent="0.3">
      <c r="A38">
        <v>37</v>
      </c>
      <c r="B38" t="s">
        <v>20</v>
      </c>
      <c r="C38" t="s">
        <v>21</v>
      </c>
      <c r="D38">
        <v>37</v>
      </c>
      <c r="E38">
        <v>1695432165.92471</v>
      </c>
      <c r="F38">
        <v>7013256.91035935</v>
      </c>
      <c r="G38">
        <v>4489000638.7201099</v>
      </c>
      <c r="H38">
        <v>0</v>
      </c>
      <c r="I38">
        <v>0</v>
      </c>
      <c r="J38">
        <v>0</v>
      </c>
      <c r="K38" t="s">
        <v>22</v>
      </c>
      <c r="L38">
        <v>0</v>
      </c>
      <c r="M38">
        <v>0</v>
      </c>
      <c r="AL38">
        <f t="shared" si="0"/>
        <v>0</v>
      </c>
    </row>
    <row r="39" spans="1:38" x14ac:dyDescent="0.3">
      <c r="A39">
        <v>38</v>
      </c>
      <c r="B39" t="s">
        <v>20</v>
      </c>
      <c r="C39" t="s">
        <v>21</v>
      </c>
      <c r="D39">
        <v>38</v>
      </c>
      <c r="E39">
        <v>1990002193.4591401</v>
      </c>
      <c r="F39">
        <v>6221258.25421758</v>
      </c>
      <c r="G39">
        <v>4488485979.9169302</v>
      </c>
      <c r="H39">
        <v>0</v>
      </c>
      <c r="I39">
        <v>0</v>
      </c>
      <c r="J39">
        <v>0</v>
      </c>
      <c r="K39" t="s">
        <v>22</v>
      </c>
      <c r="L39">
        <v>0</v>
      </c>
      <c r="M39">
        <v>0</v>
      </c>
      <c r="AL39">
        <f t="shared" si="0"/>
        <v>0</v>
      </c>
    </row>
    <row r="40" spans="1:38" x14ac:dyDescent="0.3">
      <c r="A40">
        <v>39</v>
      </c>
      <c r="B40" t="s">
        <v>20</v>
      </c>
      <c r="C40" t="s">
        <v>21</v>
      </c>
      <c r="D40">
        <v>39</v>
      </c>
      <c r="E40">
        <v>2527753100.5812702</v>
      </c>
      <c r="F40">
        <v>6656805.8476611599</v>
      </c>
      <c r="G40">
        <v>4489900133.4783001</v>
      </c>
      <c r="H40">
        <v>0</v>
      </c>
      <c r="I40">
        <v>0</v>
      </c>
      <c r="J40">
        <v>0</v>
      </c>
      <c r="K40" t="s">
        <v>22</v>
      </c>
      <c r="L40">
        <v>0</v>
      </c>
      <c r="M40">
        <v>0</v>
      </c>
      <c r="AL40">
        <f t="shared" si="0"/>
        <v>0</v>
      </c>
    </row>
    <row r="41" spans="1:38" x14ac:dyDescent="0.3">
      <c r="A41">
        <v>40</v>
      </c>
      <c r="B41" t="s">
        <v>20</v>
      </c>
      <c r="C41" t="s">
        <v>21</v>
      </c>
      <c r="D41">
        <v>40</v>
      </c>
      <c r="E41">
        <v>1125393437.2477</v>
      </c>
      <c r="F41">
        <v>6162091.3271838799</v>
      </c>
      <c r="G41">
        <v>4485319841.8820801</v>
      </c>
      <c r="H41">
        <v>0</v>
      </c>
      <c r="I41">
        <v>0</v>
      </c>
      <c r="J41">
        <v>0</v>
      </c>
      <c r="K41" t="s">
        <v>22</v>
      </c>
      <c r="L41">
        <v>0</v>
      </c>
      <c r="M41">
        <v>0</v>
      </c>
      <c r="AL41">
        <f t="shared" si="0"/>
        <v>0</v>
      </c>
    </row>
    <row r="42" spans="1:38" x14ac:dyDescent="0.3">
      <c r="A42">
        <v>41</v>
      </c>
      <c r="B42" t="s">
        <v>20</v>
      </c>
      <c r="C42" t="s">
        <v>21</v>
      </c>
      <c r="D42">
        <v>41</v>
      </c>
      <c r="E42">
        <v>1225090418.9596</v>
      </c>
      <c r="F42">
        <v>7063838.19972739</v>
      </c>
      <c r="G42">
        <v>4488773045.9142303</v>
      </c>
      <c r="H42">
        <v>0</v>
      </c>
      <c r="I42">
        <v>0</v>
      </c>
      <c r="J42">
        <v>0</v>
      </c>
      <c r="K42" t="s">
        <v>22</v>
      </c>
      <c r="L42">
        <v>0</v>
      </c>
      <c r="M42">
        <v>0</v>
      </c>
      <c r="AL42">
        <f t="shared" si="0"/>
        <v>0</v>
      </c>
    </row>
    <row r="43" spans="1:38" x14ac:dyDescent="0.3">
      <c r="A43">
        <v>42</v>
      </c>
      <c r="B43" t="s">
        <v>20</v>
      </c>
      <c r="C43" t="s">
        <v>21</v>
      </c>
      <c r="D43">
        <v>42</v>
      </c>
      <c r="E43">
        <v>1598686241.16889</v>
      </c>
      <c r="F43">
        <v>6077400.9902126901</v>
      </c>
      <c r="G43">
        <v>4488674394.8973503</v>
      </c>
      <c r="H43">
        <v>0</v>
      </c>
      <c r="I43">
        <v>0</v>
      </c>
      <c r="J43">
        <v>0</v>
      </c>
      <c r="K43" t="s">
        <v>22</v>
      </c>
      <c r="L43">
        <v>0</v>
      </c>
      <c r="M43">
        <v>0</v>
      </c>
      <c r="AL43">
        <f t="shared" si="0"/>
        <v>0</v>
      </c>
    </row>
    <row r="44" spans="1:38" x14ac:dyDescent="0.3">
      <c r="A44">
        <v>43</v>
      </c>
      <c r="B44" t="s">
        <v>20</v>
      </c>
      <c r="C44" t="s">
        <v>21</v>
      </c>
      <c r="D44">
        <v>43</v>
      </c>
      <c r="E44">
        <v>1809979810.9425099</v>
      </c>
      <c r="F44">
        <v>6529898.7529145796</v>
      </c>
      <c r="G44">
        <v>4487170313.2797403</v>
      </c>
      <c r="H44">
        <v>0</v>
      </c>
      <c r="I44">
        <v>0</v>
      </c>
      <c r="J44">
        <v>0</v>
      </c>
      <c r="K44" t="s">
        <v>22</v>
      </c>
      <c r="L44">
        <v>0</v>
      </c>
      <c r="M44">
        <v>0</v>
      </c>
      <c r="AL44">
        <f t="shared" si="0"/>
        <v>0</v>
      </c>
    </row>
    <row r="45" spans="1:38" x14ac:dyDescent="0.3">
      <c r="A45">
        <v>44</v>
      </c>
      <c r="B45" t="s">
        <v>20</v>
      </c>
      <c r="C45" t="s">
        <v>21</v>
      </c>
      <c r="D45">
        <v>44</v>
      </c>
      <c r="E45">
        <v>1252880866.58183</v>
      </c>
      <c r="F45">
        <v>5915138.8976639099</v>
      </c>
      <c r="G45">
        <v>4485614316.2980299</v>
      </c>
      <c r="H45">
        <v>0</v>
      </c>
      <c r="I45">
        <v>0</v>
      </c>
      <c r="J45">
        <v>0</v>
      </c>
      <c r="K45" t="s">
        <v>22</v>
      </c>
      <c r="L45">
        <v>0</v>
      </c>
      <c r="M45">
        <v>0</v>
      </c>
      <c r="AL45">
        <f t="shared" si="0"/>
        <v>0</v>
      </c>
    </row>
    <row r="46" spans="1:38" x14ac:dyDescent="0.3">
      <c r="A46">
        <v>45</v>
      </c>
      <c r="B46" t="s">
        <v>20</v>
      </c>
      <c r="C46" t="s">
        <v>21</v>
      </c>
      <c r="D46">
        <v>45</v>
      </c>
      <c r="E46">
        <v>1448174421.04809</v>
      </c>
      <c r="F46">
        <v>6441697.4424581202</v>
      </c>
      <c r="G46">
        <v>4487984472.1901798</v>
      </c>
      <c r="H46">
        <v>0</v>
      </c>
      <c r="I46">
        <v>0</v>
      </c>
      <c r="J46">
        <v>0</v>
      </c>
      <c r="K46" t="s">
        <v>22</v>
      </c>
      <c r="L46">
        <v>0</v>
      </c>
      <c r="M46">
        <v>0</v>
      </c>
      <c r="AL46">
        <f t="shared" si="0"/>
        <v>0</v>
      </c>
    </row>
    <row r="47" spans="1:38" x14ac:dyDescent="0.3">
      <c r="A47">
        <v>46</v>
      </c>
      <c r="B47" t="s">
        <v>20</v>
      </c>
      <c r="C47" t="s">
        <v>21</v>
      </c>
      <c r="D47">
        <v>46</v>
      </c>
      <c r="E47">
        <v>1677876830.0021999</v>
      </c>
      <c r="F47">
        <v>6438801.5220156005</v>
      </c>
      <c r="G47">
        <v>4490263845.6693497</v>
      </c>
      <c r="H47">
        <v>0</v>
      </c>
      <c r="I47">
        <v>0</v>
      </c>
      <c r="J47">
        <v>0</v>
      </c>
      <c r="K47" t="s">
        <v>22</v>
      </c>
      <c r="L47">
        <v>0</v>
      </c>
      <c r="M47">
        <v>0</v>
      </c>
      <c r="AL47">
        <f t="shared" si="0"/>
        <v>0</v>
      </c>
    </row>
    <row r="48" spans="1:38" x14ac:dyDescent="0.3">
      <c r="A48">
        <v>47</v>
      </c>
      <c r="B48" t="s">
        <v>20</v>
      </c>
      <c r="C48" t="s">
        <v>21</v>
      </c>
      <c r="D48">
        <v>47</v>
      </c>
      <c r="E48">
        <v>2057614098.71538</v>
      </c>
      <c r="F48">
        <v>6254471.3127394198</v>
      </c>
      <c r="G48">
        <v>4485725914.0819101</v>
      </c>
      <c r="H48">
        <v>0</v>
      </c>
      <c r="I48">
        <v>0</v>
      </c>
      <c r="J48">
        <v>0</v>
      </c>
      <c r="K48" t="s">
        <v>22</v>
      </c>
      <c r="L48">
        <v>0</v>
      </c>
      <c r="M48">
        <v>0</v>
      </c>
      <c r="AL48">
        <f t="shared" si="0"/>
        <v>0</v>
      </c>
    </row>
    <row r="49" spans="1:38" x14ac:dyDescent="0.3">
      <c r="A49">
        <v>48</v>
      </c>
      <c r="B49" t="s">
        <v>20</v>
      </c>
      <c r="C49" t="s">
        <v>21</v>
      </c>
      <c r="D49">
        <v>48</v>
      </c>
      <c r="E49">
        <v>1642909026.4879601</v>
      </c>
      <c r="F49">
        <v>6697843.8732505403</v>
      </c>
      <c r="G49">
        <v>4489995243.9586897</v>
      </c>
      <c r="H49">
        <v>0</v>
      </c>
      <c r="I49">
        <v>0</v>
      </c>
      <c r="J49">
        <v>0</v>
      </c>
      <c r="K49" t="s">
        <v>22</v>
      </c>
      <c r="L49">
        <v>0</v>
      </c>
      <c r="M49">
        <v>0</v>
      </c>
      <c r="AL49">
        <f t="shared" si="0"/>
        <v>0</v>
      </c>
    </row>
    <row r="50" spans="1:38" x14ac:dyDescent="0.3">
      <c r="A50">
        <v>49</v>
      </c>
      <c r="B50" t="s">
        <v>20</v>
      </c>
      <c r="C50" t="s">
        <v>21</v>
      </c>
      <c r="D50">
        <v>49</v>
      </c>
      <c r="E50">
        <v>1853419446.5647199</v>
      </c>
      <c r="F50">
        <v>6593645.3527643504</v>
      </c>
      <c r="G50">
        <v>4490363803.7670803</v>
      </c>
      <c r="H50">
        <v>0</v>
      </c>
      <c r="I50">
        <v>0</v>
      </c>
      <c r="J50">
        <v>0</v>
      </c>
      <c r="K50" t="s">
        <v>22</v>
      </c>
      <c r="L50">
        <v>0</v>
      </c>
      <c r="M50">
        <v>0</v>
      </c>
      <c r="AL50">
        <f t="shared" si="0"/>
        <v>0</v>
      </c>
    </row>
    <row r="51" spans="1:38" x14ac:dyDescent="0.3">
      <c r="A51">
        <v>50</v>
      </c>
      <c r="B51" t="s">
        <v>20</v>
      </c>
      <c r="C51" t="s">
        <v>21</v>
      </c>
      <c r="D51">
        <v>50</v>
      </c>
      <c r="E51">
        <v>2079583176.87059</v>
      </c>
      <c r="F51">
        <v>6299040.1304602101</v>
      </c>
      <c r="G51">
        <v>4488739429.4605799</v>
      </c>
      <c r="H51">
        <v>0</v>
      </c>
      <c r="I51">
        <v>0</v>
      </c>
      <c r="J51">
        <v>0</v>
      </c>
      <c r="K51" t="s">
        <v>22</v>
      </c>
      <c r="L51">
        <v>0</v>
      </c>
      <c r="M51">
        <v>0</v>
      </c>
      <c r="AL51">
        <f t="shared" si="0"/>
        <v>0</v>
      </c>
    </row>
    <row r="52" spans="1:38" x14ac:dyDescent="0.3">
      <c r="A52">
        <v>51</v>
      </c>
      <c r="B52" t="s">
        <v>20</v>
      </c>
      <c r="C52" t="s">
        <v>21</v>
      </c>
      <c r="D52">
        <v>51</v>
      </c>
      <c r="E52">
        <v>1388700451.1949699</v>
      </c>
      <c r="F52">
        <v>6494205.3285480002</v>
      </c>
      <c r="G52">
        <v>4489143404.6827898</v>
      </c>
      <c r="H52">
        <v>0</v>
      </c>
      <c r="I52">
        <v>0</v>
      </c>
      <c r="J52">
        <v>0</v>
      </c>
      <c r="K52" t="s">
        <v>22</v>
      </c>
      <c r="L52">
        <v>0</v>
      </c>
      <c r="M52">
        <v>0</v>
      </c>
      <c r="AL52">
        <f t="shared" si="0"/>
        <v>0</v>
      </c>
    </row>
    <row r="53" spans="1:38" x14ac:dyDescent="0.3">
      <c r="A53">
        <v>52</v>
      </c>
      <c r="B53" t="s">
        <v>20</v>
      </c>
      <c r="C53" t="s">
        <v>21</v>
      </c>
      <c r="D53">
        <v>52</v>
      </c>
      <c r="E53">
        <v>2000221864.96963</v>
      </c>
      <c r="F53">
        <v>6821754.3624699796</v>
      </c>
      <c r="G53">
        <v>4489256238.7677898</v>
      </c>
      <c r="H53">
        <v>0</v>
      </c>
      <c r="I53">
        <v>0</v>
      </c>
      <c r="J53">
        <v>0</v>
      </c>
      <c r="K53" t="s">
        <v>22</v>
      </c>
      <c r="L53">
        <v>0</v>
      </c>
      <c r="M53">
        <v>0</v>
      </c>
      <c r="AL53">
        <f t="shared" si="0"/>
        <v>0</v>
      </c>
    </row>
    <row r="54" spans="1:38" x14ac:dyDescent="0.3">
      <c r="A54">
        <v>53</v>
      </c>
      <c r="B54" t="s">
        <v>20</v>
      </c>
      <c r="C54" t="s">
        <v>21</v>
      </c>
      <c r="D54">
        <v>53</v>
      </c>
      <c r="E54">
        <v>1275377416.65432</v>
      </c>
      <c r="F54">
        <v>6680982.9723543497</v>
      </c>
      <c r="G54">
        <v>4489521390.8881598</v>
      </c>
      <c r="H54">
        <v>0</v>
      </c>
      <c r="I54">
        <v>0</v>
      </c>
      <c r="J54">
        <v>0</v>
      </c>
      <c r="K54" t="s">
        <v>22</v>
      </c>
      <c r="L54">
        <v>0</v>
      </c>
      <c r="M54">
        <v>0</v>
      </c>
      <c r="AL54">
        <f t="shared" si="0"/>
        <v>0</v>
      </c>
    </row>
    <row r="55" spans="1:38" x14ac:dyDescent="0.3">
      <c r="A55">
        <v>54</v>
      </c>
      <c r="B55" t="s">
        <v>20</v>
      </c>
      <c r="C55" t="s">
        <v>21</v>
      </c>
      <c r="D55">
        <v>54</v>
      </c>
      <c r="E55">
        <v>1207732119.88304</v>
      </c>
      <c r="F55">
        <v>6334710.7009167699</v>
      </c>
      <c r="G55">
        <v>4488851106.4621201</v>
      </c>
      <c r="H55">
        <v>0</v>
      </c>
      <c r="I55">
        <v>0</v>
      </c>
      <c r="J55">
        <v>0</v>
      </c>
      <c r="K55" t="s">
        <v>22</v>
      </c>
      <c r="L55">
        <v>0</v>
      </c>
      <c r="M55">
        <v>0</v>
      </c>
      <c r="AL55">
        <f t="shared" si="0"/>
        <v>0</v>
      </c>
    </row>
    <row r="56" spans="1:38" x14ac:dyDescent="0.3">
      <c r="A56">
        <v>55</v>
      </c>
      <c r="B56" t="s">
        <v>20</v>
      </c>
      <c r="C56" t="s">
        <v>21</v>
      </c>
      <c r="D56">
        <v>55</v>
      </c>
      <c r="E56">
        <v>1354330386.3489699</v>
      </c>
      <c r="F56">
        <v>7150545.2207477801</v>
      </c>
      <c r="G56">
        <v>4487628990.2862902</v>
      </c>
      <c r="H56">
        <v>0</v>
      </c>
      <c r="I56">
        <v>0</v>
      </c>
      <c r="J56">
        <v>0</v>
      </c>
      <c r="K56" t="s">
        <v>22</v>
      </c>
      <c r="L56">
        <v>0</v>
      </c>
      <c r="M56">
        <v>0</v>
      </c>
      <c r="AL56">
        <f t="shared" si="0"/>
        <v>0</v>
      </c>
    </row>
    <row r="57" spans="1:38" x14ac:dyDescent="0.3">
      <c r="A57">
        <v>56</v>
      </c>
      <c r="B57" t="s">
        <v>20</v>
      </c>
      <c r="C57" t="s">
        <v>21</v>
      </c>
      <c r="D57">
        <v>56</v>
      </c>
      <c r="E57">
        <v>2404536588.39568</v>
      </c>
      <c r="F57">
        <v>5917759.4724972602</v>
      </c>
      <c r="G57">
        <v>4485771704.4096699</v>
      </c>
      <c r="H57">
        <v>0</v>
      </c>
      <c r="I57">
        <v>0</v>
      </c>
      <c r="J57">
        <v>0</v>
      </c>
      <c r="K57" t="s">
        <v>22</v>
      </c>
      <c r="L57">
        <v>0</v>
      </c>
      <c r="M57">
        <v>0</v>
      </c>
      <c r="AL57">
        <f t="shared" si="0"/>
        <v>0</v>
      </c>
    </row>
    <row r="58" spans="1:38" x14ac:dyDescent="0.3">
      <c r="A58">
        <v>57</v>
      </c>
      <c r="B58" t="s">
        <v>20</v>
      </c>
      <c r="C58" t="s">
        <v>21</v>
      </c>
      <c r="D58">
        <v>57</v>
      </c>
      <c r="E58">
        <v>1789888968.3934801</v>
      </c>
      <c r="F58">
        <v>6360480.3338712398</v>
      </c>
      <c r="G58">
        <v>4487862898.4124403</v>
      </c>
      <c r="H58">
        <v>0</v>
      </c>
      <c r="I58">
        <v>0</v>
      </c>
      <c r="J58">
        <v>0</v>
      </c>
      <c r="K58" t="s">
        <v>22</v>
      </c>
      <c r="L58">
        <v>0</v>
      </c>
      <c r="M58">
        <v>0</v>
      </c>
      <c r="AL58">
        <f t="shared" si="0"/>
        <v>0</v>
      </c>
    </row>
    <row r="59" spans="1:38" x14ac:dyDescent="0.3">
      <c r="A59">
        <v>58</v>
      </c>
      <c r="B59" t="s">
        <v>20</v>
      </c>
      <c r="C59" t="s">
        <v>21</v>
      </c>
      <c r="D59">
        <v>58</v>
      </c>
      <c r="E59">
        <v>1945436232.93924</v>
      </c>
      <c r="F59">
        <v>6025427.9004773097</v>
      </c>
      <c r="G59">
        <v>4487732579.8521204</v>
      </c>
      <c r="H59">
        <v>0</v>
      </c>
      <c r="I59">
        <v>0</v>
      </c>
      <c r="J59">
        <v>0</v>
      </c>
      <c r="K59" t="s">
        <v>22</v>
      </c>
      <c r="L59">
        <v>0</v>
      </c>
      <c r="M59">
        <v>0</v>
      </c>
      <c r="AL59">
        <f t="shared" si="0"/>
        <v>0</v>
      </c>
    </row>
    <row r="60" spans="1:38" x14ac:dyDescent="0.3">
      <c r="A60">
        <v>59</v>
      </c>
      <c r="B60" t="s">
        <v>20</v>
      </c>
      <c r="C60" t="s">
        <v>21</v>
      </c>
      <c r="D60">
        <v>59</v>
      </c>
      <c r="E60">
        <v>2245112694.9820299</v>
      </c>
      <c r="F60">
        <v>6075045.1330431104</v>
      </c>
      <c r="G60">
        <v>4485264173.1796598</v>
      </c>
      <c r="H60">
        <v>0</v>
      </c>
      <c r="I60">
        <v>0</v>
      </c>
      <c r="J60">
        <v>0</v>
      </c>
      <c r="K60" t="s">
        <v>22</v>
      </c>
      <c r="L60">
        <v>0</v>
      </c>
      <c r="M60">
        <v>0</v>
      </c>
      <c r="AL60">
        <f t="shared" si="0"/>
        <v>0</v>
      </c>
    </row>
    <row r="61" spans="1:38" x14ac:dyDescent="0.3">
      <c r="A61">
        <v>60</v>
      </c>
      <c r="B61" t="s">
        <v>20</v>
      </c>
      <c r="C61" t="s">
        <v>21</v>
      </c>
      <c r="D61">
        <v>60</v>
      </c>
      <c r="E61">
        <v>952704499.76817703</v>
      </c>
      <c r="F61">
        <v>6663269.42721726</v>
      </c>
      <c r="G61">
        <v>4487903931.79072</v>
      </c>
      <c r="H61">
        <v>0</v>
      </c>
      <c r="I61">
        <v>0</v>
      </c>
      <c r="J61">
        <v>0</v>
      </c>
      <c r="K61" t="s">
        <v>22</v>
      </c>
      <c r="L61">
        <v>0</v>
      </c>
      <c r="M61">
        <v>0</v>
      </c>
      <c r="AL61">
        <f t="shared" si="0"/>
        <v>0</v>
      </c>
    </row>
    <row r="62" spans="1:38" x14ac:dyDescent="0.3">
      <c r="A62">
        <v>61</v>
      </c>
      <c r="B62" t="s">
        <v>20</v>
      </c>
      <c r="C62" t="s">
        <v>21</v>
      </c>
      <c r="D62">
        <v>61</v>
      </c>
      <c r="E62">
        <v>1752795155.07901</v>
      </c>
      <c r="F62">
        <v>6475037.3758113403</v>
      </c>
      <c r="G62">
        <v>4489384202.7109404</v>
      </c>
      <c r="H62">
        <v>0</v>
      </c>
      <c r="I62">
        <v>0</v>
      </c>
      <c r="J62">
        <v>0</v>
      </c>
      <c r="K62" t="s">
        <v>22</v>
      </c>
      <c r="L62">
        <v>0</v>
      </c>
      <c r="M62">
        <v>0</v>
      </c>
      <c r="AL62">
        <f t="shared" si="0"/>
        <v>0</v>
      </c>
    </row>
    <row r="63" spans="1:38" x14ac:dyDescent="0.3">
      <c r="A63">
        <v>62</v>
      </c>
      <c r="B63" t="s">
        <v>20</v>
      </c>
      <c r="C63" t="s">
        <v>21</v>
      </c>
      <c r="D63">
        <v>62</v>
      </c>
      <c r="E63">
        <v>1807282870.1593599</v>
      </c>
      <c r="F63">
        <v>6507040.49259404</v>
      </c>
      <c r="G63">
        <v>4489259868.4748697</v>
      </c>
      <c r="H63">
        <v>0</v>
      </c>
      <c r="I63">
        <v>0</v>
      </c>
      <c r="J63">
        <v>0</v>
      </c>
      <c r="K63" t="s">
        <v>22</v>
      </c>
      <c r="L63">
        <v>0</v>
      </c>
      <c r="M63">
        <v>0</v>
      </c>
      <c r="AL63">
        <f t="shared" si="0"/>
        <v>0</v>
      </c>
    </row>
    <row r="64" spans="1:38" x14ac:dyDescent="0.3">
      <c r="A64">
        <v>63</v>
      </c>
      <c r="B64" t="s">
        <v>20</v>
      </c>
      <c r="C64" t="s">
        <v>21</v>
      </c>
      <c r="D64">
        <v>63</v>
      </c>
      <c r="E64">
        <v>1457006137.27367</v>
      </c>
      <c r="F64">
        <v>6202959.0981003204</v>
      </c>
      <c r="G64">
        <v>4488082131.1947603</v>
      </c>
      <c r="H64">
        <v>0</v>
      </c>
      <c r="I64">
        <v>0</v>
      </c>
      <c r="J64">
        <v>0</v>
      </c>
      <c r="K64" t="s">
        <v>22</v>
      </c>
      <c r="L64">
        <v>0</v>
      </c>
      <c r="M64">
        <v>0</v>
      </c>
      <c r="AL64">
        <f t="shared" si="0"/>
        <v>0</v>
      </c>
    </row>
    <row r="65" spans="1:38" x14ac:dyDescent="0.3">
      <c r="A65">
        <v>64</v>
      </c>
      <c r="B65" t="s">
        <v>20</v>
      </c>
      <c r="C65" t="s">
        <v>21</v>
      </c>
      <c r="D65">
        <v>64</v>
      </c>
      <c r="E65">
        <v>1463364183.8332601</v>
      </c>
      <c r="F65">
        <v>6253818.7158705499</v>
      </c>
      <c r="G65">
        <v>4488250989.3985004</v>
      </c>
      <c r="H65">
        <v>0</v>
      </c>
      <c r="I65">
        <v>0</v>
      </c>
      <c r="J65">
        <v>0</v>
      </c>
      <c r="K65" t="s">
        <v>22</v>
      </c>
      <c r="L65">
        <v>0</v>
      </c>
      <c r="M65">
        <v>0</v>
      </c>
      <c r="AL65">
        <f t="shared" si="0"/>
        <v>0</v>
      </c>
    </row>
    <row r="66" spans="1:38" x14ac:dyDescent="0.3">
      <c r="A66">
        <v>65</v>
      </c>
      <c r="B66" t="s">
        <v>20</v>
      </c>
      <c r="C66" t="s">
        <v>21</v>
      </c>
      <c r="D66">
        <v>65</v>
      </c>
      <c r="E66">
        <v>1533992575.4844899</v>
      </c>
      <c r="F66">
        <v>6941201.7091300897</v>
      </c>
      <c r="G66">
        <v>4490801795.5317698</v>
      </c>
      <c r="H66">
        <v>0</v>
      </c>
      <c r="I66">
        <v>0</v>
      </c>
      <c r="J66">
        <v>0</v>
      </c>
      <c r="K66" t="s">
        <v>22</v>
      </c>
      <c r="L66">
        <v>0</v>
      </c>
      <c r="M66">
        <v>0</v>
      </c>
      <c r="AL66">
        <f t="shared" ref="AL66:AL129" si="1">IF(H66&lt;0,1,0)</f>
        <v>0</v>
      </c>
    </row>
    <row r="67" spans="1:38" x14ac:dyDescent="0.3">
      <c r="A67">
        <v>66</v>
      </c>
      <c r="B67" t="s">
        <v>20</v>
      </c>
      <c r="C67" t="s">
        <v>21</v>
      </c>
      <c r="D67">
        <v>66</v>
      </c>
      <c r="E67">
        <v>1751395157.3074501</v>
      </c>
      <c r="F67">
        <v>5757079.9456620598</v>
      </c>
      <c r="G67">
        <v>4485504834.0166597</v>
      </c>
      <c r="H67">
        <v>0</v>
      </c>
      <c r="I67">
        <v>0</v>
      </c>
      <c r="J67">
        <v>0</v>
      </c>
      <c r="K67" t="s">
        <v>22</v>
      </c>
      <c r="L67">
        <v>0</v>
      </c>
      <c r="M67">
        <v>0</v>
      </c>
      <c r="AL67">
        <f t="shared" si="1"/>
        <v>0</v>
      </c>
    </row>
    <row r="68" spans="1:38" x14ac:dyDescent="0.3">
      <c r="A68">
        <v>67</v>
      </c>
      <c r="B68" t="s">
        <v>20</v>
      </c>
      <c r="C68" t="s">
        <v>21</v>
      </c>
      <c r="D68">
        <v>67</v>
      </c>
      <c r="E68">
        <v>1213188605.77917</v>
      </c>
      <c r="F68">
        <v>7200132.1659491602</v>
      </c>
      <c r="G68">
        <v>4487923727.3452396</v>
      </c>
      <c r="H68">
        <v>0</v>
      </c>
      <c r="I68">
        <v>0</v>
      </c>
      <c r="J68">
        <v>0</v>
      </c>
      <c r="K68" t="s">
        <v>22</v>
      </c>
      <c r="L68">
        <v>0</v>
      </c>
      <c r="M68">
        <v>0</v>
      </c>
      <c r="AL68">
        <f t="shared" si="1"/>
        <v>0</v>
      </c>
    </row>
    <row r="69" spans="1:38" x14ac:dyDescent="0.3">
      <c r="A69">
        <v>68</v>
      </c>
      <c r="B69" t="s">
        <v>20</v>
      </c>
      <c r="C69" t="s">
        <v>21</v>
      </c>
      <c r="D69">
        <v>68</v>
      </c>
      <c r="E69">
        <v>2455019402.3302598</v>
      </c>
      <c r="F69">
        <v>6068832.0183648402</v>
      </c>
      <c r="G69">
        <v>4488058254.9319296</v>
      </c>
      <c r="H69">
        <v>0</v>
      </c>
      <c r="I69">
        <v>0</v>
      </c>
      <c r="J69">
        <v>0</v>
      </c>
      <c r="K69" t="s">
        <v>22</v>
      </c>
      <c r="L69">
        <v>0</v>
      </c>
      <c r="M69">
        <v>0</v>
      </c>
      <c r="AL69">
        <f t="shared" si="1"/>
        <v>0</v>
      </c>
    </row>
    <row r="70" spans="1:38" x14ac:dyDescent="0.3">
      <c r="A70">
        <v>69</v>
      </c>
      <c r="B70" t="s">
        <v>20</v>
      </c>
      <c r="C70" t="s">
        <v>21</v>
      </c>
      <c r="D70">
        <v>69</v>
      </c>
      <c r="E70">
        <v>1161052881.8132801</v>
      </c>
      <c r="F70">
        <v>6344780.1036229096</v>
      </c>
      <c r="G70">
        <v>4489665382.9743996</v>
      </c>
      <c r="H70">
        <v>0</v>
      </c>
      <c r="I70">
        <v>0</v>
      </c>
      <c r="J70">
        <v>0</v>
      </c>
      <c r="K70" t="s">
        <v>22</v>
      </c>
      <c r="L70">
        <v>0</v>
      </c>
      <c r="M70">
        <v>0</v>
      </c>
      <c r="AL70">
        <f t="shared" si="1"/>
        <v>0</v>
      </c>
    </row>
    <row r="71" spans="1:38" x14ac:dyDescent="0.3">
      <c r="A71">
        <v>70</v>
      </c>
      <c r="B71" t="s">
        <v>20</v>
      </c>
      <c r="C71" t="s">
        <v>21</v>
      </c>
      <c r="D71">
        <v>70</v>
      </c>
      <c r="E71">
        <v>1995254856.63884</v>
      </c>
      <c r="F71">
        <v>6386381.3829991603</v>
      </c>
      <c r="G71">
        <v>4488060847.3141899</v>
      </c>
      <c r="H71">
        <v>0</v>
      </c>
      <c r="I71">
        <v>0</v>
      </c>
      <c r="J71">
        <v>0</v>
      </c>
      <c r="K71" t="s">
        <v>22</v>
      </c>
      <c r="L71">
        <v>0</v>
      </c>
      <c r="M71">
        <v>0</v>
      </c>
      <c r="AL71">
        <f t="shared" si="1"/>
        <v>0</v>
      </c>
    </row>
    <row r="72" spans="1:38" x14ac:dyDescent="0.3">
      <c r="A72">
        <v>71</v>
      </c>
      <c r="B72" t="s">
        <v>20</v>
      </c>
      <c r="C72" t="s">
        <v>21</v>
      </c>
      <c r="D72">
        <v>71</v>
      </c>
      <c r="E72">
        <v>2260101112.6389198</v>
      </c>
      <c r="F72">
        <v>7408140.70037873</v>
      </c>
      <c r="G72">
        <v>4492382369.61096</v>
      </c>
      <c r="H72">
        <v>0</v>
      </c>
      <c r="I72">
        <v>0</v>
      </c>
      <c r="J72">
        <v>0</v>
      </c>
      <c r="K72" t="s">
        <v>22</v>
      </c>
      <c r="L72">
        <v>0</v>
      </c>
      <c r="M72">
        <v>0</v>
      </c>
      <c r="AL72">
        <f t="shared" si="1"/>
        <v>0</v>
      </c>
    </row>
    <row r="73" spans="1:38" x14ac:dyDescent="0.3">
      <c r="A73">
        <v>72</v>
      </c>
      <c r="B73" t="s">
        <v>20</v>
      </c>
      <c r="C73" t="s">
        <v>21</v>
      </c>
      <c r="D73">
        <v>72</v>
      </c>
      <c r="E73">
        <v>1270762389.14783</v>
      </c>
      <c r="F73">
        <v>6587155.51565105</v>
      </c>
      <c r="G73">
        <v>4488955180.1450901</v>
      </c>
      <c r="H73">
        <v>0</v>
      </c>
      <c r="I73">
        <v>0</v>
      </c>
      <c r="J73">
        <v>0</v>
      </c>
      <c r="K73" t="s">
        <v>22</v>
      </c>
      <c r="L73">
        <v>0</v>
      </c>
      <c r="M73">
        <v>0</v>
      </c>
      <c r="AL73">
        <f t="shared" si="1"/>
        <v>0</v>
      </c>
    </row>
    <row r="74" spans="1:38" x14ac:dyDescent="0.3">
      <c r="A74">
        <v>73</v>
      </c>
      <c r="B74" t="s">
        <v>20</v>
      </c>
      <c r="C74" t="s">
        <v>21</v>
      </c>
      <c r="D74">
        <v>73</v>
      </c>
      <c r="E74">
        <v>2210687049.0801401</v>
      </c>
      <c r="F74">
        <v>6188793.0591395898</v>
      </c>
      <c r="G74">
        <v>4486901979.9552498</v>
      </c>
      <c r="H74">
        <v>0</v>
      </c>
      <c r="I74">
        <v>0</v>
      </c>
      <c r="J74">
        <v>0</v>
      </c>
      <c r="K74" t="s">
        <v>22</v>
      </c>
      <c r="L74">
        <v>0</v>
      </c>
      <c r="M74">
        <v>0</v>
      </c>
      <c r="AL74">
        <f t="shared" si="1"/>
        <v>0</v>
      </c>
    </row>
    <row r="75" spans="1:38" x14ac:dyDescent="0.3">
      <c r="A75">
        <v>74</v>
      </c>
      <c r="B75" t="s">
        <v>20</v>
      </c>
      <c r="C75" t="s">
        <v>21</v>
      </c>
      <c r="D75">
        <v>74</v>
      </c>
      <c r="E75">
        <v>1948936316.2797799</v>
      </c>
      <c r="F75">
        <v>6476405.6543945596</v>
      </c>
      <c r="G75">
        <v>4486818176.51859</v>
      </c>
      <c r="H75">
        <v>0</v>
      </c>
      <c r="I75">
        <v>0</v>
      </c>
      <c r="J75">
        <v>0</v>
      </c>
      <c r="K75" t="s">
        <v>22</v>
      </c>
      <c r="L75">
        <v>0</v>
      </c>
      <c r="M75">
        <v>0</v>
      </c>
      <c r="AL75">
        <f t="shared" si="1"/>
        <v>0</v>
      </c>
    </row>
    <row r="76" spans="1:38" x14ac:dyDescent="0.3">
      <c r="A76">
        <v>75</v>
      </c>
      <c r="B76" t="s">
        <v>20</v>
      </c>
      <c r="C76" t="s">
        <v>21</v>
      </c>
      <c r="D76">
        <v>75</v>
      </c>
      <c r="E76">
        <v>1703713648.2560799</v>
      </c>
      <c r="F76">
        <v>6073982.7258045096</v>
      </c>
      <c r="G76">
        <v>4486476041.3808098</v>
      </c>
      <c r="H76">
        <v>0</v>
      </c>
      <c r="I76">
        <v>0</v>
      </c>
      <c r="J76">
        <v>0</v>
      </c>
      <c r="K76" t="s">
        <v>22</v>
      </c>
      <c r="L76">
        <v>0</v>
      </c>
      <c r="M76">
        <v>0</v>
      </c>
      <c r="AL76">
        <f t="shared" si="1"/>
        <v>0</v>
      </c>
    </row>
    <row r="77" spans="1:38" x14ac:dyDescent="0.3">
      <c r="A77">
        <v>76</v>
      </c>
      <c r="B77" t="s">
        <v>20</v>
      </c>
      <c r="C77" t="s">
        <v>21</v>
      </c>
      <c r="D77">
        <v>76</v>
      </c>
      <c r="E77">
        <v>1717893410.75965</v>
      </c>
      <c r="F77">
        <v>6387585.8790475596</v>
      </c>
      <c r="G77">
        <v>4488716363.1660805</v>
      </c>
      <c r="H77">
        <v>0</v>
      </c>
      <c r="I77">
        <v>0</v>
      </c>
      <c r="J77">
        <v>0</v>
      </c>
      <c r="K77" t="s">
        <v>22</v>
      </c>
      <c r="L77">
        <v>0</v>
      </c>
      <c r="M77">
        <v>0</v>
      </c>
      <c r="AL77">
        <f t="shared" si="1"/>
        <v>0</v>
      </c>
    </row>
    <row r="78" spans="1:38" x14ac:dyDescent="0.3">
      <c r="A78">
        <v>77</v>
      </c>
      <c r="B78" t="s">
        <v>20</v>
      </c>
      <c r="C78" t="s">
        <v>21</v>
      </c>
      <c r="D78">
        <v>77</v>
      </c>
      <c r="E78">
        <v>2343854291.2463698</v>
      </c>
      <c r="F78">
        <v>6669034.4834920298</v>
      </c>
      <c r="G78">
        <v>4488330060.01052</v>
      </c>
      <c r="H78">
        <v>0</v>
      </c>
      <c r="I78">
        <v>0</v>
      </c>
      <c r="J78">
        <v>0</v>
      </c>
      <c r="K78" t="s">
        <v>22</v>
      </c>
      <c r="L78">
        <v>0</v>
      </c>
      <c r="M78">
        <v>0</v>
      </c>
      <c r="AL78">
        <f t="shared" si="1"/>
        <v>0</v>
      </c>
    </row>
    <row r="79" spans="1:38" x14ac:dyDescent="0.3">
      <c r="A79">
        <v>78</v>
      </c>
      <c r="B79" t="s">
        <v>20</v>
      </c>
      <c r="C79" t="s">
        <v>21</v>
      </c>
      <c r="D79">
        <v>78</v>
      </c>
      <c r="E79">
        <v>1472166514.7853501</v>
      </c>
      <c r="F79">
        <v>6355154.0020293696</v>
      </c>
      <c r="G79">
        <v>4489352934.8295803</v>
      </c>
      <c r="H79">
        <v>0</v>
      </c>
      <c r="I79">
        <v>0</v>
      </c>
      <c r="J79">
        <v>0</v>
      </c>
      <c r="K79" t="s">
        <v>22</v>
      </c>
      <c r="L79">
        <v>0</v>
      </c>
      <c r="M79">
        <v>0</v>
      </c>
      <c r="AL79">
        <f t="shared" si="1"/>
        <v>0</v>
      </c>
    </row>
    <row r="80" spans="1:38" x14ac:dyDescent="0.3">
      <c r="A80">
        <v>79</v>
      </c>
      <c r="B80" t="s">
        <v>20</v>
      </c>
      <c r="C80" t="s">
        <v>21</v>
      </c>
      <c r="D80">
        <v>79</v>
      </c>
      <c r="E80">
        <v>2304178978.5609698</v>
      </c>
      <c r="F80">
        <v>7033068.2862477005</v>
      </c>
      <c r="G80">
        <v>4490398923.9425201</v>
      </c>
      <c r="H80">
        <v>0</v>
      </c>
      <c r="I80">
        <v>0</v>
      </c>
      <c r="J80">
        <v>0</v>
      </c>
      <c r="K80" t="s">
        <v>22</v>
      </c>
      <c r="L80">
        <v>0</v>
      </c>
      <c r="M80">
        <v>0</v>
      </c>
      <c r="AL80">
        <f t="shared" si="1"/>
        <v>0</v>
      </c>
    </row>
    <row r="81" spans="1:38" x14ac:dyDescent="0.3">
      <c r="A81">
        <v>80</v>
      </c>
      <c r="B81" t="s">
        <v>20</v>
      </c>
      <c r="C81" t="s">
        <v>21</v>
      </c>
      <c r="D81">
        <v>80</v>
      </c>
      <c r="E81">
        <v>1250300747.65518</v>
      </c>
      <c r="F81">
        <v>6719573.3170350902</v>
      </c>
      <c r="G81">
        <v>4487530928.8740101</v>
      </c>
      <c r="H81">
        <v>0</v>
      </c>
      <c r="I81">
        <v>0</v>
      </c>
      <c r="J81">
        <v>0</v>
      </c>
      <c r="K81" t="s">
        <v>22</v>
      </c>
      <c r="L81">
        <v>0</v>
      </c>
      <c r="M81">
        <v>0</v>
      </c>
      <c r="AL81">
        <f t="shared" si="1"/>
        <v>0</v>
      </c>
    </row>
    <row r="82" spans="1:38" x14ac:dyDescent="0.3">
      <c r="A82">
        <v>81</v>
      </c>
      <c r="B82" t="s">
        <v>20</v>
      </c>
      <c r="C82" t="s">
        <v>21</v>
      </c>
      <c r="D82">
        <v>81</v>
      </c>
      <c r="E82">
        <v>1568560283.4676399</v>
      </c>
      <c r="F82">
        <v>6921042.9300685003</v>
      </c>
      <c r="G82">
        <v>4489466032.7851105</v>
      </c>
      <c r="H82">
        <v>0</v>
      </c>
      <c r="I82">
        <v>0</v>
      </c>
      <c r="J82">
        <v>0</v>
      </c>
      <c r="K82" t="s">
        <v>22</v>
      </c>
      <c r="L82">
        <v>0</v>
      </c>
      <c r="M82">
        <v>0</v>
      </c>
      <c r="AL82">
        <f t="shared" si="1"/>
        <v>0</v>
      </c>
    </row>
    <row r="83" spans="1:38" x14ac:dyDescent="0.3">
      <c r="A83">
        <v>82</v>
      </c>
      <c r="B83" t="s">
        <v>20</v>
      </c>
      <c r="C83" t="s">
        <v>21</v>
      </c>
      <c r="D83">
        <v>82</v>
      </c>
      <c r="E83">
        <v>1672399151.26952</v>
      </c>
      <c r="F83">
        <v>6753445.8488375098</v>
      </c>
      <c r="G83">
        <v>4487701313.4628</v>
      </c>
      <c r="H83">
        <v>0</v>
      </c>
      <c r="I83">
        <v>0</v>
      </c>
      <c r="J83">
        <v>0</v>
      </c>
      <c r="K83" t="s">
        <v>22</v>
      </c>
      <c r="L83">
        <v>0</v>
      </c>
      <c r="M83">
        <v>0</v>
      </c>
      <c r="AL83">
        <f t="shared" si="1"/>
        <v>0</v>
      </c>
    </row>
    <row r="84" spans="1:38" x14ac:dyDescent="0.3">
      <c r="A84">
        <v>83</v>
      </c>
      <c r="B84" t="s">
        <v>20</v>
      </c>
      <c r="C84" t="s">
        <v>21</v>
      </c>
      <c r="D84">
        <v>83</v>
      </c>
      <c r="E84">
        <v>1960641789.6821201</v>
      </c>
      <c r="F84">
        <v>6373818.3003019299</v>
      </c>
      <c r="G84">
        <v>4487950499.1694498</v>
      </c>
      <c r="H84">
        <v>0</v>
      </c>
      <c r="I84">
        <v>0</v>
      </c>
      <c r="J84">
        <v>0</v>
      </c>
      <c r="K84" t="s">
        <v>22</v>
      </c>
      <c r="L84">
        <v>0</v>
      </c>
      <c r="M84">
        <v>0</v>
      </c>
      <c r="AL84">
        <f t="shared" si="1"/>
        <v>0</v>
      </c>
    </row>
    <row r="85" spans="1:38" x14ac:dyDescent="0.3">
      <c r="A85">
        <v>84</v>
      </c>
      <c r="B85" t="s">
        <v>20</v>
      </c>
      <c r="C85" t="s">
        <v>21</v>
      </c>
      <c r="D85">
        <v>84</v>
      </c>
      <c r="E85">
        <v>919751099.48614299</v>
      </c>
      <c r="F85">
        <v>6355895.0525138602</v>
      </c>
      <c r="G85">
        <v>4489831543.3618402</v>
      </c>
      <c r="H85">
        <v>0</v>
      </c>
      <c r="I85">
        <v>0</v>
      </c>
      <c r="J85">
        <v>0</v>
      </c>
      <c r="K85" t="s">
        <v>22</v>
      </c>
      <c r="L85">
        <v>0</v>
      </c>
      <c r="M85">
        <v>0</v>
      </c>
      <c r="AL85">
        <f t="shared" si="1"/>
        <v>0</v>
      </c>
    </row>
    <row r="86" spans="1:38" x14ac:dyDescent="0.3">
      <c r="A86">
        <v>85</v>
      </c>
      <c r="B86" t="s">
        <v>20</v>
      </c>
      <c r="C86" t="s">
        <v>21</v>
      </c>
      <c r="D86">
        <v>85</v>
      </c>
      <c r="E86">
        <v>1688651332.64712</v>
      </c>
      <c r="F86">
        <v>6976755.4648266695</v>
      </c>
      <c r="G86">
        <v>4489004300.2448902</v>
      </c>
      <c r="H86">
        <v>0</v>
      </c>
      <c r="I86">
        <v>0</v>
      </c>
      <c r="J86">
        <v>0</v>
      </c>
      <c r="K86" t="s">
        <v>22</v>
      </c>
      <c r="L86">
        <v>0</v>
      </c>
      <c r="M86">
        <v>0</v>
      </c>
      <c r="AL86">
        <f t="shared" si="1"/>
        <v>0</v>
      </c>
    </row>
    <row r="87" spans="1:38" x14ac:dyDescent="0.3">
      <c r="A87">
        <v>86</v>
      </c>
      <c r="B87" t="s">
        <v>20</v>
      </c>
      <c r="C87" t="s">
        <v>21</v>
      </c>
      <c r="D87">
        <v>86</v>
      </c>
      <c r="E87">
        <v>962810215.08942103</v>
      </c>
      <c r="F87">
        <v>6604728.3035619101</v>
      </c>
      <c r="G87">
        <v>4489238789.7112904</v>
      </c>
      <c r="H87">
        <v>0</v>
      </c>
      <c r="I87">
        <v>0</v>
      </c>
      <c r="J87">
        <v>0</v>
      </c>
      <c r="K87" t="s">
        <v>22</v>
      </c>
      <c r="L87">
        <v>0</v>
      </c>
      <c r="M87">
        <v>0</v>
      </c>
      <c r="AL87">
        <f t="shared" si="1"/>
        <v>0</v>
      </c>
    </row>
    <row r="88" spans="1:38" x14ac:dyDescent="0.3">
      <c r="A88">
        <v>87</v>
      </c>
      <c r="B88" t="s">
        <v>20</v>
      </c>
      <c r="C88" t="s">
        <v>21</v>
      </c>
      <c r="D88">
        <v>87</v>
      </c>
      <c r="E88">
        <v>1830672752.36235</v>
      </c>
      <c r="F88">
        <v>6836612.6544824503</v>
      </c>
      <c r="G88">
        <v>4488699844.9573202</v>
      </c>
      <c r="H88">
        <v>0</v>
      </c>
      <c r="I88">
        <v>0</v>
      </c>
      <c r="J88">
        <v>0</v>
      </c>
      <c r="K88" t="s">
        <v>22</v>
      </c>
      <c r="L88">
        <v>0</v>
      </c>
      <c r="M88">
        <v>0</v>
      </c>
      <c r="AL88">
        <f t="shared" si="1"/>
        <v>0</v>
      </c>
    </row>
    <row r="89" spans="1:38" x14ac:dyDescent="0.3">
      <c r="A89">
        <v>88</v>
      </c>
      <c r="B89" t="s">
        <v>20</v>
      </c>
      <c r="C89" t="s">
        <v>21</v>
      </c>
      <c r="D89">
        <v>88</v>
      </c>
      <c r="E89">
        <v>2276320536.9576702</v>
      </c>
      <c r="F89">
        <v>6747880.5297261002</v>
      </c>
      <c r="G89">
        <v>4487612666.2385597</v>
      </c>
      <c r="H89">
        <v>0</v>
      </c>
      <c r="I89">
        <v>0</v>
      </c>
      <c r="J89">
        <v>0</v>
      </c>
      <c r="K89" t="s">
        <v>22</v>
      </c>
      <c r="L89">
        <v>0</v>
      </c>
      <c r="M89">
        <v>0</v>
      </c>
      <c r="AL89">
        <f t="shared" si="1"/>
        <v>0</v>
      </c>
    </row>
    <row r="90" spans="1:38" x14ac:dyDescent="0.3">
      <c r="A90">
        <v>89</v>
      </c>
      <c r="B90" t="s">
        <v>20</v>
      </c>
      <c r="C90" t="s">
        <v>21</v>
      </c>
      <c r="D90">
        <v>89</v>
      </c>
      <c r="E90">
        <v>1934496669.7976601</v>
      </c>
      <c r="F90">
        <v>6456542.4094688501</v>
      </c>
      <c r="G90">
        <v>4490027720.5031204</v>
      </c>
      <c r="H90">
        <v>0</v>
      </c>
      <c r="I90">
        <v>0</v>
      </c>
      <c r="J90">
        <v>0</v>
      </c>
      <c r="K90" t="s">
        <v>22</v>
      </c>
      <c r="L90">
        <v>0</v>
      </c>
      <c r="M90">
        <v>0</v>
      </c>
      <c r="AL90">
        <f t="shared" si="1"/>
        <v>0</v>
      </c>
    </row>
    <row r="91" spans="1:38" x14ac:dyDescent="0.3">
      <c r="A91">
        <v>90</v>
      </c>
      <c r="B91" t="s">
        <v>20</v>
      </c>
      <c r="C91" t="s">
        <v>21</v>
      </c>
      <c r="D91">
        <v>90</v>
      </c>
      <c r="E91">
        <v>1747537210.45152</v>
      </c>
      <c r="F91">
        <v>6520256.9060218101</v>
      </c>
      <c r="G91">
        <v>4489278224.2553396</v>
      </c>
      <c r="H91">
        <v>0</v>
      </c>
      <c r="I91">
        <v>0</v>
      </c>
      <c r="J91">
        <v>0</v>
      </c>
      <c r="K91" t="s">
        <v>22</v>
      </c>
      <c r="L91">
        <v>0</v>
      </c>
      <c r="M91">
        <v>0</v>
      </c>
      <c r="AL91">
        <f t="shared" si="1"/>
        <v>0</v>
      </c>
    </row>
    <row r="92" spans="1:38" x14ac:dyDescent="0.3">
      <c r="A92">
        <v>91</v>
      </c>
      <c r="B92" t="s">
        <v>20</v>
      </c>
      <c r="C92" t="s">
        <v>21</v>
      </c>
      <c r="D92">
        <v>91</v>
      </c>
      <c r="E92">
        <v>1253810674.38131</v>
      </c>
      <c r="F92">
        <v>6641650.7486050799</v>
      </c>
      <c r="G92">
        <v>4488832266.01756</v>
      </c>
      <c r="H92">
        <v>0</v>
      </c>
      <c r="I92">
        <v>0</v>
      </c>
      <c r="J92">
        <v>0</v>
      </c>
      <c r="K92" t="s">
        <v>22</v>
      </c>
      <c r="L92">
        <v>0</v>
      </c>
      <c r="M92">
        <v>0</v>
      </c>
      <c r="AL92">
        <f t="shared" si="1"/>
        <v>0</v>
      </c>
    </row>
    <row r="93" spans="1:38" x14ac:dyDescent="0.3">
      <c r="A93">
        <v>92</v>
      </c>
      <c r="B93" t="s">
        <v>20</v>
      </c>
      <c r="C93" t="s">
        <v>21</v>
      </c>
      <c r="D93">
        <v>92</v>
      </c>
      <c r="E93">
        <v>1782845843.0966899</v>
      </c>
      <c r="F93">
        <v>6571877.9923411198</v>
      </c>
      <c r="G93">
        <v>4489763430.2674103</v>
      </c>
      <c r="H93">
        <v>0</v>
      </c>
      <c r="I93">
        <v>0</v>
      </c>
      <c r="J93">
        <v>0</v>
      </c>
      <c r="K93" t="s">
        <v>22</v>
      </c>
      <c r="L93">
        <v>0</v>
      </c>
      <c r="M93">
        <v>0</v>
      </c>
      <c r="AL93">
        <f t="shared" si="1"/>
        <v>0</v>
      </c>
    </row>
    <row r="94" spans="1:38" x14ac:dyDescent="0.3">
      <c r="A94">
        <v>93</v>
      </c>
      <c r="B94" t="s">
        <v>20</v>
      </c>
      <c r="C94" t="s">
        <v>21</v>
      </c>
      <c r="D94">
        <v>93</v>
      </c>
      <c r="E94">
        <v>1593970144.25667</v>
      </c>
      <c r="F94">
        <v>6342377.3170508398</v>
      </c>
      <c r="G94">
        <v>4488670024.9731197</v>
      </c>
      <c r="H94">
        <v>0</v>
      </c>
      <c r="I94">
        <v>0</v>
      </c>
      <c r="J94">
        <v>0</v>
      </c>
      <c r="K94" t="s">
        <v>22</v>
      </c>
      <c r="L94">
        <v>0</v>
      </c>
      <c r="M94">
        <v>0</v>
      </c>
      <c r="AL94">
        <f t="shared" si="1"/>
        <v>0</v>
      </c>
    </row>
    <row r="95" spans="1:38" x14ac:dyDescent="0.3">
      <c r="A95">
        <v>94</v>
      </c>
      <c r="B95" t="s">
        <v>20</v>
      </c>
      <c r="C95" t="s">
        <v>21</v>
      </c>
      <c r="D95">
        <v>94</v>
      </c>
      <c r="E95">
        <v>1889355550.41099</v>
      </c>
      <c r="F95">
        <v>6694314.8126790402</v>
      </c>
      <c r="G95">
        <v>4487999655.4843903</v>
      </c>
      <c r="H95">
        <v>0</v>
      </c>
      <c r="I95">
        <v>0</v>
      </c>
      <c r="J95">
        <v>0</v>
      </c>
      <c r="K95" t="s">
        <v>22</v>
      </c>
      <c r="L95">
        <v>0</v>
      </c>
      <c r="M95">
        <v>0</v>
      </c>
      <c r="AL95">
        <f t="shared" si="1"/>
        <v>0</v>
      </c>
    </row>
    <row r="96" spans="1:38" x14ac:dyDescent="0.3">
      <c r="A96">
        <v>95</v>
      </c>
      <c r="B96" t="s">
        <v>20</v>
      </c>
      <c r="C96" t="s">
        <v>21</v>
      </c>
      <c r="D96">
        <v>95</v>
      </c>
      <c r="E96">
        <v>2586759159.71736</v>
      </c>
      <c r="F96">
        <v>6088935.4513499904</v>
      </c>
      <c r="G96">
        <v>4489081411.5915003</v>
      </c>
      <c r="H96">
        <v>0</v>
      </c>
      <c r="I96">
        <v>0</v>
      </c>
      <c r="J96">
        <v>0</v>
      </c>
      <c r="K96" t="s">
        <v>22</v>
      </c>
      <c r="L96">
        <v>0</v>
      </c>
      <c r="M96">
        <v>0</v>
      </c>
      <c r="AL96">
        <f t="shared" si="1"/>
        <v>0</v>
      </c>
    </row>
    <row r="97" spans="1:38" x14ac:dyDescent="0.3">
      <c r="A97">
        <v>96</v>
      </c>
      <c r="B97" t="s">
        <v>20</v>
      </c>
      <c r="C97" t="s">
        <v>21</v>
      </c>
      <c r="D97">
        <v>96</v>
      </c>
      <c r="E97">
        <v>1543908667.7746601</v>
      </c>
      <c r="F97">
        <v>6856318.69283925</v>
      </c>
      <c r="G97">
        <v>4490088926.9900799</v>
      </c>
      <c r="H97">
        <v>0</v>
      </c>
      <c r="I97">
        <v>0</v>
      </c>
      <c r="J97">
        <v>0</v>
      </c>
      <c r="K97" t="s">
        <v>22</v>
      </c>
      <c r="L97">
        <v>0</v>
      </c>
      <c r="M97">
        <v>0</v>
      </c>
      <c r="AL97">
        <f t="shared" si="1"/>
        <v>0</v>
      </c>
    </row>
    <row r="98" spans="1:38" x14ac:dyDescent="0.3">
      <c r="A98">
        <v>97</v>
      </c>
      <c r="B98" t="s">
        <v>20</v>
      </c>
      <c r="C98" t="s">
        <v>21</v>
      </c>
      <c r="D98">
        <v>97</v>
      </c>
      <c r="E98">
        <v>1661019473.8041401</v>
      </c>
      <c r="F98">
        <v>6380255.8184133898</v>
      </c>
      <c r="G98">
        <v>4490011512.5974903</v>
      </c>
      <c r="H98">
        <v>0</v>
      </c>
      <c r="I98">
        <v>0</v>
      </c>
      <c r="J98">
        <v>0</v>
      </c>
      <c r="K98" t="s">
        <v>22</v>
      </c>
      <c r="L98">
        <v>0</v>
      </c>
      <c r="M98">
        <v>0</v>
      </c>
      <c r="AL98">
        <f t="shared" si="1"/>
        <v>0</v>
      </c>
    </row>
    <row r="99" spans="1:38" x14ac:dyDescent="0.3">
      <c r="A99">
        <v>98</v>
      </c>
      <c r="B99" t="s">
        <v>20</v>
      </c>
      <c r="C99" t="s">
        <v>21</v>
      </c>
      <c r="D99">
        <v>98</v>
      </c>
      <c r="E99">
        <v>1772476565.8124499</v>
      </c>
      <c r="F99">
        <v>7255336.9366136696</v>
      </c>
      <c r="G99">
        <v>4489473349.5253401</v>
      </c>
      <c r="H99">
        <v>0</v>
      </c>
      <c r="I99">
        <v>0</v>
      </c>
      <c r="J99">
        <v>0</v>
      </c>
      <c r="K99" t="s">
        <v>22</v>
      </c>
      <c r="L99">
        <v>0</v>
      </c>
      <c r="M99">
        <v>0</v>
      </c>
      <c r="AL99">
        <f t="shared" si="1"/>
        <v>0</v>
      </c>
    </row>
    <row r="100" spans="1:38" x14ac:dyDescent="0.3">
      <c r="A100">
        <v>99</v>
      </c>
      <c r="B100" t="s">
        <v>20</v>
      </c>
      <c r="C100" t="s">
        <v>21</v>
      </c>
      <c r="D100">
        <v>99</v>
      </c>
      <c r="E100">
        <v>1203868807.8113301</v>
      </c>
      <c r="F100">
        <v>5845732.3276289804</v>
      </c>
      <c r="G100">
        <v>4484981840.42803</v>
      </c>
      <c r="H100">
        <v>0</v>
      </c>
      <c r="I100">
        <v>0</v>
      </c>
      <c r="J100">
        <v>0</v>
      </c>
      <c r="K100" t="s">
        <v>22</v>
      </c>
      <c r="L100">
        <v>0</v>
      </c>
      <c r="M100">
        <v>0</v>
      </c>
      <c r="AL100">
        <f t="shared" si="1"/>
        <v>0</v>
      </c>
    </row>
    <row r="101" spans="1:38" x14ac:dyDescent="0.3">
      <c r="A101">
        <v>100</v>
      </c>
      <c r="B101" t="s">
        <v>20</v>
      </c>
      <c r="C101" t="s">
        <v>21</v>
      </c>
      <c r="D101">
        <v>100</v>
      </c>
      <c r="E101">
        <v>1104931957.9071</v>
      </c>
      <c r="F101">
        <v>6898825.3839448802</v>
      </c>
      <c r="G101">
        <v>4490112917.7042198</v>
      </c>
      <c r="H101">
        <v>0</v>
      </c>
      <c r="I101">
        <v>0</v>
      </c>
      <c r="J101">
        <v>0</v>
      </c>
      <c r="K101" t="s">
        <v>22</v>
      </c>
      <c r="L101">
        <v>0</v>
      </c>
      <c r="M101">
        <v>0</v>
      </c>
      <c r="AL101">
        <f t="shared" si="1"/>
        <v>0</v>
      </c>
    </row>
    <row r="102" spans="1:38" x14ac:dyDescent="0.3">
      <c r="A102">
        <v>101</v>
      </c>
      <c r="B102" t="s">
        <v>20</v>
      </c>
      <c r="C102" t="s">
        <v>21</v>
      </c>
      <c r="D102">
        <v>101</v>
      </c>
      <c r="E102">
        <v>1623300233.65095</v>
      </c>
      <c r="F102">
        <v>6816950.0824941201</v>
      </c>
      <c r="G102">
        <v>4490394764.9837904</v>
      </c>
      <c r="H102">
        <v>0</v>
      </c>
      <c r="I102">
        <v>0</v>
      </c>
      <c r="J102">
        <v>0</v>
      </c>
      <c r="K102" t="s">
        <v>22</v>
      </c>
      <c r="L102">
        <v>0</v>
      </c>
      <c r="M102">
        <v>0</v>
      </c>
      <c r="AL102">
        <f t="shared" si="1"/>
        <v>0</v>
      </c>
    </row>
    <row r="103" spans="1:38" x14ac:dyDescent="0.3">
      <c r="A103">
        <v>102</v>
      </c>
      <c r="B103" t="s">
        <v>20</v>
      </c>
      <c r="C103" t="s">
        <v>21</v>
      </c>
      <c r="D103">
        <v>102</v>
      </c>
      <c r="E103">
        <v>2385286746.2354999</v>
      </c>
      <c r="F103">
        <v>6727255.6681491202</v>
      </c>
      <c r="G103">
        <v>4489734525.3705101</v>
      </c>
      <c r="H103">
        <v>0</v>
      </c>
      <c r="I103">
        <v>0</v>
      </c>
      <c r="J103">
        <v>0</v>
      </c>
      <c r="K103" t="s">
        <v>22</v>
      </c>
      <c r="L103">
        <v>0</v>
      </c>
      <c r="M103">
        <v>0</v>
      </c>
      <c r="AL103">
        <f t="shared" si="1"/>
        <v>0</v>
      </c>
    </row>
    <row r="104" spans="1:38" x14ac:dyDescent="0.3">
      <c r="A104">
        <v>103</v>
      </c>
      <c r="B104" t="s">
        <v>20</v>
      </c>
      <c r="C104" t="s">
        <v>21</v>
      </c>
      <c r="D104">
        <v>103</v>
      </c>
      <c r="E104">
        <v>1777535468.8096099</v>
      </c>
      <c r="F104">
        <v>6675660.5507614603</v>
      </c>
      <c r="G104">
        <v>4489928923.7631302</v>
      </c>
      <c r="H104">
        <v>0</v>
      </c>
      <c r="I104">
        <v>0</v>
      </c>
      <c r="J104">
        <v>0</v>
      </c>
      <c r="K104" t="s">
        <v>22</v>
      </c>
      <c r="L104">
        <v>0</v>
      </c>
      <c r="M104">
        <v>0</v>
      </c>
      <c r="AL104">
        <f t="shared" si="1"/>
        <v>0</v>
      </c>
    </row>
    <row r="105" spans="1:38" x14ac:dyDescent="0.3">
      <c r="A105">
        <v>104</v>
      </c>
      <c r="B105" t="s">
        <v>20</v>
      </c>
      <c r="C105" t="s">
        <v>21</v>
      </c>
      <c r="D105">
        <v>104</v>
      </c>
      <c r="E105">
        <v>1111408121.53104</v>
      </c>
      <c r="F105">
        <v>6699960.9996621097</v>
      </c>
      <c r="G105">
        <v>4490801825.0348101</v>
      </c>
      <c r="H105">
        <v>0</v>
      </c>
      <c r="I105">
        <v>0</v>
      </c>
      <c r="J105">
        <v>0</v>
      </c>
      <c r="K105" t="s">
        <v>22</v>
      </c>
      <c r="L105">
        <v>0</v>
      </c>
      <c r="M105">
        <v>0</v>
      </c>
      <c r="AL105">
        <f t="shared" si="1"/>
        <v>0</v>
      </c>
    </row>
    <row r="106" spans="1:38" x14ac:dyDescent="0.3">
      <c r="A106">
        <v>105</v>
      </c>
      <c r="B106" t="s">
        <v>20</v>
      </c>
      <c r="C106" t="s">
        <v>21</v>
      </c>
      <c r="D106">
        <v>105</v>
      </c>
      <c r="E106">
        <v>1368595329.0961201</v>
      </c>
      <c r="F106">
        <v>6365094.0231761299</v>
      </c>
      <c r="G106">
        <v>4488946106.3548899</v>
      </c>
      <c r="H106">
        <v>0</v>
      </c>
      <c r="I106">
        <v>0</v>
      </c>
      <c r="J106">
        <v>0</v>
      </c>
      <c r="K106" t="s">
        <v>22</v>
      </c>
      <c r="L106">
        <v>0</v>
      </c>
      <c r="M106">
        <v>0</v>
      </c>
      <c r="AL106">
        <f t="shared" si="1"/>
        <v>0</v>
      </c>
    </row>
    <row r="107" spans="1:38" x14ac:dyDescent="0.3">
      <c r="A107">
        <v>106</v>
      </c>
      <c r="B107" t="s">
        <v>20</v>
      </c>
      <c r="C107" t="s">
        <v>21</v>
      </c>
      <c r="D107">
        <v>106</v>
      </c>
      <c r="E107">
        <v>1371911991.84203</v>
      </c>
      <c r="F107">
        <v>6506964.9582587099</v>
      </c>
      <c r="G107">
        <v>4487435784.3547201</v>
      </c>
      <c r="H107">
        <v>0</v>
      </c>
      <c r="I107">
        <v>0</v>
      </c>
      <c r="J107">
        <v>0</v>
      </c>
      <c r="K107" t="s">
        <v>22</v>
      </c>
      <c r="L107">
        <v>0</v>
      </c>
      <c r="M107">
        <v>0</v>
      </c>
      <c r="AL107">
        <f t="shared" si="1"/>
        <v>0</v>
      </c>
    </row>
    <row r="108" spans="1:38" x14ac:dyDescent="0.3">
      <c r="A108">
        <v>107</v>
      </c>
      <c r="B108" t="s">
        <v>20</v>
      </c>
      <c r="C108" t="s">
        <v>21</v>
      </c>
      <c r="D108">
        <v>107</v>
      </c>
      <c r="E108">
        <v>1525163980.73141</v>
      </c>
      <c r="F108">
        <v>6400564.8767873803</v>
      </c>
      <c r="G108">
        <v>4488570534.0827599</v>
      </c>
      <c r="H108">
        <v>0</v>
      </c>
      <c r="I108">
        <v>0</v>
      </c>
      <c r="J108">
        <v>0</v>
      </c>
      <c r="K108" t="s">
        <v>22</v>
      </c>
      <c r="L108">
        <v>0</v>
      </c>
      <c r="M108">
        <v>0</v>
      </c>
      <c r="AL108">
        <f t="shared" si="1"/>
        <v>0</v>
      </c>
    </row>
    <row r="109" spans="1:38" x14ac:dyDescent="0.3">
      <c r="A109">
        <v>108</v>
      </c>
      <c r="B109" t="s">
        <v>20</v>
      </c>
      <c r="C109" t="s">
        <v>21</v>
      </c>
      <c r="D109">
        <v>108</v>
      </c>
      <c r="E109">
        <v>1206845951.0993199</v>
      </c>
      <c r="F109">
        <v>6083961.5414196998</v>
      </c>
      <c r="G109">
        <v>4484765202.5374603</v>
      </c>
      <c r="H109">
        <v>0</v>
      </c>
      <c r="I109">
        <v>0</v>
      </c>
      <c r="J109">
        <v>0</v>
      </c>
      <c r="K109" t="s">
        <v>22</v>
      </c>
      <c r="L109">
        <v>0</v>
      </c>
      <c r="M109">
        <v>0</v>
      </c>
      <c r="AL109">
        <f t="shared" si="1"/>
        <v>0</v>
      </c>
    </row>
    <row r="110" spans="1:38" x14ac:dyDescent="0.3">
      <c r="A110">
        <v>109</v>
      </c>
      <c r="B110" t="s">
        <v>20</v>
      </c>
      <c r="C110" t="s">
        <v>21</v>
      </c>
      <c r="D110">
        <v>109</v>
      </c>
      <c r="E110">
        <v>2138716726.0290599</v>
      </c>
      <c r="F110">
        <v>6477800.1756530898</v>
      </c>
      <c r="G110">
        <v>4487765926.3112001</v>
      </c>
      <c r="H110">
        <v>0</v>
      </c>
      <c r="I110">
        <v>0</v>
      </c>
      <c r="J110">
        <v>0</v>
      </c>
      <c r="K110" t="s">
        <v>22</v>
      </c>
      <c r="L110">
        <v>0</v>
      </c>
      <c r="M110">
        <v>0</v>
      </c>
      <c r="AL110">
        <f t="shared" si="1"/>
        <v>0</v>
      </c>
    </row>
    <row r="111" spans="1:38" x14ac:dyDescent="0.3">
      <c r="A111">
        <v>110</v>
      </c>
      <c r="B111" t="s">
        <v>20</v>
      </c>
      <c r="C111" t="s">
        <v>21</v>
      </c>
      <c r="D111">
        <v>110</v>
      </c>
      <c r="E111">
        <v>1721114578.9123199</v>
      </c>
      <c r="F111">
        <v>6201438.0089121498</v>
      </c>
      <c r="G111">
        <v>4488537468.04636</v>
      </c>
      <c r="H111">
        <v>0</v>
      </c>
      <c r="I111">
        <v>0</v>
      </c>
      <c r="J111">
        <v>0</v>
      </c>
      <c r="K111" t="s">
        <v>22</v>
      </c>
      <c r="L111">
        <v>0</v>
      </c>
      <c r="M111">
        <v>0</v>
      </c>
      <c r="AL111">
        <f t="shared" si="1"/>
        <v>0</v>
      </c>
    </row>
    <row r="112" spans="1:38" x14ac:dyDescent="0.3">
      <c r="A112">
        <v>111</v>
      </c>
      <c r="B112" t="s">
        <v>20</v>
      </c>
      <c r="C112" t="s">
        <v>21</v>
      </c>
      <c r="D112">
        <v>111</v>
      </c>
      <c r="E112">
        <v>1360726147.99507</v>
      </c>
      <c r="F112">
        <v>7347635.9682695502</v>
      </c>
      <c r="G112">
        <v>4488972457.12959</v>
      </c>
      <c r="H112">
        <v>0</v>
      </c>
      <c r="I112">
        <v>0</v>
      </c>
      <c r="J112">
        <v>0</v>
      </c>
      <c r="K112" t="s">
        <v>22</v>
      </c>
      <c r="L112">
        <v>0</v>
      </c>
      <c r="M112">
        <v>0</v>
      </c>
      <c r="AL112">
        <f t="shared" si="1"/>
        <v>0</v>
      </c>
    </row>
    <row r="113" spans="1:38" x14ac:dyDescent="0.3">
      <c r="A113">
        <v>112</v>
      </c>
      <c r="B113" t="s">
        <v>20</v>
      </c>
      <c r="C113" t="s">
        <v>21</v>
      </c>
      <c r="D113">
        <v>112</v>
      </c>
      <c r="E113">
        <v>890787943.35149705</v>
      </c>
      <c r="F113">
        <v>6108400.1987972697</v>
      </c>
      <c r="G113">
        <v>4486831475.6506205</v>
      </c>
      <c r="H113">
        <v>0</v>
      </c>
      <c r="I113">
        <v>0</v>
      </c>
      <c r="J113">
        <v>0</v>
      </c>
      <c r="K113" t="s">
        <v>22</v>
      </c>
      <c r="L113">
        <v>0</v>
      </c>
      <c r="M113">
        <v>0</v>
      </c>
      <c r="AL113">
        <f t="shared" si="1"/>
        <v>0</v>
      </c>
    </row>
    <row r="114" spans="1:38" x14ac:dyDescent="0.3">
      <c r="A114">
        <v>113</v>
      </c>
      <c r="B114" t="s">
        <v>20</v>
      </c>
      <c r="C114" t="s">
        <v>21</v>
      </c>
      <c r="D114">
        <v>113</v>
      </c>
      <c r="E114">
        <v>956404229.14686</v>
      </c>
      <c r="F114">
        <v>6616679.4949989002</v>
      </c>
      <c r="G114">
        <v>4486980173.9844599</v>
      </c>
      <c r="H114">
        <v>0</v>
      </c>
      <c r="I114">
        <v>0</v>
      </c>
      <c r="J114">
        <v>0</v>
      </c>
      <c r="K114" t="s">
        <v>22</v>
      </c>
      <c r="L114">
        <v>0</v>
      </c>
      <c r="M114">
        <v>0</v>
      </c>
      <c r="AL114">
        <f t="shared" si="1"/>
        <v>0</v>
      </c>
    </row>
    <row r="115" spans="1:38" x14ac:dyDescent="0.3">
      <c r="A115">
        <v>114</v>
      </c>
      <c r="B115" t="s">
        <v>20</v>
      </c>
      <c r="C115" t="s">
        <v>21</v>
      </c>
      <c r="D115">
        <v>114</v>
      </c>
      <c r="E115">
        <v>2192427598.2773399</v>
      </c>
      <c r="F115">
        <v>6180697.4600667702</v>
      </c>
      <c r="G115">
        <v>4487846050.8471203</v>
      </c>
      <c r="H115">
        <v>0</v>
      </c>
      <c r="I115">
        <v>0</v>
      </c>
      <c r="J115">
        <v>0</v>
      </c>
      <c r="K115" t="s">
        <v>22</v>
      </c>
      <c r="L115">
        <v>0</v>
      </c>
      <c r="M115">
        <v>0</v>
      </c>
      <c r="AL115">
        <f t="shared" si="1"/>
        <v>0</v>
      </c>
    </row>
    <row r="116" spans="1:38" x14ac:dyDescent="0.3">
      <c r="A116">
        <v>115</v>
      </c>
      <c r="B116" t="s">
        <v>20</v>
      </c>
      <c r="C116" t="s">
        <v>21</v>
      </c>
      <c r="D116">
        <v>115</v>
      </c>
      <c r="E116">
        <v>1369626046.6229999</v>
      </c>
      <c r="F116">
        <v>6932488.7238895101</v>
      </c>
      <c r="G116">
        <v>4489199310.4973001</v>
      </c>
      <c r="H116">
        <v>0</v>
      </c>
      <c r="I116">
        <v>0</v>
      </c>
      <c r="J116">
        <v>0</v>
      </c>
      <c r="K116" t="s">
        <v>22</v>
      </c>
      <c r="L116">
        <v>0</v>
      </c>
      <c r="M116">
        <v>0</v>
      </c>
      <c r="AL116">
        <f t="shared" si="1"/>
        <v>0</v>
      </c>
    </row>
    <row r="117" spans="1:38" x14ac:dyDescent="0.3">
      <c r="A117">
        <v>116</v>
      </c>
      <c r="B117" t="s">
        <v>20</v>
      </c>
      <c r="C117" t="s">
        <v>21</v>
      </c>
      <c r="D117">
        <v>116</v>
      </c>
      <c r="E117">
        <v>1084655320.3824899</v>
      </c>
      <c r="F117">
        <v>6745727.6481790002</v>
      </c>
      <c r="G117">
        <v>4487868636.8882599</v>
      </c>
      <c r="H117">
        <v>0</v>
      </c>
      <c r="I117">
        <v>0</v>
      </c>
      <c r="J117">
        <v>0</v>
      </c>
      <c r="K117" t="s">
        <v>22</v>
      </c>
      <c r="L117">
        <v>0</v>
      </c>
      <c r="M117">
        <v>0</v>
      </c>
      <c r="AL117">
        <f t="shared" si="1"/>
        <v>0</v>
      </c>
    </row>
    <row r="118" spans="1:38" x14ac:dyDescent="0.3">
      <c r="A118">
        <v>117</v>
      </c>
      <c r="B118" t="s">
        <v>20</v>
      </c>
      <c r="C118" t="s">
        <v>21</v>
      </c>
      <c r="D118">
        <v>117</v>
      </c>
      <c r="E118">
        <v>1894399774.58619</v>
      </c>
      <c r="F118">
        <v>6454574.23467544</v>
      </c>
      <c r="G118">
        <v>4487117776.2637796</v>
      </c>
      <c r="H118">
        <v>0</v>
      </c>
      <c r="I118">
        <v>0</v>
      </c>
      <c r="J118">
        <v>0</v>
      </c>
      <c r="K118" t="s">
        <v>22</v>
      </c>
      <c r="L118">
        <v>0</v>
      </c>
      <c r="M118">
        <v>0</v>
      </c>
      <c r="AL118">
        <f t="shared" si="1"/>
        <v>0</v>
      </c>
    </row>
    <row r="119" spans="1:38" x14ac:dyDescent="0.3">
      <c r="A119">
        <v>118</v>
      </c>
      <c r="B119" t="s">
        <v>20</v>
      </c>
      <c r="C119" t="s">
        <v>21</v>
      </c>
      <c r="D119">
        <v>118</v>
      </c>
      <c r="E119">
        <v>1512050811.0682299</v>
      </c>
      <c r="F119">
        <v>6585851.4526186604</v>
      </c>
      <c r="G119">
        <v>4489449426.26017</v>
      </c>
      <c r="H119">
        <v>0</v>
      </c>
      <c r="I119">
        <v>0</v>
      </c>
      <c r="J119">
        <v>0</v>
      </c>
      <c r="K119" t="s">
        <v>22</v>
      </c>
      <c r="L119">
        <v>0</v>
      </c>
      <c r="M119">
        <v>0</v>
      </c>
      <c r="AL119">
        <f t="shared" si="1"/>
        <v>0</v>
      </c>
    </row>
    <row r="120" spans="1:38" x14ac:dyDescent="0.3">
      <c r="A120">
        <v>119</v>
      </c>
      <c r="B120" t="s">
        <v>20</v>
      </c>
      <c r="C120" t="s">
        <v>21</v>
      </c>
      <c r="D120">
        <v>119</v>
      </c>
      <c r="E120">
        <v>1495719886.89586</v>
      </c>
      <c r="F120">
        <v>6120612.5190113196</v>
      </c>
      <c r="G120">
        <v>4488873628.1849899</v>
      </c>
      <c r="H120">
        <v>0</v>
      </c>
      <c r="I120">
        <v>0</v>
      </c>
      <c r="J120">
        <v>0</v>
      </c>
      <c r="K120" t="s">
        <v>22</v>
      </c>
      <c r="L120">
        <v>0</v>
      </c>
      <c r="M120">
        <v>0</v>
      </c>
      <c r="AL120">
        <f t="shared" si="1"/>
        <v>0</v>
      </c>
    </row>
    <row r="121" spans="1:38" x14ac:dyDescent="0.3">
      <c r="A121">
        <v>120</v>
      </c>
      <c r="B121" t="s">
        <v>20</v>
      </c>
      <c r="C121" t="s">
        <v>21</v>
      </c>
      <c r="D121">
        <v>120</v>
      </c>
      <c r="E121">
        <v>1227445781.0761001</v>
      </c>
      <c r="F121">
        <v>6050815.9273317903</v>
      </c>
      <c r="G121">
        <v>4486387896.1386299</v>
      </c>
      <c r="H121">
        <v>0</v>
      </c>
      <c r="I121">
        <v>0</v>
      </c>
      <c r="J121">
        <v>0</v>
      </c>
      <c r="K121" t="s">
        <v>22</v>
      </c>
      <c r="L121">
        <v>0</v>
      </c>
      <c r="M121">
        <v>0</v>
      </c>
      <c r="AL121">
        <f t="shared" si="1"/>
        <v>0</v>
      </c>
    </row>
    <row r="122" spans="1:38" x14ac:dyDescent="0.3">
      <c r="A122">
        <v>121</v>
      </c>
      <c r="B122" t="s">
        <v>20</v>
      </c>
      <c r="C122" t="s">
        <v>21</v>
      </c>
      <c r="D122">
        <v>121</v>
      </c>
      <c r="E122">
        <v>2175514480.6263299</v>
      </c>
      <c r="F122">
        <v>6851374.6512519103</v>
      </c>
      <c r="G122">
        <v>4489386633.1953201</v>
      </c>
      <c r="H122">
        <v>0</v>
      </c>
      <c r="I122">
        <v>0</v>
      </c>
      <c r="J122">
        <v>0</v>
      </c>
      <c r="K122" t="s">
        <v>22</v>
      </c>
      <c r="L122">
        <v>0</v>
      </c>
      <c r="M122">
        <v>0</v>
      </c>
      <c r="AL122">
        <f t="shared" si="1"/>
        <v>0</v>
      </c>
    </row>
    <row r="123" spans="1:38" x14ac:dyDescent="0.3">
      <c r="A123">
        <v>122</v>
      </c>
      <c r="B123" t="s">
        <v>20</v>
      </c>
      <c r="C123" t="s">
        <v>21</v>
      </c>
      <c r="D123">
        <v>122</v>
      </c>
      <c r="E123">
        <v>1902621271.74154</v>
      </c>
      <c r="F123">
        <v>6293556.6849607397</v>
      </c>
      <c r="G123">
        <v>4487518987.4862099</v>
      </c>
      <c r="H123">
        <v>0</v>
      </c>
      <c r="I123">
        <v>0</v>
      </c>
      <c r="J123">
        <v>0</v>
      </c>
      <c r="K123" t="s">
        <v>22</v>
      </c>
      <c r="L123">
        <v>0</v>
      </c>
      <c r="M123">
        <v>0</v>
      </c>
      <c r="AL123">
        <f t="shared" si="1"/>
        <v>0</v>
      </c>
    </row>
    <row r="124" spans="1:38" x14ac:dyDescent="0.3">
      <c r="A124">
        <v>123</v>
      </c>
      <c r="B124" t="s">
        <v>20</v>
      </c>
      <c r="C124" t="s">
        <v>21</v>
      </c>
      <c r="D124">
        <v>123</v>
      </c>
      <c r="E124">
        <v>1549541807.21016</v>
      </c>
      <c r="F124">
        <v>6563293.0610632896</v>
      </c>
      <c r="G124">
        <v>4487155680.9998598</v>
      </c>
      <c r="H124">
        <v>0</v>
      </c>
      <c r="I124">
        <v>0</v>
      </c>
      <c r="J124">
        <v>0</v>
      </c>
      <c r="K124" t="s">
        <v>22</v>
      </c>
      <c r="L124">
        <v>0</v>
      </c>
      <c r="M124">
        <v>0</v>
      </c>
      <c r="AL124">
        <f t="shared" si="1"/>
        <v>0</v>
      </c>
    </row>
    <row r="125" spans="1:38" x14ac:dyDescent="0.3">
      <c r="A125">
        <v>124</v>
      </c>
      <c r="B125" t="s">
        <v>20</v>
      </c>
      <c r="C125" t="s">
        <v>21</v>
      </c>
      <c r="D125">
        <v>124</v>
      </c>
      <c r="E125">
        <v>1527565687.2455299</v>
      </c>
      <c r="F125">
        <v>6471345.2987896604</v>
      </c>
      <c r="G125">
        <v>4487899150.8790903</v>
      </c>
      <c r="H125">
        <v>0</v>
      </c>
      <c r="I125">
        <v>0</v>
      </c>
      <c r="J125">
        <v>0</v>
      </c>
      <c r="K125" t="s">
        <v>22</v>
      </c>
      <c r="L125">
        <v>0</v>
      </c>
      <c r="M125">
        <v>0</v>
      </c>
      <c r="AL125">
        <f t="shared" si="1"/>
        <v>0</v>
      </c>
    </row>
    <row r="126" spans="1:38" x14ac:dyDescent="0.3">
      <c r="A126">
        <v>125</v>
      </c>
      <c r="B126" t="s">
        <v>20</v>
      </c>
      <c r="C126" t="s">
        <v>21</v>
      </c>
      <c r="D126">
        <v>125</v>
      </c>
      <c r="E126">
        <v>1531839466.9501801</v>
      </c>
      <c r="F126">
        <v>5864189.6508915899</v>
      </c>
      <c r="G126">
        <v>4487305850.5646496</v>
      </c>
      <c r="H126">
        <v>0</v>
      </c>
      <c r="I126">
        <v>0</v>
      </c>
      <c r="J126">
        <v>0</v>
      </c>
      <c r="K126" t="s">
        <v>22</v>
      </c>
      <c r="L126">
        <v>0</v>
      </c>
      <c r="M126">
        <v>0</v>
      </c>
      <c r="AL126">
        <f t="shared" si="1"/>
        <v>0</v>
      </c>
    </row>
    <row r="127" spans="1:38" x14ac:dyDescent="0.3">
      <c r="A127">
        <v>126</v>
      </c>
      <c r="B127" t="s">
        <v>20</v>
      </c>
      <c r="C127" t="s">
        <v>21</v>
      </c>
      <c r="D127">
        <v>126</v>
      </c>
      <c r="E127">
        <v>1571714843.2081499</v>
      </c>
      <c r="F127">
        <v>7360291.5156676304</v>
      </c>
      <c r="G127">
        <v>4493135514.81672</v>
      </c>
      <c r="H127">
        <v>0</v>
      </c>
      <c r="I127">
        <v>0</v>
      </c>
      <c r="J127">
        <v>0</v>
      </c>
      <c r="K127" t="s">
        <v>22</v>
      </c>
      <c r="L127">
        <v>0</v>
      </c>
      <c r="M127">
        <v>0</v>
      </c>
      <c r="AL127">
        <f t="shared" si="1"/>
        <v>0</v>
      </c>
    </row>
    <row r="128" spans="1:38" x14ac:dyDescent="0.3">
      <c r="A128">
        <v>127</v>
      </c>
      <c r="B128" t="s">
        <v>20</v>
      </c>
      <c r="C128" t="s">
        <v>21</v>
      </c>
      <c r="D128">
        <v>127</v>
      </c>
      <c r="E128">
        <v>1115529682.1226499</v>
      </c>
      <c r="F128">
        <v>6336040.4710347997</v>
      </c>
      <c r="G128">
        <v>4489971171.3469296</v>
      </c>
      <c r="H128">
        <v>0</v>
      </c>
      <c r="I128">
        <v>0</v>
      </c>
      <c r="J128">
        <v>0</v>
      </c>
      <c r="K128" t="s">
        <v>22</v>
      </c>
      <c r="L128">
        <v>0</v>
      </c>
      <c r="M128">
        <v>0</v>
      </c>
      <c r="AL128">
        <f t="shared" si="1"/>
        <v>0</v>
      </c>
    </row>
    <row r="129" spans="1:38" x14ac:dyDescent="0.3">
      <c r="A129">
        <v>128</v>
      </c>
      <c r="B129" t="s">
        <v>20</v>
      </c>
      <c r="C129" t="s">
        <v>21</v>
      </c>
      <c r="D129">
        <v>128</v>
      </c>
      <c r="E129">
        <v>1932536920.74213</v>
      </c>
      <c r="F129">
        <v>6436432.9556656601</v>
      </c>
      <c r="G129">
        <v>4490711119.8735399</v>
      </c>
      <c r="H129">
        <v>0</v>
      </c>
      <c r="I129">
        <v>0</v>
      </c>
      <c r="J129">
        <v>0</v>
      </c>
      <c r="K129" t="s">
        <v>22</v>
      </c>
      <c r="L129">
        <v>0</v>
      </c>
      <c r="M129">
        <v>0</v>
      </c>
      <c r="AL129">
        <f t="shared" si="1"/>
        <v>0</v>
      </c>
    </row>
    <row r="130" spans="1:38" x14ac:dyDescent="0.3">
      <c r="A130">
        <v>129</v>
      </c>
      <c r="B130" t="s">
        <v>20</v>
      </c>
      <c r="C130" t="s">
        <v>21</v>
      </c>
      <c r="D130">
        <v>129</v>
      </c>
      <c r="E130">
        <v>2834777472.4300299</v>
      </c>
      <c r="F130">
        <v>6835470.2792347101</v>
      </c>
      <c r="G130">
        <v>4490098619.7518501</v>
      </c>
      <c r="H130">
        <v>0</v>
      </c>
      <c r="I130">
        <v>0</v>
      </c>
      <c r="J130">
        <v>0</v>
      </c>
      <c r="K130" t="s">
        <v>22</v>
      </c>
      <c r="L130">
        <v>0</v>
      </c>
      <c r="M130">
        <v>0</v>
      </c>
      <c r="AL130">
        <f t="shared" ref="AL130:AL193" si="2">IF(H130&lt;0,1,0)</f>
        <v>0</v>
      </c>
    </row>
    <row r="131" spans="1:38" x14ac:dyDescent="0.3">
      <c r="A131">
        <v>130</v>
      </c>
      <c r="B131" t="s">
        <v>20</v>
      </c>
      <c r="C131" t="s">
        <v>21</v>
      </c>
      <c r="D131">
        <v>130</v>
      </c>
      <c r="E131">
        <v>1104169323.1384499</v>
      </c>
      <c r="F131">
        <v>6394472.9254121399</v>
      </c>
      <c r="G131">
        <v>4488974072.0636597</v>
      </c>
      <c r="H131">
        <v>0</v>
      </c>
      <c r="I131">
        <v>0</v>
      </c>
      <c r="J131">
        <v>0</v>
      </c>
      <c r="K131" t="s">
        <v>22</v>
      </c>
      <c r="L131">
        <v>0</v>
      </c>
      <c r="M131">
        <v>0</v>
      </c>
      <c r="AL131">
        <f t="shared" si="2"/>
        <v>0</v>
      </c>
    </row>
    <row r="132" spans="1:38" x14ac:dyDescent="0.3">
      <c r="A132">
        <v>131</v>
      </c>
      <c r="B132" t="s">
        <v>20</v>
      </c>
      <c r="C132" t="s">
        <v>21</v>
      </c>
      <c r="D132">
        <v>131</v>
      </c>
      <c r="E132">
        <v>1552742630.8821199</v>
      </c>
      <c r="F132">
        <v>6405686.5805185502</v>
      </c>
      <c r="G132">
        <v>4487395109.1847496</v>
      </c>
      <c r="H132">
        <v>0</v>
      </c>
      <c r="I132">
        <v>0</v>
      </c>
      <c r="J132">
        <v>0</v>
      </c>
      <c r="K132" t="s">
        <v>22</v>
      </c>
      <c r="L132">
        <v>0</v>
      </c>
      <c r="M132">
        <v>0</v>
      </c>
      <c r="AL132">
        <f t="shared" si="2"/>
        <v>0</v>
      </c>
    </row>
    <row r="133" spans="1:38" x14ac:dyDescent="0.3">
      <c r="A133">
        <v>132</v>
      </c>
      <c r="B133" t="s">
        <v>20</v>
      </c>
      <c r="C133" t="s">
        <v>21</v>
      </c>
      <c r="D133">
        <v>132</v>
      </c>
      <c r="E133">
        <v>2097789560.87466</v>
      </c>
      <c r="F133">
        <v>6752555.9179102303</v>
      </c>
      <c r="G133">
        <v>4490021293.9200096</v>
      </c>
      <c r="H133">
        <v>0</v>
      </c>
      <c r="I133">
        <v>0</v>
      </c>
      <c r="J133">
        <v>0</v>
      </c>
      <c r="K133" t="s">
        <v>22</v>
      </c>
      <c r="L133">
        <v>0</v>
      </c>
      <c r="M133">
        <v>0</v>
      </c>
      <c r="AL133">
        <f t="shared" si="2"/>
        <v>0</v>
      </c>
    </row>
    <row r="134" spans="1:38" x14ac:dyDescent="0.3">
      <c r="A134">
        <v>133</v>
      </c>
      <c r="B134" t="s">
        <v>20</v>
      </c>
      <c r="C134" t="s">
        <v>21</v>
      </c>
      <c r="D134">
        <v>133</v>
      </c>
      <c r="E134">
        <v>1389627586.2950301</v>
      </c>
      <c r="F134">
        <v>6460993.7342192801</v>
      </c>
      <c r="G134">
        <v>4487815352.3923197</v>
      </c>
      <c r="H134">
        <v>0</v>
      </c>
      <c r="I134">
        <v>0</v>
      </c>
      <c r="J134">
        <v>0</v>
      </c>
      <c r="K134" t="s">
        <v>22</v>
      </c>
      <c r="L134">
        <v>0</v>
      </c>
      <c r="M134">
        <v>0</v>
      </c>
      <c r="AL134">
        <f t="shared" si="2"/>
        <v>0</v>
      </c>
    </row>
    <row r="135" spans="1:38" x14ac:dyDescent="0.3">
      <c r="A135">
        <v>134</v>
      </c>
      <c r="B135" t="s">
        <v>20</v>
      </c>
      <c r="C135" t="s">
        <v>21</v>
      </c>
      <c r="D135">
        <v>134</v>
      </c>
      <c r="E135">
        <v>1501512842.3440001</v>
      </c>
      <c r="F135">
        <v>6326974.2111466704</v>
      </c>
      <c r="G135">
        <v>4488203521.8477201</v>
      </c>
      <c r="H135">
        <v>0</v>
      </c>
      <c r="I135">
        <v>0</v>
      </c>
      <c r="J135">
        <v>0</v>
      </c>
      <c r="K135" t="s">
        <v>22</v>
      </c>
      <c r="L135">
        <v>0</v>
      </c>
      <c r="M135">
        <v>0</v>
      </c>
      <c r="AL135">
        <f t="shared" si="2"/>
        <v>0</v>
      </c>
    </row>
    <row r="136" spans="1:38" x14ac:dyDescent="0.3">
      <c r="A136">
        <v>135</v>
      </c>
      <c r="B136" t="s">
        <v>20</v>
      </c>
      <c r="C136" t="s">
        <v>21</v>
      </c>
      <c r="D136">
        <v>135</v>
      </c>
      <c r="E136">
        <v>1449247516.5378399</v>
      </c>
      <c r="F136">
        <v>6278583.2456989596</v>
      </c>
      <c r="G136">
        <v>4487541823.1846504</v>
      </c>
      <c r="H136">
        <v>0</v>
      </c>
      <c r="I136">
        <v>0</v>
      </c>
      <c r="J136">
        <v>0</v>
      </c>
      <c r="K136" t="s">
        <v>22</v>
      </c>
      <c r="L136">
        <v>0</v>
      </c>
      <c r="M136">
        <v>0</v>
      </c>
      <c r="AL136">
        <f t="shared" si="2"/>
        <v>0</v>
      </c>
    </row>
    <row r="137" spans="1:38" x14ac:dyDescent="0.3">
      <c r="A137">
        <v>136</v>
      </c>
      <c r="B137" t="s">
        <v>20</v>
      </c>
      <c r="C137" t="s">
        <v>21</v>
      </c>
      <c r="D137">
        <v>136</v>
      </c>
      <c r="E137">
        <v>1736963967.6330099</v>
      </c>
      <c r="F137">
        <v>6664583.3461951902</v>
      </c>
      <c r="G137">
        <v>4489836511.91646</v>
      </c>
      <c r="H137">
        <v>0</v>
      </c>
      <c r="I137">
        <v>0</v>
      </c>
      <c r="J137">
        <v>0</v>
      </c>
      <c r="K137" t="s">
        <v>22</v>
      </c>
      <c r="L137">
        <v>0</v>
      </c>
      <c r="M137">
        <v>0</v>
      </c>
      <c r="AL137">
        <f t="shared" si="2"/>
        <v>0</v>
      </c>
    </row>
    <row r="138" spans="1:38" x14ac:dyDescent="0.3">
      <c r="A138">
        <v>137</v>
      </c>
      <c r="B138" t="s">
        <v>20</v>
      </c>
      <c r="C138" t="s">
        <v>21</v>
      </c>
      <c r="D138">
        <v>137</v>
      </c>
      <c r="E138">
        <v>1212796095.70222</v>
      </c>
      <c r="F138">
        <v>6628254.78112783</v>
      </c>
      <c r="G138">
        <v>4489984553.9129896</v>
      </c>
      <c r="H138">
        <v>0</v>
      </c>
      <c r="I138">
        <v>0</v>
      </c>
      <c r="J138">
        <v>0</v>
      </c>
      <c r="K138" t="s">
        <v>22</v>
      </c>
      <c r="L138">
        <v>0</v>
      </c>
      <c r="M138">
        <v>0</v>
      </c>
      <c r="AL138">
        <f t="shared" si="2"/>
        <v>0</v>
      </c>
    </row>
    <row r="139" spans="1:38" x14ac:dyDescent="0.3">
      <c r="A139">
        <v>138</v>
      </c>
      <c r="B139" t="s">
        <v>20</v>
      </c>
      <c r="C139" t="s">
        <v>21</v>
      </c>
      <c r="D139">
        <v>138</v>
      </c>
      <c r="E139">
        <v>2227316726.4264498</v>
      </c>
      <c r="F139">
        <v>6602052.11800835</v>
      </c>
      <c r="G139">
        <v>4487335673.3497105</v>
      </c>
      <c r="H139">
        <v>0</v>
      </c>
      <c r="I139">
        <v>0</v>
      </c>
      <c r="J139">
        <v>0</v>
      </c>
      <c r="K139" t="s">
        <v>22</v>
      </c>
      <c r="L139">
        <v>0</v>
      </c>
      <c r="M139">
        <v>0</v>
      </c>
      <c r="AL139">
        <f t="shared" si="2"/>
        <v>0</v>
      </c>
    </row>
    <row r="140" spans="1:38" x14ac:dyDescent="0.3">
      <c r="A140">
        <v>139</v>
      </c>
      <c r="B140" t="s">
        <v>20</v>
      </c>
      <c r="C140" t="s">
        <v>21</v>
      </c>
      <c r="D140">
        <v>139</v>
      </c>
      <c r="E140">
        <v>1872940826.4521301</v>
      </c>
      <c r="F140">
        <v>6075567.4747737804</v>
      </c>
      <c r="G140">
        <v>4488477016.8103399</v>
      </c>
      <c r="H140">
        <v>0</v>
      </c>
      <c r="I140">
        <v>0</v>
      </c>
      <c r="J140">
        <v>0</v>
      </c>
      <c r="K140" t="s">
        <v>22</v>
      </c>
      <c r="L140">
        <v>0</v>
      </c>
      <c r="M140">
        <v>0</v>
      </c>
      <c r="AL140">
        <f t="shared" si="2"/>
        <v>0</v>
      </c>
    </row>
    <row r="141" spans="1:38" x14ac:dyDescent="0.3">
      <c r="A141">
        <v>140</v>
      </c>
      <c r="B141" t="s">
        <v>20</v>
      </c>
      <c r="C141" t="s">
        <v>21</v>
      </c>
      <c r="D141">
        <v>140</v>
      </c>
      <c r="E141">
        <v>1330253551.2722399</v>
      </c>
      <c r="F141">
        <v>6032980.21012602</v>
      </c>
      <c r="G141">
        <v>4488505022.82794</v>
      </c>
      <c r="H141">
        <v>0</v>
      </c>
      <c r="I141">
        <v>0</v>
      </c>
      <c r="J141">
        <v>0</v>
      </c>
      <c r="K141" t="s">
        <v>22</v>
      </c>
      <c r="L141">
        <v>0</v>
      </c>
      <c r="M141">
        <v>0</v>
      </c>
      <c r="AL141">
        <f t="shared" si="2"/>
        <v>0</v>
      </c>
    </row>
    <row r="142" spans="1:38" x14ac:dyDescent="0.3">
      <c r="A142">
        <v>141</v>
      </c>
      <c r="B142" t="s">
        <v>20</v>
      </c>
      <c r="C142" t="s">
        <v>21</v>
      </c>
      <c r="D142">
        <v>141</v>
      </c>
      <c r="E142">
        <v>1368445320.9259501</v>
      </c>
      <c r="F142">
        <v>6016878.5879606102</v>
      </c>
      <c r="G142">
        <v>4487521133.3680601</v>
      </c>
      <c r="H142">
        <v>0</v>
      </c>
      <c r="I142">
        <v>0</v>
      </c>
      <c r="J142">
        <v>0</v>
      </c>
      <c r="K142" t="s">
        <v>22</v>
      </c>
      <c r="L142">
        <v>0</v>
      </c>
      <c r="M142">
        <v>0</v>
      </c>
      <c r="AL142">
        <f t="shared" si="2"/>
        <v>0</v>
      </c>
    </row>
    <row r="143" spans="1:38" x14ac:dyDescent="0.3">
      <c r="A143">
        <v>142</v>
      </c>
      <c r="B143" t="s">
        <v>20</v>
      </c>
      <c r="C143" t="s">
        <v>21</v>
      </c>
      <c r="D143">
        <v>142</v>
      </c>
      <c r="E143">
        <v>1088812499.54825</v>
      </c>
      <c r="F143">
        <v>6888028.9044515602</v>
      </c>
      <c r="G143">
        <v>4489612259.4413204</v>
      </c>
      <c r="H143">
        <v>0</v>
      </c>
      <c r="I143">
        <v>0</v>
      </c>
      <c r="J143">
        <v>0</v>
      </c>
      <c r="K143" t="s">
        <v>22</v>
      </c>
      <c r="L143">
        <v>0</v>
      </c>
      <c r="M143">
        <v>0</v>
      </c>
      <c r="AL143">
        <f t="shared" si="2"/>
        <v>0</v>
      </c>
    </row>
    <row r="144" spans="1:38" x14ac:dyDescent="0.3">
      <c r="A144">
        <v>143</v>
      </c>
      <c r="B144" t="s">
        <v>20</v>
      </c>
      <c r="C144" t="s">
        <v>21</v>
      </c>
      <c r="D144">
        <v>143</v>
      </c>
      <c r="E144">
        <v>1450340377.30422</v>
      </c>
      <c r="F144">
        <v>6687823.16258513</v>
      </c>
      <c r="G144">
        <v>4489959889.776</v>
      </c>
      <c r="H144">
        <v>0</v>
      </c>
      <c r="I144">
        <v>0</v>
      </c>
      <c r="J144">
        <v>0</v>
      </c>
      <c r="K144" t="s">
        <v>22</v>
      </c>
      <c r="L144">
        <v>0</v>
      </c>
      <c r="M144">
        <v>0</v>
      </c>
      <c r="AL144">
        <f t="shared" si="2"/>
        <v>0</v>
      </c>
    </row>
    <row r="145" spans="1:38" x14ac:dyDescent="0.3">
      <c r="A145">
        <v>144</v>
      </c>
      <c r="B145" t="s">
        <v>20</v>
      </c>
      <c r="C145" t="s">
        <v>21</v>
      </c>
      <c r="D145">
        <v>144</v>
      </c>
      <c r="E145">
        <v>1654966290.2374699</v>
      </c>
      <c r="F145">
        <v>6598184.2629588796</v>
      </c>
      <c r="G145">
        <v>4489776646.2343502</v>
      </c>
      <c r="H145">
        <v>0</v>
      </c>
      <c r="I145">
        <v>0</v>
      </c>
      <c r="J145">
        <v>0</v>
      </c>
      <c r="K145" t="s">
        <v>22</v>
      </c>
      <c r="L145">
        <v>0</v>
      </c>
      <c r="M145">
        <v>0</v>
      </c>
      <c r="AL145">
        <f t="shared" si="2"/>
        <v>0</v>
      </c>
    </row>
    <row r="146" spans="1:38" x14ac:dyDescent="0.3">
      <c r="A146">
        <v>145</v>
      </c>
      <c r="B146" t="s">
        <v>20</v>
      </c>
      <c r="C146" t="s">
        <v>21</v>
      </c>
      <c r="D146">
        <v>145</v>
      </c>
      <c r="E146">
        <v>1215236701.5844901</v>
      </c>
      <c r="F146">
        <v>6207242.63753023</v>
      </c>
      <c r="G146">
        <v>4489285969.0562601</v>
      </c>
      <c r="H146">
        <v>0</v>
      </c>
      <c r="I146">
        <v>0</v>
      </c>
      <c r="J146">
        <v>0</v>
      </c>
      <c r="K146" t="s">
        <v>22</v>
      </c>
      <c r="L146">
        <v>0</v>
      </c>
      <c r="M146">
        <v>0</v>
      </c>
      <c r="AL146">
        <f t="shared" si="2"/>
        <v>0</v>
      </c>
    </row>
    <row r="147" spans="1:38" x14ac:dyDescent="0.3">
      <c r="A147">
        <v>146</v>
      </c>
      <c r="B147" t="s">
        <v>20</v>
      </c>
      <c r="C147" t="s">
        <v>21</v>
      </c>
      <c r="D147">
        <v>146</v>
      </c>
      <c r="E147">
        <v>1469423486.1319301</v>
      </c>
      <c r="F147">
        <v>6481055.88280694</v>
      </c>
      <c r="G147">
        <v>4488094009.8652496</v>
      </c>
      <c r="H147">
        <v>0</v>
      </c>
      <c r="I147">
        <v>0</v>
      </c>
      <c r="J147">
        <v>0</v>
      </c>
      <c r="K147" t="s">
        <v>22</v>
      </c>
      <c r="L147">
        <v>0</v>
      </c>
      <c r="M147">
        <v>0</v>
      </c>
      <c r="AL147">
        <f t="shared" si="2"/>
        <v>0</v>
      </c>
    </row>
    <row r="148" spans="1:38" x14ac:dyDescent="0.3">
      <c r="A148">
        <v>147</v>
      </c>
      <c r="B148" t="s">
        <v>20</v>
      </c>
      <c r="C148" t="s">
        <v>21</v>
      </c>
      <c r="D148">
        <v>147</v>
      </c>
      <c r="E148">
        <v>1439388992.24351</v>
      </c>
      <c r="F148">
        <v>6552932.0990172904</v>
      </c>
      <c r="G148">
        <v>4487787070.9096498</v>
      </c>
      <c r="H148">
        <v>0</v>
      </c>
      <c r="I148">
        <v>0</v>
      </c>
      <c r="J148">
        <v>0</v>
      </c>
      <c r="K148" t="s">
        <v>22</v>
      </c>
      <c r="L148">
        <v>0</v>
      </c>
      <c r="M148">
        <v>0</v>
      </c>
      <c r="AL148">
        <f t="shared" si="2"/>
        <v>0</v>
      </c>
    </row>
    <row r="149" spans="1:38" x14ac:dyDescent="0.3">
      <c r="A149">
        <v>148</v>
      </c>
      <c r="B149" t="s">
        <v>20</v>
      </c>
      <c r="C149" t="s">
        <v>21</v>
      </c>
      <c r="D149">
        <v>148</v>
      </c>
      <c r="E149">
        <v>1594375110.47543</v>
      </c>
      <c r="F149">
        <v>6619548.5197975803</v>
      </c>
      <c r="G149">
        <v>4490173782.6298103</v>
      </c>
      <c r="H149">
        <v>0</v>
      </c>
      <c r="I149">
        <v>0</v>
      </c>
      <c r="J149">
        <v>0</v>
      </c>
      <c r="K149" t="s">
        <v>22</v>
      </c>
      <c r="L149">
        <v>0</v>
      </c>
      <c r="M149">
        <v>0</v>
      </c>
      <c r="AL149">
        <f t="shared" si="2"/>
        <v>0</v>
      </c>
    </row>
    <row r="150" spans="1:38" x14ac:dyDescent="0.3">
      <c r="A150">
        <v>149</v>
      </c>
      <c r="B150" t="s">
        <v>20</v>
      </c>
      <c r="C150" t="s">
        <v>21</v>
      </c>
      <c r="D150">
        <v>149</v>
      </c>
      <c r="E150">
        <v>1571539534.5743001</v>
      </c>
      <c r="F150">
        <v>6793007.7476906301</v>
      </c>
      <c r="G150">
        <v>4487921102.6493597</v>
      </c>
      <c r="H150">
        <v>0</v>
      </c>
      <c r="I150">
        <v>0</v>
      </c>
      <c r="J150">
        <v>0</v>
      </c>
      <c r="K150" t="s">
        <v>22</v>
      </c>
      <c r="L150">
        <v>0</v>
      </c>
      <c r="M150">
        <v>0</v>
      </c>
      <c r="AL150">
        <f t="shared" si="2"/>
        <v>0</v>
      </c>
    </row>
    <row r="151" spans="1:38" x14ac:dyDescent="0.3">
      <c r="A151">
        <v>150</v>
      </c>
      <c r="B151" t="s">
        <v>20</v>
      </c>
      <c r="C151" t="s">
        <v>21</v>
      </c>
      <c r="D151">
        <v>150</v>
      </c>
      <c r="E151">
        <v>2024067478.16558</v>
      </c>
      <c r="F151">
        <v>7026602.4792443505</v>
      </c>
      <c r="G151">
        <v>4488498288.7446299</v>
      </c>
      <c r="H151">
        <v>0</v>
      </c>
      <c r="I151">
        <v>0</v>
      </c>
      <c r="J151">
        <v>0</v>
      </c>
      <c r="K151" t="s">
        <v>22</v>
      </c>
      <c r="L151">
        <v>0</v>
      </c>
      <c r="M151">
        <v>0</v>
      </c>
      <c r="AL151">
        <f t="shared" si="2"/>
        <v>0</v>
      </c>
    </row>
    <row r="152" spans="1:38" x14ac:dyDescent="0.3">
      <c r="A152">
        <v>151</v>
      </c>
      <c r="B152" t="s">
        <v>20</v>
      </c>
      <c r="C152" t="s">
        <v>21</v>
      </c>
      <c r="D152">
        <v>151</v>
      </c>
      <c r="E152">
        <v>1303082472.2910299</v>
      </c>
      <c r="F152">
        <v>5985565.7278573997</v>
      </c>
      <c r="G152">
        <v>4487325509.8165703</v>
      </c>
      <c r="H152">
        <v>0</v>
      </c>
      <c r="I152">
        <v>0</v>
      </c>
      <c r="J152">
        <v>0</v>
      </c>
      <c r="K152" t="s">
        <v>22</v>
      </c>
      <c r="L152">
        <v>0</v>
      </c>
      <c r="M152">
        <v>0</v>
      </c>
      <c r="AL152">
        <f t="shared" si="2"/>
        <v>0</v>
      </c>
    </row>
    <row r="153" spans="1:38" x14ac:dyDescent="0.3">
      <c r="A153">
        <v>152</v>
      </c>
      <c r="B153" t="s">
        <v>20</v>
      </c>
      <c r="C153" t="s">
        <v>21</v>
      </c>
      <c r="D153">
        <v>152</v>
      </c>
      <c r="E153">
        <v>2048919423.44384</v>
      </c>
      <c r="F153">
        <v>6460869.2507220302</v>
      </c>
      <c r="G153">
        <v>4489421601.5971298</v>
      </c>
      <c r="H153">
        <v>0</v>
      </c>
      <c r="I153">
        <v>0</v>
      </c>
      <c r="J153">
        <v>0</v>
      </c>
      <c r="K153" t="s">
        <v>22</v>
      </c>
      <c r="L153">
        <v>0</v>
      </c>
      <c r="M153">
        <v>0</v>
      </c>
      <c r="AL153">
        <f t="shared" si="2"/>
        <v>0</v>
      </c>
    </row>
    <row r="154" spans="1:38" x14ac:dyDescent="0.3">
      <c r="A154">
        <v>153</v>
      </c>
      <c r="B154" t="s">
        <v>20</v>
      </c>
      <c r="C154" t="s">
        <v>21</v>
      </c>
      <c r="D154">
        <v>153</v>
      </c>
      <c r="E154">
        <v>1463351715.50263</v>
      </c>
      <c r="F154">
        <v>6235788.9914990598</v>
      </c>
      <c r="G154">
        <v>4487751528.6130896</v>
      </c>
      <c r="H154">
        <v>0</v>
      </c>
      <c r="I154">
        <v>0</v>
      </c>
      <c r="J154">
        <v>0</v>
      </c>
      <c r="K154" t="s">
        <v>22</v>
      </c>
      <c r="L154">
        <v>0</v>
      </c>
      <c r="M154">
        <v>0</v>
      </c>
      <c r="AL154">
        <f t="shared" si="2"/>
        <v>0</v>
      </c>
    </row>
    <row r="155" spans="1:38" x14ac:dyDescent="0.3">
      <c r="A155">
        <v>154</v>
      </c>
      <c r="B155" t="s">
        <v>20</v>
      </c>
      <c r="C155" t="s">
        <v>21</v>
      </c>
      <c r="D155">
        <v>154</v>
      </c>
      <c r="E155">
        <v>1403509773.31319</v>
      </c>
      <c r="F155">
        <v>6355032.8717143601</v>
      </c>
      <c r="G155">
        <v>4486502913.5692902</v>
      </c>
      <c r="H155">
        <v>0</v>
      </c>
      <c r="I155">
        <v>0</v>
      </c>
      <c r="J155">
        <v>0</v>
      </c>
      <c r="K155" t="s">
        <v>22</v>
      </c>
      <c r="L155">
        <v>0</v>
      </c>
      <c r="M155">
        <v>0</v>
      </c>
      <c r="AL155">
        <f t="shared" si="2"/>
        <v>0</v>
      </c>
    </row>
    <row r="156" spans="1:38" x14ac:dyDescent="0.3">
      <c r="A156">
        <v>155</v>
      </c>
      <c r="B156" t="s">
        <v>20</v>
      </c>
      <c r="C156" t="s">
        <v>21</v>
      </c>
      <c r="D156">
        <v>155</v>
      </c>
      <c r="E156">
        <v>1495186037.1579599</v>
      </c>
      <c r="F156">
        <v>5958561.8259542501</v>
      </c>
      <c r="G156">
        <v>4488926479.7691698</v>
      </c>
      <c r="H156">
        <v>0</v>
      </c>
      <c r="I156">
        <v>0</v>
      </c>
      <c r="J156">
        <v>0</v>
      </c>
      <c r="K156" t="s">
        <v>22</v>
      </c>
      <c r="L156">
        <v>0</v>
      </c>
      <c r="M156">
        <v>0</v>
      </c>
      <c r="AL156">
        <f t="shared" si="2"/>
        <v>0</v>
      </c>
    </row>
    <row r="157" spans="1:38" x14ac:dyDescent="0.3">
      <c r="A157">
        <v>156</v>
      </c>
      <c r="B157" t="s">
        <v>20</v>
      </c>
      <c r="C157" t="s">
        <v>21</v>
      </c>
      <c r="D157">
        <v>156</v>
      </c>
      <c r="E157">
        <v>1646462516.77548</v>
      </c>
      <c r="F157">
        <v>6642008.7299577901</v>
      </c>
      <c r="G157">
        <v>4487838321.4829102</v>
      </c>
      <c r="H157">
        <v>0</v>
      </c>
      <c r="I157">
        <v>0</v>
      </c>
      <c r="J157">
        <v>0</v>
      </c>
      <c r="K157" t="s">
        <v>22</v>
      </c>
      <c r="L157">
        <v>0</v>
      </c>
      <c r="M157">
        <v>0</v>
      </c>
      <c r="AL157">
        <f t="shared" si="2"/>
        <v>0</v>
      </c>
    </row>
    <row r="158" spans="1:38" x14ac:dyDescent="0.3">
      <c r="A158">
        <v>157</v>
      </c>
      <c r="B158" t="s">
        <v>20</v>
      </c>
      <c r="C158" t="s">
        <v>21</v>
      </c>
      <c r="D158">
        <v>157</v>
      </c>
      <c r="E158">
        <v>1276608340.9793301</v>
      </c>
      <c r="F158">
        <v>5550900.8955916697</v>
      </c>
      <c r="G158">
        <v>4485241725.2906504</v>
      </c>
      <c r="H158">
        <v>0</v>
      </c>
      <c r="I158">
        <v>0</v>
      </c>
      <c r="J158">
        <v>0</v>
      </c>
      <c r="K158" t="s">
        <v>22</v>
      </c>
      <c r="L158">
        <v>0</v>
      </c>
      <c r="M158">
        <v>0</v>
      </c>
      <c r="AL158">
        <f t="shared" si="2"/>
        <v>0</v>
      </c>
    </row>
    <row r="159" spans="1:38" x14ac:dyDescent="0.3">
      <c r="A159">
        <v>158</v>
      </c>
      <c r="B159" t="s">
        <v>20</v>
      </c>
      <c r="C159" t="s">
        <v>21</v>
      </c>
      <c r="D159">
        <v>158</v>
      </c>
      <c r="E159">
        <v>1579188592.71064</v>
      </c>
      <c r="F159">
        <v>6808633.5425149295</v>
      </c>
      <c r="G159">
        <v>4487692569.0849895</v>
      </c>
      <c r="H159">
        <v>0</v>
      </c>
      <c r="I159">
        <v>0</v>
      </c>
      <c r="J159">
        <v>0</v>
      </c>
      <c r="K159" t="s">
        <v>22</v>
      </c>
      <c r="L159">
        <v>0</v>
      </c>
      <c r="M159">
        <v>0</v>
      </c>
      <c r="AL159">
        <f t="shared" si="2"/>
        <v>0</v>
      </c>
    </row>
    <row r="160" spans="1:38" x14ac:dyDescent="0.3">
      <c r="A160">
        <v>159</v>
      </c>
      <c r="B160" t="s">
        <v>20</v>
      </c>
      <c r="C160" t="s">
        <v>21</v>
      </c>
      <c r="D160">
        <v>159</v>
      </c>
      <c r="E160">
        <v>1325124177.8647201</v>
      </c>
      <c r="F160">
        <v>6140443.3419578196</v>
      </c>
      <c r="G160">
        <v>4487903630.4568195</v>
      </c>
      <c r="H160">
        <v>0</v>
      </c>
      <c r="I160">
        <v>0</v>
      </c>
      <c r="J160">
        <v>0</v>
      </c>
      <c r="K160" t="s">
        <v>22</v>
      </c>
      <c r="L160">
        <v>0</v>
      </c>
      <c r="M160">
        <v>0</v>
      </c>
      <c r="AL160">
        <f t="shared" si="2"/>
        <v>0</v>
      </c>
    </row>
    <row r="161" spans="1:38" x14ac:dyDescent="0.3">
      <c r="A161">
        <v>160</v>
      </c>
      <c r="B161" t="s">
        <v>20</v>
      </c>
      <c r="C161" t="s">
        <v>21</v>
      </c>
      <c r="D161">
        <v>160</v>
      </c>
      <c r="E161">
        <v>1827633491.89328</v>
      </c>
      <c r="F161">
        <v>6314793.3930785302</v>
      </c>
      <c r="G161">
        <v>4486815231.8551102</v>
      </c>
      <c r="H161">
        <v>0</v>
      </c>
      <c r="I161">
        <v>0</v>
      </c>
      <c r="J161">
        <v>0</v>
      </c>
      <c r="K161" t="s">
        <v>22</v>
      </c>
      <c r="L161">
        <v>0</v>
      </c>
      <c r="M161">
        <v>0</v>
      </c>
      <c r="AL161">
        <f t="shared" si="2"/>
        <v>0</v>
      </c>
    </row>
    <row r="162" spans="1:38" x14ac:dyDescent="0.3">
      <c r="A162">
        <v>161</v>
      </c>
      <c r="B162" t="s">
        <v>20</v>
      </c>
      <c r="C162" t="s">
        <v>21</v>
      </c>
      <c r="D162">
        <v>161</v>
      </c>
      <c r="E162">
        <v>1663107805.0190401</v>
      </c>
      <c r="F162">
        <v>6855133.3561223196</v>
      </c>
      <c r="G162">
        <v>4488141374.86691</v>
      </c>
      <c r="H162">
        <v>0</v>
      </c>
      <c r="I162">
        <v>0</v>
      </c>
      <c r="J162">
        <v>0</v>
      </c>
      <c r="K162" t="s">
        <v>22</v>
      </c>
      <c r="L162">
        <v>0</v>
      </c>
      <c r="M162">
        <v>0</v>
      </c>
      <c r="AL162">
        <f t="shared" si="2"/>
        <v>0</v>
      </c>
    </row>
    <row r="163" spans="1:38" x14ac:dyDescent="0.3">
      <c r="A163">
        <v>162</v>
      </c>
      <c r="B163" t="s">
        <v>20</v>
      </c>
      <c r="C163" t="s">
        <v>21</v>
      </c>
      <c r="D163">
        <v>162</v>
      </c>
      <c r="E163">
        <v>1539648233.0943301</v>
      </c>
      <c r="F163">
        <v>6343196.0031346902</v>
      </c>
      <c r="G163">
        <v>4488795408.7209702</v>
      </c>
      <c r="H163">
        <v>0</v>
      </c>
      <c r="I163">
        <v>0</v>
      </c>
      <c r="J163">
        <v>0</v>
      </c>
      <c r="K163" t="s">
        <v>22</v>
      </c>
      <c r="L163">
        <v>0</v>
      </c>
      <c r="M163">
        <v>0</v>
      </c>
      <c r="AL163">
        <f t="shared" si="2"/>
        <v>0</v>
      </c>
    </row>
    <row r="164" spans="1:38" x14ac:dyDescent="0.3">
      <c r="A164">
        <v>163</v>
      </c>
      <c r="B164" t="s">
        <v>20</v>
      </c>
      <c r="C164" t="s">
        <v>21</v>
      </c>
      <c r="D164">
        <v>163</v>
      </c>
      <c r="E164">
        <v>1421868044.8422201</v>
      </c>
      <c r="F164">
        <v>6564697.6816477999</v>
      </c>
      <c r="G164">
        <v>4490067138.0633802</v>
      </c>
      <c r="H164">
        <v>0</v>
      </c>
      <c r="I164">
        <v>0</v>
      </c>
      <c r="J164">
        <v>0</v>
      </c>
      <c r="K164" t="s">
        <v>22</v>
      </c>
      <c r="L164">
        <v>0</v>
      </c>
      <c r="M164">
        <v>0</v>
      </c>
      <c r="AL164">
        <f t="shared" si="2"/>
        <v>0</v>
      </c>
    </row>
    <row r="165" spans="1:38" x14ac:dyDescent="0.3">
      <c r="A165">
        <v>164</v>
      </c>
      <c r="B165" t="s">
        <v>20</v>
      </c>
      <c r="C165" t="s">
        <v>21</v>
      </c>
      <c r="D165">
        <v>164</v>
      </c>
      <c r="E165">
        <v>1507960368.6470001</v>
      </c>
      <c r="F165">
        <v>6481284.3778205002</v>
      </c>
      <c r="G165">
        <v>4488643447.9970102</v>
      </c>
      <c r="H165">
        <v>0</v>
      </c>
      <c r="I165">
        <v>0</v>
      </c>
      <c r="J165">
        <v>0</v>
      </c>
      <c r="K165" t="s">
        <v>22</v>
      </c>
      <c r="L165">
        <v>0</v>
      </c>
      <c r="M165">
        <v>0</v>
      </c>
      <c r="AL165">
        <f t="shared" si="2"/>
        <v>0</v>
      </c>
    </row>
    <row r="166" spans="1:38" x14ac:dyDescent="0.3">
      <c r="A166">
        <v>165</v>
      </c>
      <c r="B166" t="s">
        <v>20</v>
      </c>
      <c r="C166" t="s">
        <v>21</v>
      </c>
      <c r="D166">
        <v>165</v>
      </c>
      <c r="E166">
        <v>1483754001.3106401</v>
      </c>
      <c r="F166">
        <v>6216884.83738699</v>
      </c>
      <c r="G166">
        <v>4489890694.6037598</v>
      </c>
      <c r="H166">
        <v>0</v>
      </c>
      <c r="I166">
        <v>0</v>
      </c>
      <c r="J166">
        <v>0</v>
      </c>
      <c r="K166" t="s">
        <v>22</v>
      </c>
      <c r="L166">
        <v>0</v>
      </c>
      <c r="M166">
        <v>0</v>
      </c>
      <c r="AL166">
        <f t="shared" si="2"/>
        <v>0</v>
      </c>
    </row>
    <row r="167" spans="1:38" x14ac:dyDescent="0.3">
      <c r="A167">
        <v>166</v>
      </c>
      <c r="B167" t="s">
        <v>20</v>
      </c>
      <c r="C167" t="s">
        <v>21</v>
      </c>
      <c r="D167">
        <v>166</v>
      </c>
      <c r="E167">
        <v>1134539085.69068</v>
      </c>
      <c r="F167">
        <v>6590279.7322643902</v>
      </c>
      <c r="G167">
        <v>4490276707.8464098</v>
      </c>
      <c r="H167">
        <v>0</v>
      </c>
      <c r="I167">
        <v>0</v>
      </c>
      <c r="J167">
        <v>0</v>
      </c>
      <c r="K167" t="s">
        <v>22</v>
      </c>
      <c r="L167">
        <v>0</v>
      </c>
      <c r="M167">
        <v>0</v>
      </c>
      <c r="AL167">
        <f t="shared" si="2"/>
        <v>0</v>
      </c>
    </row>
    <row r="168" spans="1:38" x14ac:dyDescent="0.3">
      <c r="A168">
        <v>167</v>
      </c>
      <c r="B168" t="s">
        <v>20</v>
      </c>
      <c r="C168" t="s">
        <v>21</v>
      </c>
      <c r="D168">
        <v>167</v>
      </c>
      <c r="E168">
        <v>1324067378.0899701</v>
      </c>
      <c r="F168">
        <v>6929266.86718567</v>
      </c>
      <c r="G168">
        <v>4489043197.0336504</v>
      </c>
      <c r="H168">
        <v>0</v>
      </c>
      <c r="I168">
        <v>0</v>
      </c>
      <c r="J168">
        <v>0</v>
      </c>
      <c r="K168" t="s">
        <v>22</v>
      </c>
      <c r="L168">
        <v>0</v>
      </c>
      <c r="M168">
        <v>0</v>
      </c>
      <c r="AL168">
        <f t="shared" si="2"/>
        <v>0</v>
      </c>
    </row>
    <row r="169" spans="1:38" x14ac:dyDescent="0.3">
      <c r="A169">
        <v>168</v>
      </c>
      <c r="B169" t="s">
        <v>20</v>
      </c>
      <c r="C169" t="s">
        <v>21</v>
      </c>
      <c r="D169">
        <v>168</v>
      </c>
      <c r="E169">
        <v>1867629998.5503399</v>
      </c>
      <c r="F169">
        <v>6302164.36688169</v>
      </c>
      <c r="G169">
        <v>4486970606.3162203</v>
      </c>
      <c r="H169">
        <v>0</v>
      </c>
      <c r="I169">
        <v>0</v>
      </c>
      <c r="J169">
        <v>0</v>
      </c>
      <c r="K169" t="s">
        <v>22</v>
      </c>
      <c r="L169">
        <v>0</v>
      </c>
      <c r="M169">
        <v>0</v>
      </c>
      <c r="AL169">
        <f t="shared" si="2"/>
        <v>0</v>
      </c>
    </row>
    <row r="170" spans="1:38" x14ac:dyDescent="0.3">
      <c r="A170">
        <v>169</v>
      </c>
      <c r="B170" t="s">
        <v>20</v>
      </c>
      <c r="C170" t="s">
        <v>21</v>
      </c>
      <c r="D170">
        <v>169</v>
      </c>
      <c r="E170">
        <v>1638006073.85324</v>
      </c>
      <c r="F170">
        <v>6478086.3882295201</v>
      </c>
      <c r="G170">
        <v>4489008524.5395002</v>
      </c>
      <c r="H170">
        <v>0</v>
      </c>
      <c r="I170">
        <v>0</v>
      </c>
      <c r="J170">
        <v>0</v>
      </c>
      <c r="K170" t="s">
        <v>22</v>
      </c>
      <c r="L170">
        <v>0</v>
      </c>
      <c r="M170">
        <v>0</v>
      </c>
      <c r="AL170">
        <f t="shared" si="2"/>
        <v>0</v>
      </c>
    </row>
    <row r="171" spans="1:38" x14ac:dyDescent="0.3">
      <c r="A171">
        <v>170</v>
      </c>
      <c r="B171" t="s">
        <v>20</v>
      </c>
      <c r="C171" t="s">
        <v>21</v>
      </c>
      <c r="D171">
        <v>170</v>
      </c>
      <c r="E171">
        <v>1740424163.65083</v>
      </c>
      <c r="F171">
        <v>6285751.5462441202</v>
      </c>
      <c r="G171">
        <v>4488201149.8917999</v>
      </c>
      <c r="H171">
        <v>0</v>
      </c>
      <c r="I171">
        <v>0</v>
      </c>
      <c r="J171">
        <v>0</v>
      </c>
      <c r="K171" t="s">
        <v>22</v>
      </c>
      <c r="L171">
        <v>0</v>
      </c>
      <c r="M171">
        <v>0</v>
      </c>
      <c r="AL171">
        <f t="shared" si="2"/>
        <v>0</v>
      </c>
    </row>
    <row r="172" spans="1:38" x14ac:dyDescent="0.3">
      <c r="A172">
        <v>171</v>
      </c>
      <c r="B172" t="s">
        <v>20</v>
      </c>
      <c r="C172" t="s">
        <v>21</v>
      </c>
      <c r="D172">
        <v>171</v>
      </c>
      <c r="E172">
        <v>1734174464.5438099</v>
      </c>
      <c r="F172">
        <v>6600367.38076468</v>
      </c>
      <c r="G172">
        <v>4489469135.5778799</v>
      </c>
      <c r="H172">
        <v>0</v>
      </c>
      <c r="I172">
        <v>0</v>
      </c>
      <c r="J172">
        <v>0</v>
      </c>
      <c r="K172" t="s">
        <v>22</v>
      </c>
      <c r="L172">
        <v>0</v>
      </c>
      <c r="M172">
        <v>0</v>
      </c>
      <c r="AL172">
        <f t="shared" si="2"/>
        <v>0</v>
      </c>
    </row>
    <row r="173" spans="1:38" x14ac:dyDescent="0.3">
      <c r="A173">
        <v>172</v>
      </c>
      <c r="B173" t="s">
        <v>20</v>
      </c>
      <c r="C173" t="s">
        <v>21</v>
      </c>
      <c r="D173">
        <v>172</v>
      </c>
      <c r="E173">
        <v>1452734547.4496</v>
      </c>
      <c r="F173">
        <v>6302562.9118263898</v>
      </c>
      <c r="G173">
        <v>4489051887.5516396</v>
      </c>
      <c r="H173">
        <v>0</v>
      </c>
      <c r="I173">
        <v>0</v>
      </c>
      <c r="J173">
        <v>0</v>
      </c>
      <c r="K173" t="s">
        <v>22</v>
      </c>
      <c r="L173">
        <v>0</v>
      </c>
      <c r="M173">
        <v>0</v>
      </c>
      <c r="AL173">
        <f t="shared" si="2"/>
        <v>0</v>
      </c>
    </row>
    <row r="174" spans="1:38" x14ac:dyDescent="0.3">
      <c r="A174">
        <v>173</v>
      </c>
      <c r="B174" t="s">
        <v>20</v>
      </c>
      <c r="C174" t="s">
        <v>21</v>
      </c>
      <c r="D174">
        <v>173</v>
      </c>
      <c r="E174">
        <v>993708537.11895502</v>
      </c>
      <c r="F174">
        <v>5837205.3042647904</v>
      </c>
      <c r="G174">
        <v>4486052774.0231705</v>
      </c>
      <c r="H174">
        <v>0</v>
      </c>
      <c r="I174">
        <v>0</v>
      </c>
      <c r="J174">
        <v>0</v>
      </c>
      <c r="K174" t="s">
        <v>22</v>
      </c>
      <c r="L174">
        <v>0</v>
      </c>
      <c r="M174">
        <v>0</v>
      </c>
      <c r="AL174">
        <f t="shared" si="2"/>
        <v>0</v>
      </c>
    </row>
    <row r="175" spans="1:38" x14ac:dyDescent="0.3">
      <c r="A175">
        <v>174</v>
      </c>
      <c r="B175" t="s">
        <v>20</v>
      </c>
      <c r="C175" t="s">
        <v>21</v>
      </c>
      <c r="D175">
        <v>174</v>
      </c>
      <c r="E175">
        <v>1641538425.3989201</v>
      </c>
      <c r="F175">
        <v>7023612.8477235697</v>
      </c>
      <c r="G175">
        <v>4488898560.77209</v>
      </c>
      <c r="H175">
        <v>0</v>
      </c>
      <c r="I175">
        <v>0</v>
      </c>
      <c r="J175">
        <v>0</v>
      </c>
      <c r="K175" t="s">
        <v>22</v>
      </c>
      <c r="L175">
        <v>0</v>
      </c>
      <c r="M175">
        <v>0</v>
      </c>
      <c r="AL175">
        <f t="shared" si="2"/>
        <v>0</v>
      </c>
    </row>
    <row r="176" spans="1:38" x14ac:dyDescent="0.3">
      <c r="A176">
        <v>175</v>
      </c>
      <c r="B176" t="s">
        <v>20</v>
      </c>
      <c r="C176" t="s">
        <v>21</v>
      </c>
      <c r="D176">
        <v>175</v>
      </c>
      <c r="E176">
        <v>1052173369.30813</v>
      </c>
      <c r="F176">
        <v>6538735.9573025303</v>
      </c>
      <c r="G176">
        <v>4488757722.0621099</v>
      </c>
      <c r="H176">
        <v>0</v>
      </c>
      <c r="I176">
        <v>0</v>
      </c>
      <c r="J176">
        <v>0</v>
      </c>
      <c r="K176" t="s">
        <v>22</v>
      </c>
      <c r="L176">
        <v>0</v>
      </c>
      <c r="M176">
        <v>0</v>
      </c>
      <c r="AL176">
        <f t="shared" si="2"/>
        <v>0</v>
      </c>
    </row>
    <row r="177" spans="1:38" x14ac:dyDescent="0.3">
      <c r="A177">
        <v>176</v>
      </c>
      <c r="B177" t="s">
        <v>20</v>
      </c>
      <c r="C177" t="s">
        <v>21</v>
      </c>
      <c r="D177">
        <v>176</v>
      </c>
      <c r="E177">
        <v>1342531198.92149</v>
      </c>
      <c r="F177">
        <v>6774191.8907116205</v>
      </c>
      <c r="G177">
        <v>4488759003.68748</v>
      </c>
      <c r="H177">
        <v>0</v>
      </c>
      <c r="I177">
        <v>0</v>
      </c>
      <c r="J177">
        <v>0</v>
      </c>
      <c r="K177" t="s">
        <v>22</v>
      </c>
      <c r="L177">
        <v>0</v>
      </c>
      <c r="M177">
        <v>0</v>
      </c>
      <c r="AL177">
        <f t="shared" si="2"/>
        <v>0</v>
      </c>
    </row>
    <row r="178" spans="1:38" x14ac:dyDescent="0.3">
      <c r="A178">
        <v>177</v>
      </c>
      <c r="B178" t="s">
        <v>20</v>
      </c>
      <c r="C178" t="s">
        <v>21</v>
      </c>
      <c r="D178">
        <v>177</v>
      </c>
      <c r="E178">
        <v>1568493394.32254</v>
      </c>
      <c r="F178">
        <v>6260628.6126920804</v>
      </c>
      <c r="G178">
        <v>4488158546.4533195</v>
      </c>
      <c r="H178">
        <v>0</v>
      </c>
      <c r="I178">
        <v>0</v>
      </c>
      <c r="J178">
        <v>0</v>
      </c>
      <c r="K178" t="s">
        <v>22</v>
      </c>
      <c r="L178">
        <v>0</v>
      </c>
      <c r="M178">
        <v>0</v>
      </c>
      <c r="AL178">
        <f t="shared" si="2"/>
        <v>0</v>
      </c>
    </row>
    <row r="179" spans="1:38" x14ac:dyDescent="0.3">
      <c r="A179">
        <v>178</v>
      </c>
      <c r="B179" t="s">
        <v>20</v>
      </c>
      <c r="C179" t="s">
        <v>21</v>
      </c>
      <c r="D179">
        <v>178</v>
      </c>
      <c r="E179">
        <v>1178899423.30674</v>
      </c>
      <c r="F179">
        <v>6565336.4120325502</v>
      </c>
      <c r="G179">
        <v>4489569299.5923004</v>
      </c>
      <c r="H179">
        <v>0</v>
      </c>
      <c r="I179">
        <v>0</v>
      </c>
      <c r="J179">
        <v>0</v>
      </c>
      <c r="K179" t="s">
        <v>22</v>
      </c>
      <c r="L179">
        <v>0</v>
      </c>
      <c r="M179">
        <v>0</v>
      </c>
      <c r="AL179">
        <f t="shared" si="2"/>
        <v>0</v>
      </c>
    </row>
    <row r="180" spans="1:38" x14ac:dyDescent="0.3">
      <c r="A180">
        <v>179</v>
      </c>
      <c r="B180" t="s">
        <v>20</v>
      </c>
      <c r="C180" t="s">
        <v>21</v>
      </c>
      <c r="D180">
        <v>179</v>
      </c>
      <c r="E180">
        <v>1449468106.9082699</v>
      </c>
      <c r="F180">
        <v>6842497.82823148</v>
      </c>
      <c r="G180">
        <v>4487635520.5669498</v>
      </c>
      <c r="H180">
        <v>0</v>
      </c>
      <c r="I180">
        <v>0</v>
      </c>
      <c r="J180">
        <v>0</v>
      </c>
      <c r="K180" t="s">
        <v>22</v>
      </c>
      <c r="L180">
        <v>0</v>
      </c>
      <c r="M180">
        <v>0</v>
      </c>
      <c r="AL180">
        <f t="shared" si="2"/>
        <v>0</v>
      </c>
    </row>
    <row r="181" spans="1:38" x14ac:dyDescent="0.3">
      <c r="A181">
        <v>180</v>
      </c>
      <c r="B181" t="s">
        <v>20</v>
      </c>
      <c r="C181" t="s">
        <v>21</v>
      </c>
      <c r="D181">
        <v>180</v>
      </c>
      <c r="E181">
        <v>1173640543.6970601</v>
      </c>
      <c r="F181">
        <v>5940782.9786521904</v>
      </c>
      <c r="G181">
        <v>4487287352.0255203</v>
      </c>
      <c r="H181">
        <v>0</v>
      </c>
      <c r="I181">
        <v>0</v>
      </c>
      <c r="J181">
        <v>0</v>
      </c>
      <c r="K181" t="s">
        <v>22</v>
      </c>
      <c r="L181">
        <v>0</v>
      </c>
      <c r="M181">
        <v>0</v>
      </c>
      <c r="AL181">
        <f t="shared" si="2"/>
        <v>0</v>
      </c>
    </row>
    <row r="182" spans="1:38" x14ac:dyDescent="0.3">
      <c r="A182">
        <v>181</v>
      </c>
      <c r="B182" t="s">
        <v>20</v>
      </c>
      <c r="C182" t="s">
        <v>21</v>
      </c>
      <c r="D182">
        <v>181</v>
      </c>
      <c r="E182">
        <v>1235158073.70068</v>
      </c>
      <c r="F182">
        <v>6744732.2457968798</v>
      </c>
      <c r="G182">
        <v>4487887583.8989897</v>
      </c>
      <c r="H182">
        <v>0</v>
      </c>
      <c r="I182">
        <v>0</v>
      </c>
      <c r="J182">
        <v>0</v>
      </c>
      <c r="K182" t="s">
        <v>22</v>
      </c>
      <c r="L182">
        <v>0</v>
      </c>
      <c r="M182">
        <v>0</v>
      </c>
      <c r="AL182">
        <f t="shared" si="2"/>
        <v>0</v>
      </c>
    </row>
    <row r="183" spans="1:38" x14ac:dyDescent="0.3">
      <c r="A183">
        <v>182</v>
      </c>
      <c r="B183" t="s">
        <v>20</v>
      </c>
      <c r="C183" t="s">
        <v>21</v>
      </c>
      <c r="D183">
        <v>182</v>
      </c>
      <c r="E183">
        <v>1854289141.6215501</v>
      </c>
      <c r="F183">
        <v>6488562.3860784303</v>
      </c>
      <c r="G183">
        <v>4488233089.5308599</v>
      </c>
      <c r="H183">
        <v>0</v>
      </c>
      <c r="I183">
        <v>0</v>
      </c>
      <c r="J183">
        <v>0</v>
      </c>
      <c r="K183" t="s">
        <v>22</v>
      </c>
      <c r="L183">
        <v>0</v>
      </c>
      <c r="M183">
        <v>0</v>
      </c>
      <c r="AL183">
        <f t="shared" si="2"/>
        <v>0</v>
      </c>
    </row>
    <row r="184" spans="1:38" x14ac:dyDescent="0.3">
      <c r="A184">
        <v>183</v>
      </c>
      <c r="B184" t="s">
        <v>20</v>
      </c>
      <c r="C184" t="s">
        <v>21</v>
      </c>
      <c r="D184">
        <v>183</v>
      </c>
      <c r="E184">
        <v>1966891787.0810101</v>
      </c>
      <c r="F184">
        <v>5940379.8918494899</v>
      </c>
      <c r="G184">
        <v>4486470407.0504799</v>
      </c>
      <c r="H184">
        <v>0</v>
      </c>
      <c r="I184">
        <v>0</v>
      </c>
      <c r="J184">
        <v>0</v>
      </c>
      <c r="K184" t="s">
        <v>22</v>
      </c>
      <c r="L184">
        <v>0</v>
      </c>
      <c r="M184">
        <v>0</v>
      </c>
      <c r="AL184">
        <f t="shared" si="2"/>
        <v>0</v>
      </c>
    </row>
    <row r="185" spans="1:38" x14ac:dyDescent="0.3">
      <c r="A185">
        <v>184</v>
      </c>
      <c r="B185" t="s">
        <v>20</v>
      </c>
      <c r="C185" t="s">
        <v>21</v>
      </c>
      <c r="D185">
        <v>184</v>
      </c>
      <c r="E185">
        <v>1786171417.7676201</v>
      </c>
      <c r="F185">
        <v>7027179.6392627303</v>
      </c>
      <c r="G185">
        <v>4490040738.7066498</v>
      </c>
      <c r="H185">
        <v>0</v>
      </c>
      <c r="I185">
        <v>0</v>
      </c>
      <c r="J185">
        <v>0</v>
      </c>
      <c r="K185" t="s">
        <v>22</v>
      </c>
      <c r="L185">
        <v>0</v>
      </c>
      <c r="M185">
        <v>0</v>
      </c>
      <c r="AL185">
        <f t="shared" si="2"/>
        <v>0</v>
      </c>
    </row>
    <row r="186" spans="1:38" x14ac:dyDescent="0.3">
      <c r="A186">
        <v>185</v>
      </c>
      <c r="B186" t="s">
        <v>20</v>
      </c>
      <c r="C186" t="s">
        <v>21</v>
      </c>
      <c r="D186">
        <v>185</v>
      </c>
      <c r="E186">
        <v>1929982298.16451</v>
      </c>
      <c r="F186">
        <v>6193990.4954691296</v>
      </c>
      <c r="G186">
        <v>4488592124.2549601</v>
      </c>
      <c r="H186">
        <v>0</v>
      </c>
      <c r="I186">
        <v>0</v>
      </c>
      <c r="J186">
        <v>0</v>
      </c>
      <c r="K186" t="s">
        <v>22</v>
      </c>
      <c r="L186">
        <v>0</v>
      </c>
      <c r="M186">
        <v>0</v>
      </c>
      <c r="AL186">
        <f t="shared" si="2"/>
        <v>0</v>
      </c>
    </row>
    <row r="187" spans="1:38" x14ac:dyDescent="0.3">
      <c r="A187">
        <v>186</v>
      </c>
      <c r="B187" t="s">
        <v>20</v>
      </c>
      <c r="C187" t="s">
        <v>21</v>
      </c>
      <c r="D187">
        <v>186</v>
      </c>
      <c r="E187">
        <v>2290284630.2789602</v>
      </c>
      <c r="F187">
        <v>6388709.0190323004</v>
      </c>
      <c r="G187">
        <v>4488886591.80756</v>
      </c>
      <c r="H187">
        <v>0</v>
      </c>
      <c r="I187">
        <v>0</v>
      </c>
      <c r="J187">
        <v>0</v>
      </c>
      <c r="K187" t="s">
        <v>22</v>
      </c>
      <c r="L187">
        <v>0</v>
      </c>
      <c r="M187">
        <v>0</v>
      </c>
      <c r="AL187">
        <f t="shared" si="2"/>
        <v>0</v>
      </c>
    </row>
    <row r="188" spans="1:38" x14ac:dyDescent="0.3">
      <c r="A188">
        <v>187</v>
      </c>
      <c r="B188" t="s">
        <v>20</v>
      </c>
      <c r="C188" t="s">
        <v>21</v>
      </c>
      <c r="D188">
        <v>187</v>
      </c>
      <c r="E188">
        <v>2086972904.36058</v>
      </c>
      <c r="F188">
        <v>6473028.5989827896</v>
      </c>
      <c r="G188">
        <v>4489128241.2091999</v>
      </c>
      <c r="H188">
        <v>0</v>
      </c>
      <c r="I188">
        <v>0</v>
      </c>
      <c r="J188">
        <v>0</v>
      </c>
      <c r="K188" t="s">
        <v>22</v>
      </c>
      <c r="L188">
        <v>0</v>
      </c>
      <c r="M188">
        <v>0</v>
      </c>
      <c r="AL188">
        <f t="shared" si="2"/>
        <v>0</v>
      </c>
    </row>
    <row r="189" spans="1:38" x14ac:dyDescent="0.3">
      <c r="A189">
        <v>188</v>
      </c>
      <c r="B189" t="s">
        <v>20</v>
      </c>
      <c r="C189" t="s">
        <v>21</v>
      </c>
      <c r="D189">
        <v>188</v>
      </c>
      <c r="E189">
        <v>1378419512.51841</v>
      </c>
      <c r="F189">
        <v>6377062.7009410597</v>
      </c>
      <c r="G189">
        <v>4488316416.2258196</v>
      </c>
      <c r="H189">
        <v>0</v>
      </c>
      <c r="I189">
        <v>0</v>
      </c>
      <c r="J189">
        <v>0</v>
      </c>
      <c r="K189" t="s">
        <v>22</v>
      </c>
      <c r="L189">
        <v>0</v>
      </c>
      <c r="M189">
        <v>0</v>
      </c>
      <c r="AL189">
        <f t="shared" si="2"/>
        <v>0</v>
      </c>
    </row>
    <row r="190" spans="1:38" x14ac:dyDescent="0.3">
      <c r="A190">
        <v>189</v>
      </c>
      <c r="B190" t="s">
        <v>20</v>
      </c>
      <c r="C190" t="s">
        <v>21</v>
      </c>
      <c r="D190">
        <v>189</v>
      </c>
      <c r="E190">
        <v>1811663700.11801</v>
      </c>
      <c r="F190">
        <v>6539477.1240937402</v>
      </c>
      <c r="G190">
        <v>4489430407.9433298</v>
      </c>
      <c r="H190">
        <v>0</v>
      </c>
      <c r="I190">
        <v>0</v>
      </c>
      <c r="J190">
        <v>0</v>
      </c>
      <c r="K190" t="s">
        <v>22</v>
      </c>
      <c r="L190">
        <v>0</v>
      </c>
      <c r="M190">
        <v>0</v>
      </c>
      <c r="AL190">
        <f t="shared" si="2"/>
        <v>0</v>
      </c>
    </row>
    <row r="191" spans="1:38" x14ac:dyDescent="0.3">
      <c r="A191">
        <v>190</v>
      </c>
      <c r="B191" t="s">
        <v>20</v>
      </c>
      <c r="C191" t="s">
        <v>21</v>
      </c>
      <c r="D191">
        <v>190</v>
      </c>
      <c r="E191">
        <v>1237264190.15501</v>
      </c>
      <c r="F191">
        <v>6379266.7384956498</v>
      </c>
      <c r="G191">
        <v>4487964825.1245098</v>
      </c>
      <c r="H191">
        <v>0</v>
      </c>
      <c r="I191">
        <v>0</v>
      </c>
      <c r="J191">
        <v>0</v>
      </c>
      <c r="K191" t="s">
        <v>22</v>
      </c>
      <c r="L191">
        <v>0</v>
      </c>
      <c r="M191">
        <v>0</v>
      </c>
      <c r="AL191">
        <f t="shared" si="2"/>
        <v>0</v>
      </c>
    </row>
    <row r="192" spans="1:38" x14ac:dyDescent="0.3">
      <c r="A192">
        <v>191</v>
      </c>
      <c r="B192" t="s">
        <v>20</v>
      </c>
      <c r="C192" t="s">
        <v>21</v>
      </c>
      <c r="D192">
        <v>191</v>
      </c>
      <c r="E192">
        <v>1331329287.06901</v>
      </c>
      <c r="F192">
        <v>6215204.4313749298</v>
      </c>
      <c r="G192">
        <v>4487591324.8019104</v>
      </c>
      <c r="H192">
        <v>0</v>
      </c>
      <c r="I192">
        <v>0</v>
      </c>
      <c r="J192">
        <v>0</v>
      </c>
      <c r="K192" t="s">
        <v>22</v>
      </c>
      <c r="L192">
        <v>0</v>
      </c>
      <c r="M192">
        <v>0</v>
      </c>
      <c r="AL192">
        <f t="shared" si="2"/>
        <v>0</v>
      </c>
    </row>
    <row r="193" spans="1:38" x14ac:dyDescent="0.3">
      <c r="A193">
        <v>192</v>
      </c>
      <c r="B193" t="s">
        <v>20</v>
      </c>
      <c r="C193" t="s">
        <v>21</v>
      </c>
      <c r="D193">
        <v>192</v>
      </c>
      <c r="E193">
        <v>1601142576.8838899</v>
      </c>
      <c r="F193">
        <v>6602239.4777904795</v>
      </c>
      <c r="G193">
        <v>4490343355.8717899</v>
      </c>
      <c r="H193">
        <v>0</v>
      </c>
      <c r="I193">
        <v>0</v>
      </c>
      <c r="J193">
        <v>0</v>
      </c>
      <c r="K193" t="s">
        <v>22</v>
      </c>
      <c r="L193">
        <v>0</v>
      </c>
      <c r="M193">
        <v>0</v>
      </c>
      <c r="AL193">
        <f t="shared" si="2"/>
        <v>0</v>
      </c>
    </row>
    <row r="194" spans="1:38" x14ac:dyDescent="0.3">
      <c r="A194">
        <v>193</v>
      </c>
      <c r="B194" t="s">
        <v>20</v>
      </c>
      <c r="C194" t="s">
        <v>21</v>
      </c>
      <c r="D194">
        <v>193</v>
      </c>
      <c r="E194">
        <v>1072295710.5688699</v>
      </c>
      <c r="F194">
        <v>6891147.9829332698</v>
      </c>
      <c r="G194">
        <v>4487734170.1946096</v>
      </c>
      <c r="H194">
        <v>0</v>
      </c>
      <c r="I194">
        <v>0</v>
      </c>
      <c r="J194">
        <v>0</v>
      </c>
      <c r="K194" t="s">
        <v>22</v>
      </c>
      <c r="L194">
        <v>0</v>
      </c>
      <c r="M194">
        <v>0</v>
      </c>
      <c r="AL194">
        <f t="shared" ref="AL194:AL257" si="3">IF(H194&lt;0,1,0)</f>
        <v>0</v>
      </c>
    </row>
    <row r="195" spans="1:38" x14ac:dyDescent="0.3">
      <c r="A195">
        <v>194</v>
      </c>
      <c r="B195" t="s">
        <v>20</v>
      </c>
      <c r="C195" t="s">
        <v>21</v>
      </c>
      <c r="D195">
        <v>194</v>
      </c>
      <c r="E195">
        <v>1472991328.8940001</v>
      </c>
      <c r="F195">
        <v>6850197.6472690096</v>
      </c>
      <c r="G195">
        <v>4489789274.7551003</v>
      </c>
      <c r="H195">
        <v>0</v>
      </c>
      <c r="I195">
        <v>0</v>
      </c>
      <c r="J195">
        <v>0</v>
      </c>
      <c r="K195" t="s">
        <v>22</v>
      </c>
      <c r="L195">
        <v>0</v>
      </c>
      <c r="M195">
        <v>0</v>
      </c>
      <c r="AL195">
        <f t="shared" si="3"/>
        <v>0</v>
      </c>
    </row>
    <row r="196" spans="1:38" x14ac:dyDescent="0.3">
      <c r="A196">
        <v>195</v>
      </c>
      <c r="B196" t="s">
        <v>20</v>
      </c>
      <c r="C196" t="s">
        <v>21</v>
      </c>
      <c r="D196">
        <v>195</v>
      </c>
      <c r="E196">
        <v>2010001073.79812</v>
      </c>
      <c r="F196">
        <v>5732793.2174534304</v>
      </c>
      <c r="G196">
        <v>4485156969.0871</v>
      </c>
      <c r="H196">
        <v>0</v>
      </c>
      <c r="I196">
        <v>0</v>
      </c>
      <c r="J196">
        <v>0</v>
      </c>
      <c r="K196" t="s">
        <v>22</v>
      </c>
      <c r="L196">
        <v>0</v>
      </c>
      <c r="M196">
        <v>0</v>
      </c>
      <c r="AL196">
        <f t="shared" si="3"/>
        <v>0</v>
      </c>
    </row>
    <row r="197" spans="1:38" x14ac:dyDescent="0.3">
      <c r="A197">
        <v>196</v>
      </c>
      <c r="B197" t="s">
        <v>20</v>
      </c>
      <c r="C197" t="s">
        <v>21</v>
      </c>
      <c r="D197">
        <v>196</v>
      </c>
      <c r="E197">
        <v>1673852525.4730599</v>
      </c>
      <c r="F197">
        <v>6715304.3510157904</v>
      </c>
      <c r="G197">
        <v>4487701480.4189901</v>
      </c>
      <c r="H197">
        <v>0</v>
      </c>
      <c r="I197">
        <v>0</v>
      </c>
      <c r="J197">
        <v>0</v>
      </c>
      <c r="K197" t="s">
        <v>22</v>
      </c>
      <c r="L197">
        <v>0</v>
      </c>
      <c r="M197">
        <v>0</v>
      </c>
      <c r="AL197">
        <f t="shared" si="3"/>
        <v>0</v>
      </c>
    </row>
    <row r="198" spans="1:38" x14ac:dyDescent="0.3">
      <c r="A198">
        <v>197</v>
      </c>
      <c r="B198" t="s">
        <v>20</v>
      </c>
      <c r="C198" t="s">
        <v>21</v>
      </c>
      <c r="D198">
        <v>197</v>
      </c>
      <c r="E198">
        <v>1426671264.5690999</v>
      </c>
      <c r="F198">
        <v>6476169.7002784498</v>
      </c>
      <c r="G198">
        <v>4488781795.8655396</v>
      </c>
      <c r="H198">
        <v>0</v>
      </c>
      <c r="I198">
        <v>0</v>
      </c>
      <c r="J198">
        <v>0</v>
      </c>
      <c r="K198" t="s">
        <v>22</v>
      </c>
      <c r="L198">
        <v>0</v>
      </c>
      <c r="M198">
        <v>0</v>
      </c>
      <c r="AL198">
        <f t="shared" si="3"/>
        <v>0</v>
      </c>
    </row>
    <row r="199" spans="1:38" x14ac:dyDescent="0.3">
      <c r="A199">
        <v>198</v>
      </c>
      <c r="B199" t="s">
        <v>20</v>
      </c>
      <c r="C199" t="s">
        <v>21</v>
      </c>
      <c r="D199">
        <v>198</v>
      </c>
      <c r="E199">
        <v>2158267867.67418</v>
      </c>
      <c r="F199">
        <v>6874255.9624437904</v>
      </c>
      <c r="G199">
        <v>4490929146.7065201</v>
      </c>
      <c r="H199">
        <v>0</v>
      </c>
      <c r="I199">
        <v>0</v>
      </c>
      <c r="J199">
        <v>0</v>
      </c>
      <c r="K199" t="s">
        <v>22</v>
      </c>
      <c r="L199">
        <v>0</v>
      </c>
      <c r="M199">
        <v>0</v>
      </c>
      <c r="AL199">
        <f t="shared" si="3"/>
        <v>0</v>
      </c>
    </row>
    <row r="200" spans="1:38" x14ac:dyDescent="0.3">
      <c r="A200">
        <v>199</v>
      </c>
      <c r="B200" t="s">
        <v>20</v>
      </c>
      <c r="C200" t="s">
        <v>21</v>
      </c>
      <c r="D200">
        <v>199</v>
      </c>
      <c r="E200">
        <v>2183978561.4007201</v>
      </c>
      <c r="F200">
        <v>6235001.8885460999</v>
      </c>
      <c r="G200">
        <v>4489274475.3987503</v>
      </c>
      <c r="H200">
        <v>0</v>
      </c>
      <c r="I200">
        <v>0</v>
      </c>
      <c r="J200">
        <v>0</v>
      </c>
      <c r="K200" t="s">
        <v>22</v>
      </c>
      <c r="L200">
        <v>0</v>
      </c>
      <c r="M200">
        <v>0</v>
      </c>
      <c r="AL200">
        <f t="shared" si="3"/>
        <v>0</v>
      </c>
    </row>
    <row r="201" spans="1:38" x14ac:dyDescent="0.3">
      <c r="A201">
        <v>200</v>
      </c>
      <c r="B201" t="s">
        <v>20</v>
      </c>
      <c r="C201" t="s">
        <v>21</v>
      </c>
      <c r="D201">
        <v>200</v>
      </c>
      <c r="E201">
        <v>1650520602.8306301</v>
      </c>
      <c r="F201">
        <v>6507404.8600209597</v>
      </c>
      <c r="G201">
        <v>4489676980.0833197</v>
      </c>
      <c r="H201">
        <v>0</v>
      </c>
      <c r="I201">
        <v>0</v>
      </c>
      <c r="J201">
        <v>0</v>
      </c>
      <c r="K201" t="s">
        <v>22</v>
      </c>
      <c r="L201">
        <v>0</v>
      </c>
      <c r="M201">
        <v>0</v>
      </c>
      <c r="AL201">
        <f t="shared" si="3"/>
        <v>0</v>
      </c>
    </row>
    <row r="202" spans="1:38" x14ac:dyDescent="0.3">
      <c r="A202">
        <v>201</v>
      </c>
      <c r="B202" t="s">
        <v>20</v>
      </c>
      <c r="C202" t="s">
        <v>21</v>
      </c>
      <c r="D202">
        <v>201</v>
      </c>
      <c r="E202">
        <v>896907783.394243</v>
      </c>
      <c r="F202">
        <v>6709708.96093251</v>
      </c>
      <c r="G202">
        <v>4488272399.1858702</v>
      </c>
      <c r="H202">
        <v>0</v>
      </c>
      <c r="I202">
        <v>0</v>
      </c>
      <c r="J202">
        <v>0</v>
      </c>
      <c r="K202" t="s">
        <v>22</v>
      </c>
      <c r="L202">
        <v>0</v>
      </c>
      <c r="M202">
        <v>0</v>
      </c>
      <c r="AL202">
        <f t="shared" si="3"/>
        <v>0</v>
      </c>
    </row>
    <row r="203" spans="1:38" x14ac:dyDescent="0.3">
      <c r="A203">
        <v>202</v>
      </c>
      <c r="B203" t="s">
        <v>20</v>
      </c>
      <c r="C203" t="s">
        <v>21</v>
      </c>
      <c r="D203">
        <v>202</v>
      </c>
      <c r="E203">
        <v>1425874104.1879499</v>
      </c>
      <c r="F203">
        <v>6232205.4686434101</v>
      </c>
      <c r="G203">
        <v>4488599412.5422201</v>
      </c>
      <c r="H203">
        <v>0</v>
      </c>
      <c r="I203">
        <v>0</v>
      </c>
      <c r="J203">
        <v>0</v>
      </c>
      <c r="K203" t="s">
        <v>22</v>
      </c>
      <c r="L203">
        <v>0</v>
      </c>
      <c r="M203">
        <v>0</v>
      </c>
      <c r="AL203">
        <f t="shared" si="3"/>
        <v>0</v>
      </c>
    </row>
    <row r="204" spans="1:38" x14ac:dyDescent="0.3">
      <c r="A204">
        <v>203</v>
      </c>
      <c r="B204" t="s">
        <v>20</v>
      </c>
      <c r="C204" t="s">
        <v>21</v>
      </c>
      <c r="D204">
        <v>203</v>
      </c>
      <c r="E204">
        <v>866302159.15513599</v>
      </c>
      <c r="F204">
        <v>6367835.7673036205</v>
      </c>
      <c r="G204">
        <v>4488286769.9151402</v>
      </c>
      <c r="H204">
        <v>0</v>
      </c>
      <c r="I204">
        <v>0</v>
      </c>
      <c r="J204">
        <v>0</v>
      </c>
      <c r="K204" t="s">
        <v>22</v>
      </c>
      <c r="L204">
        <v>0</v>
      </c>
      <c r="M204">
        <v>0</v>
      </c>
      <c r="AL204">
        <f t="shared" si="3"/>
        <v>0</v>
      </c>
    </row>
    <row r="205" spans="1:38" x14ac:dyDescent="0.3">
      <c r="A205">
        <v>204</v>
      </c>
      <c r="B205" t="s">
        <v>20</v>
      </c>
      <c r="C205" t="s">
        <v>21</v>
      </c>
      <c r="D205">
        <v>204</v>
      </c>
      <c r="E205">
        <v>1854603094.1177199</v>
      </c>
      <c r="F205">
        <v>6210402.2076042499</v>
      </c>
      <c r="G205">
        <v>4488260815.0947399</v>
      </c>
      <c r="H205">
        <v>0</v>
      </c>
      <c r="I205">
        <v>0</v>
      </c>
      <c r="J205">
        <v>0</v>
      </c>
      <c r="K205" t="s">
        <v>22</v>
      </c>
      <c r="L205">
        <v>0</v>
      </c>
      <c r="M205">
        <v>0</v>
      </c>
      <c r="AL205">
        <f t="shared" si="3"/>
        <v>0</v>
      </c>
    </row>
    <row r="206" spans="1:38" x14ac:dyDescent="0.3">
      <c r="A206">
        <v>205</v>
      </c>
      <c r="B206" t="s">
        <v>20</v>
      </c>
      <c r="C206" t="s">
        <v>21</v>
      </c>
      <c r="D206">
        <v>205</v>
      </c>
      <c r="E206">
        <v>1892045470.6219201</v>
      </c>
      <c r="F206">
        <v>6967069.7976245396</v>
      </c>
      <c r="G206">
        <v>4489125267.9405804</v>
      </c>
      <c r="H206">
        <v>0</v>
      </c>
      <c r="I206">
        <v>0</v>
      </c>
      <c r="J206">
        <v>0</v>
      </c>
      <c r="K206" t="s">
        <v>22</v>
      </c>
      <c r="L206">
        <v>0</v>
      </c>
      <c r="M206">
        <v>0</v>
      </c>
      <c r="AL206">
        <f t="shared" si="3"/>
        <v>0</v>
      </c>
    </row>
    <row r="207" spans="1:38" x14ac:dyDescent="0.3">
      <c r="A207">
        <v>206</v>
      </c>
      <c r="B207" t="s">
        <v>20</v>
      </c>
      <c r="C207" t="s">
        <v>21</v>
      </c>
      <c r="D207">
        <v>206</v>
      </c>
      <c r="E207">
        <v>1902917128.7306001</v>
      </c>
      <c r="F207">
        <v>6843503.3776921201</v>
      </c>
      <c r="G207">
        <v>4489557034.9187403</v>
      </c>
      <c r="H207">
        <v>0</v>
      </c>
      <c r="I207">
        <v>0</v>
      </c>
      <c r="J207">
        <v>0</v>
      </c>
      <c r="K207" t="s">
        <v>22</v>
      </c>
      <c r="L207">
        <v>0</v>
      </c>
      <c r="M207">
        <v>0</v>
      </c>
      <c r="AL207">
        <f t="shared" si="3"/>
        <v>0</v>
      </c>
    </row>
    <row r="208" spans="1:38" x14ac:dyDescent="0.3">
      <c r="A208">
        <v>207</v>
      </c>
      <c r="B208" t="s">
        <v>20</v>
      </c>
      <c r="C208" t="s">
        <v>21</v>
      </c>
      <c r="D208">
        <v>207</v>
      </c>
      <c r="E208">
        <v>1487707599.0267899</v>
      </c>
      <c r="F208">
        <v>6395688.5471605202</v>
      </c>
      <c r="G208">
        <v>4487134976.93995</v>
      </c>
      <c r="H208">
        <v>0</v>
      </c>
      <c r="I208">
        <v>0</v>
      </c>
      <c r="J208">
        <v>0</v>
      </c>
      <c r="K208" t="s">
        <v>22</v>
      </c>
      <c r="L208">
        <v>0</v>
      </c>
      <c r="M208">
        <v>0</v>
      </c>
      <c r="AL208">
        <f t="shared" si="3"/>
        <v>0</v>
      </c>
    </row>
    <row r="209" spans="1:38" x14ac:dyDescent="0.3">
      <c r="A209">
        <v>208</v>
      </c>
      <c r="B209" t="s">
        <v>20</v>
      </c>
      <c r="C209" t="s">
        <v>21</v>
      </c>
      <c r="D209">
        <v>208</v>
      </c>
      <c r="E209">
        <v>1984282960.09269</v>
      </c>
      <c r="F209">
        <v>6937412.5059179403</v>
      </c>
      <c r="G209">
        <v>4488833854.5402298</v>
      </c>
      <c r="H209">
        <v>0</v>
      </c>
      <c r="I209">
        <v>0</v>
      </c>
      <c r="J209">
        <v>0</v>
      </c>
      <c r="K209" t="s">
        <v>22</v>
      </c>
      <c r="L209">
        <v>0</v>
      </c>
      <c r="M209">
        <v>0</v>
      </c>
      <c r="AL209">
        <f t="shared" si="3"/>
        <v>0</v>
      </c>
    </row>
    <row r="210" spans="1:38" x14ac:dyDescent="0.3">
      <c r="A210">
        <v>209</v>
      </c>
      <c r="B210" t="s">
        <v>20</v>
      </c>
      <c r="C210" t="s">
        <v>21</v>
      </c>
      <c r="D210">
        <v>209</v>
      </c>
      <c r="E210">
        <v>1692236195.4491601</v>
      </c>
      <c r="F210">
        <v>6366304.0533320596</v>
      </c>
      <c r="G210">
        <v>4489124135.0956297</v>
      </c>
      <c r="H210">
        <v>0</v>
      </c>
      <c r="I210">
        <v>0</v>
      </c>
      <c r="J210">
        <v>0</v>
      </c>
      <c r="K210" t="s">
        <v>22</v>
      </c>
      <c r="L210">
        <v>0</v>
      </c>
      <c r="M210">
        <v>0</v>
      </c>
      <c r="AL210">
        <f t="shared" si="3"/>
        <v>0</v>
      </c>
    </row>
    <row r="211" spans="1:38" x14ac:dyDescent="0.3">
      <c r="A211">
        <v>210</v>
      </c>
      <c r="B211" t="s">
        <v>20</v>
      </c>
      <c r="C211" t="s">
        <v>21</v>
      </c>
      <c r="D211">
        <v>210</v>
      </c>
      <c r="E211">
        <v>1082986898.2223101</v>
      </c>
      <c r="F211">
        <v>6642709.0681051305</v>
      </c>
      <c r="G211">
        <v>4488455635.9495897</v>
      </c>
      <c r="H211">
        <v>0</v>
      </c>
      <c r="I211">
        <v>0</v>
      </c>
      <c r="J211">
        <v>0</v>
      </c>
      <c r="K211" t="s">
        <v>22</v>
      </c>
      <c r="L211">
        <v>0</v>
      </c>
      <c r="M211">
        <v>0</v>
      </c>
      <c r="AL211">
        <f t="shared" si="3"/>
        <v>0</v>
      </c>
    </row>
    <row r="212" spans="1:38" x14ac:dyDescent="0.3">
      <c r="A212">
        <v>211</v>
      </c>
      <c r="B212" t="s">
        <v>20</v>
      </c>
      <c r="C212" t="s">
        <v>21</v>
      </c>
      <c r="D212">
        <v>211</v>
      </c>
      <c r="E212">
        <v>1309460461.1928301</v>
      </c>
      <c r="F212">
        <v>6485769.2870560996</v>
      </c>
      <c r="G212">
        <v>4486495056.1539803</v>
      </c>
      <c r="H212">
        <v>0</v>
      </c>
      <c r="I212">
        <v>0</v>
      </c>
      <c r="J212">
        <v>0</v>
      </c>
      <c r="K212" t="s">
        <v>22</v>
      </c>
      <c r="L212">
        <v>0</v>
      </c>
      <c r="M212">
        <v>0</v>
      </c>
      <c r="AL212">
        <f t="shared" si="3"/>
        <v>0</v>
      </c>
    </row>
    <row r="213" spans="1:38" x14ac:dyDescent="0.3">
      <c r="A213">
        <v>212</v>
      </c>
      <c r="B213" t="s">
        <v>20</v>
      </c>
      <c r="C213" t="s">
        <v>21</v>
      </c>
      <c r="D213">
        <v>212</v>
      </c>
      <c r="E213">
        <v>1945990935.8929999</v>
      </c>
      <c r="F213">
        <v>6774322.8112107301</v>
      </c>
      <c r="G213">
        <v>4489392071.3571901</v>
      </c>
      <c r="H213">
        <v>0</v>
      </c>
      <c r="I213">
        <v>0</v>
      </c>
      <c r="J213">
        <v>0</v>
      </c>
      <c r="K213" t="s">
        <v>22</v>
      </c>
      <c r="L213">
        <v>0</v>
      </c>
      <c r="M213">
        <v>0</v>
      </c>
      <c r="AL213">
        <f t="shared" si="3"/>
        <v>0</v>
      </c>
    </row>
    <row r="214" spans="1:38" x14ac:dyDescent="0.3">
      <c r="A214">
        <v>213</v>
      </c>
      <c r="B214" t="s">
        <v>20</v>
      </c>
      <c r="C214" t="s">
        <v>21</v>
      </c>
      <c r="D214">
        <v>213</v>
      </c>
      <c r="E214">
        <v>1693189015.6816599</v>
      </c>
      <c r="F214">
        <v>6961827.1433002697</v>
      </c>
      <c r="G214">
        <v>4490380638.02036</v>
      </c>
      <c r="H214">
        <v>0</v>
      </c>
      <c r="I214">
        <v>0</v>
      </c>
      <c r="J214">
        <v>0</v>
      </c>
      <c r="K214" t="s">
        <v>22</v>
      </c>
      <c r="L214">
        <v>0</v>
      </c>
      <c r="M214">
        <v>0</v>
      </c>
      <c r="AL214">
        <f t="shared" si="3"/>
        <v>0</v>
      </c>
    </row>
    <row r="215" spans="1:38" x14ac:dyDescent="0.3">
      <c r="A215">
        <v>214</v>
      </c>
      <c r="B215" t="s">
        <v>20</v>
      </c>
      <c r="C215" t="s">
        <v>21</v>
      </c>
      <c r="D215">
        <v>214</v>
      </c>
      <c r="E215">
        <v>1633611502.8169701</v>
      </c>
      <c r="F215">
        <v>6482110.1056620097</v>
      </c>
      <c r="G215">
        <v>4487553063.96383</v>
      </c>
      <c r="H215">
        <v>0</v>
      </c>
      <c r="I215">
        <v>0</v>
      </c>
      <c r="J215">
        <v>0</v>
      </c>
      <c r="K215" t="s">
        <v>22</v>
      </c>
      <c r="L215">
        <v>0</v>
      </c>
      <c r="M215">
        <v>0</v>
      </c>
      <c r="AL215">
        <f t="shared" si="3"/>
        <v>0</v>
      </c>
    </row>
    <row r="216" spans="1:38" x14ac:dyDescent="0.3">
      <c r="A216">
        <v>215</v>
      </c>
      <c r="B216" t="s">
        <v>20</v>
      </c>
      <c r="C216" t="s">
        <v>21</v>
      </c>
      <c r="D216">
        <v>215</v>
      </c>
      <c r="E216">
        <v>1830038979.1151299</v>
      </c>
      <c r="F216">
        <v>6405416.7206779597</v>
      </c>
      <c r="G216">
        <v>4489797604.85007</v>
      </c>
      <c r="H216">
        <v>0</v>
      </c>
      <c r="I216">
        <v>0</v>
      </c>
      <c r="J216">
        <v>0</v>
      </c>
      <c r="K216" t="s">
        <v>22</v>
      </c>
      <c r="L216">
        <v>0</v>
      </c>
      <c r="M216">
        <v>0</v>
      </c>
      <c r="AL216">
        <f t="shared" si="3"/>
        <v>0</v>
      </c>
    </row>
    <row r="217" spans="1:38" x14ac:dyDescent="0.3">
      <c r="A217">
        <v>216</v>
      </c>
      <c r="B217" t="s">
        <v>20</v>
      </c>
      <c r="C217" t="s">
        <v>21</v>
      </c>
      <c r="D217">
        <v>216</v>
      </c>
      <c r="E217">
        <v>1776478038.71382</v>
      </c>
      <c r="F217">
        <v>6476382.1068704799</v>
      </c>
      <c r="G217">
        <v>4490323993.0882902</v>
      </c>
      <c r="H217">
        <v>0</v>
      </c>
      <c r="I217">
        <v>0</v>
      </c>
      <c r="J217">
        <v>0</v>
      </c>
      <c r="K217" t="s">
        <v>22</v>
      </c>
      <c r="L217">
        <v>0</v>
      </c>
      <c r="M217">
        <v>0</v>
      </c>
      <c r="AL217">
        <f t="shared" si="3"/>
        <v>0</v>
      </c>
    </row>
    <row r="218" spans="1:38" x14ac:dyDescent="0.3">
      <c r="A218">
        <v>217</v>
      </c>
      <c r="B218" t="s">
        <v>20</v>
      </c>
      <c r="C218" t="s">
        <v>21</v>
      </c>
      <c r="D218">
        <v>217</v>
      </c>
      <c r="E218">
        <v>1306035788.2815001</v>
      </c>
      <c r="F218">
        <v>6606011.9953063903</v>
      </c>
      <c r="G218">
        <v>4489496562.1160402</v>
      </c>
      <c r="H218">
        <v>0</v>
      </c>
      <c r="I218">
        <v>0</v>
      </c>
      <c r="J218">
        <v>0</v>
      </c>
      <c r="K218" t="s">
        <v>22</v>
      </c>
      <c r="L218">
        <v>0</v>
      </c>
      <c r="M218">
        <v>0</v>
      </c>
      <c r="AL218">
        <f t="shared" si="3"/>
        <v>0</v>
      </c>
    </row>
    <row r="219" spans="1:38" x14ac:dyDescent="0.3">
      <c r="A219">
        <v>218</v>
      </c>
      <c r="B219" t="s">
        <v>20</v>
      </c>
      <c r="C219" t="s">
        <v>21</v>
      </c>
      <c r="D219">
        <v>218</v>
      </c>
      <c r="E219">
        <v>2207101616.54772</v>
      </c>
      <c r="F219">
        <v>6321801.1864525601</v>
      </c>
      <c r="G219">
        <v>4487646349.7559795</v>
      </c>
      <c r="H219">
        <v>0</v>
      </c>
      <c r="I219">
        <v>0</v>
      </c>
      <c r="J219">
        <v>0</v>
      </c>
      <c r="K219" t="s">
        <v>22</v>
      </c>
      <c r="L219">
        <v>0</v>
      </c>
      <c r="M219">
        <v>0</v>
      </c>
      <c r="AL219">
        <f t="shared" si="3"/>
        <v>0</v>
      </c>
    </row>
    <row r="220" spans="1:38" x14ac:dyDescent="0.3">
      <c r="A220">
        <v>219</v>
      </c>
      <c r="B220" t="s">
        <v>20</v>
      </c>
      <c r="C220" t="s">
        <v>21</v>
      </c>
      <c r="D220">
        <v>219</v>
      </c>
      <c r="E220">
        <v>2652956329.3586202</v>
      </c>
      <c r="F220">
        <v>7205623.2692338098</v>
      </c>
      <c r="G220">
        <v>4489271868.3920498</v>
      </c>
      <c r="H220">
        <v>0</v>
      </c>
      <c r="I220">
        <v>0</v>
      </c>
      <c r="J220">
        <v>0</v>
      </c>
      <c r="K220" t="s">
        <v>22</v>
      </c>
      <c r="L220">
        <v>0</v>
      </c>
      <c r="M220">
        <v>0</v>
      </c>
      <c r="AL220">
        <f t="shared" si="3"/>
        <v>0</v>
      </c>
    </row>
    <row r="221" spans="1:38" x14ac:dyDescent="0.3">
      <c r="A221">
        <v>220</v>
      </c>
      <c r="B221" t="s">
        <v>20</v>
      </c>
      <c r="C221" t="s">
        <v>21</v>
      </c>
      <c r="D221">
        <v>220</v>
      </c>
      <c r="E221">
        <v>1108734042.9329801</v>
      </c>
      <c r="F221">
        <v>6719365.8111003302</v>
      </c>
      <c r="G221">
        <v>4488320537.2006502</v>
      </c>
      <c r="H221">
        <v>0</v>
      </c>
      <c r="I221">
        <v>0</v>
      </c>
      <c r="J221">
        <v>0</v>
      </c>
      <c r="K221" t="s">
        <v>22</v>
      </c>
      <c r="L221">
        <v>0</v>
      </c>
      <c r="M221">
        <v>0</v>
      </c>
      <c r="AL221">
        <f t="shared" si="3"/>
        <v>0</v>
      </c>
    </row>
    <row r="222" spans="1:38" x14ac:dyDescent="0.3">
      <c r="A222">
        <v>221</v>
      </c>
      <c r="B222" t="s">
        <v>20</v>
      </c>
      <c r="C222" t="s">
        <v>21</v>
      </c>
      <c r="D222">
        <v>221</v>
      </c>
      <c r="E222">
        <v>1697066684.0632</v>
      </c>
      <c r="F222">
        <v>6444204.7396380901</v>
      </c>
      <c r="G222">
        <v>4488575364.1932297</v>
      </c>
      <c r="H222">
        <v>0</v>
      </c>
      <c r="I222">
        <v>0</v>
      </c>
      <c r="J222">
        <v>0</v>
      </c>
      <c r="K222" t="s">
        <v>22</v>
      </c>
      <c r="L222">
        <v>0</v>
      </c>
      <c r="M222">
        <v>0</v>
      </c>
      <c r="AL222">
        <f t="shared" si="3"/>
        <v>0</v>
      </c>
    </row>
    <row r="223" spans="1:38" x14ac:dyDescent="0.3">
      <c r="A223">
        <v>222</v>
      </c>
      <c r="B223" t="s">
        <v>20</v>
      </c>
      <c r="C223" t="s">
        <v>21</v>
      </c>
      <c r="D223">
        <v>222</v>
      </c>
      <c r="E223">
        <v>1598637980.0139101</v>
      </c>
      <c r="F223">
        <v>6788633.0960082002</v>
      </c>
      <c r="G223">
        <v>4491062797.8372498</v>
      </c>
      <c r="H223">
        <v>0</v>
      </c>
      <c r="I223">
        <v>0</v>
      </c>
      <c r="J223">
        <v>0</v>
      </c>
      <c r="K223" t="s">
        <v>22</v>
      </c>
      <c r="L223">
        <v>0</v>
      </c>
      <c r="M223">
        <v>0</v>
      </c>
      <c r="AL223">
        <f t="shared" si="3"/>
        <v>0</v>
      </c>
    </row>
    <row r="224" spans="1:38" x14ac:dyDescent="0.3">
      <c r="A224">
        <v>223</v>
      </c>
      <c r="B224" t="s">
        <v>20</v>
      </c>
      <c r="C224" t="s">
        <v>21</v>
      </c>
      <c r="D224">
        <v>223</v>
      </c>
      <c r="E224">
        <v>1558717949.2266901</v>
      </c>
      <c r="F224">
        <v>6455769.7178675504</v>
      </c>
      <c r="G224">
        <v>4488230067.87362</v>
      </c>
      <c r="H224">
        <v>0</v>
      </c>
      <c r="I224">
        <v>0</v>
      </c>
      <c r="J224">
        <v>0</v>
      </c>
      <c r="K224" t="s">
        <v>22</v>
      </c>
      <c r="L224">
        <v>0</v>
      </c>
      <c r="M224">
        <v>0</v>
      </c>
      <c r="AL224">
        <f t="shared" si="3"/>
        <v>0</v>
      </c>
    </row>
    <row r="225" spans="1:38" x14ac:dyDescent="0.3">
      <c r="A225">
        <v>224</v>
      </c>
      <c r="B225" t="s">
        <v>20</v>
      </c>
      <c r="C225" t="s">
        <v>21</v>
      </c>
      <c r="D225">
        <v>224</v>
      </c>
      <c r="E225">
        <v>2216523197.5062099</v>
      </c>
      <c r="F225">
        <v>6356571.8089124998</v>
      </c>
      <c r="G225">
        <v>4489365343.9459801</v>
      </c>
      <c r="H225">
        <v>0</v>
      </c>
      <c r="I225">
        <v>0</v>
      </c>
      <c r="J225">
        <v>0</v>
      </c>
      <c r="K225" t="s">
        <v>22</v>
      </c>
      <c r="L225">
        <v>0</v>
      </c>
      <c r="M225">
        <v>0</v>
      </c>
      <c r="AL225">
        <f t="shared" si="3"/>
        <v>0</v>
      </c>
    </row>
    <row r="226" spans="1:38" x14ac:dyDescent="0.3">
      <c r="A226">
        <v>225</v>
      </c>
      <c r="B226" t="s">
        <v>20</v>
      </c>
      <c r="C226" t="s">
        <v>21</v>
      </c>
      <c r="D226">
        <v>225</v>
      </c>
      <c r="E226">
        <v>1527614631.8887501</v>
      </c>
      <c r="F226">
        <v>7085396.1292934399</v>
      </c>
      <c r="G226">
        <v>4493158441.7437801</v>
      </c>
      <c r="H226">
        <v>0</v>
      </c>
      <c r="I226">
        <v>0</v>
      </c>
      <c r="J226">
        <v>0</v>
      </c>
      <c r="K226" t="s">
        <v>22</v>
      </c>
      <c r="L226">
        <v>0</v>
      </c>
      <c r="M226">
        <v>0</v>
      </c>
      <c r="AL226">
        <f t="shared" si="3"/>
        <v>0</v>
      </c>
    </row>
    <row r="227" spans="1:38" x14ac:dyDescent="0.3">
      <c r="A227">
        <v>226</v>
      </c>
      <c r="B227" t="s">
        <v>20</v>
      </c>
      <c r="C227" t="s">
        <v>21</v>
      </c>
      <c r="D227">
        <v>226</v>
      </c>
      <c r="E227">
        <v>1560771621.01774</v>
      </c>
      <c r="F227">
        <v>6753004.2194295898</v>
      </c>
      <c r="G227">
        <v>4487101594.6566095</v>
      </c>
      <c r="H227">
        <v>0</v>
      </c>
      <c r="I227">
        <v>0</v>
      </c>
      <c r="J227">
        <v>0</v>
      </c>
      <c r="K227" t="s">
        <v>22</v>
      </c>
      <c r="L227">
        <v>0</v>
      </c>
      <c r="M227">
        <v>0</v>
      </c>
      <c r="AL227">
        <f t="shared" si="3"/>
        <v>0</v>
      </c>
    </row>
    <row r="228" spans="1:38" x14ac:dyDescent="0.3">
      <c r="A228">
        <v>227</v>
      </c>
      <c r="B228" t="s">
        <v>20</v>
      </c>
      <c r="C228" t="s">
        <v>21</v>
      </c>
      <c r="D228">
        <v>227</v>
      </c>
      <c r="E228">
        <v>1678760127.4956701</v>
      </c>
      <c r="F228">
        <v>6754860.6217946997</v>
      </c>
      <c r="G228">
        <v>4488736869.8934698</v>
      </c>
      <c r="H228">
        <v>0</v>
      </c>
      <c r="I228">
        <v>0</v>
      </c>
      <c r="J228">
        <v>0</v>
      </c>
      <c r="K228" t="s">
        <v>22</v>
      </c>
      <c r="L228">
        <v>0</v>
      </c>
      <c r="M228">
        <v>0</v>
      </c>
      <c r="AL228">
        <f t="shared" si="3"/>
        <v>0</v>
      </c>
    </row>
    <row r="229" spans="1:38" x14ac:dyDescent="0.3">
      <c r="A229">
        <v>228</v>
      </c>
      <c r="B229" t="s">
        <v>20</v>
      </c>
      <c r="C229" t="s">
        <v>21</v>
      </c>
      <c r="D229">
        <v>228</v>
      </c>
      <c r="E229">
        <v>1492950390.5408599</v>
      </c>
      <c r="F229">
        <v>6761251.85836735</v>
      </c>
      <c r="G229">
        <v>4490168553.9325504</v>
      </c>
      <c r="H229">
        <v>0</v>
      </c>
      <c r="I229">
        <v>0</v>
      </c>
      <c r="J229">
        <v>0</v>
      </c>
      <c r="K229" t="s">
        <v>22</v>
      </c>
      <c r="L229">
        <v>0</v>
      </c>
      <c r="M229">
        <v>0</v>
      </c>
      <c r="AL229">
        <f t="shared" si="3"/>
        <v>0</v>
      </c>
    </row>
    <row r="230" spans="1:38" x14ac:dyDescent="0.3">
      <c r="A230">
        <v>229</v>
      </c>
      <c r="B230" t="s">
        <v>20</v>
      </c>
      <c r="C230" t="s">
        <v>21</v>
      </c>
      <c r="D230">
        <v>229</v>
      </c>
      <c r="E230">
        <v>1991203206.7748499</v>
      </c>
      <c r="F230">
        <v>6085946.1644346202</v>
      </c>
      <c r="G230">
        <v>4486719157.96632</v>
      </c>
      <c r="H230">
        <v>0</v>
      </c>
      <c r="I230">
        <v>0</v>
      </c>
      <c r="J230">
        <v>0</v>
      </c>
      <c r="K230" t="s">
        <v>22</v>
      </c>
      <c r="L230">
        <v>0</v>
      </c>
      <c r="M230">
        <v>0</v>
      </c>
      <c r="AL230">
        <f t="shared" si="3"/>
        <v>0</v>
      </c>
    </row>
    <row r="231" spans="1:38" x14ac:dyDescent="0.3">
      <c r="A231">
        <v>230</v>
      </c>
      <c r="B231" t="s">
        <v>20</v>
      </c>
      <c r="C231" t="s">
        <v>21</v>
      </c>
      <c r="D231">
        <v>230</v>
      </c>
      <c r="E231">
        <v>1393131840.0929201</v>
      </c>
      <c r="F231">
        <v>5976185.6759796301</v>
      </c>
      <c r="G231">
        <v>4486441382.6751804</v>
      </c>
      <c r="H231">
        <v>0</v>
      </c>
      <c r="I231">
        <v>0</v>
      </c>
      <c r="J231">
        <v>0</v>
      </c>
      <c r="K231" t="s">
        <v>22</v>
      </c>
      <c r="L231">
        <v>0</v>
      </c>
      <c r="M231">
        <v>0</v>
      </c>
      <c r="AL231">
        <f t="shared" si="3"/>
        <v>0</v>
      </c>
    </row>
    <row r="232" spans="1:38" x14ac:dyDescent="0.3">
      <c r="A232">
        <v>231</v>
      </c>
      <c r="B232" t="s">
        <v>20</v>
      </c>
      <c r="C232" t="s">
        <v>21</v>
      </c>
      <c r="D232">
        <v>231</v>
      </c>
      <c r="E232">
        <v>1477775994.48261</v>
      </c>
      <c r="F232">
        <v>6686934.8588588396</v>
      </c>
      <c r="G232">
        <v>4488124136.6280298</v>
      </c>
      <c r="H232">
        <v>0</v>
      </c>
      <c r="I232">
        <v>0</v>
      </c>
      <c r="J232">
        <v>0</v>
      </c>
      <c r="K232" t="s">
        <v>22</v>
      </c>
      <c r="L232">
        <v>0</v>
      </c>
      <c r="M232">
        <v>0</v>
      </c>
      <c r="AL232">
        <f t="shared" si="3"/>
        <v>0</v>
      </c>
    </row>
    <row r="233" spans="1:38" x14ac:dyDescent="0.3">
      <c r="A233">
        <v>232</v>
      </c>
      <c r="B233" t="s">
        <v>20</v>
      </c>
      <c r="C233" t="s">
        <v>21</v>
      </c>
      <c r="D233">
        <v>232</v>
      </c>
      <c r="E233">
        <v>2270693016.9341302</v>
      </c>
      <c r="F233">
        <v>6797426.9135546004</v>
      </c>
      <c r="G233">
        <v>4488331907.7395296</v>
      </c>
      <c r="H233">
        <v>0</v>
      </c>
      <c r="I233">
        <v>0</v>
      </c>
      <c r="J233">
        <v>0</v>
      </c>
      <c r="K233" t="s">
        <v>22</v>
      </c>
      <c r="L233">
        <v>0</v>
      </c>
      <c r="M233">
        <v>0</v>
      </c>
      <c r="AL233">
        <f t="shared" si="3"/>
        <v>0</v>
      </c>
    </row>
    <row r="234" spans="1:38" x14ac:dyDescent="0.3">
      <c r="A234">
        <v>233</v>
      </c>
      <c r="B234" t="s">
        <v>20</v>
      </c>
      <c r="C234" t="s">
        <v>21</v>
      </c>
      <c r="D234">
        <v>233</v>
      </c>
      <c r="E234">
        <v>1712362384.8793499</v>
      </c>
      <c r="F234">
        <v>6992991.13444864</v>
      </c>
      <c r="G234">
        <v>4489428873.3305197</v>
      </c>
      <c r="H234">
        <v>0</v>
      </c>
      <c r="I234">
        <v>0</v>
      </c>
      <c r="J234">
        <v>0</v>
      </c>
      <c r="K234" t="s">
        <v>22</v>
      </c>
      <c r="L234">
        <v>0</v>
      </c>
      <c r="M234">
        <v>0</v>
      </c>
      <c r="AL234">
        <f t="shared" si="3"/>
        <v>0</v>
      </c>
    </row>
    <row r="235" spans="1:38" x14ac:dyDescent="0.3">
      <c r="A235">
        <v>234</v>
      </c>
      <c r="B235" t="s">
        <v>20</v>
      </c>
      <c r="C235" t="s">
        <v>21</v>
      </c>
      <c r="D235">
        <v>234</v>
      </c>
      <c r="E235">
        <v>1507927693.4923</v>
      </c>
      <c r="F235">
        <v>7092715.68902166</v>
      </c>
      <c r="G235">
        <v>4489559718.6412897</v>
      </c>
      <c r="H235">
        <v>0</v>
      </c>
      <c r="I235">
        <v>0</v>
      </c>
      <c r="J235">
        <v>0</v>
      </c>
      <c r="K235" t="s">
        <v>22</v>
      </c>
      <c r="L235">
        <v>0</v>
      </c>
      <c r="M235">
        <v>0</v>
      </c>
      <c r="AL235">
        <f t="shared" si="3"/>
        <v>0</v>
      </c>
    </row>
    <row r="236" spans="1:38" x14ac:dyDescent="0.3">
      <c r="A236">
        <v>235</v>
      </c>
      <c r="B236" t="s">
        <v>20</v>
      </c>
      <c r="C236" t="s">
        <v>21</v>
      </c>
      <c r="D236">
        <v>235</v>
      </c>
      <c r="E236">
        <v>1330144480.49386</v>
      </c>
      <c r="F236">
        <v>6303207.5840126099</v>
      </c>
      <c r="G236">
        <v>4488338191.1308804</v>
      </c>
      <c r="H236">
        <v>0</v>
      </c>
      <c r="I236">
        <v>0</v>
      </c>
      <c r="J236">
        <v>0</v>
      </c>
      <c r="K236" t="s">
        <v>22</v>
      </c>
      <c r="L236">
        <v>0</v>
      </c>
      <c r="M236">
        <v>0</v>
      </c>
      <c r="AL236">
        <f t="shared" si="3"/>
        <v>0</v>
      </c>
    </row>
    <row r="237" spans="1:38" x14ac:dyDescent="0.3">
      <c r="A237">
        <v>236</v>
      </c>
      <c r="B237" t="s">
        <v>20</v>
      </c>
      <c r="C237" t="s">
        <v>21</v>
      </c>
      <c r="D237">
        <v>236</v>
      </c>
      <c r="E237">
        <v>2010918701.02812</v>
      </c>
      <c r="F237">
        <v>6775683.4841978103</v>
      </c>
      <c r="G237">
        <v>4489817093.72575</v>
      </c>
      <c r="H237">
        <v>0</v>
      </c>
      <c r="I237">
        <v>0</v>
      </c>
      <c r="J237">
        <v>0</v>
      </c>
      <c r="K237" t="s">
        <v>22</v>
      </c>
      <c r="L237">
        <v>0</v>
      </c>
      <c r="M237">
        <v>0</v>
      </c>
      <c r="AL237">
        <f t="shared" si="3"/>
        <v>0</v>
      </c>
    </row>
    <row r="238" spans="1:38" x14ac:dyDescent="0.3">
      <c r="A238">
        <v>237</v>
      </c>
      <c r="B238" t="s">
        <v>20</v>
      </c>
      <c r="C238" t="s">
        <v>21</v>
      </c>
      <c r="D238">
        <v>237</v>
      </c>
      <c r="E238">
        <v>1998236803.1061699</v>
      </c>
      <c r="F238">
        <v>6062482.3996310905</v>
      </c>
      <c r="G238">
        <v>4488444533.2918701</v>
      </c>
      <c r="H238">
        <v>0</v>
      </c>
      <c r="I238">
        <v>0</v>
      </c>
      <c r="J238">
        <v>0</v>
      </c>
      <c r="K238" t="s">
        <v>22</v>
      </c>
      <c r="L238">
        <v>0</v>
      </c>
      <c r="M238">
        <v>0</v>
      </c>
      <c r="AL238">
        <f t="shared" si="3"/>
        <v>0</v>
      </c>
    </row>
    <row r="239" spans="1:38" x14ac:dyDescent="0.3">
      <c r="A239">
        <v>238</v>
      </c>
      <c r="B239" t="s">
        <v>20</v>
      </c>
      <c r="C239" t="s">
        <v>21</v>
      </c>
      <c r="D239">
        <v>238</v>
      </c>
      <c r="E239">
        <v>1251101421.6900499</v>
      </c>
      <c r="F239">
        <v>6821118.77210279</v>
      </c>
      <c r="G239">
        <v>4487995735.0585403</v>
      </c>
      <c r="H239">
        <v>0</v>
      </c>
      <c r="I239">
        <v>0</v>
      </c>
      <c r="J239">
        <v>0</v>
      </c>
      <c r="K239" t="s">
        <v>22</v>
      </c>
      <c r="L239">
        <v>0</v>
      </c>
      <c r="M239">
        <v>0</v>
      </c>
      <c r="AL239">
        <f t="shared" si="3"/>
        <v>0</v>
      </c>
    </row>
    <row r="240" spans="1:38" x14ac:dyDescent="0.3">
      <c r="A240">
        <v>239</v>
      </c>
      <c r="B240" t="s">
        <v>20</v>
      </c>
      <c r="C240" t="s">
        <v>21</v>
      </c>
      <c r="D240">
        <v>239</v>
      </c>
      <c r="E240">
        <v>1536270762.7456</v>
      </c>
      <c r="F240">
        <v>6384171.5632975698</v>
      </c>
      <c r="G240">
        <v>4489329306.7910299</v>
      </c>
      <c r="H240">
        <v>0</v>
      </c>
      <c r="I240">
        <v>0</v>
      </c>
      <c r="J240">
        <v>0</v>
      </c>
      <c r="K240" t="s">
        <v>22</v>
      </c>
      <c r="L240">
        <v>0</v>
      </c>
      <c r="M240">
        <v>0</v>
      </c>
      <c r="AL240">
        <f t="shared" si="3"/>
        <v>0</v>
      </c>
    </row>
    <row r="241" spans="1:38" x14ac:dyDescent="0.3">
      <c r="A241">
        <v>240</v>
      </c>
      <c r="B241" t="s">
        <v>20</v>
      </c>
      <c r="C241" t="s">
        <v>21</v>
      </c>
      <c r="D241">
        <v>240</v>
      </c>
      <c r="E241">
        <v>1133889213.53351</v>
      </c>
      <c r="F241">
        <v>6042184.2956930902</v>
      </c>
      <c r="G241">
        <v>4486044075.85007</v>
      </c>
      <c r="H241">
        <v>0</v>
      </c>
      <c r="I241">
        <v>0</v>
      </c>
      <c r="J241">
        <v>0</v>
      </c>
      <c r="K241" t="s">
        <v>22</v>
      </c>
      <c r="L241">
        <v>0</v>
      </c>
      <c r="M241">
        <v>0</v>
      </c>
      <c r="AL241">
        <f t="shared" si="3"/>
        <v>0</v>
      </c>
    </row>
    <row r="242" spans="1:38" x14ac:dyDescent="0.3">
      <c r="A242">
        <v>241</v>
      </c>
      <c r="B242" t="s">
        <v>20</v>
      </c>
      <c r="C242" t="s">
        <v>21</v>
      </c>
      <c r="D242">
        <v>241</v>
      </c>
      <c r="E242">
        <v>1614529173.8974199</v>
      </c>
      <c r="F242">
        <v>6491712.1623126203</v>
      </c>
      <c r="G242">
        <v>4486501362.5023403</v>
      </c>
      <c r="H242">
        <v>0</v>
      </c>
      <c r="I242">
        <v>0</v>
      </c>
      <c r="J242">
        <v>0</v>
      </c>
      <c r="K242" t="s">
        <v>22</v>
      </c>
      <c r="L242">
        <v>0</v>
      </c>
      <c r="M242">
        <v>0</v>
      </c>
      <c r="AL242">
        <f t="shared" si="3"/>
        <v>0</v>
      </c>
    </row>
    <row r="243" spans="1:38" x14ac:dyDescent="0.3">
      <c r="A243">
        <v>242</v>
      </c>
      <c r="B243" t="s">
        <v>20</v>
      </c>
      <c r="C243" t="s">
        <v>21</v>
      </c>
      <c r="D243">
        <v>242</v>
      </c>
      <c r="E243">
        <v>1584645475.8733799</v>
      </c>
      <c r="F243">
        <v>6389134.2777642095</v>
      </c>
      <c r="G243">
        <v>4488172565.61584</v>
      </c>
      <c r="H243">
        <v>0</v>
      </c>
      <c r="I243">
        <v>0</v>
      </c>
      <c r="J243">
        <v>0</v>
      </c>
      <c r="K243" t="s">
        <v>22</v>
      </c>
      <c r="L243">
        <v>0</v>
      </c>
      <c r="M243">
        <v>0</v>
      </c>
      <c r="AL243">
        <f t="shared" si="3"/>
        <v>0</v>
      </c>
    </row>
    <row r="244" spans="1:38" x14ac:dyDescent="0.3">
      <c r="A244">
        <v>243</v>
      </c>
      <c r="B244" t="s">
        <v>20</v>
      </c>
      <c r="C244" t="s">
        <v>21</v>
      </c>
      <c r="D244">
        <v>243</v>
      </c>
      <c r="E244">
        <v>1280794101.15781</v>
      </c>
      <c r="F244">
        <v>5842665.35979045</v>
      </c>
      <c r="G244">
        <v>4485254143.9843302</v>
      </c>
      <c r="H244">
        <v>0</v>
      </c>
      <c r="I244">
        <v>0</v>
      </c>
      <c r="J244">
        <v>0</v>
      </c>
      <c r="K244" t="s">
        <v>22</v>
      </c>
      <c r="L244">
        <v>0</v>
      </c>
      <c r="M244">
        <v>0</v>
      </c>
      <c r="AL244">
        <f t="shared" si="3"/>
        <v>0</v>
      </c>
    </row>
    <row r="245" spans="1:38" x14ac:dyDescent="0.3">
      <c r="A245">
        <v>244</v>
      </c>
      <c r="B245" t="s">
        <v>20</v>
      </c>
      <c r="C245" t="s">
        <v>21</v>
      </c>
      <c r="D245">
        <v>244</v>
      </c>
      <c r="E245">
        <v>1514002212.6477499</v>
      </c>
      <c r="F245">
        <v>6703983.6864213096</v>
      </c>
      <c r="G245">
        <v>4488903994.8196001</v>
      </c>
      <c r="H245">
        <v>0</v>
      </c>
      <c r="I245">
        <v>0</v>
      </c>
      <c r="J245">
        <v>0</v>
      </c>
      <c r="K245" t="s">
        <v>22</v>
      </c>
      <c r="L245">
        <v>0</v>
      </c>
      <c r="M245">
        <v>0</v>
      </c>
      <c r="AL245">
        <f t="shared" si="3"/>
        <v>0</v>
      </c>
    </row>
    <row r="246" spans="1:38" x14ac:dyDescent="0.3">
      <c r="A246">
        <v>245</v>
      </c>
      <c r="B246" t="s">
        <v>20</v>
      </c>
      <c r="C246" t="s">
        <v>21</v>
      </c>
      <c r="D246">
        <v>245</v>
      </c>
      <c r="E246">
        <v>1631842591.1285</v>
      </c>
      <c r="F246">
        <v>6075433.7344797598</v>
      </c>
      <c r="G246">
        <v>4485392361.9524097</v>
      </c>
      <c r="H246">
        <v>0</v>
      </c>
      <c r="I246">
        <v>0</v>
      </c>
      <c r="J246">
        <v>0</v>
      </c>
      <c r="K246" t="s">
        <v>22</v>
      </c>
      <c r="L246">
        <v>0</v>
      </c>
      <c r="M246">
        <v>0</v>
      </c>
      <c r="AL246">
        <f t="shared" si="3"/>
        <v>0</v>
      </c>
    </row>
    <row r="247" spans="1:38" x14ac:dyDescent="0.3">
      <c r="A247">
        <v>246</v>
      </c>
      <c r="B247" t="s">
        <v>20</v>
      </c>
      <c r="C247" t="s">
        <v>21</v>
      </c>
      <c r="D247">
        <v>246</v>
      </c>
      <c r="E247">
        <v>1722136422.2666199</v>
      </c>
      <c r="F247">
        <v>6205270.8118505804</v>
      </c>
      <c r="G247">
        <v>4487345517.6948299</v>
      </c>
      <c r="H247">
        <v>0</v>
      </c>
      <c r="I247">
        <v>0</v>
      </c>
      <c r="J247">
        <v>0</v>
      </c>
      <c r="K247" t="s">
        <v>22</v>
      </c>
      <c r="L247">
        <v>0</v>
      </c>
      <c r="M247">
        <v>0</v>
      </c>
      <c r="AL247">
        <f t="shared" si="3"/>
        <v>0</v>
      </c>
    </row>
    <row r="248" spans="1:38" x14ac:dyDescent="0.3">
      <c r="A248">
        <v>247</v>
      </c>
      <c r="B248" t="s">
        <v>20</v>
      </c>
      <c r="C248" t="s">
        <v>21</v>
      </c>
      <c r="D248">
        <v>247</v>
      </c>
      <c r="E248">
        <v>1344573590.46769</v>
      </c>
      <c r="F248">
        <v>6350046.2963143401</v>
      </c>
      <c r="G248">
        <v>4489336054.1945696</v>
      </c>
      <c r="H248">
        <v>0</v>
      </c>
      <c r="I248">
        <v>0</v>
      </c>
      <c r="J248">
        <v>0</v>
      </c>
      <c r="K248" t="s">
        <v>22</v>
      </c>
      <c r="L248">
        <v>0</v>
      </c>
      <c r="M248">
        <v>0</v>
      </c>
      <c r="AL248">
        <f t="shared" si="3"/>
        <v>0</v>
      </c>
    </row>
    <row r="249" spans="1:38" x14ac:dyDescent="0.3">
      <c r="A249">
        <v>248</v>
      </c>
      <c r="B249" t="s">
        <v>20</v>
      </c>
      <c r="C249" t="s">
        <v>21</v>
      </c>
      <c r="D249">
        <v>248</v>
      </c>
      <c r="E249">
        <v>1410734632.0753801</v>
      </c>
      <c r="F249">
        <v>7122347.4282622701</v>
      </c>
      <c r="G249">
        <v>4489665928.2518301</v>
      </c>
      <c r="H249">
        <v>0</v>
      </c>
      <c r="I249">
        <v>0</v>
      </c>
      <c r="J249">
        <v>0</v>
      </c>
      <c r="K249" t="s">
        <v>22</v>
      </c>
      <c r="L249">
        <v>0</v>
      </c>
      <c r="M249">
        <v>0</v>
      </c>
      <c r="AL249">
        <f t="shared" si="3"/>
        <v>0</v>
      </c>
    </row>
    <row r="250" spans="1:38" x14ac:dyDescent="0.3">
      <c r="A250">
        <v>249</v>
      </c>
      <c r="B250" t="s">
        <v>20</v>
      </c>
      <c r="C250" t="s">
        <v>21</v>
      </c>
      <c r="D250">
        <v>249</v>
      </c>
      <c r="E250">
        <v>1292139820.3195601</v>
      </c>
      <c r="F250">
        <v>6499921.2514208602</v>
      </c>
      <c r="G250">
        <v>4487511350.0957603</v>
      </c>
      <c r="H250">
        <v>0</v>
      </c>
      <c r="I250">
        <v>0</v>
      </c>
      <c r="J250">
        <v>0</v>
      </c>
      <c r="K250" t="s">
        <v>22</v>
      </c>
      <c r="L250">
        <v>0</v>
      </c>
      <c r="M250">
        <v>0</v>
      </c>
      <c r="AL250">
        <f t="shared" si="3"/>
        <v>0</v>
      </c>
    </row>
    <row r="251" spans="1:38" x14ac:dyDescent="0.3">
      <c r="A251">
        <v>250</v>
      </c>
      <c r="B251" t="s">
        <v>20</v>
      </c>
      <c r="C251" t="s">
        <v>21</v>
      </c>
      <c r="D251">
        <v>250</v>
      </c>
      <c r="E251">
        <v>1361931514.2723601</v>
      </c>
      <c r="F251">
        <v>6088094.0954112103</v>
      </c>
      <c r="G251">
        <v>4488479280.4524803</v>
      </c>
      <c r="H251">
        <v>0</v>
      </c>
      <c r="I251">
        <v>0</v>
      </c>
      <c r="J251">
        <v>0</v>
      </c>
      <c r="K251" t="s">
        <v>22</v>
      </c>
      <c r="L251">
        <v>0</v>
      </c>
      <c r="M251">
        <v>0</v>
      </c>
      <c r="AL251">
        <f t="shared" si="3"/>
        <v>0</v>
      </c>
    </row>
    <row r="252" spans="1:38" x14ac:dyDescent="0.3">
      <c r="A252">
        <v>251</v>
      </c>
      <c r="B252" t="s">
        <v>20</v>
      </c>
      <c r="C252" t="s">
        <v>21</v>
      </c>
      <c r="D252">
        <v>251</v>
      </c>
      <c r="E252">
        <v>1848191602.0536599</v>
      </c>
      <c r="F252">
        <v>6927504.7531170398</v>
      </c>
      <c r="G252">
        <v>4487555098.7694597</v>
      </c>
      <c r="H252">
        <v>0</v>
      </c>
      <c r="I252">
        <v>0</v>
      </c>
      <c r="J252">
        <v>0</v>
      </c>
      <c r="K252" t="s">
        <v>22</v>
      </c>
      <c r="L252">
        <v>0</v>
      </c>
      <c r="M252">
        <v>0</v>
      </c>
      <c r="AL252">
        <f t="shared" si="3"/>
        <v>0</v>
      </c>
    </row>
    <row r="253" spans="1:38" x14ac:dyDescent="0.3">
      <c r="A253">
        <v>252</v>
      </c>
      <c r="B253" t="s">
        <v>20</v>
      </c>
      <c r="C253" t="s">
        <v>21</v>
      </c>
      <c r="D253">
        <v>252</v>
      </c>
      <c r="E253">
        <v>2094134110.6567199</v>
      </c>
      <c r="F253">
        <v>5860258.9157183096</v>
      </c>
      <c r="G253">
        <v>4486485077.5987301</v>
      </c>
      <c r="H253">
        <v>0</v>
      </c>
      <c r="I253">
        <v>0</v>
      </c>
      <c r="J253">
        <v>0</v>
      </c>
      <c r="K253" t="s">
        <v>22</v>
      </c>
      <c r="L253">
        <v>0</v>
      </c>
      <c r="M253">
        <v>0</v>
      </c>
      <c r="AL253">
        <f t="shared" si="3"/>
        <v>0</v>
      </c>
    </row>
    <row r="254" spans="1:38" x14ac:dyDescent="0.3">
      <c r="A254">
        <v>253</v>
      </c>
      <c r="B254" t="s">
        <v>20</v>
      </c>
      <c r="C254" t="s">
        <v>21</v>
      </c>
      <c r="D254">
        <v>253</v>
      </c>
      <c r="E254">
        <v>1231437553.9879301</v>
      </c>
      <c r="F254">
        <v>6554866.7812574701</v>
      </c>
      <c r="G254">
        <v>4488263020.2807999</v>
      </c>
      <c r="H254">
        <v>0</v>
      </c>
      <c r="I254">
        <v>0</v>
      </c>
      <c r="J254">
        <v>0</v>
      </c>
      <c r="K254" t="s">
        <v>22</v>
      </c>
      <c r="L254">
        <v>0</v>
      </c>
      <c r="M254">
        <v>0</v>
      </c>
      <c r="AL254">
        <f t="shared" si="3"/>
        <v>0</v>
      </c>
    </row>
    <row r="255" spans="1:38" x14ac:dyDescent="0.3">
      <c r="A255">
        <v>254</v>
      </c>
      <c r="B255" t="s">
        <v>20</v>
      </c>
      <c r="C255" t="s">
        <v>21</v>
      </c>
      <c r="D255">
        <v>254</v>
      </c>
      <c r="E255">
        <v>1985943508.47034</v>
      </c>
      <c r="F255">
        <v>6110152.9770472897</v>
      </c>
      <c r="G255">
        <v>4486368459.1863403</v>
      </c>
      <c r="H255">
        <v>0</v>
      </c>
      <c r="I255">
        <v>0</v>
      </c>
      <c r="J255">
        <v>0</v>
      </c>
      <c r="K255" t="s">
        <v>22</v>
      </c>
      <c r="L255">
        <v>0</v>
      </c>
      <c r="M255">
        <v>0</v>
      </c>
      <c r="AL255">
        <f t="shared" si="3"/>
        <v>0</v>
      </c>
    </row>
    <row r="256" spans="1:38" x14ac:dyDescent="0.3">
      <c r="A256">
        <v>255</v>
      </c>
      <c r="B256" t="s">
        <v>20</v>
      </c>
      <c r="C256" t="s">
        <v>21</v>
      </c>
      <c r="D256">
        <v>255</v>
      </c>
      <c r="E256">
        <v>2400084090.7024498</v>
      </c>
      <c r="F256">
        <v>6714827.2764916699</v>
      </c>
      <c r="G256">
        <v>4488790384.4686499</v>
      </c>
      <c r="H256">
        <v>0</v>
      </c>
      <c r="I256">
        <v>0</v>
      </c>
      <c r="J256">
        <v>0</v>
      </c>
      <c r="K256" t="s">
        <v>22</v>
      </c>
      <c r="L256">
        <v>0</v>
      </c>
      <c r="M256">
        <v>0</v>
      </c>
      <c r="AL256">
        <f t="shared" si="3"/>
        <v>0</v>
      </c>
    </row>
    <row r="257" spans="1:38" x14ac:dyDescent="0.3">
      <c r="A257">
        <v>256</v>
      </c>
      <c r="B257" t="s">
        <v>20</v>
      </c>
      <c r="C257" t="s">
        <v>21</v>
      </c>
      <c r="D257">
        <v>256</v>
      </c>
      <c r="E257">
        <v>1235475748.78458</v>
      </c>
      <c r="F257">
        <v>6078079.5220873896</v>
      </c>
      <c r="G257">
        <v>4487649734.2483501</v>
      </c>
      <c r="H257">
        <v>0</v>
      </c>
      <c r="I257">
        <v>0</v>
      </c>
      <c r="J257">
        <v>0</v>
      </c>
      <c r="K257" t="s">
        <v>22</v>
      </c>
      <c r="L257">
        <v>0</v>
      </c>
      <c r="M257">
        <v>0</v>
      </c>
      <c r="AL257">
        <f t="shared" si="3"/>
        <v>0</v>
      </c>
    </row>
    <row r="258" spans="1:38" x14ac:dyDescent="0.3">
      <c r="A258">
        <v>257</v>
      </c>
      <c r="B258" t="s">
        <v>20</v>
      </c>
      <c r="C258" t="s">
        <v>21</v>
      </c>
      <c r="D258">
        <v>257</v>
      </c>
      <c r="E258">
        <v>1325344980.3744099</v>
      </c>
      <c r="F258">
        <v>6400576.36758414</v>
      </c>
      <c r="G258">
        <v>4488938225.9124098</v>
      </c>
      <c r="H258">
        <v>0</v>
      </c>
      <c r="I258">
        <v>0</v>
      </c>
      <c r="J258">
        <v>0</v>
      </c>
      <c r="K258" t="s">
        <v>22</v>
      </c>
      <c r="L258">
        <v>0</v>
      </c>
      <c r="M258">
        <v>0</v>
      </c>
      <c r="AL258">
        <f t="shared" ref="AL258:AL321" si="4">IF(H258&lt;0,1,0)</f>
        <v>0</v>
      </c>
    </row>
    <row r="259" spans="1:38" x14ac:dyDescent="0.3">
      <c r="A259">
        <v>258</v>
      </c>
      <c r="B259" t="s">
        <v>20</v>
      </c>
      <c r="C259" t="s">
        <v>21</v>
      </c>
      <c r="D259">
        <v>258</v>
      </c>
      <c r="E259">
        <v>1366956114.42818</v>
      </c>
      <c r="F259">
        <v>6746598.7154954104</v>
      </c>
      <c r="G259">
        <v>4488610805.0339003</v>
      </c>
      <c r="H259">
        <v>0</v>
      </c>
      <c r="I259">
        <v>0</v>
      </c>
      <c r="J259">
        <v>0</v>
      </c>
      <c r="K259" t="s">
        <v>22</v>
      </c>
      <c r="L259">
        <v>0</v>
      </c>
      <c r="M259">
        <v>0</v>
      </c>
      <c r="AL259">
        <f t="shared" si="4"/>
        <v>0</v>
      </c>
    </row>
    <row r="260" spans="1:38" x14ac:dyDescent="0.3">
      <c r="A260">
        <v>259</v>
      </c>
      <c r="B260" t="s">
        <v>20</v>
      </c>
      <c r="C260" t="s">
        <v>21</v>
      </c>
      <c r="D260">
        <v>259</v>
      </c>
      <c r="E260">
        <v>1141486383.1020601</v>
      </c>
      <c r="F260">
        <v>6446703.6304751299</v>
      </c>
      <c r="G260">
        <v>4488228959.4419899</v>
      </c>
      <c r="H260">
        <v>0</v>
      </c>
      <c r="I260">
        <v>0</v>
      </c>
      <c r="J260">
        <v>0</v>
      </c>
      <c r="K260" t="s">
        <v>22</v>
      </c>
      <c r="L260">
        <v>0</v>
      </c>
      <c r="M260">
        <v>0</v>
      </c>
      <c r="AL260">
        <f t="shared" si="4"/>
        <v>0</v>
      </c>
    </row>
    <row r="261" spans="1:38" x14ac:dyDescent="0.3">
      <c r="A261">
        <v>260</v>
      </c>
      <c r="B261" t="s">
        <v>20</v>
      </c>
      <c r="C261" t="s">
        <v>21</v>
      </c>
      <c r="D261">
        <v>260</v>
      </c>
      <c r="E261">
        <v>1777547226.7684801</v>
      </c>
      <c r="F261">
        <v>6701222.5788216405</v>
      </c>
      <c r="G261">
        <v>4489662017.1792402</v>
      </c>
      <c r="H261">
        <v>0</v>
      </c>
      <c r="I261">
        <v>0</v>
      </c>
      <c r="J261">
        <v>0</v>
      </c>
      <c r="K261" t="s">
        <v>22</v>
      </c>
      <c r="L261">
        <v>0</v>
      </c>
      <c r="M261">
        <v>0</v>
      </c>
      <c r="AL261">
        <f t="shared" si="4"/>
        <v>0</v>
      </c>
    </row>
    <row r="262" spans="1:38" x14ac:dyDescent="0.3">
      <c r="A262">
        <v>261</v>
      </c>
      <c r="B262" t="s">
        <v>20</v>
      </c>
      <c r="C262" t="s">
        <v>21</v>
      </c>
      <c r="D262">
        <v>261</v>
      </c>
      <c r="E262">
        <v>1217970486.27999</v>
      </c>
      <c r="F262">
        <v>6623802.24862755</v>
      </c>
      <c r="G262">
        <v>4489754375.0268602</v>
      </c>
      <c r="H262">
        <v>0</v>
      </c>
      <c r="I262">
        <v>0</v>
      </c>
      <c r="J262">
        <v>0</v>
      </c>
      <c r="K262" t="s">
        <v>22</v>
      </c>
      <c r="L262">
        <v>0</v>
      </c>
      <c r="M262">
        <v>0</v>
      </c>
      <c r="AL262">
        <f t="shared" si="4"/>
        <v>0</v>
      </c>
    </row>
    <row r="263" spans="1:38" x14ac:dyDescent="0.3">
      <c r="A263">
        <v>262</v>
      </c>
      <c r="B263" t="s">
        <v>20</v>
      </c>
      <c r="C263" t="s">
        <v>21</v>
      </c>
      <c r="D263">
        <v>262</v>
      </c>
      <c r="E263">
        <v>1773558770.11799</v>
      </c>
      <c r="F263">
        <v>6452373.3301640898</v>
      </c>
      <c r="G263">
        <v>4489847245.6287498</v>
      </c>
      <c r="H263">
        <v>0</v>
      </c>
      <c r="I263">
        <v>0</v>
      </c>
      <c r="J263">
        <v>0</v>
      </c>
      <c r="K263" t="s">
        <v>22</v>
      </c>
      <c r="L263">
        <v>0</v>
      </c>
      <c r="M263">
        <v>0</v>
      </c>
      <c r="AL263">
        <f t="shared" si="4"/>
        <v>0</v>
      </c>
    </row>
    <row r="264" spans="1:38" x14ac:dyDescent="0.3">
      <c r="A264">
        <v>263</v>
      </c>
      <c r="B264" t="s">
        <v>20</v>
      </c>
      <c r="C264" t="s">
        <v>21</v>
      </c>
      <c r="D264">
        <v>263</v>
      </c>
      <c r="E264">
        <v>1226630320.8125601</v>
      </c>
      <c r="F264">
        <v>6379184.4305940596</v>
      </c>
      <c r="G264">
        <v>4487107908.2576103</v>
      </c>
      <c r="H264">
        <v>0</v>
      </c>
      <c r="I264">
        <v>0</v>
      </c>
      <c r="J264">
        <v>0</v>
      </c>
      <c r="K264" t="s">
        <v>22</v>
      </c>
      <c r="L264">
        <v>0</v>
      </c>
      <c r="M264">
        <v>0</v>
      </c>
      <c r="AL264">
        <f t="shared" si="4"/>
        <v>0</v>
      </c>
    </row>
    <row r="265" spans="1:38" x14ac:dyDescent="0.3">
      <c r="A265">
        <v>264</v>
      </c>
      <c r="B265" t="s">
        <v>20</v>
      </c>
      <c r="C265" t="s">
        <v>21</v>
      </c>
      <c r="D265">
        <v>264</v>
      </c>
      <c r="E265">
        <v>1907656824.4265499</v>
      </c>
      <c r="F265">
        <v>6387657.00212174</v>
      </c>
      <c r="G265">
        <v>4487245475.09097</v>
      </c>
      <c r="H265">
        <v>0</v>
      </c>
      <c r="I265">
        <v>0</v>
      </c>
      <c r="J265">
        <v>0</v>
      </c>
      <c r="K265" t="s">
        <v>22</v>
      </c>
      <c r="L265">
        <v>0</v>
      </c>
      <c r="M265">
        <v>0</v>
      </c>
      <c r="AL265">
        <f t="shared" si="4"/>
        <v>0</v>
      </c>
    </row>
    <row r="266" spans="1:38" x14ac:dyDescent="0.3">
      <c r="A266">
        <v>265</v>
      </c>
      <c r="B266" t="s">
        <v>20</v>
      </c>
      <c r="C266" t="s">
        <v>21</v>
      </c>
      <c r="D266">
        <v>265</v>
      </c>
      <c r="E266">
        <v>2515774968.57335</v>
      </c>
      <c r="F266">
        <v>6980066.4232827201</v>
      </c>
      <c r="G266">
        <v>4488846690.2411003</v>
      </c>
      <c r="H266">
        <v>0</v>
      </c>
      <c r="I266">
        <v>0</v>
      </c>
      <c r="J266">
        <v>0</v>
      </c>
      <c r="K266" t="s">
        <v>22</v>
      </c>
      <c r="L266">
        <v>0</v>
      </c>
      <c r="M266">
        <v>0</v>
      </c>
      <c r="AL266">
        <f t="shared" si="4"/>
        <v>0</v>
      </c>
    </row>
    <row r="267" spans="1:38" x14ac:dyDescent="0.3">
      <c r="A267">
        <v>266</v>
      </c>
      <c r="B267" t="s">
        <v>20</v>
      </c>
      <c r="C267" t="s">
        <v>21</v>
      </c>
      <c r="D267">
        <v>266</v>
      </c>
      <c r="E267">
        <v>1429874654.17851</v>
      </c>
      <c r="F267">
        <v>6458286.8061522497</v>
      </c>
      <c r="G267">
        <v>4486583230.4612103</v>
      </c>
      <c r="H267">
        <v>0</v>
      </c>
      <c r="I267">
        <v>0</v>
      </c>
      <c r="J267">
        <v>0</v>
      </c>
      <c r="K267" t="s">
        <v>22</v>
      </c>
      <c r="L267">
        <v>0</v>
      </c>
      <c r="M267">
        <v>0</v>
      </c>
      <c r="AL267">
        <f t="shared" si="4"/>
        <v>0</v>
      </c>
    </row>
    <row r="268" spans="1:38" x14ac:dyDescent="0.3">
      <c r="A268">
        <v>267</v>
      </c>
      <c r="B268" t="s">
        <v>20</v>
      </c>
      <c r="C268" t="s">
        <v>21</v>
      </c>
      <c r="D268">
        <v>267</v>
      </c>
      <c r="E268">
        <v>1752553677.91291</v>
      </c>
      <c r="F268">
        <v>5775889.9909024201</v>
      </c>
      <c r="G268">
        <v>4486417464.9026899</v>
      </c>
      <c r="H268">
        <v>0</v>
      </c>
      <c r="I268">
        <v>0</v>
      </c>
      <c r="J268">
        <v>0</v>
      </c>
      <c r="K268" t="s">
        <v>22</v>
      </c>
      <c r="L268">
        <v>0</v>
      </c>
      <c r="M268">
        <v>0</v>
      </c>
      <c r="AL268">
        <f t="shared" si="4"/>
        <v>0</v>
      </c>
    </row>
    <row r="269" spans="1:38" x14ac:dyDescent="0.3">
      <c r="A269">
        <v>268</v>
      </c>
      <c r="B269" t="s">
        <v>20</v>
      </c>
      <c r="C269" t="s">
        <v>21</v>
      </c>
      <c r="D269">
        <v>268</v>
      </c>
      <c r="E269">
        <v>1857536388.5843599</v>
      </c>
      <c r="F269">
        <v>6509072.2868679203</v>
      </c>
      <c r="G269">
        <v>4488405833.3986397</v>
      </c>
      <c r="H269">
        <v>0</v>
      </c>
      <c r="I269">
        <v>0</v>
      </c>
      <c r="J269">
        <v>0</v>
      </c>
      <c r="K269" t="s">
        <v>22</v>
      </c>
      <c r="L269">
        <v>0</v>
      </c>
      <c r="M269">
        <v>0</v>
      </c>
      <c r="AL269">
        <f t="shared" si="4"/>
        <v>0</v>
      </c>
    </row>
    <row r="270" spans="1:38" x14ac:dyDescent="0.3">
      <c r="A270">
        <v>269</v>
      </c>
      <c r="B270" t="s">
        <v>20</v>
      </c>
      <c r="C270" t="s">
        <v>21</v>
      </c>
      <c r="D270">
        <v>269</v>
      </c>
      <c r="E270">
        <v>1651742183.1022601</v>
      </c>
      <c r="F270">
        <v>5941068.6118891397</v>
      </c>
      <c r="G270">
        <v>4486111031.7921104</v>
      </c>
      <c r="H270">
        <v>0</v>
      </c>
      <c r="I270">
        <v>0</v>
      </c>
      <c r="J270">
        <v>0</v>
      </c>
      <c r="K270" t="s">
        <v>22</v>
      </c>
      <c r="L270">
        <v>0</v>
      </c>
      <c r="M270">
        <v>0</v>
      </c>
      <c r="AL270">
        <f t="shared" si="4"/>
        <v>0</v>
      </c>
    </row>
    <row r="271" spans="1:38" x14ac:dyDescent="0.3">
      <c r="A271">
        <v>270</v>
      </c>
      <c r="B271" t="s">
        <v>20</v>
      </c>
      <c r="C271" t="s">
        <v>21</v>
      </c>
      <c r="D271">
        <v>270</v>
      </c>
      <c r="E271">
        <v>1818175949.7181699</v>
      </c>
      <c r="F271">
        <v>6507281.5487131597</v>
      </c>
      <c r="G271">
        <v>4487031384.4890299</v>
      </c>
      <c r="H271">
        <v>0</v>
      </c>
      <c r="I271">
        <v>0</v>
      </c>
      <c r="J271">
        <v>0</v>
      </c>
      <c r="K271" t="s">
        <v>22</v>
      </c>
      <c r="L271">
        <v>0</v>
      </c>
      <c r="M271">
        <v>0</v>
      </c>
      <c r="AL271">
        <f t="shared" si="4"/>
        <v>0</v>
      </c>
    </row>
    <row r="272" spans="1:38" x14ac:dyDescent="0.3">
      <c r="A272">
        <v>271</v>
      </c>
      <c r="B272" t="s">
        <v>20</v>
      </c>
      <c r="C272" t="s">
        <v>21</v>
      </c>
      <c r="D272">
        <v>271</v>
      </c>
      <c r="E272">
        <v>1307652614.72523</v>
      </c>
      <c r="F272">
        <v>6246405.9851125004</v>
      </c>
      <c r="G272">
        <v>4489597951.6415501</v>
      </c>
      <c r="H272">
        <v>0</v>
      </c>
      <c r="I272">
        <v>0</v>
      </c>
      <c r="J272">
        <v>0</v>
      </c>
      <c r="K272" t="s">
        <v>22</v>
      </c>
      <c r="L272">
        <v>0</v>
      </c>
      <c r="M272">
        <v>0</v>
      </c>
      <c r="AL272">
        <f t="shared" si="4"/>
        <v>0</v>
      </c>
    </row>
    <row r="273" spans="1:38" x14ac:dyDescent="0.3">
      <c r="A273">
        <v>272</v>
      </c>
      <c r="B273" t="s">
        <v>20</v>
      </c>
      <c r="C273" t="s">
        <v>21</v>
      </c>
      <c r="D273">
        <v>272</v>
      </c>
      <c r="E273">
        <v>1468892738.20136</v>
      </c>
      <c r="F273">
        <v>6289071.9362680903</v>
      </c>
      <c r="G273">
        <v>4489214868.1466303</v>
      </c>
      <c r="H273">
        <v>0</v>
      </c>
      <c r="I273">
        <v>0</v>
      </c>
      <c r="J273">
        <v>0</v>
      </c>
      <c r="K273" t="s">
        <v>22</v>
      </c>
      <c r="L273">
        <v>0</v>
      </c>
      <c r="M273">
        <v>0</v>
      </c>
      <c r="AL273">
        <f t="shared" si="4"/>
        <v>0</v>
      </c>
    </row>
    <row r="274" spans="1:38" x14ac:dyDescent="0.3">
      <c r="A274">
        <v>273</v>
      </c>
      <c r="B274" t="s">
        <v>20</v>
      </c>
      <c r="C274" t="s">
        <v>21</v>
      </c>
      <c r="D274">
        <v>273</v>
      </c>
      <c r="E274">
        <v>1806248427.1003799</v>
      </c>
      <c r="F274">
        <v>6944604.8546470702</v>
      </c>
      <c r="G274">
        <v>4488109975.6513996</v>
      </c>
      <c r="H274">
        <v>0</v>
      </c>
      <c r="I274">
        <v>0</v>
      </c>
      <c r="J274">
        <v>0</v>
      </c>
      <c r="K274" t="s">
        <v>22</v>
      </c>
      <c r="L274">
        <v>0</v>
      </c>
      <c r="M274">
        <v>0</v>
      </c>
      <c r="AL274">
        <f t="shared" si="4"/>
        <v>0</v>
      </c>
    </row>
    <row r="275" spans="1:38" x14ac:dyDescent="0.3">
      <c r="A275">
        <v>274</v>
      </c>
      <c r="B275" t="s">
        <v>20</v>
      </c>
      <c r="C275" t="s">
        <v>21</v>
      </c>
      <c r="D275">
        <v>274</v>
      </c>
      <c r="E275">
        <v>1377451301.58043</v>
      </c>
      <c r="F275">
        <v>7317537.6887980504</v>
      </c>
      <c r="G275">
        <v>4489364793.7258701</v>
      </c>
      <c r="H275">
        <v>0</v>
      </c>
      <c r="I275">
        <v>0</v>
      </c>
      <c r="J275">
        <v>0</v>
      </c>
      <c r="K275" t="s">
        <v>22</v>
      </c>
      <c r="L275">
        <v>0</v>
      </c>
      <c r="M275">
        <v>0</v>
      </c>
      <c r="AL275">
        <f t="shared" si="4"/>
        <v>0</v>
      </c>
    </row>
    <row r="276" spans="1:38" x14ac:dyDescent="0.3">
      <c r="A276">
        <v>275</v>
      </c>
      <c r="B276" t="s">
        <v>20</v>
      </c>
      <c r="C276" t="s">
        <v>21</v>
      </c>
      <c r="D276">
        <v>275</v>
      </c>
      <c r="E276">
        <v>1828718265.8930099</v>
      </c>
      <c r="F276">
        <v>6138735.5691259503</v>
      </c>
      <c r="G276">
        <v>4486639555.2976303</v>
      </c>
      <c r="H276">
        <v>0</v>
      </c>
      <c r="I276">
        <v>0</v>
      </c>
      <c r="J276">
        <v>0</v>
      </c>
      <c r="K276" t="s">
        <v>22</v>
      </c>
      <c r="L276">
        <v>0</v>
      </c>
      <c r="M276">
        <v>0</v>
      </c>
      <c r="AL276">
        <f t="shared" si="4"/>
        <v>0</v>
      </c>
    </row>
    <row r="277" spans="1:38" x14ac:dyDescent="0.3">
      <c r="A277">
        <v>276</v>
      </c>
      <c r="B277" t="s">
        <v>20</v>
      </c>
      <c r="C277" t="s">
        <v>21</v>
      </c>
      <c r="D277">
        <v>276</v>
      </c>
      <c r="E277">
        <v>1918700877.1672201</v>
      </c>
      <c r="F277">
        <v>6196794.5958341602</v>
      </c>
      <c r="G277">
        <v>4488937789.4192495</v>
      </c>
      <c r="H277">
        <v>0</v>
      </c>
      <c r="I277">
        <v>0</v>
      </c>
      <c r="J277">
        <v>0</v>
      </c>
      <c r="K277" t="s">
        <v>22</v>
      </c>
      <c r="L277">
        <v>0</v>
      </c>
      <c r="M277">
        <v>0</v>
      </c>
      <c r="AL277">
        <f t="shared" si="4"/>
        <v>0</v>
      </c>
    </row>
    <row r="278" spans="1:38" x14ac:dyDescent="0.3">
      <c r="A278">
        <v>277</v>
      </c>
      <c r="B278" t="s">
        <v>20</v>
      </c>
      <c r="C278" t="s">
        <v>21</v>
      </c>
      <c r="D278">
        <v>277</v>
      </c>
      <c r="E278">
        <v>1610043728.5304799</v>
      </c>
      <c r="F278">
        <v>6164072.5415518498</v>
      </c>
      <c r="G278">
        <v>4488903917.9667301</v>
      </c>
      <c r="H278">
        <v>0</v>
      </c>
      <c r="I278">
        <v>0</v>
      </c>
      <c r="J278">
        <v>0</v>
      </c>
      <c r="K278" t="s">
        <v>22</v>
      </c>
      <c r="L278">
        <v>0</v>
      </c>
      <c r="M278">
        <v>0</v>
      </c>
      <c r="AL278">
        <f t="shared" si="4"/>
        <v>0</v>
      </c>
    </row>
    <row r="279" spans="1:38" x14ac:dyDescent="0.3">
      <c r="A279">
        <v>278</v>
      </c>
      <c r="B279" t="s">
        <v>20</v>
      </c>
      <c r="C279" t="s">
        <v>21</v>
      </c>
      <c r="D279">
        <v>278</v>
      </c>
      <c r="E279">
        <v>1261564503.4268401</v>
      </c>
      <c r="F279">
        <v>6366941.7426442597</v>
      </c>
      <c r="G279">
        <v>4489058876.2555103</v>
      </c>
      <c r="H279">
        <v>0</v>
      </c>
      <c r="I279">
        <v>0</v>
      </c>
      <c r="J279">
        <v>0</v>
      </c>
      <c r="K279" t="s">
        <v>22</v>
      </c>
      <c r="L279">
        <v>0</v>
      </c>
      <c r="M279">
        <v>0</v>
      </c>
      <c r="AL279">
        <f t="shared" si="4"/>
        <v>0</v>
      </c>
    </row>
    <row r="280" spans="1:38" x14ac:dyDescent="0.3">
      <c r="A280">
        <v>279</v>
      </c>
      <c r="B280" t="s">
        <v>20</v>
      </c>
      <c r="C280" t="s">
        <v>21</v>
      </c>
      <c r="D280">
        <v>279</v>
      </c>
      <c r="E280">
        <v>2125360728.5633399</v>
      </c>
      <c r="F280">
        <v>6526109.6763327401</v>
      </c>
      <c r="G280">
        <v>4487326227.7365799</v>
      </c>
      <c r="H280">
        <v>0</v>
      </c>
      <c r="I280">
        <v>0</v>
      </c>
      <c r="J280">
        <v>0</v>
      </c>
      <c r="K280" t="s">
        <v>22</v>
      </c>
      <c r="L280">
        <v>0</v>
      </c>
      <c r="M280">
        <v>0</v>
      </c>
      <c r="AL280">
        <f t="shared" si="4"/>
        <v>0</v>
      </c>
    </row>
    <row r="281" spans="1:38" x14ac:dyDescent="0.3">
      <c r="A281">
        <v>280</v>
      </c>
      <c r="B281" t="s">
        <v>20</v>
      </c>
      <c r="C281" t="s">
        <v>21</v>
      </c>
      <c r="D281">
        <v>280</v>
      </c>
      <c r="E281">
        <v>1798140892.31353</v>
      </c>
      <c r="F281">
        <v>7241854.4859863399</v>
      </c>
      <c r="G281">
        <v>4489670622.8597202</v>
      </c>
      <c r="H281">
        <v>0</v>
      </c>
      <c r="I281">
        <v>0</v>
      </c>
      <c r="J281">
        <v>0</v>
      </c>
      <c r="K281" t="s">
        <v>22</v>
      </c>
      <c r="L281">
        <v>0</v>
      </c>
      <c r="M281">
        <v>0</v>
      </c>
      <c r="AL281">
        <f t="shared" si="4"/>
        <v>0</v>
      </c>
    </row>
    <row r="282" spans="1:38" x14ac:dyDescent="0.3">
      <c r="A282">
        <v>281</v>
      </c>
      <c r="B282" t="s">
        <v>20</v>
      </c>
      <c r="C282" t="s">
        <v>21</v>
      </c>
      <c r="D282">
        <v>281</v>
      </c>
      <c r="E282">
        <v>2291483756.59553</v>
      </c>
      <c r="F282">
        <v>6755346.9080562098</v>
      </c>
      <c r="G282">
        <v>4491279453.1356897</v>
      </c>
      <c r="H282">
        <v>0</v>
      </c>
      <c r="I282">
        <v>0</v>
      </c>
      <c r="J282">
        <v>0</v>
      </c>
      <c r="K282" t="s">
        <v>22</v>
      </c>
      <c r="L282">
        <v>0</v>
      </c>
      <c r="M282">
        <v>0</v>
      </c>
      <c r="AL282">
        <f t="shared" si="4"/>
        <v>0</v>
      </c>
    </row>
    <row r="283" spans="1:38" x14ac:dyDescent="0.3">
      <c r="A283">
        <v>282</v>
      </c>
      <c r="B283" t="s">
        <v>20</v>
      </c>
      <c r="C283" t="s">
        <v>21</v>
      </c>
      <c r="D283">
        <v>282</v>
      </c>
      <c r="E283">
        <v>2391645438.0756001</v>
      </c>
      <c r="F283">
        <v>6598096.4058279097</v>
      </c>
      <c r="G283">
        <v>4488933588.7537699</v>
      </c>
      <c r="H283">
        <v>0</v>
      </c>
      <c r="I283">
        <v>0</v>
      </c>
      <c r="J283">
        <v>0</v>
      </c>
      <c r="K283" t="s">
        <v>22</v>
      </c>
      <c r="L283">
        <v>0</v>
      </c>
      <c r="M283">
        <v>0</v>
      </c>
      <c r="AL283">
        <f t="shared" si="4"/>
        <v>0</v>
      </c>
    </row>
    <row r="284" spans="1:38" x14ac:dyDescent="0.3">
      <c r="A284">
        <v>283</v>
      </c>
      <c r="B284" t="s">
        <v>20</v>
      </c>
      <c r="C284" t="s">
        <v>21</v>
      </c>
      <c r="D284">
        <v>283</v>
      </c>
      <c r="E284">
        <v>1285961883.7501099</v>
      </c>
      <c r="F284">
        <v>6256418.2611101903</v>
      </c>
      <c r="G284">
        <v>4486857314.2180796</v>
      </c>
      <c r="H284">
        <v>0</v>
      </c>
      <c r="I284">
        <v>0</v>
      </c>
      <c r="J284">
        <v>0</v>
      </c>
      <c r="K284" t="s">
        <v>22</v>
      </c>
      <c r="L284">
        <v>0</v>
      </c>
      <c r="M284">
        <v>0</v>
      </c>
      <c r="AL284">
        <f t="shared" si="4"/>
        <v>0</v>
      </c>
    </row>
    <row r="285" spans="1:38" x14ac:dyDescent="0.3">
      <c r="A285">
        <v>284</v>
      </c>
      <c r="B285" t="s">
        <v>20</v>
      </c>
      <c r="C285" t="s">
        <v>21</v>
      </c>
      <c r="D285">
        <v>284</v>
      </c>
      <c r="E285">
        <v>1632242008.0481801</v>
      </c>
      <c r="F285">
        <v>6489073.1677171001</v>
      </c>
      <c r="G285">
        <v>4489998290.18435</v>
      </c>
      <c r="H285">
        <v>0</v>
      </c>
      <c r="I285">
        <v>0</v>
      </c>
      <c r="J285">
        <v>0</v>
      </c>
      <c r="K285" t="s">
        <v>22</v>
      </c>
      <c r="L285">
        <v>0</v>
      </c>
      <c r="M285">
        <v>0</v>
      </c>
      <c r="AL285">
        <f t="shared" si="4"/>
        <v>0</v>
      </c>
    </row>
    <row r="286" spans="1:38" x14ac:dyDescent="0.3">
      <c r="A286">
        <v>285</v>
      </c>
      <c r="B286" t="s">
        <v>20</v>
      </c>
      <c r="C286" t="s">
        <v>21</v>
      </c>
      <c r="D286">
        <v>285</v>
      </c>
      <c r="E286">
        <v>2058205127.33586</v>
      </c>
      <c r="F286">
        <v>6481081.2669935403</v>
      </c>
      <c r="G286">
        <v>4488316175.9187698</v>
      </c>
      <c r="H286">
        <v>0</v>
      </c>
      <c r="I286">
        <v>0</v>
      </c>
      <c r="J286">
        <v>0</v>
      </c>
      <c r="K286" t="s">
        <v>22</v>
      </c>
      <c r="L286">
        <v>0</v>
      </c>
      <c r="M286">
        <v>0</v>
      </c>
      <c r="AL286">
        <f t="shared" si="4"/>
        <v>0</v>
      </c>
    </row>
    <row r="287" spans="1:38" x14ac:dyDescent="0.3">
      <c r="A287">
        <v>286</v>
      </c>
      <c r="B287" t="s">
        <v>20</v>
      </c>
      <c r="C287" t="s">
        <v>21</v>
      </c>
      <c r="D287">
        <v>286</v>
      </c>
      <c r="E287">
        <v>1497794749.52935</v>
      </c>
      <c r="F287">
        <v>7044940.6581839398</v>
      </c>
      <c r="G287">
        <v>4487309839.96838</v>
      </c>
      <c r="H287">
        <v>0</v>
      </c>
      <c r="I287">
        <v>0</v>
      </c>
      <c r="J287">
        <v>0</v>
      </c>
      <c r="K287" t="s">
        <v>22</v>
      </c>
      <c r="L287">
        <v>0</v>
      </c>
      <c r="M287">
        <v>0</v>
      </c>
      <c r="AL287">
        <f t="shared" si="4"/>
        <v>0</v>
      </c>
    </row>
    <row r="288" spans="1:38" x14ac:dyDescent="0.3">
      <c r="A288">
        <v>287</v>
      </c>
      <c r="B288" t="s">
        <v>20</v>
      </c>
      <c r="C288" t="s">
        <v>21</v>
      </c>
      <c r="D288">
        <v>287</v>
      </c>
      <c r="E288">
        <v>1783907898.24686</v>
      </c>
      <c r="F288">
        <v>6491661.2273792103</v>
      </c>
      <c r="G288">
        <v>4488858177.2006702</v>
      </c>
      <c r="H288">
        <v>0</v>
      </c>
      <c r="I288">
        <v>0</v>
      </c>
      <c r="J288">
        <v>0</v>
      </c>
      <c r="K288" t="s">
        <v>22</v>
      </c>
      <c r="L288">
        <v>0</v>
      </c>
      <c r="M288">
        <v>0</v>
      </c>
      <c r="AL288">
        <f t="shared" si="4"/>
        <v>0</v>
      </c>
    </row>
    <row r="289" spans="1:38" x14ac:dyDescent="0.3">
      <c r="A289">
        <v>288</v>
      </c>
      <c r="B289" t="s">
        <v>20</v>
      </c>
      <c r="C289" t="s">
        <v>21</v>
      </c>
      <c r="D289">
        <v>288</v>
      </c>
      <c r="E289">
        <v>1333398144.10162</v>
      </c>
      <c r="F289">
        <v>6569204.0003068699</v>
      </c>
      <c r="G289">
        <v>4490165729.1968002</v>
      </c>
      <c r="H289">
        <v>0</v>
      </c>
      <c r="I289">
        <v>0</v>
      </c>
      <c r="J289">
        <v>0</v>
      </c>
      <c r="K289" t="s">
        <v>22</v>
      </c>
      <c r="L289">
        <v>0</v>
      </c>
      <c r="M289">
        <v>0</v>
      </c>
      <c r="AL289">
        <f t="shared" si="4"/>
        <v>0</v>
      </c>
    </row>
    <row r="290" spans="1:38" x14ac:dyDescent="0.3">
      <c r="A290">
        <v>289</v>
      </c>
      <c r="B290" t="s">
        <v>20</v>
      </c>
      <c r="C290" t="s">
        <v>21</v>
      </c>
      <c r="D290">
        <v>289</v>
      </c>
      <c r="E290">
        <v>1672569629.2071099</v>
      </c>
      <c r="F290">
        <v>7208939.9021801697</v>
      </c>
      <c r="G290">
        <v>4490496014.9214096</v>
      </c>
      <c r="H290">
        <v>0</v>
      </c>
      <c r="I290">
        <v>0</v>
      </c>
      <c r="J290">
        <v>0</v>
      </c>
      <c r="K290" t="s">
        <v>22</v>
      </c>
      <c r="L290">
        <v>0</v>
      </c>
      <c r="M290">
        <v>0</v>
      </c>
      <c r="AL290">
        <f t="shared" si="4"/>
        <v>0</v>
      </c>
    </row>
    <row r="291" spans="1:38" x14ac:dyDescent="0.3">
      <c r="A291">
        <v>290</v>
      </c>
      <c r="B291" t="s">
        <v>20</v>
      </c>
      <c r="C291" t="s">
        <v>21</v>
      </c>
      <c r="D291">
        <v>290</v>
      </c>
      <c r="E291">
        <v>1513570633.2203801</v>
      </c>
      <c r="F291">
        <v>6126316.00289548</v>
      </c>
      <c r="G291">
        <v>4487579220.0680304</v>
      </c>
      <c r="H291">
        <v>0</v>
      </c>
      <c r="I291">
        <v>0</v>
      </c>
      <c r="J291">
        <v>0</v>
      </c>
      <c r="K291" t="s">
        <v>22</v>
      </c>
      <c r="L291">
        <v>0</v>
      </c>
      <c r="M291">
        <v>0</v>
      </c>
      <c r="AL291">
        <f t="shared" si="4"/>
        <v>0</v>
      </c>
    </row>
    <row r="292" spans="1:38" x14ac:dyDescent="0.3">
      <c r="A292">
        <v>291</v>
      </c>
      <c r="B292" t="s">
        <v>20</v>
      </c>
      <c r="C292" t="s">
        <v>21</v>
      </c>
      <c r="D292">
        <v>291</v>
      </c>
      <c r="E292">
        <v>1081158008.1824701</v>
      </c>
      <c r="F292">
        <v>6542545.5879298197</v>
      </c>
      <c r="G292">
        <v>4489971993.2138996</v>
      </c>
      <c r="H292">
        <v>0</v>
      </c>
      <c r="I292">
        <v>0</v>
      </c>
      <c r="J292">
        <v>0</v>
      </c>
      <c r="K292" t="s">
        <v>22</v>
      </c>
      <c r="L292">
        <v>0</v>
      </c>
      <c r="M292">
        <v>0</v>
      </c>
      <c r="AL292">
        <f t="shared" si="4"/>
        <v>0</v>
      </c>
    </row>
    <row r="293" spans="1:38" x14ac:dyDescent="0.3">
      <c r="A293">
        <v>292</v>
      </c>
      <c r="B293" t="s">
        <v>20</v>
      </c>
      <c r="C293" t="s">
        <v>21</v>
      </c>
      <c r="D293">
        <v>292</v>
      </c>
      <c r="E293">
        <v>1338571201.4138899</v>
      </c>
      <c r="F293">
        <v>6694447.37203597</v>
      </c>
      <c r="G293">
        <v>4490187217.1976604</v>
      </c>
      <c r="H293">
        <v>0</v>
      </c>
      <c r="I293">
        <v>0</v>
      </c>
      <c r="J293">
        <v>0</v>
      </c>
      <c r="K293" t="s">
        <v>22</v>
      </c>
      <c r="L293">
        <v>0</v>
      </c>
      <c r="M293">
        <v>0</v>
      </c>
      <c r="AL293">
        <f t="shared" si="4"/>
        <v>0</v>
      </c>
    </row>
    <row r="294" spans="1:38" x14ac:dyDescent="0.3">
      <c r="A294">
        <v>293</v>
      </c>
      <c r="B294" t="s">
        <v>20</v>
      </c>
      <c r="C294" t="s">
        <v>21</v>
      </c>
      <c r="D294">
        <v>293</v>
      </c>
      <c r="E294">
        <v>2021872158.63903</v>
      </c>
      <c r="F294">
        <v>6398223.9150706697</v>
      </c>
      <c r="G294">
        <v>4488449222.6132698</v>
      </c>
      <c r="H294">
        <v>0</v>
      </c>
      <c r="I294">
        <v>0</v>
      </c>
      <c r="J294">
        <v>0</v>
      </c>
      <c r="K294" t="s">
        <v>22</v>
      </c>
      <c r="L294">
        <v>0</v>
      </c>
      <c r="M294">
        <v>0</v>
      </c>
      <c r="AL294">
        <f t="shared" si="4"/>
        <v>0</v>
      </c>
    </row>
    <row r="295" spans="1:38" x14ac:dyDescent="0.3">
      <c r="A295">
        <v>294</v>
      </c>
      <c r="B295" t="s">
        <v>20</v>
      </c>
      <c r="C295" t="s">
        <v>21</v>
      </c>
      <c r="D295">
        <v>294</v>
      </c>
      <c r="E295">
        <v>1549902761.0944901</v>
      </c>
      <c r="F295">
        <v>6285090.7431814196</v>
      </c>
      <c r="G295">
        <v>4488325174.4413099</v>
      </c>
      <c r="H295">
        <v>0</v>
      </c>
      <c r="I295">
        <v>0</v>
      </c>
      <c r="J295">
        <v>0</v>
      </c>
      <c r="K295" t="s">
        <v>22</v>
      </c>
      <c r="L295">
        <v>0</v>
      </c>
      <c r="M295">
        <v>0</v>
      </c>
      <c r="AL295">
        <f t="shared" si="4"/>
        <v>0</v>
      </c>
    </row>
    <row r="296" spans="1:38" x14ac:dyDescent="0.3">
      <c r="A296">
        <v>295</v>
      </c>
      <c r="B296" t="s">
        <v>20</v>
      </c>
      <c r="C296" t="s">
        <v>21</v>
      </c>
      <c r="D296">
        <v>295</v>
      </c>
      <c r="E296">
        <v>1905460259.3359399</v>
      </c>
      <c r="F296">
        <v>6392219.9834358003</v>
      </c>
      <c r="G296">
        <v>4489431857.2487001</v>
      </c>
      <c r="H296">
        <v>0</v>
      </c>
      <c r="I296">
        <v>0</v>
      </c>
      <c r="J296">
        <v>0</v>
      </c>
      <c r="K296" t="s">
        <v>22</v>
      </c>
      <c r="L296">
        <v>0</v>
      </c>
      <c r="M296">
        <v>0</v>
      </c>
      <c r="AL296">
        <f t="shared" si="4"/>
        <v>0</v>
      </c>
    </row>
    <row r="297" spans="1:38" x14ac:dyDescent="0.3">
      <c r="A297">
        <v>296</v>
      </c>
      <c r="B297" t="s">
        <v>20</v>
      </c>
      <c r="C297" t="s">
        <v>21</v>
      </c>
      <c r="D297">
        <v>296</v>
      </c>
      <c r="E297">
        <v>1783985649.3629701</v>
      </c>
      <c r="F297">
        <v>6221583.4889907399</v>
      </c>
      <c r="G297">
        <v>4486847418.3533697</v>
      </c>
      <c r="H297">
        <v>0</v>
      </c>
      <c r="I297">
        <v>0</v>
      </c>
      <c r="J297">
        <v>0</v>
      </c>
      <c r="K297" t="s">
        <v>22</v>
      </c>
      <c r="L297">
        <v>0</v>
      </c>
      <c r="M297">
        <v>0</v>
      </c>
      <c r="AL297">
        <f t="shared" si="4"/>
        <v>0</v>
      </c>
    </row>
    <row r="298" spans="1:38" x14ac:dyDescent="0.3">
      <c r="A298">
        <v>297</v>
      </c>
      <c r="B298" t="s">
        <v>20</v>
      </c>
      <c r="C298" t="s">
        <v>21</v>
      </c>
      <c r="D298">
        <v>297</v>
      </c>
      <c r="E298">
        <v>1602264440.5204999</v>
      </c>
      <c r="F298">
        <v>6060641.3875128096</v>
      </c>
      <c r="G298">
        <v>4487665766.2414198</v>
      </c>
      <c r="H298">
        <v>0</v>
      </c>
      <c r="I298">
        <v>0</v>
      </c>
      <c r="J298">
        <v>0</v>
      </c>
      <c r="K298" t="s">
        <v>22</v>
      </c>
      <c r="L298">
        <v>0</v>
      </c>
      <c r="M298">
        <v>0</v>
      </c>
      <c r="AL298">
        <f t="shared" si="4"/>
        <v>0</v>
      </c>
    </row>
    <row r="299" spans="1:38" x14ac:dyDescent="0.3">
      <c r="A299">
        <v>298</v>
      </c>
      <c r="B299" t="s">
        <v>20</v>
      </c>
      <c r="C299" t="s">
        <v>21</v>
      </c>
      <c r="D299">
        <v>298</v>
      </c>
      <c r="E299">
        <v>2222733306.7446899</v>
      </c>
      <c r="F299">
        <v>6592354.4411468497</v>
      </c>
      <c r="G299">
        <v>4489280201.5731297</v>
      </c>
      <c r="H299">
        <v>0</v>
      </c>
      <c r="I299">
        <v>0</v>
      </c>
      <c r="J299">
        <v>0</v>
      </c>
      <c r="K299" t="s">
        <v>22</v>
      </c>
      <c r="L299">
        <v>0</v>
      </c>
      <c r="M299">
        <v>0</v>
      </c>
      <c r="AL299">
        <f t="shared" si="4"/>
        <v>0</v>
      </c>
    </row>
    <row r="300" spans="1:38" x14ac:dyDescent="0.3">
      <c r="A300">
        <v>299</v>
      </c>
      <c r="B300" t="s">
        <v>20</v>
      </c>
      <c r="C300" t="s">
        <v>21</v>
      </c>
      <c r="D300">
        <v>299</v>
      </c>
      <c r="E300">
        <v>1381901148.1004901</v>
      </c>
      <c r="F300">
        <v>6566593.3103788197</v>
      </c>
      <c r="G300">
        <v>4487684591.4303198</v>
      </c>
      <c r="H300">
        <v>0</v>
      </c>
      <c r="I300">
        <v>0</v>
      </c>
      <c r="J300">
        <v>0</v>
      </c>
      <c r="K300" t="s">
        <v>22</v>
      </c>
      <c r="L300">
        <v>0</v>
      </c>
      <c r="M300">
        <v>0</v>
      </c>
      <c r="AL300">
        <f t="shared" si="4"/>
        <v>0</v>
      </c>
    </row>
    <row r="301" spans="1:38" x14ac:dyDescent="0.3">
      <c r="A301">
        <v>300</v>
      </c>
      <c r="B301" t="s">
        <v>20</v>
      </c>
      <c r="C301" t="s">
        <v>21</v>
      </c>
      <c r="D301">
        <v>300</v>
      </c>
      <c r="E301">
        <v>1440873674.43627</v>
      </c>
      <c r="F301">
        <v>6204822.4286278496</v>
      </c>
      <c r="G301">
        <v>4489079997.4338703</v>
      </c>
      <c r="H301">
        <v>0</v>
      </c>
      <c r="I301">
        <v>0</v>
      </c>
      <c r="J301">
        <v>0</v>
      </c>
      <c r="K301" t="s">
        <v>22</v>
      </c>
      <c r="L301">
        <v>0</v>
      </c>
      <c r="M301">
        <v>0</v>
      </c>
      <c r="AL301">
        <f t="shared" si="4"/>
        <v>0</v>
      </c>
    </row>
    <row r="302" spans="1:38" x14ac:dyDescent="0.3">
      <c r="A302">
        <v>301</v>
      </c>
      <c r="B302" t="s">
        <v>20</v>
      </c>
      <c r="C302" t="s">
        <v>21</v>
      </c>
      <c r="D302">
        <v>301</v>
      </c>
      <c r="E302">
        <v>1878714691.1890099</v>
      </c>
      <c r="F302">
        <v>7156823.13722762</v>
      </c>
      <c r="G302">
        <v>4490980903.2360697</v>
      </c>
      <c r="H302">
        <v>0</v>
      </c>
      <c r="I302">
        <v>0</v>
      </c>
      <c r="J302">
        <v>0</v>
      </c>
      <c r="K302" t="s">
        <v>22</v>
      </c>
      <c r="L302">
        <v>0</v>
      </c>
      <c r="M302">
        <v>0</v>
      </c>
      <c r="AL302">
        <f t="shared" si="4"/>
        <v>0</v>
      </c>
    </row>
    <row r="303" spans="1:38" x14ac:dyDescent="0.3">
      <c r="A303">
        <v>302</v>
      </c>
      <c r="B303" t="s">
        <v>20</v>
      </c>
      <c r="C303" t="s">
        <v>21</v>
      </c>
      <c r="D303">
        <v>302</v>
      </c>
      <c r="E303">
        <v>1594348042.94451</v>
      </c>
      <c r="F303">
        <v>6662737.3085810002</v>
      </c>
      <c r="G303">
        <v>4487906230.3183002</v>
      </c>
      <c r="H303">
        <v>0</v>
      </c>
      <c r="I303">
        <v>0</v>
      </c>
      <c r="J303">
        <v>0</v>
      </c>
      <c r="K303" t="s">
        <v>22</v>
      </c>
      <c r="L303">
        <v>0</v>
      </c>
      <c r="M303">
        <v>0</v>
      </c>
      <c r="AL303">
        <f t="shared" si="4"/>
        <v>0</v>
      </c>
    </row>
    <row r="304" spans="1:38" x14ac:dyDescent="0.3">
      <c r="A304">
        <v>303</v>
      </c>
      <c r="B304" t="s">
        <v>20</v>
      </c>
      <c r="C304" t="s">
        <v>21</v>
      </c>
      <c r="D304">
        <v>303</v>
      </c>
      <c r="E304">
        <v>2297960960.45785</v>
      </c>
      <c r="F304">
        <v>6766906.5177448196</v>
      </c>
      <c r="G304">
        <v>4488368594.2813196</v>
      </c>
      <c r="H304">
        <v>0</v>
      </c>
      <c r="I304">
        <v>0</v>
      </c>
      <c r="J304">
        <v>0</v>
      </c>
      <c r="K304" t="s">
        <v>22</v>
      </c>
      <c r="L304">
        <v>0</v>
      </c>
      <c r="M304">
        <v>0</v>
      </c>
      <c r="AL304">
        <f t="shared" si="4"/>
        <v>0</v>
      </c>
    </row>
    <row r="305" spans="1:38" x14ac:dyDescent="0.3">
      <c r="A305">
        <v>304</v>
      </c>
      <c r="B305" t="s">
        <v>20</v>
      </c>
      <c r="C305" t="s">
        <v>21</v>
      </c>
      <c r="D305">
        <v>304</v>
      </c>
      <c r="E305">
        <v>1467455553.5088799</v>
      </c>
      <c r="F305">
        <v>5918927.6814067401</v>
      </c>
      <c r="G305">
        <v>4487279788.1974897</v>
      </c>
      <c r="H305">
        <v>0</v>
      </c>
      <c r="I305">
        <v>0</v>
      </c>
      <c r="J305">
        <v>0</v>
      </c>
      <c r="K305" t="s">
        <v>22</v>
      </c>
      <c r="L305">
        <v>0</v>
      </c>
      <c r="M305">
        <v>0</v>
      </c>
      <c r="AL305">
        <f t="shared" si="4"/>
        <v>0</v>
      </c>
    </row>
    <row r="306" spans="1:38" x14ac:dyDescent="0.3">
      <c r="A306">
        <v>305</v>
      </c>
      <c r="B306" t="s">
        <v>20</v>
      </c>
      <c r="C306" t="s">
        <v>21</v>
      </c>
      <c r="D306">
        <v>305</v>
      </c>
      <c r="E306">
        <v>1989355168.7260399</v>
      </c>
      <c r="F306">
        <v>6783095.5840220796</v>
      </c>
      <c r="G306">
        <v>4487712148.26828</v>
      </c>
      <c r="H306">
        <v>0</v>
      </c>
      <c r="I306">
        <v>0</v>
      </c>
      <c r="J306">
        <v>0</v>
      </c>
      <c r="K306" t="s">
        <v>22</v>
      </c>
      <c r="L306">
        <v>0</v>
      </c>
      <c r="M306">
        <v>0</v>
      </c>
      <c r="AL306">
        <f t="shared" si="4"/>
        <v>0</v>
      </c>
    </row>
    <row r="307" spans="1:38" x14ac:dyDescent="0.3">
      <c r="A307">
        <v>306</v>
      </c>
      <c r="B307" t="s">
        <v>20</v>
      </c>
      <c r="C307" t="s">
        <v>21</v>
      </c>
      <c r="D307">
        <v>306</v>
      </c>
      <c r="E307">
        <v>1588249716.4729099</v>
      </c>
      <c r="F307">
        <v>6795439.4280126896</v>
      </c>
      <c r="G307">
        <v>4490071967.7289696</v>
      </c>
      <c r="H307">
        <v>0</v>
      </c>
      <c r="I307">
        <v>0</v>
      </c>
      <c r="J307">
        <v>0</v>
      </c>
      <c r="K307" t="s">
        <v>22</v>
      </c>
      <c r="L307">
        <v>0</v>
      </c>
      <c r="M307">
        <v>0</v>
      </c>
      <c r="AL307">
        <f t="shared" si="4"/>
        <v>0</v>
      </c>
    </row>
    <row r="308" spans="1:38" x14ac:dyDescent="0.3">
      <c r="A308">
        <v>307</v>
      </c>
      <c r="B308" t="s">
        <v>20</v>
      </c>
      <c r="C308" t="s">
        <v>21</v>
      </c>
      <c r="D308">
        <v>307</v>
      </c>
      <c r="E308">
        <v>1693435244.1072299</v>
      </c>
      <c r="F308">
        <v>6540114.4039808502</v>
      </c>
      <c r="G308">
        <v>4489270431.6014605</v>
      </c>
      <c r="H308">
        <v>0</v>
      </c>
      <c r="I308">
        <v>0</v>
      </c>
      <c r="J308">
        <v>0</v>
      </c>
      <c r="K308" t="s">
        <v>22</v>
      </c>
      <c r="L308">
        <v>0</v>
      </c>
      <c r="M308">
        <v>0</v>
      </c>
      <c r="AL308">
        <f t="shared" si="4"/>
        <v>0</v>
      </c>
    </row>
    <row r="309" spans="1:38" x14ac:dyDescent="0.3">
      <c r="A309">
        <v>308</v>
      </c>
      <c r="B309" t="s">
        <v>20</v>
      </c>
      <c r="C309" t="s">
        <v>21</v>
      </c>
      <c r="D309">
        <v>308</v>
      </c>
      <c r="E309">
        <v>929632657.17246997</v>
      </c>
      <c r="F309">
        <v>6563485.6735227704</v>
      </c>
      <c r="G309">
        <v>4486792714.2301998</v>
      </c>
      <c r="H309">
        <v>0</v>
      </c>
      <c r="I309">
        <v>0</v>
      </c>
      <c r="J309">
        <v>0</v>
      </c>
      <c r="K309" t="s">
        <v>22</v>
      </c>
      <c r="L309">
        <v>0</v>
      </c>
      <c r="M309">
        <v>0</v>
      </c>
      <c r="AL309">
        <f t="shared" si="4"/>
        <v>0</v>
      </c>
    </row>
    <row r="310" spans="1:38" x14ac:dyDescent="0.3">
      <c r="A310">
        <v>309</v>
      </c>
      <c r="B310" t="s">
        <v>20</v>
      </c>
      <c r="C310" t="s">
        <v>21</v>
      </c>
      <c r="D310">
        <v>309</v>
      </c>
      <c r="E310">
        <v>1560616622.50717</v>
      </c>
      <c r="F310">
        <v>6129234.0027873702</v>
      </c>
      <c r="G310">
        <v>4486022538.2153196</v>
      </c>
      <c r="H310">
        <v>0</v>
      </c>
      <c r="I310">
        <v>0</v>
      </c>
      <c r="J310">
        <v>0</v>
      </c>
      <c r="K310" t="s">
        <v>22</v>
      </c>
      <c r="L310">
        <v>0</v>
      </c>
      <c r="M310">
        <v>0</v>
      </c>
      <c r="AL310">
        <f t="shared" si="4"/>
        <v>0</v>
      </c>
    </row>
    <row r="311" spans="1:38" x14ac:dyDescent="0.3">
      <c r="A311">
        <v>310</v>
      </c>
      <c r="B311" t="s">
        <v>20</v>
      </c>
      <c r="C311" t="s">
        <v>21</v>
      </c>
      <c r="D311">
        <v>310</v>
      </c>
      <c r="E311">
        <v>942407545.02611601</v>
      </c>
      <c r="F311">
        <v>6249121.7837562198</v>
      </c>
      <c r="G311">
        <v>4486008375.7003603</v>
      </c>
      <c r="H311">
        <v>0</v>
      </c>
      <c r="I311">
        <v>0</v>
      </c>
      <c r="J311">
        <v>0</v>
      </c>
      <c r="K311" t="s">
        <v>22</v>
      </c>
      <c r="L311">
        <v>0</v>
      </c>
      <c r="M311">
        <v>0</v>
      </c>
      <c r="AL311">
        <f t="shared" si="4"/>
        <v>0</v>
      </c>
    </row>
    <row r="312" spans="1:38" x14ac:dyDescent="0.3">
      <c r="A312">
        <v>311</v>
      </c>
      <c r="B312" t="s">
        <v>20</v>
      </c>
      <c r="C312" t="s">
        <v>21</v>
      </c>
      <c r="D312">
        <v>311</v>
      </c>
      <c r="E312">
        <v>1931191989.95366</v>
      </c>
      <c r="F312">
        <v>6246402.0773943299</v>
      </c>
      <c r="G312">
        <v>4488426362.9256897</v>
      </c>
      <c r="H312">
        <v>0</v>
      </c>
      <c r="I312">
        <v>0</v>
      </c>
      <c r="J312">
        <v>0</v>
      </c>
      <c r="K312" t="s">
        <v>22</v>
      </c>
      <c r="L312">
        <v>0</v>
      </c>
      <c r="M312">
        <v>0</v>
      </c>
      <c r="AL312">
        <f t="shared" si="4"/>
        <v>0</v>
      </c>
    </row>
    <row r="313" spans="1:38" x14ac:dyDescent="0.3">
      <c r="A313">
        <v>312</v>
      </c>
      <c r="B313" t="s">
        <v>20</v>
      </c>
      <c r="C313" t="s">
        <v>21</v>
      </c>
      <c r="D313">
        <v>312</v>
      </c>
      <c r="E313">
        <v>1589985168.28546</v>
      </c>
      <c r="F313">
        <v>6647387.7417874699</v>
      </c>
      <c r="G313">
        <v>4487715828.6257496</v>
      </c>
      <c r="H313">
        <v>0</v>
      </c>
      <c r="I313">
        <v>0</v>
      </c>
      <c r="J313">
        <v>0</v>
      </c>
      <c r="K313" t="s">
        <v>22</v>
      </c>
      <c r="L313">
        <v>0</v>
      </c>
      <c r="M313">
        <v>0</v>
      </c>
      <c r="AL313">
        <f t="shared" si="4"/>
        <v>0</v>
      </c>
    </row>
    <row r="314" spans="1:38" x14ac:dyDescent="0.3">
      <c r="A314">
        <v>313</v>
      </c>
      <c r="B314" t="s">
        <v>20</v>
      </c>
      <c r="C314" t="s">
        <v>21</v>
      </c>
      <c r="D314">
        <v>313</v>
      </c>
      <c r="E314">
        <v>2258507001.7242198</v>
      </c>
      <c r="F314">
        <v>6781676.1183651099</v>
      </c>
      <c r="G314">
        <v>4488068898.5271301</v>
      </c>
      <c r="H314">
        <v>0</v>
      </c>
      <c r="I314">
        <v>0</v>
      </c>
      <c r="J314">
        <v>0</v>
      </c>
      <c r="K314" t="s">
        <v>22</v>
      </c>
      <c r="L314">
        <v>0</v>
      </c>
      <c r="M314">
        <v>0</v>
      </c>
      <c r="AL314">
        <f t="shared" si="4"/>
        <v>0</v>
      </c>
    </row>
    <row r="315" spans="1:38" x14ac:dyDescent="0.3">
      <c r="A315">
        <v>314</v>
      </c>
      <c r="B315" t="s">
        <v>20</v>
      </c>
      <c r="C315" t="s">
        <v>21</v>
      </c>
      <c r="D315">
        <v>314</v>
      </c>
      <c r="E315">
        <v>1212244604.41309</v>
      </c>
      <c r="F315">
        <v>6995166.0452635698</v>
      </c>
      <c r="G315">
        <v>4488088735.1928596</v>
      </c>
      <c r="H315">
        <v>0</v>
      </c>
      <c r="I315">
        <v>0</v>
      </c>
      <c r="J315">
        <v>0</v>
      </c>
      <c r="K315" t="s">
        <v>22</v>
      </c>
      <c r="L315">
        <v>0</v>
      </c>
      <c r="M315">
        <v>0</v>
      </c>
      <c r="AL315">
        <f t="shared" si="4"/>
        <v>0</v>
      </c>
    </row>
    <row r="316" spans="1:38" x14ac:dyDescent="0.3">
      <c r="A316">
        <v>315</v>
      </c>
      <c r="B316" t="s">
        <v>20</v>
      </c>
      <c r="C316" t="s">
        <v>21</v>
      </c>
      <c r="D316">
        <v>315</v>
      </c>
      <c r="E316">
        <v>1528694990.0429201</v>
      </c>
      <c r="F316">
        <v>6746322.96667004</v>
      </c>
      <c r="G316">
        <v>4487271194.2011499</v>
      </c>
      <c r="H316">
        <v>0</v>
      </c>
      <c r="I316">
        <v>0</v>
      </c>
      <c r="J316">
        <v>0</v>
      </c>
      <c r="K316" t="s">
        <v>22</v>
      </c>
      <c r="L316">
        <v>0</v>
      </c>
      <c r="M316">
        <v>0</v>
      </c>
      <c r="AL316">
        <f t="shared" si="4"/>
        <v>0</v>
      </c>
    </row>
    <row r="317" spans="1:38" x14ac:dyDescent="0.3">
      <c r="A317">
        <v>316</v>
      </c>
      <c r="B317" t="s">
        <v>20</v>
      </c>
      <c r="C317" t="s">
        <v>21</v>
      </c>
      <c r="D317">
        <v>316</v>
      </c>
      <c r="E317">
        <v>2016744397.1591101</v>
      </c>
      <c r="F317">
        <v>6517832.3303867001</v>
      </c>
      <c r="G317">
        <v>4487394130.6013298</v>
      </c>
      <c r="H317">
        <v>0</v>
      </c>
      <c r="I317">
        <v>0</v>
      </c>
      <c r="J317">
        <v>0</v>
      </c>
      <c r="K317" t="s">
        <v>22</v>
      </c>
      <c r="L317">
        <v>0</v>
      </c>
      <c r="M317">
        <v>0</v>
      </c>
      <c r="AL317">
        <f t="shared" si="4"/>
        <v>0</v>
      </c>
    </row>
    <row r="318" spans="1:38" x14ac:dyDescent="0.3">
      <c r="A318">
        <v>317</v>
      </c>
      <c r="B318" t="s">
        <v>20</v>
      </c>
      <c r="C318" t="s">
        <v>21</v>
      </c>
      <c r="D318">
        <v>317</v>
      </c>
      <c r="E318">
        <v>2144537062.9093499</v>
      </c>
      <c r="F318">
        <v>6551622.1789661804</v>
      </c>
      <c r="G318">
        <v>4489407865.8924799</v>
      </c>
      <c r="H318">
        <v>0</v>
      </c>
      <c r="I318">
        <v>0</v>
      </c>
      <c r="J318">
        <v>0</v>
      </c>
      <c r="K318" t="s">
        <v>22</v>
      </c>
      <c r="L318">
        <v>0</v>
      </c>
      <c r="M318">
        <v>0</v>
      </c>
      <c r="AL318">
        <f t="shared" si="4"/>
        <v>0</v>
      </c>
    </row>
    <row r="319" spans="1:38" x14ac:dyDescent="0.3">
      <c r="A319">
        <v>318</v>
      </c>
      <c r="B319" t="s">
        <v>20</v>
      </c>
      <c r="C319" t="s">
        <v>21</v>
      </c>
      <c r="D319">
        <v>318</v>
      </c>
      <c r="E319">
        <v>2117063848.37167</v>
      </c>
      <c r="F319">
        <v>6477642.6265779203</v>
      </c>
      <c r="G319">
        <v>4489085612.0477695</v>
      </c>
      <c r="H319">
        <v>0</v>
      </c>
      <c r="I319">
        <v>0</v>
      </c>
      <c r="J319">
        <v>0</v>
      </c>
      <c r="K319" t="s">
        <v>22</v>
      </c>
      <c r="L319">
        <v>0</v>
      </c>
      <c r="M319">
        <v>0</v>
      </c>
      <c r="AL319">
        <f t="shared" si="4"/>
        <v>0</v>
      </c>
    </row>
    <row r="320" spans="1:38" x14ac:dyDescent="0.3">
      <c r="A320">
        <v>319</v>
      </c>
      <c r="B320" t="s">
        <v>20</v>
      </c>
      <c r="C320" t="s">
        <v>21</v>
      </c>
      <c r="D320">
        <v>319</v>
      </c>
      <c r="E320">
        <v>1384799567.4244101</v>
      </c>
      <c r="F320">
        <v>7173930.07870977</v>
      </c>
      <c r="G320">
        <v>4489741709.0385504</v>
      </c>
      <c r="H320">
        <v>0</v>
      </c>
      <c r="I320">
        <v>0</v>
      </c>
      <c r="J320">
        <v>0</v>
      </c>
      <c r="K320" t="s">
        <v>22</v>
      </c>
      <c r="L320">
        <v>0</v>
      </c>
      <c r="M320">
        <v>0</v>
      </c>
      <c r="AL320">
        <f t="shared" si="4"/>
        <v>0</v>
      </c>
    </row>
    <row r="321" spans="1:38" x14ac:dyDescent="0.3">
      <c r="A321">
        <v>320</v>
      </c>
      <c r="B321" t="s">
        <v>20</v>
      </c>
      <c r="C321" t="s">
        <v>21</v>
      </c>
      <c r="D321">
        <v>320</v>
      </c>
      <c r="E321">
        <v>1963822388.63357</v>
      </c>
      <c r="F321">
        <v>6525596.7443874497</v>
      </c>
      <c r="G321">
        <v>4486955335.8609896</v>
      </c>
      <c r="H321">
        <v>0</v>
      </c>
      <c r="I321">
        <v>0</v>
      </c>
      <c r="J321">
        <v>0</v>
      </c>
      <c r="K321" t="s">
        <v>22</v>
      </c>
      <c r="L321">
        <v>0</v>
      </c>
      <c r="M321">
        <v>0</v>
      </c>
      <c r="AL321">
        <f t="shared" si="4"/>
        <v>0</v>
      </c>
    </row>
    <row r="322" spans="1:38" x14ac:dyDescent="0.3">
      <c r="A322">
        <v>321</v>
      </c>
      <c r="B322" t="s">
        <v>20</v>
      </c>
      <c r="C322" t="s">
        <v>21</v>
      </c>
      <c r="D322">
        <v>321</v>
      </c>
      <c r="E322">
        <v>1223206373.6378</v>
      </c>
      <c r="F322">
        <v>6575437.9519002903</v>
      </c>
      <c r="G322">
        <v>4490027311.5314102</v>
      </c>
      <c r="H322">
        <v>0</v>
      </c>
      <c r="I322">
        <v>0</v>
      </c>
      <c r="J322">
        <v>0</v>
      </c>
      <c r="K322" t="s">
        <v>22</v>
      </c>
      <c r="L322">
        <v>0</v>
      </c>
      <c r="M322">
        <v>0</v>
      </c>
      <c r="AL322">
        <f t="shared" ref="AL322:AL385" si="5">IF(H322&lt;0,1,0)</f>
        <v>0</v>
      </c>
    </row>
    <row r="323" spans="1:38" x14ac:dyDescent="0.3">
      <c r="A323">
        <v>322</v>
      </c>
      <c r="B323" t="s">
        <v>20</v>
      </c>
      <c r="C323" t="s">
        <v>21</v>
      </c>
      <c r="D323">
        <v>322</v>
      </c>
      <c r="E323">
        <v>1901240036.9298401</v>
      </c>
      <c r="F323">
        <v>6527240.2661959203</v>
      </c>
      <c r="G323">
        <v>4488902053.9946804</v>
      </c>
      <c r="H323">
        <v>0</v>
      </c>
      <c r="I323">
        <v>0</v>
      </c>
      <c r="J323">
        <v>0</v>
      </c>
      <c r="K323" t="s">
        <v>22</v>
      </c>
      <c r="L323">
        <v>0</v>
      </c>
      <c r="M323">
        <v>0</v>
      </c>
      <c r="AL323">
        <f t="shared" si="5"/>
        <v>0</v>
      </c>
    </row>
    <row r="324" spans="1:38" x14ac:dyDescent="0.3">
      <c r="A324">
        <v>323</v>
      </c>
      <c r="B324" t="s">
        <v>20</v>
      </c>
      <c r="C324" t="s">
        <v>21</v>
      </c>
      <c r="D324">
        <v>323</v>
      </c>
      <c r="E324">
        <v>1868665590.1326499</v>
      </c>
      <c r="F324">
        <v>6982231.1977530802</v>
      </c>
      <c r="G324">
        <v>4491212230.3350401</v>
      </c>
      <c r="H324">
        <v>0</v>
      </c>
      <c r="I324">
        <v>0</v>
      </c>
      <c r="J324">
        <v>0</v>
      </c>
      <c r="K324" t="s">
        <v>22</v>
      </c>
      <c r="L324">
        <v>0</v>
      </c>
      <c r="M324">
        <v>0</v>
      </c>
      <c r="AL324">
        <f t="shared" si="5"/>
        <v>0</v>
      </c>
    </row>
    <row r="325" spans="1:38" x14ac:dyDescent="0.3">
      <c r="A325">
        <v>324</v>
      </c>
      <c r="B325" t="s">
        <v>20</v>
      </c>
      <c r="C325" t="s">
        <v>21</v>
      </c>
      <c r="D325">
        <v>324</v>
      </c>
      <c r="E325">
        <v>2218714900.4390998</v>
      </c>
      <c r="F325">
        <v>6159970.17957763</v>
      </c>
      <c r="G325">
        <v>4485644862.3841496</v>
      </c>
      <c r="H325">
        <v>0</v>
      </c>
      <c r="I325">
        <v>0</v>
      </c>
      <c r="J325">
        <v>0</v>
      </c>
      <c r="K325" t="s">
        <v>22</v>
      </c>
      <c r="L325">
        <v>0</v>
      </c>
      <c r="M325">
        <v>0</v>
      </c>
      <c r="AL325">
        <f t="shared" si="5"/>
        <v>0</v>
      </c>
    </row>
    <row r="326" spans="1:38" x14ac:dyDescent="0.3">
      <c r="A326">
        <v>325</v>
      </c>
      <c r="B326" t="s">
        <v>20</v>
      </c>
      <c r="C326" t="s">
        <v>21</v>
      </c>
      <c r="D326">
        <v>325</v>
      </c>
      <c r="E326">
        <v>1233218682.51459</v>
      </c>
      <c r="F326">
        <v>6306350.0524361096</v>
      </c>
      <c r="G326">
        <v>4489369023.3296099</v>
      </c>
      <c r="H326">
        <v>0</v>
      </c>
      <c r="I326">
        <v>0</v>
      </c>
      <c r="J326">
        <v>0</v>
      </c>
      <c r="K326" t="s">
        <v>22</v>
      </c>
      <c r="L326">
        <v>0</v>
      </c>
      <c r="M326">
        <v>0</v>
      </c>
      <c r="AL326">
        <f t="shared" si="5"/>
        <v>0</v>
      </c>
    </row>
    <row r="327" spans="1:38" x14ac:dyDescent="0.3">
      <c r="A327">
        <v>326</v>
      </c>
      <c r="B327" t="s">
        <v>20</v>
      </c>
      <c r="C327" t="s">
        <v>21</v>
      </c>
      <c r="D327">
        <v>326</v>
      </c>
      <c r="E327">
        <v>2705474947.8397002</v>
      </c>
      <c r="F327">
        <v>6433578.5462785596</v>
      </c>
      <c r="G327">
        <v>4487451685.3444204</v>
      </c>
      <c r="H327">
        <v>0</v>
      </c>
      <c r="I327">
        <v>0</v>
      </c>
      <c r="J327">
        <v>0</v>
      </c>
      <c r="K327" t="s">
        <v>22</v>
      </c>
      <c r="L327">
        <v>0</v>
      </c>
      <c r="M327">
        <v>0</v>
      </c>
      <c r="AL327">
        <f t="shared" si="5"/>
        <v>0</v>
      </c>
    </row>
    <row r="328" spans="1:38" x14ac:dyDescent="0.3">
      <c r="A328">
        <v>327</v>
      </c>
      <c r="B328" t="s">
        <v>20</v>
      </c>
      <c r="C328" t="s">
        <v>21</v>
      </c>
      <c r="D328">
        <v>327</v>
      </c>
      <c r="E328">
        <v>1749333457.4098401</v>
      </c>
      <c r="F328">
        <v>6907359.5087577896</v>
      </c>
      <c r="G328">
        <v>4487525149.9661102</v>
      </c>
      <c r="H328">
        <v>0</v>
      </c>
      <c r="I328">
        <v>0</v>
      </c>
      <c r="J328">
        <v>0</v>
      </c>
      <c r="K328" t="s">
        <v>22</v>
      </c>
      <c r="L328">
        <v>0</v>
      </c>
      <c r="M328">
        <v>0</v>
      </c>
      <c r="AL328">
        <f t="shared" si="5"/>
        <v>0</v>
      </c>
    </row>
    <row r="329" spans="1:38" x14ac:dyDescent="0.3">
      <c r="A329">
        <v>328</v>
      </c>
      <c r="B329" t="s">
        <v>20</v>
      </c>
      <c r="C329" t="s">
        <v>21</v>
      </c>
      <c r="D329">
        <v>328</v>
      </c>
      <c r="E329">
        <v>1181736078.6183701</v>
      </c>
      <c r="F329">
        <v>6776024.7915595602</v>
      </c>
      <c r="G329">
        <v>4486770901.0047598</v>
      </c>
      <c r="H329">
        <v>0</v>
      </c>
      <c r="I329">
        <v>0</v>
      </c>
      <c r="J329">
        <v>0</v>
      </c>
      <c r="K329" t="s">
        <v>22</v>
      </c>
      <c r="L329">
        <v>0</v>
      </c>
      <c r="M329">
        <v>0</v>
      </c>
      <c r="AL329">
        <f t="shared" si="5"/>
        <v>0</v>
      </c>
    </row>
    <row r="330" spans="1:38" x14ac:dyDescent="0.3">
      <c r="A330">
        <v>329</v>
      </c>
      <c r="B330" t="s">
        <v>20</v>
      </c>
      <c r="C330" t="s">
        <v>21</v>
      </c>
      <c r="D330">
        <v>329</v>
      </c>
      <c r="E330">
        <v>1739022640.175</v>
      </c>
      <c r="F330">
        <v>6833665.8561738804</v>
      </c>
      <c r="G330">
        <v>4490085707.4586201</v>
      </c>
      <c r="H330">
        <v>0</v>
      </c>
      <c r="I330">
        <v>0</v>
      </c>
      <c r="J330">
        <v>0</v>
      </c>
      <c r="K330" t="s">
        <v>22</v>
      </c>
      <c r="L330">
        <v>0</v>
      </c>
      <c r="M330">
        <v>0</v>
      </c>
      <c r="AL330">
        <f t="shared" si="5"/>
        <v>0</v>
      </c>
    </row>
    <row r="331" spans="1:38" x14ac:dyDescent="0.3">
      <c r="A331">
        <v>330</v>
      </c>
      <c r="B331" t="s">
        <v>20</v>
      </c>
      <c r="C331" t="s">
        <v>21</v>
      </c>
      <c r="D331">
        <v>330</v>
      </c>
      <c r="E331">
        <v>1406040877.6939499</v>
      </c>
      <c r="F331">
        <v>5439695.3697887696</v>
      </c>
      <c r="G331">
        <v>4483882154.1652699</v>
      </c>
      <c r="H331">
        <v>0</v>
      </c>
      <c r="I331">
        <v>0</v>
      </c>
      <c r="J331">
        <v>0</v>
      </c>
      <c r="K331" t="s">
        <v>22</v>
      </c>
      <c r="L331">
        <v>0</v>
      </c>
      <c r="M331">
        <v>0</v>
      </c>
      <c r="AL331">
        <f t="shared" si="5"/>
        <v>0</v>
      </c>
    </row>
    <row r="332" spans="1:38" x14ac:dyDescent="0.3">
      <c r="A332">
        <v>331</v>
      </c>
      <c r="B332" t="s">
        <v>20</v>
      </c>
      <c r="C332" t="s">
        <v>21</v>
      </c>
      <c r="D332">
        <v>331</v>
      </c>
      <c r="E332">
        <v>1902324312.68962</v>
      </c>
      <c r="F332">
        <v>6831449.5030496297</v>
      </c>
      <c r="G332">
        <v>4491006705.92342</v>
      </c>
      <c r="H332">
        <v>0</v>
      </c>
      <c r="I332">
        <v>0</v>
      </c>
      <c r="J332">
        <v>0</v>
      </c>
      <c r="K332" t="s">
        <v>22</v>
      </c>
      <c r="L332">
        <v>0</v>
      </c>
      <c r="M332">
        <v>0</v>
      </c>
      <c r="AL332">
        <f t="shared" si="5"/>
        <v>0</v>
      </c>
    </row>
    <row r="333" spans="1:38" x14ac:dyDescent="0.3">
      <c r="A333">
        <v>332</v>
      </c>
      <c r="B333" t="s">
        <v>20</v>
      </c>
      <c r="C333" t="s">
        <v>21</v>
      </c>
      <c r="D333">
        <v>332</v>
      </c>
      <c r="E333">
        <v>1732469063.1893301</v>
      </c>
      <c r="F333">
        <v>6914859.9401258202</v>
      </c>
      <c r="G333">
        <v>4488764549.22332</v>
      </c>
      <c r="H333">
        <v>0</v>
      </c>
      <c r="I333">
        <v>0</v>
      </c>
      <c r="J333">
        <v>0</v>
      </c>
      <c r="K333" t="s">
        <v>22</v>
      </c>
      <c r="L333">
        <v>0</v>
      </c>
      <c r="M333">
        <v>0</v>
      </c>
      <c r="AL333">
        <f t="shared" si="5"/>
        <v>0</v>
      </c>
    </row>
    <row r="334" spans="1:38" x14ac:dyDescent="0.3">
      <c r="A334">
        <v>333</v>
      </c>
      <c r="B334" t="s">
        <v>20</v>
      </c>
      <c r="C334" t="s">
        <v>21</v>
      </c>
      <c r="D334">
        <v>333</v>
      </c>
      <c r="E334">
        <v>1721123146.59111</v>
      </c>
      <c r="F334">
        <v>5917520.5434023496</v>
      </c>
      <c r="G334">
        <v>4486229844.88165</v>
      </c>
      <c r="H334">
        <v>0</v>
      </c>
      <c r="I334">
        <v>0</v>
      </c>
      <c r="J334">
        <v>0</v>
      </c>
      <c r="K334" t="s">
        <v>22</v>
      </c>
      <c r="L334">
        <v>0</v>
      </c>
      <c r="M334">
        <v>0</v>
      </c>
      <c r="AL334">
        <f t="shared" si="5"/>
        <v>0</v>
      </c>
    </row>
    <row r="335" spans="1:38" x14ac:dyDescent="0.3">
      <c r="A335">
        <v>334</v>
      </c>
      <c r="B335" t="s">
        <v>20</v>
      </c>
      <c r="C335" t="s">
        <v>21</v>
      </c>
      <c r="D335">
        <v>334</v>
      </c>
      <c r="E335">
        <v>1667067882.3554101</v>
      </c>
      <c r="F335">
        <v>5613176.0877454998</v>
      </c>
      <c r="G335">
        <v>4485144875.3285398</v>
      </c>
      <c r="H335">
        <v>0</v>
      </c>
      <c r="I335">
        <v>0</v>
      </c>
      <c r="J335">
        <v>0</v>
      </c>
      <c r="K335" t="s">
        <v>22</v>
      </c>
      <c r="L335">
        <v>0</v>
      </c>
      <c r="M335">
        <v>0</v>
      </c>
      <c r="AL335">
        <f t="shared" si="5"/>
        <v>0</v>
      </c>
    </row>
    <row r="336" spans="1:38" x14ac:dyDescent="0.3">
      <c r="A336">
        <v>335</v>
      </c>
      <c r="B336" t="s">
        <v>20</v>
      </c>
      <c r="C336" t="s">
        <v>21</v>
      </c>
      <c r="D336">
        <v>335</v>
      </c>
      <c r="E336">
        <v>1189480407.95502</v>
      </c>
      <c r="F336">
        <v>5895933.9898313796</v>
      </c>
      <c r="G336">
        <v>4487392424.2518396</v>
      </c>
      <c r="H336">
        <v>0</v>
      </c>
      <c r="I336">
        <v>0</v>
      </c>
      <c r="J336">
        <v>0</v>
      </c>
      <c r="K336" t="s">
        <v>22</v>
      </c>
      <c r="L336">
        <v>0</v>
      </c>
      <c r="M336">
        <v>0</v>
      </c>
      <c r="AL336">
        <f t="shared" si="5"/>
        <v>0</v>
      </c>
    </row>
    <row r="337" spans="1:38" x14ac:dyDescent="0.3">
      <c r="A337">
        <v>336</v>
      </c>
      <c r="B337" t="s">
        <v>20</v>
      </c>
      <c r="C337" t="s">
        <v>21</v>
      </c>
      <c r="D337">
        <v>336</v>
      </c>
      <c r="E337">
        <v>1139146307.9619701</v>
      </c>
      <c r="F337">
        <v>6094613.4533934304</v>
      </c>
      <c r="G337">
        <v>4487648573.8678703</v>
      </c>
      <c r="H337">
        <v>0</v>
      </c>
      <c r="I337">
        <v>0</v>
      </c>
      <c r="J337">
        <v>0</v>
      </c>
      <c r="K337" t="s">
        <v>22</v>
      </c>
      <c r="L337">
        <v>0</v>
      </c>
      <c r="M337">
        <v>0</v>
      </c>
      <c r="AL337">
        <f t="shared" si="5"/>
        <v>0</v>
      </c>
    </row>
    <row r="338" spans="1:38" x14ac:dyDescent="0.3">
      <c r="A338">
        <v>337</v>
      </c>
      <c r="B338" t="s">
        <v>20</v>
      </c>
      <c r="C338" t="s">
        <v>21</v>
      </c>
      <c r="D338">
        <v>337</v>
      </c>
      <c r="E338">
        <v>1506876363.70631</v>
      </c>
      <c r="F338">
        <v>6178151.4287016401</v>
      </c>
      <c r="G338">
        <v>4486635641.05163</v>
      </c>
      <c r="H338">
        <v>0</v>
      </c>
      <c r="I338">
        <v>0</v>
      </c>
      <c r="J338">
        <v>0</v>
      </c>
      <c r="K338" t="s">
        <v>22</v>
      </c>
      <c r="L338">
        <v>0</v>
      </c>
      <c r="M338">
        <v>0</v>
      </c>
      <c r="AL338">
        <f t="shared" si="5"/>
        <v>0</v>
      </c>
    </row>
    <row r="339" spans="1:38" x14ac:dyDescent="0.3">
      <c r="A339">
        <v>338</v>
      </c>
      <c r="B339" t="s">
        <v>20</v>
      </c>
      <c r="C339" t="s">
        <v>21</v>
      </c>
      <c r="D339">
        <v>338</v>
      </c>
      <c r="E339">
        <v>1624119656.24856</v>
      </c>
      <c r="F339">
        <v>6697456.6761310203</v>
      </c>
      <c r="G339">
        <v>4490546829.51264</v>
      </c>
      <c r="H339">
        <v>0</v>
      </c>
      <c r="I339">
        <v>0</v>
      </c>
      <c r="J339">
        <v>0</v>
      </c>
      <c r="K339" t="s">
        <v>22</v>
      </c>
      <c r="L339">
        <v>0</v>
      </c>
      <c r="M339">
        <v>0</v>
      </c>
      <c r="AL339">
        <f t="shared" si="5"/>
        <v>0</v>
      </c>
    </row>
    <row r="340" spans="1:38" x14ac:dyDescent="0.3">
      <c r="A340">
        <v>339</v>
      </c>
      <c r="B340" t="s">
        <v>20</v>
      </c>
      <c r="C340" t="s">
        <v>21</v>
      </c>
      <c r="D340">
        <v>339</v>
      </c>
      <c r="E340">
        <v>1313721949.76314</v>
      </c>
      <c r="F340">
        <v>6256056.6345493197</v>
      </c>
      <c r="G340">
        <v>4486028539.3995705</v>
      </c>
      <c r="H340">
        <v>0</v>
      </c>
      <c r="I340">
        <v>0</v>
      </c>
      <c r="J340">
        <v>0</v>
      </c>
      <c r="K340" t="s">
        <v>22</v>
      </c>
      <c r="L340">
        <v>0</v>
      </c>
      <c r="M340">
        <v>0</v>
      </c>
      <c r="AL340">
        <f t="shared" si="5"/>
        <v>0</v>
      </c>
    </row>
    <row r="341" spans="1:38" x14ac:dyDescent="0.3">
      <c r="A341">
        <v>340</v>
      </c>
      <c r="B341" t="s">
        <v>20</v>
      </c>
      <c r="C341" t="s">
        <v>21</v>
      </c>
      <c r="D341">
        <v>340</v>
      </c>
      <c r="E341">
        <v>2265147511.5774999</v>
      </c>
      <c r="F341">
        <v>6310842.1475847503</v>
      </c>
      <c r="G341">
        <v>4487055180.6974897</v>
      </c>
      <c r="H341">
        <v>0</v>
      </c>
      <c r="I341">
        <v>0</v>
      </c>
      <c r="J341">
        <v>0</v>
      </c>
      <c r="K341" t="s">
        <v>22</v>
      </c>
      <c r="L341">
        <v>0</v>
      </c>
      <c r="M341">
        <v>0</v>
      </c>
      <c r="AL341">
        <f t="shared" si="5"/>
        <v>0</v>
      </c>
    </row>
    <row r="342" spans="1:38" x14ac:dyDescent="0.3">
      <c r="A342">
        <v>341</v>
      </c>
      <c r="B342" t="s">
        <v>20</v>
      </c>
      <c r="C342" t="s">
        <v>21</v>
      </c>
      <c r="D342">
        <v>341</v>
      </c>
      <c r="E342">
        <v>2173127559.5685501</v>
      </c>
      <c r="F342">
        <v>6612129.4122668197</v>
      </c>
      <c r="G342">
        <v>4489946808.2464504</v>
      </c>
      <c r="H342">
        <v>0</v>
      </c>
      <c r="I342">
        <v>0</v>
      </c>
      <c r="J342">
        <v>0</v>
      </c>
      <c r="K342" t="s">
        <v>22</v>
      </c>
      <c r="L342">
        <v>0</v>
      </c>
      <c r="M342">
        <v>0</v>
      </c>
      <c r="AL342">
        <f t="shared" si="5"/>
        <v>0</v>
      </c>
    </row>
    <row r="343" spans="1:38" x14ac:dyDescent="0.3">
      <c r="A343">
        <v>342</v>
      </c>
      <c r="B343" t="s">
        <v>20</v>
      </c>
      <c r="C343" t="s">
        <v>21</v>
      </c>
      <c r="D343">
        <v>342</v>
      </c>
      <c r="E343">
        <v>2350337261.1224599</v>
      </c>
      <c r="F343">
        <v>6874241.5661027599</v>
      </c>
      <c r="G343">
        <v>4489417834.4934797</v>
      </c>
      <c r="H343">
        <v>0</v>
      </c>
      <c r="I343">
        <v>0</v>
      </c>
      <c r="J343">
        <v>0</v>
      </c>
      <c r="K343" t="s">
        <v>22</v>
      </c>
      <c r="L343">
        <v>0</v>
      </c>
      <c r="M343">
        <v>0</v>
      </c>
      <c r="AL343">
        <f t="shared" si="5"/>
        <v>0</v>
      </c>
    </row>
    <row r="344" spans="1:38" x14ac:dyDescent="0.3">
      <c r="A344">
        <v>343</v>
      </c>
      <c r="B344" t="s">
        <v>20</v>
      </c>
      <c r="C344" t="s">
        <v>21</v>
      </c>
      <c r="D344">
        <v>343</v>
      </c>
      <c r="E344">
        <v>1572497963.5903699</v>
      </c>
      <c r="F344">
        <v>6819238.4697667202</v>
      </c>
      <c r="G344">
        <v>4490201408.9841805</v>
      </c>
      <c r="H344">
        <v>0</v>
      </c>
      <c r="I344">
        <v>0</v>
      </c>
      <c r="J344">
        <v>0</v>
      </c>
      <c r="K344" t="s">
        <v>22</v>
      </c>
      <c r="L344">
        <v>0</v>
      </c>
      <c r="M344">
        <v>0</v>
      </c>
      <c r="AL344">
        <f t="shared" si="5"/>
        <v>0</v>
      </c>
    </row>
    <row r="345" spans="1:38" x14ac:dyDescent="0.3">
      <c r="A345">
        <v>344</v>
      </c>
      <c r="B345" t="s">
        <v>20</v>
      </c>
      <c r="C345" t="s">
        <v>21</v>
      </c>
      <c r="D345">
        <v>344</v>
      </c>
      <c r="E345">
        <v>1196300724.68539</v>
      </c>
      <c r="F345">
        <v>5505585.3359460002</v>
      </c>
      <c r="G345">
        <v>4484705036.1844101</v>
      </c>
      <c r="H345">
        <v>0</v>
      </c>
      <c r="I345">
        <v>0</v>
      </c>
      <c r="J345">
        <v>0</v>
      </c>
      <c r="K345" t="s">
        <v>22</v>
      </c>
      <c r="L345">
        <v>0</v>
      </c>
      <c r="M345">
        <v>0</v>
      </c>
      <c r="AL345">
        <f t="shared" si="5"/>
        <v>0</v>
      </c>
    </row>
    <row r="346" spans="1:38" x14ac:dyDescent="0.3">
      <c r="A346">
        <v>345</v>
      </c>
      <c r="B346" t="s">
        <v>20</v>
      </c>
      <c r="C346" t="s">
        <v>21</v>
      </c>
      <c r="D346">
        <v>345</v>
      </c>
      <c r="E346">
        <v>1335192328.21507</v>
      </c>
      <c r="F346">
        <v>6218727.1077260701</v>
      </c>
      <c r="G346">
        <v>4489072515.2608099</v>
      </c>
      <c r="H346">
        <v>0</v>
      </c>
      <c r="I346">
        <v>0</v>
      </c>
      <c r="J346">
        <v>0</v>
      </c>
      <c r="K346" t="s">
        <v>22</v>
      </c>
      <c r="L346">
        <v>0</v>
      </c>
      <c r="M346">
        <v>0</v>
      </c>
      <c r="AL346">
        <f t="shared" si="5"/>
        <v>0</v>
      </c>
    </row>
    <row r="347" spans="1:38" x14ac:dyDescent="0.3">
      <c r="A347">
        <v>346</v>
      </c>
      <c r="B347" t="s">
        <v>20</v>
      </c>
      <c r="C347" t="s">
        <v>21</v>
      </c>
      <c r="D347">
        <v>346</v>
      </c>
      <c r="E347">
        <v>1442435181.8166001</v>
      </c>
      <c r="F347">
        <v>6821634.0941587202</v>
      </c>
      <c r="G347">
        <v>4489367093.3412399</v>
      </c>
      <c r="H347">
        <v>0</v>
      </c>
      <c r="I347">
        <v>0</v>
      </c>
      <c r="J347">
        <v>0</v>
      </c>
      <c r="K347" t="s">
        <v>22</v>
      </c>
      <c r="L347">
        <v>0</v>
      </c>
      <c r="M347">
        <v>0</v>
      </c>
      <c r="AL347">
        <f t="shared" si="5"/>
        <v>0</v>
      </c>
    </row>
    <row r="348" spans="1:38" x14ac:dyDescent="0.3">
      <c r="A348">
        <v>347</v>
      </c>
      <c r="B348" t="s">
        <v>20</v>
      </c>
      <c r="C348" t="s">
        <v>21</v>
      </c>
      <c r="D348">
        <v>347</v>
      </c>
      <c r="E348">
        <v>1464975013.38501</v>
      </c>
      <c r="F348">
        <v>6574437.2297061402</v>
      </c>
      <c r="G348">
        <v>4489373833.8871803</v>
      </c>
      <c r="H348">
        <v>0</v>
      </c>
      <c r="I348">
        <v>0</v>
      </c>
      <c r="J348">
        <v>0</v>
      </c>
      <c r="K348" t="s">
        <v>22</v>
      </c>
      <c r="L348">
        <v>0</v>
      </c>
      <c r="M348">
        <v>0</v>
      </c>
      <c r="AL348">
        <f t="shared" si="5"/>
        <v>0</v>
      </c>
    </row>
    <row r="349" spans="1:38" x14ac:dyDescent="0.3">
      <c r="A349">
        <v>348</v>
      </c>
      <c r="B349" t="s">
        <v>20</v>
      </c>
      <c r="C349" t="s">
        <v>21</v>
      </c>
      <c r="D349">
        <v>348</v>
      </c>
      <c r="E349">
        <v>1750492233.88957</v>
      </c>
      <c r="F349">
        <v>6613505.0106415302</v>
      </c>
      <c r="G349">
        <v>4489938994.5568199</v>
      </c>
      <c r="H349">
        <v>0</v>
      </c>
      <c r="I349">
        <v>0</v>
      </c>
      <c r="J349">
        <v>0</v>
      </c>
      <c r="K349" t="s">
        <v>22</v>
      </c>
      <c r="L349">
        <v>0</v>
      </c>
      <c r="M349">
        <v>0</v>
      </c>
      <c r="AL349">
        <f t="shared" si="5"/>
        <v>0</v>
      </c>
    </row>
    <row r="350" spans="1:38" x14ac:dyDescent="0.3">
      <c r="A350">
        <v>349</v>
      </c>
      <c r="B350" t="s">
        <v>20</v>
      </c>
      <c r="C350" t="s">
        <v>21</v>
      </c>
      <c r="D350">
        <v>349</v>
      </c>
      <c r="E350">
        <v>1289495417.75756</v>
      </c>
      <c r="F350">
        <v>6378058.5041321497</v>
      </c>
      <c r="G350">
        <v>4488530328.5661297</v>
      </c>
      <c r="H350">
        <v>0</v>
      </c>
      <c r="I350">
        <v>0</v>
      </c>
      <c r="J350">
        <v>0</v>
      </c>
      <c r="K350" t="s">
        <v>22</v>
      </c>
      <c r="L350">
        <v>0</v>
      </c>
      <c r="M350">
        <v>0</v>
      </c>
      <c r="AL350">
        <f t="shared" si="5"/>
        <v>0</v>
      </c>
    </row>
    <row r="351" spans="1:38" x14ac:dyDescent="0.3">
      <c r="A351">
        <v>350</v>
      </c>
      <c r="B351" t="s">
        <v>20</v>
      </c>
      <c r="C351" t="s">
        <v>21</v>
      </c>
      <c r="D351">
        <v>350</v>
      </c>
      <c r="E351">
        <v>2082358014.2040999</v>
      </c>
      <c r="F351">
        <v>7182467.8552239398</v>
      </c>
      <c r="G351">
        <v>4488906761.6816597</v>
      </c>
      <c r="H351">
        <v>0</v>
      </c>
      <c r="I351">
        <v>0</v>
      </c>
      <c r="J351">
        <v>0</v>
      </c>
      <c r="K351" t="s">
        <v>22</v>
      </c>
      <c r="L351">
        <v>0</v>
      </c>
      <c r="M351">
        <v>0</v>
      </c>
      <c r="AL351">
        <f t="shared" si="5"/>
        <v>0</v>
      </c>
    </row>
    <row r="352" spans="1:38" x14ac:dyDescent="0.3">
      <c r="A352">
        <v>351</v>
      </c>
      <c r="B352" t="s">
        <v>20</v>
      </c>
      <c r="C352" t="s">
        <v>21</v>
      </c>
      <c r="D352">
        <v>351</v>
      </c>
      <c r="E352">
        <v>1702895090.5824299</v>
      </c>
      <c r="F352">
        <v>5899067.2036182098</v>
      </c>
      <c r="G352">
        <v>4486968800.7362499</v>
      </c>
      <c r="H352">
        <v>0</v>
      </c>
      <c r="I352">
        <v>0</v>
      </c>
      <c r="J352">
        <v>0</v>
      </c>
      <c r="K352" t="s">
        <v>22</v>
      </c>
      <c r="L352">
        <v>0</v>
      </c>
      <c r="M352">
        <v>0</v>
      </c>
      <c r="AL352">
        <f t="shared" si="5"/>
        <v>0</v>
      </c>
    </row>
    <row r="353" spans="1:38" x14ac:dyDescent="0.3">
      <c r="A353">
        <v>352</v>
      </c>
      <c r="B353" t="s">
        <v>20</v>
      </c>
      <c r="C353" t="s">
        <v>21</v>
      </c>
      <c r="D353">
        <v>352</v>
      </c>
      <c r="E353">
        <v>1660838768.0648601</v>
      </c>
      <c r="F353">
        <v>6491686.2252317704</v>
      </c>
      <c r="G353">
        <v>4488442748.8202496</v>
      </c>
      <c r="H353">
        <v>0</v>
      </c>
      <c r="I353">
        <v>0</v>
      </c>
      <c r="J353">
        <v>0</v>
      </c>
      <c r="K353" t="s">
        <v>22</v>
      </c>
      <c r="L353">
        <v>0</v>
      </c>
      <c r="M353">
        <v>0</v>
      </c>
      <c r="AL353">
        <f t="shared" si="5"/>
        <v>0</v>
      </c>
    </row>
    <row r="354" spans="1:38" x14ac:dyDescent="0.3">
      <c r="A354">
        <v>353</v>
      </c>
      <c r="B354" t="s">
        <v>20</v>
      </c>
      <c r="C354" t="s">
        <v>21</v>
      </c>
      <c r="D354">
        <v>353</v>
      </c>
      <c r="E354">
        <v>1860107140.38675</v>
      </c>
      <c r="F354">
        <v>7209164.7098429604</v>
      </c>
      <c r="G354">
        <v>4490126406.8696899</v>
      </c>
      <c r="H354">
        <v>0</v>
      </c>
      <c r="I354">
        <v>0</v>
      </c>
      <c r="J354">
        <v>0</v>
      </c>
      <c r="K354" t="s">
        <v>22</v>
      </c>
      <c r="L354">
        <v>0</v>
      </c>
      <c r="M354">
        <v>0</v>
      </c>
      <c r="AL354">
        <f t="shared" si="5"/>
        <v>0</v>
      </c>
    </row>
    <row r="355" spans="1:38" x14ac:dyDescent="0.3">
      <c r="A355">
        <v>354</v>
      </c>
      <c r="B355" t="s">
        <v>20</v>
      </c>
      <c r="C355" t="s">
        <v>21</v>
      </c>
      <c r="D355">
        <v>354</v>
      </c>
      <c r="E355">
        <v>2049476259.5218201</v>
      </c>
      <c r="F355">
        <v>6728977.6897527901</v>
      </c>
      <c r="G355">
        <v>4488134139.7490196</v>
      </c>
      <c r="H355">
        <v>0</v>
      </c>
      <c r="I355">
        <v>0</v>
      </c>
      <c r="J355">
        <v>0</v>
      </c>
      <c r="K355" t="s">
        <v>22</v>
      </c>
      <c r="L355">
        <v>0</v>
      </c>
      <c r="M355">
        <v>0</v>
      </c>
      <c r="AL355">
        <f t="shared" si="5"/>
        <v>0</v>
      </c>
    </row>
    <row r="356" spans="1:38" x14ac:dyDescent="0.3">
      <c r="A356">
        <v>355</v>
      </c>
      <c r="B356" t="s">
        <v>20</v>
      </c>
      <c r="C356" t="s">
        <v>21</v>
      </c>
      <c r="D356">
        <v>355</v>
      </c>
      <c r="E356">
        <v>2041817810.14923</v>
      </c>
      <c r="F356">
        <v>6539269.6510050902</v>
      </c>
      <c r="G356">
        <v>4488373585.58566</v>
      </c>
      <c r="H356">
        <v>0</v>
      </c>
      <c r="I356">
        <v>0</v>
      </c>
      <c r="J356">
        <v>0</v>
      </c>
      <c r="K356" t="s">
        <v>22</v>
      </c>
      <c r="L356">
        <v>0</v>
      </c>
      <c r="M356">
        <v>0</v>
      </c>
      <c r="AL356">
        <f t="shared" si="5"/>
        <v>0</v>
      </c>
    </row>
    <row r="357" spans="1:38" x14ac:dyDescent="0.3">
      <c r="A357">
        <v>356</v>
      </c>
      <c r="B357" t="s">
        <v>20</v>
      </c>
      <c r="C357" t="s">
        <v>21</v>
      </c>
      <c r="D357">
        <v>356</v>
      </c>
      <c r="E357">
        <v>1409468943.2781</v>
      </c>
      <c r="F357">
        <v>6472400.85111544</v>
      </c>
      <c r="G357">
        <v>4489246807.6299295</v>
      </c>
      <c r="H357">
        <v>0</v>
      </c>
      <c r="I357">
        <v>0</v>
      </c>
      <c r="J357">
        <v>0</v>
      </c>
      <c r="K357" t="s">
        <v>22</v>
      </c>
      <c r="L357">
        <v>0</v>
      </c>
      <c r="M357">
        <v>0</v>
      </c>
      <c r="AL357">
        <f t="shared" si="5"/>
        <v>0</v>
      </c>
    </row>
    <row r="358" spans="1:38" x14ac:dyDescent="0.3">
      <c r="A358">
        <v>357</v>
      </c>
      <c r="B358" t="s">
        <v>20</v>
      </c>
      <c r="C358" t="s">
        <v>21</v>
      </c>
      <c r="D358">
        <v>357</v>
      </c>
      <c r="E358">
        <v>1571157443.3936</v>
      </c>
      <c r="F358">
        <v>6373027.6402662899</v>
      </c>
      <c r="G358">
        <v>4489382086.4779997</v>
      </c>
      <c r="H358">
        <v>0</v>
      </c>
      <c r="I358">
        <v>0</v>
      </c>
      <c r="J358">
        <v>0</v>
      </c>
      <c r="K358" t="s">
        <v>22</v>
      </c>
      <c r="L358">
        <v>0</v>
      </c>
      <c r="M358">
        <v>0</v>
      </c>
      <c r="AL358">
        <f t="shared" si="5"/>
        <v>0</v>
      </c>
    </row>
    <row r="359" spans="1:38" x14ac:dyDescent="0.3">
      <c r="A359">
        <v>358</v>
      </c>
      <c r="B359" t="s">
        <v>20</v>
      </c>
      <c r="C359" t="s">
        <v>21</v>
      </c>
      <c r="D359">
        <v>358</v>
      </c>
      <c r="E359">
        <v>1577325177.10133</v>
      </c>
      <c r="F359">
        <v>5574304.92572264</v>
      </c>
      <c r="G359">
        <v>4485254443.6332903</v>
      </c>
      <c r="H359">
        <v>0</v>
      </c>
      <c r="I359">
        <v>0</v>
      </c>
      <c r="J359">
        <v>0</v>
      </c>
      <c r="K359" t="s">
        <v>22</v>
      </c>
      <c r="L359">
        <v>0</v>
      </c>
      <c r="M359">
        <v>0</v>
      </c>
      <c r="AL359">
        <f t="shared" si="5"/>
        <v>0</v>
      </c>
    </row>
    <row r="360" spans="1:38" x14ac:dyDescent="0.3">
      <c r="A360">
        <v>359</v>
      </c>
      <c r="B360" t="s">
        <v>20</v>
      </c>
      <c r="C360" t="s">
        <v>21</v>
      </c>
      <c r="D360">
        <v>359</v>
      </c>
      <c r="E360">
        <v>1058200386.40574</v>
      </c>
      <c r="F360">
        <v>6567753.0226718104</v>
      </c>
      <c r="G360">
        <v>4489449443.1340399</v>
      </c>
      <c r="H360">
        <v>0</v>
      </c>
      <c r="I360">
        <v>0</v>
      </c>
      <c r="J360">
        <v>0</v>
      </c>
      <c r="K360" t="s">
        <v>22</v>
      </c>
      <c r="L360">
        <v>0</v>
      </c>
      <c r="M360">
        <v>0</v>
      </c>
      <c r="AL360">
        <f t="shared" si="5"/>
        <v>0</v>
      </c>
    </row>
    <row r="361" spans="1:38" x14ac:dyDescent="0.3">
      <c r="A361">
        <v>360</v>
      </c>
      <c r="B361" t="s">
        <v>20</v>
      </c>
      <c r="C361" t="s">
        <v>21</v>
      </c>
      <c r="D361">
        <v>360</v>
      </c>
      <c r="E361">
        <v>1345105961.36222</v>
      </c>
      <c r="F361">
        <v>6599241.5960061001</v>
      </c>
      <c r="G361">
        <v>4487224609.0170698</v>
      </c>
      <c r="H361">
        <v>0</v>
      </c>
      <c r="I361">
        <v>0</v>
      </c>
      <c r="J361">
        <v>0</v>
      </c>
      <c r="K361" t="s">
        <v>22</v>
      </c>
      <c r="L361">
        <v>0</v>
      </c>
      <c r="M361">
        <v>0</v>
      </c>
      <c r="AL361">
        <f t="shared" si="5"/>
        <v>0</v>
      </c>
    </row>
    <row r="362" spans="1:38" x14ac:dyDescent="0.3">
      <c r="A362">
        <v>361</v>
      </c>
      <c r="B362" t="s">
        <v>20</v>
      </c>
      <c r="C362" t="s">
        <v>21</v>
      </c>
      <c r="D362">
        <v>361</v>
      </c>
      <c r="E362">
        <v>2002537704.8733799</v>
      </c>
      <c r="F362">
        <v>5821374.3688194696</v>
      </c>
      <c r="G362">
        <v>4486794876.9014301</v>
      </c>
      <c r="H362">
        <v>0</v>
      </c>
      <c r="I362">
        <v>0</v>
      </c>
      <c r="J362">
        <v>0</v>
      </c>
      <c r="K362" t="s">
        <v>22</v>
      </c>
      <c r="L362">
        <v>0</v>
      </c>
      <c r="M362">
        <v>0</v>
      </c>
      <c r="AL362">
        <f t="shared" si="5"/>
        <v>0</v>
      </c>
    </row>
    <row r="363" spans="1:38" x14ac:dyDescent="0.3">
      <c r="A363">
        <v>362</v>
      </c>
      <c r="B363" t="s">
        <v>20</v>
      </c>
      <c r="C363" t="s">
        <v>21</v>
      </c>
      <c r="D363">
        <v>362</v>
      </c>
      <c r="E363">
        <v>2349458886.3224301</v>
      </c>
      <c r="F363">
        <v>6609477.8156236</v>
      </c>
      <c r="G363">
        <v>4489406958.2679596</v>
      </c>
      <c r="H363">
        <v>0</v>
      </c>
      <c r="I363">
        <v>0</v>
      </c>
      <c r="J363">
        <v>0</v>
      </c>
      <c r="K363" t="s">
        <v>22</v>
      </c>
      <c r="L363">
        <v>0</v>
      </c>
      <c r="M363">
        <v>0</v>
      </c>
      <c r="AL363">
        <f t="shared" si="5"/>
        <v>0</v>
      </c>
    </row>
    <row r="364" spans="1:38" x14ac:dyDescent="0.3">
      <c r="A364">
        <v>363</v>
      </c>
      <c r="B364" t="s">
        <v>20</v>
      </c>
      <c r="C364" t="s">
        <v>21</v>
      </c>
      <c r="D364">
        <v>363</v>
      </c>
      <c r="E364">
        <v>1242946915.30758</v>
      </c>
      <c r="F364">
        <v>6336376.8856844399</v>
      </c>
      <c r="G364">
        <v>4488970713.1705399</v>
      </c>
      <c r="H364">
        <v>0</v>
      </c>
      <c r="I364">
        <v>0</v>
      </c>
      <c r="J364">
        <v>0</v>
      </c>
      <c r="K364" t="s">
        <v>22</v>
      </c>
      <c r="L364">
        <v>0</v>
      </c>
      <c r="M364">
        <v>0</v>
      </c>
      <c r="AL364">
        <f t="shared" si="5"/>
        <v>0</v>
      </c>
    </row>
    <row r="365" spans="1:38" x14ac:dyDescent="0.3">
      <c r="A365">
        <v>364</v>
      </c>
      <c r="B365" t="s">
        <v>20</v>
      </c>
      <c r="C365" t="s">
        <v>21</v>
      </c>
      <c r="D365">
        <v>364</v>
      </c>
      <c r="E365">
        <v>1622093987.4653699</v>
      </c>
      <c r="F365">
        <v>7186521.4436627999</v>
      </c>
      <c r="G365">
        <v>4490724924.3151197</v>
      </c>
      <c r="H365">
        <v>0</v>
      </c>
      <c r="I365">
        <v>0</v>
      </c>
      <c r="J365">
        <v>0</v>
      </c>
      <c r="K365" t="s">
        <v>22</v>
      </c>
      <c r="L365">
        <v>0</v>
      </c>
      <c r="M365">
        <v>0</v>
      </c>
      <c r="AL365">
        <f t="shared" si="5"/>
        <v>0</v>
      </c>
    </row>
    <row r="366" spans="1:38" x14ac:dyDescent="0.3">
      <c r="A366">
        <v>365</v>
      </c>
      <c r="B366" t="s">
        <v>20</v>
      </c>
      <c r="C366" t="s">
        <v>21</v>
      </c>
      <c r="D366">
        <v>365</v>
      </c>
      <c r="E366">
        <v>771744008.50496995</v>
      </c>
      <c r="F366">
        <v>6150462.9530616002</v>
      </c>
      <c r="G366">
        <v>4489059406.71031</v>
      </c>
      <c r="H366">
        <v>0</v>
      </c>
      <c r="I366">
        <v>0</v>
      </c>
      <c r="J366">
        <v>0</v>
      </c>
      <c r="K366" t="s">
        <v>22</v>
      </c>
      <c r="L366">
        <v>0</v>
      </c>
      <c r="M366">
        <v>0</v>
      </c>
      <c r="AL366">
        <f t="shared" si="5"/>
        <v>0</v>
      </c>
    </row>
    <row r="367" spans="1:38" x14ac:dyDescent="0.3">
      <c r="A367">
        <v>366</v>
      </c>
      <c r="B367" t="s">
        <v>20</v>
      </c>
      <c r="C367" t="s">
        <v>21</v>
      </c>
      <c r="D367">
        <v>366</v>
      </c>
      <c r="E367">
        <v>998249759.13271701</v>
      </c>
      <c r="F367">
        <v>6716360.8918424398</v>
      </c>
      <c r="G367">
        <v>4489536239.5264597</v>
      </c>
      <c r="H367">
        <v>0</v>
      </c>
      <c r="I367">
        <v>0</v>
      </c>
      <c r="J367">
        <v>0</v>
      </c>
      <c r="K367" t="s">
        <v>22</v>
      </c>
      <c r="L367">
        <v>0</v>
      </c>
      <c r="M367">
        <v>0</v>
      </c>
      <c r="AL367">
        <f t="shared" si="5"/>
        <v>0</v>
      </c>
    </row>
    <row r="368" spans="1:38" x14ac:dyDescent="0.3">
      <c r="A368">
        <v>367</v>
      </c>
      <c r="B368" t="s">
        <v>20</v>
      </c>
      <c r="C368" t="s">
        <v>21</v>
      </c>
      <c r="D368">
        <v>367</v>
      </c>
      <c r="E368">
        <v>2141747319.13416</v>
      </c>
      <c r="F368">
        <v>6888251.7085110303</v>
      </c>
      <c r="G368">
        <v>4490436608.9814501</v>
      </c>
      <c r="H368">
        <v>0</v>
      </c>
      <c r="I368">
        <v>0</v>
      </c>
      <c r="J368">
        <v>0</v>
      </c>
      <c r="K368" t="s">
        <v>22</v>
      </c>
      <c r="L368">
        <v>0</v>
      </c>
      <c r="M368">
        <v>0</v>
      </c>
      <c r="AL368">
        <f t="shared" si="5"/>
        <v>0</v>
      </c>
    </row>
    <row r="369" spans="1:38" x14ac:dyDescent="0.3">
      <c r="A369">
        <v>368</v>
      </c>
      <c r="B369" t="s">
        <v>20</v>
      </c>
      <c r="C369" t="s">
        <v>21</v>
      </c>
      <c r="D369">
        <v>368</v>
      </c>
      <c r="E369">
        <v>988445344.96472001</v>
      </c>
      <c r="F369">
        <v>5846805.61674638</v>
      </c>
      <c r="G369">
        <v>4484988527.4568005</v>
      </c>
      <c r="H369">
        <v>0</v>
      </c>
      <c r="I369">
        <v>0</v>
      </c>
      <c r="J369">
        <v>0</v>
      </c>
      <c r="K369" t="s">
        <v>22</v>
      </c>
      <c r="L369">
        <v>0</v>
      </c>
      <c r="M369">
        <v>0</v>
      </c>
      <c r="AL369">
        <f t="shared" si="5"/>
        <v>0</v>
      </c>
    </row>
    <row r="370" spans="1:38" x14ac:dyDescent="0.3">
      <c r="A370">
        <v>369</v>
      </c>
      <c r="B370" t="s">
        <v>20</v>
      </c>
      <c r="C370" t="s">
        <v>21</v>
      </c>
      <c r="D370">
        <v>369</v>
      </c>
      <c r="E370">
        <v>2301950948.3197298</v>
      </c>
      <c r="F370">
        <v>6855673.1190032996</v>
      </c>
      <c r="G370">
        <v>4487954473.7416801</v>
      </c>
      <c r="H370">
        <v>0</v>
      </c>
      <c r="I370">
        <v>0</v>
      </c>
      <c r="J370">
        <v>0</v>
      </c>
      <c r="K370" t="s">
        <v>22</v>
      </c>
      <c r="L370">
        <v>0</v>
      </c>
      <c r="M370">
        <v>0</v>
      </c>
      <c r="AL370">
        <f t="shared" si="5"/>
        <v>0</v>
      </c>
    </row>
    <row r="371" spans="1:38" x14ac:dyDescent="0.3">
      <c r="A371">
        <v>370</v>
      </c>
      <c r="B371" t="s">
        <v>20</v>
      </c>
      <c r="C371" t="s">
        <v>21</v>
      </c>
      <c r="D371">
        <v>370</v>
      </c>
      <c r="E371">
        <v>1506094177.9522901</v>
      </c>
      <c r="F371">
        <v>5693846.7042950904</v>
      </c>
      <c r="G371">
        <v>4484594592.47264</v>
      </c>
      <c r="H371">
        <v>0</v>
      </c>
      <c r="I371">
        <v>0</v>
      </c>
      <c r="J371">
        <v>0</v>
      </c>
      <c r="K371" t="s">
        <v>22</v>
      </c>
      <c r="L371">
        <v>0</v>
      </c>
      <c r="M371">
        <v>0</v>
      </c>
      <c r="AL371">
        <f t="shared" si="5"/>
        <v>0</v>
      </c>
    </row>
    <row r="372" spans="1:38" x14ac:dyDescent="0.3">
      <c r="A372">
        <v>371</v>
      </c>
      <c r="B372" t="s">
        <v>20</v>
      </c>
      <c r="C372" t="s">
        <v>21</v>
      </c>
      <c r="D372">
        <v>371</v>
      </c>
      <c r="E372">
        <v>1336392887.2562499</v>
      </c>
      <c r="F372">
        <v>5959807.1911062701</v>
      </c>
      <c r="G372">
        <v>4486258958.9883003</v>
      </c>
      <c r="H372">
        <v>0</v>
      </c>
      <c r="I372">
        <v>0</v>
      </c>
      <c r="J372">
        <v>0</v>
      </c>
      <c r="K372" t="s">
        <v>22</v>
      </c>
      <c r="L372">
        <v>0</v>
      </c>
      <c r="M372">
        <v>0</v>
      </c>
      <c r="AL372">
        <f t="shared" si="5"/>
        <v>0</v>
      </c>
    </row>
    <row r="373" spans="1:38" x14ac:dyDescent="0.3">
      <c r="A373">
        <v>372</v>
      </c>
      <c r="B373" t="s">
        <v>20</v>
      </c>
      <c r="C373" t="s">
        <v>21</v>
      </c>
      <c r="D373">
        <v>372</v>
      </c>
      <c r="E373">
        <v>2028240770.03072</v>
      </c>
      <c r="F373">
        <v>6403045.8987480402</v>
      </c>
      <c r="G373">
        <v>4488870447.2440004</v>
      </c>
      <c r="H373">
        <v>0</v>
      </c>
      <c r="I373">
        <v>0</v>
      </c>
      <c r="J373">
        <v>0</v>
      </c>
      <c r="K373" t="s">
        <v>22</v>
      </c>
      <c r="L373">
        <v>0</v>
      </c>
      <c r="M373">
        <v>0</v>
      </c>
      <c r="AL373">
        <f t="shared" si="5"/>
        <v>0</v>
      </c>
    </row>
    <row r="374" spans="1:38" x14ac:dyDescent="0.3">
      <c r="A374">
        <v>373</v>
      </c>
      <c r="B374" t="s">
        <v>20</v>
      </c>
      <c r="C374" t="s">
        <v>21</v>
      </c>
      <c r="D374">
        <v>373</v>
      </c>
      <c r="E374">
        <v>1432619578.8710599</v>
      </c>
      <c r="F374">
        <v>6128048.1423216201</v>
      </c>
      <c r="G374">
        <v>4488721674.9282503</v>
      </c>
      <c r="H374">
        <v>0</v>
      </c>
      <c r="I374">
        <v>0</v>
      </c>
      <c r="J374">
        <v>0</v>
      </c>
      <c r="K374" t="s">
        <v>22</v>
      </c>
      <c r="L374">
        <v>0</v>
      </c>
      <c r="M374">
        <v>0</v>
      </c>
      <c r="AL374">
        <f t="shared" si="5"/>
        <v>0</v>
      </c>
    </row>
    <row r="375" spans="1:38" x14ac:dyDescent="0.3">
      <c r="A375">
        <v>374</v>
      </c>
      <c r="B375" t="s">
        <v>20</v>
      </c>
      <c r="C375" t="s">
        <v>21</v>
      </c>
      <c r="D375">
        <v>374</v>
      </c>
      <c r="E375">
        <v>2471885065.6287198</v>
      </c>
      <c r="F375">
        <v>6426283.38152814</v>
      </c>
      <c r="G375">
        <v>4490000961.1641598</v>
      </c>
      <c r="H375">
        <v>0</v>
      </c>
      <c r="I375">
        <v>0</v>
      </c>
      <c r="J375">
        <v>0</v>
      </c>
      <c r="K375" t="s">
        <v>22</v>
      </c>
      <c r="L375">
        <v>0</v>
      </c>
      <c r="M375">
        <v>0</v>
      </c>
      <c r="AL375">
        <f t="shared" si="5"/>
        <v>0</v>
      </c>
    </row>
    <row r="376" spans="1:38" x14ac:dyDescent="0.3">
      <c r="A376">
        <v>375</v>
      </c>
      <c r="B376" t="s">
        <v>20</v>
      </c>
      <c r="C376" t="s">
        <v>21</v>
      </c>
      <c r="D376">
        <v>375</v>
      </c>
      <c r="E376">
        <v>1570056398.5332401</v>
      </c>
      <c r="F376">
        <v>6557129.3162394203</v>
      </c>
      <c r="G376">
        <v>4489126789.7507601</v>
      </c>
      <c r="H376">
        <v>0</v>
      </c>
      <c r="I376">
        <v>0</v>
      </c>
      <c r="J376">
        <v>0</v>
      </c>
      <c r="K376" t="s">
        <v>22</v>
      </c>
      <c r="L376">
        <v>0</v>
      </c>
      <c r="M376">
        <v>0</v>
      </c>
      <c r="AL376">
        <f t="shared" si="5"/>
        <v>0</v>
      </c>
    </row>
    <row r="377" spans="1:38" x14ac:dyDescent="0.3">
      <c r="A377">
        <v>376</v>
      </c>
      <c r="B377" t="s">
        <v>20</v>
      </c>
      <c r="C377" t="s">
        <v>21</v>
      </c>
      <c r="D377">
        <v>376</v>
      </c>
      <c r="E377">
        <v>1404005443.1056499</v>
      </c>
      <c r="F377">
        <v>6454827.1826984696</v>
      </c>
      <c r="G377">
        <v>4487781042.6911402</v>
      </c>
      <c r="H377">
        <v>0</v>
      </c>
      <c r="I377">
        <v>0</v>
      </c>
      <c r="J377">
        <v>0</v>
      </c>
      <c r="K377" t="s">
        <v>22</v>
      </c>
      <c r="L377">
        <v>0</v>
      </c>
      <c r="M377">
        <v>0</v>
      </c>
      <c r="AL377">
        <f t="shared" si="5"/>
        <v>0</v>
      </c>
    </row>
    <row r="378" spans="1:38" x14ac:dyDescent="0.3">
      <c r="A378">
        <v>377</v>
      </c>
      <c r="B378" t="s">
        <v>20</v>
      </c>
      <c r="C378" t="s">
        <v>21</v>
      </c>
      <c r="D378">
        <v>377</v>
      </c>
      <c r="E378">
        <v>1085712868.5539999</v>
      </c>
      <c r="F378">
        <v>6653179.7904118299</v>
      </c>
      <c r="G378">
        <v>4489360919.3610001</v>
      </c>
      <c r="H378">
        <v>0</v>
      </c>
      <c r="I378">
        <v>0</v>
      </c>
      <c r="J378">
        <v>0</v>
      </c>
      <c r="K378" t="s">
        <v>22</v>
      </c>
      <c r="L378">
        <v>0</v>
      </c>
      <c r="M378">
        <v>0</v>
      </c>
      <c r="AL378">
        <f t="shared" si="5"/>
        <v>0</v>
      </c>
    </row>
    <row r="379" spans="1:38" x14ac:dyDescent="0.3">
      <c r="A379">
        <v>378</v>
      </c>
      <c r="B379" t="s">
        <v>20</v>
      </c>
      <c r="C379" t="s">
        <v>21</v>
      </c>
      <c r="D379">
        <v>378</v>
      </c>
      <c r="E379">
        <v>1559825618.74211</v>
      </c>
      <c r="F379">
        <v>6784927.9103049301</v>
      </c>
      <c r="G379">
        <v>4488834683.9924603</v>
      </c>
      <c r="H379">
        <v>0</v>
      </c>
      <c r="I379">
        <v>0</v>
      </c>
      <c r="J379">
        <v>0</v>
      </c>
      <c r="K379" t="s">
        <v>22</v>
      </c>
      <c r="L379">
        <v>0</v>
      </c>
      <c r="M379">
        <v>0</v>
      </c>
      <c r="AL379">
        <f t="shared" si="5"/>
        <v>0</v>
      </c>
    </row>
    <row r="380" spans="1:38" x14ac:dyDescent="0.3">
      <c r="A380">
        <v>379</v>
      </c>
      <c r="B380" t="s">
        <v>20</v>
      </c>
      <c r="C380" t="s">
        <v>21</v>
      </c>
      <c r="D380">
        <v>379</v>
      </c>
      <c r="E380">
        <v>1667983402.9837699</v>
      </c>
      <c r="F380">
        <v>6380802.96211782</v>
      </c>
      <c r="G380">
        <v>4489305095.5594702</v>
      </c>
      <c r="H380">
        <v>0</v>
      </c>
      <c r="I380">
        <v>0</v>
      </c>
      <c r="J380">
        <v>0</v>
      </c>
      <c r="K380" t="s">
        <v>22</v>
      </c>
      <c r="L380">
        <v>0</v>
      </c>
      <c r="M380">
        <v>0</v>
      </c>
      <c r="AL380">
        <f t="shared" si="5"/>
        <v>0</v>
      </c>
    </row>
    <row r="381" spans="1:38" x14ac:dyDescent="0.3">
      <c r="A381">
        <v>380</v>
      </c>
      <c r="B381" t="s">
        <v>20</v>
      </c>
      <c r="C381" t="s">
        <v>21</v>
      </c>
      <c r="D381">
        <v>380</v>
      </c>
      <c r="E381">
        <v>1299071719.5637801</v>
      </c>
      <c r="F381">
        <v>6241860.8980409103</v>
      </c>
      <c r="G381">
        <v>4486888096.24753</v>
      </c>
      <c r="H381">
        <v>0</v>
      </c>
      <c r="I381">
        <v>0</v>
      </c>
      <c r="J381">
        <v>0</v>
      </c>
      <c r="K381" t="s">
        <v>22</v>
      </c>
      <c r="L381">
        <v>0</v>
      </c>
      <c r="M381">
        <v>0</v>
      </c>
      <c r="AL381">
        <f t="shared" si="5"/>
        <v>0</v>
      </c>
    </row>
    <row r="382" spans="1:38" x14ac:dyDescent="0.3">
      <c r="A382">
        <v>381</v>
      </c>
      <c r="B382" t="s">
        <v>20</v>
      </c>
      <c r="C382" t="s">
        <v>21</v>
      </c>
      <c r="D382">
        <v>381</v>
      </c>
      <c r="E382">
        <v>1344155122.20837</v>
      </c>
      <c r="F382">
        <v>6804295.8652257305</v>
      </c>
      <c r="G382">
        <v>4489356415.7781897</v>
      </c>
      <c r="H382">
        <v>0</v>
      </c>
      <c r="I382">
        <v>0</v>
      </c>
      <c r="J382">
        <v>0</v>
      </c>
      <c r="K382" t="s">
        <v>22</v>
      </c>
      <c r="L382">
        <v>0</v>
      </c>
      <c r="M382">
        <v>0</v>
      </c>
      <c r="AL382">
        <f t="shared" si="5"/>
        <v>0</v>
      </c>
    </row>
    <row r="383" spans="1:38" x14ac:dyDescent="0.3">
      <c r="A383">
        <v>382</v>
      </c>
      <c r="B383" t="s">
        <v>20</v>
      </c>
      <c r="C383" t="s">
        <v>21</v>
      </c>
      <c r="D383">
        <v>382</v>
      </c>
      <c r="E383">
        <v>1250123125.4107101</v>
      </c>
      <c r="F383">
        <v>6849707.6567329802</v>
      </c>
      <c r="G383">
        <v>4490118472.8370504</v>
      </c>
      <c r="H383">
        <v>0</v>
      </c>
      <c r="I383">
        <v>0</v>
      </c>
      <c r="J383">
        <v>0</v>
      </c>
      <c r="K383" t="s">
        <v>22</v>
      </c>
      <c r="L383">
        <v>0</v>
      </c>
      <c r="M383">
        <v>0</v>
      </c>
      <c r="AL383">
        <f t="shared" si="5"/>
        <v>0</v>
      </c>
    </row>
    <row r="384" spans="1:38" x14ac:dyDescent="0.3">
      <c r="A384">
        <v>383</v>
      </c>
      <c r="B384" t="s">
        <v>20</v>
      </c>
      <c r="C384" t="s">
        <v>21</v>
      </c>
      <c r="D384">
        <v>383</v>
      </c>
      <c r="E384">
        <v>1441312807.90518</v>
      </c>
      <c r="F384">
        <v>5833146.7080847798</v>
      </c>
      <c r="G384">
        <v>4486583967.6542902</v>
      </c>
      <c r="H384">
        <v>0</v>
      </c>
      <c r="I384">
        <v>0</v>
      </c>
      <c r="J384">
        <v>0</v>
      </c>
      <c r="K384" t="s">
        <v>22</v>
      </c>
      <c r="L384">
        <v>0</v>
      </c>
      <c r="M384">
        <v>0</v>
      </c>
      <c r="AL384">
        <f t="shared" si="5"/>
        <v>0</v>
      </c>
    </row>
    <row r="385" spans="1:38" x14ac:dyDescent="0.3">
      <c r="A385">
        <v>384</v>
      </c>
      <c r="B385" t="s">
        <v>20</v>
      </c>
      <c r="C385" t="s">
        <v>21</v>
      </c>
      <c r="D385">
        <v>384</v>
      </c>
      <c r="E385">
        <v>1976506517.7776599</v>
      </c>
      <c r="F385">
        <v>6286860.7243777998</v>
      </c>
      <c r="G385">
        <v>4486966750.3932896</v>
      </c>
      <c r="H385">
        <v>0</v>
      </c>
      <c r="I385">
        <v>0</v>
      </c>
      <c r="J385">
        <v>0</v>
      </c>
      <c r="K385" t="s">
        <v>22</v>
      </c>
      <c r="L385">
        <v>0</v>
      </c>
      <c r="M385">
        <v>0</v>
      </c>
      <c r="AL385">
        <f t="shared" si="5"/>
        <v>0</v>
      </c>
    </row>
    <row r="386" spans="1:38" x14ac:dyDescent="0.3">
      <c r="A386">
        <v>385</v>
      </c>
      <c r="B386" t="s">
        <v>20</v>
      </c>
      <c r="C386" t="s">
        <v>21</v>
      </c>
      <c r="D386">
        <v>385</v>
      </c>
      <c r="E386">
        <v>1483077462.1315401</v>
      </c>
      <c r="F386">
        <v>6370925.1969074598</v>
      </c>
      <c r="G386">
        <v>4488008191.2205801</v>
      </c>
      <c r="H386">
        <v>0</v>
      </c>
      <c r="I386">
        <v>0</v>
      </c>
      <c r="J386">
        <v>0</v>
      </c>
      <c r="K386" t="s">
        <v>22</v>
      </c>
      <c r="L386">
        <v>0</v>
      </c>
      <c r="M386">
        <v>0</v>
      </c>
      <c r="AL386">
        <f t="shared" ref="AL386:AL449" si="6">IF(H386&lt;0,1,0)</f>
        <v>0</v>
      </c>
    </row>
    <row r="387" spans="1:38" x14ac:dyDescent="0.3">
      <c r="A387">
        <v>386</v>
      </c>
      <c r="B387" t="s">
        <v>20</v>
      </c>
      <c r="C387" t="s">
        <v>21</v>
      </c>
      <c r="D387">
        <v>386</v>
      </c>
      <c r="E387">
        <v>1551308676.0798199</v>
      </c>
      <c r="F387">
        <v>6155359.4246101696</v>
      </c>
      <c r="G387">
        <v>4487417666.7231998</v>
      </c>
      <c r="H387">
        <v>0</v>
      </c>
      <c r="I387">
        <v>0</v>
      </c>
      <c r="J387">
        <v>0</v>
      </c>
      <c r="K387" t="s">
        <v>22</v>
      </c>
      <c r="L387">
        <v>0</v>
      </c>
      <c r="M387">
        <v>0</v>
      </c>
      <c r="AL387">
        <f t="shared" si="6"/>
        <v>0</v>
      </c>
    </row>
    <row r="388" spans="1:38" x14ac:dyDescent="0.3">
      <c r="A388">
        <v>387</v>
      </c>
      <c r="B388" t="s">
        <v>20</v>
      </c>
      <c r="C388" t="s">
        <v>21</v>
      </c>
      <c r="D388">
        <v>387</v>
      </c>
      <c r="E388">
        <v>1166671301.3820801</v>
      </c>
      <c r="F388">
        <v>6436914.5304608103</v>
      </c>
      <c r="G388">
        <v>4487543778.4460001</v>
      </c>
      <c r="H388">
        <v>0</v>
      </c>
      <c r="I388">
        <v>0</v>
      </c>
      <c r="J388">
        <v>0</v>
      </c>
      <c r="K388" t="s">
        <v>22</v>
      </c>
      <c r="L388">
        <v>0</v>
      </c>
      <c r="M388">
        <v>0</v>
      </c>
      <c r="AL388">
        <f t="shared" si="6"/>
        <v>0</v>
      </c>
    </row>
    <row r="389" spans="1:38" x14ac:dyDescent="0.3">
      <c r="A389">
        <v>388</v>
      </c>
      <c r="B389" t="s">
        <v>20</v>
      </c>
      <c r="C389" t="s">
        <v>21</v>
      </c>
      <c r="D389">
        <v>388</v>
      </c>
      <c r="E389">
        <v>1548288952.7906301</v>
      </c>
      <c r="F389">
        <v>6415053.3325057598</v>
      </c>
      <c r="G389">
        <v>4489441221.7491503</v>
      </c>
      <c r="H389">
        <v>0</v>
      </c>
      <c r="I389">
        <v>0</v>
      </c>
      <c r="J389">
        <v>0</v>
      </c>
      <c r="K389" t="s">
        <v>22</v>
      </c>
      <c r="L389">
        <v>0</v>
      </c>
      <c r="M389">
        <v>0</v>
      </c>
      <c r="AL389">
        <f t="shared" si="6"/>
        <v>0</v>
      </c>
    </row>
    <row r="390" spans="1:38" x14ac:dyDescent="0.3">
      <c r="A390">
        <v>389</v>
      </c>
      <c r="B390" t="s">
        <v>20</v>
      </c>
      <c r="C390" t="s">
        <v>21</v>
      </c>
      <c r="D390">
        <v>389</v>
      </c>
      <c r="E390">
        <v>1556682092.6503501</v>
      </c>
      <c r="F390">
        <v>5672116.02678922</v>
      </c>
      <c r="G390">
        <v>4484888967.2693005</v>
      </c>
      <c r="H390">
        <v>0</v>
      </c>
      <c r="I390">
        <v>0</v>
      </c>
      <c r="J390">
        <v>0</v>
      </c>
      <c r="K390" t="s">
        <v>22</v>
      </c>
      <c r="L390">
        <v>0</v>
      </c>
      <c r="M390">
        <v>0</v>
      </c>
      <c r="AL390">
        <f t="shared" si="6"/>
        <v>0</v>
      </c>
    </row>
    <row r="391" spans="1:38" x14ac:dyDescent="0.3">
      <c r="A391">
        <v>390</v>
      </c>
      <c r="B391" t="s">
        <v>20</v>
      </c>
      <c r="C391" t="s">
        <v>21</v>
      </c>
      <c r="D391">
        <v>390</v>
      </c>
      <c r="E391">
        <v>1318110463.9514799</v>
      </c>
      <c r="F391">
        <v>6281164.1412949096</v>
      </c>
      <c r="G391">
        <v>4488701057.3740196</v>
      </c>
      <c r="H391">
        <v>0</v>
      </c>
      <c r="I391">
        <v>0</v>
      </c>
      <c r="J391">
        <v>0</v>
      </c>
      <c r="K391" t="s">
        <v>22</v>
      </c>
      <c r="L391">
        <v>0</v>
      </c>
      <c r="M391">
        <v>0</v>
      </c>
      <c r="AL391">
        <f t="shared" si="6"/>
        <v>0</v>
      </c>
    </row>
    <row r="392" spans="1:38" x14ac:dyDescent="0.3">
      <c r="A392">
        <v>391</v>
      </c>
      <c r="B392" t="s">
        <v>20</v>
      </c>
      <c r="C392" t="s">
        <v>21</v>
      </c>
      <c r="D392">
        <v>391</v>
      </c>
      <c r="E392">
        <v>1549582834.55458</v>
      </c>
      <c r="F392">
        <v>6666247.6809805399</v>
      </c>
      <c r="G392">
        <v>4489957886.8261499</v>
      </c>
      <c r="H392">
        <v>0</v>
      </c>
      <c r="I392">
        <v>0</v>
      </c>
      <c r="J392">
        <v>0</v>
      </c>
      <c r="K392" t="s">
        <v>22</v>
      </c>
      <c r="L392">
        <v>0</v>
      </c>
      <c r="M392">
        <v>0</v>
      </c>
      <c r="AL392">
        <f t="shared" si="6"/>
        <v>0</v>
      </c>
    </row>
    <row r="393" spans="1:38" x14ac:dyDescent="0.3">
      <c r="A393">
        <v>392</v>
      </c>
      <c r="B393" t="s">
        <v>20</v>
      </c>
      <c r="C393" t="s">
        <v>21</v>
      </c>
      <c r="D393">
        <v>392</v>
      </c>
      <c r="E393">
        <v>1324116992.7904</v>
      </c>
      <c r="F393">
        <v>6648296.7473319704</v>
      </c>
      <c r="G393">
        <v>4488371703.8864298</v>
      </c>
      <c r="H393">
        <v>0</v>
      </c>
      <c r="I393">
        <v>0</v>
      </c>
      <c r="J393">
        <v>0</v>
      </c>
      <c r="K393" t="s">
        <v>22</v>
      </c>
      <c r="L393">
        <v>0</v>
      </c>
      <c r="M393">
        <v>0</v>
      </c>
      <c r="AL393">
        <f t="shared" si="6"/>
        <v>0</v>
      </c>
    </row>
    <row r="394" spans="1:38" x14ac:dyDescent="0.3">
      <c r="A394">
        <v>393</v>
      </c>
      <c r="B394" t="s">
        <v>20</v>
      </c>
      <c r="C394" t="s">
        <v>21</v>
      </c>
      <c r="D394">
        <v>393</v>
      </c>
      <c r="E394">
        <v>1317061550.1231599</v>
      </c>
      <c r="F394">
        <v>6505930.5150945</v>
      </c>
      <c r="G394">
        <v>4488236221.50669</v>
      </c>
      <c r="H394">
        <v>0</v>
      </c>
      <c r="I394">
        <v>0</v>
      </c>
      <c r="J394">
        <v>0</v>
      </c>
      <c r="K394" t="s">
        <v>22</v>
      </c>
      <c r="L394">
        <v>0</v>
      </c>
      <c r="M394">
        <v>0</v>
      </c>
      <c r="AL394">
        <f t="shared" si="6"/>
        <v>0</v>
      </c>
    </row>
    <row r="395" spans="1:38" x14ac:dyDescent="0.3">
      <c r="A395">
        <v>394</v>
      </c>
      <c r="B395" t="s">
        <v>20</v>
      </c>
      <c r="C395" t="s">
        <v>21</v>
      </c>
      <c r="D395">
        <v>394</v>
      </c>
      <c r="E395">
        <v>1487085373.0178299</v>
      </c>
      <c r="F395">
        <v>6724604.7566084601</v>
      </c>
      <c r="G395">
        <v>4488356119.1214104</v>
      </c>
      <c r="H395">
        <v>0</v>
      </c>
      <c r="I395">
        <v>0</v>
      </c>
      <c r="J395">
        <v>0</v>
      </c>
      <c r="K395" t="s">
        <v>22</v>
      </c>
      <c r="L395">
        <v>0</v>
      </c>
      <c r="M395">
        <v>0</v>
      </c>
      <c r="AL395">
        <f t="shared" si="6"/>
        <v>0</v>
      </c>
    </row>
    <row r="396" spans="1:38" x14ac:dyDescent="0.3">
      <c r="A396">
        <v>395</v>
      </c>
      <c r="B396" t="s">
        <v>20</v>
      </c>
      <c r="C396" t="s">
        <v>21</v>
      </c>
      <c r="D396">
        <v>395</v>
      </c>
      <c r="E396">
        <v>1008355747.41105</v>
      </c>
      <c r="F396">
        <v>6002769.3374251099</v>
      </c>
      <c r="G396">
        <v>4485513574.2256498</v>
      </c>
      <c r="H396">
        <v>0</v>
      </c>
      <c r="I396">
        <v>0</v>
      </c>
      <c r="J396">
        <v>0</v>
      </c>
      <c r="K396" t="s">
        <v>22</v>
      </c>
      <c r="L396">
        <v>0</v>
      </c>
      <c r="M396">
        <v>0</v>
      </c>
      <c r="AL396">
        <f t="shared" si="6"/>
        <v>0</v>
      </c>
    </row>
    <row r="397" spans="1:38" x14ac:dyDescent="0.3">
      <c r="A397">
        <v>396</v>
      </c>
      <c r="B397" t="s">
        <v>20</v>
      </c>
      <c r="C397" t="s">
        <v>21</v>
      </c>
      <c r="D397">
        <v>396</v>
      </c>
      <c r="E397">
        <v>1325316717.47381</v>
      </c>
      <c r="F397">
        <v>6950200.1579013402</v>
      </c>
      <c r="G397">
        <v>4488410830.7993698</v>
      </c>
      <c r="H397">
        <v>0</v>
      </c>
      <c r="I397">
        <v>0</v>
      </c>
      <c r="J397">
        <v>0</v>
      </c>
      <c r="K397" t="s">
        <v>22</v>
      </c>
      <c r="L397">
        <v>0</v>
      </c>
      <c r="M397">
        <v>0</v>
      </c>
      <c r="AL397">
        <f t="shared" si="6"/>
        <v>0</v>
      </c>
    </row>
    <row r="398" spans="1:38" x14ac:dyDescent="0.3">
      <c r="A398">
        <v>397</v>
      </c>
      <c r="B398" t="s">
        <v>20</v>
      </c>
      <c r="C398" t="s">
        <v>21</v>
      </c>
      <c r="D398">
        <v>397</v>
      </c>
      <c r="E398">
        <v>2353229591.4316201</v>
      </c>
      <c r="F398">
        <v>6630305.3303889902</v>
      </c>
      <c r="G398">
        <v>4489631250.6444502</v>
      </c>
      <c r="H398">
        <v>0</v>
      </c>
      <c r="I398">
        <v>0</v>
      </c>
      <c r="J398">
        <v>0</v>
      </c>
      <c r="K398" t="s">
        <v>22</v>
      </c>
      <c r="L398">
        <v>0</v>
      </c>
      <c r="M398">
        <v>0</v>
      </c>
      <c r="AL398">
        <f t="shared" si="6"/>
        <v>0</v>
      </c>
    </row>
    <row r="399" spans="1:38" x14ac:dyDescent="0.3">
      <c r="A399">
        <v>398</v>
      </c>
      <c r="B399" t="s">
        <v>20</v>
      </c>
      <c r="C399" t="s">
        <v>21</v>
      </c>
      <c r="D399">
        <v>398</v>
      </c>
      <c r="E399">
        <v>1768680542.7151999</v>
      </c>
      <c r="F399">
        <v>6610283.4614213696</v>
      </c>
      <c r="G399">
        <v>4488732389.6461</v>
      </c>
      <c r="H399">
        <v>0</v>
      </c>
      <c r="I399">
        <v>0</v>
      </c>
      <c r="J399">
        <v>0</v>
      </c>
      <c r="K399" t="s">
        <v>22</v>
      </c>
      <c r="L399">
        <v>0</v>
      </c>
      <c r="M399">
        <v>0</v>
      </c>
      <c r="AL399">
        <f t="shared" si="6"/>
        <v>0</v>
      </c>
    </row>
    <row r="400" spans="1:38" x14ac:dyDescent="0.3">
      <c r="A400">
        <v>399</v>
      </c>
      <c r="B400" t="s">
        <v>20</v>
      </c>
      <c r="C400" t="s">
        <v>21</v>
      </c>
      <c r="D400">
        <v>399</v>
      </c>
      <c r="E400">
        <v>1837725962.63116</v>
      </c>
      <c r="F400">
        <v>6175024.4048280697</v>
      </c>
      <c r="G400">
        <v>4488930590.0548</v>
      </c>
      <c r="H400">
        <v>0</v>
      </c>
      <c r="I400">
        <v>0</v>
      </c>
      <c r="J400">
        <v>0</v>
      </c>
      <c r="K400" t="s">
        <v>22</v>
      </c>
      <c r="L400">
        <v>0</v>
      </c>
      <c r="M400">
        <v>0</v>
      </c>
      <c r="AL400">
        <f t="shared" si="6"/>
        <v>0</v>
      </c>
    </row>
    <row r="401" spans="1:38" x14ac:dyDescent="0.3">
      <c r="A401">
        <v>400</v>
      </c>
      <c r="B401" t="s">
        <v>20</v>
      </c>
      <c r="C401" t="s">
        <v>21</v>
      </c>
      <c r="D401">
        <v>400</v>
      </c>
      <c r="E401">
        <v>1577414482.9301801</v>
      </c>
      <c r="F401">
        <v>6333483.1209773896</v>
      </c>
      <c r="G401">
        <v>4487363121.3727198</v>
      </c>
      <c r="H401">
        <v>0</v>
      </c>
      <c r="I401">
        <v>0</v>
      </c>
      <c r="J401">
        <v>0</v>
      </c>
      <c r="K401" t="s">
        <v>22</v>
      </c>
      <c r="L401">
        <v>0</v>
      </c>
      <c r="M401">
        <v>0</v>
      </c>
      <c r="AL401">
        <f t="shared" si="6"/>
        <v>0</v>
      </c>
    </row>
    <row r="402" spans="1:38" x14ac:dyDescent="0.3">
      <c r="A402">
        <v>401</v>
      </c>
      <c r="B402" t="s">
        <v>20</v>
      </c>
      <c r="C402" t="s">
        <v>21</v>
      </c>
      <c r="D402">
        <v>401</v>
      </c>
      <c r="E402">
        <v>1346431989.8557899</v>
      </c>
      <c r="F402">
        <v>6850278.3606331302</v>
      </c>
      <c r="G402">
        <v>4491100425.5893698</v>
      </c>
      <c r="H402">
        <v>0</v>
      </c>
      <c r="I402">
        <v>0</v>
      </c>
      <c r="J402">
        <v>0</v>
      </c>
      <c r="K402" t="s">
        <v>22</v>
      </c>
      <c r="L402">
        <v>0</v>
      </c>
      <c r="M402">
        <v>0</v>
      </c>
      <c r="AL402">
        <f t="shared" si="6"/>
        <v>0</v>
      </c>
    </row>
    <row r="403" spans="1:38" x14ac:dyDescent="0.3">
      <c r="A403">
        <v>402</v>
      </c>
      <c r="B403" t="s">
        <v>20</v>
      </c>
      <c r="C403" t="s">
        <v>21</v>
      </c>
      <c r="D403">
        <v>402</v>
      </c>
      <c r="E403">
        <v>1497292827.0626199</v>
      </c>
      <c r="F403">
        <v>6103557.1252464503</v>
      </c>
      <c r="G403">
        <v>4488656285.8741503</v>
      </c>
      <c r="H403">
        <v>0</v>
      </c>
      <c r="I403">
        <v>0</v>
      </c>
      <c r="J403">
        <v>0</v>
      </c>
      <c r="K403" t="s">
        <v>22</v>
      </c>
      <c r="L403">
        <v>0</v>
      </c>
      <c r="M403">
        <v>0</v>
      </c>
      <c r="AL403">
        <f t="shared" si="6"/>
        <v>0</v>
      </c>
    </row>
    <row r="404" spans="1:38" x14ac:dyDescent="0.3">
      <c r="A404">
        <v>403</v>
      </c>
      <c r="B404" t="s">
        <v>20</v>
      </c>
      <c r="C404" t="s">
        <v>21</v>
      </c>
      <c r="D404">
        <v>403</v>
      </c>
      <c r="E404">
        <v>1989185928.2212801</v>
      </c>
      <c r="F404">
        <v>6578411.2479395298</v>
      </c>
      <c r="G404">
        <v>4490482521.8005896</v>
      </c>
      <c r="H404">
        <v>0</v>
      </c>
      <c r="I404">
        <v>0</v>
      </c>
      <c r="J404">
        <v>0</v>
      </c>
      <c r="K404" t="s">
        <v>22</v>
      </c>
      <c r="L404">
        <v>0</v>
      </c>
      <c r="M404">
        <v>0</v>
      </c>
      <c r="AL404">
        <f t="shared" si="6"/>
        <v>0</v>
      </c>
    </row>
    <row r="405" spans="1:38" x14ac:dyDescent="0.3">
      <c r="A405">
        <v>404</v>
      </c>
      <c r="B405" t="s">
        <v>20</v>
      </c>
      <c r="C405" t="s">
        <v>21</v>
      </c>
      <c r="D405">
        <v>404</v>
      </c>
      <c r="E405">
        <v>1491840631.85272</v>
      </c>
      <c r="F405">
        <v>6217827.3566627</v>
      </c>
      <c r="G405">
        <v>4488820208.75632</v>
      </c>
      <c r="H405">
        <v>0</v>
      </c>
      <c r="I405">
        <v>0</v>
      </c>
      <c r="J405">
        <v>0</v>
      </c>
      <c r="K405" t="s">
        <v>22</v>
      </c>
      <c r="L405">
        <v>0</v>
      </c>
      <c r="M405">
        <v>0</v>
      </c>
      <c r="AL405">
        <f t="shared" si="6"/>
        <v>0</v>
      </c>
    </row>
    <row r="406" spans="1:38" x14ac:dyDescent="0.3">
      <c r="A406">
        <v>405</v>
      </c>
      <c r="B406" t="s">
        <v>20</v>
      </c>
      <c r="C406" t="s">
        <v>21</v>
      </c>
      <c r="D406">
        <v>405</v>
      </c>
      <c r="E406">
        <v>2053202996.2744701</v>
      </c>
      <c r="F406">
        <v>6082717.9634090401</v>
      </c>
      <c r="G406">
        <v>4488971380.9029503</v>
      </c>
      <c r="H406">
        <v>0</v>
      </c>
      <c r="I406">
        <v>0</v>
      </c>
      <c r="J406">
        <v>0</v>
      </c>
      <c r="K406" t="s">
        <v>22</v>
      </c>
      <c r="L406">
        <v>0</v>
      </c>
      <c r="M406">
        <v>0</v>
      </c>
      <c r="AL406">
        <f t="shared" si="6"/>
        <v>0</v>
      </c>
    </row>
    <row r="407" spans="1:38" x14ac:dyDescent="0.3">
      <c r="A407">
        <v>406</v>
      </c>
      <c r="B407" t="s">
        <v>20</v>
      </c>
      <c r="C407" t="s">
        <v>21</v>
      </c>
      <c r="D407">
        <v>406</v>
      </c>
      <c r="E407">
        <v>1848003842.4114201</v>
      </c>
      <c r="F407">
        <v>6388530.6102267103</v>
      </c>
      <c r="G407">
        <v>4488741375.0742197</v>
      </c>
      <c r="H407">
        <v>0</v>
      </c>
      <c r="I407">
        <v>0</v>
      </c>
      <c r="J407">
        <v>0</v>
      </c>
      <c r="K407" t="s">
        <v>22</v>
      </c>
      <c r="L407">
        <v>0</v>
      </c>
      <c r="M407">
        <v>0</v>
      </c>
      <c r="AL407">
        <f t="shared" si="6"/>
        <v>0</v>
      </c>
    </row>
    <row r="408" spans="1:38" x14ac:dyDescent="0.3">
      <c r="A408">
        <v>407</v>
      </c>
      <c r="B408" t="s">
        <v>20</v>
      </c>
      <c r="C408" t="s">
        <v>21</v>
      </c>
      <c r="D408">
        <v>407</v>
      </c>
      <c r="E408">
        <v>1585625685.8528199</v>
      </c>
      <c r="F408">
        <v>6771986.5122852996</v>
      </c>
      <c r="G408">
        <v>4491257740.74014</v>
      </c>
      <c r="H408">
        <v>0</v>
      </c>
      <c r="I408">
        <v>0</v>
      </c>
      <c r="J408">
        <v>0</v>
      </c>
      <c r="K408" t="s">
        <v>22</v>
      </c>
      <c r="L408">
        <v>0</v>
      </c>
      <c r="M408">
        <v>0</v>
      </c>
      <c r="AL408">
        <f t="shared" si="6"/>
        <v>0</v>
      </c>
    </row>
    <row r="409" spans="1:38" x14ac:dyDescent="0.3">
      <c r="A409">
        <v>408</v>
      </c>
      <c r="B409" t="s">
        <v>20</v>
      </c>
      <c r="C409" t="s">
        <v>21</v>
      </c>
      <c r="D409">
        <v>408</v>
      </c>
      <c r="E409">
        <v>1524023077.20207</v>
      </c>
      <c r="F409">
        <v>6567612.1838338301</v>
      </c>
      <c r="G409">
        <v>4488999674.6749697</v>
      </c>
      <c r="H409">
        <v>0</v>
      </c>
      <c r="I409">
        <v>0</v>
      </c>
      <c r="J409">
        <v>0</v>
      </c>
      <c r="K409" t="s">
        <v>22</v>
      </c>
      <c r="L409">
        <v>0</v>
      </c>
      <c r="M409">
        <v>0</v>
      </c>
      <c r="AL409">
        <f t="shared" si="6"/>
        <v>0</v>
      </c>
    </row>
    <row r="410" spans="1:38" x14ac:dyDescent="0.3">
      <c r="A410">
        <v>409</v>
      </c>
      <c r="B410" t="s">
        <v>20</v>
      </c>
      <c r="C410" t="s">
        <v>21</v>
      </c>
      <c r="D410">
        <v>409</v>
      </c>
      <c r="E410">
        <v>1117409090.3654301</v>
      </c>
      <c r="F410">
        <v>6426715.3483754396</v>
      </c>
      <c r="G410">
        <v>4487519949.7006397</v>
      </c>
      <c r="H410">
        <v>0</v>
      </c>
      <c r="I410">
        <v>0</v>
      </c>
      <c r="J410">
        <v>0</v>
      </c>
      <c r="K410" t="s">
        <v>22</v>
      </c>
      <c r="L410">
        <v>0</v>
      </c>
      <c r="M410">
        <v>0</v>
      </c>
      <c r="AL410">
        <f t="shared" si="6"/>
        <v>0</v>
      </c>
    </row>
    <row r="411" spans="1:38" x14ac:dyDescent="0.3">
      <c r="A411">
        <v>410</v>
      </c>
      <c r="B411" t="s">
        <v>20</v>
      </c>
      <c r="C411" t="s">
        <v>21</v>
      </c>
      <c r="D411">
        <v>410</v>
      </c>
      <c r="E411">
        <v>1359338737.34832</v>
      </c>
      <c r="F411">
        <v>7065434.2894333899</v>
      </c>
      <c r="G411">
        <v>4488233496.5036602</v>
      </c>
      <c r="H411">
        <v>0</v>
      </c>
      <c r="I411">
        <v>0</v>
      </c>
      <c r="J411">
        <v>0</v>
      </c>
      <c r="K411" t="s">
        <v>22</v>
      </c>
      <c r="L411">
        <v>0</v>
      </c>
      <c r="M411">
        <v>0</v>
      </c>
      <c r="AL411">
        <f t="shared" si="6"/>
        <v>0</v>
      </c>
    </row>
    <row r="412" spans="1:38" x14ac:dyDescent="0.3">
      <c r="A412">
        <v>411</v>
      </c>
      <c r="B412" t="s">
        <v>20</v>
      </c>
      <c r="C412" t="s">
        <v>21</v>
      </c>
      <c r="D412">
        <v>411</v>
      </c>
      <c r="E412">
        <v>1335422111.21503</v>
      </c>
      <c r="F412">
        <v>6195457.2112431498</v>
      </c>
      <c r="G412">
        <v>4487739156.3840303</v>
      </c>
      <c r="H412">
        <v>0</v>
      </c>
      <c r="I412">
        <v>0</v>
      </c>
      <c r="J412">
        <v>0</v>
      </c>
      <c r="K412" t="s">
        <v>22</v>
      </c>
      <c r="L412">
        <v>0</v>
      </c>
      <c r="M412">
        <v>0</v>
      </c>
      <c r="AL412">
        <f t="shared" si="6"/>
        <v>0</v>
      </c>
    </row>
    <row r="413" spans="1:38" x14ac:dyDescent="0.3">
      <c r="A413">
        <v>412</v>
      </c>
      <c r="B413" t="s">
        <v>20</v>
      </c>
      <c r="C413" t="s">
        <v>21</v>
      </c>
      <c r="D413">
        <v>412</v>
      </c>
      <c r="E413">
        <v>1405455925.9742501</v>
      </c>
      <c r="F413">
        <v>6660697.6447980497</v>
      </c>
      <c r="G413">
        <v>4488130718.26828</v>
      </c>
      <c r="H413">
        <v>0</v>
      </c>
      <c r="I413">
        <v>0</v>
      </c>
      <c r="J413">
        <v>0</v>
      </c>
      <c r="K413" t="s">
        <v>22</v>
      </c>
      <c r="L413">
        <v>0</v>
      </c>
      <c r="M413">
        <v>0</v>
      </c>
      <c r="AL413">
        <f t="shared" si="6"/>
        <v>0</v>
      </c>
    </row>
    <row r="414" spans="1:38" x14ac:dyDescent="0.3">
      <c r="A414">
        <v>413</v>
      </c>
      <c r="B414" t="s">
        <v>20</v>
      </c>
      <c r="C414" t="s">
        <v>21</v>
      </c>
      <c r="D414">
        <v>413</v>
      </c>
      <c r="E414">
        <v>1512046180.44191</v>
      </c>
      <c r="F414">
        <v>6401058.3871993599</v>
      </c>
      <c r="G414">
        <v>4488900702.8615398</v>
      </c>
      <c r="H414">
        <v>0</v>
      </c>
      <c r="I414">
        <v>0</v>
      </c>
      <c r="J414">
        <v>0</v>
      </c>
      <c r="K414" t="s">
        <v>22</v>
      </c>
      <c r="L414">
        <v>0</v>
      </c>
      <c r="M414">
        <v>0</v>
      </c>
      <c r="AL414">
        <f t="shared" si="6"/>
        <v>0</v>
      </c>
    </row>
    <row r="415" spans="1:38" x14ac:dyDescent="0.3">
      <c r="A415">
        <v>414</v>
      </c>
      <c r="B415" t="s">
        <v>20</v>
      </c>
      <c r="C415" t="s">
        <v>21</v>
      </c>
      <c r="D415">
        <v>414</v>
      </c>
      <c r="E415">
        <v>1123930871.7899201</v>
      </c>
      <c r="F415">
        <v>6160873.9507074999</v>
      </c>
      <c r="G415">
        <v>4488085745.3528004</v>
      </c>
      <c r="H415">
        <v>0</v>
      </c>
      <c r="I415">
        <v>0</v>
      </c>
      <c r="J415">
        <v>0</v>
      </c>
      <c r="K415" t="s">
        <v>22</v>
      </c>
      <c r="L415">
        <v>0</v>
      </c>
      <c r="M415">
        <v>0</v>
      </c>
      <c r="AL415">
        <f t="shared" si="6"/>
        <v>0</v>
      </c>
    </row>
    <row r="416" spans="1:38" x14ac:dyDescent="0.3">
      <c r="A416">
        <v>415</v>
      </c>
      <c r="B416" t="s">
        <v>20</v>
      </c>
      <c r="C416" t="s">
        <v>21</v>
      </c>
      <c r="D416">
        <v>415</v>
      </c>
      <c r="E416">
        <v>1344310923.8351099</v>
      </c>
      <c r="F416">
        <v>6169699.54847496</v>
      </c>
      <c r="G416">
        <v>4487849268.5046501</v>
      </c>
      <c r="H416">
        <v>0</v>
      </c>
      <c r="I416">
        <v>0</v>
      </c>
      <c r="J416">
        <v>0</v>
      </c>
      <c r="K416" t="s">
        <v>22</v>
      </c>
      <c r="L416">
        <v>0</v>
      </c>
      <c r="M416">
        <v>0</v>
      </c>
      <c r="AL416">
        <f t="shared" si="6"/>
        <v>0</v>
      </c>
    </row>
    <row r="417" spans="1:38" x14ac:dyDescent="0.3">
      <c r="A417">
        <v>416</v>
      </c>
      <c r="B417" t="s">
        <v>20</v>
      </c>
      <c r="C417" t="s">
        <v>21</v>
      </c>
      <c r="D417">
        <v>416</v>
      </c>
      <c r="E417">
        <v>2261977990.6436601</v>
      </c>
      <c r="F417">
        <v>6935945.3759353198</v>
      </c>
      <c r="G417">
        <v>4488496960.36444</v>
      </c>
      <c r="H417">
        <v>0</v>
      </c>
      <c r="I417">
        <v>0</v>
      </c>
      <c r="J417">
        <v>0</v>
      </c>
      <c r="K417" t="s">
        <v>22</v>
      </c>
      <c r="L417">
        <v>0</v>
      </c>
      <c r="M417">
        <v>0</v>
      </c>
      <c r="AL417">
        <f t="shared" si="6"/>
        <v>0</v>
      </c>
    </row>
    <row r="418" spans="1:38" x14ac:dyDescent="0.3">
      <c r="A418">
        <v>417</v>
      </c>
      <c r="B418" t="s">
        <v>20</v>
      </c>
      <c r="C418" t="s">
        <v>21</v>
      </c>
      <c r="D418">
        <v>417</v>
      </c>
      <c r="E418">
        <v>1880757843.4161501</v>
      </c>
      <c r="F418">
        <v>6337482.5458072498</v>
      </c>
      <c r="G418">
        <v>4489393711.07337</v>
      </c>
      <c r="H418">
        <v>0</v>
      </c>
      <c r="I418">
        <v>0</v>
      </c>
      <c r="J418">
        <v>0</v>
      </c>
      <c r="K418" t="s">
        <v>22</v>
      </c>
      <c r="L418">
        <v>0</v>
      </c>
      <c r="M418">
        <v>0</v>
      </c>
      <c r="AL418">
        <f t="shared" si="6"/>
        <v>0</v>
      </c>
    </row>
    <row r="419" spans="1:38" x14ac:dyDescent="0.3">
      <c r="A419">
        <v>418</v>
      </c>
      <c r="B419" t="s">
        <v>20</v>
      </c>
      <c r="C419" t="s">
        <v>21</v>
      </c>
      <c r="D419">
        <v>418</v>
      </c>
      <c r="E419">
        <v>2158823507.6812601</v>
      </c>
      <c r="F419">
        <v>5847567.7292592404</v>
      </c>
      <c r="G419">
        <v>4487392014.5686398</v>
      </c>
      <c r="H419">
        <v>0</v>
      </c>
      <c r="I419">
        <v>0</v>
      </c>
      <c r="J419">
        <v>0</v>
      </c>
      <c r="K419" t="s">
        <v>22</v>
      </c>
      <c r="L419">
        <v>0</v>
      </c>
      <c r="M419">
        <v>0</v>
      </c>
      <c r="AL419">
        <f t="shared" si="6"/>
        <v>0</v>
      </c>
    </row>
    <row r="420" spans="1:38" x14ac:dyDescent="0.3">
      <c r="A420">
        <v>419</v>
      </c>
      <c r="B420" t="s">
        <v>20</v>
      </c>
      <c r="C420" t="s">
        <v>21</v>
      </c>
      <c r="D420">
        <v>419</v>
      </c>
      <c r="E420">
        <v>2559477868.3439698</v>
      </c>
      <c r="F420">
        <v>6489864.6780579099</v>
      </c>
      <c r="G420">
        <v>4489243597.1494303</v>
      </c>
      <c r="H420">
        <v>0</v>
      </c>
      <c r="I420">
        <v>0</v>
      </c>
      <c r="J420">
        <v>0</v>
      </c>
      <c r="K420" t="s">
        <v>22</v>
      </c>
      <c r="L420">
        <v>0</v>
      </c>
      <c r="M420">
        <v>0</v>
      </c>
      <c r="AL420">
        <f t="shared" si="6"/>
        <v>0</v>
      </c>
    </row>
    <row r="421" spans="1:38" x14ac:dyDescent="0.3">
      <c r="A421">
        <v>420</v>
      </c>
      <c r="B421" t="s">
        <v>20</v>
      </c>
      <c r="C421" t="s">
        <v>21</v>
      </c>
      <c r="D421">
        <v>420</v>
      </c>
      <c r="E421">
        <v>1162192751.2465601</v>
      </c>
      <c r="F421">
        <v>6426160.0579674197</v>
      </c>
      <c r="G421">
        <v>4485225509.5379295</v>
      </c>
      <c r="H421">
        <v>0</v>
      </c>
      <c r="I421">
        <v>0</v>
      </c>
      <c r="J421">
        <v>0</v>
      </c>
      <c r="K421" t="s">
        <v>22</v>
      </c>
      <c r="L421">
        <v>0</v>
      </c>
      <c r="M421">
        <v>0</v>
      </c>
      <c r="AL421">
        <f t="shared" si="6"/>
        <v>0</v>
      </c>
    </row>
    <row r="422" spans="1:38" x14ac:dyDescent="0.3">
      <c r="A422">
        <v>421</v>
      </c>
      <c r="B422" t="s">
        <v>20</v>
      </c>
      <c r="C422" t="s">
        <v>21</v>
      </c>
      <c r="D422">
        <v>421</v>
      </c>
      <c r="E422">
        <v>1714496901.8726799</v>
      </c>
      <c r="F422">
        <v>6688004.1802995699</v>
      </c>
      <c r="G422">
        <v>4490702830.30443</v>
      </c>
      <c r="H422">
        <v>0</v>
      </c>
      <c r="I422">
        <v>0</v>
      </c>
      <c r="J422">
        <v>0</v>
      </c>
      <c r="K422" t="s">
        <v>22</v>
      </c>
      <c r="L422">
        <v>0</v>
      </c>
      <c r="M422">
        <v>0</v>
      </c>
      <c r="AL422">
        <f t="shared" si="6"/>
        <v>0</v>
      </c>
    </row>
    <row r="423" spans="1:38" x14ac:dyDescent="0.3">
      <c r="A423">
        <v>422</v>
      </c>
      <c r="B423" t="s">
        <v>20</v>
      </c>
      <c r="C423" t="s">
        <v>21</v>
      </c>
      <c r="D423">
        <v>422</v>
      </c>
      <c r="E423">
        <v>1320707182.0778</v>
      </c>
      <c r="F423">
        <v>6572697.4392623603</v>
      </c>
      <c r="G423">
        <v>4490424684.7314701</v>
      </c>
      <c r="H423">
        <v>0</v>
      </c>
      <c r="I423">
        <v>0</v>
      </c>
      <c r="J423">
        <v>0</v>
      </c>
      <c r="K423" t="s">
        <v>22</v>
      </c>
      <c r="L423">
        <v>0</v>
      </c>
      <c r="M423">
        <v>0</v>
      </c>
      <c r="AL423">
        <f t="shared" si="6"/>
        <v>0</v>
      </c>
    </row>
    <row r="424" spans="1:38" x14ac:dyDescent="0.3">
      <c r="A424">
        <v>423</v>
      </c>
      <c r="B424" t="s">
        <v>20</v>
      </c>
      <c r="C424" t="s">
        <v>21</v>
      </c>
      <c r="D424">
        <v>423</v>
      </c>
      <c r="E424">
        <v>1873801169.42576</v>
      </c>
      <c r="F424">
        <v>6900068.8174221404</v>
      </c>
      <c r="G424">
        <v>4488025406.7825699</v>
      </c>
      <c r="H424">
        <v>0</v>
      </c>
      <c r="I424">
        <v>0</v>
      </c>
      <c r="J424">
        <v>0</v>
      </c>
      <c r="K424" t="s">
        <v>22</v>
      </c>
      <c r="L424">
        <v>0</v>
      </c>
      <c r="M424">
        <v>0</v>
      </c>
      <c r="AL424">
        <f t="shared" si="6"/>
        <v>0</v>
      </c>
    </row>
    <row r="425" spans="1:38" x14ac:dyDescent="0.3">
      <c r="A425">
        <v>424</v>
      </c>
      <c r="B425" t="s">
        <v>20</v>
      </c>
      <c r="C425" t="s">
        <v>21</v>
      </c>
      <c r="D425">
        <v>424</v>
      </c>
      <c r="E425">
        <v>1792102547.43469</v>
      </c>
      <c r="F425">
        <v>7213716.0779099399</v>
      </c>
      <c r="G425">
        <v>4490489059.6999798</v>
      </c>
      <c r="H425">
        <v>0</v>
      </c>
      <c r="I425">
        <v>0</v>
      </c>
      <c r="J425">
        <v>0</v>
      </c>
      <c r="K425" t="s">
        <v>22</v>
      </c>
      <c r="L425">
        <v>0</v>
      </c>
      <c r="M425">
        <v>0</v>
      </c>
      <c r="AL425">
        <f t="shared" si="6"/>
        <v>0</v>
      </c>
    </row>
    <row r="426" spans="1:38" x14ac:dyDescent="0.3">
      <c r="A426">
        <v>425</v>
      </c>
      <c r="B426" t="s">
        <v>20</v>
      </c>
      <c r="C426" t="s">
        <v>21</v>
      </c>
      <c r="D426">
        <v>425</v>
      </c>
      <c r="E426">
        <v>1748802731.98016</v>
      </c>
      <c r="F426">
        <v>6700700.1981232399</v>
      </c>
      <c r="G426">
        <v>4487211653.0058098</v>
      </c>
      <c r="H426">
        <v>0</v>
      </c>
      <c r="I426">
        <v>0</v>
      </c>
      <c r="J426">
        <v>0</v>
      </c>
      <c r="K426" t="s">
        <v>22</v>
      </c>
      <c r="L426">
        <v>0</v>
      </c>
      <c r="M426">
        <v>0</v>
      </c>
      <c r="AL426">
        <f t="shared" si="6"/>
        <v>0</v>
      </c>
    </row>
    <row r="427" spans="1:38" x14ac:dyDescent="0.3">
      <c r="A427">
        <v>426</v>
      </c>
      <c r="B427" t="s">
        <v>20</v>
      </c>
      <c r="C427" t="s">
        <v>21</v>
      </c>
      <c r="D427">
        <v>426</v>
      </c>
      <c r="E427">
        <v>1792728465.82109</v>
      </c>
      <c r="F427">
        <v>5829908.26882629</v>
      </c>
      <c r="G427">
        <v>4486336388.5571299</v>
      </c>
      <c r="H427">
        <v>0</v>
      </c>
      <c r="I427">
        <v>0</v>
      </c>
      <c r="J427">
        <v>0</v>
      </c>
      <c r="K427" t="s">
        <v>22</v>
      </c>
      <c r="L427">
        <v>0</v>
      </c>
      <c r="M427">
        <v>0</v>
      </c>
      <c r="AL427">
        <f t="shared" si="6"/>
        <v>0</v>
      </c>
    </row>
    <row r="428" spans="1:38" x14ac:dyDescent="0.3">
      <c r="A428">
        <v>427</v>
      </c>
      <c r="B428" t="s">
        <v>20</v>
      </c>
      <c r="C428" t="s">
        <v>21</v>
      </c>
      <c r="D428">
        <v>427</v>
      </c>
      <c r="E428">
        <v>1150389189.02283</v>
      </c>
      <c r="F428">
        <v>6924558.6385536604</v>
      </c>
      <c r="G428">
        <v>4488184898.3994198</v>
      </c>
      <c r="H428">
        <v>0</v>
      </c>
      <c r="I428">
        <v>0</v>
      </c>
      <c r="J428">
        <v>0</v>
      </c>
      <c r="K428" t="s">
        <v>22</v>
      </c>
      <c r="L428">
        <v>0</v>
      </c>
      <c r="M428">
        <v>0</v>
      </c>
      <c r="AL428">
        <f t="shared" si="6"/>
        <v>0</v>
      </c>
    </row>
    <row r="429" spans="1:38" x14ac:dyDescent="0.3">
      <c r="A429">
        <v>428</v>
      </c>
      <c r="B429" t="s">
        <v>20</v>
      </c>
      <c r="C429" t="s">
        <v>21</v>
      </c>
      <c r="D429">
        <v>428</v>
      </c>
      <c r="E429">
        <v>1928148020.69557</v>
      </c>
      <c r="F429">
        <v>5958078.8137056697</v>
      </c>
      <c r="G429">
        <v>4486014077.6895304</v>
      </c>
      <c r="H429">
        <v>0</v>
      </c>
      <c r="I429">
        <v>0</v>
      </c>
      <c r="J429">
        <v>0</v>
      </c>
      <c r="K429" t="s">
        <v>22</v>
      </c>
      <c r="L429">
        <v>0</v>
      </c>
      <c r="M429">
        <v>0</v>
      </c>
      <c r="AL429">
        <f t="shared" si="6"/>
        <v>0</v>
      </c>
    </row>
    <row r="430" spans="1:38" x14ac:dyDescent="0.3">
      <c r="A430">
        <v>429</v>
      </c>
      <c r="B430" t="s">
        <v>20</v>
      </c>
      <c r="C430" t="s">
        <v>21</v>
      </c>
      <c r="D430">
        <v>429</v>
      </c>
      <c r="E430">
        <v>1330463543.8278699</v>
      </c>
      <c r="F430">
        <v>6794473.8177255699</v>
      </c>
      <c r="G430">
        <v>4489168220.1272097</v>
      </c>
      <c r="H430">
        <v>0</v>
      </c>
      <c r="I430">
        <v>0</v>
      </c>
      <c r="J430">
        <v>0</v>
      </c>
      <c r="K430" t="s">
        <v>22</v>
      </c>
      <c r="L430">
        <v>0</v>
      </c>
      <c r="M430">
        <v>0</v>
      </c>
      <c r="AL430">
        <f t="shared" si="6"/>
        <v>0</v>
      </c>
    </row>
    <row r="431" spans="1:38" x14ac:dyDescent="0.3">
      <c r="A431">
        <v>430</v>
      </c>
      <c r="B431" t="s">
        <v>20</v>
      </c>
      <c r="C431" t="s">
        <v>21</v>
      </c>
      <c r="D431">
        <v>430</v>
      </c>
      <c r="E431">
        <v>1694127476.9604299</v>
      </c>
      <c r="F431">
        <v>6212621.4505868703</v>
      </c>
      <c r="G431">
        <v>4488326289.9798498</v>
      </c>
      <c r="H431">
        <v>0</v>
      </c>
      <c r="I431">
        <v>0</v>
      </c>
      <c r="J431">
        <v>0</v>
      </c>
      <c r="K431" t="s">
        <v>22</v>
      </c>
      <c r="L431">
        <v>0</v>
      </c>
      <c r="M431">
        <v>0</v>
      </c>
      <c r="AL431">
        <f t="shared" si="6"/>
        <v>0</v>
      </c>
    </row>
    <row r="432" spans="1:38" x14ac:dyDescent="0.3">
      <c r="A432">
        <v>431</v>
      </c>
      <c r="B432" t="s">
        <v>20</v>
      </c>
      <c r="C432" t="s">
        <v>21</v>
      </c>
      <c r="D432">
        <v>431</v>
      </c>
      <c r="E432">
        <v>1564941348.03496</v>
      </c>
      <c r="F432">
        <v>5823969.93115089</v>
      </c>
      <c r="G432">
        <v>4485760560.8806</v>
      </c>
      <c r="H432">
        <v>0</v>
      </c>
      <c r="I432">
        <v>0</v>
      </c>
      <c r="J432">
        <v>0</v>
      </c>
      <c r="K432" t="s">
        <v>22</v>
      </c>
      <c r="L432">
        <v>0</v>
      </c>
      <c r="M432">
        <v>0</v>
      </c>
      <c r="AL432">
        <f t="shared" si="6"/>
        <v>0</v>
      </c>
    </row>
    <row r="433" spans="1:38" x14ac:dyDescent="0.3">
      <c r="A433">
        <v>432</v>
      </c>
      <c r="B433" t="s">
        <v>20</v>
      </c>
      <c r="C433" t="s">
        <v>21</v>
      </c>
      <c r="D433">
        <v>432</v>
      </c>
      <c r="E433">
        <v>1151202455.7250199</v>
      </c>
      <c r="F433">
        <v>6753288.5728177195</v>
      </c>
      <c r="G433">
        <v>4487099786.1267595</v>
      </c>
      <c r="H433">
        <v>0</v>
      </c>
      <c r="I433">
        <v>0</v>
      </c>
      <c r="J433">
        <v>0</v>
      </c>
      <c r="K433" t="s">
        <v>22</v>
      </c>
      <c r="L433">
        <v>0</v>
      </c>
      <c r="M433">
        <v>0</v>
      </c>
      <c r="AL433">
        <f t="shared" si="6"/>
        <v>0</v>
      </c>
    </row>
    <row r="434" spans="1:38" x14ac:dyDescent="0.3">
      <c r="A434">
        <v>433</v>
      </c>
      <c r="B434" t="s">
        <v>20</v>
      </c>
      <c r="C434" t="s">
        <v>21</v>
      </c>
      <c r="D434">
        <v>433</v>
      </c>
      <c r="E434">
        <v>1461337129.30808</v>
      </c>
      <c r="F434">
        <v>6550319.3789343303</v>
      </c>
      <c r="G434">
        <v>4487686391.07339</v>
      </c>
      <c r="H434">
        <v>0</v>
      </c>
      <c r="I434">
        <v>0</v>
      </c>
      <c r="J434">
        <v>0</v>
      </c>
      <c r="K434" t="s">
        <v>22</v>
      </c>
      <c r="L434">
        <v>0</v>
      </c>
      <c r="M434">
        <v>0</v>
      </c>
      <c r="AL434">
        <f t="shared" si="6"/>
        <v>0</v>
      </c>
    </row>
    <row r="435" spans="1:38" x14ac:dyDescent="0.3">
      <c r="A435">
        <v>434</v>
      </c>
      <c r="B435" t="s">
        <v>20</v>
      </c>
      <c r="C435" t="s">
        <v>21</v>
      </c>
      <c r="D435">
        <v>434</v>
      </c>
      <c r="E435">
        <v>1298434253.6073101</v>
      </c>
      <c r="F435">
        <v>5752883.9993338604</v>
      </c>
      <c r="G435">
        <v>4484549964.3331003</v>
      </c>
      <c r="H435">
        <v>0</v>
      </c>
      <c r="I435">
        <v>0</v>
      </c>
      <c r="J435">
        <v>0</v>
      </c>
      <c r="K435" t="s">
        <v>22</v>
      </c>
      <c r="L435">
        <v>0</v>
      </c>
      <c r="M435">
        <v>0</v>
      </c>
      <c r="AL435">
        <f t="shared" si="6"/>
        <v>0</v>
      </c>
    </row>
    <row r="436" spans="1:38" x14ac:dyDescent="0.3">
      <c r="A436">
        <v>435</v>
      </c>
      <c r="B436" t="s">
        <v>20</v>
      </c>
      <c r="C436" t="s">
        <v>21</v>
      </c>
      <c r="D436">
        <v>435</v>
      </c>
      <c r="E436">
        <v>1426270726.0638599</v>
      </c>
      <c r="F436">
        <v>6542574.1859742897</v>
      </c>
      <c r="G436">
        <v>4488290757.8530703</v>
      </c>
      <c r="H436">
        <v>0</v>
      </c>
      <c r="I436">
        <v>0</v>
      </c>
      <c r="J436">
        <v>0</v>
      </c>
      <c r="K436" t="s">
        <v>22</v>
      </c>
      <c r="L436">
        <v>0</v>
      </c>
      <c r="M436">
        <v>0</v>
      </c>
      <c r="AL436">
        <f t="shared" si="6"/>
        <v>0</v>
      </c>
    </row>
    <row r="437" spans="1:38" x14ac:dyDescent="0.3">
      <c r="A437">
        <v>436</v>
      </c>
      <c r="B437" t="s">
        <v>20</v>
      </c>
      <c r="C437" t="s">
        <v>21</v>
      </c>
      <c r="D437">
        <v>436</v>
      </c>
      <c r="E437">
        <v>1881905187.9007001</v>
      </c>
      <c r="F437">
        <v>6665083.8676010296</v>
      </c>
      <c r="G437">
        <v>4489453379.0862303</v>
      </c>
      <c r="H437">
        <v>0</v>
      </c>
      <c r="I437">
        <v>0</v>
      </c>
      <c r="J437">
        <v>0</v>
      </c>
      <c r="K437" t="s">
        <v>22</v>
      </c>
      <c r="L437">
        <v>0</v>
      </c>
      <c r="M437">
        <v>0</v>
      </c>
      <c r="AL437">
        <f t="shared" si="6"/>
        <v>0</v>
      </c>
    </row>
    <row r="438" spans="1:38" x14ac:dyDescent="0.3">
      <c r="A438">
        <v>437</v>
      </c>
      <c r="B438" t="s">
        <v>20</v>
      </c>
      <c r="C438" t="s">
        <v>21</v>
      </c>
      <c r="D438">
        <v>437</v>
      </c>
      <c r="E438">
        <v>1424121868.54479</v>
      </c>
      <c r="F438">
        <v>6581310.64793</v>
      </c>
      <c r="G438">
        <v>4487451644.6267796</v>
      </c>
      <c r="H438">
        <v>0</v>
      </c>
      <c r="I438">
        <v>0</v>
      </c>
      <c r="J438">
        <v>0</v>
      </c>
      <c r="K438" t="s">
        <v>22</v>
      </c>
      <c r="L438">
        <v>0</v>
      </c>
      <c r="M438">
        <v>0</v>
      </c>
      <c r="AL438">
        <f t="shared" si="6"/>
        <v>0</v>
      </c>
    </row>
    <row r="439" spans="1:38" x14ac:dyDescent="0.3">
      <c r="A439">
        <v>438</v>
      </c>
      <c r="B439" t="s">
        <v>20</v>
      </c>
      <c r="C439" t="s">
        <v>21</v>
      </c>
      <c r="D439">
        <v>438</v>
      </c>
      <c r="E439">
        <v>1418230002.59273</v>
      </c>
      <c r="F439">
        <v>6323560.5162392296</v>
      </c>
      <c r="G439">
        <v>4488729153.2660599</v>
      </c>
      <c r="H439">
        <v>0</v>
      </c>
      <c r="I439">
        <v>0</v>
      </c>
      <c r="J439">
        <v>0</v>
      </c>
      <c r="K439" t="s">
        <v>22</v>
      </c>
      <c r="L439">
        <v>0</v>
      </c>
      <c r="M439">
        <v>0</v>
      </c>
      <c r="AL439">
        <f t="shared" si="6"/>
        <v>0</v>
      </c>
    </row>
    <row r="440" spans="1:38" x14ac:dyDescent="0.3">
      <c r="A440">
        <v>439</v>
      </c>
      <c r="B440" t="s">
        <v>20</v>
      </c>
      <c r="C440" t="s">
        <v>21</v>
      </c>
      <c r="D440">
        <v>439</v>
      </c>
      <c r="E440">
        <v>1294924687.2690499</v>
      </c>
      <c r="F440">
        <v>6438581.1614058902</v>
      </c>
      <c r="G440">
        <v>4488155279.29809</v>
      </c>
      <c r="H440">
        <v>0</v>
      </c>
      <c r="I440">
        <v>0</v>
      </c>
      <c r="J440">
        <v>0</v>
      </c>
      <c r="K440" t="s">
        <v>22</v>
      </c>
      <c r="L440">
        <v>0</v>
      </c>
      <c r="M440">
        <v>0</v>
      </c>
      <c r="AL440">
        <f t="shared" si="6"/>
        <v>0</v>
      </c>
    </row>
    <row r="441" spans="1:38" x14ac:dyDescent="0.3">
      <c r="A441">
        <v>440</v>
      </c>
      <c r="B441" t="s">
        <v>20</v>
      </c>
      <c r="C441" t="s">
        <v>21</v>
      </c>
      <c r="D441">
        <v>440</v>
      </c>
      <c r="E441">
        <v>1200661433.7600901</v>
      </c>
      <c r="F441">
        <v>6546786.9609854901</v>
      </c>
      <c r="G441">
        <v>4488686406.4059696</v>
      </c>
      <c r="H441">
        <v>0</v>
      </c>
      <c r="I441">
        <v>0</v>
      </c>
      <c r="J441">
        <v>0</v>
      </c>
      <c r="K441" t="s">
        <v>22</v>
      </c>
      <c r="L441">
        <v>0</v>
      </c>
      <c r="M441">
        <v>0</v>
      </c>
      <c r="AL441">
        <f t="shared" si="6"/>
        <v>0</v>
      </c>
    </row>
    <row r="442" spans="1:38" x14ac:dyDescent="0.3">
      <c r="A442">
        <v>441</v>
      </c>
      <c r="B442" t="s">
        <v>20</v>
      </c>
      <c r="C442" t="s">
        <v>21</v>
      </c>
      <c r="D442">
        <v>441</v>
      </c>
      <c r="E442">
        <v>1115247199.16696</v>
      </c>
      <c r="F442">
        <v>6567165.2651959797</v>
      </c>
      <c r="G442">
        <v>4489963183.0959301</v>
      </c>
      <c r="H442">
        <v>0</v>
      </c>
      <c r="I442">
        <v>0</v>
      </c>
      <c r="J442">
        <v>0</v>
      </c>
      <c r="K442" t="s">
        <v>22</v>
      </c>
      <c r="L442">
        <v>0</v>
      </c>
      <c r="M442">
        <v>0</v>
      </c>
      <c r="AL442">
        <f t="shared" si="6"/>
        <v>0</v>
      </c>
    </row>
    <row r="443" spans="1:38" x14ac:dyDescent="0.3">
      <c r="A443">
        <v>442</v>
      </c>
      <c r="B443" t="s">
        <v>20</v>
      </c>
      <c r="C443" t="s">
        <v>21</v>
      </c>
      <c r="D443">
        <v>442</v>
      </c>
      <c r="E443">
        <v>1689758709.22774</v>
      </c>
      <c r="F443">
        <v>5582778.7281240402</v>
      </c>
      <c r="G443">
        <v>4484977628.1488104</v>
      </c>
      <c r="H443">
        <v>0</v>
      </c>
      <c r="I443">
        <v>0</v>
      </c>
      <c r="J443">
        <v>0</v>
      </c>
      <c r="K443" t="s">
        <v>22</v>
      </c>
      <c r="L443">
        <v>0</v>
      </c>
      <c r="M443">
        <v>0</v>
      </c>
      <c r="AL443">
        <f t="shared" si="6"/>
        <v>0</v>
      </c>
    </row>
    <row r="444" spans="1:38" x14ac:dyDescent="0.3">
      <c r="A444">
        <v>443</v>
      </c>
      <c r="B444" t="s">
        <v>20</v>
      </c>
      <c r="C444" t="s">
        <v>21</v>
      </c>
      <c r="D444">
        <v>443</v>
      </c>
      <c r="E444">
        <v>1584354912.08899</v>
      </c>
      <c r="F444">
        <v>7110696.6128089502</v>
      </c>
      <c r="G444">
        <v>4491697178.3371897</v>
      </c>
      <c r="H444">
        <v>0</v>
      </c>
      <c r="I444">
        <v>0</v>
      </c>
      <c r="J444">
        <v>0</v>
      </c>
      <c r="K444" t="s">
        <v>22</v>
      </c>
      <c r="L444">
        <v>0</v>
      </c>
      <c r="M444">
        <v>0</v>
      </c>
      <c r="AL444">
        <f t="shared" si="6"/>
        <v>0</v>
      </c>
    </row>
    <row r="445" spans="1:38" x14ac:dyDescent="0.3">
      <c r="A445">
        <v>444</v>
      </c>
      <c r="B445" t="s">
        <v>20</v>
      </c>
      <c r="C445" t="s">
        <v>21</v>
      </c>
      <c r="D445">
        <v>444</v>
      </c>
      <c r="E445">
        <v>1785601164.6486499</v>
      </c>
      <c r="F445">
        <v>6637528.2644022303</v>
      </c>
      <c r="G445">
        <v>4487986759.1561098</v>
      </c>
      <c r="H445">
        <v>0</v>
      </c>
      <c r="I445">
        <v>0</v>
      </c>
      <c r="J445">
        <v>0</v>
      </c>
      <c r="K445" t="s">
        <v>22</v>
      </c>
      <c r="L445">
        <v>0</v>
      </c>
      <c r="M445">
        <v>0</v>
      </c>
      <c r="AL445">
        <f t="shared" si="6"/>
        <v>0</v>
      </c>
    </row>
    <row r="446" spans="1:38" x14ac:dyDescent="0.3">
      <c r="A446">
        <v>445</v>
      </c>
      <c r="B446" t="s">
        <v>20</v>
      </c>
      <c r="C446" t="s">
        <v>21</v>
      </c>
      <c r="D446">
        <v>445</v>
      </c>
      <c r="E446">
        <v>1194326644.2964001</v>
      </c>
      <c r="F446">
        <v>6920417.5521054296</v>
      </c>
      <c r="G446">
        <v>4489268138.0359402</v>
      </c>
      <c r="H446">
        <v>0</v>
      </c>
      <c r="I446">
        <v>0</v>
      </c>
      <c r="J446">
        <v>0</v>
      </c>
      <c r="K446" t="s">
        <v>22</v>
      </c>
      <c r="L446">
        <v>0</v>
      </c>
      <c r="M446">
        <v>0</v>
      </c>
      <c r="AL446">
        <f t="shared" si="6"/>
        <v>0</v>
      </c>
    </row>
    <row r="447" spans="1:38" x14ac:dyDescent="0.3">
      <c r="A447">
        <v>446</v>
      </c>
      <c r="B447" t="s">
        <v>20</v>
      </c>
      <c r="C447" t="s">
        <v>21</v>
      </c>
      <c r="D447">
        <v>446</v>
      </c>
      <c r="E447">
        <v>2160672542.8871498</v>
      </c>
      <c r="F447">
        <v>6489800.9542039596</v>
      </c>
      <c r="G447">
        <v>4488949481.9584799</v>
      </c>
      <c r="H447">
        <v>0</v>
      </c>
      <c r="I447">
        <v>0</v>
      </c>
      <c r="J447">
        <v>0</v>
      </c>
      <c r="K447" t="s">
        <v>22</v>
      </c>
      <c r="L447">
        <v>0</v>
      </c>
      <c r="M447">
        <v>0</v>
      </c>
      <c r="AL447">
        <f t="shared" si="6"/>
        <v>0</v>
      </c>
    </row>
    <row r="448" spans="1:38" x14ac:dyDescent="0.3">
      <c r="A448">
        <v>447</v>
      </c>
      <c r="B448" t="s">
        <v>20</v>
      </c>
      <c r="C448" t="s">
        <v>21</v>
      </c>
      <c r="D448">
        <v>447</v>
      </c>
      <c r="E448">
        <v>2076091700.6967001</v>
      </c>
      <c r="F448">
        <v>6351420.4913969496</v>
      </c>
      <c r="G448">
        <v>4487681656.22826</v>
      </c>
      <c r="H448">
        <v>0</v>
      </c>
      <c r="I448">
        <v>0</v>
      </c>
      <c r="J448">
        <v>0</v>
      </c>
      <c r="K448" t="s">
        <v>22</v>
      </c>
      <c r="L448">
        <v>0</v>
      </c>
      <c r="M448">
        <v>0</v>
      </c>
      <c r="AL448">
        <f t="shared" si="6"/>
        <v>0</v>
      </c>
    </row>
    <row r="449" spans="1:38" x14ac:dyDescent="0.3">
      <c r="A449">
        <v>448</v>
      </c>
      <c r="B449" t="s">
        <v>20</v>
      </c>
      <c r="C449" t="s">
        <v>21</v>
      </c>
      <c r="D449">
        <v>448</v>
      </c>
      <c r="E449">
        <v>1164785688.07481</v>
      </c>
      <c r="F449">
        <v>6542990.3952075401</v>
      </c>
      <c r="G449">
        <v>4488537247.7936802</v>
      </c>
      <c r="H449">
        <v>0</v>
      </c>
      <c r="I449">
        <v>0</v>
      </c>
      <c r="J449">
        <v>0</v>
      </c>
      <c r="K449" t="s">
        <v>22</v>
      </c>
      <c r="L449">
        <v>0</v>
      </c>
      <c r="M449">
        <v>0</v>
      </c>
      <c r="AL449">
        <f t="shared" si="6"/>
        <v>0</v>
      </c>
    </row>
    <row r="450" spans="1:38" x14ac:dyDescent="0.3">
      <c r="A450">
        <v>449</v>
      </c>
      <c r="B450" t="s">
        <v>20</v>
      </c>
      <c r="C450" t="s">
        <v>21</v>
      </c>
      <c r="D450">
        <v>449</v>
      </c>
      <c r="E450">
        <v>1178276555.20455</v>
      </c>
      <c r="F450">
        <v>6879963.9326996198</v>
      </c>
      <c r="G450">
        <v>4489489860.00072</v>
      </c>
      <c r="H450">
        <v>0</v>
      </c>
      <c r="I450">
        <v>0</v>
      </c>
      <c r="J450">
        <v>0</v>
      </c>
      <c r="K450" t="s">
        <v>22</v>
      </c>
      <c r="L450">
        <v>0</v>
      </c>
      <c r="M450">
        <v>0</v>
      </c>
      <c r="AL450">
        <f t="shared" ref="AL450:AL513" si="7">IF(H450&lt;0,1,0)</f>
        <v>0</v>
      </c>
    </row>
    <row r="451" spans="1:38" x14ac:dyDescent="0.3">
      <c r="A451">
        <v>450</v>
      </c>
      <c r="B451" t="s">
        <v>20</v>
      </c>
      <c r="C451" t="s">
        <v>21</v>
      </c>
      <c r="D451">
        <v>450</v>
      </c>
      <c r="E451">
        <v>1384749563.2879801</v>
      </c>
      <c r="F451">
        <v>6529661.6244327603</v>
      </c>
      <c r="G451">
        <v>4488320975.7583303</v>
      </c>
      <c r="H451">
        <v>0</v>
      </c>
      <c r="I451">
        <v>0</v>
      </c>
      <c r="J451">
        <v>0</v>
      </c>
      <c r="K451" t="s">
        <v>22</v>
      </c>
      <c r="L451">
        <v>0</v>
      </c>
      <c r="M451">
        <v>0</v>
      </c>
      <c r="AL451">
        <f t="shared" si="7"/>
        <v>0</v>
      </c>
    </row>
    <row r="452" spans="1:38" x14ac:dyDescent="0.3">
      <c r="A452">
        <v>451</v>
      </c>
      <c r="B452" t="s">
        <v>20</v>
      </c>
      <c r="C452" t="s">
        <v>21</v>
      </c>
      <c r="D452">
        <v>451</v>
      </c>
      <c r="E452">
        <v>1351569370.9900899</v>
      </c>
      <c r="F452">
        <v>6426383.2383295801</v>
      </c>
      <c r="G452">
        <v>4489291796.5668001</v>
      </c>
      <c r="H452">
        <v>0</v>
      </c>
      <c r="I452">
        <v>0</v>
      </c>
      <c r="J452">
        <v>0</v>
      </c>
      <c r="K452" t="s">
        <v>22</v>
      </c>
      <c r="L452">
        <v>0</v>
      </c>
      <c r="M452">
        <v>0</v>
      </c>
      <c r="AL452">
        <f t="shared" si="7"/>
        <v>0</v>
      </c>
    </row>
    <row r="453" spans="1:38" x14ac:dyDescent="0.3">
      <c r="A453">
        <v>452</v>
      </c>
      <c r="B453" t="s">
        <v>20</v>
      </c>
      <c r="C453" t="s">
        <v>21</v>
      </c>
      <c r="D453">
        <v>452</v>
      </c>
      <c r="E453">
        <v>1249210145.6729701</v>
      </c>
      <c r="F453">
        <v>6206631.2999634398</v>
      </c>
      <c r="G453">
        <v>4487872902.9445</v>
      </c>
      <c r="H453">
        <v>0</v>
      </c>
      <c r="I453">
        <v>0</v>
      </c>
      <c r="J453">
        <v>0</v>
      </c>
      <c r="K453" t="s">
        <v>22</v>
      </c>
      <c r="L453">
        <v>0</v>
      </c>
      <c r="M453">
        <v>0</v>
      </c>
      <c r="AL453">
        <f t="shared" si="7"/>
        <v>0</v>
      </c>
    </row>
    <row r="454" spans="1:38" x14ac:dyDescent="0.3">
      <c r="A454">
        <v>453</v>
      </c>
      <c r="B454" t="s">
        <v>20</v>
      </c>
      <c r="C454" t="s">
        <v>21</v>
      </c>
      <c r="D454">
        <v>453</v>
      </c>
      <c r="E454">
        <v>1943946607.50368</v>
      </c>
      <c r="F454">
        <v>6653204.3434562003</v>
      </c>
      <c r="G454">
        <v>4488265919.9348001</v>
      </c>
      <c r="H454">
        <v>0</v>
      </c>
      <c r="I454">
        <v>0</v>
      </c>
      <c r="J454">
        <v>0</v>
      </c>
      <c r="K454" t="s">
        <v>22</v>
      </c>
      <c r="L454">
        <v>0</v>
      </c>
      <c r="M454">
        <v>0</v>
      </c>
      <c r="AL454">
        <f t="shared" si="7"/>
        <v>0</v>
      </c>
    </row>
    <row r="455" spans="1:38" x14ac:dyDescent="0.3">
      <c r="A455">
        <v>454</v>
      </c>
      <c r="B455" t="s">
        <v>20</v>
      </c>
      <c r="C455" t="s">
        <v>21</v>
      </c>
      <c r="D455">
        <v>454</v>
      </c>
      <c r="E455">
        <v>1715919919.0884099</v>
      </c>
      <c r="F455">
        <v>6164845.9086770797</v>
      </c>
      <c r="G455">
        <v>4487170099.9678898</v>
      </c>
      <c r="H455">
        <v>0</v>
      </c>
      <c r="I455">
        <v>0</v>
      </c>
      <c r="J455">
        <v>0</v>
      </c>
      <c r="K455" t="s">
        <v>22</v>
      </c>
      <c r="L455">
        <v>0</v>
      </c>
      <c r="M455">
        <v>0</v>
      </c>
      <c r="AL455">
        <f t="shared" si="7"/>
        <v>0</v>
      </c>
    </row>
    <row r="456" spans="1:38" x14ac:dyDescent="0.3">
      <c r="A456">
        <v>455</v>
      </c>
      <c r="B456" t="s">
        <v>20</v>
      </c>
      <c r="C456" t="s">
        <v>21</v>
      </c>
      <c r="D456">
        <v>455</v>
      </c>
      <c r="E456">
        <v>1302962213.2550499</v>
      </c>
      <c r="F456">
        <v>6081107.4499255</v>
      </c>
      <c r="G456">
        <v>4486155027.8649998</v>
      </c>
      <c r="H456">
        <v>0</v>
      </c>
      <c r="I456">
        <v>0</v>
      </c>
      <c r="J456">
        <v>0</v>
      </c>
      <c r="K456" t="s">
        <v>22</v>
      </c>
      <c r="L456">
        <v>0</v>
      </c>
      <c r="M456">
        <v>0</v>
      </c>
      <c r="AL456">
        <f t="shared" si="7"/>
        <v>0</v>
      </c>
    </row>
    <row r="457" spans="1:38" x14ac:dyDescent="0.3">
      <c r="A457">
        <v>456</v>
      </c>
      <c r="B457" t="s">
        <v>20</v>
      </c>
      <c r="C457" t="s">
        <v>21</v>
      </c>
      <c r="D457">
        <v>456</v>
      </c>
      <c r="E457">
        <v>1454647136.64135</v>
      </c>
      <c r="F457">
        <v>6590748.1939435499</v>
      </c>
      <c r="G457">
        <v>4489126392.5501804</v>
      </c>
      <c r="H457">
        <v>0</v>
      </c>
      <c r="I457">
        <v>0</v>
      </c>
      <c r="J457">
        <v>0</v>
      </c>
      <c r="K457" t="s">
        <v>22</v>
      </c>
      <c r="L457">
        <v>0</v>
      </c>
      <c r="M457">
        <v>0</v>
      </c>
      <c r="AL457">
        <f t="shared" si="7"/>
        <v>0</v>
      </c>
    </row>
    <row r="458" spans="1:38" x14ac:dyDescent="0.3">
      <c r="A458">
        <v>457</v>
      </c>
      <c r="B458" t="s">
        <v>20</v>
      </c>
      <c r="C458" t="s">
        <v>21</v>
      </c>
      <c r="D458">
        <v>457</v>
      </c>
      <c r="E458">
        <v>2014159653.9446399</v>
      </c>
      <c r="F458">
        <v>6726432.4835758796</v>
      </c>
      <c r="G458">
        <v>4489138809.5804396</v>
      </c>
      <c r="H458">
        <v>0</v>
      </c>
      <c r="I458">
        <v>0</v>
      </c>
      <c r="J458">
        <v>0</v>
      </c>
      <c r="K458" t="s">
        <v>22</v>
      </c>
      <c r="L458">
        <v>0</v>
      </c>
      <c r="M458">
        <v>0</v>
      </c>
      <c r="AL458">
        <f t="shared" si="7"/>
        <v>0</v>
      </c>
    </row>
    <row r="459" spans="1:38" x14ac:dyDescent="0.3">
      <c r="A459">
        <v>458</v>
      </c>
      <c r="B459" t="s">
        <v>20</v>
      </c>
      <c r="C459" t="s">
        <v>21</v>
      </c>
      <c r="D459">
        <v>458</v>
      </c>
      <c r="E459">
        <v>1302255146.1220901</v>
      </c>
      <c r="F459">
        <v>7193891.1369996099</v>
      </c>
      <c r="G459">
        <v>4490668321.4069901</v>
      </c>
      <c r="H459">
        <v>0</v>
      </c>
      <c r="I459">
        <v>0</v>
      </c>
      <c r="J459">
        <v>0</v>
      </c>
      <c r="K459" t="s">
        <v>22</v>
      </c>
      <c r="L459">
        <v>0</v>
      </c>
      <c r="M459">
        <v>0</v>
      </c>
      <c r="AL459">
        <f t="shared" si="7"/>
        <v>0</v>
      </c>
    </row>
    <row r="460" spans="1:38" x14ac:dyDescent="0.3">
      <c r="A460">
        <v>459</v>
      </c>
      <c r="B460" t="s">
        <v>20</v>
      </c>
      <c r="C460" t="s">
        <v>21</v>
      </c>
      <c r="D460">
        <v>459</v>
      </c>
      <c r="E460">
        <v>2089471453.1830299</v>
      </c>
      <c r="F460">
        <v>6743629.7989840601</v>
      </c>
      <c r="G460">
        <v>4488188104.2773199</v>
      </c>
      <c r="H460">
        <v>0</v>
      </c>
      <c r="I460">
        <v>0</v>
      </c>
      <c r="J460">
        <v>0</v>
      </c>
      <c r="K460" t="s">
        <v>22</v>
      </c>
      <c r="L460">
        <v>0</v>
      </c>
      <c r="M460">
        <v>0</v>
      </c>
      <c r="AL460">
        <f t="shared" si="7"/>
        <v>0</v>
      </c>
    </row>
    <row r="461" spans="1:38" x14ac:dyDescent="0.3">
      <c r="A461">
        <v>460</v>
      </c>
      <c r="B461" t="s">
        <v>20</v>
      </c>
      <c r="C461" t="s">
        <v>21</v>
      </c>
      <c r="D461">
        <v>460</v>
      </c>
      <c r="E461">
        <v>1284388989.3936</v>
      </c>
      <c r="F461">
        <v>6729975.0870314203</v>
      </c>
      <c r="G461">
        <v>4489941527.4200296</v>
      </c>
      <c r="H461">
        <v>0</v>
      </c>
      <c r="I461">
        <v>0</v>
      </c>
      <c r="J461">
        <v>0</v>
      </c>
      <c r="K461" t="s">
        <v>22</v>
      </c>
      <c r="L461">
        <v>0</v>
      </c>
      <c r="M461">
        <v>0</v>
      </c>
      <c r="AL461">
        <f t="shared" si="7"/>
        <v>0</v>
      </c>
    </row>
    <row r="462" spans="1:38" x14ac:dyDescent="0.3">
      <c r="A462">
        <v>461</v>
      </c>
      <c r="B462" t="s">
        <v>20</v>
      </c>
      <c r="C462" t="s">
        <v>21</v>
      </c>
      <c r="D462">
        <v>461</v>
      </c>
      <c r="E462">
        <v>1535029107.83602</v>
      </c>
      <c r="F462">
        <v>6953299.3215463301</v>
      </c>
      <c r="G462">
        <v>4489246265.7129698</v>
      </c>
      <c r="H462">
        <v>0</v>
      </c>
      <c r="I462">
        <v>0</v>
      </c>
      <c r="J462">
        <v>0</v>
      </c>
      <c r="K462" t="s">
        <v>22</v>
      </c>
      <c r="L462">
        <v>0</v>
      </c>
      <c r="M462">
        <v>0</v>
      </c>
      <c r="AL462">
        <f t="shared" si="7"/>
        <v>0</v>
      </c>
    </row>
    <row r="463" spans="1:38" x14ac:dyDescent="0.3">
      <c r="A463">
        <v>462</v>
      </c>
      <c r="B463" t="s">
        <v>20</v>
      </c>
      <c r="C463" t="s">
        <v>21</v>
      </c>
      <c r="D463">
        <v>462</v>
      </c>
      <c r="E463">
        <v>965144133.79092801</v>
      </c>
      <c r="F463">
        <v>7055276.4858266804</v>
      </c>
      <c r="G463">
        <v>4488740636.0057497</v>
      </c>
      <c r="H463">
        <v>0</v>
      </c>
      <c r="I463">
        <v>0</v>
      </c>
      <c r="J463">
        <v>0</v>
      </c>
      <c r="K463" t="s">
        <v>22</v>
      </c>
      <c r="L463">
        <v>0</v>
      </c>
      <c r="M463">
        <v>0</v>
      </c>
      <c r="AL463">
        <f t="shared" si="7"/>
        <v>0</v>
      </c>
    </row>
    <row r="464" spans="1:38" x14ac:dyDescent="0.3">
      <c r="A464">
        <v>463</v>
      </c>
      <c r="B464" t="s">
        <v>20</v>
      </c>
      <c r="C464" t="s">
        <v>21</v>
      </c>
      <c r="D464">
        <v>463</v>
      </c>
      <c r="E464">
        <v>1236126859.8641701</v>
      </c>
      <c r="F464">
        <v>6625821.4989011204</v>
      </c>
      <c r="G464">
        <v>4489387586.81497</v>
      </c>
      <c r="H464">
        <v>0</v>
      </c>
      <c r="I464">
        <v>0</v>
      </c>
      <c r="J464">
        <v>0</v>
      </c>
      <c r="K464" t="s">
        <v>22</v>
      </c>
      <c r="L464">
        <v>0</v>
      </c>
      <c r="M464">
        <v>0</v>
      </c>
      <c r="AL464">
        <f t="shared" si="7"/>
        <v>0</v>
      </c>
    </row>
    <row r="465" spans="1:38" x14ac:dyDescent="0.3">
      <c r="A465">
        <v>464</v>
      </c>
      <c r="B465" t="s">
        <v>20</v>
      </c>
      <c r="C465" t="s">
        <v>21</v>
      </c>
      <c r="D465">
        <v>464</v>
      </c>
      <c r="E465">
        <v>1383824587.3968</v>
      </c>
      <c r="F465">
        <v>6714782.3253868697</v>
      </c>
      <c r="G465">
        <v>4488955302.6475201</v>
      </c>
      <c r="H465">
        <v>0</v>
      </c>
      <c r="I465">
        <v>0</v>
      </c>
      <c r="J465">
        <v>0</v>
      </c>
      <c r="K465" t="s">
        <v>22</v>
      </c>
      <c r="L465">
        <v>0</v>
      </c>
      <c r="M465">
        <v>0</v>
      </c>
      <c r="AL465">
        <f t="shared" si="7"/>
        <v>0</v>
      </c>
    </row>
    <row r="466" spans="1:38" x14ac:dyDescent="0.3">
      <c r="A466">
        <v>465</v>
      </c>
      <c r="B466" t="s">
        <v>20</v>
      </c>
      <c r="C466" t="s">
        <v>21</v>
      </c>
      <c r="D466">
        <v>465</v>
      </c>
      <c r="E466">
        <v>2499629681.5809698</v>
      </c>
      <c r="F466">
        <v>6714697.8471090002</v>
      </c>
      <c r="G466">
        <v>4489551612.7601204</v>
      </c>
      <c r="H466">
        <v>0</v>
      </c>
      <c r="I466">
        <v>0</v>
      </c>
      <c r="J466">
        <v>0</v>
      </c>
      <c r="K466" t="s">
        <v>22</v>
      </c>
      <c r="L466">
        <v>0</v>
      </c>
      <c r="M466">
        <v>0</v>
      </c>
      <c r="AL466">
        <f t="shared" si="7"/>
        <v>0</v>
      </c>
    </row>
    <row r="467" spans="1:38" x14ac:dyDescent="0.3">
      <c r="A467">
        <v>466</v>
      </c>
      <c r="B467" t="s">
        <v>20</v>
      </c>
      <c r="C467" t="s">
        <v>21</v>
      </c>
      <c r="D467">
        <v>466</v>
      </c>
      <c r="E467">
        <v>1580652269.5878699</v>
      </c>
      <c r="F467">
        <v>6476468.7859712299</v>
      </c>
      <c r="G467">
        <v>4488418730.8449001</v>
      </c>
      <c r="H467">
        <v>0</v>
      </c>
      <c r="I467">
        <v>0</v>
      </c>
      <c r="J467">
        <v>0</v>
      </c>
      <c r="K467" t="s">
        <v>22</v>
      </c>
      <c r="L467">
        <v>0</v>
      </c>
      <c r="M467">
        <v>0</v>
      </c>
      <c r="AL467">
        <f t="shared" si="7"/>
        <v>0</v>
      </c>
    </row>
    <row r="468" spans="1:38" x14ac:dyDescent="0.3">
      <c r="A468">
        <v>467</v>
      </c>
      <c r="B468" t="s">
        <v>20</v>
      </c>
      <c r="C468" t="s">
        <v>21</v>
      </c>
      <c r="D468">
        <v>467</v>
      </c>
      <c r="E468">
        <v>1649732999.0833499</v>
      </c>
      <c r="F468">
        <v>5618208.5209661499</v>
      </c>
      <c r="G468">
        <v>4484860599.49753</v>
      </c>
      <c r="H468">
        <v>0</v>
      </c>
      <c r="I468">
        <v>0</v>
      </c>
      <c r="J468">
        <v>0</v>
      </c>
      <c r="K468" t="s">
        <v>22</v>
      </c>
      <c r="L468">
        <v>0</v>
      </c>
      <c r="M468">
        <v>0</v>
      </c>
      <c r="AL468">
        <f t="shared" si="7"/>
        <v>0</v>
      </c>
    </row>
    <row r="469" spans="1:38" x14ac:dyDescent="0.3">
      <c r="A469">
        <v>468</v>
      </c>
      <c r="B469" t="s">
        <v>20</v>
      </c>
      <c r="C469" t="s">
        <v>21</v>
      </c>
      <c r="D469">
        <v>468</v>
      </c>
      <c r="E469">
        <v>1591337988.5581999</v>
      </c>
      <c r="F469">
        <v>6620444.2236687196</v>
      </c>
      <c r="G469">
        <v>4487331153.6335802</v>
      </c>
      <c r="H469">
        <v>0</v>
      </c>
      <c r="I469">
        <v>0</v>
      </c>
      <c r="J469">
        <v>0</v>
      </c>
      <c r="K469" t="s">
        <v>22</v>
      </c>
      <c r="L469">
        <v>0</v>
      </c>
      <c r="M469">
        <v>0</v>
      </c>
      <c r="AL469">
        <f t="shared" si="7"/>
        <v>0</v>
      </c>
    </row>
    <row r="470" spans="1:38" x14ac:dyDescent="0.3">
      <c r="A470">
        <v>469</v>
      </c>
      <c r="B470" t="s">
        <v>20</v>
      </c>
      <c r="C470" t="s">
        <v>21</v>
      </c>
      <c r="D470">
        <v>469</v>
      </c>
      <c r="E470">
        <v>1336494802.50336</v>
      </c>
      <c r="F470">
        <v>6196098.9755835002</v>
      </c>
      <c r="G470">
        <v>4489031324.4980202</v>
      </c>
      <c r="H470">
        <v>0</v>
      </c>
      <c r="I470">
        <v>0</v>
      </c>
      <c r="J470">
        <v>0</v>
      </c>
      <c r="K470" t="s">
        <v>22</v>
      </c>
      <c r="L470">
        <v>0</v>
      </c>
      <c r="M470">
        <v>0</v>
      </c>
      <c r="AL470">
        <f t="shared" si="7"/>
        <v>0</v>
      </c>
    </row>
    <row r="471" spans="1:38" x14ac:dyDescent="0.3">
      <c r="A471">
        <v>470</v>
      </c>
      <c r="B471" t="s">
        <v>20</v>
      </c>
      <c r="C471" t="s">
        <v>21</v>
      </c>
      <c r="D471">
        <v>470</v>
      </c>
      <c r="E471">
        <v>1712199826.3762</v>
      </c>
      <c r="F471">
        <v>5764111.8215289097</v>
      </c>
      <c r="G471">
        <v>4486410424.0557299</v>
      </c>
      <c r="H471">
        <v>0</v>
      </c>
      <c r="I471">
        <v>0</v>
      </c>
      <c r="J471">
        <v>0</v>
      </c>
      <c r="K471" t="s">
        <v>22</v>
      </c>
      <c r="L471">
        <v>0</v>
      </c>
      <c r="M471">
        <v>0</v>
      </c>
      <c r="AL471">
        <f t="shared" si="7"/>
        <v>0</v>
      </c>
    </row>
    <row r="472" spans="1:38" x14ac:dyDescent="0.3">
      <c r="A472">
        <v>471</v>
      </c>
      <c r="B472" t="s">
        <v>20</v>
      </c>
      <c r="C472" t="s">
        <v>21</v>
      </c>
      <c r="D472">
        <v>471</v>
      </c>
      <c r="E472">
        <v>2029292244.1829801</v>
      </c>
      <c r="F472">
        <v>6247153.4777450403</v>
      </c>
      <c r="G472">
        <v>4488227213.4421597</v>
      </c>
      <c r="H472">
        <v>0</v>
      </c>
      <c r="I472">
        <v>0</v>
      </c>
      <c r="J472">
        <v>0</v>
      </c>
      <c r="K472" t="s">
        <v>22</v>
      </c>
      <c r="L472">
        <v>0</v>
      </c>
      <c r="M472">
        <v>0</v>
      </c>
      <c r="AL472">
        <f t="shared" si="7"/>
        <v>0</v>
      </c>
    </row>
    <row r="473" spans="1:38" x14ac:dyDescent="0.3">
      <c r="A473">
        <v>472</v>
      </c>
      <c r="B473" t="s">
        <v>20</v>
      </c>
      <c r="C473" t="s">
        <v>21</v>
      </c>
      <c r="D473">
        <v>472</v>
      </c>
      <c r="E473">
        <v>1708794893.2758</v>
      </c>
      <c r="F473">
        <v>6674812.96598088</v>
      </c>
      <c r="G473">
        <v>4487815058.1408501</v>
      </c>
      <c r="H473">
        <v>0</v>
      </c>
      <c r="I473">
        <v>0</v>
      </c>
      <c r="J473">
        <v>0</v>
      </c>
      <c r="K473" t="s">
        <v>22</v>
      </c>
      <c r="L473">
        <v>0</v>
      </c>
      <c r="M473">
        <v>0</v>
      </c>
      <c r="AL473">
        <f t="shared" si="7"/>
        <v>0</v>
      </c>
    </row>
    <row r="474" spans="1:38" x14ac:dyDescent="0.3">
      <c r="A474">
        <v>473</v>
      </c>
      <c r="B474" t="s">
        <v>20</v>
      </c>
      <c r="C474" t="s">
        <v>21</v>
      </c>
      <c r="D474">
        <v>473</v>
      </c>
      <c r="E474">
        <v>1976428250.2374899</v>
      </c>
      <c r="F474">
        <v>6593367.5979188699</v>
      </c>
      <c r="G474">
        <v>4489837478.9042101</v>
      </c>
      <c r="H474">
        <v>0</v>
      </c>
      <c r="I474">
        <v>0</v>
      </c>
      <c r="J474">
        <v>0</v>
      </c>
      <c r="K474" t="s">
        <v>22</v>
      </c>
      <c r="L474">
        <v>0</v>
      </c>
      <c r="M474">
        <v>0</v>
      </c>
      <c r="AL474">
        <f t="shared" si="7"/>
        <v>0</v>
      </c>
    </row>
    <row r="475" spans="1:38" x14ac:dyDescent="0.3">
      <c r="A475">
        <v>474</v>
      </c>
      <c r="B475" t="s">
        <v>20</v>
      </c>
      <c r="C475" t="s">
        <v>21</v>
      </c>
      <c r="D475">
        <v>474</v>
      </c>
      <c r="E475">
        <v>1569513927.0731299</v>
      </c>
      <c r="F475">
        <v>6613427.5909698503</v>
      </c>
      <c r="G475">
        <v>4489854346.0929604</v>
      </c>
      <c r="H475">
        <v>0</v>
      </c>
      <c r="I475">
        <v>0</v>
      </c>
      <c r="J475">
        <v>0</v>
      </c>
      <c r="K475" t="s">
        <v>22</v>
      </c>
      <c r="L475">
        <v>0</v>
      </c>
      <c r="M475">
        <v>0</v>
      </c>
      <c r="AL475">
        <f t="shared" si="7"/>
        <v>0</v>
      </c>
    </row>
    <row r="476" spans="1:38" x14ac:dyDescent="0.3">
      <c r="A476">
        <v>475</v>
      </c>
      <c r="B476" t="s">
        <v>20</v>
      </c>
      <c r="C476" t="s">
        <v>21</v>
      </c>
      <c r="D476">
        <v>475</v>
      </c>
      <c r="E476">
        <v>1659899017.5650799</v>
      </c>
      <c r="F476">
        <v>6891138.7220581695</v>
      </c>
      <c r="G476">
        <v>4487189325.0509005</v>
      </c>
      <c r="H476">
        <v>0</v>
      </c>
      <c r="I476">
        <v>0</v>
      </c>
      <c r="J476">
        <v>0</v>
      </c>
      <c r="K476" t="s">
        <v>22</v>
      </c>
      <c r="L476">
        <v>0</v>
      </c>
      <c r="M476">
        <v>0</v>
      </c>
      <c r="AL476">
        <f t="shared" si="7"/>
        <v>0</v>
      </c>
    </row>
    <row r="477" spans="1:38" x14ac:dyDescent="0.3">
      <c r="A477">
        <v>476</v>
      </c>
      <c r="B477" t="s">
        <v>20</v>
      </c>
      <c r="C477" t="s">
        <v>21</v>
      </c>
      <c r="D477">
        <v>476</v>
      </c>
      <c r="E477">
        <v>1558034343.41272</v>
      </c>
      <c r="F477">
        <v>6348005.4295696896</v>
      </c>
      <c r="G477">
        <v>4488787255.1319399</v>
      </c>
      <c r="H477">
        <v>0</v>
      </c>
      <c r="I477">
        <v>0</v>
      </c>
      <c r="J477">
        <v>0</v>
      </c>
      <c r="K477" t="s">
        <v>22</v>
      </c>
      <c r="L477">
        <v>0</v>
      </c>
      <c r="M477">
        <v>0</v>
      </c>
      <c r="AL477">
        <f t="shared" si="7"/>
        <v>0</v>
      </c>
    </row>
    <row r="478" spans="1:38" x14ac:dyDescent="0.3">
      <c r="A478">
        <v>477</v>
      </c>
      <c r="B478" t="s">
        <v>20</v>
      </c>
      <c r="C478" t="s">
        <v>21</v>
      </c>
      <c r="D478">
        <v>477</v>
      </c>
      <c r="E478">
        <v>1316484076.46399</v>
      </c>
      <c r="F478">
        <v>6204596.7006120896</v>
      </c>
      <c r="G478">
        <v>4487366264.7965403</v>
      </c>
      <c r="H478">
        <v>0</v>
      </c>
      <c r="I478">
        <v>0</v>
      </c>
      <c r="J478">
        <v>0</v>
      </c>
      <c r="K478" t="s">
        <v>22</v>
      </c>
      <c r="L478">
        <v>0</v>
      </c>
      <c r="M478">
        <v>0</v>
      </c>
      <c r="AL478">
        <f t="shared" si="7"/>
        <v>0</v>
      </c>
    </row>
    <row r="479" spans="1:38" x14ac:dyDescent="0.3">
      <c r="A479">
        <v>478</v>
      </c>
      <c r="B479" t="s">
        <v>20</v>
      </c>
      <c r="C479" t="s">
        <v>21</v>
      </c>
      <c r="D479">
        <v>478</v>
      </c>
      <c r="E479">
        <v>1434767260.58514</v>
      </c>
      <c r="F479">
        <v>6159351.5476674</v>
      </c>
      <c r="G479">
        <v>4485753546.7244501</v>
      </c>
      <c r="H479">
        <v>0</v>
      </c>
      <c r="I479">
        <v>0</v>
      </c>
      <c r="J479">
        <v>0</v>
      </c>
      <c r="K479" t="s">
        <v>22</v>
      </c>
      <c r="L479">
        <v>0</v>
      </c>
      <c r="M479">
        <v>0</v>
      </c>
      <c r="AL479">
        <f t="shared" si="7"/>
        <v>0</v>
      </c>
    </row>
    <row r="480" spans="1:38" x14ac:dyDescent="0.3">
      <c r="A480">
        <v>479</v>
      </c>
      <c r="B480" t="s">
        <v>20</v>
      </c>
      <c r="C480" t="s">
        <v>21</v>
      </c>
      <c r="D480">
        <v>479</v>
      </c>
      <c r="E480">
        <v>1301524072.6812201</v>
      </c>
      <c r="F480">
        <v>6041757.0961707598</v>
      </c>
      <c r="G480">
        <v>4487900508.7178898</v>
      </c>
      <c r="H480">
        <v>0</v>
      </c>
      <c r="I480">
        <v>0</v>
      </c>
      <c r="J480">
        <v>0</v>
      </c>
      <c r="K480" t="s">
        <v>22</v>
      </c>
      <c r="L480">
        <v>0</v>
      </c>
      <c r="M480">
        <v>0</v>
      </c>
      <c r="AL480">
        <f t="shared" si="7"/>
        <v>0</v>
      </c>
    </row>
    <row r="481" spans="1:38" x14ac:dyDescent="0.3">
      <c r="A481">
        <v>480</v>
      </c>
      <c r="B481" t="s">
        <v>20</v>
      </c>
      <c r="C481" t="s">
        <v>21</v>
      </c>
      <c r="D481">
        <v>480</v>
      </c>
      <c r="E481">
        <v>1452018688.43448</v>
      </c>
      <c r="F481">
        <v>5894786.8532571802</v>
      </c>
      <c r="G481">
        <v>4485106999.7287903</v>
      </c>
      <c r="H481">
        <v>0</v>
      </c>
      <c r="I481">
        <v>0</v>
      </c>
      <c r="J481">
        <v>0</v>
      </c>
      <c r="K481" t="s">
        <v>22</v>
      </c>
      <c r="L481">
        <v>0</v>
      </c>
      <c r="M481">
        <v>0</v>
      </c>
      <c r="AL481">
        <f t="shared" si="7"/>
        <v>0</v>
      </c>
    </row>
    <row r="482" spans="1:38" x14ac:dyDescent="0.3">
      <c r="A482">
        <v>481</v>
      </c>
      <c r="B482" t="s">
        <v>20</v>
      </c>
      <c r="C482" t="s">
        <v>21</v>
      </c>
      <c r="D482">
        <v>481</v>
      </c>
      <c r="E482">
        <v>1227107100.9579999</v>
      </c>
      <c r="F482">
        <v>6393435.0272099897</v>
      </c>
      <c r="G482">
        <v>4488464590.91154</v>
      </c>
      <c r="H482">
        <v>0</v>
      </c>
      <c r="I482">
        <v>0</v>
      </c>
      <c r="J482">
        <v>0</v>
      </c>
      <c r="K482" t="s">
        <v>22</v>
      </c>
      <c r="L482">
        <v>0</v>
      </c>
      <c r="M482">
        <v>0</v>
      </c>
      <c r="AL482">
        <f t="shared" si="7"/>
        <v>0</v>
      </c>
    </row>
    <row r="483" spans="1:38" x14ac:dyDescent="0.3">
      <c r="A483">
        <v>482</v>
      </c>
      <c r="B483" t="s">
        <v>20</v>
      </c>
      <c r="C483" t="s">
        <v>21</v>
      </c>
      <c r="D483">
        <v>482</v>
      </c>
      <c r="E483">
        <v>1291392128.0901201</v>
      </c>
      <c r="F483">
        <v>7004173.7200423004</v>
      </c>
      <c r="G483">
        <v>4487020367.45366</v>
      </c>
      <c r="H483">
        <v>0</v>
      </c>
      <c r="I483">
        <v>0</v>
      </c>
      <c r="J483">
        <v>0</v>
      </c>
      <c r="K483" t="s">
        <v>22</v>
      </c>
      <c r="L483">
        <v>0</v>
      </c>
      <c r="M483">
        <v>0</v>
      </c>
      <c r="AL483">
        <f t="shared" si="7"/>
        <v>0</v>
      </c>
    </row>
    <row r="484" spans="1:38" x14ac:dyDescent="0.3">
      <c r="A484">
        <v>483</v>
      </c>
      <c r="B484" t="s">
        <v>20</v>
      </c>
      <c r="C484" t="s">
        <v>21</v>
      </c>
      <c r="D484">
        <v>483</v>
      </c>
      <c r="E484">
        <v>1332290451.2874501</v>
      </c>
      <c r="F484">
        <v>6499545.8729151702</v>
      </c>
      <c r="G484">
        <v>4488318213.7069502</v>
      </c>
      <c r="H484">
        <v>0</v>
      </c>
      <c r="I484">
        <v>0</v>
      </c>
      <c r="J484">
        <v>0</v>
      </c>
      <c r="K484" t="s">
        <v>22</v>
      </c>
      <c r="L484">
        <v>0</v>
      </c>
      <c r="M484">
        <v>0</v>
      </c>
      <c r="AL484">
        <f t="shared" si="7"/>
        <v>0</v>
      </c>
    </row>
    <row r="485" spans="1:38" x14ac:dyDescent="0.3">
      <c r="A485">
        <v>484</v>
      </c>
      <c r="B485" t="s">
        <v>20</v>
      </c>
      <c r="C485" t="s">
        <v>21</v>
      </c>
      <c r="D485">
        <v>484</v>
      </c>
      <c r="E485">
        <v>1596055631.86397</v>
      </c>
      <c r="F485">
        <v>6603035.1539327595</v>
      </c>
      <c r="G485">
        <v>4488919432.7505503</v>
      </c>
      <c r="H485">
        <v>0</v>
      </c>
      <c r="I485">
        <v>0</v>
      </c>
      <c r="J485">
        <v>0</v>
      </c>
      <c r="K485" t="s">
        <v>22</v>
      </c>
      <c r="L485">
        <v>0</v>
      </c>
      <c r="M485">
        <v>0</v>
      </c>
      <c r="AL485">
        <f t="shared" si="7"/>
        <v>0</v>
      </c>
    </row>
    <row r="486" spans="1:38" x14ac:dyDescent="0.3">
      <c r="A486">
        <v>485</v>
      </c>
      <c r="B486" t="s">
        <v>20</v>
      </c>
      <c r="C486" t="s">
        <v>21</v>
      </c>
      <c r="D486">
        <v>485</v>
      </c>
      <c r="E486">
        <v>1801668044.59882</v>
      </c>
      <c r="F486">
        <v>6331406.0699790902</v>
      </c>
      <c r="G486">
        <v>4487742312.5884895</v>
      </c>
      <c r="H486">
        <v>0</v>
      </c>
      <c r="I486">
        <v>0</v>
      </c>
      <c r="J486">
        <v>0</v>
      </c>
      <c r="K486" t="s">
        <v>22</v>
      </c>
      <c r="L486">
        <v>0</v>
      </c>
      <c r="M486">
        <v>0</v>
      </c>
      <c r="AL486">
        <f t="shared" si="7"/>
        <v>0</v>
      </c>
    </row>
    <row r="487" spans="1:38" x14ac:dyDescent="0.3">
      <c r="A487">
        <v>486</v>
      </c>
      <c r="B487" t="s">
        <v>20</v>
      </c>
      <c r="C487" t="s">
        <v>21</v>
      </c>
      <c r="D487">
        <v>486</v>
      </c>
      <c r="E487">
        <v>1460926080.4842401</v>
      </c>
      <c r="F487">
        <v>7176348.0691118501</v>
      </c>
      <c r="G487">
        <v>4490071893.7117701</v>
      </c>
      <c r="H487">
        <v>0</v>
      </c>
      <c r="I487">
        <v>0</v>
      </c>
      <c r="J487">
        <v>0</v>
      </c>
      <c r="K487" t="s">
        <v>22</v>
      </c>
      <c r="L487">
        <v>0</v>
      </c>
      <c r="M487">
        <v>0</v>
      </c>
      <c r="AL487">
        <f t="shared" si="7"/>
        <v>0</v>
      </c>
    </row>
    <row r="488" spans="1:38" x14ac:dyDescent="0.3">
      <c r="A488">
        <v>487</v>
      </c>
      <c r="B488" t="s">
        <v>20</v>
      </c>
      <c r="C488" t="s">
        <v>21</v>
      </c>
      <c r="D488">
        <v>487</v>
      </c>
      <c r="E488">
        <v>1122733950.1187601</v>
      </c>
      <c r="F488">
        <v>6814790.3884044504</v>
      </c>
      <c r="G488">
        <v>4488788438.1870499</v>
      </c>
      <c r="H488">
        <v>0</v>
      </c>
      <c r="I488">
        <v>0</v>
      </c>
      <c r="J488">
        <v>0</v>
      </c>
      <c r="K488" t="s">
        <v>22</v>
      </c>
      <c r="L488">
        <v>0</v>
      </c>
      <c r="M488">
        <v>0</v>
      </c>
      <c r="AL488">
        <f t="shared" si="7"/>
        <v>0</v>
      </c>
    </row>
    <row r="489" spans="1:38" x14ac:dyDescent="0.3">
      <c r="A489">
        <v>488</v>
      </c>
      <c r="B489" t="s">
        <v>20</v>
      </c>
      <c r="C489" t="s">
        <v>21</v>
      </c>
      <c r="D489">
        <v>488</v>
      </c>
      <c r="E489">
        <v>1815973972.9714401</v>
      </c>
      <c r="F489">
        <v>6935222.1881217603</v>
      </c>
      <c r="G489">
        <v>4488271974.3047895</v>
      </c>
      <c r="H489">
        <v>0</v>
      </c>
      <c r="I489">
        <v>0</v>
      </c>
      <c r="J489">
        <v>0</v>
      </c>
      <c r="K489" t="s">
        <v>22</v>
      </c>
      <c r="L489">
        <v>0</v>
      </c>
      <c r="M489">
        <v>0</v>
      </c>
      <c r="AL489">
        <f t="shared" si="7"/>
        <v>0</v>
      </c>
    </row>
    <row r="490" spans="1:38" x14ac:dyDescent="0.3">
      <c r="A490">
        <v>489</v>
      </c>
      <c r="B490" t="s">
        <v>20</v>
      </c>
      <c r="C490" t="s">
        <v>21</v>
      </c>
      <c r="D490">
        <v>489</v>
      </c>
      <c r="E490">
        <v>1276130781.8794899</v>
      </c>
      <c r="F490">
        <v>6199734.1530861501</v>
      </c>
      <c r="G490">
        <v>4485130891.5038996</v>
      </c>
      <c r="H490">
        <v>0</v>
      </c>
      <c r="I490">
        <v>0</v>
      </c>
      <c r="J490">
        <v>0</v>
      </c>
      <c r="K490" t="s">
        <v>22</v>
      </c>
      <c r="L490">
        <v>0</v>
      </c>
      <c r="M490">
        <v>0</v>
      </c>
      <c r="AL490">
        <f t="shared" si="7"/>
        <v>0</v>
      </c>
    </row>
    <row r="491" spans="1:38" x14ac:dyDescent="0.3">
      <c r="A491">
        <v>490</v>
      </c>
      <c r="B491" t="s">
        <v>20</v>
      </c>
      <c r="C491" t="s">
        <v>21</v>
      </c>
      <c r="D491">
        <v>490</v>
      </c>
      <c r="E491">
        <v>1712864681.9972799</v>
      </c>
      <c r="F491">
        <v>7348651.7122628801</v>
      </c>
      <c r="G491">
        <v>4489470266.21103</v>
      </c>
      <c r="H491">
        <v>0</v>
      </c>
      <c r="I491">
        <v>0</v>
      </c>
      <c r="J491">
        <v>0</v>
      </c>
      <c r="K491" t="s">
        <v>22</v>
      </c>
      <c r="L491">
        <v>0</v>
      </c>
      <c r="M491">
        <v>0</v>
      </c>
      <c r="AL491">
        <f t="shared" si="7"/>
        <v>0</v>
      </c>
    </row>
    <row r="492" spans="1:38" x14ac:dyDescent="0.3">
      <c r="A492">
        <v>491</v>
      </c>
      <c r="B492" t="s">
        <v>20</v>
      </c>
      <c r="C492" t="s">
        <v>21</v>
      </c>
      <c r="D492">
        <v>491</v>
      </c>
      <c r="E492">
        <v>1565141333.93121</v>
      </c>
      <c r="F492">
        <v>5985929.3219580604</v>
      </c>
      <c r="G492">
        <v>4489456902.2340002</v>
      </c>
      <c r="H492">
        <v>0</v>
      </c>
      <c r="I492">
        <v>0</v>
      </c>
      <c r="J492">
        <v>0</v>
      </c>
      <c r="K492" t="s">
        <v>22</v>
      </c>
      <c r="L492">
        <v>0</v>
      </c>
      <c r="M492">
        <v>0</v>
      </c>
      <c r="AL492">
        <f t="shared" si="7"/>
        <v>0</v>
      </c>
    </row>
    <row r="493" spans="1:38" x14ac:dyDescent="0.3">
      <c r="A493">
        <v>492</v>
      </c>
      <c r="B493" t="s">
        <v>20</v>
      </c>
      <c r="C493" t="s">
        <v>21</v>
      </c>
      <c r="D493">
        <v>492</v>
      </c>
      <c r="E493">
        <v>2001666444.21731</v>
      </c>
      <c r="F493">
        <v>6719390.8771121101</v>
      </c>
      <c r="G493">
        <v>4488865471.1363201</v>
      </c>
      <c r="H493">
        <v>0</v>
      </c>
      <c r="I493">
        <v>0</v>
      </c>
      <c r="J493">
        <v>0</v>
      </c>
      <c r="K493" t="s">
        <v>22</v>
      </c>
      <c r="L493">
        <v>0</v>
      </c>
      <c r="M493">
        <v>0</v>
      </c>
      <c r="AL493">
        <f t="shared" si="7"/>
        <v>0</v>
      </c>
    </row>
    <row r="494" spans="1:38" x14ac:dyDescent="0.3">
      <c r="A494">
        <v>493</v>
      </c>
      <c r="B494" t="s">
        <v>20</v>
      </c>
      <c r="C494" t="s">
        <v>21</v>
      </c>
      <c r="D494">
        <v>493</v>
      </c>
      <c r="E494">
        <v>1500510776.7525499</v>
      </c>
      <c r="F494">
        <v>6831939.5053460496</v>
      </c>
      <c r="G494">
        <v>4489110098.5243301</v>
      </c>
      <c r="H494">
        <v>0</v>
      </c>
      <c r="I494">
        <v>0</v>
      </c>
      <c r="J494">
        <v>0</v>
      </c>
      <c r="K494" t="s">
        <v>22</v>
      </c>
      <c r="L494">
        <v>0</v>
      </c>
      <c r="M494">
        <v>0</v>
      </c>
      <c r="AL494">
        <f t="shared" si="7"/>
        <v>0</v>
      </c>
    </row>
    <row r="495" spans="1:38" x14ac:dyDescent="0.3">
      <c r="A495">
        <v>494</v>
      </c>
      <c r="B495" t="s">
        <v>20</v>
      </c>
      <c r="C495" t="s">
        <v>21</v>
      </c>
      <c r="D495">
        <v>494</v>
      </c>
      <c r="E495">
        <v>1753122900.1048501</v>
      </c>
      <c r="F495">
        <v>6649017.2630480304</v>
      </c>
      <c r="G495">
        <v>4488354283.0179901</v>
      </c>
      <c r="H495">
        <v>0</v>
      </c>
      <c r="I495">
        <v>0</v>
      </c>
      <c r="J495">
        <v>0</v>
      </c>
      <c r="K495" t="s">
        <v>22</v>
      </c>
      <c r="L495">
        <v>0</v>
      </c>
      <c r="M495">
        <v>0</v>
      </c>
      <c r="AL495">
        <f t="shared" si="7"/>
        <v>0</v>
      </c>
    </row>
    <row r="496" spans="1:38" x14ac:dyDescent="0.3">
      <c r="A496">
        <v>495</v>
      </c>
      <c r="B496" t="s">
        <v>20</v>
      </c>
      <c r="C496" t="s">
        <v>21</v>
      </c>
      <c r="D496">
        <v>495</v>
      </c>
      <c r="E496">
        <v>1263841745.41961</v>
      </c>
      <c r="F496">
        <v>6715589.1450390099</v>
      </c>
      <c r="G496">
        <v>4488569949.5034704</v>
      </c>
      <c r="H496">
        <v>0</v>
      </c>
      <c r="I496">
        <v>0</v>
      </c>
      <c r="J496">
        <v>0</v>
      </c>
      <c r="K496" t="s">
        <v>22</v>
      </c>
      <c r="L496">
        <v>0</v>
      </c>
      <c r="M496">
        <v>0</v>
      </c>
      <c r="AL496">
        <f t="shared" si="7"/>
        <v>0</v>
      </c>
    </row>
    <row r="497" spans="1:39" x14ac:dyDescent="0.3">
      <c r="A497">
        <v>496</v>
      </c>
      <c r="B497" t="s">
        <v>20</v>
      </c>
      <c r="C497" t="s">
        <v>21</v>
      </c>
      <c r="D497">
        <v>496</v>
      </c>
      <c r="E497">
        <v>1561202396.5907199</v>
      </c>
      <c r="F497">
        <v>6745556.08162018</v>
      </c>
      <c r="G497">
        <v>4490242001.0614901</v>
      </c>
      <c r="H497">
        <v>0</v>
      </c>
      <c r="I497">
        <v>0</v>
      </c>
      <c r="J497">
        <v>0</v>
      </c>
      <c r="K497" t="s">
        <v>22</v>
      </c>
      <c r="L497">
        <v>0</v>
      </c>
      <c r="M497">
        <v>0</v>
      </c>
      <c r="AL497">
        <f t="shared" si="7"/>
        <v>0</v>
      </c>
    </row>
    <row r="498" spans="1:39" x14ac:dyDescent="0.3">
      <c r="A498">
        <v>497</v>
      </c>
      <c r="B498" t="s">
        <v>20</v>
      </c>
      <c r="C498" t="s">
        <v>21</v>
      </c>
      <c r="D498">
        <v>497</v>
      </c>
      <c r="E498">
        <v>1497127165.37637</v>
      </c>
      <c r="F498">
        <v>6884404.7957392102</v>
      </c>
      <c r="G498">
        <v>4487752259.4285898</v>
      </c>
      <c r="H498">
        <v>0</v>
      </c>
      <c r="I498">
        <v>0</v>
      </c>
      <c r="J498">
        <v>0</v>
      </c>
      <c r="K498" t="s">
        <v>22</v>
      </c>
      <c r="L498">
        <v>0</v>
      </c>
      <c r="M498">
        <v>0</v>
      </c>
      <c r="AL498">
        <f t="shared" si="7"/>
        <v>0</v>
      </c>
    </row>
    <row r="499" spans="1:39" x14ac:dyDescent="0.3">
      <c r="A499">
        <v>498</v>
      </c>
      <c r="B499" t="s">
        <v>20</v>
      </c>
      <c r="C499" t="s">
        <v>21</v>
      </c>
      <c r="D499">
        <v>498</v>
      </c>
      <c r="E499">
        <v>1457178028.7396901</v>
      </c>
      <c r="F499">
        <v>6127889.1761774998</v>
      </c>
      <c r="G499">
        <v>4487726980.9134197</v>
      </c>
      <c r="H499">
        <v>0</v>
      </c>
      <c r="I499">
        <v>0</v>
      </c>
      <c r="J499">
        <v>0</v>
      </c>
      <c r="K499" t="s">
        <v>22</v>
      </c>
      <c r="L499">
        <v>0</v>
      </c>
      <c r="M499">
        <v>0</v>
      </c>
      <c r="AL499">
        <f t="shared" si="7"/>
        <v>0</v>
      </c>
    </row>
    <row r="500" spans="1:39" x14ac:dyDescent="0.3">
      <c r="A500">
        <v>499</v>
      </c>
      <c r="B500" t="s">
        <v>20</v>
      </c>
      <c r="C500" t="s">
        <v>21</v>
      </c>
      <c r="D500">
        <v>499</v>
      </c>
      <c r="E500">
        <v>1160059847.7244201</v>
      </c>
      <c r="F500">
        <v>6656789.2250694698</v>
      </c>
      <c r="G500">
        <v>4488345284.2804899</v>
      </c>
      <c r="H500">
        <v>0</v>
      </c>
      <c r="I500">
        <v>0</v>
      </c>
      <c r="J500">
        <v>0</v>
      </c>
      <c r="K500" t="s">
        <v>22</v>
      </c>
      <c r="L500">
        <v>0</v>
      </c>
      <c r="M500">
        <v>0</v>
      </c>
      <c r="AL500">
        <f t="shared" si="7"/>
        <v>0</v>
      </c>
    </row>
    <row r="501" spans="1:39" x14ac:dyDescent="0.3">
      <c r="A501">
        <v>500</v>
      </c>
      <c r="B501" t="s">
        <v>20</v>
      </c>
      <c r="C501" t="s">
        <v>21</v>
      </c>
      <c r="D501">
        <v>500</v>
      </c>
      <c r="E501">
        <v>1921022958.95558</v>
      </c>
      <c r="F501">
        <v>6760420.0959778903</v>
      </c>
      <c r="G501">
        <v>4490125055.40798</v>
      </c>
      <c r="H501">
        <v>0</v>
      </c>
      <c r="I501">
        <v>0</v>
      </c>
      <c r="J501">
        <v>0</v>
      </c>
      <c r="K501" t="s">
        <v>22</v>
      </c>
      <c r="L501">
        <v>0</v>
      </c>
      <c r="M501">
        <v>0</v>
      </c>
      <c r="AL501">
        <f t="shared" si="7"/>
        <v>0</v>
      </c>
    </row>
    <row r="502" spans="1:39" x14ac:dyDescent="0.3">
      <c r="A502">
        <v>501</v>
      </c>
      <c r="B502" t="s">
        <v>20</v>
      </c>
      <c r="C502" t="s">
        <v>23</v>
      </c>
      <c r="D502">
        <v>1</v>
      </c>
      <c r="E502">
        <v>2552728982.5272999</v>
      </c>
      <c r="F502">
        <v>6479142.0438325796</v>
      </c>
      <c r="G502">
        <v>4487598446.6658802</v>
      </c>
      <c r="H502">
        <v>639054516.36307502</v>
      </c>
      <c r="I502">
        <v>239113.69897236899</v>
      </c>
      <c r="J502">
        <v>-1582149.1670141199</v>
      </c>
      <c r="K502">
        <v>2672.5968403714201</v>
      </c>
      <c r="L502">
        <v>147394.95159449399</v>
      </c>
      <c r="M502">
        <v>179582.14883914401</v>
      </c>
      <c r="O502">
        <f>AVERAGE(E502:E1001)</f>
        <v>1917671265.4203007</v>
      </c>
      <c r="P502">
        <f>_xlfn.PERCENTILE.INC(E502:E1001,0.5)</f>
        <v>1799116027.99861</v>
      </c>
      <c r="Q502">
        <f>_xlfn.PERCENTILE.INC(E502:E1001,0.025)</f>
        <v>1221184527.0556939</v>
      </c>
      <c r="R502">
        <f>_xlfn.PERCENTILE.INC(E502:E1001,0.975)</f>
        <v>2975990933.8627181</v>
      </c>
      <c r="S502">
        <f>_xlfn.PERCENTILE.INC(H502:H1001,0.5)</f>
        <v>253826528.70711702</v>
      </c>
      <c r="T502">
        <f>AVERAGE(F502:F1001)</f>
        <v>6349912.8475428093</v>
      </c>
      <c r="U502">
        <f>_xlfn.PERCENTILE.INC(F502:F1001,0.5)</f>
        <v>6379351.6231308449</v>
      </c>
      <c r="V502">
        <f>_xlfn.PERCENTILE.INC(F502:F1001,0.025)</f>
        <v>5597758.4087643363</v>
      </c>
      <c r="W502">
        <f>_xlfn.PERCENTILE.INC(F502:F1001,0.975)</f>
        <v>7077693.4608716778</v>
      </c>
      <c r="Y502" s="15">
        <f t="shared" ref="Y502:Y565" si="8">IF(K502&lt;cet_BRA_lo,1,0)</f>
        <v>1</v>
      </c>
      <c r="Z502" s="15">
        <f t="shared" ref="Z502:Z565" si="9">IF(K502&lt;cet_BRA_hi,1,0)</f>
        <v>1</v>
      </c>
      <c r="AA502" s="15">
        <f>AVERAGE(Y502:Y1001)</f>
        <v>1</v>
      </c>
      <c r="AB502" s="15">
        <f>AVERAGE(Z502:Z1001)</f>
        <v>1</v>
      </c>
      <c r="AD502" s="15">
        <f t="shared" ref="AD502:AD565" si="10">IF(L502&lt;0,0,1)</f>
        <v>1</v>
      </c>
      <c r="AE502" s="15">
        <f t="shared" ref="AE502:AE565" si="11">IF(M502&lt;0,0,1)</f>
        <v>1</v>
      </c>
      <c r="AF502" s="19">
        <f>AVERAGE(AD502:AD1001)</f>
        <v>1</v>
      </c>
      <c r="AG502" s="15">
        <f>AVERAGE(AE502:AE1001)</f>
        <v>1</v>
      </c>
      <c r="AI502" t="str">
        <f t="shared" ref="AI502:AI565" si="12">IF(Y502&lt;&gt;AD502,"ERROR!","")</f>
        <v/>
      </c>
      <c r="AJ502" t="str">
        <f t="shared" ref="AJ502:AJ565" si="13">IF(Z502&lt;&gt;AE502,"ERROR!","")</f>
        <v/>
      </c>
      <c r="AL502">
        <f t="shared" si="7"/>
        <v>0</v>
      </c>
      <c r="AM502" s="2">
        <f>AVERAGE(AL502:AL1001)</f>
        <v>3.5999999999999997E-2</v>
      </c>
    </row>
    <row r="503" spans="1:39" x14ac:dyDescent="0.3">
      <c r="A503">
        <v>502</v>
      </c>
      <c r="B503" t="s">
        <v>20</v>
      </c>
      <c r="C503" t="s">
        <v>23</v>
      </c>
      <c r="D503">
        <v>2</v>
      </c>
      <c r="E503">
        <v>1713227397.4586</v>
      </c>
      <c r="F503">
        <v>6857083.64808839</v>
      </c>
      <c r="G503">
        <v>4488013708.3329897</v>
      </c>
      <c r="H503">
        <v>258173289.92632899</v>
      </c>
      <c r="I503">
        <v>129921.590615553</v>
      </c>
      <c r="J503">
        <v>-1104677.7572727201</v>
      </c>
      <c r="K503">
        <v>1987.14692995317</v>
      </c>
      <c r="L503">
        <v>92867.896208964201</v>
      </c>
      <c r="M503">
        <v>105871.285424412</v>
      </c>
      <c r="Y503" s="15">
        <f t="shared" si="8"/>
        <v>1</v>
      </c>
      <c r="Z503" s="15">
        <f t="shared" si="9"/>
        <v>1</v>
      </c>
      <c r="AD503" s="15">
        <f t="shared" si="10"/>
        <v>1</v>
      </c>
      <c r="AE503" s="15">
        <f t="shared" si="11"/>
        <v>1</v>
      </c>
      <c r="AI503" t="str">
        <f t="shared" si="12"/>
        <v/>
      </c>
      <c r="AJ503" t="str">
        <f t="shared" si="13"/>
        <v/>
      </c>
      <c r="AL503">
        <f t="shared" si="7"/>
        <v>0</v>
      </c>
    </row>
    <row r="504" spans="1:39" x14ac:dyDescent="0.3">
      <c r="A504">
        <v>503</v>
      </c>
      <c r="B504" t="s">
        <v>20</v>
      </c>
      <c r="C504" t="s">
        <v>23</v>
      </c>
      <c r="D504">
        <v>3</v>
      </c>
      <c r="E504">
        <v>1735097904.8078401</v>
      </c>
      <c r="F504">
        <v>6144949.59043629</v>
      </c>
      <c r="G504">
        <v>4486375755.1510401</v>
      </c>
      <c r="H504">
        <v>131266967.61854701</v>
      </c>
      <c r="I504">
        <v>67652.410523885905</v>
      </c>
      <c r="J504">
        <v>-671072.05723571801</v>
      </c>
      <c r="K504">
        <v>1940.3147146131801</v>
      </c>
      <c r="L504">
        <v>48812.637806866398</v>
      </c>
      <c r="M504">
        <v>55424.148515672299</v>
      </c>
      <c r="Y504" s="15">
        <f t="shared" si="8"/>
        <v>1</v>
      </c>
      <c r="Z504" s="15">
        <f t="shared" si="9"/>
        <v>1</v>
      </c>
      <c r="AD504" s="15">
        <f t="shared" si="10"/>
        <v>1</v>
      </c>
      <c r="AE504" s="15">
        <f t="shared" si="11"/>
        <v>1</v>
      </c>
      <c r="AI504" t="str">
        <f t="shared" si="12"/>
        <v/>
      </c>
      <c r="AJ504" t="str">
        <f t="shared" si="13"/>
        <v/>
      </c>
      <c r="AL504">
        <f t="shared" si="7"/>
        <v>0</v>
      </c>
    </row>
    <row r="505" spans="1:39" x14ac:dyDescent="0.3">
      <c r="A505">
        <v>504</v>
      </c>
      <c r="B505" t="s">
        <v>20</v>
      </c>
      <c r="C505" t="s">
        <v>23</v>
      </c>
      <c r="D505">
        <v>4</v>
      </c>
      <c r="E505">
        <v>2543379065.4616499</v>
      </c>
      <c r="F505">
        <v>6157793.5720645897</v>
      </c>
      <c r="G505">
        <v>4487879453.8501301</v>
      </c>
      <c r="H505">
        <v>836572266.62778997</v>
      </c>
      <c r="I505">
        <v>257524.20576416299</v>
      </c>
      <c r="J505">
        <v>-1902921.7882547399</v>
      </c>
      <c r="K505">
        <v>3248.5189659954099</v>
      </c>
      <c r="L505">
        <v>137457.20299443899</v>
      </c>
      <c r="M505">
        <v>179592.757733331</v>
      </c>
      <c r="Y505" s="15">
        <f t="shared" si="8"/>
        <v>1</v>
      </c>
      <c r="Z505" s="15">
        <f t="shared" si="9"/>
        <v>1</v>
      </c>
      <c r="AD505" s="15">
        <f t="shared" si="10"/>
        <v>1</v>
      </c>
      <c r="AE505" s="15">
        <f t="shared" si="11"/>
        <v>1</v>
      </c>
      <c r="AI505" t="str">
        <f t="shared" si="12"/>
        <v/>
      </c>
      <c r="AJ505" t="str">
        <f t="shared" si="13"/>
        <v/>
      </c>
      <c r="AL505">
        <f t="shared" si="7"/>
        <v>0</v>
      </c>
    </row>
    <row r="506" spans="1:39" x14ac:dyDescent="0.3">
      <c r="A506">
        <v>505</v>
      </c>
      <c r="B506" t="s">
        <v>20</v>
      </c>
      <c r="C506" t="s">
        <v>23</v>
      </c>
      <c r="D506">
        <v>5</v>
      </c>
      <c r="E506">
        <v>1517668451.12307</v>
      </c>
      <c r="F506">
        <v>5970975.3974918099</v>
      </c>
      <c r="G506">
        <v>4486202088.6900301</v>
      </c>
      <c r="H506">
        <v>149790442.93240601</v>
      </c>
      <c r="I506">
        <v>62126.4877218045</v>
      </c>
      <c r="J506">
        <v>-682958.27832317399</v>
      </c>
      <c r="K506">
        <v>2411.0560314169302</v>
      </c>
      <c r="L506">
        <v>40628.178198659203</v>
      </c>
      <c r="M506">
        <v>48172.659003626497</v>
      </c>
      <c r="Y506" s="15">
        <f t="shared" si="8"/>
        <v>1</v>
      </c>
      <c r="Z506" s="15">
        <f t="shared" si="9"/>
        <v>1</v>
      </c>
      <c r="AD506" s="15">
        <f t="shared" si="10"/>
        <v>1</v>
      </c>
      <c r="AE506" s="15">
        <f t="shared" si="11"/>
        <v>1</v>
      </c>
      <c r="AI506" t="str">
        <f t="shared" si="12"/>
        <v/>
      </c>
      <c r="AJ506" t="str">
        <f t="shared" si="13"/>
        <v/>
      </c>
      <c r="AL506">
        <f t="shared" si="7"/>
        <v>0</v>
      </c>
    </row>
    <row r="507" spans="1:39" x14ac:dyDescent="0.3">
      <c r="A507">
        <v>506</v>
      </c>
      <c r="B507" t="s">
        <v>20</v>
      </c>
      <c r="C507" t="s">
        <v>23</v>
      </c>
      <c r="D507">
        <v>6</v>
      </c>
      <c r="E507">
        <v>1448979210.19894</v>
      </c>
      <c r="F507">
        <v>6161312.6179560702</v>
      </c>
      <c r="G507">
        <v>4486403430.6639795</v>
      </c>
      <c r="H507">
        <v>226775711.90278399</v>
      </c>
      <c r="I507">
        <v>76507.990919244505</v>
      </c>
      <c r="J507">
        <v>-726110.18753147102</v>
      </c>
      <c r="K507">
        <v>2964.0787737081</v>
      </c>
      <c r="L507">
        <v>43960.557642625601</v>
      </c>
      <c r="M507">
        <v>55382.548071316698</v>
      </c>
      <c r="Y507" s="15">
        <f t="shared" si="8"/>
        <v>1</v>
      </c>
      <c r="Z507" s="15">
        <f t="shared" si="9"/>
        <v>1</v>
      </c>
      <c r="AD507" s="15">
        <f t="shared" si="10"/>
        <v>1</v>
      </c>
      <c r="AE507" s="15">
        <f t="shared" si="11"/>
        <v>1</v>
      </c>
      <c r="AI507" t="str">
        <f t="shared" si="12"/>
        <v/>
      </c>
      <c r="AJ507" t="str">
        <f t="shared" si="13"/>
        <v/>
      </c>
      <c r="AL507">
        <f t="shared" si="7"/>
        <v>0</v>
      </c>
    </row>
    <row r="508" spans="1:39" x14ac:dyDescent="0.3">
      <c r="A508">
        <v>507</v>
      </c>
      <c r="B508" t="s">
        <v>20</v>
      </c>
      <c r="C508" t="s">
        <v>23</v>
      </c>
      <c r="D508">
        <v>7</v>
      </c>
      <c r="E508">
        <v>1601923619.1380501</v>
      </c>
      <c r="F508">
        <v>6211072.3920639399</v>
      </c>
      <c r="G508">
        <v>4487306946.1181202</v>
      </c>
      <c r="H508">
        <v>183100052.35719299</v>
      </c>
      <c r="I508">
        <v>70156.793969688006</v>
      </c>
      <c r="J508">
        <v>-715682.25205326104</v>
      </c>
      <c r="K508">
        <v>2609.8691516078002</v>
      </c>
      <c r="L508">
        <v>43877.803653494499</v>
      </c>
      <c r="M508">
        <v>53099.986346556601</v>
      </c>
      <c r="Y508" s="15">
        <f t="shared" si="8"/>
        <v>1</v>
      </c>
      <c r="Z508" s="15">
        <f t="shared" si="9"/>
        <v>1</v>
      </c>
      <c r="AD508" s="15">
        <f t="shared" si="10"/>
        <v>1</v>
      </c>
      <c r="AE508" s="15">
        <f t="shared" si="11"/>
        <v>1</v>
      </c>
      <c r="AI508" t="str">
        <f t="shared" si="12"/>
        <v/>
      </c>
      <c r="AJ508" t="str">
        <f t="shared" si="13"/>
        <v/>
      </c>
      <c r="AL508">
        <f t="shared" si="7"/>
        <v>0</v>
      </c>
    </row>
    <row r="509" spans="1:39" x14ac:dyDescent="0.3">
      <c r="A509">
        <v>508</v>
      </c>
      <c r="B509" t="s">
        <v>20</v>
      </c>
      <c r="C509" t="s">
        <v>23</v>
      </c>
      <c r="D509">
        <v>8</v>
      </c>
      <c r="E509">
        <v>2161563025.5964799</v>
      </c>
      <c r="F509">
        <v>6564200.1800336</v>
      </c>
      <c r="G509">
        <v>4489707183.3313398</v>
      </c>
      <c r="H509">
        <v>514607419.45923299</v>
      </c>
      <c r="I509">
        <v>144584.67476332799</v>
      </c>
      <c r="J509">
        <v>-1326834.0973968499</v>
      </c>
      <c r="K509">
        <v>3559.2113777037398</v>
      </c>
      <c r="L509">
        <v>70726.894721687393</v>
      </c>
      <c r="M509">
        <v>96646.077028637999</v>
      </c>
      <c r="Y509" s="15">
        <f t="shared" si="8"/>
        <v>1</v>
      </c>
      <c r="Z509" s="15">
        <f t="shared" si="9"/>
        <v>1</v>
      </c>
      <c r="AD509" s="15">
        <f t="shared" si="10"/>
        <v>1</v>
      </c>
      <c r="AE509" s="15">
        <f t="shared" si="11"/>
        <v>1</v>
      </c>
      <c r="AI509" t="str">
        <f t="shared" si="12"/>
        <v/>
      </c>
      <c r="AJ509" t="str">
        <f t="shared" si="13"/>
        <v/>
      </c>
      <c r="AL509">
        <f t="shared" si="7"/>
        <v>0</v>
      </c>
    </row>
    <row r="510" spans="1:39" x14ac:dyDescent="0.3">
      <c r="A510">
        <v>509</v>
      </c>
      <c r="B510" t="s">
        <v>20</v>
      </c>
      <c r="C510" t="s">
        <v>23</v>
      </c>
      <c r="D510">
        <v>9</v>
      </c>
      <c r="E510">
        <v>2708610017.4714499</v>
      </c>
      <c r="F510">
        <v>6066652.9707118599</v>
      </c>
      <c r="G510">
        <v>4487737721.8719797</v>
      </c>
      <c r="H510">
        <v>107952650.012477</v>
      </c>
      <c r="I510">
        <v>107399.377491944</v>
      </c>
      <c r="J510">
        <v>-987390.16350746201</v>
      </c>
      <c r="K510">
        <v>1005.1515430857499</v>
      </c>
      <c r="L510">
        <v>91905.735585436007</v>
      </c>
      <c r="M510">
        <v>97342.9763060072</v>
      </c>
      <c r="Y510" s="15">
        <f t="shared" si="8"/>
        <v>1</v>
      </c>
      <c r="Z510" s="15">
        <f t="shared" si="9"/>
        <v>1</v>
      </c>
      <c r="AD510" s="15">
        <f t="shared" si="10"/>
        <v>1</v>
      </c>
      <c r="AE510" s="15">
        <f t="shared" si="11"/>
        <v>1</v>
      </c>
      <c r="AI510" t="str">
        <f t="shared" si="12"/>
        <v/>
      </c>
      <c r="AJ510" t="str">
        <f t="shared" si="13"/>
        <v/>
      </c>
      <c r="AL510">
        <f t="shared" si="7"/>
        <v>0</v>
      </c>
    </row>
    <row r="511" spans="1:39" x14ac:dyDescent="0.3">
      <c r="A511">
        <v>510</v>
      </c>
      <c r="B511" t="s">
        <v>20</v>
      </c>
      <c r="C511" t="s">
        <v>23</v>
      </c>
      <c r="D511">
        <v>10</v>
      </c>
      <c r="E511">
        <v>2661521122.9799399</v>
      </c>
      <c r="F511">
        <v>6902196.5852645999</v>
      </c>
      <c r="G511">
        <v>4488514320.0235395</v>
      </c>
      <c r="H511">
        <v>460870657.39960003</v>
      </c>
      <c r="I511">
        <v>225186.83291671501</v>
      </c>
      <c r="J511">
        <v>-1647943.93404102</v>
      </c>
      <c r="K511">
        <v>2046.61458856279</v>
      </c>
      <c r="L511">
        <v>159041.49113824801</v>
      </c>
      <c r="M511">
        <v>182254.11912875899</v>
      </c>
      <c r="Y511" s="15">
        <f t="shared" si="8"/>
        <v>1</v>
      </c>
      <c r="Z511" s="15">
        <f t="shared" si="9"/>
        <v>1</v>
      </c>
      <c r="AD511" s="15">
        <f t="shared" si="10"/>
        <v>1</v>
      </c>
      <c r="AE511" s="15">
        <f t="shared" si="11"/>
        <v>1</v>
      </c>
      <c r="AI511" t="str">
        <f t="shared" si="12"/>
        <v/>
      </c>
      <c r="AJ511" t="str">
        <f t="shared" si="13"/>
        <v/>
      </c>
      <c r="AL511">
        <f t="shared" si="7"/>
        <v>0</v>
      </c>
    </row>
    <row r="512" spans="1:39" x14ac:dyDescent="0.3">
      <c r="A512">
        <v>511</v>
      </c>
      <c r="B512" t="s">
        <v>20</v>
      </c>
      <c r="C512" t="s">
        <v>23</v>
      </c>
      <c r="D512">
        <v>11</v>
      </c>
      <c r="E512">
        <v>2045353735.0215199</v>
      </c>
      <c r="F512">
        <v>6282423.1131649697</v>
      </c>
      <c r="G512">
        <v>4486822444.1670704</v>
      </c>
      <c r="H512">
        <v>474313660.82746702</v>
      </c>
      <c r="I512">
        <v>212604.78952063699</v>
      </c>
      <c r="J512">
        <v>-1456573.9924240101</v>
      </c>
      <c r="K512">
        <v>2230.9641372469</v>
      </c>
      <c r="L512">
        <v>144530.07332444799</v>
      </c>
      <c r="M512">
        <v>168419.78377320699</v>
      </c>
      <c r="Y512" s="15">
        <f t="shared" si="8"/>
        <v>1</v>
      </c>
      <c r="Z512" s="15">
        <f t="shared" si="9"/>
        <v>1</v>
      </c>
      <c r="AD512" s="15">
        <f t="shared" si="10"/>
        <v>1</v>
      </c>
      <c r="AE512" s="15">
        <f t="shared" si="11"/>
        <v>1</v>
      </c>
      <c r="AI512" t="str">
        <f t="shared" si="12"/>
        <v/>
      </c>
      <c r="AJ512" t="str">
        <f t="shared" si="13"/>
        <v/>
      </c>
      <c r="AL512">
        <f t="shared" si="7"/>
        <v>0</v>
      </c>
    </row>
    <row r="513" spans="1:38" x14ac:dyDescent="0.3">
      <c r="A513">
        <v>512</v>
      </c>
      <c r="B513" t="s">
        <v>20</v>
      </c>
      <c r="C513" t="s">
        <v>23</v>
      </c>
      <c r="D513">
        <v>12</v>
      </c>
      <c r="E513">
        <v>1487861616.43295</v>
      </c>
      <c r="F513">
        <v>6693886.3384594498</v>
      </c>
      <c r="G513">
        <v>4488208194.2507801</v>
      </c>
      <c r="H513">
        <v>222855056.356186</v>
      </c>
      <c r="I513">
        <v>99393.512985497699</v>
      </c>
      <c r="J513">
        <v>-887279.54926204705</v>
      </c>
      <c r="K513">
        <v>2242.1489055196398</v>
      </c>
      <c r="L513">
        <v>67408.782274038196</v>
      </c>
      <c r="M513">
        <v>78633.301422618606</v>
      </c>
      <c r="Y513" s="15">
        <f t="shared" si="8"/>
        <v>1</v>
      </c>
      <c r="Z513" s="15">
        <f t="shared" si="9"/>
        <v>1</v>
      </c>
      <c r="AD513" s="15">
        <f t="shared" si="10"/>
        <v>1</v>
      </c>
      <c r="AE513" s="15">
        <f t="shared" si="11"/>
        <v>1</v>
      </c>
      <c r="AI513" t="str">
        <f t="shared" si="12"/>
        <v/>
      </c>
      <c r="AJ513" t="str">
        <f t="shared" si="13"/>
        <v/>
      </c>
      <c r="AL513">
        <f t="shared" si="7"/>
        <v>0</v>
      </c>
    </row>
    <row r="514" spans="1:38" x14ac:dyDescent="0.3">
      <c r="A514">
        <v>513</v>
      </c>
      <c r="B514" t="s">
        <v>20</v>
      </c>
      <c r="C514" t="s">
        <v>23</v>
      </c>
      <c r="D514">
        <v>13</v>
      </c>
      <c r="E514">
        <v>1810875026.6677001</v>
      </c>
      <c r="F514">
        <v>6562216.4911779203</v>
      </c>
      <c r="G514">
        <v>4484937143.2066002</v>
      </c>
      <c r="H514">
        <v>516466528.619609</v>
      </c>
      <c r="I514">
        <v>184395.30618860599</v>
      </c>
      <c r="J514">
        <v>-1140796.4532260899</v>
      </c>
      <c r="K514">
        <v>2800.8659184163298</v>
      </c>
      <c r="L514">
        <v>110270.702019973</v>
      </c>
      <c r="M514">
        <v>136283.52189885601</v>
      </c>
      <c r="Y514" s="15">
        <f t="shared" si="8"/>
        <v>1</v>
      </c>
      <c r="Z514" s="15">
        <f t="shared" si="9"/>
        <v>1</v>
      </c>
      <c r="AD514" s="15">
        <f t="shared" si="10"/>
        <v>1</v>
      </c>
      <c r="AE514" s="15">
        <f t="shared" si="11"/>
        <v>1</v>
      </c>
      <c r="AI514" t="str">
        <f t="shared" si="12"/>
        <v/>
      </c>
      <c r="AJ514" t="str">
        <f t="shared" si="13"/>
        <v/>
      </c>
      <c r="AL514">
        <f t="shared" ref="AL514:AL577" si="14">IF(H514&lt;0,1,0)</f>
        <v>0</v>
      </c>
    </row>
    <row r="515" spans="1:38" x14ac:dyDescent="0.3">
      <c r="A515">
        <v>514</v>
      </c>
      <c r="B515" t="s">
        <v>20</v>
      </c>
      <c r="C515" t="s">
        <v>23</v>
      </c>
      <c r="D515">
        <v>14</v>
      </c>
      <c r="E515">
        <v>1647319701.67431</v>
      </c>
      <c r="F515">
        <v>6503630.4523046296</v>
      </c>
      <c r="G515">
        <v>4487108851.4861498</v>
      </c>
      <c r="H515">
        <v>22347796.9690619</v>
      </c>
      <c r="I515">
        <v>62227.121932419897</v>
      </c>
      <c r="J515">
        <v>-734978.50291061401</v>
      </c>
      <c r="K515">
        <v>359.13274268625298</v>
      </c>
      <c r="L515">
        <v>59019.708648929598</v>
      </c>
      <c r="M515">
        <v>60145.297985376601</v>
      </c>
      <c r="Y515" s="15">
        <f t="shared" si="8"/>
        <v>1</v>
      </c>
      <c r="Z515" s="15">
        <f t="shared" si="9"/>
        <v>1</v>
      </c>
      <c r="AD515" s="15">
        <f t="shared" si="10"/>
        <v>1</v>
      </c>
      <c r="AE515" s="15">
        <f t="shared" si="11"/>
        <v>1</v>
      </c>
      <c r="AI515" t="str">
        <f t="shared" si="12"/>
        <v/>
      </c>
      <c r="AJ515" t="str">
        <f t="shared" si="13"/>
        <v/>
      </c>
      <c r="AL515">
        <f t="shared" si="14"/>
        <v>0</v>
      </c>
    </row>
    <row r="516" spans="1:38" x14ac:dyDescent="0.3">
      <c r="A516">
        <v>515</v>
      </c>
      <c r="B516" t="s">
        <v>20</v>
      </c>
      <c r="C516" t="s">
        <v>23</v>
      </c>
      <c r="D516">
        <v>15</v>
      </c>
      <c r="E516">
        <v>1810554652.6170499</v>
      </c>
      <c r="F516">
        <v>6745215.0344561096</v>
      </c>
      <c r="G516">
        <v>4487794672.0841999</v>
      </c>
      <c r="H516">
        <v>212730252.489306</v>
      </c>
      <c r="I516">
        <v>68521.193274377802</v>
      </c>
      <c r="J516">
        <v>-710252.17616176605</v>
      </c>
      <c r="K516">
        <v>3104.5905992541002</v>
      </c>
      <c r="L516">
        <v>37989.600447619901</v>
      </c>
      <c r="M516">
        <v>48704.164575490497</v>
      </c>
      <c r="Y516" s="15">
        <f t="shared" si="8"/>
        <v>1</v>
      </c>
      <c r="Z516" s="15">
        <f t="shared" si="9"/>
        <v>1</v>
      </c>
      <c r="AD516" s="15">
        <f t="shared" si="10"/>
        <v>1</v>
      </c>
      <c r="AE516" s="15">
        <f t="shared" si="11"/>
        <v>1</v>
      </c>
      <c r="AI516" t="str">
        <f t="shared" si="12"/>
        <v/>
      </c>
      <c r="AJ516" t="str">
        <f t="shared" si="13"/>
        <v/>
      </c>
      <c r="AL516">
        <f t="shared" si="14"/>
        <v>0</v>
      </c>
    </row>
    <row r="517" spans="1:38" x14ac:dyDescent="0.3">
      <c r="A517">
        <v>516</v>
      </c>
      <c r="B517" t="s">
        <v>20</v>
      </c>
      <c r="C517" t="s">
        <v>23</v>
      </c>
      <c r="D517">
        <v>16</v>
      </c>
      <c r="E517">
        <v>2560788661.7068</v>
      </c>
      <c r="F517">
        <v>6474450.4146978296</v>
      </c>
      <c r="G517">
        <v>4489355600.3436699</v>
      </c>
      <c r="H517">
        <v>823011552.22265995</v>
      </c>
      <c r="I517">
        <v>304429.38035597297</v>
      </c>
      <c r="J517">
        <v>-2072834.01058197</v>
      </c>
      <c r="K517">
        <v>2703.4563853866598</v>
      </c>
      <c r="L517">
        <v>186308.64618609499</v>
      </c>
      <c r="M517">
        <v>227761.18972929101</v>
      </c>
      <c r="Y517" s="15">
        <f t="shared" si="8"/>
        <v>1</v>
      </c>
      <c r="Z517" s="15">
        <f t="shared" si="9"/>
        <v>1</v>
      </c>
      <c r="AD517" s="15">
        <f t="shared" si="10"/>
        <v>1</v>
      </c>
      <c r="AE517" s="15">
        <f t="shared" si="11"/>
        <v>1</v>
      </c>
      <c r="AI517" t="str">
        <f t="shared" si="12"/>
        <v/>
      </c>
      <c r="AJ517" t="str">
        <f t="shared" si="13"/>
        <v/>
      </c>
      <c r="AL517">
        <f t="shared" si="14"/>
        <v>0</v>
      </c>
    </row>
    <row r="518" spans="1:38" x14ac:dyDescent="0.3">
      <c r="A518">
        <v>517</v>
      </c>
      <c r="B518" t="s">
        <v>20</v>
      </c>
      <c r="C518" t="s">
        <v>23</v>
      </c>
      <c r="D518">
        <v>17</v>
      </c>
      <c r="E518">
        <v>1698774664.7971101</v>
      </c>
      <c r="F518">
        <v>6048545.7145062899</v>
      </c>
      <c r="G518">
        <v>4486475614.6175604</v>
      </c>
      <c r="H518">
        <v>181759800.11353201</v>
      </c>
      <c r="I518">
        <v>60696.258832348503</v>
      </c>
      <c r="J518">
        <v>-662630.09636497498</v>
      </c>
      <c r="K518">
        <v>2994.57995616464</v>
      </c>
      <c r="L518">
        <v>34609.624964331902</v>
      </c>
      <c r="M518">
        <v>43764.303301787797</v>
      </c>
      <c r="Y518" s="15">
        <f t="shared" si="8"/>
        <v>1</v>
      </c>
      <c r="Z518" s="15">
        <f t="shared" si="9"/>
        <v>1</v>
      </c>
      <c r="AD518" s="15">
        <f t="shared" si="10"/>
        <v>1</v>
      </c>
      <c r="AE518" s="15">
        <f t="shared" si="11"/>
        <v>1</v>
      </c>
      <c r="AI518" t="str">
        <f t="shared" si="12"/>
        <v/>
      </c>
      <c r="AJ518" t="str">
        <f t="shared" si="13"/>
        <v/>
      </c>
      <c r="AL518">
        <f t="shared" si="14"/>
        <v>0</v>
      </c>
    </row>
    <row r="519" spans="1:38" x14ac:dyDescent="0.3">
      <c r="A519">
        <v>518</v>
      </c>
      <c r="B519" t="s">
        <v>20</v>
      </c>
      <c r="C519" t="s">
        <v>23</v>
      </c>
      <c r="D519">
        <v>18</v>
      </c>
      <c r="E519">
        <v>1900646964.81499</v>
      </c>
      <c r="F519">
        <v>5378557.47555493</v>
      </c>
      <c r="G519">
        <v>4484304223.0078697</v>
      </c>
      <c r="H519">
        <v>321003830.49608201</v>
      </c>
      <c r="I519">
        <v>189541.65774445099</v>
      </c>
      <c r="J519">
        <v>-1365097.1029129</v>
      </c>
      <c r="K519">
        <v>1693.5793129385499</v>
      </c>
      <c r="L519">
        <v>143470.362600247</v>
      </c>
      <c r="M519">
        <v>159638.331598052</v>
      </c>
      <c r="Y519" s="15">
        <f t="shared" si="8"/>
        <v>1</v>
      </c>
      <c r="Z519" s="15">
        <f t="shared" si="9"/>
        <v>1</v>
      </c>
      <c r="AD519" s="15">
        <f t="shared" si="10"/>
        <v>1</v>
      </c>
      <c r="AE519" s="15">
        <f t="shared" si="11"/>
        <v>1</v>
      </c>
      <c r="AI519" t="str">
        <f t="shared" si="12"/>
        <v/>
      </c>
      <c r="AJ519" t="str">
        <f t="shared" si="13"/>
        <v/>
      </c>
      <c r="AL519">
        <f t="shared" si="14"/>
        <v>0</v>
      </c>
    </row>
    <row r="520" spans="1:38" x14ac:dyDescent="0.3">
      <c r="A520">
        <v>519</v>
      </c>
      <c r="B520" t="s">
        <v>20</v>
      </c>
      <c r="C520" t="s">
        <v>23</v>
      </c>
      <c r="D520">
        <v>19</v>
      </c>
      <c r="E520">
        <v>1728890906.9791701</v>
      </c>
      <c r="F520">
        <v>5300207.52351264</v>
      </c>
      <c r="G520">
        <v>4483270737.1092196</v>
      </c>
      <c r="H520">
        <v>458331334.669577</v>
      </c>
      <c r="I520">
        <v>196964.515909273</v>
      </c>
      <c r="J520">
        <v>-1541691.3978271501</v>
      </c>
      <c r="K520">
        <v>2326.9741382285101</v>
      </c>
      <c r="L520">
        <v>131183.62425833399</v>
      </c>
      <c r="M520">
        <v>154268.35442559799</v>
      </c>
      <c r="Y520" s="15">
        <f t="shared" si="8"/>
        <v>1</v>
      </c>
      <c r="Z520" s="15">
        <f t="shared" si="9"/>
        <v>1</v>
      </c>
      <c r="AD520" s="15">
        <f t="shared" si="10"/>
        <v>1</v>
      </c>
      <c r="AE520" s="15">
        <f t="shared" si="11"/>
        <v>1</v>
      </c>
      <c r="AI520" t="str">
        <f t="shared" si="12"/>
        <v/>
      </c>
      <c r="AJ520" t="str">
        <f t="shared" si="13"/>
        <v/>
      </c>
      <c r="AL520">
        <f t="shared" si="14"/>
        <v>0</v>
      </c>
    </row>
    <row r="521" spans="1:38" x14ac:dyDescent="0.3">
      <c r="A521">
        <v>520</v>
      </c>
      <c r="B521" t="s">
        <v>20</v>
      </c>
      <c r="C521" t="s">
        <v>23</v>
      </c>
      <c r="D521">
        <v>20</v>
      </c>
      <c r="E521">
        <v>2544022613.8223701</v>
      </c>
      <c r="F521">
        <v>6257598.1805509003</v>
      </c>
      <c r="G521">
        <v>4485745724.5468998</v>
      </c>
      <c r="H521">
        <v>549034846.98642802</v>
      </c>
      <c r="I521">
        <v>153468.45988687599</v>
      </c>
      <c r="J521">
        <v>-1098691.9027175901</v>
      </c>
      <c r="K521">
        <v>3577.5093292206798</v>
      </c>
      <c r="L521">
        <v>74669.566923903403</v>
      </c>
      <c r="M521">
        <v>102322.752155597</v>
      </c>
      <c r="Y521" s="15">
        <f t="shared" si="8"/>
        <v>1</v>
      </c>
      <c r="Z521" s="15">
        <f t="shared" si="9"/>
        <v>1</v>
      </c>
      <c r="AD521" s="15">
        <f t="shared" si="10"/>
        <v>1</v>
      </c>
      <c r="AE521" s="15">
        <f t="shared" si="11"/>
        <v>1</v>
      </c>
      <c r="AI521" t="str">
        <f t="shared" si="12"/>
        <v/>
      </c>
      <c r="AJ521" t="str">
        <f t="shared" si="13"/>
        <v/>
      </c>
      <c r="AL521">
        <f t="shared" si="14"/>
        <v>0</v>
      </c>
    </row>
    <row r="522" spans="1:38" x14ac:dyDescent="0.3">
      <c r="A522">
        <v>521</v>
      </c>
      <c r="B522" t="s">
        <v>20</v>
      </c>
      <c r="C522" t="s">
        <v>23</v>
      </c>
      <c r="D522">
        <v>21</v>
      </c>
      <c r="E522">
        <v>2240883594.0658302</v>
      </c>
      <c r="F522">
        <v>6652577.3460192801</v>
      </c>
      <c r="G522">
        <v>4489684815.8751602</v>
      </c>
      <c r="H522">
        <v>242567861.91196701</v>
      </c>
      <c r="I522">
        <v>101234.211056214</v>
      </c>
      <c r="J522">
        <v>-989164.09606838203</v>
      </c>
      <c r="K522">
        <v>2396.1056186556598</v>
      </c>
      <c r="L522">
        <v>66420.247804204293</v>
      </c>
      <c r="M522">
        <v>78637.639930633901</v>
      </c>
      <c r="Y522" s="15">
        <f t="shared" si="8"/>
        <v>1</v>
      </c>
      <c r="Z522" s="15">
        <f t="shared" si="9"/>
        <v>1</v>
      </c>
      <c r="AD522" s="15">
        <f t="shared" si="10"/>
        <v>1</v>
      </c>
      <c r="AE522" s="15">
        <f t="shared" si="11"/>
        <v>1</v>
      </c>
      <c r="AI522" t="str">
        <f t="shared" si="12"/>
        <v/>
      </c>
      <c r="AJ522" t="str">
        <f t="shared" si="13"/>
        <v/>
      </c>
      <c r="AL522">
        <f t="shared" si="14"/>
        <v>0</v>
      </c>
    </row>
    <row r="523" spans="1:38" x14ac:dyDescent="0.3">
      <c r="A523">
        <v>522</v>
      </c>
      <c r="B523" t="s">
        <v>20</v>
      </c>
      <c r="C523" t="s">
        <v>23</v>
      </c>
      <c r="D523">
        <v>22</v>
      </c>
      <c r="E523">
        <v>2067713812.9191999</v>
      </c>
      <c r="F523">
        <v>6348163.9153623497</v>
      </c>
      <c r="G523">
        <v>4485682387.5681896</v>
      </c>
      <c r="H523">
        <v>295246010.58089203</v>
      </c>
      <c r="I523">
        <v>234092.90736255801</v>
      </c>
      <c r="J523">
        <v>-1508191.81720066</v>
      </c>
      <c r="K523">
        <v>1261.23432746137</v>
      </c>
      <c r="L523">
        <v>191718.44076320299</v>
      </c>
      <c r="M523">
        <v>206589.06812743301</v>
      </c>
      <c r="Y523" s="15">
        <f t="shared" si="8"/>
        <v>1</v>
      </c>
      <c r="Z523" s="15">
        <f t="shared" si="9"/>
        <v>1</v>
      </c>
      <c r="AD523" s="15">
        <f t="shared" si="10"/>
        <v>1</v>
      </c>
      <c r="AE523" s="15">
        <f t="shared" si="11"/>
        <v>1</v>
      </c>
      <c r="AI523" t="str">
        <f t="shared" si="12"/>
        <v/>
      </c>
      <c r="AJ523" t="str">
        <f t="shared" si="13"/>
        <v/>
      </c>
      <c r="AL523">
        <f t="shared" si="14"/>
        <v>0</v>
      </c>
    </row>
    <row r="524" spans="1:38" x14ac:dyDescent="0.3">
      <c r="A524">
        <v>523</v>
      </c>
      <c r="B524" t="s">
        <v>20</v>
      </c>
      <c r="C524" t="s">
        <v>23</v>
      </c>
      <c r="D524">
        <v>23</v>
      </c>
      <c r="E524">
        <v>2207107649.6216502</v>
      </c>
      <c r="F524">
        <v>6623419.94210508</v>
      </c>
      <c r="G524">
        <v>4486715156.5128298</v>
      </c>
      <c r="H524">
        <v>350089311.64756101</v>
      </c>
      <c r="I524">
        <v>106002.056382009</v>
      </c>
      <c r="J524">
        <v>-806652.20762157405</v>
      </c>
      <c r="K524">
        <v>3302.6652840197098</v>
      </c>
      <c r="L524">
        <v>55756.3381959666</v>
      </c>
      <c r="M524">
        <v>73389.252820173293</v>
      </c>
      <c r="Y524" s="15">
        <f t="shared" si="8"/>
        <v>1</v>
      </c>
      <c r="Z524" s="15">
        <f t="shared" si="9"/>
        <v>1</v>
      </c>
      <c r="AD524" s="15">
        <f t="shared" si="10"/>
        <v>1</v>
      </c>
      <c r="AE524" s="15">
        <f t="shared" si="11"/>
        <v>1</v>
      </c>
      <c r="AI524" t="str">
        <f t="shared" si="12"/>
        <v/>
      </c>
      <c r="AJ524" t="str">
        <f t="shared" si="13"/>
        <v/>
      </c>
      <c r="AL524">
        <f t="shared" si="14"/>
        <v>0</v>
      </c>
    </row>
    <row r="525" spans="1:38" x14ac:dyDescent="0.3">
      <c r="A525">
        <v>524</v>
      </c>
      <c r="B525" t="s">
        <v>20</v>
      </c>
      <c r="C525" t="s">
        <v>23</v>
      </c>
      <c r="D525">
        <v>24</v>
      </c>
      <c r="E525">
        <v>1858208525.5980799</v>
      </c>
      <c r="F525">
        <v>5952990.5414336203</v>
      </c>
      <c r="G525">
        <v>4485515439.0937204</v>
      </c>
      <c r="H525">
        <v>495776349.62425703</v>
      </c>
      <c r="I525">
        <v>278088.54293023498</v>
      </c>
      <c r="J525">
        <v>-1891759.22881222</v>
      </c>
      <c r="K525">
        <v>1782.80034265429</v>
      </c>
      <c r="L525">
        <v>206933.446451303</v>
      </c>
      <c r="M525">
        <v>231904.16607848799</v>
      </c>
      <c r="Y525" s="15">
        <f t="shared" si="8"/>
        <v>1</v>
      </c>
      <c r="Z525" s="15">
        <f t="shared" si="9"/>
        <v>1</v>
      </c>
      <c r="AD525" s="15">
        <f t="shared" si="10"/>
        <v>1</v>
      </c>
      <c r="AE525" s="15">
        <f t="shared" si="11"/>
        <v>1</v>
      </c>
      <c r="AI525" t="str">
        <f t="shared" si="12"/>
        <v/>
      </c>
      <c r="AJ525" t="str">
        <f t="shared" si="13"/>
        <v/>
      </c>
      <c r="AL525">
        <f t="shared" si="14"/>
        <v>0</v>
      </c>
    </row>
    <row r="526" spans="1:38" x14ac:dyDescent="0.3">
      <c r="A526">
        <v>525</v>
      </c>
      <c r="B526" t="s">
        <v>20</v>
      </c>
      <c r="C526" t="s">
        <v>23</v>
      </c>
      <c r="D526">
        <v>25</v>
      </c>
      <c r="E526">
        <v>2697900122.2074699</v>
      </c>
      <c r="F526">
        <v>6049777.3510354599</v>
      </c>
      <c r="G526">
        <v>4486943581.8699303</v>
      </c>
      <c r="H526">
        <v>651174320.00281501</v>
      </c>
      <c r="I526">
        <v>266069.31201706303</v>
      </c>
      <c r="J526">
        <v>-1917409.26764202</v>
      </c>
      <c r="K526">
        <v>2447.3860403752901</v>
      </c>
      <c r="L526">
        <v>172611.09925737799</v>
      </c>
      <c r="M526">
        <v>205408.733484055</v>
      </c>
      <c r="Y526" s="15">
        <f t="shared" si="8"/>
        <v>1</v>
      </c>
      <c r="Z526" s="15">
        <f t="shared" si="9"/>
        <v>1</v>
      </c>
      <c r="AD526" s="15">
        <f t="shared" si="10"/>
        <v>1</v>
      </c>
      <c r="AE526" s="15">
        <f t="shared" si="11"/>
        <v>1</v>
      </c>
      <c r="AI526" t="str">
        <f t="shared" si="12"/>
        <v/>
      </c>
      <c r="AJ526" t="str">
        <f t="shared" si="13"/>
        <v/>
      </c>
      <c r="AL526">
        <f t="shared" si="14"/>
        <v>0</v>
      </c>
    </row>
    <row r="527" spans="1:38" x14ac:dyDescent="0.3">
      <c r="A527">
        <v>526</v>
      </c>
      <c r="B527" t="s">
        <v>20</v>
      </c>
      <c r="C527" t="s">
        <v>23</v>
      </c>
      <c r="D527">
        <v>26</v>
      </c>
      <c r="E527">
        <v>1700301777.86989</v>
      </c>
      <c r="F527">
        <v>6219111.7037163498</v>
      </c>
      <c r="G527">
        <v>4487280660.1241798</v>
      </c>
      <c r="H527">
        <v>370805144.75037301</v>
      </c>
      <c r="I527">
        <v>94398.682842211798</v>
      </c>
      <c r="J527">
        <v>-862696.79182243301</v>
      </c>
      <c r="K527">
        <v>3928.0754093802002</v>
      </c>
      <c r="L527">
        <v>41179.775023002898</v>
      </c>
      <c r="M527">
        <v>59856.082016865701</v>
      </c>
      <c r="Y527" s="15">
        <f t="shared" si="8"/>
        <v>1</v>
      </c>
      <c r="Z527" s="15">
        <f t="shared" si="9"/>
        <v>1</v>
      </c>
      <c r="AD527" s="15">
        <f t="shared" si="10"/>
        <v>1</v>
      </c>
      <c r="AE527" s="15">
        <f t="shared" si="11"/>
        <v>1</v>
      </c>
      <c r="AI527" t="str">
        <f t="shared" si="12"/>
        <v/>
      </c>
      <c r="AJ527" t="str">
        <f t="shared" si="13"/>
        <v/>
      </c>
      <c r="AL527">
        <f t="shared" si="14"/>
        <v>0</v>
      </c>
    </row>
    <row r="528" spans="1:38" x14ac:dyDescent="0.3">
      <c r="A528">
        <v>527</v>
      </c>
      <c r="B528" t="s">
        <v>20</v>
      </c>
      <c r="C528" t="s">
        <v>23</v>
      </c>
      <c r="D528">
        <v>27</v>
      </c>
      <c r="E528">
        <v>1640057656.9007299</v>
      </c>
      <c r="F528">
        <v>6467080.9200821295</v>
      </c>
      <c r="G528">
        <v>4488976248.5068197</v>
      </c>
      <c r="H528">
        <v>381837806.39340198</v>
      </c>
      <c r="I528">
        <v>131762.55953026999</v>
      </c>
      <c r="J528">
        <v>-1082362.1353740699</v>
      </c>
      <c r="K528">
        <v>2897.9234143192298</v>
      </c>
      <c r="L528">
        <v>76960.215743968394</v>
      </c>
      <c r="M528">
        <v>96192.203743668695</v>
      </c>
      <c r="Y528" s="15">
        <f t="shared" si="8"/>
        <v>1</v>
      </c>
      <c r="Z528" s="15">
        <f t="shared" si="9"/>
        <v>1</v>
      </c>
      <c r="AD528" s="15">
        <f t="shared" si="10"/>
        <v>1</v>
      </c>
      <c r="AE528" s="15">
        <f t="shared" si="11"/>
        <v>1</v>
      </c>
      <c r="AI528" t="str">
        <f t="shared" si="12"/>
        <v/>
      </c>
      <c r="AJ528" t="str">
        <f t="shared" si="13"/>
        <v/>
      </c>
      <c r="AL528">
        <f t="shared" si="14"/>
        <v>0</v>
      </c>
    </row>
    <row r="529" spans="1:38" x14ac:dyDescent="0.3">
      <c r="A529">
        <v>528</v>
      </c>
      <c r="B529" t="s">
        <v>20</v>
      </c>
      <c r="C529" t="s">
        <v>23</v>
      </c>
      <c r="D529">
        <v>28</v>
      </c>
      <c r="E529">
        <v>1974200233.1446199</v>
      </c>
      <c r="F529">
        <v>6066113.9764966704</v>
      </c>
      <c r="G529">
        <v>4488125064.9019604</v>
      </c>
      <c r="H529">
        <v>473631616.281721</v>
      </c>
      <c r="I529">
        <v>224172.98862204899</v>
      </c>
      <c r="J529">
        <v>-1780538.97223759</v>
      </c>
      <c r="K529">
        <v>2112.7952087048898</v>
      </c>
      <c r="L529">
        <v>156196.16121279399</v>
      </c>
      <c r="M529">
        <v>180051.519189641</v>
      </c>
      <c r="Y529" s="15">
        <f t="shared" si="8"/>
        <v>1</v>
      </c>
      <c r="Z529" s="15">
        <f t="shared" si="9"/>
        <v>1</v>
      </c>
      <c r="AD529" s="15">
        <f t="shared" si="10"/>
        <v>1</v>
      </c>
      <c r="AE529" s="15">
        <f t="shared" si="11"/>
        <v>1</v>
      </c>
      <c r="AI529" t="str">
        <f t="shared" si="12"/>
        <v/>
      </c>
      <c r="AJ529" t="str">
        <f t="shared" si="13"/>
        <v/>
      </c>
      <c r="AL529">
        <f t="shared" si="14"/>
        <v>0</v>
      </c>
    </row>
    <row r="530" spans="1:38" x14ac:dyDescent="0.3">
      <c r="A530">
        <v>529</v>
      </c>
      <c r="B530" t="s">
        <v>20</v>
      </c>
      <c r="C530" t="s">
        <v>23</v>
      </c>
      <c r="D530">
        <v>29</v>
      </c>
      <c r="E530">
        <v>1567267528.67712</v>
      </c>
      <c r="F530">
        <v>6413868.2415225804</v>
      </c>
      <c r="G530">
        <v>4487954653.6131601</v>
      </c>
      <c r="H530">
        <v>380401319.711124</v>
      </c>
      <c r="I530">
        <v>79508.523339779102</v>
      </c>
      <c r="J530">
        <v>-731335.59305954003</v>
      </c>
      <c r="K530">
        <v>4784.4093152816004</v>
      </c>
      <c r="L530">
        <v>24912.3478157303</v>
      </c>
      <c r="M530">
        <v>44071.984429128002</v>
      </c>
      <c r="Y530" s="15">
        <f t="shared" si="8"/>
        <v>1</v>
      </c>
      <c r="Z530" s="15">
        <f t="shared" si="9"/>
        <v>1</v>
      </c>
      <c r="AD530" s="15">
        <f t="shared" si="10"/>
        <v>1</v>
      </c>
      <c r="AE530" s="15">
        <f t="shared" si="11"/>
        <v>1</v>
      </c>
      <c r="AI530" t="str">
        <f t="shared" si="12"/>
        <v/>
      </c>
      <c r="AJ530" t="str">
        <f t="shared" si="13"/>
        <v/>
      </c>
      <c r="AL530">
        <f t="shared" si="14"/>
        <v>0</v>
      </c>
    </row>
    <row r="531" spans="1:38" x14ac:dyDescent="0.3">
      <c r="A531">
        <v>530</v>
      </c>
      <c r="B531" t="s">
        <v>20</v>
      </c>
      <c r="C531" t="s">
        <v>23</v>
      </c>
      <c r="D531">
        <v>30</v>
      </c>
      <c r="E531">
        <v>1658163288.76126</v>
      </c>
      <c r="F531">
        <v>5749268.1944521796</v>
      </c>
      <c r="G531">
        <v>4485526842.07759</v>
      </c>
      <c r="H531">
        <v>142382724.31191599</v>
      </c>
      <c r="I531">
        <v>61551.366323091999</v>
      </c>
      <c r="J531">
        <v>-690003.42376518203</v>
      </c>
      <c r="K531">
        <v>2313.2341784994501</v>
      </c>
      <c r="L531">
        <v>41116.231623693799</v>
      </c>
      <c r="M531">
        <v>48287.608578730498</v>
      </c>
      <c r="Y531" s="15">
        <f t="shared" si="8"/>
        <v>1</v>
      </c>
      <c r="Z531" s="15">
        <f t="shared" si="9"/>
        <v>1</v>
      </c>
      <c r="AD531" s="15">
        <f t="shared" si="10"/>
        <v>1</v>
      </c>
      <c r="AE531" s="15">
        <f t="shared" si="11"/>
        <v>1</v>
      </c>
      <c r="AI531" t="str">
        <f t="shared" si="12"/>
        <v/>
      </c>
      <c r="AJ531" t="str">
        <f t="shared" si="13"/>
        <v/>
      </c>
      <c r="AL531">
        <f t="shared" si="14"/>
        <v>0</v>
      </c>
    </row>
    <row r="532" spans="1:38" x14ac:dyDescent="0.3">
      <c r="A532">
        <v>531</v>
      </c>
      <c r="B532" t="s">
        <v>20</v>
      </c>
      <c r="C532" t="s">
        <v>23</v>
      </c>
      <c r="D532">
        <v>31</v>
      </c>
      <c r="E532">
        <v>2409680047.0041399</v>
      </c>
      <c r="F532">
        <v>6901006.27506903</v>
      </c>
      <c r="G532">
        <v>4489428651.6249199</v>
      </c>
      <c r="H532">
        <v>613080964.26270795</v>
      </c>
      <c r="I532">
        <v>200758.22641938599</v>
      </c>
      <c r="J532">
        <v>-1624602.31810093</v>
      </c>
      <c r="K532">
        <v>3053.8273583966502</v>
      </c>
      <c r="L532">
        <v>112767.270024286</v>
      </c>
      <c r="M532">
        <v>143646.259873178</v>
      </c>
      <c r="Y532" s="15">
        <f t="shared" si="8"/>
        <v>1</v>
      </c>
      <c r="Z532" s="15">
        <f t="shared" si="9"/>
        <v>1</v>
      </c>
      <c r="AD532" s="15">
        <f t="shared" si="10"/>
        <v>1</v>
      </c>
      <c r="AE532" s="15">
        <f t="shared" si="11"/>
        <v>1</v>
      </c>
      <c r="AI532" t="str">
        <f t="shared" si="12"/>
        <v/>
      </c>
      <c r="AJ532" t="str">
        <f t="shared" si="13"/>
        <v/>
      </c>
      <c r="AL532">
        <f t="shared" si="14"/>
        <v>0</v>
      </c>
    </row>
    <row r="533" spans="1:38" x14ac:dyDescent="0.3">
      <c r="A533">
        <v>532</v>
      </c>
      <c r="B533" t="s">
        <v>20</v>
      </c>
      <c r="C533" t="s">
        <v>23</v>
      </c>
      <c r="D533">
        <v>32</v>
      </c>
      <c r="E533">
        <v>2260276473.3238702</v>
      </c>
      <c r="F533">
        <v>6021894.2356195804</v>
      </c>
      <c r="G533">
        <v>4486574272.0048504</v>
      </c>
      <c r="H533">
        <v>415045585.72277802</v>
      </c>
      <c r="I533">
        <v>285401.07047659298</v>
      </c>
      <c r="J533">
        <v>-1836712.9680471399</v>
      </c>
      <c r="K533">
        <v>1454.2537805821501</v>
      </c>
      <c r="L533">
        <v>225832.66081437099</v>
      </c>
      <c r="M533">
        <v>246737.22183556299</v>
      </c>
      <c r="Y533" s="15">
        <f t="shared" si="8"/>
        <v>1</v>
      </c>
      <c r="Z533" s="15">
        <f t="shared" si="9"/>
        <v>1</v>
      </c>
      <c r="AD533" s="15">
        <f t="shared" si="10"/>
        <v>1</v>
      </c>
      <c r="AE533" s="15">
        <f t="shared" si="11"/>
        <v>1</v>
      </c>
      <c r="AI533" t="str">
        <f t="shared" si="12"/>
        <v/>
      </c>
      <c r="AJ533" t="str">
        <f t="shared" si="13"/>
        <v/>
      </c>
      <c r="AL533">
        <f t="shared" si="14"/>
        <v>0</v>
      </c>
    </row>
    <row r="534" spans="1:38" x14ac:dyDescent="0.3">
      <c r="A534">
        <v>533</v>
      </c>
      <c r="B534" t="s">
        <v>20</v>
      </c>
      <c r="C534" t="s">
        <v>23</v>
      </c>
      <c r="D534">
        <v>33</v>
      </c>
      <c r="E534">
        <v>1506582976.51018</v>
      </c>
      <c r="F534">
        <v>5481700.6495485399</v>
      </c>
      <c r="G534">
        <v>4485443088.7746201</v>
      </c>
      <c r="H534">
        <v>402782372.01607603</v>
      </c>
      <c r="I534">
        <v>242133.29287926701</v>
      </c>
      <c r="J534">
        <v>-1752777.59566784</v>
      </c>
      <c r="K534">
        <v>1663.4737306319701</v>
      </c>
      <c r="L534">
        <v>184324.93118041201</v>
      </c>
      <c r="M534">
        <v>204611.83209855499</v>
      </c>
      <c r="Y534" s="15">
        <f t="shared" si="8"/>
        <v>1</v>
      </c>
      <c r="Z534" s="15">
        <f t="shared" si="9"/>
        <v>1</v>
      </c>
      <c r="AD534" s="15">
        <f t="shared" si="10"/>
        <v>1</v>
      </c>
      <c r="AE534" s="15">
        <f t="shared" si="11"/>
        <v>1</v>
      </c>
      <c r="AI534" t="str">
        <f t="shared" si="12"/>
        <v/>
      </c>
      <c r="AJ534" t="str">
        <f t="shared" si="13"/>
        <v/>
      </c>
      <c r="AL534">
        <f t="shared" si="14"/>
        <v>0</v>
      </c>
    </row>
    <row r="535" spans="1:38" x14ac:dyDescent="0.3">
      <c r="A535">
        <v>534</v>
      </c>
      <c r="B535" t="s">
        <v>20</v>
      </c>
      <c r="C535" t="s">
        <v>23</v>
      </c>
      <c r="D535">
        <v>34</v>
      </c>
      <c r="E535">
        <v>1440091884.9435101</v>
      </c>
      <c r="F535">
        <v>6390392.7710586898</v>
      </c>
      <c r="G535">
        <v>4485637410.4014597</v>
      </c>
      <c r="H535">
        <v>101962926.088265</v>
      </c>
      <c r="I535">
        <v>66627.616356137194</v>
      </c>
      <c r="J535">
        <v>-653854.628225327</v>
      </c>
      <c r="K535">
        <v>1530.34029528017</v>
      </c>
      <c r="L535">
        <v>51993.635028501601</v>
      </c>
      <c r="M535">
        <v>57129.1919013679</v>
      </c>
      <c r="Y535" s="15">
        <f t="shared" si="8"/>
        <v>1</v>
      </c>
      <c r="Z535" s="15">
        <f t="shared" si="9"/>
        <v>1</v>
      </c>
      <c r="AD535" s="15">
        <f t="shared" si="10"/>
        <v>1</v>
      </c>
      <c r="AE535" s="15">
        <f t="shared" si="11"/>
        <v>1</v>
      </c>
      <c r="AI535" t="str">
        <f t="shared" si="12"/>
        <v/>
      </c>
      <c r="AJ535" t="str">
        <f t="shared" si="13"/>
        <v/>
      </c>
      <c r="AL535">
        <f t="shared" si="14"/>
        <v>0</v>
      </c>
    </row>
    <row r="536" spans="1:38" x14ac:dyDescent="0.3">
      <c r="A536">
        <v>535</v>
      </c>
      <c r="B536" t="s">
        <v>20</v>
      </c>
      <c r="C536" t="s">
        <v>23</v>
      </c>
      <c r="D536">
        <v>35</v>
      </c>
      <c r="E536">
        <v>1560624701.5754299</v>
      </c>
      <c r="F536">
        <v>5923372.6908081695</v>
      </c>
      <c r="G536">
        <v>4485997044.2902803</v>
      </c>
      <c r="H536">
        <v>152340963.89968601</v>
      </c>
      <c r="I536">
        <v>91463.694728378206</v>
      </c>
      <c r="J536">
        <v>-785759.60577678704</v>
      </c>
      <c r="K536">
        <v>1665.5894379960901</v>
      </c>
      <c r="L536">
        <v>69599.327877900098</v>
      </c>
      <c r="M536">
        <v>77272.270526651293</v>
      </c>
      <c r="Y536" s="15">
        <f t="shared" si="8"/>
        <v>1</v>
      </c>
      <c r="Z536" s="15">
        <f t="shared" si="9"/>
        <v>1</v>
      </c>
      <c r="AD536" s="15">
        <f t="shared" si="10"/>
        <v>1</v>
      </c>
      <c r="AE536" s="15">
        <f t="shared" si="11"/>
        <v>1</v>
      </c>
      <c r="AI536" t="str">
        <f t="shared" si="12"/>
        <v/>
      </c>
      <c r="AJ536" t="str">
        <f t="shared" si="13"/>
        <v/>
      </c>
      <c r="AL536">
        <f t="shared" si="14"/>
        <v>0</v>
      </c>
    </row>
    <row r="537" spans="1:38" x14ac:dyDescent="0.3">
      <c r="A537">
        <v>536</v>
      </c>
      <c r="B537" t="s">
        <v>20</v>
      </c>
      <c r="C537" t="s">
        <v>23</v>
      </c>
      <c r="D537">
        <v>36</v>
      </c>
      <c r="E537">
        <v>1676131640.6598301</v>
      </c>
      <c r="F537">
        <v>6872789.3289737096</v>
      </c>
      <c r="G537">
        <v>4488996997.8742704</v>
      </c>
      <c r="H537">
        <v>-14664117.290384799</v>
      </c>
      <c r="I537">
        <v>76835.078851216502</v>
      </c>
      <c r="J537">
        <v>-729149.418578148</v>
      </c>
      <c r="K537">
        <v>-190.85185451270701</v>
      </c>
      <c r="L537">
        <v>78939.710670315006</v>
      </c>
      <c r="M537">
        <v>78201.124487823894</v>
      </c>
      <c r="Y537" s="15">
        <f t="shared" si="8"/>
        <v>1</v>
      </c>
      <c r="Z537" s="15">
        <f t="shared" si="9"/>
        <v>1</v>
      </c>
      <c r="AD537" s="15">
        <f t="shared" si="10"/>
        <v>1</v>
      </c>
      <c r="AE537" s="15">
        <f t="shared" si="11"/>
        <v>1</v>
      </c>
      <c r="AI537" t="str">
        <f t="shared" si="12"/>
        <v/>
      </c>
      <c r="AJ537" t="str">
        <f t="shared" si="13"/>
        <v/>
      </c>
      <c r="AL537">
        <f t="shared" si="14"/>
        <v>1</v>
      </c>
    </row>
    <row r="538" spans="1:38" x14ac:dyDescent="0.3">
      <c r="A538">
        <v>537</v>
      </c>
      <c r="B538" t="s">
        <v>20</v>
      </c>
      <c r="C538" t="s">
        <v>23</v>
      </c>
      <c r="D538">
        <v>37</v>
      </c>
      <c r="E538">
        <v>2111737733.3121901</v>
      </c>
      <c r="F538">
        <v>6849783.5530263698</v>
      </c>
      <c r="G538">
        <v>4487929564.2302704</v>
      </c>
      <c r="H538">
        <v>416305567.38748002</v>
      </c>
      <c r="I538">
        <v>163473.357332977</v>
      </c>
      <c r="J538">
        <v>-1071074.48983669</v>
      </c>
      <c r="K538">
        <v>2546.6263994291899</v>
      </c>
      <c r="L538">
        <v>103724.11186246701</v>
      </c>
      <c r="M538">
        <v>124692.13425875</v>
      </c>
      <c r="Y538" s="15">
        <f t="shared" si="8"/>
        <v>1</v>
      </c>
      <c r="Z538" s="15">
        <f t="shared" si="9"/>
        <v>1</v>
      </c>
      <c r="AD538" s="15">
        <f t="shared" si="10"/>
        <v>1</v>
      </c>
      <c r="AE538" s="15">
        <f t="shared" si="11"/>
        <v>1</v>
      </c>
      <c r="AI538" t="str">
        <f t="shared" si="12"/>
        <v/>
      </c>
      <c r="AJ538" t="str">
        <f t="shared" si="13"/>
        <v/>
      </c>
      <c r="AL538">
        <f t="shared" si="14"/>
        <v>0</v>
      </c>
    </row>
    <row r="539" spans="1:38" x14ac:dyDescent="0.3">
      <c r="A539">
        <v>538</v>
      </c>
      <c r="B539" t="s">
        <v>20</v>
      </c>
      <c r="C539" t="s">
        <v>23</v>
      </c>
      <c r="D539">
        <v>38</v>
      </c>
      <c r="E539">
        <v>2411662742.3659301</v>
      </c>
      <c r="F539">
        <v>6051791.7722389102</v>
      </c>
      <c r="G539">
        <v>4487105665.0831499</v>
      </c>
      <c r="H539">
        <v>421660548.906793</v>
      </c>
      <c r="I539">
        <v>169466.48197867401</v>
      </c>
      <c r="J539">
        <v>-1380314.83377743</v>
      </c>
      <c r="K539">
        <v>2488.1648806508801</v>
      </c>
      <c r="L539">
        <v>108948.675791345</v>
      </c>
      <c r="M539">
        <v>130186.412025791</v>
      </c>
      <c r="Y539" s="15">
        <f t="shared" si="8"/>
        <v>1</v>
      </c>
      <c r="Z539" s="15">
        <f t="shared" si="9"/>
        <v>1</v>
      </c>
      <c r="AD539" s="15">
        <f t="shared" si="10"/>
        <v>1</v>
      </c>
      <c r="AE539" s="15">
        <f t="shared" si="11"/>
        <v>1</v>
      </c>
      <c r="AI539" t="str">
        <f t="shared" si="12"/>
        <v/>
      </c>
      <c r="AJ539" t="str">
        <f t="shared" si="13"/>
        <v/>
      </c>
      <c r="AL539">
        <f t="shared" si="14"/>
        <v>0</v>
      </c>
    </row>
    <row r="540" spans="1:38" x14ac:dyDescent="0.3">
      <c r="A540">
        <v>539</v>
      </c>
      <c r="B540" t="s">
        <v>20</v>
      </c>
      <c r="C540" t="s">
        <v>23</v>
      </c>
      <c r="D540">
        <v>39</v>
      </c>
      <c r="E540">
        <v>2990693268.6360602</v>
      </c>
      <c r="F540">
        <v>6331598.0050352104</v>
      </c>
      <c r="G540">
        <v>4487772822.7225304</v>
      </c>
      <c r="H540">
        <v>462940168.05478799</v>
      </c>
      <c r="I540">
        <v>325207.84262594499</v>
      </c>
      <c r="J540">
        <v>-2127310.7557716402</v>
      </c>
      <c r="K540">
        <v>1423.52092224068</v>
      </c>
      <c r="L540">
        <v>258765.47935694901</v>
      </c>
      <c r="M540">
        <v>282082.34219120699</v>
      </c>
      <c r="Y540" s="15">
        <f t="shared" si="8"/>
        <v>1</v>
      </c>
      <c r="Z540" s="15">
        <f t="shared" si="9"/>
        <v>1</v>
      </c>
      <c r="AD540" s="15">
        <f t="shared" si="10"/>
        <v>1</v>
      </c>
      <c r="AE540" s="15">
        <f t="shared" si="11"/>
        <v>1</v>
      </c>
      <c r="AI540" t="str">
        <f t="shared" si="12"/>
        <v/>
      </c>
      <c r="AJ540" t="str">
        <f t="shared" si="13"/>
        <v/>
      </c>
      <c r="AL540">
        <f t="shared" si="14"/>
        <v>0</v>
      </c>
    </row>
    <row r="541" spans="1:38" x14ac:dyDescent="0.3">
      <c r="A541">
        <v>540</v>
      </c>
      <c r="B541" t="s">
        <v>20</v>
      </c>
      <c r="C541" t="s">
        <v>23</v>
      </c>
      <c r="D541">
        <v>40</v>
      </c>
      <c r="E541">
        <v>1311706382.7300999</v>
      </c>
      <c r="F541">
        <v>6100032.0907611204</v>
      </c>
      <c r="G541">
        <v>4484692951.0236101</v>
      </c>
      <c r="H541">
        <v>186312945.4824</v>
      </c>
      <c r="I541">
        <v>62059.236422762297</v>
      </c>
      <c r="J541">
        <v>-626890.85846614803</v>
      </c>
      <c r="K541">
        <v>3002.1791472455802</v>
      </c>
      <c r="L541">
        <v>35319.123423984398</v>
      </c>
      <c r="M541">
        <v>44703.129595480801</v>
      </c>
      <c r="Y541" s="15">
        <f t="shared" si="8"/>
        <v>1</v>
      </c>
      <c r="Z541" s="15">
        <f t="shared" si="9"/>
        <v>1</v>
      </c>
      <c r="AD541" s="15">
        <f t="shared" si="10"/>
        <v>1</v>
      </c>
      <c r="AE541" s="15">
        <f t="shared" si="11"/>
        <v>1</v>
      </c>
      <c r="AI541" t="str">
        <f t="shared" si="12"/>
        <v/>
      </c>
      <c r="AJ541" t="str">
        <f t="shared" si="13"/>
        <v/>
      </c>
      <c r="AL541">
        <f t="shared" si="14"/>
        <v>0</v>
      </c>
    </row>
    <row r="542" spans="1:38" x14ac:dyDescent="0.3">
      <c r="A542">
        <v>541</v>
      </c>
      <c r="B542" t="s">
        <v>20</v>
      </c>
      <c r="C542" t="s">
        <v>23</v>
      </c>
      <c r="D542">
        <v>41</v>
      </c>
      <c r="E542">
        <v>1364605203.1196401</v>
      </c>
      <c r="F542">
        <v>6975958.4104004996</v>
      </c>
      <c r="G542">
        <v>4488051937.0107698</v>
      </c>
      <c r="H542">
        <v>139514784.160043</v>
      </c>
      <c r="I542">
        <v>87879.789326890401</v>
      </c>
      <c r="J542">
        <v>-721108.90346908604</v>
      </c>
      <c r="K542">
        <v>1587.5639351055399</v>
      </c>
      <c r="L542">
        <v>67856.268772372205</v>
      </c>
      <c r="M542">
        <v>74883.196462141903</v>
      </c>
      <c r="Y542" s="15">
        <f t="shared" si="8"/>
        <v>1</v>
      </c>
      <c r="Z542" s="15">
        <f t="shared" si="9"/>
        <v>1</v>
      </c>
      <c r="AD542" s="15">
        <f t="shared" si="10"/>
        <v>1</v>
      </c>
      <c r="AE542" s="15">
        <f t="shared" si="11"/>
        <v>1</v>
      </c>
      <c r="AI542" t="str">
        <f t="shared" si="12"/>
        <v/>
      </c>
      <c r="AJ542" t="str">
        <f t="shared" si="13"/>
        <v/>
      </c>
      <c r="AL542">
        <f t="shared" si="14"/>
        <v>0</v>
      </c>
    </row>
    <row r="543" spans="1:38" x14ac:dyDescent="0.3">
      <c r="A543">
        <v>542</v>
      </c>
      <c r="B543" t="s">
        <v>20</v>
      </c>
      <c r="C543" t="s">
        <v>23</v>
      </c>
      <c r="D543">
        <v>42</v>
      </c>
      <c r="E543">
        <v>2147805291.1793599</v>
      </c>
      <c r="F543">
        <v>5843401.2760715</v>
      </c>
      <c r="G543">
        <v>4486858982.1037903</v>
      </c>
      <c r="H543">
        <v>549119050.01046503</v>
      </c>
      <c r="I543">
        <v>233999.71414118999</v>
      </c>
      <c r="J543">
        <v>-1815412.79355335</v>
      </c>
      <c r="K543">
        <v>2346.6654736130999</v>
      </c>
      <c r="L543">
        <v>155188.73614369801</v>
      </c>
      <c r="M543">
        <v>182846.16242098901</v>
      </c>
      <c r="Y543" s="15">
        <f t="shared" si="8"/>
        <v>1</v>
      </c>
      <c r="Z543" s="15">
        <f t="shared" si="9"/>
        <v>1</v>
      </c>
      <c r="AD543" s="15">
        <f t="shared" si="10"/>
        <v>1</v>
      </c>
      <c r="AE543" s="15">
        <f t="shared" si="11"/>
        <v>1</v>
      </c>
      <c r="AI543" t="str">
        <f t="shared" si="12"/>
        <v/>
      </c>
      <c r="AJ543" t="str">
        <f t="shared" si="13"/>
        <v/>
      </c>
      <c r="AL543">
        <f t="shared" si="14"/>
        <v>0</v>
      </c>
    </row>
    <row r="544" spans="1:38" x14ac:dyDescent="0.3">
      <c r="A544">
        <v>543</v>
      </c>
      <c r="B544" t="s">
        <v>20</v>
      </c>
      <c r="C544" t="s">
        <v>23</v>
      </c>
      <c r="D544">
        <v>43</v>
      </c>
      <c r="E544">
        <v>1960784194.6854401</v>
      </c>
      <c r="F544">
        <v>6441805.9867575103</v>
      </c>
      <c r="G544">
        <v>4486421863.7615004</v>
      </c>
      <c r="H544">
        <v>150804383.74292701</v>
      </c>
      <c r="I544">
        <v>88092.766157064601</v>
      </c>
      <c r="J544">
        <v>-748449.51824379002</v>
      </c>
      <c r="K544">
        <v>1711.8815803110399</v>
      </c>
      <c r="L544">
        <v>66448.933241665596</v>
      </c>
      <c r="M544">
        <v>74044.483105730294</v>
      </c>
      <c r="Y544" s="15">
        <f t="shared" si="8"/>
        <v>1</v>
      </c>
      <c r="Z544" s="15">
        <f t="shared" si="9"/>
        <v>1</v>
      </c>
      <c r="AD544" s="15">
        <f t="shared" si="10"/>
        <v>1</v>
      </c>
      <c r="AE544" s="15">
        <f t="shared" si="11"/>
        <v>1</v>
      </c>
      <c r="AI544" t="str">
        <f t="shared" si="12"/>
        <v/>
      </c>
      <c r="AJ544" t="str">
        <f t="shared" si="13"/>
        <v/>
      </c>
      <c r="AL544">
        <f t="shared" si="14"/>
        <v>0</v>
      </c>
    </row>
    <row r="545" spans="1:38" x14ac:dyDescent="0.3">
      <c r="A545">
        <v>544</v>
      </c>
      <c r="B545" t="s">
        <v>20</v>
      </c>
      <c r="C545" t="s">
        <v>23</v>
      </c>
      <c r="D545">
        <v>44</v>
      </c>
      <c r="E545">
        <v>1400833917.6686399</v>
      </c>
      <c r="F545">
        <v>5857181.6563941501</v>
      </c>
      <c r="G545">
        <v>4484995900.5746403</v>
      </c>
      <c r="H545">
        <v>147953051.086808</v>
      </c>
      <c r="I545">
        <v>57957.241269763603</v>
      </c>
      <c r="J545">
        <v>-618415.72339057899</v>
      </c>
      <c r="K545">
        <v>2552.7966453433501</v>
      </c>
      <c r="L545">
        <v>36722.638948751402</v>
      </c>
      <c r="M545">
        <v>44174.576015687402</v>
      </c>
      <c r="Y545" s="15">
        <f t="shared" si="8"/>
        <v>1</v>
      </c>
      <c r="Z545" s="15">
        <f t="shared" si="9"/>
        <v>1</v>
      </c>
      <c r="AD545" s="15">
        <f t="shared" si="10"/>
        <v>1</v>
      </c>
      <c r="AE545" s="15">
        <f t="shared" si="11"/>
        <v>1</v>
      </c>
      <c r="AI545" t="str">
        <f t="shared" si="12"/>
        <v/>
      </c>
      <c r="AJ545" t="str">
        <f t="shared" si="13"/>
        <v/>
      </c>
      <c r="AL545">
        <f t="shared" si="14"/>
        <v>0</v>
      </c>
    </row>
    <row r="546" spans="1:38" x14ac:dyDescent="0.3">
      <c r="A546">
        <v>545</v>
      </c>
      <c r="B546" t="s">
        <v>20</v>
      </c>
      <c r="C546" t="s">
        <v>23</v>
      </c>
      <c r="D546">
        <v>45</v>
      </c>
      <c r="E546">
        <v>1655592700.38432</v>
      </c>
      <c r="F546">
        <v>6362501.9688986903</v>
      </c>
      <c r="G546">
        <v>4487268922.9486504</v>
      </c>
      <c r="H546">
        <v>207418279.33623499</v>
      </c>
      <c r="I546">
        <v>79195.473559431703</v>
      </c>
      <c r="J546">
        <v>-715549.24152946495</v>
      </c>
      <c r="K546">
        <v>2619.0673533958902</v>
      </c>
      <c r="L546">
        <v>49426.268778184203</v>
      </c>
      <c r="M546">
        <v>59873.285266129998</v>
      </c>
      <c r="Y546" s="15">
        <f t="shared" si="8"/>
        <v>1</v>
      </c>
      <c r="Z546" s="15">
        <f t="shared" si="9"/>
        <v>1</v>
      </c>
      <c r="AD546" s="15">
        <f t="shared" si="10"/>
        <v>1</v>
      </c>
      <c r="AE546" s="15">
        <f t="shared" si="11"/>
        <v>1</v>
      </c>
      <c r="AI546" t="str">
        <f t="shared" si="12"/>
        <v/>
      </c>
      <c r="AJ546" t="str">
        <f t="shared" si="13"/>
        <v/>
      </c>
      <c r="AL546">
        <f t="shared" si="14"/>
        <v>0</v>
      </c>
    </row>
    <row r="547" spans="1:38" x14ac:dyDescent="0.3">
      <c r="A547">
        <v>546</v>
      </c>
      <c r="B547" t="s">
        <v>20</v>
      </c>
      <c r="C547" t="s">
        <v>23</v>
      </c>
      <c r="D547">
        <v>46</v>
      </c>
      <c r="E547">
        <v>1970269604.4446599</v>
      </c>
      <c r="F547">
        <v>6246662.5664410098</v>
      </c>
      <c r="G547">
        <v>4488800295.1887798</v>
      </c>
      <c r="H547">
        <v>292392774.44245398</v>
      </c>
      <c r="I547">
        <v>192138.955574586</v>
      </c>
      <c r="J547">
        <v>-1463550.4805669801</v>
      </c>
      <c r="K547">
        <v>1521.7776820325801</v>
      </c>
      <c r="L547">
        <v>150173.99276229501</v>
      </c>
      <c r="M547">
        <v>164900.91145688499</v>
      </c>
      <c r="Y547" s="15">
        <f t="shared" si="8"/>
        <v>1</v>
      </c>
      <c r="Z547" s="15">
        <f t="shared" si="9"/>
        <v>1</v>
      </c>
      <c r="AD547" s="15">
        <f t="shared" si="10"/>
        <v>1</v>
      </c>
      <c r="AE547" s="15">
        <f t="shared" si="11"/>
        <v>1</v>
      </c>
      <c r="AI547" t="str">
        <f t="shared" si="12"/>
        <v/>
      </c>
      <c r="AJ547" t="str">
        <f t="shared" si="13"/>
        <v/>
      </c>
      <c r="AL547">
        <f t="shared" si="14"/>
        <v>0</v>
      </c>
    </row>
    <row r="548" spans="1:38" x14ac:dyDescent="0.3">
      <c r="A548">
        <v>547</v>
      </c>
      <c r="B548" t="s">
        <v>20</v>
      </c>
      <c r="C548" t="s">
        <v>23</v>
      </c>
      <c r="D548">
        <v>47</v>
      </c>
      <c r="E548">
        <v>2321541276.3997898</v>
      </c>
      <c r="F548">
        <v>6055627.54361278</v>
      </c>
      <c r="G548">
        <v>4484396324.9148903</v>
      </c>
      <c r="H548">
        <v>263927177.68440199</v>
      </c>
      <c r="I548">
        <v>198843.76912664101</v>
      </c>
      <c r="J548">
        <v>-1329589.1670198401</v>
      </c>
      <c r="K548">
        <v>1327.3092681939199</v>
      </c>
      <c r="L548">
        <v>160964.26195414501</v>
      </c>
      <c r="M548">
        <v>174257.45667984401</v>
      </c>
      <c r="Y548" s="15">
        <f t="shared" si="8"/>
        <v>1</v>
      </c>
      <c r="Z548" s="15">
        <f t="shared" si="9"/>
        <v>1</v>
      </c>
      <c r="AD548" s="15">
        <f t="shared" si="10"/>
        <v>1</v>
      </c>
      <c r="AE548" s="15">
        <f t="shared" si="11"/>
        <v>1</v>
      </c>
      <c r="AI548" t="str">
        <f t="shared" si="12"/>
        <v/>
      </c>
      <c r="AJ548" t="str">
        <f t="shared" si="13"/>
        <v/>
      </c>
      <c r="AL548">
        <f t="shared" si="14"/>
        <v>0</v>
      </c>
    </row>
    <row r="549" spans="1:38" x14ac:dyDescent="0.3">
      <c r="A549">
        <v>548</v>
      </c>
      <c r="B549" t="s">
        <v>20</v>
      </c>
      <c r="C549" t="s">
        <v>23</v>
      </c>
      <c r="D549">
        <v>48</v>
      </c>
      <c r="E549">
        <v>1724486896.9675</v>
      </c>
      <c r="F549">
        <v>6631105.9665522696</v>
      </c>
      <c r="G549">
        <v>4489307561.6828604</v>
      </c>
      <c r="H549">
        <v>81577870.479539603</v>
      </c>
      <c r="I549">
        <v>66737.906698272607</v>
      </c>
      <c r="J549">
        <v>-687682.27582931495</v>
      </c>
      <c r="K549">
        <v>1222.3618407505601</v>
      </c>
      <c r="L549">
        <v>55029.64096733</v>
      </c>
      <c r="M549">
        <v>59138.465708710399</v>
      </c>
      <c r="Y549" s="15">
        <f t="shared" si="8"/>
        <v>1</v>
      </c>
      <c r="Z549" s="15">
        <f t="shared" si="9"/>
        <v>1</v>
      </c>
      <c r="AD549" s="15">
        <f t="shared" si="10"/>
        <v>1</v>
      </c>
      <c r="AE549" s="15">
        <f t="shared" si="11"/>
        <v>1</v>
      </c>
      <c r="AI549" t="str">
        <f t="shared" si="12"/>
        <v/>
      </c>
      <c r="AJ549" t="str">
        <f t="shared" si="13"/>
        <v/>
      </c>
      <c r="AL549">
        <f t="shared" si="14"/>
        <v>0</v>
      </c>
    </row>
    <row r="550" spans="1:38" x14ac:dyDescent="0.3">
      <c r="A550">
        <v>549</v>
      </c>
      <c r="B550" t="s">
        <v>20</v>
      </c>
      <c r="C550" t="s">
        <v>23</v>
      </c>
      <c r="D550">
        <v>49</v>
      </c>
      <c r="E550">
        <v>2000009978.1141801</v>
      </c>
      <c r="F550">
        <v>6500187.4032870699</v>
      </c>
      <c r="G550">
        <v>4489449669.07868</v>
      </c>
      <c r="H550">
        <v>146590531.54945701</v>
      </c>
      <c r="I550">
        <v>93457.949477277696</v>
      </c>
      <c r="J550">
        <v>-914134.68840313004</v>
      </c>
      <c r="K550">
        <v>1568.5185943984</v>
      </c>
      <c r="L550">
        <v>72418.8994636883</v>
      </c>
      <c r="M550">
        <v>79802.210640382604</v>
      </c>
      <c r="Y550" s="15">
        <f t="shared" si="8"/>
        <v>1</v>
      </c>
      <c r="Z550" s="15">
        <f t="shared" si="9"/>
        <v>1</v>
      </c>
      <c r="AD550" s="15">
        <f t="shared" si="10"/>
        <v>1</v>
      </c>
      <c r="AE550" s="15">
        <f t="shared" si="11"/>
        <v>1</v>
      </c>
      <c r="AI550" t="str">
        <f t="shared" si="12"/>
        <v/>
      </c>
      <c r="AJ550" t="str">
        <f t="shared" si="13"/>
        <v/>
      </c>
      <c r="AL550">
        <f t="shared" si="14"/>
        <v>0</v>
      </c>
    </row>
    <row r="551" spans="1:38" x14ac:dyDescent="0.3">
      <c r="A551">
        <v>550</v>
      </c>
      <c r="B551" t="s">
        <v>20</v>
      </c>
      <c r="C551" t="s">
        <v>23</v>
      </c>
      <c r="D551">
        <v>50</v>
      </c>
      <c r="E551">
        <v>2069241556.0925</v>
      </c>
      <c r="F551">
        <v>6232704.2651764899</v>
      </c>
      <c r="G551">
        <v>4488039391.5677099</v>
      </c>
      <c r="H551">
        <v>-10341620.778092399</v>
      </c>
      <c r="I551">
        <v>66335.865283723004</v>
      </c>
      <c r="J551">
        <v>-700037.89287185704</v>
      </c>
      <c r="K551">
        <v>-155.897880186843</v>
      </c>
      <c r="L551">
        <v>67820.121289019298</v>
      </c>
      <c r="M551">
        <v>67299.245871835505</v>
      </c>
      <c r="Y551" s="15">
        <f t="shared" si="8"/>
        <v>1</v>
      </c>
      <c r="Z551" s="15">
        <f t="shared" si="9"/>
        <v>1</v>
      </c>
      <c r="AD551" s="15">
        <f t="shared" si="10"/>
        <v>1</v>
      </c>
      <c r="AE551" s="15">
        <f t="shared" si="11"/>
        <v>1</v>
      </c>
      <c r="AI551" t="str">
        <f t="shared" si="12"/>
        <v/>
      </c>
      <c r="AJ551" t="str">
        <f t="shared" si="13"/>
        <v/>
      </c>
      <c r="AL551">
        <f t="shared" si="14"/>
        <v>1</v>
      </c>
    </row>
    <row r="552" spans="1:38" x14ac:dyDescent="0.3">
      <c r="A552">
        <v>551</v>
      </c>
      <c r="B552" t="s">
        <v>20</v>
      </c>
      <c r="C552" t="s">
        <v>23</v>
      </c>
      <c r="D552">
        <v>51</v>
      </c>
      <c r="E552">
        <v>1365512982.6716399</v>
      </c>
      <c r="F552">
        <v>6431272.9563317299</v>
      </c>
      <c r="G552">
        <v>4488471556.7238302</v>
      </c>
      <c r="H552">
        <v>-23187468.523331199</v>
      </c>
      <c r="I552">
        <v>62932.372216274998</v>
      </c>
      <c r="J552">
        <v>-671847.95895481098</v>
      </c>
      <c r="K552">
        <v>-368.450571728721</v>
      </c>
      <c r="L552">
        <v>66260.297320266502</v>
      </c>
      <c r="M552">
        <v>65092.416327558603</v>
      </c>
      <c r="Y552" s="15">
        <f t="shared" si="8"/>
        <v>1</v>
      </c>
      <c r="Z552" s="15">
        <f t="shared" si="9"/>
        <v>1</v>
      </c>
      <c r="AD552" s="15">
        <f t="shared" si="10"/>
        <v>1</v>
      </c>
      <c r="AE552" s="15">
        <f t="shared" si="11"/>
        <v>1</v>
      </c>
      <c r="AI552" t="str">
        <f t="shared" si="12"/>
        <v/>
      </c>
      <c r="AJ552" t="str">
        <f t="shared" si="13"/>
        <v/>
      </c>
      <c r="AL552">
        <f t="shared" si="14"/>
        <v>1</v>
      </c>
    </row>
    <row r="553" spans="1:38" x14ac:dyDescent="0.3">
      <c r="A553">
        <v>552</v>
      </c>
      <c r="B553" t="s">
        <v>20</v>
      </c>
      <c r="C553" t="s">
        <v>23</v>
      </c>
      <c r="D553">
        <v>52</v>
      </c>
      <c r="E553">
        <v>2933642604.7794299</v>
      </c>
      <c r="F553">
        <v>6487951.4299683003</v>
      </c>
      <c r="G553">
        <v>4487255192.6673002</v>
      </c>
      <c r="H553">
        <v>933420739.80979395</v>
      </c>
      <c r="I553">
        <v>333802.93250167998</v>
      </c>
      <c r="J553">
        <v>-2001046.10049629</v>
      </c>
      <c r="K553">
        <v>2796.3227668920999</v>
      </c>
      <c r="L553">
        <v>199835.98783612801</v>
      </c>
      <c r="M553">
        <v>246849.50029120001</v>
      </c>
      <c r="Y553" s="15">
        <f t="shared" si="8"/>
        <v>1</v>
      </c>
      <c r="Z553" s="15">
        <f t="shared" si="9"/>
        <v>1</v>
      </c>
      <c r="AD553" s="15">
        <f t="shared" si="10"/>
        <v>1</v>
      </c>
      <c r="AE553" s="15">
        <f t="shared" si="11"/>
        <v>1</v>
      </c>
      <c r="AI553" t="str">
        <f t="shared" si="12"/>
        <v/>
      </c>
      <c r="AJ553" t="str">
        <f t="shared" si="13"/>
        <v/>
      </c>
      <c r="AL553">
        <f t="shared" si="14"/>
        <v>0</v>
      </c>
    </row>
    <row r="554" spans="1:38" x14ac:dyDescent="0.3">
      <c r="A554">
        <v>553</v>
      </c>
      <c r="B554" t="s">
        <v>20</v>
      </c>
      <c r="C554" t="s">
        <v>23</v>
      </c>
      <c r="D554">
        <v>53</v>
      </c>
      <c r="E554">
        <v>1864827861.3377299</v>
      </c>
      <c r="F554">
        <v>6583741.1584030101</v>
      </c>
      <c r="G554">
        <v>4488685307.6904602</v>
      </c>
      <c r="H554">
        <v>589450444.683411</v>
      </c>
      <c r="I554">
        <v>97241.813951336793</v>
      </c>
      <c r="J554">
        <v>-836083.19769191695</v>
      </c>
      <c r="K554">
        <v>6061.6973370981405</v>
      </c>
      <c r="L554">
        <v>12642.370486989899</v>
      </c>
      <c r="M554">
        <v>42331.164233331903</v>
      </c>
      <c r="Y554" s="15">
        <f t="shared" si="8"/>
        <v>1</v>
      </c>
      <c r="Z554" s="15">
        <f t="shared" si="9"/>
        <v>1</v>
      </c>
      <c r="AD554" s="15">
        <f t="shared" si="10"/>
        <v>1</v>
      </c>
      <c r="AE554" s="15">
        <f t="shared" si="11"/>
        <v>1</v>
      </c>
      <c r="AI554" t="str">
        <f t="shared" si="12"/>
        <v/>
      </c>
      <c r="AJ554" t="str">
        <f t="shared" si="13"/>
        <v/>
      </c>
      <c r="AL554">
        <f t="shared" si="14"/>
        <v>0</v>
      </c>
    </row>
    <row r="555" spans="1:38" x14ac:dyDescent="0.3">
      <c r="A555">
        <v>554</v>
      </c>
      <c r="B555" t="s">
        <v>20</v>
      </c>
      <c r="C555" t="s">
        <v>23</v>
      </c>
      <c r="D555">
        <v>54</v>
      </c>
      <c r="E555">
        <v>1510644525.07373</v>
      </c>
      <c r="F555">
        <v>6226527.0157778002</v>
      </c>
      <c r="G555">
        <v>4487922779.1371698</v>
      </c>
      <c r="H555">
        <v>302912405.19069397</v>
      </c>
      <c r="I555">
        <v>108183.685138976</v>
      </c>
      <c r="J555">
        <v>-928327.32494449604</v>
      </c>
      <c r="K555">
        <v>2799.9823152775998</v>
      </c>
      <c r="L555">
        <v>64708.917872759201</v>
      </c>
      <c r="M555">
        <v>79965.677795546202</v>
      </c>
      <c r="Y555" s="15">
        <f t="shared" si="8"/>
        <v>1</v>
      </c>
      <c r="Z555" s="15">
        <f t="shared" si="9"/>
        <v>1</v>
      </c>
      <c r="AD555" s="15">
        <f t="shared" si="10"/>
        <v>1</v>
      </c>
      <c r="AE555" s="15">
        <f t="shared" si="11"/>
        <v>1</v>
      </c>
      <c r="AI555" t="str">
        <f t="shared" si="12"/>
        <v/>
      </c>
      <c r="AJ555" t="str">
        <f t="shared" si="13"/>
        <v/>
      </c>
      <c r="AL555">
        <f t="shared" si="14"/>
        <v>0</v>
      </c>
    </row>
    <row r="556" spans="1:38" x14ac:dyDescent="0.3">
      <c r="A556">
        <v>555</v>
      </c>
      <c r="B556" t="s">
        <v>20</v>
      </c>
      <c r="C556" t="s">
        <v>23</v>
      </c>
      <c r="D556">
        <v>55</v>
      </c>
      <c r="E556">
        <v>1757239737.3195701</v>
      </c>
      <c r="F556">
        <v>7058269.5555840395</v>
      </c>
      <c r="G556">
        <v>4486758139.5257502</v>
      </c>
      <c r="H556">
        <v>402909350.970595</v>
      </c>
      <c r="I556">
        <v>92275.665163739599</v>
      </c>
      <c r="J556">
        <v>-870850.76054668403</v>
      </c>
      <c r="K556">
        <v>4366.3662597896</v>
      </c>
      <c r="L556">
        <v>34449.079118833302</v>
      </c>
      <c r="M556">
        <v>54742.3755737424</v>
      </c>
      <c r="Y556" s="15">
        <f t="shared" si="8"/>
        <v>1</v>
      </c>
      <c r="Z556" s="15">
        <f t="shared" si="9"/>
        <v>1</v>
      </c>
      <c r="AD556" s="15">
        <f t="shared" si="10"/>
        <v>1</v>
      </c>
      <c r="AE556" s="15">
        <f t="shared" si="11"/>
        <v>1</v>
      </c>
      <c r="AI556" t="str">
        <f t="shared" si="12"/>
        <v/>
      </c>
      <c r="AJ556" t="str">
        <f t="shared" si="13"/>
        <v/>
      </c>
      <c r="AL556">
        <f t="shared" si="14"/>
        <v>0</v>
      </c>
    </row>
    <row r="557" spans="1:38" x14ac:dyDescent="0.3">
      <c r="A557">
        <v>556</v>
      </c>
      <c r="B557" t="s">
        <v>20</v>
      </c>
      <c r="C557" t="s">
        <v>23</v>
      </c>
      <c r="D557">
        <v>56</v>
      </c>
      <c r="E557">
        <v>3266757804.50352</v>
      </c>
      <c r="F557">
        <v>5622082.2745297998</v>
      </c>
      <c r="G557">
        <v>4483751247.0055904</v>
      </c>
      <c r="H557">
        <v>862221216.10784101</v>
      </c>
      <c r="I557">
        <v>295677.197967463</v>
      </c>
      <c r="J557">
        <v>-2020457.40407467</v>
      </c>
      <c r="K557">
        <v>2916.0896478825598</v>
      </c>
      <c r="L557">
        <v>171928.992017677</v>
      </c>
      <c r="M557">
        <v>215356.40492343</v>
      </c>
      <c r="Y557" s="15">
        <f t="shared" si="8"/>
        <v>1</v>
      </c>
      <c r="Z557" s="15">
        <f t="shared" si="9"/>
        <v>1</v>
      </c>
      <c r="AD557" s="15">
        <f t="shared" si="10"/>
        <v>1</v>
      </c>
      <c r="AE557" s="15">
        <f t="shared" si="11"/>
        <v>1</v>
      </c>
      <c r="AI557" t="str">
        <f t="shared" si="12"/>
        <v/>
      </c>
      <c r="AJ557" t="str">
        <f t="shared" si="13"/>
        <v/>
      </c>
      <c r="AL557">
        <f t="shared" si="14"/>
        <v>0</v>
      </c>
    </row>
    <row r="558" spans="1:38" x14ac:dyDescent="0.3">
      <c r="A558">
        <v>557</v>
      </c>
      <c r="B558" t="s">
        <v>20</v>
      </c>
      <c r="C558" t="s">
        <v>23</v>
      </c>
      <c r="D558">
        <v>57</v>
      </c>
      <c r="E558">
        <v>2285804724.6320601</v>
      </c>
      <c r="F558">
        <v>6170134.3775574705</v>
      </c>
      <c r="G558">
        <v>4486527743.8482904</v>
      </c>
      <c r="H558">
        <v>495915756.23857898</v>
      </c>
      <c r="I558">
        <v>190345.956313765</v>
      </c>
      <c r="J558">
        <v>-1335154.5641431799</v>
      </c>
      <c r="K558">
        <v>2605.3390670465101</v>
      </c>
      <c r="L558">
        <v>119170.851839091</v>
      </c>
      <c r="M558">
        <v>144148.59294578599</v>
      </c>
      <c r="Y558" s="15">
        <f t="shared" si="8"/>
        <v>1</v>
      </c>
      <c r="Z558" s="15">
        <f t="shared" si="9"/>
        <v>1</v>
      </c>
      <c r="AD558" s="15">
        <f t="shared" si="10"/>
        <v>1</v>
      </c>
      <c r="AE558" s="15">
        <f t="shared" si="11"/>
        <v>1</v>
      </c>
      <c r="AI558" t="str">
        <f t="shared" si="12"/>
        <v/>
      </c>
      <c r="AJ558" t="str">
        <f t="shared" si="13"/>
        <v/>
      </c>
      <c r="AL558">
        <f t="shared" si="14"/>
        <v>0</v>
      </c>
    </row>
    <row r="559" spans="1:38" x14ac:dyDescent="0.3">
      <c r="A559">
        <v>558</v>
      </c>
      <c r="B559" t="s">
        <v>20</v>
      </c>
      <c r="C559" t="s">
        <v>23</v>
      </c>
      <c r="D559">
        <v>58</v>
      </c>
      <c r="E559">
        <v>2570919458.69417</v>
      </c>
      <c r="F559">
        <v>5803840.1826623799</v>
      </c>
      <c r="G559">
        <v>4486046081.2704201</v>
      </c>
      <c r="H559">
        <v>625483225.75492799</v>
      </c>
      <c r="I559">
        <v>221587.717814926</v>
      </c>
      <c r="J559">
        <v>-1686498.5816945999</v>
      </c>
      <c r="K559">
        <v>2822.7341836578798</v>
      </c>
      <c r="L559">
        <v>131816.75696075</v>
      </c>
      <c r="M559">
        <v>163320.41031910499</v>
      </c>
      <c r="Y559" s="15">
        <f t="shared" si="8"/>
        <v>1</v>
      </c>
      <c r="Z559" s="15">
        <f t="shared" si="9"/>
        <v>1</v>
      </c>
      <c r="AD559" s="15">
        <f t="shared" si="10"/>
        <v>1</v>
      </c>
      <c r="AE559" s="15">
        <f t="shared" si="11"/>
        <v>1</v>
      </c>
      <c r="AI559" t="str">
        <f t="shared" si="12"/>
        <v/>
      </c>
      <c r="AJ559" t="str">
        <f t="shared" si="13"/>
        <v/>
      </c>
      <c r="AL559">
        <f t="shared" si="14"/>
        <v>0</v>
      </c>
    </row>
    <row r="560" spans="1:38" x14ac:dyDescent="0.3">
      <c r="A560">
        <v>559</v>
      </c>
      <c r="B560" t="s">
        <v>20</v>
      </c>
      <c r="C560" t="s">
        <v>23</v>
      </c>
      <c r="D560">
        <v>59</v>
      </c>
      <c r="E560">
        <v>2857824339.95889</v>
      </c>
      <c r="F560">
        <v>5778443.5566333197</v>
      </c>
      <c r="G560">
        <v>4483365313.23277</v>
      </c>
      <c r="H560">
        <v>612711644.97685802</v>
      </c>
      <c r="I560">
        <v>296601.57640979299</v>
      </c>
      <c r="J560">
        <v>-1898859.94689655</v>
      </c>
      <c r="K560">
        <v>2065.7733933629502</v>
      </c>
      <c r="L560">
        <v>208663.625668222</v>
      </c>
      <c r="M560">
        <v>239524.014048232</v>
      </c>
      <c r="Y560" s="15">
        <f t="shared" si="8"/>
        <v>1</v>
      </c>
      <c r="Z560" s="15">
        <f t="shared" si="9"/>
        <v>1</v>
      </c>
      <c r="AD560" s="15">
        <f t="shared" si="10"/>
        <v>1</v>
      </c>
      <c r="AE560" s="15">
        <f t="shared" si="11"/>
        <v>1</v>
      </c>
      <c r="AI560" t="str">
        <f t="shared" si="12"/>
        <v/>
      </c>
      <c r="AJ560" t="str">
        <f t="shared" si="13"/>
        <v/>
      </c>
      <c r="AL560">
        <f t="shared" si="14"/>
        <v>0</v>
      </c>
    </row>
    <row r="561" spans="1:38" x14ac:dyDescent="0.3">
      <c r="A561">
        <v>560</v>
      </c>
      <c r="B561" t="s">
        <v>20</v>
      </c>
      <c r="C561" t="s">
        <v>23</v>
      </c>
      <c r="D561">
        <v>60</v>
      </c>
      <c r="E561">
        <v>1188129923.41448</v>
      </c>
      <c r="F561">
        <v>6561254.9550005598</v>
      </c>
      <c r="G561">
        <v>4487116058.9073801</v>
      </c>
      <c r="H561">
        <v>235425423.64630201</v>
      </c>
      <c r="I561">
        <v>102014.472216701</v>
      </c>
      <c r="J561">
        <v>-787872.88333320594</v>
      </c>
      <c r="K561">
        <v>2307.7649526648202</v>
      </c>
      <c r="L561">
        <v>68225.610069803501</v>
      </c>
      <c r="M561">
        <v>80083.259696370995</v>
      </c>
      <c r="Y561" s="15">
        <f t="shared" si="8"/>
        <v>1</v>
      </c>
      <c r="Z561" s="15">
        <f t="shared" si="9"/>
        <v>1</v>
      </c>
      <c r="AD561" s="15">
        <f t="shared" si="10"/>
        <v>1</v>
      </c>
      <c r="AE561" s="15">
        <f t="shared" si="11"/>
        <v>1</v>
      </c>
      <c r="AI561" t="str">
        <f t="shared" si="12"/>
        <v/>
      </c>
      <c r="AJ561" t="str">
        <f t="shared" si="13"/>
        <v/>
      </c>
      <c r="AL561">
        <f t="shared" si="14"/>
        <v>0</v>
      </c>
    </row>
    <row r="562" spans="1:38" x14ac:dyDescent="0.3">
      <c r="A562">
        <v>561</v>
      </c>
      <c r="B562" t="s">
        <v>20</v>
      </c>
      <c r="C562" t="s">
        <v>23</v>
      </c>
      <c r="D562">
        <v>61</v>
      </c>
      <c r="E562">
        <v>1813050668.1382501</v>
      </c>
      <c r="F562">
        <v>6406546.0880831601</v>
      </c>
      <c r="G562">
        <v>4488672728.5695696</v>
      </c>
      <c r="H562">
        <v>60255513.059242003</v>
      </c>
      <c r="I562">
        <v>68491.287728181094</v>
      </c>
      <c r="J562">
        <v>-711474.14137458801</v>
      </c>
      <c r="K562">
        <v>879.75441925366999</v>
      </c>
      <c r="L562">
        <v>59843.261559995903</v>
      </c>
      <c r="M562">
        <v>62878.145179867701</v>
      </c>
      <c r="Y562" s="15">
        <f t="shared" si="8"/>
        <v>1</v>
      </c>
      <c r="Z562" s="15">
        <f t="shared" si="9"/>
        <v>1</v>
      </c>
      <c r="AD562" s="15">
        <f t="shared" si="10"/>
        <v>1</v>
      </c>
      <c r="AE562" s="15">
        <f t="shared" si="11"/>
        <v>1</v>
      </c>
      <c r="AI562" t="str">
        <f t="shared" si="12"/>
        <v/>
      </c>
      <c r="AJ562" t="str">
        <f t="shared" si="13"/>
        <v/>
      </c>
      <c r="AL562">
        <f t="shared" si="14"/>
        <v>0</v>
      </c>
    </row>
    <row r="563" spans="1:38" x14ac:dyDescent="0.3">
      <c r="A563">
        <v>562</v>
      </c>
      <c r="B563" t="s">
        <v>20</v>
      </c>
      <c r="C563" t="s">
        <v>23</v>
      </c>
      <c r="D563">
        <v>62</v>
      </c>
      <c r="E563">
        <v>1851318206.8627701</v>
      </c>
      <c r="F563">
        <v>6426277.8125444902</v>
      </c>
      <c r="G563">
        <v>4488475117.0846395</v>
      </c>
      <c r="H563">
        <v>44035336.703412302</v>
      </c>
      <c r="I563">
        <v>80762.680049548901</v>
      </c>
      <c r="J563">
        <v>-784751.39023113297</v>
      </c>
      <c r="K563">
        <v>545.24362832432098</v>
      </c>
      <c r="L563">
        <v>74442.615298601595</v>
      </c>
      <c r="M563">
        <v>76660.538858979096</v>
      </c>
      <c r="Y563" s="15">
        <f t="shared" si="8"/>
        <v>1</v>
      </c>
      <c r="Z563" s="15">
        <f t="shared" si="9"/>
        <v>1</v>
      </c>
      <c r="AD563" s="15">
        <f t="shared" si="10"/>
        <v>1</v>
      </c>
      <c r="AE563" s="15">
        <f t="shared" si="11"/>
        <v>1</v>
      </c>
      <c r="AI563" t="str">
        <f t="shared" si="12"/>
        <v/>
      </c>
      <c r="AJ563" t="str">
        <f t="shared" si="13"/>
        <v/>
      </c>
      <c r="AL563">
        <f t="shared" si="14"/>
        <v>0</v>
      </c>
    </row>
    <row r="564" spans="1:38" x14ac:dyDescent="0.3">
      <c r="A564">
        <v>563</v>
      </c>
      <c r="B564" t="s">
        <v>20</v>
      </c>
      <c r="C564" t="s">
        <v>23</v>
      </c>
      <c r="D564">
        <v>63</v>
      </c>
      <c r="E564">
        <v>1787772991.48964</v>
      </c>
      <c r="F564">
        <v>6115807.3281907598</v>
      </c>
      <c r="G564">
        <v>4487283221.7686501</v>
      </c>
      <c r="H564">
        <v>330766854.21596801</v>
      </c>
      <c r="I564">
        <v>87151.769909560695</v>
      </c>
      <c r="J564">
        <v>-798909.42611122096</v>
      </c>
      <c r="K564">
        <v>3795.2970382496201</v>
      </c>
      <c r="L564">
        <v>39679.260497589799</v>
      </c>
      <c r="M564">
        <v>56338.962770303297</v>
      </c>
      <c r="Y564" s="15">
        <f t="shared" si="8"/>
        <v>1</v>
      </c>
      <c r="Z564" s="15">
        <f t="shared" si="9"/>
        <v>1</v>
      </c>
      <c r="AD564" s="15">
        <f t="shared" si="10"/>
        <v>1</v>
      </c>
      <c r="AE564" s="15">
        <f t="shared" si="11"/>
        <v>1</v>
      </c>
      <c r="AI564" t="str">
        <f t="shared" si="12"/>
        <v/>
      </c>
      <c r="AJ564" t="str">
        <f t="shared" si="13"/>
        <v/>
      </c>
      <c r="AL564">
        <f t="shared" si="14"/>
        <v>0</v>
      </c>
    </row>
    <row r="565" spans="1:38" x14ac:dyDescent="0.3">
      <c r="A565">
        <v>564</v>
      </c>
      <c r="B565" t="s">
        <v>20</v>
      </c>
      <c r="C565" t="s">
        <v>23</v>
      </c>
      <c r="D565">
        <v>64</v>
      </c>
      <c r="E565">
        <v>1935173329.28617</v>
      </c>
      <c r="F565">
        <v>6052523.0378981298</v>
      </c>
      <c r="G565">
        <v>4486818323.6485996</v>
      </c>
      <c r="H565">
        <v>471809145.45290798</v>
      </c>
      <c r="I565">
        <v>201295.67797241599</v>
      </c>
      <c r="J565">
        <v>-1432665.7499036801</v>
      </c>
      <c r="K565">
        <v>2343.86128010935</v>
      </c>
      <c r="L565">
        <v>133580.416262599</v>
      </c>
      <c r="M565">
        <v>157343.98202683</v>
      </c>
      <c r="Y565" s="15">
        <f t="shared" si="8"/>
        <v>1</v>
      </c>
      <c r="Z565" s="15">
        <f t="shared" si="9"/>
        <v>1</v>
      </c>
      <c r="AD565" s="15">
        <f t="shared" si="10"/>
        <v>1</v>
      </c>
      <c r="AE565" s="15">
        <f t="shared" si="11"/>
        <v>1</v>
      </c>
      <c r="AI565" t="str">
        <f t="shared" si="12"/>
        <v/>
      </c>
      <c r="AJ565" t="str">
        <f t="shared" si="13"/>
        <v/>
      </c>
      <c r="AL565">
        <f t="shared" si="14"/>
        <v>0</v>
      </c>
    </row>
    <row r="566" spans="1:38" x14ac:dyDescent="0.3">
      <c r="A566">
        <v>565</v>
      </c>
      <c r="B566" t="s">
        <v>20</v>
      </c>
      <c r="C566" t="s">
        <v>23</v>
      </c>
      <c r="D566">
        <v>65</v>
      </c>
      <c r="E566">
        <v>2080240149.8220401</v>
      </c>
      <c r="F566">
        <v>6743789.3133862996</v>
      </c>
      <c r="G566">
        <v>4489291976.5058804</v>
      </c>
      <c r="H566">
        <v>546247574.33754897</v>
      </c>
      <c r="I566">
        <v>197412.39574378601</v>
      </c>
      <c r="J566">
        <v>-1509819.02589321</v>
      </c>
      <c r="K566">
        <v>2767.0378664899099</v>
      </c>
      <c r="L566">
        <v>119013.53931824501</v>
      </c>
      <c r="M566">
        <v>146526.338257022</v>
      </c>
      <c r="Y566" s="15">
        <f t="shared" ref="Y566:Y629" si="15">IF(K566&lt;cet_BRA_lo,1,0)</f>
        <v>1</v>
      </c>
      <c r="Z566" s="15">
        <f t="shared" ref="Z566:Z629" si="16">IF(K566&lt;cet_BRA_hi,1,0)</f>
        <v>1</v>
      </c>
      <c r="AD566" s="15">
        <f t="shared" ref="AD566:AD629" si="17">IF(L566&lt;0,0,1)</f>
        <v>1</v>
      </c>
      <c r="AE566" s="15">
        <f t="shared" ref="AE566:AE629" si="18">IF(M566&lt;0,0,1)</f>
        <v>1</v>
      </c>
      <c r="AI566" t="str">
        <f t="shared" ref="AI566:AI629" si="19">IF(Y566&lt;&gt;AD566,"ERROR!","")</f>
        <v/>
      </c>
      <c r="AJ566" t="str">
        <f t="shared" ref="AJ566:AJ629" si="20">IF(Z566&lt;&gt;AE566,"ERROR!","")</f>
        <v/>
      </c>
      <c r="AL566">
        <f t="shared" si="14"/>
        <v>0</v>
      </c>
    </row>
    <row r="567" spans="1:38" x14ac:dyDescent="0.3">
      <c r="A567">
        <v>566</v>
      </c>
      <c r="B567" t="s">
        <v>20</v>
      </c>
      <c r="C567" t="s">
        <v>23</v>
      </c>
      <c r="D567">
        <v>66</v>
      </c>
      <c r="E567">
        <v>1741055706.80586</v>
      </c>
      <c r="F567">
        <v>5697165.7452615602</v>
      </c>
      <c r="G567">
        <v>4484837761.3857403</v>
      </c>
      <c r="H567">
        <v>-10339450.5015893</v>
      </c>
      <c r="I567">
        <v>59914.200400504298</v>
      </c>
      <c r="J567">
        <v>-667072.63091945602</v>
      </c>
      <c r="K567">
        <v>-172.57095033354199</v>
      </c>
      <c r="L567">
        <v>61398.144922136496</v>
      </c>
      <c r="M567">
        <v>60877.378815060198</v>
      </c>
      <c r="Y567" s="15">
        <f t="shared" si="15"/>
        <v>1</v>
      </c>
      <c r="Z567" s="15">
        <f t="shared" si="16"/>
        <v>1</v>
      </c>
      <c r="AD567" s="15">
        <f t="shared" si="17"/>
        <v>1</v>
      </c>
      <c r="AE567" s="15">
        <f t="shared" si="18"/>
        <v>1</v>
      </c>
      <c r="AI567" t="str">
        <f t="shared" si="19"/>
        <v/>
      </c>
      <c r="AJ567" t="str">
        <f t="shared" si="20"/>
        <v/>
      </c>
      <c r="AL567">
        <f t="shared" si="14"/>
        <v>1</v>
      </c>
    </row>
    <row r="568" spans="1:38" x14ac:dyDescent="0.3">
      <c r="A568">
        <v>567</v>
      </c>
      <c r="B568" t="s">
        <v>20</v>
      </c>
      <c r="C568" t="s">
        <v>23</v>
      </c>
      <c r="D568">
        <v>67</v>
      </c>
      <c r="E568">
        <v>1506090483.6280501</v>
      </c>
      <c r="F568">
        <v>7119573.2217522804</v>
      </c>
      <c r="G568">
        <v>4487215960.8540297</v>
      </c>
      <c r="H568">
        <v>292901877.84887999</v>
      </c>
      <c r="I568">
        <v>80558.944196874305</v>
      </c>
      <c r="J568">
        <v>-707766.49120426201</v>
      </c>
      <c r="K568">
        <v>3635.8703650965299</v>
      </c>
      <c r="L568">
        <v>38520.913554644198</v>
      </c>
      <c r="M568">
        <v>53273.474211447399</v>
      </c>
      <c r="Y568" s="15">
        <f t="shared" si="15"/>
        <v>1</v>
      </c>
      <c r="Z568" s="15">
        <f t="shared" si="16"/>
        <v>1</v>
      </c>
      <c r="AD568" s="15">
        <f t="shared" si="17"/>
        <v>1</v>
      </c>
      <c r="AE568" s="15">
        <f t="shared" si="18"/>
        <v>1</v>
      </c>
      <c r="AI568" t="str">
        <f t="shared" si="19"/>
        <v/>
      </c>
      <c r="AJ568" t="str">
        <f t="shared" si="20"/>
        <v/>
      </c>
      <c r="AL568">
        <f t="shared" si="14"/>
        <v>0</v>
      </c>
    </row>
    <row r="569" spans="1:38" x14ac:dyDescent="0.3">
      <c r="A569">
        <v>568</v>
      </c>
      <c r="B569" t="s">
        <v>20</v>
      </c>
      <c r="C569" t="s">
        <v>23</v>
      </c>
      <c r="D569">
        <v>68</v>
      </c>
      <c r="E569">
        <v>2930332581.9621801</v>
      </c>
      <c r="F569">
        <v>5847920.8430972602</v>
      </c>
      <c r="G569">
        <v>4486355243.9858799</v>
      </c>
      <c r="H569">
        <v>475313179.63191903</v>
      </c>
      <c r="I569">
        <v>220911.17526757601</v>
      </c>
      <c r="J569">
        <v>-1703010.9460477801</v>
      </c>
      <c r="K569">
        <v>2151.60314572679</v>
      </c>
      <c r="L569">
        <v>152693.00556252699</v>
      </c>
      <c r="M569">
        <v>176633.05867859401</v>
      </c>
      <c r="Y569" s="15">
        <f t="shared" si="15"/>
        <v>1</v>
      </c>
      <c r="Z569" s="15">
        <f t="shared" si="16"/>
        <v>1</v>
      </c>
      <c r="AD569" s="15">
        <f t="shared" si="17"/>
        <v>1</v>
      </c>
      <c r="AE569" s="15">
        <f t="shared" si="18"/>
        <v>1</v>
      </c>
      <c r="AI569" t="str">
        <f t="shared" si="19"/>
        <v/>
      </c>
      <c r="AJ569" t="str">
        <f t="shared" si="20"/>
        <v/>
      </c>
      <c r="AL569">
        <f t="shared" si="14"/>
        <v>0</v>
      </c>
    </row>
    <row r="570" spans="1:38" x14ac:dyDescent="0.3">
      <c r="A570">
        <v>569</v>
      </c>
      <c r="B570" t="s">
        <v>20</v>
      </c>
      <c r="C570" t="s">
        <v>23</v>
      </c>
      <c r="D570">
        <v>69</v>
      </c>
      <c r="E570">
        <v>1427329981.0104799</v>
      </c>
      <c r="F570">
        <v>6277068.0023212899</v>
      </c>
      <c r="G570">
        <v>4488924129.2369299</v>
      </c>
      <c r="H570">
        <v>266277099.19720101</v>
      </c>
      <c r="I570">
        <v>67712.101301618895</v>
      </c>
      <c r="J570">
        <v>-741253.73747158097</v>
      </c>
      <c r="K570">
        <v>3932.4890836142899</v>
      </c>
      <c r="L570">
        <v>29495.3273512948</v>
      </c>
      <c r="M570">
        <v>42906.880347384104</v>
      </c>
      <c r="Y570" s="15">
        <f t="shared" si="15"/>
        <v>1</v>
      </c>
      <c r="Z570" s="15">
        <f t="shared" si="16"/>
        <v>1</v>
      </c>
      <c r="AD570" s="15">
        <f t="shared" si="17"/>
        <v>1</v>
      </c>
      <c r="AE570" s="15">
        <f t="shared" si="18"/>
        <v>1</v>
      </c>
      <c r="AI570" t="str">
        <f t="shared" si="19"/>
        <v/>
      </c>
      <c r="AJ570" t="str">
        <f t="shared" si="20"/>
        <v/>
      </c>
      <c r="AL570">
        <f t="shared" si="14"/>
        <v>0</v>
      </c>
    </row>
    <row r="571" spans="1:38" x14ac:dyDescent="0.3">
      <c r="A571">
        <v>570</v>
      </c>
      <c r="B571" t="s">
        <v>20</v>
      </c>
      <c r="C571" t="s">
        <v>23</v>
      </c>
      <c r="D571">
        <v>70</v>
      </c>
      <c r="E571">
        <v>2065591987.89113</v>
      </c>
      <c r="F571">
        <v>6318590.0445534196</v>
      </c>
      <c r="G571">
        <v>4487408328.8072395</v>
      </c>
      <c r="H571">
        <v>70337131.252287596</v>
      </c>
      <c r="I571">
        <v>67791.338445743502</v>
      </c>
      <c r="J571">
        <v>-652518.50694465602</v>
      </c>
      <c r="K571">
        <v>1037.5533639681901</v>
      </c>
      <c r="L571">
        <v>57696.372511807902</v>
      </c>
      <c r="M571">
        <v>61239.036023717097</v>
      </c>
      <c r="Y571" s="15">
        <f t="shared" si="15"/>
        <v>1</v>
      </c>
      <c r="Z571" s="15">
        <f t="shared" si="16"/>
        <v>1</v>
      </c>
      <c r="AD571" s="15">
        <f t="shared" si="17"/>
        <v>1</v>
      </c>
      <c r="AE571" s="15">
        <f t="shared" si="18"/>
        <v>1</v>
      </c>
      <c r="AI571" t="str">
        <f t="shared" si="19"/>
        <v/>
      </c>
      <c r="AJ571" t="str">
        <f t="shared" si="20"/>
        <v/>
      </c>
      <c r="AL571">
        <f t="shared" si="14"/>
        <v>0</v>
      </c>
    </row>
    <row r="572" spans="1:38" x14ac:dyDescent="0.3">
      <c r="A572">
        <v>571</v>
      </c>
      <c r="B572" t="s">
        <v>20</v>
      </c>
      <c r="C572" t="s">
        <v>23</v>
      </c>
      <c r="D572">
        <v>71</v>
      </c>
      <c r="E572">
        <v>2541299061.20012</v>
      </c>
      <c r="F572">
        <v>7285167.93757552</v>
      </c>
      <c r="G572">
        <v>4491346770.8846397</v>
      </c>
      <c r="H572">
        <v>281197948.561203</v>
      </c>
      <c r="I572">
        <v>122972.762803215</v>
      </c>
      <c r="J572">
        <v>-1035598.72631359</v>
      </c>
      <c r="K572">
        <v>2286.6685447344598</v>
      </c>
      <c r="L572">
        <v>82614.510186455998</v>
      </c>
      <c r="M572">
        <v>96777.580164648796</v>
      </c>
      <c r="Y572" s="15">
        <f t="shared" si="15"/>
        <v>1</v>
      </c>
      <c r="Z572" s="15">
        <f t="shared" si="16"/>
        <v>1</v>
      </c>
      <c r="AD572" s="15">
        <f t="shared" si="17"/>
        <v>1</v>
      </c>
      <c r="AE572" s="15">
        <f t="shared" si="18"/>
        <v>1</v>
      </c>
      <c r="AI572" t="str">
        <f t="shared" si="19"/>
        <v/>
      </c>
      <c r="AJ572" t="str">
        <f t="shared" si="20"/>
        <v/>
      </c>
      <c r="AL572">
        <f t="shared" si="14"/>
        <v>0</v>
      </c>
    </row>
    <row r="573" spans="1:38" x14ac:dyDescent="0.3">
      <c r="A573">
        <v>572</v>
      </c>
      <c r="B573" t="s">
        <v>20</v>
      </c>
      <c r="C573" t="s">
        <v>23</v>
      </c>
      <c r="D573">
        <v>72</v>
      </c>
      <c r="E573">
        <v>1428734170.07763</v>
      </c>
      <c r="F573">
        <v>6501520.95441435</v>
      </c>
      <c r="G573">
        <v>4488142236.0820599</v>
      </c>
      <c r="H573">
        <v>157971780.929795</v>
      </c>
      <c r="I573">
        <v>85634.561236695401</v>
      </c>
      <c r="J573">
        <v>-812944.06303405797</v>
      </c>
      <c r="K573">
        <v>1844.7199197197799</v>
      </c>
      <c r="L573">
        <v>62962.045047636901</v>
      </c>
      <c r="M573">
        <v>70918.594515142904</v>
      </c>
      <c r="Y573" s="15">
        <f t="shared" si="15"/>
        <v>1</v>
      </c>
      <c r="Z573" s="15">
        <f t="shared" si="16"/>
        <v>1</v>
      </c>
      <c r="AD573" s="15">
        <f t="shared" si="17"/>
        <v>1</v>
      </c>
      <c r="AE573" s="15">
        <f t="shared" si="18"/>
        <v>1</v>
      </c>
      <c r="AI573" t="str">
        <f t="shared" si="19"/>
        <v/>
      </c>
      <c r="AJ573" t="str">
        <f t="shared" si="20"/>
        <v/>
      </c>
      <c r="AL573">
        <f t="shared" si="14"/>
        <v>0</v>
      </c>
    </row>
    <row r="574" spans="1:38" x14ac:dyDescent="0.3">
      <c r="A574">
        <v>573</v>
      </c>
      <c r="B574" t="s">
        <v>20</v>
      </c>
      <c r="C574" t="s">
        <v>23</v>
      </c>
      <c r="D574">
        <v>73</v>
      </c>
      <c r="E574">
        <v>2866975230.8508101</v>
      </c>
      <c r="F574">
        <v>5939949.4217563896</v>
      </c>
      <c r="G574">
        <v>4485174675.4650297</v>
      </c>
      <c r="H574">
        <v>656288181.77066803</v>
      </c>
      <c r="I574">
        <v>248843.63738319901</v>
      </c>
      <c r="J574">
        <v>-1727304.4902210201</v>
      </c>
      <c r="K574">
        <v>2637.3516665810398</v>
      </c>
      <c r="L574">
        <v>154651.47003341201</v>
      </c>
      <c r="M574">
        <v>187706.67364296399</v>
      </c>
      <c r="Y574" s="15">
        <f t="shared" si="15"/>
        <v>1</v>
      </c>
      <c r="Z574" s="15">
        <f t="shared" si="16"/>
        <v>1</v>
      </c>
      <c r="AD574" s="15">
        <f t="shared" si="17"/>
        <v>1</v>
      </c>
      <c r="AE574" s="15">
        <f t="shared" si="18"/>
        <v>1</v>
      </c>
      <c r="AI574" t="str">
        <f t="shared" si="19"/>
        <v/>
      </c>
      <c r="AJ574" t="str">
        <f t="shared" si="20"/>
        <v/>
      </c>
      <c r="AL574">
        <f t="shared" si="14"/>
        <v>0</v>
      </c>
    </row>
    <row r="575" spans="1:38" x14ac:dyDescent="0.3">
      <c r="A575">
        <v>574</v>
      </c>
      <c r="B575" t="s">
        <v>20</v>
      </c>
      <c r="C575" t="s">
        <v>23</v>
      </c>
      <c r="D575">
        <v>74</v>
      </c>
      <c r="E575">
        <v>2069011569.58441</v>
      </c>
      <c r="F575">
        <v>6399732.0044265203</v>
      </c>
      <c r="G575">
        <v>4486143176.88274</v>
      </c>
      <c r="H575">
        <v>120075253.304636</v>
      </c>
      <c r="I575">
        <v>76673.649968037396</v>
      </c>
      <c r="J575">
        <v>-674999.63584232295</v>
      </c>
      <c r="K575">
        <v>1566.05630949734</v>
      </c>
      <c r="L575">
        <v>59440.140866405301</v>
      </c>
      <c r="M575">
        <v>65487.959578826099</v>
      </c>
      <c r="Y575" s="15">
        <f t="shared" si="15"/>
        <v>1</v>
      </c>
      <c r="Z575" s="15">
        <f t="shared" si="16"/>
        <v>1</v>
      </c>
      <c r="AD575" s="15">
        <f t="shared" si="17"/>
        <v>1</v>
      </c>
      <c r="AE575" s="15">
        <f t="shared" si="18"/>
        <v>1</v>
      </c>
      <c r="AI575" t="str">
        <f t="shared" si="19"/>
        <v/>
      </c>
      <c r="AJ575" t="str">
        <f t="shared" si="20"/>
        <v/>
      </c>
      <c r="AL575">
        <f t="shared" si="14"/>
        <v>0</v>
      </c>
    </row>
    <row r="576" spans="1:38" x14ac:dyDescent="0.3">
      <c r="A576">
        <v>575</v>
      </c>
      <c r="B576" t="s">
        <v>20</v>
      </c>
      <c r="C576" t="s">
        <v>23</v>
      </c>
      <c r="D576">
        <v>75</v>
      </c>
      <c r="E576">
        <v>1845600737.5396199</v>
      </c>
      <c r="F576">
        <v>5997290.7165576201</v>
      </c>
      <c r="G576">
        <v>4485728649.86378</v>
      </c>
      <c r="H576">
        <v>141887089.28354499</v>
      </c>
      <c r="I576">
        <v>76692.009246889502</v>
      </c>
      <c r="J576">
        <v>-747391.51703357697</v>
      </c>
      <c r="K576">
        <v>1850.0896074684599</v>
      </c>
      <c r="L576">
        <v>56328.009361180601</v>
      </c>
      <c r="M576">
        <v>63474.4227145041</v>
      </c>
      <c r="Y576" s="15">
        <f t="shared" si="15"/>
        <v>1</v>
      </c>
      <c r="Z576" s="15">
        <f t="shared" si="16"/>
        <v>1</v>
      </c>
      <c r="AD576" s="15">
        <f t="shared" si="17"/>
        <v>1</v>
      </c>
      <c r="AE576" s="15">
        <f t="shared" si="18"/>
        <v>1</v>
      </c>
      <c r="AI576" t="str">
        <f t="shared" si="19"/>
        <v/>
      </c>
      <c r="AJ576" t="str">
        <f t="shared" si="20"/>
        <v/>
      </c>
      <c r="AL576">
        <f t="shared" si="14"/>
        <v>0</v>
      </c>
    </row>
    <row r="577" spans="1:38" x14ac:dyDescent="0.3">
      <c r="A577">
        <v>576</v>
      </c>
      <c r="B577" t="s">
        <v>20</v>
      </c>
      <c r="C577" t="s">
        <v>23</v>
      </c>
      <c r="D577">
        <v>76</v>
      </c>
      <c r="E577">
        <v>1889975398.60343</v>
      </c>
      <c r="F577">
        <v>6315299.7572250301</v>
      </c>
      <c r="G577">
        <v>4487995032.1852102</v>
      </c>
      <c r="H577">
        <v>172081987.843786</v>
      </c>
      <c r="I577">
        <v>72286.121822522997</v>
      </c>
      <c r="J577">
        <v>-721330.980870247</v>
      </c>
      <c r="K577">
        <v>2380.5674381907202</v>
      </c>
      <c r="L577">
        <v>47588.472455845898</v>
      </c>
      <c r="M577">
        <v>56255.709355291503</v>
      </c>
      <c r="Y577" s="15">
        <f t="shared" si="15"/>
        <v>1</v>
      </c>
      <c r="Z577" s="15">
        <f t="shared" si="16"/>
        <v>1</v>
      </c>
      <c r="AD577" s="15">
        <f t="shared" si="17"/>
        <v>1</v>
      </c>
      <c r="AE577" s="15">
        <f t="shared" si="18"/>
        <v>1</v>
      </c>
      <c r="AI577" t="str">
        <f t="shared" si="19"/>
        <v/>
      </c>
      <c r="AJ577" t="str">
        <f t="shared" si="20"/>
        <v/>
      </c>
      <c r="AL577">
        <f t="shared" si="14"/>
        <v>0</v>
      </c>
    </row>
    <row r="578" spans="1:38" x14ac:dyDescent="0.3">
      <c r="A578">
        <v>577</v>
      </c>
      <c r="B578" t="s">
        <v>20</v>
      </c>
      <c r="C578" t="s">
        <v>23</v>
      </c>
      <c r="D578">
        <v>77</v>
      </c>
      <c r="E578">
        <v>3247493435.8373199</v>
      </c>
      <c r="F578">
        <v>6410598.6204333697</v>
      </c>
      <c r="G578">
        <v>4486630757.0609598</v>
      </c>
      <c r="H578">
        <v>903639144.59094703</v>
      </c>
      <c r="I578">
        <v>258435.86305866801</v>
      </c>
      <c r="J578">
        <v>-1699302.9495573</v>
      </c>
      <c r="K578">
        <v>3496.5702278936901</v>
      </c>
      <c r="L578">
        <v>128743.249515808</v>
      </c>
      <c r="M578">
        <v>174256.755234326</v>
      </c>
      <c r="Y578" s="15">
        <f t="shared" si="15"/>
        <v>1</v>
      </c>
      <c r="Z578" s="15">
        <f t="shared" si="16"/>
        <v>1</v>
      </c>
      <c r="AD578" s="15">
        <f t="shared" si="17"/>
        <v>1</v>
      </c>
      <c r="AE578" s="15">
        <f t="shared" si="18"/>
        <v>1</v>
      </c>
      <c r="AI578" t="str">
        <f t="shared" si="19"/>
        <v/>
      </c>
      <c r="AJ578" t="str">
        <f t="shared" si="20"/>
        <v/>
      </c>
      <c r="AL578">
        <f t="shared" ref="AL578:AL641" si="21">IF(H578&lt;0,1,0)</f>
        <v>0</v>
      </c>
    </row>
    <row r="579" spans="1:38" x14ac:dyDescent="0.3">
      <c r="A579">
        <v>578</v>
      </c>
      <c r="B579" t="s">
        <v>20</v>
      </c>
      <c r="C579" t="s">
        <v>23</v>
      </c>
      <c r="D579">
        <v>78</v>
      </c>
      <c r="E579">
        <v>1682704218.8721001</v>
      </c>
      <c r="F579">
        <v>6256940.7272174899</v>
      </c>
      <c r="G579">
        <v>4488476855.2695303</v>
      </c>
      <c r="H579">
        <v>210537704.08674699</v>
      </c>
      <c r="I579">
        <v>98213.2748118741</v>
      </c>
      <c r="J579">
        <v>-876079.56004238105</v>
      </c>
      <c r="K579">
        <v>2143.6786879373299</v>
      </c>
      <c r="L579">
        <v>67996.362169511995</v>
      </c>
      <c r="M579">
        <v>78600.494423270793</v>
      </c>
      <c r="Y579" s="15">
        <f t="shared" si="15"/>
        <v>1</v>
      </c>
      <c r="Z579" s="15">
        <f t="shared" si="16"/>
        <v>1</v>
      </c>
      <c r="AD579" s="15">
        <f t="shared" si="17"/>
        <v>1</v>
      </c>
      <c r="AE579" s="15">
        <f t="shared" si="18"/>
        <v>1</v>
      </c>
      <c r="AI579" t="str">
        <f t="shared" si="19"/>
        <v/>
      </c>
      <c r="AJ579" t="str">
        <f t="shared" si="20"/>
        <v/>
      </c>
      <c r="AL579">
        <f t="shared" si="21"/>
        <v>0</v>
      </c>
    </row>
    <row r="580" spans="1:38" x14ac:dyDescent="0.3">
      <c r="A580">
        <v>579</v>
      </c>
      <c r="B580" t="s">
        <v>20</v>
      </c>
      <c r="C580" t="s">
        <v>23</v>
      </c>
      <c r="D580">
        <v>79</v>
      </c>
      <c r="E580">
        <v>2816979382.7210398</v>
      </c>
      <c r="F580">
        <v>6730338.5110998098</v>
      </c>
      <c r="G580">
        <v>4488488003.04951</v>
      </c>
      <c r="H580">
        <v>512800404.16006899</v>
      </c>
      <c r="I580">
        <v>302729.77514789498</v>
      </c>
      <c r="J580">
        <v>-1910920.89301395</v>
      </c>
      <c r="K580">
        <v>1693.9212666132601</v>
      </c>
      <c r="L580">
        <v>229131.342588336</v>
      </c>
      <c r="M580">
        <v>254959.51112984301</v>
      </c>
      <c r="Y580" s="15">
        <f t="shared" si="15"/>
        <v>1</v>
      </c>
      <c r="Z580" s="15">
        <f t="shared" si="16"/>
        <v>1</v>
      </c>
      <c r="AD580" s="15">
        <f t="shared" si="17"/>
        <v>1</v>
      </c>
      <c r="AE580" s="15">
        <f t="shared" si="18"/>
        <v>1</v>
      </c>
      <c r="AI580" t="str">
        <f t="shared" si="19"/>
        <v/>
      </c>
      <c r="AJ580" t="str">
        <f t="shared" si="20"/>
        <v/>
      </c>
      <c r="AL580">
        <f t="shared" si="21"/>
        <v>0</v>
      </c>
    </row>
    <row r="581" spans="1:38" x14ac:dyDescent="0.3">
      <c r="A581">
        <v>580</v>
      </c>
      <c r="B581" t="s">
        <v>20</v>
      </c>
      <c r="C581" t="s">
        <v>23</v>
      </c>
      <c r="D581">
        <v>80</v>
      </c>
      <c r="E581">
        <v>1410317464.6300199</v>
      </c>
      <c r="F581">
        <v>6652545.5565120997</v>
      </c>
      <c r="G581">
        <v>4486798627.3252497</v>
      </c>
      <c r="H581">
        <v>160016716.974841</v>
      </c>
      <c r="I581">
        <v>67027.760522985802</v>
      </c>
      <c r="J581">
        <v>-732301.54875945998</v>
      </c>
      <c r="K581">
        <v>2387.3200555457402</v>
      </c>
      <c r="L581">
        <v>44061.749854634902</v>
      </c>
      <c r="M581">
        <v>52121.296418866201</v>
      </c>
      <c r="Y581" s="15">
        <f t="shared" si="15"/>
        <v>1</v>
      </c>
      <c r="Z581" s="15">
        <f t="shared" si="16"/>
        <v>1</v>
      </c>
      <c r="AD581" s="15">
        <f t="shared" si="17"/>
        <v>1</v>
      </c>
      <c r="AE581" s="15">
        <f t="shared" si="18"/>
        <v>1</v>
      </c>
      <c r="AI581" t="str">
        <f t="shared" si="19"/>
        <v/>
      </c>
      <c r="AJ581" t="str">
        <f t="shared" si="20"/>
        <v/>
      </c>
      <c r="AL581">
        <f t="shared" si="21"/>
        <v>0</v>
      </c>
    </row>
    <row r="582" spans="1:38" x14ac:dyDescent="0.3">
      <c r="A582">
        <v>581</v>
      </c>
      <c r="B582" t="s">
        <v>20</v>
      </c>
      <c r="C582" t="s">
        <v>23</v>
      </c>
      <c r="D582">
        <v>81</v>
      </c>
      <c r="E582">
        <v>1776856506.0181301</v>
      </c>
      <c r="F582">
        <v>6798730.6592300702</v>
      </c>
      <c r="G582">
        <v>4488520314.9662104</v>
      </c>
      <c r="H582">
        <v>208296222.55048701</v>
      </c>
      <c r="I582">
        <v>122312.270838426</v>
      </c>
      <c r="J582">
        <v>-945717.81890201604</v>
      </c>
      <c r="K582">
        <v>1702.9871256796901</v>
      </c>
      <c r="L582">
        <v>92417.0613896297</v>
      </c>
      <c r="M582">
        <v>102908.297158847</v>
      </c>
      <c r="Y582" s="15">
        <f t="shared" si="15"/>
        <v>1</v>
      </c>
      <c r="Z582" s="15">
        <f t="shared" si="16"/>
        <v>1</v>
      </c>
      <c r="AD582" s="15">
        <f t="shared" si="17"/>
        <v>1</v>
      </c>
      <c r="AE582" s="15">
        <f t="shared" si="18"/>
        <v>1</v>
      </c>
      <c r="AI582" t="str">
        <f t="shared" si="19"/>
        <v/>
      </c>
      <c r="AJ582" t="str">
        <f t="shared" si="20"/>
        <v/>
      </c>
      <c r="AL582">
        <f t="shared" si="21"/>
        <v>0</v>
      </c>
    </row>
    <row r="583" spans="1:38" x14ac:dyDescent="0.3">
      <c r="A583">
        <v>582</v>
      </c>
      <c r="B583" t="s">
        <v>20</v>
      </c>
      <c r="C583" t="s">
        <v>23</v>
      </c>
      <c r="D583">
        <v>82</v>
      </c>
      <c r="E583">
        <v>2143804700.6380899</v>
      </c>
      <c r="F583">
        <v>6517173.2207959099</v>
      </c>
      <c r="G583">
        <v>4486211214.2210503</v>
      </c>
      <c r="H583">
        <v>471405549.36856502</v>
      </c>
      <c r="I583">
        <v>236272.628041605</v>
      </c>
      <c r="J583">
        <v>-1490099.2417516699</v>
      </c>
      <c r="K583">
        <v>1995.1763066077799</v>
      </c>
      <c r="L583">
        <v>168615.291479573</v>
      </c>
      <c r="M583">
        <v>192358.52935871499</v>
      </c>
      <c r="Y583" s="15">
        <f t="shared" si="15"/>
        <v>1</v>
      </c>
      <c r="Z583" s="15">
        <f t="shared" si="16"/>
        <v>1</v>
      </c>
      <c r="AD583" s="15">
        <f t="shared" si="17"/>
        <v>1</v>
      </c>
      <c r="AE583" s="15">
        <f t="shared" si="18"/>
        <v>1</v>
      </c>
      <c r="AI583" t="str">
        <f t="shared" si="19"/>
        <v/>
      </c>
      <c r="AJ583" t="str">
        <f t="shared" si="20"/>
        <v/>
      </c>
      <c r="AL583">
        <f t="shared" si="21"/>
        <v>0</v>
      </c>
    </row>
    <row r="584" spans="1:38" x14ac:dyDescent="0.3">
      <c r="A584">
        <v>583</v>
      </c>
      <c r="B584" t="s">
        <v>20</v>
      </c>
      <c r="C584" t="s">
        <v>23</v>
      </c>
      <c r="D584">
        <v>83</v>
      </c>
      <c r="E584">
        <v>1956030853.2396801</v>
      </c>
      <c r="F584">
        <v>6299497.9606264597</v>
      </c>
      <c r="G584">
        <v>4487231309.5929098</v>
      </c>
      <c r="H584">
        <v>-4610936.4424355002</v>
      </c>
      <c r="I584">
        <v>74320.339675471201</v>
      </c>
      <c r="J584">
        <v>-719189.57654285396</v>
      </c>
      <c r="K584">
        <v>-62.0413800928483</v>
      </c>
      <c r="L584">
        <v>74982.113129707897</v>
      </c>
      <c r="M584">
        <v>74749.874538233998</v>
      </c>
      <c r="Y584" s="15">
        <f t="shared" si="15"/>
        <v>1</v>
      </c>
      <c r="Z584" s="15">
        <f t="shared" si="16"/>
        <v>1</v>
      </c>
      <c r="AD584" s="15">
        <f t="shared" si="17"/>
        <v>1</v>
      </c>
      <c r="AE584" s="15">
        <f t="shared" si="18"/>
        <v>1</v>
      </c>
      <c r="AI584" t="str">
        <f t="shared" si="19"/>
        <v/>
      </c>
      <c r="AJ584" t="str">
        <f t="shared" si="20"/>
        <v/>
      </c>
      <c r="AL584">
        <f t="shared" si="21"/>
        <v>1</v>
      </c>
    </row>
    <row r="585" spans="1:38" x14ac:dyDescent="0.3">
      <c r="A585">
        <v>584</v>
      </c>
      <c r="B585" t="s">
        <v>20</v>
      </c>
      <c r="C585" t="s">
        <v>23</v>
      </c>
      <c r="D585">
        <v>84</v>
      </c>
      <c r="E585">
        <v>1331877436.97527</v>
      </c>
      <c r="F585">
        <v>6270445.2979090996</v>
      </c>
      <c r="G585">
        <v>4489017736.8515596</v>
      </c>
      <c r="H585">
        <v>412126337.48912799</v>
      </c>
      <c r="I585">
        <v>85449.754604761503</v>
      </c>
      <c r="J585">
        <v>-813806.51027679397</v>
      </c>
      <c r="K585">
        <v>4823.0254070988703</v>
      </c>
      <c r="L585">
        <v>26300.322955242798</v>
      </c>
      <c r="M585">
        <v>47057.850481957299</v>
      </c>
      <c r="Y585" s="15">
        <f t="shared" si="15"/>
        <v>1</v>
      </c>
      <c r="Z585" s="15">
        <f t="shared" si="16"/>
        <v>1</v>
      </c>
      <c r="AD585" s="15">
        <f t="shared" si="17"/>
        <v>1</v>
      </c>
      <c r="AE585" s="15">
        <f t="shared" si="18"/>
        <v>1</v>
      </c>
      <c r="AI585" t="str">
        <f t="shared" si="19"/>
        <v/>
      </c>
      <c r="AJ585" t="str">
        <f t="shared" si="20"/>
        <v/>
      </c>
      <c r="AL585">
        <f t="shared" si="21"/>
        <v>0</v>
      </c>
    </row>
    <row r="586" spans="1:38" x14ac:dyDescent="0.3">
      <c r="A586">
        <v>585</v>
      </c>
      <c r="B586" t="s">
        <v>20</v>
      </c>
      <c r="C586" t="s">
        <v>23</v>
      </c>
      <c r="D586">
        <v>85</v>
      </c>
      <c r="E586">
        <v>1798835137.42486</v>
      </c>
      <c r="F586">
        <v>6868944.1755609997</v>
      </c>
      <c r="G586">
        <v>4488032197.7487602</v>
      </c>
      <c r="H586">
        <v>110183804.777739</v>
      </c>
      <c r="I586">
        <v>107811.289265678</v>
      </c>
      <c r="J586">
        <v>-972102.49612903595</v>
      </c>
      <c r="K586">
        <v>1022.00618811091</v>
      </c>
      <c r="L586">
        <v>91997.426290331103</v>
      </c>
      <c r="M586">
        <v>97547.043367964201</v>
      </c>
      <c r="Y586" s="15">
        <f t="shared" si="15"/>
        <v>1</v>
      </c>
      <c r="Z586" s="15">
        <f t="shared" si="16"/>
        <v>1</v>
      </c>
      <c r="AD586" s="15">
        <f t="shared" si="17"/>
        <v>1</v>
      </c>
      <c r="AE586" s="15">
        <f t="shared" si="18"/>
        <v>1</v>
      </c>
      <c r="AI586" t="str">
        <f t="shared" si="19"/>
        <v/>
      </c>
      <c r="AJ586" t="str">
        <f t="shared" si="20"/>
        <v/>
      </c>
      <c r="AL586">
        <f t="shared" si="21"/>
        <v>0</v>
      </c>
    </row>
    <row r="587" spans="1:38" x14ac:dyDescent="0.3">
      <c r="A587">
        <v>586</v>
      </c>
      <c r="B587" t="s">
        <v>20</v>
      </c>
      <c r="C587" t="s">
        <v>23</v>
      </c>
      <c r="D587">
        <v>86</v>
      </c>
      <c r="E587">
        <v>1198790989.9789801</v>
      </c>
      <c r="F587">
        <v>6529244.7398608904</v>
      </c>
      <c r="G587">
        <v>4488527060.7384005</v>
      </c>
      <c r="H587">
        <v>235980774.88956201</v>
      </c>
      <c r="I587">
        <v>75483.563701024294</v>
      </c>
      <c r="J587">
        <v>-711728.972888947</v>
      </c>
      <c r="K587">
        <v>3126.2537606761098</v>
      </c>
      <c r="L587">
        <v>41614.996115729402</v>
      </c>
      <c r="M587">
        <v>53500.6170648509</v>
      </c>
      <c r="Y587" s="15">
        <f t="shared" si="15"/>
        <v>1</v>
      </c>
      <c r="Z587" s="15">
        <f t="shared" si="16"/>
        <v>1</v>
      </c>
      <c r="AD587" s="15">
        <f t="shared" si="17"/>
        <v>1</v>
      </c>
      <c r="AE587" s="15">
        <f t="shared" si="18"/>
        <v>1</v>
      </c>
      <c r="AI587" t="str">
        <f t="shared" si="19"/>
        <v/>
      </c>
      <c r="AJ587" t="str">
        <f t="shared" si="20"/>
        <v/>
      </c>
      <c r="AL587">
        <f t="shared" si="21"/>
        <v>0</v>
      </c>
    </row>
    <row r="588" spans="1:38" x14ac:dyDescent="0.3">
      <c r="A588">
        <v>587</v>
      </c>
      <c r="B588" t="s">
        <v>20</v>
      </c>
      <c r="C588" t="s">
        <v>23</v>
      </c>
      <c r="D588">
        <v>87</v>
      </c>
      <c r="E588">
        <v>2065521369.0774701</v>
      </c>
      <c r="F588">
        <v>6715900.98879751</v>
      </c>
      <c r="G588">
        <v>4487732902.61269</v>
      </c>
      <c r="H588">
        <v>234848616.715112</v>
      </c>
      <c r="I588">
        <v>120711.665684944</v>
      </c>
      <c r="J588">
        <v>-966942.34463119495</v>
      </c>
      <c r="K588">
        <v>1945.5337260283</v>
      </c>
      <c r="L588">
        <v>87005.5883519442</v>
      </c>
      <c r="M588">
        <v>98834.185999391004</v>
      </c>
      <c r="Y588" s="15">
        <f t="shared" si="15"/>
        <v>1</v>
      </c>
      <c r="Z588" s="15">
        <f t="shared" si="16"/>
        <v>1</v>
      </c>
      <c r="AD588" s="15">
        <f t="shared" si="17"/>
        <v>1</v>
      </c>
      <c r="AE588" s="15">
        <f t="shared" si="18"/>
        <v>1</v>
      </c>
      <c r="AI588" t="str">
        <f t="shared" si="19"/>
        <v/>
      </c>
      <c r="AJ588" t="str">
        <f t="shared" si="20"/>
        <v/>
      </c>
      <c r="AL588">
        <f t="shared" si="21"/>
        <v>0</v>
      </c>
    </row>
    <row r="589" spans="1:38" x14ac:dyDescent="0.3">
      <c r="A589">
        <v>588</v>
      </c>
      <c r="B589" t="s">
        <v>20</v>
      </c>
      <c r="C589" t="s">
        <v>23</v>
      </c>
      <c r="D589">
        <v>88</v>
      </c>
      <c r="E589">
        <v>2763965214.44034</v>
      </c>
      <c r="F589">
        <v>6468144.5037735105</v>
      </c>
      <c r="G589">
        <v>4485901742.2103004</v>
      </c>
      <c r="H589">
        <v>487644677.482678</v>
      </c>
      <c r="I589">
        <v>279736.025952595</v>
      </c>
      <c r="J589">
        <v>-1710924.0282640499</v>
      </c>
      <c r="K589">
        <v>1743.23159064723</v>
      </c>
      <c r="L589">
        <v>209748.00796824601</v>
      </c>
      <c r="M589">
        <v>234309.160448265</v>
      </c>
      <c r="Y589" s="15">
        <f t="shared" si="15"/>
        <v>1</v>
      </c>
      <c r="Z589" s="15">
        <f t="shared" si="16"/>
        <v>1</v>
      </c>
      <c r="AD589" s="15">
        <f t="shared" si="17"/>
        <v>1</v>
      </c>
      <c r="AE589" s="15">
        <f t="shared" si="18"/>
        <v>1</v>
      </c>
      <c r="AI589" t="str">
        <f t="shared" si="19"/>
        <v/>
      </c>
      <c r="AJ589" t="str">
        <f t="shared" si="20"/>
        <v/>
      </c>
      <c r="AL589">
        <f t="shared" si="21"/>
        <v>0</v>
      </c>
    </row>
    <row r="590" spans="1:38" x14ac:dyDescent="0.3">
      <c r="A590">
        <v>589</v>
      </c>
      <c r="B590" t="s">
        <v>20</v>
      </c>
      <c r="C590" t="s">
        <v>23</v>
      </c>
      <c r="D590">
        <v>89</v>
      </c>
      <c r="E590">
        <v>2721881409.4243598</v>
      </c>
      <c r="F590">
        <v>6161144.7398344697</v>
      </c>
      <c r="G590">
        <v>4487879012.0280104</v>
      </c>
      <c r="H590">
        <v>787384739.62670004</v>
      </c>
      <c r="I590">
        <v>295397.669634383</v>
      </c>
      <c r="J590">
        <v>-2148708.47510147</v>
      </c>
      <c r="K590">
        <v>2665.5076209682202</v>
      </c>
      <c r="L590">
        <v>182390.18721486401</v>
      </c>
      <c r="M590">
        <v>222048.318521134</v>
      </c>
      <c r="Y590" s="15">
        <f t="shared" si="15"/>
        <v>1</v>
      </c>
      <c r="Z590" s="15">
        <f t="shared" si="16"/>
        <v>1</v>
      </c>
      <c r="AD590" s="15">
        <f t="shared" si="17"/>
        <v>1</v>
      </c>
      <c r="AE590" s="15">
        <f t="shared" si="18"/>
        <v>1</v>
      </c>
      <c r="AI590" t="str">
        <f t="shared" si="19"/>
        <v/>
      </c>
      <c r="AJ590" t="str">
        <f t="shared" si="20"/>
        <v/>
      </c>
      <c r="AL590">
        <f t="shared" si="21"/>
        <v>0</v>
      </c>
    </row>
    <row r="591" spans="1:38" x14ac:dyDescent="0.3">
      <c r="A591">
        <v>590</v>
      </c>
      <c r="B591" t="s">
        <v>20</v>
      </c>
      <c r="C591" t="s">
        <v>23</v>
      </c>
      <c r="D591">
        <v>90</v>
      </c>
      <c r="E591">
        <v>1927064856.0880001</v>
      </c>
      <c r="F591">
        <v>6423160.5393062197</v>
      </c>
      <c r="G591">
        <v>4488405661.2855902</v>
      </c>
      <c r="H591">
        <v>179527645.63647899</v>
      </c>
      <c r="I591">
        <v>97096.366715589495</v>
      </c>
      <c r="J591">
        <v>-872562.96975231206</v>
      </c>
      <c r="K591">
        <v>1848.9635782391699</v>
      </c>
      <c r="L591">
        <v>71330.097397618505</v>
      </c>
      <c r="M591">
        <v>80372.349025625095</v>
      </c>
      <c r="Y591" s="15">
        <f t="shared" si="15"/>
        <v>1</v>
      </c>
      <c r="Z591" s="15">
        <f t="shared" si="16"/>
        <v>1</v>
      </c>
      <c r="AD591" s="15">
        <f t="shared" si="17"/>
        <v>1</v>
      </c>
      <c r="AE591" s="15">
        <f t="shared" si="18"/>
        <v>1</v>
      </c>
      <c r="AI591" t="str">
        <f t="shared" si="19"/>
        <v/>
      </c>
      <c r="AJ591" t="str">
        <f t="shared" si="20"/>
        <v/>
      </c>
      <c r="AL591">
        <f t="shared" si="21"/>
        <v>0</v>
      </c>
    </row>
    <row r="592" spans="1:38" x14ac:dyDescent="0.3">
      <c r="A592">
        <v>591</v>
      </c>
      <c r="B592" t="s">
        <v>20</v>
      </c>
      <c r="C592" t="s">
        <v>23</v>
      </c>
      <c r="D592">
        <v>91</v>
      </c>
      <c r="E592">
        <v>1726818253.0368099</v>
      </c>
      <c r="F592">
        <v>6518431.7511452502</v>
      </c>
      <c r="G592">
        <v>4487783089.8479996</v>
      </c>
      <c r="H592">
        <v>473007578.65550101</v>
      </c>
      <c r="I592">
        <v>123218.997459828</v>
      </c>
      <c r="J592">
        <v>-1049176.16955853</v>
      </c>
      <c r="K592">
        <v>3838.7552926626599</v>
      </c>
      <c r="L592">
        <v>55331.733535264997</v>
      </c>
      <c r="M592">
        <v>79155.660669126402</v>
      </c>
      <c r="Y592" s="15">
        <f t="shared" si="15"/>
        <v>1</v>
      </c>
      <c r="Z592" s="15">
        <f t="shared" si="16"/>
        <v>1</v>
      </c>
      <c r="AD592" s="15">
        <f t="shared" si="17"/>
        <v>1</v>
      </c>
      <c r="AE592" s="15">
        <f t="shared" si="18"/>
        <v>1</v>
      </c>
      <c r="AI592" t="str">
        <f t="shared" si="19"/>
        <v/>
      </c>
      <c r="AJ592" t="str">
        <f t="shared" si="20"/>
        <v/>
      </c>
      <c r="AL592">
        <f t="shared" si="21"/>
        <v>0</v>
      </c>
    </row>
    <row r="593" spans="1:38" x14ac:dyDescent="0.3">
      <c r="A593">
        <v>592</v>
      </c>
      <c r="B593" t="s">
        <v>20</v>
      </c>
      <c r="C593" t="s">
        <v>23</v>
      </c>
      <c r="D593">
        <v>92</v>
      </c>
      <c r="E593">
        <v>2476762529.7251601</v>
      </c>
      <c r="F593">
        <v>6314834.0638861395</v>
      </c>
      <c r="G593">
        <v>4487939398.7631397</v>
      </c>
      <c r="H593">
        <v>693916686.62847304</v>
      </c>
      <c r="I593">
        <v>257043.92845497699</v>
      </c>
      <c r="J593">
        <v>-1824031.5042705501</v>
      </c>
      <c r="K593">
        <v>2699.6034911208399</v>
      </c>
      <c r="L593">
        <v>157451.22133449599</v>
      </c>
      <c r="M593">
        <v>192401.65622223701</v>
      </c>
      <c r="Y593" s="15">
        <f t="shared" si="15"/>
        <v>1</v>
      </c>
      <c r="Z593" s="15">
        <f t="shared" si="16"/>
        <v>1</v>
      </c>
      <c r="AD593" s="15">
        <f t="shared" si="17"/>
        <v>1</v>
      </c>
      <c r="AE593" s="15">
        <f t="shared" si="18"/>
        <v>1</v>
      </c>
      <c r="AI593" t="str">
        <f t="shared" si="19"/>
        <v/>
      </c>
      <c r="AJ593" t="str">
        <f t="shared" si="20"/>
        <v/>
      </c>
      <c r="AL593">
        <f t="shared" si="21"/>
        <v>0</v>
      </c>
    </row>
    <row r="594" spans="1:38" x14ac:dyDescent="0.3">
      <c r="A594">
        <v>593</v>
      </c>
      <c r="B594" t="s">
        <v>20</v>
      </c>
      <c r="C594" t="s">
        <v>23</v>
      </c>
      <c r="D594">
        <v>93</v>
      </c>
      <c r="E594">
        <v>1958969114.4980299</v>
      </c>
      <c r="F594">
        <v>6225787.1557500297</v>
      </c>
      <c r="G594">
        <v>4487701783.1156998</v>
      </c>
      <c r="H594">
        <v>364998970.24136502</v>
      </c>
      <c r="I594">
        <v>116590.16130080599</v>
      </c>
      <c r="J594">
        <v>-968241.85742282902</v>
      </c>
      <c r="K594">
        <v>3130.61553538515</v>
      </c>
      <c r="L594">
        <v>64204.5705764429</v>
      </c>
      <c r="M594">
        <v>82588.438538308998</v>
      </c>
      <c r="Y594" s="15">
        <f t="shared" si="15"/>
        <v>1</v>
      </c>
      <c r="Z594" s="15">
        <f t="shared" si="16"/>
        <v>1</v>
      </c>
      <c r="AD594" s="15">
        <f t="shared" si="17"/>
        <v>1</v>
      </c>
      <c r="AE594" s="15">
        <f t="shared" si="18"/>
        <v>1</v>
      </c>
      <c r="AI594" t="str">
        <f t="shared" si="19"/>
        <v/>
      </c>
      <c r="AJ594" t="str">
        <f t="shared" si="20"/>
        <v/>
      </c>
      <c r="AL594">
        <f t="shared" si="21"/>
        <v>0</v>
      </c>
    </row>
    <row r="595" spans="1:38" x14ac:dyDescent="0.3">
      <c r="A595">
        <v>594</v>
      </c>
      <c r="B595" t="s">
        <v>20</v>
      </c>
      <c r="C595" t="s">
        <v>23</v>
      </c>
      <c r="D595">
        <v>94</v>
      </c>
      <c r="E595">
        <v>2001270132.74911</v>
      </c>
      <c r="F595">
        <v>6553896.65924126</v>
      </c>
      <c r="G595">
        <v>4487025514.94522</v>
      </c>
      <c r="H595">
        <v>111914582.338126</v>
      </c>
      <c r="I595">
        <v>140418.15343777501</v>
      </c>
      <c r="J595">
        <v>-974140.53916835797</v>
      </c>
      <c r="K595">
        <v>797.00935810781698</v>
      </c>
      <c r="L595">
        <v>124355.884816643</v>
      </c>
      <c r="M595">
        <v>129992.675800878</v>
      </c>
      <c r="Y595" s="15">
        <f t="shared" si="15"/>
        <v>1</v>
      </c>
      <c r="Z595" s="15">
        <f t="shared" si="16"/>
        <v>1</v>
      </c>
      <c r="AD595" s="15">
        <f t="shared" si="17"/>
        <v>1</v>
      </c>
      <c r="AE595" s="15">
        <f t="shared" si="18"/>
        <v>1</v>
      </c>
      <c r="AI595" t="str">
        <f t="shared" si="19"/>
        <v/>
      </c>
      <c r="AJ595" t="str">
        <f t="shared" si="20"/>
        <v/>
      </c>
      <c r="AL595">
        <f t="shared" si="21"/>
        <v>0</v>
      </c>
    </row>
    <row r="596" spans="1:38" x14ac:dyDescent="0.3">
      <c r="A596">
        <v>595</v>
      </c>
      <c r="B596" t="s">
        <v>20</v>
      </c>
      <c r="C596" t="s">
        <v>23</v>
      </c>
      <c r="D596">
        <v>95</v>
      </c>
      <c r="E596">
        <v>3478644047.38271</v>
      </c>
      <c r="F596">
        <v>5788700.1432900503</v>
      </c>
      <c r="G596">
        <v>4486798242.5767202</v>
      </c>
      <c r="H596">
        <v>891884887.66535103</v>
      </c>
      <c r="I596">
        <v>300235.30805993499</v>
      </c>
      <c r="J596">
        <v>-2283169.0147762299</v>
      </c>
      <c r="K596">
        <v>2970.61958977625</v>
      </c>
      <c r="L596">
        <v>172229.69569454799</v>
      </c>
      <c r="M596">
        <v>217151.175887166</v>
      </c>
      <c r="Y596" s="15">
        <f t="shared" si="15"/>
        <v>1</v>
      </c>
      <c r="Z596" s="15">
        <f t="shared" si="16"/>
        <v>1</v>
      </c>
      <c r="AD596" s="15">
        <f t="shared" si="17"/>
        <v>1</v>
      </c>
      <c r="AE596" s="15">
        <f t="shared" si="18"/>
        <v>1</v>
      </c>
      <c r="AI596" t="str">
        <f t="shared" si="19"/>
        <v/>
      </c>
      <c r="AJ596" t="str">
        <f t="shared" si="20"/>
        <v/>
      </c>
      <c r="AL596">
        <f t="shared" si="21"/>
        <v>0</v>
      </c>
    </row>
    <row r="597" spans="1:38" x14ac:dyDescent="0.3">
      <c r="A597">
        <v>596</v>
      </c>
      <c r="B597" t="s">
        <v>20</v>
      </c>
      <c r="C597" t="s">
        <v>23</v>
      </c>
      <c r="D597">
        <v>96</v>
      </c>
      <c r="E597">
        <v>1793384305.3196399</v>
      </c>
      <c r="F597">
        <v>6751297.9704164797</v>
      </c>
      <c r="G597">
        <v>4489098639.5769501</v>
      </c>
      <c r="H597">
        <v>249475637.54497501</v>
      </c>
      <c r="I597">
        <v>105020.722422776</v>
      </c>
      <c r="J597">
        <v>-990287.41313075996</v>
      </c>
      <c r="K597">
        <v>2375.4896347091899</v>
      </c>
      <c r="L597">
        <v>69215.337450077102</v>
      </c>
      <c r="M597">
        <v>81780.6528461626</v>
      </c>
      <c r="Y597" s="15">
        <f t="shared" si="15"/>
        <v>1</v>
      </c>
      <c r="Z597" s="15">
        <f t="shared" si="16"/>
        <v>1</v>
      </c>
      <c r="AD597" s="15">
        <f t="shared" si="17"/>
        <v>1</v>
      </c>
      <c r="AE597" s="15">
        <f t="shared" si="18"/>
        <v>1</v>
      </c>
      <c r="AI597" t="str">
        <f t="shared" si="19"/>
        <v/>
      </c>
      <c r="AJ597" t="str">
        <f t="shared" si="20"/>
        <v/>
      </c>
      <c r="AL597">
        <f t="shared" si="21"/>
        <v>0</v>
      </c>
    </row>
    <row r="598" spans="1:38" x14ac:dyDescent="0.3">
      <c r="A598">
        <v>597</v>
      </c>
      <c r="B598" t="s">
        <v>20</v>
      </c>
      <c r="C598" t="s">
        <v>23</v>
      </c>
      <c r="D598">
        <v>97</v>
      </c>
      <c r="E598">
        <v>2376124728.5578399</v>
      </c>
      <c r="F598">
        <v>6163199.32506721</v>
      </c>
      <c r="G598">
        <v>4488370182.31005</v>
      </c>
      <c r="H598">
        <v>715105254.75369501</v>
      </c>
      <c r="I598">
        <v>217056.49334618199</v>
      </c>
      <c r="J598">
        <v>-1641330.28743935</v>
      </c>
      <c r="K598">
        <v>3294.5582218228301</v>
      </c>
      <c r="L598">
        <v>114422.748446582</v>
      </c>
      <c r="M598">
        <v>150440.385903299</v>
      </c>
      <c r="Y598" s="15">
        <f t="shared" si="15"/>
        <v>1</v>
      </c>
      <c r="Z598" s="15">
        <f t="shared" si="16"/>
        <v>1</v>
      </c>
      <c r="AD598" s="15">
        <f t="shared" si="17"/>
        <v>1</v>
      </c>
      <c r="AE598" s="15">
        <f t="shared" si="18"/>
        <v>1</v>
      </c>
      <c r="AI598" t="str">
        <f t="shared" si="19"/>
        <v/>
      </c>
      <c r="AJ598" t="str">
        <f t="shared" si="20"/>
        <v/>
      </c>
      <c r="AL598">
        <f t="shared" si="21"/>
        <v>0</v>
      </c>
    </row>
    <row r="599" spans="1:38" x14ac:dyDescent="0.3">
      <c r="A599">
        <v>598</v>
      </c>
      <c r="B599" t="s">
        <v>20</v>
      </c>
      <c r="C599" t="s">
        <v>23</v>
      </c>
      <c r="D599">
        <v>98</v>
      </c>
      <c r="E599">
        <v>2205780667.6391802</v>
      </c>
      <c r="F599">
        <v>7056450.0299368901</v>
      </c>
      <c r="G599">
        <v>4488212637.9364204</v>
      </c>
      <c r="H599">
        <v>433304101.82672602</v>
      </c>
      <c r="I599">
        <v>198886.906676785</v>
      </c>
      <c r="J599">
        <v>-1260711.5889234501</v>
      </c>
      <c r="K599">
        <v>2178.6456889839301</v>
      </c>
      <c r="L599">
        <v>136697.98783552801</v>
      </c>
      <c r="M599">
        <v>158522.17377788801</v>
      </c>
      <c r="Y599" s="15">
        <f t="shared" si="15"/>
        <v>1</v>
      </c>
      <c r="Z599" s="15">
        <f t="shared" si="16"/>
        <v>1</v>
      </c>
      <c r="AD599" s="15">
        <f t="shared" si="17"/>
        <v>1</v>
      </c>
      <c r="AE599" s="15">
        <f t="shared" si="18"/>
        <v>1</v>
      </c>
      <c r="AI599" t="str">
        <f t="shared" si="19"/>
        <v/>
      </c>
      <c r="AJ599" t="str">
        <f t="shared" si="20"/>
        <v/>
      </c>
      <c r="AL599">
        <f t="shared" si="21"/>
        <v>0</v>
      </c>
    </row>
    <row r="600" spans="1:38" x14ac:dyDescent="0.3">
      <c r="A600">
        <v>599</v>
      </c>
      <c r="B600" t="s">
        <v>20</v>
      </c>
      <c r="C600" t="s">
        <v>23</v>
      </c>
      <c r="D600">
        <v>99</v>
      </c>
      <c r="E600">
        <v>1366306660.62307</v>
      </c>
      <c r="F600">
        <v>5787291.2746440498</v>
      </c>
      <c r="G600">
        <v>4484340297.4684</v>
      </c>
      <c r="H600">
        <v>162437852.81174701</v>
      </c>
      <c r="I600">
        <v>58441.052984923102</v>
      </c>
      <c r="J600">
        <v>-641542.95962905895</v>
      </c>
      <c r="K600">
        <v>2779.5161879381799</v>
      </c>
      <c r="L600">
        <v>35127.554675836203</v>
      </c>
      <c r="M600">
        <v>43309.046355457802</v>
      </c>
      <c r="Y600" s="15">
        <f t="shared" si="15"/>
        <v>1</v>
      </c>
      <c r="Z600" s="15">
        <f t="shared" si="16"/>
        <v>1</v>
      </c>
      <c r="AD600" s="15">
        <f t="shared" si="17"/>
        <v>1</v>
      </c>
      <c r="AE600" s="15">
        <f t="shared" si="18"/>
        <v>1</v>
      </c>
      <c r="AI600" t="str">
        <f t="shared" si="19"/>
        <v/>
      </c>
      <c r="AJ600" t="str">
        <f t="shared" si="20"/>
        <v/>
      </c>
      <c r="AL600">
        <f t="shared" si="21"/>
        <v>0</v>
      </c>
    </row>
    <row r="601" spans="1:38" x14ac:dyDescent="0.3">
      <c r="A601">
        <v>600</v>
      </c>
      <c r="B601" t="s">
        <v>20</v>
      </c>
      <c r="C601" t="s">
        <v>23</v>
      </c>
      <c r="D601">
        <v>100</v>
      </c>
      <c r="E601">
        <v>1476799165.7112601</v>
      </c>
      <c r="F601">
        <v>6821973.53806978</v>
      </c>
      <c r="G601">
        <v>4489343595.3745403</v>
      </c>
      <c r="H601">
        <v>371867207.80416298</v>
      </c>
      <c r="I601">
        <v>76851.845875099301</v>
      </c>
      <c r="J601">
        <v>-769322.32968139602</v>
      </c>
      <c r="K601">
        <v>4838.75440556792</v>
      </c>
      <c r="L601">
        <v>23480.5080355467</v>
      </c>
      <c r="M601">
        <v>42210.307856896397</v>
      </c>
      <c r="Y601" s="15">
        <f t="shared" si="15"/>
        <v>1</v>
      </c>
      <c r="Z601" s="15">
        <f t="shared" si="16"/>
        <v>1</v>
      </c>
      <c r="AD601" s="15">
        <f t="shared" si="17"/>
        <v>1</v>
      </c>
      <c r="AE601" s="15">
        <f t="shared" si="18"/>
        <v>1</v>
      </c>
      <c r="AI601" t="str">
        <f t="shared" si="19"/>
        <v/>
      </c>
      <c r="AJ601" t="str">
        <f t="shared" si="20"/>
        <v/>
      </c>
      <c r="AL601">
        <f t="shared" si="21"/>
        <v>0</v>
      </c>
    </row>
    <row r="602" spans="1:38" x14ac:dyDescent="0.3">
      <c r="A602">
        <v>601</v>
      </c>
      <c r="B602" t="s">
        <v>20</v>
      </c>
      <c r="C602" t="s">
        <v>23</v>
      </c>
      <c r="D602">
        <v>101</v>
      </c>
      <c r="E602">
        <v>1877477561.3207901</v>
      </c>
      <c r="F602">
        <v>6723514.7626849497</v>
      </c>
      <c r="G602">
        <v>4489509314.36238</v>
      </c>
      <c r="H602">
        <v>254177327.669842</v>
      </c>
      <c r="I602">
        <v>93435.319809173205</v>
      </c>
      <c r="J602">
        <v>-885450.62141799903</v>
      </c>
      <c r="K602">
        <v>2720.3559445074802</v>
      </c>
      <c r="L602">
        <v>56955.1361803818</v>
      </c>
      <c r="M602">
        <v>69757.261149918995</v>
      </c>
      <c r="Y602" s="15">
        <f t="shared" si="15"/>
        <v>1</v>
      </c>
      <c r="Z602" s="15">
        <f t="shared" si="16"/>
        <v>1</v>
      </c>
      <c r="AD602" s="15">
        <f t="shared" si="17"/>
        <v>1</v>
      </c>
      <c r="AE602" s="15">
        <f t="shared" si="18"/>
        <v>1</v>
      </c>
      <c r="AI602" t="str">
        <f t="shared" si="19"/>
        <v/>
      </c>
      <c r="AJ602" t="str">
        <f t="shared" si="20"/>
        <v/>
      </c>
      <c r="AL602">
        <f t="shared" si="21"/>
        <v>0</v>
      </c>
    </row>
    <row r="603" spans="1:38" x14ac:dyDescent="0.3">
      <c r="A603">
        <v>602</v>
      </c>
      <c r="B603" t="s">
        <v>20</v>
      </c>
      <c r="C603" t="s">
        <v>23</v>
      </c>
      <c r="D603">
        <v>102</v>
      </c>
      <c r="E603">
        <v>2863354922.26197</v>
      </c>
      <c r="F603">
        <v>6454533.8869116995</v>
      </c>
      <c r="G603">
        <v>4487866581.6170301</v>
      </c>
      <c r="H603">
        <v>478068176.02647197</v>
      </c>
      <c r="I603">
        <v>272721.78123741702</v>
      </c>
      <c r="J603">
        <v>-1867943.7534713701</v>
      </c>
      <c r="K603">
        <v>1752.95194192902</v>
      </c>
      <c r="L603">
        <v>204108.207365949</v>
      </c>
      <c r="M603">
        <v>228187.021119941</v>
      </c>
      <c r="Y603" s="15">
        <f t="shared" si="15"/>
        <v>1</v>
      </c>
      <c r="Z603" s="15">
        <f t="shared" si="16"/>
        <v>1</v>
      </c>
      <c r="AD603" s="15">
        <f t="shared" si="17"/>
        <v>1</v>
      </c>
      <c r="AE603" s="15">
        <f t="shared" si="18"/>
        <v>1</v>
      </c>
      <c r="AI603" t="str">
        <f t="shared" si="19"/>
        <v/>
      </c>
      <c r="AJ603" t="str">
        <f t="shared" si="20"/>
        <v/>
      </c>
      <c r="AL603">
        <f t="shared" si="21"/>
        <v>0</v>
      </c>
    </row>
    <row r="604" spans="1:38" x14ac:dyDescent="0.3">
      <c r="A604">
        <v>603</v>
      </c>
      <c r="B604" t="s">
        <v>20</v>
      </c>
      <c r="C604" t="s">
        <v>23</v>
      </c>
      <c r="D604">
        <v>103</v>
      </c>
      <c r="E604">
        <v>2122898943.19998</v>
      </c>
      <c r="F604">
        <v>6520576.4365940196</v>
      </c>
      <c r="G604">
        <v>4488619469.47299</v>
      </c>
      <c r="H604">
        <v>345363474.39037502</v>
      </c>
      <c r="I604">
        <v>155084.11416743399</v>
      </c>
      <c r="J604">
        <v>-1309454.29013252</v>
      </c>
      <c r="K604">
        <v>2226.9429479895598</v>
      </c>
      <c r="L604">
        <v>105516.660296004</v>
      </c>
      <c r="M604">
        <v>122911.54913047201</v>
      </c>
      <c r="Y604" s="15">
        <f t="shared" si="15"/>
        <v>1</v>
      </c>
      <c r="Z604" s="15">
        <f t="shared" si="16"/>
        <v>1</v>
      </c>
      <c r="AD604" s="15">
        <f t="shared" si="17"/>
        <v>1</v>
      </c>
      <c r="AE604" s="15">
        <f t="shared" si="18"/>
        <v>1</v>
      </c>
      <c r="AI604" t="str">
        <f t="shared" si="19"/>
        <v/>
      </c>
      <c r="AJ604" t="str">
        <f t="shared" si="20"/>
        <v/>
      </c>
      <c r="AL604">
        <f t="shared" si="21"/>
        <v>0</v>
      </c>
    </row>
    <row r="605" spans="1:38" x14ac:dyDescent="0.3">
      <c r="A605">
        <v>604</v>
      </c>
      <c r="B605" t="s">
        <v>20</v>
      </c>
      <c r="C605" t="s">
        <v>23</v>
      </c>
      <c r="D605">
        <v>104</v>
      </c>
      <c r="E605">
        <v>1380999344.87169</v>
      </c>
      <c r="F605">
        <v>6564692.9922402296</v>
      </c>
      <c r="G605">
        <v>4489628492.15903</v>
      </c>
      <c r="H605">
        <v>269591223.34065199</v>
      </c>
      <c r="I605">
        <v>135268.00742188399</v>
      </c>
      <c r="J605">
        <v>-1173332.87577629</v>
      </c>
      <c r="K605">
        <v>1993.01541050894</v>
      </c>
      <c r="L605">
        <v>96575.581852943506</v>
      </c>
      <c r="M605">
        <v>110154.057020408</v>
      </c>
      <c r="Y605" s="15">
        <f t="shared" si="15"/>
        <v>1</v>
      </c>
      <c r="Z605" s="15">
        <f t="shared" si="16"/>
        <v>1</v>
      </c>
      <c r="AD605" s="15">
        <f t="shared" si="17"/>
        <v>1</v>
      </c>
      <c r="AE605" s="15">
        <f t="shared" si="18"/>
        <v>1</v>
      </c>
      <c r="AI605" t="str">
        <f t="shared" si="19"/>
        <v/>
      </c>
      <c r="AJ605" t="str">
        <f t="shared" si="20"/>
        <v/>
      </c>
      <c r="AL605">
        <f t="shared" si="21"/>
        <v>0</v>
      </c>
    </row>
    <row r="606" spans="1:38" x14ac:dyDescent="0.3">
      <c r="A606">
        <v>605</v>
      </c>
      <c r="B606" t="s">
        <v>20</v>
      </c>
      <c r="C606" t="s">
        <v>23</v>
      </c>
      <c r="D606">
        <v>105</v>
      </c>
      <c r="E606">
        <v>1649031560.5137801</v>
      </c>
      <c r="F606">
        <v>6286317.6865464896</v>
      </c>
      <c r="G606">
        <v>4488181880.8197899</v>
      </c>
      <c r="H606">
        <v>280436231.41766697</v>
      </c>
      <c r="I606">
        <v>78776.336629635698</v>
      </c>
      <c r="J606">
        <v>-764225.53510093701</v>
      </c>
      <c r="K606">
        <v>3559.9044512075898</v>
      </c>
      <c r="L606">
        <v>38527.407615906901</v>
      </c>
      <c r="M606">
        <v>52652.112260132402</v>
      </c>
      <c r="Y606" s="15">
        <f t="shared" si="15"/>
        <v>1</v>
      </c>
      <c r="Z606" s="15">
        <f t="shared" si="16"/>
        <v>1</v>
      </c>
      <c r="AD606" s="15">
        <f t="shared" si="17"/>
        <v>1</v>
      </c>
      <c r="AE606" s="15">
        <f t="shared" si="18"/>
        <v>1</v>
      </c>
      <c r="AI606" t="str">
        <f t="shared" si="19"/>
        <v/>
      </c>
      <c r="AJ606" t="str">
        <f t="shared" si="20"/>
        <v/>
      </c>
      <c r="AL606">
        <f t="shared" si="21"/>
        <v>0</v>
      </c>
    </row>
    <row r="607" spans="1:38" x14ac:dyDescent="0.3">
      <c r="A607">
        <v>606</v>
      </c>
      <c r="B607" t="s">
        <v>20</v>
      </c>
      <c r="C607" t="s">
        <v>23</v>
      </c>
      <c r="D607">
        <v>106</v>
      </c>
      <c r="E607">
        <v>1413092544.07795</v>
      </c>
      <c r="F607">
        <v>6428183.1159110004</v>
      </c>
      <c r="G607">
        <v>4486757781.2517996</v>
      </c>
      <c r="H607">
        <v>41180552.2359161</v>
      </c>
      <c r="I607">
        <v>78781.842347715006</v>
      </c>
      <c r="J607">
        <v>-678003.10292816197</v>
      </c>
      <c r="K607">
        <v>522.71628853460697</v>
      </c>
      <c r="L607">
        <v>72871.503603999096</v>
      </c>
      <c r="M607">
        <v>74945.640510196899</v>
      </c>
      <c r="Y607" s="15">
        <f t="shared" si="15"/>
        <v>1</v>
      </c>
      <c r="Z607" s="15">
        <f t="shared" si="16"/>
        <v>1</v>
      </c>
      <c r="AD607" s="15">
        <f t="shared" si="17"/>
        <v>1</v>
      </c>
      <c r="AE607" s="15">
        <f t="shared" si="18"/>
        <v>1</v>
      </c>
      <c r="AI607" t="str">
        <f t="shared" si="19"/>
        <v/>
      </c>
      <c r="AJ607" t="str">
        <f t="shared" si="20"/>
        <v/>
      </c>
      <c r="AL607">
        <f t="shared" si="21"/>
        <v>0</v>
      </c>
    </row>
    <row r="608" spans="1:38" x14ac:dyDescent="0.3">
      <c r="A608">
        <v>607</v>
      </c>
      <c r="B608" t="s">
        <v>20</v>
      </c>
      <c r="C608" t="s">
        <v>23</v>
      </c>
      <c r="D608">
        <v>107</v>
      </c>
      <c r="E608">
        <v>1884727127.2994399</v>
      </c>
      <c r="F608">
        <v>6316630.53989588</v>
      </c>
      <c r="G608">
        <v>4487740477.3285198</v>
      </c>
      <c r="H608">
        <v>359563146.56803501</v>
      </c>
      <c r="I608">
        <v>83934.336891506799</v>
      </c>
      <c r="J608">
        <v>-830056.75424861896</v>
      </c>
      <c r="K608">
        <v>4283.8623605593602</v>
      </c>
      <c r="L608">
        <v>32328.9095577759</v>
      </c>
      <c r="M608">
        <v>50438.991912498001</v>
      </c>
      <c r="Y608" s="15">
        <f t="shared" si="15"/>
        <v>1</v>
      </c>
      <c r="Z608" s="15">
        <f t="shared" si="16"/>
        <v>1</v>
      </c>
      <c r="AD608" s="15">
        <f t="shared" si="17"/>
        <v>1</v>
      </c>
      <c r="AE608" s="15">
        <f t="shared" si="18"/>
        <v>1</v>
      </c>
      <c r="AI608" t="str">
        <f t="shared" si="19"/>
        <v/>
      </c>
      <c r="AJ608" t="str">
        <f t="shared" si="20"/>
        <v/>
      </c>
      <c r="AL608">
        <f t="shared" si="21"/>
        <v>0</v>
      </c>
    </row>
    <row r="609" spans="1:38" x14ac:dyDescent="0.3">
      <c r="A609">
        <v>608</v>
      </c>
      <c r="B609" t="s">
        <v>20</v>
      </c>
      <c r="C609" t="s">
        <v>23</v>
      </c>
      <c r="D609">
        <v>108</v>
      </c>
      <c r="E609">
        <v>1435400206.78653</v>
      </c>
      <c r="F609">
        <v>6016408.75480814</v>
      </c>
      <c r="G609">
        <v>4484123794.8273001</v>
      </c>
      <c r="H609">
        <v>228554255.68720999</v>
      </c>
      <c r="I609">
        <v>67552.786611552394</v>
      </c>
      <c r="J609">
        <v>-641407.71015739394</v>
      </c>
      <c r="K609">
        <v>3383.34311804873</v>
      </c>
      <c r="L609">
        <v>34750.092157854902</v>
      </c>
      <c r="M609">
        <v>46261.662329950901</v>
      </c>
      <c r="Y609" s="15">
        <f t="shared" si="15"/>
        <v>1</v>
      </c>
      <c r="Z609" s="15">
        <f t="shared" si="16"/>
        <v>1</v>
      </c>
      <c r="AD609" s="15">
        <f t="shared" si="17"/>
        <v>1</v>
      </c>
      <c r="AE609" s="15">
        <f t="shared" si="18"/>
        <v>1</v>
      </c>
      <c r="AI609" t="str">
        <f t="shared" si="19"/>
        <v/>
      </c>
      <c r="AJ609" t="str">
        <f t="shared" si="20"/>
        <v/>
      </c>
      <c r="AL609">
        <f t="shared" si="21"/>
        <v>0</v>
      </c>
    </row>
    <row r="610" spans="1:38" x14ac:dyDescent="0.3">
      <c r="A610">
        <v>609</v>
      </c>
      <c r="B610" t="s">
        <v>20</v>
      </c>
      <c r="C610" t="s">
        <v>23</v>
      </c>
      <c r="D610">
        <v>109</v>
      </c>
      <c r="E610">
        <v>2638629467.8832898</v>
      </c>
      <c r="F610">
        <v>6216531.3616589</v>
      </c>
      <c r="G610">
        <v>4486059048.87362</v>
      </c>
      <c r="H610">
        <v>499912741.854231</v>
      </c>
      <c r="I610">
        <v>261268.813994186</v>
      </c>
      <c r="J610">
        <v>-1706877.4375724799</v>
      </c>
      <c r="K610">
        <v>1913.4038012870401</v>
      </c>
      <c r="L610">
        <v>189520.05186657701</v>
      </c>
      <c r="M610">
        <v>214699.10876261501</v>
      </c>
      <c r="Y610" s="15">
        <f t="shared" si="15"/>
        <v>1</v>
      </c>
      <c r="Z610" s="15">
        <f t="shared" si="16"/>
        <v>1</v>
      </c>
      <c r="AD610" s="15">
        <f t="shared" si="17"/>
        <v>1</v>
      </c>
      <c r="AE610" s="15">
        <f t="shared" si="18"/>
        <v>1</v>
      </c>
      <c r="AI610" t="str">
        <f t="shared" si="19"/>
        <v/>
      </c>
      <c r="AJ610" t="str">
        <f t="shared" si="20"/>
        <v/>
      </c>
      <c r="AL610">
        <f t="shared" si="21"/>
        <v>0</v>
      </c>
    </row>
    <row r="611" spans="1:38" x14ac:dyDescent="0.3">
      <c r="A611">
        <v>610</v>
      </c>
      <c r="B611" t="s">
        <v>20</v>
      </c>
      <c r="C611" t="s">
        <v>23</v>
      </c>
      <c r="D611">
        <v>110</v>
      </c>
      <c r="E611">
        <v>2606319053.6115899</v>
      </c>
      <c r="F611">
        <v>5857101.8020822899</v>
      </c>
      <c r="G611">
        <v>4486099289.3912897</v>
      </c>
      <c r="H611">
        <v>885204474.69927299</v>
      </c>
      <c r="I611">
        <v>344336.206829854</v>
      </c>
      <c r="J611">
        <v>-2438178.6550664902</v>
      </c>
      <c r="K611">
        <v>2570.7563048595598</v>
      </c>
      <c r="L611">
        <v>217289.384510584</v>
      </c>
      <c r="M611">
        <v>261874.392987083</v>
      </c>
      <c r="Y611" s="15">
        <f t="shared" si="15"/>
        <v>1</v>
      </c>
      <c r="Z611" s="15">
        <f t="shared" si="16"/>
        <v>1</v>
      </c>
      <c r="AD611" s="15">
        <f t="shared" si="17"/>
        <v>1</v>
      </c>
      <c r="AE611" s="15">
        <f t="shared" si="18"/>
        <v>1</v>
      </c>
      <c r="AI611" t="str">
        <f t="shared" si="19"/>
        <v/>
      </c>
      <c r="AJ611" t="str">
        <f t="shared" si="20"/>
        <v/>
      </c>
      <c r="AL611">
        <f t="shared" si="21"/>
        <v>0</v>
      </c>
    </row>
    <row r="612" spans="1:38" x14ac:dyDescent="0.3">
      <c r="A612">
        <v>611</v>
      </c>
      <c r="B612" t="s">
        <v>20</v>
      </c>
      <c r="C612" t="s">
        <v>23</v>
      </c>
      <c r="D612">
        <v>111</v>
      </c>
      <c r="E612">
        <v>1575858758.76917</v>
      </c>
      <c r="F612">
        <v>7254338.34997842</v>
      </c>
      <c r="G612">
        <v>4488222460.3407497</v>
      </c>
      <c r="H612">
        <v>215132610.774106</v>
      </c>
      <c r="I612">
        <v>93297.618291130304</v>
      </c>
      <c r="J612">
        <v>-749996.78883647895</v>
      </c>
      <c r="K612">
        <v>2305.8746269684598</v>
      </c>
      <c r="L612">
        <v>62421.232826197098</v>
      </c>
      <c r="M612">
        <v>73256.7963023005</v>
      </c>
      <c r="Y612" s="15">
        <f t="shared" si="15"/>
        <v>1</v>
      </c>
      <c r="Z612" s="15">
        <f t="shared" si="16"/>
        <v>1</v>
      </c>
      <c r="AD612" s="15">
        <f t="shared" si="17"/>
        <v>1</v>
      </c>
      <c r="AE612" s="15">
        <f t="shared" si="18"/>
        <v>1</v>
      </c>
      <c r="AI612" t="str">
        <f t="shared" si="19"/>
        <v/>
      </c>
      <c r="AJ612" t="str">
        <f t="shared" si="20"/>
        <v/>
      </c>
      <c r="AL612">
        <f t="shared" si="21"/>
        <v>0</v>
      </c>
    </row>
    <row r="613" spans="1:38" x14ac:dyDescent="0.3">
      <c r="A613">
        <v>612</v>
      </c>
      <c r="B613" t="s">
        <v>20</v>
      </c>
      <c r="C613" t="s">
        <v>23</v>
      </c>
      <c r="D613">
        <v>112</v>
      </c>
      <c r="E613">
        <v>1097459995.60146</v>
      </c>
      <c r="F613">
        <v>6040014.5426316196</v>
      </c>
      <c r="G613">
        <v>4486165814.8143196</v>
      </c>
      <c r="H613">
        <v>206672052.24996099</v>
      </c>
      <c r="I613">
        <v>68385.656165645501</v>
      </c>
      <c r="J613">
        <v>-665660.83629989601</v>
      </c>
      <c r="K613">
        <v>3022.1549932833</v>
      </c>
      <c r="L613">
        <v>38723.5518145803</v>
      </c>
      <c r="M613">
        <v>49132.983154780202</v>
      </c>
      <c r="Y613" s="15">
        <f t="shared" si="15"/>
        <v>1</v>
      </c>
      <c r="Z613" s="15">
        <f t="shared" si="16"/>
        <v>1</v>
      </c>
      <c r="AD613" s="15">
        <f t="shared" si="17"/>
        <v>1</v>
      </c>
      <c r="AE613" s="15">
        <f t="shared" si="18"/>
        <v>1</v>
      </c>
      <c r="AI613" t="str">
        <f t="shared" si="19"/>
        <v/>
      </c>
      <c r="AJ613" t="str">
        <f t="shared" si="20"/>
        <v/>
      </c>
      <c r="AL613">
        <f t="shared" si="21"/>
        <v>0</v>
      </c>
    </row>
    <row r="614" spans="1:38" x14ac:dyDescent="0.3">
      <c r="A614">
        <v>613</v>
      </c>
      <c r="B614" t="s">
        <v>20</v>
      </c>
      <c r="C614" t="s">
        <v>23</v>
      </c>
      <c r="D614">
        <v>113</v>
      </c>
      <c r="E614">
        <v>1184008330.4339299</v>
      </c>
      <c r="F614">
        <v>6547175.1235150397</v>
      </c>
      <c r="G614">
        <v>4486377833.2260599</v>
      </c>
      <c r="H614">
        <v>227604101.28707299</v>
      </c>
      <c r="I614">
        <v>69504.371483856798</v>
      </c>
      <c r="J614">
        <v>-602340.75839805603</v>
      </c>
      <c r="K614">
        <v>3274.6731813830902</v>
      </c>
      <c r="L614">
        <v>36838.045632781999</v>
      </c>
      <c r="M614">
        <v>48301.759469765799</v>
      </c>
      <c r="Y614" s="15">
        <f t="shared" si="15"/>
        <v>1</v>
      </c>
      <c r="Z614" s="15">
        <f t="shared" si="16"/>
        <v>1</v>
      </c>
      <c r="AD614" s="15">
        <f t="shared" si="17"/>
        <v>1</v>
      </c>
      <c r="AE614" s="15">
        <f t="shared" si="18"/>
        <v>1</v>
      </c>
      <c r="AI614" t="str">
        <f t="shared" si="19"/>
        <v/>
      </c>
      <c r="AJ614" t="str">
        <f t="shared" si="20"/>
        <v/>
      </c>
      <c r="AL614">
        <f t="shared" si="21"/>
        <v>0</v>
      </c>
    </row>
    <row r="615" spans="1:38" x14ac:dyDescent="0.3">
      <c r="A615">
        <v>614</v>
      </c>
      <c r="B615" t="s">
        <v>20</v>
      </c>
      <c r="C615" t="s">
        <v>23</v>
      </c>
      <c r="D615">
        <v>114</v>
      </c>
      <c r="E615">
        <v>2879119156.8234401</v>
      </c>
      <c r="F615">
        <v>5876048.4097746303</v>
      </c>
      <c r="G615">
        <v>4485626881.8316402</v>
      </c>
      <c r="H615">
        <v>686691558.54609394</v>
      </c>
      <c r="I615">
        <v>304649.05029213801</v>
      </c>
      <c r="J615">
        <v>-2219169.0154838599</v>
      </c>
      <c r="K615">
        <v>2254.04135639879</v>
      </c>
      <c r="L615">
        <v>206093.312131882</v>
      </c>
      <c r="M615">
        <v>240679.83968973099</v>
      </c>
      <c r="Y615" s="15">
        <f t="shared" si="15"/>
        <v>1</v>
      </c>
      <c r="Z615" s="15">
        <f t="shared" si="16"/>
        <v>1</v>
      </c>
      <c r="AD615" s="15">
        <f t="shared" si="17"/>
        <v>1</v>
      </c>
      <c r="AE615" s="15">
        <f t="shared" si="18"/>
        <v>1</v>
      </c>
      <c r="AI615" t="str">
        <f t="shared" si="19"/>
        <v/>
      </c>
      <c r="AJ615" t="str">
        <f t="shared" si="20"/>
        <v/>
      </c>
      <c r="AL615">
        <f t="shared" si="21"/>
        <v>0</v>
      </c>
    </row>
    <row r="616" spans="1:38" x14ac:dyDescent="0.3">
      <c r="A616">
        <v>615</v>
      </c>
      <c r="B616" t="s">
        <v>20</v>
      </c>
      <c r="C616" t="s">
        <v>23</v>
      </c>
      <c r="D616">
        <v>115</v>
      </c>
      <c r="E616">
        <v>1731213224.23014</v>
      </c>
      <c r="F616">
        <v>6691468.1381870098</v>
      </c>
      <c r="G616">
        <v>4487669235.0164404</v>
      </c>
      <c r="H616">
        <v>361587177.60714102</v>
      </c>
      <c r="I616">
        <v>241020.585702501</v>
      </c>
      <c r="J616">
        <v>-1530075.4808626201</v>
      </c>
      <c r="K616">
        <v>1500.23358607824</v>
      </c>
      <c r="L616">
        <v>189124.664229683</v>
      </c>
      <c r="M616">
        <v>207336.690760711</v>
      </c>
      <c r="Y616" s="15">
        <f t="shared" si="15"/>
        <v>1</v>
      </c>
      <c r="Z616" s="15">
        <f t="shared" si="16"/>
        <v>1</v>
      </c>
      <c r="AD616" s="15">
        <f t="shared" si="17"/>
        <v>1</v>
      </c>
      <c r="AE616" s="15">
        <f t="shared" si="18"/>
        <v>1</v>
      </c>
      <c r="AI616" t="str">
        <f t="shared" si="19"/>
        <v/>
      </c>
      <c r="AJ616" t="str">
        <f t="shared" si="20"/>
        <v/>
      </c>
      <c r="AL616">
        <f t="shared" si="21"/>
        <v>0</v>
      </c>
    </row>
    <row r="617" spans="1:38" x14ac:dyDescent="0.3">
      <c r="A617">
        <v>616</v>
      </c>
      <c r="B617" t="s">
        <v>20</v>
      </c>
      <c r="C617" t="s">
        <v>23</v>
      </c>
      <c r="D617">
        <v>116</v>
      </c>
      <c r="E617">
        <v>1209412311.4477</v>
      </c>
      <c r="F617">
        <v>6661850.7739028502</v>
      </c>
      <c r="G617">
        <v>4487182051.6372604</v>
      </c>
      <c r="H617">
        <v>124756991.06520499</v>
      </c>
      <c r="I617">
        <v>83876.874276148199</v>
      </c>
      <c r="J617">
        <v>-686585.25100517296</v>
      </c>
      <c r="K617">
        <v>1487.38245364827</v>
      </c>
      <c r="L617">
        <v>65971.430133050599</v>
      </c>
      <c r="M617">
        <v>72255.053480113202</v>
      </c>
      <c r="Y617" s="15">
        <f t="shared" si="15"/>
        <v>1</v>
      </c>
      <c r="Z617" s="15">
        <f t="shared" si="16"/>
        <v>1</v>
      </c>
      <c r="AD617" s="15">
        <f t="shared" si="17"/>
        <v>1</v>
      </c>
      <c r="AE617" s="15">
        <f t="shared" si="18"/>
        <v>1</v>
      </c>
      <c r="AI617" t="str">
        <f t="shared" si="19"/>
        <v/>
      </c>
      <c r="AJ617" t="str">
        <f t="shared" si="20"/>
        <v/>
      </c>
      <c r="AL617">
        <f t="shared" si="21"/>
        <v>0</v>
      </c>
    </row>
    <row r="618" spans="1:38" x14ac:dyDescent="0.3">
      <c r="A618">
        <v>617</v>
      </c>
      <c r="B618" t="s">
        <v>20</v>
      </c>
      <c r="C618" t="s">
        <v>23</v>
      </c>
      <c r="D618">
        <v>117</v>
      </c>
      <c r="E618">
        <v>2042518011.4904399</v>
      </c>
      <c r="F618">
        <v>6368340.3925931603</v>
      </c>
      <c r="G618">
        <v>4486325406.5737104</v>
      </c>
      <c r="H618">
        <v>148118236.90425</v>
      </c>
      <c r="I618">
        <v>86233.842082281597</v>
      </c>
      <c r="J618">
        <v>-792369.69006919896</v>
      </c>
      <c r="K618">
        <v>1717.6346701903899</v>
      </c>
      <c r="L618">
        <v>64975.531868010803</v>
      </c>
      <c r="M618">
        <v>72435.788833096201</v>
      </c>
      <c r="Y618" s="15">
        <f t="shared" si="15"/>
        <v>1</v>
      </c>
      <c r="Z618" s="15">
        <f t="shared" si="16"/>
        <v>1</v>
      </c>
      <c r="AD618" s="15">
        <f t="shared" si="17"/>
        <v>1</v>
      </c>
      <c r="AE618" s="15">
        <f t="shared" si="18"/>
        <v>1</v>
      </c>
      <c r="AI618" t="str">
        <f t="shared" si="19"/>
        <v/>
      </c>
      <c r="AJ618" t="str">
        <f t="shared" si="20"/>
        <v/>
      </c>
      <c r="AL618">
        <f t="shared" si="21"/>
        <v>0</v>
      </c>
    </row>
    <row r="619" spans="1:38" x14ac:dyDescent="0.3">
      <c r="A619">
        <v>618</v>
      </c>
      <c r="B619" t="s">
        <v>20</v>
      </c>
      <c r="C619" t="s">
        <v>23</v>
      </c>
      <c r="D619">
        <v>118</v>
      </c>
      <c r="E619">
        <v>1897038164.92066</v>
      </c>
      <c r="F619">
        <v>6467758.2821636098</v>
      </c>
      <c r="G619">
        <v>4488454085.8667898</v>
      </c>
      <c r="H619">
        <v>384987353.85243201</v>
      </c>
      <c r="I619">
        <v>118093.17045505501</v>
      </c>
      <c r="J619">
        <v>-995340.39338016498</v>
      </c>
      <c r="K619">
        <v>3260.0306382573799</v>
      </c>
      <c r="L619">
        <v>62838.795519058403</v>
      </c>
      <c r="M619">
        <v>82229.416472128796</v>
      </c>
      <c r="Y619" s="15">
        <f t="shared" si="15"/>
        <v>1</v>
      </c>
      <c r="Z619" s="15">
        <f t="shared" si="16"/>
        <v>1</v>
      </c>
      <c r="AD619" s="15">
        <f t="shared" si="17"/>
        <v>1</v>
      </c>
      <c r="AE619" s="15">
        <f t="shared" si="18"/>
        <v>1</v>
      </c>
      <c r="AI619" t="str">
        <f t="shared" si="19"/>
        <v/>
      </c>
      <c r="AJ619" t="str">
        <f t="shared" si="20"/>
        <v/>
      </c>
      <c r="AL619">
        <f t="shared" si="21"/>
        <v>0</v>
      </c>
    </row>
    <row r="620" spans="1:38" x14ac:dyDescent="0.3">
      <c r="A620">
        <v>619</v>
      </c>
      <c r="B620" t="s">
        <v>20</v>
      </c>
      <c r="C620" t="s">
        <v>23</v>
      </c>
      <c r="D620">
        <v>119</v>
      </c>
      <c r="E620">
        <v>1526557095.9138999</v>
      </c>
      <c r="F620">
        <v>6041840.5371568399</v>
      </c>
      <c r="G620">
        <v>4488080465.6169596</v>
      </c>
      <c r="H620">
        <v>30837209.018042799</v>
      </c>
      <c r="I620">
        <v>78771.981854475103</v>
      </c>
      <c r="J620">
        <v>-793162.56802940404</v>
      </c>
      <c r="K620">
        <v>391.47433252361299</v>
      </c>
      <c r="L620">
        <v>74346.1463250417</v>
      </c>
      <c r="M620">
        <v>75899.321060097194</v>
      </c>
      <c r="Y620" s="15">
        <f t="shared" si="15"/>
        <v>1</v>
      </c>
      <c r="Z620" s="15">
        <f t="shared" si="16"/>
        <v>1</v>
      </c>
      <c r="AD620" s="15">
        <f t="shared" si="17"/>
        <v>1</v>
      </c>
      <c r="AE620" s="15">
        <f t="shared" si="18"/>
        <v>1</v>
      </c>
      <c r="AI620" t="str">
        <f t="shared" si="19"/>
        <v/>
      </c>
      <c r="AJ620" t="str">
        <f t="shared" si="20"/>
        <v/>
      </c>
      <c r="AL620">
        <f t="shared" si="21"/>
        <v>0</v>
      </c>
    </row>
    <row r="621" spans="1:38" x14ac:dyDescent="0.3">
      <c r="A621">
        <v>620</v>
      </c>
      <c r="B621" t="s">
        <v>20</v>
      </c>
      <c r="C621" t="s">
        <v>23</v>
      </c>
      <c r="D621">
        <v>120</v>
      </c>
      <c r="E621">
        <v>1379443526.2879701</v>
      </c>
      <c r="F621">
        <v>5979039.5119317602</v>
      </c>
      <c r="G621">
        <v>4485684095.2789097</v>
      </c>
      <c r="H621">
        <v>151997745.21186501</v>
      </c>
      <c r="I621">
        <v>71776.415400029204</v>
      </c>
      <c r="J621">
        <v>-703800.85971736896</v>
      </c>
      <c r="K621">
        <v>2117.6558395225102</v>
      </c>
      <c r="L621">
        <v>49961.308178139101</v>
      </c>
      <c r="M621">
        <v>57616.963964314302</v>
      </c>
      <c r="Y621" s="15">
        <f t="shared" si="15"/>
        <v>1</v>
      </c>
      <c r="Z621" s="15">
        <f t="shared" si="16"/>
        <v>1</v>
      </c>
      <c r="AD621" s="15">
        <f t="shared" si="17"/>
        <v>1</v>
      </c>
      <c r="AE621" s="15">
        <f t="shared" si="18"/>
        <v>1</v>
      </c>
      <c r="AI621" t="str">
        <f t="shared" si="19"/>
        <v/>
      </c>
      <c r="AJ621" t="str">
        <f t="shared" si="20"/>
        <v/>
      </c>
      <c r="AL621">
        <f t="shared" si="21"/>
        <v>0</v>
      </c>
    </row>
    <row r="622" spans="1:38" x14ac:dyDescent="0.3">
      <c r="A622">
        <v>621</v>
      </c>
      <c r="B622" t="s">
        <v>20</v>
      </c>
      <c r="C622" t="s">
        <v>23</v>
      </c>
      <c r="D622">
        <v>121</v>
      </c>
      <c r="E622">
        <v>2932637342.8874998</v>
      </c>
      <c r="F622">
        <v>6600476.6366970297</v>
      </c>
      <c r="G622">
        <v>4487759372.2148199</v>
      </c>
      <c r="H622">
        <v>757122862.26117003</v>
      </c>
      <c r="I622">
        <v>250898.01455488399</v>
      </c>
      <c r="J622">
        <v>-1627260.98050594</v>
      </c>
      <c r="K622">
        <v>3017.6518678490702</v>
      </c>
      <c r="L622">
        <v>142233.79458669</v>
      </c>
      <c r="M622">
        <v>180367.72883180599</v>
      </c>
      <c r="Y622" s="15">
        <f t="shared" si="15"/>
        <v>1</v>
      </c>
      <c r="Z622" s="15">
        <f t="shared" si="16"/>
        <v>1</v>
      </c>
      <c r="AD622" s="15">
        <f t="shared" si="17"/>
        <v>1</v>
      </c>
      <c r="AE622" s="15">
        <f t="shared" si="18"/>
        <v>1</v>
      </c>
      <c r="AI622" t="str">
        <f t="shared" si="19"/>
        <v/>
      </c>
      <c r="AJ622" t="str">
        <f t="shared" si="20"/>
        <v/>
      </c>
      <c r="AL622">
        <f t="shared" si="21"/>
        <v>0</v>
      </c>
    </row>
    <row r="623" spans="1:38" x14ac:dyDescent="0.3">
      <c r="A623">
        <v>622</v>
      </c>
      <c r="B623" t="s">
        <v>20</v>
      </c>
      <c r="C623" t="s">
        <v>23</v>
      </c>
      <c r="D623">
        <v>122</v>
      </c>
      <c r="E623">
        <v>2697496890.2435398</v>
      </c>
      <c r="F623">
        <v>6007484.3274270501</v>
      </c>
      <c r="G623">
        <v>4485556856.0492201</v>
      </c>
      <c r="H623">
        <v>794875618.50200105</v>
      </c>
      <c r="I623">
        <v>286072.35753369401</v>
      </c>
      <c r="J623">
        <v>-1962131.4369840601</v>
      </c>
      <c r="K623">
        <v>2778.58240256009</v>
      </c>
      <c r="L623">
        <v>171989.76491682901</v>
      </c>
      <c r="M623">
        <v>212025.18859757</v>
      </c>
      <c r="Y623" s="15">
        <f t="shared" si="15"/>
        <v>1</v>
      </c>
      <c r="Z623" s="15">
        <f t="shared" si="16"/>
        <v>1</v>
      </c>
      <c r="AD623" s="15">
        <f t="shared" si="17"/>
        <v>1</v>
      </c>
      <c r="AE623" s="15">
        <f t="shared" si="18"/>
        <v>1</v>
      </c>
      <c r="AI623" t="str">
        <f t="shared" si="19"/>
        <v/>
      </c>
      <c r="AJ623" t="str">
        <f t="shared" si="20"/>
        <v/>
      </c>
      <c r="AL623">
        <f t="shared" si="21"/>
        <v>0</v>
      </c>
    </row>
    <row r="624" spans="1:38" x14ac:dyDescent="0.3">
      <c r="A624">
        <v>623</v>
      </c>
      <c r="B624" t="s">
        <v>20</v>
      </c>
      <c r="C624" t="s">
        <v>23</v>
      </c>
      <c r="D624">
        <v>123</v>
      </c>
      <c r="E624">
        <v>1757968245.2701099</v>
      </c>
      <c r="F624">
        <v>6478900.8233908499</v>
      </c>
      <c r="G624">
        <v>4486431466.8949099</v>
      </c>
      <c r="H624">
        <v>208426438.05994999</v>
      </c>
      <c r="I624">
        <v>84392.237672440693</v>
      </c>
      <c r="J624">
        <v>-724214.10494613601</v>
      </c>
      <c r="K624">
        <v>2469.7347031955101</v>
      </c>
      <c r="L624">
        <v>54478.339358905003</v>
      </c>
      <c r="M624">
        <v>64976.133680139297</v>
      </c>
      <c r="Y624" s="15">
        <f t="shared" si="15"/>
        <v>1</v>
      </c>
      <c r="Z624" s="15">
        <f t="shared" si="16"/>
        <v>1</v>
      </c>
      <c r="AD624" s="15">
        <f t="shared" si="17"/>
        <v>1</v>
      </c>
      <c r="AE624" s="15">
        <f t="shared" si="18"/>
        <v>1</v>
      </c>
      <c r="AI624" t="str">
        <f t="shared" si="19"/>
        <v/>
      </c>
      <c r="AJ624" t="str">
        <f t="shared" si="20"/>
        <v/>
      </c>
      <c r="AL624">
        <f t="shared" si="21"/>
        <v>0</v>
      </c>
    </row>
    <row r="625" spans="1:38" x14ac:dyDescent="0.3">
      <c r="A625">
        <v>624</v>
      </c>
      <c r="B625" t="s">
        <v>20</v>
      </c>
      <c r="C625" t="s">
        <v>23</v>
      </c>
      <c r="D625">
        <v>124</v>
      </c>
      <c r="E625">
        <v>1621510895.3417499</v>
      </c>
      <c r="F625">
        <v>6382270.2442016099</v>
      </c>
      <c r="G625">
        <v>4487117235.0476303</v>
      </c>
      <c r="H625">
        <v>93945208.096226901</v>
      </c>
      <c r="I625">
        <v>89075.054588050596</v>
      </c>
      <c r="J625">
        <v>-781915.83146190597</v>
      </c>
      <c r="K625">
        <v>1054.67471819916</v>
      </c>
      <c r="L625">
        <v>75591.796762447106</v>
      </c>
      <c r="M625">
        <v>80323.526005817301</v>
      </c>
      <c r="Y625" s="15">
        <f t="shared" si="15"/>
        <v>1</v>
      </c>
      <c r="Z625" s="15">
        <f t="shared" si="16"/>
        <v>1</v>
      </c>
      <c r="AD625" s="15">
        <f t="shared" si="17"/>
        <v>1</v>
      </c>
      <c r="AE625" s="15">
        <f t="shared" si="18"/>
        <v>1</v>
      </c>
      <c r="AI625" t="str">
        <f t="shared" si="19"/>
        <v/>
      </c>
      <c r="AJ625" t="str">
        <f t="shared" si="20"/>
        <v/>
      </c>
      <c r="AL625">
        <f t="shared" si="21"/>
        <v>0</v>
      </c>
    </row>
    <row r="626" spans="1:38" x14ac:dyDescent="0.3">
      <c r="A626">
        <v>625</v>
      </c>
      <c r="B626" t="s">
        <v>20</v>
      </c>
      <c r="C626" t="s">
        <v>23</v>
      </c>
      <c r="D626">
        <v>125</v>
      </c>
      <c r="E626">
        <v>1884539773.48492</v>
      </c>
      <c r="F626">
        <v>5659333.75994437</v>
      </c>
      <c r="G626">
        <v>4485810975.9931498</v>
      </c>
      <c r="H626">
        <v>352700306.53473502</v>
      </c>
      <c r="I626">
        <v>204855.890947212</v>
      </c>
      <c r="J626">
        <v>-1494874.57150173</v>
      </c>
      <c r="K626">
        <v>1721.69960504391</v>
      </c>
      <c r="L626">
        <v>154235.43606135901</v>
      </c>
      <c r="M626">
        <v>171999.85841344501</v>
      </c>
      <c r="Y626" s="15">
        <f t="shared" si="15"/>
        <v>1</v>
      </c>
      <c r="Z626" s="15">
        <f t="shared" si="16"/>
        <v>1</v>
      </c>
      <c r="AD626" s="15">
        <f t="shared" si="17"/>
        <v>1</v>
      </c>
      <c r="AE626" s="15">
        <f t="shared" si="18"/>
        <v>1</v>
      </c>
      <c r="AI626" t="str">
        <f t="shared" si="19"/>
        <v/>
      </c>
      <c r="AJ626" t="str">
        <f t="shared" si="20"/>
        <v/>
      </c>
      <c r="AL626">
        <f t="shared" si="21"/>
        <v>0</v>
      </c>
    </row>
    <row r="627" spans="1:38" x14ac:dyDescent="0.3">
      <c r="A627">
        <v>626</v>
      </c>
      <c r="B627" t="s">
        <v>20</v>
      </c>
      <c r="C627" t="s">
        <v>23</v>
      </c>
      <c r="D627">
        <v>126</v>
      </c>
      <c r="E627">
        <v>1785673508.0254099</v>
      </c>
      <c r="F627">
        <v>7218509.1869132603</v>
      </c>
      <c r="G627">
        <v>4491941870.2029305</v>
      </c>
      <c r="H627">
        <v>213958664.81726</v>
      </c>
      <c r="I627">
        <v>141782.32875437199</v>
      </c>
      <c r="J627">
        <v>-1193644.61378956</v>
      </c>
      <c r="K627">
        <v>1509.0643996116701</v>
      </c>
      <c r="L627">
        <v>111074.43103171101</v>
      </c>
      <c r="M627">
        <v>121850.866484931</v>
      </c>
      <c r="Y627" s="15">
        <f t="shared" si="15"/>
        <v>1</v>
      </c>
      <c r="Z627" s="15">
        <f t="shared" si="16"/>
        <v>1</v>
      </c>
      <c r="AD627" s="15">
        <f t="shared" si="17"/>
        <v>1</v>
      </c>
      <c r="AE627" s="15">
        <f t="shared" si="18"/>
        <v>1</v>
      </c>
      <c r="AI627" t="str">
        <f t="shared" si="19"/>
        <v/>
      </c>
      <c r="AJ627" t="str">
        <f t="shared" si="20"/>
        <v/>
      </c>
      <c r="AL627">
        <f t="shared" si="21"/>
        <v>0</v>
      </c>
    </row>
    <row r="628" spans="1:38" x14ac:dyDescent="0.3">
      <c r="A628">
        <v>627</v>
      </c>
      <c r="B628" t="s">
        <v>20</v>
      </c>
      <c r="C628" t="s">
        <v>23</v>
      </c>
      <c r="D628">
        <v>127</v>
      </c>
      <c r="E628">
        <v>1168521042.7313399</v>
      </c>
      <c r="F628">
        <v>6263657.7479777997</v>
      </c>
      <c r="G628">
        <v>4489225772.1184797</v>
      </c>
      <c r="H628">
        <v>52991360.6086898</v>
      </c>
      <c r="I628">
        <v>72382.723057005598</v>
      </c>
      <c r="J628">
        <v>-745399.22845649696</v>
      </c>
      <c r="K628">
        <v>732.09957253136304</v>
      </c>
      <c r="L628">
        <v>64777.266726708804</v>
      </c>
      <c r="M628">
        <v>67446.277480096905</v>
      </c>
      <c r="Y628" s="15">
        <f t="shared" si="15"/>
        <v>1</v>
      </c>
      <c r="Z628" s="15">
        <f t="shared" si="16"/>
        <v>1</v>
      </c>
      <c r="AD628" s="15">
        <f t="shared" si="17"/>
        <v>1</v>
      </c>
      <c r="AE628" s="15">
        <f t="shared" si="18"/>
        <v>1</v>
      </c>
      <c r="AI628" t="str">
        <f t="shared" si="19"/>
        <v/>
      </c>
      <c r="AJ628" t="str">
        <f t="shared" si="20"/>
        <v/>
      </c>
      <c r="AL628">
        <f t="shared" si="21"/>
        <v>0</v>
      </c>
    </row>
    <row r="629" spans="1:38" x14ac:dyDescent="0.3">
      <c r="A629">
        <v>628</v>
      </c>
      <c r="B629" t="s">
        <v>20</v>
      </c>
      <c r="C629" t="s">
        <v>23</v>
      </c>
      <c r="D629">
        <v>128</v>
      </c>
      <c r="E629">
        <v>2738981457.1026702</v>
      </c>
      <c r="F629">
        <v>6123104.1808020296</v>
      </c>
      <c r="G629">
        <v>4488276718.2270498</v>
      </c>
      <c r="H629">
        <v>806444536.36054099</v>
      </c>
      <c r="I629">
        <v>313328.77486363403</v>
      </c>
      <c r="J629">
        <v>-2434401.6464881902</v>
      </c>
      <c r="K629">
        <v>2573.79660298202</v>
      </c>
      <c r="L629">
        <v>197585.78140876</v>
      </c>
      <c r="M629">
        <v>238203.89566047001</v>
      </c>
      <c r="Y629" s="15">
        <f t="shared" si="15"/>
        <v>1</v>
      </c>
      <c r="Z629" s="15">
        <f t="shared" si="16"/>
        <v>1</v>
      </c>
      <c r="AD629" s="15">
        <f t="shared" si="17"/>
        <v>1</v>
      </c>
      <c r="AE629" s="15">
        <f t="shared" si="18"/>
        <v>1</v>
      </c>
      <c r="AI629" t="str">
        <f t="shared" si="19"/>
        <v/>
      </c>
      <c r="AJ629" t="str">
        <f t="shared" si="20"/>
        <v/>
      </c>
      <c r="AL629">
        <f t="shared" si="21"/>
        <v>0</v>
      </c>
    </row>
    <row r="630" spans="1:38" x14ac:dyDescent="0.3">
      <c r="A630">
        <v>629</v>
      </c>
      <c r="B630" t="s">
        <v>20</v>
      </c>
      <c r="C630" t="s">
        <v>23</v>
      </c>
      <c r="D630">
        <v>129</v>
      </c>
      <c r="E630">
        <v>3135224585.7728901</v>
      </c>
      <c r="F630">
        <v>6517100.5407616198</v>
      </c>
      <c r="G630">
        <v>4488025907.29809</v>
      </c>
      <c r="H630">
        <v>300447113.342852</v>
      </c>
      <c r="I630">
        <v>318369.73847309197</v>
      </c>
      <c r="J630">
        <v>-2072712.4537601499</v>
      </c>
      <c r="K630">
        <v>943.70499779219597</v>
      </c>
      <c r="L630">
        <v>275248.796231838</v>
      </c>
      <c r="M630">
        <v>290381.387037687</v>
      </c>
      <c r="Y630" s="15">
        <f t="shared" ref="Y630:Y693" si="22">IF(K630&lt;cet_BRA_lo,1,0)</f>
        <v>1</v>
      </c>
      <c r="Z630" s="15">
        <f t="shared" ref="Z630:Z693" si="23">IF(K630&lt;cet_BRA_hi,1,0)</f>
        <v>1</v>
      </c>
      <c r="AD630" s="15">
        <f t="shared" ref="AD630:AD693" si="24">IF(L630&lt;0,0,1)</f>
        <v>1</v>
      </c>
      <c r="AE630" s="15">
        <f t="shared" ref="AE630:AE693" si="25">IF(M630&lt;0,0,1)</f>
        <v>1</v>
      </c>
      <c r="AI630" t="str">
        <f t="shared" ref="AI630:AI693" si="26">IF(Y630&lt;&gt;AD630,"ERROR!","")</f>
        <v/>
      </c>
      <c r="AJ630" t="str">
        <f t="shared" ref="AJ630:AJ693" si="27">IF(Z630&lt;&gt;AE630,"ERROR!","")</f>
        <v/>
      </c>
      <c r="AL630">
        <f t="shared" si="21"/>
        <v>0</v>
      </c>
    </row>
    <row r="631" spans="1:38" x14ac:dyDescent="0.3">
      <c r="A631">
        <v>630</v>
      </c>
      <c r="B631" t="s">
        <v>20</v>
      </c>
      <c r="C631" t="s">
        <v>23</v>
      </c>
      <c r="D631">
        <v>130</v>
      </c>
      <c r="E631">
        <v>1379517127.3152201</v>
      </c>
      <c r="F631">
        <v>6327031.1713120304</v>
      </c>
      <c r="G631">
        <v>4488265591.98137</v>
      </c>
      <c r="H631">
        <v>275347804.17677099</v>
      </c>
      <c r="I631">
        <v>67441.754100111299</v>
      </c>
      <c r="J631">
        <v>-708480.08229827904</v>
      </c>
      <c r="K631">
        <v>4082.74974236348</v>
      </c>
      <c r="L631">
        <v>27923.129247778001</v>
      </c>
      <c r="M631">
        <v>41791.545567495697</v>
      </c>
      <c r="Y631" s="15">
        <f t="shared" si="22"/>
        <v>1</v>
      </c>
      <c r="Z631" s="15">
        <f t="shared" si="23"/>
        <v>1</v>
      </c>
      <c r="AD631" s="15">
        <f t="shared" si="24"/>
        <v>1</v>
      </c>
      <c r="AE631" s="15">
        <f t="shared" si="25"/>
        <v>1</v>
      </c>
      <c r="AI631" t="str">
        <f t="shared" si="26"/>
        <v/>
      </c>
      <c r="AJ631" t="str">
        <f t="shared" si="27"/>
        <v/>
      </c>
      <c r="AL631">
        <f t="shared" si="21"/>
        <v>0</v>
      </c>
    </row>
    <row r="632" spans="1:38" x14ac:dyDescent="0.3">
      <c r="A632">
        <v>631</v>
      </c>
      <c r="B632" t="s">
        <v>20</v>
      </c>
      <c r="C632" t="s">
        <v>23</v>
      </c>
      <c r="D632">
        <v>131</v>
      </c>
      <c r="E632">
        <v>1638976925.46541</v>
      </c>
      <c r="F632">
        <v>6315051.2149567399</v>
      </c>
      <c r="G632">
        <v>4486609657.1565199</v>
      </c>
      <c r="H632">
        <v>86234294.583296105</v>
      </c>
      <c r="I632">
        <v>90635.365561803803</v>
      </c>
      <c r="J632">
        <v>-785452.02822208405</v>
      </c>
      <c r="K632">
        <v>951.44201216348995</v>
      </c>
      <c r="L632">
        <v>78258.797870510098</v>
      </c>
      <c r="M632">
        <v>82602.152276018896</v>
      </c>
      <c r="Y632" s="15">
        <f t="shared" si="22"/>
        <v>1</v>
      </c>
      <c r="Z632" s="15">
        <f t="shared" si="23"/>
        <v>1</v>
      </c>
      <c r="AD632" s="15">
        <f t="shared" si="24"/>
        <v>1</v>
      </c>
      <c r="AE632" s="15">
        <f t="shared" si="25"/>
        <v>1</v>
      </c>
      <c r="AI632" t="str">
        <f t="shared" si="26"/>
        <v/>
      </c>
      <c r="AJ632" t="str">
        <f t="shared" si="27"/>
        <v/>
      </c>
      <c r="AL632">
        <f t="shared" si="21"/>
        <v>0</v>
      </c>
    </row>
    <row r="633" spans="1:38" x14ac:dyDescent="0.3">
      <c r="A633">
        <v>632</v>
      </c>
      <c r="B633" t="s">
        <v>20</v>
      </c>
      <c r="C633" t="s">
        <v>23</v>
      </c>
      <c r="D633">
        <v>132</v>
      </c>
      <c r="E633">
        <v>2426369414.1055498</v>
      </c>
      <c r="F633">
        <v>6509914.3792723902</v>
      </c>
      <c r="G633">
        <v>4488349179.27244</v>
      </c>
      <c r="H633">
        <v>328579853.23088801</v>
      </c>
      <c r="I633">
        <v>242641.53863784199</v>
      </c>
      <c r="J633">
        <v>-1672114.6475744201</v>
      </c>
      <c r="K633">
        <v>1354.17808127781</v>
      </c>
      <c r="L633">
        <v>195482.91323064599</v>
      </c>
      <c r="M633">
        <v>212032.46303548999</v>
      </c>
      <c r="Y633" s="15">
        <f t="shared" si="22"/>
        <v>1</v>
      </c>
      <c r="Z633" s="15">
        <f t="shared" si="23"/>
        <v>1</v>
      </c>
      <c r="AD633" s="15">
        <f t="shared" si="24"/>
        <v>1</v>
      </c>
      <c r="AE633" s="15">
        <f t="shared" si="25"/>
        <v>1</v>
      </c>
      <c r="AI633" t="str">
        <f t="shared" si="26"/>
        <v/>
      </c>
      <c r="AJ633" t="str">
        <f t="shared" si="27"/>
        <v/>
      </c>
      <c r="AL633">
        <f t="shared" si="21"/>
        <v>0</v>
      </c>
    </row>
    <row r="634" spans="1:38" x14ac:dyDescent="0.3">
      <c r="A634">
        <v>633</v>
      </c>
      <c r="B634" t="s">
        <v>20</v>
      </c>
      <c r="C634" t="s">
        <v>23</v>
      </c>
      <c r="D634">
        <v>133</v>
      </c>
      <c r="E634">
        <v>1864304164.41418</v>
      </c>
      <c r="F634">
        <v>6265539.0874115098</v>
      </c>
      <c r="G634">
        <v>4486513720.2349796</v>
      </c>
      <c r="H634">
        <v>474676578.11914903</v>
      </c>
      <c r="I634">
        <v>195454.64680776701</v>
      </c>
      <c r="J634">
        <v>-1301632.1573362399</v>
      </c>
      <c r="K634">
        <v>2428.5765821981199</v>
      </c>
      <c r="L634">
        <v>127327.843788713</v>
      </c>
      <c r="M634">
        <v>151235.83325773099</v>
      </c>
      <c r="Y634" s="15">
        <f t="shared" si="22"/>
        <v>1</v>
      </c>
      <c r="Z634" s="15">
        <f t="shared" si="23"/>
        <v>1</v>
      </c>
      <c r="AD634" s="15">
        <f t="shared" si="24"/>
        <v>1</v>
      </c>
      <c r="AE634" s="15">
        <f t="shared" si="25"/>
        <v>1</v>
      </c>
      <c r="AI634" t="str">
        <f t="shared" si="26"/>
        <v/>
      </c>
      <c r="AJ634" t="str">
        <f t="shared" si="27"/>
        <v/>
      </c>
      <c r="AL634">
        <f t="shared" si="21"/>
        <v>0</v>
      </c>
    </row>
    <row r="635" spans="1:38" x14ac:dyDescent="0.3">
      <c r="A635">
        <v>634</v>
      </c>
      <c r="B635" t="s">
        <v>20</v>
      </c>
      <c r="C635" t="s">
        <v>23</v>
      </c>
      <c r="D635">
        <v>134</v>
      </c>
      <c r="E635">
        <v>1615984050.0323801</v>
      </c>
      <c r="F635">
        <v>6251894.8926720005</v>
      </c>
      <c r="G635">
        <v>4487495134.7192698</v>
      </c>
      <c r="H635">
        <v>114471207.68838</v>
      </c>
      <c r="I635">
        <v>75079.318474672706</v>
      </c>
      <c r="J635">
        <v>-708387.12845039403</v>
      </c>
      <c r="K635">
        <v>1524.6703088680299</v>
      </c>
      <c r="L635">
        <v>58650.116409467802</v>
      </c>
      <c r="M635">
        <v>64415.6766963556</v>
      </c>
      <c r="Y635" s="15">
        <f t="shared" si="22"/>
        <v>1</v>
      </c>
      <c r="Z635" s="15">
        <f t="shared" si="23"/>
        <v>1</v>
      </c>
      <c r="AD635" s="15">
        <f t="shared" si="24"/>
        <v>1</v>
      </c>
      <c r="AE635" s="15">
        <f t="shared" si="25"/>
        <v>1</v>
      </c>
      <c r="AI635" t="str">
        <f t="shared" si="26"/>
        <v/>
      </c>
      <c r="AJ635" t="str">
        <f t="shared" si="27"/>
        <v/>
      </c>
      <c r="AL635">
        <f t="shared" si="21"/>
        <v>0</v>
      </c>
    </row>
    <row r="636" spans="1:38" x14ac:dyDescent="0.3">
      <c r="A636">
        <v>635</v>
      </c>
      <c r="B636" t="s">
        <v>20</v>
      </c>
      <c r="C636" t="s">
        <v>23</v>
      </c>
      <c r="D636">
        <v>135</v>
      </c>
      <c r="E636">
        <v>1411341358.4167199</v>
      </c>
      <c r="F636">
        <v>6212141.5534257302</v>
      </c>
      <c r="G636">
        <v>4486893294.2306604</v>
      </c>
      <c r="H636">
        <v>-37906158.121116899</v>
      </c>
      <c r="I636">
        <v>66441.6922732331</v>
      </c>
      <c r="J636">
        <v>-648528.95398712205</v>
      </c>
      <c r="K636">
        <v>-570.51764974968705</v>
      </c>
      <c r="L636">
        <v>71882.081554202101</v>
      </c>
      <c r="M636">
        <v>69972.865740854904</v>
      </c>
      <c r="Y636" s="15">
        <f t="shared" si="22"/>
        <v>1</v>
      </c>
      <c r="Z636" s="15">
        <f t="shared" si="23"/>
        <v>1</v>
      </c>
      <c r="AD636" s="15">
        <f t="shared" si="24"/>
        <v>1</v>
      </c>
      <c r="AE636" s="15">
        <f t="shared" si="25"/>
        <v>1</v>
      </c>
      <c r="AI636" t="str">
        <f t="shared" si="26"/>
        <v/>
      </c>
      <c r="AJ636" t="str">
        <f t="shared" si="27"/>
        <v/>
      </c>
      <c r="AL636">
        <f t="shared" si="21"/>
        <v>1</v>
      </c>
    </row>
    <row r="637" spans="1:38" x14ac:dyDescent="0.3">
      <c r="A637">
        <v>636</v>
      </c>
      <c r="B637" t="s">
        <v>20</v>
      </c>
      <c r="C637" t="s">
        <v>23</v>
      </c>
      <c r="D637">
        <v>136</v>
      </c>
      <c r="E637">
        <v>1981949831.9331801</v>
      </c>
      <c r="F637">
        <v>6550209.4671332696</v>
      </c>
      <c r="G637">
        <v>4488845475.2331104</v>
      </c>
      <c r="H637">
        <v>244985864.30017501</v>
      </c>
      <c r="I637">
        <v>114373.87906192899</v>
      </c>
      <c r="J637">
        <v>-991036.683357239</v>
      </c>
      <c r="K637">
        <v>2141.9739044395301</v>
      </c>
      <c r="L637">
        <v>79212.877889797601</v>
      </c>
      <c r="M637">
        <v>91552.057309508804</v>
      </c>
      <c r="Y637" s="15">
        <f t="shared" si="22"/>
        <v>1</v>
      </c>
      <c r="Z637" s="15">
        <f t="shared" si="23"/>
        <v>1</v>
      </c>
      <c r="AD637" s="15">
        <f t="shared" si="24"/>
        <v>1</v>
      </c>
      <c r="AE637" s="15">
        <f t="shared" si="25"/>
        <v>1</v>
      </c>
      <c r="AI637" t="str">
        <f t="shared" si="26"/>
        <v/>
      </c>
      <c r="AJ637" t="str">
        <f t="shared" si="27"/>
        <v/>
      </c>
      <c r="AL637">
        <f t="shared" si="21"/>
        <v>0</v>
      </c>
    </row>
    <row r="638" spans="1:38" x14ac:dyDescent="0.3">
      <c r="A638">
        <v>637</v>
      </c>
      <c r="B638" t="s">
        <v>20</v>
      </c>
      <c r="C638" t="s">
        <v>23</v>
      </c>
      <c r="D638">
        <v>137</v>
      </c>
      <c r="E638">
        <v>1452917138.7291901</v>
      </c>
      <c r="F638">
        <v>6539005.87082473</v>
      </c>
      <c r="G638">
        <v>4489143941.1958799</v>
      </c>
      <c r="H638">
        <v>240121043.02697101</v>
      </c>
      <c r="I638">
        <v>89248.910303096302</v>
      </c>
      <c r="J638">
        <v>-840612.71711826301</v>
      </c>
      <c r="K638">
        <v>2690.46470384345</v>
      </c>
      <c r="L638">
        <v>54786.120788922999</v>
      </c>
      <c r="M638">
        <v>66880.2742243541</v>
      </c>
      <c r="Y638" s="15">
        <f t="shared" si="22"/>
        <v>1</v>
      </c>
      <c r="Z638" s="15">
        <f t="shared" si="23"/>
        <v>1</v>
      </c>
      <c r="AD638" s="15">
        <f t="shared" si="24"/>
        <v>1</v>
      </c>
      <c r="AE638" s="15">
        <f t="shared" si="25"/>
        <v>1</v>
      </c>
      <c r="AI638" t="str">
        <f t="shared" si="26"/>
        <v/>
      </c>
      <c r="AJ638" t="str">
        <f t="shared" si="27"/>
        <v/>
      </c>
      <c r="AL638">
        <f t="shared" si="21"/>
        <v>0</v>
      </c>
    </row>
    <row r="639" spans="1:38" x14ac:dyDescent="0.3">
      <c r="A639">
        <v>638</v>
      </c>
      <c r="B639" t="s">
        <v>20</v>
      </c>
      <c r="C639" t="s">
        <v>23</v>
      </c>
      <c r="D639">
        <v>138</v>
      </c>
      <c r="E639">
        <v>2277356352.9965601</v>
      </c>
      <c r="F639">
        <v>6517907.5184580898</v>
      </c>
      <c r="G639">
        <v>4486656468.0884504</v>
      </c>
      <c r="H639">
        <v>50039626.570111804</v>
      </c>
      <c r="I639">
        <v>84144.5995502593</v>
      </c>
      <c r="J639">
        <v>-679205.26126194</v>
      </c>
      <c r="K639">
        <v>594.68613360294398</v>
      </c>
      <c r="L639">
        <v>76962.783678920197</v>
      </c>
      <c r="M639">
        <v>79483.1247284243</v>
      </c>
      <c r="Y639" s="15">
        <f t="shared" si="22"/>
        <v>1</v>
      </c>
      <c r="Z639" s="15">
        <f t="shared" si="23"/>
        <v>1</v>
      </c>
      <c r="AD639" s="15">
        <f t="shared" si="24"/>
        <v>1</v>
      </c>
      <c r="AE639" s="15">
        <f t="shared" si="25"/>
        <v>1</v>
      </c>
      <c r="AI639" t="str">
        <f t="shared" si="26"/>
        <v/>
      </c>
      <c r="AJ639" t="str">
        <f t="shared" si="27"/>
        <v/>
      </c>
      <c r="AL639">
        <f t="shared" si="21"/>
        <v>0</v>
      </c>
    </row>
    <row r="640" spans="1:38" x14ac:dyDescent="0.3">
      <c r="A640">
        <v>639</v>
      </c>
      <c r="B640" t="s">
        <v>20</v>
      </c>
      <c r="C640" t="s">
        <v>23</v>
      </c>
      <c r="D640">
        <v>139</v>
      </c>
      <c r="E640">
        <v>2815908810.5545402</v>
      </c>
      <c r="F640">
        <v>5799670.0380806401</v>
      </c>
      <c r="G640">
        <v>4486493643.9903803</v>
      </c>
      <c r="H640">
        <v>942967984.10240602</v>
      </c>
      <c r="I640">
        <v>275897.43669313699</v>
      </c>
      <c r="J640">
        <v>-1983372.81996441</v>
      </c>
      <c r="K640">
        <v>3417.8207503653198</v>
      </c>
      <c r="L640">
        <v>140560.246978051</v>
      </c>
      <c r="M640">
        <v>188054.62456641</v>
      </c>
      <c r="Y640" s="15">
        <f t="shared" si="22"/>
        <v>1</v>
      </c>
      <c r="Z640" s="15">
        <f t="shared" si="23"/>
        <v>1</v>
      </c>
      <c r="AD640" s="15">
        <f t="shared" si="24"/>
        <v>1</v>
      </c>
      <c r="AE640" s="15">
        <f t="shared" si="25"/>
        <v>1</v>
      </c>
      <c r="AI640" t="str">
        <f t="shared" si="26"/>
        <v/>
      </c>
      <c r="AJ640" t="str">
        <f t="shared" si="27"/>
        <v/>
      </c>
      <c r="AL640">
        <f t="shared" si="21"/>
        <v>0</v>
      </c>
    </row>
    <row r="641" spans="1:38" x14ac:dyDescent="0.3">
      <c r="A641">
        <v>640</v>
      </c>
      <c r="B641" t="s">
        <v>20</v>
      </c>
      <c r="C641" t="s">
        <v>23</v>
      </c>
      <c r="D641">
        <v>140</v>
      </c>
      <c r="E641">
        <v>1435539463.61447</v>
      </c>
      <c r="F641">
        <v>5975499.7789121699</v>
      </c>
      <c r="G641">
        <v>4487848954.9884501</v>
      </c>
      <c r="H641">
        <v>105285912.342224</v>
      </c>
      <c r="I641">
        <v>57480.431213852004</v>
      </c>
      <c r="J641">
        <v>-656067.83949470497</v>
      </c>
      <c r="K641">
        <v>1831.6827156448201</v>
      </c>
      <c r="L641">
        <v>42369.526354713104</v>
      </c>
      <c r="M641">
        <v>47672.451756020702</v>
      </c>
      <c r="Y641" s="15">
        <f t="shared" si="22"/>
        <v>1</v>
      </c>
      <c r="Z641" s="15">
        <f t="shared" si="23"/>
        <v>1</v>
      </c>
      <c r="AD641" s="15">
        <f t="shared" si="24"/>
        <v>1</v>
      </c>
      <c r="AE641" s="15">
        <f t="shared" si="25"/>
        <v>1</v>
      </c>
      <c r="AI641" t="str">
        <f t="shared" si="26"/>
        <v/>
      </c>
      <c r="AJ641" t="str">
        <f t="shared" si="27"/>
        <v/>
      </c>
      <c r="AL641">
        <f t="shared" si="21"/>
        <v>0</v>
      </c>
    </row>
    <row r="642" spans="1:38" x14ac:dyDescent="0.3">
      <c r="A642">
        <v>641</v>
      </c>
      <c r="B642" t="s">
        <v>20</v>
      </c>
      <c r="C642" t="s">
        <v>23</v>
      </c>
      <c r="D642">
        <v>141</v>
      </c>
      <c r="E642">
        <v>1672781340.8847499</v>
      </c>
      <c r="F642">
        <v>5887445.4739673799</v>
      </c>
      <c r="G642">
        <v>4486455690.06703</v>
      </c>
      <c r="H642">
        <v>304336019.95880198</v>
      </c>
      <c r="I642">
        <v>129433.113993234</v>
      </c>
      <c r="J642">
        <v>-1065443.3010273001</v>
      </c>
      <c r="K642">
        <v>2351.2995289189298</v>
      </c>
      <c r="L642">
        <v>85754.025874982995</v>
      </c>
      <c r="M642">
        <v>101082.488865612</v>
      </c>
      <c r="Y642" s="15">
        <f t="shared" si="22"/>
        <v>1</v>
      </c>
      <c r="Z642" s="15">
        <f t="shared" si="23"/>
        <v>1</v>
      </c>
      <c r="AD642" s="15">
        <f t="shared" si="24"/>
        <v>1</v>
      </c>
      <c r="AE642" s="15">
        <f t="shared" si="25"/>
        <v>1</v>
      </c>
      <c r="AI642" t="str">
        <f t="shared" si="26"/>
        <v/>
      </c>
      <c r="AJ642" t="str">
        <f t="shared" si="27"/>
        <v/>
      </c>
      <c r="AL642">
        <f t="shared" ref="AL642:AL705" si="28">IF(H642&lt;0,1,0)</f>
        <v>0</v>
      </c>
    </row>
    <row r="643" spans="1:38" x14ac:dyDescent="0.3">
      <c r="A643">
        <v>642</v>
      </c>
      <c r="B643" t="s">
        <v>20</v>
      </c>
      <c r="C643" t="s">
        <v>23</v>
      </c>
      <c r="D643">
        <v>142</v>
      </c>
      <c r="E643">
        <v>1371556158.17378</v>
      </c>
      <c r="F643">
        <v>6785455.8180889096</v>
      </c>
      <c r="G643">
        <v>4488612787.3970699</v>
      </c>
      <c r="H643">
        <v>282743658.62553298</v>
      </c>
      <c r="I643">
        <v>102573.08636265399</v>
      </c>
      <c r="J643">
        <v>-999472.044257164</v>
      </c>
      <c r="K643">
        <v>2756.5092233441501</v>
      </c>
      <c r="L643">
        <v>61992.989463006401</v>
      </c>
      <c r="M643">
        <v>76233.912071060593</v>
      </c>
      <c r="Y643" s="15">
        <f t="shared" si="22"/>
        <v>1</v>
      </c>
      <c r="Z643" s="15">
        <f t="shared" si="23"/>
        <v>1</v>
      </c>
      <c r="AD643" s="15">
        <f t="shared" si="24"/>
        <v>1</v>
      </c>
      <c r="AE643" s="15">
        <f t="shared" si="25"/>
        <v>1</v>
      </c>
      <c r="AI643" t="str">
        <f t="shared" si="26"/>
        <v/>
      </c>
      <c r="AJ643" t="str">
        <f t="shared" si="27"/>
        <v/>
      </c>
      <c r="AL643">
        <f t="shared" si="28"/>
        <v>0</v>
      </c>
    </row>
    <row r="644" spans="1:38" x14ac:dyDescent="0.3">
      <c r="A644">
        <v>643</v>
      </c>
      <c r="B644" t="s">
        <v>20</v>
      </c>
      <c r="C644" t="s">
        <v>23</v>
      </c>
      <c r="D644">
        <v>143</v>
      </c>
      <c r="E644">
        <v>1673769041.10272</v>
      </c>
      <c r="F644">
        <v>6607217.3421280999</v>
      </c>
      <c r="G644">
        <v>4489190078.0273199</v>
      </c>
      <c r="H644">
        <v>223428663.79850301</v>
      </c>
      <c r="I644">
        <v>80605.820457030102</v>
      </c>
      <c r="J644">
        <v>-769811.748682976</v>
      </c>
      <c r="K644">
        <v>2771.86762111813</v>
      </c>
      <c r="L644">
        <v>48538.764130542702</v>
      </c>
      <c r="M644">
        <v>59792.174109895903</v>
      </c>
      <c r="Y644" s="15">
        <f t="shared" si="22"/>
        <v>1</v>
      </c>
      <c r="Z644" s="15">
        <f t="shared" si="23"/>
        <v>1</v>
      </c>
      <c r="AD644" s="15">
        <f t="shared" si="24"/>
        <v>1</v>
      </c>
      <c r="AE644" s="15">
        <f t="shared" si="25"/>
        <v>1</v>
      </c>
      <c r="AI644" t="str">
        <f t="shared" si="26"/>
        <v/>
      </c>
      <c r="AJ644" t="str">
        <f t="shared" si="27"/>
        <v/>
      </c>
      <c r="AL644">
        <f t="shared" si="28"/>
        <v>0</v>
      </c>
    </row>
    <row r="645" spans="1:38" x14ac:dyDescent="0.3">
      <c r="A645">
        <v>644</v>
      </c>
      <c r="B645" t="s">
        <v>20</v>
      </c>
      <c r="C645" t="s">
        <v>23</v>
      </c>
      <c r="D645">
        <v>144</v>
      </c>
      <c r="E645">
        <v>1846096764.4137199</v>
      </c>
      <c r="F645">
        <v>6530310.0788425403</v>
      </c>
      <c r="G645">
        <v>4489070855.4086304</v>
      </c>
      <c r="H645">
        <v>191130474.176254</v>
      </c>
      <c r="I645">
        <v>67874.184116343007</v>
      </c>
      <c r="J645">
        <v>-705790.82571792603</v>
      </c>
      <c r="K645">
        <v>2815.9524370655799</v>
      </c>
      <c r="L645">
        <v>40442.647012198002</v>
      </c>
      <c r="M645">
        <v>50069.297187187702</v>
      </c>
      <c r="Y645" s="15">
        <f t="shared" si="22"/>
        <v>1</v>
      </c>
      <c r="Z645" s="15">
        <f t="shared" si="23"/>
        <v>1</v>
      </c>
      <c r="AD645" s="15">
        <f t="shared" si="24"/>
        <v>1</v>
      </c>
      <c r="AE645" s="15">
        <f t="shared" si="25"/>
        <v>1</v>
      </c>
      <c r="AI645" t="str">
        <f t="shared" si="26"/>
        <v/>
      </c>
      <c r="AJ645" t="str">
        <f t="shared" si="27"/>
        <v/>
      </c>
      <c r="AL645">
        <f t="shared" si="28"/>
        <v>0</v>
      </c>
    </row>
    <row r="646" spans="1:38" x14ac:dyDescent="0.3">
      <c r="A646">
        <v>645</v>
      </c>
      <c r="B646" t="s">
        <v>20</v>
      </c>
      <c r="C646" t="s">
        <v>23</v>
      </c>
      <c r="D646">
        <v>145</v>
      </c>
      <c r="E646">
        <v>1312544722.79426</v>
      </c>
      <c r="F646">
        <v>6140141.1533364197</v>
      </c>
      <c r="G646">
        <v>4488579644.7976799</v>
      </c>
      <c r="H646">
        <v>97308021.209770903</v>
      </c>
      <c r="I646">
        <v>67101.484193807497</v>
      </c>
      <c r="J646">
        <v>-706324.25857830001</v>
      </c>
      <c r="K646">
        <v>1450.1619804521599</v>
      </c>
      <c r="L646">
        <v>53135.586783407001</v>
      </c>
      <c r="M646">
        <v>58036.690510817301</v>
      </c>
      <c r="Y646" s="15">
        <f t="shared" si="22"/>
        <v>1</v>
      </c>
      <c r="Z646" s="15">
        <f t="shared" si="23"/>
        <v>1</v>
      </c>
      <c r="AD646" s="15">
        <f t="shared" si="24"/>
        <v>1</v>
      </c>
      <c r="AE646" s="15">
        <f t="shared" si="25"/>
        <v>1</v>
      </c>
      <c r="AI646" t="str">
        <f t="shared" si="26"/>
        <v/>
      </c>
      <c r="AJ646" t="str">
        <f t="shared" si="27"/>
        <v/>
      </c>
      <c r="AL646">
        <f t="shared" si="28"/>
        <v>0</v>
      </c>
    </row>
    <row r="647" spans="1:38" x14ac:dyDescent="0.3">
      <c r="A647">
        <v>646</v>
      </c>
      <c r="B647" t="s">
        <v>20</v>
      </c>
      <c r="C647" t="s">
        <v>23</v>
      </c>
      <c r="D647">
        <v>146</v>
      </c>
      <c r="E647">
        <v>1559419059.30949</v>
      </c>
      <c r="F647">
        <v>6407310.2661573999</v>
      </c>
      <c r="G647">
        <v>4487398345.8427896</v>
      </c>
      <c r="H647">
        <v>89995573.177558407</v>
      </c>
      <c r="I647">
        <v>73745.616649532705</v>
      </c>
      <c r="J647">
        <v>-695664.02246379899</v>
      </c>
      <c r="K647">
        <v>1220.3514902485899</v>
      </c>
      <c r="L647">
        <v>60829.220583082097</v>
      </c>
      <c r="M647">
        <v>65362.018945101197</v>
      </c>
      <c r="Y647" s="15">
        <f t="shared" si="22"/>
        <v>1</v>
      </c>
      <c r="Z647" s="15">
        <f t="shared" si="23"/>
        <v>1</v>
      </c>
      <c r="AD647" s="15">
        <f t="shared" si="24"/>
        <v>1</v>
      </c>
      <c r="AE647" s="15">
        <f t="shared" si="25"/>
        <v>1</v>
      </c>
      <c r="AI647" t="str">
        <f t="shared" si="26"/>
        <v/>
      </c>
      <c r="AJ647" t="str">
        <f t="shared" si="27"/>
        <v/>
      </c>
      <c r="AL647">
        <f t="shared" si="28"/>
        <v>0</v>
      </c>
    </row>
    <row r="648" spans="1:38" x14ac:dyDescent="0.3">
      <c r="A648">
        <v>647</v>
      </c>
      <c r="B648" t="s">
        <v>20</v>
      </c>
      <c r="C648" t="s">
        <v>23</v>
      </c>
      <c r="D648">
        <v>147</v>
      </c>
      <c r="E648">
        <v>1847295922.56549</v>
      </c>
      <c r="F648">
        <v>6471783.9844368696</v>
      </c>
      <c r="G648">
        <v>4486991313.5416603</v>
      </c>
      <c r="H648">
        <v>407906930.32198101</v>
      </c>
      <c r="I648">
        <v>81148.114580428199</v>
      </c>
      <c r="J648">
        <v>-795757.36798572505</v>
      </c>
      <c r="K648">
        <v>5026.696337075</v>
      </c>
      <c r="L648">
        <v>22604.263096824601</v>
      </c>
      <c r="M648">
        <v>43149.272149344899</v>
      </c>
      <c r="Y648" s="15">
        <f t="shared" si="22"/>
        <v>1</v>
      </c>
      <c r="Z648" s="15">
        <f t="shared" si="23"/>
        <v>1</v>
      </c>
      <c r="AD648" s="15">
        <f t="shared" si="24"/>
        <v>1</v>
      </c>
      <c r="AE648" s="15">
        <f t="shared" si="25"/>
        <v>1</v>
      </c>
      <c r="AI648" t="str">
        <f t="shared" si="26"/>
        <v/>
      </c>
      <c r="AJ648" t="str">
        <f t="shared" si="27"/>
        <v/>
      </c>
      <c r="AL648">
        <f t="shared" si="28"/>
        <v>0</v>
      </c>
    </row>
    <row r="649" spans="1:38" x14ac:dyDescent="0.3">
      <c r="A649">
        <v>648</v>
      </c>
      <c r="B649" t="s">
        <v>20</v>
      </c>
      <c r="C649" t="s">
        <v>23</v>
      </c>
      <c r="D649">
        <v>148</v>
      </c>
      <c r="E649">
        <v>1681757196.79251</v>
      </c>
      <c r="F649">
        <v>6532771.3151712501</v>
      </c>
      <c r="G649">
        <v>4489284771.4103203</v>
      </c>
      <c r="H649">
        <v>87382086.317084998</v>
      </c>
      <c r="I649">
        <v>86777.204626321807</v>
      </c>
      <c r="J649">
        <v>-889011.21948909794</v>
      </c>
      <c r="K649">
        <v>1006.97051366621</v>
      </c>
      <c r="L649">
        <v>74235.902914098406</v>
      </c>
      <c r="M649">
        <v>78637.068035258606</v>
      </c>
      <c r="Y649" s="15">
        <f t="shared" si="22"/>
        <v>1</v>
      </c>
      <c r="Z649" s="15">
        <f t="shared" si="23"/>
        <v>1</v>
      </c>
      <c r="AD649" s="15">
        <f t="shared" si="24"/>
        <v>1</v>
      </c>
      <c r="AE649" s="15">
        <f t="shared" si="25"/>
        <v>1</v>
      </c>
      <c r="AI649" t="str">
        <f t="shared" si="26"/>
        <v/>
      </c>
      <c r="AJ649" t="str">
        <f t="shared" si="27"/>
        <v/>
      </c>
      <c r="AL649">
        <f t="shared" si="28"/>
        <v>0</v>
      </c>
    </row>
    <row r="650" spans="1:38" x14ac:dyDescent="0.3">
      <c r="A650">
        <v>649</v>
      </c>
      <c r="B650" t="s">
        <v>20</v>
      </c>
      <c r="C650" t="s">
        <v>23</v>
      </c>
      <c r="D650">
        <v>149</v>
      </c>
      <c r="E650">
        <v>1740507417.31499</v>
      </c>
      <c r="F650">
        <v>6705155.6415730901</v>
      </c>
      <c r="G650">
        <v>4487178008.2151003</v>
      </c>
      <c r="H650">
        <v>168967882.740688</v>
      </c>
      <c r="I650">
        <v>87852.106117532603</v>
      </c>
      <c r="J650">
        <v>-743094.434260368</v>
      </c>
      <c r="K650">
        <v>1923.3219351011901</v>
      </c>
      <c r="L650">
        <v>63601.401122494797</v>
      </c>
      <c r="M650">
        <v>72111.790190296204</v>
      </c>
      <c r="Y650" s="15">
        <f t="shared" si="22"/>
        <v>1</v>
      </c>
      <c r="Z650" s="15">
        <f t="shared" si="23"/>
        <v>1</v>
      </c>
      <c r="AD650" s="15">
        <f t="shared" si="24"/>
        <v>1</v>
      </c>
      <c r="AE650" s="15">
        <f t="shared" si="25"/>
        <v>1</v>
      </c>
      <c r="AI650" t="str">
        <f t="shared" si="26"/>
        <v/>
      </c>
      <c r="AJ650" t="str">
        <f t="shared" si="27"/>
        <v/>
      </c>
      <c r="AL650">
        <f t="shared" si="28"/>
        <v>0</v>
      </c>
    </row>
    <row r="651" spans="1:38" x14ac:dyDescent="0.3">
      <c r="A651">
        <v>650</v>
      </c>
      <c r="B651" t="s">
        <v>20</v>
      </c>
      <c r="C651" t="s">
        <v>23</v>
      </c>
      <c r="D651">
        <v>150</v>
      </c>
      <c r="E651">
        <v>2129640690.18874</v>
      </c>
      <c r="F651">
        <v>6862572.9145996803</v>
      </c>
      <c r="G651">
        <v>4487297499.9382095</v>
      </c>
      <c r="H651">
        <v>105573212.02316201</v>
      </c>
      <c r="I651">
        <v>164029.56464466901</v>
      </c>
      <c r="J651">
        <v>-1200788.8064212799</v>
      </c>
      <c r="K651">
        <v>643.62307034015998</v>
      </c>
      <c r="L651">
        <v>148877.42579659401</v>
      </c>
      <c r="M651">
        <v>154194.82159324599</v>
      </c>
      <c r="Y651" s="15">
        <f t="shared" si="22"/>
        <v>1</v>
      </c>
      <c r="Z651" s="15">
        <f t="shared" si="23"/>
        <v>1</v>
      </c>
      <c r="AD651" s="15">
        <f t="shared" si="24"/>
        <v>1</v>
      </c>
      <c r="AE651" s="15">
        <f t="shared" si="25"/>
        <v>1</v>
      </c>
      <c r="AI651" t="str">
        <f t="shared" si="26"/>
        <v/>
      </c>
      <c r="AJ651" t="str">
        <f t="shared" si="27"/>
        <v/>
      </c>
      <c r="AL651">
        <f t="shared" si="28"/>
        <v>0</v>
      </c>
    </row>
    <row r="652" spans="1:38" x14ac:dyDescent="0.3">
      <c r="A652">
        <v>651</v>
      </c>
      <c r="B652" t="s">
        <v>20</v>
      </c>
      <c r="C652" t="s">
        <v>23</v>
      </c>
      <c r="D652">
        <v>151</v>
      </c>
      <c r="E652">
        <v>1686652242.91099</v>
      </c>
      <c r="F652">
        <v>5793662.0904687801</v>
      </c>
      <c r="G652">
        <v>4485844123.8830099</v>
      </c>
      <c r="H652">
        <v>383569770.61996698</v>
      </c>
      <c r="I652">
        <v>191903.637388612</v>
      </c>
      <c r="J652">
        <v>-1481385.93356037</v>
      </c>
      <c r="K652">
        <v>1998.76237803259</v>
      </c>
      <c r="L652">
        <v>136852.71764314501</v>
      </c>
      <c r="M652">
        <v>156171.93931814801</v>
      </c>
      <c r="Y652" s="15">
        <f t="shared" si="22"/>
        <v>1</v>
      </c>
      <c r="Z652" s="15">
        <f t="shared" si="23"/>
        <v>1</v>
      </c>
      <c r="AD652" s="15">
        <f t="shared" si="24"/>
        <v>1</v>
      </c>
      <c r="AE652" s="15">
        <f t="shared" si="25"/>
        <v>1</v>
      </c>
      <c r="AI652" t="str">
        <f t="shared" si="26"/>
        <v/>
      </c>
      <c r="AJ652" t="str">
        <f t="shared" si="27"/>
        <v/>
      </c>
      <c r="AL652">
        <f t="shared" si="28"/>
        <v>0</v>
      </c>
    </row>
    <row r="653" spans="1:38" x14ac:dyDescent="0.3">
      <c r="A653">
        <v>652</v>
      </c>
      <c r="B653" t="s">
        <v>20</v>
      </c>
      <c r="C653" t="s">
        <v>23</v>
      </c>
      <c r="D653">
        <v>152</v>
      </c>
      <c r="E653">
        <v>2419979396.4222002</v>
      </c>
      <c r="F653">
        <v>6308545.08062228</v>
      </c>
      <c r="G653">
        <v>4488265993.5581503</v>
      </c>
      <c r="H653">
        <v>371059972.97836602</v>
      </c>
      <c r="I653">
        <v>152324.170099754</v>
      </c>
      <c r="J653">
        <v>-1155608.0389795301</v>
      </c>
      <c r="K653">
        <v>2435.98880424142</v>
      </c>
      <c r="L653">
        <v>99068.688678028193</v>
      </c>
      <c r="M653">
        <v>117757.830580694</v>
      </c>
      <c r="Y653" s="15">
        <f t="shared" si="22"/>
        <v>1</v>
      </c>
      <c r="Z653" s="15">
        <f t="shared" si="23"/>
        <v>1</v>
      </c>
      <c r="AD653" s="15">
        <f t="shared" si="24"/>
        <v>1</v>
      </c>
      <c r="AE653" s="15">
        <f t="shared" si="25"/>
        <v>1</v>
      </c>
      <c r="AI653" t="str">
        <f t="shared" si="26"/>
        <v/>
      </c>
      <c r="AJ653" t="str">
        <f t="shared" si="27"/>
        <v/>
      </c>
      <c r="AL653">
        <f t="shared" si="28"/>
        <v>0</v>
      </c>
    </row>
    <row r="654" spans="1:38" x14ac:dyDescent="0.3">
      <c r="A654">
        <v>653</v>
      </c>
      <c r="B654" t="s">
        <v>20</v>
      </c>
      <c r="C654" t="s">
        <v>23</v>
      </c>
      <c r="D654">
        <v>153</v>
      </c>
      <c r="E654">
        <v>1524760531.9049799</v>
      </c>
      <c r="F654">
        <v>6153167.5702361204</v>
      </c>
      <c r="G654">
        <v>4486997100.1424198</v>
      </c>
      <c r="H654">
        <v>61408816.402351603</v>
      </c>
      <c r="I654">
        <v>82621.4212629432</v>
      </c>
      <c r="J654">
        <v>-754428.47066497803</v>
      </c>
      <c r="K654">
        <v>743.25538660146799</v>
      </c>
      <c r="L654">
        <v>73807.870033486601</v>
      </c>
      <c r="M654">
        <v>76900.841971705406</v>
      </c>
      <c r="Y654" s="15">
        <f t="shared" si="22"/>
        <v>1</v>
      </c>
      <c r="Z654" s="15">
        <f t="shared" si="23"/>
        <v>1</v>
      </c>
      <c r="AD654" s="15">
        <f t="shared" si="24"/>
        <v>1</v>
      </c>
      <c r="AE654" s="15">
        <f t="shared" si="25"/>
        <v>1</v>
      </c>
      <c r="AI654" t="str">
        <f t="shared" si="26"/>
        <v/>
      </c>
      <c r="AJ654" t="str">
        <f t="shared" si="27"/>
        <v/>
      </c>
      <c r="AL654">
        <f t="shared" si="28"/>
        <v>0</v>
      </c>
    </row>
    <row r="655" spans="1:38" x14ac:dyDescent="0.3">
      <c r="A655">
        <v>654</v>
      </c>
      <c r="B655" t="s">
        <v>20</v>
      </c>
      <c r="C655" t="s">
        <v>23</v>
      </c>
      <c r="D655">
        <v>154</v>
      </c>
      <c r="E655">
        <v>1491016347.0479</v>
      </c>
      <c r="F655">
        <v>6285192.3783746697</v>
      </c>
      <c r="G655">
        <v>4485873609.1933699</v>
      </c>
      <c r="H655">
        <v>87506573.734714493</v>
      </c>
      <c r="I655">
        <v>69840.493339688503</v>
      </c>
      <c r="J655">
        <v>-629304.37592792499</v>
      </c>
      <c r="K655">
        <v>1252.94896342015</v>
      </c>
      <c r="L655">
        <v>57281.324873194702</v>
      </c>
      <c r="M655">
        <v>61688.760040122601</v>
      </c>
      <c r="Y655" s="15">
        <f t="shared" si="22"/>
        <v>1</v>
      </c>
      <c r="Z655" s="15">
        <f t="shared" si="23"/>
        <v>1</v>
      </c>
      <c r="AD655" s="15">
        <f t="shared" si="24"/>
        <v>1</v>
      </c>
      <c r="AE655" s="15">
        <f t="shared" si="25"/>
        <v>1</v>
      </c>
      <c r="AI655" t="str">
        <f t="shared" si="26"/>
        <v/>
      </c>
      <c r="AJ655" t="str">
        <f t="shared" si="27"/>
        <v/>
      </c>
      <c r="AL655">
        <f t="shared" si="28"/>
        <v>0</v>
      </c>
    </row>
    <row r="656" spans="1:38" x14ac:dyDescent="0.3">
      <c r="A656">
        <v>655</v>
      </c>
      <c r="B656" t="s">
        <v>20</v>
      </c>
      <c r="C656" t="s">
        <v>23</v>
      </c>
      <c r="D656">
        <v>155</v>
      </c>
      <c r="E656">
        <v>1753874198.9429801</v>
      </c>
      <c r="F656">
        <v>5796177.2462561</v>
      </c>
      <c r="G656">
        <v>4487604494.5732298</v>
      </c>
      <c r="H656">
        <v>258688161.78502601</v>
      </c>
      <c r="I656">
        <v>162384.579698157</v>
      </c>
      <c r="J656">
        <v>-1321985.19594002</v>
      </c>
      <c r="K656">
        <v>1593.05866521242</v>
      </c>
      <c r="L656">
        <v>125256.989558528</v>
      </c>
      <c r="M656">
        <v>138286.311275268</v>
      </c>
      <c r="Y656" s="15">
        <f t="shared" si="22"/>
        <v>1</v>
      </c>
      <c r="Z656" s="15">
        <f t="shared" si="23"/>
        <v>1</v>
      </c>
      <c r="AD656" s="15">
        <f t="shared" si="24"/>
        <v>1</v>
      </c>
      <c r="AE656" s="15">
        <f t="shared" si="25"/>
        <v>1</v>
      </c>
      <c r="AI656" t="str">
        <f t="shared" si="26"/>
        <v/>
      </c>
      <c r="AJ656" t="str">
        <f t="shared" si="27"/>
        <v/>
      </c>
      <c r="AL656">
        <f t="shared" si="28"/>
        <v>0</v>
      </c>
    </row>
    <row r="657" spans="1:38" x14ac:dyDescent="0.3">
      <c r="A657">
        <v>656</v>
      </c>
      <c r="B657" t="s">
        <v>20</v>
      </c>
      <c r="C657" t="s">
        <v>23</v>
      </c>
      <c r="D657">
        <v>156</v>
      </c>
      <c r="E657">
        <v>1819776292.0708799</v>
      </c>
      <c r="F657">
        <v>6530895.8208840499</v>
      </c>
      <c r="G657">
        <v>4487018113.9186897</v>
      </c>
      <c r="H657">
        <v>173313775.295407</v>
      </c>
      <c r="I657">
        <v>111112.90907373901</v>
      </c>
      <c r="J657">
        <v>-820207.56422519695</v>
      </c>
      <c r="K657">
        <v>1559.7987375201201</v>
      </c>
      <c r="L657">
        <v>86238.470404732507</v>
      </c>
      <c r="M657">
        <v>94967.748624055603</v>
      </c>
      <c r="Y657" s="15">
        <f t="shared" si="22"/>
        <v>1</v>
      </c>
      <c r="Z657" s="15">
        <f t="shared" si="23"/>
        <v>1</v>
      </c>
      <c r="AD657" s="15">
        <f t="shared" si="24"/>
        <v>1</v>
      </c>
      <c r="AE657" s="15">
        <f t="shared" si="25"/>
        <v>1</v>
      </c>
      <c r="AI657" t="str">
        <f t="shared" si="26"/>
        <v/>
      </c>
      <c r="AJ657" t="str">
        <f t="shared" si="27"/>
        <v/>
      </c>
      <c r="AL657">
        <f t="shared" si="28"/>
        <v>0</v>
      </c>
    </row>
    <row r="658" spans="1:38" x14ac:dyDescent="0.3">
      <c r="A658">
        <v>657</v>
      </c>
      <c r="B658" t="s">
        <v>20</v>
      </c>
      <c r="C658" t="s">
        <v>23</v>
      </c>
      <c r="D658">
        <v>157</v>
      </c>
      <c r="E658">
        <v>1494516965.17558</v>
      </c>
      <c r="F658">
        <v>5415594.8806492304</v>
      </c>
      <c r="G658">
        <v>4484180564.7077799</v>
      </c>
      <c r="H658">
        <v>217908624.19624099</v>
      </c>
      <c r="I658">
        <v>135306.014942437</v>
      </c>
      <c r="J658">
        <v>-1061160.58287334</v>
      </c>
      <c r="K658">
        <v>1610.48734078042</v>
      </c>
      <c r="L658">
        <v>104031.208893246</v>
      </c>
      <c r="M658">
        <v>115006.591569878</v>
      </c>
      <c r="Y658" s="15">
        <f t="shared" si="22"/>
        <v>1</v>
      </c>
      <c r="Z658" s="15">
        <f t="shared" si="23"/>
        <v>1</v>
      </c>
      <c r="AD658" s="15">
        <f t="shared" si="24"/>
        <v>1</v>
      </c>
      <c r="AE658" s="15">
        <f t="shared" si="25"/>
        <v>1</v>
      </c>
      <c r="AI658" t="str">
        <f t="shared" si="26"/>
        <v/>
      </c>
      <c r="AJ658" t="str">
        <f t="shared" si="27"/>
        <v/>
      </c>
      <c r="AL658">
        <f t="shared" si="28"/>
        <v>0</v>
      </c>
    </row>
    <row r="659" spans="1:38" x14ac:dyDescent="0.3">
      <c r="A659">
        <v>658</v>
      </c>
      <c r="B659" t="s">
        <v>20</v>
      </c>
      <c r="C659" t="s">
        <v>23</v>
      </c>
      <c r="D659">
        <v>158</v>
      </c>
      <c r="E659">
        <v>1793564576.64025</v>
      </c>
      <c r="F659">
        <v>6724947.9557200996</v>
      </c>
      <c r="G659">
        <v>4486999382.3559399</v>
      </c>
      <c r="H659">
        <v>214375983.92961001</v>
      </c>
      <c r="I659">
        <v>83685.586794836403</v>
      </c>
      <c r="J659">
        <v>-693186.72905731201</v>
      </c>
      <c r="K659">
        <v>2561.6834647425499</v>
      </c>
      <c r="L659">
        <v>52917.794360126303</v>
      </c>
      <c r="M659">
        <v>63715.248884863599</v>
      </c>
      <c r="Y659" s="15">
        <f t="shared" si="22"/>
        <v>1</v>
      </c>
      <c r="Z659" s="15">
        <f t="shared" si="23"/>
        <v>1</v>
      </c>
      <c r="AD659" s="15">
        <f t="shared" si="24"/>
        <v>1</v>
      </c>
      <c r="AE659" s="15">
        <f t="shared" si="25"/>
        <v>1</v>
      </c>
      <c r="AI659" t="str">
        <f t="shared" si="26"/>
        <v/>
      </c>
      <c r="AJ659" t="str">
        <f t="shared" si="27"/>
        <v/>
      </c>
      <c r="AL659">
        <f t="shared" si="28"/>
        <v>0</v>
      </c>
    </row>
    <row r="660" spans="1:38" x14ac:dyDescent="0.3">
      <c r="A660">
        <v>659</v>
      </c>
      <c r="B660" t="s">
        <v>20</v>
      </c>
      <c r="C660" t="s">
        <v>23</v>
      </c>
      <c r="D660">
        <v>159</v>
      </c>
      <c r="E660">
        <v>1577084485.97455</v>
      </c>
      <c r="F660">
        <v>6074603.02586444</v>
      </c>
      <c r="G660">
        <v>4487162604.47756</v>
      </c>
      <c r="H660">
        <v>251960308.10982299</v>
      </c>
      <c r="I660">
        <v>65840.316093384303</v>
      </c>
      <c r="J660">
        <v>-741025.97926235199</v>
      </c>
      <c r="K660">
        <v>3826.8392841926302</v>
      </c>
      <c r="L660">
        <v>29678.324812429499</v>
      </c>
      <c r="M660">
        <v>42368.785371425198</v>
      </c>
      <c r="Y660" s="15">
        <f t="shared" si="22"/>
        <v>1</v>
      </c>
      <c r="Z660" s="15">
        <f t="shared" si="23"/>
        <v>1</v>
      </c>
      <c r="AD660" s="15">
        <f t="shared" si="24"/>
        <v>1</v>
      </c>
      <c r="AE660" s="15">
        <f t="shared" si="25"/>
        <v>1</v>
      </c>
      <c r="AI660" t="str">
        <f t="shared" si="26"/>
        <v/>
      </c>
      <c r="AJ660" t="str">
        <f t="shared" si="27"/>
        <v/>
      </c>
      <c r="AL660">
        <f t="shared" si="28"/>
        <v>0</v>
      </c>
    </row>
    <row r="661" spans="1:38" x14ac:dyDescent="0.3">
      <c r="A661">
        <v>660</v>
      </c>
      <c r="B661" t="s">
        <v>20</v>
      </c>
      <c r="C661" t="s">
        <v>23</v>
      </c>
      <c r="D661">
        <v>160</v>
      </c>
      <c r="E661">
        <v>2421950496.2599602</v>
      </c>
      <c r="F661">
        <v>5969868.2035421897</v>
      </c>
      <c r="G661">
        <v>4484631092.3364897</v>
      </c>
      <c r="H661">
        <v>594317004.36667597</v>
      </c>
      <c r="I661">
        <v>344925.18953634403</v>
      </c>
      <c r="J661">
        <v>-2184139.5186195401</v>
      </c>
      <c r="K661">
        <v>1723.0316091601501</v>
      </c>
      <c r="L661">
        <v>259627.28491295699</v>
      </c>
      <c r="M661">
        <v>289561.19220191101</v>
      </c>
      <c r="Y661" s="15">
        <f t="shared" si="22"/>
        <v>1</v>
      </c>
      <c r="Z661" s="15">
        <f t="shared" si="23"/>
        <v>1</v>
      </c>
      <c r="AD661" s="15">
        <f t="shared" si="24"/>
        <v>1</v>
      </c>
      <c r="AE661" s="15">
        <f t="shared" si="25"/>
        <v>1</v>
      </c>
      <c r="AI661" t="str">
        <f t="shared" si="26"/>
        <v/>
      </c>
      <c r="AJ661" t="str">
        <f t="shared" si="27"/>
        <v/>
      </c>
      <c r="AL661">
        <f t="shared" si="28"/>
        <v>0</v>
      </c>
    </row>
    <row r="662" spans="1:38" x14ac:dyDescent="0.3">
      <c r="A662">
        <v>661</v>
      </c>
      <c r="B662" t="s">
        <v>20</v>
      </c>
      <c r="C662" t="s">
        <v>23</v>
      </c>
      <c r="D662">
        <v>161</v>
      </c>
      <c r="E662">
        <v>1782337188.82162</v>
      </c>
      <c r="F662">
        <v>6764831.2768441699</v>
      </c>
      <c r="G662">
        <v>4487393624.2390299</v>
      </c>
      <c r="H662">
        <v>119229383.802582</v>
      </c>
      <c r="I662">
        <v>90302.079278151505</v>
      </c>
      <c r="J662">
        <v>-747750.62787914299</v>
      </c>
      <c r="K662">
        <v>1320.3392962339999</v>
      </c>
      <c r="L662">
        <v>73189.9715424233</v>
      </c>
      <c r="M662">
        <v>79195.186427144406</v>
      </c>
      <c r="Y662" s="15">
        <f t="shared" si="22"/>
        <v>1</v>
      </c>
      <c r="Z662" s="15">
        <f t="shared" si="23"/>
        <v>1</v>
      </c>
      <c r="AD662" s="15">
        <f t="shared" si="24"/>
        <v>1</v>
      </c>
      <c r="AE662" s="15">
        <f t="shared" si="25"/>
        <v>1</v>
      </c>
      <c r="AI662" t="str">
        <f t="shared" si="26"/>
        <v/>
      </c>
      <c r="AJ662" t="str">
        <f t="shared" si="27"/>
        <v/>
      </c>
      <c r="AL662">
        <f t="shared" si="28"/>
        <v>0</v>
      </c>
    </row>
    <row r="663" spans="1:38" x14ac:dyDescent="0.3">
      <c r="A663">
        <v>662</v>
      </c>
      <c r="B663" t="s">
        <v>20</v>
      </c>
      <c r="C663" t="s">
        <v>23</v>
      </c>
      <c r="D663">
        <v>162</v>
      </c>
      <c r="E663">
        <v>1578308673.0641601</v>
      </c>
      <c r="F663">
        <v>6263904.4715881702</v>
      </c>
      <c r="G663">
        <v>4488028704.72363</v>
      </c>
      <c r="H663">
        <v>38660439.969828799</v>
      </c>
      <c r="I663">
        <v>79291.531546521001</v>
      </c>
      <c r="J663">
        <v>-766703.99734211003</v>
      </c>
      <c r="K663">
        <v>487.57337909593099</v>
      </c>
      <c r="L663">
        <v>73742.885795153503</v>
      </c>
      <c r="M663">
        <v>75690.092449689997</v>
      </c>
      <c r="Y663" s="15">
        <f t="shared" si="22"/>
        <v>1</v>
      </c>
      <c r="Z663" s="15">
        <f t="shared" si="23"/>
        <v>1</v>
      </c>
      <c r="AD663" s="15">
        <f t="shared" si="24"/>
        <v>1</v>
      </c>
      <c r="AE663" s="15">
        <f t="shared" si="25"/>
        <v>1</v>
      </c>
      <c r="AI663" t="str">
        <f t="shared" si="26"/>
        <v/>
      </c>
      <c r="AJ663" t="str">
        <f t="shared" si="27"/>
        <v/>
      </c>
      <c r="AL663">
        <f t="shared" si="28"/>
        <v>0</v>
      </c>
    </row>
    <row r="664" spans="1:38" x14ac:dyDescent="0.3">
      <c r="A664">
        <v>663</v>
      </c>
      <c r="B664" t="s">
        <v>20</v>
      </c>
      <c r="C664" t="s">
        <v>23</v>
      </c>
      <c r="D664">
        <v>163</v>
      </c>
      <c r="E664">
        <v>1504624965.1480601</v>
      </c>
      <c r="F664">
        <v>6458316.7471444402</v>
      </c>
      <c r="G664">
        <v>4488999787.6070299</v>
      </c>
      <c r="H664">
        <v>82756920.3058424</v>
      </c>
      <c r="I664">
        <v>106380.934503353</v>
      </c>
      <c r="J664">
        <v>-1067350.45635509</v>
      </c>
      <c r="K664">
        <v>777.92999931988595</v>
      </c>
      <c r="L664">
        <v>94503.448509669994</v>
      </c>
      <c r="M664">
        <v>98671.658340035297</v>
      </c>
      <c r="Y664" s="15">
        <f t="shared" si="22"/>
        <v>1</v>
      </c>
      <c r="Z664" s="15">
        <f t="shared" si="23"/>
        <v>1</v>
      </c>
      <c r="AD664" s="15">
        <f t="shared" si="24"/>
        <v>1</v>
      </c>
      <c r="AE664" s="15">
        <f t="shared" si="25"/>
        <v>1</v>
      </c>
      <c r="AI664" t="str">
        <f t="shared" si="26"/>
        <v/>
      </c>
      <c r="AJ664" t="str">
        <f t="shared" si="27"/>
        <v/>
      </c>
      <c r="AL664">
        <f t="shared" si="28"/>
        <v>0</v>
      </c>
    </row>
    <row r="665" spans="1:38" x14ac:dyDescent="0.3">
      <c r="A665">
        <v>664</v>
      </c>
      <c r="B665" t="s">
        <v>20</v>
      </c>
      <c r="C665" t="s">
        <v>23</v>
      </c>
      <c r="D665">
        <v>164</v>
      </c>
      <c r="E665">
        <v>1796725045.5603399</v>
      </c>
      <c r="F665">
        <v>6373315.0159956999</v>
      </c>
      <c r="G665">
        <v>4487764631.9913597</v>
      </c>
      <c r="H665">
        <v>288764676.91333997</v>
      </c>
      <c r="I665">
        <v>107969.361824797</v>
      </c>
      <c r="J665">
        <v>-878816.005651474</v>
      </c>
      <c r="K665">
        <v>2674.5057304489801</v>
      </c>
      <c r="L665">
        <v>66525.112898746898</v>
      </c>
      <c r="M665">
        <v>81069.295554701501</v>
      </c>
      <c r="Y665" s="15">
        <f t="shared" si="22"/>
        <v>1</v>
      </c>
      <c r="Z665" s="15">
        <f t="shared" si="23"/>
        <v>1</v>
      </c>
      <c r="AD665" s="15">
        <f t="shared" si="24"/>
        <v>1</v>
      </c>
      <c r="AE665" s="15">
        <f t="shared" si="25"/>
        <v>1</v>
      </c>
      <c r="AI665" t="str">
        <f t="shared" si="26"/>
        <v/>
      </c>
      <c r="AJ665" t="str">
        <f t="shared" si="27"/>
        <v/>
      </c>
      <c r="AL665">
        <f t="shared" si="28"/>
        <v>0</v>
      </c>
    </row>
    <row r="666" spans="1:38" x14ac:dyDescent="0.3">
      <c r="A666">
        <v>665</v>
      </c>
      <c r="B666" t="s">
        <v>20</v>
      </c>
      <c r="C666" t="s">
        <v>23</v>
      </c>
      <c r="D666">
        <v>165</v>
      </c>
      <c r="E666">
        <v>1879020307.73717</v>
      </c>
      <c r="F666">
        <v>6033577.4075595196</v>
      </c>
      <c r="G666">
        <v>4488396722.8225098</v>
      </c>
      <c r="H666">
        <v>395266306.42652297</v>
      </c>
      <c r="I666">
        <v>183307.42982747301</v>
      </c>
      <c r="J666">
        <v>-1493971.78125477</v>
      </c>
      <c r="K666">
        <v>2156.3027030521498</v>
      </c>
      <c r="L666">
        <v>126577.79318795601</v>
      </c>
      <c r="M666">
        <v>146486.133154818</v>
      </c>
      <c r="Y666" s="15">
        <f t="shared" si="22"/>
        <v>1</v>
      </c>
      <c r="Z666" s="15">
        <f t="shared" si="23"/>
        <v>1</v>
      </c>
      <c r="AD666" s="15">
        <f t="shared" si="24"/>
        <v>1</v>
      </c>
      <c r="AE666" s="15">
        <f t="shared" si="25"/>
        <v>1</v>
      </c>
      <c r="AI666" t="str">
        <f t="shared" si="26"/>
        <v/>
      </c>
      <c r="AJ666" t="str">
        <f t="shared" si="27"/>
        <v/>
      </c>
      <c r="AL666">
        <f t="shared" si="28"/>
        <v>0</v>
      </c>
    </row>
    <row r="667" spans="1:38" x14ac:dyDescent="0.3">
      <c r="A667">
        <v>666</v>
      </c>
      <c r="B667" t="s">
        <v>20</v>
      </c>
      <c r="C667" t="s">
        <v>23</v>
      </c>
      <c r="D667">
        <v>166</v>
      </c>
      <c r="E667">
        <v>1378267424.85535</v>
      </c>
      <c r="F667">
        <v>6500543.2141869003</v>
      </c>
      <c r="G667">
        <v>4489360130.7560701</v>
      </c>
      <c r="H667">
        <v>243728339.16466501</v>
      </c>
      <c r="I667">
        <v>89736.518077489905</v>
      </c>
      <c r="J667">
        <v>-916577.09033203102</v>
      </c>
      <c r="K667">
        <v>2716.0440853544001</v>
      </c>
      <c r="L667">
        <v>54756.000146258797</v>
      </c>
      <c r="M667">
        <v>67031.841918648395</v>
      </c>
      <c r="Y667" s="15">
        <f t="shared" si="22"/>
        <v>1</v>
      </c>
      <c r="Z667" s="15">
        <f t="shared" si="23"/>
        <v>1</v>
      </c>
      <c r="AD667" s="15">
        <f t="shared" si="24"/>
        <v>1</v>
      </c>
      <c r="AE667" s="15">
        <f t="shared" si="25"/>
        <v>1</v>
      </c>
      <c r="AI667" t="str">
        <f t="shared" si="26"/>
        <v/>
      </c>
      <c r="AJ667" t="str">
        <f t="shared" si="27"/>
        <v/>
      </c>
      <c r="AL667">
        <f t="shared" si="28"/>
        <v>0</v>
      </c>
    </row>
    <row r="668" spans="1:38" x14ac:dyDescent="0.3">
      <c r="A668">
        <v>667</v>
      </c>
      <c r="B668" t="s">
        <v>20</v>
      </c>
      <c r="C668" t="s">
        <v>23</v>
      </c>
      <c r="D668">
        <v>167</v>
      </c>
      <c r="E668">
        <v>1477576504.0550699</v>
      </c>
      <c r="F668">
        <v>6781568.6288934601</v>
      </c>
      <c r="G668">
        <v>4488022057.4054098</v>
      </c>
      <c r="H668">
        <v>153509125.96510699</v>
      </c>
      <c r="I668">
        <v>147698.23829221801</v>
      </c>
      <c r="J668">
        <v>-1021139.62824345</v>
      </c>
      <c r="K668">
        <v>1039.34297213073</v>
      </c>
      <c r="L668">
        <v>125666.213818437</v>
      </c>
      <c r="M668">
        <v>133397.99317336999</v>
      </c>
      <c r="Y668" s="15">
        <f t="shared" si="22"/>
        <v>1</v>
      </c>
      <c r="Z668" s="15">
        <f t="shared" si="23"/>
        <v>1</v>
      </c>
      <c r="AD668" s="15">
        <f t="shared" si="24"/>
        <v>1</v>
      </c>
      <c r="AE668" s="15">
        <f t="shared" si="25"/>
        <v>1</v>
      </c>
      <c r="AI668" t="str">
        <f t="shared" si="26"/>
        <v/>
      </c>
      <c r="AJ668" t="str">
        <f t="shared" si="27"/>
        <v/>
      </c>
      <c r="AL668">
        <f t="shared" si="28"/>
        <v>0</v>
      </c>
    </row>
    <row r="669" spans="1:38" x14ac:dyDescent="0.3">
      <c r="A669">
        <v>668</v>
      </c>
      <c r="B669" t="s">
        <v>20</v>
      </c>
      <c r="C669" t="s">
        <v>23</v>
      </c>
      <c r="D669">
        <v>168</v>
      </c>
      <c r="E669">
        <v>2302291621.3706799</v>
      </c>
      <c r="F669">
        <v>6081360.9308351697</v>
      </c>
      <c r="G669">
        <v>4485545739.8386097</v>
      </c>
      <c r="H669">
        <v>434661622.82034397</v>
      </c>
      <c r="I669">
        <v>220803.43604651699</v>
      </c>
      <c r="J669">
        <v>-1424866.4776020099</v>
      </c>
      <c r="K669">
        <v>1968.5455561877</v>
      </c>
      <c r="L669">
        <v>158419.682301686</v>
      </c>
      <c r="M669">
        <v>180312.24237311701</v>
      </c>
      <c r="Y669" s="15">
        <f t="shared" si="22"/>
        <v>1</v>
      </c>
      <c r="Z669" s="15">
        <f t="shared" si="23"/>
        <v>1</v>
      </c>
      <c r="AD669" s="15">
        <f t="shared" si="24"/>
        <v>1</v>
      </c>
      <c r="AE669" s="15">
        <f t="shared" si="25"/>
        <v>1</v>
      </c>
      <c r="AI669" t="str">
        <f t="shared" si="26"/>
        <v/>
      </c>
      <c r="AJ669" t="str">
        <f t="shared" si="27"/>
        <v/>
      </c>
      <c r="AL669">
        <f t="shared" si="28"/>
        <v>0</v>
      </c>
    </row>
    <row r="670" spans="1:38" x14ac:dyDescent="0.3">
      <c r="A670">
        <v>669</v>
      </c>
      <c r="B670" t="s">
        <v>20</v>
      </c>
      <c r="C670" t="s">
        <v>23</v>
      </c>
      <c r="D670">
        <v>169</v>
      </c>
      <c r="E670">
        <v>1854666714.1359999</v>
      </c>
      <c r="F670">
        <v>6365628.6211872101</v>
      </c>
      <c r="G670">
        <v>4488088818.0097599</v>
      </c>
      <c r="H670">
        <v>216660640.28276199</v>
      </c>
      <c r="I670">
        <v>112457.767042308</v>
      </c>
      <c r="J670">
        <v>-919706.529737473</v>
      </c>
      <c r="K670">
        <v>1926.59560989906</v>
      </c>
      <c r="L670">
        <v>81362.074853297599</v>
      </c>
      <c r="M670">
        <v>92274.600444418495</v>
      </c>
      <c r="Y670" s="15">
        <f t="shared" si="22"/>
        <v>1</v>
      </c>
      <c r="Z670" s="15">
        <f t="shared" si="23"/>
        <v>1</v>
      </c>
      <c r="AD670" s="15">
        <f t="shared" si="24"/>
        <v>1</v>
      </c>
      <c r="AE670" s="15">
        <f t="shared" si="25"/>
        <v>1</v>
      </c>
      <c r="AI670" t="str">
        <f t="shared" si="26"/>
        <v/>
      </c>
      <c r="AJ670" t="str">
        <f t="shared" si="27"/>
        <v/>
      </c>
      <c r="AL670">
        <f t="shared" si="28"/>
        <v>0</v>
      </c>
    </row>
    <row r="671" spans="1:38" x14ac:dyDescent="0.3">
      <c r="A671">
        <v>670</v>
      </c>
      <c r="B671" t="s">
        <v>20</v>
      </c>
      <c r="C671" t="s">
        <v>23</v>
      </c>
      <c r="D671">
        <v>170</v>
      </c>
      <c r="E671">
        <v>1962599646.8469701</v>
      </c>
      <c r="F671">
        <v>6177899.11295244</v>
      </c>
      <c r="G671">
        <v>4487267050.6692495</v>
      </c>
      <c r="H671">
        <v>222175483.19613901</v>
      </c>
      <c r="I671">
        <v>107852.43329168099</v>
      </c>
      <c r="J671">
        <v>-934099.22254848504</v>
      </c>
      <c r="K671">
        <v>2059.9950915829399</v>
      </c>
      <c r="L671">
        <v>75965.236667525794</v>
      </c>
      <c r="M671">
        <v>87155.5278202396</v>
      </c>
      <c r="Y671" s="15">
        <f t="shared" si="22"/>
        <v>1</v>
      </c>
      <c r="Z671" s="15">
        <f t="shared" si="23"/>
        <v>1</v>
      </c>
      <c r="AD671" s="15">
        <f t="shared" si="24"/>
        <v>1</v>
      </c>
      <c r="AE671" s="15">
        <f t="shared" si="25"/>
        <v>1</v>
      </c>
      <c r="AI671" t="str">
        <f t="shared" si="26"/>
        <v/>
      </c>
      <c r="AJ671" t="str">
        <f t="shared" si="27"/>
        <v/>
      </c>
      <c r="AL671">
        <f t="shared" si="28"/>
        <v>0</v>
      </c>
    </row>
    <row r="672" spans="1:38" x14ac:dyDescent="0.3">
      <c r="A672">
        <v>671</v>
      </c>
      <c r="B672" t="s">
        <v>20</v>
      </c>
      <c r="C672" t="s">
        <v>23</v>
      </c>
      <c r="D672">
        <v>171</v>
      </c>
      <c r="E672">
        <v>2069968494.20384</v>
      </c>
      <c r="F672">
        <v>6527224.6503228303</v>
      </c>
      <c r="G672">
        <v>4488642713.6836796</v>
      </c>
      <c r="H672">
        <v>335794029.66003698</v>
      </c>
      <c r="I672">
        <v>73142.730441851498</v>
      </c>
      <c r="J672">
        <v>-826421.89419746399</v>
      </c>
      <c r="K672">
        <v>4590.9419518730301</v>
      </c>
      <c r="L672">
        <v>24948.7078838616</v>
      </c>
      <c r="M672">
        <v>41861.613417734501</v>
      </c>
      <c r="Y672" s="15">
        <f t="shared" si="22"/>
        <v>1</v>
      </c>
      <c r="Z672" s="15">
        <f t="shared" si="23"/>
        <v>1</v>
      </c>
      <c r="AD672" s="15">
        <f t="shared" si="24"/>
        <v>1</v>
      </c>
      <c r="AE672" s="15">
        <f t="shared" si="25"/>
        <v>1</v>
      </c>
      <c r="AI672" t="str">
        <f t="shared" si="26"/>
        <v/>
      </c>
      <c r="AJ672" t="str">
        <f t="shared" si="27"/>
        <v/>
      </c>
      <c r="AL672">
        <f t="shared" si="28"/>
        <v>0</v>
      </c>
    </row>
    <row r="673" spans="1:38" x14ac:dyDescent="0.3">
      <c r="A673">
        <v>672</v>
      </c>
      <c r="B673" t="s">
        <v>20</v>
      </c>
      <c r="C673" t="s">
        <v>23</v>
      </c>
      <c r="D673">
        <v>172</v>
      </c>
      <c r="E673">
        <v>1887703689.71473</v>
      </c>
      <c r="F673">
        <v>6152915.5322163897</v>
      </c>
      <c r="G673">
        <v>4487752858.0859098</v>
      </c>
      <c r="H673">
        <v>434969142.26512599</v>
      </c>
      <c r="I673">
        <v>149647.37961000099</v>
      </c>
      <c r="J673">
        <v>-1299029.4657354399</v>
      </c>
      <c r="K673">
        <v>2906.6271885194901</v>
      </c>
      <c r="L673">
        <v>87219.489883735805</v>
      </c>
      <c r="M673">
        <v>109127.538757409</v>
      </c>
      <c r="Y673" s="15">
        <f t="shared" si="22"/>
        <v>1</v>
      </c>
      <c r="Z673" s="15">
        <f t="shared" si="23"/>
        <v>1</v>
      </c>
      <c r="AD673" s="15">
        <f t="shared" si="24"/>
        <v>1</v>
      </c>
      <c r="AE673" s="15">
        <f t="shared" si="25"/>
        <v>1</v>
      </c>
      <c r="AI673" t="str">
        <f t="shared" si="26"/>
        <v/>
      </c>
      <c r="AJ673" t="str">
        <f t="shared" si="27"/>
        <v/>
      </c>
      <c r="AL673">
        <f t="shared" si="28"/>
        <v>0</v>
      </c>
    </row>
    <row r="674" spans="1:38" x14ac:dyDescent="0.3">
      <c r="A674">
        <v>673</v>
      </c>
      <c r="B674" t="s">
        <v>20</v>
      </c>
      <c r="C674" t="s">
        <v>23</v>
      </c>
      <c r="D674">
        <v>173</v>
      </c>
      <c r="E674">
        <v>1170663340.0926499</v>
      </c>
      <c r="F674">
        <v>5775308.9112584898</v>
      </c>
      <c r="G674">
        <v>4485387291.2560902</v>
      </c>
      <c r="H674">
        <v>176954802.973699</v>
      </c>
      <c r="I674">
        <v>61896.393006304301</v>
      </c>
      <c r="J674">
        <v>-665482.76707172405</v>
      </c>
      <c r="K674">
        <v>2858.8871560847801</v>
      </c>
      <c r="L674">
        <v>36499.384682799602</v>
      </c>
      <c r="M674">
        <v>45412.050192335999</v>
      </c>
      <c r="Y674" s="15">
        <f t="shared" si="22"/>
        <v>1</v>
      </c>
      <c r="Z674" s="15">
        <f t="shared" si="23"/>
        <v>1</v>
      </c>
      <c r="AD674" s="15">
        <f t="shared" si="24"/>
        <v>1</v>
      </c>
      <c r="AE674" s="15">
        <f t="shared" si="25"/>
        <v>1</v>
      </c>
      <c r="AI674" t="str">
        <f t="shared" si="26"/>
        <v/>
      </c>
      <c r="AJ674" t="str">
        <f t="shared" si="27"/>
        <v/>
      </c>
      <c r="AL674">
        <f t="shared" si="28"/>
        <v>0</v>
      </c>
    </row>
    <row r="675" spans="1:38" x14ac:dyDescent="0.3">
      <c r="A675">
        <v>674</v>
      </c>
      <c r="B675" t="s">
        <v>20</v>
      </c>
      <c r="C675" t="s">
        <v>23</v>
      </c>
      <c r="D675">
        <v>174</v>
      </c>
      <c r="E675">
        <v>1729762144.1197701</v>
      </c>
      <c r="F675">
        <v>6951442.9397700503</v>
      </c>
      <c r="G675">
        <v>4488133415.55756</v>
      </c>
      <c r="H675">
        <v>88223718.720848799</v>
      </c>
      <c r="I675">
        <v>72169.907953515605</v>
      </c>
      <c r="J675">
        <v>-765145.21452903701</v>
      </c>
      <c r="K675">
        <v>1222.4446618065999</v>
      </c>
      <c r="L675">
        <v>59507.812994629698</v>
      </c>
      <c r="M675">
        <v>63951.3685339683</v>
      </c>
      <c r="Y675" s="15">
        <f t="shared" si="22"/>
        <v>1</v>
      </c>
      <c r="Z675" s="15">
        <f t="shared" si="23"/>
        <v>1</v>
      </c>
      <c r="AD675" s="15">
        <f t="shared" si="24"/>
        <v>1</v>
      </c>
      <c r="AE675" s="15">
        <f t="shared" si="25"/>
        <v>1</v>
      </c>
      <c r="AI675" t="str">
        <f t="shared" si="26"/>
        <v/>
      </c>
      <c r="AJ675" t="str">
        <f t="shared" si="27"/>
        <v/>
      </c>
      <c r="AL675">
        <f t="shared" si="28"/>
        <v>0</v>
      </c>
    </row>
    <row r="676" spans="1:38" x14ac:dyDescent="0.3">
      <c r="A676">
        <v>675</v>
      </c>
      <c r="B676" t="s">
        <v>20</v>
      </c>
      <c r="C676" t="s">
        <v>23</v>
      </c>
      <c r="D676">
        <v>175</v>
      </c>
      <c r="E676">
        <v>1355369727.5232301</v>
      </c>
      <c r="F676">
        <v>6437607.8315217197</v>
      </c>
      <c r="G676">
        <v>4487924629.9386597</v>
      </c>
      <c r="H676">
        <v>303196358.21510297</v>
      </c>
      <c r="I676">
        <v>101128.12578081099</v>
      </c>
      <c r="J676">
        <v>-833092.12344551098</v>
      </c>
      <c r="K676">
        <v>2998.1407830326398</v>
      </c>
      <c r="L676">
        <v>57612.604846406997</v>
      </c>
      <c r="M676">
        <v>72883.666603812002</v>
      </c>
      <c r="Y676" s="15">
        <f t="shared" si="22"/>
        <v>1</v>
      </c>
      <c r="Z676" s="15">
        <f t="shared" si="23"/>
        <v>1</v>
      </c>
      <c r="AD676" s="15">
        <f t="shared" si="24"/>
        <v>1</v>
      </c>
      <c r="AE676" s="15">
        <f t="shared" si="25"/>
        <v>1</v>
      </c>
      <c r="AI676" t="str">
        <f t="shared" si="26"/>
        <v/>
      </c>
      <c r="AJ676" t="str">
        <f t="shared" si="27"/>
        <v/>
      </c>
      <c r="AL676">
        <f t="shared" si="28"/>
        <v>0</v>
      </c>
    </row>
    <row r="677" spans="1:38" x14ac:dyDescent="0.3">
      <c r="A677">
        <v>676</v>
      </c>
      <c r="B677" t="s">
        <v>20</v>
      </c>
      <c r="C677" t="s">
        <v>23</v>
      </c>
      <c r="D677">
        <v>176</v>
      </c>
      <c r="E677">
        <v>1494005912.1885099</v>
      </c>
      <c r="F677">
        <v>6659431.6164062601</v>
      </c>
      <c r="G677">
        <v>4487840821.0911703</v>
      </c>
      <c r="H677">
        <v>151474713.26701501</v>
      </c>
      <c r="I677">
        <v>114760.27430535801</v>
      </c>
      <c r="J677">
        <v>-918182.59631824505</v>
      </c>
      <c r="K677">
        <v>1319.92289303847</v>
      </c>
      <c r="L677">
        <v>93020.233973055001</v>
      </c>
      <c r="M677">
        <v>100649.546259665</v>
      </c>
      <c r="Y677" s="15">
        <f t="shared" si="22"/>
        <v>1</v>
      </c>
      <c r="Z677" s="15">
        <f t="shared" si="23"/>
        <v>1</v>
      </c>
      <c r="AD677" s="15">
        <f t="shared" si="24"/>
        <v>1</v>
      </c>
      <c r="AE677" s="15">
        <f t="shared" si="25"/>
        <v>1</v>
      </c>
      <c r="AI677" t="str">
        <f t="shared" si="26"/>
        <v/>
      </c>
      <c r="AJ677" t="str">
        <f t="shared" si="27"/>
        <v/>
      </c>
      <c r="AL677">
        <f t="shared" si="28"/>
        <v>0</v>
      </c>
    </row>
    <row r="678" spans="1:38" x14ac:dyDescent="0.3">
      <c r="A678">
        <v>677</v>
      </c>
      <c r="B678" t="s">
        <v>20</v>
      </c>
      <c r="C678" t="s">
        <v>23</v>
      </c>
      <c r="D678">
        <v>177</v>
      </c>
      <c r="E678">
        <v>1799396918.57236</v>
      </c>
      <c r="F678">
        <v>6137999.5981203597</v>
      </c>
      <c r="G678">
        <v>4487177685.6426096</v>
      </c>
      <c r="H678">
        <v>230903524.24981099</v>
      </c>
      <c r="I678">
        <v>122629.01457171699</v>
      </c>
      <c r="J678">
        <v>-980860.81070709205</v>
      </c>
      <c r="K678">
        <v>1882.9436496431399</v>
      </c>
      <c r="L678">
        <v>89489.147053282897</v>
      </c>
      <c r="M678">
        <v>101119.04260869</v>
      </c>
      <c r="Y678" s="15">
        <f t="shared" si="22"/>
        <v>1</v>
      </c>
      <c r="Z678" s="15">
        <f t="shared" si="23"/>
        <v>1</v>
      </c>
      <c r="AD678" s="15">
        <f t="shared" si="24"/>
        <v>1</v>
      </c>
      <c r="AE678" s="15">
        <f t="shared" si="25"/>
        <v>1</v>
      </c>
      <c r="AI678" t="str">
        <f t="shared" si="26"/>
        <v/>
      </c>
      <c r="AJ678" t="str">
        <f t="shared" si="27"/>
        <v/>
      </c>
      <c r="AL678">
        <f t="shared" si="28"/>
        <v>0</v>
      </c>
    </row>
    <row r="679" spans="1:38" x14ac:dyDescent="0.3">
      <c r="A679">
        <v>678</v>
      </c>
      <c r="B679" t="s">
        <v>20</v>
      </c>
      <c r="C679" t="s">
        <v>23</v>
      </c>
      <c r="D679">
        <v>178</v>
      </c>
      <c r="E679">
        <v>1355350207.7980299</v>
      </c>
      <c r="F679">
        <v>6472841.4898668602</v>
      </c>
      <c r="G679">
        <v>4488716295.8430405</v>
      </c>
      <c r="H679">
        <v>176450784.491285</v>
      </c>
      <c r="I679">
        <v>92494.922165690907</v>
      </c>
      <c r="J679">
        <v>-853003.74926280999</v>
      </c>
      <c r="K679">
        <v>1907.6807716557701</v>
      </c>
      <c r="L679">
        <v>67170.251870755994</v>
      </c>
      <c r="M679">
        <v>76057.531529957298</v>
      </c>
      <c r="Y679" s="15">
        <f t="shared" si="22"/>
        <v>1</v>
      </c>
      <c r="Z679" s="15">
        <f t="shared" si="23"/>
        <v>1</v>
      </c>
      <c r="AD679" s="15">
        <f t="shared" si="24"/>
        <v>1</v>
      </c>
      <c r="AE679" s="15">
        <f t="shared" si="25"/>
        <v>1</v>
      </c>
      <c r="AI679" t="str">
        <f t="shared" si="26"/>
        <v/>
      </c>
      <c r="AJ679" t="str">
        <f t="shared" si="27"/>
        <v/>
      </c>
      <c r="AL679">
        <f t="shared" si="28"/>
        <v>0</v>
      </c>
    </row>
    <row r="680" spans="1:38" x14ac:dyDescent="0.3">
      <c r="A680">
        <v>679</v>
      </c>
      <c r="B680" t="s">
        <v>20</v>
      </c>
      <c r="C680" t="s">
        <v>23</v>
      </c>
      <c r="D680">
        <v>179</v>
      </c>
      <c r="E680">
        <v>1716119863.0894101</v>
      </c>
      <c r="F680">
        <v>6737258.9761033403</v>
      </c>
      <c r="G680">
        <v>4486836069.7964697</v>
      </c>
      <c r="H680">
        <v>266651756.18113801</v>
      </c>
      <c r="I680">
        <v>105238.852128139</v>
      </c>
      <c r="J680">
        <v>-799450.77047920204</v>
      </c>
      <c r="K680">
        <v>2533.7767448894501</v>
      </c>
      <c r="L680">
        <v>66968.306444131304</v>
      </c>
      <c r="M680">
        <v>80398.729752427505</v>
      </c>
      <c r="Y680" s="15">
        <f t="shared" si="22"/>
        <v>1</v>
      </c>
      <c r="Z680" s="15">
        <f t="shared" si="23"/>
        <v>1</v>
      </c>
      <c r="AD680" s="15">
        <f t="shared" si="24"/>
        <v>1</v>
      </c>
      <c r="AE680" s="15">
        <f t="shared" si="25"/>
        <v>1</v>
      </c>
      <c r="AI680" t="str">
        <f t="shared" si="26"/>
        <v/>
      </c>
      <c r="AJ680" t="str">
        <f t="shared" si="27"/>
        <v/>
      </c>
      <c r="AL680">
        <f t="shared" si="28"/>
        <v>0</v>
      </c>
    </row>
    <row r="681" spans="1:38" x14ac:dyDescent="0.3">
      <c r="A681">
        <v>680</v>
      </c>
      <c r="B681" t="s">
        <v>20</v>
      </c>
      <c r="C681" t="s">
        <v>23</v>
      </c>
      <c r="D681">
        <v>180</v>
      </c>
      <c r="E681">
        <v>1368026324.7506499</v>
      </c>
      <c r="F681">
        <v>5877710.3605367905</v>
      </c>
      <c r="G681">
        <v>4486605291.0684996</v>
      </c>
      <c r="H681">
        <v>194385781.05359101</v>
      </c>
      <c r="I681">
        <v>63072.618115398996</v>
      </c>
      <c r="J681">
        <v>-682060.957016945</v>
      </c>
      <c r="K681">
        <v>3081.9361374525301</v>
      </c>
      <c r="L681">
        <v>35173.870997906197</v>
      </c>
      <c r="M681">
        <v>44964.480900696602</v>
      </c>
      <c r="Y681" s="15">
        <f t="shared" si="22"/>
        <v>1</v>
      </c>
      <c r="Z681" s="15">
        <f t="shared" si="23"/>
        <v>1</v>
      </c>
      <c r="AD681" s="15">
        <f t="shared" si="24"/>
        <v>1</v>
      </c>
      <c r="AE681" s="15">
        <f t="shared" si="25"/>
        <v>1</v>
      </c>
      <c r="AI681" t="str">
        <f t="shared" si="26"/>
        <v/>
      </c>
      <c r="AJ681" t="str">
        <f t="shared" si="27"/>
        <v/>
      </c>
      <c r="AL681">
        <f t="shared" si="28"/>
        <v>0</v>
      </c>
    </row>
    <row r="682" spans="1:38" x14ac:dyDescent="0.3">
      <c r="A682">
        <v>681</v>
      </c>
      <c r="B682" t="s">
        <v>20</v>
      </c>
      <c r="C682" t="s">
        <v>23</v>
      </c>
      <c r="D682">
        <v>181</v>
      </c>
      <c r="E682">
        <v>1438386197.9103701</v>
      </c>
      <c r="F682">
        <v>6640390.8391172299</v>
      </c>
      <c r="G682">
        <v>4487091473.4566803</v>
      </c>
      <c r="H682">
        <v>203228124.209685</v>
      </c>
      <c r="I682">
        <v>104341.406679643</v>
      </c>
      <c r="J682">
        <v>-796110.44231033302</v>
      </c>
      <c r="K682">
        <v>1947.7226795844399</v>
      </c>
      <c r="L682">
        <v>75173.583736229106</v>
      </c>
      <c r="M682">
        <v>85409.555084690597</v>
      </c>
      <c r="Y682" s="15">
        <f t="shared" si="22"/>
        <v>1</v>
      </c>
      <c r="Z682" s="15">
        <f t="shared" si="23"/>
        <v>1</v>
      </c>
      <c r="AD682" s="15">
        <f t="shared" si="24"/>
        <v>1</v>
      </c>
      <c r="AE682" s="15">
        <f t="shared" si="25"/>
        <v>1</v>
      </c>
      <c r="AI682" t="str">
        <f t="shared" si="26"/>
        <v/>
      </c>
      <c r="AJ682" t="str">
        <f t="shared" si="27"/>
        <v/>
      </c>
      <c r="AL682">
        <f t="shared" si="28"/>
        <v>0</v>
      </c>
    </row>
    <row r="683" spans="1:38" x14ac:dyDescent="0.3">
      <c r="A683">
        <v>682</v>
      </c>
      <c r="B683" t="s">
        <v>20</v>
      </c>
      <c r="C683" t="s">
        <v>23</v>
      </c>
      <c r="D683">
        <v>182</v>
      </c>
      <c r="E683">
        <v>2029563260.2125399</v>
      </c>
      <c r="F683">
        <v>6384141.8916883497</v>
      </c>
      <c r="G683">
        <v>4487302643.0155497</v>
      </c>
      <c r="H683">
        <v>175274118.59098601</v>
      </c>
      <c r="I683">
        <v>104420.49439008201</v>
      </c>
      <c r="J683">
        <v>-930446.51531028701</v>
      </c>
      <c r="K683">
        <v>1678.5413592873599</v>
      </c>
      <c r="L683">
        <v>79264.702210697593</v>
      </c>
      <c r="M683">
        <v>88092.716851885198</v>
      </c>
      <c r="Y683" s="15">
        <f t="shared" si="22"/>
        <v>1</v>
      </c>
      <c r="Z683" s="15">
        <f t="shared" si="23"/>
        <v>1</v>
      </c>
      <c r="AD683" s="15">
        <f t="shared" si="24"/>
        <v>1</v>
      </c>
      <c r="AE683" s="15">
        <f t="shared" si="25"/>
        <v>1</v>
      </c>
      <c r="AI683" t="str">
        <f t="shared" si="26"/>
        <v/>
      </c>
      <c r="AJ683" t="str">
        <f t="shared" si="27"/>
        <v/>
      </c>
      <c r="AL683">
        <f t="shared" si="28"/>
        <v>0</v>
      </c>
    </row>
    <row r="684" spans="1:38" x14ac:dyDescent="0.3">
      <c r="A684">
        <v>683</v>
      </c>
      <c r="B684" t="s">
        <v>20</v>
      </c>
      <c r="C684" t="s">
        <v>23</v>
      </c>
      <c r="D684">
        <v>183</v>
      </c>
      <c r="E684">
        <v>2573391620.0637398</v>
      </c>
      <c r="F684">
        <v>5639248.1665323796</v>
      </c>
      <c r="G684">
        <v>4484382918.9089298</v>
      </c>
      <c r="H684">
        <v>606499832.98273098</v>
      </c>
      <c r="I684">
        <v>301131.725317112</v>
      </c>
      <c r="J684">
        <v>-2087488.1415548299</v>
      </c>
      <c r="K684">
        <v>2014.0682033553401</v>
      </c>
      <c r="L684">
        <v>214085.30980526001</v>
      </c>
      <c r="M684">
        <v>244632.828449149</v>
      </c>
      <c r="Y684" s="15">
        <f t="shared" si="22"/>
        <v>1</v>
      </c>
      <c r="Z684" s="15">
        <f t="shared" si="23"/>
        <v>1</v>
      </c>
      <c r="AD684" s="15">
        <f t="shared" si="24"/>
        <v>1</v>
      </c>
      <c r="AE684" s="15">
        <f t="shared" si="25"/>
        <v>1</v>
      </c>
      <c r="AI684" t="str">
        <f t="shared" si="26"/>
        <v/>
      </c>
      <c r="AJ684" t="str">
        <f t="shared" si="27"/>
        <v/>
      </c>
      <c r="AL684">
        <f t="shared" si="28"/>
        <v>0</v>
      </c>
    </row>
    <row r="685" spans="1:38" x14ac:dyDescent="0.3">
      <c r="A685">
        <v>684</v>
      </c>
      <c r="B685" t="s">
        <v>20</v>
      </c>
      <c r="C685" t="s">
        <v>23</v>
      </c>
      <c r="D685">
        <v>184</v>
      </c>
      <c r="E685">
        <v>2224854186.5225801</v>
      </c>
      <c r="F685">
        <v>6846381.86647557</v>
      </c>
      <c r="G685">
        <v>4488613884.6778698</v>
      </c>
      <c r="H685">
        <v>438682768.75495702</v>
      </c>
      <c r="I685">
        <v>180797.77278716801</v>
      </c>
      <c r="J685">
        <v>-1426854.02877998</v>
      </c>
      <c r="K685">
        <v>2426.3726371860098</v>
      </c>
      <c r="L685">
        <v>117836.893838301</v>
      </c>
      <c r="M685">
        <v>139931.98657953201</v>
      </c>
      <c r="Y685" s="15">
        <f t="shared" si="22"/>
        <v>1</v>
      </c>
      <c r="Z685" s="15">
        <f t="shared" si="23"/>
        <v>1</v>
      </c>
      <c r="AD685" s="15">
        <f t="shared" si="24"/>
        <v>1</v>
      </c>
      <c r="AE685" s="15">
        <f t="shared" si="25"/>
        <v>1</v>
      </c>
      <c r="AI685" t="str">
        <f t="shared" si="26"/>
        <v/>
      </c>
      <c r="AJ685" t="str">
        <f t="shared" si="27"/>
        <v/>
      </c>
      <c r="AL685">
        <f t="shared" si="28"/>
        <v>0</v>
      </c>
    </row>
    <row r="686" spans="1:38" x14ac:dyDescent="0.3">
      <c r="A686">
        <v>685</v>
      </c>
      <c r="B686" t="s">
        <v>20</v>
      </c>
      <c r="C686" t="s">
        <v>23</v>
      </c>
      <c r="D686">
        <v>185</v>
      </c>
      <c r="E686">
        <v>2739591058.5817399</v>
      </c>
      <c r="F686">
        <v>5920171.56889839</v>
      </c>
      <c r="G686">
        <v>4486694787.70261</v>
      </c>
      <c r="H686">
        <v>809608760.41722703</v>
      </c>
      <c r="I686">
        <v>273818.92657073698</v>
      </c>
      <c r="J686">
        <v>-1897336.5523548101</v>
      </c>
      <c r="K686">
        <v>2956.73045890813</v>
      </c>
      <c r="L686">
        <v>157621.79554313401</v>
      </c>
      <c r="M686">
        <v>198399.28196299399</v>
      </c>
      <c r="Y686" s="15">
        <f t="shared" si="22"/>
        <v>1</v>
      </c>
      <c r="Z686" s="15">
        <f t="shared" si="23"/>
        <v>1</v>
      </c>
      <c r="AD686" s="15">
        <f t="shared" si="24"/>
        <v>1</v>
      </c>
      <c r="AE686" s="15">
        <f t="shared" si="25"/>
        <v>1</v>
      </c>
      <c r="AI686" t="str">
        <f t="shared" si="26"/>
        <v/>
      </c>
      <c r="AJ686" t="str">
        <f t="shared" si="27"/>
        <v/>
      </c>
      <c r="AL686">
        <f t="shared" si="28"/>
        <v>0</v>
      </c>
    </row>
    <row r="687" spans="1:38" x14ac:dyDescent="0.3">
      <c r="A687">
        <v>686</v>
      </c>
      <c r="B687" t="s">
        <v>20</v>
      </c>
      <c r="C687" t="s">
        <v>23</v>
      </c>
      <c r="D687">
        <v>186</v>
      </c>
      <c r="E687">
        <v>2241221589.0844898</v>
      </c>
      <c r="F687">
        <v>6257113.4540822003</v>
      </c>
      <c r="G687">
        <v>4487809023.0654802</v>
      </c>
      <c r="H687">
        <v>-49063041.194474697</v>
      </c>
      <c r="I687">
        <v>131595.56495010099</v>
      </c>
      <c r="J687">
        <v>-1077568.74208355</v>
      </c>
      <c r="K687">
        <v>-372.83202677140798</v>
      </c>
      <c r="L687">
        <v>138637.21877725201</v>
      </c>
      <c r="M687">
        <v>136166.065309256</v>
      </c>
      <c r="Y687" s="15">
        <f t="shared" si="22"/>
        <v>1</v>
      </c>
      <c r="Z687" s="15">
        <f t="shared" si="23"/>
        <v>1</v>
      </c>
      <c r="AD687" s="15">
        <f t="shared" si="24"/>
        <v>1</v>
      </c>
      <c r="AE687" s="15">
        <f t="shared" si="25"/>
        <v>1</v>
      </c>
      <c r="AI687" t="str">
        <f t="shared" si="26"/>
        <v/>
      </c>
      <c r="AJ687" t="str">
        <f t="shared" si="27"/>
        <v/>
      </c>
      <c r="AL687">
        <f t="shared" si="28"/>
        <v>1</v>
      </c>
    </row>
    <row r="688" spans="1:38" x14ac:dyDescent="0.3">
      <c r="A688">
        <v>687</v>
      </c>
      <c r="B688" t="s">
        <v>20</v>
      </c>
      <c r="C688" t="s">
        <v>23</v>
      </c>
      <c r="D688">
        <v>187</v>
      </c>
      <c r="E688">
        <v>2200146674.61797</v>
      </c>
      <c r="F688">
        <v>6376558.7585202102</v>
      </c>
      <c r="G688">
        <v>4488281742.5768499</v>
      </c>
      <c r="H688">
        <v>113173770.257394</v>
      </c>
      <c r="I688">
        <v>96469.840462580294</v>
      </c>
      <c r="J688">
        <v>-846498.63234710705</v>
      </c>
      <c r="K688">
        <v>1173.15183392776</v>
      </c>
      <c r="L688">
        <v>80226.849953548197</v>
      </c>
      <c r="M688">
        <v>85927.062334374001</v>
      </c>
      <c r="Y688" s="15">
        <f t="shared" si="22"/>
        <v>1</v>
      </c>
      <c r="Z688" s="15">
        <f t="shared" si="23"/>
        <v>1</v>
      </c>
      <c r="AD688" s="15">
        <f t="shared" si="24"/>
        <v>1</v>
      </c>
      <c r="AE688" s="15">
        <f t="shared" si="25"/>
        <v>1</v>
      </c>
      <c r="AI688" t="str">
        <f t="shared" si="26"/>
        <v/>
      </c>
      <c r="AJ688" t="str">
        <f t="shared" si="27"/>
        <v/>
      </c>
      <c r="AL688">
        <f t="shared" si="28"/>
        <v>0</v>
      </c>
    </row>
    <row r="689" spans="1:38" x14ac:dyDescent="0.3">
      <c r="A689">
        <v>688</v>
      </c>
      <c r="B689" t="s">
        <v>20</v>
      </c>
      <c r="C689" t="s">
        <v>23</v>
      </c>
      <c r="D689">
        <v>188</v>
      </c>
      <c r="E689">
        <v>1546958927.38427</v>
      </c>
      <c r="F689">
        <v>6307360.4152256995</v>
      </c>
      <c r="G689">
        <v>4487638521.3459501</v>
      </c>
      <c r="H689">
        <v>168539414.86586401</v>
      </c>
      <c r="I689">
        <v>69702.285715354607</v>
      </c>
      <c r="J689">
        <v>-677894.87987232197</v>
      </c>
      <c r="K689">
        <v>2417.9897852149802</v>
      </c>
      <c r="L689">
        <v>45513.075531423397</v>
      </c>
      <c r="M689">
        <v>54001.883999061902</v>
      </c>
      <c r="Y689" s="15">
        <f t="shared" si="22"/>
        <v>1</v>
      </c>
      <c r="Z689" s="15">
        <f t="shared" si="23"/>
        <v>1</v>
      </c>
      <c r="AD689" s="15">
        <f t="shared" si="24"/>
        <v>1</v>
      </c>
      <c r="AE689" s="15">
        <f t="shared" si="25"/>
        <v>1</v>
      </c>
      <c r="AI689" t="str">
        <f t="shared" si="26"/>
        <v/>
      </c>
      <c r="AJ689" t="str">
        <f t="shared" si="27"/>
        <v/>
      </c>
      <c r="AL689">
        <f t="shared" si="28"/>
        <v>0</v>
      </c>
    </row>
    <row r="690" spans="1:38" x14ac:dyDescent="0.3">
      <c r="A690">
        <v>689</v>
      </c>
      <c r="B690" t="s">
        <v>20</v>
      </c>
      <c r="C690" t="s">
        <v>23</v>
      </c>
      <c r="D690">
        <v>189</v>
      </c>
      <c r="E690">
        <v>2223160933.4902101</v>
      </c>
      <c r="F690">
        <v>6427198.4963874295</v>
      </c>
      <c r="G690">
        <v>4488471875.0255699</v>
      </c>
      <c r="H690">
        <v>411497233.37220001</v>
      </c>
      <c r="I690">
        <v>112278.627706302</v>
      </c>
      <c r="J690">
        <v>-958532.91775798798</v>
      </c>
      <c r="K690">
        <v>3664.9649339194898</v>
      </c>
      <c r="L690">
        <v>53219.486697249398</v>
      </c>
      <c r="M690">
        <v>73945.328197528695</v>
      </c>
      <c r="Y690" s="15">
        <f t="shared" si="22"/>
        <v>1</v>
      </c>
      <c r="Z690" s="15">
        <f t="shared" si="23"/>
        <v>1</v>
      </c>
      <c r="AD690" s="15">
        <f t="shared" si="24"/>
        <v>1</v>
      </c>
      <c r="AE690" s="15">
        <f t="shared" si="25"/>
        <v>1</v>
      </c>
      <c r="AI690" t="str">
        <f t="shared" si="26"/>
        <v/>
      </c>
      <c r="AJ690" t="str">
        <f t="shared" si="27"/>
        <v/>
      </c>
      <c r="AL690">
        <f t="shared" si="28"/>
        <v>0</v>
      </c>
    </row>
    <row r="691" spans="1:38" x14ac:dyDescent="0.3">
      <c r="A691">
        <v>690</v>
      </c>
      <c r="B691" t="s">
        <v>20</v>
      </c>
      <c r="C691" t="s">
        <v>23</v>
      </c>
      <c r="D691">
        <v>190</v>
      </c>
      <c r="E691">
        <v>1595122884.5931201</v>
      </c>
      <c r="F691">
        <v>6202912.9007504396</v>
      </c>
      <c r="G691">
        <v>4486659223.9480801</v>
      </c>
      <c r="H691">
        <v>357858694.438106</v>
      </c>
      <c r="I691">
        <v>176353.83774521199</v>
      </c>
      <c r="J691">
        <v>-1305601.1764211699</v>
      </c>
      <c r="K691">
        <v>2029.20843126263</v>
      </c>
      <c r="L691">
        <v>124993.037763796</v>
      </c>
      <c r="M691">
        <v>143017.27214233499</v>
      </c>
      <c r="Y691" s="15">
        <f t="shared" si="22"/>
        <v>1</v>
      </c>
      <c r="Z691" s="15">
        <f t="shared" si="23"/>
        <v>1</v>
      </c>
      <c r="AD691" s="15">
        <f t="shared" si="24"/>
        <v>1</v>
      </c>
      <c r="AE691" s="15">
        <f t="shared" si="25"/>
        <v>1</v>
      </c>
      <c r="AI691" t="str">
        <f t="shared" si="26"/>
        <v/>
      </c>
      <c r="AJ691" t="str">
        <f t="shared" si="27"/>
        <v/>
      </c>
      <c r="AL691">
        <f t="shared" si="28"/>
        <v>0</v>
      </c>
    </row>
    <row r="692" spans="1:38" x14ac:dyDescent="0.3">
      <c r="A692">
        <v>691</v>
      </c>
      <c r="B692" t="s">
        <v>20</v>
      </c>
      <c r="C692" t="s">
        <v>23</v>
      </c>
      <c r="D692">
        <v>191</v>
      </c>
      <c r="E692">
        <v>1627785314.0261199</v>
      </c>
      <c r="F692">
        <v>6103135.9100382403</v>
      </c>
      <c r="G692">
        <v>4486686404.2278605</v>
      </c>
      <c r="H692">
        <v>296456026.95710999</v>
      </c>
      <c r="I692">
        <v>112068.52133668801</v>
      </c>
      <c r="J692">
        <v>-904920.57405281102</v>
      </c>
      <c r="K692">
        <v>2645.3104174228101</v>
      </c>
      <c r="L692">
        <v>69520.390075724397</v>
      </c>
      <c r="M692">
        <v>84451.962218174507</v>
      </c>
      <c r="Y692" s="15">
        <f t="shared" si="22"/>
        <v>1</v>
      </c>
      <c r="Z692" s="15">
        <f t="shared" si="23"/>
        <v>1</v>
      </c>
      <c r="AD692" s="15">
        <f t="shared" si="24"/>
        <v>1</v>
      </c>
      <c r="AE692" s="15">
        <f t="shared" si="25"/>
        <v>1</v>
      </c>
      <c r="AI692" t="str">
        <f t="shared" si="26"/>
        <v/>
      </c>
      <c r="AJ692" t="str">
        <f t="shared" si="27"/>
        <v/>
      </c>
      <c r="AL692">
        <f t="shared" si="28"/>
        <v>0</v>
      </c>
    </row>
    <row r="693" spans="1:38" x14ac:dyDescent="0.3">
      <c r="A693">
        <v>692</v>
      </c>
      <c r="B693" t="s">
        <v>20</v>
      </c>
      <c r="C693" t="s">
        <v>23</v>
      </c>
      <c r="D693">
        <v>192</v>
      </c>
      <c r="E693">
        <v>1852569714.3358099</v>
      </c>
      <c r="F693">
        <v>6510744.85228098</v>
      </c>
      <c r="G693">
        <v>4489437136.5860996</v>
      </c>
      <c r="H693">
        <v>251427137.45191601</v>
      </c>
      <c r="I693">
        <v>91494.625509494901</v>
      </c>
      <c r="J693">
        <v>-906219.28568840004</v>
      </c>
      <c r="K693">
        <v>2747.9989786484698</v>
      </c>
      <c r="L693">
        <v>55409.156252295099</v>
      </c>
      <c r="M693">
        <v>68072.7626561418</v>
      </c>
      <c r="Y693" s="15">
        <f t="shared" si="22"/>
        <v>1</v>
      </c>
      <c r="Z693" s="15">
        <f t="shared" si="23"/>
        <v>1</v>
      </c>
      <c r="AD693" s="15">
        <f t="shared" si="24"/>
        <v>1</v>
      </c>
      <c r="AE693" s="15">
        <f t="shared" si="25"/>
        <v>1</v>
      </c>
      <c r="AI693" t="str">
        <f t="shared" si="26"/>
        <v/>
      </c>
      <c r="AJ693" t="str">
        <f t="shared" si="27"/>
        <v/>
      </c>
      <c r="AL693">
        <f t="shared" si="28"/>
        <v>0</v>
      </c>
    </row>
    <row r="694" spans="1:38" x14ac:dyDescent="0.3">
      <c r="A694">
        <v>693</v>
      </c>
      <c r="B694" t="s">
        <v>20</v>
      </c>
      <c r="C694" t="s">
        <v>23</v>
      </c>
      <c r="D694">
        <v>193</v>
      </c>
      <c r="E694">
        <v>1247915781.5527</v>
      </c>
      <c r="F694">
        <v>6780919.4505621698</v>
      </c>
      <c r="G694">
        <v>4486942638.4952002</v>
      </c>
      <c r="H694">
        <v>175620070.983825</v>
      </c>
      <c r="I694">
        <v>110228.532371097</v>
      </c>
      <c r="J694">
        <v>-791531.69940757798</v>
      </c>
      <c r="K694">
        <v>1593.2360452063299</v>
      </c>
      <c r="L694">
        <v>85023.088214751799</v>
      </c>
      <c r="M694">
        <v>93868.527406772599</v>
      </c>
      <c r="Y694" s="15">
        <f t="shared" ref="Y694:Y757" si="29">IF(K694&lt;cet_BRA_lo,1,0)</f>
        <v>1</v>
      </c>
      <c r="Z694" s="15">
        <f t="shared" ref="Z694:Z757" si="30">IF(K694&lt;cet_BRA_hi,1,0)</f>
        <v>1</v>
      </c>
      <c r="AD694" s="15">
        <f t="shared" ref="AD694:AD757" si="31">IF(L694&lt;0,0,1)</f>
        <v>1</v>
      </c>
      <c r="AE694" s="15">
        <f t="shared" ref="AE694:AE757" si="32">IF(M694&lt;0,0,1)</f>
        <v>1</v>
      </c>
      <c r="AI694" t="str">
        <f t="shared" ref="AI694:AI757" si="33">IF(Y694&lt;&gt;AD694,"ERROR!","")</f>
        <v/>
      </c>
      <c r="AJ694" t="str">
        <f t="shared" ref="AJ694:AJ757" si="34">IF(Z694&lt;&gt;AE694,"ERROR!","")</f>
        <v/>
      </c>
      <c r="AL694">
        <f t="shared" si="28"/>
        <v>0</v>
      </c>
    </row>
    <row r="695" spans="1:38" x14ac:dyDescent="0.3">
      <c r="A695">
        <v>694</v>
      </c>
      <c r="B695" t="s">
        <v>20</v>
      </c>
      <c r="C695" t="s">
        <v>23</v>
      </c>
      <c r="D695">
        <v>194</v>
      </c>
      <c r="E695">
        <v>1748577499.14078</v>
      </c>
      <c r="F695">
        <v>6711372.2684920598</v>
      </c>
      <c r="G695">
        <v>4488698189.2272396</v>
      </c>
      <c r="H695">
        <v>275586170.24677098</v>
      </c>
      <c r="I695">
        <v>138825.37877695</v>
      </c>
      <c r="J695">
        <v>-1091085.5278549199</v>
      </c>
      <c r="K695">
        <v>1985.12817090565</v>
      </c>
      <c r="L695">
        <v>99272.543013343704</v>
      </c>
      <c r="M695">
        <v>113152.96509394</v>
      </c>
      <c r="Y695" s="15">
        <f t="shared" si="29"/>
        <v>1</v>
      </c>
      <c r="Z695" s="15">
        <f t="shared" si="30"/>
        <v>1</v>
      </c>
      <c r="AD695" s="15">
        <f t="shared" si="31"/>
        <v>1</v>
      </c>
      <c r="AE695" s="15">
        <f t="shared" si="32"/>
        <v>1</v>
      </c>
      <c r="AI695" t="str">
        <f t="shared" si="33"/>
        <v/>
      </c>
      <c r="AJ695" t="str">
        <f t="shared" si="34"/>
        <v/>
      </c>
      <c r="AL695">
        <f t="shared" si="28"/>
        <v>0</v>
      </c>
    </row>
    <row r="696" spans="1:38" x14ac:dyDescent="0.3">
      <c r="A696">
        <v>695</v>
      </c>
      <c r="B696" t="s">
        <v>20</v>
      </c>
      <c r="C696" t="s">
        <v>23</v>
      </c>
      <c r="D696">
        <v>195</v>
      </c>
      <c r="E696">
        <v>2406789808.17031</v>
      </c>
      <c r="F696">
        <v>5573176.4935665801</v>
      </c>
      <c r="G696">
        <v>4484015773.24053</v>
      </c>
      <c r="H696">
        <v>396788734.37219203</v>
      </c>
      <c r="I696">
        <v>159616.72388684601</v>
      </c>
      <c r="J696">
        <v>-1141195.8465728799</v>
      </c>
      <c r="K696">
        <v>2485.8844656746701</v>
      </c>
      <c r="L696">
        <v>102668.584473974</v>
      </c>
      <c r="M696">
        <v>122653.60442247101</v>
      </c>
      <c r="Y696" s="15">
        <f t="shared" si="29"/>
        <v>1</v>
      </c>
      <c r="Z696" s="15">
        <f t="shared" si="30"/>
        <v>1</v>
      </c>
      <c r="AD696" s="15">
        <f t="shared" si="31"/>
        <v>1</v>
      </c>
      <c r="AE696" s="15">
        <f t="shared" si="32"/>
        <v>1</v>
      </c>
      <c r="AI696" t="str">
        <f t="shared" si="33"/>
        <v/>
      </c>
      <c r="AJ696" t="str">
        <f t="shared" si="34"/>
        <v/>
      </c>
      <c r="AL696">
        <f t="shared" si="28"/>
        <v>0</v>
      </c>
    </row>
    <row r="697" spans="1:38" x14ac:dyDescent="0.3">
      <c r="A697">
        <v>696</v>
      </c>
      <c r="B697" t="s">
        <v>20</v>
      </c>
      <c r="C697" t="s">
        <v>23</v>
      </c>
      <c r="D697">
        <v>196</v>
      </c>
      <c r="E697">
        <v>1864546105.49733</v>
      </c>
      <c r="F697">
        <v>6586757.6227383995</v>
      </c>
      <c r="G697">
        <v>4486798653.6840696</v>
      </c>
      <c r="H697">
        <v>190693580.02427</v>
      </c>
      <c r="I697">
        <v>128546.728277388</v>
      </c>
      <c r="J697">
        <v>-902826.73491764104</v>
      </c>
      <c r="K697">
        <v>1483.45728109685</v>
      </c>
      <c r="L697">
        <v>101177.895345314</v>
      </c>
      <c r="M697">
        <v>110782.540514651</v>
      </c>
      <c r="Y697" s="15">
        <f t="shared" si="29"/>
        <v>1</v>
      </c>
      <c r="Z697" s="15">
        <f t="shared" si="30"/>
        <v>1</v>
      </c>
      <c r="AD697" s="15">
        <f t="shared" si="31"/>
        <v>1</v>
      </c>
      <c r="AE697" s="15">
        <f t="shared" si="32"/>
        <v>1</v>
      </c>
      <c r="AI697" t="str">
        <f t="shared" si="33"/>
        <v/>
      </c>
      <c r="AJ697" t="str">
        <f t="shared" si="34"/>
        <v/>
      </c>
      <c r="AL697">
        <f t="shared" si="28"/>
        <v>0</v>
      </c>
    </row>
    <row r="698" spans="1:38" x14ac:dyDescent="0.3">
      <c r="A698">
        <v>697</v>
      </c>
      <c r="B698" t="s">
        <v>20</v>
      </c>
      <c r="C698" t="s">
        <v>23</v>
      </c>
      <c r="D698">
        <v>197</v>
      </c>
      <c r="E698">
        <v>1618283887.42788</v>
      </c>
      <c r="F698">
        <v>6344649.7067209799</v>
      </c>
      <c r="G698">
        <v>4487760541.9318304</v>
      </c>
      <c r="H698">
        <v>191612622.858778</v>
      </c>
      <c r="I698">
        <v>131519.99355747399</v>
      </c>
      <c r="J698">
        <v>-1021253.93370724</v>
      </c>
      <c r="K698">
        <v>1456.9087001593</v>
      </c>
      <c r="L698">
        <v>104019.257234672</v>
      </c>
      <c r="M698">
        <v>113670.191745894</v>
      </c>
      <c r="Y698" s="15">
        <f t="shared" si="29"/>
        <v>1</v>
      </c>
      <c r="Z698" s="15">
        <f t="shared" si="30"/>
        <v>1</v>
      </c>
      <c r="AD698" s="15">
        <f t="shared" si="31"/>
        <v>1</v>
      </c>
      <c r="AE698" s="15">
        <f t="shared" si="32"/>
        <v>1</v>
      </c>
      <c r="AI698" t="str">
        <f t="shared" si="33"/>
        <v/>
      </c>
      <c r="AJ698" t="str">
        <f t="shared" si="34"/>
        <v/>
      </c>
      <c r="AL698">
        <f t="shared" si="28"/>
        <v>0</v>
      </c>
    </row>
    <row r="699" spans="1:38" x14ac:dyDescent="0.3">
      <c r="A699">
        <v>698</v>
      </c>
      <c r="B699" t="s">
        <v>20</v>
      </c>
      <c r="C699" t="s">
        <v>23</v>
      </c>
      <c r="D699">
        <v>198</v>
      </c>
      <c r="E699">
        <v>2776596774.9315801</v>
      </c>
      <c r="F699">
        <v>6546491.13543218</v>
      </c>
      <c r="G699">
        <v>4488739096.6010704</v>
      </c>
      <c r="H699">
        <v>618328907.25740099</v>
      </c>
      <c r="I699">
        <v>327764.82701160503</v>
      </c>
      <c r="J699">
        <v>-2190050.1054544402</v>
      </c>
      <c r="K699">
        <v>1886.50171189817</v>
      </c>
      <c r="L699">
        <v>239020.67234396501</v>
      </c>
      <c r="M699">
        <v>270163.984831965</v>
      </c>
      <c r="Y699" s="15">
        <f t="shared" si="29"/>
        <v>1</v>
      </c>
      <c r="Z699" s="15">
        <f t="shared" si="30"/>
        <v>1</v>
      </c>
      <c r="AD699" s="15">
        <f t="shared" si="31"/>
        <v>1</v>
      </c>
      <c r="AE699" s="15">
        <f t="shared" si="32"/>
        <v>1</v>
      </c>
      <c r="AI699" t="str">
        <f t="shared" si="33"/>
        <v/>
      </c>
      <c r="AJ699" t="str">
        <f t="shared" si="34"/>
        <v/>
      </c>
      <c r="AL699">
        <f t="shared" si="28"/>
        <v>0</v>
      </c>
    </row>
    <row r="700" spans="1:38" x14ac:dyDescent="0.3">
      <c r="A700">
        <v>699</v>
      </c>
      <c r="B700" t="s">
        <v>20</v>
      </c>
      <c r="C700" t="s">
        <v>23</v>
      </c>
      <c r="D700">
        <v>199</v>
      </c>
      <c r="E700">
        <v>3081872916.4423299</v>
      </c>
      <c r="F700">
        <v>5921346.6870587496</v>
      </c>
      <c r="G700">
        <v>4486961096.9830799</v>
      </c>
      <c r="H700">
        <v>897894355.04161406</v>
      </c>
      <c r="I700">
        <v>313655.20148735098</v>
      </c>
      <c r="J700">
        <v>-2313378.4156694398</v>
      </c>
      <c r="K700">
        <v>2862.6796264936902</v>
      </c>
      <c r="L700">
        <v>184787.094912086</v>
      </c>
      <c r="M700">
        <v>230011.25336895601</v>
      </c>
      <c r="Y700" s="15">
        <f t="shared" si="29"/>
        <v>1</v>
      </c>
      <c r="Z700" s="15">
        <f t="shared" si="30"/>
        <v>1</v>
      </c>
      <c r="AD700" s="15">
        <f t="shared" si="31"/>
        <v>1</v>
      </c>
      <c r="AE700" s="15">
        <f t="shared" si="32"/>
        <v>1</v>
      </c>
      <c r="AI700" t="str">
        <f t="shared" si="33"/>
        <v/>
      </c>
      <c r="AJ700" t="str">
        <f t="shared" si="34"/>
        <v/>
      </c>
      <c r="AL700">
        <f t="shared" si="28"/>
        <v>0</v>
      </c>
    </row>
    <row r="701" spans="1:38" x14ac:dyDescent="0.3">
      <c r="A701">
        <v>700</v>
      </c>
      <c r="B701" t="s">
        <v>20</v>
      </c>
      <c r="C701" t="s">
        <v>23</v>
      </c>
      <c r="D701">
        <v>200</v>
      </c>
      <c r="E701">
        <v>1773921468.59747</v>
      </c>
      <c r="F701">
        <v>6438833.2475309996</v>
      </c>
      <c r="G701">
        <v>4488973465.2456799</v>
      </c>
      <c r="H701">
        <v>123400865.766837</v>
      </c>
      <c r="I701">
        <v>68571.6124899602</v>
      </c>
      <c r="J701">
        <v>-703514.83763313305</v>
      </c>
      <c r="K701">
        <v>1799.5911323349001</v>
      </c>
      <c r="L701">
        <v>50860.802936665001</v>
      </c>
      <c r="M701">
        <v>57076.122451504598</v>
      </c>
      <c r="Y701" s="15">
        <f t="shared" si="29"/>
        <v>1</v>
      </c>
      <c r="Z701" s="15">
        <f t="shared" si="30"/>
        <v>1</v>
      </c>
      <c r="AD701" s="15">
        <f t="shared" si="31"/>
        <v>1</v>
      </c>
      <c r="AE701" s="15">
        <f t="shared" si="32"/>
        <v>1</v>
      </c>
      <c r="AI701" t="str">
        <f t="shared" si="33"/>
        <v/>
      </c>
      <c r="AJ701" t="str">
        <f t="shared" si="34"/>
        <v/>
      </c>
      <c r="AL701">
        <f t="shared" si="28"/>
        <v>0</v>
      </c>
    </row>
    <row r="702" spans="1:38" x14ac:dyDescent="0.3">
      <c r="A702">
        <v>701</v>
      </c>
      <c r="B702" t="s">
        <v>20</v>
      </c>
      <c r="C702" t="s">
        <v>23</v>
      </c>
      <c r="D702">
        <v>201</v>
      </c>
      <c r="E702">
        <v>1068717947.01094</v>
      </c>
      <c r="F702">
        <v>6630295.6702201897</v>
      </c>
      <c r="G702">
        <v>4487568083.9983501</v>
      </c>
      <c r="H702">
        <v>171810163.616696</v>
      </c>
      <c r="I702">
        <v>79413.290712314702</v>
      </c>
      <c r="J702">
        <v>-704315.187516212</v>
      </c>
      <c r="K702">
        <v>2163.4938191782198</v>
      </c>
      <c r="L702">
        <v>54754.654257646303</v>
      </c>
      <c r="M702">
        <v>63408.200212439799</v>
      </c>
      <c r="Y702" s="15">
        <f t="shared" si="29"/>
        <v>1</v>
      </c>
      <c r="Z702" s="15">
        <f t="shared" si="30"/>
        <v>1</v>
      </c>
      <c r="AD702" s="15">
        <f t="shared" si="31"/>
        <v>1</v>
      </c>
      <c r="AE702" s="15">
        <f t="shared" si="32"/>
        <v>1</v>
      </c>
      <c r="AI702" t="str">
        <f t="shared" si="33"/>
        <v/>
      </c>
      <c r="AJ702" t="str">
        <f t="shared" si="34"/>
        <v/>
      </c>
      <c r="AL702">
        <f t="shared" si="28"/>
        <v>0</v>
      </c>
    </row>
    <row r="703" spans="1:38" x14ac:dyDescent="0.3">
      <c r="A703">
        <v>702</v>
      </c>
      <c r="B703" t="s">
        <v>20</v>
      </c>
      <c r="C703" t="s">
        <v>23</v>
      </c>
      <c r="D703">
        <v>202</v>
      </c>
      <c r="E703">
        <v>1786838307.66189</v>
      </c>
      <c r="F703">
        <v>6085397.5834674304</v>
      </c>
      <c r="G703">
        <v>4487440063.46033</v>
      </c>
      <c r="H703">
        <v>360964203.47393399</v>
      </c>
      <c r="I703">
        <v>146807.88517597999</v>
      </c>
      <c r="J703">
        <v>-1159349.0818901099</v>
      </c>
      <c r="K703">
        <v>2458.7521510935399</v>
      </c>
      <c r="L703">
        <v>95001.374552601599</v>
      </c>
      <c r="M703">
        <v>113182.02380549299</v>
      </c>
      <c r="Y703" s="15">
        <f t="shared" si="29"/>
        <v>1</v>
      </c>
      <c r="Z703" s="15">
        <f t="shared" si="30"/>
        <v>1</v>
      </c>
      <c r="AD703" s="15">
        <f t="shared" si="31"/>
        <v>1</v>
      </c>
      <c r="AE703" s="15">
        <f t="shared" si="32"/>
        <v>1</v>
      </c>
      <c r="AI703" t="str">
        <f t="shared" si="33"/>
        <v/>
      </c>
      <c r="AJ703" t="str">
        <f t="shared" si="34"/>
        <v/>
      </c>
      <c r="AL703">
        <f t="shared" si="28"/>
        <v>0</v>
      </c>
    </row>
    <row r="704" spans="1:38" x14ac:dyDescent="0.3">
      <c r="A704">
        <v>703</v>
      </c>
      <c r="B704" t="s">
        <v>20</v>
      </c>
      <c r="C704" t="s">
        <v>23</v>
      </c>
      <c r="D704">
        <v>203</v>
      </c>
      <c r="E704">
        <v>1221477640.1266999</v>
      </c>
      <c r="F704">
        <v>6263372.27497523</v>
      </c>
      <c r="G704">
        <v>4487426240.0043297</v>
      </c>
      <c r="H704">
        <v>355175480.97156501</v>
      </c>
      <c r="I704">
        <v>104463.49232838801</v>
      </c>
      <c r="J704">
        <v>-860529.91081333195</v>
      </c>
      <c r="K704">
        <v>3399.99623844709</v>
      </c>
      <c r="L704">
        <v>53487.794042988302</v>
      </c>
      <c r="M704">
        <v>71376.883267420097</v>
      </c>
      <c r="Y704" s="15">
        <f t="shared" si="29"/>
        <v>1</v>
      </c>
      <c r="Z704" s="15">
        <f t="shared" si="30"/>
        <v>1</v>
      </c>
      <c r="AD704" s="15">
        <f t="shared" si="31"/>
        <v>1</v>
      </c>
      <c r="AE704" s="15">
        <f t="shared" si="32"/>
        <v>1</v>
      </c>
      <c r="AI704" t="str">
        <f t="shared" si="33"/>
        <v/>
      </c>
      <c r="AJ704" t="str">
        <f t="shared" si="34"/>
        <v/>
      </c>
      <c r="AL704">
        <f t="shared" si="28"/>
        <v>0</v>
      </c>
    </row>
    <row r="705" spans="1:38" x14ac:dyDescent="0.3">
      <c r="A705">
        <v>704</v>
      </c>
      <c r="B705" t="s">
        <v>20</v>
      </c>
      <c r="C705" t="s">
        <v>23</v>
      </c>
      <c r="D705">
        <v>204</v>
      </c>
      <c r="E705">
        <v>2085635623.03791</v>
      </c>
      <c r="F705">
        <v>6085927.4081473099</v>
      </c>
      <c r="G705">
        <v>4487262451.9757004</v>
      </c>
      <c r="H705">
        <v>231032528.92019099</v>
      </c>
      <c r="I705">
        <v>124474.799456943</v>
      </c>
      <c r="J705">
        <v>-998363.11904144299</v>
      </c>
      <c r="K705">
        <v>1856.05865547192</v>
      </c>
      <c r="L705">
        <v>91316.416856508396</v>
      </c>
      <c r="M705">
        <v>102952.809977717</v>
      </c>
      <c r="Y705" s="15">
        <f t="shared" si="29"/>
        <v>1</v>
      </c>
      <c r="Z705" s="15">
        <f t="shared" si="30"/>
        <v>1</v>
      </c>
      <c r="AD705" s="15">
        <f t="shared" si="31"/>
        <v>1</v>
      </c>
      <c r="AE705" s="15">
        <f t="shared" si="32"/>
        <v>1</v>
      </c>
      <c r="AI705" t="str">
        <f t="shared" si="33"/>
        <v/>
      </c>
      <c r="AJ705" t="str">
        <f t="shared" si="34"/>
        <v/>
      </c>
      <c r="AL705">
        <f t="shared" si="28"/>
        <v>0</v>
      </c>
    </row>
    <row r="706" spans="1:38" x14ac:dyDescent="0.3">
      <c r="A706">
        <v>705</v>
      </c>
      <c r="B706" t="s">
        <v>20</v>
      </c>
      <c r="C706" t="s">
        <v>23</v>
      </c>
      <c r="D706">
        <v>205</v>
      </c>
      <c r="E706">
        <v>2586856972.5072999</v>
      </c>
      <c r="F706">
        <v>6680880.0377609897</v>
      </c>
      <c r="G706">
        <v>4487349461.0869503</v>
      </c>
      <c r="H706">
        <v>694811501.88538098</v>
      </c>
      <c r="I706">
        <v>286189.75986355601</v>
      </c>
      <c r="J706">
        <v>-1775806.85363674</v>
      </c>
      <c r="K706">
        <v>2427.8000100934401</v>
      </c>
      <c r="L706">
        <v>186468.626556581</v>
      </c>
      <c r="M706">
        <v>221464.13051814001</v>
      </c>
      <c r="Y706" s="15">
        <f t="shared" si="29"/>
        <v>1</v>
      </c>
      <c r="Z706" s="15">
        <f t="shared" si="30"/>
        <v>1</v>
      </c>
      <c r="AD706" s="15">
        <f t="shared" si="31"/>
        <v>1</v>
      </c>
      <c r="AE706" s="15">
        <f t="shared" si="32"/>
        <v>1</v>
      </c>
      <c r="AI706" t="str">
        <f t="shared" si="33"/>
        <v/>
      </c>
      <c r="AJ706" t="str">
        <f t="shared" si="34"/>
        <v/>
      </c>
      <c r="AL706">
        <f t="shared" ref="AL706:AL769" si="35">IF(H706&lt;0,1,0)</f>
        <v>0</v>
      </c>
    </row>
    <row r="707" spans="1:38" x14ac:dyDescent="0.3">
      <c r="A707">
        <v>706</v>
      </c>
      <c r="B707" t="s">
        <v>20</v>
      </c>
      <c r="C707" t="s">
        <v>23</v>
      </c>
      <c r="D707">
        <v>206</v>
      </c>
      <c r="E707">
        <v>2347782678.5746298</v>
      </c>
      <c r="F707">
        <v>6681106.7096340498</v>
      </c>
      <c r="G707">
        <v>4488315517.5496101</v>
      </c>
      <c r="H707">
        <v>444865549.84402603</v>
      </c>
      <c r="I707">
        <v>162396.668058073</v>
      </c>
      <c r="J707">
        <v>-1241517.36913776</v>
      </c>
      <c r="K707">
        <v>2739.3760916630499</v>
      </c>
      <c r="L707">
        <v>98548.4204696284</v>
      </c>
      <c r="M707">
        <v>120954.920750184</v>
      </c>
      <c r="Y707" s="15">
        <f t="shared" si="29"/>
        <v>1</v>
      </c>
      <c r="Z707" s="15">
        <f t="shared" si="30"/>
        <v>1</v>
      </c>
      <c r="AD707" s="15">
        <f t="shared" si="31"/>
        <v>1</v>
      </c>
      <c r="AE707" s="15">
        <f t="shared" si="32"/>
        <v>1</v>
      </c>
      <c r="AI707" t="str">
        <f t="shared" si="33"/>
        <v/>
      </c>
      <c r="AJ707" t="str">
        <f t="shared" si="34"/>
        <v/>
      </c>
      <c r="AL707">
        <f t="shared" si="35"/>
        <v>0</v>
      </c>
    </row>
    <row r="708" spans="1:38" x14ac:dyDescent="0.3">
      <c r="A708">
        <v>707</v>
      </c>
      <c r="B708" t="s">
        <v>20</v>
      </c>
      <c r="C708" t="s">
        <v>23</v>
      </c>
      <c r="D708">
        <v>207</v>
      </c>
      <c r="E708">
        <v>1434295347.20189</v>
      </c>
      <c r="F708">
        <v>6330037.7690393897</v>
      </c>
      <c r="G708">
        <v>4486488354.1635599</v>
      </c>
      <c r="H708">
        <v>-53412251.824898504</v>
      </c>
      <c r="I708">
        <v>65650.778121132404</v>
      </c>
      <c r="J708">
        <v>-646622.77639484406</v>
      </c>
      <c r="K708">
        <v>-813.58139771546098</v>
      </c>
      <c r="L708">
        <v>73316.641841009507</v>
      </c>
      <c r="M708">
        <v>70626.432100292805</v>
      </c>
      <c r="Y708" s="15">
        <f t="shared" si="29"/>
        <v>1</v>
      </c>
      <c r="Z708" s="15">
        <f t="shared" si="30"/>
        <v>1</v>
      </c>
      <c r="AD708" s="15">
        <f t="shared" si="31"/>
        <v>1</v>
      </c>
      <c r="AE708" s="15">
        <f t="shared" si="32"/>
        <v>1</v>
      </c>
      <c r="AI708" t="str">
        <f t="shared" si="33"/>
        <v/>
      </c>
      <c r="AJ708" t="str">
        <f t="shared" si="34"/>
        <v/>
      </c>
      <c r="AL708">
        <f t="shared" si="35"/>
        <v>1</v>
      </c>
    </row>
    <row r="709" spans="1:38" x14ac:dyDescent="0.3">
      <c r="A709">
        <v>708</v>
      </c>
      <c r="B709" t="s">
        <v>20</v>
      </c>
      <c r="C709" t="s">
        <v>23</v>
      </c>
      <c r="D709">
        <v>208</v>
      </c>
      <c r="E709">
        <v>2283895438.8278198</v>
      </c>
      <c r="F709">
        <v>6749632.1546754604</v>
      </c>
      <c r="G709">
        <v>4487627436.7297096</v>
      </c>
      <c r="H709">
        <v>299612478.73512697</v>
      </c>
      <c r="I709">
        <v>187780.351242481</v>
      </c>
      <c r="J709">
        <v>-1206417.81051636</v>
      </c>
      <c r="K709">
        <v>1595.5475466559201</v>
      </c>
      <c r="L709">
        <v>144779.19790620901</v>
      </c>
      <c r="M709">
        <v>159869.75075119801</v>
      </c>
      <c r="Y709" s="15">
        <f t="shared" si="29"/>
        <v>1</v>
      </c>
      <c r="Z709" s="15">
        <f t="shared" si="30"/>
        <v>1</v>
      </c>
      <c r="AD709" s="15">
        <f t="shared" si="31"/>
        <v>1</v>
      </c>
      <c r="AE709" s="15">
        <f t="shared" si="32"/>
        <v>1</v>
      </c>
      <c r="AI709" t="str">
        <f t="shared" si="33"/>
        <v/>
      </c>
      <c r="AJ709" t="str">
        <f t="shared" si="34"/>
        <v/>
      </c>
      <c r="AL709">
        <f t="shared" si="35"/>
        <v>0</v>
      </c>
    </row>
    <row r="710" spans="1:38" x14ac:dyDescent="0.3">
      <c r="A710">
        <v>709</v>
      </c>
      <c r="B710" t="s">
        <v>20</v>
      </c>
      <c r="C710" t="s">
        <v>23</v>
      </c>
      <c r="D710">
        <v>209</v>
      </c>
      <c r="E710">
        <v>1829904406.0565801</v>
      </c>
      <c r="F710">
        <v>6272664.6485711001</v>
      </c>
      <c r="G710">
        <v>4488271600.9883003</v>
      </c>
      <c r="H710">
        <v>137668210.60741699</v>
      </c>
      <c r="I710">
        <v>93639.404760962396</v>
      </c>
      <c r="J710">
        <v>-852534.10732650803</v>
      </c>
      <c r="K710">
        <v>1470.1952768586</v>
      </c>
      <c r="L710">
        <v>73880.909190778606</v>
      </c>
      <c r="M710">
        <v>80814.830688364003</v>
      </c>
      <c r="Y710" s="15">
        <f t="shared" si="29"/>
        <v>1</v>
      </c>
      <c r="Z710" s="15">
        <f t="shared" si="30"/>
        <v>1</v>
      </c>
      <c r="AD710" s="15">
        <f t="shared" si="31"/>
        <v>1</v>
      </c>
      <c r="AE710" s="15">
        <f t="shared" si="32"/>
        <v>1</v>
      </c>
      <c r="AI710" t="str">
        <f t="shared" si="33"/>
        <v/>
      </c>
      <c r="AJ710" t="str">
        <f t="shared" si="34"/>
        <v/>
      </c>
      <c r="AL710">
        <f t="shared" si="35"/>
        <v>0</v>
      </c>
    </row>
    <row r="711" spans="1:38" x14ac:dyDescent="0.3">
      <c r="A711">
        <v>710</v>
      </c>
      <c r="B711" t="s">
        <v>20</v>
      </c>
      <c r="C711" t="s">
        <v>23</v>
      </c>
      <c r="D711">
        <v>210</v>
      </c>
      <c r="E711">
        <v>1120678024.0877099</v>
      </c>
      <c r="F711">
        <v>6580585.1190348603</v>
      </c>
      <c r="G711">
        <v>4487760449.0865297</v>
      </c>
      <c r="H711">
        <v>37691125.865400597</v>
      </c>
      <c r="I711">
        <v>62123.949070270202</v>
      </c>
      <c r="J711">
        <v>-695186.86305999802</v>
      </c>
      <c r="K711">
        <v>606.70846637207603</v>
      </c>
      <c r="L711">
        <v>56714.421771550202</v>
      </c>
      <c r="M711">
        <v>58612.807075994802</v>
      </c>
      <c r="Y711" s="15">
        <f t="shared" si="29"/>
        <v>1</v>
      </c>
      <c r="Z711" s="15">
        <f t="shared" si="30"/>
        <v>1</v>
      </c>
      <c r="AD711" s="15">
        <f t="shared" si="31"/>
        <v>1</v>
      </c>
      <c r="AE711" s="15">
        <f t="shared" si="32"/>
        <v>1</v>
      </c>
      <c r="AI711" t="str">
        <f t="shared" si="33"/>
        <v/>
      </c>
      <c r="AJ711" t="str">
        <f t="shared" si="34"/>
        <v/>
      </c>
      <c r="AL711">
        <f t="shared" si="35"/>
        <v>0</v>
      </c>
    </row>
    <row r="712" spans="1:38" x14ac:dyDescent="0.3">
      <c r="A712">
        <v>711</v>
      </c>
      <c r="B712" t="s">
        <v>20</v>
      </c>
      <c r="C712" t="s">
        <v>23</v>
      </c>
      <c r="D712">
        <v>211</v>
      </c>
      <c r="E712">
        <v>1447471880.08512</v>
      </c>
      <c r="F712">
        <v>6420842.1723979795</v>
      </c>
      <c r="G712">
        <v>4485849304.0799398</v>
      </c>
      <c r="H712">
        <v>138011418.892281</v>
      </c>
      <c r="I712">
        <v>64927.114658117302</v>
      </c>
      <c r="J712">
        <v>-645752.07404422795</v>
      </c>
      <c r="K712">
        <v>2125.6361016348801</v>
      </c>
      <c r="L712">
        <v>45119.360952404597</v>
      </c>
      <c r="M712">
        <v>52070.568788601297</v>
      </c>
      <c r="Y712" s="15">
        <f t="shared" si="29"/>
        <v>1</v>
      </c>
      <c r="Z712" s="15">
        <f t="shared" si="30"/>
        <v>1</v>
      </c>
      <c r="AD712" s="15">
        <f t="shared" si="31"/>
        <v>1</v>
      </c>
      <c r="AE712" s="15">
        <f t="shared" si="32"/>
        <v>1</v>
      </c>
      <c r="AI712" t="str">
        <f t="shared" si="33"/>
        <v/>
      </c>
      <c r="AJ712" t="str">
        <f t="shared" si="34"/>
        <v/>
      </c>
      <c r="AL712">
        <f t="shared" si="35"/>
        <v>0</v>
      </c>
    </row>
    <row r="713" spans="1:38" x14ac:dyDescent="0.3">
      <c r="A713">
        <v>712</v>
      </c>
      <c r="B713" t="s">
        <v>20</v>
      </c>
      <c r="C713" t="s">
        <v>23</v>
      </c>
      <c r="D713">
        <v>212</v>
      </c>
      <c r="E713">
        <v>2140583074.2211001</v>
      </c>
      <c r="F713">
        <v>6622773.20668991</v>
      </c>
      <c r="G713">
        <v>4488243129.4317102</v>
      </c>
      <c r="H713">
        <v>194592138.32810801</v>
      </c>
      <c r="I713">
        <v>151549.60452081301</v>
      </c>
      <c r="J713">
        <v>-1148941.92548561</v>
      </c>
      <c r="K713">
        <v>1284.0161407441001</v>
      </c>
      <c r="L713">
        <v>123621.24047667799</v>
      </c>
      <c r="M713">
        <v>133422.24395642901</v>
      </c>
      <c r="Y713" s="15">
        <f t="shared" si="29"/>
        <v>1</v>
      </c>
      <c r="Z713" s="15">
        <f t="shared" si="30"/>
        <v>1</v>
      </c>
      <c r="AD713" s="15">
        <f t="shared" si="31"/>
        <v>1</v>
      </c>
      <c r="AE713" s="15">
        <f t="shared" si="32"/>
        <v>1</v>
      </c>
      <c r="AI713" t="str">
        <f t="shared" si="33"/>
        <v/>
      </c>
      <c r="AJ713" t="str">
        <f t="shared" si="34"/>
        <v/>
      </c>
      <c r="AL713">
        <f t="shared" si="35"/>
        <v>0</v>
      </c>
    </row>
    <row r="714" spans="1:38" x14ac:dyDescent="0.3">
      <c r="A714">
        <v>713</v>
      </c>
      <c r="B714" t="s">
        <v>20</v>
      </c>
      <c r="C714" t="s">
        <v>23</v>
      </c>
      <c r="D714">
        <v>213</v>
      </c>
      <c r="E714">
        <v>1794324778.0784199</v>
      </c>
      <c r="F714">
        <v>6864934.8418122502</v>
      </c>
      <c r="G714">
        <v>4489494373.1586504</v>
      </c>
      <c r="H714">
        <v>101135762.39675599</v>
      </c>
      <c r="I714">
        <v>96892.301488017707</v>
      </c>
      <c r="J714">
        <v>-886264.86171054805</v>
      </c>
      <c r="K714">
        <v>1043.7956457176599</v>
      </c>
      <c r="L714">
        <v>82377.036820258698</v>
      </c>
      <c r="M714">
        <v>87470.932019182495</v>
      </c>
      <c r="Y714" s="15">
        <f t="shared" si="29"/>
        <v>1</v>
      </c>
      <c r="Z714" s="15">
        <f t="shared" si="30"/>
        <v>1</v>
      </c>
      <c r="AD714" s="15">
        <f t="shared" si="31"/>
        <v>1</v>
      </c>
      <c r="AE714" s="15">
        <f t="shared" si="32"/>
        <v>1</v>
      </c>
      <c r="AI714" t="str">
        <f t="shared" si="33"/>
        <v/>
      </c>
      <c r="AJ714" t="str">
        <f t="shared" si="34"/>
        <v/>
      </c>
      <c r="AL714">
        <f t="shared" si="35"/>
        <v>0</v>
      </c>
    </row>
    <row r="715" spans="1:38" x14ac:dyDescent="0.3">
      <c r="A715">
        <v>714</v>
      </c>
      <c r="B715" t="s">
        <v>20</v>
      </c>
      <c r="C715" t="s">
        <v>23</v>
      </c>
      <c r="D715">
        <v>214</v>
      </c>
      <c r="E715">
        <v>1605383632.7526901</v>
      </c>
      <c r="F715">
        <v>6397076.4189395504</v>
      </c>
      <c r="G715">
        <v>4486702598.4970198</v>
      </c>
      <c r="H715">
        <v>-28227870.064281002</v>
      </c>
      <c r="I715">
        <v>85033.686722460203</v>
      </c>
      <c r="J715">
        <v>-850465.46680259705</v>
      </c>
      <c r="K715">
        <v>-331.96102806189498</v>
      </c>
      <c r="L715">
        <v>89085.0232159031</v>
      </c>
      <c r="M715">
        <v>87663.272804488806</v>
      </c>
      <c r="Y715" s="15">
        <f t="shared" si="29"/>
        <v>1</v>
      </c>
      <c r="Z715" s="15">
        <f t="shared" si="30"/>
        <v>1</v>
      </c>
      <c r="AD715" s="15">
        <f t="shared" si="31"/>
        <v>1</v>
      </c>
      <c r="AE715" s="15">
        <f t="shared" si="32"/>
        <v>1</v>
      </c>
      <c r="AI715" t="str">
        <f t="shared" si="33"/>
        <v/>
      </c>
      <c r="AJ715" t="str">
        <f t="shared" si="34"/>
        <v/>
      </c>
      <c r="AL715">
        <f t="shared" si="35"/>
        <v>1</v>
      </c>
    </row>
    <row r="716" spans="1:38" x14ac:dyDescent="0.3">
      <c r="A716">
        <v>715</v>
      </c>
      <c r="B716" t="s">
        <v>20</v>
      </c>
      <c r="C716" t="s">
        <v>23</v>
      </c>
      <c r="D716">
        <v>215</v>
      </c>
      <c r="E716">
        <v>1878949693.30193</v>
      </c>
      <c r="F716">
        <v>6337990.3995499602</v>
      </c>
      <c r="G716">
        <v>4489071486.0988398</v>
      </c>
      <c r="H716">
        <v>48910714.186802603</v>
      </c>
      <c r="I716">
        <v>67426.321128003299</v>
      </c>
      <c r="J716">
        <v>-726118.75123310101</v>
      </c>
      <c r="K716">
        <v>725.39496992501904</v>
      </c>
      <c r="L716">
        <v>60406.529664668997</v>
      </c>
      <c r="M716">
        <v>62870.010892947903</v>
      </c>
      <c r="Y716" s="15">
        <f t="shared" si="29"/>
        <v>1</v>
      </c>
      <c r="Z716" s="15">
        <f t="shared" si="30"/>
        <v>1</v>
      </c>
      <c r="AD716" s="15">
        <f t="shared" si="31"/>
        <v>1</v>
      </c>
      <c r="AE716" s="15">
        <f t="shared" si="32"/>
        <v>1</v>
      </c>
      <c r="AI716" t="str">
        <f t="shared" si="33"/>
        <v/>
      </c>
      <c r="AJ716" t="str">
        <f t="shared" si="34"/>
        <v/>
      </c>
      <c r="AL716">
        <f t="shared" si="35"/>
        <v>0</v>
      </c>
    </row>
    <row r="717" spans="1:38" x14ac:dyDescent="0.3">
      <c r="A717">
        <v>716</v>
      </c>
      <c r="B717" t="s">
        <v>20</v>
      </c>
      <c r="C717" t="s">
        <v>23</v>
      </c>
      <c r="D717">
        <v>216</v>
      </c>
      <c r="E717">
        <v>2096523425.06756</v>
      </c>
      <c r="F717">
        <v>6172557.3872632999</v>
      </c>
      <c r="G717">
        <v>4488145839.73454</v>
      </c>
      <c r="H717">
        <v>320045386.35373801</v>
      </c>
      <c r="I717">
        <v>303824.71960718097</v>
      </c>
      <c r="J717">
        <v>-2178153.35375214</v>
      </c>
      <c r="K717">
        <v>1053.3882390067799</v>
      </c>
      <c r="L717">
        <v>257890.98283071601</v>
      </c>
      <c r="M717">
        <v>274010.67796476203</v>
      </c>
      <c r="Y717" s="15">
        <f t="shared" si="29"/>
        <v>1</v>
      </c>
      <c r="Z717" s="15">
        <f t="shared" si="30"/>
        <v>1</v>
      </c>
      <c r="AD717" s="15">
        <f t="shared" si="31"/>
        <v>1</v>
      </c>
      <c r="AE717" s="15">
        <f t="shared" si="32"/>
        <v>1</v>
      </c>
      <c r="AI717" t="str">
        <f t="shared" si="33"/>
        <v/>
      </c>
      <c r="AJ717" t="str">
        <f t="shared" si="34"/>
        <v/>
      </c>
      <c r="AL717">
        <f t="shared" si="35"/>
        <v>0</v>
      </c>
    </row>
    <row r="718" spans="1:38" x14ac:dyDescent="0.3">
      <c r="A718">
        <v>717</v>
      </c>
      <c r="B718" t="s">
        <v>20</v>
      </c>
      <c r="C718" t="s">
        <v>23</v>
      </c>
      <c r="D718">
        <v>217</v>
      </c>
      <c r="E718">
        <v>1401294666.4865501</v>
      </c>
      <c r="F718">
        <v>6543072.01066144</v>
      </c>
      <c r="G718">
        <v>4488828523.3608198</v>
      </c>
      <c r="H718">
        <v>95258878.205054</v>
      </c>
      <c r="I718">
        <v>62939.984644952201</v>
      </c>
      <c r="J718">
        <v>-668038.75522041298</v>
      </c>
      <c r="K718">
        <v>1513.48747131755</v>
      </c>
      <c r="L718">
        <v>49268.185507513401</v>
      </c>
      <c r="M718">
        <v>54066.080246666097</v>
      </c>
      <c r="Y718" s="15">
        <f t="shared" si="29"/>
        <v>1</v>
      </c>
      <c r="Z718" s="15">
        <f t="shared" si="30"/>
        <v>1</v>
      </c>
      <c r="AD718" s="15">
        <f t="shared" si="31"/>
        <v>1</v>
      </c>
      <c r="AE718" s="15">
        <f t="shared" si="32"/>
        <v>1</v>
      </c>
      <c r="AI718" t="str">
        <f t="shared" si="33"/>
        <v/>
      </c>
      <c r="AJ718" t="str">
        <f t="shared" si="34"/>
        <v/>
      </c>
      <c r="AL718">
        <f t="shared" si="35"/>
        <v>0</v>
      </c>
    </row>
    <row r="719" spans="1:38" x14ac:dyDescent="0.3">
      <c r="A719">
        <v>718</v>
      </c>
      <c r="B719" t="s">
        <v>20</v>
      </c>
      <c r="C719" t="s">
        <v>23</v>
      </c>
      <c r="D719">
        <v>218</v>
      </c>
      <c r="E719">
        <v>2616753746.5426102</v>
      </c>
      <c r="F719">
        <v>6122592.0533541003</v>
      </c>
      <c r="G719">
        <v>4486247639.1233902</v>
      </c>
      <c r="H719">
        <v>409652129.99489701</v>
      </c>
      <c r="I719">
        <v>199209.133098461</v>
      </c>
      <c r="J719">
        <v>-1398710.6325922001</v>
      </c>
      <c r="K719">
        <v>2056.3923130593798</v>
      </c>
      <c r="L719">
        <v>140414.80607039999</v>
      </c>
      <c r="M719">
        <v>161047.71542667301</v>
      </c>
      <c r="Y719" s="15">
        <f t="shared" si="29"/>
        <v>1</v>
      </c>
      <c r="Z719" s="15">
        <f t="shared" si="30"/>
        <v>1</v>
      </c>
      <c r="AD719" s="15">
        <f t="shared" si="31"/>
        <v>1</v>
      </c>
      <c r="AE719" s="15">
        <f t="shared" si="32"/>
        <v>1</v>
      </c>
      <c r="AI719" t="str">
        <f t="shared" si="33"/>
        <v/>
      </c>
      <c r="AJ719" t="str">
        <f t="shared" si="34"/>
        <v/>
      </c>
      <c r="AL719">
        <f t="shared" si="35"/>
        <v>0</v>
      </c>
    </row>
    <row r="720" spans="1:38" x14ac:dyDescent="0.3">
      <c r="A720">
        <v>719</v>
      </c>
      <c r="B720" t="s">
        <v>20</v>
      </c>
      <c r="C720" t="s">
        <v>23</v>
      </c>
      <c r="D720">
        <v>219</v>
      </c>
      <c r="E720">
        <v>2528069370.6038299</v>
      </c>
      <c r="F720">
        <v>7125538.3947662702</v>
      </c>
      <c r="G720">
        <v>4488501358.1157904</v>
      </c>
      <c r="H720">
        <v>-124886958.75478201</v>
      </c>
      <c r="I720">
        <v>80084.874467546106</v>
      </c>
      <c r="J720">
        <v>-770510.27626228298</v>
      </c>
      <c r="K720">
        <v>-1559.4325343594201</v>
      </c>
      <c r="L720">
        <v>98008.971907635307</v>
      </c>
      <c r="M720">
        <v>91718.802490475893</v>
      </c>
      <c r="Y720" s="15">
        <f t="shared" si="29"/>
        <v>1</v>
      </c>
      <c r="Z720" s="15">
        <f t="shared" si="30"/>
        <v>1</v>
      </c>
      <c r="AD720" s="15">
        <f t="shared" si="31"/>
        <v>1</v>
      </c>
      <c r="AE720" s="15">
        <f t="shared" si="32"/>
        <v>1</v>
      </c>
      <c r="AI720" t="str">
        <f t="shared" si="33"/>
        <v/>
      </c>
      <c r="AJ720" t="str">
        <f t="shared" si="34"/>
        <v/>
      </c>
      <c r="AL720">
        <f t="shared" si="35"/>
        <v>1</v>
      </c>
    </row>
    <row r="721" spans="1:38" x14ac:dyDescent="0.3">
      <c r="A721">
        <v>720</v>
      </c>
      <c r="B721" t="s">
        <v>20</v>
      </c>
      <c r="C721" t="s">
        <v>23</v>
      </c>
      <c r="D721">
        <v>220</v>
      </c>
      <c r="E721">
        <v>1313701212.1001899</v>
      </c>
      <c r="F721">
        <v>6650668.5719480198</v>
      </c>
      <c r="G721">
        <v>4487601621.3875599</v>
      </c>
      <c r="H721">
        <v>204967169.16720799</v>
      </c>
      <c r="I721">
        <v>68697.239152311304</v>
      </c>
      <c r="J721">
        <v>-718915.81309032405</v>
      </c>
      <c r="K721">
        <v>2983.63037141517</v>
      </c>
      <c r="L721">
        <v>39279.824005018301</v>
      </c>
      <c r="M721">
        <v>49603.385663276298</v>
      </c>
      <c r="Y721" s="15">
        <f t="shared" si="29"/>
        <v>1</v>
      </c>
      <c r="Z721" s="15">
        <f t="shared" si="30"/>
        <v>1</v>
      </c>
      <c r="AD721" s="15">
        <f t="shared" si="31"/>
        <v>1</v>
      </c>
      <c r="AE721" s="15">
        <f t="shared" si="32"/>
        <v>1</v>
      </c>
      <c r="AI721" t="str">
        <f t="shared" si="33"/>
        <v/>
      </c>
      <c r="AJ721" t="str">
        <f t="shared" si="34"/>
        <v/>
      </c>
      <c r="AL721">
        <f t="shared" si="35"/>
        <v>0</v>
      </c>
    </row>
    <row r="722" spans="1:38" x14ac:dyDescent="0.3">
      <c r="A722">
        <v>721</v>
      </c>
      <c r="B722" t="s">
        <v>20</v>
      </c>
      <c r="C722" t="s">
        <v>23</v>
      </c>
      <c r="D722">
        <v>221</v>
      </c>
      <c r="E722">
        <v>1810430920.02022</v>
      </c>
      <c r="F722">
        <v>6374768.3860833701</v>
      </c>
      <c r="G722">
        <v>4487799155.6178703</v>
      </c>
      <c r="H722">
        <v>113364235.95702</v>
      </c>
      <c r="I722">
        <v>69436.353554720103</v>
      </c>
      <c r="J722">
        <v>-776208.57536125195</v>
      </c>
      <c r="K722">
        <v>1632.6352141703701</v>
      </c>
      <c r="L722">
        <v>53166.026918736599</v>
      </c>
      <c r="M722">
        <v>58875.832467101704</v>
      </c>
      <c r="Y722" s="15">
        <f t="shared" si="29"/>
        <v>1</v>
      </c>
      <c r="Z722" s="15">
        <f t="shared" si="30"/>
        <v>1</v>
      </c>
      <c r="AD722" s="15">
        <f t="shared" si="31"/>
        <v>1</v>
      </c>
      <c r="AE722" s="15">
        <f t="shared" si="32"/>
        <v>1</v>
      </c>
      <c r="AI722" t="str">
        <f t="shared" si="33"/>
        <v/>
      </c>
      <c r="AJ722" t="str">
        <f t="shared" si="34"/>
        <v/>
      </c>
      <c r="AL722">
        <f t="shared" si="35"/>
        <v>0</v>
      </c>
    </row>
    <row r="723" spans="1:38" x14ac:dyDescent="0.3">
      <c r="A723">
        <v>722</v>
      </c>
      <c r="B723" t="s">
        <v>20</v>
      </c>
      <c r="C723" t="s">
        <v>23</v>
      </c>
      <c r="D723">
        <v>222</v>
      </c>
      <c r="E723">
        <v>1917579675.3798299</v>
      </c>
      <c r="F723">
        <v>6619775.4346104702</v>
      </c>
      <c r="G723">
        <v>4489647618.5141201</v>
      </c>
      <c r="H723">
        <v>318941695.36592603</v>
      </c>
      <c r="I723">
        <v>168857.661397733</v>
      </c>
      <c r="J723">
        <v>-1415179.3231277501</v>
      </c>
      <c r="K723">
        <v>1888.8198067287001</v>
      </c>
      <c r="L723">
        <v>123082.329189739</v>
      </c>
      <c r="M723">
        <v>139146.434826157</v>
      </c>
      <c r="Y723" s="15">
        <f t="shared" si="29"/>
        <v>1</v>
      </c>
      <c r="Z723" s="15">
        <f t="shared" si="30"/>
        <v>1</v>
      </c>
      <c r="AD723" s="15">
        <f t="shared" si="31"/>
        <v>1</v>
      </c>
      <c r="AE723" s="15">
        <f t="shared" si="32"/>
        <v>1</v>
      </c>
      <c r="AI723" t="str">
        <f t="shared" si="33"/>
        <v/>
      </c>
      <c r="AJ723" t="str">
        <f t="shared" si="34"/>
        <v/>
      </c>
      <c r="AL723">
        <f t="shared" si="35"/>
        <v>0</v>
      </c>
    </row>
    <row r="724" spans="1:38" x14ac:dyDescent="0.3">
      <c r="A724">
        <v>723</v>
      </c>
      <c r="B724" t="s">
        <v>20</v>
      </c>
      <c r="C724" t="s">
        <v>23</v>
      </c>
      <c r="D724">
        <v>223</v>
      </c>
      <c r="E724">
        <v>1700221795.1845901</v>
      </c>
      <c r="F724">
        <v>6341276.9769179597</v>
      </c>
      <c r="G724">
        <v>4487310009.8883801</v>
      </c>
      <c r="H724">
        <v>141503845.95789799</v>
      </c>
      <c r="I724">
        <v>114492.740949591</v>
      </c>
      <c r="J724">
        <v>-920057.98524856602</v>
      </c>
      <c r="K724">
        <v>1235.9198040354299</v>
      </c>
      <c r="L724">
        <v>94183.745131405405</v>
      </c>
      <c r="M724">
        <v>101310.855705076</v>
      </c>
      <c r="Y724" s="15">
        <f t="shared" si="29"/>
        <v>1</v>
      </c>
      <c r="Z724" s="15">
        <f t="shared" si="30"/>
        <v>1</v>
      </c>
      <c r="AD724" s="15">
        <f t="shared" si="31"/>
        <v>1</v>
      </c>
      <c r="AE724" s="15">
        <f t="shared" si="32"/>
        <v>1</v>
      </c>
      <c r="AI724" t="str">
        <f t="shared" si="33"/>
        <v/>
      </c>
      <c r="AJ724" t="str">
        <f t="shared" si="34"/>
        <v/>
      </c>
      <c r="AL724">
        <f t="shared" si="35"/>
        <v>0</v>
      </c>
    </row>
    <row r="725" spans="1:38" x14ac:dyDescent="0.3">
      <c r="A725">
        <v>724</v>
      </c>
      <c r="B725" t="s">
        <v>20</v>
      </c>
      <c r="C725" t="s">
        <v>23</v>
      </c>
      <c r="D725">
        <v>224</v>
      </c>
      <c r="E725">
        <v>2721074949.36871</v>
      </c>
      <c r="F725">
        <v>6222678.5534141101</v>
      </c>
      <c r="G725">
        <v>4488251188.6851501</v>
      </c>
      <c r="H725">
        <v>504551751.86249799</v>
      </c>
      <c r="I725">
        <v>133893.25549839201</v>
      </c>
      <c r="J725">
        <v>-1114155.2608242</v>
      </c>
      <c r="K725">
        <v>3768.3134223931002</v>
      </c>
      <c r="L725">
        <v>61478.690726192202</v>
      </c>
      <c r="M725">
        <v>86891.400192289206</v>
      </c>
      <c r="Y725" s="15">
        <f t="shared" si="29"/>
        <v>1</v>
      </c>
      <c r="Z725" s="15">
        <f t="shared" si="30"/>
        <v>1</v>
      </c>
      <c r="AD725" s="15">
        <f t="shared" si="31"/>
        <v>1</v>
      </c>
      <c r="AE725" s="15">
        <f t="shared" si="32"/>
        <v>1</v>
      </c>
      <c r="AI725" t="str">
        <f t="shared" si="33"/>
        <v/>
      </c>
      <c r="AJ725" t="str">
        <f t="shared" si="34"/>
        <v/>
      </c>
      <c r="AL725">
        <f t="shared" si="35"/>
        <v>0</v>
      </c>
    </row>
    <row r="726" spans="1:38" x14ac:dyDescent="0.3">
      <c r="A726">
        <v>725</v>
      </c>
      <c r="B726" t="s">
        <v>20</v>
      </c>
      <c r="C726" t="s">
        <v>23</v>
      </c>
      <c r="D726">
        <v>225</v>
      </c>
      <c r="E726">
        <v>1930828667.54407</v>
      </c>
      <c r="F726">
        <v>6904936.4283950403</v>
      </c>
      <c r="G726">
        <v>4491630285.4544802</v>
      </c>
      <c r="H726">
        <v>403214035.655316</v>
      </c>
      <c r="I726">
        <v>180459.700898398</v>
      </c>
      <c r="J726">
        <v>-1528156.28929996</v>
      </c>
      <c r="K726">
        <v>2234.3716278369202</v>
      </c>
      <c r="L726">
        <v>122589.38572411</v>
      </c>
      <c r="M726">
        <v>142898.02820317401</v>
      </c>
      <c r="Y726" s="15">
        <f t="shared" si="29"/>
        <v>1</v>
      </c>
      <c r="Z726" s="15">
        <f t="shared" si="30"/>
        <v>1</v>
      </c>
      <c r="AD726" s="15">
        <f t="shared" si="31"/>
        <v>1</v>
      </c>
      <c r="AE726" s="15">
        <f t="shared" si="32"/>
        <v>1</v>
      </c>
      <c r="AI726" t="str">
        <f t="shared" si="33"/>
        <v/>
      </c>
      <c r="AJ726" t="str">
        <f t="shared" si="34"/>
        <v/>
      </c>
      <c r="AL726">
        <f t="shared" si="35"/>
        <v>0</v>
      </c>
    </row>
    <row r="727" spans="1:38" x14ac:dyDescent="0.3">
      <c r="A727">
        <v>726</v>
      </c>
      <c r="B727" t="s">
        <v>20</v>
      </c>
      <c r="C727" t="s">
        <v>23</v>
      </c>
      <c r="D727">
        <v>226</v>
      </c>
      <c r="E727">
        <v>1650631381.18543</v>
      </c>
      <c r="F727">
        <v>6654725.2868970102</v>
      </c>
      <c r="G727">
        <v>4486352718.7049599</v>
      </c>
      <c r="H727">
        <v>89859760.167682394</v>
      </c>
      <c r="I727">
        <v>98278.9325325768</v>
      </c>
      <c r="J727">
        <v>-748875.95164394402</v>
      </c>
      <c r="K727">
        <v>914.33390506043895</v>
      </c>
      <c r="L727">
        <v>85382.028698517199</v>
      </c>
      <c r="M727">
        <v>89907.986579755205</v>
      </c>
      <c r="Y727" s="15">
        <f t="shared" si="29"/>
        <v>1</v>
      </c>
      <c r="Z727" s="15">
        <f t="shared" si="30"/>
        <v>1</v>
      </c>
      <c r="AD727" s="15">
        <f t="shared" si="31"/>
        <v>1</v>
      </c>
      <c r="AE727" s="15">
        <f t="shared" si="32"/>
        <v>1</v>
      </c>
      <c r="AI727" t="str">
        <f t="shared" si="33"/>
        <v/>
      </c>
      <c r="AJ727" t="str">
        <f t="shared" si="34"/>
        <v/>
      </c>
      <c r="AL727">
        <f t="shared" si="35"/>
        <v>0</v>
      </c>
    </row>
    <row r="728" spans="1:38" x14ac:dyDescent="0.3">
      <c r="A728">
        <v>727</v>
      </c>
      <c r="B728" t="s">
        <v>20</v>
      </c>
      <c r="C728" t="s">
        <v>23</v>
      </c>
      <c r="D728">
        <v>227</v>
      </c>
      <c r="E728">
        <v>2469636302.10042</v>
      </c>
      <c r="F728">
        <v>6468692.6106506996</v>
      </c>
      <c r="G728">
        <v>4486955095.2613802</v>
      </c>
      <c r="H728">
        <v>790876174.60475397</v>
      </c>
      <c r="I728">
        <v>286168.01114399597</v>
      </c>
      <c r="J728">
        <v>-1781774.63208389</v>
      </c>
      <c r="K728">
        <v>2763.67778300278</v>
      </c>
      <c r="L728">
        <v>172659.42899896199</v>
      </c>
      <c r="M728">
        <v>212493.41307432801</v>
      </c>
      <c r="Y728" s="15">
        <f t="shared" si="29"/>
        <v>1</v>
      </c>
      <c r="Z728" s="15">
        <f t="shared" si="30"/>
        <v>1</v>
      </c>
      <c r="AD728" s="15">
        <f t="shared" si="31"/>
        <v>1</v>
      </c>
      <c r="AE728" s="15">
        <f t="shared" si="32"/>
        <v>1</v>
      </c>
      <c r="AI728" t="str">
        <f t="shared" si="33"/>
        <v/>
      </c>
      <c r="AJ728" t="str">
        <f t="shared" si="34"/>
        <v/>
      </c>
      <c r="AL728">
        <f t="shared" si="35"/>
        <v>0</v>
      </c>
    </row>
    <row r="729" spans="1:38" x14ac:dyDescent="0.3">
      <c r="A729">
        <v>728</v>
      </c>
      <c r="B729" t="s">
        <v>20</v>
      </c>
      <c r="C729" t="s">
        <v>23</v>
      </c>
      <c r="D729">
        <v>228</v>
      </c>
      <c r="E729">
        <v>1653152992.3098099</v>
      </c>
      <c r="F729">
        <v>6662787.8315347899</v>
      </c>
      <c r="G729">
        <v>4489335306.8902702</v>
      </c>
      <c r="H729">
        <v>160202601.76894599</v>
      </c>
      <c r="I729">
        <v>98464.026832559102</v>
      </c>
      <c r="J729">
        <v>-833247.04228687298</v>
      </c>
      <c r="K729">
        <v>1627.0165554103801</v>
      </c>
      <c r="L729">
        <v>75471.337500595997</v>
      </c>
      <c r="M729">
        <v>83540.246506339696</v>
      </c>
      <c r="Y729" s="15">
        <f t="shared" si="29"/>
        <v>1</v>
      </c>
      <c r="Z729" s="15">
        <f t="shared" si="30"/>
        <v>1</v>
      </c>
      <c r="AD729" s="15">
        <f t="shared" si="31"/>
        <v>1</v>
      </c>
      <c r="AE729" s="15">
        <f t="shared" si="32"/>
        <v>1</v>
      </c>
      <c r="AI729" t="str">
        <f t="shared" si="33"/>
        <v/>
      </c>
      <c r="AJ729" t="str">
        <f t="shared" si="34"/>
        <v/>
      </c>
      <c r="AL729">
        <f t="shared" si="35"/>
        <v>0</v>
      </c>
    </row>
    <row r="730" spans="1:38" x14ac:dyDescent="0.3">
      <c r="A730">
        <v>729</v>
      </c>
      <c r="B730" t="s">
        <v>20</v>
      </c>
      <c r="C730" t="s">
        <v>23</v>
      </c>
      <c r="D730">
        <v>229</v>
      </c>
      <c r="E730">
        <v>2628989576.8366599</v>
      </c>
      <c r="F730">
        <v>5790423.7214667602</v>
      </c>
      <c r="G730">
        <v>4484750115.0373297</v>
      </c>
      <c r="H730">
        <v>637786370.06180704</v>
      </c>
      <c r="I730">
        <v>295522.44296785601</v>
      </c>
      <c r="J730">
        <v>-1969042.92899799</v>
      </c>
      <c r="K730">
        <v>2158.1655987162299</v>
      </c>
      <c r="L730">
        <v>203985.703207902</v>
      </c>
      <c r="M730">
        <v>236109.027849998</v>
      </c>
      <c r="Y730" s="15">
        <f t="shared" si="29"/>
        <v>1</v>
      </c>
      <c r="Z730" s="15">
        <f t="shared" si="30"/>
        <v>1</v>
      </c>
      <c r="AD730" s="15">
        <f t="shared" si="31"/>
        <v>1</v>
      </c>
      <c r="AE730" s="15">
        <f t="shared" si="32"/>
        <v>1</v>
      </c>
      <c r="AI730" t="str">
        <f t="shared" si="33"/>
        <v/>
      </c>
      <c r="AJ730" t="str">
        <f t="shared" si="34"/>
        <v/>
      </c>
      <c r="AL730">
        <f t="shared" si="35"/>
        <v>0</v>
      </c>
    </row>
    <row r="731" spans="1:38" x14ac:dyDescent="0.3">
      <c r="A731">
        <v>730</v>
      </c>
      <c r="B731" t="s">
        <v>20</v>
      </c>
      <c r="C731" t="s">
        <v>23</v>
      </c>
      <c r="D731">
        <v>230</v>
      </c>
      <c r="E731">
        <v>1718760044.0613101</v>
      </c>
      <c r="F731">
        <v>5853318.3659385601</v>
      </c>
      <c r="G731">
        <v>4485449146.6653404</v>
      </c>
      <c r="H731">
        <v>325628203.96839601</v>
      </c>
      <c r="I731">
        <v>122867.310041071</v>
      </c>
      <c r="J731">
        <v>-992236.00983810402</v>
      </c>
      <c r="K731">
        <v>2650.2428014379698</v>
      </c>
      <c r="L731">
        <v>76132.312925551101</v>
      </c>
      <c r="M731">
        <v>92533.197296419297</v>
      </c>
      <c r="Y731" s="15">
        <f t="shared" si="29"/>
        <v>1</v>
      </c>
      <c r="Z731" s="15">
        <f t="shared" si="30"/>
        <v>1</v>
      </c>
      <c r="AD731" s="15">
        <f t="shared" si="31"/>
        <v>1</v>
      </c>
      <c r="AE731" s="15">
        <f t="shared" si="32"/>
        <v>1</v>
      </c>
      <c r="AI731" t="str">
        <f t="shared" si="33"/>
        <v/>
      </c>
      <c r="AJ731" t="str">
        <f t="shared" si="34"/>
        <v/>
      </c>
      <c r="AL731">
        <f t="shared" si="35"/>
        <v>0</v>
      </c>
    </row>
    <row r="732" spans="1:38" x14ac:dyDescent="0.3">
      <c r="A732">
        <v>731</v>
      </c>
      <c r="B732" t="s">
        <v>20</v>
      </c>
      <c r="C732" t="s">
        <v>23</v>
      </c>
      <c r="D732">
        <v>231</v>
      </c>
      <c r="E732">
        <v>2060507587.15554</v>
      </c>
      <c r="F732">
        <v>6496453.2867122702</v>
      </c>
      <c r="G732">
        <v>4486856711.8259802</v>
      </c>
      <c r="H732">
        <v>582731592.67292798</v>
      </c>
      <c r="I732">
        <v>190481.57214657401</v>
      </c>
      <c r="J732">
        <v>-1267424.80205154</v>
      </c>
      <c r="K732">
        <v>3059.2544260634299</v>
      </c>
      <c r="L732">
        <v>106846.435598836</v>
      </c>
      <c r="M732">
        <v>136196.82157341199</v>
      </c>
      <c r="Y732" s="15">
        <f t="shared" si="29"/>
        <v>1</v>
      </c>
      <c r="Z732" s="15">
        <f t="shared" si="30"/>
        <v>1</v>
      </c>
      <c r="AD732" s="15">
        <f t="shared" si="31"/>
        <v>1</v>
      </c>
      <c r="AE732" s="15">
        <f t="shared" si="32"/>
        <v>1</v>
      </c>
      <c r="AI732" t="str">
        <f t="shared" si="33"/>
        <v/>
      </c>
      <c r="AJ732" t="str">
        <f t="shared" si="34"/>
        <v/>
      </c>
      <c r="AL732">
        <f t="shared" si="35"/>
        <v>0</v>
      </c>
    </row>
    <row r="733" spans="1:38" x14ac:dyDescent="0.3">
      <c r="A733">
        <v>732</v>
      </c>
      <c r="B733" t="s">
        <v>20</v>
      </c>
      <c r="C733" t="s">
        <v>23</v>
      </c>
      <c r="D733">
        <v>232</v>
      </c>
      <c r="E733">
        <v>2269073100.0489602</v>
      </c>
      <c r="F733">
        <v>6701792.4538672604</v>
      </c>
      <c r="G733">
        <v>4487508828.6549196</v>
      </c>
      <c r="H733">
        <v>-1619916.88517189</v>
      </c>
      <c r="I733">
        <v>95634.459687332594</v>
      </c>
      <c r="J733">
        <v>-823079.084609985</v>
      </c>
      <c r="K733">
        <v>-16.9386316445771</v>
      </c>
      <c r="L733">
        <v>95866.954323955797</v>
      </c>
      <c r="M733">
        <v>95785.364126299901</v>
      </c>
      <c r="Y733" s="15">
        <f t="shared" si="29"/>
        <v>1</v>
      </c>
      <c r="Z733" s="15">
        <f t="shared" si="30"/>
        <v>1</v>
      </c>
      <c r="AD733" s="15">
        <f t="shared" si="31"/>
        <v>1</v>
      </c>
      <c r="AE733" s="15">
        <f t="shared" si="32"/>
        <v>1</v>
      </c>
      <c r="AI733" t="str">
        <f t="shared" si="33"/>
        <v/>
      </c>
      <c r="AJ733" t="str">
        <f t="shared" si="34"/>
        <v/>
      </c>
      <c r="AL733">
        <f t="shared" si="35"/>
        <v>1</v>
      </c>
    </row>
    <row r="734" spans="1:38" x14ac:dyDescent="0.3">
      <c r="A734">
        <v>733</v>
      </c>
      <c r="B734" t="s">
        <v>20</v>
      </c>
      <c r="C734" t="s">
        <v>23</v>
      </c>
      <c r="D734">
        <v>233</v>
      </c>
      <c r="E734">
        <v>2391795080.3562899</v>
      </c>
      <c r="F734">
        <v>6741274.7167897401</v>
      </c>
      <c r="G734">
        <v>4487806920.6869097</v>
      </c>
      <c r="H734">
        <v>679432695.47694397</v>
      </c>
      <c r="I734">
        <v>251716.417658897</v>
      </c>
      <c r="J734">
        <v>-1621952.6436109501</v>
      </c>
      <c r="K734">
        <v>2699.1989707943799</v>
      </c>
      <c r="L734">
        <v>154202.49019091099</v>
      </c>
      <c r="M734">
        <v>188423.411292039</v>
      </c>
      <c r="Y734" s="15">
        <f t="shared" si="29"/>
        <v>1</v>
      </c>
      <c r="Z734" s="15">
        <f t="shared" si="30"/>
        <v>1</v>
      </c>
      <c r="AD734" s="15">
        <f t="shared" si="31"/>
        <v>1</v>
      </c>
      <c r="AE734" s="15">
        <f t="shared" si="32"/>
        <v>1</v>
      </c>
      <c r="AI734" t="str">
        <f t="shared" si="33"/>
        <v/>
      </c>
      <c r="AJ734" t="str">
        <f t="shared" si="34"/>
        <v/>
      </c>
      <c r="AL734">
        <f t="shared" si="35"/>
        <v>0</v>
      </c>
    </row>
    <row r="735" spans="1:38" x14ac:dyDescent="0.3">
      <c r="A735">
        <v>734</v>
      </c>
      <c r="B735" t="s">
        <v>20</v>
      </c>
      <c r="C735" t="s">
        <v>23</v>
      </c>
      <c r="D735">
        <v>234</v>
      </c>
      <c r="E735">
        <v>1509452723.9495399</v>
      </c>
      <c r="F735">
        <v>7015346.0148382904</v>
      </c>
      <c r="G735">
        <v>4488748276.1902504</v>
      </c>
      <c r="H735">
        <v>1525030.4572401</v>
      </c>
      <c r="I735">
        <v>77369.6741833743</v>
      </c>
      <c r="J735">
        <v>-811442.45104503597</v>
      </c>
      <c r="K735">
        <v>19.710958761770399</v>
      </c>
      <c r="L735">
        <v>77150.797890867601</v>
      </c>
      <c r="M735">
        <v>77227.608952951399</v>
      </c>
      <c r="Y735" s="15">
        <f t="shared" si="29"/>
        <v>1</v>
      </c>
      <c r="Z735" s="15">
        <f t="shared" si="30"/>
        <v>1</v>
      </c>
      <c r="AD735" s="15">
        <f t="shared" si="31"/>
        <v>1</v>
      </c>
      <c r="AE735" s="15">
        <f t="shared" si="32"/>
        <v>1</v>
      </c>
      <c r="AI735" t="str">
        <f t="shared" si="33"/>
        <v/>
      </c>
      <c r="AJ735" t="str">
        <f t="shared" si="34"/>
        <v/>
      </c>
      <c r="AL735">
        <f t="shared" si="35"/>
        <v>0</v>
      </c>
    </row>
    <row r="736" spans="1:38" x14ac:dyDescent="0.3">
      <c r="A736">
        <v>735</v>
      </c>
      <c r="B736" t="s">
        <v>20</v>
      </c>
      <c r="C736" t="s">
        <v>23</v>
      </c>
      <c r="D736">
        <v>235</v>
      </c>
      <c r="E736">
        <v>1444152179.76717</v>
      </c>
      <c r="F736">
        <v>6229742.8314293297</v>
      </c>
      <c r="G736">
        <v>4487619082.2902699</v>
      </c>
      <c r="H736">
        <v>114007699.273306</v>
      </c>
      <c r="I736">
        <v>73464.752583282097</v>
      </c>
      <c r="J736">
        <v>-719108.84061527299</v>
      </c>
      <c r="K736">
        <v>1551.8693695192601</v>
      </c>
      <c r="L736">
        <v>57102.0744376195</v>
      </c>
      <c r="M736">
        <v>62844.289240830098</v>
      </c>
      <c r="Y736" s="15">
        <f t="shared" si="29"/>
        <v>1</v>
      </c>
      <c r="Z736" s="15">
        <f t="shared" si="30"/>
        <v>1</v>
      </c>
      <c r="AD736" s="15">
        <f t="shared" si="31"/>
        <v>1</v>
      </c>
      <c r="AE736" s="15">
        <f t="shared" si="32"/>
        <v>1</v>
      </c>
      <c r="AI736" t="str">
        <f t="shared" si="33"/>
        <v/>
      </c>
      <c r="AJ736" t="str">
        <f t="shared" si="34"/>
        <v/>
      </c>
      <c r="AL736">
        <f t="shared" si="35"/>
        <v>0</v>
      </c>
    </row>
    <row r="737" spans="1:38" x14ac:dyDescent="0.3">
      <c r="A737">
        <v>736</v>
      </c>
      <c r="B737" t="s">
        <v>20</v>
      </c>
      <c r="C737" t="s">
        <v>23</v>
      </c>
      <c r="D737">
        <v>236</v>
      </c>
      <c r="E737">
        <v>2449560257.9649301</v>
      </c>
      <c r="F737">
        <v>6446786.91437646</v>
      </c>
      <c r="G737">
        <v>4487594210.6831799</v>
      </c>
      <c r="H737">
        <v>438641556.93681598</v>
      </c>
      <c r="I737">
        <v>328896.56982135703</v>
      </c>
      <c r="J737">
        <v>-2222883.0425672499</v>
      </c>
      <c r="K737">
        <v>1333.6762897073299</v>
      </c>
      <c r="L737">
        <v>265941.60569859599</v>
      </c>
      <c r="M737">
        <v>288034.62272815499</v>
      </c>
      <c r="Y737" s="15">
        <f t="shared" si="29"/>
        <v>1</v>
      </c>
      <c r="Z737" s="15">
        <f t="shared" si="30"/>
        <v>1</v>
      </c>
      <c r="AD737" s="15">
        <f t="shared" si="31"/>
        <v>1</v>
      </c>
      <c r="AE737" s="15">
        <f t="shared" si="32"/>
        <v>1</v>
      </c>
      <c r="AI737" t="str">
        <f t="shared" si="33"/>
        <v/>
      </c>
      <c r="AJ737" t="str">
        <f t="shared" si="34"/>
        <v/>
      </c>
      <c r="AL737">
        <f t="shared" si="35"/>
        <v>0</v>
      </c>
    </row>
    <row r="738" spans="1:38" x14ac:dyDescent="0.3">
      <c r="A738">
        <v>737</v>
      </c>
      <c r="B738" t="s">
        <v>20</v>
      </c>
      <c r="C738" t="s">
        <v>23</v>
      </c>
      <c r="D738">
        <v>237</v>
      </c>
      <c r="E738">
        <v>2470218046.9928699</v>
      </c>
      <c r="F738">
        <v>5852027.4037994696</v>
      </c>
      <c r="G738">
        <v>4486792444.1441498</v>
      </c>
      <c r="H738">
        <v>471981243.88670498</v>
      </c>
      <c r="I738">
        <v>210454.995831623</v>
      </c>
      <c r="J738">
        <v>-1652089.1477232</v>
      </c>
      <c r="K738">
        <v>2242.67065755151</v>
      </c>
      <c r="L738">
        <v>142715.034112074</v>
      </c>
      <c r="M738">
        <v>166487.267941536</v>
      </c>
      <c r="Y738" s="15">
        <f t="shared" si="29"/>
        <v>1</v>
      </c>
      <c r="Z738" s="15">
        <f t="shared" si="30"/>
        <v>1</v>
      </c>
      <c r="AD738" s="15">
        <f t="shared" si="31"/>
        <v>1</v>
      </c>
      <c r="AE738" s="15">
        <f t="shared" si="32"/>
        <v>1</v>
      </c>
      <c r="AI738" t="str">
        <f t="shared" si="33"/>
        <v/>
      </c>
      <c r="AJ738" t="str">
        <f t="shared" si="34"/>
        <v/>
      </c>
      <c r="AL738">
        <f t="shared" si="35"/>
        <v>0</v>
      </c>
    </row>
    <row r="739" spans="1:38" x14ac:dyDescent="0.3">
      <c r="A739">
        <v>738</v>
      </c>
      <c r="B739" t="s">
        <v>20</v>
      </c>
      <c r="C739" t="s">
        <v>23</v>
      </c>
      <c r="D739">
        <v>238</v>
      </c>
      <c r="E739">
        <v>1387912315.36325</v>
      </c>
      <c r="F739">
        <v>6749816.2576429797</v>
      </c>
      <c r="G739">
        <v>4487247242.8239403</v>
      </c>
      <c r="H739">
        <v>136810893.67320001</v>
      </c>
      <c r="I739">
        <v>71302.514459807397</v>
      </c>
      <c r="J739">
        <v>-748492.234595299</v>
      </c>
      <c r="K739">
        <v>1918.73869680036</v>
      </c>
      <c r="L739">
        <v>51667.063220426302</v>
      </c>
      <c r="M739">
        <v>58557.804318599301</v>
      </c>
      <c r="Y739" s="15">
        <f t="shared" si="29"/>
        <v>1</v>
      </c>
      <c r="Z739" s="15">
        <f t="shared" si="30"/>
        <v>1</v>
      </c>
      <c r="AD739" s="15">
        <f t="shared" si="31"/>
        <v>1</v>
      </c>
      <c r="AE739" s="15">
        <f t="shared" si="32"/>
        <v>1</v>
      </c>
      <c r="AI739" t="str">
        <f t="shared" si="33"/>
        <v/>
      </c>
      <c r="AJ739" t="str">
        <f t="shared" si="34"/>
        <v/>
      </c>
      <c r="AL739">
        <f t="shared" si="35"/>
        <v>0</v>
      </c>
    </row>
    <row r="740" spans="1:38" x14ac:dyDescent="0.3">
      <c r="A740">
        <v>739</v>
      </c>
      <c r="B740" t="s">
        <v>20</v>
      </c>
      <c r="C740" t="s">
        <v>23</v>
      </c>
      <c r="D740">
        <v>239</v>
      </c>
      <c r="E740">
        <v>1667690613.59166</v>
      </c>
      <c r="F740">
        <v>6298197.99467743</v>
      </c>
      <c r="G740">
        <v>4488518538.34758</v>
      </c>
      <c r="H740">
        <v>131419850.84606101</v>
      </c>
      <c r="I740">
        <v>85973.568620138802</v>
      </c>
      <c r="J740">
        <v>-810768.44344997394</v>
      </c>
      <c r="K740">
        <v>1528.6076052829601</v>
      </c>
      <c r="L740">
        <v>67111.853709200703</v>
      </c>
      <c r="M740">
        <v>73731.0646727946</v>
      </c>
      <c r="Y740" s="15">
        <f t="shared" si="29"/>
        <v>1</v>
      </c>
      <c r="Z740" s="15">
        <f t="shared" si="30"/>
        <v>1</v>
      </c>
      <c r="AD740" s="15">
        <f t="shared" si="31"/>
        <v>1</v>
      </c>
      <c r="AE740" s="15">
        <f t="shared" si="32"/>
        <v>1</v>
      </c>
      <c r="AI740" t="str">
        <f t="shared" si="33"/>
        <v/>
      </c>
      <c r="AJ740" t="str">
        <f t="shared" si="34"/>
        <v/>
      </c>
      <c r="AL740">
        <f t="shared" si="35"/>
        <v>0</v>
      </c>
    </row>
    <row r="741" spans="1:38" x14ac:dyDescent="0.3">
      <c r="A741">
        <v>740</v>
      </c>
      <c r="B741" t="s">
        <v>20</v>
      </c>
      <c r="C741" t="s">
        <v>23</v>
      </c>
      <c r="D741">
        <v>240</v>
      </c>
      <c r="E741">
        <v>1335525162.62936</v>
      </c>
      <c r="F741">
        <v>5985892.6934403004</v>
      </c>
      <c r="G741">
        <v>4485418237.7567396</v>
      </c>
      <c r="H741">
        <v>201635949.09584799</v>
      </c>
      <c r="I741">
        <v>56291.602252797202</v>
      </c>
      <c r="J741">
        <v>-625838.09332370805</v>
      </c>
      <c r="K741">
        <v>3581.9898710704902</v>
      </c>
      <c r="L741">
        <v>27352.2923756522</v>
      </c>
      <c r="M741">
        <v>37508.070793581399</v>
      </c>
      <c r="Y741" s="15">
        <f t="shared" si="29"/>
        <v>1</v>
      </c>
      <c r="Z741" s="15">
        <f t="shared" si="30"/>
        <v>1</v>
      </c>
      <c r="AD741" s="15">
        <f t="shared" si="31"/>
        <v>1</v>
      </c>
      <c r="AE741" s="15">
        <f t="shared" si="32"/>
        <v>1</v>
      </c>
      <c r="AI741" t="str">
        <f t="shared" si="33"/>
        <v/>
      </c>
      <c r="AJ741" t="str">
        <f t="shared" si="34"/>
        <v/>
      </c>
      <c r="AL741">
        <f t="shared" si="35"/>
        <v>0</v>
      </c>
    </row>
    <row r="742" spans="1:38" x14ac:dyDescent="0.3">
      <c r="A742">
        <v>741</v>
      </c>
      <c r="B742" t="s">
        <v>20</v>
      </c>
      <c r="C742" t="s">
        <v>23</v>
      </c>
      <c r="D742">
        <v>241</v>
      </c>
      <c r="E742">
        <v>2093111593.7388999</v>
      </c>
      <c r="F742">
        <v>6306460.8845571997</v>
      </c>
      <c r="G742">
        <v>4485276481.6527596</v>
      </c>
      <c r="H742">
        <v>478582419.84148097</v>
      </c>
      <c r="I742">
        <v>185251.27775541999</v>
      </c>
      <c r="J742">
        <v>-1224880.8495817201</v>
      </c>
      <c r="K742">
        <v>2583.4230437715801</v>
      </c>
      <c r="L742">
        <v>116563.898289356</v>
      </c>
      <c r="M742">
        <v>140668.61291202501</v>
      </c>
      <c r="Y742" s="15">
        <f t="shared" si="29"/>
        <v>1</v>
      </c>
      <c r="Z742" s="15">
        <f t="shared" si="30"/>
        <v>1</v>
      </c>
      <c r="AD742" s="15">
        <f t="shared" si="31"/>
        <v>1</v>
      </c>
      <c r="AE742" s="15">
        <f t="shared" si="32"/>
        <v>1</v>
      </c>
      <c r="AI742" t="str">
        <f t="shared" si="33"/>
        <v/>
      </c>
      <c r="AJ742" t="str">
        <f t="shared" si="34"/>
        <v/>
      </c>
      <c r="AL742">
        <f t="shared" si="35"/>
        <v>0</v>
      </c>
    </row>
    <row r="743" spans="1:38" x14ac:dyDescent="0.3">
      <c r="A743">
        <v>742</v>
      </c>
      <c r="B743" t="s">
        <v>20</v>
      </c>
      <c r="C743" t="s">
        <v>23</v>
      </c>
      <c r="D743">
        <v>242</v>
      </c>
      <c r="E743">
        <v>1655889099.29672</v>
      </c>
      <c r="F743">
        <v>6319680.6052511605</v>
      </c>
      <c r="G743">
        <v>4487465974.3997602</v>
      </c>
      <c r="H743">
        <v>71243623.423337206</v>
      </c>
      <c r="I743">
        <v>69453.672513052807</v>
      </c>
      <c r="J743">
        <v>-706591.21608543396</v>
      </c>
      <c r="K743">
        <v>1025.7718684342899</v>
      </c>
      <c r="L743">
        <v>59228.604491881</v>
      </c>
      <c r="M743">
        <v>62816.925207617402</v>
      </c>
      <c r="Y743" s="15">
        <f t="shared" si="29"/>
        <v>1</v>
      </c>
      <c r="Z743" s="15">
        <f t="shared" si="30"/>
        <v>1</v>
      </c>
      <c r="AD743" s="15">
        <f t="shared" si="31"/>
        <v>1</v>
      </c>
      <c r="AE743" s="15">
        <f t="shared" si="32"/>
        <v>1</v>
      </c>
      <c r="AI743" t="str">
        <f t="shared" si="33"/>
        <v/>
      </c>
      <c r="AJ743" t="str">
        <f t="shared" si="34"/>
        <v/>
      </c>
      <c r="AL743">
        <f t="shared" si="35"/>
        <v>0</v>
      </c>
    </row>
    <row r="744" spans="1:38" x14ac:dyDescent="0.3">
      <c r="A744">
        <v>743</v>
      </c>
      <c r="B744" t="s">
        <v>20</v>
      </c>
      <c r="C744" t="s">
        <v>23</v>
      </c>
      <c r="D744">
        <v>243</v>
      </c>
      <c r="E744">
        <v>1672211023.6419001</v>
      </c>
      <c r="F744">
        <v>5660285.84924688</v>
      </c>
      <c r="G744">
        <v>4483989100.9273901</v>
      </c>
      <c r="H744">
        <v>391416922.48408902</v>
      </c>
      <c r="I744">
        <v>182379.510543565</v>
      </c>
      <c r="J744">
        <v>-1265043.05694675</v>
      </c>
      <c r="K744">
        <v>2146.1671945357598</v>
      </c>
      <c r="L744">
        <v>126202.347385318</v>
      </c>
      <c r="M744">
        <v>145916.80580208899</v>
      </c>
      <c r="Y744" s="15">
        <f t="shared" si="29"/>
        <v>1</v>
      </c>
      <c r="Z744" s="15">
        <f t="shared" si="30"/>
        <v>1</v>
      </c>
      <c r="AD744" s="15">
        <f t="shared" si="31"/>
        <v>1</v>
      </c>
      <c r="AE744" s="15">
        <f t="shared" si="32"/>
        <v>1</v>
      </c>
      <c r="AI744" t="str">
        <f t="shared" si="33"/>
        <v/>
      </c>
      <c r="AJ744" t="str">
        <f t="shared" si="34"/>
        <v/>
      </c>
      <c r="AL744">
        <f t="shared" si="35"/>
        <v>0</v>
      </c>
    </row>
    <row r="745" spans="1:38" x14ac:dyDescent="0.3">
      <c r="A745">
        <v>744</v>
      </c>
      <c r="B745" t="s">
        <v>20</v>
      </c>
      <c r="C745" t="s">
        <v>23</v>
      </c>
      <c r="D745">
        <v>244</v>
      </c>
      <c r="E745">
        <v>1771818727.0196099</v>
      </c>
      <c r="F745">
        <v>6570680.6414331002</v>
      </c>
      <c r="G745">
        <v>4487908438.0094204</v>
      </c>
      <c r="H745">
        <v>257816514.37185901</v>
      </c>
      <c r="I745">
        <v>133303.044988207</v>
      </c>
      <c r="J745">
        <v>-995556.81018257095</v>
      </c>
      <c r="K745">
        <v>1934.06320459273</v>
      </c>
      <c r="L745">
        <v>96300.555926565998</v>
      </c>
      <c r="M745">
        <v>109285.975462042</v>
      </c>
      <c r="Y745" s="15">
        <f t="shared" si="29"/>
        <v>1</v>
      </c>
      <c r="Z745" s="15">
        <f t="shared" si="30"/>
        <v>1</v>
      </c>
      <c r="AD745" s="15">
        <f t="shared" si="31"/>
        <v>1</v>
      </c>
      <c r="AE745" s="15">
        <f t="shared" si="32"/>
        <v>1</v>
      </c>
      <c r="AI745" t="str">
        <f t="shared" si="33"/>
        <v/>
      </c>
      <c r="AJ745" t="str">
        <f t="shared" si="34"/>
        <v/>
      </c>
      <c r="AL745">
        <f t="shared" si="35"/>
        <v>0</v>
      </c>
    </row>
    <row r="746" spans="1:38" x14ac:dyDescent="0.3">
      <c r="A746">
        <v>745</v>
      </c>
      <c r="B746" t="s">
        <v>20</v>
      </c>
      <c r="C746" t="s">
        <v>23</v>
      </c>
      <c r="D746">
        <v>245</v>
      </c>
      <c r="E746">
        <v>1991842274.7086799</v>
      </c>
      <c r="F746">
        <v>5923853.5896937503</v>
      </c>
      <c r="G746">
        <v>4484321275.7941799</v>
      </c>
      <c r="H746">
        <v>359999683.58017701</v>
      </c>
      <c r="I746">
        <v>151580.14478601201</v>
      </c>
      <c r="J746">
        <v>-1071086.1582231501</v>
      </c>
      <c r="K746">
        <v>2374.9791510516998</v>
      </c>
      <c r="L746">
        <v>99912.064537839004</v>
      </c>
      <c r="M746">
        <v>118044.13391018601</v>
      </c>
      <c r="Y746" s="15">
        <f t="shared" si="29"/>
        <v>1</v>
      </c>
      <c r="Z746" s="15">
        <f t="shared" si="30"/>
        <v>1</v>
      </c>
      <c r="AD746" s="15">
        <f t="shared" si="31"/>
        <v>1</v>
      </c>
      <c r="AE746" s="15">
        <f t="shared" si="32"/>
        <v>1</v>
      </c>
      <c r="AI746" t="str">
        <f t="shared" si="33"/>
        <v/>
      </c>
      <c r="AJ746" t="str">
        <f t="shared" si="34"/>
        <v/>
      </c>
      <c r="AL746">
        <f t="shared" si="35"/>
        <v>0</v>
      </c>
    </row>
    <row r="747" spans="1:38" x14ac:dyDescent="0.3">
      <c r="A747">
        <v>746</v>
      </c>
      <c r="B747" t="s">
        <v>20</v>
      </c>
      <c r="C747" t="s">
        <v>23</v>
      </c>
      <c r="D747">
        <v>246</v>
      </c>
      <c r="E747">
        <v>2153271406.2607598</v>
      </c>
      <c r="F747">
        <v>5943470.42464252</v>
      </c>
      <c r="G747">
        <v>4485645396.7132797</v>
      </c>
      <c r="H747">
        <v>431134983.994147</v>
      </c>
      <c r="I747">
        <v>261800.387208067</v>
      </c>
      <c r="J747">
        <v>-1700120.98154926</v>
      </c>
      <c r="K747">
        <v>1646.8080455950601</v>
      </c>
      <c r="L747">
        <v>199922.78573555499</v>
      </c>
      <c r="M747">
        <v>221637.71992906401</v>
      </c>
      <c r="Y747" s="15">
        <f t="shared" si="29"/>
        <v>1</v>
      </c>
      <c r="Z747" s="15">
        <f t="shared" si="30"/>
        <v>1</v>
      </c>
      <c r="AD747" s="15">
        <f t="shared" si="31"/>
        <v>1</v>
      </c>
      <c r="AE747" s="15">
        <f t="shared" si="32"/>
        <v>1</v>
      </c>
      <c r="AI747" t="str">
        <f t="shared" si="33"/>
        <v/>
      </c>
      <c r="AJ747" t="str">
        <f t="shared" si="34"/>
        <v/>
      </c>
      <c r="AL747">
        <f t="shared" si="35"/>
        <v>0</v>
      </c>
    </row>
    <row r="748" spans="1:38" x14ac:dyDescent="0.3">
      <c r="A748">
        <v>747</v>
      </c>
      <c r="B748" t="s">
        <v>20</v>
      </c>
      <c r="C748" t="s">
        <v>23</v>
      </c>
      <c r="D748">
        <v>247</v>
      </c>
      <c r="E748">
        <v>1619395761.07039</v>
      </c>
      <c r="F748">
        <v>6265537.5429701703</v>
      </c>
      <c r="G748">
        <v>4488531485.5848398</v>
      </c>
      <c r="H748">
        <v>274822170.60270703</v>
      </c>
      <c r="I748">
        <v>84508.753344176293</v>
      </c>
      <c r="J748">
        <v>-804568.60973453498</v>
      </c>
      <c r="K748">
        <v>3251.9965060121799</v>
      </c>
      <c r="L748">
        <v>45065.568773944899</v>
      </c>
      <c r="M748">
        <v>58907.510558089198</v>
      </c>
      <c r="Y748" s="15">
        <f t="shared" si="29"/>
        <v>1</v>
      </c>
      <c r="Z748" s="15">
        <f t="shared" si="30"/>
        <v>1</v>
      </c>
      <c r="AD748" s="15">
        <f t="shared" si="31"/>
        <v>1</v>
      </c>
      <c r="AE748" s="15">
        <f t="shared" si="32"/>
        <v>1</v>
      </c>
      <c r="AI748" t="str">
        <f t="shared" si="33"/>
        <v/>
      </c>
      <c r="AJ748" t="str">
        <f t="shared" si="34"/>
        <v/>
      </c>
      <c r="AL748">
        <f t="shared" si="35"/>
        <v>0</v>
      </c>
    </row>
    <row r="749" spans="1:38" x14ac:dyDescent="0.3">
      <c r="A749">
        <v>748</v>
      </c>
      <c r="B749" t="s">
        <v>20</v>
      </c>
      <c r="C749" t="s">
        <v>23</v>
      </c>
      <c r="D749">
        <v>248</v>
      </c>
      <c r="E749">
        <v>2010591324.1106501</v>
      </c>
      <c r="F749">
        <v>6913697.9088453799</v>
      </c>
      <c r="G749">
        <v>4488206197.8951702</v>
      </c>
      <c r="H749">
        <v>599856692.035272</v>
      </c>
      <c r="I749">
        <v>208649.51941688501</v>
      </c>
      <c r="J749">
        <v>-1459730.35666275</v>
      </c>
      <c r="K749">
        <v>2874.9488314744099</v>
      </c>
      <c r="L749">
        <v>122556.544575202</v>
      </c>
      <c r="M749">
        <v>152769.468779141</v>
      </c>
      <c r="Y749" s="15">
        <f t="shared" si="29"/>
        <v>1</v>
      </c>
      <c r="Z749" s="15">
        <f t="shared" si="30"/>
        <v>1</v>
      </c>
      <c r="AD749" s="15">
        <f t="shared" si="31"/>
        <v>1</v>
      </c>
      <c r="AE749" s="15">
        <f t="shared" si="32"/>
        <v>1</v>
      </c>
      <c r="AI749" t="str">
        <f t="shared" si="33"/>
        <v/>
      </c>
      <c r="AJ749" t="str">
        <f t="shared" si="34"/>
        <v/>
      </c>
      <c r="AL749">
        <f t="shared" si="35"/>
        <v>0</v>
      </c>
    </row>
    <row r="750" spans="1:38" x14ac:dyDescent="0.3">
      <c r="A750">
        <v>749</v>
      </c>
      <c r="B750" t="s">
        <v>20</v>
      </c>
      <c r="C750" t="s">
        <v>23</v>
      </c>
      <c r="D750">
        <v>249</v>
      </c>
      <c r="E750">
        <v>1673705404.4802401</v>
      </c>
      <c r="F750">
        <v>6406711.4270003103</v>
      </c>
      <c r="G750">
        <v>4486735453.2393799</v>
      </c>
      <c r="H750">
        <v>381565584.16068202</v>
      </c>
      <c r="I750">
        <v>93209.824420544304</v>
      </c>
      <c r="J750">
        <v>-775896.85637855495</v>
      </c>
      <c r="K750">
        <v>4093.6198145716198</v>
      </c>
      <c r="L750">
        <v>38446.550669042503</v>
      </c>
      <c r="M750">
        <v>57664.827677779402</v>
      </c>
      <c r="Y750" s="15">
        <f t="shared" si="29"/>
        <v>1</v>
      </c>
      <c r="Z750" s="15">
        <f t="shared" si="30"/>
        <v>1</v>
      </c>
      <c r="AD750" s="15">
        <f t="shared" si="31"/>
        <v>1</v>
      </c>
      <c r="AE750" s="15">
        <f t="shared" si="32"/>
        <v>1</v>
      </c>
      <c r="AI750" t="str">
        <f t="shared" si="33"/>
        <v/>
      </c>
      <c r="AJ750" t="str">
        <f t="shared" si="34"/>
        <v/>
      </c>
      <c r="AL750">
        <f t="shared" si="35"/>
        <v>0</v>
      </c>
    </row>
    <row r="751" spans="1:38" x14ac:dyDescent="0.3">
      <c r="A751">
        <v>750</v>
      </c>
      <c r="B751" t="s">
        <v>20</v>
      </c>
      <c r="C751" t="s">
        <v>23</v>
      </c>
      <c r="D751">
        <v>250</v>
      </c>
      <c r="E751">
        <v>1695905156.48386</v>
      </c>
      <c r="F751">
        <v>6013945.2442994397</v>
      </c>
      <c r="G751">
        <v>4487701314.6500998</v>
      </c>
      <c r="H751">
        <v>333973642.21149898</v>
      </c>
      <c r="I751">
        <v>74148.851111769705</v>
      </c>
      <c r="J751">
        <v>-777965.80237388599</v>
      </c>
      <c r="K751">
        <v>4504.0973286029403</v>
      </c>
      <c r="L751">
        <v>26216.095241123599</v>
      </c>
      <c r="M751">
        <v>43037.3134957933</v>
      </c>
      <c r="Y751" s="15">
        <f t="shared" si="29"/>
        <v>1</v>
      </c>
      <c r="Z751" s="15">
        <f t="shared" si="30"/>
        <v>1</v>
      </c>
      <c r="AD751" s="15">
        <f t="shared" si="31"/>
        <v>1</v>
      </c>
      <c r="AE751" s="15">
        <f t="shared" si="32"/>
        <v>1</v>
      </c>
      <c r="AI751" t="str">
        <f t="shared" si="33"/>
        <v/>
      </c>
      <c r="AJ751" t="str">
        <f t="shared" si="34"/>
        <v/>
      </c>
      <c r="AL751">
        <f t="shared" si="35"/>
        <v>0</v>
      </c>
    </row>
    <row r="752" spans="1:38" x14ac:dyDescent="0.3">
      <c r="A752">
        <v>751</v>
      </c>
      <c r="B752" t="s">
        <v>20</v>
      </c>
      <c r="C752" t="s">
        <v>23</v>
      </c>
      <c r="D752">
        <v>251</v>
      </c>
      <c r="E752">
        <v>2198365998.7260799</v>
      </c>
      <c r="F752">
        <v>6813449.4741505198</v>
      </c>
      <c r="G752">
        <v>4486738075.1329298</v>
      </c>
      <c r="H752">
        <v>350174396.67242497</v>
      </c>
      <c r="I752">
        <v>114055.27896651901</v>
      </c>
      <c r="J752">
        <v>-817023.636539459</v>
      </c>
      <c r="K752">
        <v>3070.2164761283698</v>
      </c>
      <c r="L752">
        <v>63797.349158930803</v>
      </c>
      <c r="M752">
        <v>81434.549252385797</v>
      </c>
      <c r="Y752" s="15">
        <f t="shared" si="29"/>
        <v>1</v>
      </c>
      <c r="Z752" s="15">
        <f t="shared" si="30"/>
        <v>1</v>
      </c>
      <c r="AD752" s="15">
        <f t="shared" si="31"/>
        <v>1</v>
      </c>
      <c r="AE752" s="15">
        <f t="shared" si="32"/>
        <v>1</v>
      </c>
      <c r="AI752" t="str">
        <f t="shared" si="33"/>
        <v/>
      </c>
      <c r="AJ752" t="str">
        <f t="shared" si="34"/>
        <v/>
      </c>
      <c r="AL752">
        <f t="shared" si="35"/>
        <v>0</v>
      </c>
    </row>
    <row r="753" spans="1:38" x14ac:dyDescent="0.3">
      <c r="A753">
        <v>752</v>
      </c>
      <c r="B753" t="s">
        <v>20</v>
      </c>
      <c r="C753" t="s">
        <v>23</v>
      </c>
      <c r="D753">
        <v>252</v>
      </c>
      <c r="E753">
        <v>2806156463.1837201</v>
      </c>
      <c r="F753">
        <v>5597139.9175131703</v>
      </c>
      <c r="G753">
        <v>4484559514.3520699</v>
      </c>
      <c r="H753">
        <v>712022352.52699399</v>
      </c>
      <c r="I753">
        <v>263118.99820513901</v>
      </c>
      <c r="J753">
        <v>-1925563.24665928</v>
      </c>
      <c r="K753">
        <v>2706.08491741014</v>
      </c>
      <c r="L753">
        <v>160927.719360127</v>
      </c>
      <c r="M753">
        <v>196790.08057746899</v>
      </c>
      <c r="Y753" s="15">
        <f t="shared" si="29"/>
        <v>1</v>
      </c>
      <c r="Z753" s="15">
        <f t="shared" si="30"/>
        <v>1</v>
      </c>
      <c r="AD753" s="15">
        <f t="shared" si="31"/>
        <v>1</v>
      </c>
      <c r="AE753" s="15">
        <f t="shared" si="32"/>
        <v>1</v>
      </c>
      <c r="AI753" t="str">
        <f t="shared" si="33"/>
        <v/>
      </c>
      <c r="AJ753" t="str">
        <f t="shared" si="34"/>
        <v/>
      </c>
      <c r="AL753">
        <f t="shared" si="35"/>
        <v>0</v>
      </c>
    </row>
    <row r="754" spans="1:38" x14ac:dyDescent="0.3">
      <c r="A754">
        <v>753</v>
      </c>
      <c r="B754" t="s">
        <v>20</v>
      </c>
      <c r="C754" t="s">
        <v>23</v>
      </c>
      <c r="D754">
        <v>253</v>
      </c>
      <c r="E754">
        <v>1409110111.0197401</v>
      </c>
      <c r="F754">
        <v>6480121.4041417604</v>
      </c>
      <c r="G754">
        <v>4487574830.0032396</v>
      </c>
      <c r="H754">
        <v>177672557.03180799</v>
      </c>
      <c r="I754">
        <v>74745.377115717201</v>
      </c>
      <c r="J754">
        <v>-688190.27755546605</v>
      </c>
      <c r="K754">
        <v>2377.03740201543</v>
      </c>
      <c r="L754">
        <v>49245.354884244603</v>
      </c>
      <c r="M754">
        <v>58194.171443261097</v>
      </c>
      <c r="Y754" s="15">
        <f t="shared" si="29"/>
        <v>1</v>
      </c>
      <c r="Z754" s="15">
        <f t="shared" si="30"/>
        <v>1</v>
      </c>
      <c r="AD754" s="15">
        <f t="shared" si="31"/>
        <v>1</v>
      </c>
      <c r="AE754" s="15">
        <f t="shared" si="32"/>
        <v>1</v>
      </c>
      <c r="AI754" t="str">
        <f t="shared" si="33"/>
        <v/>
      </c>
      <c r="AJ754" t="str">
        <f t="shared" si="34"/>
        <v/>
      </c>
      <c r="AL754">
        <f t="shared" si="35"/>
        <v>0</v>
      </c>
    </row>
    <row r="755" spans="1:38" x14ac:dyDescent="0.3">
      <c r="A755">
        <v>754</v>
      </c>
      <c r="B755" t="s">
        <v>20</v>
      </c>
      <c r="C755" t="s">
        <v>23</v>
      </c>
      <c r="D755">
        <v>254</v>
      </c>
      <c r="E755">
        <v>2547188898.0043702</v>
      </c>
      <c r="F755">
        <v>5921536.7077930104</v>
      </c>
      <c r="G755">
        <v>4485052811.2127705</v>
      </c>
      <c r="H755">
        <v>561245389.53403103</v>
      </c>
      <c r="I755">
        <v>188616.26925427601</v>
      </c>
      <c r="J755">
        <v>-1315647.9735765499</v>
      </c>
      <c r="K755">
        <v>2975.5937372370099</v>
      </c>
      <c r="L755">
        <v>108064.88782812101</v>
      </c>
      <c r="M755">
        <v>136333.080279669</v>
      </c>
      <c r="Y755" s="15">
        <f t="shared" si="29"/>
        <v>1</v>
      </c>
      <c r="Z755" s="15">
        <f t="shared" si="30"/>
        <v>1</v>
      </c>
      <c r="AD755" s="15">
        <f t="shared" si="31"/>
        <v>1</v>
      </c>
      <c r="AE755" s="15">
        <f t="shared" si="32"/>
        <v>1</v>
      </c>
      <c r="AI755" t="str">
        <f t="shared" si="33"/>
        <v/>
      </c>
      <c r="AJ755" t="str">
        <f t="shared" si="34"/>
        <v/>
      </c>
      <c r="AL755">
        <f t="shared" si="35"/>
        <v>0</v>
      </c>
    </row>
    <row r="756" spans="1:38" x14ac:dyDescent="0.3">
      <c r="A756">
        <v>755</v>
      </c>
      <c r="B756" t="s">
        <v>20</v>
      </c>
      <c r="C756" t="s">
        <v>23</v>
      </c>
      <c r="D756">
        <v>255</v>
      </c>
      <c r="E756">
        <v>2344931608.61625</v>
      </c>
      <c r="F756">
        <v>6621878.0101967202</v>
      </c>
      <c r="G756">
        <v>4488014452.5783997</v>
      </c>
      <c r="H756">
        <v>-55152482.086197898</v>
      </c>
      <c r="I756">
        <v>92949.266294953399</v>
      </c>
      <c r="J756">
        <v>-775931.89025211299</v>
      </c>
      <c r="K756">
        <v>-593.36113435456195</v>
      </c>
      <c r="L756">
        <v>100864.892336555</v>
      </c>
      <c r="M756">
        <v>98087.032585960798</v>
      </c>
      <c r="Y756" s="15">
        <f t="shared" si="29"/>
        <v>1</v>
      </c>
      <c r="Z756" s="15">
        <f t="shared" si="30"/>
        <v>1</v>
      </c>
      <c r="AD756" s="15">
        <f t="shared" si="31"/>
        <v>1</v>
      </c>
      <c r="AE756" s="15">
        <f t="shared" si="32"/>
        <v>1</v>
      </c>
      <c r="AI756" t="str">
        <f t="shared" si="33"/>
        <v/>
      </c>
      <c r="AJ756" t="str">
        <f t="shared" si="34"/>
        <v/>
      </c>
      <c r="AL756">
        <f t="shared" si="35"/>
        <v>1</v>
      </c>
    </row>
    <row r="757" spans="1:38" x14ac:dyDescent="0.3">
      <c r="A757">
        <v>756</v>
      </c>
      <c r="B757" t="s">
        <v>20</v>
      </c>
      <c r="C757" t="s">
        <v>23</v>
      </c>
      <c r="D757">
        <v>256</v>
      </c>
      <c r="E757">
        <v>1576991230.3859301</v>
      </c>
      <c r="F757">
        <v>6016866.1686523398</v>
      </c>
      <c r="G757">
        <v>4486960232.5817404</v>
      </c>
      <c r="H757">
        <v>341515481.60135102</v>
      </c>
      <c r="I757">
        <v>61213.353435047</v>
      </c>
      <c r="J757">
        <v>-689501.66661167098</v>
      </c>
      <c r="K757">
        <v>5579.1010038966497</v>
      </c>
      <c r="L757">
        <v>12198.1733829726</v>
      </c>
      <c r="M757">
        <v>29399.250735439098</v>
      </c>
      <c r="Y757" s="15">
        <f t="shared" si="29"/>
        <v>1</v>
      </c>
      <c r="Z757" s="15">
        <f t="shared" si="30"/>
        <v>1</v>
      </c>
      <c r="AD757" s="15">
        <f t="shared" si="31"/>
        <v>1</v>
      </c>
      <c r="AE757" s="15">
        <f t="shared" si="32"/>
        <v>1</v>
      </c>
      <c r="AI757" t="str">
        <f t="shared" si="33"/>
        <v/>
      </c>
      <c r="AJ757" t="str">
        <f t="shared" si="34"/>
        <v/>
      </c>
      <c r="AL757">
        <f t="shared" si="35"/>
        <v>0</v>
      </c>
    </row>
    <row r="758" spans="1:38" x14ac:dyDescent="0.3">
      <c r="A758">
        <v>757</v>
      </c>
      <c r="B758" t="s">
        <v>20</v>
      </c>
      <c r="C758" t="s">
        <v>23</v>
      </c>
      <c r="D758">
        <v>257</v>
      </c>
      <c r="E758">
        <v>1526857088.0885999</v>
      </c>
      <c r="F758">
        <v>6303959.7093005599</v>
      </c>
      <c r="G758">
        <v>4488082515.3726397</v>
      </c>
      <c r="H758">
        <v>201512107.71419501</v>
      </c>
      <c r="I758">
        <v>96616.658283583805</v>
      </c>
      <c r="J758">
        <v>-855710.53977489495</v>
      </c>
      <c r="K758">
        <v>2085.6869953287801</v>
      </c>
      <c r="L758">
        <v>67695.122439964805</v>
      </c>
      <c r="M758">
        <v>77844.663350957999</v>
      </c>
      <c r="Y758" s="15">
        <f t="shared" ref="Y758:Y821" si="36">IF(K758&lt;cet_BRA_lo,1,0)</f>
        <v>1</v>
      </c>
      <c r="Z758" s="15">
        <f t="shared" ref="Z758:Z821" si="37">IF(K758&lt;cet_BRA_hi,1,0)</f>
        <v>1</v>
      </c>
      <c r="AD758" s="15">
        <f t="shared" ref="AD758:AD821" si="38">IF(L758&lt;0,0,1)</f>
        <v>1</v>
      </c>
      <c r="AE758" s="15">
        <f t="shared" ref="AE758:AE821" si="39">IF(M758&lt;0,0,1)</f>
        <v>1</v>
      </c>
      <c r="AI758" t="str">
        <f t="shared" ref="AI758:AI821" si="40">IF(Y758&lt;&gt;AD758,"ERROR!","")</f>
        <v/>
      </c>
      <c r="AJ758" t="str">
        <f t="shared" ref="AJ758:AJ821" si="41">IF(Z758&lt;&gt;AE758,"ERROR!","")</f>
        <v/>
      </c>
      <c r="AL758">
        <f t="shared" si="35"/>
        <v>0</v>
      </c>
    </row>
    <row r="759" spans="1:38" x14ac:dyDescent="0.3">
      <c r="A759">
        <v>758</v>
      </c>
      <c r="B759" t="s">
        <v>20</v>
      </c>
      <c r="C759" t="s">
        <v>23</v>
      </c>
      <c r="D759">
        <v>258</v>
      </c>
      <c r="E759">
        <v>1547487834.6207299</v>
      </c>
      <c r="F759">
        <v>6672006.4358911598</v>
      </c>
      <c r="G759">
        <v>4487859451.1960697</v>
      </c>
      <c r="H759">
        <v>180531720.19254699</v>
      </c>
      <c r="I759">
        <v>74592.279604249605</v>
      </c>
      <c r="J759">
        <v>-751353.83782958996</v>
      </c>
      <c r="K759">
        <v>2420.2467219176101</v>
      </c>
      <c r="L759">
        <v>48681.902924232701</v>
      </c>
      <c r="M759">
        <v>57774.7266786494</v>
      </c>
      <c r="Y759" s="15">
        <f t="shared" si="36"/>
        <v>1</v>
      </c>
      <c r="Z759" s="15">
        <f t="shared" si="37"/>
        <v>1</v>
      </c>
      <c r="AD759" s="15">
        <f t="shared" si="38"/>
        <v>1</v>
      </c>
      <c r="AE759" s="15">
        <f t="shared" si="39"/>
        <v>1</v>
      </c>
      <c r="AI759" t="str">
        <f t="shared" si="40"/>
        <v/>
      </c>
      <c r="AJ759" t="str">
        <f t="shared" si="41"/>
        <v/>
      </c>
      <c r="AL759">
        <f t="shared" si="35"/>
        <v>0</v>
      </c>
    </row>
    <row r="760" spans="1:38" x14ac:dyDescent="0.3">
      <c r="A760">
        <v>759</v>
      </c>
      <c r="B760" t="s">
        <v>20</v>
      </c>
      <c r="C760" t="s">
        <v>23</v>
      </c>
      <c r="D760">
        <v>259</v>
      </c>
      <c r="E760">
        <v>1420749574.05211</v>
      </c>
      <c r="F760">
        <v>6371633.5011166604</v>
      </c>
      <c r="G760">
        <v>4487505916.8231201</v>
      </c>
      <c r="H760">
        <v>279263190.95005</v>
      </c>
      <c r="I760">
        <v>75070.129358475097</v>
      </c>
      <c r="J760">
        <v>-723042.61887168896</v>
      </c>
      <c r="K760">
        <v>3720.03076771736</v>
      </c>
      <c r="L760">
        <v>34989.558128876801</v>
      </c>
      <c r="M760">
        <v>49055.180356907098</v>
      </c>
      <c r="Y760" s="15">
        <f t="shared" si="36"/>
        <v>1</v>
      </c>
      <c r="Z760" s="15">
        <f t="shared" si="37"/>
        <v>1</v>
      </c>
      <c r="AD760" s="15">
        <f t="shared" si="38"/>
        <v>1</v>
      </c>
      <c r="AE760" s="15">
        <f t="shared" si="39"/>
        <v>1</v>
      </c>
      <c r="AI760" t="str">
        <f t="shared" si="40"/>
        <v/>
      </c>
      <c r="AJ760" t="str">
        <f t="shared" si="41"/>
        <v/>
      </c>
      <c r="AL760">
        <f t="shared" si="35"/>
        <v>0</v>
      </c>
    </row>
    <row r="761" spans="1:38" x14ac:dyDescent="0.3">
      <c r="A761">
        <v>760</v>
      </c>
      <c r="B761" t="s">
        <v>20</v>
      </c>
      <c r="C761" t="s">
        <v>23</v>
      </c>
      <c r="D761">
        <v>260</v>
      </c>
      <c r="E761">
        <v>2018233508.14293</v>
      </c>
      <c r="F761">
        <v>6593318.5839913897</v>
      </c>
      <c r="G761">
        <v>4488668812.1881704</v>
      </c>
      <c r="H761">
        <v>240686281.37444201</v>
      </c>
      <c r="I761">
        <v>107903.99483025901</v>
      </c>
      <c r="J761">
        <v>-993204.991064072</v>
      </c>
      <c r="K761">
        <v>2230.5595057259902</v>
      </c>
      <c r="L761">
        <v>73360.080855069493</v>
      </c>
      <c r="M761">
        <v>85482.703595879793</v>
      </c>
      <c r="Y761" s="15">
        <f t="shared" si="36"/>
        <v>1</v>
      </c>
      <c r="Z761" s="15">
        <f t="shared" si="37"/>
        <v>1</v>
      </c>
      <c r="AD761" s="15">
        <f t="shared" si="38"/>
        <v>1</v>
      </c>
      <c r="AE761" s="15">
        <f t="shared" si="39"/>
        <v>1</v>
      </c>
      <c r="AI761" t="str">
        <f t="shared" si="40"/>
        <v/>
      </c>
      <c r="AJ761" t="str">
        <f t="shared" si="41"/>
        <v/>
      </c>
      <c r="AL761">
        <f t="shared" si="35"/>
        <v>0</v>
      </c>
    </row>
    <row r="762" spans="1:38" x14ac:dyDescent="0.3">
      <c r="A762">
        <v>761</v>
      </c>
      <c r="B762" t="s">
        <v>20</v>
      </c>
      <c r="C762" t="s">
        <v>23</v>
      </c>
      <c r="D762">
        <v>261</v>
      </c>
      <c r="E762">
        <v>1537110137.38327</v>
      </c>
      <c r="F762">
        <v>6534514.6683982201</v>
      </c>
      <c r="G762">
        <v>4488858694.40802</v>
      </c>
      <c r="H762">
        <v>319139651.10327399</v>
      </c>
      <c r="I762">
        <v>89287.580229336396</v>
      </c>
      <c r="J762">
        <v>-895680.61884021806</v>
      </c>
      <c r="K762">
        <v>3574.2893948246701</v>
      </c>
      <c r="L762">
        <v>43483.836904918702</v>
      </c>
      <c r="M762">
        <v>59557.912958883702</v>
      </c>
      <c r="Y762" s="15">
        <f t="shared" si="36"/>
        <v>1</v>
      </c>
      <c r="Z762" s="15">
        <f t="shared" si="37"/>
        <v>1</v>
      </c>
      <c r="AD762" s="15">
        <f t="shared" si="38"/>
        <v>1</v>
      </c>
      <c r="AE762" s="15">
        <f t="shared" si="39"/>
        <v>1</v>
      </c>
      <c r="AI762" t="str">
        <f t="shared" si="40"/>
        <v/>
      </c>
      <c r="AJ762" t="str">
        <f t="shared" si="41"/>
        <v/>
      </c>
      <c r="AL762">
        <f t="shared" si="35"/>
        <v>0</v>
      </c>
    </row>
    <row r="763" spans="1:38" x14ac:dyDescent="0.3">
      <c r="A763">
        <v>762</v>
      </c>
      <c r="B763" t="s">
        <v>20</v>
      </c>
      <c r="C763" t="s">
        <v>23</v>
      </c>
      <c r="D763">
        <v>262</v>
      </c>
      <c r="E763">
        <v>2533251919.3321099</v>
      </c>
      <c r="F763">
        <v>6160175.5703091901</v>
      </c>
      <c r="G763">
        <v>4487728252.9270296</v>
      </c>
      <c r="H763">
        <v>759693149.21411598</v>
      </c>
      <c r="I763">
        <v>292197.75985490298</v>
      </c>
      <c r="J763">
        <v>-2118992.7017192799</v>
      </c>
      <c r="K763">
        <v>2599.9280404865499</v>
      </c>
      <c r="L763">
        <v>183164.64569428799</v>
      </c>
      <c r="M763">
        <v>221428.03733468399</v>
      </c>
      <c r="Y763" s="15">
        <f t="shared" si="36"/>
        <v>1</v>
      </c>
      <c r="Z763" s="15">
        <f t="shared" si="37"/>
        <v>1</v>
      </c>
      <c r="AD763" s="15">
        <f t="shared" si="38"/>
        <v>1</v>
      </c>
      <c r="AE763" s="15">
        <f t="shared" si="39"/>
        <v>1</v>
      </c>
      <c r="AI763" t="str">
        <f t="shared" si="40"/>
        <v/>
      </c>
      <c r="AJ763" t="str">
        <f t="shared" si="41"/>
        <v/>
      </c>
      <c r="AL763">
        <f t="shared" si="35"/>
        <v>0</v>
      </c>
    </row>
    <row r="764" spans="1:38" x14ac:dyDescent="0.3">
      <c r="A764">
        <v>763</v>
      </c>
      <c r="B764" t="s">
        <v>20</v>
      </c>
      <c r="C764" t="s">
        <v>23</v>
      </c>
      <c r="D764">
        <v>263</v>
      </c>
      <c r="E764">
        <v>1462201530.3573</v>
      </c>
      <c r="F764">
        <v>6304120.8994940603</v>
      </c>
      <c r="G764">
        <v>4486397121.0085402</v>
      </c>
      <c r="H764">
        <v>235571209.54474601</v>
      </c>
      <c r="I764">
        <v>75063.531099995598</v>
      </c>
      <c r="J764">
        <v>-710787.24906539905</v>
      </c>
      <c r="K764">
        <v>3138.2910728104598</v>
      </c>
      <c r="L764">
        <v>41253.745386096598</v>
      </c>
      <c r="M764">
        <v>53118.737796962698</v>
      </c>
      <c r="Y764" s="15">
        <f t="shared" si="36"/>
        <v>1</v>
      </c>
      <c r="Z764" s="15">
        <f t="shared" si="37"/>
        <v>1</v>
      </c>
      <c r="AD764" s="15">
        <f t="shared" si="38"/>
        <v>1</v>
      </c>
      <c r="AE764" s="15">
        <f t="shared" si="39"/>
        <v>1</v>
      </c>
      <c r="AI764" t="str">
        <f t="shared" si="40"/>
        <v/>
      </c>
      <c r="AJ764" t="str">
        <f t="shared" si="41"/>
        <v/>
      </c>
      <c r="AL764">
        <f t="shared" si="35"/>
        <v>0</v>
      </c>
    </row>
    <row r="765" spans="1:38" x14ac:dyDescent="0.3">
      <c r="A765">
        <v>764</v>
      </c>
      <c r="B765" t="s">
        <v>20</v>
      </c>
      <c r="C765" t="s">
        <v>23</v>
      </c>
      <c r="D765">
        <v>264</v>
      </c>
      <c r="E765">
        <v>2760427189.0681701</v>
      </c>
      <c r="F765">
        <v>6156527.65775578</v>
      </c>
      <c r="G765">
        <v>4485696002.04109</v>
      </c>
      <c r="H765">
        <v>852770364.64162004</v>
      </c>
      <c r="I765">
        <v>231129.34436595999</v>
      </c>
      <c r="J765">
        <v>-1549473.04988098</v>
      </c>
      <c r="K765">
        <v>3689.5806847069198</v>
      </c>
      <c r="L765">
        <v>108737.548919411</v>
      </c>
      <c r="M765">
        <v>151688.95170007399</v>
      </c>
      <c r="Y765" s="15">
        <f t="shared" si="36"/>
        <v>1</v>
      </c>
      <c r="Z765" s="15">
        <f t="shared" si="37"/>
        <v>1</v>
      </c>
      <c r="AD765" s="15">
        <f t="shared" si="38"/>
        <v>1</v>
      </c>
      <c r="AE765" s="15">
        <f t="shared" si="39"/>
        <v>1</v>
      </c>
      <c r="AI765" t="str">
        <f t="shared" si="40"/>
        <v/>
      </c>
      <c r="AJ765" t="str">
        <f t="shared" si="41"/>
        <v/>
      </c>
      <c r="AL765">
        <f t="shared" si="35"/>
        <v>0</v>
      </c>
    </row>
    <row r="766" spans="1:38" x14ac:dyDescent="0.3">
      <c r="A766">
        <v>765</v>
      </c>
      <c r="B766" t="s">
        <v>20</v>
      </c>
      <c r="C766" t="s">
        <v>23</v>
      </c>
      <c r="D766">
        <v>265</v>
      </c>
      <c r="E766">
        <v>2914043512.4137702</v>
      </c>
      <c r="F766">
        <v>6806724.8402505098</v>
      </c>
      <c r="G766">
        <v>4487707369.1468601</v>
      </c>
      <c r="H766">
        <v>398268543.84041601</v>
      </c>
      <c r="I766">
        <v>173341.58303221199</v>
      </c>
      <c r="J766">
        <v>-1139321.09423923</v>
      </c>
      <c r="K766">
        <v>2297.5937849050601</v>
      </c>
      <c r="L766">
        <v>116181.057559454</v>
      </c>
      <c r="M766">
        <v>136240.610928838</v>
      </c>
      <c r="Y766" s="15">
        <f t="shared" si="36"/>
        <v>1</v>
      </c>
      <c r="Z766" s="15">
        <f t="shared" si="37"/>
        <v>1</v>
      </c>
      <c r="AD766" s="15">
        <f t="shared" si="38"/>
        <v>1</v>
      </c>
      <c r="AE766" s="15">
        <f t="shared" si="39"/>
        <v>1</v>
      </c>
      <c r="AI766" t="str">
        <f t="shared" si="40"/>
        <v/>
      </c>
      <c r="AJ766" t="str">
        <f t="shared" si="41"/>
        <v/>
      </c>
      <c r="AL766">
        <f t="shared" si="35"/>
        <v>0</v>
      </c>
    </row>
    <row r="767" spans="1:38" x14ac:dyDescent="0.3">
      <c r="A767">
        <v>766</v>
      </c>
      <c r="B767" t="s">
        <v>20</v>
      </c>
      <c r="C767" t="s">
        <v>23</v>
      </c>
      <c r="D767">
        <v>266</v>
      </c>
      <c r="E767">
        <v>1889619990.59641</v>
      </c>
      <c r="F767">
        <v>6308423.6737103499</v>
      </c>
      <c r="G767">
        <v>4485547382.60186</v>
      </c>
      <c r="H767">
        <v>459745336.41789103</v>
      </c>
      <c r="I767">
        <v>149863.13244190399</v>
      </c>
      <c r="J767">
        <v>-1035847.8593502</v>
      </c>
      <c r="K767">
        <v>3067.7680956396298</v>
      </c>
      <c r="L767">
        <v>83879.299624249601</v>
      </c>
      <c r="M767">
        <v>107035.248681315</v>
      </c>
      <c r="Y767" s="15">
        <f t="shared" si="36"/>
        <v>1</v>
      </c>
      <c r="Z767" s="15">
        <f t="shared" si="37"/>
        <v>1</v>
      </c>
      <c r="AD767" s="15">
        <f t="shared" si="38"/>
        <v>1</v>
      </c>
      <c r="AE767" s="15">
        <f t="shared" si="39"/>
        <v>1</v>
      </c>
      <c r="AI767" t="str">
        <f t="shared" si="40"/>
        <v/>
      </c>
      <c r="AJ767" t="str">
        <f t="shared" si="41"/>
        <v/>
      </c>
      <c r="AL767">
        <f t="shared" si="35"/>
        <v>0</v>
      </c>
    </row>
    <row r="768" spans="1:38" x14ac:dyDescent="0.3">
      <c r="A768">
        <v>767</v>
      </c>
      <c r="B768" t="s">
        <v>20</v>
      </c>
      <c r="C768" t="s">
        <v>23</v>
      </c>
      <c r="D768">
        <v>267</v>
      </c>
      <c r="E768">
        <v>1978158523.1238101</v>
      </c>
      <c r="F768">
        <v>5670480.3993472997</v>
      </c>
      <c r="G768">
        <v>4485547328.9361601</v>
      </c>
      <c r="H768">
        <v>225604845.210904</v>
      </c>
      <c r="I768">
        <v>105409.591555116</v>
      </c>
      <c r="J768">
        <v>-870135.96653747605</v>
      </c>
      <c r="K768">
        <v>2140.2686594506099</v>
      </c>
      <c r="L768">
        <v>73030.204076744194</v>
      </c>
      <c r="M768">
        <v>84393.221575593197</v>
      </c>
      <c r="Y768" s="15">
        <f t="shared" si="36"/>
        <v>1</v>
      </c>
      <c r="Z768" s="15">
        <f t="shared" si="37"/>
        <v>1</v>
      </c>
      <c r="AD768" s="15">
        <f t="shared" si="38"/>
        <v>1</v>
      </c>
      <c r="AE768" s="15">
        <f t="shared" si="39"/>
        <v>1</v>
      </c>
      <c r="AI768" t="str">
        <f t="shared" si="40"/>
        <v/>
      </c>
      <c r="AJ768" t="str">
        <f t="shared" si="41"/>
        <v/>
      </c>
      <c r="AL768">
        <f t="shared" si="35"/>
        <v>0</v>
      </c>
    </row>
    <row r="769" spans="1:38" x14ac:dyDescent="0.3">
      <c r="A769">
        <v>768</v>
      </c>
      <c r="B769" t="s">
        <v>20</v>
      </c>
      <c r="C769" t="s">
        <v>23</v>
      </c>
      <c r="D769">
        <v>268</v>
      </c>
      <c r="E769">
        <v>2442651901.7182002</v>
      </c>
      <c r="F769">
        <v>6215403.3095818199</v>
      </c>
      <c r="G769">
        <v>4486410180.78438</v>
      </c>
      <c r="H769">
        <v>585115513.13384104</v>
      </c>
      <c r="I769">
        <v>293668.977286093</v>
      </c>
      <c r="J769">
        <v>-1995652.6142549501</v>
      </c>
      <c r="K769">
        <v>1992.43215453371</v>
      </c>
      <c r="L769">
        <v>209691.69434407199</v>
      </c>
      <c r="M769">
        <v>239162.15101078301</v>
      </c>
      <c r="Y769" s="15">
        <f t="shared" si="36"/>
        <v>1</v>
      </c>
      <c r="Z769" s="15">
        <f t="shared" si="37"/>
        <v>1</v>
      </c>
      <c r="AD769" s="15">
        <f t="shared" si="38"/>
        <v>1</v>
      </c>
      <c r="AE769" s="15">
        <f t="shared" si="39"/>
        <v>1</v>
      </c>
      <c r="AI769" t="str">
        <f t="shared" si="40"/>
        <v/>
      </c>
      <c r="AJ769" t="str">
        <f t="shared" si="41"/>
        <v/>
      </c>
      <c r="AL769">
        <f t="shared" si="35"/>
        <v>0</v>
      </c>
    </row>
    <row r="770" spans="1:38" x14ac:dyDescent="0.3">
      <c r="A770">
        <v>769</v>
      </c>
      <c r="B770" t="s">
        <v>20</v>
      </c>
      <c r="C770" t="s">
        <v>23</v>
      </c>
      <c r="D770">
        <v>269</v>
      </c>
      <c r="E770">
        <v>2504018528.6356201</v>
      </c>
      <c r="F770">
        <v>5604029.5446070796</v>
      </c>
      <c r="G770">
        <v>4483782282.4510803</v>
      </c>
      <c r="H770">
        <v>852276345.53336203</v>
      </c>
      <c r="I770">
        <v>337039.06728205999</v>
      </c>
      <c r="J770">
        <v>-2328749.34103298</v>
      </c>
      <c r="K770">
        <v>2528.7167817258201</v>
      </c>
      <c r="L770">
        <v>214718.17472819099</v>
      </c>
      <c r="M770">
        <v>257644.69529603299</v>
      </c>
      <c r="Y770" s="15">
        <f t="shared" si="36"/>
        <v>1</v>
      </c>
      <c r="Z770" s="15">
        <f t="shared" si="37"/>
        <v>1</v>
      </c>
      <c r="AD770" s="15">
        <f t="shared" si="38"/>
        <v>1</v>
      </c>
      <c r="AE770" s="15">
        <f t="shared" si="39"/>
        <v>1</v>
      </c>
      <c r="AI770" t="str">
        <f t="shared" si="40"/>
        <v/>
      </c>
      <c r="AJ770" t="str">
        <f t="shared" si="41"/>
        <v/>
      </c>
      <c r="AL770">
        <f t="shared" ref="AL770:AL833" si="42">IF(H770&lt;0,1,0)</f>
        <v>0</v>
      </c>
    </row>
    <row r="771" spans="1:38" x14ac:dyDescent="0.3">
      <c r="A771">
        <v>770</v>
      </c>
      <c r="B771" t="s">
        <v>20</v>
      </c>
      <c r="C771" t="s">
        <v>23</v>
      </c>
      <c r="D771">
        <v>270</v>
      </c>
      <c r="E771">
        <v>1922207778.7511599</v>
      </c>
      <c r="F771">
        <v>6431651.9449300896</v>
      </c>
      <c r="G771">
        <v>4486342458.8152304</v>
      </c>
      <c r="H771">
        <v>104031829.032987</v>
      </c>
      <c r="I771">
        <v>75629.603783067301</v>
      </c>
      <c r="J771">
        <v>-688925.67380237603</v>
      </c>
      <c r="K771">
        <v>1375.54375309684</v>
      </c>
      <c r="L771">
        <v>60698.688185072002</v>
      </c>
      <c r="M771">
        <v>65938.449293190104</v>
      </c>
      <c r="Y771" s="15">
        <f t="shared" si="36"/>
        <v>1</v>
      </c>
      <c r="Z771" s="15">
        <f t="shared" si="37"/>
        <v>1</v>
      </c>
      <c r="AD771" s="15">
        <f t="shared" si="38"/>
        <v>1</v>
      </c>
      <c r="AE771" s="15">
        <f t="shared" si="39"/>
        <v>1</v>
      </c>
      <c r="AI771" t="str">
        <f t="shared" si="40"/>
        <v/>
      </c>
      <c r="AJ771" t="str">
        <f t="shared" si="41"/>
        <v/>
      </c>
      <c r="AL771">
        <f t="shared" si="42"/>
        <v>0</v>
      </c>
    </row>
    <row r="772" spans="1:38" x14ac:dyDescent="0.3">
      <c r="A772">
        <v>771</v>
      </c>
      <c r="B772" t="s">
        <v>20</v>
      </c>
      <c r="C772" t="s">
        <v>23</v>
      </c>
      <c r="D772">
        <v>271</v>
      </c>
      <c r="E772">
        <v>1531074950.73298</v>
      </c>
      <c r="F772">
        <v>6165458.2343459902</v>
      </c>
      <c r="G772">
        <v>4488776874.0918703</v>
      </c>
      <c r="H772">
        <v>223422336.00774801</v>
      </c>
      <c r="I772">
        <v>80947.750766515703</v>
      </c>
      <c r="J772">
        <v>-821077.54967975605</v>
      </c>
      <c r="K772">
        <v>2760.0808409387801</v>
      </c>
      <c r="L772">
        <v>48881.602620828002</v>
      </c>
      <c r="M772">
        <v>60134.693888954098</v>
      </c>
      <c r="Y772" s="15">
        <f t="shared" si="36"/>
        <v>1</v>
      </c>
      <c r="Z772" s="15">
        <f t="shared" si="37"/>
        <v>1</v>
      </c>
      <c r="AD772" s="15">
        <f t="shared" si="38"/>
        <v>1</v>
      </c>
      <c r="AE772" s="15">
        <f t="shared" si="39"/>
        <v>1</v>
      </c>
      <c r="AI772" t="str">
        <f t="shared" si="40"/>
        <v/>
      </c>
      <c r="AJ772" t="str">
        <f t="shared" si="41"/>
        <v/>
      </c>
      <c r="AL772">
        <f t="shared" si="42"/>
        <v>0</v>
      </c>
    </row>
    <row r="773" spans="1:38" x14ac:dyDescent="0.3">
      <c r="A773">
        <v>772</v>
      </c>
      <c r="B773" t="s">
        <v>20</v>
      </c>
      <c r="C773" t="s">
        <v>23</v>
      </c>
      <c r="D773">
        <v>272</v>
      </c>
      <c r="E773">
        <v>1757086227.7191701</v>
      </c>
      <c r="F773">
        <v>6153620.50891532</v>
      </c>
      <c r="G773">
        <v>4488116470.6301203</v>
      </c>
      <c r="H773">
        <v>288193489.51780897</v>
      </c>
      <c r="I773">
        <v>135451.42735276799</v>
      </c>
      <c r="J773">
        <v>-1098397.5165166899</v>
      </c>
      <c r="K773">
        <v>2127.6519203244802</v>
      </c>
      <c r="L773">
        <v>94089.156710408293</v>
      </c>
      <c r="M773">
        <v>108604.570425853</v>
      </c>
      <c r="Y773" s="15">
        <f t="shared" si="36"/>
        <v>1</v>
      </c>
      <c r="Z773" s="15">
        <f t="shared" si="37"/>
        <v>1</v>
      </c>
      <c r="AD773" s="15">
        <f t="shared" si="38"/>
        <v>1</v>
      </c>
      <c r="AE773" s="15">
        <f t="shared" si="39"/>
        <v>1</v>
      </c>
      <c r="AI773" t="str">
        <f t="shared" si="40"/>
        <v/>
      </c>
      <c r="AJ773" t="str">
        <f t="shared" si="41"/>
        <v/>
      </c>
      <c r="AL773">
        <f t="shared" si="42"/>
        <v>0</v>
      </c>
    </row>
    <row r="774" spans="1:38" x14ac:dyDescent="0.3">
      <c r="A774">
        <v>773</v>
      </c>
      <c r="B774" t="s">
        <v>20</v>
      </c>
      <c r="C774" t="s">
        <v>23</v>
      </c>
      <c r="D774">
        <v>273</v>
      </c>
      <c r="E774">
        <v>2205769604.4672298</v>
      </c>
      <c r="F774">
        <v>6765798.9966216898</v>
      </c>
      <c r="G774">
        <v>4486964911.7934704</v>
      </c>
      <c r="H774">
        <v>399521177.366853</v>
      </c>
      <c r="I774">
        <v>178805.85802537901</v>
      </c>
      <c r="J774">
        <v>-1145063.85792828</v>
      </c>
      <c r="K774">
        <v>2234.3852812145901</v>
      </c>
      <c r="L774">
        <v>121465.551368032</v>
      </c>
      <c r="M774">
        <v>141588.19600953499</v>
      </c>
      <c r="Y774" s="15">
        <f t="shared" si="36"/>
        <v>1</v>
      </c>
      <c r="Z774" s="15">
        <f t="shared" si="37"/>
        <v>1</v>
      </c>
      <c r="AD774" s="15">
        <f t="shared" si="38"/>
        <v>1</v>
      </c>
      <c r="AE774" s="15">
        <f t="shared" si="39"/>
        <v>1</v>
      </c>
      <c r="AI774" t="str">
        <f t="shared" si="40"/>
        <v/>
      </c>
      <c r="AJ774" t="str">
        <f t="shared" si="41"/>
        <v/>
      </c>
      <c r="AL774">
        <f t="shared" si="42"/>
        <v>0</v>
      </c>
    </row>
    <row r="775" spans="1:38" x14ac:dyDescent="0.3">
      <c r="A775">
        <v>774</v>
      </c>
      <c r="B775" t="s">
        <v>20</v>
      </c>
      <c r="C775" t="s">
        <v>23</v>
      </c>
      <c r="D775">
        <v>274</v>
      </c>
      <c r="E775">
        <v>1522771562.5294199</v>
      </c>
      <c r="F775">
        <v>7217169.9000033401</v>
      </c>
      <c r="G775">
        <v>4488539051.7053604</v>
      </c>
      <c r="H775">
        <v>145320260.94899201</v>
      </c>
      <c r="I775">
        <v>100367.78879470901</v>
      </c>
      <c r="J775">
        <v>-825742.02051544201</v>
      </c>
      <c r="K775">
        <v>1447.8774783633801</v>
      </c>
      <c r="L775">
        <v>79511.051283922701</v>
      </c>
      <c r="M775">
        <v>86830.382863690102</v>
      </c>
      <c r="Y775" s="15">
        <f t="shared" si="36"/>
        <v>1</v>
      </c>
      <c r="Z775" s="15">
        <f t="shared" si="37"/>
        <v>1</v>
      </c>
      <c r="AD775" s="15">
        <f t="shared" si="38"/>
        <v>1</v>
      </c>
      <c r="AE775" s="15">
        <f t="shared" si="39"/>
        <v>1</v>
      </c>
      <c r="AI775" t="str">
        <f t="shared" si="40"/>
        <v/>
      </c>
      <c r="AJ775" t="str">
        <f t="shared" si="41"/>
        <v/>
      </c>
      <c r="AL775">
        <f t="shared" si="42"/>
        <v>0</v>
      </c>
    </row>
    <row r="776" spans="1:38" x14ac:dyDescent="0.3">
      <c r="A776">
        <v>775</v>
      </c>
      <c r="B776" t="s">
        <v>20</v>
      </c>
      <c r="C776" t="s">
        <v>23</v>
      </c>
      <c r="D776">
        <v>275</v>
      </c>
      <c r="E776">
        <v>2149317262.2824898</v>
      </c>
      <c r="F776">
        <v>5953044.6361616002</v>
      </c>
      <c r="G776">
        <v>4485339404.4266701</v>
      </c>
      <c r="H776">
        <v>320598996.38948399</v>
      </c>
      <c r="I776">
        <v>185690.932964354</v>
      </c>
      <c r="J776">
        <v>-1300150.87095547</v>
      </c>
      <c r="K776">
        <v>1726.5193904272501</v>
      </c>
      <c r="L776">
        <v>139677.74065207099</v>
      </c>
      <c r="M776">
        <v>155825.31940944001</v>
      </c>
      <c r="Y776" s="15">
        <f t="shared" si="36"/>
        <v>1</v>
      </c>
      <c r="Z776" s="15">
        <f t="shared" si="37"/>
        <v>1</v>
      </c>
      <c r="AD776" s="15">
        <f t="shared" si="38"/>
        <v>1</v>
      </c>
      <c r="AE776" s="15">
        <f t="shared" si="39"/>
        <v>1</v>
      </c>
      <c r="AI776" t="str">
        <f t="shared" si="40"/>
        <v/>
      </c>
      <c r="AJ776" t="str">
        <f t="shared" si="41"/>
        <v/>
      </c>
      <c r="AL776">
        <f t="shared" si="42"/>
        <v>0</v>
      </c>
    </row>
    <row r="777" spans="1:38" x14ac:dyDescent="0.3">
      <c r="A777">
        <v>776</v>
      </c>
      <c r="B777" t="s">
        <v>20</v>
      </c>
      <c r="C777" t="s">
        <v>23</v>
      </c>
      <c r="D777">
        <v>276</v>
      </c>
      <c r="E777">
        <v>2177158842.8225398</v>
      </c>
      <c r="F777">
        <v>6037183.4162215404</v>
      </c>
      <c r="G777">
        <v>4487591777.5698204</v>
      </c>
      <c r="H777">
        <v>258457965.65531901</v>
      </c>
      <c r="I777">
        <v>159611.179612621</v>
      </c>
      <c r="J777">
        <v>-1346011.8494272199</v>
      </c>
      <c r="K777">
        <v>1619.2973843223299</v>
      </c>
      <c r="L777">
        <v>122516.62781342601</v>
      </c>
      <c r="M777">
        <v>135534.355263884</v>
      </c>
      <c r="Y777" s="15">
        <f t="shared" si="36"/>
        <v>1</v>
      </c>
      <c r="Z777" s="15">
        <f t="shared" si="37"/>
        <v>1</v>
      </c>
      <c r="AD777" s="15">
        <f t="shared" si="38"/>
        <v>1</v>
      </c>
      <c r="AE777" s="15">
        <f t="shared" si="39"/>
        <v>1</v>
      </c>
      <c r="AI777" t="str">
        <f t="shared" si="40"/>
        <v/>
      </c>
      <c r="AJ777" t="str">
        <f t="shared" si="41"/>
        <v/>
      </c>
      <c r="AL777">
        <f t="shared" si="42"/>
        <v>0</v>
      </c>
    </row>
    <row r="778" spans="1:38" x14ac:dyDescent="0.3">
      <c r="A778">
        <v>777</v>
      </c>
      <c r="B778" t="s">
        <v>20</v>
      </c>
      <c r="C778" t="s">
        <v>23</v>
      </c>
      <c r="D778">
        <v>277</v>
      </c>
      <c r="E778">
        <v>2149823420.5743599</v>
      </c>
      <c r="F778">
        <v>5890754.2986636404</v>
      </c>
      <c r="G778">
        <v>4486820250.0708704</v>
      </c>
      <c r="H778">
        <v>539779692.04388905</v>
      </c>
      <c r="I778">
        <v>273318.24288820801</v>
      </c>
      <c r="J778">
        <v>-2083667.8958568601</v>
      </c>
      <c r="K778">
        <v>1974.9127842325099</v>
      </c>
      <c r="L778">
        <v>195847.67356020401</v>
      </c>
      <c r="M778">
        <v>223034.70529475799</v>
      </c>
      <c r="Y778" s="15">
        <f t="shared" si="36"/>
        <v>1</v>
      </c>
      <c r="Z778" s="15">
        <f t="shared" si="37"/>
        <v>1</v>
      </c>
      <c r="AD778" s="15">
        <f t="shared" si="38"/>
        <v>1</v>
      </c>
      <c r="AE778" s="15">
        <f t="shared" si="39"/>
        <v>1</v>
      </c>
      <c r="AI778" t="str">
        <f t="shared" si="40"/>
        <v/>
      </c>
      <c r="AJ778" t="str">
        <f t="shared" si="41"/>
        <v/>
      </c>
      <c r="AL778">
        <f t="shared" si="42"/>
        <v>0</v>
      </c>
    </row>
    <row r="779" spans="1:38" x14ac:dyDescent="0.3">
      <c r="A779">
        <v>778</v>
      </c>
      <c r="B779" t="s">
        <v>20</v>
      </c>
      <c r="C779" t="s">
        <v>23</v>
      </c>
      <c r="D779">
        <v>278</v>
      </c>
      <c r="E779">
        <v>1451497349.9630599</v>
      </c>
      <c r="F779">
        <v>6290530.7321118303</v>
      </c>
      <c r="G779">
        <v>4488321004.18641</v>
      </c>
      <c r="H779">
        <v>189932846.53621599</v>
      </c>
      <c r="I779">
        <v>76411.010532422006</v>
      </c>
      <c r="J779">
        <v>-737872.06909275101</v>
      </c>
      <c r="K779">
        <v>2485.67379508253</v>
      </c>
      <c r="L779">
        <v>49151.360026613598</v>
      </c>
      <c r="M779">
        <v>58717.689405664198</v>
      </c>
      <c r="Y779" s="15">
        <f t="shared" si="36"/>
        <v>1</v>
      </c>
      <c r="Z779" s="15">
        <f t="shared" si="37"/>
        <v>1</v>
      </c>
      <c r="AD779" s="15">
        <f t="shared" si="38"/>
        <v>1</v>
      </c>
      <c r="AE779" s="15">
        <f t="shared" si="39"/>
        <v>1</v>
      </c>
      <c r="AI779" t="str">
        <f t="shared" si="40"/>
        <v/>
      </c>
      <c r="AJ779" t="str">
        <f t="shared" si="41"/>
        <v/>
      </c>
      <c r="AL779">
        <f t="shared" si="42"/>
        <v>0</v>
      </c>
    </row>
    <row r="780" spans="1:38" x14ac:dyDescent="0.3">
      <c r="A780">
        <v>779</v>
      </c>
      <c r="B780" t="s">
        <v>20</v>
      </c>
      <c r="C780" t="s">
        <v>23</v>
      </c>
      <c r="D780">
        <v>279</v>
      </c>
      <c r="E780">
        <v>2138123081.2589099</v>
      </c>
      <c r="F780">
        <v>6449181.1459136298</v>
      </c>
      <c r="G780">
        <v>4486623325.1701603</v>
      </c>
      <c r="H780">
        <v>12762352.695575699</v>
      </c>
      <c r="I780">
        <v>76928.530419108502</v>
      </c>
      <c r="J780">
        <v>-702902.56642532302</v>
      </c>
      <c r="K780">
        <v>165.898823570997</v>
      </c>
      <c r="L780">
        <v>75096.844744630202</v>
      </c>
      <c r="M780">
        <v>75739.644933033705</v>
      </c>
      <c r="Y780" s="15">
        <f t="shared" si="36"/>
        <v>1</v>
      </c>
      <c r="Z780" s="15">
        <f t="shared" si="37"/>
        <v>1</v>
      </c>
      <c r="AD780" s="15">
        <f t="shared" si="38"/>
        <v>1</v>
      </c>
      <c r="AE780" s="15">
        <f t="shared" si="39"/>
        <v>1</v>
      </c>
      <c r="AI780" t="str">
        <f t="shared" si="40"/>
        <v/>
      </c>
      <c r="AJ780" t="str">
        <f t="shared" si="41"/>
        <v/>
      </c>
      <c r="AL780">
        <f t="shared" si="42"/>
        <v>0</v>
      </c>
    </row>
    <row r="781" spans="1:38" x14ac:dyDescent="0.3">
      <c r="A781">
        <v>780</v>
      </c>
      <c r="B781" t="s">
        <v>20</v>
      </c>
      <c r="C781" t="s">
        <v>23</v>
      </c>
      <c r="D781">
        <v>280</v>
      </c>
      <c r="E781">
        <v>2208033779.3748298</v>
      </c>
      <c r="F781">
        <v>7107041.2249051398</v>
      </c>
      <c r="G781">
        <v>4488610894.6881399</v>
      </c>
      <c r="H781">
        <v>409892887.06130302</v>
      </c>
      <c r="I781">
        <v>134813.261081201</v>
      </c>
      <c r="J781">
        <v>-1059728.1715774499</v>
      </c>
      <c r="K781">
        <v>3040.4493131756199</v>
      </c>
      <c r="L781">
        <v>75984.379979914898</v>
      </c>
      <c r="M781">
        <v>96629.4155241525</v>
      </c>
      <c r="Y781" s="15">
        <f t="shared" si="36"/>
        <v>1</v>
      </c>
      <c r="Z781" s="15">
        <f t="shared" si="37"/>
        <v>1</v>
      </c>
      <c r="AD781" s="15">
        <f t="shared" si="38"/>
        <v>1</v>
      </c>
      <c r="AE781" s="15">
        <f t="shared" si="39"/>
        <v>1</v>
      </c>
      <c r="AI781" t="str">
        <f t="shared" si="40"/>
        <v/>
      </c>
      <c r="AJ781" t="str">
        <f t="shared" si="41"/>
        <v/>
      </c>
      <c r="AL781">
        <f t="shared" si="42"/>
        <v>0</v>
      </c>
    </row>
    <row r="782" spans="1:38" x14ac:dyDescent="0.3">
      <c r="A782">
        <v>781</v>
      </c>
      <c r="B782" t="s">
        <v>20</v>
      </c>
      <c r="C782" t="s">
        <v>23</v>
      </c>
      <c r="D782">
        <v>281</v>
      </c>
      <c r="E782">
        <v>3258105669.5858402</v>
      </c>
      <c r="F782">
        <v>6436866.3107554596</v>
      </c>
      <c r="G782">
        <v>4489069445.9827404</v>
      </c>
      <c r="H782">
        <v>966621912.99030995</v>
      </c>
      <c r="I782">
        <v>318480.59730074799</v>
      </c>
      <c r="J782">
        <v>-2210007.1529588699</v>
      </c>
      <c r="K782">
        <v>3035.1045595330502</v>
      </c>
      <c r="L782">
        <v>179748.534890746</v>
      </c>
      <c r="M782">
        <v>228434.28763604601</v>
      </c>
      <c r="Y782" s="15">
        <f t="shared" si="36"/>
        <v>1</v>
      </c>
      <c r="Z782" s="15">
        <f t="shared" si="37"/>
        <v>1</v>
      </c>
      <c r="AD782" s="15">
        <f t="shared" si="38"/>
        <v>1</v>
      </c>
      <c r="AE782" s="15">
        <f t="shared" si="39"/>
        <v>1</v>
      </c>
      <c r="AI782" t="str">
        <f t="shared" si="40"/>
        <v/>
      </c>
      <c r="AJ782" t="str">
        <f t="shared" si="41"/>
        <v/>
      </c>
      <c r="AL782">
        <f t="shared" si="42"/>
        <v>0</v>
      </c>
    </row>
    <row r="783" spans="1:38" x14ac:dyDescent="0.3">
      <c r="A783">
        <v>782</v>
      </c>
      <c r="B783" t="s">
        <v>20</v>
      </c>
      <c r="C783" t="s">
        <v>23</v>
      </c>
      <c r="D783">
        <v>282</v>
      </c>
      <c r="E783">
        <v>2800359461.83076</v>
      </c>
      <c r="F783">
        <v>6330159.1060718298</v>
      </c>
      <c r="G783">
        <v>4487098106.5044403</v>
      </c>
      <c r="H783">
        <v>408714023.75516301</v>
      </c>
      <c r="I783">
        <v>267937.29975607299</v>
      </c>
      <c r="J783">
        <v>-1835482.2493305199</v>
      </c>
      <c r="K783">
        <v>1525.4092062853899</v>
      </c>
      <c r="L783">
        <v>209277.61214767501</v>
      </c>
      <c r="M783">
        <v>229863.27199737</v>
      </c>
      <c r="Y783" s="15">
        <f t="shared" si="36"/>
        <v>1</v>
      </c>
      <c r="Z783" s="15">
        <f t="shared" si="37"/>
        <v>1</v>
      </c>
      <c r="AD783" s="15">
        <f t="shared" si="38"/>
        <v>1</v>
      </c>
      <c r="AE783" s="15">
        <f t="shared" si="39"/>
        <v>1</v>
      </c>
      <c r="AI783" t="str">
        <f t="shared" si="40"/>
        <v/>
      </c>
      <c r="AJ783" t="str">
        <f t="shared" si="41"/>
        <v/>
      </c>
      <c r="AL783">
        <f t="shared" si="42"/>
        <v>0</v>
      </c>
    </row>
    <row r="784" spans="1:38" x14ac:dyDescent="0.3">
      <c r="A784">
        <v>783</v>
      </c>
      <c r="B784" t="s">
        <v>20</v>
      </c>
      <c r="C784" t="s">
        <v>23</v>
      </c>
      <c r="D784">
        <v>283</v>
      </c>
      <c r="E784">
        <v>1377077122.0253401</v>
      </c>
      <c r="F784">
        <v>6190302.0076249298</v>
      </c>
      <c r="G784">
        <v>4486185250.8045597</v>
      </c>
      <c r="H784">
        <v>91115238.275231093</v>
      </c>
      <c r="I784">
        <v>66116.253485266105</v>
      </c>
      <c r="J784">
        <v>-672063.41352081299</v>
      </c>
      <c r="K784">
        <v>1378.10649382207</v>
      </c>
      <c r="L784">
        <v>53039.160205022701</v>
      </c>
      <c r="M784">
        <v>57628.352631122303</v>
      </c>
      <c r="Y784" s="15">
        <f t="shared" si="36"/>
        <v>1</v>
      </c>
      <c r="Z784" s="15">
        <f t="shared" si="37"/>
        <v>1</v>
      </c>
      <c r="AD784" s="15">
        <f t="shared" si="38"/>
        <v>1</v>
      </c>
      <c r="AE784" s="15">
        <f t="shared" si="39"/>
        <v>1</v>
      </c>
      <c r="AI784" t="str">
        <f t="shared" si="40"/>
        <v/>
      </c>
      <c r="AJ784" t="str">
        <f t="shared" si="41"/>
        <v/>
      </c>
      <c r="AL784">
        <f t="shared" si="42"/>
        <v>0</v>
      </c>
    </row>
    <row r="785" spans="1:38" x14ac:dyDescent="0.3">
      <c r="A785">
        <v>784</v>
      </c>
      <c r="B785" t="s">
        <v>20</v>
      </c>
      <c r="C785" t="s">
        <v>23</v>
      </c>
      <c r="D785">
        <v>284</v>
      </c>
      <c r="E785">
        <v>1664940268.2677901</v>
      </c>
      <c r="F785">
        <v>6413606.0327174095</v>
      </c>
      <c r="G785">
        <v>4489192576.6718502</v>
      </c>
      <c r="H785">
        <v>32698260.2196064</v>
      </c>
      <c r="I785">
        <v>75467.1349996887</v>
      </c>
      <c r="J785">
        <v>-805713.51250362396</v>
      </c>
      <c r="K785">
        <v>433.27814444978299</v>
      </c>
      <c r="L785">
        <v>70774.196616519199</v>
      </c>
      <c r="M785">
        <v>72421.106738108007</v>
      </c>
      <c r="Y785" s="15">
        <f t="shared" si="36"/>
        <v>1</v>
      </c>
      <c r="Z785" s="15">
        <f t="shared" si="37"/>
        <v>1</v>
      </c>
      <c r="AD785" s="15">
        <f t="shared" si="38"/>
        <v>1</v>
      </c>
      <c r="AE785" s="15">
        <f t="shared" si="39"/>
        <v>1</v>
      </c>
      <c r="AI785" t="str">
        <f t="shared" si="40"/>
        <v/>
      </c>
      <c r="AJ785" t="str">
        <f t="shared" si="41"/>
        <v/>
      </c>
      <c r="AL785">
        <f t="shared" si="42"/>
        <v>0</v>
      </c>
    </row>
    <row r="786" spans="1:38" x14ac:dyDescent="0.3">
      <c r="A786">
        <v>785</v>
      </c>
      <c r="B786" t="s">
        <v>20</v>
      </c>
      <c r="C786" t="s">
        <v>23</v>
      </c>
      <c r="D786">
        <v>285</v>
      </c>
      <c r="E786">
        <v>2337042204.7554102</v>
      </c>
      <c r="F786">
        <v>6319035.3143793298</v>
      </c>
      <c r="G786">
        <v>4487127694.9836702</v>
      </c>
      <c r="H786">
        <v>278837077.41954899</v>
      </c>
      <c r="I786">
        <v>162045.95261420999</v>
      </c>
      <c r="J786">
        <v>-1188480.93510628</v>
      </c>
      <c r="K786">
        <v>1720.72842870312</v>
      </c>
      <c r="L786">
        <v>122026.538294167</v>
      </c>
      <c r="M786">
        <v>136070.69850306801</v>
      </c>
      <c r="Y786" s="15">
        <f t="shared" si="36"/>
        <v>1</v>
      </c>
      <c r="Z786" s="15">
        <f t="shared" si="37"/>
        <v>1</v>
      </c>
      <c r="AD786" s="15">
        <f t="shared" si="38"/>
        <v>1</v>
      </c>
      <c r="AE786" s="15">
        <f t="shared" si="39"/>
        <v>1</v>
      </c>
      <c r="AI786" t="str">
        <f t="shared" si="40"/>
        <v/>
      </c>
      <c r="AJ786" t="str">
        <f t="shared" si="41"/>
        <v/>
      </c>
      <c r="AL786">
        <f t="shared" si="42"/>
        <v>0</v>
      </c>
    </row>
    <row r="787" spans="1:38" x14ac:dyDescent="0.3">
      <c r="A787">
        <v>786</v>
      </c>
      <c r="B787" t="s">
        <v>20</v>
      </c>
      <c r="C787" t="s">
        <v>23</v>
      </c>
      <c r="D787">
        <v>286</v>
      </c>
      <c r="E787">
        <v>1586409686.3807199</v>
      </c>
      <c r="F787">
        <v>6960159.4605591204</v>
      </c>
      <c r="G787">
        <v>4486541705.0493803</v>
      </c>
      <c r="H787">
        <v>88614936.851377204</v>
      </c>
      <c r="I787">
        <v>84781.197624820299</v>
      </c>
      <c r="J787">
        <v>-768134.91900253296</v>
      </c>
      <c r="K787">
        <v>1045.21921527368</v>
      </c>
      <c r="L787">
        <v>72062.954033908696</v>
      </c>
      <c r="M787">
        <v>76526.214019128805</v>
      </c>
      <c r="Y787" s="15">
        <f t="shared" si="36"/>
        <v>1</v>
      </c>
      <c r="Z787" s="15">
        <f t="shared" si="37"/>
        <v>1</v>
      </c>
      <c r="AD787" s="15">
        <f t="shared" si="38"/>
        <v>1</v>
      </c>
      <c r="AE787" s="15">
        <f t="shared" si="39"/>
        <v>1</v>
      </c>
      <c r="AI787" t="str">
        <f t="shared" si="40"/>
        <v/>
      </c>
      <c r="AJ787" t="str">
        <f t="shared" si="41"/>
        <v/>
      </c>
      <c r="AL787">
        <f t="shared" si="42"/>
        <v>0</v>
      </c>
    </row>
    <row r="788" spans="1:38" x14ac:dyDescent="0.3">
      <c r="A788">
        <v>787</v>
      </c>
      <c r="B788" t="s">
        <v>20</v>
      </c>
      <c r="C788" t="s">
        <v>23</v>
      </c>
      <c r="D788">
        <v>287</v>
      </c>
      <c r="E788">
        <v>2183422992.1735001</v>
      </c>
      <c r="F788">
        <v>6269665.8975814702</v>
      </c>
      <c r="G788">
        <v>4487300925.1159096</v>
      </c>
      <c r="H788">
        <v>399515093.92664301</v>
      </c>
      <c r="I788">
        <v>221995.329797738</v>
      </c>
      <c r="J788">
        <v>-1557252.08475685</v>
      </c>
      <c r="K788">
        <v>1799.6553994655801</v>
      </c>
      <c r="L788">
        <v>164655.896251372</v>
      </c>
      <c r="M788">
        <v>184778.23448882901</v>
      </c>
      <c r="Y788" s="15">
        <f t="shared" si="36"/>
        <v>1</v>
      </c>
      <c r="Z788" s="15">
        <f t="shared" si="37"/>
        <v>1</v>
      </c>
      <c r="AD788" s="15">
        <f t="shared" si="38"/>
        <v>1</v>
      </c>
      <c r="AE788" s="15">
        <f t="shared" si="39"/>
        <v>1</v>
      </c>
      <c r="AI788" t="str">
        <f t="shared" si="40"/>
        <v/>
      </c>
      <c r="AJ788" t="str">
        <f t="shared" si="41"/>
        <v/>
      </c>
      <c r="AL788">
        <f t="shared" si="42"/>
        <v>0</v>
      </c>
    </row>
    <row r="789" spans="1:38" x14ac:dyDescent="0.3">
      <c r="A789">
        <v>788</v>
      </c>
      <c r="B789" t="s">
        <v>20</v>
      </c>
      <c r="C789" t="s">
        <v>23</v>
      </c>
      <c r="D789">
        <v>288</v>
      </c>
      <c r="E789">
        <v>1485147777.69363</v>
      </c>
      <c r="F789">
        <v>6500924.3980298899</v>
      </c>
      <c r="G789">
        <v>4489439105.6055498</v>
      </c>
      <c r="H789">
        <v>151749633.59201699</v>
      </c>
      <c r="I789">
        <v>68279.602276981794</v>
      </c>
      <c r="J789">
        <v>-726623.59124469804</v>
      </c>
      <c r="K789">
        <v>2222.4738945671102</v>
      </c>
      <c r="L789">
        <v>46500.104672737303</v>
      </c>
      <c r="M789">
        <v>54143.263844864297</v>
      </c>
      <c r="Y789" s="15">
        <f t="shared" si="36"/>
        <v>1</v>
      </c>
      <c r="Z789" s="15">
        <f t="shared" si="37"/>
        <v>1</v>
      </c>
      <c r="AD789" s="15">
        <f t="shared" si="38"/>
        <v>1</v>
      </c>
      <c r="AE789" s="15">
        <f t="shared" si="39"/>
        <v>1</v>
      </c>
      <c r="AI789" t="str">
        <f t="shared" si="40"/>
        <v/>
      </c>
      <c r="AJ789" t="str">
        <f t="shared" si="41"/>
        <v/>
      </c>
      <c r="AL789">
        <f t="shared" si="42"/>
        <v>0</v>
      </c>
    </row>
    <row r="790" spans="1:38" x14ac:dyDescent="0.3">
      <c r="A790">
        <v>789</v>
      </c>
      <c r="B790" t="s">
        <v>20</v>
      </c>
      <c r="C790" t="s">
        <v>23</v>
      </c>
      <c r="D790">
        <v>289</v>
      </c>
      <c r="E790">
        <v>1959806164.28072</v>
      </c>
      <c r="F790">
        <v>7088190.1797045302</v>
      </c>
      <c r="G790">
        <v>4489432581.9354095</v>
      </c>
      <c r="H790">
        <v>287236535.073605</v>
      </c>
      <c r="I790">
        <v>120749.72247563201</v>
      </c>
      <c r="J790">
        <v>-1063432.9859991099</v>
      </c>
      <c r="K790">
        <v>2378.7759440322602</v>
      </c>
      <c r="L790">
        <v>79524.796395704005</v>
      </c>
      <c r="M790">
        <v>93992.011278872596</v>
      </c>
      <c r="Y790" s="15">
        <f t="shared" si="36"/>
        <v>1</v>
      </c>
      <c r="Z790" s="15">
        <f t="shared" si="37"/>
        <v>1</v>
      </c>
      <c r="AD790" s="15">
        <f t="shared" si="38"/>
        <v>1</v>
      </c>
      <c r="AE790" s="15">
        <f t="shared" si="39"/>
        <v>1</v>
      </c>
      <c r="AI790" t="str">
        <f t="shared" si="40"/>
        <v/>
      </c>
      <c r="AJ790" t="str">
        <f t="shared" si="41"/>
        <v/>
      </c>
      <c r="AL790">
        <f t="shared" si="42"/>
        <v>0</v>
      </c>
    </row>
    <row r="791" spans="1:38" x14ac:dyDescent="0.3">
      <c r="A791">
        <v>790</v>
      </c>
      <c r="B791" t="s">
        <v>20</v>
      </c>
      <c r="C791" t="s">
        <v>23</v>
      </c>
      <c r="D791">
        <v>290</v>
      </c>
      <c r="E791">
        <v>1652937834.01402</v>
      </c>
      <c r="F791">
        <v>6054713.5001274096</v>
      </c>
      <c r="G791">
        <v>4486799972.7506399</v>
      </c>
      <c r="H791">
        <v>139367200.79364499</v>
      </c>
      <c r="I791">
        <v>71602.502768066697</v>
      </c>
      <c r="J791">
        <v>-779247.31738758099</v>
      </c>
      <c r="K791">
        <v>1946.4012486418301</v>
      </c>
      <c r="L791">
        <v>51600.163757772498</v>
      </c>
      <c r="M791">
        <v>58619.658130348398</v>
      </c>
      <c r="Y791" s="15">
        <f t="shared" si="36"/>
        <v>1</v>
      </c>
      <c r="Z791" s="15">
        <f t="shared" si="37"/>
        <v>1</v>
      </c>
      <c r="AD791" s="15">
        <f t="shared" si="38"/>
        <v>1</v>
      </c>
      <c r="AE791" s="15">
        <f t="shared" si="39"/>
        <v>1</v>
      </c>
      <c r="AI791" t="str">
        <f t="shared" si="40"/>
        <v/>
      </c>
      <c r="AJ791" t="str">
        <f t="shared" si="41"/>
        <v/>
      </c>
      <c r="AL791">
        <f t="shared" si="42"/>
        <v>0</v>
      </c>
    </row>
    <row r="792" spans="1:38" x14ac:dyDescent="0.3">
      <c r="A792">
        <v>791</v>
      </c>
      <c r="B792" t="s">
        <v>20</v>
      </c>
      <c r="C792" t="s">
        <v>23</v>
      </c>
      <c r="D792">
        <v>291</v>
      </c>
      <c r="E792">
        <v>1378053652.3972499</v>
      </c>
      <c r="F792">
        <v>6446603.9510706896</v>
      </c>
      <c r="G792">
        <v>4489106594.8364601</v>
      </c>
      <c r="H792">
        <v>296895644.21477902</v>
      </c>
      <c r="I792">
        <v>95941.636859127306</v>
      </c>
      <c r="J792">
        <v>-865398.37743568397</v>
      </c>
      <c r="K792">
        <v>3094.5442868638502</v>
      </c>
      <c r="L792">
        <v>53330.410598963397</v>
      </c>
      <c r="M792">
        <v>68284.124901467803</v>
      </c>
      <c r="Y792" s="15">
        <f t="shared" si="36"/>
        <v>1</v>
      </c>
      <c r="Z792" s="15">
        <f t="shared" si="37"/>
        <v>1</v>
      </c>
      <c r="AD792" s="15">
        <f t="shared" si="38"/>
        <v>1</v>
      </c>
      <c r="AE792" s="15">
        <f t="shared" si="39"/>
        <v>1</v>
      </c>
      <c r="AI792" t="str">
        <f t="shared" si="40"/>
        <v/>
      </c>
      <c r="AJ792" t="str">
        <f t="shared" si="41"/>
        <v/>
      </c>
      <c r="AL792">
        <f t="shared" si="42"/>
        <v>0</v>
      </c>
    </row>
    <row r="793" spans="1:38" x14ac:dyDescent="0.3">
      <c r="A793">
        <v>792</v>
      </c>
      <c r="B793" t="s">
        <v>20</v>
      </c>
      <c r="C793" t="s">
        <v>23</v>
      </c>
      <c r="D793">
        <v>292</v>
      </c>
      <c r="E793">
        <v>1477998118.51547</v>
      </c>
      <c r="F793">
        <v>6569187.7010139199</v>
      </c>
      <c r="G793">
        <v>4489126238.5025597</v>
      </c>
      <c r="H793">
        <v>139426917.10158801</v>
      </c>
      <c r="I793">
        <v>125259.671022051</v>
      </c>
      <c r="J793">
        <v>-1060978.6950969701</v>
      </c>
      <c r="K793">
        <v>1113.1030120384301</v>
      </c>
      <c r="L793">
        <v>105248.76137369301</v>
      </c>
      <c r="M793">
        <v>112271.26347179701</v>
      </c>
      <c r="Y793" s="15">
        <f t="shared" si="36"/>
        <v>1</v>
      </c>
      <c r="Z793" s="15">
        <f t="shared" si="37"/>
        <v>1</v>
      </c>
      <c r="AD793" s="15">
        <f t="shared" si="38"/>
        <v>1</v>
      </c>
      <c r="AE793" s="15">
        <f t="shared" si="39"/>
        <v>1</v>
      </c>
      <c r="AI793" t="str">
        <f t="shared" si="40"/>
        <v/>
      </c>
      <c r="AJ793" t="str">
        <f t="shared" si="41"/>
        <v/>
      </c>
      <c r="AL793">
        <f t="shared" si="42"/>
        <v>0</v>
      </c>
    </row>
    <row r="794" spans="1:38" x14ac:dyDescent="0.3">
      <c r="A794">
        <v>793</v>
      </c>
      <c r="B794" t="s">
        <v>20</v>
      </c>
      <c r="C794" t="s">
        <v>23</v>
      </c>
      <c r="D794">
        <v>293</v>
      </c>
      <c r="E794">
        <v>2554152918.7507</v>
      </c>
      <c r="F794">
        <v>6204247.6043954296</v>
      </c>
      <c r="G794">
        <v>4486981915.9061403</v>
      </c>
      <c r="H794">
        <v>532280760.11167502</v>
      </c>
      <c r="I794">
        <v>193976.31067523401</v>
      </c>
      <c r="J794">
        <v>-1467306.70713615</v>
      </c>
      <c r="K794">
        <v>2744.0503340784298</v>
      </c>
      <c r="L794">
        <v>117582.007340009</v>
      </c>
      <c r="M794">
        <v>144391.34109255101</v>
      </c>
      <c r="Y794" s="15">
        <f t="shared" si="36"/>
        <v>1</v>
      </c>
      <c r="Z794" s="15">
        <f t="shared" si="37"/>
        <v>1</v>
      </c>
      <c r="AD794" s="15">
        <f t="shared" si="38"/>
        <v>1</v>
      </c>
      <c r="AE794" s="15">
        <f t="shared" si="39"/>
        <v>1</v>
      </c>
      <c r="AI794" t="str">
        <f t="shared" si="40"/>
        <v/>
      </c>
      <c r="AJ794" t="str">
        <f t="shared" si="41"/>
        <v/>
      </c>
      <c r="AL794">
        <f t="shared" si="42"/>
        <v>0</v>
      </c>
    </row>
    <row r="795" spans="1:38" x14ac:dyDescent="0.3">
      <c r="A795">
        <v>794</v>
      </c>
      <c r="B795" t="s">
        <v>20</v>
      </c>
      <c r="C795" t="s">
        <v>23</v>
      </c>
      <c r="D795">
        <v>294</v>
      </c>
      <c r="E795">
        <v>1633630562.4396501</v>
      </c>
      <c r="F795">
        <v>6220626.7327054096</v>
      </c>
      <c r="G795">
        <v>4487622469.8956099</v>
      </c>
      <c r="H795">
        <v>83727801.345165998</v>
      </c>
      <c r="I795">
        <v>64464.010476007097</v>
      </c>
      <c r="J795">
        <v>-702704.54570007301</v>
      </c>
      <c r="K795">
        <v>1298.8301647215801</v>
      </c>
      <c r="L795">
        <v>52447.1811391511</v>
      </c>
      <c r="M795">
        <v>56664.291241267398</v>
      </c>
      <c r="Y795" s="15">
        <f t="shared" si="36"/>
        <v>1</v>
      </c>
      <c r="Z795" s="15">
        <f t="shared" si="37"/>
        <v>1</v>
      </c>
      <c r="AD795" s="15">
        <f t="shared" si="38"/>
        <v>1</v>
      </c>
      <c r="AE795" s="15">
        <f t="shared" si="39"/>
        <v>1</v>
      </c>
      <c r="AI795" t="str">
        <f t="shared" si="40"/>
        <v/>
      </c>
      <c r="AJ795" t="str">
        <f t="shared" si="41"/>
        <v/>
      </c>
      <c r="AL795">
        <f t="shared" si="42"/>
        <v>0</v>
      </c>
    </row>
    <row r="796" spans="1:38" x14ac:dyDescent="0.3">
      <c r="A796">
        <v>795</v>
      </c>
      <c r="B796" t="s">
        <v>20</v>
      </c>
      <c r="C796" t="s">
        <v>23</v>
      </c>
      <c r="D796">
        <v>295</v>
      </c>
      <c r="E796">
        <v>2823008366.73384</v>
      </c>
      <c r="F796">
        <v>6162967.9310067901</v>
      </c>
      <c r="G796">
        <v>4487770791.92204</v>
      </c>
      <c r="H796">
        <v>917548107.39789498</v>
      </c>
      <c r="I796">
        <v>229252.052429011</v>
      </c>
      <c r="J796">
        <v>-1661065.3266630201</v>
      </c>
      <c r="K796">
        <v>4002.3550396872301</v>
      </c>
      <c r="L796">
        <v>97563.188780230703</v>
      </c>
      <c r="M796">
        <v>143777.24588814101</v>
      </c>
      <c r="Y796" s="15">
        <f t="shared" si="36"/>
        <v>1</v>
      </c>
      <c r="Z796" s="15">
        <f t="shared" si="37"/>
        <v>1</v>
      </c>
      <c r="AD796" s="15">
        <f t="shared" si="38"/>
        <v>1</v>
      </c>
      <c r="AE796" s="15">
        <f t="shared" si="39"/>
        <v>1</v>
      </c>
      <c r="AI796" t="str">
        <f t="shared" si="40"/>
        <v/>
      </c>
      <c r="AJ796" t="str">
        <f t="shared" si="41"/>
        <v/>
      </c>
      <c r="AL796">
        <f t="shared" si="42"/>
        <v>0</v>
      </c>
    </row>
    <row r="797" spans="1:38" x14ac:dyDescent="0.3">
      <c r="A797">
        <v>796</v>
      </c>
      <c r="B797" t="s">
        <v>20</v>
      </c>
      <c r="C797" t="s">
        <v>23</v>
      </c>
      <c r="D797">
        <v>296</v>
      </c>
      <c r="E797">
        <v>2350379949.2136502</v>
      </c>
      <c r="F797">
        <v>6028376.7572287302</v>
      </c>
      <c r="G797">
        <v>4485486486.4675703</v>
      </c>
      <c r="H797">
        <v>566394299.85067594</v>
      </c>
      <c r="I797">
        <v>193206.731762012</v>
      </c>
      <c r="J797">
        <v>-1360931.8857974999</v>
      </c>
      <c r="K797">
        <v>2931.5453694871799</v>
      </c>
      <c r="L797">
        <v>111916.365487912</v>
      </c>
      <c r="M797">
        <v>140443.89260921499</v>
      </c>
      <c r="Y797" s="15">
        <f t="shared" si="36"/>
        <v>1</v>
      </c>
      <c r="Z797" s="15">
        <f t="shared" si="37"/>
        <v>1</v>
      </c>
      <c r="AD797" s="15">
        <f t="shared" si="38"/>
        <v>1</v>
      </c>
      <c r="AE797" s="15">
        <f t="shared" si="39"/>
        <v>1</v>
      </c>
      <c r="AI797" t="str">
        <f t="shared" si="40"/>
        <v/>
      </c>
      <c r="AJ797" t="str">
        <f t="shared" si="41"/>
        <v/>
      </c>
      <c r="AL797">
        <f t="shared" si="42"/>
        <v>0</v>
      </c>
    </row>
    <row r="798" spans="1:38" x14ac:dyDescent="0.3">
      <c r="A798">
        <v>797</v>
      </c>
      <c r="B798" t="s">
        <v>20</v>
      </c>
      <c r="C798" t="s">
        <v>23</v>
      </c>
      <c r="D798">
        <v>297</v>
      </c>
      <c r="E798">
        <v>1761273670.77934</v>
      </c>
      <c r="F798">
        <v>5960556.3378564799</v>
      </c>
      <c r="G798">
        <v>4486764234.0603104</v>
      </c>
      <c r="H798">
        <v>159009230.25883701</v>
      </c>
      <c r="I798">
        <v>100085.04965633</v>
      </c>
      <c r="J798">
        <v>-901532.18110942806</v>
      </c>
      <c r="K798">
        <v>1588.7410837566599</v>
      </c>
      <c r="L798">
        <v>77263.636071992194</v>
      </c>
      <c r="M798">
        <v>85272.438649882693</v>
      </c>
      <c r="Y798" s="15">
        <f t="shared" si="36"/>
        <v>1</v>
      </c>
      <c r="Z798" s="15">
        <f t="shared" si="37"/>
        <v>1</v>
      </c>
      <c r="AD798" s="15">
        <f t="shared" si="38"/>
        <v>1</v>
      </c>
      <c r="AE798" s="15">
        <f t="shared" si="39"/>
        <v>1</v>
      </c>
      <c r="AI798" t="str">
        <f t="shared" si="40"/>
        <v/>
      </c>
      <c r="AJ798" t="str">
        <f t="shared" si="41"/>
        <v/>
      </c>
      <c r="AL798">
        <f t="shared" si="42"/>
        <v>0</v>
      </c>
    </row>
    <row r="799" spans="1:38" x14ac:dyDescent="0.3">
      <c r="A799">
        <v>798</v>
      </c>
      <c r="B799" t="s">
        <v>20</v>
      </c>
      <c r="C799" t="s">
        <v>23</v>
      </c>
      <c r="D799">
        <v>298</v>
      </c>
      <c r="E799">
        <v>3019053512.4793401</v>
      </c>
      <c r="F799">
        <v>6284079.24073378</v>
      </c>
      <c r="G799">
        <v>4487237855.0935001</v>
      </c>
      <c r="H799">
        <v>796320205.73464298</v>
      </c>
      <c r="I799">
        <v>308275.20041307103</v>
      </c>
      <c r="J799">
        <v>-2042346.47963142</v>
      </c>
      <c r="K799">
        <v>2583.14715120652</v>
      </c>
      <c r="L799">
        <v>193985.276922135</v>
      </c>
      <c r="M799">
        <v>234093.459988819</v>
      </c>
      <c r="Y799" s="15">
        <f t="shared" si="36"/>
        <v>1</v>
      </c>
      <c r="Z799" s="15">
        <f t="shared" si="37"/>
        <v>1</v>
      </c>
      <c r="AD799" s="15">
        <f t="shared" si="38"/>
        <v>1</v>
      </c>
      <c r="AE799" s="15">
        <f t="shared" si="39"/>
        <v>1</v>
      </c>
      <c r="AI799" t="str">
        <f t="shared" si="40"/>
        <v/>
      </c>
      <c r="AJ799" t="str">
        <f t="shared" si="41"/>
        <v/>
      </c>
      <c r="AL799">
        <f t="shared" si="42"/>
        <v>0</v>
      </c>
    </row>
    <row r="800" spans="1:38" x14ac:dyDescent="0.3">
      <c r="A800">
        <v>799</v>
      </c>
      <c r="B800" t="s">
        <v>20</v>
      </c>
      <c r="C800" t="s">
        <v>23</v>
      </c>
      <c r="D800">
        <v>299</v>
      </c>
      <c r="E800">
        <v>1591801801.3055601</v>
      </c>
      <c r="F800">
        <v>6476929.6183625096</v>
      </c>
      <c r="G800">
        <v>4486950934.8962498</v>
      </c>
      <c r="H800">
        <v>209900653.20507801</v>
      </c>
      <c r="I800">
        <v>89663.692016311004</v>
      </c>
      <c r="J800">
        <v>-733656.53407192195</v>
      </c>
      <c r="K800">
        <v>2340.9771389615998</v>
      </c>
      <c r="L800">
        <v>59538.210554523503</v>
      </c>
      <c r="M800">
        <v>70110.256527913196</v>
      </c>
      <c r="Y800" s="15">
        <f t="shared" si="36"/>
        <v>1</v>
      </c>
      <c r="Z800" s="15">
        <f t="shared" si="37"/>
        <v>1</v>
      </c>
      <c r="AD800" s="15">
        <f t="shared" si="38"/>
        <v>1</v>
      </c>
      <c r="AE800" s="15">
        <f t="shared" si="39"/>
        <v>1</v>
      </c>
      <c r="AI800" t="str">
        <f t="shared" si="40"/>
        <v/>
      </c>
      <c r="AJ800" t="str">
        <f t="shared" si="41"/>
        <v/>
      </c>
      <c r="AL800">
        <f t="shared" si="42"/>
        <v>0</v>
      </c>
    </row>
    <row r="801" spans="1:38" x14ac:dyDescent="0.3">
      <c r="A801">
        <v>800</v>
      </c>
      <c r="B801" t="s">
        <v>20</v>
      </c>
      <c r="C801" t="s">
        <v>23</v>
      </c>
      <c r="D801">
        <v>300</v>
      </c>
      <c r="E801">
        <v>1516541730.8485999</v>
      </c>
      <c r="F801">
        <v>6092941.3333187401</v>
      </c>
      <c r="G801">
        <v>4488098515.8067799</v>
      </c>
      <c r="H801">
        <v>75668056.412332103</v>
      </c>
      <c r="I801">
        <v>111881.09530910599</v>
      </c>
      <c r="J801">
        <v>-981481.62708949996</v>
      </c>
      <c r="K801">
        <v>676.32566702422696</v>
      </c>
      <c r="L801">
        <v>101021.02128888801</v>
      </c>
      <c r="M801">
        <v>104832.186994631</v>
      </c>
      <c r="Y801" s="15">
        <f t="shared" si="36"/>
        <v>1</v>
      </c>
      <c r="Z801" s="15">
        <f t="shared" si="37"/>
        <v>1</v>
      </c>
      <c r="AD801" s="15">
        <f t="shared" si="38"/>
        <v>1</v>
      </c>
      <c r="AE801" s="15">
        <f t="shared" si="39"/>
        <v>1</v>
      </c>
      <c r="AI801" t="str">
        <f t="shared" si="40"/>
        <v/>
      </c>
      <c r="AJ801" t="str">
        <f t="shared" si="41"/>
        <v/>
      </c>
      <c r="AL801">
        <f t="shared" si="42"/>
        <v>0</v>
      </c>
    </row>
    <row r="802" spans="1:38" x14ac:dyDescent="0.3">
      <c r="A802">
        <v>801</v>
      </c>
      <c r="B802" t="s">
        <v>20</v>
      </c>
      <c r="C802" t="s">
        <v>23</v>
      </c>
      <c r="D802">
        <v>301</v>
      </c>
      <c r="E802">
        <v>1846206087.8668001</v>
      </c>
      <c r="F802">
        <v>7079034.6796610299</v>
      </c>
      <c r="G802">
        <v>4490195789.2999897</v>
      </c>
      <c r="H802">
        <v>-32508603.322211701</v>
      </c>
      <c r="I802">
        <v>77788.457566594705</v>
      </c>
      <c r="J802">
        <v>-785113.93607902504</v>
      </c>
      <c r="K802">
        <v>-417.910373070209</v>
      </c>
      <c r="L802">
        <v>82454.175904188698</v>
      </c>
      <c r="M802">
        <v>80816.818213275197</v>
      </c>
      <c r="Y802" s="15">
        <f t="shared" si="36"/>
        <v>1</v>
      </c>
      <c r="Z802" s="15">
        <f t="shared" si="37"/>
        <v>1</v>
      </c>
      <c r="AD802" s="15">
        <f t="shared" si="38"/>
        <v>1</v>
      </c>
      <c r="AE802" s="15">
        <f t="shared" si="39"/>
        <v>1</v>
      </c>
      <c r="AI802" t="str">
        <f t="shared" si="40"/>
        <v/>
      </c>
      <c r="AJ802" t="str">
        <f t="shared" si="41"/>
        <v/>
      </c>
      <c r="AL802">
        <f t="shared" si="42"/>
        <v>1</v>
      </c>
    </row>
    <row r="803" spans="1:38" x14ac:dyDescent="0.3">
      <c r="A803">
        <v>802</v>
      </c>
      <c r="B803" t="s">
        <v>20</v>
      </c>
      <c r="C803" t="s">
        <v>23</v>
      </c>
      <c r="D803">
        <v>302</v>
      </c>
      <c r="E803">
        <v>1925500332.1352401</v>
      </c>
      <c r="F803">
        <v>6526759.6491005197</v>
      </c>
      <c r="G803">
        <v>4486954239.8590298</v>
      </c>
      <c r="H803">
        <v>331152289.19072598</v>
      </c>
      <c r="I803">
        <v>135977.65948047701</v>
      </c>
      <c r="J803">
        <v>-951990.45927524602</v>
      </c>
      <c r="K803">
        <v>2435.34335313568</v>
      </c>
      <c r="L803">
        <v>88449.8314498666</v>
      </c>
      <c r="M803">
        <v>105128.946888812</v>
      </c>
      <c r="Y803" s="15">
        <f t="shared" si="36"/>
        <v>1</v>
      </c>
      <c r="Z803" s="15">
        <f t="shared" si="37"/>
        <v>1</v>
      </c>
      <c r="AD803" s="15">
        <f t="shared" si="38"/>
        <v>1</v>
      </c>
      <c r="AE803" s="15">
        <f t="shared" si="39"/>
        <v>1</v>
      </c>
      <c r="AI803" t="str">
        <f t="shared" si="40"/>
        <v/>
      </c>
      <c r="AJ803" t="str">
        <f t="shared" si="41"/>
        <v/>
      </c>
      <c r="AL803">
        <f t="shared" si="42"/>
        <v>0</v>
      </c>
    </row>
    <row r="804" spans="1:38" x14ac:dyDescent="0.3">
      <c r="A804">
        <v>803</v>
      </c>
      <c r="B804" t="s">
        <v>20</v>
      </c>
      <c r="C804" t="s">
        <v>23</v>
      </c>
      <c r="D804">
        <v>303</v>
      </c>
      <c r="E804">
        <v>2959740984.90271</v>
      </c>
      <c r="F804">
        <v>6435114.6106858803</v>
      </c>
      <c r="G804">
        <v>4486369109.9430399</v>
      </c>
      <c r="H804">
        <v>661780024.444857</v>
      </c>
      <c r="I804">
        <v>331791.90705893701</v>
      </c>
      <c r="J804">
        <v>-1999484.338274</v>
      </c>
      <c r="K804">
        <v>1994.5634910477299</v>
      </c>
      <c r="L804">
        <v>236811.53632747199</v>
      </c>
      <c r="M804">
        <v>270143.34704778699</v>
      </c>
      <c r="Y804" s="15">
        <f t="shared" si="36"/>
        <v>1</v>
      </c>
      <c r="Z804" s="15">
        <f t="shared" si="37"/>
        <v>1</v>
      </c>
      <c r="AD804" s="15">
        <f t="shared" si="38"/>
        <v>1</v>
      </c>
      <c r="AE804" s="15">
        <f t="shared" si="39"/>
        <v>1</v>
      </c>
      <c r="AI804" t="str">
        <f t="shared" si="40"/>
        <v/>
      </c>
      <c r="AJ804" t="str">
        <f t="shared" si="41"/>
        <v/>
      </c>
      <c r="AL804">
        <f t="shared" si="42"/>
        <v>0</v>
      </c>
    </row>
    <row r="805" spans="1:38" x14ac:dyDescent="0.3">
      <c r="A805">
        <v>804</v>
      </c>
      <c r="B805" t="s">
        <v>20</v>
      </c>
      <c r="C805" t="s">
        <v>23</v>
      </c>
      <c r="D805">
        <v>304</v>
      </c>
      <c r="E805">
        <v>1706331512.6859601</v>
      </c>
      <c r="F805">
        <v>5795740.72463369</v>
      </c>
      <c r="G805">
        <v>4486297793.7264099</v>
      </c>
      <c r="H805">
        <v>238875959.17707899</v>
      </c>
      <c r="I805">
        <v>123186.95677304501</v>
      </c>
      <c r="J805">
        <v>-981994.47107505798</v>
      </c>
      <c r="K805">
        <v>1939.13353681733</v>
      </c>
      <c r="L805">
        <v>88902.864894470506</v>
      </c>
      <c r="M805">
        <v>100934.307311614</v>
      </c>
      <c r="Y805" s="15">
        <f t="shared" si="36"/>
        <v>1</v>
      </c>
      <c r="Z805" s="15">
        <f t="shared" si="37"/>
        <v>1</v>
      </c>
      <c r="AD805" s="15">
        <f t="shared" si="38"/>
        <v>1</v>
      </c>
      <c r="AE805" s="15">
        <f t="shared" si="39"/>
        <v>1</v>
      </c>
      <c r="AI805" t="str">
        <f t="shared" si="40"/>
        <v/>
      </c>
      <c r="AJ805" t="str">
        <f t="shared" si="41"/>
        <v/>
      </c>
      <c r="AL805">
        <f t="shared" si="42"/>
        <v>0</v>
      </c>
    </row>
    <row r="806" spans="1:38" x14ac:dyDescent="0.3">
      <c r="A806">
        <v>805</v>
      </c>
      <c r="B806" t="s">
        <v>20</v>
      </c>
      <c r="C806" t="s">
        <v>23</v>
      </c>
      <c r="D806">
        <v>305</v>
      </c>
      <c r="E806">
        <v>2367804677.3999901</v>
      </c>
      <c r="F806">
        <v>6661015.4089650502</v>
      </c>
      <c r="G806">
        <v>4486844523.7726097</v>
      </c>
      <c r="H806">
        <v>378449508.67395598</v>
      </c>
      <c r="I806">
        <v>122080.17505703001</v>
      </c>
      <c r="J806">
        <v>-867624.49567699397</v>
      </c>
      <c r="K806">
        <v>3100.0079128094399</v>
      </c>
      <c r="L806">
        <v>67764.128471692602</v>
      </c>
      <c r="M806">
        <v>86825.458406663005</v>
      </c>
      <c r="Y806" s="15">
        <f t="shared" si="36"/>
        <v>1</v>
      </c>
      <c r="Z806" s="15">
        <f t="shared" si="37"/>
        <v>1</v>
      </c>
      <c r="AD806" s="15">
        <f t="shared" si="38"/>
        <v>1</v>
      </c>
      <c r="AE806" s="15">
        <f t="shared" si="39"/>
        <v>1</v>
      </c>
      <c r="AI806" t="str">
        <f t="shared" si="40"/>
        <v/>
      </c>
      <c r="AJ806" t="str">
        <f t="shared" si="41"/>
        <v/>
      </c>
      <c r="AL806">
        <f t="shared" si="42"/>
        <v>0</v>
      </c>
    </row>
    <row r="807" spans="1:38" x14ac:dyDescent="0.3">
      <c r="A807">
        <v>806</v>
      </c>
      <c r="B807" t="s">
        <v>20</v>
      </c>
      <c r="C807" t="s">
        <v>23</v>
      </c>
      <c r="D807">
        <v>306</v>
      </c>
      <c r="E807">
        <v>1734468300.2892599</v>
      </c>
      <c r="F807">
        <v>6707225.5335741397</v>
      </c>
      <c r="G807">
        <v>4489228230.45401</v>
      </c>
      <c r="H807">
        <v>146218583.816358</v>
      </c>
      <c r="I807">
        <v>88213.894438543401</v>
      </c>
      <c r="J807">
        <v>-843737.27495670295</v>
      </c>
      <c r="K807">
        <v>1657.54595403591</v>
      </c>
      <c r="L807">
        <v>67228.227319990794</v>
      </c>
      <c r="M807">
        <v>74592.804641053997</v>
      </c>
      <c r="Y807" s="15">
        <f t="shared" si="36"/>
        <v>1</v>
      </c>
      <c r="Z807" s="15">
        <f t="shared" si="37"/>
        <v>1</v>
      </c>
      <c r="AD807" s="15">
        <f t="shared" si="38"/>
        <v>1</v>
      </c>
      <c r="AE807" s="15">
        <f t="shared" si="39"/>
        <v>1</v>
      </c>
      <c r="AI807" t="str">
        <f t="shared" si="40"/>
        <v/>
      </c>
      <c r="AJ807" t="str">
        <f t="shared" si="41"/>
        <v/>
      </c>
      <c r="AL807">
        <f t="shared" si="42"/>
        <v>0</v>
      </c>
    </row>
    <row r="808" spans="1:38" x14ac:dyDescent="0.3">
      <c r="A808">
        <v>807</v>
      </c>
      <c r="B808" t="s">
        <v>20</v>
      </c>
      <c r="C808" t="s">
        <v>23</v>
      </c>
      <c r="D808">
        <v>307</v>
      </c>
      <c r="E808">
        <v>2055527855.43589</v>
      </c>
      <c r="F808">
        <v>6388622.4941338301</v>
      </c>
      <c r="G808">
        <v>4488038518.6243095</v>
      </c>
      <c r="H808">
        <v>362092611.32865697</v>
      </c>
      <c r="I808">
        <v>151491.90984702701</v>
      </c>
      <c r="J808">
        <v>-1231912.9771556901</v>
      </c>
      <c r="K808">
        <v>2390.17787612745</v>
      </c>
      <c r="L808">
        <v>99523.4472268838</v>
      </c>
      <c r="M808">
        <v>117760.930889458</v>
      </c>
      <c r="Y808" s="15">
        <f t="shared" si="36"/>
        <v>1</v>
      </c>
      <c r="Z808" s="15">
        <f t="shared" si="37"/>
        <v>1</v>
      </c>
      <c r="AD808" s="15">
        <f t="shared" si="38"/>
        <v>1</v>
      </c>
      <c r="AE808" s="15">
        <f t="shared" si="39"/>
        <v>1</v>
      </c>
      <c r="AI808" t="str">
        <f t="shared" si="40"/>
        <v/>
      </c>
      <c r="AJ808" t="str">
        <f t="shared" si="41"/>
        <v/>
      </c>
      <c r="AL808">
        <f t="shared" si="42"/>
        <v>0</v>
      </c>
    </row>
    <row r="809" spans="1:38" x14ac:dyDescent="0.3">
      <c r="A809">
        <v>808</v>
      </c>
      <c r="B809" t="s">
        <v>20</v>
      </c>
      <c r="C809" t="s">
        <v>23</v>
      </c>
      <c r="D809">
        <v>308</v>
      </c>
      <c r="E809">
        <v>1193173417.0424399</v>
      </c>
      <c r="F809">
        <v>6464150.4821074801</v>
      </c>
      <c r="G809">
        <v>4485999741.0309095</v>
      </c>
      <c r="H809">
        <v>263540759.86996999</v>
      </c>
      <c r="I809">
        <v>99335.191415286594</v>
      </c>
      <c r="J809">
        <v>-792973.19929313695</v>
      </c>
      <c r="K809">
        <v>2653.0452714204298</v>
      </c>
      <c r="L809">
        <v>61511.143921107199</v>
      </c>
      <c r="M809">
        <v>74784.875977982796</v>
      </c>
      <c r="Y809" s="15">
        <f t="shared" si="36"/>
        <v>1</v>
      </c>
      <c r="Z809" s="15">
        <f t="shared" si="37"/>
        <v>1</v>
      </c>
      <c r="AD809" s="15">
        <f t="shared" si="38"/>
        <v>1</v>
      </c>
      <c r="AE809" s="15">
        <f t="shared" si="39"/>
        <v>1</v>
      </c>
      <c r="AI809" t="str">
        <f t="shared" si="40"/>
        <v/>
      </c>
      <c r="AJ809" t="str">
        <f t="shared" si="41"/>
        <v/>
      </c>
      <c r="AL809">
        <f t="shared" si="42"/>
        <v>0</v>
      </c>
    </row>
    <row r="810" spans="1:38" x14ac:dyDescent="0.3">
      <c r="A810">
        <v>809</v>
      </c>
      <c r="B810" t="s">
        <v>20</v>
      </c>
      <c r="C810" t="s">
        <v>23</v>
      </c>
      <c r="D810">
        <v>309</v>
      </c>
      <c r="E810">
        <v>1902594468.95785</v>
      </c>
      <c r="F810">
        <v>6006255.5021106098</v>
      </c>
      <c r="G810">
        <v>4485032155.2713203</v>
      </c>
      <c r="H810">
        <v>341977846.45068502</v>
      </c>
      <c r="I810">
        <v>122978.500676761</v>
      </c>
      <c r="J810">
        <v>-990382.94399261498</v>
      </c>
      <c r="K810">
        <v>2780.7937531255502</v>
      </c>
      <c r="L810">
        <v>73896.960832640194</v>
      </c>
      <c r="M810">
        <v>91121.326070918396</v>
      </c>
      <c r="Y810" s="15">
        <f t="shared" si="36"/>
        <v>1</v>
      </c>
      <c r="Z810" s="15">
        <f t="shared" si="37"/>
        <v>1</v>
      </c>
      <c r="AD810" s="15">
        <f t="shared" si="38"/>
        <v>1</v>
      </c>
      <c r="AE810" s="15">
        <f t="shared" si="39"/>
        <v>1</v>
      </c>
      <c r="AI810" t="str">
        <f t="shared" si="40"/>
        <v/>
      </c>
      <c r="AJ810" t="str">
        <f t="shared" si="41"/>
        <v/>
      </c>
      <c r="AL810">
        <f t="shared" si="42"/>
        <v>0</v>
      </c>
    </row>
    <row r="811" spans="1:38" x14ac:dyDescent="0.3">
      <c r="A811">
        <v>810</v>
      </c>
      <c r="B811" t="s">
        <v>20</v>
      </c>
      <c r="C811" t="s">
        <v>23</v>
      </c>
      <c r="D811">
        <v>310</v>
      </c>
      <c r="E811">
        <v>1220919329.51526</v>
      </c>
      <c r="F811">
        <v>6118747.4626438804</v>
      </c>
      <c r="G811">
        <v>4485061339.0939398</v>
      </c>
      <c r="H811">
        <v>278511784.48914599</v>
      </c>
      <c r="I811">
        <v>130374.32111233901</v>
      </c>
      <c r="J811">
        <v>-947036.60641956294</v>
      </c>
      <c r="K811">
        <v>2136.2472464892999</v>
      </c>
      <c r="L811">
        <v>90401.593670087896</v>
      </c>
      <c r="M811">
        <v>104429.369881309</v>
      </c>
      <c r="Y811" s="15">
        <f t="shared" si="36"/>
        <v>1</v>
      </c>
      <c r="Z811" s="15">
        <f t="shared" si="37"/>
        <v>1</v>
      </c>
      <c r="AD811" s="15">
        <f t="shared" si="38"/>
        <v>1</v>
      </c>
      <c r="AE811" s="15">
        <f t="shared" si="39"/>
        <v>1</v>
      </c>
      <c r="AI811" t="str">
        <f t="shared" si="40"/>
        <v/>
      </c>
      <c r="AJ811" t="str">
        <f t="shared" si="41"/>
        <v/>
      </c>
      <c r="AL811">
        <f t="shared" si="42"/>
        <v>0</v>
      </c>
    </row>
    <row r="812" spans="1:38" x14ac:dyDescent="0.3">
      <c r="A812">
        <v>811</v>
      </c>
      <c r="B812" t="s">
        <v>20</v>
      </c>
      <c r="C812" t="s">
        <v>23</v>
      </c>
      <c r="D812">
        <v>311</v>
      </c>
      <c r="E812">
        <v>2422855276.2253098</v>
      </c>
      <c r="F812">
        <v>6018401.5715778898</v>
      </c>
      <c r="G812">
        <v>4486793692.3168402</v>
      </c>
      <c r="H812">
        <v>491663286.27165198</v>
      </c>
      <c r="I812">
        <v>228000.505816433</v>
      </c>
      <c r="J812">
        <v>-1632670.6088533399</v>
      </c>
      <c r="K812">
        <v>2156.4131382563601</v>
      </c>
      <c r="L812">
        <v>157435.72676571301</v>
      </c>
      <c r="M812">
        <v>182199.284127363</v>
      </c>
      <c r="Y812" s="15">
        <f t="shared" si="36"/>
        <v>1</v>
      </c>
      <c r="Z812" s="15">
        <f t="shared" si="37"/>
        <v>1</v>
      </c>
      <c r="AD812" s="15">
        <f t="shared" si="38"/>
        <v>1</v>
      </c>
      <c r="AE812" s="15">
        <f t="shared" si="39"/>
        <v>1</v>
      </c>
      <c r="AI812" t="str">
        <f t="shared" si="40"/>
        <v/>
      </c>
      <c r="AJ812" t="str">
        <f t="shared" si="41"/>
        <v/>
      </c>
      <c r="AL812">
        <f t="shared" si="42"/>
        <v>0</v>
      </c>
    </row>
    <row r="813" spans="1:38" x14ac:dyDescent="0.3">
      <c r="A813">
        <v>812</v>
      </c>
      <c r="B813" t="s">
        <v>20</v>
      </c>
      <c r="C813" t="s">
        <v>23</v>
      </c>
      <c r="D813">
        <v>312</v>
      </c>
      <c r="E813">
        <v>1944133151.25332</v>
      </c>
      <c r="F813">
        <v>6475157.5853742501</v>
      </c>
      <c r="G813">
        <v>4486548998.8017502</v>
      </c>
      <c r="H813">
        <v>354147982.96785998</v>
      </c>
      <c r="I813">
        <v>172230.15641321201</v>
      </c>
      <c r="J813">
        <v>-1166829.8239994</v>
      </c>
      <c r="K813">
        <v>2056.24839658273</v>
      </c>
      <c r="L813">
        <v>121401.927283292</v>
      </c>
      <c r="M813">
        <v>139239.26461478401</v>
      </c>
      <c r="Y813" s="15">
        <f t="shared" si="36"/>
        <v>1</v>
      </c>
      <c r="Z813" s="15">
        <f t="shared" si="37"/>
        <v>1</v>
      </c>
      <c r="AD813" s="15">
        <f t="shared" si="38"/>
        <v>1</v>
      </c>
      <c r="AE813" s="15">
        <f t="shared" si="39"/>
        <v>1</v>
      </c>
      <c r="AI813" t="str">
        <f t="shared" si="40"/>
        <v/>
      </c>
      <c r="AJ813" t="str">
        <f t="shared" si="41"/>
        <v/>
      </c>
      <c r="AL813">
        <f t="shared" si="42"/>
        <v>0</v>
      </c>
    </row>
    <row r="814" spans="1:38" x14ac:dyDescent="0.3">
      <c r="A814">
        <v>813</v>
      </c>
      <c r="B814" t="s">
        <v>20</v>
      </c>
      <c r="C814" t="s">
        <v>23</v>
      </c>
      <c r="D814">
        <v>313</v>
      </c>
      <c r="E814">
        <v>2929200227.3239799</v>
      </c>
      <c r="F814">
        <v>6531229.7860233104</v>
      </c>
      <c r="G814">
        <v>4486413788.9785805</v>
      </c>
      <c r="H814">
        <v>670693225.59976399</v>
      </c>
      <c r="I814">
        <v>250446.33234180501</v>
      </c>
      <c r="J814">
        <v>-1655109.5485534701</v>
      </c>
      <c r="K814">
        <v>2677.99180498444</v>
      </c>
      <c r="L814">
        <v>154186.71606223399</v>
      </c>
      <c r="M814">
        <v>187967.45712621699</v>
      </c>
      <c r="Y814" s="15">
        <f t="shared" si="36"/>
        <v>1</v>
      </c>
      <c r="Z814" s="15">
        <f t="shared" si="37"/>
        <v>1</v>
      </c>
      <c r="AD814" s="15">
        <f t="shared" si="38"/>
        <v>1</v>
      </c>
      <c r="AE814" s="15">
        <f t="shared" si="39"/>
        <v>1</v>
      </c>
      <c r="AI814" t="str">
        <f t="shared" si="40"/>
        <v/>
      </c>
      <c r="AJ814" t="str">
        <f t="shared" si="41"/>
        <v/>
      </c>
      <c r="AL814">
        <f t="shared" si="42"/>
        <v>0</v>
      </c>
    </row>
    <row r="815" spans="1:38" x14ac:dyDescent="0.3">
      <c r="A815">
        <v>814</v>
      </c>
      <c r="B815" t="s">
        <v>20</v>
      </c>
      <c r="C815" t="s">
        <v>23</v>
      </c>
      <c r="D815">
        <v>314</v>
      </c>
      <c r="E815">
        <v>1510346526.79336</v>
      </c>
      <c r="F815">
        <v>6904210.7174866004</v>
      </c>
      <c r="G815">
        <v>4487332274.27495</v>
      </c>
      <c r="H815">
        <v>298101922.38026899</v>
      </c>
      <c r="I815">
        <v>90955.327776962004</v>
      </c>
      <c r="J815">
        <v>-756460.91791343701</v>
      </c>
      <c r="K815">
        <v>3277.45421479064</v>
      </c>
      <c r="L815">
        <v>48170.9733728055</v>
      </c>
      <c r="M815">
        <v>63185.4441714309</v>
      </c>
      <c r="Y815" s="15">
        <f t="shared" si="36"/>
        <v>1</v>
      </c>
      <c r="Z815" s="15">
        <f t="shared" si="37"/>
        <v>1</v>
      </c>
      <c r="AD815" s="15">
        <f t="shared" si="38"/>
        <v>1</v>
      </c>
      <c r="AE815" s="15">
        <f t="shared" si="39"/>
        <v>1</v>
      </c>
      <c r="AI815" t="str">
        <f t="shared" si="40"/>
        <v/>
      </c>
      <c r="AJ815" t="str">
        <f t="shared" si="41"/>
        <v/>
      </c>
      <c r="AL815">
        <f t="shared" si="42"/>
        <v>0</v>
      </c>
    </row>
    <row r="816" spans="1:38" x14ac:dyDescent="0.3">
      <c r="A816">
        <v>815</v>
      </c>
      <c r="B816" t="s">
        <v>20</v>
      </c>
      <c r="C816" t="s">
        <v>23</v>
      </c>
      <c r="D816">
        <v>315</v>
      </c>
      <c r="E816">
        <v>1721257661.8782301</v>
      </c>
      <c r="F816">
        <v>6652668.0503156204</v>
      </c>
      <c r="G816">
        <v>4486554044.9970999</v>
      </c>
      <c r="H816">
        <v>192562671.835311</v>
      </c>
      <c r="I816">
        <v>93654.916354416899</v>
      </c>
      <c r="J816">
        <v>-717149.20405292499</v>
      </c>
      <c r="K816">
        <v>2056.0871690558001</v>
      </c>
      <c r="L816">
        <v>66017.826559659705</v>
      </c>
      <c r="M816">
        <v>75716.612096132798</v>
      </c>
      <c r="Y816" s="15">
        <f t="shared" si="36"/>
        <v>1</v>
      </c>
      <c r="Z816" s="15">
        <f t="shared" si="37"/>
        <v>1</v>
      </c>
      <c r="AD816" s="15">
        <f t="shared" si="38"/>
        <v>1</v>
      </c>
      <c r="AE816" s="15">
        <f t="shared" si="39"/>
        <v>1</v>
      </c>
      <c r="AI816" t="str">
        <f t="shared" si="40"/>
        <v/>
      </c>
      <c r="AJ816" t="str">
        <f t="shared" si="41"/>
        <v/>
      </c>
      <c r="AL816">
        <f t="shared" si="42"/>
        <v>0</v>
      </c>
    </row>
    <row r="817" spans="1:38" x14ac:dyDescent="0.3">
      <c r="A817">
        <v>816</v>
      </c>
      <c r="B817" t="s">
        <v>20</v>
      </c>
      <c r="C817" t="s">
        <v>23</v>
      </c>
      <c r="D817">
        <v>316</v>
      </c>
      <c r="E817">
        <v>2070575432.50933</v>
      </c>
      <c r="F817">
        <v>6436456.8822515197</v>
      </c>
      <c r="G817">
        <v>4486703313.8656797</v>
      </c>
      <c r="H817">
        <v>53831035.350217603</v>
      </c>
      <c r="I817">
        <v>81375.448135186904</v>
      </c>
      <c r="J817">
        <v>-690816.73565769196</v>
      </c>
      <c r="K817">
        <v>661.51445655684097</v>
      </c>
      <c r="L817">
        <v>73649.479526945506</v>
      </c>
      <c r="M817">
        <v>76360.782097126794</v>
      </c>
      <c r="Y817" s="15">
        <f t="shared" si="36"/>
        <v>1</v>
      </c>
      <c r="Z817" s="15">
        <f t="shared" si="37"/>
        <v>1</v>
      </c>
      <c r="AD817" s="15">
        <f t="shared" si="38"/>
        <v>1</v>
      </c>
      <c r="AE817" s="15">
        <f t="shared" si="39"/>
        <v>1</v>
      </c>
      <c r="AI817" t="str">
        <f t="shared" si="40"/>
        <v/>
      </c>
      <c r="AJ817" t="str">
        <f t="shared" si="41"/>
        <v/>
      </c>
      <c r="AL817">
        <f t="shared" si="42"/>
        <v>0</v>
      </c>
    </row>
    <row r="818" spans="1:38" x14ac:dyDescent="0.3">
      <c r="A818">
        <v>817</v>
      </c>
      <c r="B818" t="s">
        <v>20</v>
      </c>
      <c r="C818" t="s">
        <v>23</v>
      </c>
      <c r="D818">
        <v>317</v>
      </c>
      <c r="E818">
        <v>2711711493.7263999</v>
      </c>
      <c r="F818">
        <v>6324476.8343371898</v>
      </c>
      <c r="G818">
        <v>4487808617.8907099</v>
      </c>
      <c r="H818">
        <v>567174430.81705296</v>
      </c>
      <c r="I818">
        <v>227145.34462898699</v>
      </c>
      <c r="J818">
        <v>-1599248.00176144</v>
      </c>
      <c r="K818">
        <v>2496.9670047319701</v>
      </c>
      <c r="L818">
        <v>145743.011952656</v>
      </c>
      <c r="M818">
        <v>174309.83185516699</v>
      </c>
      <c r="Y818" s="15">
        <f t="shared" si="36"/>
        <v>1</v>
      </c>
      <c r="Z818" s="15">
        <f t="shared" si="37"/>
        <v>1</v>
      </c>
      <c r="AD818" s="15">
        <f t="shared" si="38"/>
        <v>1</v>
      </c>
      <c r="AE818" s="15">
        <f t="shared" si="39"/>
        <v>1</v>
      </c>
      <c r="AI818" t="str">
        <f t="shared" si="40"/>
        <v/>
      </c>
      <c r="AJ818" t="str">
        <f t="shared" si="41"/>
        <v/>
      </c>
      <c r="AL818">
        <f t="shared" si="42"/>
        <v>0</v>
      </c>
    </row>
    <row r="819" spans="1:38" x14ac:dyDescent="0.3">
      <c r="A819">
        <v>818</v>
      </c>
      <c r="B819" t="s">
        <v>20</v>
      </c>
      <c r="C819" t="s">
        <v>23</v>
      </c>
      <c r="D819">
        <v>318</v>
      </c>
      <c r="E819">
        <v>2683459590.46909</v>
      </c>
      <c r="F819">
        <v>6171715.5891953604</v>
      </c>
      <c r="G819">
        <v>4487061235.9928102</v>
      </c>
      <c r="H819">
        <v>566395742.09742606</v>
      </c>
      <c r="I819">
        <v>305927.03738256003</v>
      </c>
      <c r="J819">
        <v>-2024376.0549659701</v>
      </c>
      <c r="K819">
        <v>1851.4079270121899</v>
      </c>
      <c r="L819">
        <v>224636.46411349799</v>
      </c>
      <c r="M819">
        <v>253164.06387630501</v>
      </c>
      <c r="Y819" s="15">
        <f t="shared" si="36"/>
        <v>1</v>
      </c>
      <c r="Z819" s="15">
        <f t="shared" si="37"/>
        <v>1</v>
      </c>
      <c r="AD819" s="15">
        <f t="shared" si="38"/>
        <v>1</v>
      </c>
      <c r="AE819" s="15">
        <f t="shared" si="39"/>
        <v>1</v>
      </c>
      <c r="AI819" t="str">
        <f t="shared" si="40"/>
        <v/>
      </c>
      <c r="AJ819" t="str">
        <f t="shared" si="41"/>
        <v/>
      </c>
      <c r="AL819">
        <f t="shared" si="42"/>
        <v>0</v>
      </c>
    </row>
    <row r="820" spans="1:38" x14ac:dyDescent="0.3">
      <c r="A820">
        <v>819</v>
      </c>
      <c r="B820" t="s">
        <v>20</v>
      </c>
      <c r="C820" t="s">
        <v>23</v>
      </c>
      <c r="D820">
        <v>319</v>
      </c>
      <c r="E820">
        <v>1612617197.77299</v>
      </c>
      <c r="F820">
        <v>7045548.4955620896</v>
      </c>
      <c r="G820">
        <v>4488692967.4899597</v>
      </c>
      <c r="H820">
        <v>227817630.348582</v>
      </c>
      <c r="I820">
        <v>128381.58314767999</v>
      </c>
      <c r="J820">
        <v>-1048741.54859352</v>
      </c>
      <c r="K820">
        <v>1774.53513785165</v>
      </c>
      <c r="L820">
        <v>95684.611056654496</v>
      </c>
      <c r="M820">
        <v>107159.07969130301</v>
      </c>
      <c r="Y820" s="15">
        <f t="shared" si="36"/>
        <v>1</v>
      </c>
      <c r="Z820" s="15">
        <f t="shared" si="37"/>
        <v>1</v>
      </c>
      <c r="AD820" s="15">
        <f t="shared" si="38"/>
        <v>1</v>
      </c>
      <c r="AE820" s="15">
        <f t="shared" si="39"/>
        <v>1</v>
      </c>
      <c r="AI820" t="str">
        <f t="shared" si="40"/>
        <v/>
      </c>
      <c r="AJ820" t="str">
        <f t="shared" si="41"/>
        <v/>
      </c>
      <c r="AL820">
        <f t="shared" si="42"/>
        <v>0</v>
      </c>
    </row>
    <row r="821" spans="1:38" x14ac:dyDescent="0.3">
      <c r="A821">
        <v>820</v>
      </c>
      <c r="B821" t="s">
        <v>20</v>
      </c>
      <c r="C821" t="s">
        <v>23</v>
      </c>
      <c r="D821">
        <v>320</v>
      </c>
      <c r="E821">
        <v>2017671944.5094399</v>
      </c>
      <c r="F821">
        <v>6435303.6693759495</v>
      </c>
      <c r="G821">
        <v>4486223315.9721899</v>
      </c>
      <c r="H821">
        <v>53849555.8758616</v>
      </c>
      <c r="I821">
        <v>90293.075011503897</v>
      </c>
      <c r="J821">
        <v>-732019.88880062103</v>
      </c>
      <c r="K821">
        <v>596.38633271710898</v>
      </c>
      <c r="L821">
        <v>82564.448289800494</v>
      </c>
      <c r="M821">
        <v>85276.683681512295</v>
      </c>
      <c r="Y821" s="15">
        <f t="shared" si="36"/>
        <v>1</v>
      </c>
      <c r="Z821" s="15">
        <f t="shared" si="37"/>
        <v>1</v>
      </c>
      <c r="AD821" s="15">
        <f t="shared" si="38"/>
        <v>1</v>
      </c>
      <c r="AE821" s="15">
        <f t="shared" si="39"/>
        <v>1</v>
      </c>
      <c r="AI821" t="str">
        <f t="shared" si="40"/>
        <v/>
      </c>
      <c r="AJ821" t="str">
        <f t="shared" si="41"/>
        <v/>
      </c>
      <c r="AL821">
        <f t="shared" si="42"/>
        <v>0</v>
      </c>
    </row>
    <row r="822" spans="1:38" x14ac:dyDescent="0.3">
      <c r="A822">
        <v>821</v>
      </c>
      <c r="B822" t="s">
        <v>20</v>
      </c>
      <c r="C822" t="s">
        <v>23</v>
      </c>
      <c r="D822">
        <v>321</v>
      </c>
      <c r="E822">
        <v>1365271162.32112</v>
      </c>
      <c r="F822">
        <v>6508355.4497113302</v>
      </c>
      <c r="G822">
        <v>4489320143.8770199</v>
      </c>
      <c r="H822">
        <v>142064788.68331599</v>
      </c>
      <c r="I822">
        <v>67082.502188952596</v>
      </c>
      <c r="J822">
        <v>-707167.65438556694</v>
      </c>
      <c r="K822">
        <v>2117.7622188742998</v>
      </c>
      <c r="L822">
        <v>46692.998428473402</v>
      </c>
      <c r="M822">
        <v>53848.361950341503</v>
      </c>
      <c r="Y822" s="15">
        <f t="shared" ref="Y822:Y885" si="43">IF(K822&lt;cet_BRA_lo,1,0)</f>
        <v>1</v>
      </c>
      <c r="Z822" s="15">
        <f t="shared" ref="Z822:Z885" si="44">IF(K822&lt;cet_BRA_hi,1,0)</f>
        <v>1</v>
      </c>
      <c r="AD822" s="15">
        <f t="shared" ref="AD822:AD885" si="45">IF(L822&lt;0,0,1)</f>
        <v>1</v>
      </c>
      <c r="AE822" s="15">
        <f t="shared" ref="AE822:AE885" si="46">IF(M822&lt;0,0,1)</f>
        <v>1</v>
      </c>
      <c r="AI822" t="str">
        <f t="shared" ref="AI822:AI885" si="47">IF(Y822&lt;&gt;AD822,"ERROR!","")</f>
        <v/>
      </c>
      <c r="AJ822" t="str">
        <f t="shared" ref="AJ822:AJ885" si="48">IF(Z822&lt;&gt;AE822,"ERROR!","")</f>
        <v/>
      </c>
      <c r="AL822">
        <f t="shared" si="42"/>
        <v>0</v>
      </c>
    </row>
    <row r="823" spans="1:38" x14ac:dyDescent="0.3">
      <c r="A823">
        <v>822</v>
      </c>
      <c r="B823" t="s">
        <v>20</v>
      </c>
      <c r="C823" t="s">
        <v>23</v>
      </c>
      <c r="D823">
        <v>322</v>
      </c>
      <c r="E823">
        <v>2317363193.0637202</v>
      </c>
      <c r="F823">
        <v>6236643.1276706196</v>
      </c>
      <c r="G823">
        <v>4487005100.3877802</v>
      </c>
      <c r="H823">
        <v>416123156.133883</v>
      </c>
      <c r="I823">
        <v>290597.13852530398</v>
      </c>
      <c r="J823">
        <v>-1896953.6069040301</v>
      </c>
      <c r="K823">
        <v>1431.95889073646</v>
      </c>
      <c r="L823">
        <v>230874.073186942</v>
      </c>
      <c r="M823">
        <v>251832.90809319299</v>
      </c>
      <c r="Y823" s="15">
        <f t="shared" si="43"/>
        <v>1</v>
      </c>
      <c r="Z823" s="15">
        <f t="shared" si="44"/>
        <v>1</v>
      </c>
      <c r="AD823" s="15">
        <f t="shared" si="45"/>
        <v>1</v>
      </c>
      <c r="AE823" s="15">
        <f t="shared" si="46"/>
        <v>1</v>
      </c>
      <c r="AI823" t="str">
        <f t="shared" si="47"/>
        <v/>
      </c>
      <c r="AJ823" t="str">
        <f t="shared" si="48"/>
        <v/>
      </c>
      <c r="AL823">
        <f t="shared" si="42"/>
        <v>0</v>
      </c>
    </row>
    <row r="824" spans="1:38" x14ac:dyDescent="0.3">
      <c r="A824">
        <v>823</v>
      </c>
      <c r="B824" t="s">
        <v>20</v>
      </c>
      <c r="C824" t="s">
        <v>23</v>
      </c>
      <c r="D824">
        <v>323</v>
      </c>
      <c r="E824">
        <v>2837836556.68683</v>
      </c>
      <c r="F824">
        <v>6675777.3643145598</v>
      </c>
      <c r="G824">
        <v>4489190477.1683903</v>
      </c>
      <c r="H824">
        <v>969170966.55418098</v>
      </c>
      <c r="I824">
        <v>306453.83343852003</v>
      </c>
      <c r="J824">
        <v>-2021753.16665173</v>
      </c>
      <c r="K824">
        <v>3162.5349752676898</v>
      </c>
      <c r="L824">
        <v>167355.924306695</v>
      </c>
      <c r="M824">
        <v>216170.06498721399</v>
      </c>
      <c r="Y824" s="15">
        <f t="shared" si="43"/>
        <v>1</v>
      </c>
      <c r="Z824" s="15">
        <f t="shared" si="44"/>
        <v>1</v>
      </c>
      <c r="AD824" s="15">
        <f t="shared" si="45"/>
        <v>1</v>
      </c>
      <c r="AE824" s="15">
        <f t="shared" si="46"/>
        <v>1</v>
      </c>
      <c r="AI824" t="str">
        <f t="shared" si="47"/>
        <v/>
      </c>
      <c r="AJ824" t="str">
        <f t="shared" si="48"/>
        <v/>
      </c>
      <c r="AL824">
        <f t="shared" si="42"/>
        <v>0</v>
      </c>
    </row>
    <row r="825" spans="1:38" x14ac:dyDescent="0.3">
      <c r="A825">
        <v>824</v>
      </c>
      <c r="B825" t="s">
        <v>20</v>
      </c>
      <c r="C825" t="s">
        <v>23</v>
      </c>
      <c r="D825">
        <v>324</v>
      </c>
      <c r="E825">
        <v>2424487354.5199499</v>
      </c>
      <c r="F825">
        <v>5994148.1404866502</v>
      </c>
      <c r="G825">
        <v>4484513308.0303898</v>
      </c>
      <c r="H825">
        <v>205772454.08085099</v>
      </c>
      <c r="I825">
        <v>165822.039090982</v>
      </c>
      <c r="J825">
        <v>-1131554.35375977</v>
      </c>
      <c r="K825">
        <v>1240.9234333920399</v>
      </c>
      <c r="L825">
        <v>136289.04738226801</v>
      </c>
      <c r="M825">
        <v>146653.168748172</v>
      </c>
      <c r="Y825" s="15">
        <f t="shared" si="43"/>
        <v>1</v>
      </c>
      <c r="Z825" s="15">
        <f t="shared" si="44"/>
        <v>1</v>
      </c>
      <c r="AD825" s="15">
        <f t="shared" si="45"/>
        <v>1</v>
      </c>
      <c r="AE825" s="15">
        <f t="shared" si="46"/>
        <v>1</v>
      </c>
      <c r="AI825" t="str">
        <f t="shared" si="47"/>
        <v/>
      </c>
      <c r="AJ825" t="str">
        <f t="shared" si="48"/>
        <v/>
      </c>
      <c r="AL825">
        <f t="shared" si="42"/>
        <v>0</v>
      </c>
    </row>
    <row r="826" spans="1:38" x14ac:dyDescent="0.3">
      <c r="A826">
        <v>825</v>
      </c>
      <c r="B826" t="s">
        <v>20</v>
      </c>
      <c r="C826" t="s">
        <v>23</v>
      </c>
      <c r="D826">
        <v>325</v>
      </c>
      <c r="E826">
        <v>1447069602.01247</v>
      </c>
      <c r="F826">
        <v>6226818.9998022402</v>
      </c>
      <c r="G826">
        <v>4488574627.2186604</v>
      </c>
      <c r="H826">
        <v>213850919.49788499</v>
      </c>
      <c r="I826">
        <v>79531.052633875996</v>
      </c>
      <c r="J826">
        <v>-794396.11094856297</v>
      </c>
      <c r="K826">
        <v>2688.89839145416</v>
      </c>
      <c r="L826">
        <v>48838.618796495699</v>
      </c>
      <c r="M826">
        <v>59609.627451597</v>
      </c>
      <c r="Y826" s="15">
        <f t="shared" si="43"/>
        <v>1</v>
      </c>
      <c r="Z826" s="15">
        <f t="shared" si="44"/>
        <v>1</v>
      </c>
      <c r="AD826" s="15">
        <f t="shared" si="45"/>
        <v>1</v>
      </c>
      <c r="AE826" s="15">
        <f t="shared" si="46"/>
        <v>1</v>
      </c>
      <c r="AI826" t="str">
        <f t="shared" si="47"/>
        <v/>
      </c>
      <c r="AJ826" t="str">
        <f t="shared" si="48"/>
        <v/>
      </c>
      <c r="AL826">
        <f t="shared" si="42"/>
        <v>0</v>
      </c>
    </row>
    <row r="827" spans="1:38" x14ac:dyDescent="0.3">
      <c r="A827">
        <v>826</v>
      </c>
      <c r="B827" t="s">
        <v>20</v>
      </c>
      <c r="C827" t="s">
        <v>23</v>
      </c>
      <c r="D827">
        <v>326</v>
      </c>
      <c r="E827">
        <v>2919819323.3628998</v>
      </c>
      <c r="F827">
        <v>6168840.9243657896</v>
      </c>
      <c r="G827">
        <v>4485734020.6756401</v>
      </c>
      <c r="H827">
        <v>214344375.523202</v>
      </c>
      <c r="I827">
        <v>264737.62191277801</v>
      </c>
      <c r="J827">
        <v>-1717664.66877747</v>
      </c>
      <c r="K827">
        <v>809.64833775616796</v>
      </c>
      <c r="L827">
        <v>233974.36599783</v>
      </c>
      <c r="M827">
        <v>244770.22850500801</v>
      </c>
      <c r="Y827" s="15">
        <f t="shared" si="43"/>
        <v>1</v>
      </c>
      <c r="Z827" s="15">
        <f t="shared" si="44"/>
        <v>1</v>
      </c>
      <c r="AD827" s="15">
        <f t="shared" si="45"/>
        <v>1</v>
      </c>
      <c r="AE827" s="15">
        <f t="shared" si="46"/>
        <v>1</v>
      </c>
      <c r="AI827" t="str">
        <f t="shared" si="47"/>
        <v/>
      </c>
      <c r="AJ827" t="str">
        <f t="shared" si="48"/>
        <v/>
      </c>
      <c r="AL827">
        <f t="shared" si="42"/>
        <v>0</v>
      </c>
    </row>
    <row r="828" spans="1:38" x14ac:dyDescent="0.3">
      <c r="A828">
        <v>827</v>
      </c>
      <c r="B828" t="s">
        <v>20</v>
      </c>
      <c r="C828" t="s">
        <v>23</v>
      </c>
      <c r="D828">
        <v>327</v>
      </c>
      <c r="E828">
        <v>2038097531.89941</v>
      </c>
      <c r="F828">
        <v>6735502.7440864602</v>
      </c>
      <c r="G828">
        <v>4486470582.84517</v>
      </c>
      <c r="H828">
        <v>288764074.48957503</v>
      </c>
      <c r="I828">
        <v>171856.764671329</v>
      </c>
      <c r="J828">
        <v>-1054567.1209354401</v>
      </c>
      <c r="K828">
        <v>1680.2601575901101</v>
      </c>
      <c r="L828">
        <v>130412.60220668701</v>
      </c>
      <c r="M828">
        <v>144956.754520421</v>
      </c>
      <c r="Y828" s="15">
        <f t="shared" si="43"/>
        <v>1</v>
      </c>
      <c r="Z828" s="15">
        <f t="shared" si="44"/>
        <v>1</v>
      </c>
      <c r="AD828" s="15">
        <f t="shared" si="45"/>
        <v>1</v>
      </c>
      <c r="AE828" s="15">
        <f t="shared" si="46"/>
        <v>1</v>
      </c>
      <c r="AI828" t="str">
        <f t="shared" si="47"/>
        <v/>
      </c>
      <c r="AJ828" t="str">
        <f t="shared" si="48"/>
        <v/>
      </c>
      <c r="AL828">
        <f t="shared" si="42"/>
        <v>0</v>
      </c>
    </row>
    <row r="829" spans="1:38" x14ac:dyDescent="0.3">
      <c r="A829">
        <v>828</v>
      </c>
      <c r="B829" t="s">
        <v>20</v>
      </c>
      <c r="C829" t="s">
        <v>23</v>
      </c>
      <c r="D829">
        <v>328</v>
      </c>
      <c r="E829">
        <v>1334055353.6470101</v>
      </c>
      <c r="F829">
        <v>6705063.6100078002</v>
      </c>
      <c r="G829">
        <v>4486071033.1858501</v>
      </c>
      <c r="H829">
        <v>152319275.02863699</v>
      </c>
      <c r="I829">
        <v>70961.181551755406</v>
      </c>
      <c r="J829">
        <v>-699867.81890678406</v>
      </c>
      <c r="K829">
        <v>2146.5154849139999</v>
      </c>
      <c r="L829">
        <v>49099.927543818398</v>
      </c>
      <c r="M829">
        <v>56771.777791291497</v>
      </c>
      <c r="Y829" s="15">
        <f t="shared" si="43"/>
        <v>1</v>
      </c>
      <c r="Z829" s="15">
        <f t="shared" si="44"/>
        <v>1</v>
      </c>
      <c r="AD829" s="15">
        <f t="shared" si="45"/>
        <v>1</v>
      </c>
      <c r="AE829" s="15">
        <f t="shared" si="46"/>
        <v>1</v>
      </c>
      <c r="AI829" t="str">
        <f t="shared" si="47"/>
        <v/>
      </c>
      <c r="AJ829" t="str">
        <f t="shared" si="48"/>
        <v/>
      </c>
      <c r="AL829">
        <f t="shared" si="42"/>
        <v>0</v>
      </c>
    </row>
    <row r="830" spans="1:38" x14ac:dyDescent="0.3">
      <c r="A830">
        <v>829</v>
      </c>
      <c r="B830" t="s">
        <v>20</v>
      </c>
      <c r="C830" t="s">
        <v>23</v>
      </c>
      <c r="D830">
        <v>329</v>
      </c>
      <c r="E830">
        <v>2103547245.1380701</v>
      </c>
      <c r="F830">
        <v>6699397.1008636001</v>
      </c>
      <c r="G830">
        <v>4488988672.6056004</v>
      </c>
      <c r="H830">
        <v>364524604.96306199</v>
      </c>
      <c r="I830">
        <v>134268.75531027699</v>
      </c>
      <c r="J830">
        <v>-1097034.8530244799</v>
      </c>
      <c r="K830">
        <v>2714.88779441424</v>
      </c>
      <c r="L830">
        <v>81951.246710382096</v>
      </c>
      <c r="M830">
        <v>100311.22236198701</v>
      </c>
      <c r="Y830" s="15">
        <f t="shared" si="43"/>
        <v>1</v>
      </c>
      <c r="Z830" s="15">
        <f t="shared" si="44"/>
        <v>1</v>
      </c>
      <c r="AD830" s="15">
        <f t="shared" si="45"/>
        <v>1</v>
      </c>
      <c r="AE830" s="15">
        <f t="shared" si="46"/>
        <v>1</v>
      </c>
      <c r="AI830" t="str">
        <f t="shared" si="47"/>
        <v/>
      </c>
      <c r="AJ830" t="str">
        <f t="shared" si="48"/>
        <v/>
      </c>
      <c r="AL830">
        <f t="shared" si="42"/>
        <v>0</v>
      </c>
    </row>
    <row r="831" spans="1:38" x14ac:dyDescent="0.3">
      <c r="A831">
        <v>830</v>
      </c>
      <c r="B831" t="s">
        <v>20</v>
      </c>
      <c r="C831" t="s">
        <v>23</v>
      </c>
      <c r="D831">
        <v>330</v>
      </c>
      <c r="E831">
        <v>2000975404.4096401</v>
      </c>
      <c r="F831">
        <v>5261231.7920154501</v>
      </c>
      <c r="G831">
        <v>4482560398.4915705</v>
      </c>
      <c r="H831">
        <v>594934526.71569097</v>
      </c>
      <c r="I831">
        <v>178463.577773319</v>
      </c>
      <c r="J831">
        <v>-1321755.67370129</v>
      </c>
      <c r="K831">
        <v>3333.64675380075</v>
      </c>
      <c r="L831">
        <v>93077.044754576898</v>
      </c>
      <c r="M831">
        <v>123042.054732178</v>
      </c>
      <c r="Y831" s="15">
        <f t="shared" si="43"/>
        <v>1</v>
      </c>
      <c r="Z831" s="15">
        <f t="shared" si="44"/>
        <v>1</v>
      </c>
      <c r="AD831" s="15">
        <f t="shared" si="45"/>
        <v>1</v>
      </c>
      <c r="AE831" s="15">
        <f t="shared" si="46"/>
        <v>1</v>
      </c>
      <c r="AI831" t="str">
        <f t="shared" si="47"/>
        <v/>
      </c>
      <c r="AJ831" t="str">
        <f t="shared" si="48"/>
        <v/>
      </c>
      <c r="AL831">
        <f t="shared" si="42"/>
        <v>0</v>
      </c>
    </row>
    <row r="832" spans="1:38" x14ac:dyDescent="0.3">
      <c r="A832">
        <v>831</v>
      </c>
      <c r="B832" t="s">
        <v>20</v>
      </c>
      <c r="C832" t="s">
        <v>23</v>
      </c>
      <c r="D832">
        <v>331</v>
      </c>
      <c r="E832">
        <v>2650805147.0441699</v>
      </c>
      <c r="F832">
        <v>6486429.8420771603</v>
      </c>
      <c r="G832">
        <v>4488699282.0526896</v>
      </c>
      <c r="H832">
        <v>748480834.35455298</v>
      </c>
      <c r="I832">
        <v>345019.660972471</v>
      </c>
      <c r="J832">
        <v>-2307423.8707323102</v>
      </c>
      <c r="K832">
        <v>2169.3860351172102</v>
      </c>
      <c r="L832">
        <v>237595.767070526</v>
      </c>
      <c r="M832">
        <v>275294.42912883899</v>
      </c>
      <c r="Y832" s="15">
        <f t="shared" si="43"/>
        <v>1</v>
      </c>
      <c r="Z832" s="15">
        <f t="shared" si="44"/>
        <v>1</v>
      </c>
      <c r="AD832" s="15">
        <f t="shared" si="45"/>
        <v>1</v>
      </c>
      <c r="AE832" s="15">
        <f t="shared" si="46"/>
        <v>1</v>
      </c>
      <c r="AI832" t="str">
        <f t="shared" si="47"/>
        <v/>
      </c>
      <c r="AJ832" t="str">
        <f t="shared" si="48"/>
        <v/>
      </c>
      <c r="AL832">
        <f t="shared" si="42"/>
        <v>0</v>
      </c>
    </row>
    <row r="833" spans="1:38" x14ac:dyDescent="0.3">
      <c r="A833">
        <v>832</v>
      </c>
      <c r="B833" t="s">
        <v>20</v>
      </c>
      <c r="C833" t="s">
        <v>23</v>
      </c>
      <c r="D833">
        <v>332</v>
      </c>
      <c r="E833">
        <v>2115196564.92431</v>
      </c>
      <c r="F833">
        <v>6748246.7643698696</v>
      </c>
      <c r="G833">
        <v>4487678063.3414602</v>
      </c>
      <c r="H833">
        <v>382727501.73498201</v>
      </c>
      <c r="I833">
        <v>166613.17575594899</v>
      </c>
      <c r="J833">
        <v>-1086485.88185692</v>
      </c>
      <c r="K833">
        <v>2297.1022549596701</v>
      </c>
      <c r="L833">
        <v>111683.14060656499</v>
      </c>
      <c r="M833">
        <v>130959.939805802</v>
      </c>
      <c r="Y833" s="15">
        <f t="shared" si="43"/>
        <v>1</v>
      </c>
      <c r="Z833" s="15">
        <f t="shared" si="44"/>
        <v>1</v>
      </c>
      <c r="AD833" s="15">
        <f t="shared" si="45"/>
        <v>1</v>
      </c>
      <c r="AE833" s="15">
        <f t="shared" si="46"/>
        <v>1</v>
      </c>
      <c r="AI833" t="str">
        <f t="shared" si="47"/>
        <v/>
      </c>
      <c r="AJ833" t="str">
        <f t="shared" si="48"/>
        <v/>
      </c>
      <c r="AL833">
        <f t="shared" si="42"/>
        <v>0</v>
      </c>
    </row>
    <row r="834" spans="1:38" x14ac:dyDescent="0.3">
      <c r="A834">
        <v>833</v>
      </c>
      <c r="B834" t="s">
        <v>20</v>
      </c>
      <c r="C834" t="s">
        <v>23</v>
      </c>
      <c r="D834">
        <v>333</v>
      </c>
      <c r="E834">
        <v>1826981890.92436</v>
      </c>
      <c r="F834">
        <v>5857014.9879718004</v>
      </c>
      <c r="G834">
        <v>4485578800.2663898</v>
      </c>
      <c r="H834">
        <v>105858744.33324599</v>
      </c>
      <c r="I834">
        <v>60505.555430553897</v>
      </c>
      <c r="J834">
        <v>-651044.615262985</v>
      </c>
      <c r="K834">
        <v>1749.5706564457</v>
      </c>
      <c r="L834">
        <v>45312.436251150801</v>
      </c>
      <c r="M834">
        <v>50644.2134261506</v>
      </c>
      <c r="Y834" s="15">
        <f t="shared" si="43"/>
        <v>1</v>
      </c>
      <c r="Z834" s="15">
        <f t="shared" si="44"/>
        <v>1</v>
      </c>
      <c r="AD834" s="15">
        <f t="shared" si="45"/>
        <v>1</v>
      </c>
      <c r="AE834" s="15">
        <f t="shared" si="46"/>
        <v>1</v>
      </c>
      <c r="AI834" t="str">
        <f t="shared" si="47"/>
        <v/>
      </c>
      <c r="AJ834" t="str">
        <f t="shared" si="48"/>
        <v/>
      </c>
      <c r="AL834">
        <f t="shared" ref="AL834:AL897" si="49">IF(H834&lt;0,1,0)</f>
        <v>0</v>
      </c>
    </row>
    <row r="835" spans="1:38" x14ac:dyDescent="0.3">
      <c r="A835">
        <v>834</v>
      </c>
      <c r="B835" t="s">
        <v>20</v>
      </c>
      <c r="C835" t="s">
        <v>23</v>
      </c>
      <c r="D835">
        <v>334</v>
      </c>
      <c r="E835">
        <v>2010028522.63837</v>
      </c>
      <c r="F835">
        <v>5478077.3718382102</v>
      </c>
      <c r="G835">
        <v>4484122855.0660801</v>
      </c>
      <c r="H835">
        <v>342960640.28295797</v>
      </c>
      <c r="I835">
        <v>135098.715907292</v>
      </c>
      <c r="J835">
        <v>-1022020.26245117</v>
      </c>
      <c r="K835">
        <v>2538.5928946823201</v>
      </c>
      <c r="L835">
        <v>85876.1229653232</v>
      </c>
      <c r="M835">
        <v>103149.988485847</v>
      </c>
      <c r="Y835" s="15">
        <f t="shared" si="43"/>
        <v>1</v>
      </c>
      <c r="Z835" s="15">
        <f t="shared" si="44"/>
        <v>1</v>
      </c>
      <c r="AD835" s="15">
        <f t="shared" si="45"/>
        <v>1</v>
      </c>
      <c r="AE835" s="15">
        <f t="shared" si="46"/>
        <v>1</v>
      </c>
      <c r="AI835" t="str">
        <f t="shared" si="47"/>
        <v/>
      </c>
      <c r="AJ835" t="str">
        <f t="shared" si="48"/>
        <v/>
      </c>
      <c r="AL835">
        <f t="shared" si="49"/>
        <v>0</v>
      </c>
    </row>
    <row r="836" spans="1:38" x14ac:dyDescent="0.3">
      <c r="A836">
        <v>835</v>
      </c>
      <c r="B836" t="s">
        <v>20</v>
      </c>
      <c r="C836" t="s">
        <v>23</v>
      </c>
      <c r="D836">
        <v>335</v>
      </c>
      <c r="E836">
        <v>1747072620.9031</v>
      </c>
      <c r="F836">
        <v>5677698.6282963604</v>
      </c>
      <c r="G836">
        <v>4485754035.86586</v>
      </c>
      <c r="H836">
        <v>557592212.94808495</v>
      </c>
      <c r="I836">
        <v>218235.36153501799</v>
      </c>
      <c r="J836">
        <v>-1638388.3859891901</v>
      </c>
      <c r="K836">
        <v>2555.00396006453</v>
      </c>
      <c r="L836">
        <v>138208.29340582699</v>
      </c>
      <c r="M836">
        <v>166292.4866643</v>
      </c>
      <c r="Y836" s="15">
        <f t="shared" si="43"/>
        <v>1</v>
      </c>
      <c r="Z836" s="15">
        <f t="shared" si="44"/>
        <v>1</v>
      </c>
      <c r="AD836" s="15">
        <f t="shared" si="45"/>
        <v>1</v>
      </c>
      <c r="AE836" s="15">
        <f t="shared" si="46"/>
        <v>1</v>
      </c>
      <c r="AI836" t="str">
        <f t="shared" si="47"/>
        <v/>
      </c>
      <c r="AJ836" t="str">
        <f t="shared" si="48"/>
        <v/>
      </c>
      <c r="AL836">
        <f t="shared" si="49"/>
        <v>0</v>
      </c>
    </row>
    <row r="837" spans="1:38" x14ac:dyDescent="0.3">
      <c r="A837">
        <v>836</v>
      </c>
      <c r="B837" t="s">
        <v>20</v>
      </c>
      <c r="C837" t="s">
        <v>23</v>
      </c>
      <c r="D837">
        <v>336</v>
      </c>
      <c r="E837">
        <v>1468472065.8634901</v>
      </c>
      <c r="F837">
        <v>6033359.3139061397</v>
      </c>
      <c r="G837">
        <v>4486954926.2263403</v>
      </c>
      <c r="H837">
        <v>329325757.90152901</v>
      </c>
      <c r="I837">
        <v>61254.139487294502</v>
      </c>
      <c r="J837">
        <v>-693647.64153099095</v>
      </c>
      <c r="K837">
        <v>5376.3837131340097</v>
      </c>
      <c r="L837">
        <v>13988.459923837099</v>
      </c>
      <c r="M837">
        <v>30575.578637349201</v>
      </c>
      <c r="Y837" s="15">
        <f t="shared" si="43"/>
        <v>1</v>
      </c>
      <c r="Z837" s="15">
        <f t="shared" si="44"/>
        <v>1</v>
      </c>
      <c r="AD837" s="15">
        <f t="shared" si="45"/>
        <v>1</v>
      </c>
      <c r="AE837" s="15">
        <f t="shared" si="46"/>
        <v>1</v>
      </c>
      <c r="AI837" t="str">
        <f t="shared" si="47"/>
        <v/>
      </c>
      <c r="AJ837" t="str">
        <f t="shared" si="48"/>
        <v/>
      </c>
      <c r="AL837">
        <f t="shared" si="49"/>
        <v>0</v>
      </c>
    </row>
    <row r="838" spans="1:38" x14ac:dyDescent="0.3">
      <c r="A838">
        <v>837</v>
      </c>
      <c r="B838" t="s">
        <v>20</v>
      </c>
      <c r="C838" t="s">
        <v>23</v>
      </c>
      <c r="D838">
        <v>337</v>
      </c>
      <c r="E838">
        <v>1812634717.84795</v>
      </c>
      <c r="F838">
        <v>6036439.5066814097</v>
      </c>
      <c r="G838">
        <v>4485571259.7886696</v>
      </c>
      <c r="H838">
        <v>305758354.14164501</v>
      </c>
      <c r="I838">
        <v>141711.92202023399</v>
      </c>
      <c r="J838">
        <v>-1064381.2629680601</v>
      </c>
      <c r="K838">
        <v>2157.6050185670902</v>
      </c>
      <c r="L838">
        <v>97828.696842838996</v>
      </c>
      <c r="M838">
        <v>113228.798402195</v>
      </c>
      <c r="Y838" s="15">
        <f t="shared" si="43"/>
        <v>1</v>
      </c>
      <c r="Z838" s="15">
        <f t="shared" si="44"/>
        <v>1</v>
      </c>
      <c r="AD838" s="15">
        <f t="shared" si="45"/>
        <v>1</v>
      </c>
      <c r="AE838" s="15">
        <f t="shared" si="46"/>
        <v>1</v>
      </c>
      <c r="AI838" t="str">
        <f t="shared" si="47"/>
        <v/>
      </c>
      <c r="AJ838" t="str">
        <f t="shared" si="48"/>
        <v/>
      </c>
      <c r="AL838">
        <f t="shared" si="49"/>
        <v>0</v>
      </c>
    </row>
    <row r="839" spans="1:38" x14ac:dyDescent="0.3">
      <c r="A839">
        <v>838</v>
      </c>
      <c r="B839" t="s">
        <v>20</v>
      </c>
      <c r="C839" t="s">
        <v>23</v>
      </c>
      <c r="D839">
        <v>338</v>
      </c>
      <c r="E839">
        <v>1873356999.1323199</v>
      </c>
      <c r="F839">
        <v>6588232.0081979204</v>
      </c>
      <c r="G839">
        <v>4489493245.9522696</v>
      </c>
      <c r="H839">
        <v>249237342.88375801</v>
      </c>
      <c r="I839">
        <v>109224.66793309699</v>
      </c>
      <c r="J839">
        <v>-1053583.56036377</v>
      </c>
      <c r="K839">
        <v>2281.87778090954</v>
      </c>
      <c r="L839">
        <v>73453.483622899104</v>
      </c>
      <c r="M839">
        <v>86006.7968547458</v>
      </c>
      <c r="Y839" s="15">
        <f t="shared" si="43"/>
        <v>1</v>
      </c>
      <c r="Z839" s="15">
        <f t="shared" si="44"/>
        <v>1</v>
      </c>
      <c r="AD839" s="15">
        <f t="shared" si="45"/>
        <v>1</v>
      </c>
      <c r="AE839" s="15">
        <f t="shared" si="46"/>
        <v>1</v>
      </c>
      <c r="AI839" t="str">
        <f t="shared" si="47"/>
        <v/>
      </c>
      <c r="AJ839" t="str">
        <f t="shared" si="48"/>
        <v/>
      </c>
      <c r="AL839">
        <f t="shared" si="49"/>
        <v>0</v>
      </c>
    </row>
    <row r="840" spans="1:38" x14ac:dyDescent="0.3">
      <c r="A840">
        <v>839</v>
      </c>
      <c r="B840" t="s">
        <v>20</v>
      </c>
      <c r="C840" t="s">
        <v>23</v>
      </c>
      <c r="D840">
        <v>339</v>
      </c>
      <c r="E840">
        <v>1498535964.83231</v>
      </c>
      <c r="F840">
        <v>6184297.0200930601</v>
      </c>
      <c r="G840">
        <v>4485373776.6024704</v>
      </c>
      <c r="H840">
        <v>184814015.06917</v>
      </c>
      <c r="I840">
        <v>71759.614456255906</v>
      </c>
      <c r="J840">
        <v>-654762.79710197402</v>
      </c>
      <c r="K840">
        <v>2575.4599780051999</v>
      </c>
      <c r="L840">
        <v>45234.631804557801</v>
      </c>
      <c r="M840">
        <v>54543.141492372</v>
      </c>
      <c r="Y840" s="15">
        <f t="shared" si="43"/>
        <v>1</v>
      </c>
      <c r="Z840" s="15">
        <f t="shared" si="44"/>
        <v>1</v>
      </c>
      <c r="AD840" s="15">
        <f t="shared" si="45"/>
        <v>1</v>
      </c>
      <c r="AE840" s="15">
        <f t="shared" si="46"/>
        <v>1</v>
      </c>
      <c r="AI840" t="str">
        <f t="shared" si="47"/>
        <v/>
      </c>
      <c r="AJ840" t="str">
        <f t="shared" si="48"/>
        <v/>
      </c>
      <c r="AL840">
        <f t="shared" si="49"/>
        <v>0</v>
      </c>
    </row>
    <row r="841" spans="1:38" x14ac:dyDescent="0.3">
      <c r="A841">
        <v>840</v>
      </c>
      <c r="B841" t="s">
        <v>20</v>
      </c>
      <c r="C841" t="s">
        <v>23</v>
      </c>
      <c r="D841">
        <v>340</v>
      </c>
      <c r="E841">
        <v>3007777829.2568698</v>
      </c>
      <c r="F841">
        <v>5990533.6937303003</v>
      </c>
      <c r="G841">
        <v>4485052439.6673603</v>
      </c>
      <c r="H841">
        <v>742630317.67937899</v>
      </c>
      <c r="I841">
        <v>320308.45385445398</v>
      </c>
      <c r="J841">
        <v>-2002741.0301218</v>
      </c>
      <c r="K841">
        <v>2318.4849127236098</v>
      </c>
      <c r="L841">
        <v>213724.24114905801</v>
      </c>
      <c r="M841">
        <v>251128.230797764</v>
      </c>
      <c r="Y841" s="15">
        <f t="shared" si="43"/>
        <v>1</v>
      </c>
      <c r="Z841" s="15">
        <f t="shared" si="44"/>
        <v>1</v>
      </c>
      <c r="AD841" s="15">
        <f t="shared" si="45"/>
        <v>1</v>
      </c>
      <c r="AE841" s="15">
        <f t="shared" si="46"/>
        <v>1</v>
      </c>
      <c r="AI841" t="str">
        <f t="shared" si="47"/>
        <v/>
      </c>
      <c r="AJ841" t="str">
        <f t="shared" si="48"/>
        <v/>
      </c>
      <c r="AL841">
        <f t="shared" si="49"/>
        <v>0</v>
      </c>
    </row>
    <row r="842" spans="1:38" x14ac:dyDescent="0.3">
      <c r="A842">
        <v>841</v>
      </c>
      <c r="B842" t="s">
        <v>20</v>
      </c>
      <c r="C842" t="s">
        <v>23</v>
      </c>
      <c r="D842">
        <v>341</v>
      </c>
      <c r="E842">
        <v>2749047499.1089401</v>
      </c>
      <c r="F842">
        <v>6347060.984042</v>
      </c>
      <c r="G842">
        <v>4488059694.1947498</v>
      </c>
      <c r="H842">
        <v>575919939.54039001</v>
      </c>
      <c r="I842">
        <v>265068.42822482297</v>
      </c>
      <c r="J842">
        <v>-1887114.0517072701</v>
      </c>
      <c r="K842">
        <v>2172.7217511242502</v>
      </c>
      <c r="L842">
        <v>182410.917649348</v>
      </c>
      <c r="M842">
        <v>211418.22174698699</v>
      </c>
      <c r="Y842" s="15">
        <f t="shared" si="43"/>
        <v>1</v>
      </c>
      <c r="Z842" s="15">
        <f t="shared" si="44"/>
        <v>1</v>
      </c>
      <c r="AD842" s="15">
        <f t="shared" si="45"/>
        <v>1</v>
      </c>
      <c r="AE842" s="15">
        <f t="shared" si="46"/>
        <v>1</v>
      </c>
      <c r="AI842" t="str">
        <f t="shared" si="47"/>
        <v/>
      </c>
      <c r="AJ842" t="str">
        <f t="shared" si="48"/>
        <v/>
      </c>
      <c r="AL842">
        <f t="shared" si="49"/>
        <v>0</v>
      </c>
    </row>
    <row r="843" spans="1:38" x14ac:dyDescent="0.3">
      <c r="A843">
        <v>842</v>
      </c>
      <c r="B843" t="s">
        <v>20</v>
      </c>
      <c r="C843" t="s">
        <v>23</v>
      </c>
      <c r="D843">
        <v>342</v>
      </c>
      <c r="E843">
        <v>2621212171.9615998</v>
      </c>
      <c r="F843">
        <v>6699135.3837145297</v>
      </c>
      <c r="G843">
        <v>4488077565.2582502</v>
      </c>
      <c r="H843">
        <v>270874910.83914101</v>
      </c>
      <c r="I843">
        <v>175106.18238822999</v>
      </c>
      <c r="J843">
        <v>-1340269.2352247201</v>
      </c>
      <c r="K843">
        <v>1546.9180307899201</v>
      </c>
      <c r="L843">
        <v>136229.51868878401</v>
      </c>
      <c r="M843">
        <v>149872.649220786</v>
      </c>
      <c r="Y843" s="15">
        <f t="shared" si="43"/>
        <v>1</v>
      </c>
      <c r="Z843" s="15">
        <f t="shared" si="44"/>
        <v>1</v>
      </c>
      <c r="AD843" s="15">
        <f t="shared" si="45"/>
        <v>1</v>
      </c>
      <c r="AE843" s="15">
        <f t="shared" si="46"/>
        <v>1</v>
      </c>
      <c r="AI843" t="str">
        <f t="shared" si="47"/>
        <v/>
      </c>
      <c r="AJ843" t="str">
        <f t="shared" si="48"/>
        <v/>
      </c>
      <c r="AL843">
        <f t="shared" si="49"/>
        <v>0</v>
      </c>
    </row>
    <row r="844" spans="1:38" x14ac:dyDescent="0.3">
      <c r="A844">
        <v>843</v>
      </c>
      <c r="B844" t="s">
        <v>20</v>
      </c>
      <c r="C844" t="s">
        <v>23</v>
      </c>
      <c r="D844">
        <v>343</v>
      </c>
      <c r="E844">
        <v>1925653100.2812099</v>
      </c>
      <c r="F844">
        <v>6610615.0144088799</v>
      </c>
      <c r="G844">
        <v>4488713125.7330799</v>
      </c>
      <c r="H844">
        <v>353155136.69084102</v>
      </c>
      <c r="I844">
        <v>208623.45535783499</v>
      </c>
      <c r="J844">
        <v>-1488283.25110435</v>
      </c>
      <c r="K844">
        <v>1692.7873046925799</v>
      </c>
      <c r="L844">
        <v>157937.72207848</v>
      </c>
      <c r="M844">
        <v>175725.05281721</v>
      </c>
      <c r="Y844" s="15">
        <f t="shared" si="43"/>
        <v>1</v>
      </c>
      <c r="Z844" s="15">
        <f t="shared" si="44"/>
        <v>1</v>
      </c>
      <c r="AD844" s="15">
        <f t="shared" si="45"/>
        <v>1</v>
      </c>
      <c r="AE844" s="15">
        <f t="shared" si="46"/>
        <v>1</v>
      </c>
      <c r="AI844" t="str">
        <f t="shared" si="47"/>
        <v/>
      </c>
      <c r="AJ844" t="str">
        <f t="shared" si="48"/>
        <v/>
      </c>
      <c r="AL844">
        <f t="shared" si="49"/>
        <v>0</v>
      </c>
    </row>
    <row r="845" spans="1:38" x14ac:dyDescent="0.3">
      <c r="A845">
        <v>844</v>
      </c>
      <c r="B845" t="s">
        <v>20</v>
      </c>
      <c r="C845" t="s">
        <v>23</v>
      </c>
      <c r="D845">
        <v>344</v>
      </c>
      <c r="E845">
        <v>1431313945.89887</v>
      </c>
      <c r="F845">
        <v>5445113.6568641998</v>
      </c>
      <c r="G845">
        <v>4484037409.9519796</v>
      </c>
      <c r="H845">
        <v>235013221.213478</v>
      </c>
      <c r="I845">
        <v>60471.6790817976</v>
      </c>
      <c r="J845">
        <v>-667626.232438087</v>
      </c>
      <c r="K845">
        <v>3886.3353024410799</v>
      </c>
      <c r="L845">
        <v>26741.977287947699</v>
      </c>
      <c r="M845">
        <v>38578.865554302</v>
      </c>
      <c r="Y845" s="15">
        <f t="shared" si="43"/>
        <v>1</v>
      </c>
      <c r="Z845" s="15">
        <f t="shared" si="44"/>
        <v>1</v>
      </c>
      <c r="AD845" s="15">
        <f t="shared" si="45"/>
        <v>1</v>
      </c>
      <c r="AE845" s="15">
        <f t="shared" si="46"/>
        <v>1</v>
      </c>
      <c r="AI845" t="str">
        <f t="shared" si="47"/>
        <v/>
      </c>
      <c r="AJ845" t="str">
        <f t="shared" si="48"/>
        <v/>
      </c>
      <c r="AL845">
        <f t="shared" si="49"/>
        <v>0</v>
      </c>
    </row>
    <row r="846" spans="1:38" x14ac:dyDescent="0.3">
      <c r="A846">
        <v>845</v>
      </c>
      <c r="B846" t="s">
        <v>20</v>
      </c>
      <c r="C846" t="s">
        <v>23</v>
      </c>
      <c r="D846">
        <v>345</v>
      </c>
      <c r="E846">
        <v>1371971960.0273499</v>
      </c>
      <c r="F846">
        <v>6154991.7625794597</v>
      </c>
      <c r="G846">
        <v>4488379039.5211601</v>
      </c>
      <c r="H846">
        <v>36779631.812282301</v>
      </c>
      <c r="I846">
        <v>63735.345146608503</v>
      </c>
      <c r="J846">
        <v>-693475.73965454102</v>
      </c>
      <c r="K846">
        <v>577.06805741271501</v>
      </c>
      <c r="L846">
        <v>58456.637818100498</v>
      </c>
      <c r="M846">
        <v>60309.113989405603</v>
      </c>
      <c r="Y846" s="15">
        <f t="shared" si="43"/>
        <v>1</v>
      </c>
      <c r="Z846" s="15">
        <f t="shared" si="44"/>
        <v>1</v>
      </c>
      <c r="AD846" s="15">
        <f t="shared" si="45"/>
        <v>1</v>
      </c>
      <c r="AE846" s="15">
        <f t="shared" si="46"/>
        <v>1</v>
      </c>
      <c r="AI846" t="str">
        <f t="shared" si="47"/>
        <v/>
      </c>
      <c r="AJ846" t="str">
        <f t="shared" si="48"/>
        <v/>
      </c>
      <c r="AL846">
        <f t="shared" si="49"/>
        <v>0</v>
      </c>
    </row>
    <row r="847" spans="1:38" x14ac:dyDescent="0.3">
      <c r="A847">
        <v>846</v>
      </c>
      <c r="B847" t="s">
        <v>20</v>
      </c>
      <c r="C847" t="s">
        <v>23</v>
      </c>
      <c r="D847">
        <v>346</v>
      </c>
      <c r="E847">
        <v>1798239180.9133</v>
      </c>
      <c r="F847">
        <v>6623187.9953259798</v>
      </c>
      <c r="G847">
        <v>4488066991.2458601</v>
      </c>
      <c r="H847">
        <v>355803999.09670299</v>
      </c>
      <c r="I847">
        <v>198446.098832741</v>
      </c>
      <c r="J847">
        <v>-1300102.09538174</v>
      </c>
      <c r="K847">
        <v>1792.9503335643201</v>
      </c>
      <c r="L847">
        <v>147380.19400992501</v>
      </c>
      <c r="M847">
        <v>165300.93974619999</v>
      </c>
      <c r="Y847" s="15">
        <f t="shared" si="43"/>
        <v>1</v>
      </c>
      <c r="Z847" s="15">
        <f t="shared" si="44"/>
        <v>1</v>
      </c>
      <c r="AD847" s="15">
        <f t="shared" si="45"/>
        <v>1</v>
      </c>
      <c r="AE847" s="15">
        <f t="shared" si="46"/>
        <v>1</v>
      </c>
      <c r="AI847" t="str">
        <f t="shared" si="47"/>
        <v/>
      </c>
      <c r="AJ847" t="str">
        <f t="shared" si="48"/>
        <v/>
      </c>
      <c r="AL847">
        <f t="shared" si="49"/>
        <v>0</v>
      </c>
    </row>
    <row r="848" spans="1:38" x14ac:dyDescent="0.3">
      <c r="A848">
        <v>847</v>
      </c>
      <c r="B848" t="s">
        <v>20</v>
      </c>
      <c r="C848" t="s">
        <v>23</v>
      </c>
      <c r="D848">
        <v>347</v>
      </c>
      <c r="E848">
        <v>1493822525.0399599</v>
      </c>
      <c r="F848">
        <v>6493952.5609077904</v>
      </c>
      <c r="G848">
        <v>4488634707.2738104</v>
      </c>
      <c r="H848">
        <v>28847511.6549506</v>
      </c>
      <c r="I848">
        <v>80484.668798349798</v>
      </c>
      <c r="J848">
        <v>-739126.61337566399</v>
      </c>
      <c r="K848">
        <v>358.42244349947703</v>
      </c>
      <c r="L848">
        <v>76344.399750540601</v>
      </c>
      <c r="M848">
        <v>77797.359590241802</v>
      </c>
      <c r="Y848" s="15">
        <f t="shared" si="43"/>
        <v>1</v>
      </c>
      <c r="Z848" s="15">
        <f t="shared" si="44"/>
        <v>1</v>
      </c>
      <c r="AD848" s="15">
        <f t="shared" si="45"/>
        <v>1</v>
      </c>
      <c r="AE848" s="15">
        <f t="shared" si="46"/>
        <v>1</v>
      </c>
      <c r="AI848" t="str">
        <f t="shared" si="47"/>
        <v/>
      </c>
      <c r="AJ848" t="str">
        <f t="shared" si="48"/>
        <v/>
      </c>
      <c r="AL848">
        <f t="shared" si="49"/>
        <v>0</v>
      </c>
    </row>
    <row r="849" spans="1:38" x14ac:dyDescent="0.3">
      <c r="A849">
        <v>848</v>
      </c>
      <c r="B849" t="s">
        <v>20</v>
      </c>
      <c r="C849" t="s">
        <v>23</v>
      </c>
      <c r="D849">
        <v>348</v>
      </c>
      <c r="E849">
        <v>2597481778.4430699</v>
      </c>
      <c r="F849">
        <v>6354076.6207157001</v>
      </c>
      <c r="G849">
        <v>4488050410.7913103</v>
      </c>
      <c r="H849">
        <v>846989544.55350006</v>
      </c>
      <c r="I849">
        <v>259428.38992583199</v>
      </c>
      <c r="J849">
        <v>-1888583.7655181901</v>
      </c>
      <c r="K849">
        <v>3264.8298237353501</v>
      </c>
      <c r="L849">
        <v>137866.27264245</v>
      </c>
      <c r="M849">
        <v>180526.51341478899</v>
      </c>
      <c r="Y849" s="15">
        <f t="shared" si="43"/>
        <v>1</v>
      </c>
      <c r="Z849" s="15">
        <f t="shared" si="44"/>
        <v>1</v>
      </c>
      <c r="AD849" s="15">
        <f t="shared" si="45"/>
        <v>1</v>
      </c>
      <c r="AE849" s="15">
        <f t="shared" si="46"/>
        <v>1</v>
      </c>
      <c r="AI849" t="str">
        <f t="shared" si="47"/>
        <v/>
      </c>
      <c r="AJ849" t="str">
        <f t="shared" si="48"/>
        <v/>
      </c>
      <c r="AL849">
        <f t="shared" si="49"/>
        <v>0</v>
      </c>
    </row>
    <row r="850" spans="1:38" x14ac:dyDescent="0.3">
      <c r="A850">
        <v>849</v>
      </c>
      <c r="B850" t="s">
        <v>20</v>
      </c>
      <c r="C850" t="s">
        <v>23</v>
      </c>
      <c r="D850">
        <v>349</v>
      </c>
      <c r="E850">
        <v>1456292735.69733</v>
      </c>
      <c r="F850">
        <v>6296423.2515216097</v>
      </c>
      <c r="G850">
        <v>4487743684.3204298</v>
      </c>
      <c r="H850">
        <v>166797317.93977201</v>
      </c>
      <c r="I850">
        <v>81635.252610539101</v>
      </c>
      <c r="J850">
        <v>-786644.24569606804</v>
      </c>
      <c r="K850">
        <v>2043.20208005627</v>
      </c>
      <c r="L850">
        <v>57696.072656863202</v>
      </c>
      <c r="M850">
        <v>66097.137096498307</v>
      </c>
      <c r="Y850" s="15">
        <f t="shared" si="43"/>
        <v>1</v>
      </c>
      <c r="Z850" s="15">
        <f t="shared" si="44"/>
        <v>1</v>
      </c>
      <c r="AD850" s="15">
        <f t="shared" si="45"/>
        <v>1</v>
      </c>
      <c r="AE850" s="15">
        <f t="shared" si="46"/>
        <v>1</v>
      </c>
      <c r="AI850" t="str">
        <f t="shared" si="47"/>
        <v/>
      </c>
      <c r="AJ850" t="str">
        <f t="shared" si="48"/>
        <v/>
      </c>
      <c r="AL850">
        <f t="shared" si="49"/>
        <v>0</v>
      </c>
    </row>
    <row r="851" spans="1:38" x14ac:dyDescent="0.3">
      <c r="A851">
        <v>850</v>
      </c>
      <c r="B851" t="s">
        <v>20</v>
      </c>
      <c r="C851" t="s">
        <v>23</v>
      </c>
      <c r="D851">
        <v>350</v>
      </c>
      <c r="E851">
        <v>2281709186.5177398</v>
      </c>
      <c r="F851">
        <v>7079054.7436819496</v>
      </c>
      <c r="G851">
        <v>4487999424.8562698</v>
      </c>
      <c r="H851">
        <v>199351172.31363699</v>
      </c>
      <c r="I851">
        <v>103413.11154199499</v>
      </c>
      <c r="J851">
        <v>-907336.82539081597</v>
      </c>
      <c r="K851">
        <v>1927.71660518776</v>
      </c>
      <c r="L851">
        <v>74801.718703438499</v>
      </c>
      <c r="M851">
        <v>84842.419989345304</v>
      </c>
      <c r="Y851" s="15">
        <f t="shared" si="43"/>
        <v>1</v>
      </c>
      <c r="Z851" s="15">
        <f t="shared" si="44"/>
        <v>1</v>
      </c>
      <c r="AD851" s="15">
        <f t="shared" si="45"/>
        <v>1</v>
      </c>
      <c r="AE851" s="15">
        <f t="shared" si="46"/>
        <v>1</v>
      </c>
      <c r="AI851" t="str">
        <f t="shared" si="47"/>
        <v/>
      </c>
      <c r="AJ851" t="str">
        <f t="shared" si="48"/>
        <v/>
      </c>
      <c r="AL851">
        <f t="shared" si="49"/>
        <v>0</v>
      </c>
    </row>
    <row r="852" spans="1:38" x14ac:dyDescent="0.3">
      <c r="A852">
        <v>851</v>
      </c>
      <c r="B852" t="s">
        <v>20</v>
      </c>
      <c r="C852" t="s">
        <v>23</v>
      </c>
      <c r="D852">
        <v>351</v>
      </c>
      <c r="E852">
        <v>1727380154.28825</v>
      </c>
      <c r="F852">
        <v>5829547.9690113999</v>
      </c>
      <c r="G852">
        <v>4486257649.05445</v>
      </c>
      <c r="H852">
        <v>24485063.705818199</v>
      </c>
      <c r="I852">
        <v>69519.234606810802</v>
      </c>
      <c r="J852">
        <v>-711151.68179225898</v>
      </c>
      <c r="K852">
        <v>352.20559956250401</v>
      </c>
      <c r="L852">
        <v>66005.0753057455</v>
      </c>
      <c r="M852">
        <v>67238.312149970006</v>
      </c>
      <c r="Y852" s="15">
        <f t="shared" si="43"/>
        <v>1</v>
      </c>
      <c r="Z852" s="15">
        <f t="shared" si="44"/>
        <v>1</v>
      </c>
      <c r="AD852" s="15">
        <f t="shared" si="45"/>
        <v>1</v>
      </c>
      <c r="AE852" s="15">
        <f t="shared" si="46"/>
        <v>1</v>
      </c>
      <c r="AI852" t="str">
        <f t="shared" si="47"/>
        <v/>
      </c>
      <c r="AJ852" t="str">
        <f t="shared" si="48"/>
        <v/>
      </c>
      <c r="AL852">
        <f t="shared" si="49"/>
        <v>0</v>
      </c>
    </row>
    <row r="853" spans="1:38" x14ac:dyDescent="0.3">
      <c r="A853">
        <v>852</v>
      </c>
      <c r="B853" t="s">
        <v>20</v>
      </c>
      <c r="C853" t="s">
        <v>23</v>
      </c>
      <c r="D853">
        <v>352</v>
      </c>
      <c r="E853">
        <v>1814190540.6294899</v>
      </c>
      <c r="F853">
        <v>6413656.4899744699</v>
      </c>
      <c r="G853">
        <v>4487722840.4379396</v>
      </c>
      <c r="H853">
        <v>153351772.56462401</v>
      </c>
      <c r="I853">
        <v>78029.735257292195</v>
      </c>
      <c r="J853">
        <v>-719908.38230895996</v>
      </c>
      <c r="K853">
        <v>1965.2991524188501</v>
      </c>
      <c r="L853">
        <v>56020.294548147896</v>
      </c>
      <c r="M853">
        <v>63744.148499521798</v>
      </c>
      <c r="Y853" s="15">
        <f t="shared" si="43"/>
        <v>1</v>
      </c>
      <c r="Z853" s="15">
        <f t="shared" si="44"/>
        <v>1</v>
      </c>
      <c r="AD853" s="15">
        <f t="shared" si="45"/>
        <v>1</v>
      </c>
      <c r="AE853" s="15">
        <f t="shared" si="46"/>
        <v>1</v>
      </c>
      <c r="AI853" t="str">
        <f t="shared" si="47"/>
        <v/>
      </c>
      <c r="AJ853" t="str">
        <f t="shared" si="48"/>
        <v/>
      </c>
      <c r="AL853">
        <f t="shared" si="49"/>
        <v>0</v>
      </c>
    </row>
    <row r="854" spans="1:38" x14ac:dyDescent="0.3">
      <c r="A854">
        <v>853</v>
      </c>
      <c r="B854" t="s">
        <v>20</v>
      </c>
      <c r="C854" t="s">
        <v>23</v>
      </c>
      <c r="D854">
        <v>353</v>
      </c>
      <c r="E854">
        <v>2079214421.3511801</v>
      </c>
      <c r="F854">
        <v>7077044.8240448805</v>
      </c>
      <c r="G854">
        <v>4489107626.86308</v>
      </c>
      <c r="H854">
        <v>219107280.96442199</v>
      </c>
      <c r="I854">
        <v>132119.885798081</v>
      </c>
      <c r="J854">
        <v>-1018780.0066003799</v>
      </c>
      <c r="K854">
        <v>1658.3974444186599</v>
      </c>
      <c r="L854">
        <v>100673.045447435</v>
      </c>
      <c r="M854">
        <v>111708.800754004</v>
      </c>
      <c r="Y854" s="15">
        <f t="shared" si="43"/>
        <v>1</v>
      </c>
      <c r="Z854" s="15">
        <f t="shared" si="44"/>
        <v>1</v>
      </c>
      <c r="AD854" s="15">
        <f t="shared" si="45"/>
        <v>1</v>
      </c>
      <c r="AE854" s="15">
        <f t="shared" si="46"/>
        <v>1</v>
      </c>
      <c r="AI854" t="str">
        <f t="shared" si="47"/>
        <v/>
      </c>
      <c r="AJ854" t="str">
        <f t="shared" si="48"/>
        <v/>
      </c>
      <c r="AL854">
        <f t="shared" si="49"/>
        <v>0</v>
      </c>
    </row>
    <row r="855" spans="1:38" x14ac:dyDescent="0.3">
      <c r="A855">
        <v>854</v>
      </c>
      <c r="B855" t="s">
        <v>20</v>
      </c>
      <c r="C855" t="s">
        <v>23</v>
      </c>
      <c r="D855">
        <v>354</v>
      </c>
      <c r="E855">
        <v>2261162867.4201698</v>
      </c>
      <c r="F855">
        <v>6627568.7092919201</v>
      </c>
      <c r="G855">
        <v>4487346970.1717596</v>
      </c>
      <c r="H855">
        <v>211686607.89834201</v>
      </c>
      <c r="I855">
        <v>101408.980460868</v>
      </c>
      <c r="J855">
        <v>-787169.57725715602</v>
      </c>
      <c r="K855">
        <v>2087.4542563814398</v>
      </c>
      <c r="L855">
        <v>71027.174189310201</v>
      </c>
      <c r="M855">
        <v>81689.173170636102</v>
      </c>
      <c r="Y855" s="15">
        <f t="shared" si="43"/>
        <v>1</v>
      </c>
      <c r="Z855" s="15">
        <f t="shared" si="44"/>
        <v>1</v>
      </c>
      <c r="AD855" s="15">
        <f t="shared" si="45"/>
        <v>1</v>
      </c>
      <c r="AE855" s="15">
        <f t="shared" si="46"/>
        <v>1</v>
      </c>
      <c r="AI855" t="str">
        <f t="shared" si="47"/>
        <v/>
      </c>
      <c r="AJ855" t="str">
        <f t="shared" si="48"/>
        <v/>
      </c>
      <c r="AL855">
        <f t="shared" si="49"/>
        <v>0</v>
      </c>
    </row>
    <row r="856" spans="1:38" x14ac:dyDescent="0.3">
      <c r="A856">
        <v>855</v>
      </c>
      <c r="B856" t="s">
        <v>20</v>
      </c>
      <c r="C856" t="s">
        <v>23</v>
      </c>
      <c r="D856">
        <v>355</v>
      </c>
      <c r="E856">
        <v>2080962349.44367</v>
      </c>
      <c r="F856">
        <v>6471409.0489326902</v>
      </c>
      <c r="G856">
        <v>4487701511.0797596</v>
      </c>
      <c r="H856">
        <v>39144539.294439301</v>
      </c>
      <c r="I856">
        <v>67860.602072398193</v>
      </c>
      <c r="J856">
        <v>-672074.505898476</v>
      </c>
      <c r="K856">
        <v>576.83748889639003</v>
      </c>
      <c r="L856">
        <v>62242.477141206597</v>
      </c>
      <c r="M856">
        <v>64214.066379776697</v>
      </c>
      <c r="Y856" s="15">
        <f t="shared" si="43"/>
        <v>1</v>
      </c>
      <c r="Z856" s="15">
        <f t="shared" si="44"/>
        <v>1</v>
      </c>
      <c r="AD856" s="15">
        <f t="shared" si="45"/>
        <v>1</v>
      </c>
      <c r="AE856" s="15">
        <f t="shared" si="46"/>
        <v>1</v>
      </c>
      <c r="AI856" t="str">
        <f t="shared" si="47"/>
        <v/>
      </c>
      <c r="AJ856" t="str">
        <f t="shared" si="48"/>
        <v/>
      </c>
      <c r="AL856">
        <f t="shared" si="49"/>
        <v>0</v>
      </c>
    </row>
    <row r="857" spans="1:38" x14ac:dyDescent="0.3">
      <c r="A857">
        <v>856</v>
      </c>
      <c r="B857" t="s">
        <v>20</v>
      </c>
      <c r="C857" t="s">
        <v>23</v>
      </c>
      <c r="D857">
        <v>356</v>
      </c>
      <c r="E857">
        <v>1606562523.23436</v>
      </c>
      <c r="F857">
        <v>6379980.96189168</v>
      </c>
      <c r="G857">
        <v>4488407497.30231</v>
      </c>
      <c r="H857">
        <v>197093579.95626199</v>
      </c>
      <c r="I857">
        <v>92419.889223755294</v>
      </c>
      <c r="J857">
        <v>-839310.32762432098</v>
      </c>
      <c r="K857">
        <v>2132.5883596233698</v>
      </c>
      <c r="L857">
        <v>64132.511845236302</v>
      </c>
      <c r="M857">
        <v>74059.505194426805</v>
      </c>
      <c r="Y857" s="15">
        <f t="shared" si="43"/>
        <v>1</v>
      </c>
      <c r="Z857" s="15">
        <f t="shared" si="44"/>
        <v>1</v>
      </c>
      <c r="AD857" s="15">
        <f t="shared" si="45"/>
        <v>1</v>
      </c>
      <c r="AE857" s="15">
        <f t="shared" si="46"/>
        <v>1</v>
      </c>
      <c r="AI857" t="str">
        <f t="shared" si="47"/>
        <v/>
      </c>
      <c r="AJ857" t="str">
        <f t="shared" si="48"/>
        <v/>
      </c>
      <c r="AL857">
        <f t="shared" si="49"/>
        <v>0</v>
      </c>
    </row>
    <row r="858" spans="1:38" x14ac:dyDescent="0.3">
      <c r="A858">
        <v>857</v>
      </c>
      <c r="B858" t="s">
        <v>20</v>
      </c>
      <c r="C858" t="s">
        <v>23</v>
      </c>
      <c r="D858">
        <v>357</v>
      </c>
      <c r="E858">
        <v>1656457691.2702401</v>
      </c>
      <c r="F858">
        <v>6281372.1585856704</v>
      </c>
      <c r="G858">
        <v>4488503581.0690098</v>
      </c>
      <c r="H858">
        <v>85300247.876641497</v>
      </c>
      <c r="I858">
        <v>91655.481680622295</v>
      </c>
      <c r="J858">
        <v>-878505.40898799896</v>
      </c>
      <c r="K858">
        <v>930.66171616307804</v>
      </c>
      <c r="L858">
        <v>79412.970774365298</v>
      </c>
      <c r="M858">
        <v>83709.280139407201</v>
      </c>
      <c r="Y858" s="15">
        <f t="shared" si="43"/>
        <v>1</v>
      </c>
      <c r="Z858" s="15">
        <f t="shared" si="44"/>
        <v>1</v>
      </c>
      <c r="AD858" s="15">
        <f t="shared" si="45"/>
        <v>1</v>
      </c>
      <c r="AE858" s="15">
        <f t="shared" si="46"/>
        <v>1</v>
      </c>
      <c r="AI858" t="str">
        <f t="shared" si="47"/>
        <v/>
      </c>
      <c r="AJ858" t="str">
        <f t="shared" si="48"/>
        <v/>
      </c>
      <c r="AL858">
        <f t="shared" si="49"/>
        <v>0</v>
      </c>
    </row>
    <row r="859" spans="1:38" x14ac:dyDescent="0.3">
      <c r="A859">
        <v>858</v>
      </c>
      <c r="B859" t="s">
        <v>20</v>
      </c>
      <c r="C859" t="s">
        <v>23</v>
      </c>
      <c r="D859">
        <v>358</v>
      </c>
      <c r="E859">
        <v>1950768234.0636001</v>
      </c>
      <c r="F859">
        <v>5397708.5061883498</v>
      </c>
      <c r="G859">
        <v>4483881408.8910503</v>
      </c>
      <c r="H859">
        <v>373443056.96227401</v>
      </c>
      <c r="I859">
        <v>176596.41953428899</v>
      </c>
      <c r="J859">
        <v>-1373034.7422380401</v>
      </c>
      <c r="K859">
        <v>2114.6694703499602</v>
      </c>
      <c r="L859">
        <v>122998.91177161199</v>
      </c>
      <c r="M859">
        <v>141808.08223565499</v>
      </c>
      <c r="Y859" s="15">
        <f t="shared" si="43"/>
        <v>1</v>
      </c>
      <c r="Z859" s="15">
        <f t="shared" si="44"/>
        <v>1</v>
      </c>
      <c r="AD859" s="15">
        <f t="shared" si="45"/>
        <v>1</v>
      </c>
      <c r="AE859" s="15">
        <f t="shared" si="46"/>
        <v>1</v>
      </c>
      <c r="AI859" t="str">
        <f t="shared" si="47"/>
        <v/>
      </c>
      <c r="AJ859" t="str">
        <f t="shared" si="48"/>
        <v/>
      </c>
      <c r="AL859">
        <f t="shared" si="49"/>
        <v>0</v>
      </c>
    </row>
    <row r="860" spans="1:38" x14ac:dyDescent="0.3">
      <c r="A860">
        <v>859</v>
      </c>
      <c r="B860" t="s">
        <v>20</v>
      </c>
      <c r="C860" t="s">
        <v>23</v>
      </c>
      <c r="D860">
        <v>359</v>
      </c>
      <c r="E860">
        <v>1339089630.4395399</v>
      </c>
      <c r="F860">
        <v>6500760.8197590904</v>
      </c>
      <c r="G860">
        <v>4488682062.9288101</v>
      </c>
      <c r="H860">
        <v>280889244.03380501</v>
      </c>
      <c r="I860">
        <v>66992.202912713401</v>
      </c>
      <c r="J860">
        <v>-767380.20522689796</v>
      </c>
      <c r="K860">
        <v>4192.8647188955001</v>
      </c>
      <c r="L860">
        <v>26678.256363493401</v>
      </c>
      <c r="M860">
        <v>40825.777850502403</v>
      </c>
      <c r="Y860" s="15">
        <f t="shared" si="43"/>
        <v>1</v>
      </c>
      <c r="Z860" s="15">
        <f t="shared" si="44"/>
        <v>1</v>
      </c>
      <c r="AD860" s="15">
        <f t="shared" si="45"/>
        <v>1</v>
      </c>
      <c r="AE860" s="15">
        <f t="shared" si="46"/>
        <v>1</v>
      </c>
      <c r="AI860" t="str">
        <f t="shared" si="47"/>
        <v/>
      </c>
      <c r="AJ860" t="str">
        <f t="shared" si="48"/>
        <v/>
      </c>
      <c r="AL860">
        <f t="shared" si="49"/>
        <v>0</v>
      </c>
    </row>
    <row r="861" spans="1:38" x14ac:dyDescent="0.3">
      <c r="A861">
        <v>860</v>
      </c>
      <c r="B861" t="s">
        <v>20</v>
      </c>
      <c r="C861" t="s">
        <v>23</v>
      </c>
      <c r="D861">
        <v>360</v>
      </c>
      <c r="E861">
        <v>1592799291.8594999</v>
      </c>
      <c r="F861">
        <v>6510980.7627182398</v>
      </c>
      <c r="G861">
        <v>4486487605.8495703</v>
      </c>
      <c r="H861">
        <v>247693330.49728301</v>
      </c>
      <c r="I861">
        <v>88260.833287861198</v>
      </c>
      <c r="J861">
        <v>-737003.167499542</v>
      </c>
      <c r="K861">
        <v>2806.3787896658</v>
      </c>
      <c r="L861">
        <v>52711.249605461402</v>
      </c>
      <c r="M861">
        <v>65186.795714223699</v>
      </c>
      <c r="Y861" s="15">
        <f t="shared" si="43"/>
        <v>1</v>
      </c>
      <c r="Z861" s="15">
        <f t="shared" si="44"/>
        <v>1</v>
      </c>
      <c r="AD861" s="15">
        <f t="shared" si="45"/>
        <v>1</v>
      </c>
      <c r="AE861" s="15">
        <f t="shared" si="46"/>
        <v>1</v>
      </c>
      <c r="AI861" t="str">
        <f t="shared" si="47"/>
        <v/>
      </c>
      <c r="AJ861" t="str">
        <f t="shared" si="48"/>
        <v/>
      </c>
      <c r="AL861">
        <f t="shared" si="49"/>
        <v>0</v>
      </c>
    </row>
    <row r="862" spans="1:38" x14ac:dyDescent="0.3">
      <c r="A862">
        <v>861</v>
      </c>
      <c r="B862" t="s">
        <v>20</v>
      </c>
      <c r="C862" t="s">
        <v>23</v>
      </c>
      <c r="D862">
        <v>361</v>
      </c>
      <c r="E862">
        <v>2326741431.8416901</v>
      </c>
      <c r="F862">
        <v>5637153.73398354</v>
      </c>
      <c r="G862">
        <v>4485341251.03339</v>
      </c>
      <c r="H862">
        <v>324203726.96830797</v>
      </c>
      <c r="I862">
        <v>184220.63483593101</v>
      </c>
      <c r="J862">
        <v>-1453625.86803436</v>
      </c>
      <c r="K862">
        <v>1759.8665168918001</v>
      </c>
      <c r="L862">
        <v>137690.08232219599</v>
      </c>
      <c r="M862">
        <v>154019.220197268</v>
      </c>
      <c r="Y862" s="15">
        <f t="shared" si="43"/>
        <v>1</v>
      </c>
      <c r="Z862" s="15">
        <f t="shared" si="44"/>
        <v>1</v>
      </c>
      <c r="AD862" s="15">
        <f t="shared" si="45"/>
        <v>1</v>
      </c>
      <c r="AE862" s="15">
        <f t="shared" si="46"/>
        <v>1</v>
      </c>
      <c r="AI862" t="str">
        <f t="shared" si="47"/>
        <v/>
      </c>
      <c r="AJ862" t="str">
        <f t="shared" si="48"/>
        <v/>
      </c>
      <c r="AL862">
        <f t="shared" si="49"/>
        <v>0</v>
      </c>
    </row>
    <row r="863" spans="1:38" x14ac:dyDescent="0.3">
      <c r="A863">
        <v>862</v>
      </c>
      <c r="B863" t="s">
        <v>20</v>
      </c>
      <c r="C863" t="s">
        <v>23</v>
      </c>
      <c r="D863">
        <v>362</v>
      </c>
      <c r="E863">
        <v>2649664580.8350601</v>
      </c>
      <c r="F863">
        <v>6384173.9208270796</v>
      </c>
      <c r="G863">
        <v>4487860139.9850798</v>
      </c>
      <c r="H863">
        <v>300205694.51262403</v>
      </c>
      <c r="I863">
        <v>225303.894796521</v>
      </c>
      <c r="J863">
        <v>-1546818.2828798301</v>
      </c>
      <c r="K863">
        <v>1332.4478690603601</v>
      </c>
      <c r="L863">
        <v>182217.601606538</v>
      </c>
      <c r="M863">
        <v>197338.032893428</v>
      </c>
      <c r="Y863" s="15">
        <f t="shared" si="43"/>
        <v>1</v>
      </c>
      <c r="Z863" s="15">
        <f t="shared" si="44"/>
        <v>1</v>
      </c>
      <c r="AD863" s="15">
        <f t="shared" si="45"/>
        <v>1</v>
      </c>
      <c r="AE863" s="15">
        <f t="shared" si="46"/>
        <v>1</v>
      </c>
      <c r="AI863" t="str">
        <f t="shared" si="47"/>
        <v/>
      </c>
      <c r="AJ863" t="str">
        <f t="shared" si="48"/>
        <v/>
      </c>
      <c r="AL863">
        <f t="shared" si="49"/>
        <v>0</v>
      </c>
    </row>
    <row r="864" spans="1:38" x14ac:dyDescent="0.3">
      <c r="A864">
        <v>863</v>
      </c>
      <c r="B864" t="s">
        <v>20</v>
      </c>
      <c r="C864" t="s">
        <v>23</v>
      </c>
      <c r="D864">
        <v>363</v>
      </c>
      <c r="E864">
        <v>1440695378.6691301</v>
      </c>
      <c r="F864">
        <v>6211433.8984634103</v>
      </c>
      <c r="G864">
        <v>4487966325.2935495</v>
      </c>
      <c r="H864">
        <v>197748463.36155099</v>
      </c>
      <c r="I864">
        <v>124942.98722102901</v>
      </c>
      <c r="J864">
        <v>-1004387.87699509</v>
      </c>
      <c r="K864">
        <v>1582.7095842660401</v>
      </c>
      <c r="L864">
        <v>96561.619292292497</v>
      </c>
      <c r="M864">
        <v>106521.59709085101</v>
      </c>
      <c r="Y864" s="15">
        <f t="shared" si="43"/>
        <v>1</v>
      </c>
      <c r="Z864" s="15">
        <f t="shared" si="44"/>
        <v>1</v>
      </c>
      <c r="AD864" s="15">
        <f t="shared" si="45"/>
        <v>1</v>
      </c>
      <c r="AE864" s="15">
        <f t="shared" si="46"/>
        <v>1</v>
      </c>
      <c r="AI864" t="str">
        <f t="shared" si="47"/>
        <v/>
      </c>
      <c r="AJ864" t="str">
        <f t="shared" si="48"/>
        <v/>
      </c>
      <c r="AL864">
        <f t="shared" si="49"/>
        <v>0</v>
      </c>
    </row>
    <row r="865" spans="1:38" x14ac:dyDescent="0.3">
      <c r="A865">
        <v>864</v>
      </c>
      <c r="B865" t="s">
        <v>20</v>
      </c>
      <c r="C865" t="s">
        <v>23</v>
      </c>
      <c r="D865">
        <v>364</v>
      </c>
      <c r="E865">
        <v>2087253174.19365</v>
      </c>
      <c r="F865">
        <v>7024131.6430756999</v>
      </c>
      <c r="G865">
        <v>4489484606.7266302</v>
      </c>
      <c r="H865">
        <v>465159186.728284</v>
      </c>
      <c r="I865">
        <v>162389.80058709299</v>
      </c>
      <c r="J865">
        <v>-1240317.5884942999</v>
      </c>
      <c r="K865">
        <v>2864.4606068027601</v>
      </c>
      <c r="L865">
        <v>95628.958052354501</v>
      </c>
      <c r="M865">
        <v>119057.58598631</v>
      </c>
      <c r="Y865" s="15">
        <f t="shared" si="43"/>
        <v>1</v>
      </c>
      <c r="Z865" s="15">
        <f t="shared" si="44"/>
        <v>1</v>
      </c>
      <c r="AD865" s="15">
        <f t="shared" si="45"/>
        <v>1</v>
      </c>
      <c r="AE865" s="15">
        <f t="shared" si="46"/>
        <v>1</v>
      </c>
      <c r="AI865" t="str">
        <f t="shared" si="47"/>
        <v/>
      </c>
      <c r="AJ865" t="str">
        <f t="shared" si="48"/>
        <v/>
      </c>
      <c r="AL865">
        <f t="shared" si="49"/>
        <v>0</v>
      </c>
    </row>
    <row r="866" spans="1:38" x14ac:dyDescent="0.3">
      <c r="A866">
        <v>865</v>
      </c>
      <c r="B866" t="s">
        <v>20</v>
      </c>
      <c r="C866" t="s">
        <v>23</v>
      </c>
      <c r="D866">
        <v>365</v>
      </c>
      <c r="E866">
        <v>1149972260.31372</v>
      </c>
      <c r="F866">
        <v>6066404.2355800001</v>
      </c>
      <c r="G866">
        <v>4488241667.4794197</v>
      </c>
      <c r="H866">
        <v>378228251.80874598</v>
      </c>
      <c r="I866">
        <v>84058.717481605694</v>
      </c>
      <c r="J866">
        <v>-817739.23088169098</v>
      </c>
      <c r="K866">
        <v>4499.5720032429999</v>
      </c>
      <c r="L866">
        <v>29774.426250476699</v>
      </c>
      <c r="M866">
        <v>48824.612162238001</v>
      </c>
      <c r="Y866" s="15">
        <f t="shared" si="43"/>
        <v>1</v>
      </c>
      <c r="Z866" s="15">
        <f t="shared" si="44"/>
        <v>1</v>
      </c>
      <c r="AD866" s="15">
        <f t="shared" si="45"/>
        <v>1</v>
      </c>
      <c r="AE866" s="15">
        <f t="shared" si="46"/>
        <v>1</v>
      </c>
      <c r="AI866" t="str">
        <f t="shared" si="47"/>
        <v/>
      </c>
      <c r="AJ866" t="str">
        <f t="shared" si="48"/>
        <v/>
      </c>
      <c r="AL866">
        <f t="shared" si="49"/>
        <v>0</v>
      </c>
    </row>
    <row r="867" spans="1:38" x14ac:dyDescent="0.3">
      <c r="A867">
        <v>866</v>
      </c>
      <c r="B867" t="s">
        <v>20</v>
      </c>
      <c r="C867" t="s">
        <v>23</v>
      </c>
      <c r="D867">
        <v>366</v>
      </c>
      <c r="E867">
        <v>1218768837.4656</v>
      </c>
      <c r="F867">
        <v>6618835.4504879601</v>
      </c>
      <c r="G867">
        <v>4488700794.93507</v>
      </c>
      <c r="H867">
        <v>220519078.332881</v>
      </c>
      <c r="I867">
        <v>97525.441354475901</v>
      </c>
      <c r="J867">
        <v>-835444.59138584102</v>
      </c>
      <c r="K867">
        <v>2261.1441206542199</v>
      </c>
      <c r="L867">
        <v>65875.976215379604</v>
      </c>
      <c r="M867">
        <v>76982.8393839614</v>
      </c>
      <c r="Y867" s="15">
        <f t="shared" si="43"/>
        <v>1</v>
      </c>
      <c r="Z867" s="15">
        <f t="shared" si="44"/>
        <v>1</v>
      </c>
      <c r="AD867" s="15">
        <f t="shared" si="45"/>
        <v>1</v>
      </c>
      <c r="AE867" s="15">
        <f t="shared" si="46"/>
        <v>1</v>
      </c>
      <c r="AI867" t="str">
        <f t="shared" si="47"/>
        <v/>
      </c>
      <c r="AJ867" t="str">
        <f t="shared" si="48"/>
        <v/>
      </c>
      <c r="AL867">
        <f t="shared" si="49"/>
        <v>0</v>
      </c>
    </row>
    <row r="868" spans="1:38" x14ac:dyDescent="0.3">
      <c r="A868">
        <v>867</v>
      </c>
      <c r="B868" t="s">
        <v>20</v>
      </c>
      <c r="C868" t="s">
        <v>23</v>
      </c>
      <c r="D868">
        <v>367</v>
      </c>
      <c r="E868">
        <v>2118817578.67103</v>
      </c>
      <c r="F868">
        <v>6815185.5687808897</v>
      </c>
      <c r="G868">
        <v>4489659096.59027</v>
      </c>
      <c r="H868">
        <v>-22929740.4631298</v>
      </c>
      <c r="I868">
        <v>73066.139730139606</v>
      </c>
      <c r="J868">
        <v>-777512.39117717696</v>
      </c>
      <c r="K868">
        <v>-313.82170384007998</v>
      </c>
      <c r="L868">
        <v>76357.075040239506</v>
      </c>
      <c r="M868">
        <v>75202.175011904401</v>
      </c>
      <c r="Y868" s="15">
        <f t="shared" si="43"/>
        <v>1</v>
      </c>
      <c r="Z868" s="15">
        <f t="shared" si="44"/>
        <v>1</v>
      </c>
      <c r="AD868" s="15">
        <f t="shared" si="45"/>
        <v>1</v>
      </c>
      <c r="AE868" s="15">
        <f t="shared" si="46"/>
        <v>1</v>
      </c>
      <c r="AI868" t="str">
        <f t="shared" si="47"/>
        <v/>
      </c>
      <c r="AJ868" t="str">
        <f t="shared" si="48"/>
        <v/>
      </c>
      <c r="AL868">
        <f t="shared" si="49"/>
        <v>1</v>
      </c>
    </row>
    <row r="869" spans="1:38" x14ac:dyDescent="0.3">
      <c r="A869">
        <v>868</v>
      </c>
      <c r="B869" t="s">
        <v>20</v>
      </c>
      <c r="C869" t="s">
        <v>23</v>
      </c>
      <c r="D869">
        <v>368</v>
      </c>
      <c r="E869">
        <v>1277476895.41223</v>
      </c>
      <c r="F869">
        <v>5788874.3520152103</v>
      </c>
      <c r="G869">
        <v>4484384055.1171503</v>
      </c>
      <c r="H869">
        <v>289031550.44751</v>
      </c>
      <c r="I869">
        <v>57931.2647311697</v>
      </c>
      <c r="J869">
        <v>-604472.33964633895</v>
      </c>
      <c r="K869">
        <v>4989.2152672440798</v>
      </c>
      <c r="L869">
        <v>16448.713429287902</v>
      </c>
      <c r="M869">
        <v>31006.337678821401</v>
      </c>
      <c r="Y869" s="15">
        <f t="shared" si="43"/>
        <v>1</v>
      </c>
      <c r="Z869" s="15">
        <f t="shared" si="44"/>
        <v>1</v>
      </c>
      <c r="AD869" s="15">
        <f t="shared" si="45"/>
        <v>1</v>
      </c>
      <c r="AE869" s="15">
        <f t="shared" si="46"/>
        <v>1</v>
      </c>
      <c r="AI869" t="str">
        <f t="shared" si="47"/>
        <v/>
      </c>
      <c r="AJ869" t="str">
        <f t="shared" si="48"/>
        <v/>
      </c>
      <c r="AL869">
        <f t="shared" si="49"/>
        <v>0</v>
      </c>
    </row>
    <row r="870" spans="1:38" x14ac:dyDescent="0.3">
      <c r="A870">
        <v>869</v>
      </c>
      <c r="B870" t="s">
        <v>20</v>
      </c>
      <c r="C870" t="s">
        <v>23</v>
      </c>
      <c r="D870">
        <v>369</v>
      </c>
      <c r="E870">
        <v>2889123116.4510698</v>
      </c>
      <c r="F870">
        <v>6573386.8360457299</v>
      </c>
      <c r="G870">
        <v>4486332946.8416595</v>
      </c>
      <c r="H870">
        <v>587172168.13134003</v>
      </c>
      <c r="I870">
        <v>282286.282957569</v>
      </c>
      <c r="J870">
        <v>-1621526.90002251</v>
      </c>
      <c r="K870">
        <v>2080.0591583105702</v>
      </c>
      <c r="L870">
        <v>198013.82360206699</v>
      </c>
      <c r="M870">
        <v>227587.86761285199</v>
      </c>
      <c r="Y870" s="15">
        <f t="shared" si="43"/>
        <v>1</v>
      </c>
      <c r="Z870" s="15">
        <f t="shared" si="44"/>
        <v>1</v>
      </c>
      <c r="AD870" s="15">
        <f t="shared" si="45"/>
        <v>1</v>
      </c>
      <c r="AE870" s="15">
        <f t="shared" si="46"/>
        <v>1</v>
      </c>
      <c r="AI870" t="str">
        <f t="shared" si="47"/>
        <v/>
      </c>
      <c r="AJ870" t="str">
        <f t="shared" si="48"/>
        <v/>
      </c>
      <c r="AL870">
        <f t="shared" si="49"/>
        <v>0</v>
      </c>
    </row>
    <row r="871" spans="1:38" x14ac:dyDescent="0.3">
      <c r="A871">
        <v>870</v>
      </c>
      <c r="B871" t="s">
        <v>20</v>
      </c>
      <c r="C871" t="s">
        <v>23</v>
      </c>
      <c r="D871">
        <v>370</v>
      </c>
      <c r="E871">
        <v>1736964826.3712001</v>
      </c>
      <c r="F871">
        <v>5637832.09561258</v>
      </c>
      <c r="G871">
        <v>4483960229.03582</v>
      </c>
      <c r="H871">
        <v>230870648.41890901</v>
      </c>
      <c r="I871">
        <v>56014.608682516002</v>
      </c>
      <c r="J871">
        <v>-634363.436820984</v>
      </c>
      <c r="K871">
        <v>4121.6149474051599</v>
      </c>
      <c r="L871">
        <v>22879.459587866</v>
      </c>
      <c r="M871">
        <v>34507.6992894656</v>
      </c>
      <c r="Y871" s="15">
        <f t="shared" si="43"/>
        <v>1</v>
      </c>
      <c r="Z871" s="15">
        <f t="shared" si="44"/>
        <v>1</v>
      </c>
      <c r="AD871" s="15">
        <f t="shared" si="45"/>
        <v>1</v>
      </c>
      <c r="AE871" s="15">
        <f t="shared" si="46"/>
        <v>1</v>
      </c>
      <c r="AI871" t="str">
        <f t="shared" si="47"/>
        <v/>
      </c>
      <c r="AJ871" t="str">
        <f t="shared" si="48"/>
        <v/>
      </c>
      <c r="AL871">
        <f t="shared" si="49"/>
        <v>0</v>
      </c>
    </row>
    <row r="872" spans="1:38" x14ac:dyDescent="0.3">
      <c r="A872">
        <v>871</v>
      </c>
      <c r="B872" t="s">
        <v>20</v>
      </c>
      <c r="C872" t="s">
        <v>23</v>
      </c>
      <c r="D872">
        <v>371</v>
      </c>
      <c r="E872">
        <v>1468639981.1300499</v>
      </c>
      <c r="F872">
        <v>5895921.3032056103</v>
      </c>
      <c r="G872">
        <v>4485588172.1471596</v>
      </c>
      <c r="H872">
        <v>132247093.87380201</v>
      </c>
      <c r="I872">
        <v>63885.887900658003</v>
      </c>
      <c r="J872">
        <v>-670786.84114265395</v>
      </c>
      <c r="K872">
        <v>2070.0517472566999</v>
      </c>
      <c r="L872">
        <v>44905.444943303097</v>
      </c>
      <c r="M872">
        <v>51566.321576759903</v>
      </c>
      <c r="Y872" s="15">
        <f t="shared" si="43"/>
        <v>1</v>
      </c>
      <c r="Z872" s="15">
        <f t="shared" si="44"/>
        <v>1</v>
      </c>
      <c r="AD872" s="15">
        <f t="shared" si="45"/>
        <v>1</v>
      </c>
      <c r="AE872" s="15">
        <f t="shared" si="46"/>
        <v>1</v>
      </c>
      <c r="AI872" t="str">
        <f t="shared" si="47"/>
        <v/>
      </c>
      <c r="AJ872" t="str">
        <f t="shared" si="48"/>
        <v/>
      </c>
      <c r="AL872">
        <f t="shared" si="49"/>
        <v>0</v>
      </c>
    </row>
    <row r="873" spans="1:38" x14ac:dyDescent="0.3">
      <c r="A873">
        <v>872</v>
      </c>
      <c r="B873" t="s">
        <v>20</v>
      </c>
      <c r="C873" t="s">
        <v>23</v>
      </c>
      <c r="D873">
        <v>372</v>
      </c>
      <c r="E873">
        <v>2114620146.11537</v>
      </c>
      <c r="F873">
        <v>6323406.2794432295</v>
      </c>
      <c r="G873">
        <v>4488122785.9791498</v>
      </c>
      <c r="H873">
        <v>86379376.084658399</v>
      </c>
      <c r="I873">
        <v>79639.619304811597</v>
      </c>
      <c r="J873">
        <v>-747661.26485729194</v>
      </c>
      <c r="K873">
        <v>1084.62818931933</v>
      </c>
      <c r="L873">
        <v>67242.229143396893</v>
      </c>
      <c r="M873">
        <v>71592.890854904297</v>
      </c>
      <c r="Y873" s="15">
        <f t="shared" si="43"/>
        <v>1</v>
      </c>
      <c r="Z873" s="15">
        <f t="shared" si="44"/>
        <v>1</v>
      </c>
      <c r="AD873" s="15">
        <f t="shared" si="45"/>
        <v>1</v>
      </c>
      <c r="AE873" s="15">
        <f t="shared" si="46"/>
        <v>1</v>
      </c>
      <c r="AI873" t="str">
        <f t="shared" si="47"/>
        <v/>
      </c>
      <c r="AJ873" t="str">
        <f t="shared" si="48"/>
        <v/>
      </c>
      <c r="AL873">
        <f t="shared" si="49"/>
        <v>0</v>
      </c>
    </row>
    <row r="874" spans="1:38" x14ac:dyDescent="0.3">
      <c r="A874">
        <v>873</v>
      </c>
      <c r="B874" t="s">
        <v>20</v>
      </c>
      <c r="C874" t="s">
        <v>23</v>
      </c>
      <c r="D874">
        <v>373</v>
      </c>
      <c r="E874">
        <v>1633906104.3494</v>
      </c>
      <c r="F874">
        <v>6061799.3231761996</v>
      </c>
      <c r="G874">
        <v>4487999187.5835104</v>
      </c>
      <c r="H874">
        <v>201286525.478331</v>
      </c>
      <c r="I874">
        <v>66248.819145416797</v>
      </c>
      <c r="J874">
        <v>-722487.34474086796</v>
      </c>
      <c r="K874">
        <v>3038.3413330961498</v>
      </c>
      <c r="L874">
        <v>37359.659444324599</v>
      </c>
      <c r="M874">
        <v>47497.838476581703</v>
      </c>
      <c r="Y874" s="15">
        <f t="shared" si="43"/>
        <v>1</v>
      </c>
      <c r="Z874" s="15">
        <f t="shared" si="44"/>
        <v>1</v>
      </c>
      <c r="AD874" s="15">
        <f t="shared" si="45"/>
        <v>1</v>
      </c>
      <c r="AE874" s="15">
        <f t="shared" si="46"/>
        <v>1</v>
      </c>
      <c r="AI874" t="str">
        <f t="shared" si="47"/>
        <v/>
      </c>
      <c r="AJ874" t="str">
        <f t="shared" si="48"/>
        <v/>
      </c>
      <c r="AL874">
        <f t="shared" si="49"/>
        <v>0</v>
      </c>
    </row>
    <row r="875" spans="1:38" x14ac:dyDescent="0.3">
      <c r="A875">
        <v>874</v>
      </c>
      <c r="B875" t="s">
        <v>20</v>
      </c>
      <c r="C875" t="s">
        <v>23</v>
      </c>
      <c r="D875">
        <v>374</v>
      </c>
      <c r="E875">
        <v>3142661131.1983299</v>
      </c>
      <c r="F875">
        <v>6147994.70862161</v>
      </c>
      <c r="G875">
        <v>4488008189.5989304</v>
      </c>
      <c r="H875">
        <v>670776065.56961298</v>
      </c>
      <c r="I875">
        <v>278288.672906522</v>
      </c>
      <c r="J875">
        <v>-1992771.5652370499</v>
      </c>
      <c r="K875">
        <v>2410.3606466042902</v>
      </c>
      <c r="L875">
        <v>182017.16722147301</v>
      </c>
      <c r="M875">
        <v>215802.08067823501</v>
      </c>
      <c r="Y875" s="15">
        <f t="shared" si="43"/>
        <v>1</v>
      </c>
      <c r="Z875" s="15">
        <f t="shared" si="44"/>
        <v>1</v>
      </c>
      <c r="AD875" s="15">
        <f t="shared" si="45"/>
        <v>1</v>
      </c>
      <c r="AE875" s="15">
        <f t="shared" si="46"/>
        <v>1</v>
      </c>
      <c r="AI875" t="str">
        <f t="shared" si="47"/>
        <v/>
      </c>
      <c r="AJ875" t="str">
        <f t="shared" si="48"/>
        <v/>
      </c>
      <c r="AL875">
        <f t="shared" si="49"/>
        <v>0</v>
      </c>
    </row>
    <row r="876" spans="1:38" x14ac:dyDescent="0.3">
      <c r="A876">
        <v>875</v>
      </c>
      <c r="B876" t="s">
        <v>20</v>
      </c>
      <c r="C876" t="s">
        <v>23</v>
      </c>
      <c r="D876">
        <v>375</v>
      </c>
      <c r="E876">
        <v>1928842596.23842</v>
      </c>
      <c r="F876">
        <v>6431098.6343830004</v>
      </c>
      <c r="G876">
        <v>4488057323.0523901</v>
      </c>
      <c r="H876">
        <v>358786197.705176</v>
      </c>
      <c r="I876">
        <v>126030.68185642399</v>
      </c>
      <c r="J876">
        <v>-1069466.6983642599</v>
      </c>
      <c r="K876">
        <v>2846.8162864810301</v>
      </c>
      <c r="L876">
        <v>74536.764221244899</v>
      </c>
      <c r="M876">
        <v>92607.714067460198</v>
      </c>
      <c r="Y876" s="15">
        <f t="shared" si="43"/>
        <v>1</v>
      </c>
      <c r="Z876" s="15">
        <f t="shared" si="44"/>
        <v>1</v>
      </c>
      <c r="AD876" s="15">
        <f t="shared" si="45"/>
        <v>1</v>
      </c>
      <c r="AE876" s="15">
        <f t="shared" si="46"/>
        <v>1</v>
      </c>
      <c r="AI876" t="str">
        <f t="shared" si="47"/>
        <v/>
      </c>
      <c r="AJ876" t="str">
        <f t="shared" si="48"/>
        <v/>
      </c>
      <c r="AL876">
        <f t="shared" si="49"/>
        <v>0</v>
      </c>
    </row>
    <row r="877" spans="1:38" x14ac:dyDescent="0.3">
      <c r="A877">
        <v>876</v>
      </c>
      <c r="B877" t="s">
        <v>20</v>
      </c>
      <c r="C877" t="s">
        <v>23</v>
      </c>
      <c r="D877">
        <v>376</v>
      </c>
      <c r="E877">
        <v>1535490494.2395599</v>
      </c>
      <c r="F877">
        <v>6374612.2182729198</v>
      </c>
      <c r="G877">
        <v>4487047919.1772299</v>
      </c>
      <c r="H877">
        <v>131485051.133913</v>
      </c>
      <c r="I877">
        <v>80214.9644255452</v>
      </c>
      <c r="J877">
        <v>-733123.513904572</v>
      </c>
      <c r="K877">
        <v>1639.15862925996</v>
      </c>
      <c r="L877">
        <v>61343.891801646198</v>
      </c>
      <c r="M877">
        <v>67966.386701855401</v>
      </c>
      <c r="Y877" s="15">
        <f t="shared" si="43"/>
        <v>1</v>
      </c>
      <c r="Z877" s="15">
        <f t="shared" si="44"/>
        <v>1</v>
      </c>
      <c r="AD877" s="15">
        <f t="shared" si="45"/>
        <v>1</v>
      </c>
      <c r="AE877" s="15">
        <f t="shared" si="46"/>
        <v>1</v>
      </c>
      <c r="AI877" t="str">
        <f t="shared" si="47"/>
        <v/>
      </c>
      <c r="AJ877" t="str">
        <f t="shared" si="48"/>
        <v/>
      </c>
      <c r="AL877">
        <f t="shared" si="49"/>
        <v>0</v>
      </c>
    </row>
    <row r="878" spans="1:38" x14ac:dyDescent="0.3">
      <c r="A878">
        <v>877</v>
      </c>
      <c r="B878" t="s">
        <v>20</v>
      </c>
      <c r="C878" t="s">
        <v>23</v>
      </c>
      <c r="D878">
        <v>377</v>
      </c>
      <c r="E878">
        <v>1308632876.79386</v>
      </c>
      <c r="F878">
        <v>6572883.8378888099</v>
      </c>
      <c r="G878">
        <v>4488524654.8059902</v>
      </c>
      <c r="H878">
        <v>222920008.23986</v>
      </c>
      <c r="I878">
        <v>80295.952523019194</v>
      </c>
      <c r="J878">
        <v>-836264.55500221299</v>
      </c>
      <c r="K878">
        <v>2776.2297006932299</v>
      </c>
      <c r="L878">
        <v>48301.899750205099</v>
      </c>
      <c r="M878">
        <v>59529.690324051699</v>
      </c>
      <c r="Y878" s="15">
        <f t="shared" si="43"/>
        <v>1</v>
      </c>
      <c r="Z878" s="15">
        <f t="shared" si="44"/>
        <v>1</v>
      </c>
      <c r="AD878" s="15">
        <f t="shared" si="45"/>
        <v>1</v>
      </c>
      <c r="AE878" s="15">
        <f t="shared" si="46"/>
        <v>1</v>
      </c>
      <c r="AI878" t="str">
        <f t="shared" si="47"/>
        <v/>
      </c>
      <c r="AJ878" t="str">
        <f t="shared" si="48"/>
        <v/>
      </c>
      <c r="AL878">
        <f t="shared" si="49"/>
        <v>0</v>
      </c>
    </row>
    <row r="879" spans="1:38" x14ac:dyDescent="0.3">
      <c r="A879">
        <v>878</v>
      </c>
      <c r="B879" t="s">
        <v>20</v>
      </c>
      <c r="C879" t="s">
        <v>23</v>
      </c>
      <c r="D879">
        <v>378</v>
      </c>
      <c r="E879">
        <v>1735906382.99633</v>
      </c>
      <c r="F879">
        <v>6699864.5401895</v>
      </c>
      <c r="G879">
        <v>4488036785.5620804</v>
      </c>
      <c r="H879">
        <v>176080764.25422701</v>
      </c>
      <c r="I879">
        <v>85063.370115434795</v>
      </c>
      <c r="J879">
        <v>-797898.43038845097</v>
      </c>
      <c r="K879">
        <v>2069.9951579072999</v>
      </c>
      <c r="L879">
        <v>59791.806076348897</v>
      </c>
      <c r="M879">
        <v>68660.448961926406</v>
      </c>
      <c r="Y879" s="15">
        <f t="shared" si="43"/>
        <v>1</v>
      </c>
      <c r="Z879" s="15">
        <f t="shared" si="44"/>
        <v>1</v>
      </c>
      <c r="AD879" s="15">
        <f t="shared" si="45"/>
        <v>1</v>
      </c>
      <c r="AE879" s="15">
        <f t="shared" si="46"/>
        <v>1</v>
      </c>
      <c r="AI879" t="str">
        <f t="shared" si="47"/>
        <v/>
      </c>
      <c r="AJ879" t="str">
        <f t="shared" si="48"/>
        <v/>
      </c>
      <c r="AL879">
        <f t="shared" si="49"/>
        <v>0</v>
      </c>
    </row>
    <row r="880" spans="1:38" x14ac:dyDescent="0.3">
      <c r="A880">
        <v>879</v>
      </c>
      <c r="B880" t="s">
        <v>20</v>
      </c>
      <c r="C880" t="s">
        <v>23</v>
      </c>
      <c r="D880">
        <v>379</v>
      </c>
      <c r="E880">
        <v>1768522365.43607</v>
      </c>
      <c r="F880">
        <v>6292830.0439815596</v>
      </c>
      <c r="G880">
        <v>4488477411.6545801</v>
      </c>
      <c r="H880">
        <v>100538962.452296</v>
      </c>
      <c r="I880">
        <v>87972.918136258595</v>
      </c>
      <c r="J880">
        <v>-827683.90488147701</v>
      </c>
      <c r="K880">
        <v>1142.83991690004</v>
      </c>
      <c r="L880">
        <v>73543.307731069493</v>
      </c>
      <c r="M880">
        <v>78607.143964699906</v>
      </c>
      <c r="Y880" s="15">
        <f t="shared" si="43"/>
        <v>1</v>
      </c>
      <c r="Z880" s="15">
        <f t="shared" si="44"/>
        <v>1</v>
      </c>
      <c r="AD880" s="15">
        <f t="shared" si="45"/>
        <v>1</v>
      </c>
      <c r="AE880" s="15">
        <f t="shared" si="46"/>
        <v>1</v>
      </c>
      <c r="AI880" t="str">
        <f t="shared" si="47"/>
        <v/>
      </c>
      <c r="AJ880" t="str">
        <f t="shared" si="48"/>
        <v/>
      </c>
      <c r="AL880">
        <f t="shared" si="49"/>
        <v>0</v>
      </c>
    </row>
    <row r="881" spans="1:38" x14ac:dyDescent="0.3">
      <c r="A881">
        <v>880</v>
      </c>
      <c r="B881" t="s">
        <v>20</v>
      </c>
      <c r="C881" t="s">
        <v>23</v>
      </c>
      <c r="D881">
        <v>380</v>
      </c>
      <c r="E881">
        <v>1731894825.4763401</v>
      </c>
      <c r="F881">
        <v>6092856.9130273601</v>
      </c>
      <c r="G881">
        <v>4485774281.1595001</v>
      </c>
      <c r="H881">
        <v>432823105.91256499</v>
      </c>
      <c r="I881">
        <v>149003.98501354799</v>
      </c>
      <c r="J881">
        <v>-1113815.0880279499</v>
      </c>
      <c r="K881">
        <v>2904.7753714319101</v>
      </c>
      <c r="L881">
        <v>86884.099942667497</v>
      </c>
      <c r="M881">
        <v>108684.059610169</v>
      </c>
      <c r="Y881" s="15">
        <f t="shared" si="43"/>
        <v>1</v>
      </c>
      <c r="Z881" s="15">
        <f t="shared" si="44"/>
        <v>1</v>
      </c>
      <c r="AD881" s="15">
        <f t="shared" si="45"/>
        <v>1</v>
      </c>
      <c r="AE881" s="15">
        <f t="shared" si="46"/>
        <v>1</v>
      </c>
      <c r="AI881" t="str">
        <f t="shared" si="47"/>
        <v/>
      </c>
      <c r="AJ881" t="str">
        <f t="shared" si="48"/>
        <v/>
      </c>
      <c r="AL881">
        <f t="shared" si="49"/>
        <v>0</v>
      </c>
    </row>
    <row r="882" spans="1:38" x14ac:dyDescent="0.3">
      <c r="A882">
        <v>881</v>
      </c>
      <c r="B882" t="s">
        <v>20</v>
      </c>
      <c r="C882" t="s">
        <v>23</v>
      </c>
      <c r="D882">
        <v>381</v>
      </c>
      <c r="E882">
        <v>1512139954.8074901</v>
      </c>
      <c r="F882">
        <v>6709057.5297430297</v>
      </c>
      <c r="G882">
        <v>4488508959.9927597</v>
      </c>
      <c r="H882">
        <v>167984832.599112</v>
      </c>
      <c r="I882">
        <v>95238.335482705399</v>
      </c>
      <c r="J882">
        <v>-847455.78543758404</v>
      </c>
      <c r="K882">
        <v>1763.8362928929701</v>
      </c>
      <c r="L882">
        <v>71128.720371685806</v>
      </c>
      <c r="M882">
        <v>79589.596247735797</v>
      </c>
      <c r="Y882" s="15">
        <f t="shared" si="43"/>
        <v>1</v>
      </c>
      <c r="Z882" s="15">
        <f t="shared" si="44"/>
        <v>1</v>
      </c>
      <c r="AD882" s="15">
        <f t="shared" si="45"/>
        <v>1</v>
      </c>
      <c r="AE882" s="15">
        <f t="shared" si="46"/>
        <v>1</v>
      </c>
      <c r="AI882" t="str">
        <f t="shared" si="47"/>
        <v/>
      </c>
      <c r="AJ882" t="str">
        <f t="shared" si="48"/>
        <v/>
      </c>
      <c r="AL882">
        <f t="shared" si="49"/>
        <v>0</v>
      </c>
    </row>
    <row r="883" spans="1:38" x14ac:dyDescent="0.3">
      <c r="A883">
        <v>882</v>
      </c>
      <c r="B883" t="s">
        <v>20</v>
      </c>
      <c r="C883" t="s">
        <v>23</v>
      </c>
      <c r="D883">
        <v>382</v>
      </c>
      <c r="E883">
        <v>1344609478.75822</v>
      </c>
      <c r="F883">
        <v>6776004.4927403498</v>
      </c>
      <c r="G883">
        <v>4489354758.3375397</v>
      </c>
      <c r="H883">
        <v>94486353.347505301</v>
      </c>
      <c r="I883">
        <v>73703.163992633999</v>
      </c>
      <c r="J883">
        <v>-763714.49950599705</v>
      </c>
      <c r="K883">
        <v>1281.98503604199</v>
      </c>
      <c r="L883">
        <v>60142.239609130003</v>
      </c>
      <c r="M883">
        <v>64901.224663225097</v>
      </c>
      <c r="Y883" s="15">
        <f t="shared" si="43"/>
        <v>1</v>
      </c>
      <c r="Z883" s="15">
        <f t="shared" si="44"/>
        <v>1</v>
      </c>
      <c r="AD883" s="15">
        <f t="shared" si="45"/>
        <v>1</v>
      </c>
      <c r="AE883" s="15">
        <f t="shared" si="46"/>
        <v>1</v>
      </c>
      <c r="AI883" t="str">
        <f t="shared" si="47"/>
        <v/>
      </c>
      <c r="AJ883" t="str">
        <f t="shared" si="48"/>
        <v/>
      </c>
      <c r="AL883">
        <f t="shared" si="49"/>
        <v>0</v>
      </c>
    </row>
    <row r="884" spans="1:38" x14ac:dyDescent="0.3">
      <c r="A884">
        <v>883</v>
      </c>
      <c r="B884" t="s">
        <v>20</v>
      </c>
      <c r="C884" t="s">
        <v>23</v>
      </c>
      <c r="D884">
        <v>383</v>
      </c>
      <c r="E884">
        <v>1702786795.78613</v>
      </c>
      <c r="F884">
        <v>5670470.3386496203</v>
      </c>
      <c r="G884">
        <v>4485323092.9233999</v>
      </c>
      <c r="H884">
        <v>261473987.88094801</v>
      </c>
      <c r="I884">
        <v>162676.36943516001</v>
      </c>
      <c r="J884">
        <v>-1260874.73088264</v>
      </c>
      <c r="K884">
        <v>1607.32618258466</v>
      </c>
      <c r="L884">
        <v>125148.950371099</v>
      </c>
      <c r="M884">
        <v>138318.58552236299</v>
      </c>
      <c r="Y884" s="15">
        <f t="shared" si="43"/>
        <v>1</v>
      </c>
      <c r="Z884" s="15">
        <f t="shared" si="44"/>
        <v>1</v>
      </c>
      <c r="AD884" s="15">
        <f t="shared" si="45"/>
        <v>1</v>
      </c>
      <c r="AE884" s="15">
        <f t="shared" si="46"/>
        <v>1</v>
      </c>
      <c r="AI884" t="str">
        <f t="shared" si="47"/>
        <v/>
      </c>
      <c r="AJ884" t="str">
        <f t="shared" si="48"/>
        <v/>
      </c>
      <c r="AL884">
        <f t="shared" si="49"/>
        <v>0</v>
      </c>
    </row>
    <row r="885" spans="1:38" x14ac:dyDescent="0.3">
      <c r="A885">
        <v>884</v>
      </c>
      <c r="B885" t="s">
        <v>20</v>
      </c>
      <c r="C885" t="s">
        <v>23</v>
      </c>
      <c r="D885">
        <v>384</v>
      </c>
      <c r="E885">
        <v>2353703815.6110401</v>
      </c>
      <c r="F885">
        <v>5946530.4968938697</v>
      </c>
      <c r="G885">
        <v>4484800438.1258602</v>
      </c>
      <c r="H885">
        <v>377197297.833377</v>
      </c>
      <c r="I885">
        <v>340330.22748392099</v>
      </c>
      <c r="J885">
        <v>-2166312.2674360299</v>
      </c>
      <c r="K885">
        <v>1108.3273461250201</v>
      </c>
      <c r="L885">
        <v>286193.90141821001</v>
      </c>
      <c r="M885">
        <v>305192.16137043998</v>
      </c>
      <c r="Y885" s="15">
        <f t="shared" si="43"/>
        <v>1</v>
      </c>
      <c r="Z885" s="15">
        <f t="shared" si="44"/>
        <v>1</v>
      </c>
      <c r="AD885" s="15">
        <f t="shared" si="45"/>
        <v>1</v>
      </c>
      <c r="AE885" s="15">
        <f t="shared" si="46"/>
        <v>1</v>
      </c>
      <c r="AI885" t="str">
        <f t="shared" si="47"/>
        <v/>
      </c>
      <c r="AJ885" t="str">
        <f t="shared" si="48"/>
        <v/>
      </c>
      <c r="AL885">
        <f t="shared" si="49"/>
        <v>0</v>
      </c>
    </row>
    <row r="886" spans="1:38" x14ac:dyDescent="0.3">
      <c r="A886">
        <v>885</v>
      </c>
      <c r="B886" t="s">
        <v>20</v>
      </c>
      <c r="C886" t="s">
        <v>23</v>
      </c>
      <c r="D886">
        <v>385</v>
      </c>
      <c r="E886">
        <v>1769418234.9419301</v>
      </c>
      <c r="F886">
        <v>6296003.7623743601</v>
      </c>
      <c r="G886">
        <v>4487190438.3493299</v>
      </c>
      <c r="H886">
        <v>286340772.81038201</v>
      </c>
      <c r="I886">
        <v>74921.434533098698</v>
      </c>
      <c r="J886">
        <v>-817752.87124919903</v>
      </c>
      <c r="K886">
        <v>3821.8805418612601</v>
      </c>
      <c r="L886">
        <v>33825.070556445899</v>
      </c>
      <c r="M886">
        <v>48247.1686680208</v>
      </c>
      <c r="Y886" s="15">
        <f t="shared" ref="Y886:Y949" si="50">IF(K886&lt;cet_BRA_lo,1,0)</f>
        <v>1</v>
      </c>
      <c r="Z886" s="15">
        <f t="shared" ref="Z886:Z949" si="51">IF(K886&lt;cet_BRA_hi,1,0)</f>
        <v>1</v>
      </c>
      <c r="AD886" s="15">
        <f t="shared" ref="AD886:AD949" si="52">IF(L886&lt;0,0,1)</f>
        <v>1</v>
      </c>
      <c r="AE886" s="15">
        <f t="shared" ref="AE886:AE949" si="53">IF(M886&lt;0,0,1)</f>
        <v>1</v>
      </c>
      <c r="AI886" t="str">
        <f t="shared" ref="AI886:AI949" si="54">IF(Y886&lt;&gt;AD886,"ERROR!","")</f>
        <v/>
      </c>
      <c r="AJ886" t="str">
        <f t="shared" ref="AJ886:AJ949" si="55">IF(Z886&lt;&gt;AE886,"ERROR!","")</f>
        <v/>
      </c>
      <c r="AL886">
        <f t="shared" si="49"/>
        <v>0</v>
      </c>
    </row>
    <row r="887" spans="1:38" x14ac:dyDescent="0.3">
      <c r="A887">
        <v>886</v>
      </c>
      <c r="B887" t="s">
        <v>20</v>
      </c>
      <c r="C887" t="s">
        <v>23</v>
      </c>
      <c r="D887">
        <v>386</v>
      </c>
      <c r="E887">
        <v>1723635314.7284801</v>
      </c>
      <c r="F887">
        <v>6083570.6932741702</v>
      </c>
      <c r="G887">
        <v>4486711296.3576202</v>
      </c>
      <c r="H887">
        <v>172326638.64866701</v>
      </c>
      <c r="I887">
        <v>71788.731336001307</v>
      </c>
      <c r="J887">
        <v>-706370.36557579006</v>
      </c>
      <c r="K887">
        <v>2400.4692023613802</v>
      </c>
      <c r="L887">
        <v>47055.969056741502</v>
      </c>
      <c r="M887">
        <v>55735.528259701299</v>
      </c>
      <c r="Y887" s="15">
        <f t="shared" si="50"/>
        <v>1</v>
      </c>
      <c r="Z887" s="15">
        <f t="shared" si="51"/>
        <v>1</v>
      </c>
      <c r="AD887" s="15">
        <f t="shared" si="52"/>
        <v>1</v>
      </c>
      <c r="AE887" s="15">
        <f t="shared" si="53"/>
        <v>1</v>
      </c>
      <c r="AI887" t="str">
        <f t="shared" si="54"/>
        <v/>
      </c>
      <c r="AJ887" t="str">
        <f t="shared" si="55"/>
        <v/>
      </c>
      <c r="AL887">
        <f t="shared" si="49"/>
        <v>0</v>
      </c>
    </row>
    <row r="888" spans="1:38" x14ac:dyDescent="0.3">
      <c r="A888">
        <v>887</v>
      </c>
      <c r="B888" t="s">
        <v>20</v>
      </c>
      <c r="C888" t="s">
        <v>23</v>
      </c>
      <c r="D888">
        <v>387</v>
      </c>
      <c r="E888">
        <v>1361751853.24297</v>
      </c>
      <c r="F888">
        <v>6359957.7099635201</v>
      </c>
      <c r="G888">
        <v>4486828350.7541504</v>
      </c>
      <c r="H888">
        <v>195080551.860888</v>
      </c>
      <c r="I888">
        <v>76956.820497294</v>
      </c>
      <c r="J888">
        <v>-715427.69185447705</v>
      </c>
      <c r="K888">
        <v>2534.9351831362101</v>
      </c>
      <c r="L888">
        <v>48958.358087086097</v>
      </c>
      <c r="M888">
        <v>58783.961444177701</v>
      </c>
      <c r="Y888" s="15">
        <f t="shared" si="50"/>
        <v>1</v>
      </c>
      <c r="Z888" s="15">
        <f t="shared" si="51"/>
        <v>1</v>
      </c>
      <c r="AD888" s="15">
        <f t="shared" si="52"/>
        <v>1</v>
      </c>
      <c r="AE888" s="15">
        <f t="shared" si="53"/>
        <v>1</v>
      </c>
      <c r="AI888" t="str">
        <f t="shared" si="54"/>
        <v/>
      </c>
      <c r="AJ888" t="str">
        <f t="shared" si="55"/>
        <v/>
      </c>
      <c r="AL888">
        <f t="shared" si="49"/>
        <v>0</v>
      </c>
    </row>
    <row r="889" spans="1:38" x14ac:dyDescent="0.3">
      <c r="A889">
        <v>888</v>
      </c>
      <c r="B889" t="s">
        <v>20</v>
      </c>
      <c r="C889" t="s">
        <v>23</v>
      </c>
      <c r="D889">
        <v>388</v>
      </c>
      <c r="E889">
        <v>1663539354.40413</v>
      </c>
      <c r="F889">
        <v>6345198.8883815296</v>
      </c>
      <c r="G889">
        <v>4488717680.5744305</v>
      </c>
      <c r="H889">
        <v>115250401.61350501</v>
      </c>
      <c r="I889">
        <v>69854.444124225498</v>
      </c>
      <c r="J889">
        <v>-723541.174715042</v>
      </c>
      <c r="K889">
        <v>1649.86498795338</v>
      </c>
      <c r="L889">
        <v>53313.410143359302</v>
      </c>
      <c r="M889">
        <v>59118.216015588601</v>
      </c>
      <c r="Y889" s="15">
        <f t="shared" si="50"/>
        <v>1</v>
      </c>
      <c r="Z889" s="15">
        <f t="shared" si="51"/>
        <v>1</v>
      </c>
      <c r="AD889" s="15">
        <f t="shared" si="52"/>
        <v>1</v>
      </c>
      <c r="AE889" s="15">
        <f t="shared" si="53"/>
        <v>1</v>
      </c>
      <c r="AI889" t="str">
        <f t="shared" si="54"/>
        <v/>
      </c>
      <c r="AJ889" t="str">
        <f t="shared" si="55"/>
        <v/>
      </c>
      <c r="AL889">
        <f t="shared" si="49"/>
        <v>0</v>
      </c>
    </row>
    <row r="890" spans="1:38" x14ac:dyDescent="0.3">
      <c r="A890">
        <v>889</v>
      </c>
      <c r="B890" t="s">
        <v>20</v>
      </c>
      <c r="C890" t="s">
        <v>23</v>
      </c>
      <c r="D890">
        <v>389</v>
      </c>
      <c r="E890">
        <v>1658337320.9699399</v>
      </c>
      <c r="F890">
        <v>5616479.3821674697</v>
      </c>
      <c r="G890">
        <v>4484260809.3878899</v>
      </c>
      <c r="H890">
        <v>101655228.319594</v>
      </c>
      <c r="I890">
        <v>55636.644621749401</v>
      </c>
      <c r="J890">
        <v>-628157.88141727401</v>
      </c>
      <c r="K890">
        <v>1827.12722901796</v>
      </c>
      <c r="L890">
        <v>41046.824869051197</v>
      </c>
      <c r="M890">
        <v>46166.883958053499</v>
      </c>
      <c r="Y890" s="15">
        <f t="shared" si="50"/>
        <v>1</v>
      </c>
      <c r="Z890" s="15">
        <f t="shared" si="51"/>
        <v>1</v>
      </c>
      <c r="AD890" s="15">
        <f t="shared" si="52"/>
        <v>1</v>
      </c>
      <c r="AE890" s="15">
        <f t="shared" si="53"/>
        <v>1</v>
      </c>
      <c r="AI890" t="str">
        <f t="shared" si="54"/>
        <v/>
      </c>
      <c r="AJ890" t="str">
        <f t="shared" si="55"/>
        <v/>
      </c>
      <c r="AL890">
        <f t="shared" si="49"/>
        <v>0</v>
      </c>
    </row>
    <row r="891" spans="1:38" x14ac:dyDescent="0.3">
      <c r="A891">
        <v>890</v>
      </c>
      <c r="B891" t="s">
        <v>20</v>
      </c>
      <c r="C891" t="s">
        <v>23</v>
      </c>
      <c r="D891">
        <v>390</v>
      </c>
      <c r="E891">
        <v>1687693031.8771999</v>
      </c>
      <c r="F891">
        <v>6164878.50017305</v>
      </c>
      <c r="G891">
        <v>4487735127.7350302</v>
      </c>
      <c r="H891">
        <v>369582567.925717</v>
      </c>
      <c r="I891">
        <v>116285.641121867</v>
      </c>
      <c r="J891">
        <v>-965929.63898849499</v>
      </c>
      <c r="K891">
        <v>3178.23047076289</v>
      </c>
      <c r="L891">
        <v>63242.200672122803</v>
      </c>
      <c r="M891">
        <v>81856.930256868902</v>
      </c>
      <c r="Y891" s="15">
        <f t="shared" si="50"/>
        <v>1</v>
      </c>
      <c r="Z891" s="15">
        <f t="shared" si="51"/>
        <v>1</v>
      </c>
      <c r="AD891" s="15">
        <f t="shared" si="52"/>
        <v>1</v>
      </c>
      <c r="AE891" s="15">
        <f t="shared" si="53"/>
        <v>1</v>
      </c>
      <c r="AI891" t="str">
        <f t="shared" si="54"/>
        <v/>
      </c>
      <c r="AJ891" t="str">
        <f t="shared" si="55"/>
        <v/>
      </c>
      <c r="AL891">
        <f t="shared" si="49"/>
        <v>0</v>
      </c>
    </row>
    <row r="892" spans="1:38" x14ac:dyDescent="0.3">
      <c r="A892">
        <v>891</v>
      </c>
      <c r="B892" t="s">
        <v>20</v>
      </c>
      <c r="C892" t="s">
        <v>23</v>
      </c>
      <c r="D892">
        <v>391</v>
      </c>
      <c r="E892">
        <v>1771466208.0736301</v>
      </c>
      <c r="F892">
        <v>6553672.6367672104</v>
      </c>
      <c r="G892">
        <v>4488959385.99823</v>
      </c>
      <c r="H892">
        <v>221883373.519045</v>
      </c>
      <c r="I892">
        <v>112575.044213332</v>
      </c>
      <c r="J892">
        <v>-998500.82791996002</v>
      </c>
      <c r="K892">
        <v>1970.98189096485</v>
      </c>
      <c r="L892">
        <v>80729.771921129897</v>
      </c>
      <c r="M892">
        <v>91905.350413886001</v>
      </c>
      <c r="Y892" s="15">
        <f t="shared" si="50"/>
        <v>1</v>
      </c>
      <c r="Z892" s="15">
        <f t="shared" si="51"/>
        <v>1</v>
      </c>
      <c r="AD892" s="15">
        <f t="shared" si="52"/>
        <v>1</v>
      </c>
      <c r="AE892" s="15">
        <f t="shared" si="53"/>
        <v>1</v>
      </c>
      <c r="AI892" t="str">
        <f t="shared" si="54"/>
        <v/>
      </c>
      <c r="AJ892" t="str">
        <f t="shared" si="55"/>
        <v/>
      </c>
      <c r="AL892">
        <f t="shared" si="49"/>
        <v>0</v>
      </c>
    </row>
    <row r="893" spans="1:38" x14ac:dyDescent="0.3">
      <c r="A893">
        <v>892</v>
      </c>
      <c r="B893" t="s">
        <v>20</v>
      </c>
      <c r="C893" t="s">
        <v>23</v>
      </c>
      <c r="D893">
        <v>392</v>
      </c>
      <c r="E893">
        <v>1556543114.1874599</v>
      </c>
      <c r="F893">
        <v>6567795.7327680802</v>
      </c>
      <c r="G893">
        <v>4487665353.6418695</v>
      </c>
      <c r="H893">
        <v>232426121.39706701</v>
      </c>
      <c r="I893">
        <v>80501.014563892997</v>
      </c>
      <c r="J893">
        <v>-706350.24455928802</v>
      </c>
      <c r="K893">
        <v>2887.2446223965599</v>
      </c>
      <c r="L893">
        <v>47142.619987857797</v>
      </c>
      <c r="M893">
        <v>58849.204047058804</v>
      </c>
      <c r="Y893" s="15">
        <f t="shared" si="50"/>
        <v>1</v>
      </c>
      <c r="Z893" s="15">
        <f t="shared" si="51"/>
        <v>1</v>
      </c>
      <c r="AD893" s="15">
        <f t="shared" si="52"/>
        <v>1</v>
      </c>
      <c r="AE893" s="15">
        <f t="shared" si="53"/>
        <v>1</v>
      </c>
      <c r="AI893" t="str">
        <f t="shared" si="54"/>
        <v/>
      </c>
      <c r="AJ893" t="str">
        <f t="shared" si="55"/>
        <v/>
      </c>
      <c r="AL893">
        <f t="shared" si="49"/>
        <v>0</v>
      </c>
    </row>
    <row r="894" spans="1:38" x14ac:dyDescent="0.3">
      <c r="A894">
        <v>893</v>
      </c>
      <c r="B894" t="s">
        <v>20</v>
      </c>
      <c r="C894" t="s">
        <v>23</v>
      </c>
      <c r="D894">
        <v>393</v>
      </c>
      <c r="E894">
        <v>1540591402.97806</v>
      </c>
      <c r="F894">
        <v>6419060.5195466504</v>
      </c>
      <c r="G894">
        <v>4487457666.1392803</v>
      </c>
      <c r="H894">
        <v>223529852.85489801</v>
      </c>
      <c r="I894">
        <v>86869.995547844097</v>
      </c>
      <c r="J894">
        <v>-778555.36740398395</v>
      </c>
      <c r="K894">
        <v>2573.1537275351602</v>
      </c>
      <c r="L894">
        <v>54788.416307797197</v>
      </c>
      <c r="M894">
        <v>66046.922866603098</v>
      </c>
      <c r="Y894" s="15">
        <f t="shared" si="50"/>
        <v>1</v>
      </c>
      <c r="Z894" s="15">
        <f t="shared" si="51"/>
        <v>1</v>
      </c>
      <c r="AD894" s="15">
        <f t="shared" si="52"/>
        <v>1</v>
      </c>
      <c r="AE894" s="15">
        <f t="shared" si="53"/>
        <v>1</v>
      </c>
      <c r="AI894" t="str">
        <f t="shared" si="54"/>
        <v/>
      </c>
      <c r="AJ894" t="str">
        <f t="shared" si="55"/>
        <v/>
      </c>
      <c r="AL894">
        <f t="shared" si="49"/>
        <v>0</v>
      </c>
    </row>
    <row r="895" spans="1:38" x14ac:dyDescent="0.3">
      <c r="A895">
        <v>894</v>
      </c>
      <c r="B895" t="s">
        <v>20</v>
      </c>
      <c r="C895" t="s">
        <v>23</v>
      </c>
      <c r="D895">
        <v>394</v>
      </c>
      <c r="E895">
        <v>1698021915.27719</v>
      </c>
      <c r="F895">
        <v>6642920.3137833597</v>
      </c>
      <c r="G895">
        <v>4487639510.4881001</v>
      </c>
      <c r="H895">
        <v>210936542.25935701</v>
      </c>
      <c r="I895">
        <v>81684.442825102204</v>
      </c>
      <c r="J895">
        <v>-716608.63330936397</v>
      </c>
      <c r="K895">
        <v>2582.33434622308</v>
      </c>
      <c r="L895">
        <v>51410.287902681601</v>
      </c>
      <c r="M895">
        <v>62034.508400247098</v>
      </c>
      <c r="Y895" s="15">
        <f t="shared" si="50"/>
        <v>1</v>
      </c>
      <c r="Z895" s="15">
        <f t="shared" si="51"/>
        <v>1</v>
      </c>
      <c r="AD895" s="15">
        <f t="shared" si="52"/>
        <v>1</v>
      </c>
      <c r="AE895" s="15">
        <f t="shared" si="53"/>
        <v>1</v>
      </c>
      <c r="AI895" t="str">
        <f t="shared" si="54"/>
        <v/>
      </c>
      <c r="AJ895" t="str">
        <f t="shared" si="55"/>
        <v/>
      </c>
      <c r="AL895">
        <f t="shared" si="49"/>
        <v>0</v>
      </c>
    </row>
    <row r="896" spans="1:38" x14ac:dyDescent="0.3">
      <c r="A896">
        <v>895</v>
      </c>
      <c r="B896" t="s">
        <v>20</v>
      </c>
      <c r="C896" t="s">
        <v>23</v>
      </c>
      <c r="D896">
        <v>395</v>
      </c>
      <c r="E896">
        <v>1356397979.77668</v>
      </c>
      <c r="F896">
        <v>5931264.5768934898</v>
      </c>
      <c r="G896">
        <v>4484839692.5085402</v>
      </c>
      <c r="H896">
        <v>348042232.36562902</v>
      </c>
      <c r="I896">
        <v>71504.760531625696</v>
      </c>
      <c r="J896">
        <v>-673881.71710967994</v>
      </c>
      <c r="K896">
        <v>4867.3994539383802</v>
      </c>
      <c r="L896">
        <v>21552.8444277446</v>
      </c>
      <c r="M896">
        <v>39082.654007020297</v>
      </c>
      <c r="Y896" s="15">
        <f t="shared" si="50"/>
        <v>1</v>
      </c>
      <c r="Z896" s="15">
        <f t="shared" si="51"/>
        <v>1</v>
      </c>
      <c r="AD896" s="15">
        <f t="shared" si="52"/>
        <v>1</v>
      </c>
      <c r="AE896" s="15">
        <f t="shared" si="53"/>
        <v>1</v>
      </c>
      <c r="AI896" t="str">
        <f t="shared" si="54"/>
        <v/>
      </c>
      <c r="AJ896" t="str">
        <f t="shared" si="55"/>
        <v/>
      </c>
      <c r="AL896">
        <f t="shared" si="49"/>
        <v>0</v>
      </c>
    </row>
    <row r="897" spans="1:38" x14ac:dyDescent="0.3">
      <c r="A897">
        <v>896</v>
      </c>
      <c r="B897" t="s">
        <v>20</v>
      </c>
      <c r="C897" t="s">
        <v>23</v>
      </c>
      <c r="D897">
        <v>396</v>
      </c>
      <c r="E897">
        <v>1600123283.80089</v>
      </c>
      <c r="F897">
        <v>6835110.3236437896</v>
      </c>
      <c r="G897">
        <v>4487538222.8282099</v>
      </c>
      <c r="H897">
        <v>274806566.327084</v>
      </c>
      <c r="I897">
        <v>115089.83425755599</v>
      </c>
      <c r="J897">
        <v>-872607.971158028</v>
      </c>
      <c r="K897">
        <v>2387.75707776329</v>
      </c>
      <c r="L897">
        <v>75648.889253085101</v>
      </c>
      <c r="M897">
        <v>89490.045098182803</v>
      </c>
      <c r="Y897" s="15">
        <f t="shared" si="50"/>
        <v>1</v>
      </c>
      <c r="Z897" s="15">
        <f t="shared" si="51"/>
        <v>1</v>
      </c>
      <c r="AD897" s="15">
        <f t="shared" si="52"/>
        <v>1</v>
      </c>
      <c r="AE897" s="15">
        <f t="shared" si="53"/>
        <v>1</v>
      </c>
      <c r="AI897" t="str">
        <f t="shared" si="54"/>
        <v/>
      </c>
      <c r="AJ897" t="str">
        <f t="shared" si="55"/>
        <v/>
      </c>
      <c r="AL897">
        <f t="shared" si="49"/>
        <v>0</v>
      </c>
    </row>
    <row r="898" spans="1:38" x14ac:dyDescent="0.3">
      <c r="A898">
        <v>897</v>
      </c>
      <c r="B898" t="s">
        <v>20</v>
      </c>
      <c r="C898" t="s">
        <v>23</v>
      </c>
      <c r="D898">
        <v>397</v>
      </c>
      <c r="E898">
        <v>2524116975.1352801</v>
      </c>
      <c r="F898">
        <v>6455358.5864102496</v>
      </c>
      <c r="G898">
        <v>4488167579.8498402</v>
      </c>
      <c r="H898">
        <v>170887383.70366001</v>
      </c>
      <c r="I898">
        <v>174946.74397874501</v>
      </c>
      <c r="J898">
        <v>-1463670.79461002</v>
      </c>
      <c r="K898">
        <v>976.796594307703</v>
      </c>
      <c r="L898">
        <v>150420.547269923</v>
      </c>
      <c r="M898">
        <v>159027.615657758</v>
      </c>
      <c r="Y898" s="15">
        <f t="shared" si="50"/>
        <v>1</v>
      </c>
      <c r="Z898" s="15">
        <f t="shared" si="51"/>
        <v>1</v>
      </c>
      <c r="AD898" s="15">
        <f t="shared" si="52"/>
        <v>1</v>
      </c>
      <c r="AE898" s="15">
        <f t="shared" si="53"/>
        <v>1</v>
      </c>
      <c r="AI898" t="str">
        <f t="shared" si="54"/>
        <v/>
      </c>
      <c r="AJ898" t="str">
        <f t="shared" si="55"/>
        <v/>
      </c>
      <c r="AL898">
        <f t="shared" ref="AL898:AL961" si="56">IF(H898&lt;0,1,0)</f>
        <v>0</v>
      </c>
    </row>
    <row r="899" spans="1:38" x14ac:dyDescent="0.3">
      <c r="A899">
        <v>898</v>
      </c>
      <c r="B899" t="s">
        <v>20</v>
      </c>
      <c r="C899" t="s">
        <v>23</v>
      </c>
      <c r="D899">
        <v>398</v>
      </c>
      <c r="E899">
        <v>1796219873.8417399</v>
      </c>
      <c r="F899">
        <v>6533135.1217921702</v>
      </c>
      <c r="G899">
        <v>4488032572.0937405</v>
      </c>
      <c r="H899">
        <v>27539331.126537301</v>
      </c>
      <c r="I899">
        <v>77148.339629207694</v>
      </c>
      <c r="J899">
        <v>-699817.55236244202</v>
      </c>
      <c r="K899">
        <v>356.96596010876601</v>
      </c>
      <c r="L899">
        <v>73195.824014537604</v>
      </c>
      <c r="M899">
        <v>74582.894851624005</v>
      </c>
      <c r="Y899" s="15">
        <f t="shared" si="50"/>
        <v>1</v>
      </c>
      <c r="Z899" s="15">
        <f t="shared" si="51"/>
        <v>1</v>
      </c>
      <c r="AD899" s="15">
        <f t="shared" si="52"/>
        <v>1</v>
      </c>
      <c r="AE899" s="15">
        <f t="shared" si="53"/>
        <v>1</v>
      </c>
      <c r="AI899" t="str">
        <f t="shared" si="54"/>
        <v/>
      </c>
      <c r="AJ899" t="str">
        <f t="shared" si="55"/>
        <v/>
      </c>
      <c r="AL899">
        <f t="shared" si="56"/>
        <v>0</v>
      </c>
    </row>
    <row r="900" spans="1:38" x14ac:dyDescent="0.3">
      <c r="A900">
        <v>899</v>
      </c>
      <c r="B900" t="s">
        <v>20</v>
      </c>
      <c r="C900" t="s">
        <v>23</v>
      </c>
      <c r="D900">
        <v>399</v>
      </c>
      <c r="E900">
        <v>2210356713.5288501</v>
      </c>
      <c r="F900">
        <v>5944232.3746853396</v>
      </c>
      <c r="G900">
        <v>4487238263.0540304</v>
      </c>
      <c r="H900">
        <v>372630750.89769298</v>
      </c>
      <c r="I900">
        <v>230792.030142723</v>
      </c>
      <c r="J900">
        <v>-1692327.00077534</v>
      </c>
      <c r="K900">
        <v>1614.57373838801</v>
      </c>
      <c r="L900">
        <v>177311.10663510201</v>
      </c>
      <c r="M900">
        <v>196079.363757866</v>
      </c>
      <c r="Y900" s="15">
        <f t="shared" si="50"/>
        <v>1</v>
      </c>
      <c r="Z900" s="15">
        <f t="shared" si="51"/>
        <v>1</v>
      </c>
      <c r="AD900" s="15">
        <f t="shared" si="52"/>
        <v>1</v>
      </c>
      <c r="AE900" s="15">
        <f t="shared" si="53"/>
        <v>1</v>
      </c>
      <c r="AI900" t="str">
        <f t="shared" si="54"/>
        <v/>
      </c>
      <c r="AJ900" t="str">
        <f t="shared" si="55"/>
        <v/>
      </c>
      <c r="AL900">
        <f t="shared" si="56"/>
        <v>0</v>
      </c>
    </row>
    <row r="901" spans="1:38" x14ac:dyDescent="0.3">
      <c r="A901">
        <v>900</v>
      </c>
      <c r="B901" t="s">
        <v>20</v>
      </c>
      <c r="C901" t="s">
        <v>23</v>
      </c>
      <c r="D901">
        <v>400</v>
      </c>
      <c r="E901">
        <v>1810207585.87498</v>
      </c>
      <c r="F901">
        <v>6075680.5311938897</v>
      </c>
      <c r="G901">
        <v>4485632166.4191799</v>
      </c>
      <c r="H901">
        <v>232793102.94479999</v>
      </c>
      <c r="I901">
        <v>257802.589783503</v>
      </c>
      <c r="J901">
        <v>-1730954.95354271</v>
      </c>
      <c r="K901">
        <v>902.98977655846898</v>
      </c>
      <c r="L901">
        <v>224391.525072124</v>
      </c>
      <c r="M901">
        <v>236116.59285557599</v>
      </c>
      <c r="Y901" s="15">
        <f t="shared" si="50"/>
        <v>1</v>
      </c>
      <c r="Z901" s="15">
        <f t="shared" si="51"/>
        <v>1</v>
      </c>
      <c r="AD901" s="15">
        <f t="shared" si="52"/>
        <v>1</v>
      </c>
      <c r="AE901" s="15">
        <f t="shared" si="53"/>
        <v>1</v>
      </c>
      <c r="AI901" t="str">
        <f t="shared" si="54"/>
        <v/>
      </c>
      <c r="AJ901" t="str">
        <f t="shared" si="55"/>
        <v/>
      </c>
      <c r="AL901">
        <f t="shared" si="56"/>
        <v>0</v>
      </c>
    </row>
    <row r="902" spans="1:38" x14ac:dyDescent="0.3">
      <c r="A902">
        <v>901</v>
      </c>
      <c r="B902" t="s">
        <v>20</v>
      </c>
      <c r="C902" t="s">
        <v>23</v>
      </c>
      <c r="D902">
        <v>401</v>
      </c>
      <c r="E902">
        <v>1600340521.2391</v>
      </c>
      <c r="F902">
        <v>6758484.6828164104</v>
      </c>
      <c r="G902">
        <v>4490173908.5981798</v>
      </c>
      <c r="H902">
        <v>253908531.383313</v>
      </c>
      <c r="I902">
        <v>91793.677816716998</v>
      </c>
      <c r="J902">
        <v>-926516.99118804897</v>
      </c>
      <c r="K902">
        <v>2766.0786387738899</v>
      </c>
      <c r="L902">
        <v>55352.072522119299</v>
      </c>
      <c r="M902">
        <v>68140.659054994801</v>
      </c>
      <c r="Y902" s="15">
        <f t="shared" si="50"/>
        <v>1</v>
      </c>
      <c r="Z902" s="15">
        <f t="shared" si="51"/>
        <v>1</v>
      </c>
      <c r="AD902" s="15">
        <f t="shared" si="52"/>
        <v>1</v>
      </c>
      <c r="AE902" s="15">
        <f t="shared" si="53"/>
        <v>1</v>
      </c>
      <c r="AI902" t="str">
        <f t="shared" si="54"/>
        <v/>
      </c>
      <c r="AJ902" t="str">
        <f t="shared" si="55"/>
        <v/>
      </c>
      <c r="AL902">
        <f t="shared" si="56"/>
        <v>0</v>
      </c>
    </row>
    <row r="903" spans="1:38" x14ac:dyDescent="0.3">
      <c r="A903">
        <v>902</v>
      </c>
      <c r="B903" t="s">
        <v>20</v>
      </c>
      <c r="C903" t="s">
        <v>23</v>
      </c>
      <c r="D903">
        <v>402</v>
      </c>
      <c r="E903">
        <v>2142047602.2051699</v>
      </c>
      <c r="F903">
        <v>5886840.8535523396</v>
      </c>
      <c r="G903">
        <v>4486989070.6651802</v>
      </c>
      <c r="H903">
        <v>644754775.14254797</v>
      </c>
      <c r="I903">
        <v>216716.27169410599</v>
      </c>
      <c r="J903">
        <v>-1667215.20896339</v>
      </c>
      <c r="K903">
        <v>2975.1101294904902</v>
      </c>
      <c r="L903">
        <v>124179.408519228</v>
      </c>
      <c r="M903">
        <v>156653.710148532</v>
      </c>
      <c r="Y903" s="15">
        <f t="shared" si="50"/>
        <v>1</v>
      </c>
      <c r="Z903" s="15">
        <f t="shared" si="51"/>
        <v>1</v>
      </c>
      <c r="AD903" s="15">
        <f t="shared" si="52"/>
        <v>1</v>
      </c>
      <c r="AE903" s="15">
        <f t="shared" si="53"/>
        <v>1</v>
      </c>
      <c r="AI903" t="str">
        <f t="shared" si="54"/>
        <v/>
      </c>
      <c r="AJ903" t="str">
        <f t="shared" si="55"/>
        <v/>
      </c>
      <c r="AL903">
        <f t="shared" si="56"/>
        <v>0</v>
      </c>
    </row>
    <row r="904" spans="1:38" x14ac:dyDescent="0.3">
      <c r="A904">
        <v>903</v>
      </c>
      <c r="B904" t="s">
        <v>20</v>
      </c>
      <c r="C904" t="s">
        <v>23</v>
      </c>
      <c r="D904">
        <v>403</v>
      </c>
      <c r="E904">
        <v>2435052489.9198799</v>
      </c>
      <c r="F904">
        <v>6345205.14691009</v>
      </c>
      <c r="G904">
        <v>4488694211.0338402</v>
      </c>
      <c r="H904">
        <v>445866561.69860798</v>
      </c>
      <c r="I904">
        <v>233206.10102943701</v>
      </c>
      <c r="J904">
        <v>-1788310.7667541499</v>
      </c>
      <c r="K904">
        <v>1911.8992158885601</v>
      </c>
      <c r="L904">
        <v>169214.18564573899</v>
      </c>
      <c r="M904">
        <v>191671.10379391399</v>
      </c>
      <c r="Y904" s="15">
        <f t="shared" si="50"/>
        <v>1</v>
      </c>
      <c r="Z904" s="15">
        <f t="shared" si="51"/>
        <v>1</v>
      </c>
      <c r="AD904" s="15">
        <f t="shared" si="52"/>
        <v>1</v>
      </c>
      <c r="AE904" s="15">
        <f t="shared" si="53"/>
        <v>1</v>
      </c>
      <c r="AI904" t="str">
        <f t="shared" si="54"/>
        <v/>
      </c>
      <c r="AJ904" t="str">
        <f t="shared" si="55"/>
        <v/>
      </c>
      <c r="AL904">
        <f t="shared" si="56"/>
        <v>0</v>
      </c>
    </row>
    <row r="905" spans="1:38" x14ac:dyDescent="0.3">
      <c r="A905">
        <v>904</v>
      </c>
      <c r="B905" t="s">
        <v>20</v>
      </c>
      <c r="C905" t="s">
        <v>23</v>
      </c>
      <c r="D905">
        <v>404</v>
      </c>
      <c r="E905">
        <v>1629752102.0062301</v>
      </c>
      <c r="F905">
        <v>6152734.5921777599</v>
      </c>
      <c r="G905">
        <v>4488116972.6792898</v>
      </c>
      <c r="H905">
        <v>137911470.15351301</v>
      </c>
      <c r="I905">
        <v>65092.764484938198</v>
      </c>
      <c r="J905">
        <v>-703236.07702255202</v>
      </c>
      <c r="K905">
        <v>2118.69124386973</v>
      </c>
      <c r="L905">
        <v>45299.355679209897</v>
      </c>
      <c r="M905">
        <v>52245.529406912399</v>
      </c>
      <c r="Y905" s="15">
        <f t="shared" si="50"/>
        <v>1</v>
      </c>
      <c r="Z905" s="15">
        <f t="shared" si="51"/>
        <v>1</v>
      </c>
      <c r="AD905" s="15">
        <f t="shared" si="52"/>
        <v>1</v>
      </c>
      <c r="AE905" s="15">
        <f t="shared" si="53"/>
        <v>1</v>
      </c>
      <c r="AI905" t="str">
        <f t="shared" si="54"/>
        <v/>
      </c>
      <c r="AJ905" t="str">
        <f t="shared" si="55"/>
        <v/>
      </c>
      <c r="AL905">
        <f t="shared" si="56"/>
        <v>0</v>
      </c>
    </row>
    <row r="906" spans="1:38" x14ac:dyDescent="0.3">
      <c r="A906">
        <v>905</v>
      </c>
      <c r="B906" t="s">
        <v>20</v>
      </c>
      <c r="C906" t="s">
        <v>23</v>
      </c>
      <c r="D906">
        <v>405</v>
      </c>
      <c r="E906">
        <v>3079654327.3045001</v>
      </c>
      <c r="F906">
        <v>5752142.9087890601</v>
      </c>
      <c r="G906">
        <v>4486492956.45082</v>
      </c>
      <c r="H906">
        <v>1026451331.03003</v>
      </c>
      <c r="I906">
        <v>330575.05461997999</v>
      </c>
      <c r="J906">
        <v>-2478424.4521293598</v>
      </c>
      <c r="K906">
        <v>3105.04775446536</v>
      </c>
      <c r="L906">
        <v>183256.12029460401</v>
      </c>
      <c r="M906">
        <v>234955.29557298799</v>
      </c>
      <c r="Y906" s="15">
        <f t="shared" si="50"/>
        <v>1</v>
      </c>
      <c r="Z906" s="15">
        <f t="shared" si="51"/>
        <v>1</v>
      </c>
      <c r="AD906" s="15">
        <f t="shared" si="52"/>
        <v>1</v>
      </c>
      <c r="AE906" s="15">
        <f t="shared" si="53"/>
        <v>1</v>
      </c>
      <c r="AI906" t="str">
        <f t="shared" si="54"/>
        <v/>
      </c>
      <c r="AJ906" t="str">
        <f t="shared" si="55"/>
        <v/>
      </c>
      <c r="AL906">
        <f t="shared" si="56"/>
        <v>0</v>
      </c>
    </row>
    <row r="907" spans="1:38" x14ac:dyDescent="0.3">
      <c r="A907">
        <v>906</v>
      </c>
      <c r="B907" t="s">
        <v>20</v>
      </c>
      <c r="C907" t="s">
        <v>23</v>
      </c>
      <c r="D907">
        <v>406</v>
      </c>
      <c r="E907">
        <v>2015041293.43398</v>
      </c>
      <c r="F907">
        <v>6323060.9548059199</v>
      </c>
      <c r="G907">
        <v>4488044591.9334898</v>
      </c>
      <c r="H907">
        <v>167037451.022553</v>
      </c>
      <c r="I907">
        <v>65469.6554207886</v>
      </c>
      <c r="J907">
        <v>-696783.14072513604</v>
      </c>
      <c r="K907">
        <v>2551.3720814469698</v>
      </c>
      <c r="L907">
        <v>41496.010949622003</v>
      </c>
      <c r="M907">
        <v>49909.170149097699</v>
      </c>
      <c r="Y907" s="15">
        <f t="shared" si="50"/>
        <v>1</v>
      </c>
      <c r="Z907" s="15">
        <f t="shared" si="51"/>
        <v>1</v>
      </c>
      <c r="AD907" s="15">
        <f t="shared" si="52"/>
        <v>1</v>
      </c>
      <c r="AE907" s="15">
        <f t="shared" si="53"/>
        <v>1</v>
      </c>
      <c r="AI907" t="str">
        <f t="shared" si="54"/>
        <v/>
      </c>
      <c r="AJ907" t="str">
        <f t="shared" si="55"/>
        <v/>
      </c>
      <c r="AL907">
        <f t="shared" si="56"/>
        <v>0</v>
      </c>
    </row>
    <row r="908" spans="1:38" x14ac:dyDescent="0.3">
      <c r="A908">
        <v>907</v>
      </c>
      <c r="B908" t="s">
        <v>20</v>
      </c>
      <c r="C908" t="s">
        <v>23</v>
      </c>
      <c r="D908">
        <v>407</v>
      </c>
      <c r="E908">
        <v>1762370770.95504</v>
      </c>
      <c r="F908">
        <v>6636030.3728098897</v>
      </c>
      <c r="G908">
        <v>4490084112.9890499</v>
      </c>
      <c r="H908">
        <v>176745085.10221699</v>
      </c>
      <c r="I908">
        <v>135956.13947540801</v>
      </c>
      <c r="J908">
        <v>-1173627.75109005</v>
      </c>
      <c r="K908">
        <v>1300.01547399179</v>
      </c>
      <c r="L908">
        <v>110589.23040006201</v>
      </c>
      <c r="M908">
        <v>119491.33306977501</v>
      </c>
      <c r="Y908" s="15">
        <f t="shared" si="50"/>
        <v>1</v>
      </c>
      <c r="Z908" s="15">
        <f t="shared" si="51"/>
        <v>1</v>
      </c>
      <c r="AD908" s="15">
        <f t="shared" si="52"/>
        <v>1</v>
      </c>
      <c r="AE908" s="15">
        <f t="shared" si="53"/>
        <v>1</v>
      </c>
      <c r="AI908" t="str">
        <f t="shared" si="54"/>
        <v/>
      </c>
      <c r="AJ908" t="str">
        <f t="shared" si="55"/>
        <v/>
      </c>
      <c r="AL908">
        <f t="shared" si="56"/>
        <v>0</v>
      </c>
    </row>
    <row r="909" spans="1:38" x14ac:dyDescent="0.3">
      <c r="A909">
        <v>908</v>
      </c>
      <c r="B909" t="s">
        <v>20</v>
      </c>
      <c r="C909" t="s">
        <v>23</v>
      </c>
      <c r="D909">
        <v>408</v>
      </c>
      <c r="E909">
        <v>1744956535.9698601</v>
      </c>
      <c r="F909">
        <v>6460701.8430772303</v>
      </c>
      <c r="G909">
        <v>4488033702.8853903</v>
      </c>
      <c r="H909">
        <v>220933458.76778799</v>
      </c>
      <c r="I909">
        <v>106910.34075660699</v>
      </c>
      <c r="J909">
        <v>-965971.78958320594</v>
      </c>
      <c r="K909">
        <v>2066.530301973</v>
      </c>
      <c r="L909">
        <v>75201.402672003998</v>
      </c>
      <c r="M909">
        <v>86329.136900019905</v>
      </c>
      <c r="Y909" s="15">
        <f t="shared" si="50"/>
        <v>1</v>
      </c>
      <c r="Z909" s="15">
        <f t="shared" si="51"/>
        <v>1</v>
      </c>
      <c r="AD909" s="15">
        <f t="shared" si="52"/>
        <v>1</v>
      </c>
      <c r="AE909" s="15">
        <f t="shared" si="53"/>
        <v>1</v>
      </c>
      <c r="AI909" t="str">
        <f t="shared" si="54"/>
        <v/>
      </c>
      <c r="AJ909" t="str">
        <f t="shared" si="55"/>
        <v/>
      </c>
      <c r="AL909">
        <f t="shared" si="56"/>
        <v>0</v>
      </c>
    </row>
    <row r="910" spans="1:38" x14ac:dyDescent="0.3">
      <c r="A910">
        <v>909</v>
      </c>
      <c r="B910" t="s">
        <v>20</v>
      </c>
      <c r="C910" t="s">
        <v>23</v>
      </c>
      <c r="D910">
        <v>409</v>
      </c>
      <c r="E910">
        <v>1358038091.27543</v>
      </c>
      <c r="F910">
        <v>6364672.3869126895</v>
      </c>
      <c r="G910">
        <v>4486836803.8205404</v>
      </c>
      <c r="H910">
        <v>240629000.909998</v>
      </c>
      <c r="I910">
        <v>62042.961462747298</v>
      </c>
      <c r="J910">
        <v>-683145.88010692596</v>
      </c>
      <c r="K910">
        <v>3878.4254528933102</v>
      </c>
      <c r="L910">
        <v>27507.268527099</v>
      </c>
      <c r="M910">
        <v>39627.006228276303</v>
      </c>
      <c r="Y910" s="15">
        <f t="shared" si="50"/>
        <v>1</v>
      </c>
      <c r="Z910" s="15">
        <f t="shared" si="51"/>
        <v>1</v>
      </c>
      <c r="AD910" s="15">
        <f t="shared" si="52"/>
        <v>1</v>
      </c>
      <c r="AE910" s="15">
        <f t="shared" si="53"/>
        <v>1</v>
      </c>
      <c r="AI910" t="str">
        <f t="shared" si="54"/>
        <v/>
      </c>
      <c r="AJ910" t="str">
        <f t="shared" si="55"/>
        <v/>
      </c>
      <c r="AL910">
        <f t="shared" si="56"/>
        <v>0</v>
      </c>
    </row>
    <row r="911" spans="1:38" x14ac:dyDescent="0.3">
      <c r="A911">
        <v>910</v>
      </c>
      <c r="B911" t="s">
        <v>20</v>
      </c>
      <c r="C911" t="s">
        <v>23</v>
      </c>
      <c r="D911">
        <v>410</v>
      </c>
      <c r="E911">
        <v>1755000391.98365</v>
      </c>
      <c r="F911">
        <v>6908522.4301366303</v>
      </c>
      <c r="G911">
        <v>4487226705.2323103</v>
      </c>
      <c r="H911">
        <v>395661654.635337</v>
      </c>
      <c r="I911">
        <v>156911.85929675799</v>
      </c>
      <c r="J911">
        <v>-1006791.27135849</v>
      </c>
      <c r="K911">
        <v>2521.5535422790899</v>
      </c>
      <c r="L911">
        <v>100125.48126576</v>
      </c>
      <c r="M911">
        <v>120053.733697758</v>
      </c>
      <c r="Y911" s="15">
        <f t="shared" si="50"/>
        <v>1</v>
      </c>
      <c r="Z911" s="15">
        <f t="shared" si="51"/>
        <v>1</v>
      </c>
      <c r="AD911" s="15">
        <f t="shared" si="52"/>
        <v>1</v>
      </c>
      <c r="AE911" s="15">
        <f t="shared" si="53"/>
        <v>1</v>
      </c>
      <c r="AI911" t="str">
        <f t="shared" si="54"/>
        <v/>
      </c>
      <c r="AJ911" t="str">
        <f t="shared" si="55"/>
        <v/>
      </c>
      <c r="AL911">
        <f t="shared" si="56"/>
        <v>0</v>
      </c>
    </row>
    <row r="912" spans="1:38" x14ac:dyDescent="0.3">
      <c r="A912">
        <v>911</v>
      </c>
      <c r="B912" t="s">
        <v>20</v>
      </c>
      <c r="C912" t="s">
        <v>23</v>
      </c>
      <c r="D912">
        <v>411</v>
      </c>
      <c r="E912">
        <v>1482244288.77068</v>
      </c>
      <c r="F912">
        <v>6135030.6984984605</v>
      </c>
      <c r="G912">
        <v>4487085875.0364103</v>
      </c>
      <c r="H912">
        <v>146822177.55564901</v>
      </c>
      <c r="I912">
        <v>60426.512744681</v>
      </c>
      <c r="J912">
        <v>-653281.34762287105</v>
      </c>
      <c r="K912">
        <v>2429.7642026110998</v>
      </c>
      <c r="L912">
        <v>39354.2163006556</v>
      </c>
      <c r="M912">
        <v>46749.194769421701</v>
      </c>
      <c r="Y912" s="15">
        <f t="shared" si="50"/>
        <v>1</v>
      </c>
      <c r="Z912" s="15">
        <f t="shared" si="51"/>
        <v>1</v>
      </c>
      <c r="AD912" s="15">
        <f t="shared" si="52"/>
        <v>1</v>
      </c>
      <c r="AE912" s="15">
        <f t="shared" si="53"/>
        <v>1</v>
      </c>
      <c r="AI912" t="str">
        <f t="shared" si="54"/>
        <v/>
      </c>
      <c r="AJ912" t="str">
        <f t="shared" si="55"/>
        <v/>
      </c>
      <c r="AL912">
        <f t="shared" si="56"/>
        <v>0</v>
      </c>
    </row>
    <row r="913" spans="1:38" x14ac:dyDescent="0.3">
      <c r="A913">
        <v>912</v>
      </c>
      <c r="B913" t="s">
        <v>20</v>
      </c>
      <c r="C913" t="s">
        <v>23</v>
      </c>
      <c r="D913">
        <v>412</v>
      </c>
      <c r="E913">
        <v>1477366503.38306</v>
      </c>
      <c r="F913">
        <v>6590494.4002418797</v>
      </c>
      <c r="G913">
        <v>4487414339.03866</v>
      </c>
      <c r="H913">
        <v>71910577.408816606</v>
      </c>
      <c r="I913">
        <v>70203.244556172795</v>
      </c>
      <c r="J913">
        <v>-716379.229620934</v>
      </c>
      <c r="K913">
        <v>1024.3198567735401</v>
      </c>
      <c r="L913">
        <v>59882.453584078103</v>
      </c>
      <c r="M913">
        <v>63504.366706931702</v>
      </c>
      <c r="Y913" s="15">
        <f t="shared" si="50"/>
        <v>1</v>
      </c>
      <c r="Z913" s="15">
        <f t="shared" si="51"/>
        <v>1</v>
      </c>
      <c r="AD913" s="15">
        <f t="shared" si="52"/>
        <v>1</v>
      </c>
      <c r="AE913" s="15">
        <f t="shared" si="53"/>
        <v>1</v>
      </c>
      <c r="AI913" t="str">
        <f t="shared" si="54"/>
        <v/>
      </c>
      <c r="AJ913" t="str">
        <f t="shared" si="55"/>
        <v/>
      </c>
      <c r="AL913">
        <f t="shared" si="56"/>
        <v>0</v>
      </c>
    </row>
    <row r="914" spans="1:38" x14ac:dyDescent="0.3">
      <c r="A914">
        <v>913</v>
      </c>
      <c r="B914" t="s">
        <v>20</v>
      </c>
      <c r="C914" t="s">
        <v>23</v>
      </c>
      <c r="D914">
        <v>413</v>
      </c>
      <c r="E914">
        <v>1658804149.86222</v>
      </c>
      <c r="F914">
        <v>6340059.1530913804</v>
      </c>
      <c r="G914">
        <v>4488245065.49018</v>
      </c>
      <c r="H914">
        <v>146757969.42030999</v>
      </c>
      <c r="I914">
        <v>60999.234107977703</v>
      </c>
      <c r="J914">
        <v>-655637.371355057</v>
      </c>
      <c r="K914">
        <v>2405.8985586692202</v>
      </c>
      <c r="L914">
        <v>39936.1529806334</v>
      </c>
      <c r="M914">
        <v>47327.897484434201</v>
      </c>
      <c r="Y914" s="15">
        <f t="shared" si="50"/>
        <v>1</v>
      </c>
      <c r="Z914" s="15">
        <f t="shared" si="51"/>
        <v>1</v>
      </c>
      <c r="AD914" s="15">
        <f t="shared" si="52"/>
        <v>1</v>
      </c>
      <c r="AE914" s="15">
        <f t="shared" si="53"/>
        <v>1</v>
      </c>
      <c r="AI914" t="str">
        <f t="shared" si="54"/>
        <v/>
      </c>
      <c r="AJ914" t="str">
        <f t="shared" si="55"/>
        <v/>
      </c>
      <c r="AL914">
        <f t="shared" si="56"/>
        <v>0</v>
      </c>
    </row>
    <row r="915" spans="1:38" x14ac:dyDescent="0.3">
      <c r="A915">
        <v>914</v>
      </c>
      <c r="B915" t="s">
        <v>20</v>
      </c>
      <c r="C915" t="s">
        <v>23</v>
      </c>
      <c r="D915">
        <v>414</v>
      </c>
      <c r="E915">
        <v>1257276750.8601999</v>
      </c>
      <c r="F915">
        <v>6048393.9525298597</v>
      </c>
      <c r="G915">
        <v>4487149110.89993</v>
      </c>
      <c r="H915">
        <v>133345879.07028</v>
      </c>
      <c r="I915">
        <v>112479.998177642</v>
      </c>
      <c r="J915">
        <v>-936634.45287036896</v>
      </c>
      <c r="K915">
        <v>1185.5074789358</v>
      </c>
      <c r="L915">
        <v>93341.854743602002</v>
      </c>
      <c r="M915">
        <v>100058.073785168</v>
      </c>
      <c r="Y915" s="15">
        <f t="shared" si="50"/>
        <v>1</v>
      </c>
      <c r="Z915" s="15">
        <f t="shared" si="51"/>
        <v>1</v>
      </c>
      <c r="AD915" s="15">
        <f t="shared" si="52"/>
        <v>1</v>
      </c>
      <c r="AE915" s="15">
        <f t="shared" si="53"/>
        <v>1</v>
      </c>
      <c r="AI915" t="str">
        <f t="shared" si="54"/>
        <v/>
      </c>
      <c r="AJ915" t="str">
        <f t="shared" si="55"/>
        <v/>
      </c>
      <c r="AL915">
        <f t="shared" si="56"/>
        <v>0</v>
      </c>
    </row>
    <row r="916" spans="1:38" x14ac:dyDescent="0.3">
      <c r="A916">
        <v>915</v>
      </c>
      <c r="B916" t="s">
        <v>20</v>
      </c>
      <c r="C916" t="s">
        <v>23</v>
      </c>
      <c r="D916">
        <v>415</v>
      </c>
      <c r="E916">
        <v>1768744977.94469</v>
      </c>
      <c r="F916">
        <v>6058993.0759080704</v>
      </c>
      <c r="G916">
        <v>4486895047.8424902</v>
      </c>
      <c r="H916">
        <v>424434054.10957497</v>
      </c>
      <c r="I916">
        <v>110706.47256688301</v>
      </c>
      <c r="J916">
        <v>-954220.66216182697</v>
      </c>
      <c r="K916">
        <v>3833.8684655782399</v>
      </c>
      <c r="L916">
        <v>49790.605781386199</v>
      </c>
      <c r="M916">
        <v>71168.034885118206</v>
      </c>
      <c r="Y916" s="15">
        <f t="shared" si="50"/>
        <v>1</v>
      </c>
      <c r="Z916" s="15">
        <f t="shared" si="51"/>
        <v>1</v>
      </c>
      <c r="AD916" s="15">
        <f t="shared" si="52"/>
        <v>1</v>
      </c>
      <c r="AE916" s="15">
        <f t="shared" si="53"/>
        <v>1</v>
      </c>
      <c r="AI916" t="str">
        <f t="shared" si="54"/>
        <v/>
      </c>
      <c r="AJ916" t="str">
        <f t="shared" si="55"/>
        <v/>
      </c>
      <c r="AL916">
        <f t="shared" si="56"/>
        <v>0</v>
      </c>
    </row>
    <row r="917" spans="1:38" x14ac:dyDescent="0.3">
      <c r="A917">
        <v>916</v>
      </c>
      <c r="B917" t="s">
        <v>20</v>
      </c>
      <c r="C917" t="s">
        <v>23</v>
      </c>
      <c r="D917">
        <v>416</v>
      </c>
      <c r="E917">
        <v>2570810968.1769099</v>
      </c>
      <c r="F917">
        <v>6735345.05671902</v>
      </c>
      <c r="G917">
        <v>4487160106.0725698</v>
      </c>
      <c r="H917">
        <v>308832977.53324699</v>
      </c>
      <c r="I917">
        <v>200600.319216303</v>
      </c>
      <c r="J917">
        <v>-1336854.2918624899</v>
      </c>
      <c r="K917">
        <v>1539.54379903174</v>
      </c>
      <c r="L917">
        <v>156275.81618402101</v>
      </c>
      <c r="M917">
        <v>171830.77700346301</v>
      </c>
      <c r="Y917" s="15">
        <f t="shared" si="50"/>
        <v>1</v>
      </c>
      <c r="Z917" s="15">
        <f t="shared" si="51"/>
        <v>1</v>
      </c>
      <c r="AD917" s="15">
        <f t="shared" si="52"/>
        <v>1</v>
      </c>
      <c r="AE917" s="15">
        <f t="shared" si="53"/>
        <v>1</v>
      </c>
      <c r="AI917" t="str">
        <f t="shared" si="54"/>
        <v/>
      </c>
      <c r="AJ917" t="str">
        <f t="shared" si="55"/>
        <v/>
      </c>
      <c r="AL917">
        <f t="shared" si="56"/>
        <v>0</v>
      </c>
    </row>
    <row r="918" spans="1:38" x14ac:dyDescent="0.3">
      <c r="A918">
        <v>917</v>
      </c>
      <c r="B918" t="s">
        <v>20</v>
      </c>
      <c r="C918" t="s">
        <v>23</v>
      </c>
      <c r="D918">
        <v>417</v>
      </c>
      <c r="E918">
        <v>2378356844.6955199</v>
      </c>
      <c r="F918">
        <v>6117798.3021311397</v>
      </c>
      <c r="G918">
        <v>4487707861.3132</v>
      </c>
      <c r="H918">
        <v>497599001.27937001</v>
      </c>
      <c r="I918">
        <v>219684.24367611299</v>
      </c>
      <c r="J918">
        <v>-1685849.76016331</v>
      </c>
      <c r="K918">
        <v>2265.0645897618201</v>
      </c>
      <c r="L918">
        <v>148267.555545087</v>
      </c>
      <c r="M918">
        <v>173330.07649255</v>
      </c>
      <c r="Y918" s="15">
        <f t="shared" si="50"/>
        <v>1</v>
      </c>
      <c r="Z918" s="15">
        <f t="shared" si="51"/>
        <v>1</v>
      </c>
      <c r="AD918" s="15">
        <f t="shared" si="52"/>
        <v>1</v>
      </c>
      <c r="AE918" s="15">
        <f t="shared" si="53"/>
        <v>1</v>
      </c>
      <c r="AI918" t="str">
        <f t="shared" si="54"/>
        <v/>
      </c>
      <c r="AJ918" t="str">
        <f t="shared" si="55"/>
        <v/>
      </c>
      <c r="AL918">
        <f t="shared" si="56"/>
        <v>0</v>
      </c>
    </row>
    <row r="919" spans="1:38" x14ac:dyDescent="0.3">
      <c r="A919">
        <v>918</v>
      </c>
      <c r="B919" t="s">
        <v>20</v>
      </c>
      <c r="C919" t="s">
        <v>23</v>
      </c>
      <c r="D919">
        <v>418</v>
      </c>
      <c r="E919">
        <v>2911374486.1665802</v>
      </c>
      <c r="F919">
        <v>5550619.8213974703</v>
      </c>
      <c r="G919">
        <v>4485169111.73174</v>
      </c>
      <c r="H919">
        <v>752550978.48532104</v>
      </c>
      <c r="I919">
        <v>296947.90786177397</v>
      </c>
      <c r="J919">
        <v>-2222902.8369026198</v>
      </c>
      <c r="K919">
        <v>2534.2861780175499</v>
      </c>
      <c r="L919">
        <v>188939.85640869199</v>
      </c>
      <c r="M919">
        <v>226843.519024229</v>
      </c>
      <c r="Y919" s="15">
        <f t="shared" si="50"/>
        <v>1</v>
      </c>
      <c r="Z919" s="15">
        <f t="shared" si="51"/>
        <v>1</v>
      </c>
      <c r="AD919" s="15">
        <f t="shared" si="52"/>
        <v>1</v>
      </c>
      <c r="AE919" s="15">
        <f t="shared" si="53"/>
        <v>1</v>
      </c>
      <c r="AI919" t="str">
        <f t="shared" si="54"/>
        <v/>
      </c>
      <c r="AJ919" t="str">
        <f t="shared" si="55"/>
        <v/>
      </c>
      <c r="AL919">
        <f t="shared" si="56"/>
        <v>0</v>
      </c>
    </row>
    <row r="920" spans="1:38" x14ac:dyDescent="0.3">
      <c r="A920">
        <v>919</v>
      </c>
      <c r="B920" t="s">
        <v>20</v>
      </c>
      <c r="C920" t="s">
        <v>23</v>
      </c>
      <c r="D920">
        <v>419</v>
      </c>
      <c r="E920">
        <v>3220877777.2232599</v>
      </c>
      <c r="F920">
        <v>6267845.2958338596</v>
      </c>
      <c r="G920">
        <v>4487503155.00912</v>
      </c>
      <c r="H920">
        <v>661399908.87928605</v>
      </c>
      <c r="I920">
        <v>222019.38222404799</v>
      </c>
      <c r="J920">
        <v>-1740442.14031124</v>
      </c>
      <c r="K920">
        <v>2979.0187786931301</v>
      </c>
      <c r="L920">
        <v>127093.56665593899</v>
      </c>
      <c r="M920">
        <v>160406.23213219101</v>
      </c>
      <c r="Y920" s="15">
        <f t="shared" si="50"/>
        <v>1</v>
      </c>
      <c r="Z920" s="15">
        <f t="shared" si="51"/>
        <v>1</v>
      </c>
      <c r="AD920" s="15">
        <f t="shared" si="52"/>
        <v>1</v>
      </c>
      <c r="AE920" s="15">
        <f t="shared" si="53"/>
        <v>1</v>
      </c>
      <c r="AI920" t="str">
        <f t="shared" si="54"/>
        <v/>
      </c>
      <c r="AJ920" t="str">
        <f t="shared" si="55"/>
        <v/>
      </c>
      <c r="AL920">
        <f t="shared" si="56"/>
        <v>0</v>
      </c>
    </row>
    <row r="921" spans="1:38" x14ac:dyDescent="0.3">
      <c r="A921">
        <v>920</v>
      </c>
      <c r="B921" t="s">
        <v>20</v>
      </c>
      <c r="C921" t="s">
        <v>23</v>
      </c>
      <c r="D921">
        <v>420</v>
      </c>
      <c r="E921">
        <v>1385027619.0681701</v>
      </c>
      <c r="F921">
        <v>6296906.1619903697</v>
      </c>
      <c r="G921">
        <v>4484349375.8970804</v>
      </c>
      <c r="H921">
        <v>222834867.82160401</v>
      </c>
      <c r="I921">
        <v>129253.895977044</v>
      </c>
      <c r="J921">
        <v>-876133.640857697</v>
      </c>
      <c r="K921">
        <v>1724.0089061700801</v>
      </c>
      <c r="L921">
        <v>97272.062775977494</v>
      </c>
      <c r="M921">
        <v>108495.56509058199</v>
      </c>
      <c r="Y921" s="15">
        <f t="shared" si="50"/>
        <v>1</v>
      </c>
      <c r="Z921" s="15">
        <f t="shared" si="51"/>
        <v>1</v>
      </c>
      <c r="AD921" s="15">
        <f t="shared" si="52"/>
        <v>1</v>
      </c>
      <c r="AE921" s="15">
        <f t="shared" si="53"/>
        <v>1</v>
      </c>
      <c r="AI921" t="str">
        <f t="shared" si="54"/>
        <v/>
      </c>
      <c r="AJ921" t="str">
        <f t="shared" si="55"/>
        <v/>
      </c>
      <c r="AL921">
        <f t="shared" si="56"/>
        <v>0</v>
      </c>
    </row>
    <row r="922" spans="1:38" x14ac:dyDescent="0.3">
      <c r="A922">
        <v>921</v>
      </c>
      <c r="B922" t="s">
        <v>20</v>
      </c>
      <c r="C922" t="s">
        <v>23</v>
      </c>
      <c r="D922">
        <v>421</v>
      </c>
      <c r="E922">
        <v>2324792598.5585499</v>
      </c>
      <c r="F922">
        <v>6389503.8753962303</v>
      </c>
      <c r="G922">
        <v>4488600889.6070404</v>
      </c>
      <c r="H922">
        <v>610295696.68586397</v>
      </c>
      <c r="I922">
        <v>298500.30490332999</v>
      </c>
      <c r="J922">
        <v>-2101940.6973905601</v>
      </c>
      <c r="K922">
        <v>2044.53960904164</v>
      </c>
      <c r="L922">
        <v>210909.097272568</v>
      </c>
      <c r="M922">
        <v>241647.80181781299</v>
      </c>
      <c r="Y922" s="15">
        <f t="shared" si="50"/>
        <v>1</v>
      </c>
      <c r="Z922" s="15">
        <f t="shared" si="51"/>
        <v>1</v>
      </c>
      <c r="AD922" s="15">
        <f t="shared" si="52"/>
        <v>1</v>
      </c>
      <c r="AE922" s="15">
        <f t="shared" si="53"/>
        <v>1</v>
      </c>
      <c r="AI922" t="str">
        <f t="shared" si="54"/>
        <v/>
      </c>
      <c r="AJ922" t="str">
        <f t="shared" si="55"/>
        <v/>
      </c>
      <c r="AL922">
        <f t="shared" si="56"/>
        <v>0</v>
      </c>
    </row>
    <row r="923" spans="1:38" x14ac:dyDescent="0.3">
      <c r="A923">
        <v>922</v>
      </c>
      <c r="B923" t="s">
        <v>20</v>
      </c>
      <c r="C923" t="s">
        <v>23</v>
      </c>
      <c r="D923">
        <v>422</v>
      </c>
      <c r="E923">
        <v>1448115752.34096</v>
      </c>
      <c r="F923">
        <v>6497381.9473243197</v>
      </c>
      <c r="G923">
        <v>4489651998.0177698</v>
      </c>
      <c r="H923">
        <v>127408570.26316001</v>
      </c>
      <c r="I923">
        <v>75315.491938035004</v>
      </c>
      <c r="J923">
        <v>-772686.71369648003</v>
      </c>
      <c r="K923">
        <v>1691.6648485544499</v>
      </c>
      <c r="L923">
        <v>57029.486330488799</v>
      </c>
      <c r="M923">
        <v>63446.661511501501</v>
      </c>
      <c r="Y923" s="15">
        <f t="shared" si="50"/>
        <v>1</v>
      </c>
      <c r="Z923" s="15">
        <f t="shared" si="51"/>
        <v>1</v>
      </c>
      <c r="AD923" s="15">
        <f t="shared" si="52"/>
        <v>1</v>
      </c>
      <c r="AE923" s="15">
        <f t="shared" si="53"/>
        <v>1</v>
      </c>
      <c r="AI923" t="str">
        <f t="shared" si="54"/>
        <v/>
      </c>
      <c r="AJ923" t="str">
        <f t="shared" si="55"/>
        <v/>
      </c>
      <c r="AL923">
        <f t="shared" si="56"/>
        <v>0</v>
      </c>
    </row>
    <row r="924" spans="1:38" x14ac:dyDescent="0.3">
      <c r="A924">
        <v>923</v>
      </c>
      <c r="B924" t="s">
        <v>20</v>
      </c>
      <c r="C924" t="s">
        <v>23</v>
      </c>
      <c r="D924">
        <v>423</v>
      </c>
      <c r="E924">
        <v>2108531143.5250101</v>
      </c>
      <c r="F924">
        <v>6756932.2916277302</v>
      </c>
      <c r="G924">
        <v>4487062483.9785299</v>
      </c>
      <c r="H924">
        <v>234729974.09924999</v>
      </c>
      <c r="I924">
        <v>143136.525794407</v>
      </c>
      <c r="J924">
        <v>-962922.80404376995</v>
      </c>
      <c r="K924">
        <v>1639.9026928766</v>
      </c>
      <c r="L924">
        <v>109447.4763547</v>
      </c>
      <c r="M924">
        <v>121270.098340946</v>
      </c>
      <c r="Y924" s="15">
        <f t="shared" si="50"/>
        <v>1</v>
      </c>
      <c r="Z924" s="15">
        <f t="shared" si="51"/>
        <v>1</v>
      </c>
      <c r="AD924" s="15">
        <f t="shared" si="52"/>
        <v>1</v>
      </c>
      <c r="AE924" s="15">
        <f t="shared" si="53"/>
        <v>1</v>
      </c>
      <c r="AI924" t="str">
        <f t="shared" si="54"/>
        <v/>
      </c>
      <c r="AJ924" t="str">
        <f t="shared" si="55"/>
        <v/>
      </c>
      <c r="AL924">
        <f t="shared" si="56"/>
        <v>0</v>
      </c>
    </row>
    <row r="925" spans="1:38" x14ac:dyDescent="0.3">
      <c r="A925">
        <v>924</v>
      </c>
      <c r="B925" t="s">
        <v>20</v>
      </c>
      <c r="C925" t="s">
        <v>23</v>
      </c>
      <c r="D925">
        <v>424</v>
      </c>
      <c r="E925">
        <v>1786688533.28701</v>
      </c>
      <c r="F925">
        <v>7142022.1496269796</v>
      </c>
      <c r="G925">
        <v>4489774642.54671</v>
      </c>
      <c r="H925">
        <v>-5414014.1476824302</v>
      </c>
      <c r="I925">
        <v>71693.928282958499</v>
      </c>
      <c r="J925">
        <v>-714417.15326499904</v>
      </c>
      <c r="K925">
        <v>-75.515657704159196</v>
      </c>
      <c r="L925">
        <v>72470.961514391602</v>
      </c>
      <c r="M925">
        <v>72198.274385524201</v>
      </c>
      <c r="Y925" s="15">
        <f t="shared" si="50"/>
        <v>1</v>
      </c>
      <c r="Z925" s="15">
        <f t="shared" si="51"/>
        <v>1</v>
      </c>
      <c r="AD925" s="15">
        <f t="shared" si="52"/>
        <v>1</v>
      </c>
      <c r="AE925" s="15">
        <f t="shared" si="53"/>
        <v>1</v>
      </c>
      <c r="AI925" t="str">
        <f t="shared" si="54"/>
        <v/>
      </c>
      <c r="AJ925" t="str">
        <f t="shared" si="55"/>
        <v/>
      </c>
      <c r="AL925">
        <f t="shared" si="56"/>
        <v>1</v>
      </c>
    </row>
    <row r="926" spans="1:38" x14ac:dyDescent="0.3">
      <c r="A926">
        <v>925</v>
      </c>
      <c r="B926" t="s">
        <v>20</v>
      </c>
      <c r="C926" t="s">
        <v>23</v>
      </c>
      <c r="D926">
        <v>425</v>
      </c>
      <c r="E926">
        <v>2017746342.9484</v>
      </c>
      <c r="F926">
        <v>6568391.5464787697</v>
      </c>
      <c r="G926">
        <v>4486300419.9038601</v>
      </c>
      <c r="H926">
        <v>268943610.96824098</v>
      </c>
      <c r="I926">
        <v>132308.65164447</v>
      </c>
      <c r="J926">
        <v>-911233.101951599</v>
      </c>
      <c r="K926">
        <v>2032.6986000199399</v>
      </c>
      <c r="L926">
        <v>93709.173068412507</v>
      </c>
      <c r="M926">
        <v>107255.030005921</v>
      </c>
      <c r="Y926" s="15">
        <f t="shared" si="50"/>
        <v>1</v>
      </c>
      <c r="Z926" s="15">
        <f t="shared" si="51"/>
        <v>1</v>
      </c>
      <c r="AD926" s="15">
        <f t="shared" si="52"/>
        <v>1</v>
      </c>
      <c r="AE926" s="15">
        <f t="shared" si="53"/>
        <v>1</v>
      </c>
      <c r="AI926" t="str">
        <f t="shared" si="54"/>
        <v/>
      </c>
      <c r="AJ926" t="str">
        <f t="shared" si="55"/>
        <v/>
      </c>
      <c r="AL926">
        <f t="shared" si="56"/>
        <v>0</v>
      </c>
    </row>
    <row r="927" spans="1:38" x14ac:dyDescent="0.3">
      <c r="A927">
        <v>926</v>
      </c>
      <c r="B927" t="s">
        <v>20</v>
      </c>
      <c r="C927" t="s">
        <v>23</v>
      </c>
      <c r="D927">
        <v>426</v>
      </c>
      <c r="E927">
        <v>2177786255.3102798</v>
      </c>
      <c r="F927">
        <v>5598652.8816071404</v>
      </c>
      <c r="G927">
        <v>4484644761.2181396</v>
      </c>
      <c r="H927">
        <v>385057789.48918998</v>
      </c>
      <c r="I927">
        <v>231255.38721915401</v>
      </c>
      <c r="J927">
        <v>-1691627.3389892599</v>
      </c>
      <c r="K927">
        <v>1665.07597561082</v>
      </c>
      <c r="L927">
        <v>175990.90317946</v>
      </c>
      <c r="M927">
        <v>195385.07175746001</v>
      </c>
      <c r="Y927" s="15">
        <f t="shared" si="50"/>
        <v>1</v>
      </c>
      <c r="Z927" s="15">
        <f t="shared" si="51"/>
        <v>1</v>
      </c>
      <c r="AD927" s="15">
        <f t="shared" si="52"/>
        <v>1</v>
      </c>
      <c r="AE927" s="15">
        <f t="shared" si="53"/>
        <v>1</v>
      </c>
      <c r="AI927" t="str">
        <f t="shared" si="54"/>
        <v/>
      </c>
      <c r="AJ927" t="str">
        <f t="shared" si="55"/>
        <v/>
      </c>
      <c r="AL927">
        <f t="shared" si="56"/>
        <v>0</v>
      </c>
    </row>
    <row r="928" spans="1:38" x14ac:dyDescent="0.3">
      <c r="A928">
        <v>927</v>
      </c>
      <c r="B928" t="s">
        <v>20</v>
      </c>
      <c r="C928" t="s">
        <v>23</v>
      </c>
      <c r="D928">
        <v>427</v>
      </c>
      <c r="E928">
        <v>1313031858.4948399</v>
      </c>
      <c r="F928">
        <v>6828985.4711477701</v>
      </c>
      <c r="G928">
        <v>4487442436.8832197</v>
      </c>
      <c r="H928">
        <v>162642669.47200799</v>
      </c>
      <c r="I928">
        <v>95573.167405890301</v>
      </c>
      <c r="J928">
        <v>-742461.51619529701</v>
      </c>
      <c r="K928">
        <v>1701.76079632561</v>
      </c>
      <c r="L928">
        <v>72230.273283081202</v>
      </c>
      <c r="M928">
        <v>80422.080943693494</v>
      </c>
      <c r="Y928" s="15">
        <f t="shared" si="50"/>
        <v>1</v>
      </c>
      <c r="Z928" s="15">
        <f t="shared" si="51"/>
        <v>1</v>
      </c>
      <c r="AD928" s="15">
        <f t="shared" si="52"/>
        <v>1</v>
      </c>
      <c r="AE928" s="15">
        <f t="shared" si="53"/>
        <v>1</v>
      </c>
      <c r="AI928" t="str">
        <f t="shared" si="54"/>
        <v/>
      </c>
      <c r="AJ928" t="str">
        <f t="shared" si="55"/>
        <v/>
      </c>
      <c r="AL928">
        <f t="shared" si="56"/>
        <v>0</v>
      </c>
    </row>
    <row r="929" spans="1:38" x14ac:dyDescent="0.3">
      <c r="A929">
        <v>928</v>
      </c>
      <c r="B929" t="s">
        <v>20</v>
      </c>
      <c r="C929" t="s">
        <v>23</v>
      </c>
      <c r="D929">
        <v>428</v>
      </c>
      <c r="E929">
        <v>3024723048.08672</v>
      </c>
      <c r="F929">
        <v>5716433.3886961397</v>
      </c>
      <c r="G929">
        <v>4484299040.7760201</v>
      </c>
      <c r="H929">
        <v>1096575027.39115</v>
      </c>
      <c r="I929">
        <v>241645.425009525</v>
      </c>
      <c r="J929">
        <v>-1715036.9135084201</v>
      </c>
      <c r="K929">
        <v>4537.9507075208503</v>
      </c>
      <c r="L929">
        <v>84262.157474595995</v>
      </c>
      <c r="M929">
        <v>139493.24621029201</v>
      </c>
      <c r="Y929" s="15">
        <f t="shared" si="50"/>
        <v>1</v>
      </c>
      <c r="Z929" s="15">
        <f t="shared" si="51"/>
        <v>1</v>
      </c>
      <c r="AD929" s="15">
        <f t="shared" si="52"/>
        <v>1</v>
      </c>
      <c r="AE929" s="15">
        <f t="shared" si="53"/>
        <v>1</v>
      </c>
      <c r="AI929" t="str">
        <f t="shared" si="54"/>
        <v/>
      </c>
      <c r="AJ929" t="str">
        <f t="shared" si="55"/>
        <v/>
      </c>
      <c r="AL929">
        <f t="shared" si="56"/>
        <v>0</v>
      </c>
    </row>
    <row r="930" spans="1:38" x14ac:dyDescent="0.3">
      <c r="A930">
        <v>929</v>
      </c>
      <c r="B930" t="s">
        <v>20</v>
      </c>
      <c r="C930" t="s">
        <v>23</v>
      </c>
      <c r="D930">
        <v>429</v>
      </c>
      <c r="E930">
        <v>1442466162.56637</v>
      </c>
      <c r="F930">
        <v>6688563.1007993203</v>
      </c>
      <c r="G930">
        <v>4488306188.1968403</v>
      </c>
      <c r="H930">
        <v>112002618.7385</v>
      </c>
      <c r="I930">
        <v>105910.716926255</v>
      </c>
      <c r="J930">
        <v>-862031.93036556197</v>
      </c>
      <c r="K930">
        <v>1057.51921985843</v>
      </c>
      <c r="L930">
        <v>89835.8130945757</v>
      </c>
      <c r="M930">
        <v>95477.038199704795</v>
      </c>
      <c r="Y930" s="15">
        <f t="shared" si="50"/>
        <v>1</v>
      </c>
      <c r="Z930" s="15">
        <f t="shared" si="51"/>
        <v>1</v>
      </c>
      <c r="AD930" s="15">
        <f t="shared" si="52"/>
        <v>1</v>
      </c>
      <c r="AE930" s="15">
        <f t="shared" si="53"/>
        <v>1</v>
      </c>
      <c r="AI930" t="str">
        <f t="shared" si="54"/>
        <v/>
      </c>
      <c r="AJ930" t="str">
        <f t="shared" si="55"/>
        <v/>
      </c>
      <c r="AL930">
        <f t="shared" si="56"/>
        <v>0</v>
      </c>
    </row>
    <row r="931" spans="1:38" x14ac:dyDescent="0.3">
      <c r="A931">
        <v>930</v>
      </c>
      <c r="B931" t="s">
        <v>20</v>
      </c>
      <c r="C931" t="s">
        <v>23</v>
      </c>
      <c r="D931">
        <v>430</v>
      </c>
      <c r="E931">
        <v>1959111038.0675001</v>
      </c>
      <c r="F931">
        <v>6099355.46717548</v>
      </c>
      <c r="G931">
        <v>4487381373.3294201</v>
      </c>
      <c r="H931">
        <v>264983561.10706499</v>
      </c>
      <c r="I931">
        <v>113265.983411383</v>
      </c>
      <c r="J931">
        <v>-944916.65042877197</v>
      </c>
      <c r="K931">
        <v>2339.48051415086</v>
      </c>
      <c r="L931">
        <v>75234.861373806605</v>
      </c>
      <c r="M931">
        <v>88581.262861558702</v>
      </c>
      <c r="Y931" s="15">
        <f t="shared" si="50"/>
        <v>1</v>
      </c>
      <c r="Z931" s="15">
        <f t="shared" si="51"/>
        <v>1</v>
      </c>
      <c r="AD931" s="15">
        <f t="shared" si="52"/>
        <v>1</v>
      </c>
      <c r="AE931" s="15">
        <f t="shared" si="53"/>
        <v>1</v>
      </c>
      <c r="AI931" t="str">
        <f t="shared" si="54"/>
        <v/>
      </c>
      <c r="AJ931" t="str">
        <f t="shared" si="55"/>
        <v/>
      </c>
      <c r="AL931">
        <f t="shared" si="56"/>
        <v>0</v>
      </c>
    </row>
    <row r="932" spans="1:38" x14ac:dyDescent="0.3">
      <c r="A932">
        <v>931</v>
      </c>
      <c r="B932" t="s">
        <v>20</v>
      </c>
      <c r="C932" t="s">
        <v>23</v>
      </c>
      <c r="D932">
        <v>431</v>
      </c>
      <c r="E932">
        <v>1750976659.23245</v>
      </c>
      <c r="F932">
        <v>5684717.5451180199</v>
      </c>
      <c r="G932">
        <v>4484707019.5735798</v>
      </c>
      <c r="H932">
        <v>186035311.197492</v>
      </c>
      <c r="I932">
        <v>139252.386032868</v>
      </c>
      <c r="J932">
        <v>-1053541.3070211399</v>
      </c>
      <c r="K932">
        <v>1335.9577993412699</v>
      </c>
      <c r="L932">
        <v>112552.119820536</v>
      </c>
      <c r="M932">
        <v>121922.142412758</v>
      </c>
      <c r="Y932" s="15">
        <f t="shared" si="50"/>
        <v>1</v>
      </c>
      <c r="Z932" s="15">
        <f t="shared" si="51"/>
        <v>1</v>
      </c>
      <c r="AD932" s="15">
        <f t="shared" si="52"/>
        <v>1</v>
      </c>
      <c r="AE932" s="15">
        <f t="shared" si="53"/>
        <v>1</v>
      </c>
      <c r="AI932" t="str">
        <f t="shared" si="54"/>
        <v/>
      </c>
      <c r="AJ932" t="str">
        <f t="shared" si="55"/>
        <v/>
      </c>
      <c r="AL932">
        <f t="shared" si="56"/>
        <v>0</v>
      </c>
    </row>
    <row r="933" spans="1:38" x14ac:dyDescent="0.3">
      <c r="A933">
        <v>932</v>
      </c>
      <c r="B933" t="s">
        <v>20</v>
      </c>
      <c r="C933" t="s">
        <v>23</v>
      </c>
      <c r="D933">
        <v>432</v>
      </c>
      <c r="E933">
        <v>1480070423.3222201</v>
      </c>
      <c r="F933">
        <v>6665360.9602679498</v>
      </c>
      <c r="G933">
        <v>4486406536.5170002</v>
      </c>
      <c r="H933">
        <v>328867967.597206</v>
      </c>
      <c r="I933">
        <v>87927.612549768804</v>
      </c>
      <c r="J933">
        <v>-693249.60976791405</v>
      </c>
      <c r="K933">
        <v>3740.2126369695302</v>
      </c>
      <c r="L933">
        <v>40727.636227895797</v>
      </c>
      <c r="M933">
        <v>57291.697461263997</v>
      </c>
      <c r="Y933" s="15">
        <f t="shared" si="50"/>
        <v>1</v>
      </c>
      <c r="Z933" s="15">
        <f t="shared" si="51"/>
        <v>1</v>
      </c>
      <c r="AD933" s="15">
        <f t="shared" si="52"/>
        <v>1</v>
      </c>
      <c r="AE933" s="15">
        <f t="shared" si="53"/>
        <v>1</v>
      </c>
      <c r="AI933" t="str">
        <f t="shared" si="54"/>
        <v/>
      </c>
      <c r="AJ933" t="str">
        <f t="shared" si="55"/>
        <v/>
      </c>
      <c r="AL933">
        <f t="shared" si="56"/>
        <v>0</v>
      </c>
    </row>
    <row r="934" spans="1:38" x14ac:dyDescent="0.3">
      <c r="A934">
        <v>933</v>
      </c>
      <c r="B934" t="s">
        <v>20</v>
      </c>
      <c r="C934" t="s">
        <v>23</v>
      </c>
      <c r="D934">
        <v>433</v>
      </c>
      <c r="E934">
        <v>1618335635.38451</v>
      </c>
      <c r="F934">
        <v>6471160.3191420101</v>
      </c>
      <c r="G934">
        <v>4486986666.2311296</v>
      </c>
      <c r="H934">
        <v>156998506.07642499</v>
      </c>
      <c r="I934">
        <v>79159.059792326807</v>
      </c>
      <c r="J934">
        <v>-699724.84226417495</v>
      </c>
      <c r="K934">
        <v>1983.32959598445</v>
      </c>
      <c r="L934">
        <v>56626.230512788199</v>
      </c>
      <c r="M934">
        <v>64533.7591395419</v>
      </c>
      <c r="Y934" s="15">
        <f t="shared" si="50"/>
        <v>1</v>
      </c>
      <c r="Z934" s="15">
        <f t="shared" si="51"/>
        <v>1</v>
      </c>
      <c r="AD934" s="15">
        <f t="shared" si="52"/>
        <v>1</v>
      </c>
      <c r="AE934" s="15">
        <f t="shared" si="53"/>
        <v>1</v>
      </c>
      <c r="AI934" t="str">
        <f t="shared" si="54"/>
        <v/>
      </c>
      <c r="AJ934" t="str">
        <f t="shared" si="55"/>
        <v/>
      </c>
      <c r="AL934">
        <f t="shared" si="56"/>
        <v>0</v>
      </c>
    </row>
    <row r="935" spans="1:38" x14ac:dyDescent="0.3">
      <c r="A935">
        <v>934</v>
      </c>
      <c r="B935" t="s">
        <v>20</v>
      </c>
      <c r="C935" t="s">
        <v>23</v>
      </c>
      <c r="D935">
        <v>434</v>
      </c>
      <c r="E935">
        <v>1539035717.8801501</v>
      </c>
      <c r="F935">
        <v>5598442.00435773</v>
      </c>
      <c r="G935">
        <v>4483424694.4634304</v>
      </c>
      <c r="H935">
        <v>240601464.27284101</v>
      </c>
      <c r="I935">
        <v>154441.99497613299</v>
      </c>
      <c r="J935">
        <v>-1125269.86966228</v>
      </c>
      <c r="K935">
        <v>1557.8759152264399</v>
      </c>
      <c r="L935">
        <v>119910.254169454</v>
      </c>
      <c r="M935">
        <v>132028.60493548101</v>
      </c>
      <c r="Y935" s="15">
        <f t="shared" si="50"/>
        <v>1</v>
      </c>
      <c r="Z935" s="15">
        <f t="shared" si="51"/>
        <v>1</v>
      </c>
      <c r="AD935" s="15">
        <f t="shared" si="52"/>
        <v>1</v>
      </c>
      <c r="AE935" s="15">
        <f t="shared" si="53"/>
        <v>1</v>
      </c>
      <c r="AI935" t="str">
        <f t="shared" si="54"/>
        <v/>
      </c>
      <c r="AJ935" t="str">
        <f t="shared" si="55"/>
        <v/>
      </c>
      <c r="AL935">
        <f t="shared" si="56"/>
        <v>0</v>
      </c>
    </row>
    <row r="936" spans="1:38" x14ac:dyDescent="0.3">
      <c r="A936">
        <v>935</v>
      </c>
      <c r="B936" t="s">
        <v>20</v>
      </c>
      <c r="C936" t="s">
        <v>23</v>
      </c>
      <c r="D936">
        <v>435</v>
      </c>
      <c r="E936">
        <v>1562076361.0975699</v>
      </c>
      <c r="F936">
        <v>6470307.4735615002</v>
      </c>
      <c r="G936">
        <v>4487595082.5275097</v>
      </c>
      <c r="H936">
        <v>135805635.03371501</v>
      </c>
      <c r="I936">
        <v>72266.712412795096</v>
      </c>
      <c r="J936">
        <v>-695675.32556533802</v>
      </c>
      <c r="K936">
        <v>1879.22807748579</v>
      </c>
      <c r="L936">
        <v>52775.538478156297</v>
      </c>
      <c r="M936">
        <v>59615.647811303897</v>
      </c>
      <c r="Y936" s="15">
        <f t="shared" si="50"/>
        <v>1</v>
      </c>
      <c r="Z936" s="15">
        <f t="shared" si="51"/>
        <v>1</v>
      </c>
      <c r="AD936" s="15">
        <f t="shared" si="52"/>
        <v>1</v>
      </c>
      <c r="AE936" s="15">
        <f t="shared" si="53"/>
        <v>1</v>
      </c>
      <c r="AI936" t="str">
        <f t="shared" si="54"/>
        <v/>
      </c>
      <c r="AJ936" t="str">
        <f t="shared" si="55"/>
        <v/>
      </c>
      <c r="AL936">
        <f t="shared" si="56"/>
        <v>0</v>
      </c>
    </row>
    <row r="937" spans="1:38" x14ac:dyDescent="0.3">
      <c r="A937">
        <v>936</v>
      </c>
      <c r="B937" t="s">
        <v>20</v>
      </c>
      <c r="C937" t="s">
        <v>23</v>
      </c>
      <c r="D937">
        <v>436</v>
      </c>
      <c r="E937">
        <v>2220824491.12465</v>
      </c>
      <c r="F937">
        <v>6563307.2758661797</v>
      </c>
      <c r="G937">
        <v>4488531239.6588297</v>
      </c>
      <c r="H937">
        <v>338919303.22395301</v>
      </c>
      <c r="I937">
        <v>101776.591734854</v>
      </c>
      <c r="J937">
        <v>-922139.42740154301</v>
      </c>
      <c r="K937">
        <v>3330.03195967595</v>
      </c>
      <c r="L937">
        <v>53134.021879010303</v>
      </c>
      <c r="M937">
        <v>70204.337765317207</v>
      </c>
      <c r="Y937" s="15">
        <f t="shared" si="50"/>
        <v>1</v>
      </c>
      <c r="Z937" s="15">
        <f t="shared" si="51"/>
        <v>1</v>
      </c>
      <c r="AD937" s="15">
        <f t="shared" si="52"/>
        <v>1</v>
      </c>
      <c r="AE937" s="15">
        <f t="shared" si="53"/>
        <v>1</v>
      </c>
      <c r="AI937" t="str">
        <f t="shared" si="54"/>
        <v/>
      </c>
      <c r="AJ937" t="str">
        <f t="shared" si="55"/>
        <v/>
      </c>
      <c r="AL937">
        <f t="shared" si="56"/>
        <v>0</v>
      </c>
    </row>
    <row r="938" spans="1:38" x14ac:dyDescent="0.3">
      <c r="A938">
        <v>937</v>
      </c>
      <c r="B938" t="s">
        <v>20</v>
      </c>
      <c r="C938" t="s">
        <v>23</v>
      </c>
      <c r="D938">
        <v>437</v>
      </c>
      <c r="E938">
        <v>2034676936.94994</v>
      </c>
      <c r="F938">
        <v>6341639.0347454799</v>
      </c>
      <c r="G938">
        <v>4485898741.9563198</v>
      </c>
      <c r="H938">
        <v>610555068.405159</v>
      </c>
      <c r="I938">
        <v>239671.61318451201</v>
      </c>
      <c r="J938">
        <v>-1552902.67046165</v>
      </c>
      <c r="K938">
        <v>2547.4650931444298</v>
      </c>
      <c r="L938">
        <v>152043.17985767801</v>
      </c>
      <c r="M938">
        <v>182794.948153315</v>
      </c>
      <c r="Y938" s="15">
        <f t="shared" si="50"/>
        <v>1</v>
      </c>
      <c r="Z938" s="15">
        <f t="shared" si="51"/>
        <v>1</v>
      </c>
      <c r="AD938" s="15">
        <f t="shared" si="52"/>
        <v>1</v>
      </c>
      <c r="AE938" s="15">
        <f t="shared" si="53"/>
        <v>1</v>
      </c>
      <c r="AI938" t="str">
        <f t="shared" si="54"/>
        <v/>
      </c>
      <c r="AJ938" t="str">
        <f t="shared" si="55"/>
        <v/>
      </c>
      <c r="AL938">
        <f t="shared" si="56"/>
        <v>0</v>
      </c>
    </row>
    <row r="939" spans="1:38" x14ac:dyDescent="0.3">
      <c r="A939">
        <v>938</v>
      </c>
      <c r="B939" t="s">
        <v>20</v>
      </c>
      <c r="C939" t="s">
        <v>23</v>
      </c>
      <c r="D939">
        <v>438</v>
      </c>
      <c r="E939">
        <v>1404568279.28105</v>
      </c>
      <c r="F939">
        <v>6259954.4216205003</v>
      </c>
      <c r="G939">
        <v>4488047899.8661003</v>
      </c>
      <c r="H939">
        <v>-13661723.3116722</v>
      </c>
      <c r="I939">
        <v>63606.094618728399</v>
      </c>
      <c r="J939">
        <v>-681253.399958611</v>
      </c>
      <c r="K939">
        <v>-214.786387901414</v>
      </c>
      <c r="L939">
        <v>65566.860276564301</v>
      </c>
      <c r="M939">
        <v>64878.761575005701</v>
      </c>
      <c r="Y939" s="15">
        <f t="shared" si="50"/>
        <v>1</v>
      </c>
      <c r="Z939" s="15">
        <f t="shared" si="51"/>
        <v>1</v>
      </c>
      <c r="AD939" s="15">
        <f t="shared" si="52"/>
        <v>1</v>
      </c>
      <c r="AE939" s="15">
        <f t="shared" si="53"/>
        <v>1</v>
      </c>
      <c r="AI939" t="str">
        <f t="shared" si="54"/>
        <v/>
      </c>
      <c r="AJ939" t="str">
        <f t="shared" si="55"/>
        <v/>
      </c>
      <c r="AL939">
        <f t="shared" si="56"/>
        <v>1</v>
      </c>
    </row>
    <row r="940" spans="1:38" x14ac:dyDescent="0.3">
      <c r="A940">
        <v>939</v>
      </c>
      <c r="B940" t="s">
        <v>20</v>
      </c>
      <c r="C940" t="s">
        <v>23</v>
      </c>
      <c r="D940">
        <v>439</v>
      </c>
      <c r="E940">
        <v>1569286119.7072899</v>
      </c>
      <c r="F940">
        <v>6360918.2358585</v>
      </c>
      <c r="G940">
        <v>4487331576.0078201</v>
      </c>
      <c r="H940">
        <v>274361432.43823802</v>
      </c>
      <c r="I940">
        <v>77662.925547395804</v>
      </c>
      <c r="J940">
        <v>-823703.29026889801</v>
      </c>
      <c r="K940">
        <v>3532.72079958927</v>
      </c>
      <c r="L940">
        <v>38285.867303216699</v>
      </c>
      <c r="M940">
        <v>52104.6031326292</v>
      </c>
      <c r="Y940" s="15">
        <f t="shared" si="50"/>
        <v>1</v>
      </c>
      <c r="Z940" s="15">
        <f t="shared" si="51"/>
        <v>1</v>
      </c>
      <c r="AD940" s="15">
        <f t="shared" si="52"/>
        <v>1</v>
      </c>
      <c r="AE940" s="15">
        <f t="shared" si="53"/>
        <v>1</v>
      </c>
      <c r="AI940" t="str">
        <f t="shared" si="54"/>
        <v/>
      </c>
      <c r="AJ940" t="str">
        <f t="shared" si="55"/>
        <v/>
      </c>
      <c r="AL940">
        <f t="shared" si="56"/>
        <v>0</v>
      </c>
    </row>
    <row r="941" spans="1:38" x14ac:dyDescent="0.3">
      <c r="A941">
        <v>940</v>
      </c>
      <c r="B941" t="s">
        <v>20</v>
      </c>
      <c r="C941" t="s">
        <v>23</v>
      </c>
      <c r="D941">
        <v>440</v>
      </c>
      <c r="E941">
        <v>1408288201.8722</v>
      </c>
      <c r="F941">
        <v>6403586.3232560996</v>
      </c>
      <c r="G941">
        <v>4487543946.7427197</v>
      </c>
      <c r="H941">
        <v>207626768.11210999</v>
      </c>
      <c r="I941">
        <v>143200.63772939</v>
      </c>
      <c r="J941">
        <v>-1142459.6632451999</v>
      </c>
      <c r="K941">
        <v>1449.9011415330999</v>
      </c>
      <c r="L941">
        <v>113401.510102945</v>
      </c>
      <c r="M941">
        <v>123859.027524975</v>
      </c>
      <c r="Y941" s="15">
        <f t="shared" si="50"/>
        <v>1</v>
      </c>
      <c r="Z941" s="15">
        <f t="shared" si="51"/>
        <v>1</v>
      </c>
      <c r="AD941" s="15">
        <f t="shared" si="52"/>
        <v>1</v>
      </c>
      <c r="AE941" s="15">
        <f t="shared" si="53"/>
        <v>1</v>
      </c>
      <c r="AI941" t="str">
        <f t="shared" si="54"/>
        <v/>
      </c>
      <c r="AJ941" t="str">
        <f t="shared" si="55"/>
        <v/>
      </c>
      <c r="AL941">
        <f t="shared" si="56"/>
        <v>0</v>
      </c>
    </row>
    <row r="942" spans="1:38" x14ac:dyDescent="0.3">
      <c r="A942">
        <v>941</v>
      </c>
      <c r="B942" t="s">
        <v>20</v>
      </c>
      <c r="C942" t="s">
        <v>23</v>
      </c>
      <c r="D942">
        <v>441</v>
      </c>
      <c r="E942">
        <v>1507683111.0032799</v>
      </c>
      <c r="F942">
        <v>6441092.0242611598</v>
      </c>
      <c r="G942">
        <v>4488899878.1466198</v>
      </c>
      <c r="H942">
        <v>392435911.836326</v>
      </c>
      <c r="I942">
        <v>126073.24093482</v>
      </c>
      <c r="J942">
        <v>-1063304.94930363</v>
      </c>
      <c r="K942">
        <v>3112.7613514688301</v>
      </c>
      <c r="L942">
        <v>69749.829804630601</v>
      </c>
      <c r="M942">
        <v>89515.611559912795</v>
      </c>
      <c r="Y942" s="15">
        <f t="shared" si="50"/>
        <v>1</v>
      </c>
      <c r="Z942" s="15">
        <f t="shared" si="51"/>
        <v>1</v>
      </c>
      <c r="AD942" s="15">
        <f t="shared" si="52"/>
        <v>1</v>
      </c>
      <c r="AE942" s="15">
        <f t="shared" si="53"/>
        <v>1</v>
      </c>
      <c r="AI942" t="str">
        <f t="shared" si="54"/>
        <v/>
      </c>
      <c r="AJ942" t="str">
        <f t="shared" si="55"/>
        <v/>
      </c>
      <c r="AL942">
        <f t="shared" si="56"/>
        <v>0</v>
      </c>
    </row>
    <row r="943" spans="1:38" x14ac:dyDescent="0.3">
      <c r="A943">
        <v>942</v>
      </c>
      <c r="B943" t="s">
        <v>20</v>
      </c>
      <c r="C943" t="s">
        <v>23</v>
      </c>
      <c r="D943">
        <v>442</v>
      </c>
      <c r="E943">
        <v>1736073666.4119201</v>
      </c>
      <c r="F943">
        <v>5452527.0214333301</v>
      </c>
      <c r="G943">
        <v>4483996068.7852001</v>
      </c>
      <c r="H943">
        <v>46314957.184183598</v>
      </c>
      <c r="I943">
        <v>130251.70669070999</v>
      </c>
      <c r="J943">
        <v>-981559.36360740697</v>
      </c>
      <c r="K943">
        <v>355.58042470922101</v>
      </c>
      <c r="L943">
        <v>123604.464946815</v>
      </c>
      <c r="M943">
        <v>125937.20593227699</v>
      </c>
      <c r="Y943" s="15">
        <f t="shared" si="50"/>
        <v>1</v>
      </c>
      <c r="Z943" s="15">
        <f t="shared" si="51"/>
        <v>1</v>
      </c>
      <c r="AD943" s="15">
        <f t="shared" si="52"/>
        <v>1</v>
      </c>
      <c r="AE943" s="15">
        <f t="shared" si="53"/>
        <v>1</v>
      </c>
      <c r="AI943" t="str">
        <f t="shared" si="54"/>
        <v/>
      </c>
      <c r="AJ943" t="str">
        <f t="shared" si="55"/>
        <v/>
      </c>
      <c r="AL943">
        <f t="shared" si="56"/>
        <v>0</v>
      </c>
    </row>
    <row r="944" spans="1:38" x14ac:dyDescent="0.3">
      <c r="A944">
        <v>943</v>
      </c>
      <c r="B944" t="s">
        <v>20</v>
      </c>
      <c r="C944" t="s">
        <v>23</v>
      </c>
      <c r="D944">
        <v>443</v>
      </c>
      <c r="E944">
        <v>2317746639.69204</v>
      </c>
      <c r="F944">
        <v>6919393.2658952801</v>
      </c>
      <c r="G944">
        <v>4490238502.3445997</v>
      </c>
      <c r="H944">
        <v>733391727.603055</v>
      </c>
      <c r="I944">
        <v>191303.34691367601</v>
      </c>
      <c r="J944">
        <v>-1458675.9925851801</v>
      </c>
      <c r="K944">
        <v>3833.6586339704299</v>
      </c>
      <c r="L944">
        <v>86045.080411055795</v>
      </c>
      <c r="M944">
        <v>122983.75088364301</v>
      </c>
      <c r="Y944" s="15">
        <f t="shared" si="50"/>
        <v>1</v>
      </c>
      <c r="Z944" s="15">
        <f t="shared" si="51"/>
        <v>1</v>
      </c>
      <c r="AD944" s="15">
        <f t="shared" si="52"/>
        <v>1</v>
      </c>
      <c r="AE944" s="15">
        <f t="shared" si="53"/>
        <v>1</v>
      </c>
      <c r="AI944" t="str">
        <f t="shared" si="54"/>
        <v/>
      </c>
      <c r="AJ944" t="str">
        <f t="shared" si="55"/>
        <v/>
      </c>
      <c r="AL944">
        <f t="shared" si="56"/>
        <v>0</v>
      </c>
    </row>
    <row r="945" spans="1:38" x14ac:dyDescent="0.3">
      <c r="A945">
        <v>944</v>
      </c>
      <c r="B945" t="s">
        <v>20</v>
      </c>
      <c r="C945" t="s">
        <v>23</v>
      </c>
      <c r="D945">
        <v>444</v>
      </c>
      <c r="E945">
        <v>1871081038.8217399</v>
      </c>
      <c r="F945">
        <v>6546872.0758496104</v>
      </c>
      <c r="G945">
        <v>4487228482.3066797</v>
      </c>
      <c r="H945">
        <v>85479874.173090696</v>
      </c>
      <c r="I945">
        <v>90656.188552617998</v>
      </c>
      <c r="J945">
        <v>-758276.84943199204</v>
      </c>
      <c r="K945">
        <v>942.90169858042395</v>
      </c>
      <c r="L945">
        <v>78387.897218424696</v>
      </c>
      <c r="M945">
        <v>82693.253803830594</v>
      </c>
      <c r="Y945" s="15">
        <f t="shared" si="50"/>
        <v>1</v>
      </c>
      <c r="Z945" s="15">
        <f t="shared" si="51"/>
        <v>1</v>
      </c>
      <c r="AD945" s="15">
        <f t="shared" si="52"/>
        <v>1</v>
      </c>
      <c r="AE945" s="15">
        <f t="shared" si="53"/>
        <v>1</v>
      </c>
      <c r="AI945" t="str">
        <f t="shared" si="54"/>
        <v/>
      </c>
      <c r="AJ945" t="str">
        <f t="shared" si="55"/>
        <v/>
      </c>
      <c r="AL945">
        <f t="shared" si="56"/>
        <v>0</v>
      </c>
    </row>
    <row r="946" spans="1:38" x14ac:dyDescent="0.3">
      <c r="A946">
        <v>945</v>
      </c>
      <c r="B946" t="s">
        <v>20</v>
      </c>
      <c r="C946" t="s">
        <v>23</v>
      </c>
      <c r="D946">
        <v>445</v>
      </c>
      <c r="E946">
        <v>1332474838.1107299</v>
      </c>
      <c r="F946">
        <v>6852177.3820152096</v>
      </c>
      <c r="G946">
        <v>4488576569.3928003</v>
      </c>
      <c r="H946">
        <v>138148193.81432101</v>
      </c>
      <c r="I946">
        <v>68240.170090222702</v>
      </c>
      <c r="J946">
        <v>-691568.64314174699</v>
      </c>
      <c r="K946">
        <v>2024.4409360596701</v>
      </c>
      <c r="L946">
        <v>48412.7860960119</v>
      </c>
      <c r="M946">
        <v>55370.882861527003</v>
      </c>
      <c r="Y946" s="15">
        <f t="shared" si="50"/>
        <v>1</v>
      </c>
      <c r="Z946" s="15">
        <f t="shared" si="51"/>
        <v>1</v>
      </c>
      <c r="AD946" s="15">
        <f t="shared" si="52"/>
        <v>1</v>
      </c>
      <c r="AE946" s="15">
        <f t="shared" si="53"/>
        <v>1</v>
      </c>
      <c r="AI946" t="str">
        <f t="shared" si="54"/>
        <v/>
      </c>
      <c r="AJ946" t="str">
        <f t="shared" si="55"/>
        <v/>
      </c>
      <c r="AL946">
        <f t="shared" si="56"/>
        <v>0</v>
      </c>
    </row>
    <row r="947" spans="1:38" x14ac:dyDescent="0.3">
      <c r="A947">
        <v>946</v>
      </c>
      <c r="B947" t="s">
        <v>20</v>
      </c>
      <c r="C947" t="s">
        <v>23</v>
      </c>
      <c r="D947">
        <v>446</v>
      </c>
      <c r="E947">
        <v>2543220065.7550402</v>
      </c>
      <c r="F947">
        <v>6275588.69707991</v>
      </c>
      <c r="G947">
        <v>4487414455.6662102</v>
      </c>
      <c r="H947">
        <v>382547522.86788499</v>
      </c>
      <c r="I947">
        <v>214212.25712405</v>
      </c>
      <c r="J947">
        <v>-1535026.2922668499</v>
      </c>
      <c r="K947">
        <v>1785.8339574208101</v>
      </c>
      <c r="L947">
        <v>159308.053004449</v>
      </c>
      <c r="M947">
        <v>178575.787225429</v>
      </c>
      <c r="Y947" s="15">
        <f t="shared" si="50"/>
        <v>1</v>
      </c>
      <c r="Z947" s="15">
        <f t="shared" si="51"/>
        <v>1</v>
      </c>
      <c r="AD947" s="15">
        <f t="shared" si="52"/>
        <v>1</v>
      </c>
      <c r="AE947" s="15">
        <f t="shared" si="53"/>
        <v>1</v>
      </c>
      <c r="AI947" t="str">
        <f t="shared" si="54"/>
        <v/>
      </c>
      <c r="AJ947" t="str">
        <f t="shared" si="55"/>
        <v/>
      </c>
      <c r="AL947">
        <f t="shared" si="56"/>
        <v>0</v>
      </c>
    </row>
    <row r="948" spans="1:38" x14ac:dyDescent="0.3">
      <c r="A948">
        <v>947</v>
      </c>
      <c r="B948" t="s">
        <v>20</v>
      </c>
      <c r="C948" t="s">
        <v>23</v>
      </c>
      <c r="D948">
        <v>447</v>
      </c>
      <c r="E948">
        <v>2267890574.7402501</v>
      </c>
      <c r="F948">
        <v>6216529.6070273397</v>
      </c>
      <c r="G948">
        <v>4486638375.06215</v>
      </c>
      <c r="H948">
        <v>191798874.04355901</v>
      </c>
      <c r="I948">
        <v>134890.88436961101</v>
      </c>
      <c r="J948">
        <v>-1043281.16611004</v>
      </c>
      <c r="K948">
        <v>1421.8816559762199</v>
      </c>
      <c r="L948">
        <v>107363.416797866</v>
      </c>
      <c r="M948">
        <v>117023.732204563</v>
      </c>
      <c r="Y948" s="15">
        <f t="shared" si="50"/>
        <v>1</v>
      </c>
      <c r="Z948" s="15">
        <f t="shared" si="51"/>
        <v>1</v>
      </c>
      <c r="AD948" s="15">
        <f t="shared" si="52"/>
        <v>1</v>
      </c>
      <c r="AE948" s="15">
        <f t="shared" si="53"/>
        <v>1</v>
      </c>
      <c r="AI948" t="str">
        <f t="shared" si="54"/>
        <v/>
      </c>
      <c r="AJ948" t="str">
        <f t="shared" si="55"/>
        <v/>
      </c>
      <c r="AL948">
        <f t="shared" si="56"/>
        <v>0</v>
      </c>
    </row>
    <row r="949" spans="1:38" x14ac:dyDescent="0.3">
      <c r="A949">
        <v>948</v>
      </c>
      <c r="B949" t="s">
        <v>20</v>
      </c>
      <c r="C949" t="s">
        <v>23</v>
      </c>
      <c r="D949">
        <v>448</v>
      </c>
      <c r="E949">
        <v>1407393159.50475</v>
      </c>
      <c r="F949">
        <v>6478358.4526619101</v>
      </c>
      <c r="G949">
        <v>4487848595.92869</v>
      </c>
      <c r="H949">
        <v>242607471.42994699</v>
      </c>
      <c r="I949">
        <v>64631.942545623497</v>
      </c>
      <c r="J949">
        <v>-688651.864985466</v>
      </c>
      <c r="K949">
        <v>3753.6775451038102</v>
      </c>
      <c r="L949">
        <v>29812.294433746301</v>
      </c>
      <c r="M949">
        <v>42031.681568951099</v>
      </c>
      <c r="Y949" s="15">
        <f t="shared" si="50"/>
        <v>1</v>
      </c>
      <c r="Z949" s="15">
        <f t="shared" si="51"/>
        <v>1</v>
      </c>
      <c r="AD949" s="15">
        <f t="shared" si="52"/>
        <v>1</v>
      </c>
      <c r="AE949" s="15">
        <f t="shared" si="53"/>
        <v>1</v>
      </c>
      <c r="AI949" t="str">
        <f t="shared" si="54"/>
        <v/>
      </c>
      <c r="AJ949" t="str">
        <f t="shared" si="55"/>
        <v/>
      </c>
      <c r="AL949">
        <f t="shared" si="56"/>
        <v>0</v>
      </c>
    </row>
    <row r="950" spans="1:38" x14ac:dyDescent="0.3">
      <c r="A950">
        <v>949</v>
      </c>
      <c r="B950" t="s">
        <v>20</v>
      </c>
      <c r="C950" t="s">
        <v>23</v>
      </c>
      <c r="D950">
        <v>449</v>
      </c>
      <c r="E950">
        <v>1386061032.5506599</v>
      </c>
      <c r="F950">
        <v>6809719.6299174298</v>
      </c>
      <c r="G950">
        <v>4488819942.4981403</v>
      </c>
      <c r="H950">
        <v>207784477.34611401</v>
      </c>
      <c r="I950">
        <v>70244.302782191895</v>
      </c>
      <c r="J950">
        <v>-669917.50257968903</v>
      </c>
      <c r="K950">
        <v>2958.0260478973901</v>
      </c>
      <c r="L950">
        <v>40422.540320968001</v>
      </c>
      <c r="M950">
        <v>50888.001068789701</v>
      </c>
      <c r="Y950" s="15">
        <f t="shared" ref="Y950:Y1013" si="57">IF(K950&lt;cet_BRA_lo,1,0)</f>
        <v>1</v>
      </c>
      <c r="Z950" s="15">
        <f t="shared" ref="Z950:Z1013" si="58">IF(K950&lt;cet_BRA_hi,1,0)</f>
        <v>1</v>
      </c>
      <c r="AD950" s="15">
        <f t="shared" ref="AD950:AD1013" si="59">IF(L950&lt;0,0,1)</f>
        <v>1</v>
      </c>
      <c r="AE950" s="15">
        <f t="shared" ref="AE950:AE1013" si="60">IF(M950&lt;0,0,1)</f>
        <v>1</v>
      </c>
      <c r="AI950" t="str">
        <f t="shared" ref="AI950:AI1013" si="61">IF(Y950&lt;&gt;AD950,"ERROR!","")</f>
        <v/>
      </c>
      <c r="AJ950" t="str">
        <f t="shared" ref="AJ950:AJ1013" si="62">IF(Z950&lt;&gt;AE950,"ERROR!","")</f>
        <v/>
      </c>
      <c r="AL950">
        <f t="shared" si="56"/>
        <v>0</v>
      </c>
    </row>
    <row r="951" spans="1:38" x14ac:dyDescent="0.3">
      <c r="A951">
        <v>950</v>
      </c>
      <c r="B951" t="s">
        <v>20</v>
      </c>
      <c r="C951" t="s">
        <v>23</v>
      </c>
      <c r="D951">
        <v>450</v>
      </c>
      <c r="E951">
        <v>1602524065.0789499</v>
      </c>
      <c r="F951">
        <v>6455919.67886509</v>
      </c>
      <c r="G951">
        <v>4487613124.5401096</v>
      </c>
      <c r="H951">
        <v>217774501.790968</v>
      </c>
      <c r="I951">
        <v>73741.945567671195</v>
      </c>
      <c r="J951">
        <v>-707851.21822071099</v>
      </c>
      <c r="K951">
        <v>2953.1971270153299</v>
      </c>
      <c r="L951">
        <v>42486.389110950797</v>
      </c>
      <c r="M951">
        <v>53455.016457320802</v>
      </c>
      <c r="Y951" s="15">
        <f t="shared" si="57"/>
        <v>1</v>
      </c>
      <c r="Z951" s="15">
        <f t="shared" si="58"/>
        <v>1</v>
      </c>
      <c r="AD951" s="15">
        <f t="shared" si="59"/>
        <v>1</v>
      </c>
      <c r="AE951" s="15">
        <f t="shared" si="60"/>
        <v>1</v>
      </c>
      <c r="AI951" t="str">
        <f t="shared" si="61"/>
        <v/>
      </c>
      <c r="AJ951" t="str">
        <f t="shared" si="62"/>
        <v/>
      </c>
      <c r="AL951">
        <f t="shared" si="56"/>
        <v>0</v>
      </c>
    </row>
    <row r="952" spans="1:38" x14ac:dyDescent="0.3">
      <c r="A952">
        <v>951</v>
      </c>
      <c r="B952" t="s">
        <v>20</v>
      </c>
      <c r="C952" t="s">
        <v>23</v>
      </c>
      <c r="D952">
        <v>451</v>
      </c>
      <c r="E952">
        <v>1674273827.41013</v>
      </c>
      <c r="F952">
        <v>6329424.7084283</v>
      </c>
      <c r="G952">
        <v>4488427391.8235998</v>
      </c>
      <c r="H952">
        <v>322704456.42004597</v>
      </c>
      <c r="I952">
        <v>96958.529901289396</v>
      </c>
      <c r="J952">
        <v>-864404.74320507003</v>
      </c>
      <c r="K952">
        <v>3328.2729920573402</v>
      </c>
      <c r="L952">
        <v>50643.156551688502</v>
      </c>
      <c r="M952">
        <v>66896.780811529097</v>
      </c>
      <c r="Y952" s="15">
        <f t="shared" si="57"/>
        <v>1</v>
      </c>
      <c r="Z952" s="15">
        <f t="shared" si="58"/>
        <v>1</v>
      </c>
      <c r="AD952" s="15">
        <f t="shared" si="59"/>
        <v>1</v>
      </c>
      <c r="AE952" s="15">
        <f t="shared" si="60"/>
        <v>1</v>
      </c>
      <c r="AI952" t="str">
        <f t="shared" si="61"/>
        <v/>
      </c>
      <c r="AJ952" t="str">
        <f t="shared" si="62"/>
        <v/>
      </c>
      <c r="AL952">
        <f t="shared" si="56"/>
        <v>0</v>
      </c>
    </row>
    <row r="953" spans="1:38" x14ac:dyDescent="0.3">
      <c r="A953">
        <v>952</v>
      </c>
      <c r="B953" t="s">
        <v>20</v>
      </c>
      <c r="C953" t="s">
        <v>23</v>
      </c>
      <c r="D953">
        <v>452</v>
      </c>
      <c r="E953">
        <v>1436625888.19559</v>
      </c>
      <c r="F953">
        <v>6102067.6141823595</v>
      </c>
      <c r="G953">
        <v>4486928608.0157204</v>
      </c>
      <c r="H953">
        <v>187415742.52261901</v>
      </c>
      <c r="I953">
        <v>104563.685781079</v>
      </c>
      <c r="J953">
        <v>-944294.92878341698</v>
      </c>
      <c r="K953">
        <v>1792.35975781309</v>
      </c>
      <c r="L953">
        <v>77665.296515486902</v>
      </c>
      <c r="M953">
        <v>87104.847159239594</v>
      </c>
      <c r="Y953" s="15">
        <f t="shared" si="57"/>
        <v>1</v>
      </c>
      <c r="Z953" s="15">
        <f t="shared" si="58"/>
        <v>1</v>
      </c>
      <c r="AD953" s="15">
        <f t="shared" si="59"/>
        <v>1</v>
      </c>
      <c r="AE953" s="15">
        <f t="shared" si="60"/>
        <v>1</v>
      </c>
      <c r="AI953" t="str">
        <f t="shared" si="61"/>
        <v/>
      </c>
      <c r="AJ953" t="str">
        <f t="shared" si="62"/>
        <v/>
      </c>
      <c r="AL953">
        <f t="shared" si="56"/>
        <v>0</v>
      </c>
    </row>
    <row r="954" spans="1:38" x14ac:dyDescent="0.3">
      <c r="A954">
        <v>953</v>
      </c>
      <c r="B954" t="s">
        <v>20</v>
      </c>
      <c r="C954" t="s">
        <v>23</v>
      </c>
      <c r="D954">
        <v>453</v>
      </c>
      <c r="E954">
        <v>2300206339.0743799</v>
      </c>
      <c r="F954">
        <v>6483826.3492854303</v>
      </c>
      <c r="G954">
        <v>4487064305.3214903</v>
      </c>
      <c r="H954">
        <v>356259731.57070398</v>
      </c>
      <c r="I954">
        <v>169377.99417076501</v>
      </c>
      <c r="J954">
        <v>-1201614.6133108099</v>
      </c>
      <c r="K954">
        <v>2103.3413066134499</v>
      </c>
      <c r="L954">
        <v>118246.681451463</v>
      </c>
      <c r="M954">
        <v>136190.38102134099</v>
      </c>
      <c r="Y954" s="15">
        <f t="shared" si="57"/>
        <v>1</v>
      </c>
      <c r="Z954" s="15">
        <f t="shared" si="58"/>
        <v>1</v>
      </c>
      <c r="AD954" s="15">
        <f t="shared" si="59"/>
        <v>1</v>
      </c>
      <c r="AE954" s="15">
        <f t="shared" si="60"/>
        <v>1</v>
      </c>
      <c r="AI954" t="str">
        <f t="shared" si="61"/>
        <v/>
      </c>
      <c r="AJ954" t="str">
        <f t="shared" si="62"/>
        <v/>
      </c>
      <c r="AL954">
        <f t="shared" si="56"/>
        <v>0</v>
      </c>
    </row>
    <row r="955" spans="1:38" x14ac:dyDescent="0.3">
      <c r="A955">
        <v>954</v>
      </c>
      <c r="B955" t="s">
        <v>20</v>
      </c>
      <c r="C955" t="s">
        <v>23</v>
      </c>
      <c r="D955">
        <v>454</v>
      </c>
      <c r="E955">
        <v>2135457111.5978301</v>
      </c>
      <c r="F955">
        <v>6033015.7213348197</v>
      </c>
      <c r="G955">
        <v>4486067107.3178997</v>
      </c>
      <c r="H955">
        <v>419537192.509422</v>
      </c>
      <c r="I955">
        <v>131830.18734225299</v>
      </c>
      <c r="J955">
        <v>-1102992.6499919901</v>
      </c>
      <c r="K955">
        <v>3182.4061011173098</v>
      </c>
      <c r="L955">
        <v>71617.130724822302</v>
      </c>
      <c r="M955">
        <v>92747.920072214096</v>
      </c>
      <c r="Y955" s="15">
        <f t="shared" si="57"/>
        <v>1</v>
      </c>
      <c r="Z955" s="15">
        <f t="shared" si="58"/>
        <v>1</v>
      </c>
      <c r="AD955" s="15">
        <f t="shared" si="59"/>
        <v>1</v>
      </c>
      <c r="AE955" s="15">
        <f t="shared" si="60"/>
        <v>1</v>
      </c>
      <c r="AI955" t="str">
        <f t="shared" si="61"/>
        <v/>
      </c>
      <c r="AJ955" t="str">
        <f t="shared" si="62"/>
        <v/>
      </c>
      <c r="AL955">
        <f t="shared" si="56"/>
        <v>0</v>
      </c>
    </row>
    <row r="956" spans="1:38" x14ac:dyDescent="0.3">
      <c r="A956">
        <v>955</v>
      </c>
      <c r="B956" t="s">
        <v>20</v>
      </c>
      <c r="C956" t="s">
        <v>23</v>
      </c>
      <c r="D956">
        <v>455</v>
      </c>
      <c r="E956">
        <v>1544561156.55636</v>
      </c>
      <c r="F956">
        <v>6017497.4014587402</v>
      </c>
      <c r="G956">
        <v>4485511647.17066</v>
      </c>
      <c r="H956">
        <v>241598943.30131099</v>
      </c>
      <c r="I956">
        <v>63610.048466758803</v>
      </c>
      <c r="J956">
        <v>-643380.69433975196</v>
      </c>
      <c r="K956">
        <v>3798.1254396868599</v>
      </c>
      <c r="L956">
        <v>28935.146905113699</v>
      </c>
      <c r="M956">
        <v>41103.737601248002</v>
      </c>
      <c r="Y956" s="15">
        <f t="shared" si="57"/>
        <v>1</v>
      </c>
      <c r="Z956" s="15">
        <f t="shared" si="58"/>
        <v>1</v>
      </c>
      <c r="AD956" s="15">
        <f t="shared" si="59"/>
        <v>1</v>
      </c>
      <c r="AE956" s="15">
        <f t="shared" si="60"/>
        <v>1</v>
      </c>
      <c r="AI956" t="str">
        <f t="shared" si="61"/>
        <v/>
      </c>
      <c r="AJ956" t="str">
        <f t="shared" si="62"/>
        <v/>
      </c>
      <c r="AL956">
        <f t="shared" si="56"/>
        <v>0</v>
      </c>
    </row>
    <row r="957" spans="1:38" x14ac:dyDescent="0.3">
      <c r="A957">
        <v>956</v>
      </c>
      <c r="B957" t="s">
        <v>20</v>
      </c>
      <c r="C957" t="s">
        <v>23</v>
      </c>
      <c r="D957">
        <v>456</v>
      </c>
      <c r="E957">
        <v>1478692593.3638401</v>
      </c>
      <c r="F957">
        <v>6511031.2354465798</v>
      </c>
      <c r="G957">
        <v>4488389070.60783</v>
      </c>
      <c r="H957">
        <v>24045456.722486999</v>
      </c>
      <c r="I957">
        <v>79716.958496969193</v>
      </c>
      <c r="J957">
        <v>-737321.94234275795</v>
      </c>
      <c r="K957">
        <v>301.63540074601798</v>
      </c>
      <c r="L957">
        <v>76265.8927205051</v>
      </c>
      <c r="M957">
        <v>77476.987922161905</v>
      </c>
      <c r="Y957" s="15">
        <f t="shared" si="57"/>
        <v>1</v>
      </c>
      <c r="Z957" s="15">
        <f t="shared" si="58"/>
        <v>1</v>
      </c>
      <c r="AD957" s="15">
        <f t="shared" si="59"/>
        <v>1</v>
      </c>
      <c r="AE957" s="15">
        <f t="shared" si="60"/>
        <v>1</v>
      </c>
      <c r="AI957" t="str">
        <f t="shared" si="61"/>
        <v/>
      </c>
      <c r="AJ957" t="str">
        <f t="shared" si="62"/>
        <v/>
      </c>
      <c r="AL957">
        <f t="shared" si="56"/>
        <v>0</v>
      </c>
    </row>
    <row r="958" spans="1:38" x14ac:dyDescent="0.3">
      <c r="A958">
        <v>957</v>
      </c>
      <c r="B958" t="s">
        <v>20</v>
      </c>
      <c r="C958" t="s">
        <v>23</v>
      </c>
      <c r="D958">
        <v>457</v>
      </c>
      <c r="E958">
        <v>2003541686.62764</v>
      </c>
      <c r="F958">
        <v>6647932.2984017599</v>
      </c>
      <c r="G958">
        <v>4488305127.4267302</v>
      </c>
      <c r="H958">
        <v>-10617967.316995399</v>
      </c>
      <c r="I958">
        <v>78500.185174116894</v>
      </c>
      <c r="J958">
        <v>-833682.15370369004</v>
      </c>
      <c r="K958">
        <v>-135.26041108621899</v>
      </c>
      <c r="L958">
        <v>80024.103145241505</v>
      </c>
      <c r="M958">
        <v>79489.309008562195</v>
      </c>
      <c r="Y958" s="15">
        <f t="shared" si="57"/>
        <v>1</v>
      </c>
      <c r="Z958" s="15">
        <f t="shared" si="58"/>
        <v>1</v>
      </c>
      <c r="AD958" s="15">
        <f t="shared" si="59"/>
        <v>1</v>
      </c>
      <c r="AE958" s="15">
        <f t="shared" si="60"/>
        <v>1</v>
      </c>
      <c r="AI958" t="str">
        <f t="shared" si="61"/>
        <v/>
      </c>
      <c r="AJ958" t="str">
        <f t="shared" si="62"/>
        <v/>
      </c>
      <c r="AL958">
        <f t="shared" si="56"/>
        <v>1</v>
      </c>
    </row>
    <row r="959" spans="1:38" x14ac:dyDescent="0.3">
      <c r="A959">
        <v>958</v>
      </c>
      <c r="B959" t="s">
        <v>20</v>
      </c>
      <c r="C959" t="s">
        <v>23</v>
      </c>
      <c r="D959">
        <v>458</v>
      </c>
      <c r="E959">
        <v>1697153493.48347</v>
      </c>
      <c r="F959">
        <v>7027196.8483325103</v>
      </c>
      <c r="G959">
        <v>4489266619.4259501</v>
      </c>
      <c r="H959">
        <v>394898347.36137599</v>
      </c>
      <c r="I959">
        <v>166694.28866709999</v>
      </c>
      <c r="J959">
        <v>-1401701.98104858</v>
      </c>
      <c r="K959">
        <v>2368.99746547414</v>
      </c>
      <c r="L959">
        <v>110017.46245874</v>
      </c>
      <c r="M959">
        <v>129907.269466825</v>
      </c>
      <c r="Y959" s="15">
        <f t="shared" si="57"/>
        <v>1</v>
      </c>
      <c r="Z959" s="15">
        <f t="shared" si="58"/>
        <v>1</v>
      </c>
      <c r="AD959" s="15">
        <f t="shared" si="59"/>
        <v>1</v>
      </c>
      <c r="AE959" s="15">
        <f t="shared" si="60"/>
        <v>1</v>
      </c>
      <c r="AI959" t="str">
        <f t="shared" si="61"/>
        <v/>
      </c>
      <c r="AJ959" t="str">
        <f t="shared" si="62"/>
        <v/>
      </c>
      <c r="AL959">
        <f t="shared" si="56"/>
        <v>0</v>
      </c>
    </row>
    <row r="960" spans="1:38" x14ac:dyDescent="0.3">
      <c r="A960">
        <v>959</v>
      </c>
      <c r="B960" t="s">
        <v>20</v>
      </c>
      <c r="C960" t="s">
        <v>23</v>
      </c>
      <c r="D960">
        <v>459</v>
      </c>
      <c r="E960">
        <v>2469947863.3315301</v>
      </c>
      <c r="F960">
        <v>6572298.8916667597</v>
      </c>
      <c r="G960">
        <v>4487022846.9812002</v>
      </c>
      <c r="H960">
        <v>380476410.14850599</v>
      </c>
      <c r="I960">
        <v>171330.90731730001</v>
      </c>
      <c r="J960">
        <v>-1165257.2961196899</v>
      </c>
      <c r="K960">
        <v>2220.71088110141</v>
      </c>
      <c r="L960">
        <v>116723.95462059999</v>
      </c>
      <c r="M960">
        <v>135887.37330682101</v>
      </c>
      <c r="Y960" s="15">
        <f t="shared" si="57"/>
        <v>1</v>
      </c>
      <c r="Z960" s="15">
        <f t="shared" si="58"/>
        <v>1</v>
      </c>
      <c r="AD960" s="15">
        <f t="shared" si="59"/>
        <v>1</v>
      </c>
      <c r="AE960" s="15">
        <f t="shared" si="60"/>
        <v>1</v>
      </c>
      <c r="AI960" t="str">
        <f t="shared" si="61"/>
        <v/>
      </c>
      <c r="AJ960" t="str">
        <f t="shared" si="62"/>
        <v/>
      </c>
      <c r="AL960">
        <f t="shared" si="56"/>
        <v>0</v>
      </c>
    </row>
    <row r="961" spans="1:38" x14ac:dyDescent="0.3">
      <c r="A961">
        <v>960</v>
      </c>
      <c r="B961" t="s">
        <v>20</v>
      </c>
      <c r="C961" t="s">
        <v>23</v>
      </c>
      <c r="D961">
        <v>460</v>
      </c>
      <c r="E961">
        <v>1508043095.0337501</v>
      </c>
      <c r="F961">
        <v>6553086.6954235798</v>
      </c>
      <c r="G961">
        <v>4488656481.3226099</v>
      </c>
      <c r="H961">
        <v>223654105.64014399</v>
      </c>
      <c r="I961">
        <v>176888.391607839</v>
      </c>
      <c r="J961">
        <v>-1285046.0974159201</v>
      </c>
      <c r="K961">
        <v>1264.37977985568</v>
      </c>
      <c r="L961">
        <v>144788.97928856401</v>
      </c>
      <c r="M961">
        <v>156053.74407543099</v>
      </c>
      <c r="Y961" s="15">
        <f t="shared" si="57"/>
        <v>1</v>
      </c>
      <c r="Z961" s="15">
        <f t="shared" si="58"/>
        <v>1</v>
      </c>
      <c r="AD961" s="15">
        <f t="shared" si="59"/>
        <v>1</v>
      </c>
      <c r="AE961" s="15">
        <f t="shared" si="60"/>
        <v>1</v>
      </c>
      <c r="AI961" t="str">
        <f t="shared" si="61"/>
        <v/>
      </c>
      <c r="AJ961" t="str">
        <f t="shared" si="62"/>
        <v/>
      </c>
      <c r="AL961">
        <f t="shared" si="56"/>
        <v>0</v>
      </c>
    </row>
    <row r="962" spans="1:38" x14ac:dyDescent="0.3">
      <c r="A962">
        <v>961</v>
      </c>
      <c r="B962" t="s">
        <v>20</v>
      </c>
      <c r="C962" t="s">
        <v>23</v>
      </c>
      <c r="D962">
        <v>461</v>
      </c>
      <c r="E962">
        <v>1681006352.21492</v>
      </c>
      <c r="F962">
        <v>6843473.8477361696</v>
      </c>
      <c r="G962">
        <v>4488321398.4934502</v>
      </c>
      <c r="H962">
        <v>145977244.378896</v>
      </c>
      <c r="I962">
        <v>109825.473810162</v>
      </c>
      <c r="J962">
        <v>-924867.21951293899</v>
      </c>
      <c r="K962">
        <v>1329.17472890873</v>
      </c>
      <c r="L962">
        <v>88874.4443482262</v>
      </c>
      <c r="M962">
        <v>96226.866149098903</v>
      </c>
      <c r="Y962" s="15">
        <f t="shared" si="57"/>
        <v>1</v>
      </c>
      <c r="Z962" s="15">
        <f t="shared" si="58"/>
        <v>1</v>
      </c>
      <c r="AD962" s="15">
        <f t="shared" si="59"/>
        <v>1</v>
      </c>
      <c r="AE962" s="15">
        <f t="shared" si="60"/>
        <v>1</v>
      </c>
      <c r="AI962" t="str">
        <f t="shared" si="61"/>
        <v/>
      </c>
      <c r="AJ962" t="str">
        <f t="shared" si="62"/>
        <v/>
      </c>
      <c r="AL962">
        <f t="shared" ref="AL962:AL1025" si="63">IF(H962&lt;0,1,0)</f>
        <v>0</v>
      </c>
    </row>
    <row r="963" spans="1:38" x14ac:dyDescent="0.3">
      <c r="A963">
        <v>962</v>
      </c>
      <c r="B963" t="s">
        <v>20</v>
      </c>
      <c r="C963" t="s">
        <v>23</v>
      </c>
      <c r="D963">
        <v>462</v>
      </c>
      <c r="E963">
        <v>1247708418.24159</v>
      </c>
      <c r="F963">
        <v>6965115.38658146</v>
      </c>
      <c r="G963">
        <v>4487902683.8069296</v>
      </c>
      <c r="H963">
        <v>282564284.45065898</v>
      </c>
      <c r="I963">
        <v>90161.099245219506</v>
      </c>
      <c r="J963">
        <v>-837952.19881820702</v>
      </c>
      <c r="K963">
        <v>3133.9933387695601</v>
      </c>
      <c r="L963">
        <v>49606.746588371097</v>
      </c>
      <c r="M963">
        <v>63838.634674644403</v>
      </c>
      <c r="Y963" s="15">
        <f t="shared" si="57"/>
        <v>1</v>
      </c>
      <c r="Z963" s="15">
        <f t="shared" si="58"/>
        <v>1</v>
      </c>
      <c r="AD963" s="15">
        <f t="shared" si="59"/>
        <v>1</v>
      </c>
      <c r="AE963" s="15">
        <f t="shared" si="60"/>
        <v>1</v>
      </c>
      <c r="AI963" t="str">
        <f t="shared" si="61"/>
        <v/>
      </c>
      <c r="AJ963" t="str">
        <f t="shared" si="62"/>
        <v/>
      </c>
      <c r="AL963">
        <f t="shared" si="63"/>
        <v>0</v>
      </c>
    </row>
    <row r="964" spans="1:38" x14ac:dyDescent="0.3">
      <c r="A964">
        <v>963</v>
      </c>
      <c r="B964" t="s">
        <v>20</v>
      </c>
      <c r="C964" t="s">
        <v>23</v>
      </c>
      <c r="D964">
        <v>463</v>
      </c>
      <c r="E964">
        <v>1406804907.9788899</v>
      </c>
      <c r="F964">
        <v>6553471.2662561303</v>
      </c>
      <c r="G964">
        <v>4488585295.3783398</v>
      </c>
      <c r="H964">
        <v>170678048.11471701</v>
      </c>
      <c r="I964">
        <v>72350.232644995704</v>
      </c>
      <c r="J964">
        <v>-802291.43663501705</v>
      </c>
      <c r="K964">
        <v>2359.0532037704902</v>
      </c>
      <c r="L964">
        <v>47854.080318159598</v>
      </c>
      <c r="M964">
        <v>56450.605120558597</v>
      </c>
      <c r="Y964" s="15">
        <f t="shared" si="57"/>
        <v>1</v>
      </c>
      <c r="Z964" s="15">
        <f t="shared" si="58"/>
        <v>1</v>
      </c>
      <c r="AD964" s="15">
        <f t="shared" si="59"/>
        <v>1</v>
      </c>
      <c r="AE964" s="15">
        <f t="shared" si="60"/>
        <v>1</v>
      </c>
      <c r="AI964" t="str">
        <f t="shared" si="61"/>
        <v/>
      </c>
      <c r="AJ964" t="str">
        <f t="shared" si="62"/>
        <v/>
      </c>
      <c r="AL964">
        <f t="shared" si="63"/>
        <v>0</v>
      </c>
    </row>
    <row r="965" spans="1:38" x14ac:dyDescent="0.3">
      <c r="A965">
        <v>964</v>
      </c>
      <c r="B965" t="s">
        <v>20</v>
      </c>
      <c r="C965" t="s">
        <v>23</v>
      </c>
      <c r="D965">
        <v>464</v>
      </c>
      <c r="E965">
        <v>1577515606.0755301</v>
      </c>
      <c r="F965">
        <v>6647556.6043646298</v>
      </c>
      <c r="G965">
        <v>4488265556.9494305</v>
      </c>
      <c r="H965">
        <v>193691018.67873299</v>
      </c>
      <c r="I965">
        <v>67225.721022238999</v>
      </c>
      <c r="J965">
        <v>-689745.69808673905</v>
      </c>
      <c r="K965">
        <v>2881.2040352034101</v>
      </c>
      <c r="L965">
        <v>39426.687987215802</v>
      </c>
      <c r="M965">
        <v>49182.304860420903</v>
      </c>
      <c r="Y965" s="15">
        <f t="shared" si="57"/>
        <v>1</v>
      </c>
      <c r="Z965" s="15">
        <f t="shared" si="58"/>
        <v>1</v>
      </c>
      <c r="AD965" s="15">
        <f t="shared" si="59"/>
        <v>1</v>
      </c>
      <c r="AE965" s="15">
        <f t="shared" si="60"/>
        <v>1</v>
      </c>
      <c r="AI965" t="str">
        <f t="shared" si="61"/>
        <v/>
      </c>
      <c r="AJ965" t="str">
        <f t="shared" si="62"/>
        <v/>
      </c>
      <c r="AL965">
        <f t="shared" si="63"/>
        <v>0</v>
      </c>
    </row>
    <row r="966" spans="1:38" x14ac:dyDescent="0.3">
      <c r="A966">
        <v>965</v>
      </c>
      <c r="B966" t="s">
        <v>20</v>
      </c>
      <c r="C966" t="s">
        <v>23</v>
      </c>
      <c r="D966">
        <v>465</v>
      </c>
      <c r="E966">
        <v>2814626762.1858401</v>
      </c>
      <c r="F966">
        <v>6437148.19379446</v>
      </c>
      <c r="G966">
        <v>4487661038.6163101</v>
      </c>
      <c r="H966">
        <v>314997080.60487401</v>
      </c>
      <c r="I966">
        <v>277549.65331454098</v>
      </c>
      <c r="J966">
        <v>-1890574.1438102699</v>
      </c>
      <c r="K966">
        <v>1134.9215423011001</v>
      </c>
      <c r="L966">
        <v>232340.46235977099</v>
      </c>
      <c r="M966">
        <v>248205.88996463301</v>
      </c>
      <c r="Y966" s="15">
        <f t="shared" si="57"/>
        <v>1</v>
      </c>
      <c r="Z966" s="15">
        <f t="shared" si="58"/>
        <v>1</v>
      </c>
      <c r="AD966" s="15">
        <f t="shared" si="59"/>
        <v>1</v>
      </c>
      <c r="AE966" s="15">
        <f t="shared" si="60"/>
        <v>1</v>
      </c>
      <c r="AI966" t="str">
        <f t="shared" si="61"/>
        <v/>
      </c>
      <c r="AJ966" t="str">
        <f t="shared" si="62"/>
        <v/>
      </c>
      <c r="AL966">
        <f t="shared" si="63"/>
        <v>0</v>
      </c>
    </row>
    <row r="967" spans="1:38" x14ac:dyDescent="0.3">
      <c r="A967">
        <v>966</v>
      </c>
      <c r="B967" t="s">
        <v>20</v>
      </c>
      <c r="C967" t="s">
        <v>23</v>
      </c>
      <c r="D967">
        <v>466</v>
      </c>
      <c r="E967">
        <v>1884769690.1430399</v>
      </c>
      <c r="F967">
        <v>6378722.2843700098</v>
      </c>
      <c r="G967">
        <v>4487591089.7930202</v>
      </c>
      <c r="H967">
        <v>304117420.55517</v>
      </c>
      <c r="I967">
        <v>97746.501601225697</v>
      </c>
      <c r="J967">
        <v>-827641.051877975</v>
      </c>
      <c r="K967">
        <v>3111.2870084688102</v>
      </c>
      <c r="L967">
        <v>54098.787431464603</v>
      </c>
      <c r="M967">
        <v>69416.240246995701</v>
      </c>
      <c r="Y967" s="15">
        <f t="shared" si="57"/>
        <v>1</v>
      </c>
      <c r="Z967" s="15">
        <f t="shared" si="58"/>
        <v>1</v>
      </c>
      <c r="AD967" s="15">
        <f t="shared" si="59"/>
        <v>1</v>
      </c>
      <c r="AE967" s="15">
        <f t="shared" si="60"/>
        <v>1</v>
      </c>
      <c r="AI967" t="str">
        <f t="shared" si="61"/>
        <v/>
      </c>
      <c r="AJ967" t="str">
        <f t="shared" si="62"/>
        <v/>
      </c>
      <c r="AL967">
        <f t="shared" si="63"/>
        <v>0</v>
      </c>
    </row>
    <row r="968" spans="1:38" x14ac:dyDescent="0.3">
      <c r="A968">
        <v>967</v>
      </c>
      <c r="B968" t="s">
        <v>20</v>
      </c>
      <c r="C968" t="s">
        <v>23</v>
      </c>
      <c r="D968">
        <v>467</v>
      </c>
      <c r="E968">
        <v>2006615684.9001501</v>
      </c>
      <c r="F968">
        <v>5426037.2713692598</v>
      </c>
      <c r="G968">
        <v>4483386873.4318199</v>
      </c>
      <c r="H968">
        <v>356882685.81679499</v>
      </c>
      <c r="I968">
        <v>192171.24959689801</v>
      </c>
      <c r="J968">
        <v>-1473726.0657053001</v>
      </c>
      <c r="K968">
        <v>1857.10758797374</v>
      </c>
      <c r="L968">
        <v>140950.52888240499</v>
      </c>
      <c r="M968">
        <v>158925.60472876599</v>
      </c>
      <c r="Y968" s="15">
        <f t="shared" si="57"/>
        <v>1</v>
      </c>
      <c r="Z968" s="15">
        <f t="shared" si="58"/>
        <v>1</v>
      </c>
      <c r="AD968" s="15">
        <f t="shared" si="59"/>
        <v>1</v>
      </c>
      <c r="AE968" s="15">
        <f t="shared" si="60"/>
        <v>1</v>
      </c>
      <c r="AI968" t="str">
        <f t="shared" si="61"/>
        <v/>
      </c>
      <c r="AJ968" t="str">
        <f t="shared" si="62"/>
        <v/>
      </c>
      <c r="AL968">
        <f t="shared" si="63"/>
        <v>0</v>
      </c>
    </row>
    <row r="969" spans="1:38" x14ac:dyDescent="0.3">
      <c r="A969">
        <v>968</v>
      </c>
      <c r="B969" t="s">
        <v>20</v>
      </c>
      <c r="C969" t="s">
        <v>23</v>
      </c>
      <c r="D969">
        <v>468</v>
      </c>
      <c r="E969">
        <v>1845082514.5891199</v>
      </c>
      <c r="F969">
        <v>6526556.7828568202</v>
      </c>
      <c r="G969">
        <v>4486546002.6819601</v>
      </c>
      <c r="H969">
        <v>253744526.03092101</v>
      </c>
      <c r="I969">
        <v>93887.440811893903</v>
      </c>
      <c r="J969">
        <v>-785150.95162486995</v>
      </c>
      <c r="K969">
        <v>2702.6461030001401</v>
      </c>
      <c r="L969">
        <v>57469.373987175502</v>
      </c>
      <c r="M969">
        <v>70249.700078271097</v>
      </c>
      <c r="Y969" s="15">
        <f t="shared" si="57"/>
        <v>1</v>
      </c>
      <c r="Z969" s="15">
        <f t="shared" si="58"/>
        <v>1</v>
      </c>
      <c r="AD969" s="15">
        <f t="shared" si="59"/>
        <v>1</v>
      </c>
      <c r="AE969" s="15">
        <f t="shared" si="60"/>
        <v>1</v>
      </c>
      <c r="AI969" t="str">
        <f t="shared" si="61"/>
        <v/>
      </c>
      <c r="AJ969" t="str">
        <f t="shared" si="62"/>
        <v/>
      </c>
      <c r="AL969">
        <f t="shared" si="63"/>
        <v>0</v>
      </c>
    </row>
    <row r="970" spans="1:38" x14ac:dyDescent="0.3">
      <c r="A970">
        <v>969</v>
      </c>
      <c r="B970" t="s">
        <v>20</v>
      </c>
      <c r="C970" t="s">
        <v>23</v>
      </c>
      <c r="D970">
        <v>469</v>
      </c>
      <c r="E970">
        <v>1516816632.6925099</v>
      </c>
      <c r="F970">
        <v>6104021.0703012403</v>
      </c>
      <c r="G970">
        <v>4488156064.7210302</v>
      </c>
      <c r="H970">
        <v>180321830.18915501</v>
      </c>
      <c r="I970">
        <v>92077.905282260894</v>
      </c>
      <c r="J970">
        <v>-875259.77698612201</v>
      </c>
      <c r="K970">
        <v>1958.3615595553199</v>
      </c>
      <c r="L970">
        <v>66197.652555217093</v>
      </c>
      <c r="M970">
        <v>75279.904800058604</v>
      </c>
      <c r="Y970" s="15">
        <f t="shared" si="57"/>
        <v>1</v>
      </c>
      <c r="Z970" s="15">
        <f t="shared" si="58"/>
        <v>1</v>
      </c>
      <c r="AD970" s="15">
        <f t="shared" si="59"/>
        <v>1</v>
      </c>
      <c r="AE970" s="15">
        <f t="shared" si="60"/>
        <v>1</v>
      </c>
      <c r="AI970" t="str">
        <f t="shared" si="61"/>
        <v/>
      </c>
      <c r="AJ970" t="str">
        <f t="shared" si="62"/>
        <v/>
      </c>
      <c r="AL970">
        <f t="shared" si="63"/>
        <v>0</v>
      </c>
    </row>
    <row r="971" spans="1:38" x14ac:dyDescent="0.3">
      <c r="A971">
        <v>970</v>
      </c>
      <c r="B971" t="s">
        <v>20</v>
      </c>
      <c r="C971" t="s">
        <v>23</v>
      </c>
      <c r="D971">
        <v>470</v>
      </c>
      <c r="E971">
        <v>1961344546.41435</v>
      </c>
      <c r="F971">
        <v>5644361.3159968397</v>
      </c>
      <c r="G971">
        <v>4485468985.1766005</v>
      </c>
      <c r="H971">
        <v>249144720.03815299</v>
      </c>
      <c r="I971">
        <v>119750.50553207799</v>
      </c>
      <c r="J971">
        <v>-941438.87912750198</v>
      </c>
      <c r="K971">
        <v>2080.53167651484</v>
      </c>
      <c r="L971">
        <v>83992.614690840099</v>
      </c>
      <c r="M971">
        <v>96541.2627967476</v>
      </c>
      <c r="Y971" s="15">
        <f t="shared" si="57"/>
        <v>1</v>
      </c>
      <c r="Z971" s="15">
        <f t="shared" si="58"/>
        <v>1</v>
      </c>
      <c r="AD971" s="15">
        <f t="shared" si="59"/>
        <v>1</v>
      </c>
      <c r="AE971" s="15">
        <f t="shared" si="60"/>
        <v>1</v>
      </c>
      <c r="AI971" t="str">
        <f t="shared" si="61"/>
        <v/>
      </c>
      <c r="AJ971" t="str">
        <f t="shared" si="62"/>
        <v/>
      </c>
      <c r="AL971">
        <f t="shared" si="63"/>
        <v>0</v>
      </c>
    </row>
    <row r="972" spans="1:38" x14ac:dyDescent="0.3">
      <c r="A972">
        <v>971</v>
      </c>
      <c r="B972" t="s">
        <v>20</v>
      </c>
      <c r="C972" t="s">
        <v>23</v>
      </c>
      <c r="D972">
        <v>471</v>
      </c>
      <c r="E972">
        <v>2127127571.4507501</v>
      </c>
      <c r="F972">
        <v>6157483.8501867903</v>
      </c>
      <c r="G972">
        <v>4487429956.4186201</v>
      </c>
      <c r="H972">
        <v>97835327.267774299</v>
      </c>
      <c r="I972">
        <v>89669.627558258406</v>
      </c>
      <c r="J972">
        <v>-797257.02353095997</v>
      </c>
      <c r="K972">
        <v>1091.06427596357</v>
      </c>
      <c r="L972">
        <v>75628.0498265606</v>
      </c>
      <c r="M972">
        <v>80555.712327381698</v>
      </c>
      <c r="Y972" s="15">
        <f t="shared" si="57"/>
        <v>1</v>
      </c>
      <c r="Z972" s="15">
        <f t="shared" si="58"/>
        <v>1</v>
      </c>
      <c r="AD972" s="15">
        <f t="shared" si="59"/>
        <v>1</v>
      </c>
      <c r="AE972" s="15">
        <f t="shared" si="60"/>
        <v>1</v>
      </c>
      <c r="AI972" t="str">
        <f t="shared" si="61"/>
        <v/>
      </c>
      <c r="AJ972" t="str">
        <f t="shared" si="62"/>
        <v/>
      </c>
      <c r="AL972">
        <f t="shared" si="63"/>
        <v>0</v>
      </c>
    </row>
    <row r="973" spans="1:38" x14ac:dyDescent="0.3">
      <c r="A973">
        <v>972</v>
      </c>
      <c r="B973" t="s">
        <v>20</v>
      </c>
      <c r="C973" t="s">
        <v>23</v>
      </c>
      <c r="D973">
        <v>472</v>
      </c>
      <c r="E973">
        <v>1773846412.4500599</v>
      </c>
      <c r="F973">
        <v>6597132.4823951498</v>
      </c>
      <c r="G973">
        <v>4487137850.2975597</v>
      </c>
      <c r="H973">
        <v>65051519.174259201</v>
      </c>
      <c r="I973">
        <v>77680.483585732101</v>
      </c>
      <c r="J973">
        <v>-677207.84329032898</v>
      </c>
      <c r="K973">
        <v>837.42423027612995</v>
      </c>
      <c r="L973">
        <v>68344.122288034807</v>
      </c>
      <c r="M973">
        <v>71620.565885745702</v>
      </c>
      <c r="Y973" s="15">
        <f t="shared" si="57"/>
        <v>1</v>
      </c>
      <c r="Z973" s="15">
        <f t="shared" si="58"/>
        <v>1</v>
      </c>
      <c r="AD973" s="15">
        <f t="shared" si="59"/>
        <v>1</v>
      </c>
      <c r="AE973" s="15">
        <f t="shared" si="60"/>
        <v>1</v>
      </c>
      <c r="AI973" t="str">
        <f t="shared" si="61"/>
        <v/>
      </c>
      <c r="AJ973" t="str">
        <f t="shared" si="62"/>
        <v/>
      </c>
      <c r="AL973">
        <f t="shared" si="63"/>
        <v>0</v>
      </c>
    </row>
    <row r="974" spans="1:38" x14ac:dyDescent="0.3">
      <c r="A974">
        <v>973</v>
      </c>
      <c r="B974" t="s">
        <v>20</v>
      </c>
      <c r="C974" t="s">
        <v>23</v>
      </c>
      <c r="D974">
        <v>473</v>
      </c>
      <c r="E974">
        <v>2251013412.0811901</v>
      </c>
      <c r="F974">
        <v>6456825.4464960396</v>
      </c>
      <c r="G974">
        <v>4488705753.4797697</v>
      </c>
      <c r="H974">
        <v>274585161.84369999</v>
      </c>
      <c r="I974">
        <v>136542.15142283501</v>
      </c>
      <c r="J974">
        <v>-1131725.4244365699</v>
      </c>
      <c r="K974">
        <v>2010.9919096952201</v>
      </c>
      <c r="L974">
        <v>97132.982959112502</v>
      </c>
      <c r="M974">
        <v>110962.987345931</v>
      </c>
      <c r="Y974" s="15">
        <f t="shared" si="57"/>
        <v>1</v>
      </c>
      <c r="Z974" s="15">
        <f t="shared" si="58"/>
        <v>1</v>
      </c>
      <c r="AD974" s="15">
        <f t="shared" si="59"/>
        <v>1</v>
      </c>
      <c r="AE974" s="15">
        <f t="shared" si="60"/>
        <v>1</v>
      </c>
      <c r="AI974" t="str">
        <f t="shared" si="61"/>
        <v/>
      </c>
      <c r="AJ974" t="str">
        <f t="shared" si="62"/>
        <v/>
      </c>
      <c r="AL974">
        <f t="shared" si="63"/>
        <v>0</v>
      </c>
    </row>
    <row r="975" spans="1:38" x14ac:dyDescent="0.3">
      <c r="A975">
        <v>974</v>
      </c>
      <c r="B975" t="s">
        <v>20</v>
      </c>
      <c r="C975" t="s">
        <v>23</v>
      </c>
      <c r="D975">
        <v>474</v>
      </c>
      <c r="E975">
        <v>1791856957.1652999</v>
      </c>
      <c r="F975">
        <v>6495456.8286246601</v>
      </c>
      <c r="G975">
        <v>4488716072.8212795</v>
      </c>
      <c r="H975">
        <v>222343030.09216699</v>
      </c>
      <c r="I975">
        <v>117970.762345189</v>
      </c>
      <c r="J975">
        <v>-1138273.27168274</v>
      </c>
      <c r="K975">
        <v>1884.72995911969</v>
      </c>
      <c r="L975">
        <v>86059.518959705703</v>
      </c>
      <c r="M975">
        <v>97258.248930786503</v>
      </c>
      <c r="Y975" s="15">
        <f t="shared" si="57"/>
        <v>1</v>
      </c>
      <c r="Z975" s="15">
        <f t="shared" si="58"/>
        <v>1</v>
      </c>
      <c r="AD975" s="15">
        <f t="shared" si="59"/>
        <v>1</v>
      </c>
      <c r="AE975" s="15">
        <f t="shared" si="60"/>
        <v>1</v>
      </c>
      <c r="AI975" t="str">
        <f t="shared" si="61"/>
        <v/>
      </c>
      <c r="AJ975" t="str">
        <f t="shared" si="62"/>
        <v/>
      </c>
      <c r="AL975">
        <f t="shared" si="63"/>
        <v>0</v>
      </c>
    </row>
    <row r="976" spans="1:38" x14ac:dyDescent="0.3">
      <c r="A976">
        <v>975</v>
      </c>
      <c r="B976" t="s">
        <v>20</v>
      </c>
      <c r="C976" t="s">
        <v>23</v>
      </c>
      <c r="D976">
        <v>475</v>
      </c>
      <c r="E976">
        <v>1821159255.1878901</v>
      </c>
      <c r="F976">
        <v>6742313.4268550202</v>
      </c>
      <c r="G976">
        <v>4486237915.4574804</v>
      </c>
      <c r="H976">
        <v>161260237.622807</v>
      </c>
      <c r="I976">
        <v>148825.295203154</v>
      </c>
      <c r="J976">
        <v>-951409.59342288994</v>
      </c>
      <c r="K976">
        <v>1083.55395769703</v>
      </c>
      <c r="L976">
        <v>125680.811253964</v>
      </c>
      <c r="M976">
        <v>133802.990102843</v>
      </c>
      <c r="Y976" s="15">
        <f t="shared" si="57"/>
        <v>1</v>
      </c>
      <c r="Z976" s="15">
        <f t="shared" si="58"/>
        <v>1</v>
      </c>
      <c r="AD976" s="15">
        <f t="shared" si="59"/>
        <v>1</v>
      </c>
      <c r="AE976" s="15">
        <f t="shared" si="60"/>
        <v>1</v>
      </c>
      <c r="AI976" t="str">
        <f t="shared" si="61"/>
        <v/>
      </c>
      <c r="AJ976" t="str">
        <f t="shared" si="62"/>
        <v/>
      </c>
      <c r="AL976">
        <f t="shared" si="63"/>
        <v>0</v>
      </c>
    </row>
    <row r="977" spans="1:38" x14ac:dyDescent="0.3">
      <c r="A977">
        <v>976</v>
      </c>
      <c r="B977" t="s">
        <v>20</v>
      </c>
      <c r="C977" t="s">
        <v>23</v>
      </c>
      <c r="D977">
        <v>476</v>
      </c>
      <c r="E977">
        <v>2018937384.6881199</v>
      </c>
      <c r="F977">
        <v>6127281.1329511702</v>
      </c>
      <c r="G977">
        <v>4487159146.6787701</v>
      </c>
      <c r="H977">
        <v>460903041.27539802</v>
      </c>
      <c r="I977">
        <v>220724.29661851501</v>
      </c>
      <c r="J977">
        <v>-1628108.45316219</v>
      </c>
      <c r="K977">
        <v>2088.1391325577201</v>
      </c>
      <c r="L977">
        <v>154574.307022925</v>
      </c>
      <c r="M977">
        <v>177788.56608898801</v>
      </c>
      <c r="Y977" s="15">
        <f t="shared" si="57"/>
        <v>1</v>
      </c>
      <c r="Z977" s="15">
        <f t="shared" si="58"/>
        <v>1</v>
      </c>
      <c r="AD977" s="15">
        <f t="shared" si="59"/>
        <v>1</v>
      </c>
      <c r="AE977" s="15">
        <f t="shared" si="60"/>
        <v>1</v>
      </c>
      <c r="AI977" t="str">
        <f t="shared" si="61"/>
        <v/>
      </c>
      <c r="AJ977" t="str">
        <f t="shared" si="62"/>
        <v/>
      </c>
      <c r="AL977">
        <f t="shared" si="63"/>
        <v>0</v>
      </c>
    </row>
    <row r="978" spans="1:38" x14ac:dyDescent="0.3">
      <c r="A978">
        <v>977</v>
      </c>
      <c r="B978" t="s">
        <v>20</v>
      </c>
      <c r="C978" t="s">
        <v>23</v>
      </c>
      <c r="D978">
        <v>477</v>
      </c>
      <c r="E978">
        <v>1754694529.8167601</v>
      </c>
      <c r="F978">
        <v>6034001.9040615698</v>
      </c>
      <c r="G978">
        <v>4486104292.2339401</v>
      </c>
      <c r="H978">
        <v>438210453.35276502</v>
      </c>
      <c r="I978">
        <v>170594.796550525</v>
      </c>
      <c r="J978">
        <v>-1261972.56259537</v>
      </c>
      <c r="K978">
        <v>2568.7210994327102</v>
      </c>
      <c r="L978">
        <v>107701.705522637</v>
      </c>
      <c r="M978">
        <v>129773.00919952001</v>
      </c>
      <c r="Y978" s="15">
        <f t="shared" si="57"/>
        <v>1</v>
      </c>
      <c r="Z978" s="15">
        <f t="shared" si="58"/>
        <v>1</v>
      </c>
      <c r="AD978" s="15">
        <f t="shared" si="59"/>
        <v>1</v>
      </c>
      <c r="AE978" s="15">
        <f t="shared" si="60"/>
        <v>1</v>
      </c>
      <c r="AI978" t="str">
        <f t="shared" si="61"/>
        <v/>
      </c>
      <c r="AJ978" t="str">
        <f t="shared" si="62"/>
        <v/>
      </c>
      <c r="AL978">
        <f t="shared" si="63"/>
        <v>0</v>
      </c>
    </row>
    <row r="979" spans="1:38" x14ac:dyDescent="0.3">
      <c r="A979">
        <v>978</v>
      </c>
      <c r="B979" t="s">
        <v>20</v>
      </c>
      <c r="C979" t="s">
        <v>23</v>
      </c>
      <c r="D979">
        <v>478</v>
      </c>
      <c r="E979">
        <v>1888432015.3896201</v>
      </c>
      <c r="F979">
        <v>5931833.48996979</v>
      </c>
      <c r="G979">
        <v>4484218583.9309397</v>
      </c>
      <c r="H979">
        <v>453664754.80448198</v>
      </c>
      <c r="I979">
        <v>227518.05769761899</v>
      </c>
      <c r="J979">
        <v>-1534962.79351044</v>
      </c>
      <c r="K979">
        <v>1993.97251978751</v>
      </c>
      <c r="L979">
        <v>162406.925588012</v>
      </c>
      <c r="M979">
        <v>185256.61457689499</v>
      </c>
      <c r="Y979" s="15">
        <f t="shared" si="57"/>
        <v>1</v>
      </c>
      <c r="Z979" s="15">
        <f t="shared" si="58"/>
        <v>1</v>
      </c>
      <c r="AD979" s="15">
        <f t="shared" si="59"/>
        <v>1</v>
      </c>
      <c r="AE979" s="15">
        <f t="shared" si="60"/>
        <v>1</v>
      </c>
      <c r="AI979" t="str">
        <f t="shared" si="61"/>
        <v/>
      </c>
      <c r="AJ979" t="str">
        <f t="shared" si="62"/>
        <v/>
      </c>
      <c r="AL979">
        <f t="shared" si="63"/>
        <v>0</v>
      </c>
    </row>
    <row r="980" spans="1:38" x14ac:dyDescent="0.3">
      <c r="A980">
        <v>979</v>
      </c>
      <c r="B980" t="s">
        <v>20</v>
      </c>
      <c r="C980" t="s">
        <v>23</v>
      </c>
      <c r="D980">
        <v>479</v>
      </c>
      <c r="E980">
        <v>1814487734.7233</v>
      </c>
      <c r="F980">
        <v>5886917.0208726199</v>
      </c>
      <c r="G980">
        <v>4486665457.5455904</v>
      </c>
      <c r="H980">
        <v>512963662.042077</v>
      </c>
      <c r="I980">
        <v>154840.075298134</v>
      </c>
      <c r="J980">
        <v>-1235051.1723003399</v>
      </c>
      <c r="K980">
        <v>3312.8610991334099</v>
      </c>
      <c r="L980">
        <v>81218.211547567596</v>
      </c>
      <c r="M980">
        <v>107054.602883085</v>
      </c>
      <c r="Y980" s="15">
        <f t="shared" si="57"/>
        <v>1</v>
      </c>
      <c r="Z980" s="15">
        <f t="shared" si="58"/>
        <v>1</v>
      </c>
      <c r="AD980" s="15">
        <f t="shared" si="59"/>
        <v>1</v>
      </c>
      <c r="AE980" s="15">
        <f t="shared" si="60"/>
        <v>1</v>
      </c>
      <c r="AI980" t="str">
        <f t="shared" si="61"/>
        <v/>
      </c>
      <c r="AJ980" t="str">
        <f t="shared" si="62"/>
        <v/>
      </c>
      <c r="AL980">
        <f t="shared" si="63"/>
        <v>0</v>
      </c>
    </row>
    <row r="981" spans="1:38" x14ac:dyDescent="0.3">
      <c r="A981">
        <v>980</v>
      </c>
      <c r="B981" t="s">
        <v>20</v>
      </c>
      <c r="C981" t="s">
        <v>23</v>
      </c>
      <c r="D981">
        <v>480</v>
      </c>
      <c r="E981">
        <v>1750435881.1681399</v>
      </c>
      <c r="F981">
        <v>5834122.4406001298</v>
      </c>
      <c r="G981">
        <v>4484472256.5523796</v>
      </c>
      <c r="H981">
        <v>298417192.73366803</v>
      </c>
      <c r="I981">
        <v>60664.412657055997</v>
      </c>
      <c r="J981">
        <v>-634743.17641544295</v>
      </c>
      <c r="K981">
        <v>4919.1474814181502</v>
      </c>
      <c r="L981">
        <v>17834.809841130598</v>
      </c>
      <c r="M981">
        <v>32865.159831265402</v>
      </c>
      <c r="Y981" s="15">
        <f t="shared" si="57"/>
        <v>1</v>
      </c>
      <c r="Z981" s="15">
        <f t="shared" si="58"/>
        <v>1</v>
      </c>
      <c r="AD981" s="15">
        <f t="shared" si="59"/>
        <v>1</v>
      </c>
      <c r="AE981" s="15">
        <f t="shared" si="60"/>
        <v>1</v>
      </c>
      <c r="AI981" t="str">
        <f t="shared" si="61"/>
        <v/>
      </c>
      <c r="AJ981" t="str">
        <f t="shared" si="62"/>
        <v/>
      </c>
      <c r="AL981">
        <f t="shared" si="63"/>
        <v>0</v>
      </c>
    </row>
    <row r="982" spans="1:38" x14ac:dyDescent="0.3">
      <c r="A982">
        <v>981</v>
      </c>
      <c r="B982" t="s">
        <v>20</v>
      </c>
      <c r="C982" t="s">
        <v>23</v>
      </c>
      <c r="D982">
        <v>481</v>
      </c>
      <c r="E982">
        <v>1340537852.4431601</v>
      </c>
      <c r="F982">
        <v>6326226.7877798602</v>
      </c>
      <c r="G982">
        <v>4487790161.4494696</v>
      </c>
      <c r="H982">
        <v>113430751.485163</v>
      </c>
      <c r="I982">
        <v>67208.239430131405</v>
      </c>
      <c r="J982">
        <v>-674429.46206474304</v>
      </c>
      <c r="K982">
        <v>1687.75067531837</v>
      </c>
      <c r="L982">
        <v>50928.366314518702</v>
      </c>
      <c r="M982">
        <v>56641.522044080099</v>
      </c>
      <c r="Y982" s="15">
        <f t="shared" si="57"/>
        <v>1</v>
      </c>
      <c r="Z982" s="15">
        <f t="shared" si="58"/>
        <v>1</v>
      </c>
      <c r="AD982" s="15">
        <f t="shared" si="59"/>
        <v>1</v>
      </c>
      <c r="AE982" s="15">
        <f t="shared" si="60"/>
        <v>1</v>
      </c>
      <c r="AI982" t="str">
        <f t="shared" si="61"/>
        <v/>
      </c>
      <c r="AJ982" t="str">
        <f t="shared" si="62"/>
        <v/>
      </c>
      <c r="AL982">
        <f t="shared" si="63"/>
        <v>0</v>
      </c>
    </row>
    <row r="983" spans="1:38" x14ac:dyDescent="0.3">
      <c r="A983">
        <v>982</v>
      </c>
      <c r="B983" t="s">
        <v>20</v>
      </c>
      <c r="C983" t="s">
        <v>23</v>
      </c>
      <c r="D983">
        <v>482</v>
      </c>
      <c r="E983">
        <v>1406660776.20417</v>
      </c>
      <c r="F983">
        <v>6926287.3682820098</v>
      </c>
      <c r="G983">
        <v>4486297404.1196003</v>
      </c>
      <c r="H983">
        <v>115268648.114058</v>
      </c>
      <c r="I983">
        <v>77886.351760294303</v>
      </c>
      <c r="J983">
        <v>-722963.33406257594</v>
      </c>
      <c r="K983">
        <v>1479.9595244724301</v>
      </c>
      <c r="L983">
        <v>61342.698994751903</v>
      </c>
      <c r="M983">
        <v>67148.423886716206</v>
      </c>
      <c r="Y983" s="15">
        <f t="shared" si="57"/>
        <v>1</v>
      </c>
      <c r="Z983" s="15">
        <f t="shared" si="58"/>
        <v>1</v>
      </c>
      <c r="AD983" s="15">
        <f t="shared" si="59"/>
        <v>1</v>
      </c>
      <c r="AE983" s="15">
        <f t="shared" si="60"/>
        <v>1</v>
      </c>
      <c r="AI983" t="str">
        <f t="shared" si="61"/>
        <v/>
      </c>
      <c r="AJ983" t="str">
        <f t="shared" si="62"/>
        <v/>
      </c>
      <c r="AL983">
        <f t="shared" si="63"/>
        <v>0</v>
      </c>
    </row>
    <row r="984" spans="1:38" x14ac:dyDescent="0.3">
      <c r="A984">
        <v>983</v>
      </c>
      <c r="B984" t="s">
        <v>20</v>
      </c>
      <c r="C984" t="s">
        <v>23</v>
      </c>
      <c r="D984">
        <v>483</v>
      </c>
      <c r="E984">
        <v>1526542141.18205</v>
      </c>
      <c r="F984">
        <v>6418618.9811337898</v>
      </c>
      <c r="G984">
        <v>4487553658.8626204</v>
      </c>
      <c r="H984">
        <v>194251689.894595</v>
      </c>
      <c r="I984">
        <v>80926.8917813757</v>
      </c>
      <c r="J984">
        <v>-764554.84432983398</v>
      </c>
      <c r="K984">
        <v>2400.3354832824498</v>
      </c>
      <c r="L984">
        <v>53047.389771808201</v>
      </c>
      <c r="M984">
        <v>62831.245918114902</v>
      </c>
      <c r="Y984" s="15">
        <f t="shared" si="57"/>
        <v>1</v>
      </c>
      <c r="Z984" s="15">
        <f t="shared" si="58"/>
        <v>1</v>
      </c>
      <c r="AD984" s="15">
        <f t="shared" si="59"/>
        <v>1</v>
      </c>
      <c r="AE984" s="15">
        <f t="shared" si="60"/>
        <v>1</v>
      </c>
      <c r="AI984" t="str">
        <f t="shared" si="61"/>
        <v/>
      </c>
      <c r="AJ984" t="str">
        <f t="shared" si="62"/>
        <v/>
      </c>
      <c r="AL984">
        <f t="shared" si="63"/>
        <v>0</v>
      </c>
    </row>
    <row r="985" spans="1:38" x14ac:dyDescent="0.3">
      <c r="A985">
        <v>984</v>
      </c>
      <c r="B985" t="s">
        <v>20</v>
      </c>
      <c r="C985" t="s">
        <v>23</v>
      </c>
      <c r="D985">
        <v>484</v>
      </c>
      <c r="E985">
        <v>1573682255.3240199</v>
      </c>
      <c r="F985">
        <v>6536314.0648961104</v>
      </c>
      <c r="G985">
        <v>4488245184.2140799</v>
      </c>
      <c r="H985">
        <v>-22373376.539950602</v>
      </c>
      <c r="I985">
        <v>66721.089036650999</v>
      </c>
      <c r="J985">
        <v>-674248.53646850598</v>
      </c>
      <c r="K985">
        <v>-335.32690882279502</v>
      </c>
      <c r="L985">
        <v>69932.1735659275</v>
      </c>
      <c r="M985">
        <v>68805.295865698499</v>
      </c>
      <c r="Y985" s="15">
        <f t="shared" si="57"/>
        <v>1</v>
      </c>
      <c r="Z985" s="15">
        <f t="shared" si="58"/>
        <v>1</v>
      </c>
      <c r="AD985" s="15">
        <f t="shared" si="59"/>
        <v>1</v>
      </c>
      <c r="AE985" s="15">
        <f t="shared" si="60"/>
        <v>1</v>
      </c>
      <c r="AI985" t="str">
        <f t="shared" si="61"/>
        <v/>
      </c>
      <c r="AJ985" t="str">
        <f t="shared" si="62"/>
        <v/>
      </c>
      <c r="AL985">
        <f t="shared" si="63"/>
        <v>1</v>
      </c>
    </row>
    <row r="986" spans="1:38" x14ac:dyDescent="0.3">
      <c r="A986">
        <v>985</v>
      </c>
      <c r="B986" t="s">
        <v>20</v>
      </c>
      <c r="C986" t="s">
        <v>23</v>
      </c>
      <c r="D986">
        <v>485</v>
      </c>
      <c r="E986">
        <v>2494718451.3098798</v>
      </c>
      <c r="F986">
        <v>6033902.2437469801</v>
      </c>
      <c r="G986">
        <v>4485874615.3411102</v>
      </c>
      <c r="H986">
        <v>693050406.71105194</v>
      </c>
      <c r="I986">
        <v>297503.82623211498</v>
      </c>
      <c r="J986">
        <v>-1867697.2473850299</v>
      </c>
      <c r="K986">
        <v>2329.5512380076998</v>
      </c>
      <c r="L986">
        <v>198035.449832832</v>
      </c>
      <c r="M986">
        <v>232942.25288344899</v>
      </c>
      <c r="Y986" s="15">
        <f t="shared" si="57"/>
        <v>1</v>
      </c>
      <c r="Z986" s="15">
        <f t="shared" si="58"/>
        <v>1</v>
      </c>
      <c r="AD986" s="15">
        <f t="shared" si="59"/>
        <v>1</v>
      </c>
      <c r="AE986" s="15">
        <f t="shared" si="60"/>
        <v>1</v>
      </c>
      <c r="AI986" t="str">
        <f t="shared" si="61"/>
        <v/>
      </c>
      <c r="AJ986" t="str">
        <f t="shared" si="62"/>
        <v/>
      </c>
      <c r="AL986">
        <f t="shared" si="63"/>
        <v>0</v>
      </c>
    </row>
    <row r="987" spans="1:38" x14ac:dyDescent="0.3">
      <c r="A987">
        <v>986</v>
      </c>
      <c r="B987" t="s">
        <v>20</v>
      </c>
      <c r="C987" t="s">
        <v>23</v>
      </c>
      <c r="D987">
        <v>486</v>
      </c>
      <c r="E987">
        <v>1744370105.82271</v>
      </c>
      <c r="F987">
        <v>7078280.3227625899</v>
      </c>
      <c r="G987">
        <v>4489181983.5177698</v>
      </c>
      <c r="H987">
        <v>283444025.33846903</v>
      </c>
      <c r="I987">
        <v>98067.746349259294</v>
      </c>
      <c r="J987">
        <v>-889910.19400024402</v>
      </c>
      <c r="K987">
        <v>2890.28794777244</v>
      </c>
      <c r="L987">
        <v>57387.1310181304</v>
      </c>
      <c r="M987">
        <v>71663.328928925795</v>
      </c>
      <c r="Y987" s="15">
        <f t="shared" si="57"/>
        <v>1</v>
      </c>
      <c r="Z987" s="15">
        <f t="shared" si="58"/>
        <v>1</v>
      </c>
      <c r="AD987" s="15">
        <f t="shared" si="59"/>
        <v>1</v>
      </c>
      <c r="AE987" s="15">
        <f t="shared" si="60"/>
        <v>1</v>
      </c>
      <c r="AI987" t="str">
        <f t="shared" si="61"/>
        <v/>
      </c>
      <c r="AJ987" t="str">
        <f t="shared" si="62"/>
        <v/>
      </c>
      <c r="AL987">
        <f t="shared" si="63"/>
        <v>0</v>
      </c>
    </row>
    <row r="988" spans="1:38" x14ac:dyDescent="0.3">
      <c r="A988">
        <v>987</v>
      </c>
      <c r="B988" t="s">
        <v>20</v>
      </c>
      <c r="C988" t="s">
        <v>23</v>
      </c>
      <c r="D988">
        <v>487</v>
      </c>
      <c r="E988">
        <v>1287377571.34917</v>
      </c>
      <c r="F988">
        <v>6745644.6488739997</v>
      </c>
      <c r="G988">
        <v>4488084390.5048304</v>
      </c>
      <c r="H988">
        <v>164643621.230407</v>
      </c>
      <c r="I988">
        <v>69145.739530450694</v>
      </c>
      <c r="J988">
        <v>-704047.68222141301</v>
      </c>
      <c r="K988">
        <v>2381.1101356129202</v>
      </c>
      <c r="L988">
        <v>45515.6636662647</v>
      </c>
      <c r="M988">
        <v>53808.253071275198</v>
      </c>
      <c r="Y988" s="15">
        <f t="shared" si="57"/>
        <v>1</v>
      </c>
      <c r="Z988" s="15">
        <f t="shared" si="58"/>
        <v>1</v>
      </c>
      <c r="AD988" s="15">
        <f t="shared" si="59"/>
        <v>1</v>
      </c>
      <c r="AE988" s="15">
        <f t="shared" si="60"/>
        <v>1</v>
      </c>
      <c r="AI988" t="str">
        <f t="shared" si="61"/>
        <v/>
      </c>
      <c r="AJ988" t="str">
        <f t="shared" si="62"/>
        <v/>
      </c>
      <c r="AL988">
        <f t="shared" si="63"/>
        <v>0</v>
      </c>
    </row>
    <row r="989" spans="1:38" x14ac:dyDescent="0.3">
      <c r="A989">
        <v>988</v>
      </c>
      <c r="B989" t="s">
        <v>20</v>
      </c>
      <c r="C989" t="s">
        <v>23</v>
      </c>
      <c r="D989">
        <v>488</v>
      </c>
      <c r="E989">
        <v>1854239409.6997399</v>
      </c>
      <c r="F989">
        <v>6838937.5781411901</v>
      </c>
      <c r="G989">
        <v>4487446235.6850595</v>
      </c>
      <c r="H989">
        <v>38265436.728303201</v>
      </c>
      <c r="I989">
        <v>96284.609980574794</v>
      </c>
      <c r="J989">
        <v>-825738.61972236598</v>
      </c>
      <c r="K989">
        <v>397.42007301087</v>
      </c>
      <c r="L989">
        <v>90792.656110095806</v>
      </c>
      <c r="M989">
        <v>92719.967674429994</v>
      </c>
      <c r="Y989" s="15">
        <f t="shared" si="57"/>
        <v>1</v>
      </c>
      <c r="Z989" s="15">
        <f t="shared" si="58"/>
        <v>1</v>
      </c>
      <c r="AD989" s="15">
        <f t="shared" si="59"/>
        <v>1</v>
      </c>
      <c r="AE989" s="15">
        <f t="shared" si="60"/>
        <v>1</v>
      </c>
      <c r="AI989" t="str">
        <f t="shared" si="61"/>
        <v/>
      </c>
      <c r="AJ989" t="str">
        <f t="shared" si="62"/>
        <v/>
      </c>
      <c r="AL989">
        <f t="shared" si="63"/>
        <v>0</v>
      </c>
    </row>
    <row r="990" spans="1:38" x14ac:dyDescent="0.3">
      <c r="A990">
        <v>989</v>
      </c>
      <c r="B990" t="s">
        <v>20</v>
      </c>
      <c r="C990" t="s">
        <v>23</v>
      </c>
      <c r="D990">
        <v>489</v>
      </c>
      <c r="E990">
        <v>1703093918.7472999</v>
      </c>
      <c r="F990">
        <v>6030962.1158577297</v>
      </c>
      <c r="G990">
        <v>4484001593.1545801</v>
      </c>
      <c r="H990">
        <v>426963136.86780798</v>
      </c>
      <c r="I990">
        <v>168772.03722841601</v>
      </c>
      <c r="J990">
        <v>-1129298.3493194601</v>
      </c>
      <c r="K990">
        <v>2529.8215502960202</v>
      </c>
      <c r="L990">
        <v>107493.189982472</v>
      </c>
      <c r="M990">
        <v>128998.001153779</v>
      </c>
      <c r="Y990" s="15">
        <f t="shared" si="57"/>
        <v>1</v>
      </c>
      <c r="Z990" s="15">
        <f t="shared" si="58"/>
        <v>1</v>
      </c>
      <c r="AD990" s="15">
        <f t="shared" si="59"/>
        <v>1</v>
      </c>
      <c r="AE990" s="15">
        <f t="shared" si="60"/>
        <v>1</v>
      </c>
      <c r="AI990" t="str">
        <f t="shared" si="61"/>
        <v/>
      </c>
      <c r="AJ990" t="str">
        <f t="shared" si="62"/>
        <v/>
      </c>
      <c r="AL990">
        <f t="shared" si="63"/>
        <v>0</v>
      </c>
    </row>
    <row r="991" spans="1:38" x14ac:dyDescent="0.3">
      <c r="A991">
        <v>990</v>
      </c>
      <c r="B991" t="s">
        <v>20</v>
      </c>
      <c r="C991" t="s">
        <v>23</v>
      </c>
      <c r="D991">
        <v>490</v>
      </c>
      <c r="E991">
        <v>2209627045.66505</v>
      </c>
      <c r="F991">
        <v>7132023.6103827702</v>
      </c>
      <c r="G991">
        <v>4487917391.7982702</v>
      </c>
      <c r="H991">
        <v>496762363.667768</v>
      </c>
      <c r="I991">
        <v>216628.101880114</v>
      </c>
      <c r="J991">
        <v>-1552874.4127531101</v>
      </c>
      <c r="K991">
        <v>2293.1575329164202</v>
      </c>
      <c r="L991">
        <v>145331.49013033599</v>
      </c>
      <c r="M991">
        <v>170351.87223183599</v>
      </c>
      <c r="Y991" s="15">
        <f t="shared" si="57"/>
        <v>1</v>
      </c>
      <c r="Z991" s="15">
        <f t="shared" si="58"/>
        <v>1</v>
      </c>
      <c r="AD991" s="15">
        <f t="shared" si="59"/>
        <v>1</v>
      </c>
      <c r="AE991" s="15">
        <f t="shared" si="60"/>
        <v>1</v>
      </c>
      <c r="AI991" t="str">
        <f t="shared" si="61"/>
        <v/>
      </c>
      <c r="AJ991" t="str">
        <f t="shared" si="62"/>
        <v/>
      </c>
      <c r="AL991">
        <f t="shared" si="63"/>
        <v>0</v>
      </c>
    </row>
    <row r="992" spans="1:38" x14ac:dyDescent="0.3">
      <c r="A992">
        <v>991</v>
      </c>
      <c r="B992" t="s">
        <v>20</v>
      </c>
      <c r="C992" t="s">
        <v>23</v>
      </c>
      <c r="D992">
        <v>491</v>
      </c>
      <c r="E992">
        <v>2301369312.8144398</v>
      </c>
      <c r="F992">
        <v>5774614.9947917303</v>
      </c>
      <c r="G992">
        <v>4487787095.1415901</v>
      </c>
      <c r="H992">
        <v>736227978.88323295</v>
      </c>
      <c r="I992">
        <v>211314.327166323</v>
      </c>
      <c r="J992">
        <v>-1669807.0924139</v>
      </c>
      <c r="K992">
        <v>3484.0419424271099</v>
      </c>
      <c r="L992">
        <v>105648.994587169</v>
      </c>
      <c r="M992">
        <v>142730.51825467599</v>
      </c>
      <c r="Y992" s="15">
        <f t="shared" si="57"/>
        <v>1</v>
      </c>
      <c r="Z992" s="15">
        <f t="shared" si="58"/>
        <v>1</v>
      </c>
      <c r="AD992" s="15">
        <f t="shared" si="59"/>
        <v>1</v>
      </c>
      <c r="AE992" s="15">
        <f t="shared" si="60"/>
        <v>1</v>
      </c>
      <c r="AI992" t="str">
        <f t="shared" si="61"/>
        <v/>
      </c>
      <c r="AJ992" t="str">
        <f t="shared" si="62"/>
        <v/>
      </c>
      <c r="AL992">
        <f t="shared" si="63"/>
        <v>0</v>
      </c>
    </row>
    <row r="993" spans="1:39" x14ac:dyDescent="0.3">
      <c r="A993">
        <v>992</v>
      </c>
      <c r="B993" t="s">
        <v>20</v>
      </c>
      <c r="C993" t="s">
        <v>23</v>
      </c>
      <c r="D993">
        <v>492</v>
      </c>
      <c r="E993">
        <v>2692338963.7067699</v>
      </c>
      <c r="F993">
        <v>6447412.7810535701</v>
      </c>
      <c r="G993">
        <v>4487105073.6156101</v>
      </c>
      <c r="H993">
        <v>690672519.48946202</v>
      </c>
      <c r="I993">
        <v>271978.09605853702</v>
      </c>
      <c r="J993">
        <v>-1760397.5207119</v>
      </c>
      <c r="K993">
        <v>2539.4417032054298</v>
      </c>
      <c r="L993">
        <v>172851.000147516</v>
      </c>
      <c r="M993">
        <v>207638.03638158299</v>
      </c>
      <c r="Y993" s="15">
        <f t="shared" si="57"/>
        <v>1</v>
      </c>
      <c r="Z993" s="15">
        <f t="shared" si="58"/>
        <v>1</v>
      </c>
      <c r="AD993" s="15">
        <f t="shared" si="59"/>
        <v>1</v>
      </c>
      <c r="AE993" s="15">
        <f t="shared" si="60"/>
        <v>1</v>
      </c>
      <c r="AI993" t="str">
        <f t="shared" si="61"/>
        <v/>
      </c>
      <c r="AJ993" t="str">
        <f t="shared" si="62"/>
        <v/>
      </c>
      <c r="AL993">
        <f t="shared" si="63"/>
        <v>0</v>
      </c>
    </row>
    <row r="994" spans="1:39" x14ac:dyDescent="0.3">
      <c r="A994">
        <v>993</v>
      </c>
      <c r="B994" t="s">
        <v>20</v>
      </c>
      <c r="C994" t="s">
        <v>23</v>
      </c>
      <c r="D994">
        <v>493</v>
      </c>
      <c r="E994">
        <v>1716923050.17857</v>
      </c>
      <c r="F994">
        <v>6740321.2114311997</v>
      </c>
      <c r="G994">
        <v>4488302682.6793404</v>
      </c>
      <c r="H994">
        <v>216412273.42601699</v>
      </c>
      <c r="I994">
        <v>91618.293914847105</v>
      </c>
      <c r="J994">
        <v>-807415.84499073005</v>
      </c>
      <c r="K994">
        <v>2362.1076553461799</v>
      </c>
      <c r="L994">
        <v>60558.247975737897</v>
      </c>
      <c r="M994">
        <v>71458.264097318402</v>
      </c>
      <c r="Y994" s="15">
        <f t="shared" si="57"/>
        <v>1</v>
      </c>
      <c r="Z994" s="15">
        <f t="shared" si="58"/>
        <v>1</v>
      </c>
      <c r="AD994" s="15">
        <f t="shared" si="59"/>
        <v>1</v>
      </c>
      <c r="AE994" s="15">
        <f t="shared" si="60"/>
        <v>1</v>
      </c>
      <c r="AI994" t="str">
        <f t="shared" si="61"/>
        <v/>
      </c>
      <c r="AJ994" t="str">
        <f t="shared" si="62"/>
        <v/>
      </c>
      <c r="AL994">
        <f t="shared" si="63"/>
        <v>0</v>
      </c>
    </row>
    <row r="995" spans="1:39" x14ac:dyDescent="0.3">
      <c r="A995">
        <v>994</v>
      </c>
      <c r="B995" t="s">
        <v>20</v>
      </c>
      <c r="C995" t="s">
        <v>23</v>
      </c>
      <c r="D995">
        <v>494</v>
      </c>
      <c r="E995">
        <v>1969388662.60777</v>
      </c>
      <c r="F995">
        <v>6548007.04221451</v>
      </c>
      <c r="G995">
        <v>4487548677.9587402</v>
      </c>
      <c r="H995">
        <v>216265762.50292099</v>
      </c>
      <c r="I995">
        <v>101010.220833525</v>
      </c>
      <c r="J995">
        <v>-805605.05924511002</v>
      </c>
      <c r="K995">
        <v>2141.0285089797799</v>
      </c>
      <c r="L995">
        <v>69971.202518819497</v>
      </c>
      <c r="M995">
        <v>80863.839338854596</v>
      </c>
      <c r="Y995" s="15">
        <f t="shared" si="57"/>
        <v>1</v>
      </c>
      <c r="Z995" s="15">
        <f t="shared" si="58"/>
        <v>1</v>
      </c>
      <c r="AD995" s="15">
        <f t="shared" si="59"/>
        <v>1</v>
      </c>
      <c r="AE995" s="15">
        <f t="shared" si="60"/>
        <v>1</v>
      </c>
      <c r="AI995" t="str">
        <f t="shared" si="61"/>
        <v/>
      </c>
      <c r="AJ995" t="str">
        <f t="shared" si="62"/>
        <v/>
      </c>
      <c r="AL995">
        <f t="shared" si="63"/>
        <v>0</v>
      </c>
    </row>
    <row r="996" spans="1:39" x14ac:dyDescent="0.3">
      <c r="A996">
        <v>995</v>
      </c>
      <c r="B996" t="s">
        <v>20</v>
      </c>
      <c r="C996" t="s">
        <v>23</v>
      </c>
      <c r="D996">
        <v>495</v>
      </c>
      <c r="E996">
        <v>1514575229.0027699</v>
      </c>
      <c r="F996">
        <v>6645327.4998110197</v>
      </c>
      <c r="G996">
        <v>4487906649.1933804</v>
      </c>
      <c r="H996">
        <v>250733483.58316299</v>
      </c>
      <c r="I996">
        <v>70261.645227993795</v>
      </c>
      <c r="J996">
        <v>-663300.31009101903</v>
      </c>
      <c r="K996">
        <v>3568.5683528979698</v>
      </c>
      <c r="L996">
        <v>34275.730957617299</v>
      </c>
      <c r="M996">
        <v>46904.400163898797</v>
      </c>
      <c r="Y996" s="15">
        <f t="shared" si="57"/>
        <v>1</v>
      </c>
      <c r="Z996" s="15">
        <f t="shared" si="58"/>
        <v>1</v>
      </c>
      <c r="AD996" s="15">
        <f t="shared" si="59"/>
        <v>1</v>
      </c>
      <c r="AE996" s="15">
        <f t="shared" si="60"/>
        <v>1</v>
      </c>
      <c r="AI996" t="str">
        <f t="shared" si="61"/>
        <v/>
      </c>
      <c r="AJ996" t="str">
        <f t="shared" si="62"/>
        <v/>
      </c>
      <c r="AL996">
        <f t="shared" si="63"/>
        <v>0</v>
      </c>
    </row>
    <row r="997" spans="1:39" x14ac:dyDescent="0.3">
      <c r="A997">
        <v>996</v>
      </c>
      <c r="B997" t="s">
        <v>20</v>
      </c>
      <c r="C997" t="s">
        <v>23</v>
      </c>
      <c r="D997">
        <v>496</v>
      </c>
      <c r="E997">
        <v>2167230580.6695099</v>
      </c>
      <c r="F997">
        <v>6587837.2628559498</v>
      </c>
      <c r="G997">
        <v>4488837732.4703999</v>
      </c>
      <c r="H997">
        <v>606028184.07878804</v>
      </c>
      <c r="I997">
        <v>157718.81876423099</v>
      </c>
      <c r="J997">
        <v>-1404268.5910978301</v>
      </c>
      <c r="K997">
        <v>3842.4595671409402</v>
      </c>
      <c r="L997">
        <v>70740.095515815003</v>
      </c>
      <c r="M997">
        <v>101263.85866480799</v>
      </c>
      <c r="Y997" s="15">
        <f t="shared" si="57"/>
        <v>1</v>
      </c>
      <c r="Z997" s="15">
        <f t="shared" si="58"/>
        <v>1</v>
      </c>
      <c r="AD997" s="15">
        <f t="shared" si="59"/>
        <v>1</v>
      </c>
      <c r="AE997" s="15">
        <f t="shared" si="60"/>
        <v>1</v>
      </c>
      <c r="AI997" t="str">
        <f t="shared" si="61"/>
        <v/>
      </c>
      <c r="AJ997" t="str">
        <f t="shared" si="62"/>
        <v/>
      </c>
      <c r="AL997">
        <f t="shared" si="63"/>
        <v>0</v>
      </c>
    </row>
    <row r="998" spans="1:39" x14ac:dyDescent="0.3">
      <c r="A998">
        <v>997</v>
      </c>
      <c r="B998" t="s">
        <v>20</v>
      </c>
      <c r="C998" t="s">
        <v>23</v>
      </c>
      <c r="D998">
        <v>497</v>
      </c>
      <c r="E998">
        <v>1863081729.13555</v>
      </c>
      <c r="F998">
        <v>6786736.0848937798</v>
      </c>
      <c r="G998">
        <v>4487001455.92029</v>
      </c>
      <c r="H998">
        <v>365954563.75917602</v>
      </c>
      <c r="I998">
        <v>97668.710845428504</v>
      </c>
      <c r="J998">
        <v>-750803.50829696702</v>
      </c>
      <c r="K998">
        <v>3746.8966324162898</v>
      </c>
      <c r="L998">
        <v>45145.970882288297</v>
      </c>
      <c r="M998">
        <v>63577.969130782498</v>
      </c>
      <c r="Y998" s="15">
        <f t="shared" si="57"/>
        <v>1</v>
      </c>
      <c r="Z998" s="15">
        <f t="shared" si="58"/>
        <v>1</v>
      </c>
      <c r="AD998" s="15">
        <f t="shared" si="59"/>
        <v>1</v>
      </c>
      <c r="AE998" s="15">
        <f t="shared" si="60"/>
        <v>1</v>
      </c>
      <c r="AI998" t="str">
        <f t="shared" si="61"/>
        <v/>
      </c>
      <c r="AJ998" t="str">
        <f t="shared" si="62"/>
        <v/>
      </c>
      <c r="AL998">
        <f t="shared" si="63"/>
        <v>0</v>
      </c>
    </row>
    <row r="999" spans="1:39" x14ac:dyDescent="0.3">
      <c r="A999">
        <v>998</v>
      </c>
      <c r="B999" t="s">
        <v>20</v>
      </c>
      <c r="C999" t="s">
        <v>23</v>
      </c>
      <c r="D999">
        <v>498</v>
      </c>
      <c r="E999">
        <v>1991416383.7558401</v>
      </c>
      <c r="F999">
        <v>5855557.0434234403</v>
      </c>
      <c r="G999">
        <v>4485824111.1367798</v>
      </c>
      <c r="H999">
        <v>534238355.01615202</v>
      </c>
      <c r="I999">
        <v>272332.132754052</v>
      </c>
      <c r="J999">
        <v>-1902869.7766428001</v>
      </c>
      <c r="K999">
        <v>1961.7161941688</v>
      </c>
      <c r="L999">
        <v>195656.870364609</v>
      </c>
      <c r="M999">
        <v>222564.80211106499</v>
      </c>
      <c r="Y999" s="15">
        <f t="shared" si="57"/>
        <v>1</v>
      </c>
      <c r="Z999" s="15">
        <f t="shared" si="58"/>
        <v>1</v>
      </c>
      <c r="AD999" s="15">
        <f t="shared" si="59"/>
        <v>1</v>
      </c>
      <c r="AE999" s="15">
        <f t="shared" si="60"/>
        <v>1</v>
      </c>
      <c r="AI999" t="str">
        <f t="shared" si="61"/>
        <v/>
      </c>
      <c r="AJ999" t="str">
        <f t="shared" si="62"/>
        <v/>
      </c>
      <c r="AL999">
        <f t="shared" si="63"/>
        <v>0</v>
      </c>
    </row>
    <row r="1000" spans="1:39" x14ac:dyDescent="0.3">
      <c r="A1000">
        <v>999</v>
      </c>
      <c r="B1000" t="s">
        <v>20</v>
      </c>
      <c r="C1000" t="s">
        <v>23</v>
      </c>
      <c r="D1000">
        <v>499</v>
      </c>
      <c r="E1000">
        <v>1308825937.4763801</v>
      </c>
      <c r="F1000">
        <v>6549199.4246231597</v>
      </c>
      <c r="G1000">
        <v>4487498903.6361704</v>
      </c>
      <c r="H1000">
        <v>148766089.75195801</v>
      </c>
      <c r="I1000">
        <v>107589.80044630601</v>
      </c>
      <c r="J1000">
        <v>-846380.64432048798</v>
      </c>
      <c r="K1000">
        <v>1382.7155467790001</v>
      </c>
      <c r="L1000">
        <v>86238.508725520005</v>
      </c>
      <c r="M1000">
        <v>93731.396032557095</v>
      </c>
      <c r="Y1000" s="15">
        <f t="shared" si="57"/>
        <v>1</v>
      </c>
      <c r="Z1000" s="15">
        <f t="shared" si="58"/>
        <v>1</v>
      </c>
      <c r="AD1000" s="15">
        <f t="shared" si="59"/>
        <v>1</v>
      </c>
      <c r="AE1000" s="15">
        <f t="shared" si="60"/>
        <v>1</v>
      </c>
      <c r="AI1000" t="str">
        <f t="shared" si="61"/>
        <v/>
      </c>
      <c r="AJ1000" t="str">
        <f t="shared" si="62"/>
        <v/>
      </c>
      <c r="AL1000">
        <f t="shared" si="63"/>
        <v>0</v>
      </c>
    </row>
    <row r="1001" spans="1:39" x14ac:dyDescent="0.3">
      <c r="A1001">
        <v>1000</v>
      </c>
      <c r="B1001" t="s">
        <v>20</v>
      </c>
      <c r="C1001" t="s">
        <v>23</v>
      </c>
      <c r="D1001">
        <v>500</v>
      </c>
      <c r="E1001">
        <v>2578074739.25704</v>
      </c>
      <c r="F1001">
        <v>6497939.5613455903</v>
      </c>
      <c r="G1001">
        <v>4488290268.1081495</v>
      </c>
      <c r="H1001">
        <v>657051780.30146503</v>
      </c>
      <c r="I1001">
        <v>262480.53463229898</v>
      </c>
      <c r="J1001">
        <v>-1834787.29983521</v>
      </c>
      <c r="K1001">
        <v>2503.2400258629</v>
      </c>
      <c r="L1001">
        <v>168178.773657944</v>
      </c>
      <c r="M1001">
        <v>201272.43736111399</v>
      </c>
      <c r="Y1001" s="15">
        <f t="shared" si="57"/>
        <v>1</v>
      </c>
      <c r="Z1001" s="15">
        <f t="shared" si="58"/>
        <v>1</v>
      </c>
      <c r="AD1001" s="15">
        <f t="shared" si="59"/>
        <v>1</v>
      </c>
      <c r="AE1001" s="15">
        <f t="shared" si="60"/>
        <v>1</v>
      </c>
      <c r="AI1001" t="str">
        <f t="shared" si="61"/>
        <v/>
      </c>
      <c r="AJ1001" t="str">
        <f t="shared" si="62"/>
        <v/>
      </c>
      <c r="AL1001">
        <f t="shared" si="63"/>
        <v>0</v>
      </c>
    </row>
    <row r="1002" spans="1:39" x14ac:dyDescent="0.3">
      <c r="A1002">
        <v>1001</v>
      </c>
      <c r="B1002" t="s">
        <v>20</v>
      </c>
      <c r="C1002" t="s">
        <v>24</v>
      </c>
      <c r="D1002">
        <v>1</v>
      </c>
      <c r="E1002">
        <v>1778998206.5218899</v>
      </c>
      <c r="F1002">
        <v>6751805.9307273002</v>
      </c>
      <c r="G1002">
        <v>4489504343.3887596</v>
      </c>
      <c r="H1002">
        <v>-134676259.64233699</v>
      </c>
      <c r="I1002">
        <v>-33550.187922347301</v>
      </c>
      <c r="J1002">
        <v>323747.55586624099</v>
      </c>
      <c r="K1002">
        <v>4014.1730339647702</v>
      </c>
      <c r="L1002">
        <v>-14221.1048478219</v>
      </c>
      <c r="M1002">
        <v>-21004.3310394615</v>
      </c>
      <c r="O1002">
        <f>AVERAGE(E1002:E1501)</f>
        <v>1540622903.0667477</v>
      </c>
      <c r="P1002">
        <f>_xlfn.PERCENTILE.INC(E1002:E1501,0.5)</f>
        <v>1506456769.23909</v>
      </c>
      <c r="Q1002">
        <f>_xlfn.PERCENTILE.INC(E1002:E1501,0.025)</f>
        <v>974766689.47718227</v>
      </c>
      <c r="R1002">
        <f>_xlfn.PERCENTILE.INC(E1002:E1501,0.975)</f>
        <v>2266317536.2539978</v>
      </c>
      <c r="S1002">
        <f>_xlfn.PERCENTILE.INC(H1002:H1501,0.5)</f>
        <v>-50710038.367805853</v>
      </c>
      <c r="T1002">
        <f>AVERAGE(F1002:F1501)</f>
        <v>6504505.0605768431</v>
      </c>
      <c r="U1002">
        <f>_xlfn.PERCENTILE.INC(F1002:F1501,0.5)</f>
        <v>6512361.9011172503</v>
      </c>
      <c r="V1002">
        <f>_xlfn.PERCENTILE.INC(F1002:F1501,0.025)</f>
        <v>5756977.5922526745</v>
      </c>
      <c r="W1002">
        <f>_xlfn.PERCENTILE.INC(F1002:F1501,0.975)</f>
        <v>7201912.6468013125</v>
      </c>
      <c r="Y1002" s="15">
        <f t="shared" si="57"/>
        <v>1</v>
      </c>
      <c r="Z1002" s="15">
        <f t="shared" si="58"/>
        <v>1</v>
      </c>
      <c r="AA1002" s="15">
        <f>AVERAGE(Y1002:Y1501)</f>
        <v>0.69799999999999995</v>
      </c>
      <c r="AB1002" s="15">
        <f>AVERAGE(Z1002:Z1501)</f>
        <v>0.91400000000000003</v>
      </c>
      <c r="AD1002" s="15">
        <f t="shared" si="59"/>
        <v>0</v>
      </c>
      <c r="AE1002" s="15">
        <f t="shared" si="60"/>
        <v>0</v>
      </c>
      <c r="AF1002" s="15">
        <f>AVERAGE(AD1002:AD1501)</f>
        <v>0.30199999999999999</v>
      </c>
      <c r="AG1002" s="15">
        <f>AVERAGE(AE1002:AE1501)</f>
        <v>8.5999999999999993E-2</v>
      </c>
      <c r="AI1002" t="str">
        <f t="shared" si="61"/>
        <v>ERROR!</v>
      </c>
      <c r="AJ1002" t="str">
        <f t="shared" si="62"/>
        <v>ERROR!</v>
      </c>
      <c r="AL1002">
        <f t="shared" si="63"/>
        <v>1</v>
      </c>
      <c r="AM1002">
        <f>AVERAGE(AL1002:AL1501)</f>
        <v>1</v>
      </c>
    </row>
    <row r="1003" spans="1:39" x14ac:dyDescent="0.3">
      <c r="A1003">
        <v>1002</v>
      </c>
      <c r="B1003" t="s">
        <v>20</v>
      </c>
      <c r="C1003" t="s">
        <v>24</v>
      </c>
      <c r="D1003">
        <v>2</v>
      </c>
      <c r="E1003">
        <v>1399293808.55123</v>
      </c>
      <c r="F1003">
        <v>7000150.8409415204</v>
      </c>
      <c r="G1003">
        <v>4489288128.2317896</v>
      </c>
      <c r="H1003">
        <v>-55760298.981042102</v>
      </c>
      <c r="I1003">
        <v>-13145.602237571</v>
      </c>
      <c r="J1003">
        <v>169742.141521454</v>
      </c>
      <c r="K1003">
        <v>4241.7454882116699</v>
      </c>
      <c r="L1003">
        <v>-5142.7407523525899</v>
      </c>
      <c r="M1003">
        <v>-7951.2143579186204</v>
      </c>
      <c r="Y1003" s="15">
        <f t="shared" si="57"/>
        <v>1</v>
      </c>
      <c r="Z1003" s="15">
        <f t="shared" si="58"/>
        <v>1</v>
      </c>
      <c r="AD1003" s="15">
        <f t="shared" si="59"/>
        <v>0</v>
      </c>
      <c r="AE1003" s="15">
        <f t="shared" si="60"/>
        <v>0</v>
      </c>
      <c r="AI1003" t="str">
        <f t="shared" si="61"/>
        <v>ERROR!</v>
      </c>
      <c r="AJ1003" t="str">
        <f t="shared" si="62"/>
        <v>ERROR!</v>
      </c>
      <c r="AL1003">
        <f t="shared" si="63"/>
        <v>1</v>
      </c>
    </row>
    <row r="1004" spans="1:39" x14ac:dyDescent="0.3">
      <c r="A1004">
        <v>1003</v>
      </c>
      <c r="B1004" t="s">
        <v>20</v>
      </c>
      <c r="C1004" t="s">
        <v>24</v>
      </c>
      <c r="D1004">
        <v>3</v>
      </c>
      <c r="E1004">
        <v>1586542530.86638</v>
      </c>
      <c r="F1004">
        <v>6214759.9927811697</v>
      </c>
      <c r="G1004">
        <v>4487082237.7474699</v>
      </c>
      <c r="H1004">
        <v>-17288406.322910499</v>
      </c>
      <c r="I1004">
        <v>-2157.9918209929001</v>
      </c>
      <c r="J1004">
        <v>35410.539191246004</v>
      </c>
      <c r="K1004">
        <v>8011.3400591833897</v>
      </c>
      <c r="L1004">
        <v>323.28470784112602</v>
      </c>
      <c r="M1004">
        <v>-547.47878746766105</v>
      </c>
      <c r="Y1004" s="15">
        <f t="shared" si="57"/>
        <v>0</v>
      </c>
      <c r="Z1004" s="15">
        <f t="shared" si="58"/>
        <v>1</v>
      </c>
      <c r="AD1004" s="15">
        <f t="shared" si="59"/>
        <v>1</v>
      </c>
      <c r="AE1004" s="15">
        <f t="shared" si="60"/>
        <v>0</v>
      </c>
      <c r="AI1004" t="str">
        <f t="shared" si="61"/>
        <v>ERROR!</v>
      </c>
      <c r="AJ1004" t="str">
        <f t="shared" si="62"/>
        <v>ERROR!</v>
      </c>
      <c r="AL1004">
        <f t="shared" si="63"/>
        <v>1</v>
      </c>
    </row>
    <row r="1005" spans="1:39" x14ac:dyDescent="0.3">
      <c r="A1005">
        <v>1004</v>
      </c>
      <c r="B1005" t="s">
        <v>20</v>
      </c>
      <c r="C1005" t="s">
        <v>24</v>
      </c>
      <c r="D1005">
        <v>4</v>
      </c>
      <c r="E1005">
        <v>1504689529.0116601</v>
      </c>
      <c r="F1005">
        <v>6451507.9752695896</v>
      </c>
      <c r="G1005">
        <v>4490197419.4477596</v>
      </c>
      <c r="H1005">
        <v>-202117269.822198</v>
      </c>
      <c r="I1005">
        <v>-36190.197440834701</v>
      </c>
      <c r="J1005">
        <v>415043.80937290197</v>
      </c>
      <c r="K1005">
        <v>5584.8623139629899</v>
      </c>
      <c r="L1005">
        <v>-7181.8071754326802</v>
      </c>
      <c r="M1005">
        <v>-17361.828228004499</v>
      </c>
      <c r="Y1005" s="15">
        <f t="shared" si="57"/>
        <v>1</v>
      </c>
      <c r="Z1005" s="15">
        <f t="shared" si="58"/>
        <v>1</v>
      </c>
      <c r="AD1005" s="15">
        <f t="shared" si="59"/>
        <v>0</v>
      </c>
      <c r="AE1005" s="15">
        <f t="shared" si="60"/>
        <v>0</v>
      </c>
      <c r="AI1005" t="str">
        <f t="shared" si="61"/>
        <v>ERROR!</v>
      </c>
      <c r="AJ1005" t="str">
        <f t="shared" si="62"/>
        <v>ERROR!</v>
      </c>
      <c r="AL1005">
        <f t="shared" si="63"/>
        <v>1</v>
      </c>
    </row>
    <row r="1006" spans="1:39" x14ac:dyDescent="0.3">
      <c r="A1006">
        <v>1005</v>
      </c>
      <c r="B1006" t="s">
        <v>20</v>
      </c>
      <c r="C1006" t="s">
        <v>24</v>
      </c>
      <c r="D1006">
        <v>5</v>
      </c>
      <c r="E1006">
        <v>1354553834.5766001</v>
      </c>
      <c r="F1006">
        <v>6034315.00385693</v>
      </c>
      <c r="G1006">
        <v>4486914760.3153</v>
      </c>
      <c r="H1006">
        <v>-13324173.614059901</v>
      </c>
      <c r="I1006">
        <v>-1213.11864331178</v>
      </c>
      <c r="J1006">
        <v>29713.346953392</v>
      </c>
      <c r="K1006">
        <v>10983.405199086899</v>
      </c>
      <c r="L1006">
        <v>699.20101398735505</v>
      </c>
      <c r="M1006">
        <v>28.103645521140599</v>
      </c>
      <c r="Y1006" s="15">
        <f t="shared" si="57"/>
        <v>0</v>
      </c>
      <c r="Z1006" s="15">
        <f t="shared" si="58"/>
        <v>0</v>
      </c>
      <c r="AD1006" s="15">
        <f t="shared" si="59"/>
        <v>1</v>
      </c>
      <c r="AE1006" s="15">
        <f t="shared" si="60"/>
        <v>1</v>
      </c>
      <c r="AI1006" t="str">
        <f t="shared" si="61"/>
        <v>ERROR!</v>
      </c>
      <c r="AJ1006" t="str">
        <f t="shared" si="62"/>
        <v>ERROR!</v>
      </c>
      <c r="AL1006">
        <f t="shared" si="63"/>
        <v>1</v>
      </c>
    </row>
    <row r="1007" spans="1:39" x14ac:dyDescent="0.3">
      <c r="A1007">
        <v>1006</v>
      </c>
      <c r="B1007" t="s">
        <v>20</v>
      </c>
      <c r="C1007" t="s">
        <v>24</v>
      </c>
      <c r="D1007">
        <v>6</v>
      </c>
      <c r="E1007">
        <v>1208685538.53739</v>
      </c>
      <c r="F1007">
        <v>6241656.3315525604</v>
      </c>
      <c r="G1007">
        <v>4487187041.1512604</v>
      </c>
      <c r="H1007">
        <v>-13517959.758774299</v>
      </c>
      <c r="I1007">
        <v>-3835.7226772447998</v>
      </c>
      <c r="J1007">
        <v>57500.299751281702</v>
      </c>
      <c r="K1007">
        <v>3524.2276087812002</v>
      </c>
      <c r="L1007">
        <v>-1895.5903341774101</v>
      </c>
      <c r="M1007">
        <v>-2576.4481107206998</v>
      </c>
      <c r="Y1007" s="15">
        <f t="shared" si="57"/>
        <v>1</v>
      </c>
      <c r="Z1007" s="15">
        <f t="shared" si="58"/>
        <v>1</v>
      </c>
      <c r="AD1007" s="15">
        <f t="shared" si="59"/>
        <v>0</v>
      </c>
      <c r="AE1007" s="15">
        <f t="shared" si="60"/>
        <v>0</v>
      </c>
      <c r="AI1007" t="str">
        <f t="shared" si="61"/>
        <v>ERROR!</v>
      </c>
      <c r="AJ1007" t="str">
        <f t="shared" si="62"/>
        <v>ERROR!</v>
      </c>
      <c r="AL1007">
        <f t="shared" si="63"/>
        <v>1</v>
      </c>
    </row>
    <row r="1008" spans="1:39" x14ac:dyDescent="0.3">
      <c r="A1008">
        <v>1007</v>
      </c>
      <c r="B1008" t="s">
        <v>20</v>
      </c>
      <c r="C1008" t="s">
        <v>24</v>
      </c>
      <c r="D1008">
        <v>7</v>
      </c>
      <c r="E1008">
        <v>1387156297.66272</v>
      </c>
      <c r="F1008">
        <v>6284080.33516338</v>
      </c>
      <c r="G1008">
        <v>4488071138.1356802</v>
      </c>
      <c r="H1008">
        <v>-31667269.118136201</v>
      </c>
      <c r="I1008">
        <v>-2851.14912975486</v>
      </c>
      <c r="J1008">
        <v>48509.765505790703</v>
      </c>
      <c r="K1008">
        <v>11106.844180002199</v>
      </c>
      <c r="L1008">
        <v>1693.81875956263</v>
      </c>
      <c r="M1008">
        <v>98.836467432535301</v>
      </c>
      <c r="Y1008" s="15">
        <f t="shared" si="57"/>
        <v>0</v>
      </c>
      <c r="Z1008" s="15">
        <f t="shared" si="58"/>
        <v>0</v>
      </c>
      <c r="AD1008" s="15">
        <f t="shared" si="59"/>
        <v>1</v>
      </c>
      <c r="AE1008" s="15">
        <f t="shared" si="60"/>
        <v>1</v>
      </c>
      <c r="AI1008" t="str">
        <f t="shared" si="61"/>
        <v>ERROR!</v>
      </c>
      <c r="AJ1008" t="str">
        <f t="shared" si="62"/>
        <v>ERROR!</v>
      </c>
      <c r="AL1008">
        <f t="shared" si="63"/>
        <v>1</v>
      </c>
    </row>
    <row r="1009" spans="1:38" x14ac:dyDescent="0.3">
      <c r="A1009">
        <v>1008</v>
      </c>
      <c r="B1009" t="s">
        <v>20</v>
      </c>
      <c r="C1009" t="s">
        <v>24</v>
      </c>
      <c r="D1009">
        <v>8</v>
      </c>
      <c r="E1009">
        <v>1541422641.57973</v>
      </c>
      <c r="F1009">
        <v>6722834.7956286799</v>
      </c>
      <c r="G1009">
        <v>4491252092.03864</v>
      </c>
      <c r="H1009">
        <v>-105532964.55752</v>
      </c>
      <c r="I1009">
        <v>-14049.9408317497</v>
      </c>
      <c r="J1009">
        <v>218074.60990524301</v>
      </c>
      <c r="K1009">
        <v>7511.2746609608103</v>
      </c>
      <c r="L1009">
        <v>1096.42159656948</v>
      </c>
      <c r="M1009">
        <v>-4218.9470598593398</v>
      </c>
      <c r="Y1009" s="15">
        <f t="shared" si="57"/>
        <v>0</v>
      </c>
      <c r="Z1009" s="15">
        <f t="shared" si="58"/>
        <v>1</v>
      </c>
      <c r="AD1009" s="15">
        <f t="shared" si="59"/>
        <v>1</v>
      </c>
      <c r="AE1009" s="15">
        <f t="shared" si="60"/>
        <v>0</v>
      </c>
      <c r="AI1009" t="str">
        <f t="shared" si="61"/>
        <v>ERROR!</v>
      </c>
      <c r="AJ1009" t="str">
        <f t="shared" si="62"/>
        <v>ERROR!</v>
      </c>
      <c r="AL1009">
        <f t="shared" si="63"/>
        <v>1</v>
      </c>
    </row>
    <row r="1010" spans="1:38" x14ac:dyDescent="0.3">
      <c r="A1010">
        <v>1009</v>
      </c>
      <c r="B1010" t="s">
        <v>20</v>
      </c>
      <c r="C1010" t="s">
        <v>24</v>
      </c>
      <c r="D1010">
        <v>9</v>
      </c>
      <c r="E1010">
        <v>2543560241.1420598</v>
      </c>
      <c r="F1010">
        <v>6184045.7974124998</v>
      </c>
      <c r="G1010">
        <v>4488852176.3968096</v>
      </c>
      <c r="H1010">
        <v>-57097126.316907898</v>
      </c>
      <c r="I1010">
        <v>-9993.4492086935807</v>
      </c>
      <c r="J1010">
        <v>127064.36132526401</v>
      </c>
      <c r="K1010">
        <v>5713.4553970852703</v>
      </c>
      <c r="L1010">
        <v>-1798.72282687147</v>
      </c>
      <c r="M1010">
        <v>-4674.5282860427797</v>
      </c>
      <c r="Y1010" s="15">
        <f t="shared" si="57"/>
        <v>1</v>
      </c>
      <c r="Z1010" s="15">
        <f t="shared" si="58"/>
        <v>1</v>
      </c>
      <c r="AD1010" s="15">
        <f t="shared" si="59"/>
        <v>0</v>
      </c>
      <c r="AE1010" s="15">
        <f t="shared" si="60"/>
        <v>0</v>
      </c>
      <c r="AI1010" t="str">
        <f t="shared" si="61"/>
        <v>ERROR!</v>
      </c>
      <c r="AJ1010" t="str">
        <f t="shared" si="62"/>
        <v>ERROR!</v>
      </c>
      <c r="AL1010">
        <f t="shared" si="63"/>
        <v>1</v>
      </c>
    </row>
    <row r="1011" spans="1:38" x14ac:dyDescent="0.3">
      <c r="A1011">
        <v>1010</v>
      </c>
      <c r="B1011" t="s">
        <v>20</v>
      </c>
      <c r="C1011" t="s">
        <v>24</v>
      </c>
      <c r="D1011">
        <v>10</v>
      </c>
      <c r="E1011">
        <v>2057161759.6231699</v>
      </c>
      <c r="F1011">
        <v>7156438.2604248002</v>
      </c>
      <c r="G1011">
        <v>4490499997.8725405</v>
      </c>
      <c r="H1011">
        <v>-143488705.957167</v>
      </c>
      <c r="I1011">
        <v>-29054.8422434842</v>
      </c>
      <c r="J1011">
        <v>337733.91496562999</v>
      </c>
      <c r="K1011">
        <v>4938.5470674632797</v>
      </c>
      <c r="L1011">
        <v>-8460.9742145688306</v>
      </c>
      <c r="M1011">
        <v>-15688.056040556499</v>
      </c>
      <c r="Y1011" s="15">
        <f t="shared" si="57"/>
        <v>1</v>
      </c>
      <c r="Z1011" s="15">
        <f t="shared" si="58"/>
        <v>1</v>
      </c>
      <c r="AD1011" s="15">
        <f t="shared" si="59"/>
        <v>0</v>
      </c>
      <c r="AE1011" s="15">
        <f t="shared" si="60"/>
        <v>0</v>
      </c>
      <c r="AI1011" t="str">
        <f t="shared" si="61"/>
        <v>ERROR!</v>
      </c>
      <c r="AJ1011" t="str">
        <f t="shared" si="62"/>
        <v>ERROR!</v>
      </c>
      <c r="AL1011">
        <f t="shared" si="63"/>
        <v>1</v>
      </c>
    </row>
    <row r="1012" spans="1:38" x14ac:dyDescent="0.3">
      <c r="A1012">
        <v>1011</v>
      </c>
      <c r="B1012" t="s">
        <v>20</v>
      </c>
      <c r="C1012" t="s">
        <v>24</v>
      </c>
      <c r="D1012">
        <v>11</v>
      </c>
      <c r="E1012">
        <v>1461642144.1938601</v>
      </c>
      <c r="F1012">
        <v>6521850.4210082404</v>
      </c>
      <c r="G1012">
        <v>4488557480.6142597</v>
      </c>
      <c r="H1012">
        <v>-109397930.00019599</v>
      </c>
      <c r="I1012">
        <v>-26822.518322636399</v>
      </c>
      <c r="J1012">
        <v>278462.45476245898</v>
      </c>
      <c r="K1012">
        <v>4078.58533953806</v>
      </c>
      <c r="L1012">
        <v>-11121.4461160679</v>
      </c>
      <c r="M1012">
        <v>-16631.481114509501</v>
      </c>
      <c r="Y1012" s="15">
        <f t="shared" si="57"/>
        <v>1</v>
      </c>
      <c r="Z1012" s="15">
        <f t="shared" si="58"/>
        <v>1</v>
      </c>
      <c r="AD1012" s="15">
        <f t="shared" si="59"/>
        <v>0</v>
      </c>
      <c r="AE1012" s="15">
        <f t="shared" si="60"/>
        <v>0</v>
      </c>
      <c r="AI1012" t="str">
        <f t="shared" si="61"/>
        <v>ERROR!</v>
      </c>
      <c r="AJ1012" t="str">
        <f t="shared" si="62"/>
        <v>ERROR!</v>
      </c>
      <c r="AL1012">
        <f t="shared" si="63"/>
        <v>1</v>
      </c>
    </row>
    <row r="1013" spans="1:38" x14ac:dyDescent="0.3">
      <c r="A1013">
        <v>1012</v>
      </c>
      <c r="B1013" t="s">
        <v>20</v>
      </c>
      <c r="C1013" t="s">
        <v>24</v>
      </c>
      <c r="D1013">
        <v>12</v>
      </c>
      <c r="E1013">
        <v>1213258879.7776</v>
      </c>
      <c r="F1013">
        <v>6801288.3140433198</v>
      </c>
      <c r="G1013">
        <v>4489196634.5338097</v>
      </c>
      <c r="H1013">
        <v>-51747680.299155198</v>
      </c>
      <c r="I1013">
        <v>-8008.4625983722499</v>
      </c>
      <c r="J1013">
        <v>101160.733771324</v>
      </c>
      <c r="K1013">
        <v>6461.6247704862999</v>
      </c>
      <c r="L1013">
        <v>-581.50246395285205</v>
      </c>
      <c r="M1013">
        <v>-3187.8728910350001</v>
      </c>
      <c r="Y1013" s="15">
        <f t="shared" si="57"/>
        <v>1</v>
      </c>
      <c r="Z1013" s="15">
        <f t="shared" si="58"/>
        <v>1</v>
      </c>
      <c r="AD1013" s="15">
        <f t="shared" si="59"/>
        <v>0</v>
      </c>
      <c r="AE1013" s="15">
        <f t="shared" si="60"/>
        <v>0</v>
      </c>
      <c r="AI1013" t="str">
        <f t="shared" si="61"/>
        <v>ERROR!</v>
      </c>
      <c r="AJ1013" t="str">
        <f t="shared" si="62"/>
        <v>ERROR!</v>
      </c>
      <c r="AL1013">
        <f t="shared" si="63"/>
        <v>1</v>
      </c>
    </row>
    <row r="1014" spans="1:38" x14ac:dyDescent="0.3">
      <c r="A1014">
        <v>1013</v>
      </c>
      <c r="B1014" t="s">
        <v>20</v>
      </c>
      <c r="C1014" t="s">
        <v>24</v>
      </c>
      <c r="D1014">
        <v>13</v>
      </c>
      <c r="E1014">
        <v>1204580353.6866601</v>
      </c>
      <c r="F1014">
        <v>6768610.9795138296</v>
      </c>
      <c r="G1014">
        <v>4486265662.6390896</v>
      </c>
      <c r="H1014">
        <v>-89828144.361436605</v>
      </c>
      <c r="I1014">
        <v>-21999.1821473073</v>
      </c>
      <c r="J1014">
        <v>187722.97926235199</v>
      </c>
      <c r="K1014">
        <v>4083.24926626563</v>
      </c>
      <c r="L1014">
        <v>-9106.8158950532797</v>
      </c>
      <c r="M1014">
        <v>-13631.1813860246</v>
      </c>
      <c r="Y1014" s="15">
        <f t="shared" ref="Y1014:Y1077" si="64">IF(K1014&lt;cet_BRA_lo,1,0)</f>
        <v>1</v>
      </c>
      <c r="Z1014" s="15">
        <f t="shared" ref="Z1014:Z1077" si="65">IF(K1014&lt;cet_BRA_hi,1,0)</f>
        <v>1</v>
      </c>
      <c r="AD1014" s="15">
        <f t="shared" ref="AD1014:AD1077" si="66">IF(L1014&lt;0,0,1)</f>
        <v>0</v>
      </c>
      <c r="AE1014" s="15">
        <f t="shared" ref="AE1014:AE1077" si="67">IF(M1014&lt;0,0,1)</f>
        <v>0</v>
      </c>
      <c r="AI1014" t="str">
        <f t="shared" ref="AI1014:AI1077" si="68">IF(Y1014&lt;&gt;AD1014,"ERROR!","")</f>
        <v>ERROR!</v>
      </c>
      <c r="AJ1014" t="str">
        <f t="shared" ref="AJ1014:AJ1077" si="69">IF(Z1014&lt;&gt;AE1014,"ERROR!","")</f>
        <v>ERROR!</v>
      </c>
      <c r="AL1014">
        <f t="shared" si="63"/>
        <v>1</v>
      </c>
    </row>
    <row r="1015" spans="1:38" x14ac:dyDescent="0.3">
      <c r="A1015">
        <v>1014</v>
      </c>
      <c r="B1015" t="s">
        <v>20</v>
      </c>
      <c r="C1015" t="s">
        <v>24</v>
      </c>
      <c r="D1015">
        <v>14</v>
      </c>
      <c r="E1015">
        <v>1607378766.598</v>
      </c>
      <c r="F1015">
        <v>6566367.4370329501</v>
      </c>
      <c r="G1015">
        <v>4487874076.0677204</v>
      </c>
      <c r="H1015">
        <v>-17593138.107247099</v>
      </c>
      <c r="I1015">
        <v>-509.86279589962197</v>
      </c>
      <c r="J1015">
        <v>30246.078658103899</v>
      </c>
      <c r="K1015">
        <v>34505.632198962601</v>
      </c>
      <c r="L1015">
        <v>2015.14962217378</v>
      </c>
      <c r="M1015">
        <v>1129.0377304480801</v>
      </c>
      <c r="Y1015" s="15">
        <f t="shared" si="64"/>
        <v>0</v>
      </c>
      <c r="Z1015" s="15">
        <f t="shared" si="65"/>
        <v>0</v>
      </c>
      <c r="AD1015" s="15">
        <f t="shared" si="66"/>
        <v>1</v>
      </c>
      <c r="AE1015" s="15">
        <f t="shared" si="67"/>
        <v>1</v>
      </c>
      <c r="AI1015" t="str">
        <f t="shared" si="68"/>
        <v>ERROR!</v>
      </c>
      <c r="AJ1015" t="str">
        <f t="shared" si="69"/>
        <v>ERROR!</v>
      </c>
      <c r="AL1015">
        <f t="shared" si="63"/>
        <v>1</v>
      </c>
    </row>
    <row r="1016" spans="1:38" x14ac:dyDescent="0.3">
      <c r="A1016">
        <v>1015</v>
      </c>
      <c r="B1016" t="s">
        <v>20</v>
      </c>
      <c r="C1016" t="s">
        <v>24</v>
      </c>
      <c r="D1016">
        <v>15</v>
      </c>
      <c r="E1016">
        <v>1565310070.6296899</v>
      </c>
      <c r="F1016">
        <v>6815519.7122651199</v>
      </c>
      <c r="G1016">
        <v>4488542975.0834198</v>
      </c>
      <c r="H1016">
        <v>-32514329.498046901</v>
      </c>
      <c r="I1016">
        <v>-1783.4845346305499</v>
      </c>
      <c r="J1016">
        <v>38050.823060989402</v>
      </c>
      <c r="K1016">
        <v>18230.788586446699</v>
      </c>
      <c r="L1016">
        <v>2883.0556384429301</v>
      </c>
      <c r="M1016">
        <v>1245.4095377828801</v>
      </c>
      <c r="Y1016" s="15">
        <f t="shared" si="64"/>
        <v>0</v>
      </c>
      <c r="Z1016" s="15">
        <f t="shared" si="65"/>
        <v>0</v>
      </c>
      <c r="AD1016" s="15">
        <f t="shared" si="66"/>
        <v>1</v>
      </c>
      <c r="AE1016" s="15">
        <f t="shared" si="67"/>
        <v>1</v>
      </c>
      <c r="AI1016" t="str">
        <f t="shared" si="68"/>
        <v>ERROR!</v>
      </c>
      <c r="AJ1016" t="str">
        <f t="shared" si="69"/>
        <v>ERROR!</v>
      </c>
      <c r="AL1016">
        <f t="shared" si="63"/>
        <v>1</v>
      </c>
    </row>
    <row r="1017" spans="1:38" x14ac:dyDescent="0.3">
      <c r="A1017">
        <v>1016</v>
      </c>
      <c r="B1017" t="s">
        <v>20</v>
      </c>
      <c r="C1017" t="s">
        <v>24</v>
      </c>
      <c r="D1017">
        <v>16</v>
      </c>
      <c r="E1017">
        <v>1555585313.2199399</v>
      </c>
      <c r="F1017">
        <v>6817840.0215258496</v>
      </c>
      <c r="G1017">
        <v>4491875245.3046999</v>
      </c>
      <c r="H1017">
        <v>-182191796.264191</v>
      </c>
      <c r="I1017">
        <v>-38960.226472046197</v>
      </c>
      <c r="J1017">
        <v>446810.95044136001</v>
      </c>
      <c r="K1017">
        <v>4676.3536242509499</v>
      </c>
      <c r="L1017">
        <v>-12811.591405703</v>
      </c>
      <c r="M1017">
        <v>-21988.028051650901</v>
      </c>
      <c r="Y1017" s="15">
        <f t="shared" si="64"/>
        <v>1</v>
      </c>
      <c r="Z1017" s="15">
        <f t="shared" si="65"/>
        <v>1</v>
      </c>
      <c r="AD1017" s="15">
        <f t="shared" si="66"/>
        <v>0</v>
      </c>
      <c r="AE1017" s="15">
        <f t="shared" si="67"/>
        <v>0</v>
      </c>
      <c r="AI1017" t="str">
        <f t="shared" si="68"/>
        <v>ERROR!</v>
      </c>
      <c r="AJ1017" t="str">
        <f t="shared" si="69"/>
        <v>ERROR!</v>
      </c>
      <c r="AL1017">
        <f t="shared" si="63"/>
        <v>1</v>
      </c>
    </row>
    <row r="1018" spans="1:38" x14ac:dyDescent="0.3">
      <c r="A1018">
        <v>1017</v>
      </c>
      <c r="B1018" t="s">
        <v>20</v>
      </c>
      <c r="C1018" t="s">
        <v>24</v>
      </c>
      <c r="D1018">
        <v>17</v>
      </c>
      <c r="E1018">
        <v>1509335839.4906499</v>
      </c>
      <c r="F1018">
        <v>6110585.0573369898</v>
      </c>
      <c r="G1018">
        <v>4487169336.9717398</v>
      </c>
      <c r="H1018">
        <v>-7679025.1929271203</v>
      </c>
      <c r="I1018">
        <v>-1343.0839983522901</v>
      </c>
      <c r="J1018">
        <v>31092.2578134537</v>
      </c>
      <c r="K1018">
        <v>5717.4571377127804</v>
      </c>
      <c r="L1018">
        <v>-240.97055772328</v>
      </c>
      <c r="M1018">
        <v>-627.73927964395602</v>
      </c>
      <c r="Y1018" s="15">
        <f t="shared" si="64"/>
        <v>1</v>
      </c>
      <c r="Z1018" s="15">
        <f t="shared" si="65"/>
        <v>1</v>
      </c>
      <c r="AD1018" s="15">
        <f t="shared" si="66"/>
        <v>0</v>
      </c>
      <c r="AE1018" s="15">
        <f t="shared" si="67"/>
        <v>0</v>
      </c>
      <c r="AI1018" t="str">
        <f t="shared" si="68"/>
        <v>ERROR!</v>
      </c>
      <c r="AJ1018" t="str">
        <f t="shared" si="69"/>
        <v>ERROR!</v>
      </c>
      <c r="AL1018">
        <f t="shared" si="63"/>
        <v>1</v>
      </c>
    </row>
    <row r="1019" spans="1:38" x14ac:dyDescent="0.3">
      <c r="A1019">
        <v>1018</v>
      </c>
      <c r="B1019" t="s">
        <v>20</v>
      </c>
      <c r="C1019" t="s">
        <v>24</v>
      </c>
      <c r="D1019">
        <v>18</v>
      </c>
      <c r="E1019">
        <v>1497933392.5697899</v>
      </c>
      <c r="F1019">
        <v>5590719.0243367804</v>
      </c>
      <c r="G1019">
        <v>4485924781.3649998</v>
      </c>
      <c r="H1019">
        <v>-81709741.749122098</v>
      </c>
      <c r="I1019">
        <v>-22619.891037393401</v>
      </c>
      <c r="J1019">
        <v>255461.25422286999</v>
      </c>
      <c r="K1019">
        <v>3612.29599267504</v>
      </c>
      <c r="L1019">
        <v>-10892.698802762099</v>
      </c>
      <c r="M1019">
        <v>-15008.165491670001</v>
      </c>
      <c r="Y1019" s="15">
        <f t="shared" si="64"/>
        <v>1</v>
      </c>
      <c r="Z1019" s="15">
        <f t="shared" si="65"/>
        <v>1</v>
      </c>
      <c r="AD1019" s="15">
        <f t="shared" si="66"/>
        <v>0</v>
      </c>
      <c r="AE1019" s="15">
        <f t="shared" si="67"/>
        <v>0</v>
      </c>
      <c r="AI1019" t="str">
        <f t="shared" si="68"/>
        <v>ERROR!</v>
      </c>
      <c r="AJ1019" t="str">
        <f t="shared" si="69"/>
        <v>ERROR!</v>
      </c>
      <c r="AL1019">
        <f t="shared" si="63"/>
        <v>1</v>
      </c>
    </row>
    <row r="1020" spans="1:38" x14ac:dyDescent="0.3">
      <c r="A1020">
        <v>1019</v>
      </c>
      <c r="B1020" t="s">
        <v>20</v>
      </c>
      <c r="C1020" t="s">
        <v>24</v>
      </c>
      <c r="D1020">
        <v>19</v>
      </c>
      <c r="E1020">
        <v>1183060667.1028199</v>
      </c>
      <c r="F1020">
        <v>5522484.1419060202</v>
      </c>
      <c r="G1020">
        <v>4485122665.81215</v>
      </c>
      <c r="H1020">
        <v>-87498905.206774697</v>
      </c>
      <c r="I1020">
        <v>-25312.102484106999</v>
      </c>
      <c r="J1020">
        <v>310237.30510234798</v>
      </c>
      <c r="K1020">
        <v>3456.8011591180002</v>
      </c>
      <c r="L1020">
        <v>-12754.034624460999</v>
      </c>
      <c r="M1020">
        <v>-17161.083551381202</v>
      </c>
      <c r="Y1020" s="15">
        <f t="shared" si="64"/>
        <v>1</v>
      </c>
      <c r="Z1020" s="15">
        <f t="shared" si="65"/>
        <v>1</v>
      </c>
      <c r="AD1020" s="15">
        <f t="shared" si="66"/>
        <v>0</v>
      </c>
      <c r="AE1020" s="15">
        <f t="shared" si="67"/>
        <v>0</v>
      </c>
      <c r="AI1020" t="str">
        <f t="shared" si="68"/>
        <v>ERROR!</v>
      </c>
      <c r="AJ1020" t="str">
        <f t="shared" si="69"/>
        <v>ERROR!</v>
      </c>
      <c r="AL1020">
        <f t="shared" si="63"/>
        <v>1</v>
      </c>
    </row>
    <row r="1021" spans="1:38" x14ac:dyDescent="0.3">
      <c r="A1021">
        <v>1020</v>
      </c>
      <c r="B1021" t="s">
        <v>20</v>
      </c>
      <c r="C1021" t="s">
        <v>24</v>
      </c>
      <c r="D1021">
        <v>20</v>
      </c>
      <c r="E1021">
        <v>1848176304.6015899</v>
      </c>
      <c r="F1021">
        <v>6426334.6569726402</v>
      </c>
      <c r="G1021">
        <v>4487022423.7889299</v>
      </c>
      <c r="H1021">
        <v>-146811462.23435</v>
      </c>
      <c r="I1021">
        <v>-15268.0165348677</v>
      </c>
      <c r="J1021">
        <v>178007.33930301701</v>
      </c>
      <c r="K1021">
        <v>9615.6211187664994</v>
      </c>
      <c r="L1021">
        <v>5802.7420186927402</v>
      </c>
      <c r="M1021">
        <v>-1591.6967525181001</v>
      </c>
      <c r="Y1021" s="15">
        <f t="shared" si="64"/>
        <v>0</v>
      </c>
      <c r="Z1021" s="15">
        <f t="shared" si="65"/>
        <v>1</v>
      </c>
      <c r="AD1021" s="15">
        <f t="shared" si="66"/>
        <v>1</v>
      </c>
      <c r="AE1021" s="15">
        <f t="shared" si="67"/>
        <v>0</v>
      </c>
      <c r="AI1021" t="str">
        <f t="shared" si="68"/>
        <v>ERROR!</v>
      </c>
      <c r="AJ1021" t="str">
        <f t="shared" si="69"/>
        <v>ERROR!</v>
      </c>
      <c r="AL1021">
        <f t="shared" si="63"/>
        <v>1</v>
      </c>
    </row>
    <row r="1022" spans="1:38" x14ac:dyDescent="0.3">
      <c r="A1022">
        <v>1021</v>
      </c>
      <c r="B1022" t="s">
        <v>20</v>
      </c>
      <c r="C1022" t="s">
        <v>24</v>
      </c>
      <c r="D1022">
        <v>21</v>
      </c>
      <c r="E1022">
        <v>1931666281.63817</v>
      </c>
      <c r="F1022">
        <v>6762049.9934762204</v>
      </c>
      <c r="G1022">
        <v>4490804183.1522303</v>
      </c>
      <c r="H1022">
        <v>-66649450.515692897</v>
      </c>
      <c r="I1022">
        <v>-8238.4364007310905</v>
      </c>
      <c r="J1022">
        <v>130203.18100071</v>
      </c>
      <c r="K1022">
        <v>8090.0606952283297</v>
      </c>
      <c r="L1022">
        <v>1327.2641118209799</v>
      </c>
      <c r="M1022">
        <v>-2029.6623397829401</v>
      </c>
      <c r="Y1022" s="15">
        <f t="shared" si="64"/>
        <v>0</v>
      </c>
      <c r="Z1022" s="15">
        <f t="shared" si="65"/>
        <v>1</v>
      </c>
      <c r="AD1022" s="15">
        <f t="shared" si="66"/>
        <v>1</v>
      </c>
      <c r="AE1022" s="15">
        <f t="shared" si="67"/>
        <v>0</v>
      </c>
      <c r="AI1022" t="str">
        <f t="shared" si="68"/>
        <v>ERROR!</v>
      </c>
      <c r="AJ1022" t="str">
        <f t="shared" si="69"/>
        <v>ERROR!</v>
      </c>
      <c r="AL1022">
        <f t="shared" si="63"/>
        <v>1</v>
      </c>
    </row>
    <row r="1023" spans="1:38" x14ac:dyDescent="0.3">
      <c r="A1023">
        <v>1022</v>
      </c>
      <c r="B1023" t="s">
        <v>20</v>
      </c>
      <c r="C1023" t="s">
        <v>24</v>
      </c>
      <c r="D1023">
        <v>22</v>
      </c>
      <c r="E1023">
        <v>1687877020.1966701</v>
      </c>
      <c r="F1023">
        <v>6614133.6084794002</v>
      </c>
      <c r="G1023">
        <v>4487494664.1408501</v>
      </c>
      <c r="H1023">
        <v>-84590782.141629905</v>
      </c>
      <c r="I1023">
        <v>-31876.7857544832</v>
      </c>
      <c r="J1023">
        <v>304084.75546169298</v>
      </c>
      <c r="K1023">
        <v>2653.6797904642199</v>
      </c>
      <c r="L1023">
        <v>-19736.099194751601</v>
      </c>
      <c r="M1023">
        <v>-23996.674967484199</v>
      </c>
      <c r="Y1023" s="15">
        <f t="shared" si="64"/>
        <v>1</v>
      </c>
      <c r="Z1023" s="15">
        <f t="shared" si="65"/>
        <v>1</v>
      </c>
      <c r="AD1023" s="15">
        <f t="shared" si="66"/>
        <v>0</v>
      </c>
      <c r="AE1023" s="15">
        <f t="shared" si="67"/>
        <v>0</v>
      </c>
      <c r="AI1023" t="str">
        <f t="shared" si="68"/>
        <v>ERROR!</v>
      </c>
      <c r="AJ1023" t="str">
        <f t="shared" si="69"/>
        <v>ERROR!</v>
      </c>
      <c r="AL1023">
        <f t="shared" si="63"/>
        <v>1</v>
      </c>
    </row>
    <row r="1024" spans="1:38" x14ac:dyDescent="0.3">
      <c r="A1024">
        <v>1023</v>
      </c>
      <c r="B1024" t="s">
        <v>20</v>
      </c>
      <c r="C1024" t="s">
        <v>24</v>
      </c>
      <c r="D1024">
        <v>23</v>
      </c>
      <c r="E1024">
        <v>1812940462.5144999</v>
      </c>
      <c r="F1024">
        <v>6738387.1401102301</v>
      </c>
      <c r="G1024">
        <v>4487614267.8429298</v>
      </c>
      <c r="H1024">
        <v>-44077875.459594503</v>
      </c>
      <c r="I1024">
        <v>-8965.1416231384501</v>
      </c>
      <c r="J1024">
        <v>92459.122485160799</v>
      </c>
      <c r="K1024">
        <v>4916.5844012806601</v>
      </c>
      <c r="L1024">
        <v>-2638.9716005247901</v>
      </c>
      <c r="M1024">
        <v>-4859.03770633576</v>
      </c>
      <c r="Y1024" s="15">
        <f t="shared" si="64"/>
        <v>1</v>
      </c>
      <c r="Z1024" s="15">
        <f t="shared" si="65"/>
        <v>1</v>
      </c>
      <c r="AD1024" s="15">
        <f t="shared" si="66"/>
        <v>0</v>
      </c>
      <c r="AE1024" s="15">
        <f t="shared" si="67"/>
        <v>0</v>
      </c>
      <c r="AI1024" t="str">
        <f t="shared" si="68"/>
        <v>ERROR!</v>
      </c>
      <c r="AJ1024" t="str">
        <f t="shared" si="69"/>
        <v>ERROR!</v>
      </c>
      <c r="AL1024">
        <f t="shared" si="63"/>
        <v>1</v>
      </c>
    </row>
    <row r="1025" spans="1:38" x14ac:dyDescent="0.3">
      <c r="A1025">
        <v>1024</v>
      </c>
      <c r="B1025" t="s">
        <v>20</v>
      </c>
      <c r="C1025" t="s">
        <v>24</v>
      </c>
      <c r="D1025">
        <v>24</v>
      </c>
      <c r="E1025">
        <v>1273001231.53967</v>
      </c>
      <c r="F1025">
        <v>6268855.37944715</v>
      </c>
      <c r="G1025">
        <v>4487815773.3461905</v>
      </c>
      <c r="H1025">
        <v>-89430944.434156403</v>
      </c>
      <c r="I1025">
        <v>-37776.295083294601</v>
      </c>
      <c r="J1025">
        <v>408575.023661613</v>
      </c>
      <c r="K1025">
        <v>2367.3826201581201</v>
      </c>
      <c r="L1025">
        <v>-24940.935985916902</v>
      </c>
      <c r="M1025">
        <v>-29445.295746426102</v>
      </c>
      <c r="Y1025" s="15">
        <f t="shared" si="64"/>
        <v>1</v>
      </c>
      <c r="Z1025" s="15">
        <f t="shared" si="65"/>
        <v>1</v>
      </c>
      <c r="AD1025" s="15">
        <f t="shared" si="66"/>
        <v>0</v>
      </c>
      <c r="AE1025" s="15">
        <f t="shared" si="67"/>
        <v>0</v>
      </c>
      <c r="AI1025" t="str">
        <f t="shared" si="68"/>
        <v>ERROR!</v>
      </c>
      <c r="AJ1025" t="str">
        <f t="shared" si="69"/>
        <v>ERROR!</v>
      </c>
      <c r="AL1025">
        <f t="shared" si="63"/>
        <v>1</v>
      </c>
    </row>
    <row r="1026" spans="1:38" x14ac:dyDescent="0.3">
      <c r="A1026">
        <v>1025</v>
      </c>
      <c r="B1026" t="s">
        <v>20</v>
      </c>
      <c r="C1026" t="s">
        <v>24</v>
      </c>
      <c r="D1026">
        <v>25</v>
      </c>
      <c r="E1026">
        <v>1872474133.76367</v>
      </c>
      <c r="F1026">
        <v>6352433.4897686904</v>
      </c>
      <c r="G1026">
        <v>4489269831.0305901</v>
      </c>
      <c r="H1026">
        <v>-174251668.440981</v>
      </c>
      <c r="I1026">
        <v>-36586.826716163203</v>
      </c>
      <c r="J1026">
        <v>408839.89302539802</v>
      </c>
      <c r="K1026">
        <v>4762.6887620729503</v>
      </c>
      <c r="L1026">
        <v>-11577.779211315699</v>
      </c>
      <c r="M1026">
        <v>-20354.296204324</v>
      </c>
      <c r="Y1026" s="15">
        <f t="shared" si="64"/>
        <v>1</v>
      </c>
      <c r="Z1026" s="15">
        <f t="shared" si="65"/>
        <v>1</v>
      </c>
      <c r="AD1026" s="15">
        <f t="shared" si="66"/>
        <v>0</v>
      </c>
      <c r="AE1026" s="15">
        <f t="shared" si="67"/>
        <v>0</v>
      </c>
      <c r="AI1026" t="str">
        <f t="shared" si="68"/>
        <v>ERROR!</v>
      </c>
      <c r="AJ1026" t="str">
        <f t="shared" si="69"/>
        <v>ERROR!</v>
      </c>
      <c r="AL1026">
        <f t="shared" ref="AL1026:AL1089" si="70">IF(H1026&lt;0,1,0)</f>
        <v>1</v>
      </c>
    </row>
    <row r="1027" spans="1:38" x14ac:dyDescent="0.3">
      <c r="A1027">
        <v>1026</v>
      </c>
      <c r="B1027" t="s">
        <v>20</v>
      </c>
      <c r="C1027" t="s">
        <v>24</v>
      </c>
      <c r="D1027">
        <v>26</v>
      </c>
      <c r="E1027">
        <v>1283095921.2615499</v>
      </c>
      <c r="F1027">
        <v>6320899.5734101497</v>
      </c>
      <c r="G1027">
        <v>4488236272.8817101</v>
      </c>
      <c r="H1027">
        <v>-46400711.857965</v>
      </c>
      <c r="I1027">
        <v>-7389.1868515787601</v>
      </c>
      <c r="J1027">
        <v>92915.965713501006</v>
      </c>
      <c r="K1027">
        <v>6279.5423623711804</v>
      </c>
      <c r="L1027">
        <v>-729.637376403291</v>
      </c>
      <c r="M1027">
        <v>-3066.6975592562399</v>
      </c>
      <c r="Y1027" s="15">
        <f t="shared" si="64"/>
        <v>1</v>
      </c>
      <c r="Z1027" s="15">
        <f t="shared" si="65"/>
        <v>1</v>
      </c>
      <c r="AD1027" s="15">
        <f t="shared" si="66"/>
        <v>0</v>
      </c>
      <c r="AE1027" s="15">
        <f t="shared" si="67"/>
        <v>0</v>
      </c>
      <c r="AI1027" t="str">
        <f t="shared" si="68"/>
        <v>ERROR!</v>
      </c>
      <c r="AJ1027" t="str">
        <f t="shared" si="69"/>
        <v>ERROR!</v>
      </c>
      <c r="AL1027">
        <f t="shared" si="70"/>
        <v>1</v>
      </c>
    </row>
    <row r="1028" spans="1:38" x14ac:dyDescent="0.3">
      <c r="A1028">
        <v>1027</v>
      </c>
      <c r="B1028" t="s">
        <v>20</v>
      </c>
      <c r="C1028" t="s">
        <v>24</v>
      </c>
      <c r="D1028">
        <v>27</v>
      </c>
      <c r="E1028">
        <v>1189390674.6387501</v>
      </c>
      <c r="F1028">
        <v>6613428.5010396997</v>
      </c>
      <c r="G1028">
        <v>4490224362.4893703</v>
      </c>
      <c r="H1028">
        <v>-68829175.868581802</v>
      </c>
      <c r="I1028">
        <v>-14585.021427297001</v>
      </c>
      <c r="J1028">
        <v>165751.847173691</v>
      </c>
      <c r="K1028">
        <v>4719.1686492666004</v>
      </c>
      <c r="L1028">
        <v>-4706.48112740955</v>
      </c>
      <c r="M1028">
        <v>-8173.1935958182303</v>
      </c>
      <c r="Y1028" s="15">
        <f t="shared" si="64"/>
        <v>1</v>
      </c>
      <c r="Z1028" s="15">
        <f t="shared" si="65"/>
        <v>1</v>
      </c>
      <c r="AD1028" s="15">
        <f t="shared" si="66"/>
        <v>0</v>
      </c>
      <c r="AE1028" s="15">
        <f t="shared" si="67"/>
        <v>0</v>
      </c>
      <c r="AI1028" t="str">
        <f t="shared" si="68"/>
        <v>ERROR!</v>
      </c>
      <c r="AJ1028" t="str">
        <f t="shared" si="69"/>
        <v>ERROR!</v>
      </c>
      <c r="AL1028">
        <f t="shared" si="70"/>
        <v>1</v>
      </c>
    </row>
    <row r="1029" spans="1:38" x14ac:dyDescent="0.3">
      <c r="A1029">
        <v>1028</v>
      </c>
      <c r="B1029" t="s">
        <v>20</v>
      </c>
      <c r="C1029" t="s">
        <v>24</v>
      </c>
      <c r="D1029">
        <v>28</v>
      </c>
      <c r="E1029">
        <v>1379989332.02125</v>
      </c>
      <c r="F1029">
        <v>6312250.7208682401</v>
      </c>
      <c r="G1029">
        <v>4490257021.8842001</v>
      </c>
      <c r="H1029">
        <v>-120579284.84164999</v>
      </c>
      <c r="I1029">
        <v>-21963.755749518099</v>
      </c>
      <c r="J1029">
        <v>351418.01000404399</v>
      </c>
      <c r="K1029">
        <v>5489.9210415912303</v>
      </c>
      <c r="L1029">
        <v>-4657.9067456864404</v>
      </c>
      <c r="M1029">
        <v>-10731.1119659622</v>
      </c>
      <c r="Y1029" s="15">
        <f t="shared" si="64"/>
        <v>1</v>
      </c>
      <c r="Z1029" s="15">
        <f t="shared" si="65"/>
        <v>1</v>
      </c>
      <c r="AD1029" s="15">
        <f t="shared" si="66"/>
        <v>0</v>
      </c>
      <c r="AE1029" s="15">
        <f t="shared" si="67"/>
        <v>0</v>
      </c>
      <c r="AI1029" t="str">
        <f t="shared" si="68"/>
        <v>ERROR!</v>
      </c>
      <c r="AJ1029" t="str">
        <f t="shared" si="69"/>
        <v>ERROR!</v>
      </c>
      <c r="AL1029">
        <f t="shared" si="70"/>
        <v>1</v>
      </c>
    </row>
    <row r="1030" spans="1:38" x14ac:dyDescent="0.3">
      <c r="A1030">
        <v>1029</v>
      </c>
      <c r="B1030" t="s">
        <v>20</v>
      </c>
      <c r="C1030" t="s">
        <v>24</v>
      </c>
      <c r="D1030">
        <v>29</v>
      </c>
      <c r="E1030">
        <v>1155697943.3571601</v>
      </c>
      <c r="F1030">
        <v>6497367.5650525102</v>
      </c>
      <c r="G1030">
        <v>4488736426.4092503</v>
      </c>
      <c r="H1030">
        <v>-31168265.608838599</v>
      </c>
      <c r="I1030">
        <v>-3990.8001901460798</v>
      </c>
      <c r="J1030">
        <v>50437.203037261999</v>
      </c>
      <c r="K1030">
        <v>7810.02909787314</v>
      </c>
      <c r="L1030">
        <v>482.54943243821998</v>
      </c>
      <c r="M1030">
        <v>-1087.2995980244</v>
      </c>
      <c r="Y1030" s="15">
        <f t="shared" si="64"/>
        <v>0</v>
      </c>
      <c r="Z1030" s="15">
        <f t="shared" si="65"/>
        <v>1</v>
      </c>
      <c r="AD1030" s="15">
        <f t="shared" si="66"/>
        <v>1</v>
      </c>
      <c r="AE1030" s="15">
        <f t="shared" si="67"/>
        <v>0</v>
      </c>
      <c r="AI1030" t="str">
        <f t="shared" si="68"/>
        <v>ERROR!</v>
      </c>
      <c r="AJ1030" t="str">
        <f t="shared" si="69"/>
        <v>ERROR!</v>
      </c>
      <c r="AL1030">
        <f t="shared" si="70"/>
        <v>1</v>
      </c>
    </row>
    <row r="1031" spans="1:38" x14ac:dyDescent="0.3">
      <c r="A1031">
        <v>1030</v>
      </c>
      <c r="B1031" t="s">
        <v>20</v>
      </c>
      <c r="C1031" t="s">
        <v>24</v>
      </c>
      <c r="D1031">
        <v>30</v>
      </c>
      <c r="E1031">
        <v>1490962649.1241601</v>
      </c>
      <c r="F1031">
        <v>5812155.19646753</v>
      </c>
      <c r="G1031">
        <v>4486247466.5080605</v>
      </c>
      <c r="H1031">
        <v>-24817915.325185802</v>
      </c>
      <c r="I1031">
        <v>-1335.63569226395</v>
      </c>
      <c r="J1031">
        <v>30621.006704330401</v>
      </c>
      <c r="K1031">
        <v>18581.350789689099</v>
      </c>
      <c r="L1031">
        <v>2226.29532906842</v>
      </c>
      <c r="M1031">
        <v>976.29377940573704</v>
      </c>
      <c r="Y1031" s="15">
        <f t="shared" si="64"/>
        <v>0</v>
      </c>
      <c r="Z1031" s="15">
        <f t="shared" si="65"/>
        <v>0</v>
      </c>
      <c r="AD1031" s="15">
        <f t="shared" si="66"/>
        <v>1</v>
      </c>
      <c r="AE1031" s="15">
        <f t="shared" si="67"/>
        <v>1</v>
      </c>
      <c r="AI1031" t="str">
        <f t="shared" si="68"/>
        <v>ERROR!</v>
      </c>
      <c r="AJ1031" t="str">
        <f t="shared" si="69"/>
        <v>ERROR!</v>
      </c>
      <c r="AL1031">
        <f t="shared" si="70"/>
        <v>1</v>
      </c>
    </row>
    <row r="1032" spans="1:38" x14ac:dyDescent="0.3">
      <c r="A1032">
        <v>1031</v>
      </c>
      <c r="B1032" t="s">
        <v>20</v>
      </c>
      <c r="C1032" t="s">
        <v>24</v>
      </c>
      <c r="D1032">
        <v>31</v>
      </c>
      <c r="E1032">
        <v>1657431231.98122</v>
      </c>
      <c r="F1032">
        <v>7126315.0247697402</v>
      </c>
      <c r="G1032">
        <v>4491376200.8469896</v>
      </c>
      <c r="H1032">
        <v>-139167850.76021501</v>
      </c>
      <c r="I1032">
        <v>-24550.523281330199</v>
      </c>
      <c r="J1032">
        <v>322946.90396404301</v>
      </c>
      <c r="K1032">
        <v>5668.6307320401202</v>
      </c>
      <c r="L1032">
        <v>-4576.7955004190899</v>
      </c>
      <c r="M1032">
        <v>-11586.2492290711</v>
      </c>
      <c r="Y1032" s="15">
        <f t="shared" si="64"/>
        <v>1</v>
      </c>
      <c r="Z1032" s="15">
        <f t="shared" si="65"/>
        <v>1</v>
      </c>
      <c r="AD1032" s="15">
        <f t="shared" si="66"/>
        <v>0</v>
      </c>
      <c r="AE1032" s="15">
        <f t="shared" si="67"/>
        <v>0</v>
      </c>
      <c r="AI1032" t="str">
        <f t="shared" si="68"/>
        <v>ERROR!</v>
      </c>
      <c r="AJ1032" t="str">
        <f t="shared" si="69"/>
        <v>ERROR!</v>
      </c>
      <c r="AL1032">
        <f t="shared" si="70"/>
        <v>1</v>
      </c>
    </row>
    <row r="1033" spans="1:38" x14ac:dyDescent="0.3">
      <c r="A1033">
        <v>1032</v>
      </c>
      <c r="B1033" t="s">
        <v>20</v>
      </c>
      <c r="C1033" t="s">
        <v>24</v>
      </c>
      <c r="D1033">
        <v>32</v>
      </c>
      <c r="E1033">
        <v>1714482401.3859501</v>
      </c>
      <c r="F1033">
        <v>6350359.0689390497</v>
      </c>
      <c r="G1033">
        <v>4488812881.7876396</v>
      </c>
      <c r="H1033">
        <v>-130748486.215141</v>
      </c>
      <c r="I1033">
        <v>-43063.762842879602</v>
      </c>
      <c r="J1033">
        <v>401896.81474781001</v>
      </c>
      <c r="K1033">
        <v>3036.1602791698301</v>
      </c>
      <c r="L1033">
        <v>-24298.403910039</v>
      </c>
      <c r="M1033">
        <v>-30883.800315961798</v>
      </c>
      <c r="Y1033" s="15">
        <f t="shared" si="64"/>
        <v>1</v>
      </c>
      <c r="Z1033" s="15">
        <f t="shared" si="65"/>
        <v>1</v>
      </c>
      <c r="AD1033" s="15">
        <f t="shared" si="66"/>
        <v>0</v>
      </c>
      <c r="AE1033" s="15">
        <f t="shared" si="67"/>
        <v>0</v>
      </c>
      <c r="AI1033" t="str">
        <f t="shared" si="68"/>
        <v>ERROR!</v>
      </c>
      <c r="AJ1033" t="str">
        <f t="shared" si="69"/>
        <v>ERROR!</v>
      </c>
      <c r="AL1033">
        <f t="shared" si="70"/>
        <v>1</v>
      </c>
    </row>
    <row r="1034" spans="1:38" x14ac:dyDescent="0.3">
      <c r="A1034">
        <v>1033</v>
      </c>
      <c r="B1034" t="s">
        <v>20</v>
      </c>
      <c r="C1034" t="s">
        <v>24</v>
      </c>
      <c r="D1034">
        <v>33</v>
      </c>
      <c r="E1034">
        <v>1009809361.64324</v>
      </c>
      <c r="F1034">
        <v>5755974.1075156201</v>
      </c>
      <c r="G1034">
        <v>4487558155.2226496</v>
      </c>
      <c r="H1034">
        <v>-93991242.850855798</v>
      </c>
      <c r="I1034">
        <v>-32140.165087814399</v>
      </c>
      <c r="J1034">
        <v>362288.85235977202</v>
      </c>
      <c r="K1034">
        <v>2924.41692797936</v>
      </c>
      <c r="L1034">
        <v>-18650.3002358583</v>
      </c>
      <c r="M1034">
        <v>-23384.348107278802</v>
      </c>
      <c r="Y1034" s="15">
        <f t="shared" si="64"/>
        <v>1</v>
      </c>
      <c r="Z1034" s="15">
        <f t="shared" si="65"/>
        <v>1</v>
      </c>
      <c r="AD1034" s="15">
        <f t="shared" si="66"/>
        <v>0</v>
      </c>
      <c r="AE1034" s="15">
        <f t="shared" si="67"/>
        <v>0</v>
      </c>
      <c r="AI1034" t="str">
        <f t="shared" si="68"/>
        <v>ERROR!</v>
      </c>
      <c r="AJ1034" t="str">
        <f t="shared" si="69"/>
        <v>ERROR!</v>
      </c>
      <c r="AL1034">
        <f t="shared" si="70"/>
        <v>1</v>
      </c>
    </row>
    <row r="1035" spans="1:38" x14ac:dyDescent="0.3">
      <c r="A1035">
        <v>1034</v>
      </c>
      <c r="B1035" t="s">
        <v>20</v>
      </c>
      <c r="C1035" t="s">
        <v>24</v>
      </c>
      <c r="D1035">
        <v>34</v>
      </c>
      <c r="E1035">
        <v>1336928376.99717</v>
      </c>
      <c r="F1035">
        <v>6458025.8921654001</v>
      </c>
      <c r="G1035">
        <v>4486315311.0180902</v>
      </c>
      <c r="H1035">
        <v>-1200581.8580761</v>
      </c>
      <c r="I1035">
        <v>-1005.5047505730799</v>
      </c>
      <c r="J1035">
        <v>24045.9883966446</v>
      </c>
      <c r="K1035">
        <v>1194.0091356026301</v>
      </c>
      <c r="L1035">
        <v>-833.19415526734099</v>
      </c>
      <c r="M1035">
        <v>-893.66374602176802</v>
      </c>
      <c r="Y1035" s="15">
        <f t="shared" si="64"/>
        <v>1</v>
      </c>
      <c r="Z1035" s="15">
        <f t="shared" si="65"/>
        <v>1</v>
      </c>
      <c r="AD1035" s="15">
        <f t="shared" si="66"/>
        <v>0</v>
      </c>
      <c r="AE1035" s="15">
        <f t="shared" si="67"/>
        <v>0</v>
      </c>
      <c r="AI1035" t="str">
        <f t="shared" si="68"/>
        <v>ERROR!</v>
      </c>
      <c r="AJ1035" t="str">
        <f t="shared" si="69"/>
        <v>ERROR!</v>
      </c>
      <c r="AL1035">
        <f t="shared" si="70"/>
        <v>1</v>
      </c>
    </row>
    <row r="1036" spans="1:38" x14ac:dyDescent="0.3">
      <c r="A1036">
        <v>1035</v>
      </c>
      <c r="B1036" t="s">
        <v>20</v>
      </c>
      <c r="C1036" t="s">
        <v>24</v>
      </c>
      <c r="D1036">
        <v>35</v>
      </c>
      <c r="E1036">
        <v>1379846603.69029</v>
      </c>
      <c r="F1036">
        <v>6021817.1384740695</v>
      </c>
      <c r="G1036">
        <v>4486857942.6998701</v>
      </c>
      <c r="H1036">
        <v>-28437133.985448401</v>
      </c>
      <c r="I1036">
        <v>-6980.7529375199201</v>
      </c>
      <c r="J1036">
        <v>75138.803808212295</v>
      </c>
      <c r="K1036">
        <v>4073.6485361923301</v>
      </c>
      <c r="L1036">
        <v>-2899.3823480344699</v>
      </c>
      <c r="M1036">
        <v>-4331.6727352009702</v>
      </c>
      <c r="Y1036" s="15">
        <f t="shared" si="64"/>
        <v>1</v>
      </c>
      <c r="Z1036" s="15">
        <f t="shared" si="65"/>
        <v>1</v>
      </c>
      <c r="AD1036" s="15">
        <f t="shared" si="66"/>
        <v>0</v>
      </c>
      <c r="AE1036" s="15">
        <f t="shared" si="67"/>
        <v>0</v>
      </c>
      <c r="AI1036" t="str">
        <f t="shared" si="68"/>
        <v>ERROR!</v>
      </c>
      <c r="AJ1036" t="str">
        <f t="shared" si="69"/>
        <v>ERROR!</v>
      </c>
      <c r="AL1036">
        <f t="shared" si="70"/>
        <v>1</v>
      </c>
    </row>
    <row r="1037" spans="1:38" x14ac:dyDescent="0.3">
      <c r="A1037">
        <v>1036</v>
      </c>
      <c r="B1037" t="s">
        <v>20</v>
      </c>
      <c r="C1037" t="s">
        <v>24</v>
      </c>
      <c r="D1037">
        <v>36</v>
      </c>
      <c r="E1037">
        <v>1672169371.8820901</v>
      </c>
      <c r="F1037">
        <v>6952727.0636388501</v>
      </c>
      <c r="G1037">
        <v>4489768200.3192997</v>
      </c>
      <c r="H1037">
        <v>-18626386.0681195</v>
      </c>
      <c r="I1037">
        <v>-3102.65581392683</v>
      </c>
      <c r="J1037">
        <v>42053.026459693901</v>
      </c>
      <c r="K1037">
        <v>6003.36846404671</v>
      </c>
      <c r="L1037">
        <v>-429.34899173702701</v>
      </c>
      <c r="M1037">
        <v>-1367.50238394143</v>
      </c>
      <c r="Y1037" s="15">
        <f t="shared" si="64"/>
        <v>1</v>
      </c>
      <c r="Z1037" s="15">
        <f t="shared" si="65"/>
        <v>1</v>
      </c>
      <c r="AD1037" s="15">
        <f t="shared" si="66"/>
        <v>0</v>
      </c>
      <c r="AE1037" s="15">
        <f t="shared" si="67"/>
        <v>0</v>
      </c>
      <c r="AI1037" t="str">
        <f t="shared" si="68"/>
        <v>ERROR!</v>
      </c>
      <c r="AJ1037" t="str">
        <f t="shared" si="69"/>
        <v>ERROR!</v>
      </c>
      <c r="AL1037">
        <f t="shared" si="70"/>
        <v>1</v>
      </c>
    </row>
    <row r="1038" spans="1:38" x14ac:dyDescent="0.3">
      <c r="A1038">
        <v>1037</v>
      </c>
      <c r="B1038" t="s">
        <v>20</v>
      </c>
      <c r="C1038" t="s">
        <v>24</v>
      </c>
      <c r="D1038">
        <v>37</v>
      </c>
      <c r="E1038">
        <v>1612468811.3122599</v>
      </c>
      <c r="F1038">
        <v>7033802.4481343599</v>
      </c>
      <c r="G1038">
        <v>4489175897.73738</v>
      </c>
      <c r="H1038">
        <v>-82963354.612451106</v>
      </c>
      <c r="I1038">
        <v>-20545.537775008001</v>
      </c>
      <c r="J1038">
        <v>175259.01726913499</v>
      </c>
      <c r="K1038">
        <v>4038.0230257768799</v>
      </c>
      <c r="L1038">
        <v>-8638.4237988394507</v>
      </c>
      <c r="M1038">
        <v>-12817.031086033199</v>
      </c>
      <c r="Y1038" s="15">
        <f t="shared" si="64"/>
        <v>1</v>
      </c>
      <c r="Z1038" s="15">
        <f t="shared" si="65"/>
        <v>1</v>
      </c>
      <c r="AD1038" s="15">
        <f t="shared" si="66"/>
        <v>0</v>
      </c>
      <c r="AE1038" s="15">
        <f t="shared" si="67"/>
        <v>0</v>
      </c>
      <c r="AI1038" t="str">
        <f t="shared" si="68"/>
        <v>ERROR!</v>
      </c>
      <c r="AJ1038" t="str">
        <f t="shared" si="69"/>
        <v>ERROR!</v>
      </c>
      <c r="AL1038">
        <f t="shared" si="70"/>
        <v>1</v>
      </c>
    </row>
    <row r="1039" spans="1:38" x14ac:dyDescent="0.3">
      <c r="A1039">
        <v>1038</v>
      </c>
      <c r="B1039" t="s">
        <v>20</v>
      </c>
      <c r="C1039" t="s">
        <v>24</v>
      </c>
      <c r="D1039">
        <v>38</v>
      </c>
      <c r="E1039">
        <v>1859956722.44049</v>
      </c>
      <c r="F1039">
        <v>6241697.9025659403</v>
      </c>
      <c r="G1039">
        <v>4488750166.96136</v>
      </c>
      <c r="H1039">
        <v>-130045471.018648</v>
      </c>
      <c r="I1039">
        <v>-20439.648348350998</v>
      </c>
      <c r="J1039">
        <v>264187.04443264002</v>
      </c>
      <c r="K1039">
        <v>6362.4123469393999</v>
      </c>
      <c r="L1039">
        <v>-1775.18796416141</v>
      </c>
      <c r="M1039">
        <v>-8325.1756714269195</v>
      </c>
      <c r="Y1039" s="15">
        <f t="shared" si="64"/>
        <v>1</v>
      </c>
      <c r="Z1039" s="15">
        <f t="shared" si="65"/>
        <v>1</v>
      </c>
      <c r="AD1039" s="15">
        <f t="shared" si="66"/>
        <v>0</v>
      </c>
      <c r="AE1039" s="15">
        <f t="shared" si="67"/>
        <v>0</v>
      </c>
      <c r="AI1039" t="str">
        <f t="shared" si="68"/>
        <v>ERROR!</v>
      </c>
      <c r="AJ1039" t="str">
        <f t="shared" si="69"/>
        <v>ERROR!</v>
      </c>
      <c r="AL1039">
        <f t="shared" si="70"/>
        <v>1</v>
      </c>
    </row>
    <row r="1040" spans="1:38" x14ac:dyDescent="0.3">
      <c r="A1040">
        <v>1039</v>
      </c>
      <c r="B1040" t="s">
        <v>20</v>
      </c>
      <c r="C1040" t="s">
        <v>24</v>
      </c>
      <c r="D1040">
        <v>39</v>
      </c>
      <c r="E1040">
        <v>2352810581.62397</v>
      </c>
      <c r="F1040">
        <v>6705680.9721551398</v>
      </c>
      <c r="G1040">
        <v>4490377592.4756298</v>
      </c>
      <c r="H1040">
        <v>-174942518.957295</v>
      </c>
      <c r="I1040">
        <v>-48875.124493983603</v>
      </c>
      <c r="J1040">
        <v>477458.99733638798</v>
      </c>
      <c r="K1040">
        <v>3579.3774597716001</v>
      </c>
      <c r="L1040">
        <v>-23766.924346663101</v>
      </c>
      <c r="M1040">
        <v>-32578.237341054399</v>
      </c>
      <c r="Y1040" s="15">
        <f t="shared" si="64"/>
        <v>1</v>
      </c>
      <c r="Z1040" s="15">
        <f t="shared" si="65"/>
        <v>1</v>
      </c>
      <c r="AD1040" s="15">
        <f t="shared" si="66"/>
        <v>0</v>
      </c>
      <c r="AE1040" s="15">
        <f t="shared" si="67"/>
        <v>0</v>
      </c>
      <c r="AI1040" t="str">
        <f t="shared" si="68"/>
        <v>ERROR!</v>
      </c>
      <c r="AJ1040" t="str">
        <f t="shared" si="69"/>
        <v>ERROR!</v>
      </c>
      <c r="AL1040">
        <f t="shared" si="70"/>
        <v>1</v>
      </c>
    </row>
    <row r="1041" spans="1:38" x14ac:dyDescent="0.3">
      <c r="A1041">
        <v>1040</v>
      </c>
      <c r="B1041" t="s">
        <v>20</v>
      </c>
      <c r="C1041" t="s">
        <v>24</v>
      </c>
      <c r="D1041">
        <v>40</v>
      </c>
      <c r="E1041">
        <v>1117427257.2368901</v>
      </c>
      <c r="F1041">
        <v>6163213.8020878304</v>
      </c>
      <c r="G1041">
        <v>4485349525.4820404</v>
      </c>
      <c r="H1041">
        <v>-7966180.0108094197</v>
      </c>
      <c r="I1041">
        <v>-1122.4749039430201</v>
      </c>
      <c r="J1041">
        <v>29683.599961280801</v>
      </c>
      <c r="K1041">
        <v>7096.9782779338002</v>
      </c>
      <c r="L1041">
        <v>20.851734504505899</v>
      </c>
      <c r="M1041">
        <v>-380.38008645743901</v>
      </c>
      <c r="Y1041" s="15">
        <f t="shared" si="64"/>
        <v>0</v>
      </c>
      <c r="Z1041" s="15">
        <f t="shared" si="65"/>
        <v>1</v>
      </c>
      <c r="AD1041" s="15">
        <f t="shared" si="66"/>
        <v>1</v>
      </c>
      <c r="AE1041" s="15">
        <f t="shared" si="67"/>
        <v>0</v>
      </c>
      <c r="AI1041" t="str">
        <f t="shared" si="68"/>
        <v>ERROR!</v>
      </c>
      <c r="AJ1041" t="str">
        <f t="shared" si="69"/>
        <v>ERROR!</v>
      </c>
      <c r="AL1041">
        <f t="shared" si="70"/>
        <v>1</v>
      </c>
    </row>
    <row r="1042" spans="1:38" x14ac:dyDescent="0.3">
      <c r="A1042">
        <v>1041</v>
      </c>
      <c r="B1042" t="s">
        <v>20</v>
      </c>
      <c r="C1042" t="s">
        <v>24</v>
      </c>
      <c r="D1042">
        <v>41</v>
      </c>
      <c r="E1042">
        <v>1201025962.97418</v>
      </c>
      <c r="F1042">
        <v>7068623.9103062898</v>
      </c>
      <c r="G1042">
        <v>4488822482.27565</v>
      </c>
      <c r="H1042">
        <v>-24064455.985411201</v>
      </c>
      <c r="I1042">
        <v>-4785.7105788989002</v>
      </c>
      <c r="J1042">
        <v>49436.361413955703</v>
      </c>
      <c r="K1042">
        <v>5028.3976827842198</v>
      </c>
      <c r="L1042">
        <v>-1331.9179793675</v>
      </c>
      <c r="M1042">
        <v>-2543.9701150691199</v>
      </c>
      <c r="Y1042" s="15">
        <f t="shared" si="64"/>
        <v>1</v>
      </c>
      <c r="Z1042" s="15">
        <f t="shared" si="65"/>
        <v>1</v>
      </c>
      <c r="AD1042" s="15">
        <f t="shared" si="66"/>
        <v>0</v>
      </c>
      <c r="AE1042" s="15">
        <f t="shared" si="67"/>
        <v>0</v>
      </c>
      <c r="AI1042" t="str">
        <f t="shared" si="68"/>
        <v>ERROR!</v>
      </c>
      <c r="AJ1042" t="str">
        <f t="shared" si="69"/>
        <v>ERROR!</v>
      </c>
      <c r="AL1042">
        <f t="shared" si="70"/>
        <v>1</v>
      </c>
    </row>
    <row r="1043" spans="1:38" x14ac:dyDescent="0.3">
      <c r="A1043">
        <v>1042</v>
      </c>
      <c r="B1043" t="s">
        <v>20</v>
      </c>
      <c r="C1043" t="s">
        <v>24</v>
      </c>
      <c r="D1043">
        <v>42</v>
      </c>
      <c r="E1043">
        <v>1459124681.7711999</v>
      </c>
      <c r="F1043">
        <v>6109101.4999877699</v>
      </c>
      <c r="G1043">
        <v>4489065525.9023895</v>
      </c>
      <c r="H1043">
        <v>-139561559.39769</v>
      </c>
      <c r="I1043">
        <v>-31700.5097750807</v>
      </c>
      <c r="J1043">
        <v>391131.00504684402</v>
      </c>
      <c r="K1043">
        <v>4402.5020540015803</v>
      </c>
      <c r="L1043">
        <v>-11670.275918183201</v>
      </c>
      <c r="M1043">
        <v>-18699.559531840099</v>
      </c>
      <c r="Y1043" s="15">
        <f t="shared" si="64"/>
        <v>1</v>
      </c>
      <c r="Z1043" s="15">
        <f t="shared" si="65"/>
        <v>1</v>
      </c>
      <c r="AD1043" s="15">
        <f t="shared" si="66"/>
        <v>0</v>
      </c>
      <c r="AE1043" s="15">
        <f t="shared" si="67"/>
        <v>0</v>
      </c>
      <c r="AI1043" t="str">
        <f t="shared" si="68"/>
        <v>ERROR!</v>
      </c>
      <c r="AJ1043" t="str">
        <f t="shared" si="69"/>
        <v>ERROR!</v>
      </c>
      <c r="AL1043">
        <f t="shared" si="70"/>
        <v>1</v>
      </c>
    </row>
    <row r="1044" spans="1:38" x14ac:dyDescent="0.3">
      <c r="A1044">
        <v>1043</v>
      </c>
      <c r="B1044" t="s">
        <v>20</v>
      </c>
      <c r="C1044" t="s">
        <v>24</v>
      </c>
      <c r="D1044">
        <v>43</v>
      </c>
      <c r="E1044">
        <v>1773683189.5638101</v>
      </c>
      <c r="F1044">
        <v>6535066.3510290999</v>
      </c>
      <c r="G1044">
        <v>4487237007.7732296</v>
      </c>
      <c r="H1044">
        <v>-36296621.378702201</v>
      </c>
      <c r="I1044">
        <v>-5167.5981145212399</v>
      </c>
      <c r="J1044">
        <v>66694.493487358093</v>
      </c>
      <c r="K1044">
        <v>7023.8862570807496</v>
      </c>
      <c r="L1044">
        <v>41.786314603333302</v>
      </c>
      <c r="M1044">
        <v>-1786.3621167378701</v>
      </c>
      <c r="Y1044" s="15">
        <f t="shared" si="64"/>
        <v>0</v>
      </c>
      <c r="Z1044" s="15">
        <f t="shared" si="65"/>
        <v>1</v>
      </c>
      <c r="AD1044" s="15">
        <f t="shared" si="66"/>
        <v>1</v>
      </c>
      <c r="AE1044" s="15">
        <f t="shared" si="67"/>
        <v>0</v>
      </c>
      <c r="AI1044" t="str">
        <f t="shared" si="68"/>
        <v>ERROR!</v>
      </c>
      <c r="AJ1044" t="str">
        <f t="shared" si="69"/>
        <v>ERROR!</v>
      </c>
      <c r="AL1044">
        <f t="shared" si="70"/>
        <v>1</v>
      </c>
    </row>
    <row r="1045" spans="1:38" x14ac:dyDescent="0.3">
      <c r="A1045">
        <v>1044</v>
      </c>
      <c r="B1045" t="s">
        <v>20</v>
      </c>
      <c r="C1045" t="s">
        <v>24</v>
      </c>
      <c r="D1045">
        <v>44</v>
      </c>
      <c r="E1045">
        <v>1238461430.53004</v>
      </c>
      <c r="F1045">
        <v>5915971.5069691697</v>
      </c>
      <c r="G1045">
        <v>4485639595.3455601</v>
      </c>
      <c r="H1045">
        <v>-14419436.0517876</v>
      </c>
      <c r="I1045">
        <v>-832.60930526070297</v>
      </c>
      <c r="J1045">
        <v>25279.0475320816</v>
      </c>
      <c r="K1045">
        <v>17318.3700454473</v>
      </c>
      <c r="L1045">
        <v>1236.90523332983</v>
      </c>
      <c r="M1045">
        <v>510.64288720501099</v>
      </c>
      <c r="Y1045" s="15">
        <f t="shared" si="64"/>
        <v>0</v>
      </c>
      <c r="Z1045" s="15">
        <f t="shared" si="65"/>
        <v>0</v>
      </c>
      <c r="AD1045" s="15">
        <f t="shared" si="66"/>
        <v>1</v>
      </c>
      <c r="AE1045" s="15">
        <f t="shared" si="67"/>
        <v>1</v>
      </c>
      <c r="AI1045" t="str">
        <f t="shared" si="68"/>
        <v>ERROR!</v>
      </c>
      <c r="AJ1045" t="str">
        <f t="shared" si="69"/>
        <v>ERROR!</v>
      </c>
      <c r="AL1045">
        <f t="shared" si="70"/>
        <v>1</v>
      </c>
    </row>
    <row r="1046" spans="1:38" x14ac:dyDescent="0.3">
      <c r="A1046">
        <v>1045</v>
      </c>
      <c r="B1046" t="s">
        <v>20</v>
      </c>
      <c r="C1046" t="s">
        <v>24</v>
      </c>
      <c r="D1046">
        <v>45</v>
      </c>
      <c r="E1046">
        <v>1414755030.2137699</v>
      </c>
      <c r="F1046">
        <v>6445950.2314520599</v>
      </c>
      <c r="G1046">
        <v>4488036778.7305803</v>
      </c>
      <c r="H1046">
        <v>-33419390.834311701</v>
      </c>
      <c r="I1046">
        <v>-4252.7889939323104</v>
      </c>
      <c r="J1046">
        <v>52306.540403366103</v>
      </c>
      <c r="K1046">
        <v>7858.2292425025198</v>
      </c>
      <c r="L1046">
        <v>543.647909289925</v>
      </c>
      <c r="M1046">
        <v>-1139.5833284796299</v>
      </c>
      <c r="Y1046" s="15">
        <f t="shared" si="64"/>
        <v>0</v>
      </c>
      <c r="Z1046" s="15">
        <f t="shared" si="65"/>
        <v>1</v>
      </c>
      <c r="AD1046" s="15">
        <f t="shared" si="66"/>
        <v>1</v>
      </c>
      <c r="AE1046" s="15">
        <f t="shared" si="67"/>
        <v>0</v>
      </c>
      <c r="AI1046" t="str">
        <f t="shared" si="68"/>
        <v>ERROR!</v>
      </c>
      <c r="AJ1046" t="str">
        <f t="shared" si="69"/>
        <v>ERROR!</v>
      </c>
      <c r="AL1046">
        <f t="shared" si="70"/>
        <v>1</v>
      </c>
    </row>
    <row r="1047" spans="1:38" x14ac:dyDescent="0.3">
      <c r="A1047">
        <v>1046</v>
      </c>
      <c r="B1047" t="s">
        <v>20</v>
      </c>
      <c r="C1047" t="s">
        <v>24</v>
      </c>
      <c r="D1047">
        <v>46</v>
      </c>
      <c r="E1047">
        <v>1602374902.4075</v>
      </c>
      <c r="F1047">
        <v>6464042.9803174902</v>
      </c>
      <c r="G1047">
        <v>4490545531.0059004</v>
      </c>
      <c r="H1047">
        <v>-75501927.594700798</v>
      </c>
      <c r="I1047">
        <v>-25241.458301894399</v>
      </c>
      <c r="J1047">
        <v>281685.33655452699</v>
      </c>
      <c r="K1047">
        <v>2991.1872242751701</v>
      </c>
      <c r="L1047">
        <v>-14405.2275167471</v>
      </c>
      <c r="M1047">
        <v>-18208.025828341</v>
      </c>
      <c r="Y1047" s="15">
        <f t="shared" si="64"/>
        <v>1</v>
      </c>
      <c r="Z1047" s="15">
        <f t="shared" si="65"/>
        <v>1</v>
      </c>
      <c r="AD1047" s="15">
        <f t="shared" si="66"/>
        <v>0</v>
      </c>
      <c r="AE1047" s="15">
        <f t="shared" si="67"/>
        <v>0</v>
      </c>
      <c r="AI1047" t="str">
        <f t="shared" si="68"/>
        <v>ERROR!</v>
      </c>
      <c r="AJ1047" t="str">
        <f t="shared" si="69"/>
        <v>ERROR!</v>
      </c>
      <c r="AL1047">
        <f t="shared" si="70"/>
        <v>1</v>
      </c>
    </row>
    <row r="1048" spans="1:38" x14ac:dyDescent="0.3">
      <c r="A1048">
        <v>1047</v>
      </c>
      <c r="B1048" t="s">
        <v>20</v>
      </c>
      <c r="C1048" t="s">
        <v>24</v>
      </c>
      <c r="D1048">
        <v>47</v>
      </c>
      <c r="E1048">
        <v>1970092165.5632</v>
      </c>
      <c r="F1048">
        <v>6280712.4180351198</v>
      </c>
      <c r="G1048">
        <v>4485977386.4354095</v>
      </c>
      <c r="H1048">
        <v>-87521933.1521869</v>
      </c>
      <c r="I1048">
        <v>-26241.105295699999</v>
      </c>
      <c r="J1048">
        <v>251472.35349845901</v>
      </c>
      <c r="K1048">
        <v>3335.29903431806</v>
      </c>
      <c r="L1048">
        <v>-13679.7324061171</v>
      </c>
      <c r="M1048">
        <v>-18087.9411793449</v>
      </c>
      <c r="Y1048" s="15">
        <f t="shared" si="64"/>
        <v>1</v>
      </c>
      <c r="Z1048" s="15">
        <f t="shared" si="65"/>
        <v>1</v>
      </c>
      <c r="AD1048" s="15">
        <f t="shared" si="66"/>
        <v>0</v>
      </c>
      <c r="AE1048" s="15">
        <f t="shared" si="67"/>
        <v>0</v>
      </c>
      <c r="AI1048" t="str">
        <f t="shared" si="68"/>
        <v>ERROR!</v>
      </c>
      <c r="AJ1048" t="str">
        <f t="shared" si="69"/>
        <v>ERROR!</v>
      </c>
      <c r="AL1048">
        <f t="shared" si="70"/>
        <v>1</v>
      </c>
    </row>
    <row r="1049" spans="1:38" x14ac:dyDescent="0.3">
      <c r="A1049">
        <v>1048</v>
      </c>
      <c r="B1049" t="s">
        <v>20</v>
      </c>
      <c r="C1049" t="s">
        <v>24</v>
      </c>
      <c r="D1049">
        <v>48</v>
      </c>
      <c r="E1049">
        <v>1632491865.52281</v>
      </c>
      <c r="F1049">
        <v>6699312.1243594801</v>
      </c>
      <c r="G1049">
        <v>4490022867.93081</v>
      </c>
      <c r="H1049">
        <v>-10417160.9651506</v>
      </c>
      <c r="I1049">
        <v>-1468.2511089379</v>
      </c>
      <c r="J1049">
        <v>27623.972117424</v>
      </c>
      <c r="K1049">
        <v>7094.9450688214802</v>
      </c>
      <c r="L1049">
        <v>26.846618240153699</v>
      </c>
      <c r="M1049">
        <v>-497.83352426598799</v>
      </c>
      <c r="Y1049" s="15">
        <f t="shared" si="64"/>
        <v>0</v>
      </c>
      <c r="Z1049" s="15">
        <f t="shared" si="65"/>
        <v>1</v>
      </c>
      <c r="AD1049" s="15">
        <f t="shared" si="66"/>
        <v>1</v>
      </c>
      <c r="AE1049" s="15">
        <f t="shared" si="67"/>
        <v>0</v>
      </c>
      <c r="AI1049" t="str">
        <f t="shared" si="68"/>
        <v>ERROR!</v>
      </c>
      <c r="AJ1049" t="str">
        <f t="shared" si="69"/>
        <v>ERROR!</v>
      </c>
      <c r="AL1049">
        <f t="shared" si="70"/>
        <v>1</v>
      </c>
    </row>
    <row r="1050" spans="1:38" x14ac:dyDescent="0.3">
      <c r="A1050">
        <v>1049</v>
      </c>
      <c r="B1050" t="s">
        <v>20</v>
      </c>
      <c r="C1050" t="s">
        <v>24</v>
      </c>
      <c r="D1050">
        <v>49</v>
      </c>
      <c r="E1050">
        <v>1793421330.32672</v>
      </c>
      <c r="F1050">
        <v>6600835.5626921803</v>
      </c>
      <c r="G1050">
        <v>4490469135.2679501</v>
      </c>
      <c r="H1050">
        <v>-59998116.238003299</v>
      </c>
      <c r="I1050">
        <v>-7190.2099278327096</v>
      </c>
      <c r="J1050">
        <v>105331.500872612</v>
      </c>
      <c r="K1050">
        <v>8344.4178737752209</v>
      </c>
      <c r="L1050">
        <v>1420.8739867285001</v>
      </c>
      <c r="M1050">
        <v>-1601.0453522514499</v>
      </c>
      <c r="Y1050" s="15">
        <f t="shared" si="64"/>
        <v>0</v>
      </c>
      <c r="Z1050" s="15">
        <f t="shared" si="65"/>
        <v>1</v>
      </c>
      <c r="AD1050" s="15">
        <f t="shared" si="66"/>
        <v>1</v>
      </c>
      <c r="AE1050" s="15">
        <f t="shared" si="67"/>
        <v>0</v>
      </c>
      <c r="AI1050" t="str">
        <f t="shared" si="68"/>
        <v>ERROR!</v>
      </c>
      <c r="AJ1050" t="str">
        <f t="shared" si="69"/>
        <v>ERROR!</v>
      </c>
      <c r="AL1050">
        <f t="shared" si="70"/>
        <v>1</v>
      </c>
    </row>
    <row r="1051" spans="1:38" x14ac:dyDescent="0.3">
      <c r="A1051">
        <v>1050</v>
      </c>
      <c r="B1051" t="s">
        <v>20</v>
      </c>
      <c r="C1051" t="s">
        <v>24</v>
      </c>
      <c r="D1051">
        <v>50</v>
      </c>
      <c r="E1051">
        <v>2050739215.91154</v>
      </c>
      <c r="F1051">
        <v>6301265.0300524002</v>
      </c>
      <c r="G1051">
        <v>4488779106.3696804</v>
      </c>
      <c r="H1051">
        <v>-28843960.959050398</v>
      </c>
      <c r="I1051">
        <v>-2224.8995921881901</v>
      </c>
      <c r="J1051">
        <v>39676.909102439902</v>
      </c>
      <c r="K1051">
        <v>12964.162994287</v>
      </c>
      <c r="L1051">
        <v>1914.8598506155499</v>
      </c>
      <c r="M1051">
        <v>462.07884847257901</v>
      </c>
      <c r="Y1051" s="15">
        <f t="shared" si="64"/>
        <v>0</v>
      </c>
      <c r="Z1051" s="15">
        <f t="shared" si="65"/>
        <v>0</v>
      </c>
      <c r="AD1051" s="15">
        <f t="shared" si="66"/>
        <v>1</v>
      </c>
      <c r="AE1051" s="15">
        <f t="shared" si="67"/>
        <v>1</v>
      </c>
      <c r="AI1051" t="str">
        <f t="shared" si="68"/>
        <v>ERROR!</v>
      </c>
      <c r="AJ1051" t="str">
        <f t="shared" si="69"/>
        <v>ERROR!</v>
      </c>
      <c r="AL1051">
        <f t="shared" si="70"/>
        <v>1</v>
      </c>
    </row>
    <row r="1052" spans="1:38" x14ac:dyDescent="0.3">
      <c r="A1052">
        <v>1051</v>
      </c>
      <c r="B1052" t="s">
        <v>20</v>
      </c>
      <c r="C1052" t="s">
        <v>24</v>
      </c>
      <c r="D1052">
        <v>51</v>
      </c>
      <c r="E1052">
        <v>1378820972.78227</v>
      </c>
      <c r="F1052">
        <v>6495611.5150356302</v>
      </c>
      <c r="G1052">
        <v>4489172308.9354897</v>
      </c>
      <c r="H1052">
        <v>-9879478.4127089996</v>
      </c>
      <c r="I1052">
        <v>-1406.1864876300101</v>
      </c>
      <c r="J1052">
        <v>28904.252699852001</v>
      </c>
      <c r="K1052">
        <v>7025.7241835397599</v>
      </c>
      <c r="L1052">
        <v>11.741657088094399</v>
      </c>
      <c r="M1052">
        <v>-485.85708011175501</v>
      </c>
      <c r="Y1052" s="15">
        <f t="shared" si="64"/>
        <v>0</v>
      </c>
      <c r="Z1052" s="15">
        <f t="shared" si="65"/>
        <v>1</v>
      </c>
      <c r="AD1052" s="15">
        <f t="shared" si="66"/>
        <v>1</v>
      </c>
      <c r="AE1052" s="15">
        <f t="shared" si="67"/>
        <v>0</v>
      </c>
      <c r="AI1052" t="str">
        <f t="shared" si="68"/>
        <v>ERROR!</v>
      </c>
      <c r="AJ1052" t="str">
        <f t="shared" si="69"/>
        <v>ERROR!</v>
      </c>
      <c r="AL1052">
        <f t="shared" si="70"/>
        <v>1</v>
      </c>
    </row>
    <row r="1053" spans="1:38" x14ac:dyDescent="0.3">
      <c r="A1053">
        <v>1052</v>
      </c>
      <c r="B1053" t="s">
        <v>20</v>
      </c>
      <c r="C1053" t="s">
        <v>24</v>
      </c>
      <c r="D1053">
        <v>52</v>
      </c>
      <c r="E1053">
        <v>1778476559.41907</v>
      </c>
      <c r="F1053">
        <v>6873156.1279354701</v>
      </c>
      <c r="G1053">
        <v>4489707033.5794697</v>
      </c>
      <c r="H1053">
        <v>-221745305.55056</v>
      </c>
      <c r="I1053">
        <v>-51401.765465489603</v>
      </c>
      <c r="J1053">
        <v>450794.81168174703</v>
      </c>
      <c r="K1053">
        <v>4313.9628287560799</v>
      </c>
      <c r="L1053">
        <v>-19576.3090431358</v>
      </c>
      <c r="M1053">
        <v>-30744.933479827901</v>
      </c>
      <c r="Y1053" s="15">
        <f t="shared" si="64"/>
        <v>1</v>
      </c>
      <c r="Z1053" s="15">
        <f t="shared" si="65"/>
        <v>1</v>
      </c>
      <c r="AD1053" s="15">
        <f t="shared" si="66"/>
        <v>0</v>
      </c>
      <c r="AE1053" s="15">
        <f t="shared" si="67"/>
        <v>0</v>
      </c>
      <c r="AI1053" t="str">
        <f t="shared" si="68"/>
        <v>ERROR!</v>
      </c>
      <c r="AJ1053" t="str">
        <f t="shared" si="69"/>
        <v>ERROR!</v>
      </c>
      <c r="AL1053">
        <f t="shared" si="70"/>
        <v>1</v>
      </c>
    </row>
    <row r="1054" spans="1:38" x14ac:dyDescent="0.3">
      <c r="A1054">
        <v>1053</v>
      </c>
      <c r="B1054" t="s">
        <v>20</v>
      </c>
      <c r="C1054" t="s">
        <v>24</v>
      </c>
      <c r="D1054">
        <v>53</v>
      </c>
      <c r="E1054">
        <v>1238657673.5969801</v>
      </c>
      <c r="F1054">
        <v>6688565.57875033</v>
      </c>
      <c r="G1054">
        <v>4489606430.0807896</v>
      </c>
      <c r="H1054">
        <v>-36719743.057339199</v>
      </c>
      <c r="I1054">
        <v>-7582.60639598127</v>
      </c>
      <c r="J1054">
        <v>85039.192630767793</v>
      </c>
      <c r="K1054">
        <v>4842.6281333553598</v>
      </c>
      <c r="L1054">
        <v>-2312.4944555735101</v>
      </c>
      <c r="M1054">
        <v>-4161.95421572949</v>
      </c>
      <c r="Y1054" s="15">
        <f t="shared" si="64"/>
        <v>1</v>
      </c>
      <c r="Z1054" s="15">
        <f t="shared" si="65"/>
        <v>1</v>
      </c>
      <c r="AD1054" s="15">
        <f t="shared" si="66"/>
        <v>0</v>
      </c>
      <c r="AE1054" s="15">
        <f t="shared" si="67"/>
        <v>0</v>
      </c>
      <c r="AI1054" t="str">
        <f t="shared" si="68"/>
        <v>ERROR!</v>
      </c>
      <c r="AJ1054" t="str">
        <f t="shared" si="69"/>
        <v>ERROR!</v>
      </c>
      <c r="AL1054">
        <f t="shared" si="70"/>
        <v>1</v>
      </c>
    </row>
    <row r="1055" spans="1:38" x14ac:dyDescent="0.3">
      <c r="A1055">
        <v>1054</v>
      </c>
      <c r="B1055" t="s">
        <v>20</v>
      </c>
      <c r="C1055" t="s">
        <v>24</v>
      </c>
      <c r="D1055">
        <v>54</v>
      </c>
      <c r="E1055">
        <v>1149192764.16734</v>
      </c>
      <c r="F1055">
        <v>6344670.6855957704</v>
      </c>
      <c r="G1055">
        <v>4488966650.75667</v>
      </c>
      <c r="H1055">
        <v>-58539355.715701297</v>
      </c>
      <c r="I1055">
        <v>-9959.98467899766</v>
      </c>
      <c r="J1055">
        <v>115544.29454898799</v>
      </c>
      <c r="K1055">
        <v>5877.4543939953701</v>
      </c>
      <c r="L1055">
        <v>-1558.2658254820601</v>
      </c>
      <c r="M1055">
        <v>-4506.7119138053104</v>
      </c>
      <c r="Y1055" s="15">
        <f t="shared" si="64"/>
        <v>1</v>
      </c>
      <c r="Z1055" s="15">
        <f t="shared" si="65"/>
        <v>1</v>
      </c>
      <c r="AD1055" s="15">
        <f t="shared" si="66"/>
        <v>0</v>
      </c>
      <c r="AE1055" s="15">
        <f t="shared" si="67"/>
        <v>0</v>
      </c>
      <c r="AI1055" t="str">
        <f t="shared" si="68"/>
        <v>ERROR!</v>
      </c>
      <c r="AJ1055" t="str">
        <f t="shared" si="69"/>
        <v>ERROR!</v>
      </c>
      <c r="AL1055">
        <f t="shared" si="70"/>
        <v>1</v>
      </c>
    </row>
    <row r="1056" spans="1:38" x14ac:dyDescent="0.3">
      <c r="A1056">
        <v>1055</v>
      </c>
      <c r="B1056" t="s">
        <v>20</v>
      </c>
      <c r="C1056" t="s">
        <v>24</v>
      </c>
      <c r="D1056">
        <v>55</v>
      </c>
      <c r="E1056">
        <v>1249952669.5513899</v>
      </c>
      <c r="F1056">
        <v>7152860.6952692103</v>
      </c>
      <c r="G1056">
        <v>4487712021.6474304</v>
      </c>
      <c r="H1056">
        <v>-104377716.79758</v>
      </c>
      <c r="I1056">
        <v>-2315.4745214385898</v>
      </c>
      <c r="J1056">
        <v>83031.361132621794</v>
      </c>
      <c r="K1056">
        <v>45078.326637224804</v>
      </c>
      <c r="L1056">
        <v>12665.0837779061</v>
      </c>
      <c r="M1056">
        <v>7407.9013740794398</v>
      </c>
      <c r="Y1056" s="15">
        <f t="shared" si="64"/>
        <v>0</v>
      </c>
      <c r="Z1056" s="15">
        <f t="shared" si="65"/>
        <v>0</v>
      </c>
      <c r="AD1056" s="15">
        <f t="shared" si="66"/>
        <v>1</v>
      </c>
      <c r="AE1056" s="15">
        <f t="shared" si="67"/>
        <v>1</v>
      </c>
      <c r="AI1056" t="str">
        <f t="shared" si="68"/>
        <v>ERROR!</v>
      </c>
      <c r="AJ1056" t="str">
        <f t="shared" si="69"/>
        <v>ERROR!</v>
      </c>
      <c r="AL1056">
        <f t="shared" si="70"/>
        <v>1</v>
      </c>
    </row>
    <row r="1057" spans="1:38" x14ac:dyDescent="0.3">
      <c r="A1057">
        <v>1056</v>
      </c>
      <c r="B1057" t="s">
        <v>20</v>
      </c>
      <c r="C1057" t="s">
        <v>24</v>
      </c>
      <c r="D1057">
        <v>56</v>
      </c>
      <c r="E1057">
        <v>2163720499.9131498</v>
      </c>
      <c r="F1057">
        <v>5960601.8318552095</v>
      </c>
      <c r="G1057">
        <v>4486213734.49786</v>
      </c>
      <c r="H1057">
        <v>-240816088.48253</v>
      </c>
      <c r="I1057">
        <v>-42842.359357952097</v>
      </c>
      <c r="J1057">
        <v>442030.08819198603</v>
      </c>
      <c r="K1057">
        <v>5620.9810125181803</v>
      </c>
      <c r="L1057">
        <v>-8279.8151328391195</v>
      </c>
      <c r="M1057">
        <v>-20408.975855753899</v>
      </c>
      <c r="Y1057" s="15">
        <f t="shared" si="64"/>
        <v>1</v>
      </c>
      <c r="Z1057" s="15">
        <f t="shared" si="65"/>
        <v>1</v>
      </c>
      <c r="AD1057" s="15">
        <f t="shared" si="66"/>
        <v>0</v>
      </c>
      <c r="AE1057" s="15">
        <f t="shared" si="67"/>
        <v>0</v>
      </c>
      <c r="AI1057" t="str">
        <f t="shared" si="68"/>
        <v>ERROR!</v>
      </c>
      <c r="AJ1057" t="str">
        <f t="shared" si="69"/>
        <v>ERROR!</v>
      </c>
      <c r="AL1057">
        <f t="shared" si="70"/>
        <v>1</v>
      </c>
    </row>
    <row r="1058" spans="1:38" x14ac:dyDescent="0.3">
      <c r="A1058">
        <v>1057</v>
      </c>
      <c r="B1058" t="s">
        <v>20</v>
      </c>
      <c r="C1058" t="s">
        <v>24</v>
      </c>
      <c r="D1058">
        <v>57</v>
      </c>
      <c r="E1058">
        <v>1701884320.8319499</v>
      </c>
      <c r="F1058">
        <v>6385740.7980421297</v>
      </c>
      <c r="G1058">
        <v>4488121994.2261295</v>
      </c>
      <c r="H1058">
        <v>-88004647.561536595</v>
      </c>
      <c r="I1058">
        <v>-25260.4641708909</v>
      </c>
      <c r="J1058">
        <v>259095.81369113899</v>
      </c>
      <c r="K1058">
        <v>3483.8887744172798</v>
      </c>
      <c r="L1058">
        <v>-12629.810868083199</v>
      </c>
      <c r="M1058">
        <v>-17062.332471451002</v>
      </c>
      <c r="Y1058" s="15">
        <f t="shared" si="64"/>
        <v>1</v>
      </c>
      <c r="Z1058" s="15">
        <f t="shared" si="65"/>
        <v>1</v>
      </c>
      <c r="AD1058" s="15">
        <f t="shared" si="66"/>
        <v>0</v>
      </c>
      <c r="AE1058" s="15">
        <f t="shared" si="67"/>
        <v>0</v>
      </c>
      <c r="AI1058" t="str">
        <f t="shared" si="68"/>
        <v>ERROR!</v>
      </c>
      <c r="AJ1058" t="str">
        <f t="shared" si="69"/>
        <v>ERROR!</v>
      </c>
      <c r="AL1058">
        <f t="shared" si="70"/>
        <v>1</v>
      </c>
    </row>
    <row r="1059" spans="1:38" x14ac:dyDescent="0.3">
      <c r="A1059">
        <v>1058</v>
      </c>
      <c r="B1059" t="s">
        <v>20</v>
      </c>
      <c r="C1059" t="s">
        <v>24</v>
      </c>
      <c r="D1059">
        <v>58</v>
      </c>
      <c r="E1059">
        <v>1800286182.63431</v>
      </c>
      <c r="F1059">
        <v>6054264.06125677</v>
      </c>
      <c r="G1059">
        <v>4488081015.68398</v>
      </c>
      <c r="H1059">
        <v>-145150050.30492699</v>
      </c>
      <c r="I1059">
        <v>-28836.160779459398</v>
      </c>
      <c r="J1059">
        <v>348435.83186626399</v>
      </c>
      <c r="K1059">
        <v>5033.6121862768996</v>
      </c>
      <c r="L1059">
        <v>-8003.8523379685403</v>
      </c>
      <c r="M1059">
        <v>-15314.610934628199</v>
      </c>
      <c r="Y1059" s="15">
        <f t="shared" si="64"/>
        <v>1</v>
      </c>
      <c r="Z1059" s="15">
        <f t="shared" si="65"/>
        <v>1</v>
      </c>
      <c r="AD1059" s="15">
        <f t="shared" si="66"/>
        <v>0</v>
      </c>
      <c r="AE1059" s="15">
        <f t="shared" si="67"/>
        <v>0</v>
      </c>
      <c r="AI1059" t="str">
        <f t="shared" si="68"/>
        <v>ERROR!</v>
      </c>
      <c r="AJ1059" t="str">
        <f t="shared" si="69"/>
        <v>ERROR!</v>
      </c>
      <c r="AL1059">
        <f t="shared" si="70"/>
        <v>1</v>
      </c>
    </row>
    <row r="1060" spans="1:38" x14ac:dyDescent="0.3">
      <c r="A1060">
        <v>1059</v>
      </c>
      <c r="B1060" t="s">
        <v>20</v>
      </c>
      <c r="C1060" t="s">
        <v>24</v>
      </c>
      <c r="D1060">
        <v>59</v>
      </c>
      <c r="E1060">
        <v>2096984476.64362</v>
      </c>
      <c r="F1060">
        <v>6118180.4882197604</v>
      </c>
      <c r="G1060">
        <v>4485677297.0260296</v>
      </c>
      <c r="H1060">
        <v>-148128218.33840501</v>
      </c>
      <c r="I1060">
        <v>-43135.355176643498</v>
      </c>
      <c r="J1060">
        <v>413123.84636879002</v>
      </c>
      <c r="K1060">
        <v>3434.0326567801699</v>
      </c>
      <c r="L1060">
        <v>-21875.612401277602</v>
      </c>
      <c r="M1060">
        <v>-29336.372100295201</v>
      </c>
      <c r="Y1060" s="15">
        <f t="shared" si="64"/>
        <v>1</v>
      </c>
      <c r="Z1060" s="15">
        <f t="shared" si="65"/>
        <v>1</v>
      </c>
      <c r="AD1060" s="15">
        <f t="shared" si="66"/>
        <v>0</v>
      </c>
      <c r="AE1060" s="15">
        <f t="shared" si="67"/>
        <v>0</v>
      </c>
      <c r="AI1060" t="str">
        <f t="shared" si="68"/>
        <v>ERROR!</v>
      </c>
      <c r="AJ1060" t="str">
        <f t="shared" si="69"/>
        <v>ERROR!</v>
      </c>
      <c r="AL1060">
        <f t="shared" si="70"/>
        <v>1</v>
      </c>
    </row>
    <row r="1061" spans="1:38" x14ac:dyDescent="0.3">
      <c r="A1061">
        <v>1060</v>
      </c>
      <c r="B1061" t="s">
        <v>20</v>
      </c>
      <c r="C1061" t="s">
        <v>24</v>
      </c>
      <c r="D1061">
        <v>60</v>
      </c>
      <c r="E1061">
        <v>924007872.08979797</v>
      </c>
      <c r="F1061">
        <v>6671510.8649664996</v>
      </c>
      <c r="G1061">
        <v>4487987956.4714603</v>
      </c>
      <c r="H1061">
        <v>-28696627.678378802</v>
      </c>
      <c r="I1061">
        <v>-8241.43774923403</v>
      </c>
      <c r="J1061">
        <v>84024.680747985796</v>
      </c>
      <c r="K1061">
        <v>3481.9928939032402</v>
      </c>
      <c r="L1061">
        <v>-4122.8239577077002</v>
      </c>
      <c r="M1061">
        <v>-5568.1842387005199</v>
      </c>
      <c r="Y1061" s="15">
        <f t="shared" si="64"/>
        <v>1</v>
      </c>
      <c r="Z1061" s="15">
        <f t="shared" si="65"/>
        <v>1</v>
      </c>
      <c r="AD1061" s="15">
        <f t="shared" si="66"/>
        <v>0</v>
      </c>
      <c r="AE1061" s="15">
        <f t="shared" si="67"/>
        <v>0</v>
      </c>
      <c r="AI1061" t="str">
        <f t="shared" si="68"/>
        <v>ERROR!</v>
      </c>
      <c r="AJ1061" t="str">
        <f t="shared" si="69"/>
        <v>ERROR!</v>
      </c>
      <c r="AL1061">
        <f t="shared" si="70"/>
        <v>1</v>
      </c>
    </row>
    <row r="1062" spans="1:38" x14ac:dyDescent="0.3">
      <c r="A1062">
        <v>1061</v>
      </c>
      <c r="B1062" t="s">
        <v>20</v>
      </c>
      <c r="C1062" t="s">
        <v>24</v>
      </c>
      <c r="D1062">
        <v>61</v>
      </c>
      <c r="E1062">
        <v>1737937190.37483</v>
      </c>
      <c r="F1062">
        <v>6477652.8242390398</v>
      </c>
      <c r="G1062">
        <v>4489423438.5166903</v>
      </c>
      <c r="H1062">
        <v>-14857964.704179799</v>
      </c>
      <c r="I1062">
        <v>-2615.44842769857</v>
      </c>
      <c r="J1062">
        <v>39235.805750846899</v>
      </c>
      <c r="K1062">
        <v>5680.8478985203301</v>
      </c>
      <c r="L1062">
        <v>-482.99512933584498</v>
      </c>
      <c r="M1062">
        <v>-1231.3448058378999</v>
      </c>
      <c r="Y1062" s="15">
        <f t="shared" si="64"/>
        <v>1</v>
      </c>
      <c r="Z1062" s="15">
        <f t="shared" si="65"/>
        <v>1</v>
      </c>
      <c r="AD1062" s="15">
        <f t="shared" si="66"/>
        <v>0</v>
      </c>
      <c r="AE1062" s="15">
        <f t="shared" si="67"/>
        <v>0</v>
      </c>
      <c r="AI1062" t="str">
        <f t="shared" si="68"/>
        <v>ERROR!</v>
      </c>
      <c r="AJ1062" t="str">
        <f t="shared" si="69"/>
        <v>ERROR!</v>
      </c>
      <c r="AL1062">
        <f t="shared" si="70"/>
        <v>1</v>
      </c>
    </row>
    <row r="1063" spans="1:38" x14ac:dyDescent="0.3">
      <c r="A1063">
        <v>1062</v>
      </c>
      <c r="B1063" t="s">
        <v>20</v>
      </c>
      <c r="C1063" t="s">
        <v>24</v>
      </c>
      <c r="D1063">
        <v>62</v>
      </c>
      <c r="E1063">
        <v>1792569161.1427</v>
      </c>
      <c r="F1063">
        <v>6511853.32092313</v>
      </c>
      <c r="G1063">
        <v>4489326647.2077103</v>
      </c>
      <c r="H1063">
        <v>-14713709.0166576</v>
      </c>
      <c r="I1063">
        <v>-4812.8283290918898</v>
      </c>
      <c r="J1063">
        <v>66778.732838630705</v>
      </c>
      <c r="K1063">
        <v>3057.1855072657099</v>
      </c>
      <c r="L1063">
        <v>-2701.0789779244101</v>
      </c>
      <c r="M1063">
        <v>-3442.1629421139</v>
      </c>
      <c r="Y1063" s="15">
        <f t="shared" si="64"/>
        <v>1</v>
      </c>
      <c r="Z1063" s="15">
        <f t="shared" si="65"/>
        <v>1</v>
      </c>
      <c r="AD1063" s="15">
        <f t="shared" si="66"/>
        <v>0</v>
      </c>
      <c r="AE1063" s="15">
        <f t="shared" si="67"/>
        <v>0</v>
      </c>
      <c r="AI1063" t="str">
        <f t="shared" si="68"/>
        <v>ERROR!</v>
      </c>
      <c r="AJ1063" t="str">
        <f t="shared" si="69"/>
        <v>ERROR!</v>
      </c>
      <c r="AL1063">
        <f t="shared" si="70"/>
        <v>1</v>
      </c>
    </row>
    <row r="1064" spans="1:38" x14ac:dyDescent="0.3">
      <c r="A1064">
        <v>1063</v>
      </c>
      <c r="B1064" t="s">
        <v>20</v>
      </c>
      <c r="C1064" t="s">
        <v>24</v>
      </c>
      <c r="D1064">
        <v>63</v>
      </c>
      <c r="E1064">
        <v>1397823627.59342</v>
      </c>
      <c r="F1064">
        <v>6208947.4319814704</v>
      </c>
      <c r="G1064">
        <v>4488165124.5574999</v>
      </c>
      <c r="H1064">
        <v>-59182509.680249698</v>
      </c>
      <c r="I1064">
        <v>-5988.3338811472104</v>
      </c>
      <c r="J1064">
        <v>82993.362736701994</v>
      </c>
      <c r="K1064">
        <v>9882.96759246695</v>
      </c>
      <c r="L1064">
        <v>2505.6920830906502</v>
      </c>
      <c r="M1064">
        <v>-475.14767898895502</v>
      </c>
      <c r="Y1064" s="15">
        <f t="shared" si="64"/>
        <v>0</v>
      </c>
      <c r="Z1064" s="15">
        <f t="shared" si="65"/>
        <v>1</v>
      </c>
      <c r="AD1064" s="15">
        <f t="shared" si="66"/>
        <v>1</v>
      </c>
      <c r="AE1064" s="15">
        <f t="shared" si="67"/>
        <v>0</v>
      </c>
      <c r="AI1064" t="str">
        <f t="shared" si="68"/>
        <v>ERROR!</v>
      </c>
      <c r="AJ1064" t="str">
        <f t="shared" si="69"/>
        <v>ERROR!</v>
      </c>
      <c r="AL1064">
        <f t="shared" si="70"/>
        <v>1</v>
      </c>
    </row>
    <row r="1065" spans="1:38" x14ac:dyDescent="0.3">
      <c r="A1065">
        <v>1064</v>
      </c>
      <c r="B1065" t="s">
        <v>20</v>
      </c>
      <c r="C1065" t="s">
        <v>24</v>
      </c>
      <c r="D1065">
        <v>64</v>
      </c>
      <c r="E1065">
        <v>1343639876.2933099</v>
      </c>
      <c r="F1065">
        <v>6281503.6282877401</v>
      </c>
      <c r="G1065">
        <v>4488533416.6030502</v>
      </c>
      <c r="H1065">
        <v>-119724307.539951</v>
      </c>
      <c r="I1065">
        <v>-27684.912417194799</v>
      </c>
      <c r="J1065">
        <v>282427.20454978902</v>
      </c>
      <c r="K1065">
        <v>4324.5326456439097</v>
      </c>
      <c r="L1065">
        <v>-10501.7719540908</v>
      </c>
      <c r="M1065">
        <v>-16531.914614999801</v>
      </c>
      <c r="Y1065" s="15">
        <f t="shared" si="64"/>
        <v>1</v>
      </c>
      <c r="Z1065" s="15">
        <f t="shared" si="65"/>
        <v>1</v>
      </c>
      <c r="AD1065" s="15">
        <f t="shared" si="66"/>
        <v>0</v>
      </c>
      <c r="AE1065" s="15">
        <f t="shared" si="67"/>
        <v>0</v>
      </c>
      <c r="AI1065" t="str">
        <f t="shared" si="68"/>
        <v>ERROR!</v>
      </c>
      <c r="AJ1065" t="str">
        <f t="shared" si="69"/>
        <v>ERROR!</v>
      </c>
      <c r="AL1065">
        <f t="shared" si="70"/>
        <v>1</v>
      </c>
    </row>
    <row r="1066" spans="1:38" x14ac:dyDescent="0.3">
      <c r="A1066">
        <v>1065</v>
      </c>
      <c r="B1066" t="s">
        <v>20</v>
      </c>
      <c r="C1066" t="s">
        <v>24</v>
      </c>
      <c r="D1066">
        <v>65</v>
      </c>
      <c r="E1066">
        <v>1424845865.1426599</v>
      </c>
      <c r="F1066">
        <v>6965998.5163336098</v>
      </c>
      <c r="G1066">
        <v>4491093624.0323601</v>
      </c>
      <c r="H1066">
        <v>-109146710.341831</v>
      </c>
      <c r="I1066">
        <v>-24796.8072035154</v>
      </c>
      <c r="J1066">
        <v>291828.50058364897</v>
      </c>
      <c r="K1066">
        <v>4401.6437054185599</v>
      </c>
      <c r="L1066">
        <v>-9131.7906882720399</v>
      </c>
      <c r="M1066">
        <v>-14629.172530389</v>
      </c>
      <c r="Y1066" s="15">
        <f t="shared" si="64"/>
        <v>1</v>
      </c>
      <c r="Z1066" s="15">
        <f t="shared" si="65"/>
        <v>1</v>
      </c>
      <c r="AD1066" s="15">
        <f t="shared" si="66"/>
        <v>0</v>
      </c>
      <c r="AE1066" s="15">
        <f t="shared" si="67"/>
        <v>0</v>
      </c>
      <c r="AI1066" t="str">
        <f t="shared" si="68"/>
        <v>ERROR!</v>
      </c>
      <c r="AJ1066" t="str">
        <f t="shared" si="69"/>
        <v>ERROR!</v>
      </c>
      <c r="AL1066">
        <f t="shared" si="70"/>
        <v>1</v>
      </c>
    </row>
    <row r="1067" spans="1:38" x14ac:dyDescent="0.3">
      <c r="A1067">
        <v>1066</v>
      </c>
      <c r="B1067" t="s">
        <v>20</v>
      </c>
      <c r="C1067" t="s">
        <v>24</v>
      </c>
      <c r="D1067">
        <v>66</v>
      </c>
      <c r="E1067">
        <v>1744750758.93858</v>
      </c>
      <c r="F1067">
        <v>5758086.7069620499</v>
      </c>
      <c r="G1067">
        <v>4485530868.45823</v>
      </c>
      <c r="H1067">
        <v>-6644398.3688688297</v>
      </c>
      <c r="I1067">
        <v>-1006.76129998546</v>
      </c>
      <c r="J1067">
        <v>26034.441576003999</v>
      </c>
      <c r="K1067">
        <v>6599.77530817363</v>
      </c>
      <c r="L1067">
        <v>-53.140161462742398</v>
      </c>
      <c r="M1067">
        <v>-387.79793383549298</v>
      </c>
      <c r="Y1067" s="15">
        <f t="shared" si="64"/>
        <v>1</v>
      </c>
      <c r="Z1067" s="15">
        <f t="shared" si="65"/>
        <v>1</v>
      </c>
      <c r="AD1067" s="15">
        <f t="shared" si="66"/>
        <v>0</v>
      </c>
      <c r="AE1067" s="15">
        <f t="shared" si="67"/>
        <v>0</v>
      </c>
      <c r="AI1067" t="str">
        <f t="shared" si="68"/>
        <v>ERROR!</v>
      </c>
      <c r="AJ1067" t="str">
        <f t="shared" si="69"/>
        <v>ERROR!</v>
      </c>
      <c r="AL1067">
        <f t="shared" si="70"/>
        <v>1</v>
      </c>
    </row>
    <row r="1068" spans="1:38" x14ac:dyDescent="0.3">
      <c r="A1068">
        <v>1067</v>
      </c>
      <c r="B1068" t="s">
        <v>20</v>
      </c>
      <c r="C1068" t="s">
        <v>24</v>
      </c>
      <c r="D1068">
        <v>67</v>
      </c>
      <c r="E1068">
        <v>1193750150.18102</v>
      </c>
      <c r="F1068">
        <v>7202134.1990383202</v>
      </c>
      <c r="G1068">
        <v>4487958900.7490997</v>
      </c>
      <c r="H1068">
        <v>-19438455.598149098</v>
      </c>
      <c r="I1068">
        <v>-2002.0330891665101</v>
      </c>
      <c r="J1068">
        <v>35173.403861045801</v>
      </c>
      <c r="K1068">
        <v>9709.3578039920103</v>
      </c>
      <c r="L1068">
        <v>787.82404003299098</v>
      </c>
      <c r="M1068">
        <v>-191.23077993721299</v>
      </c>
      <c r="Y1068" s="15">
        <f t="shared" si="64"/>
        <v>0</v>
      </c>
      <c r="Z1068" s="15">
        <f t="shared" si="65"/>
        <v>1</v>
      </c>
      <c r="AD1068" s="15">
        <f t="shared" si="66"/>
        <v>1</v>
      </c>
      <c r="AE1068" s="15">
        <f t="shared" si="67"/>
        <v>0</v>
      </c>
      <c r="AI1068" t="str">
        <f t="shared" si="68"/>
        <v>ERROR!</v>
      </c>
      <c r="AJ1068" t="str">
        <f t="shared" si="69"/>
        <v>ERROR!</v>
      </c>
      <c r="AL1068">
        <f t="shared" si="70"/>
        <v>1</v>
      </c>
    </row>
    <row r="1069" spans="1:38" x14ac:dyDescent="0.3">
      <c r="A1069">
        <v>1068</v>
      </c>
      <c r="B1069" t="s">
        <v>20</v>
      </c>
      <c r="C1069" t="s">
        <v>24</v>
      </c>
      <c r="D1069">
        <v>68</v>
      </c>
      <c r="E1069">
        <v>2336196270.1795402</v>
      </c>
      <c r="F1069">
        <v>6097174.9420644902</v>
      </c>
      <c r="G1069">
        <v>4488411899.2688198</v>
      </c>
      <c r="H1069">
        <v>-118823132.150728</v>
      </c>
      <c r="I1069">
        <v>-28342.9236996584</v>
      </c>
      <c r="J1069">
        <v>353644.33689212799</v>
      </c>
      <c r="K1069">
        <v>4192.33856781545</v>
      </c>
      <c r="L1069">
        <v>-11289.1222455918</v>
      </c>
      <c r="M1069">
        <v>-17273.875492511499</v>
      </c>
      <c r="Y1069" s="15">
        <f t="shared" si="64"/>
        <v>1</v>
      </c>
      <c r="Z1069" s="15">
        <f t="shared" si="65"/>
        <v>1</v>
      </c>
      <c r="AD1069" s="15">
        <f t="shared" si="66"/>
        <v>0</v>
      </c>
      <c r="AE1069" s="15">
        <f t="shared" si="67"/>
        <v>0</v>
      </c>
      <c r="AI1069" t="str">
        <f t="shared" si="68"/>
        <v>ERROR!</v>
      </c>
      <c r="AJ1069" t="str">
        <f t="shared" si="69"/>
        <v>ERROR!</v>
      </c>
      <c r="AL1069">
        <f t="shared" si="70"/>
        <v>1</v>
      </c>
    </row>
    <row r="1070" spans="1:38" x14ac:dyDescent="0.3">
      <c r="A1070">
        <v>1069</v>
      </c>
      <c r="B1070" t="s">
        <v>20</v>
      </c>
      <c r="C1070" t="s">
        <v>24</v>
      </c>
      <c r="D1070">
        <v>69</v>
      </c>
      <c r="E1070">
        <v>1134861695.1608801</v>
      </c>
      <c r="F1070">
        <v>6347663.5745630097</v>
      </c>
      <c r="G1070">
        <v>4489720593.9301205</v>
      </c>
      <c r="H1070">
        <v>-26191186.6524055</v>
      </c>
      <c r="I1070">
        <v>-2883.4709400963002</v>
      </c>
      <c r="J1070">
        <v>55210.9557151794</v>
      </c>
      <c r="K1070">
        <v>9083.21505453797</v>
      </c>
      <c r="L1070">
        <v>875.55551318663902</v>
      </c>
      <c r="M1070">
        <v>-443.61346108200502</v>
      </c>
      <c r="Y1070" s="15">
        <f t="shared" si="64"/>
        <v>0</v>
      </c>
      <c r="Z1070" s="15">
        <f t="shared" si="65"/>
        <v>1</v>
      </c>
      <c r="AD1070" s="15">
        <f t="shared" si="66"/>
        <v>1</v>
      </c>
      <c r="AE1070" s="15">
        <f t="shared" si="67"/>
        <v>0</v>
      </c>
      <c r="AI1070" t="str">
        <f t="shared" si="68"/>
        <v>ERROR!</v>
      </c>
      <c r="AJ1070" t="str">
        <f t="shared" si="69"/>
        <v>ERROR!</v>
      </c>
      <c r="AL1070">
        <f t="shared" si="70"/>
        <v>1</v>
      </c>
    </row>
    <row r="1071" spans="1:38" x14ac:dyDescent="0.3">
      <c r="A1071">
        <v>1070</v>
      </c>
      <c r="B1071" t="s">
        <v>20</v>
      </c>
      <c r="C1071" t="s">
        <v>24</v>
      </c>
      <c r="D1071">
        <v>70</v>
      </c>
      <c r="E1071">
        <v>1980081357.8796</v>
      </c>
      <c r="F1071">
        <v>6388452.2149927299</v>
      </c>
      <c r="G1071">
        <v>4488093050.5713196</v>
      </c>
      <c r="H1071">
        <v>-15173498.759238999</v>
      </c>
      <c r="I1071">
        <v>-2070.8319935705499</v>
      </c>
      <c r="J1071">
        <v>32203.257137298599</v>
      </c>
      <c r="K1071">
        <v>7327.2476020986396</v>
      </c>
      <c r="L1071">
        <v>106.907563701345</v>
      </c>
      <c r="M1071">
        <v>-657.33458614616495</v>
      </c>
      <c r="Y1071" s="15">
        <f t="shared" si="64"/>
        <v>0</v>
      </c>
      <c r="Z1071" s="15">
        <f t="shared" si="65"/>
        <v>1</v>
      </c>
      <c r="AD1071" s="15">
        <f t="shared" si="66"/>
        <v>1</v>
      </c>
      <c r="AE1071" s="15">
        <f t="shared" si="67"/>
        <v>0</v>
      </c>
      <c r="AI1071" t="str">
        <f t="shared" si="68"/>
        <v>ERROR!</v>
      </c>
      <c r="AJ1071" t="str">
        <f t="shared" si="69"/>
        <v>ERROR!</v>
      </c>
      <c r="AL1071">
        <f t="shared" si="70"/>
        <v>1</v>
      </c>
    </row>
    <row r="1072" spans="1:38" x14ac:dyDescent="0.3">
      <c r="A1072">
        <v>1071</v>
      </c>
      <c r="B1072" t="s">
        <v>20</v>
      </c>
      <c r="C1072" t="s">
        <v>24</v>
      </c>
      <c r="D1072">
        <v>71</v>
      </c>
      <c r="E1072">
        <v>2197489307.8072</v>
      </c>
      <c r="F1072">
        <v>7419819.6842324501</v>
      </c>
      <c r="G1072">
        <v>4492526459.0289698</v>
      </c>
      <c r="H1072">
        <v>-62611804.8317146</v>
      </c>
      <c r="I1072">
        <v>-11678.9838537211</v>
      </c>
      <c r="J1072">
        <v>144089.41801166499</v>
      </c>
      <c r="K1072">
        <v>5361.06613519855</v>
      </c>
      <c r="L1072">
        <v>-2692.7766316596699</v>
      </c>
      <c r="M1072">
        <v>-5846.3393721770299</v>
      </c>
      <c r="Y1072" s="15">
        <f t="shared" si="64"/>
        <v>1</v>
      </c>
      <c r="Z1072" s="15">
        <f t="shared" si="65"/>
        <v>1</v>
      </c>
      <c r="AD1072" s="15">
        <f t="shared" si="66"/>
        <v>0</v>
      </c>
      <c r="AE1072" s="15">
        <f t="shared" si="67"/>
        <v>0</v>
      </c>
      <c r="AI1072" t="str">
        <f t="shared" si="68"/>
        <v>ERROR!</v>
      </c>
      <c r="AJ1072" t="str">
        <f t="shared" si="69"/>
        <v>ERROR!</v>
      </c>
      <c r="AL1072">
        <f t="shared" si="70"/>
        <v>1</v>
      </c>
    </row>
    <row r="1073" spans="1:38" x14ac:dyDescent="0.3">
      <c r="A1073">
        <v>1072</v>
      </c>
      <c r="B1073" t="s">
        <v>20</v>
      </c>
      <c r="C1073" t="s">
        <v>24</v>
      </c>
      <c r="D1073">
        <v>72</v>
      </c>
      <c r="E1073">
        <v>1243300270.07758</v>
      </c>
      <c r="F1073">
        <v>6592782.5233379202</v>
      </c>
      <c r="G1073">
        <v>4489029049.62533</v>
      </c>
      <c r="H1073">
        <v>-27462119.070253398</v>
      </c>
      <c r="I1073">
        <v>-5627.0076868692404</v>
      </c>
      <c r="J1073">
        <v>73869.480239868193</v>
      </c>
      <c r="K1073">
        <v>4880.4125742242904</v>
      </c>
      <c r="L1073">
        <v>-1685.5737450509801</v>
      </c>
      <c r="M1073">
        <v>-3068.7556499389102</v>
      </c>
      <c r="Y1073" s="15">
        <f t="shared" si="64"/>
        <v>1</v>
      </c>
      <c r="Z1073" s="15">
        <f t="shared" si="65"/>
        <v>1</v>
      </c>
      <c r="AD1073" s="15">
        <f t="shared" si="66"/>
        <v>0</v>
      </c>
      <c r="AE1073" s="15">
        <f t="shared" si="67"/>
        <v>0</v>
      </c>
      <c r="AI1073" t="str">
        <f t="shared" si="68"/>
        <v>ERROR!</v>
      </c>
      <c r="AJ1073" t="str">
        <f t="shared" si="69"/>
        <v>ERROR!</v>
      </c>
      <c r="AL1073">
        <f t="shared" si="70"/>
        <v>1</v>
      </c>
    </row>
    <row r="1074" spans="1:38" x14ac:dyDescent="0.3">
      <c r="A1074">
        <v>1073</v>
      </c>
      <c r="B1074" t="s">
        <v>20</v>
      </c>
      <c r="C1074" t="s">
        <v>24</v>
      </c>
      <c r="D1074">
        <v>73</v>
      </c>
      <c r="E1074">
        <v>2037111100.1306901</v>
      </c>
      <c r="F1074">
        <v>6222827.6674055597</v>
      </c>
      <c r="G1074">
        <v>4487267291.1331902</v>
      </c>
      <c r="H1074">
        <v>-173575948.94945401</v>
      </c>
      <c r="I1074">
        <v>-34034.608265971801</v>
      </c>
      <c r="J1074">
        <v>365311.177944183</v>
      </c>
      <c r="K1074">
        <v>5099.9837457508702</v>
      </c>
      <c r="L1074">
        <v>-9122.5417600136807</v>
      </c>
      <c r="M1074">
        <v>-17865.024854506399</v>
      </c>
      <c r="Y1074" s="15">
        <f t="shared" si="64"/>
        <v>1</v>
      </c>
      <c r="Z1074" s="15">
        <f t="shared" si="65"/>
        <v>1</v>
      </c>
      <c r="AD1074" s="15">
        <f t="shared" si="66"/>
        <v>0</v>
      </c>
      <c r="AE1074" s="15">
        <f t="shared" si="67"/>
        <v>0</v>
      </c>
      <c r="AI1074" t="str">
        <f t="shared" si="68"/>
        <v>ERROR!</v>
      </c>
      <c r="AJ1074" t="str">
        <f t="shared" si="69"/>
        <v>ERROR!</v>
      </c>
      <c r="AL1074">
        <f t="shared" si="70"/>
        <v>1</v>
      </c>
    </row>
    <row r="1075" spans="1:38" x14ac:dyDescent="0.3">
      <c r="A1075">
        <v>1074</v>
      </c>
      <c r="B1075" t="s">
        <v>20</v>
      </c>
      <c r="C1075" t="s">
        <v>24</v>
      </c>
      <c r="D1075">
        <v>74</v>
      </c>
      <c r="E1075">
        <v>1921803631.55019</v>
      </c>
      <c r="F1075">
        <v>6479954.9577635098</v>
      </c>
      <c r="G1075">
        <v>4486866380.6294603</v>
      </c>
      <c r="H1075">
        <v>-27132684.7295876</v>
      </c>
      <c r="I1075">
        <v>-3549.30336894933</v>
      </c>
      <c r="J1075">
        <v>48204.110874176004</v>
      </c>
      <c r="K1075">
        <v>7644.5098964925601</v>
      </c>
      <c r="L1075">
        <v>344.84930922794399</v>
      </c>
      <c r="M1075">
        <v>-1021.74000796885</v>
      </c>
      <c r="Y1075" s="15">
        <f t="shared" si="64"/>
        <v>0</v>
      </c>
      <c r="Z1075" s="15">
        <f t="shared" si="65"/>
        <v>1</v>
      </c>
      <c r="AD1075" s="15">
        <f t="shared" si="66"/>
        <v>1</v>
      </c>
      <c r="AE1075" s="15">
        <f t="shared" si="67"/>
        <v>0</v>
      </c>
      <c r="AI1075" t="str">
        <f t="shared" si="68"/>
        <v>ERROR!</v>
      </c>
      <c r="AJ1075" t="str">
        <f t="shared" si="69"/>
        <v>ERROR!</v>
      </c>
      <c r="AL1075">
        <f t="shared" si="70"/>
        <v>1</v>
      </c>
    </row>
    <row r="1076" spans="1:38" x14ac:dyDescent="0.3">
      <c r="A1076">
        <v>1075</v>
      </c>
      <c r="B1076" t="s">
        <v>20</v>
      </c>
      <c r="C1076" t="s">
        <v>24</v>
      </c>
      <c r="D1076">
        <v>75</v>
      </c>
      <c r="E1076">
        <v>1669785804.73698</v>
      </c>
      <c r="F1076">
        <v>6077995.7108793398</v>
      </c>
      <c r="G1076">
        <v>4486538112.9256802</v>
      </c>
      <c r="H1076">
        <v>-33927843.519093499</v>
      </c>
      <c r="I1076">
        <v>-4012.9850748283802</v>
      </c>
      <c r="J1076">
        <v>62071.544875145002</v>
      </c>
      <c r="K1076">
        <v>8454.5152514788497</v>
      </c>
      <c r="L1076">
        <v>856.42626508902799</v>
      </c>
      <c r="M1076">
        <v>-852.41416005906399</v>
      </c>
      <c r="Y1076" s="15">
        <f t="shared" si="64"/>
        <v>0</v>
      </c>
      <c r="Z1076" s="15">
        <f t="shared" si="65"/>
        <v>1</v>
      </c>
      <c r="AD1076" s="15">
        <f t="shared" si="66"/>
        <v>1</v>
      </c>
      <c r="AE1076" s="15">
        <f t="shared" si="67"/>
        <v>0</v>
      </c>
      <c r="AI1076" t="str">
        <f t="shared" si="68"/>
        <v>ERROR!</v>
      </c>
      <c r="AJ1076" t="str">
        <f t="shared" si="69"/>
        <v>ERROR!</v>
      </c>
      <c r="AL1076">
        <f t="shared" si="70"/>
        <v>1</v>
      </c>
    </row>
    <row r="1077" spans="1:38" x14ac:dyDescent="0.3">
      <c r="A1077">
        <v>1076</v>
      </c>
      <c r="B1077" t="s">
        <v>20</v>
      </c>
      <c r="C1077" t="s">
        <v>24</v>
      </c>
      <c r="D1077">
        <v>76</v>
      </c>
      <c r="E1077">
        <v>1698959243.7523301</v>
      </c>
      <c r="F1077">
        <v>6390955.5416101804</v>
      </c>
      <c r="G1077">
        <v>4488760252.4884701</v>
      </c>
      <c r="H1077">
        <v>-18934167.007315401</v>
      </c>
      <c r="I1077">
        <v>-3369.6625626217601</v>
      </c>
      <c r="J1077">
        <v>43889.322390556299</v>
      </c>
      <c r="K1077">
        <v>5619.0098134288301</v>
      </c>
      <c r="L1077">
        <v>-652.18222864693905</v>
      </c>
      <c r="M1077">
        <v>-1605.83759375723</v>
      </c>
      <c r="Y1077" s="15">
        <f t="shared" si="64"/>
        <v>1</v>
      </c>
      <c r="Z1077" s="15">
        <f t="shared" si="65"/>
        <v>1</v>
      </c>
      <c r="AD1077" s="15">
        <f t="shared" si="66"/>
        <v>0</v>
      </c>
      <c r="AE1077" s="15">
        <f t="shared" si="67"/>
        <v>0</v>
      </c>
      <c r="AI1077" t="str">
        <f t="shared" si="68"/>
        <v>ERROR!</v>
      </c>
      <c r="AJ1077" t="str">
        <f t="shared" si="69"/>
        <v>ERROR!</v>
      </c>
      <c r="AL1077">
        <f t="shared" si="70"/>
        <v>1</v>
      </c>
    </row>
    <row r="1078" spans="1:38" x14ac:dyDescent="0.3">
      <c r="A1078">
        <v>1077</v>
      </c>
      <c r="B1078" t="s">
        <v>20</v>
      </c>
      <c r="C1078" t="s">
        <v>24</v>
      </c>
      <c r="D1078">
        <v>77</v>
      </c>
      <c r="E1078">
        <v>2112039887.4642401</v>
      </c>
      <c r="F1078">
        <v>6704978.4779631197</v>
      </c>
      <c r="G1078">
        <v>4488683240.7103205</v>
      </c>
      <c r="H1078">
        <v>-231814403.78212601</v>
      </c>
      <c r="I1078">
        <v>-35943.9944710899</v>
      </c>
      <c r="J1078">
        <v>353180.69980144501</v>
      </c>
      <c r="K1078">
        <v>6449.3222635168304</v>
      </c>
      <c r="L1078">
        <v>-2673.3951800496402</v>
      </c>
      <c r="M1078">
        <v>-14349.168917085701</v>
      </c>
      <c r="Y1078" s="15">
        <f t="shared" ref="Y1078:Y1141" si="71">IF(K1078&lt;cet_BRA_lo,1,0)</f>
        <v>1</v>
      </c>
      <c r="Z1078" s="15">
        <f t="shared" ref="Z1078:Z1141" si="72">IF(K1078&lt;cet_BRA_hi,1,0)</f>
        <v>1</v>
      </c>
      <c r="AD1078" s="15">
        <f t="shared" ref="AD1078:AD1141" si="73">IF(L1078&lt;0,0,1)</f>
        <v>0</v>
      </c>
      <c r="AE1078" s="15">
        <f t="shared" ref="AE1078:AE1141" si="74">IF(M1078&lt;0,0,1)</f>
        <v>0</v>
      </c>
      <c r="AI1078" t="str">
        <f t="shared" ref="AI1078:AI1141" si="75">IF(Y1078&lt;&gt;AD1078,"ERROR!","")</f>
        <v>ERROR!</v>
      </c>
      <c r="AJ1078" t="str">
        <f t="shared" ref="AJ1078:AJ1141" si="76">IF(Z1078&lt;&gt;AE1078,"ERROR!","")</f>
        <v>ERROR!</v>
      </c>
      <c r="AL1078">
        <f t="shared" si="70"/>
        <v>1</v>
      </c>
    </row>
    <row r="1079" spans="1:38" x14ac:dyDescent="0.3">
      <c r="A1079">
        <v>1078</v>
      </c>
      <c r="B1079" t="s">
        <v>20</v>
      </c>
      <c r="C1079" t="s">
        <v>24</v>
      </c>
      <c r="D1079">
        <v>78</v>
      </c>
      <c r="E1079">
        <v>1445861367.4223101</v>
      </c>
      <c r="F1079">
        <v>6363001.6672910601</v>
      </c>
      <c r="G1079">
        <v>4489449189.6494904</v>
      </c>
      <c r="H1079">
        <v>-26305147.363038301</v>
      </c>
      <c r="I1079">
        <v>-7847.6652616960901</v>
      </c>
      <c r="J1079">
        <v>96254.819909095793</v>
      </c>
      <c r="K1079">
        <v>3351.9711259133201</v>
      </c>
      <c r="L1079">
        <v>-4072.2828741979902</v>
      </c>
      <c r="M1079">
        <v>-5397.1916965975197</v>
      </c>
      <c r="Y1079" s="15">
        <f t="shared" si="71"/>
        <v>1</v>
      </c>
      <c r="Z1079" s="15">
        <f t="shared" si="72"/>
        <v>1</v>
      </c>
      <c r="AD1079" s="15">
        <f t="shared" si="73"/>
        <v>0</v>
      </c>
      <c r="AE1079" s="15">
        <f t="shared" si="74"/>
        <v>0</v>
      </c>
      <c r="AI1079" t="str">
        <f t="shared" si="75"/>
        <v>ERROR!</v>
      </c>
      <c r="AJ1079" t="str">
        <f t="shared" si="76"/>
        <v>ERROR!</v>
      </c>
      <c r="AL1079">
        <f t="shared" si="70"/>
        <v>1</v>
      </c>
    </row>
    <row r="1080" spans="1:38" x14ac:dyDescent="0.3">
      <c r="A1080">
        <v>1079</v>
      </c>
      <c r="B1080" t="s">
        <v>20</v>
      </c>
      <c r="C1080" t="s">
        <v>24</v>
      </c>
      <c r="D1080">
        <v>79</v>
      </c>
      <c r="E1080">
        <v>2151119410.0785799</v>
      </c>
      <c r="F1080">
        <v>7078088.2841768898</v>
      </c>
      <c r="G1080">
        <v>4490814042.8520403</v>
      </c>
      <c r="H1080">
        <v>-153059568.48238701</v>
      </c>
      <c r="I1080">
        <v>-45019.997929191202</v>
      </c>
      <c r="J1080">
        <v>415118.90951728798</v>
      </c>
      <c r="K1080">
        <v>3399.81287256217</v>
      </c>
      <c r="L1080">
        <v>-23052.495101268702</v>
      </c>
      <c r="M1080">
        <v>-30761.631637790098</v>
      </c>
      <c r="Y1080" s="15">
        <f t="shared" si="71"/>
        <v>1</v>
      </c>
      <c r="Z1080" s="15">
        <f t="shared" si="72"/>
        <v>1</v>
      </c>
      <c r="AD1080" s="15">
        <f t="shared" si="73"/>
        <v>0</v>
      </c>
      <c r="AE1080" s="15">
        <f t="shared" si="74"/>
        <v>0</v>
      </c>
      <c r="AI1080" t="str">
        <f t="shared" si="75"/>
        <v>ERROR!</v>
      </c>
      <c r="AJ1080" t="str">
        <f t="shared" si="76"/>
        <v>ERROR!</v>
      </c>
      <c r="AL1080">
        <f t="shared" si="70"/>
        <v>1</v>
      </c>
    </row>
    <row r="1081" spans="1:38" x14ac:dyDescent="0.3">
      <c r="A1081">
        <v>1080</v>
      </c>
      <c r="B1081" t="s">
        <v>20</v>
      </c>
      <c r="C1081" t="s">
        <v>24</v>
      </c>
      <c r="D1081">
        <v>80</v>
      </c>
      <c r="E1081">
        <v>1218515204.1373799</v>
      </c>
      <c r="F1081">
        <v>6720343.6908394201</v>
      </c>
      <c r="G1081">
        <v>4487565159.1617804</v>
      </c>
      <c r="H1081">
        <v>-31785543.517799102</v>
      </c>
      <c r="I1081">
        <v>-770.37380433082603</v>
      </c>
      <c r="J1081">
        <v>34230.287770271301</v>
      </c>
      <c r="K1081">
        <v>41259.896610073898</v>
      </c>
      <c r="L1081">
        <v>3791.56913094314</v>
      </c>
      <c r="M1081">
        <v>2190.6297235224602</v>
      </c>
      <c r="Y1081" s="15">
        <f t="shared" si="71"/>
        <v>0</v>
      </c>
      <c r="Z1081" s="15">
        <f t="shared" si="72"/>
        <v>0</v>
      </c>
      <c r="AD1081" s="15">
        <f t="shared" si="73"/>
        <v>1</v>
      </c>
      <c r="AE1081" s="15">
        <f t="shared" si="74"/>
        <v>1</v>
      </c>
      <c r="AI1081" t="str">
        <f t="shared" si="75"/>
        <v>ERROR!</v>
      </c>
      <c r="AJ1081" t="str">
        <f t="shared" si="76"/>
        <v>ERROR!</v>
      </c>
      <c r="AL1081">
        <f t="shared" si="70"/>
        <v>1</v>
      </c>
    </row>
    <row r="1082" spans="1:38" x14ac:dyDescent="0.3">
      <c r="A1082">
        <v>1081</v>
      </c>
      <c r="B1082" t="s">
        <v>20</v>
      </c>
      <c r="C1082" t="s">
        <v>24</v>
      </c>
      <c r="D1082">
        <v>81</v>
      </c>
      <c r="E1082">
        <v>1506415432.3837299</v>
      </c>
      <c r="F1082">
        <v>6933087.3599205697</v>
      </c>
      <c r="G1082">
        <v>4489586280.0926104</v>
      </c>
      <c r="H1082">
        <v>-62144851.083903998</v>
      </c>
      <c r="I1082">
        <v>-12044.4298520712</v>
      </c>
      <c r="J1082">
        <v>120247.307497025</v>
      </c>
      <c r="K1082">
        <v>5159.6341086429502</v>
      </c>
      <c r="L1082">
        <v>-3125.24103256543</v>
      </c>
      <c r="M1082">
        <v>-6255.2847586637299</v>
      </c>
      <c r="Y1082" s="15">
        <f t="shared" si="71"/>
        <v>1</v>
      </c>
      <c r="Z1082" s="15">
        <f t="shared" si="72"/>
        <v>1</v>
      </c>
      <c r="AD1082" s="15">
        <f t="shared" si="73"/>
        <v>0</v>
      </c>
      <c r="AE1082" s="15">
        <f t="shared" si="74"/>
        <v>0</v>
      </c>
      <c r="AI1082" t="str">
        <f t="shared" si="75"/>
        <v>ERROR!</v>
      </c>
      <c r="AJ1082" t="str">
        <f t="shared" si="76"/>
        <v>ERROR!</v>
      </c>
      <c r="AL1082">
        <f t="shared" si="70"/>
        <v>1</v>
      </c>
    </row>
    <row r="1083" spans="1:38" x14ac:dyDescent="0.3">
      <c r="A1083">
        <v>1082</v>
      </c>
      <c r="B1083" t="s">
        <v>20</v>
      </c>
      <c r="C1083" t="s">
        <v>24</v>
      </c>
      <c r="D1083">
        <v>82</v>
      </c>
      <c r="E1083">
        <v>1560155458.9128699</v>
      </c>
      <c r="F1083">
        <v>6786794.9693122096</v>
      </c>
      <c r="G1083">
        <v>4488002653.39923</v>
      </c>
      <c r="H1083">
        <v>-112243692.35665201</v>
      </c>
      <c r="I1083">
        <v>-33349.120474696203</v>
      </c>
      <c r="J1083">
        <v>301339.93643474602</v>
      </c>
      <c r="K1083">
        <v>3365.7167193304899</v>
      </c>
      <c r="L1083">
        <v>-17239.617137471301</v>
      </c>
      <c r="M1083">
        <v>-22892.9843742952</v>
      </c>
      <c r="Y1083" s="15">
        <f t="shared" si="71"/>
        <v>1</v>
      </c>
      <c r="Z1083" s="15">
        <f t="shared" si="72"/>
        <v>1</v>
      </c>
      <c r="AD1083" s="15">
        <f t="shared" si="73"/>
        <v>0</v>
      </c>
      <c r="AE1083" s="15">
        <f t="shared" si="74"/>
        <v>0</v>
      </c>
      <c r="AI1083" t="str">
        <f t="shared" si="75"/>
        <v>ERROR!</v>
      </c>
      <c r="AJ1083" t="str">
        <f t="shared" si="76"/>
        <v>ERROR!</v>
      </c>
      <c r="AL1083">
        <f t="shared" si="70"/>
        <v>1</v>
      </c>
    </row>
    <row r="1084" spans="1:38" x14ac:dyDescent="0.3">
      <c r="A1084">
        <v>1083</v>
      </c>
      <c r="B1084" t="s">
        <v>20</v>
      </c>
      <c r="C1084" t="s">
        <v>24</v>
      </c>
      <c r="D1084">
        <v>83</v>
      </c>
      <c r="E1084">
        <v>1940718997.74125</v>
      </c>
      <c r="F1084">
        <v>6376810.2770619104</v>
      </c>
      <c r="G1084">
        <v>4487992551.0943403</v>
      </c>
      <c r="H1084">
        <v>-19922791.940868899</v>
      </c>
      <c r="I1084">
        <v>-2991.9767599767101</v>
      </c>
      <c r="J1084">
        <v>42051.924885749802</v>
      </c>
      <c r="K1084">
        <v>6658.7388670171204</v>
      </c>
      <c r="L1084">
        <v>-132.60643350468999</v>
      </c>
      <c r="M1084">
        <v>-1136.05577537671</v>
      </c>
      <c r="Y1084" s="15">
        <f t="shared" si="71"/>
        <v>1</v>
      </c>
      <c r="Z1084" s="15">
        <f t="shared" si="72"/>
        <v>1</v>
      </c>
      <c r="AD1084" s="15">
        <f t="shared" si="73"/>
        <v>0</v>
      </c>
      <c r="AE1084" s="15">
        <f t="shared" si="74"/>
        <v>0</v>
      </c>
      <c r="AI1084" t="str">
        <f t="shared" si="75"/>
        <v>ERROR!</v>
      </c>
      <c r="AJ1084" t="str">
        <f t="shared" si="76"/>
        <v>ERROR!</v>
      </c>
      <c r="AL1084">
        <f t="shared" si="70"/>
        <v>1</v>
      </c>
    </row>
    <row r="1085" spans="1:38" x14ac:dyDescent="0.3">
      <c r="A1085">
        <v>1084</v>
      </c>
      <c r="B1085" t="s">
        <v>20</v>
      </c>
      <c r="C1085" t="s">
        <v>24</v>
      </c>
      <c r="D1085">
        <v>84</v>
      </c>
      <c r="E1085">
        <v>890259325.34756303</v>
      </c>
      <c r="F1085">
        <v>6362184.5531745302</v>
      </c>
      <c r="G1085">
        <v>4489909062.7734499</v>
      </c>
      <c r="H1085">
        <v>-29491774.138579201</v>
      </c>
      <c r="I1085">
        <v>-6289.5006606737197</v>
      </c>
      <c r="J1085">
        <v>77519.411608695998</v>
      </c>
      <c r="K1085">
        <v>4689.0485794813703</v>
      </c>
      <c r="L1085">
        <v>-2056.7654046335601</v>
      </c>
      <c r="M1085">
        <v>-3542.1747507648402</v>
      </c>
      <c r="Y1085" s="15">
        <f t="shared" si="71"/>
        <v>1</v>
      </c>
      <c r="Z1085" s="15">
        <f t="shared" si="72"/>
        <v>1</v>
      </c>
      <c r="AD1085" s="15">
        <f t="shared" si="73"/>
        <v>0</v>
      </c>
      <c r="AE1085" s="15">
        <f t="shared" si="74"/>
        <v>0</v>
      </c>
      <c r="AI1085" t="str">
        <f t="shared" si="75"/>
        <v>ERROR!</v>
      </c>
      <c r="AJ1085" t="str">
        <f t="shared" si="76"/>
        <v>ERROR!</v>
      </c>
      <c r="AL1085">
        <f t="shared" si="70"/>
        <v>1</v>
      </c>
    </row>
    <row r="1086" spans="1:38" x14ac:dyDescent="0.3">
      <c r="A1086">
        <v>1085</v>
      </c>
      <c r="B1086" t="s">
        <v>20</v>
      </c>
      <c r="C1086" t="s">
        <v>24</v>
      </c>
      <c r="D1086">
        <v>85</v>
      </c>
      <c r="E1086">
        <v>1647773799.67222</v>
      </c>
      <c r="F1086">
        <v>6985852.5951241404</v>
      </c>
      <c r="G1086">
        <v>4489123576.76297</v>
      </c>
      <c r="H1086">
        <v>-40877532.9749064</v>
      </c>
      <c r="I1086">
        <v>-9097.1302974633909</v>
      </c>
      <c r="J1086">
        <v>119276.518071175</v>
      </c>
      <c r="K1086">
        <v>4493.4536099042798</v>
      </c>
      <c r="L1086">
        <v>-3230.28165723553</v>
      </c>
      <c r="M1086">
        <v>-5289.1564215138196</v>
      </c>
      <c r="Y1086" s="15">
        <f t="shared" si="71"/>
        <v>1</v>
      </c>
      <c r="Z1086" s="15">
        <f t="shared" si="72"/>
        <v>1</v>
      </c>
      <c r="AD1086" s="15">
        <f t="shared" si="73"/>
        <v>0</v>
      </c>
      <c r="AE1086" s="15">
        <f t="shared" si="74"/>
        <v>0</v>
      </c>
      <c r="AI1086" t="str">
        <f t="shared" si="75"/>
        <v>ERROR!</v>
      </c>
      <c r="AJ1086" t="str">
        <f t="shared" si="76"/>
        <v>ERROR!</v>
      </c>
      <c r="AL1086">
        <f t="shared" si="70"/>
        <v>1</v>
      </c>
    </row>
    <row r="1087" spans="1:38" x14ac:dyDescent="0.3">
      <c r="A1087">
        <v>1086</v>
      </c>
      <c r="B1087" t="s">
        <v>20</v>
      </c>
      <c r="C1087" t="s">
        <v>24</v>
      </c>
      <c r="D1087">
        <v>86</v>
      </c>
      <c r="E1087">
        <v>947720367.11605501</v>
      </c>
      <c r="F1087">
        <v>6608043.7581313103</v>
      </c>
      <c r="G1087">
        <v>4489281562.1827002</v>
      </c>
      <c r="H1087">
        <v>-15089847.9733658</v>
      </c>
      <c r="I1087">
        <v>-3315.45456939936</v>
      </c>
      <c r="J1087">
        <v>42772.471412658699</v>
      </c>
      <c r="K1087">
        <v>4551.3662327454304</v>
      </c>
      <c r="L1087">
        <v>-1149.7207880057499</v>
      </c>
      <c r="M1087">
        <v>-1909.749706782</v>
      </c>
      <c r="Y1087" s="15">
        <f t="shared" si="71"/>
        <v>1</v>
      </c>
      <c r="Z1087" s="15">
        <f t="shared" si="72"/>
        <v>1</v>
      </c>
      <c r="AD1087" s="15">
        <f t="shared" si="73"/>
        <v>0</v>
      </c>
      <c r="AE1087" s="15">
        <f t="shared" si="74"/>
        <v>0</v>
      </c>
      <c r="AI1087" t="str">
        <f t="shared" si="75"/>
        <v>ERROR!</v>
      </c>
      <c r="AJ1087" t="str">
        <f t="shared" si="76"/>
        <v>ERROR!</v>
      </c>
      <c r="AL1087">
        <f t="shared" si="70"/>
        <v>1</v>
      </c>
    </row>
    <row r="1088" spans="1:38" x14ac:dyDescent="0.3">
      <c r="A1088">
        <v>1087</v>
      </c>
      <c r="B1088" t="s">
        <v>20</v>
      </c>
      <c r="C1088" t="s">
        <v>24</v>
      </c>
      <c r="D1088">
        <v>87</v>
      </c>
      <c r="E1088">
        <v>1774348779.08459</v>
      </c>
      <c r="F1088">
        <v>6848817.8186469497</v>
      </c>
      <c r="G1088">
        <v>4488826979.16047</v>
      </c>
      <c r="H1088">
        <v>-56323973.277768902</v>
      </c>
      <c r="I1088">
        <v>-12205.164164498399</v>
      </c>
      <c r="J1088">
        <v>127134.203155518</v>
      </c>
      <c r="K1088">
        <v>4614.7657269207602</v>
      </c>
      <c r="L1088">
        <v>-4121.4026948481496</v>
      </c>
      <c r="M1088">
        <v>-6958.2668294002497</v>
      </c>
      <c r="Y1088" s="15">
        <f t="shared" si="71"/>
        <v>1</v>
      </c>
      <c r="Z1088" s="15">
        <f t="shared" si="72"/>
        <v>1</v>
      </c>
      <c r="AD1088" s="15">
        <f t="shared" si="73"/>
        <v>0</v>
      </c>
      <c r="AE1088" s="15">
        <f t="shared" si="74"/>
        <v>0</v>
      </c>
      <c r="AI1088" t="str">
        <f t="shared" si="75"/>
        <v>ERROR!</v>
      </c>
      <c r="AJ1088" t="str">
        <f t="shared" si="76"/>
        <v>ERROR!</v>
      </c>
      <c r="AL1088">
        <f t="shared" si="70"/>
        <v>1</v>
      </c>
    </row>
    <row r="1089" spans="1:38" x14ac:dyDescent="0.3">
      <c r="A1089">
        <v>1088</v>
      </c>
      <c r="B1089" t="s">
        <v>20</v>
      </c>
      <c r="C1089" t="s">
        <v>24</v>
      </c>
      <c r="D1089">
        <v>88</v>
      </c>
      <c r="E1089">
        <v>2136565511.4095199</v>
      </c>
      <c r="F1089">
        <v>6787582.7141201003</v>
      </c>
      <c r="G1089">
        <v>4487977108.8119898</v>
      </c>
      <c r="H1089">
        <v>-139755025.54814699</v>
      </c>
      <c r="I1089">
        <v>-39702.184393993601</v>
      </c>
      <c r="J1089">
        <v>364442.57342338603</v>
      </c>
      <c r="K1089">
        <v>3520.0840377258901</v>
      </c>
      <c r="L1089">
        <v>-19644.183777726401</v>
      </c>
      <c r="M1089">
        <v>-26683.211682340501</v>
      </c>
      <c r="Y1089" s="15">
        <f t="shared" si="71"/>
        <v>1</v>
      </c>
      <c r="Z1089" s="15">
        <f t="shared" si="72"/>
        <v>1</v>
      </c>
      <c r="AD1089" s="15">
        <f t="shared" si="73"/>
        <v>0</v>
      </c>
      <c r="AE1089" s="15">
        <f t="shared" si="74"/>
        <v>0</v>
      </c>
      <c r="AI1089" t="str">
        <f t="shared" si="75"/>
        <v>ERROR!</v>
      </c>
      <c r="AJ1089" t="str">
        <f t="shared" si="76"/>
        <v>ERROR!</v>
      </c>
      <c r="AL1089">
        <f t="shared" si="70"/>
        <v>1</v>
      </c>
    </row>
    <row r="1090" spans="1:38" x14ac:dyDescent="0.3">
      <c r="A1090">
        <v>1089</v>
      </c>
      <c r="B1090" t="s">
        <v>20</v>
      </c>
      <c r="C1090" t="s">
        <v>24</v>
      </c>
      <c r="D1090">
        <v>89</v>
      </c>
      <c r="E1090">
        <v>1736371261.7653601</v>
      </c>
      <c r="F1090">
        <v>6496629.4640510296</v>
      </c>
      <c r="G1090">
        <v>4490501232.1546898</v>
      </c>
      <c r="H1090">
        <v>-198125408.03230101</v>
      </c>
      <c r="I1090">
        <v>-40087.054582179502</v>
      </c>
      <c r="J1090">
        <v>473511.65157222701</v>
      </c>
      <c r="K1090">
        <v>4942.3787828097602</v>
      </c>
      <c r="L1090">
        <v>-11651.586585066299</v>
      </c>
      <c r="M1090">
        <v>-21630.549919532899</v>
      </c>
      <c r="Y1090" s="15">
        <f t="shared" si="71"/>
        <v>1</v>
      </c>
      <c r="Z1090" s="15">
        <f t="shared" si="72"/>
        <v>1</v>
      </c>
      <c r="AD1090" s="15">
        <f t="shared" si="73"/>
        <v>0</v>
      </c>
      <c r="AE1090" s="15">
        <f t="shared" si="74"/>
        <v>0</v>
      </c>
      <c r="AI1090" t="str">
        <f t="shared" si="75"/>
        <v>ERROR!</v>
      </c>
      <c r="AJ1090" t="str">
        <f t="shared" si="76"/>
        <v>ERROR!</v>
      </c>
      <c r="AL1090">
        <f t="shared" ref="AL1090:AL1153" si="77">IF(H1090&lt;0,1,0)</f>
        <v>1</v>
      </c>
    </row>
    <row r="1091" spans="1:38" x14ac:dyDescent="0.3">
      <c r="A1091">
        <v>1090</v>
      </c>
      <c r="B1091" t="s">
        <v>20</v>
      </c>
      <c r="C1091" t="s">
        <v>24</v>
      </c>
      <c r="D1091">
        <v>90</v>
      </c>
      <c r="E1091">
        <v>1689582261.1988001</v>
      </c>
      <c r="F1091">
        <v>6528000.4786874596</v>
      </c>
      <c r="G1091">
        <v>4489378281.6331196</v>
      </c>
      <c r="H1091">
        <v>-57954949.252719603</v>
      </c>
      <c r="I1091">
        <v>-7743.5726656448096</v>
      </c>
      <c r="J1091">
        <v>100057.377779961</v>
      </c>
      <c r="K1091">
        <v>7484.2649194528803</v>
      </c>
      <c r="L1091">
        <v>574.27066962977199</v>
      </c>
      <c r="M1091">
        <v>-2344.7406746874499</v>
      </c>
      <c r="Y1091" s="15">
        <f t="shared" si="71"/>
        <v>0</v>
      </c>
      <c r="Z1091" s="15">
        <f t="shared" si="72"/>
        <v>1</v>
      </c>
      <c r="AD1091" s="15">
        <f t="shared" si="73"/>
        <v>1</v>
      </c>
      <c r="AE1091" s="15">
        <f t="shared" si="74"/>
        <v>0</v>
      </c>
      <c r="AI1091" t="str">
        <f t="shared" si="75"/>
        <v>ERROR!</v>
      </c>
      <c r="AJ1091" t="str">
        <f t="shared" si="76"/>
        <v>ERROR!</v>
      </c>
      <c r="AL1091">
        <f t="shared" si="77"/>
        <v>1</v>
      </c>
    </row>
    <row r="1092" spans="1:38" x14ac:dyDescent="0.3">
      <c r="A1092">
        <v>1091</v>
      </c>
      <c r="B1092" t="s">
        <v>20</v>
      </c>
      <c r="C1092" t="s">
        <v>24</v>
      </c>
      <c r="D1092">
        <v>91</v>
      </c>
      <c r="E1092">
        <v>1178889946.8929901</v>
      </c>
      <c r="F1092">
        <v>6654062.8535335204</v>
      </c>
      <c r="G1092">
        <v>4488980942.6386995</v>
      </c>
      <c r="H1092">
        <v>-74920727.488320097</v>
      </c>
      <c r="I1092">
        <v>-12412.1049284404</v>
      </c>
      <c r="J1092">
        <v>148676.62113666499</v>
      </c>
      <c r="K1092">
        <v>6036.1016862378301</v>
      </c>
      <c r="L1092">
        <v>-1659.2894769903801</v>
      </c>
      <c r="M1092">
        <v>-5432.81453883215</v>
      </c>
      <c r="Y1092" s="15">
        <f t="shared" si="71"/>
        <v>1</v>
      </c>
      <c r="Z1092" s="15">
        <f t="shared" si="72"/>
        <v>1</v>
      </c>
      <c r="AD1092" s="15">
        <f t="shared" si="73"/>
        <v>0</v>
      </c>
      <c r="AE1092" s="15">
        <f t="shared" si="74"/>
        <v>0</v>
      </c>
      <c r="AI1092" t="str">
        <f t="shared" si="75"/>
        <v>ERROR!</v>
      </c>
      <c r="AJ1092" t="str">
        <f t="shared" si="76"/>
        <v>ERROR!</v>
      </c>
      <c r="AL1092">
        <f t="shared" si="77"/>
        <v>1</v>
      </c>
    </row>
    <row r="1093" spans="1:38" x14ac:dyDescent="0.3">
      <c r="A1093">
        <v>1092</v>
      </c>
      <c r="B1093" t="s">
        <v>20</v>
      </c>
      <c r="C1093" t="s">
        <v>24</v>
      </c>
      <c r="D1093">
        <v>92</v>
      </c>
      <c r="E1093">
        <v>1586344700.7618799</v>
      </c>
      <c r="F1093">
        <v>6607819.2100788299</v>
      </c>
      <c r="G1093">
        <v>4490155563.2065802</v>
      </c>
      <c r="H1093">
        <v>-196501142.33480799</v>
      </c>
      <c r="I1093">
        <v>-35941.217737712897</v>
      </c>
      <c r="J1093">
        <v>392132.93916797597</v>
      </c>
      <c r="K1093">
        <v>5467.29228176987</v>
      </c>
      <c r="L1093">
        <v>-7738.8685299491599</v>
      </c>
      <c r="M1093">
        <v>-17636.022630548799</v>
      </c>
      <c r="Y1093" s="15">
        <f t="shared" si="71"/>
        <v>1</v>
      </c>
      <c r="Z1093" s="15">
        <f t="shared" si="72"/>
        <v>1</v>
      </c>
      <c r="AD1093" s="15">
        <f t="shared" si="73"/>
        <v>0</v>
      </c>
      <c r="AE1093" s="15">
        <f t="shared" si="74"/>
        <v>0</v>
      </c>
      <c r="AI1093" t="str">
        <f t="shared" si="75"/>
        <v>ERROR!</v>
      </c>
      <c r="AJ1093" t="str">
        <f t="shared" si="76"/>
        <v>ERROR!</v>
      </c>
      <c r="AL1093">
        <f t="shared" si="77"/>
        <v>1</v>
      </c>
    </row>
    <row r="1094" spans="1:38" x14ac:dyDescent="0.3">
      <c r="A1094">
        <v>1093</v>
      </c>
      <c r="B1094" t="s">
        <v>20</v>
      </c>
      <c r="C1094" t="s">
        <v>24</v>
      </c>
      <c r="D1094">
        <v>93</v>
      </c>
      <c r="E1094">
        <v>1528958224.2868099</v>
      </c>
      <c r="F1094">
        <v>6353702.998741</v>
      </c>
      <c r="G1094">
        <v>4488801002.7001896</v>
      </c>
      <c r="H1094">
        <v>-65011919.969856702</v>
      </c>
      <c r="I1094">
        <v>-11325.6816901602</v>
      </c>
      <c r="J1094">
        <v>130977.727070808</v>
      </c>
      <c r="K1094">
        <v>5740.2213613631302</v>
      </c>
      <c r="L1094">
        <v>-1995.0037720995199</v>
      </c>
      <c r="M1094">
        <v>-5269.4528804981501</v>
      </c>
      <c r="Y1094" s="15">
        <f t="shared" si="71"/>
        <v>1</v>
      </c>
      <c r="Z1094" s="15">
        <f t="shared" si="72"/>
        <v>1</v>
      </c>
      <c r="AD1094" s="15">
        <f t="shared" si="73"/>
        <v>0</v>
      </c>
      <c r="AE1094" s="15">
        <f t="shared" si="74"/>
        <v>0</v>
      </c>
      <c r="AI1094" t="str">
        <f t="shared" si="75"/>
        <v>ERROR!</v>
      </c>
      <c r="AJ1094" t="str">
        <f t="shared" si="76"/>
        <v>ERROR!</v>
      </c>
      <c r="AL1094">
        <f t="shared" si="77"/>
        <v>1</v>
      </c>
    </row>
    <row r="1095" spans="1:38" x14ac:dyDescent="0.3">
      <c r="A1095">
        <v>1094</v>
      </c>
      <c r="B1095" t="s">
        <v>20</v>
      </c>
      <c r="C1095" t="s">
        <v>24</v>
      </c>
      <c r="D1095">
        <v>94</v>
      </c>
      <c r="E1095">
        <v>1850670079.3311701</v>
      </c>
      <c r="F1095">
        <v>6710341.0617976701</v>
      </c>
      <c r="G1095">
        <v>4488136693.10812</v>
      </c>
      <c r="H1095">
        <v>-38685471.079815097</v>
      </c>
      <c r="I1095">
        <v>-16026.2491186317</v>
      </c>
      <c r="J1095">
        <v>137037.62373065899</v>
      </c>
      <c r="K1095">
        <v>2413.8818006292199</v>
      </c>
      <c r="L1095">
        <v>-10474.010837996901</v>
      </c>
      <c r="M1095">
        <v>-12422.4782320381</v>
      </c>
      <c r="Y1095" s="15">
        <f t="shared" si="71"/>
        <v>1</v>
      </c>
      <c r="Z1095" s="15">
        <f t="shared" si="72"/>
        <v>1</v>
      </c>
      <c r="AD1095" s="15">
        <f t="shared" si="73"/>
        <v>0</v>
      </c>
      <c r="AE1095" s="15">
        <f t="shared" si="74"/>
        <v>0</v>
      </c>
      <c r="AI1095" t="str">
        <f t="shared" si="75"/>
        <v>ERROR!</v>
      </c>
      <c r="AJ1095" t="str">
        <f t="shared" si="76"/>
        <v>ERROR!</v>
      </c>
      <c r="AL1095">
        <f t="shared" si="77"/>
        <v>1</v>
      </c>
    </row>
    <row r="1096" spans="1:38" x14ac:dyDescent="0.3">
      <c r="A1096">
        <v>1095</v>
      </c>
      <c r="B1096" t="s">
        <v>20</v>
      </c>
      <c r="C1096" t="s">
        <v>24</v>
      </c>
      <c r="D1096">
        <v>95</v>
      </c>
      <c r="E1096">
        <v>2326449780.4760399</v>
      </c>
      <c r="F1096">
        <v>6130401.31123487</v>
      </c>
      <c r="G1096">
        <v>4489587945.5663404</v>
      </c>
      <c r="H1096">
        <v>-260309379.241312</v>
      </c>
      <c r="I1096">
        <v>-41465.859884879603</v>
      </c>
      <c r="J1096">
        <v>506533.974843979</v>
      </c>
      <c r="K1096">
        <v>6277.6795166915799</v>
      </c>
      <c r="L1096">
        <v>-4105.5884473163496</v>
      </c>
      <c r="M1096">
        <v>-17216.565867452799</v>
      </c>
      <c r="Y1096" s="15">
        <f t="shared" si="71"/>
        <v>1</v>
      </c>
      <c r="Z1096" s="15">
        <f t="shared" si="72"/>
        <v>1</v>
      </c>
      <c r="AD1096" s="15">
        <f t="shared" si="73"/>
        <v>0</v>
      </c>
      <c r="AE1096" s="15">
        <f t="shared" si="74"/>
        <v>0</v>
      </c>
      <c r="AI1096" t="str">
        <f t="shared" si="75"/>
        <v>ERROR!</v>
      </c>
      <c r="AJ1096" t="str">
        <f t="shared" si="76"/>
        <v>ERROR!</v>
      </c>
      <c r="AL1096">
        <f t="shared" si="77"/>
        <v>1</v>
      </c>
    </row>
    <row r="1097" spans="1:38" x14ac:dyDescent="0.3">
      <c r="A1097">
        <v>1096</v>
      </c>
      <c r="B1097" t="s">
        <v>20</v>
      </c>
      <c r="C1097" t="s">
        <v>24</v>
      </c>
      <c r="D1097">
        <v>96</v>
      </c>
      <c r="E1097">
        <v>1495925700.1110499</v>
      </c>
      <c r="F1097">
        <v>6865284.70223008</v>
      </c>
      <c r="G1097">
        <v>4490214898.5119305</v>
      </c>
      <c r="H1097">
        <v>-47982967.663617402</v>
      </c>
      <c r="I1097">
        <v>-8966.0093908244708</v>
      </c>
      <c r="J1097">
        <v>125971.52184391</v>
      </c>
      <c r="K1097">
        <v>5351.6526218142899</v>
      </c>
      <c r="L1097">
        <v>-2079.3704939957202</v>
      </c>
      <c r="M1097">
        <v>-4496.12400254155</v>
      </c>
      <c r="Y1097" s="15">
        <f t="shared" si="71"/>
        <v>1</v>
      </c>
      <c r="Z1097" s="15">
        <f t="shared" si="72"/>
        <v>1</v>
      </c>
      <c r="AD1097" s="15">
        <f t="shared" si="73"/>
        <v>0</v>
      </c>
      <c r="AE1097" s="15">
        <f t="shared" si="74"/>
        <v>0</v>
      </c>
      <c r="AI1097" t="str">
        <f t="shared" si="75"/>
        <v>ERROR!</v>
      </c>
      <c r="AJ1097" t="str">
        <f t="shared" si="76"/>
        <v>ERROR!</v>
      </c>
      <c r="AL1097">
        <f t="shared" si="77"/>
        <v>1</v>
      </c>
    </row>
    <row r="1098" spans="1:38" x14ac:dyDescent="0.3">
      <c r="A1098">
        <v>1097</v>
      </c>
      <c r="B1098" t="s">
        <v>20</v>
      </c>
      <c r="C1098" t="s">
        <v>24</v>
      </c>
      <c r="D1098">
        <v>97</v>
      </c>
      <c r="E1098">
        <v>1493570846.5845201</v>
      </c>
      <c r="F1098">
        <v>6405170.3854424702</v>
      </c>
      <c r="G1098">
        <v>4490342633.0143404</v>
      </c>
      <c r="H1098">
        <v>-167448627.21961799</v>
      </c>
      <c r="I1098">
        <v>-24914.567029075701</v>
      </c>
      <c r="J1098">
        <v>331120.41685104399</v>
      </c>
      <c r="K1098">
        <v>6720.9125899800902</v>
      </c>
      <c r="L1098">
        <v>-881.90949285649504</v>
      </c>
      <c r="M1098">
        <v>-9315.77836422769</v>
      </c>
      <c r="Y1098" s="15">
        <f t="shared" si="71"/>
        <v>1</v>
      </c>
      <c r="Z1098" s="15">
        <f t="shared" si="72"/>
        <v>1</v>
      </c>
      <c r="AD1098" s="15">
        <f t="shared" si="73"/>
        <v>0</v>
      </c>
      <c r="AE1098" s="15">
        <f t="shared" si="74"/>
        <v>0</v>
      </c>
      <c r="AI1098" t="str">
        <f t="shared" si="75"/>
        <v>ERROR!</v>
      </c>
      <c r="AJ1098" t="str">
        <f t="shared" si="76"/>
        <v>ERROR!</v>
      </c>
      <c r="AL1098">
        <f t="shared" si="77"/>
        <v>1</v>
      </c>
    </row>
    <row r="1099" spans="1:38" x14ac:dyDescent="0.3">
      <c r="A1099">
        <v>1098</v>
      </c>
      <c r="B1099" t="s">
        <v>20</v>
      </c>
      <c r="C1099" t="s">
        <v>24</v>
      </c>
      <c r="D1099">
        <v>98</v>
      </c>
      <c r="E1099">
        <v>1685294034.61098</v>
      </c>
      <c r="F1099">
        <v>7281437.1760959597</v>
      </c>
      <c r="G1099">
        <v>4489701176.6131401</v>
      </c>
      <c r="H1099">
        <v>-87182531.201473996</v>
      </c>
      <c r="I1099">
        <v>-26100.239482285499</v>
      </c>
      <c r="J1099">
        <v>227827.08779334999</v>
      </c>
      <c r="K1099">
        <v>3340.2962168468098</v>
      </c>
      <c r="L1099">
        <v>-13587.578433367</v>
      </c>
      <c r="M1099">
        <v>-17978.692581248899</v>
      </c>
      <c r="Y1099" s="15">
        <f t="shared" si="71"/>
        <v>1</v>
      </c>
      <c r="Z1099" s="15">
        <f t="shared" si="72"/>
        <v>1</v>
      </c>
      <c r="AD1099" s="15">
        <f t="shared" si="73"/>
        <v>0</v>
      </c>
      <c r="AE1099" s="15">
        <f t="shared" si="74"/>
        <v>0</v>
      </c>
      <c r="AI1099" t="str">
        <f t="shared" si="75"/>
        <v>ERROR!</v>
      </c>
      <c r="AJ1099" t="str">
        <f t="shared" si="76"/>
        <v>ERROR!</v>
      </c>
      <c r="AL1099">
        <f t="shared" si="77"/>
        <v>1</v>
      </c>
    </row>
    <row r="1100" spans="1:38" x14ac:dyDescent="0.3">
      <c r="A1100">
        <v>1099</v>
      </c>
      <c r="B1100" t="s">
        <v>20</v>
      </c>
      <c r="C1100" t="s">
        <v>24</v>
      </c>
      <c r="D1100">
        <v>99</v>
      </c>
      <c r="E1100">
        <v>1187019703.9656501</v>
      </c>
      <c r="F1100">
        <v>5846575.2407549303</v>
      </c>
      <c r="G1100">
        <v>4485007343.9690199</v>
      </c>
      <c r="H1100">
        <v>-16849103.8456719</v>
      </c>
      <c r="I1100">
        <v>-842.91312594898</v>
      </c>
      <c r="J1100">
        <v>25503.540994644201</v>
      </c>
      <c r="K1100">
        <v>19989.134499124801</v>
      </c>
      <c r="L1100">
        <v>1575.3135817811501</v>
      </c>
      <c r="M1100">
        <v>726.67639201108102</v>
      </c>
      <c r="Y1100" s="15">
        <f t="shared" si="71"/>
        <v>0</v>
      </c>
      <c r="Z1100" s="15">
        <f t="shared" si="72"/>
        <v>0</v>
      </c>
      <c r="AD1100" s="15">
        <f t="shared" si="73"/>
        <v>1</v>
      </c>
      <c r="AE1100" s="15">
        <f t="shared" si="74"/>
        <v>1</v>
      </c>
      <c r="AI1100" t="str">
        <f t="shared" si="75"/>
        <v>ERROR!</v>
      </c>
      <c r="AJ1100" t="str">
        <f t="shared" si="76"/>
        <v>ERROR!</v>
      </c>
      <c r="AL1100">
        <f t="shared" si="77"/>
        <v>1</v>
      </c>
    </row>
    <row r="1101" spans="1:38" x14ac:dyDescent="0.3">
      <c r="A1101">
        <v>1100</v>
      </c>
      <c r="B1101" t="s">
        <v>20</v>
      </c>
      <c r="C1101" t="s">
        <v>24</v>
      </c>
      <c r="D1101">
        <v>100</v>
      </c>
      <c r="E1101">
        <v>1091091948.9644401</v>
      </c>
      <c r="F1101">
        <v>6902609.77674089</v>
      </c>
      <c r="G1101">
        <v>4490172405.9895096</v>
      </c>
      <c r="H1101">
        <v>-13840008.9426587</v>
      </c>
      <c r="I1101">
        <v>-3784.39279601816</v>
      </c>
      <c r="J1101">
        <v>59488.2852859497</v>
      </c>
      <c r="K1101">
        <v>3657.12802255114</v>
      </c>
      <c r="L1101">
        <v>-1798.0391260003801</v>
      </c>
      <c r="M1101">
        <v>-2495.1175227548501</v>
      </c>
      <c r="Y1101" s="15">
        <f t="shared" si="71"/>
        <v>1</v>
      </c>
      <c r="Z1101" s="15">
        <f t="shared" si="72"/>
        <v>1</v>
      </c>
      <c r="AD1101" s="15">
        <f t="shared" si="73"/>
        <v>0</v>
      </c>
      <c r="AE1101" s="15">
        <f t="shared" si="74"/>
        <v>0</v>
      </c>
      <c r="AI1101" t="str">
        <f t="shared" si="75"/>
        <v>ERROR!</v>
      </c>
      <c r="AJ1101" t="str">
        <f t="shared" si="76"/>
        <v>ERROR!</v>
      </c>
      <c r="AL1101">
        <f t="shared" si="77"/>
        <v>1</v>
      </c>
    </row>
    <row r="1102" spans="1:38" x14ac:dyDescent="0.3">
      <c r="A1102">
        <v>1101</v>
      </c>
      <c r="B1102" t="s">
        <v>20</v>
      </c>
      <c r="C1102" t="s">
        <v>24</v>
      </c>
      <c r="D1102">
        <v>101</v>
      </c>
      <c r="E1102">
        <v>1567722778.8936701</v>
      </c>
      <c r="F1102">
        <v>6823993.57143916</v>
      </c>
      <c r="G1102">
        <v>4490493806.2180901</v>
      </c>
      <c r="H1102">
        <v>-55577454.757278003</v>
      </c>
      <c r="I1102">
        <v>-7043.4889450371302</v>
      </c>
      <c r="J1102">
        <v>99041.234298706098</v>
      </c>
      <c r="K1102">
        <v>7890.6143235218797</v>
      </c>
      <c r="L1102">
        <v>933.13026704260005</v>
      </c>
      <c r="M1102">
        <v>-1866.1340411244601</v>
      </c>
      <c r="Y1102" s="15">
        <f t="shared" si="71"/>
        <v>0</v>
      </c>
      <c r="Z1102" s="15">
        <f t="shared" si="72"/>
        <v>1</v>
      </c>
      <c r="AD1102" s="15">
        <f t="shared" si="73"/>
        <v>1</v>
      </c>
      <c r="AE1102" s="15">
        <f t="shared" si="74"/>
        <v>0</v>
      </c>
      <c r="AI1102" t="str">
        <f t="shared" si="75"/>
        <v>ERROR!</v>
      </c>
      <c r="AJ1102" t="str">
        <f t="shared" si="76"/>
        <v>ERROR!</v>
      </c>
      <c r="AL1102">
        <f t="shared" si="77"/>
        <v>1</v>
      </c>
    </row>
    <row r="1103" spans="1:38" x14ac:dyDescent="0.3">
      <c r="A1103">
        <v>1102</v>
      </c>
      <c r="B1103" t="s">
        <v>20</v>
      </c>
      <c r="C1103" t="s">
        <v>24</v>
      </c>
      <c r="D1103">
        <v>102</v>
      </c>
      <c r="E1103">
        <v>2227140851.4687901</v>
      </c>
      <c r="F1103">
        <v>6765169.7720979098</v>
      </c>
      <c r="G1103">
        <v>4490133044.3563204</v>
      </c>
      <c r="H1103">
        <v>-158145894.76670599</v>
      </c>
      <c r="I1103">
        <v>-37914.103948787801</v>
      </c>
      <c r="J1103">
        <v>398518.985809326</v>
      </c>
      <c r="K1103">
        <v>4171.1626623253696</v>
      </c>
      <c r="L1103">
        <v>-15216.5984941599</v>
      </c>
      <c r="M1103">
        <v>-23181.917536511599</v>
      </c>
      <c r="Y1103" s="15">
        <f t="shared" si="71"/>
        <v>1</v>
      </c>
      <c r="Z1103" s="15">
        <f t="shared" si="72"/>
        <v>1</v>
      </c>
      <c r="AD1103" s="15">
        <f t="shared" si="73"/>
        <v>0</v>
      </c>
      <c r="AE1103" s="15">
        <f t="shared" si="74"/>
        <v>0</v>
      </c>
      <c r="AI1103" t="str">
        <f t="shared" si="75"/>
        <v>ERROR!</v>
      </c>
      <c r="AJ1103" t="str">
        <f t="shared" si="76"/>
        <v>ERROR!</v>
      </c>
      <c r="AL1103">
        <f t="shared" si="77"/>
        <v>1</v>
      </c>
    </row>
    <row r="1104" spans="1:38" x14ac:dyDescent="0.3">
      <c r="A1104">
        <v>1103</v>
      </c>
      <c r="B1104" t="s">
        <v>20</v>
      </c>
      <c r="C1104" t="s">
        <v>24</v>
      </c>
      <c r="D1104">
        <v>103</v>
      </c>
      <c r="E1104">
        <v>1677425180.87449</v>
      </c>
      <c r="F1104">
        <v>6693219.51541581</v>
      </c>
      <c r="G1104">
        <v>4490150382.6178503</v>
      </c>
      <c r="H1104">
        <v>-100110287.935122</v>
      </c>
      <c r="I1104">
        <v>-17558.964654352501</v>
      </c>
      <c r="J1104">
        <v>221458.85472393001</v>
      </c>
      <c r="K1104">
        <v>5701.3776100008499</v>
      </c>
      <c r="L1104">
        <v>-3190.8787181113398</v>
      </c>
      <c r="M1104">
        <v>-8233.1239436435008</v>
      </c>
      <c r="Y1104" s="15">
        <f t="shared" si="71"/>
        <v>1</v>
      </c>
      <c r="Z1104" s="15">
        <f t="shared" si="72"/>
        <v>1</v>
      </c>
      <c r="AD1104" s="15">
        <f t="shared" si="73"/>
        <v>0</v>
      </c>
      <c r="AE1104" s="15">
        <f t="shared" si="74"/>
        <v>0</v>
      </c>
      <c r="AI1104" t="str">
        <f t="shared" si="75"/>
        <v>ERROR!</v>
      </c>
      <c r="AJ1104" t="str">
        <f t="shared" si="76"/>
        <v>ERROR!</v>
      </c>
      <c r="AL1104">
        <f t="shared" si="77"/>
        <v>1</v>
      </c>
    </row>
    <row r="1105" spans="1:38" x14ac:dyDescent="0.3">
      <c r="A1105">
        <v>1104</v>
      </c>
      <c r="B1105" t="s">
        <v>20</v>
      </c>
      <c r="C1105" t="s">
        <v>24</v>
      </c>
      <c r="D1105">
        <v>104</v>
      </c>
      <c r="E1105">
        <v>1051805857.71153</v>
      </c>
      <c r="F1105">
        <v>6714359.4777893396</v>
      </c>
      <c r="G1105">
        <v>4490990272.8385296</v>
      </c>
      <c r="H1105">
        <v>-59602263.819508098</v>
      </c>
      <c r="I1105">
        <v>-14398.478127229</v>
      </c>
      <c r="J1105">
        <v>188447.80371761299</v>
      </c>
      <c r="K1105">
        <v>4139.4835824207003</v>
      </c>
      <c r="L1105">
        <v>-5844.2079696184901</v>
      </c>
      <c r="M1105">
        <v>-8846.1894479814891</v>
      </c>
      <c r="Y1105" s="15">
        <f t="shared" si="71"/>
        <v>1</v>
      </c>
      <c r="Z1105" s="15">
        <f t="shared" si="72"/>
        <v>1</v>
      </c>
      <c r="AD1105" s="15">
        <f t="shared" si="73"/>
        <v>0</v>
      </c>
      <c r="AE1105" s="15">
        <f t="shared" si="74"/>
        <v>0</v>
      </c>
      <c r="AI1105" t="str">
        <f t="shared" si="75"/>
        <v>ERROR!</v>
      </c>
      <c r="AJ1105" t="str">
        <f t="shared" si="76"/>
        <v>ERROR!</v>
      </c>
      <c r="AL1105">
        <f t="shared" si="77"/>
        <v>1</v>
      </c>
    </row>
    <row r="1106" spans="1:38" x14ac:dyDescent="0.3">
      <c r="A1106">
        <v>1105</v>
      </c>
      <c r="B1106" t="s">
        <v>20</v>
      </c>
      <c r="C1106" t="s">
        <v>24</v>
      </c>
      <c r="D1106">
        <v>105</v>
      </c>
      <c r="E1106">
        <v>1336661816.4246099</v>
      </c>
      <c r="F1106">
        <v>6369530.3032793496</v>
      </c>
      <c r="G1106">
        <v>4489011301.7042198</v>
      </c>
      <c r="H1106">
        <v>-31933512.671510901</v>
      </c>
      <c r="I1106">
        <v>-4436.2801032215402</v>
      </c>
      <c r="J1106">
        <v>65195.349326133699</v>
      </c>
      <c r="K1106">
        <v>7198.2633937657502</v>
      </c>
      <c r="L1106">
        <v>146.89974546358701</v>
      </c>
      <c r="M1106">
        <v>-1461.49241006339</v>
      </c>
      <c r="Y1106" s="15">
        <f t="shared" si="71"/>
        <v>0</v>
      </c>
      <c r="Z1106" s="15">
        <f t="shared" si="72"/>
        <v>1</v>
      </c>
      <c r="AD1106" s="15">
        <f t="shared" si="73"/>
        <v>1</v>
      </c>
      <c r="AE1106" s="15">
        <f t="shared" si="74"/>
        <v>0</v>
      </c>
      <c r="AI1106" t="str">
        <f t="shared" si="75"/>
        <v>ERROR!</v>
      </c>
      <c r="AJ1106" t="str">
        <f t="shared" si="76"/>
        <v>ERROR!</v>
      </c>
      <c r="AL1106">
        <f t="shared" si="77"/>
        <v>1</v>
      </c>
    </row>
    <row r="1107" spans="1:38" x14ac:dyDescent="0.3">
      <c r="A1107">
        <v>1106</v>
      </c>
      <c r="B1107" t="s">
        <v>20</v>
      </c>
      <c r="C1107" t="s">
        <v>24</v>
      </c>
      <c r="D1107">
        <v>106</v>
      </c>
      <c r="E1107">
        <v>1358838858.1566701</v>
      </c>
      <c r="F1107">
        <v>6510901.5966982404</v>
      </c>
      <c r="G1107">
        <v>4487481341.8040304</v>
      </c>
      <c r="H1107">
        <v>-13073133.685364</v>
      </c>
      <c r="I1107">
        <v>-3936.6384395249202</v>
      </c>
      <c r="J1107">
        <v>45557.449305534399</v>
      </c>
      <c r="K1107">
        <v>3320.88757608679</v>
      </c>
      <c r="L1107">
        <v>-2060.3486782866999</v>
      </c>
      <c r="M1107">
        <v>-2718.8019428551602</v>
      </c>
      <c r="Y1107" s="15">
        <f t="shared" si="71"/>
        <v>1</v>
      </c>
      <c r="Z1107" s="15">
        <f t="shared" si="72"/>
        <v>1</v>
      </c>
      <c r="AD1107" s="15">
        <f t="shared" si="73"/>
        <v>0</v>
      </c>
      <c r="AE1107" s="15">
        <f t="shared" si="74"/>
        <v>0</v>
      </c>
      <c r="AI1107" t="str">
        <f t="shared" si="75"/>
        <v>ERROR!</v>
      </c>
      <c r="AJ1107" t="str">
        <f t="shared" si="76"/>
        <v>ERROR!</v>
      </c>
      <c r="AL1107">
        <f t="shared" si="77"/>
        <v>1</v>
      </c>
    </row>
    <row r="1108" spans="1:38" x14ac:dyDescent="0.3">
      <c r="A1108">
        <v>1107</v>
      </c>
      <c r="B1108" t="s">
        <v>20</v>
      </c>
      <c r="C1108" t="s">
        <v>24</v>
      </c>
      <c r="D1108">
        <v>107</v>
      </c>
      <c r="E1108">
        <v>1466075595.9131601</v>
      </c>
      <c r="F1108">
        <v>6406181.4961069897</v>
      </c>
      <c r="G1108">
        <v>4488646558.6106596</v>
      </c>
      <c r="H1108">
        <v>-59088384.818249501</v>
      </c>
      <c r="I1108">
        <v>-5616.6193196009799</v>
      </c>
      <c r="J1108">
        <v>76024.527900695801</v>
      </c>
      <c r="K1108">
        <v>10520.275891236201</v>
      </c>
      <c r="L1108">
        <v>2863.8976024210301</v>
      </c>
      <c r="M1108">
        <v>-112.20138180433899</v>
      </c>
      <c r="Y1108" s="15">
        <f t="shared" si="71"/>
        <v>0</v>
      </c>
      <c r="Z1108" s="15">
        <f t="shared" si="72"/>
        <v>1</v>
      </c>
      <c r="AD1108" s="15">
        <f t="shared" si="73"/>
        <v>1</v>
      </c>
      <c r="AE1108" s="15">
        <f t="shared" si="74"/>
        <v>0</v>
      </c>
      <c r="AI1108" t="str">
        <f t="shared" si="75"/>
        <v>ERROR!</v>
      </c>
      <c r="AJ1108" t="str">
        <f t="shared" si="76"/>
        <v>ERROR!</v>
      </c>
      <c r="AL1108">
        <f t="shared" si="77"/>
        <v>1</v>
      </c>
    </row>
    <row r="1109" spans="1:38" x14ac:dyDescent="0.3">
      <c r="A1109">
        <v>1108</v>
      </c>
      <c r="B1109" t="s">
        <v>20</v>
      </c>
      <c r="C1109" t="s">
        <v>24</v>
      </c>
      <c r="D1109">
        <v>108</v>
      </c>
      <c r="E1109">
        <v>1184562392.6154101</v>
      </c>
      <c r="F1109">
        <v>6085989.6466624998</v>
      </c>
      <c r="G1109">
        <v>4484802688.8838596</v>
      </c>
      <c r="H1109">
        <v>-22283558.4839122</v>
      </c>
      <c r="I1109">
        <v>-2028.10524279997</v>
      </c>
      <c r="J1109">
        <v>37486.346405029297</v>
      </c>
      <c r="K1109">
        <v>10987.377781809701</v>
      </c>
      <c r="L1109">
        <v>1170.0883681264099</v>
      </c>
      <c r="M1109">
        <v>47.734525270730003</v>
      </c>
      <c r="Y1109" s="15">
        <f t="shared" si="71"/>
        <v>0</v>
      </c>
      <c r="Z1109" s="15">
        <f t="shared" si="72"/>
        <v>0</v>
      </c>
      <c r="AD1109" s="15">
        <f t="shared" si="73"/>
        <v>1</v>
      </c>
      <c r="AE1109" s="15">
        <f t="shared" si="74"/>
        <v>1</v>
      </c>
      <c r="AI1109" t="str">
        <f t="shared" si="75"/>
        <v>ERROR!</v>
      </c>
      <c r="AJ1109" t="str">
        <f t="shared" si="76"/>
        <v>ERROR!</v>
      </c>
      <c r="AL1109">
        <f t="shared" si="77"/>
        <v>1</v>
      </c>
    </row>
    <row r="1110" spans="1:38" x14ac:dyDescent="0.3">
      <c r="A1110">
        <v>1109</v>
      </c>
      <c r="B1110" t="s">
        <v>20</v>
      </c>
      <c r="C1110" t="s">
        <v>24</v>
      </c>
      <c r="D1110">
        <v>109</v>
      </c>
      <c r="E1110">
        <v>1973549809.1747401</v>
      </c>
      <c r="F1110">
        <v>6512870.4813113697</v>
      </c>
      <c r="G1110">
        <v>4488126749.1491804</v>
      </c>
      <c r="H1110">
        <v>-165166916.85431701</v>
      </c>
      <c r="I1110">
        <v>-35070.305658277102</v>
      </c>
      <c r="J1110">
        <v>360822.83798026998</v>
      </c>
      <c r="K1110">
        <v>4709.5944490388301</v>
      </c>
      <c r="L1110">
        <v>-11365.125060606901</v>
      </c>
      <c r="M1110">
        <v>-19684.071245880699</v>
      </c>
      <c r="Y1110" s="15">
        <f t="shared" si="71"/>
        <v>1</v>
      </c>
      <c r="Z1110" s="15">
        <f t="shared" si="72"/>
        <v>1</v>
      </c>
      <c r="AD1110" s="15">
        <f t="shared" si="73"/>
        <v>0</v>
      </c>
      <c r="AE1110" s="15">
        <f t="shared" si="74"/>
        <v>0</v>
      </c>
      <c r="AI1110" t="str">
        <f t="shared" si="75"/>
        <v>ERROR!</v>
      </c>
      <c r="AJ1110" t="str">
        <f t="shared" si="76"/>
        <v>ERROR!</v>
      </c>
      <c r="AL1110">
        <f t="shared" si="77"/>
        <v>1</v>
      </c>
    </row>
    <row r="1111" spans="1:38" x14ac:dyDescent="0.3">
      <c r="A1111">
        <v>1110</v>
      </c>
      <c r="B1111" t="s">
        <v>20</v>
      </c>
      <c r="C1111" t="s">
        <v>24</v>
      </c>
      <c r="D1111">
        <v>110</v>
      </c>
      <c r="E1111">
        <v>1517119885.8923399</v>
      </c>
      <c r="F1111">
        <v>6250512.5655626804</v>
      </c>
      <c r="G1111">
        <v>4489078625.9136696</v>
      </c>
      <c r="H1111">
        <v>-203994693.019979</v>
      </c>
      <c r="I1111">
        <v>-49074.556650533297</v>
      </c>
      <c r="J1111">
        <v>541157.86730766296</v>
      </c>
      <c r="K1111">
        <v>4156.8321130775303</v>
      </c>
      <c r="L1111">
        <v>-19796.713780401002</v>
      </c>
      <c r="M1111">
        <v>-30071.294826262001</v>
      </c>
      <c r="Y1111" s="15">
        <f t="shared" si="71"/>
        <v>1</v>
      </c>
      <c r="Z1111" s="15">
        <f t="shared" si="72"/>
        <v>1</v>
      </c>
      <c r="AD1111" s="15">
        <f t="shared" si="73"/>
        <v>0</v>
      </c>
      <c r="AE1111" s="15">
        <f t="shared" si="74"/>
        <v>0</v>
      </c>
      <c r="AI1111" t="str">
        <f t="shared" si="75"/>
        <v>ERROR!</v>
      </c>
      <c r="AJ1111" t="str">
        <f t="shared" si="76"/>
        <v>ERROR!</v>
      </c>
      <c r="AL1111">
        <f t="shared" si="77"/>
        <v>1</v>
      </c>
    </row>
    <row r="1112" spans="1:38" x14ac:dyDescent="0.3">
      <c r="A1112">
        <v>1111</v>
      </c>
      <c r="B1112" t="s">
        <v>20</v>
      </c>
      <c r="C1112" t="s">
        <v>24</v>
      </c>
      <c r="D1112">
        <v>111</v>
      </c>
      <c r="E1112">
        <v>1322455169.3690901</v>
      </c>
      <c r="F1112">
        <v>7352446.32486967</v>
      </c>
      <c r="G1112">
        <v>4489024851.0106096</v>
      </c>
      <c r="H1112">
        <v>-38270978.625973701</v>
      </c>
      <c r="I1112">
        <v>-4810.3566001141398</v>
      </c>
      <c r="J1112">
        <v>52393.8810195923</v>
      </c>
      <c r="K1112">
        <v>7955.9545803871497</v>
      </c>
      <c r="L1112">
        <v>682.39265776831303</v>
      </c>
      <c r="M1112">
        <v>-1245.19803479185</v>
      </c>
      <c r="Y1112" s="15">
        <f t="shared" si="71"/>
        <v>0</v>
      </c>
      <c r="Z1112" s="15">
        <f t="shared" si="72"/>
        <v>1</v>
      </c>
      <c r="AD1112" s="15">
        <f t="shared" si="73"/>
        <v>1</v>
      </c>
      <c r="AE1112" s="15">
        <f t="shared" si="74"/>
        <v>0</v>
      </c>
      <c r="AI1112" t="str">
        <f t="shared" si="75"/>
        <v>ERROR!</v>
      </c>
      <c r="AJ1112" t="str">
        <f t="shared" si="76"/>
        <v>ERROR!</v>
      </c>
      <c r="AL1112">
        <f t="shared" si="77"/>
        <v>1</v>
      </c>
    </row>
    <row r="1113" spans="1:38" x14ac:dyDescent="0.3">
      <c r="A1113">
        <v>1112</v>
      </c>
      <c r="B1113" t="s">
        <v>20</v>
      </c>
      <c r="C1113" t="s">
        <v>24</v>
      </c>
      <c r="D1113">
        <v>112</v>
      </c>
      <c r="E1113">
        <v>870081579.01376605</v>
      </c>
      <c r="F1113">
        <v>6111035.3981362302</v>
      </c>
      <c r="G1113">
        <v>4486871125.0381298</v>
      </c>
      <c r="H1113">
        <v>-20706364.337731</v>
      </c>
      <c r="I1113">
        <v>-2635.1993389623199</v>
      </c>
      <c r="J1113">
        <v>39649.387514114402</v>
      </c>
      <c r="K1113">
        <v>7857.6083530305696</v>
      </c>
      <c r="L1113">
        <v>336.631312693035</v>
      </c>
      <c r="M1113">
        <v>-706.28414458460202</v>
      </c>
      <c r="Y1113" s="15">
        <f t="shared" si="71"/>
        <v>0</v>
      </c>
      <c r="Z1113" s="15">
        <f t="shared" si="72"/>
        <v>1</v>
      </c>
      <c r="AD1113" s="15">
        <f t="shared" si="73"/>
        <v>1</v>
      </c>
      <c r="AE1113" s="15">
        <f t="shared" si="74"/>
        <v>0</v>
      </c>
      <c r="AI1113" t="str">
        <f t="shared" si="75"/>
        <v>ERROR!</v>
      </c>
      <c r="AJ1113" t="str">
        <f t="shared" si="76"/>
        <v>ERROR!</v>
      </c>
      <c r="AL1113">
        <f t="shared" si="77"/>
        <v>1</v>
      </c>
    </row>
    <row r="1114" spans="1:38" x14ac:dyDescent="0.3">
      <c r="A1114">
        <v>1113</v>
      </c>
      <c r="B1114" t="s">
        <v>20</v>
      </c>
      <c r="C1114" t="s">
        <v>24</v>
      </c>
      <c r="D1114">
        <v>113</v>
      </c>
      <c r="E1114">
        <v>940314401.36330795</v>
      </c>
      <c r="F1114">
        <v>6618614.3898066599</v>
      </c>
      <c r="G1114">
        <v>4487005279.8306799</v>
      </c>
      <c r="H1114">
        <v>-16089827.7835513</v>
      </c>
      <c r="I1114">
        <v>-1934.8948077661901</v>
      </c>
      <c r="J1114">
        <v>25105.846221923799</v>
      </c>
      <c r="K1114">
        <v>8315.6085379787692</v>
      </c>
      <c r="L1114">
        <v>374.35864721544499</v>
      </c>
      <c r="M1114">
        <v>-436.03615829968197</v>
      </c>
      <c r="Y1114" s="15">
        <f t="shared" si="71"/>
        <v>0</v>
      </c>
      <c r="Z1114" s="15">
        <f t="shared" si="72"/>
        <v>1</v>
      </c>
      <c r="AD1114" s="15">
        <f t="shared" si="73"/>
        <v>1</v>
      </c>
      <c r="AE1114" s="15">
        <f t="shared" si="74"/>
        <v>0</v>
      </c>
      <c r="AI1114" t="str">
        <f t="shared" si="75"/>
        <v>ERROR!</v>
      </c>
      <c r="AJ1114" t="str">
        <f t="shared" si="76"/>
        <v>ERROR!</v>
      </c>
      <c r="AL1114">
        <f t="shared" si="77"/>
        <v>1</v>
      </c>
    </row>
    <row r="1115" spans="1:38" x14ac:dyDescent="0.3">
      <c r="A1115">
        <v>1114</v>
      </c>
      <c r="B1115" t="s">
        <v>20</v>
      </c>
      <c r="C1115" t="s">
        <v>24</v>
      </c>
      <c r="D1115">
        <v>114</v>
      </c>
      <c r="E1115">
        <v>2004540580.9944899</v>
      </c>
      <c r="F1115">
        <v>6222708.8865757296</v>
      </c>
      <c r="G1115">
        <v>4488340034.5248699</v>
      </c>
      <c r="H1115">
        <v>-187887017.282848</v>
      </c>
      <c r="I1115">
        <v>-42011.426508964003</v>
      </c>
      <c r="J1115">
        <v>493983.67775249499</v>
      </c>
      <c r="K1115">
        <v>4472.28368317269</v>
      </c>
      <c r="L1115">
        <v>-15045.398678003199</v>
      </c>
      <c r="M1115">
        <v>-24508.685972191</v>
      </c>
      <c r="Y1115" s="15">
        <f t="shared" si="71"/>
        <v>1</v>
      </c>
      <c r="Z1115" s="15">
        <f t="shared" si="72"/>
        <v>1</v>
      </c>
      <c r="AD1115" s="15">
        <f t="shared" si="73"/>
        <v>0</v>
      </c>
      <c r="AE1115" s="15">
        <f t="shared" si="74"/>
        <v>0</v>
      </c>
      <c r="AI1115" t="str">
        <f t="shared" si="75"/>
        <v>ERROR!</v>
      </c>
      <c r="AJ1115" t="str">
        <f t="shared" si="76"/>
        <v>ERROR!</v>
      </c>
      <c r="AL1115">
        <f t="shared" si="77"/>
        <v>1</v>
      </c>
    </row>
    <row r="1116" spans="1:38" x14ac:dyDescent="0.3">
      <c r="A1116">
        <v>1115</v>
      </c>
      <c r="B1116" t="s">
        <v>20</v>
      </c>
      <c r="C1116" t="s">
        <v>24</v>
      </c>
      <c r="D1116">
        <v>115</v>
      </c>
      <c r="E1116">
        <v>1264129925.4101601</v>
      </c>
      <c r="F1116">
        <v>6966377.70713419</v>
      </c>
      <c r="G1116">
        <v>4489508673.5668898</v>
      </c>
      <c r="H1116">
        <v>-105496121.212845</v>
      </c>
      <c r="I1116">
        <v>-33888.983244681702</v>
      </c>
      <c r="J1116">
        <v>309363.06959438301</v>
      </c>
      <c r="K1116">
        <v>3112.9916306769401</v>
      </c>
      <c r="L1116">
        <v>-18747.908667924901</v>
      </c>
      <c r="M1116">
        <v>-24061.4216391628</v>
      </c>
      <c r="Y1116" s="15">
        <f t="shared" si="71"/>
        <v>1</v>
      </c>
      <c r="Z1116" s="15">
        <f t="shared" si="72"/>
        <v>1</v>
      </c>
      <c r="AD1116" s="15">
        <f t="shared" si="73"/>
        <v>0</v>
      </c>
      <c r="AE1116" s="15">
        <f t="shared" si="74"/>
        <v>0</v>
      </c>
      <c r="AI1116" t="str">
        <f t="shared" si="75"/>
        <v>ERROR!</v>
      </c>
      <c r="AJ1116" t="str">
        <f t="shared" si="76"/>
        <v>ERROR!</v>
      </c>
      <c r="AL1116">
        <f t="shared" si="77"/>
        <v>1</v>
      </c>
    </row>
    <row r="1117" spans="1:38" x14ac:dyDescent="0.3">
      <c r="A1117">
        <v>1116</v>
      </c>
      <c r="B1117" t="s">
        <v>20</v>
      </c>
      <c r="C1117" t="s">
        <v>24</v>
      </c>
      <c r="D1117">
        <v>116</v>
      </c>
      <c r="E1117">
        <v>1062689817.86856</v>
      </c>
      <c r="F1117">
        <v>6750066.7480433397</v>
      </c>
      <c r="G1117">
        <v>4487912162.03337</v>
      </c>
      <c r="H1117">
        <v>-21965502.513935</v>
      </c>
      <c r="I1117">
        <v>-4339.09986434039</v>
      </c>
      <c r="J1117">
        <v>43525.145106315598</v>
      </c>
      <c r="K1117">
        <v>5062.2256229804698</v>
      </c>
      <c r="L1117">
        <v>-1186.55446403677</v>
      </c>
      <c r="M1117">
        <v>-2292.88881250133</v>
      </c>
      <c r="Y1117" s="15">
        <f t="shared" si="71"/>
        <v>1</v>
      </c>
      <c r="Z1117" s="15">
        <f t="shared" si="72"/>
        <v>1</v>
      </c>
      <c r="AD1117" s="15">
        <f t="shared" si="73"/>
        <v>0</v>
      </c>
      <c r="AE1117" s="15">
        <f t="shared" si="74"/>
        <v>0</v>
      </c>
      <c r="AI1117" t="str">
        <f t="shared" si="75"/>
        <v>ERROR!</v>
      </c>
      <c r="AJ1117" t="str">
        <f t="shared" si="76"/>
        <v>ERROR!</v>
      </c>
      <c r="AL1117">
        <f t="shared" si="77"/>
        <v>1</v>
      </c>
    </row>
    <row r="1118" spans="1:38" x14ac:dyDescent="0.3">
      <c r="A1118">
        <v>1117</v>
      </c>
      <c r="B1118" t="s">
        <v>20</v>
      </c>
      <c r="C1118" t="s">
        <v>24</v>
      </c>
      <c r="D1118">
        <v>117</v>
      </c>
      <c r="E1118">
        <v>1851931019.5635099</v>
      </c>
      <c r="F1118">
        <v>6459400.7913229801</v>
      </c>
      <c r="G1118">
        <v>4487193732.7901297</v>
      </c>
      <c r="H1118">
        <v>-42468755.022677697</v>
      </c>
      <c r="I1118">
        <v>-4826.5566475438</v>
      </c>
      <c r="J1118">
        <v>75956.5263528824</v>
      </c>
      <c r="K1118">
        <v>8798.9757758856395</v>
      </c>
      <c r="L1118">
        <v>1268.66827246097</v>
      </c>
      <c r="M1118">
        <v>-870.35141936298305</v>
      </c>
      <c r="Y1118" s="15">
        <f t="shared" si="71"/>
        <v>0</v>
      </c>
      <c r="Z1118" s="15">
        <f t="shared" si="72"/>
        <v>1</v>
      </c>
      <c r="AD1118" s="15">
        <f t="shared" si="73"/>
        <v>1</v>
      </c>
      <c r="AE1118" s="15">
        <f t="shared" si="74"/>
        <v>0</v>
      </c>
      <c r="AI1118" t="str">
        <f t="shared" si="75"/>
        <v>ERROR!</v>
      </c>
      <c r="AJ1118" t="str">
        <f t="shared" si="76"/>
        <v>ERROR!</v>
      </c>
      <c r="AL1118">
        <f t="shared" si="77"/>
        <v>1</v>
      </c>
    </row>
    <row r="1119" spans="1:38" x14ac:dyDescent="0.3">
      <c r="A1119">
        <v>1118</v>
      </c>
      <c r="B1119" t="s">
        <v>20</v>
      </c>
      <c r="C1119" t="s">
        <v>24</v>
      </c>
      <c r="D1119">
        <v>118</v>
      </c>
      <c r="E1119">
        <v>1424336222.6993301</v>
      </c>
      <c r="F1119">
        <v>6597409.48733766</v>
      </c>
      <c r="G1119">
        <v>4489585974.9309597</v>
      </c>
      <c r="H1119">
        <v>-87714588.368903205</v>
      </c>
      <c r="I1119">
        <v>-11558.034718998701</v>
      </c>
      <c r="J1119">
        <v>136548.67078971901</v>
      </c>
      <c r="K1119">
        <v>7589.05735286648</v>
      </c>
      <c r="L1119">
        <v>1030.98854265822</v>
      </c>
      <c r="M1119">
        <v>-3386.9236773050902</v>
      </c>
      <c r="Y1119" s="15">
        <f t="shared" si="71"/>
        <v>0</v>
      </c>
      <c r="Z1119" s="15">
        <f t="shared" si="72"/>
        <v>1</v>
      </c>
      <c r="AD1119" s="15">
        <f t="shared" si="73"/>
        <v>1</v>
      </c>
      <c r="AE1119" s="15">
        <f t="shared" si="74"/>
        <v>0</v>
      </c>
      <c r="AI1119" t="str">
        <f t="shared" si="75"/>
        <v>ERROR!</v>
      </c>
      <c r="AJ1119" t="str">
        <f t="shared" si="76"/>
        <v>ERROR!</v>
      </c>
      <c r="AL1119">
        <f t="shared" si="77"/>
        <v>1</v>
      </c>
    </row>
    <row r="1120" spans="1:38" x14ac:dyDescent="0.3">
      <c r="A1120">
        <v>1119</v>
      </c>
      <c r="B1120" t="s">
        <v>20</v>
      </c>
      <c r="C1120" t="s">
        <v>24</v>
      </c>
      <c r="D1120">
        <v>119</v>
      </c>
      <c r="E1120">
        <v>1473372765.30126</v>
      </c>
      <c r="F1120">
        <v>6125443.8764635799</v>
      </c>
      <c r="G1120">
        <v>4488941196.5462303</v>
      </c>
      <c r="H1120">
        <v>-22347121.594593499</v>
      </c>
      <c r="I1120">
        <v>-4831.3574522631197</v>
      </c>
      <c r="J1120">
        <v>67568.3612384796</v>
      </c>
      <c r="K1120">
        <v>4625.4332897942804</v>
      </c>
      <c r="L1120">
        <v>-1624.04110025307</v>
      </c>
      <c r="M1120">
        <v>-2749.5964201793299</v>
      </c>
      <c r="Y1120" s="15">
        <f t="shared" si="71"/>
        <v>1</v>
      </c>
      <c r="Z1120" s="15">
        <f t="shared" si="72"/>
        <v>1</v>
      </c>
      <c r="AD1120" s="15">
        <f t="shared" si="73"/>
        <v>0</v>
      </c>
      <c r="AE1120" s="15">
        <f t="shared" si="74"/>
        <v>0</v>
      </c>
      <c r="AI1120" t="str">
        <f t="shared" si="75"/>
        <v>ERROR!</v>
      </c>
      <c r="AJ1120" t="str">
        <f t="shared" si="76"/>
        <v>ERROR!</v>
      </c>
      <c r="AL1120">
        <f t="shared" si="77"/>
        <v>1</v>
      </c>
    </row>
    <row r="1121" spans="1:38" x14ac:dyDescent="0.3">
      <c r="A1121">
        <v>1120</v>
      </c>
      <c r="B1121" t="s">
        <v>20</v>
      </c>
      <c r="C1121" t="s">
        <v>24</v>
      </c>
      <c r="D1121">
        <v>120</v>
      </c>
      <c r="E1121">
        <v>1209024039.2569101</v>
      </c>
      <c r="F1121">
        <v>6054037.6983734705</v>
      </c>
      <c r="G1121">
        <v>4486438314.1752501</v>
      </c>
      <c r="H1121">
        <v>-18421741.8191934</v>
      </c>
      <c r="I1121">
        <v>-3221.7710416810601</v>
      </c>
      <c r="J1121">
        <v>50418.036623001099</v>
      </c>
      <c r="K1121">
        <v>5717.8929169284602</v>
      </c>
      <c r="L1121">
        <v>-577.83528829523402</v>
      </c>
      <c r="M1121">
        <v>-1505.68138333405</v>
      </c>
      <c r="Y1121" s="15">
        <f t="shared" si="71"/>
        <v>1</v>
      </c>
      <c r="Z1121" s="15">
        <f t="shared" si="72"/>
        <v>1</v>
      </c>
      <c r="AD1121" s="15">
        <f t="shared" si="73"/>
        <v>0</v>
      </c>
      <c r="AE1121" s="15">
        <f t="shared" si="74"/>
        <v>0</v>
      </c>
      <c r="AI1121" t="str">
        <f t="shared" si="75"/>
        <v>ERROR!</v>
      </c>
      <c r="AJ1121" t="str">
        <f t="shared" si="76"/>
        <v>ERROR!</v>
      </c>
      <c r="AL1121">
        <f t="shared" si="77"/>
        <v>1</v>
      </c>
    </row>
    <row r="1122" spans="1:38" x14ac:dyDescent="0.3">
      <c r="A1122">
        <v>1121</v>
      </c>
      <c r="B1122" t="s">
        <v>20</v>
      </c>
      <c r="C1122" t="s">
        <v>24</v>
      </c>
      <c r="D1122">
        <v>121</v>
      </c>
      <c r="E1122">
        <v>1987218049.37081</v>
      </c>
      <c r="F1122">
        <v>6887841.1036635796</v>
      </c>
      <c r="G1122">
        <v>4489722478.9976702</v>
      </c>
      <c r="H1122">
        <v>-188296431.255514</v>
      </c>
      <c r="I1122">
        <v>-36466.4524116721</v>
      </c>
      <c r="J1122">
        <v>335845.80235099798</v>
      </c>
      <c r="K1122">
        <v>5163.5522186206599</v>
      </c>
      <c r="L1122">
        <v>-9441.6644346354606</v>
      </c>
      <c r="M1122">
        <v>-18925.5726429323</v>
      </c>
      <c r="Y1122" s="15">
        <f t="shared" si="71"/>
        <v>1</v>
      </c>
      <c r="Z1122" s="15">
        <f t="shared" si="72"/>
        <v>1</v>
      </c>
      <c r="AD1122" s="15">
        <f t="shared" si="73"/>
        <v>0</v>
      </c>
      <c r="AE1122" s="15">
        <f t="shared" si="74"/>
        <v>0</v>
      </c>
      <c r="AI1122" t="str">
        <f t="shared" si="75"/>
        <v>ERROR!</v>
      </c>
      <c r="AJ1122" t="str">
        <f t="shared" si="76"/>
        <v>ERROR!</v>
      </c>
      <c r="AL1122">
        <f t="shared" si="77"/>
        <v>1</v>
      </c>
    </row>
    <row r="1123" spans="1:38" x14ac:dyDescent="0.3">
      <c r="A1123">
        <v>1122</v>
      </c>
      <c r="B1123" t="s">
        <v>20</v>
      </c>
      <c r="C1123" t="s">
        <v>24</v>
      </c>
      <c r="D1123">
        <v>122</v>
      </c>
      <c r="E1123">
        <v>1686578413.5638499</v>
      </c>
      <c r="F1123">
        <v>6335329.3925980004</v>
      </c>
      <c r="G1123">
        <v>4487952821.26474</v>
      </c>
      <c r="H1123">
        <v>-216042858.17768899</v>
      </c>
      <c r="I1123">
        <v>-41772.707637256899</v>
      </c>
      <c r="J1123">
        <v>433833.77852821402</v>
      </c>
      <c r="K1123">
        <v>5171.8662829747</v>
      </c>
      <c r="L1123">
        <v>-10765.681124458601</v>
      </c>
      <c r="M1123">
        <v>-21647.090943824402</v>
      </c>
      <c r="Y1123" s="15">
        <f t="shared" si="71"/>
        <v>1</v>
      </c>
      <c r="Z1123" s="15">
        <f t="shared" si="72"/>
        <v>1</v>
      </c>
      <c r="AD1123" s="15">
        <f t="shared" si="73"/>
        <v>0</v>
      </c>
      <c r="AE1123" s="15">
        <f t="shared" si="74"/>
        <v>0</v>
      </c>
      <c r="AI1123" t="str">
        <f t="shared" si="75"/>
        <v>ERROR!</v>
      </c>
      <c r="AJ1123" t="str">
        <f t="shared" si="76"/>
        <v>ERROR!</v>
      </c>
      <c r="AL1123">
        <f t="shared" si="77"/>
        <v>1</v>
      </c>
    </row>
    <row r="1124" spans="1:38" x14ac:dyDescent="0.3">
      <c r="A1124">
        <v>1123</v>
      </c>
      <c r="B1124" t="s">
        <v>20</v>
      </c>
      <c r="C1124" t="s">
        <v>24</v>
      </c>
      <c r="D1124">
        <v>123</v>
      </c>
      <c r="E1124">
        <v>1522068984.5302899</v>
      </c>
      <c r="F1124">
        <v>6568491.5733806901</v>
      </c>
      <c r="G1124">
        <v>4487218209.61833</v>
      </c>
      <c r="H1124">
        <v>-27472822.679875601</v>
      </c>
      <c r="I1124">
        <v>-5198.5123173948396</v>
      </c>
      <c r="J1124">
        <v>62528.618471145601</v>
      </c>
      <c r="K1124">
        <v>5284.74705887457</v>
      </c>
      <c r="L1124">
        <v>-1255.54216600159</v>
      </c>
      <c r="M1124">
        <v>-2639.2631785639401</v>
      </c>
      <c r="Y1124" s="15">
        <f t="shared" si="71"/>
        <v>1</v>
      </c>
      <c r="Z1124" s="15">
        <f t="shared" si="72"/>
        <v>1</v>
      </c>
      <c r="AD1124" s="15">
        <f t="shared" si="73"/>
        <v>0</v>
      </c>
      <c r="AE1124" s="15">
        <f t="shared" si="74"/>
        <v>0</v>
      </c>
      <c r="AI1124" t="str">
        <f t="shared" si="75"/>
        <v>ERROR!</v>
      </c>
      <c r="AJ1124" t="str">
        <f t="shared" si="76"/>
        <v>ERROR!</v>
      </c>
      <c r="AL1124">
        <f t="shared" si="77"/>
        <v>1</v>
      </c>
    </row>
    <row r="1125" spans="1:38" x14ac:dyDescent="0.3">
      <c r="A1125">
        <v>1124</v>
      </c>
      <c r="B1125" t="s">
        <v>20</v>
      </c>
      <c r="C1125" t="s">
        <v>24</v>
      </c>
      <c r="D1125">
        <v>124</v>
      </c>
      <c r="E1125">
        <v>1491296850.52894</v>
      </c>
      <c r="F1125">
        <v>6477192.1464596801</v>
      </c>
      <c r="G1125">
        <v>4487970719.9756298</v>
      </c>
      <c r="H1125">
        <v>-36268836.716582499</v>
      </c>
      <c r="I1125">
        <v>-5846.8476700261199</v>
      </c>
      <c r="J1125">
        <v>71569.096544265703</v>
      </c>
      <c r="K1125">
        <v>6203.1437730992702</v>
      </c>
      <c r="L1125">
        <v>-641.45096705116202</v>
      </c>
      <c r="M1125">
        <v>-2468.19997099279</v>
      </c>
      <c r="Y1125" s="15">
        <f t="shared" si="71"/>
        <v>1</v>
      </c>
      <c r="Z1125" s="15">
        <f t="shared" si="72"/>
        <v>1</v>
      </c>
      <c r="AD1125" s="15">
        <f t="shared" si="73"/>
        <v>0</v>
      </c>
      <c r="AE1125" s="15">
        <f t="shared" si="74"/>
        <v>0</v>
      </c>
      <c r="AI1125" t="str">
        <f t="shared" si="75"/>
        <v>ERROR!</v>
      </c>
      <c r="AJ1125" t="str">
        <f t="shared" si="76"/>
        <v>ERROR!</v>
      </c>
      <c r="AL1125">
        <f t="shared" si="77"/>
        <v>1</v>
      </c>
    </row>
    <row r="1126" spans="1:38" x14ac:dyDescent="0.3">
      <c r="A1126">
        <v>1125</v>
      </c>
      <c r="B1126" t="s">
        <v>20</v>
      </c>
      <c r="C1126" t="s">
        <v>24</v>
      </c>
      <c r="D1126">
        <v>125</v>
      </c>
      <c r="E1126">
        <v>1475902618.2774701</v>
      </c>
      <c r="F1126">
        <v>5890896.0201830296</v>
      </c>
      <c r="G1126">
        <v>4487593642.6384802</v>
      </c>
      <c r="H1126">
        <v>-55936848.672708303</v>
      </c>
      <c r="I1126">
        <v>-26706.369291446201</v>
      </c>
      <c r="J1126">
        <v>287792.07383060502</v>
      </c>
      <c r="K1126">
        <v>2094.5134122227701</v>
      </c>
      <c r="L1126">
        <v>-18678.1689405207</v>
      </c>
      <c r="M1126">
        <v>-21495.534807394099</v>
      </c>
      <c r="Y1126" s="15">
        <f t="shared" si="71"/>
        <v>1</v>
      </c>
      <c r="Z1126" s="15">
        <f t="shared" si="72"/>
        <v>1</v>
      </c>
      <c r="AD1126" s="15">
        <f t="shared" si="73"/>
        <v>0</v>
      </c>
      <c r="AE1126" s="15">
        <f t="shared" si="74"/>
        <v>0</v>
      </c>
      <c r="AI1126" t="str">
        <f t="shared" si="75"/>
        <v>ERROR!</v>
      </c>
      <c r="AJ1126" t="str">
        <f t="shared" si="76"/>
        <v>ERROR!</v>
      </c>
      <c r="AL1126">
        <f t="shared" si="77"/>
        <v>1</v>
      </c>
    </row>
    <row r="1127" spans="1:38" x14ac:dyDescent="0.3">
      <c r="A1127">
        <v>1126</v>
      </c>
      <c r="B1127" t="s">
        <v>20</v>
      </c>
      <c r="C1127" t="s">
        <v>24</v>
      </c>
      <c r="D1127">
        <v>126</v>
      </c>
      <c r="E1127">
        <v>1533319680.6849501</v>
      </c>
      <c r="F1127">
        <v>7375366.5252968604</v>
      </c>
      <c r="G1127">
        <v>4493324862.6662903</v>
      </c>
      <c r="H1127">
        <v>-38395162.523202203</v>
      </c>
      <c r="I1127">
        <v>-15075.0096292337</v>
      </c>
      <c r="J1127">
        <v>189347.84956741301</v>
      </c>
      <c r="K1127">
        <v>2546.9411607370098</v>
      </c>
      <c r="L1127">
        <v>-9564.4371791092199</v>
      </c>
      <c r="M1127">
        <v>-11498.2826300544</v>
      </c>
      <c r="Y1127" s="15">
        <f t="shared" si="71"/>
        <v>1</v>
      </c>
      <c r="Z1127" s="15">
        <f t="shared" si="72"/>
        <v>1</v>
      </c>
      <c r="AD1127" s="15">
        <f t="shared" si="73"/>
        <v>0</v>
      </c>
      <c r="AE1127" s="15">
        <f t="shared" si="74"/>
        <v>0</v>
      </c>
      <c r="AI1127" t="str">
        <f t="shared" si="75"/>
        <v>ERROR!</v>
      </c>
      <c r="AJ1127" t="str">
        <f t="shared" si="76"/>
        <v>ERROR!</v>
      </c>
      <c r="AL1127">
        <f t="shared" si="77"/>
        <v>1</v>
      </c>
    </row>
    <row r="1128" spans="1:38" x14ac:dyDescent="0.3">
      <c r="A1128">
        <v>1127</v>
      </c>
      <c r="B1128" t="s">
        <v>20</v>
      </c>
      <c r="C1128" t="s">
        <v>24</v>
      </c>
      <c r="D1128">
        <v>127</v>
      </c>
      <c r="E1128">
        <v>1107884872.5341001</v>
      </c>
      <c r="F1128">
        <v>6338846.1066196002</v>
      </c>
      <c r="G1128">
        <v>4490014472.8597202</v>
      </c>
      <c r="H1128">
        <v>-7644809.58855581</v>
      </c>
      <c r="I1128">
        <v>-2805.63558479119</v>
      </c>
      <c r="J1128">
        <v>43301.512787818901</v>
      </c>
      <c r="K1128">
        <v>2724.80489982265</v>
      </c>
      <c r="L1128">
        <v>-1708.4328556795199</v>
      </c>
      <c r="M1128">
        <v>-2093.4782435519401</v>
      </c>
      <c r="Y1128" s="15">
        <f t="shared" si="71"/>
        <v>1</v>
      </c>
      <c r="Z1128" s="15">
        <f t="shared" si="72"/>
        <v>1</v>
      </c>
      <c r="AD1128" s="15">
        <f t="shared" si="73"/>
        <v>0</v>
      </c>
      <c r="AE1128" s="15">
        <f t="shared" si="74"/>
        <v>0</v>
      </c>
      <c r="AI1128" t="str">
        <f t="shared" si="75"/>
        <v>ERROR!</v>
      </c>
      <c r="AJ1128" t="str">
        <f t="shared" si="76"/>
        <v>ERROR!</v>
      </c>
      <c r="AL1128">
        <f t="shared" si="77"/>
        <v>1</v>
      </c>
    </row>
    <row r="1129" spans="1:38" x14ac:dyDescent="0.3">
      <c r="A1129">
        <v>1128</v>
      </c>
      <c r="B1129" t="s">
        <v>20</v>
      </c>
      <c r="C1129" t="s">
        <v>24</v>
      </c>
      <c r="D1129">
        <v>128</v>
      </c>
      <c r="E1129">
        <v>1727796275.6568799</v>
      </c>
      <c r="F1129">
        <v>6478212.945723</v>
      </c>
      <c r="G1129">
        <v>4491258789.4181499</v>
      </c>
      <c r="H1129">
        <v>-204740645.08524799</v>
      </c>
      <c r="I1129">
        <v>-41779.990057343603</v>
      </c>
      <c r="J1129">
        <v>547669.54460907006</v>
      </c>
      <c r="K1129">
        <v>4900.44743438759</v>
      </c>
      <c r="L1129">
        <v>-12395.086228750701</v>
      </c>
      <c r="M1129">
        <v>-22707.238570401099</v>
      </c>
      <c r="Y1129" s="15">
        <f t="shared" si="71"/>
        <v>1</v>
      </c>
      <c r="Z1129" s="15">
        <f t="shared" si="72"/>
        <v>1</v>
      </c>
      <c r="AD1129" s="15">
        <f t="shared" si="73"/>
        <v>0</v>
      </c>
      <c r="AE1129" s="15">
        <f t="shared" si="74"/>
        <v>0</v>
      </c>
      <c r="AI1129" t="str">
        <f t="shared" si="75"/>
        <v>ERROR!</v>
      </c>
      <c r="AJ1129" t="str">
        <f t="shared" si="76"/>
        <v>ERROR!</v>
      </c>
      <c r="AL1129">
        <f t="shared" si="77"/>
        <v>1</v>
      </c>
    </row>
    <row r="1130" spans="1:38" x14ac:dyDescent="0.3">
      <c r="A1130">
        <v>1129</v>
      </c>
      <c r="B1130" t="s">
        <v>20</v>
      </c>
      <c r="C1130" t="s">
        <v>24</v>
      </c>
      <c r="D1130">
        <v>129</v>
      </c>
      <c r="E1130">
        <v>2694263427.4449701</v>
      </c>
      <c r="F1130">
        <v>6881709.0889339903</v>
      </c>
      <c r="G1130">
        <v>4490561808.6688604</v>
      </c>
      <c r="H1130">
        <v>-140514044.98505899</v>
      </c>
      <c r="I1130">
        <v>-46238.809699280202</v>
      </c>
      <c r="J1130">
        <v>463188.917003632</v>
      </c>
      <c r="K1130">
        <v>3038.8767768657899</v>
      </c>
      <c r="L1130">
        <v>-26071.872661774301</v>
      </c>
      <c r="M1130">
        <v>-33149.130025226099</v>
      </c>
      <c r="Y1130" s="15">
        <f t="shared" si="71"/>
        <v>1</v>
      </c>
      <c r="Z1130" s="15">
        <f t="shared" si="72"/>
        <v>1</v>
      </c>
      <c r="AD1130" s="15">
        <f t="shared" si="73"/>
        <v>0</v>
      </c>
      <c r="AE1130" s="15">
        <f t="shared" si="74"/>
        <v>0</v>
      </c>
      <c r="AI1130" t="str">
        <f t="shared" si="75"/>
        <v>ERROR!</v>
      </c>
      <c r="AJ1130" t="str">
        <f t="shared" si="76"/>
        <v>ERROR!</v>
      </c>
      <c r="AL1130">
        <f t="shared" si="77"/>
        <v>1</v>
      </c>
    </row>
    <row r="1131" spans="1:38" x14ac:dyDescent="0.3">
      <c r="A1131">
        <v>1130</v>
      </c>
      <c r="B1131" t="s">
        <v>20</v>
      </c>
      <c r="C1131" t="s">
        <v>24</v>
      </c>
      <c r="D1131">
        <v>130</v>
      </c>
      <c r="E1131">
        <v>1091779569.1946599</v>
      </c>
      <c r="F1131">
        <v>6396927.8635452799</v>
      </c>
      <c r="G1131">
        <v>4489012872.2530203</v>
      </c>
      <c r="H1131">
        <v>-12389753.943794699</v>
      </c>
      <c r="I1131">
        <v>-2454.9381331391601</v>
      </c>
      <c r="J1131">
        <v>38800.189352989197</v>
      </c>
      <c r="K1131">
        <v>5046.8701335262504</v>
      </c>
      <c r="L1131">
        <v>-676.72878957306898</v>
      </c>
      <c r="M1131">
        <v>-1300.76233255022</v>
      </c>
      <c r="Y1131" s="15">
        <f t="shared" si="71"/>
        <v>1</v>
      </c>
      <c r="Z1131" s="15">
        <f t="shared" si="72"/>
        <v>1</v>
      </c>
      <c r="AD1131" s="15">
        <f t="shared" si="73"/>
        <v>0</v>
      </c>
      <c r="AE1131" s="15">
        <f t="shared" si="74"/>
        <v>0</v>
      </c>
      <c r="AI1131" t="str">
        <f t="shared" si="75"/>
        <v>ERROR!</v>
      </c>
      <c r="AJ1131" t="str">
        <f t="shared" si="76"/>
        <v>ERROR!</v>
      </c>
      <c r="AL1131">
        <f t="shared" si="77"/>
        <v>1</v>
      </c>
    </row>
    <row r="1132" spans="1:38" x14ac:dyDescent="0.3">
      <c r="A1132">
        <v>1131</v>
      </c>
      <c r="B1132" t="s">
        <v>20</v>
      </c>
      <c r="C1132" t="s">
        <v>24</v>
      </c>
      <c r="D1132">
        <v>131</v>
      </c>
      <c r="E1132">
        <v>1526194093.63221</v>
      </c>
      <c r="F1132">
        <v>6412106.1286160396</v>
      </c>
      <c r="G1132">
        <v>4487469714.3274603</v>
      </c>
      <c r="H1132">
        <v>-26548537.249905299</v>
      </c>
      <c r="I1132">
        <v>-6419.5480974922002</v>
      </c>
      <c r="J1132">
        <v>74605.142715454102</v>
      </c>
      <c r="K1132">
        <v>4135.5772784499504</v>
      </c>
      <c r="L1132">
        <v>-2609.2337676068801</v>
      </c>
      <c r="M1132">
        <v>-3946.4013849845301</v>
      </c>
      <c r="Y1132" s="15">
        <f t="shared" si="71"/>
        <v>1</v>
      </c>
      <c r="Z1132" s="15">
        <f t="shared" si="72"/>
        <v>1</v>
      </c>
      <c r="AD1132" s="15">
        <f t="shared" si="73"/>
        <v>0</v>
      </c>
      <c r="AE1132" s="15">
        <f t="shared" si="74"/>
        <v>0</v>
      </c>
      <c r="AI1132" t="str">
        <f t="shared" si="75"/>
        <v>ERROR!</v>
      </c>
      <c r="AJ1132" t="str">
        <f t="shared" si="76"/>
        <v>ERROR!</v>
      </c>
      <c r="AL1132">
        <f t="shared" si="77"/>
        <v>1</v>
      </c>
    </row>
    <row r="1133" spans="1:38" x14ac:dyDescent="0.3">
      <c r="A1133">
        <v>1132</v>
      </c>
      <c r="B1133" t="s">
        <v>20</v>
      </c>
      <c r="C1133" t="s">
        <v>24</v>
      </c>
      <c r="D1133">
        <v>132</v>
      </c>
      <c r="E1133">
        <v>1985229737.8833899</v>
      </c>
      <c r="F1133">
        <v>6787936.3059659498</v>
      </c>
      <c r="G1133">
        <v>4490370822.9567003</v>
      </c>
      <c r="H1133">
        <v>-112559822.991272</v>
      </c>
      <c r="I1133">
        <v>-35380.388055719399</v>
      </c>
      <c r="J1133">
        <v>349529.03668498999</v>
      </c>
      <c r="K1133">
        <v>3181.4185535219599</v>
      </c>
      <c r="L1133">
        <v>-19225.512836952701</v>
      </c>
      <c r="M1133">
        <v>-24894.802594987399</v>
      </c>
      <c r="Y1133" s="15">
        <f t="shared" si="71"/>
        <v>1</v>
      </c>
      <c r="Z1133" s="15">
        <f t="shared" si="72"/>
        <v>1</v>
      </c>
      <c r="AD1133" s="15">
        <f t="shared" si="73"/>
        <v>0</v>
      </c>
      <c r="AE1133" s="15">
        <f t="shared" si="74"/>
        <v>0</v>
      </c>
      <c r="AI1133" t="str">
        <f t="shared" si="75"/>
        <v>ERROR!</v>
      </c>
      <c r="AJ1133" t="str">
        <f t="shared" si="76"/>
        <v>ERROR!</v>
      </c>
      <c r="AL1133">
        <f t="shared" si="77"/>
        <v>1</v>
      </c>
    </row>
    <row r="1134" spans="1:38" x14ac:dyDescent="0.3">
      <c r="A1134">
        <v>1133</v>
      </c>
      <c r="B1134" t="s">
        <v>20</v>
      </c>
      <c r="C1134" t="s">
        <v>24</v>
      </c>
      <c r="D1134">
        <v>133</v>
      </c>
      <c r="E1134">
        <v>1274105439.3008499</v>
      </c>
      <c r="F1134">
        <v>6487292.0362611404</v>
      </c>
      <c r="G1134">
        <v>4488059304.2301798</v>
      </c>
      <c r="H1134">
        <v>-115522146.994183</v>
      </c>
      <c r="I1134">
        <v>-26298.3020418612</v>
      </c>
      <c r="J1134">
        <v>243951.83785819999</v>
      </c>
      <c r="K1134">
        <v>4392.7606736851903</v>
      </c>
      <c r="L1134">
        <v>-9718.2664652261192</v>
      </c>
      <c r="M1134">
        <v>-15536.7593108579</v>
      </c>
      <c r="Y1134" s="15">
        <f t="shared" si="71"/>
        <v>1</v>
      </c>
      <c r="Z1134" s="15">
        <f t="shared" si="72"/>
        <v>1</v>
      </c>
      <c r="AD1134" s="15">
        <f t="shared" si="73"/>
        <v>0</v>
      </c>
      <c r="AE1134" s="15">
        <f t="shared" si="74"/>
        <v>0</v>
      </c>
      <c r="AI1134" t="str">
        <f t="shared" si="75"/>
        <v>ERROR!</v>
      </c>
      <c r="AJ1134" t="str">
        <f t="shared" si="76"/>
        <v>ERROR!</v>
      </c>
      <c r="AL1134">
        <f t="shared" si="77"/>
        <v>1</v>
      </c>
    </row>
    <row r="1135" spans="1:38" x14ac:dyDescent="0.3">
      <c r="A1135">
        <v>1134</v>
      </c>
      <c r="B1135" t="s">
        <v>20</v>
      </c>
      <c r="C1135" t="s">
        <v>24</v>
      </c>
      <c r="D1135">
        <v>134</v>
      </c>
      <c r="E1135">
        <v>1486824872.74983</v>
      </c>
      <c r="F1135">
        <v>6330650.6978587396</v>
      </c>
      <c r="G1135">
        <v>4488250983.3037701</v>
      </c>
      <c r="H1135">
        <v>-14687969.5941665</v>
      </c>
      <c r="I1135">
        <v>-3676.4867120683198</v>
      </c>
      <c r="J1135">
        <v>47461.4560546875</v>
      </c>
      <c r="K1135">
        <v>3995.1102083280398</v>
      </c>
      <c r="L1135">
        <v>-1568.4315490000799</v>
      </c>
      <c r="M1135">
        <v>-2308.2190981772801</v>
      </c>
      <c r="Y1135" s="15">
        <f t="shared" si="71"/>
        <v>1</v>
      </c>
      <c r="Z1135" s="15">
        <f t="shared" si="72"/>
        <v>1</v>
      </c>
      <c r="AD1135" s="15">
        <f t="shared" si="73"/>
        <v>0</v>
      </c>
      <c r="AE1135" s="15">
        <f t="shared" si="74"/>
        <v>0</v>
      </c>
      <c r="AI1135" t="str">
        <f t="shared" si="75"/>
        <v>ERROR!</v>
      </c>
      <c r="AJ1135" t="str">
        <f t="shared" si="76"/>
        <v>ERROR!</v>
      </c>
      <c r="AL1135">
        <f t="shared" si="77"/>
        <v>1</v>
      </c>
    </row>
    <row r="1136" spans="1:38" x14ac:dyDescent="0.3">
      <c r="A1136">
        <v>1135</v>
      </c>
      <c r="B1136" t="s">
        <v>20</v>
      </c>
      <c r="C1136" t="s">
        <v>24</v>
      </c>
      <c r="D1136">
        <v>135</v>
      </c>
      <c r="E1136">
        <v>1435207788.01368</v>
      </c>
      <c r="F1136">
        <v>6279945.7882812601</v>
      </c>
      <c r="G1136">
        <v>4487566037.1115303</v>
      </c>
      <c r="H1136">
        <v>-14039728.524150601</v>
      </c>
      <c r="I1136">
        <v>-1362.5425822995601</v>
      </c>
      <c r="J1136">
        <v>24213.9268865585</v>
      </c>
      <c r="K1136">
        <v>10304.0658740043</v>
      </c>
      <c r="L1136">
        <v>652.47535558933305</v>
      </c>
      <c r="M1136">
        <v>-54.6622980806264</v>
      </c>
      <c r="Y1136" s="15">
        <f t="shared" si="71"/>
        <v>0</v>
      </c>
      <c r="Z1136" s="15">
        <f t="shared" si="72"/>
        <v>1</v>
      </c>
      <c r="AD1136" s="15">
        <f t="shared" si="73"/>
        <v>1</v>
      </c>
      <c r="AE1136" s="15">
        <f t="shared" si="74"/>
        <v>0</v>
      </c>
      <c r="AI1136" t="str">
        <f t="shared" si="75"/>
        <v>ERROR!</v>
      </c>
      <c r="AJ1136" t="str">
        <f t="shared" si="76"/>
        <v>ERROR!</v>
      </c>
      <c r="AL1136">
        <f t="shared" si="77"/>
        <v>1</v>
      </c>
    </row>
    <row r="1137" spans="1:38" x14ac:dyDescent="0.3">
      <c r="A1137">
        <v>1136</v>
      </c>
      <c r="B1137" t="s">
        <v>20</v>
      </c>
      <c r="C1137" t="s">
        <v>24</v>
      </c>
      <c r="D1137">
        <v>136</v>
      </c>
      <c r="E1137">
        <v>1687896727.5876901</v>
      </c>
      <c r="F1137">
        <v>6675262.2644204004</v>
      </c>
      <c r="G1137">
        <v>4489972517.1258202</v>
      </c>
      <c r="H1137">
        <v>-49067240.045319103</v>
      </c>
      <c r="I1137">
        <v>-10678.9182252027</v>
      </c>
      <c r="J1137">
        <v>136005.20935821501</v>
      </c>
      <c r="K1137">
        <v>4594.7762695212195</v>
      </c>
      <c r="L1137">
        <v>-3636.6617681819498</v>
      </c>
      <c r="M1137">
        <v>-6108.0267192935498</v>
      </c>
      <c r="Y1137" s="15">
        <f t="shared" si="71"/>
        <v>1</v>
      </c>
      <c r="Z1137" s="15">
        <f t="shared" si="72"/>
        <v>1</v>
      </c>
      <c r="AD1137" s="15">
        <f t="shared" si="73"/>
        <v>0</v>
      </c>
      <c r="AE1137" s="15">
        <f t="shared" si="74"/>
        <v>0</v>
      </c>
      <c r="AI1137" t="str">
        <f t="shared" si="75"/>
        <v>ERROR!</v>
      </c>
      <c r="AJ1137" t="str">
        <f t="shared" si="76"/>
        <v>ERROR!</v>
      </c>
      <c r="AL1137">
        <f t="shared" si="77"/>
        <v>1</v>
      </c>
    </row>
    <row r="1138" spans="1:38" x14ac:dyDescent="0.3">
      <c r="A1138">
        <v>1137</v>
      </c>
      <c r="B1138" t="s">
        <v>20</v>
      </c>
      <c r="C1138" t="s">
        <v>24</v>
      </c>
      <c r="D1138">
        <v>137</v>
      </c>
      <c r="E1138">
        <v>1156087727.3425901</v>
      </c>
      <c r="F1138">
        <v>6634678.3620699802</v>
      </c>
      <c r="G1138">
        <v>4490068973.9962101</v>
      </c>
      <c r="H1138">
        <v>-56708368.359631501</v>
      </c>
      <c r="I1138">
        <v>-6423.5809421557897</v>
      </c>
      <c r="J1138">
        <v>84420.083218574495</v>
      </c>
      <c r="K1138">
        <v>8828.1550229208897</v>
      </c>
      <c r="L1138">
        <v>1715.3498980316299</v>
      </c>
      <c r="M1138">
        <v>-1140.8750265673</v>
      </c>
      <c r="Y1138" s="15">
        <f t="shared" si="71"/>
        <v>0</v>
      </c>
      <c r="Z1138" s="15">
        <f t="shared" si="72"/>
        <v>1</v>
      </c>
      <c r="AD1138" s="15">
        <f t="shared" si="73"/>
        <v>1</v>
      </c>
      <c r="AE1138" s="15">
        <f t="shared" si="74"/>
        <v>0</v>
      </c>
      <c r="AI1138" t="str">
        <f t="shared" si="75"/>
        <v>ERROR!</v>
      </c>
      <c r="AJ1138" t="str">
        <f t="shared" si="76"/>
        <v>ERROR!</v>
      </c>
      <c r="AL1138">
        <f t="shared" si="77"/>
        <v>1</v>
      </c>
    </row>
    <row r="1139" spans="1:38" x14ac:dyDescent="0.3">
      <c r="A1139">
        <v>1138</v>
      </c>
      <c r="B1139" t="s">
        <v>20</v>
      </c>
      <c r="C1139" t="s">
        <v>24</v>
      </c>
      <c r="D1139">
        <v>138</v>
      </c>
      <c r="E1139">
        <v>2208657535.612</v>
      </c>
      <c r="F1139">
        <v>6606525.4877911201</v>
      </c>
      <c r="G1139">
        <v>4487381388.8669205</v>
      </c>
      <c r="H1139">
        <v>-18659190.814453602</v>
      </c>
      <c r="I1139">
        <v>-4473.3697827653996</v>
      </c>
      <c r="J1139">
        <v>45715.517210960403</v>
      </c>
      <c r="K1139">
        <v>4171.17111273521</v>
      </c>
      <c r="L1139">
        <v>-1795.35473903147</v>
      </c>
      <c r="M1139">
        <v>-2735.1604047333299</v>
      </c>
      <c r="Y1139" s="15">
        <f t="shared" si="71"/>
        <v>1</v>
      </c>
      <c r="Z1139" s="15">
        <f t="shared" si="72"/>
        <v>1</v>
      </c>
      <c r="AD1139" s="15">
        <f t="shared" si="73"/>
        <v>0</v>
      </c>
      <c r="AE1139" s="15">
        <f t="shared" si="74"/>
        <v>0</v>
      </c>
      <c r="AI1139" t="str">
        <f t="shared" si="75"/>
        <v>ERROR!</v>
      </c>
      <c r="AJ1139" t="str">
        <f t="shared" si="76"/>
        <v>ERROR!</v>
      </c>
      <c r="AL1139">
        <f t="shared" si="77"/>
        <v>1</v>
      </c>
    </row>
    <row r="1140" spans="1:38" x14ac:dyDescent="0.3">
      <c r="A1140">
        <v>1139</v>
      </c>
      <c r="B1140" t="s">
        <v>20</v>
      </c>
      <c r="C1140" t="s">
        <v>24</v>
      </c>
      <c r="D1140">
        <v>139</v>
      </c>
      <c r="E1140">
        <v>1621611274.9807301</v>
      </c>
      <c r="F1140">
        <v>6114962.2932746802</v>
      </c>
      <c r="G1140">
        <v>4488918276.1961699</v>
      </c>
      <c r="H1140">
        <v>-251329551.471403</v>
      </c>
      <c r="I1140">
        <v>-39394.818500899702</v>
      </c>
      <c r="J1140">
        <v>441259.38582515699</v>
      </c>
      <c r="K1140">
        <v>6379.76162945549</v>
      </c>
      <c r="L1140">
        <v>-3323.35503454426</v>
      </c>
      <c r="M1140">
        <v>-15982.046334714099</v>
      </c>
      <c r="Y1140" s="15">
        <f t="shared" si="71"/>
        <v>1</v>
      </c>
      <c r="Z1140" s="15">
        <f t="shared" si="72"/>
        <v>1</v>
      </c>
      <c r="AD1140" s="15">
        <f t="shared" si="73"/>
        <v>0</v>
      </c>
      <c r="AE1140" s="15">
        <f t="shared" si="74"/>
        <v>0</v>
      </c>
      <c r="AI1140" t="str">
        <f t="shared" si="75"/>
        <v>ERROR!</v>
      </c>
      <c r="AJ1140" t="str">
        <f t="shared" si="76"/>
        <v>ERROR!</v>
      </c>
      <c r="AL1140">
        <f t="shared" si="77"/>
        <v>1</v>
      </c>
    </row>
    <row r="1141" spans="1:38" x14ac:dyDescent="0.3">
      <c r="A1141">
        <v>1140</v>
      </c>
      <c r="B1141" t="s">
        <v>20</v>
      </c>
      <c r="C1141" t="s">
        <v>24</v>
      </c>
      <c r="D1141">
        <v>140</v>
      </c>
      <c r="E1141">
        <v>1320738148.6613901</v>
      </c>
      <c r="F1141">
        <v>6033541.9254860897</v>
      </c>
      <c r="G1141">
        <v>4488524617.0339899</v>
      </c>
      <c r="H1141">
        <v>-9515402.6108548604</v>
      </c>
      <c r="I1141">
        <v>-561.71536006778501</v>
      </c>
      <c r="J1141">
        <v>19594.2060451508</v>
      </c>
      <c r="K1141">
        <v>16939.901037611999</v>
      </c>
      <c r="L1141">
        <v>803.95968942661796</v>
      </c>
      <c r="M1141">
        <v>324.69832305543298</v>
      </c>
      <c r="Y1141" s="15">
        <f t="shared" si="71"/>
        <v>0</v>
      </c>
      <c r="Z1141" s="15">
        <f t="shared" si="72"/>
        <v>0</v>
      </c>
      <c r="AD1141" s="15">
        <f t="shared" si="73"/>
        <v>1</v>
      </c>
      <c r="AE1141" s="15">
        <f t="shared" si="74"/>
        <v>1</v>
      </c>
      <c r="AI1141" t="str">
        <f t="shared" si="75"/>
        <v>ERROR!</v>
      </c>
      <c r="AJ1141" t="str">
        <f t="shared" si="76"/>
        <v>ERROR!</v>
      </c>
      <c r="AL1141">
        <f t="shared" si="77"/>
        <v>1</v>
      </c>
    </row>
    <row r="1142" spans="1:38" x14ac:dyDescent="0.3">
      <c r="A1142">
        <v>1141</v>
      </c>
      <c r="B1142" t="s">
        <v>20</v>
      </c>
      <c r="C1142" t="s">
        <v>24</v>
      </c>
      <c r="D1142">
        <v>141</v>
      </c>
      <c r="E1142">
        <v>1301978621.68115</v>
      </c>
      <c r="F1142">
        <v>6026963.7391370004</v>
      </c>
      <c r="G1142">
        <v>4487666055.2274799</v>
      </c>
      <c r="H1142">
        <v>-66466699.244799599</v>
      </c>
      <c r="I1142">
        <v>-10085.151176392101</v>
      </c>
      <c r="J1142">
        <v>144921.85941791499</v>
      </c>
      <c r="K1142">
        <v>6590.5506107224901</v>
      </c>
      <c r="L1142">
        <v>-545.679596143715</v>
      </c>
      <c r="M1142">
        <v>-3893.40143209695</v>
      </c>
      <c r="Y1142" s="15">
        <f t="shared" ref="Y1142:Y1205" si="78">IF(K1142&lt;cet_BRA_lo,1,0)</f>
        <v>1</v>
      </c>
      <c r="Z1142" s="15">
        <f t="shared" ref="Z1142:Z1205" si="79">IF(K1142&lt;cet_BRA_hi,1,0)</f>
        <v>1</v>
      </c>
      <c r="AD1142" s="15">
        <f t="shared" ref="AD1142:AD1205" si="80">IF(L1142&lt;0,0,1)</f>
        <v>0</v>
      </c>
      <c r="AE1142" s="15">
        <f t="shared" ref="AE1142:AE1205" si="81">IF(M1142&lt;0,0,1)</f>
        <v>0</v>
      </c>
      <c r="AI1142" t="str">
        <f t="shared" ref="AI1142:AI1205" si="82">IF(Y1142&lt;&gt;AD1142,"ERROR!","")</f>
        <v>ERROR!</v>
      </c>
      <c r="AJ1142" t="str">
        <f t="shared" ref="AJ1142:AJ1205" si="83">IF(Z1142&lt;&gt;AE1142,"ERROR!","")</f>
        <v>ERROR!</v>
      </c>
      <c r="AL1142">
        <f t="shared" si="77"/>
        <v>1</v>
      </c>
    </row>
    <row r="1143" spans="1:38" x14ac:dyDescent="0.3">
      <c r="A1143">
        <v>1142</v>
      </c>
      <c r="B1143" t="s">
        <v>20</v>
      </c>
      <c r="C1143" t="s">
        <v>24</v>
      </c>
      <c r="D1143">
        <v>142</v>
      </c>
      <c r="E1143">
        <v>1048829354.55986</v>
      </c>
      <c r="F1143">
        <v>6896679.2730628196</v>
      </c>
      <c r="G1143">
        <v>4489737662.4935703</v>
      </c>
      <c r="H1143">
        <v>-39983144.988393798</v>
      </c>
      <c r="I1143">
        <v>-8650.3686112612504</v>
      </c>
      <c r="J1143">
        <v>125403.052249908</v>
      </c>
      <c r="K1143">
        <v>4622.1319327760002</v>
      </c>
      <c r="L1143">
        <v>-2911.88483458152</v>
      </c>
      <c r="M1143">
        <v>-4925.7120453287498</v>
      </c>
      <c r="Y1143" s="15">
        <f t="shared" si="78"/>
        <v>1</v>
      </c>
      <c r="Z1143" s="15">
        <f t="shared" si="79"/>
        <v>1</v>
      </c>
      <c r="AD1143" s="15">
        <f t="shared" si="80"/>
        <v>0</v>
      </c>
      <c r="AE1143" s="15">
        <f t="shared" si="81"/>
        <v>0</v>
      </c>
      <c r="AI1143" t="str">
        <f t="shared" si="82"/>
        <v>ERROR!</v>
      </c>
      <c r="AJ1143" t="str">
        <f t="shared" si="83"/>
        <v>ERROR!</v>
      </c>
      <c r="AL1143">
        <f t="shared" si="77"/>
        <v>1</v>
      </c>
    </row>
    <row r="1144" spans="1:38" x14ac:dyDescent="0.3">
      <c r="A1144">
        <v>1143</v>
      </c>
      <c r="B1144" t="s">
        <v>20</v>
      </c>
      <c r="C1144" t="s">
        <v>24</v>
      </c>
      <c r="D1144">
        <v>143</v>
      </c>
      <c r="E1144">
        <v>1417119678.05533</v>
      </c>
      <c r="F1144">
        <v>6691901.0396759203</v>
      </c>
      <c r="G1144">
        <v>4490017579.6038303</v>
      </c>
      <c r="H1144">
        <v>-33220699.248894699</v>
      </c>
      <c r="I1144">
        <v>-4077.87709078938</v>
      </c>
      <c r="J1144">
        <v>57689.827833175703</v>
      </c>
      <c r="K1144">
        <v>8146.5670762685904</v>
      </c>
      <c r="L1144">
        <v>690.04308520168297</v>
      </c>
      <c r="M1144">
        <v>-983.18067263162595</v>
      </c>
      <c r="Y1144" s="15">
        <f t="shared" si="78"/>
        <v>0</v>
      </c>
      <c r="Z1144" s="15">
        <f t="shared" si="79"/>
        <v>1</v>
      </c>
      <c r="AD1144" s="15">
        <f t="shared" si="80"/>
        <v>1</v>
      </c>
      <c r="AE1144" s="15">
        <f t="shared" si="81"/>
        <v>0</v>
      </c>
      <c r="AI1144" t="str">
        <f t="shared" si="82"/>
        <v>ERROR!</v>
      </c>
      <c r="AJ1144" t="str">
        <f t="shared" si="83"/>
        <v>ERROR!</v>
      </c>
      <c r="AL1144">
        <f t="shared" si="77"/>
        <v>1</v>
      </c>
    </row>
    <row r="1145" spans="1:38" x14ac:dyDescent="0.3">
      <c r="A1145">
        <v>1144</v>
      </c>
      <c r="B1145" t="s">
        <v>20</v>
      </c>
      <c r="C1145" t="s">
        <v>24</v>
      </c>
      <c r="D1145">
        <v>144</v>
      </c>
      <c r="E1145">
        <v>1637830059.06266</v>
      </c>
      <c r="F1145">
        <v>6600474.8499237802</v>
      </c>
      <c r="G1145">
        <v>4489818226.6757002</v>
      </c>
      <c r="H1145">
        <v>-17136231.174814198</v>
      </c>
      <c r="I1145">
        <v>-2290.5869649015399</v>
      </c>
      <c r="J1145">
        <v>41580.441349983201</v>
      </c>
      <c r="K1145">
        <v>7481.1528387226499</v>
      </c>
      <c r="L1145">
        <v>168.84899539247101</v>
      </c>
      <c r="M1145">
        <v>-694.24990889615401</v>
      </c>
      <c r="Y1145" s="15">
        <f t="shared" si="78"/>
        <v>0</v>
      </c>
      <c r="Z1145" s="15">
        <f t="shared" si="79"/>
        <v>1</v>
      </c>
      <c r="AD1145" s="15">
        <f t="shared" si="80"/>
        <v>1</v>
      </c>
      <c r="AE1145" s="15">
        <f t="shared" si="81"/>
        <v>0</v>
      </c>
      <c r="AI1145" t="str">
        <f t="shared" si="82"/>
        <v>ERROR!</v>
      </c>
      <c r="AJ1145" t="str">
        <f t="shared" si="83"/>
        <v>ERROR!</v>
      </c>
      <c r="AL1145">
        <f t="shared" si="77"/>
        <v>1</v>
      </c>
    </row>
    <row r="1146" spans="1:38" x14ac:dyDescent="0.3">
      <c r="A1146">
        <v>1145</v>
      </c>
      <c r="B1146" t="s">
        <v>20</v>
      </c>
      <c r="C1146" t="s">
        <v>24</v>
      </c>
      <c r="D1146">
        <v>145</v>
      </c>
      <c r="E1146">
        <v>1200042254.6115</v>
      </c>
      <c r="F1146">
        <v>6209162.0615846897</v>
      </c>
      <c r="G1146">
        <v>4489318799.1002798</v>
      </c>
      <c r="H1146">
        <v>-15194446.9729943</v>
      </c>
      <c r="I1146">
        <v>-1919.4240544633899</v>
      </c>
      <c r="J1146">
        <v>32830.0440206528</v>
      </c>
      <c r="K1146">
        <v>7916.1490852745301</v>
      </c>
      <c r="L1146">
        <v>261.32204431043999</v>
      </c>
      <c r="M1146">
        <v>-503.97520220066099</v>
      </c>
      <c r="Y1146" s="15">
        <f t="shared" si="78"/>
        <v>0</v>
      </c>
      <c r="Z1146" s="15">
        <f t="shared" si="79"/>
        <v>1</v>
      </c>
      <c r="AD1146" s="15">
        <f t="shared" si="80"/>
        <v>1</v>
      </c>
      <c r="AE1146" s="15">
        <f t="shared" si="81"/>
        <v>0</v>
      </c>
      <c r="AI1146" t="str">
        <f t="shared" si="82"/>
        <v>ERROR!</v>
      </c>
      <c r="AJ1146" t="str">
        <f t="shared" si="83"/>
        <v>ERROR!</v>
      </c>
      <c r="AL1146">
        <f t="shared" si="77"/>
        <v>1</v>
      </c>
    </row>
    <row r="1147" spans="1:38" x14ac:dyDescent="0.3">
      <c r="A1147">
        <v>1146</v>
      </c>
      <c r="B1147" t="s">
        <v>20</v>
      </c>
      <c r="C1147" t="s">
        <v>24</v>
      </c>
      <c r="D1147">
        <v>146</v>
      </c>
      <c r="E1147">
        <v>1444474823.8454499</v>
      </c>
      <c r="F1147">
        <v>6483838.7803816199</v>
      </c>
      <c r="G1147">
        <v>4488133012.8625698</v>
      </c>
      <c r="H1147">
        <v>-24948662.286479</v>
      </c>
      <c r="I1147">
        <v>-2782.8975746808601</v>
      </c>
      <c r="J1147">
        <v>39002.9973201752</v>
      </c>
      <c r="K1147">
        <v>8964.9948001913508</v>
      </c>
      <c r="L1147">
        <v>797.798586723639</v>
      </c>
      <c r="M1147">
        <v>-458.78828253936899</v>
      </c>
      <c r="Y1147" s="15">
        <f t="shared" si="78"/>
        <v>0</v>
      </c>
      <c r="Z1147" s="15">
        <f t="shared" si="79"/>
        <v>1</v>
      </c>
      <c r="AD1147" s="15">
        <f t="shared" si="80"/>
        <v>1</v>
      </c>
      <c r="AE1147" s="15">
        <f t="shared" si="81"/>
        <v>0</v>
      </c>
      <c r="AI1147" t="str">
        <f t="shared" si="82"/>
        <v>ERROR!</v>
      </c>
      <c r="AJ1147" t="str">
        <f t="shared" si="83"/>
        <v>ERROR!</v>
      </c>
      <c r="AL1147">
        <f t="shared" si="77"/>
        <v>1</v>
      </c>
    </row>
    <row r="1148" spans="1:38" x14ac:dyDescent="0.3">
      <c r="A1148">
        <v>1147</v>
      </c>
      <c r="B1148" t="s">
        <v>20</v>
      </c>
      <c r="C1148" t="s">
        <v>24</v>
      </c>
      <c r="D1148">
        <v>147</v>
      </c>
      <c r="E1148">
        <v>1388271537.76211</v>
      </c>
      <c r="F1148">
        <v>6556575.76173223</v>
      </c>
      <c r="G1148">
        <v>4487850035.3631697</v>
      </c>
      <c r="H1148">
        <v>-51117454.481397197</v>
      </c>
      <c r="I1148">
        <v>-3643.6627149321098</v>
      </c>
      <c r="J1148">
        <v>62964.453524589502</v>
      </c>
      <c r="K1148">
        <v>14029.1400386519</v>
      </c>
      <c r="L1148">
        <v>3692.8457896342702</v>
      </c>
      <c r="M1148">
        <v>1118.2178855848999</v>
      </c>
      <c r="Y1148" s="15">
        <f t="shared" si="78"/>
        <v>0</v>
      </c>
      <c r="Z1148" s="15">
        <f t="shared" si="79"/>
        <v>0</v>
      </c>
      <c r="AD1148" s="15">
        <f t="shared" si="80"/>
        <v>1</v>
      </c>
      <c r="AE1148" s="15">
        <f t="shared" si="81"/>
        <v>1</v>
      </c>
      <c r="AI1148" t="str">
        <f t="shared" si="82"/>
        <v>ERROR!</v>
      </c>
      <c r="AJ1148" t="str">
        <f t="shared" si="83"/>
        <v>ERROR!</v>
      </c>
      <c r="AL1148">
        <f t="shared" si="77"/>
        <v>1</v>
      </c>
    </row>
    <row r="1149" spans="1:38" x14ac:dyDescent="0.3">
      <c r="A1149">
        <v>1148</v>
      </c>
      <c r="B1149" t="s">
        <v>20</v>
      </c>
      <c r="C1149" t="s">
        <v>24</v>
      </c>
      <c r="D1149">
        <v>148</v>
      </c>
      <c r="E1149">
        <v>1562163362.89906</v>
      </c>
      <c r="F1149">
        <v>6624973.3966302201</v>
      </c>
      <c r="G1149">
        <v>4490258178.7499399</v>
      </c>
      <c r="H1149">
        <v>-32211747.5763698</v>
      </c>
      <c r="I1149">
        <v>-5424.8768326407298</v>
      </c>
      <c r="J1149">
        <v>84396.120134353594</v>
      </c>
      <c r="K1149">
        <v>5937.7841322693503</v>
      </c>
      <c r="L1149">
        <v>-801.76399498983403</v>
      </c>
      <c r="M1149">
        <v>-2424.1699811583699</v>
      </c>
      <c r="Y1149" s="15">
        <f t="shared" si="78"/>
        <v>1</v>
      </c>
      <c r="Z1149" s="15">
        <f t="shared" si="79"/>
        <v>1</v>
      </c>
      <c r="AD1149" s="15">
        <f t="shared" si="80"/>
        <v>0</v>
      </c>
      <c r="AE1149" s="15">
        <f t="shared" si="81"/>
        <v>0</v>
      </c>
      <c r="AI1149" t="str">
        <f t="shared" si="82"/>
        <v>ERROR!</v>
      </c>
      <c r="AJ1149" t="str">
        <f t="shared" si="83"/>
        <v>ERROR!</v>
      </c>
      <c r="AL1149">
        <f t="shared" si="77"/>
        <v>1</v>
      </c>
    </row>
    <row r="1150" spans="1:38" x14ac:dyDescent="0.3">
      <c r="A1150">
        <v>1149</v>
      </c>
      <c r="B1150" t="s">
        <v>20</v>
      </c>
      <c r="C1150" t="s">
        <v>24</v>
      </c>
      <c r="D1150">
        <v>149</v>
      </c>
      <c r="E1150">
        <v>1555093815.2165999</v>
      </c>
      <c r="F1150">
        <v>6798444.0467928303</v>
      </c>
      <c r="G1150">
        <v>4487980065.9965</v>
      </c>
      <c r="H1150">
        <v>-16445719.357702499</v>
      </c>
      <c r="I1150">
        <v>-5436.2991022029901</v>
      </c>
      <c r="J1150">
        <v>58963.347133636496</v>
      </c>
      <c r="K1150">
        <v>3025.1682345877698</v>
      </c>
      <c r="L1150">
        <v>-3075.9671734015401</v>
      </c>
      <c r="M1150">
        <v>-3904.2871355372699</v>
      </c>
      <c r="Y1150" s="15">
        <f t="shared" si="78"/>
        <v>1</v>
      </c>
      <c r="Z1150" s="15">
        <f t="shared" si="79"/>
        <v>1</v>
      </c>
      <c r="AD1150" s="15">
        <f t="shared" si="80"/>
        <v>0</v>
      </c>
      <c r="AE1150" s="15">
        <f t="shared" si="81"/>
        <v>0</v>
      </c>
      <c r="AI1150" t="str">
        <f t="shared" si="82"/>
        <v>ERROR!</v>
      </c>
      <c r="AJ1150" t="str">
        <f t="shared" si="83"/>
        <v>ERROR!</v>
      </c>
      <c r="AL1150">
        <f t="shared" si="77"/>
        <v>1</v>
      </c>
    </row>
    <row r="1151" spans="1:38" x14ac:dyDescent="0.3">
      <c r="A1151">
        <v>1150</v>
      </c>
      <c r="B1151" t="s">
        <v>20</v>
      </c>
      <c r="C1151" t="s">
        <v>24</v>
      </c>
      <c r="D1151">
        <v>150</v>
      </c>
      <c r="E1151">
        <v>1954703738.4000399</v>
      </c>
      <c r="F1151">
        <v>7046108.4624973498</v>
      </c>
      <c r="G1151">
        <v>4488703037.14013</v>
      </c>
      <c r="H1151">
        <v>-69363739.765542299</v>
      </c>
      <c r="I1151">
        <v>-19505.983253003102</v>
      </c>
      <c r="J1151">
        <v>204748.395495415</v>
      </c>
      <c r="K1151">
        <v>3556.0237526023302</v>
      </c>
      <c r="L1151">
        <v>-9550.7209681092609</v>
      </c>
      <c r="M1151">
        <v>-13044.357764804099</v>
      </c>
      <c r="Y1151" s="15">
        <f t="shared" si="78"/>
        <v>1</v>
      </c>
      <c r="Z1151" s="15">
        <f t="shared" si="79"/>
        <v>1</v>
      </c>
      <c r="AD1151" s="15">
        <f t="shared" si="80"/>
        <v>0</v>
      </c>
      <c r="AE1151" s="15">
        <f t="shared" si="81"/>
        <v>0</v>
      </c>
      <c r="AI1151" t="str">
        <f t="shared" si="82"/>
        <v>ERROR!</v>
      </c>
      <c r="AJ1151" t="str">
        <f t="shared" si="83"/>
        <v>ERROR!</v>
      </c>
      <c r="AL1151">
        <f t="shared" si="77"/>
        <v>1</v>
      </c>
    </row>
    <row r="1152" spans="1:38" x14ac:dyDescent="0.3">
      <c r="A1152">
        <v>1151</v>
      </c>
      <c r="B1152" t="s">
        <v>20</v>
      </c>
      <c r="C1152" t="s">
        <v>24</v>
      </c>
      <c r="D1152">
        <v>151</v>
      </c>
      <c r="E1152">
        <v>1225981876.6122401</v>
      </c>
      <c r="F1152">
        <v>6005761.6495561302</v>
      </c>
      <c r="G1152">
        <v>4487601777.6608601</v>
      </c>
      <c r="H1152">
        <v>-77100595.678788707</v>
      </c>
      <c r="I1152">
        <v>-20195.921698730399</v>
      </c>
      <c r="J1152">
        <v>276267.84429073299</v>
      </c>
      <c r="K1152">
        <v>3817.63193722599</v>
      </c>
      <c r="L1152">
        <v>-9130.2459595282708</v>
      </c>
      <c r="M1152">
        <v>-13013.5642324614</v>
      </c>
      <c r="Y1152" s="15">
        <f t="shared" si="78"/>
        <v>1</v>
      </c>
      <c r="Z1152" s="15">
        <f t="shared" si="79"/>
        <v>1</v>
      </c>
      <c r="AD1152" s="15">
        <f t="shared" si="80"/>
        <v>0</v>
      </c>
      <c r="AE1152" s="15">
        <f t="shared" si="81"/>
        <v>0</v>
      </c>
      <c r="AI1152" t="str">
        <f t="shared" si="82"/>
        <v>ERROR!</v>
      </c>
      <c r="AJ1152" t="str">
        <f t="shared" si="83"/>
        <v>ERROR!</v>
      </c>
      <c r="AL1152">
        <f t="shared" si="77"/>
        <v>1</v>
      </c>
    </row>
    <row r="1153" spans="1:38" x14ac:dyDescent="0.3">
      <c r="A1153">
        <v>1152</v>
      </c>
      <c r="B1153" t="s">
        <v>20</v>
      </c>
      <c r="C1153" t="s">
        <v>24</v>
      </c>
      <c r="D1153">
        <v>152</v>
      </c>
      <c r="E1153">
        <v>1954270222.3887801</v>
      </c>
      <c r="F1153">
        <v>6479357.1253959602</v>
      </c>
      <c r="G1153">
        <v>4489616470.7745199</v>
      </c>
      <c r="H1153">
        <v>-94649201.055059001</v>
      </c>
      <c r="I1153">
        <v>-18487.874673931899</v>
      </c>
      <c r="J1153">
        <v>194869.177394867</v>
      </c>
      <c r="K1153">
        <v>5119.5284868798699</v>
      </c>
      <c r="L1153">
        <v>-4903.5779687123004</v>
      </c>
      <c r="M1153">
        <v>-9670.7651576013304</v>
      </c>
      <c r="Y1153" s="15">
        <f t="shared" si="78"/>
        <v>1</v>
      </c>
      <c r="Z1153" s="15">
        <f t="shared" si="79"/>
        <v>1</v>
      </c>
      <c r="AD1153" s="15">
        <f t="shared" si="80"/>
        <v>0</v>
      </c>
      <c r="AE1153" s="15">
        <f t="shared" si="81"/>
        <v>0</v>
      </c>
      <c r="AI1153" t="str">
        <f t="shared" si="82"/>
        <v>ERROR!</v>
      </c>
      <c r="AJ1153" t="str">
        <f t="shared" si="83"/>
        <v>ERROR!</v>
      </c>
      <c r="AL1153">
        <f t="shared" si="77"/>
        <v>1</v>
      </c>
    </row>
    <row r="1154" spans="1:38" x14ac:dyDescent="0.3">
      <c r="A1154">
        <v>1153</v>
      </c>
      <c r="B1154" t="s">
        <v>20</v>
      </c>
      <c r="C1154" t="s">
        <v>24</v>
      </c>
      <c r="D1154">
        <v>153</v>
      </c>
      <c r="E1154">
        <v>1448507694.66504</v>
      </c>
      <c r="F1154">
        <v>6241156.8942900803</v>
      </c>
      <c r="G1154">
        <v>4487823694.2858</v>
      </c>
      <c r="H1154">
        <v>-14844020.8375952</v>
      </c>
      <c r="I1154">
        <v>-5367.9027910232498</v>
      </c>
      <c r="J1154">
        <v>72165.672716140703</v>
      </c>
      <c r="K1154">
        <v>2765.3296670012101</v>
      </c>
      <c r="L1154">
        <v>-3237.45075224635</v>
      </c>
      <c r="M1154">
        <v>-3985.0981193638099</v>
      </c>
      <c r="Y1154" s="15">
        <f t="shared" si="78"/>
        <v>1</v>
      </c>
      <c r="Z1154" s="15">
        <f t="shared" si="79"/>
        <v>1</v>
      </c>
      <c r="AD1154" s="15">
        <f t="shared" si="80"/>
        <v>0</v>
      </c>
      <c r="AE1154" s="15">
        <f t="shared" si="81"/>
        <v>0</v>
      </c>
      <c r="AI1154" t="str">
        <f t="shared" si="82"/>
        <v>ERROR!</v>
      </c>
      <c r="AJ1154" t="str">
        <f t="shared" si="83"/>
        <v>ERROR!</v>
      </c>
      <c r="AL1154">
        <f t="shared" ref="AL1154:AL1217" si="84">IF(H1154&lt;0,1,0)</f>
        <v>1</v>
      </c>
    </row>
    <row r="1155" spans="1:38" x14ac:dyDescent="0.3">
      <c r="A1155">
        <v>1154</v>
      </c>
      <c r="B1155" t="s">
        <v>20</v>
      </c>
      <c r="C1155" t="s">
        <v>24</v>
      </c>
      <c r="D1155">
        <v>154</v>
      </c>
      <c r="E1155">
        <v>1381285323.34798</v>
      </c>
      <c r="F1155">
        <v>6357750.4793222602</v>
      </c>
      <c r="G1155">
        <v>4486539225.9691696</v>
      </c>
      <c r="H1155">
        <v>-22224449.965203799</v>
      </c>
      <c r="I1155">
        <v>-2717.6076079048198</v>
      </c>
      <c r="J1155">
        <v>36312.399872779803</v>
      </c>
      <c r="K1155">
        <v>8177.9466250236201</v>
      </c>
      <c r="L1155">
        <v>472.10259643184497</v>
      </c>
      <c r="M1155">
        <v>-647.27413335790595</v>
      </c>
      <c r="Y1155" s="15">
        <f t="shared" si="78"/>
        <v>0</v>
      </c>
      <c r="Z1155" s="15">
        <f t="shared" si="79"/>
        <v>1</v>
      </c>
      <c r="AD1155" s="15">
        <f t="shared" si="80"/>
        <v>1</v>
      </c>
      <c r="AE1155" s="15">
        <f t="shared" si="81"/>
        <v>0</v>
      </c>
      <c r="AI1155" t="str">
        <f t="shared" si="82"/>
        <v>ERROR!</v>
      </c>
      <c r="AJ1155" t="str">
        <f t="shared" si="83"/>
        <v>ERROR!</v>
      </c>
      <c r="AL1155">
        <f t="shared" si="84"/>
        <v>1</v>
      </c>
    </row>
    <row r="1156" spans="1:38" x14ac:dyDescent="0.3">
      <c r="A1156">
        <v>1155</v>
      </c>
      <c r="B1156" t="s">
        <v>20</v>
      </c>
      <c r="C1156" t="s">
        <v>24</v>
      </c>
      <c r="D1156">
        <v>155</v>
      </c>
      <c r="E1156">
        <v>1422939317.97789</v>
      </c>
      <c r="F1156">
        <v>5974589.6266581798</v>
      </c>
      <c r="G1156">
        <v>4489155150.01264</v>
      </c>
      <c r="H1156">
        <v>-72246719.180061802</v>
      </c>
      <c r="I1156">
        <v>-16027.800703930699</v>
      </c>
      <c r="J1156">
        <v>228670.24347019201</v>
      </c>
      <c r="K1156">
        <v>4507.5878166081802</v>
      </c>
      <c r="L1156">
        <v>-5658.76580051159</v>
      </c>
      <c r="M1156">
        <v>-9297.6093435659295</v>
      </c>
      <c r="Y1156" s="15">
        <f t="shared" si="78"/>
        <v>1</v>
      </c>
      <c r="Z1156" s="15">
        <f t="shared" si="79"/>
        <v>1</v>
      </c>
      <c r="AD1156" s="15">
        <f t="shared" si="80"/>
        <v>0</v>
      </c>
      <c r="AE1156" s="15">
        <f t="shared" si="81"/>
        <v>0</v>
      </c>
      <c r="AI1156" t="str">
        <f t="shared" si="82"/>
        <v>ERROR!</v>
      </c>
      <c r="AJ1156" t="str">
        <f t="shared" si="83"/>
        <v>ERROR!</v>
      </c>
      <c r="AL1156">
        <f t="shared" si="84"/>
        <v>1</v>
      </c>
    </row>
    <row r="1157" spans="1:38" x14ac:dyDescent="0.3">
      <c r="A1157">
        <v>1156</v>
      </c>
      <c r="B1157" t="s">
        <v>20</v>
      </c>
      <c r="C1157" t="s">
        <v>24</v>
      </c>
      <c r="D1157">
        <v>156</v>
      </c>
      <c r="E1157">
        <v>1593594482.46136</v>
      </c>
      <c r="F1157">
        <v>6652749.7167853601</v>
      </c>
      <c r="G1157">
        <v>4487937062.0434303</v>
      </c>
      <c r="H1157">
        <v>-52868034.314112402</v>
      </c>
      <c r="I1157">
        <v>-10740.986827569999</v>
      </c>
      <c r="J1157">
        <v>98740.560517311096</v>
      </c>
      <c r="K1157">
        <v>4922.0835257343897</v>
      </c>
      <c r="L1157">
        <v>-3153.2306041777201</v>
      </c>
      <c r="M1157">
        <v>-5816.0297939708998</v>
      </c>
      <c r="Y1157" s="15">
        <f t="shared" si="78"/>
        <v>1</v>
      </c>
      <c r="Z1157" s="15">
        <f t="shared" si="79"/>
        <v>1</v>
      </c>
      <c r="AD1157" s="15">
        <f t="shared" si="80"/>
        <v>0</v>
      </c>
      <c r="AE1157" s="15">
        <f t="shared" si="81"/>
        <v>0</v>
      </c>
      <c r="AI1157" t="str">
        <f t="shared" si="82"/>
        <v>ERROR!</v>
      </c>
      <c r="AJ1157" t="str">
        <f t="shared" si="83"/>
        <v>ERROR!</v>
      </c>
      <c r="AL1157">
        <f t="shared" si="84"/>
        <v>1</v>
      </c>
    </row>
    <row r="1158" spans="1:38" x14ac:dyDescent="0.3">
      <c r="A1158">
        <v>1157</v>
      </c>
      <c r="B1158" t="s">
        <v>20</v>
      </c>
      <c r="C1158" t="s">
        <v>24</v>
      </c>
      <c r="D1158">
        <v>157</v>
      </c>
      <c r="E1158">
        <v>1220661023.92365</v>
      </c>
      <c r="F1158">
        <v>5564445.7901083501</v>
      </c>
      <c r="G1158">
        <v>4485401551.1567097</v>
      </c>
      <c r="H1158">
        <v>-55947317.055685803</v>
      </c>
      <c r="I1158">
        <v>-13544.8945166841</v>
      </c>
      <c r="J1158">
        <v>159825.86606216399</v>
      </c>
      <c r="K1158">
        <v>4130.5096165032401</v>
      </c>
      <c r="L1158">
        <v>-5515.1917165165896</v>
      </c>
      <c r="M1158">
        <v>-8333.0848434266409</v>
      </c>
      <c r="Y1158" s="15">
        <f t="shared" si="78"/>
        <v>1</v>
      </c>
      <c r="Z1158" s="15">
        <f t="shared" si="79"/>
        <v>1</v>
      </c>
      <c r="AD1158" s="15">
        <f t="shared" si="80"/>
        <v>0</v>
      </c>
      <c r="AE1158" s="15">
        <f t="shared" si="81"/>
        <v>0</v>
      </c>
      <c r="AI1158" t="str">
        <f t="shared" si="82"/>
        <v>ERROR!</v>
      </c>
      <c r="AJ1158" t="str">
        <f t="shared" si="83"/>
        <v>ERROR!</v>
      </c>
      <c r="AL1158">
        <f t="shared" si="84"/>
        <v>1</v>
      </c>
    </row>
    <row r="1159" spans="1:38" x14ac:dyDescent="0.3">
      <c r="A1159">
        <v>1158</v>
      </c>
      <c r="B1159" t="s">
        <v>20</v>
      </c>
      <c r="C1159" t="s">
        <v>24</v>
      </c>
      <c r="D1159">
        <v>158</v>
      </c>
      <c r="E1159">
        <v>1548694549.7816501</v>
      </c>
      <c r="F1159">
        <v>6813049.5479949303</v>
      </c>
      <c r="G1159">
        <v>4487743549.3532495</v>
      </c>
      <c r="H1159">
        <v>-30494042.928993698</v>
      </c>
      <c r="I1159">
        <v>-4416.0054799914396</v>
      </c>
      <c r="J1159">
        <v>50980.268253326401</v>
      </c>
      <c r="K1159">
        <v>6905.3453550181803</v>
      </c>
      <c r="L1159">
        <v>-39.422030035184399</v>
      </c>
      <c r="M1159">
        <v>-1575.31255175196</v>
      </c>
      <c r="Y1159" s="15">
        <f t="shared" si="78"/>
        <v>1</v>
      </c>
      <c r="Z1159" s="15">
        <f t="shared" si="79"/>
        <v>1</v>
      </c>
      <c r="AD1159" s="15">
        <f t="shared" si="80"/>
        <v>0</v>
      </c>
      <c r="AE1159" s="15">
        <f t="shared" si="81"/>
        <v>0</v>
      </c>
      <c r="AI1159" t="str">
        <f t="shared" si="82"/>
        <v>ERROR!</v>
      </c>
      <c r="AJ1159" t="str">
        <f t="shared" si="83"/>
        <v>ERROR!</v>
      </c>
      <c r="AL1159">
        <f t="shared" si="84"/>
        <v>1</v>
      </c>
    </row>
    <row r="1160" spans="1:38" x14ac:dyDescent="0.3">
      <c r="A1160">
        <v>1159</v>
      </c>
      <c r="B1160" t="s">
        <v>20</v>
      </c>
      <c r="C1160" t="s">
        <v>24</v>
      </c>
      <c r="D1160">
        <v>159</v>
      </c>
      <c r="E1160">
        <v>1297926818.3751199</v>
      </c>
      <c r="F1160">
        <v>6142629.9012509296</v>
      </c>
      <c r="G1160">
        <v>4487950357.58916</v>
      </c>
      <c r="H1160">
        <v>-27197359.489602301</v>
      </c>
      <c r="I1160">
        <v>-2186.55929310899</v>
      </c>
      <c r="J1160">
        <v>46727.132337570198</v>
      </c>
      <c r="K1160">
        <v>12438.4276133355</v>
      </c>
      <c r="L1160">
        <v>1716.87567292266</v>
      </c>
      <c r="M1160">
        <v>347.02888832043601</v>
      </c>
      <c r="Y1160" s="15">
        <f t="shared" si="78"/>
        <v>0</v>
      </c>
      <c r="Z1160" s="15">
        <f t="shared" si="79"/>
        <v>0</v>
      </c>
      <c r="AD1160" s="15">
        <f t="shared" si="80"/>
        <v>1</v>
      </c>
      <c r="AE1160" s="15">
        <f t="shared" si="81"/>
        <v>1</v>
      </c>
      <c r="AI1160" t="str">
        <f t="shared" si="82"/>
        <v>ERROR!</v>
      </c>
      <c r="AJ1160" t="str">
        <f t="shared" si="83"/>
        <v>ERROR!</v>
      </c>
      <c r="AL1160">
        <f t="shared" si="84"/>
        <v>1</v>
      </c>
    </row>
    <row r="1161" spans="1:38" x14ac:dyDescent="0.3">
      <c r="A1161">
        <v>1160</v>
      </c>
      <c r="B1161" t="s">
        <v>20</v>
      </c>
      <c r="C1161" t="s">
        <v>24</v>
      </c>
      <c r="D1161">
        <v>160</v>
      </c>
      <c r="E1161">
        <v>1656341116.8962901</v>
      </c>
      <c r="F1161">
        <v>6368366.3913809201</v>
      </c>
      <c r="G1161">
        <v>4487314584.7087097</v>
      </c>
      <c r="H1161">
        <v>-171292374.99699101</v>
      </c>
      <c r="I1161">
        <v>-53572.998302383297</v>
      </c>
      <c r="J1161">
        <v>499352.85359287303</v>
      </c>
      <c r="K1161">
        <v>3197.3639785879</v>
      </c>
      <c r="L1161">
        <v>-28988.676201795599</v>
      </c>
      <c r="M1161">
        <v>-37616.142747075901</v>
      </c>
      <c r="Y1161" s="15">
        <f t="shared" si="78"/>
        <v>1</v>
      </c>
      <c r="Z1161" s="15">
        <f t="shared" si="79"/>
        <v>1</v>
      </c>
      <c r="AD1161" s="15">
        <f t="shared" si="80"/>
        <v>0</v>
      </c>
      <c r="AE1161" s="15">
        <f t="shared" si="81"/>
        <v>0</v>
      </c>
      <c r="AI1161" t="str">
        <f t="shared" si="82"/>
        <v>ERROR!</v>
      </c>
      <c r="AJ1161" t="str">
        <f t="shared" si="83"/>
        <v>ERROR!</v>
      </c>
      <c r="AL1161">
        <f t="shared" si="84"/>
        <v>1</v>
      </c>
    </row>
    <row r="1162" spans="1:38" x14ac:dyDescent="0.3">
      <c r="A1162">
        <v>1161</v>
      </c>
      <c r="B1162" t="s">
        <v>20</v>
      </c>
      <c r="C1162" t="s">
        <v>24</v>
      </c>
      <c r="D1162">
        <v>161</v>
      </c>
      <c r="E1162">
        <v>1631040359.7388501</v>
      </c>
      <c r="F1162">
        <v>6860857.3456649398</v>
      </c>
      <c r="G1162">
        <v>4488203189.13834</v>
      </c>
      <c r="H1162">
        <v>-32067445.280190699</v>
      </c>
      <c r="I1162">
        <v>-5723.9895426183903</v>
      </c>
      <c r="J1162">
        <v>61814.271435737603</v>
      </c>
      <c r="K1162">
        <v>5602.2892846728901</v>
      </c>
      <c r="L1162">
        <v>-1121.58734155703</v>
      </c>
      <c r="M1162">
        <v>-2736.7252678792702</v>
      </c>
      <c r="Y1162" s="15">
        <f t="shared" si="78"/>
        <v>1</v>
      </c>
      <c r="Z1162" s="15">
        <f t="shared" si="79"/>
        <v>1</v>
      </c>
      <c r="AD1162" s="15">
        <f t="shared" si="80"/>
        <v>0</v>
      </c>
      <c r="AE1162" s="15">
        <f t="shared" si="81"/>
        <v>0</v>
      </c>
      <c r="AI1162" t="str">
        <f t="shared" si="82"/>
        <v>ERROR!</v>
      </c>
      <c r="AJ1162" t="str">
        <f t="shared" si="83"/>
        <v>ERROR!</v>
      </c>
      <c r="AL1162">
        <f t="shared" si="84"/>
        <v>1</v>
      </c>
    </row>
    <row r="1163" spans="1:38" x14ac:dyDescent="0.3">
      <c r="A1163">
        <v>1162</v>
      </c>
      <c r="B1163" t="s">
        <v>20</v>
      </c>
      <c r="C1163" t="s">
        <v>24</v>
      </c>
      <c r="D1163">
        <v>162</v>
      </c>
      <c r="E1163">
        <v>1508866709.09022</v>
      </c>
      <c r="F1163">
        <v>6348018.1977627901</v>
      </c>
      <c r="G1163">
        <v>4488863914.6826401</v>
      </c>
      <c r="H1163">
        <v>-30781524.004108202</v>
      </c>
      <c r="I1163">
        <v>-4822.1946281027003</v>
      </c>
      <c r="J1163">
        <v>68505.961665153503</v>
      </c>
      <c r="K1163">
        <v>6383.3018735328797</v>
      </c>
      <c r="L1163">
        <v>-404.35115505107598</v>
      </c>
      <c r="M1163">
        <v>-1954.7212083756999</v>
      </c>
      <c r="Y1163" s="15">
        <f t="shared" si="78"/>
        <v>1</v>
      </c>
      <c r="Z1163" s="15">
        <f t="shared" si="79"/>
        <v>1</v>
      </c>
      <c r="AD1163" s="15">
        <f t="shared" si="80"/>
        <v>0</v>
      </c>
      <c r="AE1163" s="15">
        <f t="shared" si="81"/>
        <v>0</v>
      </c>
      <c r="AI1163" t="str">
        <f t="shared" si="82"/>
        <v>ERROR!</v>
      </c>
      <c r="AJ1163" t="str">
        <f t="shared" si="83"/>
        <v>ERROR!</v>
      </c>
      <c r="AL1163">
        <f t="shared" si="84"/>
        <v>1</v>
      </c>
    </row>
    <row r="1164" spans="1:38" x14ac:dyDescent="0.3">
      <c r="A1164">
        <v>1163</v>
      </c>
      <c r="B1164" t="s">
        <v>20</v>
      </c>
      <c r="C1164" t="s">
        <v>24</v>
      </c>
      <c r="D1164">
        <v>163</v>
      </c>
      <c r="E1164">
        <v>1394796191.09255</v>
      </c>
      <c r="F1164">
        <v>6573999.9107035398</v>
      </c>
      <c r="G1164">
        <v>4490210115.0860901</v>
      </c>
      <c r="H1164">
        <v>-27071853.749671701</v>
      </c>
      <c r="I1164">
        <v>-9302.2290557445995</v>
      </c>
      <c r="J1164">
        <v>142977.022706032</v>
      </c>
      <c r="K1164">
        <v>2910.2544763669798</v>
      </c>
      <c r="L1164">
        <v>-5416.80699621846</v>
      </c>
      <c r="M1164">
        <v>-6780.3324453116602</v>
      </c>
      <c r="Y1164" s="15">
        <f t="shared" si="78"/>
        <v>1</v>
      </c>
      <c r="Z1164" s="15">
        <f t="shared" si="79"/>
        <v>1</v>
      </c>
      <c r="AD1164" s="15">
        <f t="shared" si="80"/>
        <v>0</v>
      </c>
      <c r="AE1164" s="15">
        <f t="shared" si="81"/>
        <v>0</v>
      </c>
      <c r="AI1164" t="str">
        <f t="shared" si="82"/>
        <v>ERROR!</v>
      </c>
      <c r="AJ1164" t="str">
        <f t="shared" si="83"/>
        <v>ERROR!</v>
      </c>
      <c r="AL1164">
        <f t="shared" si="84"/>
        <v>1</v>
      </c>
    </row>
    <row r="1165" spans="1:38" x14ac:dyDescent="0.3">
      <c r="A1165">
        <v>1164</v>
      </c>
      <c r="B1165" t="s">
        <v>20</v>
      </c>
      <c r="C1165" t="s">
        <v>24</v>
      </c>
      <c r="D1165">
        <v>164</v>
      </c>
      <c r="E1165">
        <v>1436644212.15221</v>
      </c>
      <c r="F1165">
        <v>6491016.6250664499</v>
      </c>
      <c r="G1165">
        <v>4488751537.15909</v>
      </c>
      <c r="H1165">
        <v>-71316156.494788393</v>
      </c>
      <c r="I1165">
        <v>-9732.2472459459696</v>
      </c>
      <c r="J1165">
        <v>108089.16207790399</v>
      </c>
      <c r="K1165">
        <v>7327.8200494233897</v>
      </c>
      <c r="L1165">
        <v>503.23090814348501</v>
      </c>
      <c r="M1165">
        <v>-3088.7430738132098</v>
      </c>
      <c r="Y1165" s="15">
        <f t="shared" si="78"/>
        <v>0</v>
      </c>
      <c r="Z1165" s="15">
        <f t="shared" si="79"/>
        <v>1</v>
      </c>
      <c r="AD1165" s="15">
        <f t="shared" si="80"/>
        <v>1</v>
      </c>
      <c r="AE1165" s="15">
        <f t="shared" si="81"/>
        <v>0</v>
      </c>
      <c r="AI1165" t="str">
        <f t="shared" si="82"/>
        <v>ERROR!</v>
      </c>
      <c r="AJ1165" t="str">
        <f t="shared" si="83"/>
        <v>ERROR!</v>
      </c>
      <c r="AL1165">
        <f t="shared" si="84"/>
        <v>1</v>
      </c>
    </row>
    <row r="1166" spans="1:38" x14ac:dyDescent="0.3">
      <c r="A1166">
        <v>1165</v>
      </c>
      <c r="B1166" t="s">
        <v>20</v>
      </c>
      <c r="C1166" t="s">
        <v>24</v>
      </c>
      <c r="D1166">
        <v>165</v>
      </c>
      <c r="E1166">
        <v>1395125656.1266699</v>
      </c>
      <c r="F1166">
        <v>6235252.8704356197</v>
      </c>
      <c r="G1166">
        <v>4490169236.3204899</v>
      </c>
      <c r="H1166">
        <v>-88628345.183977395</v>
      </c>
      <c r="I1166">
        <v>-18368.033048624198</v>
      </c>
      <c r="J1166">
        <v>278541.71672534902</v>
      </c>
      <c r="K1166">
        <v>4825.1407730680203</v>
      </c>
      <c r="L1166">
        <v>-5647.8650593412403</v>
      </c>
      <c r="M1166">
        <v>-10111.8003807573</v>
      </c>
      <c r="Y1166" s="15">
        <f t="shared" si="78"/>
        <v>1</v>
      </c>
      <c r="Z1166" s="15">
        <f t="shared" si="79"/>
        <v>1</v>
      </c>
      <c r="AD1166" s="15">
        <f t="shared" si="80"/>
        <v>0</v>
      </c>
      <c r="AE1166" s="15">
        <f t="shared" si="81"/>
        <v>0</v>
      </c>
      <c r="AI1166" t="str">
        <f t="shared" si="82"/>
        <v>ERROR!</v>
      </c>
      <c r="AJ1166" t="str">
        <f t="shared" si="83"/>
        <v>ERROR!</v>
      </c>
      <c r="AL1166">
        <f t="shared" si="84"/>
        <v>1</v>
      </c>
    </row>
    <row r="1167" spans="1:38" x14ac:dyDescent="0.3">
      <c r="A1167">
        <v>1166</v>
      </c>
      <c r="B1167" t="s">
        <v>20</v>
      </c>
      <c r="C1167" t="s">
        <v>24</v>
      </c>
      <c r="D1167">
        <v>166</v>
      </c>
      <c r="E1167">
        <v>1086799617.0543301</v>
      </c>
      <c r="F1167">
        <v>6596917.1630514003</v>
      </c>
      <c r="G1167">
        <v>4490380069.1901302</v>
      </c>
      <c r="H1167">
        <v>-47739468.636353001</v>
      </c>
      <c r="I1167">
        <v>-6637.4307870073199</v>
      </c>
      <c r="J1167">
        <v>103361.34372043599</v>
      </c>
      <c r="K1167">
        <v>7192.4619884251497</v>
      </c>
      <c r="L1167">
        <v>214.26050332375399</v>
      </c>
      <c r="M1167">
        <v>-2190.2287131800699</v>
      </c>
      <c r="Y1167" s="15">
        <f t="shared" si="78"/>
        <v>0</v>
      </c>
      <c r="Z1167" s="15">
        <f t="shared" si="79"/>
        <v>1</v>
      </c>
      <c r="AD1167" s="15">
        <f t="shared" si="80"/>
        <v>1</v>
      </c>
      <c r="AE1167" s="15">
        <f t="shared" si="81"/>
        <v>0</v>
      </c>
      <c r="AI1167" t="str">
        <f t="shared" si="82"/>
        <v>ERROR!</v>
      </c>
      <c r="AJ1167" t="str">
        <f t="shared" si="83"/>
        <v>ERROR!</v>
      </c>
      <c r="AL1167">
        <f t="shared" si="84"/>
        <v>1</v>
      </c>
    </row>
    <row r="1168" spans="1:38" x14ac:dyDescent="0.3">
      <c r="A1168">
        <v>1167</v>
      </c>
      <c r="B1168" t="s">
        <v>20</v>
      </c>
      <c r="C1168" t="s">
        <v>24</v>
      </c>
      <c r="D1168">
        <v>167</v>
      </c>
      <c r="E1168">
        <v>1286216601.22786</v>
      </c>
      <c r="F1168">
        <v>6946590.3477474097</v>
      </c>
      <c r="G1168">
        <v>4489198590.8977699</v>
      </c>
      <c r="H1168">
        <v>-37850776.862101302</v>
      </c>
      <c r="I1168">
        <v>-17323.4805617323</v>
      </c>
      <c r="J1168">
        <v>155393.86411857599</v>
      </c>
      <c r="K1168">
        <v>2184.9406490352699</v>
      </c>
      <c r="L1168">
        <v>-11891.0397414581</v>
      </c>
      <c r="M1168">
        <v>-13797.4661722691</v>
      </c>
      <c r="Y1168" s="15">
        <f t="shared" si="78"/>
        <v>1</v>
      </c>
      <c r="Z1168" s="15">
        <f t="shared" si="79"/>
        <v>1</v>
      </c>
      <c r="AD1168" s="15">
        <f t="shared" si="80"/>
        <v>0</v>
      </c>
      <c r="AE1168" s="15">
        <f t="shared" si="81"/>
        <v>0</v>
      </c>
      <c r="AI1168" t="str">
        <f t="shared" si="82"/>
        <v>ERROR!</v>
      </c>
      <c r="AJ1168" t="str">
        <f t="shared" si="83"/>
        <v>ERROR!</v>
      </c>
      <c r="AL1168">
        <f t="shared" si="84"/>
        <v>1</v>
      </c>
    </row>
    <row r="1169" spans="1:38" x14ac:dyDescent="0.3">
      <c r="A1169">
        <v>1168</v>
      </c>
      <c r="B1169" t="s">
        <v>20</v>
      </c>
      <c r="C1169" t="s">
        <v>24</v>
      </c>
      <c r="D1169">
        <v>168</v>
      </c>
      <c r="E1169">
        <v>1729459474.7509999</v>
      </c>
      <c r="F1169">
        <v>6333760.2154014902</v>
      </c>
      <c r="G1169">
        <v>4487258524.2314501</v>
      </c>
      <c r="H1169">
        <v>-138170523.799335</v>
      </c>
      <c r="I1169">
        <v>-31595.848519801199</v>
      </c>
      <c r="J1169">
        <v>287917.91523838002</v>
      </c>
      <c r="K1169">
        <v>4373.0594452224695</v>
      </c>
      <c r="L1169">
        <v>-11765.2596687245</v>
      </c>
      <c r="M1169">
        <v>-18724.481126442999</v>
      </c>
      <c r="Y1169" s="15">
        <f t="shared" si="78"/>
        <v>1</v>
      </c>
      <c r="Z1169" s="15">
        <f t="shared" si="79"/>
        <v>1</v>
      </c>
      <c r="AD1169" s="15">
        <f t="shared" si="80"/>
        <v>0</v>
      </c>
      <c r="AE1169" s="15">
        <f t="shared" si="81"/>
        <v>0</v>
      </c>
      <c r="AI1169" t="str">
        <f t="shared" si="82"/>
        <v>ERROR!</v>
      </c>
      <c r="AJ1169" t="str">
        <f t="shared" si="83"/>
        <v>ERROR!</v>
      </c>
      <c r="AL1169">
        <f t="shared" si="84"/>
        <v>1</v>
      </c>
    </row>
    <row r="1170" spans="1:38" x14ac:dyDescent="0.3">
      <c r="A1170">
        <v>1169</v>
      </c>
      <c r="B1170" t="s">
        <v>20</v>
      </c>
      <c r="C1170" t="s">
        <v>24</v>
      </c>
      <c r="D1170">
        <v>169</v>
      </c>
      <c r="E1170">
        <v>1573203936.8763001</v>
      </c>
      <c r="F1170">
        <v>6488702.1846753303</v>
      </c>
      <c r="G1170">
        <v>4489125072.2788696</v>
      </c>
      <c r="H1170">
        <v>-64802136.976938203</v>
      </c>
      <c r="I1170">
        <v>-10615.796445812101</v>
      </c>
      <c r="J1170">
        <v>116547.739367485</v>
      </c>
      <c r="K1170">
        <v>6104.3123149278599</v>
      </c>
      <c r="L1170">
        <v>-1315.2271223063599</v>
      </c>
      <c r="M1170">
        <v>-4579.1101109159099</v>
      </c>
      <c r="Y1170" s="15">
        <f t="shared" si="78"/>
        <v>1</v>
      </c>
      <c r="Z1170" s="15">
        <f t="shared" si="79"/>
        <v>1</v>
      </c>
      <c r="AD1170" s="15">
        <f t="shared" si="80"/>
        <v>0</v>
      </c>
      <c r="AE1170" s="15">
        <f t="shared" si="81"/>
        <v>0</v>
      </c>
      <c r="AI1170" t="str">
        <f t="shared" si="82"/>
        <v>ERROR!</v>
      </c>
      <c r="AJ1170" t="str">
        <f t="shared" si="83"/>
        <v>ERROR!</v>
      </c>
      <c r="AL1170">
        <f t="shared" si="84"/>
        <v>1</v>
      </c>
    </row>
    <row r="1171" spans="1:38" x14ac:dyDescent="0.3">
      <c r="A1171">
        <v>1170</v>
      </c>
      <c r="B1171" t="s">
        <v>20</v>
      </c>
      <c r="C1171" t="s">
        <v>24</v>
      </c>
      <c r="D1171">
        <v>170</v>
      </c>
      <c r="E1171">
        <v>1688400314.3313301</v>
      </c>
      <c r="F1171">
        <v>6295775.3258220004</v>
      </c>
      <c r="G1171">
        <v>4488323368.3427401</v>
      </c>
      <c r="H1171">
        <v>-52023849.3194957</v>
      </c>
      <c r="I1171">
        <v>-10023.7795778783</v>
      </c>
      <c r="J1171">
        <v>122218.450943947</v>
      </c>
      <c r="K1171">
        <v>5190.0432282358097</v>
      </c>
      <c r="L1171">
        <v>-2557.1829555511799</v>
      </c>
      <c r="M1171">
        <v>-5177.4631610684301</v>
      </c>
      <c r="Y1171" s="15">
        <f t="shared" si="78"/>
        <v>1</v>
      </c>
      <c r="Z1171" s="15">
        <f t="shared" si="79"/>
        <v>1</v>
      </c>
      <c r="AD1171" s="15">
        <f t="shared" si="80"/>
        <v>0</v>
      </c>
      <c r="AE1171" s="15">
        <f t="shared" si="81"/>
        <v>0</v>
      </c>
      <c r="AI1171" t="str">
        <f t="shared" si="82"/>
        <v>ERROR!</v>
      </c>
      <c r="AJ1171" t="str">
        <f t="shared" si="83"/>
        <v>ERROR!</v>
      </c>
      <c r="AL1171">
        <f t="shared" si="84"/>
        <v>1</v>
      </c>
    </row>
    <row r="1172" spans="1:38" x14ac:dyDescent="0.3">
      <c r="A1172">
        <v>1171</v>
      </c>
      <c r="B1172" t="s">
        <v>20</v>
      </c>
      <c r="C1172" t="s">
        <v>24</v>
      </c>
      <c r="D1172">
        <v>171</v>
      </c>
      <c r="E1172">
        <v>1678776848.75453</v>
      </c>
      <c r="F1172">
        <v>6602922.8164683096</v>
      </c>
      <c r="G1172">
        <v>4489525632.1737299</v>
      </c>
      <c r="H1172">
        <v>-55397615.789271601</v>
      </c>
      <c r="I1172">
        <v>-2555.43570363149</v>
      </c>
      <c r="J1172">
        <v>56496.595852851897</v>
      </c>
      <c r="K1172">
        <v>21678.344601097499</v>
      </c>
      <c r="L1172">
        <v>5395.3725573432403</v>
      </c>
      <c r="M1172">
        <v>2605.1661811479898</v>
      </c>
      <c r="Y1172" s="15">
        <f t="shared" si="78"/>
        <v>0</v>
      </c>
      <c r="Z1172" s="15">
        <f t="shared" si="79"/>
        <v>0</v>
      </c>
      <c r="AD1172" s="15">
        <f t="shared" si="80"/>
        <v>1</v>
      </c>
      <c r="AE1172" s="15">
        <f t="shared" si="81"/>
        <v>1</v>
      </c>
      <c r="AI1172" t="str">
        <f t="shared" si="82"/>
        <v>ERROR!</v>
      </c>
      <c r="AJ1172" t="str">
        <f t="shared" si="83"/>
        <v>ERROR!</v>
      </c>
      <c r="AL1172">
        <f t="shared" si="84"/>
        <v>1</v>
      </c>
    </row>
    <row r="1173" spans="1:38" x14ac:dyDescent="0.3">
      <c r="A1173">
        <v>1172</v>
      </c>
      <c r="B1173" t="s">
        <v>20</v>
      </c>
      <c r="C1173" t="s">
        <v>24</v>
      </c>
      <c r="D1173">
        <v>172</v>
      </c>
      <c r="E1173">
        <v>1364402926.7442701</v>
      </c>
      <c r="F1173">
        <v>6319024.4030304998</v>
      </c>
      <c r="G1173">
        <v>4489288418.93958</v>
      </c>
      <c r="H1173">
        <v>-88331620.705336303</v>
      </c>
      <c r="I1173">
        <v>-16461.491204117399</v>
      </c>
      <c r="J1173">
        <v>236531.38793945301</v>
      </c>
      <c r="K1173">
        <v>5365.9549800228597</v>
      </c>
      <c r="L1173">
        <v>-3783.9098749713999</v>
      </c>
      <c r="M1173">
        <v>-8232.9001031649495</v>
      </c>
      <c r="Y1173" s="15">
        <f t="shared" si="78"/>
        <v>1</v>
      </c>
      <c r="Z1173" s="15">
        <f t="shared" si="79"/>
        <v>1</v>
      </c>
      <c r="AD1173" s="15">
        <f t="shared" si="80"/>
        <v>0</v>
      </c>
      <c r="AE1173" s="15">
        <f t="shared" si="81"/>
        <v>0</v>
      </c>
      <c r="AI1173" t="str">
        <f t="shared" si="82"/>
        <v>ERROR!</v>
      </c>
      <c r="AJ1173" t="str">
        <f t="shared" si="83"/>
        <v>ERROR!</v>
      </c>
      <c r="AL1173">
        <f t="shared" si="84"/>
        <v>1</v>
      </c>
    </row>
    <row r="1174" spans="1:38" x14ac:dyDescent="0.3">
      <c r="A1174">
        <v>1173</v>
      </c>
      <c r="B1174" t="s">
        <v>20</v>
      </c>
      <c r="C1174" t="s">
        <v>24</v>
      </c>
      <c r="D1174">
        <v>173</v>
      </c>
      <c r="E1174">
        <v>974349324.657161</v>
      </c>
      <c r="F1174">
        <v>5839026.1387410704</v>
      </c>
      <c r="G1174">
        <v>4486090670.7976704</v>
      </c>
      <c r="H1174">
        <v>-19359212.461793799</v>
      </c>
      <c r="I1174">
        <v>-1820.83447627537</v>
      </c>
      <c r="J1174">
        <v>37896.774499893203</v>
      </c>
      <c r="K1174">
        <v>10632.0550901443</v>
      </c>
      <c r="L1174">
        <v>957.64947423796002</v>
      </c>
      <c r="M1174">
        <v>-17.414114319518799</v>
      </c>
      <c r="Y1174" s="15">
        <f t="shared" si="78"/>
        <v>0</v>
      </c>
      <c r="Z1174" s="15">
        <f t="shared" si="79"/>
        <v>1</v>
      </c>
      <c r="AD1174" s="15">
        <f t="shared" si="80"/>
        <v>1</v>
      </c>
      <c r="AE1174" s="15">
        <f t="shared" si="81"/>
        <v>0</v>
      </c>
      <c r="AI1174" t="str">
        <f t="shared" si="82"/>
        <v>ERROR!</v>
      </c>
      <c r="AJ1174" t="str">
        <f t="shared" si="83"/>
        <v>ERROR!</v>
      </c>
      <c r="AL1174">
        <f t="shared" si="84"/>
        <v>1</v>
      </c>
    </row>
    <row r="1175" spans="1:38" x14ac:dyDescent="0.3">
      <c r="A1175">
        <v>1174</v>
      </c>
      <c r="B1175" t="s">
        <v>20</v>
      </c>
      <c r="C1175" t="s">
        <v>24</v>
      </c>
      <c r="D1175">
        <v>174</v>
      </c>
      <c r="E1175">
        <v>1621913321.2881401</v>
      </c>
      <c r="F1175">
        <v>7024864.9874777403</v>
      </c>
      <c r="G1175">
        <v>4488937385.8819904</v>
      </c>
      <c r="H1175">
        <v>-19625104.110787399</v>
      </c>
      <c r="I1175">
        <v>-1252.1397541752101</v>
      </c>
      <c r="J1175">
        <v>38825.109892845197</v>
      </c>
      <c r="K1175">
        <v>15673.2537604914</v>
      </c>
      <c r="L1175">
        <v>1564.5056494841201</v>
      </c>
      <c r="M1175">
        <v>576.04992186381799</v>
      </c>
      <c r="Y1175" s="15">
        <f t="shared" si="78"/>
        <v>0</v>
      </c>
      <c r="Z1175" s="15">
        <f t="shared" si="79"/>
        <v>0</v>
      </c>
      <c r="AD1175" s="15">
        <f t="shared" si="80"/>
        <v>1</v>
      </c>
      <c r="AE1175" s="15">
        <f t="shared" si="81"/>
        <v>1</v>
      </c>
      <c r="AI1175" t="str">
        <f t="shared" si="82"/>
        <v>ERROR!</v>
      </c>
      <c r="AJ1175" t="str">
        <f t="shared" si="83"/>
        <v>ERROR!</v>
      </c>
      <c r="AL1175">
        <f t="shared" si="84"/>
        <v>1</v>
      </c>
    </row>
    <row r="1176" spans="1:38" x14ac:dyDescent="0.3">
      <c r="A1176">
        <v>1175</v>
      </c>
      <c r="B1176" t="s">
        <v>20</v>
      </c>
      <c r="C1176" t="s">
        <v>24</v>
      </c>
      <c r="D1176">
        <v>175</v>
      </c>
      <c r="E1176">
        <v>996736962.58888996</v>
      </c>
      <c r="F1176">
        <v>6546955.8831753898</v>
      </c>
      <c r="G1176">
        <v>4488845717.3906803</v>
      </c>
      <c r="H1176">
        <v>-55436406.7192408</v>
      </c>
      <c r="I1176">
        <v>-8219.9258728595505</v>
      </c>
      <c r="J1176">
        <v>87995.328576087995</v>
      </c>
      <c r="K1176">
        <v>6744.14922673209</v>
      </c>
      <c r="L1176">
        <v>-263.55023787321198</v>
      </c>
      <c r="M1176">
        <v>-3055.7103931002198</v>
      </c>
      <c r="Y1176" s="15">
        <f t="shared" si="78"/>
        <v>1</v>
      </c>
      <c r="Z1176" s="15">
        <f t="shared" si="79"/>
        <v>1</v>
      </c>
      <c r="AD1176" s="15">
        <f t="shared" si="80"/>
        <v>0</v>
      </c>
      <c r="AE1176" s="15">
        <f t="shared" si="81"/>
        <v>0</v>
      </c>
      <c r="AI1176" t="str">
        <f t="shared" si="82"/>
        <v>ERROR!</v>
      </c>
      <c r="AJ1176" t="str">
        <f t="shared" si="83"/>
        <v>ERROR!</v>
      </c>
      <c r="AL1176">
        <f t="shared" si="84"/>
        <v>1</v>
      </c>
    </row>
    <row r="1177" spans="1:38" x14ac:dyDescent="0.3">
      <c r="A1177">
        <v>1176</v>
      </c>
      <c r="B1177" t="s">
        <v>20</v>
      </c>
      <c r="C1177" t="s">
        <v>24</v>
      </c>
      <c r="D1177">
        <v>176</v>
      </c>
      <c r="E1177">
        <v>1305515112.5023501</v>
      </c>
      <c r="F1177">
        <v>6785368.5957989004</v>
      </c>
      <c r="G1177">
        <v>4488876959.6473999</v>
      </c>
      <c r="H1177">
        <v>-37016086.419136502</v>
      </c>
      <c r="I1177">
        <v>-11176.705087287401</v>
      </c>
      <c r="J1177">
        <v>117955.959916115</v>
      </c>
      <c r="K1177">
        <v>3311.8961384459799</v>
      </c>
      <c r="L1177">
        <v>-5864.0611856120504</v>
      </c>
      <c r="M1177">
        <v>-7728.4468433152297</v>
      </c>
      <c r="Y1177" s="15">
        <f t="shared" si="78"/>
        <v>1</v>
      </c>
      <c r="Z1177" s="15">
        <f t="shared" si="79"/>
        <v>1</v>
      </c>
      <c r="AD1177" s="15">
        <f t="shared" si="80"/>
        <v>0</v>
      </c>
      <c r="AE1177" s="15">
        <f t="shared" si="81"/>
        <v>0</v>
      </c>
      <c r="AI1177" t="str">
        <f t="shared" si="82"/>
        <v>ERROR!</v>
      </c>
      <c r="AJ1177" t="str">
        <f t="shared" si="83"/>
        <v>ERROR!</v>
      </c>
      <c r="AL1177">
        <f t="shared" si="84"/>
        <v>1</v>
      </c>
    </row>
    <row r="1178" spans="1:38" x14ac:dyDescent="0.3">
      <c r="A1178">
        <v>1177</v>
      </c>
      <c r="B1178" t="s">
        <v>20</v>
      </c>
      <c r="C1178" t="s">
        <v>24</v>
      </c>
      <c r="D1178">
        <v>177</v>
      </c>
      <c r="E1178">
        <v>1500435820.3684299</v>
      </c>
      <c r="F1178">
        <v>6273141.8085005404</v>
      </c>
      <c r="G1178">
        <v>4488301042.3952398</v>
      </c>
      <c r="H1178">
        <v>-68057573.954111293</v>
      </c>
      <c r="I1178">
        <v>-12513.1958084619</v>
      </c>
      <c r="J1178">
        <v>142495.94192791</v>
      </c>
      <c r="K1178">
        <v>5438.8642994052998</v>
      </c>
      <c r="L1178">
        <v>-2745.39779934538</v>
      </c>
      <c r="M1178">
        <v>-6173.2470684815598</v>
      </c>
      <c r="Y1178" s="15">
        <f t="shared" si="78"/>
        <v>1</v>
      </c>
      <c r="Z1178" s="15">
        <f t="shared" si="79"/>
        <v>1</v>
      </c>
      <c r="AD1178" s="15">
        <f t="shared" si="80"/>
        <v>0</v>
      </c>
      <c r="AE1178" s="15">
        <f t="shared" si="81"/>
        <v>0</v>
      </c>
      <c r="AI1178" t="str">
        <f t="shared" si="82"/>
        <v>ERROR!</v>
      </c>
      <c r="AJ1178" t="str">
        <f t="shared" si="83"/>
        <v>ERROR!</v>
      </c>
      <c r="AL1178">
        <f t="shared" si="84"/>
        <v>1</v>
      </c>
    </row>
    <row r="1179" spans="1:38" x14ac:dyDescent="0.3">
      <c r="A1179">
        <v>1178</v>
      </c>
      <c r="B1179" t="s">
        <v>20</v>
      </c>
      <c r="C1179" t="s">
        <v>24</v>
      </c>
      <c r="D1179">
        <v>178</v>
      </c>
      <c r="E1179">
        <v>1156581048.6662099</v>
      </c>
      <c r="F1179">
        <v>6572338.7931119502</v>
      </c>
      <c r="G1179">
        <v>4489658812.14853</v>
      </c>
      <c r="H1179">
        <v>-22318374.640528701</v>
      </c>
      <c r="I1179">
        <v>-7002.38107940182</v>
      </c>
      <c r="J1179">
        <v>89512.556229591399</v>
      </c>
      <c r="K1179">
        <v>3187.2550761597799</v>
      </c>
      <c r="L1179">
        <v>-3799.19056415569</v>
      </c>
      <c r="M1179">
        <v>-4923.2979890166898</v>
      </c>
      <c r="Y1179" s="15">
        <f t="shared" si="78"/>
        <v>1</v>
      </c>
      <c r="Z1179" s="15">
        <f t="shared" si="79"/>
        <v>1</v>
      </c>
      <c r="AD1179" s="15">
        <f t="shared" si="80"/>
        <v>0</v>
      </c>
      <c r="AE1179" s="15">
        <f t="shared" si="81"/>
        <v>0</v>
      </c>
      <c r="AI1179" t="str">
        <f t="shared" si="82"/>
        <v>ERROR!</v>
      </c>
      <c r="AJ1179" t="str">
        <f t="shared" si="83"/>
        <v>ERROR!</v>
      </c>
      <c r="AL1179">
        <f t="shared" si="84"/>
        <v>1</v>
      </c>
    </row>
    <row r="1180" spans="1:38" x14ac:dyDescent="0.3">
      <c r="A1180">
        <v>1179</v>
      </c>
      <c r="B1180" t="s">
        <v>20</v>
      </c>
      <c r="C1180" t="s">
        <v>24</v>
      </c>
      <c r="D1180">
        <v>179</v>
      </c>
      <c r="E1180">
        <v>1383401149.1748099</v>
      </c>
      <c r="F1180">
        <v>6851065.5837056404</v>
      </c>
      <c r="G1180">
        <v>4487726092.2725296</v>
      </c>
      <c r="H1180">
        <v>-66066957.733458497</v>
      </c>
      <c r="I1180">
        <v>-8567.7554741641507</v>
      </c>
      <c r="J1180">
        <v>90571.705582618699</v>
      </c>
      <c r="K1180">
        <v>7711.1161648674197</v>
      </c>
      <c r="L1180">
        <v>914.34417652836396</v>
      </c>
      <c r="M1180">
        <v>-2413.2439172433201</v>
      </c>
      <c r="Y1180" s="15">
        <f t="shared" si="78"/>
        <v>0</v>
      </c>
      <c r="Z1180" s="15">
        <f t="shared" si="79"/>
        <v>1</v>
      </c>
      <c r="AD1180" s="15">
        <f t="shared" si="80"/>
        <v>1</v>
      </c>
      <c r="AE1180" s="15">
        <f t="shared" si="81"/>
        <v>0</v>
      </c>
      <c r="AI1180" t="str">
        <f t="shared" si="82"/>
        <v>ERROR!</v>
      </c>
      <c r="AJ1180" t="str">
        <f t="shared" si="83"/>
        <v>ERROR!</v>
      </c>
      <c r="AL1180">
        <f t="shared" si="84"/>
        <v>1</v>
      </c>
    </row>
    <row r="1181" spans="1:38" x14ac:dyDescent="0.3">
      <c r="A1181">
        <v>1180</v>
      </c>
      <c r="B1181" t="s">
        <v>20</v>
      </c>
      <c r="C1181" t="s">
        <v>24</v>
      </c>
      <c r="D1181">
        <v>180</v>
      </c>
      <c r="E1181">
        <v>1154437323.03637</v>
      </c>
      <c r="F1181">
        <v>5942910.36575785</v>
      </c>
      <c r="G1181">
        <v>4487328587.2931004</v>
      </c>
      <c r="H1181">
        <v>-19203220.660690501</v>
      </c>
      <c r="I1181">
        <v>-2127.3871056605099</v>
      </c>
      <c r="J1181">
        <v>41235.267578125</v>
      </c>
      <c r="K1181">
        <v>9026.6696689074397</v>
      </c>
      <c r="L1181">
        <v>628.70850045955297</v>
      </c>
      <c r="M1181">
        <v>-338.49826408354801</v>
      </c>
      <c r="Y1181" s="15">
        <f t="shared" si="78"/>
        <v>0</v>
      </c>
      <c r="Z1181" s="15">
        <f t="shared" si="79"/>
        <v>1</v>
      </c>
      <c r="AD1181" s="15">
        <f t="shared" si="80"/>
        <v>1</v>
      </c>
      <c r="AE1181" s="15">
        <f t="shared" si="81"/>
        <v>0</v>
      </c>
      <c r="AI1181" t="str">
        <f t="shared" si="82"/>
        <v>ERROR!</v>
      </c>
      <c r="AJ1181" t="str">
        <f t="shared" si="83"/>
        <v>ERROR!</v>
      </c>
      <c r="AL1181">
        <f t="shared" si="84"/>
        <v>1</v>
      </c>
    </row>
    <row r="1182" spans="1:38" x14ac:dyDescent="0.3">
      <c r="A1182">
        <v>1181</v>
      </c>
      <c r="B1182" t="s">
        <v>20</v>
      </c>
      <c r="C1182" t="s">
        <v>24</v>
      </c>
      <c r="D1182">
        <v>181</v>
      </c>
      <c r="E1182">
        <v>1198465447.76123</v>
      </c>
      <c r="F1182">
        <v>6753323.9444703599</v>
      </c>
      <c r="G1182">
        <v>4487968206.6269999</v>
      </c>
      <c r="H1182">
        <v>-36692625.939451501</v>
      </c>
      <c r="I1182">
        <v>-8591.6986734801903</v>
      </c>
      <c r="J1182">
        <v>80622.728014945998</v>
      </c>
      <c r="K1182">
        <v>4270.7067989604602</v>
      </c>
      <c r="L1182">
        <v>-3325.4786515574301</v>
      </c>
      <c r="M1182">
        <v>-5173.5726064498404</v>
      </c>
      <c r="Y1182" s="15">
        <f t="shared" si="78"/>
        <v>1</v>
      </c>
      <c r="Z1182" s="15">
        <f t="shared" si="79"/>
        <v>1</v>
      </c>
      <c r="AD1182" s="15">
        <f t="shared" si="80"/>
        <v>0</v>
      </c>
      <c r="AE1182" s="15">
        <f t="shared" si="81"/>
        <v>0</v>
      </c>
      <c r="AI1182" t="str">
        <f t="shared" si="82"/>
        <v>ERROR!</v>
      </c>
      <c r="AJ1182" t="str">
        <f t="shared" si="83"/>
        <v>ERROR!</v>
      </c>
      <c r="AL1182">
        <f t="shared" si="84"/>
        <v>1</v>
      </c>
    </row>
    <row r="1183" spans="1:38" x14ac:dyDescent="0.3">
      <c r="A1183">
        <v>1182</v>
      </c>
      <c r="B1183" t="s">
        <v>20</v>
      </c>
      <c r="C1183" t="s">
        <v>24</v>
      </c>
      <c r="D1183">
        <v>182</v>
      </c>
      <c r="E1183">
        <v>1819279708.1926601</v>
      </c>
      <c r="F1183">
        <v>6497144.9385793796</v>
      </c>
      <c r="G1183">
        <v>4488346615.6169796</v>
      </c>
      <c r="H1183">
        <v>-35009433.428885899</v>
      </c>
      <c r="I1183">
        <v>-8582.5525009520406</v>
      </c>
      <c r="J1183">
        <v>113526.086112976</v>
      </c>
      <c r="K1183">
        <v>4079.1400256511602</v>
      </c>
      <c r="L1183">
        <v>-3557.9085961084302</v>
      </c>
      <c r="M1183">
        <v>-5321.2253560181298</v>
      </c>
      <c r="Y1183" s="15">
        <f t="shared" si="78"/>
        <v>1</v>
      </c>
      <c r="Z1183" s="15">
        <f t="shared" si="79"/>
        <v>1</v>
      </c>
      <c r="AD1183" s="15">
        <f t="shared" si="80"/>
        <v>0</v>
      </c>
      <c r="AE1183" s="15">
        <f t="shared" si="81"/>
        <v>0</v>
      </c>
      <c r="AI1183" t="str">
        <f t="shared" si="82"/>
        <v>ERROR!</v>
      </c>
      <c r="AJ1183" t="str">
        <f t="shared" si="83"/>
        <v>ERROR!</v>
      </c>
      <c r="AL1183">
        <f t="shared" si="84"/>
        <v>1</v>
      </c>
    </row>
    <row r="1184" spans="1:38" x14ac:dyDescent="0.3">
      <c r="A1184">
        <v>1183</v>
      </c>
      <c r="B1184" t="s">
        <v>20</v>
      </c>
      <c r="C1184" t="s">
        <v>24</v>
      </c>
      <c r="D1184">
        <v>183</v>
      </c>
      <c r="E1184">
        <v>1821951066.4398701</v>
      </c>
      <c r="F1184">
        <v>5983321.6187123796</v>
      </c>
      <c r="G1184">
        <v>4486932319.1428299</v>
      </c>
      <c r="H1184">
        <v>-144940720.64113799</v>
      </c>
      <c r="I1184">
        <v>-42941.726862887903</v>
      </c>
      <c r="J1184">
        <v>461912.09235191299</v>
      </c>
      <c r="K1184">
        <v>3375.2885882752498</v>
      </c>
      <c r="L1184">
        <v>-22139.461952989499</v>
      </c>
      <c r="M1184">
        <v>-29439.6772626448</v>
      </c>
      <c r="Y1184" s="15">
        <f t="shared" si="78"/>
        <v>1</v>
      </c>
      <c r="Z1184" s="15">
        <f t="shared" si="79"/>
        <v>1</v>
      </c>
      <c r="AD1184" s="15">
        <f t="shared" si="80"/>
        <v>0</v>
      </c>
      <c r="AE1184" s="15">
        <f t="shared" si="81"/>
        <v>0</v>
      </c>
      <c r="AI1184" t="str">
        <f t="shared" si="82"/>
        <v>ERROR!</v>
      </c>
      <c r="AJ1184" t="str">
        <f t="shared" si="83"/>
        <v>ERROR!</v>
      </c>
      <c r="AL1184">
        <f t="shared" si="84"/>
        <v>1</v>
      </c>
    </row>
    <row r="1185" spans="1:38" x14ac:dyDescent="0.3">
      <c r="A1185">
        <v>1184</v>
      </c>
      <c r="B1185" t="s">
        <v>20</v>
      </c>
      <c r="C1185" t="s">
        <v>24</v>
      </c>
      <c r="D1185">
        <v>184</v>
      </c>
      <c r="E1185">
        <v>1670790471.15892</v>
      </c>
      <c r="F1185">
        <v>7048969.1345190899</v>
      </c>
      <c r="G1185">
        <v>4490302991.2784405</v>
      </c>
      <c r="H1185">
        <v>-115380946.608706</v>
      </c>
      <c r="I1185">
        <v>-21789.495256361599</v>
      </c>
      <c r="J1185">
        <v>262252.57178878802</v>
      </c>
      <c r="K1185">
        <v>5295.25559225701</v>
      </c>
      <c r="L1185">
        <v>-5229.7251221160996</v>
      </c>
      <c r="M1185">
        <v>-11041.106141539</v>
      </c>
      <c r="Y1185" s="15">
        <f t="shared" si="78"/>
        <v>1</v>
      </c>
      <c r="Z1185" s="15">
        <f t="shared" si="79"/>
        <v>1</v>
      </c>
      <c r="AD1185" s="15">
        <f t="shared" si="80"/>
        <v>0</v>
      </c>
      <c r="AE1185" s="15">
        <f t="shared" si="81"/>
        <v>0</v>
      </c>
      <c r="AI1185" t="str">
        <f t="shared" si="82"/>
        <v>ERROR!</v>
      </c>
      <c r="AJ1185" t="str">
        <f t="shared" si="83"/>
        <v>ERROR!</v>
      </c>
      <c r="AL1185">
        <f t="shared" si="84"/>
        <v>1</v>
      </c>
    </row>
    <row r="1186" spans="1:38" x14ac:dyDescent="0.3">
      <c r="A1186">
        <v>1185</v>
      </c>
      <c r="B1186" t="s">
        <v>20</v>
      </c>
      <c r="C1186" t="s">
        <v>24</v>
      </c>
      <c r="D1186">
        <v>185</v>
      </c>
      <c r="E1186">
        <v>1734893803.9514699</v>
      </c>
      <c r="F1186">
        <v>6232658.5101950597</v>
      </c>
      <c r="G1186">
        <v>4488996333.9667902</v>
      </c>
      <c r="H1186">
        <v>-195088494.21303901</v>
      </c>
      <c r="I1186">
        <v>-38668.0147259347</v>
      </c>
      <c r="J1186">
        <v>404209.71182537102</v>
      </c>
      <c r="K1186">
        <v>5045.2161973082402</v>
      </c>
      <c r="L1186">
        <v>-10668.4124089241</v>
      </c>
      <c r="M1186">
        <v>-20494.415797701098</v>
      </c>
      <c r="Y1186" s="15">
        <f t="shared" si="78"/>
        <v>1</v>
      </c>
      <c r="Z1186" s="15">
        <f t="shared" si="79"/>
        <v>1</v>
      </c>
      <c r="AD1186" s="15">
        <f t="shared" si="80"/>
        <v>0</v>
      </c>
      <c r="AE1186" s="15">
        <f t="shared" si="81"/>
        <v>0</v>
      </c>
      <c r="AI1186" t="str">
        <f t="shared" si="82"/>
        <v>ERROR!</v>
      </c>
      <c r="AJ1186" t="str">
        <f t="shared" si="83"/>
        <v>ERROR!</v>
      </c>
      <c r="AL1186">
        <f t="shared" si="84"/>
        <v>1</v>
      </c>
    </row>
    <row r="1187" spans="1:38" x14ac:dyDescent="0.3">
      <c r="A1187">
        <v>1186</v>
      </c>
      <c r="B1187" t="s">
        <v>20</v>
      </c>
      <c r="C1187" t="s">
        <v>24</v>
      </c>
      <c r="D1187">
        <v>186</v>
      </c>
      <c r="E1187">
        <v>2237713387.4422698</v>
      </c>
      <c r="F1187">
        <v>6403211.7466465803</v>
      </c>
      <c r="G1187">
        <v>4489056642.1051102</v>
      </c>
      <c r="H1187">
        <v>-52571242.836695202</v>
      </c>
      <c r="I1187">
        <v>-14502.7276142789</v>
      </c>
      <c r="J1187">
        <v>170050.29754733999</v>
      </c>
      <c r="K1187">
        <v>3624.9210655335801</v>
      </c>
      <c r="L1187">
        <v>-6957.56766686015</v>
      </c>
      <c r="M1187">
        <v>-9605.4183889098695</v>
      </c>
      <c r="Y1187" s="15">
        <f t="shared" si="78"/>
        <v>1</v>
      </c>
      <c r="Z1187" s="15">
        <f t="shared" si="79"/>
        <v>1</v>
      </c>
      <c r="AD1187" s="15">
        <f t="shared" si="80"/>
        <v>0</v>
      </c>
      <c r="AE1187" s="15">
        <f t="shared" si="81"/>
        <v>0</v>
      </c>
      <c r="AI1187" t="str">
        <f t="shared" si="82"/>
        <v>ERROR!</v>
      </c>
      <c r="AJ1187" t="str">
        <f t="shared" si="83"/>
        <v>ERROR!</v>
      </c>
      <c r="AL1187">
        <f t="shared" si="84"/>
        <v>1</v>
      </c>
    </row>
    <row r="1188" spans="1:38" x14ac:dyDescent="0.3">
      <c r="A1188">
        <v>1187</v>
      </c>
      <c r="B1188" t="s">
        <v>20</v>
      </c>
      <c r="C1188" t="s">
        <v>24</v>
      </c>
      <c r="D1188">
        <v>187</v>
      </c>
      <c r="E1188">
        <v>2048286422.94627</v>
      </c>
      <c r="F1188">
        <v>6480830.4024451403</v>
      </c>
      <c r="G1188">
        <v>4489215277.7364502</v>
      </c>
      <c r="H1188">
        <v>-38686481.414311402</v>
      </c>
      <c r="I1188">
        <v>-7801.80346235447</v>
      </c>
      <c r="J1188">
        <v>87036.527250289902</v>
      </c>
      <c r="K1188">
        <v>4958.6588025426099</v>
      </c>
      <c r="L1188">
        <v>-2249.42017591489</v>
      </c>
      <c r="M1188">
        <v>-4197.9384573763</v>
      </c>
      <c r="Y1188" s="15">
        <f t="shared" si="78"/>
        <v>1</v>
      </c>
      <c r="Z1188" s="15">
        <f t="shared" si="79"/>
        <v>1</v>
      </c>
      <c r="AD1188" s="15">
        <f t="shared" si="80"/>
        <v>0</v>
      </c>
      <c r="AE1188" s="15">
        <f t="shared" si="81"/>
        <v>0</v>
      </c>
      <c r="AI1188" t="str">
        <f t="shared" si="82"/>
        <v>ERROR!</v>
      </c>
      <c r="AJ1188" t="str">
        <f t="shared" si="83"/>
        <v>ERROR!</v>
      </c>
      <c r="AL1188">
        <f t="shared" si="84"/>
        <v>1</v>
      </c>
    </row>
    <row r="1189" spans="1:38" x14ac:dyDescent="0.3">
      <c r="A1189">
        <v>1188</v>
      </c>
      <c r="B1189" t="s">
        <v>20</v>
      </c>
      <c r="C1189" t="s">
        <v>24</v>
      </c>
      <c r="D1189">
        <v>188</v>
      </c>
      <c r="E1189">
        <v>1362421841.18121</v>
      </c>
      <c r="F1189">
        <v>6379511.5229824996</v>
      </c>
      <c r="G1189">
        <v>4488355884.0068502</v>
      </c>
      <c r="H1189">
        <v>-15997671.3371964</v>
      </c>
      <c r="I1189">
        <v>-2448.82204144448</v>
      </c>
      <c r="J1189">
        <v>39467.781023025498</v>
      </c>
      <c r="K1189">
        <v>6532.80273798901</v>
      </c>
      <c r="L1189">
        <v>-152.795116603933</v>
      </c>
      <c r="M1189">
        <v>-958.54828726594098</v>
      </c>
      <c r="Y1189" s="15">
        <f t="shared" si="78"/>
        <v>1</v>
      </c>
      <c r="Z1189" s="15">
        <f t="shared" si="79"/>
        <v>1</v>
      </c>
      <c r="AD1189" s="15">
        <f t="shared" si="80"/>
        <v>0</v>
      </c>
      <c r="AE1189" s="15">
        <f t="shared" si="81"/>
        <v>0</v>
      </c>
      <c r="AI1189" t="str">
        <f t="shared" si="82"/>
        <v>ERROR!</v>
      </c>
      <c r="AJ1189" t="str">
        <f t="shared" si="83"/>
        <v>ERROR!</v>
      </c>
      <c r="AL1189">
        <f t="shared" si="84"/>
        <v>1</v>
      </c>
    </row>
    <row r="1190" spans="1:38" x14ac:dyDescent="0.3">
      <c r="A1190">
        <v>1189</v>
      </c>
      <c r="B1190" t="s">
        <v>20</v>
      </c>
      <c r="C1190" t="s">
        <v>24</v>
      </c>
      <c r="D1190">
        <v>189</v>
      </c>
      <c r="E1190">
        <v>1712467404.9445</v>
      </c>
      <c r="F1190">
        <v>6549840.1767483</v>
      </c>
      <c r="G1190">
        <v>4489553975.2279902</v>
      </c>
      <c r="H1190">
        <v>-99196295.173511297</v>
      </c>
      <c r="I1190">
        <v>-10363.0526545681</v>
      </c>
      <c r="J1190">
        <v>123567.28466033901</v>
      </c>
      <c r="K1190">
        <v>9572.1114694698408</v>
      </c>
      <c r="L1190">
        <v>3873.8546903934898</v>
      </c>
      <c r="M1190">
        <v>-1122.3555497894299</v>
      </c>
      <c r="Y1190" s="15">
        <f t="shared" si="78"/>
        <v>0</v>
      </c>
      <c r="Z1190" s="15">
        <f t="shared" si="79"/>
        <v>1</v>
      </c>
      <c r="AD1190" s="15">
        <f t="shared" si="80"/>
        <v>1</v>
      </c>
      <c r="AE1190" s="15">
        <f t="shared" si="81"/>
        <v>0</v>
      </c>
      <c r="AI1190" t="str">
        <f t="shared" si="82"/>
        <v>ERROR!</v>
      </c>
      <c r="AJ1190" t="str">
        <f t="shared" si="83"/>
        <v>ERROR!</v>
      </c>
      <c r="AL1190">
        <f t="shared" si="84"/>
        <v>1</v>
      </c>
    </row>
    <row r="1191" spans="1:38" x14ac:dyDescent="0.3">
      <c r="A1191">
        <v>1190</v>
      </c>
      <c r="B1191" t="s">
        <v>20</v>
      </c>
      <c r="C1191" t="s">
        <v>24</v>
      </c>
      <c r="D1191">
        <v>190</v>
      </c>
      <c r="E1191">
        <v>1171969469.08652</v>
      </c>
      <c r="F1191">
        <v>6401256.6155913305</v>
      </c>
      <c r="G1191">
        <v>4488206782.1374302</v>
      </c>
      <c r="H1191">
        <v>-65294721.068486698</v>
      </c>
      <c r="I1191">
        <v>-21989.877095681601</v>
      </c>
      <c r="J1191">
        <v>241957.01292324101</v>
      </c>
      <c r="K1191">
        <v>2969.3081404856598</v>
      </c>
      <c r="L1191">
        <v>-12618.610836784201</v>
      </c>
      <c r="M1191">
        <v>-15907.303760866</v>
      </c>
      <c r="Y1191" s="15">
        <f t="shared" si="78"/>
        <v>1</v>
      </c>
      <c r="Z1191" s="15">
        <f t="shared" si="79"/>
        <v>1</v>
      </c>
      <c r="AD1191" s="15">
        <f t="shared" si="80"/>
        <v>0</v>
      </c>
      <c r="AE1191" s="15">
        <f t="shared" si="81"/>
        <v>0</v>
      </c>
      <c r="AI1191" t="str">
        <f t="shared" si="82"/>
        <v>ERROR!</v>
      </c>
      <c r="AJ1191" t="str">
        <f t="shared" si="83"/>
        <v>ERROR!</v>
      </c>
      <c r="AL1191">
        <f t="shared" si="84"/>
        <v>1</v>
      </c>
    </row>
    <row r="1192" spans="1:38" x14ac:dyDescent="0.3">
      <c r="A1192">
        <v>1191</v>
      </c>
      <c r="B1192" t="s">
        <v>20</v>
      </c>
      <c r="C1192" t="s">
        <v>24</v>
      </c>
      <c r="D1192">
        <v>191</v>
      </c>
      <c r="E1192">
        <v>1265227808.46608</v>
      </c>
      <c r="F1192">
        <v>6225934.3323732</v>
      </c>
      <c r="G1192">
        <v>4487712829.8331099</v>
      </c>
      <c r="H1192">
        <v>-66101478.602931499</v>
      </c>
      <c r="I1192">
        <v>-10729.9009982757</v>
      </c>
      <c r="J1192">
        <v>121505.03120327</v>
      </c>
      <c r="K1192">
        <v>6160.4928706754999</v>
      </c>
      <c r="L1192">
        <v>-1242.84682363356</v>
      </c>
      <c r="M1192">
        <v>-4572.1736267114602</v>
      </c>
      <c r="Y1192" s="15">
        <f t="shared" si="78"/>
        <v>1</v>
      </c>
      <c r="Z1192" s="15">
        <f t="shared" si="79"/>
        <v>1</v>
      </c>
      <c r="AD1192" s="15">
        <f t="shared" si="80"/>
        <v>0</v>
      </c>
      <c r="AE1192" s="15">
        <f t="shared" si="81"/>
        <v>0</v>
      </c>
      <c r="AI1192" t="str">
        <f t="shared" si="82"/>
        <v>ERROR!</v>
      </c>
      <c r="AJ1192" t="str">
        <f t="shared" si="83"/>
        <v>ERROR!</v>
      </c>
      <c r="AL1192">
        <f t="shared" si="84"/>
        <v>1</v>
      </c>
    </row>
    <row r="1193" spans="1:38" x14ac:dyDescent="0.3">
      <c r="A1193">
        <v>1192</v>
      </c>
      <c r="B1193" t="s">
        <v>20</v>
      </c>
      <c r="C1193" t="s">
        <v>24</v>
      </c>
      <c r="D1193">
        <v>192</v>
      </c>
      <c r="E1193">
        <v>1545123648.06633</v>
      </c>
      <c r="F1193">
        <v>6609026.5163353803</v>
      </c>
      <c r="G1193">
        <v>4490445423.6542101</v>
      </c>
      <c r="H1193">
        <v>-56018928.817569703</v>
      </c>
      <c r="I1193">
        <v>-6787.0385449035102</v>
      </c>
      <c r="J1193">
        <v>102067.782423973</v>
      </c>
      <c r="K1193">
        <v>8253.8103249222295</v>
      </c>
      <c r="L1193">
        <v>1252.9421594636499</v>
      </c>
      <c r="M1193">
        <v>-1568.5578301565099</v>
      </c>
      <c r="Y1193" s="15">
        <f t="shared" si="78"/>
        <v>0</v>
      </c>
      <c r="Z1193" s="15">
        <f t="shared" si="79"/>
        <v>1</v>
      </c>
      <c r="AD1193" s="15">
        <f t="shared" si="80"/>
        <v>1</v>
      </c>
      <c r="AE1193" s="15">
        <f t="shared" si="81"/>
        <v>0</v>
      </c>
      <c r="AI1193" t="str">
        <f t="shared" si="82"/>
        <v>ERROR!</v>
      </c>
      <c r="AJ1193" t="str">
        <f t="shared" si="83"/>
        <v>ERROR!</v>
      </c>
      <c r="AL1193">
        <f t="shared" si="84"/>
        <v>1</v>
      </c>
    </row>
    <row r="1194" spans="1:38" x14ac:dyDescent="0.3">
      <c r="A1194">
        <v>1193</v>
      </c>
      <c r="B1194" t="s">
        <v>20</v>
      </c>
      <c r="C1194" t="s">
        <v>24</v>
      </c>
      <c r="D1194">
        <v>193</v>
      </c>
      <c r="E1194">
        <v>1051107421.51922</v>
      </c>
      <c r="F1194">
        <v>6900823.8556525903</v>
      </c>
      <c r="G1194">
        <v>4487819803.4159403</v>
      </c>
      <c r="H1194">
        <v>-21188289.049649101</v>
      </c>
      <c r="I1194">
        <v>-9675.8727193232608</v>
      </c>
      <c r="J1194">
        <v>85633.2213306427</v>
      </c>
      <c r="K1194">
        <v>2189.8065078238301</v>
      </c>
      <c r="L1194">
        <v>-6634.87499384902</v>
      </c>
      <c r="M1194">
        <v>-7702.06350665228</v>
      </c>
      <c r="Y1194" s="15">
        <f t="shared" si="78"/>
        <v>1</v>
      </c>
      <c r="Z1194" s="15">
        <f t="shared" si="79"/>
        <v>1</v>
      </c>
      <c r="AD1194" s="15">
        <f t="shared" si="80"/>
        <v>0</v>
      </c>
      <c r="AE1194" s="15">
        <f t="shared" si="81"/>
        <v>0</v>
      </c>
      <c r="AI1194" t="str">
        <f t="shared" si="82"/>
        <v>ERROR!</v>
      </c>
      <c r="AJ1194" t="str">
        <f t="shared" si="83"/>
        <v>ERROR!</v>
      </c>
      <c r="AL1194">
        <f t="shared" si="84"/>
        <v>1</v>
      </c>
    </row>
    <row r="1195" spans="1:38" x14ac:dyDescent="0.3">
      <c r="A1195">
        <v>1194</v>
      </c>
      <c r="B1195" t="s">
        <v>20</v>
      </c>
      <c r="C1195" t="s">
        <v>24</v>
      </c>
      <c r="D1195">
        <v>194</v>
      </c>
      <c r="E1195">
        <v>1408679946.99984</v>
      </c>
      <c r="F1195">
        <v>6865319.0230866503</v>
      </c>
      <c r="G1195">
        <v>4489958698.9167995</v>
      </c>
      <c r="H1195">
        <v>-64311381.8941627</v>
      </c>
      <c r="I1195">
        <v>-15121.3758176425</v>
      </c>
      <c r="J1195">
        <v>169424.16170215601</v>
      </c>
      <c r="K1195">
        <v>4253.0112781886401</v>
      </c>
      <c r="L1195">
        <v>-5891.2409254865197</v>
      </c>
      <c r="M1195">
        <v>-9130.4061001323898</v>
      </c>
      <c r="Y1195" s="15">
        <f t="shared" si="78"/>
        <v>1</v>
      </c>
      <c r="Z1195" s="15">
        <f t="shared" si="79"/>
        <v>1</v>
      </c>
      <c r="AD1195" s="15">
        <f t="shared" si="80"/>
        <v>0</v>
      </c>
      <c r="AE1195" s="15">
        <f t="shared" si="81"/>
        <v>0</v>
      </c>
      <c r="AI1195" t="str">
        <f t="shared" si="82"/>
        <v>ERROR!</v>
      </c>
      <c r="AJ1195" t="str">
        <f t="shared" si="83"/>
        <v>ERROR!</v>
      </c>
      <c r="AL1195">
        <f t="shared" si="84"/>
        <v>1</v>
      </c>
    </row>
    <row r="1196" spans="1:38" x14ac:dyDescent="0.3">
      <c r="A1196">
        <v>1195</v>
      </c>
      <c r="B1196" t="s">
        <v>20</v>
      </c>
      <c r="C1196" t="s">
        <v>24</v>
      </c>
      <c r="D1196">
        <v>195</v>
      </c>
      <c r="E1196">
        <v>1887145322.3957801</v>
      </c>
      <c r="F1196">
        <v>5749248.2767832596</v>
      </c>
      <c r="G1196">
        <v>4485346461.5402803</v>
      </c>
      <c r="H1196">
        <v>-122855751.402343</v>
      </c>
      <c r="I1196">
        <v>-16455.059329831001</v>
      </c>
      <c r="J1196">
        <v>189492.453175545</v>
      </c>
      <c r="K1196">
        <v>7466.1384647589703</v>
      </c>
      <c r="L1196">
        <v>1177.5140082289799</v>
      </c>
      <c r="M1196">
        <v>-5010.34978394276</v>
      </c>
      <c r="Y1196" s="15">
        <f t="shared" si="78"/>
        <v>0</v>
      </c>
      <c r="Z1196" s="15">
        <f t="shared" si="79"/>
        <v>1</v>
      </c>
      <c r="AD1196" s="15">
        <f t="shared" si="80"/>
        <v>1</v>
      </c>
      <c r="AE1196" s="15">
        <f t="shared" si="81"/>
        <v>0</v>
      </c>
      <c r="AI1196" t="str">
        <f t="shared" si="82"/>
        <v>ERROR!</v>
      </c>
      <c r="AJ1196" t="str">
        <f t="shared" si="83"/>
        <v>ERROR!</v>
      </c>
      <c r="AL1196">
        <f t="shared" si="84"/>
        <v>1</v>
      </c>
    </row>
    <row r="1197" spans="1:38" x14ac:dyDescent="0.3">
      <c r="A1197">
        <v>1196</v>
      </c>
      <c r="B1197" t="s">
        <v>20</v>
      </c>
      <c r="C1197" t="s">
        <v>24</v>
      </c>
      <c r="D1197">
        <v>196</v>
      </c>
      <c r="E1197">
        <v>1625126168.6824801</v>
      </c>
      <c r="F1197">
        <v>6729489.9905339004</v>
      </c>
      <c r="G1197">
        <v>4487825921.5829096</v>
      </c>
      <c r="H1197">
        <v>-48726356.790579997</v>
      </c>
      <c r="I1197">
        <v>-14185.6395181073</v>
      </c>
      <c r="J1197">
        <v>124441.163917542</v>
      </c>
      <c r="K1197">
        <v>3434.9073038535298</v>
      </c>
      <c r="L1197">
        <v>-7192.3075023136898</v>
      </c>
      <c r="M1197">
        <v>-9646.5032193822699</v>
      </c>
      <c r="Y1197" s="15">
        <f t="shared" si="78"/>
        <v>1</v>
      </c>
      <c r="Z1197" s="15">
        <f t="shared" si="79"/>
        <v>1</v>
      </c>
      <c r="AD1197" s="15">
        <f t="shared" si="80"/>
        <v>0</v>
      </c>
      <c r="AE1197" s="15">
        <f t="shared" si="81"/>
        <v>0</v>
      </c>
      <c r="AI1197" t="str">
        <f t="shared" si="82"/>
        <v>ERROR!</v>
      </c>
      <c r="AJ1197" t="str">
        <f t="shared" si="83"/>
        <v>ERROR!</v>
      </c>
      <c r="AL1197">
        <f t="shared" si="84"/>
        <v>1</v>
      </c>
    </row>
    <row r="1198" spans="1:38" x14ac:dyDescent="0.3">
      <c r="A1198">
        <v>1197</v>
      </c>
      <c r="B1198" t="s">
        <v>20</v>
      </c>
      <c r="C1198" t="s">
        <v>24</v>
      </c>
      <c r="D1198">
        <v>197</v>
      </c>
      <c r="E1198">
        <v>1369372359.0459001</v>
      </c>
      <c r="F1198">
        <v>6490879.7805459704</v>
      </c>
      <c r="G1198">
        <v>4488933452.6688805</v>
      </c>
      <c r="H1198">
        <v>-57298905.523195498</v>
      </c>
      <c r="I1198">
        <v>-14710.080267515001</v>
      </c>
      <c r="J1198">
        <v>151656.80334758799</v>
      </c>
      <c r="K1198">
        <v>3895.2136549337101</v>
      </c>
      <c r="L1198">
        <v>-6486.3940151752604</v>
      </c>
      <c r="M1198">
        <v>-9372.36246818568</v>
      </c>
      <c r="Y1198" s="15">
        <f t="shared" si="78"/>
        <v>1</v>
      </c>
      <c r="Z1198" s="15">
        <f t="shared" si="79"/>
        <v>1</v>
      </c>
      <c r="AD1198" s="15">
        <f t="shared" si="80"/>
        <v>0</v>
      </c>
      <c r="AE1198" s="15">
        <f t="shared" si="81"/>
        <v>0</v>
      </c>
      <c r="AI1198" t="str">
        <f t="shared" si="82"/>
        <v>ERROR!</v>
      </c>
      <c r="AJ1198" t="str">
        <f t="shared" si="83"/>
        <v>ERROR!</v>
      </c>
      <c r="AL1198">
        <f t="shared" si="84"/>
        <v>1</v>
      </c>
    </row>
    <row r="1199" spans="1:38" x14ac:dyDescent="0.3">
      <c r="A1199">
        <v>1198</v>
      </c>
      <c r="B1199" t="s">
        <v>20</v>
      </c>
      <c r="C1199" t="s">
        <v>24</v>
      </c>
      <c r="D1199">
        <v>198</v>
      </c>
      <c r="E1199">
        <v>1974437891.69647</v>
      </c>
      <c r="F1199">
        <v>6922408.1243068604</v>
      </c>
      <c r="G1199">
        <v>4491425618.1293602</v>
      </c>
      <c r="H1199">
        <v>-183829975.97770801</v>
      </c>
      <c r="I1199">
        <v>-48152.161863070003</v>
      </c>
      <c r="J1199">
        <v>496471.42283153499</v>
      </c>
      <c r="K1199">
        <v>3817.6889440699301</v>
      </c>
      <c r="L1199">
        <v>-21768.411032020598</v>
      </c>
      <c r="M1199">
        <v>-31027.3577177398</v>
      </c>
      <c r="Y1199" s="15">
        <f t="shared" si="78"/>
        <v>1</v>
      </c>
      <c r="Z1199" s="15">
        <f t="shared" si="79"/>
        <v>1</v>
      </c>
      <c r="AD1199" s="15">
        <f t="shared" si="80"/>
        <v>0</v>
      </c>
      <c r="AE1199" s="15">
        <f t="shared" si="81"/>
        <v>0</v>
      </c>
      <c r="AI1199" t="str">
        <f t="shared" si="82"/>
        <v>ERROR!</v>
      </c>
      <c r="AJ1199" t="str">
        <f t="shared" si="83"/>
        <v>ERROR!</v>
      </c>
      <c r="AL1199">
        <f t="shared" si="84"/>
        <v>1</v>
      </c>
    </row>
    <row r="1200" spans="1:38" x14ac:dyDescent="0.3">
      <c r="A1200">
        <v>1199</v>
      </c>
      <c r="B1200" t="s">
        <v>20</v>
      </c>
      <c r="C1200" t="s">
        <v>24</v>
      </c>
      <c r="D1200">
        <v>199</v>
      </c>
      <c r="E1200">
        <v>1948367846.6220601</v>
      </c>
      <c r="F1200">
        <v>6279645.7177429404</v>
      </c>
      <c r="G1200">
        <v>4489804989.0723896</v>
      </c>
      <c r="H1200">
        <v>-235610714.778653</v>
      </c>
      <c r="I1200">
        <v>-44643.829196837702</v>
      </c>
      <c r="J1200">
        <v>530513.67364120495</v>
      </c>
      <c r="K1200">
        <v>5277.5650972910398</v>
      </c>
      <c r="L1200">
        <v>-10828.3735901893</v>
      </c>
      <c r="M1200">
        <v>-22695.355757364701</v>
      </c>
      <c r="Y1200" s="15">
        <f t="shared" si="78"/>
        <v>1</v>
      </c>
      <c r="Z1200" s="15">
        <f t="shared" si="79"/>
        <v>1</v>
      </c>
      <c r="AD1200" s="15">
        <f t="shared" si="80"/>
        <v>0</v>
      </c>
      <c r="AE1200" s="15">
        <f t="shared" si="81"/>
        <v>0</v>
      </c>
      <c r="AI1200" t="str">
        <f t="shared" si="82"/>
        <v>ERROR!</v>
      </c>
      <c r="AJ1200" t="str">
        <f t="shared" si="83"/>
        <v>ERROR!</v>
      </c>
      <c r="AL1200">
        <f t="shared" si="84"/>
        <v>1</v>
      </c>
    </row>
    <row r="1201" spans="1:38" x14ac:dyDescent="0.3">
      <c r="A1201">
        <v>1200</v>
      </c>
      <c r="B1201" t="s">
        <v>20</v>
      </c>
      <c r="C1201" t="s">
        <v>24</v>
      </c>
      <c r="D1201">
        <v>200</v>
      </c>
      <c r="E1201">
        <v>1618711100.3547399</v>
      </c>
      <c r="F1201">
        <v>6509824.5815596804</v>
      </c>
      <c r="G1201">
        <v>4489714463.2961903</v>
      </c>
      <c r="H1201">
        <v>-31809502.475892801</v>
      </c>
      <c r="I1201">
        <v>-2419.7215387169299</v>
      </c>
      <c r="J1201">
        <v>37483.212870597803</v>
      </c>
      <c r="K1201">
        <v>13145.935169366599</v>
      </c>
      <c r="L1201">
        <v>2145.6600478278801</v>
      </c>
      <c r="M1201">
        <v>543.51390187364996</v>
      </c>
      <c r="Y1201" s="15">
        <f t="shared" si="78"/>
        <v>0</v>
      </c>
      <c r="Z1201" s="15">
        <f t="shared" si="79"/>
        <v>0</v>
      </c>
      <c r="AD1201" s="15">
        <f t="shared" si="80"/>
        <v>1</v>
      </c>
      <c r="AE1201" s="15">
        <f t="shared" si="81"/>
        <v>1</v>
      </c>
      <c r="AI1201" t="str">
        <f t="shared" si="82"/>
        <v>ERROR!</v>
      </c>
      <c r="AJ1201" t="str">
        <f t="shared" si="83"/>
        <v>ERROR!</v>
      </c>
      <c r="AL1201">
        <f t="shared" si="84"/>
        <v>1</v>
      </c>
    </row>
    <row r="1202" spans="1:38" x14ac:dyDescent="0.3">
      <c r="A1202">
        <v>1201</v>
      </c>
      <c r="B1202" t="s">
        <v>20</v>
      </c>
      <c r="C1202" t="s">
        <v>24</v>
      </c>
      <c r="D1202">
        <v>201</v>
      </c>
      <c r="E1202">
        <v>881056386.57713795</v>
      </c>
      <c r="F1202">
        <v>6713689.7095904099</v>
      </c>
      <c r="G1202">
        <v>4488316139.8636599</v>
      </c>
      <c r="H1202">
        <v>-15851396.8171049</v>
      </c>
      <c r="I1202">
        <v>-3980.74865790177</v>
      </c>
      <c r="J1202">
        <v>43740.677790641799</v>
      </c>
      <c r="K1202">
        <v>3982.0139826311201</v>
      </c>
      <c r="L1202">
        <v>-1705.7154282977999</v>
      </c>
      <c r="M1202">
        <v>-2504.1012043017699</v>
      </c>
      <c r="Y1202" s="15">
        <f t="shared" si="78"/>
        <v>1</v>
      </c>
      <c r="Z1202" s="15">
        <f t="shared" si="79"/>
        <v>1</v>
      </c>
      <c r="AD1202" s="15">
        <f t="shared" si="80"/>
        <v>0</v>
      </c>
      <c r="AE1202" s="15">
        <f t="shared" si="81"/>
        <v>0</v>
      </c>
      <c r="AI1202" t="str">
        <f t="shared" si="82"/>
        <v>ERROR!</v>
      </c>
      <c r="AJ1202" t="str">
        <f t="shared" si="83"/>
        <v>ERROR!</v>
      </c>
      <c r="AL1202">
        <f t="shared" si="84"/>
        <v>1</v>
      </c>
    </row>
    <row r="1203" spans="1:38" x14ac:dyDescent="0.3">
      <c r="A1203">
        <v>1202</v>
      </c>
      <c r="B1203" t="s">
        <v>20</v>
      </c>
      <c r="C1203" t="s">
        <v>24</v>
      </c>
      <c r="D1203">
        <v>202</v>
      </c>
      <c r="E1203">
        <v>1339079580.56318</v>
      </c>
      <c r="F1203">
        <v>6249665.7875666199</v>
      </c>
      <c r="G1203">
        <v>4488794192.6620302</v>
      </c>
      <c r="H1203">
        <v>-86794523.624777094</v>
      </c>
      <c r="I1203">
        <v>-17460.318923208899</v>
      </c>
      <c r="J1203">
        <v>194780.11981105799</v>
      </c>
      <c r="K1203">
        <v>4970.9586638424298</v>
      </c>
      <c r="L1203">
        <v>-5003.34571937493</v>
      </c>
      <c r="M1203">
        <v>-9374.9171270307506</v>
      </c>
      <c r="Y1203" s="15">
        <f t="shared" si="78"/>
        <v>1</v>
      </c>
      <c r="Z1203" s="15">
        <f t="shared" si="79"/>
        <v>1</v>
      </c>
      <c r="AD1203" s="15">
        <f t="shared" si="80"/>
        <v>0</v>
      </c>
      <c r="AE1203" s="15">
        <f t="shared" si="81"/>
        <v>0</v>
      </c>
      <c r="AI1203" t="str">
        <f t="shared" si="82"/>
        <v>ERROR!</v>
      </c>
      <c r="AJ1203" t="str">
        <f t="shared" si="83"/>
        <v>ERROR!</v>
      </c>
      <c r="AL1203">
        <f t="shared" si="84"/>
        <v>1</v>
      </c>
    </row>
    <row r="1204" spans="1:38" x14ac:dyDescent="0.3">
      <c r="A1204">
        <v>1203</v>
      </c>
      <c r="B1204" t="s">
        <v>20</v>
      </c>
      <c r="C1204" t="s">
        <v>24</v>
      </c>
      <c r="D1204">
        <v>203</v>
      </c>
      <c r="E1204">
        <v>811057879.18567598</v>
      </c>
      <c r="F1204">
        <v>6376969.8805613099</v>
      </c>
      <c r="G1204">
        <v>4488390697.4734497</v>
      </c>
      <c r="H1204">
        <v>-55244279.969459899</v>
      </c>
      <c r="I1204">
        <v>-9134.1132576903292</v>
      </c>
      <c r="J1204">
        <v>103927.55830383299</v>
      </c>
      <c r="K1204">
        <v>6048.1273234648997</v>
      </c>
      <c r="L1204">
        <v>-1205.3121478446301</v>
      </c>
      <c r="M1204">
        <v>-3987.79547357928</v>
      </c>
      <c r="Y1204" s="15">
        <f t="shared" si="78"/>
        <v>1</v>
      </c>
      <c r="Z1204" s="15">
        <f t="shared" si="79"/>
        <v>1</v>
      </c>
      <c r="AD1204" s="15">
        <f t="shared" si="80"/>
        <v>0</v>
      </c>
      <c r="AE1204" s="15">
        <f t="shared" si="81"/>
        <v>0</v>
      </c>
      <c r="AI1204" t="str">
        <f t="shared" si="82"/>
        <v>ERROR!</v>
      </c>
      <c r="AJ1204" t="str">
        <f t="shared" si="83"/>
        <v>ERROR!</v>
      </c>
      <c r="AL1204">
        <f t="shared" si="84"/>
        <v>1</v>
      </c>
    </row>
    <row r="1205" spans="1:38" x14ac:dyDescent="0.3">
      <c r="A1205">
        <v>1204</v>
      </c>
      <c r="B1205" t="s">
        <v>20</v>
      </c>
      <c r="C1205" t="s">
        <v>24</v>
      </c>
      <c r="D1205">
        <v>204</v>
      </c>
      <c r="E1205">
        <v>1810503156.5781801</v>
      </c>
      <c r="F1205">
        <v>6223547.7063405598</v>
      </c>
      <c r="G1205">
        <v>4488404290.5722303</v>
      </c>
      <c r="H1205">
        <v>-44099937.5395386</v>
      </c>
      <c r="I1205">
        <v>-13145.4987363089</v>
      </c>
      <c r="J1205">
        <v>143475.47749233199</v>
      </c>
      <c r="K1205">
        <v>3354.7557551187601</v>
      </c>
      <c r="L1205">
        <v>-6816.1623072538096</v>
      </c>
      <c r="M1205">
        <v>-9037.3396117193697</v>
      </c>
      <c r="Y1205" s="15">
        <f t="shared" si="78"/>
        <v>1</v>
      </c>
      <c r="Z1205" s="15">
        <f t="shared" si="79"/>
        <v>1</v>
      </c>
      <c r="AD1205" s="15">
        <f t="shared" si="80"/>
        <v>0</v>
      </c>
      <c r="AE1205" s="15">
        <f t="shared" si="81"/>
        <v>0</v>
      </c>
      <c r="AI1205" t="str">
        <f t="shared" si="82"/>
        <v>ERROR!</v>
      </c>
      <c r="AJ1205" t="str">
        <f t="shared" si="83"/>
        <v>ERROR!</v>
      </c>
      <c r="AL1205">
        <f t="shared" si="84"/>
        <v>1</v>
      </c>
    </row>
    <row r="1206" spans="1:38" x14ac:dyDescent="0.3">
      <c r="A1206">
        <v>1205</v>
      </c>
      <c r="B1206" t="s">
        <v>20</v>
      </c>
      <c r="C1206" t="s">
        <v>24</v>
      </c>
      <c r="D1206">
        <v>205</v>
      </c>
      <c r="E1206">
        <v>1724113044.3368001</v>
      </c>
      <c r="F1206">
        <v>7008131.76644147</v>
      </c>
      <c r="G1206">
        <v>4489506386.2462997</v>
      </c>
      <c r="H1206">
        <v>-167932426.28512701</v>
      </c>
      <c r="I1206">
        <v>-41061.968816927598</v>
      </c>
      <c r="J1206">
        <v>381118.30571746803</v>
      </c>
      <c r="K1206">
        <v>4089.7314747338</v>
      </c>
      <c r="L1206">
        <v>-16959.875194842702</v>
      </c>
      <c r="M1206">
        <v>-25418.111527126199</v>
      </c>
      <c r="Y1206" s="15">
        <f t="shared" ref="Y1206:Y1269" si="85">IF(K1206&lt;cet_BRA_lo,1,0)</f>
        <v>1</v>
      </c>
      <c r="Z1206" s="15">
        <f t="shared" ref="Z1206:Z1269" si="86">IF(K1206&lt;cet_BRA_hi,1,0)</f>
        <v>1</v>
      </c>
      <c r="AD1206" s="15">
        <f t="shared" ref="AD1206:AD1269" si="87">IF(L1206&lt;0,0,1)</f>
        <v>0</v>
      </c>
      <c r="AE1206" s="15">
        <f t="shared" ref="AE1206:AE1269" si="88">IF(M1206&lt;0,0,1)</f>
        <v>0</v>
      </c>
      <c r="AI1206" t="str">
        <f t="shared" ref="AI1206:AI1269" si="89">IF(Y1206&lt;&gt;AD1206,"ERROR!","")</f>
        <v>ERROR!</v>
      </c>
      <c r="AJ1206" t="str">
        <f t="shared" ref="AJ1206:AJ1269" si="90">IF(Z1206&lt;&gt;AE1206,"ERROR!","")</f>
        <v>ERROR!</v>
      </c>
      <c r="AL1206">
        <f t="shared" si="84"/>
        <v>1</v>
      </c>
    </row>
    <row r="1207" spans="1:38" x14ac:dyDescent="0.3">
      <c r="A1207">
        <v>1206</v>
      </c>
      <c r="B1207" t="s">
        <v>20</v>
      </c>
      <c r="C1207" t="s">
        <v>24</v>
      </c>
      <c r="D1207">
        <v>206</v>
      </c>
      <c r="E1207">
        <v>1776497411.42608</v>
      </c>
      <c r="F1207">
        <v>6862545.1877818499</v>
      </c>
      <c r="G1207">
        <v>4489773889.1964798</v>
      </c>
      <c r="H1207">
        <v>-126419717.30452301</v>
      </c>
      <c r="I1207">
        <v>-19041.810089728799</v>
      </c>
      <c r="J1207">
        <v>216854.27773952499</v>
      </c>
      <c r="K1207">
        <v>6639.0598744976696</v>
      </c>
      <c r="L1207">
        <v>-897.72720142603805</v>
      </c>
      <c r="M1207">
        <v>-7265.0969207595899</v>
      </c>
      <c r="Y1207" s="15">
        <f t="shared" si="85"/>
        <v>1</v>
      </c>
      <c r="Z1207" s="15">
        <f t="shared" si="86"/>
        <v>1</v>
      </c>
      <c r="AD1207" s="15">
        <f t="shared" si="87"/>
        <v>0</v>
      </c>
      <c r="AE1207" s="15">
        <f t="shared" si="88"/>
        <v>0</v>
      </c>
      <c r="AI1207" t="str">
        <f t="shared" si="89"/>
        <v>ERROR!</v>
      </c>
      <c r="AJ1207" t="str">
        <f t="shared" si="90"/>
        <v>ERROR!</v>
      </c>
      <c r="AL1207">
        <f t="shared" si="84"/>
        <v>1</v>
      </c>
    </row>
    <row r="1208" spans="1:38" x14ac:dyDescent="0.3">
      <c r="A1208">
        <v>1207</v>
      </c>
      <c r="B1208" t="s">
        <v>20</v>
      </c>
      <c r="C1208" t="s">
        <v>24</v>
      </c>
      <c r="D1208">
        <v>207</v>
      </c>
      <c r="E1208">
        <v>1474009606.3259201</v>
      </c>
      <c r="F1208">
        <v>6397112.57631798</v>
      </c>
      <c r="G1208">
        <v>4487162285.3438301</v>
      </c>
      <c r="H1208">
        <v>-13697992.700866001</v>
      </c>
      <c r="I1208">
        <v>-1424.02915746346</v>
      </c>
      <c r="J1208">
        <v>27308.4038734436</v>
      </c>
      <c r="K1208">
        <v>9619.1799367826206</v>
      </c>
      <c r="L1208">
        <v>541.94197636841295</v>
      </c>
      <c r="M1208">
        <v>-147.98350202075099</v>
      </c>
      <c r="Y1208" s="15">
        <f t="shared" si="85"/>
        <v>0</v>
      </c>
      <c r="Z1208" s="15">
        <f t="shared" si="86"/>
        <v>1</v>
      </c>
      <c r="AD1208" s="15">
        <f t="shared" si="87"/>
        <v>1</v>
      </c>
      <c r="AE1208" s="15">
        <f t="shared" si="88"/>
        <v>0</v>
      </c>
      <c r="AI1208" t="str">
        <f t="shared" si="89"/>
        <v>ERROR!</v>
      </c>
      <c r="AJ1208" t="str">
        <f t="shared" si="90"/>
        <v>ERROR!</v>
      </c>
      <c r="AL1208">
        <f t="shared" si="84"/>
        <v>1</v>
      </c>
    </row>
    <row r="1209" spans="1:38" x14ac:dyDescent="0.3">
      <c r="A1209">
        <v>1208</v>
      </c>
      <c r="B1209" t="s">
        <v>20</v>
      </c>
      <c r="C1209" t="s">
        <v>24</v>
      </c>
      <c r="D1209">
        <v>208</v>
      </c>
      <c r="E1209">
        <v>1896434445.4368</v>
      </c>
      <c r="F1209">
        <v>6962591.5698495395</v>
      </c>
      <c r="G1209">
        <v>4489053154.15944</v>
      </c>
      <c r="H1209">
        <v>-87848514.655887097</v>
      </c>
      <c r="I1209">
        <v>-25179.063931598299</v>
      </c>
      <c r="J1209">
        <v>219299.61921596501</v>
      </c>
      <c r="K1209">
        <v>3488.9507765077001</v>
      </c>
      <c r="L1209">
        <v>-12570.8192248712</v>
      </c>
      <c r="M1209">
        <v>-16995.476897225501</v>
      </c>
      <c r="Y1209" s="15">
        <f t="shared" si="85"/>
        <v>1</v>
      </c>
      <c r="Z1209" s="15">
        <f t="shared" si="86"/>
        <v>1</v>
      </c>
      <c r="AD1209" s="15">
        <f t="shared" si="87"/>
        <v>0</v>
      </c>
      <c r="AE1209" s="15">
        <f t="shared" si="88"/>
        <v>0</v>
      </c>
      <c r="AI1209" t="str">
        <f t="shared" si="89"/>
        <v>ERROR!</v>
      </c>
      <c r="AJ1209" t="str">
        <f t="shared" si="90"/>
        <v>ERROR!</v>
      </c>
      <c r="AL1209">
        <f t="shared" si="84"/>
        <v>1</v>
      </c>
    </row>
    <row r="1210" spans="1:38" x14ac:dyDescent="0.3">
      <c r="A1210">
        <v>1209</v>
      </c>
      <c r="B1210" t="s">
        <v>20</v>
      </c>
      <c r="C1210" t="s">
        <v>24</v>
      </c>
      <c r="D1210">
        <v>209</v>
      </c>
      <c r="E1210">
        <v>1664587327.65973</v>
      </c>
      <c r="F1210">
        <v>6373484.2311551599</v>
      </c>
      <c r="G1210">
        <v>4489217581.8910999</v>
      </c>
      <c r="H1210">
        <v>-27648867.789425101</v>
      </c>
      <c r="I1210">
        <v>-7180.1778231039598</v>
      </c>
      <c r="J1210">
        <v>93446.795469284101</v>
      </c>
      <c r="K1210">
        <v>3850.7218721600698</v>
      </c>
      <c r="L1210">
        <v>-3211.9412249265301</v>
      </c>
      <c r="M1210">
        <v>-4604.52908455738</v>
      </c>
      <c r="Y1210" s="15">
        <f t="shared" si="85"/>
        <v>1</v>
      </c>
      <c r="Z1210" s="15">
        <f t="shared" si="86"/>
        <v>1</v>
      </c>
      <c r="AD1210" s="15">
        <f t="shared" si="87"/>
        <v>0</v>
      </c>
      <c r="AE1210" s="15">
        <f t="shared" si="88"/>
        <v>0</v>
      </c>
      <c r="AI1210" t="str">
        <f t="shared" si="89"/>
        <v>ERROR!</v>
      </c>
      <c r="AJ1210" t="str">
        <f t="shared" si="90"/>
        <v>ERROR!</v>
      </c>
      <c r="AL1210">
        <f t="shared" si="84"/>
        <v>1</v>
      </c>
    </row>
    <row r="1211" spans="1:38" x14ac:dyDescent="0.3">
      <c r="A1211">
        <v>1210</v>
      </c>
      <c r="B1211" t="s">
        <v>20</v>
      </c>
      <c r="C1211" t="s">
        <v>24</v>
      </c>
      <c r="D1211">
        <v>210</v>
      </c>
      <c r="E1211">
        <v>1074416531.3650501</v>
      </c>
      <c r="F1211">
        <v>6643228.9633578798</v>
      </c>
      <c r="G1211">
        <v>4488479111.0837297</v>
      </c>
      <c r="H1211">
        <v>-8570366.8572635707</v>
      </c>
      <c r="I1211">
        <v>-519.89525275118604</v>
      </c>
      <c r="J1211">
        <v>23475.1341371536</v>
      </c>
      <c r="K1211">
        <v>16484.795373511901</v>
      </c>
      <c r="L1211">
        <v>710.145835434265</v>
      </c>
      <c r="M1211">
        <v>278.48299379803098</v>
      </c>
      <c r="Y1211" s="15">
        <f t="shared" si="85"/>
        <v>0</v>
      </c>
      <c r="Z1211" s="15">
        <f t="shared" si="86"/>
        <v>0</v>
      </c>
      <c r="AD1211" s="15">
        <f t="shared" si="87"/>
        <v>1</v>
      </c>
      <c r="AE1211" s="15">
        <f t="shared" si="88"/>
        <v>1</v>
      </c>
      <c r="AI1211" t="str">
        <f t="shared" si="89"/>
        <v>ERROR!</v>
      </c>
      <c r="AJ1211" t="str">
        <f t="shared" si="90"/>
        <v>ERROR!</v>
      </c>
      <c r="AL1211">
        <f t="shared" si="84"/>
        <v>1</v>
      </c>
    </row>
    <row r="1212" spans="1:38" x14ac:dyDescent="0.3">
      <c r="A1212">
        <v>1211</v>
      </c>
      <c r="B1212" t="s">
        <v>20</v>
      </c>
      <c r="C1212" t="s">
        <v>24</v>
      </c>
      <c r="D1212">
        <v>211</v>
      </c>
      <c r="E1212">
        <v>1303078869.3106899</v>
      </c>
      <c r="F1212">
        <v>6486536.2126902603</v>
      </c>
      <c r="G1212">
        <v>4486516931.07057</v>
      </c>
      <c r="H1212">
        <v>-6381591.8821442099</v>
      </c>
      <c r="I1212">
        <v>-766.925634167157</v>
      </c>
      <c r="J1212">
        <v>21874.916588783301</v>
      </c>
      <c r="K1212">
        <v>8321.0047986912105</v>
      </c>
      <c r="L1212">
        <v>148.97684163122699</v>
      </c>
      <c r="M1212">
        <v>-172.44418174940401</v>
      </c>
      <c r="Y1212" s="15">
        <f t="shared" si="85"/>
        <v>0</v>
      </c>
      <c r="Z1212" s="15">
        <f t="shared" si="86"/>
        <v>1</v>
      </c>
      <c r="AD1212" s="15">
        <f t="shared" si="87"/>
        <v>1</v>
      </c>
      <c r="AE1212" s="15">
        <f t="shared" si="88"/>
        <v>0</v>
      </c>
      <c r="AI1212" t="str">
        <f t="shared" si="89"/>
        <v>ERROR!</v>
      </c>
      <c r="AJ1212" t="str">
        <f t="shared" si="90"/>
        <v>ERROR!</v>
      </c>
      <c r="AL1212">
        <f t="shared" si="84"/>
        <v>1</v>
      </c>
    </row>
    <row r="1213" spans="1:38" x14ac:dyDescent="0.3">
      <c r="A1213">
        <v>1212</v>
      </c>
      <c r="B1213" t="s">
        <v>20</v>
      </c>
      <c r="C1213" t="s">
        <v>24</v>
      </c>
      <c r="D1213">
        <v>212</v>
      </c>
      <c r="E1213">
        <v>1896284143.28368</v>
      </c>
      <c r="F1213">
        <v>6792245.9513579505</v>
      </c>
      <c r="G1213">
        <v>4489581564.7684803</v>
      </c>
      <c r="H1213">
        <v>-49706792.609313004</v>
      </c>
      <c r="I1213">
        <v>-17923.140147222199</v>
      </c>
      <c r="J1213">
        <v>189493.411290169</v>
      </c>
      <c r="K1213">
        <v>2773.3305771766099</v>
      </c>
      <c r="L1213">
        <v>-10789.093461746999</v>
      </c>
      <c r="M1213">
        <v>-13292.6706952203</v>
      </c>
      <c r="Y1213" s="15">
        <f t="shared" si="85"/>
        <v>1</v>
      </c>
      <c r="Z1213" s="15">
        <f t="shared" si="86"/>
        <v>1</v>
      </c>
      <c r="AD1213" s="15">
        <f t="shared" si="87"/>
        <v>0</v>
      </c>
      <c r="AE1213" s="15">
        <f t="shared" si="88"/>
        <v>0</v>
      </c>
      <c r="AI1213" t="str">
        <f t="shared" si="89"/>
        <v>ERROR!</v>
      </c>
      <c r="AJ1213" t="str">
        <f t="shared" si="90"/>
        <v>ERROR!</v>
      </c>
      <c r="AL1213">
        <f t="shared" si="84"/>
        <v>1</v>
      </c>
    </row>
    <row r="1214" spans="1:38" x14ac:dyDescent="0.3">
      <c r="A1214">
        <v>1213</v>
      </c>
      <c r="B1214" t="s">
        <v>20</v>
      </c>
      <c r="C1214" t="s">
        <v>24</v>
      </c>
      <c r="D1214">
        <v>213</v>
      </c>
      <c r="E1214">
        <v>1660708179.7160201</v>
      </c>
      <c r="F1214">
        <v>6968074.4645856395</v>
      </c>
      <c r="G1214">
        <v>4490464599.4241104</v>
      </c>
      <c r="H1214">
        <v>-32480835.965644799</v>
      </c>
      <c r="I1214">
        <v>-6247.3212853781897</v>
      </c>
      <c r="J1214">
        <v>83961.403742790193</v>
      </c>
      <c r="K1214">
        <v>5199.1620859432996</v>
      </c>
      <c r="L1214">
        <v>-1585.5881901963701</v>
      </c>
      <c r="M1214">
        <v>-3221.5473253374498</v>
      </c>
      <c r="Y1214" s="15">
        <f t="shared" si="85"/>
        <v>1</v>
      </c>
      <c r="Z1214" s="15">
        <f t="shared" si="86"/>
        <v>1</v>
      </c>
      <c r="AD1214" s="15">
        <f t="shared" si="87"/>
        <v>0</v>
      </c>
      <c r="AE1214" s="15">
        <f t="shared" si="88"/>
        <v>0</v>
      </c>
      <c r="AI1214" t="str">
        <f t="shared" si="89"/>
        <v>ERROR!</v>
      </c>
      <c r="AJ1214" t="str">
        <f t="shared" si="90"/>
        <v>ERROR!</v>
      </c>
      <c r="AL1214">
        <f t="shared" si="84"/>
        <v>1</v>
      </c>
    </row>
    <row r="1215" spans="1:38" x14ac:dyDescent="0.3">
      <c r="A1215">
        <v>1214</v>
      </c>
      <c r="B1215" t="s">
        <v>20</v>
      </c>
      <c r="C1215" t="s">
        <v>24</v>
      </c>
      <c r="D1215">
        <v>214</v>
      </c>
      <c r="E1215">
        <v>1607626229.7729001</v>
      </c>
      <c r="F1215">
        <v>6486221.7093696101</v>
      </c>
      <c r="G1215">
        <v>4487629075.3966599</v>
      </c>
      <c r="H1215">
        <v>-25985273.044065502</v>
      </c>
      <c r="I1215">
        <v>-4111.6037076059702</v>
      </c>
      <c r="J1215">
        <v>76011.432833671599</v>
      </c>
      <c r="K1215">
        <v>6319.9848263576196</v>
      </c>
      <c r="L1215">
        <v>-382.13050485396798</v>
      </c>
      <c r="M1215">
        <v>-1690.9282482537401</v>
      </c>
      <c r="Y1215" s="15">
        <f t="shared" si="85"/>
        <v>1</v>
      </c>
      <c r="Z1215" s="15">
        <f t="shared" si="86"/>
        <v>1</v>
      </c>
      <c r="AD1215" s="15">
        <f t="shared" si="87"/>
        <v>0</v>
      </c>
      <c r="AE1215" s="15">
        <f t="shared" si="88"/>
        <v>0</v>
      </c>
      <c r="AI1215" t="str">
        <f t="shared" si="89"/>
        <v>ERROR!</v>
      </c>
      <c r="AJ1215" t="str">
        <f t="shared" si="90"/>
        <v>ERROR!</v>
      </c>
      <c r="AL1215">
        <f t="shared" si="84"/>
        <v>1</v>
      </c>
    </row>
    <row r="1216" spans="1:38" x14ac:dyDescent="0.3">
      <c r="A1216">
        <v>1215</v>
      </c>
      <c r="B1216" t="s">
        <v>20</v>
      </c>
      <c r="C1216" t="s">
        <v>24</v>
      </c>
      <c r="D1216">
        <v>215</v>
      </c>
      <c r="E1216">
        <v>1811609306.1577201</v>
      </c>
      <c r="F1216">
        <v>6407810.5745865898</v>
      </c>
      <c r="G1216">
        <v>4489842961.4817696</v>
      </c>
      <c r="H1216">
        <v>-18429672.957407001</v>
      </c>
      <c r="I1216">
        <v>-2393.8539086300898</v>
      </c>
      <c r="J1216">
        <v>45356.631693839998</v>
      </c>
      <c r="K1216">
        <v>7698.7458971352198</v>
      </c>
      <c r="L1216">
        <v>251.22014210535099</v>
      </c>
      <c r="M1216">
        <v>-677.025419807601</v>
      </c>
      <c r="Y1216" s="15">
        <f t="shared" si="85"/>
        <v>0</v>
      </c>
      <c r="Z1216" s="15">
        <f t="shared" si="86"/>
        <v>1</v>
      </c>
      <c r="AD1216" s="15">
        <f t="shared" si="87"/>
        <v>1</v>
      </c>
      <c r="AE1216" s="15">
        <f t="shared" si="88"/>
        <v>0</v>
      </c>
      <c r="AI1216" t="str">
        <f t="shared" si="89"/>
        <v>ERROR!</v>
      </c>
      <c r="AJ1216" t="str">
        <f t="shared" si="90"/>
        <v>ERROR!</v>
      </c>
      <c r="AL1216">
        <f t="shared" si="84"/>
        <v>1</v>
      </c>
    </row>
    <row r="1217" spans="1:38" x14ac:dyDescent="0.3">
      <c r="A1217">
        <v>1216</v>
      </c>
      <c r="B1217" t="s">
        <v>20</v>
      </c>
      <c r="C1217" t="s">
        <v>24</v>
      </c>
      <c r="D1217">
        <v>216</v>
      </c>
      <c r="E1217">
        <v>1676979166.9483299</v>
      </c>
      <c r="F1217">
        <v>6520942.5394467199</v>
      </c>
      <c r="G1217">
        <v>4490818496.46278</v>
      </c>
      <c r="H1217">
        <v>-99498871.765491202</v>
      </c>
      <c r="I1217">
        <v>-44560.4325762382</v>
      </c>
      <c r="J1217">
        <v>494503.37448501599</v>
      </c>
      <c r="K1217">
        <v>2232.8973489038599</v>
      </c>
      <c r="L1217">
        <v>-30280.098660785799</v>
      </c>
      <c r="M1217">
        <v>-35291.5487470199</v>
      </c>
      <c r="Y1217" s="15">
        <f t="shared" si="85"/>
        <v>1</v>
      </c>
      <c r="Z1217" s="15">
        <f t="shared" si="86"/>
        <v>1</v>
      </c>
      <c r="AD1217" s="15">
        <f t="shared" si="87"/>
        <v>0</v>
      </c>
      <c r="AE1217" s="15">
        <f t="shared" si="88"/>
        <v>0</v>
      </c>
      <c r="AI1217" t="str">
        <f t="shared" si="89"/>
        <v>ERROR!</v>
      </c>
      <c r="AJ1217" t="str">
        <f t="shared" si="90"/>
        <v>ERROR!</v>
      </c>
      <c r="AL1217">
        <f t="shared" si="84"/>
        <v>1</v>
      </c>
    </row>
    <row r="1218" spans="1:38" x14ac:dyDescent="0.3">
      <c r="A1218">
        <v>1217</v>
      </c>
      <c r="B1218" t="s">
        <v>20</v>
      </c>
      <c r="C1218" t="s">
        <v>24</v>
      </c>
      <c r="D1218">
        <v>217</v>
      </c>
      <c r="E1218">
        <v>1288897030.3810699</v>
      </c>
      <c r="F1218">
        <v>6607472.6916563697</v>
      </c>
      <c r="G1218">
        <v>4489523495.54247</v>
      </c>
      <c r="H1218">
        <v>-17138757.900426399</v>
      </c>
      <c r="I1218">
        <v>-1460.69634997752</v>
      </c>
      <c r="J1218">
        <v>26933.426432609602</v>
      </c>
      <c r="K1218">
        <v>11733.279062886801</v>
      </c>
      <c r="L1218">
        <v>999.10225247327401</v>
      </c>
      <c r="M1218">
        <v>135.87608483922301</v>
      </c>
      <c r="Y1218" s="15">
        <f t="shared" si="85"/>
        <v>0</v>
      </c>
      <c r="Z1218" s="15">
        <f t="shared" si="86"/>
        <v>0</v>
      </c>
      <c r="AD1218" s="15">
        <f t="shared" si="87"/>
        <v>1</v>
      </c>
      <c r="AE1218" s="15">
        <f t="shared" si="88"/>
        <v>1</v>
      </c>
      <c r="AI1218" t="str">
        <f t="shared" si="89"/>
        <v>ERROR!</v>
      </c>
      <c r="AJ1218" t="str">
        <f t="shared" si="90"/>
        <v>ERROR!</v>
      </c>
      <c r="AL1218">
        <f t="shared" ref="AL1218:AL1281" si="91">IF(H1218&lt;0,1,0)</f>
        <v>1</v>
      </c>
    </row>
    <row r="1219" spans="1:38" x14ac:dyDescent="0.3">
      <c r="A1219">
        <v>1218</v>
      </c>
      <c r="B1219" t="s">
        <v>20</v>
      </c>
      <c r="C1219" t="s">
        <v>24</v>
      </c>
      <c r="D1219">
        <v>218</v>
      </c>
      <c r="E1219">
        <v>2066256783.34042</v>
      </c>
      <c r="F1219">
        <v>6347813.2295959499</v>
      </c>
      <c r="G1219">
        <v>4487919122.0325804</v>
      </c>
      <c r="H1219">
        <v>-140844833.20729601</v>
      </c>
      <c r="I1219">
        <v>-26012.0431433907</v>
      </c>
      <c r="J1219">
        <v>272772.27659988397</v>
      </c>
      <c r="K1219">
        <v>5414.6009381459498</v>
      </c>
      <c r="L1219">
        <v>-5797.6305296794799</v>
      </c>
      <c r="M1219">
        <v>-12891.5486716451</v>
      </c>
      <c r="Y1219" s="15">
        <f t="shared" si="85"/>
        <v>1</v>
      </c>
      <c r="Z1219" s="15">
        <f t="shared" si="86"/>
        <v>1</v>
      </c>
      <c r="AD1219" s="15">
        <f t="shared" si="87"/>
        <v>0</v>
      </c>
      <c r="AE1219" s="15">
        <f t="shared" si="88"/>
        <v>0</v>
      </c>
      <c r="AI1219" t="str">
        <f t="shared" si="89"/>
        <v>ERROR!</v>
      </c>
      <c r="AJ1219" t="str">
        <f t="shared" si="90"/>
        <v>ERROR!</v>
      </c>
      <c r="AL1219">
        <f t="shared" si="91"/>
        <v>1</v>
      </c>
    </row>
    <row r="1220" spans="1:38" x14ac:dyDescent="0.3">
      <c r="A1220">
        <v>1219</v>
      </c>
      <c r="B1220" t="s">
        <v>20</v>
      </c>
      <c r="C1220" t="s">
        <v>24</v>
      </c>
      <c r="D1220">
        <v>219</v>
      </c>
      <c r="E1220">
        <v>2617284199.9587002</v>
      </c>
      <c r="F1220">
        <v>7208296.6126525598</v>
      </c>
      <c r="G1220">
        <v>4489319479.0384998</v>
      </c>
      <c r="H1220">
        <v>-35672129.399912402</v>
      </c>
      <c r="I1220">
        <v>-2673.3434187471898</v>
      </c>
      <c r="J1220">
        <v>47610.646451950102</v>
      </c>
      <c r="K1220">
        <v>13343.6389615179</v>
      </c>
      <c r="L1220">
        <v>2446.41231583642</v>
      </c>
      <c r="M1220">
        <v>649.717611813198</v>
      </c>
      <c r="Y1220" s="15">
        <f t="shared" si="85"/>
        <v>0</v>
      </c>
      <c r="Z1220" s="15">
        <f t="shared" si="86"/>
        <v>0</v>
      </c>
      <c r="AD1220" s="15">
        <f t="shared" si="87"/>
        <v>1</v>
      </c>
      <c r="AE1220" s="15">
        <f t="shared" si="88"/>
        <v>1</v>
      </c>
      <c r="AI1220" t="str">
        <f t="shared" si="89"/>
        <v>ERROR!</v>
      </c>
      <c r="AJ1220" t="str">
        <f t="shared" si="90"/>
        <v>ERROR!</v>
      </c>
      <c r="AL1220">
        <f t="shared" si="91"/>
        <v>1</v>
      </c>
    </row>
    <row r="1221" spans="1:38" x14ac:dyDescent="0.3">
      <c r="A1221">
        <v>1220</v>
      </c>
      <c r="B1221" t="s">
        <v>20</v>
      </c>
      <c r="C1221" t="s">
        <v>24</v>
      </c>
      <c r="D1221">
        <v>220</v>
      </c>
      <c r="E1221">
        <v>1095063205.0843</v>
      </c>
      <c r="F1221">
        <v>6720882.4522583196</v>
      </c>
      <c r="G1221">
        <v>4488354465.3537703</v>
      </c>
      <c r="H1221">
        <v>-13670837.848680301</v>
      </c>
      <c r="I1221">
        <v>-1516.6411579847299</v>
      </c>
      <c r="J1221">
        <v>33928.153113365202</v>
      </c>
      <c r="K1221">
        <v>9013.8908447174508</v>
      </c>
      <c r="L1221">
        <v>445.43264163866002</v>
      </c>
      <c r="M1221">
        <v>-243.12513092718001</v>
      </c>
      <c r="Y1221" s="15">
        <f t="shared" si="85"/>
        <v>0</v>
      </c>
      <c r="Z1221" s="15">
        <f t="shared" si="86"/>
        <v>1</v>
      </c>
      <c r="AD1221" s="15">
        <f t="shared" si="87"/>
        <v>1</v>
      </c>
      <c r="AE1221" s="15">
        <f t="shared" si="88"/>
        <v>0</v>
      </c>
      <c r="AI1221" t="str">
        <f t="shared" si="89"/>
        <v>ERROR!</v>
      </c>
      <c r="AJ1221" t="str">
        <f t="shared" si="90"/>
        <v>ERROR!</v>
      </c>
      <c r="AL1221">
        <f t="shared" si="91"/>
        <v>1</v>
      </c>
    </row>
    <row r="1222" spans="1:38" x14ac:dyDescent="0.3">
      <c r="A1222">
        <v>1221</v>
      </c>
      <c r="B1222" t="s">
        <v>20</v>
      </c>
      <c r="C1222" t="s">
        <v>24</v>
      </c>
      <c r="D1222">
        <v>221</v>
      </c>
      <c r="E1222">
        <v>1679865236.7263401</v>
      </c>
      <c r="F1222">
        <v>6446041.2203355199</v>
      </c>
      <c r="G1222">
        <v>4488618469.4722404</v>
      </c>
      <c r="H1222">
        <v>-17201447.336860199</v>
      </c>
      <c r="I1222">
        <v>-1836.48069743253</v>
      </c>
      <c r="J1222">
        <v>43105.2790088654</v>
      </c>
      <c r="K1222">
        <v>9366.5277075378108</v>
      </c>
      <c r="L1222">
        <v>632.315254127461</v>
      </c>
      <c r="M1222">
        <v>-234.06838631052801</v>
      </c>
      <c r="Y1222" s="15">
        <f t="shared" si="85"/>
        <v>0</v>
      </c>
      <c r="Z1222" s="15">
        <f t="shared" si="86"/>
        <v>1</v>
      </c>
      <c r="AD1222" s="15">
        <f t="shared" si="87"/>
        <v>1</v>
      </c>
      <c r="AE1222" s="15">
        <f t="shared" si="88"/>
        <v>0</v>
      </c>
      <c r="AI1222" t="str">
        <f t="shared" si="89"/>
        <v>ERROR!</v>
      </c>
      <c r="AJ1222" t="str">
        <f t="shared" si="90"/>
        <v>ERROR!</v>
      </c>
      <c r="AL1222">
        <f t="shared" si="91"/>
        <v>1</v>
      </c>
    </row>
    <row r="1223" spans="1:38" x14ac:dyDescent="0.3">
      <c r="A1223">
        <v>1222</v>
      </c>
      <c r="B1223" t="s">
        <v>20</v>
      </c>
      <c r="C1223" t="s">
        <v>24</v>
      </c>
      <c r="D1223">
        <v>222</v>
      </c>
      <c r="E1223">
        <v>1531981771.10179</v>
      </c>
      <c r="F1223">
        <v>6808140.5587951504</v>
      </c>
      <c r="G1223">
        <v>4491321200.67661</v>
      </c>
      <c r="H1223">
        <v>-66656208.912113898</v>
      </c>
      <c r="I1223">
        <v>-19507.4627869502</v>
      </c>
      <c r="J1223">
        <v>258402.83935642199</v>
      </c>
      <c r="K1223">
        <v>3416.9594293269502</v>
      </c>
      <c r="L1223">
        <v>-9940.7922919660195</v>
      </c>
      <c r="M1223">
        <v>-13298.059143071199</v>
      </c>
      <c r="Y1223" s="15">
        <f t="shared" si="85"/>
        <v>1</v>
      </c>
      <c r="Z1223" s="15">
        <f t="shared" si="86"/>
        <v>1</v>
      </c>
      <c r="AD1223" s="15">
        <f t="shared" si="87"/>
        <v>0</v>
      </c>
      <c r="AE1223" s="15">
        <f t="shared" si="88"/>
        <v>0</v>
      </c>
      <c r="AI1223" t="str">
        <f t="shared" si="89"/>
        <v>ERROR!</v>
      </c>
      <c r="AJ1223" t="str">
        <f t="shared" si="90"/>
        <v>ERROR!</v>
      </c>
      <c r="AL1223">
        <f t="shared" si="91"/>
        <v>1</v>
      </c>
    </row>
    <row r="1224" spans="1:38" x14ac:dyDescent="0.3">
      <c r="A1224">
        <v>1223</v>
      </c>
      <c r="B1224" t="s">
        <v>20</v>
      </c>
      <c r="C1224" t="s">
        <v>24</v>
      </c>
      <c r="D1224">
        <v>223</v>
      </c>
      <c r="E1224">
        <v>1516759692.2818799</v>
      </c>
      <c r="F1224">
        <v>6466929.8531646105</v>
      </c>
      <c r="G1224">
        <v>4488353336.5557499</v>
      </c>
      <c r="H1224">
        <v>-41958256.944811597</v>
      </c>
      <c r="I1224">
        <v>-11160.1352970591</v>
      </c>
      <c r="J1224">
        <v>123268.682123184</v>
      </c>
      <c r="K1224">
        <v>3759.6548633123102</v>
      </c>
      <c r="L1224">
        <v>-5138.1783738242302</v>
      </c>
      <c r="M1224">
        <v>-7251.4858581532699</v>
      </c>
      <c r="Y1224" s="15">
        <f t="shared" si="85"/>
        <v>1</v>
      </c>
      <c r="Z1224" s="15">
        <f t="shared" si="86"/>
        <v>1</v>
      </c>
      <c r="AD1224" s="15">
        <f t="shared" si="87"/>
        <v>0</v>
      </c>
      <c r="AE1224" s="15">
        <f t="shared" si="88"/>
        <v>0</v>
      </c>
      <c r="AI1224" t="str">
        <f t="shared" si="89"/>
        <v>ERROR!</v>
      </c>
      <c r="AJ1224" t="str">
        <f t="shared" si="90"/>
        <v>ERROR!</v>
      </c>
      <c r="AL1224">
        <f t="shared" si="91"/>
        <v>1</v>
      </c>
    </row>
    <row r="1225" spans="1:38" x14ac:dyDescent="0.3">
      <c r="A1225">
        <v>1224</v>
      </c>
      <c r="B1225" t="s">
        <v>20</v>
      </c>
      <c r="C1225" t="s">
        <v>24</v>
      </c>
      <c r="D1225">
        <v>224</v>
      </c>
      <c r="E1225">
        <v>2085075910.09778</v>
      </c>
      <c r="F1225">
        <v>6370815.0741242403</v>
      </c>
      <c r="G1225">
        <v>4489543463.6422901</v>
      </c>
      <c r="H1225">
        <v>-131447287.408427</v>
      </c>
      <c r="I1225">
        <v>-14243.2652117377</v>
      </c>
      <c r="J1225">
        <v>178119.696316719</v>
      </c>
      <c r="K1225">
        <v>9228.7326995851199</v>
      </c>
      <c r="L1225">
        <v>4622.3874651783799</v>
      </c>
      <c r="M1225">
        <v>-1998.2053931083401</v>
      </c>
      <c r="Y1225" s="15">
        <f t="shared" si="85"/>
        <v>0</v>
      </c>
      <c r="Z1225" s="15">
        <f t="shared" si="86"/>
        <v>1</v>
      </c>
      <c r="AD1225" s="15">
        <f t="shared" si="87"/>
        <v>1</v>
      </c>
      <c r="AE1225" s="15">
        <f t="shared" si="88"/>
        <v>0</v>
      </c>
      <c r="AI1225" t="str">
        <f t="shared" si="89"/>
        <v>ERROR!</v>
      </c>
      <c r="AJ1225" t="str">
        <f t="shared" si="90"/>
        <v>ERROR!</v>
      </c>
      <c r="AL1225">
        <f t="shared" si="91"/>
        <v>1</v>
      </c>
    </row>
    <row r="1226" spans="1:38" x14ac:dyDescent="0.3">
      <c r="A1226">
        <v>1225</v>
      </c>
      <c r="B1226" t="s">
        <v>20</v>
      </c>
      <c r="C1226" t="s">
        <v>24</v>
      </c>
      <c r="D1226">
        <v>225</v>
      </c>
      <c r="E1226">
        <v>1443299373.53931</v>
      </c>
      <c r="F1226">
        <v>7106591.5747917602</v>
      </c>
      <c r="G1226">
        <v>4493445752.0748701</v>
      </c>
      <c r="H1226">
        <v>-84315258.349444404</v>
      </c>
      <c r="I1226">
        <v>-21195.445498319299</v>
      </c>
      <c r="J1226">
        <v>287310.33109188097</v>
      </c>
      <c r="K1226">
        <v>3977.9894391052098</v>
      </c>
      <c r="L1226">
        <v>-9094.3028216915991</v>
      </c>
      <c r="M1226">
        <v>-13341.0013141334</v>
      </c>
      <c r="Y1226" s="15">
        <f t="shared" si="85"/>
        <v>1</v>
      </c>
      <c r="Z1226" s="15">
        <f t="shared" si="86"/>
        <v>1</v>
      </c>
      <c r="AD1226" s="15">
        <f t="shared" si="87"/>
        <v>0</v>
      </c>
      <c r="AE1226" s="15">
        <f t="shared" si="88"/>
        <v>0</v>
      </c>
      <c r="AI1226" t="str">
        <f t="shared" si="89"/>
        <v>ERROR!</v>
      </c>
      <c r="AJ1226" t="str">
        <f t="shared" si="90"/>
        <v>ERROR!</v>
      </c>
      <c r="AL1226">
        <f t="shared" si="91"/>
        <v>1</v>
      </c>
    </row>
    <row r="1227" spans="1:38" x14ac:dyDescent="0.3">
      <c r="A1227">
        <v>1226</v>
      </c>
      <c r="B1227" t="s">
        <v>20</v>
      </c>
      <c r="C1227" t="s">
        <v>24</v>
      </c>
      <c r="D1227">
        <v>226</v>
      </c>
      <c r="E1227">
        <v>1510652063.77983</v>
      </c>
      <c r="F1227">
        <v>6760335.6759839104</v>
      </c>
      <c r="G1227">
        <v>4487177406.3629599</v>
      </c>
      <c r="H1227">
        <v>-50119557.237916</v>
      </c>
      <c r="I1227">
        <v>-7331.4565543262297</v>
      </c>
      <c r="J1227">
        <v>75811.706355094895</v>
      </c>
      <c r="K1227">
        <v>6836.2346372141901</v>
      </c>
      <c r="L1227">
        <v>-138.16882801958801</v>
      </c>
      <c r="M1227">
        <v>-2662.5357377666101</v>
      </c>
      <c r="Y1227" s="15">
        <f t="shared" si="85"/>
        <v>1</v>
      </c>
      <c r="Z1227" s="15">
        <f t="shared" si="86"/>
        <v>1</v>
      </c>
      <c r="AD1227" s="15">
        <f t="shared" si="87"/>
        <v>0</v>
      </c>
      <c r="AE1227" s="15">
        <f t="shared" si="88"/>
        <v>0</v>
      </c>
      <c r="AI1227" t="str">
        <f t="shared" si="89"/>
        <v>ERROR!</v>
      </c>
      <c r="AJ1227" t="str">
        <f t="shared" si="90"/>
        <v>ERROR!</v>
      </c>
      <c r="AL1227">
        <f t="shared" si="91"/>
        <v>1</v>
      </c>
    </row>
    <row r="1228" spans="1:38" x14ac:dyDescent="0.3">
      <c r="A1228">
        <v>1227</v>
      </c>
      <c r="B1228" t="s">
        <v>20</v>
      </c>
      <c r="C1228" t="s">
        <v>24</v>
      </c>
      <c r="D1228">
        <v>227</v>
      </c>
      <c r="E1228">
        <v>1475755898.0443001</v>
      </c>
      <c r="F1228">
        <v>6798382.9994679503</v>
      </c>
      <c r="G1228">
        <v>4489127325.9749203</v>
      </c>
      <c r="H1228">
        <v>-203004229.45137101</v>
      </c>
      <c r="I1228">
        <v>-43522.377673253402</v>
      </c>
      <c r="J1228">
        <v>390456.08145141602</v>
      </c>
      <c r="K1228">
        <v>4664.3644098545501</v>
      </c>
      <c r="L1228">
        <v>-14386.688681248899</v>
      </c>
      <c r="M1228">
        <v>-24611.3831439936</v>
      </c>
      <c r="Y1228" s="15">
        <f t="shared" si="85"/>
        <v>1</v>
      </c>
      <c r="Z1228" s="15">
        <f t="shared" si="86"/>
        <v>1</v>
      </c>
      <c r="AD1228" s="15">
        <f t="shared" si="87"/>
        <v>0</v>
      </c>
      <c r="AE1228" s="15">
        <f t="shared" si="88"/>
        <v>0</v>
      </c>
      <c r="AI1228" t="str">
        <f t="shared" si="89"/>
        <v>ERROR!</v>
      </c>
      <c r="AJ1228" t="str">
        <f t="shared" si="90"/>
        <v>ERROR!</v>
      </c>
      <c r="AL1228">
        <f t="shared" si="91"/>
        <v>1</v>
      </c>
    </row>
    <row r="1229" spans="1:38" x14ac:dyDescent="0.3">
      <c r="A1229">
        <v>1228</v>
      </c>
      <c r="B1229" t="s">
        <v>20</v>
      </c>
      <c r="C1229" t="s">
        <v>24</v>
      </c>
      <c r="D1229">
        <v>228</v>
      </c>
      <c r="E1229">
        <v>1471059882.91627</v>
      </c>
      <c r="F1229">
        <v>6768148.1936618397</v>
      </c>
      <c r="G1229">
        <v>4490243555.3780203</v>
      </c>
      <c r="H1229">
        <v>-21890507.624590401</v>
      </c>
      <c r="I1229">
        <v>-6896.3352944813696</v>
      </c>
      <c r="J1229">
        <v>75001.445467948899</v>
      </c>
      <c r="K1229">
        <v>3174.2232199916002</v>
      </c>
      <c r="L1229">
        <v>-3754.5533535294999</v>
      </c>
      <c r="M1229">
        <v>-4857.1104416291601</v>
      </c>
      <c r="Y1229" s="15">
        <f t="shared" si="85"/>
        <v>1</v>
      </c>
      <c r="Z1229" s="15">
        <f t="shared" si="86"/>
        <v>1</v>
      </c>
      <c r="AD1229" s="15">
        <f t="shared" si="87"/>
        <v>0</v>
      </c>
      <c r="AE1229" s="15">
        <f t="shared" si="88"/>
        <v>0</v>
      </c>
      <c r="AI1229" t="str">
        <f t="shared" si="89"/>
        <v>ERROR!</v>
      </c>
      <c r="AJ1229" t="str">
        <f t="shared" si="90"/>
        <v>ERROR!</v>
      </c>
      <c r="AL1229">
        <f t="shared" si="91"/>
        <v>1</v>
      </c>
    </row>
    <row r="1230" spans="1:38" x14ac:dyDescent="0.3">
      <c r="A1230">
        <v>1229</v>
      </c>
      <c r="B1230" t="s">
        <v>20</v>
      </c>
      <c r="C1230" t="s">
        <v>24</v>
      </c>
      <c r="D1230">
        <v>229</v>
      </c>
      <c r="E1230">
        <v>1790791569.0466199</v>
      </c>
      <c r="F1230">
        <v>6128872.57371822</v>
      </c>
      <c r="G1230">
        <v>4487149703.0445995</v>
      </c>
      <c r="H1230">
        <v>-200411637.72823501</v>
      </c>
      <c r="I1230">
        <v>-42926.409283605397</v>
      </c>
      <c r="J1230">
        <v>430545.07827568101</v>
      </c>
      <c r="K1230">
        <v>4668.7258746511698</v>
      </c>
      <c r="L1230">
        <v>-14162.8157219902</v>
      </c>
      <c r="M1230">
        <v>-24256.929367244698</v>
      </c>
      <c r="Y1230" s="15">
        <f t="shared" si="85"/>
        <v>1</v>
      </c>
      <c r="Z1230" s="15">
        <f t="shared" si="86"/>
        <v>1</v>
      </c>
      <c r="AD1230" s="15">
        <f t="shared" si="87"/>
        <v>0</v>
      </c>
      <c r="AE1230" s="15">
        <f t="shared" si="88"/>
        <v>0</v>
      </c>
      <c r="AI1230" t="str">
        <f t="shared" si="89"/>
        <v>ERROR!</v>
      </c>
      <c r="AJ1230" t="str">
        <f t="shared" si="90"/>
        <v>ERROR!</v>
      </c>
      <c r="AL1230">
        <f t="shared" si="91"/>
        <v>1</v>
      </c>
    </row>
    <row r="1231" spans="1:38" x14ac:dyDescent="0.3">
      <c r="A1231">
        <v>1230</v>
      </c>
      <c r="B1231" t="s">
        <v>20</v>
      </c>
      <c r="C1231" t="s">
        <v>24</v>
      </c>
      <c r="D1231">
        <v>230</v>
      </c>
      <c r="E1231">
        <v>1304071584.7557199</v>
      </c>
      <c r="F1231">
        <v>5987502.3949179202</v>
      </c>
      <c r="G1231">
        <v>4486574873.9478397</v>
      </c>
      <c r="H1231">
        <v>-89060255.337193996</v>
      </c>
      <c r="I1231">
        <v>-11316.718938288301</v>
      </c>
      <c r="J1231">
        <v>133491.27266120899</v>
      </c>
      <c r="K1231">
        <v>7869.79475436763</v>
      </c>
      <c r="L1231">
        <v>1465.43790674715</v>
      </c>
      <c r="M1231">
        <v>-3020.2513917359802</v>
      </c>
      <c r="Y1231" s="15">
        <f t="shared" si="85"/>
        <v>0</v>
      </c>
      <c r="Z1231" s="15">
        <f t="shared" si="86"/>
        <v>1</v>
      </c>
      <c r="AD1231" s="15">
        <f t="shared" si="87"/>
        <v>1</v>
      </c>
      <c r="AE1231" s="15">
        <f t="shared" si="88"/>
        <v>0</v>
      </c>
      <c r="AI1231" t="str">
        <f t="shared" si="89"/>
        <v>ERROR!</v>
      </c>
      <c r="AJ1231" t="str">
        <f t="shared" si="90"/>
        <v>ERROR!</v>
      </c>
      <c r="AL1231">
        <f t="shared" si="91"/>
        <v>1</v>
      </c>
    </row>
    <row r="1232" spans="1:38" x14ac:dyDescent="0.3">
      <c r="A1232">
        <v>1231</v>
      </c>
      <c r="B1232" t="s">
        <v>20</v>
      </c>
      <c r="C1232" t="s">
        <v>24</v>
      </c>
      <c r="D1232">
        <v>231</v>
      </c>
      <c r="E1232">
        <v>1365294439.90277</v>
      </c>
      <c r="F1232">
        <v>6712060.4583185501</v>
      </c>
      <c r="G1232">
        <v>4488346484.9451599</v>
      </c>
      <c r="H1232">
        <v>-112481554.579842</v>
      </c>
      <c r="I1232">
        <v>-25125.599459704899</v>
      </c>
      <c r="J1232">
        <v>222348.31712913499</v>
      </c>
      <c r="K1232">
        <v>4476.7709825285601</v>
      </c>
      <c r="L1232">
        <v>-8981.9575245968608</v>
      </c>
      <c r="M1232">
        <v>-14647.305145095201</v>
      </c>
      <c r="Y1232" s="15">
        <f t="shared" si="85"/>
        <v>1</v>
      </c>
      <c r="Z1232" s="15">
        <f t="shared" si="86"/>
        <v>1</v>
      </c>
      <c r="AD1232" s="15">
        <f t="shared" si="87"/>
        <v>0</v>
      </c>
      <c r="AE1232" s="15">
        <f t="shared" si="88"/>
        <v>0</v>
      </c>
      <c r="AI1232" t="str">
        <f t="shared" si="89"/>
        <v>ERROR!</v>
      </c>
      <c r="AJ1232" t="str">
        <f t="shared" si="90"/>
        <v>ERROR!</v>
      </c>
      <c r="AL1232">
        <f t="shared" si="91"/>
        <v>1</v>
      </c>
    </row>
    <row r="1233" spans="1:38" x14ac:dyDescent="0.3">
      <c r="A1233">
        <v>1232</v>
      </c>
      <c r="B1233" t="s">
        <v>20</v>
      </c>
      <c r="C1233" t="s">
        <v>24</v>
      </c>
      <c r="D1233">
        <v>232</v>
      </c>
      <c r="E1233">
        <v>2245207521.9412599</v>
      </c>
      <c r="F1233">
        <v>6804847.4019092601</v>
      </c>
      <c r="G1233">
        <v>4488415943.3646698</v>
      </c>
      <c r="H1233">
        <v>-25485494.992873698</v>
      </c>
      <c r="I1233">
        <v>-7420.4883546596402</v>
      </c>
      <c r="J1233">
        <v>84035.6251459122</v>
      </c>
      <c r="K1233">
        <v>3434.4767857320699</v>
      </c>
      <c r="L1233">
        <v>-3762.74458288505</v>
      </c>
      <c r="M1233">
        <v>-5046.3700533403899</v>
      </c>
      <c r="Y1233" s="15">
        <f t="shared" si="85"/>
        <v>1</v>
      </c>
      <c r="Z1233" s="15">
        <f t="shared" si="86"/>
        <v>1</v>
      </c>
      <c r="AD1233" s="15">
        <f t="shared" si="87"/>
        <v>0</v>
      </c>
      <c r="AE1233" s="15">
        <f t="shared" si="88"/>
        <v>0</v>
      </c>
      <c r="AI1233" t="str">
        <f t="shared" si="89"/>
        <v>ERROR!</v>
      </c>
      <c r="AJ1233" t="str">
        <f t="shared" si="90"/>
        <v>ERROR!</v>
      </c>
      <c r="AL1233">
        <f t="shared" si="91"/>
        <v>1</v>
      </c>
    </row>
    <row r="1234" spans="1:38" x14ac:dyDescent="0.3">
      <c r="A1234">
        <v>1233</v>
      </c>
      <c r="B1234" t="s">
        <v>20</v>
      </c>
      <c r="C1234" t="s">
        <v>24</v>
      </c>
      <c r="D1234">
        <v>233</v>
      </c>
      <c r="E1234">
        <v>1534000759.76406</v>
      </c>
      <c r="F1234">
        <v>7028186.4738443401</v>
      </c>
      <c r="G1234">
        <v>4489760748.9958801</v>
      </c>
      <c r="H1234">
        <v>-178361625.11528799</v>
      </c>
      <c r="I1234">
        <v>-35195.339395700998</v>
      </c>
      <c r="J1234">
        <v>331875.665367126</v>
      </c>
      <c r="K1234">
        <v>5067.7626122586698</v>
      </c>
      <c r="L1234">
        <v>-9596.4203410988703</v>
      </c>
      <c r="M1234">
        <v>-18579.943125875499</v>
      </c>
      <c r="Y1234" s="15">
        <f t="shared" si="85"/>
        <v>1</v>
      </c>
      <c r="Z1234" s="15">
        <f t="shared" si="86"/>
        <v>1</v>
      </c>
      <c r="AD1234" s="15">
        <f t="shared" si="87"/>
        <v>0</v>
      </c>
      <c r="AE1234" s="15">
        <f t="shared" si="88"/>
        <v>0</v>
      </c>
      <c r="AI1234" t="str">
        <f t="shared" si="89"/>
        <v>ERROR!</v>
      </c>
      <c r="AJ1234" t="str">
        <f t="shared" si="90"/>
        <v>ERROR!</v>
      </c>
      <c r="AL1234">
        <f t="shared" si="91"/>
        <v>1</v>
      </c>
    </row>
    <row r="1235" spans="1:38" x14ac:dyDescent="0.3">
      <c r="A1235">
        <v>1234</v>
      </c>
      <c r="B1235" t="s">
        <v>20</v>
      </c>
      <c r="C1235" t="s">
        <v>24</v>
      </c>
      <c r="D1235">
        <v>234</v>
      </c>
      <c r="E1235">
        <v>1478113530.8094499</v>
      </c>
      <c r="F1235">
        <v>7095166.9267589999</v>
      </c>
      <c r="G1235">
        <v>4489613595.5591698</v>
      </c>
      <c r="H1235">
        <v>-29814162.682846799</v>
      </c>
      <c r="I1235">
        <v>-2451.2377373362001</v>
      </c>
      <c r="J1235">
        <v>53876.917880058303</v>
      </c>
      <c r="K1235">
        <v>12162.901308482</v>
      </c>
      <c r="L1235">
        <v>1827.7675515291401</v>
      </c>
      <c r="M1235">
        <v>326.12049265495301</v>
      </c>
      <c r="Y1235" s="15">
        <f t="shared" si="85"/>
        <v>0</v>
      </c>
      <c r="Z1235" s="15">
        <f t="shared" si="86"/>
        <v>0</v>
      </c>
      <c r="AD1235" s="15">
        <f t="shared" si="87"/>
        <v>1</v>
      </c>
      <c r="AE1235" s="15">
        <f t="shared" si="88"/>
        <v>1</v>
      </c>
      <c r="AI1235" t="str">
        <f t="shared" si="89"/>
        <v>ERROR!</v>
      </c>
      <c r="AJ1235" t="str">
        <f t="shared" si="90"/>
        <v>ERROR!</v>
      </c>
      <c r="AL1235">
        <f t="shared" si="91"/>
        <v>1</v>
      </c>
    </row>
    <row r="1236" spans="1:38" x14ac:dyDescent="0.3">
      <c r="A1236">
        <v>1235</v>
      </c>
      <c r="B1236" t="s">
        <v>20</v>
      </c>
      <c r="C1236" t="s">
        <v>24</v>
      </c>
      <c r="D1236">
        <v>235</v>
      </c>
      <c r="E1236">
        <v>1311766450.18661</v>
      </c>
      <c r="F1236">
        <v>6306628.55256972</v>
      </c>
      <c r="G1236">
        <v>4488387458.4156799</v>
      </c>
      <c r="H1236">
        <v>-18378030.307250999</v>
      </c>
      <c r="I1236">
        <v>-3420.9685571156401</v>
      </c>
      <c r="J1236">
        <v>49267.284799575798</v>
      </c>
      <c r="K1236">
        <v>5372.1716526813798</v>
      </c>
      <c r="L1236">
        <v>-783.30639231841997</v>
      </c>
      <c r="M1236">
        <v>-1708.9508738473901</v>
      </c>
      <c r="Y1236" s="15">
        <f t="shared" si="85"/>
        <v>1</v>
      </c>
      <c r="Z1236" s="15">
        <f t="shared" si="86"/>
        <v>1</v>
      </c>
      <c r="AD1236" s="15">
        <f t="shared" si="87"/>
        <v>0</v>
      </c>
      <c r="AE1236" s="15">
        <f t="shared" si="88"/>
        <v>0</v>
      </c>
      <c r="AI1236" t="str">
        <f t="shared" si="89"/>
        <v>ERROR!</v>
      </c>
      <c r="AJ1236" t="str">
        <f t="shared" si="90"/>
        <v>ERROR!</v>
      </c>
      <c r="AL1236">
        <f t="shared" si="91"/>
        <v>1</v>
      </c>
    </row>
    <row r="1237" spans="1:38" x14ac:dyDescent="0.3">
      <c r="A1237">
        <v>1236</v>
      </c>
      <c r="B1237" t="s">
        <v>20</v>
      </c>
      <c r="C1237" t="s">
        <v>24</v>
      </c>
      <c r="D1237">
        <v>236</v>
      </c>
      <c r="E1237">
        <v>1883118203.6182201</v>
      </c>
      <c r="F1237">
        <v>6821950.2311013099</v>
      </c>
      <c r="G1237">
        <v>4490311323.5748901</v>
      </c>
      <c r="H1237">
        <v>-127800497.409894</v>
      </c>
      <c r="I1237">
        <v>-46266.746903501502</v>
      </c>
      <c r="J1237">
        <v>494229.84914207499</v>
      </c>
      <c r="K1237">
        <v>2762.25379917994</v>
      </c>
      <c r="L1237">
        <v>-27924.490904100701</v>
      </c>
      <c r="M1237">
        <v>-34361.406241945799</v>
      </c>
      <c r="Y1237" s="15">
        <f t="shared" si="85"/>
        <v>1</v>
      </c>
      <c r="Z1237" s="15">
        <f t="shared" si="86"/>
        <v>1</v>
      </c>
      <c r="AD1237" s="15">
        <f t="shared" si="87"/>
        <v>0</v>
      </c>
      <c r="AE1237" s="15">
        <f t="shared" si="88"/>
        <v>0</v>
      </c>
      <c r="AI1237" t="str">
        <f t="shared" si="89"/>
        <v>ERROR!</v>
      </c>
      <c r="AJ1237" t="str">
        <f t="shared" si="90"/>
        <v>ERROR!</v>
      </c>
      <c r="AL1237">
        <f t="shared" si="91"/>
        <v>1</v>
      </c>
    </row>
    <row r="1238" spans="1:38" x14ac:dyDescent="0.3">
      <c r="A1238">
        <v>1237</v>
      </c>
      <c r="B1238" t="s">
        <v>20</v>
      </c>
      <c r="C1238" t="s">
        <v>24</v>
      </c>
      <c r="D1238">
        <v>237</v>
      </c>
      <c r="E1238">
        <v>1839029513.9017301</v>
      </c>
      <c r="F1238">
        <v>6089934.2029633801</v>
      </c>
      <c r="G1238">
        <v>4488788779.6131496</v>
      </c>
      <c r="H1238">
        <v>-159207289.20444</v>
      </c>
      <c r="I1238">
        <v>-27451.803332289699</v>
      </c>
      <c r="J1238">
        <v>344246.32127857202</v>
      </c>
      <c r="K1238">
        <v>5799.5202456217203</v>
      </c>
      <c r="L1238">
        <v>-4601.9638188137897</v>
      </c>
      <c r="M1238">
        <v>-12620.742012532</v>
      </c>
      <c r="Y1238" s="15">
        <f t="shared" si="85"/>
        <v>1</v>
      </c>
      <c r="Z1238" s="15">
        <f t="shared" si="86"/>
        <v>1</v>
      </c>
      <c r="AD1238" s="15">
        <f t="shared" si="87"/>
        <v>0</v>
      </c>
      <c r="AE1238" s="15">
        <f t="shared" si="88"/>
        <v>0</v>
      </c>
      <c r="AI1238" t="str">
        <f t="shared" si="89"/>
        <v>ERROR!</v>
      </c>
      <c r="AJ1238" t="str">
        <f t="shared" si="90"/>
        <v>ERROR!</v>
      </c>
      <c r="AL1238">
        <f t="shared" si="91"/>
        <v>1</v>
      </c>
    </row>
    <row r="1239" spans="1:38" x14ac:dyDescent="0.3">
      <c r="A1239">
        <v>1238</v>
      </c>
      <c r="B1239" t="s">
        <v>20</v>
      </c>
      <c r="C1239" t="s">
        <v>24</v>
      </c>
      <c r="D1239">
        <v>238</v>
      </c>
      <c r="E1239">
        <v>1229783001.0088301</v>
      </c>
      <c r="F1239">
        <v>6821744.6896019597</v>
      </c>
      <c r="G1239">
        <v>4488029115.7860899</v>
      </c>
      <c r="H1239">
        <v>-21318420.6812139</v>
      </c>
      <c r="I1239">
        <v>-625.91749916784499</v>
      </c>
      <c r="J1239">
        <v>33380.727558136001</v>
      </c>
      <c r="K1239">
        <v>34059.473827711503</v>
      </c>
      <c r="L1239">
        <v>2433.7570526736999</v>
      </c>
      <c r="M1239">
        <v>1360.0142125232501</v>
      </c>
      <c r="Y1239" s="15">
        <f t="shared" si="85"/>
        <v>0</v>
      </c>
      <c r="Z1239" s="15">
        <f t="shared" si="86"/>
        <v>0</v>
      </c>
      <c r="AD1239" s="15">
        <f t="shared" si="87"/>
        <v>1</v>
      </c>
      <c r="AE1239" s="15">
        <f t="shared" si="88"/>
        <v>1</v>
      </c>
      <c r="AI1239" t="str">
        <f t="shared" si="89"/>
        <v>ERROR!</v>
      </c>
      <c r="AJ1239" t="str">
        <f t="shared" si="90"/>
        <v>ERROR!</v>
      </c>
      <c r="AL1239">
        <f t="shared" si="91"/>
        <v>1</v>
      </c>
    </row>
    <row r="1240" spans="1:38" x14ac:dyDescent="0.3">
      <c r="A1240">
        <v>1239</v>
      </c>
      <c r="B1240" t="s">
        <v>20</v>
      </c>
      <c r="C1240" t="s">
        <v>24</v>
      </c>
      <c r="D1240">
        <v>239</v>
      </c>
      <c r="E1240">
        <v>1514686672.44578</v>
      </c>
      <c r="F1240">
        <v>6390302.4110891502</v>
      </c>
      <c r="G1240">
        <v>4489409103.0192404</v>
      </c>
      <c r="H1240">
        <v>-21584090.299819</v>
      </c>
      <c r="I1240">
        <v>-6130.8477915860703</v>
      </c>
      <c r="J1240">
        <v>79796.228209495501</v>
      </c>
      <c r="K1240">
        <v>3520.5718741608398</v>
      </c>
      <c r="L1240">
        <v>-3033.0436529707799</v>
      </c>
      <c r="M1240">
        <v>-4120.1674492008697</v>
      </c>
      <c r="Y1240" s="15">
        <f t="shared" si="85"/>
        <v>1</v>
      </c>
      <c r="Z1240" s="15">
        <f t="shared" si="86"/>
        <v>1</v>
      </c>
      <c r="AD1240" s="15">
        <f t="shared" si="87"/>
        <v>0</v>
      </c>
      <c r="AE1240" s="15">
        <f t="shared" si="88"/>
        <v>0</v>
      </c>
      <c r="AI1240" t="str">
        <f t="shared" si="89"/>
        <v>ERROR!</v>
      </c>
      <c r="AJ1240" t="str">
        <f t="shared" si="90"/>
        <v>ERROR!</v>
      </c>
      <c r="AL1240">
        <f t="shared" si="91"/>
        <v>1</v>
      </c>
    </row>
    <row r="1241" spans="1:38" x14ac:dyDescent="0.3">
      <c r="A1241">
        <v>1240</v>
      </c>
      <c r="B1241" t="s">
        <v>20</v>
      </c>
      <c r="C1241" t="s">
        <v>24</v>
      </c>
      <c r="D1241">
        <v>240</v>
      </c>
      <c r="E1241">
        <v>1127500576.19998</v>
      </c>
      <c r="F1241">
        <v>6042579.4181280397</v>
      </c>
      <c r="G1241">
        <v>4486064859.6265602</v>
      </c>
      <c r="H1241">
        <v>-6388637.3335251799</v>
      </c>
      <c r="I1241">
        <v>-395.12243494763999</v>
      </c>
      <c r="J1241">
        <v>20783.776490211501</v>
      </c>
      <c r="K1241">
        <v>16168.753703828001</v>
      </c>
      <c r="L1241">
        <v>521.79122214878396</v>
      </c>
      <c r="M1241">
        <v>200.01534119736701</v>
      </c>
      <c r="Y1241" s="15">
        <f t="shared" si="85"/>
        <v>0</v>
      </c>
      <c r="Z1241" s="15">
        <f t="shared" si="86"/>
        <v>0</v>
      </c>
      <c r="AD1241" s="15">
        <f t="shared" si="87"/>
        <v>1</v>
      </c>
      <c r="AE1241" s="15">
        <f t="shared" si="88"/>
        <v>1</v>
      </c>
      <c r="AI1241" t="str">
        <f t="shared" si="89"/>
        <v>ERROR!</v>
      </c>
      <c r="AJ1241" t="str">
        <f t="shared" si="90"/>
        <v>ERROR!</v>
      </c>
      <c r="AL1241">
        <f t="shared" si="91"/>
        <v>1</v>
      </c>
    </row>
    <row r="1242" spans="1:38" x14ac:dyDescent="0.3">
      <c r="A1242">
        <v>1241</v>
      </c>
      <c r="B1242" t="s">
        <v>20</v>
      </c>
      <c r="C1242" t="s">
        <v>24</v>
      </c>
      <c r="D1242">
        <v>241</v>
      </c>
      <c r="E1242">
        <v>1517504425.1751599</v>
      </c>
      <c r="F1242">
        <v>6514685.5987053299</v>
      </c>
      <c r="G1242">
        <v>4486719691.3660498</v>
      </c>
      <c r="H1242">
        <v>-97024748.722259507</v>
      </c>
      <c r="I1242">
        <v>-22973.436392705898</v>
      </c>
      <c r="J1242">
        <v>218328.86371040301</v>
      </c>
      <c r="K1242">
        <v>4223.3450435418999</v>
      </c>
      <c r="L1242">
        <v>-9048.1949780864907</v>
      </c>
      <c r="M1242">
        <v>-13935.0311474153</v>
      </c>
      <c r="Y1242" s="15">
        <f t="shared" si="85"/>
        <v>1</v>
      </c>
      <c r="Z1242" s="15">
        <f t="shared" si="86"/>
        <v>1</v>
      </c>
      <c r="AD1242" s="15">
        <f t="shared" si="87"/>
        <v>0</v>
      </c>
      <c r="AE1242" s="15">
        <f t="shared" si="88"/>
        <v>0</v>
      </c>
      <c r="AI1242" t="str">
        <f t="shared" si="89"/>
        <v>ERROR!</v>
      </c>
      <c r="AJ1242" t="str">
        <f t="shared" si="90"/>
        <v>ERROR!</v>
      </c>
      <c r="AL1242">
        <f t="shared" si="91"/>
        <v>1</v>
      </c>
    </row>
    <row r="1243" spans="1:38" x14ac:dyDescent="0.3">
      <c r="A1243">
        <v>1242</v>
      </c>
      <c r="B1243" t="s">
        <v>20</v>
      </c>
      <c r="C1243" t="s">
        <v>24</v>
      </c>
      <c r="D1243">
        <v>242</v>
      </c>
      <c r="E1243">
        <v>1568256365.04496</v>
      </c>
      <c r="F1243">
        <v>6391697.4946742896</v>
      </c>
      <c r="G1243">
        <v>4488212176.191</v>
      </c>
      <c r="H1243">
        <v>-16389110.8284199</v>
      </c>
      <c r="I1243">
        <v>-2563.21691007353</v>
      </c>
      <c r="J1243">
        <v>39610.575157165498</v>
      </c>
      <c r="K1243">
        <v>6393.9617298911098</v>
      </c>
      <c r="L1243">
        <v>-211.00958295121799</v>
      </c>
      <c r="M1243">
        <v>-1036.4783487475199</v>
      </c>
      <c r="Y1243" s="15">
        <f t="shared" si="85"/>
        <v>1</v>
      </c>
      <c r="Z1243" s="15">
        <f t="shared" si="86"/>
        <v>1</v>
      </c>
      <c r="AD1243" s="15">
        <f t="shared" si="87"/>
        <v>0</v>
      </c>
      <c r="AE1243" s="15">
        <f t="shared" si="88"/>
        <v>0</v>
      </c>
      <c r="AI1243" t="str">
        <f t="shared" si="89"/>
        <v>ERROR!</v>
      </c>
      <c r="AJ1243" t="str">
        <f t="shared" si="90"/>
        <v>ERROR!</v>
      </c>
      <c r="AL1243">
        <f t="shared" si="91"/>
        <v>1</v>
      </c>
    </row>
    <row r="1244" spans="1:38" x14ac:dyDescent="0.3">
      <c r="A1244">
        <v>1243</v>
      </c>
      <c r="B1244" t="s">
        <v>20</v>
      </c>
      <c r="C1244" t="s">
        <v>24</v>
      </c>
      <c r="D1244">
        <v>243</v>
      </c>
      <c r="E1244">
        <v>1189080335.2436299</v>
      </c>
      <c r="F1244">
        <v>5863991.8084271504</v>
      </c>
      <c r="G1244">
        <v>4485487166.0209398</v>
      </c>
      <c r="H1244">
        <v>-91713765.914179802</v>
      </c>
      <c r="I1244">
        <v>-21326.4486367032</v>
      </c>
      <c r="J1244">
        <v>233022.03660678901</v>
      </c>
      <c r="K1244">
        <v>4300.47062577211</v>
      </c>
      <c r="L1244">
        <v>-8163.4531307344796</v>
      </c>
      <c r="M1244">
        <v>-12782.7915407493</v>
      </c>
      <c r="Y1244" s="15">
        <f t="shared" si="85"/>
        <v>1</v>
      </c>
      <c r="Z1244" s="15">
        <f t="shared" si="86"/>
        <v>1</v>
      </c>
      <c r="AD1244" s="15">
        <f t="shared" si="87"/>
        <v>0</v>
      </c>
      <c r="AE1244" s="15">
        <f t="shared" si="88"/>
        <v>0</v>
      </c>
      <c r="AI1244" t="str">
        <f t="shared" si="89"/>
        <v>ERROR!</v>
      </c>
      <c r="AJ1244" t="str">
        <f t="shared" si="90"/>
        <v>ERROR!</v>
      </c>
      <c r="AL1244">
        <f t="shared" si="91"/>
        <v>1</v>
      </c>
    </row>
    <row r="1245" spans="1:38" x14ac:dyDescent="0.3">
      <c r="A1245">
        <v>1244</v>
      </c>
      <c r="B1245" t="s">
        <v>20</v>
      </c>
      <c r="C1245" t="s">
        <v>24</v>
      </c>
      <c r="D1245">
        <v>244</v>
      </c>
      <c r="E1245">
        <v>1438320274.7492299</v>
      </c>
      <c r="F1245">
        <v>6718320.5119124101</v>
      </c>
      <c r="G1245">
        <v>4489045981.3534603</v>
      </c>
      <c r="H1245">
        <v>-75681937.898521706</v>
      </c>
      <c r="I1245">
        <v>-14336.8254911024</v>
      </c>
      <c r="J1245">
        <v>141986.533855438</v>
      </c>
      <c r="K1245">
        <v>5278.8490691674197</v>
      </c>
      <c r="L1245">
        <v>-3474.7591642935399</v>
      </c>
      <c r="M1245">
        <v>-7286.6240375136504</v>
      </c>
      <c r="Y1245" s="15">
        <f t="shared" si="85"/>
        <v>1</v>
      </c>
      <c r="Z1245" s="15">
        <f t="shared" si="86"/>
        <v>1</v>
      </c>
      <c r="AD1245" s="15">
        <f t="shared" si="87"/>
        <v>0</v>
      </c>
      <c r="AE1245" s="15">
        <f t="shared" si="88"/>
        <v>0</v>
      </c>
      <c r="AI1245" t="str">
        <f t="shared" si="89"/>
        <v>ERROR!</v>
      </c>
      <c r="AJ1245" t="str">
        <f t="shared" si="90"/>
        <v>ERROR!</v>
      </c>
      <c r="AL1245">
        <f t="shared" si="91"/>
        <v>1</v>
      </c>
    </row>
    <row r="1246" spans="1:38" x14ac:dyDescent="0.3">
      <c r="A1246">
        <v>1245</v>
      </c>
      <c r="B1246" t="s">
        <v>20</v>
      </c>
      <c r="C1246" t="s">
        <v>24</v>
      </c>
      <c r="D1246">
        <v>245</v>
      </c>
      <c r="E1246">
        <v>1558343856.47681</v>
      </c>
      <c r="F1246">
        <v>6093414.3116516201</v>
      </c>
      <c r="G1246">
        <v>4485576017.54109</v>
      </c>
      <c r="H1246">
        <v>-73498734.651690006</v>
      </c>
      <c r="I1246">
        <v>-17980.577171855599</v>
      </c>
      <c r="J1246">
        <v>183655.58868026701</v>
      </c>
      <c r="K1246">
        <v>4087.6738243272398</v>
      </c>
      <c r="L1246">
        <v>-7431.8497886634696</v>
      </c>
      <c r="M1246">
        <v>-11133.7534743297</v>
      </c>
      <c r="Y1246" s="15">
        <f t="shared" si="85"/>
        <v>1</v>
      </c>
      <c r="Z1246" s="15">
        <f t="shared" si="86"/>
        <v>1</v>
      </c>
      <c r="AD1246" s="15">
        <f t="shared" si="87"/>
        <v>0</v>
      </c>
      <c r="AE1246" s="15">
        <f t="shared" si="88"/>
        <v>0</v>
      </c>
      <c r="AI1246" t="str">
        <f t="shared" si="89"/>
        <v>ERROR!</v>
      </c>
      <c r="AJ1246" t="str">
        <f t="shared" si="90"/>
        <v>ERROR!</v>
      </c>
      <c r="AL1246">
        <f t="shared" si="91"/>
        <v>1</v>
      </c>
    </row>
    <row r="1247" spans="1:38" x14ac:dyDescent="0.3">
      <c r="A1247">
        <v>1246</v>
      </c>
      <c r="B1247" t="s">
        <v>20</v>
      </c>
      <c r="C1247" t="s">
        <v>24</v>
      </c>
      <c r="D1247">
        <v>246</v>
      </c>
      <c r="E1247">
        <v>1631755213.62077</v>
      </c>
      <c r="F1247">
        <v>6242866.60382549</v>
      </c>
      <c r="G1247">
        <v>4487705669.6322203</v>
      </c>
      <c r="H1247">
        <v>-90381208.645843506</v>
      </c>
      <c r="I1247">
        <v>-37595.791974907697</v>
      </c>
      <c r="J1247">
        <v>360151.93739128101</v>
      </c>
      <c r="K1247">
        <v>2404.0245968529098</v>
      </c>
      <c r="L1247">
        <v>-24624.048514471298</v>
      </c>
      <c r="M1247">
        <v>-29176.270140960602</v>
      </c>
      <c r="Y1247" s="15">
        <f t="shared" si="85"/>
        <v>1</v>
      </c>
      <c r="Z1247" s="15">
        <f t="shared" si="86"/>
        <v>1</v>
      </c>
      <c r="AD1247" s="15">
        <f t="shared" si="87"/>
        <v>0</v>
      </c>
      <c r="AE1247" s="15">
        <f t="shared" si="88"/>
        <v>0</v>
      </c>
      <c r="AI1247" t="str">
        <f t="shared" si="89"/>
        <v>ERROR!</v>
      </c>
      <c r="AJ1247" t="str">
        <f t="shared" si="90"/>
        <v>ERROR!</v>
      </c>
      <c r="AL1247">
        <f t="shared" si="91"/>
        <v>1</v>
      </c>
    </row>
    <row r="1248" spans="1:38" x14ac:dyDescent="0.3">
      <c r="A1248">
        <v>1247</v>
      </c>
      <c r="B1248" t="s">
        <v>20</v>
      </c>
      <c r="C1248" t="s">
        <v>24</v>
      </c>
      <c r="D1248">
        <v>247</v>
      </c>
      <c r="E1248">
        <v>1309323134.0113499</v>
      </c>
      <c r="F1248">
        <v>6355748.6228926796</v>
      </c>
      <c r="G1248">
        <v>4489409737.80725</v>
      </c>
      <c r="H1248">
        <v>-35250456.456339099</v>
      </c>
      <c r="I1248">
        <v>-5702.3265783339702</v>
      </c>
      <c r="J1248">
        <v>73683.612680435195</v>
      </c>
      <c r="K1248">
        <v>6181.7673842591603</v>
      </c>
      <c r="L1248">
        <v>-643.09042885209203</v>
      </c>
      <c r="M1248">
        <v>-2418.5467723598999</v>
      </c>
      <c r="Y1248" s="15">
        <f t="shared" si="85"/>
        <v>1</v>
      </c>
      <c r="Z1248" s="15">
        <f t="shared" si="86"/>
        <v>1</v>
      </c>
      <c r="AD1248" s="15">
        <f t="shared" si="87"/>
        <v>0</v>
      </c>
      <c r="AE1248" s="15">
        <f t="shared" si="88"/>
        <v>0</v>
      </c>
      <c r="AI1248" t="str">
        <f t="shared" si="89"/>
        <v>ERROR!</v>
      </c>
      <c r="AJ1248" t="str">
        <f t="shared" si="90"/>
        <v>ERROR!</v>
      </c>
      <c r="AL1248">
        <f t="shared" si="91"/>
        <v>1</v>
      </c>
    </row>
    <row r="1249" spans="1:38" x14ac:dyDescent="0.3">
      <c r="A1249">
        <v>1248</v>
      </c>
      <c r="B1249" t="s">
        <v>20</v>
      </c>
      <c r="C1249" t="s">
        <v>24</v>
      </c>
      <c r="D1249">
        <v>248</v>
      </c>
      <c r="E1249">
        <v>1300645672.7150199</v>
      </c>
      <c r="F1249">
        <v>7149827.8346024696</v>
      </c>
      <c r="G1249">
        <v>4489950536.1163301</v>
      </c>
      <c r="H1249">
        <v>-110088959.36035299</v>
      </c>
      <c r="I1249">
        <v>-27480.406340203201</v>
      </c>
      <c r="J1249">
        <v>284607.86449337</v>
      </c>
      <c r="K1249">
        <v>4006.0892112535898</v>
      </c>
      <c r="L1249">
        <v>-11680.1558230336</v>
      </c>
      <c r="M1249">
        <v>-17224.995830668799</v>
      </c>
      <c r="Y1249" s="15">
        <f t="shared" si="85"/>
        <v>1</v>
      </c>
      <c r="Z1249" s="15">
        <f t="shared" si="86"/>
        <v>1</v>
      </c>
      <c r="AD1249" s="15">
        <f t="shared" si="87"/>
        <v>0</v>
      </c>
      <c r="AE1249" s="15">
        <f t="shared" si="88"/>
        <v>0</v>
      </c>
      <c r="AI1249" t="str">
        <f t="shared" si="89"/>
        <v>ERROR!</v>
      </c>
      <c r="AJ1249" t="str">
        <f t="shared" si="90"/>
        <v>ERROR!</v>
      </c>
      <c r="AL1249">
        <f t="shared" si="91"/>
        <v>1</v>
      </c>
    </row>
    <row r="1250" spans="1:38" x14ac:dyDescent="0.3">
      <c r="A1250">
        <v>1249</v>
      </c>
      <c r="B1250" t="s">
        <v>20</v>
      </c>
      <c r="C1250" t="s">
        <v>24</v>
      </c>
      <c r="D1250">
        <v>249</v>
      </c>
      <c r="E1250">
        <v>1232795957.7212501</v>
      </c>
      <c r="F1250">
        <v>6506497.5816548103</v>
      </c>
      <c r="G1250">
        <v>4487580038.7866096</v>
      </c>
      <c r="H1250">
        <v>-59343862.598305501</v>
      </c>
      <c r="I1250">
        <v>-6576.3302339511001</v>
      </c>
      <c r="J1250">
        <v>68688.690851211504</v>
      </c>
      <c r="K1250">
        <v>9023.8568452562795</v>
      </c>
      <c r="L1250">
        <v>1940.85351597</v>
      </c>
      <c r="M1250">
        <v>-1048.1130929849301</v>
      </c>
      <c r="Y1250" s="15">
        <f t="shared" si="85"/>
        <v>0</v>
      </c>
      <c r="Z1250" s="15">
        <f t="shared" si="86"/>
        <v>1</v>
      </c>
      <c r="AD1250" s="15">
        <f t="shared" si="87"/>
        <v>1</v>
      </c>
      <c r="AE1250" s="15">
        <f t="shared" si="88"/>
        <v>0</v>
      </c>
      <c r="AI1250" t="str">
        <f t="shared" si="89"/>
        <v>ERROR!</v>
      </c>
      <c r="AJ1250" t="str">
        <f t="shared" si="90"/>
        <v>ERROR!</v>
      </c>
      <c r="AL1250">
        <f t="shared" si="91"/>
        <v>1</v>
      </c>
    </row>
    <row r="1251" spans="1:38" x14ac:dyDescent="0.3">
      <c r="A1251">
        <v>1250</v>
      </c>
      <c r="B1251" t="s">
        <v>20</v>
      </c>
      <c r="C1251" t="s">
        <v>24</v>
      </c>
      <c r="D1251">
        <v>250</v>
      </c>
      <c r="E1251">
        <v>1327470557.4544799</v>
      </c>
      <c r="F1251">
        <v>6092345.5923017096</v>
      </c>
      <c r="G1251">
        <v>4488543395.4559097</v>
      </c>
      <c r="H1251">
        <v>-34460956.817876302</v>
      </c>
      <c r="I1251">
        <v>-4251.4968905020496</v>
      </c>
      <c r="J1251">
        <v>64115.003431320198</v>
      </c>
      <c r="K1251">
        <v>8105.6055562131496</v>
      </c>
      <c r="L1251">
        <v>694.428240841356</v>
      </c>
      <c r="M1251">
        <v>-1041.2634504543</v>
      </c>
      <c r="Y1251" s="15">
        <f t="shared" si="85"/>
        <v>0</v>
      </c>
      <c r="Z1251" s="15">
        <f t="shared" si="86"/>
        <v>1</v>
      </c>
      <c r="AD1251" s="15">
        <f t="shared" si="87"/>
        <v>1</v>
      </c>
      <c r="AE1251" s="15">
        <f t="shared" si="88"/>
        <v>0</v>
      </c>
      <c r="AI1251" t="str">
        <f t="shared" si="89"/>
        <v>ERROR!</v>
      </c>
      <c r="AJ1251" t="str">
        <f t="shared" si="90"/>
        <v>ERROR!</v>
      </c>
      <c r="AL1251">
        <f t="shared" si="91"/>
        <v>1</v>
      </c>
    </row>
    <row r="1252" spans="1:38" x14ac:dyDescent="0.3">
      <c r="A1252">
        <v>1251</v>
      </c>
      <c r="B1252" t="s">
        <v>20</v>
      </c>
      <c r="C1252" t="s">
        <v>24</v>
      </c>
      <c r="D1252">
        <v>251</v>
      </c>
      <c r="E1252">
        <v>1783059710.4944301</v>
      </c>
      <c r="F1252">
        <v>6937527.36445494</v>
      </c>
      <c r="G1252">
        <v>4487651660.2439098</v>
      </c>
      <c r="H1252">
        <v>-65131891.559220798</v>
      </c>
      <c r="I1252">
        <v>-10022.611337899199</v>
      </c>
      <c r="J1252">
        <v>96561.474443435698</v>
      </c>
      <c r="K1252">
        <v>6498.4951888668802</v>
      </c>
      <c r="L1252">
        <v>-674.71478885223996</v>
      </c>
      <c r="M1252">
        <v>-3955.2064947315798</v>
      </c>
      <c r="Y1252" s="15">
        <f t="shared" si="85"/>
        <v>1</v>
      </c>
      <c r="Z1252" s="15">
        <f t="shared" si="86"/>
        <v>1</v>
      </c>
      <c r="AD1252" s="15">
        <f t="shared" si="87"/>
        <v>0</v>
      </c>
      <c r="AE1252" s="15">
        <f t="shared" si="88"/>
        <v>0</v>
      </c>
      <c r="AI1252" t="str">
        <f t="shared" si="89"/>
        <v>ERROR!</v>
      </c>
      <c r="AJ1252" t="str">
        <f t="shared" si="90"/>
        <v>ERROR!</v>
      </c>
      <c r="AL1252">
        <f t="shared" si="91"/>
        <v>1</v>
      </c>
    </row>
    <row r="1253" spans="1:38" x14ac:dyDescent="0.3">
      <c r="A1253">
        <v>1252</v>
      </c>
      <c r="B1253" t="s">
        <v>20</v>
      </c>
      <c r="C1253" t="s">
        <v>24</v>
      </c>
      <c r="D1253">
        <v>252</v>
      </c>
      <c r="E1253">
        <v>1895457111.7184999</v>
      </c>
      <c r="F1253">
        <v>5896298.8403194398</v>
      </c>
      <c r="G1253">
        <v>4486905895.6262798</v>
      </c>
      <c r="H1253">
        <v>-198676998.93823001</v>
      </c>
      <c r="I1253">
        <v>-36039.924601120903</v>
      </c>
      <c r="J1253">
        <v>420818.02754497499</v>
      </c>
      <c r="K1253">
        <v>5512.6918587407599</v>
      </c>
      <c r="L1253">
        <v>-7525.2908588928904</v>
      </c>
      <c r="M1253">
        <v>-17532.036119365701</v>
      </c>
      <c r="Y1253" s="15">
        <f t="shared" si="85"/>
        <v>1</v>
      </c>
      <c r="Z1253" s="15">
        <f t="shared" si="86"/>
        <v>1</v>
      </c>
      <c r="AD1253" s="15">
        <f t="shared" si="87"/>
        <v>0</v>
      </c>
      <c r="AE1253" s="15">
        <f t="shared" si="88"/>
        <v>0</v>
      </c>
      <c r="AI1253" t="str">
        <f t="shared" si="89"/>
        <v>ERROR!</v>
      </c>
      <c r="AJ1253" t="str">
        <f t="shared" si="90"/>
        <v>ERROR!</v>
      </c>
      <c r="AL1253">
        <f t="shared" si="91"/>
        <v>1</v>
      </c>
    </row>
    <row r="1254" spans="1:38" x14ac:dyDescent="0.3">
      <c r="A1254">
        <v>1253</v>
      </c>
      <c r="B1254" t="s">
        <v>20</v>
      </c>
      <c r="C1254" t="s">
        <v>24</v>
      </c>
      <c r="D1254">
        <v>253</v>
      </c>
      <c r="E1254">
        <v>1216364604.7609401</v>
      </c>
      <c r="F1254">
        <v>6557915.4406499397</v>
      </c>
      <c r="G1254">
        <v>4488302783.1492596</v>
      </c>
      <c r="H1254">
        <v>-15072949.2269974</v>
      </c>
      <c r="I1254">
        <v>-3048.6593924611798</v>
      </c>
      <c r="J1254">
        <v>39762.868461608901</v>
      </c>
      <c r="K1254">
        <v>4944.1237234537402</v>
      </c>
      <c r="L1254">
        <v>-885.35096259781005</v>
      </c>
      <c r="M1254">
        <v>-1644.5287438441301</v>
      </c>
      <c r="Y1254" s="15">
        <f t="shared" si="85"/>
        <v>1</v>
      </c>
      <c r="Z1254" s="15">
        <f t="shared" si="86"/>
        <v>1</v>
      </c>
      <c r="AD1254" s="15">
        <f t="shared" si="87"/>
        <v>0</v>
      </c>
      <c r="AE1254" s="15">
        <f t="shared" si="88"/>
        <v>0</v>
      </c>
      <c r="AI1254" t="str">
        <f t="shared" si="89"/>
        <v>ERROR!</v>
      </c>
      <c r="AJ1254" t="str">
        <f t="shared" si="90"/>
        <v>ERROR!</v>
      </c>
      <c r="AL1254">
        <f t="shared" si="91"/>
        <v>1</v>
      </c>
    </row>
    <row r="1255" spans="1:38" x14ac:dyDescent="0.3">
      <c r="A1255">
        <v>1254</v>
      </c>
      <c r="B1255" t="s">
        <v>20</v>
      </c>
      <c r="C1255" t="s">
        <v>24</v>
      </c>
      <c r="D1255">
        <v>254</v>
      </c>
      <c r="E1255">
        <v>1831373651.6458099</v>
      </c>
      <c r="F1255">
        <v>6134642.0531838099</v>
      </c>
      <c r="G1255">
        <v>4486612831.0776901</v>
      </c>
      <c r="H1255">
        <v>-154569856.82453501</v>
      </c>
      <c r="I1255">
        <v>-24489.076136515501</v>
      </c>
      <c r="J1255">
        <v>244371.891342163</v>
      </c>
      <c r="K1255">
        <v>6311.78799734534</v>
      </c>
      <c r="L1255">
        <v>-2304.81284235051</v>
      </c>
      <c r="M1255">
        <v>-10090.0179262655</v>
      </c>
      <c r="Y1255" s="15">
        <f t="shared" si="85"/>
        <v>1</v>
      </c>
      <c r="Z1255" s="15">
        <f t="shared" si="86"/>
        <v>1</v>
      </c>
      <c r="AD1255" s="15">
        <f t="shared" si="87"/>
        <v>0</v>
      </c>
      <c r="AE1255" s="15">
        <f t="shared" si="88"/>
        <v>0</v>
      </c>
      <c r="AI1255" t="str">
        <f t="shared" si="89"/>
        <v>ERROR!</v>
      </c>
      <c r="AJ1255" t="str">
        <f t="shared" si="90"/>
        <v>ERROR!</v>
      </c>
      <c r="AL1255">
        <f t="shared" si="91"/>
        <v>1</v>
      </c>
    </row>
    <row r="1256" spans="1:38" x14ac:dyDescent="0.3">
      <c r="A1256">
        <v>1255</v>
      </c>
      <c r="B1256" t="s">
        <v>20</v>
      </c>
      <c r="C1256" t="s">
        <v>24</v>
      </c>
      <c r="D1256">
        <v>255</v>
      </c>
      <c r="E1256">
        <v>2361115018.64641</v>
      </c>
      <c r="F1256">
        <v>6721347.1836741799</v>
      </c>
      <c r="G1256">
        <v>4488860343.5836897</v>
      </c>
      <c r="H1256">
        <v>-38969072.056039304</v>
      </c>
      <c r="I1256">
        <v>-6519.9071825109404</v>
      </c>
      <c r="J1256">
        <v>69959.115036964402</v>
      </c>
      <c r="K1256">
        <v>5976.9366288787596</v>
      </c>
      <c r="L1256">
        <v>-926.96576055031699</v>
      </c>
      <c r="M1256">
        <v>-2889.7172576324401</v>
      </c>
      <c r="Y1256" s="15">
        <f t="shared" si="85"/>
        <v>1</v>
      </c>
      <c r="Z1256" s="15">
        <f t="shared" si="86"/>
        <v>1</v>
      </c>
      <c r="AD1256" s="15">
        <f t="shared" si="87"/>
        <v>0</v>
      </c>
      <c r="AE1256" s="15">
        <f t="shared" si="88"/>
        <v>0</v>
      </c>
      <c r="AI1256" t="str">
        <f t="shared" si="89"/>
        <v>ERROR!</v>
      </c>
      <c r="AJ1256" t="str">
        <f t="shared" si="90"/>
        <v>ERROR!</v>
      </c>
      <c r="AL1256">
        <f t="shared" si="91"/>
        <v>1</v>
      </c>
    </row>
    <row r="1257" spans="1:38" x14ac:dyDescent="0.3">
      <c r="A1257">
        <v>1256</v>
      </c>
      <c r="B1257" t="s">
        <v>20</v>
      </c>
      <c r="C1257" t="s">
        <v>24</v>
      </c>
      <c r="D1257">
        <v>256</v>
      </c>
      <c r="E1257">
        <v>1217571767.2769401</v>
      </c>
      <c r="F1257">
        <v>6079539.9286691798</v>
      </c>
      <c r="G1257">
        <v>4487680260.7107897</v>
      </c>
      <c r="H1257">
        <v>-17903981.507635798</v>
      </c>
      <c r="I1257">
        <v>-1460.40658179671</v>
      </c>
      <c r="J1257">
        <v>30526.462441444401</v>
      </c>
      <c r="K1257">
        <v>12259.586974477301</v>
      </c>
      <c r="L1257">
        <v>1109.2188803665599</v>
      </c>
      <c r="M1257">
        <v>207.450769047188</v>
      </c>
      <c r="Y1257" s="15">
        <f t="shared" si="85"/>
        <v>0</v>
      </c>
      <c r="Z1257" s="15">
        <f t="shared" si="86"/>
        <v>0</v>
      </c>
      <c r="AD1257" s="15">
        <f t="shared" si="87"/>
        <v>1</v>
      </c>
      <c r="AE1257" s="15">
        <f t="shared" si="88"/>
        <v>1</v>
      </c>
      <c r="AI1257" t="str">
        <f t="shared" si="89"/>
        <v>ERROR!</v>
      </c>
      <c r="AJ1257" t="str">
        <f t="shared" si="90"/>
        <v>ERROR!</v>
      </c>
      <c r="AL1257">
        <f t="shared" si="91"/>
        <v>1</v>
      </c>
    </row>
    <row r="1258" spans="1:38" x14ac:dyDescent="0.3">
      <c r="A1258">
        <v>1257</v>
      </c>
      <c r="B1258" t="s">
        <v>20</v>
      </c>
      <c r="C1258" t="s">
        <v>24</v>
      </c>
      <c r="D1258">
        <v>257</v>
      </c>
      <c r="E1258">
        <v>1296030503.72662</v>
      </c>
      <c r="F1258">
        <v>6408441.5643296801</v>
      </c>
      <c r="G1258">
        <v>4489031280.8147602</v>
      </c>
      <c r="H1258">
        <v>-29314476.647788301</v>
      </c>
      <c r="I1258">
        <v>-7865.1967455409504</v>
      </c>
      <c r="J1258">
        <v>93054.902345657305</v>
      </c>
      <c r="K1258">
        <v>3727.11295040492</v>
      </c>
      <c r="L1258">
        <v>-3657.9076812609701</v>
      </c>
      <c r="M1258">
        <v>-5134.3871017584497</v>
      </c>
      <c r="Y1258" s="15">
        <f t="shared" si="85"/>
        <v>1</v>
      </c>
      <c r="Z1258" s="15">
        <f t="shared" si="86"/>
        <v>1</v>
      </c>
      <c r="AD1258" s="15">
        <f t="shared" si="87"/>
        <v>0</v>
      </c>
      <c r="AE1258" s="15">
        <f t="shared" si="88"/>
        <v>0</v>
      </c>
      <c r="AI1258" t="str">
        <f t="shared" si="89"/>
        <v>ERROR!</v>
      </c>
      <c r="AJ1258" t="str">
        <f t="shared" si="90"/>
        <v>ERROR!</v>
      </c>
      <c r="AL1258">
        <f t="shared" si="91"/>
        <v>1</v>
      </c>
    </row>
    <row r="1259" spans="1:38" x14ac:dyDescent="0.3">
      <c r="A1259">
        <v>1258</v>
      </c>
      <c r="B1259" t="s">
        <v>20</v>
      </c>
      <c r="C1259" t="s">
        <v>24</v>
      </c>
      <c r="D1259">
        <v>258</v>
      </c>
      <c r="E1259">
        <v>1345665273.44348</v>
      </c>
      <c r="F1259">
        <v>6748970.5509663299</v>
      </c>
      <c r="G1259">
        <v>4488652459.4964504</v>
      </c>
      <c r="H1259">
        <v>-21290840.9847004</v>
      </c>
      <c r="I1259">
        <v>-2371.8354709167002</v>
      </c>
      <c r="J1259">
        <v>41654.462553978003</v>
      </c>
      <c r="K1259">
        <v>8976.5252462775697</v>
      </c>
      <c r="L1259">
        <v>683.88077196605605</v>
      </c>
      <c r="M1259">
        <v>-388.47296426775199</v>
      </c>
      <c r="Y1259" s="15">
        <f t="shared" si="85"/>
        <v>0</v>
      </c>
      <c r="Z1259" s="15">
        <f t="shared" si="86"/>
        <v>1</v>
      </c>
      <c r="AD1259" s="15">
        <f t="shared" si="87"/>
        <v>1</v>
      </c>
      <c r="AE1259" s="15">
        <f t="shared" si="88"/>
        <v>0</v>
      </c>
      <c r="AI1259" t="str">
        <f t="shared" si="89"/>
        <v>ERROR!</v>
      </c>
      <c r="AJ1259" t="str">
        <f t="shared" si="90"/>
        <v>ERROR!</v>
      </c>
      <c r="AL1259">
        <f t="shared" si="91"/>
        <v>1</v>
      </c>
    </row>
    <row r="1260" spans="1:38" x14ac:dyDescent="0.3">
      <c r="A1260">
        <v>1259</v>
      </c>
      <c r="B1260" t="s">
        <v>20</v>
      </c>
      <c r="C1260" t="s">
        <v>24</v>
      </c>
      <c r="D1260">
        <v>259</v>
      </c>
      <c r="E1260">
        <v>1121638826.4984901</v>
      </c>
      <c r="F1260">
        <v>6450293.4394598398</v>
      </c>
      <c r="G1260">
        <v>4488277480.9050703</v>
      </c>
      <c r="H1260">
        <v>-19847556.603574499</v>
      </c>
      <c r="I1260">
        <v>-3589.8089847024498</v>
      </c>
      <c r="J1260">
        <v>48521.463083267197</v>
      </c>
      <c r="K1260">
        <v>5528.8614765165903</v>
      </c>
      <c r="L1260">
        <v>-741.23662729019702</v>
      </c>
      <c r="M1260">
        <v>-1740.89659817859</v>
      </c>
      <c r="Y1260" s="15">
        <f t="shared" si="85"/>
        <v>1</v>
      </c>
      <c r="Z1260" s="15">
        <f t="shared" si="86"/>
        <v>1</v>
      </c>
      <c r="AD1260" s="15">
        <f t="shared" si="87"/>
        <v>0</v>
      </c>
      <c r="AE1260" s="15">
        <f t="shared" si="88"/>
        <v>0</v>
      </c>
      <c r="AI1260" t="str">
        <f t="shared" si="89"/>
        <v>ERROR!</v>
      </c>
      <c r="AJ1260" t="str">
        <f t="shared" si="90"/>
        <v>ERROR!</v>
      </c>
      <c r="AL1260">
        <f t="shared" si="91"/>
        <v>1</v>
      </c>
    </row>
    <row r="1261" spans="1:38" x14ac:dyDescent="0.3">
      <c r="A1261">
        <v>1260</v>
      </c>
      <c r="B1261" t="s">
        <v>20</v>
      </c>
      <c r="C1261" t="s">
        <v>24</v>
      </c>
      <c r="D1261">
        <v>260</v>
      </c>
      <c r="E1261">
        <v>1726109177.20208</v>
      </c>
      <c r="F1261">
        <v>6710790.1671688603</v>
      </c>
      <c r="G1261">
        <v>4489789216.2688599</v>
      </c>
      <c r="H1261">
        <v>-51438049.566399597</v>
      </c>
      <c r="I1261">
        <v>-9567.5883472124096</v>
      </c>
      <c r="J1261">
        <v>127199.089621544</v>
      </c>
      <c r="K1261">
        <v>5376.2816396032003</v>
      </c>
      <c r="L1261">
        <v>-2185.0672117060699</v>
      </c>
      <c r="M1261">
        <v>-4775.8424975083599</v>
      </c>
      <c r="Y1261" s="15">
        <f t="shared" si="85"/>
        <v>1</v>
      </c>
      <c r="Z1261" s="15">
        <f t="shared" si="86"/>
        <v>1</v>
      </c>
      <c r="AD1261" s="15">
        <f t="shared" si="87"/>
        <v>0</v>
      </c>
      <c r="AE1261" s="15">
        <f t="shared" si="88"/>
        <v>0</v>
      </c>
      <c r="AI1261" t="str">
        <f t="shared" si="89"/>
        <v>ERROR!</v>
      </c>
      <c r="AJ1261" t="str">
        <f t="shared" si="90"/>
        <v>ERROR!</v>
      </c>
      <c r="AL1261">
        <f t="shared" si="91"/>
        <v>1</v>
      </c>
    </row>
    <row r="1262" spans="1:38" x14ac:dyDescent="0.3">
      <c r="A1262">
        <v>1261</v>
      </c>
      <c r="B1262" t="s">
        <v>20</v>
      </c>
      <c r="C1262" t="s">
        <v>24</v>
      </c>
      <c r="D1262">
        <v>261</v>
      </c>
      <c r="E1262">
        <v>1172259946.4551799</v>
      </c>
      <c r="F1262">
        <v>6630295.7455400303</v>
      </c>
      <c r="G1262">
        <v>4489848045.3847198</v>
      </c>
      <c r="H1262">
        <v>-45710539.824813597</v>
      </c>
      <c r="I1262">
        <v>-6493.4969124710196</v>
      </c>
      <c r="J1262">
        <v>93670.357861518904</v>
      </c>
      <c r="K1262">
        <v>7039.4335195608901</v>
      </c>
      <c r="L1262">
        <v>66.997297879565807</v>
      </c>
      <c r="M1262">
        <v>-2235.30105668648</v>
      </c>
      <c r="Y1262" s="15">
        <f t="shared" si="85"/>
        <v>0</v>
      </c>
      <c r="Z1262" s="15">
        <f t="shared" si="86"/>
        <v>1</v>
      </c>
      <c r="AD1262" s="15">
        <f t="shared" si="87"/>
        <v>1</v>
      </c>
      <c r="AE1262" s="15">
        <f t="shared" si="88"/>
        <v>0</v>
      </c>
      <c r="AI1262" t="str">
        <f t="shared" si="89"/>
        <v>ERROR!</v>
      </c>
      <c r="AJ1262" t="str">
        <f t="shared" si="90"/>
        <v>ERROR!</v>
      </c>
      <c r="AL1262">
        <f t="shared" si="91"/>
        <v>1</v>
      </c>
    </row>
    <row r="1263" spans="1:38" x14ac:dyDescent="0.3">
      <c r="A1263">
        <v>1262</v>
      </c>
      <c r="B1263" t="s">
        <v>20</v>
      </c>
      <c r="C1263" t="s">
        <v>24</v>
      </c>
      <c r="D1263">
        <v>262</v>
      </c>
      <c r="E1263">
        <v>1601497216.36426</v>
      </c>
      <c r="F1263">
        <v>6494016.5834405702</v>
      </c>
      <c r="G1263">
        <v>4490310458.0381298</v>
      </c>
      <c r="H1263">
        <v>-172061553.75373599</v>
      </c>
      <c r="I1263">
        <v>-41643.253276473799</v>
      </c>
      <c r="J1263">
        <v>463212.40937709803</v>
      </c>
      <c r="K1263">
        <v>4131.7990362424798</v>
      </c>
      <c r="L1263">
        <v>-16948.536662942501</v>
      </c>
      <c r="M1263">
        <v>-25614.744360543598</v>
      </c>
      <c r="Y1263" s="15">
        <f t="shared" si="85"/>
        <v>1</v>
      </c>
      <c r="Z1263" s="15">
        <f t="shared" si="86"/>
        <v>1</v>
      </c>
      <c r="AD1263" s="15">
        <f t="shared" si="87"/>
        <v>0</v>
      </c>
      <c r="AE1263" s="15">
        <f t="shared" si="88"/>
        <v>0</v>
      </c>
      <c r="AI1263" t="str">
        <f t="shared" si="89"/>
        <v>ERROR!</v>
      </c>
      <c r="AJ1263" t="str">
        <f t="shared" si="90"/>
        <v>ERROR!</v>
      </c>
      <c r="AL1263">
        <f t="shared" si="91"/>
        <v>1</v>
      </c>
    </row>
    <row r="1264" spans="1:38" x14ac:dyDescent="0.3">
      <c r="A1264">
        <v>1263</v>
      </c>
      <c r="B1264" t="s">
        <v>20</v>
      </c>
      <c r="C1264" t="s">
        <v>24</v>
      </c>
      <c r="D1264">
        <v>263</v>
      </c>
      <c r="E1264">
        <v>1200302449.27635</v>
      </c>
      <c r="F1264">
        <v>6382234.6951213004</v>
      </c>
      <c r="G1264">
        <v>4487154378.6312504</v>
      </c>
      <c r="H1264">
        <v>-26327871.536206</v>
      </c>
      <c r="I1264">
        <v>-3050.2645272426298</v>
      </c>
      <c r="J1264">
        <v>46470.373639106801</v>
      </c>
      <c r="K1264">
        <v>8631.3404300071597</v>
      </c>
      <c r="L1264">
        <v>728.37929201875704</v>
      </c>
      <c r="M1264">
        <v>-597.67407662094399</v>
      </c>
      <c r="Y1264" s="15">
        <f t="shared" si="85"/>
        <v>0</v>
      </c>
      <c r="Z1264" s="15">
        <f t="shared" si="86"/>
        <v>1</v>
      </c>
      <c r="AD1264" s="15">
        <f t="shared" si="87"/>
        <v>1</v>
      </c>
      <c r="AE1264" s="15">
        <f t="shared" si="88"/>
        <v>0</v>
      </c>
      <c r="AI1264" t="str">
        <f t="shared" si="89"/>
        <v>ERROR!</v>
      </c>
      <c r="AJ1264" t="str">
        <f t="shared" si="90"/>
        <v>ERROR!</v>
      </c>
      <c r="AL1264">
        <f t="shared" si="91"/>
        <v>1</v>
      </c>
    </row>
    <row r="1265" spans="1:38" x14ac:dyDescent="0.3">
      <c r="A1265">
        <v>1264</v>
      </c>
      <c r="B1265" t="s">
        <v>20</v>
      </c>
      <c r="C1265" t="s">
        <v>24</v>
      </c>
      <c r="D1265">
        <v>264</v>
      </c>
      <c r="E1265">
        <v>1753738574.92009</v>
      </c>
      <c r="F1265">
        <v>6418588.4184299801</v>
      </c>
      <c r="G1265">
        <v>4487563243.5933599</v>
      </c>
      <c r="H1265">
        <v>-153918249.50645599</v>
      </c>
      <c r="I1265">
        <v>-30931.416308234398</v>
      </c>
      <c r="J1265">
        <v>317768.50239086198</v>
      </c>
      <c r="K1265">
        <v>4976.11386341467</v>
      </c>
      <c r="L1265">
        <v>-8840.6733718263495</v>
      </c>
      <c r="M1265">
        <v>-16593.059012742298</v>
      </c>
      <c r="Y1265" s="15">
        <f t="shared" si="85"/>
        <v>1</v>
      </c>
      <c r="Z1265" s="15">
        <f t="shared" si="86"/>
        <v>1</v>
      </c>
      <c r="AD1265" s="15">
        <f t="shared" si="87"/>
        <v>0</v>
      </c>
      <c r="AE1265" s="15">
        <f t="shared" si="88"/>
        <v>0</v>
      </c>
      <c r="AI1265" t="str">
        <f t="shared" si="89"/>
        <v>ERROR!</v>
      </c>
      <c r="AJ1265" t="str">
        <f t="shared" si="90"/>
        <v>ERROR!</v>
      </c>
      <c r="AL1265">
        <f t="shared" si="91"/>
        <v>1</v>
      </c>
    </row>
    <row r="1266" spans="1:38" x14ac:dyDescent="0.3">
      <c r="A1266">
        <v>1265</v>
      </c>
      <c r="B1266" t="s">
        <v>20</v>
      </c>
      <c r="C1266" t="s">
        <v>24</v>
      </c>
      <c r="D1266">
        <v>265</v>
      </c>
      <c r="E1266">
        <v>2374161400.9816599</v>
      </c>
      <c r="F1266">
        <v>7002471.9374392601</v>
      </c>
      <c r="G1266">
        <v>4489042018.6023598</v>
      </c>
      <c r="H1266">
        <v>-141613567.59169099</v>
      </c>
      <c r="I1266">
        <v>-22405.514156537101</v>
      </c>
      <c r="J1266">
        <v>195328.36125946001</v>
      </c>
      <c r="K1266">
        <v>6320.47836984688</v>
      </c>
      <c r="L1266">
        <v>-2080.7708073446101</v>
      </c>
      <c r="M1266">
        <v>-9213.4077199717394</v>
      </c>
      <c r="Y1266" s="15">
        <f t="shared" si="85"/>
        <v>1</v>
      </c>
      <c r="Z1266" s="15">
        <f t="shared" si="86"/>
        <v>1</v>
      </c>
      <c r="AD1266" s="15">
        <f t="shared" si="87"/>
        <v>0</v>
      </c>
      <c r="AE1266" s="15">
        <f t="shared" si="88"/>
        <v>0</v>
      </c>
      <c r="AI1266" t="str">
        <f t="shared" si="89"/>
        <v>ERROR!</v>
      </c>
      <c r="AJ1266" t="str">
        <f t="shared" si="90"/>
        <v>ERROR!</v>
      </c>
      <c r="AL1266">
        <f t="shared" si="91"/>
        <v>1</v>
      </c>
    </row>
    <row r="1267" spans="1:38" x14ac:dyDescent="0.3">
      <c r="A1267">
        <v>1266</v>
      </c>
      <c r="B1267" t="s">
        <v>20</v>
      </c>
      <c r="C1267" t="s">
        <v>24</v>
      </c>
      <c r="D1267">
        <v>266</v>
      </c>
      <c r="E1267">
        <v>1367280381.83904</v>
      </c>
      <c r="F1267">
        <v>6473958.8933765898</v>
      </c>
      <c r="G1267">
        <v>4486730371.7712698</v>
      </c>
      <c r="H1267">
        <v>-62594272.339474</v>
      </c>
      <c r="I1267">
        <v>-15672.087224340101</v>
      </c>
      <c r="J1267">
        <v>147141.31005477899</v>
      </c>
      <c r="K1267">
        <v>3993.99719025682</v>
      </c>
      <c r="L1267">
        <v>-6688.3963106460496</v>
      </c>
      <c r="M1267">
        <v>-9841.07599381619</v>
      </c>
      <c r="Y1267" s="15">
        <f t="shared" si="85"/>
        <v>1</v>
      </c>
      <c r="Z1267" s="15">
        <f t="shared" si="86"/>
        <v>1</v>
      </c>
      <c r="AD1267" s="15">
        <f t="shared" si="87"/>
        <v>0</v>
      </c>
      <c r="AE1267" s="15">
        <f t="shared" si="88"/>
        <v>0</v>
      </c>
      <c r="AI1267" t="str">
        <f t="shared" si="89"/>
        <v>ERROR!</v>
      </c>
      <c r="AJ1267" t="str">
        <f t="shared" si="90"/>
        <v>ERROR!</v>
      </c>
      <c r="AL1267">
        <f t="shared" si="91"/>
        <v>1</v>
      </c>
    </row>
    <row r="1268" spans="1:38" x14ac:dyDescent="0.3">
      <c r="A1268">
        <v>1267</v>
      </c>
      <c r="B1268" t="s">
        <v>20</v>
      </c>
      <c r="C1268" t="s">
        <v>24</v>
      </c>
      <c r="D1268">
        <v>267</v>
      </c>
      <c r="E1268">
        <v>1697872160.50456</v>
      </c>
      <c r="F1268">
        <v>5784672.215477</v>
      </c>
      <c r="G1268">
        <v>4486517488.4068098</v>
      </c>
      <c r="H1268">
        <v>-54681517.4083452</v>
      </c>
      <c r="I1268">
        <v>-8782.2245745789296</v>
      </c>
      <c r="J1268">
        <v>100023.50411701199</v>
      </c>
      <c r="K1268">
        <v>6226.3856889547797</v>
      </c>
      <c r="L1268">
        <v>-934.19259452570395</v>
      </c>
      <c r="M1268">
        <v>-3688.3313125740001</v>
      </c>
      <c r="Y1268" s="15">
        <f t="shared" si="85"/>
        <v>1</v>
      </c>
      <c r="Z1268" s="15">
        <f t="shared" si="86"/>
        <v>1</v>
      </c>
      <c r="AD1268" s="15">
        <f t="shared" si="87"/>
        <v>0</v>
      </c>
      <c r="AE1268" s="15">
        <f t="shared" si="88"/>
        <v>0</v>
      </c>
      <c r="AI1268" t="str">
        <f t="shared" si="89"/>
        <v>ERROR!</v>
      </c>
      <c r="AJ1268" t="str">
        <f t="shared" si="90"/>
        <v>ERROR!</v>
      </c>
      <c r="AL1268">
        <f t="shared" si="91"/>
        <v>1</v>
      </c>
    </row>
    <row r="1269" spans="1:38" x14ac:dyDescent="0.3">
      <c r="A1269">
        <v>1268</v>
      </c>
      <c r="B1269" t="s">
        <v>20</v>
      </c>
      <c r="C1269" t="s">
        <v>24</v>
      </c>
      <c r="D1269">
        <v>268</v>
      </c>
      <c r="E1269">
        <v>1707197690.3885901</v>
      </c>
      <c r="F1269">
        <v>6547766.50928088</v>
      </c>
      <c r="G1269">
        <v>4488838330.4007502</v>
      </c>
      <c r="H1269">
        <v>-150338698.195775</v>
      </c>
      <c r="I1269">
        <v>-38694.222412965297</v>
      </c>
      <c r="J1269">
        <v>432497.002109528</v>
      </c>
      <c r="K1269">
        <v>3885.3009266158801</v>
      </c>
      <c r="L1269">
        <v>-17117.225884702399</v>
      </c>
      <c r="M1269">
        <v>-24689.320609688399</v>
      </c>
      <c r="Y1269" s="15">
        <f t="shared" si="85"/>
        <v>1</v>
      </c>
      <c r="Z1269" s="15">
        <f t="shared" si="86"/>
        <v>1</v>
      </c>
      <c r="AD1269" s="15">
        <f t="shared" si="87"/>
        <v>0</v>
      </c>
      <c r="AE1269" s="15">
        <f t="shared" si="88"/>
        <v>0</v>
      </c>
      <c r="AI1269" t="str">
        <f t="shared" si="89"/>
        <v>ERROR!</v>
      </c>
      <c r="AJ1269" t="str">
        <f t="shared" si="90"/>
        <v>ERROR!</v>
      </c>
      <c r="AL1269">
        <f t="shared" si="91"/>
        <v>1</v>
      </c>
    </row>
    <row r="1270" spans="1:38" x14ac:dyDescent="0.3">
      <c r="A1270">
        <v>1269</v>
      </c>
      <c r="B1270" t="s">
        <v>20</v>
      </c>
      <c r="C1270" t="s">
        <v>24</v>
      </c>
      <c r="D1270">
        <v>269</v>
      </c>
      <c r="E1270">
        <v>1447764450.4206901</v>
      </c>
      <c r="F1270">
        <v>5989996.2807723302</v>
      </c>
      <c r="G1270">
        <v>4486641242.4559698</v>
      </c>
      <c r="H1270">
        <v>-203977732.68156999</v>
      </c>
      <c r="I1270">
        <v>-48927.6688831914</v>
      </c>
      <c r="J1270">
        <v>530210.66385936702</v>
      </c>
      <c r="K1270">
        <v>4168.9648687032504</v>
      </c>
      <c r="L1270">
        <v>-19652.2602044374</v>
      </c>
      <c r="M1270">
        <v>-29925.9870105681</v>
      </c>
      <c r="Y1270" s="15">
        <f t="shared" ref="Y1270:Y1333" si="92">IF(K1270&lt;cet_BRA_lo,1,0)</f>
        <v>1</v>
      </c>
      <c r="Z1270" s="15">
        <f t="shared" ref="Z1270:Z1333" si="93">IF(K1270&lt;cet_BRA_hi,1,0)</f>
        <v>1</v>
      </c>
      <c r="AD1270" s="15">
        <f t="shared" ref="AD1270:AD1333" si="94">IF(L1270&lt;0,0,1)</f>
        <v>0</v>
      </c>
      <c r="AE1270" s="15">
        <f t="shared" ref="AE1270:AE1333" si="95">IF(M1270&lt;0,0,1)</f>
        <v>0</v>
      </c>
      <c r="AI1270" t="str">
        <f t="shared" ref="AI1270:AI1333" si="96">IF(Y1270&lt;&gt;AD1270,"ERROR!","")</f>
        <v>ERROR!</v>
      </c>
      <c r="AJ1270" t="str">
        <f t="shared" ref="AJ1270:AJ1333" si="97">IF(Z1270&lt;&gt;AE1270,"ERROR!","")</f>
        <v>ERROR!</v>
      </c>
      <c r="AL1270">
        <f t="shared" si="91"/>
        <v>1</v>
      </c>
    </row>
    <row r="1271" spans="1:38" x14ac:dyDescent="0.3">
      <c r="A1271">
        <v>1270</v>
      </c>
      <c r="B1271" t="s">
        <v>20</v>
      </c>
      <c r="C1271" t="s">
        <v>24</v>
      </c>
      <c r="D1271">
        <v>270</v>
      </c>
      <c r="E1271">
        <v>1790613131.25528</v>
      </c>
      <c r="F1271">
        <v>6510444.2672500703</v>
      </c>
      <c r="G1271">
        <v>4487077405.0999699</v>
      </c>
      <c r="H1271">
        <v>-27562818.462887499</v>
      </c>
      <c r="I1271">
        <v>-3162.7185369133899</v>
      </c>
      <c r="J1271">
        <v>46020.610939025901</v>
      </c>
      <c r="K1271">
        <v>8714.9134964716195</v>
      </c>
      <c r="L1271">
        <v>793.16804066226496</v>
      </c>
      <c r="M1271">
        <v>-595.08578083080295</v>
      </c>
      <c r="Y1271" s="15">
        <f t="shared" si="92"/>
        <v>0</v>
      </c>
      <c r="Z1271" s="15">
        <f t="shared" si="93"/>
        <v>1</v>
      </c>
      <c r="AD1271" s="15">
        <f t="shared" si="94"/>
        <v>1</v>
      </c>
      <c r="AE1271" s="15">
        <f t="shared" si="95"/>
        <v>0</v>
      </c>
      <c r="AI1271" t="str">
        <f t="shared" si="96"/>
        <v>ERROR!</v>
      </c>
      <c r="AJ1271" t="str">
        <f t="shared" si="97"/>
        <v>ERROR!</v>
      </c>
      <c r="AL1271">
        <f t="shared" si="91"/>
        <v>1</v>
      </c>
    </row>
    <row r="1272" spans="1:38" x14ac:dyDescent="0.3">
      <c r="A1272">
        <v>1271</v>
      </c>
      <c r="B1272" t="s">
        <v>20</v>
      </c>
      <c r="C1272" t="s">
        <v>24</v>
      </c>
      <c r="D1272">
        <v>271</v>
      </c>
      <c r="E1272">
        <v>1257581794.5576999</v>
      </c>
      <c r="F1272">
        <v>6251283.9112131502</v>
      </c>
      <c r="G1272">
        <v>4489674423.5327501</v>
      </c>
      <c r="H1272">
        <v>-50070820.167529799</v>
      </c>
      <c r="I1272">
        <v>-4877.9261006433499</v>
      </c>
      <c r="J1272">
        <v>76471.891202926607</v>
      </c>
      <c r="K1272">
        <v>10264.776286981099</v>
      </c>
      <c r="L1272">
        <v>2308.3667560047102</v>
      </c>
      <c r="M1272">
        <v>-213.545418414605</v>
      </c>
      <c r="Y1272" s="15">
        <f t="shared" si="92"/>
        <v>0</v>
      </c>
      <c r="Z1272" s="15">
        <f t="shared" si="93"/>
        <v>1</v>
      </c>
      <c r="AD1272" s="15">
        <f t="shared" si="94"/>
        <v>1</v>
      </c>
      <c r="AE1272" s="15">
        <f t="shared" si="95"/>
        <v>0</v>
      </c>
      <c r="AI1272" t="str">
        <f t="shared" si="96"/>
        <v>ERROR!</v>
      </c>
      <c r="AJ1272" t="str">
        <f t="shared" si="97"/>
        <v>ERROR!</v>
      </c>
      <c r="AL1272">
        <f t="shared" si="91"/>
        <v>1</v>
      </c>
    </row>
    <row r="1273" spans="1:38" x14ac:dyDescent="0.3">
      <c r="A1273">
        <v>1272</v>
      </c>
      <c r="B1273" t="s">
        <v>20</v>
      </c>
      <c r="C1273" t="s">
        <v>24</v>
      </c>
      <c r="D1273">
        <v>272</v>
      </c>
      <c r="E1273">
        <v>1399540753.96437</v>
      </c>
      <c r="F1273">
        <v>6304621.6048452295</v>
      </c>
      <c r="G1273">
        <v>4489388444.9833298</v>
      </c>
      <c r="H1273">
        <v>-69351984.236991599</v>
      </c>
      <c r="I1273">
        <v>-15549.6685771476</v>
      </c>
      <c r="J1273">
        <v>173576.83669948601</v>
      </c>
      <c r="K1273">
        <v>4460.0297358693397</v>
      </c>
      <c r="L1273">
        <v>-5596.0934759381798</v>
      </c>
      <c r="M1273">
        <v>-9089.13818305934</v>
      </c>
      <c r="Y1273" s="15">
        <f t="shared" si="92"/>
        <v>1</v>
      </c>
      <c r="Z1273" s="15">
        <f t="shared" si="93"/>
        <v>1</v>
      </c>
      <c r="AD1273" s="15">
        <f t="shared" si="94"/>
        <v>0</v>
      </c>
      <c r="AE1273" s="15">
        <f t="shared" si="95"/>
        <v>0</v>
      </c>
      <c r="AI1273" t="str">
        <f t="shared" si="96"/>
        <v>ERROR!</v>
      </c>
      <c r="AJ1273" t="str">
        <f t="shared" si="97"/>
        <v>ERROR!</v>
      </c>
      <c r="AL1273">
        <f t="shared" si="91"/>
        <v>1</v>
      </c>
    </row>
    <row r="1274" spans="1:38" x14ac:dyDescent="0.3">
      <c r="A1274">
        <v>1273</v>
      </c>
      <c r="B1274" t="s">
        <v>20</v>
      </c>
      <c r="C1274" t="s">
        <v>24</v>
      </c>
      <c r="D1274">
        <v>273</v>
      </c>
      <c r="E1274">
        <v>1699718886.0023799</v>
      </c>
      <c r="F1274">
        <v>6967638.0623137997</v>
      </c>
      <c r="G1274">
        <v>4488308285.5133896</v>
      </c>
      <c r="H1274">
        <v>-106529541.09799901</v>
      </c>
      <c r="I1274">
        <v>-23033.207666734201</v>
      </c>
      <c r="J1274">
        <v>198309.86199760399</v>
      </c>
      <c r="K1274">
        <v>4625.0414896338798</v>
      </c>
      <c r="L1274">
        <v>-7743.8140108460802</v>
      </c>
      <c r="M1274">
        <v>-13109.377141856399</v>
      </c>
      <c r="Y1274" s="15">
        <f t="shared" si="92"/>
        <v>1</v>
      </c>
      <c r="Z1274" s="15">
        <f t="shared" si="93"/>
        <v>1</v>
      </c>
      <c r="AD1274" s="15">
        <f t="shared" si="94"/>
        <v>0</v>
      </c>
      <c r="AE1274" s="15">
        <f t="shared" si="95"/>
        <v>0</v>
      </c>
      <c r="AI1274" t="str">
        <f t="shared" si="96"/>
        <v>ERROR!</v>
      </c>
      <c r="AJ1274" t="str">
        <f t="shared" si="97"/>
        <v>ERROR!</v>
      </c>
      <c r="AL1274">
        <f t="shared" si="91"/>
        <v>1</v>
      </c>
    </row>
    <row r="1275" spans="1:38" x14ac:dyDescent="0.3">
      <c r="A1275">
        <v>1274</v>
      </c>
      <c r="B1275" t="s">
        <v>20</v>
      </c>
      <c r="C1275" t="s">
        <v>24</v>
      </c>
      <c r="D1275">
        <v>274</v>
      </c>
      <c r="E1275">
        <v>1334784822.2351799</v>
      </c>
      <c r="F1275">
        <v>7323667.5564902201</v>
      </c>
      <c r="G1275">
        <v>4489441242.698</v>
      </c>
      <c r="H1275">
        <v>-42666479.345246099</v>
      </c>
      <c r="I1275">
        <v>-6129.8676921650804</v>
      </c>
      <c r="J1275">
        <v>76448.972126007095</v>
      </c>
      <c r="K1275">
        <v>6960.4241866069096</v>
      </c>
      <c r="L1275">
        <v>-6.26486898027997</v>
      </c>
      <c r="M1275">
        <v>-2155.24332270579</v>
      </c>
      <c r="Y1275" s="15">
        <f t="shared" si="92"/>
        <v>1</v>
      </c>
      <c r="Z1275" s="15">
        <f t="shared" si="93"/>
        <v>1</v>
      </c>
      <c r="AD1275" s="15">
        <f t="shared" si="94"/>
        <v>0</v>
      </c>
      <c r="AE1275" s="15">
        <f t="shared" si="95"/>
        <v>0</v>
      </c>
      <c r="AI1275" t="str">
        <f t="shared" si="96"/>
        <v>ERROR!</v>
      </c>
      <c r="AJ1275" t="str">
        <f t="shared" si="97"/>
        <v>ERROR!</v>
      </c>
      <c r="AL1275">
        <f t="shared" si="91"/>
        <v>1</v>
      </c>
    </row>
    <row r="1276" spans="1:38" x14ac:dyDescent="0.3">
      <c r="A1276">
        <v>1275</v>
      </c>
      <c r="B1276" t="s">
        <v>20</v>
      </c>
      <c r="C1276" t="s">
        <v>24</v>
      </c>
      <c r="D1276">
        <v>275</v>
      </c>
      <c r="E1276">
        <v>1760197045.64294</v>
      </c>
      <c r="F1276">
        <v>6162622.2532630498</v>
      </c>
      <c r="G1276">
        <v>4486885299.9231901</v>
      </c>
      <c r="H1276">
        <v>-68521220.250065804</v>
      </c>
      <c r="I1276">
        <v>-23886.6841370976</v>
      </c>
      <c r="J1276">
        <v>245744.625558853</v>
      </c>
      <c r="K1276">
        <v>2868.5948981779302</v>
      </c>
      <c r="L1276">
        <v>-14052.3424194203</v>
      </c>
      <c r="M1276">
        <v>-17503.5441168666</v>
      </c>
      <c r="Y1276" s="15">
        <f t="shared" si="92"/>
        <v>1</v>
      </c>
      <c r="Z1276" s="15">
        <f t="shared" si="93"/>
        <v>1</v>
      </c>
      <c r="AD1276" s="15">
        <f t="shared" si="94"/>
        <v>0</v>
      </c>
      <c r="AE1276" s="15">
        <f t="shared" si="95"/>
        <v>0</v>
      </c>
      <c r="AI1276" t="str">
        <f t="shared" si="96"/>
        <v>ERROR!</v>
      </c>
      <c r="AJ1276" t="str">
        <f t="shared" si="97"/>
        <v>ERROR!</v>
      </c>
      <c r="AL1276">
        <f t="shared" si="91"/>
        <v>1</v>
      </c>
    </row>
    <row r="1277" spans="1:38" x14ac:dyDescent="0.3">
      <c r="A1277">
        <v>1276</v>
      </c>
      <c r="B1277" t="s">
        <v>20</v>
      </c>
      <c r="C1277" t="s">
        <v>24</v>
      </c>
      <c r="D1277">
        <v>276</v>
      </c>
      <c r="E1277">
        <v>1842806933.5966599</v>
      </c>
      <c r="F1277">
        <v>6215698.1826218003</v>
      </c>
      <c r="G1277">
        <v>4489183595.4928703</v>
      </c>
      <c r="H1277">
        <v>-75893943.570554703</v>
      </c>
      <c r="I1277">
        <v>-18903.586787641001</v>
      </c>
      <c r="J1277">
        <v>245806.07362270399</v>
      </c>
      <c r="K1277">
        <v>4014.7906544472999</v>
      </c>
      <c r="L1277">
        <v>-8011.0928616556002</v>
      </c>
      <c r="M1277">
        <v>-11833.635804129601</v>
      </c>
      <c r="Y1277" s="15">
        <f t="shared" si="92"/>
        <v>1</v>
      </c>
      <c r="Z1277" s="15">
        <f t="shared" si="93"/>
        <v>1</v>
      </c>
      <c r="AD1277" s="15">
        <f t="shared" si="94"/>
        <v>0</v>
      </c>
      <c r="AE1277" s="15">
        <f t="shared" si="95"/>
        <v>0</v>
      </c>
      <c r="AI1277" t="str">
        <f t="shared" si="96"/>
        <v>ERROR!</v>
      </c>
      <c r="AJ1277" t="str">
        <f t="shared" si="97"/>
        <v>ERROR!</v>
      </c>
      <c r="AL1277">
        <f t="shared" si="91"/>
        <v>1</v>
      </c>
    </row>
    <row r="1278" spans="1:38" x14ac:dyDescent="0.3">
      <c r="A1278">
        <v>1277</v>
      </c>
      <c r="B1278" t="s">
        <v>20</v>
      </c>
      <c r="C1278" t="s">
        <v>24</v>
      </c>
      <c r="D1278">
        <v>277</v>
      </c>
      <c r="E1278">
        <v>1466372101.72124</v>
      </c>
      <c r="F1278">
        <v>6201169.3073165696</v>
      </c>
      <c r="G1278">
        <v>4489373444.7209301</v>
      </c>
      <c r="H1278">
        <v>-143671626.80923799</v>
      </c>
      <c r="I1278">
        <v>-37096.765764720702</v>
      </c>
      <c r="J1278">
        <v>469526.754202843</v>
      </c>
      <c r="K1278">
        <v>3872.8882113456598</v>
      </c>
      <c r="L1278">
        <v>-16476.644464775</v>
      </c>
      <c r="M1278">
        <v>-23712.939447692199</v>
      </c>
      <c r="Y1278" s="15">
        <f t="shared" si="92"/>
        <v>1</v>
      </c>
      <c r="Z1278" s="15">
        <f t="shared" si="93"/>
        <v>1</v>
      </c>
      <c r="AD1278" s="15">
        <f t="shared" si="94"/>
        <v>0</v>
      </c>
      <c r="AE1278" s="15">
        <f t="shared" si="95"/>
        <v>0</v>
      </c>
      <c r="AI1278" t="str">
        <f t="shared" si="96"/>
        <v>ERROR!</v>
      </c>
      <c r="AJ1278" t="str">
        <f t="shared" si="97"/>
        <v>ERROR!</v>
      </c>
      <c r="AL1278">
        <f t="shared" si="91"/>
        <v>1</v>
      </c>
    </row>
    <row r="1279" spans="1:38" x14ac:dyDescent="0.3">
      <c r="A1279">
        <v>1278</v>
      </c>
      <c r="B1279" t="s">
        <v>20</v>
      </c>
      <c r="C1279" t="s">
        <v>24</v>
      </c>
      <c r="D1279">
        <v>278</v>
      </c>
      <c r="E1279">
        <v>1234571123.3959601</v>
      </c>
      <c r="F1279">
        <v>6370637.1861137804</v>
      </c>
      <c r="G1279">
        <v>4489108909.26297</v>
      </c>
      <c r="H1279">
        <v>-26993380.030887101</v>
      </c>
      <c r="I1279">
        <v>-3695.4434695281102</v>
      </c>
      <c r="J1279">
        <v>50033.007465362498</v>
      </c>
      <c r="K1279">
        <v>7304.5035740552303</v>
      </c>
      <c r="L1279">
        <v>178.715840100001</v>
      </c>
      <c r="M1279">
        <v>-1180.8571307611201</v>
      </c>
      <c r="Y1279" s="15">
        <f t="shared" si="92"/>
        <v>0</v>
      </c>
      <c r="Z1279" s="15">
        <f t="shared" si="93"/>
        <v>1</v>
      </c>
      <c r="AD1279" s="15">
        <f t="shared" si="94"/>
        <v>1</v>
      </c>
      <c r="AE1279" s="15">
        <f t="shared" si="95"/>
        <v>0</v>
      </c>
      <c r="AI1279" t="str">
        <f t="shared" si="96"/>
        <v>ERROR!</v>
      </c>
      <c r="AJ1279" t="str">
        <f t="shared" si="97"/>
        <v>ERROR!</v>
      </c>
      <c r="AL1279">
        <f t="shared" si="91"/>
        <v>1</v>
      </c>
    </row>
    <row r="1280" spans="1:38" x14ac:dyDescent="0.3">
      <c r="A1280">
        <v>1279</v>
      </c>
      <c r="B1280" t="s">
        <v>20</v>
      </c>
      <c r="C1280" t="s">
        <v>24</v>
      </c>
      <c r="D1280">
        <v>279</v>
      </c>
      <c r="E1280">
        <v>2098748911.1637399</v>
      </c>
      <c r="F1280">
        <v>6529268.6053946102</v>
      </c>
      <c r="G1280">
        <v>4487372005.0230703</v>
      </c>
      <c r="H1280">
        <v>-26611817.399594098</v>
      </c>
      <c r="I1280">
        <v>-3158.9290618645</v>
      </c>
      <c r="J1280">
        <v>45777.286482811003</v>
      </c>
      <c r="K1280">
        <v>8424.3162408613607</v>
      </c>
      <c r="L1280">
        <v>660.46739781525901</v>
      </c>
      <c r="M1280">
        <v>-679.88744476392299</v>
      </c>
      <c r="Y1280" s="15">
        <f t="shared" si="92"/>
        <v>0</v>
      </c>
      <c r="Z1280" s="15">
        <f t="shared" si="93"/>
        <v>1</v>
      </c>
      <c r="AD1280" s="15">
        <f t="shared" si="94"/>
        <v>1</v>
      </c>
      <c r="AE1280" s="15">
        <f t="shared" si="95"/>
        <v>0</v>
      </c>
      <c r="AI1280" t="str">
        <f t="shared" si="96"/>
        <v>ERROR!</v>
      </c>
      <c r="AJ1280" t="str">
        <f t="shared" si="97"/>
        <v>ERROR!</v>
      </c>
      <c r="AL1280">
        <f t="shared" si="91"/>
        <v>1</v>
      </c>
    </row>
    <row r="1281" spans="1:38" x14ac:dyDescent="0.3">
      <c r="A1281">
        <v>1280</v>
      </c>
      <c r="B1281" t="s">
        <v>20</v>
      </c>
      <c r="C1281" t="s">
        <v>24</v>
      </c>
      <c r="D1281">
        <v>280</v>
      </c>
      <c r="E1281">
        <v>1694750009.7621701</v>
      </c>
      <c r="F1281">
        <v>7255851.42799732</v>
      </c>
      <c r="G1281">
        <v>4489827156.5562296</v>
      </c>
      <c r="H1281">
        <v>-103390882.551358</v>
      </c>
      <c r="I1281">
        <v>-13996.9420109726</v>
      </c>
      <c r="J1281">
        <v>156533.696510315</v>
      </c>
      <c r="K1281">
        <v>7386.67649478769</v>
      </c>
      <c r="L1281">
        <v>841.983299924996</v>
      </c>
      <c r="M1281">
        <v>-4365.4953185162303</v>
      </c>
      <c r="Y1281" s="15">
        <f t="shared" si="92"/>
        <v>0</v>
      </c>
      <c r="Z1281" s="15">
        <f t="shared" si="93"/>
        <v>1</v>
      </c>
      <c r="AD1281" s="15">
        <f t="shared" si="94"/>
        <v>1</v>
      </c>
      <c r="AE1281" s="15">
        <f t="shared" si="95"/>
        <v>0</v>
      </c>
      <c r="AI1281" t="str">
        <f t="shared" si="96"/>
        <v>ERROR!</v>
      </c>
      <c r="AJ1281" t="str">
        <f t="shared" si="97"/>
        <v>ERROR!</v>
      </c>
      <c r="AL1281">
        <f t="shared" si="91"/>
        <v>1</v>
      </c>
    </row>
    <row r="1282" spans="1:38" x14ac:dyDescent="0.3">
      <c r="A1282">
        <v>1281</v>
      </c>
      <c r="B1282" t="s">
        <v>20</v>
      </c>
      <c r="C1282" t="s">
        <v>24</v>
      </c>
      <c r="D1282">
        <v>281</v>
      </c>
      <c r="E1282">
        <v>2036688194.71522</v>
      </c>
      <c r="F1282">
        <v>6802455.6031583603</v>
      </c>
      <c r="G1282">
        <v>4491777177.6390104</v>
      </c>
      <c r="H1282">
        <v>-254795561.88030601</v>
      </c>
      <c r="I1282">
        <v>-47108.695102151498</v>
      </c>
      <c r="J1282">
        <v>497724.50331974</v>
      </c>
      <c r="K1282">
        <v>5408.6737348126899</v>
      </c>
      <c r="L1282">
        <v>-10539.780909819699</v>
      </c>
      <c r="M1282">
        <v>-23373.0444222607</v>
      </c>
      <c r="Y1282" s="15">
        <f t="shared" si="92"/>
        <v>1</v>
      </c>
      <c r="Z1282" s="15">
        <f t="shared" si="93"/>
        <v>1</v>
      </c>
      <c r="AD1282" s="15">
        <f t="shared" si="94"/>
        <v>0</v>
      </c>
      <c r="AE1282" s="15">
        <f t="shared" si="95"/>
        <v>0</v>
      </c>
      <c r="AI1282" t="str">
        <f t="shared" si="96"/>
        <v>ERROR!</v>
      </c>
      <c r="AJ1282" t="str">
        <f t="shared" si="97"/>
        <v>ERROR!</v>
      </c>
      <c r="AL1282">
        <f t="shared" ref="AL1282:AL1345" si="98">IF(H1282&lt;0,1,0)</f>
        <v>1</v>
      </c>
    </row>
    <row r="1283" spans="1:38" x14ac:dyDescent="0.3">
      <c r="A1283">
        <v>1282</v>
      </c>
      <c r="B1283" t="s">
        <v>20</v>
      </c>
      <c r="C1283" t="s">
        <v>24</v>
      </c>
      <c r="D1283">
        <v>282</v>
      </c>
      <c r="E1283">
        <v>2267175991.9268398</v>
      </c>
      <c r="F1283">
        <v>6634869.5542564197</v>
      </c>
      <c r="G1283">
        <v>4489323751.5271597</v>
      </c>
      <c r="H1283">
        <v>-124469446.148756</v>
      </c>
      <c r="I1283">
        <v>-36773.148428508997</v>
      </c>
      <c r="J1283">
        <v>390162.77338504803</v>
      </c>
      <c r="K1283">
        <v>3384.7916609788799</v>
      </c>
      <c r="L1283">
        <v>-18908.973471179299</v>
      </c>
      <c r="M1283">
        <v>-25178.1140711437</v>
      </c>
      <c r="Y1283" s="15">
        <f t="shared" si="92"/>
        <v>1</v>
      </c>
      <c r="Z1283" s="15">
        <f t="shared" si="93"/>
        <v>1</v>
      </c>
      <c r="AD1283" s="15">
        <f t="shared" si="94"/>
        <v>0</v>
      </c>
      <c r="AE1283" s="15">
        <f t="shared" si="95"/>
        <v>0</v>
      </c>
      <c r="AI1283" t="str">
        <f t="shared" si="96"/>
        <v>ERROR!</v>
      </c>
      <c r="AJ1283" t="str">
        <f t="shared" si="97"/>
        <v>ERROR!</v>
      </c>
      <c r="AL1283">
        <f t="shared" si="98"/>
        <v>1</v>
      </c>
    </row>
    <row r="1284" spans="1:38" x14ac:dyDescent="0.3">
      <c r="A1284">
        <v>1283</v>
      </c>
      <c r="B1284" t="s">
        <v>20</v>
      </c>
      <c r="C1284" t="s">
        <v>24</v>
      </c>
      <c r="D1284">
        <v>283</v>
      </c>
      <c r="E1284">
        <v>1275780097.4951301</v>
      </c>
      <c r="F1284">
        <v>6257685.6284904396</v>
      </c>
      <c r="G1284">
        <v>4486884432.0874004</v>
      </c>
      <c r="H1284">
        <v>-10181786.254979599</v>
      </c>
      <c r="I1284">
        <v>-1267.3673802493099</v>
      </c>
      <c r="J1284">
        <v>27117.869318962101</v>
      </c>
      <c r="K1284">
        <v>8033.80804465448</v>
      </c>
      <c r="L1284">
        <v>193.94876331021501</v>
      </c>
      <c r="M1284">
        <v>-318.87628385008298</v>
      </c>
      <c r="Y1284" s="15">
        <f t="shared" si="92"/>
        <v>0</v>
      </c>
      <c r="Z1284" s="15">
        <f t="shared" si="93"/>
        <v>1</v>
      </c>
      <c r="AD1284" s="15">
        <f t="shared" si="94"/>
        <v>1</v>
      </c>
      <c r="AE1284" s="15">
        <f t="shared" si="95"/>
        <v>0</v>
      </c>
      <c r="AI1284" t="str">
        <f t="shared" si="96"/>
        <v>ERROR!</v>
      </c>
      <c r="AJ1284" t="str">
        <f t="shared" si="97"/>
        <v>ERROR!</v>
      </c>
      <c r="AL1284">
        <f t="shared" si="98"/>
        <v>1</v>
      </c>
    </row>
    <row r="1285" spans="1:38" x14ac:dyDescent="0.3">
      <c r="A1285">
        <v>1284</v>
      </c>
      <c r="B1285" t="s">
        <v>20</v>
      </c>
      <c r="C1285" t="s">
        <v>24</v>
      </c>
      <c r="D1285">
        <v>284</v>
      </c>
      <c r="E1285">
        <v>1614593612.8234899</v>
      </c>
      <c r="F1285">
        <v>6493474.0503844097</v>
      </c>
      <c r="G1285">
        <v>4490065355.4496899</v>
      </c>
      <c r="H1285">
        <v>-17648395.2246897</v>
      </c>
      <c r="I1285">
        <v>-4400.8826673040203</v>
      </c>
      <c r="J1285">
        <v>67065.265339851394</v>
      </c>
      <c r="K1285">
        <v>4010.19444481149</v>
      </c>
      <c r="L1285">
        <v>-1867.93960565362</v>
      </c>
      <c r="M1285">
        <v>-2756.8346272888198</v>
      </c>
      <c r="Y1285" s="15">
        <f t="shared" si="92"/>
        <v>1</v>
      </c>
      <c r="Z1285" s="15">
        <f t="shared" si="93"/>
        <v>1</v>
      </c>
      <c r="AD1285" s="15">
        <f t="shared" si="94"/>
        <v>0</v>
      </c>
      <c r="AE1285" s="15">
        <f t="shared" si="95"/>
        <v>0</v>
      </c>
      <c r="AI1285" t="str">
        <f t="shared" si="96"/>
        <v>ERROR!</v>
      </c>
      <c r="AJ1285" t="str">
        <f t="shared" si="97"/>
        <v>ERROR!</v>
      </c>
      <c r="AL1285">
        <f t="shared" si="98"/>
        <v>1</v>
      </c>
    </row>
    <row r="1286" spans="1:38" x14ac:dyDescent="0.3">
      <c r="A1286">
        <v>1285</v>
      </c>
      <c r="B1286" t="s">
        <v>20</v>
      </c>
      <c r="C1286" t="s">
        <v>24</v>
      </c>
      <c r="D1286">
        <v>285</v>
      </c>
      <c r="E1286">
        <v>1969256674.0693901</v>
      </c>
      <c r="F1286">
        <v>6497450.3828362701</v>
      </c>
      <c r="G1286">
        <v>4488508597.6948204</v>
      </c>
      <c r="H1286">
        <v>-88948453.266471103</v>
      </c>
      <c r="I1286">
        <v>-16369.1158427382</v>
      </c>
      <c r="J1286">
        <v>192421.77604579899</v>
      </c>
      <c r="K1286">
        <v>5433.9192245335098</v>
      </c>
      <c r="L1286">
        <v>-3603.00511836756</v>
      </c>
      <c r="M1286">
        <v>-8083.0632927281504</v>
      </c>
      <c r="Y1286" s="15">
        <f t="shared" si="92"/>
        <v>1</v>
      </c>
      <c r="Z1286" s="15">
        <f t="shared" si="93"/>
        <v>1</v>
      </c>
      <c r="AD1286" s="15">
        <f t="shared" si="94"/>
        <v>0</v>
      </c>
      <c r="AE1286" s="15">
        <f t="shared" si="95"/>
        <v>0</v>
      </c>
      <c r="AI1286" t="str">
        <f t="shared" si="96"/>
        <v>ERROR!</v>
      </c>
      <c r="AJ1286" t="str">
        <f t="shared" si="97"/>
        <v>ERROR!</v>
      </c>
      <c r="AL1286">
        <f t="shared" si="98"/>
        <v>1</v>
      </c>
    </row>
    <row r="1287" spans="1:38" x14ac:dyDescent="0.3">
      <c r="A1287">
        <v>1286</v>
      </c>
      <c r="B1287" t="s">
        <v>20</v>
      </c>
      <c r="C1287" t="s">
        <v>24</v>
      </c>
      <c r="D1287">
        <v>286</v>
      </c>
      <c r="E1287">
        <v>1454977960.84675</v>
      </c>
      <c r="F1287">
        <v>7047802.7078306004</v>
      </c>
      <c r="G1287">
        <v>4487364958.5073996</v>
      </c>
      <c r="H1287">
        <v>-42816788.682600997</v>
      </c>
      <c r="I1287">
        <v>-2862.0496466597501</v>
      </c>
      <c r="J1287">
        <v>55118.539016723596</v>
      </c>
      <c r="K1287">
        <v>14960.1837733918</v>
      </c>
      <c r="L1287">
        <v>3283.1259591099301</v>
      </c>
      <c r="M1287">
        <v>1126.57688947408</v>
      </c>
      <c r="Y1287" s="15">
        <f t="shared" si="92"/>
        <v>0</v>
      </c>
      <c r="Z1287" s="15">
        <f t="shared" si="93"/>
        <v>0</v>
      </c>
      <c r="AD1287" s="15">
        <f t="shared" si="94"/>
        <v>1</v>
      </c>
      <c r="AE1287" s="15">
        <f t="shared" si="95"/>
        <v>1</v>
      </c>
      <c r="AI1287" t="str">
        <f t="shared" si="96"/>
        <v>ERROR!</v>
      </c>
      <c r="AJ1287" t="str">
        <f t="shared" si="97"/>
        <v>ERROR!</v>
      </c>
      <c r="AL1287">
        <f t="shared" si="98"/>
        <v>1</v>
      </c>
    </row>
    <row r="1288" spans="1:38" x14ac:dyDescent="0.3">
      <c r="A1288">
        <v>1287</v>
      </c>
      <c r="B1288" t="s">
        <v>20</v>
      </c>
      <c r="C1288" t="s">
        <v>24</v>
      </c>
      <c r="D1288">
        <v>287</v>
      </c>
      <c r="E1288">
        <v>1690352542.4753399</v>
      </c>
      <c r="F1288">
        <v>6522844.4133560099</v>
      </c>
      <c r="G1288">
        <v>4489173506.7970505</v>
      </c>
      <c r="H1288">
        <v>-93555355.7715137</v>
      </c>
      <c r="I1288">
        <v>-31183.185976800502</v>
      </c>
      <c r="J1288">
        <v>315329.59638118697</v>
      </c>
      <c r="K1288">
        <v>3000.1859284396601</v>
      </c>
      <c r="L1288">
        <v>-17755.880759260199</v>
      </c>
      <c r="M1288">
        <v>-22467.974348158801</v>
      </c>
      <c r="Y1288" s="15">
        <f t="shared" si="92"/>
        <v>1</v>
      </c>
      <c r="Z1288" s="15">
        <f t="shared" si="93"/>
        <v>1</v>
      </c>
      <c r="AD1288" s="15">
        <f t="shared" si="94"/>
        <v>0</v>
      </c>
      <c r="AE1288" s="15">
        <f t="shared" si="95"/>
        <v>0</v>
      </c>
      <c r="AI1288" t="str">
        <f t="shared" si="96"/>
        <v>ERROR!</v>
      </c>
      <c r="AJ1288" t="str">
        <f t="shared" si="97"/>
        <v>ERROR!</v>
      </c>
      <c r="AL1288">
        <f t="shared" si="98"/>
        <v>1</v>
      </c>
    </row>
    <row r="1289" spans="1:38" x14ac:dyDescent="0.3">
      <c r="A1289">
        <v>1288</v>
      </c>
      <c r="B1289" t="s">
        <v>20</v>
      </c>
      <c r="C1289" t="s">
        <v>24</v>
      </c>
      <c r="D1289">
        <v>288</v>
      </c>
      <c r="E1289">
        <v>1311898437.0339999</v>
      </c>
      <c r="F1289">
        <v>6571496.1385865398</v>
      </c>
      <c r="G1289">
        <v>4490209973.4206696</v>
      </c>
      <c r="H1289">
        <v>-21499707.067616701</v>
      </c>
      <c r="I1289">
        <v>-2292.1382796745702</v>
      </c>
      <c r="J1289">
        <v>44244.223873138399</v>
      </c>
      <c r="K1289">
        <v>9379.76005124312</v>
      </c>
      <c r="L1289">
        <v>793.55496048194902</v>
      </c>
      <c r="M1289">
        <v>-289.31871362320601</v>
      </c>
      <c r="Y1289" s="15">
        <f t="shared" si="92"/>
        <v>0</v>
      </c>
      <c r="Z1289" s="15">
        <f t="shared" si="93"/>
        <v>1</v>
      </c>
      <c r="AD1289" s="15">
        <f t="shared" si="94"/>
        <v>1</v>
      </c>
      <c r="AE1289" s="15">
        <f t="shared" si="95"/>
        <v>0</v>
      </c>
      <c r="AI1289" t="str">
        <f t="shared" si="96"/>
        <v>ERROR!</v>
      </c>
      <c r="AJ1289" t="str">
        <f t="shared" si="97"/>
        <v>ERROR!</v>
      </c>
      <c r="AL1289">
        <f t="shared" si="98"/>
        <v>1</v>
      </c>
    </row>
    <row r="1290" spans="1:38" x14ac:dyDescent="0.3">
      <c r="A1290">
        <v>1289</v>
      </c>
      <c r="B1290" t="s">
        <v>20</v>
      </c>
      <c r="C1290" t="s">
        <v>24</v>
      </c>
      <c r="D1290">
        <v>289</v>
      </c>
      <c r="E1290">
        <v>1613081020.1772201</v>
      </c>
      <c r="F1290">
        <v>7220281.51492038</v>
      </c>
      <c r="G1290">
        <v>4490650611.8951397</v>
      </c>
      <c r="H1290">
        <v>-59488609.029896997</v>
      </c>
      <c r="I1290">
        <v>-11341.6127402158</v>
      </c>
      <c r="J1290">
        <v>154596.97373104101</v>
      </c>
      <c r="K1290">
        <v>5245.1631344242896</v>
      </c>
      <c r="L1290">
        <v>-2803.6546102488201</v>
      </c>
      <c r="M1290">
        <v>-5799.91164877556</v>
      </c>
      <c r="Y1290" s="15">
        <f t="shared" si="92"/>
        <v>1</v>
      </c>
      <c r="Z1290" s="15">
        <f t="shared" si="93"/>
        <v>1</v>
      </c>
      <c r="AD1290" s="15">
        <f t="shared" si="94"/>
        <v>0</v>
      </c>
      <c r="AE1290" s="15">
        <f t="shared" si="95"/>
        <v>0</v>
      </c>
      <c r="AI1290" t="str">
        <f t="shared" si="96"/>
        <v>ERROR!</v>
      </c>
      <c r="AJ1290" t="str">
        <f t="shared" si="97"/>
        <v>ERROR!</v>
      </c>
      <c r="AL1290">
        <f t="shared" si="98"/>
        <v>1</v>
      </c>
    </row>
    <row r="1291" spans="1:38" x14ac:dyDescent="0.3">
      <c r="A1291">
        <v>1290</v>
      </c>
      <c r="B1291" t="s">
        <v>20</v>
      </c>
      <c r="C1291" t="s">
        <v>24</v>
      </c>
      <c r="D1291">
        <v>290</v>
      </c>
      <c r="E1291">
        <v>1483398522.9046099</v>
      </c>
      <c r="F1291">
        <v>6129343.1021865299</v>
      </c>
      <c r="G1291">
        <v>4487643621.52915</v>
      </c>
      <c r="H1291">
        <v>-30172110.3157635</v>
      </c>
      <c r="I1291">
        <v>-3027.09929105826</v>
      </c>
      <c r="J1291">
        <v>64401.461116790801</v>
      </c>
      <c r="K1291">
        <v>9967.3342083257103</v>
      </c>
      <c r="L1291">
        <v>1303.2795624676201</v>
      </c>
      <c r="M1291">
        <v>-216.39621034088</v>
      </c>
      <c r="Y1291" s="15">
        <f t="shared" si="92"/>
        <v>0</v>
      </c>
      <c r="Z1291" s="15">
        <f t="shared" si="93"/>
        <v>1</v>
      </c>
      <c r="AD1291" s="15">
        <f t="shared" si="94"/>
        <v>1</v>
      </c>
      <c r="AE1291" s="15">
        <f t="shared" si="95"/>
        <v>0</v>
      </c>
      <c r="AI1291" t="str">
        <f t="shared" si="96"/>
        <v>ERROR!</v>
      </c>
      <c r="AJ1291" t="str">
        <f t="shared" si="97"/>
        <v>ERROR!</v>
      </c>
      <c r="AL1291">
        <f t="shared" si="98"/>
        <v>1</v>
      </c>
    </row>
    <row r="1292" spans="1:38" x14ac:dyDescent="0.3">
      <c r="A1292">
        <v>1291</v>
      </c>
      <c r="B1292" t="s">
        <v>20</v>
      </c>
      <c r="C1292" t="s">
        <v>24</v>
      </c>
      <c r="D1292">
        <v>291</v>
      </c>
      <c r="E1292">
        <v>1036981238.4152499</v>
      </c>
      <c r="F1292">
        <v>6549711.8781216601</v>
      </c>
      <c r="G1292">
        <v>4490059550.9207201</v>
      </c>
      <c r="H1292">
        <v>-44176769.767226703</v>
      </c>
      <c r="I1292">
        <v>-7166.2901918487596</v>
      </c>
      <c r="J1292">
        <v>87557.706821441694</v>
      </c>
      <c r="K1292">
        <v>6164.5242635408804</v>
      </c>
      <c r="L1292">
        <v>-825.92660391856202</v>
      </c>
      <c r="M1292">
        <v>-3050.9737097923298</v>
      </c>
      <c r="Y1292" s="15">
        <f t="shared" si="92"/>
        <v>1</v>
      </c>
      <c r="Z1292" s="15">
        <f t="shared" si="93"/>
        <v>1</v>
      </c>
      <c r="AD1292" s="15">
        <f t="shared" si="94"/>
        <v>0</v>
      </c>
      <c r="AE1292" s="15">
        <f t="shared" si="95"/>
        <v>0</v>
      </c>
      <c r="AI1292" t="str">
        <f t="shared" si="96"/>
        <v>ERROR!</v>
      </c>
      <c r="AJ1292" t="str">
        <f t="shared" si="97"/>
        <v>ERROR!</v>
      </c>
      <c r="AL1292">
        <f t="shared" si="98"/>
        <v>1</v>
      </c>
    </row>
    <row r="1293" spans="1:38" x14ac:dyDescent="0.3">
      <c r="A1293">
        <v>1292</v>
      </c>
      <c r="B1293" t="s">
        <v>20</v>
      </c>
      <c r="C1293" t="s">
        <v>24</v>
      </c>
      <c r="D1293">
        <v>292</v>
      </c>
      <c r="E1293">
        <v>1289124056.87468</v>
      </c>
      <c r="F1293">
        <v>6707372.1095511401</v>
      </c>
      <c r="G1293">
        <v>4490344419.4016705</v>
      </c>
      <c r="H1293">
        <v>-49447144.539207697</v>
      </c>
      <c r="I1293">
        <v>-12924.7375151701</v>
      </c>
      <c r="J1293">
        <v>157202.20401477799</v>
      </c>
      <c r="K1293">
        <v>3825.77553170192</v>
      </c>
      <c r="L1293">
        <v>-5827.9561883448396</v>
      </c>
      <c r="M1293">
        <v>-8318.4557524915108</v>
      </c>
      <c r="Y1293" s="15">
        <f t="shared" si="92"/>
        <v>1</v>
      </c>
      <c r="Z1293" s="15">
        <f t="shared" si="93"/>
        <v>1</v>
      </c>
      <c r="AD1293" s="15">
        <f t="shared" si="94"/>
        <v>0</v>
      </c>
      <c r="AE1293" s="15">
        <f t="shared" si="95"/>
        <v>0</v>
      </c>
      <c r="AI1293" t="str">
        <f t="shared" si="96"/>
        <v>ERROR!</v>
      </c>
      <c r="AJ1293" t="str">
        <f t="shared" si="97"/>
        <v>ERROR!</v>
      </c>
      <c r="AL1293">
        <f t="shared" si="98"/>
        <v>1</v>
      </c>
    </row>
    <row r="1294" spans="1:38" x14ac:dyDescent="0.3">
      <c r="A1294">
        <v>1293</v>
      </c>
      <c r="B1294" t="s">
        <v>20</v>
      </c>
      <c r="C1294" t="s">
        <v>24</v>
      </c>
      <c r="D1294">
        <v>293</v>
      </c>
      <c r="E1294">
        <v>1938235952.75069</v>
      </c>
      <c r="F1294">
        <v>6423054.9528719597</v>
      </c>
      <c r="G1294">
        <v>4488742342.45856</v>
      </c>
      <c r="H1294">
        <v>-83636205.888333797</v>
      </c>
      <c r="I1294">
        <v>-24831.037801296501</v>
      </c>
      <c r="J1294">
        <v>293119.845287323</v>
      </c>
      <c r="K1294">
        <v>3368.2122574823302</v>
      </c>
      <c r="L1294">
        <v>-12827.3544799227</v>
      </c>
      <c r="M1294">
        <v>-17039.8512024911</v>
      </c>
      <c r="Y1294" s="15">
        <f t="shared" si="92"/>
        <v>1</v>
      </c>
      <c r="Z1294" s="15">
        <f t="shared" si="93"/>
        <v>1</v>
      </c>
      <c r="AD1294" s="15">
        <f t="shared" si="94"/>
        <v>0</v>
      </c>
      <c r="AE1294" s="15">
        <f t="shared" si="95"/>
        <v>0</v>
      </c>
      <c r="AI1294" t="str">
        <f t="shared" si="96"/>
        <v>ERROR!</v>
      </c>
      <c r="AJ1294" t="str">
        <f t="shared" si="97"/>
        <v>ERROR!</v>
      </c>
      <c r="AL1294">
        <f t="shared" si="98"/>
        <v>1</v>
      </c>
    </row>
    <row r="1295" spans="1:38" x14ac:dyDescent="0.3">
      <c r="A1295">
        <v>1294</v>
      </c>
      <c r="B1295" t="s">
        <v>20</v>
      </c>
      <c r="C1295" t="s">
        <v>24</v>
      </c>
      <c r="D1295">
        <v>294</v>
      </c>
      <c r="E1295">
        <v>1531927250.56599</v>
      </c>
      <c r="F1295">
        <v>6286972.29955371</v>
      </c>
      <c r="G1295">
        <v>4488360038.7416897</v>
      </c>
      <c r="H1295">
        <v>-17975510.528492901</v>
      </c>
      <c r="I1295">
        <v>-1881.5563722941999</v>
      </c>
      <c r="J1295">
        <v>34864.300374031103</v>
      </c>
      <c r="K1295">
        <v>9553.5328057033894</v>
      </c>
      <c r="L1295">
        <v>698.33511886376095</v>
      </c>
      <c r="M1295">
        <v>-207.03568775638701</v>
      </c>
      <c r="Y1295" s="15">
        <f t="shared" si="92"/>
        <v>0</v>
      </c>
      <c r="Z1295" s="15">
        <f t="shared" si="93"/>
        <v>1</v>
      </c>
      <c r="AD1295" s="15">
        <f t="shared" si="94"/>
        <v>1</v>
      </c>
      <c r="AE1295" s="15">
        <f t="shared" si="95"/>
        <v>0</v>
      </c>
      <c r="AI1295" t="str">
        <f t="shared" si="96"/>
        <v>ERROR!</v>
      </c>
      <c r="AJ1295" t="str">
        <f t="shared" si="97"/>
        <v>ERROR!</v>
      </c>
      <c r="AL1295">
        <f t="shared" si="98"/>
        <v>1</v>
      </c>
    </row>
    <row r="1296" spans="1:38" x14ac:dyDescent="0.3">
      <c r="A1296">
        <v>1295</v>
      </c>
      <c r="B1296" t="s">
        <v>20</v>
      </c>
      <c r="C1296" t="s">
        <v>24</v>
      </c>
      <c r="D1296">
        <v>295</v>
      </c>
      <c r="E1296">
        <v>1672637226.01913</v>
      </c>
      <c r="F1296">
        <v>6423119.5112730702</v>
      </c>
      <c r="G1296">
        <v>4489780777.0076103</v>
      </c>
      <c r="H1296">
        <v>-232823033.316818</v>
      </c>
      <c r="I1296">
        <v>-30899.5278372709</v>
      </c>
      <c r="J1296">
        <v>348919.75891017902</v>
      </c>
      <c r="K1296">
        <v>7534.8411322967904</v>
      </c>
      <c r="L1296">
        <v>2515.8325580594801</v>
      </c>
      <c r="M1296">
        <v>-9210.7427255561306</v>
      </c>
      <c r="Y1296" s="15">
        <f t="shared" si="92"/>
        <v>0</v>
      </c>
      <c r="Z1296" s="15">
        <f t="shared" si="93"/>
        <v>1</v>
      </c>
      <c r="AD1296" s="15">
        <f t="shared" si="94"/>
        <v>1</v>
      </c>
      <c r="AE1296" s="15">
        <f t="shared" si="95"/>
        <v>0</v>
      </c>
      <c r="AI1296" t="str">
        <f t="shared" si="96"/>
        <v>ERROR!</v>
      </c>
      <c r="AJ1296" t="str">
        <f t="shared" si="97"/>
        <v>ERROR!</v>
      </c>
      <c r="AL1296">
        <f t="shared" si="98"/>
        <v>1</v>
      </c>
    </row>
    <row r="1297" spans="1:38" x14ac:dyDescent="0.3">
      <c r="A1297">
        <v>1296</v>
      </c>
      <c r="B1297" t="s">
        <v>20</v>
      </c>
      <c r="C1297" t="s">
        <v>24</v>
      </c>
      <c r="D1297">
        <v>296</v>
      </c>
      <c r="E1297">
        <v>1629179662.2772701</v>
      </c>
      <c r="F1297">
        <v>6243831.2381489901</v>
      </c>
      <c r="G1297">
        <v>4487099045.2567596</v>
      </c>
      <c r="H1297">
        <v>-154805987.08570001</v>
      </c>
      <c r="I1297">
        <v>-22247.749158242699</v>
      </c>
      <c r="J1297">
        <v>251626.90339374499</v>
      </c>
      <c r="K1297">
        <v>6958.2763624582303</v>
      </c>
      <c r="L1297">
        <v>-29.595841837744999</v>
      </c>
      <c r="M1297">
        <v>-7826.6940758626697</v>
      </c>
      <c r="Y1297" s="15">
        <f t="shared" si="92"/>
        <v>1</v>
      </c>
      <c r="Z1297" s="15">
        <f t="shared" si="93"/>
        <v>1</v>
      </c>
      <c r="AD1297" s="15">
        <f t="shared" si="94"/>
        <v>0</v>
      </c>
      <c r="AE1297" s="15">
        <f t="shared" si="95"/>
        <v>0</v>
      </c>
      <c r="AI1297" t="str">
        <f t="shared" si="96"/>
        <v>ERROR!</v>
      </c>
      <c r="AJ1297" t="str">
        <f t="shared" si="97"/>
        <v>ERROR!</v>
      </c>
      <c r="AL1297">
        <f t="shared" si="98"/>
        <v>1</v>
      </c>
    </row>
    <row r="1298" spans="1:38" x14ac:dyDescent="0.3">
      <c r="A1298">
        <v>1297</v>
      </c>
      <c r="B1298" t="s">
        <v>20</v>
      </c>
      <c r="C1298" t="s">
        <v>24</v>
      </c>
      <c r="D1298">
        <v>297</v>
      </c>
      <c r="E1298">
        <v>1558230068.4243801</v>
      </c>
      <c r="F1298">
        <v>6069516.0170524297</v>
      </c>
      <c r="G1298">
        <v>4487775438.3621798</v>
      </c>
      <c r="H1298">
        <v>-44034372.096119598</v>
      </c>
      <c r="I1298">
        <v>-8874.62953962758</v>
      </c>
      <c r="J1298">
        <v>109672.12076664</v>
      </c>
      <c r="K1298">
        <v>4961.8265077426004</v>
      </c>
      <c r="L1298">
        <v>-2554.7032315992501</v>
      </c>
      <c r="M1298">
        <v>-4772.5782076941896</v>
      </c>
      <c r="Y1298" s="15">
        <f t="shared" si="92"/>
        <v>1</v>
      </c>
      <c r="Z1298" s="15">
        <f t="shared" si="93"/>
        <v>1</v>
      </c>
      <c r="AD1298" s="15">
        <f t="shared" si="94"/>
        <v>0</v>
      </c>
      <c r="AE1298" s="15">
        <f t="shared" si="95"/>
        <v>0</v>
      </c>
      <c r="AI1298" t="str">
        <f t="shared" si="96"/>
        <v>ERROR!</v>
      </c>
      <c r="AJ1298" t="str">
        <f t="shared" si="97"/>
        <v>ERROR!</v>
      </c>
      <c r="AL1298">
        <f t="shared" si="98"/>
        <v>1</v>
      </c>
    </row>
    <row r="1299" spans="1:38" x14ac:dyDescent="0.3">
      <c r="A1299">
        <v>1298</v>
      </c>
      <c r="B1299" t="s">
        <v>20</v>
      </c>
      <c r="C1299" t="s">
        <v>24</v>
      </c>
      <c r="D1299">
        <v>298</v>
      </c>
      <c r="E1299">
        <v>2002846236.03601</v>
      </c>
      <c r="F1299">
        <v>6638293.5381929101</v>
      </c>
      <c r="G1299">
        <v>4489738481.7117796</v>
      </c>
      <c r="H1299">
        <v>-219887070.70868301</v>
      </c>
      <c r="I1299">
        <v>-45939.097046061397</v>
      </c>
      <c r="J1299">
        <v>458280.13864612603</v>
      </c>
      <c r="K1299">
        <v>4786.4909161843098</v>
      </c>
      <c r="L1299">
        <v>-14380.3392662599</v>
      </c>
      <c r="M1299">
        <v>-25455.370167735698</v>
      </c>
      <c r="Y1299" s="15">
        <f t="shared" si="92"/>
        <v>1</v>
      </c>
      <c r="Z1299" s="15">
        <f t="shared" si="93"/>
        <v>1</v>
      </c>
      <c r="AD1299" s="15">
        <f t="shared" si="94"/>
        <v>0</v>
      </c>
      <c r="AE1299" s="15">
        <f t="shared" si="95"/>
        <v>0</v>
      </c>
      <c r="AI1299" t="str">
        <f t="shared" si="96"/>
        <v>ERROR!</v>
      </c>
      <c r="AJ1299" t="str">
        <f t="shared" si="97"/>
        <v>ERROR!</v>
      </c>
      <c r="AL1299">
        <f t="shared" si="98"/>
        <v>1</v>
      </c>
    </row>
    <row r="1300" spans="1:38" x14ac:dyDescent="0.3">
      <c r="A1300">
        <v>1299</v>
      </c>
      <c r="B1300" t="s">
        <v>20</v>
      </c>
      <c r="C1300" t="s">
        <v>24</v>
      </c>
      <c r="D1300">
        <v>299</v>
      </c>
      <c r="E1300">
        <v>1336715106.4525199</v>
      </c>
      <c r="F1300">
        <v>6572652.0976895699</v>
      </c>
      <c r="G1300">
        <v>4487749106.3058004</v>
      </c>
      <c r="H1300">
        <v>-45186041.647961602</v>
      </c>
      <c r="I1300">
        <v>-6058.7873107539499</v>
      </c>
      <c r="J1300">
        <v>64514.875479698203</v>
      </c>
      <c r="K1300">
        <v>7457.9349513984998</v>
      </c>
      <c r="L1300">
        <v>426.42957262205903</v>
      </c>
      <c r="M1300">
        <v>-1849.4514328125399</v>
      </c>
      <c r="Y1300" s="15">
        <f t="shared" si="92"/>
        <v>0</v>
      </c>
      <c r="Z1300" s="15">
        <f t="shared" si="93"/>
        <v>1</v>
      </c>
      <c r="AD1300" s="15">
        <f t="shared" si="94"/>
        <v>1</v>
      </c>
      <c r="AE1300" s="15">
        <f t="shared" si="95"/>
        <v>0</v>
      </c>
      <c r="AI1300" t="str">
        <f t="shared" si="96"/>
        <v>ERROR!</v>
      </c>
      <c r="AJ1300" t="str">
        <f t="shared" si="97"/>
        <v>ERROR!</v>
      </c>
      <c r="AL1300">
        <f t="shared" si="98"/>
        <v>1</v>
      </c>
    </row>
    <row r="1301" spans="1:38" x14ac:dyDescent="0.3">
      <c r="A1301">
        <v>1300</v>
      </c>
      <c r="B1301" t="s">
        <v>20</v>
      </c>
      <c r="C1301" t="s">
        <v>24</v>
      </c>
      <c r="D1301">
        <v>300</v>
      </c>
      <c r="E1301">
        <v>1403281867.27229</v>
      </c>
      <c r="F1301">
        <v>6215260.9385277601</v>
      </c>
      <c r="G1301">
        <v>4489213279.5477304</v>
      </c>
      <c r="H1301">
        <v>-37591807.163985699</v>
      </c>
      <c r="I1301">
        <v>-10438.509899913301</v>
      </c>
      <c r="J1301">
        <v>133282.11385822299</v>
      </c>
      <c r="K1301">
        <v>3601.26182035789</v>
      </c>
      <c r="L1301">
        <v>-5043.2370765968199</v>
      </c>
      <c r="M1301">
        <v>-6936.6200055778199</v>
      </c>
      <c r="Y1301" s="15">
        <f t="shared" si="92"/>
        <v>1</v>
      </c>
      <c r="Z1301" s="15">
        <f t="shared" si="93"/>
        <v>1</v>
      </c>
      <c r="AD1301" s="15">
        <f t="shared" si="94"/>
        <v>0</v>
      </c>
      <c r="AE1301" s="15">
        <f t="shared" si="95"/>
        <v>0</v>
      </c>
      <c r="AI1301" t="str">
        <f t="shared" si="96"/>
        <v>ERROR!</v>
      </c>
      <c r="AJ1301" t="str">
        <f t="shared" si="97"/>
        <v>ERROR!</v>
      </c>
      <c r="AL1301">
        <f t="shared" si="98"/>
        <v>1</v>
      </c>
    </row>
    <row r="1302" spans="1:38" x14ac:dyDescent="0.3">
      <c r="A1302">
        <v>1301</v>
      </c>
      <c r="B1302" t="s">
        <v>20</v>
      </c>
      <c r="C1302" t="s">
        <v>24</v>
      </c>
      <c r="D1302">
        <v>301</v>
      </c>
      <c r="E1302">
        <v>1861366086.3566501</v>
      </c>
      <c r="F1302">
        <v>7159287.1171780396</v>
      </c>
      <c r="G1302">
        <v>4491023682.3291998</v>
      </c>
      <c r="H1302">
        <v>-17348604.832364801</v>
      </c>
      <c r="I1302">
        <v>-2463.9799504205598</v>
      </c>
      <c r="J1302">
        <v>42779.093123436003</v>
      </c>
      <c r="K1302">
        <v>7040.8871749965701</v>
      </c>
      <c r="L1302">
        <v>25.936423277693802</v>
      </c>
      <c r="M1302">
        <v>-847.85908455588503</v>
      </c>
      <c r="Y1302" s="15">
        <f t="shared" si="92"/>
        <v>0</v>
      </c>
      <c r="Z1302" s="15">
        <f t="shared" si="93"/>
        <v>1</v>
      </c>
      <c r="AD1302" s="15">
        <f t="shared" si="94"/>
        <v>1</v>
      </c>
      <c r="AE1302" s="15">
        <f t="shared" si="95"/>
        <v>0</v>
      </c>
      <c r="AI1302" t="str">
        <f t="shared" si="96"/>
        <v>ERROR!</v>
      </c>
      <c r="AJ1302" t="str">
        <f t="shared" si="97"/>
        <v>ERROR!</v>
      </c>
      <c r="AL1302">
        <f t="shared" si="98"/>
        <v>1</v>
      </c>
    </row>
    <row r="1303" spans="1:38" x14ac:dyDescent="0.3">
      <c r="A1303">
        <v>1302</v>
      </c>
      <c r="B1303" t="s">
        <v>20</v>
      </c>
      <c r="C1303" t="s">
        <v>24</v>
      </c>
      <c r="D1303">
        <v>302</v>
      </c>
      <c r="E1303">
        <v>1538033544.75049</v>
      </c>
      <c r="F1303">
        <v>6678359.8689882699</v>
      </c>
      <c r="G1303">
        <v>4488044066.1196499</v>
      </c>
      <c r="H1303">
        <v>-56314498.194019303</v>
      </c>
      <c r="I1303">
        <v>-15622.5604072735</v>
      </c>
      <c r="J1303">
        <v>137835.801350594</v>
      </c>
      <c r="K1303">
        <v>3604.6906989587101</v>
      </c>
      <c r="L1303">
        <v>-7540.1588260060198</v>
      </c>
      <c r="M1303">
        <v>-10376.545729928001</v>
      </c>
      <c r="Y1303" s="15">
        <f t="shared" si="92"/>
        <v>1</v>
      </c>
      <c r="Z1303" s="15">
        <f t="shared" si="93"/>
        <v>1</v>
      </c>
      <c r="AD1303" s="15">
        <f t="shared" si="94"/>
        <v>0</v>
      </c>
      <c r="AE1303" s="15">
        <f t="shared" si="95"/>
        <v>0</v>
      </c>
      <c r="AI1303" t="str">
        <f t="shared" si="96"/>
        <v>ERROR!</v>
      </c>
      <c r="AJ1303" t="str">
        <f t="shared" si="97"/>
        <v>ERROR!</v>
      </c>
      <c r="AL1303">
        <f t="shared" si="98"/>
        <v>1</v>
      </c>
    </row>
    <row r="1304" spans="1:38" x14ac:dyDescent="0.3">
      <c r="A1304">
        <v>1303</v>
      </c>
      <c r="B1304" t="s">
        <v>20</v>
      </c>
      <c r="C1304" t="s">
        <v>24</v>
      </c>
      <c r="D1304">
        <v>303</v>
      </c>
      <c r="E1304">
        <v>2187315552.8474498</v>
      </c>
      <c r="F1304">
        <v>6817485.7546977801</v>
      </c>
      <c r="G1304">
        <v>4488812076.0225601</v>
      </c>
      <c r="H1304">
        <v>-110645407.610397</v>
      </c>
      <c r="I1304">
        <v>-50579.236952955798</v>
      </c>
      <c r="J1304">
        <v>443481.74124527001</v>
      </c>
      <c r="K1304">
        <v>2187.5657735467498</v>
      </c>
      <c r="L1304">
        <v>-34699.1235521544</v>
      </c>
      <c r="M1304">
        <v>-40271.990135178698</v>
      </c>
      <c r="Y1304" s="15">
        <f t="shared" si="92"/>
        <v>1</v>
      </c>
      <c r="Z1304" s="15">
        <f t="shared" si="93"/>
        <v>1</v>
      </c>
      <c r="AD1304" s="15">
        <f t="shared" si="94"/>
        <v>0</v>
      </c>
      <c r="AE1304" s="15">
        <f t="shared" si="95"/>
        <v>0</v>
      </c>
      <c r="AI1304" t="str">
        <f t="shared" si="96"/>
        <v>ERROR!</v>
      </c>
      <c r="AJ1304" t="str">
        <f t="shared" si="97"/>
        <v>ERROR!</v>
      </c>
      <c r="AL1304">
        <f t="shared" si="98"/>
        <v>1</v>
      </c>
    </row>
    <row r="1305" spans="1:38" x14ac:dyDescent="0.3">
      <c r="A1305">
        <v>1304</v>
      </c>
      <c r="B1305" t="s">
        <v>20</v>
      </c>
      <c r="C1305" t="s">
        <v>24</v>
      </c>
      <c r="D1305">
        <v>304</v>
      </c>
      <c r="E1305">
        <v>1402791186.60392</v>
      </c>
      <c r="F1305">
        <v>5930656.2825051602</v>
      </c>
      <c r="G1305">
        <v>4487411955.7711897</v>
      </c>
      <c r="H1305">
        <v>-64664366.904958002</v>
      </c>
      <c r="I1305">
        <v>-11728.601098424801</v>
      </c>
      <c r="J1305">
        <v>132167.57369613601</v>
      </c>
      <c r="K1305">
        <v>5513.39126996509</v>
      </c>
      <c r="L1305">
        <v>-2447.8048898953398</v>
      </c>
      <c r="M1305">
        <v>-5704.7488265653501</v>
      </c>
      <c r="Y1305" s="15">
        <f t="shared" si="92"/>
        <v>1</v>
      </c>
      <c r="Z1305" s="15">
        <f t="shared" si="93"/>
        <v>1</v>
      </c>
      <c r="AD1305" s="15">
        <f t="shared" si="94"/>
        <v>0</v>
      </c>
      <c r="AE1305" s="15">
        <f t="shared" si="95"/>
        <v>0</v>
      </c>
      <c r="AI1305" t="str">
        <f t="shared" si="96"/>
        <v>ERROR!</v>
      </c>
      <c r="AJ1305" t="str">
        <f t="shared" si="97"/>
        <v>ERROR!</v>
      </c>
      <c r="AL1305">
        <f t="shared" si="98"/>
        <v>1</v>
      </c>
    </row>
    <row r="1306" spans="1:38" x14ac:dyDescent="0.3">
      <c r="A1306">
        <v>1305</v>
      </c>
      <c r="B1306" t="s">
        <v>20</v>
      </c>
      <c r="C1306" t="s">
        <v>24</v>
      </c>
      <c r="D1306">
        <v>305</v>
      </c>
      <c r="E1306">
        <v>1918929668.2279301</v>
      </c>
      <c r="F1306">
        <v>6795807.8086314602</v>
      </c>
      <c r="G1306">
        <v>4487824190.41821</v>
      </c>
      <c r="H1306">
        <v>-70425500.498108894</v>
      </c>
      <c r="I1306">
        <v>-12712.224609380601</v>
      </c>
      <c r="J1306">
        <v>112042.14993095399</v>
      </c>
      <c r="K1306">
        <v>5539.9823919206501</v>
      </c>
      <c r="L1306">
        <v>-2604.5756940624101</v>
      </c>
      <c r="M1306">
        <v>-6151.6900912603596</v>
      </c>
      <c r="Y1306" s="15">
        <f t="shared" si="92"/>
        <v>1</v>
      </c>
      <c r="Z1306" s="15">
        <f t="shared" si="93"/>
        <v>1</v>
      </c>
      <c r="AD1306" s="15">
        <f t="shared" si="94"/>
        <v>0</v>
      </c>
      <c r="AE1306" s="15">
        <f t="shared" si="95"/>
        <v>0</v>
      </c>
      <c r="AI1306" t="str">
        <f t="shared" si="96"/>
        <v>ERROR!</v>
      </c>
      <c r="AJ1306" t="str">
        <f t="shared" si="97"/>
        <v>ERROR!</v>
      </c>
      <c r="AL1306">
        <f t="shared" si="98"/>
        <v>1</v>
      </c>
    </row>
    <row r="1307" spans="1:38" x14ac:dyDescent="0.3">
      <c r="A1307">
        <v>1306</v>
      </c>
      <c r="B1307" t="s">
        <v>20</v>
      </c>
      <c r="C1307" t="s">
        <v>24</v>
      </c>
      <c r="D1307">
        <v>306</v>
      </c>
      <c r="E1307">
        <v>1554298182.1326799</v>
      </c>
      <c r="F1307">
        <v>6801404.8932664096</v>
      </c>
      <c r="G1307">
        <v>4490154039.54844</v>
      </c>
      <c r="H1307">
        <v>-33951534.340226904</v>
      </c>
      <c r="I1307">
        <v>-5965.4652537265802</v>
      </c>
      <c r="J1307">
        <v>82071.819467544599</v>
      </c>
      <c r="K1307">
        <v>5691.3472623141397</v>
      </c>
      <c r="L1307">
        <v>-1092.65374624433</v>
      </c>
      <c r="M1307">
        <v>-2802.6874046975299</v>
      </c>
      <c r="Y1307" s="15">
        <f t="shared" si="92"/>
        <v>1</v>
      </c>
      <c r="Z1307" s="15">
        <f t="shared" si="93"/>
        <v>1</v>
      </c>
      <c r="AD1307" s="15">
        <f t="shared" si="94"/>
        <v>0</v>
      </c>
      <c r="AE1307" s="15">
        <f t="shared" si="95"/>
        <v>0</v>
      </c>
      <c r="AI1307" t="str">
        <f t="shared" si="96"/>
        <v>ERROR!</v>
      </c>
      <c r="AJ1307" t="str">
        <f t="shared" si="97"/>
        <v>ERROR!</v>
      </c>
      <c r="AL1307">
        <f t="shared" si="98"/>
        <v>1</v>
      </c>
    </row>
    <row r="1308" spans="1:38" x14ac:dyDescent="0.3">
      <c r="A1308">
        <v>1307</v>
      </c>
      <c r="B1308" t="s">
        <v>20</v>
      </c>
      <c r="C1308" t="s">
        <v>24</v>
      </c>
      <c r="D1308">
        <v>307</v>
      </c>
      <c r="E1308">
        <v>1636326245.0028</v>
      </c>
      <c r="F1308">
        <v>6557480.04351635</v>
      </c>
      <c r="G1308">
        <v>4489478920.9701405</v>
      </c>
      <c r="H1308">
        <v>-57108999.1044323</v>
      </c>
      <c r="I1308">
        <v>-17365.639535491398</v>
      </c>
      <c r="J1308">
        <v>208489.36867332499</v>
      </c>
      <c r="K1308">
        <v>3288.6205536925199</v>
      </c>
      <c r="L1308">
        <v>-9169.2091406754498</v>
      </c>
      <c r="M1308">
        <v>-12045.6125953919</v>
      </c>
      <c r="Y1308" s="15">
        <f t="shared" si="92"/>
        <v>1</v>
      </c>
      <c r="Z1308" s="15">
        <f t="shared" si="93"/>
        <v>1</v>
      </c>
      <c r="AD1308" s="15">
        <f t="shared" si="94"/>
        <v>0</v>
      </c>
      <c r="AE1308" s="15">
        <f t="shared" si="95"/>
        <v>0</v>
      </c>
      <c r="AI1308" t="str">
        <f t="shared" si="96"/>
        <v>ERROR!</v>
      </c>
      <c r="AJ1308" t="str">
        <f t="shared" si="97"/>
        <v>ERROR!</v>
      </c>
      <c r="AL1308">
        <f t="shared" si="98"/>
        <v>1</v>
      </c>
    </row>
    <row r="1309" spans="1:38" x14ac:dyDescent="0.3">
      <c r="A1309">
        <v>1308</v>
      </c>
      <c r="B1309" t="s">
        <v>20</v>
      </c>
      <c r="C1309" t="s">
        <v>24</v>
      </c>
      <c r="D1309">
        <v>308</v>
      </c>
      <c r="E1309">
        <v>897869427.49526405</v>
      </c>
      <c r="F1309">
        <v>6570847.9755375599</v>
      </c>
      <c r="G1309">
        <v>4486879040.1261902</v>
      </c>
      <c r="H1309">
        <v>-31763229.677205302</v>
      </c>
      <c r="I1309">
        <v>-7362.3020147932702</v>
      </c>
      <c r="J1309">
        <v>86325.895989418001</v>
      </c>
      <c r="K1309">
        <v>4314.3068042281602</v>
      </c>
      <c r="L1309">
        <v>-2803.5616192964999</v>
      </c>
      <c r="M1309">
        <v>-4403.3771476582197</v>
      </c>
      <c r="Y1309" s="15">
        <f t="shared" si="92"/>
        <v>1</v>
      </c>
      <c r="Z1309" s="15">
        <f t="shared" si="93"/>
        <v>1</v>
      </c>
      <c r="AD1309" s="15">
        <f t="shared" si="94"/>
        <v>0</v>
      </c>
      <c r="AE1309" s="15">
        <f t="shared" si="95"/>
        <v>0</v>
      </c>
      <c r="AI1309" t="str">
        <f t="shared" si="96"/>
        <v>ERROR!</v>
      </c>
      <c r="AJ1309" t="str">
        <f t="shared" si="97"/>
        <v>ERROR!</v>
      </c>
      <c r="AL1309">
        <f t="shared" si="98"/>
        <v>1</v>
      </c>
    </row>
    <row r="1310" spans="1:38" x14ac:dyDescent="0.3">
      <c r="A1310">
        <v>1309</v>
      </c>
      <c r="B1310" t="s">
        <v>20</v>
      </c>
      <c r="C1310" t="s">
        <v>24</v>
      </c>
      <c r="D1310">
        <v>309</v>
      </c>
      <c r="E1310">
        <v>1475912230.0315299</v>
      </c>
      <c r="F1310">
        <v>6141257.7593137203</v>
      </c>
      <c r="G1310">
        <v>4486167452.8580799</v>
      </c>
      <c r="H1310">
        <v>-84704392.475633606</v>
      </c>
      <c r="I1310">
        <v>-12023.756526344499</v>
      </c>
      <c r="J1310">
        <v>144914.642760277</v>
      </c>
      <c r="K1310">
        <v>7044.7528016758697</v>
      </c>
      <c r="L1310">
        <v>133.23568064757799</v>
      </c>
      <c r="M1310">
        <v>-4133.0622928299899</v>
      </c>
      <c r="Y1310" s="15">
        <f t="shared" si="92"/>
        <v>0</v>
      </c>
      <c r="Z1310" s="15">
        <f t="shared" si="93"/>
        <v>1</v>
      </c>
      <c r="AD1310" s="15">
        <f t="shared" si="94"/>
        <v>1</v>
      </c>
      <c r="AE1310" s="15">
        <f t="shared" si="95"/>
        <v>0</v>
      </c>
      <c r="AI1310" t="str">
        <f t="shared" si="96"/>
        <v>ERROR!</v>
      </c>
      <c r="AJ1310" t="str">
        <f t="shared" si="97"/>
        <v>ERROR!</v>
      </c>
      <c r="AL1310">
        <f t="shared" si="98"/>
        <v>1</v>
      </c>
    </row>
    <row r="1311" spans="1:38" x14ac:dyDescent="0.3">
      <c r="A1311">
        <v>1310</v>
      </c>
      <c r="B1311" t="s">
        <v>20</v>
      </c>
      <c r="C1311" t="s">
        <v>24</v>
      </c>
      <c r="D1311">
        <v>310</v>
      </c>
      <c r="E1311">
        <v>912567439.42321801</v>
      </c>
      <c r="F1311">
        <v>6262180.5587812802</v>
      </c>
      <c r="G1311">
        <v>4486136801.4717903</v>
      </c>
      <c r="H1311">
        <v>-29840105.602898099</v>
      </c>
      <c r="I1311">
        <v>-13058.775025057599</v>
      </c>
      <c r="J1311">
        <v>128425.771428108</v>
      </c>
      <c r="K1311">
        <v>2285.0616191518702</v>
      </c>
      <c r="L1311">
        <v>-8776.0463415999402</v>
      </c>
      <c r="M1311">
        <v>-10279.0000650284</v>
      </c>
      <c r="Y1311" s="15">
        <f t="shared" si="92"/>
        <v>1</v>
      </c>
      <c r="Z1311" s="15">
        <f t="shared" si="93"/>
        <v>1</v>
      </c>
      <c r="AD1311" s="15">
        <f t="shared" si="94"/>
        <v>0</v>
      </c>
      <c r="AE1311" s="15">
        <f t="shared" si="95"/>
        <v>0</v>
      </c>
      <c r="AI1311" t="str">
        <f t="shared" si="96"/>
        <v>ERROR!</v>
      </c>
      <c r="AJ1311" t="str">
        <f t="shared" si="97"/>
        <v>ERROR!</v>
      </c>
      <c r="AL1311">
        <f t="shared" si="98"/>
        <v>1</v>
      </c>
    </row>
    <row r="1312" spans="1:38" x14ac:dyDescent="0.3">
      <c r="A1312">
        <v>1311</v>
      </c>
      <c r="B1312" t="s">
        <v>20</v>
      </c>
      <c r="C1312" t="s">
        <v>24</v>
      </c>
      <c r="D1312">
        <v>311</v>
      </c>
      <c r="E1312">
        <v>1792652523.8173101</v>
      </c>
      <c r="F1312">
        <v>6275696.6822998701</v>
      </c>
      <c r="G1312">
        <v>4488760599.1639605</v>
      </c>
      <c r="H1312">
        <v>-138539466.136347</v>
      </c>
      <c r="I1312">
        <v>-29294.604905542899</v>
      </c>
      <c r="J1312">
        <v>334236.238266945</v>
      </c>
      <c r="K1312">
        <v>4729.1802221962498</v>
      </c>
      <c r="L1312">
        <v>-9411.0645016034796</v>
      </c>
      <c r="M1312">
        <v>-16388.868442457901</v>
      </c>
      <c r="Y1312" s="15">
        <f t="shared" si="92"/>
        <v>1</v>
      </c>
      <c r="Z1312" s="15">
        <f t="shared" si="93"/>
        <v>1</v>
      </c>
      <c r="AD1312" s="15">
        <f t="shared" si="94"/>
        <v>0</v>
      </c>
      <c r="AE1312" s="15">
        <f t="shared" si="95"/>
        <v>0</v>
      </c>
      <c r="AI1312" t="str">
        <f t="shared" si="96"/>
        <v>ERROR!</v>
      </c>
      <c r="AJ1312" t="str">
        <f t="shared" si="97"/>
        <v>ERROR!</v>
      </c>
      <c r="AL1312">
        <f t="shared" si="98"/>
        <v>1</v>
      </c>
    </row>
    <row r="1313" spans="1:38" x14ac:dyDescent="0.3">
      <c r="A1313">
        <v>1312</v>
      </c>
      <c r="B1313" t="s">
        <v>20</v>
      </c>
      <c r="C1313" t="s">
        <v>24</v>
      </c>
      <c r="D1313">
        <v>312</v>
      </c>
      <c r="E1313">
        <v>1500338592.0740099</v>
      </c>
      <c r="F1313">
        <v>6669204.6349494699</v>
      </c>
      <c r="G1313">
        <v>4487922974.0769501</v>
      </c>
      <c r="H1313">
        <v>-89646576.211443201</v>
      </c>
      <c r="I1313">
        <v>-21816.893162000899</v>
      </c>
      <c r="J1313">
        <v>207145.45119953199</v>
      </c>
      <c r="K1313">
        <v>4109.0441038407398</v>
      </c>
      <c r="L1313">
        <v>-8950.5860374968706</v>
      </c>
      <c r="M1313">
        <v>-13465.806502953899</v>
      </c>
      <c r="Y1313" s="15">
        <f t="shared" si="92"/>
        <v>1</v>
      </c>
      <c r="Z1313" s="15">
        <f t="shared" si="93"/>
        <v>1</v>
      </c>
      <c r="AD1313" s="15">
        <f t="shared" si="94"/>
        <v>0</v>
      </c>
      <c r="AE1313" s="15">
        <f t="shared" si="95"/>
        <v>0</v>
      </c>
      <c r="AI1313" t="str">
        <f t="shared" si="96"/>
        <v>ERROR!</v>
      </c>
      <c r="AJ1313" t="str">
        <f t="shared" si="97"/>
        <v>ERROR!</v>
      </c>
      <c r="AL1313">
        <f t="shared" si="98"/>
        <v>1</v>
      </c>
    </row>
    <row r="1314" spans="1:38" x14ac:dyDescent="0.3">
      <c r="A1314">
        <v>1313</v>
      </c>
      <c r="B1314" t="s">
        <v>20</v>
      </c>
      <c r="C1314" t="s">
        <v>24</v>
      </c>
      <c r="D1314">
        <v>313</v>
      </c>
      <c r="E1314">
        <v>2066621380.5381999</v>
      </c>
      <c r="F1314">
        <v>6811696.1796041001</v>
      </c>
      <c r="G1314">
        <v>4488410781.4875498</v>
      </c>
      <c r="H1314">
        <v>-191885621.186023</v>
      </c>
      <c r="I1314">
        <v>-30020.0612389911</v>
      </c>
      <c r="J1314">
        <v>341882.96041583997</v>
      </c>
      <c r="K1314">
        <v>6391.9130496907601</v>
      </c>
      <c r="L1314">
        <v>-2480.1434943079598</v>
      </c>
      <c r="M1314">
        <v>-12144.828085970699</v>
      </c>
      <c r="Y1314" s="15">
        <f t="shared" si="92"/>
        <v>1</v>
      </c>
      <c r="Z1314" s="15">
        <f t="shared" si="93"/>
        <v>1</v>
      </c>
      <c r="AD1314" s="15">
        <f t="shared" si="94"/>
        <v>0</v>
      </c>
      <c r="AE1314" s="15">
        <f t="shared" si="95"/>
        <v>0</v>
      </c>
      <c r="AI1314" t="str">
        <f t="shared" si="96"/>
        <v>ERROR!</v>
      </c>
      <c r="AJ1314" t="str">
        <f t="shared" si="97"/>
        <v>ERROR!</v>
      </c>
      <c r="AL1314">
        <f t="shared" si="98"/>
        <v>1</v>
      </c>
    </row>
    <row r="1315" spans="1:38" x14ac:dyDescent="0.3">
      <c r="A1315">
        <v>1314</v>
      </c>
      <c r="B1315" t="s">
        <v>20</v>
      </c>
      <c r="C1315" t="s">
        <v>24</v>
      </c>
      <c r="D1315">
        <v>314</v>
      </c>
      <c r="E1315">
        <v>1181985860.1373899</v>
      </c>
      <c r="F1315">
        <v>7001189.3276228402</v>
      </c>
      <c r="G1315">
        <v>4488154126.2123499</v>
      </c>
      <c r="H1315">
        <v>-30258744.2757008</v>
      </c>
      <c r="I1315">
        <v>-6023.2823592778304</v>
      </c>
      <c r="J1315">
        <v>65391.019489288301</v>
      </c>
      <c r="K1315">
        <v>5023.6303847008603</v>
      </c>
      <c r="L1315">
        <v>-1680.4695770613901</v>
      </c>
      <c r="M1315">
        <v>-3204.50883418178</v>
      </c>
      <c r="Y1315" s="15">
        <f t="shared" si="92"/>
        <v>1</v>
      </c>
      <c r="Z1315" s="15">
        <f t="shared" si="93"/>
        <v>1</v>
      </c>
      <c r="AD1315" s="15">
        <f t="shared" si="94"/>
        <v>0</v>
      </c>
      <c r="AE1315" s="15">
        <f t="shared" si="95"/>
        <v>0</v>
      </c>
      <c r="AI1315" t="str">
        <f t="shared" si="96"/>
        <v>ERROR!</v>
      </c>
      <c r="AJ1315" t="str">
        <f t="shared" si="97"/>
        <v>ERROR!</v>
      </c>
      <c r="AL1315">
        <f t="shared" si="98"/>
        <v>1</v>
      </c>
    </row>
    <row r="1316" spans="1:38" x14ac:dyDescent="0.3">
      <c r="A1316">
        <v>1315</v>
      </c>
      <c r="B1316" t="s">
        <v>20</v>
      </c>
      <c r="C1316" t="s">
        <v>24</v>
      </c>
      <c r="D1316">
        <v>315</v>
      </c>
      <c r="E1316">
        <v>1493919185.0909801</v>
      </c>
      <c r="F1316">
        <v>6752472.6307703601</v>
      </c>
      <c r="G1316">
        <v>4487327158.46626</v>
      </c>
      <c r="H1316">
        <v>-34775804.951940797</v>
      </c>
      <c r="I1316">
        <v>-6149.6641003219402</v>
      </c>
      <c r="J1316">
        <v>55964.265102386496</v>
      </c>
      <c r="K1316">
        <v>5654.91129021506</v>
      </c>
      <c r="L1316">
        <v>-1158.55115521423</v>
      </c>
      <c r="M1316">
        <v>-2910.1007721387</v>
      </c>
      <c r="Y1316" s="15">
        <f t="shared" si="92"/>
        <v>1</v>
      </c>
      <c r="Z1316" s="15">
        <f t="shared" si="93"/>
        <v>1</v>
      </c>
      <c r="AD1316" s="15">
        <f t="shared" si="94"/>
        <v>0</v>
      </c>
      <c r="AE1316" s="15">
        <f t="shared" si="95"/>
        <v>0</v>
      </c>
      <c r="AI1316" t="str">
        <f t="shared" si="96"/>
        <v>ERROR!</v>
      </c>
      <c r="AJ1316" t="str">
        <f t="shared" si="97"/>
        <v>ERROR!</v>
      </c>
      <c r="AL1316">
        <f t="shared" si="98"/>
        <v>1</v>
      </c>
    </row>
    <row r="1317" spans="1:38" x14ac:dyDescent="0.3">
      <c r="A1317">
        <v>1316</v>
      </c>
      <c r="B1317" t="s">
        <v>20</v>
      </c>
      <c r="C1317" t="s">
        <v>24</v>
      </c>
      <c r="D1317">
        <v>316</v>
      </c>
      <c r="E1317">
        <v>1980620014.3619001</v>
      </c>
      <c r="F1317">
        <v>6522268.4997274103</v>
      </c>
      <c r="G1317">
        <v>4487442412.8247204</v>
      </c>
      <c r="H1317">
        <v>-36124382.797206603</v>
      </c>
      <c r="I1317">
        <v>-4436.1693407082903</v>
      </c>
      <c r="J1317">
        <v>48282.223381996198</v>
      </c>
      <c r="K1317">
        <v>8143.1478428275896</v>
      </c>
      <c r="L1317">
        <v>748.49496432606202</v>
      </c>
      <c r="M1317">
        <v>-1070.9783429783299</v>
      </c>
      <c r="Y1317" s="15">
        <f t="shared" si="92"/>
        <v>0</v>
      </c>
      <c r="Z1317" s="15">
        <f t="shared" si="93"/>
        <v>1</v>
      </c>
      <c r="AD1317" s="15">
        <f t="shared" si="94"/>
        <v>1</v>
      </c>
      <c r="AE1317" s="15">
        <f t="shared" si="95"/>
        <v>0</v>
      </c>
      <c r="AI1317" t="str">
        <f t="shared" si="96"/>
        <v>ERROR!</v>
      </c>
      <c r="AJ1317" t="str">
        <f t="shared" si="97"/>
        <v>ERROR!</v>
      </c>
      <c r="AL1317">
        <f t="shared" si="98"/>
        <v>1</v>
      </c>
    </row>
    <row r="1318" spans="1:38" x14ac:dyDescent="0.3">
      <c r="A1318">
        <v>1317</v>
      </c>
      <c r="B1318" t="s">
        <v>20</v>
      </c>
      <c r="C1318" t="s">
        <v>24</v>
      </c>
      <c r="D1318">
        <v>317</v>
      </c>
      <c r="E1318">
        <v>1967377731.32828</v>
      </c>
      <c r="F1318">
        <v>6583029.2438980499</v>
      </c>
      <c r="G1318">
        <v>4489734319.4930201</v>
      </c>
      <c r="H1318">
        <v>-177159331.581065</v>
      </c>
      <c r="I1318">
        <v>-31407.064931870402</v>
      </c>
      <c r="J1318">
        <v>326453.60054111498</v>
      </c>
      <c r="K1318">
        <v>5640.7477733231799</v>
      </c>
      <c r="L1318">
        <v>-5980.7021367359403</v>
      </c>
      <c r="M1318">
        <v>-14903.6691189306</v>
      </c>
      <c r="Y1318" s="15">
        <f t="shared" si="92"/>
        <v>1</v>
      </c>
      <c r="Z1318" s="15">
        <f t="shared" si="93"/>
        <v>1</v>
      </c>
      <c r="AD1318" s="15">
        <f t="shared" si="94"/>
        <v>0</v>
      </c>
      <c r="AE1318" s="15">
        <f t="shared" si="95"/>
        <v>0</v>
      </c>
      <c r="AI1318" t="str">
        <f t="shared" si="96"/>
        <v>ERROR!</v>
      </c>
      <c r="AJ1318" t="str">
        <f t="shared" si="97"/>
        <v>ERROR!</v>
      </c>
      <c r="AL1318">
        <f t="shared" si="98"/>
        <v>1</v>
      </c>
    </row>
    <row r="1319" spans="1:38" x14ac:dyDescent="0.3">
      <c r="A1319">
        <v>1318</v>
      </c>
      <c r="B1319" t="s">
        <v>20</v>
      </c>
      <c r="C1319" t="s">
        <v>24</v>
      </c>
      <c r="D1319">
        <v>318</v>
      </c>
      <c r="E1319">
        <v>1958613199.5316501</v>
      </c>
      <c r="F1319">
        <v>6524307.0432720399</v>
      </c>
      <c r="G1319">
        <v>4489542155.0067501</v>
      </c>
      <c r="H1319">
        <v>-158450648.84001401</v>
      </c>
      <c r="I1319">
        <v>-46664.416694120497</v>
      </c>
      <c r="J1319">
        <v>456542.95897579199</v>
      </c>
      <c r="K1319">
        <v>3395.53475785712</v>
      </c>
      <c r="L1319">
        <v>-23923.172151282801</v>
      </c>
      <c r="M1319">
        <v>-31903.840712677898</v>
      </c>
      <c r="Y1319" s="15">
        <f t="shared" si="92"/>
        <v>1</v>
      </c>
      <c r="Z1319" s="15">
        <f t="shared" si="93"/>
        <v>1</v>
      </c>
      <c r="AD1319" s="15">
        <f t="shared" si="94"/>
        <v>0</v>
      </c>
      <c r="AE1319" s="15">
        <f t="shared" si="95"/>
        <v>0</v>
      </c>
      <c r="AI1319" t="str">
        <f t="shared" si="96"/>
        <v>ERROR!</v>
      </c>
      <c r="AJ1319" t="str">
        <f t="shared" si="97"/>
        <v>ERROR!</v>
      </c>
      <c r="AL1319">
        <f t="shared" si="98"/>
        <v>1</v>
      </c>
    </row>
    <row r="1320" spans="1:38" x14ac:dyDescent="0.3">
      <c r="A1320">
        <v>1319</v>
      </c>
      <c r="B1320" t="s">
        <v>20</v>
      </c>
      <c r="C1320" t="s">
        <v>24</v>
      </c>
      <c r="D1320">
        <v>319</v>
      </c>
      <c r="E1320">
        <v>1332747509.83376</v>
      </c>
      <c r="F1320">
        <v>7186845.7763076499</v>
      </c>
      <c r="G1320">
        <v>4489892728.2852602</v>
      </c>
      <c r="H1320">
        <v>-52052057.590640999</v>
      </c>
      <c r="I1320">
        <v>-12915.697597882699</v>
      </c>
      <c r="J1320">
        <v>151019.24670219401</v>
      </c>
      <c r="K1320">
        <v>4030.1390765895599</v>
      </c>
      <c r="L1320">
        <v>-5445.0524519493902</v>
      </c>
      <c r="M1320">
        <v>-8066.75342074118</v>
      </c>
      <c r="Y1320" s="15">
        <f t="shared" si="92"/>
        <v>1</v>
      </c>
      <c r="Z1320" s="15">
        <f t="shared" si="93"/>
        <v>1</v>
      </c>
      <c r="AD1320" s="15">
        <f t="shared" si="94"/>
        <v>0</v>
      </c>
      <c r="AE1320" s="15">
        <f t="shared" si="95"/>
        <v>0</v>
      </c>
      <c r="AI1320" t="str">
        <f t="shared" si="96"/>
        <v>ERROR!</v>
      </c>
      <c r="AJ1320" t="str">
        <f t="shared" si="97"/>
        <v>ERROR!</v>
      </c>
      <c r="AL1320">
        <f t="shared" si="98"/>
        <v>1</v>
      </c>
    </row>
    <row r="1321" spans="1:38" x14ac:dyDescent="0.3">
      <c r="A1321">
        <v>1320</v>
      </c>
      <c r="B1321" t="s">
        <v>20</v>
      </c>
      <c r="C1321" t="s">
        <v>24</v>
      </c>
      <c r="D1321">
        <v>320</v>
      </c>
      <c r="E1321">
        <v>1923908309.23892</v>
      </c>
      <c r="F1321">
        <v>6532207.18508163</v>
      </c>
      <c r="G1321">
        <v>4487027583.1950903</v>
      </c>
      <c r="H1321">
        <v>-39914079.394655198</v>
      </c>
      <c r="I1321">
        <v>-6610.4406941821799</v>
      </c>
      <c r="J1321">
        <v>72247.334103584304</v>
      </c>
      <c r="K1321">
        <v>6038.0360767449902</v>
      </c>
      <c r="L1321">
        <v>-881.86938910293702</v>
      </c>
      <c r="M1321">
        <v>-2892.2179797456802</v>
      </c>
      <c r="Y1321" s="15">
        <f t="shared" si="92"/>
        <v>1</v>
      </c>
      <c r="Z1321" s="15">
        <f t="shared" si="93"/>
        <v>1</v>
      </c>
      <c r="AD1321" s="15">
        <f t="shared" si="94"/>
        <v>0</v>
      </c>
      <c r="AE1321" s="15">
        <f t="shared" si="95"/>
        <v>0</v>
      </c>
      <c r="AI1321" t="str">
        <f t="shared" si="96"/>
        <v>ERROR!</v>
      </c>
      <c r="AJ1321" t="str">
        <f t="shared" si="97"/>
        <v>ERROR!</v>
      </c>
      <c r="AL1321">
        <f t="shared" si="98"/>
        <v>1</v>
      </c>
    </row>
    <row r="1322" spans="1:38" x14ac:dyDescent="0.3">
      <c r="A1322">
        <v>1321</v>
      </c>
      <c r="B1322" t="s">
        <v>20</v>
      </c>
      <c r="C1322" t="s">
        <v>24</v>
      </c>
      <c r="D1322">
        <v>321</v>
      </c>
      <c r="E1322">
        <v>1197485667.3322101</v>
      </c>
      <c r="F1322">
        <v>6577410.72418484</v>
      </c>
      <c r="G1322">
        <v>4490063467.6500196</v>
      </c>
      <c r="H1322">
        <v>-25720706.305595201</v>
      </c>
      <c r="I1322">
        <v>-1972.7722845496601</v>
      </c>
      <c r="J1322">
        <v>36156.118615150503</v>
      </c>
      <c r="K1322">
        <v>13037.848568248</v>
      </c>
      <c r="L1322">
        <v>1718.7296196213599</v>
      </c>
      <c r="M1322">
        <v>423.25728364376602</v>
      </c>
      <c r="Y1322" s="15">
        <f t="shared" si="92"/>
        <v>0</v>
      </c>
      <c r="Z1322" s="15">
        <f t="shared" si="93"/>
        <v>0</v>
      </c>
      <c r="AD1322" s="15">
        <f t="shared" si="94"/>
        <v>1</v>
      </c>
      <c r="AE1322" s="15">
        <f t="shared" si="95"/>
        <v>1</v>
      </c>
      <c r="AI1322" t="str">
        <f t="shared" si="96"/>
        <v>ERROR!</v>
      </c>
      <c r="AJ1322" t="str">
        <f t="shared" si="97"/>
        <v>ERROR!</v>
      </c>
      <c r="AL1322">
        <f t="shared" si="98"/>
        <v>1</v>
      </c>
    </row>
    <row r="1323" spans="1:38" x14ac:dyDescent="0.3">
      <c r="A1323">
        <v>1322</v>
      </c>
      <c r="B1323" t="s">
        <v>20</v>
      </c>
      <c r="C1323" t="s">
        <v>24</v>
      </c>
      <c r="D1323">
        <v>322</v>
      </c>
      <c r="E1323">
        <v>1783177854.00159</v>
      </c>
      <c r="F1323">
        <v>6571514.9279559599</v>
      </c>
      <c r="G1323">
        <v>4489323525.64816</v>
      </c>
      <c r="H1323">
        <v>-118062182.928248</v>
      </c>
      <c r="I1323">
        <v>-44274.661760032199</v>
      </c>
      <c r="J1323">
        <v>421471.65347385401</v>
      </c>
      <c r="K1323">
        <v>2666.58576790814</v>
      </c>
      <c r="L1323">
        <v>-27330.073694990999</v>
      </c>
      <c r="M1323">
        <v>-33276.5002857492</v>
      </c>
      <c r="Y1323" s="15">
        <f t="shared" si="92"/>
        <v>1</v>
      </c>
      <c r="Z1323" s="15">
        <f t="shared" si="93"/>
        <v>1</v>
      </c>
      <c r="AD1323" s="15">
        <f t="shared" si="94"/>
        <v>0</v>
      </c>
      <c r="AE1323" s="15">
        <f t="shared" si="95"/>
        <v>0</v>
      </c>
      <c r="AI1323" t="str">
        <f t="shared" si="96"/>
        <v>ERROR!</v>
      </c>
      <c r="AJ1323" t="str">
        <f t="shared" si="97"/>
        <v>ERROR!</v>
      </c>
      <c r="AL1323">
        <f t="shared" si="98"/>
        <v>1</v>
      </c>
    </row>
    <row r="1324" spans="1:38" x14ac:dyDescent="0.3">
      <c r="A1324">
        <v>1323</v>
      </c>
      <c r="B1324" t="s">
        <v>20</v>
      </c>
      <c r="C1324" t="s">
        <v>24</v>
      </c>
      <c r="D1324">
        <v>323</v>
      </c>
      <c r="E1324">
        <v>1642320894.1136501</v>
      </c>
      <c r="F1324">
        <v>7028072.4461292699</v>
      </c>
      <c r="G1324">
        <v>4491661392.3422098</v>
      </c>
      <c r="H1324">
        <v>-226344696.018998</v>
      </c>
      <c r="I1324">
        <v>-45841.248376190699</v>
      </c>
      <c r="J1324">
        <v>449162.00716781599</v>
      </c>
      <c r="K1324">
        <v>4937.5770520367896</v>
      </c>
      <c r="L1324">
        <v>-13355.6756074763</v>
      </c>
      <c r="M1324">
        <v>-24755.957100682601</v>
      </c>
      <c r="Y1324" s="15">
        <f t="shared" si="92"/>
        <v>1</v>
      </c>
      <c r="Z1324" s="15">
        <f t="shared" si="93"/>
        <v>1</v>
      </c>
      <c r="AD1324" s="15">
        <f t="shared" si="94"/>
        <v>0</v>
      </c>
      <c r="AE1324" s="15">
        <f t="shared" si="95"/>
        <v>0</v>
      </c>
      <c r="AI1324" t="str">
        <f t="shared" si="96"/>
        <v>ERROR!</v>
      </c>
      <c r="AJ1324" t="str">
        <f t="shared" si="97"/>
        <v>ERROR!</v>
      </c>
      <c r="AL1324">
        <f t="shared" si="98"/>
        <v>1</v>
      </c>
    </row>
    <row r="1325" spans="1:38" x14ac:dyDescent="0.3">
      <c r="A1325">
        <v>1324</v>
      </c>
      <c r="B1325" t="s">
        <v>20</v>
      </c>
      <c r="C1325" t="s">
        <v>24</v>
      </c>
      <c r="D1325">
        <v>324</v>
      </c>
      <c r="E1325">
        <v>2135610118.9159901</v>
      </c>
      <c r="F1325">
        <v>6180851.1203152798</v>
      </c>
      <c r="G1325">
        <v>4485842844.0602102</v>
      </c>
      <c r="H1325">
        <v>-83104781.523109198</v>
      </c>
      <c r="I1325">
        <v>-20880.9407376489</v>
      </c>
      <c r="J1325">
        <v>197981.67605686199</v>
      </c>
      <c r="K1325">
        <v>3979.9347437095698</v>
      </c>
      <c r="L1325">
        <v>-8953.5288076141696</v>
      </c>
      <c r="M1325">
        <v>-13139.259330388701</v>
      </c>
      <c r="Y1325" s="15">
        <f t="shared" si="92"/>
        <v>1</v>
      </c>
      <c r="Z1325" s="15">
        <f t="shared" si="93"/>
        <v>1</v>
      </c>
      <c r="AD1325" s="15">
        <f t="shared" si="94"/>
        <v>0</v>
      </c>
      <c r="AE1325" s="15">
        <f t="shared" si="95"/>
        <v>0</v>
      </c>
      <c r="AI1325" t="str">
        <f t="shared" si="96"/>
        <v>ERROR!</v>
      </c>
      <c r="AJ1325" t="str">
        <f t="shared" si="97"/>
        <v>ERROR!</v>
      </c>
      <c r="AL1325">
        <f t="shared" si="98"/>
        <v>1</v>
      </c>
    </row>
    <row r="1326" spans="1:38" x14ac:dyDescent="0.3">
      <c r="A1326">
        <v>1325</v>
      </c>
      <c r="B1326" t="s">
        <v>20</v>
      </c>
      <c r="C1326" t="s">
        <v>24</v>
      </c>
      <c r="D1326">
        <v>325</v>
      </c>
      <c r="E1326">
        <v>1195856090.7307601</v>
      </c>
      <c r="F1326">
        <v>6310931.99151891</v>
      </c>
      <c r="G1326">
        <v>4489437643.8785801</v>
      </c>
      <c r="H1326">
        <v>-37362591.783830598</v>
      </c>
      <c r="I1326">
        <v>-4581.9390827966899</v>
      </c>
      <c r="J1326">
        <v>68620.548971176104</v>
      </c>
      <c r="K1326">
        <v>8154.3187521003802</v>
      </c>
      <c r="L1326">
        <v>780.43615978256298</v>
      </c>
      <c r="M1326">
        <v>-1101.4019002339801</v>
      </c>
      <c r="Y1326" s="15">
        <f t="shared" si="92"/>
        <v>0</v>
      </c>
      <c r="Z1326" s="15">
        <f t="shared" si="93"/>
        <v>1</v>
      </c>
      <c r="AD1326" s="15">
        <f t="shared" si="94"/>
        <v>1</v>
      </c>
      <c r="AE1326" s="15">
        <f t="shared" si="95"/>
        <v>0</v>
      </c>
      <c r="AI1326" t="str">
        <f t="shared" si="96"/>
        <v>ERROR!</v>
      </c>
      <c r="AJ1326" t="str">
        <f t="shared" si="97"/>
        <v>ERROR!</v>
      </c>
      <c r="AL1326">
        <f t="shared" si="98"/>
        <v>1</v>
      </c>
    </row>
    <row r="1327" spans="1:38" x14ac:dyDescent="0.3">
      <c r="A1327">
        <v>1326</v>
      </c>
      <c r="B1327" t="s">
        <v>20</v>
      </c>
      <c r="C1327" t="s">
        <v>24</v>
      </c>
      <c r="D1327">
        <v>326</v>
      </c>
      <c r="E1327">
        <v>2583202389.6434002</v>
      </c>
      <c r="F1327">
        <v>6471405.7931679403</v>
      </c>
      <c r="G1327">
        <v>4487807976.7653599</v>
      </c>
      <c r="H1327">
        <v>-122272558.196293</v>
      </c>
      <c r="I1327">
        <v>-37827.246889373302</v>
      </c>
      <c r="J1327">
        <v>356291.420938492</v>
      </c>
      <c r="K1327">
        <v>3232.3937968280402</v>
      </c>
      <c r="L1327">
        <v>-20278.3749397998</v>
      </c>
      <c r="M1327">
        <v>-26436.8650959605</v>
      </c>
      <c r="Y1327" s="15">
        <f t="shared" si="92"/>
        <v>1</v>
      </c>
      <c r="Z1327" s="15">
        <f t="shared" si="93"/>
        <v>1</v>
      </c>
      <c r="AD1327" s="15">
        <f t="shared" si="94"/>
        <v>0</v>
      </c>
      <c r="AE1327" s="15">
        <f t="shared" si="95"/>
        <v>0</v>
      </c>
      <c r="AI1327" t="str">
        <f t="shared" si="96"/>
        <v>ERROR!</v>
      </c>
      <c r="AJ1327" t="str">
        <f t="shared" si="97"/>
        <v>ERROR!</v>
      </c>
      <c r="AL1327">
        <f t="shared" si="98"/>
        <v>1</v>
      </c>
    </row>
    <row r="1328" spans="1:38" x14ac:dyDescent="0.3">
      <c r="A1328">
        <v>1327</v>
      </c>
      <c r="B1328" t="s">
        <v>20</v>
      </c>
      <c r="C1328" t="s">
        <v>24</v>
      </c>
      <c r="D1328">
        <v>327</v>
      </c>
      <c r="E1328">
        <v>1651935216.77704</v>
      </c>
      <c r="F1328">
        <v>6929643.7525807498</v>
      </c>
      <c r="G1328">
        <v>4487706295.2498598</v>
      </c>
      <c r="H1328">
        <v>-97398240.632801995</v>
      </c>
      <c r="I1328">
        <v>-22284.243822959299</v>
      </c>
      <c r="J1328">
        <v>181145.28374958</v>
      </c>
      <c r="K1328">
        <v>4370.7222648700999</v>
      </c>
      <c r="L1328">
        <v>-8305.3978889857208</v>
      </c>
      <c r="M1328">
        <v>-13211.045689382099</v>
      </c>
      <c r="Y1328" s="15">
        <f t="shared" si="92"/>
        <v>1</v>
      </c>
      <c r="Z1328" s="15">
        <f t="shared" si="93"/>
        <v>1</v>
      </c>
      <c r="AD1328" s="15">
        <f t="shared" si="94"/>
        <v>0</v>
      </c>
      <c r="AE1328" s="15">
        <f t="shared" si="95"/>
        <v>0</v>
      </c>
      <c r="AI1328" t="str">
        <f t="shared" si="96"/>
        <v>ERROR!</v>
      </c>
      <c r="AJ1328" t="str">
        <f t="shared" si="97"/>
        <v>ERROR!</v>
      </c>
      <c r="AL1328">
        <f t="shared" si="98"/>
        <v>1</v>
      </c>
    </row>
    <row r="1329" spans="1:38" x14ac:dyDescent="0.3">
      <c r="A1329">
        <v>1328</v>
      </c>
      <c r="B1329" t="s">
        <v>20</v>
      </c>
      <c r="C1329" t="s">
        <v>24</v>
      </c>
      <c r="D1329">
        <v>328</v>
      </c>
      <c r="E1329">
        <v>1171349082.58971</v>
      </c>
      <c r="F1329">
        <v>6776638.1087771198</v>
      </c>
      <c r="G1329">
        <v>4486796441.2186604</v>
      </c>
      <c r="H1329">
        <v>-10386996.0286601</v>
      </c>
      <c r="I1329">
        <v>-613.31721756141599</v>
      </c>
      <c r="J1329">
        <v>25540.213899612401</v>
      </c>
      <c r="K1329">
        <v>16935.764611271399</v>
      </c>
      <c r="L1329">
        <v>877.45116036895104</v>
      </c>
      <c r="M1329">
        <v>354.29033231225401</v>
      </c>
      <c r="Y1329" s="15">
        <f t="shared" si="92"/>
        <v>0</v>
      </c>
      <c r="Z1329" s="15">
        <f t="shared" si="93"/>
        <v>0</v>
      </c>
      <c r="AD1329" s="15">
        <f t="shared" si="94"/>
        <v>1</v>
      </c>
      <c r="AE1329" s="15">
        <f t="shared" si="95"/>
        <v>1</v>
      </c>
      <c r="AI1329" t="str">
        <f t="shared" si="96"/>
        <v>ERROR!</v>
      </c>
      <c r="AJ1329" t="str">
        <f t="shared" si="97"/>
        <v>ERROR!</v>
      </c>
      <c r="AL1329">
        <f t="shared" si="98"/>
        <v>1</v>
      </c>
    </row>
    <row r="1330" spans="1:38" x14ac:dyDescent="0.3">
      <c r="A1330">
        <v>1329</v>
      </c>
      <c r="B1330" t="s">
        <v>20</v>
      </c>
      <c r="C1330" t="s">
        <v>24</v>
      </c>
      <c r="D1330">
        <v>329</v>
      </c>
      <c r="E1330">
        <v>1644041345.0415299</v>
      </c>
      <c r="F1330">
        <v>6847826.1503972998</v>
      </c>
      <c r="G1330">
        <v>4490257785.4435902</v>
      </c>
      <c r="H1330">
        <v>-94981295.133476004</v>
      </c>
      <c r="I1330">
        <v>-14160.2942234231</v>
      </c>
      <c r="J1330">
        <v>172077.98496437099</v>
      </c>
      <c r="K1330">
        <v>6707.5792095028401</v>
      </c>
      <c r="L1330">
        <v>-528.33452216158003</v>
      </c>
      <c r="M1330">
        <v>-5312.2482614967603</v>
      </c>
      <c r="Y1330" s="15">
        <f t="shared" si="92"/>
        <v>1</v>
      </c>
      <c r="Z1330" s="15">
        <f t="shared" si="93"/>
        <v>1</v>
      </c>
      <c r="AD1330" s="15">
        <f t="shared" si="94"/>
        <v>0</v>
      </c>
      <c r="AE1330" s="15">
        <f t="shared" si="95"/>
        <v>0</v>
      </c>
      <c r="AI1330" t="str">
        <f t="shared" si="96"/>
        <v>ERROR!</v>
      </c>
      <c r="AJ1330" t="str">
        <f t="shared" si="97"/>
        <v>ERROR!</v>
      </c>
      <c r="AL1330">
        <f t="shared" si="98"/>
        <v>1</v>
      </c>
    </row>
    <row r="1331" spans="1:38" x14ac:dyDescent="0.3">
      <c r="A1331">
        <v>1330</v>
      </c>
      <c r="B1331" t="s">
        <v>20</v>
      </c>
      <c r="C1331" t="s">
        <v>24</v>
      </c>
      <c r="D1331">
        <v>330</v>
      </c>
      <c r="E1331">
        <v>1285601713.37692</v>
      </c>
      <c r="F1331">
        <v>5458866.2816814296</v>
      </c>
      <c r="G1331">
        <v>4484123705.5124598</v>
      </c>
      <c r="H1331">
        <v>-120439164.317029</v>
      </c>
      <c r="I1331">
        <v>-19170.911892661799</v>
      </c>
      <c r="J1331">
        <v>241551.34719562501</v>
      </c>
      <c r="K1331">
        <v>6282.3909989972799</v>
      </c>
      <c r="L1331">
        <v>-1885.17334681322</v>
      </c>
      <c r="M1331">
        <v>-7951.3211301277597</v>
      </c>
      <c r="Y1331" s="15">
        <f t="shared" si="92"/>
        <v>1</v>
      </c>
      <c r="Z1331" s="15">
        <f t="shared" si="93"/>
        <v>1</v>
      </c>
      <c r="AD1331" s="15">
        <f t="shared" si="94"/>
        <v>0</v>
      </c>
      <c r="AE1331" s="15">
        <f t="shared" si="95"/>
        <v>0</v>
      </c>
      <c r="AI1331" t="str">
        <f t="shared" si="96"/>
        <v>ERROR!</v>
      </c>
      <c r="AJ1331" t="str">
        <f t="shared" si="97"/>
        <v>ERROR!</v>
      </c>
      <c r="AL1331">
        <f t="shared" si="98"/>
        <v>1</v>
      </c>
    </row>
    <row r="1332" spans="1:38" x14ac:dyDescent="0.3">
      <c r="A1332">
        <v>1331</v>
      </c>
      <c r="B1332" t="s">
        <v>20</v>
      </c>
      <c r="C1332" t="s">
        <v>24</v>
      </c>
      <c r="D1332">
        <v>331</v>
      </c>
      <c r="E1332">
        <v>1711090097.1480601</v>
      </c>
      <c r="F1332">
        <v>6882425.2331515402</v>
      </c>
      <c r="G1332">
        <v>4491536035.2103596</v>
      </c>
      <c r="H1332">
        <v>-191234215.541556</v>
      </c>
      <c r="I1332">
        <v>-50975.730101912297</v>
      </c>
      <c r="J1332">
        <v>529329.28693866695</v>
      </c>
      <c r="K1332">
        <v>3751.4757544273398</v>
      </c>
      <c r="L1332">
        <v>-23529.303770270799</v>
      </c>
      <c r="M1332">
        <v>-33161.1790766099</v>
      </c>
      <c r="Y1332" s="15">
        <f t="shared" si="92"/>
        <v>1</v>
      </c>
      <c r="Z1332" s="15">
        <f t="shared" si="93"/>
        <v>1</v>
      </c>
      <c r="AD1332" s="15">
        <f t="shared" si="94"/>
        <v>0</v>
      </c>
      <c r="AE1332" s="15">
        <f t="shared" si="95"/>
        <v>0</v>
      </c>
      <c r="AI1332" t="str">
        <f t="shared" si="96"/>
        <v>ERROR!</v>
      </c>
      <c r="AJ1332" t="str">
        <f t="shared" si="97"/>
        <v>ERROR!</v>
      </c>
      <c r="AL1332">
        <f t="shared" si="98"/>
        <v>1</v>
      </c>
    </row>
    <row r="1333" spans="1:38" x14ac:dyDescent="0.3">
      <c r="A1333">
        <v>1332</v>
      </c>
      <c r="B1333" t="s">
        <v>20</v>
      </c>
      <c r="C1333" t="s">
        <v>24</v>
      </c>
      <c r="D1333">
        <v>332</v>
      </c>
      <c r="E1333">
        <v>1644287216.69649</v>
      </c>
      <c r="F1333">
        <v>6936053.4753224002</v>
      </c>
      <c r="G1333">
        <v>4488940523.3200502</v>
      </c>
      <c r="H1333">
        <v>-88181846.492845803</v>
      </c>
      <c r="I1333">
        <v>-21193.5351965837</v>
      </c>
      <c r="J1333">
        <v>175974.096733093</v>
      </c>
      <c r="K1333">
        <v>4160.7898670468203</v>
      </c>
      <c r="L1333">
        <v>-8537.4498475260898</v>
      </c>
      <c r="M1333">
        <v>-12978.896412391799</v>
      </c>
      <c r="Y1333" s="15">
        <f t="shared" si="92"/>
        <v>1</v>
      </c>
      <c r="Z1333" s="15">
        <f t="shared" si="93"/>
        <v>1</v>
      </c>
      <c r="AD1333" s="15">
        <f t="shared" si="94"/>
        <v>0</v>
      </c>
      <c r="AE1333" s="15">
        <f t="shared" si="95"/>
        <v>0</v>
      </c>
      <c r="AI1333" t="str">
        <f t="shared" si="96"/>
        <v>ERROR!</v>
      </c>
      <c r="AJ1333" t="str">
        <f t="shared" si="97"/>
        <v>ERROR!</v>
      </c>
      <c r="AL1333">
        <f t="shared" si="98"/>
        <v>1</v>
      </c>
    </row>
    <row r="1334" spans="1:38" x14ac:dyDescent="0.3">
      <c r="A1334">
        <v>1333</v>
      </c>
      <c r="B1334" t="s">
        <v>20</v>
      </c>
      <c r="C1334" t="s">
        <v>24</v>
      </c>
      <c r="D1334">
        <v>333</v>
      </c>
      <c r="E1334">
        <v>1710078050.52477</v>
      </c>
      <c r="F1334">
        <v>5918890.0971965203</v>
      </c>
      <c r="G1334">
        <v>4486262245.8082705</v>
      </c>
      <c r="H1334">
        <v>-11045096.066343101</v>
      </c>
      <c r="I1334">
        <v>-1369.55379416607</v>
      </c>
      <c r="J1334">
        <v>32400.926616668701</v>
      </c>
      <c r="K1334">
        <v>8064.7405844094401</v>
      </c>
      <c r="L1334">
        <v>215.66679333341401</v>
      </c>
      <c r="M1334">
        <v>-340.640495904977</v>
      </c>
      <c r="Y1334" s="15">
        <f t="shared" ref="Y1334:Y1397" si="99">IF(K1334&lt;cet_BRA_lo,1,0)</f>
        <v>0</v>
      </c>
      <c r="Z1334" s="15">
        <f t="shared" ref="Z1334:Z1397" si="100">IF(K1334&lt;cet_BRA_hi,1,0)</f>
        <v>1</v>
      </c>
      <c r="AD1334" s="15">
        <f t="shared" ref="AD1334:AD1397" si="101">IF(L1334&lt;0,0,1)</f>
        <v>1</v>
      </c>
      <c r="AE1334" s="15">
        <f t="shared" ref="AE1334:AE1397" si="102">IF(M1334&lt;0,0,1)</f>
        <v>0</v>
      </c>
      <c r="AI1334" t="str">
        <f t="shared" ref="AI1334:AI1397" si="103">IF(Y1334&lt;&gt;AD1334,"ERROR!","")</f>
        <v>ERROR!</v>
      </c>
      <c r="AJ1334" t="str">
        <f t="shared" ref="AJ1334:AJ1397" si="104">IF(Z1334&lt;&gt;AE1334,"ERROR!","")</f>
        <v>ERROR!</v>
      </c>
      <c r="AL1334">
        <f t="shared" si="98"/>
        <v>1</v>
      </c>
    </row>
    <row r="1335" spans="1:38" x14ac:dyDescent="0.3">
      <c r="A1335">
        <v>1334</v>
      </c>
      <c r="B1335" t="s">
        <v>20</v>
      </c>
      <c r="C1335" t="s">
        <v>24</v>
      </c>
      <c r="D1335">
        <v>334</v>
      </c>
      <c r="E1335">
        <v>1593292204.67695</v>
      </c>
      <c r="F1335">
        <v>5626001.7169574397</v>
      </c>
      <c r="G1335">
        <v>4485291852.6407499</v>
      </c>
      <c r="H1335">
        <v>-73775677.678460807</v>
      </c>
      <c r="I1335">
        <v>-12825.629211936101</v>
      </c>
      <c r="J1335">
        <v>146977.312212944</v>
      </c>
      <c r="K1335">
        <v>5752.2072764899203</v>
      </c>
      <c r="L1335">
        <v>-2237.1542534432001</v>
      </c>
      <c r="M1335">
        <v>-5953.0067018518703</v>
      </c>
      <c r="Y1335" s="15">
        <f t="shared" si="99"/>
        <v>1</v>
      </c>
      <c r="Z1335" s="15">
        <f t="shared" si="100"/>
        <v>1</v>
      </c>
      <c r="AD1335" s="15">
        <f t="shared" si="101"/>
        <v>0</v>
      </c>
      <c r="AE1335" s="15">
        <f t="shared" si="102"/>
        <v>0</v>
      </c>
      <c r="AI1335" t="str">
        <f t="shared" si="103"/>
        <v>ERROR!</v>
      </c>
      <c r="AJ1335" t="str">
        <f t="shared" si="104"/>
        <v>ERROR!</v>
      </c>
      <c r="AL1335">
        <f t="shared" si="98"/>
        <v>1</v>
      </c>
    </row>
    <row r="1336" spans="1:38" x14ac:dyDescent="0.3">
      <c r="A1336">
        <v>1335</v>
      </c>
      <c r="B1336" t="s">
        <v>20</v>
      </c>
      <c r="C1336" t="s">
        <v>24</v>
      </c>
      <c r="D1336">
        <v>335</v>
      </c>
      <c r="E1336">
        <v>1057432534.27561</v>
      </c>
      <c r="F1336">
        <v>5925558.9153318498</v>
      </c>
      <c r="G1336">
        <v>4487730300.6326103</v>
      </c>
      <c r="H1336">
        <v>-132047873.679406</v>
      </c>
      <c r="I1336">
        <v>-29624.925500473899</v>
      </c>
      <c r="J1336">
        <v>337876.38076305401</v>
      </c>
      <c r="K1336">
        <v>4457.3234007725596</v>
      </c>
      <c r="L1336">
        <v>-10673.075137670199</v>
      </c>
      <c r="M1336">
        <v>-17323.917666793201</v>
      </c>
      <c r="Y1336" s="15">
        <f t="shared" si="99"/>
        <v>1</v>
      </c>
      <c r="Z1336" s="15">
        <f t="shared" si="100"/>
        <v>1</v>
      </c>
      <c r="AD1336" s="15">
        <f t="shared" si="101"/>
        <v>0</v>
      </c>
      <c r="AE1336" s="15">
        <f t="shared" si="102"/>
        <v>0</v>
      </c>
      <c r="AI1336" t="str">
        <f t="shared" si="103"/>
        <v>ERROR!</v>
      </c>
      <c r="AJ1336" t="str">
        <f t="shared" si="104"/>
        <v>ERROR!</v>
      </c>
      <c r="AL1336">
        <f t="shared" si="98"/>
        <v>1</v>
      </c>
    </row>
    <row r="1337" spans="1:38" x14ac:dyDescent="0.3">
      <c r="A1337">
        <v>1336</v>
      </c>
      <c r="B1337" t="s">
        <v>20</v>
      </c>
      <c r="C1337" t="s">
        <v>24</v>
      </c>
      <c r="D1337">
        <v>336</v>
      </c>
      <c r="E1337">
        <v>1113334566.35923</v>
      </c>
      <c r="F1337">
        <v>6096207.20700387</v>
      </c>
      <c r="G1337">
        <v>4487685475.2647896</v>
      </c>
      <c r="H1337">
        <v>-25811741.602737699</v>
      </c>
      <c r="I1337">
        <v>-1593.7536104349399</v>
      </c>
      <c r="J1337">
        <v>36901.396917343103</v>
      </c>
      <c r="K1337">
        <v>16195.5658853024</v>
      </c>
      <c r="L1337">
        <v>2110.8139136594</v>
      </c>
      <c r="M1337">
        <v>810.75641164303704</v>
      </c>
      <c r="Y1337" s="15">
        <f t="shared" si="99"/>
        <v>0</v>
      </c>
      <c r="Z1337" s="15">
        <f t="shared" si="100"/>
        <v>0</v>
      </c>
      <c r="AD1337" s="15">
        <f t="shared" si="101"/>
        <v>1</v>
      </c>
      <c r="AE1337" s="15">
        <f t="shared" si="102"/>
        <v>1</v>
      </c>
      <c r="AI1337" t="str">
        <f t="shared" si="103"/>
        <v>ERROR!</v>
      </c>
      <c r="AJ1337" t="str">
        <f t="shared" si="104"/>
        <v>ERROR!</v>
      </c>
      <c r="AL1337">
        <f t="shared" si="98"/>
        <v>1</v>
      </c>
    </row>
    <row r="1338" spans="1:38" x14ac:dyDescent="0.3">
      <c r="A1338">
        <v>1337</v>
      </c>
      <c r="B1338" t="s">
        <v>20</v>
      </c>
      <c r="C1338" t="s">
        <v>24</v>
      </c>
      <c r="D1338">
        <v>337</v>
      </c>
      <c r="E1338">
        <v>1459183418.3692801</v>
      </c>
      <c r="F1338">
        <v>6192009.9996820996</v>
      </c>
      <c r="G1338">
        <v>4486785783.7380304</v>
      </c>
      <c r="H1338">
        <v>-47692945.337032802</v>
      </c>
      <c r="I1338">
        <v>-13858.5709804613</v>
      </c>
      <c r="J1338">
        <v>150142.686393738</v>
      </c>
      <c r="K1338">
        <v>3441.4042691900399</v>
      </c>
      <c r="L1338">
        <v>-7013.5568336732003</v>
      </c>
      <c r="M1338">
        <v>-9415.7028156432698</v>
      </c>
      <c r="Y1338" s="15">
        <f t="shared" si="99"/>
        <v>1</v>
      </c>
      <c r="Z1338" s="15">
        <f t="shared" si="100"/>
        <v>1</v>
      </c>
      <c r="AD1338" s="15">
        <f t="shared" si="101"/>
        <v>0</v>
      </c>
      <c r="AE1338" s="15">
        <f t="shared" si="102"/>
        <v>0</v>
      </c>
      <c r="AI1338" t="str">
        <f t="shared" si="103"/>
        <v>ERROR!</v>
      </c>
      <c r="AJ1338" t="str">
        <f t="shared" si="104"/>
        <v>ERROR!</v>
      </c>
      <c r="AL1338">
        <f t="shared" si="98"/>
        <v>1</v>
      </c>
    </row>
    <row r="1339" spans="1:38" x14ac:dyDescent="0.3">
      <c r="A1339">
        <v>1338</v>
      </c>
      <c r="B1339" t="s">
        <v>20</v>
      </c>
      <c r="C1339" t="s">
        <v>24</v>
      </c>
      <c r="D1339">
        <v>338</v>
      </c>
      <c r="E1339">
        <v>1577717079.03122</v>
      </c>
      <c r="F1339">
        <v>6707463.2469969699</v>
      </c>
      <c r="G1339">
        <v>4490698683.7518597</v>
      </c>
      <c r="H1339">
        <v>-46402577.217338301</v>
      </c>
      <c r="I1339">
        <v>-10006.5708659505</v>
      </c>
      <c r="J1339">
        <v>151854.23922157299</v>
      </c>
      <c r="K1339">
        <v>4637.2106727623204</v>
      </c>
      <c r="L1339">
        <v>-3346.7536696014499</v>
      </c>
      <c r="M1339">
        <v>-5683.9078048301999</v>
      </c>
      <c r="Y1339" s="15">
        <f t="shared" si="99"/>
        <v>1</v>
      </c>
      <c r="Z1339" s="15">
        <f t="shared" si="100"/>
        <v>1</v>
      </c>
      <c r="AD1339" s="15">
        <f t="shared" si="101"/>
        <v>0</v>
      </c>
      <c r="AE1339" s="15">
        <f t="shared" si="102"/>
        <v>0</v>
      </c>
      <c r="AI1339" t="str">
        <f t="shared" si="103"/>
        <v>ERROR!</v>
      </c>
      <c r="AJ1339" t="str">
        <f t="shared" si="104"/>
        <v>ERROR!</v>
      </c>
      <c r="AL1339">
        <f t="shared" si="98"/>
        <v>1</v>
      </c>
    </row>
    <row r="1340" spans="1:38" x14ac:dyDescent="0.3">
      <c r="A1340">
        <v>1339</v>
      </c>
      <c r="B1340" t="s">
        <v>20</v>
      </c>
      <c r="C1340" t="s">
        <v>24</v>
      </c>
      <c r="D1340">
        <v>339</v>
      </c>
      <c r="E1340">
        <v>1297635281.5748</v>
      </c>
      <c r="F1340">
        <v>6258691.9066992803</v>
      </c>
      <c r="G1340">
        <v>4486068487.5647497</v>
      </c>
      <c r="H1340">
        <v>-16086668.1883385</v>
      </c>
      <c r="I1340">
        <v>-2635.2721499586501</v>
      </c>
      <c r="J1340">
        <v>39948.165178299001</v>
      </c>
      <c r="K1340">
        <v>6104.3669393276696</v>
      </c>
      <c r="L1340">
        <v>-326.47216820616501</v>
      </c>
      <c r="M1340">
        <v>-1136.7078346936801</v>
      </c>
      <c r="Y1340" s="15">
        <f t="shared" si="99"/>
        <v>1</v>
      </c>
      <c r="Z1340" s="15">
        <f t="shared" si="100"/>
        <v>1</v>
      </c>
      <c r="AD1340" s="15">
        <f t="shared" si="101"/>
        <v>0</v>
      </c>
      <c r="AE1340" s="15">
        <f t="shared" si="102"/>
        <v>0</v>
      </c>
      <c r="AI1340" t="str">
        <f t="shared" si="103"/>
        <v>ERROR!</v>
      </c>
      <c r="AJ1340" t="str">
        <f t="shared" si="104"/>
        <v>ERROR!</v>
      </c>
      <c r="AL1340">
        <f t="shared" si="98"/>
        <v>1</v>
      </c>
    </row>
    <row r="1341" spans="1:38" x14ac:dyDescent="0.3">
      <c r="A1341">
        <v>1340</v>
      </c>
      <c r="B1341" t="s">
        <v>20</v>
      </c>
      <c r="C1341" t="s">
        <v>24</v>
      </c>
      <c r="D1341">
        <v>340</v>
      </c>
      <c r="E1341">
        <v>2045425686.6721599</v>
      </c>
      <c r="F1341">
        <v>6359571.0524495598</v>
      </c>
      <c r="G1341">
        <v>4487496930.94979</v>
      </c>
      <c r="H1341">
        <v>-219721824.90533599</v>
      </c>
      <c r="I1341">
        <v>-48728.904864801101</v>
      </c>
      <c r="J1341">
        <v>441750.25230216997</v>
      </c>
      <c r="K1341">
        <v>4509.0655231213696</v>
      </c>
      <c r="L1341">
        <v>-17193.863587589502</v>
      </c>
      <c r="M1341">
        <v>-28260.571569611599</v>
      </c>
      <c r="Y1341" s="15">
        <f t="shared" si="99"/>
        <v>1</v>
      </c>
      <c r="Z1341" s="15">
        <f t="shared" si="100"/>
        <v>1</v>
      </c>
      <c r="AD1341" s="15">
        <f t="shared" si="101"/>
        <v>0</v>
      </c>
      <c r="AE1341" s="15">
        <f t="shared" si="102"/>
        <v>0</v>
      </c>
      <c r="AI1341" t="str">
        <f t="shared" si="103"/>
        <v>ERROR!</v>
      </c>
      <c r="AJ1341" t="str">
        <f t="shared" si="104"/>
        <v>ERROR!</v>
      </c>
      <c r="AL1341">
        <f t="shared" si="98"/>
        <v>1</v>
      </c>
    </row>
    <row r="1342" spans="1:38" x14ac:dyDescent="0.3">
      <c r="A1342">
        <v>1341</v>
      </c>
      <c r="B1342" t="s">
        <v>20</v>
      </c>
      <c r="C1342" t="s">
        <v>24</v>
      </c>
      <c r="D1342">
        <v>341</v>
      </c>
      <c r="E1342">
        <v>2028953090.7502501</v>
      </c>
      <c r="F1342">
        <v>6648187.0907775303</v>
      </c>
      <c r="G1342">
        <v>4490350211.9672203</v>
      </c>
      <c r="H1342">
        <v>-144174468.81830201</v>
      </c>
      <c r="I1342">
        <v>-36057.678510710597</v>
      </c>
      <c r="J1342">
        <v>403403.72077179002</v>
      </c>
      <c r="K1342">
        <v>3998.4401318425498</v>
      </c>
      <c r="L1342">
        <v>-15365.388032675401</v>
      </c>
      <c r="M1342">
        <v>-22627.0096106079</v>
      </c>
      <c r="Y1342" s="15">
        <f t="shared" si="99"/>
        <v>1</v>
      </c>
      <c r="Z1342" s="15">
        <f t="shared" si="100"/>
        <v>1</v>
      </c>
      <c r="AD1342" s="15">
        <f t="shared" si="101"/>
        <v>0</v>
      </c>
      <c r="AE1342" s="15">
        <f t="shared" si="102"/>
        <v>0</v>
      </c>
      <c r="AI1342" t="str">
        <f t="shared" si="103"/>
        <v>ERROR!</v>
      </c>
      <c r="AJ1342" t="str">
        <f t="shared" si="104"/>
        <v>ERROR!</v>
      </c>
      <c r="AL1342">
        <f t="shared" si="98"/>
        <v>1</v>
      </c>
    </row>
    <row r="1343" spans="1:38" x14ac:dyDescent="0.3">
      <c r="A1343">
        <v>1342</v>
      </c>
      <c r="B1343" t="s">
        <v>20</v>
      </c>
      <c r="C1343" t="s">
        <v>24</v>
      </c>
      <c r="D1343">
        <v>342</v>
      </c>
      <c r="E1343">
        <v>2247545165.7281599</v>
      </c>
      <c r="F1343">
        <v>6891618.9665711401</v>
      </c>
      <c r="G1343">
        <v>4489649580.4854202</v>
      </c>
      <c r="H1343">
        <v>-102792095.394298</v>
      </c>
      <c r="I1343">
        <v>-17377.400468376502</v>
      </c>
      <c r="J1343">
        <v>231745.991938591</v>
      </c>
      <c r="K1343">
        <v>5915.27458789708</v>
      </c>
      <c r="L1343">
        <v>-2624.4146299107701</v>
      </c>
      <c r="M1343">
        <v>-7801.7341933130901</v>
      </c>
      <c r="Y1343" s="15">
        <f t="shared" si="99"/>
        <v>1</v>
      </c>
      <c r="Z1343" s="15">
        <f t="shared" si="100"/>
        <v>1</v>
      </c>
      <c r="AD1343" s="15">
        <f t="shared" si="101"/>
        <v>0</v>
      </c>
      <c r="AE1343" s="15">
        <f t="shared" si="102"/>
        <v>0</v>
      </c>
      <c r="AI1343" t="str">
        <f t="shared" si="103"/>
        <v>ERROR!</v>
      </c>
      <c r="AJ1343" t="str">
        <f t="shared" si="104"/>
        <v>ERROR!</v>
      </c>
      <c r="AL1343">
        <f t="shared" si="98"/>
        <v>1</v>
      </c>
    </row>
    <row r="1344" spans="1:38" x14ac:dyDescent="0.3">
      <c r="A1344">
        <v>1343</v>
      </c>
      <c r="B1344" t="s">
        <v>20</v>
      </c>
      <c r="C1344" t="s">
        <v>24</v>
      </c>
      <c r="D1344">
        <v>343</v>
      </c>
      <c r="E1344">
        <v>1485636386.4403901</v>
      </c>
      <c r="F1344">
        <v>6848020.5984433703</v>
      </c>
      <c r="G1344">
        <v>4490492524.0242996</v>
      </c>
      <c r="H1344">
        <v>-86861577.149981707</v>
      </c>
      <c r="I1344">
        <v>-28782.1286766548</v>
      </c>
      <c r="J1344">
        <v>291115.04011917103</v>
      </c>
      <c r="K1344">
        <v>3017.89968788637</v>
      </c>
      <c r="L1344">
        <v>-16315.5317784699</v>
      </c>
      <c r="M1344">
        <v>-20690.4804645683</v>
      </c>
      <c r="Y1344" s="15">
        <f t="shared" si="99"/>
        <v>1</v>
      </c>
      <c r="Z1344" s="15">
        <f t="shared" si="100"/>
        <v>1</v>
      </c>
      <c r="AD1344" s="15">
        <f t="shared" si="101"/>
        <v>0</v>
      </c>
      <c r="AE1344" s="15">
        <f t="shared" si="102"/>
        <v>0</v>
      </c>
      <c r="AI1344" t="str">
        <f t="shared" si="103"/>
        <v>ERROR!</v>
      </c>
      <c r="AJ1344" t="str">
        <f t="shared" si="104"/>
        <v>ERROR!</v>
      </c>
      <c r="AL1344">
        <f t="shared" si="98"/>
        <v>1</v>
      </c>
    </row>
    <row r="1345" spans="1:38" x14ac:dyDescent="0.3">
      <c r="A1345">
        <v>1344</v>
      </c>
      <c r="B1345" t="s">
        <v>20</v>
      </c>
      <c r="C1345" t="s">
        <v>24</v>
      </c>
      <c r="D1345">
        <v>344</v>
      </c>
      <c r="E1345">
        <v>1171180114.42381</v>
      </c>
      <c r="F1345">
        <v>5507543.6736674104</v>
      </c>
      <c r="G1345">
        <v>4484746419.27775</v>
      </c>
      <c r="H1345">
        <v>-25120610.261578102</v>
      </c>
      <c r="I1345">
        <v>-1958.3377214055499</v>
      </c>
      <c r="J1345">
        <v>41383.093334197998</v>
      </c>
      <c r="K1345">
        <v>12827.5169226421</v>
      </c>
      <c r="L1345">
        <v>1647.0368555119201</v>
      </c>
      <c r="M1345">
        <v>381.78949915646399</v>
      </c>
      <c r="Y1345" s="15">
        <f t="shared" si="99"/>
        <v>0</v>
      </c>
      <c r="Z1345" s="15">
        <f t="shared" si="100"/>
        <v>0</v>
      </c>
      <c r="AD1345" s="15">
        <f t="shared" si="101"/>
        <v>1</v>
      </c>
      <c r="AE1345" s="15">
        <f t="shared" si="102"/>
        <v>1</v>
      </c>
      <c r="AI1345" t="str">
        <f t="shared" si="103"/>
        <v>ERROR!</v>
      </c>
      <c r="AJ1345" t="str">
        <f t="shared" si="104"/>
        <v>ERROR!</v>
      </c>
      <c r="AL1345">
        <f t="shared" si="98"/>
        <v>1</v>
      </c>
    </row>
    <row r="1346" spans="1:38" x14ac:dyDescent="0.3">
      <c r="A1346">
        <v>1345</v>
      </c>
      <c r="B1346" t="s">
        <v>20</v>
      </c>
      <c r="C1346" t="s">
        <v>24</v>
      </c>
      <c r="D1346">
        <v>345</v>
      </c>
      <c r="E1346">
        <v>1326139195.55738</v>
      </c>
      <c r="F1346">
        <v>6220417.2119469</v>
      </c>
      <c r="G1346">
        <v>4489106546.18402</v>
      </c>
      <c r="H1346">
        <v>-9053132.6576926708</v>
      </c>
      <c r="I1346">
        <v>-1690.1042208336301</v>
      </c>
      <c r="J1346">
        <v>34030.923203468301</v>
      </c>
      <c r="K1346">
        <v>5356.55289543463</v>
      </c>
      <c r="L1346">
        <v>-390.77534364352601</v>
      </c>
      <c r="M1346">
        <v>-846.75360382936401</v>
      </c>
      <c r="Y1346" s="15">
        <f t="shared" si="99"/>
        <v>1</v>
      </c>
      <c r="Z1346" s="15">
        <f t="shared" si="100"/>
        <v>1</v>
      </c>
      <c r="AD1346" s="15">
        <f t="shared" si="101"/>
        <v>0</v>
      </c>
      <c r="AE1346" s="15">
        <f t="shared" si="102"/>
        <v>0</v>
      </c>
      <c r="AI1346" t="str">
        <f t="shared" si="103"/>
        <v>ERROR!</v>
      </c>
      <c r="AJ1346" t="str">
        <f t="shared" si="104"/>
        <v>ERROR!</v>
      </c>
      <c r="AL1346">
        <f t="shared" ref="AL1346:AL1409" si="105">IF(H1346&lt;0,1,0)</f>
        <v>1</v>
      </c>
    </row>
    <row r="1347" spans="1:38" x14ac:dyDescent="0.3">
      <c r="A1347">
        <v>1346</v>
      </c>
      <c r="B1347" t="s">
        <v>20</v>
      </c>
      <c r="C1347" t="s">
        <v>24</v>
      </c>
      <c r="D1347">
        <v>346</v>
      </c>
      <c r="E1347">
        <v>1336801616.8914499</v>
      </c>
      <c r="F1347">
        <v>6847164.4316966496</v>
      </c>
      <c r="G1347">
        <v>4489609810.1825705</v>
      </c>
      <c r="H1347">
        <v>-105633564.925144</v>
      </c>
      <c r="I1347">
        <v>-25530.3375379266</v>
      </c>
      <c r="J1347">
        <v>242716.841327667</v>
      </c>
      <c r="K1347">
        <v>4137.5702443502596</v>
      </c>
      <c r="L1347">
        <v>-10369.5366861742</v>
      </c>
      <c r="M1347">
        <v>-15689.972271625</v>
      </c>
      <c r="Y1347" s="15">
        <f t="shared" si="99"/>
        <v>1</v>
      </c>
      <c r="Z1347" s="15">
        <f t="shared" si="100"/>
        <v>1</v>
      </c>
      <c r="AD1347" s="15">
        <f t="shared" si="101"/>
        <v>0</v>
      </c>
      <c r="AE1347" s="15">
        <f t="shared" si="102"/>
        <v>0</v>
      </c>
      <c r="AI1347" t="str">
        <f t="shared" si="103"/>
        <v>ERROR!</v>
      </c>
      <c r="AJ1347" t="str">
        <f t="shared" si="104"/>
        <v>ERROR!</v>
      </c>
      <c r="AL1347">
        <f t="shared" si="105"/>
        <v>1</v>
      </c>
    </row>
    <row r="1348" spans="1:38" x14ac:dyDescent="0.3">
      <c r="A1348">
        <v>1347</v>
      </c>
      <c r="B1348" t="s">
        <v>20</v>
      </c>
      <c r="C1348" t="s">
        <v>24</v>
      </c>
      <c r="D1348">
        <v>347</v>
      </c>
      <c r="E1348">
        <v>1452584237.70362</v>
      </c>
      <c r="F1348">
        <v>6578107.3784945495</v>
      </c>
      <c r="G1348">
        <v>4489421451.0495901</v>
      </c>
      <c r="H1348">
        <v>-12390775.6813893</v>
      </c>
      <c r="I1348">
        <v>-3670.1487884037201</v>
      </c>
      <c r="J1348">
        <v>47617.162406921401</v>
      </c>
      <c r="K1348">
        <v>3376.09628267374</v>
      </c>
      <c r="L1348">
        <v>-1891.7928024308701</v>
      </c>
      <c r="M1348">
        <v>-2515.8778071669999</v>
      </c>
      <c r="Y1348" s="15">
        <f t="shared" si="99"/>
        <v>1</v>
      </c>
      <c r="Z1348" s="15">
        <f t="shared" si="100"/>
        <v>1</v>
      </c>
      <c r="AD1348" s="15">
        <f t="shared" si="101"/>
        <v>0</v>
      </c>
      <c r="AE1348" s="15">
        <f t="shared" si="102"/>
        <v>0</v>
      </c>
      <c r="AI1348" t="str">
        <f t="shared" si="103"/>
        <v>ERROR!</v>
      </c>
      <c r="AJ1348" t="str">
        <f t="shared" si="104"/>
        <v>ERROR!</v>
      </c>
      <c r="AL1348">
        <f t="shared" si="105"/>
        <v>1</v>
      </c>
    </row>
    <row r="1349" spans="1:38" x14ac:dyDescent="0.3">
      <c r="A1349">
        <v>1348</v>
      </c>
      <c r="B1349" t="s">
        <v>20</v>
      </c>
      <c r="C1349" t="s">
        <v>24</v>
      </c>
      <c r="D1349">
        <v>348</v>
      </c>
      <c r="E1349">
        <v>1540832249.26826</v>
      </c>
      <c r="F1349">
        <v>6649715.4053950403</v>
      </c>
      <c r="G1349">
        <v>4490353633.6867199</v>
      </c>
      <c r="H1349">
        <v>-209659984.62130901</v>
      </c>
      <c r="I1349">
        <v>-36210.394753513901</v>
      </c>
      <c r="J1349">
        <v>414639.129898071</v>
      </c>
      <c r="K1349">
        <v>5790.0496818241199</v>
      </c>
      <c r="L1349">
        <v>-6119.4546656958</v>
      </c>
      <c r="M1349">
        <v>-16679.378907718201</v>
      </c>
      <c r="Y1349" s="15">
        <f t="shared" si="99"/>
        <v>1</v>
      </c>
      <c r="Z1349" s="15">
        <f t="shared" si="100"/>
        <v>1</v>
      </c>
      <c r="AD1349" s="15">
        <f t="shared" si="101"/>
        <v>0</v>
      </c>
      <c r="AE1349" s="15">
        <f t="shared" si="102"/>
        <v>0</v>
      </c>
      <c r="AI1349" t="str">
        <f t="shared" si="103"/>
        <v>ERROR!</v>
      </c>
      <c r="AJ1349" t="str">
        <f t="shared" si="104"/>
        <v>ERROR!</v>
      </c>
      <c r="AL1349">
        <f t="shared" si="105"/>
        <v>1</v>
      </c>
    </row>
    <row r="1350" spans="1:38" x14ac:dyDescent="0.3">
      <c r="A1350">
        <v>1349</v>
      </c>
      <c r="B1350" t="s">
        <v>20</v>
      </c>
      <c r="C1350" t="s">
        <v>24</v>
      </c>
      <c r="D1350">
        <v>349</v>
      </c>
      <c r="E1350">
        <v>1264895854.54321</v>
      </c>
      <c r="F1350">
        <v>6382724.3266185997</v>
      </c>
      <c r="G1350">
        <v>4488596345.2638597</v>
      </c>
      <c r="H1350">
        <v>-24599563.214353599</v>
      </c>
      <c r="I1350">
        <v>-4665.8224864490303</v>
      </c>
      <c r="J1350">
        <v>66016.697734832793</v>
      </c>
      <c r="K1350">
        <v>5272.2887091821804</v>
      </c>
      <c r="L1350">
        <v>-1135.22992150818</v>
      </c>
      <c r="M1350">
        <v>-2374.2337514455699</v>
      </c>
      <c r="Y1350" s="15">
        <f t="shared" si="99"/>
        <v>1</v>
      </c>
      <c r="Z1350" s="15">
        <f t="shared" si="100"/>
        <v>1</v>
      </c>
      <c r="AD1350" s="15">
        <f t="shared" si="101"/>
        <v>0</v>
      </c>
      <c r="AE1350" s="15">
        <f t="shared" si="102"/>
        <v>0</v>
      </c>
      <c r="AI1350" t="str">
        <f t="shared" si="103"/>
        <v>ERROR!</v>
      </c>
      <c r="AJ1350" t="str">
        <f t="shared" si="104"/>
        <v>ERROR!</v>
      </c>
      <c r="AL1350">
        <f t="shared" si="105"/>
        <v>1</v>
      </c>
    </row>
    <row r="1351" spans="1:38" x14ac:dyDescent="0.3">
      <c r="A1351">
        <v>1350</v>
      </c>
      <c r="B1351" t="s">
        <v>20</v>
      </c>
      <c r="C1351" t="s">
        <v>24</v>
      </c>
      <c r="D1351">
        <v>350</v>
      </c>
      <c r="E1351">
        <v>2032055391.9498799</v>
      </c>
      <c r="F1351">
        <v>7191094.6629313203</v>
      </c>
      <c r="G1351">
        <v>4489011457.4717503</v>
      </c>
      <c r="H1351">
        <v>-50302622.254214503</v>
      </c>
      <c r="I1351">
        <v>-8626.8077073804998</v>
      </c>
      <c r="J1351">
        <v>104695.79008579301</v>
      </c>
      <c r="K1351">
        <v>5830.9659795916205</v>
      </c>
      <c r="L1351">
        <v>-1407.2460192229</v>
      </c>
      <c r="M1351">
        <v>-3940.8333470051898</v>
      </c>
      <c r="Y1351" s="15">
        <f t="shared" si="99"/>
        <v>1</v>
      </c>
      <c r="Z1351" s="15">
        <f t="shared" si="100"/>
        <v>1</v>
      </c>
      <c r="AD1351" s="15">
        <f t="shared" si="101"/>
        <v>0</v>
      </c>
      <c r="AE1351" s="15">
        <f t="shared" si="102"/>
        <v>0</v>
      </c>
      <c r="AI1351" t="str">
        <f t="shared" si="103"/>
        <v>ERROR!</v>
      </c>
      <c r="AJ1351" t="str">
        <f t="shared" si="104"/>
        <v>ERROR!</v>
      </c>
      <c r="AL1351">
        <f t="shared" si="105"/>
        <v>1</v>
      </c>
    </row>
    <row r="1352" spans="1:38" x14ac:dyDescent="0.3">
      <c r="A1352">
        <v>1351</v>
      </c>
      <c r="B1352" t="s">
        <v>20</v>
      </c>
      <c r="C1352" t="s">
        <v>24</v>
      </c>
      <c r="D1352">
        <v>351</v>
      </c>
      <c r="E1352">
        <v>1683672336.89223</v>
      </c>
      <c r="F1352">
        <v>5902168.2825719798</v>
      </c>
      <c r="G1352">
        <v>4487015700.0980902</v>
      </c>
      <c r="H1352">
        <v>-19222753.690200102</v>
      </c>
      <c r="I1352">
        <v>-3101.0789537727801</v>
      </c>
      <c r="J1352">
        <v>46899.361839294397</v>
      </c>
      <c r="K1352">
        <v>6198.7308213528804</v>
      </c>
      <c r="L1352">
        <v>-342.17991703257798</v>
      </c>
      <c r="M1352">
        <v>-1310.37049979073</v>
      </c>
      <c r="Y1352" s="15">
        <f t="shared" si="99"/>
        <v>1</v>
      </c>
      <c r="Z1352" s="15">
        <f t="shared" si="100"/>
        <v>1</v>
      </c>
      <c r="AD1352" s="15">
        <f t="shared" si="101"/>
        <v>0</v>
      </c>
      <c r="AE1352" s="15">
        <f t="shared" si="102"/>
        <v>0</v>
      </c>
      <c r="AI1352" t="str">
        <f t="shared" si="103"/>
        <v>ERROR!</v>
      </c>
      <c r="AJ1352" t="str">
        <f t="shared" si="104"/>
        <v>ERROR!</v>
      </c>
      <c r="AL1352">
        <f t="shared" si="105"/>
        <v>1</v>
      </c>
    </row>
    <row r="1353" spans="1:38" x14ac:dyDescent="0.3">
      <c r="A1353">
        <v>1352</v>
      </c>
      <c r="B1353" t="s">
        <v>20</v>
      </c>
      <c r="C1353" t="s">
        <v>24</v>
      </c>
      <c r="D1353">
        <v>352</v>
      </c>
      <c r="E1353">
        <v>1634968236.01647</v>
      </c>
      <c r="F1353">
        <v>6495766.9498280603</v>
      </c>
      <c r="G1353">
        <v>4488501829.7884102</v>
      </c>
      <c r="H1353">
        <v>-25870532.048386801</v>
      </c>
      <c r="I1353">
        <v>-4080.7245962973702</v>
      </c>
      <c r="J1353">
        <v>59080.968161582903</v>
      </c>
      <c r="K1353">
        <v>6339.6907676299297</v>
      </c>
      <c r="L1353">
        <v>-367.71931627663503</v>
      </c>
      <c r="M1353">
        <v>-1670.73791100381</v>
      </c>
      <c r="Y1353" s="15">
        <f t="shared" si="99"/>
        <v>1</v>
      </c>
      <c r="Z1353" s="15">
        <f t="shared" si="100"/>
        <v>1</v>
      </c>
      <c r="AD1353" s="15">
        <f t="shared" si="101"/>
        <v>0</v>
      </c>
      <c r="AE1353" s="15">
        <f t="shared" si="102"/>
        <v>0</v>
      </c>
      <c r="AI1353" t="str">
        <f t="shared" si="103"/>
        <v>ERROR!</v>
      </c>
      <c r="AJ1353" t="str">
        <f t="shared" si="104"/>
        <v>ERROR!</v>
      </c>
      <c r="AL1353">
        <f t="shared" si="105"/>
        <v>1</v>
      </c>
    </row>
    <row r="1354" spans="1:38" x14ac:dyDescent="0.3">
      <c r="A1354">
        <v>1353</v>
      </c>
      <c r="B1354" t="s">
        <v>20</v>
      </c>
      <c r="C1354" t="s">
        <v>24</v>
      </c>
      <c r="D1354">
        <v>353</v>
      </c>
      <c r="E1354">
        <v>1817389173.8103199</v>
      </c>
      <c r="F1354">
        <v>7221413.2133957297</v>
      </c>
      <c r="G1354">
        <v>4490258684.7463903</v>
      </c>
      <c r="H1354">
        <v>-42717966.576430596</v>
      </c>
      <c r="I1354">
        <v>-12248.5035527702</v>
      </c>
      <c r="J1354">
        <v>132277.876708984</v>
      </c>
      <c r="K1354">
        <v>3487.6069874486102</v>
      </c>
      <c r="L1354">
        <v>-6117.5111497776497</v>
      </c>
      <c r="M1354">
        <v>-8269.0828559147794</v>
      </c>
      <c r="Y1354" s="15">
        <f t="shared" si="99"/>
        <v>1</v>
      </c>
      <c r="Z1354" s="15">
        <f t="shared" si="100"/>
        <v>1</v>
      </c>
      <c r="AD1354" s="15">
        <f t="shared" si="101"/>
        <v>0</v>
      </c>
      <c r="AE1354" s="15">
        <f t="shared" si="102"/>
        <v>0</v>
      </c>
      <c r="AI1354" t="str">
        <f t="shared" si="103"/>
        <v>ERROR!</v>
      </c>
      <c r="AJ1354" t="str">
        <f t="shared" si="104"/>
        <v>ERROR!</v>
      </c>
      <c r="AL1354">
        <f t="shared" si="105"/>
        <v>1</v>
      </c>
    </row>
    <row r="1355" spans="1:38" x14ac:dyDescent="0.3">
      <c r="A1355">
        <v>1354</v>
      </c>
      <c r="B1355" t="s">
        <v>20</v>
      </c>
      <c r="C1355" t="s">
        <v>24</v>
      </c>
      <c r="D1355">
        <v>354</v>
      </c>
      <c r="E1355">
        <v>1987431539.19221</v>
      </c>
      <c r="F1355">
        <v>6737173.9720029002</v>
      </c>
      <c r="G1355">
        <v>4488216233.99088</v>
      </c>
      <c r="H1355">
        <v>-62044720.329612702</v>
      </c>
      <c r="I1355">
        <v>-8196.2822501156497</v>
      </c>
      <c r="J1355">
        <v>82094.241859436006</v>
      </c>
      <c r="K1355">
        <v>7569.8613635148204</v>
      </c>
      <c r="L1355">
        <v>708.53554606983698</v>
      </c>
      <c r="M1355">
        <v>-2416.4649039759402</v>
      </c>
      <c r="Y1355" s="15">
        <f t="shared" si="99"/>
        <v>0</v>
      </c>
      <c r="Z1355" s="15">
        <f t="shared" si="100"/>
        <v>1</v>
      </c>
      <c r="AD1355" s="15">
        <f t="shared" si="101"/>
        <v>1</v>
      </c>
      <c r="AE1355" s="15">
        <f t="shared" si="102"/>
        <v>0</v>
      </c>
      <c r="AI1355" t="str">
        <f t="shared" si="103"/>
        <v>ERROR!</v>
      </c>
      <c r="AJ1355" t="str">
        <f t="shared" si="104"/>
        <v>ERROR!</v>
      </c>
      <c r="AL1355">
        <f t="shared" si="105"/>
        <v>1</v>
      </c>
    </row>
    <row r="1356" spans="1:38" x14ac:dyDescent="0.3">
      <c r="A1356">
        <v>1355</v>
      </c>
      <c r="B1356" t="s">
        <v>20</v>
      </c>
      <c r="C1356" t="s">
        <v>24</v>
      </c>
      <c r="D1356">
        <v>355</v>
      </c>
      <c r="E1356">
        <v>2023498185.72562</v>
      </c>
      <c r="F1356">
        <v>6541441.6725999303</v>
      </c>
      <c r="G1356">
        <v>4488408027.3519497</v>
      </c>
      <c r="H1356">
        <v>-18319624.423616901</v>
      </c>
      <c r="I1356">
        <v>-2172.02159484103</v>
      </c>
      <c r="J1356">
        <v>34441.766291618304</v>
      </c>
      <c r="K1356">
        <v>8434.3656928317396</v>
      </c>
      <c r="L1356">
        <v>457.258007359023</v>
      </c>
      <c r="M1356">
        <v>-465.44475065709503</v>
      </c>
      <c r="Y1356" s="15">
        <f t="shared" si="99"/>
        <v>0</v>
      </c>
      <c r="Z1356" s="15">
        <f t="shared" si="100"/>
        <v>1</v>
      </c>
      <c r="AD1356" s="15">
        <f t="shared" si="101"/>
        <v>1</v>
      </c>
      <c r="AE1356" s="15">
        <f t="shared" si="102"/>
        <v>0</v>
      </c>
      <c r="AI1356" t="str">
        <f t="shared" si="103"/>
        <v>ERROR!</v>
      </c>
      <c r="AJ1356" t="str">
        <f t="shared" si="104"/>
        <v>ERROR!</v>
      </c>
      <c r="AL1356">
        <f t="shared" si="105"/>
        <v>1</v>
      </c>
    </row>
    <row r="1357" spans="1:38" x14ac:dyDescent="0.3">
      <c r="A1357">
        <v>1356</v>
      </c>
      <c r="B1357" t="s">
        <v>20</v>
      </c>
      <c r="C1357" t="s">
        <v>24</v>
      </c>
      <c r="D1357">
        <v>356</v>
      </c>
      <c r="E1357">
        <v>1368241223.02161</v>
      </c>
      <c r="F1357">
        <v>6479314.6692990204</v>
      </c>
      <c r="G1357">
        <v>4489339650.2086401</v>
      </c>
      <c r="H1357">
        <v>-41227720.256489299</v>
      </c>
      <c r="I1357">
        <v>-6913.8181835859996</v>
      </c>
      <c r="J1357">
        <v>92842.578703880296</v>
      </c>
      <c r="K1357">
        <v>5963.0900266320896</v>
      </c>
      <c r="L1357">
        <v>-996.70976427508697</v>
      </c>
      <c r="M1357">
        <v>-3073.2223776198698</v>
      </c>
      <c r="Y1357" s="15">
        <f t="shared" si="99"/>
        <v>1</v>
      </c>
      <c r="Z1357" s="15">
        <f t="shared" si="100"/>
        <v>1</v>
      </c>
      <c r="AD1357" s="15">
        <f t="shared" si="101"/>
        <v>0</v>
      </c>
      <c r="AE1357" s="15">
        <f t="shared" si="102"/>
        <v>0</v>
      </c>
      <c r="AI1357" t="str">
        <f t="shared" si="103"/>
        <v>ERROR!</v>
      </c>
      <c r="AJ1357" t="str">
        <f t="shared" si="104"/>
        <v>ERROR!</v>
      </c>
      <c r="AL1357">
        <f t="shared" si="105"/>
        <v>1</v>
      </c>
    </row>
    <row r="1358" spans="1:38" x14ac:dyDescent="0.3">
      <c r="A1358">
        <v>1357</v>
      </c>
      <c r="B1358" t="s">
        <v>20</v>
      </c>
      <c r="C1358" t="s">
        <v>24</v>
      </c>
      <c r="D1358">
        <v>357</v>
      </c>
      <c r="E1358">
        <v>1529149865.84447</v>
      </c>
      <c r="F1358">
        <v>6380434.5474506197</v>
      </c>
      <c r="G1358">
        <v>4489477755.7190304</v>
      </c>
      <c r="H1358">
        <v>-42007577.549128301</v>
      </c>
      <c r="I1358">
        <v>-7406.90718433447</v>
      </c>
      <c r="J1358">
        <v>95669.241029739394</v>
      </c>
      <c r="K1358">
        <v>5671.4059598281301</v>
      </c>
      <c r="L1358">
        <v>-1377.8716411508999</v>
      </c>
      <c r="M1358">
        <v>-3493.6632516048899</v>
      </c>
      <c r="Y1358" s="15">
        <f t="shared" si="99"/>
        <v>1</v>
      </c>
      <c r="Z1358" s="15">
        <f t="shared" si="100"/>
        <v>1</v>
      </c>
      <c r="AD1358" s="15">
        <f t="shared" si="101"/>
        <v>0</v>
      </c>
      <c r="AE1358" s="15">
        <f t="shared" si="102"/>
        <v>0</v>
      </c>
      <c r="AI1358" t="str">
        <f t="shared" si="103"/>
        <v>ERROR!</v>
      </c>
      <c r="AJ1358" t="str">
        <f t="shared" si="104"/>
        <v>ERROR!</v>
      </c>
      <c r="AL1358">
        <f t="shared" si="105"/>
        <v>1</v>
      </c>
    </row>
    <row r="1359" spans="1:38" x14ac:dyDescent="0.3">
      <c r="A1359">
        <v>1358</v>
      </c>
      <c r="B1359" t="s">
        <v>20</v>
      </c>
      <c r="C1359" t="s">
        <v>24</v>
      </c>
      <c r="D1359">
        <v>358</v>
      </c>
      <c r="E1359">
        <v>1473004532.2846401</v>
      </c>
      <c r="F1359">
        <v>5592403.5367098805</v>
      </c>
      <c r="G1359">
        <v>4485502310.5942097</v>
      </c>
      <c r="H1359">
        <v>-104320644.816688</v>
      </c>
      <c r="I1359">
        <v>-18098.6109872339</v>
      </c>
      <c r="J1359">
        <v>247866.96092224101</v>
      </c>
      <c r="K1359">
        <v>5764.0138732343303</v>
      </c>
      <c r="L1359">
        <v>-3126.2438053351002</v>
      </c>
      <c r="M1359">
        <v>-8380.5516701997894</v>
      </c>
      <c r="Y1359" s="15">
        <f t="shared" si="99"/>
        <v>1</v>
      </c>
      <c r="Z1359" s="15">
        <f t="shared" si="100"/>
        <v>1</v>
      </c>
      <c r="AD1359" s="15">
        <f t="shared" si="101"/>
        <v>0</v>
      </c>
      <c r="AE1359" s="15">
        <f t="shared" si="102"/>
        <v>0</v>
      </c>
      <c r="AI1359" t="str">
        <f t="shared" si="103"/>
        <v>ERROR!</v>
      </c>
      <c r="AJ1359" t="str">
        <f t="shared" si="104"/>
        <v>ERROR!</v>
      </c>
      <c r="AL1359">
        <f t="shared" si="105"/>
        <v>1</v>
      </c>
    </row>
    <row r="1360" spans="1:38" x14ac:dyDescent="0.3">
      <c r="A1360">
        <v>1359</v>
      </c>
      <c r="B1360" t="s">
        <v>20</v>
      </c>
      <c r="C1360" t="s">
        <v>24</v>
      </c>
      <c r="D1360">
        <v>359</v>
      </c>
      <c r="E1360">
        <v>1044751299.23526</v>
      </c>
      <c r="F1360">
        <v>6569667.4325316399</v>
      </c>
      <c r="G1360">
        <v>4489491812.5328398</v>
      </c>
      <c r="H1360">
        <v>-13449087.1704822</v>
      </c>
      <c r="I1360">
        <v>-1914.40985983424</v>
      </c>
      <c r="J1360">
        <v>42369.398805618301</v>
      </c>
      <c r="K1360">
        <v>7025.1869532507799</v>
      </c>
      <c r="L1360">
        <v>15.837712270611499</v>
      </c>
      <c r="M1360">
        <v>-661.55116525491599</v>
      </c>
      <c r="Y1360" s="15">
        <f t="shared" si="99"/>
        <v>0</v>
      </c>
      <c r="Z1360" s="15">
        <f t="shared" si="100"/>
        <v>1</v>
      </c>
      <c r="AD1360" s="15">
        <f t="shared" si="101"/>
        <v>1</v>
      </c>
      <c r="AE1360" s="15">
        <f t="shared" si="102"/>
        <v>0</v>
      </c>
      <c r="AI1360" t="str">
        <f t="shared" si="103"/>
        <v>ERROR!</v>
      </c>
      <c r="AJ1360" t="str">
        <f t="shared" si="104"/>
        <v>ERROR!</v>
      </c>
      <c r="AL1360">
        <f t="shared" si="105"/>
        <v>1</v>
      </c>
    </row>
    <row r="1361" spans="1:38" x14ac:dyDescent="0.3">
      <c r="A1361">
        <v>1360</v>
      </c>
      <c r="B1361" t="s">
        <v>20</v>
      </c>
      <c r="C1361" t="s">
        <v>24</v>
      </c>
      <c r="D1361">
        <v>360</v>
      </c>
      <c r="E1361">
        <v>1307721512.0590999</v>
      </c>
      <c r="F1361">
        <v>6604766.00113694</v>
      </c>
      <c r="G1361">
        <v>4487291929.0148296</v>
      </c>
      <c r="H1361">
        <v>-37384449.303114399</v>
      </c>
      <c r="I1361">
        <v>-5524.4051308399103</v>
      </c>
      <c r="J1361">
        <v>67319.997759819002</v>
      </c>
      <c r="K1361">
        <v>6767.1447726409997</v>
      </c>
      <c r="L1361">
        <v>-158.89284089120201</v>
      </c>
      <c r="M1361">
        <v>-2041.83179647526</v>
      </c>
      <c r="Y1361" s="15">
        <f t="shared" si="99"/>
        <v>1</v>
      </c>
      <c r="Z1361" s="15">
        <f t="shared" si="100"/>
        <v>1</v>
      </c>
      <c r="AD1361" s="15">
        <f t="shared" si="101"/>
        <v>0</v>
      </c>
      <c r="AE1361" s="15">
        <f t="shared" si="102"/>
        <v>0</v>
      </c>
      <c r="AI1361" t="str">
        <f t="shared" si="103"/>
        <v>ERROR!</v>
      </c>
      <c r="AJ1361" t="str">
        <f t="shared" si="104"/>
        <v>ERROR!</v>
      </c>
      <c r="AL1361">
        <f t="shared" si="105"/>
        <v>1</v>
      </c>
    </row>
    <row r="1362" spans="1:38" x14ac:dyDescent="0.3">
      <c r="A1362">
        <v>1361</v>
      </c>
      <c r="B1362" t="s">
        <v>20</v>
      </c>
      <c r="C1362" t="s">
        <v>24</v>
      </c>
      <c r="D1362">
        <v>361</v>
      </c>
      <c r="E1362">
        <v>1896041191.5094299</v>
      </c>
      <c r="F1362">
        <v>5839187.5112830298</v>
      </c>
      <c r="G1362">
        <v>4487066781.2347097</v>
      </c>
      <c r="H1362">
        <v>-106496513.363951</v>
      </c>
      <c r="I1362">
        <v>-17813.142463567699</v>
      </c>
      <c r="J1362">
        <v>271904.33328533202</v>
      </c>
      <c r="K1362">
        <v>5978.5359928357902</v>
      </c>
      <c r="L1362">
        <v>-2528.4890329937298</v>
      </c>
      <c r="M1362">
        <v>-7892.3886593058896</v>
      </c>
      <c r="Y1362" s="15">
        <f t="shared" si="99"/>
        <v>1</v>
      </c>
      <c r="Z1362" s="15">
        <f t="shared" si="100"/>
        <v>1</v>
      </c>
      <c r="AD1362" s="15">
        <f t="shared" si="101"/>
        <v>0</v>
      </c>
      <c r="AE1362" s="15">
        <f t="shared" si="102"/>
        <v>0</v>
      </c>
      <c r="AI1362" t="str">
        <f t="shared" si="103"/>
        <v>ERROR!</v>
      </c>
      <c r="AJ1362" t="str">
        <f t="shared" si="104"/>
        <v>ERROR!</v>
      </c>
      <c r="AL1362">
        <f t="shared" si="105"/>
        <v>1</v>
      </c>
    </row>
    <row r="1363" spans="1:38" x14ac:dyDescent="0.3">
      <c r="A1363">
        <v>1362</v>
      </c>
      <c r="B1363" t="s">
        <v>20</v>
      </c>
      <c r="C1363" t="s">
        <v>24</v>
      </c>
      <c r="D1363">
        <v>362</v>
      </c>
      <c r="E1363">
        <v>2234633885.0760198</v>
      </c>
      <c r="F1363">
        <v>6638362.7109212102</v>
      </c>
      <c r="G1363">
        <v>4489712883.9159899</v>
      </c>
      <c r="H1363">
        <v>-114825001.246408</v>
      </c>
      <c r="I1363">
        <v>-28884.8952976111</v>
      </c>
      <c r="J1363">
        <v>305925.64802646602</v>
      </c>
      <c r="K1363">
        <v>3975.2611205035</v>
      </c>
      <c r="L1363">
        <v>-12404.9158712551</v>
      </c>
      <c r="M1363">
        <v>-18188.295644187499</v>
      </c>
      <c r="Y1363" s="15">
        <f t="shared" si="99"/>
        <v>1</v>
      </c>
      <c r="Z1363" s="15">
        <f t="shared" si="100"/>
        <v>1</v>
      </c>
      <c r="AD1363" s="15">
        <f t="shared" si="101"/>
        <v>0</v>
      </c>
      <c r="AE1363" s="15">
        <f t="shared" si="102"/>
        <v>0</v>
      </c>
      <c r="AI1363" t="str">
        <f t="shared" si="103"/>
        <v>ERROR!</v>
      </c>
      <c r="AJ1363" t="str">
        <f t="shared" si="104"/>
        <v>ERROR!</v>
      </c>
      <c r="AL1363">
        <f t="shared" si="105"/>
        <v>1</v>
      </c>
    </row>
    <row r="1364" spans="1:38" x14ac:dyDescent="0.3">
      <c r="A1364">
        <v>1363</v>
      </c>
      <c r="B1364" t="s">
        <v>20</v>
      </c>
      <c r="C1364" t="s">
        <v>24</v>
      </c>
      <c r="D1364">
        <v>363</v>
      </c>
      <c r="E1364">
        <v>1207788731.3863299</v>
      </c>
      <c r="F1364">
        <v>6349243.3883365402</v>
      </c>
      <c r="G1364">
        <v>4489113634.1290598</v>
      </c>
      <c r="H1364">
        <v>-35158183.921257503</v>
      </c>
      <c r="I1364">
        <v>-12866.502652093801</v>
      </c>
      <c r="J1364">
        <v>142920.95852184299</v>
      </c>
      <c r="K1364">
        <v>2732.5361733428199</v>
      </c>
      <c r="L1364">
        <v>-7820.5096941055199</v>
      </c>
      <c r="M1364">
        <v>-9591.3185557305005</v>
      </c>
      <c r="Y1364" s="15">
        <f t="shared" si="99"/>
        <v>1</v>
      </c>
      <c r="Z1364" s="15">
        <f t="shared" si="100"/>
        <v>1</v>
      </c>
      <c r="AD1364" s="15">
        <f t="shared" si="101"/>
        <v>0</v>
      </c>
      <c r="AE1364" s="15">
        <f t="shared" si="102"/>
        <v>0</v>
      </c>
      <c r="AI1364" t="str">
        <f t="shared" si="103"/>
        <v>ERROR!</v>
      </c>
      <c r="AJ1364" t="str">
        <f t="shared" si="104"/>
        <v>ERROR!</v>
      </c>
      <c r="AL1364">
        <f t="shared" si="105"/>
        <v>1</v>
      </c>
    </row>
    <row r="1365" spans="1:38" x14ac:dyDescent="0.3">
      <c r="A1365">
        <v>1364</v>
      </c>
      <c r="B1365" t="s">
        <v>20</v>
      </c>
      <c r="C1365" t="s">
        <v>24</v>
      </c>
      <c r="D1365">
        <v>364</v>
      </c>
      <c r="E1365">
        <v>1521571874.83132</v>
      </c>
      <c r="F1365">
        <v>7201667.7732761996</v>
      </c>
      <c r="G1365">
        <v>4490924978.1096601</v>
      </c>
      <c r="H1365">
        <v>-100522112.63404299</v>
      </c>
      <c r="I1365">
        <v>-15146.3296134062</v>
      </c>
      <c r="J1365">
        <v>200053.79453945201</v>
      </c>
      <c r="K1365">
        <v>6636.7308252072598</v>
      </c>
      <c r="L1365">
        <v>-719.13753745845497</v>
      </c>
      <c r="M1365">
        <v>-5782.1250979166198</v>
      </c>
      <c r="Y1365" s="15">
        <f t="shared" si="99"/>
        <v>1</v>
      </c>
      <c r="Z1365" s="15">
        <f t="shared" si="100"/>
        <v>1</v>
      </c>
      <c r="AD1365" s="15">
        <f t="shared" si="101"/>
        <v>0</v>
      </c>
      <c r="AE1365" s="15">
        <f t="shared" si="102"/>
        <v>0</v>
      </c>
      <c r="AI1365" t="str">
        <f t="shared" si="103"/>
        <v>ERROR!</v>
      </c>
      <c r="AJ1365" t="str">
        <f t="shared" si="104"/>
        <v>ERROR!</v>
      </c>
      <c r="AL1365">
        <f t="shared" si="105"/>
        <v>1</v>
      </c>
    </row>
    <row r="1366" spans="1:38" x14ac:dyDescent="0.3">
      <c r="A1366">
        <v>1365</v>
      </c>
      <c r="B1366" t="s">
        <v>20</v>
      </c>
      <c r="C1366" t="s">
        <v>24</v>
      </c>
      <c r="D1366">
        <v>365</v>
      </c>
      <c r="E1366">
        <v>732177884.49567401</v>
      </c>
      <c r="F1366">
        <v>6155993.3141599204</v>
      </c>
      <c r="G1366">
        <v>4489132071.98598</v>
      </c>
      <c r="H1366">
        <v>-39566124.009296402</v>
      </c>
      <c r="I1366">
        <v>-5530.3610983136996</v>
      </c>
      <c r="J1366">
        <v>72665.275670051604</v>
      </c>
      <c r="K1366">
        <v>7154.3473031735202</v>
      </c>
      <c r="L1366">
        <v>148.270755167385</v>
      </c>
      <c r="M1366">
        <v>-1844.55240011091</v>
      </c>
      <c r="Y1366" s="15">
        <f t="shared" si="99"/>
        <v>0</v>
      </c>
      <c r="Z1366" s="15">
        <f t="shared" si="100"/>
        <v>1</v>
      </c>
      <c r="AD1366" s="15">
        <f t="shared" si="101"/>
        <v>1</v>
      </c>
      <c r="AE1366" s="15">
        <f t="shared" si="102"/>
        <v>0</v>
      </c>
      <c r="AI1366" t="str">
        <f t="shared" si="103"/>
        <v>ERROR!</v>
      </c>
      <c r="AJ1366" t="str">
        <f t="shared" si="104"/>
        <v>ERROR!</v>
      </c>
      <c r="AL1366">
        <f t="shared" si="105"/>
        <v>1</v>
      </c>
    </row>
    <row r="1367" spans="1:38" x14ac:dyDescent="0.3">
      <c r="A1367">
        <v>1366</v>
      </c>
      <c r="B1367" t="s">
        <v>20</v>
      </c>
      <c r="C1367" t="s">
        <v>24</v>
      </c>
      <c r="D1367">
        <v>366</v>
      </c>
      <c r="E1367">
        <v>959008650.76307297</v>
      </c>
      <c r="F1367">
        <v>6723918.3793103304</v>
      </c>
      <c r="G1367">
        <v>4489619325.1810799</v>
      </c>
      <c r="H1367">
        <v>-39241108.369643196</v>
      </c>
      <c r="I1367">
        <v>-7557.4874678906099</v>
      </c>
      <c r="J1367">
        <v>83085.654618263201</v>
      </c>
      <c r="K1367">
        <v>5192.3484539493302</v>
      </c>
      <c r="L1367">
        <v>-1925.5026947194399</v>
      </c>
      <c r="M1367">
        <v>-3901.9558185947099</v>
      </c>
      <c r="Y1367" s="15">
        <f t="shared" si="99"/>
        <v>1</v>
      </c>
      <c r="Z1367" s="15">
        <f t="shared" si="100"/>
        <v>1</v>
      </c>
      <c r="AD1367" s="15">
        <f t="shared" si="101"/>
        <v>0</v>
      </c>
      <c r="AE1367" s="15">
        <f t="shared" si="102"/>
        <v>0</v>
      </c>
      <c r="AI1367" t="str">
        <f t="shared" si="103"/>
        <v>ERROR!</v>
      </c>
      <c r="AJ1367" t="str">
        <f t="shared" si="104"/>
        <v>ERROR!</v>
      </c>
      <c r="AL1367">
        <f t="shared" si="105"/>
        <v>1</v>
      </c>
    </row>
    <row r="1368" spans="1:38" x14ac:dyDescent="0.3">
      <c r="A1368">
        <v>1367</v>
      </c>
      <c r="B1368" t="s">
        <v>20</v>
      </c>
      <c r="C1368" t="s">
        <v>24</v>
      </c>
      <c r="D1368">
        <v>367</v>
      </c>
      <c r="E1368">
        <v>2113790042.4446499</v>
      </c>
      <c r="F1368">
        <v>6890406.2103866301</v>
      </c>
      <c r="G1368">
        <v>4490478265.3674202</v>
      </c>
      <c r="H1368">
        <v>-27957276.6895082</v>
      </c>
      <c r="I1368">
        <v>-2154.5018755989099</v>
      </c>
      <c r="J1368">
        <v>41656.385970115698</v>
      </c>
      <c r="K1368">
        <v>12976.213669684799</v>
      </c>
      <c r="L1368">
        <v>1857.9983609247299</v>
      </c>
      <c r="M1368">
        <v>449.87689994250798</v>
      </c>
      <c r="Y1368" s="15">
        <f t="shared" si="99"/>
        <v>0</v>
      </c>
      <c r="Z1368" s="15">
        <f t="shared" si="100"/>
        <v>0</v>
      </c>
      <c r="AD1368" s="15">
        <f t="shared" si="101"/>
        <v>1</v>
      </c>
      <c r="AE1368" s="15">
        <f t="shared" si="102"/>
        <v>1</v>
      </c>
      <c r="AI1368" t="str">
        <f t="shared" si="103"/>
        <v>ERROR!</v>
      </c>
      <c r="AJ1368" t="str">
        <f t="shared" si="104"/>
        <v>ERROR!</v>
      </c>
      <c r="AL1368">
        <f t="shared" si="105"/>
        <v>1</v>
      </c>
    </row>
    <row r="1369" spans="1:38" x14ac:dyDescent="0.3">
      <c r="A1369">
        <v>1368</v>
      </c>
      <c r="B1369" t="s">
        <v>20</v>
      </c>
      <c r="C1369" t="s">
        <v>24</v>
      </c>
      <c r="D1369">
        <v>368</v>
      </c>
      <c r="E1369">
        <v>975227987.43615305</v>
      </c>
      <c r="F1369">
        <v>5847569.7831136296</v>
      </c>
      <c r="G1369">
        <v>4485011627.1805096</v>
      </c>
      <c r="H1369">
        <v>-13217357.528566601</v>
      </c>
      <c r="I1369">
        <v>-764.16636724863201</v>
      </c>
      <c r="J1369">
        <v>23099.723709106402</v>
      </c>
      <c r="K1369">
        <v>17296.439748003399</v>
      </c>
      <c r="L1369">
        <v>1132.82277080621</v>
      </c>
      <c r="M1369">
        <v>467.105397824958</v>
      </c>
      <c r="Y1369" s="15">
        <f t="shared" si="99"/>
        <v>0</v>
      </c>
      <c r="Z1369" s="15">
        <f t="shared" si="100"/>
        <v>0</v>
      </c>
      <c r="AD1369" s="15">
        <f t="shared" si="101"/>
        <v>1</v>
      </c>
      <c r="AE1369" s="15">
        <f t="shared" si="102"/>
        <v>1</v>
      </c>
      <c r="AI1369" t="str">
        <f t="shared" si="103"/>
        <v>ERROR!</v>
      </c>
      <c r="AJ1369" t="str">
        <f t="shared" si="104"/>
        <v>ERROR!</v>
      </c>
      <c r="AL1369">
        <f t="shared" si="105"/>
        <v>1</v>
      </c>
    </row>
    <row r="1370" spans="1:38" x14ac:dyDescent="0.3">
      <c r="A1370">
        <v>1369</v>
      </c>
      <c r="B1370" t="s">
        <v>20</v>
      </c>
      <c r="C1370" t="s">
        <v>24</v>
      </c>
      <c r="D1370">
        <v>369</v>
      </c>
      <c r="E1370">
        <v>2110342169.9535501</v>
      </c>
      <c r="F1370">
        <v>6899144.9479328003</v>
      </c>
      <c r="G1370">
        <v>4488304424.3218403</v>
      </c>
      <c r="H1370">
        <v>-191608778.36617801</v>
      </c>
      <c r="I1370">
        <v>-43471.828929500698</v>
      </c>
      <c r="J1370">
        <v>349950.58015823399</v>
      </c>
      <c r="K1370">
        <v>4407.6539470403904</v>
      </c>
      <c r="L1370">
        <v>-15971.6443781627</v>
      </c>
      <c r="M1370">
        <v>-25622.3852541956</v>
      </c>
      <c r="Y1370" s="15">
        <f t="shared" si="99"/>
        <v>1</v>
      </c>
      <c r="Z1370" s="15">
        <f t="shared" si="100"/>
        <v>1</v>
      </c>
      <c r="AD1370" s="15">
        <f t="shared" si="101"/>
        <v>0</v>
      </c>
      <c r="AE1370" s="15">
        <f t="shared" si="102"/>
        <v>0</v>
      </c>
      <c r="AI1370" t="str">
        <f t="shared" si="103"/>
        <v>ERROR!</v>
      </c>
      <c r="AJ1370" t="str">
        <f t="shared" si="104"/>
        <v>ERROR!</v>
      </c>
      <c r="AL1370">
        <f t="shared" si="105"/>
        <v>1</v>
      </c>
    </row>
    <row r="1371" spans="1:38" x14ac:dyDescent="0.3">
      <c r="A1371">
        <v>1370</v>
      </c>
      <c r="B1371" t="s">
        <v>20</v>
      </c>
      <c r="C1371" t="s">
        <v>24</v>
      </c>
      <c r="D1371">
        <v>370</v>
      </c>
      <c r="E1371">
        <v>1488541588.38886</v>
      </c>
      <c r="F1371">
        <v>5694737.5257215397</v>
      </c>
      <c r="G1371">
        <v>4484625562.9274397</v>
      </c>
      <c r="H1371">
        <v>-17552589.563426699</v>
      </c>
      <c r="I1371">
        <v>-890.82142644468695</v>
      </c>
      <c r="J1371">
        <v>30970.454807281501</v>
      </c>
      <c r="K1371">
        <v>19703.825079151899</v>
      </c>
      <c r="L1371">
        <v>1628.3713603578601</v>
      </c>
      <c r="M1371">
        <v>744.30177323140504</v>
      </c>
      <c r="Y1371" s="15">
        <f t="shared" si="99"/>
        <v>0</v>
      </c>
      <c r="Z1371" s="15">
        <f t="shared" si="100"/>
        <v>0</v>
      </c>
      <c r="AD1371" s="15">
        <f t="shared" si="101"/>
        <v>1</v>
      </c>
      <c r="AE1371" s="15">
        <f t="shared" si="102"/>
        <v>1</v>
      </c>
      <c r="AI1371" t="str">
        <f t="shared" si="103"/>
        <v>ERROR!</v>
      </c>
      <c r="AJ1371" t="str">
        <f t="shared" si="104"/>
        <v>ERROR!</v>
      </c>
      <c r="AL1371">
        <f t="shared" si="105"/>
        <v>1</v>
      </c>
    </row>
    <row r="1372" spans="1:38" x14ac:dyDescent="0.3">
      <c r="A1372">
        <v>1371</v>
      </c>
      <c r="B1372" t="s">
        <v>20</v>
      </c>
      <c r="C1372" t="s">
        <v>24</v>
      </c>
      <c r="D1372">
        <v>371</v>
      </c>
      <c r="E1372">
        <v>1331458119.43169</v>
      </c>
      <c r="F1372">
        <v>5961048.5590190999</v>
      </c>
      <c r="G1372">
        <v>4486285185.7150297</v>
      </c>
      <c r="H1372">
        <v>-4934767.8245553998</v>
      </c>
      <c r="I1372">
        <v>-1241.36791282799</v>
      </c>
      <c r="J1372">
        <v>26226.726732253999</v>
      </c>
      <c r="K1372">
        <v>3975.2661346895802</v>
      </c>
      <c r="L1372">
        <v>-533.11734596757105</v>
      </c>
      <c r="M1372">
        <v>-781.66632145947597</v>
      </c>
      <c r="Y1372" s="15">
        <f t="shared" si="99"/>
        <v>1</v>
      </c>
      <c r="Z1372" s="15">
        <f t="shared" si="100"/>
        <v>1</v>
      </c>
      <c r="AD1372" s="15">
        <f t="shared" si="101"/>
        <v>0</v>
      </c>
      <c r="AE1372" s="15">
        <f t="shared" si="102"/>
        <v>0</v>
      </c>
      <c r="AI1372" t="str">
        <f t="shared" si="103"/>
        <v>ERROR!</v>
      </c>
      <c r="AJ1372" t="str">
        <f t="shared" si="104"/>
        <v>ERROR!</v>
      </c>
      <c r="AL1372">
        <f t="shared" si="105"/>
        <v>1</v>
      </c>
    </row>
    <row r="1373" spans="1:38" x14ac:dyDescent="0.3">
      <c r="A1373">
        <v>1372</v>
      </c>
      <c r="B1373" t="s">
        <v>20</v>
      </c>
      <c r="C1373" t="s">
        <v>24</v>
      </c>
      <c r="D1373">
        <v>372</v>
      </c>
      <c r="E1373">
        <v>2000931626.65833</v>
      </c>
      <c r="F1373">
        <v>6407533.5964677501</v>
      </c>
      <c r="G1373">
        <v>4488931183.05161</v>
      </c>
      <c r="H1373">
        <v>-27309143.372380499</v>
      </c>
      <c r="I1373">
        <v>-4487.6977197127399</v>
      </c>
      <c r="J1373">
        <v>60735.807604789698</v>
      </c>
      <c r="K1373">
        <v>6085.3348594362496</v>
      </c>
      <c r="L1373">
        <v>-568.21924339687303</v>
      </c>
      <c r="M1373">
        <v>-1943.69623605119</v>
      </c>
      <c r="Y1373" s="15">
        <f t="shared" si="99"/>
        <v>1</v>
      </c>
      <c r="Z1373" s="15">
        <f t="shared" si="100"/>
        <v>1</v>
      </c>
      <c r="AD1373" s="15">
        <f t="shared" si="101"/>
        <v>0</v>
      </c>
      <c r="AE1373" s="15">
        <f t="shared" si="102"/>
        <v>0</v>
      </c>
      <c r="AI1373" t="str">
        <f t="shared" si="103"/>
        <v>ERROR!</v>
      </c>
      <c r="AJ1373" t="str">
        <f t="shared" si="104"/>
        <v>ERROR!</v>
      </c>
      <c r="AL1373">
        <f t="shared" si="105"/>
        <v>1</v>
      </c>
    </row>
    <row r="1374" spans="1:38" x14ac:dyDescent="0.3">
      <c r="A1374">
        <v>1373</v>
      </c>
      <c r="B1374" t="s">
        <v>20</v>
      </c>
      <c r="C1374" t="s">
        <v>24</v>
      </c>
      <c r="D1374">
        <v>373</v>
      </c>
      <c r="E1374">
        <v>1418921303.4556799</v>
      </c>
      <c r="F1374">
        <v>6130181.7371489396</v>
      </c>
      <c r="G1374">
        <v>4488760400.2630501</v>
      </c>
      <c r="H1374">
        <v>-13698275.415387399</v>
      </c>
      <c r="I1374">
        <v>-2133.5948273167</v>
      </c>
      <c r="J1374">
        <v>38725.3348007202</v>
      </c>
      <c r="K1374">
        <v>6420.2796332305097</v>
      </c>
      <c r="L1374">
        <v>-167.58311756977599</v>
      </c>
      <c r="M1374">
        <v>-857.52283541399595</v>
      </c>
      <c r="Y1374" s="15">
        <f t="shared" si="99"/>
        <v>1</v>
      </c>
      <c r="Z1374" s="15">
        <f t="shared" si="100"/>
        <v>1</v>
      </c>
      <c r="AD1374" s="15">
        <f t="shared" si="101"/>
        <v>0</v>
      </c>
      <c r="AE1374" s="15">
        <f t="shared" si="102"/>
        <v>0</v>
      </c>
      <c r="AI1374" t="str">
        <f t="shared" si="103"/>
        <v>ERROR!</v>
      </c>
      <c r="AJ1374" t="str">
        <f t="shared" si="104"/>
        <v>ERROR!</v>
      </c>
      <c r="AL1374">
        <f t="shared" si="105"/>
        <v>1</v>
      </c>
    </row>
    <row r="1375" spans="1:38" x14ac:dyDescent="0.3">
      <c r="A1375">
        <v>1374</v>
      </c>
      <c r="B1375" t="s">
        <v>20</v>
      </c>
      <c r="C1375" t="s">
        <v>24</v>
      </c>
      <c r="D1375">
        <v>374</v>
      </c>
      <c r="E1375">
        <v>2271863493.2948899</v>
      </c>
      <c r="F1375">
        <v>6466039.0465473197</v>
      </c>
      <c r="G1375">
        <v>4490439382.3275003</v>
      </c>
      <c r="H1375">
        <v>-200021572.33382699</v>
      </c>
      <c r="I1375">
        <v>-39755.665019187101</v>
      </c>
      <c r="J1375">
        <v>438421.16333484597</v>
      </c>
      <c r="K1375">
        <v>5031.2722032769698</v>
      </c>
      <c r="L1375">
        <v>-11048.0546459455</v>
      </c>
      <c r="M1375">
        <v>-21122.521905067701</v>
      </c>
      <c r="Y1375" s="15">
        <f t="shared" si="99"/>
        <v>1</v>
      </c>
      <c r="Z1375" s="15">
        <f t="shared" si="100"/>
        <v>1</v>
      </c>
      <c r="AD1375" s="15">
        <f t="shared" si="101"/>
        <v>0</v>
      </c>
      <c r="AE1375" s="15">
        <f t="shared" si="102"/>
        <v>0</v>
      </c>
      <c r="AI1375" t="str">
        <f t="shared" si="103"/>
        <v>ERROR!</v>
      </c>
      <c r="AJ1375" t="str">
        <f t="shared" si="104"/>
        <v>ERROR!</v>
      </c>
      <c r="AL1375">
        <f t="shared" si="105"/>
        <v>1</v>
      </c>
    </row>
    <row r="1376" spans="1:38" x14ac:dyDescent="0.3">
      <c r="A1376">
        <v>1375</v>
      </c>
      <c r="B1376" t="s">
        <v>20</v>
      </c>
      <c r="C1376" t="s">
        <v>24</v>
      </c>
      <c r="D1376">
        <v>375</v>
      </c>
      <c r="E1376">
        <v>1484876070.4737301</v>
      </c>
      <c r="F1376">
        <v>6570012.62067609</v>
      </c>
      <c r="G1376">
        <v>4489281447.3165703</v>
      </c>
      <c r="H1376">
        <v>-85180328.059515193</v>
      </c>
      <c r="I1376">
        <v>-12883.304436666</v>
      </c>
      <c r="J1376">
        <v>154657.56581211099</v>
      </c>
      <c r="K1376">
        <v>6611.6832430887498</v>
      </c>
      <c r="L1376">
        <v>-658.00473091058302</v>
      </c>
      <c r="M1376">
        <v>-4948.2741060790804</v>
      </c>
      <c r="Y1376" s="15">
        <f t="shared" si="99"/>
        <v>1</v>
      </c>
      <c r="Z1376" s="15">
        <f t="shared" si="100"/>
        <v>1</v>
      </c>
      <c r="AD1376" s="15">
        <f t="shared" si="101"/>
        <v>0</v>
      </c>
      <c r="AE1376" s="15">
        <f t="shared" si="102"/>
        <v>0</v>
      </c>
      <c r="AI1376" t="str">
        <f t="shared" si="103"/>
        <v>ERROR!</v>
      </c>
      <c r="AJ1376" t="str">
        <f t="shared" si="104"/>
        <v>ERROR!</v>
      </c>
      <c r="AL1376">
        <f t="shared" si="105"/>
        <v>1</v>
      </c>
    </row>
    <row r="1377" spans="1:38" x14ac:dyDescent="0.3">
      <c r="A1377">
        <v>1376</v>
      </c>
      <c r="B1377" t="s">
        <v>20</v>
      </c>
      <c r="C1377" t="s">
        <v>24</v>
      </c>
      <c r="D1377">
        <v>376</v>
      </c>
      <c r="E1377">
        <v>1380378383.13871</v>
      </c>
      <c r="F1377">
        <v>6459180.4839568501</v>
      </c>
      <c r="G1377">
        <v>4487840552.6711702</v>
      </c>
      <c r="H1377">
        <v>-23627059.966937099</v>
      </c>
      <c r="I1377">
        <v>-4353.3012583768004</v>
      </c>
      <c r="J1377">
        <v>59509.980038642898</v>
      </c>
      <c r="K1377">
        <v>5427.3891386388505</v>
      </c>
      <c r="L1377">
        <v>-962.28486008536299</v>
      </c>
      <c r="M1377">
        <v>-2152.3067126731498</v>
      </c>
      <c r="Y1377" s="15">
        <f t="shared" si="99"/>
        <v>1</v>
      </c>
      <c r="Z1377" s="15">
        <f t="shared" si="100"/>
        <v>1</v>
      </c>
      <c r="AD1377" s="15">
        <f t="shared" si="101"/>
        <v>0</v>
      </c>
      <c r="AE1377" s="15">
        <f t="shared" si="102"/>
        <v>0</v>
      </c>
      <c r="AI1377" t="str">
        <f t="shared" si="103"/>
        <v>ERROR!</v>
      </c>
      <c r="AJ1377" t="str">
        <f t="shared" si="104"/>
        <v>ERROR!</v>
      </c>
      <c r="AL1377">
        <f t="shared" si="105"/>
        <v>1</v>
      </c>
    </row>
    <row r="1378" spans="1:38" x14ac:dyDescent="0.3">
      <c r="A1378">
        <v>1377</v>
      </c>
      <c r="B1378" t="s">
        <v>20</v>
      </c>
      <c r="C1378" t="s">
        <v>24</v>
      </c>
      <c r="D1378">
        <v>377</v>
      </c>
      <c r="E1378">
        <v>1055267948.1661</v>
      </c>
      <c r="F1378">
        <v>6656972.8564419197</v>
      </c>
      <c r="G1378">
        <v>4489424798.3610096</v>
      </c>
      <c r="H1378">
        <v>-30444920.387892399</v>
      </c>
      <c r="I1378">
        <v>-3793.0660300832201</v>
      </c>
      <c r="J1378">
        <v>63879.000012397802</v>
      </c>
      <c r="K1378">
        <v>8026.4672817268001</v>
      </c>
      <c r="L1378">
        <v>576.46722646625199</v>
      </c>
      <c r="M1378">
        <v>-956.94914495645503</v>
      </c>
      <c r="Y1378" s="15">
        <f t="shared" si="99"/>
        <v>0</v>
      </c>
      <c r="Z1378" s="15">
        <f t="shared" si="100"/>
        <v>1</v>
      </c>
      <c r="AD1378" s="15">
        <f t="shared" si="101"/>
        <v>1</v>
      </c>
      <c r="AE1378" s="15">
        <f t="shared" si="102"/>
        <v>0</v>
      </c>
      <c r="AI1378" t="str">
        <f t="shared" si="103"/>
        <v>ERROR!</v>
      </c>
      <c r="AJ1378" t="str">
        <f t="shared" si="104"/>
        <v>ERROR!</v>
      </c>
      <c r="AL1378">
        <f t="shared" si="105"/>
        <v>1</v>
      </c>
    </row>
    <row r="1379" spans="1:38" x14ac:dyDescent="0.3">
      <c r="A1379">
        <v>1378</v>
      </c>
      <c r="B1379" t="s">
        <v>20</v>
      </c>
      <c r="C1379" t="s">
        <v>24</v>
      </c>
      <c r="D1379">
        <v>378</v>
      </c>
      <c r="E1379">
        <v>1526401577.8408</v>
      </c>
      <c r="F1379">
        <v>6789250.6565238796</v>
      </c>
      <c r="G1379">
        <v>4488894871.8507004</v>
      </c>
      <c r="H1379">
        <v>-33424040.901310001</v>
      </c>
      <c r="I1379">
        <v>-4322.7462189467597</v>
      </c>
      <c r="J1379">
        <v>60187.858232498198</v>
      </c>
      <c r="K1379">
        <v>7732.1311981747003</v>
      </c>
      <c r="L1379">
        <v>474.358073847691</v>
      </c>
      <c r="M1379">
        <v>-1209.1073733982701</v>
      </c>
      <c r="Y1379" s="15">
        <f t="shared" si="99"/>
        <v>0</v>
      </c>
      <c r="Z1379" s="15">
        <f t="shared" si="100"/>
        <v>1</v>
      </c>
      <c r="AD1379" s="15">
        <f t="shared" si="101"/>
        <v>1</v>
      </c>
      <c r="AE1379" s="15">
        <f t="shared" si="102"/>
        <v>0</v>
      </c>
      <c r="AI1379" t="str">
        <f t="shared" si="103"/>
        <v>ERROR!</v>
      </c>
      <c r="AJ1379" t="str">
        <f t="shared" si="104"/>
        <v>ERROR!</v>
      </c>
      <c r="AL1379">
        <f t="shared" si="105"/>
        <v>1</v>
      </c>
    </row>
    <row r="1380" spans="1:38" x14ac:dyDescent="0.3">
      <c r="A1380">
        <v>1379</v>
      </c>
      <c r="B1380" t="s">
        <v>20</v>
      </c>
      <c r="C1380" t="s">
        <v>24</v>
      </c>
      <c r="D1380">
        <v>379</v>
      </c>
      <c r="E1380">
        <v>1631686390.1309099</v>
      </c>
      <c r="F1380">
        <v>6387029.6573060099</v>
      </c>
      <c r="G1380">
        <v>4489381231.8924198</v>
      </c>
      <c r="H1380">
        <v>-36297012.852863602</v>
      </c>
      <c r="I1380">
        <v>-6226.6951881945097</v>
      </c>
      <c r="J1380">
        <v>76136.332949638396</v>
      </c>
      <c r="K1380">
        <v>5829.2580182310503</v>
      </c>
      <c r="L1380">
        <v>-1017.2545736917</v>
      </c>
      <c r="M1380">
        <v>-2845.4227223742701</v>
      </c>
      <c r="Y1380" s="15">
        <f t="shared" si="99"/>
        <v>1</v>
      </c>
      <c r="Z1380" s="15">
        <f t="shared" si="100"/>
        <v>1</v>
      </c>
      <c r="AD1380" s="15">
        <f t="shared" si="101"/>
        <v>0</v>
      </c>
      <c r="AE1380" s="15">
        <f t="shared" si="102"/>
        <v>0</v>
      </c>
      <c r="AI1380" t="str">
        <f t="shared" si="103"/>
        <v>ERROR!</v>
      </c>
      <c r="AJ1380" t="str">
        <f t="shared" si="104"/>
        <v>ERROR!</v>
      </c>
      <c r="AL1380">
        <f t="shared" si="105"/>
        <v>1</v>
      </c>
    </row>
    <row r="1381" spans="1:38" x14ac:dyDescent="0.3">
      <c r="A1381">
        <v>1380</v>
      </c>
      <c r="B1381" t="s">
        <v>20</v>
      </c>
      <c r="C1381" t="s">
        <v>24</v>
      </c>
      <c r="D1381">
        <v>380</v>
      </c>
      <c r="E1381">
        <v>1223514172.7692599</v>
      </c>
      <c r="F1381">
        <v>6259013.5827078</v>
      </c>
      <c r="G1381">
        <v>4487072301.7457399</v>
      </c>
      <c r="H1381">
        <v>-75557546.794511795</v>
      </c>
      <c r="I1381">
        <v>-17152.684666892499</v>
      </c>
      <c r="J1381">
        <v>184205.49820709199</v>
      </c>
      <c r="K1381">
        <v>4404.9982997909501</v>
      </c>
      <c r="L1381">
        <v>-6308.4712711757602</v>
      </c>
      <c r="M1381">
        <v>-10114.070949646901</v>
      </c>
      <c r="Y1381" s="15">
        <f t="shared" si="99"/>
        <v>1</v>
      </c>
      <c r="Z1381" s="15">
        <f t="shared" si="100"/>
        <v>1</v>
      </c>
      <c r="AD1381" s="15">
        <f t="shared" si="101"/>
        <v>0</v>
      </c>
      <c r="AE1381" s="15">
        <f t="shared" si="102"/>
        <v>0</v>
      </c>
      <c r="AI1381" t="str">
        <f t="shared" si="103"/>
        <v>ERROR!</v>
      </c>
      <c r="AJ1381" t="str">
        <f t="shared" si="104"/>
        <v>ERROR!</v>
      </c>
      <c r="AL1381">
        <f t="shared" si="105"/>
        <v>1</v>
      </c>
    </row>
    <row r="1382" spans="1:38" x14ac:dyDescent="0.3">
      <c r="A1382">
        <v>1381</v>
      </c>
      <c r="B1382" t="s">
        <v>20</v>
      </c>
      <c r="C1382" t="s">
        <v>24</v>
      </c>
      <c r="D1382">
        <v>381</v>
      </c>
      <c r="E1382">
        <v>1311313074.5020599</v>
      </c>
      <c r="F1382">
        <v>6811587.7311108503</v>
      </c>
      <c r="G1382">
        <v>4489445404.5795403</v>
      </c>
      <c r="H1382">
        <v>-32842047.7063112</v>
      </c>
      <c r="I1382">
        <v>-7291.8658851114997</v>
      </c>
      <c r="J1382">
        <v>88988.801345825195</v>
      </c>
      <c r="K1382">
        <v>4503.9292032740104</v>
      </c>
      <c r="L1382">
        <v>-2578.2907521319598</v>
      </c>
      <c r="M1382">
        <v>-4232.4430042078502</v>
      </c>
      <c r="Y1382" s="15">
        <f t="shared" si="99"/>
        <v>1</v>
      </c>
      <c r="Z1382" s="15">
        <f t="shared" si="100"/>
        <v>1</v>
      </c>
      <c r="AD1382" s="15">
        <f t="shared" si="101"/>
        <v>0</v>
      </c>
      <c r="AE1382" s="15">
        <f t="shared" si="102"/>
        <v>0</v>
      </c>
      <c r="AI1382" t="str">
        <f t="shared" si="103"/>
        <v>ERROR!</v>
      </c>
      <c r="AJ1382" t="str">
        <f t="shared" si="104"/>
        <v>ERROR!</v>
      </c>
      <c r="AL1382">
        <f t="shared" si="105"/>
        <v>1</v>
      </c>
    </row>
    <row r="1383" spans="1:38" x14ac:dyDescent="0.3">
      <c r="A1383">
        <v>1382</v>
      </c>
      <c r="B1383" t="s">
        <v>20</v>
      </c>
      <c r="C1383" t="s">
        <v>24</v>
      </c>
      <c r="D1383">
        <v>382</v>
      </c>
      <c r="E1383">
        <v>1232644460.71451</v>
      </c>
      <c r="F1383">
        <v>6852389.7010009503</v>
      </c>
      <c r="G1383">
        <v>4490163206.1096601</v>
      </c>
      <c r="H1383">
        <v>-17478664.696203198</v>
      </c>
      <c r="I1383">
        <v>-2682.0442679738599</v>
      </c>
      <c r="J1383">
        <v>44733.272608756997</v>
      </c>
      <c r="K1383">
        <v>6516.9187939643498</v>
      </c>
      <c r="L1383">
        <v>-173.46136819691699</v>
      </c>
      <c r="M1383">
        <v>-1053.80758865953</v>
      </c>
      <c r="Y1383" s="15">
        <f t="shared" si="99"/>
        <v>1</v>
      </c>
      <c r="Z1383" s="15">
        <f t="shared" si="100"/>
        <v>1</v>
      </c>
      <c r="AD1383" s="15">
        <f t="shared" si="101"/>
        <v>0</v>
      </c>
      <c r="AE1383" s="15">
        <f t="shared" si="102"/>
        <v>0</v>
      </c>
      <c r="AI1383" t="str">
        <f t="shared" si="103"/>
        <v>ERROR!</v>
      </c>
      <c r="AJ1383" t="str">
        <f t="shared" si="104"/>
        <v>ERROR!</v>
      </c>
      <c r="AL1383">
        <f t="shared" si="105"/>
        <v>1</v>
      </c>
    </row>
    <row r="1384" spans="1:38" x14ac:dyDescent="0.3">
      <c r="A1384">
        <v>1383</v>
      </c>
      <c r="B1384" t="s">
        <v>20</v>
      </c>
      <c r="C1384" t="s">
        <v>24</v>
      </c>
      <c r="D1384">
        <v>383</v>
      </c>
      <c r="E1384">
        <v>1381001357.72733</v>
      </c>
      <c r="F1384">
        <v>5849262.8275997099</v>
      </c>
      <c r="G1384">
        <v>4486800397.5230999</v>
      </c>
      <c r="H1384">
        <v>-60311450.1778467</v>
      </c>
      <c r="I1384">
        <v>-16116.1195149217</v>
      </c>
      <c r="J1384">
        <v>216429.86881256101</v>
      </c>
      <c r="K1384">
        <v>3742.3059640383799</v>
      </c>
      <c r="L1384">
        <v>-7460.0651076442</v>
      </c>
      <c r="M1384">
        <v>-10497.766106978501</v>
      </c>
      <c r="Y1384" s="15">
        <f t="shared" si="99"/>
        <v>1</v>
      </c>
      <c r="Z1384" s="15">
        <f t="shared" si="100"/>
        <v>1</v>
      </c>
      <c r="AD1384" s="15">
        <f t="shared" si="101"/>
        <v>0</v>
      </c>
      <c r="AE1384" s="15">
        <f t="shared" si="102"/>
        <v>0</v>
      </c>
      <c r="AI1384" t="str">
        <f t="shared" si="103"/>
        <v>ERROR!</v>
      </c>
      <c r="AJ1384" t="str">
        <f t="shared" si="104"/>
        <v>ERROR!</v>
      </c>
      <c r="AL1384">
        <f t="shared" si="105"/>
        <v>1</v>
      </c>
    </row>
    <row r="1385" spans="1:38" x14ac:dyDescent="0.3">
      <c r="A1385">
        <v>1384</v>
      </c>
      <c r="B1385" t="s">
        <v>20</v>
      </c>
      <c r="C1385" t="s">
        <v>24</v>
      </c>
      <c r="D1385">
        <v>384</v>
      </c>
      <c r="E1385">
        <v>1844633458.2633901</v>
      </c>
      <c r="F1385">
        <v>6338723.3253011098</v>
      </c>
      <c r="G1385">
        <v>4487452277.4725704</v>
      </c>
      <c r="H1385">
        <v>-131873059.514275</v>
      </c>
      <c r="I1385">
        <v>-51862.600923313803</v>
      </c>
      <c r="J1385">
        <v>485527.079281807</v>
      </c>
      <c r="K1385">
        <v>2542.7390290214698</v>
      </c>
      <c r="L1385">
        <v>-32935.840338986098</v>
      </c>
      <c r="M1385">
        <v>-39577.878019899603</v>
      </c>
      <c r="Y1385" s="15">
        <f t="shared" si="99"/>
        <v>1</v>
      </c>
      <c r="Z1385" s="15">
        <f t="shared" si="100"/>
        <v>1</v>
      </c>
      <c r="AD1385" s="15">
        <f t="shared" si="101"/>
        <v>0</v>
      </c>
      <c r="AE1385" s="15">
        <f t="shared" si="102"/>
        <v>0</v>
      </c>
      <c r="AI1385" t="str">
        <f t="shared" si="103"/>
        <v>ERROR!</v>
      </c>
      <c r="AJ1385" t="str">
        <f t="shared" si="104"/>
        <v>ERROR!</v>
      </c>
      <c r="AL1385">
        <f t="shared" si="105"/>
        <v>1</v>
      </c>
    </row>
    <row r="1386" spans="1:38" x14ac:dyDescent="0.3">
      <c r="A1386">
        <v>1385</v>
      </c>
      <c r="B1386" t="s">
        <v>20</v>
      </c>
      <c r="C1386" t="s">
        <v>24</v>
      </c>
      <c r="D1386">
        <v>385</v>
      </c>
      <c r="E1386">
        <v>1452355636.82236</v>
      </c>
      <c r="F1386">
        <v>6374129.1801542304</v>
      </c>
      <c r="G1386">
        <v>4488072059.2284899</v>
      </c>
      <c r="H1386">
        <v>-30721825.3091834</v>
      </c>
      <c r="I1386">
        <v>-3203.9832467753399</v>
      </c>
      <c r="J1386">
        <v>63868.007913589499</v>
      </c>
      <c r="K1386">
        <v>9588.6348157729608</v>
      </c>
      <c r="L1386">
        <v>1205.2921160784899</v>
      </c>
      <c r="M1386">
        <v>-342.07109883158301</v>
      </c>
      <c r="Y1386" s="15">
        <f t="shared" si="99"/>
        <v>0</v>
      </c>
      <c r="Z1386" s="15">
        <f t="shared" si="100"/>
        <v>1</v>
      </c>
      <c r="AD1386" s="15">
        <f t="shared" si="101"/>
        <v>1</v>
      </c>
      <c r="AE1386" s="15">
        <f t="shared" si="102"/>
        <v>0</v>
      </c>
      <c r="AI1386" t="str">
        <f t="shared" si="103"/>
        <v>ERROR!</v>
      </c>
      <c r="AJ1386" t="str">
        <f t="shared" si="104"/>
        <v>ERROR!</v>
      </c>
      <c r="AL1386">
        <f t="shared" si="105"/>
        <v>1</v>
      </c>
    </row>
    <row r="1387" spans="1:38" x14ac:dyDescent="0.3">
      <c r="A1387">
        <v>1386</v>
      </c>
      <c r="B1387" t="s">
        <v>20</v>
      </c>
      <c r="C1387" t="s">
        <v>24</v>
      </c>
      <c r="D1387">
        <v>386</v>
      </c>
      <c r="E1387">
        <v>1516270468.7706699</v>
      </c>
      <c r="F1387">
        <v>6158897.0679462999</v>
      </c>
      <c r="G1387">
        <v>4487465460.4505701</v>
      </c>
      <c r="H1387">
        <v>-35038207.309146203</v>
      </c>
      <c r="I1387">
        <v>-3537.6433361219201</v>
      </c>
      <c r="J1387">
        <v>47793.727372169502</v>
      </c>
      <c r="K1387">
        <v>9904.3922691076496</v>
      </c>
      <c r="L1387">
        <v>1491.13027000239</v>
      </c>
      <c r="M1387">
        <v>-273.63574116164898</v>
      </c>
      <c r="Y1387" s="15">
        <f t="shared" si="99"/>
        <v>0</v>
      </c>
      <c r="Z1387" s="15">
        <f t="shared" si="100"/>
        <v>1</v>
      </c>
      <c r="AD1387" s="15">
        <f t="shared" si="101"/>
        <v>1</v>
      </c>
      <c r="AE1387" s="15">
        <f t="shared" si="102"/>
        <v>0</v>
      </c>
      <c r="AI1387" t="str">
        <f t="shared" si="103"/>
        <v>ERROR!</v>
      </c>
      <c r="AJ1387" t="str">
        <f t="shared" si="104"/>
        <v>ERROR!</v>
      </c>
      <c r="AL1387">
        <f t="shared" si="105"/>
        <v>1</v>
      </c>
    </row>
    <row r="1388" spans="1:38" x14ac:dyDescent="0.3">
      <c r="A1388">
        <v>1387</v>
      </c>
      <c r="B1388" t="s">
        <v>20</v>
      </c>
      <c r="C1388" t="s">
        <v>24</v>
      </c>
      <c r="D1388">
        <v>387</v>
      </c>
      <c r="E1388">
        <v>1141161625.50842</v>
      </c>
      <c r="F1388">
        <v>6440453.4674314298</v>
      </c>
      <c r="G1388">
        <v>4487588415.0153303</v>
      </c>
      <c r="H1388">
        <v>-25509675.873661499</v>
      </c>
      <c r="I1388">
        <v>-3538.9369706185498</v>
      </c>
      <c r="J1388">
        <v>44636.5693216324</v>
      </c>
      <c r="K1388">
        <v>7208.28771053326</v>
      </c>
      <c r="L1388">
        <v>122.277303342579</v>
      </c>
      <c r="M1388">
        <v>-1162.5660832052699</v>
      </c>
      <c r="Y1388" s="15">
        <f t="shared" si="99"/>
        <v>0</v>
      </c>
      <c r="Z1388" s="15">
        <f t="shared" si="100"/>
        <v>1</v>
      </c>
      <c r="AD1388" s="15">
        <f t="shared" si="101"/>
        <v>1</v>
      </c>
      <c r="AE1388" s="15">
        <f t="shared" si="102"/>
        <v>0</v>
      </c>
      <c r="AI1388" t="str">
        <f t="shared" si="103"/>
        <v>ERROR!</v>
      </c>
      <c r="AJ1388" t="str">
        <f t="shared" si="104"/>
        <v>ERROR!</v>
      </c>
      <c r="AL1388">
        <f t="shared" si="105"/>
        <v>1</v>
      </c>
    </row>
    <row r="1389" spans="1:38" x14ac:dyDescent="0.3">
      <c r="A1389">
        <v>1388</v>
      </c>
      <c r="B1389" t="s">
        <v>20</v>
      </c>
      <c r="C1389" t="s">
        <v>24</v>
      </c>
      <c r="D1389">
        <v>388</v>
      </c>
      <c r="E1389">
        <v>1525645042.1230099</v>
      </c>
      <c r="F1389">
        <v>6417885.4263169104</v>
      </c>
      <c r="G1389">
        <v>4489488666.5845604</v>
      </c>
      <c r="H1389">
        <v>-22643910.667614199</v>
      </c>
      <c r="I1389">
        <v>-2832.0938111553</v>
      </c>
      <c r="J1389">
        <v>47444.835410118103</v>
      </c>
      <c r="K1389">
        <v>7995.46631485949</v>
      </c>
      <c r="L1389">
        <v>417.81847174311901</v>
      </c>
      <c r="M1389">
        <v>-722.68519482457998</v>
      </c>
      <c r="Y1389" s="15">
        <f t="shared" si="99"/>
        <v>0</v>
      </c>
      <c r="Z1389" s="15">
        <f t="shared" si="100"/>
        <v>1</v>
      </c>
      <c r="AD1389" s="15">
        <f t="shared" si="101"/>
        <v>1</v>
      </c>
      <c r="AE1389" s="15">
        <f t="shared" si="102"/>
        <v>0</v>
      </c>
      <c r="AI1389" t="str">
        <f t="shared" si="103"/>
        <v>ERROR!</v>
      </c>
      <c r="AJ1389" t="str">
        <f t="shared" si="104"/>
        <v>ERROR!</v>
      </c>
      <c r="AL1389">
        <f t="shared" si="105"/>
        <v>1</v>
      </c>
    </row>
    <row r="1390" spans="1:38" x14ac:dyDescent="0.3">
      <c r="A1390">
        <v>1389</v>
      </c>
      <c r="B1390" t="s">
        <v>20</v>
      </c>
      <c r="C1390" t="s">
        <v>24</v>
      </c>
      <c r="D1390">
        <v>389</v>
      </c>
      <c r="E1390">
        <v>1540134093.47226</v>
      </c>
      <c r="F1390">
        <v>5673128.6559129003</v>
      </c>
      <c r="G1390">
        <v>4484922701.3594398</v>
      </c>
      <c r="H1390">
        <v>-16547999.1780903</v>
      </c>
      <c r="I1390">
        <v>-1012.62912367936</v>
      </c>
      <c r="J1390">
        <v>33734.090137481697</v>
      </c>
      <c r="K1390">
        <v>16341.618852481301</v>
      </c>
      <c r="L1390">
        <v>1362.38226793442</v>
      </c>
      <c r="M1390">
        <v>528.91078794117504</v>
      </c>
      <c r="Y1390" s="15">
        <f t="shared" si="99"/>
        <v>0</v>
      </c>
      <c r="Z1390" s="15">
        <f t="shared" si="100"/>
        <v>0</v>
      </c>
      <c r="AD1390" s="15">
        <f t="shared" si="101"/>
        <v>1</v>
      </c>
      <c r="AE1390" s="15">
        <f t="shared" si="102"/>
        <v>1</v>
      </c>
      <c r="AI1390" t="str">
        <f t="shared" si="103"/>
        <v>ERROR!</v>
      </c>
      <c r="AJ1390" t="str">
        <f t="shared" si="104"/>
        <v>ERROR!</v>
      </c>
      <c r="AL1390">
        <f t="shared" si="105"/>
        <v>1</v>
      </c>
    </row>
    <row r="1391" spans="1:38" x14ac:dyDescent="0.3">
      <c r="A1391">
        <v>1390</v>
      </c>
      <c r="B1391" t="s">
        <v>20</v>
      </c>
      <c r="C1391" t="s">
        <v>24</v>
      </c>
      <c r="D1391">
        <v>390</v>
      </c>
      <c r="E1391">
        <v>1253882944.8836601</v>
      </c>
      <c r="F1391">
        <v>6292676.58762863</v>
      </c>
      <c r="G1391">
        <v>4488829226.7454901</v>
      </c>
      <c r="H1391">
        <v>-64227519.067818597</v>
      </c>
      <c r="I1391">
        <v>-11512.446333714801</v>
      </c>
      <c r="J1391">
        <v>128169.371469498</v>
      </c>
      <c r="K1391">
        <v>5578.9636021776896</v>
      </c>
      <c r="L1391">
        <v>-2294.3476500306201</v>
      </c>
      <c r="M1391">
        <v>-5529.2889137832599</v>
      </c>
      <c r="Y1391" s="15">
        <f t="shared" si="99"/>
        <v>1</v>
      </c>
      <c r="Z1391" s="15">
        <f t="shared" si="100"/>
        <v>1</v>
      </c>
      <c r="AD1391" s="15">
        <f t="shared" si="101"/>
        <v>0</v>
      </c>
      <c r="AE1391" s="15">
        <f t="shared" si="102"/>
        <v>0</v>
      </c>
      <c r="AI1391" t="str">
        <f t="shared" si="103"/>
        <v>ERROR!</v>
      </c>
      <c r="AJ1391" t="str">
        <f t="shared" si="104"/>
        <v>ERROR!</v>
      </c>
      <c r="AL1391">
        <f t="shared" si="105"/>
        <v>1</v>
      </c>
    </row>
    <row r="1392" spans="1:38" x14ac:dyDescent="0.3">
      <c r="A1392">
        <v>1391</v>
      </c>
      <c r="B1392" t="s">
        <v>20</v>
      </c>
      <c r="C1392" t="s">
        <v>24</v>
      </c>
      <c r="D1392">
        <v>391</v>
      </c>
      <c r="E1392">
        <v>1503584981.15903</v>
      </c>
      <c r="F1392">
        <v>6676852.2968806503</v>
      </c>
      <c r="G1392">
        <v>4490094236.6737299</v>
      </c>
      <c r="H1392">
        <v>-45997853.395547397</v>
      </c>
      <c r="I1392">
        <v>-10604.6159001039</v>
      </c>
      <c r="J1392">
        <v>136349.847577095</v>
      </c>
      <c r="K1392">
        <v>4337.5313004119798</v>
      </c>
      <c r="L1392">
        <v>-4002.8857073173899</v>
      </c>
      <c r="M1392">
        <v>-6319.6551568142804</v>
      </c>
      <c r="Y1392" s="15">
        <f t="shared" si="99"/>
        <v>1</v>
      </c>
      <c r="Z1392" s="15">
        <f t="shared" si="100"/>
        <v>1</v>
      </c>
      <c r="AD1392" s="15">
        <f t="shared" si="101"/>
        <v>0</v>
      </c>
      <c r="AE1392" s="15">
        <f t="shared" si="102"/>
        <v>0</v>
      </c>
      <c r="AI1392" t="str">
        <f t="shared" si="103"/>
        <v>ERROR!</v>
      </c>
      <c r="AJ1392" t="str">
        <f t="shared" si="104"/>
        <v>ERROR!</v>
      </c>
      <c r="AL1392">
        <f t="shared" si="105"/>
        <v>1</v>
      </c>
    </row>
    <row r="1393" spans="1:38" x14ac:dyDescent="0.3">
      <c r="A1393">
        <v>1392</v>
      </c>
      <c r="B1393" t="s">
        <v>20</v>
      </c>
      <c r="C1393" t="s">
        <v>24</v>
      </c>
      <c r="D1393">
        <v>392</v>
      </c>
      <c r="E1393">
        <v>1287480603.63376</v>
      </c>
      <c r="F1393">
        <v>6652384.1908319499</v>
      </c>
      <c r="G1393">
        <v>4488421063.1318102</v>
      </c>
      <c r="H1393">
        <v>-36636389.156637199</v>
      </c>
      <c r="I1393">
        <v>-4087.4434999795599</v>
      </c>
      <c r="J1393">
        <v>49359.245385169997</v>
      </c>
      <c r="K1393">
        <v>8963.15488075135</v>
      </c>
      <c r="L1393">
        <v>1170.70527427306</v>
      </c>
      <c r="M1393">
        <v>-674.55620799846804</v>
      </c>
      <c r="Y1393" s="15">
        <f t="shared" si="99"/>
        <v>0</v>
      </c>
      <c r="Z1393" s="15">
        <f t="shared" si="100"/>
        <v>1</v>
      </c>
      <c r="AD1393" s="15">
        <f t="shared" si="101"/>
        <v>1</v>
      </c>
      <c r="AE1393" s="15">
        <f t="shared" si="102"/>
        <v>0</v>
      </c>
      <c r="AI1393" t="str">
        <f t="shared" si="103"/>
        <v>ERROR!</v>
      </c>
      <c r="AJ1393" t="str">
        <f t="shared" si="104"/>
        <v>ERROR!</v>
      </c>
      <c r="AL1393">
        <f t="shared" si="105"/>
        <v>1</v>
      </c>
    </row>
    <row r="1394" spans="1:38" x14ac:dyDescent="0.3">
      <c r="A1394">
        <v>1393</v>
      </c>
      <c r="B1394" t="s">
        <v>20</v>
      </c>
      <c r="C1394" t="s">
        <v>24</v>
      </c>
      <c r="D1394">
        <v>393</v>
      </c>
      <c r="E1394">
        <v>1278983105.78547</v>
      </c>
      <c r="F1394">
        <v>6511487.1215427499</v>
      </c>
      <c r="G1394">
        <v>4488304498.7135</v>
      </c>
      <c r="H1394">
        <v>-38078444.337692998</v>
      </c>
      <c r="I1394">
        <v>-5556.6064482573402</v>
      </c>
      <c r="J1394">
        <v>68277.206814765901</v>
      </c>
      <c r="K1394">
        <v>6852.8236959511696</v>
      </c>
      <c r="L1394">
        <v>-91.490206488905599</v>
      </c>
      <c r="M1394">
        <v>-2009.3835431043599</v>
      </c>
      <c r="Y1394" s="15">
        <f t="shared" si="99"/>
        <v>1</v>
      </c>
      <c r="Z1394" s="15">
        <f t="shared" si="100"/>
        <v>1</v>
      </c>
      <c r="AD1394" s="15">
        <f t="shared" si="101"/>
        <v>0</v>
      </c>
      <c r="AE1394" s="15">
        <f t="shared" si="102"/>
        <v>0</v>
      </c>
      <c r="AI1394" t="str">
        <f t="shared" si="103"/>
        <v>ERROR!</v>
      </c>
      <c r="AJ1394" t="str">
        <f t="shared" si="104"/>
        <v>ERROR!</v>
      </c>
      <c r="AL1394">
        <f t="shared" si="105"/>
        <v>1</v>
      </c>
    </row>
    <row r="1395" spans="1:38" x14ac:dyDescent="0.3">
      <c r="A1395">
        <v>1394</v>
      </c>
      <c r="B1395" t="s">
        <v>20</v>
      </c>
      <c r="C1395" t="s">
        <v>24</v>
      </c>
      <c r="D1395">
        <v>394</v>
      </c>
      <c r="E1395">
        <v>1445591175.8485799</v>
      </c>
      <c r="F1395">
        <v>6728925.4387239404</v>
      </c>
      <c r="G1395">
        <v>4488409625.0097198</v>
      </c>
      <c r="H1395">
        <v>-41494197.169248097</v>
      </c>
      <c r="I1395">
        <v>-4320.6821154812396</v>
      </c>
      <c r="J1395">
        <v>53505.888310432398</v>
      </c>
      <c r="K1395">
        <v>9603.6218495621706</v>
      </c>
      <c r="L1395">
        <v>1634.6717555361399</v>
      </c>
      <c r="M1395">
        <v>-455.26247479513199</v>
      </c>
      <c r="Y1395" s="15">
        <f t="shared" si="99"/>
        <v>0</v>
      </c>
      <c r="Z1395" s="15">
        <f t="shared" si="100"/>
        <v>1</v>
      </c>
      <c r="AD1395" s="15">
        <f t="shared" si="101"/>
        <v>1</v>
      </c>
      <c r="AE1395" s="15">
        <f t="shared" si="102"/>
        <v>0</v>
      </c>
      <c r="AI1395" t="str">
        <f t="shared" si="103"/>
        <v>ERROR!</v>
      </c>
      <c r="AJ1395" t="str">
        <f t="shared" si="104"/>
        <v>ERROR!</v>
      </c>
      <c r="AL1395">
        <f t="shared" si="105"/>
        <v>1</v>
      </c>
    </row>
    <row r="1396" spans="1:38" x14ac:dyDescent="0.3">
      <c r="A1396">
        <v>1395</v>
      </c>
      <c r="B1396" t="s">
        <v>20</v>
      </c>
      <c r="C1396" t="s">
        <v>24</v>
      </c>
      <c r="D1396">
        <v>395</v>
      </c>
      <c r="E1396">
        <v>985180294.56524301</v>
      </c>
      <c r="F1396">
        <v>6005823.4314566702</v>
      </c>
      <c r="G1396">
        <v>4485559572.2992897</v>
      </c>
      <c r="H1396">
        <v>-23175452.845810801</v>
      </c>
      <c r="I1396">
        <v>-3054.0940315574398</v>
      </c>
      <c r="J1396">
        <v>45998.073636055</v>
      </c>
      <c r="K1396">
        <v>7588.3232822377804</v>
      </c>
      <c r="L1396">
        <v>272.10655150063798</v>
      </c>
      <c r="M1396">
        <v>-895.16924873545497</v>
      </c>
      <c r="Y1396" s="15">
        <f t="shared" si="99"/>
        <v>0</v>
      </c>
      <c r="Z1396" s="15">
        <f t="shared" si="100"/>
        <v>1</v>
      </c>
      <c r="AD1396" s="15">
        <f t="shared" si="101"/>
        <v>1</v>
      </c>
      <c r="AE1396" s="15">
        <f t="shared" si="102"/>
        <v>0</v>
      </c>
      <c r="AI1396" t="str">
        <f t="shared" si="103"/>
        <v>ERROR!</v>
      </c>
      <c r="AJ1396" t="str">
        <f t="shared" si="104"/>
        <v>ERROR!</v>
      </c>
      <c r="AL1396">
        <f t="shared" si="105"/>
        <v>1</v>
      </c>
    </row>
    <row r="1397" spans="1:38" x14ac:dyDescent="0.3">
      <c r="A1397">
        <v>1396</v>
      </c>
      <c r="B1397" t="s">
        <v>20</v>
      </c>
      <c r="C1397" t="s">
        <v>24</v>
      </c>
      <c r="D1397">
        <v>396</v>
      </c>
      <c r="E1397">
        <v>1270786456.1388099</v>
      </c>
      <c r="F1397">
        <v>6960278.3777497904</v>
      </c>
      <c r="G1397">
        <v>4488509681.8736095</v>
      </c>
      <c r="H1397">
        <v>-54530261.335000798</v>
      </c>
      <c r="I1397">
        <v>-10078.219848446501</v>
      </c>
      <c r="J1397">
        <v>98851.074243545503</v>
      </c>
      <c r="K1397">
        <v>5410.7036912283702</v>
      </c>
      <c r="L1397">
        <v>-2251.8965289617599</v>
      </c>
      <c r="M1397">
        <v>-4998.4169469393601</v>
      </c>
      <c r="Y1397" s="15">
        <f t="shared" si="99"/>
        <v>1</v>
      </c>
      <c r="Z1397" s="15">
        <f t="shared" si="100"/>
        <v>1</v>
      </c>
      <c r="AD1397" s="15">
        <f t="shared" si="101"/>
        <v>0</v>
      </c>
      <c r="AE1397" s="15">
        <f t="shared" si="102"/>
        <v>0</v>
      </c>
      <c r="AI1397" t="str">
        <f t="shared" si="103"/>
        <v>ERROR!</v>
      </c>
      <c r="AJ1397" t="str">
        <f t="shared" si="104"/>
        <v>ERROR!</v>
      </c>
      <c r="AL1397">
        <f t="shared" si="105"/>
        <v>1</v>
      </c>
    </row>
    <row r="1398" spans="1:38" x14ac:dyDescent="0.3">
      <c r="A1398">
        <v>1397</v>
      </c>
      <c r="B1398" t="s">
        <v>20</v>
      </c>
      <c r="C1398" t="s">
        <v>24</v>
      </c>
      <c r="D1398">
        <v>397</v>
      </c>
      <c r="E1398">
        <v>2265368716.8261199</v>
      </c>
      <c r="F1398">
        <v>6651106.9746036902</v>
      </c>
      <c r="G1398">
        <v>4489915261.2968102</v>
      </c>
      <c r="H1398">
        <v>-87860874.605497405</v>
      </c>
      <c r="I1398">
        <v>-20801.644214693501</v>
      </c>
      <c r="J1398">
        <v>284010.65236091602</v>
      </c>
      <c r="K1398">
        <v>4223.7466278476204</v>
      </c>
      <c r="L1398">
        <v>-8191.6255762173396</v>
      </c>
      <c r="M1398">
        <v>-12616.905780962699</v>
      </c>
      <c r="Y1398" s="15">
        <f t="shared" ref="Y1398:Y1461" si="106">IF(K1398&lt;cet_BRA_lo,1,0)</f>
        <v>1</v>
      </c>
      <c r="Z1398" s="15">
        <f t="shared" ref="Z1398:Z1461" si="107">IF(K1398&lt;cet_BRA_hi,1,0)</f>
        <v>1</v>
      </c>
      <c r="AD1398" s="15">
        <f t="shared" ref="AD1398:AD1461" si="108">IF(L1398&lt;0,0,1)</f>
        <v>0</v>
      </c>
      <c r="AE1398" s="15">
        <f t="shared" ref="AE1398:AE1461" si="109">IF(M1398&lt;0,0,1)</f>
        <v>0</v>
      </c>
      <c r="AI1398" t="str">
        <f t="shared" ref="AI1398:AI1461" si="110">IF(Y1398&lt;&gt;AD1398,"ERROR!","")</f>
        <v>ERROR!</v>
      </c>
      <c r="AJ1398" t="str">
        <f t="shared" ref="AJ1398:AJ1461" si="111">IF(Z1398&lt;&gt;AE1398,"ERROR!","")</f>
        <v>ERROR!</v>
      </c>
      <c r="AL1398">
        <f t="shared" si="105"/>
        <v>1</v>
      </c>
    </row>
    <row r="1399" spans="1:38" x14ac:dyDescent="0.3">
      <c r="A1399">
        <v>1398</v>
      </c>
      <c r="B1399" t="s">
        <v>20</v>
      </c>
      <c r="C1399" t="s">
        <v>24</v>
      </c>
      <c r="D1399">
        <v>398</v>
      </c>
      <c r="E1399">
        <v>1745480029.97682</v>
      </c>
      <c r="F1399">
        <v>6613434.5253666602</v>
      </c>
      <c r="G1399">
        <v>4488771552.1108303</v>
      </c>
      <c r="H1399">
        <v>-23200512.738380399</v>
      </c>
      <c r="I1399">
        <v>-3151.0639452831801</v>
      </c>
      <c r="J1399">
        <v>39162.464726448103</v>
      </c>
      <c r="K1399">
        <v>7362.7552919417003</v>
      </c>
      <c r="L1399">
        <v>178.73329799254799</v>
      </c>
      <c r="M1399">
        <v>-989.80469143776304</v>
      </c>
      <c r="Y1399" s="15">
        <f t="shared" si="106"/>
        <v>0</v>
      </c>
      <c r="Z1399" s="15">
        <f t="shared" si="107"/>
        <v>1</v>
      </c>
      <c r="AD1399" s="15">
        <f t="shared" si="108"/>
        <v>1</v>
      </c>
      <c r="AE1399" s="15">
        <f t="shared" si="109"/>
        <v>0</v>
      </c>
      <c r="AI1399" t="str">
        <f t="shared" si="110"/>
        <v>ERROR!</v>
      </c>
      <c r="AJ1399" t="str">
        <f t="shared" si="111"/>
        <v>ERROR!</v>
      </c>
      <c r="AL1399">
        <f t="shared" si="105"/>
        <v>1</v>
      </c>
    </row>
    <row r="1400" spans="1:38" x14ac:dyDescent="0.3">
      <c r="A1400">
        <v>1399</v>
      </c>
      <c r="B1400" t="s">
        <v>20</v>
      </c>
      <c r="C1400" t="s">
        <v>24</v>
      </c>
      <c r="D1400">
        <v>399</v>
      </c>
      <c r="E1400">
        <v>1727560146.3729701</v>
      </c>
      <c r="F1400">
        <v>6206473.9116992997</v>
      </c>
      <c r="G1400">
        <v>4489291297.6350203</v>
      </c>
      <c r="H1400">
        <v>-110165816.25818799</v>
      </c>
      <c r="I1400">
        <v>-31449.506871233702</v>
      </c>
      <c r="J1400">
        <v>360707.58021736098</v>
      </c>
      <c r="K1400">
        <v>3502.9425647037601</v>
      </c>
      <c r="L1400">
        <v>-15638.225654465999</v>
      </c>
      <c r="M1400">
        <v>-21186.9367060683</v>
      </c>
      <c r="Y1400" s="15">
        <f t="shared" si="106"/>
        <v>1</v>
      </c>
      <c r="Z1400" s="15">
        <f t="shared" si="107"/>
        <v>1</v>
      </c>
      <c r="AD1400" s="15">
        <f t="shared" si="108"/>
        <v>0</v>
      </c>
      <c r="AE1400" s="15">
        <f t="shared" si="109"/>
        <v>0</v>
      </c>
      <c r="AI1400" t="str">
        <f t="shared" si="110"/>
        <v>ERROR!</v>
      </c>
      <c r="AJ1400" t="str">
        <f t="shared" si="111"/>
        <v>ERROR!</v>
      </c>
      <c r="AL1400">
        <f t="shared" si="105"/>
        <v>1</v>
      </c>
    </row>
    <row r="1401" spans="1:38" x14ac:dyDescent="0.3">
      <c r="A1401">
        <v>1400</v>
      </c>
      <c r="B1401" t="s">
        <v>20</v>
      </c>
      <c r="C1401" t="s">
        <v>24</v>
      </c>
      <c r="D1401">
        <v>400</v>
      </c>
      <c r="E1401">
        <v>1506498106.09445</v>
      </c>
      <c r="F1401">
        <v>6369789.7694651596</v>
      </c>
      <c r="G1401">
        <v>4487723456.8661604</v>
      </c>
      <c r="H1401">
        <v>-70916376.835724398</v>
      </c>
      <c r="I1401">
        <v>-36306.648487766302</v>
      </c>
      <c r="J1401">
        <v>360335.49344253499</v>
      </c>
      <c r="K1401">
        <v>1953.2614490599401</v>
      </c>
      <c r="L1401">
        <v>-26128.547738292</v>
      </c>
      <c r="M1401">
        <v>-29700.386056684401</v>
      </c>
      <c r="Y1401" s="15">
        <f t="shared" si="106"/>
        <v>1</v>
      </c>
      <c r="Z1401" s="15">
        <f t="shared" si="107"/>
        <v>1</v>
      </c>
      <c r="AD1401" s="15">
        <f t="shared" si="108"/>
        <v>0</v>
      </c>
      <c r="AE1401" s="15">
        <f t="shared" si="109"/>
        <v>0</v>
      </c>
      <c r="AI1401" t="str">
        <f t="shared" si="110"/>
        <v>ERROR!</v>
      </c>
      <c r="AJ1401" t="str">
        <f t="shared" si="111"/>
        <v>ERROR!</v>
      </c>
      <c r="AL1401">
        <f t="shared" si="105"/>
        <v>1</v>
      </c>
    </row>
    <row r="1402" spans="1:38" x14ac:dyDescent="0.3">
      <c r="A1402">
        <v>1401</v>
      </c>
      <c r="B1402" t="s">
        <v>20</v>
      </c>
      <c r="C1402" t="s">
        <v>24</v>
      </c>
      <c r="D1402">
        <v>401</v>
      </c>
      <c r="E1402">
        <v>1294221014.34831</v>
      </c>
      <c r="F1402">
        <v>6856777.8063842095</v>
      </c>
      <c r="G1402">
        <v>4491210703.2944098</v>
      </c>
      <c r="H1402">
        <v>-52210975.5074801</v>
      </c>
      <c r="I1402">
        <v>-6499.4457510877401</v>
      </c>
      <c r="J1402">
        <v>110277.705034256</v>
      </c>
      <c r="K1402">
        <v>8033.1427489401203</v>
      </c>
      <c r="L1402">
        <v>994.00770289313095</v>
      </c>
      <c r="M1402">
        <v>-1635.6974693023501</v>
      </c>
      <c r="Y1402" s="15">
        <f t="shared" si="106"/>
        <v>0</v>
      </c>
      <c r="Z1402" s="15">
        <f t="shared" si="107"/>
        <v>1</v>
      </c>
      <c r="AD1402" s="15">
        <f t="shared" si="108"/>
        <v>1</v>
      </c>
      <c r="AE1402" s="15">
        <f t="shared" si="109"/>
        <v>0</v>
      </c>
      <c r="AI1402" t="str">
        <f t="shared" si="110"/>
        <v>ERROR!</v>
      </c>
      <c r="AJ1402" t="str">
        <f t="shared" si="111"/>
        <v>ERROR!</v>
      </c>
      <c r="AL1402">
        <f t="shared" si="105"/>
        <v>1</v>
      </c>
    </row>
    <row r="1403" spans="1:38" x14ac:dyDescent="0.3">
      <c r="A1403">
        <v>1402</v>
      </c>
      <c r="B1403" t="s">
        <v>20</v>
      </c>
      <c r="C1403" t="s">
        <v>24</v>
      </c>
      <c r="D1403">
        <v>402</v>
      </c>
      <c r="E1403">
        <v>1339663972.6594501</v>
      </c>
      <c r="F1403">
        <v>6130138.2210302399</v>
      </c>
      <c r="G1403">
        <v>4488996320.9914598</v>
      </c>
      <c r="H1403">
        <v>-157628854.40317699</v>
      </c>
      <c r="I1403">
        <v>-26581.0957837971</v>
      </c>
      <c r="J1403">
        <v>340035.11731815297</v>
      </c>
      <c r="K1403">
        <v>5930.1112220987397</v>
      </c>
      <c r="L1403">
        <v>-3957.7972915996902</v>
      </c>
      <c r="M1403">
        <v>-11897.074611784899</v>
      </c>
      <c r="Y1403" s="15">
        <f t="shared" si="106"/>
        <v>1</v>
      </c>
      <c r="Z1403" s="15">
        <f t="shared" si="107"/>
        <v>1</v>
      </c>
      <c r="AD1403" s="15">
        <f t="shared" si="108"/>
        <v>0</v>
      </c>
      <c r="AE1403" s="15">
        <f t="shared" si="109"/>
        <v>0</v>
      </c>
      <c r="AI1403" t="str">
        <f t="shared" si="110"/>
        <v>ERROR!</v>
      </c>
      <c r="AJ1403" t="str">
        <f t="shared" si="111"/>
        <v>ERROR!</v>
      </c>
      <c r="AL1403">
        <f t="shared" si="105"/>
        <v>1</v>
      </c>
    </row>
    <row r="1404" spans="1:38" x14ac:dyDescent="0.3">
      <c r="A1404">
        <v>1403</v>
      </c>
      <c r="B1404" t="s">
        <v>20</v>
      </c>
      <c r="C1404" t="s">
        <v>24</v>
      </c>
      <c r="D1404">
        <v>403</v>
      </c>
      <c r="E1404">
        <v>1870845273.6017799</v>
      </c>
      <c r="F1404">
        <v>6610259.7894984698</v>
      </c>
      <c r="G1404">
        <v>4490860318.9644403</v>
      </c>
      <c r="H1404">
        <v>-118340654.619496</v>
      </c>
      <c r="I1404">
        <v>-31848.541558942801</v>
      </c>
      <c r="J1404">
        <v>377797.16385173798</v>
      </c>
      <c r="K1404">
        <v>3715.73230128861</v>
      </c>
      <c r="L1404">
        <v>-14863.9865207444</v>
      </c>
      <c r="M1404">
        <v>-20824.4388683414</v>
      </c>
      <c r="Y1404" s="15">
        <f t="shared" si="106"/>
        <v>1</v>
      </c>
      <c r="Z1404" s="15">
        <f t="shared" si="107"/>
        <v>1</v>
      </c>
      <c r="AD1404" s="15">
        <f t="shared" si="108"/>
        <v>0</v>
      </c>
      <c r="AE1404" s="15">
        <f t="shared" si="109"/>
        <v>0</v>
      </c>
      <c r="AI1404" t="str">
        <f t="shared" si="110"/>
        <v>ERROR!</v>
      </c>
      <c r="AJ1404" t="str">
        <f t="shared" si="111"/>
        <v>ERROR!</v>
      </c>
      <c r="AL1404">
        <f t="shared" si="105"/>
        <v>1</v>
      </c>
    </row>
    <row r="1405" spans="1:38" x14ac:dyDescent="0.3">
      <c r="A1405">
        <v>1404</v>
      </c>
      <c r="B1405" t="s">
        <v>20</v>
      </c>
      <c r="C1405" t="s">
        <v>24</v>
      </c>
      <c r="D1405">
        <v>404</v>
      </c>
      <c r="E1405">
        <v>1476867802.6742101</v>
      </c>
      <c r="F1405">
        <v>6219767.3781407503</v>
      </c>
      <c r="G1405">
        <v>4488855918.3502502</v>
      </c>
      <c r="H1405">
        <v>-14972829.1785104</v>
      </c>
      <c r="I1405">
        <v>-1940.0214780475901</v>
      </c>
      <c r="J1405">
        <v>35709.5939388275</v>
      </c>
      <c r="K1405">
        <v>7717.8677390617504</v>
      </c>
      <c r="L1405">
        <v>208.91746502004</v>
      </c>
      <c r="M1405">
        <v>-545.21757939197596</v>
      </c>
      <c r="Y1405" s="15">
        <f t="shared" si="106"/>
        <v>0</v>
      </c>
      <c r="Z1405" s="15">
        <f t="shared" si="107"/>
        <v>1</v>
      </c>
      <c r="AD1405" s="15">
        <f t="shared" si="108"/>
        <v>1</v>
      </c>
      <c r="AE1405" s="15">
        <f t="shared" si="109"/>
        <v>0</v>
      </c>
      <c r="AI1405" t="str">
        <f t="shared" si="110"/>
        <v>ERROR!</v>
      </c>
      <c r="AJ1405" t="str">
        <f t="shared" si="111"/>
        <v>ERROR!</v>
      </c>
      <c r="AL1405">
        <f t="shared" si="105"/>
        <v>1</v>
      </c>
    </row>
    <row r="1406" spans="1:38" x14ac:dyDescent="0.3">
      <c r="A1406">
        <v>1405</v>
      </c>
      <c r="B1406" t="s">
        <v>20</v>
      </c>
      <c r="C1406" t="s">
        <v>24</v>
      </c>
      <c r="D1406">
        <v>405</v>
      </c>
      <c r="E1406">
        <v>1784296469.0573299</v>
      </c>
      <c r="F1406">
        <v>6127453.8920376301</v>
      </c>
      <c r="G1406">
        <v>4489520208.2590904</v>
      </c>
      <c r="H1406">
        <v>-268906527.21714002</v>
      </c>
      <c r="I1406">
        <v>-44735.928628590002</v>
      </c>
      <c r="J1406">
        <v>548827.35613632202</v>
      </c>
      <c r="K1406">
        <v>6010.9745222833399</v>
      </c>
      <c r="L1406">
        <v>-6141.7724078430301</v>
      </c>
      <c r="M1406">
        <v>-19685.761551633801</v>
      </c>
      <c r="Y1406" s="15">
        <f t="shared" si="106"/>
        <v>1</v>
      </c>
      <c r="Z1406" s="15">
        <f t="shared" si="107"/>
        <v>1</v>
      </c>
      <c r="AD1406" s="15">
        <f t="shared" si="108"/>
        <v>0</v>
      </c>
      <c r="AE1406" s="15">
        <f t="shared" si="109"/>
        <v>0</v>
      </c>
      <c r="AI1406" t="str">
        <f t="shared" si="110"/>
        <v>ERROR!</v>
      </c>
      <c r="AJ1406" t="str">
        <f t="shared" si="111"/>
        <v>ERROR!</v>
      </c>
      <c r="AL1406">
        <f t="shared" si="105"/>
        <v>1</v>
      </c>
    </row>
    <row r="1407" spans="1:38" x14ac:dyDescent="0.3">
      <c r="A1407">
        <v>1406</v>
      </c>
      <c r="B1407" t="s">
        <v>20</v>
      </c>
      <c r="C1407" t="s">
        <v>24</v>
      </c>
      <c r="D1407">
        <v>406</v>
      </c>
      <c r="E1407">
        <v>1832987890.8151801</v>
      </c>
      <c r="F1407">
        <v>6390532.65714233</v>
      </c>
      <c r="G1407">
        <v>4488781977.4208698</v>
      </c>
      <c r="H1407">
        <v>-15015951.596249299</v>
      </c>
      <c r="I1407">
        <v>-2002.0469156168399</v>
      </c>
      <c r="J1407">
        <v>40602.346646308899</v>
      </c>
      <c r="K1407">
        <v>7500.2995579765702</v>
      </c>
      <c r="L1407">
        <v>153.08106772458399</v>
      </c>
      <c r="M1407">
        <v>-603.22591934629497</v>
      </c>
      <c r="Y1407" s="15">
        <f t="shared" si="106"/>
        <v>0</v>
      </c>
      <c r="Z1407" s="15">
        <f t="shared" si="107"/>
        <v>1</v>
      </c>
      <c r="AD1407" s="15">
        <f t="shared" si="108"/>
        <v>1</v>
      </c>
      <c r="AE1407" s="15">
        <f t="shared" si="109"/>
        <v>0</v>
      </c>
      <c r="AI1407" t="str">
        <f t="shared" si="110"/>
        <v>ERROR!</v>
      </c>
      <c r="AJ1407" t="str">
        <f t="shared" si="111"/>
        <v>ERROR!</v>
      </c>
      <c r="AL1407">
        <f t="shared" si="105"/>
        <v>1</v>
      </c>
    </row>
    <row r="1408" spans="1:38" x14ac:dyDescent="0.3">
      <c r="A1408">
        <v>1407</v>
      </c>
      <c r="B1408" t="s">
        <v>20</v>
      </c>
      <c r="C1408" t="s">
        <v>24</v>
      </c>
      <c r="D1408">
        <v>407</v>
      </c>
      <c r="E1408">
        <v>1525838964.7490201</v>
      </c>
      <c r="F1408">
        <v>6786630.1202415796</v>
      </c>
      <c r="G1408">
        <v>4491441151.7966299</v>
      </c>
      <c r="H1408">
        <v>-59786721.103805497</v>
      </c>
      <c r="I1408">
        <v>-14643.6079562819</v>
      </c>
      <c r="J1408">
        <v>183411.056484222</v>
      </c>
      <c r="K1408">
        <v>4082.7862424545501</v>
      </c>
      <c r="L1408">
        <v>-6062.8640149372404</v>
      </c>
      <c r="M1408">
        <v>-9074.1360355636498</v>
      </c>
      <c r="Y1408" s="15">
        <f t="shared" si="106"/>
        <v>1</v>
      </c>
      <c r="Z1408" s="15">
        <f t="shared" si="107"/>
        <v>1</v>
      </c>
      <c r="AD1408" s="15">
        <f t="shared" si="108"/>
        <v>0</v>
      </c>
      <c r="AE1408" s="15">
        <f t="shared" si="109"/>
        <v>0</v>
      </c>
      <c r="AI1408" t="str">
        <f t="shared" si="110"/>
        <v>ERROR!</v>
      </c>
      <c r="AJ1408" t="str">
        <f t="shared" si="111"/>
        <v>ERROR!</v>
      </c>
      <c r="AL1408">
        <f t="shared" si="105"/>
        <v>1</v>
      </c>
    </row>
    <row r="1409" spans="1:38" x14ac:dyDescent="0.3">
      <c r="A1409">
        <v>1408</v>
      </c>
      <c r="B1409" t="s">
        <v>20</v>
      </c>
      <c r="C1409" t="s">
        <v>24</v>
      </c>
      <c r="D1409">
        <v>408</v>
      </c>
      <c r="E1409">
        <v>1464809190.0899999</v>
      </c>
      <c r="F1409">
        <v>6577055.4122531796</v>
      </c>
      <c r="G1409">
        <v>4489120631.1820002</v>
      </c>
      <c r="H1409">
        <v>-59213887.112074099</v>
      </c>
      <c r="I1409">
        <v>-9443.2284193457999</v>
      </c>
      <c r="J1409">
        <v>120956.507024765</v>
      </c>
      <c r="K1409">
        <v>6270.5130578824101</v>
      </c>
      <c r="L1409">
        <v>-944.69908541226903</v>
      </c>
      <c r="M1409">
        <v>-3927.1192315769699</v>
      </c>
      <c r="Y1409" s="15">
        <f t="shared" si="106"/>
        <v>1</v>
      </c>
      <c r="Z1409" s="15">
        <f t="shared" si="107"/>
        <v>1</v>
      </c>
      <c r="AD1409" s="15">
        <f t="shared" si="108"/>
        <v>0</v>
      </c>
      <c r="AE1409" s="15">
        <f t="shared" si="109"/>
        <v>0</v>
      </c>
      <c r="AI1409" t="str">
        <f t="shared" si="110"/>
        <v>ERROR!</v>
      </c>
      <c r="AJ1409" t="str">
        <f t="shared" si="111"/>
        <v>ERROR!</v>
      </c>
      <c r="AL1409">
        <f t="shared" si="105"/>
        <v>1</v>
      </c>
    </row>
    <row r="1410" spans="1:38" x14ac:dyDescent="0.3">
      <c r="A1410">
        <v>1409</v>
      </c>
      <c r="B1410" t="s">
        <v>20</v>
      </c>
      <c r="C1410" t="s">
        <v>24</v>
      </c>
      <c r="D1410">
        <v>409</v>
      </c>
      <c r="E1410">
        <v>1106139474.5050299</v>
      </c>
      <c r="F1410">
        <v>6427938.3900588797</v>
      </c>
      <c r="G1410">
        <v>4487548753.6938295</v>
      </c>
      <c r="H1410">
        <v>-11269615.860397801</v>
      </c>
      <c r="I1410">
        <v>-1223.0416834438199</v>
      </c>
      <c r="J1410">
        <v>28803.993186950702</v>
      </c>
      <c r="K1410">
        <v>9214.4168207456405</v>
      </c>
      <c r="L1410">
        <v>394.402562202132</v>
      </c>
      <c r="M1410">
        <v>-173.21309386808301</v>
      </c>
      <c r="Y1410" s="15">
        <f t="shared" si="106"/>
        <v>0</v>
      </c>
      <c r="Z1410" s="15">
        <f t="shared" si="107"/>
        <v>1</v>
      </c>
      <c r="AD1410" s="15">
        <f t="shared" si="108"/>
        <v>1</v>
      </c>
      <c r="AE1410" s="15">
        <f t="shared" si="109"/>
        <v>0</v>
      </c>
      <c r="AI1410" t="str">
        <f t="shared" si="110"/>
        <v>ERROR!</v>
      </c>
      <c r="AJ1410" t="str">
        <f t="shared" si="111"/>
        <v>ERROR!</v>
      </c>
      <c r="AL1410">
        <f t="shared" ref="AL1410:AL1473" si="112">IF(H1410&lt;0,1,0)</f>
        <v>1</v>
      </c>
    </row>
    <row r="1411" spans="1:38" x14ac:dyDescent="0.3">
      <c r="A1411">
        <v>1410</v>
      </c>
      <c r="B1411" t="s">
        <v>20</v>
      </c>
      <c r="C1411" t="s">
        <v>24</v>
      </c>
      <c r="D1411">
        <v>410</v>
      </c>
      <c r="E1411">
        <v>1290557610.64202</v>
      </c>
      <c r="F1411">
        <v>7084006.11119687</v>
      </c>
      <c r="G1411">
        <v>4488390158.5404501</v>
      </c>
      <c r="H1411">
        <v>-68781126.706296906</v>
      </c>
      <c r="I1411">
        <v>-18571.821763482902</v>
      </c>
      <c r="J1411">
        <v>156662.03678512599</v>
      </c>
      <c r="K1411">
        <v>3703.52071984337</v>
      </c>
      <c r="L1411">
        <v>-8700.1776029144694</v>
      </c>
      <c r="M1411">
        <v>-12164.4699837965</v>
      </c>
      <c r="Y1411" s="15">
        <f t="shared" si="106"/>
        <v>1</v>
      </c>
      <c r="Z1411" s="15">
        <f t="shared" si="107"/>
        <v>1</v>
      </c>
      <c r="AD1411" s="15">
        <f t="shared" si="108"/>
        <v>0</v>
      </c>
      <c r="AE1411" s="15">
        <f t="shared" si="109"/>
        <v>0</v>
      </c>
      <c r="AI1411" t="str">
        <f t="shared" si="110"/>
        <v>ERROR!</v>
      </c>
      <c r="AJ1411" t="str">
        <f t="shared" si="111"/>
        <v>ERROR!</v>
      </c>
      <c r="AL1411">
        <f t="shared" si="112"/>
        <v>1</v>
      </c>
    </row>
    <row r="1412" spans="1:38" x14ac:dyDescent="0.3">
      <c r="A1412">
        <v>1411</v>
      </c>
      <c r="B1412" t="s">
        <v>20</v>
      </c>
      <c r="C1412" t="s">
        <v>24</v>
      </c>
      <c r="D1412">
        <v>411</v>
      </c>
      <c r="E1412">
        <v>1309949614.3306201</v>
      </c>
      <c r="F1412">
        <v>6196940.3788434304</v>
      </c>
      <c r="G1412">
        <v>4487770225.3091402</v>
      </c>
      <c r="H1412">
        <v>-25472496.884413999</v>
      </c>
      <c r="I1412">
        <v>-1483.1676002852601</v>
      </c>
      <c r="J1412">
        <v>31068.925107002298</v>
      </c>
      <c r="K1412">
        <v>17174.388706653801</v>
      </c>
      <c r="L1412">
        <v>2172.71064954139</v>
      </c>
      <c r="M1412">
        <v>889.73985356230196</v>
      </c>
      <c r="Y1412" s="15">
        <f t="shared" si="106"/>
        <v>0</v>
      </c>
      <c r="Z1412" s="15">
        <f t="shared" si="107"/>
        <v>0</v>
      </c>
      <c r="AD1412" s="15">
        <f t="shared" si="108"/>
        <v>1</v>
      </c>
      <c r="AE1412" s="15">
        <f t="shared" si="109"/>
        <v>1</v>
      </c>
      <c r="AI1412" t="str">
        <f t="shared" si="110"/>
        <v>ERROR!</v>
      </c>
      <c r="AJ1412" t="str">
        <f t="shared" si="111"/>
        <v>ERROR!</v>
      </c>
      <c r="AL1412">
        <f t="shared" si="112"/>
        <v>1</v>
      </c>
    </row>
    <row r="1413" spans="1:38" x14ac:dyDescent="0.3">
      <c r="A1413">
        <v>1412</v>
      </c>
      <c r="B1413" t="s">
        <v>20</v>
      </c>
      <c r="C1413" t="s">
        <v>24</v>
      </c>
      <c r="D1413">
        <v>412</v>
      </c>
      <c r="E1413">
        <v>1392309419.41102</v>
      </c>
      <c r="F1413">
        <v>6662375.6029377896</v>
      </c>
      <c r="G1413">
        <v>4488162850.2334499</v>
      </c>
      <c r="H1413">
        <v>-13146506.5632308</v>
      </c>
      <c r="I1413">
        <v>-1677.9581397408599</v>
      </c>
      <c r="J1413">
        <v>32131.965174674999</v>
      </c>
      <c r="K1413">
        <v>7834.8239159655404</v>
      </c>
      <c r="L1413">
        <v>208.86228559116401</v>
      </c>
      <c r="M1413">
        <v>-453.28654364641102</v>
      </c>
      <c r="Y1413" s="15">
        <f t="shared" si="106"/>
        <v>0</v>
      </c>
      <c r="Z1413" s="15">
        <f t="shared" si="107"/>
        <v>1</v>
      </c>
      <c r="AD1413" s="15">
        <f t="shared" si="108"/>
        <v>1</v>
      </c>
      <c r="AE1413" s="15">
        <f t="shared" si="109"/>
        <v>0</v>
      </c>
      <c r="AI1413" t="str">
        <f t="shared" si="110"/>
        <v>ERROR!</v>
      </c>
      <c r="AJ1413" t="str">
        <f t="shared" si="111"/>
        <v>ERROR!</v>
      </c>
      <c r="AL1413">
        <f t="shared" si="112"/>
        <v>1</v>
      </c>
    </row>
    <row r="1414" spans="1:38" x14ac:dyDescent="0.3">
      <c r="A1414">
        <v>1413</v>
      </c>
      <c r="B1414" t="s">
        <v>20</v>
      </c>
      <c r="C1414" t="s">
        <v>24</v>
      </c>
      <c r="D1414">
        <v>413</v>
      </c>
      <c r="E1414">
        <v>1498588098.3719699</v>
      </c>
      <c r="F1414">
        <v>6402650.1957528302</v>
      </c>
      <c r="G1414">
        <v>4488932908.70613</v>
      </c>
      <c r="H1414">
        <v>-13458082.0699396</v>
      </c>
      <c r="I1414">
        <v>-1591.8085534740201</v>
      </c>
      <c r="J1414">
        <v>32205.8445978165</v>
      </c>
      <c r="K1414">
        <v>8454.5858486362395</v>
      </c>
      <c r="L1414">
        <v>339.72998972938399</v>
      </c>
      <c r="M1414">
        <v>-338.11193303034401</v>
      </c>
      <c r="Y1414" s="15">
        <f t="shared" si="106"/>
        <v>0</v>
      </c>
      <c r="Z1414" s="15">
        <f t="shared" si="107"/>
        <v>1</v>
      </c>
      <c r="AD1414" s="15">
        <f t="shared" si="108"/>
        <v>1</v>
      </c>
      <c r="AE1414" s="15">
        <f t="shared" si="109"/>
        <v>0</v>
      </c>
      <c r="AI1414" t="str">
        <f t="shared" si="110"/>
        <v>ERROR!</v>
      </c>
      <c r="AJ1414" t="str">
        <f t="shared" si="111"/>
        <v>ERROR!</v>
      </c>
      <c r="AL1414">
        <f t="shared" si="112"/>
        <v>1</v>
      </c>
    </row>
    <row r="1415" spans="1:38" x14ac:dyDescent="0.3">
      <c r="A1415">
        <v>1414</v>
      </c>
      <c r="B1415" t="s">
        <v>20</v>
      </c>
      <c r="C1415" t="s">
        <v>24</v>
      </c>
      <c r="D1415">
        <v>414</v>
      </c>
      <c r="E1415">
        <v>1076076977.1240301</v>
      </c>
      <c r="F1415">
        <v>6171805.7968238397</v>
      </c>
      <c r="G1415">
        <v>4488206744.0434799</v>
      </c>
      <c r="H1415">
        <v>-47853894.665898599</v>
      </c>
      <c r="I1415">
        <v>-10931.846116336101</v>
      </c>
      <c r="J1415">
        <v>120998.690678596</v>
      </c>
      <c r="K1415">
        <v>4377.4760600030604</v>
      </c>
      <c r="L1415">
        <v>-4063.7321080229999</v>
      </c>
      <c r="M1415">
        <v>-6473.9846093305496</v>
      </c>
      <c r="Y1415" s="15">
        <f t="shared" si="106"/>
        <v>1</v>
      </c>
      <c r="Z1415" s="15">
        <f t="shared" si="107"/>
        <v>1</v>
      </c>
      <c r="AD1415" s="15">
        <f t="shared" si="108"/>
        <v>0</v>
      </c>
      <c r="AE1415" s="15">
        <f t="shared" si="109"/>
        <v>0</v>
      </c>
      <c r="AI1415" t="str">
        <f t="shared" si="110"/>
        <v>ERROR!</v>
      </c>
      <c r="AJ1415" t="str">
        <f t="shared" si="111"/>
        <v>ERROR!</v>
      </c>
      <c r="AL1415">
        <f t="shared" si="112"/>
        <v>1</v>
      </c>
    </row>
    <row r="1416" spans="1:38" x14ac:dyDescent="0.3">
      <c r="A1416">
        <v>1415</v>
      </c>
      <c r="B1416" t="s">
        <v>20</v>
      </c>
      <c r="C1416" t="s">
        <v>24</v>
      </c>
      <c r="D1416">
        <v>415</v>
      </c>
      <c r="E1416">
        <v>1297425510.97873</v>
      </c>
      <c r="F1416">
        <v>6176021.06926433</v>
      </c>
      <c r="G1416">
        <v>4487965117.0609503</v>
      </c>
      <c r="H1416">
        <v>-46885412.856383301</v>
      </c>
      <c r="I1416">
        <v>-6321.5207893699398</v>
      </c>
      <c r="J1416">
        <v>115848.55629634899</v>
      </c>
      <c r="K1416">
        <v>7416.7932715216702</v>
      </c>
      <c r="L1416">
        <v>407.59421940153902</v>
      </c>
      <c r="M1416">
        <v>-1953.8788519316599</v>
      </c>
      <c r="Y1416" s="15">
        <f t="shared" si="106"/>
        <v>0</v>
      </c>
      <c r="Z1416" s="15">
        <f t="shared" si="107"/>
        <v>1</v>
      </c>
      <c r="AD1416" s="15">
        <f t="shared" si="108"/>
        <v>1</v>
      </c>
      <c r="AE1416" s="15">
        <f t="shared" si="109"/>
        <v>0</v>
      </c>
      <c r="AI1416" t="str">
        <f t="shared" si="110"/>
        <v>ERROR!</v>
      </c>
      <c r="AJ1416" t="str">
        <f t="shared" si="111"/>
        <v>ERROR!</v>
      </c>
      <c r="AL1416">
        <f t="shared" si="112"/>
        <v>1</v>
      </c>
    </row>
    <row r="1417" spans="1:38" x14ac:dyDescent="0.3">
      <c r="A1417">
        <v>1416</v>
      </c>
      <c r="B1417" t="s">
        <v>20</v>
      </c>
      <c r="C1417" t="s">
        <v>24</v>
      </c>
      <c r="D1417">
        <v>416</v>
      </c>
      <c r="E1417">
        <v>2146060035.1756699</v>
      </c>
      <c r="F1417">
        <v>6960171.5809932696</v>
      </c>
      <c r="G1417">
        <v>4488744726.4037504</v>
      </c>
      <c r="H1417">
        <v>-115917955.467988</v>
      </c>
      <c r="I1417">
        <v>-24226.205057953499</v>
      </c>
      <c r="J1417">
        <v>247766.039313316</v>
      </c>
      <c r="K1417">
        <v>4784.8169034601797</v>
      </c>
      <c r="L1417">
        <v>-7589.36203142257</v>
      </c>
      <c r="M1417">
        <v>-13427.790524313299</v>
      </c>
      <c r="Y1417" s="15">
        <f t="shared" si="106"/>
        <v>1</v>
      </c>
      <c r="Z1417" s="15">
        <f t="shared" si="107"/>
        <v>1</v>
      </c>
      <c r="AD1417" s="15">
        <f t="shared" si="108"/>
        <v>0</v>
      </c>
      <c r="AE1417" s="15">
        <f t="shared" si="109"/>
        <v>0</v>
      </c>
      <c r="AI1417" t="str">
        <f t="shared" si="110"/>
        <v>ERROR!</v>
      </c>
      <c r="AJ1417" t="str">
        <f t="shared" si="111"/>
        <v>ERROR!</v>
      </c>
      <c r="AL1417">
        <f t="shared" si="112"/>
        <v>1</v>
      </c>
    </row>
    <row r="1418" spans="1:38" x14ac:dyDescent="0.3">
      <c r="A1418">
        <v>1417</v>
      </c>
      <c r="B1418" t="s">
        <v>20</v>
      </c>
      <c r="C1418" t="s">
        <v>24</v>
      </c>
      <c r="D1418">
        <v>417</v>
      </c>
      <c r="E1418">
        <v>1758070931.9965601</v>
      </c>
      <c r="F1418">
        <v>6367120.2899071705</v>
      </c>
      <c r="G1418">
        <v>4489746681.9775801</v>
      </c>
      <c r="H1418">
        <v>-122686911.41959</v>
      </c>
      <c r="I1418">
        <v>-29637.744099912201</v>
      </c>
      <c r="J1418">
        <v>352970.90421581297</v>
      </c>
      <c r="K1418">
        <v>4139.5495894018704</v>
      </c>
      <c r="L1418">
        <v>-12029.4031103122</v>
      </c>
      <c r="M1418">
        <v>-18208.762955342401</v>
      </c>
      <c r="Y1418" s="15">
        <f t="shared" si="106"/>
        <v>1</v>
      </c>
      <c r="Z1418" s="15">
        <f t="shared" si="107"/>
        <v>1</v>
      </c>
      <c r="AD1418" s="15">
        <f t="shared" si="108"/>
        <v>0</v>
      </c>
      <c r="AE1418" s="15">
        <f t="shared" si="109"/>
        <v>0</v>
      </c>
      <c r="AI1418" t="str">
        <f t="shared" si="110"/>
        <v>ERROR!</v>
      </c>
      <c r="AJ1418" t="str">
        <f t="shared" si="111"/>
        <v>ERROR!</v>
      </c>
      <c r="AL1418">
        <f t="shared" si="112"/>
        <v>1</v>
      </c>
    </row>
    <row r="1419" spans="1:38" x14ac:dyDescent="0.3">
      <c r="A1419">
        <v>1418</v>
      </c>
      <c r="B1419" t="s">
        <v>20</v>
      </c>
      <c r="C1419" t="s">
        <v>24</v>
      </c>
      <c r="D1419">
        <v>418</v>
      </c>
      <c r="E1419">
        <v>1960173405.8787401</v>
      </c>
      <c r="F1419">
        <v>5888676.8527345201</v>
      </c>
      <c r="G1419">
        <v>4487877821.9561005</v>
      </c>
      <c r="H1419">
        <v>-198650101.802522</v>
      </c>
      <c r="I1419">
        <v>-41109.1234752815</v>
      </c>
      <c r="J1419">
        <v>485807.38745689398</v>
      </c>
      <c r="K1419">
        <v>4832.2631330723398</v>
      </c>
      <c r="L1419">
        <v>-12598.3500791305</v>
      </c>
      <c r="M1419">
        <v>-22603.740614161001</v>
      </c>
      <c r="Y1419" s="15">
        <f t="shared" si="106"/>
        <v>1</v>
      </c>
      <c r="Z1419" s="15">
        <f t="shared" si="107"/>
        <v>1</v>
      </c>
      <c r="AD1419" s="15">
        <f t="shared" si="108"/>
        <v>0</v>
      </c>
      <c r="AE1419" s="15">
        <f t="shared" si="109"/>
        <v>0</v>
      </c>
      <c r="AI1419" t="str">
        <f t="shared" si="110"/>
        <v>ERROR!</v>
      </c>
      <c r="AJ1419" t="str">
        <f t="shared" si="111"/>
        <v>ERROR!</v>
      </c>
      <c r="AL1419">
        <f t="shared" si="112"/>
        <v>1</v>
      </c>
    </row>
    <row r="1420" spans="1:38" x14ac:dyDescent="0.3">
      <c r="A1420">
        <v>1419</v>
      </c>
      <c r="B1420" t="s">
        <v>20</v>
      </c>
      <c r="C1420" t="s">
        <v>24</v>
      </c>
      <c r="D1420">
        <v>419</v>
      </c>
      <c r="E1420">
        <v>2358942260.2917399</v>
      </c>
      <c r="F1420">
        <v>6517487.3503492596</v>
      </c>
      <c r="G1420">
        <v>4489597446.1500597</v>
      </c>
      <c r="H1420">
        <v>-200535608.05222899</v>
      </c>
      <c r="I1420">
        <v>-27622.672291352399</v>
      </c>
      <c r="J1420">
        <v>353849.00062942499</v>
      </c>
      <c r="K1420">
        <v>7259.8192505440102</v>
      </c>
      <c r="L1420">
        <v>1158.7138099250899</v>
      </c>
      <c r="M1420">
        <v>-8941.6438366919392</v>
      </c>
      <c r="Y1420" s="15">
        <f t="shared" si="106"/>
        <v>0</v>
      </c>
      <c r="Z1420" s="15">
        <f t="shared" si="107"/>
        <v>1</v>
      </c>
      <c r="AD1420" s="15">
        <f t="shared" si="108"/>
        <v>1</v>
      </c>
      <c r="AE1420" s="15">
        <f t="shared" si="109"/>
        <v>0</v>
      </c>
      <c r="AI1420" t="str">
        <f t="shared" si="110"/>
        <v>ERROR!</v>
      </c>
      <c r="AJ1420" t="str">
        <f t="shared" si="111"/>
        <v>ERROR!</v>
      </c>
      <c r="AL1420">
        <f t="shared" si="112"/>
        <v>1</v>
      </c>
    </row>
    <row r="1421" spans="1:38" x14ac:dyDescent="0.3">
      <c r="A1421">
        <v>1420</v>
      </c>
      <c r="B1421" t="s">
        <v>20</v>
      </c>
      <c r="C1421" t="s">
        <v>24</v>
      </c>
      <c r="D1421">
        <v>420</v>
      </c>
      <c r="E1421">
        <v>1133157033.15868</v>
      </c>
      <c r="F1421">
        <v>6439605.4047966199</v>
      </c>
      <c r="G1421">
        <v>4485346708.5277996</v>
      </c>
      <c r="H1421">
        <v>-29035718.0878792</v>
      </c>
      <c r="I1421">
        <v>-13445.3468292011</v>
      </c>
      <c r="J1421">
        <v>121198.989865303</v>
      </c>
      <c r="K1421">
        <v>2159.5365635952498</v>
      </c>
      <c r="L1421">
        <v>-9278.06591020618</v>
      </c>
      <c r="M1421">
        <v>-10740.505125178601</v>
      </c>
      <c r="Y1421" s="15">
        <f t="shared" si="106"/>
        <v>1</v>
      </c>
      <c r="Z1421" s="15">
        <f t="shared" si="107"/>
        <v>1</v>
      </c>
      <c r="AD1421" s="15">
        <f t="shared" si="108"/>
        <v>0</v>
      </c>
      <c r="AE1421" s="15">
        <f t="shared" si="109"/>
        <v>0</v>
      </c>
      <c r="AI1421" t="str">
        <f t="shared" si="110"/>
        <v>ERROR!</v>
      </c>
      <c r="AJ1421" t="str">
        <f t="shared" si="111"/>
        <v>ERROR!</v>
      </c>
      <c r="AL1421">
        <f t="shared" si="112"/>
        <v>1</v>
      </c>
    </row>
    <row r="1422" spans="1:38" x14ac:dyDescent="0.3">
      <c r="A1422">
        <v>1421</v>
      </c>
      <c r="B1422" t="s">
        <v>20</v>
      </c>
      <c r="C1422" t="s">
        <v>24</v>
      </c>
      <c r="D1422">
        <v>421</v>
      </c>
      <c r="E1422">
        <v>1537423063.2322299</v>
      </c>
      <c r="F1422">
        <v>6731423.8384544598</v>
      </c>
      <c r="G1422">
        <v>4491169525.1855402</v>
      </c>
      <c r="H1422">
        <v>-177073838.640452</v>
      </c>
      <c r="I1422">
        <v>-43419.658154892699</v>
      </c>
      <c r="J1422">
        <v>466694.88111686701</v>
      </c>
      <c r="K1422">
        <v>4078.1951347651998</v>
      </c>
      <c r="L1422">
        <v>-18005.565526421498</v>
      </c>
      <c r="M1422">
        <v>-26924.226493914601</v>
      </c>
      <c r="Y1422" s="15">
        <f t="shared" si="106"/>
        <v>1</v>
      </c>
      <c r="Z1422" s="15">
        <f t="shared" si="107"/>
        <v>1</v>
      </c>
      <c r="AD1422" s="15">
        <f t="shared" si="108"/>
        <v>0</v>
      </c>
      <c r="AE1422" s="15">
        <f t="shared" si="109"/>
        <v>0</v>
      </c>
      <c r="AI1422" t="str">
        <f t="shared" si="110"/>
        <v>ERROR!</v>
      </c>
      <c r="AJ1422" t="str">
        <f t="shared" si="111"/>
        <v>ERROR!</v>
      </c>
      <c r="AL1422">
        <f t="shared" si="112"/>
        <v>1</v>
      </c>
    </row>
    <row r="1423" spans="1:38" x14ac:dyDescent="0.3">
      <c r="A1423">
        <v>1422</v>
      </c>
      <c r="B1423" t="s">
        <v>20</v>
      </c>
      <c r="C1423" t="s">
        <v>24</v>
      </c>
      <c r="D1423">
        <v>422</v>
      </c>
      <c r="E1423">
        <v>1290045833.9895301</v>
      </c>
      <c r="F1423">
        <v>6576285.2762517398</v>
      </c>
      <c r="G1423">
        <v>4490483065.2123404</v>
      </c>
      <c r="H1423">
        <v>-30661348.088271599</v>
      </c>
      <c r="I1423">
        <v>-3587.83698938508</v>
      </c>
      <c r="J1423">
        <v>58380.480869293198</v>
      </c>
      <c r="K1423">
        <v>8545.9144824544292</v>
      </c>
      <c r="L1423">
        <v>812.75852721950605</v>
      </c>
      <c r="M1423">
        <v>-731.55863733265005</v>
      </c>
      <c r="Y1423" s="15">
        <f t="shared" si="106"/>
        <v>0</v>
      </c>
      <c r="Z1423" s="15">
        <f t="shared" si="107"/>
        <v>1</v>
      </c>
      <c r="AD1423" s="15">
        <f t="shared" si="108"/>
        <v>1</v>
      </c>
      <c r="AE1423" s="15">
        <f t="shared" si="109"/>
        <v>0</v>
      </c>
      <c r="AI1423" t="str">
        <f t="shared" si="110"/>
        <v>ERROR!</v>
      </c>
      <c r="AJ1423" t="str">
        <f t="shared" si="111"/>
        <v>ERROR!</v>
      </c>
      <c r="AL1423">
        <f t="shared" si="112"/>
        <v>1</v>
      </c>
    </row>
    <row r="1424" spans="1:38" x14ac:dyDescent="0.3">
      <c r="A1424">
        <v>1423</v>
      </c>
      <c r="B1424" t="s">
        <v>20</v>
      </c>
      <c r="C1424" t="s">
        <v>24</v>
      </c>
      <c r="D1424">
        <v>423</v>
      </c>
      <c r="E1424">
        <v>1806704676.8319299</v>
      </c>
      <c r="F1424">
        <v>6916084.0019089403</v>
      </c>
      <c r="G1424">
        <v>4488166364.2026796</v>
      </c>
      <c r="H1424">
        <v>-67096492.5938261</v>
      </c>
      <c r="I1424">
        <v>-16015.184486803601</v>
      </c>
      <c r="J1424">
        <v>140957.420107841</v>
      </c>
      <c r="K1424">
        <v>4189.5547721672001</v>
      </c>
      <c r="L1424">
        <v>-6385.3233457265696</v>
      </c>
      <c r="M1424">
        <v>-9764.7659226016294</v>
      </c>
      <c r="Y1424" s="15">
        <f t="shared" si="106"/>
        <v>1</v>
      </c>
      <c r="Z1424" s="15">
        <f t="shared" si="107"/>
        <v>1</v>
      </c>
      <c r="AD1424" s="15">
        <f t="shared" si="108"/>
        <v>0</v>
      </c>
      <c r="AE1424" s="15">
        <f t="shared" si="109"/>
        <v>0</v>
      </c>
      <c r="AI1424" t="str">
        <f t="shared" si="110"/>
        <v>ERROR!</v>
      </c>
      <c r="AJ1424" t="str">
        <f t="shared" si="111"/>
        <v>ERROR!</v>
      </c>
      <c r="AL1424">
        <f t="shared" si="112"/>
        <v>1</v>
      </c>
    </row>
    <row r="1425" spans="1:38" x14ac:dyDescent="0.3">
      <c r="A1425">
        <v>1424</v>
      </c>
      <c r="B1425" t="s">
        <v>20</v>
      </c>
      <c r="C1425" t="s">
        <v>24</v>
      </c>
      <c r="D1425">
        <v>424</v>
      </c>
      <c r="E1425">
        <v>1777884146.0377901</v>
      </c>
      <c r="F1425">
        <v>7214770.8172633704</v>
      </c>
      <c r="G1425">
        <v>4490512371.6564302</v>
      </c>
      <c r="H1425">
        <v>-14218401.3968964</v>
      </c>
      <c r="I1425">
        <v>-1054.73935343325</v>
      </c>
      <c r="J1425">
        <v>23311.9564476013</v>
      </c>
      <c r="K1425">
        <v>13480.488189441699</v>
      </c>
      <c r="L1425">
        <v>985.922174570474</v>
      </c>
      <c r="M1425">
        <v>269.78532153632699</v>
      </c>
      <c r="Y1425" s="15">
        <f t="shared" si="106"/>
        <v>0</v>
      </c>
      <c r="Z1425" s="15">
        <f t="shared" si="107"/>
        <v>0</v>
      </c>
      <c r="AD1425" s="15">
        <f t="shared" si="108"/>
        <v>1</v>
      </c>
      <c r="AE1425" s="15">
        <f t="shared" si="109"/>
        <v>1</v>
      </c>
      <c r="AI1425" t="str">
        <f t="shared" si="110"/>
        <v>ERROR!</v>
      </c>
      <c r="AJ1425" t="str">
        <f t="shared" si="111"/>
        <v>ERROR!</v>
      </c>
      <c r="AL1425">
        <f t="shared" si="112"/>
        <v>1</v>
      </c>
    </row>
    <row r="1426" spans="1:38" x14ac:dyDescent="0.3">
      <c r="A1426">
        <v>1425</v>
      </c>
      <c r="B1426" t="s">
        <v>20</v>
      </c>
      <c r="C1426" t="s">
        <v>24</v>
      </c>
      <c r="D1426">
        <v>425</v>
      </c>
      <c r="E1426">
        <v>1687328700.0007999</v>
      </c>
      <c r="F1426">
        <v>6714588.1965934699</v>
      </c>
      <c r="G1426">
        <v>4487341908.7178898</v>
      </c>
      <c r="H1426">
        <v>-61474031.979366504</v>
      </c>
      <c r="I1426">
        <v>-13887.998470230001</v>
      </c>
      <c r="J1426">
        <v>130255.71207428</v>
      </c>
      <c r="K1426">
        <v>4426.41408055601</v>
      </c>
      <c r="L1426">
        <v>-5065.0873334726202</v>
      </c>
      <c r="M1426">
        <v>-8161.3439783746098</v>
      </c>
      <c r="Y1426" s="15">
        <f t="shared" si="106"/>
        <v>1</v>
      </c>
      <c r="Z1426" s="15">
        <f t="shared" si="107"/>
        <v>1</v>
      </c>
      <c r="AD1426" s="15">
        <f t="shared" si="108"/>
        <v>0</v>
      </c>
      <c r="AE1426" s="15">
        <f t="shared" si="109"/>
        <v>0</v>
      </c>
      <c r="AI1426" t="str">
        <f t="shared" si="110"/>
        <v>ERROR!</v>
      </c>
      <c r="AJ1426" t="str">
        <f t="shared" si="111"/>
        <v>ERROR!</v>
      </c>
      <c r="AL1426">
        <f t="shared" si="112"/>
        <v>1</v>
      </c>
    </row>
    <row r="1427" spans="1:38" x14ac:dyDescent="0.3">
      <c r="A1427">
        <v>1426</v>
      </c>
      <c r="B1427" t="s">
        <v>20</v>
      </c>
      <c r="C1427" t="s">
        <v>24</v>
      </c>
      <c r="D1427">
        <v>426</v>
      </c>
      <c r="E1427">
        <v>1691151421.7813699</v>
      </c>
      <c r="F1427">
        <v>5861489.03318098</v>
      </c>
      <c r="G1427">
        <v>4486688408.4477196</v>
      </c>
      <c r="H1427">
        <v>-101577044.039719</v>
      </c>
      <c r="I1427">
        <v>-31580.764354688999</v>
      </c>
      <c r="J1427">
        <v>352019.89059543598</v>
      </c>
      <c r="K1427">
        <v>3216.4213284672301</v>
      </c>
      <c r="L1427">
        <v>-17002.165810872299</v>
      </c>
      <c r="M1427">
        <v>-22118.286999784199</v>
      </c>
      <c r="Y1427" s="15">
        <f t="shared" si="106"/>
        <v>1</v>
      </c>
      <c r="Z1427" s="15">
        <f t="shared" si="107"/>
        <v>1</v>
      </c>
      <c r="AD1427" s="15">
        <f t="shared" si="108"/>
        <v>0</v>
      </c>
      <c r="AE1427" s="15">
        <f t="shared" si="109"/>
        <v>0</v>
      </c>
      <c r="AI1427" t="str">
        <f t="shared" si="110"/>
        <v>ERROR!</v>
      </c>
      <c r="AJ1427" t="str">
        <f t="shared" si="111"/>
        <v>ERROR!</v>
      </c>
      <c r="AL1427">
        <f t="shared" si="112"/>
        <v>1</v>
      </c>
    </row>
    <row r="1428" spans="1:38" x14ac:dyDescent="0.3">
      <c r="A1428">
        <v>1427</v>
      </c>
      <c r="B1428" t="s">
        <v>20</v>
      </c>
      <c r="C1428" t="s">
        <v>24</v>
      </c>
      <c r="D1428">
        <v>427</v>
      </c>
      <c r="E1428">
        <v>1121616984.0462601</v>
      </c>
      <c r="F1428">
        <v>6931028.4165973002</v>
      </c>
      <c r="G1428">
        <v>4488250791.4292002</v>
      </c>
      <c r="H1428">
        <v>-28772204.976571299</v>
      </c>
      <c r="I1428">
        <v>-6469.7780436351904</v>
      </c>
      <c r="J1428">
        <v>65893.029784202605</v>
      </c>
      <c r="K1428">
        <v>4447.1703329725096</v>
      </c>
      <c r="L1428">
        <v>-2340.31720394172</v>
      </c>
      <c r="M1428">
        <v>-3789.4840794297702</v>
      </c>
      <c r="Y1428" s="15">
        <f t="shared" si="106"/>
        <v>1</v>
      </c>
      <c r="Z1428" s="15">
        <f t="shared" si="107"/>
        <v>1</v>
      </c>
      <c r="AD1428" s="15">
        <f t="shared" si="108"/>
        <v>0</v>
      </c>
      <c r="AE1428" s="15">
        <f t="shared" si="109"/>
        <v>0</v>
      </c>
      <c r="AI1428" t="str">
        <f t="shared" si="110"/>
        <v>ERROR!</v>
      </c>
      <c r="AJ1428" t="str">
        <f t="shared" si="111"/>
        <v>ERROR!</v>
      </c>
      <c r="AL1428">
        <f t="shared" si="112"/>
        <v>1</v>
      </c>
    </row>
    <row r="1429" spans="1:38" x14ac:dyDescent="0.3">
      <c r="A1429">
        <v>1428</v>
      </c>
      <c r="B1429" t="s">
        <v>20</v>
      </c>
      <c r="C1429" t="s">
        <v>24</v>
      </c>
      <c r="D1429">
        <v>428</v>
      </c>
      <c r="E1429">
        <v>1654401912.73317</v>
      </c>
      <c r="F1429">
        <v>5989689.71249237</v>
      </c>
      <c r="G1429">
        <v>4486365130.91047</v>
      </c>
      <c r="H1429">
        <v>-273746107.96240002</v>
      </c>
      <c r="I1429">
        <v>-31610.898786703099</v>
      </c>
      <c r="J1429">
        <v>351053.22094154399</v>
      </c>
      <c r="K1429">
        <v>8659.8647450527096</v>
      </c>
      <c r="L1429">
        <v>7677.8465065308801</v>
      </c>
      <c r="M1429">
        <v>-6109.8973343014004</v>
      </c>
      <c r="Y1429" s="15">
        <f t="shared" si="106"/>
        <v>0</v>
      </c>
      <c r="Z1429" s="15">
        <f t="shared" si="107"/>
        <v>1</v>
      </c>
      <c r="AD1429" s="15">
        <f t="shared" si="108"/>
        <v>1</v>
      </c>
      <c r="AE1429" s="15">
        <f t="shared" si="109"/>
        <v>0</v>
      </c>
      <c r="AI1429" t="str">
        <f t="shared" si="110"/>
        <v>ERROR!</v>
      </c>
      <c r="AJ1429" t="str">
        <f t="shared" si="111"/>
        <v>ERROR!</v>
      </c>
      <c r="AL1429">
        <f t="shared" si="112"/>
        <v>1</v>
      </c>
    </row>
    <row r="1430" spans="1:38" x14ac:dyDescent="0.3">
      <c r="A1430">
        <v>1429</v>
      </c>
      <c r="B1430" t="s">
        <v>20</v>
      </c>
      <c r="C1430" t="s">
        <v>24</v>
      </c>
      <c r="D1430">
        <v>429</v>
      </c>
      <c r="E1430">
        <v>1297750847.4084001</v>
      </c>
      <c r="F1430">
        <v>6803378.1483633397</v>
      </c>
      <c r="G1430">
        <v>4489261423.6026697</v>
      </c>
      <c r="H1430">
        <v>-32712696.4194641</v>
      </c>
      <c r="I1430">
        <v>-8904.3306377679091</v>
      </c>
      <c r="J1430">
        <v>93203.475458145098</v>
      </c>
      <c r="K1430">
        <v>3673.7962403049701</v>
      </c>
      <c r="L1430">
        <v>-4209.3203340753198</v>
      </c>
      <c r="M1430">
        <v>-5856.9575623512101</v>
      </c>
      <c r="Y1430" s="15">
        <f t="shared" si="106"/>
        <v>1</v>
      </c>
      <c r="Z1430" s="15">
        <f t="shared" si="107"/>
        <v>1</v>
      </c>
      <c r="AD1430" s="15">
        <f t="shared" si="108"/>
        <v>0</v>
      </c>
      <c r="AE1430" s="15">
        <f t="shared" si="109"/>
        <v>0</v>
      </c>
      <c r="AI1430" t="str">
        <f t="shared" si="110"/>
        <v>ERROR!</v>
      </c>
      <c r="AJ1430" t="str">
        <f t="shared" si="111"/>
        <v>ERROR!</v>
      </c>
      <c r="AL1430">
        <f t="shared" si="112"/>
        <v>1</v>
      </c>
    </row>
    <row r="1431" spans="1:38" x14ac:dyDescent="0.3">
      <c r="A1431">
        <v>1430</v>
      </c>
      <c r="B1431" t="s">
        <v>20</v>
      </c>
      <c r="C1431" t="s">
        <v>24</v>
      </c>
      <c r="D1431">
        <v>430</v>
      </c>
      <c r="E1431">
        <v>1633169646.0093501</v>
      </c>
      <c r="F1431">
        <v>6223742.7359681102</v>
      </c>
      <c r="G1431">
        <v>4488454078.8053303</v>
      </c>
      <c r="H1431">
        <v>-60957830.951087199</v>
      </c>
      <c r="I1431">
        <v>-11121.2853812473</v>
      </c>
      <c r="J1431">
        <v>127788.82548427601</v>
      </c>
      <c r="K1431">
        <v>5481.1857497942001</v>
      </c>
      <c r="L1431">
        <v>-2372.4607433669998</v>
      </c>
      <c r="M1431">
        <v>-5442.71794082016</v>
      </c>
      <c r="Y1431" s="15">
        <f t="shared" si="106"/>
        <v>1</v>
      </c>
      <c r="Z1431" s="15">
        <f t="shared" si="107"/>
        <v>1</v>
      </c>
      <c r="AD1431" s="15">
        <f t="shared" si="108"/>
        <v>0</v>
      </c>
      <c r="AE1431" s="15">
        <f t="shared" si="109"/>
        <v>0</v>
      </c>
      <c r="AI1431" t="str">
        <f t="shared" si="110"/>
        <v>ERROR!</v>
      </c>
      <c r="AJ1431" t="str">
        <f t="shared" si="111"/>
        <v>ERROR!</v>
      </c>
      <c r="AL1431">
        <f t="shared" si="112"/>
        <v>1</v>
      </c>
    </row>
    <row r="1432" spans="1:38" x14ac:dyDescent="0.3">
      <c r="A1432">
        <v>1431</v>
      </c>
      <c r="B1432" t="s">
        <v>20</v>
      </c>
      <c r="C1432" t="s">
        <v>24</v>
      </c>
      <c r="D1432">
        <v>431</v>
      </c>
      <c r="E1432">
        <v>1525586671.3504901</v>
      </c>
      <c r="F1432">
        <v>5838410.5237672096</v>
      </c>
      <c r="G1432">
        <v>4485924743.0971203</v>
      </c>
      <c r="H1432">
        <v>-39354676.684471801</v>
      </c>
      <c r="I1432">
        <v>-14440.5926163187</v>
      </c>
      <c r="J1432">
        <v>164182.21651554099</v>
      </c>
      <c r="K1432">
        <v>2725.2812768915501</v>
      </c>
      <c r="L1432">
        <v>-8792.3082265871799</v>
      </c>
      <c r="M1432">
        <v>-10774.4814348317</v>
      </c>
      <c r="Y1432" s="15">
        <f t="shared" si="106"/>
        <v>1</v>
      </c>
      <c r="Z1432" s="15">
        <f t="shared" si="107"/>
        <v>1</v>
      </c>
      <c r="AD1432" s="15">
        <f t="shared" si="108"/>
        <v>0</v>
      </c>
      <c r="AE1432" s="15">
        <f t="shared" si="109"/>
        <v>0</v>
      </c>
      <c r="AI1432" t="str">
        <f t="shared" si="110"/>
        <v>ERROR!</v>
      </c>
      <c r="AJ1432" t="str">
        <f t="shared" si="111"/>
        <v>ERROR!</v>
      </c>
      <c r="AL1432">
        <f t="shared" si="112"/>
        <v>1</v>
      </c>
    </row>
    <row r="1433" spans="1:38" x14ac:dyDescent="0.3">
      <c r="A1433">
        <v>1432</v>
      </c>
      <c r="B1433" t="s">
        <v>20</v>
      </c>
      <c r="C1433" t="s">
        <v>24</v>
      </c>
      <c r="D1433">
        <v>432</v>
      </c>
      <c r="E1433">
        <v>1103363934.36851</v>
      </c>
      <c r="F1433">
        <v>6758540.4069753801</v>
      </c>
      <c r="G1433">
        <v>4487153957.3254404</v>
      </c>
      <c r="H1433">
        <v>-47838521.356509902</v>
      </c>
      <c r="I1433">
        <v>-5251.8341576559496</v>
      </c>
      <c r="J1433">
        <v>54171.198672294602</v>
      </c>
      <c r="K1433">
        <v>9108.9169841306793</v>
      </c>
      <c r="L1433">
        <v>1614.0734337645399</v>
      </c>
      <c r="M1433">
        <v>-795.404761550442</v>
      </c>
      <c r="Y1433" s="15">
        <f t="shared" si="106"/>
        <v>0</v>
      </c>
      <c r="Z1433" s="15">
        <f t="shared" si="107"/>
        <v>1</v>
      </c>
      <c r="AD1433" s="15">
        <f t="shared" si="108"/>
        <v>1</v>
      </c>
      <c r="AE1433" s="15">
        <f t="shared" si="109"/>
        <v>0</v>
      </c>
      <c r="AI1433" t="str">
        <f t="shared" si="110"/>
        <v>ERROR!</v>
      </c>
      <c r="AJ1433" t="str">
        <f t="shared" si="111"/>
        <v>ERROR!</v>
      </c>
      <c r="AL1433">
        <f t="shared" si="112"/>
        <v>1</v>
      </c>
    </row>
    <row r="1434" spans="1:38" x14ac:dyDescent="0.3">
      <c r="A1434">
        <v>1433</v>
      </c>
      <c r="B1434" t="s">
        <v>20</v>
      </c>
      <c r="C1434" t="s">
        <v>24</v>
      </c>
      <c r="D1434">
        <v>433</v>
      </c>
      <c r="E1434">
        <v>1433433371.0709701</v>
      </c>
      <c r="F1434">
        <v>6554301.76982194</v>
      </c>
      <c r="G1434">
        <v>4487738187.3626099</v>
      </c>
      <c r="H1434">
        <v>-27903758.237117101</v>
      </c>
      <c r="I1434">
        <v>-3982.3908876106102</v>
      </c>
      <c r="J1434">
        <v>51796.2892208099</v>
      </c>
      <c r="K1434">
        <v>7006.7853770775801</v>
      </c>
      <c r="L1434">
        <v>22.4282430148101</v>
      </c>
      <c r="M1434">
        <v>-1382.9976592329999</v>
      </c>
      <c r="Y1434" s="15">
        <f t="shared" si="106"/>
        <v>0</v>
      </c>
      <c r="Z1434" s="15">
        <f t="shared" si="107"/>
        <v>1</v>
      </c>
      <c r="AD1434" s="15">
        <f t="shared" si="108"/>
        <v>1</v>
      </c>
      <c r="AE1434" s="15">
        <f t="shared" si="109"/>
        <v>0</v>
      </c>
      <c r="AI1434" t="str">
        <f t="shared" si="110"/>
        <v>ERROR!</v>
      </c>
      <c r="AJ1434" t="str">
        <f t="shared" si="111"/>
        <v>ERROR!</v>
      </c>
      <c r="AL1434">
        <f t="shared" si="112"/>
        <v>1</v>
      </c>
    </row>
    <row r="1435" spans="1:38" x14ac:dyDescent="0.3">
      <c r="A1435">
        <v>1434</v>
      </c>
      <c r="B1435" t="s">
        <v>20</v>
      </c>
      <c r="C1435" t="s">
        <v>24</v>
      </c>
      <c r="D1435">
        <v>434</v>
      </c>
      <c r="E1435">
        <v>1234648406.3273101</v>
      </c>
      <c r="F1435">
        <v>5770340.2079517897</v>
      </c>
      <c r="G1435">
        <v>4484735325.1996403</v>
      </c>
      <c r="H1435">
        <v>-63785847.280000702</v>
      </c>
      <c r="I1435">
        <v>-17456.208617933102</v>
      </c>
      <c r="J1435">
        <v>185360.86654377001</v>
      </c>
      <c r="K1435">
        <v>3654.0493228565301</v>
      </c>
      <c r="L1435">
        <v>-8301.4998048993493</v>
      </c>
      <c r="M1435">
        <v>-11514.1954282756</v>
      </c>
      <c r="Y1435" s="15">
        <f t="shared" si="106"/>
        <v>1</v>
      </c>
      <c r="Z1435" s="15">
        <f t="shared" si="107"/>
        <v>1</v>
      </c>
      <c r="AD1435" s="15">
        <f t="shared" si="108"/>
        <v>0</v>
      </c>
      <c r="AE1435" s="15">
        <f t="shared" si="109"/>
        <v>0</v>
      </c>
      <c r="AI1435" t="str">
        <f t="shared" si="110"/>
        <v>ERROR!</v>
      </c>
      <c r="AJ1435" t="str">
        <f t="shared" si="111"/>
        <v>ERROR!</v>
      </c>
      <c r="AL1435">
        <f t="shared" si="112"/>
        <v>1</v>
      </c>
    </row>
    <row r="1436" spans="1:38" x14ac:dyDescent="0.3">
      <c r="A1436">
        <v>1435</v>
      </c>
      <c r="B1436" t="s">
        <v>20</v>
      </c>
      <c r="C1436" t="s">
        <v>24</v>
      </c>
      <c r="D1436">
        <v>435</v>
      </c>
      <c r="E1436">
        <v>1404540568.92452</v>
      </c>
      <c r="F1436">
        <v>6545449.0644171601</v>
      </c>
      <c r="G1436">
        <v>4488328732.2827196</v>
      </c>
      <c r="H1436">
        <v>-21730157.139342502</v>
      </c>
      <c r="I1436">
        <v>-2874.8784428676599</v>
      </c>
      <c r="J1436">
        <v>37974.429648399397</v>
      </c>
      <c r="K1436">
        <v>7558.6351114264698</v>
      </c>
      <c r="L1436">
        <v>243.889584135105</v>
      </c>
      <c r="M1436">
        <v>-850.591146525878</v>
      </c>
      <c r="Y1436" s="15">
        <f t="shared" si="106"/>
        <v>0</v>
      </c>
      <c r="Z1436" s="15">
        <f t="shared" si="107"/>
        <v>1</v>
      </c>
      <c r="AD1436" s="15">
        <f t="shared" si="108"/>
        <v>1</v>
      </c>
      <c r="AE1436" s="15">
        <f t="shared" si="109"/>
        <v>0</v>
      </c>
      <c r="AI1436" t="str">
        <f t="shared" si="110"/>
        <v>ERROR!</v>
      </c>
      <c r="AJ1436" t="str">
        <f t="shared" si="111"/>
        <v>ERROR!</v>
      </c>
      <c r="AL1436">
        <f t="shared" si="112"/>
        <v>1</v>
      </c>
    </row>
    <row r="1437" spans="1:38" x14ac:dyDescent="0.3">
      <c r="A1437">
        <v>1436</v>
      </c>
      <c r="B1437" t="s">
        <v>20</v>
      </c>
      <c r="C1437" t="s">
        <v>24</v>
      </c>
      <c r="D1437">
        <v>436</v>
      </c>
      <c r="E1437">
        <v>1847146898.4035399</v>
      </c>
      <c r="F1437">
        <v>6673312.5372669101</v>
      </c>
      <c r="G1437">
        <v>4489559928.3553495</v>
      </c>
      <c r="H1437">
        <v>-34758289.497155003</v>
      </c>
      <c r="I1437">
        <v>-8228.6696658767796</v>
      </c>
      <c r="J1437">
        <v>106549.26912021601</v>
      </c>
      <c r="K1437">
        <v>4224.0472528983701</v>
      </c>
      <c r="L1437">
        <v>-3240.0705838771</v>
      </c>
      <c r="M1437">
        <v>-4990.7380015782101</v>
      </c>
      <c r="Y1437" s="15">
        <f t="shared" si="106"/>
        <v>1</v>
      </c>
      <c r="Z1437" s="15">
        <f t="shared" si="107"/>
        <v>1</v>
      </c>
      <c r="AD1437" s="15">
        <f t="shared" si="108"/>
        <v>0</v>
      </c>
      <c r="AE1437" s="15">
        <f t="shared" si="109"/>
        <v>0</v>
      </c>
      <c r="AI1437" t="str">
        <f t="shared" si="110"/>
        <v>ERROR!</v>
      </c>
      <c r="AJ1437" t="str">
        <f t="shared" si="111"/>
        <v>ERROR!</v>
      </c>
      <c r="AL1437">
        <f t="shared" si="112"/>
        <v>1</v>
      </c>
    </row>
    <row r="1438" spans="1:38" x14ac:dyDescent="0.3">
      <c r="A1438">
        <v>1437</v>
      </c>
      <c r="B1438" t="s">
        <v>20</v>
      </c>
      <c r="C1438" t="s">
        <v>24</v>
      </c>
      <c r="D1438">
        <v>437</v>
      </c>
      <c r="E1438">
        <v>1283405917.5922</v>
      </c>
      <c r="F1438">
        <v>6613460.1736239996</v>
      </c>
      <c r="G1438">
        <v>4487773150.0369701</v>
      </c>
      <c r="H1438">
        <v>-140715950.95258501</v>
      </c>
      <c r="I1438">
        <v>-32149.525694007101</v>
      </c>
      <c r="J1438">
        <v>321505.41019153601</v>
      </c>
      <c r="K1438">
        <v>4376.9215226343304</v>
      </c>
      <c r="L1438">
        <v>-11953.610592884699</v>
      </c>
      <c r="M1438">
        <v>-19041.037334746699</v>
      </c>
      <c r="Y1438" s="15">
        <f t="shared" si="106"/>
        <v>1</v>
      </c>
      <c r="Z1438" s="15">
        <f t="shared" si="107"/>
        <v>1</v>
      </c>
      <c r="AD1438" s="15">
        <f t="shared" si="108"/>
        <v>0</v>
      </c>
      <c r="AE1438" s="15">
        <f t="shared" si="109"/>
        <v>0</v>
      </c>
      <c r="AI1438" t="str">
        <f t="shared" si="110"/>
        <v>ERROR!</v>
      </c>
      <c r="AJ1438" t="str">
        <f t="shared" si="111"/>
        <v>ERROR!</v>
      </c>
      <c r="AL1438">
        <f t="shared" si="112"/>
        <v>1</v>
      </c>
    </row>
    <row r="1439" spans="1:38" x14ac:dyDescent="0.3">
      <c r="A1439">
        <v>1438</v>
      </c>
      <c r="B1439" t="s">
        <v>20</v>
      </c>
      <c r="C1439" t="s">
        <v>24</v>
      </c>
      <c r="D1439">
        <v>438</v>
      </c>
      <c r="E1439">
        <v>1395594492.16991</v>
      </c>
      <c r="F1439">
        <v>6325323.61635789</v>
      </c>
      <c r="G1439">
        <v>4488764430.7050505</v>
      </c>
      <c r="H1439">
        <v>-22635510.422816802</v>
      </c>
      <c r="I1439">
        <v>-1763.1001186613</v>
      </c>
      <c r="J1439">
        <v>35277.438995361299</v>
      </c>
      <c r="K1439">
        <v>12838.4713852799</v>
      </c>
      <c r="L1439">
        <v>1485.60653950438</v>
      </c>
      <c r="M1439">
        <v>345.52596725693002</v>
      </c>
      <c r="Y1439" s="15">
        <f t="shared" si="106"/>
        <v>0</v>
      </c>
      <c r="Z1439" s="15">
        <f t="shared" si="107"/>
        <v>0</v>
      </c>
      <c r="AD1439" s="15">
        <f t="shared" si="108"/>
        <v>1</v>
      </c>
      <c r="AE1439" s="15">
        <f t="shared" si="109"/>
        <v>1</v>
      </c>
      <c r="AI1439" t="str">
        <f t="shared" si="110"/>
        <v>ERROR!</v>
      </c>
      <c r="AJ1439" t="str">
        <f t="shared" si="111"/>
        <v>ERROR!</v>
      </c>
      <c r="AL1439">
        <f t="shared" si="112"/>
        <v>1</v>
      </c>
    </row>
    <row r="1440" spans="1:38" x14ac:dyDescent="0.3">
      <c r="A1440">
        <v>1439</v>
      </c>
      <c r="B1440" t="s">
        <v>20</v>
      </c>
      <c r="C1440" t="s">
        <v>24</v>
      </c>
      <c r="D1440">
        <v>439</v>
      </c>
      <c r="E1440">
        <v>1257204183.9379201</v>
      </c>
      <c r="F1440">
        <v>6441903.8392786002</v>
      </c>
      <c r="G1440">
        <v>4488225561.0799904</v>
      </c>
      <c r="H1440">
        <v>-37720503.331130303</v>
      </c>
      <c r="I1440">
        <v>-3322.6778727071401</v>
      </c>
      <c r="J1440">
        <v>70281.781902313203</v>
      </c>
      <c r="K1440">
        <v>11352.4406446291</v>
      </c>
      <c r="L1440">
        <v>2091.0657554321101</v>
      </c>
      <c r="M1440">
        <v>191.200799002048</v>
      </c>
      <c r="Y1440" s="15">
        <f t="shared" si="106"/>
        <v>0</v>
      </c>
      <c r="Z1440" s="15">
        <f t="shared" si="107"/>
        <v>0</v>
      </c>
      <c r="AD1440" s="15">
        <f t="shared" si="108"/>
        <v>1</v>
      </c>
      <c r="AE1440" s="15">
        <f t="shared" si="109"/>
        <v>1</v>
      </c>
      <c r="AI1440" t="str">
        <f t="shared" si="110"/>
        <v>ERROR!</v>
      </c>
      <c r="AJ1440" t="str">
        <f t="shared" si="111"/>
        <v>ERROR!</v>
      </c>
      <c r="AL1440">
        <f t="shared" si="112"/>
        <v>1</v>
      </c>
    </row>
    <row r="1441" spans="1:38" x14ac:dyDescent="0.3">
      <c r="A1441">
        <v>1440</v>
      </c>
      <c r="B1441" t="s">
        <v>20</v>
      </c>
      <c r="C1441" t="s">
        <v>24</v>
      </c>
      <c r="D1441">
        <v>440</v>
      </c>
      <c r="E1441">
        <v>1163019262.2774</v>
      </c>
      <c r="F1441">
        <v>6562830.3176843897</v>
      </c>
      <c r="G1441">
        <v>4488865588.01542</v>
      </c>
      <c r="H1441">
        <v>-37642171.482688397</v>
      </c>
      <c r="I1441">
        <v>-16043.356698892099</v>
      </c>
      <c r="J1441">
        <v>179181.609454155</v>
      </c>
      <c r="K1441">
        <v>2346.27778894226</v>
      </c>
      <c r="L1441">
        <v>-10640.855459054501</v>
      </c>
      <c r="M1441">
        <v>-12536.7750828223</v>
      </c>
      <c r="Y1441" s="15">
        <f t="shared" si="106"/>
        <v>1</v>
      </c>
      <c r="Z1441" s="15">
        <f t="shared" si="107"/>
        <v>1</v>
      </c>
      <c r="AD1441" s="15">
        <f t="shared" si="108"/>
        <v>0</v>
      </c>
      <c r="AE1441" s="15">
        <f t="shared" si="109"/>
        <v>0</v>
      </c>
      <c r="AI1441" t="str">
        <f t="shared" si="110"/>
        <v>ERROR!</v>
      </c>
      <c r="AJ1441" t="str">
        <f t="shared" si="111"/>
        <v>ERROR!</v>
      </c>
      <c r="AL1441">
        <f t="shared" si="112"/>
        <v>1</v>
      </c>
    </row>
    <row r="1442" spans="1:38" x14ac:dyDescent="0.3">
      <c r="A1442">
        <v>1441</v>
      </c>
      <c r="B1442" t="s">
        <v>20</v>
      </c>
      <c r="C1442" t="s">
        <v>24</v>
      </c>
      <c r="D1442">
        <v>441</v>
      </c>
      <c r="E1442">
        <v>1057570125.56749</v>
      </c>
      <c r="F1442">
        <v>6580088.2814401304</v>
      </c>
      <c r="G1442">
        <v>4490121230.4239702</v>
      </c>
      <c r="H1442">
        <v>-57677073.599468701</v>
      </c>
      <c r="I1442">
        <v>-12923.0162441507</v>
      </c>
      <c r="J1442">
        <v>158047.32804489101</v>
      </c>
      <c r="K1442">
        <v>4463.1278418128504</v>
      </c>
      <c r="L1442">
        <v>-4645.0543371273898</v>
      </c>
      <c r="M1442">
        <v>-7550.06994519416</v>
      </c>
      <c r="Y1442" s="15">
        <f t="shared" si="106"/>
        <v>1</v>
      </c>
      <c r="Z1442" s="15">
        <f t="shared" si="107"/>
        <v>1</v>
      </c>
      <c r="AD1442" s="15">
        <f t="shared" si="108"/>
        <v>0</v>
      </c>
      <c r="AE1442" s="15">
        <f t="shared" si="109"/>
        <v>0</v>
      </c>
      <c r="AI1442" t="str">
        <f t="shared" si="110"/>
        <v>ERROR!</v>
      </c>
      <c r="AJ1442" t="str">
        <f t="shared" si="111"/>
        <v>ERROR!</v>
      </c>
      <c r="AL1442">
        <f t="shared" si="112"/>
        <v>1</v>
      </c>
    </row>
    <row r="1443" spans="1:38" x14ac:dyDescent="0.3">
      <c r="A1443">
        <v>1442</v>
      </c>
      <c r="B1443" t="s">
        <v>20</v>
      </c>
      <c r="C1443" t="s">
        <v>24</v>
      </c>
      <c r="D1443">
        <v>442</v>
      </c>
      <c r="E1443">
        <v>1655082162.53929</v>
      </c>
      <c r="F1443">
        <v>5596112.8439891497</v>
      </c>
      <c r="G1443">
        <v>4485115379.7479496</v>
      </c>
      <c r="H1443">
        <v>-34676546.688448399</v>
      </c>
      <c r="I1443">
        <v>-13334.115865102</v>
      </c>
      <c r="J1443">
        <v>137751.59914207499</v>
      </c>
      <c r="K1443">
        <v>2600.5883734071699</v>
      </c>
      <c r="L1443">
        <v>-8357.2487211917505</v>
      </c>
      <c r="M1443">
        <v>-10103.799006723701</v>
      </c>
      <c r="Y1443" s="15">
        <f t="shared" si="106"/>
        <v>1</v>
      </c>
      <c r="Z1443" s="15">
        <f t="shared" si="107"/>
        <v>1</v>
      </c>
      <c r="AD1443" s="15">
        <f t="shared" si="108"/>
        <v>0</v>
      </c>
      <c r="AE1443" s="15">
        <f t="shared" si="109"/>
        <v>0</v>
      </c>
      <c r="AI1443" t="str">
        <f t="shared" si="110"/>
        <v>ERROR!</v>
      </c>
      <c r="AJ1443" t="str">
        <f t="shared" si="111"/>
        <v>ERROR!</v>
      </c>
      <c r="AL1443">
        <f t="shared" si="112"/>
        <v>1</v>
      </c>
    </row>
    <row r="1444" spans="1:38" x14ac:dyDescent="0.3">
      <c r="A1444">
        <v>1443</v>
      </c>
      <c r="B1444" t="s">
        <v>20</v>
      </c>
      <c r="C1444" t="s">
        <v>24</v>
      </c>
      <c r="D1444">
        <v>443</v>
      </c>
      <c r="E1444">
        <v>1428950741.1052101</v>
      </c>
      <c r="F1444">
        <v>7134608.8466890901</v>
      </c>
      <c r="G1444">
        <v>4491968416.8456097</v>
      </c>
      <c r="H1444">
        <v>-155404170.983778</v>
      </c>
      <c r="I1444">
        <v>-23912.233880139898</v>
      </c>
      <c r="J1444">
        <v>271238.50842761999</v>
      </c>
      <c r="K1444">
        <v>6498.9399051022201</v>
      </c>
      <c r="L1444">
        <v>-1608.22767258317</v>
      </c>
      <c r="M1444">
        <v>-9435.4545773600003</v>
      </c>
      <c r="Y1444" s="15">
        <f t="shared" si="106"/>
        <v>1</v>
      </c>
      <c r="Z1444" s="15">
        <f t="shared" si="107"/>
        <v>1</v>
      </c>
      <c r="AD1444" s="15">
        <f t="shared" si="108"/>
        <v>0</v>
      </c>
      <c r="AE1444" s="15">
        <f t="shared" si="109"/>
        <v>0</v>
      </c>
      <c r="AI1444" t="str">
        <f t="shared" si="110"/>
        <v>ERROR!</v>
      </c>
      <c r="AJ1444" t="str">
        <f t="shared" si="111"/>
        <v>ERROR!</v>
      </c>
      <c r="AL1444">
        <f t="shared" si="112"/>
        <v>1</v>
      </c>
    </row>
    <row r="1445" spans="1:38" x14ac:dyDescent="0.3">
      <c r="A1445">
        <v>1444</v>
      </c>
      <c r="B1445" t="s">
        <v>20</v>
      </c>
      <c r="C1445" t="s">
        <v>24</v>
      </c>
      <c r="D1445">
        <v>444</v>
      </c>
      <c r="E1445">
        <v>1755328607.5785601</v>
      </c>
      <c r="F1445">
        <v>6643849.4302036902</v>
      </c>
      <c r="G1445">
        <v>4488059534.2047701</v>
      </c>
      <c r="H1445">
        <v>-30272557.070087198</v>
      </c>
      <c r="I1445">
        <v>-6321.1658014627201</v>
      </c>
      <c r="J1445">
        <v>72775.048659324602</v>
      </c>
      <c r="K1445">
        <v>4789.0781575579203</v>
      </c>
      <c r="L1445">
        <v>-1976.37057147935</v>
      </c>
      <c r="M1445">
        <v>-3501.10553628356</v>
      </c>
      <c r="Y1445" s="15">
        <f t="shared" si="106"/>
        <v>1</v>
      </c>
      <c r="Z1445" s="15">
        <f t="shared" si="107"/>
        <v>1</v>
      </c>
      <c r="AD1445" s="15">
        <f t="shared" si="108"/>
        <v>0</v>
      </c>
      <c r="AE1445" s="15">
        <f t="shared" si="109"/>
        <v>0</v>
      </c>
      <c r="AI1445" t="str">
        <f t="shared" si="110"/>
        <v>ERROR!</v>
      </c>
      <c r="AJ1445" t="str">
        <f t="shared" si="111"/>
        <v>ERROR!</v>
      </c>
      <c r="AL1445">
        <f t="shared" si="112"/>
        <v>1</v>
      </c>
    </row>
    <row r="1446" spans="1:38" x14ac:dyDescent="0.3">
      <c r="A1446">
        <v>1445</v>
      </c>
      <c r="B1446" t="s">
        <v>20</v>
      </c>
      <c r="C1446" t="s">
        <v>24</v>
      </c>
      <c r="D1446">
        <v>445</v>
      </c>
      <c r="E1446">
        <v>1185881533.09798</v>
      </c>
      <c r="F1446">
        <v>6921565.8522059703</v>
      </c>
      <c r="G1446">
        <v>4489293375.6085901</v>
      </c>
      <c r="H1446">
        <v>-8445111.1984267198</v>
      </c>
      <c r="I1446">
        <v>-1148.3001005323599</v>
      </c>
      <c r="J1446">
        <v>25237.572653770399</v>
      </c>
      <c r="K1446">
        <v>7354.4461021221796</v>
      </c>
      <c r="L1446">
        <v>63.763973429192902</v>
      </c>
      <c r="M1446">
        <v>-361.59012850837701</v>
      </c>
      <c r="Y1446" s="15">
        <f t="shared" si="106"/>
        <v>0</v>
      </c>
      <c r="Z1446" s="15">
        <f t="shared" si="107"/>
        <v>1</v>
      </c>
      <c r="AD1446" s="15">
        <f t="shared" si="108"/>
        <v>1</v>
      </c>
      <c r="AE1446" s="15">
        <f t="shared" si="109"/>
        <v>0</v>
      </c>
      <c r="AI1446" t="str">
        <f t="shared" si="110"/>
        <v>ERROR!</v>
      </c>
      <c r="AJ1446" t="str">
        <f t="shared" si="111"/>
        <v>ERROR!</v>
      </c>
      <c r="AL1446">
        <f t="shared" si="112"/>
        <v>1</v>
      </c>
    </row>
    <row r="1447" spans="1:38" x14ac:dyDescent="0.3">
      <c r="A1447">
        <v>1446</v>
      </c>
      <c r="B1447" t="s">
        <v>20</v>
      </c>
      <c r="C1447" t="s">
        <v>24</v>
      </c>
      <c r="D1447">
        <v>446</v>
      </c>
      <c r="E1447">
        <v>2039345236.5274301</v>
      </c>
      <c r="F1447">
        <v>6519242.9496509703</v>
      </c>
      <c r="G1447">
        <v>4489263873.7115698</v>
      </c>
      <c r="H1447">
        <v>-121327306.359726</v>
      </c>
      <c r="I1447">
        <v>-29441.9954470173</v>
      </c>
      <c r="J1447">
        <v>314391.75309753401</v>
      </c>
      <c r="K1447">
        <v>4120.8927763765896</v>
      </c>
      <c r="L1447">
        <v>-12028.788471537</v>
      </c>
      <c r="M1447">
        <v>-18139.669219532301</v>
      </c>
      <c r="Y1447" s="15">
        <f t="shared" si="106"/>
        <v>1</v>
      </c>
      <c r="Z1447" s="15">
        <f t="shared" si="107"/>
        <v>1</v>
      </c>
      <c r="AD1447" s="15">
        <f t="shared" si="108"/>
        <v>0</v>
      </c>
      <c r="AE1447" s="15">
        <f t="shared" si="109"/>
        <v>0</v>
      </c>
      <c r="AI1447" t="str">
        <f t="shared" si="110"/>
        <v>ERROR!</v>
      </c>
      <c r="AJ1447" t="str">
        <f t="shared" si="111"/>
        <v>ERROR!</v>
      </c>
      <c r="AL1447">
        <f t="shared" si="112"/>
        <v>1</v>
      </c>
    </row>
    <row r="1448" spans="1:38" x14ac:dyDescent="0.3">
      <c r="A1448">
        <v>1447</v>
      </c>
      <c r="B1448" t="s">
        <v>20</v>
      </c>
      <c r="C1448" t="s">
        <v>24</v>
      </c>
      <c r="D1448">
        <v>447</v>
      </c>
      <c r="E1448">
        <v>2014230467.42009</v>
      </c>
      <c r="F1448">
        <v>6366244.4861041298</v>
      </c>
      <c r="G1448">
        <v>4487838596.24578</v>
      </c>
      <c r="H1448">
        <v>-61861233.2766039</v>
      </c>
      <c r="I1448">
        <v>-14823.994707174599</v>
      </c>
      <c r="J1448">
        <v>156940.01751804401</v>
      </c>
      <c r="K1448">
        <v>4173.0474476400104</v>
      </c>
      <c r="L1448">
        <v>-5945.5114446339103</v>
      </c>
      <c r="M1448">
        <v>-9061.2702199620999</v>
      </c>
      <c r="Y1448" s="15">
        <f t="shared" si="106"/>
        <v>1</v>
      </c>
      <c r="Z1448" s="15">
        <f t="shared" si="107"/>
        <v>1</v>
      </c>
      <c r="AD1448" s="15">
        <f t="shared" si="108"/>
        <v>0</v>
      </c>
      <c r="AE1448" s="15">
        <f t="shared" si="109"/>
        <v>0</v>
      </c>
      <c r="AI1448" t="str">
        <f t="shared" si="110"/>
        <v>ERROR!</v>
      </c>
      <c r="AJ1448" t="str">
        <f t="shared" si="111"/>
        <v>ERROR!</v>
      </c>
      <c r="AL1448">
        <f t="shared" si="112"/>
        <v>1</v>
      </c>
    </row>
    <row r="1449" spans="1:38" x14ac:dyDescent="0.3">
      <c r="A1449">
        <v>1448</v>
      </c>
      <c r="B1449" t="s">
        <v>20</v>
      </c>
      <c r="C1449" t="s">
        <v>24</v>
      </c>
      <c r="D1449">
        <v>448</v>
      </c>
      <c r="E1449">
        <v>1149108917.65821</v>
      </c>
      <c r="F1449">
        <v>6544054.8607548401</v>
      </c>
      <c r="G1449">
        <v>4488561869.02248</v>
      </c>
      <c r="H1449">
        <v>-15676770.416601701</v>
      </c>
      <c r="I1449">
        <v>-1064.46554729994</v>
      </c>
      <c r="J1449">
        <v>24621.228806495699</v>
      </c>
      <c r="K1449">
        <v>14727.362906546299</v>
      </c>
      <c r="L1449">
        <v>1185.5048522900599</v>
      </c>
      <c r="M1449">
        <v>395.91446737276698</v>
      </c>
      <c r="Y1449" s="15">
        <f t="shared" si="106"/>
        <v>0</v>
      </c>
      <c r="Z1449" s="15">
        <f t="shared" si="107"/>
        <v>0</v>
      </c>
      <c r="AD1449" s="15">
        <f t="shared" si="108"/>
        <v>1</v>
      </c>
      <c r="AE1449" s="15">
        <f t="shared" si="109"/>
        <v>1</v>
      </c>
      <c r="AI1449" t="str">
        <f t="shared" si="110"/>
        <v>ERROR!</v>
      </c>
      <c r="AJ1449" t="str">
        <f t="shared" si="111"/>
        <v>ERROR!</v>
      </c>
      <c r="AL1449">
        <f t="shared" si="112"/>
        <v>1</v>
      </c>
    </row>
    <row r="1450" spans="1:38" x14ac:dyDescent="0.3">
      <c r="A1450">
        <v>1449</v>
      </c>
      <c r="B1450" t="s">
        <v>20</v>
      </c>
      <c r="C1450" t="s">
        <v>24</v>
      </c>
      <c r="D1450">
        <v>449</v>
      </c>
      <c r="E1450">
        <v>1165883306.8944399</v>
      </c>
      <c r="F1450">
        <v>6882063.1512711402</v>
      </c>
      <c r="G1450">
        <v>4489520843.9487801</v>
      </c>
      <c r="H1450">
        <v>-12393248.310107499</v>
      </c>
      <c r="I1450">
        <v>-2099.2185715166902</v>
      </c>
      <c r="J1450">
        <v>30983.948060035698</v>
      </c>
      <c r="K1450">
        <v>5903.7436493110599</v>
      </c>
      <c r="L1450">
        <v>-320.507707512384</v>
      </c>
      <c r="M1450">
        <v>-944.71725090088603</v>
      </c>
      <c r="Y1450" s="15">
        <f t="shared" si="106"/>
        <v>1</v>
      </c>
      <c r="Z1450" s="15">
        <f t="shared" si="107"/>
        <v>1</v>
      </c>
      <c r="AD1450" s="15">
        <f t="shared" si="108"/>
        <v>0</v>
      </c>
      <c r="AE1450" s="15">
        <f t="shared" si="109"/>
        <v>0</v>
      </c>
      <c r="AI1450" t="str">
        <f t="shared" si="110"/>
        <v>ERROR!</v>
      </c>
      <c r="AJ1450" t="str">
        <f t="shared" si="111"/>
        <v>ERROR!</v>
      </c>
      <c r="AL1450">
        <f t="shared" si="112"/>
        <v>1</v>
      </c>
    </row>
    <row r="1451" spans="1:38" x14ac:dyDescent="0.3">
      <c r="A1451">
        <v>1450</v>
      </c>
      <c r="B1451" t="s">
        <v>20</v>
      </c>
      <c r="C1451" t="s">
        <v>24</v>
      </c>
      <c r="D1451">
        <v>450</v>
      </c>
      <c r="E1451">
        <v>1374045366.8591599</v>
      </c>
      <c r="F1451">
        <v>6532723.1489369897</v>
      </c>
      <c r="G1451">
        <v>4488363785.9858398</v>
      </c>
      <c r="H1451">
        <v>-10704196.428818</v>
      </c>
      <c r="I1451">
        <v>-3061.5245042275601</v>
      </c>
      <c r="J1451">
        <v>42810.227501869202</v>
      </c>
      <c r="K1451">
        <v>3496.3615068365102</v>
      </c>
      <c r="L1451">
        <v>-1525.2307092548201</v>
      </c>
      <c r="M1451">
        <v>-2064.3679392999902</v>
      </c>
      <c r="Y1451" s="15">
        <f t="shared" si="106"/>
        <v>1</v>
      </c>
      <c r="Z1451" s="15">
        <f t="shared" si="107"/>
        <v>1</v>
      </c>
      <c r="AD1451" s="15">
        <f t="shared" si="108"/>
        <v>0</v>
      </c>
      <c r="AE1451" s="15">
        <f t="shared" si="109"/>
        <v>0</v>
      </c>
      <c r="AI1451" t="str">
        <f t="shared" si="110"/>
        <v>ERROR!</v>
      </c>
      <c r="AJ1451" t="str">
        <f t="shared" si="111"/>
        <v>ERROR!</v>
      </c>
      <c r="AL1451">
        <f t="shared" si="112"/>
        <v>1</v>
      </c>
    </row>
    <row r="1452" spans="1:38" x14ac:dyDescent="0.3">
      <c r="A1452">
        <v>1451</v>
      </c>
      <c r="B1452" t="s">
        <v>20</v>
      </c>
      <c r="C1452" t="s">
        <v>24</v>
      </c>
      <c r="D1452">
        <v>451</v>
      </c>
      <c r="E1452">
        <v>1312158379.17822</v>
      </c>
      <c r="F1452">
        <v>6434289.5317131402</v>
      </c>
      <c r="G1452">
        <v>4489386830.0042105</v>
      </c>
      <c r="H1452">
        <v>-39410991.811870597</v>
      </c>
      <c r="I1452">
        <v>-7906.2933835582799</v>
      </c>
      <c r="J1452">
        <v>95033.437414169297</v>
      </c>
      <c r="K1452">
        <v>4984.7621255528702</v>
      </c>
      <c r="L1452">
        <v>-2249.9265019403902</v>
      </c>
      <c r="M1452">
        <v>-4234.9361287799002</v>
      </c>
      <c r="Y1452" s="15">
        <f t="shared" si="106"/>
        <v>1</v>
      </c>
      <c r="Z1452" s="15">
        <f t="shared" si="107"/>
        <v>1</v>
      </c>
      <c r="AD1452" s="15">
        <f t="shared" si="108"/>
        <v>0</v>
      </c>
      <c r="AE1452" s="15">
        <f t="shared" si="109"/>
        <v>0</v>
      </c>
      <c r="AI1452" t="str">
        <f t="shared" si="110"/>
        <v>ERROR!</v>
      </c>
      <c r="AJ1452" t="str">
        <f t="shared" si="111"/>
        <v>ERROR!</v>
      </c>
      <c r="AL1452">
        <f t="shared" si="112"/>
        <v>1</v>
      </c>
    </row>
    <row r="1453" spans="1:38" x14ac:dyDescent="0.3">
      <c r="A1453">
        <v>1452</v>
      </c>
      <c r="B1453" t="s">
        <v>20</v>
      </c>
      <c r="C1453" t="s">
        <v>24</v>
      </c>
      <c r="D1453">
        <v>452</v>
      </c>
      <c r="E1453">
        <v>1200597331.3239999</v>
      </c>
      <c r="F1453">
        <v>6215726.6217931602</v>
      </c>
      <c r="G1453">
        <v>4487995075.0002003</v>
      </c>
      <c r="H1453">
        <v>-48612814.348969497</v>
      </c>
      <c r="I1453">
        <v>-9095.32182971574</v>
      </c>
      <c r="J1453">
        <v>122172.05569458001</v>
      </c>
      <c r="K1453">
        <v>5344.8151983082398</v>
      </c>
      <c r="L1453">
        <v>-2118.28571709175</v>
      </c>
      <c r="M1453">
        <v>-4566.7626529449799</v>
      </c>
      <c r="Y1453" s="15">
        <f t="shared" si="106"/>
        <v>1</v>
      </c>
      <c r="Z1453" s="15">
        <f t="shared" si="107"/>
        <v>1</v>
      </c>
      <c r="AD1453" s="15">
        <f t="shared" si="108"/>
        <v>0</v>
      </c>
      <c r="AE1453" s="15">
        <f t="shared" si="109"/>
        <v>0</v>
      </c>
      <c r="AI1453" t="str">
        <f t="shared" si="110"/>
        <v>ERROR!</v>
      </c>
      <c r="AJ1453" t="str">
        <f t="shared" si="111"/>
        <v>ERROR!</v>
      </c>
      <c r="AL1453">
        <f t="shared" si="112"/>
        <v>1</v>
      </c>
    </row>
    <row r="1454" spans="1:38" x14ac:dyDescent="0.3">
      <c r="A1454">
        <v>1453</v>
      </c>
      <c r="B1454" t="s">
        <v>20</v>
      </c>
      <c r="C1454" t="s">
        <v>24</v>
      </c>
      <c r="D1454">
        <v>453</v>
      </c>
      <c r="E1454">
        <v>1877626332.5730801</v>
      </c>
      <c r="F1454">
        <v>6672085.7811717801</v>
      </c>
      <c r="G1454">
        <v>4488470332.2673903</v>
      </c>
      <c r="H1454">
        <v>-66320274.930599198</v>
      </c>
      <c r="I1454">
        <v>-18881.437715576001</v>
      </c>
      <c r="J1454">
        <v>204412.33258724201</v>
      </c>
      <c r="K1454">
        <v>3512.4589519943702</v>
      </c>
      <c r="L1454">
        <v>-9362.9813293999105</v>
      </c>
      <c r="M1454">
        <v>-12703.3282260296</v>
      </c>
      <c r="Y1454" s="15">
        <f t="shared" si="106"/>
        <v>1</v>
      </c>
      <c r="Z1454" s="15">
        <f t="shared" si="107"/>
        <v>1</v>
      </c>
      <c r="AD1454" s="15">
        <f t="shared" si="108"/>
        <v>0</v>
      </c>
      <c r="AE1454" s="15">
        <f t="shared" si="109"/>
        <v>0</v>
      </c>
      <c r="AI1454" t="str">
        <f t="shared" si="110"/>
        <v>ERROR!</v>
      </c>
      <c r="AJ1454" t="str">
        <f t="shared" si="111"/>
        <v>ERROR!</v>
      </c>
      <c r="AL1454">
        <f t="shared" si="112"/>
        <v>1</v>
      </c>
    </row>
    <row r="1455" spans="1:38" x14ac:dyDescent="0.3">
      <c r="A1455">
        <v>1454</v>
      </c>
      <c r="B1455" t="s">
        <v>20</v>
      </c>
      <c r="C1455" t="s">
        <v>24</v>
      </c>
      <c r="D1455">
        <v>454</v>
      </c>
      <c r="E1455">
        <v>1618687713.3731301</v>
      </c>
      <c r="F1455">
        <v>6174343.5815512203</v>
      </c>
      <c r="G1455">
        <v>4487345208.9211597</v>
      </c>
      <c r="H1455">
        <v>-97232205.715282395</v>
      </c>
      <c r="I1455">
        <v>-9497.6728741461393</v>
      </c>
      <c r="J1455">
        <v>175108.95327186599</v>
      </c>
      <c r="K1455">
        <v>10237.476801286801</v>
      </c>
      <c r="L1455">
        <v>4457.3433015423698</v>
      </c>
      <c r="M1455">
        <v>-439.94183416287501</v>
      </c>
      <c r="Y1455" s="15">
        <f t="shared" si="106"/>
        <v>0</v>
      </c>
      <c r="Z1455" s="15">
        <f t="shared" si="107"/>
        <v>1</v>
      </c>
      <c r="AD1455" s="15">
        <f t="shared" si="108"/>
        <v>1</v>
      </c>
      <c r="AE1455" s="15">
        <f t="shared" si="109"/>
        <v>0</v>
      </c>
      <c r="AI1455" t="str">
        <f t="shared" si="110"/>
        <v>ERROR!</v>
      </c>
      <c r="AJ1455" t="str">
        <f t="shared" si="111"/>
        <v>ERROR!</v>
      </c>
      <c r="AL1455">
        <f t="shared" si="112"/>
        <v>1</v>
      </c>
    </row>
    <row r="1456" spans="1:38" x14ac:dyDescent="0.3">
      <c r="A1456">
        <v>1455</v>
      </c>
      <c r="B1456" t="s">
        <v>20</v>
      </c>
      <c r="C1456" t="s">
        <v>24</v>
      </c>
      <c r="D1456">
        <v>455</v>
      </c>
      <c r="E1456">
        <v>1288805776.1264701</v>
      </c>
      <c r="F1456">
        <v>6082618.7289499296</v>
      </c>
      <c r="G1456">
        <v>4486185679.3314896</v>
      </c>
      <c r="H1456">
        <v>-14156437.128577501</v>
      </c>
      <c r="I1456">
        <v>-1511.27902442962</v>
      </c>
      <c r="J1456">
        <v>30651.466485023499</v>
      </c>
      <c r="K1456">
        <v>9367.1895789861392</v>
      </c>
      <c r="L1456">
        <v>520.48923245736398</v>
      </c>
      <c r="M1456">
        <v>-192.526672245409</v>
      </c>
      <c r="Y1456" s="15">
        <f t="shared" si="106"/>
        <v>0</v>
      </c>
      <c r="Z1456" s="15">
        <f t="shared" si="107"/>
        <v>1</v>
      </c>
      <c r="AD1456" s="15">
        <f t="shared" si="108"/>
        <v>1</v>
      </c>
      <c r="AE1456" s="15">
        <f t="shared" si="109"/>
        <v>0</v>
      </c>
      <c r="AI1456" t="str">
        <f t="shared" si="110"/>
        <v>ERROR!</v>
      </c>
      <c r="AJ1456" t="str">
        <f t="shared" si="111"/>
        <v>ERROR!</v>
      </c>
      <c r="AL1456">
        <f t="shared" si="112"/>
        <v>1</v>
      </c>
    </row>
    <row r="1457" spans="1:38" x14ac:dyDescent="0.3">
      <c r="A1457">
        <v>1456</v>
      </c>
      <c r="B1457" t="s">
        <v>20</v>
      </c>
      <c r="C1457" t="s">
        <v>24</v>
      </c>
      <c r="D1457">
        <v>456</v>
      </c>
      <c r="E1457">
        <v>1436420460.7193201</v>
      </c>
      <c r="F1457">
        <v>6594806.2603860004</v>
      </c>
      <c r="G1457">
        <v>4489177958.49123</v>
      </c>
      <c r="H1457">
        <v>-18226675.922035702</v>
      </c>
      <c r="I1457">
        <v>-4058.0664424514398</v>
      </c>
      <c r="J1457">
        <v>51565.941054344199</v>
      </c>
      <c r="K1457">
        <v>4491.4680872068502</v>
      </c>
      <c r="L1457">
        <v>-1442.1270481951401</v>
      </c>
      <c r="M1457">
        <v>-2360.1482779888802</v>
      </c>
      <c r="Y1457" s="15">
        <f t="shared" si="106"/>
        <v>1</v>
      </c>
      <c r="Z1457" s="15">
        <f t="shared" si="107"/>
        <v>1</v>
      </c>
      <c r="AD1457" s="15">
        <f t="shared" si="108"/>
        <v>0</v>
      </c>
      <c r="AE1457" s="15">
        <f t="shared" si="109"/>
        <v>0</v>
      </c>
      <c r="AI1457" t="str">
        <f t="shared" si="110"/>
        <v>ERROR!</v>
      </c>
      <c r="AJ1457" t="str">
        <f t="shared" si="111"/>
        <v>ERROR!</v>
      </c>
      <c r="AL1457">
        <f t="shared" si="112"/>
        <v>1</v>
      </c>
    </row>
    <row r="1458" spans="1:38" x14ac:dyDescent="0.3">
      <c r="A1458">
        <v>1457</v>
      </c>
      <c r="B1458" t="s">
        <v>20</v>
      </c>
      <c r="C1458" t="s">
        <v>24</v>
      </c>
      <c r="D1458">
        <v>457</v>
      </c>
      <c r="E1458">
        <v>1978115246.0629001</v>
      </c>
      <c r="F1458">
        <v>6728718.2026597299</v>
      </c>
      <c r="G1458">
        <v>4489198716.1002598</v>
      </c>
      <c r="H1458">
        <v>-36044407.881731696</v>
      </c>
      <c r="I1458">
        <v>-2285.7190838502702</v>
      </c>
      <c r="J1458">
        <v>59906.519823074297</v>
      </c>
      <c r="K1458">
        <v>15769.3953453875</v>
      </c>
      <c r="L1458">
        <v>2887.4670156770599</v>
      </c>
      <c r="M1458">
        <v>1072.02179723379</v>
      </c>
      <c r="Y1458" s="15">
        <f t="shared" si="106"/>
        <v>0</v>
      </c>
      <c r="Z1458" s="15">
        <f t="shared" si="107"/>
        <v>0</v>
      </c>
      <c r="AD1458" s="15">
        <f t="shared" si="108"/>
        <v>1</v>
      </c>
      <c r="AE1458" s="15">
        <f t="shared" si="109"/>
        <v>1</v>
      </c>
      <c r="AI1458" t="str">
        <f t="shared" si="110"/>
        <v>ERROR!</v>
      </c>
      <c r="AJ1458" t="str">
        <f t="shared" si="111"/>
        <v>ERROR!</v>
      </c>
      <c r="AL1458">
        <f t="shared" si="112"/>
        <v>1</v>
      </c>
    </row>
    <row r="1459" spans="1:38" x14ac:dyDescent="0.3">
      <c r="A1459">
        <v>1458</v>
      </c>
      <c r="B1459" t="s">
        <v>20</v>
      </c>
      <c r="C1459" t="s">
        <v>24</v>
      </c>
      <c r="D1459">
        <v>458</v>
      </c>
      <c r="E1459">
        <v>1231954236.71749</v>
      </c>
      <c r="F1459">
        <v>7212684.6116880402</v>
      </c>
      <c r="G1459">
        <v>4490931811.67976</v>
      </c>
      <c r="H1459">
        <v>-70300909.404602498</v>
      </c>
      <c r="I1459">
        <v>-18793.4746884247</v>
      </c>
      <c r="J1459">
        <v>263490.27276420599</v>
      </c>
      <c r="K1459">
        <v>3740.7084411006899</v>
      </c>
      <c r="L1459">
        <v>-8703.7074072054293</v>
      </c>
      <c r="M1459">
        <v>-12244.5465368027</v>
      </c>
      <c r="Y1459" s="15">
        <f t="shared" si="106"/>
        <v>1</v>
      </c>
      <c r="Z1459" s="15">
        <f t="shared" si="107"/>
        <v>1</v>
      </c>
      <c r="AD1459" s="15">
        <f t="shared" si="108"/>
        <v>0</v>
      </c>
      <c r="AE1459" s="15">
        <f t="shared" si="109"/>
        <v>0</v>
      </c>
      <c r="AI1459" t="str">
        <f t="shared" si="110"/>
        <v>ERROR!</v>
      </c>
      <c r="AJ1459" t="str">
        <f t="shared" si="111"/>
        <v>ERROR!</v>
      </c>
      <c r="AL1459">
        <f t="shared" si="112"/>
        <v>1</v>
      </c>
    </row>
    <row r="1460" spans="1:38" x14ac:dyDescent="0.3">
      <c r="A1460">
        <v>1459</v>
      </c>
      <c r="B1460" t="s">
        <v>20</v>
      </c>
      <c r="C1460" t="s">
        <v>24</v>
      </c>
      <c r="D1460">
        <v>459</v>
      </c>
      <c r="E1460">
        <v>1993305066.4818001</v>
      </c>
      <c r="F1460">
        <v>6764556.2872523898</v>
      </c>
      <c r="G1460">
        <v>4488390093.0994596</v>
      </c>
      <c r="H1460">
        <v>-96166386.701223895</v>
      </c>
      <c r="I1460">
        <v>-20926.4882683223</v>
      </c>
      <c r="J1460">
        <v>201988.82214450801</v>
      </c>
      <c r="K1460">
        <v>4595.4383491470298</v>
      </c>
      <c r="L1460">
        <v>-7124.4411780528599</v>
      </c>
      <c r="M1460">
        <v>-11968.0443101822</v>
      </c>
      <c r="Y1460" s="15">
        <f t="shared" si="106"/>
        <v>1</v>
      </c>
      <c r="Z1460" s="15">
        <f t="shared" si="107"/>
        <v>1</v>
      </c>
      <c r="AD1460" s="15">
        <f t="shared" si="108"/>
        <v>0</v>
      </c>
      <c r="AE1460" s="15">
        <f t="shared" si="109"/>
        <v>0</v>
      </c>
      <c r="AI1460" t="str">
        <f t="shared" si="110"/>
        <v>ERROR!</v>
      </c>
      <c r="AJ1460" t="str">
        <f t="shared" si="111"/>
        <v>ERROR!</v>
      </c>
      <c r="AL1460">
        <f t="shared" si="112"/>
        <v>1</v>
      </c>
    </row>
    <row r="1461" spans="1:38" x14ac:dyDescent="0.3">
      <c r="A1461">
        <v>1460</v>
      </c>
      <c r="B1461" t="s">
        <v>20</v>
      </c>
      <c r="C1461" t="s">
        <v>24</v>
      </c>
      <c r="D1461">
        <v>460</v>
      </c>
      <c r="E1461">
        <v>1224592459.66767</v>
      </c>
      <c r="F1461">
        <v>6752243.8385049803</v>
      </c>
      <c r="G1461">
        <v>4490173893.4534197</v>
      </c>
      <c r="H1461">
        <v>-59796529.725936398</v>
      </c>
      <c r="I1461">
        <v>-22268.751473562799</v>
      </c>
      <c r="J1461">
        <v>232366.03339290601</v>
      </c>
      <c r="K1461">
        <v>2685.2214771414601</v>
      </c>
      <c r="L1461">
        <v>-13686.5997735492</v>
      </c>
      <c r="M1461">
        <v>-16698.3658241013</v>
      </c>
      <c r="Y1461" s="15">
        <f t="shared" si="106"/>
        <v>1</v>
      </c>
      <c r="Z1461" s="15">
        <f t="shared" si="107"/>
        <v>1</v>
      </c>
      <c r="AD1461" s="15">
        <f t="shared" si="108"/>
        <v>0</v>
      </c>
      <c r="AE1461" s="15">
        <f t="shared" si="109"/>
        <v>0</v>
      </c>
      <c r="AI1461" t="str">
        <f t="shared" si="110"/>
        <v>ERROR!</v>
      </c>
      <c r="AJ1461" t="str">
        <f t="shared" si="111"/>
        <v>ERROR!</v>
      </c>
      <c r="AL1461">
        <f t="shared" si="112"/>
        <v>1</v>
      </c>
    </row>
    <row r="1462" spans="1:38" x14ac:dyDescent="0.3">
      <c r="A1462">
        <v>1461</v>
      </c>
      <c r="B1462" t="s">
        <v>20</v>
      </c>
      <c r="C1462" t="s">
        <v>24</v>
      </c>
      <c r="D1462">
        <v>461</v>
      </c>
      <c r="E1462">
        <v>1512580784.6665299</v>
      </c>
      <c r="F1462">
        <v>6960510.3627225403</v>
      </c>
      <c r="G1462">
        <v>4489349549.04914</v>
      </c>
      <c r="H1462">
        <v>-22448323.1694942</v>
      </c>
      <c r="I1462">
        <v>-7211.0411762055001</v>
      </c>
      <c r="J1462">
        <v>103283.33617305801</v>
      </c>
      <c r="K1462">
        <v>3113.0488123639602</v>
      </c>
      <c r="L1462">
        <v>-3989.2001139479098</v>
      </c>
      <c r="M1462">
        <v>-5119.8526438451299</v>
      </c>
      <c r="Y1462" s="15">
        <f t="shared" ref="Y1462:Y1525" si="113">IF(K1462&lt;cet_BRA_lo,1,0)</f>
        <v>1</v>
      </c>
      <c r="Z1462" s="15">
        <f t="shared" ref="Z1462:Z1525" si="114">IF(K1462&lt;cet_BRA_hi,1,0)</f>
        <v>1</v>
      </c>
      <c r="AD1462" s="15">
        <f t="shared" ref="AD1462:AD1525" si="115">IF(L1462&lt;0,0,1)</f>
        <v>0</v>
      </c>
      <c r="AE1462" s="15">
        <f t="shared" ref="AE1462:AE1525" si="116">IF(M1462&lt;0,0,1)</f>
        <v>0</v>
      </c>
      <c r="AI1462" t="str">
        <f t="shared" ref="AI1462:AI1525" si="117">IF(Y1462&lt;&gt;AD1462,"ERROR!","")</f>
        <v>ERROR!</v>
      </c>
      <c r="AJ1462" t="str">
        <f t="shared" ref="AJ1462:AJ1525" si="118">IF(Z1462&lt;&gt;AE1462,"ERROR!","")</f>
        <v>ERROR!</v>
      </c>
      <c r="AL1462">
        <f t="shared" si="112"/>
        <v>1</v>
      </c>
    </row>
    <row r="1463" spans="1:38" x14ac:dyDescent="0.3">
      <c r="A1463">
        <v>1462</v>
      </c>
      <c r="B1463" t="s">
        <v>20</v>
      </c>
      <c r="C1463" t="s">
        <v>24</v>
      </c>
      <c r="D1463">
        <v>462</v>
      </c>
      <c r="E1463">
        <v>940680331.80281103</v>
      </c>
      <c r="F1463">
        <v>7061600.1226724302</v>
      </c>
      <c r="G1463">
        <v>4488821825.2186098</v>
      </c>
      <c r="H1463">
        <v>-24463801.9881167</v>
      </c>
      <c r="I1463">
        <v>-6323.6368457498002</v>
      </c>
      <c r="J1463">
        <v>81189.212867736802</v>
      </c>
      <c r="K1463">
        <v>3868.6285415898301</v>
      </c>
      <c r="L1463">
        <v>-2812.5290810788701</v>
      </c>
      <c r="M1463">
        <v>-4044.6950384166998</v>
      </c>
      <c r="Y1463" s="15">
        <f t="shared" si="113"/>
        <v>1</v>
      </c>
      <c r="Z1463" s="15">
        <f t="shared" si="114"/>
        <v>1</v>
      </c>
      <c r="AD1463" s="15">
        <f t="shared" si="115"/>
        <v>0</v>
      </c>
      <c r="AE1463" s="15">
        <f t="shared" si="116"/>
        <v>0</v>
      </c>
      <c r="AI1463" t="str">
        <f t="shared" si="117"/>
        <v>ERROR!</v>
      </c>
      <c r="AJ1463" t="str">
        <f t="shared" si="118"/>
        <v>ERROR!</v>
      </c>
      <c r="AL1463">
        <f t="shared" si="112"/>
        <v>1</v>
      </c>
    </row>
    <row r="1464" spans="1:38" x14ac:dyDescent="0.3">
      <c r="A1464">
        <v>1463</v>
      </c>
      <c r="B1464" t="s">
        <v>20</v>
      </c>
      <c r="C1464" t="s">
        <v>24</v>
      </c>
      <c r="D1464">
        <v>463</v>
      </c>
      <c r="E1464">
        <v>1202994028.61854</v>
      </c>
      <c r="F1464">
        <v>6627981.8045472596</v>
      </c>
      <c r="G1464">
        <v>4489440763.4159298</v>
      </c>
      <c r="H1464">
        <v>-33132831.245636199</v>
      </c>
      <c r="I1464">
        <v>-2160.3056461429201</v>
      </c>
      <c r="J1464">
        <v>53176.600961685202</v>
      </c>
      <c r="K1464">
        <v>15337.103481071101</v>
      </c>
      <c r="L1464">
        <v>2595.0034880870598</v>
      </c>
      <c r="M1464">
        <v>926.20536950667201</v>
      </c>
      <c r="Y1464" s="15">
        <f t="shared" si="113"/>
        <v>0</v>
      </c>
      <c r="Z1464" s="15">
        <f t="shared" si="114"/>
        <v>0</v>
      </c>
      <c r="AD1464" s="15">
        <f t="shared" si="115"/>
        <v>1</v>
      </c>
      <c r="AE1464" s="15">
        <f t="shared" si="116"/>
        <v>1</v>
      </c>
      <c r="AI1464" t="str">
        <f t="shared" si="117"/>
        <v>ERROR!</v>
      </c>
      <c r="AJ1464" t="str">
        <f t="shared" si="118"/>
        <v>ERROR!</v>
      </c>
      <c r="AL1464">
        <f t="shared" si="112"/>
        <v>1</v>
      </c>
    </row>
    <row r="1465" spans="1:38" x14ac:dyDescent="0.3">
      <c r="A1465">
        <v>1464</v>
      </c>
      <c r="B1465" t="s">
        <v>20</v>
      </c>
      <c r="C1465" t="s">
        <v>24</v>
      </c>
      <c r="D1465">
        <v>464</v>
      </c>
      <c r="E1465">
        <v>1361868020.25721</v>
      </c>
      <c r="F1465">
        <v>6716130.3802725701</v>
      </c>
      <c r="G1465">
        <v>4488981332.5103703</v>
      </c>
      <c r="H1465">
        <v>-21956567.139587902</v>
      </c>
      <c r="I1465">
        <v>-1348.05488570221</v>
      </c>
      <c r="J1465">
        <v>26029.862853050199</v>
      </c>
      <c r="K1465">
        <v>16287.591382565</v>
      </c>
      <c r="L1465">
        <v>1803.2080866997501</v>
      </c>
      <c r="M1465">
        <v>697.32378537388604</v>
      </c>
      <c r="Y1465" s="15">
        <f t="shared" si="113"/>
        <v>0</v>
      </c>
      <c r="Z1465" s="15">
        <f t="shared" si="114"/>
        <v>0</v>
      </c>
      <c r="AD1465" s="15">
        <f t="shared" si="115"/>
        <v>1</v>
      </c>
      <c r="AE1465" s="15">
        <f t="shared" si="116"/>
        <v>1</v>
      </c>
      <c r="AI1465" t="str">
        <f t="shared" si="117"/>
        <v>ERROR!</v>
      </c>
      <c r="AJ1465" t="str">
        <f t="shared" si="118"/>
        <v>ERROR!</v>
      </c>
      <c r="AL1465">
        <f t="shared" si="112"/>
        <v>1</v>
      </c>
    </row>
    <row r="1466" spans="1:38" x14ac:dyDescent="0.3">
      <c r="A1466">
        <v>1465</v>
      </c>
      <c r="B1466" t="s">
        <v>20</v>
      </c>
      <c r="C1466" t="s">
        <v>24</v>
      </c>
      <c r="D1466">
        <v>465</v>
      </c>
      <c r="E1466">
        <v>2383236186.5381799</v>
      </c>
      <c r="F1466">
        <v>6755367.0633592298</v>
      </c>
      <c r="G1466">
        <v>4489969697.9349899</v>
      </c>
      <c r="H1466">
        <v>-116393495.04279</v>
      </c>
      <c r="I1466">
        <v>-40669.2162502352</v>
      </c>
      <c r="J1466">
        <v>418085.17487907398</v>
      </c>
      <c r="K1466">
        <v>2861.9556946125599</v>
      </c>
      <c r="L1466">
        <v>-23964.122561182299</v>
      </c>
      <c r="M1466">
        <v>-29826.5025100128</v>
      </c>
      <c r="Y1466" s="15">
        <f t="shared" si="113"/>
        <v>1</v>
      </c>
      <c r="Z1466" s="15">
        <f t="shared" si="114"/>
        <v>1</v>
      </c>
      <c r="AD1466" s="15">
        <f t="shared" si="115"/>
        <v>0</v>
      </c>
      <c r="AE1466" s="15">
        <f t="shared" si="116"/>
        <v>0</v>
      </c>
      <c r="AI1466" t="str">
        <f t="shared" si="117"/>
        <v>ERROR!</v>
      </c>
      <c r="AJ1466" t="str">
        <f t="shared" si="118"/>
        <v>ERROR!</v>
      </c>
      <c r="AL1466">
        <f t="shared" si="112"/>
        <v>1</v>
      </c>
    </row>
    <row r="1467" spans="1:38" x14ac:dyDescent="0.3">
      <c r="A1467">
        <v>1466</v>
      </c>
      <c r="B1467" t="s">
        <v>20</v>
      </c>
      <c r="C1467" t="s">
        <v>24</v>
      </c>
      <c r="D1467">
        <v>466</v>
      </c>
      <c r="E1467">
        <v>1516294398.2588999</v>
      </c>
      <c r="F1467">
        <v>6484192.0972384196</v>
      </c>
      <c r="G1467">
        <v>4488511798.1953096</v>
      </c>
      <c r="H1467">
        <v>-64357871.328969702</v>
      </c>
      <c r="I1467">
        <v>-7723.3112671896797</v>
      </c>
      <c r="J1467">
        <v>93067.350408554106</v>
      </c>
      <c r="K1467">
        <v>8332.9376613857403</v>
      </c>
      <c r="L1467">
        <v>1513.4959081873001</v>
      </c>
      <c r="M1467">
        <v>-1728.01079534165</v>
      </c>
      <c r="Y1467" s="15">
        <f t="shared" si="113"/>
        <v>0</v>
      </c>
      <c r="Z1467" s="15">
        <f t="shared" si="114"/>
        <v>1</v>
      </c>
      <c r="AD1467" s="15">
        <f t="shared" si="115"/>
        <v>1</v>
      </c>
      <c r="AE1467" s="15">
        <f t="shared" si="116"/>
        <v>0</v>
      </c>
      <c r="AI1467" t="str">
        <f t="shared" si="117"/>
        <v>ERROR!</v>
      </c>
      <c r="AJ1467" t="str">
        <f t="shared" si="118"/>
        <v>ERROR!</v>
      </c>
      <c r="AL1467">
        <f t="shared" si="112"/>
        <v>1</v>
      </c>
    </row>
    <row r="1468" spans="1:38" x14ac:dyDescent="0.3">
      <c r="A1468">
        <v>1467</v>
      </c>
      <c r="B1468" t="s">
        <v>20</v>
      </c>
      <c r="C1468" t="s">
        <v>24</v>
      </c>
      <c r="D1468">
        <v>467</v>
      </c>
      <c r="E1468">
        <v>1576209869.89417</v>
      </c>
      <c r="F1468">
        <v>5642806.2250862699</v>
      </c>
      <c r="G1468">
        <v>4485150839.1775703</v>
      </c>
      <c r="H1468">
        <v>-73523129.189181998</v>
      </c>
      <c r="I1468">
        <v>-24597.704120115399</v>
      </c>
      <c r="J1468">
        <v>290239.68004703498</v>
      </c>
      <c r="K1468">
        <v>2989.02404997451</v>
      </c>
      <c r="L1468">
        <v>-14045.475570177099</v>
      </c>
      <c r="M1468">
        <v>-17748.607933162501</v>
      </c>
      <c r="Y1468" s="15">
        <f t="shared" si="113"/>
        <v>1</v>
      </c>
      <c r="Z1468" s="15">
        <f t="shared" si="114"/>
        <v>1</v>
      </c>
      <c r="AD1468" s="15">
        <f t="shared" si="115"/>
        <v>0</v>
      </c>
      <c r="AE1468" s="15">
        <f t="shared" si="116"/>
        <v>0</v>
      </c>
      <c r="AI1468" t="str">
        <f t="shared" si="117"/>
        <v>ERROR!</v>
      </c>
      <c r="AJ1468" t="str">
        <f t="shared" si="118"/>
        <v>ERROR!</v>
      </c>
      <c r="AL1468">
        <f t="shared" si="112"/>
        <v>1</v>
      </c>
    </row>
    <row r="1469" spans="1:38" x14ac:dyDescent="0.3">
      <c r="A1469">
        <v>1468</v>
      </c>
      <c r="B1469" t="s">
        <v>20</v>
      </c>
      <c r="C1469" t="s">
        <v>24</v>
      </c>
      <c r="D1469">
        <v>468</v>
      </c>
      <c r="E1469">
        <v>1543888402.32845</v>
      </c>
      <c r="F1469">
        <v>6626717.22918119</v>
      </c>
      <c r="G1469">
        <v>4487410880.7930403</v>
      </c>
      <c r="H1469">
        <v>-47449586.229746602</v>
      </c>
      <c r="I1469">
        <v>-6273.0055124703804</v>
      </c>
      <c r="J1469">
        <v>79727.159462928801</v>
      </c>
      <c r="K1469">
        <v>7564.0912693954297</v>
      </c>
      <c r="L1469">
        <v>537.08110949509705</v>
      </c>
      <c r="M1469">
        <v>-1852.80762776903</v>
      </c>
      <c r="Y1469" s="15">
        <f t="shared" si="113"/>
        <v>0</v>
      </c>
      <c r="Z1469" s="15">
        <f t="shared" si="114"/>
        <v>1</v>
      </c>
      <c r="AD1469" s="15">
        <f t="shared" si="115"/>
        <v>1</v>
      </c>
      <c r="AE1469" s="15">
        <f t="shared" si="116"/>
        <v>0</v>
      </c>
      <c r="AI1469" t="str">
        <f t="shared" si="117"/>
        <v>ERROR!</v>
      </c>
      <c r="AJ1469" t="str">
        <f t="shared" si="118"/>
        <v>ERROR!</v>
      </c>
      <c r="AL1469">
        <f t="shared" si="112"/>
        <v>1</v>
      </c>
    </row>
    <row r="1470" spans="1:38" x14ac:dyDescent="0.3">
      <c r="A1470">
        <v>1469</v>
      </c>
      <c r="B1470" t="s">
        <v>20</v>
      </c>
      <c r="C1470" t="s">
        <v>24</v>
      </c>
      <c r="D1470">
        <v>469</v>
      </c>
      <c r="E1470">
        <v>1280984093.7382801</v>
      </c>
      <c r="F1470">
        <v>6203085.7896300498</v>
      </c>
      <c r="G1470">
        <v>4489127460.2781801</v>
      </c>
      <c r="H1470">
        <v>-55510708.765078798</v>
      </c>
      <c r="I1470">
        <v>-6986.81404654775</v>
      </c>
      <c r="J1470">
        <v>96135.780162811294</v>
      </c>
      <c r="K1470">
        <v>7945.0674363527896</v>
      </c>
      <c r="L1470">
        <v>980.22560910877598</v>
      </c>
      <c r="M1470">
        <v>-1815.67691010101</v>
      </c>
      <c r="Y1470" s="15">
        <f t="shared" si="113"/>
        <v>0</v>
      </c>
      <c r="Z1470" s="15">
        <f t="shared" si="114"/>
        <v>1</v>
      </c>
      <c r="AD1470" s="15">
        <f t="shared" si="115"/>
        <v>1</v>
      </c>
      <c r="AE1470" s="15">
        <f t="shared" si="116"/>
        <v>0</v>
      </c>
      <c r="AI1470" t="str">
        <f t="shared" si="117"/>
        <v>ERROR!</v>
      </c>
      <c r="AJ1470" t="str">
        <f t="shared" si="118"/>
        <v>ERROR!</v>
      </c>
      <c r="AL1470">
        <f t="shared" si="112"/>
        <v>1</v>
      </c>
    </row>
    <row r="1471" spans="1:38" x14ac:dyDescent="0.3">
      <c r="A1471">
        <v>1470</v>
      </c>
      <c r="B1471" t="s">
        <v>20</v>
      </c>
      <c r="C1471" t="s">
        <v>24</v>
      </c>
      <c r="D1471">
        <v>470</v>
      </c>
      <c r="E1471">
        <v>1647174489.1170499</v>
      </c>
      <c r="F1471">
        <v>5775989.80468746</v>
      </c>
      <c r="G1471">
        <v>4486534705.0994596</v>
      </c>
      <c r="H1471">
        <v>-65025337.259146899</v>
      </c>
      <c r="I1471">
        <v>-11877.983158544601</v>
      </c>
      <c r="J1471">
        <v>124281.043736458</v>
      </c>
      <c r="K1471">
        <v>5474.4426213780098</v>
      </c>
      <c r="L1471">
        <v>-2545.3795566254098</v>
      </c>
      <c r="M1471">
        <v>-5820.5044523407896</v>
      </c>
      <c r="Y1471" s="15">
        <f t="shared" si="113"/>
        <v>1</v>
      </c>
      <c r="Z1471" s="15">
        <f t="shared" si="114"/>
        <v>1</v>
      </c>
      <c r="AD1471" s="15">
        <f t="shared" si="115"/>
        <v>0</v>
      </c>
      <c r="AE1471" s="15">
        <f t="shared" si="116"/>
        <v>0</v>
      </c>
      <c r="AI1471" t="str">
        <f t="shared" si="117"/>
        <v>ERROR!</v>
      </c>
      <c r="AJ1471" t="str">
        <f t="shared" si="118"/>
        <v>ERROR!</v>
      </c>
      <c r="AL1471">
        <f t="shared" si="112"/>
        <v>1</v>
      </c>
    </row>
    <row r="1472" spans="1:38" x14ac:dyDescent="0.3">
      <c r="A1472">
        <v>1471</v>
      </c>
      <c r="B1472" t="s">
        <v>20</v>
      </c>
      <c r="C1472" t="s">
        <v>24</v>
      </c>
      <c r="D1472">
        <v>471</v>
      </c>
      <c r="E1472">
        <v>1979571969.8618901</v>
      </c>
      <c r="F1472">
        <v>6253910.12612007</v>
      </c>
      <c r="G1472">
        <v>4488309632.2238598</v>
      </c>
      <c r="H1472">
        <v>-49720274.321085699</v>
      </c>
      <c r="I1472">
        <v>-6756.6483750212901</v>
      </c>
      <c r="J1472">
        <v>82418.781708717303</v>
      </c>
      <c r="K1472">
        <v>7358.7186370237896</v>
      </c>
      <c r="L1472">
        <v>379.33324039284099</v>
      </c>
      <c r="M1472">
        <v>-2124.9230251581598</v>
      </c>
      <c r="Y1472" s="15">
        <f t="shared" si="113"/>
        <v>0</v>
      </c>
      <c r="Z1472" s="15">
        <f t="shared" si="114"/>
        <v>1</v>
      </c>
      <c r="AD1472" s="15">
        <f t="shared" si="115"/>
        <v>1</v>
      </c>
      <c r="AE1472" s="15">
        <f t="shared" si="116"/>
        <v>0</v>
      </c>
      <c r="AI1472" t="str">
        <f t="shared" si="117"/>
        <v>ERROR!</v>
      </c>
      <c r="AJ1472" t="str">
        <f t="shared" si="118"/>
        <v>ERROR!</v>
      </c>
      <c r="AL1472">
        <f t="shared" si="112"/>
        <v>1</v>
      </c>
    </row>
    <row r="1473" spans="1:38" x14ac:dyDescent="0.3">
      <c r="A1473">
        <v>1472</v>
      </c>
      <c r="B1473" t="s">
        <v>20</v>
      </c>
      <c r="C1473" t="s">
        <v>24</v>
      </c>
      <c r="D1473">
        <v>472</v>
      </c>
      <c r="E1473">
        <v>1693565991.6856201</v>
      </c>
      <c r="F1473">
        <v>6677692.6917794002</v>
      </c>
      <c r="G1473">
        <v>4487850513.9760504</v>
      </c>
      <c r="H1473">
        <v>-15228901.5901797</v>
      </c>
      <c r="I1473">
        <v>-2879.7257985137398</v>
      </c>
      <c r="J1473">
        <v>35455.835198402398</v>
      </c>
      <c r="K1473">
        <v>5288.3165466793698</v>
      </c>
      <c r="L1473">
        <v>-694.03468448892295</v>
      </c>
      <c r="M1473">
        <v>-1461.0673033836599</v>
      </c>
      <c r="Y1473" s="15">
        <f t="shared" si="113"/>
        <v>1</v>
      </c>
      <c r="Z1473" s="15">
        <f t="shared" si="114"/>
        <v>1</v>
      </c>
      <c r="AD1473" s="15">
        <f t="shared" si="115"/>
        <v>0</v>
      </c>
      <c r="AE1473" s="15">
        <f t="shared" si="116"/>
        <v>0</v>
      </c>
      <c r="AI1473" t="str">
        <f t="shared" si="117"/>
        <v>ERROR!</v>
      </c>
      <c r="AJ1473" t="str">
        <f t="shared" si="118"/>
        <v>ERROR!</v>
      </c>
      <c r="AL1473">
        <f t="shared" si="112"/>
        <v>1</v>
      </c>
    </row>
    <row r="1474" spans="1:38" x14ac:dyDescent="0.3">
      <c r="A1474">
        <v>1473</v>
      </c>
      <c r="B1474" t="s">
        <v>20</v>
      </c>
      <c r="C1474" t="s">
        <v>24</v>
      </c>
      <c r="D1474">
        <v>473</v>
      </c>
      <c r="E1474">
        <v>1890652977.42541</v>
      </c>
      <c r="F1474">
        <v>6608632.3881513597</v>
      </c>
      <c r="G1474">
        <v>4490020475.2640495</v>
      </c>
      <c r="H1474">
        <v>-85775272.812088296</v>
      </c>
      <c r="I1474">
        <v>-15264.790232488</v>
      </c>
      <c r="J1474">
        <v>182996.35983562499</v>
      </c>
      <c r="K1474">
        <v>5619.1583052044398</v>
      </c>
      <c r="L1474">
        <v>-2954.1025260725</v>
      </c>
      <c r="M1474">
        <v>-7274.3374262633697</v>
      </c>
      <c r="Y1474" s="15">
        <f t="shared" si="113"/>
        <v>1</v>
      </c>
      <c r="Z1474" s="15">
        <f t="shared" si="114"/>
        <v>1</v>
      </c>
      <c r="AD1474" s="15">
        <f t="shared" si="115"/>
        <v>0</v>
      </c>
      <c r="AE1474" s="15">
        <f t="shared" si="116"/>
        <v>0</v>
      </c>
      <c r="AI1474" t="str">
        <f t="shared" si="117"/>
        <v>ERROR!</v>
      </c>
      <c r="AJ1474" t="str">
        <f t="shared" si="118"/>
        <v>ERROR!</v>
      </c>
      <c r="AL1474">
        <f t="shared" ref="AL1474:AL1537" si="119">IF(H1474&lt;0,1,0)</f>
        <v>1</v>
      </c>
    </row>
    <row r="1475" spans="1:38" x14ac:dyDescent="0.3">
      <c r="A1475">
        <v>1474</v>
      </c>
      <c r="B1475" t="s">
        <v>20</v>
      </c>
      <c r="C1475" t="s">
        <v>24</v>
      </c>
      <c r="D1475">
        <v>474</v>
      </c>
      <c r="E1475">
        <v>1516481634.6187899</v>
      </c>
      <c r="F1475">
        <v>6622977.01479082</v>
      </c>
      <c r="G1475">
        <v>4490014716.1591702</v>
      </c>
      <c r="H1475">
        <v>-53032292.454341397</v>
      </c>
      <c r="I1475">
        <v>-9549.42382097058</v>
      </c>
      <c r="J1475">
        <v>160370.066210747</v>
      </c>
      <c r="K1475">
        <v>5553.45468465671</v>
      </c>
      <c r="L1475">
        <v>-1938.0928469386099</v>
      </c>
      <c r="M1475">
        <v>-4609.1652106523397</v>
      </c>
      <c r="Y1475" s="15">
        <f t="shared" si="113"/>
        <v>1</v>
      </c>
      <c r="Z1475" s="15">
        <f t="shared" si="114"/>
        <v>1</v>
      </c>
      <c r="AD1475" s="15">
        <f t="shared" si="115"/>
        <v>0</v>
      </c>
      <c r="AE1475" s="15">
        <f t="shared" si="116"/>
        <v>0</v>
      </c>
      <c r="AI1475" t="str">
        <f t="shared" si="117"/>
        <v>ERROR!</v>
      </c>
      <c r="AJ1475" t="str">
        <f t="shared" si="118"/>
        <v>ERROR!</v>
      </c>
      <c r="AL1475">
        <f t="shared" si="119"/>
        <v>1</v>
      </c>
    </row>
    <row r="1476" spans="1:38" x14ac:dyDescent="0.3">
      <c r="A1476">
        <v>1475</v>
      </c>
      <c r="B1476" t="s">
        <v>20</v>
      </c>
      <c r="C1476" t="s">
        <v>24</v>
      </c>
      <c r="D1476">
        <v>475</v>
      </c>
      <c r="E1476">
        <v>1620422682.60411</v>
      </c>
      <c r="F1476">
        <v>6908562.7635178296</v>
      </c>
      <c r="G1476">
        <v>4487335988.0050497</v>
      </c>
      <c r="H1476">
        <v>-39476334.960975401</v>
      </c>
      <c r="I1476">
        <v>-17424.041459656299</v>
      </c>
      <c r="J1476">
        <v>146662.95415020001</v>
      </c>
      <c r="K1476">
        <v>2265.6244851333199</v>
      </c>
      <c r="L1476">
        <v>-11758.296361263199</v>
      </c>
      <c r="M1476">
        <v>-13746.597120197101</v>
      </c>
      <c r="Y1476" s="15">
        <f t="shared" si="113"/>
        <v>1</v>
      </c>
      <c r="Z1476" s="15">
        <f t="shared" si="114"/>
        <v>1</v>
      </c>
      <c r="AD1476" s="15">
        <f t="shared" si="115"/>
        <v>0</v>
      </c>
      <c r="AE1476" s="15">
        <f t="shared" si="116"/>
        <v>0</v>
      </c>
      <c r="AI1476" t="str">
        <f t="shared" si="117"/>
        <v>ERROR!</v>
      </c>
      <c r="AJ1476" t="str">
        <f t="shared" si="118"/>
        <v>ERROR!</v>
      </c>
      <c r="AL1476">
        <f t="shared" si="119"/>
        <v>1</v>
      </c>
    </row>
    <row r="1477" spans="1:38" x14ac:dyDescent="0.3">
      <c r="A1477">
        <v>1476</v>
      </c>
      <c r="B1477" t="s">
        <v>20</v>
      </c>
      <c r="C1477" t="s">
        <v>24</v>
      </c>
      <c r="D1477">
        <v>476</v>
      </c>
      <c r="E1477">
        <v>1432543153.60818</v>
      </c>
      <c r="F1477">
        <v>6372155.8043108201</v>
      </c>
      <c r="G1477">
        <v>4489106217.1381502</v>
      </c>
      <c r="H1477">
        <v>-125491189.804535</v>
      </c>
      <c r="I1477">
        <v>-24150.374741135201</v>
      </c>
      <c r="J1477">
        <v>318962.00621414202</v>
      </c>
      <c r="K1477">
        <v>5196.2419279062497</v>
      </c>
      <c r="L1477">
        <v>-6139.5565071369201</v>
      </c>
      <c r="M1477">
        <v>-12460.1591713539</v>
      </c>
      <c r="Y1477" s="15">
        <f t="shared" si="113"/>
        <v>1</v>
      </c>
      <c r="Z1477" s="15">
        <f t="shared" si="114"/>
        <v>1</v>
      </c>
      <c r="AD1477" s="15">
        <f t="shared" si="115"/>
        <v>0</v>
      </c>
      <c r="AE1477" s="15">
        <f t="shared" si="116"/>
        <v>0</v>
      </c>
      <c r="AI1477" t="str">
        <f t="shared" si="117"/>
        <v>ERROR!</v>
      </c>
      <c r="AJ1477" t="str">
        <f t="shared" si="118"/>
        <v>ERROR!</v>
      </c>
      <c r="AL1477">
        <f t="shared" si="119"/>
        <v>1</v>
      </c>
    </row>
    <row r="1478" spans="1:38" x14ac:dyDescent="0.3">
      <c r="A1478">
        <v>1477</v>
      </c>
      <c r="B1478" t="s">
        <v>20</v>
      </c>
      <c r="C1478" t="s">
        <v>24</v>
      </c>
      <c r="D1478">
        <v>477</v>
      </c>
      <c r="E1478">
        <v>1229338657.58834</v>
      </c>
      <c r="F1478">
        <v>6221493.2286661305</v>
      </c>
      <c r="G1478">
        <v>4487589975.3292103</v>
      </c>
      <c r="H1478">
        <v>-87145418.875654504</v>
      </c>
      <c r="I1478">
        <v>-16896.528054037099</v>
      </c>
      <c r="J1478">
        <v>223710.53267097499</v>
      </c>
      <c r="K1478">
        <v>5157.5932402771105</v>
      </c>
      <c r="L1478">
        <v>-4389.1934615465898</v>
      </c>
      <c r="M1478">
        <v>-8778.4383764901504</v>
      </c>
      <c r="Y1478" s="15">
        <f t="shared" si="113"/>
        <v>1</v>
      </c>
      <c r="Z1478" s="15">
        <f t="shared" si="114"/>
        <v>1</v>
      </c>
      <c r="AD1478" s="15">
        <f t="shared" si="115"/>
        <v>0</v>
      </c>
      <c r="AE1478" s="15">
        <f t="shared" si="116"/>
        <v>0</v>
      </c>
      <c r="AI1478" t="str">
        <f t="shared" si="117"/>
        <v>ERROR!</v>
      </c>
      <c r="AJ1478" t="str">
        <f t="shared" si="118"/>
        <v>ERROR!</v>
      </c>
      <c r="AL1478">
        <f t="shared" si="119"/>
        <v>1</v>
      </c>
    </row>
    <row r="1479" spans="1:38" x14ac:dyDescent="0.3">
      <c r="A1479">
        <v>1478</v>
      </c>
      <c r="B1479" t="s">
        <v>20</v>
      </c>
      <c r="C1479" t="s">
        <v>24</v>
      </c>
      <c r="D1479">
        <v>478</v>
      </c>
      <c r="E1479">
        <v>1309160903.3947201</v>
      </c>
      <c r="F1479">
        <v>6188612.1631190004</v>
      </c>
      <c r="G1479">
        <v>4486063592.1642904</v>
      </c>
      <c r="H1479">
        <v>-125606357.190422</v>
      </c>
      <c r="I1479">
        <v>-29260.615451592999</v>
      </c>
      <c r="J1479">
        <v>310045.43983936298</v>
      </c>
      <c r="K1479">
        <v>4292.6765295903397</v>
      </c>
      <c r="L1479">
        <v>-11233.2680982444</v>
      </c>
      <c r="M1479">
        <v>-17559.6713870885</v>
      </c>
      <c r="Y1479" s="15">
        <f t="shared" si="113"/>
        <v>1</v>
      </c>
      <c r="Z1479" s="15">
        <f t="shared" si="114"/>
        <v>1</v>
      </c>
      <c r="AD1479" s="15">
        <f t="shared" si="115"/>
        <v>0</v>
      </c>
      <c r="AE1479" s="15">
        <f t="shared" si="116"/>
        <v>0</v>
      </c>
      <c r="AI1479" t="str">
        <f t="shared" si="117"/>
        <v>ERROR!</v>
      </c>
      <c r="AJ1479" t="str">
        <f t="shared" si="118"/>
        <v>ERROR!</v>
      </c>
      <c r="AL1479">
        <f t="shared" si="119"/>
        <v>1</v>
      </c>
    </row>
    <row r="1480" spans="1:38" x14ac:dyDescent="0.3">
      <c r="A1480">
        <v>1479</v>
      </c>
      <c r="B1480" t="s">
        <v>20</v>
      </c>
      <c r="C1480" t="s">
        <v>24</v>
      </c>
      <c r="D1480">
        <v>479</v>
      </c>
      <c r="E1480">
        <v>1185626872.22686</v>
      </c>
      <c r="F1480">
        <v>6060356.8100620201</v>
      </c>
      <c r="G1480">
        <v>4488122289.8668499</v>
      </c>
      <c r="H1480">
        <v>-115897200.454364</v>
      </c>
      <c r="I1480">
        <v>-18599.713891259398</v>
      </c>
      <c r="J1480">
        <v>221781.14895916</v>
      </c>
      <c r="K1480">
        <v>6231.1281308916996</v>
      </c>
      <c r="L1480">
        <v>-1965.84967765089</v>
      </c>
      <c r="M1480">
        <v>-7803.2328047704204</v>
      </c>
      <c r="Y1480" s="15">
        <f t="shared" si="113"/>
        <v>1</v>
      </c>
      <c r="Z1480" s="15">
        <f t="shared" si="114"/>
        <v>1</v>
      </c>
      <c r="AD1480" s="15">
        <f t="shared" si="115"/>
        <v>0</v>
      </c>
      <c r="AE1480" s="15">
        <f t="shared" si="116"/>
        <v>0</v>
      </c>
      <c r="AI1480" t="str">
        <f t="shared" si="117"/>
        <v>ERROR!</v>
      </c>
      <c r="AJ1480" t="str">
        <f t="shared" si="118"/>
        <v>ERROR!</v>
      </c>
      <c r="AL1480">
        <f t="shared" si="119"/>
        <v>1</v>
      </c>
    </row>
    <row r="1481" spans="1:38" x14ac:dyDescent="0.3">
      <c r="A1481">
        <v>1480</v>
      </c>
      <c r="B1481" t="s">
        <v>20</v>
      </c>
      <c r="C1481" t="s">
        <v>24</v>
      </c>
      <c r="D1481">
        <v>480</v>
      </c>
      <c r="E1481">
        <v>1428502629.6255901</v>
      </c>
      <c r="F1481">
        <v>5895675.58900302</v>
      </c>
      <c r="G1481">
        <v>4485130064.2988396</v>
      </c>
      <c r="H1481">
        <v>-23516058.8088856</v>
      </c>
      <c r="I1481">
        <v>-888.73574584070604</v>
      </c>
      <c r="J1481">
        <v>23064.5700492859</v>
      </c>
      <c r="K1481">
        <v>26460.1248671959</v>
      </c>
      <c r="L1481">
        <v>2486.3494808318901</v>
      </c>
      <c r="M1481">
        <v>1301.91841287531</v>
      </c>
      <c r="Y1481" s="15">
        <f t="shared" si="113"/>
        <v>0</v>
      </c>
      <c r="Z1481" s="15">
        <f t="shared" si="114"/>
        <v>0</v>
      </c>
      <c r="AD1481" s="15">
        <f t="shared" si="115"/>
        <v>1</v>
      </c>
      <c r="AE1481" s="15">
        <f t="shared" si="116"/>
        <v>1</v>
      </c>
      <c r="AI1481" t="str">
        <f t="shared" si="117"/>
        <v>ERROR!</v>
      </c>
      <c r="AJ1481" t="str">
        <f t="shared" si="118"/>
        <v>ERROR!</v>
      </c>
      <c r="AL1481">
        <f t="shared" si="119"/>
        <v>1</v>
      </c>
    </row>
    <row r="1482" spans="1:38" x14ac:dyDescent="0.3">
      <c r="A1482">
        <v>1481</v>
      </c>
      <c r="B1482" t="s">
        <v>20</v>
      </c>
      <c r="C1482" t="s">
        <v>24</v>
      </c>
      <c r="D1482">
        <v>481</v>
      </c>
      <c r="E1482">
        <v>1218602769.4955499</v>
      </c>
      <c r="F1482">
        <v>6395637.3183801398</v>
      </c>
      <c r="G1482">
        <v>4488496156.8055296</v>
      </c>
      <c r="H1482">
        <v>-8504331.4624459706</v>
      </c>
      <c r="I1482">
        <v>-2202.2911701565599</v>
      </c>
      <c r="J1482">
        <v>31565.893995285001</v>
      </c>
      <c r="K1482">
        <v>3861.5835987942501</v>
      </c>
      <c r="L1482">
        <v>-981.72765163095903</v>
      </c>
      <c r="M1482">
        <v>-1410.0644948997599</v>
      </c>
      <c r="Y1482" s="15">
        <f t="shared" si="113"/>
        <v>1</v>
      </c>
      <c r="Z1482" s="15">
        <f t="shared" si="114"/>
        <v>1</v>
      </c>
      <c r="AD1482" s="15">
        <f t="shared" si="115"/>
        <v>0</v>
      </c>
      <c r="AE1482" s="15">
        <f t="shared" si="116"/>
        <v>0</v>
      </c>
      <c r="AI1482" t="str">
        <f t="shared" si="117"/>
        <v>ERROR!</v>
      </c>
      <c r="AJ1482" t="str">
        <f t="shared" si="118"/>
        <v>ERROR!</v>
      </c>
      <c r="AL1482">
        <f t="shared" si="119"/>
        <v>1</v>
      </c>
    </row>
    <row r="1483" spans="1:38" x14ac:dyDescent="0.3">
      <c r="A1483">
        <v>1482</v>
      </c>
      <c r="B1483" t="s">
        <v>20</v>
      </c>
      <c r="C1483" t="s">
        <v>24</v>
      </c>
      <c r="D1483">
        <v>482</v>
      </c>
      <c r="E1483">
        <v>1272918527.3266301</v>
      </c>
      <c r="F1483">
        <v>7006170.6145471605</v>
      </c>
      <c r="G1483">
        <v>4487061952.1160002</v>
      </c>
      <c r="H1483">
        <v>-18473600.7634819</v>
      </c>
      <c r="I1483">
        <v>-1996.8945048563201</v>
      </c>
      <c r="J1483">
        <v>41584.662343978896</v>
      </c>
      <c r="K1483">
        <v>9251.1651058958105</v>
      </c>
      <c r="L1483">
        <v>654.484177557767</v>
      </c>
      <c r="M1483">
        <v>-275.973891930756</v>
      </c>
      <c r="Y1483" s="15">
        <f t="shared" si="113"/>
        <v>0</v>
      </c>
      <c r="Z1483" s="15">
        <f t="shared" si="114"/>
        <v>1</v>
      </c>
      <c r="AD1483" s="15">
        <f t="shared" si="115"/>
        <v>1</v>
      </c>
      <c r="AE1483" s="15">
        <f t="shared" si="116"/>
        <v>0</v>
      </c>
      <c r="AI1483" t="str">
        <f t="shared" si="117"/>
        <v>ERROR!</v>
      </c>
      <c r="AJ1483" t="str">
        <f t="shared" si="118"/>
        <v>ERROR!</v>
      </c>
      <c r="AL1483">
        <f t="shared" si="119"/>
        <v>1</v>
      </c>
    </row>
    <row r="1484" spans="1:38" x14ac:dyDescent="0.3">
      <c r="A1484">
        <v>1483</v>
      </c>
      <c r="B1484" t="s">
        <v>20</v>
      </c>
      <c r="C1484" t="s">
        <v>24</v>
      </c>
      <c r="D1484">
        <v>483</v>
      </c>
      <c r="E1484">
        <v>1304479531.5957301</v>
      </c>
      <c r="F1484">
        <v>6503852.6872566501</v>
      </c>
      <c r="G1484">
        <v>4488374366.7101402</v>
      </c>
      <c r="H1484">
        <v>-27810919.6917248</v>
      </c>
      <c r="I1484">
        <v>-4306.8143414808401</v>
      </c>
      <c r="J1484">
        <v>56153.003185272202</v>
      </c>
      <c r="K1484">
        <v>6457.42246742922</v>
      </c>
      <c r="L1484">
        <v>-315.31963760421002</v>
      </c>
      <c r="M1484">
        <v>-1716.0695497824199</v>
      </c>
      <c r="Y1484" s="15">
        <f t="shared" si="113"/>
        <v>1</v>
      </c>
      <c r="Z1484" s="15">
        <f t="shared" si="114"/>
        <v>1</v>
      </c>
      <c r="AD1484" s="15">
        <f t="shared" si="115"/>
        <v>0</v>
      </c>
      <c r="AE1484" s="15">
        <f t="shared" si="116"/>
        <v>0</v>
      </c>
      <c r="AI1484" t="str">
        <f t="shared" si="117"/>
        <v>ERROR!</v>
      </c>
      <c r="AJ1484" t="str">
        <f t="shared" si="118"/>
        <v>ERROR!</v>
      </c>
      <c r="AL1484">
        <f t="shared" si="119"/>
        <v>1</v>
      </c>
    </row>
    <row r="1485" spans="1:38" x14ac:dyDescent="0.3">
      <c r="A1485">
        <v>1484</v>
      </c>
      <c r="B1485" t="s">
        <v>20</v>
      </c>
      <c r="C1485" t="s">
        <v>24</v>
      </c>
      <c r="D1485">
        <v>484</v>
      </c>
      <c r="E1485">
        <v>1586538762.2739301</v>
      </c>
      <c r="F1485">
        <v>6604493.6713226298</v>
      </c>
      <c r="G1485">
        <v>4488945258.2136002</v>
      </c>
      <c r="H1485">
        <v>-9516869.5900399704</v>
      </c>
      <c r="I1485">
        <v>-1458.51738987677</v>
      </c>
      <c r="J1485">
        <v>25825.463051795999</v>
      </c>
      <c r="K1485">
        <v>6525.0299078326798</v>
      </c>
      <c r="L1485">
        <v>-92.631795757702093</v>
      </c>
      <c r="M1485">
        <v>-571.967049328141</v>
      </c>
      <c r="Y1485" s="15">
        <f t="shared" si="113"/>
        <v>1</v>
      </c>
      <c r="Z1485" s="15">
        <f t="shared" si="114"/>
        <v>1</v>
      </c>
      <c r="AD1485" s="15">
        <f t="shared" si="115"/>
        <v>0</v>
      </c>
      <c r="AE1485" s="15">
        <f t="shared" si="116"/>
        <v>0</v>
      </c>
      <c r="AI1485" t="str">
        <f t="shared" si="117"/>
        <v>ERROR!</v>
      </c>
      <c r="AJ1485" t="str">
        <f t="shared" si="118"/>
        <v>ERROR!</v>
      </c>
      <c r="AL1485">
        <f t="shared" si="119"/>
        <v>1</v>
      </c>
    </row>
    <row r="1486" spans="1:38" x14ac:dyDescent="0.3">
      <c r="A1486">
        <v>1485</v>
      </c>
      <c r="B1486" t="s">
        <v>20</v>
      </c>
      <c r="C1486" t="s">
        <v>24</v>
      </c>
      <c r="D1486">
        <v>485</v>
      </c>
      <c r="E1486">
        <v>1588321360.02686</v>
      </c>
      <c r="F1486">
        <v>6376253.3015689002</v>
      </c>
      <c r="G1486">
        <v>4488152866.3608904</v>
      </c>
      <c r="H1486">
        <v>-213346684.57196799</v>
      </c>
      <c r="I1486">
        <v>-44847.231589809999</v>
      </c>
      <c r="J1486">
        <v>410553.77239990199</v>
      </c>
      <c r="K1486">
        <v>4757.1873894763203</v>
      </c>
      <c r="L1486">
        <v>-14227.166845527599</v>
      </c>
      <c r="M1486">
        <v>-24972.778748704601</v>
      </c>
      <c r="Y1486" s="15">
        <f t="shared" si="113"/>
        <v>1</v>
      </c>
      <c r="Z1486" s="15">
        <f t="shared" si="114"/>
        <v>1</v>
      </c>
      <c r="AD1486" s="15">
        <f t="shared" si="115"/>
        <v>0</v>
      </c>
      <c r="AE1486" s="15">
        <f t="shared" si="116"/>
        <v>0</v>
      </c>
      <c r="AI1486" t="str">
        <f t="shared" si="117"/>
        <v>ERROR!</v>
      </c>
      <c r="AJ1486" t="str">
        <f t="shared" si="118"/>
        <v>ERROR!</v>
      </c>
      <c r="AL1486">
        <f t="shared" si="119"/>
        <v>1</v>
      </c>
    </row>
    <row r="1487" spans="1:38" x14ac:dyDescent="0.3">
      <c r="A1487">
        <v>1486</v>
      </c>
      <c r="B1487" t="s">
        <v>20</v>
      </c>
      <c r="C1487" t="s">
        <v>24</v>
      </c>
      <c r="D1487">
        <v>486</v>
      </c>
      <c r="E1487">
        <v>1406677275.85796</v>
      </c>
      <c r="F1487">
        <v>7183871.9556988599</v>
      </c>
      <c r="G1487">
        <v>4490174407.5309696</v>
      </c>
      <c r="H1487">
        <v>-54248804.626275502</v>
      </c>
      <c r="I1487">
        <v>-7523.8865870097698</v>
      </c>
      <c r="J1487">
        <v>102513.819206238</v>
      </c>
      <c r="K1487">
        <v>7210.2103080524703</v>
      </c>
      <c r="L1487">
        <v>262.041341934179</v>
      </c>
      <c r="M1487">
        <v>-2470.30297311698</v>
      </c>
      <c r="Y1487" s="15">
        <f t="shared" si="113"/>
        <v>0</v>
      </c>
      <c r="Z1487" s="15">
        <f t="shared" si="114"/>
        <v>1</v>
      </c>
      <c r="AD1487" s="15">
        <f t="shared" si="115"/>
        <v>1</v>
      </c>
      <c r="AE1487" s="15">
        <f t="shared" si="116"/>
        <v>0</v>
      </c>
      <c r="AI1487" t="str">
        <f t="shared" si="117"/>
        <v>ERROR!</v>
      </c>
      <c r="AJ1487" t="str">
        <f t="shared" si="118"/>
        <v>ERROR!</v>
      </c>
      <c r="AL1487">
        <f t="shared" si="119"/>
        <v>1</v>
      </c>
    </row>
    <row r="1488" spans="1:38" x14ac:dyDescent="0.3">
      <c r="A1488">
        <v>1487</v>
      </c>
      <c r="B1488" t="s">
        <v>20</v>
      </c>
      <c r="C1488" t="s">
        <v>24</v>
      </c>
      <c r="D1488">
        <v>487</v>
      </c>
      <c r="E1488">
        <v>1103361971.11886</v>
      </c>
      <c r="F1488">
        <v>6816236.6561938701</v>
      </c>
      <c r="G1488">
        <v>4488816822.9798899</v>
      </c>
      <c r="H1488">
        <v>-19371978.999898002</v>
      </c>
      <c r="I1488">
        <v>-1446.26778941508</v>
      </c>
      <c r="J1488">
        <v>28384.7928390503</v>
      </c>
      <c r="K1488">
        <v>13394.462036475699</v>
      </c>
      <c r="L1488">
        <v>1334.04844747333</v>
      </c>
      <c r="M1488">
        <v>358.34184792137398</v>
      </c>
      <c r="Y1488" s="15">
        <f t="shared" si="113"/>
        <v>0</v>
      </c>
      <c r="Z1488" s="15">
        <f t="shared" si="114"/>
        <v>0</v>
      </c>
      <c r="AD1488" s="15">
        <f t="shared" si="115"/>
        <v>1</v>
      </c>
      <c r="AE1488" s="15">
        <f t="shared" si="116"/>
        <v>1</v>
      </c>
      <c r="AI1488" t="str">
        <f t="shared" si="117"/>
        <v>ERROR!</v>
      </c>
      <c r="AJ1488" t="str">
        <f t="shared" si="118"/>
        <v>ERROR!</v>
      </c>
      <c r="AL1488">
        <f t="shared" si="119"/>
        <v>1</v>
      </c>
    </row>
    <row r="1489" spans="1:39" x14ac:dyDescent="0.3">
      <c r="A1489">
        <v>1488</v>
      </c>
      <c r="B1489" t="s">
        <v>20</v>
      </c>
      <c r="C1489" t="s">
        <v>24</v>
      </c>
      <c r="D1489">
        <v>488</v>
      </c>
      <c r="E1489">
        <v>1769955124.0858099</v>
      </c>
      <c r="F1489">
        <v>6940656.5472965203</v>
      </c>
      <c r="G1489">
        <v>4488344302.1887703</v>
      </c>
      <c r="H1489">
        <v>-46018848.885628499</v>
      </c>
      <c r="I1489">
        <v>-5434.3591747554001</v>
      </c>
      <c r="J1489">
        <v>72327.883988380403</v>
      </c>
      <c r="K1489">
        <v>8468.12796242894</v>
      </c>
      <c r="L1489">
        <v>1170.3843447529</v>
      </c>
      <c r="M1489">
        <v>-1147.4425825697101</v>
      </c>
      <c r="Y1489" s="15">
        <f t="shared" si="113"/>
        <v>0</v>
      </c>
      <c r="Z1489" s="15">
        <f t="shared" si="114"/>
        <v>1</v>
      </c>
      <c r="AD1489" s="15">
        <f t="shared" si="115"/>
        <v>1</v>
      </c>
      <c r="AE1489" s="15">
        <f t="shared" si="116"/>
        <v>0</v>
      </c>
      <c r="AI1489" t="str">
        <f t="shared" si="117"/>
        <v>ERROR!</v>
      </c>
      <c r="AJ1489" t="str">
        <f t="shared" si="118"/>
        <v>ERROR!</v>
      </c>
      <c r="AL1489">
        <f t="shared" si="119"/>
        <v>1</v>
      </c>
    </row>
    <row r="1490" spans="1:39" x14ac:dyDescent="0.3">
      <c r="A1490">
        <v>1489</v>
      </c>
      <c r="B1490" t="s">
        <v>20</v>
      </c>
      <c r="C1490" t="s">
        <v>24</v>
      </c>
      <c r="D1490">
        <v>489</v>
      </c>
      <c r="E1490">
        <v>1216065333.0402801</v>
      </c>
      <c r="F1490">
        <v>6217852.1890426902</v>
      </c>
      <c r="G1490">
        <v>4485317295.0596504</v>
      </c>
      <c r="H1490">
        <v>-60065448.839209102</v>
      </c>
      <c r="I1490">
        <v>-18118.035956544802</v>
      </c>
      <c r="J1490">
        <v>186403.55574894001</v>
      </c>
      <c r="K1490">
        <v>3315.2295857714998</v>
      </c>
      <c r="L1490">
        <v>-9497.2882939274205</v>
      </c>
      <c r="M1490">
        <v>-12522.598967544</v>
      </c>
      <c r="Y1490" s="15">
        <f t="shared" si="113"/>
        <v>1</v>
      </c>
      <c r="Z1490" s="15">
        <f t="shared" si="114"/>
        <v>1</v>
      </c>
      <c r="AD1490" s="15">
        <f t="shared" si="115"/>
        <v>0</v>
      </c>
      <c r="AE1490" s="15">
        <f t="shared" si="116"/>
        <v>0</v>
      </c>
      <c r="AI1490" t="str">
        <f t="shared" si="117"/>
        <v>ERROR!</v>
      </c>
      <c r="AJ1490" t="str">
        <f t="shared" si="118"/>
        <v>ERROR!</v>
      </c>
      <c r="AL1490">
        <f t="shared" si="119"/>
        <v>1</v>
      </c>
    </row>
    <row r="1491" spans="1:39" x14ac:dyDescent="0.3">
      <c r="A1491">
        <v>1490</v>
      </c>
      <c r="B1491" t="s">
        <v>20</v>
      </c>
      <c r="C1491" t="s">
        <v>24</v>
      </c>
      <c r="D1491">
        <v>490</v>
      </c>
      <c r="E1491">
        <v>1586925567.37837</v>
      </c>
      <c r="F1491">
        <v>7376894.6938796397</v>
      </c>
      <c r="G1491">
        <v>4489778262.6878996</v>
      </c>
      <c r="H1491">
        <v>-125939114.618908</v>
      </c>
      <c r="I1491">
        <v>-28242.9816167606</v>
      </c>
      <c r="J1491">
        <v>307996.47686958301</v>
      </c>
      <c r="K1491">
        <v>4459.1295751922298</v>
      </c>
      <c r="L1491">
        <v>-10167.8760616625</v>
      </c>
      <c r="M1491">
        <v>-16511.0393118418</v>
      </c>
      <c r="Y1491" s="15">
        <f t="shared" si="113"/>
        <v>1</v>
      </c>
      <c r="Z1491" s="15">
        <f t="shared" si="114"/>
        <v>1</v>
      </c>
      <c r="AD1491" s="15">
        <f t="shared" si="115"/>
        <v>0</v>
      </c>
      <c r="AE1491" s="15">
        <f t="shared" si="116"/>
        <v>0</v>
      </c>
      <c r="AI1491" t="str">
        <f t="shared" si="117"/>
        <v>ERROR!</v>
      </c>
      <c r="AJ1491" t="str">
        <f t="shared" si="118"/>
        <v>ERROR!</v>
      </c>
      <c r="AL1491">
        <f t="shared" si="119"/>
        <v>1</v>
      </c>
    </row>
    <row r="1492" spans="1:39" x14ac:dyDescent="0.3">
      <c r="A1492">
        <v>1491</v>
      </c>
      <c r="B1492" t="s">
        <v>20</v>
      </c>
      <c r="C1492" t="s">
        <v>24</v>
      </c>
      <c r="D1492">
        <v>491</v>
      </c>
      <c r="E1492">
        <v>1412847478.70946</v>
      </c>
      <c r="F1492">
        <v>6009677.5658317301</v>
      </c>
      <c r="G1492">
        <v>4489789669.7489996</v>
      </c>
      <c r="H1492">
        <v>-152293855.22174501</v>
      </c>
      <c r="I1492">
        <v>-23748.243873675401</v>
      </c>
      <c r="J1492">
        <v>332767.51499557501</v>
      </c>
      <c r="K1492">
        <v>6412.8470312098098</v>
      </c>
      <c r="L1492">
        <v>-1890.6381817848901</v>
      </c>
      <c r="M1492">
        <v>-9561.2081122937798</v>
      </c>
      <c r="Y1492" s="15">
        <f t="shared" si="113"/>
        <v>1</v>
      </c>
      <c r="Z1492" s="15">
        <f t="shared" si="114"/>
        <v>1</v>
      </c>
      <c r="AD1492" s="15">
        <f t="shared" si="115"/>
        <v>0</v>
      </c>
      <c r="AE1492" s="15">
        <f t="shared" si="116"/>
        <v>0</v>
      </c>
      <c r="AI1492" t="str">
        <f t="shared" si="117"/>
        <v>ERROR!</v>
      </c>
      <c r="AJ1492" t="str">
        <f t="shared" si="118"/>
        <v>ERROR!</v>
      </c>
      <c r="AL1492">
        <f t="shared" si="119"/>
        <v>1</v>
      </c>
    </row>
    <row r="1493" spans="1:39" x14ac:dyDescent="0.3">
      <c r="A1493">
        <v>1492</v>
      </c>
      <c r="B1493" t="s">
        <v>20</v>
      </c>
      <c r="C1493" t="s">
        <v>24</v>
      </c>
      <c r="D1493">
        <v>492</v>
      </c>
      <c r="E1493">
        <v>1850425800.2950699</v>
      </c>
      <c r="F1493">
        <v>6757749.0083509199</v>
      </c>
      <c r="G1493">
        <v>4489245267.2561398</v>
      </c>
      <c r="H1493">
        <v>-151240643.922243</v>
      </c>
      <c r="I1493">
        <v>-38358.131238807902</v>
      </c>
      <c r="J1493">
        <v>379796.11981487297</v>
      </c>
      <c r="K1493">
        <v>3942.857460408</v>
      </c>
      <c r="L1493">
        <v>-16651.685140725502</v>
      </c>
      <c r="M1493">
        <v>-24269.208079202599</v>
      </c>
      <c r="Y1493" s="15">
        <f t="shared" si="113"/>
        <v>1</v>
      </c>
      <c r="Z1493" s="15">
        <f t="shared" si="114"/>
        <v>1</v>
      </c>
      <c r="AD1493" s="15">
        <f t="shared" si="115"/>
        <v>0</v>
      </c>
      <c r="AE1493" s="15">
        <f t="shared" si="116"/>
        <v>0</v>
      </c>
      <c r="AI1493" t="str">
        <f t="shared" si="117"/>
        <v>ERROR!</v>
      </c>
      <c r="AJ1493" t="str">
        <f t="shared" si="118"/>
        <v>ERROR!</v>
      </c>
      <c r="AL1493">
        <f t="shared" si="119"/>
        <v>1</v>
      </c>
    </row>
    <row r="1494" spans="1:39" x14ac:dyDescent="0.3">
      <c r="A1494">
        <v>1493</v>
      </c>
      <c r="B1494" t="s">
        <v>20</v>
      </c>
      <c r="C1494" t="s">
        <v>24</v>
      </c>
      <c r="D1494">
        <v>493</v>
      </c>
      <c r="E1494">
        <v>1459611345.59021</v>
      </c>
      <c r="F1494">
        <v>6838296.3886833703</v>
      </c>
      <c r="G1494">
        <v>4489186134.5780201</v>
      </c>
      <c r="H1494">
        <v>-40899431.162346601</v>
      </c>
      <c r="I1494">
        <v>-6356.8833373235502</v>
      </c>
      <c r="J1494">
        <v>76036.053688049302</v>
      </c>
      <c r="K1494">
        <v>6433.8810376165502</v>
      </c>
      <c r="L1494">
        <v>-486.89181292787202</v>
      </c>
      <c r="M1494">
        <v>-2546.8695211027898</v>
      </c>
      <c r="Y1494" s="15">
        <f t="shared" si="113"/>
        <v>1</v>
      </c>
      <c r="Z1494" s="15">
        <f t="shared" si="114"/>
        <v>1</v>
      </c>
      <c r="AD1494" s="15">
        <f t="shared" si="115"/>
        <v>0</v>
      </c>
      <c r="AE1494" s="15">
        <f t="shared" si="116"/>
        <v>0</v>
      </c>
      <c r="AI1494" t="str">
        <f t="shared" si="117"/>
        <v>ERROR!</v>
      </c>
      <c r="AJ1494" t="str">
        <f t="shared" si="118"/>
        <v>ERROR!</v>
      </c>
      <c r="AL1494">
        <f t="shared" si="119"/>
        <v>1</v>
      </c>
    </row>
    <row r="1495" spans="1:39" x14ac:dyDescent="0.3">
      <c r="A1495">
        <v>1494</v>
      </c>
      <c r="B1495" t="s">
        <v>20</v>
      </c>
      <c r="C1495" t="s">
        <v>24</v>
      </c>
      <c r="D1495">
        <v>494</v>
      </c>
      <c r="E1495">
        <v>1722813724.0638299</v>
      </c>
      <c r="F1495">
        <v>6657244.2462166101</v>
      </c>
      <c r="G1495">
        <v>4488440235.7460499</v>
      </c>
      <c r="H1495">
        <v>-30309176.041023701</v>
      </c>
      <c r="I1495">
        <v>-8226.9831685777808</v>
      </c>
      <c r="J1495">
        <v>85952.728056907697</v>
      </c>
      <c r="K1495">
        <v>3684.11791053456</v>
      </c>
      <c r="L1495">
        <v>-3876.9322897278998</v>
      </c>
      <c r="M1495">
        <v>-5403.5116387125599</v>
      </c>
      <c r="Y1495" s="15">
        <f t="shared" si="113"/>
        <v>1</v>
      </c>
      <c r="Z1495" s="15">
        <f t="shared" si="114"/>
        <v>1</v>
      </c>
      <c r="AD1495" s="15">
        <f t="shared" si="115"/>
        <v>0</v>
      </c>
      <c r="AE1495" s="15">
        <f t="shared" si="116"/>
        <v>0</v>
      </c>
      <c r="AI1495" t="str">
        <f t="shared" si="117"/>
        <v>ERROR!</v>
      </c>
      <c r="AJ1495" t="str">
        <f t="shared" si="118"/>
        <v>ERROR!</v>
      </c>
      <c r="AL1495">
        <f t="shared" si="119"/>
        <v>1</v>
      </c>
    </row>
    <row r="1496" spans="1:39" x14ac:dyDescent="0.3">
      <c r="A1496">
        <v>1495</v>
      </c>
      <c r="B1496" t="s">
        <v>20</v>
      </c>
      <c r="C1496" t="s">
        <v>24</v>
      </c>
      <c r="D1496">
        <v>495</v>
      </c>
      <c r="E1496">
        <v>1248806237.02737</v>
      </c>
      <c r="F1496">
        <v>6717411.8593790997</v>
      </c>
      <c r="G1496">
        <v>4488596987.1145802</v>
      </c>
      <c r="H1496">
        <v>-15035508.3922408</v>
      </c>
      <c r="I1496">
        <v>-1822.71434009261</v>
      </c>
      <c r="J1496">
        <v>27037.611106872599</v>
      </c>
      <c r="K1496">
        <v>8248.9658755177097</v>
      </c>
      <c r="L1496">
        <v>335.22048489553902</v>
      </c>
      <c r="M1496">
        <v>-422.07151743449498</v>
      </c>
      <c r="Y1496" s="15">
        <f t="shared" si="113"/>
        <v>0</v>
      </c>
      <c r="Z1496" s="15">
        <f t="shared" si="114"/>
        <v>1</v>
      </c>
      <c r="AD1496" s="15">
        <f t="shared" si="115"/>
        <v>1</v>
      </c>
      <c r="AE1496" s="15">
        <f t="shared" si="116"/>
        <v>0</v>
      </c>
      <c r="AI1496" t="str">
        <f t="shared" si="117"/>
        <v>ERROR!</v>
      </c>
      <c r="AJ1496" t="str">
        <f t="shared" si="118"/>
        <v>ERROR!</v>
      </c>
      <c r="AL1496">
        <f t="shared" si="119"/>
        <v>1</v>
      </c>
    </row>
    <row r="1497" spans="1:39" x14ac:dyDescent="0.3">
      <c r="A1497">
        <v>1496</v>
      </c>
      <c r="B1497" t="s">
        <v>20</v>
      </c>
      <c r="C1497" t="s">
        <v>24</v>
      </c>
      <c r="D1497">
        <v>496</v>
      </c>
      <c r="E1497">
        <v>1420093983.3927901</v>
      </c>
      <c r="F1497">
        <v>6759768.8018444097</v>
      </c>
      <c r="G1497">
        <v>4490480861.9889297</v>
      </c>
      <c r="H1497">
        <v>-141108413.19792801</v>
      </c>
      <c r="I1497">
        <v>-14212.720224225901</v>
      </c>
      <c r="J1497">
        <v>238860.927434921</v>
      </c>
      <c r="K1497">
        <v>9928.3185042512905</v>
      </c>
      <c r="L1497">
        <v>6039.52206747936</v>
      </c>
      <c r="M1497">
        <v>-1067.6717824751499</v>
      </c>
      <c r="Y1497" s="15">
        <f t="shared" si="113"/>
        <v>0</v>
      </c>
      <c r="Z1497" s="15">
        <f t="shared" si="114"/>
        <v>1</v>
      </c>
      <c r="AD1497" s="15">
        <f t="shared" si="115"/>
        <v>1</v>
      </c>
      <c r="AE1497" s="15">
        <f t="shared" si="116"/>
        <v>0</v>
      </c>
      <c r="AI1497" t="str">
        <f t="shared" si="117"/>
        <v>ERROR!</v>
      </c>
      <c r="AJ1497" t="str">
        <f t="shared" si="118"/>
        <v>ERROR!</v>
      </c>
      <c r="AL1497">
        <f t="shared" si="119"/>
        <v>1</v>
      </c>
    </row>
    <row r="1498" spans="1:39" x14ac:dyDescent="0.3">
      <c r="A1498">
        <v>1497</v>
      </c>
      <c r="B1498" t="s">
        <v>20</v>
      </c>
      <c r="C1498" t="s">
        <v>24</v>
      </c>
      <c r="D1498">
        <v>497</v>
      </c>
      <c r="E1498">
        <v>1466770254.4540901</v>
      </c>
      <c r="F1498">
        <v>6891628.9542129701</v>
      </c>
      <c r="G1498">
        <v>4487826459.1521301</v>
      </c>
      <c r="H1498">
        <v>-30356910.922285601</v>
      </c>
      <c r="I1498">
        <v>-7224.1584737673402</v>
      </c>
      <c r="J1498">
        <v>74199.723539352402</v>
      </c>
      <c r="K1498">
        <v>4202.1380113017703</v>
      </c>
      <c r="L1498">
        <v>-2867.2565620189198</v>
      </c>
      <c r="M1498">
        <v>-4396.2401691682398</v>
      </c>
      <c r="Y1498" s="15">
        <f t="shared" si="113"/>
        <v>1</v>
      </c>
      <c r="Z1498" s="15">
        <f t="shared" si="114"/>
        <v>1</v>
      </c>
      <c r="AD1498" s="15">
        <f t="shared" si="115"/>
        <v>0</v>
      </c>
      <c r="AE1498" s="15">
        <f t="shared" si="116"/>
        <v>0</v>
      </c>
      <c r="AI1498" t="str">
        <f t="shared" si="117"/>
        <v>ERROR!</v>
      </c>
      <c r="AJ1498" t="str">
        <f t="shared" si="118"/>
        <v>ERROR!</v>
      </c>
      <c r="AL1498">
        <f t="shared" si="119"/>
        <v>1</v>
      </c>
    </row>
    <row r="1499" spans="1:39" x14ac:dyDescent="0.3">
      <c r="A1499">
        <v>1498</v>
      </c>
      <c r="B1499" t="s">
        <v>20</v>
      </c>
      <c r="C1499" t="s">
        <v>24</v>
      </c>
      <c r="D1499">
        <v>498</v>
      </c>
      <c r="E1499">
        <v>1312492214.71228</v>
      </c>
      <c r="F1499">
        <v>6162880.2535981396</v>
      </c>
      <c r="G1499">
        <v>4488123701.5000601</v>
      </c>
      <c r="H1499">
        <v>-144685814.02740699</v>
      </c>
      <c r="I1499">
        <v>-34991.077420642599</v>
      </c>
      <c r="J1499">
        <v>396720.58664131199</v>
      </c>
      <c r="K1499">
        <v>4134.9345231093603</v>
      </c>
      <c r="L1499">
        <v>-14225.3973633838</v>
      </c>
      <c r="M1499">
        <v>-21512.773816188699</v>
      </c>
      <c r="Y1499" s="15">
        <f t="shared" si="113"/>
        <v>1</v>
      </c>
      <c r="Z1499" s="15">
        <f t="shared" si="114"/>
        <v>1</v>
      </c>
      <c r="AD1499" s="15">
        <f t="shared" si="115"/>
        <v>0</v>
      </c>
      <c r="AE1499" s="15">
        <f t="shared" si="116"/>
        <v>0</v>
      </c>
      <c r="AI1499" t="str">
        <f t="shared" si="117"/>
        <v>ERROR!</v>
      </c>
      <c r="AJ1499" t="str">
        <f t="shared" si="118"/>
        <v>ERROR!</v>
      </c>
      <c r="AL1499">
        <f t="shared" si="119"/>
        <v>1</v>
      </c>
    </row>
    <row r="1500" spans="1:39" x14ac:dyDescent="0.3">
      <c r="A1500">
        <v>1499</v>
      </c>
      <c r="B1500" t="s">
        <v>20</v>
      </c>
      <c r="C1500" t="s">
        <v>24</v>
      </c>
      <c r="D1500">
        <v>499</v>
      </c>
      <c r="E1500">
        <v>1126380121.3263099</v>
      </c>
      <c r="F1500">
        <v>6666362.8899936099</v>
      </c>
      <c r="G1500">
        <v>4488441466.0558996</v>
      </c>
      <c r="H1500">
        <v>-33679726.398114003</v>
      </c>
      <c r="I1500">
        <v>-9573.6649241382293</v>
      </c>
      <c r="J1500">
        <v>96181.775407791094</v>
      </c>
      <c r="K1500">
        <v>3517.95541884872</v>
      </c>
      <c r="L1500">
        <v>-4739.86399140292</v>
      </c>
      <c r="M1500">
        <v>-6436.2075254278698</v>
      </c>
      <c r="Y1500" s="15">
        <f t="shared" si="113"/>
        <v>1</v>
      </c>
      <c r="Z1500" s="15">
        <f t="shared" si="114"/>
        <v>1</v>
      </c>
      <c r="AD1500" s="15">
        <f t="shared" si="115"/>
        <v>0</v>
      </c>
      <c r="AE1500" s="15">
        <f t="shared" si="116"/>
        <v>0</v>
      </c>
      <c r="AI1500" t="str">
        <f t="shared" si="117"/>
        <v>ERROR!</v>
      </c>
      <c r="AJ1500" t="str">
        <f t="shared" si="118"/>
        <v>ERROR!</v>
      </c>
      <c r="AL1500">
        <f t="shared" si="119"/>
        <v>1</v>
      </c>
    </row>
    <row r="1501" spans="1:39" x14ac:dyDescent="0.3">
      <c r="A1501">
        <v>1500</v>
      </c>
      <c r="B1501" t="s">
        <v>20</v>
      </c>
      <c r="C1501" t="s">
        <v>24</v>
      </c>
      <c r="D1501">
        <v>500</v>
      </c>
      <c r="E1501">
        <v>1758189833.47471</v>
      </c>
      <c r="F1501">
        <v>6797341.8434939804</v>
      </c>
      <c r="G1501">
        <v>4490513140.8737297</v>
      </c>
      <c r="H1501">
        <v>-162833125.480869</v>
      </c>
      <c r="I1501">
        <v>-36921.747516089097</v>
      </c>
      <c r="J1501">
        <v>388085.465744972</v>
      </c>
      <c r="K1501">
        <v>4410.2226041688</v>
      </c>
      <c r="L1501">
        <v>-13551.518657172101</v>
      </c>
      <c r="M1501">
        <v>-21752.918997229899</v>
      </c>
      <c r="Y1501" s="15">
        <f t="shared" si="113"/>
        <v>1</v>
      </c>
      <c r="Z1501" s="15">
        <f t="shared" si="114"/>
        <v>1</v>
      </c>
      <c r="AD1501" s="15">
        <f t="shared" si="115"/>
        <v>0</v>
      </c>
      <c r="AE1501" s="15">
        <f t="shared" si="116"/>
        <v>0</v>
      </c>
      <c r="AI1501" t="str">
        <f t="shared" si="117"/>
        <v>ERROR!</v>
      </c>
      <c r="AJ1501" t="str">
        <f t="shared" si="118"/>
        <v>ERROR!</v>
      </c>
      <c r="AL1501">
        <f t="shared" si="119"/>
        <v>1</v>
      </c>
    </row>
    <row r="1502" spans="1:39" x14ac:dyDescent="0.3">
      <c r="A1502">
        <v>1501</v>
      </c>
      <c r="B1502" t="s">
        <v>20</v>
      </c>
      <c r="C1502" t="s">
        <v>25</v>
      </c>
      <c r="D1502">
        <v>1</v>
      </c>
      <c r="E1502">
        <v>1983715597.3166499</v>
      </c>
      <c r="F1502">
        <v>6290240.1434254097</v>
      </c>
      <c r="G1502">
        <v>4487231445.3966599</v>
      </c>
      <c r="H1502">
        <v>70041131.152420804</v>
      </c>
      <c r="I1502">
        <v>428015.59937953798</v>
      </c>
      <c r="J1502">
        <v>-1949150.43622494</v>
      </c>
      <c r="K1502">
        <v>163.641538425128</v>
      </c>
      <c r="L1502">
        <v>417963.11614103499</v>
      </c>
      <c r="M1502">
        <v>421490.87104443699</v>
      </c>
      <c r="O1502">
        <f>AVERAGE(E1502:E2001)</f>
        <v>1669537272.9008486</v>
      </c>
      <c r="P1502">
        <f>_xlfn.PERCENTILE.INC(E1502:E2001,0.5)</f>
        <v>1624233827.81815</v>
      </c>
      <c r="Q1502">
        <f>_xlfn.PERCENTILE.INC(E1502:E2001,0.025)</f>
        <v>1026942124.1746967</v>
      </c>
      <c r="R1502">
        <f>_xlfn.PERCENTILE.INC(E1502:E2001,0.975)</f>
        <v>2470251098.0480924</v>
      </c>
      <c r="S1502">
        <f>_xlfn.PERCENTILE.INC(H1502:H2001,0.5)</f>
        <v>54294448.857024655</v>
      </c>
      <c r="T1502">
        <f>AVERAGE(F1502:F2001)</f>
        <v>6077332.2004619818</v>
      </c>
      <c r="U1502">
        <f>_xlfn.PERCENTILE.INC(F1502:F2001,0.5)</f>
        <v>6089359.6083173901</v>
      </c>
      <c r="V1502">
        <f>_xlfn.PERCENTILE.INC(F1502:F2001,0.025)</f>
        <v>5375301.0201501986</v>
      </c>
      <c r="W1502">
        <f>_xlfn.PERCENTILE.INC(F1502:F2001,0.975)</f>
        <v>6745006.7663954441</v>
      </c>
      <c r="Y1502" s="15">
        <f t="shared" si="113"/>
        <v>1</v>
      </c>
      <c r="Z1502" s="15">
        <f t="shared" si="114"/>
        <v>1</v>
      </c>
      <c r="AA1502" s="15">
        <f>AVERAGE(Y1502:Y2001)</f>
        <v>1</v>
      </c>
      <c r="AB1502" s="15">
        <f>AVERAGE(Z1502:Z2001)</f>
        <v>1</v>
      </c>
      <c r="AD1502" s="15">
        <f t="shared" si="115"/>
        <v>1</v>
      </c>
      <c r="AE1502" s="15">
        <f t="shared" si="116"/>
        <v>1</v>
      </c>
      <c r="AF1502" s="15">
        <f>AVERAGE(AD1502:AD2001)</f>
        <v>1</v>
      </c>
      <c r="AG1502" s="15">
        <f>AVERAGE(AE1502:AE2001)</f>
        <v>1</v>
      </c>
      <c r="AI1502" t="str">
        <f t="shared" si="117"/>
        <v/>
      </c>
      <c r="AJ1502" t="str">
        <f t="shared" si="118"/>
        <v/>
      </c>
      <c r="AL1502">
        <f t="shared" si="119"/>
        <v>0</v>
      </c>
      <c r="AM1502">
        <f>AVERAGE(AL1502:AL2001)</f>
        <v>0</v>
      </c>
    </row>
    <row r="1503" spans="1:39" x14ac:dyDescent="0.3">
      <c r="A1503">
        <v>1502</v>
      </c>
      <c r="B1503" t="s">
        <v>20</v>
      </c>
      <c r="C1503" t="s">
        <v>25</v>
      </c>
      <c r="D1503">
        <v>2</v>
      </c>
      <c r="E1503">
        <v>1503146544.49141</v>
      </c>
      <c r="F1503">
        <v>6569516.8240462998</v>
      </c>
      <c r="G1503">
        <v>4487092484.6531096</v>
      </c>
      <c r="H1503">
        <v>48092436.959138401</v>
      </c>
      <c r="I1503">
        <v>417488.41465764301</v>
      </c>
      <c r="J1503">
        <v>-2025901.43715668</v>
      </c>
      <c r="K1503">
        <v>115.194662344286</v>
      </c>
      <c r="L1503">
        <v>410586.06444604503</v>
      </c>
      <c r="M1503">
        <v>413008.33158404898</v>
      </c>
      <c r="Y1503" s="15">
        <f t="shared" si="113"/>
        <v>1</v>
      </c>
      <c r="Z1503" s="15">
        <f t="shared" si="114"/>
        <v>1</v>
      </c>
      <c r="AD1503" s="15">
        <f t="shared" si="115"/>
        <v>1</v>
      </c>
      <c r="AE1503" s="15">
        <f t="shared" si="116"/>
        <v>1</v>
      </c>
      <c r="AI1503" t="str">
        <f t="shared" si="117"/>
        <v/>
      </c>
      <c r="AJ1503" t="str">
        <f t="shared" si="118"/>
        <v/>
      </c>
      <c r="AL1503">
        <f t="shared" si="119"/>
        <v>0</v>
      </c>
    </row>
    <row r="1504" spans="1:39" x14ac:dyDescent="0.3">
      <c r="A1504">
        <v>1503</v>
      </c>
      <c r="B1504" t="s">
        <v>20</v>
      </c>
      <c r="C1504" t="s">
        <v>25</v>
      </c>
      <c r="D1504">
        <v>3</v>
      </c>
      <c r="E1504">
        <v>1633290048.1750801</v>
      </c>
      <c r="F1504">
        <v>5823357.9134242302</v>
      </c>
      <c r="G1504">
        <v>4485179467.82862</v>
      </c>
      <c r="H1504">
        <v>29459110.985788301</v>
      </c>
      <c r="I1504">
        <v>389244.08753594599</v>
      </c>
      <c r="J1504">
        <v>-1867359.3796596499</v>
      </c>
      <c r="K1504">
        <v>75.682873366876393</v>
      </c>
      <c r="L1504">
        <v>385016.04017957998</v>
      </c>
      <c r="M1504">
        <v>386499.80438384198</v>
      </c>
      <c r="Y1504" s="15">
        <f t="shared" si="113"/>
        <v>1</v>
      </c>
      <c r="Z1504" s="15">
        <f t="shared" si="114"/>
        <v>1</v>
      </c>
      <c r="AD1504" s="15">
        <f t="shared" si="115"/>
        <v>1</v>
      </c>
      <c r="AE1504" s="15">
        <f t="shared" si="116"/>
        <v>1</v>
      </c>
      <c r="AI1504" t="str">
        <f t="shared" si="117"/>
        <v/>
      </c>
      <c r="AJ1504" t="str">
        <f t="shared" si="118"/>
        <v/>
      </c>
      <c r="AL1504">
        <f t="shared" si="119"/>
        <v>0</v>
      </c>
    </row>
    <row r="1505" spans="1:38" x14ac:dyDescent="0.3">
      <c r="A1505">
        <v>1504</v>
      </c>
      <c r="B1505" t="s">
        <v>20</v>
      </c>
      <c r="C1505" t="s">
        <v>25</v>
      </c>
      <c r="D1505">
        <v>4</v>
      </c>
      <c r="E1505">
        <v>1794383280.2870901</v>
      </c>
      <c r="F1505">
        <v>6006049.8900212599</v>
      </c>
      <c r="G1505">
        <v>4487748823.4133301</v>
      </c>
      <c r="H1505">
        <v>87576481.453234196</v>
      </c>
      <c r="I1505">
        <v>409267.88780749397</v>
      </c>
      <c r="J1505">
        <v>-2033552.2250623701</v>
      </c>
      <c r="K1505">
        <v>213.983271256374</v>
      </c>
      <c r="L1505">
        <v>396698.686005486</v>
      </c>
      <c r="M1505">
        <v>401109.64220773597</v>
      </c>
      <c r="Y1505" s="15">
        <f t="shared" si="113"/>
        <v>1</v>
      </c>
      <c r="Z1505" s="15">
        <f t="shared" si="114"/>
        <v>1</v>
      </c>
      <c r="AD1505" s="15">
        <f t="shared" si="115"/>
        <v>1</v>
      </c>
      <c r="AE1505" s="15">
        <f t="shared" si="116"/>
        <v>1</v>
      </c>
      <c r="AI1505" t="str">
        <f t="shared" si="117"/>
        <v/>
      </c>
      <c r="AJ1505" t="str">
        <f t="shared" si="118"/>
        <v/>
      </c>
      <c r="AL1505">
        <f t="shared" si="119"/>
        <v>0</v>
      </c>
    </row>
    <row r="1506" spans="1:38" x14ac:dyDescent="0.3">
      <c r="A1506">
        <v>1505</v>
      </c>
      <c r="B1506" t="s">
        <v>20</v>
      </c>
      <c r="C1506" t="s">
        <v>25</v>
      </c>
      <c r="D1506">
        <v>5</v>
      </c>
      <c r="E1506">
        <v>1433448604.5134301</v>
      </c>
      <c r="F1506">
        <v>5635540.6126335301</v>
      </c>
      <c r="G1506">
        <v>4484860269.9850502</v>
      </c>
      <c r="H1506">
        <v>65570596.322770096</v>
      </c>
      <c r="I1506">
        <v>397561.272580088</v>
      </c>
      <c r="J1506">
        <v>-2024776.9832983001</v>
      </c>
      <c r="K1506">
        <v>164.93205159856501</v>
      </c>
      <c r="L1506">
        <v>388150.41199534299</v>
      </c>
      <c r="M1506">
        <v>391452.999901773</v>
      </c>
      <c r="Y1506" s="15">
        <f t="shared" si="113"/>
        <v>1</v>
      </c>
      <c r="Z1506" s="15">
        <f t="shared" si="114"/>
        <v>1</v>
      </c>
      <c r="AD1506" s="15">
        <f t="shared" si="115"/>
        <v>1</v>
      </c>
      <c r="AE1506" s="15">
        <f t="shared" si="116"/>
        <v>1</v>
      </c>
      <c r="AI1506" t="str">
        <f t="shared" si="117"/>
        <v/>
      </c>
      <c r="AJ1506" t="str">
        <f t="shared" si="118"/>
        <v/>
      </c>
      <c r="AL1506">
        <f t="shared" si="119"/>
        <v>0</v>
      </c>
    </row>
    <row r="1507" spans="1:38" x14ac:dyDescent="0.3">
      <c r="A1507">
        <v>1506</v>
      </c>
      <c r="B1507" t="s">
        <v>20</v>
      </c>
      <c r="C1507" t="s">
        <v>25</v>
      </c>
      <c r="D1507">
        <v>6</v>
      </c>
      <c r="E1507">
        <v>1271163373.25353</v>
      </c>
      <c r="F1507">
        <v>5841949.8149007298</v>
      </c>
      <c r="G1507">
        <v>4485267652.61057</v>
      </c>
      <c r="H1507">
        <v>48959874.957365297</v>
      </c>
      <c r="I1507">
        <v>395870.793974581</v>
      </c>
      <c r="J1507">
        <v>-1861888.24094105</v>
      </c>
      <c r="K1507">
        <v>123.676400741271</v>
      </c>
      <c r="L1507">
        <v>388843.94683104899</v>
      </c>
      <c r="M1507">
        <v>391309.90413512202</v>
      </c>
      <c r="Y1507" s="15">
        <f t="shared" si="113"/>
        <v>1</v>
      </c>
      <c r="Z1507" s="15">
        <f t="shared" si="114"/>
        <v>1</v>
      </c>
      <c r="AD1507" s="15">
        <f t="shared" si="115"/>
        <v>1</v>
      </c>
      <c r="AE1507" s="15">
        <f t="shared" si="116"/>
        <v>1</v>
      </c>
      <c r="AI1507" t="str">
        <f t="shared" si="117"/>
        <v/>
      </c>
      <c r="AJ1507" t="str">
        <f t="shared" si="118"/>
        <v/>
      </c>
      <c r="AL1507">
        <f t="shared" si="119"/>
        <v>0</v>
      </c>
    </row>
    <row r="1508" spans="1:38" x14ac:dyDescent="0.3">
      <c r="A1508">
        <v>1507</v>
      </c>
      <c r="B1508" t="s">
        <v>20</v>
      </c>
      <c r="C1508" t="s">
        <v>25</v>
      </c>
      <c r="D1508">
        <v>7</v>
      </c>
      <c r="E1508">
        <v>1467612563.77842</v>
      </c>
      <c r="F1508">
        <v>5880643.2488040198</v>
      </c>
      <c r="G1508">
        <v>4486074644.6618996</v>
      </c>
      <c r="H1508">
        <v>48788996.997563101</v>
      </c>
      <c r="I1508">
        <v>400585.93722959899</v>
      </c>
      <c r="J1508">
        <v>-1947983.7082777</v>
      </c>
      <c r="K1508">
        <v>121.794083274569</v>
      </c>
      <c r="L1508">
        <v>393583.61493023299</v>
      </c>
      <c r="M1508">
        <v>396040.96564057103</v>
      </c>
      <c r="Y1508" s="15">
        <f t="shared" si="113"/>
        <v>1</v>
      </c>
      <c r="Z1508" s="15">
        <f t="shared" si="114"/>
        <v>1</v>
      </c>
      <c r="AD1508" s="15">
        <f t="shared" si="115"/>
        <v>1</v>
      </c>
      <c r="AE1508" s="15">
        <f t="shared" si="116"/>
        <v>1</v>
      </c>
      <c r="AI1508" t="str">
        <f t="shared" si="117"/>
        <v/>
      </c>
      <c r="AJ1508" t="str">
        <f t="shared" si="118"/>
        <v/>
      </c>
      <c r="AL1508">
        <f t="shared" si="119"/>
        <v>0</v>
      </c>
    </row>
    <row r="1509" spans="1:38" x14ac:dyDescent="0.3">
      <c r="A1509">
        <v>1508</v>
      </c>
      <c r="B1509" t="s">
        <v>20</v>
      </c>
      <c r="C1509" t="s">
        <v>25</v>
      </c>
      <c r="D1509">
        <v>8</v>
      </c>
      <c r="E1509">
        <v>1696719888.8791499</v>
      </c>
      <c r="F1509">
        <v>6275027.7580887396</v>
      </c>
      <c r="G1509">
        <v>4488816133.5672102</v>
      </c>
      <c r="H1509">
        <v>49764282.741900399</v>
      </c>
      <c r="I1509">
        <v>433757.09670819202</v>
      </c>
      <c r="J1509">
        <v>-2217883.8615226699</v>
      </c>
      <c r="K1509">
        <v>114.728457746431</v>
      </c>
      <c r="L1509">
        <v>426614.79889106401</v>
      </c>
      <c r="M1509">
        <v>429121.271724505</v>
      </c>
      <c r="Y1509" s="15">
        <f t="shared" si="113"/>
        <v>1</v>
      </c>
      <c r="Z1509" s="15">
        <f t="shared" si="114"/>
        <v>1</v>
      </c>
      <c r="AD1509" s="15">
        <f t="shared" si="115"/>
        <v>1</v>
      </c>
      <c r="AE1509" s="15">
        <f t="shared" si="116"/>
        <v>1</v>
      </c>
      <c r="AI1509" t="str">
        <f t="shared" si="117"/>
        <v/>
      </c>
      <c r="AJ1509" t="str">
        <f t="shared" si="118"/>
        <v/>
      </c>
      <c r="AL1509">
        <f t="shared" si="119"/>
        <v>0</v>
      </c>
    </row>
    <row r="1510" spans="1:38" x14ac:dyDescent="0.3">
      <c r="A1510">
        <v>1509</v>
      </c>
      <c r="B1510" t="s">
        <v>20</v>
      </c>
      <c r="C1510" t="s">
        <v>25</v>
      </c>
      <c r="D1510">
        <v>9</v>
      </c>
      <c r="E1510">
        <v>2641444919.9558401</v>
      </c>
      <c r="F1510">
        <v>5774223.9104247801</v>
      </c>
      <c r="G1510">
        <v>4486690875.5692196</v>
      </c>
      <c r="H1510">
        <v>40787552.496867202</v>
      </c>
      <c r="I1510">
        <v>399828.43777903198</v>
      </c>
      <c r="J1510">
        <v>-2034236.46626568</v>
      </c>
      <c r="K1510">
        <v>102.012635027748</v>
      </c>
      <c r="L1510">
        <v>393974.50336837699</v>
      </c>
      <c r="M1510">
        <v>396028.84609458898</v>
      </c>
      <c r="Y1510" s="15">
        <f t="shared" si="113"/>
        <v>1</v>
      </c>
      <c r="Z1510" s="15">
        <f t="shared" si="114"/>
        <v>1</v>
      </c>
      <c r="AD1510" s="15">
        <f t="shared" si="115"/>
        <v>1</v>
      </c>
      <c r="AE1510" s="15">
        <f t="shared" si="116"/>
        <v>1</v>
      </c>
      <c r="AI1510" t="str">
        <f t="shared" si="117"/>
        <v/>
      </c>
      <c r="AJ1510" t="str">
        <f t="shared" si="118"/>
        <v/>
      </c>
      <c r="AL1510">
        <f t="shared" si="119"/>
        <v>0</v>
      </c>
    </row>
    <row r="1511" spans="1:38" x14ac:dyDescent="0.3">
      <c r="A1511">
        <v>1510</v>
      </c>
      <c r="B1511" t="s">
        <v>20</v>
      </c>
      <c r="C1511" t="s">
        <v>25</v>
      </c>
      <c r="D1511">
        <v>10</v>
      </c>
      <c r="E1511">
        <v>2279276433.45437</v>
      </c>
      <c r="F1511">
        <v>6704317.1692085704</v>
      </c>
      <c r="G1511">
        <v>4488132558.2115898</v>
      </c>
      <c r="H1511">
        <v>78625967.874034896</v>
      </c>
      <c r="I1511">
        <v>423066.24897275202</v>
      </c>
      <c r="J1511">
        <v>-2029705.7459917101</v>
      </c>
      <c r="K1511">
        <v>185.847885679717</v>
      </c>
      <c r="L1511">
        <v>411781.64789392601</v>
      </c>
      <c r="M1511">
        <v>415741.79444122798</v>
      </c>
      <c r="Y1511" s="15">
        <f t="shared" si="113"/>
        <v>1</v>
      </c>
      <c r="Z1511" s="15">
        <f t="shared" si="114"/>
        <v>1</v>
      </c>
      <c r="AD1511" s="15">
        <f t="shared" si="115"/>
        <v>1</v>
      </c>
      <c r="AE1511" s="15">
        <f t="shared" si="116"/>
        <v>1</v>
      </c>
      <c r="AI1511" t="str">
        <f t="shared" si="117"/>
        <v/>
      </c>
      <c r="AJ1511" t="str">
        <f t="shared" si="118"/>
        <v/>
      </c>
      <c r="AL1511">
        <f t="shared" si="119"/>
        <v>0</v>
      </c>
    </row>
    <row r="1512" spans="1:38" x14ac:dyDescent="0.3">
      <c r="A1512">
        <v>1511</v>
      </c>
      <c r="B1512" t="s">
        <v>20</v>
      </c>
      <c r="C1512" t="s">
        <v>25</v>
      </c>
      <c r="D1512">
        <v>11</v>
      </c>
      <c r="E1512">
        <v>1635836748.1087401</v>
      </c>
      <c r="F1512">
        <v>6087045.6239036201</v>
      </c>
      <c r="G1512">
        <v>4486411786.1393099</v>
      </c>
      <c r="H1512">
        <v>64796673.914683603</v>
      </c>
      <c r="I1512">
        <v>407982.27878198703</v>
      </c>
      <c r="J1512">
        <v>-1867232.0201864201</v>
      </c>
      <c r="K1512">
        <v>158.822275585428</v>
      </c>
      <c r="L1512">
        <v>398682.49353122298</v>
      </c>
      <c r="M1512">
        <v>401946.10136230203</v>
      </c>
      <c r="Y1512" s="15">
        <f t="shared" si="113"/>
        <v>1</v>
      </c>
      <c r="Z1512" s="15">
        <f t="shared" si="114"/>
        <v>1</v>
      </c>
      <c r="AD1512" s="15">
        <f t="shared" si="115"/>
        <v>1</v>
      </c>
      <c r="AE1512" s="15">
        <f t="shared" si="116"/>
        <v>1</v>
      </c>
      <c r="AI1512" t="str">
        <f t="shared" si="117"/>
        <v/>
      </c>
      <c r="AJ1512" t="str">
        <f t="shared" si="118"/>
        <v/>
      </c>
      <c r="AL1512">
        <f t="shared" si="119"/>
        <v>0</v>
      </c>
    </row>
    <row r="1513" spans="1:38" x14ac:dyDescent="0.3">
      <c r="A1513">
        <v>1512</v>
      </c>
      <c r="B1513" t="s">
        <v>20</v>
      </c>
      <c r="C1513" t="s">
        <v>25</v>
      </c>
      <c r="D1513">
        <v>12</v>
      </c>
      <c r="E1513">
        <v>1315145141.78688</v>
      </c>
      <c r="F1513">
        <v>6362521.7998218797</v>
      </c>
      <c r="G1513">
        <v>4487034229.9113703</v>
      </c>
      <c r="H1513">
        <v>50138581.710115701</v>
      </c>
      <c r="I1513">
        <v>430758.05162307201</v>
      </c>
      <c r="J1513">
        <v>-2061243.8886671099</v>
      </c>
      <c r="K1513">
        <v>116.396156778025</v>
      </c>
      <c r="L1513">
        <v>423562.03345559799</v>
      </c>
      <c r="M1513">
        <v>426087.358569103</v>
      </c>
      <c r="Y1513" s="15">
        <f t="shared" si="113"/>
        <v>1</v>
      </c>
      <c r="Z1513" s="15">
        <f t="shared" si="114"/>
        <v>1</v>
      </c>
      <c r="AD1513" s="15">
        <f t="shared" si="115"/>
        <v>1</v>
      </c>
      <c r="AE1513" s="15">
        <f t="shared" si="116"/>
        <v>1</v>
      </c>
      <c r="AI1513" t="str">
        <f t="shared" si="117"/>
        <v/>
      </c>
      <c r="AJ1513" t="str">
        <f t="shared" si="118"/>
        <v/>
      </c>
      <c r="AL1513">
        <f t="shared" si="119"/>
        <v>0</v>
      </c>
    </row>
    <row r="1514" spans="1:38" x14ac:dyDescent="0.3">
      <c r="A1514">
        <v>1513</v>
      </c>
      <c r="B1514" t="s">
        <v>20</v>
      </c>
      <c r="C1514" t="s">
        <v>25</v>
      </c>
      <c r="D1514">
        <v>13</v>
      </c>
      <c r="E1514">
        <v>1353270081.6333799</v>
      </c>
      <c r="F1514">
        <v>6262019.5148287201</v>
      </c>
      <c r="G1514">
        <v>4484113686.35116</v>
      </c>
      <c r="H1514">
        <v>58861583.585285701</v>
      </c>
      <c r="I1514">
        <v>484592.28253780003</v>
      </c>
      <c r="J1514">
        <v>-1964253.30867004</v>
      </c>
      <c r="K1514">
        <v>121.46620098245999</v>
      </c>
      <c r="L1514">
        <v>476144.31671190303</v>
      </c>
      <c r="M1514">
        <v>479108.99242028297</v>
      </c>
      <c r="Y1514" s="15">
        <f t="shared" si="113"/>
        <v>1</v>
      </c>
      <c r="Z1514" s="15">
        <f t="shared" si="114"/>
        <v>1</v>
      </c>
      <c r="AD1514" s="15">
        <f t="shared" si="115"/>
        <v>1</v>
      </c>
      <c r="AE1514" s="15">
        <f t="shared" si="116"/>
        <v>1</v>
      </c>
      <c r="AI1514" t="str">
        <f t="shared" si="117"/>
        <v/>
      </c>
      <c r="AJ1514" t="str">
        <f t="shared" si="118"/>
        <v/>
      </c>
      <c r="AL1514">
        <f t="shared" si="119"/>
        <v>0</v>
      </c>
    </row>
    <row r="1515" spans="1:38" x14ac:dyDescent="0.3">
      <c r="A1515">
        <v>1514</v>
      </c>
      <c r="B1515" t="s">
        <v>20</v>
      </c>
      <c r="C1515" t="s">
        <v>25</v>
      </c>
      <c r="D1515">
        <v>14</v>
      </c>
      <c r="E1515">
        <v>1674279573.69224</v>
      </c>
      <c r="F1515">
        <v>6144285.3978813104</v>
      </c>
      <c r="G1515">
        <v>4485728244.3577404</v>
      </c>
      <c r="H1515">
        <v>49307668.986989997</v>
      </c>
      <c r="I1515">
        <v>421572.176355734</v>
      </c>
      <c r="J1515">
        <v>-2115585.63132858</v>
      </c>
      <c r="K1515">
        <v>116.961392977185</v>
      </c>
      <c r="L1515">
        <v>414495.41291879403</v>
      </c>
      <c r="M1515">
        <v>416978.88753124198</v>
      </c>
      <c r="Y1515" s="15">
        <f t="shared" si="113"/>
        <v>1</v>
      </c>
      <c r="Z1515" s="15">
        <f t="shared" si="114"/>
        <v>1</v>
      </c>
      <c r="AD1515" s="15">
        <f t="shared" si="115"/>
        <v>1</v>
      </c>
      <c r="AE1515" s="15">
        <f t="shared" si="116"/>
        <v>1</v>
      </c>
      <c r="AI1515" t="str">
        <f t="shared" si="117"/>
        <v/>
      </c>
      <c r="AJ1515" t="str">
        <f t="shared" si="118"/>
        <v/>
      </c>
      <c r="AL1515">
        <f t="shared" si="119"/>
        <v>0</v>
      </c>
    </row>
    <row r="1516" spans="1:38" x14ac:dyDescent="0.3">
      <c r="A1516">
        <v>1515</v>
      </c>
      <c r="B1516" t="s">
        <v>20</v>
      </c>
      <c r="C1516" t="s">
        <v>25</v>
      </c>
      <c r="D1516">
        <v>15</v>
      </c>
      <c r="E1516">
        <v>1636733925.30145</v>
      </c>
      <c r="F1516">
        <v>6393065.7045344701</v>
      </c>
      <c r="G1516">
        <v>4486521330.58255</v>
      </c>
      <c r="H1516">
        <v>38909525.173714399</v>
      </c>
      <c r="I1516">
        <v>420670.52319601597</v>
      </c>
      <c r="J1516">
        <v>-1983593.67781353</v>
      </c>
      <c r="K1516">
        <v>92.494061333562996</v>
      </c>
      <c r="L1516">
        <v>415086.12809571897</v>
      </c>
      <c r="M1516">
        <v>417045.88040071703</v>
      </c>
      <c r="Y1516" s="15">
        <f t="shared" si="113"/>
        <v>1</v>
      </c>
      <c r="Z1516" s="15">
        <f t="shared" si="114"/>
        <v>1</v>
      </c>
      <c r="AD1516" s="15">
        <f t="shared" si="115"/>
        <v>1</v>
      </c>
      <c r="AE1516" s="15">
        <f t="shared" si="116"/>
        <v>1</v>
      </c>
      <c r="AI1516" t="str">
        <f t="shared" si="117"/>
        <v/>
      </c>
      <c r="AJ1516" t="str">
        <f t="shared" si="118"/>
        <v/>
      </c>
      <c r="AL1516">
        <f t="shared" si="119"/>
        <v>0</v>
      </c>
    </row>
    <row r="1517" spans="1:38" x14ac:dyDescent="0.3">
      <c r="A1517">
        <v>1516</v>
      </c>
      <c r="B1517" t="s">
        <v>20</v>
      </c>
      <c r="C1517" t="s">
        <v>25</v>
      </c>
      <c r="D1517">
        <v>16</v>
      </c>
      <c r="E1517">
        <v>1836288604.6293099</v>
      </c>
      <c r="F1517">
        <v>6348311.2048259703</v>
      </c>
      <c r="G1517">
        <v>4489501042.1419401</v>
      </c>
      <c r="H1517">
        <v>98511495.145177096</v>
      </c>
      <c r="I1517">
        <v>430568.590227829</v>
      </c>
      <c r="J1517">
        <v>-1927392.21231651</v>
      </c>
      <c r="K1517">
        <v>228.79396542383901</v>
      </c>
      <c r="L1517">
        <v>416429.96714374801</v>
      </c>
      <c r="M1517">
        <v>421391.68612689298</v>
      </c>
      <c r="Y1517" s="15">
        <f t="shared" si="113"/>
        <v>1</v>
      </c>
      <c r="Z1517" s="15">
        <f t="shared" si="114"/>
        <v>1</v>
      </c>
      <c r="AD1517" s="15">
        <f t="shared" si="115"/>
        <v>1</v>
      </c>
      <c r="AE1517" s="15">
        <f t="shared" si="116"/>
        <v>1</v>
      </c>
      <c r="AI1517" t="str">
        <f t="shared" si="117"/>
        <v/>
      </c>
      <c r="AJ1517" t="str">
        <f t="shared" si="118"/>
        <v/>
      </c>
      <c r="AL1517">
        <f t="shared" si="119"/>
        <v>0</v>
      </c>
    </row>
    <row r="1518" spans="1:38" x14ac:dyDescent="0.3">
      <c r="A1518">
        <v>1517</v>
      </c>
      <c r="B1518" t="s">
        <v>20</v>
      </c>
      <c r="C1518" t="s">
        <v>25</v>
      </c>
      <c r="D1518">
        <v>17</v>
      </c>
      <c r="E1518">
        <v>1545665982.4799099</v>
      </c>
      <c r="F1518">
        <v>5720527.3930019997</v>
      </c>
      <c r="G1518">
        <v>4485212913.3620501</v>
      </c>
      <c r="H1518">
        <v>28651117.796335202</v>
      </c>
      <c r="I1518">
        <v>388714.58033664501</v>
      </c>
      <c r="J1518">
        <v>-1925331.3518695801</v>
      </c>
      <c r="K1518">
        <v>73.707340155653498</v>
      </c>
      <c r="L1518">
        <v>384602.49824040901</v>
      </c>
      <c r="M1518">
        <v>386045.56632955797</v>
      </c>
      <c r="Y1518" s="15">
        <f t="shared" si="113"/>
        <v>1</v>
      </c>
      <c r="Z1518" s="15">
        <f t="shared" si="114"/>
        <v>1</v>
      </c>
      <c r="AD1518" s="15">
        <f t="shared" si="115"/>
        <v>1</v>
      </c>
      <c r="AE1518" s="15">
        <f t="shared" si="116"/>
        <v>1</v>
      </c>
      <c r="AI1518" t="str">
        <f t="shared" si="117"/>
        <v/>
      </c>
      <c r="AJ1518" t="str">
        <f t="shared" si="118"/>
        <v/>
      </c>
      <c r="AL1518">
        <f t="shared" si="119"/>
        <v>0</v>
      </c>
    </row>
    <row r="1519" spans="1:38" x14ac:dyDescent="0.3">
      <c r="A1519">
        <v>1518</v>
      </c>
      <c r="B1519" t="s">
        <v>20</v>
      </c>
      <c r="C1519" t="s">
        <v>25</v>
      </c>
      <c r="D1519">
        <v>18</v>
      </c>
      <c r="E1519">
        <v>1624442406.3143799</v>
      </c>
      <c r="F1519">
        <v>5204657.0554160597</v>
      </c>
      <c r="G1519">
        <v>4483985029.5692501</v>
      </c>
      <c r="H1519">
        <v>44799271.995464101</v>
      </c>
      <c r="I1519">
        <v>363442.077883324</v>
      </c>
      <c r="J1519">
        <v>-1684290.5415296601</v>
      </c>
      <c r="K1519">
        <v>123.263856118075</v>
      </c>
      <c r="L1519">
        <v>357012.37117496802</v>
      </c>
      <c r="M1519">
        <v>359268.77179058501</v>
      </c>
      <c r="Y1519" s="15">
        <f t="shared" si="113"/>
        <v>1</v>
      </c>
      <c r="Z1519" s="15">
        <f t="shared" si="114"/>
        <v>1</v>
      </c>
      <c r="AD1519" s="15">
        <f t="shared" si="115"/>
        <v>1</v>
      </c>
      <c r="AE1519" s="15">
        <f t="shared" si="116"/>
        <v>1</v>
      </c>
      <c r="AI1519" t="str">
        <f t="shared" si="117"/>
        <v/>
      </c>
      <c r="AJ1519" t="str">
        <f t="shared" si="118"/>
        <v/>
      </c>
      <c r="AL1519">
        <f t="shared" si="119"/>
        <v>0</v>
      </c>
    </row>
    <row r="1520" spans="1:38" x14ac:dyDescent="0.3">
      <c r="A1520">
        <v>1519</v>
      </c>
      <c r="B1520" t="s">
        <v>20</v>
      </c>
      <c r="C1520" t="s">
        <v>25</v>
      </c>
      <c r="D1520">
        <v>19</v>
      </c>
      <c r="E1520">
        <v>1354906603.8294699</v>
      </c>
      <c r="F1520">
        <v>5175355.0839110501</v>
      </c>
      <c r="G1520">
        <v>4483156851.9888897</v>
      </c>
      <c r="H1520">
        <v>84347031.519870505</v>
      </c>
      <c r="I1520">
        <v>321816.95551086299</v>
      </c>
      <c r="J1520">
        <v>-1655576.5181579599</v>
      </c>
      <c r="K1520">
        <v>262.09629441672899</v>
      </c>
      <c r="L1520">
        <v>309711.25266711798</v>
      </c>
      <c r="M1520">
        <v>313959.55147577298</v>
      </c>
      <c r="Y1520" s="15">
        <f t="shared" si="113"/>
        <v>1</v>
      </c>
      <c r="Z1520" s="15">
        <f t="shared" si="114"/>
        <v>1</v>
      </c>
      <c r="AD1520" s="15">
        <f t="shared" si="115"/>
        <v>1</v>
      </c>
      <c r="AE1520" s="15">
        <f t="shared" si="116"/>
        <v>1</v>
      </c>
      <c r="AI1520" t="str">
        <f t="shared" si="117"/>
        <v/>
      </c>
      <c r="AJ1520" t="str">
        <f t="shared" si="118"/>
        <v/>
      </c>
      <c r="AL1520">
        <f t="shared" si="119"/>
        <v>0</v>
      </c>
    </row>
    <row r="1521" spans="1:38" x14ac:dyDescent="0.3">
      <c r="A1521">
        <v>1520</v>
      </c>
      <c r="B1521" t="s">
        <v>20</v>
      </c>
      <c r="C1521" t="s">
        <v>25</v>
      </c>
      <c r="D1521">
        <v>20</v>
      </c>
      <c r="E1521">
        <v>2096000034.96893</v>
      </c>
      <c r="F1521">
        <v>6003108.0556858098</v>
      </c>
      <c r="G1521">
        <v>4485034877.3159599</v>
      </c>
      <c r="H1521">
        <v>101012268.13298801</v>
      </c>
      <c r="I1521">
        <v>407958.58475196298</v>
      </c>
      <c r="J1521">
        <v>-1809539.13365841</v>
      </c>
      <c r="K1521">
        <v>247.60422236096201</v>
      </c>
      <c r="L1521">
        <v>393461.04429847799</v>
      </c>
      <c r="M1521">
        <v>398548.71947371901</v>
      </c>
      <c r="Y1521" s="15">
        <f t="shared" si="113"/>
        <v>1</v>
      </c>
      <c r="Z1521" s="15">
        <f t="shared" si="114"/>
        <v>1</v>
      </c>
      <c r="AD1521" s="15">
        <f t="shared" si="115"/>
        <v>1</v>
      </c>
      <c r="AE1521" s="15">
        <f t="shared" si="116"/>
        <v>1</v>
      </c>
      <c r="AI1521" t="str">
        <f t="shared" si="117"/>
        <v/>
      </c>
      <c r="AJ1521" t="str">
        <f t="shared" si="118"/>
        <v/>
      </c>
      <c r="AL1521">
        <f t="shared" si="119"/>
        <v>0</v>
      </c>
    </row>
    <row r="1522" spans="1:38" x14ac:dyDescent="0.3">
      <c r="A1522">
        <v>1521</v>
      </c>
      <c r="B1522" t="s">
        <v>20</v>
      </c>
      <c r="C1522" t="s">
        <v>25</v>
      </c>
      <c r="D1522">
        <v>21</v>
      </c>
      <c r="E1522">
        <v>2038943622.6338401</v>
      </c>
      <c r="F1522">
        <v>6358119.6076685498</v>
      </c>
      <c r="G1522">
        <v>4488648333.0350599</v>
      </c>
      <c r="H1522">
        <v>40627890.479972802</v>
      </c>
      <c r="I1522">
        <v>395691.94940694299</v>
      </c>
      <c r="J1522">
        <v>-2025646.9361658101</v>
      </c>
      <c r="K1522">
        <v>102.675554913021</v>
      </c>
      <c r="L1522">
        <v>389860.93009948998</v>
      </c>
      <c r="M1522">
        <v>391907.23114428198</v>
      </c>
      <c r="Y1522" s="15">
        <f t="shared" si="113"/>
        <v>1</v>
      </c>
      <c r="Z1522" s="15">
        <f t="shared" si="114"/>
        <v>1</v>
      </c>
      <c r="AD1522" s="15">
        <f t="shared" si="115"/>
        <v>1</v>
      </c>
      <c r="AE1522" s="15">
        <f t="shared" si="116"/>
        <v>1</v>
      </c>
      <c r="AI1522" t="str">
        <f t="shared" si="117"/>
        <v/>
      </c>
      <c r="AJ1522" t="str">
        <f t="shared" si="118"/>
        <v/>
      </c>
      <c r="AL1522">
        <f t="shared" si="119"/>
        <v>0</v>
      </c>
    </row>
    <row r="1523" spans="1:38" x14ac:dyDescent="0.3">
      <c r="A1523">
        <v>1522</v>
      </c>
      <c r="B1523" t="s">
        <v>20</v>
      </c>
      <c r="C1523" t="s">
        <v>25</v>
      </c>
      <c r="D1523">
        <v>22</v>
      </c>
      <c r="E1523">
        <v>1848832682.8280201</v>
      </c>
      <c r="F1523">
        <v>6169889.3725974504</v>
      </c>
      <c r="G1523">
        <v>4485393487.6068497</v>
      </c>
      <c r="H1523">
        <v>76364880.489716098</v>
      </c>
      <c r="I1523">
        <v>412367.450127466</v>
      </c>
      <c r="J1523">
        <v>-1797091.7785387</v>
      </c>
      <c r="K1523">
        <v>185.18648954011999</v>
      </c>
      <c r="L1523">
        <v>401407.36612393003</v>
      </c>
      <c r="M1523">
        <v>405253.62870083097</v>
      </c>
      <c r="Y1523" s="15">
        <f t="shared" si="113"/>
        <v>1</v>
      </c>
      <c r="Z1523" s="15">
        <f t="shared" si="114"/>
        <v>1</v>
      </c>
      <c r="AD1523" s="15">
        <f t="shared" si="115"/>
        <v>1</v>
      </c>
      <c r="AE1523" s="15">
        <f t="shared" si="116"/>
        <v>1</v>
      </c>
      <c r="AI1523" t="str">
        <f t="shared" si="117"/>
        <v/>
      </c>
      <c r="AJ1523" t="str">
        <f t="shared" si="118"/>
        <v/>
      </c>
      <c r="AL1523">
        <f t="shared" si="119"/>
        <v>0</v>
      </c>
    </row>
    <row r="1524" spans="1:38" x14ac:dyDescent="0.3">
      <c r="A1524">
        <v>1523</v>
      </c>
      <c r="B1524" t="s">
        <v>20</v>
      </c>
      <c r="C1524" t="s">
        <v>25</v>
      </c>
      <c r="D1524">
        <v>23</v>
      </c>
      <c r="E1524">
        <v>1897684572.6533</v>
      </c>
      <c r="F1524">
        <v>6309330.2523517301</v>
      </c>
      <c r="G1524">
        <v>4485697580.9338398</v>
      </c>
      <c r="H1524">
        <v>40666234.679210402</v>
      </c>
      <c r="I1524">
        <v>420091.746135364</v>
      </c>
      <c r="J1524">
        <v>-1824227.7866106001</v>
      </c>
      <c r="K1524">
        <v>96.803222280179497</v>
      </c>
      <c r="L1524">
        <v>414255.223569842</v>
      </c>
      <c r="M1524">
        <v>416303.45589322201</v>
      </c>
      <c r="Y1524" s="15">
        <f t="shared" si="113"/>
        <v>1</v>
      </c>
      <c r="Z1524" s="15">
        <f t="shared" si="114"/>
        <v>1</v>
      </c>
      <c r="AD1524" s="15">
        <f t="shared" si="115"/>
        <v>1</v>
      </c>
      <c r="AE1524" s="15">
        <f t="shared" si="116"/>
        <v>1</v>
      </c>
      <c r="AI1524" t="str">
        <f t="shared" si="117"/>
        <v/>
      </c>
      <c r="AJ1524" t="str">
        <f t="shared" si="118"/>
        <v/>
      </c>
      <c r="AL1524">
        <f t="shared" si="119"/>
        <v>0</v>
      </c>
    </row>
    <row r="1525" spans="1:38" x14ac:dyDescent="0.3">
      <c r="A1525">
        <v>1524</v>
      </c>
      <c r="B1525" t="s">
        <v>20</v>
      </c>
      <c r="C1525" t="s">
        <v>25</v>
      </c>
      <c r="D1525">
        <v>24</v>
      </c>
      <c r="E1525">
        <v>1429366145.5487499</v>
      </c>
      <c r="F1525">
        <v>5852661.9265782097</v>
      </c>
      <c r="G1525">
        <v>4485680214.78197</v>
      </c>
      <c r="H1525">
        <v>66933969.574920401</v>
      </c>
      <c r="I1525">
        <v>378417.15778564999</v>
      </c>
      <c r="J1525">
        <v>-1726983.54055595</v>
      </c>
      <c r="K1525">
        <v>176.87879156059401</v>
      </c>
      <c r="L1525">
        <v>368810.62236613902</v>
      </c>
      <c r="M1525">
        <v>372181.87916178198</v>
      </c>
      <c r="Y1525" s="15">
        <f t="shared" si="113"/>
        <v>1</v>
      </c>
      <c r="Z1525" s="15">
        <f t="shared" si="114"/>
        <v>1</v>
      </c>
      <c r="AD1525" s="15">
        <f t="shared" si="115"/>
        <v>1</v>
      </c>
      <c r="AE1525" s="15">
        <f t="shared" si="116"/>
        <v>1</v>
      </c>
      <c r="AI1525" t="str">
        <f t="shared" si="117"/>
        <v/>
      </c>
      <c r="AJ1525" t="str">
        <f t="shared" si="118"/>
        <v/>
      </c>
      <c r="AL1525">
        <f t="shared" si="119"/>
        <v>0</v>
      </c>
    </row>
    <row r="1526" spans="1:38" x14ac:dyDescent="0.3">
      <c r="A1526">
        <v>1525</v>
      </c>
      <c r="B1526" t="s">
        <v>20</v>
      </c>
      <c r="C1526" t="s">
        <v>25</v>
      </c>
      <c r="D1526">
        <v>25</v>
      </c>
      <c r="E1526">
        <v>2131890265.1704199</v>
      </c>
      <c r="F1526">
        <v>5918857.3715281803</v>
      </c>
      <c r="G1526">
        <v>4486899668.0356302</v>
      </c>
      <c r="H1526">
        <v>85164462.965768799</v>
      </c>
      <c r="I1526">
        <v>396989.29152434698</v>
      </c>
      <c r="J1526">
        <v>-1961323.1019353899</v>
      </c>
      <c r="K1526">
        <v>214.525844359068</v>
      </c>
      <c r="L1526">
        <v>384766.26881764003</v>
      </c>
      <c r="M1526">
        <v>389055.73911715997</v>
      </c>
      <c r="Y1526" s="15">
        <f t="shared" ref="Y1526:Y1589" si="120">IF(K1526&lt;cet_BRA_lo,1,0)</f>
        <v>1</v>
      </c>
      <c r="Z1526" s="15">
        <f t="shared" ref="Z1526:Z1589" si="121">IF(K1526&lt;cet_BRA_hi,1,0)</f>
        <v>1</v>
      </c>
      <c r="AD1526" s="15">
        <f t="shared" ref="AD1526:AD1589" si="122">IF(L1526&lt;0,0,1)</f>
        <v>1</v>
      </c>
      <c r="AE1526" s="15">
        <f t="shared" ref="AE1526:AE1589" si="123">IF(M1526&lt;0,0,1)</f>
        <v>1</v>
      </c>
      <c r="AI1526" t="str">
        <f t="shared" ref="AI1526:AI1589" si="124">IF(Y1526&lt;&gt;AD1526,"ERROR!","")</f>
        <v/>
      </c>
      <c r="AJ1526" t="str">
        <f t="shared" ref="AJ1526:AJ1589" si="125">IF(Z1526&lt;&gt;AE1526,"ERROR!","")</f>
        <v/>
      </c>
      <c r="AL1526">
        <f t="shared" si="119"/>
        <v>0</v>
      </c>
    </row>
    <row r="1527" spans="1:38" x14ac:dyDescent="0.3">
      <c r="A1527">
        <v>1526</v>
      </c>
      <c r="B1527" t="s">
        <v>20</v>
      </c>
      <c r="C1527" t="s">
        <v>25</v>
      </c>
      <c r="D1527">
        <v>26</v>
      </c>
      <c r="E1527">
        <v>1398368860.9402001</v>
      </c>
      <c r="F1527">
        <v>5901442.7158662397</v>
      </c>
      <c r="G1527">
        <v>4486094025.2705698</v>
      </c>
      <c r="H1527">
        <v>68872227.820684895</v>
      </c>
      <c r="I1527">
        <v>412067.67069232301</v>
      </c>
      <c r="J1527">
        <v>-2049331.64543438</v>
      </c>
      <c r="K1527">
        <v>167.13814919032899</v>
      </c>
      <c r="L1527">
        <v>402182.95146557101</v>
      </c>
      <c r="M1527">
        <v>405651.83232750202</v>
      </c>
      <c r="Y1527" s="15">
        <f t="shared" si="120"/>
        <v>1</v>
      </c>
      <c r="Z1527" s="15">
        <f t="shared" si="121"/>
        <v>1</v>
      </c>
      <c r="AD1527" s="15">
        <f t="shared" si="122"/>
        <v>1</v>
      </c>
      <c r="AE1527" s="15">
        <f t="shared" si="123"/>
        <v>1</v>
      </c>
      <c r="AI1527" t="str">
        <f t="shared" si="124"/>
        <v/>
      </c>
      <c r="AJ1527" t="str">
        <f t="shared" si="125"/>
        <v/>
      </c>
      <c r="AL1527">
        <f t="shared" si="119"/>
        <v>0</v>
      </c>
    </row>
    <row r="1528" spans="1:38" x14ac:dyDescent="0.3">
      <c r="A1528">
        <v>1527</v>
      </c>
      <c r="B1528" t="s">
        <v>20</v>
      </c>
      <c r="C1528" t="s">
        <v>25</v>
      </c>
      <c r="D1528">
        <v>27</v>
      </c>
      <c r="E1528">
        <v>1315411781.174</v>
      </c>
      <c r="F1528">
        <v>6185477.1838958198</v>
      </c>
      <c r="G1528">
        <v>4488044729.8199701</v>
      </c>
      <c r="H1528">
        <v>57191930.666674599</v>
      </c>
      <c r="I1528">
        <v>413366.29571657901</v>
      </c>
      <c r="J1528">
        <v>-2013880.8222227099</v>
      </c>
      <c r="K1528">
        <v>138.356540577483</v>
      </c>
      <c r="L1528">
        <v>405157.96277071</v>
      </c>
      <c r="M1528">
        <v>408038.54323143</v>
      </c>
      <c r="Y1528" s="15">
        <f t="shared" si="120"/>
        <v>1</v>
      </c>
      <c r="Z1528" s="15">
        <f t="shared" si="121"/>
        <v>1</v>
      </c>
      <c r="AD1528" s="15">
        <f t="shared" si="122"/>
        <v>1</v>
      </c>
      <c r="AE1528" s="15">
        <f t="shared" si="123"/>
        <v>1</v>
      </c>
      <c r="AI1528" t="str">
        <f t="shared" si="124"/>
        <v/>
      </c>
      <c r="AJ1528" t="str">
        <f t="shared" si="125"/>
        <v/>
      </c>
      <c r="AL1528">
        <f t="shared" si="119"/>
        <v>0</v>
      </c>
    </row>
    <row r="1529" spans="1:38" x14ac:dyDescent="0.3">
      <c r="A1529">
        <v>1528</v>
      </c>
      <c r="B1529" t="s">
        <v>20</v>
      </c>
      <c r="C1529" t="s">
        <v>25</v>
      </c>
      <c r="D1529">
        <v>28</v>
      </c>
      <c r="E1529">
        <v>1578696214.9381101</v>
      </c>
      <c r="F1529">
        <v>5860932.6033330997</v>
      </c>
      <c r="G1529">
        <v>4487833281.6930103</v>
      </c>
      <c r="H1529">
        <v>78127598.075208694</v>
      </c>
      <c r="I1529">
        <v>429354.361785624</v>
      </c>
      <c r="J1529">
        <v>-2072322.18118095</v>
      </c>
      <c r="K1529">
        <v>181.96530658332401</v>
      </c>
      <c r="L1529">
        <v>418141.28802177502</v>
      </c>
      <c r="M1529">
        <v>422076.33322544402</v>
      </c>
      <c r="Y1529" s="15">
        <f t="shared" si="120"/>
        <v>1</v>
      </c>
      <c r="Z1529" s="15">
        <f t="shared" si="121"/>
        <v>1</v>
      </c>
      <c r="AD1529" s="15">
        <f t="shared" si="122"/>
        <v>1</v>
      </c>
      <c r="AE1529" s="15">
        <f t="shared" si="123"/>
        <v>1</v>
      </c>
      <c r="AI1529" t="str">
        <f t="shared" si="124"/>
        <v/>
      </c>
      <c r="AJ1529" t="str">
        <f t="shared" si="125"/>
        <v/>
      </c>
      <c r="AL1529">
        <f t="shared" si="119"/>
        <v>0</v>
      </c>
    </row>
    <row r="1530" spans="1:38" x14ac:dyDescent="0.3">
      <c r="A1530">
        <v>1529</v>
      </c>
      <c r="B1530" t="s">
        <v>20</v>
      </c>
      <c r="C1530" t="s">
        <v>25</v>
      </c>
      <c r="D1530">
        <v>29</v>
      </c>
      <c r="E1530">
        <v>1228845058.8610499</v>
      </c>
      <c r="F1530">
        <v>6083992.7042158004</v>
      </c>
      <c r="G1530">
        <v>4486753071.0801897</v>
      </c>
      <c r="H1530">
        <v>41978849.895056702</v>
      </c>
      <c r="I1530">
        <v>409384.06064656202</v>
      </c>
      <c r="J1530">
        <v>-1932918.1260299699</v>
      </c>
      <c r="K1530">
        <v>102.54148593073501</v>
      </c>
      <c r="L1530">
        <v>403359.14817015798</v>
      </c>
      <c r="M1530">
        <v>405473.49285762699</v>
      </c>
      <c r="Y1530" s="15">
        <f t="shared" si="120"/>
        <v>1</v>
      </c>
      <c r="Z1530" s="15">
        <f t="shared" si="121"/>
        <v>1</v>
      </c>
      <c r="AD1530" s="15">
        <f t="shared" si="122"/>
        <v>1</v>
      </c>
      <c r="AE1530" s="15">
        <f t="shared" si="123"/>
        <v>1</v>
      </c>
      <c r="AI1530" t="str">
        <f t="shared" si="124"/>
        <v/>
      </c>
      <c r="AJ1530" t="str">
        <f t="shared" si="125"/>
        <v/>
      </c>
      <c r="AL1530">
        <f t="shared" si="119"/>
        <v>0</v>
      </c>
    </row>
    <row r="1531" spans="1:38" x14ac:dyDescent="0.3">
      <c r="A1531">
        <v>1530</v>
      </c>
      <c r="B1531" t="s">
        <v>20</v>
      </c>
      <c r="C1531" t="s">
        <v>25</v>
      </c>
      <c r="D1531">
        <v>30</v>
      </c>
      <c r="E1531">
        <v>1548999796.6247799</v>
      </c>
      <c r="F1531">
        <v>5442110.0321557</v>
      </c>
      <c r="G1531">
        <v>4484345666.0457697</v>
      </c>
      <c r="H1531">
        <v>33219232.175436001</v>
      </c>
      <c r="I1531">
        <v>368709.52861956798</v>
      </c>
      <c r="J1531">
        <v>-1871179.45558071</v>
      </c>
      <c r="K1531">
        <v>90.095941647636195</v>
      </c>
      <c r="L1531">
        <v>363941.81900173199</v>
      </c>
      <c r="M1531">
        <v>365614.96886761801</v>
      </c>
      <c r="Y1531" s="15">
        <f t="shared" si="120"/>
        <v>1</v>
      </c>
      <c r="Z1531" s="15">
        <f t="shared" si="121"/>
        <v>1</v>
      </c>
      <c r="AD1531" s="15">
        <f t="shared" si="122"/>
        <v>1</v>
      </c>
      <c r="AE1531" s="15">
        <f t="shared" si="123"/>
        <v>1</v>
      </c>
      <c r="AI1531" t="str">
        <f t="shared" si="124"/>
        <v/>
      </c>
      <c r="AJ1531" t="str">
        <f t="shared" si="125"/>
        <v/>
      </c>
      <c r="AL1531">
        <f t="shared" si="119"/>
        <v>0</v>
      </c>
    </row>
    <row r="1532" spans="1:38" x14ac:dyDescent="0.3">
      <c r="A1532">
        <v>1531</v>
      </c>
      <c r="B1532" t="s">
        <v>20</v>
      </c>
      <c r="C1532" t="s">
        <v>25</v>
      </c>
      <c r="D1532">
        <v>31</v>
      </c>
      <c r="E1532">
        <v>1879754682.04373</v>
      </c>
      <c r="F1532">
        <v>6696268.8786364598</v>
      </c>
      <c r="G1532">
        <v>4488975899.8221598</v>
      </c>
      <c r="H1532">
        <v>83155599.302290395</v>
      </c>
      <c r="I1532">
        <v>405495.62285195501</v>
      </c>
      <c r="J1532">
        <v>-2077354.1208667799</v>
      </c>
      <c r="K1532">
        <v>205.07150907680801</v>
      </c>
      <c r="L1532">
        <v>393560.91742358502</v>
      </c>
      <c r="M1532">
        <v>397749.20748054702</v>
      </c>
      <c r="Y1532" s="15">
        <f t="shared" si="120"/>
        <v>1</v>
      </c>
      <c r="Z1532" s="15">
        <f t="shared" si="121"/>
        <v>1</v>
      </c>
      <c r="AD1532" s="15">
        <f t="shared" si="122"/>
        <v>1</v>
      </c>
      <c r="AE1532" s="15">
        <f t="shared" si="123"/>
        <v>1</v>
      </c>
      <c r="AI1532" t="str">
        <f t="shared" si="124"/>
        <v/>
      </c>
      <c r="AJ1532" t="str">
        <f t="shared" si="125"/>
        <v/>
      </c>
      <c r="AL1532">
        <f t="shared" si="119"/>
        <v>0</v>
      </c>
    </row>
    <row r="1533" spans="1:38" x14ac:dyDescent="0.3">
      <c r="A1533">
        <v>1532</v>
      </c>
      <c r="B1533" t="s">
        <v>20</v>
      </c>
      <c r="C1533" t="s">
        <v>25</v>
      </c>
      <c r="D1533">
        <v>32</v>
      </c>
      <c r="E1533">
        <v>1899027332.1015201</v>
      </c>
      <c r="F1533">
        <v>5926725.7673612498</v>
      </c>
      <c r="G1533">
        <v>4486707851.9335899</v>
      </c>
      <c r="H1533">
        <v>53796444.5004327</v>
      </c>
      <c r="I1533">
        <v>380569.53873491997</v>
      </c>
      <c r="J1533">
        <v>-1703133.0393018699</v>
      </c>
      <c r="K1533">
        <v>141.35772578977699</v>
      </c>
      <c r="L1533">
        <v>372848.53469438298</v>
      </c>
      <c r="M1533">
        <v>375558.09503056598</v>
      </c>
      <c r="Y1533" s="15">
        <f t="shared" si="120"/>
        <v>1</v>
      </c>
      <c r="Z1533" s="15">
        <f t="shared" si="121"/>
        <v>1</v>
      </c>
      <c r="AD1533" s="15">
        <f t="shared" si="122"/>
        <v>1</v>
      </c>
      <c r="AE1533" s="15">
        <f t="shared" si="123"/>
        <v>1</v>
      </c>
      <c r="AI1533" t="str">
        <f t="shared" si="124"/>
        <v/>
      </c>
      <c r="AJ1533" t="str">
        <f t="shared" si="125"/>
        <v/>
      </c>
      <c r="AL1533">
        <f t="shared" si="119"/>
        <v>0</v>
      </c>
    </row>
    <row r="1534" spans="1:38" x14ac:dyDescent="0.3">
      <c r="A1534">
        <v>1533</v>
      </c>
      <c r="B1534" t="s">
        <v>20</v>
      </c>
      <c r="C1534" t="s">
        <v>25</v>
      </c>
      <c r="D1534">
        <v>33</v>
      </c>
      <c r="E1534">
        <v>1166615125.63434</v>
      </c>
      <c r="F1534">
        <v>5366545.0263142101</v>
      </c>
      <c r="G1534">
        <v>4485478596.2143402</v>
      </c>
      <c r="H1534">
        <v>62814521.140245199</v>
      </c>
      <c r="I1534">
        <v>357288.916113596</v>
      </c>
      <c r="J1534">
        <v>-1717270.1559486401</v>
      </c>
      <c r="K1534">
        <v>175.80875954258201</v>
      </c>
      <c r="L1534">
        <v>348273.61452569399</v>
      </c>
      <c r="M1534">
        <v>351437.38745898899</v>
      </c>
      <c r="Y1534" s="15">
        <f t="shared" si="120"/>
        <v>1</v>
      </c>
      <c r="Z1534" s="15">
        <f t="shared" si="121"/>
        <v>1</v>
      </c>
      <c r="AD1534" s="15">
        <f t="shared" si="122"/>
        <v>1</v>
      </c>
      <c r="AE1534" s="15">
        <f t="shared" si="123"/>
        <v>1</v>
      </c>
      <c r="AI1534" t="str">
        <f t="shared" si="124"/>
        <v/>
      </c>
      <c r="AJ1534" t="str">
        <f t="shared" si="125"/>
        <v/>
      </c>
      <c r="AL1534">
        <f t="shared" si="119"/>
        <v>0</v>
      </c>
    </row>
    <row r="1535" spans="1:38" x14ac:dyDescent="0.3">
      <c r="A1535">
        <v>1534</v>
      </c>
      <c r="B1535" t="s">
        <v>20</v>
      </c>
      <c r="C1535" t="s">
        <v>25</v>
      </c>
      <c r="D1535">
        <v>34</v>
      </c>
      <c r="E1535">
        <v>1378625080.5593801</v>
      </c>
      <c r="F1535">
        <v>6037352.3643883802</v>
      </c>
      <c r="G1535">
        <v>4484351554.4396095</v>
      </c>
      <c r="H1535">
        <v>40496121.704127997</v>
      </c>
      <c r="I1535">
        <v>419668.02302644902</v>
      </c>
      <c r="J1535">
        <v>-1939710.59008121</v>
      </c>
      <c r="K1535">
        <v>96.495609582281304</v>
      </c>
      <c r="L1535">
        <v>413855.91551251902</v>
      </c>
      <c r="M1535">
        <v>415895.57977207599</v>
      </c>
      <c r="Y1535" s="15">
        <f t="shared" si="120"/>
        <v>1</v>
      </c>
      <c r="Z1535" s="15">
        <f t="shared" si="121"/>
        <v>1</v>
      </c>
      <c r="AD1535" s="15">
        <f t="shared" si="122"/>
        <v>1</v>
      </c>
      <c r="AE1535" s="15">
        <f t="shared" si="123"/>
        <v>1</v>
      </c>
      <c r="AI1535" t="str">
        <f t="shared" si="124"/>
        <v/>
      </c>
      <c r="AJ1535" t="str">
        <f t="shared" si="125"/>
        <v/>
      </c>
      <c r="AL1535">
        <f t="shared" si="119"/>
        <v>0</v>
      </c>
    </row>
    <row r="1536" spans="1:38" x14ac:dyDescent="0.3">
      <c r="A1536">
        <v>1535</v>
      </c>
      <c r="B1536" t="s">
        <v>20</v>
      </c>
      <c r="C1536" t="s">
        <v>25</v>
      </c>
      <c r="D1536">
        <v>35</v>
      </c>
      <c r="E1536">
        <v>1453332331.19083</v>
      </c>
      <c r="F1536">
        <v>5615051.4348615697</v>
      </c>
      <c r="G1536">
        <v>4484890200.3898401</v>
      </c>
      <c r="H1536">
        <v>45048593.515089303</v>
      </c>
      <c r="I1536">
        <v>399784.950674986</v>
      </c>
      <c r="J1536">
        <v>-1892603.50621414</v>
      </c>
      <c r="K1536">
        <v>112.682064292391</v>
      </c>
      <c r="L1536">
        <v>393319.46070105699</v>
      </c>
      <c r="M1536">
        <v>395588.41886962799</v>
      </c>
      <c r="Y1536" s="15">
        <f t="shared" si="120"/>
        <v>1</v>
      </c>
      <c r="Z1536" s="15">
        <f t="shared" si="121"/>
        <v>1</v>
      </c>
      <c r="AD1536" s="15">
        <f t="shared" si="122"/>
        <v>1</v>
      </c>
      <c r="AE1536" s="15">
        <f t="shared" si="123"/>
        <v>1</v>
      </c>
      <c r="AI1536" t="str">
        <f t="shared" si="124"/>
        <v/>
      </c>
      <c r="AJ1536" t="str">
        <f t="shared" si="125"/>
        <v/>
      </c>
      <c r="AL1536">
        <f t="shared" si="119"/>
        <v>0</v>
      </c>
    </row>
    <row r="1537" spans="1:38" x14ac:dyDescent="0.3">
      <c r="A1537">
        <v>1536</v>
      </c>
      <c r="B1537" t="s">
        <v>20</v>
      </c>
      <c r="C1537" t="s">
        <v>25</v>
      </c>
      <c r="D1537">
        <v>36</v>
      </c>
      <c r="E1537">
        <v>1735717641.2769799</v>
      </c>
      <c r="F1537">
        <v>6506046.4887443203</v>
      </c>
      <c r="G1537">
        <v>4487647806.9622898</v>
      </c>
      <c r="H1537">
        <v>44921883.3267636</v>
      </c>
      <c r="I1537">
        <v>443577.91908060497</v>
      </c>
      <c r="J1537">
        <v>-2078340.3305549601</v>
      </c>
      <c r="K1537">
        <v>101.271685073667</v>
      </c>
      <c r="L1537">
        <v>437130.61487871298</v>
      </c>
      <c r="M1537">
        <v>439393.191047439</v>
      </c>
      <c r="Y1537" s="15">
        <f t="shared" si="120"/>
        <v>1</v>
      </c>
      <c r="Z1537" s="15">
        <f t="shared" si="121"/>
        <v>1</v>
      </c>
      <c r="AD1537" s="15">
        <f t="shared" si="122"/>
        <v>1</v>
      </c>
      <c r="AE1537" s="15">
        <f t="shared" si="123"/>
        <v>1</v>
      </c>
      <c r="AI1537" t="str">
        <f t="shared" si="124"/>
        <v/>
      </c>
      <c r="AJ1537" t="str">
        <f t="shared" si="125"/>
        <v/>
      </c>
      <c r="AL1537">
        <f t="shared" si="119"/>
        <v>0</v>
      </c>
    </row>
    <row r="1538" spans="1:38" x14ac:dyDescent="0.3">
      <c r="A1538">
        <v>1537</v>
      </c>
      <c r="B1538" t="s">
        <v>20</v>
      </c>
      <c r="C1538" t="s">
        <v>25</v>
      </c>
      <c r="D1538">
        <v>37</v>
      </c>
      <c r="E1538">
        <v>1744355722.5623701</v>
      </c>
      <c r="F1538">
        <v>6558823.7854911303</v>
      </c>
      <c r="G1538">
        <v>4487055934.5863504</v>
      </c>
      <c r="H1538">
        <v>48923556.637660697</v>
      </c>
      <c r="I1538">
        <v>454433.12486822001</v>
      </c>
      <c r="J1538">
        <v>-1944704.13375473</v>
      </c>
      <c r="K1538">
        <v>107.65842972351101</v>
      </c>
      <c r="L1538">
        <v>447411.490223317</v>
      </c>
      <c r="M1538">
        <v>449875.61828608002</v>
      </c>
      <c r="Y1538" s="15">
        <f t="shared" si="120"/>
        <v>1</v>
      </c>
      <c r="Z1538" s="15">
        <f t="shared" si="121"/>
        <v>1</v>
      </c>
      <c r="AD1538" s="15">
        <f t="shared" si="122"/>
        <v>1</v>
      </c>
      <c r="AE1538" s="15">
        <f t="shared" si="123"/>
        <v>1</v>
      </c>
      <c r="AI1538" t="str">
        <f t="shared" si="124"/>
        <v/>
      </c>
      <c r="AJ1538" t="str">
        <f t="shared" si="125"/>
        <v/>
      </c>
      <c r="AL1538">
        <f t="shared" ref="AL1538:AL1601" si="126">IF(H1538&lt;0,1,0)</f>
        <v>0</v>
      </c>
    </row>
    <row r="1539" spans="1:38" x14ac:dyDescent="0.3">
      <c r="A1539">
        <v>1538</v>
      </c>
      <c r="B1539" t="s">
        <v>20</v>
      </c>
      <c r="C1539" t="s">
        <v>25</v>
      </c>
      <c r="D1539">
        <v>38</v>
      </c>
      <c r="E1539">
        <v>2059124279.54092</v>
      </c>
      <c r="F1539">
        <v>5835038.1062174803</v>
      </c>
      <c r="G1539">
        <v>4486517955.8055201</v>
      </c>
      <c r="H1539">
        <v>69122086.081780195</v>
      </c>
      <c r="I1539">
        <v>386220.148000104</v>
      </c>
      <c r="J1539">
        <v>-1968024.1114149101</v>
      </c>
      <c r="K1539">
        <v>178.97068922919499</v>
      </c>
      <c r="L1539">
        <v>376299.56847326399</v>
      </c>
      <c r="M1539">
        <v>379781.03392215498</v>
      </c>
      <c r="Y1539" s="15">
        <f t="shared" si="120"/>
        <v>1</v>
      </c>
      <c r="Z1539" s="15">
        <f t="shared" si="121"/>
        <v>1</v>
      </c>
      <c r="AD1539" s="15">
        <f t="shared" si="122"/>
        <v>1</v>
      </c>
      <c r="AE1539" s="15">
        <f t="shared" si="123"/>
        <v>1</v>
      </c>
      <c r="AI1539" t="str">
        <f t="shared" si="124"/>
        <v/>
      </c>
      <c r="AJ1539" t="str">
        <f t="shared" si="125"/>
        <v/>
      </c>
      <c r="AL1539">
        <f t="shared" si="126"/>
        <v>0</v>
      </c>
    </row>
    <row r="1540" spans="1:38" x14ac:dyDescent="0.3">
      <c r="A1540">
        <v>1539</v>
      </c>
      <c r="B1540" t="s">
        <v>20</v>
      </c>
      <c r="C1540" t="s">
        <v>25</v>
      </c>
      <c r="D1540">
        <v>39</v>
      </c>
      <c r="E1540">
        <v>2637379876.3423901</v>
      </c>
      <c r="F1540">
        <v>6228243.9467560695</v>
      </c>
      <c r="G1540">
        <v>4487907349.9400196</v>
      </c>
      <c r="H1540">
        <v>109626775.761117</v>
      </c>
      <c r="I1540">
        <v>428561.90090508398</v>
      </c>
      <c r="J1540">
        <v>-1992783.5382785799</v>
      </c>
      <c r="K1540">
        <v>255.801496889004</v>
      </c>
      <c r="L1540">
        <v>412827.98416648101</v>
      </c>
      <c r="M1540">
        <v>418349.54541731102</v>
      </c>
      <c r="Y1540" s="15">
        <f t="shared" si="120"/>
        <v>1</v>
      </c>
      <c r="Z1540" s="15">
        <f t="shared" si="121"/>
        <v>1</v>
      </c>
      <c r="AD1540" s="15">
        <f t="shared" si="122"/>
        <v>1</v>
      </c>
      <c r="AE1540" s="15">
        <f t="shared" si="123"/>
        <v>1</v>
      </c>
      <c r="AI1540" t="str">
        <f t="shared" si="124"/>
        <v/>
      </c>
      <c r="AJ1540" t="str">
        <f t="shared" si="125"/>
        <v/>
      </c>
      <c r="AL1540">
        <f t="shared" si="126"/>
        <v>0</v>
      </c>
    </row>
    <row r="1541" spans="1:38" x14ac:dyDescent="0.3">
      <c r="A1541">
        <v>1540</v>
      </c>
      <c r="B1541" t="s">
        <v>20</v>
      </c>
      <c r="C1541" t="s">
        <v>25</v>
      </c>
      <c r="D1541">
        <v>40</v>
      </c>
      <c r="E1541">
        <v>1183389374.06604</v>
      </c>
      <c r="F1541">
        <v>5794530.21597517</v>
      </c>
      <c r="G1541">
        <v>4483621058.01472</v>
      </c>
      <c r="H1541">
        <v>57995936.818337902</v>
      </c>
      <c r="I1541">
        <v>367561.11120871099</v>
      </c>
      <c r="J1541">
        <v>-1698783.86735916</v>
      </c>
      <c r="K1541">
        <v>157.78583492584499</v>
      </c>
      <c r="L1541">
        <v>359237.38523262797</v>
      </c>
      <c r="M1541">
        <v>362158.460993713</v>
      </c>
      <c r="Y1541" s="15">
        <f t="shared" si="120"/>
        <v>1</v>
      </c>
      <c r="Z1541" s="15">
        <f t="shared" si="121"/>
        <v>1</v>
      </c>
      <c r="AD1541" s="15">
        <f t="shared" si="122"/>
        <v>1</v>
      </c>
      <c r="AE1541" s="15">
        <f t="shared" si="123"/>
        <v>1</v>
      </c>
      <c r="AI1541" t="str">
        <f t="shared" si="124"/>
        <v/>
      </c>
      <c r="AJ1541" t="str">
        <f t="shared" si="125"/>
        <v/>
      </c>
      <c r="AL1541">
        <f t="shared" si="126"/>
        <v>0</v>
      </c>
    </row>
    <row r="1542" spans="1:38" x14ac:dyDescent="0.3">
      <c r="A1542">
        <v>1541</v>
      </c>
      <c r="B1542" t="s">
        <v>20</v>
      </c>
      <c r="C1542" t="s">
        <v>25</v>
      </c>
      <c r="D1542">
        <v>41</v>
      </c>
      <c r="E1542">
        <v>1283557497.6900301</v>
      </c>
      <c r="F1542">
        <v>6615334.2565398896</v>
      </c>
      <c r="G1542">
        <v>4486813574.3600798</v>
      </c>
      <c r="H1542">
        <v>58467078.730436601</v>
      </c>
      <c r="I1542">
        <v>448503.94318750303</v>
      </c>
      <c r="J1542">
        <v>-1959471.55414963</v>
      </c>
      <c r="K1542">
        <v>130.36023343498999</v>
      </c>
      <c r="L1542">
        <v>440112.59771275701</v>
      </c>
      <c r="M1542">
        <v>443057.40343312803</v>
      </c>
      <c r="Y1542" s="15">
        <f t="shared" si="120"/>
        <v>1</v>
      </c>
      <c r="Z1542" s="15">
        <f t="shared" si="121"/>
        <v>1</v>
      </c>
      <c r="AD1542" s="15">
        <f t="shared" si="122"/>
        <v>1</v>
      </c>
      <c r="AE1542" s="15">
        <f t="shared" si="123"/>
        <v>1</v>
      </c>
      <c r="AI1542" t="str">
        <f t="shared" si="124"/>
        <v/>
      </c>
      <c r="AJ1542" t="str">
        <f t="shared" si="125"/>
        <v/>
      </c>
      <c r="AL1542">
        <f t="shared" si="126"/>
        <v>0</v>
      </c>
    </row>
    <row r="1543" spans="1:38" x14ac:dyDescent="0.3">
      <c r="A1543">
        <v>1542</v>
      </c>
      <c r="B1543" t="s">
        <v>20</v>
      </c>
      <c r="C1543" t="s">
        <v>25</v>
      </c>
      <c r="D1543">
        <v>42</v>
      </c>
      <c r="E1543">
        <v>1667922883.2193601</v>
      </c>
      <c r="F1543">
        <v>5691411.6321095498</v>
      </c>
      <c r="G1543">
        <v>4486710230.6975403</v>
      </c>
      <c r="H1543">
        <v>69236642.050466999</v>
      </c>
      <c r="I1543">
        <v>385989.35810314899</v>
      </c>
      <c r="J1543">
        <v>-1964164.19980335</v>
      </c>
      <c r="K1543">
        <v>179.37448428815199</v>
      </c>
      <c r="L1543">
        <v>376052.33720912703</v>
      </c>
      <c r="M1543">
        <v>379539.57248745399</v>
      </c>
      <c r="Y1543" s="15">
        <f t="shared" si="120"/>
        <v>1</v>
      </c>
      <c r="Z1543" s="15">
        <f t="shared" si="121"/>
        <v>1</v>
      </c>
      <c r="AD1543" s="15">
        <f t="shared" si="122"/>
        <v>1</v>
      </c>
      <c r="AE1543" s="15">
        <f t="shared" si="123"/>
        <v>1</v>
      </c>
      <c r="AI1543" t="str">
        <f t="shared" si="124"/>
        <v/>
      </c>
      <c r="AJ1543" t="str">
        <f t="shared" si="125"/>
        <v/>
      </c>
      <c r="AL1543">
        <f t="shared" si="126"/>
        <v>0</v>
      </c>
    </row>
    <row r="1544" spans="1:38" x14ac:dyDescent="0.3">
      <c r="A1544">
        <v>1543</v>
      </c>
      <c r="B1544" t="s">
        <v>20</v>
      </c>
      <c r="C1544" t="s">
        <v>25</v>
      </c>
      <c r="D1544">
        <v>43</v>
      </c>
      <c r="E1544">
        <v>1860006975.96106</v>
      </c>
      <c r="F1544">
        <v>6116662.3789724903</v>
      </c>
      <c r="G1544">
        <v>4485294181.5150805</v>
      </c>
      <c r="H1544">
        <v>50027165.018553697</v>
      </c>
      <c r="I1544">
        <v>413236.373942087</v>
      </c>
      <c r="J1544">
        <v>-1876131.7646579701</v>
      </c>
      <c r="K1544">
        <v>121.06186234604</v>
      </c>
      <c r="L1544">
        <v>406056.34658467001</v>
      </c>
      <c r="M1544">
        <v>408576.05998440803</v>
      </c>
      <c r="Y1544" s="15">
        <f t="shared" si="120"/>
        <v>1</v>
      </c>
      <c r="Z1544" s="15">
        <f t="shared" si="121"/>
        <v>1</v>
      </c>
      <c r="AD1544" s="15">
        <f t="shared" si="122"/>
        <v>1</v>
      </c>
      <c r="AE1544" s="15">
        <f t="shared" si="123"/>
        <v>1</v>
      </c>
      <c r="AI1544" t="str">
        <f t="shared" si="124"/>
        <v/>
      </c>
      <c r="AJ1544" t="str">
        <f t="shared" si="125"/>
        <v/>
      </c>
      <c r="AL1544">
        <f t="shared" si="126"/>
        <v>0</v>
      </c>
    </row>
    <row r="1545" spans="1:38" x14ac:dyDescent="0.3">
      <c r="A1545">
        <v>1544</v>
      </c>
      <c r="B1545" t="s">
        <v>20</v>
      </c>
      <c r="C1545" t="s">
        <v>25</v>
      </c>
      <c r="D1545">
        <v>44</v>
      </c>
      <c r="E1545">
        <v>1307324189.6942799</v>
      </c>
      <c r="F1545">
        <v>5557871.1358364699</v>
      </c>
      <c r="G1545">
        <v>4483896942.3915901</v>
      </c>
      <c r="H1545">
        <v>54443323.1124442</v>
      </c>
      <c r="I1545">
        <v>357267.76182744699</v>
      </c>
      <c r="J1545">
        <v>-1717373.9064369199</v>
      </c>
      <c r="K1545">
        <v>152.38800958128201</v>
      </c>
      <c r="L1545">
        <v>349453.91610520601</v>
      </c>
      <c r="M1545">
        <v>352196.057714105</v>
      </c>
      <c r="Y1545" s="15">
        <f t="shared" si="120"/>
        <v>1</v>
      </c>
      <c r="Z1545" s="15">
        <f t="shared" si="121"/>
        <v>1</v>
      </c>
      <c r="AD1545" s="15">
        <f t="shared" si="122"/>
        <v>1</v>
      </c>
      <c r="AE1545" s="15">
        <f t="shared" si="123"/>
        <v>1</v>
      </c>
      <c r="AI1545" t="str">
        <f t="shared" si="124"/>
        <v/>
      </c>
      <c r="AJ1545" t="str">
        <f t="shared" si="125"/>
        <v/>
      </c>
      <c r="AL1545">
        <f t="shared" si="126"/>
        <v>0</v>
      </c>
    </row>
    <row r="1546" spans="1:38" x14ac:dyDescent="0.3">
      <c r="A1546">
        <v>1545</v>
      </c>
      <c r="B1546" t="s">
        <v>20</v>
      </c>
      <c r="C1546" t="s">
        <v>25</v>
      </c>
      <c r="D1546">
        <v>45</v>
      </c>
      <c r="E1546">
        <v>1490209014.9226601</v>
      </c>
      <c r="F1546">
        <v>6032374.4866005098</v>
      </c>
      <c r="G1546">
        <v>4486100597.6488504</v>
      </c>
      <c r="H1546">
        <v>42034593.874573201</v>
      </c>
      <c r="I1546">
        <v>409322.95585761499</v>
      </c>
      <c r="J1546">
        <v>-1883874.5413331999</v>
      </c>
      <c r="K1546">
        <v>102.692979401808</v>
      </c>
      <c r="L1546">
        <v>403290.04286193702</v>
      </c>
      <c r="M1546">
        <v>405407.19520105101</v>
      </c>
      <c r="Y1546" s="15">
        <f t="shared" si="120"/>
        <v>1</v>
      </c>
      <c r="Z1546" s="15">
        <f t="shared" si="121"/>
        <v>1</v>
      </c>
      <c r="AD1546" s="15">
        <f t="shared" si="122"/>
        <v>1</v>
      </c>
      <c r="AE1546" s="15">
        <f t="shared" si="123"/>
        <v>1</v>
      </c>
      <c r="AI1546" t="str">
        <f t="shared" si="124"/>
        <v/>
      </c>
      <c r="AJ1546" t="str">
        <f t="shared" si="125"/>
        <v/>
      </c>
      <c r="AL1546">
        <f t="shared" si="126"/>
        <v>0</v>
      </c>
    </row>
    <row r="1547" spans="1:38" x14ac:dyDescent="0.3">
      <c r="A1547">
        <v>1546</v>
      </c>
      <c r="B1547" t="s">
        <v>20</v>
      </c>
      <c r="C1547" t="s">
        <v>25</v>
      </c>
      <c r="D1547">
        <v>46</v>
      </c>
      <c r="E1547">
        <v>1734299902.0513999</v>
      </c>
      <c r="F1547">
        <v>5986710.6915074997</v>
      </c>
      <c r="G1547">
        <v>4488036459.5136604</v>
      </c>
      <c r="H1547">
        <v>56423072.049194299</v>
      </c>
      <c r="I1547">
        <v>452090.83050809702</v>
      </c>
      <c r="J1547">
        <v>-2227386.1556901899</v>
      </c>
      <c r="K1547">
        <v>124.804725602998</v>
      </c>
      <c r="L1547">
        <v>443992.84612796101</v>
      </c>
      <c r="M1547">
        <v>446834.70156078401</v>
      </c>
      <c r="Y1547" s="15">
        <f t="shared" si="120"/>
        <v>1</v>
      </c>
      <c r="Z1547" s="15">
        <f t="shared" si="121"/>
        <v>1</v>
      </c>
      <c r="AD1547" s="15">
        <f t="shared" si="122"/>
        <v>1</v>
      </c>
      <c r="AE1547" s="15">
        <f t="shared" si="123"/>
        <v>1</v>
      </c>
      <c r="AI1547" t="str">
        <f t="shared" si="124"/>
        <v/>
      </c>
      <c r="AJ1547" t="str">
        <f t="shared" si="125"/>
        <v/>
      </c>
      <c r="AL1547">
        <f t="shared" si="126"/>
        <v>0</v>
      </c>
    </row>
    <row r="1548" spans="1:38" x14ac:dyDescent="0.3">
      <c r="A1548">
        <v>1547</v>
      </c>
      <c r="B1548" t="s">
        <v>20</v>
      </c>
      <c r="C1548" t="s">
        <v>25</v>
      </c>
      <c r="D1548">
        <v>47</v>
      </c>
      <c r="E1548">
        <v>2151168773.3144202</v>
      </c>
      <c r="F1548">
        <v>5837068.1907781502</v>
      </c>
      <c r="G1548">
        <v>4483842417.8322401</v>
      </c>
      <c r="H1548">
        <v>93554674.599038601</v>
      </c>
      <c r="I1548">
        <v>417403.12196126999</v>
      </c>
      <c r="J1548">
        <v>-1883496.2496643099</v>
      </c>
      <c r="K1548">
        <v>224.135061950302</v>
      </c>
      <c r="L1548">
        <v>403975.91450735403</v>
      </c>
      <c r="M1548">
        <v>408687.97378770402</v>
      </c>
      <c r="Y1548" s="15">
        <f t="shared" si="120"/>
        <v>1</v>
      </c>
      <c r="Z1548" s="15">
        <f t="shared" si="121"/>
        <v>1</v>
      </c>
      <c r="AD1548" s="15">
        <f t="shared" si="122"/>
        <v>1</v>
      </c>
      <c r="AE1548" s="15">
        <f t="shared" si="123"/>
        <v>1</v>
      </c>
      <c r="AI1548" t="str">
        <f t="shared" si="124"/>
        <v/>
      </c>
      <c r="AJ1548" t="str">
        <f t="shared" si="125"/>
        <v/>
      </c>
      <c r="AL1548">
        <f t="shared" si="126"/>
        <v>0</v>
      </c>
    </row>
    <row r="1549" spans="1:38" x14ac:dyDescent="0.3">
      <c r="A1549">
        <v>1548</v>
      </c>
      <c r="B1549" t="s">
        <v>20</v>
      </c>
      <c r="C1549" t="s">
        <v>25</v>
      </c>
      <c r="D1549">
        <v>48</v>
      </c>
      <c r="E1549">
        <v>1677557668.7338901</v>
      </c>
      <c r="F1549">
        <v>6282131.4622813296</v>
      </c>
      <c r="G1549">
        <v>4488013135.6325102</v>
      </c>
      <c r="H1549">
        <v>34648642.245930903</v>
      </c>
      <c r="I1549">
        <v>415712.410969213</v>
      </c>
      <c r="J1549">
        <v>-1982108.3261861801</v>
      </c>
      <c r="K1549">
        <v>83.3476252612938</v>
      </c>
      <c r="L1549">
        <v>410739.54874264298</v>
      </c>
      <c r="M1549">
        <v>412484.69356780697</v>
      </c>
      <c r="Y1549" s="15">
        <f t="shared" si="120"/>
        <v>1</v>
      </c>
      <c r="Z1549" s="15">
        <f t="shared" si="121"/>
        <v>1</v>
      </c>
      <c r="AD1549" s="15">
        <f t="shared" si="122"/>
        <v>1</v>
      </c>
      <c r="AE1549" s="15">
        <f t="shared" si="123"/>
        <v>1</v>
      </c>
      <c r="AI1549" t="str">
        <f t="shared" si="124"/>
        <v/>
      </c>
      <c r="AJ1549" t="str">
        <f t="shared" si="125"/>
        <v/>
      </c>
      <c r="AL1549">
        <f t="shared" si="126"/>
        <v>0</v>
      </c>
    </row>
    <row r="1550" spans="1:38" x14ac:dyDescent="0.3">
      <c r="A1550">
        <v>1549</v>
      </c>
      <c r="B1550" t="s">
        <v>20</v>
      </c>
      <c r="C1550" t="s">
        <v>25</v>
      </c>
      <c r="D1550">
        <v>49</v>
      </c>
      <c r="E1550">
        <v>1913084034.4144299</v>
      </c>
      <c r="F1550">
        <v>6170321.5546882497</v>
      </c>
      <c r="G1550">
        <v>4488239286.2077799</v>
      </c>
      <c r="H1550">
        <v>59664587.849704303</v>
      </c>
      <c r="I1550">
        <v>423323.798076101</v>
      </c>
      <c r="J1550">
        <v>-2124517.5593051901</v>
      </c>
      <c r="K1550">
        <v>140.94314593430499</v>
      </c>
      <c r="L1550">
        <v>414760.58301342401</v>
      </c>
      <c r="M1550">
        <v>417765.70356021001</v>
      </c>
      <c r="Y1550" s="15">
        <f t="shared" si="120"/>
        <v>1</v>
      </c>
      <c r="Z1550" s="15">
        <f t="shared" si="121"/>
        <v>1</v>
      </c>
      <c r="AD1550" s="15">
        <f t="shared" si="122"/>
        <v>1</v>
      </c>
      <c r="AE1550" s="15">
        <f t="shared" si="123"/>
        <v>1</v>
      </c>
      <c r="AI1550" t="str">
        <f t="shared" si="124"/>
        <v/>
      </c>
      <c r="AJ1550" t="str">
        <f t="shared" si="125"/>
        <v/>
      </c>
      <c r="AL1550">
        <f t="shared" si="126"/>
        <v>0</v>
      </c>
    </row>
    <row r="1551" spans="1:38" x14ac:dyDescent="0.3">
      <c r="A1551">
        <v>1550</v>
      </c>
      <c r="B1551" t="s">
        <v>20</v>
      </c>
      <c r="C1551" t="s">
        <v>25</v>
      </c>
      <c r="D1551">
        <v>50</v>
      </c>
      <c r="E1551">
        <v>2145405176.0534599</v>
      </c>
      <c r="F1551">
        <v>5904287.7789470302</v>
      </c>
      <c r="G1551">
        <v>4486794230.2711697</v>
      </c>
      <c r="H1551">
        <v>65821999.182864703</v>
      </c>
      <c r="I1551">
        <v>394752.35151317698</v>
      </c>
      <c r="J1551">
        <v>-1945199.18940735</v>
      </c>
      <c r="K1551">
        <v>166.74251319986701</v>
      </c>
      <c r="L1551">
        <v>385305.40894352301</v>
      </c>
      <c r="M1551">
        <v>388620.65923358197</v>
      </c>
      <c r="Y1551" s="15">
        <f t="shared" si="120"/>
        <v>1</v>
      </c>
      <c r="Z1551" s="15">
        <f t="shared" si="121"/>
        <v>1</v>
      </c>
      <c r="AD1551" s="15">
        <f t="shared" si="122"/>
        <v>1</v>
      </c>
      <c r="AE1551" s="15">
        <f t="shared" si="123"/>
        <v>1</v>
      </c>
      <c r="AI1551" t="str">
        <f t="shared" si="124"/>
        <v/>
      </c>
      <c r="AJ1551" t="str">
        <f t="shared" si="125"/>
        <v/>
      </c>
      <c r="AL1551">
        <f t="shared" si="126"/>
        <v>0</v>
      </c>
    </row>
    <row r="1552" spans="1:38" x14ac:dyDescent="0.3">
      <c r="A1552">
        <v>1551</v>
      </c>
      <c r="B1552" t="s">
        <v>20</v>
      </c>
      <c r="C1552" t="s">
        <v>25</v>
      </c>
      <c r="D1552">
        <v>51</v>
      </c>
      <c r="E1552">
        <v>1417121256.0166099</v>
      </c>
      <c r="F1552">
        <v>6093284.8948714295</v>
      </c>
      <c r="G1552">
        <v>4487188493.8357296</v>
      </c>
      <c r="H1552">
        <v>28420804.821638301</v>
      </c>
      <c r="I1552">
        <v>400920.43367657502</v>
      </c>
      <c r="J1552">
        <v>-1954910.84706211</v>
      </c>
      <c r="K1552">
        <v>70.888890748246496</v>
      </c>
      <c r="L1552">
        <v>396841.40669066698</v>
      </c>
      <c r="M1552">
        <v>398272.874628413</v>
      </c>
      <c r="Y1552" s="15">
        <f t="shared" si="120"/>
        <v>1</v>
      </c>
      <c r="Z1552" s="15">
        <f t="shared" si="121"/>
        <v>1</v>
      </c>
      <c r="AD1552" s="15">
        <f t="shared" si="122"/>
        <v>1</v>
      </c>
      <c r="AE1552" s="15">
        <f t="shared" si="123"/>
        <v>1</v>
      </c>
      <c r="AI1552" t="str">
        <f t="shared" si="124"/>
        <v/>
      </c>
      <c r="AJ1552" t="str">
        <f t="shared" si="125"/>
        <v/>
      </c>
      <c r="AL1552">
        <f t="shared" si="126"/>
        <v>0</v>
      </c>
    </row>
    <row r="1553" spans="1:38" x14ac:dyDescent="0.3">
      <c r="A1553">
        <v>1552</v>
      </c>
      <c r="B1553" t="s">
        <v>20</v>
      </c>
      <c r="C1553" t="s">
        <v>25</v>
      </c>
      <c r="D1553">
        <v>52</v>
      </c>
      <c r="E1553">
        <v>2098822287.1911099</v>
      </c>
      <c r="F1553">
        <v>6392606.54271637</v>
      </c>
      <c r="G1553">
        <v>4487415375.5671701</v>
      </c>
      <c r="H1553">
        <v>98600422.221479207</v>
      </c>
      <c r="I1553">
        <v>429147.81975360197</v>
      </c>
      <c r="J1553">
        <v>-1840863.20062637</v>
      </c>
      <c r="K1553">
        <v>229.758646515066</v>
      </c>
      <c r="L1553">
        <v>414996.433626874</v>
      </c>
      <c r="M1553">
        <v>419962.63159150101</v>
      </c>
      <c r="Y1553" s="15">
        <f t="shared" si="120"/>
        <v>1</v>
      </c>
      <c r="Z1553" s="15">
        <f t="shared" si="121"/>
        <v>1</v>
      </c>
      <c r="AD1553" s="15">
        <f t="shared" si="122"/>
        <v>1</v>
      </c>
      <c r="AE1553" s="15">
        <f t="shared" si="123"/>
        <v>1</v>
      </c>
      <c r="AI1553" t="str">
        <f t="shared" si="124"/>
        <v/>
      </c>
      <c r="AJ1553" t="str">
        <f t="shared" si="125"/>
        <v/>
      </c>
      <c r="AL1553">
        <f t="shared" si="126"/>
        <v>0</v>
      </c>
    </row>
    <row r="1554" spans="1:38" x14ac:dyDescent="0.3">
      <c r="A1554">
        <v>1553</v>
      </c>
      <c r="B1554" t="s">
        <v>20</v>
      </c>
      <c r="C1554" t="s">
        <v>25</v>
      </c>
      <c r="D1554">
        <v>53</v>
      </c>
      <c r="E1554">
        <v>1329859923.4865</v>
      </c>
      <c r="F1554">
        <v>6263100.21966206</v>
      </c>
      <c r="G1554">
        <v>4487562073.8617296</v>
      </c>
      <c r="H1554">
        <v>54482506.832172401</v>
      </c>
      <c r="I1554">
        <v>417882.75269228697</v>
      </c>
      <c r="J1554">
        <v>-1959317.02642155</v>
      </c>
      <c r="K1554">
        <v>130.37749579555199</v>
      </c>
      <c r="L1554">
        <v>410063.28322183801</v>
      </c>
      <c r="M1554">
        <v>412807.39839337399</v>
      </c>
      <c r="Y1554" s="15">
        <f t="shared" si="120"/>
        <v>1</v>
      </c>
      <c r="Z1554" s="15">
        <f t="shared" si="121"/>
        <v>1</v>
      </c>
      <c r="AD1554" s="15">
        <f t="shared" si="122"/>
        <v>1</v>
      </c>
      <c r="AE1554" s="15">
        <f t="shared" si="123"/>
        <v>1</v>
      </c>
      <c r="AI1554" t="str">
        <f t="shared" si="124"/>
        <v/>
      </c>
      <c r="AJ1554" t="str">
        <f t="shared" si="125"/>
        <v/>
      </c>
      <c r="AL1554">
        <f t="shared" si="126"/>
        <v>0</v>
      </c>
    </row>
    <row r="1555" spans="1:38" x14ac:dyDescent="0.3">
      <c r="A1555">
        <v>1554</v>
      </c>
      <c r="B1555" t="s">
        <v>20</v>
      </c>
      <c r="C1555" t="s">
        <v>25</v>
      </c>
      <c r="D1555">
        <v>54</v>
      </c>
      <c r="E1555">
        <v>1255921645.9400499</v>
      </c>
      <c r="F1555">
        <v>5920150.5638857996</v>
      </c>
      <c r="G1555">
        <v>4486848492.1133404</v>
      </c>
      <c r="H1555">
        <v>48189526.057011403</v>
      </c>
      <c r="I1555">
        <v>414560.13703097397</v>
      </c>
      <c r="J1555">
        <v>-2002614.3487768201</v>
      </c>
      <c r="K1555">
        <v>116.24254662336401</v>
      </c>
      <c r="L1555">
        <v>407643.85234240501</v>
      </c>
      <c r="M1555">
        <v>410071.00955764699</v>
      </c>
      <c r="Y1555" s="15">
        <f t="shared" si="120"/>
        <v>1</v>
      </c>
      <c r="Z1555" s="15">
        <f t="shared" si="121"/>
        <v>1</v>
      </c>
      <c r="AD1555" s="15">
        <f t="shared" si="122"/>
        <v>1</v>
      </c>
      <c r="AE1555" s="15">
        <f t="shared" si="123"/>
        <v>1</v>
      </c>
      <c r="AI1555" t="str">
        <f t="shared" si="124"/>
        <v/>
      </c>
      <c r="AJ1555" t="str">
        <f t="shared" si="125"/>
        <v/>
      </c>
      <c r="AL1555">
        <f t="shared" si="126"/>
        <v>0</v>
      </c>
    </row>
    <row r="1556" spans="1:38" x14ac:dyDescent="0.3">
      <c r="A1556">
        <v>1555</v>
      </c>
      <c r="B1556" t="s">
        <v>20</v>
      </c>
      <c r="C1556" t="s">
        <v>25</v>
      </c>
      <c r="D1556">
        <v>55</v>
      </c>
      <c r="E1556">
        <v>1410181524.91781</v>
      </c>
      <c r="F1556">
        <v>6714288.3566596499</v>
      </c>
      <c r="G1556">
        <v>4485657602.0029602</v>
      </c>
      <c r="H1556">
        <v>55851138.568834797</v>
      </c>
      <c r="I1556">
        <v>436256.86408812902</v>
      </c>
      <c r="J1556">
        <v>-1971388.28333378</v>
      </c>
      <c r="K1556">
        <v>128.02351817564099</v>
      </c>
      <c r="L1556">
        <v>428240.96507169702</v>
      </c>
      <c r="M1556">
        <v>431054.01398602698</v>
      </c>
      <c r="Y1556" s="15">
        <f t="shared" si="120"/>
        <v>1</v>
      </c>
      <c r="Z1556" s="15">
        <f t="shared" si="121"/>
        <v>1</v>
      </c>
      <c r="AD1556" s="15">
        <f t="shared" si="122"/>
        <v>1</v>
      </c>
      <c r="AE1556" s="15">
        <f t="shared" si="123"/>
        <v>1</v>
      </c>
      <c r="AI1556" t="str">
        <f t="shared" si="124"/>
        <v/>
      </c>
      <c r="AJ1556" t="str">
        <f t="shared" si="125"/>
        <v/>
      </c>
      <c r="AL1556">
        <f t="shared" si="126"/>
        <v>0</v>
      </c>
    </row>
    <row r="1557" spans="1:38" x14ac:dyDescent="0.3">
      <c r="A1557">
        <v>1556</v>
      </c>
      <c r="B1557" t="s">
        <v>20</v>
      </c>
      <c r="C1557" t="s">
        <v>25</v>
      </c>
      <c r="D1557">
        <v>56</v>
      </c>
      <c r="E1557">
        <v>2519721763.64501</v>
      </c>
      <c r="F1557">
        <v>5526170.7995878803</v>
      </c>
      <c r="G1557">
        <v>4483875492.2145596</v>
      </c>
      <c r="H1557">
        <v>115185175.249328</v>
      </c>
      <c r="I1557">
        <v>391588.67290937901</v>
      </c>
      <c r="J1557">
        <v>-1896212.19510841</v>
      </c>
      <c r="K1557">
        <v>294.14838379654498</v>
      </c>
      <c r="L1557">
        <v>375057.00038401497</v>
      </c>
      <c r="M1557">
        <v>380858.52100624499</v>
      </c>
      <c r="Y1557" s="15">
        <f t="shared" si="120"/>
        <v>1</v>
      </c>
      <c r="Z1557" s="15">
        <f t="shared" si="121"/>
        <v>1</v>
      </c>
      <c r="AD1557" s="15">
        <f t="shared" si="122"/>
        <v>1</v>
      </c>
      <c r="AE1557" s="15">
        <f t="shared" si="123"/>
        <v>1</v>
      </c>
      <c r="AI1557" t="str">
        <f t="shared" si="124"/>
        <v/>
      </c>
      <c r="AJ1557" t="str">
        <f t="shared" si="125"/>
        <v/>
      </c>
      <c r="AL1557">
        <f t="shared" si="126"/>
        <v>0</v>
      </c>
    </row>
    <row r="1558" spans="1:38" x14ac:dyDescent="0.3">
      <c r="A1558">
        <v>1557</v>
      </c>
      <c r="B1558" t="s">
        <v>20</v>
      </c>
      <c r="C1558" t="s">
        <v>25</v>
      </c>
      <c r="D1558">
        <v>57</v>
      </c>
      <c r="E1558">
        <v>1844170772.37748</v>
      </c>
      <c r="F1558">
        <v>5947565.9866738198</v>
      </c>
      <c r="G1558">
        <v>4485961776.7194996</v>
      </c>
      <c r="H1558">
        <v>54281803.983995199</v>
      </c>
      <c r="I1558">
        <v>412914.34719742101</v>
      </c>
      <c r="J1558">
        <v>-1901121.6929349899</v>
      </c>
      <c r="K1558">
        <v>131.460203193284</v>
      </c>
      <c r="L1558">
        <v>405123.68311580602</v>
      </c>
      <c r="M1558">
        <v>407857.68950632802</v>
      </c>
      <c r="Y1558" s="15">
        <f t="shared" si="120"/>
        <v>1</v>
      </c>
      <c r="Z1558" s="15">
        <f t="shared" si="121"/>
        <v>1</v>
      </c>
      <c r="AD1558" s="15">
        <f t="shared" si="122"/>
        <v>1</v>
      </c>
      <c r="AE1558" s="15">
        <f t="shared" si="123"/>
        <v>1</v>
      </c>
      <c r="AI1558" t="str">
        <f t="shared" si="124"/>
        <v/>
      </c>
      <c r="AJ1558" t="str">
        <f t="shared" si="125"/>
        <v/>
      </c>
      <c r="AL1558">
        <f t="shared" si="126"/>
        <v>0</v>
      </c>
    </row>
    <row r="1559" spans="1:38" x14ac:dyDescent="0.3">
      <c r="A1559">
        <v>1558</v>
      </c>
      <c r="B1559" t="s">
        <v>20</v>
      </c>
      <c r="C1559" t="s">
        <v>25</v>
      </c>
      <c r="D1559">
        <v>58</v>
      </c>
      <c r="E1559">
        <v>2043281516.1043899</v>
      </c>
      <c r="F1559">
        <v>5631045.8622290203</v>
      </c>
      <c r="G1559">
        <v>4485756482.7518902</v>
      </c>
      <c r="H1559">
        <v>97845283.165149704</v>
      </c>
      <c r="I1559">
        <v>394382.038248286</v>
      </c>
      <c r="J1559">
        <v>-1976097.1002264</v>
      </c>
      <c r="K1559">
        <v>248.09771661951399</v>
      </c>
      <c r="L1559">
        <v>380339.031620597</v>
      </c>
      <c r="M1559">
        <v>385267.195569142</v>
      </c>
      <c r="Y1559" s="15">
        <f t="shared" si="120"/>
        <v>1</v>
      </c>
      <c r="Z1559" s="15">
        <f t="shared" si="121"/>
        <v>1</v>
      </c>
      <c r="AD1559" s="15">
        <f t="shared" si="122"/>
        <v>1</v>
      </c>
      <c r="AE1559" s="15">
        <f t="shared" si="123"/>
        <v>1</v>
      </c>
      <c r="AI1559" t="str">
        <f t="shared" si="124"/>
        <v/>
      </c>
      <c r="AJ1559" t="str">
        <f t="shared" si="125"/>
        <v/>
      </c>
      <c r="AL1559">
        <f t="shared" si="126"/>
        <v>0</v>
      </c>
    </row>
    <row r="1560" spans="1:38" x14ac:dyDescent="0.3">
      <c r="A1560">
        <v>1559</v>
      </c>
      <c r="B1560" t="s">
        <v>20</v>
      </c>
      <c r="C1560" t="s">
        <v>25</v>
      </c>
      <c r="D1560">
        <v>59</v>
      </c>
      <c r="E1560">
        <v>2314126848.4594102</v>
      </c>
      <c r="F1560">
        <v>5698144.7193067102</v>
      </c>
      <c r="G1560">
        <v>4483542398.0722103</v>
      </c>
      <c r="H1560">
        <v>69014153.477378801</v>
      </c>
      <c r="I1560">
        <v>376900.41373640503</v>
      </c>
      <c r="J1560">
        <v>-1721775.1074495299</v>
      </c>
      <c r="K1560">
        <v>183.10978434119099</v>
      </c>
      <c r="L1560">
        <v>366995.32497447298</v>
      </c>
      <c r="M1560">
        <v>370471.35419227899</v>
      </c>
      <c r="Y1560" s="15">
        <f t="shared" si="120"/>
        <v>1</v>
      </c>
      <c r="Z1560" s="15">
        <f t="shared" si="121"/>
        <v>1</v>
      </c>
      <c r="AD1560" s="15">
        <f t="shared" si="122"/>
        <v>1</v>
      </c>
      <c r="AE1560" s="15">
        <f t="shared" si="123"/>
        <v>1</v>
      </c>
      <c r="AI1560" t="str">
        <f t="shared" si="124"/>
        <v/>
      </c>
      <c r="AJ1560" t="str">
        <f t="shared" si="125"/>
        <v/>
      </c>
      <c r="AL1560">
        <f t="shared" si="126"/>
        <v>0</v>
      </c>
    </row>
    <row r="1561" spans="1:38" x14ac:dyDescent="0.3">
      <c r="A1561">
        <v>1560</v>
      </c>
      <c r="B1561" t="s">
        <v>20</v>
      </c>
      <c r="C1561" t="s">
        <v>25</v>
      </c>
      <c r="D1561">
        <v>60</v>
      </c>
      <c r="E1561">
        <v>1005287573.67059</v>
      </c>
      <c r="F1561">
        <v>6240272.3350150501</v>
      </c>
      <c r="G1561">
        <v>4486039568.6265497</v>
      </c>
      <c r="H1561">
        <v>52583073.902414598</v>
      </c>
      <c r="I1561">
        <v>422997.09220221802</v>
      </c>
      <c r="J1561">
        <v>-1864363.16416168</v>
      </c>
      <c r="K1561">
        <v>124.310721921645</v>
      </c>
      <c r="L1561">
        <v>415450.23422982602</v>
      </c>
      <c r="M1561">
        <v>418098.68084602302</v>
      </c>
      <c r="Y1561" s="15">
        <f t="shared" si="120"/>
        <v>1</v>
      </c>
      <c r="Z1561" s="15">
        <f t="shared" si="121"/>
        <v>1</v>
      </c>
      <c r="AD1561" s="15">
        <f t="shared" si="122"/>
        <v>1</v>
      </c>
      <c r="AE1561" s="15">
        <f t="shared" si="123"/>
        <v>1</v>
      </c>
      <c r="AI1561" t="str">
        <f t="shared" si="124"/>
        <v/>
      </c>
      <c r="AJ1561" t="str">
        <f t="shared" si="125"/>
        <v/>
      </c>
      <c r="AL1561">
        <f t="shared" si="126"/>
        <v>0</v>
      </c>
    </row>
    <row r="1562" spans="1:38" x14ac:dyDescent="0.3">
      <c r="A1562">
        <v>1561</v>
      </c>
      <c r="B1562" t="s">
        <v>20</v>
      </c>
      <c r="C1562" t="s">
        <v>25</v>
      </c>
      <c r="D1562">
        <v>61</v>
      </c>
      <c r="E1562">
        <v>1790716095.6024301</v>
      </c>
      <c r="F1562">
        <v>6055549.6695302799</v>
      </c>
      <c r="G1562">
        <v>4487330343.0508699</v>
      </c>
      <c r="H1562">
        <v>37920940.523420297</v>
      </c>
      <c r="I1562">
        <v>419487.70628106099</v>
      </c>
      <c r="J1562">
        <v>-2053859.6600770999</v>
      </c>
      <c r="K1562">
        <v>90.398216576132299</v>
      </c>
      <c r="L1562">
        <v>414045.19539170398</v>
      </c>
      <c r="M1562">
        <v>415955.15574888297</v>
      </c>
      <c r="Y1562" s="15">
        <f t="shared" si="120"/>
        <v>1</v>
      </c>
      <c r="Z1562" s="15">
        <f t="shared" si="121"/>
        <v>1</v>
      </c>
      <c r="AD1562" s="15">
        <f t="shared" si="122"/>
        <v>1</v>
      </c>
      <c r="AE1562" s="15">
        <f t="shared" si="123"/>
        <v>1</v>
      </c>
      <c r="AI1562" t="str">
        <f t="shared" si="124"/>
        <v/>
      </c>
      <c r="AJ1562" t="str">
        <f t="shared" si="125"/>
        <v/>
      </c>
      <c r="AL1562">
        <f t="shared" si="126"/>
        <v>0</v>
      </c>
    </row>
    <row r="1563" spans="1:38" x14ac:dyDescent="0.3">
      <c r="A1563">
        <v>1562</v>
      </c>
      <c r="B1563" t="s">
        <v>20</v>
      </c>
      <c r="C1563" t="s">
        <v>25</v>
      </c>
      <c r="D1563">
        <v>62</v>
      </c>
      <c r="E1563">
        <v>1848500988.2396901</v>
      </c>
      <c r="F1563">
        <v>6106591.6273942403</v>
      </c>
      <c r="G1563">
        <v>4487303220.2641001</v>
      </c>
      <c r="H1563">
        <v>41218118.080322698</v>
      </c>
      <c r="I1563">
        <v>400448.86519980198</v>
      </c>
      <c r="J1563">
        <v>-1956648.21076679</v>
      </c>
      <c r="K1563">
        <v>102.929791197578</v>
      </c>
      <c r="L1563">
        <v>394533.13490950502</v>
      </c>
      <c r="M1563">
        <v>396609.16389096802</v>
      </c>
      <c r="Y1563" s="15">
        <f t="shared" si="120"/>
        <v>1</v>
      </c>
      <c r="Z1563" s="15">
        <f t="shared" si="121"/>
        <v>1</v>
      </c>
      <c r="AD1563" s="15">
        <f t="shared" si="122"/>
        <v>1</v>
      </c>
      <c r="AE1563" s="15">
        <f t="shared" si="123"/>
        <v>1</v>
      </c>
      <c r="AI1563" t="str">
        <f t="shared" si="124"/>
        <v/>
      </c>
      <c r="AJ1563" t="str">
        <f t="shared" si="125"/>
        <v/>
      </c>
      <c r="AL1563">
        <f t="shared" si="126"/>
        <v>0</v>
      </c>
    </row>
    <row r="1564" spans="1:38" x14ac:dyDescent="0.3">
      <c r="A1564">
        <v>1563</v>
      </c>
      <c r="B1564" t="s">
        <v>20</v>
      </c>
      <c r="C1564" t="s">
        <v>25</v>
      </c>
      <c r="D1564">
        <v>63</v>
      </c>
      <c r="E1564">
        <v>1497780501.1661401</v>
      </c>
      <c r="F1564">
        <v>5817752.7683285903</v>
      </c>
      <c r="G1564">
        <v>4486225204.6715002</v>
      </c>
      <c r="H1564">
        <v>40774363.892471999</v>
      </c>
      <c r="I1564">
        <v>385206.32977173303</v>
      </c>
      <c r="J1564">
        <v>-1856926.5232563</v>
      </c>
      <c r="K1564">
        <v>105.85071101151</v>
      </c>
      <c r="L1564">
        <v>379354.28822349297</v>
      </c>
      <c r="M1564">
        <v>381407.96668053803</v>
      </c>
      <c r="Y1564" s="15">
        <f t="shared" si="120"/>
        <v>1</v>
      </c>
      <c r="Z1564" s="15">
        <f t="shared" si="121"/>
        <v>1</v>
      </c>
      <c r="AD1564" s="15">
        <f t="shared" si="122"/>
        <v>1</v>
      </c>
      <c r="AE1564" s="15">
        <f t="shared" si="123"/>
        <v>1</v>
      </c>
      <c r="AI1564" t="str">
        <f t="shared" si="124"/>
        <v/>
      </c>
      <c r="AJ1564" t="str">
        <f t="shared" si="125"/>
        <v/>
      </c>
      <c r="AL1564">
        <f t="shared" si="126"/>
        <v>0</v>
      </c>
    </row>
    <row r="1565" spans="1:38" x14ac:dyDescent="0.3">
      <c r="A1565">
        <v>1564</v>
      </c>
      <c r="B1565" t="s">
        <v>20</v>
      </c>
      <c r="C1565" t="s">
        <v>25</v>
      </c>
      <c r="D1565">
        <v>64</v>
      </c>
      <c r="E1565">
        <v>1539023495.37849</v>
      </c>
      <c r="F1565">
        <v>5850483.8544928404</v>
      </c>
      <c r="G1565">
        <v>4486320762.96772</v>
      </c>
      <c r="H1565">
        <v>75659311.545237303</v>
      </c>
      <c r="I1565">
        <v>403334.86137771001</v>
      </c>
      <c r="J1565">
        <v>-1930226.4307851801</v>
      </c>
      <c r="K1565">
        <v>187.584359276063</v>
      </c>
      <c r="L1565">
        <v>392476.04244330298</v>
      </c>
      <c r="M1565">
        <v>396286.767697167</v>
      </c>
      <c r="Y1565" s="15">
        <f t="shared" si="120"/>
        <v>1</v>
      </c>
      <c r="Z1565" s="15">
        <f t="shared" si="121"/>
        <v>1</v>
      </c>
      <c r="AD1565" s="15">
        <f t="shared" si="122"/>
        <v>1</v>
      </c>
      <c r="AE1565" s="15">
        <f t="shared" si="123"/>
        <v>1</v>
      </c>
      <c r="AI1565" t="str">
        <f t="shared" si="124"/>
        <v/>
      </c>
      <c r="AJ1565" t="str">
        <f t="shared" si="125"/>
        <v/>
      </c>
      <c r="AL1565">
        <f t="shared" si="126"/>
        <v>0</v>
      </c>
    </row>
    <row r="1566" spans="1:38" x14ac:dyDescent="0.3">
      <c r="A1566">
        <v>1565</v>
      </c>
      <c r="B1566" t="s">
        <v>20</v>
      </c>
      <c r="C1566" t="s">
        <v>25</v>
      </c>
      <c r="D1566">
        <v>65</v>
      </c>
      <c r="E1566">
        <v>1603347468.15326</v>
      </c>
      <c r="F1566">
        <v>6509581.8153953403</v>
      </c>
      <c r="G1566">
        <v>4488652883.9137602</v>
      </c>
      <c r="H1566">
        <v>69354892.668768898</v>
      </c>
      <c r="I1566">
        <v>431619.893734749</v>
      </c>
      <c r="J1566">
        <v>-2148911.6180124301</v>
      </c>
      <c r="K1566">
        <v>160.685115944611</v>
      </c>
      <c r="L1566">
        <v>421665.90120793303</v>
      </c>
      <c r="M1566">
        <v>425159.09240375698</v>
      </c>
      <c r="Y1566" s="15">
        <f t="shared" si="120"/>
        <v>1</v>
      </c>
      <c r="Z1566" s="15">
        <f t="shared" si="121"/>
        <v>1</v>
      </c>
      <c r="AD1566" s="15">
        <f t="shared" si="122"/>
        <v>1</v>
      </c>
      <c r="AE1566" s="15">
        <f t="shared" si="123"/>
        <v>1</v>
      </c>
      <c r="AI1566" t="str">
        <f t="shared" si="124"/>
        <v/>
      </c>
      <c r="AJ1566" t="str">
        <f t="shared" si="125"/>
        <v/>
      </c>
      <c r="AL1566">
        <f t="shared" si="126"/>
        <v>0</v>
      </c>
    </row>
    <row r="1567" spans="1:38" x14ac:dyDescent="0.3">
      <c r="A1567">
        <v>1566</v>
      </c>
      <c r="B1567" t="s">
        <v>20</v>
      </c>
      <c r="C1567" t="s">
        <v>25</v>
      </c>
      <c r="D1567">
        <v>66</v>
      </c>
      <c r="E1567">
        <v>1789021875.17173</v>
      </c>
      <c r="F1567">
        <v>5400005.46956788</v>
      </c>
      <c r="G1567">
        <v>4483716249.4302998</v>
      </c>
      <c r="H1567">
        <v>37626717.8642805</v>
      </c>
      <c r="I1567">
        <v>357074.47609418101</v>
      </c>
      <c r="J1567">
        <v>-1788584.58635521</v>
      </c>
      <c r="K1567">
        <v>105.37498584568699</v>
      </c>
      <c r="L1567">
        <v>351674.19279739301</v>
      </c>
      <c r="M1567">
        <v>353569.33407025097</v>
      </c>
      <c r="Y1567" s="15">
        <f t="shared" si="120"/>
        <v>1</v>
      </c>
      <c r="Z1567" s="15">
        <f t="shared" si="121"/>
        <v>1</v>
      </c>
      <c r="AD1567" s="15">
        <f t="shared" si="122"/>
        <v>1</v>
      </c>
      <c r="AE1567" s="15">
        <f t="shared" si="123"/>
        <v>1</v>
      </c>
      <c r="AI1567" t="str">
        <f t="shared" si="124"/>
        <v/>
      </c>
      <c r="AJ1567" t="str">
        <f t="shared" si="125"/>
        <v/>
      </c>
      <c r="AL1567">
        <f t="shared" si="126"/>
        <v>0</v>
      </c>
    </row>
    <row r="1568" spans="1:38" x14ac:dyDescent="0.3">
      <c r="A1568">
        <v>1567</v>
      </c>
      <c r="B1568" t="s">
        <v>20</v>
      </c>
      <c r="C1568" t="s">
        <v>25</v>
      </c>
      <c r="D1568">
        <v>67</v>
      </c>
      <c r="E1568">
        <v>1281207254.7160101</v>
      </c>
      <c r="F1568">
        <v>6733577.0714941705</v>
      </c>
      <c r="G1568">
        <v>4485887499.3454704</v>
      </c>
      <c r="H1568">
        <v>68018648.936840802</v>
      </c>
      <c r="I1568">
        <v>466555.09445498401</v>
      </c>
      <c r="J1568">
        <v>-2036227.9997701601</v>
      </c>
      <c r="K1568">
        <v>145.78910346332901</v>
      </c>
      <c r="L1568">
        <v>456792.88306443399</v>
      </c>
      <c r="M1568">
        <v>460218.77180097601</v>
      </c>
      <c r="Y1568" s="15">
        <f t="shared" si="120"/>
        <v>1</v>
      </c>
      <c r="Z1568" s="15">
        <f t="shared" si="121"/>
        <v>1</v>
      </c>
      <c r="AD1568" s="15">
        <f t="shared" si="122"/>
        <v>1</v>
      </c>
      <c r="AE1568" s="15">
        <f t="shared" si="123"/>
        <v>1</v>
      </c>
      <c r="AI1568" t="str">
        <f t="shared" si="124"/>
        <v/>
      </c>
      <c r="AJ1568" t="str">
        <f t="shared" si="125"/>
        <v/>
      </c>
      <c r="AL1568">
        <f t="shared" si="126"/>
        <v>0</v>
      </c>
    </row>
    <row r="1569" spans="1:38" x14ac:dyDescent="0.3">
      <c r="A1569">
        <v>1568</v>
      </c>
      <c r="B1569" t="s">
        <v>20</v>
      </c>
      <c r="C1569" t="s">
        <v>25</v>
      </c>
      <c r="D1569">
        <v>68</v>
      </c>
      <c r="E1569">
        <v>2511897018.7259202</v>
      </c>
      <c r="F1569">
        <v>5668269.6234897701</v>
      </c>
      <c r="G1569">
        <v>4486047883.6833897</v>
      </c>
      <c r="H1569">
        <v>56877616.395656101</v>
      </c>
      <c r="I1569">
        <v>400562.39487506403</v>
      </c>
      <c r="J1569">
        <v>-2010371.24854469</v>
      </c>
      <c r="K1569">
        <v>141.994398683871</v>
      </c>
      <c r="L1569">
        <v>392399.17312156199</v>
      </c>
      <c r="M1569">
        <v>395263.92254568299</v>
      </c>
      <c r="Y1569" s="15">
        <f t="shared" si="120"/>
        <v>1</v>
      </c>
      <c r="Z1569" s="15">
        <f t="shared" si="121"/>
        <v>1</v>
      </c>
      <c r="AD1569" s="15">
        <f t="shared" si="122"/>
        <v>1</v>
      </c>
      <c r="AE1569" s="15">
        <f t="shared" si="123"/>
        <v>1</v>
      </c>
      <c r="AI1569" t="str">
        <f t="shared" si="124"/>
        <v/>
      </c>
      <c r="AJ1569" t="str">
        <f t="shared" si="125"/>
        <v/>
      </c>
      <c r="AL1569">
        <f t="shared" si="126"/>
        <v>0</v>
      </c>
    </row>
    <row r="1570" spans="1:38" x14ac:dyDescent="0.3">
      <c r="A1570">
        <v>1569</v>
      </c>
      <c r="B1570" t="s">
        <v>20</v>
      </c>
      <c r="C1570" t="s">
        <v>25</v>
      </c>
      <c r="D1570">
        <v>69</v>
      </c>
      <c r="E1570">
        <v>1220775749.99769</v>
      </c>
      <c r="F1570">
        <v>5953252.0047036903</v>
      </c>
      <c r="G1570">
        <v>4487706389.4744596</v>
      </c>
      <c r="H1570">
        <v>59722868.184411503</v>
      </c>
      <c r="I1570">
        <v>391528.09891921998</v>
      </c>
      <c r="J1570">
        <v>-1958993.4999418301</v>
      </c>
      <c r="K1570">
        <v>152.53788514610201</v>
      </c>
      <c r="L1570">
        <v>382956.51931305102</v>
      </c>
      <c r="M1570">
        <v>385964.57525983901</v>
      </c>
      <c r="Y1570" s="15">
        <f t="shared" si="120"/>
        <v>1</v>
      </c>
      <c r="Z1570" s="15">
        <f t="shared" si="121"/>
        <v>1</v>
      </c>
      <c r="AD1570" s="15">
        <f t="shared" si="122"/>
        <v>1</v>
      </c>
      <c r="AE1570" s="15">
        <f t="shared" si="123"/>
        <v>1</v>
      </c>
      <c r="AI1570" t="str">
        <f t="shared" si="124"/>
        <v/>
      </c>
      <c r="AJ1570" t="str">
        <f t="shared" si="125"/>
        <v/>
      </c>
      <c r="AL1570">
        <f t="shared" si="126"/>
        <v>0</v>
      </c>
    </row>
    <row r="1571" spans="1:38" x14ac:dyDescent="0.3">
      <c r="A1571">
        <v>1570</v>
      </c>
      <c r="B1571" t="s">
        <v>20</v>
      </c>
      <c r="C1571" t="s">
        <v>25</v>
      </c>
      <c r="D1571">
        <v>70</v>
      </c>
      <c r="E1571">
        <v>2036567179.2601199</v>
      </c>
      <c r="F1571">
        <v>5983943.9370355597</v>
      </c>
      <c r="G1571">
        <v>4486190037.4258204</v>
      </c>
      <c r="H1571">
        <v>41312322.621280201</v>
      </c>
      <c r="I1571">
        <v>402437.44596360001</v>
      </c>
      <c r="J1571">
        <v>-1870809.88836575</v>
      </c>
      <c r="K1571">
        <v>102.65526490051499</v>
      </c>
      <c r="L1571">
        <v>396508.19519535702</v>
      </c>
      <c r="M1571">
        <v>398588.96896785701</v>
      </c>
      <c r="Y1571" s="15">
        <f t="shared" si="120"/>
        <v>1</v>
      </c>
      <c r="Z1571" s="15">
        <f t="shared" si="121"/>
        <v>1</v>
      </c>
      <c r="AD1571" s="15">
        <f t="shared" si="122"/>
        <v>1</v>
      </c>
      <c r="AE1571" s="15">
        <f t="shared" si="123"/>
        <v>1</v>
      </c>
      <c r="AI1571" t="str">
        <f t="shared" si="124"/>
        <v/>
      </c>
      <c r="AJ1571" t="str">
        <f t="shared" si="125"/>
        <v/>
      </c>
      <c r="AL1571">
        <f t="shared" si="126"/>
        <v>0</v>
      </c>
    </row>
    <row r="1572" spans="1:38" x14ac:dyDescent="0.3">
      <c r="A1572">
        <v>1571</v>
      </c>
      <c r="B1572" t="s">
        <v>20</v>
      </c>
      <c r="C1572" t="s">
        <v>25</v>
      </c>
      <c r="D1572">
        <v>71</v>
      </c>
      <c r="E1572">
        <v>2322996162.0489402</v>
      </c>
      <c r="F1572">
        <v>6931920.3654849296</v>
      </c>
      <c r="G1572">
        <v>4489969545.8498096</v>
      </c>
      <c r="H1572">
        <v>62895049.410019398</v>
      </c>
      <c r="I1572">
        <v>476220.334893808</v>
      </c>
      <c r="J1572">
        <v>-2412823.7611503601</v>
      </c>
      <c r="K1572">
        <v>132.07132245632499</v>
      </c>
      <c r="L1572">
        <v>467193.47568156599</v>
      </c>
      <c r="M1572">
        <v>470361.30457446497</v>
      </c>
      <c r="Y1572" s="15">
        <f t="shared" si="120"/>
        <v>1</v>
      </c>
      <c r="Z1572" s="15">
        <f t="shared" si="121"/>
        <v>1</v>
      </c>
      <c r="AD1572" s="15">
        <f t="shared" si="122"/>
        <v>1</v>
      </c>
      <c r="AE1572" s="15">
        <f t="shared" si="123"/>
        <v>1</v>
      </c>
      <c r="AI1572" t="str">
        <f t="shared" si="124"/>
        <v/>
      </c>
      <c r="AJ1572" t="str">
        <f t="shared" si="125"/>
        <v/>
      </c>
      <c r="AL1572">
        <f t="shared" si="126"/>
        <v>0</v>
      </c>
    </row>
    <row r="1573" spans="1:38" x14ac:dyDescent="0.3">
      <c r="A1573">
        <v>1572</v>
      </c>
      <c r="B1573" t="s">
        <v>20</v>
      </c>
      <c r="C1573" t="s">
        <v>25</v>
      </c>
      <c r="D1573">
        <v>72</v>
      </c>
      <c r="E1573">
        <v>1309087842.1140399</v>
      </c>
      <c r="F1573">
        <v>6173916.3403441897</v>
      </c>
      <c r="G1573">
        <v>4486938989.61619</v>
      </c>
      <c r="H1573">
        <v>38325452.966205098</v>
      </c>
      <c r="I1573">
        <v>413239.17530685401</v>
      </c>
      <c r="J1573">
        <v>-2016190.52889538</v>
      </c>
      <c r="K1573">
        <v>92.743997317646006</v>
      </c>
      <c r="L1573">
        <v>407738.607751592</v>
      </c>
      <c r="M1573">
        <v>409668.94214799802</v>
      </c>
      <c r="Y1573" s="15">
        <f t="shared" si="120"/>
        <v>1</v>
      </c>
      <c r="Z1573" s="15">
        <f t="shared" si="121"/>
        <v>1</v>
      </c>
      <c r="AD1573" s="15">
        <f t="shared" si="122"/>
        <v>1</v>
      </c>
      <c r="AE1573" s="15">
        <f t="shared" si="123"/>
        <v>1</v>
      </c>
      <c r="AI1573" t="str">
        <f t="shared" si="124"/>
        <v/>
      </c>
      <c r="AJ1573" t="str">
        <f t="shared" si="125"/>
        <v/>
      </c>
      <c r="AL1573">
        <f t="shared" si="126"/>
        <v>0</v>
      </c>
    </row>
    <row r="1574" spans="1:38" x14ac:dyDescent="0.3">
      <c r="A1574">
        <v>1573</v>
      </c>
      <c r="B1574" t="s">
        <v>20</v>
      </c>
      <c r="C1574" t="s">
        <v>25</v>
      </c>
      <c r="D1574">
        <v>73</v>
      </c>
      <c r="E1574">
        <v>2333820417.4980202</v>
      </c>
      <c r="F1574">
        <v>5797213.8791514002</v>
      </c>
      <c r="G1574">
        <v>4485042271.2947302</v>
      </c>
      <c r="H1574">
        <v>123133368.417882</v>
      </c>
      <c r="I1574">
        <v>391579.179988191</v>
      </c>
      <c r="J1574">
        <v>-1859708.66051292</v>
      </c>
      <c r="K1574">
        <v>314.45330781272901</v>
      </c>
      <c r="L1574">
        <v>373906.76234222902</v>
      </c>
      <c r="M1574">
        <v>380108.60884387</v>
      </c>
      <c r="Y1574" s="15">
        <f t="shared" si="120"/>
        <v>1</v>
      </c>
      <c r="Z1574" s="15">
        <f t="shared" si="121"/>
        <v>1</v>
      </c>
      <c r="AD1574" s="15">
        <f t="shared" si="122"/>
        <v>1</v>
      </c>
      <c r="AE1574" s="15">
        <f t="shared" si="123"/>
        <v>1</v>
      </c>
      <c r="AI1574" t="str">
        <f t="shared" si="124"/>
        <v/>
      </c>
      <c r="AJ1574" t="str">
        <f t="shared" si="125"/>
        <v/>
      </c>
      <c r="AL1574">
        <f t="shared" si="126"/>
        <v>0</v>
      </c>
    </row>
    <row r="1575" spans="1:38" x14ac:dyDescent="0.3">
      <c r="A1575">
        <v>1574</v>
      </c>
      <c r="B1575" t="s">
        <v>20</v>
      </c>
      <c r="C1575" t="s">
        <v>25</v>
      </c>
      <c r="D1575">
        <v>74</v>
      </c>
      <c r="E1575">
        <v>1986776435.1268201</v>
      </c>
      <c r="F1575">
        <v>6074131.9443041701</v>
      </c>
      <c r="G1575">
        <v>4485018278.1539297</v>
      </c>
      <c r="H1575">
        <v>37840118.847047798</v>
      </c>
      <c r="I1575">
        <v>402273.71009038901</v>
      </c>
      <c r="J1575">
        <v>-1799898.36466026</v>
      </c>
      <c r="K1575">
        <v>94.065602344595803</v>
      </c>
      <c r="L1575">
        <v>396842.79893584002</v>
      </c>
      <c r="M1575">
        <v>398748.688555434</v>
      </c>
      <c r="Y1575" s="15">
        <f t="shared" si="120"/>
        <v>1</v>
      </c>
      <c r="Z1575" s="15">
        <f t="shared" si="121"/>
        <v>1</v>
      </c>
      <c r="AD1575" s="15">
        <f t="shared" si="122"/>
        <v>1</v>
      </c>
      <c r="AE1575" s="15">
        <f t="shared" si="123"/>
        <v>1</v>
      </c>
      <c r="AI1575" t="str">
        <f t="shared" si="124"/>
        <v/>
      </c>
      <c r="AJ1575" t="str">
        <f t="shared" si="125"/>
        <v/>
      </c>
      <c r="AL1575">
        <f t="shared" si="126"/>
        <v>0</v>
      </c>
    </row>
    <row r="1576" spans="1:38" x14ac:dyDescent="0.3">
      <c r="A1576">
        <v>1575</v>
      </c>
      <c r="B1576" t="s">
        <v>20</v>
      </c>
      <c r="C1576" t="s">
        <v>25</v>
      </c>
      <c r="D1576">
        <v>75</v>
      </c>
      <c r="E1576">
        <v>1734879655.04194</v>
      </c>
      <c r="F1576">
        <v>5705500.4043883998</v>
      </c>
      <c r="G1576">
        <v>4484675703.2140703</v>
      </c>
      <c r="H1576">
        <v>31166006.785867501</v>
      </c>
      <c r="I1576">
        <v>368482.32141611498</v>
      </c>
      <c r="J1576">
        <v>-1800338.1667394601</v>
      </c>
      <c r="K1576">
        <v>84.579381355646305</v>
      </c>
      <c r="L1576">
        <v>364009.29598561203</v>
      </c>
      <c r="M1576">
        <v>365579.03124615602</v>
      </c>
      <c r="Y1576" s="15">
        <f t="shared" si="120"/>
        <v>1</v>
      </c>
      <c r="Z1576" s="15">
        <f t="shared" si="121"/>
        <v>1</v>
      </c>
      <c r="AD1576" s="15">
        <f t="shared" si="122"/>
        <v>1</v>
      </c>
      <c r="AE1576" s="15">
        <f t="shared" si="123"/>
        <v>1</v>
      </c>
      <c r="AI1576" t="str">
        <f t="shared" si="124"/>
        <v/>
      </c>
      <c r="AJ1576" t="str">
        <f t="shared" si="125"/>
        <v/>
      </c>
      <c r="AL1576">
        <f t="shared" si="126"/>
        <v>0</v>
      </c>
    </row>
    <row r="1577" spans="1:38" x14ac:dyDescent="0.3">
      <c r="A1577">
        <v>1576</v>
      </c>
      <c r="B1577" t="s">
        <v>20</v>
      </c>
      <c r="C1577" t="s">
        <v>25</v>
      </c>
      <c r="D1577">
        <v>76</v>
      </c>
      <c r="E1577">
        <v>1768885224.4400001</v>
      </c>
      <c r="F1577">
        <v>5972687.1558986502</v>
      </c>
      <c r="G1577">
        <v>4486715542.3066101</v>
      </c>
      <c r="H1577">
        <v>50991813.680354796</v>
      </c>
      <c r="I1577">
        <v>414898.723148908</v>
      </c>
      <c r="J1577">
        <v>-2000820.8594770399</v>
      </c>
      <c r="K1577">
        <v>122.901833231368</v>
      </c>
      <c r="L1577">
        <v>407580.24693516601</v>
      </c>
      <c r="M1577">
        <v>410148.546701096</v>
      </c>
      <c r="Y1577" s="15">
        <f t="shared" si="120"/>
        <v>1</v>
      </c>
      <c r="Z1577" s="15">
        <f t="shared" si="121"/>
        <v>1</v>
      </c>
      <c r="AD1577" s="15">
        <f t="shared" si="122"/>
        <v>1</v>
      </c>
      <c r="AE1577" s="15">
        <f t="shared" si="123"/>
        <v>1</v>
      </c>
      <c r="AI1577" t="str">
        <f t="shared" si="124"/>
        <v/>
      </c>
      <c r="AJ1577" t="str">
        <f t="shared" si="125"/>
        <v/>
      </c>
      <c r="AL1577">
        <f t="shared" si="126"/>
        <v>0</v>
      </c>
    </row>
    <row r="1578" spans="1:38" x14ac:dyDescent="0.3">
      <c r="A1578">
        <v>1577</v>
      </c>
      <c r="B1578" t="s">
        <v>20</v>
      </c>
      <c r="C1578" t="s">
        <v>25</v>
      </c>
      <c r="D1578">
        <v>77</v>
      </c>
      <c r="E1578">
        <v>2448475021.7171402</v>
      </c>
      <c r="F1578">
        <v>6206523.3301194301</v>
      </c>
      <c r="G1578">
        <v>4486217091.1902304</v>
      </c>
      <c r="H1578">
        <v>104620730.470768</v>
      </c>
      <c r="I1578">
        <v>462511.153372603</v>
      </c>
      <c r="J1578">
        <v>-2112968.8202838898</v>
      </c>
      <c r="K1578">
        <v>226.20152986123799</v>
      </c>
      <c r="L1578">
        <v>447495.717126025</v>
      </c>
      <c r="M1578">
        <v>452765.13937611203</v>
      </c>
      <c r="Y1578" s="15">
        <f t="shared" si="120"/>
        <v>1</v>
      </c>
      <c r="Z1578" s="15">
        <f t="shared" si="121"/>
        <v>1</v>
      </c>
      <c r="AD1578" s="15">
        <f t="shared" si="122"/>
        <v>1</v>
      </c>
      <c r="AE1578" s="15">
        <f t="shared" si="123"/>
        <v>1</v>
      </c>
      <c r="AI1578" t="str">
        <f t="shared" si="124"/>
        <v/>
      </c>
      <c r="AJ1578" t="str">
        <f t="shared" si="125"/>
        <v/>
      </c>
      <c r="AL1578">
        <f t="shared" si="126"/>
        <v>0</v>
      </c>
    </row>
    <row r="1579" spans="1:38" x14ac:dyDescent="0.3">
      <c r="A1579">
        <v>1578</v>
      </c>
      <c r="B1579" t="s">
        <v>20</v>
      </c>
      <c r="C1579" t="s">
        <v>25</v>
      </c>
      <c r="D1579">
        <v>78</v>
      </c>
      <c r="E1579">
        <v>1531204940.3678801</v>
      </c>
      <c r="F1579">
        <v>5954654.2160639502</v>
      </c>
      <c r="G1579">
        <v>4487386964.4517002</v>
      </c>
      <c r="H1579">
        <v>59038425.582528397</v>
      </c>
      <c r="I1579">
        <v>400499.78596541903</v>
      </c>
      <c r="J1579">
        <v>-1965970.3778724701</v>
      </c>
      <c r="K1579">
        <v>147.41187798693599</v>
      </c>
      <c r="L1579">
        <v>392026.43932136701</v>
      </c>
      <c r="M1579">
        <v>395000.02201358101</v>
      </c>
      <c r="Y1579" s="15">
        <f t="shared" si="120"/>
        <v>1</v>
      </c>
      <c r="Z1579" s="15">
        <f t="shared" si="121"/>
        <v>1</v>
      </c>
      <c r="AD1579" s="15">
        <f t="shared" si="122"/>
        <v>1</v>
      </c>
      <c r="AE1579" s="15">
        <f t="shared" si="123"/>
        <v>1</v>
      </c>
      <c r="AI1579" t="str">
        <f t="shared" si="124"/>
        <v/>
      </c>
      <c r="AJ1579" t="str">
        <f t="shared" si="125"/>
        <v/>
      </c>
      <c r="AL1579">
        <f t="shared" si="126"/>
        <v>0</v>
      </c>
    </row>
    <row r="1580" spans="1:38" x14ac:dyDescent="0.3">
      <c r="A1580">
        <v>1579</v>
      </c>
      <c r="B1580" t="s">
        <v>20</v>
      </c>
      <c r="C1580" t="s">
        <v>25</v>
      </c>
      <c r="D1580">
        <v>79</v>
      </c>
      <c r="E1580">
        <v>2392651842.6486001</v>
      </c>
      <c r="F1580">
        <v>6572848.6779191596</v>
      </c>
      <c r="G1580">
        <v>4488324866.6602297</v>
      </c>
      <c r="H1580">
        <v>88472864.087639302</v>
      </c>
      <c r="I1580">
        <v>460219.60832853703</v>
      </c>
      <c r="J1580">
        <v>-2074057.2822895099</v>
      </c>
      <c r="K1580">
        <v>192.240535793254</v>
      </c>
      <c r="L1580">
        <v>447521.75538598601</v>
      </c>
      <c r="M1580">
        <v>451977.85960600601</v>
      </c>
      <c r="Y1580" s="15">
        <f t="shared" si="120"/>
        <v>1</v>
      </c>
      <c r="Z1580" s="15">
        <f t="shared" si="121"/>
        <v>1</v>
      </c>
      <c r="AD1580" s="15">
        <f t="shared" si="122"/>
        <v>1</v>
      </c>
      <c r="AE1580" s="15">
        <f t="shared" si="123"/>
        <v>1</v>
      </c>
      <c r="AI1580" t="str">
        <f t="shared" si="124"/>
        <v/>
      </c>
      <c r="AJ1580" t="str">
        <f t="shared" si="125"/>
        <v/>
      </c>
      <c r="AL1580">
        <f t="shared" si="126"/>
        <v>0</v>
      </c>
    </row>
    <row r="1581" spans="1:38" x14ac:dyDescent="0.3">
      <c r="A1581">
        <v>1580</v>
      </c>
      <c r="B1581" t="s">
        <v>20</v>
      </c>
      <c r="C1581" t="s">
        <v>25</v>
      </c>
      <c r="D1581">
        <v>80</v>
      </c>
      <c r="E1581">
        <v>1301543642.7390201</v>
      </c>
      <c r="F1581">
        <v>6292367.5114061497</v>
      </c>
      <c r="G1581">
        <v>4485480997.1886101</v>
      </c>
      <c r="H1581">
        <v>51242895.0838385</v>
      </c>
      <c r="I1581">
        <v>427205.80562894</v>
      </c>
      <c r="J1581">
        <v>-2049931.68540192</v>
      </c>
      <c r="K1581">
        <v>119.948967005254</v>
      </c>
      <c r="L1581">
        <v>419851.293566568</v>
      </c>
      <c r="M1581">
        <v>422432.23952535202</v>
      </c>
      <c r="Y1581" s="15">
        <f t="shared" si="120"/>
        <v>1</v>
      </c>
      <c r="Z1581" s="15">
        <f t="shared" si="121"/>
        <v>1</v>
      </c>
      <c r="AD1581" s="15">
        <f t="shared" si="122"/>
        <v>1</v>
      </c>
      <c r="AE1581" s="15">
        <f t="shared" si="123"/>
        <v>1</v>
      </c>
      <c r="AI1581" t="str">
        <f t="shared" si="124"/>
        <v/>
      </c>
      <c r="AJ1581" t="str">
        <f t="shared" si="125"/>
        <v/>
      </c>
      <c r="AL1581">
        <f t="shared" si="126"/>
        <v>0</v>
      </c>
    </row>
    <row r="1582" spans="1:38" x14ac:dyDescent="0.3">
      <c r="A1582">
        <v>1581</v>
      </c>
      <c r="B1582" t="s">
        <v>20</v>
      </c>
      <c r="C1582" t="s">
        <v>25</v>
      </c>
      <c r="D1582">
        <v>81</v>
      </c>
      <c r="E1582">
        <v>1636419818.3771801</v>
      </c>
      <c r="F1582">
        <v>6467373.3451229297</v>
      </c>
      <c r="G1582">
        <v>4487384794.8398104</v>
      </c>
      <c r="H1582">
        <v>67859534.9095449</v>
      </c>
      <c r="I1582">
        <v>453669.58494557301</v>
      </c>
      <c r="J1582">
        <v>-2081237.9453010601</v>
      </c>
      <c r="K1582">
        <v>149.57920292956399</v>
      </c>
      <c r="L1582">
        <v>443930.21000934602</v>
      </c>
      <c r="M1582">
        <v>447348.084665009</v>
      </c>
      <c r="Y1582" s="15">
        <f t="shared" si="120"/>
        <v>1</v>
      </c>
      <c r="Z1582" s="15">
        <f t="shared" si="121"/>
        <v>1</v>
      </c>
      <c r="AD1582" s="15">
        <f t="shared" si="122"/>
        <v>1</v>
      </c>
      <c r="AE1582" s="15">
        <f t="shared" si="123"/>
        <v>1</v>
      </c>
      <c r="AI1582" t="str">
        <f t="shared" si="124"/>
        <v/>
      </c>
      <c r="AJ1582" t="str">
        <f t="shared" si="125"/>
        <v/>
      </c>
      <c r="AL1582">
        <f t="shared" si="126"/>
        <v>0</v>
      </c>
    </row>
    <row r="1583" spans="1:38" x14ac:dyDescent="0.3">
      <c r="A1583">
        <v>1582</v>
      </c>
      <c r="B1583" t="s">
        <v>20</v>
      </c>
      <c r="C1583" t="s">
        <v>25</v>
      </c>
      <c r="D1583">
        <v>82</v>
      </c>
      <c r="E1583">
        <v>1767489159.62975</v>
      </c>
      <c r="F1583">
        <v>6288113.6406386299</v>
      </c>
      <c r="G1583">
        <v>4485655186.74755</v>
      </c>
      <c r="H1583">
        <v>95090008.360225007</v>
      </c>
      <c r="I1583">
        <v>465332.20819888101</v>
      </c>
      <c r="J1583">
        <v>-2046126.71524429</v>
      </c>
      <c r="K1583">
        <v>204.34864959870501</v>
      </c>
      <c r="L1583">
        <v>451684.64569578401</v>
      </c>
      <c r="M1583">
        <v>456474.03498373501</v>
      </c>
      <c r="Y1583" s="15">
        <f t="shared" si="120"/>
        <v>1</v>
      </c>
      <c r="Z1583" s="15">
        <f t="shared" si="121"/>
        <v>1</v>
      </c>
      <c r="AD1583" s="15">
        <f t="shared" si="122"/>
        <v>1</v>
      </c>
      <c r="AE1583" s="15">
        <f t="shared" si="123"/>
        <v>1</v>
      </c>
      <c r="AI1583" t="str">
        <f t="shared" si="124"/>
        <v/>
      </c>
      <c r="AJ1583" t="str">
        <f t="shared" si="125"/>
        <v/>
      </c>
      <c r="AL1583">
        <f t="shared" si="126"/>
        <v>0</v>
      </c>
    </row>
    <row r="1584" spans="1:38" x14ac:dyDescent="0.3">
      <c r="A1584">
        <v>1583</v>
      </c>
      <c r="B1584" t="s">
        <v>20</v>
      </c>
      <c r="C1584" t="s">
        <v>25</v>
      </c>
      <c r="D1584">
        <v>83</v>
      </c>
      <c r="E1584">
        <v>2003867892.8536501</v>
      </c>
      <c r="F1584">
        <v>5971287.9762216099</v>
      </c>
      <c r="G1584">
        <v>4486028135.2450504</v>
      </c>
      <c r="H1584">
        <v>43226103.171528801</v>
      </c>
      <c r="I1584">
        <v>402530.32408032002</v>
      </c>
      <c r="J1584">
        <v>-1922363.9244031899</v>
      </c>
      <c r="K1584">
        <v>107.385954760774</v>
      </c>
      <c r="L1584">
        <v>396326.40260663599</v>
      </c>
      <c r="M1584">
        <v>398503.56757969398</v>
      </c>
      <c r="Y1584" s="15">
        <f t="shared" si="120"/>
        <v>1</v>
      </c>
      <c r="Z1584" s="15">
        <f t="shared" si="121"/>
        <v>1</v>
      </c>
      <c r="AD1584" s="15">
        <f t="shared" si="122"/>
        <v>1</v>
      </c>
      <c r="AE1584" s="15">
        <f t="shared" si="123"/>
        <v>1</v>
      </c>
      <c r="AI1584" t="str">
        <f t="shared" si="124"/>
        <v/>
      </c>
      <c r="AJ1584" t="str">
        <f t="shared" si="125"/>
        <v/>
      </c>
      <c r="AL1584">
        <f t="shared" si="126"/>
        <v>0</v>
      </c>
    </row>
    <row r="1585" spans="1:38" x14ac:dyDescent="0.3">
      <c r="A1585">
        <v>1584</v>
      </c>
      <c r="B1585" t="s">
        <v>20</v>
      </c>
      <c r="C1585" t="s">
        <v>25</v>
      </c>
      <c r="D1585">
        <v>84</v>
      </c>
      <c r="E1585">
        <v>964806880.19869602</v>
      </c>
      <c r="F1585">
        <v>5949324.1009660102</v>
      </c>
      <c r="G1585">
        <v>4487830526.1784401</v>
      </c>
      <c r="H1585">
        <v>45055780.7125533</v>
      </c>
      <c r="I1585">
        <v>406570.95154785301</v>
      </c>
      <c r="J1585">
        <v>-2001017.1833972901</v>
      </c>
      <c r="K1585">
        <v>110.818986307364</v>
      </c>
      <c r="L1585">
        <v>400104.43004886399</v>
      </c>
      <c r="M1585">
        <v>402373.750214317</v>
      </c>
      <c r="Y1585" s="15">
        <f t="shared" si="120"/>
        <v>1</v>
      </c>
      <c r="Z1585" s="15">
        <f t="shared" si="121"/>
        <v>1</v>
      </c>
      <c r="AD1585" s="15">
        <f t="shared" si="122"/>
        <v>1</v>
      </c>
      <c r="AE1585" s="15">
        <f t="shared" si="123"/>
        <v>1</v>
      </c>
      <c r="AI1585" t="str">
        <f t="shared" si="124"/>
        <v/>
      </c>
      <c r="AJ1585" t="str">
        <f t="shared" si="125"/>
        <v/>
      </c>
      <c r="AL1585">
        <f t="shared" si="126"/>
        <v>0</v>
      </c>
    </row>
    <row r="1586" spans="1:38" x14ac:dyDescent="0.3">
      <c r="A1586">
        <v>1585</v>
      </c>
      <c r="B1586" t="s">
        <v>20</v>
      </c>
      <c r="C1586" t="s">
        <v>25</v>
      </c>
      <c r="D1586">
        <v>85</v>
      </c>
      <c r="E1586">
        <v>1737454046.7165501</v>
      </c>
      <c r="F1586">
        <v>6555512.4686216796</v>
      </c>
      <c r="G1586">
        <v>4486932816.3526096</v>
      </c>
      <c r="H1586">
        <v>48802714.069422498</v>
      </c>
      <c r="I1586">
        <v>421242.99620499299</v>
      </c>
      <c r="J1586">
        <v>-2071483.89228153</v>
      </c>
      <c r="K1586">
        <v>115.854066439299</v>
      </c>
      <c r="L1586">
        <v>414238.70519620401</v>
      </c>
      <c r="M1586">
        <v>416696.74679297803</v>
      </c>
      <c r="Y1586" s="15">
        <f t="shared" si="120"/>
        <v>1</v>
      </c>
      <c r="Z1586" s="15">
        <f t="shared" si="121"/>
        <v>1</v>
      </c>
      <c r="AD1586" s="15">
        <f t="shared" si="122"/>
        <v>1</v>
      </c>
      <c r="AE1586" s="15">
        <f t="shared" si="123"/>
        <v>1</v>
      </c>
      <c r="AI1586" t="str">
        <f t="shared" si="124"/>
        <v/>
      </c>
      <c r="AJ1586" t="str">
        <f t="shared" si="125"/>
        <v/>
      </c>
      <c r="AL1586">
        <f t="shared" si="126"/>
        <v>0</v>
      </c>
    </row>
    <row r="1587" spans="1:38" x14ac:dyDescent="0.3">
      <c r="A1587">
        <v>1586</v>
      </c>
      <c r="B1587" t="s">
        <v>20</v>
      </c>
      <c r="C1587" t="s">
        <v>25</v>
      </c>
      <c r="D1587">
        <v>86</v>
      </c>
      <c r="E1587">
        <v>1010626105.179</v>
      </c>
      <c r="F1587">
        <v>6186089.0891058696</v>
      </c>
      <c r="G1587">
        <v>4487278713.7051096</v>
      </c>
      <c r="H1587">
        <v>47815890.089581497</v>
      </c>
      <c r="I1587">
        <v>418639.21445604501</v>
      </c>
      <c r="J1587">
        <v>-1960076.00618076</v>
      </c>
      <c r="K1587">
        <v>114.217417858742</v>
      </c>
      <c r="L1587">
        <v>411776.55496224598</v>
      </c>
      <c r="M1587">
        <v>414184.89329072001</v>
      </c>
      <c r="Y1587" s="15">
        <f t="shared" si="120"/>
        <v>1</v>
      </c>
      <c r="Z1587" s="15">
        <f t="shared" si="121"/>
        <v>1</v>
      </c>
      <c r="AD1587" s="15">
        <f t="shared" si="122"/>
        <v>1</v>
      </c>
      <c r="AE1587" s="15">
        <f t="shared" si="123"/>
        <v>1</v>
      </c>
      <c r="AI1587" t="str">
        <f t="shared" si="124"/>
        <v/>
      </c>
      <c r="AJ1587" t="str">
        <f t="shared" si="125"/>
        <v/>
      </c>
      <c r="AL1587">
        <f t="shared" si="126"/>
        <v>0</v>
      </c>
    </row>
    <row r="1588" spans="1:38" x14ac:dyDescent="0.3">
      <c r="A1588">
        <v>1587</v>
      </c>
      <c r="B1588" t="s">
        <v>20</v>
      </c>
      <c r="C1588" t="s">
        <v>25</v>
      </c>
      <c r="D1588">
        <v>87</v>
      </c>
      <c r="E1588">
        <v>1895221282.5589499</v>
      </c>
      <c r="F1588">
        <v>6387753.6024468197</v>
      </c>
      <c r="G1588">
        <v>4486598308.9013004</v>
      </c>
      <c r="H1588">
        <v>64548530.196594499</v>
      </c>
      <c r="I1588">
        <v>448859.05203563301</v>
      </c>
      <c r="J1588">
        <v>-2101536.0560188298</v>
      </c>
      <c r="K1588">
        <v>143.80578915331799</v>
      </c>
      <c r="L1588">
        <v>439594.88100933703</v>
      </c>
      <c r="M1588">
        <v>442845.99060967902</v>
      </c>
      <c r="Y1588" s="15">
        <f t="shared" si="120"/>
        <v>1</v>
      </c>
      <c r="Z1588" s="15">
        <f t="shared" si="121"/>
        <v>1</v>
      </c>
      <c r="AD1588" s="15">
        <f t="shared" si="122"/>
        <v>1</v>
      </c>
      <c r="AE1588" s="15">
        <f t="shared" si="123"/>
        <v>1</v>
      </c>
      <c r="AI1588" t="str">
        <f t="shared" si="124"/>
        <v/>
      </c>
      <c r="AJ1588" t="str">
        <f t="shared" si="125"/>
        <v/>
      </c>
      <c r="AL1588">
        <f t="shared" si="126"/>
        <v>0</v>
      </c>
    </row>
    <row r="1589" spans="1:38" x14ac:dyDescent="0.3">
      <c r="A1589">
        <v>1588</v>
      </c>
      <c r="B1589" t="s">
        <v>20</v>
      </c>
      <c r="C1589" t="s">
        <v>25</v>
      </c>
      <c r="D1589">
        <v>88</v>
      </c>
      <c r="E1589">
        <v>2364205831.68785</v>
      </c>
      <c r="F1589">
        <v>6318869.8983707502</v>
      </c>
      <c r="G1589">
        <v>4485750730.9853001</v>
      </c>
      <c r="H1589">
        <v>87885294.730179295</v>
      </c>
      <c r="I1589">
        <v>429010.63135534897</v>
      </c>
      <c r="J1589">
        <v>-1861935.2532653799</v>
      </c>
      <c r="K1589">
        <v>204.855750200242</v>
      </c>
      <c r="L1589">
        <v>416397.10787778703</v>
      </c>
      <c r="M1589">
        <v>420823.61804859899</v>
      </c>
      <c r="Y1589" s="15">
        <f t="shared" si="120"/>
        <v>1</v>
      </c>
      <c r="Z1589" s="15">
        <f t="shared" si="121"/>
        <v>1</v>
      </c>
      <c r="AD1589" s="15">
        <f t="shared" si="122"/>
        <v>1</v>
      </c>
      <c r="AE1589" s="15">
        <f t="shared" si="123"/>
        <v>1</v>
      </c>
      <c r="AI1589" t="str">
        <f t="shared" si="124"/>
        <v/>
      </c>
      <c r="AJ1589" t="str">
        <f t="shared" si="125"/>
        <v/>
      </c>
      <c r="AL1589">
        <f t="shared" si="126"/>
        <v>0</v>
      </c>
    </row>
    <row r="1590" spans="1:38" x14ac:dyDescent="0.3">
      <c r="A1590">
        <v>1589</v>
      </c>
      <c r="B1590" t="s">
        <v>20</v>
      </c>
      <c r="C1590" t="s">
        <v>25</v>
      </c>
      <c r="D1590">
        <v>89</v>
      </c>
      <c r="E1590">
        <v>2038814486.1760399</v>
      </c>
      <c r="F1590">
        <v>6004311.4601827702</v>
      </c>
      <c r="G1590">
        <v>4487786972.7890997</v>
      </c>
      <c r="H1590">
        <v>104317816.378373</v>
      </c>
      <c r="I1590">
        <v>452230.94928607799</v>
      </c>
      <c r="J1590">
        <v>-2240747.7140150098</v>
      </c>
      <c r="K1590">
        <v>230.67376645286299</v>
      </c>
      <c r="L1590">
        <v>437258.98804891901</v>
      </c>
      <c r="M1590">
        <v>442513.15345410397</v>
      </c>
      <c r="Y1590" s="15">
        <f t="shared" ref="Y1590:Y1653" si="127">IF(K1590&lt;cet_BRA_lo,1,0)</f>
        <v>1</v>
      </c>
      <c r="Z1590" s="15">
        <f t="shared" ref="Z1590:Z1653" si="128">IF(K1590&lt;cet_BRA_hi,1,0)</f>
        <v>1</v>
      </c>
      <c r="AD1590" s="15">
        <f t="shared" ref="AD1590:AD1653" si="129">IF(L1590&lt;0,0,1)</f>
        <v>1</v>
      </c>
      <c r="AE1590" s="15">
        <f t="shared" ref="AE1590:AE1653" si="130">IF(M1590&lt;0,0,1)</f>
        <v>1</v>
      </c>
      <c r="AI1590" t="str">
        <f t="shared" ref="AI1590:AI1653" si="131">IF(Y1590&lt;&gt;AD1590,"ERROR!","")</f>
        <v/>
      </c>
      <c r="AJ1590" t="str">
        <f t="shared" ref="AJ1590:AJ1653" si="132">IF(Z1590&lt;&gt;AE1590,"ERROR!","")</f>
        <v/>
      </c>
      <c r="AL1590">
        <f t="shared" si="126"/>
        <v>0</v>
      </c>
    </row>
    <row r="1591" spans="1:38" x14ac:dyDescent="0.3">
      <c r="A1591">
        <v>1590</v>
      </c>
      <c r="B1591" t="s">
        <v>20</v>
      </c>
      <c r="C1591" t="s">
        <v>25</v>
      </c>
      <c r="D1591">
        <v>90</v>
      </c>
      <c r="E1591">
        <v>1816764919.31989</v>
      </c>
      <c r="F1591">
        <v>6087406.1736361301</v>
      </c>
      <c r="G1591">
        <v>4487208502.2614002</v>
      </c>
      <c r="H1591">
        <v>69227708.868364796</v>
      </c>
      <c r="I1591">
        <v>432850.732385682</v>
      </c>
      <c r="J1591">
        <v>-2069721.99393368</v>
      </c>
      <c r="K1591">
        <v>159.934369261228</v>
      </c>
      <c r="L1591">
        <v>422914.993604925</v>
      </c>
      <c r="M1591">
        <v>426401.77894653002</v>
      </c>
      <c r="Y1591" s="15">
        <f t="shared" si="127"/>
        <v>1</v>
      </c>
      <c r="Z1591" s="15">
        <f t="shared" si="128"/>
        <v>1</v>
      </c>
      <c r="AD1591" s="15">
        <f t="shared" si="129"/>
        <v>1</v>
      </c>
      <c r="AE1591" s="15">
        <f t="shared" si="130"/>
        <v>1</v>
      </c>
      <c r="AI1591" t="str">
        <f t="shared" si="131"/>
        <v/>
      </c>
      <c r="AJ1591" t="str">
        <f t="shared" si="132"/>
        <v/>
      </c>
      <c r="AL1591">
        <f t="shared" si="126"/>
        <v>0</v>
      </c>
    </row>
    <row r="1592" spans="1:38" x14ac:dyDescent="0.3">
      <c r="A1592">
        <v>1591</v>
      </c>
      <c r="B1592" t="s">
        <v>20</v>
      </c>
      <c r="C1592" t="s">
        <v>25</v>
      </c>
      <c r="D1592">
        <v>91</v>
      </c>
      <c r="E1592">
        <v>1318790588.3220301</v>
      </c>
      <c r="F1592">
        <v>6205528.7042773804</v>
      </c>
      <c r="G1592">
        <v>4486714429.9993401</v>
      </c>
      <c r="H1592">
        <v>64979913.940725297</v>
      </c>
      <c r="I1592">
        <v>436122.04432769801</v>
      </c>
      <c r="J1592">
        <v>-2117836.0182189899</v>
      </c>
      <c r="K1592">
        <v>148.99479351220299</v>
      </c>
      <c r="L1592">
        <v>426795.95999723498</v>
      </c>
      <c r="M1592">
        <v>430068.79706104798</v>
      </c>
      <c r="Y1592" s="15">
        <f t="shared" si="127"/>
        <v>1</v>
      </c>
      <c r="Z1592" s="15">
        <f t="shared" si="128"/>
        <v>1</v>
      </c>
      <c r="AD1592" s="15">
        <f t="shared" si="129"/>
        <v>1</v>
      </c>
      <c r="AE1592" s="15">
        <f t="shared" si="130"/>
        <v>1</v>
      </c>
      <c r="AI1592" t="str">
        <f t="shared" si="131"/>
        <v/>
      </c>
      <c r="AJ1592" t="str">
        <f t="shared" si="132"/>
        <v/>
      </c>
      <c r="AL1592">
        <f t="shared" si="126"/>
        <v>0</v>
      </c>
    </row>
    <row r="1593" spans="1:38" x14ac:dyDescent="0.3">
      <c r="A1593">
        <v>1592</v>
      </c>
      <c r="B1593" t="s">
        <v>20</v>
      </c>
      <c r="C1593" t="s">
        <v>25</v>
      </c>
      <c r="D1593">
        <v>92</v>
      </c>
      <c r="E1593">
        <v>1898632108.5867</v>
      </c>
      <c r="F1593">
        <v>6117668.7570522698</v>
      </c>
      <c r="G1593">
        <v>4487585636.9620399</v>
      </c>
      <c r="H1593">
        <v>115786265.49000999</v>
      </c>
      <c r="I1593">
        <v>454209.235288842</v>
      </c>
      <c r="J1593">
        <v>-2177793.3053751001</v>
      </c>
      <c r="K1593">
        <v>254.91834268050201</v>
      </c>
      <c r="L1593">
        <v>437591.29274656199</v>
      </c>
      <c r="M1593">
        <v>443423.08842302201</v>
      </c>
      <c r="Y1593" s="15">
        <f t="shared" si="127"/>
        <v>1</v>
      </c>
      <c r="Z1593" s="15">
        <f t="shared" si="128"/>
        <v>1</v>
      </c>
      <c r="AD1593" s="15">
        <f t="shared" si="129"/>
        <v>1</v>
      </c>
      <c r="AE1593" s="15">
        <f t="shared" si="130"/>
        <v>1</v>
      </c>
      <c r="AI1593" t="str">
        <f t="shared" si="131"/>
        <v/>
      </c>
      <c r="AJ1593" t="str">
        <f t="shared" si="132"/>
        <v/>
      </c>
      <c r="AL1593">
        <f t="shared" si="126"/>
        <v>0</v>
      </c>
    </row>
    <row r="1594" spans="1:38" x14ac:dyDescent="0.3">
      <c r="A1594">
        <v>1593</v>
      </c>
      <c r="B1594" t="s">
        <v>20</v>
      </c>
      <c r="C1594" t="s">
        <v>25</v>
      </c>
      <c r="D1594">
        <v>93</v>
      </c>
      <c r="E1594">
        <v>1643779740.8777399</v>
      </c>
      <c r="F1594">
        <v>5933180.1525682397</v>
      </c>
      <c r="G1594">
        <v>4486705872.7928305</v>
      </c>
      <c r="H1594">
        <v>49809596.6210787</v>
      </c>
      <c r="I1594">
        <v>409197.16448259802</v>
      </c>
      <c r="J1594">
        <v>-1964152.1802940399</v>
      </c>
      <c r="K1594">
        <v>121.725175403059</v>
      </c>
      <c r="L1594">
        <v>402048.36310101597</v>
      </c>
      <c r="M1594">
        <v>404557.11825424398</v>
      </c>
      <c r="Y1594" s="15">
        <f t="shared" si="127"/>
        <v>1</v>
      </c>
      <c r="Z1594" s="15">
        <f t="shared" si="128"/>
        <v>1</v>
      </c>
      <c r="AD1594" s="15">
        <f t="shared" si="129"/>
        <v>1</v>
      </c>
      <c r="AE1594" s="15">
        <f t="shared" si="130"/>
        <v>1</v>
      </c>
      <c r="AI1594" t="str">
        <f t="shared" si="131"/>
        <v/>
      </c>
      <c r="AJ1594" t="str">
        <f t="shared" si="132"/>
        <v/>
      </c>
      <c r="AL1594">
        <f t="shared" si="126"/>
        <v>0</v>
      </c>
    </row>
    <row r="1595" spans="1:38" x14ac:dyDescent="0.3">
      <c r="A1595">
        <v>1594</v>
      </c>
      <c r="B1595" t="s">
        <v>20</v>
      </c>
      <c r="C1595" t="s">
        <v>25</v>
      </c>
      <c r="D1595">
        <v>94</v>
      </c>
      <c r="E1595">
        <v>1933264448.7235301</v>
      </c>
      <c r="F1595">
        <v>6262193.4194828402</v>
      </c>
      <c r="G1595">
        <v>4486113954.8747301</v>
      </c>
      <c r="H1595">
        <v>43908898.312543198</v>
      </c>
      <c r="I1595">
        <v>432121.39319620002</v>
      </c>
      <c r="J1595">
        <v>-1885700.6096572899</v>
      </c>
      <c r="K1595">
        <v>101.612414946109</v>
      </c>
      <c r="L1595">
        <v>425819.47520821902</v>
      </c>
      <c r="M1595">
        <v>428031.03045834799</v>
      </c>
      <c r="Y1595" s="15">
        <f t="shared" si="127"/>
        <v>1</v>
      </c>
      <c r="Z1595" s="15">
        <f t="shared" si="128"/>
        <v>1</v>
      </c>
      <c r="AD1595" s="15">
        <f t="shared" si="129"/>
        <v>1</v>
      </c>
      <c r="AE1595" s="15">
        <f t="shared" si="130"/>
        <v>1</v>
      </c>
      <c r="AI1595" t="str">
        <f t="shared" si="131"/>
        <v/>
      </c>
      <c r="AJ1595" t="str">
        <f t="shared" si="132"/>
        <v/>
      </c>
      <c r="AL1595">
        <f t="shared" si="126"/>
        <v>0</v>
      </c>
    </row>
    <row r="1596" spans="1:38" x14ac:dyDescent="0.3">
      <c r="A1596">
        <v>1595</v>
      </c>
      <c r="B1596" t="s">
        <v>20</v>
      </c>
      <c r="C1596" t="s">
        <v>25</v>
      </c>
      <c r="D1596">
        <v>95</v>
      </c>
      <c r="E1596">
        <v>2706174006.8134298</v>
      </c>
      <c r="F1596">
        <v>5672225.7707047705</v>
      </c>
      <c r="G1596">
        <v>4486903006.9031496</v>
      </c>
      <c r="H1596">
        <v>119414847.096076</v>
      </c>
      <c r="I1596">
        <v>416709.680645218</v>
      </c>
      <c r="J1596">
        <v>-2178404.6883478202</v>
      </c>
      <c r="K1596">
        <v>286.56604980037599</v>
      </c>
      <c r="L1596">
        <v>399570.95474072901</v>
      </c>
      <c r="M1596">
        <v>405585.510837282</v>
      </c>
      <c r="Y1596" s="15">
        <f t="shared" si="127"/>
        <v>1</v>
      </c>
      <c r="Z1596" s="15">
        <f t="shared" si="128"/>
        <v>1</v>
      </c>
      <c r="AD1596" s="15">
        <f t="shared" si="129"/>
        <v>1</v>
      </c>
      <c r="AE1596" s="15">
        <f t="shared" si="130"/>
        <v>1</v>
      </c>
      <c r="AI1596" t="str">
        <f t="shared" si="131"/>
        <v/>
      </c>
      <c r="AJ1596" t="str">
        <f t="shared" si="132"/>
        <v/>
      </c>
      <c r="AL1596">
        <f t="shared" si="126"/>
        <v>0</v>
      </c>
    </row>
    <row r="1597" spans="1:38" x14ac:dyDescent="0.3">
      <c r="A1597">
        <v>1596</v>
      </c>
      <c r="B1597" t="s">
        <v>20</v>
      </c>
      <c r="C1597" t="s">
        <v>25</v>
      </c>
      <c r="D1597">
        <v>96</v>
      </c>
      <c r="E1597">
        <v>1589904014.8982999</v>
      </c>
      <c r="F1597">
        <v>6457182.3921697102</v>
      </c>
      <c r="G1597">
        <v>4488041777.6033602</v>
      </c>
      <c r="H1597">
        <v>45995347.1236379</v>
      </c>
      <c r="I1597">
        <v>399136.30066954298</v>
      </c>
      <c r="J1597">
        <v>-2047149.38672829</v>
      </c>
      <c r="K1597">
        <v>115.237193526326</v>
      </c>
      <c r="L1597">
        <v>392534.93018334598</v>
      </c>
      <c r="M1597">
        <v>394851.57339968701</v>
      </c>
      <c r="Y1597" s="15">
        <f t="shared" si="127"/>
        <v>1</v>
      </c>
      <c r="Z1597" s="15">
        <f t="shared" si="128"/>
        <v>1</v>
      </c>
      <c r="AD1597" s="15">
        <f t="shared" si="129"/>
        <v>1</v>
      </c>
      <c r="AE1597" s="15">
        <f t="shared" si="130"/>
        <v>1</v>
      </c>
      <c r="AI1597" t="str">
        <f t="shared" si="131"/>
        <v/>
      </c>
      <c r="AJ1597" t="str">
        <f t="shared" si="132"/>
        <v/>
      </c>
      <c r="AL1597">
        <f t="shared" si="126"/>
        <v>0</v>
      </c>
    </row>
    <row r="1598" spans="1:38" x14ac:dyDescent="0.3">
      <c r="A1598">
        <v>1597</v>
      </c>
      <c r="B1598" t="s">
        <v>20</v>
      </c>
      <c r="C1598" t="s">
        <v>25</v>
      </c>
      <c r="D1598">
        <v>97</v>
      </c>
      <c r="E1598">
        <v>1747463985.25331</v>
      </c>
      <c r="F1598">
        <v>5978642.9846263397</v>
      </c>
      <c r="G1598">
        <v>4488079043.3285904</v>
      </c>
      <c r="H1598">
        <v>86444511.449169204</v>
      </c>
      <c r="I1598">
        <v>401612.83378704998</v>
      </c>
      <c r="J1598">
        <v>-1932469.26889896</v>
      </c>
      <c r="K1598">
        <v>215.243399056827</v>
      </c>
      <c r="L1598">
        <v>389206.09523063898</v>
      </c>
      <c r="M1598">
        <v>393560.03760877502</v>
      </c>
      <c r="Y1598" s="15">
        <f t="shared" si="127"/>
        <v>1</v>
      </c>
      <c r="Z1598" s="15">
        <f t="shared" si="128"/>
        <v>1</v>
      </c>
      <c r="AD1598" s="15">
        <f t="shared" si="129"/>
        <v>1</v>
      </c>
      <c r="AE1598" s="15">
        <f t="shared" si="130"/>
        <v>1</v>
      </c>
      <c r="AI1598" t="str">
        <f t="shared" si="131"/>
        <v/>
      </c>
      <c r="AJ1598" t="str">
        <f t="shared" si="132"/>
        <v/>
      </c>
      <c r="AL1598">
        <f t="shared" si="126"/>
        <v>0</v>
      </c>
    </row>
    <row r="1599" spans="1:38" x14ac:dyDescent="0.3">
      <c r="A1599">
        <v>1598</v>
      </c>
      <c r="B1599" t="s">
        <v>20</v>
      </c>
      <c r="C1599" t="s">
        <v>25</v>
      </c>
      <c r="D1599">
        <v>98</v>
      </c>
      <c r="E1599">
        <v>1824697203.3415401</v>
      </c>
      <c r="F1599">
        <v>6763776.3342013201</v>
      </c>
      <c r="G1599">
        <v>4487373205.3851604</v>
      </c>
      <c r="H1599">
        <v>52220637.529086098</v>
      </c>
      <c r="I1599">
        <v>491560.60241235403</v>
      </c>
      <c r="J1599">
        <v>-2100144.1401796299</v>
      </c>
      <c r="K1599">
        <v>106.234383457118</v>
      </c>
      <c r="L1599">
        <v>484065.76224018901</v>
      </c>
      <c r="M1599">
        <v>486695.954058495</v>
      </c>
      <c r="Y1599" s="15">
        <f t="shared" si="127"/>
        <v>1</v>
      </c>
      <c r="Z1599" s="15">
        <f t="shared" si="128"/>
        <v>1</v>
      </c>
      <c r="AD1599" s="15">
        <f t="shared" si="129"/>
        <v>1</v>
      </c>
      <c r="AE1599" s="15">
        <f t="shared" si="130"/>
        <v>1</v>
      </c>
      <c r="AI1599" t="str">
        <f t="shared" si="131"/>
        <v/>
      </c>
      <c r="AJ1599" t="str">
        <f t="shared" si="132"/>
        <v/>
      </c>
      <c r="AL1599">
        <f t="shared" si="126"/>
        <v>0</v>
      </c>
    </row>
    <row r="1600" spans="1:38" x14ac:dyDescent="0.3">
      <c r="A1600">
        <v>1599</v>
      </c>
      <c r="B1600" t="s">
        <v>20</v>
      </c>
      <c r="C1600" t="s">
        <v>25</v>
      </c>
      <c r="D1600">
        <v>99</v>
      </c>
      <c r="E1600">
        <v>1231481069.88463</v>
      </c>
      <c r="F1600">
        <v>5477541.1023688503</v>
      </c>
      <c r="G1600">
        <v>4483206189.3957901</v>
      </c>
      <c r="H1600">
        <v>27612262.073307</v>
      </c>
      <c r="I1600">
        <v>368191.22526012501</v>
      </c>
      <c r="J1600">
        <v>-1775651.03223991</v>
      </c>
      <c r="K1600">
        <v>74.994351247233496</v>
      </c>
      <c r="L1600">
        <v>364228.24240844802</v>
      </c>
      <c r="M1600">
        <v>365618.98655150301</v>
      </c>
      <c r="Y1600" s="15">
        <f t="shared" si="127"/>
        <v>1</v>
      </c>
      <c r="Z1600" s="15">
        <f t="shared" si="128"/>
        <v>1</v>
      </c>
      <c r="AD1600" s="15">
        <f t="shared" si="129"/>
        <v>1</v>
      </c>
      <c r="AE1600" s="15">
        <f t="shared" si="130"/>
        <v>1</v>
      </c>
      <c r="AI1600" t="str">
        <f t="shared" si="131"/>
        <v/>
      </c>
      <c r="AJ1600" t="str">
        <f t="shared" si="132"/>
        <v/>
      </c>
      <c r="AL1600">
        <f t="shared" si="126"/>
        <v>0</v>
      </c>
    </row>
    <row r="1601" spans="1:38" x14ac:dyDescent="0.3">
      <c r="A1601">
        <v>1600</v>
      </c>
      <c r="B1601" t="s">
        <v>20</v>
      </c>
      <c r="C1601" t="s">
        <v>25</v>
      </c>
      <c r="D1601">
        <v>100</v>
      </c>
      <c r="E1601">
        <v>1141636602.30147</v>
      </c>
      <c r="F1601">
        <v>6489891.1074021598</v>
      </c>
      <c r="G1601">
        <v>4488114074.0056696</v>
      </c>
      <c r="H1601">
        <v>36704644.394378401</v>
      </c>
      <c r="I1601">
        <v>408934.276542718</v>
      </c>
      <c r="J1601">
        <v>-1998843.6985464101</v>
      </c>
      <c r="K1601">
        <v>89.756830130976397</v>
      </c>
      <c r="L1601">
        <v>403666.33160124102</v>
      </c>
      <c r="M1601">
        <v>405515.03088849399</v>
      </c>
      <c r="Y1601" s="15">
        <f t="shared" si="127"/>
        <v>1</v>
      </c>
      <c r="Z1601" s="15">
        <f t="shared" si="128"/>
        <v>1</v>
      </c>
      <c r="AD1601" s="15">
        <f t="shared" si="129"/>
        <v>1</v>
      </c>
      <c r="AE1601" s="15">
        <f t="shared" si="130"/>
        <v>1</v>
      </c>
      <c r="AI1601" t="str">
        <f t="shared" si="131"/>
        <v/>
      </c>
      <c r="AJ1601" t="str">
        <f t="shared" si="132"/>
        <v/>
      </c>
      <c r="AL1601">
        <f t="shared" si="126"/>
        <v>0</v>
      </c>
    </row>
    <row r="1602" spans="1:38" x14ac:dyDescent="0.3">
      <c r="A1602">
        <v>1601</v>
      </c>
      <c r="B1602" t="s">
        <v>20</v>
      </c>
      <c r="C1602" t="s">
        <v>25</v>
      </c>
      <c r="D1602">
        <v>101</v>
      </c>
      <c r="E1602">
        <v>1683645967.7418599</v>
      </c>
      <c r="F1602">
        <v>6413216.5028959299</v>
      </c>
      <c r="G1602">
        <v>4488399815.4351501</v>
      </c>
      <c r="H1602">
        <v>60345734.090910196</v>
      </c>
      <c r="I1602">
        <v>403733.57959818898</v>
      </c>
      <c r="J1602">
        <v>-1994949.5486421599</v>
      </c>
      <c r="K1602">
        <v>149.469197362698</v>
      </c>
      <c r="L1602">
        <v>395072.60467555502</v>
      </c>
      <c r="M1602">
        <v>398112.03244943498</v>
      </c>
      <c r="Y1602" s="15">
        <f t="shared" si="127"/>
        <v>1</v>
      </c>
      <c r="Z1602" s="15">
        <f t="shared" si="128"/>
        <v>1</v>
      </c>
      <c r="AD1602" s="15">
        <f t="shared" si="129"/>
        <v>1</v>
      </c>
      <c r="AE1602" s="15">
        <f t="shared" si="130"/>
        <v>1</v>
      </c>
      <c r="AI1602" t="str">
        <f t="shared" si="131"/>
        <v/>
      </c>
      <c r="AJ1602" t="str">
        <f t="shared" si="132"/>
        <v/>
      </c>
      <c r="AL1602">
        <f t="shared" ref="AL1602:AL1665" si="133">IF(H1602&lt;0,1,0)</f>
        <v>0</v>
      </c>
    </row>
    <row r="1603" spans="1:38" x14ac:dyDescent="0.3">
      <c r="A1603">
        <v>1602</v>
      </c>
      <c r="B1603" t="s">
        <v>20</v>
      </c>
      <c r="C1603" t="s">
        <v>25</v>
      </c>
      <c r="D1603">
        <v>102</v>
      </c>
      <c r="E1603">
        <v>2475209793.1701598</v>
      </c>
      <c r="F1603">
        <v>6256474.7051907703</v>
      </c>
      <c r="G1603">
        <v>4487511042.8232203</v>
      </c>
      <c r="H1603">
        <v>89923046.934660405</v>
      </c>
      <c r="I1603">
        <v>470780.96295835101</v>
      </c>
      <c r="J1603">
        <v>-2223482.54728794</v>
      </c>
      <c r="K1603">
        <v>191.008248017488</v>
      </c>
      <c r="L1603">
        <v>457874.97604476602</v>
      </c>
      <c r="M1603">
        <v>462404.12148449803</v>
      </c>
      <c r="Y1603" s="15">
        <f t="shared" si="127"/>
        <v>1</v>
      </c>
      <c r="Z1603" s="15">
        <f t="shared" si="128"/>
        <v>1</v>
      </c>
      <c r="AD1603" s="15">
        <f t="shared" si="129"/>
        <v>1</v>
      </c>
      <c r="AE1603" s="15">
        <f t="shared" si="130"/>
        <v>1</v>
      </c>
      <c r="AI1603" t="str">
        <f t="shared" si="131"/>
        <v/>
      </c>
      <c r="AJ1603" t="str">
        <f t="shared" si="132"/>
        <v/>
      </c>
      <c r="AL1603">
        <f t="shared" si="133"/>
        <v>0</v>
      </c>
    </row>
    <row r="1604" spans="1:38" x14ac:dyDescent="0.3">
      <c r="A1604">
        <v>1603</v>
      </c>
      <c r="B1604" t="s">
        <v>20</v>
      </c>
      <c r="C1604" t="s">
        <v>25</v>
      </c>
      <c r="D1604">
        <v>103</v>
      </c>
      <c r="E1604">
        <v>1855555671.25418</v>
      </c>
      <c r="F1604">
        <v>6255290.7751028901</v>
      </c>
      <c r="G1604">
        <v>4487771225.56985</v>
      </c>
      <c r="H1604">
        <v>78020202.444578201</v>
      </c>
      <c r="I1604">
        <v>420369.77565856802</v>
      </c>
      <c r="J1604">
        <v>-2157698.1932821302</v>
      </c>
      <c r="K1604">
        <v>185.59898204467399</v>
      </c>
      <c r="L1604">
        <v>409172.11559177202</v>
      </c>
      <c r="M1604">
        <v>413101.75161006203</v>
      </c>
      <c r="Y1604" s="15">
        <f t="shared" si="127"/>
        <v>1</v>
      </c>
      <c r="Z1604" s="15">
        <f t="shared" si="128"/>
        <v>1</v>
      </c>
      <c r="AD1604" s="15">
        <f t="shared" si="129"/>
        <v>1</v>
      </c>
      <c r="AE1604" s="15">
        <f t="shared" si="130"/>
        <v>1</v>
      </c>
      <c r="AI1604" t="str">
        <f t="shared" si="131"/>
        <v/>
      </c>
      <c r="AJ1604" t="str">
        <f t="shared" si="132"/>
        <v/>
      </c>
      <c r="AL1604">
        <f t="shared" si="133"/>
        <v>0</v>
      </c>
    </row>
    <row r="1605" spans="1:38" x14ac:dyDescent="0.3">
      <c r="A1605">
        <v>1604</v>
      </c>
      <c r="B1605" t="s">
        <v>20</v>
      </c>
      <c r="C1605" t="s">
        <v>25</v>
      </c>
      <c r="D1605">
        <v>104</v>
      </c>
      <c r="E1605">
        <v>1159078143.6019299</v>
      </c>
      <c r="F1605">
        <v>6285765.9034533696</v>
      </c>
      <c r="G1605">
        <v>4488621191.0599403</v>
      </c>
      <c r="H1605">
        <v>47670022.070892297</v>
      </c>
      <c r="I1605">
        <v>414195.096208742</v>
      </c>
      <c r="J1605">
        <v>-2180633.97486973</v>
      </c>
      <c r="K1605">
        <v>115.090744693095</v>
      </c>
      <c r="L1605">
        <v>407353.37206805201</v>
      </c>
      <c r="M1605">
        <v>409754.363476086</v>
      </c>
      <c r="Y1605" s="15">
        <f t="shared" si="127"/>
        <v>1</v>
      </c>
      <c r="Z1605" s="15">
        <f t="shared" si="128"/>
        <v>1</v>
      </c>
      <c r="AD1605" s="15">
        <f t="shared" si="129"/>
        <v>1</v>
      </c>
      <c r="AE1605" s="15">
        <f t="shared" si="130"/>
        <v>1</v>
      </c>
      <c r="AI1605" t="str">
        <f t="shared" si="131"/>
        <v/>
      </c>
      <c r="AJ1605" t="str">
        <f t="shared" si="132"/>
        <v/>
      </c>
      <c r="AL1605">
        <f t="shared" si="133"/>
        <v>0</v>
      </c>
    </row>
    <row r="1606" spans="1:38" x14ac:dyDescent="0.3">
      <c r="A1606">
        <v>1605</v>
      </c>
      <c r="B1606" t="s">
        <v>20</v>
      </c>
      <c r="C1606" t="s">
        <v>25</v>
      </c>
      <c r="D1606">
        <v>105</v>
      </c>
      <c r="E1606">
        <v>1397613675.8578899</v>
      </c>
      <c r="F1606">
        <v>5973319.9816251602</v>
      </c>
      <c r="G1606">
        <v>4487041705.2678299</v>
      </c>
      <c r="H1606">
        <v>29018346.7617683</v>
      </c>
      <c r="I1606">
        <v>391774.04155096499</v>
      </c>
      <c r="J1606">
        <v>-1904401.08705997</v>
      </c>
      <c r="K1606">
        <v>74.069090047134793</v>
      </c>
      <c r="L1606">
        <v>387609.25380935997</v>
      </c>
      <c r="M1606">
        <v>389070.81808442401</v>
      </c>
      <c r="Y1606" s="15">
        <f t="shared" si="127"/>
        <v>1</v>
      </c>
      <c r="Z1606" s="15">
        <f t="shared" si="128"/>
        <v>1</v>
      </c>
      <c r="AD1606" s="15">
        <f t="shared" si="129"/>
        <v>1</v>
      </c>
      <c r="AE1606" s="15">
        <f t="shared" si="130"/>
        <v>1</v>
      </c>
      <c r="AI1606" t="str">
        <f t="shared" si="131"/>
        <v/>
      </c>
      <c r="AJ1606" t="str">
        <f t="shared" si="132"/>
        <v/>
      </c>
      <c r="AL1606">
        <f t="shared" si="133"/>
        <v>0</v>
      </c>
    </row>
    <row r="1607" spans="1:38" x14ac:dyDescent="0.3">
      <c r="A1607">
        <v>1606</v>
      </c>
      <c r="B1607" t="s">
        <v>20</v>
      </c>
      <c r="C1607" t="s">
        <v>25</v>
      </c>
      <c r="D1607">
        <v>106</v>
      </c>
      <c r="E1607">
        <v>1417484665.9807301</v>
      </c>
      <c r="F1607">
        <v>6104443.3532919697</v>
      </c>
      <c r="G1607">
        <v>4485621166.26651</v>
      </c>
      <c r="H1607">
        <v>45572674.1386967</v>
      </c>
      <c r="I1607">
        <v>402521.60496674298</v>
      </c>
      <c r="J1607">
        <v>-1814618.08821201</v>
      </c>
      <c r="K1607">
        <v>113.217957934114</v>
      </c>
      <c r="L1607">
        <v>395980.89759415499</v>
      </c>
      <c r="M1607">
        <v>398276.25208099402</v>
      </c>
      <c r="Y1607" s="15">
        <f t="shared" si="127"/>
        <v>1</v>
      </c>
      <c r="Z1607" s="15">
        <f t="shared" si="128"/>
        <v>1</v>
      </c>
      <c r="AD1607" s="15">
        <f t="shared" si="129"/>
        <v>1</v>
      </c>
      <c r="AE1607" s="15">
        <f t="shared" si="130"/>
        <v>1</v>
      </c>
      <c r="AI1607" t="str">
        <f t="shared" si="131"/>
        <v/>
      </c>
      <c r="AJ1607" t="str">
        <f t="shared" si="132"/>
        <v/>
      </c>
      <c r="AL1607">
        <f t="shared" si="133"/>
        <v>0</v>
      </c>
    </row>
    <row r="1608" spans="1:38" x14ac:dyDescent="0.3">
      <c r="A1608">
        <v>1607</v>
      </c>
      <c r="B1608" t="s">
        <v>20</v>
      </c>
      <c r="C1608" t="s">
        <v>25</v>
      </c>
      <c r="D1608">
        <v>107</v>
      </c>
      <c r="E1608">
        <v>1567209650.3329699</v>
      </c>
      <c r="F1608">
        <v>5989012.2112802798</v>
      </c>
      <c r="G1608">
        <v>4486497975.6454296</v>
      </c>
      <c r="H1608">
        <v>42045669.601564601</v>
      </c>
      <c r="I1608">
        <v>411552.66550710099</v>
      </c>
      <c r="J1608">
        <v>-2072558.4373369201</v>
      </c>
      <c r="K1608">
        <v>102.163521525872</v>
      </c>
      <c r="L1608">
        <v>405518.162894607</v>
      </c>
      <c r="M1608">
        <v>407635.87308379501</v>
      </c>
      <c r="Y1608" s="15">
        <f t="shared" si="127"/>
        <v>1</v>
      </c>
      <c r="Z1608" s="15">
        <f t="shared" si="128"/>
        <v>1</v>
      </c>
      <c r="AD1608" s="15">
        <f t="shared" si="129"/>
        <v>1</v>
      </c>
      <c r="AE1608" s="15">
        <f t="shared" si="130"/>
        <v>1</v>
      </c>
      <c r="AI1608" t="str">
        <f t="shared" si="131"/>
        <v/>
      </c>
      <c r="AJ1608" t="str">
        <f t="shared" si="132"/>
        <v/>
      </c>
      <c r="AL1608">
        <f t="shared" si="133"/>
        <v>0</v>
      </c>
    </row>
    <row r="1609" spans="1:38" x14ac:dyDescent="0.3">
      <c r="A1609">
        <v>1608</v>
      </c>
      <c r="B1609" t="s">
        <v>20</v>
      </c>
      <c r="C1609" t="s">
        <v>25</v>
      </c>
      <c r="D1609">
        <v>108</v>
      </c>
      <c r="E1609">
        <v>1241053977.35831</v>
      </c>
      <c r="F1609">
        <v>5718220.79872669</v>
      </c>
      <c r="G1609">
        <v>4483101252.1609802</v>
      </c>
      <c r="H1609">
        <v>34208026.258993097</v>
      </c>
      <c r="I1609">
        <v>365740.74269300798</v>
      </c>
      <c r="J1609">
        <v>-1663950.37647533</v>
      </c>
      <c r="K1609">
        <v>93.530805474703101</v>
      </c>
      <c r="L1609">
        <v>360831.11880583101</v>
      </c>
      <c r="M1609">
        <v>362554.07116804097</v>
      </c>
      <c r="Y1609" s="15">
        <f t="shared" si="127"/>
        <v>1</v>
      </c>
      <c r="Z1609" s="15">
        <f t="shared" si="128"/>
        <v>1</v>
      </c>
      <c r="AD1609" s="15">
        <f t="shared" si="129"/>
        <v>1</v>
      </c>
      <c r="AE1609" s="15">
        <f t="shared" si="130"/>
        <v>1</v>
      </c>
      <c r="AI1609" t="str">
        <f t="shared" si="131"/>
        <v/>
      </c>
      <c r="AJ1609" t="str">
        <f t="shared" si="132"/>
        <v/>
      </c>
      <c r="AL1609">
        <f t="shared" si="133"/>
        <v>0</v>
      </c>
    </row>
    <row r="1610" spans="1:38" x14ac:dyDescent="0.3">
      <c r="A1610">
        <v>1609</v>
      </c>
      <c r="B1610" t="s">
        <v>20</v>
      </c>
      <c r="C1610" t="s">
        <v>25</v>
      </c>
      <c r="D1610">
        <v>109</v>
      </c>
      <c r="E1610">
        <v>2227503245.3898602</v>
      </c>
      <c r="F1610">
        <v>6063513.2320087999</v>
      </c>
      <c r="G1610">
        <v>4485926180.6909199</v>
      </c>
      <c r="H1610">
        <v>88786519.360801697</v>
      </c>
      <c r="I1610">
        <v>414286.94364428701</v>
      </c>
      <c r="J1610">
        <v>-1839745.62027931</v>
      </c>
      <c r="K1610">
        <v>214.311652160188</v>
      </c>
      <c r="L1610">
        <v>401544.07409043598</v>
      </c>
      <c r="M1610">
        <v>406015.97615537402</v>
      </c>
      <c r="Y1610" s="15">
        <f t="shared" si="127"/>
        <v>1</v>
      </c>
      <c r="Z1610" s="15">
        <f t="shared" si="128"/>
        <v>1</v>
      </c>
      <c r="AD1610" s="15">
        <f t="shared" si="129"/>
        <v>1</v>
      </c>
      <c r="AE1610" s="15">
        <f t="shared" si="130"/>
        <v>1</v>
      </c>
      <c r="AI1610" t="str">
        <f t="shared" si="131"/>
        <v/>
      </c>
      <c r="AJ1610" t="str">
        <f t="shared" si="132"/>
        <v/>
      </c>
      <c r="AL1610">
        <f t="shared" si="133"/>
        <v>0</v>
      </c>
    </row>
    <row r="1611" spans="1:38" x14ac:dyDescent="0.3">
      <c r="A1611">
        <v>1610</v>
      </c>
      <c r="B1611" t="s">
        <v>20</v>
      </c>
      <c r="C1611" t="s">
        <v>25</v>
      </c>
      <c r="D1611">
        <v>110</v>
      </c>
      <c r="E1611">
        <v>1834164405.19818</v>
      </c>
      <c r="F1611">
        <v>5796278.4355619801</v>
      </c>
      <c r="G1611">
        <v>4486503103.4384298</v>
      </c>
      <c r="H1611">
        <v>113049826.285861</v>
      </c>
      <c r="I1611">
        <v>405159.57335017202</v>
      </c>
      <c r="J1611">
        <v>-2034364.60793304</v>
      </c>
      <c r="K1611">
        <v>279.02543521575399</v>
      </c>
      <c r="L1611">
        <v>388934.37159862998</v>
      </c>
      <c r="M1611">
        <v>394628.34130538499</v>
      </c>
      <c r="Y1611" s="15">
        <f t="shared" si="127"/>
        <v>1</v>
      </c>
      <c r="Z1611" s="15">
        <f t="shared" si="128"/>
        <v>1</v>
      </c>
      <c r="AD1611" s="15">
        <f t="shared" si="129"/>
        <v>1</v>
      </c>
      <c r="AE1611" s="15">
        <f t="shared" si="130"/>
        <v>1</v>
      </c>
      <c r="AI1611" t="str">
        <f t="shared" si="131"/>
        <v/>
      </c>
      <c r="AJ1611" t="str">
        <f t="shared" si="132"/>
        <v/>
      </c>
      <c r="AL1611">
        <f t="shared" si="133"/>
        <v>0</v>
      </c>
    </row>
    <row r="1612" spans="1:38" x14ac:dyDescent="0.3">
      <c r="A1612">
        <v>1611</v>
      </c>
      <c r="B1612" t="s">
        <v>20</v>
      </c>
      <c r="C1612" t="s">
        <v>25</v>
      </c>
      <c r="D1612">
        <v>111</v>
      </c>
      <c r="E1612">
        <v>1396822122.1958201</v>
      </c>
      <c r="F1612">
        <v>6867724.1361047802</v>
      </c>
      <c r="G1612">
        <v>4486911815.9087496</v>
      </c>
      <c r="H1612">
        <v>36095974.200753897</v>
      </c>
      <c r="I1612">
        <v>479911.83216477302</v>
      </c>
      <c r="J1612">
        <v>-2060641.2208318701</v>
      </c>
      <c r="K1612">
        <v>75.213761740220505</v>
      </c>
      <c r="L1612">
        <v>474731.24513454799</v>
      </c>
      <c r="M1612">
        <v>476549.287588812</v>
      </c>
      <c r="Y1612" s="15">
        <f t="shared" si="127"/>
        <v>1</v>
      </c>
      <c r="Z1612" s="15">
        <f t="shared" si="128"/>
        <v>1</v>
      </c>
      <c r="AD1612" s="15">
        <f t="shared" si="129"/>
        <v>1</v>
      </c>
      <c r="AE1612" s="15">
        <f t="shared" si="130"/>
        <v>1</v>
      </c>
      <c r="AI1612" t="str">
        <f t="shared" si="131"/>
        <v/>
      </c>
      <c r="AJ1612" t="str">
        <f t="shared" si="132"/>
        <v/>
      </c>
      <c r="AL1612">
        <f t="shared" si="133"/>
        <v>0</v>
      </c>
    </row>
    <row r="1613" spans="1:38" x14ac:dyDescent="0.3">
      <c r="A1613">
        <v>1612</v>
      </c>
      <c r="B1613" t="s">
        <v>20</v>
      </c>
      <c r="C1613" t="s">
        <v>25</v>
      </c>
      <c r="D1613">
        <v>112</v>
      </c>
      <c r="E1613">
        <v>939779878.90272999</v>
      </c>
      <c r="F1613">
        <v>5722926.2233623797</v>
      </c>
      <c r="G1613">
        <v>4485004956.1602697</v>
      </c>
      <c r="H1613">
        <v>48991935.551233299</v>
      </c>
      <c r="I1613">
        <v>385473.97543489398</v>
      </c>
      <c r="J1613">
        <v>-1826519.4903526299</v>
      </c>
      <c r="K1613">
        <v>127.095312974009</v>
      </c>
      <c r="L1613">
        <v>378442.52687249298</v>
      </c>
      <c r="M1613">
        <v>380910.09896940802</v>
      </c>
      <c r="Y1613" s="15">
        <f t="shared" si="127"/>
        <v>1</v>
      </c>
      <c r="Z1613" s="15">
        <f t="shared" si="128"/>
        <v>1</v>
      </c>
      <c r="AD1613" s="15">
        <f t="shared" si="129"/>
        <v>1</v>
      </c>
      <c r="AE1613" s="15">
        <f t="shared" si="130"/>
        <v>1</v>
      </c>
      <c r="AI1613" t="str">
        <f t="shared" si="131"/>
        <v/>
      </c>
      <c r="AJ1613" t="str">
        <f t="shared" si="132"/>
        <v/>
      </c>
      <c r="AL1613">
        <f t="shared" si="133"/>
        <v>0</v>
      </c>
    </row>
    <row r="1614" spans="1:38" x14ac:dyDescent="0.3">
      <c r="A1614">
        <v>1613</v>
      </c>
      <c r="B1614" t="s">
        <v>20</v>
      </c>
      <c r="C1614" t="s">
        <v>25</v>
      </c>
      <c r="D1614">
        <v>113</v>
      </c>
      <c r="E1614">
        <v>984424841.87513006</v>
      </c>
      <c r="F1614">
        <v>6204055.9298312897</v>
      </c>
      <c r="G1614">
        <v>4485203534.9688902</v>
      </c>
      <c r="H1614">
        <v>28020612.728269901</v>
      </c>
      <c r="I1614">
        <v>412623.56516761001</v>
      </c>
      <c r="J1614">
        <v>-1776639.0155696899</v>
      </c>
      <c r="K1614">
        <v>67.908416032632104</v>
      </c>
      <c r="L1614">
        <v>408601.97477994801</v>
      </c>
      <c r="M1614">
        <v>410013.28628109099</v>
      </c>
      <c r="Y1614" s="15">
        <f t="shared" si="127"/>
        <v>1</v>
      </c>
      <c r="Z1614" s="15">
        <f t="shared" si="128"/>
        <v>1</v>
      </c>
      <c r="AD1614" s="15">
        <f t="shared" si="129"/>
        <v>1</v>
      </c>
      <c r="AE1614" s="15">
        <f t="shared" si="130"/>
        <v>1</v>
      </c>
      <c r="AI1614" t="str">
        <f t="shared" si="131"/>
        <v/>
      </c>
      <c r="AJ1614" t="str">
        <f t="shared" si="132"/>
        <v/>
      </c>
      <c r="AL1614">
        <f t="shared" si="133"/>
        <v>0</v>
      </c>
    </row>
    <row r="1615" spans="1:38" x14ac:dyDescent="0.3">
      <c r="A1615">
        <v>1614</v>
      </c>
      <c r="B1615" t="s">
        <v>20</v>
      </c>
      <c r="C1615" t="s">
        <v>25</v>
      </c>
      <c r="D1615">
        <v>114</v>
      </c>
      <c r="E1615">
        <v>2297308246.1089201</v>
      </c>
      <c r="F1615">
        <v>5779593.9149955902</v>
      </c>
      <c r="G1615">
        <v>4485849563.4635696</v>
      </c>
      <c r="H1615">
        <v>104880647.831576</v>
      </c>
      <c r="I1615">
        <v>401103.545071178</v>
      </c>
      <c r="J1615">
        <v>-1996487.3835487401</v>
      </c>
      <c r="K1615">
        <v>261.48023152715899</v>
      </c>
      <c r="L1615">
        <v>386050.80481665698</v>
      </c>
      <c r="M1615">
        <v>391333.318299409</v>
      </c>
      <c r="Y1615" s="15">
        <f t="shared" si="127"/>
        <v>1</v>
      </c>
      <c r="Z1615" s="15">
        <f t="shared" si="128"/>
        <v>1</v>
      </c>
      <c r="AD1615" s="15">
        <f t="shared" si="129"/>
        <v>1</v>
      </c>
      <c r="AE1615" s="15">
        <f t="shared" si="130"/>
        <v>1</v>
      </c>
      <c r="AI1615" t="str">
        <f t="shared" si="131"/>
        <v/>
      </c>
      <c r="AJ1615" t="str">
        <f t="shared" si="132"/>
        <v/>
      </c>
      <c r="AL1615">
        <f t="shared" si="133"/>
        <v>0</v>
      </c>
    </row>
    <row r="1616" spans="1:38" x14ac:dyDescent="0.3">
      <c r="A1616">
        <v>1615</v>
      </c>
      <c r="B1616" t="s">
        <v>20</v>
      </c>
      <c r="C1616" t="s">
        <v>25</v>
      </c>
      <c r="D1616">
        <v>115</v>
      </c>
      <c r="E1616">
        <v>1426010519.70942</v>
      </c>
      <c r="F1616">
        <v>6475355.94497786</v>
      </c>
      <c r="G1616">
        <v>4487182745.9563599</v>
      </c>
      <c r="H1616">
        <v>56384473.086415999</v>
      </c>
      <c r="I1616">
        <v>457132.778911656</v>
      </c>
      <c r="J1616">
        <v>-2016564.54093647</v>
      </c>
      <c r="K1616">
        <v>123.343754129066</v>
      </c>
      <c r="L1616">
        <v>449040.33435390599</v>
      </c>
      <c r="M1616">
        <v>451880.245676491</v>
      </c>
      <c r="Y1616" s="15">
        <f t="shared" si="127"/>
        <v>1</v>
      </c>
      <c r="Z1616" s="15">
        <f t="shared" si="128"/>
        <v>1</v>
      </c>
      <c r="AD1616" s="15">
        <f t="shared" si="129"/>
        <v>1</v>
      </c>
      <c r="AE1616" s="15">
        <f t="shared" si="130"/>
        <v>1</v>
      </c>
      <c r="AI1616" t="str">
        <f t="shared" si="131"/>
        <v/>
      </c>
      <c r="AJ1616" t="str">
        <f t="shared" si="132"/>
        <v/>
      </c>
      <c r="AL1616">
        <f t="shared" si="133"/>
        <v>0</v>
      </c>
    </row>
    <row r="1617" spans="1:38" x14ac:dyDescent="0.3">
      <c r="A1617">
        <v>1616</v>
      </c>
      <c r="B1617" t="s">
        <v>20</v>
      </c>
      <c r="C1617" t="s">
        <v>25</v>
      </c>
      <c r="D1617">
        <v>116</v>
      </c>
      <c r="E1617">
        <v>1121898282.8996899</v>
      </c>
      <c r="F1617">
        <v>6313202.8639563797</v>
      </c>
      <c r="G1617">
        <v>4485998714.4179802</v>
      </c>
      <c r="H1617">
        <v>37242962.5172012</v>
      </c>
      <c r="I1617">
        <v>432524.78422261501</v>
      </c>
      <c r="J1617">
        <v>-1869922.47028637</v>
      </c>
      <c r="K1617">
        <v>86.105961729195897</v>
      </c>
      <c r="L1617">
        <v>427179.57847998303</v>
      </c>
      <c r="M1617">
        <v>429055.39118425502</v>
      </c>
      <c r="Y1617" s="15">
        <f t="shared" si="127"/>
        <v>1</v>
      </c>
      <c r="Z1617" s="15">
        <f t="shared" si="128"/>
        <v>1</v>
      </c>
      <c r="AD1617" s="15">
        <f t="shared" si="129"/>
        <v>1</v>
      </c>
      <c r="AE1617" s="15">
        <f t="shared" si="130"/>
        <v>1</v>
      </c>
      <c r="AI1617" t="str">
        <f t="shared" si="131"/>
        <v/>
      </c>
      <c r="AJ1617" t="str">
        <f t="shared" si="132"/>
        <v/>
      </c>
      <c r="AL1617">
        <f t="shared" si="133"/>
        <v>0</v>
      </c>
    </row>
    <row r="1618" spans="1:38" x14ac:dyDescent="0.3">
      <c r="A1618">
        <v>1617</v>
      </c>
      <c r="B1618" t="s">
        <v>20</v>
      </c>
      <c r="C1618" t="s">
        <v>25</v>
      </c>
      <c r="D1618">
        <v>117</v>
      </c>
      <c r="E1618">
        <v>1934936351.3977599</v>
      </c>
      <c r="F1618">
        <v>6062210.8948481698</v>
      </c>
      <c r="G1618">
        <v>4485259238.6609201</v>
      </c>
      <c r="H1618">
        <v>40536576.8115706</v>
      </c>
      <c r="I1618">
        <v>392363.33982727199</v>
      </c>
      <c r="J1618">
        <v>-1858537.60285664</v>
      </c>
      <c r="K1618">
        <v>103.31387440380099</v>
      </c>
      <c r="L1618">
        <v>386545.42609230097</v>
      </c>
      <c r="M1618">
        <v>388587.12795035599</v>
      </c>
      <c r="Y1618" s="15">
        <f t="shared" si="127"/>
        <v>1</v>
      </c>
      <c r="Z1618" s="15">
        <f t="shared" si="128"/>
        <v>1</v>
      </c>
      <c r="AD1618" s="15">
        <f t="shared" si="129"/>
        <v>1</v>
      </c>
      <c r="AE1618" s="15">
        <f t="shared" si="130"/>
        <v>1</v>
      </c>
      <c r="AI1618" t="str">
        <f t="shared" si="131"/>
        <v/>
      </c>
      <c r="AJ1618" t="str">
        <f t="shared" si="132"/>
        <v/>
      </c>
      <c r="AL1618">
        <f t="shared" si="133"/>
        <v>0</v>
      </c>
    </row>
    <row r="1619" spans="1:38" x14ac:dyDescent="0.3">
      <c r="A1619">
        <v>1618</v>
      </c>
      <c r="B1619" t="s">
        <v>20</v>
      </c>
      <c r="C1619" t="s">
        <v>25</v>
      </c>
      <c r="D1619">
        <v>118</v>
      </c>
      <c r="E1619">
        <v>1556916513.8343201</v>
      </c>
      <c r="F1619">
        <v>6164280.9765731599</v>
      </c>
      <c r="G1619">
        <v>4487428436.4140797</v>
      </c>
      <c r="H1619">
        <v>44865702.766090602</v>
      </c>
      <c r="I1619">
        <v>421570.47604550398</v>
      </c>
      <c r="J1619">
        <v>-2020989.84609604</v>
      </c>
      <c r="K1619">
        <v>106.425153836551</v>
      </c>
      <c r="L1619">
        <v>415131.23502213601</v>
      </c>
      <c r="M1619">
        <v>417390.98154997599</v>
      </c>
      <c r="Y1619" s="15">
        <f t="shared" si="127"/>
        <v>1</v>
      </c>
      <c r="Z1619" s="15">
        <f t="shared" si="128"/>
        <v>1</v>
      </c>
      <c r="AD1619" s="15">
        <f t="shared" si="129"/>
        <v>1</v>
      </c>
      <c r="AE1619" s="15">
        <f t="shared" si="130"/>
        <v>1</v>
      </c>
      <c r="AI1619" t="str">
        <f t="shared" si="131"/>
        <v/>
      </c>
      <c r="AJ1619" t="str">
        <f t="shared" si="132"/>
        <v/>
      </c>
      <c r="AL1619">
        <f t="shared" si="133"/>
        <v>0</v>
      </c>
    </row>
    <row r="1620" spans="1:38" x14ac:dyDescent="0.3">
      <c r="A1620">
        <v>1619</v>
      </c>
      <c r="B1620" t="s">
        <v>20</v>
      </c>
      <c r="C1620" t="s">
        <v>25</v>
      </c>
      <c r="D1620">
        <v>119</v>
      </c>
      <c r="E1620">
        <v>1545227156.7874</v>
      </c>
      <c r="F1620">
        <v>5725546.1812925898</v>
      </c>
      <c r="G1620">
        <v>4486882162.27279</v>
      </c>
      <c r="H1620">
        <v>49507269.891544797</v>
      </c>
      <c r="I1620">
        <v>395066.33771872701</v>
      </c>
      <c r="J1620">
        <v>-1991465.91219711</v>
      </c>
      <c r="K1620">
        <v>125.313814832769</v>
      </c>
      <c r="L1620">
        <v>387960.92704673501</v>
      </c>
      <c r="M1620">
        <v>390454.45493870898</v>
      </c>
      <c r="Y1620" s="15">
        <f t="shared" si="127"/>
        <v>1</v>
      </c>
      <c r="Z1620" s="15">
        <f t="shared" si="128"/>
        <v>1</v>
      </c>
      <c r="AD1620" s="15">
        <f t="shared" si="129"/>
        <v>1</v>
      </c>
      <c r="AE1620" s="15">
        <f t="shared" si="130"/>
        <v>1</v>
      </c>
      <c r="AI1620" t="str">
        <f t="shared" si="131"/>
        <v/>
      </c>
      <c r="AJ1620" t="str">
        <f t="shared" si="132"/>
        <v/>
      </c>
      <c r="AL1620">
        <f t="shared" si="133"/>
        <v>0</v>
      </c>
    </row>
    <row r="1621" spans="1:38" x14ac:dyDescent="0.3">
      <c r="A1621">
        <v>1620</v>
      </c>
      <c r="B1621" t="s">
        <v>20</v>
      </c>
      <c r="C1621" t="s">
        <v>25</v>
      </c>
      <c r="D1621">
        <v>120</v>
      </c>
      <c r="E1621">
        <v>1262218461.9424801</v>
      </c>
      <c r="F1621">
        <v>5678706.21417436</v>
      </c>
      <c r="G1621">
        <v>4484590244.0168896</v>
      </c>
      <c r="H1621">
        <v>34772680.866382599</v>
      </c>
      <c r="I1621">
        <v>372109.71315742598</v>
      </c>
      <c r="J1621">
        <v>-1797652.1217441601</v>
      </c>
      <c r="K1621">
        <v>93.447388328913604</v>
      </c>
      <c r="L1621">
        <v>367119.04858911003</v>
      </c>
      <c r="M1621">
        <v>368870.44085551798</v>
      </c>
      <c r="Y1621" s="15">
        <f t="shared" si="127"/>
        <v>1</v>
      </c>
      <c r="Z1621" s="15">
        <f t="shared" si="128"/>
        <v>1</v>
      </c>
      <c r="AD1621" s="15">
        <f t="shared" si="129"/>
        <v>1</v>
      </c>
      <c r="AE1621" s="15">
        <f t="shared" si="130"/>
        <v>1</v>
      </c>
      <c r="AI1621" t="str">
        <f t="shared" si="131"/>
        <v/>
      </c>
      <c r="AJ1621" t="str">
        <f t="shared" si="132"/>
        <v/>
      </c>
      <c r="AL1621">
        <f t="shared" si="133"/>
        <v>0</v>
      </c>
    </row>
    <row r="1622" spans="1:38" x14ac:dyDescent="0.3">
      <c r="A1622">
        <v>1621</v>
      </c>
      <c r="B1622" t="s">
        <v>20</v>
      </c>
      <c r="C1622" t="s">
        <v>25</v>
      </c>
      <c r="D1622">
        <v>121</v>
      </c>
      <c r="E1622">
        <v>2279097076.4162798</v>
      </c>
      <c r="F1622">
        <v>6390040.6657610396</v>
      </c>
      <c r="G1622">
        <v>4487295026.3232298</v>
      </c>
      <c r="H1622">
        <v>103582595.789952</v>
      </c>
      <c r="I1622">
        <v>461333.98549086798</v>
      </c>
      <c r="J1622">
        <v>-2091606.8720903399</v>
      </c>
      <c r="K1622">
        <v>224.52843069807199</v>
      </c>
      <c r="L1622">
        <v>446467.54500301799</v>
      </c>
      <c r="M1622">
        <v>451684.67962367402</v>
      </c>
      <c r="Y1622" s="15">
        <f t="shared" si="127"/>
        <v>1</v>
      </c>
      <c r="Z1622" s="15">
        <f t="shared" si="128"/>
        <v>1</v>
      </c>
      <c r="AD1622" s="15">
        <f t="shared" si="129"/>
        <v>1</v>
      </c>
      <c r="AE1622" s="15">
        <f t="shared" si="130"/>
        <v>1</v>
      </c>
      <c r="AI1622" t="str">
        <f t="shared" si="131"/>
        <v/>
      </c>
      <c r="AJ1622" t="str">
        <f t="shared" si="132"/>
        <v/>
      </c>
      <c r="AL1622">
        <f t="shared" si="133"/>
        <v>0</v>
      </c>
    </row>
    <row r="1623" spans="1:38" x14ac:dyDescent="0.3">
      <c r="A1623">
        <v>1622</v>
      </c>
      <c r="B1623" t="s">
        <v>20</v>
      </c>
      <c r="C1623" t="s">
        <v>25</v>
      </c>
      <c r="D1623">
        <v>122</v>
      </c>
      <c r="E1623">
        <v>2010219936.4013</v>
      </c>
      <c r="F1623">
        <v>5847376.8487505196</v>
      </c>
      <c r="G1623">
        <v>4485384430.1155596</v>
      </c>
      <c r="H1623">
        <v>107598664.659768</v>
      </c>
      <c r="I1623">
        <v>446179.83621022402</v>
      </c>
      <c r="J1623">
        <v>-2134557.3706512498</v>
      </c>
      <c r="K1623">
        <v>241.15537262663599</v>
      </c>
      <c r="L1623">
        <v>430736.99919173197</v>
      </c>
      <c r="M1623">
        <v>436156.41076615499</v>
      </c>
      <c r="Y1623" s="15">
        <f t="shared" si="127"/>
        <v>1</v>
      </c>
      <c r="Z1623" s="15">
        <f t="shared" si="128"/>
        <v>1</v>
      </c>
      <c r="AD1623" s="15">
        <f t="shared" si="129"/>
        <v>1</v>
      </c>
      <c r="AE1623" s="15">
        <f t="shared" si="130"/>
        <v>1</v>
      </c>
      <c r="AI1623" t="str">
        <f t="shared" si="131"/>
        <v/>
      </c>
      <c r="AJ1623" t="str">
        <f t="shared" si="132"/>
        <v/>
      </c>
      <c r="AL1623">
        <f t="shared" si="133"/>
        <v>0</v>
      </c>
    </row>
    <row r="1624" spans="1:38" x14ac:dyDescent="0.3">
      <c r="A1624">
        <v>1623</v>
      </c>
      <c r="B1624" t="s">
        <v>20</v>
      </c>
      <c r="C1624" t="s">
        <v>25</v>
      </c>
      <c r="D1624">
        <v>123</v>
      </c>
      <c r="E1624">
        <v>1576124428.5363801</v>
      </c>
      <c r="F1624">
        <v>6158938.4130555</v>
      </c>
      <c r="G1624">
        <v>4485340390.6128302</v>
      </c>
      <c r="H1624">
        <v>26582621.326215498</v>
      </c>
      <c r="I1624">
        <v>404354.64800779498</v>
      </c>
      <c r="J1624">
        <v>-1815290.3870267901</v>
      </c>
      <c r="K1624">
        <v>65.740857579317407</v>
      </c>
      <c r="L1624">
        <v>400539.44184363802</v>
      </c>
      <c r="M1624">
        <v>401878.32617040299</v>
      </c>
      <c r="Y1624" s="15">
        <f t="shared" si="127"/>
        <v>1</v>
      </c>
      <c r="Z1624" s="15">
        <f t="shared" si="128"/>
        <v>1</v>
      </c>
      <c r="AD1624" s="15">
        <f t="shared" si="129"/>
        <v>1</v>
      </c>
      <c r="AE1624" s="15">
        <f t="shared" si="130"/>
        <v>1</v>
      </c>
      <c r="AI1624" t="str">
        <f t="shared" si="131"/>
        <v/>
      </c>
      <c r="AJ1624" t="str">
        <f t="shared" si="132"/>
        <v/>
      </c>
      <c r="AL1624">
        <f t="shared" si="133"/>
        <v>0</v>
      </c>
    </row>
    <row r="1625" spans="1:38" x14ac:dyDescent="0.3">
      <c r="A1625">
        <v>1624</v>
      </c>
      <c r="B1625" t="s">
        <v>20</v>
      </c>
      <c r="C1625" t="s">
        <v>25</v>
      </c>
      <c r="D1625">
        <v>124</v>
      </c>
      <c r="E1625">
        <v>1581072439.9136</v>
      </c>
      <c r="F1625">
        <v>6065216.1420641597</v>
      </c>
      <c r="G1625">
        <v>4485994876.5227203</v>
      </c>
      <c r="H1625">
        <v>53506752.6680751</v>
      </c>
      <c r="I1625">
        <v>406129.15672550001</v>
      </c>
      <c r="J1625">
        <v>-1904274.3563699699</v>
      </c>
      <c r="K1625">
        <v>131.748119488599</v>
      </c>
      <c r="L1625">
        <v>398449.730001622</v>
      </c>
      <c r="M1625">
        <v>401144.69945720001</v>
      </c>
      <c r="Y1625" s="15">
        <f t="shared" si="127"/>
        <v>1</v>
      </c>
      <c r="Z1625" s="15">
        <f t="shared" si="128"/>
        <v>1</v>
      </c>
      <c r="AD1625" s="15">
        <f t="shared" si="129"/>
        <v>1</v>
      </c>
      <c r="AE1625" s="15">
        <f t="shared" si="130"/>
        <v>1</v>
      </c>
      <c r="AI1625" t="str">
        <f t="shared" si="131"/>
        <v/>
      </c>
      <c r="AJ1625" t="str">
        <f t="shared" si="132"/>
        <v/>
      </c>
      <c r="AL1625">
        <f t="shared" si="133"/>
        <v>0</v>
      </c>
    </row>
    <row r="1626" spans="1:38" x14ac:dyDescent="0.3">
      <c r="A1626">
        <v>1625</v>
      </c>
      <c r="B1626" t="s">
        <v>20</v>
      </c>
      <c r="C1626" t="s">
        <v>25</v>
      </c>
      <c r="D1626">
        <v>125</v>
      </c>
      <c r="E1626">
        <v>1580573060.05023</v>
      </c>
      <c r="F1626">
        <v>5519364.0406423099</v>
      </c>
      <c r="G1626">
        <v>4485650206.8956499</v>
      </c>
      <c r="H1626">
        <v>48733593.100044496</v>
      </c>
      <c r="I1626">
        <v>344825.61024927301</v>
      </c>
      <c r="J1626">
        <v>-1655643.66900635</v>
      </c>
      <c r="K1626">
        <v>141.328229840049</v>
      </c>
      <c r="L1626">
        <v>337831.23965973803</v>
      </c>
      <c r="M1626">
        <v>340285.79984730802</v>
      </c>
      <c r="Y1626" s="15">
        <f t="shared" si="127"/>
        <v>1</v>
      </c>
      <c r="Z1626" s="15">
        <f t="shared" si="128"/>
        <v>1</v>
      </c>
      <c r="AD1626" s="15">
        <f t="shared" si="129"/>
        <v>1</v>
      </c>
      <c r="AE1626" s="15">
        <f t="shared" si="130"/>
        <v>1</v>
      </c>
      <c r="AI1626" t="str">
        <f t="shared" si="131"/>
        <v/>
      </c>
      <c r="AJ1626" t="str">
        <f t="shared" si="132"/>
        <v/>
      </c>
      <c r="AL1626">
        <f t="shared" si="133"/>
        <v>0</v>
      </c>
    </row>
    <row r="1627" spans="1:38" x14ac:dyDescent="0.3">
      <c r="A1627">
        <v>1626</v>
      </c>
      <c r="B1627" t="s">
        <v>20</v>
      </c>
      <c r="C1627" t="s">
        <v>25</v>
      </c>
      <c r="D1627">
        <v>126</v>
      </c>
      <c r="E1627">
        <v>1647605601.99809</v>
      </c>
      <c r="F1627">
        <v>6885951.5838287501</v>
      </c>
      <c r="G1627">
        <v>4490642122.3550396</v>
      </c>
      <c r="H1627">
        <v>75890758.789946795</v>
      </c>
      <c r="I1627">
        <v>474339.93183887901</v>
      </c>
      <c r="J1627">
        <v>-2493392.46167946</v>
      </c>
      <c r="K1627">
        <v>159.99234661889</v>
      </c>
      <c r="L1627">
        <v>463447.89500079601</v>
      </c>
      <c r="M1627">
        <v>467270.27753573202</v>
      </c>
      <c r="Y1627" s="15">
        <f t="shared" si="127"/>
        <v>1</v>
      </c>
      <c r="Z1627" s="15">
        <f t="shared" si="128"/>
        <v>1</v>
      </c>
      <c r="AD1627" s="15">
        <f t="shared" si="129"/>
        <v>1</v>
      </c>
      <c r="AE1627" s="15">
        <f t="shared" si="130"/>
        <v>1</v>
      </c>
      <c r="AI1627" t="str">
        <f t="shared" si="131"/>
        <v/>
      </c>
      <c r="AJ1627" t="str">
        <f t="shared" si="132"/>
        <v/>
      </c>
      <c r="AL1627">
        <f t="shared" si="133"/>
        <v>0</v>
      </c>
    </row>
    <row r="1628" spans="1:38" x14ac:dyDescent="0.3">
      <c r="A1628">
        <v>1627</v>
      </c>
      <c r="B1628" t="s">
        <v>20</v>
      </c>
      <c r="C1628" t="s">
        <v>25</v>
      </c>
      <c r="D1628">
        <v>127</v>
      </c>
      <c r="E1628">
        <v>1172468318.42784</v>
      </c>
      <c r="F1628">
        <v>5942088.8906391095</v>
      </c>
      <c r="G1628">
        <v>4487990836.7832603</v>
      </c>
      <c r="H1628">
        <v>56938636.305190302</v>
      </c>
      <c r="I1628">
        <v>393951.58039569098</v>
      </c>
      <c r="J1628">
        <v>-1980334.56367111</v>
      </c>
      <c r="K1628">
        <v>144.53206723526901</v>
      </c>
      <c r="L1628">
        <v>385779.60090787301</v>
      </c>
      <c r="M1628">
        <v>388647.42371589702</v>
      </c>
      <c r="Y1628" s="15">
        <f t="shared" si="127"/>
        <v>1</v>
      </c>
      <c r="Z1628" s="15">
        <f t="shared" si="128"/>
        <v>1</v>
      </c>
      <c r="AD1628" s="15">
        <f t="shared" si="129"/>
        <v>1</v>
      </c>
      <c r="AE1628" s="15">
        <f t="shared" si="130"/>
        <v>1</v>
      </c>
      <c r="AI1628" t="str">
        <f t="shared" si="131"/>
        <v/>
      </c>
      <c r="AJ1628" t="str">
        <f t="shared" si="132"/>
        <v/>
      </c>
      <c r="AL1628">
        <f t="shared" si="133"/>
        <v>0</v>
      </c>
    </row>
    <row r="1629" spans="1:38" x14ac:dyDescent="0.3">
      <c r="A1629">
        <v>1628</v>
      </c>
      <c r="B1629" t="s">
        <v>20</v>
      </c>
      <c r="C1629" t="s">
        <v>25</v>
      </c>
      <c r="D1629">
        <v>128</v>
      </c>
      <c r="E1629">
        <v>2047267507.6312799</v>
      </c>
      <c r="F1629">
        <v>6011399.37249602</v>
      </c>
      <c r="G1629">
        <v>4488496450.0473404</v>
      </c>
      <c r="H1629">
        <v>114730586.88914301</v>
      </c>
      <c r="I1629">
        <v>425033.58316964499</v>
      </c>
      <c r="J1629">
        <v>-2214669.82619381</v>
      </c>
      <c r="K1629">
        <v>269.93299219687901</v>
      </c>
      <c r="L1629">
        <v>408567.15433460899</v>
      </c>
      <c r="M1629">
        <v>414345.77874870697</v>
      </c>
      <c r="Y1629" s="15">
        <f t="shared" si="127"/>
        <v>1</v>
      </c>
      <c r="Z1629" s="15">
        <f t="shared" si="128"/>
        <v>1</v>
      </c>
      <c r="AD1629" s="15">
        <f t="shared" si="129"/>
        <v>1</v>
      </c>
      <c r="AE1629" s="15">
        <f t="shared" si="130"/>
        <v>1</v>
      </c>
      <c r="AI1629" t="str">
        <f t="shared" si="131"/>
        <v/>
      </c>
      <c r="AJ1629" t="str">
        <f t="shared" si="132"/>
        <v/>
      </c>
      <c r="AL1629">
        <f t="shared" si="133"/>
        <v>0</v>
      </c>
    </row>
    <row r="1630" spans="1:38" x14ac:dyDescent="0.3">
      <c r="A1630">
        <v>1629</v>
      </c>
      <c r="B1630" t="s">
        <v>20</v>
      </c>
      <c r="C1630" t="s">
        <v>25</v>
      </c>
      <c r="D1630">
        <v>129</v>
      </c>
      <c r="E1630">
        <v>2907467383.5801702</v>
      </c>
      <c r="F1630">
        <v>6386410.5090484703</v>
      </c>
      <c r="G1630">
        <v>4488031961.0026798</v>
      </c>
      <c r="H1630">
        <v>72689911.150135502</v>
      </c>
      <c r="I1630">
        <v>449059.77018624003</v>
      </c>
      <c r="J1630">
        <v>-2066658.7491741199</v>
      </c>
      <c r="K1630">
        <v>161.87134982051199</v>
      </c>
      <c r="L1630">
        <v>438627.12723170401</v>
      </c>
      <c r="M1630">
        <v>442288.29298200802</v>
      </c>
      <c r="Y1630" s="15">
        <f t="shared" si="127"/>
        <v>1</v>
      </c>
      <c r="Z1630" s="15">
        <f t="shared" si="128"/>
        <v>1</v>
      </c>
      <c r="AD1630" s="15">
        <f t="shared" si="129"/>
        <v>1</v>
      </c>
      <c r="AE1630" s="15">
        <f t="shared" si="130"/>
        <v>1</v>
      </c>
      <c r="AI1630" t="str">
        <f t="shared" si="131"/>
        <v/>
      </c>
      <c r="AJ1630" t="str">
        <f t="shared" si="132"/>
        <v/>
      </c>
      <c r="AL1630">
        <f t="shared" si="133"/>
        <v>0</v>
      </c>
    </row>
    <row r="1631" spans="1:38" x14ac:dyDescent="0.3">
      <c r="A1631">
        <v>1630</v>
      </c>
      <c r="B1631" t="s">
        <v>20</v>
      </c>
      <c r="C1631" t="s">
        <v>25</v>
      </c>
      <c r="D1631">
        <v>130</v>
      </c>
      <c r="E1631">
        <v>1135806349.7605801</v>
      </c>
      <c r="F1631">
        <v>5987195.4601373998</v>
      </c>
      <c r="G1631">
        <v>4486967788.0283804</v>
      </c>
      <c r="H1631">
        <v>31637026.622123498</v>
      </c>
      <c r="I1631">
        <v>407277.465274747</v>
      </c>
      <c r="J1631">
        <v>-2006284.03528023</v>
      </c>
      <c r="K1631">
        <v>77.679295614308799</v>
      </c>
      <c r="L1631">
        <v>402736.83786621998</v>
      </c>
      <c r="M1631">
        <v>404330.29693746701</v>
      </c>
      <c r="Y1631" s="15">
        <f t="shared" si="127"/>
        <v>1</v>
      </c>
      <c r="Z1631" s="15">
        <f t="shared" si="128"/>
        <v>1</v>
      </c>
      <c r="AD1631" s="15">
        <f t="shared" si="129"/>
        <v>1</v>
      </c>
      <c r="AE1631" s="15">
        <f t="shared" si="130"/>
        <v>1</v>
      </c>
      <c r="AI1631" t="str">
        <f t="shared" si="131"/>
        <v/>
      </c>
      <c r="AJ1631" t="str">
        <f t="shared" si="132"/>
        <v/>
      </c>
      <c r="AL1631">
        <f t="shared" si="133"/>
        <v>0</v>
      </c>
    </row>
    <row r="1632" spans="1:38" x14ac:dyDescent="0.3">
      <c r="A1632">
        <v>1631</v>
      </c>
      <c r="B1632" t="s">
        <v>20</v>
      </c>
      <c r="C1632" t="s">
        <v>25</v>
      </c>
      <c r="D1632">
        <v>131</v>
      </c>
      <c r="E1632">
        <v>1593998590.98751</v>
      </c>
      <c r="F1632">
        <v>5999412.2537344201</v>
      </c>
      <c r="G1632">
        <v>4485522543.0988197</v>
      </c>
      <c r="H1632">
        <v>41255960.105396003</v>
      </c>
      <c r="I1632">
        <v>406274.32678412599</v>
      </c>
      <c r="J1632">
        <v>-1872566.0859308201</v>
      </c>
      <c r="K1632">
        <v>101.547051796156</v>
      </c>
      <c r="L1632">
        <v>400353.16530908801</v>
      </c>
      <c r="M1632">
        <v>402431.10027618101</v>
      </c>
      <c r="Y1632" s="15">
        <f t="shared" si="127"/>
        <v>1</v>
      </c>
      <c r="Z1632" s="15">
        <f t="shared" si="128"/>
        <v>1</v>
      </c>
      <c r="AD1632" s="15">
        <f t="shared" si="129"/>
        <v>1</v>
      </c>
      <c r="AE1632" s="15">
        <f t="shared" si="130"/>
        <v>1</v>
      </c>
      <c r="AI1632" t="str">
        <f t="shared" si="131"/>
        <v/>
      </c>
      <c r="AJ1632" t="str">
        <f t="shared" si="132"/>
        <v/>
      </c>
      <c r="AL1632">
        <f t="shared" si="133"/>
        <v>0</v>
      </c>
    </row>
    <row r="1633" spans="1:38" x14ac:dyDescent="0.3">
      <c r="A1633">
        <v>1632</v>
      </c>
      <c r="B1633" t="s">
        <v>20</v>
      </c>
      <c r="C1633" t="s">
        <v>25</v>
      </c>
      <c r="D1633">
        <v>132</v>
      </c>
      <c r="E1633">
        <v>2166694856.34343</v>
      </c>
      <c r="F1633">
        <v>6301411.4798644297</v>
      </c>
      <c r="G1633">
        <v>4487891810.0099602</v>
      </c>
      <c r="H1633">
        <v>68905295.468765497</v>
      </c>
      <c r="I1633">
        <v>451144.43804580497</v>
      </c>
      <c r="J1633">
        <v>-2129483.9100542101</v>
      </c>
      <c r="K1633">
        <v>152.734445241613</v>
      </c>
      <c r="L1633">
        <v>441254.97286517499</v>
      </c>
      <c r="M1633">
        <v>444725.519242151</v>
      </c>
      <c r="Y1633" s="15">
        <f t="shared" si="127"/>
        <v>1</v>
      </c>
      <c r="Z1633" s="15">
        <f t="shared" si="128"/>
        <v>1</v>
      </c>
      <c r="AD1633" s="15">
        <f t="shared" si="129"/>
        <v>1</v>
      </c>
      <c r="AE1633" s="15">
        <f t="shared" si="130"/>
        <v>1</v>
      </c>
      <c r="AI1633" t="str">
        <f t="shared" si="131"/>
        <v/>
      </c>
      <c r="AJ1633" t="str">
        <f t="shared" si="132"/>
        <v/>
      </c>
      <c r="AL1633">
        <f t="shared" si="133"/>
        <v>0</v>
      </c>
    </row>
    <row r="1634" spans="1:38" x14ac:dyDescent="0.3">
      <c r="A1634">
        <v>1633</v>
      </c>
      <c r="B1634" t="s">
        <v>20</v>
      </c>
      <c r="C1634" t="s">
        <v>25</v>
      </c>
      <c r="D1634">
        <v>133</v>
      </c>
      <c r="E1634">
        <v>1465529753.6038401</v>
      </c>
      <c r="F1634">
        <v>6057358.7917662701</v>
      </c>
      <c r="G1634">
        <v>4486016670.8881302</v>
      </c>
      <c r="H1634">
        <v>75902167.308808297</v>
      </c>
      <c r="I1634">
        <v>403634.942453005</v>
      </c>
      <c r="J1634">
        <v>-1798681.5041885399</v>
      </c>
      <c r="K1634">
        <v>188.04657210183299</v>
      </c>
      <c r="L1634">
        <v>392741.26823495998</v>
      </c>
      <c r="M1634">
        <v>396564.22538166598</v>
      </c>
      <c r="Y1634" s="15">
        <f t="shared" si="127"/>
        <v>1</v>
      </c>
      <c r="Z1634" s="15">
        <f t="shared" si="128"/>
        <v>1</v>
      </c>
      <c r="AD1634" s="15">
        <f t="shared" si="129"/>
        <v>1</v>
      </c>
      <c r="AE1634" s="15">
        <f t="shared" si="130"/>
        <v>1</v>
      </c>
      <c r="AI1634" t="str">
        <f t="shared" si="131"/>
        <v/>
      </c>
      <c r="AJ1634" t="str">
        <f t="shared" si="132"/>
        <v/>
      </c>
      <c r="AL1634">
        <f t="shared" si="133"/>
        <v>0</v>
      </c>
    </row>
    <row r="1635" spans="1:38" x14ac:dyDescent="0.3">
      <c r="A1635">
        <v>1634</v>
      </c>
      <c r="B1635" t="s">
        <v>20</v>
      </c>
      <c r="C1635" t="s">
        <v>25</v>
      </c>
      <c r="D1635">
        <v>134</v>
      </c>
      <c r="E1635">
        <v>1554757791.21668</v>
      </c>
      <c r="F1635">
        <v>5925306.2465516897</v>
      </c>
      <c r="G1635">
        <v>4486304885.9342604</v>
      </c>
      <c r="H1635">
        <v>53244948.872682303</v>
      </c>
      <c r="I1635">
        <v>401667.964594986</v>
      </c>
      <c r="J1635">
        <v>-1898635.9134569201</v>
      </c>
      <c r="K1635">
        <v>132.55961033977599</v>
      </c>
      <c r="L1635">
        <v>394026.11262499401</v>
      </c>
      <c r="M1635">
        <v>396707.89583403902</v>
      </c>
      <c r="Y1635" s="15">
        <f t="shared" si="127"/>
        <v>1</v>
      </c>
      <c r="Z1635" s="15">
        <f t="shared" si="128"/>
        <v>1</v>
      </c>
      <c r="AD1635" s="15">
        <f t="shared" si="129"/>
        <v>1</v>
      </c>
      <c r="AE1635" s="15">
        <f t="shared" si="130"/>
        <v>1</v>
      </c>
      <c r="AI1635" t="str">
        <f t="shared" si="131"/>
        <v/>
      </c>
      <c r="AJ1635" t="str">
        <f t="shared" si="132"/>
        <v/>
      </c>
      <c r="AL1635">
        <f t="shared" si="133"/>
        <v>0</v>
      </c>
    </row>
    <row r="1636" spans="1:38" x14ac:dyDescent="0.3">
      <c r="A1636">
        <v>1635</v>
      </c>
      <c r="B1636" t="s">
        <v>20</v>
      </c>
      <c r="C1636" t="s">
        <v>25</v>
      </c>
      <c r="D1636">
        <v>135</v>
      </c>
      <c r="E1636">
        <v>1492505949.0580101</v>
      </c>
      <c r="F1636">
        <v>5874945.07854883</v>
      </c>
      <c r="G1636">
        <v>4485665296.0424204</v>
      </c>
      <c r="H1636">
        <v>43258432.520176202</v>
      </c>
      <c r="I1636">
        <v>403638.16715012799</v>
      </c>
      <c r="J1636">
        <v>-1876527.1422214501</v>
      </c>
      <c r="K1636">
        <v>107.171313420633</v>
      </c>
      <c r="L1636">
        <v>397429.60568519798</v>
      </c>
      <c r="M1636">
        <v>399608.39898744301</v>
      </c>
      <c r="Y1636" s="15">
        <f t="shared" si="127"/>
        <v>1</v>
      </c>
      <c r="Z1636" s="15">
        <f t="shared" si="128"/>
        <v>1</v>
      </c>
      <c r="AD1636" s="15">
        <f t="shared" si="129"/>
        <v>1</v>
      </c>
      <c r="AE1636" s="15">
        <f t="shared" si="130"/>
        <v>1</v>
      </c>
      <c r="AI1636" t="str">
        <f t="shared" si="131"/>
        <v/>
      </c>
      <c r="AJ1636" t="str">
        <f t="shared" si="132"/>
        <v/>
      </c>
      <c r="AL1636">
        <f t="shared" si="133"/>
        <v>0</v>
      </c>
    </row>
    <row r="1637" spans="1:38" x14ac:dyDescent="0.3">
      <c r="A1637">
        <v>1636</v>
      </c>
      <c r="B1637" t="s">
        <v>20</v>
      </c>
      <c r="C1637" t="s">
        <v>25</v>
      </c>
      <c r="D1637">
        <v>136</v>
      </c>
      <c r="E1637">
        <v>1791572594.31055</v>
      </c>
      <c r="F1637">
        <v>6232795.8551308597</v>
      </c>
      <c r="G1637">
        <v>4487760090.9679604</v>
      </c>
      <c r="H1637">
        <v>54608626.677546002</v>
      </c>
      <c r="I1637">
        <v>431787.49106433103</v>
      </c>
      <c r="J1637">
        <v>-2076420.9485015899</v>
      </c>
      <c r="K1637">
        <v>126.47107155174599</v>
      </c>
      <c r="L1637">
        <v>423949.92054938502</v>
      </c>
      <c r="M1637">
        <v>426700.38798701903</v>
      </c>
      <c r="Y1637" s="15">
        <f t="shared" si="127"/>
        <v>1</v>
      </c>
      <c r="Z1637" s="15">
        <f t="shared" si="128"/>
        <v>1</v>
      </c>
      <c r="AD1637" s="15">
        <f t="shared" si="129"/>
        <v>1</v>
      </c>
      <c r="AE1637" s="15">
        <f t="shared" si="130"/>
        <v>1</v>
      </c>
      <c r="AI1637" t="str">
        <f t="shared" si="131"/>
        <v/>
      </c>
      <c r="AJ1637" t="str">
        <f t="shared" si="132"/>
        <v/>
      </c>
      <c r="AL1637">
        <f t="shared" si="133"/>
        <v>0</v>
      </c>
    </row>
    <row r="1638" spans="1:38" x14ac:dyDescent="0.3">
      <c r="A1638">
        <v>1637</v>
      </c>
      <c r="B1638" t="s">
        <v>20</v>
      </c>
      <c r="C1638" t="s">
        <v>25</v>
      </c>
      <c r="D1638">
        <v>137</v>
      </c>
      <c r="E1638">
        <v>1279362934.9461999</v>
      </c>
      <c r="F1638">
        <v>6227601.1713496903</v>
      </c>
      <c r="G1638">
        <v>4488018308.2716198</v>
      </c>
      <c r="H1638">
        <v>66566839.243983001</v>
      </c>
      <c r="I1638">
        <v>400653.60977813601</v>
      </c>
      <c r="J1638">
        <v>-1966245.6413745901</v>
      </c>
      <c r="K1638">
        <v>166.14561211827001</v>
      </c>
      <c r="L1638">
        <v>391099.765847717</v>
      </c>
      <c r="M1638">
        <v>394452.53142535902</v>
      </c>
      <c r="Y1638" s="15">
        <f t="shared" si="127"/>
        <v>1</v>
      </c>
      <c r="Z1638" s="15">
        <f t="shared" si="128"/>
        <v>1</v>
      </c>
      <c r="AD1638" s="15">
        <f t="shared" si="129"/>
        <v>1</v>
      </c>
      <c r="AE1638" s="15">
        <f t="shared" si="130"/>
        <v>1</v>
      </c>
      <c r="AI1638" t="str">
        <f t="shared" si="131"/>
        <v/>
      </c>
      <c r="AJ1638" t="str">
        <f t="shared" si="132"/>
        <v/>
      </c>
      <c r="AL1638">
        <f t="shared" si="133"/>
        <v>0</v>
      </c>
    </row>
    <row r="1639" spans="1:38" x14ac:dyDescent="0.3">
      <c r="A1639">
        <v>1638</v>
      </c>
      <c r="B1639" t="s">
        <v>20</v>
      </c>
      <c r="C1639" t="s">
        <v>25</v>
      </c>
      <c r="D1639">
        <v>138</v>
      </c>
      <c r="E1639">
        <v>2262301008.2091498</v>
      </c>
      <c r="F1639">
        <v>6182677.7191548403</v>
      </c>
      <c r="G1639">
        <v>4485514458.7129097</v>
      </c>
      <c r="H1639">
        <v>34984281.782696202</v>
      </c>
      <c r="I1639">
        <v>419374.398853508</v>
      </c>
      <c r="J1639">
        <v>-1821214.63680458</v>
      </c>
      <c r="K1639">
        <v>83.420165556926705</v>
      </c>
      <c r="L1639">
        <v>414353.36477759702</v>
      </c>
      <c r="M1639">
        <v>416115.41472696699</v>
      </c>
      <c r="Y1639" s="15">
        <f t="shared" si="127"/>
        <v>1</v>
      </c>
      <c r="Z1639" s="15">
        <f t="shared" si="128"/>
        <v>1</v>
      </c>
      <c r="AD1639" s="15">
        <f t="shared" si="129"/>
        <v>1</v>
      </c>
      <c r="AE1639" s="15">
        <f t="shared" si="130"/>
        <v>1</v>
      </c>
      <c r="AI1639" t="str">
        <f t="shared" si="131"/>
        <v/>
      </c>
      <c r="AJ1639" t="str">
        <f t="shared" si="132"/>
        <v/>
      </c>
      <c r="AL1639">
        <f t="shared" si="133"/>
        <v>0</v>
      </c>
    </row>
    <row r="1640" spans="1:38" x14ac:dyDescent="0.3">
      <c r="A1640">
        <v>1639</v>
      </c>
      <c r="B1640" t="s">
        <v>20</v>
      </c>
      <c r="C1640" t="s">
        <v>25</v>
      </c>
      <c r="D1640">
        <v>139</v>
      </c>
      <c r="E1640">
        <v>1968128752.88393</v>
      </c>
      <c r="F1640">
        <v>5687635.2033987902</v>
      </c>
      <c r="G1640">
        <v>4486570292.6942701</v>
      </c>
      <c r="H1640">
        <v>95187926.431795105</v>
      </c>
      <c r="I1640">
        <v>387932.27137498697</v>
      </c>
      <c r="J1640">
        <v>-1906724.11607456</v>
      </c>
      <c r="K1640">
        <v>245.37253911465299</v>
      </c>
      <c r="L1640">
        <v>374270.65541848302</v>
      </c>
      <c r="M1640">
        <v>379064.976536509</v>
      </c>
      <c r="Y1640" s="15">
        <f t="shared" si="127"/>
        <v>1</v>
      </c>
      <c r="Z1640" s="15">
        <f t="shared" si="128"/>
        <v>1</v>
      </c>
      <c r="AD1640" s="15">
        <f t="shared" si="129"/>
        <v>1</v>
      </c>
      <c r="AE1640" s="15">
        <f t="shared" si="130"/>
        <v>1</v>
      </c>
      <c r="AI1640" t="str">
        <f t="shared" si="131"/>
        <v/>
      </c>
      <c r="AJ1640" t="str">
        <f t="shared" si="132"/>
        <v/>
      </c>
      <c r="AL1640">
        <f t="shared" si="133"/>
        <v>0</v>
      </c>
    </row>
    <row r="1641" spans="1:38" x14ac:dyDescent="0.3">
      <c r="A1641">
        <v>1640</v>
      </c>
      <c r="B1641" t="s">
        <v>20</v>
      </c>
      <c r="C1641" t="s">
        <v>25</v>
      </c>
      <c r="D1641">
        <v>140</v>
      </c>
      <c r="E1641">
        <v>1354306829.54633</v>
      </c>
      <c r="F1641">
        <v>5653601.4272641698</v>
      </c>
      <c r="G1641">
        <v>4486583926.1258001</v>
      </c>
      <c r="H1641">
        <v>24053278.2740843</v>
      </c>
      <c r="I1641">
        <v>379378.78286185098</v>
      </c>
      <c r="J1641">
        <v>-1921096.7021369899</v>
      </c>
      <c r="K1641">
        <v>63.401748755262403</v>
      </c>
      <c r="L1641">
        <v>375926.59451619</v>
      </c>
      <c r="M1641">
        <v>377138.08366518299</v>
      </c>
      <c r="Y1641" s="15">
        <f t="shared" si="127"/>
        <v>1</v>
      </c>
      <c r="Z1641" s="15">
        <f t="shared" si="128"/>
        <v>1</v>
      </c>
      <c r="AD1641" s="15">
        <f t="shared" si="129"/>
        <v>1</v>
      </c>
      <c r="AE1641" s="15">
        <f t="shared" si="130"/>
        <v>1</v>
      </c>
      <c r="AI1641" t="str">
        <f t="shared" si="131"/>
        <v/>
      </c>
      <c r="AJ1641" t="str">
        <f t="shared" si="132"/>
        <v/>
      </c>
      <c r="AL1641">
        <f t="shared" si="133"/>
        <v>0</v>
      </c>
    </row>
    <row r="1642" spans="1:38" x14ac:dyDescent="0.3">
      <c r="A1642">
        <v>1641</v>
      </c>
      <c r="B1642" t="s">
        <v>20</v>
      </c>
      <c r="C1642" t="s">
        <v>25</v>
      </c>
      <c r="D1642">
        <v>141</v>
      </c>
      <c r="E1642">
        <v>1456274000.80511</v>
      </c>
      <c r="F1642">
        <v>5601400.9995845901</v>
      </c>
      <c r="G1642">
        <v>4485543454.4100504</v>
      </c>
      <c r="H1642">
        <v>87828679.879154697</v>
      </c>
      <c r="I1642">
        <v>415477.588376022</v>
      </c>
      <c r="J1642">
        <v>-1977678.9580164</v>
      </c>
      <c r="K1642">
        <v>211.39209992637799</v>
      </c>
      <c r="L1642">
        <v>402872.190407452</v>
      </c>
      <c r="M1642">
        <v>407295.84906351799</v>
      </c>
      <c r="Y1642" s="15">
        <f t="shared" si="127"/>
        <v>1</v>
      </c>
      <c r="Z1642" s="15">
        <f t="shared" si="128"/>
        <v>1</v>
      </c>
      <c r="AD1642" s="15">
        <f t="shared" si="129"/>
        <v>1</v>
      </c>
      <c r="AE1642" s="15">
        <f t="shared" si="130"/>
        <v>1</v>
      </c>
      <c r="AI1642" t="str">
        <f t="shared" si="131"/>
        <v/>
      </c>
      <c r="AJ1642" t="str">
        <f t="shared" si="132"/>
        <v/>
      </c>
      <c r="AL1642">
        <f t="shared" si="133"/>
        <v>0</v>
      </c>
    </row>
    <row r="1643" spans="1:38" x14ac:dyDescent="0.3">
      <c r="A1643">
        <v>1642</v>
      </c>
      <c r="B1643" t="s">
        <v>20</v>
      </c>
      <c r="C1643" t="s">
        <v>25</v>
      </c>
      <c r="D1643">
        <v>142</v>
      </c>
      <c r="E1643">
        <v>1145554928.2766199</v>
      </c>
      <c r="F1643">
        <v>6488310.6904682601</v>
      </c>
      <c r="G1643">
        <v>4487550875.6966105</v>
      </c>
      <c r="H1643">
        <v>56742428.728371903</v>
      </c>
      <c r="I1643">
        <v>399718.21398329502</v>
      </c>
      <c r="J1643">
        <v>-2061383.7447156899</v>
      </c>
      <c r="K1643">
        <v>141.95607491317199</v>
      </c>
      <c r="L1643">
        <v>391574.39471140801</v>
      </c>
      <c r="M1643">
        <v>394432.33515131701</v>
      </c>
      <c r="Y1643" s="15">
        <f t="shared" si="127"/>
        <v>1</v>
      </c>
      <c r="Z1643" s="15">
        <f t="shared" si="128"/>
        <v>1</v>
      </c>
      <c r="AD1643" s="15">
        <f t="shared" si="129"/>
        <v>1</v>
      </c>
      <c r="AE1643" s="15">
        <f t="shared" si="130"/>
        <v>1</v>
      </c>
      <c r="AI1643" t="str">
        <f t="shared" si="131"/>
        <v/>
      </c>
      <c r="AJ1643" t="str">
        <f t="shared" si="132"/>
        <v/>
      </c>
      <c r="AL1643">
        <f t="shared" si="133"/>
        <v>0</v>
      </c>
    </row>
    <row r="1644" spans="1:38" x14ac:dyDescent="0.3">
      <c r="A1644">
        <v>1643</v>
      </c>
      <c r="B1644" t="s">
        <v>20</v>
      </c>
      <c r="C1644" t="s">
        <v>25</v>
      </c>
      <c r="D1644">
        <v>143</v>
      </c>
      <c r="E1644">
        <v>1485516405.36306</v>
      </c>
      <c r="F1644">
        <v>6279062.7007483002</v>
      </c>
      <c r="G1644">
        <v>4487998981.7921</v>
      </c>
      <c r="H1644">
        <v>35176028.058836699</v>
      </c>
      <c r="I1644">
        <v>408760.46183682501</v>
      </c>
      <c r="J1644">
        <v>-1960907.9839010199</v>
      </c>
      <c r="K1644">
        <v>86.055358438455798</v>
      </c>
      <c r="L1644">
        <v>403711.907842329</v>
      </c>
      <c r="M1644">
        <v>405483.61545791198</v>
      </c>
      <c r="Y1644" s="15">
        <f t="shared" si="127"/>
        <v>1</v>
      </c>
      <c r="Z1644" s="15">
        <f t="shared" si="128"/>
        <v>1</v>
      </c>
      <c r="AD1644" s="15">
        <f t="shared" si="129"/>
        <v>1</v>
      </c>
      <c r="AE1644" s="15">
        <f t="shared" si="130"/>
        <v>1</v>
      </c>
      <c r="AI1644" t="str">
        <f t="shared" si="131"/>
        <v/>
      </c>
      <c r="AJ1644" t="str">
        <f t="shared" si="132"/>
        <v/>
      </c>
      <c r="AL1644">
        <f t="shared" si="133"/>
        <v>0</v>
      </c>
    </row>
    <row r="1645" spans="1:38" x14ac:dyDescent="0.3">
      <c r="A1645">
        <v>1644</v>
      </c>
      <c r="B1645" t="s">
        <v>20</v>
      </c>
      <c r="C1645" t="s">
        <v>25</v>
      </c>
      <c r="D1645">
        <v>144</v>
      </c>
      <c r="E1645">
        <v>1699783269.6665699</v>
      </c>
      <c r="F1645">
        <v>6202683.82065959</v>
      </c>
      <c r="G1645">
        <v>4487859044.6781902</v>
      </c>
      <c r="H1645">
        <v>44816979.429095298</v>
      </c>
      <c r="I1645">
        <v>395500.442299293</v>
      </c>
      <c r="J1645">
        <v>-1917601.55615807</v>
      </c>
      <c r="K1645">
        <v>113.317141109997</v>
      </c>
      <c r="L1645">
        <v>389068.19417453202</v>
      </c>
      <c r="M1645">
        <v>391325.48665875301</v>
      </c>
      <c r="Y1645" s="15">
        <f t="shared" si="127"/>
        <v>1</v>
      </c>
      <c r="Z1645" s="15">
        <f t="shared" si="128"/>
        <v>1</v>
      </c>
      <c r="AD1645" s="15">
        <f t="shared" si="129"/>
        <v>1</v>
      </c>
      <c r="AE1645" s="15">
        <f t="shared" si="130"/>
        <v>1</v>
      </c>
      <c r="AI1645" t="str">
        <f t="shared" si="131"/>
        <v/>
      </c>
      <c r="AJ1645" t="str">
        <f t="shared" si="132"/>
        <v/>
      </c>
      <c r="AL1645">
        <f t="shared" si="133"/>
        <v>0</v>
      </c>
    </row>
    <row r="1646" spans="1:38" x14ac:dyDescent="0.3">
      <c r="A1646">
        <v>1645</v>
      </c>
      <c r="B1646" t="s">
        <v>20</v>
      </c>
      <c r="C1646" t="s">
        <v>25</v>
      </c>
      <c r="D1646">
        <v>145</v>
      </c>
      <c r="E1646">
        <v>1260228302.2973001</v>
      </c>
      <c r="F1646">
        <v>5810492.7352173096</v>
      </c>
      <c r="G1646">
        <v>4487318189.5407696</v>
      </c>
      <c r="H1646">
        <v>44991600.7128065</v>
      </c>
      <c r="I1646">
        <v>396749.90231291699</v>
      </c>
      <c r="J1646">
        <v>-1967779.5154933899</v>
      </c>
      <c r="K1646">
        <v>113.400407789695</v>
      </c>
      <c r="L1646">
        <v>390292.59209251701</v>
      </c>
      <c r="M1646">
        <v>392558.67971010698</v>
      </c>
      <c r="Y1646" s="15">
        <f t="shared" si="127"/>
        <v>1</v>
      </c>
      <c r="Z1646" s="15">
        <f t="shared" si="128"/>
        <v>1</v>
      </c>
      <c r="AD1646" s="15">
        <f t="shared" si="129"/>
        <v>1</v>
      </c>
      <c r="AE1646" s="15">
        <f t="shared" si="130"/>
        <v>1</v>
      </c>
      <c r="AI1646" t="str">
        <f t="shared" si="131"/>
        <v/>
      </c>
      <c r="AJ1646" t="str">
        <f t="shared" si="132"/>
        <v/>
      </c>
      <c r="AL1646">
        <f t="shared" si="133"/>
        <v>0</v>
      </c>
    </row>
    <row r="1647" spans="1:38" x14ac:dyDescent="0.3">
      <c r="A1647">
        <v>1646</v>
      </c>
      <c r="B1647" t="s">
        <v>20</v>
      </c>
      <c r="C1647" t="s">
        <v>25</v>
      </c>
      <c r="D1647">
        <v>146</v>
      </c>
      <c r="E1647">
        <v>1523270649.3372099</v>
      </c>
      <c r="F1647">
        <v>6080850.9337931704</v>
      </c>
      <c r="G1647">
        <v>4486195826.9841299</v>
      </c>
      <c r="H1647">
        <v>53847163.205278903</v>
      </c>
      <c r="I1647">
        <v>400204.94901376998</v>
      </c>
      <c r="J1647">
        <v>-1898182.8811292599</v>
      </c>
      <c r="K1647">
        <v>134.54896881703999</v>
      </c>
      <c r="L1647">
        <v>392476.66569430102</v>
      </c>
      <c r="M1647">
        <v>395188.780574604</v>
      </c>
      <c r="Y1647" s="15">
        <f t="shared" si="127"/>
        <v>1</v>
      </c>
      <c r="Z1647" s="15">
        <f t="shared" si="128"/>
        <v>1</v>
      </c>
      <c r="AD1647" s="15">
        <f t="shared" si="129"/>
        <v>1</v>
      </c>
      <c r="AE1647" s="15">
        <f t="shared" si="130"/>
        <v>1</v>
      </c>
      <c r="AI1647" t="str">
        <f t="shared" si="131"/>
        <v/>
      </c>
      <c r="AJ1647" t="str">
        <f t="shared" si="132"/>
        <v/>
      </c>
      <c r="AL1647">
        <f t="shared" si="133"/>
        <v>0</v>
      </c>
    </row>
    <row r="1648" spans="1:38" x14ac:dyDescent="0.3">
      <c r="A1648">
        <v>1647</v>
      </c>
      <c r="B1648" t="s">
        <v>20</v>
      </c>
      <c r="C1648" t="s">
        <v>25</v>
      </c>
      <c r="D1648">
        <v>147</v>
      </c>
      <c r="E1648">
        <v>1507966388.1747301</v>
      </c>
      <c r="F1648">
        <v>6143220.9586506402</v>
      </c>
      <c r="G1648">
        <v>4485822462.8137102</v>
      </c>
      <c r="H1648">
        <v>68577395.931222394</v>
      </c>
      <c r="I1648">
        <v>409711.14036665403</v>
      </c>
      <c r="J1648">
        <v>-1964608.09593868</v>
      </c>
      <c r="K1648">
        <v>167.37986638550299</v>
      </c>
      <c r="L1648">
        <v>399868.73617077398</v>
      </c>
      <c r="M1648">
        <v>403322.76726333902</v>
      </c>
      <c r="Y1648" s="15">
        <f t="shared" si="127"/>
        <v>1</v>
      </c>
      <c r="Z1648" s="15">
        <f t="shared" si="128"/>
        <v>1</v>
      </c>
      <c r="AD1648" s="15">
        <f t="shared" si="129"/>
        <v>1</v>
      </c>
      <c r="AE1648" s="15">
        <f t="shared" si="130"/>
        <v>1</v>
      </c>
      <c r="AI1648" t="str">
        <f t="shared" si="131"/>
        <v/>
      </c>
      <c r="AJ1648" t="str">
        <f t="shared" si="132"/>
        <v/>
      </c>
      <c r="AL1648">
        <f t="shared" si="133"/>
        <v>0</v>
      </c>
    </row>
    <row r="1649" spans="1:38" x14ac:dyDescent="0.3">
      <c r="A1649">
        <v>1648</v>
      </c>
      <c r="B1649" t="s">
        <v>20</v>
      </c>
      <c r="C1649" t="s">
        <v>25</v>
      </c>
      <c r="D1649">
        <v>148</v>
      </c>
      <c r="E1649">
        <v>1644846845.7111499</v>
      </c>
      <c r="F1649">
        <v>6205341.07287612</v>
      </c>
      <c r="G1649">
        <v>4488074936.04282</v>
      </c>
      <c r="H1649">
        <v>50471735.235723697</v>
      </c>
      <c r="I1649">
        <v>414207.446921458</v>
      </c>
      <c r="J1649">
        <v>-2098846.5869894</v>
      </c>
      <c r="K1649">
        <v>121.851346736637</v>
      </c>
      <c r="L1649">
        <v>406963.613703357</v>
      </c>
      <c r="M1649">
        <v>409505.71872838301</v>
      </c>
      <c r="Y1649" s="15">
        <f t="shared" si="127"/>
        <v>1</v>
      </c>
      <c r="Z1649" s="15">
        <f t="shared" si="128"/>
        <v>1</v>
      </c>
      <c r="AD1649" s="15">
        <f t="shared" si="129"/>
        <v>1</v>
      </c>
      <c r="AE1649" s="15">
        <f t="shared" si="130"/>
        <v>1</v>
      </c>
      <c r="AI1649" t="str">
        <f t="shared" si="131"/>
        <v/>
      </c>
      <c r="AJ1649" t="str">
        <f t="shared" si="132"/>
        <v/>
      </c>
      <c r="AL1649">
        <f t="shared" si="133"/>
        <v>0</v>
      </c>
    </row>
    <row r="1650" spans="1:38" x14ac:dyDescent="0.3">
      <c r="A1650">
        <v>1649</v>
      </c>
      <c r="B1650" t="s">
        <v>20</v>
      </c>
      <c r="C1650" t="s">
        <v>25</v>
      </c>
      <c r="D1650">
        <v>149</v>
      </c>
      <c r="E1650">
        <v>1616077453.2661099</v>
      </c>
      <c r="F1650">
        <v>6335692.2834588001</v>
      </c>
      <c r="G1650">
        <v>4485851278.7897701</v>
      </c>
      <c r="H1650">
        <v>44537918.691807002</v>
      </c>
      <c r="I1650">
        <v>457315.46423182997</v>
      </c>
      <c r="J1650">
        <v>-2069823.85958958</v>
      </c>
      <c r="K1650">
        <v>97.389924844590695</v>
      </c>
      <c r="L1650">
        <v>450923.26762162801</v>
      </c>
      <c r="M1650">
        <v>453166.504680585</v>
      </c>
      <c r="Y1650" s="15">
        <f t="shared" si="127"/>
        <v>1</v>
      </c>
      <c r="Z1650" s="15">
        <f t="shared" si="128"/>
        <v>1</v>
      </c>
      <c r="AD1650" s="15">
        <f t="shared" si="129"/>
        <v>1</v>
      </c>
      <c r="AE1650" s="15">
        <f t="shared" si="130"/>
        <v>1</v>
      </c>
      <c r="AI1650" t="str">
        <f t="shared" si="131"/>
        <v/>
      </c>
      <c r="AJ1650" t="str">
        <f t="shared" si="132"/>
        <v/>
      </c>
      <c r="AL1650">
        <f t="shared" si="133"/>
        <v>0</v>
      </c>
    </row>
    <row r="1651" spans="1:38" x14ac:dyDescent="0.3">
      <c r="A1651">
        <v>1650</v>
      </c>
      <c r="B1651" t="s">
        <v>20</v>
      </c>
      <c r="C1651" t="s">
        <v>25</v>
      </c>
      <c r="D1651">
        <v>150</v>
      </c>
      <c r="E1651">
        <v>2083543811.02386</v>
      </c>
      <c r="F1651">
        <v>6592786.4102001898</v>
      </c>
      <c r="G1651">
        <v>4486510134.0552502</v>
      </c>
      <c r="H1651">
        <v>59476332.858276099</v>
      </c>
      <c r="I1651">
        <v>433816.06904415501</v>
      </c>
      <c r="J1651">
        <v>-1988154.68938351</v>
      </c>
      <c r="K1651">
        <v>137.10034528993501</v>
      </c>
      <c r="L1651">
        <v>425279.87282190501</v>
      </c>
      <c r="M1651">
        <v>428275.51154767798</v>
      </c>
      <c r="Y1651" s="15">
        <f t="shared" si="127"/>
        <v>1</v>
      </c>
      <c r="Z1651" s="15">
        <f t="shared" si="128"/>
        <v>1</v>
      </c>
      <c r="AD1651" s="15">
        <f t="shared" si="129"/>
        <v>1</v>
      </c>
      <c r="AE1651" s="15">
        <f t="shared" si="130"/>
        <v>1</v>
      </c>
      <c r="AI1651" t="str">
        <f t="shared" si="131"/>
        <v/>
      </c>
      <c r="AJ1651" t="str">
        <f t="shared" si="132"/>
        <v/>
      </c>
      <c r="AL1651">
        <f t="shared" si="133"/>
        <v>0</v>
      </c>
    </row>
    <row r="1652" spans="1:38" x14ac:dyDescent="0.3">
      <c r="A1652">
        <v>1651</v>
      </c>
      <c r="B1652" t="s">
        <v>20</v>
      </c>
      <c r="C1652" t="s">
        <v>25</v>
      </c>
      <c r="D1652">
        <v>151</v>
      </c>
      <c r="E1652">
        <v>1354704490.29229</v>
      </c>
      <c r="F1652">
        <v>5585362.3296816004</v>
      </c>
      <c r="G1652">
        <v>4485413384.1424599</v>
      </c>
      <c r="H1652">
        <v>51622018.001261897</v>
      </c>
      <c r="I1652">
        <v>400203.39817579702</v>
      </c>
      <c r="J1652">
        <v>-1912125.67411137</v>
      </c>
      <c r="K1652">
        <v>128.98945445382199</v>
      </c>
      <c r="L1652">
        <v>392794.47341748502</v>
      </c>
      <c r="M1652">
        <v>395394.51462371799</v>
      </c>
      <c r="Y1652" s="15">
        <f t="shared" si="127"/>
        <v>1</v>
      </c>
      <c r="Z1652" s="15">
        <f t="shared" si="128"/>
        <v>1</v>
      </c>
      <c r="AD1652" s="15">
        <f t="shared" si="129"/>
        <v>1</v>
      </c>
      <c r="AE1652" s="15">
        <f t="shared" si="130"/>
        <v>1</v>
      </c>
      <c r="AI1652" t="str">
        <f t="shared" si="131"/>
        <v/>
      </c>
      <c r="AJ1652" t="str">
        <f t="shared" si="132"/>
        <v/>
      </c>
      <c r="AL1652">
        <f t="shared" si="133"/>
        <v>0</v>
      </c>
    </row>
    <row r="1653" spans="1:38" x14ac:dyDescent="0.3">
      <c r="A1653">
        <v>1652</v>
      </c>
      <c r="B1653" t="s">
        <v>20</v>
      </c>
      <c r="C1653" t="s">
        <v>25</v>
      </c>
      <c r="D1653">
        <v>152</v>
      </c>
      <c r="E1653">
        <v>2116772234.17191</v>
      </c>
      <c r="F1653">
        <v>6042759.3137972504</v>
      </c>
      <c r="G1653">
        <v>4487440672.5626698</v>
      </c>
      <c r="H1653">
        <v>67852810.728073597</v>
      </c>
      <c r="I1653">
        <v>418109.93692478299</v>
      </c>
      <c r="J1653">
        <v>-1980929.0344533899</v>
      </c>
      <c r="K1653">
        <v>162.284616402887</v>
      </c>
      <c r="L1653">
        <v>408371.52706037101</v>
      </c>
      <c r="M1653">
        <v>411789.06303983298</v>
      </c>
      <c r="Y1653" s="15">
        <f t="shared" si="127"/>
        <v>1</v>
      </c>
      <c r="Z1653" s="15">
        <f t="shared" si="128"/>
        <v>1</v>
      </c>
      <c r="AD1653" s="15">
        <f t="shared" si="129"/>
        <v>1</v>
      </c>
      <c r="AE1653" s="15">
        <f t="shared" si="130"/>
        <v>1</v>
      </c>
      <c r="AI1653" t="str">
        <f t="shared" si="131"/>
        <v/>
      </c>
      <c r="AJ1653" t="str">
        <f t="shared" si="132"/>
        <v/>
      </c>
      <c r="AL1653">
        <f t="shared" si="133"/>
        <v>0</v>
      </c>
    </row>
    <row r="1654" spans="1:38" x14ac:dyDescent="0.3">
      <c r="A1654">
        <v>1653</v>
      </c>
      <c r="B1654" t="s">
        <v>20</v>
      </c>
      <c r="C1654" t="s">
        <v>25</v>
      </c>
      <c r="D1654">
        <v>153</v>
      </c>
      <c r="E1654">
        <v>1503392793.3808401</v>
      </c>
      <c r="F1654">
        <v>5845775.2815658897</v>
      </c>
      <c r="G1654">
        <v>4485895237.5134096</v>
      </c>
      <c r="H1654">
        <v>40041077.878212899</v>
      </c>
      <c r="I1654">
        <v>390013.70993316598</v>
      </c>
      <c r="J1654">
        <v>-1856291.0996818501</v>
      </c>
      <c r="K1654">
        <v>102.66582137605999</v>
      </c>
      <c r="L1654">
        <v>384266.911479178</v>
      </c>
      <c r="M1654">
        <v>386283.65659020399</v>
      </c>
      <c r="Y1654" s="15">
        <f t="shared" ref="Y1654:Y1717" si="134">IF(K1654&lt;cet_BRA_lo,1,0)</f>
        <v>1</v>
      </c>
      <c r="Z1654" s="15">
        <f t="shared" ref="Z1654:Z1717" si="135">IF(K1654&lt;cet_BRA_hi,1,0)</f>
        <v>1</v>
      </c>
      <c r="AD1654" s="15">
        <f t="shared" ref="AD1654:AD1717" si="136">IF(L1654&lt;0,0,1)</f>
        <v>1</v>
      </c>
      <c r="AE1654" s="15">
        <f t="shared" ref="AE1654:AE1717" si="137">IF(M1654&lt;0,0,1)</f>
        <v>1</v>
      </c>
      <c r="AI1654" t="str">
        <f t="shared" ref="AI1654:AI1717" si="138">IF(Y1654&lt;&gt;AD1654,"ERROR!","")</f>
        <v/>
      </c>
      <c r="AJ1654" t="str">
        <f t="shared" ref="AJ1654:AJ1717" si="139">IF(Z1654&lt;&gt;AE1654,"ERROR!","")</f>
        <v/>
      </c>
      <c r="AL1654">
        <f t="shared" si="133"/>
        <v>0</v>
      </c>
    </row>
    <row r="1655" spans="1:38" x14ac:dyDescent="0.3">
      <c r="A1655">
        <v>1654</v>
      </c>
      <c r="B1655" t="s">
        <v>20</v>
      </c>
      <c r="C1655" t="s">
        <v>25</v>
      </c>
      <c r="D1655">
        <v>154</v>
      </c>
      <c r="E1655">
        <v>1445568266.6105599</v>
      </c>
      <c r="F1655">
        <v>5967174.6137228096</v>
      </c>
      <c r="G1655">
        <v>4484761696.4936304</v>
      </c>
      <c r="H1655">
        <v>42058493.297376402</v>
      </c>
      <c r="I1655">
        <v>387858.25799155002</v>
      </c>
      <c r="J1655">
        <v>-1741217.0756683301</v>
      </c>
      <c r="K1655">
        <v>108.437792494527</v>
      </c>
      <c r="L1655">
        <v>381821.91488926002</v>
      </c>
      <c r="M1655">
        <v>383940.27096829901</v>
      </c>
      <c r="Y1655" s="15">
        <f t="shared" si="134"/>
        <v>1</v>
      </c>
      <c r="Z1655" s="15">
        <f t="shared" si="135"/>
        <v>1</v>
      </c>
      <c r="AD1655" s="15">
        <f t="shared" si="136"/>
        <v>1</v>
      </c>
      <c r="AE1655" s="15">
        <f t="shared" si="137"/>
        <v>1</v>
      </c>
      <c r="AI1655" t="str">
        <f t="shared" si="138"/>
        <v/>
      </c>
      <c r="AJ1655" t="str">
        <f t="shared" si="139"/>
        <v/>
      </c>
      <c r="AL1655">
        <f t="shared" si="133"/>
        <v>0</v>
      </c>
    </row>
    <row r="1656" spans="1:38" x14ac:dyDescent="0.3">
      <c r="A1656">
        <v>1655</v>
      </c>
      <c r="B1656" t="s">
        <v>20</v>
      </c>
      <c r="C1656" t="s">
        <v>25</v>
      </c>
      <c r="D1656">
        <v>155</v>
      </c>
      <c r="E1656">
        <v>1546017760.4340999</v>
      </c>
      <c r="F1656">
        <v>5580098.8336747102</v>
      </c>
      <c r="G1656">
        <v>4487062396.3765202</v>
      </c>
      <c r="H1656">
        <v>50831723.276139997</v>
      </c>
      <c r="I1656">
        <v>378462.99227954599</v>
      </c>
      <c r="J1656">
        <v>-1864083.3926506001</v>
      </c>
      <c r="K1656">
        <v>134.310948000416</v>
      </c>
      <c r="L1656">
        <v>371167.492652254</v>
      </c>
      <c r="M1656">
        <v>373727.72916022199</v>
      </c>
      <c r="Y1656" s="15">
        <f t="shared" si="134"/>
        <v>1</v>
      </c>
      <c r="Z1656" s="15">
        <f t="shared" si="135"/>
        <v>1</v>
      </c>
      <c r="AD1656" s="15">
        <f t="shared" si="136"/>
        <v>1</v>
      </c>
      <c r="AE1656" s="15">
        <f t="shared" si="137"/>
        <v>1</v>
      </c>
      <c r="AI1656" t="str">
        <f t="shared" si="138"/>
        <v/>
      </c>
      <c r="AJ1656" t="str">
        <f t="shared" si="139"/>
        <v/>
      </c>
      <c r="AL1656">
        <f t="shared" si="133"/>
        <v>0</v>
      </c>
    </row>
    <row r="1657" spans="1:38" x14ac:dyDescent="0.3">
      <c r="A1657">
        <v>1656</v>
      </c>
      <c r="B1657" t="s">
        <v>20</v>
      </c>
      <c r="C1657" t="s">
        <v>25</v>
      </c>
      <c r="D1657">
        <v>156</v>
      </c>
      <c r="E1657">
        <v>1693010719.8529501</v>
      </c>
      <c r="F1657">
        <v>6227684.0195655003</v>
      </c>
      <c r="G1657">
        <v>4486024550.3823795</v>
      </c>
      <c r="H1657">
        <v>46548203.077469103</v>
      </c>
      <c r="I1657">
        <v>414324.71039228898</v>
      </c>
      <c r="J1657">
        <v>-1813771.1005315799</v>
      </c>
      <c r="K1657">
        <v>112.347156493265</v>
      </c>
      <c r="L1657">
        <v>407643.99259804899</v>
      </c>
      <c r="M1657">
        <v>409988.48145694198</v>
      </c>
      <c r="Y1657" s="15">
        <f t="shared" si="134"/>
        <v>1</v>
      </c>
      <c r="Z1657" s="15">
        <f t="shared" si="135"/>
        <v>1</v>
      </c>
      <c r="AD1657" s="15">
        <f t="shared" si="136"/>
        <v>1</v>
      </c>
      <c r="AE1657" s="15">
        <f t="shared" si="137"/>
        <v>1</v>
      </c>
      <c r="AI1657" t="str">
        <f t="shared" si="138"/>
        <v/>
      </c>
      <c r="AJ1657" t="str">
        <f t="shared" si="139"/>
        <v/>
      </c>
      <c r="AL1657">
        <f t="shared" si="133"/>
        <v>0</v>
      </c>
    </row>
    <row r="1658" spans="1:38" x14ac:dyDescent="0.3">
      <c r="A1658">
        <v>1657</v>
      </c>
      <c r="B1658" t="s">
        <v>20</v>
      </c>
      <c r="C1658" t="s">
        <v>25</v>
      </c>
      <c r="D1658">
        <v>157</v>
      </c>
      <c r="E1658">
        <v>1336275567.9212501</v>
      </c>
      <c r="F1658">
        <v>5197131.2281726999</v>
      </c>
      <c r="G1658">
        <v>4483558359.70961</v>
      </c>
      <c r="H1658">
        <v>59667226.941912197</v>
      </c>
      <c r="I1658">
        <v>353769.66741897201</v>
      </c>
      <c r="J1658">
        <v>-1683365.5810394301</v>
      </c>
      <c r="K1658">
        <v>168.66122914729101</v>
      </c>
      <c r="L1658">
        <v>345206.07358699501</v>
      </c>
      <c r="M1658">
        <v>348211.32705668401</v>
      </c>
      <c r="Y1658" s="15">
        <f t="shared" si="134"/>
        <v>1</v>
      </c>
      <c r="Z1658" s="15">
        <f t="shared" si="135"/>
        <v>1</v>
      </c>
      <c r="AD1658" s="15">
        <f t="shared" si="136"/>
        <v>1</v>
      </c>
      <c r="AE1658" s="15">
        <f t="shared" si="137"/>
        <v>1</v>
      </c>
      <c r="AI1658" t="str">
        <f t="shared" si="138"/>
        <v/>
      </c>
      <c r="AJ1658" t="str">
        <f t="shared" si="139"/>
        <v/>
      </c>
      <c r="AL1658">
        <f t="shared" si="133"/>
        <v>0</v>
      </c>
    </row>
    <row r="1659" spans="1:38" x14ac:dyDescent="0.3">
      <c r="A1659">
        <v>1658</v>
      </c>
      <c r="B1659" t="s">
        <v>20</v>
      </c>
      <c r="C1659" t="s">
        <v>25</v>
      </c>
      <c r="D1659">
        <v>158</v>
      </c>
      <c r="E1659">
        <v>1608771032.4772799</v>
      </c>
      <c r="F1659">
        <v>6381985.0629781298</v>
      </c>
      <c r="G1659">
        <v>4485836322.3871899</v>
      </c>
      <c r="H1659">
        <v>29582439.766633999</v>
      </c>
      <c r="I1659">
        <v>426648.47953680501</v>
      </c>
      <c r="J1659">
        <v>-1856246.6978025399</v>
      </c>
      <c r="K1659">
        <v>69.336798759368406</v>
      </c>
      <c r="L1659">
        <v>422402.73171670001</v>
      </c>
      <c r="M1659">
        <v>423892.70760978298</v>
      </c>
      <c r="Y1659" s="15">
        <f t="shared" si="134"/>
        <v>1</v>
      </c>
      <c r="Z1659" s="15">
        <f t="shared" si="135"/>
        <v>1</v>
      </c>
      <c r="AD1659" s="15">
        <f t="shared" si="136"/>
        <v>1</v>
      </c>
      <c r="AE1659" s="15">
        <f t="shared" si="137"/>
        <v>1</v>
      </c>
      <c r="AI1659" t="str">
        <f t="shared" si="138"/>
        <v/>
      </c>
      <c r="AJ1659" t="str">
        <f t="shared" si="139"/>
        <v/>
      </c>
      <c r="AL1659">
        <f t="shared" si="133"/>
        <v>0</v>
      </c>
    </row>
    <row r="1660" spans="1:38" x14ac:dyDescent="0.3">
      <c r="A1660">
        <v>1659</v>
      </c>
      <c r="B1660" t="s">
        <v>20</v>
      </c>
      <c r="C1660" t="s">
        <v>25</v>
      </c>
      <c r="D1660">
        <v>159</v>
      </c>
      <c r="E1660">
        <v>1358513939.9798801</v>
      </c>
      <c r="F1660">
        <v>5742861.7718409896</v>
      </c>
      <c r="G1660">
        <v>4485888628.4840803</v>
      </c>
      <c r="H1660">
        <v>33389762.115155499</v>
      </c>
      <c r="I1660">
        <v>397581.57011682499</v>
      </c>
      <c r="J1660">
        <v>-2015001.97274113</v>
      </c>
      <c r="K1660">
        <v>83.982167748228903</v>
      </c>
      <c r="L1660">
        <v>392789.38560356002</v>
      </c>
      <c r="M1660">
        <v>394471.12453448703</v>
      </c>
      <c r="Y1660" s="15">
        <f t="shared" si="134"/>
        <v>1</v>
      </c>
      <c r="Z1660" s="15">
        <f t="shared" si="135"/>
        <v>1</v>
      </c>
      <c r="AD1660" s="15">
        <f t="shared" si="136"/>
        <v>1</v>
      </c>
      <c r="AE1660" s="15">
        <f t="shared" si="137"/>
        <v>1</v>
      </c>
      <c r="AI1660" t="str">
        <f t="shared" si="138"/>
        <v/>
      </c>
      <c r="AJ1660" t="str">
        <f t="shared" si="139"/>
        <v/>
      </c>
      <c r="AL1660">
        <f t="shared" si="133"/>
        <v>0</v>
      </c>
    </row>
    <row r="1661" spans="1:38" x14ac:dyDescent="0.3">
      <c r="A1661">
        <v>1660</v>
      </c>
      <c r="B1661" t="s">
        <v>20</v>
      </c>
      <c r="C1661" t="s">
        <v>25</v>
      </c>
      <c r="D1661">
        <v>160</v>
      </c>
      <c r="E1661">
        <v>1920245295.1294401</v>
      </c>
      <c r="F1661">
        <v>5878735.0239148103</v>
      </c>
      <c r="G1661">
        <v>4484811360.7852201</v>
      </c>
      <c r="H1661">
        <v>92611803.236154094</v>
      </c>
      <c r="I1661">
        <v>436058.36916372599</v>
      </c>
      <c r="J1661">
        <v>-2003871.0698967001</v>
      </c>
      <c r="K1661">
        <v>212.383960004633</v>
      </c>
      <c r="L1661">
        <v>422766.4850322</v>
      </c>
      <c r="M1661">
        <v>427431.05480147299</v>
      </c>
      <c r="Y1661" s="15">
        <f t="shared" si="134"/>
        <v>1</v>
      </c>
      <c r="Z1661" s="15">
        <f t="shared" si="135"/>
        <v>1</v>
      </c>
      <c r="AD1661" s="15">
        <f t="shared" si="136"/>
        <v>1</v>
      </c>
      <c r="AE1661" s="15">
        <f t="shared" si="137"/>
        <v>1</v>
      </c>
      <c r="AI1661" t="str">
        <f t="shared" si="138"/>
        <v/>
      </c>
      <c r="AJ1661" t="str">
        <f t="shared" si="139"/>
        <v/>
      </c>
      <c r="AL1661">
        <f t="shared" si="133"/>
        <v>0</v>
      </c>
    </row>
    <row r="1662" spans="1:38" x14ac:dyDescent="0.3">
      <c r="A1662">
        <v>1661</v>
      </c>
      <c r="B1662" t="s">
        <v>20</v>
      </c>
      <c r="C1662" t="s">
        <v>25</v>
      </c>
      <c r="D1662">
        <v>161</v>
      </c>
      <c r="E1662">
        <v>1698268051.6684401</v>
      </c>
      <c r="F1662">
        <v>6419783.5245384304</v>
      </c>
      <c r="G1662">
        <v>4486214808.5672903</v>
      </c>
      <c r="H1662">
        <v>35160246.649402604</v>
      </c>
      <c r="I1662">
        <v>435349.83158388501</v>
      </c>
      <c r="J1662">
        <v>-1926566.2996215799</v>
      </c>
      <c r="K1662">
        <v>80.763202598432102</v>
      </c>
      <c r="L1662">
        <v>430303.54257784999</v>
      </c>
      <c r="M1662">
        <v>432074.45533270499</v>
      </c>
      <c r="Y1662" s="15">
        <f t="shared" si="134"/>
        <v>1</v>
      </c>
      <c r="Z1662" s="15">
        <f t="shared" si="135"/>
        <v>1</v>
      </c>
      <c r="AD1662" s="15">
        <f t="shared" si="136"/>
        <v>1</v>
      </c>
      <c r="AE1662" s="15">
        <f t="shared" si="137"/>
        <v>1</v>
      </c>
      <c r="AI1662" t="str">
        <f t="shared" si="138"/>
        <v/>
      </c>
      <c r="AJ1662" t="str">
        <f t="shared" si="139"/>
        <v/>
      </c>
      <c r="AL1662">
        <f t="shared" si="133"/>
        <v>0</v>
      </c>
    </row>
    <row r="1663" spans="1:38" x14ac:dyDescent="0.3">
      <c r="A1663">
        <v>1662</v>
      </c>
      <c r="B1663" t="s">
        <v>20</v>
      </c>
      <c r="C1663" t="s">
        <v>25</v>
      </c>
      <c r="D1663">
        <v>162</v>
      </c>
      <c r="E1663">
        <v>1566432709.8545401</v>
      </c>
      <c r="F1663">
        <v>5947201.1198543897</v>
      </c>
      <c r="G1663">
        <v>4486874699.0176201</v>
      </c>
      <c r="H1663">
        <v>26784476.7602062</v>
      </c>
      <c r="I1663">
        <v>395994.88328029698</v>
      </c>
      <c r="J1663">
        <v>-1920709.7033500699</v>
      </c>
      <c r="K1663">
        <v>67.638441533213907</v>
      </c>
      <c r="L1663">
        <v>392150.70630522602</v>
      </c>
      <c r="M1663">
        <v>393499.75746518298</v>
      </c>
      <c r="Y1663" s="15">
        <f t="shared" si="134"/>
        <v>1</v>
      </c>
      <c r="Z1663" s="15">
        <f t="shared" si="135"/>
        <v>1</v>
      </c>
      <c r="AD1663" s="15">
        <f t="shared" si="136"/>
        <v>1</v>
      </c>
      <c r="AE1663" s="15">
        <f t="shared" si="137"/>
        <v>1</v>
      </c>
      <c r="AI1663" t="str">
        <f t="shared" si="138"/>
        <v/>
      </c>
      <c r="AJ1663" t="str">
        <f t="shared" si="139"/>
        <v/>
      </c>
      <c r="AL1663">
        <f t="shared" si="133"/>
        <v>0</v>
      </c>
    </row>
    <row r="1664" spans="1:38" x14ac:dyDescent="0.3">
      <c r="A1664">
        <v>1663</v>
      </c>
      <c r="B1664" t="s">
        <v>20</v>
      </c>
      <c r="C1664" t="s">
        <v>25</v>
      </c>
      <c r="D1664">
        <v>163</v>
      </c>
      <c r="E1664">
        <v>1479445355.96298</v>
      </c>
      <c r="F1664">
        <v>6159937.0722630201</v>
      </c>
      <c r="G1664">
        <v>4487903237.8157701</v>
      </c>
      <c r="H1664">
        <v>57577311.120758303</v>
      </c>
      <c r="I1664">
        <v>404760.60938477801</v>
      </c>
      <c r="J1664">
        <v>-2163900.2476139101</v>
      </c>
      <c r="K1664">
        <v>142.25028272458101</v>
      </c>
      <c r="L1664">
        <v>396496.96564521699</v>
      </c>
      <c r="M1664">
        <v>399396.95652613201</v>
      </c>
      <c r="Y1664" s="15">
        <f t="shared" si="134"/>
        <v>1</v>
      </c>
      <c r="Z1664" s="15">
        <f t="shared" si="135"/>
        <v>1</v>
      </c>
      <c r="AD1664" s="15">
        <f t="shared" si="136"/>
        <v>1</v>
      </c>
      <c r="AE1664" s="15">
        <f t="shared" si="137"/>
        <v>1</v>
      </c>
      <c r="AI1664" t="str">
        <f t="shared" si="138"/>
        <v/>
      </c>
      <c r="AJ1664" t="str">
        <f t="shared" si="139"/>
        <v/>
      </c>
      <c r="AL1664">
        <f t="shared" si="133"/>
        <v>0</v>
      </c>
    </row>
    <row r="1665" spans="1:38" x14ac:dyDescent="0.3">
      <c r="A1665">
        <v>1664</v>
      </c>
      <c r="B1665" t="s">
        <v>20</v>
      </c>
      <c r="C1665" t="s">
        <v>25</v>
      </c>
      <c r="D1665">
        <v>164</v>
      </c>
      <c r="E1665">
        <v>1571589204.8924999</v>
      </c>
      <c r="F1665">
        <v>6072745.2309590997</v>
      </c>
      <c r="G1665">
        <v>4486748742.8478298</v>
      </c>
      <c r="H1665">
        <v>63628836.245500803</v>
      </c>
      <c r="I1665">
        <v>408539.14686139702</v>
      </c>
      <c r="J1665">
        <v>-1894705.14918518</v>
      </c>
      <c r="K1665">
        <v>155.74721965894699</v>
      </c>
      <c r="L1665">
        <v>399406.97267575399</v>
      </c>
      <c r="M1665">
        <v>402611.760139486</v>
      </c>
      <c r="Y1665" s="15">
        <f t="shared" si="134"/>
        <v>1</v>
      </c>
      <c r="Z1665" s="15">
        <f t="shared" si="135"/>
        <v>1</v>
      </c>
      <c r="AD1665" s="15">
        <f t="shared" si="136"/>
        <v>1</v>
      </c>
      <c r="AE1665" s="15">
        <f t="shared" si="137"/>
        <v>1</v>
      </c>
      <c r="AI1665" t="str">
        <f t="shared" si="138"/>
        <v/>
      </c>
      <c r="AJ1665" t="str">
        <f t="shared" si="139"/>
        <v/>
      </c>
      <c r="AL1665">
        <f t="shared" si="133"/>
        <v>0</v>
      </c>
    </row>
    <row r="1666" spans="1:38" x14ac:dyDescent="0.3">
      <c r="A1666">
        <v>1665</v>
      </c>
      <c r="B1666" t="s">
        <v>20</v>
      </c>
      <c r="C1666" t="s">
        <v>25</v>
      </c>
      <c r="D1666">
        <v>165</v>
      </c>
      <c r="E1666">
        <v>1560019067.1630099</v>
      </c>
      <c r="F1666">
        <v>5831058.1346852304</v>
      </c>
      <c r="G1666">
        <v>4487988151.0051003</v>
      </c>
      <c r="H1666">
        <v>76265065.852364793</v>
      </c>
      <c r="I1666">
        <v>385826.70270176203</v>
      </c>
      <c r="J1666">
        <v>-1902543.5986633301</v>
      </c>
      <c r="K1666">
        <v>197.66663457535901</v>
      </c>
      <c r="L1666">
        <v>374880.94435163098</v>
      </c>
      <c r="M1666">
        <v>378722.17957431101</v>
      </c>
      <c r="Y1666" s="15">
        <f t="shared" si="134"/>
        <v>1</v>
      </c>
      <c r="Z1666" s="15">
        <f t="shared" si="135"/>
        <v>1</v>
      </c>
      <c r="AD1666" s="15">
        <f t="shared" si="136"/>
        <v>1</v>
      </c>
      <c r="AE1666" s="15">
        <f t="shared" si="137"/>
        <v>1</v>
      </c>
      <c r="AI1666" t="str">
        <f t="shared" si="138"/>
        <v/>
      </c>
      <c r="AJ1666" t="str">
        <f t="shared" si="139"/>
        <v/>
      </c>
      <c r="AL1666">
        <f t="shared" ref="AL1666:AL1729" si="140">IF(H1666&lt;0,1,0)</f>
        <v>0</v>
      </c>
    </row>
    <row r="1667" spans="1:38" x14ac:dyDescent="0.3">
      <c r="A1667">
        <v>1666</v>
      </c>
      <c r="B1667" t="s">
        <v>20</v>
      </c>
      <c r="C1667" t="s">
        <v>25</v>
      </c>
      <c r="D1667">
        <v>166</v>
      </c>
      <c r="E1667">
        <v>1192624470.1545501</v>
      </c>
      <c r="F1667">
        <v>6182630.21007453</v>
      </c>
      <c r="G1667">
        <v>4488180668.8388996</v>
      </c>
      <c r="H1667">
        <v>58085384.463864602</v>
      </c>
      <c r="I1667">
        <v>407649.52218985697</v>
      </c>
      <c r="J1667">
        <v>-2096039.00750351</v>
      </c>
      <c r="K1667">
        <v>142.48853807514601</v>
      </c>
      <c r="L1667">
        <v>399312.95845769398</v>
      </c>
      <c r="M1667">
        <v>402238.539419721</v>
      </c>
      <c r="Y1667" s="15">
        <f t="shared" si="134"/>
        <v>1</v>
      </c>
      <c r="Z1667" s="15">
        <f t="shared" si="135"/>
        <v>1</v>
      </c>
      <c r="AD1667" s="15">
        <f t="shared" si="136"/>
        <v>1</v>
      </c>
      <c r="AE1667" s="15">
        <f t="shared" si="137"/>
        <v>1</v>
      </c>
      <c r="AI1667" t="str">
        <f t="shared" si="138"/>
        <v/>
      </c>
      <c r="AJ1667" t="str">
        <f t="shared" si="139"/>
        <v/>
      </c>
      <c r="AL1667">
        <f t="shared" si="140"/>
        <v>0</v>
      </c>
    </row>
    <row r="1668" spans="1:38" x14ac:dyDescent="0.3">
      <c r="A1668">
        <v>1667</v>
      </c>
      <c r="B1668" t="s">
        <v>20</v>
      </c>
      <c r="C1668" t="s">
        <v>25</v>
      </c>
      <c r="D1668">
        <v>167</v>
      </c>
      <c r="E1668">
        <v>1386764883.0362599</v>
      </c>
      <c r="F1668">
        <v>6481374.6295563001</v>
      </c>
      <c r="G1668">
        <v>4487095233.9473</v>
      </c>
      <c r="H1668">
        <v>62697504.9462891</v>
      </c>
      <c r="I1668">
        <v>447892.23762937298</v>
      </c>
      <c r="J1668">
        <v>-1947963.0863494901</v>
      </c>
      <c r="K1668">
        <v>139.98345958871201</v>
      </c>
      <c r="L1668">
        <v>438893.73050650803</v>
      </c>
      <c r="M1668">
        <v>442051.60969643801</v>
      </c>
      <c r="Y1668" s="15">
        <f t="shared" si="134"/>
        <v>1</v>
      </c>
      <c r="Z1668" s="15">
        <f t="shared" si="135"/>
        <v>1</v>
      </c>
      <c r="AD1668" s="15">
        <f t="shared" si="136"/>
        <v>1</v>
      </c>
      <c r="AE1668" s="15">
        <f t="shared" si="137"/>
        <v>1</v>
      </c>
      <c r="AI1668" t="str">
        <f t="shared" si="138"/>
        <v/>
      </c>
      <c r="AJ1668" t="str">
        <f t="shared" si="139"/>
        <v/>
      </c>
      <c r="AL1668">
        <f t="shared" si="140"/>
        <v>0</v>
      </c>
    </row>
    <row r="1669" spans="1:38" x14ac:dyDescent="0.3">
      <c r="A1669">
        <v>1668</v>
      </c>
      <c r="B1669" t="s">
        <v>20</v>
      </c>
      <c r="C1669" t="s">
        <v>25</v>
      </c>
      <c r="D1669">
        <v>168</v>
      </c>
      <c r="E1669">
        <v>1932385383.9153199</v>
      </c>
      <c r="F1669">
        <v>5891893.7330414001</v>
      </c>
      <c r="G1669">
        <v>4485140291.4270601</v>
      </c>
      <c r="H1669">
        <v>64755385.364982098</v>
      </c>
      <c r="I1669">
        <v>410270.63384028798</v>
      </c>
      <c r="J1669">
        <v>-1830314.8891525301</v>
      </c>
      <c r="K1669">
        <v>157.83577966292</v>
      </c>
      <c r="L1669">
        <v>400976.774428342</v>
      </c>
      <c r="M1669">
        <v>404238.30268301698</v>
      </c>
      <c r="Y1669" s="15">
        <f t="shared" si="134"/>
        <v>1</v>
      </c>
      <c r="Z1669" s="15">
        <f t="shared" si="135"/>
        <v>1</v>
      </c>
      <c r="AD1669" s="15">
        <f t="shared" si="136"/>
        <v>1</v>
      </c>
      <c r="AE1669" s="15">
        <f t="shared" si="137"/>
        <v>1</v>
      </c>
      <c r="AI1669" t="str">
        <f t="shared" si="138"/>
        <v/>
      </c>
      <c r="AJ1669" t="str">
        <f t="shared" si="139"/>
        <v/>
      </c>
      <c r="AL1669">
        <f t="shared" si="140"/>
        <v>0</v>
      </c>
    </row>
    <row r="1670" spans="1:38" x14ac:dyDescent="0.3">
      <c r="A1670">
        <v>1669</v>
      </c>
      <c r="B1670" t="s">
        <v>20</v>
      </c>
      <c r="C1670" t="s">
        <v>25</v>
      </c>
      <c r="D1670">
        <v>169</v>
      </c>
      <c r="E1670">
        <v>1674822665.3747101</v>
      </c>
      <c r="F1670">
        <v>6067469.7525799796</v>
      </c>
      <c r="G1670">
        <v>4487070704.7882204</v>
      </c>
      <c r="H1670">
        <v>36816591.521471001</v>
      </c>
      <c r="I1670">
        <v>410616.63564953703</v>
      </c>
      <c r="J1670">
        <v>-1937819.75127983</v>
      </c>
      <c r="K1670">
        <v>89.661714419418104</v>
      </c>
      <c r="L1670">
        <v>405332.62376853201</v>
      </c>
      <c r="M1670">
        <v>407186.96148594801</v>
      </c>
      <c r="Y1670" s="15">
        <f t="shared" si="134"/>
        <v>1</v>
      </c>
      <c r="Z1670" s="15">
        <f t="shared" si="135"/>
        <v>1</v>
      </c>
      <c r="AD1670" s="15">
        <f t="shared" si="136"/>
        <v>1</v>
      </c>
      <c r="AE1670" s="15">
        <f t="shared" si="137"/>
        <v>1</v>
      </c>
      <c r="AI1670" t="str">
        <f t="shared" si="138"/>
        <v/>
      </c>
      <c r="AJ1670" t="str">
        <f t="shared" si="139"/>
        <v/>
      </c>
      <c r="AL1670">
        <f t="shared" si="140"/>
        <v>0</v>
      </c>
    </row>
    <row r="1671" spans="1:38" x14ac:dyDescent="0.3">
      <c r="A1671">
        <v>1670</v>
      </c>
      <c r="B1671" t="s">
        <v>20</v>
      </c>
      <c r="C1671" t="s">
        <v>25</v>
      </c>
      <c r="D1671">
        <v>170</v>
      </c>
      <c r="E1671">
        <v>1789293545.86866</v>
      </c>
      <c r="F1671">
        <v>5892401.67756321</v>
      </c>
      <c r="G1671">
        <v>4486283993.8396902</v>
      </c>
      <c r="H1671">
        <v>48869382.217832603</v>
      </c>
      <c r="I1671">
        <v>393349.86868091102</v>
      </c>
      <c r="J1671">
        <v>-1917156.0521058999</v>
      </c>
      <c r="K1671">
        <v>124.23896919481599</v>
      </c>
      <c r="L1671">
        <v>386336.00928803999</v>
      </c>
      <c r="M1671">
        <v>388797.40875301999</v>
      </c>
      <c r="Y1671" s="15">
        <f t="shared" si="134"/>
        <v>1</v>
      </c>
      <c r="Z1671" s="15">
        <f t="shared" si="135"/>
        <v>1</v>
      </c>
      <c r="AD1671" s="15">
        <f t="shared" si="136"/>
        <v>1</v>
      </c>
      <c r="AE1671" s="15">
        <f t="shared" si="137"/>
        <v>1</v>
      </c>
      <c r="AI1671" t="str">
        <f t="shared" si="138"/>
        <v/>
      </c>
      <c r="AJ1671" t="str">
        <f t="shared" si="139"/>
        <v/>
      </c>
      <c r="AL1671">
        <f t="shared" si="140"/>
        <v>0</v>
      </c>
    </row>
    <row r="1672" spans="1:38" x14ac:dyDescent="0.3">
      <c r="A1672">
        <v>1671</v>
      </c>
      <c r="B1672" t="s">
        <v>20</v>
      </c>
      <c r="C1672" t="s">
        <v>25</v>
      </c>
      <c r="D1672">
        <v>171</v>
      </c>
      <c r="E1672">
        <v>1796105766.8666</v>
      </c>
      <c r="F1672">
        <v>6177605.14610615</v>
      </c>
      <c r="G1672">
        <v>4487304867.58918</v>
      </c>
      <c r="H1672">
        <v>61931302.3227906</v>
      </c>
      <c r="I1672">
        <v>422762.23465852998</v>
      </c>
      <c r="J1672">
        <v>-2164267.98869419</v>
      </c>
      <c r="K1672">
        <v>146.49204031389701</v>
      </c>
      <c r="L1672">
        <v>413873.69490631297</v>
      </c>
      <c r="M1672">
        <v>416992.98284253897</v>
      </c>
      <c r="Y1672" s="15">
        <f t="shared" si="134"/>
        <v>1</v>
      </c>
      <c r="Z1672" s="15">
        <f t="shared" si="135"/>
        <v>1</v>
      </c>
      <c r="AD1672" s="15">
        <f t="shared" si="136"/>
        <v>1</v>
      </c>
      <c r="AE1672" s="15">
        <f t="shared" si="137"/>
        <v>1</v>
      </c>
      <c r="AI1672" t="str">
        <f t="shared" si="138"/>
        <v/>
      </c>
      <c r="AJ1672" t="str">
        <f t="shared" si="139"/>
        <v/>
      </c>
      <c r="AL1672">
        <f t="shared" si="140"/>
        <v>0</v>
      </c>
    </row>
    <row r="1673" spans="1:38" x14ac:dyDescent="0.3">
      <c r="A1673">
        <v>1672</v>
      </c>
      <c r="B1673" t="s">
        <v>20</v>
      </c>
      <c r="C1673" t="s">
        <v>25</v>
      </c>
      <c r="D1673">
        <v>172</v>
      </c>
      <c r="E1673">
        <v>1508349778.2220299</v>
      </c>
      <c r="F1673">
        <v>5927383.5270942897</v>
      </c>
      <c r="G1673">
        <v>4487129158.0082998</v>
      </c>
      <c r="H1673">
        <v>55615230.772430398</v>
      </c>
      <c r="I1673">
        <v>375179.38473209698</v>
      </c>
      <c r="J1673">
        <v>-1922729.54333591</v>
      </c>
      <c r="K1673">
        <v>148.236371814894</v>
      </c>
      <c r="L1673">
        <v>367197.34380918997</v>
      </c>
      <c r="M1673">
        <v>369998.510778272</v>
      </c>
      <c r="Y1673" s="15">
        <f t="shared" si="134"/>
        <v>1</v>
      </c>
      <c r="Z1673" s="15">
        <f t="shared" si="135"/>
        <v>1</v>
      </c>
      <c r="AD1673" s="15">
        <f t="shared" si="136"/>
        <v>1</v>
      </c>
      <c r="AE1673" s="15">
        <f t="shared" si="137"/>
        <v>1</v>
      </c>
      <c r="AI1673" t="str">
        <f t="shared" si="138"/>
        <v/>
      </c>
      <c r="AJ1673" t="str">
        <f t="shared" si="139"/>
        <v/>
      </c>
      <c r="AL1673">
        <f t="shared" si="140"/>
        <v>0</v>
      </c>
    </row>
    <row r="1674" spans="1:38" x14ac:dyDescent="0.3">
      <c r="A1674">
        <v>1673</v>
      </c>
      <c r="B1674" t="s">
        <v>20</v>
      </c>
      <c r="C1674" t="s">
        <v>25</v>
      </c>
      <c r="D1674">
        <v>173</v>
      </c>
      <c r="E1674">
        <v>1028171516.85715</v>
      </c>
      <c r="F1674">
        <v>5479317.7718647001</v>
      </c>
      <c r="G1674">
        <v>4484298110.5806799</v>
      </c>
      <c r="H1674">
        <v>34462979.738195099</v>
      </c>
      <c r="I1674">
        <v>357887.53240009601</v>
      </c>
      <c r="J1674">
        <v>-1754663.4424848601</v>
      </c>
      <c r="K1674">
        <v>96.295558291948595</v>
      </c>
      <c r="L1674">
        <v>352941.31693402701</v>
      </c>
      <c r="M1674">
        <v>354677.110513555</v>
      </c>
      <c r="Y1674" s="15">
        <f t="shared" si="134"/>
        <v>1</v>
      </c>
      <c r="Z1674" s="15">
        <f t="shared" si="135"/>
        <v>1</v>
      </c>
      <c r="AD1674" s="15">
        <f t="shared" si="136"/>
        <v>1</v>
      </c>
      <c r="AE1674" s="15">
        <f t="shared" si="137"/>
        <v>1</v>
      </c>
      <c r="AI1674" t="str">
        <f t="shared" si="138"/>
        <v/>
      </c>
      <c r="AJ1674" t="str">
        <f t="shared" si="139"/>
        <v/>
      </c>
      <c r="AL1674">
        <f t="shared" si="140"/>
        <v>0</v>
      </c>
    </row>
    <row r="1675" spans="1:38" x14ac:dyDescent="0.3">
      <c r="A1675">
        <v>1674</v>
      </c>
      <c r="B1675" t="s">
        <v>20</v>
      </c>
      <c r="C1675" t="s">
        <v>25</v>
      </c>
      <c r="D1675">
        <v>174</v>
      </c>
      <c r="E1675">
        <v>1684869407.5099101</v>
      </c>
      <c r="F1675">
        <v>6568282.9452152504</v>
      </c>
      <c r="G1675">
        <v>4486731513.75667</v>
      </c>
      <c r="H1675">
        <v>43330982.110986501</v>
      </c>
      <c r="I1675">
        <v>455329.90250831802</v>
      </c>
      <c r="J1675">
        <v>-2167047.0154190101</v>
      </c>
      <c r="K1675">
        <v>95.163928115164495</v>
      </c>
      <c r="L1675">
        <v>449110.92853957001</v>
      </c>
      <c r="M1675">
        <v>451293.37594006502</v>
      </c>
      <c r="Y1675" s="15">
        <f t="shared" si="134"/>
        <v>1</v>
      </c>
      <c r="Z1675" s="15">
        <f t="shared" si="135"/>
        <v>1</v>
      </c>
      <c r="AD1675" s="15">
        <f t="shared" si="136"/>
        <v>1</v>
      </c>
      <c r="AE1675" s="15">
        <f t="shared" si="137"/>
        <v>1</v>
      </c>
      <c r="AI1675" t="str">
        <f t="shared" si="138"/>
        <v/>
      </c>
      <c r="AJ1675" t="str">
        <f t="shared" si="139"/>
        <v/>
      </c>
      <c r="AL1675">
        <f t="shared" si="140"/>
        <v>0</v>
      </c>
    </row>
    <row r="1676" spans="1:38" x14ac:dyDescent="0.3">
      <c r="A1676">
        <v>1675</v>
      </c>
      <c r="B1676" t="s">
        <v>20</v>
      </c>
      <c r="C1676" t="s">
        <v>25</v>
      </c>
      <c r="D1676">
        <v>175</v>
      </c>
      <c r="E1676">
        <v>1099858767.5428901</v>
      </c>
      <c r="F1676">
        <v>6119673.5736859599</v>
      </c>
      <c r="G1676">
        <v>4486816003.0825005</v>
      </c>
      <c r="H1676">
        <v>47685398.234763697</v>
      </c>
      <c r="I1676">
        <v>419062.38361657102</v>
      </c>
      <c r="J1676">
        <v>-1941718.9796104401</v>
      </c>
      <c r="K1676">
        <v>113.790691073801</v>
      </c>
      <c r="L1676">
        <v>412218.45264930697</v>
      </c>
      <c r="M1676">
        <v>414620.21850710397</v>
      </c>
      <c r="Y1676" s="15">
        <f t="shared" si="134"/>
        <v>1</v>
      </c>
      <c r="Z1676" s="15">
        <f t="shared" si="135"/>
        <v>1</v>
      </c>
      <c r="AD1676" s="15">
        <f t="shared" si="136"/>
        <v>1</v>
      </c>
      <c r="AE1676" s="15">
        <f t="shared" si="137"/>
        <v>1</v>
      </c>
      <c r="AI1676" t="str">
        <f t="shared" si="138"/>
        <v/>
      </c>
      <c r="AJ1676" t="str">
        <f t="shared" si="139"/>
        <v/>
      </c>
      <c r="AL1676">
        <f t="shared" si="140"/>
        <v>0</v>
      </c>
    </row>
    <row r="1677" spans="1:38" x14ac:dyDescent="0.3">
      <c r="A1677">
        <v>1676</v>
      </c>
      <c r="B1677" t="s">
        <v>20</v>
      </c>
      <c r="C1677" t="s">
        <v>25</v>
      </c>
      <c r="D1677">
        <v>176</v>
      </c>
      <c r="E1677">
        <v>1373879760.3337901</v>
      </c>
      <c r="F1677">
        <v>6335163.5217484804</v>
      </c>
      <c r="G1677">
        <v>4486742748.7890701</v>
      </c>
      <c r="H1677">
        <v>31348561.4122965</v>
      </c>
      <c r="I1677">
        <v>439028.36896314</v>
      </c>
      <c r="J1677">
        <v>-2016254.8984117501</v>
      </c>
      <c r="K1677">
        <v>71.404409437897797</v>
      </c>
      <c r="L1677">
        <v>434529.14282325201</v>
      </c>
      <c r="M1677">
        <v>436108.07279507403</v>
      </c>
      <c r="Y1677" s="15">
        <f t="shared" si="134"/>
        <v>1</v>
      </c>
      <c r="Z1677" s="15">
        <f t="shared" si="135"/>
        <v>1</v>
      </c>
      <c r="AD1677" s="15">
        <f t="shared" si="136"/>
        <v>1</v>
      </c>
      <c r="AE1677" s="15">
        <f t="shared" si="137"/>
        <v>1</v>
      </c>
      <c r="AI1677" t="str">
        <f t="shared" si="138"/>
        <v/>
      </c>
      <c r="AJ1677" t="str">
        <f t="shared" si="139"/>
        <v/>
      </c>
      <c r="AL1677">
        <f t="shared" si="140"/>
        <v>0</v>
      </c>
    </row>
    <row r="1678" spans="1:38" x14ac:dyDescent="0.3">
      <c r="A1678">
        <v>1677</v>
      </c>
      <c r="B1678" t="s">
        <v>20</v>
      </c>
      <c r="C1678" t="s">
        <v>25</v>
      </c>
      <c r="D1678">
        <v>177</v>
      </c>
      <c r="E1678">
        <v>1644476451.1633999</v>
      </c>
      <c r="F1678">
        <v>5862356.53416768</v>
      </c>
      <c r="G1678">
        <v>4486266514.40411</v>
      </c>
      <c r="H1678">
        <v>75983056.840851098</v>
      </c>
      <c r="I1678">
        <v>398272.07852439198</v>
      </c>
      <c r="J1678">
        <v>-1892032.0492048301</v>
      </c>
      <c r="K1678">
        <v>190.781781947583</v>
      </c>
      <c r="L1678">
        <v>387366.79483271798</v>
      </c>
      <c r="M1678">
        <v>391193.82613469003</v>
      </c>
      <c r="Y1678" s="15">
        <f t="shared" si="134"/>
        <v>1</v>
      </c>
      <c r="Z1678" s="15">
        <f t="shared" si="135"/>
        <v>1</v>
      </c>
      <c r="AD1678" s="15">
        <f t="shared" si="136"/>
        <v>1</v>
      </c>
      <c r="AE1678" s="15">
        <f t="shared" si="137"/>
        <v>1</v>
      </c>
      <c r="AI1678" t="str">
        <f t="shared" si="138"/>
        <v/>
      </c>
      <c r="AJ1678" t="str">
        <f t="shared" si="139"/>
        <v/>
      </c>
      <c r="AL1678">
        <f t="shared" si="140"/>
        <v>0</v>
      </c>
    </row>
    <row r="1679" spans="1:38" x14ac:dyDescent="0.3">
      <c r="A1679">
        <v>1678</v>
      </c>
      <c r="B1679" t="s">
        <v>20</v>
      </c>
      <c r="C1679" t="s">
        <v>25</v>
      </c>
      <c r="D1679">
        <v>178</v>
      </c>
      <c r="E1679">
        <v>1225517400.9019001</v>
      </c>
      <c r="F1679">
        <v>6149218.76013886</v>
      </c>
      <c r="G1679">
        <v>4487548670.1697903</v>
      </c>
      <c r="H1679">
        <v>46617977.595156699</v>
      </c>
      <c r="I1679">
        <v>416117.65189368802</v>
      </c>
      <c r="J1679">
        <v>-2020629.4225101499</v>
      </c>
      <c r="K1679">
        <v>112.030761932365</v>
      </c>
      <c r="L1679">
        <v>409426.91988126002</v>
      </c>
      <c r="M1679">
        <v>411774.92306656099</v>
      </c>
      <c r="Y1679" s="15">
        <f t="shared" si="134"/>
        <v>1</v>
      </c>
      <c r="Z1679" s="15">
        <f t="shared" si="135"/>
        <v>1</v>
      </c>
      <c r="AD1679" s="15">
        <f t="shared" si="136"/>
        <v>1</v>
      </c>
      <c r="AE1679" s="15">
        <f t="shared" si="137"/>
        <v>1</v>
      </c>
      <c r="AI1679" t="str">
        <f t="shared" si="138"/>
        <v/>
      </c>
      <c r="AJ1679" t="str">
        <f t="shared" si="139"/>
        <v/>
      </c>
      <c r="AL1679">
        <f t="shared" si="140"/>
        <v>0</v>
      </c>
    </row>
    <row r="1680" spans="1:38" x14ac:dyDescent="0.3">
      <c r="A1680">
        <v>1679</v>
      </c>
      <c r="B1680" t="s">
        <v>20</v>
      </c>
      <c r="C1680" t="s">
        <v>25</v>
      </c>
      <c r="D1680">
        <v>179</v>
      </c>
      <c r="E1680">
        <v>1501840023.9537101</v>
      </c>
      <c r="F1680">
        <v>6423508.3147622896</v>
      </c>
      <c r="G1680">
        <v>4485830380.8653898</v>
      </c>
      <c r="H1680">
        <v>52371917.045442097</v>
      </c>
      <c r="I1680">
        <v>418989.51346918702</v>
      </c>
      <c r="J1680">
        <v>-1805139.70155525</v>
      </c>
      <c r="K1680">
        <v>124.995770447352</v>
      </c>
      <c r="L1680">
        <v>411472.96127185097</v>
      </c>
      <c r="M1680">
        <v>414110.772570981</v>
      </c>
      <c r="Y1680" s="15">
        <f t="shared" si="134"/>
        <v>1</v>
      </c>
      <c r="Z1680" s="15">
        <f t="shared" si="135"/>
        <v>1</v>
      </c>
      <c r="AD1680" s="15">
        <f t="shared" si="136"/>
        <v>1</v>
      </c>
      <c r="AE1680" s="15">
        <f t="shared" si="137"/>
        <v>1</v>
      </c>
      <c r="AI1680" t="str">
        <f t="shared" si="138"/>
        <v/>
      </c>
      <c r="AJ1680" t="str">
        <f t="shared" si="139"/>
        <v/>
      </c>
      <c r="AL1680">
        <f t="shared" si="140"/>
        <v>0</v>
      </c>
    </row>
    <row r="1681" spans="1:38" x14ac:dyDescent="0.3">
      <c r="A1681">
        <v>1680</v>
      </c>
      <c r="B1681" t="s">
        <v>20</v>
      </c>
      <c r="C1681" t="s">
        <v>25</v>
      </c>
      <c r="D1681">
        <v>180</v>
      </c>
      <c r="E1681">
        <v>1243611315.38785</v>
      </c>
      <c r="F1681">
        <v>5564163.02314144</v>
      </c>
      <c r="G1681">
        <v>4485406575.1902504</v>
      </c>
      <c r="H1681">
        <v>69970771.690788001</v>
      </c>
      <c r="I1681">
        <v>376619.95551074902</v>
      </c>
      <c r="J1681">
        <v>-1880776.8352680199</v>
      </c>
      <c r="K1681">
        <v>185.78615038042301</v>
      </c>
      <c r="L1681">
        <v>366577.57044309302</v>
      </c>
      <c r="M1681">
        <v>370101.78155827202</v>
      </c>
      <c r="Y1681" s="15">
        <f t="shared" si="134"/>
        <v>1</v>
      </c>
      <c r="Z1681" s="15">
        <f t="shared" si="135"/>
        <v>1</v>
      </c>
      <c r="AD1681" s="15">
        <f t="shared" si="136"/>
        <v>1</v>
      </c>
      <c r="AE1681" s="15">
        <f t="shared" si="137"/>
        <v>1</v>
      </c>
      <c r="AI1681" t="str">
        <f t="shared" si="138"/>
        <v/>
      </c>
      <c r="AJ1681" t="str">
        <f t="shared" si="139"/>
        <v/>
      </c>
      <c r="AL1681">
        <f t="shared" si="140"/>
        <v>0</v>
      </c>
    </row>
    <row r="1682" spans="1:38" x14ac:dyDescent="0.3">
      <c r="A1682">
        <v>1681</v>
      </c>
      <c r="B1682" t="s">
        <v>20</v>
      </c>
      <c r="C1682" t="s">
        <v>25</v>
      </c>
      <c r="D1682">
        <v>181</v>
      </c>
      <c r="E1682">
        <v>1290952001.29914</v>
      </c>
      <c r="F1682">
        <v>6309094.6690010903</v>
      </c>
      <c r="G1682">
        <v>4485997837.8766899</v>
      </c>
      <c r="H1682">
        <v>55793927.598463103</v>
      </c>
      <c r="I1682">
        <v>435637.57679578499</v>
      </c>
      <c r="J1682">
        <v>-1889746.0223016699</v>
      </c>
      <c r="K1682">
        <v>128.07418498844899</v>
      </c>
      <c r="L1682">
        <v>427629.88884492498</v>
      </c>
      <c r="M1682">
        <v>430440.056219825</v>
      </c>
      <c r="Y1682" s="15">
        <f t="shared" si="134"/>
        <v>1</v>
      </c>
      <c r="Z1682" s="15">
        <f t="shared" si="135"/>
        <v>1</v>
      </c>
      <c r="AD1682" s="15">
        <f t="shared" si="136"/>
        <v>1</v>
      </c>
      <c r="AE1682" s="15">
        <f t="shared" si="137"/>
        <v>1</v>
      </c>
      <c r="AI1682" t="str">
        <f t="shared" si="138"/>
        <v/>
      </c>
      <c r="AJ1682" t="str">
        <f t="shared" si="139"/>
        <v/>
      </c>
      <c r="AL1682">
        <f t="shared" si="140"/>
        <v>0</v>
      </c>
    </row>
    <row r="1683" spans="1:38" x14ac:dyDescent="0.3">
      <c r="A1683">
        <v>1682</v>
      </c>
      <c r="B1683" t="s">
        <v>20</v>
      </c>
      <c r="C1683" t="s">
        <v>25</v>
      </c>
      <c r="D1683">
        <v>182</v>
      </c>
      <c r="E1683">
        <v>1892713104.9042499</v>
      </c>
      <c r="F1683">
        <v>6075465.8916915497</v>
      </c>
      <c r="G1683">
        <v>4486198328.9784002</v>
      </c>
      <c r="H1683">
        <v>38423963.282695502</v>
      </c>
      <c r="I1683">
        <v>413096.49438687402</v>
      </c>
      <c r="J1683">
        <v>-2034760.5524644901</v>
      </c>
      <c r="K1683">
        <v>93.014498560984194</v>
      </c>
      <c r="L1683">
        <v>407581.78837769199</v>
      </c>
      <c r="M1683">
        <v>409517.08443371498</v>
      </c>
      <c r="Y1683" s="15">
        <f t="shared" si="134"/>
        <v>1</v>
      </c>
      <c r="Z1683" s="15">
        <f t="shared" si="135"/>
        <v>1</v>
      </c>
      <c r="AD1683" s="15">
        <f t="shared" si="136"/>
        <v>1</v>
      </c>
      <c r="AE1683" s="15">
        <f t="shared" si="137"/>
        <v>1</v>
      </c>
      <c r="AI1683" t="str">
        <f t="shared" si="138"/>
        <v/>
      </c>
      <c r="AJ1683" t="str">
        <f t="shared" si="139"/>
        <v/>
      </c>
      <c r="AL1683">
        <f t="shared" si="140"/>
        <v>0</v>
      </c>
    </row>
    <row r="1684" spans="1:38" x14ac:dyDescent="0.3">
      <c r="A1684">
        <v>1683</v>
      </c>
      <c r="B1684" t="s">
        <v>20</v>
      </c>
      <c r="C1684" t="s">
        <v>25</v>
      </c>
      <c r="D1684">
        <v>183</v>
      </c>
      <c r="E1684">
        <v>2054264547.5485101</v>
      </c>
      <c r="F1684">
        <v>5559232.2034411002</v>
      </c>
      <c r="G1684">
        <v>4484615605.1244898</v>
      </c>
      <c r="H1684">
        <v>87372760.467503101</v>
      </c>
      <c r="I1684">
        <v>381147.68840839301</v>
      </c>
      <c r="J1684">
        <v>-1854801.92599487</v>
      </c>
      <c r="K1684">
        <v>229.235971054571</v>
      </c>
      <c r="L1684">
        <v>368607.72516608099</v>
      </c>
      <c r="M1684">
        <v>373008.42057307402</v>
      </c>
      <c r="Y1684" s="15">
        <f t="shared" si="134"/>
        <v>1</v>
      </c>
      <c r="Z1684" s="15">
        <f t="shared" si="135"/>
        <v>1</v>
      </c>
      <c r="AD1684" s="15">
        <f t="shared" si="136"/>
        <v>1</v>
      </c>
      <c r="AE1684" s="15">
        <f t="shared" si="137"/>
        <v>1</v>
      </c>
      <c r="AI1684" t="str">
        <f t="shared" si="138"/>
        <v/>
      </c>
      <c r="AJ1684" t="str">
        <f t="shared" si="139"/>
        <v/>
      </c>
      <c r="AL1684">
        <f t="shared" si="140"/>
        <v>0</v>
      </c>
    </row>
    <row r="1685" spans="1:38" x14ac:dyDescent="0.3">
      <c r="A1685">
        <v>1684</v>
      </c>
      <c r="B1685" t="s">
        <v>20</v>
      </c>
      <c r="C1685" t="s">
        <v>25</v>
      </c>
      <c r="D1685">
        <v>184</v>
      </c>
      <c r="E1685">
        <v>1860097714.5023401</v>
      </c>
      <c r="F1685">
        <v>6600340.8037580103</v>
      </c>
      <c r="G1685">
        <v>4487930015.7788696</v>
      </c>
      <c r="H1685">
        <v>73926296.734710693</v>
      </c>
      <c r="I1685">
        <v>426838.83550472301</v>
      </c>
      <c r="J1685">
        <v>-2110722.92778015</v>
      </c>
      <c r="K1685">
        <v>173.194870254238</v>
      </c>
      <c r="L1685">
        <v>416228.74331199302</v>
      </c>
      <c r="M1685">
        <v>419952.18197589403</v>
      </c>
      <c r="Y1685" s="15">
        <f t="shared" si="134"/>
        <v>1</v>
      </c>
      <c r="Z1685" s="15">
        <f t="shared" si="135"/>
        <v>1</v>
      </c>
      <c r="AD1685" s="15">
        <f t="shared" si="136"/>
        <v>1</v>
      </c>
      <c r="AE1685" s="15">
        <f t="shared" si="137"/>
        <v>1</v>
      </c>
      <c r="AI1685" t="str">
        <f t="shared" si="138"/>
        <v/>
      </c>
      <c r="AJ1685" t="str">
        <f t="shared" si="139"/>
        <v/>
      </c>
      <c r="AL1685">
        <f t="shared" si="140"/>
        <v>0</v>
      </c>
    </row>
    <row r="1686" spans="1:38" x14ac:dyDescent="0.3">
      <c r="A1686">
        <v>1685</v>
      </c>
      <c r="B1686" t="s">
        <v>20</v>
      </c>
      <c r="C1686" t="s">
        <v>25</v>
      </c>
      <c r="D1686">
        <v>185</v>
      </c>
      <c r="E1686">
        <v>2001520912.2260399</v>
      </c>
      <c r="F1686">
        <v>5823953.8828610303</v>
      </c>
      <c r="G1686">
        <v>4486860983.9836702</v>
      </c>
      <c r="H1686">
        <v>71538614.061532006</v>
      </c>
      <c r="I1686">
        <v>370036.61260809802</v>
      </c>
      <c r="J1686">
        <v>-1731140.2712888699</v>
      </c>
      <c r="K1686">
        <v>193.32847514010101</v>
      </c>
      <c r="L1686">
        <v>359769.20677202899</v>
      </c>
      <c r="M1686">
        <v>363372.38525281299</v>
      </c>
      <c r="Y1686" s="15">
        <f t="shared" si="134"/>
        <v>1</v>
      </c>
      <c r="Z1686" s="15">
        <f t="shared" si="135"/>
        <v>1</v>
      </c>
      <c r="AD1686" s="15">
        <f t="shared" si="136"/>
        <v>1</v>
      </c>
      <c r="AE1686" s="15">
        <f t="shared" si="137"/>
        <v>1</v>
      </c>
      <c r="AI1686" t="str">
        <f t="shared" si="138"/>
        <v/>
      </c>
      <c r="AJ1686" t="str">
        <f t="shared" si="139"/>
        <v/>
      </c>
      <c r="AL1686">
        <f t="shared" si="140"/>
        <v>0</v>
      </c>
    </row>
    <row r="1687" spans="1:38" x14ac:dyDescent="0.3">
      <c r="A1687">
        <v>1686</v>
      </c>
      <c r="B1687" t="s">
        <v>20</v>
      </c>
      <c r="C1687" t="s">
        <v>25</v>
      </c>
      <c r="D1687">
        <v>186</v>
      </c>
      <c r="E1687">
        <v>2324501224.4426198</v>
      </c>
      <c r="F1687">
        <v>5990735.4926543701</v>
      </c>
      <c r="G1687">
        <v>4486957686.4672003</v>
      </c>
      <c r="H1687">
        <v>34216594.163654298</v>
      </c>
      <c r="I1687">
        <v>397973.526377931</v>
      </c>
      <c r="J1687">
        <v>-1928905.34036255</v>
      </c>
      <c r="K1687">
        <v>85.977061024810297</v>
      </c>
      <c r="L1687">
        <v>393062.672803047</v>
      </c>
      <c r="M1687">
        <v>394786.05670408497</v>
      </c>
      <c r="Y1687" s="15">
        <f t="shared" si="134"/>
        <v>1</v>
      </c>
      <c r="Z1687" s="15">
        <f t="shared" si="135"/>
        <v>1</v>
      </c>
      <c r="AD1687" s="15">
        <f t="shared" si="136"/>
        <v>1</v>
      </c>
      <c r="AE1687" s="15">
        <f t="shared" si="137"/>
        <v>1</v>
      </c>
      <c r="AI1687" t="str">
        <f t="shared" si="138"/>
        <v/>
      </c>
      <c r="AJ1687" t="str">
        <f t="shared" si="139"/>
        <v/>
      </c>
      <c r="AL1687">
        <f t="shared" si="140"/>
        <v>0</v>
      </c>
    </row>
    <row r="1688" spans="1:38" x14ac:dyDescent="0.3">
      <c r="A1688">
        <v>1687</v>
      </c>
      <c r="B1688" t="s">
        <v>20</v>
      </c>
      <c r="C1688" t="s">
        <v>25</v>
      </c>
      <c r="D1688">
        <v>187</v>
      </c>
      <c r="E1688">
        <v>2112388573.1310899</v>
      </c>
      <c r="F1688">
        <v>6055835.1361465696</v>
      </c>
      <c r="G1688">
        <v>4487137967.5963001</v>
      </c>
      <c r="H1688">
        <v>25415668.770515699</v>
      </c>
      <c r="I1688">
        <v>417193.46283621999</v>
      </c>
      <c r="J1688">
        <v>-1990273.61290169</v>
      </c>
      <c r="K1688">
        <v>60.920582498420501</v>
      </c>
      <c r="L1688">
        <v>413545.740703421</v>
      </c>
      <c r="M1688">
        <v>414825.84924326401</v>
      </c>
      <c r="Y1688" s="15">
        <f t="shared" si="134"/>
        <v>1</v>
      </c>
      <c r="Z1688" s="15">
        <f t="shared" si="135"/>
        <v>1</v>
      </c>
      <c r="AD1688" s="15">
        <f t="shared" si="136"/>
        <v>1</v>
      </c>
      <c r="AE1688" s="15">
        <f t="shared" si="137"/>
        <v>1</v>
      </c>
      <c r="AI1688" t="str">
        <f t="shared" si="138"/>
        <v/>
      </c>
      <c r="AJ1688" t="str">
        <f t="shared" si="139"/>
        <v/>
      </c>
      <c r="AL1688">
        <f t="shared" si="140"/>
        <v>0</v>
      </c>
    </row>
    <row r="1689" spans="1:38" x14ac:dyDescent="0.3">
      <c r="A1689">
        <v>1688</v>
      </c>
      <c r="B1689" t="s">
        <v>20</v>
      </c>
      <c r="C1689" t="s">
        <v>25</v>
      </c>
      <c r="D1689">
        <v>188</v>
      </c>
      <c r="E1689">
        <v>1409559448.3215201</v>
      </c>
      <c r="F1689">
        <v>5975664.3899930501</v>
      </c>
      <c r="G1689">
        <v>4486421645.2287302</v>
      </c>
      <c r="H1689">
        <v>31139935.803115401</v>
      </c>
      <c r="I1689">
        <v>401398.31094801001</v>
      </c>
      <c r="J1689">
        <v>-1894770.9970912901</v>
      </c>
      <c r="K1689">
        <v>77.578641847221704</v>
      </c>
      <c r="L1689">
        <v>396929.02729198697</v>
      </c>
      <c r="M1689">
        <v>398497.449437854</v>
      </c>
      <c r="Y1689" s="15">
        <f t="shared" si="134"/>
        <v>1</v>
      </c>
      <c r="Z1689" s="15">
        <f t="shared" si="135"/>
        <v>1</v>
      </c>
      <c r="AD1689" s="15">
        <f t="shared" si="136"/>
        <v>1</v>
      </c>
      <c r="AE1689" s="15">
        <f t="shared" si="137"/>
        <v>1</v>
      </c>
      <c r="AI1689" t="str">
        <f t="shared" si="138"/>
        <v/>
      </c>
      <c r="AJ1689" t="str">
        <f t="shared" si="139"/>
        <v/>
      </c>
      <c r="AL1689">
        <f t="shared" si="140"/>
        <v>0</v>
      </c>
    </row>
    <row r="1690" spans="1:38" x14ac:dyDescent="0.3">
      <c r="A1690">
        <v>1689</v>
      </c>
      <c r="B1690" t="s">
        <v>20</v>
      </c>
      <c r="C1690" t="s">
        <v>25</v>
      </c>
      <c r="D1690">
        <v>189</v>
      </c>
      <c r="E1690">
        <v>1890672029.51965</v>
      </c>
      <c r="F1690">
        <v>6097093.2851646002</v>
      </c>
      <c r="G1690">
        <v>4487318057.6757803</v>
      </c>
      <c r="H1690">
        <v>79008329.401637301</v>
      </c>
      <c r="I1690">
        <v>442383.838929135</v>
      </c>
      <c r="J1690">
        <v>-2112350.2675485602</v>
      </c>
      <c r="K1690">
        <v>178.59678055348999</v>
      </c>
      <c r="L1690">
        <v>431044.36034070799</v>
      </c>
      <c r="M1690">
        <v>435023.76525422599</v>
      </c>
      <c r="Y1690" s="15">
        <f t="shared" si="134"/>
        <v>1</v>
      </c>
      <c r="Z1690" s="15">
        <f t="shared" si="135"/>
        <v>1</v>
      </c>
      <c r="AD1690" s="15">
        <f t="shared" si="136"/>
        <v>1</v>
      </c>
      <c r="AE1690" s="15">
        <f t="shared" si="137"/>
        <v>1</v>
      </c>
      <c r="AI1690" t="str">
        <f t="shared" si="138"/>
        <v/>
      </c>
      <c r="AJ1690" t="str">
        <f t="shared" si="139"/>
        <v/>
      </c>
      <c r="AL1690">
        <f t="shared" si="140"/>
        <v>0</v>
      </c>
    </row>
    <row r="1691" spans="1:38" x14ac:dyDescent="0.3">
      <c r="A1691">
        <v>1690</v>
      </c>
      <c r="B1691" t="s">
        <v>20</v>
      </c>
      <c r="C1691" t="s">
        <v>25</v>
      </c>
      <c r="D1691">
        <v>190</v>
      </c>
      <c r="E1691">
        <v>1284836891.80334</v>
      </c>
      <c r="F1691">
        <v>5982268.3592345696</v>
      </c>
      <c r="G1691">
        <v>4486067902.80373</v>
      </c>
      <c r="H1691">
        <v>47572701.648332603</v>
      </c>
      <c r="I1691">
        <v>396998.379261086</v>
      </c>
      <c r="J1691">
        <v>-1896922.32077312</v>
      </c>
      <c r="K1691">
        <v>119.830971947234</v>
      </c>
      <c r="L1691">
        <v>390170.62279767997</v>
      </c>
      <c r="M1691">
        <v>392566.712477369</v>
      </c>
      <c r="Y1691" s="15">
        <f t="shared" si="134"/>
        <v>1</v>
      </c>
      <c r="Z1691" s="15">
        <f t="shared" si="135"/>
        <v>1</v>
      </c>
      <c r="AD1691" s="15">
        <f t="shared" si="136"/>
        <v>1</v>
      </c>
      <c r="AE1691" s="15">
        <f t="shared" si="137"/>
        <v>1</v>
      </c>
      <c r="AI1691" t="str">
        <f t="shared" si="138"/>
        <v/>
      </c>
      <c r="AJ1691" t="str">
        <f t="shared" si="139"/>
        <v/>
      </c>
      <c r="AL1691">
        <f t="shared" si="140"/>
        <v>0</v>
      </c>
    </row>
    <row r="1692" spans="1:38" x14ac:dyDescent="0.3">
      <c r="A1692">
        <v>1691</v>
      </c>
      <c r="B1692" t="s">
        <v>20</v>
      </c>
      <c r="C1692" t="s">
        <v>25</v>
      </c>
      <c r="D1692">
        <v>191</v>
      </c>
      <c r="E1692">
        <v>1399389870.7932701</v>
      </c>
      <c r="F1692">
        <v>5821803.9666118901</v>
      </c>
      <c r="G1692">
        <v>4485742216.1443701</v>
      </c>
      <c r="H1692">
        <v>68060583.724259093</v>
      </c>
      <c r="I1692">
        <v>393400.464763036</v>
      </c>
      <c r="J1692">
        <v>-1849108.65753937</v>
      </c>
      <c r="K1692">
        <v>173.00585489967699</v>
      </c>
      <c r="L1692">
        <v>383632.234783969</v>
      </c>
      <c r="M1692">
        <v>387060.23564590799</v>
      </c>
      <c r="Y1692" s="15">
        <f t="shared" si="134"/>
        <v>1</v>
      </c>
      <c r="Z1692" s="15">
        <f t="shared" si="135"/>
        <v>1</v>
      </c>
      <c r="AD1692" s="15">
        <f t="shared" si="136"/>
        <v>1</v>
      </c>
      <c r="AE1692" s="15">
        <f t="shared" si="137"/>
        <v>1</v>
      </c>
      <c r="AI1692" t="str">
        <f t="shared" si="138"/>
        <v/>
      </c>
      <c r="AJ1692" t="str">
        <f t="shared" si="139"/>
        <v/>
      </c>
      <c r="AL1692">
        <f t="shared" si="140"/>
        <v>0</v>
      </c>
    </row>
    <row r="1693" spans="1:38" x14ac:dyDescent="0.3">
      <c r="A1693">
        <v>1692</v>
      </c>
      <c r="B1693" t="s">
        <v>20</v>
      </c>
      <c r="C1693" t="s">
        <v>25</v>
      </c>
      <c r="D1693">
        <v>192</v>
      </c>
      <c r="E1693">
        <v>1651466534.8399</v>
      </c>
      <c r="F1693">
        <v>6192560.9238571301</v>
      </c>
      <c r="G1693">
        <v>4488265199.4288597</v>
      </c>
      <c r="H1693">
        <v>50323957.956007697</v>
      </c>
      <c r="I1693">
        <v>409678.55393334699</v>
      </c>
      <c r="J1693">
        <v>-2078156.4429311799</v>
      </c>
      <c r="K1693">
        <v>122.837667417161</v>
      </c>
      <c r="L1693">
        <v>402455.93009040802</v>
      </c>
      <c r="M1693">
        <v>404990.59203142597</v>
      </c>
      <c r="Y1693" s="15">
        <f t="shared" si="134"/>
        <v>1</v>
      </c>
      <c r="Z1693" s="15">
        <f t="shared" si="135"/>
        <v>1</v>
      </c>
      <c r="AD1693" s="15">
        <f t="shared" si="136"/>
        <v>1</v>
      </c>
      <c r="AE1693" s="15">
        <f t="shared" si="137"/>
        <v>1</v>
      </c>
      <c r="AI1693" t="str">
        <f t="shared" si="138"/>
        <v/>
      </c>
      <c r="AJ1693" t="str">
        <f t="shared" si="139"/>
        <v/>
      </c>
      <c r="AL1693">
        <f t="shared" si="140"/>
        <v>0</v>
      </c>
    </row>
    <row r="1694" spans="1:38" x14ac:dyDescent="0.3">
      <c r="A1694">
        <v>1693</v>
      </c>
      <c r="B1694" t="s">
        <v>20</v>
      </c>
      <c r="C1694" t="s">
        <v>25</v>
      </c>
      <c r="D1694">
        <v>193</v>
      </c>
      <c r="E1694">
        <v>1126880302.2677</v>
      </c>
      <c r="F1694">
        <v>6461564.4397355895</v>
      </c>
      <c r="G1694">
        <v>4485895170.88867</v>
      </c>
      <c r="H1694">
        <v>54584591.698829502</v>
      </c>
      <c r="I1694">
        <v>429583.54319768498</v>
      </c>
      <c r="J1694">
        <v>-1838999.3059425401</v>
      </c>
      <c r="K1694">
        <v>127.06397291786099</v>
      </c>
      <c r="L1694">
        <v>421749.422244685</v>
      </c>
      <c r="M1694">
        <v>424498.679114862</v>
      </c>
      <c r="Y1694" s="15">
        <f t="shared" si="134"/>
        <v>1</v>
      </c>
      <c r="Z1694" s="15">
        <f t="shared" si="135"/>
        <v>1</v>
      </c>
      <c r="AD1694" s="15">
        <f t="shared" si="136"/>
        <v>1</v>
      </c>
      <c r="AE1694" s="15">
        <f t="shared" si="137"/>
        <v>1</v>
      </c>
      <c r="AI1694" t="str">
        <f t="shared" si="138"/>
        <v/>
      </c>
      <c r="AJ1694" t="str">
        <f t="shared" si="139"/>
        <v/>
      </c>
      <c r="AL1694">
        <f t="shared" si="140"/>
        <v>0</v>
      </c>
    </row>
    <row r="1695" spans="1:38" x14ac:dyDescent="0.3">
      <c r="A1695">
        <v>1694</v>
      </c>
      <c r="B1695" t="s">
        <v>20</v>
      </c>
      <c r="C1695" t="s">
        <v>25</v>
      </c>
      <c r="D1695">
        <v>194</v>
      </c>
      <c r="E1695">
        <v>1529726342.6402299</v>
      </c>
      <c r="F1695">
        <v>6421065.17433058</v>
      </c>
      <c r="G1695">
        <v>4487730669.7200699</v>
      </c>
      <c r="H1695">
        <v>56735013.746220402</v>
      </c>
      <c r="I1695">
        <v>429132.47293842299</v>
      </c>
      <c r="J1695">
        <v>-2058605.0350303601</v>
      </c>
      <c r="K1695">
        <v>132.208623965778</v>
      </c>
      <c r="L1695">
        <v>420989.71788384003</v>
      </c>
      <c r="M1695">
        <v>423847.28485405701</v>
      </c>
      <c r="Y1695" s="15">
        <f t="shared" si="134"/>
        <v>1</v>
      </c>
      <c r="Z1695" s="15">
        <f t="shared" si="135"/>
        <v>1</v>
      </c>
      <c r="AD1695" s="15">
        <f t="shared" si="136"/>
        <v>1</v>
      </c>
      <c r="AE1695" s="15">
        <f t="shared" si="137"/>
        <v>1</v>
      </c>
      <c r="AI1695" t="str">
        <f t="shared" si="138"/>
        <v/>
      </c>
      <c r="AJ1695" t="str">
        <f t="shared" si="139"/>
        <v/>
      </c>
      <c r="AL1695">
        <f t="shared" si="140"/>
        <v>0</v>
      </c>
    </row>
    <row r="1696" spans="1:38" x14ac:dyDescent="0.3">
      <c r="A1696">
        <v>1695</v>
      </c>
      <c r="B1696" t="s">
        <v>20</v>
      </c>
      <c r="C1696" t="s">
        <v>25</v>
      </c>
      <c r="D1696">
        <v>195</v>
      </c>
      <c r="E1696">
        <v>2068758018.0195301</v>
      </c>
      <c r="F1696">
        <v>5360009.6517220596</v>
      </c>
      <c r="G1696">
        <v>4483489966.1980696</v>
      </c>
      <c r="H1696">
        <v>58756944.221407697</v>
      </c>
      <c r="I1696">
        <v>372783.56573136803</v>
      </c>
      <c r="J1696">
        <v>-1667002.8890295001</v>
      </c>
      <c r="K1696">
        <v>157.616777193844</v>
      </c>
      <c r="L1696">
        <v>364350.61801603198</v>
      </c>
      <c r="M1696">
        <v>367310.02336365503</v>
      </c>
      <c r="Y1696" s="15">
        <f t="shared" si="134"/>
        <v>1</v>
      </c>
      <c r="Z1696" s="15">
        <f t="shared" si="135"/>
        <v>1</v>
      </c>
      <c r="AD1696" s="15">
        <f t="shared" si="136"/>
        <v>1</v>
      </c>
      <c r="AE1696" s="15">
        <f t="shared" si="137"/>
        <v>1</v>
      </c>
      <c r="AI1696" t="str">
        <f t="shared" si="138"/>
        <v/>
      </c>
      <c r="AJ1696" t="str">
        <f t="shared" si="139"/>
        <v/>
      </c>
      <c r="AL1696">
        <f t="shared" si="140"/>
        <v>0</v>
      </c>
    </row>
    <row r="1697" spans="1:38" x14ac:dyDescent="0.3">
      <c r="A1697">
        <v>1696</v>
      </c>
      <c r="B1697" t="s">
        <v>20</v>
      </c>
      <c r="C1697" t="s">
        <v>25</v>
      </c>
      <c r="D1697">
        <v>196</v>
      </c>
      <c r="E1697">
        <v>1729046241.34425</v>
      </c>
      <c r="F1697">
        <v>6280251.24286984</v>
      </c>
      <c r="G1697">
        <v>4485811863.5313597</v>
      </c>
      <c r="H1697">
        <v>55193715.871187702</v>
      </c>
      <c r="I1697">
        <v>435053.108145946</v>
      </c>
      <c r="J1697">
        <v>-1889616.88762379</v>
      </c>
      <c r="K1697">
        <v>126.866616598615</v>
      </c>
      <c r="L1697">
        <v>427131.56412549899</v>
      </c>
      <c r="M1697">
        <v>429911.50069416797</v>
      </c>
      <c r="Y1697" s="15">
        <f t="shared" si="134"/>
        <v>1</v>
      </c>
      <c r="Z1697" s="15">
        <f t="shared" si="135"/>
        <v>1</v>
      </c>
      <c r="AD1697" s="15">
        <f t="shared" si="136"/>
        <v>1</v>
      </c>
      <c r="AE1697" s="15">
        <f t="shared" si="137"/>
        <v>1</v>
      </c>
      <c r="AI1697" t="str">
        <f t="shared" si="138"/>
        <v/>
      </c>
      <c r="AJ1697" t="str">
        <f t="shared" si="139"/>
        <v/>
      </c>
      <c r="AL1697">
        <f t="shared" si="140"/>
        <v>0</v>
      </c>
    </row>
    <row r="1698" spans="1:38" x14ac:dyDescent="0.3">
      <c r="A1698">
        <v>1697</v>
      </c>
      <c r="B1698" t="s">
        <v>20</v>
      </c>
      <c r="C1698" t="s">
        <v>25</v>
      </c>
      <c r="D1698">
        <v>197</v>
      </c>
      <c r="E1698">
        <v>1483209296.2091</v>
      </c>
      <c r="F1698">
        <v>6053551.1678754101</v>
      </c>
      <c r="G1698">
        <v>4486790079.6115904</v>
      </c>
      <c r="H1698">
        <v>56538031.639999896</v>
      </c>
      <c r="I1698">
        <v>422618.53240303899</v>
      </c>
      <c r="J1698">
        <v>-1991716.2539424901</v>
      </c>
      <c r="K1698">
        <v>133.780294296421</v>
      </c>
      <c r="L1698">
        <v>414504.04872683698</v>
      </c>
      <c r="M1698">
        <v>417351.69431829202</v>
      </c>
      <c r="Y1698" s="15">
        <f t="shared" si="134"/>
        <v>1</v>
      </c>
      <c r="Z1698" s="15">
        <f t="shared" si="135"/>
        <v>1</v>
      </c>
      <c r="AD1698" s="15">
        <f t="shared" si="136"/>
        <v>1</v>
      </c>
      <c r="AE1698" s="15">
        <f t="shared" si="137"/>
        <v>1</v>
      </c>
      <c r="AI1698" t="str">
        <f t="shared" si="138"/>
        <v/>
      </c>
      <c r="AJ1698" t="str">
        <f t="shared" si="139"/>
        <v/>
      </c>
      <c r="AL1698">
        <f t="shared" si="140"/>
        <v>0</v>
      </c>
    </row>
    <row r="1699" spans="1:38" x14ac:dyDescent="0.3">
      <c r="A1699">
        <v>1698</v>
      </c>
      <c r="B1699" t="s">
        <v>20</v>
      </c>
      <c r="C1699" t="s">
        <v>25</v>
      </c>
      <c r="D1699">
        <v>198</v>
      </c>
      <c r="E1699">
        <v>2254520926.8180699</v>
      </c>
      <c r="F1699">
        <v>6394675.6018159604</v>
      </c>
      <c r="G1699">
        <v>4488685092.9723701</v>
      </c>
      <c r="H1699">
        <v>96253059.143892303</v>
      </c>
      <c r="I1699">
        <v>479580.36062783003</v>
      </c>
      <c r="J1699">
        <v>-2244053.7341575599</v>
      </c>
      <c r="K1699">
        <v>200.70267059702999</v>
      </c>
      <c r="L1699">
        <v>465765.87408572901</v>
      </c>
      <c r="M1699">
        <v>470613.842640427</v>
      </c>
      <c r="Y1699" s="15">
        <f t="shared" si="134"/>
        <v>1</v>
      </c>
      <c r="Z1699" s="15">
        <f t="shared" si="135"/>
        <v>1</v>
      </c>
      <c r="AD1699" s="15">
        <f t="shared" si="136"/>
        <v>1</v>
      </c>
      <c r="AE1699" s="15">
        <f t="shared" si="137"/>
        <v>1</v>
      </c>
      <c r="AI1699" t="str">
        <f t="shared" si="138"/>
        <v/>
      </c>
      <c r="AJ1699" t="str">
        <f t="shared" si="139"/>
        <v/>
      </c>
      <c r="AL1699">
        <f t="shared" si="140"/>
        <v>0</v>
      </c>
    </row>
    <row r="1700" spans="1:38" x14ac:dyDescent="0.3">
      <c r="A1700">
        <v>1699</v>
      </c>
      <c r="B1700" t="s">
        <v>20</v>
      </c>
      <c r="C1700" t="s">
        <v>25</v>
      </c>
      <c r="D1700">
        <v>199</v>
      </c>
      <c r="E1700">
        <v>2270872813.5850902</v>
      </c>
      <c r="F1700">
        <v>5843046.9951157495</v>
      </c>
      <c r="G1700">
        <v>4487296656.4843302</v>
      </c>
      <c r="H1700">
        <v>86894252.1843739</v>
      </c>
      <c r="I1700">
        <v>391954.89343034802</v>
      </c>
      <c r="J1700">
        <v>-1977818.9144229901</v>
      </c>
      <c r="K1700">
        <v>221.69452057068199</v>
      </c>
      <c r="L1700">
        <v>379483.60692721</v>
      </c>
      <c r="M1700">
        <v>383860.20135361701</v>
      </c>
      <c r="Y1700" s="15">
        <f t="shared" si="134"/>
        <v>1</v>
      </c>
      <c r="Z1700" s="15">
        <f t="shared" si="135"/>
        <v>1</v>
      </c>
      <c r="AD1700" s="15">
        <f t="shared" si="136"/>
        <v>1</v>
      </c>
      <c r="AE1700" s="15">
        <f t="shared" si="137"/>
        <v>1</v>
      </c>
      <c r="AI1700" t="str">
        <f t="shared" si="138"/>
        <v/>
      </c>
      <c r="AJ1700" t="str">
        <f t="shared" si="139"/>
        <v/>
      </c>
      <c r="AL1700">
        <f t="shared" si="140"/>
        <v>0</v>
      </c>
    </row>
    <row r="1701" spans="1:38" x14ac:dyDescent="0.3">
      <c r="A1701">
        <v>1700</v>
      </c>
      <c r="B1701" t="s">
        <v>20</v>
      </c>
      <c r="C1701" t="s">
        <v>25</v>
      </c>
      <c r="D1701">
        <v>200</v>
      </c>
      <c r="E1701">
        <v>1687936017.40768</v>
      </c>
      <c r="F1701">
        <v>6097204.2102778303</v>
      </c>
      <c r="G1701">
        <v>4487702744.4127302</v>
      </c>
      <c r="H1701">
        <v>37415414.577048302</v>
      </c>
      <c r="I1701">
        <v>410200.64974313002</v>
      </c>
      <c r="J1701">
        <v>-1974235.67058659</v>
      </c>
      <c r="K1701">
        <v>91.212470288572206</v>
      </c>
      <c r="L1701">
        <v>404830.69323744602</v>
      </c>
      <c r="M1701">
        <v>406715.191817999</v>
      </c>
      <c r="Y1701" s="15">
        <f t="shared" si="134"/>
        <v>1</v>
      </c>
      <c r="Z1701" s="15">
        <f t="shared" si="135"/>
        <v>1</v>
      </c>
      <c r="AD1701" s="15">
        <f t="shared" si="136"/>
        <v>1</v>
      </c>
      <c r="AE1701" s="15">
        <f t="shared" si="137"/>
        <v>1</v>
      </c>
      <c r="AI1701" t="str">
        <f t="shared" si="138"/>
        <v/>
      </c>
      <c r="AJ1701" t="str">
        <f t="shared" si="139"/>
        <v/>
      </c>
      <c r="AL1701">
        <f t="shared" si="140"/>
        <v>0</v>
      </c>
    </row>
    <row r="1702" spans="1:38" x14ac:dyDescent="0.3">
      <c r="A1702">
        <v>1701</v>
      </c>
      <c r="B1702" t="s">
        <v>20</v>
      </c>
      <c r="C1702" t="s">
        <v>25</v>
      </c>
      <c r="D1702">
        <v>201</v>
      </c>
      <c r="E1702">
        <v>934706482.08828497</v>
      </c>
      <c r="F1702">
        <v>6277500.4071265496</v>
      </c>
      <c r="G1702">
        <v>4486299211.8778</v>
      </c>
      <c r="H1702">
        <v>37798698.694041498</v>
      </c>
      <c r="I1702">
        <v>432208.553805959</v>
      </c>
      <c r="J1702">
        <v>-1973187.3080682801</v>
      </c>
      <c r="K1702">
        <v>87.454767753188094</v>
      </c>
      <c r="L1702">
        <v>426783.58737827302</v>
      </c>
      <c r="M1702">
        <v>428687.39079301199</v>
      </c>
      <c r="Y1702" s="15">
        <f t="shared" si="134"/>
        <v>1</v>
      </c>
      <c r="Z1702" s="15">
        <f t="shared" si="135"/>
        <v>1</v>
      </c>
      <c r="AD1702" s="15">
        <f t="shared" si="136"/>
        <v>1</v>
      </c>
      <c r="AE1702" s="15">
        <f t="shared" si="137"/>
        <v>1</v>
      </c>
      <c r="AI1702" t="str">
        <f t="shared" si="138"/>
        <v/>
      </c>
      <c r="AJ1702" t="str">
        <f t="shared" si="139"/>
        <v/>
      </c>
      <c r="AL1702">
        <f t="shared" si="140"/>
        <v>0</v>
      </c>
    </row>
    <row r="1703" spans="1:38" x14ac:dyDescent="0.3">
      <c r="A1703">
        <v>1702</v>
      </c>
      <c r="B1703" t="s">
        <v>20</v>
      </c>
      <c r="C1703" t="s">
        <v>25</v>
      </c>
      <c r="D1703">
        <v>202</v>
      </c>
      <c r="E1703">
        <v>1496157623.76087</v>
      </c>
      <c r="F1703">
        <v>5820108.8382435599</v>
      </c>
      <c r="G1703">
        <v>4486583392.6852102</v>
      </c>
      <c r="H1703">
        <v>70283519.572914094</v>
      </c>
      <c r="I1703">
        <v>412096.63039984298</v>
      </c>
      <c r="J1703">
        <v>-2016019.8570127501</v>
      </c>
      <c r="K1703">
        <v>170.55106591073201</v>
      </c>
      <c r="L1703">
        <v>402009.35895198199</v>
      </c>
      <c r="M1703">
        <v>405549.32220960199</v>
      </c>
      <c r="Y1703" s="15">
        <f t="shared" si="134"/>
        <v>1</v>
      </c>
      <c r="Z1703" s="15">
        <f t="shared" si="135"/>
        <v>1</v>
      </c>
      <c r="AD1703" s="15">
        <f t="shared" si="136"/>
        <v>1</v>
      </c>
      <c r="AE1703" s="15">
        <f t="shared" si="137"/>
        <v>1</v>
      </c>
      <c r="AI1703" t="str">
        <f t="shared" si="138"/>
        <v/>
      </c>
      <c r="AJ1703" t="str">
        <f t="shared" si="139"/>
        <v/>
      </c>
      <c r="AL1703">
        <f t="shared" si="140"/>
        <v>0</v>
      </c>
    </row>
    <row r="1704" spans="1:38" x14ac:dyDescent="0.3">
      <c r="A1704">
        <v>1703</v>
      </c>
      <c r="B1704" t="s">
        <v>20</v>
      </c>
      <c r="C1704" t="s">
        <v>25</v>
      </c>
      <c r="D1704">
        <v>203</v>
      </c>
      <c r="E1704">
        <v>921786304.01375103</v>
      </c>
      <c r="F1704">
        <v>5962895.9773953399</v>
      </c>
      <c r="G1704">
        <v>4486404504.7539797</v>
      </c>
      <c r="H1704">
        <v>55484144.858614698</v>
      </c>
      <c r="I1704">
        <v>404939.78990827902</v>
      </c>
      <c r="J1704">
        <v>-1882265.1611661899</v>
      </c>
      <c r="K1704">
        <v>137.01825861860101</v>
      </c>
      <c r="L1704">
        <v>396976.56277278101</v>
      </c>
      <c r="M1704">
        <v>399771.12735027401</v>
      </c>
      <c r="Y1704" s="15">
        <f t="shared" si="134"/>
        <v>1</v>
      </c>
      <c r="Z1704" s="15">
        <f t="shared" si="135"/>
        <v>1</v>
      </c>
      <c r="AD1704" s="15">
        <f t="shared" si="136"/>
        <v>1</v>
      </c>
      <c r="AE1704" s="15">
        <f t="shared" si="137"/>
        <v>1</v>
      </c>
      <c r="AI1704" t="str">
        <f t="shared" si="138"/>
        <v/>
      </c>
      <c r="AJ1704" t="str">
        <f t="shared" si="139"/>
        <v/>
      </c>
      <c r="AL1704">
        <f t="shared" si="140"/>
        <v>0</v>
      </c>
    </row>
    <row r="1705" spans="1:38" x14ac:dyDescent="0.3">
      <c r="A1705">
        <v>1704</v>
      </c>
      <c r="B1705" t="s">
        <v>20</v>
      </c>
      <c r="C1705" t="s">
        <v>25</v>
      </c>
      <c r="D1705">
        <v>204</v>
      </c>
      <c r="E1705">
        <v>1901099915.54389</v>
      </c>
      <c r="F1705">
        <v>5808775.8483833298</v>
      </c>
      <c r="G1705">
        <v>4486332660.3200703</v>
      </c>
      <c r="H1705">
        <v>46496821.426171102</v>
      </c>
      <c r="I1705">
        <v>401626.359220916</v>
      </c>
      <c r="J1705">
        <v>-1928154.7746686901</v>
      </c>
      <c r="K1705">
        <v>115.77133910325701</v>
      </c>
      <c r="L1705">
        <v>394953.01585338701</v>
      </c>
      <c r="M1705">
        <v>397294.916777601</v>
      </c>
      <c r="Y1705" s="15">
        <f t="shared" si="134"/>
        <v>1</v>
      </c>
      <c r="Z1705" s="15">
        <f t="shared" si="135"/>
        <v>1</v>
      </c>
      <c r="AD1705" s="15">
        <f t="shared" si="136"/>
        <v>1</v>
      </c>
      <c r="AE1705" s="15">
        <f t="shared" si="137"/>
        <v>1</v>
      </c>
      <c r="AI1705" t="str">
        <f t="shared" si="138"/>
        <v/>
      </c>
      <c r="AJ1705" t="str">
        <f t="shared" si="139"/>
        <v/>
      </c>
      <c r="AL1705">
        <f t="shared" si="140"/>
        <v>0</v>
      </c>
    </row>
    <row r="1706" spans="1:38" x14ac:dyDescent="0.3">
      <c r="A1706">
        <v>1705</v>
      </c>
      <c r="B1706" t="s">
        <v>20</v>
      </c>
      <c r="C1706" t="s">
        <v>25</v>
      </c>
      <c r="D1706">
        <v>205</v>
      </c>
      <c r="E1706">
        <v>1992667713.27426</v>
      </c>
      <c r="F1706">
        <v>6516588.6816866798</v>
      </c>
      <c r="G1706">
        <v>4487152376.5896301</v>
      </c>
      <c r="H1706">
        <v>100622242.652335</v>
      </c>
      <c r="I1706">
        <v>450481.11593785801</v>
      </c>
      <c r="J1706">
        <v>-1972891.3509511901</v>
      </c>
      <c r="K1706">
        <v>223.366172503922</v>
      </c>
      <c r="L1706">
        <v>436039.552944222</v>
      </c>
      <c r="M1706">
        <v>441107.58374366298</v>
      </c>
      <c r="Y1706" s="15">
        <f t="shared" si="134"/>
        <v>1</v>
      </c>
      <c r="Z1706" s="15">
        <f t="shared" si="135"/>
        <v>1</v>
      </c>
      <c r="AD1706" s="15">
        <f t="shared" si="136"/>
        <v>1</v>
      </c>
      <c r="AE1706" s="15">
        <f t="shared" si="137"/>
        <v>1</v>
      </c>
      <c r="AI1706" t="str">
        <f t="shared" si="138"/>
        <v/>
      </c>
      <c r="AJ1706" t="str">
        <f t="shared" si="139"/>
        <v/>
      </c>
      <c r="AL1706">
        <f t="shared" si="140"/>
        <v>0</v>
      </c>
    </row>
    <row r="1707" spans="1:38" x14ac:dyDescent="0.3">
      <c r="A1707">
        <v>1706</v>
      </c>
      <c r="B1707" t="s">
        <v>20</v>
      </c>
      <c r="C1707" t="s">
        <v>25</v>
      </c>
      <c r="D1707">
        <v>206</v>
      </c>
      <c r="E1707">
        <v>1976185223.7862101</v>
      </c>
      <c r="F1707">
        <v>6415813.47147753</v>
      </c>
      <c r="G1707">
        <v>4487500845.8674603</v>
      </c>
      <c r="H1707">
        <v>73268095.055601805</v>
      </c>
      <c r="I1707">
        <v>427689.90621458902</v>
      </c>
      <c r="J1707">
        <v>-2056189.0512886001</v>
      </c>
      <c r="K1707">
        <v>171.311256101612</v>
      </c>
      <c r="L1707">
        <v>417174.28081926698</v>
      </c>
      <c r="M1707">
        <v>420864.56790262199</v>
      </c>
      <c r="Y1707" s="15">
        <f t="shared" si="134"/>
        <v>1</v>
      </c>
      <c r="Z1707" s="15">
        <f t="shared" si="135"/>
        <v>1</v>
      </c>
      <c r="AD1707" s="15">
        <f t="shared" si="136"/>
        <v>1</v>
      </c>
      <c r="AE1707" s="15">
        <f t="shared" si="137"/>
        <v>1</v>
      </c>
      <c r="AI1707" t="str">
        <f t="shared" si="138"/>
        <v/>
      </c>
      <c r="AJ1707" t="str">
        <f t="shared" si="139"/>
        <v/>
      </c>
      <c r="AL1707">
        <f t="shared" si="140"/>
        <v>0</v>
      </c>
    </row>
    <row r="1708" spans="1:38" x14ac:dyDescent="0.3">
      <c r="A1708">
        <v>1707</v>
      </c>
      <c r="B1708" t="s">
        <v>20</v>
      </c>
      <c r="C1708" t="s">
        <v>25</v>
      </c>
      <c r="D1708">
        <v>207</v>
      </c>
      <c r="E1708">
        <v>1541474565.5016999</v>
      </c>
      <c r="F1708">
        <v>6006481.7512496896</v>
      </c>
      <c r="G1708">
        <v>4485293305.9370899</v>
      </c>
      <c r="H1708">
        <v>53766966.474919103</v>
      </c>
      <c r="I1708">
        <v>389206.79591083201</v>
      </c>
      <c r="J1708">
        <v>-1841671.0028610199</v>
      </c>
      <c r="K1708">
        <v>138.14498369457399</v>
      </c>
      <c r="L1708">
        <v>381490.02263231197</v>
      </c>
      <c r="M1708">
        <v>384198.09825162502</v>
      </c>
      <c r="Y1708" s="15">
        <f t="shared" si="134"/>
        <v>1</v>
      </c>
      <c r="Z1708" s="15">
        <f t="shared" si="135"/>
        <v>1</v>
      </c>
      <c r="AD1708" s="15">
        <f t="shared" si="136"/>
        <v>1</v>
      </c>
      <c r="AE1708" s="15">
        <f t="shared" si="137"/>
        <v>1</v>
      </c>
      <c r="AI1708" t="str">
        <f t="shared" si="138"/>
        <v/>
      </c>
      <c r="AJ1708" t="str">
        <f t="shared" si="139"/>
        <v/>
      </c>
      <c r="AL1708">
        <f t="shared" si="140"/>
        <v>0</v>
      </c>
    </row>
    <row r="1709" spans="1:38" x14ac:dyDescent="0.3">
      <c r="A1709">
        <v>1708</v>
      </c>
      <c r="B1709" t="s">
        <v>20</v>
      </c>
      <c r="C1709" t="s">
        <v>25</v>
      </c>
      <c r="D1709">
        <v>208</v>
      </c>
      <c r="E1709">
        <v>2061981550.42555</v>
      </c>
      <c r="F1709">
        <v>6490838.8472431302</v>
      </c>
      <c r="G1709">
        <v>4486905841.8271103</v>
      </c>
      <c r="H1709">
        <v>77698590.332863301</v>
      </c>
      <c r="I1709">
        <v>446573.65867481299</v>
      </c>
      <c r="J1709">
        <v>-1928012.7131185499</v>
      </c>
      <c r="K1709">
        <v>173.988296943959</v>
      </c>
      <c r="L1709">
        <v>435422.15720524499</v>
      </c>
      <c r="M1709">
        <v>439335.59461729502</v>
      </c>
      <c r="Y1709" s="15">
        <f t="shared" si="134"/>
        <v>1</v>
      </c>
      <c r="Z1709" s="15">
        <f t="shared" si="135"/>
        <v>1</v>
      </c>
      <c r="AD1709" s="15">
        <f t="shared" si="136"/>
        <v>1</v>
      </c>
      <c r="AE1709" s="15">
        <f t="shared" si="137"/>
        <v>1</v>
      </c>
      <c r="AI1709" t="str">
        <f t="shared" si="138"/>
        <v/>
      </c>
      <c r="AJ1709" t="str">
        <f t="shared" si="139"/>
        <v/>
      </c>
      <c r="AL1709">
        <f t="shared" si="140"/>
        <v>0</v>
      </c>
    </row>
    <row r="1710" spans="1:38" x14ac:dyDescent="0.3">
      <c r="A1710">
        <v>1709</v>
      </c>
      <c r="B1710" t="s">
        <v>20</v>
      </c>
      <c r="C1710" t="s">
        <v>25</v>
      </c>
      <c r="D1710">
        <v>209</v>
      </c>
      <c r="E1710">
        <v>1718660374.3257401</v>
      </c>
      <c r="F1710">
        <v>5960656.2037815899</v>
      </c>
      <c r="G1710">
        <v>4487155445.0518103</v>
      </c>
      <c r="H1710">
        <v>26424178.8765845</v>
      </c>
      <c r="I1710">
        <v>405647.84955046902</v>
      </c>
      <c r="J1710">
        <v>-1968690.0438137101</v>
      </c>
      <c r="K1710">
        <v>65.140685217158904</v>
      </c>
      <c r="L1710">
        <v>401855.383454083</v>
      </c>
      <c r="M1710">
        <v>403186.287525255</v>
      </c>
      <c r="Y1710" s="15">
        <f t="shared" si="134"/>
        <v>1</v>
      </c>
      <c r="Z1710" s="15">
        <f t="shared" si="135"/>
        <v>1</v>
      </c>
      <c r="AD1710" s="15">
        <f t="shared" si="136"/>
        <v>1</v>
      </c>
      <c r="AE1710" s="15">
        <f t="shared" si="137"/>
        <v>1</v>
      </c>
      <c r="AI1710" t="str">
        <f t="shared" si="138"/>
        <v/>
      </c>
      <c r="AJ1710" t="str">
        <f t="shared" si="139"/>
        <v/>
      </c>
      <c r="AL1710">
        <f t="shared" si="140"/>
        <v>0</v>
      </c>
    </row>
    <row r="1711" spans="1:38" x14ac:dyDescent="0.3">
      <c r="A1711">
        <v>1710</v>
      </c>
      <c r="B1711" t="s">
        <v>20</v>
      </c>
      <c r="C1711" t="s">
        <v>25</v>
      </c>
      <c r="D1711">
        <v>210</v>
      </c>
      <c r="E1711">
        <v>1120644331.0262599</v>
      </c>
      <c r="F1711">
        <v>6218208.8177554403</v>
      </c>
      <c r="G1711">
        <v>4486380059.9537001</v>
      </c>
      <c r="H1711">
        <v>37657432.803947903</v>
      </c>
      <c r="I1711">
        <v>424500.250349693</v>
      </c>
      <c r="J1711">
        <v>-2075575.9958963401</v>
      </c>
      <c r="K1711">
        <v>88.710036738321506</v>
      </c>
      <c r="L1711">
        <v>419095.55876578699</v>
      </c>
      <c r="M1711">
        <v>420992.24705505202</v>
      </c>
      <c r="Y1711" s="15">
        <f t="shared" si="134"/>
        <v>1</v>
      </c>
      <c r="Z1711" s="15">
        <f t="shared" si="135"/>
        <v>1</v>
      </c>
      <c r="AD1711" s="15">
        <f t="shared" si="136"/>
        <v>1</v>
      </c>
      <c r="AE1711" s="15">
        <f t="shared" si="137"/>
        <v>1</v>
      </c>
      <c r="AI1711" t="str">
        <f t="shared" si="138"/>
        <v/>
      </c>
      <c r="AJ1711" t="str">
        <f t="shared" si="139"/>
        <v/>
      </c>
      <c r="AL1711">
        <f t="shared" si="140"/>
        <v>0</v>
      </c>
    </row>
    <row r="1712" spans="1:38" x14ac:dyDescent="0.3">
      <c r="A1712">
        <v>1711</v>
      </c>
      <c r="B1712" t="s">
        <v>20</v>
      </c>
      <c r="C1712" t="s">
        <v>25</v>
      </c>
      <c r="D1712">
        <v>211</v>
      </c>
      <c r="E1712">
        <v>1346894107.88993</v>
      </c>
      <c r="F1712">
        <v>6063007.2570749596</v>
      </c>
      <c r="G1712">
        <v>4484543345.35744</v>
      </c>
      <c r="H1712">
        <v>37433646.697092801</v>
      </c>
      <c r="I1712">
        <v>422762.029981139</v>
      </c>
      <c r="J1712">
        <v>-1951710.7965374</v>
      </c>
      <c r="K1712">
        <v>88.545432281992802</v>
      </c>
      <c r="L1712">
        <v>417389.45675470599</v>
      </c>
      <c r="M1712">
        <v>419274.87363069202</v>
      </c>
      <c r="Y1712" s="15">
        <f t="shared" si="134"/>
        <v>1</v>
      </c>
      <c r="Z1712" s="15">
        <f t="shared" si="135"/>
        <v>1</v>
      </c>
      <c r="AD1712" s="15">
        <f t="shared" si="136"/>
        <v>1</v>
      </c>
      <c r="AE1712" s="15">
        <f t="shared" si="137"/>
        <v>1</v>
      </c>
      <c r="AI1712" t="str">
        <f t="shared" si="138"/>
        <v/>
      </c>
      <c r="AJ1712" t="str">
        <f t="shared" si="139"/>
        <v/>
      </c>
      <c r="AL1712">
        <f t="shared" si="140"/>
        <v>0</v>
      </c>
    </row>
    <row r="1713" spans="1:38" x14ac:dyDescent="0.3">
      <c r="A1713">
        <v>1712</v>
      </c>
      <c r="B1713" t="s">
        <v>20</v>
      </c>
      <c r="C1713" t="s">
        <v>25</v>
      </c>
      <c r="D1713">
        <v>212</v>
      </c>
      <c r="E1713">
        <v>1981385722.27773</v>
      </c>
      <c r="F1713">
        <v>6350987.5536896698</v>
      </c>
      <c r="G1713">
        <v>4487411748.1901798</v>
      </c>
      <c r="H1713">
        <v>35394786.384733401</v>
      </c>
      <c r="I1713">
        <v>423335.25752106198</v>
      </c>
      <c r="J1713">
        <v>-1980323.16700745</v>
      </c>
      <c r="K1713">
        <v>83.609351585775798</v>
      </c>
      <c r="L1713">
        <v>418255.30676914402</v>
      </c>
      <c r="M1713">
        <v>420038.03256424703</v>
      </c>
      <c r="Y1713" s="15">
        <f t="shared" si="134"/>
        <v>1</v>
      </c>
      <c r="Z1713" s="15">
        <f t="shared" si="135"/>
        <v>1</v>
      </c>
      <c r="AD1713" s="15">
        <f t="shared" si="136"/>
        <v>1</v>
      </c>
      <c r="AE1713" s="15">
        <f t="shared" si="137"/>
        <v>1</v>
      </c>
      <c r="AI1713" t="str">
        <f t="shared" si="138"/>
        <v/>
      </c>
      <c r="AJ1713" t="str">
        <f t="shared" si="139"/>
        <v/>
      </c>
      <c r="AL1713">
        <f t="shared" si="140"/>
        <v>0</v>
      </c>
    </row>
    <row r="1714" spans="1:38" x14ac:dyDescent="0.3">
      <c r="A1714">
        <v>1713</v>
      </c>
      <c r="B1714" t="s">
        <v>20</v>
      </c>
      <c r="C1714" t="s">
        <v>25</v>
      </c>
      <c r="D1714">
        <v>213</v>
      </c>
      <c r="E1714">
        <v>1755392769.43679</v>
      </c>
      <c r="F1714">
        <v>6505639.7123506097</v>
      </c>
      <c r="G1714">
        <v>4488197045.3567801</v>
      </c>
      <c r="H1714">
        <v>62203753.755130097</v>
      </c>
      <c r="I1714">
        <v>456187.43094965297</v>
      </c>
      <c r="J1714">
        <v>-2183592.6635799399</v>
      </c>
      <c r="K1714">
        <v>136.355694030499</v>
      </c>
      <c r="L1714">
        <v>447259.788267317</v>
      </c>
      <c r="M1714">
        <v>450392.79873858101</v>
      </c>
      <c r="Y1714" s="15">
        <f t="shared" si="134"/>
        <v>1</v>
      </c>
      <c r="Z1714" s="15">
        <f t="shared" si="135"/>
        <v>1</v>
      </c>
      <c r="AD1714" s="15">
        <f t="shared" si="136"/>
        <v>1</v>
      </c>
      <c r="AE1714" s="15">
        <f t="shared" si="137"/>
        <v>1</v>
      </c>
      <c r="AI1714" t="str">
        <f t="shared" si="138"/>
        <v/>
      </c>
      <c r="AJ1714" t="str">
        <f t="shared" si="139"/>
        <v/>
      </c>
      <c r="AL1714">
        <f t="shared" si="140"/>
        <v>0</v>
      </c>
    </row>
    <row r="1715" spans="1:38" x14ac:dyDescent="0.3">
      <c r="A1715">
        <v>1714</v>
      </c>
      <c r="B1715" t="s">
        <v>20</v>
      </c>
      <c r="C1715" t="s">
        <v>25</v>
      </c>
      <c r="D1715">
        <v>214</v>
      </c>
      <c r="E1715">
        <v>1681700072.3401699</v>
      </c>
      <c r="F1715">
        <v>6068070.4901798395</v>
      </c>
      <c r="G1715">
        <v>4485536180.0281096</v>
      </c>
      <c r="H1715">
        <v>48088569.523203403</v>
      </c>
      <c r="I1715">
        <v>414039.61548216798</v>
      </c>
      <c r="J1715">
        <v>-2016883.9357128099</v>
      </c>
      <c r="K1715">
        <v>116.144851180972</v>
      </c>
      <c r="L1715">
        <v>407137.82033492002</v>
      </c>
      <c r="M1715">
        <v>409559.892682151</v>
      </c>
      <c r="Y1715" s="15">
        <f t="shared" si="134"/>
        <v>1</v>
      </c>
      <c r="Z1715" s="15">
        <f t="shared" si="135"/>
        <v>1</v>
      </c>
      <c r="AD1715" s="15">
        <f t="shared" si="136"/>
        <v>1</v>
      </c>
      <c r="AE1715" s="15">
        <f t="shared" si="137"/>
        <v>1</v>
      </c>
      <c r="AI1715" t="str">
        <f t="shared" si="138"/>
        <v/>
      </c>
      <c r="AJ1715" t="str">
        <f t="shared" si="139"/>
        <v/>
      </c>
      <c r="AL1715">
        <f t="shared" si="140"/>
        <v>0</v>
      </c>
    </row>
    <row r="1716" spans="1:38" x14ac:dyDescent="0.3">
      <c r="A1716">
        <v>1715</v>
      </c>
      <c r="B1716" t="s">
        <v>20</v>
      </c>
      <c r="C1716" t="s">
        <v>25</v>
      </c>
      <c r="D1716">
        <v>215</v>
      </c>
      <c r="E1716">
        <v>1878427770.4335499</v>
      </c>
      <c r="F1716">
        <v>6008732.0729328096</v>
      </c>
      <c r="G1716">
        <v>4487814277.7045403</v>
      </c>
      <c r="H1716">
        <v>48388791.318419702</v>
      </c>
      <c r="I1716">
        <v>396684.64774515299</v>
      </c>
      <c r="J1716">
        <v>-1983327.1455364199</v>
      </c>
      <c r="K1716">
        <v>121.98301999704999</v>
      </c>
      <c r="L1716">
        <v>389739.76399389998</v>
      </c>
      <c r="M1716">
        <v>392176.95758336101</v>
      </c>
      <c r="Y1716" s="15">
        <f t="shared" si="134"/>
        <v>1</v>
      </c>
      <c r="Z1716" s="15">
        <f t="shared" si="135"/>
        <v>1</v>
      </c>
      <c r="AD1716" s="15">
        <f t="shared" si="136"/>
        <v>1</v>
      </c>
      <c r="AE1716" s="15">
        <f t="shared" si="137"/>
        <v>1</v>
      </c>
      <c r="AI1716" t="str">
        <f t="shared" si="138"/>
        <v/>
      </c>
      <c r="AJ1716" t="str">
        <f t="shared" si="139"/>
        <v/>
      </c>
      <c r="AL1716">
        <f t="shared" si="140"/>
        <v>0</v>
      </c>
    </row>
    <row r="1717" spans="1:38" x14ac:dyDescent="0.3">
      <c r="A1717">
        <v>1716</v>
      </c>
      <c r="B1717" t="s">
        <v>20</v>
      </c>
      <c r="C1717" t="s">
        <v>25</v>
      </c>
      <c r="D1717">
        <v>216</v>
      </c>
      <c r="E1717">
        <v>1832482175.82673</v>
      </c>
      <c r="F1717">
        <v>6056669.9613465797</v>
      </c>
      <c r="G1717">
        <v>4488236575.8859501</v>
      </c>
      <c r="H1717">
        <v>56004137.112908103</v>
      </c>
      <c r="I1717">
        <v>419712.14552389702</v>
      </c>
      <c r="J1717">
        <v>-2087417.2023429901</v>
      </c>
      <c r="K1717">
        <v>133.434635404706</v>
      </c>
      <c r="L1717">
        <v>411674.287763017</v>
      </c>
      <c r="M1717">
        <v>414495.04274027399</v>
      </c>
      <c r="Y1717" s="15">
        <f t="shared" si="134"/>
        <v>1</v>
      </c>
      <c r="Z1717" s="15">
        <f t="shared" si="135"/>
        <v>1</v>
      </c>
      <c r="AD1717" s="15">
        <f t="shared" si="136"/>
        <v>1</v>
      </c>
      <c r="AE1717" s="15">
        <f t="shared" si="137"/>
        <v>1</v>
      </c>
      <c r="AI1717" t="str">
        <f t="shared" si="138"/>
        <v/>
      </c>
      <c r="AJ1717" t="str">
        <f t="shared" si="139"/>
        <v/>
      </c>
      <c r="AL1717">
        <f t="shared" si="140"/>
        <v>0</v>
      </c>
    </row>
    <row r="1718" spans="1:38" x14ac:dyDescent="0.3">
      <c r="A1718">
        <v>1717</v>
      </c>
      <c r="B1718" t="s">
        <v>20</v>
      </c>
      <c r="C1718" t="s">
        <v>25</v>
      </c>
      <c r="D1718">
        <v>217</v>
      </c>
      <c r="E1718">
        <v>1351895817.1900401</v>
      </c>
      <c r="F1718">
        <v>6188003.55021518</v>
      </c>
      <c r="G1718">
        <v>4487503352.4747</v>
      </c>
      <c r="H1718">
        <v>45860028.908543803</v>
      </c>
      <c r="I1718">
        <v>418008.44509121502</v>
      </c>
      <c r="J1718">
        <v>-1993209.6413393</v>
      </c>
      <c r="K1718">
        <v>109.71077127050999</v>
      </c>
      <c r="L1718">
        <v>411426.49582318898</v>
      </c>
      <c r="M1718">
        <v>413736.32348003</v>
      </c>
      <c r="Y1718" s="15">
        <f t="shared" ref="Y1718:Y1781" si="141">IF(K1718&lt;cet_BRA_lo,1,0)</f>
        <v>1</v>
      </c>
      <c r="Z1718" s="15">
        <f t="shared" ref="Z1718:Z1781" si="142">IF(K1718&lt;cet_BRA_hi,1,0)</f>
        <v>1</v>
      </c>
      <c r="AD1718" s="15">
        <f t="shared" ref="AD1718:AD1781" si="143">IF(L1718&lt;0,0,1)</f>
        <v>1</v>
      </c>
      <c r="AE1718" s="15">
        <f t="shared" ref="AE1718:AE1781" si="144">IF(M1718&lt;0,0,1)</f>
        <v>1</v>
      </c>
      <c r="AI1718" t="str">
        <f t="shared" ref="AI1718:AI1781" si="145">IF(Y1718&lt;&gt;AD1718,"ERROR!","")</f>
        <v/>
      </c>
      <c r="AJ1718" t="str">
        <f t="shared" ref="AJ1718:AJ1781" si="146">IF(Z1718&lt;&gt;AE1718,"ERROR!","")</f>
        <v/>
      </c>
      <c r="AL1718">
        <f t="shared" si="140"/>
        <v>0</v>
      </c>
    </row>
    <row r="1719" spans="1:38" x14ac:dyDescent="0.3">
      <c r="A1719">
        <v>1718</v>
      </c>
      <c r="B1719" t="s">
        <v>20</v>
      </c>
      <c r="C1719" t="s">
        <v>25</v>
      </c>
      <c r="D1719">
        <v>218</v>
      </c>
      <c r="E1719">
        <v>2278006521.1711202</v>
      </c>
      <c r="F1719">
        <v>5908660.7064222395</v>
      </c>
      <c r="G1719">
        <v>4485725999.4455004</v>
      </c>
      <c r="H1719">
        <v>70904904.623404503</v>
      </c>
      <c r="I1719">
        <v>413140.48003031599</v>
      </c>
      <c r="J1719">
        <v>-1920350.3104801199</v>
      </c>
      <c r="K1719">
        <v>171.62420060653801</v>
      </c>
      <c r="L1719">
        <v>402964.025802252</v>
      </c>
      <c r="M1719">
        <v>406535.286300832</v>
      </c>
      <c r="Y1719" s="15">
        <f t="shared" si="141"/>
        <v>1</v>
      </c>
      <c r="Z1719" s="15">
        <f t="shared" si="142"/>
        <v>1</v>
      </c>
      <c r="AD1719" s="15">
        <f t="shared" si="143"/>
        <v>1</v>
      </c>
      <c r="AE1719" s="15">
        <f t="shared" si="144"/>
        <v>1</v>
      </c>
      <c r="AI1719" t="str">
        <f t="shared" si="145"/>
        <v/>
      </c>
      <c r="AJ1719" t="str">
        <f t="shared" si="146"/>
        <v/>
      </c>
      <c r="AL1719">
        <f t="shared" si="140"/>
        <v>0</v>
      </c>
    </row>
    <row r="1720" spans="1:38" x14ac:dyDescent="0.3">
      <c r="A1720">
        <v>1719</v>
      </c>
      <c r="B1720" t="s">
        <v>20</v>
      </c>
      <c r="C1720" t="s">
        <v>25</v>
      </c>
      <c r="D1720">
        <v>219</v>
      </c>
      <c r="E1720">
        <v>2726392756.08814</v>
      </c>
      <c r="F1720">
        <v>6751501.2894154396</v>
      </c>
      <c r="G1720">
        <v>4487185200.8809404</v>
      </c>
      <c r="H1720">
        <v>73436426.729522198</v>
      </c>
      <c r="I1720">
        <v>454121.97981836903</v>
      </c>
      <c r="J1720">
        <v>-2086667.5111160299</v>
      </c>
      <c r="K1720">
        <v>161.710795762174</v>
      </c>
      <c r="L1720">
        <v>443582.19502837799</v>
      </c>
      <c r="M1720">
        <v>447280.96045693202</v>
      </c>
      <c r="Y1720" s="15">
        <f t="shared" si="141"/>
        <v>1</v>
      </c>
      <c r="Z1720" s="15">
        <f t="shared" si="142"/>
        <v>1</v>
      </c>
      <c r="AD1720" s="15">
        <f t="shared" si="143"/>
        <v>1</v>
      </c>
      <c r="AE1720" s="15">
        <f t="shared" si="144"/>
        <v>1</v>
      </c>
      <c r="AI1720" t="str">
        <f t="shared" si="145"/>
        <v/>
      </c>
      <c r="AJ1720" t="str">
        <f t="shared" si="146"/>
        <v/>
      </c>
      <c r="AL1720">
        <f t="shared" si="140"/>
        <v>0</v>
      </c>
    </row>
    <row r="1721" spans="1:38" x14ac:dyDescent="0.3">
      <c r="A1721">
        <v>1720</v>
      </c>
      <c r="B1721" t="s">
        <v>20</v>
      </c>
      <c r="C1721" t="s">
        <v>25</v>
      </c>
      <c r="D1721">
        <v>220</v>
      </c>
      <c r="E1721">
        <v>1136381327.37362</v>
      </c>
      <c r="F1721">
        <v>6289749.4896070398</v>
      </c>
      <c r="G1721">
        <v>4486254116.7883701</v>
      </c>
      <c r="H1721">
        <v>27647284.4406307</v>
      </c>
      <c r="I1721">
        <v>429616.32149329601</v>
      </c>
      <c r="J1721">
        <v>-2066420.4122819901</v>
      </c>
      <c r="K1721">
        <v>64.353431323400301</v>
      </c>
      <c r="L1721">
        <v>425648.31214140903</v>
      </c>
      <c r="M1721">
        <v>427040.82025266299</v>
      </c>
      <c r="Y1721" s="15">
        <f t="shared" si="141"/>
        <v>1</v>
      </c>
      <c r="Z1721" s="15">
        <f t="shared" si="142"/>
        <v>1</v>
      </c>
      <c r="AD1721" s="15">
        <f t="shared" si="143"/>
        <v>1</v>
      </c>
      <c r="AE1721" s="15">
        <f t="shared" si="144"/>
        <v>1</v>
      </c>
      <c r="AI1721" t="str">
        <f t="shared" si="145"/>
        <v/>
      </c>
      <c r="AJ1721" t="str">
        <f t="shared" si="146"/>
        <v/>
      </c>
      <c r="AL1721">
        <f t="shared" si="140"/>
        <v>0</v>
      </c>
    </row>
    <row r="1722" spans="1:38" x14ac:dyDescent="0.3">
      <c r="A1722">
        <v>1721</v>
      </c>
      <c r="B1722" t="s">
        <v>20</v>
      </c>
      <c r="C1722" t="s">
        <v>25</v>
      </c>
      <c r="D1722">
        <v>221</v>
      </c>
      <c r="E1722">
        <v>1730312627.6679599</v>
      </c>
      <c r="F1722">
        <v>6028770.2874155501</v>
      </c>
      <c r="G1722">
        <v>4486469568.1288996</v>
      </c>
      <c r="H1722">
        <v>33245943.604758698</v>
      </c>
      <c r="I1722">
        <v>415434.452222544</v>
      </c>
      <c r="J1722">
        <v>-2105796.0643339199</v>
      </c>
      <c r="K1722">
        <v>80.026929463590207</v>
      </c>
      <c r="L1722">
        <v>410662.90891168901</v>
      </c>
      <c r="M1722">
        <v>412337.40414956101</v>
      </c>
      <c r="Y1722" s="15">
        <f t="shared" si="141"/>
        <v>1</v>
      </c>
      <c r="Z1722" s="15">
        <f t="shared" si="142"/>
        <v>1</v>
      </c>
      <c r="AD1722" s="15">
        <f t="shared" si="143"/>
        <v>1</v>
      </c>
      <c r="AE1722" s="15">
        <f t="shared" si="144"/>
        <v>1</v>
      </c>
      <c r="AI1722" t="str">
        <f t="shared" si="145"/>
        <v/>
      </c>
      <c r="AJ1722" t="str">
        <f t="shared" si="146"/>
        <v/>
      </c>
      <c r="AL1722">
        <f t="shared" si="140"/>
        <v>0</v>
      </c>
    </row>
    <row r="1723" spans="1:38" x14ac:dyDescent="0.3">
      <c r="A1723">
        <v>1722</v>
      </c>
      <c r="B1723" t="s">
        <v>20</v>
      </c>
      <c r="C1723" t="s">
        <v>25</v>
      </c>
      <c r="D1723">
        <v>222</v>
      </c>
      <c r="E1723">
        <v>1658937614.0919299</v>
      </c>
      <c r="F1723">
        <v>6370983.1859153304</v>
      </c>
      <c r="G1723">
        <v>4488832048.4526997</v>
      </c>
      <c r="H1723">
        <v>60299634.078023702</v>
      </c>
      <c r="I1723">
        <v>417649.91009286803</v>
      </c>
      <c r="J1723">
        <v>-2230749.3845529598</v>
      </c>
      <c r="K1723">
        <v>144.37841986992299</v>
      </c>
      <c r="L1723">
        <v>408995.55156261998</v>
      </c>
      <c r="M1723">
        <v>412032.65742159297</v>
      </c>
      <c r="Y1723" s="15">
        <f t="shared" si="141"/>
        <v>1</v>
      </c>
      <c r="Z1723" s="15">
        <f t="shared" si="142"/>
        <v>1</v>
      </c>
      <c r="AD1723" s="15">
        <f t="shared" si="143"/>
        <v>1</v>
      </c>
      <c r="AE1723" s="15">
        <f t="shared" si="144"/>
        <v>1</v>
      </c>
      <c r="AI1723" t="str">
        <f t="shared" si="145"/>
        <v/>
      </c>
      <c r="AJ1723" t="str">
        <f t="shared" si="146"/>
        <v/>
      </c>
      <c r="AL1723">
        <f t="shared" si="140"/>
        <v>0</v>
      </c>
    </row>
    <row r="1724" spans="1:38" x14ac:dyDescent="0.3">
      <c r="A1724">
        <v>1723</v>
      </c>
      <c r="B1724" t="s">
        <v>20</v>
      </c>
      <c r="C1724" t="s">
        <v>25</v>
      </c>
      <c r="D1724">
        <v>223</v>
      </c>
      <c r="E1724">
        <v>1599811049.77088</v>
      </c>
      <c r="F1724">
        <v>6050212.7185194902</v>
      </c>
      <c r="G1724">
        <v>4486333611.3734903</v>
      </c>
      <c r="H1724">
        <v>41093100.544182301</v>
      </c>
      <c r="I1724">
        <v>405556.99934806098</v>
      </c>
      <c r="J1724">
        <v>-1896456.5001392399</v>
      </c>
      <c r="K1724">
        <v>101.325092675604</v>
      </c>
      <c r="L1724">
        <v>399659.21189600602</v>
      </c>
      <c r="M1724">
        <v>401728.94413127302</v>
      </c>
      <c r="Y1724" s="15">
        <f t="shared" si="141"/>
        <v>1</v>
      </c>
      <c r="Z1724" s="15">
        <f t="shared" si="142"/>
        <v>1</v>
      </c>
      <c r="AD1724" s="15">
        <f t="shared" si="143"/>
        <v>1</v>
      </c>
      <c r="AE1724" s="15">
        <f t="shared" si="144"/>
        <v>1</v>
      </c>
      <c r="AI1724" t="str">
        <f t="shared" si="145"/>
        <v/>
      </c>
      <c r="AJ1724" t="str">
        <f t="shared" si="146"/>
        <v/>
      </c>
      <c r="AL1724">
        <f t="shared" si="140"/>
        <v>0</v>
      </c>
    </row>
    <row r="1725" spans="1:38" x14ac:dyDescent="0.3">
      <c r="A1725">
        <v>1724</v>
      </c>
      <c r="B1725" t="s">
        <v>20</v>
      </c>
      <c r="C1725" t="s">
        <v>25</v>
      </c>
      <c r="D1725">
        <v>224</v>
      </c>
      <c r="E1725">
        <v>2278484157.0487499</v>
      </c>
      <c r="F1725">
        <v>5964583.5676794499</v>
      </c>
      <c r="G1725">
        <v>4487431473.5178299</v>
      </c>
      <c r="H1725">
        <v>61960959.542539097</v>
      </c>
      <c r="I1725">
        <v>391988.24123304797</v>
      </c>
      <c r="J1725">
        <v>-1933870.4281434999</v>
      </c>
      <c r="K1725">
        <v>158.068413857602</v>
      </c>
      <c r="L1725">
        <v>383095.44500039599</v>
      </c>
      <c r="M1725">
        <v>386216.226678951</v>
      </c>
      <c r="Y1725" s="15">
        <f t="shared" si="141"/>
        <v>1</v>
      </c>
      <c r="Z1725" s="15">
        <f t="shared" si="142"/>
        <v>1</v>
      </c>
      <c r="AD1725" s="15">
        <f t="shared" si="143"/>
        <v>1</v>
      </c>
      <c r="AE1725" s="15">
        <f t="shared" si="144"/>
        <v>1</v>
      </c>
      <c r="AI1725" t="str">
        <f t="shared" si="145"/>
        <v/>
      </c>
      <c r="AJ1725" t="str">
        <f t="shared" si="146"/>
        <v/>
      </c>
      <c r="AL1725">
        <f t="shared" si="140"/>
        <v>0</v>
      </c>
    </row>
    <row r="1726" spans="1:38" x14ac:dyDescent="0.3">
      <c r="A1726">
        <v>1725</v>
      </c>
      <c r="B1726" t="s">
        <v>20</v>
      </c>
      <c r="C1726" t="s">
        <v>25</v>
      </c>
      <c r="D1726">
        <v>225</v>
      </c>
      <c r="E1726">
        <v>1610364069.7829399</v>
      </c>
      <c r="F1726">
        <v>6647798.6614947002</v>
      </c>
      <c r="G1726">
        <v>4490792371.5810499</v>
      </c>
      <c r="H1726">
        <v>82749437.894193202</v>
      </c>
      <c r="I1726">
        <v>437597.46779873798</v>
      </c>
      <c r="J1726">
        <v>-2366070.1627244898</v>
      </c>
      <c r="K1726">
        <v>189.09944408602399</v>
      </c>
      <c r="L1726">
        <v>425721.055700014</v>
      </c>
      <c r="M1726">
        <v>429888.88866447302</v>
      </c>
      <c r="Y1726" s="15">
        <f t="shared" si="141"/>
        <v>1</v>
      </c>
      <c r="Z1726" s="15">
        <f t="shared" si="142"/>
        <v>1</v>
      </c>
      <c r="AD1726" s="15">
        <f t="shared" si="143"/>
        <v>1</v>
      </c>
      <c r="AE1726" s="15">
        <f t="shared" si="144"/>
        <v>1</v>
      </c>
      <c r="AI1726" t="str">
        <f t="shared" si="145"/>
        <v/>
      </c>
      <c r="AJ1726" t="str">
        <f t="shared" si="146"/>
        <v/>
      </c>
      <c r="AL1726">
        <f t="shared" si="140"/>
        <v>0</v>
      </c>
    </row>
    <row r="1727" spans="1:38" x14ac:dyDescent="0.3">
      <c r="A1727">
        <v>1726</v>
      </c>
      <c r="B1727" t="s">
        <v>20</v>
      </c>
      <c r="C1727" t="s">
        <v>25</v>
      </c>
      <c r="D1727">
        <v>226</v>
      </c>
      <c r="E1727">
        <v>1591343118.73385</v>
      </c>
      <c r="F1727">
        <v>6340741.1533647701</v>
      </c>
      <c r="G1727">
        <v>4485342694.3075199</v>
      </c>
      <c r="H1727">
        <v>30571497.716104299</v>
      </c>
      <c r="I1727">
        <v>412263.06606481998</v>
      </c>
      <c r="J1727">
        <v>-1758900.34908772</v>
      </c>
      <c r="K1727">
        <v>74.155315458934496</v>
      </c>
      <c r="L1727">
        <v>407875.36610465898</v>
      </c>
      <c r="M1727">
        <v>409415.15778417501</v>
      </c>
      <c r="Y1727" s="15">
        <f t="shared" si="141"/>
        <v>1</v>
      </c>
      <c r="Z1727" s="15">
        <f t="shared" si="142"/>
        <v>1</v>
      </c>
      <c r="AD1727" s="15">
        <f t="shared" si="143"/>
        <v>1</v>
      </c>
      <c r="AE1727" s="15">
        <f t="shared" si="144"/>
        <v>1</v>
      </c>
      <c r="AI1727" t="str">
        <f t="shared" si="145"/>
        <v/>
      </c>
      <c r="AJ1727" t="str">
        <f t="shared" si="146"/>
        <v/>
      </c>
      <c r="AL1727">
        <f t="shared" si="140"/>
        <v>0</v>
      </c>
    </row>
    <row r="1728" spans="1:38" x14ac:dyDescent="0.3">
      <c r="A1728">
        <v>1727</v>
      </c>
      <c r="B1728" t="s">
        <v>20</v>
      </c>
      <c r="C1728" t="s">
        <v>25</v>
      </c>
      <c r="D1728">
        <v>227</v>
      </c>
      <c r="E1728">
        <v>1792555844.6031301</v>
      </c>
      <c r="F1728">
        <v>6312093.4763941104</v>
      </c>
      <c r="G1728">
        <v>4486775977.5226202</v>
      </c>
      <c r="H1728">
        <v>113795717.107457</v>
      </c>
      <c r="I1728">
        <v>442767.145400587</v>
      </c>
      <c r="J1728">
        <v>-1960892.37085056</v>
      </c>
      <c r="K1728">
        <v>257.010300537322</v>
      </c>
      <c r="L1728">
        <v>426434.891480433</v>
      </c>
      <c r="M1728">
        <v>432166.429398323</v>
      </c>
      <c r="Y1728" s="15">
        <f t="shared" si="141"/>
        <v>1</v>
      </c>
      <c r="Z1728" s="15">
        <f t="shared" si="142"/>
        <v>1</v>
      </c>
      <c r="AD1728" s="15">
        <f t="shared" si="143"/>
        <v>1</v>
      </c>
      <c r="AE1728" s="15">
        <f t="shared" si="144"/>
        <v>1</v>
      </c>
      <c r="AI1728" t="str">
        <f t="shared" si="145"/>
        <v/>
      </c>
      <c r="AJ1728" t="str">
        <f t="shared" si="146"/>
        <v/>
      </c>
      <c r="AL1728">
        <f t="shared" si="140"/>
        <v>0</v>
      </c>
    </row>
    <row r="1729" spans="1:38" x14ac:dyDescent="0.3">
      <c r="A1729">
        <v>1728</v>
      </c>
      <c r="B1729" t="s">
        <v>20</v>
      </c>
      <c r="C1729" t="s">
        <v>25</v>
      </c>
      <c r="D1729">
        <v>228</v>
      </c>
      <c r="E1729">
        <v>1546136018.2357099</v>
      </c>
      <c r="F1729">
        <v>6326344.7500401</v>
      </c>
      <c r="G1729">
        <v>4488134820.8515396</v>
      </c>
      <c r="H1729">
        <v>53185627.6948516</v>
      </c>
      <c r="I1729">
        <v>434907.10832725803</v>
      </c>
      <c r="J1729">
        <v>-2033733.08101749</v>
      </c>
      <c r="K1729">
        <v>122.29192550890799</v>
      </c>
      <c r="L1729">
        <v>427273.77028524003</v>
      </c>
      <c r="M1729">
        <v>429952.565670237</v>
      </c>
      <c r="Y1729" s="15">
        <f t="shared" si="141"/>
        <v>1</v>
      </c>
      <c r="Z1729" s="15">
        <f t="shared" si="142"/>
        <v>1</v>
      </c>
      <c r="AD1729" s="15">
        <f t="shared" si="143"/>
        <v>1</v>
      </c>
      <c r="AE1729" s="15">
        <f t="shared" si="144"/>
        <v>1</v>
      </c>
      <c r="AI1729" t="str">
        <f t="shared" si="145"/>
        <v/>
      </c>
      <c r="AJ1729" t="str">
        <f t="shared" si="146"/>
        <v/>
      </c>
      <c r="AL1729">
        <f t="shared" si="140"/>
        <v>0</v>
      </c>
    </row>
    <row r="1730" spans="1:38" x14ac:dyDescent="0.3">
      <c r="A1730">
        <v>1729</v>
      </c>
      <c r="B1730" t="s">
        <v>20</v>
      </c>
      <c r="C1730" t="s">
        <v>25</v>
      </c>
      <c r="D1730">
        <v>229</v>
      </c>
      <c r="E1730">
        <v>2092083981.91624</v>
      </c>
      <c r="F1730">
        <v>5691684.5732033299</v>
      </c>
      <c r="G1730">
        <v>4484845418.6254301</v>
      </c>
      <c r="H1730">
        <v>100880775.141389</v>
      </c>
      <c r="I1730">
        <v>394261.59123128699</v>
      </c>
      <c r="J1730">
        <v>-1873739.3408927899</v>
      </c>
      <c r="K1730">
        <v>255.87269311813</v>
      </c>
      <c r="L1730">
        <v>379782.92299006297</v>
      </c>
      <c r="M1730">
        <v>384863.975270467</v>
      </c>
      <c r="Y1730" s="15">
        <f t="shared" si="141"/>
        <v>1</v>
      </c>
      <c r="Z1730" s="15">
        <f t="shared" si="142"/>
        <v>1</v>
      </c>
      <c r="AD1730" s="15">
        <f t="shared" si="143"/>
        <v>1</v>
      </c>
      <c r="AE1730" s="15">
        <f t="shared" si="144"/>
        <v>1</v>
      </c>
      <c r="AI1730" t="str">
        <f t="shared" si="145"/>
        <v/>
      </c>
      <c r="AJ1730" t="str">
        <f t="shared" si="146"/>
        <v/>
      </c>
      <c r="AL1730">
        <f t="shared" ref="AL1730:AL1793" si="147">IF(H1730&lt;0,1,0)</f>
        <v>0</v>
      </c>
    </row>
    <row r="1731" spans="1:38" x14ac:dyDescent="0.3">
      <c r="A1731">
        <v>1730</v>
      </c>
      <c r="B1731" t="s">
        <v>20</v>
      </c>
      <c r="C1731" t="s">
        <v>25</v>
      </c>
      <c r="D1731">
        <v>230</v>
      </c>
      <c r="E1731">
        <v>1450659333.92906</v>
      </c>
      <c r="F1731">
        <v>5585252.4537021704</v>
      </c>
      <c r="G1731">
        <v>4484591832.4837103</v>
      </c>
      <c r="H1731">
        <v>57527493.836143501</v>
      </c>
      <c r="I1731">
        <v>390933.22227746499</v>
      </c>
      <c r="J1731">
        <v>-1849550.1914691899</v>
      </c>
      <c r="K1731">
        <v>147.15427228467499</v>
      </c>
      <c r="L1731">
        <v>382676.72844268603</v>
      </c>
      <c r="M1731">
        <v>385574.21018122701</v>
      </c>
      <c r="Y1731" s="15">
        <f t="shared" si="141"/>
        <v>1</v>
      </c>
      <c r="Z1731" s="15">
        <f t="shared" si="142"/>
        <v>1</v>
      </c>
      <c r="AD1731" s="15">
        <f t="shared" si="143"/>
        <v>1</v>
      </c>
      <c r="AE1731" s="15">
        <f t="shared" si="144"/>
        <v>1</v>
      </c>
      <c r="AI1731" t="str">
        <f t="shared" si="145"/>
        <v/>
      </c>
      <c r="AJ1731" t="str">
        <f t="shared" si="146"/>
        <v/>
      </c>
      <c r="AL1731">
        <f t="shared" si="147"/>
        <v>0</v>
      </c>
    </row>
    <row r="1732" spans="1:38" x14ac:dyDescent="0.3">
      <c r="A1732">
        <v>1731</v>
      </c>
      <c r="B1732" t="s">
        <v>20</v>
      </c>
      <c r="C1732" t="s">
        <v>25</v>
      </c>
      <c r="D1732">
        <v>231</v>
      </c>
      <c r="E1732">
        <v>1536217468.2362101</v>
      </c>
      <c r="F1732">
        <v>6233663.0224143704</v>
      </c>
      <c r="G1732">
        <v>4486098463.4624996</v>
      </c>
      <c r="H1732">
        <v>58441473.753594898</v>
      </c>
      <c r="I1732">
        <v>453271.83644446998</v>
      </c>
      <c r="J1732">
        <v>-2025673.1655340199</v>
      </c>
      <c r="K1732">
        <v>128.93250595937801</v>
      </c>
      <c r="L1732">
        <v>444884.16586183797</v>
      </c>
      <c r="M1732">
        <v>447827.681938808</v>
      </c>
      <c r="Y1732" s="15">
        <f t="shared" si="141"/>
        <v>1</v>
      </c>
      <c r="Z1732" s="15">
        <f t="shared" si="142"/>
        <v>1</v>
      </c>
      <c r="AD1732" s="15">
        <f t="shared" si="143"/>
        <v>1</v>
      </c>
      <c r="AE1732" s="15">
        <f t="shared" si="144"/>
        <v>1</v>
      </c>
      <c r="AI1732" t="str">
        <f t="shared" si="145"/>
        <v/>
      </c>
      <c r="AJ1732" t="str">
        <f t="shared" si="146"/>
        <v/>
      </c>
      <c r="AL1732">
        <f t="shared" si="147"/>
        <v>0</v>
      </c>
    </row>
    <row r="1733" spans="1:38" x14ac:dyDescent="0.3">
      <c r="A1733">
        <v>1732</v>
      </c>
      <c r="B1733" t="s">
        <v>20</v>
      </c>
      <c r="C1733" t="s">
        <v>25</v>
      </c>
      <c r="D1733">
        <v>232</v>
      </c>
      <c r="E1733">
        <v>2304609348.50138</v>
      </c>
      <c r="F1733">
        <v>6365406.4712454602</v>
      </c>
      <c r="G1733">
        <v>4486321849.8174696</v>
      </c>
      <c r="H1733">
        <v>33916331.567249298</v>
      </c>
      <c r="I1733">
        <v>432020.44230914098</v>
      </c>
      <c r="J1733">
        <v>-2010057.92205524</v>
      </c>
      <c r="K1733">
        <v>78.506311844798702</v>
      </c>
      <c r="L1733">
        <v>427152.68319415301</v>
      </c>
      <c r="M1733">
        <v>428860.94379793201</v>
      </c>
      <c r="Y1733" s="15">
        <f t="shared" si="141"/>
        <v>1</v>
      </c>
      <c r="Z1733" s="15">
        <f t="shared" si="142"/>
        <v>1</v>
      </c>
      <c r="AD1733" s="15">
        <f t="shared" si="143"/>
        <v>1</v>
      </c>
      <c r="AE1733" s="15">
        <f t="shared" si="144"/>
        <v>1</v>
      </c>
      <c r="AI1733" t="str">
        <f t="shared" si="145"/>
        <v/>
      </c>
      <c r="AJ1733" t="str">
        <f t="shared" si="146"/>
        <v/>
      </c>
      <c r="AL1733">
        <f t="shared" si="147"/>
        <v>0</v>
      </c>
    </row>
    <row r="1734" spans="1:38" x14ac:dyDescent="0.3">
      <c r="A1734">
        <v>1733</v>
      </c>
      <c r="B1734" t="s">
        <v>20</v>
      </c>
      <c r="C1734" t="s">
        <v>25</v>
      </c>
      <c r="D1734">
        <v>233</v>
      </c>
      <c r="E1734">
        <v>1818050759.6716399</v>
      </c>
      <c r="F1734">
        <v>6515181.0432557203</v>
      </c>
      <c r="G1734">
        <v>4487294583.7491503</v>
      </c>
      <c r="H1734">
        <v>105688374.792294</v>
      </c>
      <c r="I1734">
        <v>477810.09119291801</v>
      </c>
      <c r="J1734">
        <v>-2134289.5813722601</v>
      </c>
      <c r="K1734">
        <v>221.19326640512901</v>
      </c>
      <c r="L1734">
        <v>462641.42388810002</v>
      </c>
      <c r="M1734">
        <v>467964.62007684802</v>
      </c>
      <c r="Y1734" s="15">
        <f t="shared" si="141"/>
        <v>1</v>
      </c>
      <c r="Z1734" s="15">
        <f t="shared" si="142"/>
        <v>1</v>
      </c>
      <c r="AD1734" s="15">
        <f t="shared" si="143"/>
        <v>1</v>
      </c>
      <c r="AE1734" s="15">
        <f t="shared" si="144"/>
        <v>1</v>
      </c>
      <c r="AI1734" t="str">
        <f t="shared" si="145"/>
        <v/>
      </c>
      <c r="AJ1734" t="str">
        <f t="shared" si="146"/>
        <v/>
      </c>
      <c r="AL1734">
        <f t="shared" si="147"/>
        <v>0</v>
      </c>
    </row>
    <row r="1735" spans="1:38" x14ac:dyDescent="0.3">
      <c r="A1735">
        <v>1734</v>
      </c>
      <c r="B1735" t="s">
        <v>20</v>
      </c>
      <c r="C1735" t="s">
        <v>25</v>
      </c>
      <c r="D1735">
        <v>234</v>
      </c>
      <c r="E1735">
        <v>1553976652.86219</v>
      </c>
      <c r="F1735">
        <v>6647336.9638884598</v>
      </c>
      <c r="G1735">
        <v>4487411089.1294498</v>
      </c>
      <c r="H1735">
        <v>46048959.369892798</v>
      </c>
      <c r="I1735">
        <v>445378.72513320501</v>
      </c>
      <c r="J1735">
        <v>-2148629.5118360501</v>
      </c>
      <c r="K1735">
        <v>103.392813287434</v>
      </c>
      <c r="L1735">
        <v>438769.660079572</v>
      </c>
      <c r="M1735">
        <v>441089.00357875403</v>
      </c>
      <c r="Y1735" s="15">
        <f t="shared" si="141"/>
        <v>1</v>
      </c>
      <c r="Z1735" s="15">
        <f t="shared" si="142"/>
        <v>1</v>
      </c>
      <c r="AD1735" s="15">
        <f t="shared" si="143"/>
        <v>1</v>
      </c>
      <c r="AE1735" s="15">
        <f t="shared" si="144"/>
        <v>1</v>
      </c>
      <c r="AI1735" t="str">
        <f t="shared" si="145"/>
        <v/>
      </c>
      <c r="AJ1735" t="str">
        <f t="shared" si="146"/>
        <v/>
      </c>
      <c r="AL1735">
        <f t="shared" si="147"/>
        <v>0</v>
      </c>
    </row>
    <row r="1736" spans="1:38" x14ac:dyDescent="0.3">
      <c r="A1736">
        <v>1735</v>
      </c>
      <c r="B1736" t="s">
        <v>20</v>
      </c>
      <c r="C1736" t="s">
        <v>25</v>
      </c>
      <c r="D1736">
        <v>235</v>
      </c>
      <c r="E1736">
        <v>1350776109.4678099</v>
      </c>
      <c r="F1736">
        <v>5904180.3031288302</v>
      </c>
      <c r="G1736">
        <v>4486411510.4549503</v>
      </c>
      <c r="H1736">
        <v>20631628.973949701</v>
      </c>
      <c r="I1736">
        <v>399027.28088378097</v>
      </c>
      <c r="J1736">
        <v>-1926680.6759357499</v>
      </c>
      <c r="K1736">
        <v>51.704808072906602</v>
      </c>
      <c r="L1736">
        <v>396066.17644370103</v>
      </c>
      <c r="M1736">
        <v>397105.32771211298</v>
      </c>
      <c r="Y1736" s="15">
        <f t="shared" si="141"/>
        <v>1</v>
      </c>
      <c r="Z1736" s="15">
        <f t="shared" si="142"/>
        <v>1</v>
      </c>
      <c r="AD1736" s="15">
        <f t="shared" si="143"/>
        <v>1</v>
      </c>
      <c r="AE1736" s="15">
        <f t="shared" si="144"/>
        <v>1</v>
      </c>
      <c r="AI1736" t="str">
        <f t="shared" si="145"/>
        <v/>
      </c>
      <c r="AJ1736" t="str">
        <f t="shared" si="146"/>
        <v/>
      </c>
      <c r="AL1736">
        <f t="shared" si="147"/>
        <v>0</v>
      </c>
    </row>
    <row r="1737" spans="1:38" x14ac:dyDescent="0.3">
      <c r="A1737">
        <v>1736</v>
      </c>
      <c r="B1737" t="s">
        <v>20</v>
      </c>
      <c r="C1737" t="s">
        <v>25</v>
      </c>
      <c r="D1737">
        <v>236</v>
      </c>
      <c r="E1737">
        <v>2081786011.73753</v>
      </c>
      <c r="F1737">
        <v>6351711.9716560002</v>
      </c>
      <c r="G1737">
        <v>4487827744.2873898</v>
      </c>
      <c r="H1737">
        <v>70867310.709413797</v>
      </c>
      <c r="I1737">
        <v>423971.51254181401</v>
      </c>
      <c r="J1737">
        <v>-1989349.4383544901</v>
      </c>
      <c r="K1737">
        <v>167.15111419761899</v>
      </c>
      <c r="L1737">
        <v>413800.45388895</v>
      </c>
      <c r="M1737">
        <v>417369.820898487</v>
      </c>
      <c r="Y1737" s="15">
        <f t="shared" si="141"/>
        <v>1</v>
      </c>
      <c r="Z1737" s="15">
        <f t="shared" si="142"/>
        <v>1</v>
      </c>
      <c r="AD1737" s="15">
        <f t="shared" si="143"/>
        <v>1</v>
      </c>
      <c r="AE1737" s="15">
        <f t="shared" si="144"/>
        <v>1</v>
      </c>
      <c r="AI1737" t="str">
        <f t="shared" si="145"/>
        <v/>
      </c>
      <c r="AJ1737" t="str">
        <f t="shared" si="146"/>
        <v/>
      </c>
      <c r="AL1737">
        <f t="shared" si="147"/>
        <v>0</v>
      </c>
    </row>
    <row r="1738" spans="1:38" x14ac:dyDescent="0.3">
      <c r="A1738">
        <v>1737</v>
      </c>
      <c r="B1738" t="s">
        <v>20</v>
      </c>
      <c r="C1738" t="s">
        <v>25</v>
      </c>
      <c r="D1738">
        <v>237</v>
      </c>
      <c r="E1738">
        <v>2067791851.06916</v>
      </c>
      <c r="F1738">
        <v>5695582.2309443299</v>
      </c>
      <c r="G1738">
        <v>4486582141.8169003</v>
      </c>
      <c r="H1738">
        <v>69555047.962994799</v>
      </c>
      <c r="I1738">
        <v>366900.168686761</v>
      </c>
      <c r="J1738">
        <v>-1862391.47497368</v>
      </c>
      <c r="K1738">
        <v>189.57485959178501</v>
      </c>
      <c r="L1738">
        <v>356917.44935746101</v>
      </c>
      <c r="M1738">
        <v>360420.72175570199</v>
      </c>
      <c r="Y1738" s="15">
        <f t="shared" si="141"/>
        <v>1</v>
      </c>
      <c r="Z1738" s="15">
        <f t="shared" si="142"/>
        <v>1</v>
      </c>
      <c r="AD1738" s="15">
        <f t="shared" si="143"/>
        <v>1</v>
      </c>
      <c r="AE1738" s="15">
        <f t="shared" si="144"/>
        <v>1</v>
      </c>
      <c r="AI1738" t="str">
        <f t="shared" si="145"/>
        <v/>
      </c>
      <c r="AJ1738" t="str">
        <f t="shared" si="146"/>
        <v/>
      </c>
      <c r="AL1738">
        <f t="shared" si="147"/>
        <v>0</v>
      </c>
    </row>
    <row r="1739" spans="1:38" x14ac:dyDescent="0.3">
      <c r="A1739">
        <v>1738</v>
      </c>
      <c r="B1739" t="s">
        <v>20</v>
      </c>
      <c r="C1739" t="s">
        <v>25</v>
      </c>
      <c r="D1739">
        <v>238</v>
      </c>
      <c r="E1739">
        <v>1307056001.79092</v>
      </c>
      <c r="F1739">
        <v>6342009.1229698202</v>
      </c>
      <c r="G1739">
        <v>4485732765.7882299</v>
      </c>
      <c r="H1739">
        <v>55954580.100869402</v>
      </c>
      <c r="I1739">
        <v>479109.64913297002</v>
      </c>
      <c r="J1739">
        <v>-2262969.2703113598</v>
      </c>
      <c r="K1739">
        <v>116.78867291053</v>
      </c>
      <c r="L1739">
        <v>471078.90392188198</v>
      </c>
      <c r="M1739">
        <v>473897.16286588903</v>
      </c>
      <c r="Y1739" s="15">
        <f t="shared" si="141"/>
        <v>1</v>
      </c>
      <c r="Z1739" s="15">
        <f t="shared" si="142"/>
        <v>1</v>
      </c>
      <c r="AD1739" s="15">
        <f t="shared" si="143"/>
        <v>1</v>
      </c>
      <c r="AE1739" s="15">
        <f t="shared" si="144"/>
        <v>1</v>
      </c>
      <c r="AI1739" t="str">
        <f t="shared" si="145"/>
        <v/>
      </c>
      <c r="AJ1739" t="str">
        <f t="shared" si="146"/>
        <v/>
      </c>
      <c r="AL1739">
        <f t="shared" si="147"/>
        <v>0</v>
      </c>
    </row>
    <row r="1740" spans="1:38" x14ac:dyDescent="0.3">
      <c r="A1740">
        <v>1739</v>
      </c>
      <c r="B1740" t="s">
        <v>20</v>
      </c>
      <c r="C1740" t="s">
        <v>25</v>
      </c>
      <c r="D1740">
        <v>239</v>
      </c>
      <c r="E1740">
        <v>1593948969.3712201</v>
      </c>
      <c r="F1740">
        <v>5984690.2587624304</v>
      </c>
      <c r="G1740">
        <v>4487376200.9111605</v>
      </c>
      <c r="H1740">
        <v>57678206.625622302</v>
      </c>
      <c r="I1740">
        <v>399481.30453513499</v>
      </c>
      <c r="J1740">
        <v>-1953105.8798666</v>
      </c>
      <c r="K1740">
        <v>144.38274324937601</v>
      </c>
      <c r="L1740">
        <v>391203.18001328403</v>
      </c>
      <c r="M1740">
        <v>394108.25268837</v>
      </c>
      <c r="Y1740" s="15">
        <f t="shared" si="141"/>
        <v>1</v>
      </c>
      <c r="Z1740" s="15">
        <f t="shared" si="142"/>
        <v>1</v>
      </c>
      <c r="AD1740" s="15">
        <f t="shared" si="143"/>
        <v>1</v>
      </c>
      <c r="AE1740" s="15">
        <f t="shared" si="144"/>
        <v>1</v>
      </c>
      <c r="AI1740" t="str">
        <f t="shared" si="145"/>
        <v/>
      </c>
      <c r="AJ1740" t="str">
        <f t="shared" si="146"/>
        <v/>
      </c>
      <c r="AL1740">
        <f t="shared" si="147"/>
        <v>0</v>
      </c>
    </row>
    <row r="1741" spans="1:38" x14ac:dyDescent="0.3">
      <c r="A1741">
        <v>1740</v>
      </c>
      <c r="B1741" t="s">
        <v>20</v>
      </c>
      <c r="C1741" t="s">
        <v>25</v>
      </c>
      <c r="D1741">
        <v>240</v>
      </c>
      <c r="E1741">
        <v>1173599551.81635</v>
      </c>
      <c r="F1741">
        <v>5672646.1912071398</v>
      </c>
      <c r="G1741">
        <v>4484231914.2646599</v>
      </c>
      <c r="H1741">
        <v>39710338.282841198</v>
      </c>
      <c r="I1741">
        <v>369538.10448594898</v>
      </c>
      <c r="J1741">
        <v>-1812161.5854082101</v>
      </c>
      <c r="K1741">
        <v>107.45938727504399</v>
      </c>
      <c r="L1741">
        <v>363838.77462911297</v>
      </c>
      <c r="M1741">
        <v>365838.86141080997</v>
      </c>
      <c r="Y1741" s="15">
        <f t="shared" si="141"/>
        <v>1</v>
      </c>
      <c r="Z1741" s="15">
        <f t="shared" si="142"/>
        <v>1</v>
      </c>
      <c r="AD1741" s="15">
        <f t="shared" si="143"/>
        <v>1</v>
      </c>
      <c r="AE1741" s="15">
        <f t="shared" si="144"/>
        <v>1</v>
      </c>
      <c r="AI1741" t="str">
        <f t="shared" si="145"/>
        <v/>
      </c>
      <c r="AJ1741" t="str">
        <f t="shared" si="146"/>
        <v/>
      </c>
      <c r="AL1741">
        <f t="shared" si="147"/>
        <v>0</v>
      </c>
    </row>
    <row r="1742" spans="1:38" x14ac:dyDescent="0.3">
      <c r="A1742">
        <v>1741</v>
      </c>
      <c r="B1742" t="s">
        <v>20</v>
      </c>
      <c r="C1742" t="s">
        <v>25</v>
      </c>
      <c r="D1742">
        <v>241</v>
      </c>
      <c r="E1742">
        <v>1684331877.5218999</v>
      </c>
      <c r="F1742">
        <v>6064036.5566175003</v>
      </c>
      <c r="G1742">
        <v>4484650184.3280697</v>
      </c>
      <c r="H1742">
        <v>69802703.624477893</v>
      </c>
      <c r="I1742">
        <v>427675.60569512501</v>
      </c>
      <c r="J1742">
        <v>-1851178.1742706301</v>
      </c>
      <c r="K1742">
        <v>163.21413401875901</v>
      </c>
      <c r="L1742">
        <v>417657.34218849702</v>
      </c>
      <c r="M1742">
        <v>421173.08823557501</v>
      </c>
      <c r="Y1742" s="15">
        <f t="shared" si="141"/>
        <v>1</v>
      </c>
      <c r="Z1742" s="15">
        <f t="shared" si="142"/>
        <v>1</v>
      </c>
      <c r="AD1742" s="15">
        <f t="shared" si="143"/>
        <v>1</v>
      </c>
      <c r="AE1742" s="15">
        <f t="shared" si="144"/>
        <v>1</v>
      </c>
      <c r="AI1742" t="str">
        <f t="shared" si="145"/>
        <v/>
      </c>
      <c r="AJ1742" t="str">
        <f t="shared" si="146"/>
        <v/>
      </c>
      <c r="AL1742">
        <f t="shared" si="147"/>
        <v>0</v>
      </c>
    </row>
    <row r="1743" spans="1:38" x14ac:dyDescent="0.3">
      <c r="A1743">
        <v>1742</v>
      </c>
      <c r="B1743" t="s">
        <v>20</v>
      </c>
      <c r="C1743" t="s">
        <v>25</v>
      </c>
      <c r="D1743">
        <v>242</v>
      </c>
      <c r="E1743">
        <v>1638689475.3288701</v>
      </c>
      <c r="F1743">
        <v>5980622.3033931302</v>
      </c>
      <c r="G1743">
        <v>4486196063.9531603</v>
      </c>
      <c r="H1743">
        <v>54043999.455486096</v>
      </c>
      <c r="I1743">
        <v>408511.97437107703</v>
      </c>
      <c r="J1743">
        <v>-1976501.6626796699</v>
      </c>
      <c r="K1743">
        <v>132.29477431766699</v>
      </c>
      <c r="L1743">
        <v>400755.44060685701</v>
      </c>
      <c r="M1743">
        <v>403477.46951960702</v>
      </c>
      <c r="Y1743" s="15">
        <f t="shared" si="141"/>
        <v>1</v>
      </c>
      <c r="Z1743" s="15">
        <f t="shared" si="142"/>
        <v>1</v>
      </c>
      <c r="AD1743" s="15">
        <f t="shared" si="143"/>
        <v>1</v>
      </c>
      <c r="AE1743" s="15">
        <f t="shared" si="144"/>
        <v>1</v>
      </c>
      <c r="AI1743" t="str">
        <f t="shared" si="145"/>
        <v/>
      </c>
      <c r="AJ1743" t="str">
        <f t="shared" si="146"/>
        <v/>
      </c>
      <c r="AL1743">
        <f t="shared" si="147"/>
        <v>0</v>
      </c>
    </row>
    <row r="1744" spans="1:38" x14ac:dyDescent="0.3">
      <c r="A1744">
        <v>1743</v>
      </c>
      <c r="B1744" t="s">
        <v>20</v>
      </c>
      <c r="C1744" t="s">
        <v>25</v>
      </c>
      <c r="D1744">
        <v>243</v>
      </c>
      <c r="E1744">
        <v>1349273594.1510601</v>
      </c>
      <c r="F1744">
        <v>5474657.33280495</v>
      </c>
      <c r="G1744">
        <v>4483608147.8862801</v>
      </c>
      <c r="H1744">
        <v>68479492.993253201</v>
      </c>
      <c r="I1744">
        <v>368008.02698549698</v>
      </c>
      <c r="J1744">
        <v>-1645996.0980539301</v>
      </c>
      <c r="K1744">
        <v>186.08151989019501</v>
      </c>
      <c r="L1744">
        <v>358179.67407101003</v>
      </c>
      <c r="M1744">
        <v>361628.774095734</v>
      </c>
      <c r="Y1744" s="15">
        <f t="shared" si="141"/>
        <v>1</v>
      </c>
      <c r="Z1744" s="15">
        <f t="shared" si="142"/>
        <v>1</v>
      </c>
      <c r="AD1744" s="15">
        <f t="shared" si="143"/>
        <v>1</v>
      </c>
      <c r="AE1744" s="15">
        <f t="shared" si="144"/>
        <v>1</v>
      </c>
      <c r="AI1744" t="str">
        <f t="shared" si="145"/>
        <v/>
      </c>
      <c r="AJ1744" t="str">
        <f t="shared" si="146"/>
        <v/>
      </c>
      <c r="AL1744">
        <f t="shared" si="147"/>
        <v>0</v>
      </c>
    </row>
    <row r="1745" spans="1:38" x14ac:dyDescent="0.3">
      <c r="A1745">
        <v>1744</v>
      </c>
      <c r="B1745" t="s">
        <v>20</v>
      </c>
      <c r="C1745" t="s">
        <v>25</v>
      </c>
      <c r="D1745">
        <v>244</v>
      </c>
      <c r="E1745">
        <v>1565596403.2890401</v>
      </c>
      <c r="F1745">
        <v>6280159.3476402201</v>
      </c>
      <c r="G1745">
        <v>4486985028.5632896</v>
      </c>
      <c r="H1745">
        <v>51594190.641289704</v>
      </c>
      <c r="I1745">
        <v>423824.338781089</v>
      </c>
      <c r="J1745">
        <v>-1918966.2563152299</v>
      </c>
      <c r="K1745">
        <v>121.734846067769</v>
      </c>
      <c r="L1745">
        <v>416419.40787703102</v>
      </c>
      <c r="M1745">
        <v>419018.04750530602</v>
      </c>
      <c r="Y1745" s="15">
        <f t="shared" si="141"/>
        <v>1</v>
      </c>
      <c r="Z1745" s="15">
        <f t="shared" si="142"/>
        <v>1</v>
      </c>
      <c r="AD1745" s="15">
        <f t="shared" si="143"/>
        <v>1</v>
      </c>
      <c r="AE1745" s="15">
        <f t="shared" si="144"/>
        <v>1</v>
      </c>
      <c r="AI1745" t="str">
        <f t="shared" si="145"/>
        <v/>
      </c>
      <c r="AJ1745" t="str">
        <f t="shared" si="146"/>
        <v/>
      </c>
      <c r="AL1745">
        <f t="shared" si="147"/>
        <v>0</v>
      </c>
    </row>
    <row r="1746" spans="1:38" x14ac:dyDescent="0.3">
      <c r="A1746">
        <v>1745</v>
      </c>
      <c r="B1746" t="s">
        <v>20</v>
      </c>
      <c r="C1746" t="s">
        <v>25</v>
      </c>
      <c r="D1746">
        <v>245</v>
      </c>
      <c r="E1746">
        <v>1692591440.2019</v>
      </c>
      <c r="F1746">
        <v>5687284.8855869696</v>
      </c>
      <c r="G1746">
        <v>4483643394.3494701</v>
      </c>
      <c r="H1746">
        <v>60748849.073399097</v>
      </c>
      <c r="I1746">
        <v>388148.84889278701</v>
      </c>
      <c r="J1746">
        <v>-1748967.60293674</v>
      </c>
      <c r="K1746">
        <v>156.50915685229501</v>
      </c>
      <c r="L1746">
        <v>379430.01787134301</v>
      </c>
      <c r="M1746">
        <v>382489.749298701</v>
      </c>
      <c r="Y1746" s="15">
        <f t="shared" si="141"/>
        <v>1</v>
      </c>
      <c r="Z1746" s="15">
        <f t="shared" si="142"/>
        <v>1</v>
      </c>
      <c r="AD1746" s="15">
        <f t="shared" si="143"/>
        <v>1</v>
      </c>
      <c r="AE1746" s="15">
        <f t="shared" si="144"/>
        <v>1</v>
      </c>
      <c r="AI1746" t="str">
        <f t="shared" si="145"/>
        <v/>
      </c>
      <c r="AJ1746" t="str">
        <f t="shared" si="146"/>
        <v/>
      </c>
      <c r="AL1746">
        <f t="shared" si="147"/>
        <v>0</v>
      </c>
    </row>
    <row r="1747" spans="1:38" x14ac:dyDescent="0.3">
      <c r="A1747">
        <v>1746</v>
      </c>
      <c r="B1747" t="s">
        <v>20</v>
      </c>
      <c r="C1747" t="s">
        <v>25</v>
      </c>
      <c r="D1747">
        <v>246</v>
      </c>
      <c r="E1747">
        <v>1768264033.67764</v>
      </c>
      <c r="F1747">
        <v>5831275.3494544504</v>
      </c>
      <c r="G1747">
        <v>4485684107.0360899</v>
      </c>
      <c r="H1747">
        <v>46127611.411020003</v>
      </c>
      <c r="I1747">
        <v>373995.46239613602</v>
      </c>
      <c r="J1747">
        <v>-1661410.6587448099</v>
      </c>
      <c r="K1747">
        <v>123.337355794338</v>
      </c>
      <c r="L1747">
        <v>367375.10899932397</v>
      </c>
      <c r="M1747">
        <v>369698.41395828198</v>
      </c>
      <c r="Y1747" s="15">
        <f t="shared" si="141"/>
        <v>1</v>
      </c>
      <c r="Z1747" s="15">
        <f t="shared" si="142"/>
        <v>1</v>
      </c>
      <c r="AD1747" s="15">
        <f t="shared" si="143"/>
        <v>1</v>
      </c>
      <c r="AE1747" s="15">
        <f t="shared" si="144"/>
        <v>1</v>
      </c>
      <c r="AI1747" t="str">
        <f t="shared" si="145"/>
        <v/>
      </c>
      <c r="AJ1747" t="str">
        <f t="shared" si="146"/>
        <v/>
      </c>
      <c r="AL1747">
        <f t="shared" si="147"/>
        <v>0</v>
      </c>
    </row>
    <row r="1748" spans="1:38" x14ac:dyDescent="0.3">
      <c r="A1748">
        <v>1747</v>
      </c>
      <c r="B1748" t="s">
        <v>20</v>
      </c>
      <c r="C1748" t="s">
        <v>25</v>
      </c>
      <c r="D1748">
        <v>247</v>
      </c>
      <c r="E1748">
        <v>1387341676.6901</v>
      </c>
      <c r="F1748">
        <v>5953514.9184861099</v>
      </c>
      <c r="G1748">
        <v>4487376433.3267202</v>
      </c>
      <c r="H1748">
        <v>42768086.222419299</v>
      </c>
      <c r="I1748">
        <v>396531.37782823201</v>
      </c>
      <c r="J1748">
        <v>-1959620.8678502999</v>
      </c>
      <c r="K1748">
        <v>107.855490419589</v>
      </c>
      <c r="L1748">
        <v>390393.19212477503</v>
      </c>
      <c r="M1748">
        <v>392547.28820229199</v>
      </c>
      <c r="Y1748" s="15">
        <f t="shared" si="141"/>
        <v>1</v>
      </c>
      <c r="Z1748" s="15">
        <f t="shared" si="142"/>
        <v>1</v>
      </c>
      <c r="AD1748" s="15">
        <f t="shared" si="143"/>
        <v>1</v>
      </c>
      <c r="AE1748" s="15">
        <f t="shared" si="144"/>
        <v>1</v>
      </c>
      <c r="AI1748" t="str">
        <f t="shared" si="145"/>
        <v/>
      </c>
      <c r="AJ1748" t="str">
        <f t="shared" si="146"/>
        <v/>
      </c>
      <c r="AL1748">
        <f t="shared" si="147"/>
        <v>0</v>
      </c>
    </row>
    <row r="1749" spans="1:38" x14ac:dyDescent="0.3">
      <c r="A1749">
        <v>1748</v>
      </c>
      <c r="B1749" t="s">
        <v>20</v>
      </c>
      <c r="C1749" t="s">
        <v>25</v>
      </c>
      <c r="D1749">
        <v>248</v>
      </c>
      <c r="E1749">
        <v>1482530938.4017301</v>
      </c>
      <c r="F1749">
        <v>6686472.33741963</v>
      </c>
      <c r="G1749">
        <v>4487675005.1300402</v>
      </c>
      <c r="H1749">
        <v>71796306.326350197</v>
      </c>
      <c r="I1749">
        <v>435875.09084263397</v>
      </c>
      <c r="J1749">
        <v>-1990923.1217899299</v>
      </c>
      <c r="K1749">
        <v>164.71761712180799</v>
      </c>
      <c r="L1749">
        <v>425570.70035011898</v>
      </c>
      <c r="M1749">
        <v>429186.857992373</v>
      </c>
      <c r="Y1749" s="15">
        <f t="shared" si="141"/>
        <v>1</v>
      </c>
      <c r="Z1749" s="15">
        <f t="shared" si="142"/>
        <v>1</v>
      </c>
      <c r="AD1749" s="15">
        <f t="shared" si="143"/>
        <v>1</v>
      </c>
      <c r="AE1749" s="15">
        <f t="shared" si="144"/>
        <v>1</v>
      </c>
      <c r="AI1749" t="str">
        <f t="shared" si="145"/>
        <v/>
      </c>
      <c r="AJ1749" t="str">
        <f t="shared" si="146"/>
        <v/>
      </c>
      <c r="AL1749">
        <f t="shared" si="147"/>
        <v>0</v>
      </c>
    </row>
    <row r="1750" spans="1:38" x14ac:dyDescent="0.3">
      <c r="A1750">
        <v>1749</v>
      </c>
      <c r="B1750" t="s">
        <v>20</v>
      </c>
      <c r="C1750" t="s">
        <v>25</v>
      </c>
      <c r="D1750">
        <v>249</v>
      </c>
      <c r="E1750">
        <v>1344424801.45066</v>
      </c>
      <c r="F1750">
        <v>6075468.8381417897</v>
      </c>
      <c r="G1750">
        <v>4485593800.6815701</v>
      </c>
      <c r="H1750">
        <v>52284981.131106399</v>
      </c>
      <c r="I1750">
        <v>424452.41327907</v>
      </c>
      <c r="J1750">
        <v>-1917549.4141931499</v>
      </c>
      <c r="K1750">
        <v>123.18219780442099</v>
      </c>
      <c r="L1750">
        <v>416948.33834769699</v>
      </c>
      <c r="M1750">
        <v>419581.770954006</v>
      </c>
      <c r="Y1750" s="15">
        <f t="shared" si="141"/>
        <v>1</v>
      </c>
      <c r="Z1750" s="15">
        <f t="shared" si="142"/>
        <v>1</v>
      </c>
      <c r="AD1750" s="15">
        <f t="shared" si="143"/>
        <v>1</v>
      </c>
      <c r="AE1750" s="15">
        <f t="shared" si="144"/>
        <v>1</v>
      </c>
      <c r="AI1750" t="str">
        <f t="shared" si="145"/>
        <v/>
      </c>
      <c r="AJ1750" t="str">
        <f t="shared" si="146"/>
        <v/>
      </c>
      <c r="AL1750">
        <f t="shared" si="147"/>
        <v>0</v>
      </c>
    </row>
    <row r="1751" spans="1:38" x14ac:dyDescent="0.3">
      <c r="A1751">
        <v>1750</v>
      </c>
      <c r="B1751" t="s">
        <v>20</v>
      </c>
      <c r="C1751" t="s">
        <v>25</v>
      </c>
      <c r="D1751">
        <v>250</v>
      </c>
      <c r="E1751">
        <v>1395034335.03708</v>
      </c>
      <c r="F1751">
        <v>5706619.0443547098</v>
      </c>
      <c r="G1751">
        <v>4486534129.8557701</v>
      </c>
      <c r="H1751">
        <v>33102820.764716402</v>
      </c>
      <c r="I1751">
        <v>381475.05105649901</v>
      </c>
      <c r="J1751">
        <v>-1945150.5967083001</v>
      </c>
      <c r="K1751">
        <v>86.775847261931901</v>
      </c>
      <c r="L1751">
        <v>376724.04910365603</v>
      </c>
      <c r="M1751">
        <v>378391.33568723599</v>
      </c>
      <c r="Y1751" s="15">
        <f t="shared" si="141"/>
        <v>1</v>
      </c>
      <c r="Z1751" s="15">
        <f t="shared" si="142"/>
        <v>1</v>
      </c>
      <c r="AD1751" s="15">
        <f t="shared" si="143"/>
        <v>1</v>
      </c>
      <c r="AE1751" s="15">
        <f t="shared" si="144"/>
        <v>1</v>
      </c>
      <c r="AI1751" t="str">
        <f t="shared" si="145"/>
        <v/>
      </c>
      <c r="AJ1751" t="str">
        <f t="shared" si="146"/>
        <v/>
      </c>
      <c r="AL1751">
        <f t="shared" si="147"/>
        <v>0</v>
      </c>
    </row>
    <row r="1752" spans="1:38" x14ac:dyDescent="0.3">
      <c r="A1752">
        <v>1751</v>
      </c>
      <c r="B1752" t="s">
        <v>20</v>
      </c>
      <c r="C1752" t="s">
        <v>25</v>
      </c>
      <c r="D1752">
        <v>251</v>
      </c>
      <c r="E1752">
        <v>1923339359.46714</v>
      </c>
      <c r="F1752">
        <v>6502400.7137170602</v>
      </c>
      <c r="G1752">
        <v>4485768114.3782797</v>
      </c>
      <c r="H1752">
        <v>75147757.413480297</v>
      </c>
      <c r="I1752">
        <v>425104.03939998598</v>
      </c>
      <c r="J1752">
        <v>-1786984.39118099</v>
      </c>
      <c r="K1752">
        <v>176.77497847244101</v>
      </c>
      <c r="L1752">
        <v>414318.64002991898</v>
      </c>
      <c r="M1752">
        <v>418103.59988612402</v>
      </c>
      <c r="Y1752" s="15">
        <f t="shared" si="141"/>
        <v>1</v>
      </c>
      <c r="Z1752" s="15">
        <f t="shared" si="142"/>
        <v>1</v>
      </c>
      <c r="AD1752" s="15">
        <f t="shared" si="143"/>
        <v>1</v>
      </c>
      <c r="AE1752" s="15">
        <f t="shared" si="144"/>
        <v>1</v>
      </c>
      <c r="AI1752" t="str">
        <f t="shared" si="145"/>
        <v/>
      </c>
      <c r="AJ1752" t="str">
        <f t="shared" si="146"/>
        <v/>
      </c>
      <c r="AL1752">
        <f t="shared" si="147"/>
        <v>0</v>
      </c>
    </row>
    <row r="1753" spans="1:38" x14ac:dyDescent="0.3">
      <c r="A1753">
        <v>1752</v>
      </c>
      <c r="B1753" t="s">
        <v>20</v>
      </c>
      <c r="C1753" t="s">
        <v>25</v>
      </c>
      <c r="D1753">
        <v>252</v>
      </c>
      <c r="E1753">
        <v>2209844540.75424</v>
      </c>
      <c r="F1753">
        <v>5479804.61442436</v>
      </c>
      <c r="G1753">
        <v>4484594162.4291801</v>
      </c>
      <c r="H1753">
        <v>115710430.097519</v>
      </c>
      <c r="I1753">
        <v>380454.30129395903</v>
      </c>
      <c r="J1753">
        <v>-1890915.16954803</v>
      </c>
      <c r="K1753">
        <v>304.137526383531</v>
      </c>
      <c r="L1753">
        <v>363847.242842204</v>
      </c>
      <c r="M1753">
        <v>369675.21892475802</v>
      </c>
      <c r="Y1753" s="15">
        <f t="shared" si="141"/>
        <v>1</v>
      </c>
      <c r="Z1753" s="15">
        <f t="shared" si="142"/>
        <v>1</v>
      </c>
      <c r="AD1753" s="15">
        <f t="shared" si="143"/>
        <v>1</v>
      </c>
      <c r="AE1753" s="15">
        <f t="shared" si="144"/>
        <v>1</v>
      </c>
      <c r="AI1753" t="str">
        <f t="shared" si="145"/>
        <v/>
      </c>
      <c r="AJ1753" t="str">
        <f t="shared" si="146"/>
        <v/>
      </c>
      <c r="AL1753">
        <f t="shared" si="147"/>
        <v>0</v>
      </c>
    </row>
    <row r="1754" spans="1:38" x14ac:dyDescent="0.3">
      <c r="A1754">
        <v>1753</v>
      </c>
      <c r="B1754" t="s">
        <v>20</v>
      </c>
      <c r="C1754" t="s">
        <v>25</v>
      </c>
      <c r="D1754">
        <v>253</v>
      </c>
      <c r="E1754">
        <v>1278794929.4932699</v>
      </c>
      <c r="F1754">
        <v>6145750.5982935801</v>
      </c>
      <c r="G1754">
        <v>4486348784.1421003</v>
      </c>
      <c r="H1754">
        <v>47357375.505333401</v>
      </c>
      <c r="I1754">
        <v>409116.18296389299</v>
      </c>
      <c r="J1754">
        <v>-1914236.13869858</v>
      </c>
      <c r="K1754">
        <v>115.755322026733</v>
      </c>
      <c r="L1754">
        <v>402319.33066219499</v>
      </c>
      <c r="M1754">
        <v>404704.57503078802</v>
      </c>
      <c r="Y1754" s="15">
        <f t="shared" si="141"/>
        <v>1</v>
      </c>
      <c r="Z1754" s="15">
        <f t="shared" si="142"/>
        <v>1</v>
      </c>
      <c r="AD1754" s="15">
        <f t="shared" si="143"/>
        <v>1</v>
      </c>
      <c r="AE1754" s="15">
        <f t="shared" si="144"/>
        <v>1</v>
      </c>
      <c r="AI1754" t="str">
        <f t="shared" si="145"/>
        <v/>
      </c>
      <c r="AJ1754" t="str">
        <f t="shared" si="146"/>
        <v/>
      </c>
      <c r="AL1754">
        <f t="shared" si="147"/>
        <v>0</v>
      </c>
    </row>
    <row r="1755" spans="1:38" x14ac:dyDescent="0.3">
      <c r="A1755">
        <v>1754</v>
      </c>
      <c r="B1755" t="s">
        <v>20</v>
      </c>
      <c r="C1755" t="s">
        <v>25</v>
      </c>
      <c r="D1755">
        <v>254</v>
      </c>
      <c r="E1755">
        <v>2066201065.4660299</v>
      </c>
      <c r="F1755">
        <v>5725729.49369423</v>
      </c>
      <c r="G1755">
        <v>4484562736.8723202</v>
      </c>
      <c r="H1755">
        <v>80257556.995690107</v>
      </c>
      <c r="I1755">
        <v>384423.48335306201</v>
      </c>
      <c r="J1755">
        <v>-1805722.3140211101</v>
      </c>
      <c r="K1755">
        <v>208.77381448099499</v>
      </c>
      <c r="L1755">
        <v>372904.71240821999</v>
      </c>
      <c r="M1755">
        <v>376947.03704758798</v>
      </c>
      <c r="Y1755" s="15">
        <f t="shared" si="141"/>
        <v>1</v>
      </c>
      <c r="Z1755" s="15">
        <f t="shared" si="142"/>
        <v>1</v>
      </c>
      <c r="AD1755" s="15">
        <f t="shared" si="143"/>
        <v>1</v>
      </c>
      <c r="AE1755" s="15">
        <f t="shared" si="144"/>
        <v>1</v>
      </c>
      <c r="AI1755" t="str">
        <f t="shared" si="145"/>
        <v/>
      </c>
      <c r="AJ1755" t="str">
        <f t="shared" si="146"/>
        <v/>
      </c>
      <c r="AL1755">
        <f t="shared" si="147"/>
        <v>0</v>
      </c>
    </row>
    <row r="1756" spans="1:38" x14ac:dyDescent="0.3">
      <c r="A1756">
        <v>1755</v>
      </c>
      <c r="B1756" t="s">
        <v>20</v>
      </c>
      <c r="C1756" t="s">
        <v>25</v>
      </c>
      <c r="D1756">
        <v>255</v>
      </c>
      <c r="E1756">
        <v>2445663037.0437999</v>
      </c>
      <c r="F1756">
        <v>6289752.4957042104</v>
      </c>
      <c r="G1756">
        <v>4486852525.1333103</v>
      </c>
      <c r="H1756">
        <v>45578946.3413563</v>
      </c>
      <c r="I1756">
        <v>425074.78078746301</v>
      </c>
      <c r="J1756">
        <v>-1937859.33534336</v>
      </c>
      <c r="K1756">
        <v>107.225712748519</v>
      </c>
      <c r="L1756">
        <v>418533.173212222</v>
      </c>
      <c r="M1756">
        <v>420828.84361048799</v>
      </c>
      <c r="Y1756" s="15">
        <f t="shared" si="141"/>
        <v>1</v>
      </c>
      <c r="Z1756" s="15">
        <f t="shared" si="142"/>
        <v>1</v>
      </c>
      <c r="AD1756" s="15">
        <f t="shared" si="143"/>
        <v>1</v>
      </c>
      <c r="AE1756" s="15">
        <f t="shared" si="144"/>
        <v>1</v>
      </c>
      <c r="AI1756" t="str">
        <f t="shared" si="145"/>
        <v/>
      </c>
      <c r="AJ1756" t="str">
        <f t="shared" si="146"/>
        <v/>
      </c>
      <c r="AL1756">
        <f t="shared" si="147"/>
        <v>0</v>
      </c>
    </row>
    <row r="1757" spans="1:38" x14ac:dyDescent="0.3">
      <c r="A1757">
        <v>1756</v>
      </c>
      <c r="B1757" t="s">
        <v>20</v>
      </c>
      <c r="C1757" t="s">
        <v>25</v>
      </c>
      <c r="D1757">
        <v>256</v>
      </c>
      <c r="E1757">
        <v>1281062282.34831</v>
      </c>
      <c r="F1757">
        <v>5692323.7041924102</v>
      </c>
      <c r="G1757">
        <v>4485669006.9817305</v>
      </c>
      <c r="H1757">
        <v>45586533.5637329</v>
      </c>
      <c r="I1757">
        <v>385755.81789497798</v>
      </c>
      <c r="J1757">
        <v>-1980727.2666206399</v>
      </c>
      <c r="K1757">
        <v>118.17458466989</v>
      </c>
      <c r="L1757">
        <v>379213.12138207199</v>
      </c>
      <c r="M1757">
        <v>381509.17392523598</v>
      </c>
      <c r="Y1757" s="15">
        <f t="shared" si="141"/>
        <v>1</v>
      </c>
      <c r="Z1757" s="15">
        <f t="shared" si="142"/>
        <v>1</v>
      </c>
      <c r="AD1757" s="15">
        <f t="shared" si="143"/>
        <v>1</v>
      </c>
      <c r="AE1757" s="15">
        <f t="shared" si="144"/>
        <v>1</v>
      </c>
      <c r="AI1757" t="str">
        <f t="shared" si="145"/>
        <v/>
      </c>
      <c r="AJ1757" t="str">
        <f t="shared" si="146"/>
        <v/>
      </c>
      <c r="AL1757">
        <f t="shared" si="147"/>
        <v>0</v>
      </c>
    </row>
    <row r="1758" spans="1:38" x14ac:dyDescent="0.3">
      <c r="A1758">
        <v>1757</v>
      </c>
      <c r="B1758" t="s">
        <v>20</v>
      </c>
      <c r="C1758" t="s">
        <v>25</v>
      </c>
      <c r="D1758">
        <v>257</v>
      </c>
      <c r="E1758">
        <v>1365721180.83832</v>
      </c>
      <c r="F1758">
        <v>5973849.0843303399</v>
      </c>
      <c r="G1758">
        <v>4486899549.3156004</v>
      </c>
      <c r="H1758">
        <v>40376200.463913001</v>
      </c>
      <c r="I1758">
        <v>426727.28325380199</v>
      </c>
      <c r="J1758">
        <v>-2038676.5968074801</v>
      </c>
      <c r="K1758">
        <v>94.618277406693593</v>
      </c>
      <c r="L1758">
        <v>420932.38714461902</v>
      </c>
      <c r="M1758">
        <v>422966.01134262601</v>
      </c>
      <c r="Y1758" s="15">
        <f t="shared" si="141"/>
        <v>1</v>
      </c>
      <c r="Z1758" s="15">
        <f t="shared" si="142"/>
        <v>1</v>
      </c>
      <c r="AD1758" s="15">
        <f t="shared" si="143"/>
        <v>1</v>
      </c>
      <c r="AE1758" s="15">
        <f t="shared" si="144"/>
        <v>1</v>
      </c>
      <c r="AI1758" t="str">
        <f t="shared" si="145"/>
        <v/>
      </c>
      <c r="AJ1758" t="str">
        <f t="shared" si="146"/>
        <v/>
      </c>
      <c r="AL1758">
        <f t="shared" si="147"/>
        <v>0</v>
      </c>
    </row>
    <row r="1759" spans="1:38" x14ac:dyDescent="0.3">
      <c r="A1759">
        <v>1758</v>
      </c>
      <c r="B1759" t="s">
        <v>20</v>
      </c>
      <c r="C1759" t="s">
        <v>25</v>
      </c>
      <c r="D1759">
        <v>258</v>
      </c>
      <c r="E1759">
        <v>1403606335.1384301</v>
      </c>
      <c r="F1759">
        <v>6312069.0415415298</v>
      </c>
      <c r="G1759">
        <v>4486521224.1716499</v>
      </c>
      <c r="H1759">
        <v>36650220.710248001</v>
      </c>
      <c r="I1759">
        <v>434529.673953883</v>
      </c>
      <c r="J1759">
        <v>-2089580.8622407899</v>
      </c>
      <c r="K1759">
        <v>84.3445750822018</v>
      </c>
      <c r="L1759">
        <v>429269.54003949201</v>
      </c>
      <c r="M1759">
        <v>431115.49817429099</v>
      </c>
      <c r="Y1759" s="15">
        <f t="shared" si="141"/>
        <v>1</v>
      </c>
      <c r="Z1759" s="15">
        <f t="shared" si="142"/>
        <v>1</v>
      </c>
      <c r="AD1759" s="15">
        <f t="shared" si="143"/>
        <v>1</v>
      </c>
      <c r="AE1759" s="15">
        <f t="shared" si="144"/>
        <v>1</v>
      </c>
      <c r="AI1759" t="str">
        <f t="shared" si="145"/>
        <v/>
      </c>
      <c r="AJ1759" t="str">
        <f t="shared" si="146"/>
        <v/>
      </c>
      <c r="AL1759">
        <f t="shared" si="147"/>
        <v>0</v>
      </c>
    </row>
    <row r="1760" spans="1:38" x14ac:dyDescent="0.3">
      <c r="A1760">
        <v>1759</v>
      </c>
      <c r="B1760" t="s">
        <v>20</v>
      </c>
      <c r="C1760" t="s">
        <v>25</v>
      </c>
      <c r="D1760">
        <v>259</v>
      </c>
      <c r="E1760">
        <v>1171999039.4800701</v>
      </c>
      <c r="F1760">
        <v>6040451.2363350904</v>
      </c>
      <c r="G1760">
        <v>4486306224.2576704</v>
      </c>
      <c r="H1760">
        <v>30512656.378011201</v>
      </c>
      <c r="I1760">
        <v>406252.39414003998</v>
      </c>
      <c r="J1760">
        <v>-1922735.1843233099</v>
      </c>
      <c r="K1760">
        <v>75.107634608777701</v>
      </c>
      <c r="L1760">
        <v>401873.13924002001</v>
      </c>
      <c r="M1760">
        <v>403409.96726353001</v>
      </c>
      <c r="Y1760" s="15">
        <f t="shared" si="141"/>
        <v>1</v>
      </c>
      <c r="Z1760" s="15">
        <f t="shared" si="142"/>
        <v>1</v>
      </c>
      <c r="AD1760" s="15">
        <f t="shared" si="143"/>
        <v>1</v>
      </c>
      <c r="AE1760" s="15">
        <f t="shared" si="144"/>
        <v>1</v>
      </c>
      <c r="AI1760" t="str">
        <f t="shared" si="145"/>
        <v/>
      </c>
      <c r="AJ1760" t="str">
        <f t="shared" si="146"/>
        <v/>
      </c>
      <c r="AL1760">
        <f t="shared" si="147"/>
        <v>0</v>
      </c>
    </row>
    <row r="1761" spans="1:38" x14ac:dyDescent="0.3">
      <c r="A1761">
        <v>1760</v>
      </c>
      <c r="B1761" t="s">
        <v>20</v>
      </c>
      <c r="C1761" t="s">
        <v>25</v>
      </c>
      <c r="D1761">
        <v>260</v>
      </c>
      <c r="E1761">
        <v>1840096707.6434</v>
      </c>
      <c r="F1761">
        <v>6288176.42715347</v>
      </c>
      <c r="G1761">
        <v>4487560099.4360199</v>
      </c>
      <c r="H1761">
        <v>62549480.874919698</v>
      </c>
      <c r="I1761">
        <v>413046.15166817798</v>
      </c>
      <c r="J1761">
        <v>-2101917.74321461</v>
      </c>
      <c r="K1761">
        <v>151.434605121727</v>
      </c>
      <c r="L1761">
        <v>404068.88934064802</v>
      </c>
      <c r="M1761">
        <v>407219.31301643897</v>
      </c>
      <c r="Y1761" s="15">
        <f t="shared" si="141"/>
        <v>1</v>
      </c>
      <c r="Z1761" s="15">
        <f t="shared" si="142"/>
        <v>1</v>
      </c>
      <c r="AD1761" s="15">
        <f t="shared" si="143"/>
        <v>1</v>
      </c>
      <c r="AE1761" s="15">
        <f t="shared" si="144"/>
        <v>1</v>
      </c>
      <c r="AI1761" t="str">
        <f t="shared" si="145"/>
        <v/>
      </c>
      <c r="AJ1761" t="str">
        <f t="shared" si="146"/>
        <v/>
      </c>
      <c r="AL1761">
        <f t="shared" si="147"/>
        <v>0</v>
      </c>
    </row>
    <row r="1762" spans="1:38" x14ac:dyDescent="0.3">
      <c r="A1762">
        <v>1761</v>
      </c>
      <c r="B1762" t="s">
        <v>20</v>
      </c>
      <c r="C1762" t="s">
        <v>25</v>
      </c>
      <c r="D1762">
        <v>261</v>
      </c>
      <c r="E1762">
        <v>1266115664.9118299</v>
      </c>
      <c r="F1762">
        <v>6219829.7108328901</v>
      </c>
      <c r="G1762">
        <v>4487674202.0998802</v>
      </c>
      <c r="H1762">
        <v>48145178.631840698</v>
      </c>
      <c r="I1762">
        <v>403972.53779466101</v>
      </c>
      <c r="J1762">
        <v>-2080172.9269762</v>
      </c>
      <c r="K1762">
        <v>119.179335542638</v>
      </c>
      <c r="L1762">
        <v>397062.61796258198</v>
      </c>
      <c r="M1762">
        <v>399487.54153533402</v>
      </c>
      <c r="Y1762" s="15">
        <f t="shared" si="141"/>
        <v>1</v>
      </c>
      <c r="Z1762" s="15">
        <f t="shared" si="142"/>
        <v>1</v>
      </c>
      <c r="AD1762" s="15">
        <f t="shared" si="143"/>
        <v>1</v>
      </c>
      <c r="AE1762" s="15">
        <f t="shared" si="144"/>
        <v>1</v>
      </c>
      <c r="AI1762" t="str">
        <f t="shared" si="145"/>
        <v/>
      </c>
      <c r="AJ1762" t="str">
        <f t="shared" si="146"/>
        <v/>
      </c>
      <c r="AL1762">
        <f t="shared" si="147"/>
        <v>0</v>
      </c>
    </row>
    <row r="1763" spans="1:38" x14ac:dyDescent="0.3">
      <c r="A1763">
        <v>1762</v>
      </c>
      <c r="B1763" t="s">
        <v>20</v>
      </c>
      <c r="C1763" t="s">
        <v>25</v>
      </c>
      <c r="D1763">
        <v>262</v>
      </c>
      <c r="E1763">
        <v>1875501054.75511</v>
      </c>
      <c r="F1763">
        <v>5993856.1297600903</v>
      </c>
      <c r="G1763">
        <v>4487554654.7067499</v>
      </c>
      <c r="H1763">
        <v>101942284.63712201</v>
      </c>
      <c r="I1763">
        <v>458517.20040400099</v>
      </c>
      <c r="J1763">
        <v>-2292590.92199898</v>
      </c>
      <c r="K1763">
        <v>222.330339074085</v>
      </c>
      <c r="L1763">
        <v>443886.18159050902</v>
      </c>
      <c r="M1763">
        <v>449020.69881739398</v>
      </c>
      <c r="Y1763" s="15">
        <f t="shared" si="141"/>
        <v>1</v>
      </c>
      <c r="Z1763" s="15">
        <f t="shared" si="142"/>
        <v>1</v>
      </c>
      <c r="AD1763" s="15">
        <f t="shared" si="143"/>
        <v>1</v>
      </c>
      <c r="AE1763" s="15">
        <f t="shared" si="144"/>
        <v>1</v>
      </c>
      <c r="AI1763" t="str">
        <f t="shared" si="145"/>
        <v/>
      </c>
      <c r="AJ1763" t="str">
        <f t="shared" si="146"/>
        <v/>
      </c>
      <c r="AL1763">
        <f t="shared" si="147"/>
        <v>0</v>
      </c>
    </row>
    <row r="1764" spans="1:38" x14ac:dyDescent="0.3">
      <c r="A1764">
        <v>1763</v>
      </c>
      <c r="B1764" t="s">
        <v>20</v>
      </c>
      <c r="C1764" t="s">
        <v>25</v>
      </c>
      <c r="D1764">
        <v>263</v>
      </c>
      <c r="E1764">
        <v>1281846274.81724</v>
      </c>
      <c r="F1764">
        <v>5963963.32382276</v>
      </c>
      <c r="G1764">
        <v>4485167996.6029396</v>
      </c>
      <c r="H1764">
        <v>55215954.004687801</v>
      </c>
      <c r="I1764">
        <v>415221.10677129799</v>
      </c>
      <c r="J1764">
        <v>-1939911.6546668999</v>
      </c>
      <c r="K1764">
        <v>132.97964169991101</v>
      </c>
      <c r="L1764">
        <v>407296.37107674999</v>
      </c>
      <c r="M1764">
        <v>410077.427711347</v>
      </c>
      <c r="Y1764" s="15">
        <f t="shared" si="141"/>
        <v>1</v>
      </c>
      <c r="Z1764" s="15">
        <f t="shared" si="142"/>
        <v>1</v>
      </c>
      <c r="AD1764" s="15">
        <f t="shared" si="143"/>
        <v>1</v>
      </c>
      <c r="AE1764" s="15">
        <f t="shared" si="144"/>
        <v>1</v>
      </c>
      <c r="AI1764" t="str">
        <f t="shared" si="145"/>
        <v/>
      </c>
      <c r="AJ1764" t="str">
        <f t="shared" si="146"/>
        <v/>
      </c>
      <c r="AL1764">
        <f t="shared" si="147"/>
        <v>0</v>
      </c>
    </row>
    <row r="1765" spans="1:38" x14ac:dyDescent="0.3">
      <c r="A1765">
        <v>1764</v>
      </c>
      <c r="B1765" t="s">
        <v>20</v>
      </c>
      <c r="C1765" t="s">
        <v>25</v>
      </c>
      <c r="D1765">
        <v>264</v>
      </c>
      <c r="E1765">
        <v>1978230241.18273</v>
      </c>
      <c r="F1765">
        <v>5983238.6856636703</v>
      </c>
      <c r="G1765">
        <v>4485401231.7732096</v>
      </c>
      <c r="H1765">
        <v>70573416.756183401</v>
      </c>
      <c r="I1765">
        <v>404418.316458071</v>
      </c>
      <c r="J1765">
        <v>-1844243.3177642799</v>
      </c>
      <c r="K1765">
        <v>174.50598522409001</v>
      </c>
      <c r="L1765">
        <v>394289.43822105898</v>
      </c>
      <c r="M1765">
        <v>397844.00270217401</v>
      </c>
      <c r="Y1765" s="15">
        <f t="shared" si="141"/>
        <v>1</v>
      </c>
      <c r="Z1765" s="15">
        <f t="shared" si="142"/>
        <v>1</v>
      </c>
      <c r="AD1765" s="15">
        <f t="shared" si="143"/>
        <v>1</v>
      </c>
      <c r="AE1765" s="15">
        <f t="shared" si="144"/>
        <v>1</v>
      </c>
      <c r="AI1765" t="str">
        <f t="shared" si="145"/>
        <v/>
      </c>
      <c r="AJ1765" t="str">
        <f t="shared" si="146"/>
        <v/>
      </c>
      <c r="AL1765">
        <f t="shared" si="147"/>
        <v>0</v>
      </c>
    </row>
    <row r="1766" spans="1:38" x14ac:dyDescent="0.3">
      <c r="A1766">
        <v>1765</v>
      </c>
      <c r="B1766" t="s">
        <v>20</v>
      </c>
      <c r="C1766" t="s">
        <v>25</v>
      </c>
      <c r="D1766">
        <v>265</v>
      </c>
      <c r="E1766">
        <v>2581754006.2597299</v>
      </c>
      <c r="F1766">
        <v>6535548.0717452103</v>
      </c>
      <c r="G1766">
        <v>4486917795.2321196</v>
      </c>
      <c r="H1766">
        <v>65979037.686381303</v>
      </c>
      <c r="I1766">
        <v>444518.35153751302</v>
      </c>
      <c r="J1766">
        <v>-1928895.0089759801</v>
      </c>
      <c r="K1766">
        <v>148.428152534471</v>
      </c>
      <c r="L1766">
        <v>435048.870398044</v>
      </c>
      <c r="M1766">
        <v>438372.03023127699</v>
      </c>
      <c r="Y1766" s="15">
        <f t="shared" si="141"/>
        <v>1</v>
      </c>
      <c r="Z1766" s="15">
        <f t="shared" si="142"/>
        <v>1</v>
      </c>
      <c r="AD1766" s="15">
        <f t="shared" si="143"/>
        <v>1</v>
      </c>
      <c r="AE1766" s="15">
        <f t="shared" si="144"/>
        <v>1</v>
      </c>
      <c r="AI1766" t="str">
        <f t="shared" si="145"/>
        <v/>
      </c>
      <c r="AJ1766" t="str">
        <f t="shared" si="146"/>
        <v/>
      </c>
      <c r="AL1766">
        <f t="shared" si="147"/>
        <v>0</v>
      </c>
    </row>
    <row r="1767" spans="1:38" x14ac:dyDescent="0.3">
      <c r="A1767">
        <v>1766</v>
      </c>
      <c r="B1767" t="s">
        <v>20</v>
      </c>
      <c r="C1767" t="s">
        <v>25</v>
      </c>
      <c r="D1767">
        <v>266</v>
      </c>
      <c r="E1767">
        <v>1491452308.1052401</v>
      </c>
      <c r="F1767">
        <v>6013189.5048575196</v>
      </c>
      <c r="G1767">
        <v>4484658555.8064699</v>
      </c>
      <c r="H1767">
        <v>61577653.926726602</v>
      </c>
      <c r="I1767">
        <v>445097.301294734</v>
      </c>
      <c r="J1767">
        <v>-1924674.65474129</v>
      </c>
      <c r="K1767">
        <v>138.346500299159</v>
      </c>
      <c r="L1767">
        <v>436259.51806964999</v>
      </c>
      <c r="M1767">
        <v>439360.993831189</v>
      </c>
      <c r="Y1767" s="15">
        <f t="shared" si="141"/>
        <v>1</v>
      </c>
      <c r="Z1767" s="15">
        <f t="shared" si="142"/>
        <v>1</v>
      </c>
      <c r="AD1767" s="15">
        <f t="shared" si="143"/>
        <v>1</v>
      </c>
      <c r="AE1767" s="15">
        <f t="shared" si="144"/>
        <v>1</v>
      </c>
      <c r="AI1767" t="str">
        <f t="shared" si="145"/>
        <v/>
      </c>
      <c r="AJ1767" t="str">
        <f t="shared" si="146"/>
        <v/>
      </c>
      <c r="AL1767">
        <f t="shared" si="147"/>
        <v>0</v>
      </c>
    </row>
    <row r="1768" spans="1:38" x14ac:dyDescent="0.3">
      <c r="A1768">
        <v>1767</v>
      </c>
      <c r="B1768" t="s">
        <v>20</v>
      </c>
      <c r="C1768" t="s">
        <v>25</v>
      </c>
      <c r="D1768">
        <v>267</v>
      </c>
      <c r="E1768">
        <v>1790072152.8326199</v>
      </c>
      <c r="F1768">
        <v>5422965.04668683</v>
      </c>
      <c r="G1768">
        <v>4484748313.8485498</v>
      </c>
      <c r="H1768">
        <v>37518474.919717103</v>
      </c>
      <c r="I1768">
        <v>352924.944215586</v>
      </c>
      <c r="J1768">
        <v>-1669151.05414581</v>
      </c>
      <c r="K1768">
        <v>106.307234823274</v>
      </c>
      <c r="L1768">
        <v>347540.19622452499</v>
      </c>
      <c r="M1768">
        <v>349429.88563542598</v>
      </c>
      <c r="Y1768" s="15">
        <f t="shared" si="141"/>
        <v>1</v>
      </c>
      <c r="Z1768" s="15">
        <f t="shared" si="142"/>
        <v>1</v>
      </c>
      <c r="AD1768" s="15">
        <f t="shared" si="143"/>
        <v>1</v>
      </c>
      <c r="AE1768" s="15">
        <f t="shared" si="144"/>
        <v>1</v>
      </c>
      <c r="AI1768" t="str">
        <f t="shared" si="145"/>
        <v/>
      </c>
      <c r="AJ1768" t="str">
        <f t="shared" si="146"/>
        <v/>
      </c>
      <c r="AL1768">
        <f t="shared" si="147"/>
        <v>0</v>
      </c>
    </row>
    <row r="1769" spans="1:38" x14ac:dyDescent="0.3">
      <c r="A1769">
        <v>1768</v>
      </c>
      <c r="B1769" t="s">
        <v>20</v>
      </c>
      <c r="C1769" t="s">
        <v>25</v>
      </c>
      <c r="D1769">
        <v>268</v>
      </c>
      <c r="E1769">
        <v>1957520384.95927</v>
      </c>
      <c r="F1769">
        <v>6093542.4333060002</v>
      </c>
      <c r="G1769">
        <v>4486528025.1590996</v>
      </c>
      <c r="H1769">
        <v>99983996.374901995</v>
      </c>
      <c r="I1769">
        <v>415529.85356191499</v>
      </c>
      <c r="J1769">
        <v>-1877808.2395439099</v>
      </c>
      <c r="K1769">
        <v>240.61808199300401</v>
      </c>
      <c r="L1769">
        <v>401179.89331512799</v>
      </c>
      <c r="M1769">
        <v>406215.77762581699</v>
      </c>
      <c r="Y1769" s="15">
        <f t="shared" si="141"/>
        <v>1</v>
      </c>
      <c r="Z1769" s="15">
        <f t="shared" si="142"/>
        <v>1</v>
      </c>
      <c r="AD1769" s="15">
        <f t="shared" si="143"/>
        <v>1</v>
      </c>
      <c r="AE1769" s="15">
        <f t="shared" si="144"/>
        <v>1</v>
      </c>
      <c r="AI1769" t="str">
        <f t="shared" si="145"/>
        <v/>
      </c>
      <c r="AJ1769" t="str">
        <f t="shared" si="146"/>
        <v/>
      </c>
      <c r="AL1769">
        <f t="shared" si="147"/>
        <v>0</v>
      </c>
    </row>
    <row r="1770" spans="1:38" x14ac:dyDescent="0.3">
      <c r="A1770">
        <v>1769</v>
      </c>
      <c r="B1770" t="s">
        <v>20</v>
      </c>
      <c r="C1770" t="s">
        <v>25</v>
      </c>
      <c r="D1770">
        <v>269</v>
      </c>
      <c r="E1770">
        <v>1764264501.10462</v>
      </c>
      <c r="F1770">
        <v>5528354.4666588902</v>
      </c>
      <c r="G1770">
        <v>4484094644.0432196</v>
      </c>
      <c r="H1770">
        <v>112522318.002358</v>
      </c>
      <c r="I1770">
        <v>412714.14523025398</v>
      </c>
      <c r="J1770">
        <v>-2016387.7488946901</v>
      </c>
      <c r="K1770">
        <v>272.63983874258003</v>
      </c>
      <c r="L1770">
        <v>396564.652823932</v>
      </c>
      <c r="M1770">
        <v>402232.05357180402</v>
      </c>
      <c r="Y1770" s="15">
        <f t="shared" si="141"/>
        <v>1</v>
      </c>
      <c r="Z1770" s="15">
        <f t="shared" si="142"/>
        <v>1</v>
      </c>
      <c r="AD1770" s="15">
        <f t="shared" si="143"/>
        <v>1</v>
      </c>
      <c r="AE1770" s="15">
        <f t="shared" si="144"/>
        <v>1</v>
      </c>
      <c r="AI1770" t="str">
        <f t="shared" si="145"/>
        <v/>
      </c>
      <c r="AJ1770" t="str">
        <f t="shared" si="146"/>
        <v/>
      </c>
      <c r="AL1770">
        <f t="shared" si="147"/>
        <v>0</v>
      </c>
    </row>
    <row r="1771" spans="1:38" x14ac:dyDescent="0.3">
      <c r="A1771">
        <v>1770</v>
      </c>
      <c r="B1771" t="s">
        <v>20</v>
      </c>
      <c r="C1771" t="s">
        <v>25</v>
      </c>
      <c r="D1771">
        <v>270</v>
      </c>
      <c r="E1771">
        <v>1902172309.70082</v>
      </c>
      <c r="F1771">
        <v>6102706.1982412599</v>
      </c>
      <c r="G1771">
        <v>4485168675.6659298</v>
      </c>
      <c r="H1771">
        <v>83996359.982654303</v>
      </c>
      <c r="I1771">
        <v>404575.35047189501</v>
      </c>
      <c r="J1771">
        <v>-1862708.8230972299</v>
      </c>
      <c r="K1771">
        <v>207.61610880317201</v>
      </c>
      <c r="L1771">
        <v>392519.97690884699</v>
      </c>
      <c r="M1771">
        <v>396750.61347797798</v>
      </c>
      <c r="Y1771" s="15">
        <f t="shared" si="141"/>
        <v>1</v>
      </c>
      <c r="Z1771" s="15">
        <f t="shared" si="142"/>
        <v>1</v>
      </c>
      <c r="AD1771" s="15">
        <f t="shared" si="143"/>
        <v>1</v>
      </c>
      <c r="AE1771" s="15">
        <f t="shared" si="144"/>
        <v>1</v>
      </c>
      <c r="AI1771" t="str">
        <f t="shared" si="145"/>
        <v/>
      </c>
      <c r="AJ1771" t="str">
        <f t="shared" si="146"/>
        <v/>
      </c>
      <c r="AL1771">
        <f t="shared" si="147"/>
        <v>0</v>
      </c>
    </row>
    <row r="1772" spans="1:38" x14ac:dyDescent="0.3">
      <c r="A1772">
        <v>1771</v>
      </c>
      <c r="B1772" t="s">
        <v>20</v>
      </c>
      <c r="C1772" t="s">
        <v>25</v>
      </c>
      <c r="D1772">
        <v>271</v>
      </c>
      <c r="E1772">
        <v>1355676891.6752901</v>
      </c>
      <c r="F1772">
        <v>5855991.3088727202</v>
      </c>
      <c r="G1772">
        <v>4487624285.4582701</v>
      </c>
      <c r="H1772">
        <v>48024276.950056799</v>
      </c>
      <c r="I1772">
        <v>390414.676239778</v>
      </c>
      <c r="J1772">
        <v>-1973666.18327999</v>
      </c>
      <c r="K1772">
        <v>123.008380249932</v>
      </c>
      <c r="L1772">
        <v>383522.10852794198</v>
      </c>
      <c r="M1772">
        <v>385940.942657337</v>
      </c>
      <c r="Y1772" s="15">
        <f t="shared" si="141"/>
        <v>1</v>
      </c>
      <c r="Z1772" s="15">
        <f t="shared" si="142"/>
        <v>1</v>
      </c>
      <c r="AD1772" s="15">
        <f t="shared" si="143"/>
        <v>1</v>
      </c>
      <c r="AE1772" s="15">
        <f t="shared" si="144"/>
        <v>1</v>
      </c>
      <c r="AI1772" t="str">
        <f t="shared" si="145"/>
        <v/>
      </c>
      <c r="AJ1772" t="str">
        <f t="shared" si="146"/>
        <v/>
      </c>
      <c r="AL1772">
        <f t="shared" si="147"/>
        <v>0</v>
      </c>
    </row>
    <row r="1773" spans="1:38" x14ac:dyDescent="0.3">
      <c r="A1773">
        <v>1772</v>
      </c>
      <c r="B1773" t="s">
        <v>20</v>
      </c>
      <c r="C1773" t="s">
        <v>25</v>
      </c>
      <c r="D1773">
        <v>272</v>
      </c>
      <c r="E1773">
        <v>1515599973.8938601</v>
      </c>
      <c r="F1773">
        <v>5885749.9896205096</v>
      </c>
      <c r="G1773">
        <v>4487240726.3837004</v>
      </c>
      <c r="H1773">
        <v>46707235.6924996</v>
      </c>
      <c r="I1773">
        <v>403321.94664757099</v>
      </c>
      <c r="J1773">
        <v>-1974141.76293659</v>
      </c>
      <c r="K1773">
        <v>115.806333081381</v>
      </c>
      <c r="L1773">
        <v>396618.40408350399</v>
      </c>
      <c r="M1773">
        <v>398970.90292279399</v>
      </c>
      <c r="Y1773" s="15">
        <f t="shared" si="141"/>
        <v>1</v>
      </c>
      <c r="Z1773" s="15">
        <f t="shared" si="142"/>
        <v>1</v>
      </c>
      <c r="AD1773" s="15">
        <f t="shared" si="143"/>
        <v>1</v>
      </c>
      <c r="AE1773" s="15">
        <f t="shared" si="144"/>
        <v>1</v>
      </c>
      <c r="AI1773" t="str">
        <f t="shared" si="145"/>
        <v/>
      </c>
      <c r="AJ1773" t="str">
        <f t="shared" si="146"/>
        <v/>
      </c>
      <c r="AL1773">
        <f t="shared" si="147"/>
        <v>0</v>
      </c>
    </row>
    <row r="1774" spans="1:38" x14ac:dyDescent="0.3">
      <c r="A1774">
        <v>1773</v>
      </c>
      <c r="B1774" t="s">
        <v>20</v>
      </c>
      <c r="C1774" t="s">
        <v>25</v>
      </c>
      <c r="D1774">
        <v>273</v>
      </c>
      <c r="E1774">
        <v>1870333029.86673</v>
      </c>
      <c r="F1774">
        <v>6496343.3632730804</v>
      </c>
      <c r="G1774">
        <v>4486189300.1159201</v>
      </c>
      <c r="H1774">
        <v>64084602.766344301</v>
      </c>
      <c r="I1774">
        <v>448261.49137399002</v>
      </c>
      <c r="J1774">
        <v>-1920675.5354805</v>
      </c>
      <c r="K1774">
        <v>142.96254306814399</v>
      </c>
      <c r="L1774">
        <v>439063.90440537099</v>
      </c>
      <c r="M1774">
        <v>442291.64741753897</v>
      </c>
      <c r="Y1774" s="15">
        <f t="shared" si="141"/>
        <v>1</v>
      </c>
      <c r="Z1774" s="15">
        <f t="shared" si="142"/>
        <v>1</v>
      </c>
      <c r="AD1774" s="15">
        <f t="shared" si="143"/>
        <v>1</v>
      </c>
      <c r="AE1774" s="15">
        <f t="shared" si="144"/>
        <v>1</v>
      </c>
      <c r="AI1774" t="str">
        <f t="shared" si="145"/>
        <v/>
      </c>
      <c r="AJ1774" t="str">
        <f t="shared" si="146"/>
        <v/>
      </c>
      <c r="AL1774">
        <f t="shared" si="147"/>
        <v>0</v>
      </c>
    </row>
    <row r="1775" spans="1:38" x14ac:dyDescent="0.3">
      <c r="A1775">
        <v>1774</v>
      </c>
      <c r="B1775" t="s">
        <v>20</v>
      </c>
      <c r="C1775" t="s">
        <v>25</v>
      </c>
      <c r="D1775">
        <v>274</v>
      </c>
      <c r="E1775">
        <v>1421326262.88781</v>
      </c>
      <c r="F1775">
        <v>6866417.0153373396</v>
      </c>
      <c r="G1775">
        <v>4487380152.6279497</v>
      </c>
      <c r="H1775">
        <v>43874961.307385899</v>
      </c>
      <c r="I1775">
        <v>451120.673460708</v>
      </c>
      <c r="J1775">
        <v>-1984641.0979213701</v>
      </c>
      <c r="K1775">
        <v>97.257704841601296</v>
      </c>
      <c r="L1775">
        <v>444823.62619896902</v>
      </c>
      <c r="M1775">
        <v>447033.47214722901</v>
      </c>
      <c r="Y1775" s="15">
        <f t="shared" si="141"/>
        <v>1</v>
      </c>
      <c r="Z1775" s="15">
        <f t="shared" si="142"/>
        <v>1</v>
      </c>
      <c r="AD1775" s="15">
        <f t="shared" si="143"/>
        <v>1</v>
      </c>
      <c r="AE1775" s="15">
        <f t="shared" si="144"/>
        <v>1</v>
      </c>
      <c r="AI1775" t="str">
        <f t="shared" si="145"/>
        <v/>
      </c>
      <c r="AJ1775" t="str">
        <f t="shared" si="146"/>
        <v/>
      </c>
      <c r="AL1775">
        <f t="shared" si="147"/>
        <v>0</v>
      </c>
    </row>
    <row r="1776" spans="1:38" x14ac:dyDescent="0.3">
      <c r="A1776">
        <v>1775</v>
      </c>
      <c r="B1776" t="s">
        <v>20</v>
      </c>
      <c r="C1776" t="s">
        <v>25</v>
      </c>
      <c r="D1776">
        <v>275</v>
      </c>
      <c r="E1776">
        <v>1882934682.9294</v>
      </c>
      <c r="F1776">
        <v>5783850.1108931201</v>
      </c>
      <c r="G1776">
        <v>4484988465.0503101</v>
      </c>
      <c r="H1776">
        <v>54216417.036395997</v>
      </c>
      <c r="I1776">
        <v>354885.45823283098</v>
      </c>
      <c r="J1776">
        <v>-1651090.2473154101</v>
      </c>
      <c r="K1776">
        <v>152.771593703414</v>
      </c>
      <c r="L1776">
        <v>347104.17865406402</v>
      </c>
      <c r="M1776">
        <v>349834.891706497</v>
      </c>
      <c r="Y1776" s="15">
        <f t="shared" si="141"/>
        <v>1</v>
      </c>
      <c r="Z1776" s="15">
        <f t="shared" si="142"/>
        <v>1</v>
      </c>
      <c r="AD1776" s="15">
        <f t="shared" si="143"/>
        <v>1</v>
      </c>
      <c r="AE1776" s="15">
        <f t="shared" si="144"/>
        <v>1</v>
      </c>
      <c r="AI1776" t="str">
        <f t="shared" si="145"/>
        <v/>
      </c>
      <c r="AJ1776" t="str">
        <f t="shared" si="146"/>
        <v/>
      </c>
      <c r="AL1776">
        <f t="shared" si="147"/>
        <v>0</v>
      </c>
    </row>
    <row r="1777" spans="1:38" x14ac:dyDescent="0.3">
      <c r="A1777">
        <v>1776</v>
      </c>
      <c r="B1777" t="s">
        <v>20</v>
      </c>
      <c r="C1777" t="s">
        <v>25</v>
      </c>
      <c r="D1777">
        <v>276</v>
      </c>
      <c r="E1777">
        <v>1967902534.15452</v>
      </c>
      <c r="F1777">
        <v>5815600.2168297796</v>
      </c>
      <c r="G1777">
        <v>4486971804.7913303</v>
      </c>
      <c r="H1777">
        <v>49201656.987308301</v>
      </c>
      <c r="I1777">
        <v>381194.37900437799</v>
      </c>
      <c r="J1777">
        <v>-1965984.6279201501</v>
      </c>
      <c r="K1777">
        <v>129.072357036889</v>
      </c>
      <c r="L1777">
        <v>374132.83068221901</v>
      </c>
      <c r="M1777">
        <v>376610.96579849499</v>
      </c>
      <c r="Y1777" s="15">
        <f t="shared" si="141"/>
        <v>1</v>
      </c>
      <c r="Z1777" s="15">
        <f t="shared" si="142"/>
        <v>1</v>
      </c>
      <c r="AD1777" s="15">
        <f t="shared" si="143"/>
        <v>1</v>
      </c>
      <c r="AE1777" s="15">
        <f t="shared" si="144"/>
        <v>1</v>
      </c>
      <c r="AI1777" t="str">
        <f t="shared" si="145"/>
        <v/>
      </c>
      <c r="AJ1777" t="str">
        <f t="shared" si="146"/>
        <v/>
      </c>
      <c r="AL1777">
        <f t="shared" si="147"/>
        <v>0</v>
      </c>
    </row>
    <row r="1778" spans="1:38" x14ac:dyDescent="0.3">
      <c r="A1778">
        <v>1777</v>
      </c>
      <c r="B1778" t="s">
        <v>20</v>
      </c>
      <c r="C1778" t="s">
        <v>25</v>
      </c>
      <c r="D1778">
        <v>277</v>
      </c>
      <c r="E1778">
        <v>1690639557.12957</v>
      </c>
      <c r="F1778">
        <v>5795728.9594244398</v>
      </c>
      <c r="G1778">
        <v>4487039442.0490599</v>
      </c>
      <c r="H1778">
        <v>80595828.599091798</v>
      </c>
      <c r="I1778">
        <v>368343.58212740702</v>
      </c>
      <c r="J1778">
        <v>-1864475.91767406</v>
      </c>
      <c r="K1778">
        <v>218.80611610931899</v>
      </c>
      <c r="L1778">
        <v>356776.26157225302</v>
      </c>
      <c r="M1778">
        <v>360835.62390487298</v>
      </c>
      <c r="Y1778" s="15">
        <f t="shared" si="141"/>
        <v>1</v>
      </c>
      <c r="Z1778" s="15">
        <f t="shared" si="142"/>
        <v>1</v>
      </c>
      <c r="AD1778" s="15">
        <f t="shared" si="143"/>
        <v>1</v>
      </c>
      <c r="AE1778" s="15">
        <f t="shared" si="144"/>
        <v>1</v>
      </c>
      <c r="AI1778" t="str">
        <f t="shared" si="145"/>
        <v/>
      </c>
      <c r="AJ1778" t="str">
        <f t="shared" si="146"/>
        <v/>
      </c>
      <c r="AL1778">
        <f t="shared" si="147"/>
        <v>0</v>
      </c>
    </row>
    <row r="1779" spans="1:38" x14ac:dyDescent="0.3">
      <c r="A1779">
        <v>1778</v>
      </c>
      <c r="B1779" t="s">
        <v>20</v>
      </c>
      <c r="C1779" t="s">
        <v>25</v>
      </c>
      <c r="D1779">
        <v>278</v>
      </c>
      <c r="E1779">
        <v>1302333403.1577799</v>
      </c>
      <c r="F1779">
        <v>5967258.40657428</v>
      </c>
      <c r="G1779">
        <v>4487112212.9937401</v>
      </c>
      <c r="H1779">
        <v>40768899.730936497</v>
      </c>
      <c r="I1779">
        <v>399683.33606997901</v>
      </c>
      <c r="J1779">
        <v>-1946663.2617645301</v>
      </c>
      <c r="K1779">
        <v>102.003001005272</v>
      </c>
      <c r="L1779">
        <v>393832.07875225198</v>
      </c>
      <c r="M1779">
        <v>395885.48199639999</v>
      </c>
      <c r="Y1779" s="15">
        <f t="shared" si="141"/>
        <v>1</v>
      </c>
      <c r="Z1779" s="15">
        <f t="shared" si="142"/>
        <v>1</v>
      </c>
      <c r="AD1779" s="15">
        <f t="shared" si="143"/>
        <v>1</v>
      </c>
      <c r="AE1779" s="15">
        <f t="shared" si="144"/>
        <v>1</v>
      </c>
      <c r="AI1779" t="str">
        <f t="shared" si="145"/>
        <v/>
      </c>
      <c r="AJ1779" t="str">
        <f t="shared" si="146"/>
        <v/>
      </c>
      <c r="AL1779">
        <f t="shared" si="147"/>
        <v>0</v>
      </c>
    </row>
    <row r="1780" spans="1:38" x14ac:dyDescent="0.3">
      <c r="A1780">
        <v>1779</v>
      </c>
      <c r="B1780" t="s">
        <v>20</v>
      </c>
      <c r="C1780" t="s">
        <v>25</v>
      </c>
      <c r="D1780">
        <v>279</v>
      </c>
      <c r="E1780">
        <v>2163577063.0272102</v>
      </c>
      <c r="F1780">
        <v>6098757.1090925904</v>
      </c>
      <c r="G1780">
        <v>4485340980.5197296</v>
      </c>
      <c r="H1780">
        <v>38216334.463875502</v>
      </c>
      <c r="I1780">
        <v>427352.56724015297</v>
      </c>
      <c r="J1780">
        <v>-1985247.2168531399</v>
      </c>
      <c r="K1780">
        <v>89.425774860034295</v>
      </c>
      <c r="L1780">
        <v>421867.66065292002</v>
      </c>
      <c r="M1780">
        <v>423792.49908823299</v>
      </c>
      <c r="Y1780" s="15">
        <f t="shared" si="141"/>
        <v>1</v>
      </c>
      <c r="Z1780" s="15">
        <f t="shared" si="142"/>
        <v>1</v>
      </c>
      <c r="AD1780" s="15">
        <f t="shared" si="143"/>
        <v>1</v>
      </c>
      <c r="AE1780" s="15">
        <f t="shared" si="144"/>
        <v>1</v>
      </c>
      <c r="AI1780" t="str">
        <f t="shared" si="145"/>
        <v/>
      </c>
      <c r="AJ1780" t="str">
        <f t="shared" si="146"/>
        <v/>
      </c>
      <c r="AL1780">
        <f t="shared" si="147"/>
        <v>0</v>
      </c>
    </row>
    <row r="1781" spans="1:38" x14ac:dyDescent="0.3">
      <c r="A1781">
        <v>1780</v>
      </c>
      <c r="B1781" t="s">
        <v>20</v>
      </c>
      <c r="C1781" t="s">
        <v>25</v>
      </c>
      <c r="D1781">
        <v>280</v>
      </c>
      <c r="E1781">
        <v>1853521630.7618401</v>
      </c>
      <c r="F1781">
        <v>6815017.7952507501</v>
      </c>
      <c r="G1781">
        <v>4487675121.7045097</v>
      </c>
      <c r="H1781">
        <v>55380738.4483082</v>
      </c>
      <c r="I1781">
        <v>426836.69073559798</v>
      </c>
      <c r="J1781">
        <v>-1995501.15520859</v>
      </c>
      <c r="K1781">
        <v>129.74690238757699</v>
      </c>
      <c r="L1781">
        <v>418888.30475399498</v>
      </c>
      <c r="M1781">
        <v>421677.66107078397</v>
      </c>
      <c r="Y1781" s="15">
        <f t="shared" si="141"/>
        <v>1</v>
      </c>
      <c r="Z1781" s="15">
        <f t="shared" si="142"/>
        <v>1</v>
      </c>
      <c r="AD1781" s="15">
        <f t="shared" si="143"/>
        <v>1</v>
      </c>
      <c r="AE1781" s="15">
        <f t="shared" si="144"/>
        <v>1</v>
      </c>
      <c r="AI1781" t="str">
        <f t="shared" si="145"/>
        <v/>
      </c>
      <c r="AJ1781" t="str">
        <f t="shared" si="146"/>
        <v/>
      </c>
      <c r="AL1781">
        <f t="shared" si="147"/>
        <v>0</v>
      </c>
    </row>
    <row r="1782" spans="1:38" x14ac:dyDescent="0.3">
      <c r="A1782">
        <v>1781</v>
      </c>
      <c r="B1782" t="s">
        <v>20</v>
      </c>
      <c r="C1782" t="s">
        <v>25</v>
      </c>
      <c r="D1782">
        <v>281</v>
      </c>
      <c r="E1782">
        <v>2441797342.1771302</v>
      </c>
      <c r="F1782">
        <v>6323387.1978494804</v>
      </c>
      <c r="G1782">
        <v>4489186001.3149996</v>
      </c>
      <c r="H1782">
        <v>150313585.58160001</v>
      </c>
      <c r="I1782">
        <v>431959.710206724</v>
      </c>
      <c r="J1782">
        <v>-2093451.8206911101</v>
      </c>
      <c r="K1782">
        <v>347.98056862679101</v>
      </c>
      <c r="L1782">
        <v>410386.31790541898</v>
      </c>
      <c r="M1782">
        <v>417957.147785787</v>
      </c>
      <c r="Y1782" s="15">
        <f t="shared" ref="Y1782:Y1845" si="148">IF(K1782&lt;cet_BRA_lo,1,0)</f>
        <v>1</v>
      </c>
      <c r="Z1782" s="15">
        <f t="shared" ref="Z1782:Z1845" si="149">IF(K1782&lt;cet_BRA_hi,1,0)</f>
        <v>1</v>
      </c>
      <c r="AD1782" s="15">
        <f t="shared" ref="AD1782:AD1845" si="150">IF(L1782&lt;0,0,1)</f>
        <v>1</v>
      </c>
      <c r="AE1782" s="15">
        <f t="shared" ref="AE1782:AE1845" si="151">IF(M1782&lt;0,0,1)</f>
        <v>1</v>
      </c>
      <c r="AI1782" t="str">
        <f t="shared" ref="AI1782:AI1845" si="152">IF(Y1782&lt;&gt;AD1782,"ERROR!","")</f>
        <v/>
      </c>
      <c r="AJ1782" t="str">
        <f t="shared" ref="AJ1782:AJ1845" si="153">IF(Z1782&lt;&gt;AE1782,"ERROR!","")</f>
        <v/>
      </c>
      <c r="AL1782">
        <f t="shared" si="147"/>
        <v>0</v>
      </c>
    </row>
    <row r="1783" spans="1:38" x14ac:dyDescent="0.3">
      <c r="A1783">
        <v>1782</v>
      </c>
      <c r="B1783" t="s">
        <v>20</v>
      </c>
      <c r="C1783" t="s">
        <v>25</v>
      </c>
      <c r="D1783">
        <v>282</v>
      </c>
      <c r="E1783">
        <v>2464770435.0184398</v>
      </c>
      <c r="F1783">
        <v>6195138.5626099696</v>
      </c>
      <c r="G1783">
        <v>4487027158.6297398</v>
      </c>
      <c r="H1783">
        <v>73124996.9428415</v>
      </c>
      <c r="I1783">
        <v>402957.84321794001</v>
      </c>
      <c r="J1783">
        <v>-1906430.12403488</v>
      </c>
      <c r="K1783">
        <v>181.47058848359899</v>
      </c>
      <c r="L1783">
        <v>392462.75563170703</v>
      </c>
      <c r="M1783">
        <v>396145.83530620602</v>
      </c>
      <c r="Y1783" s="15">
        <f t="shared" si="148"/>
        <v>1</v>
      </c>
      <c r="Z1783" s="15">
        <f t="shared" si="149"/>
        <v>1</v>
      </c>
      <c r="AD1783" s="15">
        <f t="shared" si="150"/>
        <v>1</v>
      </c>
      <c r="AE1783" s="15">
        <f t="shared" si="151"/>
        <v>1</v>
      </c>
      <c r="AI1783" t="str">
        <f t="shared" si="152"/>
        <v/>
      </c>
      <c r="AJ1783" t="str">
        <f t="shared" si="153"/>
        <v/>
      </c>
      <c r="AL1783">
        <f t="shared" si="147"/>
        <v>0</v>
      </c>
    </row>
    <row r="1784" spans="1:38" x14ac:dyDescent="0.3">
      <c r="A1784">
        <v>1783</v>
      </c>
      <c r="B1784" t="s">
        <v>20</v>
      </c>
      <c r="C1784" t="s">
        <v>25</v>
      </c>
      <c r="D1784">
        <v>283</v>
      </c>
      <c r="E1784">
        <v>1319078205.4318299</v>
      </c>
      <c r="F1784">
        <v>5837551.9672642602</v>
      </c>
      <c r="G1784">
        <v>4484790695.1635399</v>
      </c>
      <c r="H1784">
        <v>33116321.6817124</v>
      </c>
      <c r="I1784">
        <v>418866.29384593101</v>
      </c>
      <c r="J1784">
        <v>-2066619.0545377701</v>
      </c>
      <c r="K1784">
        <v>79.061796492733194</v>
      </c>
      <c r="L1784">
        <v>414113.354206766</v>
      </c>
      <c r="M1784">
        <v>415781.32078973099</v>
      </c>
      <c r="Y1784" s="15">
        <f t="shared" si="148"/>
        <v>1</v>
      </c>
      <c r="Z1784" s="15">
        <f t="shared" si="149"/>
        <v>1</v>
      </c>
      <c r="AD1784" s="15">
        <f t="shared" si="150"/>
        <v>1</v>
      </c>
      <c r="AE1784" s="15">
        <f t="shared" si="151"/>
        <v>1</v>
      </c>
      <c r="AI1784" t="str">
        <f t="shared" si="152"/>
        <v/>
      </c>
      <c r="AJ1784" t="str">
        <f t="shared" si="153"/>
        <v/>
      </c>
      <c r="AL1784">
        <f t="shared" si="147"/>
        <v>0</v>
      </c>
    </row>
    <row r="1785" spans="1:38" x14ac:dyDescent="0.3">
      <c r="A1785">
        <v>1784</v>
      </c>
      <c r="B1785" t="s">
        <v>20</v>
      </c>
      <c r="C1785" t="s">
        <v>25</v>
      </c>
      <c r="D1785">
        <v>284</v>
      </c>
      <c r="E1785">
        <v>1663335430.4711101</v>
      </c>
      <c r="F1785">
        <v>6086748.0692129601</v>
      </c>
      <c r="G1785">
        <v>4487946680.7076397</v>
      </c>
      <c r="H1785">
        <v>31093422.422925498</v>
      </c>
      <c r="I1785">
        <v>402325.09850413899</v>
      </c>
      <c r="J1785">
        <v>-2051609.4767084101</v>
      </c>
      <c r="K1785">
        <v>77.284321904181596</v>
      </c>
      <c r="L1785">
        <v>397862.49056804</v>
      </c>
      <c r="M1785">
        <v>399428.56997896999</v>
      </c>
      <c r="Y1785" s="15">
        <f t="shared" si="148"/>
        <v>1</v>
      </c>
      <c r="Z1785" s="15">
        <f t="shared" si="149"/>
        <v>1</v>
      </c>
      <c r="AD1785" s="15">
        <f t="shared" si="150"/>
        <v>1</v>
      </c>
      <c r="AE1785" s="15">
        <f t="shared" si="151"/>
        <v>1</v>
      </c>
      <c r="AI1785" t="str">
        <f t="shared" si="152"/>
        <v/>
      </c>
      <c r="AJ1785" t="str">
        <f t="shared" si="153"/>
        <v/>
      </c>
      <c r="AL1785">
        <f t="shared" si="147"/>
        <v>0</v>
      </c>
    </row>
    <row r="1786" spans="1:38" x14ac:dyDescent="0.3">
      <c r="A1786">
        <v>1785</v>
      </c>
      <c r="B1786" t="s">
        <v>20</v>
      </c>
      <c r="C1786" t="s">
        <v>25</v>
      </c>
      <c r="D1786">
        <v>285</v>
      </c>
      <c r="E1786">
        <v>2124916339.8659101</v>
      </c>
      <c r="F1786">
        <v>6060496.3909421302</v>
      </c>
      <c r="G1786">
        <v>4486401420.9962101</v>
      </c>
      <c r="H1786">
        <v>66711212.530045301</v>
      </c>
      <c r="I1786">
        <v>420584.87605140399</v>
      </c>
      <c r="J1786">
        <v>-1914754.9225626001</v>
      </c>
      <c r="K1786">
        <v>158.61533861215699</v>
      </c>
      <c r="L1786">
        <v>411010.31129574397</v>
      </c>
      <c r="M1786">
        <v>414370.34850877302</v>
      </c>
      <c r="Y1786" s="15">
        <f t="shared" si="148"/>
        <v>1</v>
      </c>
      <c r="Z1786" s="15">
        <f t="shared" si="149"/>
        <v>1</v>
      </c>
      <c r="AD1786" s="15">
        <f t="shared" si="150"/>
        <v>1</v>
      </c>
      <c r="AE1786" s="15">
        <f t="shared" si="151"/>
        <v>1</v>
      </c>
      <c r="AI1786" t="str">
        <f t="shared" si="152"/>
        <v/>
      </c>
      <c r="AJ1786" t="str">
        <f t="shared" si="153"/>
        <v/>
      </c>
      <c r="AL1786">
        <f t="shared" si="147"/>
        <v>0</v>
      </c>
    </row>
    <row r="1787" spans="1:38" x14ac:dyDescent="0.3">
      <c r="A1787">
        <v>1786</v>
      </c>
      <c r="B1787" t="s">
        <v>20</v>
      </c>
      <c r="C1787" t="s">
        <v>25</v>
      </c>
      <c r="D1787">
        <v>286</v>
      </c>
      <c r="E1787">
        <v>1539432539.61429</v>
      </c>
      <c r="F1787">
        <v>6609299.4184078397</v>
      </c>
      <c r="G1787">
        <v>4485383522.3277102</v>
      </c>
      <c r="H1787">
        <v>41637790.084942304</v>
      </c>
      <c r="I1787">
        <v>435641.23977610603</v>
      </c>
      <c r="J1787">
        <v>-1926317.6406755401</v>
      </c>
      <c r="K1787">
        <v>95.578164515236793</v>
      </c>
      <c r="L1787">
        <v>429665.27708060999</v>
      </c>
      <c r="M1787">
        <v>431762.44364148902</v>
      </c>
      <c r="Y1787" s="15">
        <f t="shared" si="148"/>
        <v>1</v>
      </c>
      <c r="Z1787" s="15">
        <f t="shared" si="149"/>
        <v>1</v>
      </c>
      <c r="AD1787" s="15">
        <f t="shared" si="150"/>
        <v>1</v>
      </c>
      <c r="AE1787" s="15">
        <f t="shared" si="151"/>
        <v>1</v>
      </c>
      <c r="AI1787" t="str">
        <f t="shared" si="152"/>
        <v/>
      </c>
      <c r="AJ1787" t="str">
        <f t="shared" si="153"/>
        <v/>
      </c>
      <c r="AL1787">
        <f t="shared" si="147"/>
        <v>0</v>
      </c>
    </row>
    <row r="1788" spans="1:38" x14ac:dyDescent="0.3">
      <c r="A1788">
        <v>1787</v>
      </c>
      <c r="B1788" t="s">
        <v>20</v>
      </c>
      <c r="C1788" t="s">
        <v>25</v>
      </c>
      <c r="D1788">
        <v>287</v>
      </c>
      <c r="E1788">
        <v>1848622000.60619</v>
      </c>
      <c r="F1788">
        <v>6072994.7633045204</v>
      </c>
      <c r="G1788">
        <v>4486881341.7309198</v>
      </c>
      <c r="H1788">
        <v>64714102.359338</v>
      </c>
      <c r="I1788">
        <v>418666.46407468698</v>
      </c>
      <c r="J1788">
        <v>-1976835.46974373</v>
      </c>
      <c r="K1788">
        <v>154.571975336896</v>
      </c>
      <c r="L1788">
        <v>409378.529705861</v>
      </c>
      <c r="M1788">
        <v>412637.97866336902</v>
      </c>
      <c r="Y1788" s="15">
        <f t="shared" si="148"/>
        <v>1</v>
      </c>
      <c r="Z1788" s="15">
        <f t="shared" si="149"/>
        <v>1</v>
      </c>
      <c r="AD1788" s="15">
        <f t="shared" si="150"/>
        <v>1</v>
      </c>
      <c r="AE1788" s="15">
        <f t="shared" si="151"/>
        <v>1</v>
      </c>
      <c r="AI1788" t="str">
        <f t="shared" si="152"/>
        <v/>
      </c>
      <c r="AJ1788" t="str">
        <f t="shared" si="153"/>
        <v/>
      </c>
      <c r="AL1788">
        <f t="shared" si="147"/>
        <v>0</v>
      </c>
    </row>
    <row r="1789" spans="1:38" x14ac:dyDescent="0.3">
      <c r="A1789">
        <v>1788</v>
      </c>
      <c r="B1789" t="s">
        <v>20</v>
      </c>
      <c r="C1789" t="s">
        <v>25</v>
      </c>
      <c r="D1789">
        <v>288</v>
      </c>
      <c r="E1789">
        <v>1368687154.8870001</v>
      </c>
      <c r="F1789">
        <v>6165201.4425111199</v>
      </c>
      <c r="G1789">
        <v>4488171677.0704002</v>
      </c>
      <c r="H1789">
        <v>35289010.785385802</v>
      </c>
      <c r="I1789">
        <v>404002.55779574602</v>
      </c>
      <c r="J1789">
        <v>-1994052.1264019001</v>
      </c>
      <c r="K1789">
        <v>87.348483578727993</v>
      </c>
      <c r="L1789">
        <v>398937.78822982498</v>
      </c>
      <c r="M1789">
        <v>400715.18643550901</v>
      </c>
      <c r="Y1789" s="15">
        <f t="shared" si="148"/>
        <v>1</v>
      </c>
      <c r="Z1789" s="15">
        <f t="shared" si="149"/>
        <v>1</v>
      </c>
      <c r="AD1789" s="15">
        <f t="shared" si="150"/>
        <v>1</v>
      </c>
      <c r="AE1789" s="15">
        <f t="shared" si="151"/>
        <v>1</v>
      </c>
      <c r="AI1789" t="str">
        <f t="shared" si="152"/>
        <v/>
      </c>
      <c r="AJ1789" t="str">
        <f t="shared" si="153"/>
        <v/>
      </c>
      <c r="AL1789">
        <f t="shared" si="147"/>
        <v>0</v>
      </c>
    </row>
    <row r="1790" spans="1:38" x14ac:dyDescent="0.3">
      <c r="A1790">
        <v>1789</v>
      </c>
      <c r="B1790" t="s">
        <v>20</v>
      </c>
      <c r="C1790" t="s">
        <v>25</v>
      </c>
      <c r="D1790">
        <v>289</v>
      </c>
      <c r="E1790">
        <v>1710159368.02545</v>
      </c>
      <c r="F1790">
        <v>6791357.4880656004</v>
      </c>
      <c r="G1790">
        <v>4488449453.0391998</v>
      </c>
      <c r="H1790">
        <v>37589738.818335503</v>
      </c>
      <c r="I1790">
        <v>417582.41411456501</v>
      </c>
      <c r="J1790">
        <v>-2046561.88221264</v>
      </c>
      <c r="K1790">
        <v>90.017533180941598</v>
      </c>
      <c r="L1790">
        <v>412187.43814553402</v>
      </c>
      <c r="M1790">
        <v>414080.716898349</v>
      </c>
      <c r="Y1790" s="15">
        <f t="shared" si="148"/>
        <v>1</v>
      </c>
      <c r="Z1790" s="15">
        <f t="shared" si="149"/>
        <v>1</v>
      </c>
      <c r="AD1790" s="15">
        <f t="shared" si="150"/>
        <v>1</v>
      </c>
      <c r="AE1790" s="15">
        <f t="shared" si="151"/>
        <v>1</v>
      </c>
      <c r="AI1790" t="str">
        <f t="shared" si="152"/>
        <v/>
      </c>
      <c r="AJ1790" t="str">
        <f t="shared" si="153"/>
        <v/>
      </c>
      <c r="AL1790">
        <f t="shared" si="147"/>
        <v>0</v>
      </c>
    </row>
    <row r="1791" spans="1:38" x14ac:dyDescent="0.3">
      <c r="A1791">
        <v>1790</v>
      </c>
      <c r="B1791" t="s">
        <v>20</v>
      </c>
      <c r="C1791" t="s">
        <v>25</v>
      </c>
      <c r="D1791">
        <v>290</v>
      </c>
      <c r="E1791">
        <v>1553951990.5132899</v>
      </c>
      <c r="F1791">
        <v>5745134.5648307297</v>
      </c>
      <c r="G1791">
        <v>4485638901.1506004</v>
      </c>
      <c r="H1791">
        <v>40381357.292913198</v>
      </c>
      <c r="I1791">
        <v>381181.43806474202</v>
      </c>
      <c r="J1791">
        <v>-1940318.9174280199</v>
      </c>
      <c r="K1791">
        <v>105.937365412989</v>
      </c>
      <c r="L1791">
        <v>375385.80183420097</v>
      </c>
      <c r="M1791">
        <v>377419.68576571799</v>
      </c>
      <c r="Y1791" s="15">
        <f t="shared" si="148"/>
        <v>1</v>
      </c>
      <c r="Z1791" s="15">
        <f t="shared" si="149"/>
        <v>1</v>
      </c>
      <c r="AD1791" s="15">
        <f t="shared" si="150"/>
        <v>1</v>
      </c>
      <c r="AE1791" s="15">
        <f t="shared" si="151"/>
        <v>1</v>
      </c>
      <c r="AI1791" t="str">
        <f t="shared" si="152"/>
        <v/>
      </c>
      <c r="AJ1791" t="str">
        <f t="shared" si="153"/>
        <v/>
      </c>
      <c r="AL1791">
        <f t="shared" si="147"/>
        <v>0</v>
      </c>
    </row>
    <row r="1792" spans="1:38" x14ac:dyDescent="0.3">
      <c r="A1792">
        <v>1791</v>
      </c>
      <c r="B1792" t="s">
        <v>20</v>
      </c>
      <c r="C1792" t="s">
        <v>25</v>
      </c>
      <c r="D1792">
        <v>291</v>
      </c>
      <c r="E1792">
        <v>1125104936.3191199</v>
      </c>
      <c r="F1792">
        <v>6119923.5603015795</v>
      </c>
      <c r="G1792">
        <v>4487935595.0712605</v>
      </c>
      <c r="H1792">
        <v>43946928.1366494</v>
      </c>
      <c r="I1792">
        <v>422622.027628235</v>
      </c>
      <c r="J1792">
        <v>-2036398.1426363001</v>
      </c>
      <c r="K1792">
        <v>103.986364324833</v>
      </c>
      <c r="L1792">
        <v>416314.65150211297</v>
      </c>
      <c r="M1792">
        <v>418528.12219672702</v>
      </c>
      <c r="Y1792" s="15">
        <f t="shared" si="148"/>
        <v>1</v>
      </c>
      <c r="Z1792" s="15">
        <f t="shared" si="149"/>
        <v>1</v>
      </c>
      <c r="AD1792" s="15">
        <f t="shared" si="150"/>
        <v>1</v>
      </c>
      <c r="AE1792" s="15">
        <f t="shared" si="151"/>
        <v>1</v>
      </c>
      <c r="AI1792" t="str">
        <f t="shared" si="152"/>
        <v/>
      </c>
      <c r="AJ1792" t="str">
        <f t="shared" si="153"/>
        <v/>
      </c>
      <c r="AL1792">
        <f t="shared" si="147"/>
        <v>0</v>
      </c>
    </row>
    <row r="1793" spans="1:38" x14ac:dyDescent="0.3">
      <c r="A1793">
        <v>1792</v>
      </c>
      <c r="B1793" t="s">
        <v>20</v>
      </c>
      <c r="C1793" t="s">
        <v>25</v>
      </c>
      <c r="D1793">
        <v>292</v>
      </c>
      <c r="E1793">
        <v>1398045981.3435199</v>
      </c>
      <c r="F1793">
        <v>6280807.75604585</v>
      </c>
      <c r="G1793">
        <v>4488167705.1134996</v>
      </c>
      <c r="H1793">
        <v>59474779.929634102</v>
      </c>
      <c r="I1793">
        <v>413639.61599011801</v>
      </c>
      <c r="J1793">
        <v>-2019512.0841569901</v>
      </c>
      <c r="K1793">
        <v>143.784051697444</v>
      </c>
      <c r="L1793">
        <v>405103.64264817903</v>
      </c>
      <c r="M1793">
        <v>408099.203157746</v>
      </c>
      <c r="Y1793" s="15">
        <f t="shared" si="148"/>
        <v>1</v>
      </c>
      <c r="Z1793" s="15">
        <f t="shared" si="149"/>
        <v>1</v>
      </c>
      <c r="AD1793" s="15">
        <f t="shared" si="150"/>
        <v>1</v>
      </c>
      <c r="AE1793" s="15">
        <f t="shared" si="151"/>
        <v>1</v>
      </c>
      <c r="AI1793" t="str">
        <f t="shared" si="152"/>
        <v/>
      </c>
      <c r="AJ1793" t="str">
        <f t="shared" si="153"/>
        <v/>
      </c>
      <c r="AL1793">
        <f t="shared" si="147"/>
        <v>0</v>
      </c>
    </row>
    <row r="1794" spans="1:38" x14ac:dyDescent="0.3">
      <c r="A1794">
        <v>1793</v>
      </c>
      <c r="B1794" t="s">
        <v>20</v>
      </c>
      <c r="C1794" t="s">
        <v>25</v>
      </c>
      <c r="D1794">
        <v>293</v>
      </c>
      <c r="E1794">
        <v>2077327400.7580099</v>
      </c>
      <c r="F1794">
        <v>6006883.0727803595</v>
      </c>
      <c r="G1794">
        <v>4486530942.8288298</v>
      </c>
      <c r="H1794">
        <v>55455242.118979</v>
      </c>
      <c r="I1794">
        <v>391340.84229030902</v>
      </c>
      <c r="J1794">
        <v>-1918279.7844429</v>
      </c>
      <c r="K1794">
        <v>141.70573609038399</v>
      </c>
      <c r="L1794">
        <v>383381.76335032098</v>
      </c>
      <c r="M1794">
        <v>386174.87218631199</v>
      </c>
      <c r="Y1794" s="15">
        <f t="shared" si="148"/>
        <v>1</v>
      </c>
      <c r="Z1794" s="15">
        <f t="shared" si="149"/>
        <v>1</v>
      </c>
      <c r="AD1794" s="15">
        <f t="shared" si="150"/>
        <v>1</v>
      </c>
      <c r="AE1794" s="15">
        <f t="shared" si="151"/>
        <v>1</v>
      </c>
      <c r="AI1794" t="str">
        <f t="shared" si="152"/>
        <v/>
      </c>
      <c r="AJ1794" t="str">
        <f t="shared" si="153"/>
        <v/>
      </c>
      <c r="AL1794">
        <f t="shared" ref="AL1794:AL1857" si="154">IF(H1794&lt;0,1,0)</f>
        <v>0</v>
      </c>
    </row>
    <row r="1795" spans="1:38" x14ac:dyDescent="0.3">
      <c r="A1795">
        <v>1794</v>
      </c>
      <c r="B1795" t="s">
        <v>20</v>
      </c>
      <c r="C1795" t="s">
        <v>25</v>
      </c>
      <c r="D1795">
        <v>294</v>
      </c>
      <c r="E1795">
        <v>1591478169.5455599</v>
      </c>
      <c r="F1795">
        <v>5881011.5735783996</v>
      </c>
      <c r="G1795">
        <v>4486317071.49014</v>
      </c>
      <c r="H1795">
        <v>41575408.451076999</v>
      </c>
      <c r="I1795">
        <v>404079.16960301698</v>
      </c>
      <c r="J1795">
        <v>-2008102.9511709199</v>
      </c>
      <c r="K1795">
        <v>102.88926422988401</v>
      </c>
      <c r="L1795">
        <v>398112.16008001502</v>
      </c>
      <c r="M1795">
        <v>400206.18467115198</v>
      </c>
      <c r="Y1795" s="15">
        <f t="shared" si="148"/>
        <v>1</v>
      </c>
      <c r="Z1795" s="15">
        <f t="shared" si="149"/>
        <v>1</v>
      </c>
      <c r="AD1795" s="15">
        <f t="shared" si="150"/>
        <v>1</v>
      </c>
      <c r="AE1795" s="15">
        <f t="shared" si="151"/>
        <v>1</v>
      </c>
      <c r="AI1795" t="str">
        <f t="shared" si="152"/>
        <v/>
      </c>
      <c r="AJ1795" t="str">
        <f t="shared" si="153"/>
        <v/>
      </c>
      <c r="AL1795">
        <f t="shared" si="154"/>
        <v>0</v>
      </c>
    </row>
    <row r="1796" spans="1:38" x14ac:dyDescent="0.3">
      <c r="A1796">
        <v>1795</v>
      </c>
      <c r="B1796" t="s">
        <v>20</v>
      </c>
      <c r="C1796" t="s">
        <v>25</v>
      </c>
      <c r="D1796">
        <v>295</v>
      </c>
      <c r="E1796">
        <v>2023668360.17735</v>
      </c>
      <c r="F1796">
        <v>6000710.1578661203</v>
      </c>
      <c r="G1796">
        <v>4487547459.1389999</v>
      </c>
      <c r="H1796">
        <v>118208100.84141</v>
      </c>
      <c r="I1796">
        <v>391509.82556968002</v>
      </c>
      <c r="J1796">
        <v>-1884398.1097049699</v>
      </c>
      <c r="K1796">
        <v>301.92882303632302</v>
      </c>
      <c r="L1796">
        <v>374544.29499054601</v>
      </c>
      <c r="M1796">
        <v>380498.07101477502</v>
      </c>
      <c r="Y1796" s="15">
        <f t="shared" si="148"/>
        <v>1</v>
      </c>
      <c r="Z1796" s="15">
        <f t="shared" si="149"/>
        <v>1</v>
      </c>
      <c r="AD1796" s="15">
        <f t="shared" si="150"/>
        <v>1</v>
      </c>
      <c r="AE1796" s="15">
        <f t="shared" si="151"/>
        <v>1</v>
      </c>
      <c r="AI1796" t="str">
        <f t="shared" si="152"/>
        <v/>
      </c>
      <c r="AJ1796" t="str">
        <f t="shared" si="153"/>
        <v/>
      </c>
      <c r="AL1796">
        <f t="shared" si="154"/>
        <v>0</v>
      </c>
    </row>
    <row r="1797" spans="1:38" x14ac:dyDescent="0.3">
      <c r="A1797">
        <v>1796</v>
      </c>
      <c r="B1797" t="s">
        <v>20</v>
      </c>
      <c r="C1797" t="s">
        <v>25</v>
      </c>
      <c r="D1797">
        <v>296</v>
      </c>
      <c r="E1797">
        <v>1862238585.38118</v>
      </c>
      <c r="F1797">
        <v>5817240.1789244097</v>
      </c>
      <c r="G1797">
        <v>4485014225.8187304</v>
      </c>
      <c r="H1797">
        <v>78252936.018209502</v>
      </c>
      <c r="I1797">
        <v>404343.31006633298</v>
      </c>
      <c r="J1797">
        <v>-1833192.5346355401</v>
      </c>
      <c r="K1797">
        <v>193.53092797645601</v>
      </c>
      <c r="L1797">
        <v>393112.24747862498</v>
      </c>
      <c r="M1797">
        <v>397053.60556639102</v>
      </c>
      <c r="Y1797" s="15">
        <f t="shared" si="148"/>
        <v>1</v>
      </c>
      <c r="Z1797" s="15">
        <f t="shared" si="149"/>
        <v>1</v>
      </c>
      <c r="AD1797" s="15">
        <f t="shared" si="150"/>
        <v>1</v>
      </c>
      <c r="AE1797" s="15">
        <f t="shared" si="151"/>
        <v>1</v>
      </c>
      <c r="AI1797" t="str">
        <f t="shared" si="152"/>
        <v/>
      </c>
      <c r="AJ1797" t="str">
        <f t="shared" si="153"/>
        <v/>
      </c>
      <c r="AL1797">
        <f t="shared" si="154"/>
        <v>0</v>
      </c>
    </row>
    <row r="1798" spans="1:38" x14ac:dyDescent="0.3">
      <c r="A1798">
        <v>1797</v>
      </c>
      <c r="B1798" t="s">
        <v>20</v>
      </c>
      <c r="C1798" t="s">
        <v>25</v>
      </c>
      <c r="D1798">
        <v>297</v>
      </c>
      <c r="E1798">
        <v>1659660538.4611101</v>
      </c>
      <c r="F1798">
        <v>5672521.2293782998</v>
      </c>
      <c r="G1798">
        <v>4485763066.5221596</v>
      </c>
      <c r="H1798">
        <v>57396097.940614</v>
      </c>
      <c r="I1798">
        <v>388120.15813450998</v>
      </c>
      <c r="J1798">
        <v>-1902699.71925449</v>
      </c>
      <c r="K1798">
        <v>147.882290413585</v>
      </c>
      <c r="L1798">
        <v>379882.522576513</v>
      </c>
      <c r="M1798">
        <v>382773.38631064602</v>
      </c>
      <c r="Y1798" s="15">
        <f t="shared" si="148"/>
        <v>1</v>
      </c>
      <c r="Z1798" s="15">
        <f t="shared" si="149"/>
        <v>1</v>
      </c>
      <c r="AD1798" s="15">
        <f t="shared" si="150"/>
        <v>1</v>
      </c>
      <c r="AE1798" s="15">
        <f t="shared" si="151"/>
        <v>1</v>
      </c>
      <c r="AI1798" t="str">
        <f t="shared" si="152"/>
        <v/>
      </c>
      <c r="AJ1798" t="str">
        <f t="shared" si="153"/>
        <v/>
      </c>
      <c r="AL1798">
        <f t="shared" si="154"/>
        <v>0</v>
      </c>
    </row>
    <row r="1799" spans="1:38" x14ac:dyDescent="0.3">
      <c r="A1799">
        <v>1798</v>
      </c>
      <c r="B1799" t="s">
        <v>20</v>
      </c>
      <c r="C1799" t="s">
        <v>25</v>
      </c>
      <c r="D1799">
        <v>298</v>
      </c>
      <c r="E1799">
        <v>2321992648.6533399</v>
      </c>
      <c r="F1799">
        <v>6170870.1648616605</v>
      </c>
      <c r="G1799">
        <v>4487306060.78514</v>
      </c>
      <c r="H1799">
        <v>99259341.908650398</v>
      </c>
      <c r="I1799">
        <v>421484.276285186</v>
      </c>
      <c r="J1799">
        <v>-1974140.78798771</v>
      </c>
      <c r="K1799">
        <v>235.499513252279</v>
      </c>
      <c r="L1799">
        <v>407238.32031068701</v>
      </c>
      <c r="M1799">
        <v>412237.70601970301</v>
      </c>
      <c r="Y1799" s="15">
        <f t="shared" si="148"/>
        <v>1</v>
      </c>
      <c r="Z1799" s="15">
        <f t="shared" si="149"/>
        <v>1</v>
      </c>
      <c r="AD1799" s="15">
        <f t="shared" si="150"/>
        <v>1</v>
      </c>
      <c r="AE1799" s="15">
        <f t="shared" si="151"/>
        <v>1</v>
      </c>
      <c r="AI1799" t="str">
        <f t="shared" si="152"/>
        <v/>
      </c>
      <c r="AJ1799" t="str">
        <f t="shared" si="153"/>
        <v/>
      </c>
      <c r="AL1799">
        <f t="shared" si="154"/>
        <v>0</v>
      </c>
    </row>
    <row r="1800" spans="1:38" x14ac:dyDescent="0.3">
      <c r="A1800">
        <v>1799</v>
      </c>
      <c r="B1800" t="s">
        <v>20</v>
      </c>
      <c r="C1800" t="s">
        <v>25</v>
      </c>
      <c r="D1800">
        <v>299</v>
      </c>
      <c r="E1800">
        <v>1440592613.75912</v>
      </c>
      <c r="F1800">
        <v>6154777.2064036103</v>
      </c>
      <c r="G1800">
        <v>4485853262.87677</v>
      </c>
      <c r="H1800">
        <v>58691465.6586316</v>
      </c>
      <c r="I1800">
        <v>411816.10397520597</v>
      </c>
      <c r="J1800">
        <v>-1831328.5535526299</v>
      </c>
      <c r="K1800">
        <v>142.51862686303599</v>
      </c>
      <c r="L1800">
        <v>403392.55391156301</v>
      </c>
      <c r="M1800">
        <v>406348.66130672401</v>
      </c>
      <c r="Y1800" s="15">
        <f t="shared" si="148"/>
        <v>1</v>
      </c>
      <c r="Z1800" s="15">
        <f t="shared" si="149"/>
        <v>1</v>
      </c>
      <c r="AD1800" s="15">
        <f t="shared" si="150"/>
        <v>1</v>
      </c>
      <c r="AE1800" s="15">
        <f t="shared" si="151"/>
        <v>1</v>
      </c>
      <c r="AI1800" t="str">
        <f t="shared" si="152"/>
        <v/>
      </c>
      <c r="AJ1800" t="str">
        <f t="shared" si="153"/>
        <v/>
      </c>
      <c r="AL1800">
        <f t="shared" si="154"/>
        <v>0</v>
      </c>
    </row>
    <row r="1801" spans="1:38" x14ac:dyDescent="0.3">
      <c r="A1801">
        <v>1800</v>
      </c>
      <c r="B1801" t="s">
        <v>20</v>
      </c>
      <c r="C1801" t="s">
        <v>25</v>
      </c>
      <c r="D1801">
        <v>300</v>
      </c>
      <c r="E1801">
        <v>1483425824.69486</v>
      </c>
      <c r="F1801">
        <v>5813168.4886705801</v>
      </c>
      <c r="G1801">
        <v>4487121524.7043104</v>
      </c>
      <c r="H1801">
        <v>42552150.258593097</v>
      </c>
      <c r="I1801">
        <v>391653.93995727098</v>
      </c>
      <c r="J1801">
        <v>-1958472.72956467</v>
      </c>
      <c r="K1801">
        <v>108.647318250483</v>
      </c>
      <c r="L1801">
        <v>385546.74593857501</v>
      </c>
      <c r="M1801">
        <v>387689.96599021001</v>
      </c>
      <c r="Y1801" s="15">
        <f t="shared" si="148"/>
        <v>1</v>
      </c>
      <c r="Z1801" s="15">
        <f t="shared" si="149"/>
        <v>1</v>
      </c>
      <c r="AD1801" s="15">
        <f t="shared" si="150"/>
        <v>1</v>
      </c>
      <c r="AE1801" s="15">
        <f t="shared" si="151"/>
        <v>1</v>
      </c>
      <c r="AI1801" t="str">
        <f t="shared" si="152"/>
        <v/>
      </c>
      <c r="AJ1801" t="str">
        <f t="shared" si="153"/>
        <v/>
      </c>
      <c r="AL1801">
        <f t="shared" si="154"/>
        <v>0</v>
      </c>
    </row>
    <row r="1802" spans="1:38" x14ac:dyDescent="0.3">
      <c r="A1802">
        <v>1801</v>
      </c>
      <c r="B1802" t="s">
        <v>20</v>
      </c>
      <c r="C1802" t="s">
        <v>25</v>
      </c>
      <c r="D1802">
        <v>301</v>
      </c>
      <c r="E1802">
        <v>1914364037.2025199</v>
      </c>
      <c r="F1802">
        <v>6678027.9043511096</v>
      </c>
      <c r="G1802">
        <v>4488679986.6407003</v>
      </c>
      <c r="H1802">
        <v>35649346.013507798</v>
      </c>
      <c r="I1802">
        <v>478795.232876517</v>
      </c>
      <c r="J1802">
        <v>-2300916.5953722</v>
      </c>
      <c r="K1802">
        <v>74.456351203275105</v>
      </c>
      <c r="L1802">
        <v>473678.747072133</v>
      </c>
      <c r="M1802">
        <v>475474.29424752801</v>
      </c>
      <c r="Y1802" s="15">
        <f t="shared" si="148"/>
        <v>1</v>
      </c>
      <c r="Z1802" s="15">
        <f t="shared" si="149"/>
        <v>1</v>
      </c>
      <c r="AD1802" s="15">
        <f t="shared" si="150"/>
        <v>1</v>
      </c>
      <c r="AE1802" s="15">
        <f t="shared" si="151"/>
        <v>1</v>
      </c>
      <c r="AI1802" t="str">
        <f t="shared" si="152"/>
        <v/>
      </c>
      <c r="AJ1802" t="str">
        <f t="shared" si="153"/>
        <v/>
      </c>
      <c r="AL1802">
        <f t="shared" si="154"/>
        <v>0</v>
      </c>
    </row>
    <row r="1803" spans="1:38" x14ac:dyDescent="0.3">
      <c r="A1803">
        <v>1802</v>
      </c>
      <c r="B1803" t="s">
        <v>20</v>
      </c>
      <c r="C1803" t="s">
        <v>25</v>
      </c>
      <c r="D1803">
        <v>302</v>
      </c>
      <c r="E1803">
        <v>1638034653.42693</v>
      </c>
      <c r="F1803">
        <v>6229084.5324846003</v>
      </c>
      <c r="G1803">
        <v>4486011619.0883598</v>
      </c>
      <c r="H1803">
        <v>43686610.482423097</v>
      </c>
      <c r="I1803">
        <v>433652.77609639597</v>
      </c>
      <c r="J1803">
        <v>-1894611.22994137</v>
      </c>
      <c r="K1803">
        <v>100.740991158124</v>
      </c>
      <c r="L1803">
        <v>427382.76142935897</v>
      </c>
      <c r="M1803">
        <v>429583.12072976801</v>
      </c>
      <c r="Y1803" s="15">
        <f t="shared" si="148"/>
        <v>1</v>
      </c>
      <c r="Z1803" s="15">
        <f t="shared" si="149"/>
        <v>1</v>
      </c>
      <c r="AD1803" s="15">
        <f t="shared" si="150"/>
        <v>1</v>
      </c>
      <c r="AE1803" s="15">
        <f t="shared" si="151"/>
        <v>1</v>
      </c>
      <c r="AI1803" t="str">
        <f t="shared" si="152"/>
        <v/>
      </c>
      <c r="AJ1803" t="str">
        <f t="shared" si="153"/>
        <v/>
      </c>
      <c r="AL1803">
        <f t="shared" si="154"/>
        <v>0</v>
      </c>
    </row>
    <row r="1804" spans="1:38" x14ac:dyDescent="0.3">
      <c r="A1804">
        <v>1803</v>
      </c>
      <c r="B1804" t="s">
        <v>20</v>
      </c>
      <c r="C1804" t="s">
        <v>25</v>
      </c>
      <c r="D1804">
        <v>303</v>
      </c>
      <c r="E1804">
        <v>2372178900.2432299</v>
      </c>
      <c r="F1804">
        <v>6334857.0487828404</v>
      </c>
      <c r="G1804">
        <v>4486467428.58881</v>
      </c>
      <c r="H1804">
        <v>74217939.785382301</v>
      </c>
      <c r="I1804">
        <v>432049.468961976</v>
      </c>
      <c r="J1804">
        <v>-1901165.69250107</v>
      </c>
      <c r="K1804">
        <v>171.78111562941001</v>
      </c>
      <c r="L1804">
        <v>421397.51940871699</v>
      </c>
      <c r="M1804">
        <v>425135.64723004698</v>
      </c>
      <c r="Y1804" s="15">
        <f t="shared" si="148"/>
        <v>1</v>
      </c>
      <c r="Z1804" s="15">
        <f t="shared" si="149"/>
        <v>1</v>
      </c>
      <c r="AD1804" s="15">
        <f t="shared" si="150"/>
        <v>1</v>
      </c>
      <c r="AE1804" s="15">
        <f t="shared" si="151"/>
        <v>1</v>
      </c>
      <c r="AI1804" t="str">
        <f t="shared" si="152"/>
        <v/>
      </c>
      <c r="AJ1804" t="str">
        <f t="shared" si="153"/>
        <v/>
      </c>
      <c r="AL1804">
        <f t="shared" si="154"/>
        <v>0</v>
      </c>
    </row>
    <row r="1805" spans="1:38" x14ac:dyDescent="0.3">
      <c r="A1805">
        <v>1804</v>
      </c>
      <c r="B1805" t="s">
        <v>20</v>
      </c>
      <c r="C1805" t="s">
        <v>25</v>
      </c>
      <c r="D1805">
        <v>304</v>
      </c>
      <c r="E1805">
        <v>1541487618.5693099</v>
      </c>
      <c r="F1805">
        <v>5553385.1279841103</v>
      </c>
      <c r="G1805">
        <v>4485552691.0511904</v>
      </c>
      <c r="H1805">
        <v>74032065.060424298</v>
      </c>
      <c r="I1805">
        <v>365542.55342262902</v>
      </c>
      <c r="J1805">
        <v>-1727097.14630127</v>
      </c>
      <c r="K1805">
        <v>202.52653040597099</v>
      </c>
      <c r="L1805">
        <v>354917.281087832</v>
      </c>
      <c r="M1805">
        <v>358646.04697480198</v>
      </c>
      <c r="Y1805" s="15">
        <f t="shared" si="148"/>
        <v>1</v>
      </c>
      <c r="Z1805" s="15">
        <f t="shared" si="149"/>
        <v>1</v>
      </c>
      <c r="AD1805" s="15">
        <f t="shared" si="150"/>
        <v>1</v>
      </c>
      <c r="AE1805" s="15">
        <f t="shared" si="151"/>
        <v>1</v>
      </c>
      <c r="AI1805" t="str">
        <f t="shared" si="152"/>
        <v/>
      </c>
      <c r="AJ1805" t="str">
        <f t="shared" si="153"/>
        <v/>
      </c>
      <c r="AL1805">
        <f t="shared" si="154"/>
        <v>0</v>
      </c>
    </row>
    <row r="1806" spans="1:38" x14ac:dyDescent="0.3">
      <c r="A1806">
        <v>1805</v>
      </c>
      <c r="B1806" t="s">
        <v>20</v>
      </c>
      <c r="C1806" t="s">
        <v>25</v>
      </c>
      <c r="D1806">
        <v>305</v>
      </c>
      <c r="E1806">
        <v>2037735749.5297699</v>
      </c>
      <c r="F1806">
        <v>6343076.9360494502</v>
      </c>
      <c r="G1806">
        <v>4485811994.7529697</v>
      </c>
      <c r="H1806">
        <v>48380580.803730503</v>
      </c>
      <c r="I1806">
        <v>440018.64797262999</v>
      </c>
      <c r="J1806">
        <v>-1900153.51531029</v>
      </c>
      <c r="K1806">
        <v>109.951205537861</v>
      </c>
      <c r="L1806">
        <v>433074.942615557</v>
      </c>
      <c r="M1806">
        <v>435511.72266681597</v>
      </c>
      <c r="Y1806" s="15">
        <f t="shared" si="148"/>
        <v>1</v>
      </c>
      <c r="Z1806" s="15">
        <f t="shared" si="149"/>
        <v>1</v>
      </c>
      <c r="AD1806" s="15">
        <f t="shared" si="150"/>
        <v>1</v>
      </c>
      <c r="AE1806" s="15">
        <f t="shared" si="151"/>
        <v>1</v>
      </c>
      <c r="AI1806" t="str">
        <f t="shared" si="152"/>
        <v/>
      </c>
      <c r="AJ1806" t="str">
        <f t="shared" si="153"/>
        <v/>
      </c>
      <c r="AL1806">
        <f t="shared" si="154"/>
        <v>0</v>
      </c>
    </row>
    <row r="1807" spans="1:38" x14ac:dyDescent="0.3">
      <c r="A1807">
        <v>1806</v>
      </c>
      <c r="B1807" t="s">
        <v>20</v>
      </c>
      <c r="C1807" t="s">
        <v>25</v>
      </c>
      <c r="D1807">
        <v>306</v>
      </c>
      <c r="E1807">
        <v>1635545979.72206</v>
      </c>
      <c r="F1807">
        <v>6388519.9851402603</v>
      </c>
      <c r="G1807">
        <v>4488075561.9903698</v>
      </c>
      <c r="H1807">
        <v>47296263.249158397</v>
      </c>
      <c r="I1807">
        <v>406919.44287242502</v>
      </c>
      <c r="J1807">
        <v>-1996405.7385969199</v>
      </c>
      <c r="K1807">
        <v>116.230040312884</v>
      </c>
      <c r="L1807">
        <v>400131.36155887</v>
      </c>
      <c r="M1807">
        <v>402513.52789234498</v>
      </c>
      <c r="Y1807" s="15">
        <f t="shared" si="148"/>
        <v>1</v>
      </c>
      <c r="Z1807" s="15">
        <f t="shared" si="149"/>
        <v>1</v>
      </c>
      <c r="AD1807" s="15">
        <f t="shared" si="150"/>
        <v>1</v>
      </c>
      <c r="AE1807" s="15">
        <f t="shared" si="151"/>
        <v>1</v>
      </c>
      <c r="AI1807" t="str">
        <f t="shared" si="152"/>
        <v/>
      </c>
      <c r="AJ1807" t="str">
        <f t="shared" si="153"/>
        <v/>
      </c>
      <c r="AL1807">
        <f t="shared" si="154"/>
        <v>0</v>
      </c>
    </row>
    <row r="1808" spans="1:38" x14ac:dyDescent="0.3">
      <c r="A1808">
        <v>1807</v>
      </c>
      <c r="B1808" t="s">
        <v>20</v>
      </c>
      <c r="C1808" t="s">
        <v>25</v>
      </c>
      <c r="D1808">
        <v>307</v>
      </c>
      <c r="E1808">
        <v>1722245385.5849299</v>
      </c>
      <c r="F1808">
        <v>6125035.5346574802</v>
      </c>
      <c r="G1808">
        <v>4487188554.3857603</v>
      </c>
      <c r="H1808">
        <v>28810141.477692399</v>
      </c>
      <c r="I1808">
        <v>415078.86932336999</v>
      </c>
      <c r="J1808">
        <v>-2081877.2157030101</v>
      </c>
      <c r="K1808">
        <v>69.408836746270595</v>
      </c>
      <c r="L1808">
        <v>410943.96373949002</v>
      </c>
      <c r="M1808">
        <v>412395.041359075</v>
      </c>
      <c r="Y1808" s="15">
        <f t="shared" si="148"/>
        <v>1</v>
      </c>
      <c r="Z1808" s="15">
        <f t="shared" si="149"/>
        <v>1</v>
      </c>
      <c r="AD1808" s="15">
        <f t="shared" si="150"/>
        <v>1</v>
      </c>
      <c r="AE1808" s="15">
        <f t="shared" si="151"/>
        <v>1</v>
      </c>
      <c r="AI1808" t="str">
        <f t="shared" si="152"/>
        <v/>
      </c>
      <c r="AJ1808" t="str">
        <f t="shared" si="153"/>
        <v/>
      </c>
      <c r="AL1808">
        <f t="shared" si="154"/>
        <v>0</v>
      </c>
    </row>
    <row r="1809" spans="1:38" x14ac:dyDescent="0.3">
      <c r="A1809">
        <v>1808</v>
      </c>
      <c r="B1809" t="s">
        <v>20</v>
      </c>
      <c r="C1809" t="s">
        <v>25</v>
      </c>
      <c r="D1809">
        <v>308</v>
      </c>
      <c r="E1809">
        <v>978103859.22423697</v>
      </c>
      <c r="F1809">
        <v>6161910.1198173799</v>
      </c>
      <c r="G1809">
        <v>4485008253.4122</v>
      </c>
      <c r="H1809">
        <v>48471202.051767796</v>
      </c>
      <c r="I1809">
        <v>401575.55370539002</v>
      </c>
      <c r="J1809">
        <v>-1784460.8180065199</v>
      </c>
      <c r="K1809">
        <v>120.70257166931</v>
      </c>
      <c r="L1809">
        <v>394618.84215378499</v>
      </c>
      <c r="M1809">
        <v>397060.18651671102</v>
      </c>
      <c r="Y1809" s="15">
        <f t="shared" si="148"/>
        <v>1</v>
      </c>
      <c r="Z1809" s="15">
        <f t="shared" si="149"/>
        <v>1</v>
      </c>
      <c r="AD1809" s="15">
        <f t="shared" si="150"/>
        <v>1</v>
      </c>
      <c r="AE1809" s="15">
        <f t="shared" si="151"/>
        <v>1</v>
      </c>
      <c r="AI1809" t="str">
        <f t="shared" si="152"/>
        <v/>
      </c>
      <c r="AJ1809" t="str">
        <f t="shared" si="153"/>
        <v/>
      </c>
      <c r="AL1809">
        <f t="shared" si="154"/>
        <v>0</v>
      </c>
    </row>
    <row r="1810" spans="1:38" x14ac:dyDescent="0.3">
      <c r="A1810">
        <v>1809</v>
      </c>
      <c r="B1810" t="s">
        <v>20</v>
      </c>
      <c r="C1810" t="s">
        <v>25</v>
      </c>
      <c r="D1810">
        <v>309</v>
      </c>
      <c r="E1810">
        <v>1624025249.3219199</v>
      </c>
      <c r="F1810">
        <v>5747077.8389809197</v>
      </c>
      <c r="G1810">
        <v>4484165188.7592897</v>
      </c>
      <c r="H1810">
        <v>63408626.814749204</v>
      </c>
      <c r="I1810">
        <v>382156.16380645602</v>
      </c>
      <c r="J1810">
        <v>-1857349.4560289399</v>
      </c>
      <c r="K1810">
        <v>165.92333925264799</v>
      </c>
      <c r="L1810">
        <v>373055.59464453597</v>
      </c>
      <c r="M1810">
        <v>376249.29084108799</v>
      </c>
      <c r="Y1810" s="15">
        <f t="shared" si="148"/>
        <v>1</v>
      </c>
      <c r="Z1810" s="15">
        <f t="shared" si="149"/>
        <v>1</v>
      </c>
      <c r="AD1810" s="15">
        <f t="shared" si="150"/>
        <v>1</v>
      </c>
      <c r="AE1810" s="15">
        <f t="shared" si="151"/>
        <v>1</v>
      </c>
      <c r="AI1810" t="str">
        <f t="shared" si="152"/>
        <v/>
      </c>
      <c r="AJ1810" t="str">
        <f t="shared" si="153"/>
        <v/>
      </c>
      <c r="AL1810">
        <f t="shared" si="154"/>
        <v>0</v>
      </c>
    </row>
    <row r="1811" spans="1:38" x14ac:dyDescent="0.3">
      <c r="A1811">
        <v>1810</v>
      </c>
      <c r="B1811" t="s">
        <v>20</v>
      </c>
      <c r="C1811" t="s">
        <v>25</v>
      </c>
      <c r="D1811">
        <v>310</v>
      </c>
      <c r="E1811">
        <v>971457681.25574505</v>
      </c>
      <c r="F1811">
        <v>5845811.6664345898</v>
      </c>
      <c r="G1811">
        <v>4484228509.7410297</v>
      </c>
      <c r="H1811">
        <v>29050136.229629301</v>
      </c>
      <c r="I1811">
        <v>403310.11732163199</v>
      </c>
      <c r="J1811">
        <v>-1779865.9593362799</v>
      </c>
      <c r="K1811">
        <v>72.029277178936596</v>
      </c>
      <c r="L1811">
        <v>399140.76707385998</v>
      </c>
      <c r="M1811">
        <v>400603.93248598801</v>
      </c>
      <c r="Y1811" s="15">
        <f t="shared" si="148"/>
        <v>1</v>
      </c>
      <c r="Z1811" s="15">
        <f t="shared" si="149"/>
        <v>1</v>
      </c>
      <c r="AD1811" s="15">
        <f t="shared" si="150"/>
        <v>1</v>
      </c>
      <c r="AE1811" s="15">
        <f t="shared" si="151"/>
        <v>1</v>
      </c>
      <c r="AI1811" t="str">
        <f t="shared" si="152"/>
        <v/>
      </c>
      <c r="AJ1811" t="str">
        <f t="shared" si="153"/>
        <v/>
      </c>
      <c r="AL1811">
        <f t="shared" si="154"/>
        <v>0</v>
      </c>
    </row>
    <row r="1812" spans="1:38" x14ac:dyDescent="0.3">
      <c r="A1812">
        <v>1811</v>
      </c>
      <c r="B1812" t="s">
        <v>20</v>
      </c>
      <c r="C1812" t="s">
        <v>25</v>
      </c>
      <c r="D1812">
        <v>311</v>
      </c>
      <c r="E1812">
        <v>2012760416.4960001</v>
      </c>
      <c r="F1812">
        <v>5865411.1416209899</v>
      </c>
      <c r="G1812">
        <v>4486623915.5711603</v>
      </c>
      <c r="H1812">
        <v>81568426.542344093</v>
      </c>
      <c r="I1812">
        <v>380990.93577333598</v>
      </c>
      <c r="J1812">
        <v>-1802447.3545351001</v>
      </c>
      <c r="K1812">
        <v>214.095451842644</v>
      </c>
      <c r="L1812">
        <v>369284.02546054299</v>
      </c>
      <c r="M1812">
        <v>373392.374540049</v>
      </c>
      <c r="Y1812" s="15">
        <f t="shared" si="148"/>
        <v>1</v>
      </c>
      <c r="Z1812" s="15">
        <f t="shared" si="149"/>
        <v>1</v>
      </c>
      <c r="AD1812" s="15">
        <f t="shared" si="150"/>
        <v>1</v>
      </c>
      <c r="AE1812" s="15">
        <f t="shared" si="151"/>
        <v>1</v>
      </c>
      <c r="AI1812" t="str">
        <f t="shared" si="152"/>
        <v/>
      </c>
      <c r="AJ1812" t="str">
        <f t="shared" si="153"/>
        <v/>
      </c>
      <c r="AL1812">
        <f t="shared" si="154"/>
        <v>0</v>
      </c>
    </row>
    <row r="1813" spans="1:38" x14ac:dyDescent="0.3">
      <c r="A1813">
        <v>1812</v>
      </c>
      <c r="B1813" t="s">
        <v>20</v>
      </c>
      <c r="C1813" t="s">
        <v>25</v>
      </c>
      <c r="D1813">
        <v>312</v>
      </c>
      <c r="E1813">
        <v>1657445682.98105</v>
      </c>
      <c r="F1813">
        <v>6225707.74739685</v>
      </c>
      <c r="G1813">
        <v>4485846516.3488197</v>
      </c>
      <c r="H1813">
        <v>67460514.695597395</v>
      </c>
      <c r="I1813">
        <v>421679.99439062201</v>
      </c>
      <c r="J1813">
        <v>-1869312.27693081</v>
      </c>
      <c r="K1813">
        <v>159.980353806175</v>
      </c>
      <c r="L1813">
        <v>411997.88786149502</v>
      </c>
      <c r="M1813">
        <v>415395.66510449199</v>
      </c>
      <c r="Y1813" s="15">
        <f t="shared" si="148"/>
        <v>1</v>
      </c>
      <c r="Z1813" s="15">
        <f t="shared" si="149"/>
        <v>1</v>
      </c>
      <c r="AD1813" s="15">
        <f t="shared" si="150"/>
        <v>1</v>
      </c>
      <c r="AE1813" s="15">
        <f t="shared" si="151"/>
        <v>1</v>
      </c>
      <c r="AI1813" t="str">
        <f t="shared" si="152"/>
        <v/>
      </c>
      <c r="AJ1813" t="str">
        <f t="shared" si="153"/>
        <v/>
      </c>
      <c r="AL1813">
        <f t="shared" si="154"/>
        <v>0</v>
      </c>
    </row>
    <row r="1814" spans="1:38" x14ac:dyDescent="0.3">
      <c r="A1814">
        <v>1813</v>
      </c>
      <c r="B1814" t="s">
        <v>20</v>
      </c>
      <c r="C1814" t="s">
        <v>25</v>
      </c>
      <c r="D1814">
        <v>313</v>
      </c>
      <c r="E1814">
        <v>2358245437.9123502</v>
      </c>
      <c r="F1814">
        <v>6348579.8777336897</v>
      </c>
      <c r="G1814">
        <v>4486211513.4558601</v>
      </c>
      <c r="H1814">
        <v>99738436.188127995</v>
      </c>
      <c r="I1814">
        <v>433096.24063141801</v>
      </c>
      <c r="J1814">
        <v>-1857385.0712757099</v>
      </c>
      <c r="K1814">
        <v>230.29162304137699</v>
      </c>
      <c r="L1814">
        <v>418781.52381404099</v>
      </c>
      <c r="M1814">
        <v>423805.04001846502</v>
      </c>
      <c r="Y1814" s="15">
        <f t="shared" si="148"/>
        <v>1</v>
      </c>
      <c r="Z1814" s="15">
        <f t="shared" si="149"/>
        <v>1</v>
      </c>
      <c r="AD1814" s="15">
        <f t="shared" si="150"/>
        <v>1</v>
      </c>
      <c r="AE1814" s="15">
        <f t="shared" si="151"/>
        <v>1</v>
      </c>
      <c r="AI1814" t="str">
        <f t="shared" si="152"/>
        <v/>
      </c>
      <c r="AJ1814" t="str">
        <f t="shared" si="153"/>
        <v/>
      </c>
      <c r="AL1814">
        <f t="shared" si="154"/>
        <v>0</v>
      </c>
    </row>
    <row r="1815" spans="1:38" x14ac:dyDescent="0.3">
      <c r="A1815">
        <v>1814</v>
      </c>
      <c r="B1815" t="s">
        <v>20</v>
      </c>
      <c r="C1815" t="s">
        <v>25</v>
      </c>
      <c r="D1815">
        <v>314</v>
      </c>
      <c r="E1815">
        <v>1289511286.2639201</v>
      </c>
      <c r="F1815">
        <v>6556511.23327934</v>
      </c>
      <c r="G1815">
        <v>4486117141.4119196</v>
      </c>
      <c r="H1815">
        <v>77266681.850828901</v>
      </c>
      <c r="I1815">
        <v>438654.81198422099</v>
      </c>
      <c r="J1815">
        <v>-1971593.7809391001</v>
      </c>
      <c r="K1815">
        <v>176.144612437554</v>
      </c>
      <c r="L1815">
        <v>427565.29913055402</v>
      </c>
      <c r="M1815">
        <v>431456.98264970898</v>
      </c>
      <c r="Y1815" s="15">
        <f t="shared" si="148"/>
        <v>1</v>
      </c>
      <c r="Z1815" s="15">
        <f t="shared" si="149"/>
        <v>1</v>
      </c>
      <c r="AD1815" s="15">
        <f t="shared" si="150"/>
        <v>1</v>
      </c>
      <c r="AE1815" s="15">
        <f t="shared" si="151"/>
        <v>1</v>
      </c>
      <c r="AI1815" t="str">
        <f t="shared" si="152"/>
        <v/>
      </c>
      <c r="AJ1815" t="str">
        <f t="shared" si="153"/>
        <v/>
      </c>
      <c r="AL1815">
        <f t="shared" si="154"/>
        <v>0</v>
      </c>
    </row>
    <row r="1816" spans="1:38" x14ac:dyDescent="0.3">
      <c r="A1816">
        <v>1815</v>
      </c>
      <c r="B1816" t="s">
        <v>20</v>
      </c>
      <c r="C1816" t="s">
        <v>25</v>
      </c>
      <c r="D1816">
        <v>315</v>
      </c>
      <c r="E1816">
        <v>1584468499.2723899</v>
      </c>
      <c r="F1816">
        <v>6269393.5185770905</v>
      </c>
      <c r="G1816">
        <v>4485245781.4812298</v>
      </c>
      <c r="H1816">
        <v>55773509.2294719</v>
      </c>
      <c r="I1816">
        <v>476929.44809295202</v>
      </c>
      <c r="J1816">
        <v>-2025412.7199230201</v>
      </c>
      <c r="K1816">
        <v>116.94289260704601</v>
      </c>
      <c r="L1816">
        <v>468924.69063891203</v>
      </c>
      <c r="M1816">
        <v>471733.82960378798</v>
      </c>
      <c r="Y1816" s="15">
        <f t="shared" si="148"/>
        <v>1</v>
      </c>
      <c r="Z1816" s="15">
        <f t="shared" si="149"/>
        <v>1</v>
      </c>
      <c r="AD1816" s="15">
        <f t="shared" si="150"/>
        <v>1</v>
      </c>
      <c r="AE1816" s="15">
        <f t="shared" si="151"/>
        <v>1</v>
      </c>
      <c r="AI1816" t="str">
        <f t="shared" si="152"/>
        <v/>
      </c>
      <c r="AJ1816" t="str">
        <f t="shared" si="153"/>
        <v/>
      </c>
      <c r="AL1816">
        <f t="shared" si="154"/>
        <v>0</v>
      </c>
    </row>
    <row r="1817" spans="1:38" x14ac:dyDescent="0.3">
      <c r="A1817">
        <v>1816</v>
      </c>
      <c r="B1817" t="s">
        <v>20</v>
      </c>
      <c r="C1817" t="s">
        <v>25</v>
      </c>
      <c r="D1817">
        <v>316</v>
      </c>
      <c r="E1817">
        <v>2046321345.03406</v>
      </c>
      <c r="F1817">
        <v>6104728.67753998</v>
      </c>
      <c r="G1817">
        <v>4485544408.4449301</v>
      </c>
      <c r="H1817">
        <v>29576947.874944199</v>
      </c>
      <c r="I1817">
        <v>413103.65284672298</v>
      </c>
      <c r="J1817">
        <v>-1849722.15640259</v>
      </c>
      <c r="K1817">
        <v>71.596916829777797</v>
      </c>
      <c r="L1817">
        <v>408858.69323703402</v>
      </c>
      <c r="M1817">
        <v>410348.39252053702</v>
      </c>
      <c r="Y1817" s="15">
        <f t="shared" si="148"/>
        <v>1</v>
      </c>
      <c r="Z1817" s="15">
        <f t="shared" si="149"/>
        <v>1</v>
      </c>
      <c r="AD1817" s="15">
        <f t="shared" si="150"/>
        <v>1</v>
      </c>
      <c r="AE1817" s="15">
        <f t="shared" si="151"/>
        <v>1</v>
      </c>
      <c r="AI1817" t="str">
        <f t="shared" si="152"/>
        <v/>
      </c>
      <c r="AJ1817" t="str">
        <f t="shared" si="153"/>
        <v/>
      </c>
      <c r="AL1817">
        <f t="shared" si="154"/>
        <v>0</v>
      </c>
    </row>
    <row r="1818" spans="1:38" x14ac:dyDescent="0.3">
      <c r="A1818">
        <v>1817</v>
      </c>
      <c r="B1818" t="s">
        <v>20</v>
      </c>
      <c r="C1818" t="s">
        <v>25</v>
      </c>
      <c r="D1818">
        <v>317</v>
      </c>
      <c r="E1818">
        <v>2234246546.9578199</v>
      </c>
      <c r="F1818">
        <v>6105348.2580689499</v>
      </c>
      <c r="G1818">
        <v>4487289103.8013</v>
      </c>
      <c r="H1818">
        <v>89709484.048471898</v>
      </c>
      <c r="I1818">
        <v>446273.92089722899</v>
      </c>
      <c r="J1818">
        <v>-2118762.09117126</v>
      </c>
      <c r="K1818">
        <v>201.01888066439599</v>
      </c>
      <c r="L1818">
        <v>433398.58507819998</v>
      </c>
      <c r="M1818">
        <v>437916.97401662299</v>
      </c>
      <c r="Y1818" s="15">
        <f t="shared" si="148"/>
        <v>1</v>
      </c>
      <c r="Z1818" s="15">
        <f t="shared" si="149"/>
        <v>1</v>
      </c>
      <c r="AD1818" s="15">
        <f t="shared" si="150"/>
        <v>1</v>
      </c>
      <c r="AE1818" s="15">
        <f t="shared" si="151"/>
        <v>1</v>
      </c>
      <c r="AI1818" t="str">
        <f t="shared" si="152"/>
        <v/>
      </c>
      <c r="AJ1818" t="str">
        <f t="shared" si="153"/>
        <v/>
      </c>
      <c r="AL1818">
        <f t="shared" si="154"/>
        <v>0</v>
      </c>
    </row>
    <row r="1819" spans="1:38" x14ac:dyDescent="0.3">
      <c r="A1819">
        <v>1818</v>
      </c>
      <c r="B1819" t="s">
        <v>20</v>
      </c>
      <c r="C1819" t="s">
        <v>25</v>
      </c>
      <c r="D1819">
        <v>318</v>
      </c>
      <c r="E1819">
        <v>2206794743.8977299</v>
      </c>
      <c r="F1819">
        <v>6059782.3949720599</v>
      </c>
      <c r="G1819">
        <v>4487127483.4083996</v>
      </c>
      <c r="H1819">
        <v>89730895.526064202</v>
      </c>
      <c r="I1819">
        <v>417860.23160585901</v>
      </c>
      <c r="J1819">
        <v>-1958128.6393747299</v>
      </c>
      <c r="K1819">
        <v>214.739017353299</v>
      </c>
      <c r="L1819">
        <v>404981.82275651197</v>
      </c>
      <c r="M1819">
        <v>409501.29012476403</v>
      </c>
      <c r="Y1819" s="15">
        <f t="shared" si="148"/>
        <v>1</v>
      </c>
      <c r="Z1819" s="15">
        <f t="shared" si="149"/>
        <v>1</v>
      </c>
      <c r="AD1819" s="15">
        <f t="shared" si="150"/>
        <v>1</v>
      </c>
      <c r="AE1819" s="15">
        <f t="shared" si="151"/>
        <v>1</v>
      </c>
      <c r="AI1819" t="str">
        <f t="shared" si="152"/>
        <v/>
      </c>
      <c r="AJ1819" t="str">
        <f t="shared" si="153"/>
        <v/>
      </c>
      <c r="AL1819">
        <f t="shared" si="154"/>
        <v>0</v>
      </c>
    </row>
    <row r="1820" spans="1:38" x14ac:dyDescent="0.3">
      <c r="A1820">
        <v>1819</v>
      </c>
      <c r="B1820" t="s">
        <v>20</v>
      </c>
      <c r="C1820" t="s">
        <v>25</v>
      </c>
      <c r="D1820">
        <v>319</v>
      </c>
      <c r="E1820">
        <v>1442282149.3212199</v>
      </c>
      <c r="F1820">
        <v>6745776.0566969998</v>
      </c>
      <c r="G1820">
        <v>4487713973.1986399</v>
      </c>
      <c r="H1820">
        <v>57482581.896811701</v>
      </c>
      <c r="I1820">
        <v>428154.02201276802</v>
      </c>
      <c r="J1820">
        <v>-2027735.8399086001</v>
      </c>
      <c r="K1820">
        <v>134.25678363730901</v>
      </c>
      <c r="L1820">
        <v>419903.97405500303</v>
      </c>
      <c r="M1820">
        <v>422799.19371822401</v>
      </c>
      <c r="Y1820" s="15">
        <f t="shared" si="148"/>
        <v>1</v>
      </c>
      <c r="Z1820" s="15">
        <f t="shared" si="149"/>
        <v>1</v>
      </c>
      <c r="AD1820" s="15">
        <f t="shared" si="150"/>
        <v>1</v>
      </c>
      <c r="AE1820" s="15">
        <f t="shared" si="151"/>
        <v>1</v>
      </c>
      <c r="AI1820" t="str">
        <f t="shared" si="152"/>
        <v/>
      </c>
      <c r="AJ1820" t="str">
        <f t="shared" si="153"/>
        <v/>
      </c>
      <c r="AL1820">
        <f t="shared" si="154"/>
        <v>0</v>
      </c>
    </row>
    <row r="1821" spans="1:38" x14ac:dyDescent="0.3">
      <c r="A1821">
        <v>1820</v>
      </c>
      <c r="B1821" t="s">
        <v>20</v>
      </c>
      <c r="C1821" t="s">
        <v>25</v>
      </c>
      <c r="D1821">
        <v>320</v>
      </c>
      <c r="E1821">
        <v>2009657214.2021899</v>
      </c>
      <c r="F1821">
        <v>6121669.8834907301</v>
      </c>
      <c r="G1821">
        <v>4485187912.1760702</v>
      </c>
      <c r="H1821">
        <v>45834825.568612099</v>
      </c>
      <c r="I1821">
        <v>403926.86089672102</v>
      </c>
      <c r="J1821">
        <v>-1767423.68491554</v>
      </c>
      <c r="K1821">
        <v>113.473081406021</v>
      </c>
      <c r="L1821">
        <v>397348.52887684602</v>
      </c>
      <c r="M1821">
        <v>399657.08711949398</v>
      </c>
      <c r="Y1821" s="15">
        <f t="shared" si="148"/>
        <v>1</v>
      </c>
      <c r="Z1821" s="15">
        <f t="shared" si="149"/>
        <v>1</v>
      </c>
      <c r="AD1821" s="15">
        <f t="shared" si="150"/>
        <v>1</v>
      </c>
      <c r="AE1821" s="15">
        <f t="shared" si="151"/>
        <v>1</v>
      </c>
      <c r="AI1821" t="str">
        <f t="shared" si="152"/>
        <v/>
      </c>
      <c r="AJ1821" t="str">
        <f t="shared" si="153"/>
        <v/>
      </c>
      <c r="AL1821">
        <f t="shared" si="154"/>
        <v>0</v>
      </c>
    </row>
    <row r="1822" spans="1:38" x14ac:dyDescent="0.3">
      <c r="A1822">
        <v>1821</v>
      </c>
      <c r="B1822" t="s">
        <v>20</v>
      </c>
      <c r="C1822" t="s">
        <v>25</v>
      </c>
      <c r="D1822">
        <v>321</v>
      </c>
      <c r="E1822">
        <v>1262377690.2499001</v>
      </c>
      <c r="F1822">
        <v>6163885.7625739798</v>
      </c>
      <c r="G1822">
        <v>4488024072.7037201</v>
      </c>
      <c r="H1822">
        <v>39171316.612101801</v>
      </c>
      <c r="I1822">
        <v>411552.18932630302</v>
      </c>
      <c r="J1822">
        <v>-2003238.82768154</v>
      </c>
      <c r="K1822">
        <v>95.179463572345199</v>
      </c>
      <c r="L1822">
        <v>405930.22124562901</v>
      </c>
      <c r="M1822">
        <v>407903.15917477699</v>
      </c>
      <c r="Y1822" s="15">
        <f t="shared" si="148"/>
        <v>1</v>
      </c>
      <c r="Z1822" s="15">
        <f t="shared" si="149"/>
        <v>1</v>
      </c>
      <c r="AD1822" s="15">
        <f t="shared" si="150"/>
        <v>1</v>
      </c>
      <c r="AE1822" s="15">
        <f t="shared" si="151"/>
        <v>1</v>
      </c>
      <c r="AI1822" t="str">
        <f t="shared" si="152"/>
        <v/>
      </c>
      <c r="AJ1822" t="str">
        <f t="shared" si="153"/>
        <v/>
      </c>
      <c r="AL1822">
        <f t="shared" si="154"/>
        <v>0</v>
      </c>
    </row>
    <row r="1823" spans="1:38" x14ac:dyDescent="0.3">
      <c r="A1823">
        <v>1822</v>
      </c>
      <c r="B1823" t="s">
        <v>20</v>
      </c>
      <c r="C1823" t="s">
        <v>25</v>
      </c>
      <c r="D1823">
        <v>322</v>
      </c>
      <c r="E1823">
        <v>1973150567.0039799</v>
      </c>
      <c r="F1823">
        <v>6106661.9034037599</v>
      </c>
      <c r="G1823">
        <v>4486960490.7487602</v>
      </c>
      <c r="H1823">
        <v>71910530.074139595</v>
      </c>
      <c r="I1823">
        <v>420578.36279216799</v>
      </c>
      <c r="J1823">
        <v>-1941563.24591827</v>
      </c>
      <c r="K1823">
        <v>170.980098920768</v>
      </c>
      <c r="L1823">
        <v>410257.57861366798</v>
      </c>
      <c r="M1823">
        <v>413879.48935241997</v>
      </c>
      <c r="Y1823" s="15">
        <f t="shared" si="148"/>
        <v>1</v>
      </c>
      <c r="Z1823" s="15">
        <f t="shared" si="149"/>
        <v>1</v>
      </c>
      <c r="AD1823" s="15">
        <f t="shared" si="150"/>
        <v>1</v>
      </c>
      <c r="AE1823" s="15">
        <f t="shared" si="151"/>
        <v>1</v>
      </c>
      <c r="AI1823" t="str">
        <f t="shared" si="152"/>
        <v/>
      </c>
      <c r="AJ1823" t="str">
        <f t="shared" si="153"/>
        <v/>
      </c>
      <c r="AL1823">
        <f t="shared" si="154"/>
        <v>0</v>
      </c>
    </row>
    <row r="1824" spans="1:38" x14ac:dyDescent="0.3">
      <c r="A1824">
        <v>1823</v>
      </c>
      <c r="B1824" t="s">
        <v>20</v>
      </c>
      <c r="C1824" t="s">
        <v>25</v>
      </c>
      <c r="D1824">
        <v>323</v>
      </c>
      <c r="E1824">
        <v>1976877355.6513901</v>
      </c>
      <c r="F1824">
        <v>6539435.1176950298</v>
      </c>
      <c r="G1824">
        <v>4489172813.6244097</v>
      </c>
      <c r="H1824">
        <v>108211765.518739</v>
      </c>
      <c r="I1824">
        <v>442796.080058049</v>
      </c>
      <c r="J1824">
        <v>-2039416.7106351899</v>
      </c>
      <c r="K1824">
        <v>244.38284436608399</v>
      </c>
      <c r="L1824">
        <v>427265.24922782299</v>
      </c>
      <c r="M1824">
        <v>432715.54079412902</v>
      </c>
      <c r="Y1824" s="15">
        <f t="shared" si="148"/>
        <v>1</v>
      </c>
      <c r="Z1824" s="15">
        <f t="shared" si="149"/>
        <v>1</v>
      </c>
      <c r="AD1824" s="15">
        <f t="shared" si="150"/>
        <v>1</v>
      </c>
      <c r="AE1824" s="15">
        <f t="shared" si="151"/>
        <v>1</v>
      </c>
      <c r="AI1824" t="str">
        <f t="shared" si="152"/>
        <v/>
      </c>
      <c r="AJ1824" t="str">
        <f t="shared" si="153"/>
        <v/>
      </c>
      <c r="AL1824">
        <f t="shared" si="154"/>
        <v>0</v>
      </c>
    </row>
    <row r="1825" spans="1:38" x14ac:dyDescent="0.3">
      <c r="A1825">
        <v>1824</v>
      </c>
      <c r="B1825" t="s">
        <v>20</v>
      </c>
      <c r="C1825" t="s">
        <v>25</v>
      </c>
      <c r="D1825">
        <v>324</v>
      </c>
      <c r="E1825">
        <v>2292141471.44379</v>
      </c>
      <c r="F1825">
        <v>5779000.5123934997</v>
      </c>
      <c r="G1825">
        <v>4483923828.0215902</v>
      </c>
      <c r="H1825">
        <v>73426571.004689693</v>
      </c>
      <c r="I1825">
        <v>380969.66718412598</v>
      </c>
      <c r="J1825">
        <v>-1721034.36256695</v>
      </c>
      <c r="K1825">
        <v>192.736003229365</v>
      </c>
      <c r="L1825">
        <v>370431.29691310402</v>
      </c>
      <c r="M1825">
        <v>374129.565939316</v>
      </c>
      <c r="Y1825" s="15">
        <f t="shared" si="148"/>
        <v>1</v>
      </c>
      <c r="Z1825" s="15">
        <f t="shared" si="149"/>
        <v>1</v>
      </c>
      <c r="AD1825" s="15">
        <f t="shared" si="150"/>
        <v>1</v>
      </c>
      <c r="AE1825" s="15">
        <f t="shared" si="151"/>
        <v>1</v>
      </c>
      <c r="AI1825" t="str">
        <f t="shared" si="152"/>
        <v/>
      </c>
      <c r="AJ1825" t="str">
        <f t="shared" si="153"/>
        <v/>
      </c>
      <c r="AL1825">
        <f t="shared" si="154"/>
        <v>0</v>
      </c>
    </row>
    <row r="1826" spans="1:38" x14ac:dyDescent="0.3">
      <c r="A1826">
        <v>1825</v>
      </c>
      <c r="B1826" t="s">
        <v>20</v>
      </c>
      <c r="C1826" t="s">
        <v>25</v>
      </c>
      <c r="D1826">
        <v>325</v>
      </c>
      <c r="E1826">
        <v>1283504448.1638999</v>
      </c>
      <c r="F1826">
        <v>5908259.4327164199</v>
      </c>
      <c r="G1826">
        <v>4487393018.2439098</v>
      </c>
      <c r="H1826">
        <v>50285765.649316803</v>
      </c>
      <c r="I1826">
        <v>398090.61971969402</v>
      </c>
      <c r="J1826">
        <v>-1976005.0856981301</v>
      </c>
      <c r="K1826">
        <v>126.317383928122</v>
      </c>
      <c r="L1826">
        <v>390873.47733481502</v>
      </c>
      <c r="M1826">
        <v>393406.21564760298</v>
      </c>
      <c r="Y1826" s="15">
        <f t="shared" si="148"/>
        <v>1</v>
      </c>
      <c r="Z1826" s="15">
        <f t="shared" si="149"/>
        <v>1</v>
      </c>
      <c r="AD1826" s="15">
        <f t="shared" si="150"/>
        <v>1</v>
      </c>
      <c r="AE1826" s="15">
        <f t="shared" si="151"/>
        <v>1</v>
      </c>
      <c r="AI1826" t="str">
        <f t="shared" si="152"/>
        <v/>
      </c>
      <c r="AJ1826" t="str">
        <f t="shared" si="153"/>
        <v/>
      </c>
      <c r="AL1826">
        <f t="shared" si="154"/>
        <v>0</v>
      </c>
    </row>
    <row r="1827" spans="1:38" x14ac:dyDescent="0.3">
      <c r="A1827">
        <v>1826</v>
      </c>
      <c r="B1827" t="s">
        <v>20</v>
      </c>
      <c r="C1827" t="s">
        <v>25</v>
      </c>
      <c r="D1827">
        <v>326</v>
      </c>
      <c r="E1827">
        <v>2774644264.6241999</v>
      </c>
      <c r="F1827">
        <v>6014157.4467110597</v>
      </c>
      <c r="G1827">
        <v>4485514999.0122099</v>
      </c>
      <c r="H1827">
        <v>69169316.784500107</v>
      </c>
      <c r="I1827">
        <v>419421.09956750501</v>
      </c>
      <c r="J1827">
        <v>-1936686.33220673</v>
      </c>
      <c r="K1827">
        <v>164.91615909601501</v>
      </c>
      <c r="L1827">
        <v>409493.741368766</v>
      </c>
      <c r="M1827">
        <v>412977.58568190999</v>
      </c>
      <c r="Y1827" s="15">
        <f t="shared" si="148"/>
        <v>1</v>
      </c>
      <c r="Z1827" s="15">
        <f t="shared" si="149"/>
        <v>1</v>
      </c>
      <c r="AD1827" s="15">
        <f t="shared" si="150"/>
        <v>1</v>
      </c>
      <c r="AE1827" s="15">
        <f t="shared" si="151"/>
        <v>1</v>
      </c>
      <c r="AI1827" t="str">
        <f t="shared" si="152"/>
        <v/>
      </c>
      <c r="AJ1827" t="str">
        <f t="shared" si="153"/>
        <v/>
      </c>
      <c r="AL1827">
        <f t="shared" si="154"/>
        <v>0</v>
      </c>
    </row>
    <row r="1828" spans="1:38" x14ac:dyDescent="0.3">
      <c r="A1828">
        <v>1827</v>
      </c>
      <c r="B1828" t="s">
        <v>20</v>
      </c>
      <c r="C1828" t="s">
        <v>25</v>
      </c>
      <c r="D1828">
        <v>327</v>
      </c>
      <c r="E1828">
        <v>1804925233.7344799</v>
      </c>
      <c r="F1828">
        <v>6472391.8936178898</v>
      </c>
      <c r="G1828">
        <v>4485728551.7825804</v>
      </c>
      <c r="H1828">
        <v>55591776.324641697</v>
      </c>
      <c r="I1828">
        <v>434967.61513990402</v>
      </c>
      <c r="J1828">
        <v>-1796598.18352699</v>
      </c>
      <c r="K1828">
        <v>127.806701900695</v>
      </c>
      <c r="L1828">
        <v>426988.940459651</v>
      </c>
      <c r="M1828">
        <v>429788.926100821</v>
      </c>
      <c r="Y1828" s="15">
        <f t="shared" si="148"/>
        <v>1</v>
      </c>
      <c r="Z1828" s="15">
        <f t="shared" si="149"/>
        <v>1</v>
      </c>
      <c r="AD1828" s="15">
        <f t="shared" si="150"/>
        <v>1</v>
      </c>
      <c r="AE1828" s="15">
        <f t="shared" si="151"/>
        <v>1</v>
      </c>
      <c r="AI1828" t="str">
        <f t="shared" si="152"/>
        <v/>
      </c>
      <c r="AJ1828" t="str">
        <f t="shared" si="153"/>
        <v/>
      </c>
      <c r="AL1828">
        <f t="shared" si="154"/>
        <v>0</v>
      </c>
    </row>
    <row r="1829" spans="1:38" x14ac:dyDescent="0.3">
      <c r="A1829">
        <v>1828</v>
      </c>
      <c r="B1829" t="s">
        <v>20</v>
      </c>
      <c r="C1829" t="s">
        <v>25</v>
      </c>
      <c r="D1829">
        <v>328</v>
      </c>
      <c r="E1829">
        <v>1232073781.6431799</v>
      </c>
      <c r="F1829">
        <v>6322758.0099203503</v>
      </c>
      <c r="G1829">
        <v>4484691543.6043196</v>
      </c>
      <c r="H1829">
        <v>50337703.024812497</v>
      </c>
      <c r="I1829">
        <v>453266.78163920197</v>
      </c>
      <c r="J1829">
        <v>-2079357.40044594</v>
      </c>
      <c r="K1829">
        <v>111.055354294374</v>
      </c>
      <c r="L1829">
        <v>446042.18506864598</v>
      </c>
      <c r="M1829">
        <v>448577.53930622101</v>
      </c>
      <c r="Y1829" s="15">
        <f t="shared" si="148"/>
        <v>1</v>
      </c>
      <c r="Z1829" s="15">
        <f t="shared" si="149"/>
        <v>1</v>
      </c>
      <c r="AD1829" s="15">
        <f t="shared" si="150"/>
        <v>1</v>
      </c>
      <c r="AE1829" s="15">
        <f t="shared" si="151"/>
        <v>1</v>
      </c>
      <c r="AI1829" t="str">
        <f t="shared" si="152"/>
        <v/>
      </c>
      <c r="AJ1829" t="str">
        <f t="shared" si="153"/>
        <v/>
      </c>
      <c r="AL1829">
        <f t="shared" si="154"/>
        <v>0</v>
      </c>
    </row>
    <row r="1830" spans="1:38" x14ac:dyDescent="0.3">
      <c r="A1830">
        <v>1829</v>
      </c>
      <c r="B1830" t="s">
        <v>20</v>
      </c>
      <c r="C1830" t="s">
        <v>25</v>
      </c>
      <c r="D1830">
        <v>329</v>
      </c>
      <c r="E1830">
        <v>1822637762.4602101</v>
      </c>
      <c r="F1830">
        <v>6410423.7323264498</v>
      </c>
      <c r="G1830">
        <v>4488068239.4059801</v>
      </c>
      <c r="H1830">
        <v>83615122.285200804</v>
      </c>
      <c r="I1830">
        <v>423242.12384743098</v>
      </c>
      <c r="J1830">
        <v>-2017468.0526390099</v>
      </c>
      <c r="K1830">
        <v>197.558601977298</v>
      </c>
      <c r="L1830">
        <v>411241.46649899002</v>
      </c>
      <c r="M1830">
        <v>415452.901305751</v>
      </c>
      <c r="Y1830" s="15">
        <f t="shared" si="148"/>
        <v>1</v>
      </c>
      <c r="Z1830" s="15">
        <f t="shared" si="149"/>
        <v>1</v>
      </c>
      <c r="AD1830" s="15">
        <f t="shared" si="150"/>
        <v>1</v>
      </c>
      <c r="AE1830" s="15">
        <f t="shared" si="151"/>
        <v>1</v>
      </c>
      <c r="AI1830" t="str">
        <f t="shared" si="152"/>
        <v/>
      </c>
      <c r="AJ1830" t="str">
        <f t="shared" si="153"/>
        <v/>
      </c>
      <c r="AL1830">
        <f t="shared" si="154"/>
        <v>0</v>
      </c>
    </row>
    <row r="1831" spans="1:38" x14ac:dyDescent="0.3">
      <c r="A1831">
        <v>1830</v>
      </c>
      <c r="B1831" t="s">
        <v>20</v>
      </c>
      <c r="C1831" t="s">
        <v>25</v>
      </c>
      <c r="D1831">
        <v>330</v>
      </c>
      <c r="E1831">
        <v>1471804202.1831901</v>
      </c>
      <c r="F1831">
        <v>5083734.8354840102</v>
      </c>
      <c r="G1831">
        <v>4482239762.4130297</v>
      </c>
      <c r="H1831">
        <v>65763324.489239901</v>
      </c>
      <c r="I1831">
        <v>355960.53430475999</v>
      </c>
      <c r="J1831">
        <v>-1642391.75224113</v>
      </c>
      <c r="K1831">
        <v>184.74892060066301</v>
      </c>
      <c r="L1831">
        <v>346522.01287800499</v>
      </c>
      <c r="M1831">
        <v>349834.30790542398</v>
      </c>
      <c r="Y1831" s="15">
        <f t="shared" si="148"/>
        <v>1</v>
      </c>
      <c r="Z1831" s="15">
        <f t="shared" si="149"/>
        <v>1</v>
      </c>
      <c r="AD1831" s="15">
        <f t="shared" si="150"/>
        <v>1</v>
      </c>
      <c r="AE1831" s="15">
        <f t="shared" si="151"/>
        <v>1</v>
      </c>
      <c r="AI1831" t="str">
        <f t="shared" si="152"/>
        <v/>
      </c>
      <c r="AJ1831" t="str">
        <f t="shared" si="153"/>
        <v/>
      </c>
      <c r="AL1831">
        <f t="shared" si="154"/>
        <v>0</v>
      </c>
    </row>
    <row r="1832" spans="1:38" x14ac:dyDescent="0.3">
      <c r="A1832">
        <v>1831</v>
      </c>
      <c r="B1832" t="s">
        <v>20</v>
      </c>
      <c r="C1832" t="s">
        <v>25</v>
      </c>
      <c r="D1832">
        <v>331</v>
      </c>
      <c r="E1832">
        <v>2007522613.8076401</v>
      </c>
      <c r="F1832">
        <v>6338010.78672277</v>
      </c>
      <c r="G1832">
        <v>4488680789.4743004</v>
      </c>
      <c r="H1832">
        <v>105198301.118028</v>
      </c>
      <c r="I1832">
        <v>493438.71632686001</v>
      </c>
      <c r="J1832">
        <v>-2325916.44912815</v>
      </c>
      <c r="K1832">
        <v>213.194258247753</v>
      </c>
      <c r="L1832">
        <v>478340.38565589098</v>
      </c>
      <c r="M1832">
        <v>483638.89835111197</v>
      </c>
      <c r="Y1832" s="15">
        <f t="shared" si="148"/>
        <v>1</v>
      </c>
      <c r="Z1832" s="15">
        <f t="shared" si="149"/>
        <v>1</v>
      </c>
      <c r="AD1832" s="15">
        <f t="shared" si="150"/>
        <v>1</v>
      </c>
      <c r="AE1832" s="15">
        <f t="shared" si="151"/>
        <v>1</v>
      </c>
      <c r="AI1832" t="str">
        <f t="shared" si="152"/>
        <v/>
      </c>
      <c r="AJ1832" t="str">
        <f t="shared" si="153"/>
        <v/>
      </c>
      <c r="AL1832">
        <f t="shared" si="154"/>
        <v>0</v>
      </c>
    </row>
    <row r="1833" spans="1:38" x14ac:dyDescent="0.3">
      <c r="A1833">
        <v>1832</v>
      </c>
      <c r="B1833" t="s">
        <v>20</v>
      </c>
      <c r="C1833" t="s">
        <v>25</v>
      </c>
      <c r="D1833">
        <v>332</v>
      </c>
      <c r="E1833">
        <v>1796095949.0996799</v>
      </c>
      <c r="F1833">
        <v>6467802.0229871199</v>
      </c>
      <c r="G1833">
        <v>4486833153.9157</v>
      </c>
      <c r="H1833">
        <v>63626885.910349101</v>
      </c>
      <c r="I1833">
        <v>447057.91713869502</v>
      </c>
      <c r="J1833">
        <v>-1931395.3076219601</v>
      </c>
      <c r="K1833">
        <v>142.32358598541401</v>
      </c>
      <c r="L1833">
        <v>437926.02287016797</v>
      </c>
      <c r="M1833">
        <v>441130.712101557</v>
      </c>
      <c r="Y1833" s="15">
        <f t="shared" si="148"/>
        <v>1</v>
      </c>
      <c r="Z1833" s="15">
        <f t="shared" si="149"/>
        <v>1</v>
      </c>
      <c r="AD1833" s="15">
        <f t="shared" si="150"/>
        <v>1</v>
      </c>
      <c r="AE1833" s="15">
        <f t="shared" si="151"/>
        <v>1</v>
      </c>
      <c r="AI1833" t="str">
        <f t="shared" si="152"/>
        <v/>
      </c>
      <c r="AJ1833" t="str">
        <f t="shared" si="153"/>
        <v/>
      </c>
      <c r="AL1833">
        <f t="shared" si="154"/>
        <v>0</v>
      </c>
    </row>
    <row r="1834" spans="1:38" x14ac:dyDescent="0.3">
      <c r="A1834">
        <v>1833</v>
      </c>
      <c r="B1834" t="s">
        <v>20</v>
      </c>
      <c r="C1834" t="s">
        <v>25</v>
      </c>
      <c r="D1834">
        <v>333</v>
      </c>
      <c r="E1834">
        <v>1766915109.6301</v>
      </c>
      <c r="F1834">
        <v>5541166.4432571298</v>
      </c>
      <c r="G1834">
        <v>4484401719.7535105</v>
      </c>
      <c r="H1834">
        <v>45791963.038985297</v>
      </c>
      <c r="I1834">
        <v>376354.10014522402</v>
      </c>
      <c r="J1834">
        <v>-1828125.12814426</v>
      </c>
      <c r="K1834">
        <v>121.67254992390301</v>
      </c>
      <c r="L1834">
        <v>369781.91986581299</v>
      </c>
      <c r="M1834">
        <v>372088.31925556099</v>
      </c>
      <c r="Y1834" s="15">
        <f t="shared" si="148"/>
        <v>1</v>
      </c>
      <c r="Z1834" s="15">
        <f t="shared" si="149"/>
        <v>1</v>
      </c>
      <c r="AD1834" s="15">
        <f t="shared" si="150"/>
        <v>1</v>
      </c>
      <c r="AE1834" s="15">
        <f t="shared" si="151"/>
        <v>1</v>
      </c>
      <c r="AI1834" t="str">
        <f t="shared" si="152"/>
        <v/>
      </c>
      <c r="AJ1834" t="str">
        <f t="shared" si="153"/>
        <v/>
      </c>
      <c r="AL1834">
        <f t="shared" si="154"/>
        <v>0</v>
      </c>
    </row>
    <row r="1835" spans="1:38" x14ac:dyDescent="0.3">
      <c r="A1835">
        <v>1834</v>
      </c>
      <c r="B1835" t="s">
        <v>20</v>
      </c>
      <c r="C1835" t="s">
        <v>25</v>
      </c>
      <c r="D1835">
        <v>334</v>
      </c>
      <c r="E1835">
        <v>1718922664.52336</v>
      </c>
      <c r="F1835">
        <v>5242141.4479948599</v>
      </c>
      <c r="G1835">
        <v>4483441459.7060499</v>
      </c>
      <c r="H1835">
        <v>51854782.167950898</v>
      </c>
      <c r="I1835">
        <v>371034.63975064497</v>
      </c>
      <c r="J1835">
        <v>-1703415.6224889799</v>
      </c>
      <c r="K1835">
        <v>139.75725340038301</v>
      </c>
      <c r="L1835">
        <v>363592.308080627</v>
      </c>
      <c r="M1835">
        <v>366204.07289721502</v>
      </c>
      <c r="Y1835" s="15">
        <f t="shared" si="148"/>
        <v>1</v>
      </c>
      <c r="Z1835" s="15">
        <f t="shared" si="149"/>
        <v>1</v>
      </c>
      <c r="AD1835" s="15">
        <f t="shared" si="150"/>
        <v>1</v>
      </c>
      <c r="AE1835" s="15">
        <f t="shared" si="151"/>
        <v>1</v>
      </c>
      <c r="AI1835" t="str">
        <f t="shared" si="152"/>
        <v/>
      </c>
      <c r="AJ1835" t="str">
        <f t="shared" si="153"/>
        <v/>
      </c>
      <c r="AL1835">
        <f t="shared" si="154"/>
        <v>0</v>
      </c>
    </row>
    <row r="1836" spans="1:38" x14ac:dyDescent="0.3">
      <c r="A1836">
        <v>1835</v>
      </c>
      <c r="B1836" t="s">
        <v>20</v>
      </c>
      <c r="C1836" t="s">
        <v>25</v>
      </c>
      <c r="D1836">
        <v>335</v>
      </c>
      <c r="E1836">
        <v>1236170083.29406</v>
      </c>
      <c r="F1836">
        <v>5543228.4865996595</v>
      </c>
      <c r="G1836">
        <v>4485656928.05791</v>
      </c>
      <c r="H1836">
        <v>46689675.339039803</v>
      </c>
      <c r="I1836">
        <v>352705.50323171698</v>
      </c>
      <c r="J1836">
        <v>-1735496.19393349</v>
      </c>
      <c r="K1836">
        <v>132.375806193095</v>
      </c>
      <c r="L1836">
        <v>346004.48097473098</v>
      </c>
      <c r="M1836">
        <v>348356.09535338997</v>
      </c>
      <c r="Y1836" s="15">
        <f t="shared" si="148"/>
        <v>1</v>
      </c>
      <c r="Z1836" s="15">
        <f t="shared" si="149"/>
        <v>1</v>
      </c>
      <c r="AD1836" s="15">
        <f t="shared" si="150"/>
        <v>1</v>
      </c>
      <c r="AE1836" s="15">
        <f t="shared" si="151"/>
        <v>1</v>
      </c>
      <c r="AI1836" t="str">
        <f t="shared" si="152"/>
        <v/>
      </c>
      <c r="AJ1836" t="str">
        <f t="shared" si="153"/>
        <v/>
      </c>
      <c r="AL1836">
        <f t="shared" si="154"/>
        <v>0</v>
      </c>
    </row>
    <row r="1837" spans="1:38" x14ac:dyDescent="0.3">
      <c r="A1837">
        <v>1836</v>
      </c>
      <c r="B1837" t="s">
        <v>20</v>
      </c>
      <c r="C1837" t="s">
        <v>25</v>
      </c>
      <c r="D1837">
        <v>336</v>
      </c>
      <c r="E1837">
        <v>1186721432.62357</v>
      </c>
      <c r="F1837">
        <v>5704275.8371251803</v>
      </c>
      <c r="G1837">
        <v>4485671877.0067501</v>
      </c>
      <c r="H1837">
        <v>47575124.661606804</v>
      </c>
      <c r="I1837">
        <v>390337.61626825703</v>
      </c>
      <c r="J1837">
        <v>-1976696.8611269</v>
      </c>
      <c r="K1837">
        <v>121.88198799910499</v>
      </c>
      <c r="L1837">
        <v>383509.512047756</v>
      </c>
      <c r="M1837">
        <v>385905.72376711998</v>
      </c>
      <c r="Y1837" s="15">
        <f t="shared" si="148"/>
        <v>1</v>
      </c>
      <c r="Z1837" s="15">
        <f t="shared" si="149"/>
        <v>1</v>
      </c>
      <c r="AD1837" s="15">
        <f t="shared" si="150"/>
        <v>1</v>
      </c>
      <c r="AE1837" s="15">
        <f t="shared" si="151"/>
        <v>1</v>
      </c>
      <c r="AI1837" t="str">
        <f t="shared" si="152"/>
        <v/>
      </c>
      <c r="AJ1837" t="str">
        <f t="shared" si="153"/>
        <v/>
      </c>
      <c r="AL1837">
        <f t="shared" si="154"/>
        <v>0</v>
      </c>
    </row>
    <row r="1838" spans="1:38" x14ac:dyDescent="0.3">
      <c r="A1838">
        <v>1837</v>
      </c>
      <c r="B1838" t="s">
        <v>20</v>
      </c>
      <c r="C1838" t="s">
        <v>25</v>
      </c>
      <c r="D1838">
        <v>337</v>
      </c>
      <c r="E1838">
        <v>1552695737.39309</v>
      </c>
      <c r="F1838">
        <v>5760732.3494552504</v>
      </c>
      <c r="G1838">
        <v>4484737726.2470999</v>
      </c>
      <c r="H1838">
        <v>45819373.686785199</v>
      </c>
      <c r="I1838">
        <v>417419.07924638898</v>
      </c>
      <c r="J1838">
        <v>-1897914.8045339601</v>
      </c>
      <c r="K1838">
        <v>109.768278367888</v>
      </c>
      <c r="L1838">
        <v>410842.96492032497</v>
      </c>
      <c r="M1838">
        <v>413150.74489953002</v>
      </c>
      <c r="Y1838" s="15">
        <f t="shared" si="148"/>
        <v>1</v>
      </c>
      <c r="Z1838" s="15">
        <f t="shared" si="149"/>
        <v>1</v>
      </c>
      <c r="AD1838" s="15">
        <f t="shared" si="150"/>
        <v>1</v>
      </c>
      <c r="AE1838" s="15">
        <f t="shared" si="151"/>
        <v>1</v>
      </c>
      <c r="AI1838" t="str">
        <f t="shared" si="152"/>
        <v/>
      </c>
      <c r="AJ1838" t="str">
        <f t="shared" si="153"/>
        <v/>
      </c>
      <c r="AL1838">
        <f t="shared" si="154"/>
        <v>0</v>
      </c>
    </row>
    <row r="1839" spans="1:38" x14ac:dyDescent="0.3">
      <c r="A1839">
        <v>1838</v>
      </c>
      <c r="B1839" t="s">
        <v>20</v>
      </c>
      <c r="C1839" t="s">
        <v>25</v>
      </c>
      <c r="D1839">
        <v>338</v>
      </c>
      <c r="E1839">
        <v>1690570578.3355501</v>
      </c>
      <c r="F1839">
        <v>6309063.9237280702</v>
      </c>
      <c r="G1839">
        <v>4488535134.7270403</v>
      </c>
      <c r="H1839">
        <v>66450922.086982697</v>
      </c>
      <c r="I1839">
        <v>388392.75240294897</v>
      </c>
      <c r="J1839">
        <v>-2011694.7855968501</v>
      </c>
      <c r="K1839">
        <v>171.09207542071101</v>
      </c>
      <c r="L1839">
        <v>378855.54520095797</v>
      </c>
      <c r="M1839">
        <v>382202.47239032399</v>
      </c>
      <c r="Y1839" s="15">
        <f t="shared" si="148"/>
        <v>1</v>
      </c>
      <c r="Z1839" s="15">
        <f t="shared" si="149"/>
        <v>1</v>
      </c>
      <c r="AD1839" s="15">
        <f t="shared" si="150"/>
        <v>1</v>
      </c>
      <c r="AE1839" s="15">
        <f t="shared" si="151"/>
        <v>1</v>
      </c>
      <c r="AI1839" t="str">
        <f t="shared" si="152"/>
        <v/>
      </c>
      <c r="AJ1839" t="str">
        <f t="shared" si="153"/>
        <v/>
      </c>
      <c r="AL1839">
        <f t="shared" si="154"/>
        <v>0</v>
      </c>
    </row>
    <row r="1840" spans="1:38" x14ac:dyDescent="0.3">
      <c r="A1840">
        <v>1839</v>
      </c>
      <c r="B1840" t="s">
        <v>20</v>
      </c>
      <c r="C1840" t="s">
        <v>25</v>
      </c>
      <c r="D1840">
        <v>339</v>
      </c>
      <c r="E1840">
        <v>1349372981.0053699</v>
      </c>
      <c r="F1840">
        <v>5880665.7184109399</v>
      </c>
      <c r="G1840">
        <v>4484326593.1205597</v>
      </c>
      <c r="H1840">
        <v>35651031.242233001</v>
      </c>
      <c r="I1840">
        <v>375390.91613837401</v>
      </c>
      <c r="J1840">
        <v>-1701946.2790059999</v>
      </c>
      <c r="K1840">
        <v>94.9704153978291</v>
      </c>
      <c r="L1840">
        <v>370274.18846563</v>
      </c>
      <c r="M1840">
        <v>372069.820520779</v>
      </c>
      <c r="Y1840" s="15">
        <f t="shared" si="148"/>
        <v>1</v>
      </c>
      <c r="Z1840" s="15">
        <f t="shared" si="149"/>
        <v>1</v>
      </c>
      <c r="AD1840" s="15">
        <f t="shared" si="150"/>
        <v>1</v>
      </c>
      <c r="AE1840" s="15">
        <f t="shared" si="151"/>
        <v>1</v>
      </c>
      <c r="AI1840" t="str">
        <f t="shared" si="152"/>
        <v/>
      </c>
      <c r="AJ1840" t="str">
        <f t="shared" si="153"/>
        <v/>
      </c>
      <c r="AL1840">
        <f t="shared" si="154"/>
        <v>0</v>
      </c>
    </row>
    <row r="1841" spans="1:38" x14ac:dyDescent="0.3">
      <c r="A1841">
        <v>1840</v>
      </c>
      <c r="B1841" t="s">
        <v>20</v>
      </c>
      <c r="C1841" t="s">
        <v>25</v>
      </c>
      <c r="D1841">
        <v>340</v>
      </c>
      <c r="E1841">
        <v>2371907047.4070201</v>
      </c>
      <c r="F1841">
        <v>5894961.0835307697</v>
      </c>
      <c r="G1841">
        <v>4485152827.9007797</v>
      </c>
      <c r="H1841">
        <v>106759535.829523</v>
      </c>
      <c r="I1841">
        <v>415881.06405398098</v>
      </c>
      <c r="J1841">
        <v>-1902352.7967023801</v>
      </c>
      <c r="K1841">
        <v>256.70689304494499</v>
      </c>
      <c r="L1841">
        <v>400558.66096284299</v>
      </c>
      <c r="M1841">
        <v>405935.80821633298</v>
      </c>
      <c r="Y1841" s="15">
        <f t="shared" si="148"/>
        <v>1</v>
      </c>
      <c r="Z1841" s="15">
        <f t="shared" si="149"/>
        <v>1</v>
      </c>
      <c r="AD1841" s="15">
        <f t="shared" si="150"/>
        <v>1</v>
      </c>
      <c r="AE1841" s="15">
        <f t="shared" si="151"/>
        <v>1</v>
      </c>
      <c r="AI1841" t="str">
        <f t="shared" si="152"/>
        <v/>
      </c>
      <c r="AJ1841" t="str">
        <f t="shared" si="153"/>
        <v/>
      </c>
      <c r="AL1841">
        <f t="shared" si="154"/>
        <v>0</v>
      </c>
    </row>
    <row r="1842" spans="1:38" x14ac:dyDescent="0.3">
      <c r="A1842">
        <v>1841</v>
      </c>
      <c r="B1842" t="s">
        <v>20</v>
      </c>
      <c r="C1842" t="s">
        <v>25</v>
      </c>
      <c r="D1842">
        <v>341</v>
      </c>
      <c r="E1842">
        <v>2268262399.4261298</v>
      </c>
      <c r="F1842">
        <v>6198872.5431472501</v>
      </c>
      <c r="G1842">
        <v>4487945668.0831604</v>
      </c>
      <c r="H1842">
        <v>95134839.857584</v>
      </c>
      <c r="I1842">
        <v>413256.86911956902</v>
      </c>
      <c r="J1842">
        <v>-2001140.16329575</v>
      </c>
      <c r="K1842">
        <v>230.20752216476399</v>
      </c>
      <c r="L1842">
        <v>399602.87228469597</v>
      </c>
      <c r="M1842">
        <v>404394.51959635498</v>
      </c>
      <c r="Y1842" s="15">
        <f t="shared" si="148"/>
        <v>1</v>
      </c>
      <c r="Z1842" s="15">
        <f t="shared" si="149"/>
        <v>1</v>
      </c>
      <c r="AD1842" s="15">
        <f t="shared" si="150"/>
        <v>1</v>
      </c>
      <c r="AE1842" s="15">
        <f t="shared" si="151"/>
        <v>1</v>
      </c>
      <c r="AI1842" t="str">
        <f t="shared" si="152"/>
        <v/>
      </c>
      <c r="AJ1842" t="str">
        <f t="shared" si="153"/>
        <v/>
      </c>
      <c r="AL1842">
        <f t="shared" si="154"/>
        <v>0</v>
      </c>
    </row>
    <row r="1843" spans="1:38" x14ac:dyDescent="0.3">
      <c r="A1843">
        <v>1842</v>
      </c>
      <c r="B1843" t="s">
        <v>20</v>
      </c>
      <c r="C1843" t="s">
        <v>25</v>
      </c>
      <c r="D1843">
        <v>342</v>
      </c>
      <c r="E1843">
        <v>2442601955.5419202</v>
      </c>
      <c r="F1843">
        <v>6424370.1506839199</v>
      </c>
      <c r="G1843">
        <v>4487338551.6942301</v>
      </c>
      <c r="H1843">
        <v>92264694.419458404</v>
      </c>
      <c r="I1843">
        <v>449871.41541884001</v>
      </c>
      <c r="J1843">
        <v>-2079282.79924488</v>
      </c>
      <c r="K1843">
        <v>205.09125776208299</v>
      </c>
      <c r="L1843">
        <v>436629.34923720098</v>
      </c>
      <c r="M1843">
        <v>441276.43621015199</v>
      </c>
      <c r="Y1843" s="15">
        <f t="shared" si="148"/>
        <v>1</v>
      </c>
      <c r="Z1843" s="15">
        <f t="shared" si="149"/>
        <v>1</v>
      </c>
      <c r="AD1843" s="15">
        <f t="shared" si="150"/>
        <v>1</v>
      </c>
      <c r="AE1843" s="15">
        <f t="shared" si="151"/>
        <v>1</v>
      </c>
      <c r="AI1843" t="str">
        <f t="shared" si="152"/>
        <v/>
      </c>
      <c r="AJ1843" t="str">
        <f t="shared" si="153"/>
        <v/>
      </c>
      <c r="AL1843">
        <f t="shared" si="154"/>
        <v>0</v>
      </c>
    </row>
    <row r="1844" spans="1:38" x14ac:dyDescent="0.3">
      <c r="A1844">
        <v>1843</v>
      </c>
      <c r="B1844" t="s">
        <v>20</v>
      </c>
      <c r="C1844" t="s">
        <v>25</v>
      </c>
      <c r="D1844">
        <v>343</v>
      </c>
      <c r="E1844">
        <v>1646305977.68999</v>
      </c>
      <c r="F1844">
        <v>6370188.2165188603</v>
      </c>
      <c r="G1844">
        <v>4488074375.1354504</v>
      </c>
      <c r="H1844">
        <v>73808014.099620596</v>
      </c>
      <c r="I1844">
        <v>449050.25324785197</v>
      </c>
      <c r="J1844">
        <v>-2127033.8487281799</v>
      </c>
      <c r="K1844">
        <v>164.36470877321301</v>
      </c>
      <c r="L1844">
        <v>438457.13728304801</v>
      </c>
      <c r="M1844">
        <v>442174.61841686501</v>
      </c>
      <c r="Y1844" s="15">
        <f t="shared" si="148"/>
        <v>1</v>
      </c>
      <c r="Z1844" s="15">
        <f t="shared" si="149"/>
        <v>1</v>
      </c>
      <c r="AD1844" s="15">
        <f t="shared" si="150"/>
        <v>1</v>
      </c>
      <c r="AE1844" s="15">
        <f t="shared" si="151"/>
        <v>1</v>
      </c>
      <c r="AI1844" t="str">
        <f t="shared" si="152"/>
        <v/>
      </c>
      <c r="AJ1844" t="str">
        <f t="shared" si="153"/>
        <v/>
      </c>
      <c r="AL1844">
        <f t="shared" si="154"/>
        <v>0</v>
      </c>
    </row>
    <row r="1845" spans="1:38" x14ac:dyDescent="0.3">
      <c r="A1845">
        <v>1844</v>
      </c>
      <c r="B1845" t="s">
        <v>20</v>
      </c>
      <c r="C1845" t="s">
        <v>25</v>
      </c>
      <c r="D1845">
        <v>344</v>
      </c>
      <c r="E1845">
        <v>1241167116.71752</v>
      </c>
      <c r="F1845">
        <v>5167462.1830303399</v>
      </c>
      <c r="G1845">
        <v>4483007113.7920198</v>
      </c>
      <c r="H1845">
        <v>44866392.032126397</v>
      </c>
      <c r="I1845">
        <v>338123.15291566</v>
      </c>
      <c r="J1845">
        <v>-1697922.39239979</v>
      </c>
      <c r="K1845">
        <v>132.692457305098</v>
      </c>
      <c r="L1845">
        <v>331683.81296705798</v>
      </c>
      <c r="M1845">
        <v>333943.59421109402</v>
      </c>
      <c r="Y1845" s="15">
        <f t="shared" si="148"/>
        <v>1</v>
      </c>
      <c r="Z1845" s="15">
        <f t="shared" si="149"/>
        <v>1</v>
      </c>
      <c r="AD1845" s="15">
        <f t="shared" si="150"/>
        <v>1</v>
      </c>
      <c r="AE1845" s="15">
        <f t="shared" si="151"/>
        <v>1</v>
      </c>
      <c r="AI1845" t="str">
        <f t="shared" si="152"/>
        <v/>
      </c>
      <c r="AJ1845" t="str">
        <f t="shared" si="153"/>
        <v/>
      </c>
      <c r="AL1845">
        <f t="shared" si="154"/>
        <v>0</v>
      </c>
    </row>
    <row r="1846" spans="1:38" x14ac:dyDescent="0.3">
      <c r="A1846">
        <v>1845</v>
      </c>
      <c r="B1846" t="s">
        <v>20</v>
      </c>
      <c r="C1846" t="s">
        <v>25</v>
      </c>
      <c r="D1846">
        <v>345</v>
      </c>
      <c r="E1846">
        <v>1376368219.14112</v>
      </c>
      <c r="F1846">
        <v>5821230.28188946</v>
      </c>
      <c r="G1846">
        <v>4487091579.78475</v>
      </c>
      <c r="H1846">
        <v>41175890.9260545</v>
      </c>
      <c r="I1846">
        <v>397496.82583660597</v>
      </c>
      <c r="J1846">
        <v>-1980935.4760608701</v>
      </c>
      <c r="K1846">
        <v>103.587974166566</v>
      </c>
      <c r="L1846">
        <v>391587.15609606699</v>
      </c>
      <c r="M1846">
        <v>393661.05822652002</v>
      </c>
      <c r="Y1846" s="15">
        <f t="shared" ref="Y1846:Y1909" si="155">IF(K1846&lt;cet_BRA_lo,1,0)</f>
        <v>1</v>
      </c>
      <c r="Z1846" s="15">
        <f t="shared" ref="Z1846:Z1909" si="156">IF(K1846&lt;cet_BRA_hi,1,0)</f>
        <v>1</v>
      </c>
      <c r="AD1846" s="15">
        <f t="shared" ref="AD1846:AD1909" si="157">IF(L1846&lt;0,0,1)</f>
        <v>1</v>
      </c>
      <c r="AE1846" s="15">
        <f t="shared" ref="AE1846:AE1909" si="158">IF(M1846&lt;0,0,1)</f>
        <v>1</v>
      </c>
      <c r="AI1846" t="str">
        <f t="shared" ref="AI1846:AI1909" si="159">IF(Y1846&lt;&gt;AD1846,"ERROR!","")</f>
        <v/>
      </c>
      <c r="AJ1846" t="str">
        <f t="shared" ref="AJ1846:AJ1909" si="160">IF(Z1846&lt;&gt;AE1846,"ERROR!","")</f>
        <v/>
      </c>
      <c r="AL1846">
        <f t="shared" si="154"/>
        <v>0</v>
      </c>
    </row>
    <row r="1847" spans="1:38" x14ac:dyDescent="0.3">
      <c r="A1847">
        <v>1846</v>
      </c>
      <c r="B1847" t="s">
        <v>20</v>
      </c>
      <c r="C1847" t="s">
        <v>25</v>
      </c>
      <c r="D1847">
        <v>346</v>
      </c>
      <c r="E1847">
        <v>1525853639.25648</v>
      </c>
      <c r="F1847">
        <v>6387121.3169158902</v>
      </c>
      <c r="G1847">
        <v>4487451005.7473602</v>
      </c>
      <c r="H1847">
        <v>83418457.439885899</v>
      </c>
      <c r="I1847">
        <v>434512.777242827</v>
      </c>
      <c r="J1847">
        <v>-1916087.59388256</v>
      </c>
      <c r="K1847">
        <v>191.981598260959</v>
      </c>
      <c r="L1847">
        <v>422540.34573866701</v>
      </c>
      <c r="M1847">
        <v>426741.87514611601</v>
      </c>
      <c r="Y1847" s="15">
        <f t="shared" si="155"/>
        <v>1</v>
      </c>
      <c r="Z1847" s="15">
        <f t="shared" si="156"/>
        <v>1</v>
      </c>
      <c r="AD1847" s="15">
        <f t="shared" si="157"/>
        <v>1</v>
      </c>
      <c r="AE1847" s="15">
        <f t="shared" si="158"/>
        <v>1</v>
      </c>
      <c r="AI1847" t="str">
        <f t="shared" si="159"/>
        <v/>
      </c>
      <c r="AJ1847" t="str">
        <f t="shared" si="160"/>
        <v/>
      </c>
      <c r="AL1847">
        <f t="shared" si="154"/>
        <v>0</v>
      </c>
    </row>
    <row r="1848" spans="1:38" x14ac:dyDescent="0.3">
      <c r="A1848">
        <v>1847</v>
      </c>
      <c r="B1848" t="s">
        <v>20</v>
      </c>
      <c r="C1848" t="s">
        <v>25</v>
      </c>
      <c r="D1848">
        <v>347</v>
      </c>
      <c r="E1848">
        <v>1521950376.13289</v>
      </c>
      <c r="F1848">
        <v>6166007.23776499</v>
      </c>
      <c r="G1848">
        <v>4487437548.4577303</v>
      </c>
      <c r="H1848">
        <v>56975362.747880898</v>
      </c>
      <c r="I1848">
        <v>408429.99194114801</v>
      </c>
      <c r="J1848">
        <v>-1936285.42944908</v>
      </c>
      <c r="K1848">
        <v>139.498479230415</v>
      </c>
      <c r="L1848">
        <v>400252.74137984199</v>
      </c>
      <c r="M1848">
        <v>403122.41398506501</v>
      </c>
      <c r="Y1848" s="15">
        <f t="shared" si="155"/>
        <v>1</v>
      </c>
      <c r="Z1848" s="15">
        <f t="shared" si="156"/>
        <v>1</v>
      </c>
      <c r="AD1848" s="15">
        <f t="shared" si="157"/>
        <v>1</v>
      </c>
      <c r="AE1848" s="15">
        <f t="shared" si="158"/>
        <v>1</v>
      </c>
      <c r="AI1848" t="str">
        <f t="shared" si="159"/>
        <v/>
      </c>
      <c r="AJ1848" t="str">
        <f t="shared" si="160"/>
        <v/>
      </c>
      <c r="AL1848">
        <f t="shared" si="154"/>
        <v>0</v>
      </c>
    </row>
    <row r="1849" spans="1:38" x14ac:dyDescent="0.3">
      <c r="A1849">
        <v>1848</v>
      </c>
      <c r="B1849" t="s">
        <v>20</v>
      </c>
      <c r="C1849" t="s">
        <v>25</v>
      </c>
      <c r="D1849">
        <v>348</v>
      </c>
      <c r="E1849">
        <v>1873259157.16189</v>
      </c>
      <c r="F1849">
        <v>6204651.5992525499</v>
      </c>
      <c r="G1849">
        <v>4487927747.5440302</v>
      </c>
      <c r="H1849">
        <v>122766923.27232499</v>
      </c>
      <c r="I1849">
        <v>408853.41138898302</v>
      </c>
      <c r="J1849">
        <v>-2011247.01279354</v>
      </c>
      <c r="K1849">
        <v>300.27124600783799</v>
      </c>
      <c r="L1849">
        <v>391233.58689254499</v>
      </c>
      <c r="M1849">
        <v>397416.97668685199</v>
      </c>
      <c r="Y1849" s="15">
        <f t="shared" si="155"/>
        <v>1</v>
      </c>
      <c r="Z1849" s="15">
        <f t="shared" si="156"/>
        <v>1</v>
      </c>
      <c r="AD1849" s="15">
        <f t="shared" si="157"/>
        <v>1</v>
      </c>
      <c r="AE1849" s="15">
        <f t="shared" si="158"/>
        <v>1</v>
      </c>
      <c r="AI1849" t="str">
        <f t="shared" si="159"/>
        <v/>
      </c>
      <c r="AJ1849" t="str">
        <f t="shared" si="160"/>
        <v/>
      </c>
      <c r="AL1849">
        <f t="shared" si="154"/>
        <v>0</v>
      </c>
    </row>
    <row r="1850" spans="1:38" x14ac:dyDescent="0.3">
      <c r="A1850">
        <v>1849</v>
      </c>
      <c r="B1850" t="s">
        <v>20</v>
      </c>
      <c r="C1850" t="s">
        <v>25</v>
      </c>
      <c r="D1850">
        <v>349</v>
      </c>
      <c r="E1850">
        <v>1342220941.61497</v>
      </c>
      <c r="F1850">
        <v>5969482.39960925</v>
      </c>
      <c r="G1850">
        <v>4486505922.2829199</v>
      </c>
      <c r="H1850">
        <v>52725523.8574083</v>
      </c>
      <c r="I1850">
        <v>408576.10452289798</v>
      </c>
      <c r="J1850">
        <v>-2024406.2832069399</v>
      </c>
      <c r="K1850">
        <v>129.04700806959099</v>
      </c>
      <c r="L1850">
        <v>401008.80176668603</v>
      </c>
      <c r="M1850">
        <v>403664.42314603901</v>
      </c>
      <c r="Y1850" s="15">
        <f t="shared" si="155"/>
        <v>1</v>
      </c>
      <c r="Z1850" s="15">
        <f t="shared" si="156"/>
        <v>1</v>
      </c>
      <c r="AD1850" s="15">
        <f t="shared" si="157"/>
        <v>1</v>
      </c>
      <c r="AE1850" s="15">
        <f t="shared" si="158"/>
        <v>1</v>
      </c>
      <c r="AI1850" t="str">
        <f t="shared" si="159"/>
        <v/>
      </c>
      <c r="AJ1850" t="str">
        <f t="shared" si="160"/>
        <v/>
      </c>
      <c r="AL1850">
        <f t="shared" si="154"/>
        <v>0</v>
      </c>
    </row>
    <row r="1851" spans="1:38" x14ac:dyDescent="0.3">
      <c r="A1851">
        <v>1850</v>
      </c>
      <c r="B1851" t="s">
        <v>20</v>
      </c>
      <c r="C1851" t="s">
        <v>25</v>
      </c>
      <c r="D1851">
        <v>350</v>
      </c>
      <c r="E1851">
        <v>2116445725.9878299</v>
      </c>
      <c r="F1851">
        <v>6774855.7118684798</v>
      </c>
      <c r="G1851">
        <v>4486938062.1739798</v>
      </c>
      <c r="H1851">
        <v>34087711.783735</v>
      </c>
      <c r="I1851">
        <v>407612.14335545601</v>
      </c>
      <c r="J1851">
        <v>-1968699.5076808899</v>
      </c>
      <c r="K1851">
        <v>83.627812221504399</v>
      </c>
      <c r="L1851">
        <v>402719.78731113102</v>
      </c>
      <c r="M1851">
        <v>404436.67980575899</v>
      </c>
      <c r="Y1851" s="15">
        <f t="shared" si="155"/>
        <v>1</v>
      </c>
      <c r="Z1851" s="15">
        <f t="shared" si="156"/>
        <v>1</v>
      </c>
      <c r="AD1851" s="15">
        <f t="shared" si="157"/>
        <v>1</v>
      </c>
      <c r="AE1851" s="15">
        <f t="shared" si="158"/>
        <v>1</v>
      </c>
      <c r="AI1851" t="str">
        <f t="shared" si="159"/>
        <v/>
      </c>
      <c r="AJ1851" t="str">
        <f t="shared" si="160"/>
        <v/>
      </c>
      <c r="AL1851">
        <f t="shared" si="154"/>
        <v>0</v>
      </c>
    </row>
    <row r="1852" spans="1:38" x14ac:dyDescent="0.3">
      <c r="A1852">
        <v>1851</v>
      </c>
      <c r="B1852" t="s">
        <v>20</v>
      </c>
      <c r="C1852" t="s">
        <v>25</v>
      </c>
      <c r="D1852">
        <v>351</v>
      </c>
      <c r="E1852">
        <v>1746562463.09374</v>
      </c>
      <c r="F1852">
        <v>5518587.3151041102</v>
      </c>
      <c r="G1852">
        <v>4485080006.5919104</v>
      </c>
      <c r="H1852">
        <v>43667372.511312</v>
      </c>
      <c r="I1852">
        <v>380479.88851409598</v>
      </c>
      <c r="J1852">
        <v>-1888794.1443347901</v>
      </c>
      <c r="K1852">
        <v>114.769200237752</v>
      </c>
      <c r="L1852">
        <v>374212.634930139</v>
      </c>
      <c r="M1852">
        <v>376412.02527351101</v>
      </c>
      <c r="Y1852" s="15">
        <f t="shared" si="155"/>
        <v>1</v>
      </c>
      <c r="Z1852" s="15">
        <f t="shared" si="156"/>
        <v>1</v>
      </c>
      <c r="AD1852" s="15">
        <f t="shared" si="157"/>
        <v>1</v>
      </c>
      <c r="AE1852" s="15">
        <f t="shared" si="158"/>
        <v>1</v>
      </c>
      <c r="AI1852" t="str">
        <f t="shared" si="159"/>
        <v/>
      </c>
      <c r="AJ1852" t="str">
        <f t="shared" si="160"/>
        <v/>
      </c>
      <c r="AL1852">
        <f t="shared" si="154"/>
        <v>0</v>
      </c>
    </row>
    <row r="1853" spans="1:38" x14ac:dyDescent="0.3">
      <c r="A1853">
        <v>1852</v>
      </c>
      <c r="B1853" t="s">
        <v>20</v>
      </c>
      <c r="C1853" t="s">
        <v>25</v>
      </c>
      <c r="D1853">
        <v>352</v>
      </c>
      <c r="E1853">
        <v>1718735925.2235701</v>
      </c>
      <c r="F1853">
        <v>6091313.0429986501</v>
      </c>
      <c r="G1853">
        <v>4486583867.3158998</v>
      </c>
      <c r="H1853">
        <v>57897157.158713602</v>
      </c>
      <c r="I1853">
        <v>400373.18223312002</v>
      </c>
      <c r="J1853">
        <v>-1858881.50434303</v>
      </c>
      <c r="K1853">
        <v>144.60798007445601</v>
      </c>
      <c r="L1853">
        <v>392063.63336777699</v>
      </c>
      <c r="M1853">
        <v>394979.73390326498</v>
      </c>
      <c r="Y1853" s="15">
        <f t="shared" si="155"/>
        <v>1</v>
      </c>
      <c r="Z1853" s="15">
        <f t="shared" si="156"/>
        <v>1</v>
      </c>
      <c r="AD1853" s="15">
        <f t="shared" si="157"/>
        <v>1</v>
      </c>
      <c r="AE1853" s="15">
        <f t="shared" si="158"/>
        <v>1</v>
      </c>
      <c r="AI1853" t="str">
        <f t="shared" si="159"/>
        <v/>
      </c>
      <c r="AJ1853" t="str">
        <f t="shared" si="160"/>
        <v/>
      </c>
      <c r="AL1853">
        <f t="shared" si="154"/>
        <v>0</v>
      </c>
    </row>
    <row r="1854" spans="1:38" x14ac:dyDescent="0.3">
      <c r="A1854">
        <v>1853</v>
      </c>
      <c r="B1854" t="s">
        <v>20</v>
      </c>
      <c r="C1854" t="s">
        <v>25</v>
      </c>
      <c r="D1854">
        <v>353</v>
      </c>
      <c r="E1854">
        <v>1901598194.90434</v>
      </c>
      <c r="F1854">
        <v>6744156.4981674096</v>
      </c>
      <c r="G1854">
        <v>4488014610.8277597</v>
      </c>
      <c r="H1854">
        <v>41491054.517583601</v>
      </c>
      <c r="I1854">
        <v>465008.21167555702</v>
      </c>
      <c r="J1854">
        <v>-2111796.0419254298</v>
      </c>
      <c r="K1854">
        <v>89.226498534465605</v>
      </c>
      <c r="L1854">
        <v>459053.30884598702</v>
      </c>
      <c r="M1854">
        <v>461143.08479068498</v>
      </c>
      <c r="Y1854" s="15">
        <f t="shared" si="155"/>
        <v>1</v>
      </c>
      <c r="Z1854" s="15">
        <f t="shared" si="156"/>
        <v>1</v>
      </c>
      <c r="AD1854" s="15">
        <f t="shared" si="157"/>
        <v>1</v>
      </c>
      <c r="AE1854" s="15">
        <f t="shared" si="158"/>
        <v>1</v>
      </c>
      <c r="AI1854" t="str">
        <f t="shared" si="159"/>
        <v/>
      </c>
      <c r="AJ1854" t="str">
        <f t="shared" si="160"/>
        <v/>
      </c>
      <c r="AL1854">
        <f t="shared" si="154"/>
        <v>0</v>
      </c>
    </row>
    <row r="1855" spans="1:38" x14ac:dyDescent="0.3">
      <c r="A1855">
        <v>1854</v>
      </c>
      <c r="B1855" t="s">
        <v>20</v>
      </c>
      <c r="C1855" t="s">
        <v>25</v>
      </c>
      <c r="D1855">
        <v>354</v>
      </c>
      <c r="E1855">
        <v>2101175904.50436</v>
      </c>
      <c r="F1855">
        <v>6313637.6604313096</v>
      </c>
      <c r="G1855">
        <v>4486316917.1440601</v>
      </c>
      <c r="H1855">
        <v>51699644.982540101</v>
      </c>
      <c r="I1855">
        <v>415340.02932148002</v>
      </c>
      <c r="J1855">
        <v>-1817222.60495567</v>
      </c>
      <c r="K1855">
        <v>124.475469092154</v>
      </c>
      <c r="L1855">
        <v>407919.96333921299</v>
      </c>
      <c r="M1855">
        <v>410523.91437613202</v>
      </c>
      <c r="Y1855" s="15">
        <f t="shared" si="155"/>
        <v>1</v>
      </c>
      <c r="Z1855" s="15">
        <f t="shared" si="156"/>
        <v>1</v>
      </c>
      <c r="AD1855" s="15">
        <f t="shared" si="157"/>
        <v>1</v>
      </c>
      <c r="AE1855" s="15">
        <f t="shared" si="158"/>
        <v>1</v>
      </c>
      <c r="AI1855" t="str">
        <f t="shared" si="159"/>
        <v/>
      </c>
      <c r="AJ1855" t="str">
        <f t="shared" si="160"/>
        <v/>
      </c>
      <c r="AL1855">
        <f t="shared" si="154"/>
        <v>0</v>
      </c>
    </row>
    <row r="1856" spans="1:38" x14ac:dyDescent="0.3">
      <c r="A1856">
        <v>1855</v>
      </c>
      <c r="B1856" t="s">
        <v>20</v>
      </c>
      <c r="C1856" t="s">
        <v>25</v>
      </c>
      <c r="D1856">
        <v>355</v>
      </c>
      <c r="E1856">
        <v>2095714124.5394001</v>
      </c>
      <c r="F1856">
        <v>6139344.8789276397</v>
      </c>
      <c r="G1856">
        <v>4486505895.9854498</v>
      </c>
      <c r="H1856">
        <v>53896314.390170597</v>
      </c>
      <c r="I1856">
        <v>399924.77207745099</v>
      </c>
      <c r="J1856">
        <v>-1867689.6002149601</v>
      </c>
      <c r="K1856">
        <v>134.76613141566801</v>
      </c>
      <c r="L1856">
        <v>392189.43445354397</v>
      </c>
      <c r="M1856">
        <v>394904.02492683998</v>
      </c>
      <c r="Y1856" s="15">
        <f t="shared" si="155"/>
        <v>1</v>
      </c>
      <c r="Z1856" s="15">
        <f t="shared" si="156"/>
        <v>1</v>
      </c>
      <c r="AD1856" s="15">
        <f t="shared" si="157"/>
        <v>1</v>
      </c>
      <c r="AE1856" s="15">
        <f t="shared" si="158"/>
        <v>1</v>
      </c>
      <c r="AI1856" t="str">
        <f t="shared" si="159"/>
        <v/>
      </c>
      <c r="AJ1856" t="str">
        <f t="shared" si="160"/>
        <v/>
      </c>
      <c r="AL1856">
        <f t="shared" si="154"/>
        <v>0</v>
      </c>
    </row>
    <row r="1857" spans="1:38" x14ac:dyDescent="0.3">
      <c r="A1857">
        <v>1856</v>
      </c>
      <c r="B1857" t="s">
        <v>20</v>
      </c>
      <c r="C1857" t="s">
        <v>25</v>
      </c>
      <c r="D1857">
        <v>356</v>
      </c>
      <c r="E1857">
        <v>1457521720.15098</v>
      </c>
      <c r="F1857">
        <v>6082666.8521748101</v>
      </c>
      <c r="G1857">
        <v>4487363652.8147802</v>
      </c>
      <c r="H1857">
        <v>48052776.872881196</v>
      </c>
      <c r="I1857">
        <v>389733.99894062203</v>
      </c>
      <c r="J1857">
        <v>-1883154.8151569399</v>
      </c>
      <c r="K1857">
        <v>123.296343155841</v>
      </c>
      <c r="L1857">
        <v>382837.34084657999</v>
      </c>
      <c r="M1857">
        <v>385257.61042884202</v>
      </c>
      <c r="Y1857" s="15">
        <f t="shared" si="155"/>
        <v>1</v>
      </c>
      <c r="Z1857" s="15">
        <f t="shared" si="156"/>
        <v>1</v>
      </c>
      <c r="AD1857" s="15">
        <f t="shared" si="157"/>
        <v>1</v>
      </c>
      <c r="AE1857" s="15">
        <f t="shared" si="158"/>
        <v>1</v>
      </c>
      <c r="AI1857" t="str">
        <f t="shared" si="159"/>
        <v/>
      </c>
      <c r="AJ1857" t="str">
        <f t="shared" si="160"/>
        <v/>
      </c>
      <c r="AL1857">
        <f t="shared" si="154"/>
        <v>0</v>
      </c>
    </row>
    <row r="1858" spans="1:38" x14ac:dyDescent="0.3">
      <c r="A1858">
        <v>1857</v>
      </c>
      <c r="B1858" t="s">
        <v>20</v>
      </c>
      <c r="C1858" t="s">
        <v>25</v>
      </c>
      <c r="D1858">
        <v>357</v>
      </c>
      <c r="E1858">
        <v>1625171769.3645101</v>
      </c>
      <c r="F1858">
        <v>5953252.0725981602</v>
      </c>
      <c r="G1858">
        <v>4487284929.5246401</v>
      </c>
      <c r="H1858">
        <v>54014325.970904402</v>
      </c>
      <c r="I1858">
        <v>419775.56766812498</v>
      </c>
      <c r="J1858">
        <v>-2097156.9533567401</v>
      </c>
      <c r="K1858">
        <v>128.674296769954</v>
      </c>
      <c r="L1858">
        <v>412023.29271871102</v>
      </c>
      <c r="M1858">
        <v>414743.827069922</v>
      </c>
      <c r="Y1858" s="15">
        <f t="shared" si="155"/>
        <v>1</v>
      </c>
      <c r="Z1858" s="15">
        <f t="shared" si="156"/>
        <v>1</v>
      </c>
      <c r="AD1858" s="15">
        <f t="shared" si="157"/>
        <v>1</v>
      </c>
      <c r="AE1858" s="15">
        <f t="shared" si="158"/>
        <v>1</v>
      </c>
      <c r="AI1858" t="str">
        <f t="shared" si="159"/>
        <v/>
      </c>
      <c r="AJ1858" t="str">
        <f t="shared" si="160"/>
        <v/>
      </c>
      <c r="AL1858">
        <f t="shared" ref="AL1858:AL1921" si="161">IF(H1858&lt;0,1,0)</f>
        <v>0</v>
      </c>
    </row>
    <row r="1859" spans="1:38" x14ac:dyDescent="0.3">
      <c r="A1859">
        <v>1858</v>
      </c>
      <c r="B1859" t="s">
        <v>20</v>
      </c>
      <c r="C1859" t="s">
        <v>25</v>
      </c>
      <c r="D1859">
        <v>358</v>
      </c>
      <c r="E1859">
        <v>1651791420.1169901</v>
      </c>
      <c r="F1859">
        <v>5194753.0706451498</v>
      </c>
      <c r="G1859">
        <v>4483432894.7879105</v>
      </c>
      <c r="H1859">
        <v>74466243.015656903</v>
      </c>
      <c r="I1859">
        <v>379551.85507748998</v>
      </c>
      <c r="J1859">
        <v>-1821548.8453807801</v>
      </c>
      <c r="K1859">
        <v>196.19517602003</v>
      </c>
      <c r="L1859">
        <v>368864.26840616501</v>
      </c>
      <c r="M1859">
        <v>372614.90249236702</v>
      </c>
      <c r="Y1859" s="15">
        <f t="shared" si="155"/>
        <v>1</v>
      </c>
      <c r="Z1859" s="15">
        <f t="shared" si="156"/>
        <v>1</v>
      </c>
      <c r="AD1859" s="15">
        <f t="shared" si="157"/>
        <v>1</v>
      </c>
      <c r="AE1859" s="15">
        <f t="shared" si="158"/>
        <v>1</v>
      </c>
      <c r="AI1859" t="str">
        <f t="shared" si="159"/>
        <v/>
      </c>
      <c r="AJ1859" t="str">
        <f t="shared" si="160"/>
        <v/>
      </c>
      <c r="AL1859">
        <f t="shared" si="161"/>
        <v>0</v>
      </c>
    </row>
    <row r="1860" spans="1:38" x14ac:dyDescent="0.3">
      <c r="A1860">
        <v>1859</v>
      </c>
      <c r="B1860" t="s">
        <v>20</v>
      </c>
      <c r="C1860" t="s">
        <v>25</v>
      </c>
      <c r="D1860">
        <v>359</v>
      </c>
      <c r="E1860">
        <v>1111147761.2720699</v>
      </c>
      <c r="F1860">
        <v>6143132.5838763798</v>
      </c>
      <c r="G1860">
        <v>4487292456.3499603</v>
      </c>
      <c r="H1860">
        <v>52947374.866335496</v>
      </c>
      <c r="I1860">
        <v>424620.43879542802</v>
      </c>
      <c r="J1860">
        <v>-2156986.7840795498</v>
      </c>
      <c r="K1860">
        <v>124.693420355689</v>
      </c>
      <c r="L1860">
        <v>417021.29541197303</v>
      </c>
      <c r="M1860">
        <v>419688.09073971497</v>
      </c>
      <c r="Y1860" s="15">
        <f t="shared" si="155"/>
        <v>1</v>
      </c>
      <c r="Z1860" s="15">
        <f t="shared" si="156"/>
        <v>1</v>
      </c>
      <c r="AD1860" s="15">
        <f t="shared" si="157"/>
        <v>1</v>
      </c>
      <c r="AE1860" s="15">
        <f t="shared" si="158"/>
        <v>1</v>
      </c>
      <c r="AI1860" t="str">
        <f t="shared" si="159"/>
        <v/>
      </c>
      <c r="AJ1860" t="str">
        <f t="shared" si="160"/>
        <v/>
      </c>
      <c r="AL1860">
        <f t="shared" si="161"/>
        <v>0</v>
      </c>
    </row>
    <row r="1861" spans="1:38" x14ac:dyDescent="0.3">
      <c r="A1861">
        <v>1860</v>
      </c>
      <c r="B1861" t="s">
        <v>20</v>
      </c>
      <c r="C1861" t="s">
        <v>25</v>
      </c>
      <c r="D1861">
        <v>360</v>
      </c>
      <c r="E1861">
        <v>1410234045.0989699</v>
      </c>
      <c r="F1861">
        <v>6183968.5036643604</v>
      </c>
      <c r="G1861">
        <v>4485375614.5145597</v>
      </c>
      <c r="H1861">
        <v>65128083.736759402</v>
      </c>
      <c r="I1861">
        <v>415273.09234173899</v>
      </c>
      <c r="J1861">
        <v>-1848994.5025062601</v>
      </c>
      <c r="K1861">
        <v>156.83193767624101</v>
      </c>
      <c r="L1861">
        <v>405925.74230116198</v>
      </c>
      <c r="M1861">
        <v>409206.04221881501</v>
      </c>
      <c r="Y1861" s="15">
        <f t="shared" si="155"/>
        <v>1</v>
      </c>
      <c r="Z1861" s="15">
        <f t="shared" si="156"/>
        <v>1</v>
      </c>
      <c r="AD1861" s="15">
        <f t="shared" si="157"/>
        <v>1</v>
      </c>
      <c r="AE1861" s="15">
        <f t="shared" si="158"/>
        <v>1</v>
      </c>
      <c r="AI1861" t="str">
        <f t="shared" si="159"/>
        <v/>
      </c>
      <c r="AJ1861" t="str">
        <f t="shared" si="160"/>
        <v/>
      </c>
      <c r="AL1861">
        <f t="shared" si="161"/>
        <v>0</v>
      </c>
    </row>
    <row r="1862" spans="1:38" x14ac:dyDescent="0.3">
      <c r="A1862">
        <v>1861</v>
      </c>
      <c r="B1862" t="s">
        <v>20</v>
      </c>
      <c r="C1862" t="s">
        <v>25</v>
      </c>
      <c r="D1862">
        <v>361</v>
      </c>
      <c r="E1862">
        <v>2086263637.2839</v>
      </c>
      <c r="F1862">
        <v>5446346.9770629304</v>
      </c>
      <c r="G1862">
        <v>4484998067.34902</v>
      </c>
      <c r="H1862">
        <v>83725932.410522193</v>
      </c>
      <c r="I1862">
        <v>375027.39175653702</v>
      </c>
      <c r="J1862">
        <v>-1796809.5524101299</v>
      </c>
      <c r="K1862">
        <v>223.25284566113999</v>
      </c>
      <c r="L1862">
        <v>363010.83065398701</v>
      </c>
      <c r="M1862">
        <v>367227.84662365197</v>
      </c>
      <c r="Y1862" s="15">
        <f t="shared" si="155"/>
        <v>1</v>
      </c>
      <c r="Z1862" s="15">
        <f t="shared" si="156"/>
        <v>1</v>
      </c>
      <c r="AD1862" s="15">
        <f t="shared" si="157"/>
        <v>1</v>
      </c>
      <c r="AE1862" s="15">
        <f t="shared" si="158"/>
        <v>1</v>
      </c>
      <c r="AI1862" t="str">
        <f t="shared" si="159"/>
        <v/>
      </c>
      <c r="AJ1862" t="str">
        <f t="shared" si="160"/>
        <v/>
      </c>
      <c r="AL1862">
        <f t="shared" si="161"/>
        <v>0</v>
      </c>
    </row>
    <row r="1863" spans="1:38" x14ac:dyDescent="0.3">
      <c r="A1863">
        <v>1862</v>
      </c>
      <c r="B1863" t="s">
        <v>20</v>
      </c>
      <c r="C1863" t="s">
        <v>25</v>
      </c>
      <c r="D1863">
        <v>362</v>
      </c>
      <c r="E1863">
        <v>2410669805.6191401</v>
      </c>
      <c r="F1863">
        <v>6198488.0815107003</v>
      </c>
      <c r="G1863">
        <v>4487554891.7861404</v>
      </c>
      <c r="H1863">
        <v>61210919.2967057</v>
      </c>
      <c r="I1863">
        <v>410989.73411289701</v>
      </c>
      <c r="J1863">
        <v>-1852066.4818229701</v>
      </c>
      <c r="K1863">
        <v>148.935397203599</v>
      </c>
      <c r="L1863">
        <v>402204.58558489202</v>
      </c>
      <c r="M1863">
        <v>405287.59005866101</v>
      </c>
      <c r="Y1863" s="15">
        <f t="shared" si="155"/>
        <v>1</v>
      </c>
      <c r="Z1863" s="15">
        <f t="shared" si="156"/>
        <v>1</v>
      </c>
      <c r="AD1863" s="15">
        <f t="shared" si="157"/>
        <v>1</v>
      </c>
      <c r="AE1863" s="15">
        <f t="shared" si="158"/>
        <v>1</v>
      </c>
      <c r="AI1863" t="str">
        <f t="shared" si="159"/>
        <v/>
      </c>
      <c r="AJ1863" t="str">
        <f t="shared" si="160"/>
        <v/>
      </c>
      <c r="AL1863">
        <f t="shared" si="161"/>
        <v>0</v>
      </c>
    </row>
    <row r="1864" spans="1:38" x14ac:dyDescent="0.3">
      <c r="A1864">
        <v>1863</v>
      </c>
      <c r="B1864" t="s">
        <v>20</v>
      </c>
      <c r="C1864" t="s">
        <v>25</v>
      </c>
      <c r="D1864">
        <v>363</v>
      </c>
      <c r="E1864">
        <v>1296614010.26597</v>
      </c>
      <c r="F1864">
        <v>5925355.7407632703</v>
      </c>
      <c r="G1864">
        <v>4486999982.2847996</v>
      </c>
      <c r="H1864">
        <v>53667094.958387896</v>
      </c>
      <c r="I1864">
        <v>411021.144921167</v>
      </c>
      <c r="J1864">
        <v>-1970730.8857460001</v>
      </c>
      <c r="K1864">
        <v>130.570155870402</v>
      </c>
      <c r="L1864">
        <v>403318.70545949799</v>
      </c>
      <c r="M1864">
        <v>406021.75085976202</v>
      </c>
      <c r="Y1864" s="15">
        <f t="shared" si="155"/>
        <v>1</v>
      </c>
      <c r="Z1864" s="15">
        <f t="shared" si="156"/>
        <v>1</v>
      </c>
      <c r="AD1864" s="15">
        <f t="shared" si="157"/>
        <v>1</v>
      </c>
      <c r="AE1864" s="15">
        <f t="shared" si="158"/>
        <v>1</v>
      </c>
      <c r="AI1864" t="str">
        <f t="shared" si="159"/>
        <v/>
      </c>
      <c r="AJ1864" t="str">
        <f t="shared" si="160"/>
        <v/>
      </c>
      <c r="AL1864">
        <f t="shared" si="161"/>
        <v>0</v>
      </c>
    </row>
    <row r="1865" spans="1:38" x14ac:dyDescent="0.3">
      <c r="A1865">
        <v>1864</v>
      </c>
      <c r="B1865" t="s">
        <v>20</v>
      </c>
      <c r="C1865" t="s">
        <v>25</v>
      </c>
      <c r="D1865">
        <v>364</v>
      </c>
      <c r="E1865">
        <v>1689019017.16784</v>
      </c>
      <c r="F1865">
        <v>6710757.6364379805</v>
      </c>
      <c r="G1865">
        <v>4488560742.2852497</v>
      </c>
      <c r="H1865">
        <v>66925029.702475302</v>
      </c>
      <c r="I1865">
        <v>475763.80722481798</v>
      </c>
      <c r="J1865">
        <v>-2164182.0298728901</v>
      </c>
      <c r="K1865">
        <v>140.66860212183099</v>
      </c>
      <c r="L1865">
        <v>466158.55487878702</v>
      </c>
      <c r="M1865">
        <v>469529.36140073597</v>
      </c>
      <c r="Y1865" s="15">
        <f t="shared" si="155"/>
        <v>1</v>
      </c>
      <c r="Z1865" s="15">
        <f t="shared" si="156"/>
        <v>1</v>
      </c>
      <c r="AD1865" s="15">
        <f t="shared" si="157"/>
        <v>1</v>
      </c>
      <c r="AE1865" s="15">
        <f t="shared" si="158"/>
        <v>1</v>
      </c>
      <c r="AI1865" t="str">
        <f t="shared" si="159"/>
        <v/>
      </c>
      <c r="AJ1865" t="str">
        <f t="shared" si="160"/>
        <v/>
      </c>
      <c r="AL1865">
        <f t="shared" si="161"/>
        <v>0</v>
      </c>
    </row>
    <row r="1866" spans="1:38" x14ac:dyDescent="0.3">
      <c r="A1866">
        <v>1865</v>
      </c>
      <c r="B1866" t="s">
        <v>20</v>
      </c>
      <c r="C1866" t="s">
        <v>25</v>
      </c>
      <c r="D1866">
        <v>365</v>
      </c>
      <c r="E1866">
        <v>820764140.83727002</v>
      </c>
      <c r="F1866">
        <v>5748228.9491067799</v>
      </c>
      <c r="G1866">
        <v>4487059044.1901197</v>
      </c>
      <c r="H1866">
        <v>49020132.332299598</v>
      </c>
      <c r="I1866">
        <v>402234.00395482301</v>
      </c>
      <c r="J1866">
        <v>-2000362.5201807001</v>
      </c>
      <c r="K1866">
        <v>121.86968742156699</v>
      </c>
      <c r="L1866">
        <v>395198.508517902</v>
      </c>
      <c r="M1866">
        <v>397667.50079937198</v>
      </c>
      <c r="Y1866" s="15">
        <f t="shared" si="155"/>
        <v>1</v>
      </c>
      <c r="Z1866" s="15">
        <f t="shared" si="156"/>
        <v>1</v>
      </c>
      <c r="AD1866" s="15">
        <f t="shared" si="157"/>
        <v>1</v>
      </c>
      <c r="AE1866" s="15">
        <f t="shared" si="158"/>
        <v>1</v>
      </c>
      <c r="AI1866" t="str">
        <f t="shared" si="159"/>
        <v/>
      </c>
      <c r="AJ1866" t="str">
        <f t="shared" si="160"/>
        <v/>
      </c>
      <c r="AL1866">
        <f t="shared" si="161"/>
        <v>0</v>
      </c>
    </row>
    <row r="1867" spans="1:38" x14ac:dyDescent="0.3">
      <c r="A1867">
        <v>1866</v>
      </c>
      <c r="B1867" t="s">
        <v>20</v>
      </c>
      <c r="C1867" t="s">
        <v>25</v>
      </c>
      <c r="D1867">
        <v>366</v>
      </c>
      <c r="E1867">
        <v>1042933053.37703</v>
      </c>
      <c r="F1867">
        <v>6296013.8152275803</v>
      </c>
      <c r="G1867">
        <v>4487569425.0108099</v>
      </c>
      <c r="H1867">
        <v>44683294.244312398</v>
      </c>
      <c r="I1867">
        <v>420347.07661485701</v>
      </c>
      <c r="J1867">
        <v>-1966814.51565266</v>
      </c>
      <c r="K1867">
        <v>106.300951594945</v>
      </c>
      <c r="L1867">
        <v>413934.01533155801</v>
      </c>
      <c r="M1867">
        <v>416184.574506959</v>
      </c>
      <c r="Y1867" s="15">
        <f t="shared" si="155"/>
        <v>1</v>
      </c>
      <c r="Z1867" s="15">
        <f t="shared" si="156"/>
        <v>1</v>
      </c>
      <c r="AD1867" s="15">
        <f t="shared" si="157"/>
        <v>1</v>
      </c>
      <c r="AE1867" s="15">
        <f t="shared" si="158"/>
        <v>1</v>
      </c>
      <c r="AI1867" t="str">
        <f t="shared" si="159"/>
        <v/>
      </c>
      <c r="AJ1867" t="str">
        <f t="shared" si="160"/>
        <v/>
      </c>
      <c r="AL1867">
        <f t="shared" si="161"/>
        <v>0</v>
      </c>
    </row>
    <row r="1868" spans="1:38" x14ac:dyDescent="0.3">
      <c r="A1868">
        <v>1867</v>
      </c>
      <c r="B1868" t="s">
        <v>20</v>
      </c>
      <c r="C1868" t="s">
        <v>25</v>
      </c>
      <c r="D1868">
        <v>367</v>
      </c>
      <c r="E1868">
        <v>2175832961.87602</v>
      </c>
      <c r="F1868">
        <v>6436724.6967479596</v>
      </c>
      <c r="G1868">
        <v>4488221534.7316198</v>
      </c>
      <c r="H1868">
        <v>34085642.741865396</v>
      </c>
      <c r="I1868">
        <v>451527.01176307502</v>
      </c>
      <c r="J1868">
        <v>-2215074.24982834</v>
      </c>
      <c r="K1868">
        <v>75.489709040376894</v>
      </c>
      <c r="L1868">
        <v>446634.95267295901</v>
      </c>
      <c r="M1868">
        <v>448351.740956355</v>
      </c>
      <c r="Y1868" s="15">
        <f t="shared" si="155"/>
        <v>1</v>
      </c>
      <c r="Z1868" s="15">
        <f t="shared" si="156"/>
        <v>1</v>
      </c>
      <c r="AD1868" s="15">
        <f t="shared" si="157"/>
        <v>1</v>
      </c>
      <c r="AE1868" s="15">
        <f t="shared" si="158"/>
        <v>1</v>
      </c>
      <c r="AI1868" t="str">
        <f t="shared" si="159"/>
        <v/>
      </c>
      <c r="AJ1868" t="str">
        <f t="shared" si="160"/>
        <v/>
      </c>
      <c r="AL1868">
        <f t="shared" si="161"/>
        <v>0</v>
      </c>
    </row>
    <row r="1869" spans="1:38" x14ac:dyDescent="0.3">
      <c r="A1869">
        <v>1868</v>
      </c>
      <c r="B1869" t="s">
        <v>20</v>
      </c>
      <c r="C1869" t="s">
        <v>25</v>
      </c>
      <c r="D1869">
        <v>368</v>
      </c>
      <c r="E1869">
        <v>1019112124.59873</v>
      </c>
      <c r="F1869">
        <v>5485643.7063557301</v>
      </c>
      <c r="G1869">
        <v>4483274166.9312296</v>
      </c>
      <c r="H1869">
        <v>30666779.634009</v>
      </c>
      <c r="I1869">
        <v>361161.91039065598</v>
      </c>
      <c r="J1869">
        <v>-1714360.52556419</v>
      </c>
      <c r="K1869">
        <v>84.911444844329793</v>
      </c>
      <c r="L1869">
        <v>356760.53532464203</v>
      </c>
      <c r="M1869">
        <v>358305.12605933403</v>
      </c>
      <c r="Y1869" s="15">
        <f t="shared" si="155"/>
        <v>1</v>
      </c>
      <c r="Z1869" s="15">
        <f t="shared" si="156"/>
        <v>1</v>
      </c>
      <c r="AD1869" s="15">
        <f t="shared" si="157"/>
        <v>1</v>
      </c>
      <c r="AE1869" s="15">
        <f t="shared" si="158"/>
        <v>1</v>
      </c>
      <c r="AI1869" t="str">
        <f t="shared" si="159"/>
        <v/>
      </c>
      <c r="AJ1869" t="str">
        <f t="shared" si="160"/>
        <v/>
      </c>
      <c r="AL1869">
        <f t="shared" si="161"/>
        <v>0</v>
      </c>
    </row>
    <row r="1870" spans="1:38" x14ac:dyDescent="0.3">
      <c r="A1870">
        <v>1869</v>
      </c>
      <c r="B1870" t="s">
        <v>20</v>
      </c>
      <c r="C1870" t="s">
        <v>25</v>
      </c>
      <c r="D1870">
        <v>369</v>
      </c>
      <c r="E1870">
        <v>2401828024.6501002</v>
      </c>
      <c r="F1870">
        <v>6416778.0806758702</v>
      </c>
      <c r="G1870">
        <v>4486142303.6110601</v>
      </c>
      <c r="H1870">
        <v>99877076.330368996</v>
      </c>
      <c r="I1870">
        <v>438895.03832743003</v>
      </c>
      <c r="J1870">
        <v>-1812170.13061905</v>
      </c>
      <c r="K1870">
        <v>227.56483352144301</v>
      </c>
      <c r="L1870">
        <v>424560.42352035601</v>
      </c>
      <c r="M1870">
        <v>429590.922599465</v>
      </c>
      <c r="Y1870" s="15">
        <f t="shared" si="155"/>
        <v>1</v>
      </c>
      <c r="Z1870" s="15">
        <f t="shared" si="156"/>
        <v>1</v>
      </c>
      <c r="AD1870" s="15">
        <f t="shared" si="157"/>
        <v>1</v>
      </c>
      <c r="AE1870" s="15">
        <f t="shared" si="158"/>
        <v>1</v>
      </c>
      <c r="AI1870" t="str">
        <f t="shared" si="159"/>
        <v/>
      </c>
      <c r="AJ1870" t="str">
        <f t="shared" si="160"/>
        <v/>
      </c>
      <c r="AL1870">
        <f t="shared" si="161"/>
        <v>0</v>
      </c>
    </row>
    <row r="1871" spans="1:38" x14ac:dyDescent="0.3">
      <c r="A1871">
        <v>1870</v>
      </c>
      <c r="B1871" t="s">
        <v>20</v>
      </c>
      <c r="C1871" t="s">
        <v>25</v>
      </c>
      <c r="D1871">
        <v>370</v>
      </c>
      <c r="E1871">
        <v>1545888876.4704001</v>
      </c>
      <c r="F1871">
        <v>5348332.6911508702</v>
      </c>
      <c r="G1871">
        <v>4482916757.8839302</v>
      </c>
      <c r="H1871">
        <v>39794698.518111698</v>
      </c>
      <c r="I1871">
        <v>345514.01314422599</v>
      </c>
      <c r="J1871">
        <v>-1677834.5887050601</v>
      </c>
      <c r="K1871">
        <v>115.17535325405299</v>
      </c>
      <c r="L1871">
        <v>339802.57568950998</v>
      </c>
      <c r="M1871">
        <v>341806.91143504798</v>
      </c>
      <c r="Y1871" s="15">
        <f t="shared" si="155"/>
        <v>1</v>
      </c>
      <c r="Z1871" s="15">
        <f t="shared" si="156"/>
        <v>1</v>
      </c>
      <c r="AD1871" s="15">
        <f t="shared" si="157"/>
        <v>1</v>
      </c>
      <c r="AE1871" s="15">
        <f t="shared" si="158"/>
        <v>1</v>
      </c>
      <c r="AI1871" t="str">
        <f t="shared" si="159"/>
        <v/>
      </c>
      <c r="AJ1871" t="str">
        <f t="shared" si="160"/>
        <v/>
      </c>
      <c r="AL1871">
        <f t="shared" si="161"/>
        <v>0</v>
      </c>
    </row>
    <row r="1872" spans="1:38" x14ac:dyDescent="0.3">
      <c r="A1872">
        <v>1871</v>
      </c>
      <c r="B1872" t="s">
        <v>20</v>
      </c>
      <c r="C1872" t="s">
        <v>25</v>
      </c>
      <c r="D1872">
        <v>371</v>
      </c>
      <c r="E1872">
        <v>1369565721.23984</v>
      </c>
      <c r="F1872">
        <v>5550786.8236361602</v>
      </c>
      <c r="G1872">
        <v>4484194790.4055996</v>
      </c>
      <c r="H1872">
        <v>33172833.983593199</v>
      </c>
      <c r="I1872">
        <v>409020.36747010698</v>
      </c>
      <c r="J1872">
        <v>-2064168.58270168</v>
      </c>
      <c r="K1872">
        <v>81.103134762641503</v>
      </c>
      <c r="L1872">
        <v>404259.31704006699</v>
      </c>
      <c r="M1872">
        <v>405930.12997269502</v>
      </c>
      <c r="Y1872" s="15">
        <f t="shared" si="155"/>
        <v>1</v>
      </c>
      <c r="Z1872" s="15">
        <f t="shared" si="156"/>
        <v>1</v>
      </c>
      <c r="AD1872" s="15">
        <f t="shared" si="157"/>
        <v>1</v>
      </c>
      <c r="AE1872" s="15">
        <f t="shared" si="158"/>
        <v>1</v>
      </c>
      <c r="AI1872" t="str">
        <f t="shared" si="159"/>
        <v/>
      </c>
      <c r="AJ1872" t="str">
        <f t="shared" si="160"/>
        <v/>
      </c>
      <c r="AL1872">
        <f t="shared" si="161"/>
        <v>0</v>
      </c>
    </row>
    <row r="1873" spans="1:38" x14ac:dyDescent="0.3">
      <c r="A1873">
        <v>1872</v>
      </c>
      <c r="B1873" t="s">
        <v>20</v>
      </c>
      <c r="C1873" t="s">
        <v>25</v>
      </c>
      <c r="D1873">
        <v>372</v>
      </c>
      <c r="E1873">
        <v>2061866315.8219299</v>
      </c>
      <c r="F1873">
        <v>5998834.1684946297</v>
      </c>
      <c r="G1873">
        <v>4486949051.5999098</v>
      </c>
      <c r="H1873">
        <v>33625545.791213498</v>
      </c>
      <c r="I1873">
        <v>404211.73025341099</v>
      </c>
      <c r="J1873">
        <v>-1921395.6440954199</v>
      </c>
      <c r="K1873">
        <v>83.187951448446896</v>
      </c>
      <c r="L1873">
        <v>399385.705460692</v>
      </c>
      <c r="M1873">
        <v>401079.32008531003</v>
      </c>
      <c r="Y1873" s="15">
        <f t="shared" si="155"/>
        <v>1</v>
      </c>
      <c r="Z1873" s="15">
        <f t="shared" si="156"/>
        <v>1</v>
      </c>
      <c r="AD1873" s="15">
        <f t="shared" si="157"/>
        <v>1</v>
      </c>
      <c r="AE1873" s="15">
        <f t="shared" si="158"/>
        <v>1</v>
      </c>
      <c r="AI1873" t="str">
        <f t="shared" si="159"/>
        <v/>
      </c>
      <c r="AJ1873" t="str">
        <f t="shared" si="160"/>
        <v/>
      </c>
      <c r="AL1873">
        <f t="shared" si="161"/>
        <v>0</v>
      </c>
    </row>
    <row r="1874" spans="1:38" x14ac:dyDescent="0.3">
      <c r="A1874">
        <v>1873</v>
      </c>
      <c r="B1874" t="s">
        <v>20</v>
      </c>
      <c r="C1874" t="s">
        <v>25</v>
      </c>
      <c r="D1874">
        <v>373</v>
      </c>
      <c r="E1874">
        <v>1494856926.2692499</v>
      </c>
      <c r="F1874">
        <v>5737041.2617734298</v>
      </c>
      <c r="G1874">
        <v>4486743427.63692</v>
      </c>
      <c r="H1874">
        <v>62237347.3981812</v>
      </c>
      <c r="I1874">
        <v>391006.880548188</v>
      </c>
      <c r="J1874">
        <v>-1978247.2913255701</v>
      </c>
      <c r="K1874">
        <v>159.17200053084801</v>
      </c>
      <c r="L1874">
        <v>382074.41641982301</v>
      </c>
      <c r="M1874">
        <v>385209.11889886903</v>
      </c>
      <c r="Y1874" s="15">
        <f t="shared" si="155"/>
        <v>1</v>
      </c>
      <c r="Z1874" s="15">
        <f t="shared" si="156"/>
        <v>1</v>
      </c>
      <c r="AD1874" s="15">
        <f t="shared" si="157"/>
        <v>1</v>
      </c>
      <c r="AE1874" s="15">
        <f t="shared" si="158"/>
        <v>1</v>
      </c>
      <c r="AI1874" t="str">
        <f t="shared" si="159"/>
        <v/>
      </c>
      <c r="AJ1874" t="str">
        <f t="shared" si="160"/>
        <v/>
      </c>
      <c r="AL1874">
        <f t="shared" si="161"/>
        <v>0</v>
      </c>
    </row>
    <row r="1875" spans="1:38" x14ac:dyDescent="0.3">
      <c r="A1875">
        <v>1874</v>
      </c>
      <c r="B1875" t="s">
        <v>20</v>
      </c>
      <c r="C1875" t="s">
        <v>25</v>
      </c>
      <c r="D1875">
        <v>374</v>
      </c>
      <c r="E1875">
        <v>2569227952.9446802</v>
      </c>
      <c r="F1875">
        <v>5999253.0050793299</v>
      </c>
      <c r="G1875">
        <v>4487909232.0672503</v>
      </c>
      <c r="H1875">
        <v>97342887.315962806</v>
      </c>
      <c r="I1875">
        <v>427030.37644880201</v>
      </c>
      <c r="J1875">
        <v>-2091729.09691429</v>
      </c>
      <c r="K1875">
        <v>227.95307473315901</v>
      </c>
      <c r="L1875">
        <v>413059.47496518999</v>
      </c>
      <c r="M1875">
        <v>417962.334790411</v>
      </c>
      <c r="Y1875" s="15">
        <f t="shared" si="155"/>
        <v>1</v>
      </c>
      <c r="Z1875" s="15">
        <f t="shared" si="156"/>
        <v>1</v>
      </c>
      <c r="AD1875" s="15">
        <f t="shared" si="157"/>
        <v>1</v>
      </c>
      <c r="AE1875" s="15">
        <f t="shared" si="158"/>
        <v>1</v>
      </c>
      <c r="AI1875" t="str">
        <f t="shared" si="159"/>
        <v/>
      </c>
      <c r="AJ1875" t="str">
        <f t="shared" si="160"/>
        <v/>
      </c>
      <c r="AL1875">
        <f t="shared" si="161"/>
        <v>0</v>
      </c>
    </row>
    <row r="1876" spans="1:38" x14ac:dyDescent="0.3">
      <c r="A1876">
        <v>1875</v>
      </c>
      <c r="B1876" t="s">
        <v>20</v>
      </c>
      <c r="C1876" t="s">
        <v>25</v>
      </c>
      <c r="D1876">
        <v>375</v>
      </c>
      <c r="E1876">
        <v>1606046512.61327</v>
      </c>
      <c r="F1876">
        <v>6135124.4744802499</v>
      </c>
      <c r="G1876">
        <v>4487050738.1149998</v>
      </c>
      <c r="H1876">
        <v>35990114.080030903</v>
      </c>
      <c r="I1876">
        <v>422004.84175917</v>
      </c>
      <c r="J1876">
        <v>-2076051.6357545899</v>
      </c>
      <c r="K1876">
        <v>85.283652031105703</v>
      </c>
      <c r="L1876">
        <v>416839.44804566802</v>
      </c>
      <c r="M1876">
        <v>418652.15865343303</v>
      </c>
      <c r="Y1876" s="15">
        <f t="shared" si="155"/>
        <v>1</v>
      </c>
      <c r="Z1876" s="15">
        <f t="shared" si="156"/>
        <v>1</v>
      </c>
      <c r="AD1876" s="15">
        <f t="shared" si="157"/>
        <v>1</v>
      </c>
      <c r="AE1876" s="15">
        <f t="shared" si="158"/>
        <v>1</v>
      </c>
      <c r="AI1876" t="str">
        <f t="shared" si="159"/>
        <v/>
      </c>
      <c r="AJ1876" t="str">
        <f t="shared" si="160"/>
        <v/>
      </c>
      <c r="AL1876">
        <f t="shared" si="161"/>
        <v>0</v>
      </c>
    </row>
    <row r="1877" spans="1:38" x14ac:dyDescent="0.3">
      <c r="A1877">
        <v>1876</v>
      </c>
      <c r="B1877" t="s">
        <v>20</v>
      </c>
      <c r="C1877" t="s">
        <v>25</v>
      </c>
      <c r="D1877">
        <v>376</v>
      </c>
      <c r="E1877">
        <v>1432088822.91728</v>
      </c>
      <c r="F1877">
        <v>6050819.5395404501</v>
      </c>
      <c r="G1877">
        <v>4485901685.9805498</v>
      </c>
      <c r="H1877">
        <v>28083379.811636701</v>
      </c>
      <c r="I1877">
        <v>404007.64315801999</v>
      </c>
      <c r="J1877">
        <v>-1879356.7105874999</v>
      </c>
      <c r="K1877">
        <v>69.512001288184607</v>
      </c>
      <c r="L1877">
        <v>399977.04427716101</v>
      </c>
      <c r="M1877">
        <v>401391.51716194401</v>
      </c>
      <c r="Y1877" s="15">
        <f t="shared" si="155"/>
        <v>1</v>
      </c>
      <c r="Z1877" s="15">
        <f t="shared" si="156"/>
        <v>1</v>
      </c>
      <c r="AD1877" s="15">
        <f t="shared" si="157"/>
        <v>1</v>
      </c>
      <c r="AE1877" s="15">
        <f t="shared" si="158"/>
        <v>1</v>
      </c>
      <c r="AI1877" t="str">
        <f t="shared" si="159"/>
        <v/>
      </c>
      <c r="AJ1877" t="str">
        <f t="shared" si="160"/>
        <v/>
      </c>
      <c r="AL1877">
        <f t="shared" si="161"/>
        <v>0</v>
      </c>
    </row>
    <row r="1878" spans="1:38" x14ac:dyDescent="0.3">
      <c r="A1878">
        <v>1877</v>
      </c>
      <c r="B1878" t="s">
        <v>20</v>
      </c>
      <c r="C1878" t="s">
        <v>25</v>
      </c>
      <c r="D1878">
        <v>377</v>
      </c>
      <c r="E1878">
        <v>1127565083.8245001</v>
      </c>
      <c r="F1878">
        <v>6226120.9245017404</v>
      </c>
      <c r="G1878">
        <v>4487227113.0503798</v>
      </c>
      <c r="H1878">
        <v>41852215.270501897</v>
      </c>
      <c r="I1878">
        <v>427058.86591009598</v>
      </c>
      <c r="J1878">
        <v>-2133806.3106184001</v>
      </c>
      <c r="K1878">
        <v>98.001045315641605</v>
      </c>
      <c r="L1878">
        <v>421052.12836062099</v>
      </c>
      <c r="M1878">
        <v>423160.09485415899</v>
      </c>
      <c r="Y1878" s="15">
        <f t="shared" si="155"/>
        <v>1</v>
      </c>
      <c r="Z1878" s="15">
        <f t="shared" si="156"/>
        <v>1</v>
      </c>
      <c r="AD1878" s="15">
        <f t="shared" si="157"/>
        <v>1</v>
      </c>
      <c r="AE1878" s="15">
        <f t="shared" si="158"/>
        <v>1</v>
      </c>
      <c r="AI1878" t="str">
        <f t="shared" si="159"/>
        <v/>
      </c>
      <c r="AJ1878" t="str">
        <f t="shared" si="160"/>
        <v/>
      </c>
      <c r="AL1878">
        <f t="shared" si="161"/>
        <v>0</v>
      </c>
    </row>
    <row r="1879" spans="1:38" x14ac:dyDescent="0.3">
      <c r="A1879">
        <v>1878</v>
      </c>
      <c r="B1879" t="s">
        <v>20</v>
      </c>
      <c r="C1879" t="s">
        <v>25</v>
      </c>
      <c r="D1879">
        <v>378</v>
      </c>
      <c r="E1879">
        <v>1605980321.11748</v>
      </c>
      <c r="F1879">
        <v>6352183.3874019096</v>
      </c>
      <c r="G1879">
        <v>4486802237.4967699</v>
      </c>
      <c r="H1879">
        <v>46154702.375369102</v>
      </c>
      <c r="I1879">
        <v>432744.522903023</v>
      </c>
      <c r="J1879">
        <v>-2032446.49568939</v>
      </c>
      <c r="K1879">
        <v>106.655774787731</v>
      </c>
      <c r="L1879">
        <v>426120.28134135</v>
      </c>
      <c r="M1879">
        <v>428444.95078829897</v>
      </c>
      <c r="Y1879" s="15">
        <f t="shared" si="155"/>
        <v>1</v>
      </c>
      <c r="Z1879" s="15">
        <f t="shared" si="156"/>
        <v>1</v>
      </c>
      <c r="AD1879" s="15">
        <f t="shared" si="157"/>
        <v>1</v>
      </c>
      <c r="AE1879" s="15">
        <f t="shared" si="158"/>
        <v>1</v>
      </c>
      <c r="AI1879" t="str">
        <f t="shared" si="159"/>
        <v/>
      </c>
      <c r="AJ1879" t="str">
        <f t="shared" si="160"/>
        <v/>
      </c>
      <c r="AL1879">
        <f t="shared" si="161"/>
        <v>0</v>
      </c>
    </row>
    <row r="1880" spans="1:38" x14ac:dyDescent="0.3">
      <c r="A1880">
        <v>1879</v>
      </c>
      <c r="B1880" t="s">
        <v>20</v>
      </c>
      <c r="C1880" t="s">
        <v>25</v>
      </c>
      <c r="D1880">
        <v>379</v>
      </c>
      <c r="E1880">
        <v>1697742790.5565</v>
      </c>
      <c r="F1880">
        <v>5975912.2871880699</v>
      </c>
      <c r="G1880">
        <v>4487313958.0118599</v>
      </c>
      <c r="H1880">
        <v>29759387.572722901</v>
      </c>
      <c r="I1880">
        <v>404890.67492974398</v>
      </c>
      <c r="J1880">
        <v>-1991137.5476093299</v>
      </c>
      <c r="K1880">
        <v>73.499809739719794</v>
      </c>
      <c r="L1880">
        <v>400619.53110552602</v>
      </c>
      <c r="M1880">
        <v>402118.41931170598</v>
      </c>
      <c r="Y1880" s="15">
        <f t="shared" si="155"/>
        <v>1</v>
      </c>
      <c r="Z1880" s="15">
        <f t="shared" si="156"/>
        <v>1</v>
      </c>
      <c r="AD1880" s="15">
        <f t="shared" si="157"/>
        <v>1</v>
      </c>
      <c r="AE1880" s="15">
        <f t="shared" si="158"/>
        <v>1</v>
      </c>
      <c r="AI1880" t="str">
        <f t="shared" si="159"/>
        <v/>
      </c>
      <c r="AJ1880" t="str">
        <f t="shared" si="160"/>
        <v/>
      </c>
      <c r="AL1880">
        <f t="shared" si="161"/>
        <v>0</v>
      </c>
    </row>
    <row r="1881" spans="1:38" x14ac:dyDescent="0.3">
      <c r="A1881">
        <v>1880</v>
      </c>
      <c r="B1881" t="s">
        <v>20</v>
      </c>
      <c r="C1881" t="s">
        <v>25</v>
      </c>
      <c r="D1881">
        <v>380</v>
      </c>
      <c r="E1881">
        <v>1350686230.02157</v>
      </c>
      <c r="F1881">
        <v>5849166.9485014603</v>
      </c>
      <c r="G1881">
        <v>4485032914.53897</v>
      </c>
      <c r="H1881">
        <v>51614510.457795396</v>
      </c>
      <c r="I1881">
        <v>392693.94953945</v>
      </c>
      <c r="J1881">
        <v>-1855181.7085647599</v>
      </c>
      <c r="K1881">
        <v>131.436989335661</v>
      </c>
      <c r="L1881">
        <v>385286.10228307999</v>
      </c>
      <c r="M1881">
        <v>387885.765357595</v>
      </c>
      <c r="Y1881" s="15">
        <f t="shared" si="155"/>
        <v>1</v>
      </c>
      <c r="Z1881" s="15">
        <f t="shared" si="156"/>
        <v>1</v>
      </c>
      <c r="AD1881" s="15">
        <f t="shared" si="157"/>
        <v>1</v>
      </c>
      <c r="AE1881" s="15">
        <f t="shared" si="158"/>
        <v>1</v>
      </c>
      <c r="AI1881" t="str">
        <f t="shared" si="159"/>
        <v/>
      </c>
      <c r="AJ1881" t="str">
        <f t="shared" si="160"/>
        <v/>
      </c>
      <c r="AL1881">
        <f t="shared" si="161"/>
        <v>0</v>
      </c>
    </row>
    <row r="1882" spans="1:38" x14ac:dyDescent="0.3">
      <c r="A1882">
        <v>1881</v>
      </c>
      <c r="B1882" t="s">
        <v>20</v>
      </c>
      <c r="C1882" t="s">
        <v>25</v>
      </c>
      <c r="D1882">
        <v>381</v>
      </c>
      <c r="E1882">
        <v>1391443400.32128</v>
      </c>
      <c r="F1882">
        <v>6368534.8233957002</v>
      </c>
      <c r="G1882">
        <v>4487297388.3549404</v>
      </c>
      <c r="H1882">
        <v>47288278.112907201</v>
      </c>
      <c r="I1882">
        <v>435761.04183002899</v>
      </c>
      <c r="J1882">
        <v>-2059027.42325401</v>
      </c>
      <c r="K1882">
        <v>108.518829297623</v>
      </c>
      <c r="L1882">
        <v>428974.10656376102</v>
      </c>
      <c r="M1882">
        <v>431355.870710649</v>
      </c>
      <c r="Y1882" s="15">
        <f t="shared" si="155"/>
        <v>1</v>
      </c>
      <c r="Z1882" s="15">
        <f t="shared" si="156"/>
        <v>1</v>
      </c>
      <c r="AD1882" s="15">
        <f t="shared" si="157"/>
        <v>1</v>
      </c>
      <c r="AE1882" s="15">
        <f t="shared" si="158"/>
        <v>1</v>
      </c>
      <c r="AI1882" t="str">
        <f t="shared" si="159"/>
        <v/>
      </c>
      <c r="AJ1882" t="str">
        <f t="shared" si="160"/>
        <v/>
      </c>
      <c r="AL1882">
        <f t="shared" si="161"/>
        <v>0</v>
      </c>
    </row>
    <row r="1883" spans="1:38" x14ac:dyDescent="0.3">
      <c r="A1883">
        <v>1882</v>
      </c>
      <c r="B1883" t="s">
        <v>20</v>
      </c>
      <c r="C1883" t="s">
        <v>25</v>
      </c>
      <c r="D1883">
        <v>382</v>
      </c>
      <c r="E1883">
        <v>1285995201.32829</v>
      </c>
      <c r="F1883">
        <v>6409758.1324354103</v>
      </c>
      <c r="G1883">
        <v>4487966252.0428104</v>
      </c>
      <c r="H1883">
        <v>35872075.917576097</v>
      </c>
      <c r="I1883">
        <v>439949.52429757401</v>
      </c>
      <c r="J1883">
        <v>-2152220.7942409501</v>
      </c>
      <c r="K1883">
        <v>81.536798965403307</v>
      </c>
      <c r="L1883">
        <v>434801.07172465598</v>
      </c>
      <c r="M1883">
        <v>436607.837115667</v>
      </c>
      <c r="Y1883" s="15">
        <f t="shared" si="155"/>
        <v>1</v>
      </c>
      <c r="Z1883" s="15">
        <f t="shared" si="156"/>
        <v>1</v>
      </c>
      <c r="AD1883" s="15">
        <f t="shared" si="157"/>
        <v>1</v>
      </c>
      <c r="AE1883" s="15">
        <f t="shared" si="158"/>
        <v>1</v>
      </c>
      <c r="AI1883" t="str">
        <f t="shared" si="159"/>
        <v/>
      </c>
      <c r="AJ1883" t="str">
        <f t="shared" si="160"/>
        <v/>
      </c>
      <c r="AL1883">
        <f t="shared" si="161"/>
        <v>0</v>
      </c>
    </row>
    <row r="1884" spans="1:38" x14ac:dyDescent="0.3">
      <c r="A1884">
        <v>1883</v>
      </c>
      <c r="B1884" t="s">
        <v>20</v>
      </c>
      <c r="C1884" t="s">
        <v>25</v>
      </c>
      <c r="D1884">
        <v>383</v>
      </c>
      <c r="E1884">
        <v>1484131946.60918</v>
      </c>
      <c r="F1884">
        <v>5465368.4261638196</v>
      </c>
      <c r="G1884">
        <v>4484842753.42239</v>
      </c>
      <c r="H1884">
        <v>42819138.703995503</v>
      </c>
      <c r="I1884">
        <v>367778.28192096099</v>
      </c>
      <c r="J1884">
        <v>-1741214.2318925899</v>
      </c>
      <c r="K1884">
        <v>116.42650153332799</v>
      </c>
      <c r="L1884">
        <v>361632.769034078</v>
      </c>
      <c r="M1884">
        <v>363789.43646701501</v>
      </c>
      <c r="Y1884" s="15">
        <f t="shared" si="155"/>
        <v>1</v>
      </c>
      <c r="Z1884" s="15">
        <f t="shared" si="156"/>
        <v>1</v>
      </c>
      <c r="AD1884" s="15">
        <f t="shared" si="157"/>
        <v>1</v>
      </c>
      <c r="AE1884" s="15">
        <f t="shared" si="158"/>
        <v>1</v>
      </c>
      <c r="AI1884" t="str">
        <f t="shared" si="159"/>
        <v/>
      </c>
      <c r="AJ1884" t="str">
        <f t="shared" si="160"/>
        <v/>
      </c>
      <c r="AL1884">
        <f t="shared" si="161"/>
        <v>0</v>
      </c>
    </row>
    <row r="1885" spans="1:38" x14ac:dyDescent="0.3">
      <c r="A1885">
        <v>1884</v>
      </c>
      <c r="B1885" t="s">
        <v>20</v>
      </c>
      <c r="C1885" t="s">
        <v>25</v>
      </c>
      <c r="D1885">
        <v>384</v>
      </c>
      <c r="E1885">
        <v>2044559520.58781</v>
      </c>
      <c r="F1885">
        <v>5854926.3319099797</v>
      </c>
      <c r="G1885">
        <v>4484960234.3141098</v>
      </c>
      <c r="H1885">
        <v>68053002.810140401</v>
      </c>
      <c r="I1885">
        <v>431934.39246781502</v>
      </c>
      <c r="J1885">
        <v>-2006516.0791769</v>
      </c>
      <c r="K1885">
        <v>157.55402671532201</v>
      </c>
      <c r="L1885">
        <v>422167.25052103499</v>
      </c>
      <c r="M1885">
        <v>425594.86955580401</v>
      </c>
      <c r="Y1885" s="15">
        <f t="shared" si="155"/>
        <v>1</v>
      </c>
      <c r="Z1885" s="15">
        <f t="shared" si="156"/>
        <v>1</v>
      </c>
      <c r="AD1885" s="15">
        <f t="shared" si="157"/>
        <v>1</v>
      </c>
      <c r="AE1885" s="15">
        <f t="shared" si="158"/>
        <v>1</v>
      </c>
      <c r="AI1885" t="str">
        <f t="shared" si="159"/>
        <v/>
      </c>
      <c r="AJ1885" t="str">
        <f t="shared" si="160"/>
        <v/>
      </c>
      <c r="AL1885">
        <f t="shared" si="161"/>
        <v>0</v>
      </c>
    </row>
    <row r="1886" spans="1:38" x14ac:dyDescent="0.3">
      <c r="A1886">
        <v>1885</v>
      </c>
      <c r="B1886" t="s">
        <v>20</v>
      </c>
      <c r="C1886" t="s">
        <v>25</v>
      </c>
      <c r="D1886">
        <v>385</v>
      </c>
      <c r="E1886">
        <v>1520144757.5495999</v>
      </c>
      <c r="F1886">
        <v>5971847.2764296401</v>
      </c>
      <c r="G1886">
        <v>4485996066.4443502</v>
      </c>
      <c r="H1886">
        <v>37067295.418055803</v>
      </c>
      <c r="I1886">
        <v>399077.92047781899</v>
      </c>
      <c r="J1886">
        <v>-2012124.7762241401</v>
      </c>
      <c r="K1886">
        <v>92.882350829318895</v>
      </c>
      <c r="L1886">
        <v>393757.92692894599</v>
      </c>
      <c r="M1886">
        <v>395624.89182536298</v>
      </c>
      <c r="Y1886" s="15">
        <f t="shared" si="155"/>
        <v>1</v>
      </c>
      <c r="Z1886" s="15">
        <f t="shared" si="156"/>
        <v>1</v>
      </c>
      <c r="AD1886" s="15">
        <f t="shared" si="157"/>
        <v>1</v>
      </c>
      <c r="AE1886" s="15">
        <f t="shared" si="158"/>
        <v>1</v>
      </c>
      <c r="AI1886" t="str">
        <f t="shared" si="159"/>
        <v/>
      </c>
      <c r="AJ1886" t="str">
        <f t="shared" si="160"/>
        <v/>
      </c>
      <c r="AL1886">
        <f t="shared" si="161"/>
        <v>0</v>
      </c>
    </row>
    <row r="1887" spans="1:38" x14ac:dyDescent="0.3">
      <c r="A1887">
        <v>1886</v>
      </c>
      <c r="B1887" t="s">
        <v>20</v>
      </c>
      <c r="C1887" t="s">
        <v>25</v>
      </c>
      <c r="D1887">
        <v>386</v>
      </c>
      <c r="E1887">
        <v>1593349602.5214801</v>
      </c>
      <c r="F1887">
        <v>5770301.5875480101</v>
      </c>
      <c r="G1887">
        <v>4485551092.2483196</v>
      </c>
      <c r="H1887">
        <v>42040926.441668302</v>
      </c>
      <c r="I1887">
        <v>385057.83706216002</v>
      </c>
      <c r="J1887">
        <v>-1866574.4748764001</v>
      </c>
      <c r="K1887">
        <v>109.180809725687</v>
      </c>
      <c r="L1887">
        <v>379024.015200169</v>
      </c>
      <c r="M1887">
        <v>381141.48649108002</v>
      </c>
      <c r="Y1887" s="15">
        <f t="shared" si="155"/>
        <v>1</v>
      </c>
      <c r="Z1887" s="15">
        <f t="shared" si="156"/>
        <v>1</v>
      </c>
      <c r="AD1887" s="15">
        <f t="shared" si="157"/>
        <v>1</v>
      </c>
      <c r="AE1887" s="15">
        <f t="shared" si="158"/>
        <v>1</v>
      </c>
      <c r="AI1887" t="str">
        <f t="shared" si="159"/>
        <v/>
      </c>
      <c r="AJ1887" t="str">
        <f t="shared" si="160"/>
        <v/>
      </c>
      <c r="AL1887">
        <f t="shared" si="161"/>
        <v>0</v>
      </c>
    </row>
    <row r="1888" spans="1:38" x14ac:dyDescent="0.3">
      <c r="A1888">
        <v>1887</v>
      </c>
      <c r="B1888" t="s">
        <v>20</v>
      </c>
      <c r="C1888" t="s">
        <v>25</v>
      </c>
      <c r="D1888">
        <v>387</v>
      </c>
      <c r="E1888">
        <v>1198086972.9992199</v>
      </c>
      <c r="F1888">
        <v>6023845.5363330403</v>
      </c>
      <c r="G1888">
        <v>4485633170.7095299</v>
      </c>
      <c r="H1888">
        <v>31415671.617134102</v>
      </c>
      <c r="I1888">
        <v>413068.99412777601</v>
      </c>
      <c r="J1888">
        <v>-1910607.73647785</v>
      </c>
      <c r="K1888">
        <v>76.054296167812097</v>
      </c>
      <c r="L1888">
        <v>408560.13615873002</v>
      </c>
      <c r="M1888">
        <v>410142.44626377203</v>
      </c>
      <c r="Y1888" s="15">
        <f t="shared" si="155"/>
        <v>1</v>
      </c>
      <c r="Z1888" s="15">
        <f t="shared" si="156"/>
        <v>1</v>
      </c>
      <c r="AD1888" s="15">
        <f t="shared" si="157"/>
        <v>1</v>
      </c>
      <c r="AE1888" s="15">
        <f t="shared" si="158"/>
        <v>1</v>
      </c>
      <c r="AI1888" t="str">
        <f t="shared" si="159"/>
        <v/>
      </c>
      <c r="AJ1888" t="str">
        <f t="shared" si="160"/>
        <v/>
      </c>
      <c r="AL1888">
        <f t="shared" si="161"/>
        <v>0</v>
      </c>
    </row>
    <row r="1889" spans="1:38" x14ac:dyDescent="0.3">
      <c r="A1889">
        <v>1888</v>
      </c>
      <c r="B1889" t="s">
        <v>20</v>
      </c>
      <c r="C1889" t="s">
        <v>25</v>
      </c>
      <c r="D1889">
        <v>388</v>
      </c>
      <c r="E1889">
        <v>1587903372.86765</v>
      </c>
      <c r="F1889">
        <v>6021253.0024546701</v>
      </c>
      <c r="G1889">
        <v>4487494969.4025097</v>
      </c>
      <c r="H1889">
        <v>39614420.077016801</v>
      </c>
      <c r="I1889">
        <v>393800.330051089</v>
      </c>
      <c r="J1889">
        <v>-1946252.3466405901</v>
      </c>
      <c r="K1889">
        <v>100.595192675124</v>
      </c>
      <c r="L1889">
        <v>388114.766621786</v>
      </c>
      <c r="M1889">
        <v>390110.02230045298</v>
      </c>
      <c r="Y1889" s="15">
        <f t="shared" si="155"/>
        <v>1</v>
      </c>
      <c r="Z1889" s="15">
        <f t="shared" si="156"/>
        <v>1</v>
      </c>
      <c r="AD1889" s="15">
        <f t="shared" si="157"/>
        <v>1</v>
      </c>
      <c r="AE1889" s="15">
        <f t="shared" si="158"/>
        <v>1</v>
      </c>
      <c r="AI1889" t="str">
        <f t="shared" si="159"/>
        <v/>
      </c>
      <c r="AJ1889" t="str">
        <f t="shared" si="160"/>
        <v/>
      </c>
      <c r="AL1889">
        <f t="shared" si="161"/>
        <v>0</v>
      </c>
    </row>
    <row r="1890" spans="1:38" x14ac:dyDescent="0.3">
      <c r="A1890">
        <v>1889</v>
      </c>
      <c r="B1890" t="s">
        <v>20</v>
      </c>
      <c r="C1890" t="s">
        <v>25</v>
      </c>
      <c r="D1890">
        <v>389</v>
      </c>
      <c r="E1890">
        <v>1608586497.63078</v>
      </c>
      <c r="F1890">
        <v>5322655.1252384996</v>
      </c>
      <c r="G1890">
        <v>4483165892.9035196</v>
      </c>
      <c r="H1890">
        <v>51904404.980428897</v>
      </c>
      <c r="I1890">
        <v>349460.90155072301</v>
      </c>
      <c r="J1890">
        <v>-1723074.36577892</v>
      </c>
      <c r="K1890">
        <v>148.52707341537899</v>
      </c>
      <c r="L1890">
        <v>342011.44788706402</v>
      </c>
      <c r="M1890">
        <v>344625.71205106599</v>
      </c>
      <c r="Y1890" s="15">
        <f t="shared" si="155"/>
        <v>1</v>
      </c>
      <c r="Z1890" s="15">
        <f t="shared" si="156"/>
        <v>1</v>
      </c>
      <c r="AD1890" s="15">
        <f t="shared" si="157"/>
        <v>1</v>
      </c>
      <c r="AE1890" s="15">
        <f t="shared" si="158"/>
        <v>1</v>
      </c>
      <c r="AI1890" t="str">
        <f t="shared" si="159"/>
        <v/>
      </c>
      <c r="AJ1890" t="str">
        <f t="shared" si="160"/>
        <v/>
      </c>
      <c r="AL1890">
        <f t="shared" si="161"/>
        <v>0</v>
      </c>
    </row>
    <row r="1891" spans="1:38" x14ac:dyDescent="0.3">
      <c r="A1891">
        <v>1890</v>
      </c>
      <c r="B1891" t="s">
        <v>20</v>
      </c>
      <c r="C1891" t="s">
        <v>25</v>
      </c>
      <c r="D1891">
        <v>390</v>
      </c>
      <c r="E1891">
        <v>1361493749.10934</v>
      </c>
      <c r="F1891">
        <v>5869447.5619711699</v>
      </c>
      <c r="G1891">
        <v>4486711668.7375803</v>
      </c>
      <c r="H1891">
        <v>43383285.157860301</v>
      </c>
      <c r="I1891">
        <v>411716.57932373998</v>
      </c>
      <c r="J1891">
        <v>-1989388.63643837</v>
      </c>
      <c r="K1891">
        <v>105.371722530871</v>
      </c>
      <c r="L1891">
        <v>405490.09868721903</v>
      </c>
      <c r="M1891">
        <v>407675.18043023499</v>
      </c>
      <c r="Y1891" s="15">
        <f t="shared" si="155"/>
        <v>1</v>
      </c>
      <c r="Z1891" s="15">
        <f t="shared" si="156"/>
        <v>1</v>
      </c>
      <c r="AD1891" s="15">
        <f t="shared" si="157"/>
        <v>1</v>
      </c>
      <c r="AE1891" s="15">
        <f t="shared" si="158"/>
        <v>1</v>
      </c>
      <c r="AI1891" t="str">
        <f t="shared" si="159"/>
        <v/>
      </c>
      <c r="AJ1891" t="str">
        <f t="shared" si="160"/>
        <v/>
      </c>
      <c r="AL1891">
        <f t="shared" si="161"/>
        <v>0</v>
      </c>
    </row>
    <row r="1892" spans="1:38" x14ac:dyDescent="0.3">
      <c r="A1892">
        <v>1891</v>
      </c>
      <c r="B1892" t="s">
        <v>20</v>
      </c>
      <c r="C1892" t="s">
        <v>25</v>
      </c>
      <c r="D1892">
        <v>391</v>
      </c>
      <c r="E1892">
        <v>1605680603.00933</v>
      </c>
      <c r="F1892">
        <v>6245288.8541181702</v>
      </c>
      <c r="G1892">
        <v>4487892589.0531101</v>
      </c>
      <c r="H1892">
        <v>56097768.4547529</v>
      </c>
      <c r="I1892">
        <v>420958.82686237397</v>
      </c>
      <c r="J1892">
        <v>-2065297.7730407701</v>
      </c>
      <c r="K1892">
        <v>133.261888990139</v>
      </c>
      <c r="L1892">
        <v>412907.53089056001</v>
      </c>
      <c r="M1892">
        <v>415733.001788589</v>
      </c>
      <c r="Y1892" s="15">
        <f t="shared" si="155"/>
        <v>1</v>
      </c>
      <c r="Z1892" s="15">
        <f t="shared" si="156"/>
        <v>1</v>
      </c>
      <c r="AD1892" s="15">
        <f t="shared" si="157"/>
        <v>1</v>
      </c>
      <c r="AE1892" s="15">
        <f t="shared" si="158"/>
        <v>1</v>
      </c>
      <c r="AI1892" t="str">
        <f t="shared" si="159"/>
        <v/>
      </c>
      <c r="AJ1892" t="str">
        <f t="shared" si="160"/>
        <v/>
      </c>
      <c r="AL1892">
        <f t="shared" si="161"/>
        <v>0</v>
      </c>
    </row>
    <row r="1893" spans="1:38" x14ac:dyDescent="0.3">
      <c r="A1893">
        <v>1892</v>
      </c>
      <c r="B1893" t="s">
        <v>20</v>
      </c>
      <c r="C1893" t="s">
        <v>25</v>
      </c>
      <c r="D1893">
        <v>392</v>
      </c>
      <c r="E1893">
        <v>1378771198.3926899</v>
      </c>
      <c r="F1893">
        <v>6231298.4377226103</v>
      </c>
      <c r="G1893">
        <v>4486475842.6867704</v>
      </c>
      <c r="H1893">
        <v>54654205.602295399</v>
      </c>
      <c r="I1893">
        <v>416998.30960936402</v>
      </c>
      <c r="J1893">
        <v>-1895861.1996583899</v>
      </c>
      <c r="K1893">
        <v>131.06577255311799</v>
      </c>
      <c r="L1893">
        <v>409154.19748994103</v>
      </c>
      <c r="M1893">
        <v>411906.960596886</v>
      </c>
      <c r="Y1893" s="15">
        <f t="shared" si="155"/>
        <v>1</v>
      </c>
      <c r="Z1893" s="15">
        <f t="shared" si="156"/>
        <v>1</v>
      </c>
      <c r="AD1893" s="15">
        <f t="shared" si="157"/>
        <v>1</v>
      </c>
      <c r="AE1893" s="15">
        <f t="shared" si="158"/>
        <v>1</v>
      </c>
      <c r="AI1893" t="str">
        <f t="shared" si="159"/>
        <v/>
      </c>
      <c r="AJ1893" t="str">
        <f t="shared" si="160"/>
        <v/>
      </c>
      <c r="AL1893">
        <f t="shared" si="161"/>
        <v>0</v>
      </c>
    </row>
    <row r="1894" spans="1:38" x14ac:dyDescent="0.3">
      <c r="A1894">
        <v>1893</v>
      </c>
      <c r="B1894" t="s">
        <v>20</v>
      </c>
      <c r="C1894" t="s">
        <v>25</v>
      </c>
      <c r="D1894">
        <v>393</v>
      </c>
      <c r="E1894">
        <v>1375058117.02876</v>
      </c>
      <c r="F1894">
        <v>6093960.54595521</v>
      </c>
      <c r="G1894">
        <v>4486295261.9488697</v>
      </c>
      <c r="H1894">
        <v>57996566.905603603</v>
      </c>
      <c r="I1894">
        <v>411969.96913928899</v>
      </c>
      <c r="J1894">
        <v>-1940959.5578212701</v>
      </c>
      <c r="K1894">
        <v>140.77862769165799</v>
      </c>
      <c r="L1894">
        <v>403646.15273146197</v>
      </c>
      <c r="M1894">
        <v>406567.26022809203</v>
      </c>
      <c r="Y1894" s="15">
        <f t="shared" si="155"/>
        <v>1</v>
      </c>
      <c r="Z1894" s="15">
        <f t="shared" si="156"/>
        <v>1</v>
      </c>
      <c r="AD1894" s="15">
        <f t="shared" si="157"/>
        <v>1</v>
      </c>
      <c r="AE1894" s="15">
        <f t="shared" si="158"/>
        <v>1</v>
      </c>
      <c r="AI1894" t="str">
        <f t="shared" si="159"/>
        <v/>
      </c>
      <c r="AJ1894" t="str">
        <f t="shared" si="160"/>
        <v/>
      </c>
      <c r="AL1894">
        <f t="shared" si="161"/>
        <v>0</v>
      </c>
    </row>
    <row r="1895" spans="1:38" x14ac:dyDescent="0.3">
      <c r="A1895">
        <v>1894</v>
      </c>
      <c r="B1895" t="s">
        <v>20</v>
      </c>
      <c r="C1895" t="s">
        <v>25</v>
      </c>
      <c r="D1895">
        <v>394</v>
      </c>
      <c r="E1895">
        <v>1528070701.06831</v>
      </c>
      <c r="F1895">
        <v>6312895.4769347897</v>
      </c>
      <c r="G1895">
        <v>4486474912.5379696</v>
      </c>
      <c r="H1895">
        <v>40985328.050480597</v>
      </c>
      <c r="I1895">
        <v>411709.27967367502</v>
      </c>
      <c r="J1895">
        <v>-1881206.58343983</v>
      </c>
      <c r="K1895">
        <v>99.549196663640899</v>
      </c>
      <c r="L1895">
        <v>405826.960007029</v>
      </c>
      <c r="M1895">
        <v>407891.26407549198</v>
      </c>
      <c r="Y1895" s="15">
        <f t="shared" si="155"/>
        <v>1</v>
      </c>
      <c r="Z1895" s="15">
        <f t="shared" si="156"/>
        <v>1</v>
      </c>
      <c r="AD1895" s="15">
        <f t="shared" si="157"/>
        <v>1</v>
      </c>
      <c r="AE1895" s="15">
        <f t="shared" si="158"/>
        <v>1</v>
      </c>
      <c r="AI1895" t="str">
        <f t="shared" si="159"/>
        <v/>
      </c>
      <c r="AJ1895" t="str">
        <f t="shared" si="160"/>
        <v/>
      </c>
      <c r="AL1895">
        <f t="shared" si="161"/>
        <v>0</v>
      </c>
    </row>
    <row r="1896" spans="1:38" x14ac:dyDescent="0.3">
      <c r="A1896">
        <v>1895</v>
      </c>
      <c r="B1896" t="s">
        <v>20</v>
      </c>
      <c r="C1896" t="s">
        <v>25</v>
      </c>
      <c r="D1896">
        <v>395</v>
      </c>
      <c r="E1896">
        <v>1025829816.50962</v>
      </c>
      <c r="F1896">
        <v>5619465.1252810098</v>
      </c>
      <c r="G1896">
        <v>4483727857.3619604</v>
      </c>
      <c r="H1896">
        <v>17474069.0985693</v>
      </c>
      <c r="I1896">
        <v>383304.21214410098</v>
      </c>
      <c r="J1896">
        <v>-1785716.8636932401</v>
      </c>
      <c r="K1896">
        <v>45.587991326325401</v>
      </c>
      <c r="L1896">
        <v>380796.28881631303</v>
      </c>
      <c r="M1896">
        <v>381676.403570753</v>
      </c>
      <c r="Y1896" s="15">
        <f t="shared" si="155"/>
        <v>1</v>
      </c>
      <c r="Z1896" s="15">
        <f t="shared" si="156"/>
        <v>1</v>
      </c>
      <c r="AD1896" s="15">
        <f t="shared" si="157"/>
        <v>1</v>
      </c>
      <c r="AE1896" s="15">
        <f t="shared" si="158"/>
        <v>1</v>
      </c>
      <c r="AI1896" t="str">
        <f t="shared" si="159"/>
        <v/>
      </c>
      <c r="AJ1896" t="str">
        <f t="shared" si="160"/>
        <v/>
      </c>
      <c r="AL1896">
        <f t="shared" si="161"/>
        <v>0</v>
      </c>
    </row>
    <row r="1897" spans="1:38" x14ac:dyDescent="0.3">
      <c r="A1897">
        <v>1896</v>
      </c>
      <c r="B1897" t="s">
        <v>20</v>
      </c>
      <c r="C1897" t="s">
        <v>25</v>
      </c>
      <c r="D1897">
        <v>396</v>
      </c>
      <c r="E1897">
        <v>1362681639.18765</v>
      </c>
      <c r="F1897">
        <v>6494834.2657718398</v>
      </c>
      <c r="G1897">
        <v>4486399086.4041901</v>
      </c>
      <c r="H1897">
        <v>37364921.713835701</v>
      </c>
      <c r="I1897">
        <v>455365.89212950802</v>
      </c>
      <c r="J1897">
        <v>-2011744.3951721201</v>
      </c>
      <c r="K1897">
        <v>82.054722059000795</v>
      </c>
      <c r="L1897">
        <v>450003.18248938298</v>
      </c>
      <c r="M1897">
        <v>451885.13790075999</v>
      </c>
      <c r="Y1897" s="15">
        <f t="shared" si="155"/>
        <v>1</v>
      </c>
      <c r="Z1897" s="15">
        <f t="shared" si="156"/>
        <v>1</v>
      </c>
      <c r="AD1897" s="15">
        <f t="shared" si="157"/>
        <v>1</v>
      </c>
      <c r="AE1897" s="15">
        <f t="shared" si="158"/>
        <v>1</v>
      </c>
      <c r="AI1897" t="str">
        <f t="shared" si="159"/>
        <v/>
      </c>
      <c r="AJ1897" t="str">
        <f t="shared" si="160"/>
        <v/>
      </c>
      <c r="AL1897">
        <f t="shared" si="161"/>
        <v>0</v>
      </c>
    </row>
    <row r="1898" spans="1:38" x14ac:dyDescent="0.3">
      <c r="A1898">
        <v>1897</v>
      </c>
      <c r="B1898" t="s">
        <v>20</v>
      </c>
      <c r="C1898" t="s">
        <v>25</v>
      </c>
      <c r="D1898">
        <v>397</v>
      </c>
      <c r="E1898">
        <v>2409289554.4839001</v>
      </c>
      <c r="F1898">
        <v>6237688.4152218504</v>
      </c>
      <c r="G1898">
        <v>4487629351.6558104</v>
      </c>
      <c r="H1898">
        <v>56059963.052287601</v>
      </c>
      <c r="I1898">
        <v>392616.91516714398</v>
      </c>
      <c r="J1898">
        <v>-2001898.98863316</v>
      </c>
      <c r="K1898">
        <v>142.78539942279801</v>
      </c>
      <c r="L1898">
        <v>384571.0451239</v>
      </c>
      <c r="M1898">
        <v>387394.611880866</v>
      </c>
      <c r="Y1898" s="15">
        <f t="shared" si="155"/>
        <v>1</v>
      </c>
      <c r="Z1898" s="15">
        <f t="shared" si="156"/>
        <v>1</v>
      </c>
      <c r="AD1898" s="15">
        <f t="shared" si="157"/>
        <v>1</v>
      </c>
      <c r="AE1898" s="15">
        <f t="shared" si="158"/>
        <v>1</v>
      </c>
      <c r="AI1898" t="str">
        <f t="shared" si="159"/>
        <v/>
      </c>
      <c r="AJ1898" t="str">
        <f t="shared" si="160"/>
        <v/>
      </c>
      <c r="AL1898">
        <f t="shared" si="161"/>
        <v>0</v>
      </c>
    </row>
    <row r="1899" spans="1:38" x14ac:dyDescent="0.3">
      <c r="A1899">
        <v>1898</v>
      </c>
      <c r="B1899" t="s">
        <v>20</v>
      </c>
      <c r="C1899" t="s">
        <v>25</v>
      </c>
      <c r="D1899">
        <v>398</v>
      </c>
      <c r="E1899">
        <v>1820638253.0159299</v>
      </c>
      <c r="F1899">
        <v>6194331.3308027498</v>
      </c>
      <c r="G1899">
        <v>4486823046.2651196</v>
      </c>
      <c r="H1899">
        <v>51957710.3007278</v>
      </c>
      <c r="I1899">
        <v>415952.13061862602</v>
      </c>
      <c r="J1899">
        <v>-1909343.38098621</v>
      </c>
      <c r="K1899">
        <v>124.91271585375399</v>
      </c>
      <c r="L1899">
        <v>408495.02643833501</v>
      </c>
      <c r="M1899">
        <v>411111.97542626702</v>
      </c>
      <c r="Y1899" s="15">
        <f t="shared" si="155"/>
        <v>1</v>
      </c>
      <c r="Z1899" s="15">
        <f t="shared" si="156"/>
        <v>1</v>
      </c>
      <c r="AD1899" s="15">
        <f t="shared" si="157"/>
        <v>1</v>
      </c>
      <c r="AE1899" s="15">
        <f t="shared" si="158"/>
        <v>1</v>
      </c>
      <c r="AI1899" t="str">
        <f t="shared" si="159"/>
        <v/>
      </c>
      <c r="AJ1899" t="str">
        <f t="shared" si="160"/>
        <v/>
      </c>
      <c r="AL1899">
        <f t="shared" si="161"/>
        <v>0</v>
      </c>
    </row>
    <row r="1900" spans="1:38" x14ac:dyDescent="0.3">
      <c r="A1900">
        <v>1899</v>
      </c>
      <c r="B1900" t="s">
        <v>20</v>
      </c>
      <c r="C1900" t="s">
        <v>25</v>
      </c>
      <c r="D1900">
        <v>399</v>
      </c>
      <c r="E1900">
        <v>1907714100.75893</v>
      </c>
      <c r="F1900">
        <v>5777943.1208720496</v>
      </c>
      <c r="G1900">
        <v>4486994897.1235104</v>
      </c>
      <c r="H1900">
        <v>69988138.127779499</v>
      </c>
      <c r="I1900">
        <v>397081.28395601298</v>
      </c>
      <c r="J1900">
        <v>-1935692.93129539</v>
      </c>
      <c r="K1900">
        <v>176.256451652686</v>
      </c>
      <c r="L1900">
        <v>387036.40641266602</v>
      </c>
      <c r="M1900">
        <v>390561.49222150299</v>
      </c>
      <c r="Y1900" s="15">
        <f t="shared" si="155"/>
        <v>1</v>
      </c>
      <c r="Z1900" s="15">
        <f t="shared" si="156"/>
        <v>1</v>
      </c>
      <c r="AD1900" s="15">
        <f t="shared" si="157"/>
        <v>1</v>
      </c>
      <c r="AE1900" s="15">
        <f t="shared" si="158"/>
        <v>1</v>
      </c>
      <c r="AI1900" t="str">
        <f t="shared" si="159"/>
        <v/>
      </c>
      <c r="AJ1900" t="str">
        <f t="shared" si="160"/>
        <v/>
      </c>
      <c r="AL1900">
        <f t="shared" si="161"/>
        <v>0</v>
      </c>
    </row>
    <row r="1901" spans="1:38" x14ac:dyDescent="0.3">
      <c r="A1901">
        <v>1900</v>
      </c>
      <c r="B1901" t="s">
        <v>20</v>
      </c>
      <c r="C1901" t="s">
        <v>25</v>
      </c>
      <c r="D1901">
        <v>400</v>
      </c>
      <c r="E1901">
        <v>1643360360.3770199</v>
      </c>
      <c r="F1901">
        <v>5929044.2304852204</v>
      </c>
      <c r="G1901">
        <v>4485457681.0464001</v>
      </c>
      <c r="H1901">
        <v>65945877.446845502</v>
      </c>
      <c r="I1901">
        <v>404438.89049217198</v>
      </c>
      <c r="J1901">
        <v>-1905440.3263187399</v>
      </c>
      <c r="K1901">
        <v>163.05523281056</v>
      </c>
      <c r="L1901">
        <v>394974.16859554598</v>
      </c>
      <c r="M1901">
        <v>398295.65825018898</v>
      </c>
      <c r="Y1901" s="15">
        <f t="shared" si="155"/>
        <v>1</v>
      </c>
      <c r="Z1901" s="15">
        <f t="shared" si="156"/>
        <v>1</v>
      </c>
      <c r="AD1901" s="15">
        <f t="shared" si="157"/>
        <v>1</v>
      </c>
      <c r="AE1901" s="15">
        <f t="shared" si="158"/>
        <v>1</v>
      </c>
      <c r="AI1901" t="str">
        <f t="shared" si="159"/>
        <v/>
      </c>
      <c r="AJ1901" t="str">
        <f t="shared" si="160"/>
        <v/>
      </c>
      <c r="AL1901">
        <f t="shared" si="161"/>
        <v>0</v>
      </c>
    </row>
    <row r="1902" spans="1:38" x14ac:dyDescent="0.3">
      <c r="A1902">
        <v>1901</v>
      </c>
      <c r="B1902" t="s">
        <v>20</v>
      </c>
      <c r="C1902" t="s">
        <v>25</v>
      </c>
      <c r="D1902">
        <v>401</v>
      </c>
      <c r="E1902">
        <v>1403423625.05867</v>
      </c>
      <c r="F1902">
        <v>6455867.5944454903</v>
      </c>
      <c r="G1902">
        <v>4489094252.0692997</v>
      </c>
      <c r="H1902">
        <v>56991635.202885598</v>
      </c>
      <c r="I1902">
        <v>394410.766187631</v>
      </c>
      <c r="J1902">
        <v>-2006173.52006912</v>
      </c>
      <c r="K1902">
        <v>144.498173195844</v>
      </c>
      <c r="L1902">
        <v>386231.18016173999</v>
      </c>
      <c r="M1902">
        <v>389101.67236013699</v>
      </c>
      <c r="Y1902" s="15">
        <f t="shared" si="155"/>
        <v>1</v>
      </c>
      <c r="Z1902" s="15">
        <f t="shared" si="156"/>
        <v>1</v>
      </c>
      <c r="AD1902" s="15">
        <f t="shared" si="157"/>
        <v>1</v>
      </c>
      <c r="AE1902" s="15">
        <f t="shared" si="158"/>
        <v>1</v>
      </c>
      <c r="AI1902" t="str">
        <f t="shared" si="159"/>
        <v/>
      </c>
      <c r="AJ1902" t="str">
        <f t="shared" si="160"/>
        <v/>
      </c>
      <c r="AL1902">
        <f t="shared" si="161"/>
        <v>0</v>
      </c>
    </row>
    <row r="1903" spans="1:38" x14ac:dyDescent="0.3">
      <c r="A1903">
        <v>1902</v>
      </c>
      <c r="B1903" t="s">
        <v>20</v>
      </c>
      <c r="C1903" t="s">
        <v>25</v>
      </c>
      <c r="D1903">
        <v>402</v>
      </c>
      <c r="E1903">
        <v>1581279840.37694</v>
      </c>
      <c r="F1903">
        <v>5724463.27211829</v>
      </c>
      <c r="G1903">
        <v>4486787466.8524399</v>
      </c>
      <c r="H1903">
        <v>83987013.314315304</v>
      </c>
      <c r="I1903">
        <v>379093.85312816198</v>
      </c>
      <c r="J1903">
        <v>-1868819.02170467</v>
      </c>
      <c r="K1903">
        <v>221.54675582650901</v>
      </c>
      <c r="L1903">
        <v>367039.82102298702</v>
      </c>
      <c r="M1903">
        <v>371269.98682937498</v>
      </c>
      <c r="Y1903" s="15">
        <f t="shared" si="155"/>
        <v>1</v>
      </c>
      <c r="Z1903" s="15">
        <f t="shared" si="156"/>
        <v>1</v>
      </c>
      <c r="AD1903" s="15">
        <f t="shared" si="157"/>
        <v>1</v>
      </c>
      <c r="AE1903" s="15">
        <f t="shared" si="158"/>
        <v>1</v>
      </c>
      <c r="AI1903" t="str">
        <f t="shared" si="159"/>
        <v/>
      </c>
      <c r="AJ1903" t="str">
        <f t="shared" si="160"/>
        <v/>
      </c>
      <c r="AL1903">
        <f t="shared" si="161"/>
        <v>0</v>
      </c>
    </row>
    <row r="1904" spans="1:38" x14ac:dyDescent="0.3">
      <c r="A1904">
        <v>1903</v>
      </c>
      <c r="B1904" t="s">
        <v>20</v>
      </c>
      <c r="C1904" t="s">
        <v>25</v>
      </c>
      <c r="D1904">
        <v>403</v>
      </c>
      <c r="E1904">
        <v>2082224989.92311</v>
      </c>
      <c r="F1904">
        <v>6152292.8363664001</v>
      </c>
      <c r="G1904">
        <v>4488322484.7712402</v>
      </c>
      <c r="H1904">
        <v>93039061.701833501</v>
      </c>
      <c r="I1904">
        <v>426118.41157312301</v>
      </c>
      <c r="J1904">
        <v>-2160037.02935219</v>
      </c>
      <c r="K1904">
        <v>218.34086295017499</v>
      </c>
      <c r="L1904">
        <v>412765.20620800101</v>
      </c>
      <c r="M1904">
        <v>417451.29566324397</v>
      </c>
      <c r="Y1904" s="15">
        <f t="shared" si="155"/>
        <v>1</v>
      </c>
      <c r="Z1904" s="15">
        <f t="shared" si="156"/>
        <v>1</v>
      </c>
      <c r="AD1904" s="15">
        <f t="shared" si="157"/>
        <v>1</v>
      </c>
      <c r="AE1904" s="15">
        <f t="shared" si="158"/>
        <v>1</v>
      </c>
      <c r="AI1904" t="str">
        <f t="shared" si="159"/>
        <v/>
      </c>
      <c r="AJ1904" t="str">
        <f t="shared" si="160"/>
        <v/>
      </c>
      <c r="AL1904">
        <f t="shared" si="161"/>
        <v>0</v>
      </c>
    </row>
    <row r="1905" spans="1:38" x14ac:dyDescent="0.3">
      <c r="A1905">
        <v>1904</v>
      </c>
      <c r="B1905" t="s">
        <v>20</v>
      </c>
      <c r="C1905" t="s">
        <v>25</v>
      </c>
      <c r="D1905">
        <v>404</v>
      </c>
      <c r="E1905">
        <v>1519463250.0854499</v>
      </c>
      <c r="F1905">
        <v>5811280.3166181501</v>
      </c>
      <c r="G1905">
        <v>4486807261.3353395</v>
      </c>
      <c r="H1905">
        <v>27622618.232733201</v>
      </c>
      <c r="I1905">
        <v>406547.04004455497</v>
      </c>
      <c r="J1905">
        <v>-2012947.4209728199</v>
      </c>
      <c r="K1905">
        <v>67.944457865702205</v>
      </c>
      <c r="L1905">
        <v>402582.57085024897</v>
      </c>
      <c r="M1905">
        <v>403973.836600988</v>
      </c>
      <c r="Y1905" s="15">
        <f t="shared" si="155"/>
        <v>1</v>
      </c>
      <c r="Z1905" s="15">
        <f t="shared" si="156"/>
        <v>1</v>
      </c>
      <c r="AD1905" s="15">
        <f t="shared" si="157"/>
        <v>1</v>
      </c>
      <c r="AE1905" s="15">
        <f t="shared" si="158"/>
        <v>1</v>
      </c>
      <c r="AI1905" t="str">
        <f t="shared" si="159"/>
        <v/>
      </c>
      <c r="AJ1905" t="str">
        <f t="shared" si="160"/>
        <v/>
      </c>
      <c r="AL1905">
        <f t="shared" si="161"/>
        <v>0</v>
      </c>
    </row>
    <row r="1906" spans="1:38" x14ac:dyDescent="0.3">
      <c r="A1906">
        <v>1905</v>
      </c>
      <c r="B1906" t="s">
        <v>20</v>
      </c>
      <c r="C1906" t="s">
        <v>25</v>
      </c>
      <c r="D1906">
        <v>405</v>
      </c>
      <c r="E1906">
        <v>2165959320.9669199</v>
      </c>
      <c r="F1906">
        <v>5674917.3496209197</v>
      </c>
      <c r="G1906">
        <v>4486854895.4260597</v>
      </c>
      <c r="H1906">
        <v>112756324.692449</v>
      </c>
      <c r="I1906">
        <v>407800.61378811602</v>
      </c>
      <c r="J1906">
        <v>-2116485.4768924699</v>
      </c>
      <c r="K1906">
        <v>276.498663513623</v>
      </c>
      <c r="L1906">
        <v>391617.53613993502</v>
      </c>
      <c r="M1906">
        <v>397296.72308021702</v>
      </c>
      <c r="Y1906" s="15">
        <f t="shared" si="155"/>
        <v>1</v>
      </c>
      <c r="Z1906" s="15">
        <f t="shared" si="156"/>
        <v>1</v>
      </c>
      <c r="AD1906" s="15">
        <f t="shared" si="157"/>
        <v>1</v>
      </c>
      <c r="AE1906" s="15">
        <f t="shared" si="158"/>
        <v>1</v>
      </c>
      <c r="AI1906" t="str">
        <f t="shared" si="159"/>
        <v/>
      </c>
      <c r="AJ1906" t="str">
        <f t="shared" si="160"/>
        <v/>
      </c>
      <c r="AL1906">
        <f t="shared" si="161"/>
        <v>0</v>
      </c>
    </row>
    <row r="1907" spans="1:38" x14ac:dyDescent="0.3">
      <c r="A1907">
        <v>1906</v>
      </c>
      <c r="B1907" t="s">
        <v>20</v>
      </c>
      <c r="C1907" t="s">
        <v>25</v>
      </c>
      <c r="D1907">
        <v>406</v>
      </c>
      <c r="E1907">
        <v>1879552191.01561</v>
      </c>
      <c r="F1907">
        <v>6000757.7940382203</v>
      </c>
      <c r="G1907">
        <v>4486858183.9204597</v>
      </c>
      <c r="H1907">
        <v>31548348.604187001</v>
      </c>
      <c r="I1907">
        <v>387772.81618849502</v>
      </c>
      <c r="J1907">
        <v>-1883191.1537571</v>
      </c>
      <c r="K1907">
        <v>81.357813872263506</v>
      </c>
      <c r="L1907">
        <v>383244.91607711703</v>
      </c>
      <c r="M1907">
        <v>384833.90871118102</v>
      </c>
      <c r="Y1907" s="15">
        <f t="shared" si="155"/>
        <v>1</v>
      </c>
      <c r="Z1907" s="15">
        <f t="shared" si="156"/>
        <v>1</v>
      </c>
      <c r="AD1907" s="15">
        <f t="shared" si="157"/>
        <v>1</v>
      </c>
      <c r="AE1907" s="15">
        <f t="shared" si="158"/>
        <v>1</v>
      </c>
      <c r="AI1907" t="str">
        <f t="shared" si="159"/>
        <v/>
      </c>
      <c r="AJ1907" t="str">
        <f t="shared" si="160"/>
        <v/>
      </c>
      <c r="AL1907">
        <f t="shared" si="161"/>
        <v>0</v>
      </c>
    </row>
    <row r="1908" spans="1:38" x14ac:dyDescent="0.3">
      <c r="A1908">
        <v>1907</v>
      </c>
      <c r="B1908" t="s">
        <v>20</v>
      </c>
      <c r="C1908" t="s">
        <v>25</v>
      </c>
      <c r="D1908">
        <v>407</v>
      </c>
      <c r="E1908">
        <v>1644358742.64342</v>
      </c>
      <c r="F1908">
        <v>6336182.0732394103</v>
      </c>
      <c r="G1908">
        <v>4488975963.9185305</v>
      </c>
      <c r="H1908">
        <v>58733056.7905953</v>
      </c>
      <c r="I1908">
        <v>435804.43904588901</v>
      </c>
      <c r="J1908">
        <v>-2281776.8216104498</v>
      </c>
      <c r="K1908">
        <v>134.76929450094701</v>
      </c>
      <c r="L1908">
        <v>427374.91971604503</v>
      </c>
      <c r="M1908">
        <v>430333.12192774197</v>
      </c>
      <c r="Y1908" s="15">
        <f t="shared" si="155"/>
        <v>1</v>
      </c>
      <c r="Z1908" s="15">
        <f t="shared" si="156"/>
        <v>1</v>
      </c>
      <c r="AD1908" s="15">
        <f t="shared" si="157"/>
        <v>1</v>
      </c>
      <c r="AE1908" s="15">
        <f t="shared" si="158"/>
        <v>1</v>
      </c>
      <c r="AI1908" t="str">
        <f t="shared" si="159"/>
        <v/>
      </c>
      <c r="AJ1908" t="str">
        <f t="shared" si="160"/>
        <v/>
      </c>
      <c r="AL1908">
        <f t="shared" si="161"/>
        <v>0</v>
      </c>
    </row>
    <row r="1909" spans="1:38" x14ac:dyDescent="0.3">
      <c r="A1909">
        <v>1908</v>
      </c>
      <c r="B1909" t="s">
        <v>20</v>
      </c>
      <c r="C1909" t="s">
        <v>25</v>
      </c>
      <c r="D1909">
        <v>408</v>
      </c>
      <c r="E1909">
        <v>1589372913.7690599</v>
      </c>
      <c r="F1909">
        <v>6140597.9635653999</v>
      </c>
      <c r="G1909">
        <v>4486914586.5005598</v>
      </c>
      <c r="H1909">
        <v>65349836.566990897</v>
      </c>
      <c r="I1909">
        <v>427014.22026842798</v>
      </c>
      <c r="J1909">
        <v>-2085088.1744136801</v>
      </c>
      <c r="K1909">
        <v>153.03901712198399</v>
      </c>
      <c r="L1909">
        <v>417635.04369146802</v>
      </c>
      <c r="M1909">
        <v>420926.51261255197</v>
      </c>
      <c r="Y1909" s="15">
        <f t="shared" si="155"/>
        <v>1</v>
      </c>
      <c r="Z1909" s="15">
        <f t="shared" si="156"/>
        <v>1</v>
      </c>
      <c r="AD1909" s="15">
        <f t="shared" si="157"/>
        <v>1</v>
      </c>
      <c r="AE1909" s="15">
        <f t="shared" si="158"/>
        <v>1</v>
      </c>
      <c r="AI1909" t="str">
        <f t="shared" si="159"/>
        <v/>
      </c>
      <c r="AJ1909" t="str">
        <f t="shared" si="160"/>
        <v/>
      </c>
      <c r="AL1909">
        <f t="shared" si="161"/>
        <v>0</v>
      </c>
    </row>
    <row r="1910" spans="1:38" x14ac:dyDescent="0.3">
      <c r="A1910">
        <v>1909</v>
      </c>
      <c r="B1910" t="s">
        <v>20</v>
      </c>
      <c r="C1910" t="s">
        <v>25</v>
      </c>
      <c r="D1910">
        <v>409</v>
      </c>
      <c r="E1910">
        <v>1149056451.3271301</v>
      </c>
      <c r="F1910">
        <v>6022310.9635430202</v>
      </c>
      <c r="G1910">
        <v>4485539802.2177601</v>
      </c>
      <c r="H1910">
        <v>31647360.961703502</v>
      </c>
      <c r="I1910">
        <v>404404.38483241398</v>
      </c>
      <c r="J1910">
        <v>-1980147.4828824999</v>
      </c>
      <c r="K1910">
        <v>78.2567206209158</v>
      </c>
      <c r="L1910">
        <v>399862.274212897</v>
      </c>
      <c r="M1910">
        <v>401456.25379283098</v>
      </c>
      <c r="Y1910" s="15">
        <f t="shared" ref="Y1910:Y1973" si="162">IF(K1910&lt;cet_BRA_lo,1,0)</f>
        <v>1</v>
      </c>
      <c r="Z1910" s="15">
        <f t="shared" ref="Z1910:Z1973" si="163">IF(K1910&lt;cet_BRA_hi,1,0)</f>
        <v>1</v>
      </c>
      <c r="AD1910" s="15">
        <f t="shared" ref="AD1910:AD1973" si="164">IF(L1910&lt;0,0,1)</f>
        <v>1</v>
      </c>
      <c r="AE1910" s="15">
        <f t="shared" ref="AE1910:AE1973" si="165">IF(M1910&lt;0,0,1)</f>
        <v>1</v>
      </c>
      <c r="AI1910" t="str">
        <f t="shared" ref="AI1910:AI1973" si="166">IF(Y1910&lt;&gt;AD1910,"ERROR!","")</f>
        <v/>
      </c>
      <c r="AJ1910" t="str">
        <f t="shared" ref="AJ1910:AJ1973" si="167">IF(Z1910&lt;&gt;AE1910,"ERROR!","")</f>
        <v/>
      </c>
      <c r="AL1910">
        <f t="shared" si="161"/>
        <v>0</v>
      </c>
    </row>
    <row r="1911" spans="1:38" x14ac:dyDescent="0.3">
      <c r="A1911">
        <v>1910</v>
      </c>
      <c r="B1911" t="s">
        <v>20</v>
      </c>
      <c r="C1911" t="s">
        <v>25</v>
      </c>
      <c r="D1911">
        <v>410</v>
      </c>
      <c r="E1911">
        <v>1429573607.05405</v>
      </c>
      <c r="F1911">
        <v>6620258.3773496803</v>
      </c>
      <c r="G1911">
        <v>4486371256.0256395</v>
      </c>
      <c r="H1911">
        <v>70234869.705734298</v>
      </c>
      <c r="I1911">
        <v>445175.91208370501</v>
      </c>
      <c r="J1911">
        <v>-1862240.4780263901</v>
      </c>
      <c r="K1911">
        <v>157.768800600622</v>
      </c>
      <c r="L1911">
        <v>435095.62298987398</v>
      </c>
      <c r="M1911">
        <v>438633.13590432203</v>
      </c>
      <c r="Y1911" s="15">
        <f t="shared" si="162"/>
        <v>1</v>
      </c>
      <c r="Z1911" s="15">
        <f t="shared" si="163"/>
        <v>1</v>
      </c>
      <c r="AD1911" s="15">
        <f t="shared" si="164"/>
        <v>1</v>
      </c>
      <c r="AE1911" s="15">
        <f t="shared" si="165"/>
        <v>1</v>
      </c>
      <c r="AI1911" t="str">
        <f t="shared" si="166"/>
        <v/>
      </c>
      <c r="AJ1911" t="str">
        <f t="shared" si="167"/>
        <v/>
      </c>
      <c r="AL1911">
        <f t="shared" si="161"/>
        <v>0</v>
      </c>
    </row>
    <row r="1912" spans="1:38" x14ac:dyDescent="0.3">
      <c r="A1912">
        <v>1911</v>
      </c>
      <c r="B1912" t="s">
        <v>20</v>
      </c>
      <c r="C1912" t="s">
        <v>25</v>
      </c>
      <c r="D1912">
        <v>411</v>
      </c>
      <c r="E1912">
        <v>1366221652.82549</v>
      </c>
      <c r="F1912">
        <v>5811928.3042601096</v>
      </c>
      <c r="G1912">
        <v>4485900104.5047302</v>
      </c>
      <c r="H1912">
        <v>30799541.6104622</v>
      </c>
      <c r="I1912">
        <v>383528.90698303201</v>
      </c>
      <c r="J1912">
        <v>-1839051.87930679</v>
      </c>
      <c r="K1912">
        <v>80.305658972987999</v>
      </c>
      <c r="L1912">
        <v>379108.47757678799</v>
      </c>
      <c r="M1912">
        <v>380659.75512115599</v>
      </c>
      <c r="Y1912" s="15">
        <f t="shared" si="162"/>
        <v>1</v>
      </c>
      <c r="Z1912" s="15">
        <f t="shared" si="163"/>
        <v>1</v>
      </c>
      <c r="AD1912" s="15">
        <f t="shared" si="164"/>
        <v>1</v>
      </c>
      <c r="AE1912" s="15">
        <f t="shared" si="165"/>
        <v>1</v>
      </c>
      <c r="AI1912" t="str">
        <f t="shared" si="166"/>
        <v/>
      </c>
      <c r="AJ1912" t="str">
        <f t="shared" si="167"/>
        <v/>
      </c>
      <c r="AL1912">
        <f t="shared" si="161"/>
        <v>0</v>
      </c>
    </row>
    <row r="1913" spans="1:38" x14ac:dyDescent="0.3">
      <c r="A1913">
        <v>1912</v>
      </c>
      <c r="B1913" t="s">
        <v>20</v>
      </c>
      <c r="C1913" t="s">
        <v>25</v>
      </c>
      <c r="D1913">
        <v>412</v>
      </c>
      <c r="E1913">
        <v>1449982789.2549901</v>
      </c>
      <c r="F1913">
        <v>6231270.7473435597</v>
      </c>
      <c r="G1913">
        <v>4486059776.9153795</v>
      </c>
      <c r="H1913">
        <v>44526863.280744299</v>
      </c>
      <c r="I1913">
        <v>429426.89745448797</v>
      </c>
      <c r="J1913">
        <v>-2070941.35290051</v>
      </c>
      <c r="K1913">
        <v>103.689041242377</v>
      </c>
      <c r="L1913">
        <v>423036.28754530899</v>
      </c>
      <c r="M1913">
        <v>425278.96777744201</v>
      </c>
      <c r="Y1913" s="15">
        <f t="shared" si="162"/>
        <v>1</v>
      </c>
      <c r="Z1913" s="15">
        <f t="shared" si="163"/>
        <v>1</v>
      </c>
      <c r="AD1913" s="15">
        <f t="shared" si="164"/>
        <v>1</v>
      </c>
      <c r="AE1913" s="15">
        <f t="shared" si="165"/>
        <v>1</v>
      </c>
      <c r="AI1913" t="str">
        <f t="shared" si="166"/>
        <v/>
      </c>
      <c r="AJ1913" t="str">
        <f t="shared" si="167"/>
        <v/>
      </c>
      <c r="AL1913">
        <f t="shared" si="161"/>
        <v>0</v>
      </c>
    </row>
    <row r="1914" spans="1:38" x14ac:dyDescent="0.3">
      <c r="A1914">
        <v>1913</v>
      </c>
      <c r="B1914" t="s">
        <v>20</v>
      </c>
      <c r="C1914" t="s">
        <v>25</v>
      </c>
      <c r="D1914">
        <v>413</v>
      </c>
      <c r="E1914">
        <v>1572351944.8210399</v>
      </c>
      <c r="F1914">
        <v>6006937.3849884896</v>
      </c>
      <c r="G1914">
        <v>4486987559.1784897</v>
      </c>
      <c r="H1914">
        <v>60305764.379129201</v>
      </c>
      <c r="I1914">
        <v>394121.00221086602</v>
      </c>
      <c r="J1914">
        <v>-1913143.6830444301</v>
      </c>
      <c r="K1914">
        <v>153.013323423104</v>
      </c>
      <c r="L1914">
        <v>385465.76384403999</v>
      </c>
      <c r="M1914">
        <v>388503.17846729798</v>
      </c>
      <c r="Y1914" s="15">
        <f t="shared" si="162"/>
        <v>1</v>
      </c>
      <c r="Z1914" s="15">
        <f t="shared" si="163"/>
        <v>1</v>
      </c>
      <c r="AD1914" s="15">
        <f t="shared" si="164"/>
        <v>1</v>
      </c>
      <c r="AE1914" s="15">
        <f t="shared" si="165"/>
        <v>1</v>
      </c>
      <c r="AI1914" t="str">
        <f t="shared" si="166"/>
        <v/>
      </c>
      <c r="AJ1914" t="str">
        <f t="shared" si="167"/>
        <v/>
      </c>
      <c r="AL1914">
        <f t="shared" si="161"/>
        <v>0</v>
      </c>
    </row>
    <row r="1915" spans="1:38" x14ac:dyDescent="0.3">
      <c r="A1915">
        <v>1914</v>
      </c>
      <c r="B1915" t="s">
        <v>20</v>
      </c>
      <c r="C1915" t="s">
        <v>25</v>
      </c>
      <c r="D1915">
        <v>414</v>
      </c>
      <c r="E1915">
        <v>1172979273.2813301</v>
      </c>
      <c r="F1915">
        <v>5751732.0111108096</v>
      </c>
      <c r="G1915">
        <v>4486115919.9240999</v>
      </c>
      <c r="H1915">
        <v>49048401.491400696</v>
      </c>
      <c r="I1915">
        <v>409141.93959669297</v>
      </c>
      <c r="J1915">
        <v>-1969825.4287014001</v>
      </c>
      <c r="K1915">
        <v>119.88113841311301</v>
      </c>
      <c r="L1915">
        <v>402102.38689736999</v>
      </c>
      <c r="M1915">
        <v>404572.803008852</v>
      </c>
      <c r="Y1915" s="15">
        <f t="shared" si="162"/>
        <v>1</v>
      </c>
      <c r="Z1915" s="15">
        <f t="shared" si="163"/>
        <v>1</v>
      </c>
      <c r="AD1915" s="15">
        <f t="shared" si="164"/>
        <v>1</v>
      </c>
      <c r="AE1915" s="15">
        <f t="shared" si="165"/>
        <v>1</v>
      </c>
      <c r="AI1915" t="str">
        <f t="shared" si="166"/>
        <v/>
      </c>
      <c r="AJ1915" t="str">
        <f t="shared" si="167"/>
        <v/>
      </c>
      <c r="AL1915">
        <f t="shared" si="161"/>
        <v>0</v>
      </c>
    </row>
    <row r="1916" spans="1:38" x14ac:dyDescent="0.3">
      <c r="A1916">
        <v>1915</v>
      </c>
      <c r="B1916" t="s">
        <v>20</v>
      </c>
      <c r="C1916" t="s">
        <v>25</v>
      </c>
      <c r="D1916">
        <v>415</v>
      </c>
      <c r="E1916">
        <v>1414175697.2406099</v>
      </c>
      <c r="F1916">
        <v>5737711.6752549103</v>
      </c>
      <c r="G1916">
        <v>4485791158.0283298</v>
      </c>
      <c r="H1916">
        <v>69864773.405493498</v>
      </c>
      <c r="I1916">
        <v>431987.87322004902</v>
      </c>
      <c r="J1916">
        <v>-2058110.47632504</v>
      </c>
      <c r="K1916">
        <v>161.72855243532601</v>
      </c>
      <c r="L1916">
        <v>421960.70129885001</v>
      </c>
      <c r="M1916">
        <v>425479.57360860799</v>
      </c>
      <c r="Y1916" s="15">
        <f t="shared" si="162"/>
        <v>1</v>
      </c>
      <c r="Z1916" s="15">
        <f t="shared" si="163"/>
        <v>1</v>
      </c>
      <c r="AD1916" s="15">
        <f t="shared" si="164"/>
        <v>1</v>
      </c>
      <c r="AE1916" s="15">
        <f t="shared" si="165"/>
        <v>1</v>
      </c>
      <c r="AI1916" t="str">
        <f t="shared" si="166"/>
        <v/>
      </c>
      <c r="AJ1916" t="str">
        <f t="shared" si="167"/>
        <v/>
      </c>
      <c r="AL1916">
        <f t="shared" si="161"/>
        <v>0</v>
      </c>
    </row>
    <row r="1917" spans="1:38" x14ac:dyDescent="0.3">
      <c r="A1917">
        <v>1916</v>
      </c>
      <c r="B1917" t="s">
        <v>20</v>
      </c>
      <c r="C1917" t="s">
        <v>25</v>
      </c>
      <c r="D1917">
        <v>416</v>
      </c>
      <c r="E1917">
        <v>2357095590.5687299</v>
      </c>
      <c r="F1917">
        <v>6495218.6118112402</v>
      </c>
      <c r="G1917">
        <v>4486568770.5264397</v>
      </c>
      <c r="H1917">
        <v>95117599.925070301</v>
      </c>
      <c r="I1917">
        <v>440726.76412408298</v>
      </c>
      <c r="J1917">
        <v>-1928189.83799839</v>
      </c>
      <c r="K1917">
        <v>215.81988585174901</v>
      </c>
      <c r="L1917">
        <v>427075.24160865397</v>
      </c>
      <c r="M1917">
        <v>431866.02059829299</v>
      </c>
      <c r="Y1917" s="15">
        <f t="shared" si="162"/>
        <v>1</v>
      </c>
      <c r="Z1917" s="15">
        <f t="shared" si="163"/>
        <v>1</v>
      </c>
      <c r="AD1917" s="15">
        <f t="shared" si="164"/>
        <v>1</v>
      </c>
      <c r="AE1917" s="15">
        <f t="shared" si="165"/>
        <v>1</v>
      </c>
      <c r="AI1917" t="str">
        <f t="shared" si="166"/>
        <v/>
      </c>
      <c r="AJ1917" t="str">
        <f t="shared" si="167"/>
        <v/>
      </c>
      <c r="AL1917">
        <f t="shared" si="161"/>
        <v>0</v>
      </c>
    </row>
    <row r="1918" spans="1:38" x14ac:dyDescent="0.3">
      <c r="A1918">
        <v>1917</v>
      </c>
      <c r="B1918" t="s">
        <v>20</v>
      </c>
      <c r="C1918" t="s">
        <v>25</v>
      </c>
      <c r="D1918">
        <v>417</v>
      </c>
      <c r="E1918">
        <v>1954613768.326</v>
      </c>
      <c r="F1918">
        <v>5940987.9135992602</v>
      </c>
      <c r="G1918">
        <v>4487414433.2720699</v>
      </c>
      <c r="H1918">
        <v>73855924.909854203</v>
      </c>
      <c r="I1918">
        <v>396494.632207994</v>
      </c>
      <c r="J1918">
        <v>-1979277.80129528</v>
      </c>
      <c r="K1918">
        <v>186.272193645009</v>
      </c>
      <c r="L1918">
        <v>385894.63996051397</v>
      </c>
      <c r="M1918">
        <v>389614.534213493</v>
      </c>
      <c r="Y1918" s="15">
        <f t="shared" si="162"/>
        <v>1</v>
      </c>
      <c r="Z1918" s="15">
        <f t="shared" si="163"/>
        <v>1</v>
      </c>
      <c r="AD1918" s="15">
        <f t="shared" si="164"/>
        <v>1</v>
      </c>
      <c r="AE1918" s="15">
        <f t="shared" si="165"/>
        <v>1</v>
      </c>
      <c r="AI1918" t="str">
        <f t="shared" si="166"/>
        <v/>
      </c>
      <c r="AJ1918" t="str">
        <f t="shared" si="167"/>
        <v/>
      </c>
      <c r="AL1918">
        <f t="shared" si="161"/>
        <v>0</v>
      </c>
    </row>
    <row r="1919" spans="1:38" x14ac:dyDescent="0.3">
      <c r="A1919">
        <v>1918</v>
      </c>
      <c r="B1919" t="s">
        <v>20</v>
      </c>
      <c r="C1919" t="s">
        <v>25</v>
      </c>
      <c r="D1919">
        <v>418</v>
      </c>
      <c r="E1919">
        <v>2254377224.3488698</v>
      </c>
      <c r="F1919">
        <v>5447661.26860091</v>
      </c>
      <c r="G1919">
        <v>4485306464.1336603</v>
      </c>
      <c r="H1919">
        <v>95553716.667610601</v>
      </c>
      <c r="I1919">
        <v>399906.46065832803</v>
      </c>
      <c r="J1919">
        <v>-2085550.4349851599</v>
      </c>
      <c r="K1919">
        <v>238.94016743392899</v>
      </c>
      <c r="L1919">
        <v>386192.34554662998</v>
      </c>
      <c r="M1919">
        <v>391005.09038621502</v>
      </c>
      <c r="Y1919" s="15">
        <f t="shared" si="162"/>
        <v>1</v>
      </c>
      <c r="Z1919" s="15">
        <f t="shared" si="163"/>
        <v>1</v>
      </c>
      <c r="AD1919" s="15">
        <f t="shared" si="164"/>
        <v>1</v>
      </c>
      <c r="AE1919" s="15">
        <f t="shared" si="165"/>
        <v>1</v>
      </c>
      <c r="AI1919" t="str">
        <f t="shared" si="166"/>
        <v/>
      </c>
      <c r="AJ1919" t="str">
        <f t="shared" si="167"/>
        <v/>
      </c>
      <c r="AL1919">
        <f t="shared" si="161"/>
        <v>0</v>
      </c>
    </row>
    <row r="1920" spans="1:38" x14ac:dyDescent="0.3">
      <c r="A1920">
        <v>1919</v>
      </c>
      <c r="B1920" t="s">
        <v>20</v>
      </c>
      <c r="C1920" t="s">
        <v>25</v>
      </c>
      <c r="D1920">
        <v>419</v>
      </c>
      <c r="E1920">
        <v>2670663082.0216899</v>
      </c>
      <c r="F1920">
        <v>6101720.7638497101</v>
      </c>
      <c r="G1920">
        <v>4487199771.1501999</v>
      </c>
      <c r="H1920">
        <v>111185213.677719</v>
      </c>
      <c r="I1920">
        <v>388143.91420819802</v>
      </c>
      <c r="J1920">
        <v>-2043825.9992370601</v>
      </c>
      <c r="K1920">
        <v>286.45357973609799</v>
      </c>
      <c r="L1920">
        <v>372186.32645262103</v>
      </c>
      <c r="M1920">
        <v>377786.38139582099</v>
      </c>
      <c r="Y1920" s="15">
        <f t="shared" si="162"/>
        <v>1</v>
      </c>
      <c r="Z1920" s="15">
        <f t="shared" si="163"/>
        <v>1</v>
      </c>
      <c r="AD1920" s="15">
        <f t="shared" si="164"/>
        <v>1</v>
      </c>
      <c r="AE1920" s="15">
        <f t="shared" si="165"/>
        <v>1</v>
      </c>
      <c r="AI1920" t="str">
        <f t="shared" si="166"/>
        <v/>
      </c>
      <c r="AJ1920" t="str">
        <f t="shared" si="167"/>
        <v/>
      </c>
      <c r="AL1920">
        <f t="shared" si="161"/>
        <v>0</v>
      </c>
    </row>
    <row r="1921" spans="1:38" x14ac:dyDescent="0.3">
      <c r="A1921">
        <v>1920</v>
      </c>
      <c r="B1921" t="s">
        <v>20</v>
      </c>
      <c r="C1921" t="s">
        <v>25</v>
      </c>
      <c r="D1921">
        <v>420</v>
      </c>
      <c r="E1921">
        <v>1229379081.5235901</v>
      </c>
      <c r="F1921">
        <v>6019145.4376499699</v>
      </c>
      <c r="G1921">
        <v>4483480836.0437498</v>
      </c>
      <c r="H1921">
        <v>67186330.2770309</v>
      </c>
      <c r="I1921">
        <v>407014.62031744397</v>
      </c>
      <c r="J1921">
        <v>-1744673.4941892601</v>
      </c>
      <c r="K1921">
        <v>165.071048859695</v>
      </c>
      <c r="L1921">
        <v>397371.86544107599</v>
      </c>
      <c r="M1921">
        <v>400755.83286388399</v>
      </c>
      <c r="Y1921" s="15">
        <f t="shared" si="162"/>
        <v>1</v>
      </c>
      <c r="Z1921" s="15">
        <f t="shared" si="163"/>
        <v>1</v>
      </c>
      <c r="AD1921" s="15">
        <f t="shared" si="164"/>
        <v>1</v>
      </c>
      <c r="AE1921" s="15">
        <f t="shared" si="165"/>
        <v>1</v>
      </c>
      <c r="AI1921" t="str">
        <f t="shared" si="166"/>
        <v/>
      </c>
      <c r="AJ1921" t="str">
        <f t="shared" si="167"/>
        <v/>
      </c>
      <c r="AL1921">
        <f t="shared" si="161"/>
        <v>0</v>
      </c>
    </row>
    <row r="1922" spans="1:38" x14ac:dyDescent="0.3">
      <c r="A1922">
        <v>1921</v>
      </c>
      <c r="B1922" t="s">
        <v>20</v>
      </c>
      <c r="C1922" t="s">
        <v>25</v>
      </c>
      <c r="D1922">
        <v>421</v>
      </c>
      <c r="E1922">
        <v>1810721665.7647901</v>
      </c>
      <c r="F1922">
        <v>6257501.4930684501</v>
      </c>
      <c r="G1922">
        <v>4488586149.3288603</v>
      </c>
      <c r="H1922">
        <v>96224763.892102197</v>
      </c>
      <c r="I1922">
        <v>430502.68723111402</v>
      </c>
      <c r="J1922">
        <v>-2116680.97556782</v>
      </c>
      <c r="K1922">
        <v>223.517220092158</v>
      </c>
      <c r="L1922">
        <v>416692.261696306</v>
      </c>
      <c r="M1922">
        <v>421538.80510678299</v>
      </c>
      <c r="Y1922" s="15">
        <f t="shared" si="162"/>
        <v>1</v>
      </c>
      <c r="Z1922" s="15">
        <f t="shared" si="163"/>
        <v>1</v>
      </c>
      <c r="AD1922" s="15">
        <f t="shared" si="164"/>
        <v>1</v>
      </c>
      <c r="AE1922" s="15">
        <f t="shared" si="165"/>
        <v>1</v>
      </c>
      <c r="AI1922" t="str">
        <f t="shared" si="166"/>
        <v/>
      </c>
      <c r="AJ1922" t="str">
        <f t="shared" si="167"/>
        <v/>
      </c>
      <c r="AL1922">
        <f t="shared" ref="AL1922:AL1985" si="168">IF(H1922&lt;0,1,0)</f>
        <v>0</v>
      </c>
    </row>
    <row r="1923" spans="1:38" x14ac:dyDescent="0.3">
      <c r="A1923">
        <v>1922</v>
      </c>
      <c r="B1923" t="s">
        <v>20</v>
      </c>
      <c r="C1923" t="s">
        <v>25</v>
      </c>
      <c r="D1923">
        <v>422</v>
      </c>
      <c r="E1923">
        <v>1397042910.0866799</v>
      </c>
      <c r="F1923">
        <v>6162888.3369933199</v>
      </c>
      <c r="G1923">
        <v>4488415296.4162798</v>
      </c>
      <c r="H1923">
        <v>76335728.008886099</v>
      </c>
      <c r="I1923">
        <v>409809.10226903402</v>
      </c>
      <c r="J1923">
        <v>-2009388.3151855499</v>
      </c>
      <c r="K1923">
        <v>186.27143122549001</v>
      </c>
      <c r="L1923">
        <v>398853.20230450702</v>
      </c>
      <c r="M1923">
        <v>402697.99656121503</v>
      </c>
      <c r="Y1923" s="15">
        <f t="shared" si="162"/>
        <v>1</v>
      </c>
      <c r="Z1923" s="15">
        <f t="shared" si="163"/>
        <v>1</v>
      </c>
      <c r="AD1923" s="15">
        <f t="shared" si="164"/>
        <v>1</v>
      </c>
      <c r="AE1923" s="15">
        <f t="shared" si="165"/>
        <v>1</v>
      </c>
      <c r="AI1923" t="str">
        <f t="shared" si="166"/>
        <v/>
      </c>
      <c r="AJ1923" t="str">
        <f t="shared" si="167"/>
        <v/>
      </c>
      <c r="AL1923">
        <f t="shared" si="168"/>
        <v>0</v>
      </c>
    </row>
    <row r="1924" spans="1:38" x14ac:dyDescent="0.3">
      <c r="A1924">
        <v>1923</v>
      </c>
      <c r="B1924" t="s">
        <v>20</v>
      </c>
      <c r="C1924" t="s">
        <v>25</v>
      </c>
      <c r="D1924">
        <v>423</v>
      </c>
      <c r="E1924">
        <v>1940860867.7738099</v>
      </c>
      <c r="F1924">
        <v>6462870.6000787802</v>
      </c>
      <c r="G1924">
        <v>4486153691.3673296</v>
      </c>
      <c r="H1924">
        <v>67059698.348050602</v>
      </c>
      <c r="I1924">
        <v>437198.21734335797</v>
      </c>
      <c r="J1924">
        <v>-1871715.41524696</v>
      </c>
      <c r="K1924">
        <v>153.385113863318</v>
      </c>
      <c r="L1924">
        <v>427573.637007043</v>
      </c>
      <c r="M1924">
        <v>430951.22637168702</v>
      </c>
      <c r="Y1924" s="15">
        <f t="shared" si="162"/>
        <v>1</v>
      </c>
      <c r="Z1924" s="15">
        <f t="shared" si="163"/>
        <v>1</v>
      </c>
      <c r="AD1924" s="15">
        <f t="shared" si="164"/>
        <v>1</v>
      </c>
      <c r="AE1924" s="15">
        <f t="shared" si="165"/>
        <v>1</v>
      </c>
      <c r="AI1924" t="str">
        <f t="shared" si="166"/>
        <v/>
      </c>
      <c r="AJ1924" t="str">
        <f t="shared" si="167"/>
        <v/>
      </c>
      <c r="AL1924">
        <f t="shared" si="168"/>
        <v>0</v>
      </c>
    </row>
    <row r="1925" spans="1:38" x14ac:dyDescent="0.3">
      <c r="A1925">
        <v>1924</v>
      </c>
      <c r="B1925" t="s">
        <v>20</v>
      </c>
      <c r="C1925" t="s">
        <v>25</v>
      </c>
      <c r="D1925">
        <v>424</v>
      </c>
      <c r="E1925">
        <v>1869537508.6922901</v>
      </c>
      <c r="F1925">
        <v>6725212.6389140701</v>
      </c>
      <c r="G1925">
        <v>4488191645.96315</v>
      </c>
      <c r="H1925">
        <v>77434961.257604599</v>
      </c>
      <c r="I1925">
        <v>488503.43899586803</v>
      </c>
      <c r="J1925">
        <v>-2297413.7368326201</v>
      </c>
      <c r="K1925">
        <v>158.51466965467901</v>
      </c>
      <c r="L1925">
        <v>477389.77424904599</v>
      </c>
      <c r="M1925">
        <v>481289.93348086701</v>
      </c>
      <c r="Y1925" s="15">
        <f t="shared" si="162"/>
        <v>1</v>
      </c>
      <c r="Z1925" s="15">
        <f t="shared" si="163"/>
        <v>1</v>
      </c>
      <c r="AD1925" s="15">
        <f t="shared" si="164"/>
        <v>1</v>
      </c>
      <c r="AE1925" s="15">
        <f t="shared" si="165"/>
        <v>1</v>
      </c>
      <c r="AI1925" t="str">
        <f t="shared" si="166"/>
        <v/>
      </c>
      <c r="AJ1925" t="str">
        <f t="shared" si="167"/>
        <v/>
      </c>
      <c r="AL1925">
        <f t="shared" si="168"/>
        <v>0</v>
      </c>
    </row>
    <row r="1926" spans="1:38" x14ac:dyDescent="0.3">
      <c r="A1926">
        <v>1925</v>
      </c>
      <c r="B1926" t="s">
        <v>20</v>
      </c>
      <c r="C1926" t="s">
        <v>25</v>
      </c>
      <c r="D1926">
        <v>425</v>
      </c>
      <c r="E1926">
        <v>1796716371.65206</v>
      </c>
      <c r="F1926">
        <v>6274895.8192889905</v>
      </c>
      <c r="G1926">
        <v>4485396775.5444202</v>
      </c>
      <c r="H1926">
        <v>47913639.671899296</v>
      </c>
      <c r="I1926">
        <v>425804.378834248</v>
      </c>
      <c r="J1926">
        <v>-1814877.4613924001</v>
      </c>
      <c r="K1926">
        <v>112.52500456448</v>
      </c>
      <c r="L1926">
        <v>418927.69006905198</v>
      </c>
      <c r="M1926">
        <v>421340.95174132002</v>
      </c>
      <c r="Y1926" s="15">
        <f t="shared" si="162"/>
        <v>1</v>
      </c>
      <c r="Z1926" s="15">
        <f t="shared" si="163"/>
        <v>1</v>
      </c>
      <c r="AD1926" s="15">
        <f t="shared" si="164"/>
        <v>1</v>
      </c>
      <c r="AE1926" s="15">
        <f t="shared" si="165"/>
        <v>1</v>
      </c>
      <c r="AI1926" t="str">
        <f t="shared" si="166"/>
        <v/>
      </c>
      <c r="AJ1926" t="str">
        <f t="shared" si="167"/>
        <v/>
      </c>
      <c r="AL1926">
        <f t="shared" si="168"/>
        <v>0</v>
      </c>
    </row>
    <row r="1927" spans="1:38" x14ac:dyDescent="0.3">
      <c r="A1927">
        <v>1926</v>
      </c>
      <c r="B1927" t="s">
        <v>20</v>
      </c>
      <c r="C1927" t="s">
        <v>25</v>
      </c>
      <c r="D1927">
        <v>426</v>
      </c>
      <c r="E1927">
        <v>1869503439.1676199</v>
      </c>
      <c r="F1927">
        <v>5479063.1417027302</v>
      </c>
      <c r="G1927">
        <v>4484590411.8053198</v>
      </c>
      <c r="H1927">
        <v>76774973.346534297</v>
      </c>
      <c r="I1927">
        <v>350845.12712356099</v>
      </c>
      <c r="J1927">
        <v>-1745976.75180817</v>
      </c>
      <c r="K1927">
        <v>218.828672286207</v>
      </c>
      <c r="L1927">
        <v>339826.18553875101</v>
      </c>
      <c r="M1927">
        <v>343693.10322305298</v>
      </c>
      <c r="Y1927" s="15">
        <f t="shared" si="162"/>
        <v>1</v>
      </c>
      <c r="Z1927" s="15">
        <f t="shared" si="163"/>
        <v>1</v>
      </c>
      <c r="AD1927" s="15">
        <f t="shared" si="164"/>
        <v>1</v>
      </c>
      <c r="AE1927" s="15">
        <f t="shared" si="165"/>
        <v>1</v>
      </c>
      <c r="AI1927" t="str">
        <f t="shared" si="166"/>
        <v/>
      </c>
      <c r="AJ1927" t="str">
        <f t="shared" si="167"/>
        <v/>
      </c>
      <c r="AL1927">
        <f t="shared" si="168"/>
        <v>0</v>
      </c>
    </row>
    <row r="1928" spans="1:38" x14ac:dyDescent="0.3">
      <c r="A1928">
        <v>1927</v>
      </c>
      <c r="B1928" t="s">
        <v>20</v>
      </c>
      <c r="C1928" t="s">
        <v>25</v>
      </c>
      <c r="D1928">
        <v>427</v>
      </c>
      <c r="E1928">
        <v>1194960983.31285</v>
      </c>
      <c r="F1928">
        <v>6486642.5909247398</v>
      </c>
      <c r="G1928">
        <v>4486294459.6556702</v>
      </c>
      <c r="H1928">
        <v>44571794.290019304</v>
      </c>
      <c r="I1928">
        <v>437916.04762892699</v>
      </c>
      <c r="J1928">
        <v>-1890438.7437515301</v>
      </c>
      <c r="K1928">
        <v>101.78159611037501</v>
      </c>
      <c r="L1928">
        <v>431518.989105766</v>
      </c>
      <c r="M1928">
        <v>433763.93237371399</v>
      </c>
      <c r="Y1928" s="15">
        <f t="shared" si="162"/>
        <v>1</v>
      </c>
      <c r="Z1928" s="15">
        <f t="shared" si="163"/>
        <v>1</v>
      </c>
      <c r="AD1928" s="15">
        <f t="shared" si="164"/>
        <v>1</v>
      </c>
      <c r="AE1928" s="15">
        <f t="shared" si="165"/>
        <v>1</v>
      </c>
      <c r="AI1928" t="str">
        <f t="shared" si="166"/>
        <v/>
      </c>
      <c r="AJ1928" t="str">
        <f t="shared" si="167"/>
        <v/>
      </c>
      <c r="AL1928">
        <f t="shared" si="168"/>
        <v>0</v>
      </c>
    </row>
    <row r="1929" spans="1:38" x14ac:dyDescent="0.3">
      <c r="A1929">
        <v>1928</v>
      </c>
      <c r="B1929" t="s">
        <v>20</v>
      </c>
      <c r="C1929" t="s">
        <v>25</v>
      </c>
      <c r="D1929">
        <v>428</v>
      </c>
      <c r="E1929">
        <v>2041376954.9869001</v>
      </c>
      <c r="F1929">
        <v>5594445.9759209696</v>
      </c>
      <c r="G1929">
        <v>4484245609.7775402</v>
      </c>
      <c r="H1929">
        <v>113228934.291337</v>
      </c>
      <c r="I1929">
        <v>363632.837784698</v>
      </c>
      <c r="J1929">
        <v>-1768467.91198826</v>
      </c>
      <c r="K1929">
        <v>311.38258849542598</v>
      </c>
      <c r="L1929">
        <v>347381.92999167199</v>
      </c>
      <c r="M1929">
        <v>353084.92081407999</v>
      </c>
      <c r="Y1929" s="15">
        <f t="shared" si="162"/>
        <v>1</v>
      </c>
      <c r="Z1929" s="15">
        <f t="shared" si="163"/>
        <v>1</v>
      </c>
      <c r="AD1929" s="15">
        <f t="shared" si="164"/>
        <v>1</v>
      </c>
      <c r="AE1929" s="15">
        <f t="shared" si="165"/>
        <v>1</v>
      </c>
      <c r="AI1929" t="str">
        <f t="shared" si="166"/>
        <v/>
      </c>
      <c r="AJ1929" t="str">
        <f t="shared" si="167"/>
        <v/>
      </c>
      <c r="AL1929">
        <f t="shared" si="168"/>
        <v>0</v>
      </c>
    </row>
    <row r="1930" spans="1:38" x14ac:dyDescent="0.3">
      <c r="A1930">
        <v>1929</v>
      </c>
      <c r="B1930" t="s">
        <v>20</v>
      </c>
      <c r="C1930" t="s">
        <v>25</v>
      </c>
      <c r="D1930">
        <v>429</v>
      </c>
      <c r="E1930">
        <v>1387451553.3975799</v>
      </c>
      <c r="F1930">
        <v>6348428.8575154804</v>
      </c>
      <c r="G1930">
        <v>4487105640.4962301</v>
      </c>
      <c r="H1930">
        <v>56988009.5697129</v>
      </c>
      <c r="I1930">
        <v>446044.960210094</v>
      </c>
      <c r="J1930">
        <v>-2062579.63097572</v>
      </c>
      <c r="K1930">
        <v>127.76292673023499</v>
      </c>
      <c r="L1930">
        <v>437865.89454439899</v>
      </c>
      <c r="M1930">
        <v>440736.20413088001</v>
      </c>
      <c r="Y1930" s="15">
        <f t="shared" si="162"/>
        <v>1</v>
      </c>
      <c r="Z1930" s="15">
        <f t="shared" si="163"/>
        <v>1</v>
      </c>
      <c r="AD1930" s="15">
        <f t="shared" si="164"/>
        <v>1</v>
      </c>
      <c r="AE1930" s="15">
        <f t="shared" si="165"/>
        <v>1</v>
      </c>
      <c r="AI1930" t="str">
        <f t="shared" si="166"/>
        <v/>
      </c>
      <c r="AJ1930" t="str">
        <f t="shared" si="167"/>
        <v/>
      </c>
      <c r="AL1930">
        <f t="shared" si="168"/>
        <v>0</v>
      </c>
    </row>
    <row r="1931" spans="1:38" x14ac:dyDescent="0.3">
      <c r="A1931">
        <v>1930</v>
      </c>
      <c r="B1931" t="s">
        <v>20</v>
      </c>
      <c r="C1931" t="s">
        <v>25</v>
      </c>
      <c r="D1931">
        <v>430</v>
      </c>
      <c r="E1931">
        <v>1752812958.56809</v>
      </c>
      <c r="F1931">
        <v>5808947.1413022298</v>
      </c>
      <c r="G1931">
        <v>4486403415.8442698</v>
      </c>
      <c r="H1931">
        <v>58685481.607657202</v>
      </c>
      <c r="I1931">
        <v>403674.30928463797</v>
      </c>
      <c r="J1931">
        <v>-1922874.1355772</v>
      </c>
      <c r="K1931">
        <v>145.37829199895199</v>
      </c>
      <c r="L1931">
        <v>395251.618067378</v>
      </c>
      <c r="M1931">
        <v>398207.42406441999</v>
      </c>
      <c r="Y1931" s="15">
        <f t="shared" si="162"/>
        <v>1</v>
      </c>
      <c r="Z1931" s="15">
        <f t="shared" si="163"/>
        <v>1</v>
      </c>
      <c r="AD1931" s="15">
        <f t="shared" si="164"/>
        <v>1</v>
      </c>
      <c r="AE1931" s="15">
        <f t="shared" si="165"/>
        <v>1</v>
      </c>
      <c r="AI1931" t="str">
        <f t="shared" si="166"/>
        <v/>
      </c>
      <c r="AJ1931" t="str">
        <f t="shared" si="167"/>
        <v/>
      </c>
      <c r="AL1931">
        <f t="shared" si="168"/>
        <v>0</v>
      </c>
    </row>
    <row r="1932" spans="1:38" x14ac:dyDescent="0.3">
      <c r="A1932">
        <v>1931</v>
      </c>
      <c r="B1932" t="s">
        <v>20</v>
      </c>
      <c r="C1932" t="s">
        <v>25</v>
      </c>
      <c r="D1932">
        <v>431</v>
      </c>
      <c r="E1932">
        <v>1608778541.0952799</v>
      </c>
      <c r="F1932">
        <v>5461212.9447409697</v>
      </c>
      <c r="G1932">
        <v>4484069674.90485</v>
      </c>
      <c r="H1932">
        <v>43837193.0603166</v>
      </c>
      <c r="I1932">
        <v>362756.98640991998</v>
      </c>
      <c r="J1932">
        <v>-1690885.97575378</v>
      </c>
      <c r="K1932">
        <v>120.844517687056</v>
      </c>
      <c r="L1932">
        <v>356465.359744113</v>
      </c>
      <c r="M1932">
        <v>358673.30342271301</v>
      </c>
      <c r="Y1932" s="15">
        <f t="shared" si="162"/>
        <v>1</v>
      </c>
      <c r="Z1932" s="15">
        <f t="shared" si="163"/>
        <v>1</v>
      </c>
      <c r="AD1932" s="15">
        <f t="shared" si="164"/>
        <v>1</v>
      </c>
      <c r="AE1932" s="15">
        <f t="shared" si="165"/>
        <v>1</v>
      </c>
      <c r="AI1932" t="str">
        <f t="shared" si="166"/>
        <v/>
      </c>
      <c r="AJ1932" t="str">
        <f t="shared" si="167"/>
        <v/>
      </c>
      <c r="AL1932">
        <f t="shared" si="168"/>
        <v>0</v>
      </c>
    </row>
    <row r="1933" spans="1:38" x14ac:dyDescent="0.3">
      <c r="A1933">
        <v>1932</v>
      </c>
      <c r="B1933" t="s">
        <v>20</v>
      </c>
      <c r="C1933" t="s">
        <v>25</v>
      </c>
      <c r="D1933">
        <v>432</v>
      </c>
      <c r="E1933">
        <v>1191170041.4604101</v>
      </c>
      <c r="F1933">
        <v>6346800.75333542</v>
      </c>
      <c r="G1933">
        <v>4485342978.4660997</v>
      </c>
      <c r="H1933">
        <v>39967585.735393301</v>
      </c>
      <c r="I1933">
        <v>406487.81948229898</v>
      </c>
      <c r="J1933">
        <v>-1756807.6606626499</v>
      </c>
      <c r="K1933">
        <v>98.324190344241501</v>
      </c>
      <c r="L1933">
        <v>400751.56880961801</v>
      </c>
      <c r="M1933">
        <v>402764.61234896799</v>
      </c>
      <c r="Y1933" s="15">
        <f t="shared" si="162"/>
        <v>1</v>
      </c>
      <c r="Z1933" s="15">
        <f t="shared" si="163"/>
        <v>1</v>
      </c>
      <c r="AD1933" s="15">
        <f t="shared" si="164"/>
        <v>1</v>
      </c>
      <c r="AE1933" s="15">
        <f t="shared" si="165"/>
        <v>1</v>
      </c>
      <c r="AI1933" t="str">
        <f t="shared" si="166"/>
        <v/>
      </c>
      <c r="AJ1933" t="str">
        <f t="shared" si="167"/>
        <v/>
      </c>
      <c r="AL1933">
        <f t="shared" si="168"/>
        <v>0</v>
      </c>
    </row>
    <row r="1934" spans="1:38" x14ac:dyDescent="0.3">
      <c r="A1934">
        <v>1933</v>
      </c>
      <c r="B1934" t="s">
        <v>20</v>
      </c>
      <c r="C1934" t="s">
        <v>25</v>
      </c>
      <c r="D1934">
        <v>433</v>
      </c>
      <c r="E1934">
        <v>1509087421.87026</v>
      </c>
      <c r="F1934">
        <v>6137169.9226964898</v>
      </c>
      <c r="G1934">
        <v>4485816211.4972296</v>
      </c>
      <c r="H1934">
        <v>47750292.562180497</v>
      </c>
      <c r="I1934">
        <v>413149.45623783901</v>
      </c>
      <c r="J1934">
        <v>-1870179.57615566</v>
      </c>
      <c r="K1934">
        <v>115.576317095991</v>
      </c>
      <c r="L1934">
        <v>406296.21146984102</v>
      </c>
      <c r="M1934">
        <v>408701.24585397402</v>
      </c>
      <c r="Y1934" s="15">
        <f t="shared" si="162"/>
        <v>1</v>
      </c>
      <c r="Z1934" s="15">
        <f t="shared" si="163"/>
        <v>1</v>
      </c>
      <c r="AD1934" s="15">
        <f t="shared" si="164"/>
        <v>1</v>
      </c>
      <c r="AE1934" s="15">
        <f t="shared" si="165"/>
        <v>1</v>
      </c>
      <c r="AI1934" t="str">
        <f t="shared" si="166"/>
        <v/>
      </c>
      <c r="AJ1934" t="str">
        <f t="shared" si="167"/>
        <v/>
      </c>
      <c r="AL1934">
        <f t="shared" si="168"/>
        <v>0</v>
      </c>
    </row>
    <row r="1935" spans="1:38" x14ac:dyDescent="0.3">
      <c r="A1935">
        <v>1934</v>
      </c>
      <c r="B1935" t="s">
        <v>20</v>
      </c>
      <c r="C1935" t="s">
        <v>25</v>
      </c>
      <c r="D1935">
        <v>434</v>
      </c>
      <c r="E1935">
        <v>1351355002.1238301</v>
      </c>
      <c r="F1935">
        <v>5384978.6975478698</v>
      </c>
      <c r="G1935">
        <v>4482855325.4569998</v>
      </c>
      <c r="H1935">
        <v>52920748.5165186</v>
      </c>
      <c r="I1935">
        <v>367905.30178598798</v>
      </c>
      <c r="J1935">
        <v>-1694638.8760976801</v>
      </c>
      <c r="K1935">
        <v>143.84339736235401</v>
      </c>
      <c r="L1935">
        <v>360309.97988472303</v>
      </c>
      <c r="M1935">
        <v>362975.43412566901</v>
      </c>
      <c r="Y1935" s="15">
        <f t="shared" si="162"/>
        <v>1</v>
      </c>
      <c r="Z1935" s="15">
        <f t="shared" si="163"/>
        <v>1</v>
      </c>
      <c r="AD1935" s="15">
        <f t="shared" si="164"/>
        <v>1</v>
      </c>
      <c r="AE1935" s="15">
        <f t="shared" si="165"/>
        <v>1</v>
      </c>
      <c r="AI1935" t="str">
        <f t="shared" si="166"/>
        <v/>
      </c>
      <c r="AJ1935" t="str">
        <f t="shared" si="167"/>
        <v/>
      </c>
      <c r="AL1935">
        <f t="shared" si="168"/>
        <v>0</v>
      </c>
    </row>
    <row r="1936" spans="1:38" x14ac:dyDescent="0.3">
      <c r="A1936">
        <v>1935</v>
      </c>
      <c r="B1936" t="s">
        <v>20</v>
      </c>
      <c r="C1936" t="s">
        <v>25</v>
      </c>
      <c r="D1936">
        <v>435</v>
      </c>
      <c r="E1936">
        <v>1478454375.8859401</v>
      </c>
      <c r="F1936">
        <v>6118136.8624020098</v>
      </c>
      <c r="G1936">
        <v>4486304078.9565697</v>
      </c>
      <c r="H1936">
        <v>52183649.822076999</v>
      </c>
      <c r="I1936">
        <v>424437.32357228402</v>
      </c>
      <c r="J1936">
        <v>-1986678.8965034501</v>
      </c>
      <c r="K1936">
        <v>122.947834518587</v>
      </c>
      <c r="L1936">
        <v>416947.79197093402</v>
      </c>
      <c r="M1936">
        <v>419576.120832966</v>
      </c>
      <c r="Y1936" s="15">
        <f t="shared" si="162"/>
        <v>1</v>
      </c>
      <c r="Z1936" s="15">
        <f t="shared" si="163"/>
        <v>1</v>
      </c>
      <c r="AD1936" s="15">
        <f t="shared" si="164"/>
        <v>1</v>
      </c>
      <c r="AE1936" s="15">
        <f t="shared" si="165"/>
        <v>1</v>
      </c>
      <c r="AI1936" t="str">
        <f t="shared" si="166"/>
        <v/>
      </c>
      <c r="AJ1936" t="str">
        <f t="shared" si="167"/>
        <v/>
      </c>
      <c r="AL1936">
        <f t="shared" si="168"/>
        <v>0</v>
      </c>
    </row>
    <row r="1937" spans="1:38" x14ac:dyDescent="0.3">
      <c r="A1937">
        <v>1936</v>
      </c>
      <c r="B1937" t="s">
        <v>20</v>
      </c>
      <c r="C1937" t="s">
        <v>25</v>
      </c>
      <c r="D1937">
        <v>436</v>
      </c>
      <c r="E1937">
        <v>1934185011.73368</v>
      </c>
      <c r="F1937">
        <v>6233332.8079951303</v>
      </c>
      <c r="G1937">
        <v>4487261471.0883703</v>
      </c>
      <c r="H1937">
        <v>52279823.832981803</v>
      </c>
      <c r="I1937">
        <v>431751.059605897</v>
      </c>
      <c r="J1937">
        <v>-2191907.9978618599</v>
      </c>
      <c r="K1937">
        <v>121.087887730265</v>
      </c>
      <c r="L1937">
        <v>424247.72486321197</v>
      </c>
      <c r="M1937">
        <v>426880.897712384</v>
      </c>
      <c r="Y1937" s="15">
        <f t="shared" si="162"/>
        <v>1</v>
      </c>
      <c r="Z1937" s="15">
        <f t="shared" si="163"/>
        <v>1</v>
      </c>
      <c r="AD1937" s="15">
        <f t="shared" si="164"/>
        <v>1</v>
      </c>
      <c r="AE1937" s="15">
        <f t="shared" si="165"/>
        <v>1</v>
      </c>
      <c r="AI1937" t="str">
        <f t="shared" si="166"/>
        <v/>
      </c>
      <c r="AJ1937" t="str">
        <f t="shared" si="167"/>
        <v/>
      </c>
      <c r="AL1937">
        <f t="shared" si="168"/>
        <v>0</v>
      </c>
    </row>
    <row r="1938" spans="1:38" x14ac:dyDescent="0.3">
      <c r="A1938">
        <v>1937</v>
      </c>
      <c r="B1938" t="s">
        <v>20</v>
      </c>
      <c r="C1938" t="s">
        <v>25</v>
      </c>
      <c r="D1938">
        <v>437</v>
      </c>
      <c r="E1938">
        <v>1499794222.7667799</v>
      </c>
      <c r="F1938">
        <v>6164678.1267258804</v>
      </c>
      <c r="G1938">
        <v>4485604842.5375795</v>
      </c>
      <c r="H1938">
        <v>75672354.221990302</v>
      </c>
      <c r="I1938">
        <v>416632.52120412001</v>
      </c>
      <c r="J1938">
        <v>-1846802.0892000201</v>
      </c>
      <c r="K1938">
        <v>181.628534429544</v>
      </c>
      <c r="L1938">
        <v>405771.83035120898</v>
      </c>
      <c r="M1938">
        <v>409583.21252431697</v>
      </c>
      <c r="Y1938" s="15">
        <f t="shared" si="162"/>
        <v>1</v>
      </c>
      <c r="Z1938" s="15">
        <f t="shared" si="163"/>
        <v>1</v>
      </c>
      <c r="AD1938" s="15">
        <f t="shared" si="164"/>
        <v>1</v>
      </c>
      <c r="AE1938" s="15">
        <f t="shared" si="165"/>
        <v>1</v>
      </c>
      <c r="AI1938" t="str">
        <f t="shared" si="166"/>
        <v/>
      </c>
      <c r="AJ1938" t="str">
        <f t="shared" si="167"/>
        <v/>
      </c>
      <c r="AL1938">
        <f t="shared" si="168"/>
        <v>0</v>
      </c>
    </row>
    <row r="1939" spans="1:38" x14ac:dyDescent="0.3">
      <c r="A1939">
        <v>1938</v>
      </c>
      <c r="B1939" t="s">
        <v>20</v>
      </c>
      <c r="C1939" t="s">
        <v>25</v>
      </c>
      <c r="D1939">
        <v>438</v>
      </c>
      <c r="E1939">
        <v>1464828031.6655099</v>
      </c>
      <c r="F1939">
        <v>5938860.14539281</v>
      </c>
      <c r="G1939">
        <v>4486833279.8987398</v>
      </c>
      <c r="H1939">
        <v>46598029.072785102</v>
      </c>
      <c r="I1939">
        <v>384700.37084641302</v>
      </c>
      <c r="J1939">
        <v>-1895873.3673181499</v>
      </c>
      <c r="K1939">
        <v>121.128110613101</v>
      </c>
      <c r="L1939">
        <v>378012.50189720799</v>
      </c>
      <c r="M1939">
        <v>380359.500337206</v>
      </c>
      <c r="Y1939" s="15">
        <f t="shared" si="162"/>
        <v>1</v>
      </c>
      <c r="Z1939" s="15">
        <f t="shared" si="163"/>
        <v>1</v>
      </c>
      <c r="AD1939" s="15">
        <f t="shared" si="164"/>
        <v>1</v>
      </c>
      <c r="AE1939" s="15">
        <f t="shared" si="165"/>
        <v>1</v>
      </c>
      <c r="AI1939" t="str">
        <f t="shared" si="166"/>
        <v/>
      </c>
      <c r="AJ1939" t="str">
        <f t="shared" si="167"/>
        <v/>
      </c>
      <c r="AL1939">
        <f t="shared" si="168"/>
        <v>0</v>
      </c>
    </row>
    <row r="1940" spans="1:38" x14ac:dyDescent="0.3">
      <c r="A1940">
        <v>1939</v>
      </c>
      <c r="B1940" t="s">
        <v>20</v>
      </c>
      <c r="C1940" t="s">
        <v>25</v>
      </c>
      <c r="D1940">
        <v>439</v>
      </c>
      <c r="E1940">
        <v>1338804701.82939</v>
      </c>
      <c r="F1940">
        <v>6024851.8854363197</v>
      </c>
      <c r="G1940">
        <v>4486105370.9836502</v>
      </c>
      <c r="H1940">
        <v>43880014.560337298</v>
      </c>
      <c r="I1940">
        <v>413729.27596956701</v>
      </c>
      <c r="J1940">
        <v>-2049908.31444645</v>
      </c>
      <c r="K1940">
        <v>106.05972820633799</v>
      </c>
      <c r="L1940">
        <v>407431.50345197099</v>
      </c>
      <c r="M1940">
        <v>409641.60391693498</v>
      </c>
      <c r="Y1940" s="15">
        <f t="shared" si="162"/>
        <v>1</v>
      </c>
      <c r="Z1940" s="15">
        <f t="shared" si="163"/>
        <v>1</v>
      </c>
      <c r="AD1940" s="15">
        <f t="shared" si="164"/>
        <v>1</v>
      </c>
      <c r="AE1940" s="15">
        <f t="shared" si="165"/>
        <v>1</v>
      </c>
      <c r="AI1940" t="str">
        <f t="shared" si="166"/>
        <v/>
      </c>
      <c r="AJ1940" t="str">
        <f t="shared" si="167"/>
        <v/>
      </c>
      <c r="AL1940">
        <f t="shared" si="168"/>
        <v>0</v>
      </c>
    </row>
    <row r="1941" spans="1:38" x14ac:dyDescent="0.3">
      <c r="A1941">
        <v>1940</v>
      </c>
      <c r="B1941" t="s">
        <v>20</v>
      </c>
      <c r="C1941" t="s">
        <v>25</v>
      </c>
      <c r="D1941">
        <v>440</v>
      </c>
      <c r="E1941">
        <v>1240209086.30055</v>
      </c>
      <c r="F1941">
        <v>6113465.0682590203</v>
      </c>
      <c r="G1941">
        <v>4486590191.0736504</v>
      </c>
      <c r="H1941">
        <v>39547652.5404661</v>
      </c>
      <c r="I1941">
        <v>433321.892726477</v>
      </c>
      <c r="J1941">
        <v>-2096215.3323154401</v>
      </c>
      <c r="K1941">
        <v>91.266223111024402</v>
      </c>
      <c r="L1941">
        <v>427645.91194569803</v>
      </c>
      <c r="M1941">
        <v>429637.80475028598</v>
      </c>
      <c r="Y1941" s="15">
        <f t="shared" si="162"/>
        <v>1</v>
      </c>
      <c r="Z1941" s="15">
        <f t="shared" si="163"/>
        <v>1</v>
      </c>
      <c r="AD1941" s="15">
        <f t="shared" si="164"/>
        <v>1</v>
      </c>
      <c r="AE1941" s="15">
        <f t="shared" si="165"/>
        <v>1</v>
      </c>
      <c r="AI1941" t="str">
        <f t="shared" si="166"/>
        <v/>
      </c>
      <c r="AJ1941" t="str">
        <f t="shared" si="167"/>
        <v/>
      </c>
      <c r="AL1941">
        <f t="shared" si="168"/>
        <v>0</v>
      </c>
    </row>
    <row r="1942" spans="1:38" x14ac:dyDescent="0.3">
      <c r="A1942">
        <v>1941</v>
      </c>
      <c r="B1942" t="s">
        <v>20</v>
      </c>
      <c r="C1942" t="s">
        <v>25</v>
      </c>
      <c r="D1942">
        <v>441</v>
      </c>
      <c r="E1942">
        <v>1158994262.5982599</v>
      </c>
      <c r="F1942">
        <v>6164236.8072734997</v>
      </c>
      <c r="G1942">
        <v>4487994828.5642996</v>
      </c>
      <c r="H1942">
        <v>43747063.4313045</v>
      </c>
      <c r="I1942">
        <v>402928.45792247501</v>
      </c>
      <c r="J1942">
        <v>-1968354.5316228899</v>
      </c>
      <c r="K1942">
        <v>108.57278152272301</v>
      </c>
      <c r="L1942">
        <v>396649.76689277298</v>
      </c>
      <c r="M1942">
        <v>398853.17102103302</v>
      </c>
      <c r="Y1942" s="15">
        <f t="shared" si="162"/>
        <v>1</v>
      </c>
      <c r="Z1942" s="15">
        <f t="shared" si="163"/>
        <v>1</v>
      </c>
      <c r="AD1942" s="15">
        <f t="shared" si="164"/>
        <v>1</v>
      </c>
      <c r="AE1942" s="15">
        <f t="shared" si="165"/>
        <v>1</v>
      </c>
      <c r="AI1942" t="str">
        <f t="shared" si="166"/>
        <v/>
      </c>
      <c r="AJ1942" t="str">
        <f t="shared" si="167"/>
        <v/>
      </c>
      <c r="AL1942">
        <f t="shared" si="168"/>
        <v>0</v>
      </c>
    </row>
    <row r="1943" spans="1:38" x14ac:dyDescent="0.3">
      <c r="A1943">
        <v>1942</v>
      </c>
      <c r="B1943" t="s">
        <v>20</v>
      </c>
      <c r="C1943" t="s">
        <v>25</v>
      </c>
      <c r="D1943">
        <v>442</v>
      </c>
      <c r="E1943">
        <v>1718027383.4774001</v>
      </c>
      <c r="F1943">
        <v>5229527.1755261105</v>
      </c>
      <c r="G1943">
        <v>4483338730.0150499</v>
      </c>
      <c r="H1943">
        <v>28268674.2496612</v>
      </c>
      <c r="I1943">
        <v>353251.55259793502</v>
      </c>
      <c r="J1943">
        <v>-1638898.1337575901</v>
      </c>
      <c r="K1943">
        <v>80.024203833680303</v>
      </c>
      <c r="L1943">
        <v>349194.35978288797</v>
      </c>
      <c r="M1943">
        <v>350618.16537477501</v>
      </c>
      <c r="Y1943" s="15">
        <f t="shared" si="162"/>
        <v>1</v>
      </c>
      <c r="Z1943" s="15">
        <f t="shared" si="163"/>
        <v>1</v>
      </c>
      <c r="AD1943" s="15">
        <f t="shared" si="164"/>
        <v>1</v>
      </c>
      <c r="AE1943" s="15">
        <f t="shared" si="165"/>
        <v>1</v>
      </c>
      <c r="AI1943" t="str">
        <f t="shared" si="166"/>
        <v/>
      </c>
      <c r="AJ1943" t="str">
        <f t="shared" si="167"/>
        <v/>
      </c>
      <c r="AL1943">
        <f t="shared" si="168"/>
        <v>0</v>
      </c>
    </row>
    <row r="1944" spans="1:38" x14ac:dyDescent="0.3">
      <c r="A1944">
        <v>1943</v>
      </c>
      <c r="B1944" t="s">
        <v>20</v>
      </c>
      <c r="C1944" t="s">
        <v>25</v>
      </c>
      <c r="D1944">
        <v>443</v>
      </c>
      <c r="E1944">
        <v>1681623185.62184</v>
      </c>
      <c r="F1944">
        <v>6657803.4962161304</v>
      </c>
      <c r="G1944">
        <v>4489413368.3869305</v>
      </c>
      <c r="H1944">
        <v>97268273.532849997</v>
      </c>
      <c r="I1944">
        <v>452893.11659282498</v>
      </c>
      <c r="J1944">
        <v>-2283809.9502553898</v>
      </c>
      <c r="K1944">
        <v>214.77092490301499</v>
      </c>
      <c r="L1944">
        <v>438932.92387121898</v>
      </c>
      <c r="M1944">
        <v>443832.02563121601</v>
      </c>
      <c r="Y1944" s="15">
        <f t="shared" si="162"/>
        <v>1</v>
      </c>
      <c r="Z1944" s="15">
        <f t="shared" si="163"/>
        <v>1</v>
      </c>
      <c r="AD1944" s="15">
        <f t="shared" si="164"/>
        <v>1</v>
      </c>
      <c r="AE1944" s="15">
        <f t="shared" si="165"/>
        <v>1</v>
      </c>
      <c r="AI1944" t="str">
        <f t="shared" si="166"/>
        <v/>
      </c>
      <c r="AJ1944" t="str">
        <f t="shared" si="167"/>
        <v/>
      </c>
      <c r="AL1944">
        <f t="shared" si="168"/>
        <v>0</v>
      </c>
    </row>
    <row r="1945" spans="1:38" x14ac:dyDescent="0.3">
      <c r="A1945">
        <v>1944</v>
      </c>
      <c r="B1945" t="s">
        <v>20</v>
      </c>
      <c r="C1945" t="s">
        <v>25</v>
      </c>
      <c r="D1945">
        <v>444</v>
      </c>
      <c r="E1945">
        <v>1843484535.0217199</v>
      </c>
      <c r="F1945">
        <v>6220385.2284554401</v>
      </c>
      <c r="G1945">
        <v>4486118944.53269</v>
      </c>
      <c r="H1945">
        <v>57883370.373076402</v>
      </c>
      <c r="I1945">
        <v>417143.03594678501</v>
      </c>
      <c r="J1945">
        <v>-1867814.62342548</v>
      </c>
      <c r="K1945">
        <v>138.76144484037499</v>
      </c>
      <c r="L1945">
        <v>408835.46579636598</v>
      </c>
      <c r="M1945">
        <v>411750.87193415</v>
      </c>
      <c r="Y1945" s="15">
        <f t="shared" si="162"/>
        <v>1</v>
      </c>
      <c r="Z1945" s="15">
        <f t="shared" si="163"/>
        <v>1</v>
      </c>
      <c r="AD1945" s="15">
        <f t="shared" si="164"/>
        <v>1</v>
      </c>
      <c r="AE1945" s="15">
        <f t="shared" si="165"/>
        <v>1</v>
      </c>
      <c r="AI1945" t="str">
        <f t="shared" si="166"/>
        <v/>
      </c>
      <c r="AJ1945" t="str">
        <f t="shared" si="167"/>
        <v/>
      </c>
      <c r="AL1945">
        <f t="shared" si="168"/>
        <v>0</v>
      </c>
    </row>
    <row r="1946" spans="1:38" x14ac:dyDescent="0.3">
      <c r="A1946">
        <v>1945</v>
      </c>
      <c r="B1946" t="s">
        <v>20</v>
      </c>
      <c r="C1946" t="s">
        <v>25</v>
      </c>
      <c r="D1946">
        <v>445</v>
      </c>
      <c r="E1946">
        <v>1229885591.09957</v>
      </c>
      <c r="F1946">
        <v>6467918.8638611799</v>
      </c>
      <c r="G1946">
        <v>4487146890.0320902</v>
      </c>
      <c r="H1946">
        <v>35558946.803166397</v>
      </c>
      <c r="I1946">
        <v>452498.68824425503</v>
      </c>
      <c r="J1946">
        <v>-2121248.0038518901</v>
      </c>
      <c r="K1946">
        <v>78.583535658719896</v>
      </c>
      <c r="L1946">
        <v>447395.17676698102</v>
      </c>
      <c r="M1946">
        <v>449186.17081406002</v>
      </c>
      <c r="Y1946" s="15">
        <f t="shared" si="162"/>
        <v>1</v>
      </c>
      <c r="Z1946" s="15">
        <f t="shared" si="163"/>
        <v>1</v>
      </c>
      <c r="AD1946" s="15">
        <f t="shared" si="164"/>
        <v>1</v>
      </c>
      <c r="AE1946" s="15">
        <f t="shared" si="165"/>
        <v>1</v>
      </c>
      <c r="AI1946" t="str">
        <f t="shared" si="166"/>
        <v/>
      </c>
      <c r="AJ1946" t="str">
        <f t="shared" si="167"/>
        <v/>
      </c>
      <c r="AL1946">
        <f t="shared" si="168"/>
        <v>0</v>
      </c>
    </row>
    <row r="1947" spans="1:38" x14ac:dyDescent="0.3">
      <c r="A1947">
        <v>1946</v>
      </c>
      <c r="B1947" t="s">
        <v>20</v>
      </c>
      <c r="C1947" t="s">
        <v>25</v>
      </c>
      <c r="D1947">
        <v>446</v>
      </c>
      <c r="E1947">
        <v>2222560411.0292501</v>
      </c>
      <c r="F1947">
        <v>6076011.0941635296</v>
      </c>
      <c r="G1947">
        <v>4486966172.0327501</v>
      </c>
      <c r="H1947">
        <v>61887868.142097898</v>
      </c>
      <c r="I1947">
        <v>413789.86004042299</v>
      </c>
      <c r="J1947">
        <v>-1983309.9257307099</v>
      </c>
      <c r="K1947">
        <v>149.56352032418599</v>
      </c>
      <c r="L1947">
        <v>404907.55407349998</v>
      </c>
      <c r="M1947">
        <v>408024.65436453198</v>
      </c>
      <c r="Y1947" s="15">
        <f t="shared" si="162"/>
        <v>1</v>
      </c>
      <c r="Z1947" s="15">
        <f t="shared" si="163"/>
        <v>1</v>
      </c>
      <c r="AD1947" s="15">
        <f t="shared" si="164"/>
        <v>1</v>
      </c>
      <c r="AE1947" s="15">
        <f t="shared" si="165"/>
        <v>1</v>
      </c>
      <c r="AI1947" t="str">
        <f t="shared" si="166"/>
        <v/>
      </c>
      <c r="AJ1947" t="str">
        <f t="shared" si="167"/>
        <v/>
      </c>
      <c r="AL1947">
        <f t="shared" si="168"/>
        <v>0</v>
      </c>
    </row>
    <row r="1948" spans="1:38" x14ac:dyDescent="0.3">
      <c r="A1948">
        <v>1947</v>
      </c>
      <c r="B1948" t="s">
        <v>20</v>
      </c>
      <c r="C1948" t="s">
        <v>25</v>
      </c>
      <c r="D1948">
        <v>447</v>
      </c>
      <c r="E1948">
        <v>2124030699.1111701</v>
      </c>
      <c r="F1948">
        <v>5946763.55282922</v>
      </c>
      <c r="G1948">
        <v>4485795626.4264097</v>
      </c>
      <c r="H1948">
        <v>47938998.414470904</v>
      </c>
      <c r="I1948">
        <v>404656.93856772699</v>
      </c>
      <c r="J1948">
        <v>-1886029.8018541301</v>
      </c>
      <c r="K1948">
        <v>118.468247657262</v>
      </c>
      <c r="L1948">
        <v>397776.61025059299</v>
      </c>
      <c r="M1948">
        <v>400191.14916420402</v>
      </c>
      <c r="Y1948" s="15">
        <f t="shared" si="162"/>
        <v>1</v>
      </c>
      <c r="Z1948" s="15">
        <f t="shared" si="163"/>
        <v>1</v>
      </c>
      <c r="AD1948" s="15">
        <f t="shared" si="164"/>
        <v>1</v>
      </c>
      <c r="AE1948" s="15">
        <f t="shared" si="165"/>
        <v>1</v>
      </c>
      <c r="AI1948" t="str">
        <f t="shared" si="166"/>
        <v/>
      </c>
      <c r="AJ1948" t="str">
        <f t="shared" si="167"/>
        <v/>
      </c>
      <c r="AL1948">
        <f t="shared" si="168"/>
        <v>0</v>
      </c>
    </row>
    <row r="1949" spans="1:38" x14ac:dyDescent="0.3">
      <c r="A1949">
        <v>1948</v>
      </c>
      <c r="B1949" t="s">
        <v>20</v>
      </c>
      <c r="C1949" t="s">
        <v>25</v>
      </c>
      <c r="D1949">
        <v>448</v>
      </c>
      <c r="E1949">
        <v>1195898025.8288901</v>
      </c>
      <c r="F1949">
        <v>6129780.1070809001</v>
      </c>
      <c r="G1949">
        <v>4486522833.1503</v>
      </c>
      <c r="H1949">
        <v>31112337.754080299</v>
      </c>
      <c r="I1949">
        <v>413210.28812663798</v>
      </c>
      <c r="J1949">
        <v>-2014414.64337921</v>
      </c>
      <c r="K1949">
        <v>75.2941992202894</v>
      </c>
      <c r="L1949">
        <v>408744.965413575</v>
      </c>
      <c r="M1949">
        <v>410311.99753116601</v>
      </c>
      <c r="Y1949" s="15">
        <f t="shared" si="162"/>
        <v>1</v>
      </c>
      <c r="Z1949" s="15">
        <f t="shared" si="163"/>
        <v>1</v>
      </c>
      <c r="AD1949" s="15">
        <f t="shared" si="164"/>
        <v>1</v>
      </c>
      <c r="AE1949" s="15">
        <f t="shared" si="165"/>
        <v>1</v>
      </c>
      <c r="AI1949" t="str">
        <f t="shared" si="166"/>
        <v/>
      </c>
      <c r="AJ1949" t="str">
        <f t="shared" si="167"/>
        <v/>
      </c>
      <c r="AL1949">
        <f t="shared" si="168"/>
        <v>0</v>
      </c>
    </row>
    <row r="1950" spans="1:38" x14ac:dyDescent="0.3">
      <c r="A1950">
        <v>1949</v>
      </c>
      <c r="B1950" t="s">
        <v>20</v>
      </c>
      <c r="C1950" t="s">
        <v>25</v>
      </c>
      <c r="D1950">
        <v>449</v>
      </c>
      <c r="E1950">
        <v>1237687454.4184</v>
      </c>
      <c r="F1950">
        <v>6447170.1600114098</v>
      </c>
      <c r="G1950">
        <v>4487524151.8571196</v>
      </c>
      <c r="H1950">
        <v>59410899.213850997</v>
      </c>
      <c r="I1950">
        <v>432793.77268820902</v>
      </c>
      <c r="J1950">
        <v>-1965708.14360332</v>
      </c>
      <c r="K1950">
        <v>137.27299920429201</v>
      </c>
      <c r="L1950">
        <v>424266.967670855</v>
      </c>
      <c r="M1950">
        <v>427259.31070656498</v>
      </c>
      <c r="Y1950" s="15">
        <f t="shared" si="162"/>
        <v>1</v>
      </c>
      <c r="Z1950" s="15">
        <f t="shared" si="163"/>
        <v>1</v>
      </c>
      <c r="AD1950" s="15">
        <f t="shared" si="164"/>
        <v>1</v>
      </c>
      <c r="AE1950" s="15">
        <f t="shared" si="165"/>
        <v>1</v>
      </c>
      <c r="AI1950" t="str">
        <f t="shared" si="166"/>
        <v/>
      </c>
      <c r="AJ1950" t="str">
        <f t="shared" si="167"/>
        <v/>
      </c>
      <c r="AL1950">
        <f t="shared" si="168"/>
        <v>0</v>
      </c>
    </row>
    <row r="1951" spans="1:38" x14ac:dyDescent="0.3">
      <c r="A1951">
        <v>1950</v>
      </c>
      <c r="B1951" t="s">
        <v>20</v>
      </c>
      <c r="C1951" t="s">
        <v>25</v>
      </c>
      <c r="D1951">
        <v>450</v>
      </c>
      <c r="E1951">
        <v>1427302701.6152899</v>
      </c>
      <c r="F1951">
        <v>6108187.2199761299</v>
      </c>
      <c r="G1951">
        <v>4486343079.9892197</v>
      </c>
      <c r="H1951">
        <v>42553138.3273146</v>
      </c>
      <c r="I1951">
        <v>421474.40445663402</v>
      </c>
      <c r="J1951">
        <v>-1977895.76911163</v>
      </c>
      <c r="K1951">
        <v>100.96256825411299</v>
      </c>
      <c r="L1951">
        <v>415367.06862777501</v>
      </c>
      <c r="M1951">
        <v>417510.33844537201</v>
      </c>
      <c r="Y1951" s="15">
        <f t="shared" si="162"/>
        <v>1</v>
      </c>
      <c r="Z1951" s="15">
        <f t="shared" si="163"/>
        <v>1</v>
      </c>
      <c r="AD1951" s="15">
        <f t="shared" si="164"/>
        <v>1</v>
      </c>
      <c r="AE1951" s="15">
        <f t="shared" si="165"/>
        <v>1</v>
      </c>
      <c r="AI1951" t="str">
        <f t="shared" si="166"/>
        <v/>
      </c>
      <c r="AJ1951" t="str">
        <f t="shared" si="167"/>
        <v/>
      </c>
      <c r="AL1951">
        <f t="shared" si="168"/>
        <v>0</v>
      </c>
    </row>
    <row r="1952" spans="1:38" x14ac:dyDescent="0.3">
      <c r="A1952">
        <v>1951</v>
      </c>
      <c r="B1952" t="s">
        <v>20</v>
      </c>
      <c r="C1952" t="s">
        <v>25</v>
      </c>
      <c r="D1952">
        <v>451</v>
      </c>
      <c r="E1952">
        <v>1409226132.6763799</v>
      </c>
      <c r="F1952">
        <v>5999908.8921830198</v>
      </c>
      <c r="G1952">
        <v>4487245526.3437004</v>
      </c>
      <c r="H1952">
        <v>57656761.686289497</v>
      </c>
      <c r="I1952">
        <v>426474.34614656802</v>
      </c>
      <c r="J1952">
        <v>-2046270.2231006599</v>
      </c>
      <c r="K1952">
        <v>135.19397405084399</v>
      </c>
      <c r="L1952">
        <v>418199.29945755203</v>
      </c>
      <c r="M1952">
        <v>421103.29201744503</v>
      </c>
      <c r="Y1952" s="15">
        <f t="shared" si="162"/>
        <v>1</v>
      </c>
      <c r="Z1952" s="15">
        <f t="shared" si="163"/>
        <v>1</v>
      </c>
      <c r="AD1952" s="15">
        <f t="shared" si="164"/>
        <v>1</v>
      </c>
      <c r="AE1952" s="15">
        <f t="shared" si="165"/>
        <v>1</v>
      </c>
      <c r="AI1952" t="str">
        <f t="shared" si="166"/>
        <v/>
      </c>
      <c r="AJ1952" t="str">
        <f t="shared" si="167"/>
        <v/>
      </c>
      <c r="AL1952">
        <f t="shared" si="168"/>
        <v>0</v>
      </c>
    </row>
    <row r="1953" spans="1:38" x14ac:dyDescent="0.3">
      <c r="A1953">
        <v>1952</v>
      </c>
      <c r="B1953" t="s">
        <v>20</v>
      </c>
      <c r="C1953" t="s">
        <v>25</v>
      </c>
      <c r="D1953">
        <v>452</v>
      </c>
      <c r="E1953">
        <v>1297538422.61643</v>
      </c>
      <c r="F1953">
        <v>5806124.2648379495</v>
      </c>
      <c r="G1953">
        <v>4485821148.0107002</v>
      </c>
      <c r="H1953">
        <v>48328276.943461202</v>
      </c>
      <c r="I1953">
        <v>400507.03512549202</v>
      </c>
      <c r="J1953">
        <v>-2051754.9338016501</v>
      </c>
      <c r="K1953">
        <v>120.66773540774</v>
      </c>
      <c r="L1953">
        <v>393570.83655293297</v>
      </c>
      <c r="M1953">
        <v>396004.982220701</v>
      </c>
      <c r="Y1953" s="15">
        <f t="shared" si="162"/>
        <v>1</v>
      </c>
      <c r="Z1953" s="15">
        <f t="shared" si="163"/>
        <v>1</v>
      </c>
      <c r="AD1953" s="15">
        <f t="shared" si="164"/>
        <v>1</v>
      </c>
      <c r="AE1953" s="15">
        <f t="shared" si="165"/>
        <v>1</v>
      </c>
      <c r="AI1953" t="str">
        <f t="shared" si="166"/>
        <v/>
      </c>
      <c r="AJ1953" t="str">
        <f t="shared" si="167"/>
        <v/>
      </c>
      <c r="AL1953">
        <f t="shared" si="168"/>
        <v>0</v>
      </c>
    </row>
    <row r="1954" spans="1:38" x14ac:dyDescent="0.3">
      <c r="A1954">
        <v>1953</v>
      </c>
      <c r="B1954" t="s">
        <v>20</v>
      </c>
      <c r="C1954" t="s">
        <v>25</v>
      </c>
      <c r="D1954">
        <v>453</v>
      </c>
      <c r="E1954">
        <v>1979963990.7482901</v>
      </c>
      <c r="F1954">
        <v>6222956.9666555701</v>
      </c>
      <c r="G1954">
        <v>4486351258.90693</v>
      </c>
      <c r="H1954">
        <v>36017383.244614102</v>
      </c>
      <c r="I1954">
        <v>430247.37680063001</v>
      </c>
      <c r="J1954">
        <v>-1914661.0278692199</v>
      </c>
      <c r="K1954">
        <v>83.713196608991794</v>
      </c>
      <c r="L1954">
        <v>425078.06934650999</v>
      </c>
      <c r="M1954">
        <v>426892.15341765998</v>
      </c>
      <c r="Y1954" s="15">
        <f t="shared" si="162"/>
        <v>1</v>
      </c>
      <c r="Z1954" s="15">
        <f t="shared" si="163"/>
        <v>1</v>
      </c>
      <c r="AD1954" s="15">
        <f t="shared" si="164"/>
        <v>1</v>
      </c>
      <c r="AE1954" s="15">
        <f t="shared" si="165"/>
        <v>1</v>
      </c>
      <c r="AI1954" t="str">
        <f t="shared" si="166"/>
        <v/>
      </c>
      <c r="AJ1954" t="str">
        <f t="shared" si="167"/>
        <v/>
      </c>
      <c r="AL1954">
        <f t="shared" si="168"/>
        <v>0</v>
      </c>
    </row>
    <row r="1955" spans="1:38" x14ac:dyDescent="0.3">
      <c r="A1955">
        <v>1954</v>
      </c>
      <c r="B1955" t="s">
        <v>20</v>
      </c>
      <c r="C1955" t="s">
        <v>25</v>
      </c>
      <c r="D1955">
        <v>454</v>
      </c>
      <c r="E1955">
        <v>1797960543.7734399</v>
      </c>
      <c r="F1955">
        <v>5784117.5156427603</v>
      </c>
      <c r="G1955">
        <v>4485368969.8762703</v>
      </c>
      <c r="H1955">
        <v>82040624.6850238</v>
      </c>
      <c r="I1955">
        <v>380728.39303431002</v>
      </c>
      <c r="J1955">
        <v>-1801130.09161758</v>
      </c>
      <c r="K1955">
        <v>215.48333716637299</v>
      </c>
      <c r="L1955">
        <v>368953.711629925</v>
      </c>
      <c r="M1955">
        <v>373085.84386778099</v>
      </c>
      <c r="Y1955" s="15">
        <f t="shared" si="162"/>
        <v>1</v>
      </c>
      <c r="Z1955" s="15">
        <f t="shared" si="163"/>
        <v>1</v>
      </c>
      <c r="AD1955" s="15">
        <f t="shared" si="164"/>
        <v>1</v>
      </c>
      <c r="AE1955" s="15">
        <f t="shared" si="165"/>
        <v>1</v>
      </c>
      <c r="AI1955" t="str">
        <f t="shared" si="166"/>
        <v/>
      </c>
      <c r="AJ1955" t="str">
        <f t="shared" si="167"/>
        <v/>
      </c>
      <c r="AL1955">
        <f t="shared" si="168"/>
        <v>0</v>
      </c>
    </row>
    <row r="1956" spans="1:38" x14ac:dyDescent="0.3">
      <c r="A1956">
        <v>1955</v>
      </c>
      <c r="B1956" t="s">
        <v>20</v>
      </c>
      <c r="C1956" t="s">
        <v>25</v>
      </c>
      <c r="D1956">
        <v>455</v>
      </c>
      <c r="E1956">
        <v>1355065919.7950499</v>
      </c>
      <c r="F1956">
        <v>5706577.5249538496</v>
      </c>
      <c r="G1956">
        <v>4484365425.56567</v>
      </c>
      <c r="H1956">
        <v>52103706.540001899</v>
      </c>
      <c r="I1956">
        <v>374529.92497165699</v>
      </c>
      <c r="J1956">
        <v>-1789602.29933071</v>
      </c>
      <c r="K1956">
        <v>139.117606006903</v>
      </c>
      <c r="L1956">
        <v>367051.86703570699</v>
      </c>
      <c r="M1956">
        <v>369676.16940215498</v>
      </c>
      <c r="Y1956" s="15">
        <f t="shared" si="162"/>
        <v>1</v>
      </c>
      <c r="Z1956" s="15">
        <f t="shared" si="163"/>
        <v>1</v>
      </c>
      <c r="AD1956" s="15">
        <f t="shared" si="164"/>
        <v>1</v>
      </c>
      <c r="AE1956" s="15">
        <f t="shared" si="165"/>
        <v>1</v>
      </c>
      <c r="AI1956" t="str">
        <f t="shared" si="166"/>
        <v/>
      </c>
      <c r="AJ1956" t="str">
        <f t="shared" si="167"/>
        <v/>
      </c>
      <c r="AL1956">
        <f t="shared" si="168"/>
        <v>0</v>
      </c>
    </row>
    <row r="1957" spans="1:38" x14ac:dyDescent="0.3">
      <c r="A1957">
        <v>1956</v>
      </c>
      <c r="B1957" t="s">
        <v>20</v>
      </c>
      <c r="C1957" t="s">
        <v>25</v>
      </c>
      <c r="D1957">
        <v>456</v>
      </c>
      <c r="E1957">
        <v>1508997489.7483699</v>
      </c>
      <c r="F1957">
        <v>6180214.6455501998</v>
      </c>
      <c r="G1957">
        <v>4487201947.78298</v>
      </c>
      <c r="H1957">
        <v>54350353.107021801</v>
      </c>
      <c r="I1957">
        <v>410533.548393348</v>
      </c>
      <c r="J1957">
        <v>-1924444.76719475</v>
      </c>
      <c r="K1957">
        <v>132.389553350087</v>
      </c>
      <c r="L1957">
        <v>402733.04596533801</v>
      </c>
      <c r="M1957">
        <v>405470.50496293302</v>
      </c>
      <c r="Y1957" s="15">
        <f t="shared" si="162"/>
        <v>1</v>
      </c>
      <c r="Z1957" s="15">
        <f t="shared" si="163"/>
        <v>1</v>
      </c>
      <c r="AD1957" s="15">
        <f t="shared" si="164"/>
        <v>1</v>
      </c>
      <c r="AE1957" s="15">
        <f t="shared" si="165"/>
        <v>1</v>
      </c>
      <c r="AI1957" t="str">
        <f t="shared" si="166"/>
        <v/>
      </c>
      <c r="AJ1957" t="str">
        <f t="shared" si="167"/>
        <v/>
      </c>
      <c r="AL1957">
        <f t="shared" si="168"/>
        <v>0</v>
      </c>
    </row>
    <row r="1958" spans="1:38" x14ac:dyDescent="0.3">
      <c r="A1958">
        <v>1957</v>
      </c>
      <c r="B1958" t="s">
        <v>20</v>
      </c>
      <c r="C1958" t="s">
        <v>25</v>
      </c>
      <c r="D1958">
        <v>457</v>
      </c>
      <c r="E1958">
        <v>2087331228.4196401</v>
      </c>
      <c r="F1958">
        <v>6277741.1912374198</v>
      </c>
      <c r="G1958">
        <v>4486925749.4414501</v>
      </c>
      <c r="H1958">
        <v>73171574.475007504</v>
      </c>
      <c r="I1958">
        <v>448691.29233845999</v>
      </c>
      <c r="J1958">
        <v>-2213060.1389894499</v>
      </c>
      <c r="K1958">
        <v>163.07776799869799</v>
      </c>
      <c r="L1958">
        <v>438189.51982504601</v>
      </c>
      <c r="M1958">
        <v>441874.94546562003</v>
      </c>
      <c r="Y1958" s="15">
        <f t="shared" si="162"/>
        <v>1</v>
      </c>
      <c r="Z1958" s="15">
        <f t="shared" si="163"/>
        <v>1</v>
      </c>
      <c r="AD1958" s="15">
        <f t="shared" si="164"/>
        <v>1</v>
      </c>
      <c r="AE1958" s="15">
        <f t="shared" si="165"/>
        <v>1</v>
      </c>
      <c r="AI1958" t="str">
        <f t="shared" si="166"/>
        <v/>
      </c>
      <c r="AJ1958" t="str">
        <f t="shared" si="167"/>
        <v/>
      </c>
      <c r="AL1958">
        <f t="shared" si="168"/>
        <v>0</v>
      </c>
    </row>
    <row r="1959" spans="1:38" x14ac:dyDescent="0.3">
      <c r="A1959">
        <v>1958</v>
      </c>
      <c r="B1959" t="s">
        <v>20</v>
      </c>
      <c r="C1959" t="s">
        <v>25</v>
      </c>
      <c r="D1959">
        <v>458</v>
      </c>
      <c r="E1959">
        <v>1366682030.3746901</v>
      </c>
      <c r="F1959">
        <v>6800652.7885119095</v>
      </c>
      <c r="G1959">
        <v>4488693523.2888803</v>
      </c>
      <c r="H1959">
        <v>64426884.2526002</v>
      </c>
      <c r="I1959">
        <v>393238.34848770301</v>
      </c>
      <c r="J1959">
        <v>-1974798.11811066</v>
      </c>
      <c r="K1959">
        <v>163.83672777685601</v>
      </c>
      <c r="L1959">
        <v>383991.63640007499</v>
      </c>
      <c r="M1959">
        <v>387236.61907087802</v>
      </c>
      <c r="Y1959" s="15">
        <f t="shared" si="162"/>
        <v>1</v>
      </c>
      <c r="Z1959" s="15">
        <f t="shared" si="163"/>
        <v>1</v>
      </c>
      <c r="AD1959" s="15">
        <f t="shared" si="164"/>
        <v>1</v>
      </c>
      <c r="AE1959" s="15">
        <f t="shared" si="165"/>
        <v>1</v>
      </c>
      <c r="AI1959" t="str">
        <f t="shared" si="166"/>
        <v/>
      </c>
      <c r="AJ1959" t="str">
        <f t="shared" si="167"/>
        <v/>
      </c>
      <c r="AL1959">
        <f t="shared" si="168"/>
        <v>0</v>
      </c>
    </row>
    <row r="1960" spans="1:38" x14ac:dyDescent="0.3">
      <c r="A1960">
        <v>1959</v>
      </c>
      <c r="B1960" t="s">
        <v>20</v>
      </c>
      <c r="C1960" t="s">
        <v>25</v>
      </c>
      <c r="D1960">
        <v>459</v>
      </c>
      <c r="E1960">
        <v>2164059454.4692898</v>
      </c>
      <c r="F1960">
        <v>6306575.2025810797</v>
      </c>
      <c r="G1960">
        <v>4486259835.9680796</v>
      </c>
      <c r="H1960">
        <v>74588001.286261097</v>
      </c>
      <c r="I1960">
        <v>437054.59640297998</v>
      </c>
      <c r="J1960">
        <v>-1928268.3092374799</v>
      </c>
      <c r="K1960">
        <v>170.66060373264699</v>
      </c>
      <c r="L1960">
        <v>426349.53467158298</v>
      </c>
      <c r="M1960">
        <v>430106.30134486803</v>
      </c>
      <c r="Y1960" s="15">
        <f t="shared" si="162"/>
        <v>1</v>
      </c>
      <c r="Z1960" s="15">
        <f t="shared" si="163"/>
        <v>1</v>
      </c>
      <c r="AD1960" s="15">
        <f t="shared" si="164"/>
        <v>1</v>
      </c>
      <c r="AE1960" s="15">
        <f t="shared" si="165"/>
        <v>1</v>
      </c>
      <c r="AI1960" t="str">
        <f t="shared" si="166"/>
        <v/>
      </c>
      <c r="AJ1960" t="str">
        <f t="shared" si="167"/>
        <v/>
      </c>
      <c r="AL1960">
        <f t="shared" si="168"/>
        <v>0</v>
      </c>
    </row>
    <row r="1961" spans="1:38" x14ac:dyDescent="0.3">
      <c r="A1961">
        <v>1960</v>
      </c>
      <c r="B1961" t="s">
        <v>20</v>
      </c>
      <c r="C1961" t="s">
        <v>25</v>
      </c>
      <c r="D1961">
        <v>460</v>
      </c>
      <c r="E1961">
        <v>1353299061.0745599</v>
      </c>
      <c r="F1961">
        <v>6273220.0018741004</v>
      </c>
      <c r="G1961">
        <v>4487807271.6559</v>
      </c>
      <c r="H1961">
        <v>68910071.680956602</v>
      </c>
      <c r="I1961">
        <v>456755.08515731199</v>
      </c>
      <c r="J1961">
        <v>-2134255.7641296401</v>
      </c>
      <c r="K1961">
        <v>150.86875640853199</v>
      </c>
      <c r="L1961">
        <v>446864.93448242598</v>
      </c>
      <c r="M1961">
        <v>450335.72142242099</v>
      </c>
      <c r="Y1961" s="15">
        <f t="shared" si="162"/>
        <v>1</v>
      </c>
      <c r="Z1961" s="15">
        <f t="shared" si="163"/>
        <v>1</v>
      </c>
      <c r="AD1961" s="15">
        <f t="shared" si="164"/>
        <v>1</v>
      </c>
      <c r="AE1961" s="15">
        <f t="shared" si="165"/>
        <v>1</v>
      </c>
      <c r="AI1961" t="str">
        <f t="shared" si="166"/>
        <v/>
      </c>
      <c r="AJ1961" t="str">
        <f t="shared" si="167"/>
        <v/>
      </c>
      <c r="AL1961">
        <f t="shared" si="168"/>
        <v>0</v>
      </c>
    </row>
    <row r="1962" spans="1:38" x14ac:dyDescent="0.3">
      <c r="A1962">
        <v>1961</v>
      </c>
      <c r="B1962" t="s">
        <v>20</v>
      </c>
      <c r="C1962" t="s">
        <v>25</v>
      </c>
      <c r="D1962">
        <v>461</v>
      </c>
      <c r="E1962">
        <v>1598148998.0566499</v>
      </c>
      <c r="F1962">
        <v>6502401.70522088</v>
      </c>
      <c r="G1962">
        <v>4487191713.9270601</v>
      </c>
      <c r="H1962">
        <v>63119890.220623501</v>
      </c>
      <c r="I1962">
        <v>450897.61632545502</v>
      </c>
      <c r="J1962">
        <v>-2054551.78590775</v>
      </c>
      <c r="K1962">
        <v>139.98718985257199</v>
      </c>
      <c r="L1962">
        <v>441838.487381946</v>
      </c>
      <c r="M1962">
        <v>445017.64081028599</v>
      </c>
      <c r="Y1962" s="15">
        <f t="shared" si="162"/>
        <v>1</v>
      </c>
      <c r="Z1962" s="15">
        <f t="shared" si="163"/>
        <v>1</v>
      </c>
      <c r="AD1962" s="15">
        <f t="shared" si="164"/>
        <v>1</v>
      </c>
      <c r="AE1962" s="15">
        <f t="shared" si="165"/>
        <v>1</v>
      </c>
      <c r="AI1962" t="str">
        <f t="shared" si="166"/>
        <v/>
      </c>
      <c r="AJ1962" t="str">
        <f t="shared" si="167"/>
        <v/>
      </c>
      <c r="AL1962">
        <f t="shared" si="168"/>
        <v>0</v>
      </c>
    </row>
    <row r="1963" spans="1:38" x14ac:dyDescent="0.3">
      <c r="A1963">
        <v>1962</v>
      </c>
      <c r="B1963" t="s">
        <v>20</v>
      </c>
      <c r="C1963" t="s">
        <v>25</v>
      </c>
      <c r="D1963">
        <v>462</v>
      </c>
      <c r="E1963">
        <v>1022276788.72513</v>
      </c>
      <c r="F1963">
        <v>6653001.6573389098</v>
      </c>
      <c r="G1963">
        <v>4486768281.9338999</v>
      </c>
      <c r="H1963">
        <v>57132654.934200399</v>
      </c>
      <c r="I1963">
        <v>402274.82848777802</v>
      </c>
      <c r="J1963">
        <v>-1972354.0718441</v>
      </c>
      <c r="K1963">
        <v>142.023937090402</v>
      </c>
      <c r="L1963">
        <v>394075.002947448</v>
      </c>
      <c r="M1963">
        <v>396952.597873063</v>
      </c>
      <c r="Y1963" s="15">
        <f t="shared" si="162"/>
        <v>1</v>
      </c>
      <c r="Z1963" s="15">
        <f t="shared" si="163"/>
        <v>1</v>
      </c>
      <c r="AD1963" s="15">
        <f t="shared" si="164"/>
        <v>1</v>
      </c>
      <c r="AE1963" s="15">
        <f t="shared" si="165"/>
        <v>1</v>
      </c>
      <c r="AI1963" t="str">
        <f t="shared" si="166"/>
        <v/>
      </c>
      <c r="AJ1963" t="str">
        <f t="shared" si="167"/>
        <v/>
      </c>
      <c r="AL1963">
        <f t="shared" si="168"/>
        <v>0</v>
      </c>
    </row>
    <row r="1964" spans="1:38" x14ac:dyDescent="0.3">
      <c r="A1964">
        <v>1963</v>
      </c>
      <c r="B1964" t="s">
        <v>20</v>
      </c>
      <c r="C1964" t="s">
        <v>25</v>
      </c>
      <c r="D1964">
        <v>463</v>
      </c>
      <c r="E1964">
        <v>1289810105.0137401</v>
      </c>
      <c r="F1964">
        <v>6205729.4850690002</v>
      </c>
      <c r="G1964">
        <v>4487280438.4997101</v>
      </c>
      <c r="H1964">
        <v>53683245.149563797</v>
      </c>
      <c r="I1964">
        <v>420092.01383211598</v>
      </c>
      <c r="J1964">
        <v>-2107148.3152618399</v>
      </c>
      <c r="K1964">
        <v>127.789254215667</v>
      </c>
      <c r="L1964">
        <v>412387.25645348302</v>
      </c>
      <c r="M1964">
        <v>415091.11528887</v>
      </c>
      <c r="Y1964" s="15">
        <f t="shared" si="162"/>
        <v>1</v>
      </c>
      <c r="Z1964" s="15">
        <f t="shared" si="163"/>
        <v>1</v>
      </c>
      <c r="AD1964" s="15">
        <f t="shared" si="164"/>
        <v>1</v>
      </c>
      <c r="AE1964" s="15">
        <f t="shared" si="165"/>
        <v>1</v>
      </c>
      <c r="AI1964" t="str">
        <f t="shared" si="166"/>
        <v/>
      </c>
      <c r="AJ1964" t="str">
        <f t="shared" si="167"/>
        <v/>
      </c>
      <c r="AL1964">
        <f t="shared" si="168"/>
        <v>0</v>
      </c>
    </row>
    <row r="1965" spans="1:38" x14ac:dyDescent="0.3">
      <c r="A1965">
        <v>1964</v>
      </c>
      <c r="B1965" t="s">
        <v>20</v>
      </c>
      <c r="C1965" t="s">
        <v>25</v>
      </c>
      <c r="D1965">
        <v>464</v>
      </c>
      <c r="E1965">
        <v>1426125551.9467001</v>
      </c>
      <c r="F1965">
        <v>6290650.23106125</v>
      </c>
      <c r="G1965">
        <v>4486925973.0471401</v>
      </c>
      <c r="H1965">
        <v>42300964.549896702</v>
      </c>
      <c r="I1965">
        <v>424132.09432562301</v>
      </c>
      <c r="J1965">
        <v>-2029329.6003751799</v>
      </c>
      <c r="K1965">
        <v>99.735353951829296</v>
      </c>
      <c r="L1965">
        <v>418060.95112570899</v>
      </c>
      <c r="M1965">
        <v>420191.51973095897</v>
      </c>
      <c r="Y1965" s="15">
        <f t="shared" si="162"/>
        <v>1</v>
      </c>
      <c r="Z1965" s="15">
        <f t="shared" si="163"/>
        <v>1</v>
      </c>
      <c r="AD1965" s="15">
        <f t="shared" si="164"/>
        <v>1</v>
      </c>
      <c r="AE1965" s="15">
        <f t="shared" si="165"/>
        <v>1</v>
      </c>
      <c r="AI1965" t="str">
        <f t="shared" si="166"/>
        <v/>
      </c>
      <c r="AJ1965" t="str">
        <f t="shared" si="167"/>
        <v/>
      </c>
      <c r="AL1965">
        <f t="shared" si="168"/>
        <v>0</v>
      </c>
    </row>
    <row r="1966" spans="1:38" x14ac:dyDescent="0.3">
      <c r="A1966">
        <v>1965</v>
      </c>
      <c r="B1966" t="s">
        <v>20</v>
      </c>
      <c r="C1966" t="s">
        <v>25</v>
      </c>
      <c r="D1966">
        <v>465</v>
      </c>
      <c r="E1966">
        <v>2559668807.3509498</v>
      </c>
      <c r="F1966">
        <v>6285706.0302337501</v>
      </c>
      <c r="G1966">
        <v>4487532051.0424004</v>
      </c>
      <c r="H1966">
        <v>60039125.769979</v>
      </c>
      <c r="I1966">
        <v>428991.81687524897</v>
      </c>
      <c r="J1966">
        <v>-2019561.7177190799</v>
      </c>
      <c r="K1966">
        <v>139.95401172754401</v>
      </c>
      <c r="L1966">
        <v>420374.84716721199</v>
      </c>
      <c r="M1966">
        <v>423398.83202933701</v>
      </c>
      <c r="Y1966" s="15">
        <f t="shared" si="162"/>
        <v>1</v>
      </c>
      <c r="Z1966" s="15">
        <f t="shared" si="163"/>
        <v>1</v>
      </c>
      <c r="AD1966" s="15">
        <f t="shared" si="164"/>
        <v>1</v>
      </c>
      <c r="AE1966" s="15">
        <f t="shared" si="165"/>
        <v>1</v>
      </c>
      <c r="AI1966" t="str">
        <f t="shared" si="166"/>
        <v/>
      </c>
      <c r="AJ1966" t="str">
        <f t="shared" si="167"/>
        <v/>
      </c>
      <c r="AL1966">
        <f t="shared" si="168"/>
        <v>0</v>
      </c>
    </row>
    <row r="1967" spans="1:38" x14ac:dyDescent="0.3">
      <c r="A1967">
        <v>1966</v>
      </c>
      <c r="B1967" t="s">
        <v>20</v>
      </c>
      <c r="C1967" t="s">
        <v>25</v>
      </c>
      <c r="D1967">
        <v>466</v>
      </c>
      <c r="E1967">
        <v>1643226049.2409301</v>
      </c>
      <c r="F1967">
        <v>6071257.9643760798</v>
      </c>
      <c r="G1967">
        <v>4486537601.4934902</v>
      </c>
      <c r="H1967">
        <v>62573779.653068498</v>
      </c>
      <c r="I1967">
        <v>405210.821595154</v>
      </c>
      <c r="J1967">
        <v>-1881129.3514032401</v>
      </c>
      <c r="K1967">
        <v>154.42277530185501</v>
      </c>
      <c r="L1967">
        <v>396230.07184450497</v>
      </c>
      <c r="M1967">
        <v>399381.71937451401</v>
      </c>
      <c r="Y1967" s="15">
        <f t="shared" si="162"/>
        <v>1</v>
      </c>
      <c r="Z1967" s="15">
        <f t="shared" si="163"/>
        <v>1</v>
      </c>
      <c r="AD1967" s="15">
        <f t="shared" si="164"/>
        <v>1</v>
      </c>
      <c r="AE1967" s="15">
        <f t="shared" si="165"/>
        <v>1</v>
      </c>
      <c r="AI1967" t="str">
        <f t="shared" si="166"/>
        <v/>
      </c>
      <c r="AJ1967" t="str">
        <f t="shared" si="167"/>
        <v/>
      </c>
      <c r="AL1967">
        <f t="shared" si="168"/>
        <v>0</v>
      </c>
    </row>
    <row r="1968" spans="1:38" x14ac:dyDescent="0.3">
      <c r="A1968">
        <v>1967</v>
      </c>
      <c r="B1968" t="s">
        <v>20</v>
      </c>
      <c r="C1968" t="s">
        <v>25</v>
      </c>
      <c r="D1968">
        <v>467</v>
      </c>
      <c r="E1968">
        <v>1698630683.94785</v>
      </c>
      <c r="F1968">
        <v>5299651.22600831</v>
      </c>
      <c r="G1968">
        <v>4483254774.0183201</v>
      </c>
      <c r="H1968">
        <v>48897684.864499301</v>
      </c>
      <c r="I1968">
        <v>318557.29495784402</v>
      </c>
      <c r="J1968">
        <v>-1605825.4792060901</v>
      </c>
      <c r="K1968">
        <v>153.49730060638001</v>
      </c>
      <c r="L1968">
        <v>311539.37349634798</v>
      </c>
      <c r="M1968">
        <v>314002.198478006</v>
      </c>
      <c r="Y1968" s="15">
        <f t="shared" si="162"/>
        <v>1</v>
      </c>
      <c r="Z1968" s="15">
        <f t="shared" si="163"/>
        <v>1</v>
      </c>
      <c r="AD1968" s="15">
        <f t="shared" si="164"/>
        <v>1</v>
      </c>
      <c r="AE1968" s="15">
        <f t="shared" si="165"/>
        <v>1</v>
      </c>
      <c r="AI1968" t="str">
        <f t="shared" si="166"/>
        <v/>
      </c>
      <c r="AJ1968" t="str">
        <f t="shared" si="167"/>
        <v/>
      </c>
      <c r="AL1968">
        <f t="shared" si="168"/>
        <v>0</v>
      </c>
    </row>
    <row r="1969" spans="1:38" x14ac:dyDescent="0.3">
      <c r="A1969">
        <v>1968</v>
      </c>
      <c r="B1969" t="s">
        <v>20</v>
      </c>
      <c r="C1969" t="s">
        <v>25</v>
      </c>
      <c r="D1969">
        <v>468</v>
      </c>
      <c r="E1969">
        <v>1640774951.6384101</v>
      </c>
      <c r="F1969">
        <v>6205553.5686381701</v>
      </c>
      <c r="G1969">
        <v>4485462129.40382</v>
      </c>
      <c r="H1969">
        <v>49436963.080215201</v>
      </c>
      <c r="I1969">
        <v>414890.65503054601</v>
      </c>
      <c r="J1969">
        <v>-1869024.2297563599</v>
      </c>
      <c r="K1969">
        <v>119.156607845447</v>
      </c>
      <c r="L1969">
        <v>407795.33497289498</v>
      </c>
      <c r="M1969">
        <v>410285.32172847702</v>
      </c>
      <c r="Y1969" s="15">
        <f t="shared" si="162"/>
        <v>1</v>
      </c>
      <c r="Z1969" s="15">
        <f t="shared" si="163"/>
        <v>1</v>
      </c>
      <c r="AD1969" s="15">
        <f t="shared" si="164"/>
        <v>1</v>
      </c>
      <c r="AE1969" s="15">
        <f t="shared" si="165"/>
        <v>1</v>
      </c>
      <c r="AI1969" t="str">
        <f t="shared" si="166"/>
        <v/>
      </c>
      <c r="AJ1969" t="str">
        <f t="shared" si="167"/>
        <v/>
      </c>
      <c r="AL1969">
        <f t="shared" si="168"/>
        <v>0</v>
      </c>
    </row>
    <row r="1970" spans="1:38" x14ac:dyDescent="0.3">
      <c r="A1970">
        <v>1969</v>
      </c>
      <c r="B1970" t="s">
        <v>20</v>
      </c>
      <c r="C1970" t="s">
        <v>25</v>
      </c>
      <c r="D1970">
        <v>469</v>
      </c>
      <c r="E1970">
        <v>1393415556.569</v>
      </c>
      <c r="F1970">
        <v>5802508.0173051497</v>
      </c>
      <c r="G1970">
        <v>4487054576.6268396</v>
      </c>
      <c r="H1970">
        <v>56920754.065645203</v>
      </c>
      <c r="I1970">
        <v>393590.95827835402</v>
      </c>
      <c r="J1970">
        <v>-1976747.8711729001</v>
      </c>
      <c r="K1970">
        <v>144.61905912327899</v>
      </c>
      <c r="L1970">
        <v>385421.54529553599</v>
      </c>
      <c r="M1970">
        <v>388288.467430524</v>
      </c>
      <c r="Y1970" s="15">
        <f t="shared" si="162"/>
        <v>1</v>
      </c>
      <c r="Z1970" s="15">
        <f t="shared" si="163"/>
        <v>1</v>
      </c>
      <c r="AD1970" s="15">
        <f t="shared" si="164"/>
        <v>1</v>
      </c>
      <c r="AE1970" s="15">
        <f t="shared" si="165"/>
        <v>1</v>
      </c>
      <c r="AI1970" t="str">
        <f t="shared" si="166"/>
        <v/>
      </c>
      <c r="AJ1970" t="str">
        <f t="shared" si="167"/>
        <v/>
      </c>
      <c r="AL1970">
        <f t="shared" si="168"/>
        <v>0</v>
      </c>
    </row>
    <row r="1971" spans="1:38" x14ac:dyDescent="0.3">
      <c r="A1971">
        <v>1970</v>
      </c>
      <c r="B1971" t="s">
        <v>20</v>
      </c>
      <c r="C1971" t="s">
        <v>25</v>
      </c>
      <c r="D1971">
        <v>470</v>
      </c>
      <c r="E1971">
        <v>1755338452.3227799</v>
      </c>
      <c r="F1971">
        <v>5418233.0939532099</v>
      </c>
      <c r="G1971">
        <v>4484790271.55404</v>
      </c>
      <c r="H1971">
        <v>43138625.946583003</v>
      </c>
      <c r="I1971">
        <v>345878.72757569997</v>
      </c>
      <c r="J1971">
        <v>-1620152.5016860999</v>
      </c>
      <c r="K1971">
        <v>124.721824464159</v>
      </c>
      <c r="L1971">
        <v>339687.36105826899</v>
      </c>
      <c r="M1971">
        <v>341860.12007436698</v>
      </c>
      <c r="Y1971" s="15">
        <f t="shared" si="162"/>
        <v>1</v>
      </c>
      <c r="Z1971" s="15">
        <f t="shared" si="163"/>
        <v>1</v>
      </c>
      <c r="AD1971" s="15">
        <f t="shared" si="164"/>
        <v>1</v>
      </c>
      <c r="AE1971" s="15">
        <f t="shared" si="165"/>
        <v>1</v>
      </c>
      <c r="AI1971" t="str">
        <f t="shared" si="166"/>
        <v/>
      </c>
      <c r="AJ1971" t="str">
        <f t="shared" si="167"/>
        <v/>
      </c>
      <c r="AL1971">
        <f t="shared" si="168"/>
        <v>0</v>
      </c>
    </row>
    <row r="1972" spans="1:38" x14ac:dyDescent="0.3">
      <c r="A1972">
        <v>1971</v>
      </c>
      <c r="B1972" t="s">
        <v>20</v>
      </c>
      <c r="C1972" t="s">
        <v>25</v>
      </c>
      <c r="D1972">
        <v>471</v>
      </c>
      <c r="E1972">
        <v>2070139695.0827899</v>
      </c>
      <c r="F1972">
        <v>5846068.52285075</v>
      </c>
      <c r="G1972">
        <v>4486323603.7090502</v>
      </c>
      <c r="H1972">
        <v>40847450.899811998</v>
      </c>
      <c r="I1972">
        <v>401084.95489428903</v>
      </c>
      <c r="J1972">
        <v>-1903609.7331075701</v>
      </c>
      <c r="K1972">
        <v>101.842391247455</v>
      </c>
      <c r="L1972">
        <v>395222.423710829</v>
      </c>
      <c r="M1972">
        <v>397279.78333412902</v>
      </c>
      <c r="Y1972" s="15">
        <f t="shared" si="162"/>
        <v>1</v>
      </c>
      <c r="Z1972" s="15">
        <f t="shared" si="163"/>
        <v>1</v>
      </c>
      <c r="AD1972" s="15">
        <f t="shared" si="164"/>
        <v>1</v>
      </c>
      <c r="AE1972" s="15">
        <f t="shared" si="165"/>
        <v>1</v>
      </c>
      <c r="AI1972" t="str">
        <f t="shared" si="166"/>
        <v/>
      </c>
      <c r="AJ1972" t="str">
        <f t="shared" si="167"/>
        <v/>
      </c>
      <c r="AL1972">
        <f t="shared" si="168"/>
        <v>0</v>
      </c>
    </row>
    <row r="1973" spans="1:38" x14ac:dyDescent="0.3">
      <c r="A1973">
        <v>1972</v>
      </c>
      <c r="B1973" t="s">
        <v>20</v>
      </c>
      <c r="C1973" t="s">
        <v>25</v>
      </c>
      <c r="D1973">
        <v>472</v>
      </c>
      <c r="E1973">
        <v>1743781630.9286301</v>
      </c>
      <c r="F1973">
        <v>6251165.1598601798</v>
      </c>
      <c r="G1973">
        <v>4485926906.7856798</v>
      </c>
      <c r="H1973">
        <v>34986737.652828</v>
      </c>
      <c r="I1973">
        <v>423647.80612070498</v>
      </c>
      <c r="J1973">
        <v>-1888151.3551654799</v>
      </c>
      <c r="K1973">
        <v>82.584489161404093</v>
      </c>
      <c r="L1973">
        <v>418626.41957199801</v>
      </c>
      <c r="M1973">
        <v>420388.59321594198</v>
      </c>
      <c r="Y1973" s="15">
        <f t="shared" si="162"/>
        <v>1</v>
      </c>
      <c r="Z1973" s="15">
        <f t="shared" si="163"/>
        <v>1</v>
      </c>
      <c r="AD1973" s="15">
        <f t="shared" si="164"/>
        <v>1</v>
      </c>
      <c r="AE1973" s="15">
        <f t="shared" si="165"/>
        <v>1</v>
      </c>
      <c r="AI1973" t="str">
        <f t="shared" si="166"/>
        <v/>
      </c>
      <c r="AJ1973" t="str">
        <f t="shared" si="167"/>
        <v/>
      </c>
      <c r="AL1973">
        <f t="shared" si="168"/>
        <v>0</v>
      </c>
    </row>
    <row r="1974" spans="1:38" x14ac:dyDescent="0.3">
      <c r="A1974">
        <v>1973</v>
      </c>
      <c r="B1974" t="s">
        <v>20</v>
      </c>
      <c r="C1974" t="s">
        <v>25</v>
      </c>
      <c r="D1974">
        <v>473</v>
      </c>
      <c r="E1974">
        <v>2030735343.96755</v>
      </c>
      <c r="F1974">
        <v>6188237.7142975498</v>
      </c>
      <c r="G1974">
        <v>4487834608.49755</v>
      </c>
      <c r="H1974">
        <v>54307093.730054103</v>
      </c>
      <c r="I1974">
        <v>405129.88362131699</v>
      </c>
      <c r="J1974">
        <v>-2002870.4066572201</v>
      </c>
      <c r="K1974">
        <v>134.04860003074</v>
      </c>
      <c r="L1974">
        <v>397335.58989032102</v>
      </c>
      <c r="M1974">
        <v>400070.87004704599</v>
      </c>
      <c r="Y1974" s="15">
        <f t="shared" ref="Y1974:Y2037" si="169">IF(K1974&lt;cet_BRA_lo,1,0)</f>
        <v>1</v>
      </c>
      <c r="Z1974" s="15">
        <f t="shared" ref="Z1974:Z2037" si="170">IF(K1974&lt;cet_BRA_hi,1,0)</f>
        <v>1</v>
      </c>
      <c r="AD1974" s="15">
        <f t="shared" ref="AD1974:AD2037" si="171">IF(L1974&lt;0,0,1)</f>
        <v>1</v>
      </c>
      <c r="AE1974" s="15">
        <f t="shared" ref="AE1974:AE2037" si="172">IF(M1974&lt;0,0,1)</f>
        <v>1</v>
      </c>
      <c r="AI1974" t="str">
        <f t="shared" ref="AI1974:AI2037" si="173">IF(Y1974&lt;&gt;AD1974,"ERROR!","")</f>
        <v/>
      </c>
      <c r="AJ1974" t="str">
        <f t="shared" ref="AJ1974:AJ2037" si="174">IF(Z1974&lt;&gt;AE1974,"ERROR!","")</f>
        <v/>
      </c>
      <c r="AL1974">
        <f t="shared" si="168"/>
        <v>0</v>
      </c>
    </row>
    <row r="1975" spans="1:38" x14ac:dyDescent="0.3">
      <c r="A1975">
        <v>1974</v>
      </c>
      <c r="B1975" t="s">
        <v>20</v>
      </c>
      <c r="C1975" t="s">
        <v>25</v>
      </c>
      <c r="D1975">
        <v>474</v>
      </c>
      <c r="E1975">
        <v>1628817883.27565</v>
      </c>
      <c r="F1975">
        <v>6193388.0176629899</v>
      </c>
      <c r="G1975">
        <v>4487723424.7896996</v>
      </c>
      <c r="H1975">
        <v>59303956.202513002</v>
      </c>
      <c r="I1975">
        <v>420039.57330686599</v>
      </c>
      <c r="J1975">
        <v>-2130921.3032608</v>
      </c>
      <c r="K1975">
        <v>141.18659281464301</v>
      </c>
      <c r="L1975">
        <v>411528.11702548002</v>
      </c>
      <c r="M1975">
        <v>414515.07367284299</v>
      </c>
      <c r="Y1975" s="15">
        <f t="shared" si="169"/>
        <v>1</v>
      </c>
      <c r="Z1975" s="15">
        <f t="shared" si="170"/>
        <v>1</v>
      </c>
      <c r="AD1975" s="15">
        <f t="shared" si="171"/>
        <v>1</v>
      </c>
      <c r="AE1975" s="15">
        <f t="shared" si="172"/>
        <v>1</v>
      </c>
      <c r="AI1975" t="str">
        <f t="shared" si="173"/>
        <v/>
      </c>
      <c r="AJ1975" t="str">
        <f t="shared" si="174"/>
        <v/>
      </c>
      <c r="AL1975">
        <f t="shared" si="168"/>
        <v>0</v>
      </c>
    </row>
    <row r="1976" spans="1:38" x14ac:dyDescent="0.3">
      <c r="A1976">
        <v>1975</v>
      </c>
      <c r="B1976" t="s">
        <v>20</v>
      </c>
      <c r="C1976" t="s">
        <v>25</v>
      </c>
      <c r="D1976">
        <v>475</v>
      </c>
      <c r="E1976">
        <v>1713865379.7331901</v>
      </c>
      <c r="F1976">
        <v>6457640.4628386199</v>
      </c>
      <c r="G1976">
        <v>4485407332.04321</v>
      </c>
      <c r="H1976">
        <v>53966362.168107003</v>
      </c>
      <c r="I1976">
        <v>433498.25921954901</v>
      </c>
      <c r="J1976">
        <v>-1781993.0076951999</v>
      </c>
      <c r="K1976">
        <v>124.49037803581</v>
      </c>
      <c r="L1976">
        <v>425752.86815843999</v>
      </c>
      <c r="M1976">
        <v>428470.98672141798</v>
      </c>
      <c r="Y1976" s="15">
        <f t="shared" si="169"/>
        <v>1</v>
      </c>
      <c r="Z1976" s="15">
        <f t="shared" si="170"/>
        <v>1</v>
      </c>
      <c r="AD1976" s="15">
        <f t="shared" si="171"/>
        <v>1</v>
      </c>
      <c r="AE1976" s="15">
        <f t="shared" si="172"/>
        <v>1</v>
      </c>
      <c r="AI1976" t="str">
        <f t="shared" si="173"/>
        <v/>
      </c>
      <c r="AJ1976" t="str">
        <f t="shared" si="174"/>
        <v/>
      </c>
      <c r="AL1976">
        <f t="shared" si="168"/>
        <v>0</v>
      </c>
    </row>
    <row r="1977" spans="1:38" x14ac:dyDescent="0.3">
      <c r="A1977">
        <v>1976</v>
      </c>
      <c r="B1977" t="s">
        <v>20</v>
      </c>
      <c r="C1977" t="s">
        <v>25</v>
      </c>
      <c r="D1977">
        <v>476</v>
      </c>
      <c r="E1977">
        <v>1625240173.1287301</v>
      </c>
      <c r="F1977">
        <v>5920927.4719898999</v>
      </c>
      <c r="G1977">
        <v>4486809618.7627201</v>
      </c>
      <c r="H1977">
        <v>67205829.716007203</v>
      </c>
      <c r="I1977">
        <v>427077.95757978701</v>
      </c>
      <c r="J1977">
        <v>-1977636.3692121501</v>
      </c>
      <c r="K1977">
        <v>157.36197226580501</v>
      </c>
      <c r="L1977">
        <v>417432.40409379802</v>
      </c>
      <c r="M1977">
        <v>420817.35364296997</v>
      </c>
      <c r="Y1977" s="15">
        <f t="shared" si="169"/>
        <v>1</v>
      </c>
      <c r="Z1977" s="15">
        <f t="shared" si="170"/>
        <v>1</v>
      </c>
      <c r="AD1977" s="15">
        <f t="shared" si="171"/>
        <v>1</v>
      </c>
      <c r="AE1977" s="15">
        <f t="shared" si="172"/>
        <v>1</v>
      </c>
      <c r="AI1977" t="str">
        <f t="shared" si="173"/>
        <v/>
      </c>
      <c r="AJ1977" t="str">
        <f t="shared" si="174"/>
        <v/>
      </c>
      <c r="AL1977">
        <f t="shared" si="168"/>
        <v>0</v>
      </c>
    </row>
    <row r="1978" spans="1:38" x14ac:dyDescent="0.3">
      <c r="A1978">
        <v>1977</v>
      </c>
      <c r="B1978" t="s">
        <v>20</v>
      </c>
      <c r="C1978" t="s">
        <v>25</v>
      </c>
      <c r="D1978">
        <v>477</v>
      </c>
      <c r="E1978">
        <v>1396871493.7758801</v>
      </c>
      <c r="F1978">
        <v>5794233.7276391899</v>
      </c>
      <c r="G1978">
        <v>4485488322.71943</v>
      </c>
      <c r="H1978">
        <v>80387417.311881095</v>
      </c>
      <c r="I1978">
        <v>410362.972972897</v>
      </c>
      <c r="J1978">
        <v>-1877942.0771036099</v>
      </c>
      <c r="K1978">
        <v>195.89344703668101</v>
      </c>
      <c r="L1978">
        <v>398825.56414156797</v>
      </c>
      <c r="M1978">
        <v>402874.42944296799</v>
      </c>
      <c r="Y1978" s="15">
        <f t="shared" si="169"/>
        <v>1</v>
      </c>
      <c r="Z1978" s="15">
        <f t="shared" si="170"/>
        <v>1</v>
      </c>
      <c r="AD1978" s="15">
        <f t="shared" si="171"/>
        <v>1</v>
      </c>
      <c r="AE1978" s="15">
        <f t="shared" si="172"/>
        <v>1</v>
      </c>
      <c r="AI1978" t="str">
        <f t="shared" si="173"/>
        <v/>
      </c>
      <c r="AJ1978" t="str">
        <f t="shared" si="174"/>
        <v/>
      </c>
      <c r="AL1978">
        <f t="shared" si="168"/>
        <v>0</v>
      </c>
    </row>
    <row r="1979" spans="1:38" x14ac:dyDescent="0.3">
      <c r="A1979">
        <v>1978</v>
      </c>
      <c r="B1979" t="s">
        <v>20</v>
      </c>
      <c r="C1979" t="s">
        <v>25</v>
      </c>
      <c r="D1979">
        <v>478</v>
      </c>
      <c r="E1979">
        <v>1522419609.1729</v>
      </c>
      <c r="F1979">
        <v>5763983.5656553097</v>
      </c>
      <c r="G1979">
        <v>4483998758.5022202</v>
      </c>
      <c r="H1979">
        <v>87652348.587763503</v>
      </c>
      <c r="I1979">
        <v>395367.982012099</v>
      </c>
      <c r="J1979">
        <v>-1754788.22223282</v>
      </c>
      <c r="K1979">
        <v>221.69814596944599</v>
      </c>
      <c r="L1979">
        <v>382787.89156386699</v>
      </c>
      <c r="M1979">
        <v>387202.66895877098</v>
      </c>
      <c r="Y1979" s="15">
        <f t="shared" si="169"/>
        <v>1</v>
      </c>
      <c r="Z1979" s="15">
        <f t="shared" si="170"/>
        <v>1</v>
      </c>
      <c r="AD1979" s="15">
        <f t="shared" si="171"/>
        <v>1</v>
      </c>
      <c r="AE1979" s="15">
        <f t="shared" si="172"/>
        <v>1</v>
      </c>
      <c r="AI1979" t="str">
        <f t="shared" si="173"/>
        <v/>
      </c>
      <c r="AJ1979" t="str">
        <f t="shared" si="174"/>
        <v/>
      </c>
      <c r="AL1979">
        <f t="shared" si="168"/>
        <v>0</v>
      </c>
    </row>
    <row r="1980" spans="1:38" x14ac:dyDescent="0.3">
      <c r="A1980">
        <v>1979</v>
      </c>
      <c r="B1980" t="s">
        <v>20</v>
      </c>
      <c r="C1980" t="s">
        <v>25</v>
      </c>
      <c r="D1980">
        <v>479</v>
      </c>
      <c r="E1980">
        <v>1356062047.6835001</v>
      </c>
      <c r="F1980">
        <v>5662982.2160477396</v>
      </c>
      <c r="G1980">
        <v>4486033610.8799295</v>
      </c>
      <c r="H1980">
        <v>54537975.0022728</v>
      </c>
      <c r="I1980">
        <v>378774.88012301602</v>
      </c>
      <c r="J1980">
        <v>-1866897.83796024</v>
      </c>
      <c r="K1980">
        <v>143.985195070381</v>
      </c>
      <c r="L1980">
        <v>370947.44971817097</v>
      </c>
      <c r="M1980">
        <v>373694.35864968499</v>
      </c>
      <c r="Y1980" s="15">
        <f t="shared" si="169"/>
        <v>1</v>
      </c>
      <c r="Z1980" s="15">
        <f t="shared" si="170"/>
        <v>1</v>
      </c>
      <c r="AD1980" s="15">
        <f t="shared" si="171"/>
        <v>1</v>
      </c>
      <c r="AE1980" s="15">
        <f t="shared" si="172"/>
        <v>1</v>
      </c>
      <c r="AI1980" t="str">
        <f t="shared" si="173"/>
        <v/>
      </c>
      <c r="AJ1980" t="str">
        <f t="shared" si="174"/>
        <v/>
      </c>
      <c r="AL1980">
        <f t="shared" si="168"/>
        <v>0</v>
      </c>
    </row>
    <row r="1981" spans="1:38" x14ac:dyDescent="0.3">
      <c r="A1981">
        <v>1980</v>
      </c>
      <c r="B1981" t="s">
        <v>20</v>
      </c>
      <c r="C1981" t="s">
        <v>25</v>
      </c>
      <c r="D1981">
        <v>480</v>
      </c>
      <c r="E1981">
        <v>1488376032.0746701</v>
      </c>
      <c r="F1981">
        <v>5508650.6718716202</v>
      </c>
      <c r="G1981">
        <v>4483266584.1844597</v>
      </c>
      <c r="H1981">
        <v>36357343.6401987</v>
      </c>
      <c r="I1981">
        <v>386136.18138556101</v>
      </c>
      <c r="J1981">
        <v>-1840415.5443363199</v>
      </c>
      <c r="K1981">
        <v>94.156790771946703</v>
      </c>
      <c r="L1981">
        <v>380918.08194133203</v>
      </c>
      <c r="M1981">
        <v>382749.288764967</v>
      </c>
      <c r="Y1981" s="15">
        <f t="shared" si="169"/>
        <v>1</v>
      </c>
      <c r="Z1981" s="15">
        <f t="shared" si="170"/>
        <v>1</v>
      </c>
      <c r="AD1981" s="15">
        <f t="shared" si="171"/>
        <v>1</v>
      </c>
      <c r="AE1981" s="15">
        <f t="shared" si="172"/>
        <v>1</v>
      </c>
      <c r="AI1981" t="str">
        <f t="shared" si="173"/>
        <v/>
      </c>
      <c r="AJ1981" t="str">
        <f t="shared" si="174"/>
        <v/>
      </c>
      <c r="AL1981">
        <f t="shared" si="168"/>
        <v>0</v>
      </c>
    </row>
    <row r="1982" spans="1:38" x14ac:dyDescent="0.3">
      <c r="A1982">
        <v>1981</v>
      </c>
      <c r="B1982" t="s">
        <v>20</v>
      </c>
      <c r="C1982" t="s">
        <v>25</v>
      </c>
      <c r="D1982">
        <v>481</v>
      </c>
      <c r="E1982">
        <v>1261245775.4405999</v>
      </c>
      <c r="F1982">
        <v>5979755.9442574903</v>
      </c>
      <c r="G1982">
        <v>4486497781.7344999</v>
      </c>
      <c r="H1982">
        <v>34138674.482598104</v>
      </c>
      <c r="I1982">
        <v>413679.08295250102</v>
      </c>
      <c r="J1982">
        <v>-1966809.17703724</v>
      </c>
      <c r="K1982">
        <v>82.524536263579705</v>
      </c>
      <c r="L1982">
        <v>408779.41261059599</v>
      </c>
      <c r="M1982">
        <v>410498.87193856703</v>
      </c>
      <c r="Y1982" s="15">
        <f t="shared" si="169"/>
        <v>1</v>
      </c>
      <c r="Z1982" s="15">
        <f t="shared" si="170"/>
        <v>1</v>
      </c>
      <c r="AD1982" s="15">
        <f t="shared" si="171"/>
        <v>1</v>
      </c>
      <c r="AE1982" s="15">
        <f t="shared" si="172"/>
        <v>1</v>
      </c>
      <c r="AI1982" t="str">
        <f t="shared" si="173"/>
        <v/>
      </c>
      <c r="AJ1982" t="str">
        <f t="shared" si="174"/>
        <v/>
      </c>
      <c r="AL1982">
        <f t="shared" si="168"/>
        <v>0</v>
      </c>
    </row>
    <row r="1983" spans="1:38" x14ac:dyDescent="0.3">
      <c r="A1983">
        <v>1982</v>
      </c>
      <c r="B1983" t="s">
        <v>20</v>
      </c>
      <c r="C1983" t="s">
        <v>25</v>
      </c>
      <c r="D1983">
        <v>482</v>
      </c>
      <c r="E1983">
        <v>1330950234.9757199</v>
      </c>
      <c r="F1983">
        <v>6570648.6121262303</v>
      </c>
      <c r="G1983">
        <v>4485100702.0508299</v>
      </c>
      <c r="H1983">
        <v>39558106.885602497</v>
      </c>
      <c r="I1983">
        <v>433525.10791606898</v>
      </c>
      <c r="J1983">
        <v>-1919665.4028272601</v>
      </c>
      <c r="K1983">
        <v>91.247556746496301</v>
      </c>
      <c r="L1983">
        <v>427847.62670079502</v>
      </c>
      <c r="M1983">
        <v>429840.04605837702</v>
      </c>
      <c r="Y1983" s="15">
        <f t="shared" si="169"/>
        <v>1</v>
      </c>
      <c r="Z1983" s="15">
        <f t="shared" si="170"/>
        <v>1</v>
      </c>
      <c r="AD1983" s="15">
        <f t="shared" si="171"/>
        <v>1</v>
      </c>
      <c r="AE1983" s="15">
        <f t="shared" si="172"/>
        <v>1</v>
      </c>
      <c r="AI1983" t="str">
        <f t="shared" si="173"/>
        <v/>
      </c>
      <c r="AJ1983" t="str">
        <f t="shared" si="174"/>
        <v/>
      </c>
      <c r="AL1983">
        <f t="shared" si="168"/>
        <v>0</v>
      </c>
    </row>
    <row r="1984" spans="1:38" x14ac:dyDescent="0.3">
      <c r="A1984">
        <v>1983</v>
      </c>
      <c r="B1984" t="s">
        <v>20</v>
      </c>
      <c r="C1984" t="s">
        <v>25</v>
      </c>
      <c r="D1984">
        <v>483</v>
      </c>
      <c r="E1984">
        <v>1353857957.6149199</v>
      </c>
      <c r="F1984">
        <v>6094553.3398486497</v>
      </c>
      <c r="G1984">
        <v>4486389413.0854101</v>
      </c>
      <c r="H1984">
        <v>21567506.327472199</v>
      </c>
      <c r="I1984">
        <v>404992.53306652</v>
      </c>
      <c r="J1984">
        <v>-1928800.6215381599</v>
      </c>
      <c r="K1984">
        <v>53.254083881911299</v>
      </c>
      <c r="L1984">
        <v>401897.10910225799</v>
      </c>
      <c r="M1984">
        <v>402983.39761515101</v>
      </c>
      <c r="Y1984" s="15">
        <f t="shared" si="169"/>
        <v>1</v>
      </c>
      <c r="Z1984" s="15">
        <f t="shared" si="170"/>
        <v>1</v>
      </c>
      <c r="AD1984" s="15">
        <f t="shared" si="171"/>
        <v>1</v>
      </c>
      <c r="AE1984" s="15">
        <f t="shared" si="172"/>
        <v>1</v>
      </c>
      <c r="AI1984" t="str">
        <f t="shared" si="173"/>
        <v/>
      </c>
      <c r="AJ1984" t="str">
        <f t="shared" si="174"/>
        <v/>
      </c>
      <c r="AL1984">
        <f t="shared" si="168"/>
        <v>0</v>
      </c>
    </row>
    <row r="1985" spans="1:38" x14ac:dyDescent="0.3">
      <c r="A1985">
        <v>1984</v>
      </c>
      <c r="B1985" t="s">
        <v>20</v>
      </c>
      <c r="C1985" t="s">
        <v>25</v>
      </c>
      <c r="D1985">
        <v>484</v>
      </c>
      <c r="E1985">
        <v>1621569949.6431701</v>
      </c>
      <c r="F1985">
        <v>6178167.2393166795</v>
      </c>
      <c r="G1985">
        <v>4486893188.7172098</v>
      </c>
      <c r="H1985">
        <v>25514317.7791951</v>
      </c>
      <c r="I1985">
        <v>424867.91461608099</v>
      </c>
      <c r="J1985">
        <v>-2026244.0333404499</v>
      </c>
      <c r="K1985">
        <v>60.052352511133499</v>
      </c>
      <c r="L1985">
        <v>421206.03412390198</v>
      </c>
      <c r="M1985">
        <v>422491.11130885902</v>
      </c>
      <c r="Y1985" s="15">
        <f t="shared" si="169"/>
        <v>1</v>
      </c>
      <c r="Z1985" s="15">
        <f t="shared" si="170"/>
        <v>1</v>
      </c>
      <c r="AD1985" s="15">
        <f t="shared" si="171"/>
        <v>1</v>
      </c>
      <c r="AE1985" s="15">
        <f t="shared" si="172"/>
        <v>1</v>
      </c>
      <c r="AI1985" t="str">
        <f t="shared" si="173"/>
        <v/>
      </c>
      <c r="AJ1985" t="str">
        <f t="shared" si="174"/>
        <v/>
      </c>
      <c r="AL1985">
        <f t="shared" si="168"/>
        <v>0</v>
      </c>
    </row>
    <row r="1986" spans="1:38" x14ac:dyDescent="0.3">
      <c r="A1986">
        <v>1985</v>
      </c>
      <c r="B1986" t="s">
        <v>20</v>
      </c>
      <c r="C1986" t="s">
        <v>25</v>
      </c>
      <c r="D1986">
        <v>485</v>
      </c>
      <c r="E1986">
        <v>1879563232.2425599</v>
      </c>
      <c r="F1986">
        <v>5945767.7651925404</v>
      </c>
      <c r="G1986">
        <v>4486049777.1119099</v>
      </c>
      <c r="H1986">
        <v>77895187.643739194</v>
      </c>
      <c r="I1986">
        <v>385638.30478654598</v>
      </c>
      <c r="J1986">
        <v>-1692535.47657776</v>
      </c>
      <c r="K1986">
        <v>201.99027606154101</v>
      </c>
      <c r="L1986">
        <v>374458.58716541401</v>
      </c>
      <c r="M1986">
        <v>378381.926575277</v>
      </c>
      <c r="Y1986" s="15">
        <f t="shared" si="169"/>
        <v>1</v>
      </c>
      <c r="Z1986" s="15">
        <f t="shared" si="170"/>
        <v>1</v>
      </c>
      <c r="AD1986" s="15">
        <f t="shared" si="171"/>
        <v>1</v>
      </c>
      <c r="AE1986" s="15">
        <f t="shared" si="172"/>
        <v>1</v>
      </c>
      <c r="AI1986" t="str">
        <f t="shared" si="173"/>
        <v/>
      </c>
      <c r="AJ1986" t="str">
        <f t="shared" si="174"/>
        <v/>
      </c>
      <c r="AL1986">
        <f t="shared" ref="AL1986:AL2049" si="175">IF(H1986&lt;0,1,0)</f>
        <v>0</v>
      </c>
    </row>
    <row r="1987" spans="1:38" x14ac:dyDescent="0.3">
      <c r="A1987">
        <v>1986</v>
      </c>
      <c r="B1987" t="s">
        <v>20</v>
      </c>
      <c r="C1987" t="s">
        <v>25</v>
      </c>
      <c r="D1987">
        <v>486</v>
      </c>
      <c r="E1987">
        <v>1507011914.34758</v>
      </c>
      <c r="F1987">
        <v>6754407.3373850202</v>
      </c>
      <c r="G1987">
        <v>4488043843.0378904</v>
      </c>
      <c r="H1987">
        <v>46085833.8633449</v>
      </c>
      <c r="I1987">
        <v>421940.73172682599</v>
      </c>
      <c r="J1987">
        <v>-2028050.67387772</v>
      </c>
      <c r="K1987">
        <v>109.223477133234</v>
      </c>
      <c r="L1987">
        <v>415326.37435107899</v>
      </c>
      <c r="M1987">
        <v>417647.57510431902</v>
      </c>
      <c r="Y1987" s="15">
        <f t="shared" si="169"/>
        <v>1</v>
      </c>
      <c r="Z1987" s="15">
        <f t="shared" si="170"/>
        <v>1</v>
      </c>
      <c r="AD1987" s="15">
        <f t="shared" si="171"/>
        <v>1</v>
      </c>
      <c r="AE1987" s="15">
        <f t="shared" si="172"/>
        <v>1</v>
      </c>
      <c r="AI1987" t="str">
        <f t="shared" si="173"/>
        <v/>
      </c>
      <c r="AJ1987" t="str">
        <f t="shared" si="174"/>
        <v/>
      </c>
      <c r="AL1987">
        <f t="shared" si="175"/>
        <v>0</v>
      </c>
    </row>
    <row r="1988" spans="1:38" x14ac:dyDescent="0.3">
      <c r="A1988">
        <v>1987</v>
      </c>
      <c r="B1988" t="s">
        <v>20</v>
      </c>
      <c r="C1988" t="s">
        <v>25</v>
      </c>
      <c r="D1988">
        <v>487</v>
      </c>
      <c r="E1988">
        <v>1172879520.16872</v>
      </c>
      <c r="F1988">
        <v>6368742.5034846496</v>
      </c>
      <c r="G1988">
        <v>4486667061.2095003</v>
      </c>
      <c r="H1988">
        <v>50145570.049957</v>
      </c>
      <c r="I1988">
        <v>446047.884919804</v>
      </c>
      <c r="J1988">
        <v>-2121376.9775486002</v>
      </c>
      <c r="K1988">
        <v>112.421943350259</v>
      </c>
      <c r="L1988">
        <v>438850.86376782699</v>
      </c>
      <c r="M1988">
        <v>441376.54086237098</v>
      </c>
      <c r="Y1988" s="15">
        <f t="shared" si="169"/>
        <v>1</v>
      </c>
      <c r="Z1988" s="15">
        <f t="shared" si="170"/>
        <v>1</v>
      </c>
      <c r="AD1988" s="15">
        <f t="shared" si="171"/>
        <v>1</v>
      </c>
      <c r="AE1988" s="15">
        <f t="shared" si="172"/>
        <v>1</v>
      </c>
      <c r="AI1988" t="str">
        <f t="shared" si="173"/>
        <v/>
      </c>
      <c r="AJ1988" t="str">
        <f t="shared" si="174"/>
        <v/>
      </c>
      <c r="AL1988">
        <f t="shared" si="175"/>
        <v>0</v>
      </c>
    </row>
    <row r="1989" spans="1:38" x14ac:dyDescent="0.3">
      <c r="A1989">
        <v>1988</v>
      </c>
      <c r="B1989" t="s">
        <v>20</v>
      </c>
      <c r="C1989" t="s">
        <v>25</v>
      </c>
      <c r="D1989">
        <v>488</v>
      </c>
      <c r="E1989">
        <v>1853789882.7957799</v>
      </c>
      <c r="F1989">
        <v>6482782.3033240698</v>
      </c>
      <c r="G1989">
        <v>4486228696.5075102</v>
      </c>
      <c r="H1989">
        <v>37815909.824345604</v>
      </c>
      <c r="I1989">
        <v>452439.88479769602</v>
      </c>
      <c r="J1989">
        <v>-2043277.7972717299</v>
      </c>
      <c r="K1989">
        <v>83.582175433659202</v>
      </c>
      <c r="L1989">
        <v>447012.44818433397</v>
      </c>
      <c r="M1989">
        <v>448917.11847041402</v>
      </c>
      <c r="Y1989" s="15">
        <f t="shared" si="169"/>
        <v>1</v>
      </c>
      <c r="Z1989" s="15">
        <f t="shared" si="170"/>
        <v>1</v>
      </c>
      <c r="AD1989" s="15">
        <f t="shared" si="171"/>
        <v>1</v>
      </c>
      <c r="AE1989" s="15">
        <f t="shared" si="172"/>
        <v>1</v>
      </c>
      <c r="AI1989" t="str">
        <f t="shared" si="173"/>
        <v/>
      </c>
      <c r="AJ1989" t="str">
        <f t="shared" si="174"/>
        <v/>
      </c>
      <c r="AL1989">
        <f t="shared" si="175"/>
        <v>0</v>
      </c>
    </row>
    <row r="1990" spans="1:38" x14ac:dyDescent="0.3">
      <c r="A1990">
        <v>1989</v>
      </c>
      <c r="B1990" t="s">
        <v>20</v>
      </c>
      <c r="C1990" t="s">
        <v>25</v>
      </c>
      <c r="D1990">
        <v>489</v>
      </c>
      <c r="E1990">
        <v>1333859116.97806</v>
      </c>
      <c r="F1990">
        <v>5794130.3316996498</v>
      </c>
      <c r="G1990">
        <v>4483407639.60466</v>
      </c>
      <c r="H1990">
        <v>57728335.0985751</v>
      </c>
      <c r="I1990">
        <v>405603.82138649799</v>
      </c>
      <c r="J1990">
        <v>-1723251.89924145</v>
      </c>
      <c r="K1990">
        <v>142.32690141142899</v>
      </c>
      <c r="L1990">
        <v>397318.50229731598</v>
      </c>
      <c r="M1990">
        <v>400226.09978836798</v>
      </c>
      <c r="Y1990" s="15">
        <f t="shared" si="169"/>
        <v>1</v>
      </c>
      <c r="Z1990" s="15">
        <f t="shared" si="170"/>
        <v>1</v>
      </c>
      <c r="AD1990" s="15">
        <f t="shared" si="171"/>
        <v>1</v>
      </c>
      <c r="AE1990" s="15">
        <f t="shared" si="172"/>
        <v>1</v>
      </c>
      <c r="AI1990" t="str">
        <f t="shared" si="173"/>
        <v/>
      </c>
      <c r="AJ1990" t="str">
        <f t="shared" si="174"/>
        <v/>
      </c>
      <c r="AL1990">
        <f t="shared" si="175"/>
        <v>0</v>
      </c>
    </row>
    <row r="1991" spans="1:38" x14ac:dyDescent="0.3">
      <c r="A1991">
        <v>1990</v>
      </c>
      <c r="B1991" t="s">
        <v>20</v>
      </c>
      <c r="C1991" t="s">
        <v>25</v>
      </c>
      <c r="D1991">
        <v>490</v>
      </c>
      <c r="E1991">
        <v>1769289698.4284899</v>
      </c>
      <c r="F1991">
        <v>6921826.6169438297</v>
      </c>
      <c r="G1991">
        <v>4487473050.5132704</v>
      </c>
      <c r="H1991">
        <v>56425016.4312158</v>
      </c>
      <c r="I1991">
        <v>426825.09531905001</v>
      </c>
      <c r="J1991">
        <v>-1997215.6977558101</v>
      </c>
      <c r="K1991">
        <v>132.197045230057</v>
      </c>
      <c r="L1991">
        <v>418726.83187620703</v>
      </c>
      <c r="M1991">
        <v>421568.78524153202</v>
      </c>
      <c r="Y1991" s="15">
        <f t="shared" si="169"/>
        <v>1</v>
      </c>
      <c r="Z1991" s="15">
        <f t="shared" si="170"/>
        <v>1</v>
      </c>
      <c r="AD1991" s="15">
        <f t="shared" si="171"/>
        <v>1</v>
      </c>
      <c r="AE1991" s="15">
        <f t="shared" si="172"/>
        <v>1</v>
      </c>
      <c r="AI1991" t="str">
        <f t="shared" si="173"/>
        <v/>
      </c>
      <c r="AJ1991" t="str">
        <f t="shared" si="174"/>
        <v/>
      </c>
      <c r="AL1991">
        <f t="shared" si="175"/>
        <v>0</v>
      </c>
    </row>
    <row r="1992" spans="1:38" x14ac:dyDescent="0.3">
      <c r="A1992">
        <v>1991</v>
      </c>
      <c r="B1992" t="s">
        <v>20</v>
      </c>
      <c r="C1992" t="s">
        <v>25</v>
      </c>
      <c r="D1992">
        <v>491</v>
      </c>
      <c r="E1992">
        <v>1636324622.9403999</v>
      </c>
      <c r="F1992">
        <v>5612872.7704787999</v>
      </c>
      <c r="G1992">
        <v>4487619616.4135599</v>
      </c>
      <c r="H1992">
        <v>71183289.009195998</v>
      </c>
      <c r="I1992">
        <v>373056.55147925799</v>
      </c>
      <c r="J1992">
        <v>-1837285.8204469699</v>
      </c>
      <c r="K1992">
        <v>190.81098757530799</v>
      </c>
      <c r="L1992">
        <v>362840.14280834002</v>
      </c>
      <c r="M1992">
        <v>366425.42466645403</v>
      </c>
      <c r="Y1992" s="15">
        <f t="shared" si="169"/>
        <v>1</v>
      </c>
      <c r="Z1992" s="15">
        <f t="shared" si="170"/>
        <v>1</v>
      </c>
      <c r="AD1992" s="15">
        <f t="shared" si="171"/>
        <v>1</v>
      </c>
      <c r="AE1992" s="15">
        <f t="shared" si="172"/>
        <v>1</v>
      </c>
      <c r="AI1992" t="str">
        <f t="shared" si="173"/>
        <v/>
      </c>
      <c r="AJ1992" t="str">
        <f t="shared" si="174"/>
        <v/>
      </c>
      <c r="AL1992">
        <f t="shared" si="175"/>
        <v>0</v>
      </c>
    </row>
    <row r="1993" spans="1:38" x14ac:dyDescent="0.3">
      <c r="A1993">
        <v>1992</v>
      </c>
      <c r="B1993" t="s">
        <v>20</v>
      </c>
      <c r="C1993" t="s">
        <v>25</v>
      </c>
      <c r="D1993">
        <v>492</v>
      </c>
      <c r="E1993">
        <v>2106889715.8698001</v>
      </c>
      <c r="F1993">
        <v>6272468.9333841102</v>
      </c>
      <c r="G1993">
        <v>4486861641.33181</v>
      </c>
      <c r="H1993">
        <v>105223271.652495</v>
      </c>
      <c r="I1993">
        <v>446921.94372799498</v>
      </c>
      <c r="J1993">
        <v>-2003829.8045091601</v>
      </c>
      <c r="K1993">
        <v>235.439931131544</v>
      </c>
      <c r="L1993">
        <v>431820.02922171302</v>
      </c>
      <c r="M1993">
        <v>437119.79960543697</v>
      </c>
      <c r="Y1993" s="15">
        <f t="shared" si="169"/>
        <v>1</v>
      </c>
      <c r="Z1993" s="15">
        <f t="shared" si="170"/>
        <v>1</v>
      </c>
      <c r="AD1993" s="15">
        <f t="shared" si="171"/>
        <v>1</v>
      </c>
      <c r="AE1993" s="15">
        <f t="shared" si="172"/>
        <v>1</v>
      </c>
      <c r="AI1993" t="str">
        <f t="shared" si="173"/>
        <v/>
      </c>
      <c r="AJ1993" t="str">
        <f t="shared" si="174"/>
        <v/>
      </c>
      <c r="AL1993">
        <f t="shared" si="175"/>
        <v>0</v>
      </c>
    </row>
    <row r="1994" spans="1:38" x14ac:dyDescent="0.3">
      <c r="A1994">
        <v>1993</v>
      </c>
      <c r="B1994" t="s">
        <v>20</v>
      </c>
      <c r="C1994" t="s">
        <v>25</v>
      </c>
      <c r="D1994">
        <v>493</v>
      </c>
      <c r="E1994">
        <v>1537646608.6169901</v>
      </c>
      <c r="F1994">
        <v>6389938.4511655699</v>
      </c>
      <c r="G1994">
        <v>4487051048.71875</v>
      </c>
      <c r="H1994">
        <v>37135831.864438102</v>
      </c>
      <c r="I1994">
        <v>442001.05418048199</v>
      </c>
      <c r="J1994">
        <v>-2059049.80557728</v>
      </c>
      <c r="K1994">
        <v>84.017518766537506</v>
      </c>
      <c r="L1994">
        <v>436671.22410459799</v>
      </c>
      <c r="M1994">
        <v>438541.640969606</v>
      </c>
      <c r="Y1994" s="15">
        <f t="shared" si="169"/>
        <v>1</v>
      </c>
      <c r="Z1994" s="15">
        <f t="shared" si="170"/>
        <v>1</v>
      </c>
      <c r="AD1994" s="15">
        <f t="shared" si="171"/>
        <v>1</v>
      </c>
      <c r="AE1994" s="15">
        <f t="shared" si="172"/>
        <v>1</v>
      </c>
      <c r="AI1994" t="str">
        <f t="shared" si="173"/>
        <v/>
      </c>
      <c r="AJ1994" t="str">
        <f t="shared" si="174"/>
        <v/>
      </c>
      <c r="AL1994">
        <f t="shared" si="175"/>
        <v>0</v>
      </c>
    </row>
    <row r="1995" spans="1:38" x14ac:dyDescent="0.3">
      <c r="A1995">
        <v>1994</v>
      </c>
      <c r="B1995" t="s">
        <v>20</v>
      </c>
      <c r="C1995" t="s">
        <v>25</v>
      </c>
      <c r="D1995">
        <v>494</v>
      </c>
      <c r="E1995">
        <v>1810079083.4568601</v>
      </c>
      <c r="F1995">
        <v>6232873.5179473003</v>
      </c>
      <c r="G1995">
        <v>4486495339.3928299</v>
      </c>
      <c r="H1995">
        <v>56956183.352013797</v>
      </c>
      <c r="I1995">
        <v>416143.74510073703</v>
      </c>
      <c r="J1995">
        <v>-1858943.6251583099</v>
      </c>
      <c r="K1995">
        <v>136.86660924875</v>
      </c>
      <c r="L1995">
        <v>407969.24721563997</v>
      </c>
      <c r="M1995">
        <v>410837.95381407999</v>
      </c>
      <c r="Y1995" s="15">
        <f t="shared" si="169"/>
        <v>1</v>
      </c>
      <c r="Z1995" s="15">
        <f t="shared" si="170"/>
        <v>1</v>
      </c>
      <c r="AD1995" s="15">
        <f t="shared" si="171"/>
        <v>1</v>
      </c>
      <c r="AE1995" s="15">
        <f t="shared" si="172"/>
        <v>1</v>
      </c>
      <c r="AI1995" t="str">
        <f t="shared" si="173"/>
        <v/>
      </c>
      <c r="AJ1995" t="str">
        <f t="shared" si="174"/>
        <v/>
      </c>
      <c r="AL1995">
        <f t="shared" si="175"/>
        <v>0</v>
      </c>
    </row>
    <row r="1996" spans="1:38" x14ac:dyDescent="0.3">
      <c r="A1996">
        <v>1995</v>
      </c>
      <c r="B1996" t="s">
        <v>20</v>
      </c>
      <c r="C1996" t="s">
        <v>25</v>
      </c>
      <c r="D1996">
        <v>495</v>
      </c>
      <c r="E1996">
        <v>1286272374.44684</v>
      </c>
      <c r="F1996">
        <v>6287865.3934165798</v>
      </c>
      <c r="G1996">
        <v>4486607053.1525698</v>
      </c>
      <c r="H1996">
        <v>22430629.027235001</v>
      </c>
      <c r="I1996">
        <v>427723.751622429</v>
      </c>
      <c r="J1996">
        <v>-1962896.3509073299</v>
      </c>
      <c r="K1996">
        <v>52.441859826936998</v>
      </c>
      <c r="L1996">
        <v>424504.45006896497</v>
      </c>
      <c r="M1996">
        <v>425634.21139970399</v>
      </c>
      <c r="Y1996" s="15">
        <f t="shared" si="169"/>
        <v>1</v>
      </c>
      <c r="Z1996" s="15">
        <f t="shared" si="170"/>
        <v>1</v>
      </c>
      <c r="AD1996" s="15">
        <f t="shared" si="171"/>
        <v>1</v>
      </c>
      <c r="AE1996" s="15">
        <f t="shared" si="172"/>
        <v>1</v>
      </c>
      <c r="AI1996" t="str">
        <f t="shared" si="173"/>
        <v/>
      </c>
      <c r="AJ1996" t="str">
        <f t="shared" si="174"/>
        <v/>
      </c>
      <c r="AL1996">
        <f t="shared" si="175"/>
        <v>0</v>
      </c>
    </row>
    <row r="1997" spans="1:38" x14ac:dyDescent="0.3">
      <c r="A1997">
        <v>1996</v>
      </c>
      <c r="B1997" t="s">
        <v>20</v>
      </c>
      <c r="C1997" t="s">
        <v>25</v>
      </c>
      <c r="D1997">
        <v>496</v>
      </c>
      <c r="E1997">
        <v>1639295842.93033</v>
      </c>
      <c r="F1997">
        <v>6323192.6619757302</v>
      </c>
      <c r="G1997">
        <v>4488129402.9820499</v>
      </c>
      <c r="H1997">
        <v>78093446.339614198</v>
      </c>
      <c r="I1997">
        <v>422363.41964445001</v>
      </c>
      <c r="J1997">
        <v>-2112598.0794410701</v>
      </c>
      <c r="K1997">
        <v>184.89633028673299</v>
      </c>
      <c r="L1997">
        <v>411155.247425507</v>
      </c>
      <c r="M1997">
        <v>415088.57251199998</v>
      </c>
      <c r="Y1997" s="15">
        <f t="shared" si="169"/>
        <v>1</v>
      </c>
      <c r="Z1997" s="15">
        <f t="shared" si="170"/>
        <v>1</v>
      </c>
      <c r="AD1997" s="15">
        <f t="shared" si="171"/>
        <v>1</v>
      </c>
      <c r="AE1997" s="15">
        <f t="shared" si="172"/>
        <v>1</v>
      </c>
      <c r="AI1997" t="str">
        <f t="shared" si="173"/>
        <v/>
      </c>
      <c r="AJ1997" t="str">
        <f t="shared" si="174"/>
        <v/>
      </c>
      <c r="AL1997">
        <f t="shared" si="175"/>
        <v>0</v>
      </c>
    </row>
    <row r="1998" spans="1:38" x14ac:dyDescent="0.3">
      <c r="A1998">
        <v>1997</v>
      </c>
      <c r="B1998" t="s">
        <v>20</v>
      </c>
      <c r="C1998" t="s">
        <v>25</v>
      </c>
      <c r="D1998">
        <v>497</v>
      </c>
      <c r="E1998">
        <v>1547613062.0929699</v>
      </c>
      <c r="F1998">
        <v>6468501.1968021197</v>
      </c>
      <c r="G1998">
        <v>4485966972.8600903</v>
      </c>
      <c r="H1998">
        <v>50485896.716592103</v>
      </c>
      <c r="I1998">
        <v>415903.598937086</v>
      </c>
      <c r="J1998">
        <v>-1785286.5685024301</v>
      </c>
      <c r="K1998">
        <v>121.388458396652</v>
      </c>
      <c r="L1998">
        <v>408657.73322683701</v>
      </c>
      <c r="M1998">
        <v>411200.551521805</v>
      </c>
      <c r="Y1998" s="15">
        <f t="shared" si="169"/>
        <v>1</v>
      </c>
      <c r="Z1998" s="15">
        <f t="shared" si="170"/>
        <v>1</v>
      </c>
      <c r="AD1998" s="15">
        <f t="shared" si="171"/>
        <v>1</v>
      </c>
      <c r="AE1998" s="15">
        <f t="shared" si="172"/>
        <v>1</v>
      </c>
      <c r="AI1998" t="str">
        <f t="shared" si="173"/>
        <v/>
      </c>
      <c r="AJ1998" t="str">
        <f t="shared" si="174"/>
        <v/>
      </c>
      <c r="AL1998">
        <f t="shared" si="175"/>
        <v>0</v>
      </c>
    </row>
    <row r="1999" spans="1:38" x14ac:dyDescent="0.3">
      <c r="A1999">
        <v>1998</v>
      </c>
      <c r="B1999" t="s">
        <v>20</v>
      </c>
      <c r="C1999" t="s">
        <v>25</v>
      </c>
      <c r="D1999">
        <v>498</v>
      </c>
      <c r="E1999">
        <v>1516511807.1167901</v>
      </c>
      <c r="F1999">
        <v>5721029.4075923702</v>
      </c>
      <c r="G1999">
        <v>4485862711.3036404</v>
      </c>
      <c r="H1999">
        <v>59333778.377106696</v>
      </c>
      <c r="I1999">
        <v>406859.76858512498</v>
      </c>
      <c r="J1999">
        <v>-1864269.60978317</v>
      </c>
      <c r="K1999">
        <v>145.83348602749001</v>
      </c>
      <c r="L1999">
        <v>398344.03214855999</v>
      </c>
      <c r="M1999">
        <v>401332.49084651697</v>
      </c>
      <c r="Y1999" s="15">
        <f t="shared" si="169"/>
        <v>1</v>
      </c>
      <c r="Z1999" s="15">
        <f t="shared" si="170"/>
        <v>1</v>
      </c>
      <c r="AD1999" s="15">
        <f t="shared" si="171"/>
        <v>1</v>
      </c>
      <c r="AE1999" s="15">
        <f t="shared" si="172"/>
        <v>1</v>
      </c>
      <c r="AI1999" t="str">
        <f t="shared" si="173"/>
        <v/>
      </c>
      <c r="AJ1999" t="str">
        <f t="shared" si="174"/>
        <v/>
      </c>
      <c r="AL1999">
        <f t="shared" si="175"/>
        <v>0</v>
      </c>
    </row>
    <row r="2000" spans="1:38" x14ac:dyDescent="0.3">
      <c r="A2000">
        <v>1999</v>
      </c>
      <c r="B2000" t="s">
        <v>20</v>
      </c>
      <c r="C2000" t="s">
        <v>25</v>
      </c>
      <c r="D2000">
        <v>499</v>
      </c>
      <c r="E2000">
        <v>1207189783.3227201</v>
      </c>
      <c r="F2000">
        <v>6234846.1952780802</v>
      </c>
      <c r="G2000">
        <v>4486446929.4415798</v>
      </c>
      <c r="H2000">
        <v>47129935.598293804</v>
      </c>
      <c r="I2000">
        <v>421943.02979138802</v>
      </c>
      <c r="J2000">
        <v>-1898354.8389081999</v>
      </c>
      <c r="K2000">
        <v>111.697391047306</v>
      </c>
      <c r="L2000">
        <v>415178.82024996</v>
      </c>
      <c r="M2000">
        <v>417552.60917467199</v>
      </c>
      <c r="Y2000" s="15">
        <f t="shared" si="169"/>
        <v>1</v>
      </c>
      <c r="Z2000" s="15">
        <f t="shared" si="170"/>
        <v>1</v>
      </c>
      <c r="AD2000" s="15">
        <f t="shared" si="171"/>
        <v>1</v>
      </c>
      <c r="AE2000" s="15">
        <f t="shared" si="172"/>
        <v>1</v>
      </c>
      <c r="AI2000" t="str">
        <f t="shared" si="173"/>
        <v/>
      </c>
      <c r="AJ2000" t="str">
        <f t="shared" si="174"/>
        <v/>
      </c>
      <c r="AL2000">
        <f t="shared" si="175"/>
        <v>0</v>
      </c>
    </row>
    <row r="2001" spans="1:39" x14ac:dyDescent="0.3">
      <c r="A2001">
        <v>2000</v>
      </c>
      <c r="B2001" t="s">
        <v>20</v>
      </c>
      <c r="C2001" t="s">
        <v>25</v>
      </c>
      <c r="D2001">
        <v>500</v>
      </c>
      <c r="E2001">
        <v>2012321108.4433801</v>
      </c>
      <c r="F2001">
        <v>6290326.1116497098</v>
      </c>
      <c r="G2001">
        <v>4487881173.3038797</v>
      </c>
      <c r="H2001">
        <v>91298149.487801805</v>
      </c>
      <c r="I2001">
        <v>470093.98432818102</v>
      </c>
      <c r="J2001">
        <v>-2243882.1041068998</v>
      </c>
      <c r="K2001">
        <v>194.21254585564901</v>
      </c>
      <c r="L2001">
        <v>456990.63916039403</v>
      </c>
      <c r="M2001">
        <v>461589.04425791098</v>
      </c>
      <c r="Y2001" s="15">
        <f t="shared" si="169"/>
        <v>1</v>
      </c>
      <c r="Z2001" s="15">
        <f t="shared" si="170"/>
        <v>1</v>
      </c>
      <c r="AD2001" s="15">
        <f t="shared" si="171"/>
        <v>1</v>
      </c>
      <c r="AE2001" s="15">
        <f t="shared" si="172"/>
        <v>1</v>
      </c>
      <c r="AI2001" t="str">
        <f t="shared" si="173"/>
        <v/>
      </c>
      <c r="AJ2001" t="str">
        <f t="shared" si="174"/>
        <v/>
      </c>
      <c r="AL2001">
        <f t="shared" si="175"/>
        <v>0</v>
      </c>
    </row>
    <row r="2002" spans="1:39" x14ac:dyDescent="0.3">
      <c r="A2002">
        <v>2001</v>
      </c>
      <c r="B2002" t="s">
        <v>20</v>
      </c>
      <c r="C2002" t="s">
        <v>26</v>
      </c>
      <c r="D2002">
        <v>1</v>
      </c>
      <c r="E2002">
        <v>6103393870.0333595</v>
      </c>
      <c r="F2002">
        <v>5798000.5542788198</v>
      </c>
      <c r="G2002">
        <v>4484253305.8146296</v>
      </c>
      <c r="H2002">
        <v>4189719403.8691401</v>
      </c>
      <c r="I2002">
        <v>920255.18852612504</v>
      </c>
      <c r="J2002">
        <v>-4927290.0182638196</v>
      </c>
      <c r="K2002">
        <v>4552.7799854944196</v>
      </c>
      <c r="L2002">
        <v>318935.88673227298</v>
      </c>
      <c r="M2002">
        <v>529959.08021433896</v>
      </c>
      <c r="O2002">
        <f>AVERAGE(E2002:E2501)</f>
        <v>10886264623.959955</v>
      </c>
      <c r="P2002">
        <f>_xlfn.PERCENTILE.INC(E2002:E2501,0.5)</f>
        <v>10622908663.513149</v>
      </c>
      <c r="Q2002">
        <f>_xlfn.PERCENTILE.INC(E2002:E2501,0.025)</f>
        <v>6816713926.877018</v>
      </c>
      <c r="R2002">
        <f>_xlfn.PERCENTILE.INC(E2002:E2501,0.975)</f>
        <v>16260905007.356613</v>
      </c>
      <c r="S2002">
        <f>_xlfn.PERCENTILE.INC(H2002:H2501,0.5)</f>
        <v>9000925444.398035</v>
      </c>
      <c r="T2002">
        <f>AVERAGE(F2002:F2501)</f>
        <v>5588661.6947171269</v>
      </c>
      <c r="U2002">
        <f>_xlfn.PERCENTILE.INC(F2002:F2501,0.5)</f>
        <v>5605158.3900440745</v>
      </c>
      <c r="V2002">
        <f>_xlfn.PERCENTILE.INC(F2002:F2501,0.025)</f>
        <v>4886677.6718657203</v>
      </c>
      <c r="W2002">
        <f>_xlfn.PERCENTILE.INC(F2002:F2501,0.975)</f>
        <v>6237053.655072812</v>
      </c>
      <c r="Y2002" s="15">
        <f t="shared" si="169"/>
        <v>1</v>
      </c>
      <c r="Z2002" s="15">
        <f t="shared" si="170"/>
        <v>1</v>
      </c>
      <c r="AA2002" s="15">
        <f>AVERAGE(Y2002:Y2501)</f>
        <v>9.4E-2</v>
      </c>
      <c r="AB2002" s="15">
        <f>AVERAGE(Z2002:Z2501)</f>
        <v>0.60799999999999998</v>
      </c>
      <c r="AD2002" s="15">
        <f t="shared" si="171"/>
        <v>1</v>
      </c>
      <c r="AE2002" s="15">
        <f t="shared" si="172"/>
        <v>1</v>
      </c>
      <c r="AF2002" s="19">
        <f>AVERAGE(AD2002:AD2501)</f>
        <v>9.4E-2</v>
      </c>
      <c r="AG2002" s="19">
        <f>AVERAGE(AE2002:AE2501)</f>
        <v>0.60799999999999998</v>
      </c>
      <c r="AI2002" t="str">
        <f t="shared" si="173"/>
        <v/>
      </c>
      <c r="AJ2002" t="str">
        <f t="shared" si="174"/>
        <v/>
      </c>
      <c r="AL2002">
        <f t="shared" si="175"/>
        <v>0</v>
      </c>
      <c r="AM2002">
        <f>AVERAGE(AL2002:AL2501)</f>
        <v>0</v>
      </c>
    </row>
    <row r="2003" spans="1:39" x14ac:dyDescent="0.3">
      <c r="A2003">
        <v>2002</v>
      </c>
      <c r="B2003" t="s">
        <v>20</v>
      </c>
      <c r="C2003" t="s">
        <v>26</v>
      </c>
      <c r="D2003">
        <v>2</v>
      </c>
      <c r="E2003">
        <v>12460747767.1028</v>
      </c>
      <c r="F2003">
        <v>6056160.3334682696</v>
      </c>
      <c r="G2003">
        <v>4483960468.2043896</v>
      </c>
      <c r="H2003">
        <v>11005693659.570499</v>
      </c>
      <c r="I2003">
        <v>930844.90523568203</v>
      </c>
      <c r="J2003">
        <v>-5157917.88587189</v>
      </c>
      <c r="K2003">
        <v>11823.337698543901</v>
      </c>
      <c r="L2003">
        <v>-648720.54752910801</v>
      </c>
      <c r="M2003">
        <v>-94397.835515707804</v>
      </c>
      <c r="Y2003" s="15">
        <f t="shared" si="169"/>
        <v>0</v>
      </c>
      <c r="Z2003" s="15">
        <f t="shared" si="170"/>
        <v>0</v>
      </c>
      <c r="AD2003" s="15">
        <f t="shared" si="171"/>
        <v>0</v>
      </c>
      <c r="AE2003" s="15">
        <f t="shared" si="172"/>
        <v>0</v>
      </c>
      <c r="AI2003" t="str">
        <f t="shared" si="173"/>
        <v/>
      </c>
      <c r="AJ2003" t="str">
        <f t="shared" si="174"/>
        <v/>
      </c>
      <c r="AL2003">
        <f t="shared" si="175"/>
        <v>0</v>
      </c>
    </row>
    <row r="2004" spans="1:39" x14ac:dyDescent="0.3">
      <c r="A2004">
        <v>2003</v>
      </c>
      <c r="B2004" t="s">
        <v>20</v>
      </c>
      <c r="C2004" t="s">
        <v>26</v>
      </c>
      <c r="D2004">
        <v>3</v>
      </c>
      <c r="E2004">
        <v>9300920855.2483196</v>
      </c>
      <c r="F2004">
        <v>5322021.13679884</v>
      </c>
      <c r="G2004">
        <v>4482068402.8552103</v>
      </c>
      <c r="H2004">
        <v>7697089918.05902</v>
      </c>
      <c r="I2004">
        <v>890580.86416133796</v>
      </c>
      <c r="J2004">
        <v>-4978424.3530626297</v>
      </c>
      <c r="K2004">
        <v>8642.7748762684096</v>
      </c>
      <c r="L2004">
        <v>-214125.272268106</v>
      </c>
      <c r="M2004">
        <v>173553.313922523</v>
      </c>
      <c r="Y2004" s="15">
        <f t="shared" si="169"/>
        <v>0</v>
      </c>
      <c r="Z2004" s="15">
        <f t="shared" si="170"/>
        <v>1</v>
      </c>
      <c r="AD2004" s="15">
        <f t="shared" si="171"/>
        <v>0</v>
      </c>
      <c r="AE2004" s="15">
        <f t="shared" si="172"/>
        <v>1</v>
      </c>
      <c r="AI2004" t="str">
        <f t="shared" si="173"/>
        <v/>
      </c>
      <c r="AJ2004" t="str">
        <f t="shared" si="174"/>
        <v/>
      </c>
      <c r="AL2004">
        <f t="shared" si="175"/>
        <v>0</v>
      </c>
    </row>
    <row r="2005" spans="1:39" x14ac:dyDescent="0.3">
      <c r="A2005">
        <v>2004</v>
      </c>
      <c r="B2005" t="s">
        <v>20</v>
      </c>
      <c r="C2005" t="s">
        <v>26</v>
      </c>
      <c r="D2005">
        <v>4</v>
      </c>
      <c r="E2005">
        <v>12963235913.8391</v>
      </c>
      <c r="F2005">
        <v>5543566.0266225701</v>
      </c>
      <c r="G2005">
        <v>4484711848.7884302</v>
      </c>
      <c r="H2005">
        <v>11256429115.005199</v>
      </c>
      <c r="I2005">
        <v>871751.75120618101</v>
      </c>
      <c r="J2005">
        <v>-5070526.8499612799</v>
      </c>
      <c r="K2005">
        <v>12912.4250102515</v>
      </c>
      <c r="L2005">
        <v>-743799.898834188</v>
      </c>
      <c r="M2005">
        <v>-176848.41829845001</v>
      </c>
      <c r="Y2005" s="15">
        <f t="shared" si="169"/>
        <v>0</v>
      </c>
      <c r="Z2005" s="15">
        <f t="shared" si="170"/>
        <v>0</v>
      </c>
      <c r="AD2005" s="15">
        <f t="shared" si="171"/>
        <v>0</v>
      </c>
      <c r="AE2005" s="15">
        <f t="shared" si="172"/>
        <v>0</v>
      </c>
      <c r="AI2005" t="str">
        <f t="shared" si="173"/>
        <v/>
      </c>
      <c r="AJ2005" t="str">
        <f t="shared" si="174"/>
        <v/>
      </c>
      <c r="AL2005">
        <f t="shared" si="175"/>
        <v>0</v>
      </c>
    </row>
    <row r="2006" spans="1:39" x14ac:dyDescent="0.3">
      <c r="A2006">
        <v>2005</v>
      </c>
      <c r="B2006" t="s">
        <v>20</v>
      </c>
      <c r="C2006" t="s">
        <v>26</v>
      </c>
      <c r="D2006">
        <v>5</v>
      </c>
      <c r="E2006">
        <v>12596237951.9277</v>
      </c>
      <c r="F2006">
        <v>5146807.2027253201</v>
      </c>
      <c r="G2006">
        <v>4481763090.9200897</v>
      </c>
      <c r="H2006">
        <v>11228359943.737</v>
      </c>
      <c r="I2006">
        <v>886294.68248829804</v>
      </c>
      <c r="J2006">
        <v>-5121956.0482616397</v>
      </c>
      <c r="K2006">
        <v>12668.8788340838</v>
      </c>
      <c r="L2006">
        <v>-725228.40791790199</v>
      </c>
      <c r="M2006">
        <v>-159690.68462660801</v>
      </c>
      <c r="Y2006" s="15">
        <f t="shared" si="169"/>
        <v>0</v>
      </c>
      <c r="Z2006" s="15">
        <f t="shared" si="170"/>
        <v>0</v>
      </c>
      <c r="AD2006" s="15">
        <f t="shared" si="171"/>
        <v>0</v>
      </c>
      <c r="AE2006" s="15">
        <f t="shared" si="172"/>
        <v>0</v>
      </c>
      <c r="AI2006" t="str">
        <f t="shared" si="173"/>
        <v/>
      </c>
      <c r="AJ2006" t="str">
        <f t="shared" si="174"/>
        <v/>
      </c>
      <c r="AL2006">
        <f t="shared" si="175"/>
        <v>0</v>
      </c>
    </row>
    <row r="2007" spans="1:39" x14ac:dyDescent="0.3">
      <c r="A2007">
        <v>2006</v>
      </c>
      <c r="B2007" t="s">
        <v>20</v>
      </c>
      <c r="C2007" t="s">
        <v>26</v>
      </c>
      <c r="D2007">
        <v>6</v>
      </c>
      <c r="E2007">
        <v>8886510444.3786602</v>
      </c>
      <c r="F2007">
        <v>5360646.3386391196</v>
      </c>
      <c r="G2007">
        <v>4482228016.4179602</v>
      </c>
      <c r="H2007">
        <v>7664306946.0825005</v>
      </c>
      <c r="I2007">
        <v>877174.27023619204</v>
      </c>
      <c r="J2007">
        <v>-4901524.4335498801</v>
      </c>
      <c r="K2007">
        <v>8737.4963062001098</v>
      </c>
      <c r="L2007">
        <v>-222826.76976091301</v>
      </c>
      <c r="M2007">
        <v>163200.639639231</v>
      </c>
      <c r="Y2007" s="15">
        <f t="shared" si="169"/>
        <v>0</v>
      </c>
      <c r="Z2007" s="15">
        <f t="shared" si="170"/>
        <v>1</v>
      </c>
      <c r="AD2007" s="15">
        <f t="shared" si="171"/>
        <v>0</v>
      </c>
      <c r="AE2007" s="15">
        <f t="shared" si="172"/>
        <v>1</v>
      </c>
      <c r="AI2007" t="str">
        <f t="shared" si="173"/>
        <v/>
      </c>
      <c r="AJ2007" t="str">
        <f t="shared" si="174"/>
        <v/>
      </c>
      <c r="AL2007">
        <f t="shared" si="175"/>
        <v>0</v>
      </c>
    </row>
    <row r="2008" spans="1:39" x14ac:dyDescent="0.3">
      <c r="A2008">
        <v>2007</v>
      </c>
      <c r="B2008" t="s">
        <v>20</v>
      </c>
      <c r="C2008" t="s">
        <v>26</v>
      </c>
      <c r="D2008">
        <v>7</v>
      </c>
      <c r="E2008">
        <v>8843550993.8524094</v>
      </c>
      <c r="F2008">
        <v>5404184.3886800399</v>
      </c>
      <c r="G2008">
        <v>4483023919.2603502</v>
      </c>
      <c r="H2008">
        <v>7424727427.0715504</v>
      </c>
      <c r="I2008">
        <v>877044.79735358199</v>
      </c>
      <c r="J2008">
        <v>-4998709.109828</v>
      </c>
      <c r="K2008">
        <v>8465.6193725509893</v>
      </c>
      <c r="L2008">
        <v>-188571.174048538</v>
      </c>
      <c r="M2008">
        <v>185389.35680410499</v>
      </c>
      <c r="Y2008" s="15">
        <f t="shared" si="169"/>
        <v>0</v>
      </c>
      <c r="Z2008" s="15">
        <f t="shared" si="170"/>
        <v>1</v>
      </c>
      <c r="AD2008" s="15">
        <f t="shared" si="171"/>
        <v>0</v>
      </c>
      <c r="AE2008" s="15">
        <f t="shared" si="172"/>
        <v>1</v>
      </c>
      <c r="AI2008" t="str">
        <f t="shared" si="173"/>
        <v/>
      </c>
      <c r="AJ2008" t="str">
        <f t="shared" si="174"/>
        <v/>
      </c>
      <c r="AL2008">
        <f t="shared" si="175"/>
        <v>0</v>
      </c>
    </row>
    <row r="2009" spans="1:39" x14ac:dyDescent="0.3">
      <c r="A2009">
        <v>2008</v>
      </c>
      <c r="B2009" t="s">
        <v>20</v>
      </c>
      <c r="C2009" t="s">
        <v>26</v>
      </c>
      <c r="D2009">
        <v>8</v>
      </c>
      <c r="E2009">
        <v>12827938186.0686</v>
      </c>
      <c r="F2009">
        <v>5814208.8007118097</v>
      </c>
      <c r="G2009">
        <v>4485603640.8783703</v>
      </c>
      <c r="H2009">
        <v>11180982579.9314</v>
      </c>
      <c r="I2009">
        <v>894576.05408512405</v>
      </c>
      <c r="J2009">
        <v>-5430376.5503654499</v>
      </c>
      <c r="K2009">
        <v>12498.638353746301</v>
      </c>
      <c r="L2009">
        <v>-710147.31524711801</v>
      </c>
      <c r="M2009">
        <v>-146995.84307321499</v>
      </c>
      <c r="Y2009" s="15">
        <f t="shared" si="169"/>
        <v>0</v>
      </c>
      <c r="Z2009" s="15">
        <f t="shared" si="170"/>
        <v>0</v>
      </c>
      <c r="AD2009" s="15">
        <f t="shared" si="171"/>
        <v>0</v>
      </c>
      <c r="AE2009" s="15">
        <f t="shared" si="172"/>
        <v>0</v>
      </c>
      <c r="AI2009" t="str">
        <f t="shared" si="173"/>
        <v/>
      </c>
      <c r="AJ2009" t="str">
        <f t="shared" si="174"/>
        <v/>
      </c>
      <c r="AL2009">
        <f t="shared" si="175"/>
        <v>0</v>
      </c>
    </row>
    <row r="2010" spans="1:39" x14ac:dyDescent="0.3">
      <c r="A2010">
        <v>2009</v>
      </c>
      <c r="B2010" t="s">
        <v>20</v>
      </c>
      <c r="C2010" t="s">
        <v>26</v>
      </c>
      <c r="D2010">
        <v>9</v>
      </c>
      <c r="E2010">
        <v>7962579320.19907</v>
      </c>
      <c r="F2010">
        <v>5315759.7539446503</v>
      </c>
      <c r="G2010">
        <v>4483603718.69067</v>
      </c>
      <c r="H2010">
        <v>5361921952.7400999</v>
      </c>
      <c r="I2010">
        <v>858292.59425915498</v>
      </c>
      <c r="J2010">
        <v>-5121393.3448219299</v>
      </c>
      <c r="K2010">
        <v>6247.1958730673996</v>
      </c>
      <c r="L2010">
        <v>88735.768587897794</v>
      </c>
      <c r="M2010">
        <v>358799.17489236302</v>
      </c>
      <c r="Y2010" s="15">
        <f t="shared" si="169"/>
        <v>1</v>
      </c>
      <c r="Z2010" s="15">
        <f t="shared" si="170"/>
        <v>1</v>
      </c>
      <c r="AD2010" s="15">
        <f t="shared" si="171"/>
        <v>1</v>
      </c>
      <c r="AE2010" s="15">
        <f t="shared" si="172"/>
        <v>1</v>
      </c>
      <c r="AI2010" t="str">
        <f t="shared" si="173"/>
        <v/>
      </c>
      <c r="AJ2010" t="str">
        <f t="shared" si="174"/>
        <v/>
      </c>
      <c r="AL2010">
        <f t="shared" si="175"/>
        <v>0</v>
      </c>
    </row>
    <row r="2011" spans="1:39" x14ac:dyDescent="0.3">
      <c r="A2011">
        <v>2010</v>
      </c>
      <c r="B2011" t="s">
        <v>20</v>
      </c>
      <c r="C2011" t="s">
        <v>26</v>
      </c>
      <c r="D2011">
        <v>10</v>
      </c>
      <c r="E2011">
        <v>9733308012.3423004</v>
      </c>
      <c r="F2011">
        <v>6159235.6290996801</v>
      </c>
      <c r="G2011">
        <v>4484949504.5026398</v>
      </c>
      <c r="H2011">
        <v>7532657546.76196</v>
      </c>
      <c r="I2011">
        <v>968147.78908163705</v>
      </c>
      <c r="J2011">
        <v>-5212759.4549360303</v>
      </c>
      <c r="K2011">
        <v>7780.48313667821</v>
      </c>
      <c r="L2011">
        <v>-112958.590617239</v>
      </c>
      <c r="M2011">
        <v>266438.04617341602</v>
      </c>
      <c r="Y2011" s="15">
        <f t="shared" si="169"/>
        <v>0</v>
      </c>
      <c r="Z2011" s="15">
        <f t="shared" si="170"/>
        <v>1</v>
      </c>
      <c r="AD2011" s="15">
        <f t="shared" si="171"/>
        <v>0</v>
      </c>
      <c r="AE2011" s="15">
        <f t="shared" si="172"/>
        <v>1</v>
      </c>
      <c r="AI2011" t="str">
        <f t="shared" si="173"/>
        <v/>
      </c>
      <c r="AJ2011" t="str">
        <f t="shared" si="174"/>
        <v/>
      </c>
      <c r="AL2011">
        <f t="shared" si="175"/>
        <v>0</v>
      </c>
    </row>
    <row r="2012" spans="1:39" x14ac:dyDescent="0.3">
      <c r="A2012">
        <v>2011</v>
      </c>
      <c r="B2012" t="s">
        <v>20</v>
      </c>
      <c r="C2012" t="s">
        <v>26</v>
      </c>
      <c r="D2012">
        <v>11</v>
      </c>
      <c r="E2012">
        <v>12423273046.2299</v>
      </c>
      <c r="F2012">
        <v>5572435.4301064201</v>
      </c>
      <c r="G2012">
        <v>4483274405.0504999</v>
      </c>
      <c r="H2012">
        <v>10852232972.0359</v>
      </c>
      <c r="I2012">
        <v>922592.47257918899</v>
      </c>
      <c r="J2012">
        <v>-5004613.1089916201</v>
      </c>
      <c r="K2012">
        <v>11762.759067064</v>
      </c>
      <c r="L2012">
        <v>-634947.90771990304</v>
      </c>
      <c r="M2012">
        <v>-88354.535367678007</v>
      </c>
      <c r="Y2012" s="15">
        <f t="shared" si="169"/>
        <v>0</v>
      </c>
      <c r="Z2012" s="15">
        <f t="shared" si="170"/>
        <v>0</v>
      </c>
      <c r="AD2012" s="15">
        <f t="shared" si="171"/>
        <v>0</v>
      </c>
      <c r="AE2012" s="15">
        <f t="shared" si="172"/>
        <v>0</v>
      </c>
      <c r="AI2012" t="str">
        <f t="shared" si="173"/>
        <v/>
      </c>
      <c r="AJ2012" t="str">
        <f t="shared" si="174"/>
        <v/>
      </c>
      <c r="AL2012">
        <f t="shared" si="175"/>
        <v>0</v>
      </c>
    </row>
    <row r="2013" spans="1:39" x14ac:dyDescent="0.3">
      <c r="A2013">
        <v>2012</v>
      </c>
      <c r="B2013" t="s">
        <v>20</v>
      </c>
      <c r="C2013" t="s">
        <v>26</v>
      </c>
      <c r="D2013">
        <v>12</v>
      </c>
      <c r="E2013">
        <v>7633135023.5990105</v>
      </c>
      <c r="F2013">
        <v>5873380.0179771902</v>
      </c>
      <c r="G2013">
        <v>4484010354.5700703</v>
      </c>
      <c r="H2013">
        <v>6368128463.5222502</v>
      </c>
      <c r="I2013">
        <v>919899.83346775698</v>
      </c>
      <c r="J2013">
        <v>-5085119.2299747504</v>
      </c>
      <c r="K2013">
        <v>6922.6324778386397</v>
      </c>
      <c r="L2013">
        <v>5929.6621282446404</v>
      </c>
      <c r="M2013">
        <v>326672.57480051398</v>
      </c>
      <c r="Y2013" s="15">
        <f t="shared" si="169"/>
        <v>1</v>
      </c>
      <c r="Z2013" s="15">
        <f t="shared" si="170"/>
        <v>1</v>
      </c>
      <c r="AD2013" s="15">
        <f t="shared" si="171"/>
        <v>1</v>
      </c>
      <c r="AE2013" s="15">
        <f t="shared" si="172"/>
        <v>1</v>
      </c>
      <c r="AI2013" t="str">
        <f t="shared" si="173"/>
        <v/>
      </c>
      <c r="AJ2013" t="str">
        <f t="shared" si="174"/>
        <v/>
      </c>
      <c r="AL2013">
        <f t="shared" si="175"/>
        <v>0</v>
      </c>
    </row>
    <row r="2014" spans="1:39" x14ac:dyDescent="0.3">
      <c r="A2014">
        <v>2013</v>
      </c>
      <c r="B2014" t="s">
        <v>20</v>
      </c>
      <c r="C2014" t="s">
        <v>26</v>
      </c>
      <c r="D2014">
        <v>13</v>
      </c>
      <c r="E2014">
        <v>9439029144.9240208</v>
      </c>
      <c r="F2014">
        <v>5809254.2222957704</v>
      </c>
      <c r="G2014">
        <v>4481485122.9866304</v>
      </c>
      <c r="H2014">
        <v>8144620646.8759298</v>
      </c>
      <c r="I2014">
        <v>937357.575070753</v>
      </c>
      <c r="J2014">
        <v>-4592816.6731967898</v>
      </c>
      <c r="K2014">
        <v>8688.9153760358404</v>
      </c>
      <c r="L2014">
        <v>-231579.322286251</v>
      </c>
      <c r="M2014">
        <v>178640.00099743699</v>
      </c>
      <c r="Y2014" s="15">
        <f t="shared" si="169"/>
        <v>0</v>
      </c>
      <c r="Z2014" s="15">
        <f t="shared" si="170"/>
        <v>1</v>
      </c>
      <c r="AD2014" s="15">
        <f t="shared" si="171"/>
        <v>0</v>
      </c>
      <c r="AE2014" s="15">
        <f t="shared" si="172"/>
        <v>1</v>
      </c>
      <c r="AI2014" t="str">
        <f t="shared" si="173"/>
        <v/>
      </c>
      <c r="AJ2014" t="str">
        <f t="shared" si="174"/>
        <v/>
      </c>
      <c r="AL2014">
        <f t="shared" si="175"/>
        <v>0</v>
      </c>
    </row>
    <row r="2015" spans="1:39" x14ac:dyDescent="0.3">
      <c r="A2015">
        <v>2014</v>
      </c>
      <c r="B2015" t="s">
        <v>20</v>
      </c>
      <c r="C2015" t="s">
        <v>26</v>
      </c>
      <c r="D2015">
        <v>14</v>
      </c>
      <c r="E2015">
        <v>15783185482.3876</v>
      </c>
      <c r="F2015">
        <v>5674715.4221031899</v>
      </c>
      <c r="G2015">
        <v>4482636752.73104</v>
      </c>
      <c r="H2015">
        <v>14158213577.6824</v>
      </c>
      <c r="I2015">
        <v>891142.15213385399</v>
      </c>
      <c r="J2015">
        <v>-5207077.2580261203</v>
      </c>
      <c r="K2015">
        <v>15887.7161671461</v>
      </c>
      <c r="L2015">
        <v>-1140881.0652964199</v>
      </c>
      <c r="M2015">
        <v>-427775.68635276001</v>
      </c>
      <c r="Y2015" s="15">
        <f t="shared" si="169"/>
        <v>0</v>
      </c>
      <c r="Z2015" s="15">
        <f t="shared" si="170"/>
        <v>0</v>
      </c>
      <c r="AD2015" s="15">
        <f t="shared" si="171"/>
        <v>0</v>
      </c>
      <c r="AE2015" s="15">
        <f t="shared" si="172"/>
        <v>0</v>
      </c>
      <c r="AI2015" t="str">
        <f t="shared" si="173"/>
        <v/>
      </c>
      <c r="AJ2015" t="str">
        <f t="shared" si="174"/>
        <v/>
      </c>
      <c r="AL2015">
        <f t="shared" si="175"/>
        <v>0</v>
      </c>
    </row>
    <row r="2016" spans="1:39" x14ac:dyDescent="0.3">
      <c r="A2016">
        <v>2015</v>
      </c>
      <c r="B2016" t="s">
        <v>20</v>
      </c>
      <c r="C2016" t="s">
        <v>26</v>
      </c>
      <c r="D2016">
        <v>15</v>
      </c>
      <c r="E2016">
        <v>10451647627.121799</v>
      </c>
      <c r="F2016">
        <v>5919755.6787522901</v>
      </c>
      <c r="G2016">
        <v>4483520992.3750496</v>
      </c>
      <c r="H2016">
        <v>8853823226.9941006</v>
      </c>
      <c r="I2016">
        <v>893980.54897820298</v>
      </c>
      <c r="J2016">
        <v>-4983931.8853111304</v>
      </c>
      <c r="K2016">
        <v>9903.8208796755098</v>
      </c>
      <c r="L2016">
        <v>-376742.92623726802</v>
      </c>
      <c r="M2016">
        <v>69196.735058566803</v>
      </c>
      <c r="Y2016" s="15">
        <f t="shared" si="169"/>
        <v>0</v>
      </c>
      <c r="Z2016" s="15">
        <f t="shared" si="170"/>
        <v>1</v>
      </c>
      <c r="AD2016" s="15">
        <f t="shared" si="171"/>
        <v>0</v>
      </c>
      <c r="AE2016" s="15">
        <f t="shared" si="172"/>
        <v>1</v>
      </c>
      <c r="AI2016" t="str">
        <f t="shared" si="173"/>
        <v/>
      </c>
      <c r="AJ2016" t="str">
        <f t="shared" si="174"/>
        <v/>
      </c>
      <c r="AL2016">
        <f t="shared" si="175"/>
        <v>0</v>
      </c>
    </row>
    <row r="2017" spans="1:38" x14ac:dyDescent="0.3">
      <c r="A2017">
        <v>2016</v>
      </c>
      <c r="B2017" t="s">
        <v>20</v>
      </c>
      <c r="C2017" t="s">
        <v>26</v>
      </c>
      <c r="D2017">
        <v>16</v>
      </c>
      <c r="E2017">
        <v>8883866576.7280293</v>
      </c>
      <c r="F2017">
        <v>5818540.2494801199</v>
      </c>
      <c r="G2017">
        <v>4486180264.55585</v>
      </c>
      <c r="H2017">
        <v>7146089467.2439003</v>
      </c>
      <c r="I2017">
        <v>960339.54557368101</v>
      </c>
      <c r="J2017">
        <v>-5248169.79840279</v>
      </c>
      <c r="K2017">
        <v>7441.2112884250901</v>
      </c>
      <c r="L2017">
        <v>-65285.589377174001</v>
      </c>
      <c r="M2017">
        <v>294640.81020313199</v>
      </c>
      <c r="Y2017" s="15">
        <f t="shared" si="169"/>
        <v>0</v>
      </c>
      <c r="Z2017" s="15">
        <f t="shared" si="170"/>
        <v>1</v>
      </c>
      <c r="AD2017" s="15">
        <f t="shared" si="171"/>
        <v>0</v>
      </c>
      <c r="AE2017" s="15">
        <f t="shared" si="172"/>
        <v>1</v>
      </c>
      <c r="AI2017" t="str">
        <f t="shared" si="173"/>
        <v/>
      </c>
      <c r="AJ2017" t="str">
        <f t="shared" si="174"/>
        <v/>
      </c>
      <c r="AL2017">
        <f t="shared" si="175"/>
        <v>0</v>
      </c>
    </row>
    <row r="2018" spans="1:38" x14ac:dyDescent="0.3">
      <c r="A2018">
        <v>2017</v>
      </c>
      <c r="B2018" t="s">
        <v>20</v>
      </c>
      <c r="C2018" t="s">
        <v>26</v>
      </c>
      <c r="D2018">
        <v>17</v>
      </c>
      <c r="E2018">
        <v>12216879131.110201</v>
      </c>
      <c r="F2018">
        <v>5241680.9142560204</v>
      </c>
      <c r="G2018">
        <v>4482175687.2237301</v>
      </c>
      <c r="H2018">
        <v>10699864266.4266</v>
      </c>
      <c r="I2018">
        <v>867561.05908262206</v>
      </c>
      <c r="J2018">
        <v>-4962557.4901924096</v>
      </c>
      <c r="K2018">
        <v>12333.269404393201</v>
      </c>
      <c r="L2018">
        <v>-668110.97280450899</v>
      </c>
      <c r="M2018">
        <v>-129191.940365046</v>
      </c>
      <c r="Y2018" s="15">
        <f t="shared" si="169"/>
        <v>0</v>
      </c>
      <c r="Z2018" s="15">
        <f t="shared" si="170"/>
        <v>0</v>
      </c>
      <c r="AD2018" s="15">
        <f t="shared" si="171"/>
        <v>0</v>
      </c>
      <c r="AE2018" s="15">
        <f t="shared" si="172"/>
        <v>0</v>
      </c>
      <c r="AI2018" t="str">
        <f t="shared" si="173"/>
        <v/>
      </c>
      <c r="AJ2018" t="str">
        <f t="shared" si="174"/>
        <v/>
      </c>
      <c r="AL2018">
        <f t="shared" si="175"/>
        <v>0</v>
      </c>
    </row>
    <row r="2019" spans="1:38" x14ac:dyDescent="0.3">
      <c r="A2019">
        <v>2018</v>
      </c>
      <c r="B2019" t="s">
        <v>20</v>
      </c>
      <c r="C2019" t="s">
        <v>26</v>
      </c>
      <c r="D2019">
        <v>18</v>
      </c>
      <c r="E2019">
        <v>11737264371.724001</v>
      </c>
      <c r="F2019">
        <v>4735361.4718694603</v>
      </c>
      <c r="G2019">
        <v>4480878827.9100199</v>
      </c>
      <c r="H2019">
        <v>10157621237.4051</v>
      </c>
      <c r="I2019">
        <v>832737.66142992396</v>
      </c>
      <c r="J2019">
        <v>-4790492.2007598896</v>
      </c>
      <c r="K2019">
        <v>12197.864595151201</v>
      </c>
      <c r="L2019">
        <v>-625110.25667222904</v>
      </c>
      <c r="M2019">
        <v>-113502.326623502</v>
      </c>
      <c r="Y2019" s="15">
        <f t="shared" si="169"/>
        <v>0</v>
      </c>
      <c r="Z2019" s="15">
        <f t="shared" si="170"/>
        <v>0</v>
      </c>
      <c r="AD2019" s="15">
        <f t="shared" si="171"/>
        <v>0</v>
      </c>
      <c r="AE2019" s="15">
        <f t="shared" si="172"/>
        <v>0</v>
      </c>
      <c r="AI2019" t="str">
        <f t="shared" si="173"/>
        <v/>
      </c>
      <c r="AJ2019" t="str">
        <f t="shared" si="174"/>
        <v/>
      </c>
      <c r="AL2019">
        <f t="shared" si="175"/>
        <v>0</v>
      </c>
    </row>
    <row r="2020" spans="1:38" x14ac:dyDescent="0.3">
      <c r="A2020">
        <v>2019</v>
      </c>
      <c r="B2020" t="s">
        <v>20</v>
      </c>
      <c r="C2020" t="s">
        <v>26</v>
      </c>
      <c r="D2020">
        <v>19</v>
      </c>
      <c r="E2020">
        <v>9894614222.1885891</v>
      </c>
      <c r="F2020">
        <v>4689736.2295062803</v>
      </c>
      <c r="G2020">
        <v>4480019357.5006399</v>
      </c>
      <c r="H2020">
        <v>8624054649.8789902</v>
      </c>
      <c r="I2020">
        <v>807435.80991563899</v>
      </c>
      <c r="J2020">
        <v>-4793071.0064039202</v>
      </c>
      <c r="K2020">
        <v>10680.792880340599</v>
      </c>
      <c r="L2020">
        <v>-430310.68831244</v>
      </c>
      <c r="M2020">
        <v>4056.2412009551199</v>
      </c>
      <c r="Y2020" s="15">
        <f t="shared" si="169"/>
        <v>0</v>
      </c>
      <c r="Z2020" s="15">
        <f t="shared" si="170"/>
        <v>1</v>
      </c>
      <c r="AD2020" s="15">
        <f t="shared" si="171"/>
        <v>0</v>
      </c>
      <c r="AE2020" s="15">
        <f t="shared" si="172"/>
        <v>1</v>
      </c>
      <c r="AI2020" t="str">
        <f t="shared" si="173"/>
        <v/>
      </c>
      <c r="AJ2020" t="str">
        <f t="shared" si="174"/>
        <v/>
      </c>
      <c r="AL2020">
        <f t="shared" si="175"/>
        <v>0</v>
      </c>
    </row>
    <row r="2021" spans="1:38" x14ac:dyDescent="0.3">
      <c r="A2021">
        <v>2020</v>
      </c>
      <c r="B2021" t="s">
        <v>20</v>
      </c>
      <c r="C2021" t="s">
        <v>26</v>
      </c>
      <c r="D2021">
        <v>20</v>
      </c>
      <c r="E2021">
        <v>10607225806.7735</v>
      </c>
      <c r="F2021">
        <v>5508566.5903350003</v>
      </c>
      <c r="G2021">
        <v>4482134439.3808603</v>
      </c>
      <c r="H2021">
        <v>8612238039.9375992</v>
      </c>
      <c r="I2021">
        <v>902500.05010277801</v>
      </c>
      <c r="J2021">
        <v>-4709977.0687618302</v>
      </c>
      <c r="K2021">
        <v>9542.6454978665406</v>
      </c>
      <c r="L2021">
        <v>-333550.49788267497</v>
      </c>
      <c r="M2021">
        <v>100221.265576483</v>
      </c>
      <c r="Y2021" s="15">
        <f t="shared" si="169"/>
        <v>0</v>
      </c>
      <c r="Z2021" s="15">
        <f t="shared" si="170"/>
        <v>1</v>
      </c>
      <c r="AD2021" s="15">
        <f t="shared" si="171"/>
        <v>0</v>
      </c>
      <c r="AE2021" s="15">
        <f t="shared" si="172"/>
        <v>1</v>
      </c>
      <c r="AI2021" t="str">
        <f t="shared" si="173"/>
        <v/>
      </c>
      <c r="AJ2021" t="str">
        <f t="shared" si="174"/>
        <v/>
      </c>
      <c r="AL2021">
        <f t="shared" si="175"/>
        <v>0</v>
      </c>
    </row>
    <row r="2022" spans="1:38" x14ac:dyDescent="0.3">
      <c r="A2022">
        <v>2021</v>
      </c>
      <c r="B2022" t="s">
        <v>20</v>
      </c>
      <c r="C2022" t="s">
        <v>26</v>
      </c>
      <c r="D2022">
        <v>21</v>
      </c>
      <c r="E2022">
        <v>10137078208.777901</v>
      </c>
      <c r="F2022">
        <v>5837649.1430671001</v>
      </c>
      <c r="G2022">
        <v>4485276765.7241697</v>
      </c>
      <c r="H2022">
        <v>8138762476.6240597</v>
      </c>
      <c r="I2022">
        <v>916162.41400839505</v>
      </c>
      <c r="J2022">
        <v>-5397214.2470541</v>
      </c>
      <c r="K2022">
        <v>8883.5367530690801</v>
      </c>
      <c r="L2022">
        <v>-251933.703691053</v>
      </c>
      <c r="M2022">
        <v>157990.56169606801</v>
      </c>
      <c r="Y2022" s="15">
        <f t="shared" si="169"/>
        <v>0</v>
      </c>
      <c r="Z2022" s="15">
        <f t="shared" si="170"/>
        <v>1</v>
      </c>
      <c r="AD2022" s="15">
        <f t="shared" si="171"/>
        <v>0</v>
      </c>
      <c r="AE2022" s="15">
        <f t="shared" si="172"/>
        <v>1</v>
      </c>
      <c r="AI2022" t="str">
        <f t="shared" si="173"/>
        <v/>
      </c>
      <c r="AJ2022" t="str">
        <f t="shared" si="174"/>
        <v/>
      </c>
      <c r="AL2022">
        <f t="shared" si="175"/>
        <v>0</v>
      </c>
    </row>
    <row r="2023" spans="1:38" x14ac:dyDescent="0.3">
      <c r="A2023">
        <v>2022</v>
      </c>
      <c r="B2023" t="s">
        <v>20</v>
      </c>
      <c r="C2023" t="s">
        <v>26</v>
      </c>
      <c r="D2023">
        <v>22</v>
      </c>
      <c r="E2023">
        <v>12159560172.0926</v>
      </c>
      <c r="F2023">
        <v>5660662.5867915899</v>
      </c>
      <c r="G2023">
        <v>4482431110.4773397</v>
      </c>
      <c r="H2023">
        <v>10387092369.754299</v>
      </c>
      <c r="I2023">
        <v>921594.23593331897</v>
      </c>
      <c r="J2023">
        <v>-4759468.9080514899</v>
      </c>
      <c r="K2023">
        <v>11270.7870391953</v>
      </c>
      <c r="L2023">
        <v>-569187.96911861701</v>
      </c>
      <c r="M2023">
        <v>-46022.288659309299</v>
      </c>
      <c r="Y2023" s="15">
        <f t="shared" si="169"/>
        <v>0</v>
      </c>
      <c r="Z2023" s="15">
        <f t="shared" si="170"/>
        <v>0</v>
      </c>
      <c r="AD2023" s="15">
        <f t="shared" si="171"/>
        <v>0</v>
      </c>
      <c r="AE2023" s="15">
        <f t="shared" si="172"/>
        <v>0</v>
      </c>
      <c r="AI2023" t="str">
        <f t="shared" si="173"/>
        <v/>
      </c>
      <c r="AJ2023" t="str">
        <f t="shared" si="174"/>
        <v/>
      </c>
      <c r="AL2023">
        <f t="shared" si="175"/>
        <v>0</v>
      </c>
    </row>
    <row r="2024" spans="1:38" x14ac:dyDescent="0.3">
      <c r="A2024">
        <v>2023</v>
      </c>
      <c r="B2024" t="s">
        <v>20</v>
      </c>
      <c r="C2024" t="s">
        <v>26</v>
      </c>
      <c r="D2024">
        <v>23</v>
      </c>
      <c r="E2024">
        <v>11772447457.2428</v>
      </c>
      <c r="F2024">
        <v>5816555.1440922702</v>
      </c>
      <c r="G2024">
        <v>4482824528.5613203</v>
      </c>
      <c r="H2024">
        <v>9915429119.2687492</v>
      </c>
      <c r="I2024">
        <v>912866.85439482401</v>
      </c>
      <c r="J2024">
        <v>-4697280.1591272401</v>
      </c>
      <c r="K2024">
        <v>10861.856875986699</v>
      </c>
      <c r="L2024">
        <v>-510221.028168144</v>
      </c>
      <c r="M2024">
        <v>-10811.5651953059</v>
      </c>
      <c r="Y2024" s="15">
        <f t="shared" si="169"/>
        <v>0</v>
      </c>
      <c r="Z2024" s="15">
        <f t="shared" si="170"/>
        <v>0</v>
      </c>
      <c r="AD2024" s="15">
        <f t="shared" si="171"/>
        <v>0</v>
      </c>
      <c r="AE2024" s="15">
        <f t="shared" si="172"/>
        <v>0</v>
      </c>
      <c r="AI2024" t="str">
        <f t="shared" si="173"/>
        <v/>
      </c>
      <c r="AJ2024" t="str">
        <f t="shared" si="174"/>
        <v/>
      </c>
      <c r="AL2024">
        <f t="shared" si="175"/>
        <v>0</v>
      </c>
    </row>
    <row r="2025" spans="1:38" x14ac:dyDescent="0.3">
      <c r="A2025">
        <v>2024</v>
      </c>
      <c r="B2025" t="s">
        <v>20</v>
      </c>
      <c r="C2025" t="s">
        <v>26</v>
      </c>
      <c r="D2025">
        <v>24</v>
      </c>
      <c r="E2025">
        <v>6366278674.6412296</v>
      </c>
      <c r="F2025">
        <v>5341445.9729359904</v>
      </c>
      <c r="G2025">
        <v>4482564670.2786598</v>
      </c>
      <c r="H2025">
        <v>5003846498.6674099</v>
      </c>
      <c r="I2025">
        <v>889633.11142786604</v>
      </c>
      <c r="J2025">
        <v>-4842528.0438680602</v>
      </c>
      <c r="K2025">
        <v>5624.61809749438</v>
      </c>
      <c r="L2025">
        <v>171468.19563813199</v>
      </c>
      <c r="M2025">
        <v>423496.45005242998</v>
      </c>
      <c r="Y2025" s="15">
        <f t="shared" si="169"/>
        <v>1</v>
      </c>
      <c r="Z2025" s="15">
        <f t="shared" si="170"/>
        <v>1</v>
      </c>
      <c r="AD2025" s="15">
        <f t="shared" si="171"/>
        <v>1</v>
      </c>
      <c r="AE2025" s="15">
        <f t="shared" si="172"/>
        <v>1</v>
      </c>
      <c r="AI2025" t="str">
        <f t="shared" si="173"/>
        <v/>
      </c>
      <c r="AJ2025" t="str">
        <f t="shared" si="174"/>
        <v/>
      </c>
      <c r="AL2025">
        <f t="shared" si="175"/>
        <v>0</v>
      </c>
    </row>
    <row r="2026" spans="1:38" x14ac:dyDescent="0.3">
      <c r="A2026">
        <v>2025</v>
      </c>
      <c r="B2026" t="s">
        <v>20</v>
      </c>
      <c r="C2026" t="s">
        <v>26</v>
      </c>
      <c r="D2026">
        <v>25</v>
      </c>
      <c r="E2026">
        <v>12690275476.691099</v>
      </c>
      <c r="F2026">
        <v>5408736.8760914998</v>
      </c>
      <c r="G2026">
        <v>4483710157.8896904</v>
      </c>
      <c r="H2026">
        <v>10643549674.4865</v>
      </c>
      <c r="I2026">
        <v>907109.78696102905</v>
      </c>
      <c r="J2026">
        <v>-5150833.2478752099</v>
      </c>
      <c r="K2026">
        <v>11733.4746328161</v>
      </c>
      <c r="L2026">
        <v>-620479.82989014196</v>
      </c>
      <c r="M2026">
        <v>-84397.189076305105</v>
      </c>
      <c r="Y2026" s="15">
        <f t="shared" si="169"/>
        <v>0</v>
      </c>
      <c r="Z2026" s="15">
        <f t="shared" si="170"/>
        <v>0</v>
      </c>
      <c r="AD2026" s="15">
        <f t="shared" si="171"/>
        <v>0</v>
      </c>
      <c r="AE2026" s="15">
        <f t="shared" si="172"/>
        <v>0</v>
      </c>
      <c r="AI2026" t="str">
        <f t="shared" si="173"/>
        <v/>
      </c>
      <c r="AJ2026" t="str">
        <f t="shared" si="174"/>
        <v/>
      </c>
      <c r="AL2026">
        <f t="shared" si="175"/>
        <v>0</v>
      </c>
    </row>
    <row r="2027" spans="1:38" x14ac:dyDescent="0.3">
      <c r="A2027">
        <v>2026</v>
      </c>
      <c r="B2027" t="s">
        <v>20</v>
      </c>
      <c r="C2027" t="s">
        <v>26</v>
      </c>
      <c r="D2027">
        <v>26</v>
      </c>
      <c r="E2027">
        <v>11206281925.5165</v>
      </c>
      <c r="F2027">
        <v>5436790.9746267004</v>
      </c>
      <c r="G2027">
        <v>4483169490.74545</v>
      </c>
      <c r="H2027">
        <v>9876785292.3969994</v>
      </c>
      <c r="I2027">
        <v>876719.41193186597</v>
      </c>
      <c r="J2027">
        <v>-4973866.1705560703</v>
      </c>
      <c r="K2027">
        <v>11265.617206573899</v>
      </c>
      <c r="L2027">
        <v>-540822.20923428901</v>
      </c>
      <c r="M2027">
        <v>-43359.116165676904</v>
      </c>
      <c r="Y2027" s="15">
        <f t="shared" si="169"/>
        <v>0</v>
      </c>
      <c r="Z2027" s="15">
        <f t="shared" si="170"/>
        <v>0</v>
      </c>
      <c r="AD2027" s="15">
        <f t="shared" si="171"/>
        <v>0</v>
      </c>
      <c r="AE2027" s="15">
        <f t="shared" si="172"/>
        <v>0</v>
      </c>
      <c r="AI2027" t="str">
        <f t="shared" si="173"/>
        <v/>
      </c>
      <c r="AJ2027" t="str">
        <f t="shared" si="174"/>
        <v/>
      </c>
      <c r="AL2027">
        <f t="shared" si="175"/>
        <v>0</v>
      </c>
    </row>
    <row r="2028" spans="1:38" x14ac:dyDescent="0.3">
      <c r="A2028">
        <v>2027</v>
      </c>
      <c r="B2028" t="s">
        <v>20</v>
      </c>
      <c r="C2028" t="s">
        <v>26</v>
      </c>
      <c r="D2028">
        <v>27</v>
      </c>
      <c r="E2028">
        <v>14886748027.672199</v>
      </c>
      <c r="F2028">
        <v>5717590.3412274597</v>
      </c>
      <c r="G2028">
        <v>4484961598.8836803</v>
      </c>
      <c r="H2028">
        <v>13628528177.164801</v>
      </c>
      <c r="I2028">
        <v>881253.13838493999</v>
      </c>
      <c r="J2028">
        <v>-5097011.75852108</v>
      </c>
      <c r="K2028">
        <v>15464.941437986399</v>
      </c>
      <c r="L2028">
        <v>-1074748.26839246</v>
      </c>
      <c r="M2028">
        <v>-388321.502974762</v>
      </c>
      <c r="Y2028" s="15">
        <f t="shared" si="169"/>
        <v>0</v>
      </c>
      <c r="Z2028" s="15">
        <f t="shared" si="170"/>
        <v>0</v>
      </c>
      <c r="AD2028" s="15">
        <f t="shared" si="171"/>
        <v>0</v>
      </c>
      <c r="AE2028" s="15">
        <f t="shared" si="172"/>
        <v>0</v>
      </c>
      <c r="AI2028" t="str">
        <f t="shared" si="173"/>
        <v/>
      </c>
      <c r="AJ2028" t="str">
        <f t="shared" si="174"/>
        <v/>
      </c>
      <c r="AL2028">
        <f t="shared" si="175"/>
        <v>0</v>
      </c>
    </row>
    <row r="2029" spans="1:38" x14ac:dyDescent="0.3">
      <c r="A2029">
        <v>2028</v>
      </c>
      <c r="B2029" t="s">
        <v>20</v>
      </c>
      <c r="C2029" t="s">
        <v>26</v>
      </c>
      <c r="D2029">
        <v>28</v>
      </c>
      <c r="E2029">
        <v>9716870826.7205391</v>
      </c>
      <c r="F2029">
        <v>5351830.4262695601</v>
      </c>
      <c r="G2029">
        <v>4484493878.4061298</v>
      </c>
      <c r="H2029">
        <v>8216302209.8576403</v>
      </c>
      <c r="I2029">
        <v>938456.53884916496</v>
      </c>
      <c r="J2029">
        <v>-5411725.4680633498</v>
      </c>
      <c r="K2029">
        <v>8755.1227677877796</v>
      </c>
      <c r="L2029">
        <v>-240768.280740494</v>
      </c>
      <c r="M2029">
        <v>173061.42091846501</v>
      </c>
      <c r="Y2029" s="15">
        <f t="shared" si="169"/>
        <v>0</v>
      </c>
      <c r="Z2029" s="15">
        <f t="shared" si="170"/>
        <v>1</v>
      </c>
      <c r="AD2029" s="15">
        <f t="shared" si="171"/>
        <v>0</v>
      </c>
      <c r="AE2029" s="15">
        <f t="shared" si="172"/>
        <v>1</v>
      </c>
      <c r="AI2029" t="str">
        <f t="shared" si="173"/>
        <v/>
      </c>
      <c r="AJ2029" t="str">
        <f t="shared" si="174"/>
        <v/>
      </c>
      <c r="AL2029">
        <f t="shared" si="175"/>
        <v>0</v>
      </c>
    </row>
    <row r="2030" spans="1:38" x14ac:dyDescent="0.3">
      <c r="A2030">
        <v>2029</v>
      </c>
      <c r="B2030" t="s">
        <v>20</v>
      </c>
      <c r="C2030" t="s">
        <v>26</v>
      </c>
      <c r="D2030">
        <v>29</v>
      </c>
      <c r="E2030">
        <v>11347125635.4695</v>
      </c>
      <c r="F2030">
        <v>5580661.5721790604</v>
      </c>
      <c r="G2030">
        <v>4483609540.6915398</v>
      </c>
      <c r="H2030">
        <v>10160259426.5035</v>
      </c>
      <c r="I2030">
        <v>912715.19268330105</v>
      </c>
      <c r="J2030">
        <v>-5076448.5146779995</v>
      </c>
      <c r="K2030">
        <v>11131.9056677837</v>
      </c>
      <c r="L2030">
        <v>-545511.36510179203</v>
      </c>
      <c r="M2030">
        <v>-33770.557636965597</v>
      </c>
      <c r="Y2030" s="15">
        <f t="shared" si="169"/>
        <v>0</v>
      </c>
      <c r="Z2030" s="15">
        <f t="shared" si="170"/>
        <v>0</v>
      </c>
      <c r="AD2030" s="15">
        <f t="shared" si="171"/>
        <v>0</v>
      </c>
      <c r="AE2030" s="15">
        <f t="shared" si="172"/>
        <v>0</v>
      </c>
      <c r="AI2030" t="str">
        <f t="shared" si="173"/>
        <v/>
      </c>
      <c r="AJ2030" t="str">
        <f t="shared" si="174"/>
        <v/>
      </c>
      <c r="AL2030">
        <f t="shared" si="175"/>
        <v>0</v>
      </c>
    </row>
    <row r="2031" spans="1:38" x14ac:dyDescent="0.3">
      <c r="A2031">
        <v>2030</v>
      </c>
      <c r="B2031" t="s">
        <v>20</v>
      </c>
      <c r="C2031" t="s">
        <v>26</v>
      </c>
      <c r="D2031">
        <v>30</v>
      </c>
      <c r="E2031">
        <v>9063659174.0031891</v>
      </c>
      <c r="F2031">
        <v>4933708.3486367296</v>
      </c>
      <c r="G2031">
        <v>4480971220.3757896</v>
      </c>
      <c r="H2031">
        <v>7547878609.5538397</v>
      </c>
      <c r="I2031">
        <v>877111.21213853499</v>
      </c>
      <c r="J2031">
        <v>-5245625.1255598096</v>
      </c>
      <c r="K2031">
        <v>8605.3837929524707</v>
      </c>
      <c r="L2031">
        <v>-206179.73362987701</v>
      </c>
      <c r="M2031">
        <v>173983.540963673</v>
      </c>
      <c r="Y2031" s="15">
        <f t="shared" si="169"/>
        <v>0</v>
      </c>
      <c r="Z2031" s="15">
        <f t="shared" si="170"/>
        <v>1</v>
      </c>
      <c r="AD2031" s="15">
        <f t="shared" si="171"/>
        <v>0</v>
      </c>
      <c r="AE2031" s="15">
        <f t="shared" si="172"/>
        <v>1</v>
      </c>
      <c r="AI2031" t="str">
        <f t="shared" si="173"/>
        <v/>
      </c>
      <c r="AJ2031" t="str">
        <f t="shared" si="174"/>
        <v/>
      </c>
      <c r="AL2031">
        <f t="shared" si="175"/>
        <v>0</v>
      </c>
    </row>
    <row r="2032" spans="1:38" x14ac:dyDescent="0.3">
      <c r="A2032">
        <v>2031</v>
      </c>
      <c r="B2032" t="s">
        <v>20</v>
      </c>
      <c r="C2032" t="s">
        <v>26</v>
      </c>
      <c r="D2032">
        <v>31</v>
      </c>
      <c r="E2032">
        <v>7930809130.99963</v>
      </c>
      <c r="F2032">
        <v>6133111.9356502704</v>
      </c>
      <c r="G2032">
        <v>4485539451.8597202</v>
      </c>
      <c r="H2032">
        <v>6134210048.2581997</v>
      </c>
      <c r="I2032">
        <v>968652.56583813904</v>
      </c>
      <c r="J2032">
        <v>-5513802.0833082199</v>
      </c>
      <c r="K2032">
        <v>6332.7247194668798</v>
      </c>
      <c r="L2032">
        <v>88254.966927559799</v>
      </c>
      <c r="M2032">
        <v>397216.13331923098</v>
      </c>
      <c r="Y2032" s="15">
        <f t="shared" si="169"/>
        <v>1</v>
      </c>
      <c r="Z2032" s="15">
        <f t="shared" si="170"/>
        <v>1</v>
      </c>
      <c r="AD2032" s="15">
        <f t="shared" si="171"/>
        <v>1</v>
      </c>
      <c r="AE2032" s="15">
        <f t="shared" si="172"/>
        <v>1</v>
      </c>
      <c r="AI2032" t="str">
        <f t="shared" si="173"/>
        <v/>
      </c>
      <c r="AJ2032" t="str">
        <f t="shared" si="174"/>
        <v/>
      </c>
      <c r="AL2032">
        <f t="shared" si="175"/>
        <v>0</v>
      </c>
    </row>
    <row r="2033" spans="1:38" x14ac:dyDescent="0.3">
      <c r="A2033">
        <v>2032</v>
      </c>
      <c r="B2033" t="s">
        <v>20</v>
      </c>
      <c r="C2033" t="s">
        <v>26</v>
      </c>
      <c r="D2033">
        <v>32</v>
      </c>
      <c r="E2033">
        <v>11079636154.9466</v>
      </c>
      <c r="F2033">
        <v>5417860.0733731398</v>
      </c>
      <c r="G2033">
        <v>4483520375.36588</v>
      </c>
      <c r="H2033">
        <v>9234405267.3455391</v>
      </c>
      <c r="I2033">
        <v>889435.23272303096</v>
      </c>
      <c r="J2033">
        <v>-4890609.6070117997</v>
      </c>
      <c r="K2033">
        <v>10382.324566876199</v>
      </c>
      <c r="L2033">
        <v>-435910.35550747102</v>
      </c>
      <c r="M2033">
        <v>29198.044740837999</v>
      </c>
      <c r="Y2033" s="15">
        <f t="shared" si="169"/>
        <v>0</v>
      </c>
      <c r="Z2033" s="15">
        <f t="shared" si="170"/>
        <v>1</v>
      </c>
      <c r="AD2033" s="15">
        <f t="shared" si="171"/>
        <v>0</v>
      </c>
      <c r="AE2033" s="15">
        <f t="shared" si="172"/>
        <v>1</v>
      </c>
      <c r="AI2033" t="str">
        <f t="shared" si="173"/>
        <v/>
      </c>
      <c r="AJ2033" t="str">
        <f t="shared" si="174"/>
        <v/>
      </c>
      <c r="AL2033">
        <f t="shared" si="175"/>
        <v>0</v>
      </c>
    </row>
    <row r="2034" spans="1:38" x14ac:dyDescent="0.3">
      <c r="A2034">
        <v>2033</v>
      </c>
      <c r="B2034" t="s">
        <v>20</v>
      </c>
      <c r="C2034" t="s">
        <v>26</v>
      </c>
      <c r="D2034">
        <v>33</v>
      </c>
      <c r="E2034">
        <v>9872503314.2684898</v>
      </c>
      <c r="F2034">
        <v>4878668.69117063</v>
      </c>
      <c r="G2034">
        <v>4482184750.4054804</v>
      </c>
      <c r="H2034">
        <v>8768702709.7743893</v>
      </c>
      <c r="I2034">
        <v>845165.25125717802</v>
      </c>
      <c r="J2034">
        <v>-5011115.9648094196</v>
      </c>
      <c r="K2034">
        <v>10375.1339714109</v>
      </c>
      <c r="L2034">
        <v>-413341.50845805701</v>
      </c>
      <c r="M2034">
        <v>28310.895949414498</v>
      </c>
      <c r="Y2034" s="15">
        <f t="shared" si="169"/>
        <v>0</v>
      </c>
      <c r="Z2034" s="15">
        <f t="shared" si="170"/>
        <v>1</v>
      </c>
      <c r="AD2034" s="15">
        <f t="shared" si="171"/>
        <v>0</v>
      </c>
      <c r="AE2034" s="15">
        <f t="shared" si="172"/>
        <v>1</v>
      </c>
      <c r="AI2034" t="str">
        <f t="shared" si="173"/>
        <v/>
      </c>
      <c r="AJ2034" t="str">
        <f t="shared" si="174"/>
        <v/>
      </c>
      <c r="AL2034">
        <f t="shared" si="175"/>
        <v>0</v>
      </c>
    </row>
    <row r="2035" spans="1:38" x14ac:dyDescent="0.3">
      <c r="A2035">
        <v>2034</v>
      </c>
      <c r="B2035" t="s">
        <v>20</v>
      </c>
      <c r="C2035" t="s">
        <v>26</v>
      </c>
      <c r="D2035">
        <v>34</v>
      </c>
      <c r="E2035">
        <v>15820054528.1021</v>
      </c>
      <c r="F2035">
        <v>5550737.4439117303</v>
      </c>
      <c r="G2035">
        <v>4481407263.2812004</v>
      </c>
      <c r="H2035">
        <v>14481925569.246901</v>
      </c>
      <c r="I2035">
        <v>906282.94350310601</v>
      </c>
      <c r="J2035">
        <v>-4884001.7484865198</v>
      </c>
      <c r="K2035">
        <v>15979.474923437399</v>
      </c>
      <c r="L2035">
        <v>-1172200.2513113599</v>
      </c>
      <c r="M2035">
        <v>-442790.50168232701</v>
      </c>
      <c r="Y2035" s="15">
        <f t="shared" si="169"/>
        <v>0</v>
      </c>
      <c r="Z2035" s="15">
        <f t="shared" si="170"/>
        <v>0</v>
      </c>
      <c r="AD2035" s="15">
        <f t="shared" si="171"/>
        <v>0</v>
      </c>
      <c r="AE2035" s="15">
        <f t="shared" si="172"/>
        <v>0</v>
      </c>
      <c r="AI2035" t="str">
        <f t="shared" si="173"/>
        <v/>
      </c>
      <c r="AJ2035" t="str">
        <f t="shared" si="174"/>
        <v/>
      </c>
      <c r="AL2035">
        <f t="shared" si="175"/>
        <v>0</v>
      </c>
    </row>
    <row r="2036" spans="1:38" x14ac:dyDescent="0.3">
      <c r="A2036">
        <v>2035</v>
      </c>
      <c r="B2036" t="s">
        <v>20</v>
      </c>
      <c r="C2036" t="s">
        <v>26</v>
      </c>
      <c r="D2036">
        <v>35</v>
      </c>
      <c r="E2036">
        <v>14867656762.046101</v>
      </c>
      <c r="F2036">
        <v>5162754.2288357299</v>
      </c>
      <c r="G2036">
        <v>4481981292.8591099</v>
      </c>
      <c r="H2036">
        <v>13459373024.370399</v>
      </c>
      <c r="I2036">
        <v>852082.15670082602</v>
      </c>
      <c r="J2036">
        <v>-4801511.0369510697</v>
      </c>
      <c r="K2036">
        <v>15795.863014528601</v>
      </c>
      <c r="L2036">
        <v>-1079641.6676018899</v>
      </c>
      <c r="M2036">
        <v>-401734.723464749</v>
      </c>
      <c r="Y2036" s="15">
        <f t="shared" si="169"/>
        <v>0</v>
      </c>
      <c r="Z2036" s="15">
        <f t="shared" si="170"/>
        <v>0</v>
      </c>
      <c r="AD2036" s="15">
        <f t="shared" si="171"/>
        <v>0</v>
      </c>
      <c r="AE2036" s="15">
        <f t="shared" si="172"/>
        <v>0</v>
      </c>
      <c r="AI2036" t="str">
        <f t="shared" si="173"/>
        <v/>
      </c>
      <c r="AJ2036" t="str">
        <f t="shared" si="174"/>
        <v/>
      </c>
      <c r="AL2036">
        <f t="shared" si="175"/>
        <v>0</v>
      </c>
    </row>
    <row r="2037" spans="1:38" x14ac:dyDescent="0.3">
      <c r="A2037">
        <v>2036</v>
      </c>
      <c r="B2037" t="s">
        <v>20</v>
      </c>
      <c r="C2037" t="s">
        <v>26</v>
      </c>
      <c r="D2037">
        <v>36</v>
      </c>
      <c r="E2037">
        <v>7138873343.1627998</v>
      </c>
      <c r="F2037">
        <v>5989724.13639828</v>
      </c>
      <c r="G2037">
        <v>4484469317.7566004</v>
      </c>
      <c r="H2037">
        <v>5448077585.2125902</v>
      </c>
      <c r="I2037">
        <v>959900.27142664604</v>
      </c>
      <c r="J2037">
        <v>-5256829.5362396203</v>
      </c>
      <c r="K2037">
        <v>5675.6704288825904</v>
      </c>
      <c r="L2037">
        <v>177978.16785250101</v>
      </c>
      <c r="M2037">
        <v>452380.96659551997</v>
      </c>
      <c r="Y2037" s="15">
        <f t="shared" si="169"/>
        <v>1</v>
      </c>
      <c r="Z2037" s="15">
        <f t="shared" si="170"/>
        <v>1</v>
      </c>
      <c r="AD2037" s="15">
        <f t="shared" si="171"/>
        <v>1</v>
      </c>
      <c r="AE2037" s="15">
        <f t="shared" si="172"/>
        <v>1</v>
      </c>
      <c r="AI2037" t="str">
        <f t="shared" si="173"/>
        <v/>
      </c>
      <c r="AJ2037" t="str">
        <f t="shared" si="174"/>
        <v/>
      </c>
      <c r="AL2037">
        <f t="shared" si="175"/>
        <v>0</v>
      </c>
    </row>
    <row r="2038" spans="1:38" x14ac:dyDescent="0.3">
      <c r="A2038">
        <v>2037</v>
      </c>
      <c r="B2038" t="s">
        <v>20</v>
      </c>
      <c r="C2038" t="s">
        <v>26</v>
      </c>
      <c r="D2038">
        <v>37</v>
      </c>
      <c r="E2038">
        <v>10388417303.750099</v>
      </c>
      <c r="F2038">
        <v>6078017.2516566897</v>
      </c>
      <c r="G2038">
        <v>4484242415.39116</v>
      </c>
      <c r="H2038">
        <v>8692985137.8253498</v>
      </c>
      <c r="I2038">
        <v>935239.65870266396</v>
      </c>
      <c r="J2038">
        <v>-4758223.3289451599</v>
      </c>
      <c r="K2038">
        <v>9294.9278368755095</v>
      </c>
      <c r="L2038">
        <v>-312399.92039520602</v>
      </c>
      <c r="M2038">
        <v>125438.824362257</v>
      </c>
      <c r="Y2038" s="15">
        <f t="shared" ref="Y2038:Y2101" si="176">IF(K2038&lt;cet_BRA_lo,1,0)</f>
        <v>0</v>
      </c>
      <c r="Z2038" s="15">
        <f t="shared" ref="Z2038:Z2101" si="177">IF(K2038&lt;cet_BRA_hi,1,0)</f>
        <v>1</v>
      </c>
      <c r="AD2038" s="15">
        <f t="shared" ref="AD2038:AD2101" si="178">IF(L2038&lt;0,0,1)</f>
        <v>0</v>
      </c>
      <c r="AE2038" s="15">
        <f t="shared" ref="AE2038:AE2101" si="179">IF(M2038&lt;0,0,1)</f>
        <v>1</v>
      </c>
      <c r="AI2038" t="str">
        <f t="shared" ref="AI2038:AI2101" si="180">IF(Y2038&lt;&gt;AD2038,"ERROR!","")</f>
        <v/>
      </c>
      <c r="AJ2038" t="str">
        <f t="shared" ref="AJ2038:AJ2101" si="181">IF(Z2038&lt;&gt;AE2038,"ERROR!","")</f>
        <v/>
      </c>
      <c r="AL2038">
        <f t="shared" si="175"/>
        <v>0</v>
      </c>
    </row>
    <row r="2039" spans="1:38" x14ac:dyDescent="0.3">
      <c r="A2039">
        <v>2038</v>
      </c>
      <c r="B2039" t="s">
        <v>20</v>
      </c>
      <c r="C2039" t="s">
        <v>26</v>
      </c>
      <c r="D2039">
        <v>38</v>
      </c>
      <c r="E2039">
        <v>8370376717.1684904</v>
      </c>
      <c r="F2039">
        <v>5383147.3004506296</v>
      </c>
      <c r="G2039">
        <v>4483598786.4929199</v>
      </c>
      <c r="H2039">
        <v>6380374523.7093601</v>
      </c>
      <c r="I2039">
        <v>838110.95376695797</v>
      </c>
      <c r="J2039">
        <v>-4887193.4240121804</v>
      </c>
      <c r="K2039">
        <v>7612.8041222134698</v>
      </c>
      <c r="L2039">
        <v>-77616.803618683494</v>
      </c>
      <c r="M2039">
        <v>243742.90518696699</v>
      </c>
      <c r="Y2039" s="15">
        <f t="shared" si="176"/>
        <v>0</v>
      </c>
      <c r="Z2039" s="15">
        <f t="shared" si="177"/>
        <v>1</v>
      </c>
      <c r="AD2039" s="15">
        <f t="shared" si="178"/>
        <v>0</v>
      </c>
      <c r="AE2039" s="15">
        <f t="shared" si="179"/>
        <v>1</v>
      </c>
      <c r="AI2039" t="str">
        <f t="shared" si="180"/>
        <v/>
      </c>
      <c r="AJ2039" t="str">
        <f t="shared" si="181"/>
        <v/>
      </c>
      <c r="AL2039">
        <f t="shared" si="175"/>
        <v>0</v>
      </c>
    </row>
    <row r="2040" spans="1:38" x14ac:dyDescent="0.3">
      <c r="A2040">
        <v>2039</v>
      </c>
      <c r="B2040" t="s">
        <v>20</v>
      </c>
      <c r="C2040" t="s">
        <v>26</v>
      </c>
      <c r="D2040">
        <v>39</v>
      </c>
      <c r="E2040">
        <v>12270536759.1026</v>
      </c>
      <c r="F2040">
        <v>5730952.2940570898</v>
      </c>
      <c r="G2040">
        <v>4484844146.80019</v>
      </c>
      <c r="H2040">
        <v>9742783658.5213299</v>
      </c>
      <c r="I2040">
        <v>925853.55360406602</v>
      </c>
      <c r="J2040">
        <v>-5055986.6781043997</v>
      </c>
      <c r="K2040">
        <v>10523.0288533166</v>
      </c>
      <c r="L2040">
        <v>-472455.80851224699</v>
      </c>
      <c r="M2040">
        <v>18258.0371757055</v>
      </c>
      <c r="Y2040" s="15">
        <f t="shared" si="176"/>
        <v>0</v>
      </c>
      <c r="Z2040" s="15">
        <f t="shared" si="177"/>
        <v>1</v>
      </c>
      <c r="AD2040" s="15">
        <f t="shared" si="178"/>
        <v>0</v>
      </c>
      <c r="AE2040" s="15">
        <f t="shared" si="179"/>
        <v>1</v>
      </c>
      <c r="AI2040" t="str">
        <f t="shared" si="180"/>
        <v/>
      </c>
      <c r="AJ2040" t="str">
        <f t="shared" si="181"/>
        <v/>
      </c>
      <c r="AL2040">
        <f t="shared" si="175"/>
        <v>0</v>
      </c>
    </row>
    <row r="2041" spans="1:38" x14ac:dyDescent="0.3">
      <c r="A2041">
        <v>2040</v>
      </c>
      <c r="B2041" t="s">
        <v>20</v>
      </c>
      <c r="C2041" t="s">
        <v>26</v>
      </c>
      <c r="D2041">
        <v>40</v>
      </c>
      <c r="E2041">
        <v>12644830462.799801</v>
      </c>
      <c r="F2041">
        <v>5279784.4984020405</v>
      </c>
      <c r="G2041">
        <v>4480519176.5784302</v>
      </c>
      <c r="H2041">
        <v>11519437025.552099</v>
      </c>
      <c r="I2041">
        <v>882306.828781844</v>
      </c>
      <c r="J2041">
        <v>-4800665.3036460904</v>
      </c>
      <c r="K2041">
        <v>13056.0442804874</v>
      </c>
      <c r="L2041">
        <v>-770992.39284775301</v>
      </c>
      <c r="M2041">
        <v>-190794.01822564701</v>
      </c>
      <c r="Y2041" s="15">
        <f t="shared" si="176"/>
        <v>0</v>
      </c>
      <c r="Z2041" s="15">
        <f t="shared" si="177"/>
        <v>0</v>
      </c>
      <c r="AD2041" s="15">
        <f t="shared" si="178"/>
        <v>0</v>
      </c>
      <c r="AE2041" s="15">
        <f t="shared" si="179"/>
        <v>0</v>
      </c>
      <c r="AI2041" t="str">
        <f t="shared" si="180"/>
        <v/>
      </c>
      <c r="AJ2041" t="str">
        <f t="shared" si="181"/>
        <v/>
      </c>
      <c r="AL2041">
        <f t="shared" si="175"/>
        <v>0</v>
      </c>
    </row>
    <row r="2042" spans="1:38" x14ac:dyDescent="0.3">
      <c r="A2042">
        <v>2041</v>
      </c>
      <c r="B2042" t="s">
        <v>20</v>
      </c>
      <c r="C2042" t="s">
        <v>26</v>
      </c>
      <c r="D2042">
        <v>41</v>
      </c>
      <c r="E2042">
        <v>10775156757.132601</v>
      </c>
      <c r="F2042">
        <v>6094214.2879924104</v>
      </c>
      <c r="G2042">
        <v>4483779882.5808697</v>
      </c>
      <c r="H2042">
        <v>9550066338.1729908</v>
      </c>
      <c r="I2042">
        <v>969623.91173498402</v>
      </c>
      <c r="J2042">
        <v>-4993163.3333673496</v>
      </c>
      <c r="K2042">
        <v>9849.2479636611897</v>
      </c>
      <c r="L2042">
        <v>-401026.16503433703</v>
      </c>
      <c r="M2042">
        <v>79981.105950389305</v>
      </c>
      <c r="Y2042" s="15">
        <f t="shared" si="176"/>
        <v>0</v>
      </c>
      <c r="Z2042" s="15">
        <f t="shared" si="177"/>
        <v>1</v>
      </c>
      <c r="AD2042" s="15">
        <f t="shared" si="178"/>
        <v>0</v>
      </c>
      <c r="AE2042" s="15">
        <f t="shared" si="179"/>
        <v>1</v>
      </c>
      <c r="AI2042" t="str">
        <f t="shared" si="180"/>
        <v/>
      </c>
      <c r="AJ2042" t="str">
        <f t="shared" si="181"/>
        <v/>
      </c>
      <c r="AL2042">
        <f t="shared" si="175"/>
        <v>0</v>
      </c>
    </row>
    <row r="2043" spans="1:38" x14ac:dyDescent="0.3">
      <c r="A2043">
        <v>2042</v>
      </c>
      <c r="B2043" t="s">
        <v>20</v>
      </c>
      <c r="C2043" t="s">
        <v>26</v>
      </c>
      <c r="D2043">
        <v>42</v>
      </c>
      <c r="E2043">
        <v>11107989998.433701</v>
      </c>
      <c r="F2043">
        <v>5248374.31705222</v>
      </c>
      <c r="G2043">
        <v>4483731062.6383104</v>
      </c>
      <c r="H2043">
        <v>9509303757.26478</v>
      </c>
      <c r="I2043">
        <v>829026.67316047102</v>
      </c>
      <c r="J2043">
        <v>-4943332.2590389298</v>
      </c>
      <c r="K2043">
        <v>11470.4436722317</v>
      </c>
      <c r="L2043">
        <v>-535773.05318480998</v>
      </c>
      <c r="M2043">
        <v>-56818.867184695198</v>
      </c>
      <c r="Y2043" s="15">
        <f t="shared" si="176"/>
        <v>0</v>
      </c>
      <c r="Z2043" s="15">
        <f t="shared" si="177"/>
        <v>0</v>
      </c>
      <c r="AD2043" s="15">
        <f t="shared" si="178"/>
        <v>0</v>
      </c>
      <c r="AE2043" s="15">
        <f t="shared" si="179"/>
        <v>0</v>
      </c>
      <c r="AI2043" t="str">
        <f t="shared" si="180"/>
        <v/>
      </c>
      <c r="AJ2043" t="str">
        <f t="shared" si="181"/>
        <v/>
      </c>
      <c r="AL2043">
        <f t="shared" si="175"/>
        <v>0</v>
      </c>
    </row>
    <row r="2044" spans="1:38" x14ac:dyDescent="0.3">
      <c r="A2044">
        <v>2043</v>
      </c>
      <c r="B2044" t="s">
        <v>20</v>
      </c>
      <c r="C2044" t="s">
        <v>26</v>
      </c>
      <c r="D2044">
        <v>43</v>
      </c>
      <c r="E2044">
        <v>8305390686.64217</v>
      </c>
      <c r="F2044">
        <v>5616076.91379668</v>
      </c>
      <c r="G2044">
        <v>4482347452.5186701</v>
      </c>
      <c r="H2044">
        <v>6495410875.6996603</v>
      </c>
      <c r="I2044">
        <v>913821.83911789395</v>
      </c>
      <c r="J2044">
        <v>-4822860.7610721597</v>
      </c>
      <c r="K2044">
        <v>7107.9619655070201</v>
      </c>
      <c r="L2044">
        <v>-18416.231296309699</v>
      </c>
      <c r="M2044">
        <v>308737.502364824</v>
      </c>
      <c r="Y2044" s="15">
        <f t="shared" si="176"/>
        <v>0</v>
      </c>
      <c r="Z2044" s="15">
        <f t="shared" si="177"/>
        <v>1</v>
      </c>
      <c r="AD2044" s="15">
        <f t="shared" si="178"/>
        <v>0</v>
      </c>
      <c r="AE2044" s="15">
        <f t="shared" si="179"/>
        <v>1</v>
      </c>
      <c r="AI2044" t="str">
        <f t="shared" si="180"/>
        <v/>
      </c>
      <c r="AJ2044" t="str">
        <f t="shared" si="181"/>
        <v/>
      </c>
      <c r="AL2044">
        <f t="shared" si="175"/>
        <v>0</v>
      </c>
    </row>
    <row r="2045" spans="1:38" x14ac:dyDescent="0.3">
      <c r="A2045">
        <v>2044</v>
      </c>
      <c r="B2045" t="s">
        <v>20</v>
      </c>
      <c r="C2045" t="s">
        <v>26</v>
      </c>
      <c r="D2045">
        <v>44</v>
      </c>
      <c r="E2045">
        <v>9512774562.0799599</v>
      </c>
      <c r="F2045">
        <v>5055370.0129348803</v>
      </c>
      <c r="G2045">
        <v>4480713394.9475002</v>
      </c>
      <c r="H2045">
        <v>8259893695.4981298</v>
      </c>
      <c r="I2045">
        <v>859768.88472902705</v>
      </c>
      <c r="J2045">
        <v>-4900921.3505315799</v>
      </c>
      <c r="K2045">
        <v>9607.1093548604003</v>
      </c>
      <c r="L2045">
        <v>-325712.29696576297</v>
      </c>
      <c r="M2045">
        <v>90312.972849858896</v>
      </c>
      <c r="Y2045" s="15">
        <f t="shared" si="176"/>
        <v>0</v>
      </c>
      <c r="Z2045" s="15">
        <f t="shared" si="177"/>
        <v>1</v>
      </c>
      <c r="AD2045" s="15">
        <f t="shared" si="178"/>
        <v>0</v>
      </c>
      <c r="AE2045" s="15">
        <f t="shared" si="179"/>
        <v>1</v>
      </c>
      <c r="AI2045" t="str">
        <f t="shared" si="180"/>
        <v/>
      </c>
      <c r="AJ2045" t="str">
        <f t="shared" si="181"/>
        <v/>
      </c>
      <c r="AL2045">
        <f t="shared" si="175"/>
        <v>0</v>
      </c>
    </row>
    <row r="2046" spans="1:38" x14ac:dyDescent="0.3">
      <c r="A2046">
        <v>2045</v>
      </c>
      <c r="B2046" t="s">
        <v>20</v>
      </c>
      <c r="C2046" t="s">
        <v>26</v>
      </c>
      <c r="D2046">
        <v>45</v>
      </c>
      <c r="E2046">
        <v>14712503637.381201</v>
      </c>
      <c r="F2046">
        <v>5564374.5750561999</v>
      </c>
      <c r="G2046">
        <v>4483176105.2488604</v>
      </c>
      <c r="H2046">
        <v>13264329216.333099</v>
      </c>
      <c r="I2046">
        <v>877322.86740192305</v>
      </c>
      <c r="J2046">
        <v>-4808366.9413213702</v>
      </c>
      <c r="K2046">
        <v>15119.0966395458</v>
      </c>
      <c r="L2046">
        <v>-1026407.7680586301</v>
      </c>
      <c r="M2046">
        <v>-358324.57660596003</v>
      </c>
      <c r="Y2046" s="15">
        <f t="shared" si="176"/>
        <v>0</v>
      </c>
      <c r="Z2046" s="15">
        <f t="shared" si="177"/>
        <v>0</v>
      </c>
      <c r="AD2046" s="15">
        <f t="shared" si="178"/>
        <v>0</v>
      </c>
      <c r="AE2046" s="15">
        <f t="shared" si="179"/>
        <v>0</v>
      </c>
      <c r="AI2046" t="str">
        <f t="shared" si="180"/>
        <v/>
      </c>
      <c r="AJ2046" t="str">
        <f t="shared" si="181"/>
        <v/>
      </c>
      <c r="AL2046">
        <f t="shared" si="175"/>
        <v>0</v>
      </c>
    </row>
    <row r="2047" spans="1:38" x14ac:dyDescent="0.3">
      <c r="A2047">
        <v>2046</v>
      </c>
      <c r="B2047" t="s">
        <v>20</v>
      </c>
      <c r="C2047" t="s">
        <v>26</v>
      </c>
      <c r="D2047">
        <v>46</v>
      </c>
      <c r="E2047">
        <v>10379254693.1696</v>
      </c>
      <c r="F2047">
        <v>5543905.4745474402</v>
      </c>
      <c r="G2047">
        <v>4485106985.9215002</v>
      </c>
      <c r="H2047">
        <v>8701377863.1673698</v>
      </c>
      <c r="I2047">
        <v>894896.04746816005</v>
      </c>
      <c r="J2047">
        <v>-5156859.7478456497</v>
      </c>
      <c r="K2047">
        <v>9723.3392501679991</v>
      </c>
      <c r="L2047">
        <v>-353948.07715086098</v>
      </c>
      <c r="M2047">
        <v>84313.383195157498</v>
      </c>
      <c r="Y2047" s="15">
        <f t="shared" si="176"/>
        <v>0</v>
      </c>
      <c r="Z2047" s="15">
        <f t="shared" si="177"/>
        <v>1</v>
      </c>
      <c r="AD2047" s="15">
        <f t="shared" si="178"/>
        <v>0</v>
      </c>
      <c r="AE2047" s="15">
        <f t="shared" si="179"/>
        <v>1</v>
      </c>
      <c r="AI2047" t="str">
        <f t="shared" si="180"/>
        <v/>
      </c>
      <c r="AJ2047" t="str">
        <f t="shared" si="181"/>
        <v/>
      </c>
      <c r="AL2047">
        <f t="shared" si="175"/>
        <v>0</v>
      </c>
    </row>
    <row r="2048" spans="1:38" x14ac:dyDescent="0.3">
      <c r="A2048">
        <v>2047</v>
      </c>
      <c r="B2048" t="s">
        <v>20</v>
      </c>
      <c r="C2048" t="s">
        <v>26</v>
      </c>
      <c r="D2048">
        <v>47</v>
      </c>
      <c r="E2048">
        <v>10069068792.694901</v>
      </c>
      <c r="F2048">
        <v>5345934.2506068898</v>
      </c>
      <c r="G2048">
        <v>4480994227.4255505</v>
      </c>
      <c r="H2048">
        <v>8011454693.9795504</v>
      </c>
      <c r="I2048">
        <v>908537.06213253201</v>
      </c>
      <c r="J2048">
        <v>-4731686.6563549004</v>
      </c>
      <c r="K2048">
        <v>8817.9723512598794</v>
      </c>
      <c r="L2048">
        <v>-241287.51525755099</v>
      </c>
      <c r="M2048">
        <v>162224.651308834</v>
      </c>
      <c r="Y2048" s="15">
        <f t="shared" si="176"/>
        <v>0</v>
      </c>
      <c r="Z2048" s="15">
        <f t="shared" si="177"/>
        <v>1</v>
      </c>
      <c r="AD2048" s="15">
        <f t="shared" si="178"/>
        <v>0</v>
      </c>
      <c r="AE2048" s="15">
        <f t="shared" si="179"/>
        <v>1</v>
      </c>
      <c r="AI2048" t="str">
        <f t="shared" si="180"/>
        <v/>
      </c>
      <c r="AJ2048" t="str">
        <f t="shared" si="181"/>
        <v/>
      </c>
      <c r="AL2048">
        <f t="shared" si="175"/>
        <v>0</v>
      </c>
    </row>
    <row r="2049" spans="1:38" x14ac:dyDescent="0.3">
      <c r="A2049">
        <v>2048</v>
      </c>
      <c r="B2049" t="s">
        <v>20</v>
      </c>
      <c r="C2049" t="s">
        <v>26</v>
      </c>
      <c r="D2049">
        <v>48</v>
      </c>
      <c r="E2049">
        <v>8503480756.9977903</v>
      </c>
      <c r="F2049">
        <v>5773642.7550199796</v>
      </c>
      <c r="G2049">
        <v>4484770777.0784798</v>
      </c>
      <c r="H2049">
        <v>6860571730.5098305</v>
      </c>
      <c r="I2049">
        <v>924201.11823056301</v>
      </c>
      <c r="J2049">
        <v>-5224466.8802146902</v>
      </c>
      <c r="K2049">
        <v>7423.24543346668</v>
      </c>
      <c r="L2049">
        <v>-60445.776997569701</v>
      </c>
      <c r="M2049">
        <v>285099.97824990703</v>
      </c>
      <c r="Y2049" s="15">
        <f t="shared" si="176"/>
        <v>0</v>
      </c>
      <c r="Z2049" s="15">
        <f t="shared" si="177"/>
        <v>1</v>
      </c>
      <c r="AD2049" s="15">
        <f t="shared" si="178"/>
        <v>0</v>
      </c>
      <c r="AE2049" s="15">
        <f t="shared" si="179"/>
        <v>1</v>
      </c>
      <c r="AI2049" t="str">
        <f t="shared" si="180"/>
        <v/>
      </c>
      <c r="AJ2049" t="str">
        <f t="shared" si="181"/>
        <v/>
      </c>
      <c r="AL2049">
        <f t="shared" si="175"/>
        <v>0</v>
      </c>
    </row>
    <row r="2050" spans="1:38" x14ac:dyDescent="0.3">
      <c r="A2050">
        <v>2049</v>
      </c>
      <c r="B2050" t="s">
        <v>20</v>
      </c>
      <c r="C2050" t="s">
        <v>26</v>
      </c>
      <c r="D2050">
        <v>49</v>
      </c>
      <c r="E2050">
        <v>8733336355.1948795</v>
      </c>
      <c r="F2050">
        <v>5683391.25796693</v>
      </c>
      <c r="G2050">
        <v>4485008977.1291399</v>
      </c>
      <c r="H2050">
        <v>6879916908.6301603</v>
      </c>
      <c r="I2050">
        <v>910254.09479741997</v>
      </c>
      <c r="J2050">
        <v>-5354826.6379385004</v>
      </c>
      <c r="K2050">
        <v>7558.2378018978297</v>
      </c>
      <c r="L2050">
        <v>-77169.270136452207</v>
      </c>
      <c r="M2050">
        <v>269350.84183325799</v>
      </c>
      <c r="Y2050" s="15">
        <f t="shared" si="176"/>
        <v>0</v>
      </c>
      <c r="Z2050" s="15">
        <f t="shared" si="177"/>
        <v>1</v>
      </c>
      <c r="AD2050" s="15">
        <f t="shared" si="178"/>
        <v>0</v>
      </c>
      <c r="AE2050" s="15">
        <f t="shared" si="179"/>
        <v>1</v>
      </c>
      <c r="AI2050" t="str">
        <f t="shared" si="180"/>
        <v/>
      </c>
      <c r="AJ2050" t="str">
        <f t="shared" si="181"/>
        <v/>
      </c>
      <c r="AL2050">
        <f t="shared" ref="AL2050:AL2113" si="182">IF(H2050&lt;0,1,0)</f>
        <v>0</v>
      </c>
    </row>
    <row r="2051" spans="1:38" x14ac:dyDescent="0.3">
      <c r="A2051">
        <v>2050</v>
      </c>
      <c r="B2051" t="s">
        <v>20</v>
      </c>
      <c r="C2051" t="s">
        <v>26</v>
      </c>
      <c r="D2051">
        <v>50</v>
      </c>
      <c r="E2051">
        <v>12449657885.410801</v>
      </c>
      <c r="F2051">
        <v>5429917.7690366898</v>
      </c>
      <c r="G2051">
        <v>4483692852.1040401</v>
      </c>
      <c r="H2051">
        <v>10370074708.540199</v>
      </c>
      <c r="I2051">
        <v>869122.36142352596</v>
      </c>
      <c r="J2051">
        <v>-5046577.35653973</v>
      </c>
      <c r="K2051">
        <v>11931.6625239687</v>
      </c>
      <c r="L2051">
        <v>-619217.42513375496</v>
      </c>
      <c r="M2051">
        <v>-96908.8715769501</v>
      </c>
      <c r="Y2051" s="15">
        <f t="shared" si="176"/>
        <v>0</v>
      </c>
      <c r="Z2051" s="15">
        <f t="shared" si="177"/>
        <v>0</v>
      </c>
      <c r="AD2051" s="15">
        <f t="shared" si="178"/>
        <v>0</v>
      </c>
      <c r="AE2051" s="15">
        <f t="shared" si="179"/>
        <v>0</v>
      </c>
      <c r="AI2051" t="str">
        <f t="shared" si="180"/>
        <v/>
      </c>
      <c r="AJ2051" t="str">
        <f t="shared" si="181"/>
        <v/>
      </c>
      <c r="AL2051">
        <f t="shared" si="182"/>
        <v>0</v>
      </c>
    </row>
    <row r="2052" spans="1:38" x14ac:dyDescent="0.3">
      <c r="A2052">
        <v>2051</v>
      </c>
      <c r="B2052" t="s">
        <v>20</v>
      </c>
      <c r="C2052" t="s">
        <v>26</v>
      </c>
      <c r="D2052">
        <v>51</v>
      </c>
      <c r="E2052">
        <v>13835167552.129499</v>
      </c>
      <c r="F2052">
        <v>5586712.9523262</v>
      </c>
      <c r="G2052">
        <v>4483938116.4108601</v>
      </c>
      <c r="H2052">
        <v>12446467100.9345</v>
      </c>
      <c r="I2052">
        <v>907492.37622180698</v>
      </c>
      <c r="J2052">
        <v>-5205288.2719345102</v>
      </c>
      <c r="K2052">
        <v>13715.230482434799</v>
      </c>
      <c r="L2052">
        <v>-878856.58548251202</v>
      </c>
      <c r="M2052">
        <v>-251966.57638473099</v>
      </c>
      <c r="Y2052" s="15">
        <f t="shared" si="176"/>
        <v>0</v>
      </c>
      <c r="Z2052" s="15">
        <f t="shared" si="177"/>
        <v>0</v>
      </c>
      <c r="AD2052" s="15">
        <f t="shared" si="178"/>
        <v>0</v>
      </c>
      <c r="AE2052" s="15">
        <f t="shared" si="179"/>
        <v>0</v>
      </c>
      <c r="AI2052" t="str">
        <f t="shared" si="180"/>
        <v/>
      </c>
      <c r="AJ2052" t="str">
        <f t="shared" si="181"/>
        <v/>
      </c>
      <c r="AL2052">
        <f t="shared" si="182"/>
        <v>0</v>
      </c>
    </row>
    <row r="2053" spans="1:38" x14ac:dyDescent="0.3">
      <c r="A2053">
        <v>2052</v>
      </c>
      <c r="B2053" t="s">
        <v>20</v>
      </c>
      <c r="C2053" t="s">
        <v>26</v>
      </c>
      <c r="D2053">
        <v>52</v>
      </c>
      <c r="E2053">
        <v>9855319425.7700996</v>
      </c>
      <c r="F2053">
        <v>5892788.9541267399</v>
      </c>
      <c r="G2053">
        <v>4484432186.2809801</v>
      </c>
      <c r="H2053">
        <v>7855097560.8004704</v>
      </c>
      <c r="I2053">
        <v>928965.408343232</v>
      </c>
      <c r="J2053">
        <v>-4824052.4868097296</v>
      </c>
      <c r="K2053">
        <v>8455.7481799130492</v>
      </c>
      <c r="L2053">
        <v>-198418.39125468899</v>
      </c>
      <c r="M2053">
        <v>197218.55065185801</v>
      </c>
      <c r="Y2053" s="15">
        <f t="shared" si="176"/>
        <v>0</v>
      </c>
      <c r="Z2053" s="15">
        <f t="shared" si="177"/>
        <v>1</v>
      </c>
      <c r="AD2053" s="15">
        <f t="shared" si="178"/>
        <v>0</v>
      </c>
      <c r="AE2053" s="15">
        <f t="shared" si="179"/>
        <v>1</v>
      </c>
      <c r="AI2053" t="str">
        <f t="shared" si="180"/>
        <v/>
      </c>
      <c r="AJ2053" t="str">
        <f t="shared" si="181"/>
        <v/>
      </c>
      <c r="AL2053">
        <f t="shared" si="182"/>
        <v>0</v>
      </c>
    </row>
    <row r="2054" spans="1:38" x14ac:dyDescent="0.3">
      <c r="A2054">
        <v>2053</v>
      </c>
      <c r="B2054" t="s">
        <v>20</v>
      </c>
      <c r="C2054" t="s">
        <v>26</v>
      </c>
      <c r="D2054">
        <v>53</v>
      </c>
      <c r="E2054">
        <v>6342809309.2077703</v>
      </c>
      <c r="F2054">
        <v>5772377.3616814101</v>
      </c>
      <c r="G2054">
        <v>4484459366.5220098</v>
      </c>
      <c r="H2054">
        <v>5067431892.5534401</v>
      </c>
      <c r="I2054">
        <v>908605.61067294097</v>
      </c>
      <c r="J2054">
        <v>-5062024.3661498995</v>
      </c>
      <c r="K2054">
        <v>5577.1523233279904</v>
      </c>
      <c r="L2054">
        <v>181314.755656697</v>
      </c>
      <c r="M2054">
        <v>436545.60947759397</v>
      </c>
      <c r="Y2054" s="15">
        <f t="shared" si="176"/>
        <v>1</v>
      </c>
      <c r="Z2054" s="15">
        <f t="shared" si="177"/>
        <v>1</v>
      </c>
      <c r="AD2054" s="15">
        <f t="shared" si="178"/>
        <v>1</v>
      </c>
      <c r="AE2054" s="15">
        <f t="shared" si="179"/>
        <v>1</v>
      </c>
      <c r="AI2054" t="str">
        <f t="shared" si="180"/>
        <v/>
      </c>
      <c r="AJ2054" t="str">
        <f t="shared" si="181"/>
        <v/>
      </c>
      <c r="AL2054">
        <f t="shared" si="182"/>
        <v>0</v>
      </c>
    </row>
    <row r="2055" spans="1:38" x14ac:dyDescent="0.3">
      <c r="A2055">
        <v>2054</v>
      </c>
      <c r="B2055" t="s">
        <v>20</v>
      </c>
      <c r="C2055" t="s">
        <v>26</v>
      </c>
      <c r="D2055">
        <v>54</v>
      </c>
      <c r="E2055">
        <v>8101656625.6312799</v>
      </c>
      <c r="F2055">
        <v>5469833.9423041604</v>
      </c>
      <c r="G2055">
        <v>4483887399.0253</v>
      </c>
      <c r="H2055">
        <v>6893924505.7482405</v>
      </c>
      <c r="I2055">
        <v>864876.75861261704</v>
      </c>
      <c r="J2055">
        <v>-4963707.4368190803</v>
      </c>
      <c r="K2055">
        <v>7970.9905915463096</v>
      </c>
      <c r="L2055">
        <v>-124557.012677127</v>
      </c>
      <c r="M2055">
        <v>222668.61858682099</v>
      </c>
      <c r="Y2055" s="15">
        <f t="shared" si="176"/>
        <v>0</v>
      </c>
      <c r="Z2055" s="15">
        <f t="shared" si="177"/>
        <v>1</v>
      </c>
      <c r="AD2055" s="15">
        <f t="shared" si="178"/>
        <v>0</v>
      </c>
      <c r="AE2055" s="15">
        <f t="shared" si="179"/>
        <v>1</v>
      </c>
      <c r="AI2055" t="str">
        <f t="shared" si="180"/>
        <v/>
      </c>
      <c r="AJ2055" t="str">
        <f t="shared" si="181"/>
        <v/>
      </c>
      <c r="AL2055">
        <f t="shared" si="182"/>
        <v>0</v>
      </c>
    </row>
    <row r="2056" spans="1:38" x14ac:dyDescent="0.3">
      <c r="A2056">
        <v>2055</v>
      </c>
      <c r="B2056" t="s">
        <v>20</v>
      </c>
      <c r="C2056" t="s">
        <v>26</v>
      </c>
      <c r="D2056">
        <v>55</v>
      </c>
      <c r="E2056">
        <v>11381857607.3081</v>
      </c>
      <c r="F2056">
        <v>6287073.2941829804</v>
      </c>
      <c r="G2056">
        <v>4482940985.6749096</v>
      </c>
      <c r="H2056">
        <v>10027527220.959101</v>
      </c>
      <c r="I2056">
        <v>863471.92656479799</v>
      </c>
      <c r="J2056">
        <v>-4688004.6113891602</v>
      </c>
      <c r="K2056">
        <v>11613.032123525099</v>
      </c>
      <c r="L2056">
        <v>-575704.56378861796</v>
      </c>
      <c r="M2056">
        <v>-70649.066530014301</v>
      </c>
      <c r="Y2056" s="15">
        <f t="shared" si="176"/>
        <v>0</v>
      </c>
      <c r="Z2056" s="15">
        <f t="shared" si="177"/>
        <v>0</v>
      </c>
      <c r="AD2056" s="15">
        <f t="shared" si="178"/>
        <v>0</v>
      </c>
      <c r="AE2056" s="15">
        <f t="shared" si="179"/>
        <v>0</v>
      </c>
      <c r="AI2056" t="str">
        <f t="shared" si="180"/>
        <v/>
      </c>
      <c r="AJ2056" t="str">
        <f t="shared" si="181"/>
        <v/>
      </c>
      <c r="AL2056">
        <f t="shared" si="182"/>
        <v>0</v>
      </c>
    </row>
    <row r="2057" spans="1:38" x14ac:dyDescent="0.3">
      <c r="A2057">
        <v>2056</v>
      </c>
      <c r="B2057" t="s">
        <v>20</v>
      </c>
      <c r="C2057" t="s">
        <v>26</v>
      </c>
      <c r="D2057">
        <v>56</v>
      </c>
      <c r="E2057">
        <v>7891635457.3787498</v>
      </c>
      <c r="F2057">
        <v>5031948.9254179904</v>
      </c>
      <c r="G2057">
        <v>4480905343.2479496</v>
      </c>
      <c r="H2057">
        <v>5487098868.9830704</v>
      </c>
      <c r="I2057">
        <v>885810.54707927303</v>
      </c>
      <c r="J2057">
        <v>-4866361.1617126502</v>
      </c>
      <c r="K2057">
        <v>6194.43840116302</v>
      </c>
      <c r="L2057">
        <v>98288.008523659693</v>
      </c>
      <c r="M2057">
        <v>374656.18850615103</v>
      </c>
      <c r="Y2057" s="15">
        <f t="shared" si="176"/>
        <v>1</v>
      </c>
      <c r="Z2057" s="15">
        <f t="shared" si="177"/>
        <v>1</v>
      </c>
      <c r="AD2057" s="15">
        <f t="shared" si="178"/>
        <v>1</v>
      </c>
      <c r="AE2057" s="15">
        <f t="shared" si="179"/>
        <v>1</v>
      </c>
      <c r="AI2057" t="str">
        <f t="shared" si="180"/>
        <v/>
      </c>
      <c r="AJ2057" t="str">
        <f t="shared" si="181"/>
        <v/>
      </c>
      <c r="AL2057">
        <f t="shared" si="182"/>
        <v>0</v>
      </c>
    </row>
    <row r="2058" spans="1:38" x14ac:dyDescent="0.3">
      <c r="A2058">
        <v>2057</v>
      </c>
      <c r="B2058" t="s">
        <v>20</v>
      </c>
      <c r="C2058" t="s">
        <v>26</v>
      </c>
      <c r="D2058">
        <v>57</v>
      </c>
      <c r="E2058">
        <v>9258557690.5931492</v>
      </c>
      <c r="F2058">
        <v>5509145.0749399103</v>
      </c>
      <c r="G2058">
        <v>4483232244.1981297</v>
      </c>
      <c r="H2058">
        <v>7468668722.1996698</v>
      </c>
      <c r="I2058">
        <v>851335.258931324</v>
      </c>
      <c r="J2058">
        <v>-4630654.2143058795</v>
      </c>
      <c r="K2058">
        <v>8772.8878181023993</v>
      </c>
      <c r="L2058">
        <v>-220587.28013305101</v>
      </c>
      <c r="M2058">
        <v>155586.43769701</v>
      </c>
      <c r="Y2058" s="15">
        <f t="shared" si="176"/>
        <v>0</v>
      </c>
      <c r="Z2058" s="15">
        <f t="shared" si="177"/>
        <v>1</v>
      </c>
      <c r="AD2058" s="15">
        <f t="shared" si="178"/>
        <v>0</v>
      </c>
      <c r="AE2058" s="15">
        <f t="shared" si="179"/>
        <v>1</v>
      </c>
      <c r="AI2058" t="str">
        <f t="shared" si="180"/>
        <v/>
      </c>
      <c r="AJ2058" t="str">
        <f t="shared" si="181"/>
        <v/>
      </c>
      <c r="AL2058">
        <f t="shared" si="182"/>
        <v>0</v>
      </c>
    </row>
    <row r="2059" spans="1:38" x14ac:dyDescent="0.3">
      <c r="A2059">
        <v>2058</v>
      </c>
      <c r="B2059" t="s">
        <v>20</v>
      </c>
      <c r="C2059" t="s">
        <v>26</v>
      </c>
      <c r="D2059">
        <v>58</v>
      </c>
      <c r="E2059">
        <v>9847109613.4971905</v>
      </c>
      <c r="F2059">
        <v>5168063.8460499803</v>
      </c>
      <c r="G2059">
        <v>4482795781.8106003</v>
      </c>
      <c r="H2059">
        <v>7901673380.55795</v>
      </c>
      <c r="I2059">
        <v>857364.05442733096</v>
      </c>
      <c r="J2059">
        <v>-4936798.0415144004</v>
      </c>
      <c r="K2059">
        <v>9216.2405686996008</v>
      </c>
      <c r="L2059">
        <v>-276704.42658175598</v>
      </c>
      <c r="M2059">
        <v>121278.39515034499</v>
      </c>
      <c r="Y2059" s="15">
        <f t="shared" si="176"/>
        <v>0</v>
      </c>
      <c r="Z2059" s="15">
        <f t="shared" si="177"/>
        <v>1</v>
      </c>
      <c r="AD2059" s="15">
        <f t="shared" si="178"/>
        <v>0</v>
      </c>
      <c r="AE2059" s="15">
        <f t="shared" si="179"/>
        <v>1</v>
      </c>
      <c r="AI2059" t="str">
        <f t="shared" si="180"/>
        <v/>
      </c>
      <c r="AJ2059" t="str">
        <f t="shared" si="181"/>
        <v/>
      </c>
      <c r="AL2059">
        <f t="shared" si="182"/>
        <v>0</v>
      </c>
    </row>
    <row r="2060" spans="1:38" x14ac:dyDescent="0.3">
      <c r="A2060">
        <v>2059</v>
      </c>
      <c r="B2060" t="s">
        <v>20</v>
      </c>
      <c r="C2060" t="s">
        <v>26</v>
      </c>
      <c r="D2060">
        <v>59</v>
      </c>
      <c r="E2060">
        <v>11342359775.0019</v>
      </c>
      <c r="F2060">
        <v>5190997.8221926596</v>
      </c>
      <c r="G2060">
        <v>4480575483.7945204</v>
      </c>
      <c r="H2060">
        <v>9097247080.0198994</v>
      </c>
      <c r="I2060">
        <v>884047.31085045601</v>
      </c>
      <c r="J2060">
        <v>-4688689.3851451902</v>
      </c>
      <c r="K2060">
        <v>10290.4527488108</v>
      </c>
      <c r="L2060">
        <v>-421612.98166267597</v>
      </c>
      <c r="M2060">
        <v>36587.1853815332</v>
      </c>
      <c r="Y2060" s="15">
        <f t="shared" si="176"/>
        <v>0</v>
      </c>
      <c r="Z2060" s="15">
        <f t="shared" si="177"/>
        <v>1</v>
      </c>
      <c r="AD2060" s="15">
        <f t="shared" si="178"/>
        <v>0</v>
      </c>
      <c r="AE2060" s="15">
        <f t="shared" si="179"/>
        <v>1</v>
      </c>
      <c r="AI2060" t="str">
        <f t="shared" si="180"/>
        <v/>
      </c>
      <c r="AJ2060" t="str">
        <f t="shared" si="181"/>
        <v/>
      </c>
      <c r="AL2060">
        <f t="shared" si="182"/>
        <v>0</v>
      </c>
    </row>
    <row r="2061" spans="1:38" x14ac:dyDescent="0.3">
      <c r="A2061">
        <v>2060</v>
      </c>
      <c r="B2061" t="s">
        <v>20</v>
      </c>
      <c r="C2061" t="s">
        <v>26</v>
      </c>
      <c r="D2061">
        <v>60</v>
      </c>
      <c r="E2061">
        <v>10085055261.210199</v>
      </c>
      <c r="F2061">
        <v>5763644.4371375097</v>
      </c>
      <c r="G2061">
        <v>4483219025.9299097</v>
      </c>
      <c r="H2061">
        <v>9132350761.4419804</v>
      </c>
      <c r="I2061">
        <v>899624.99007975496</v>
      </c>
      <c r="J2061">
        <v>-4684905.8608026505</v>
      </c>
      <c r="K2061">
        <v>10151.2862160847</v>
      </c>
      <c r="L2061">
        <v>-411073.47305254202</v>
      </c>
      <c r="M2061">
        <v>48894.757731168102</v>
      </c>
      <c r="Y2061" s="15">
        <f t="shared" si="176"/>
        <v>0</v>
      </c>
      <c r="Z2061" s="15">
        <f t="shared" si="177"/>
        <v>1</v>
      </c>
      <c r="AD2061" s="15">
        <f t="shared" si="178"/>
        <v>0</v>
      </c>
      <c r="AE2061" s="15">
        <f t="shared" si="179"/>
        <v>1</v>
      </c>
      <c r="AI2061" t="str">
        <f t="shared" si="180"/>
        <v/>
      </c>
      <c r="AJ2061" t="str">
        <f t="shared" si="181"/>
        <v/>
      </c>
      <c r="AL2061">
        <f t="shared" si="182"/>
        <v>0</v>
      </c>
    </row>
    <row r="2062" spans="1:38" x14ac:dyDescent="0.3">
      <c r="A2062">
        <v>2061</v>
      </c>
      <c r="B2062" t="s">
        <v>20</v>
      </c>
      <c r="C2062" t="s">
        <v>26</v>
      </c>
      <c r="D2062">
        <v>61</v>
      </c>
      <c r="E2062">
        <v>8251581665.0953999</v>
      </c>
      <c r="F2062">
        <v>5594638.0462451903</v>
      </c>
      <c r="G2062">
        <v>4484298265.4265699</v>
      </c>
      <c r="H2062">
        <v>6498786510.0164003</v>
      </c>
      <c r="I2062">
        <v>880399.32956614206</v>
      </c>
      <c r="J2062">
        <v>-5085937.2843780499</v>
      </c>
      <c r="K2062">
        <v>7381.6350055820503</v>
      </c>
      <c r="L2062">
        <v>-52323.220564907999</v>
      </c>
      <c r="M2062">
        <v>275000.533344572</v>
      </c>
      <c r="Y2062" s="15">
        <f t="shared" si="176"/>
        <v>0</v>
      </c>
      <c r="Z2062" s="15">
        <f t="shared" si="177"/>
        <v>1</v>
      </c>
      <c r="AD2062" s="15">
        <f t="shared" si="178"/>
        <v>0</v>
      </c>
      <c r="AE2062" s="15">
        <f t="shared" si="179"/>
        <v>1</v>
      </c>
      <c r="AI2062" t="str">
        <f t="shared" si="180"/>
        <v/>
      </c>
      <c r="AJ2062" t="str">
        <f t="shared" si="181"/>
        <v/>
      </c>
      <c r="AL2062">
        <f t="shared" si="182"/>
        <v>0</v>
      </c>
    </row>
    <row r="2063" spans="1:38" x14ac:dyDescent="0.3">
      <c r="A2063">
        <v>2062</v>
      </c>
      <c r="B2063" t="s">
        <v>20</v>
      </c>
      <c r="C2063" t="s">
        <v>26</v>
      </c>
      <c r="D2063">
        <v>62</v>
      </c>
      <c r="E2063">
        <v>9680744920.7048702</v>
      </c>
      <c r="F2063">
        <v>5628492.2168769101</v>
      </c>
      <c r="G2063">
        <v>4484193209.7245998</v>
      </c>
      <c r="H2063">
        <v>7873462050.5455103</v>
      </c>
      <c r="I2063">
        <v>878548.27571713005</v>
      </c>
      <c r="J2063">
        <v>-5066658.7502727499</v>
      </c>
      <c r="K2063">
        <v>8961.9002941172002</v>
      </c>
      <c r="L2063">
        <v>-251471.24266928399</v>
      </c>
      <c r="M2063">
        <v>145090.66172259999</v>
      </c>
      <c r="Y2063" s="15">
        <f t="shared" si="176"/>
        <v>0</v>
      </c>
      <c r="Z2063" s="15">
        <f t="shared" si="177"/>
        <v>1</v>
      </c>
      <c r="AD2063" s="15">
        <f t="shared" si="178"/>
        <v>0</v>
      </c>
      <c r="AE2063" s="15">
        <f t="shared" si="179"/>
        <v>1</v>
      </c>
      <c r="AI2063" t="str">
        <f t="shared" si="180"/>
        <v/>
      </c>
      <c r="AJ2063" t="str">
        <f t="shared" si="181"/>
        <v/>
      </c>
      <c r="AL2063">
        <f t="shared" si="182"/>
        <v>0</v>
      </c>
    </row>
    <row r="2064" spans="1:38" x14ac:dyDescent="0.3">
      <c r="A2064">
        <v>2063</v>
      </c>
      <c r="B2064" t="s">
        <v>20</v>
      </c>
      <c r="C2064" t="s">
        <v>26</v>
      </c>
      <c r="D2064">
        <v>63</v>
      </c>
      <c r="E2064">
        <v>17743693270.366402</v>
      </c>
      <c r="F2064">
        <v>5366015.6946932198</v>
      </c>
      <c r="G2064">
        <v>4483331482.3252697</v>
      </c>
      <c r="H2064">
        <v>16286687133.0928</v>
      </c>
      <c r="I2064">
        <v>836943.40340710303</v>
      </c>
      <c r="J2064">
        <v>-4750648.8694858598</v>
      </c>
      <c r="K2064">
        <v>19459.723401596199</v>
      </c>
      <c r="L2064">
        <v>-1500563.81160164</v>
      </c>
      <c r="M2064">
        <v>-680253.81019805896</v>
      </c>
      <c r="Y2064" s="15">
        <f t="shared" si="176"/>
        <v>0</v>
      </c>
      <c r="Z2064" s="15">
        <f t="shared" si="177"/>
        <v>0</v>
      </c>
      <c r="AD2064" s="15">
        <f t="shared" si="178"/>
        <v>0</v>
      </c>
      <c r="AE2064" s="15">
        <f t="shared" si="179"/>
        <v>0</v>
      </c>
      <c r="AI2064" t="str">
        <f t="shared" si="180"/>
        <v/>
      </c>
      <c r="AJ2064" t="str">
        <f t="shared" si="181"/>
        <v/>
      </c>
      <c r="AL2064">
        <f t="shared" si="182"/>
        <v>0</v>
      </c>
    </row>
    <row r="2065" spans="1:38" x14ac:dyDescent="0.3">
      <c r="A2065">
        <v>2064</v>
      </c>
      <c r="B2065" t="s">
        <v>20</v>
      </c>
      <c r="C2065" t="s">
        <v>26</v>
      </c>
      <c r="D2065">
        <v>64</v>
      </c>
      <c r="E2065">
        <v>13951031959.380899</v>
      </c>
      <c r="F2065">
        <v>5394339.2129648598</v>
      </c>
      <c r="G2065">
        <v>4483445071.7273502</v>
      </c>
      <c r="H2065">
        <v>12487667775.547701</v>
      </c>
      <c r="I2065">
        <v>859479.50290569302</v>
      </c>
      <c r="J2065">
        <v>-4805917.6711502103</v>
      </c>
      <c r="K2065">
        <v>14529.3375040706</v>
      </c>
      <c r="L2065">
        <v>-932782.68555766798</v>
      </c>
      <c r="M2065">
        <v>-303817.52605185198</v>
      </c>
      <c r="Y2065" s="15">
        <f t="shared" si="176"/>
        <v>0</v>
      </c>
      <c r="Z2065" s="15">
        <f t="shared" si="177"/>
        <v>0</v>
      </c>
      <c r="AD2065" s="15">
        <f t="shared" si="178"/>
        <v>0</v>
      </c>
      <c r="AE2065" s="15">
        <f t="shared" si="179"/>
        <v>0</v>
      </c>
      <c r="AI2065" t="str">
        <f t="shared" si="180"/>
        <v/>
      </c>
      <c r="AJ2065" t="str">
        <f t="shared" si="181"/>
        <v/>
      </c>
      <c r="AL2065">
        <f t="shared" si="182"/>
        <v>0</v>
      </c>
    </row>
    <row r="2066" spans="1:38" x14ac:dyDescent="0.3">
      <c r="A2066">
        <v>2065</v>
      </c>
      <c r="B2066" t="s">
        <v>20</v>
      </c>
      <c r="C2066" t="s">
        <v>26</v>
      </c>
      <c r="D2066">
        <v>65</v>
      </c>
      <c r="E2066">
        <v>11531546364.821301</v>
      </c>
      <c r="F2066">
        <v>5969871.4815592803</v>
      </c>
      <c r="G2066">
        <v>4485456428.0685196</v>
      </c>
      <c r="H2066">
        <v>9997553789.3367691</v>
      </c>
      <c r="I2066">
        <v>971330.22757080803</v>
      </c>
      <c r="J2066">
        <v>-5345367.4632482501</v>
      </c>
      <c r="K2066">
        <v>10292.641478212399</v>
      </c>
      <c r="L2066">
        <v>-463544.398806018</v>
      </c>
      <c r="M2066">
        <v>40001.429510382703</v>
      </c>
      <c r="Y2066" s="15">
        <f t="shared" si="176"/>
        <v>0</v>
      </c>
      <c r="Z2066" s="15">
        <f t="shared" si="177"/>
        <v>1</v>
      </c>
      <c r="AD2066" s="15">
        <f t="shared" si="178"/>
        <v>0</v>
      </c>
      <c r="AE2066" s="15">
        <f t="shared" si="179"/>
        <v>1</v>
      </c>
      <c r="AI2066" t="str">
        <f t="shared" si="180"/>
        <v/>
      </c>
      <c r="AJ2066" t="str">
        <f t="shared" si="181"/>
        <v/>
      </c>
      <c r="AL2066">
        <f t="shared" si="182"/>
        <v>0</v>
      </c>
    </row>
    <row r="2067" spans="1:38" x14ac:dyDescent="0.3">
      <c r="A2067">
        <v>2066</v>
      </c>
      <c r="B2067" t="s">
        <v>20</v>
      </c>
      <c r="C2067" t="s">
        <v>26</v>
      </c>
      <c r="D2067">
        <v>66</v>
      </c>
      <c r="E2067">
        <v>9940436902.6581993</v>
      </c>
      <c r="F2067">
        <v>4880129.1317346301</v>
      </c>
      <c r="G2067">
        <v>4480302915.6077299</v>
      </c>
      <c r="H2067">
        <v>8189041745.35075</v>
      </c>
      <c r="I2067">
        <v>876950.81392743601</v>
      </c>
      <c r="J2067">
        <v>-5201918.4089250602</v>
      </c>
      <c r="K2067">
        <v>9338.0855748066606</v>
      </c>
      <c r="L2067">
        <v>-298361.51370184898</v>
      </c>
      <c r="M2067">
        <v>114095.162768183</v>
      </c>
      <c r="Y2067" s="15">
        <f t="shared" si="176"/>
        <v>0</v>
      </c>
      <c r="Z2067" s="15">
        <f t="shared" si="177"/>
        <v>1</v>
      </c>
      <c r="AD2067" s="15">
        <f t="shared" si="178"/>
        <v>0</v>
      </c>
      <c r="AE2067" s="15">
        <f t="shared" si="179"/>
        <v>1</v>
      </c>
      <c r="AI2067" t="str">
        <f t="shared" si="180"/>
        <v/>
      </c>
      <c r="AJ2067" t="str">
        <f t="shared" si="181"/>
        <v/>
      </c>
      <c r="AL2067">
        <f t="shared" si="182"/>
        <v>0</v>
      </c>
    </row>
    <row r="2068" spans="1:38" x14ac:dyDescent="0.3">
      <c r="A2068">
        <v>2067</v>
      </c>
      <c r="B2068" t="s">
        <v>20</v>
      </c>
      <c r="C2068" t="s">
        <v>26</v>
      </c>
      <c r="D2068">
        <v>67</v>
      </c>
      <c r="E2068">
        <v>7711026896.6435499</v>
      </c>
      <c r="F2068">
        <v>6242136.8980672304</v>
      </c>
      <c r="G2068">
        <v>4483011643.0133495</v>
      </c>
      <c r="H2068">
        <v>6497838290.8643799</v>
      </c>
      <c r="I2068">
        <v>957995.26788192696</v>
      </c>
      <c r="J2068">
        <v>-4912084.3318853397</v>
      </c>
      <c r="K2068">
        <v>6782.7457073256001</v>
      </c>
      <c r="L2068">
        <v>25408.808601713201</v>
      </c>
      <c r="M2068">
        <v>352684.80364853598</v>
      </c>
      <c r="Y2068" s="15">
        <f t="shared" si="176"/>
        <v>1</v>
      </c>
      <c r="Z2068" s="15">
        <f t="shared" si="177"/>
        <v>1</v>
      </c>
      <c r="AD2068" s="15">
        <f t="shared" si="178"/>
        <v>1</v>
      </c>
      <c r="AE2068" s="15">
        <f t="shared" si="179"/>
        <v>1</v>
      </c>
      <c r="AI2068" t="str">
        <f t="shared" si="180"/>
        <v/>
      </c>
      <c r="AJ2068" t="str">
        <f t="shared" si="181"/>
        <v/>
      </c>
      <c r="AL2068">
        <f t="shared" si="182"/>
        <v>0</v>
      </c>
    </row>
    <row r="2069" spans="1:38" x14ac:dyDescent="0.3">
      <c r="A2069">
        <v>2068</v>
      </c>
      <c r="B2069" t="s">
        <v>20</v>
      </c>
      <c r="C2069" t="s">
        <v>26</v>
      </c>
      <c r="D2069">
        <v>68</v>
      </c>
      <c r="E2069">
        <v>12564978839.115801</v>
      </c>
      <c r="F2069">
        <v>5206882.5146235703</v>
      </c>
      <c r="G2069">
        <v>4483055460.3710804</v>
      </c>
      <c r="H2069">
        <v>10109959436.785601</v>
      </c>
      <c r="I2069">
        <v>861949.50374126597</v>
      </c>
      <c r="J2069">
        <v>-5002794.5608510999</v>
      </c>
      <c r="K2069">
        <v>11729.1783253005</v>
      </c>
      <c r="L2069">
        <v>-589057.87018404296</v>
      </c>
      <c r="M2069">
        <v>-79850.517454298097</v>
      </c>
      <c r="Y2069" s="15">
        <f t="shared" si="176"/>
        <v>0</v>
      </c>
      <c r="Z2069" s="15">
        <f t="shared" si="177"/>
        <v>0</v>
      </c>
      <c r="AD2069" s="15">
        <f t="shared" si="178"/>
        <v>0</v>
      </c>
      <c r="AE2069" s="15">
        <f t="shared" si="179"/>
        <v>0</v>
      </c>
      <c r="AI2069" t="str">
        <f t="shared" si="180"/>
        <v/>
      </c>
      <c r="AJ2069" t="str">
        <f t="shared" si="181"/>
        <v/>
      </c>
      <c r="AL2069">
        <f t="shared" si="182"/>
        <v>0</v>
      </c>
    </row>
    <row r="2070" spans="1:38" x14ac:dyDescent="0.3">
      <c r="A2070">
        <v>2069</v>
      </c>
      <c r="B2070" t="s">
        <v>20</v>
      </c>
      <c r="C2070" t="s">
        <v>26</v>
      </c>
      <c r="D2070">
        <v>69</v>
      </c>
      <c r="E2070">
        <v>7238504847.1584597</v>
      </c>
      <c r="F2070">
        <v>5507048.7822055304</v>
      </c>
      <c r="G2070">
        <v>4484713182.8985596</v>
      </c>
      <c r="H2070">
        <v>6077451965.3451796</v>
      </c>
      <c r="I2070">
        <v>837731.32141738595</v>
      </c>
      <c r="J2070">
        <v>-4952200.0758466702</v>
      </c>
      <c r="K2070">
        <v>7254.65529337322</v>
      </c>
      <c r="L2070">
        <v>-34520.211492474104</v>
      </c>
      <c r="M2070">
        <v>271582.226006479</v>
      </c>
      <c r="Y2070" s="15">
        <f t="shared" si="176"/>
        <v>0</v>
      </c>
      <c r="Z2070" s="15">
        <f t="shared" si="177"/>
        <v>1</v>
      </c>
      <c r="AD2070" s="15">
        <f t="shared" si="178"/>
        <v>0</v>
      </c>
      <c r="AE2070" s="15">
        <f t="shared" si="179"/>
        <v>1</v>
      </c>
      <c r="AI2070" t="str">
        <f t="shared" si="180"/>
        <v/>
      </c>
      <c r="AJ2070" t="str">
        <f t="shared" si="181"/>
        <v/>
      </c>
      <c r="AL2070">
        <f t="shared" si="182"/>
        <v>0</v>
      </c>
    </row>
    <row r="2071" spans="1:38" x14ac:dyDescent="0.3">
      <c r="A2071">
        <v>2070</v>
      </c>
      <c r="B2071" t="s">
        <v>20</v>
      </c>
      <c r="C2071" t="s">
        <v>26</v>
      </c>
      <c r="D2071">
        <v>70</v>
      </c>
      <c r="E2071">
        <v>9676615989.9418602</v>
      </c>
      <c r="F2071">
        <v>5509050.7090155603</v>
      </c>
      <c r="G2071">
        <v>4483233575.5826998</v>
      </c>
      <c r="H2071">
        <v>7681361133.3030195</v>
      </c>
      <c r="I2071">
        <v>877330.67398359801</v>
      </c>
      <c r="J2071">
        <v>-4827271.7314863196</v>
      </c>
      <c r="K2071">
        <v>8755.3773749014399</v>
      </c>
      <c r="L2071">
        <v>-225118.02681452199</v>
      </c>
      <c r="M2071">
        <v>161768.34918997</v>
      </c>
      <c r="Y2071" s="15">
        <f t="shared" si="176"/>
        <v>0</v>
      </c>
      <c r="Z2071" s="15">
        <f t="shared" si="177"/>
        <v>1</v>
      </c>
      <c r="AD2071" s="15">
        <f t="shared" si="178"/>
        <v>0</v>
      </c>
      <c r="AE2071" s="15">
        <f t="shared" si="179"/>
        <v>1</v>
      </c>
      <c r="AI2071" t="str">
        <f t="shared" si="180"/>
        <v/>
      </c>
      <c r="AJ2071" t="str">
        <f t="shared" si="181"/>
        <v/>
      </c>
      <c r="AL2071">
        <f t="shared" si="182"/>
        <v>0</v>
      </c>
    </row>
    <row r="2072" spans="1:38" x14ac:dyDescent="0.3">
      <c r="A2072">
        <v>2071</v>
      </c>
      <c r="B2072" t="s">
        <v>20</v>
      </c>
      <c r="C2072" t="s">
        <v>26</v>
      </c>
      <c r="D2072">
        <v>71</v>
      </c>
      <c r="E2072">
        <v>14102913841.767401</v>
      </c>
      <c r="F2072">
        <v>6312133.5516759204</v>
      </c>
      <c r="G2072">
        <v>4486509145.0110703</v>
      </c>
      <c r="H2072">
        <v>11842812729.1285</v>
      </c>
      <c r="I2072">
        <v>1096007.1487028101</v>
      </c>
      <c r="J2072">
        <v>-5873224.5998907099</v>
      </c>
      <c r="K2072">
        <v>10805.415587977899</v>
      </c>
      <c r="L2072">
        <v>-603703.78539422795</v>
      </c>
      <c r="M2072">
        <v>-7217.9778714419799</v>
      </c>
      <c r="Y2072" s="15">
        <f t="shared" si="176"/>
        <v>0</v>
      </c>
      <c r="Z2072" s="15">
        <f t="shared" si="177"/>
        <v>0</v>
      </c>
      <c r="AD2072" s="15">
        <f t="shared" si="178"/>
        <v>0</v>
      </c>
      <c r="AE2072" s="15">
        <f t="shared" si="179"/>
        <v>0</v>
      </c>
      <c r="AI2072" t="str">
        <f t="shared" si="180"/>
        <v/>
      </c>
      <c r="AJ2072" t="str">
        <f t="shared" si="181"/>
        <v/>
      </c>
      <c r="AL2072">
        <f t="shared" si="182"/>
        <v>0</v>
      </c>
    </row>
    <row r="2073" spans="1:38" x14ac:dyDescent="0.3">
      <c r="A2073">
        <v>2072</v>
      </c>
      <c r="B2073" t="s">
        <v>20</v>
      </c>
      <c r="C2073" t="s">
        <v>26</v>
      </c>
      <c r="D2073">
        <v>72</v>
      </c>
      <c r="E2073">
        <v>10481687539.675501</v>
      </c>
      <c r="F2073">
        <v>5674564.7389285397</v>
      </c>
      <c r="G2073">
        <v>4483787149.39748</v>
      </c>
      <c r="H2073">
        <v>9210925150.5276909</v>
      </c>
      <c r="I2073">
        <v>912590.77672250604</v>
      </c>
      <c r="J2073">
        <v>-5168030.7476110496</v>
      </c>
      <c r="K2073">
        <v>10093.1604673981</v>
      </c>
      <c r="L2073">
        <v>-409384.884768294</v>
      </c>
      <c r="M2073">
        <v>54540.894698857301</v>
      </c>
      <c r="Y2073" s="15">
        <f t="shared" si="176"/>
        <v>0</v>
      </c>
      <c r="Z2073" s="15">
        <f t="shared" si="177"/>
        <v>1</v>
      </c>
      <c r="AD2073" s="15">
        <f t="shared" si="178"/>
        <v>0</v>
      </c>
      <c r="AE2073" s="15">
        <f t="shared" si="179"/>
        <v>1</v>
      </c>
      <c r="AI2073" t="str">
        <f t="shared" si="180"/>
        <v/>
      </c>
      <c r="AJ2073" t="str">
        <f t="shared" si="181"/>
        <v/>
      </c>
      <c r="AL2073">
        <f t="shared" si="182"/>
        <v>0</v>
      </c>
    </row>
    <row r="2074" spans="1:38" x14ac:dyDescent="0.3">
      <c r="A2074">
        <v>2073</v>
      </c>
      <c r="B2074" t="s">
        <v>20</v>
      </c>
      <c r="C2074" t="s">
        <v>26</v>
      </c>
      <c r="D2074">
        <v>73</v>
      </c>
      <c r="E2074">
        <v>10841143989.8542</v>
      </c>
      <c r="F2074">
        <v>5317891.2079029102</v>
      </c>
      <c r="G2074">
        <v>4482153725.3751898</v>
      </c>
      <c r="H2074">
        <v>8630456940.7740898</v>
      </c>
      <c r="I2074">
        <v>870901.85123667703</v>
      </c>
      <c r="J2074">
        <v>-4748254.5800542803</v>
      </c>
      <c r="K2074">
        <v>9909.7928526835494</v>
      </c>
      <c r="L2074">
        <v>-367763.52024276298</v>
      </c>
      <c r="M2074">
        <v>66925.872839204196</v>
      </c>
      <c r="Y2074" s="15">
        <f t="shared" si="176"/>
        <v>0</v>
      </c>
      <c r="Z2074" s="15">
        <f t="shared" si="177"/>
        <v>1</v>
      </c>
      <c r="AD2074" s="15">
        <f t="shared" si="178"/>
        <v>0</v>
      </c>
      <c r="AE2074" s="15">
        <f t="shared" si="179"/>
        <v>1</v>
      </c>
      <c r="AI2074" t="str">
        <f t="shared" si="180"/>
        <v/>
      </c>
      <c r="AJ2074" t="str">
        <f t="shared" si="181"/>
        <v/>
      </c>
      <c r="AL2074">
        <f t="shared" si="182"/>
        <v>0</v>
      </c>
    </row>
    <row r="2075" spans="1:38" x14ac:dyDescent="0.3">
      <c r="A2075">
        <v>2074</v>
      </c>
      <c r="B2075" t="s">
        <v>20</v>
      </c>
      <c r="C2075" t="s">
        <v>26</v>
      </c>
      <c r="D2075">
        <v>74</v>
      </c>
      <c r="E2075">
        <v>9383270111.6649399</v>
      </c>
      <c r="F2075">
        <v>5578585.0081466399</v>
      </c>
      <c r="G2075">
        <v>4482095113.1366196</v>
      </c>
      <c r="H2075">
        <v>7434333795.38517</v>
      </c>
      <c r="I2075">
        <v>897820.64624792198</v>
      </c>
      <c r="J2075">
        <v>-4723063.3819704102</v>
      </c>
      <c r="K2075">
        <v>8280.4219600584493</v>
      </c>
      <c r="L2075">
        <v>-169174.05583525199</v>
      </c>
      <c r="M2075">
        <v>205270.318044549</v>
      </c>
      <c r="Y2075" s="15">
        <f t="shared" si="176"/>
        <v>0</v>
      </c>
      <c r="Z2075" s="15">
        <f t="shared" si="177"/>
        <v>1</v>
      </c>
      <c r="AD2075" s="15">
        <f t="shared" si="178"/>
        <v>0</v>
      </c>
      <c r="AE2075" s="15">
        <f t="shared" si="179"/>
        <v>1</v>
      </c>
      <c r="AI2075" t="str">
        <f t="shared" si="180"/>
        <v/>
      </c>
      <c r="AJ2075" t="str">
        <f t="shared" si="181"/>
        <v/>
      </c>
      <c r="AL2075">
        <f t="shared" si="182"/>
        <v>0</v>
      </c>
    </row>
    <row r="2076" spans="1:38" x14ac:dyDescent="0.3">
      <c r="A2076">
        <v>2075</v>
      </c>
      <c r="B2076" t="s">
        <v>20</v>
      </c>
      <c r="C2076" t="s">
        <v>26</v>
      </c>
      <c r="D2076">
        <v>75</v>
      </c>
      <c r="E2076">
        <v>10392176851.8214</v>
      </c>
      <c r="F2076">
        <v>5219156.5621731896</v>
      </c>
      <c r="G2076">
        <v>4481599019.6165304</v>
      </c>
      <c r="H2076">
        <v>8688463203.5653591</v>
      </c>
      <c r="I2076">
        <v>854826.16363132198</v>
      </c>
      <c r="J2076">
        <v>-4877021.7642841302</v>
      </c>
      <c r="K2076">
        <v>10164.011787679199</v>
      </c>
      <c r="L2076">
        <v>-392164.41583438602</v>
      </c>
      <c r="M2076">
        <v>45446.573095949301</v>
      </c>
      <c r="Y2076" s="15">
        <f t="shared" si="176"/>
        <v>0</v>
      </c>
      <c r="Z2076" s="15">
        <f t="shared" si="177"/>
        <v>1</v>
      </c>
      <c r="AD2076" s="15">
        <f t="shared" si="178"/>
        <v>0</v>
      </c>
      <c r="AE2076" s="15">
        <f t="shared" si="179"/>
        <v>1</v>
      </c>
      <c r="AI2076" t="str">
        <f t="shared" si="180"/>
        <v/>
      </c>
      <c r="AJ2076" t="str">
        <f t="shared" si="181"/>
        <v/>
      </c>
      <c r="AL2076">
        <f t="shared" si="182"/>
        <v>0</v>
      </c>
    </row>
    <row r="2077" spans="1:38" x14ac:dyDescent="0.3">
      <c r="A2077">
        <v>2076</v>
      </c>
      <c r="B2077" t="s">
        <v>20</v>
      </c>
      <c r="C2077" t="s">
        <v>26</v>
      </c>
      <c r="D2077">
        <v>76</v>
      </c>
      <c r="E2077">
        <v>9452186331.2904396</v>
      </c>
      <c r="F2077">
        <v>5486966.8573682001</v>
      </c>
      <c r="G2077">
        <v>4483576412.0083303</v>
      </c>
      <c r="H2077">
        <v>7734292920.5307999</v>
      </c>
      <c r="I2077">
        <v>900619.02167935402</v>
      </c>
      <c r="J2077">
        <v>-5139951.1577529898</v>
      </c>
      <c r="K2077">
        <v>8587.7521286513802</v>
      </c>
      <c r="L2077">
        <v>-209426.585324254</v>
      </c>
      <c r="M2077">
        <v>180125.80090689001</v>
      </c>
      <c r="Y2077" s="15">
        <f t="shared" si="176"/>
        <v>0</v>
      </c>
      <c r="Z2077" s="15">
        <f t="shared" si="177"/>
        <v>1</v>
      </c>
      <c r="AD2077" s="15">
        <f t="shared" si="178"/>
        <v>0</v>
      </c>
      <c r="AE2077" s="15">
        <f t="shared" si="179"/>
        <v>1</v>
      </c>
      <c r="AI2077" t="str">
        <f t="shared" si="180"/>
        <v/>
      </c>
      <c r="AJ2077" t="str">
        <f t="shared" si="181"/>
        <v/>
      </c>
      <c r="AL2077">
        <f t="shared" si="182"/>
        <v>0</v>
      </c>
    </row>
    <row r="2078" spans="1:38" x14ac:dyDescent="0.3">
      <c r="A2078">
        <v>2077</v>
      </c>
      <c r="B2078" t="s">
        <v>20</v>
      </c>
      <c r="C2078" t="s">
        <v>26</v>
      </c>
      <c r="D2078">
        <v>77</v>
      </c>
      <c r="E2078">
        <v>11841280039.5618</v>
      </c>
      <c r="F2078">
        <v>5720592.8197882902</v>
      </c>
      <c r="G2078">
        <v>4483397568.9742298</v>
      </c>
      <c r="H2078">
        <v>9497425748.3154793</v>
      </c>
      <c r="I2078">
        <v>948441.66370374395</v>
      </c>
      <c r="J2078">
        <v>-4932491.0362844504</v>
      </c>
      <c r="K2078">
        <v>10013.7163009343</v>
      </c>
      <c r="L2078">
        <v>-414653.30025542103</v>
      </c>
      <c r="M2078">
        <v>63702.627212541403</v>
      </c>
      <c r="Y2078" s="15">
        <f t="shared" si="176"/>
        <v>0</v>
      </c>
      <c r="Z2078" s="15">
        <f t="shared" si="177"/>
        <v>1</v>
      </c>
      <c r="AD2078" s="15">
        <f t="shared" si="178"/>
        <v>0</v>
      </c>
      <c r="AE2078" s="15">
        <f t="shared" si="179"/>
        <v>1</v>
      </c>
      <c r="AI2078" t="str">
        <f t="shared" si="180"/>
        <v/>
      </c>
      <c r="AJ2078" t="str">
        <f t="shared" si="181"/>
        <v/>
      </c>
      <c r="AL2078">
        <f t="shared" si="182"/>
        <v>0</v>
      </c>
    </row>
    <row r="2079" spans="1:38" x14ac:dyDescent="0.3">
      <c r="A2079">
        <v>2078</v>
      </c>
      <c r="B2079" t="s">
        <v>20</v>
      </c>
      <c r="C2079" t="s">
        <v>26</v>
      </c>
      <c r="D2079">
        <v>78</v>
      </c>
      <c r="E2079">
        <v>14610982337.9559</v>
      </c>
      <c r="F2079">
        <v>5467501.1662612297</v>
      </c>
      <c r="G2079">
        <v>4484211879.2539501</v>
      </c>
      <c r="H2079">
        <v>13138815823.1705</v>
      </c>
      <c r="I2079">
        <v>887652.83576813305</v>
      </c>
      <c r="J2079">
        <v>-5141055.5756244697</v>
      </c>
      <c r="K2079">
        <v>14801.7505197297</v>
      </c>
      <c r="L2079">
        <v>-998063.79477538401</v>
      </c>
      <c r="M2079">
        <v>-336302.32430132298</v>
      </c>
      <c r="Y2079" s="15">
        <f t="shared" si="176"/>
        <v>0</v>
      </c>
      <c r="Z2079" s="15">
        <f t="shared" si="177"/>
        <v>0</v>
      </c>
      <c r="AD2079" s="15">
        <f t="shared" si="178"/>
        <v>0</v>
      </c>
      <c r="AE2079" s="15">
        <f t="shared" si="179"/>
        <v>0</v>
      </c>
      <c r="AI2079" t="str">
        <f t="shared" si="180"/>
        <v/>
      </c>
      <c r="AJ2079" t="str">
        <f t="shared" si="181"/>
        <v/>
      </c>
      <c r="AL2079">
        <f t="shared" si="182"/>
        <v>0</v>
      </c>
    </row>
    <row r="2080" spans="1:38" x14ac:dyDescent="0.3">
      <c r="A2080">
        <v>2079</v>
      </c>
      <c r="B2080" t="s">
        <v>20</v>
      </c>
      <c r="C2080" t="s">
        <v>26</v>
      </c>
      <c r="D2080">
        <v>79</v>
      </c>
      <c r="E2080">
        <v>11860057923.540001</v>
      </c>
      <c r="F2080">
        <v>6066085.0151978303</v>
      </c>
      <c r="G2080">
        <v>4485328064.0705605</v>
      </c>
      <c r="H2080">
        <v>9555878944.9790592</v>
      </c>
      <c r="I2080">
        <v>966983.27104986995</v>
      </c>
      <c r="J2080">
        <v>-5070859.87196445</v>
      </c>
      <c r="K2080">
        <v>9882.1553909656395</v>
      </c>
      <c r="L2080">
        <v>-404501.04599411099</v>
      </c>
      <c r="M2080">
        <v>76798.987997498698</v>
      </c>
      <c r="Y2080" s="15">
        <f t="shared" si="176"/>
        <v>0</v>
      </c>
      <c r="Z2080" s="15">
        <f t="shared" si="177"/>
        <v>1</v>
      </c>
      <c r="AD2080" s="15">
        <f t="shared" si="178"/>
        <v>0</v>
      </c>
      <c r="AE2080" s="15">
        <f t="shared" si="179"/>
        <v>1</v>
      </c>
      <c r="AI2080" t="str">
        <f t="shared" si="180"/>
        <v/>
      </c>
      <c r="AJ2080" t="str">
        <f t="shared" si="181"/>
        <v/>
      </c>
      <c r="AL2080">
        <f t="shared" si="182"/>
        <v>0</v>
      </c>
    </row>
    <row r="2081" spans="1:38" x14ac:dyDescent="0.3">
      <c r="A2081">
        <v>2080</v>
      </c>
      <c r="B2081" t="s">
        <v>20</v>
      </c>
      <c r="C2081" t="s">
        <v>26</v>
      </c>
      <c r="D2081">
        <v>80</v>
      </c>
      <c r="E2081">
        <v>10419955251.672501</v>
      </c>
      <c r="F2081">
        <v>5836490.8831893597</v>
      </c>
      <c r="G2081">
        <v>4482550615.7193203</v>
      </c>
      <c r="H2081">
        <v>9169654504.0172901</v>
      </c>
      <c r="I2081">
        <v>883082.433845722</v>
      </c>
      <c r="J2081">
        <v>-4980313.15469456</v>
      </c>
      <c r="K2081">
        <v>10383.690301803999</v>
      </c>
      <c r="L2081">
        <v>-432969.95833942899</v>
      </c>
      <c r="M2081">
        <v>28877.1464518828</v>
      </c>
      <c r="Y2081" s="15">
        <f t="shared" si="176"/>
        <v>0</v>
      </c>
      <c r="Z2081" s="15">
        <f t="shared" si="177"/>
        <v>1</v>
      </c>
      <c r="AD2081" s="15">
        <f t="shared" si="178"/>
        <v>0</v>
      </c>
      <c r="AE2081" s="15">
        <f t="shared" si="179"/>
        <v>1</v>
      </c>
      <c r="AI2081" t="str">
        <f t="shared" si="180"/>
        <v/>
      </c>
      <c r="AJ2081" t="str">
        <f t="shared" si="181"/>
        <v/>
      </c>
      <c r="AL2081">
        <f t="shared" si="182"/>
        <v>0</v>
      </c>
    </row>
    <row r="2082" spans="1:38" x14ac:dyDescent="0.3">
      <c r="A2082">
        <v>2081</v>
      </c>
      <c r="B2082" t="s">
        <v>20</v>
      </c>
      <c r="C2082" t="s">
        <v>26</v>
      </c>
      <c r="D2082">
        <v>81</v>
      </c>
      <c r="E2082">
        <v>10551012677.1581</v>
      </c>
      <c r="F2082">
        <v>5977568.02225562</v>
      </c>
      <c r="G2082">
        <v>4484437249.9814396</v>
      </c>
      <c r="H2082">
        <v>8982452393.6904392</v>
      </c>
      <c r="I2082">
        <v>943474.90781288</v>
      </c>
      <c r="J2082">
        <v>-5028782.8036746997</v>
      </c>
      <c r="K2082">
        <v>9520.6054970906807</v>
      </c>
      <c r="L2082">
        <v>-345709.756148724</v>
      </c>
      <c r="M2082">
        <v>106708.557991054</v>
      </c>
      <c r="Y2082" s="15">
        <f t="shared" si="176"/>
        <v>0</v>
      </c>
      <c r="Z2082" s="15">
        <f t="shared" si="177"/>
        <v>1</v>
      </c>
      <c r="AD2082" s="15">
        <f t="shared" si="178"/>
        <v>0</v>
      </c>
      <c r="AE2082" s="15">
        <f t="shared" si="179"/>
        <v>1</v>
      </c>
      <c r="AI2082" t="str">
        <f t="shared" si="180"/>
        <v/>
      </c>
      <c r="AJ2082" t="str">
        <f t="shared" si="181"/>
        <v/>
      </c>
      <c r="AL2082">
        <f t="shared" si="182"/>
        <v>0</v>
      </c>
    </row>
    <row r="2083" spans="1:38" x14ac:dyDescent="0.3">
      <c r="A2083">
        <v>2082</v>
      </c>
      <c r="B2083" t="s">
        <v>20</v>
      </c>
      <c r="C2083" t="s">
        <v>26</v>
      </c>
      <c r="D2083">
        <v>82</v>
      </c>
      <c r="E2083">
        <v>17136422508.622999</v>
      </c>
      <c r="F2083">
        <v>5812164.3601163402</v>
      </c>
      <c r="G2083">
        <v>4482949135.9204702</v>
      </c>
      <c r="H2083">
        <v>15464023357.3535</v>
      </c>
      <c r="I2083">
        <v>941281.48872117803</v>
      </c>
      <c r="J2083">
        <v>-4752177.54233074</v>
      </c>
      <c r="K2083">
        <v>16428.691674753802</v>
      </c>
      <c r="L2083">
        <v>-1278154.9058928201</v>
      </c>
      <c r="M2083">
        <v>-499279.93160780199</v>
      </c>
      <c r="Y2083" s="15">
        <f t="shared" si="176"/>
        <v>0</v>
      </c>
      <c r="Z2083" s="15">
        <f t="shared" si="177"/>
        <v>0</v>
      </c>
      <c r="AD2083" s="15">
        <f t="shared" si="178"/>
        <v>0</v>
      </c>
      <c r="AE2083" s="15">
        <f t="shared" si="179"/>
        <v>0</v>
      </c>
      <c r="AI2083" t="str">
        <f t="shared" si="180"/>
        <v/>
      </c>
      <c r="AJ2083" t="str">
        <f t="shared" si="181"/>
        <v/>
      </c>
      <c r="AL2083">
        <f t="shared" si="182"/>
        <v>0</v>
      </c>
    </row>
    <row r="2084" spans="1:38" x14ac:dyDescent="0.3">
      <c r="A2084">
        <v>2083</v>
      </c>
      <c r="B2084" t="s">
        <v>20</v>
      </c>
      <c r="C2084" t="s">
        <v>26</v>
      </c>
      <c r="D2084">
        <v>83</v>
      </c>
      <c r="E2084">
        <v>8860339009.8676491</v>
      </c>
      <c r="F2084">
        <v>5451884.5385280903</v>
      </c>
      <c r="G2084">
        <v>4482762562.4530401</v>
      </c>
      <c r="H2084">
        <v>6899697220.1855402</v>
      </c>
      <c r="I2084">
        <v>921933.76177384204</v>
      </c>
      <c r="J2084">
        <v>-5187936.7164144497</v>
      </c>
      <c r="K2084">
        <v>7483.9402853738702</v>
      </c>
      <c r="L2084">
        <v>-68328.524335219394</v>
      </c>
      <c r="M2084">
        <v>279187.86068051698</v>
      </c>
      <c r="Y2084" s="15">
        <f t="shared" si="176"/>
        <v>0</v>
      </c>
      <c r="Z2084" s="15">
        <f t="shared" si="177"/>
        <v>1</v>
      </c>
      <c r="AD2084" s="15">
        <f t="shared" si="178"/>
        <v>0</v>
      </c>
      <c r="AE2084" s="15">
        <f t="shared" si="179"/>
        <v>1</v>
      </c>
      <c r="AI2084" t="str">
        <f t="shared" si="180"/>
        <v/>
      </c>
      <c r="AJ2084" t="str">
        <f t="shared" si="181"/>
        <v/>
      </c>
      <c r="AL2084">
        <f t="shared" si="182"/>
        <v>0</v>
      </c>
    </row>
    <row r="2085" spans="1:38" x14ac:dyDescent="0.3">
      <c r="A2085">
        <v>2084</v>
      </c>
      <c r="B2085" t="s">
        <v>20</v>
      </c>
      <c r="C2085" t="s">
        <v>26</v>
      </c>
      <c r="D2085">
        <v>84</v>
      </c>
      <c r="E2085">
        <v>16255941267.593201</v>
      </c>
      <c r="F2085">
        <v>5471384.1565098297</v>
      </c>
      <c r="G2085">
        <v>4484652368.8396502</v>
      </c>
      <c r="H2085">
        <v>15336190168.107</v>
      </c>
      <c r="I2085">
        <v>884510.89600403304</v>
      </c>
      <c r="J2085">
        <v>-5179174.5221853303</v>
      </c>
      <c r="K2085">
        <v>17338.610793141801</v>
      </c>
      <c r="L2085">
        <v>-1316578.5505941201</v>
      </c>
      <c r="M2085">
        <v>-544142.13823352999</v>
      </c>
      <c r="Y2085" s="15">
        <f t="shared" si="176"/>
        <v>0</v>
      </c>
      <c r="Z2085" s="15">
        <f t="shared" si="177"/>
        <v>0</v>
      </c>
      <c r="AD2085" s="15">
        <f t="shared" si="178"/>
        <v>0</v>
      </c>
      <c r="AE2085" s="15">
        <f t="shared" si="179"/>
        <v>0</v>
      </c>
      <c r="AI2085" t="str">
        <f t="shared" si="180"/>
        <v/>
      </c>
      <c r="AJ2085" t="str">
        <f t="shared" si="181"/>
        <v/>
      </c>
      <c r="AL2085">
        <f t="shared" si="182"/>
        <v>0</v>
      </c>
    </row>
    <row r="2086" spans="1:38" x14ac:dyDescent="0.3">
      <c r="A2086">
        <v>2085</v>
      </c>
      <c r="B2086" t="s">
        <v>20</v>
      </c>
      <c r="C2086" t="s">
        <v>26</v>
      </c>
      <c r="D2086">
        <v>85</v>
      </c>
      <c r="E2086">
        <v>10652814437.1891</v>
      </c>
      <c r="F2086">
        <v>6019238.9639709303</v>
      </c>
      <c r="G2086">
        <v>4483665420.8827801</v>
      </c>
      <c r="H2086">
        <v>8964163104.5419807</v>
      </c>
      <c r="I2086">
        <v>957516.50085574598</v>
      </c>
      <c r="J2086">
        <v>-5338879.3621101398</v>
      </c>
      <c r="K2086">
        <v>9361.8889037740701</v>
      </c>
      <c r="L2086">
        <v>-329043.23730034998</v>
      </c>
      <c r="M2086">
        <v>122453.901975292</v>
      </c>
      <c r="Y2086" s="15">
        <f t="shared" si="176"/>
        <v>0</v>
      </c>
      <c r="Z2086" s="15">
        <f t="shared" si="177"/>
        <v>1</v>
      </c>
      <c r="AD2086" s="15">
        <f t="shared" si="178"/>
        <v>0</v>
      </c>
      <c r="AE2086" s="15">
        <f t="shared" si="179"/>
        <v>1</v>
      </c>
      <c r="AI2086" t="str">
        <f t="shared" si="180"/>
        <v/>
      </c>
      <c r="AJ2086" t="str">
        <f t="shared" si="181"/>
        <v/>
      </c>
      <c r="AL2086">
        <f t="shared" si="182"/>
        <v>0</v>
      </c>
    </row>
    <row r="2087" spans="1:38" x14ac:dyDescent="0.3">
      <c r="A2087">
        <v>2086</v>
      </c>
      <c r="B2087" t="s">
        <v>20</v>
      </c>
      <c r="C2087" t="s">
        <v>26</v>
      </c>
      <c r="D2087">
        <v>86</v>
      </c>
      <c r="E2087">
        <v>7853166124.4331598</v>
      </c>
      <c r="F2087">
        <v>5688920.0126351202</v>
      </c>
      <c r="G2087">
        <v>4484153185.3585796</v>
      </c>
      <c r="H2087">
        <v>6890355909.3437405</v>
      </c>
      <c r="I2087">
        <v>915808.29092679499</v>
      </c>
      <c r="J2087">
        <v>-5085604.3527059602</v>
      </c>
      <c r="K2087">
        <v>7523.7972593267496</v>
      </c>
      <c r="L2087">
        <v>-73113.306231106297</v>
      </c>
      <c r="M2087">
        <v>273932.585881615</v>
      </c>
      <c r="Y2087" s="15">
        <f t="shared" si="176"/>
        <v>0</v>
      </c>
      <c r="Z2087" s="15">
        <f t="shared" si="177"/>
        <v>1</v>
      </c>
      <c r="AD2087" s="15">
        <f t="shared" si="178"/>
        <v>0</v>
      </c>
      <c r="AE2087" s="15">
        <f t="shared" si="179"/>
        <v>1</v>
      </c>
      <c r="AI2087" t="str">
        <f t="shared" si="180"/>
        <v/>
      </c>
      <c r="AJ2087" t="str">
        <f t="shared" si="181"/>
        <v/>
      </c>
      <c r="AL2087">
        <f t="shared" si="182"/>
        <v>0</v>
      </c>
    </row>
    <row r="2088" spans="1:38" x14ac:dyDescent="0.3">
      <c r="A2088">
        <v>2087</v>
      </c>
      <c r="B2088" t="s">
        <v>20</v>
      </c>
      <c r="C2088" t="s">
        <v>26</v>
      </c>
      <c r="D2088">
        <v>87</v>
      </c>
      <c r="E2088">
        <v>11385781245.4891</v>
      </c>
      <c r="F2088">
        <v>5889228.11682232</v>
      </c>
      <c r="G2088">
        <v>4483600380.2020998</v>
      </c>
      <c r="H2088">
        <v>9555108493.1267509</v>
      </c>
      <c r="I2088">
        <v>947384.53766012902</v>
      </c>
      <c r="J2088">
        <v>-5099464.7552204104</v>
      </c>
      <c r="K2088">
        <v>10085.776274886401</v>
      </c>
      <c r="L2088">
        <v>-423989.20215295901</v>
      </c>
      <c r="M2088">
        <v>57272.026564448402</v>
      </c>
      <c r="Y2088" s="15">
        <f t="shared" si="176"/>
        <v>0</v>
      </c>
      <c r="Z2088" s="15">
        <f t="shared" si="177"/>
        <v>1</v>
      </c>
      <c r="AD2088" s="15">
        <f t="shared" si="178"/>
        <v>0</v>
      </c>
      <c r="AE2088" s="15">
        <f t="shared" si="179"/>
        <v>1</v>
      </c>
      <c r="AI2088" t="str">
        <f t="shared" si="180"/>
        <v/>
      </c>
      <c r="AJ2088" t="str">
        <f t="shared" si="181"/>
        <v/>
      </c>
      <c r="AL2088">
        <f t="shared" si="182"/>
        <v>0</v>
      </c>
    </row>
    <row r="2089" spans="1:38" x14ac:dyDescent="0.3">
      <c r="A2089">
        <v>2088</v>
      </c>
      <c r="B2089" t="s">
        <v>20</v>
      </c>
      <c r="C2089" t="s">
        <v>26</v>
      </c>
      <c r="D2089">
        <v>88</v>
      </c>
      <c r="E2089">
        <v>11953135189.122101</v>
      </c>
      <c r="F2089">
        <v>5828989.6070550904</v>
      </c>
      <c r="G2089">
        <v>4483002608.0410004</v>
      </c>
      <c r="H2089">
        <v>9676814652.1644306</v>
      </c>
      <c r="I2089">
        <v>918890.92267101002</v>
      </c>
      <c r="J2089">
        <v>-4610058.1975631705</v>
      </c>
      <c r="K2089">
        <v>10530.972081034501</v>
      </c>
      <c r="L2089">
        <v>-469950.398028036</v>
      </c>
      <c r="M2089">
        <v>17440.7930736897</v>
      </c>
      <c r="Y2089" s="15">
        <f t="shared" si="176"/>
        <v>0</v>
      </c>
      <c r="Z2089" s="15">
        <f t="shared" si="177"/>
        <v>1</v>
      </c>
      <c r="AD2089" s="15">
        <f t="shared" si="178"/>
        <v>0</v>
      </c>
      <c r="AE2089" s="15">
        <f t="shared" si="179"/>
        <v>1</v>
      </c>
      <c r="AI2089" t="str">
        <f t="shared" si="180"/>
        <v/>
      </c>
      <c r="AJ2089" t="str">
        <f t="shared" si="181"/>
        <v/>
      </c>
      <c r="AL2089">
        <f t="shared" si="182"/>
        <v>0</v>
      </c>
    </row>
    <row r="2090" spans="1:38" x14ac:dyDescent="0.3">
      <c r="A2090">
        <v>2089</v>
      </c>
      <c r="B2090" t="s">
        <v>20</v>
      </c>
      <c r="C2090" t="s">
        <v>26</v>
      </c>
      <c r="D2090">
        <v>89</v>
      </c>
      <c r="E2090">
        <v>9813395063.7913208</v>
      </c>
      <c r="F2090">
        <v>5536434.8316189898</v>
      </c>
      <c r="G2090">
        <v>4484837722.5132399</v>
      </c>
      <c r="H2090">
        <v>7878898393.99366</v>
      </c>
      <c r="I2090">
        <v>920107.57784986403</v>
      </c>
      <c r="J2090">
        <v>-5189997.98988056</v>
      </c>
      <c r="K2090">
        <v>8563.0186987540201</v>
      </c>
      <c r="L2090">
        <v>-210692.178526601</v>
      </c>
      <c r="M2090">
        <v>186143.537651875</v>
      </c>
      <c r="Y2090" s="15">
        <f t="shared" si="176"/>
        <v>0</v>
      </c>
      <c r="Z2090" s="15">
        <f t="shared" si="177"/>
        <v>1</v>
      </c>
      <c r="AD2090" s="15">
        <f t="shared" si="178"/>
        <v>0</v>
      </c>
      <c r="AE2090" s="15">
        <f t="shared" si="179"/>
        <v>1</v>
      </c>
      <c r="AI2090" t="str">
        <f t="shared" si="180"/>
        <v/>
      </c>
      <c r="AJ2090" t="str">
        <f t="shared" si="181"/>
        <v/>
      </c>
      <c r="AL2090">
        <f t="shared" si="182"/>
        <v>0</v>
      </c>
    </row>
    <row r="2091" spans="1:38" x14ac:dyDescent="0.3">
      <c r="A2091">
        <v>2090</v>
      </c>
      <c r="B2091" t="s">
        <v>20</v>
      </c>
      <c r="C2091" t="s">
        <v>26</v>
      </c>
      <c r="D2091">
        <v>90</v>
      </c>
      <c r="E2091">
        <v>11625719835.6653</v>
      </c>
      <c r="F2091">
        <v>5613097.2080757897</v>
      </c>
      <c r="G2091">
        <v>4484186829.5114298</v>
      </c>
      <c r="H2091">
        <v>9878182625.2138309</v>
      </c>
      <c r="I2091">
        <v>907159.69794602797</v>
      </c>
      <c r="J2091">
        <v>-5091394.7439060202</v>
      </c>
      <c r="K2091">
        <v>10889.133024295301</v>
      </c>
      <c r="L2091">
        <v>-510582.47201893397</v>
      </c>
      <c r="M2091">
        <v>-13048.999622988</v>
      </c>
      <c r="Y2091" s="15">
        <f t="shared" si="176"/>
        <v>0</v>
      </c>
      <c r="Z2091" s="15">
        <f t="shared" si="177"/>
        <v>0</v>
      </c>
      <c r="AD2091" s="15">
        <f t="shared" si="178"/>
        <v>0</v>
      </c>
      <c r="AE2091" s="15">
        <f t="shared" si="179"/>
        <v>0</v>
      </c>
      <c r="AI2091" t="str">
        <f t="shared" si="180"/>
        <v/>
      </c>
      <c r="AJ2091" t="str">
        <f t="shared" si="181"/>
        <v/>
      </c>
      <c r="AL2091">
        <f t="shared" si="182"/>
        <v>0</v>
      </c>
    </row>
    <row r="2092" spans="1:38" x14ac:dyDescent="0.3">
      <c r="A2092">
        <v>2091</v>
      </c>
      <c r="B2092" t="s">
        <v>20</v>
      </c>
      <c r="C2092" t="s">
        <v>26</v>
      </c>
      <c r="D2092">
        <v>91</v>
      </c>
      <c r="E2092">
        <v>9182371843.5732307</v>
      </c>
      <c r="F2092">
        <v>5721263.2474401901</v>
      </c>
      <c r="G2092">
        <v>4483664214.9528904</v>
      </c>
      <c r="H2092">
        <v>7928561169.1919203</v>
      </c>
      <c r="I2092">
        <v>920387.50116489397</v>
      </c>
      <c r="J2092">
        <v>-5168051.0646724701</v>
      </c>
      <c r="K2092">
        <v>8614.3729235317605</v>
      </c>
      <c r="L2092">
        <v>-217539.98440503099</v>
      </c>
      <c r="M2092">
        <v>181797.091986218</v>
      </c>
      <c r="Y2092" s="15">
        <f t="shared" si="176"/>
        <v>0</v>
      </c>
      <c r="Z2092" s="15">
        <f t="shared" si="177"/>
        <v>1</v>
      </c>
      <c r="AD2092" s="15">
        <f t="shared" si="178"/>
        <v>0</v>
      </c>
      <c r="AE2092" s="15">
        <f t="shared" si="179"/>
        <v>1</v>
      </c>
      <c r="AI2092" t="str">
        <f t="shared" si="180"/>
        <v/>
      </c>
      <c r="AJ2092" t="str">
        <f t="shared" si="181"/>
        <v/>
      </c>
      <c r="AL2092">
        <f t="shared" si="182"/>
        <v>0</v>
      </c>
    </row>
    <row r="2093" spans="1:38" x14ac:dyDescent="0.3">
      <c r="A2093">
        <v>2092</v>
      </c>
      <c r="B2093" t="s">
        <v>20</v>
      </c>
      <c r="C2093" t="s">
        <v>26</v>
      </c>
      <c r="D2093">
        <v>92</v>
      </c>
      <c r="E2093">
        <v>8739301595.8889294</v>
      </c>
      <c r="F2093">
        <v>5663455.85165588</v>
      </c>
      <c r="G2093">
        <v>4484731011.4321003</v>
      </c>
      <c r="H2093">
        <v>6956455752.7922401</v>
      </c>
      <c r="I2093">
        <v>908422.14068523201</v>
      </c>
      <c r="J2093">
        <v>-5032418.8353109397</v>
      </c>
      <c r="K2093">
        <v>7657.7347042036099</v>
      </c>
      <c r="L2093">
        <v>-89986.275965743203</v>
      </c>
      <c r="M2093">
        <v>260388.86059239099</v>
      </c>
      <c r="Y2093" s="15">
        <f t="shared" si="176"/>
        <v>0</v>
      </c>
      <c r="Z2093" s="15">
        <f t="shared" si="177"/>
        <v>1</v>
      </c>
      <c r="AD2093" s="15">
        <f t="shared" si="178"/>
        <v>0</v>
      </c>
      <c r="AE2093" s="15">
        <f t="shared" si="179"/>
        <v>1</v>
      </c>
      <c r="AI2093" t="str">
        <f t="shared" si="180"/>
        <v/>
      </c>
      <c r="AJ2093" t="str">
        <f t="shared" si="181"/>
        <v/>
      </c>
      <c r="AL2093">
        <f t="shared" si="182"/>
        <v>0</v>
      </c>
    </row>
    <row r="2094" spans="1:38" x14ac:dyDescent="0.3">
      <c r="A2094">
        <v>2093</v>
      </c>
      <c r="B2094" t="s">
        <v>20</v>
      </c>
      <c r="C2094" t="s">
        <v>26</v>
      </c>
      <c r="D2094">
        <v>93</v>
      </c>
      <c r="E2094">
        <v>8670549197.3558807</v>
      </c>
      <c r="F2094">
        <v>5477225.1000796901</v>
      </c>
      <c r="G2094">
        <v>4483773589.6180096</v>
      </c>
      <c r="H2094">
        <v>7076579053.0992203</v>
      </c>
      <c r="I2094">
        <v>865152.21697114501</v>
      </c>
      <c r="J2094">
        <v>-4896435.3551130304</v>
      </c>
      <c r="K2094">
        <v>8179.5768585948599</v>
      </c>
      <c r="L2094">
        <v>-150496.60461078101</v>
      </c>
      <c r="M2094">
        <v>205928.77063851099</v>
      </c>
      <c r="Y2094" s="15">
        <f t="shared" si="176"/>
        <v>0</v>
      </c>
      <c r="Z2094" s="15">
        <f t="shared" si="177"/>
        <v>1</v>
      </c>
      <c r="AD2094" s="15">
        <f t="shared" si="178"/>
        <v>0</v>
      </c>
      <c r="AE2094" s="15">
        <f t="shared" si="179"/>
        <v>1</v>
      </c>
      <c r="AI2094" t="str">
        <f t="shared" si="180"/>
        <v/>
      </c>
      <c r="AJ2094" t="str">
        <f t="shared" si="181"/>
        <v/>
      </c>
      <c r="AL2094">
        <f t="shared" si="182"/>
        <v>0</v>
      </c>
    </row>
    <row r="2095" spans="1:38" x14ac:dyDescent="0.3">
      <c r="A2095">
        <v>2094</v>
      </c>
      <c r="B2095" t="s">
        <v>20</v>
      </c>
      <c r="C2095" t="s">
        <v>26</v>
      </c>
      <c r="D2095">
        <v>94</v>
      </c>
      <c r="E2095">
        <v>12693525142.3815</v>
      </c>
      <c r="F2095">
        <v>5779605.0784438597</v>
      </c>
      <c r="G2095">
        <v>4483199175.3547497</v>
      </c>
      <c r="H2095">
        <v>10804169591.970501</v>
      </c>
      <c r="I2095">
        <v>914709.734235176</v>
      </c>
      <c r="J2095">
        <v>-4800480.1296358099</v>
      </c>
      <c r="K2095">
        <v>11811.5826120559</v>
      </c>
      <c r="L2095">
        <v>-635932.46617242706</v>
      </c>
      <c r="M2095">
        <v>-91759.897452437697</v>
      </c>
      <c r="Y2095" s="15">
        <f t="shared" si="176"/>
        <v>0</v>
      </c>
      <c r="Z2095" s="15">
        <f t="shared" si="177"/>
        <v>0</v>
      </c>
      <c r="AD2095" s="15">
        <f t="shared" si="178"/>
        <v>0</v>
      </c>
      <c r="AE2095" s="15">
        <f t="shared" si="179"/>
        <v>0</v>
      </c>
      <c r="AI2095" t="str">
        <f t="shared" si="180"/>
        <v/>
      </c>
      <c r="AJ2095" t="str">
        <f t="shared" si="181"/>
        <v/>
      </c>
      <c r="AL2095">
        <f t="shared" si="182"/>
        <v>0</v>
      </c>
    </row>
    <row r="2096" spans="1:38" x14ac:dyDescent="0.3">
      <c r="A2096">
        <v>2095</v>
      </c>
      <c r="B2096" t="s">
        <v>20</v>
      </c>
      <c r="C2096" t="s">
        <v>26</v>
      </c>
      <c r="D2096">
        <v>95</v>
      </c>
      <c r="E2096">
        <v>12929433224.8643</v>
      </c>
      <c r="F2096">
        <v>5190761.7396232104</v>
      </c>
      <c r="G2096">
        <v>4483768636.8226404</v>
      </c>
      <c r="H2096">
        <v>10342674065.1469</v>
      </c>
      <c r="I2096">
        <v>898173.71172677295</v>
      </c>
      <c r="J2096">
        <v>-5312774.7688550903</v>
      </c>
      <c r="K2096">
        <v>11515.2268766169</v>
      </c>
      <c r="L2096">
        <v>-586233.464035918</v>
      </c>
      <c r="M2096">
        <v>-65304.996044503801</v>
      </c>
      <c r="Y2096" s="15">
        <f t="shared" si="176"/>
        <v>0</v>
      </c>
      <c r="Z2096" s="15">
        <f t="shared" si="177"/>
        <v>0</v>
      </c>
      <c r="AD2096" s="15">
        <f t="shared" si="178"/>
        <v>0</v>
      </c>
      <c r="AE2096" s="15">
        <f t="shared" si="179"/>
        <v>0</v>
      </c>
      <c r="AI2096" t="str">
        <f t="shared" si="180"/>
        <v/>
      </c>
      <c r="AJ2096" t="str">
        <f t="shared" si="181"/>
        <v/>
      </c>
      <c r="AL2096">
        <f t="shared" si="182"/>
        <v>0</v>
      </c>
    </row>
    <row r="2097" spans="1:38" x14ac:dyDescent="0.3">
      <c r="A2097">
        <v>2096</v>
      </c>
      <c r="B2097" t="s">
        <v>20</v>
      </c>
      <c r="C2097" t="s">
        <v>26</v>
      </c>
      <c r="D2097">
        <v>96</v>
      </c>
      <c r="E2097">
        <v>11835234886.1863</v>
      </c>
      <c r="F2097">
        <v>5905402.8294663802</v>
      </c>
      <c r="G2097">
        <v>4484584587.0081396</v>
      </c>
      <c r="H2097">
        <v>10291326218.4116</v>
      </c>
      <c r="I2097">
        <v>950915.86337287806</v>
      </c>
      <c r="J2097">
        <v>-5504339.9819431296</v>
      </c>
      <c r="K2097">
        <v>10822.541314968201</v>
      </c>
      <c r="L2097">
        <v>-526121.73739656399</v>
      </c>
      <c r="M2097">
        <v>-7779.5014536497201</v>
      </c>
      <c r="Y2097" s="15">
        <f t="shared" si="176"/>
        <v>0</v>
      </c>
      <c r="Z2097" s="15">
        <f t="shared" si="177"/>
        <v>0</v>
      </c>
      <c r="AD2097" s="15">
        <f t="shared" si="178"/>
        <v>0</v>
      </c>
      <c r="AE2097" s="15">
        <f t="shared" si="179"/>
        <v>0</v>
      </c>
      <c r="AI2097" t="str">
        <f t="shared" si="180"/>
        <v/>
      </c>
      <c r="AJ2097" t="str">
        <f t="shared" si="181"/>
        <v/>
      </c>
      <c r="AL2097">
        <f t="shared" si="182"/>
        <v>0</v>
      </c>
    </row>
    <row r="2098" spans="1:38" x14ac:dyDescent="0.3">
      <c r="A2098">
        <v>2097</v>
      </c>
      <c r="B2098" t="s">
        <v>20</v>
      </c>
      <c r="C2098" t="s">
        <v>26</v>
      </c>
      <c r="D2098">
        <v>97</v>
      </c>
      <c r="E2098">
        <v>13334742312.820101</v>
      </c>
      <c r="F2098">
        <v>5496499.1886041705</v>
      </c>
      <c r="G2098">
        <v>4484920458.4263802</v>
      </c>
      <c r="H2098">
        <v>11673722839.016001</v>
      </c>
      <c r="I2098">
        <v>883756.62980922405</v>
      </c>
      <c r="J2098">
        <v>-5091054.1711092005</v>
      </c>
      <c r="K2098">
        <v>13209.2053912353</v>
      </c>
      <c r="L2098">
        <v>-791686.08848105196</v>
      </c>
      <c r="M2098">
        <v>-203716.81515960899</v>
      </c>
      <c r="Y2098" s="15">
        <f t="shared" si="176"/>
        <v>0</v>
      </c>
      <c r="Z2098" s="15">
        <f t="shared" si="177"/>
        <v>0</v>
      </c>
      <c r="AD2098" s="15">
        <f t="shared" si="178"/>
        <v>0</v>
      </c>
      <c r="AE2098" s="15">
        <f t="shared" si="179"/>
        <v>0</v>
      </c>
      <c r="AI2098" t="str">
        <f t="shared" si="180"/>
        <v/>
      </c>
      <c r="AJ2098" t="str">
        <f t="shared" si="181"/>
        <v/>
      </c>
      <c r="AL2098">
        <f t="shared" si="182"/>
        <v>0</v>
      </c>
    </row>
    <row r="2099" spans="1:38" x14ac:dyDescent="0.3">
      <c r="A2099">
        <v>2098</v>
      </c>
      <c r="B2099" t="s">
        <v>20</v>
      </c>
      <c r="C2099" t="s">
        <v>26</v>
      </c>
      <c r="D2099">
        <v>98</v>
      </c>
      <c r="E2099">
        <v>8401767087.8046198</v>
      </c>
      <c r="F2099">
        <v>6259759.8523167102</v>
      </c>
      <c r="G2099">
        <v>4484508368.1073198</v>
      </c>
      <c r="H2099">
        <v>6629290521.9921703</v>
      </c>
      <c r="I2099">
        <v>995577.08429696702</v>
      </c>
      <c r="J2099">
        <v>-4964981.4180212002</v>
      </c>
      <c r="K2099">
        <v>6658.7415746651895</v>
      </c>
      <c r="L2099">
        <v>44124.262804523001</v>
      </c>
      <c r="M2099">
        <v>378021.09970946901</v>
      </c>
      <c r="Y2099" s="15">
        <f t="shared" si="176"/>
        <v>1</v>
      </c>
      <c r="Z2099" s="15">
        <f t="shared" si="177"/>
        <v>1</v>
      </c>
      <c r="AD2099" s="15">
        <f t="shared" si="178"/>
        <v>1</v>
      </c>
      <c r="AE2099" s="15">
        <f t="shared" si="179"/>
        <v>1</v>
      </c>
      <c r="AI2099" t="str">
        <f t="shared" si="180"/>
        <v/>
      </c>
      <c r="AJ2099" t="str">
        <f t="shared" si="181"/>
        <v/>
      </c>
      <c r="AL2099">
        <f t="shared" si="182"/>
        <v>0</v>
      </c>
    </row>
    <row r="2100" spans="1:38" x14ac:dyDescent="0.3">
      <c r="A2100">
        <v>2099</v>
      </c>
      <c r="B2100" t="s">
        <v>20</v>
      </c>
      <c r="C2100" t="s">
        <v>26</v>
      </c>
      <c r="D2100">
        <v>99</v>
      </c>
      <c r="E2100">
        <v>10851105456.602501</v>
      </c>
      <c r="F2100">
        <v>4981578.4542998197</v>
      </c>
      <c r="G2100">
        <v>4480057694.4772501</v>
      </c>
      <c r="H2100">
        <v>9647236648.7911491</v>
      </c>
      <c r="I2100">
        <v>864153.87332916004</v>
      </c>
      <c r="J2100">
        <v>-4924145.9507780103</v>
      </c>
      <c r="K2100">
        <v>11163.7949519628</v>
      </c>
      <c r="L2100">
        <v>-520442.33627236198</v>
      </c>
      <c r="M2100">
        <v>-34540.897616322298</v>
      </c>
      <c r="Y2100" s="15">
        <f t="shared" si="176"/>
        <v>0</v>
      </c>
      <c r="Z2100" s="15">
        <f t="shared" si="177"/>
        <v>0</v>
      </c>
      <c r="AD2100" s="15">
        <f t="shared" si="178"/>
        <v>0</v>
      </c>
      <c r="AE2100" s="15">
        <f t="shared" si="179"/>
        <v>0</v>
      </c>
      <c r="AI2100" t="str">
        <f t="shared" si="180"/>
        <v/>
      </c>
      <c r="AJ2100" t="str">
        <f t="shared" si="181"/>
        <v/>
      </c>
      <c r="AL2100">
        <f t="shared" si="182"/>
        <v>0</v>
      </c>
    </row>
    <row r="2101" spans="1:38" x14ac:dyDescent="0.3">
      <c r="A2101">
        <v>2100</v>
      </c>
      <c r="B2101" t="s">
        <v>20</v>
      </c>
      <c r="C2101" t="s">
        <v>26</v>
      </c>
      <c r="D2101">
        <v>100</v>
      </c>
      <c r="E2101">
        <v>9365035652.0658607</v>
      </c>
      <c r="F2101">
        <v>5954451.7637205403</v>
      </c>
      <c r="G2101">
        <v>4484768049.5823298</v>
      </c>
      <c r="H2101">
        <v>8260103694.1587696</v>
      </c>
      <c r="I2101">
        <v>944373.62022434</v>
      </c>
      <c r="J2101">
        <v>-5344868.1218891097</v>
      </c>
      <c r="K2101">
        <v>8746.6480609618793</v>
      </c>
      <c r="L2101">
        <v>-241137.70101819001</v>
      </c>
      <c r="M2101">
        <v>174898.14577973599</v>
      </c>
      <c r="Y2101" s="15">
        <f t="shared" si="176"/>
        <v>0</v>
      </c>
      <c r="Z2101" s="15">
        <f t="shared" si="177"/>
        <v>1</v>
      </c>
      <c r="AD2101" s="15">
        <f t="shared" si="178"/>
        <v>0</v>
      </c>
      <c r="AE2101" s="15">
        <f t="shared" si="179"/>
        <v>1</v>
      </c>
      <c r="AI2101" t="str">
        <f t="shared" si="180"/>
        <v/>
      </c>
      <c r="AJ2101" t="str">
        <f t="shared" si="181"/>
        <v/>
      </c>
      <c r="AL2101">
        <f t="shared" si="182"/>
        <v>0</v>
      </c>
    </row>
    <row r="2102" spans="1:38" x14ac:dyDescent="0.3">
      <c r="A2102">
        <v>2101</v>
      </c>
      <c r="B2102" t="s">
        <v>20</v>
      </c>
      <c r="C2102" t="s">
        <v>26</v>
      </c>
      <c r="D2102">
        <v>101</v>
      </c>
      <c r="E2102">
        <v>12647523113.920401</v>
      </c>
      <c r="F2102">
        <v>5892612.8405338796</v>
      </c>
      <c r="G2102">
        <v>4485101971.5622301</v>
      </c>
      <c r="H2102">
        <v>11024222880.269501</v>
      </c>
      <c r="I2102">
        <v>924337.24196023995</v>
      </c>
      <c r="J2102">
        <v>-5292793.4215641003</v>
      </c>
      <c r="K2102">
        <v>11926.624158181099</v>
      </c>
      <c r="L2102">
        <v>-657887.57220311696</v>
      </c>
      <c r="M2102">
        <v>-102631.600716299</v>
      </c>
      <c r="Y2102" s="15">
        <f t="shared" ref="Y2102:Y2165" si="183">IF(K2102&lt;cet_BRA_lo,1,0)</f>
        <v>0</v>
      </c>
      <c r="Z2102" s="15">
        <f t="shared" ref="Z2102:Z2165" si="184">IF(K2102&lt;cet_BRA_hi,1,0)</f>
        <v>0</v>
      </c>
      <c r="AD2102" s="15">
        <f t="shared" ref="AD2102:AD2165" si="185">IF(L2102&lt;0,0,1)</f>
        <v>0</v>
      </c>
      <c r="AE2102" s="15">
        <f t="shared" ref="AE2102:AE2165" si="186">IF(M2102&lt;0,0,1)</f>
        <v>0</v>
      </c>
      <c r="AI2102" t="str">
        <f t="shared" ref="AI2102:AI2165" si="187">IF(Y2102&lt;&gt;AD2102,"ERROR!","")</f>
        <v/>
      </c>
      <c r="AJ2102" t="str">
        <f t="shared" ref="AJ2102:AJ2165" si="188">IF(Z2102&lt;&gt;AE2102,"ERROR!","")</f>
        <v/>
      </c>
      <c r="AL2102">
        <f t="shared" si="182"/>
        <v>0</v>
      </c>
    </row>
    <row r="2103" spans="1:38" x14ac:dyDescent="0.3">
      <c r="A2103">
        <v>2102</v>
      </c>
      <c r="B2103" t="s">
        <v>20</v>
      </c>
      <c r="C2103" t="s">
        <v>26</v>
      </c>
      <c r="D2103">
        <v>102</v>
      </c>
      <c r="E2103">
        <v>9356568830.1398296</v>
      </c>
      <c r="F2103">
        <v>5778640.8521100702</v>
      </c>
      <c r="G2103">
        <v>4484641517.8656101</v>
      </c>
      <c r="H2103">
        <v>6971282083.9043303</v>
      </c>
      <c r="I2103">
        <v>948614.81603905198</v>
      </c>
      <c r="J2103">
        <v>-5093007.5048971204</v>
      </c>
      <c r="K2103">
        <v>7348.9070232035501</v>
      </c>
      <c r="L2103">
        <v>-51921.513775810599</v>
      </c>
      <c r="M2103">
        <v>299200.37917274103</v>
      </c>
      <c r="Y2103" s="15">
        <f t="shared" si="183"/>
        <v>0</v>
      </c>
      <c r="Z2103" s="15">
        <f t="shared" si="184"/>
        <v>1</v>
      </c>
      <c r="AD2103" s="15">
        <f t="shared" si="185"/>
        <v>0</v>
      </c>
      <c r="AE2103" s="15">
        <f t="shared" si="186"/>
        <v>1</v>
      </c>
      <c r="AI2103" t="str">
        <f t="shared" si="187"/>
        <v/>
      </c>
      <c r="AJ2103" t="str">
        <f t="shared" si="188"/>
        <v/>
      </c>
      <c r="AL2103">
        <f t="shared" si="182"/>
        <v>0</v>
      </c>
    </row>
    <row r="2104" spans="1:38" x14ac:dyDescent="0.3">
      <c r="A2104">
        <v>2103</v>
      </c>
      <c r="B2104" t="s">
        <v>20</v>
      </c>
      <c r="C2104" t="s">
        <v>26</v>
      </c>
      <c r="D2104">
        <v>103</v>
      </c>
      <c r="E2104">
        <v>12678302834.3538</v>
      </c>
      <c r="F2104">
        <v>5720409.8181580696</v>
      </c>
      <c r="G2104">
        <v>4484379007.0020399</v>
      </c>
      <c r="H2104">
        <v>10900767365.544201</v>
      </c>
      <c r="I2104">
        <v>955250.73260338395</v>
      </c>
      <c r="J2104">
        <v>-5549916.7610864602</v>
      </c>
      <c r="K2104">
        <v>11411.420052865</v>
      </c>
      <c r="L2104">
        <v>-609255.428647644</v>
      </c>
      <c r="M2104">
        <v>-60217.529174488503</v>
      </c>
      <c r="Y2104" s="15">
        <f t="shared" si="183"/>
        <v>0</v>
      </c>
      <c r="Z2104" s="15">
        <f t="shared" si="184"/>
        <v>0</v>
      </c>
      <c r="AD2104" s="15">
        <f t="shared" si="185"/>
        <v>0</v>
      </c>
      <c r="AE2104" s="15">
        <f t="shared" si="186"/>
        <v>0</v>
      </c>
      <c r="AI2104" t="str">
        <f t="shared" si="187"/>
        <v/>
      </c>
      <c r="AJ2104" t="str">
        <f t="shared" si="188"/>
        <v/>
      </c>
      <c r="AL2104">
        <f t="shared" si="182"/>
        <v>0</v>
      </c>
    </row>
    <row r="2105" spans="1:38" x14ac:dyDescent="0.3">
      <c r="A2105">
        <v>2104</v>
      </c>
      <c r="B2105" t="s">
        <v>20</v>
      </c>
      <c r="C2105" t="s">
        <v>26</v>
      </c>
      <c r="D2105">
        <v>104</v>
      </c>
      <c r="E2105">
        <v>8258556932.7292995</v>
      </c>
      <c r="F2105">
        <v>5738909.3361072596</v>
      </c>
      <c r="G2105">
        <v>4485271284.5443697</v>
      </c>
      <c r="H2105">
        <v>7147148811.1982603</v>
      </c>
      <c r="I2105">
        <v>961051.66355485504</v>
      </c>
      <c r="J2105">
        <v>-5530540.4904403696</v>
      </c>
      <c r="K2105">
        <v>7436.7997915549304</v>
      </c>
      <c r="L2105">
        <v>-64725.5111642025</v>
      </c>
      <c r="M2105">
        <v>295254.24429097201</v>
      </c>
      <c r="Y2105" s="15">
        <f t="shared" si="183"/>
        <v>0</v>
      </c>
      <c r="Z2105" s="15">
        <f t="shared" si="184"/>
        <v>1</v>
      </c>
      <c r="AD2105" s="15">
        <f t="shared" si="185"/>
        <v>0</v>
      </c>
      <c r="AE2105" s="15">
        <f t="shared" si="186"/>
        <v>1</v>
      </c>
      <c r="AI2105" t="str">
        <f t="shared" si="187"/>
        <v/>
      </c>
      <c r="AJ2105" t="str">
        <f t="shared" si="188"/>
        <v/>
      </c>
      <c r="AL2105">
        <f t="shared" si="182"/>
        <v>0</v>
      </c>
    </row>
    <row r="2106" spans="1:38" x14ac:dyDescent="0.3">
      <c r="A2106">
        <v>2105</v>
      </c>
      <c r="B2106" t="s">
        <v>20</v>
      </c>
      <c r="C2106" t="s">
        <v>26</v>
      </c>
      <c r="D2106">
        <v>105</v>
      </c>
      <c r="E2106">
        <v>11317739878.7813</v>
      </c>
      <c r="F2106">
        <v>5493012.3896646397</v>
      </c>
      <c r="G2106">
        <v>4483959618.0142899</v>
      </c>
      <c r="H2106">
        <v>9949144549.6851501</v>
      </c>
      <c r="I2106">
        <v>872081.63351149298</v>
      </c>
      <c r="J2106">
        <v>-4986488.3406047802</v>
      </c>
      <c r="K2106">
        <v>11408.5014147406</v>
      </c>
      <c r="L2106">
        <v>-555845.17431672104</v>
      </c>
      <c r="M2106">
        <v>-54737.569509008899</v>
      </c>
      <c r="Y2106" s="15">
        <f t="shared" si="183"/>
        <v>0</v>
      </c>
      <c r="Z2106" s="15">
        <f t="shared" si="184"/>
        <v>0</v>
      </c>
      <c r="AD2106" s="15">
        <f t="shared" si="185"/>
        <v>0</v>
      </c>
      <c r="AE2106" s="15">
        <f t="shared" si="186"/>
        <v>0</v>
      </c>
      <c r="AI2106" t="str">
        <f t="shared" si="187"/>
        <v/>
      </c>
      <c r="AJ2106" t="str">
        <f t="shared" si="188"/>
        <v/>
      </c>
      <c r="AL2106">
        <f t="shared" si="182"/>
        <v>0</v>
      </c>
    </row>
    <row r="2107" spans="1:38" x14ac:dyDescent="0.3">
      <c r="A2107">
        <v>2106</v>
      </c>
      <c r="B2107" t="s">
        <v>20</v>
      </c>
      <c r="C2107" t="s">
        <v>26</v>
      </c>
      <c r="D2107">
        <v>106</v>
      </c>
      <c r="E2107">
        <v>10113325830.5784</v>
      </c>
      <c r="F2107">
        <v>5602493.0707582999</v>
      </c>
      <c r="G2107">
        <v>4482641091.0824099</v>
      </c>
      <c r="H2107">
        <v>8741413838.7364101</v>
      </c>
      <c r="I2107">
        <v>904471.88750041102</v>
      </c>
      <c r="J2107">
        <v>-4794693.2723159799</v>
      </c>
      <c r="K2107">
        <v>9664.6606263176309</v>
      </c>
      <c r="L2107">
        <v>-350118.30327606702</v>
      </c>
      <c r="M2107">
        <v>90159.645193463293</v>
      </c>
      <c r="Y2107" s="15">
        <f t="shared" si="183"/>
        <v>0</v>
      </c>
      <c r="Z2107" s="15">
        <f t="shared" si="184"/>
        <v>1</v>
      </c>
      <c r="AD2107" s="15">
        <f t="shared" si="185"/>
        <v>0</v>
      </c>
      <c r="AE2107" s="15">
        <f t="shared" si="186"/>
        <v>1</v>
      </c>
      <c r="AI2107" t="str">
        <f t="shared" si="187"/>
        <v/>
      </c>
      <c r="AJ2107" t="str">
        <f t="shared" si="188"/>
        <v/>
      </c>
      <c r="AL2107">
        <f t="shared" si="182"/>
        <v>0</v>
      </c>
    </row>
    <row r="2108" spans="1:38" x14ac:dyDescent="0.3">
      <c r="A2108">
        <v>2107</v>
      </c>
      <c r="B2108" t="s">
        <v>20</v>
      </c>
      <c r="C2108" t="s">
        <v>26</v>
      </c>
      <c r="D2108">
        <v>107</v>
      </c>
      <c r="E2108">
        <v>10695697142.371</v>
      </c>
      <c r="F2108">
        <v>5487943.96076841</v>
      </c>
      <c r="G2108">
        <v>4483293089.48526</v>
      </c>
      <c r="H2108">
        <v>9170533161.6396008</v>
      </c>
      <c r="I2108">
        <v>912620.91601897299</v>
      </c>
      <c r="J2108">
        <v>-5277444.5975065203</v>
      </c>
      <c r="K2108">
        <v>10048.567812409099</v>
      </c>
      <c r="L2108">
        <v>-403557.58336740901</v>
      </c>
      <c r="M2108">
        <v>58333.776687696198</v>
      </c>
      <c r="Y2108" s="15">
        <f t="shared" si="183"/>
        <v>0</v>
      </c>
      <c r="Z2108" s="15">
        <f t="shared" si="184"/>
        <v>1</v>
      </c>
      <c r="AD2108" s="15">
        <f t="shared" si="185"/>
        <v>0</v>
      </c>
      <c r="AE2108" s="15">
        <f t="shared" si="186"/>
        <v>1</v>
      </c>
      <c r="AI2108" t="str">
        <f t="shared" si="187"/>
        <v/>
      </c>
      <c r="AJ2108" t="str">
        <f t="shared" si="188"/>
        <v/>
      </c>
      <c r="AL2108">
        <f t="shared" si="182"/>
        <v>0</v>
      </c>
    </row>
    <row r="2109" spans="1:38" x14ac:dyDescent="0.3">
      <c r="A2109">
        <v>2108</v>
      </c>
      <c r="B2109" t="s">
        <v>20</v>
      </c>
      <c r="C2109" t="s">
        <v>26</v>
      </c>
      <c r="D2109">
        <v>108</v>
      </c>
      <c r="E2109">
        <v>9272989211.1166801</v>
      </c>
      <c r="F2109">
        <v>5212176.8482780904</v>
      </c>
      <c r="G2109">
        <v>4480069482.0948601</v>
      </c>
      <c r="H2109">
        <v>8066143260.0173597</v>
      </c>
      <c r="I2109">
        <v>871784.69314160803</v>
      </c>
      <c r="J2109">
        <v>-4695720.4425935699</v>
      </c>
      <c r="K2109">
        <v>9252.4488253513391</v>
      </c>
      <c r="L2109">
        <v>-285888.92786595202</v>
      </c>
      <c r="M2109">
        <v>120377.73243612199</v>
      </c>
      <c r="Y2109" s="15">
        <f t="shared" si="183"/>
        <v>0</v>
      </c>
      <c r="Z2109" s="15">
        <f t="shared" si="184"/>
        <v>1</v>
      </c>
      <c r="AD2109" s="15">
        <f t="shared" si="185"/>
        <v>0</v>
      </c>
      <c r="AE2109" s="15">
        <f t="shared" si="186"/>
        <v>1</v>
      </c>
      <c r="AI2109" t="str">
        <f t="shared" si="187"/>
        <v/>
      </c>
      <c r="AJ2109" t="str">
        <f t="shared" si="188"/>
        <v/>
      </c>
      <c r="AL2109">
        <f t="shared" si="182"/>
        <v>0</v>
      </c>
    </row>
    <row r="2110" spans="1:38" x14ac:dyDescent="0.3">
      <c r="A2110">
        <v>2109</v>
      </c>
      <c r="B2110" t="s">
        <v>20</v>
      </c>
      <c r="C2110" t="s">
        <v>26</v>
      </c>
      <c r="D2110">
        <v>109</v>
      </c>
      <c r="E2110">
        <v>12628984256.003799</v>
      </c>
      <c r="F2110">
        <v>5580361.1400319003</v>
      </c>
      <c r="G2110">
        <v>4483049104.3180504</v>
      </c>
      <c r="H2110">
        <v>10490267529.9748</v>
      </c>
      <c r="I2110">
        <v>897439.03562119103</v>
      </c>
      <c r="J2110">
        <v>-4716821.9931411697</v>
      </c>
      <c r="K2110">
        <v>11689.1143727814</v>
      </c>
      <c r="L2110">
        <v>-608151.13371802506</v>
      </c>
      <c r="M2110">
        <v>-79788.839906130102</v>
      </c>
      <c r="Y2110" s="15">
        <f t="shared" si="183"/>
        <v>0</v>
      </c>
      <c r="Z2110" s="15">
        <f t="shared" si="184"/>
        <v>0</v>
      </c>
      <c r="AD2110" s="15">
        <f t="shared" si="185"/>
        <v>0</v>
      </c>
      <c r="AE2110" s="15">
        <f t="shared" si="186"/>
        <v>0</v>
      </c>
      <c r="AI2110" t="str">
        <f t="shared" si="187"/>
        <v/>
      </c>
      <c r="AJ2110" t="str">
        <f t="shared" si="188"/>
        <v/>
      </c>
      <c r="AL2110">
        <f t="shared" si="182"/>
        <v>0</v>
      </c>
    </row>
    <row r="2111" spans="1:38" x14ac:dyDescent="0.3">
      <c r="A2111">
        <v>2110</v>
      </c>
      <c r="B2111" t="s">
        <v>20</v>
      </c>
      <c r="C2111" t="s">
        <v>26</v>
      </c>
      <c r="D2111">
        <v>110</v>
      </c>
      <c r="E2111">
        <v>7494444584.0250301</v>
      </c>
      <c r="F2111">
        <v>5258433.6317376401</v>
      </c>
      <c r="G2111">
        <v>4483211994.2259998</v>
      </c>
      <c r="H2111">
        <v>5773330005.11271</v>
      </c>
      <c r="I2111">
        <v>943004.37717451097</v>
      </c>
      <c r="J2111">
        <v>-5325473.8203563699</v>
      </c>
      <c r="K2111">
        <v>6122.2727538244599</v>
      </c>
      <c r="L2111">
        <v>114401.209980571</v>
      </c>
      <c r="M2111">
        <v>405185.96601450403</v>
      </c>
      <c r="Y2111" s="15">
        <f t="shared" si="183"/>
        <v>1</v>
      </c>
      <c r="Z2111" s="15">
        <f t="shared" si="184"/>
        <v>1</v>
      </c>
      <c r="AD2111" s="15">
        <f t="shared" si="185"/>
        <v>1</v>
      </c>
      <c r="AE2111" s="15">
        <f t="shared" si="186"/>
        <v>1</v>
      </c>
      <c r="AI2111" t="str">
        <f t="shared" si="187"/>
        <v/>
      </c>
      <c r="AJ2111" t="str">
        <f t="shared" si="188"/>
        <v/>
      </c>
      <c r="AL2111">
        <f t="shared" si="182"/>
        <v>0</v>
      </c>
    </row>
    <row r="2112" spans="1:38" x14ac:dyDescent="0.3">
      <c r="A2112">
        <v>2111</v>
      </c>
      <c r="B2112" t="s">
        <v>20</v>
      </c>
      <c r="C2112" t="s">
        <v>26</v>
      </c>
      <c r="D2112">
        <v>111</v>
      </c>
      <c r="E2112">
        <v>11398620723.1364</v>
      </c>
      <c r="F2112">
        <v>6358647.6190014798</v>
      </c>
      <c r="G2112">
        <v>4483991877.1001797</v>
      </c>
      <c r="H2112">
        <v>10037894575.141399</v>
      </c>
      <c r="I2112">
        <v>988988.34926807298</v>
      </c>
      <c r="J2112">
        <v>-4980580.0294055901</v>
      </c>
      <c r="K2112">
        <v>10149.6590759337</v>
      </c>
      <c r="L2112">
        <v>-451676.09041496803</v>
      </c>
      <c r="M2112">
        <v>53901.578372705801</v>
      </c>
      <c r="Y2112" s="15">
        <f t="shared" si="183"/>
        <v>0</v>
      </c>
      <c r="Z2112" s="15">
        <f t="shared" si="184"/>
        <v>1</v>
      </c>
      <c r="AD2112" s="15">
        <f t="shared" si="185"/>
        <v>0</v>
      </c>
      <c r="AE2112" s="15">
        <f t="shared" si="186"/>
        <v>1</v>
      </c>
      <c r="AI2112" t="str">
        <f t="shared" si="187"/>
        <v/>
      </c>
      <c r="AJ2112" t="str">
        <f t="shared" si="188"/>
        <v/>
      </c>
      <c r="AL2112">
        <f t="shared" si="182"/>
        <v>0</v>
      </c>
    </row>
    <row r="2113" spans="1:38" x14ac:dyDescent="0.3">
      <c r="A2113">
        <v>2112</v>
      </c>
      <c r="B2113" t="s">
        <v>20</v>
      </c>
      <c r="C2113" t="s">
        <v>26</v>
      </c>
      <c r="D2113">
        <v>112</v>
      </c>
      <c r="E2113">
        <v>11215934091.7008</v>
      </c>
      <c r="F2113">
        <v>5227143.2396445703</v>
      </c>
      <c r="G2113">
        <v>4481880394.4340096</v>
      </c>
      <c r="H2113">
        <v>10325146148.3494</v>
      </c>
      <c r="I2113">
        <v>881256.95915269898</v>
      </c>
      <c r="J2113">
        <v>-4951081.2166051902</v>
      </c>
      <c r="K2113">
        <v>11716.3853755852</v>
      </c>
      <c r="L2113">
        <v>-600634.56492198503</v>
      </c>
      <c r="M2113">
        <v>-80588.923826877304</v>
      </c>
      <c r="Y2113" s="15">
        <f t="shared" si="183"/>
        <v>0</v>
      </c>
      <c r="Z2113" s="15">
        <f t="shared" si="184"/>
        <v>0</v>
      </c>
      <c r="AD2113" s="15">
        <f t="shared" si="185"/>
        <v>0</v>
      </c>
      <c r="AE2113" s="15">
        <f t="shared" si="186"/>
        <v>0</v>
      </c>
      <c r="AI2113" t="str">
        <f t="shared" si="187"/>
        <v/>
      </c>
      <c r="AJ2113" t="str">
        <f t="shared" si="188"/>
        <v/>
      </c>
      <c r="AL2113">
        <f t="shared" si="182"/>
        <v>0</v>
      </c>
    </row>
    <row r="2114" spans="1:38" x14ac:dyDescent="0.3">
      <c r="A2114">
        <v>2113</v>
      </c>
      <c r="B2114" t="s">
        <v>20</v>
      </c>
      <c r="C2114" t="s">
        <v>26</v>
      </c>
      <c r="D2114">
        <v>113</v>
      </c>
      <c r="E2114">
        <v>15572435319.1035</v>
      </c>
      <c r="F2114">
        <v>5710519.3785968898</v>
      </c>
      <c r="G2114">
        <v>4482347723.2842398</v>
      </c>
      <c r="H2114">
        <v>14616031089.9566</v>
      </c>
      <c r="I2114">
        <v>906160.11640200706</v>
      </c>
      <c r="J2114">
        <v>-4632450.7002239199</v>
      </c>
      <c r="K2114">
        <v>16129.634073932701</v>
      </c>
      <c r="L2114">
        <v>-1191570.2475678399</v>
      </c>
      <c r="M2114">
        <v>-455406.01809999498</v>
      </c>
      <c r="Y2114" s="15">
        <f t="shared" si="183"/>
        <v>0</v>
      </c>
      <c r="Z2114" s="15">
        <f t="shared" si="184"/>
        <v>0</v>
      </c>
      <c r="AD2114" s="15">
        <f t="shared" si="185"/>
        <v>0</v>
      </c>
      <c r="AE2114" s="15">
        <f t="shared" si="186"/>
        <v>0</v>
      </c>
      <c r="AI2114" t="str">
        <f t="shared" si="187"/>
        <v/>
      </c>
      <c r="AJ2114" t="str">
        <f t="shared" si="188"/>
        <v/>
      </c>
      <c r="AL2114">
        <f t="shared" ref="AL2114:AL2177" si="189">IF(H2114&lt;0,1,0)</f>
        <v>0</v>
      </c>
    </row>
    <row r="2115" spans="1:38" x14ac:dyDescent="0.3">
      <c r="A2115">
        <v>2114</v>
      </c>
      <c r="B2115" t="s">
        <v>20</v>
      </c>
      <c r="C2115" t="s">
        <v>26</v>
      </c>
      <c r="D2115">
        <v>114</v>
      </c>
      <c r="E2115">
        <v>9532623014.1006203</v>
      </c>
      <c r="F2115">
        <v>5284445.4126802599</v>
      </c>
      <c r="G2115">
        <v>4482772989.63659</v>
      </c>
      <c r="H2115">
        <v>7340195415.8232803</v>
      </c>
      <c r="I2115">
        <v>896252.04738650797</v>
      </c>
      <c r="J2115">
        <v>-5073061.2105341004</v>
      </c>
      <c r="K2115">
        <v>8189.8785472540403</v>
      </c>
      <c r="L2115">
        <v>-157231.672405613</v>
      </c>
      <c r="M2115">
        <v>212471.242782221</v>
      </c>
      <c r="Y2115" s="15">
        <f t="shared" si="183"/>
        <v>0</v>
      </c>
      <c r="Z2115" s="15">
        <f t="shared" si="184"/>
        <v>1</v>
      </c>
      <c r="AD2115" s="15">
        <f t="shared" si="185"/>
        <v>0</v>
      </c>
      <c r="AE2115" s="15">
        <f t="shared" si="186"/>
        <v>1</v>
      </c>
      <c r="AI2115" t="str">
        <f t="shared" si="187"/>
        <v/>
      </c>
      <c r="AJ2115" t="str">
        <f t="shared" si="188"/>
        <v/>
      </c>
      <c r="AL2115">
        <f t="shared" si="189"/>
        <v>0</v>
      </c>
    </row>
    <row r="2116" spans="1:38" x14ac:dyDescent="0.3">
      <c r="A2116">
        <v>2115</v>
      </c>
      <c r="B2116" t="s">
        <v>20</v>
      </c>
      <c r="C2116" t="s">
        <v>26</v>
      </c>
      <c r="D2116">
        <v>115</v>
      </c>
      <c r="E2116">
        <v>11563639434.4648</v>
      </c>
      <c r="F2116">
        <v>5986151.46300954</v>
      </c>
      <c r="G2116">
        <v>4484323709.4045496</v>
      </c>
      <c r="H2116">
        <v>10194013387.841801</v>
      </c>
      <c r="I2116">
        <v>946337.26087997097</v>
      </c>
      <c r="J2116">
        <v>-4875601.0927505502</v>
      </c>
      <c r="K2116">
        <v>10772.0722930879</v>
      </c>
      <c r="L2116">
        <v>-516733.75222734699</v>
      </c>
      <c r="M2116">
        <v>-3292.8622444181201</v>
      </c>
      <c r="Y2116" s="15">
        <f t="shared" si="183"/>
        <v>0</v>
      </c>
      <c r="Z2116" s="15">
        <f t="shared" si="184"/>
        <v>0</v>
      </c>
      <c r="AD2116" s="15">
        <f t="shared" si="185"/>
        <v>0</v>
      </c>
      <c r="AE2116" s="15">
        <f t="shared" si="186"/>
        <v>0</v>
      </c>
      <c r="AI2116" t="str">
        <f t="shared" si="187"/>
        <v/>
      </c>
      <c r="AJ2116" t="str">
        <f t="shared" si="188"/>
        <v/>
      </c>
      <c r="AL2116">
        <f t="shared" si="189"/>
        <v>0</v>
      </c>
    </row>
    <row r="2117" spans="1:38" x14ac:dyDescent="0.3">
      <c r="A2117">
        <v>2116</v>
      </c>
      <c r="B2117" t="s">
        <v>20</v>
      </c>
      <c r="C2117" t="s">
        <v>26</v>
      </c>
      <c r="D2117">
        <v>116</v>
      </c>
      <c r="E2117">
        <v>7521206461.5427999</v>
      </c>
      <c r="F2117">
        <v>5837726.1646360196</v>
      </c>
      <c r="G2117">
        <v>4483131890.8260202</v>
      </c>
      <c r="H2117">
        <v>6436551141.1603003</v>
      </c>
      <c r="I2117">
        <v>908001.48354297399</v>
      </c>
      <c r="J2117">
        <v>-4736746.0622444199</v>
      </c>
      <c r="K2117">
        <v>7088.70112859862</v>
      </c>
      <c r="L2117">
        <v>-15788.8864251585</v>
      </c>
      <c r="M2117">
        <v>308400.264658314</v>
      </c>
      <c r="Y2117" s="15">
        <f t="shared" si="183"/>
        <v>0</v>
      </c>
      <c r="Z2117" s="15">
        <f t="shared" si="184"/>
        <v>1</v>
      </c>
      <c r="AD2117" s="15">
        <f t="shared" si="185"/>
        <v>0</v>
      </c>
      <c r="AE2117" s="15">
        <f t="shared" si="186"/>
        <v>1</v>
      </c>
      <c r="AI2117" t="str">
        <f t="shared" si="187"/>
        <v/>
      </c>
      <c r="AJ2117" t="str">
        <f t="shared" si="188"/>
        <v/>
      </c>
      <c r="AL2117">
        <f t="shared" si="189"/>
        <v>0</v>
      </c>
    </row>
    <row r="2118" spans="1:38" x14ac:dyDescent="0.3">
      <c r="A2118">
        <v>2117</v>
      </c>
      <c r="B2118" t="s">
        <v>20</v>
      </c>
      <c r="C2118" t="s">
        <v>26</v>
      </c>
      <c r="D2118">
        <v>117</v>
      </c>
      <c r="E2118">
        <v>15202375342.985701</v>
      </c>
      <c r="F2118">
        <v>5564807.9121581996</v>
      </c>
      <c r="G2118">
        <v>4482269932.8897896</v>
      </c>
      <c r="H2118">
        <v>13307975568.3995</v>
      </c>
      <c r="I2118">
        <v>889766.32251724205</v>
      </c>
      <c r="J2118">
        <v>-4847843.37399197</v>
      </c>
      <c r="K2118">
        <v>14956.708555511301</v>
      </c>
      <c r="L2118">
        <v>-1020228.54961896</v>
      </c>
      <c r="M2118">
        <v>-349947.02655764198</v>
      </c>
      <c r="Y2118" s="15">
        <f t="shared" si="183"/>
        <v>0</v>
      </c>
      <c r="Z2118" s="15">
        <f t="shared" si="184"/>
        <v>0</v>
      </c>
      <c r="AD2118" s="15">
        <f t="shared" si="185"/>
        <v>0</v>
      </c>
      <c r="AE2118" s="15">
        <f t="shared" si="186"/>
        <v>0</v>
      </c>
      <c r="AI2118" t="str">
        <f t="shared" si="187"/>
        <v/>
      </c>
      <c r="AJ2118" t="str">
        <f t="shared" si="188"/>
        <v/>
      </c>
      <c r="AL2118">
        <f t="shared" si="189"/>
        <v>0</v>
      </c>
    </row>
    <row r="2119" spans="1:38" x14ac:dyDescent="0.3">
      <c r="A2119">
        <v>2118</v>
      </c>
      <c r="B2119" t="s">
        <v>20</v>
      </c>
      <c r="C2119" t="s">
        <v>26</v>
      </c>
      <c r="D2119">
        <v>118</v>
      </c>
      <c r="E2119">
        <v>14718208386.087601</v>
      </c>
      <c r="F2119">
        <v>5682026.9448585296</v>
      </c>
      <c r="G2119">
        <v>4484329432.8221598</v>
      </c>
      <c r="H2119">
        <v>13206157575.0193</v>
      </c>
      <c r="I2119">
        <v>903824.50776013196</v>
      </c>
      <c r="J2119">
        <v>-5119993.4380149804</v>
      </c>
      <c r="K2119">
        <v>14611.417882158299</v>
      </c>
      <c r="L2119">
        <v>-991557.18416337005</v>
      </c>
      <c r="M2119">
        <v>-326403.91816317203</v>
      </c>
      <c r="Y2119" s="15">
        <f t="shared" si="183"/>
        <v>0</v>
      </c>
      <c r="Z2119" s="15">
        <f t="shared" si="184"/>
        <v>0</v>
      </c>
      <c r="AD2119" s="15">
        <f t="shared" si="185"/>
        <v>0</v>
      </c>
      <c r="AE2119" s="15">
        <f t="shared" si="186"/>
        <v>0</v>
      </c>
      <c r="AI2119" t="str">
        <f t="shared" si="187"/>
        <v/>
      </c>
      <c r="AJ2119" t="str">
        <f t="shared" si="188"/>
        <v/>
      </c>
      <c r="AL2119">
        <f t="shared" si="189"/>
        <v>0</v>
      </c>
    </row>
    <row r="2120" spans="1:38" x14ac:dyDescent="0.3">
      <c r="A2120">
        <v>2119</v>
      </c>
      <c r="B2120" t="s">
        <v>20</v>
      </c>
      <c r="C2120" t="s">
        <v>26</v>
      </c>
      <c r="D2120">
        <v>119</v>
      </c>
      <c r="E2120">
        <v>8991471463.15065</v>
      </c>
      <c r="F2120">
        <v>5266772.5246093199</v>
      </c>
      <c r="G2120">
        <v>4483763331.4707899</v>
      </c>
      <c r="H2120">
        <v>7495751576.2547903</v>
      </c>
      <c r="I2120">
        <v>853839.99440199696</v>
      </c>
      <c r="J2120">
        <v>-5110296.7141923904</v>
      </c>
      <c r="K2120">
        <v>8778.8714810724905</v>
      </c>
      <c r="L2120">
        <v>-221969.54551402701</v>
      </c>
      <c r="M2120">
        <v>155568.25181645199</v>
      </c>
      <c r="Y2120" s="15">
        <f t="shared" si="183"/>
        <v>0</v>
      </c>
      <c r="Z2120" s="15">
        <f t="shared" si="184"/>
        <v>1</v>
      </c>
      <c r="AD2120" s="15">
        <f t="shared" si="185"/>
        <v>0</v>
      </c>
      <c r="AE2120" s="15">
        <f t="shared" si="186"/>
        <v>1</v>
      </c>
      <c r="AI2120" t="str">
        <f t="shared" si="187"/>
        <v/>
      </c>
      <c r="AJ2120" t="str">
        <f t="shared" si="188"/>
        <v/>
      </c>
      <c r="AL2120">
        <f t="shared" si="189"/>
        <v>0</v>
      </c>
    </row>
    <row r="2121" spans="1:38" x14ac:dyDescent="0.3">
      <c r="A2121">
        <v>2120</v>
      </c>
      <c r="B2121" t="s">
        <v>20</v>
      </c>
      <c r="C2121" t="s">
        <v>26</v>
      </c>
      <c r="D2121">
        <v>120</v>
      </c>
      <c r="E2121">
        <v>8009712369.1953297</v>
      </c>
      <c r="F2121">
        <v>5196182.5327253202</v>
      </c>
      <c r="G2121">
        <v>4481544820.4870596</v>
      </c>
      <c r="H2121">
        <v>6782266588.1192303</v>
      </c>
      <c r="I2121">
        <v>854633.39460647001</v>
      </c>
      <c r="J2121">
        <v>-4843075.6515731802</v>
      </c>
      <c r="K2121">
        <v>7935.8782735634104</v>
      </c>
      <c r="L2121">
        <v>-118774.945241152</v>
      </c>
      <c r="M2121">
        <v>222826.822445231</v>
      </c>
      <c r="Y2121" s="15">
        <f t="shared" si="183"/>
        <v>0</v>
      </c>
      <c r="Z2121" s="15">
        <f t="shared" si="184"/>
        <v>1</v>
      </c>
      <c r="AD2121" s="15">
        <f t="shared" si="185"/>
        <v>0</v>
      </c>
      <c r="AE2121" s="15">
        <f t="shared" si="186"/>
        <v>1</v>
      </c>
      <c r="AI2121" t="str">
        <f t="shared" si="187"/>
        <v/>
      </c>
      <c r="AJ2121" t="str">
        <f t="shared" si="188"/>
        <v/>
      </c>
      <c r="AL2121">
        <f t="shared" si="189"/>
        <v>0</v>
      </c>
    </row>
    <row r="2122" spans="1:38" x14ac:dyDescent="0.3">
      <c r="A2122">
        <v>2121</v>
      </c>
      <c r="B2122" t="s">
        <v>20</v>
      </c>
      <c r="C2122" t="s">
        <v>26</v>
      </c>
      <c r="D2122">
        <v>121</v>
      </c>
      <c r="E2122">
        <v>14002517555.5119</v>
      </c>
      <c r="F2122">
        <v>5885552.1112514101</v>
      </c>
      <c r="G2122">
        <v>4484332242.5398102</v>
      </c>
      <c r="H2122">
        <v>11827003074.885599</v>
      </c>
      <c r="I2122">
        <v>965822.54000050295</v>
      </c>
      <c r="J2122">
        <v>-5054390.6555108996</v>
      </c>
      <c r="K2122">
        <v>12245.523980916199</v>
      </c>
      <c r="L2122">
        <v>-731619.35186851094</v>
      </c>
      <c r="M2122">
        <v>-135929.82767751801</v>
      </c>
      <c r="Y2122" s="15">
        <f t="shared" si="183"/>
        <v>0</v>
      </c>
      <c r="Z2122" s="15">
        <f t="shared" si="184"/>
        <v>0</v>
      </c>
      <c r="AD2122" s="15">
        <f t="shared" si="185"/>
        <v>0</v>
      </c>
      <c r="AE2122" s="15">
        <f t="shared" si="186"/>
        <v>0</v>
      </c>
      <c r="AI2122" t="str">
        <f t="shared" si="187"/>
        <v/>
      </c>
      <c r="AJ2122" t="str">
        <f t="shared" si="188"/>
        <v/>
      </c>
      <c r="AL2122">
        <f t="shared" si="189"/>
        <v>0</v>
      </c>
    </row>
    <row r="2123" spans="1:38" x14ac:dyDescent="0.3">
      <c r="A2123">
        <v>2122</v>
      </c>
      <c r="B2123" t="s">
        <v>20</v>
      </c>
      <c r="C2123" t="s">
        <v>26</v>
      </c>
      <c r="D2123">
        <v>122</v>
      </c>
      <c r="E2123">
        <v>12299420006.550301</v>
      </c>
      <c r="F2123">
        <v>5399844.5472424598</v>
      </c>
      <c r="G2123">
        <v>4482671134.6032305</v>
      </c>
      <c r="H2123">
        <v>10396798734.8088</v>
      </c>
      <c r="I2123">
        <v>893712.137718276</v>
      </c>
      <c r="J2123">
        <v>-4847852.8829765301</v>
      </c>
      <c r="K2123">
        <v>11633.2746261595</v>
      </c>
      <c r="L2123">
        <v>-598463.14980407397</v>
      </c>
      <c r="M2123">
        <v>-74808.589791401406</v>
      </c>
      <c r="Y2123" s="15">
        <f t="shared" si="183"/>
        <v>0</v>
      </c>
      <c r="Z2123" s="15">
        <f t="shared" si="184"/>
        <v>0</v>
      </c>
      <c r="AD2123" s="15">
        <f t="shared" si="185"/>
        <v>0</v>
      </c>
      <c r="AE2123" s="15">
        <f t="shared" si="186"/>
        <v>0</v>
      </c>
      <c r="AI2123" t="str">
        <f t="shared" si="187"/>
        <v/>
      </c>
      <c r="AJ2123" t="str">
        <f t="shared" si="188"/>
        <v/>
      </c>
      <c r="AL2123">
        <f t="shared" si="189"/>
        <v>0</v>
      </c>
    </row>
    <row r="2124" spans="1:38" x14ac:dyDescent="0.3">
      <c r="A2124">
        <v>2123</v>
      </c>
      <c r="B2124" t="s">
        <v>20</v>
      </c>
      <c r="C2124" t="s">
        <v>26</v>
      </c>
      <c r="D2124">
        <v>123</v>
      </c>
      <c r="E2124">
        <v>14046417063.493401</v>
      </c>
      <c r="F2124">
        <v>5672752.8735822104</v>
      </c>
      <c r="G2124">
        <v>4482463418.0532503</v>
      </c>
      <c r="H2124">
        <v>12496875256.283199</v>
      </c>
      <c r="I2124">
        <v>890540.18748107995</v>
      </c>
      <c r="J2124">
        <v>-4692262.94661236</v>
      </c>
      <c r="K2124">
        <v>14032.915562891099</v>
      </c>
      <c r="L2124">
        <v>-903043.48229247401</v>
      </c>
      <c r="M2124">
        <v>-273614.57049170998</v>
      </c>
      <c r="Y2124" s="15">
        <f t="shared" si="183"/>
        <v>0</v>
      </c>
      <c r="Z2124" s="15">
        <f t="shared" si="184"/>
        <v>0</v>
      </c>
      <c r="AD2124" s="15">
        <f t="shared" si="185"/>
        <v>0</v>
      </c>
      <c r="AE2124" s="15">
        <f t="shared" si="186"/>
        <v>0</v>
      </c>
      <c r="AI2124" t="str">
        <f t="shared" si="187"/>
        <v/>
      </c>
      <c r="AJ2124" t="str">
        <f t="shared" si="188"/>
        <v/>
      </c>
      <c r="AL2124">
        <f t="shared" si="189"/>
        <v>0</v>
      </c>
    </row>
    <row r="2125" spans="1:38" x14ac:dyDescent="0.3">
      <c r="A2125">
        <v>2124</v>
      </c>
      <c r="B2125" t="s">
        <v>20</v>
      </c>
      <c r="C2125" t="s">
        <v>26</v>
      </c>
      <c r="D2125">
        <v>124</v>
      </c>
      <c r="E2125">
        <v>9896985368.6426506</v>
      </c>
      <c r="F2125">
        <v>5562879.5722012101</v>
      </c>
      <c r="G2125">
        <v>4482922943.88272</v>
      </c>
      <c r="H2125">
        <v>8369419681.39713</v>
      </c>
      <c r="I2125">
        <v>908465.72658845305</v>
      </c>
      <c r="J2125">
        <v>-4976206.9963712702</v>
      </c>
      <c r="K2125">
        <v>9212.6972283551895</v>
      </c>
      <c r="L2125">
        <v>-292734.90622476902</v>
      </c>
      <c r="M2125">
        <v>128806.84836841001</v>
      </c>
      <c r="Y2125" s="15">
        <f t="shared" si="183"/>
        <v>0</v>
      </c>
      <c r="Z2125" s="15">
        <f t="shared" si="184"/>
        <v>1</v>
      </c>
      <c r="AD2125" s="15">
        <f t="shared" si="185"/>
        <v>0</v>
      </c>
      <c r="AE2125" s="15">
        <f t="shared" si="186"/>
        <v>1</v>
      </c>
      <c r="AI2125" t="str">
        <f t="shared" si="187"/>
        <v/>
      </c>
      <c r="AJ2125" t="str">
        <f t="shared" si="188"/>
        <v/>
      </c>
      <c r="AL2125">
        <f t="shared" si="189"/>
        <v>0</v>
      </c>
    </row>
    <row r="2126" spans="1:38" x14ac:dyDescent="0.3">
      <c r="A2126">
        <v>2125</v>
      </c>
      <c r="B2126" t="s">
        <v>20</v>
      </c>
      <c r="C2126" t="s">
        <v>26</v>
      </c>
      <c r="D2126">
        <v>125</v>
      </c>
      <c r="E2126">
        <v>9920824189.9338207</v>
      </c>
      <c r="F2126">
        <v>5001790.6880074097</v>
      </c>
      <c r="G2126">
        <v>4482231940.1166</v>
      </c>
      <c r="H2126">
        <v>8388984722.9836397</v>
      </c>
      <c r="I2126">
        <v>862398.96288417501</v>
      </c>
      <c r="J2126">
        <v>-5073910.44805336</v>
      </c>
      <c r="K2126">
        <v>9727.4986218998092</v>
      </c>
      <c r="L2126">
        <v>-341609.69500478503</v>
      </c>
      <c r="M2126">
        <v>80917.490152641694</v>
      </c>
      <c r="Y2126" s="15">
        <f t="shared" si="183"/>
        <v>0</v>
      </c>
      <c r="Z2126" s="15">
        <f t="shared" si="184"/>
        <v>1</v>
      </c>
      <c r="AD2126" s="15">
        <f t="shared" si="185"/>
        <v>0</v>
      </c>
      <c r="AE2126" s="15">
        <f t="shared" si="186"/>
        <v>1</v>
      </c>
      <c r="AI2126" t="str">
        <f t="shared" si="187"/>
        <v/>
      </c>
      <c r="AJ2126" t="str">
        <f t="shared" si="188"/>
        <v/>
      </c>
      <c r="AL2126">
        <f t="shared" si="189"/>
        <v>0</v>
      </c>
    </row>
    <row r="2127" spans="1:38" x14ac:dyDescent="0.3">
      <c r="A2127">
        <v>2126</v>
      </c>
      <c r="B2127" t="s">
        <v>20</v>
      </c>
      <c r="C2127" t="s">
        <v>26</v>
      </c>
      <c r="D2127">
        <v>126</v>
      </c>
      <c r="E2127">
        <v>12577982003.9144</v>
      </c>
      <c r="F2127">
        <v>6253364.97741515</v>
      </c>
      <c r="G2127">
        <v>4487043545.3610201</v>
      </c>
      <c r="H2127">
        <v>11006267160.7062</v>
      </c>
      <c r="I2127">
        <v>1106926.5382524801</v>
      </c>
      <c r="J2127">
        <v>-6091969.45570374</v>
      </c>
      <c r="K2127">
        <v>9943.0872604084398</v>
      </c>
      <c r="L2127">
        <v>-472721.22486993799</v>
      </c>
      <c r="M2127">
        <v>81630.372619898393</v>
      </c>
      <c r="Y2127" s="15">
        <f t="shared" si="183"/>
        <v>0</v>
      </c>
      <c r="Z2127" s="15">
        <f t="shared" si="184"/>
        <v>1</v>
      </c>
      <c r="AD2127" s="15">
        <f t="shared" si="185"/>
        <v>0</v>
      </c>
      <c r="AE2127" s="15">
        <f t="shared" si="186"/>
        <v>1</v>
      </c>
      <c r="AI2127" t="str">
        <f t="shared" si="187"/>
        <v/>
      </c>
      <c r="AJ2127" t="str">
        <f t="shared" si="188"/>
        <v/>
      </c>
      <c r="AL2127">
        <f t="shared" si="189"/>
        <v>0</v>
      </c>
    </row>
    <row r="2128" spans="1:38" x14ac:dyDescent="0.3">
      <c r="A2128">
        <v>2127</v>
      </c>
      <c r="B2128" t="s">
        <v>20</v>
      </c>
      <c r="C2128" t="s">
        <v>26</v>
      </c>
      <c r="D2128">
        <v>127</v>
      </c>
      <c r="E2128">
        <v>17010928403.558599</v>
      </c>
      <c r="F2128">
        <v>5422980.8694890896</v>
      </c>
      <c r="G2128">
        <v>4484536189.5424299</v>
      </c>
      <c r="H2128">
        <v>15895398721.4359</v>
      </c>
      <c r="I2128">
        <v>913059.60154571699</v>
      </c>
      <c r="J2128">
        <v>-5434981.8045063</v>
      </c>
      <c r="K2128">
        <v>17408.938797124101</v>
      </c>
      <c r="L2128">
        <v>-1368288.8945091499</v>
      </c>
      <c r="M2128">
        <v>-567686.87882988004</v>
      </c>
      <c r="Y2128" s="15">
        <f t="shared" si="183"/>
        <v>0</v>
      </c>
      <c r="Z2128" s="15">
        <f t="shared" si="184"/>
        <v>0</v>
      </c>
      <c r="AD2128" s="15">
        <f t="shared" si="185"/>
        <v>0</v>
      </c>
      <c r="AE2128" s="15">
        <f t="shared" si="186"/>
        <v>0</v>
      </c>
      <c r="AI2128" t="str">
        <f t="shared" si="187"/>
        <v/>
      </c>
      <c r="AJ2128" t="str">
        <f t="shared" si="188"/>
        <v/>
      </c>
      <c r="AL2128">
        <f t="shared" si="189"/>
        <v>0</v>
      </c>
    </row>
    <row r="2129" spans="1:38" x14ac:dyDescent="0.3">
      <c r="A2129">
        <v>2128</v>
      </c>
      <c r="B2129" t="s">
        <v>20</v>
      </c>
      <c r="C2129" t="s">
        <v>26</v>
      </c>
      <c r="D2129">
        <v>128</v>
      </c>
      <c r="E2129">
        <v>14129344714.417601</v>
      </c>
      <c r="F2129">
        <v>5520857.4815639602</v>
      </c>
      <c r="G2129">
        <v>4485318378.3425198</v>
      </c>
      <c r="H2129">
        <v>12196807793.675501</v>
      </c>
      <c r="I2129">
        <v>915575.47410169698</v>
      </c>
      <c r="J2129">
        <v>-5392741.53102207</v>
      </c>
      <c r="K2129">
        <v>13321.4662675867</v>
      </c>
      <c r="L2129">
        <v>-834941.74188030104</v>
      </c>
      <c r="M2129">
        <v>-220626.29905339301</v>
      </c>
      <c r="Y2129" s="15">
        <f t="shared" si="183"/>
        <v>0</v>
      </c>
      <c r="Z2129" s="15">
        <f t="shared" si="184"/>
        <v>0</v>
      </c>
      <c r="AD2129" s="15">
        <f t="shared" si="185"/>
        <v>0</v>
      </c>
      <c r="AE2129" s="15">
        <f t="shared" si="186"/>
        <v>0</v>
      </c>
      <c r="AI2129" t="str">
        <f t="shared" si="187"/>
        <v/>
      </c>
      <c r="AJ2129" t="str">
        <f t="shared" si="188"/>
        <v/>
      </c>
      <c r="AL2129">
        <f t="shared" si="189"/>
        <v>0</v>
      </c>
    </row>
    <row r="2130" spans="1:38" x14ac:dyDescent="0.3">
      <c r="A2130">
        <v>2129</v>
      </c>
      <c r="B2130" t="s">
        <v>20</v>
      </c>
      <c r="C2130" t="s">
        <v>26</v>
      </c>
      <c r="D2130">
        <v>129</v>
      </c>
      <c r="E2130">
        <v>14110516195.8472</v>
      </c>
      <c r="F2130">
        <v>5912203.6286963001</v>
      </c>
      <c r="G2130">
        <v>4485172646.4950399</v>
      </c>
      <c r="H2130">
        <v>11275738723.4172</v>
      </c>
      <c r="I2130">
        <v>923266.65053840401</v>
      </c>
      <c r="J2130">
        <v>-4925973.2568121003</v>
      </c>
      <c r="K2130">
        <v>12212.8734064441</v>
      </c>
      <c r="L2130">
        <v>-695056.36415170296</v>
      </c>
      <c r="M2130">
        <v>-127132.318429805</v>
      </c>
      <c r="Y2130" s="15">
        <f t="shared" si="183"/>
        <v>0</v>
      </c>
      <c r="Z2130" s="15">
        <f t="shared" si="184"/>
        <v>0</v>
      </c>
      <c r="AD2130" s="15">
        <f t="shared" si="185"/>
        <v>0</v>
      </c>
      <c r="AE2130" s="15">
        <f t="shared" si="186"/>
        <v>0</v>
      </c>
      <c r="AI2130" t="str">
        <f t="shared" si="187"/>
        <v/>
      </c>
      <c r="AJ2130" t="str">
        <f t="shared" si="188"/>
        <v/>
      </c>
      <c r="AL2130">
        <f t="shared" si="189"/>
        <v>0</v>
      </c>
    </row>
    <row r="2131" spans="1:38" x14ac:dyDescent="0.3">
      <c r="A2131">
        <v>2130</v>
      </c>
      <c r="B2131" t="s">
        <v>20</v>
      </c>
      <c r="C2131" t="s">
        <v>26</v>
      </c>
      <c r="D2131">
        <v>130</v>
      </c>
      <c r="E2131">
        <v>12919341453.6707</v>
      </c>
      <c r="F2131">
        <v>5499808.9532713201</v>
      </c>
      <c r="G2131">
        <v>4483774346.9434099</v>
      </c>
      <c r="H2131">
        <v>11815172130.532301</v>
      </c>
      <c r="I2131">
        <v>894663.97214082303</v>
      </c>
      <c r="J2131">
        <v>-5199725.1202497501</v>
      </c>
      <c r="K2131">
        <v>13206.2679379611</v>
      </c>
      <c r="L2131">
        <v>-801079.91217390704</v>
      </c>
      <c r="M2131">
        <v>-205986.27601709499</v>
      </c>
      <c r="Y2131" s="15">
        <f t="shared" si="183"/>
        <v>0</v>
      </c>
      <c r="Z2131" s="15">
        <f t="shared" si="184"/>
        <v>0</v>
      </c>
      <c r="AD2131" s="15">
        <f t="shared" si="185"/>
        <v>0</v>
      </c>
      <c r="AE2131" s="15">
        <f t="shared" si="186"/>
        <v>0</v>
      </c>
      <c r="AI2131" t="str">
        <f t="shared" si="187"/>
        <v/>
      </c>
      <c r="AJ2131" t="str">
        <f t="shared" si="188"/>
        <v/>
      </c>
      <c r="AL2131">
        <f t="shared" si="189"/>
        <v>0</v>
      </c>
    </row>
    <row r="2132" spans="1:38" x14ac:dyDescent="0.3">
      <c r="A2132">
        <v>2131</v>
      </c>
      <c r="B2132" t="s">
        <v>20</v>
      </c>
      <c r="C2132" t="s">
        <v>26</v>
      </c>
      <c r="D2132">
        <v>131</v>
      </c>
      <c r="E2132">
        <v>9416983581.4553909</v>
      </c>
      <c r="F2132">
        <v>5568333.89159906</v>
      </c>
      <c r="G2132">
        <v>4482776235.9471903</v>
      </c>
      <c r="H2132">
        <v>7864240950.5732698</v>
      </c>
      <c r="I2132">
        <v>837352.68891949102</v>
      </c>
      <c r="J2132">
        <v>-4618873.2375583602</v>
      </c>
      <c r="K2132">
        <v>9391.7904064071099</v>
      </c>
      <c r="L2132">
        <v>-291343.39348885801</v>
      </c>
      <c r="M2132">
        <v>104754.072649294</v>
      </c>
      <c r="Y2132" s="15">
        <f t="shared" si="183"/>
        <v>0</v>
      </c>
      <c r="Z2132" s="15">
        <f t="shared" si="184"/>
        <v>1</v>
      </c>
      <c r="AD2132" s="15">
        <f t="shared" si="185"/>
        <v>0</v>
      </c>
      <c r="AE2132" s="15">
        <f t="shared" si="186"/>
        <v>1</v>
      </c>
      <c r="AI2132" t="str">
        <f t="shared" si="187"/>
        <v/>
      </c>
      <c r="AJ2132" t="str">
        <f t="shared" si="188"/>
        <v/>
      </c>
      <c r="AL2132">
        <f t="shared" si="189"/>
        <v>0</v>
      </c>
    </row>
    <row r="2133" spans="1:38" x14ac:dyDescent="0.3">
      <c r="A2133">
        <v>2132</v>
      </c>
      <c r="B2133" t="s">
        <v>20</v>
      </c>
      <c r="C2133" t="s">
        <v>26</v>
      </c>
      <c r="D2133">
        <v>132</v>
      </c>
      <c r="E2133">
        <v>13096529605.337</v>
      </c>
      <c r="F2133">
        <v>5839644.15588105</v>
      </c>
      <c r="G2133">
        <v>4484980680.0161104</v>
      </c>
      <c r="H2133">
        <v>10998740044.462299</v>
      </c>
      <c r="I2133">
        <v>912911.76202917797</v>
      </c>
      <c r="J2133">
        <v>-5040613.9039020501</v>
      </c>
      <c r="K2133">
        <v>12047.9771451458</v>
      </c>
      <c r="L2133">
        <v>-665655.69001557596</v>
      </c>
      <c r="M2133">
        <v>-111683.21006426201</v>
      </c>
      <c r="Y2133" s="15">
        <f t="shared" si="183"/>
        <v>0</v>
      </c>
      <c r="Z2133" s="15">
        <f t="shared" si="184"/>
        <v>0</v>
      </c>
      <c r="AD2133" s="15">
        <f t="shared" si="185"/>
        <v>0</v>
      </c>
      <c r="AE2133" s="15">
        <f t="shared" si="186"/>
        <v>0</v>
      </c>
      <c r="AI2133" t="str">
        <f t="shared" si="187"/>
        <v/>
      </c>
      <c r="AJ2133" t="str">
        <f t="shared" si="188"/>
        <v/>
      </c>
      <c r="AL2133">
        <f t="shared" si="189"/>
        <v>0</v>
      </c>
    </row>
    <row r="2134" spans="1:38" x14ac:dyDescent="0.3">
      <c r="A2134">
        <v>2133</v>
      </c>
      <c r="B2134" t="s">
        <v>20</v>
      </c>
      <c r="C2134" t="s">
        <v>26</v>
      </c>
      <c r="D2134">
        <v>133</v>
      </c>
      <c r="E2134">
        <v>10514274861.4189</v>
      </c>
      <c r="F2134">
        <v>5560222.8762270203</v>
      </c>
      <c r="G2134">
        <v>4483013222.00214</v>
      </c>
      <c r="H2134">
        <v>9124647275.1238995</v>
      </c>
      <c r="I2134">
        <v>900770.85799225303</v>
      </c>
      <c r="J2134">
        <v>-4802130.3901834497</v>
      </c>
      <c r="K2134">
        <v>10129.8206909824</v>
      </c>
      <c r="L2134">
        <v>-408821.98097583599</v>
      </c>
      <c r="M2134">
        <v>50758.249054819898</v>
      </c>
      <c r="Y2134" s="15">
        <f t="shared" si="183"/>
        <v>0</v>
      </c>
      <c r="Z2134" s="15">
        <f t="shared" si="184"/>
        <v>1</v>
      </c>
      <c r="AD2134" s="15">
        <f t="shared" si="185"/>
        <v>0</v>
      </c>
      <c r="AE2134" s="15">
        <f t="shared" si="186"/>
        <v>1</v>
      </c>
      <c r="AI2134" t="str">
        <f t="shared" si="187"/>
        <v/>
      </c>
      <c r="AJ2134" t="str">
        <f t="shared" si="188"/>
        <v/>
      </c>
      <c r="AL2134">
        <f t="shared" si="189"/>
        <v>0</v>
      </c>
    </row>
    <row r="2135" spans="1:38" x14ac:dyDescent="0.3">
      <c r="A2135">
        <v>2134</v>
      </c>
      <c r="B2135" t="s">
        <v>20</v>
      </c>
      <c r="C2135" t="s">
        <v>26</v>
      </c>
      <c r="D2135">
        <v>134</v>
      </c>
      <c r="E2135">
        <v>10147760486.0809</v>
      </c>
      <c r="F2135">
        <v>5450776.8343799096</v>
      </c>
      <c r="G2135">
        <v>4483283107.6586199</v>
      </c>
      <c r="H2135">
        <v>8646247643.7369499</v>
      </c>
      <c r="I2135">
        <v>876197.37676676398</v>
      </c>
      <c r="J2135">
        <v>-4920414.1890945397</v>
      </c>
      <c r="K2135">
        <v>9867.9223117995098</v>
      </c>
      <c r="L2135">
        <v>-364734.317004257</v>
      </c>
      <c r="M2135">
        <v>70750.404892205697</v>
      </c>
      <c r="Y2135" s="15">
        <f t="shared" si="183"/>
        <v>0</v>
      </c>
      <c r="Z2135" s="15">
        <f t="shared" si="184"/>
        <v>1</v>
      </c>
      <c r="AD2135" s="15">
        <f t="shared" si="185"/>
        <v>0</v>
      </c>
      <c r="AE2135" s="15">
        <f t="shared" si="186"/>
        <v>1</v>
      </c>
      <c r="AI2135" t="str">
        <f t="shared" si="187"/>
        <v/>
      </c>
      <c r="AJ2135" t="str">
        <f t="shared" si="188"/>
        <v/>
      </c>
      <c r="AL2135">
        <f t="shared" si="189"/>
        <v>0</v>
      </c>
    </row>
    <row r="2136" spans="1:38" x14ac:dyDescent="0.3">
      <c r="A2136">
        <v>2135</v>
      </c>
      <c r="B2136" t="s">
        <v>20</v>
      </c>
      <c r="C2136" t="s">
        <v>26</v>
      </c>
      <c r="D2136">
        <v>135</v>
      </c>
      <c r="E2136">
        <v>10974056111.487499</v>
      </c>
      <c r="F2136">
        <v>5395184.3862936599</v>
      </c>
      <c r="G2136">
        <v>4482650989.1299496</v>
      </c>
      <c r="H2136">
        <v>9524808594.9496708</v>
      </c>
      <c r="I2136">
        <v>883398.85940529802</v>
      </c>
      <c r="J2136">
        <v>-4890834.0546932202</v>
      </c>
      <c r="K2136">
        <v>10782.0023690791</v>
      </c>
      <c r="L2136">
        <v>-483626.16111182998</v>
      </c>
      <c r="M2136">
        <v>-3891.0444461283</v>
      </c>
      <c r="Y2136" s="15">
        <f t="shared" si="183"/>
        <v>0</v>
      </c>
      <c r="Z2136" s="15">
        <f t="shared" si="184"/>
        <v>0</v>
      </c>
      <c r="AD2136" s="15">
        <f t="shared" si="185"/>
        <v>0</v>
      </c>
      <c r="AE2136" s="15">
        <f t="shared" si="186"/>
        <v>0</v>
      </c>
      <c r="AI2136" t="str">
        <f t="shared" si="187"/>
        <v/>
      </c>
      <c r="AJ2136" t="str">
        <f t="shared" si="188"/>
        <v/>
      </c>
      <c r="AL2136">
        <f t="shared" si="189"/>
        <v>0</v>
      </c>
    </row>
    <row r="2137" spans="1:38" x14ac:dyDescent="0.3">
      <c r="A2137">
        <v>2136</v>
      </c>
      <c r="B2137" t="s">
        <v>20</v>
      </c>
      <c r="C2137" t="s">
        <v>26</v>
      </c>
      <c r="D2137">
        <v>136</v>
      </c>
      <c r="E2137">
        <v>10861574534.7917</v>
      </c>
      <c r="F2137">
        <v>5743833.70449501</v>
      </c>
      <c r="G2137">
        <v>4484654163.3939896</v>
      </c>
      <c r="H2137">
        <v>9124610567.1587391</v>
      </c>
      <c r="I2137">
        <v>920749.64170018304</v>
      </c>
      <c r="J2137">
        <v>-5182348.5224733399</v>
      </c>
      <c r="K2137">
        <v>9909.9800357347503</v>
      </c>
      <c r="L2137">
        <v>-388837.92884636001</v>
      </c>
      <c r="M2137">
        <v>70740.4523177519</v>
      </c>
      <c r="Y2137" s="15">
        <f t="shared" si="183"/>
        <v>0</v>
      </c>
      <c r="Z2137" s="15">
        <f t="shared" si="184"/>
        <v>1</v>
      </c>
      <c r="AD2137" s="15">
        <f t="shared" si="185"/>
        <v>0</v>
      </c>
      <c r="AE2137" s="15">
        <f t="shared" si="186"/>
        <v>1</v>
      </c>
      <c r="AI2137" t="str">
        <f t="shared" si="187"/>
        <v/>
      </c>
      <c r="AJ2137" t="str">
        <f t="shared" si="188"/>
        <v/>
      </c>
      <c r="AL2137">
        <f t="shared" si="189"/>
        <v>0</v>
      </c>
    </row>
    <row r="2138" spans="1:38" x14ac:dyDescent="0.3">
      <c r="A2138">
        <v>2137</v>
      </c>
      <c r="B2138" t="s">
        <v>20</v>
      </c>
      <c r="C2138" t="s">
        <v>26</v>
      </c>
      <c r="D2138">
        <v>137</v>
      </c>
      <c r="E2138">
        <v>13794037079.850901</v>
      </c>
      <c r="F2138">
        <v>5722463.7477210397</v>
      </c>
      <c r="G2138">
        <v>4484775128.9571304</v>
      </c>
      <c r="H2138">
        <v>12581240984.148701</v>
      </c>
      <c r="I2138">
        <v>905791.03340678394</v>
      </c>
      <c r="J2138">
        <v>-5209424.95586491</v>
      </c>
      <c r="K2138">
        <v>13889.7830958088</v>
      </c>
      <c r="L2138">
        <v>-899901.02255811496</v>
      </c>
      <c r="M2138">
        <v>-266222.87027165701</v>
      </c>
      <c r="Y2138" s="15">
        <f t="shared" si="183"/>
        <v>0</v>
      </c>
      <c r="Z2138" s="15">
        <f t="shared" si="184"/>
        <v>0</v>
      </c>
      <c r="AD2138" s="15">
        <f t="shared" si="185"/>
        <v>0</v>
      </c>
      <c r="AE2138" s="15">
        <f t="shared" si="186"/>
        <v>0</v>
      </c>
      <c r="AI2138" t="str">
        <f t="shared" si="187"/>
        <v/>
      </c>
      <c r="AJ2138" t="str">
        <f t="shared" si="188"/>
        <v/>
      </c>
      <c r="AL2138">
        <f t="shared" si="189"/>
        <v>0</v>
      </c>
    </row>
    <row r="2139" spans="1:38" x14ac:dyDescent="0.3">
      <c r="A2139">
        <v>2138</v>
      </c>
      <c r="B2139" t="s">
        <v>20</v>
      </c>
      <c r="C2139" t="s">
        <v>26</v>
      </c>
      <c r="D2139">
        <v>138</v>
      </c>
      <c r="E2139">
        <v>11671337967.353901</v>
      </c>
      <c r="F2139">
        <v>5688239.8016047403</v>
      </c>
      <c r="G2139">
        <v>4482614861.3597498</v>
      </c>
      <c r="H2139">
        <v>9444021240.9274902</v>
      </c>
      <c r="I2139">
        <v>913812.31640361296</v>
      </c>
      <c r="J2139">
        <v>-4720811.9899587603</v>
      </c>
      <c r="K2139">
        <v>10334.7493477602</v>
      </c>
      <c r="L2139">
        <v>-441617.89533717203</v>
      </c>
      <c r="M2139">
        <v>34048.2124533803</v>
      </c>
      <c r="Y2139" s="15">
        <f t="shared" si="183"/>
        <v>0</v>
      </c>
      <c r="Z2139" s="15">
        <f t="shared" si="184"/>
        <v>1</v>
      </c>
      <c r="AD2139" s="15">
        <f t="shared" si="185"/>
        <v>0</v>
      </c>
      <c r="AE2139" s="15">
        <f t="shared" si="186"/>
        <v>1</v>
      </c>
      <c r="AI2139" t="str">
        <f t="shared" si="187"/>
        <v/>
      </c>
      <c r="AJ2139" t="str">
        <f t="shared" si="188"/>
        <v/>
      </c>
      <c r="AL2139">
        <f t="shared" si="189"/>
        <v>0</v>
      </c>
    </row>
    <row r="2140" spans="1:38" x14ac:dyDescent="0.3">
      <c r="A2140">
        <v>2139</v>
      </c>
      <c r="B2140" t="s">
        <v>20</v>
      </c>
      <c r="C2140" t="s">
        <v>26</v>
      </c>
      <c r="D2140">
        <v>139</v>
      </c>
      <c r="E2140">
        <v>10417157391.816099</v>
      </c>
      <c r="F2140">
        <v>5234543.2533631604</v>
      </c>
      <c r="G2140">
        <v>4483592493.8920298</v>
      </c>
      <c r="H2140">
        <v>8544216565.3639402</v>
      </c>
      <c r="I2140">
        <v>841024.22141062096</v>
      </c>
      <c r="J2140">
        <v>-4884522.91831207</v>
      </c>
      <c r="K2140">
        <v>10159.299040202501</v>
      </c>
      <c r="L2140">
        <v>-385263.70964161801</v>
      </c>
      <c r="M2140">
        <v>45082.022762419401</v>
      </c>
      <c r="Y2140" s="15">
        <f t="shared" si="183"/>
        <v>0</v>
      </c>
      <c r="Z2140" s="15">
        <f t="shared" si="184"/>
        <v>1</v>
      </c>
      <c r="AD2140" s="15">
        <f t="shared" si="185"/>
        <v>0</v>
      </c>
      <c r="AE2140" s="15">
        <f t="shared" si="186"/>
        <v>1</v>
      </c>
      <c r="AI2140" t="str">
        <f t="shared" si="187"/>
        <v/>
      </c>
      <c r="AJ2140" t="str">
        <f t="shared" si="188"/>
        <v/>
      </c>
      <c r="AL2140">
        <f t="shared" si="189"/>
        <v>0</v>
      </c>
    </row>
    <row r="2141" spans="1:38" x14ac:dyDescent="0.3">
      <c r="A2141">
        <v>2140</v>
      </c>
      <c r="B2141" t="s">
        <v>20</v>
      </c>
      <c r="C2141" t="s">
        <v>26</v>
      </c>
      <c r="D2141">
        <v>140</v>
      </c>
      <c r="E2141">
        <v>6525469808.2831602</v>
      </c>
      <c r="F2141">
        <v>5155168.1903515998</v>
      </c>
      <c r="G2141">
        <v>4483238103.7148705</v>
      </c>
      <c r="H2141">
        <v>5195216257.0109196</v>
      </c>
      <c r="I2141">
        <v>877812.01977442298</v>
      </c>
      <c r="J2141">
        <v>-5266919.1130666696</v>
      </c>
      <c r="K2141">
        <v>5918.3699242874</v>
      </c>
      <c r="L2141">
        <v>132181.22420159099</v>
      </c>
      <c r="M2141">
        <v>393848.18079347402</v>
      </c>
      <c r="Y2141" s="15">
        <f t="shared" si="183"/>
        <v>1</v>
      </c>
      <c r="Z2141" s="15">
        <f t="shared" si="184"/>
        <v>1</v>
      </c>
      <c r="AD2141" s="15">
        <f t="shared" si="185"/>
        <v>1</v>
      </c>
      <c r="AE2141" s="15">
        <f t="shared" si="186"/>
        <v>1</v>
      </c>
      <c r="AI2141" t="str">
        <f t="shared" si="187"/>
        <v/>
      </c>
      <c r="AJ2141" t="str">
        <f t="shared" si="188"/>
        <v/>
      </c>
      <c r="AL2141">
        <f t="shared" si="189"/>
        <v>0</v>
      </c>
    </row>
    <row r="2142" spans="1:38" x14ac:dyDescent="0.3">
      <c r="A2142">
        <v>2141</v>
      </c>
      <c r="B2142" t="s">
        <v>20</v>
      </c>
      <c r="C2142" t="s">
        <v>26</v>
      </c>
      <c r="D2142">
        <v>141</v>
      </c>
      <c r="E2142">
        <v>14912631469.373501</v>
      </c>
      <c r="F2142">
        <v>5109270.7088719001</v>
      </c>
      <c r="G2142">
        <v>4482315133.2249098</v>
      </c>
      <c r="H2142">
        <v>13544186148.447599</v>
      </c>
      <c r="I2142">
        <v>907607.87908870797</v>
      </c>
      <c r="J2142">
        <v>-5206000.1431531897</v>
      </c>
      <c r="K2142">
        <v>14922.949062591601</v>
      </c>
      <c r="L2142">
        <v>-1036288.54286004</v>
      </c>
      <c r="M2142">
        <v>-354109.82427532098</v>
      </c>
      <c r="Y2142" s="15">
        <f t="shared" si="183"/>
        <v>0</v>
      </c>
      <c r="Z2142" s="15">
        <f t="shared" si="184"/>
        <v>0</v>
      </c>
      <c r="AD2142" s="15">
        <f t="shared" si="185"/>
        <v>0</v>
      </c>
      <c r="AE2142" s="15">
        <f t="shared" si="186"/>
        <v>0</v>
      </c>
      <c r="AI2142" t="str">
        <f t="shared" si="187"/>
        <v/>
      </c>
      <c r="AJ2142" t="str">
        <f t="shared" si="188"/>
        <v/>
      </c>
      <c r="AL2142">
        <f t="shared" si="189"/>
        <v>0</v>
      </c>
    </row>
    <row r="2143" spans="1:38" x14ac:dyDescent="0.3">
      <c r="A2143">
        <v>2142</v>
      </c>
      <c r="B2143" t="s">
        <v>20</v>
      </c>
      <c r="C2143" t="s">
        <v>26</v>
      </c>
      <c r="D2143">
        <v>142</v>
      </c>
      <c r="E2143">
        <v>9199648559.2964802</v>
      </c>
      <c r="F2143">
        <v>5934509.3779110201</v>
      </c>
      <c r="G2143">
        <v>4484078852.6658096</v>
      </c>
      <c r="H2143">
        <v>8110836059.74823</v>
      </c>
      <c r="I2143">
        <v>953519.526540544</v>
      </c>
      <c r="J2143">
        <v>-5533406.7755136499</v>
      </c>
      <c r="K2143">
        <v>8506.2086658834196</v>
      </c>
      <c r="L2143">
        <v>-210568.520002187</v>
      </c>
      <c r="M2143">
        <v>197949.178237213</v>
      </c>
      <c r="Y2143" s="15">
        <f t="shared" si="183"/>
        <v>0</v>
      </c>
      <c r="Z2143" s="15">
        <f t="shared" si="184"/>
        <v>1</v>
      </c>
      <c r="AD2143" s="15">
        <f t="shared" si="185"/>
        <v>0</v>
      </c>
      <c r="AE2143" s="15">
        <f t="shared" si="186"/>
        <v>1</v>
      </c>
      <c r="AI2143" t="str">
        <f t="shared" si="187"/>
        <v/>
      </c>
      <c r="AJ2143" t="str">
        <f t="shared" si="188"/>
        <v/>
      </c>
      <c r="AL2143">
        <f t="shared" si="189"/>
        <v>0</v>
      </c>
    </row>
    <row r="2144" spans="1:38" x14ac:dyDescent="0.3">
      <c r="A2144">
        <v>2143</v>
      </c>
      <c r="B2144" t="s">
        <v>20</v>
      </c>
      <c r="C2144" t="s">
        <v>26</v>
      </c>
      <c r="D2144">
        <v>143</v>
      </c>
      <c r="E2144">
        <v>8632043633.0995407</v>
      </c>
      <c r="F2144">
        <v>5770175.5798140597</v>
      </c>
      <c r="G2144">
        <v>4484781376.0078497</v>
      </c>
      <c r="H2144">
        <v>7181703255.7953196</v>
      </c>
      <c r="I2144">
        <v>917647.58277106495</v>
      </c>
      <c r="J2144">
        <v>-5178513.7681503296</v>
      </c>
      <c r="K2144">
        <v>7826.21061792413</v>
      </c>
      <c r="L2144">
        <v>-113088.934685787</v>
      </c>
      <c r="M2144">
        <v>248631.22115064799</v>
      </c>
      <c r="Y2144" s="15">
        <f t="shared" si="183"/>
        <v>0</v>
      </c>
      <c r="Z2144" s="15">
        <f t="shared" si="184"/>
        <v>1</v>
      </c>
      <c r="AD2144" s="15">
        <f t="shared" si="185"/>
        <v>0</v>
      </c>
      <c r="AE2144" s="15">
        <f t="shared" si="186"/>
        <v>1</v>
      </c>
      <c r="AI2144" t="str">
        <f t="shared" si="187"/>
        <v/>
      </c>
      <c r="AJ2144" t="str">
        <f t="shared" si="188"/>
        <v/>
      </c>
      <c r="AL2144">
        <f t="shared" si="189"/>
        <v>0</v>
      </c>
    </row>
    <row r="2145" spans="1:38" x14ac:dyDescent="0.3">
      <c r="A2145">
        <v>2144</v>
      </c>
      <c r="B2145" t="s">
        <v>20</v>
      </c>
      <c r="C2145" t="s">
        <v>26</v>
      </c>
      <c r="D2145">
        <v>144</v>
      </c>
      <c r="E2145">
        <v>10402271603.17</v>
      </c>
      <c r="F2145">
        <v>5696358.7470887201</v>
      </c>
      <c r="G2145">
        <v>4484631314.5381298</v>
      </c>
      <c r="H2145">
        <v>8747305312.9325104</v>
      </c>
      <c r="I2145">
        <v>901825.51587015798</v>
      </c>
      <c r="J2145">
        <v>-5145331.6962203998</v>
      </c>
      <c r="K2145">
        <v>9699.5540256946206</v>
      </c>
      <c r="L2145">
        <v>-353610.23443158699</v>
      </c>
      <c r="M2145">
        <v>86964.449351059899</v>
      </c>
      <c r="Y2145" s="15">
        <f t="shared" si="183"/>
        <v>0</v>
      </c>
      <c r="Z2145" s="15">
        <f t="shared" si="184"/>
        <v>1</v>
      </c>
      <c r="AD2145" s="15">
        <f t="shared" si="185"/>
        <v>0</v>
      </c>
      <c r="AE2145" s="15">
        <f t="shared" si="186"/>
        <v>1</v>
      </c>
      <c r="AI2145" t="str">
        <f t="shared" si="187"/>
        <v/>
      </c>
      <c r="AJ2145" t="str">
        <f t="shared" si="188"/>
        <v/>
      </c>
      <c r="AL2145">
        <f t="shared" si="189"/>
        <v>0</v>
      </c>
    </row>
    <row r="2146" spans="1:38" x14ac:dyDescent="0.3">
      <c r="A2146">
        <v>2145</v>
      </c>
      <c r="B2146" t="s">
        <v>20</v>
      </c>
      <c r="C2146" t="s">
        <v>26</v>
      </c>
      <c r="D2146">
        <v>145</v>
      </c>
      <c r="E2146">
        <v>12784884783.802099</v>
      </c>
      <c r="F2146">
        <v>5316771.6871120902</v>
      </c>
      <c r="G2146">
        <v>4484008774.9781904</v>
      </c>
      <c r="H2146">
        <v>11569648082.2176</v>
      </c>
      <c r="I2146">
        <v>890470.95041813096</v>
      </c>
      <c r="J2146">
        <v>-5277194.0780706396</v>
      </c>
      <c r="K2146">
        <v>12992.7293830134</v>
      </c>
      <c r="L2146">
        <v>-770034.69117087906</v>
      </c>
      <c r="M2146">
        <v>-187307.34109617799</v>
      </c>
      <c r="Y2146" s="15">
        <f t="shared" si="183"/>
        <v>0</v>
      </c>
      <c r="Z2146" s="15">
        <f t="shared" si="184"/>
        <v>0</v>
      </c>
      <c r="AD2146" s="15">
        <f t="shared" si="185"/>
        <v>0</v>
      </c>
      <c r="AE2146" s="15">
        <f t="shared" si="186"/>
        <v>0</v>
      </c>
      <c r="AI2146" t="str">
        <f t="shared" si="187"/>
        <v/>
      </c>
      <c r="AJ2146" t="str">
        <f t="shared" si="188"/>
        <v/>
      </c>
      <c r="AL2146">
        <f t="shared" si="189"/>
        <v>0</v>
      </c>
    </row>
    <row r="2147" spans="1:38" x14ac:dyDescent="0.3">
      <c r="A2147">
        <v>2146</v>
      </c>
      <c r="B2147" t="s">
        <v>20</v>
      </c>
      <c r="C2147" t="s">
        <v>26</v>
      </c>
      <c r="D2147">
        <v>146</v>
      </c>
      <c r="E2147">
        <v>10861131927.959101</v>
      </c>
      <c r="F2147">
        <v>5541976.0568177002</v>
      </c>
      <c r="G2147">
        <v>4482905984.6343699</v>
      </c>
      <c r="H2147">
        <v>9391708441.8271503</v>
      </c>
      <c r="I2147">
        <v>939079.82598924101</v>
      </c>
      <c r="J2147">
        <v>-5188025.2308836002</v>
      </c>
      <c r="K2147">
        <v>10000.969227439</v>
      </c>
      <c r="L2147">
        <v>-408842.31831369997</v>
      </c>
      <c r="M2147">
        <v>64188.955765567604</v>
      </c>
      <c r="Y2147" s="15">
        <f t="shared" si="183"/>
        <v>0</v>
      </c>
      <c r="Z2147" s="15">
        <f t="shared" si="184"/>
        <v>1</v>
      </c>
      <c r="AD2147" s="15">
        <f t="shared" si="185"/>
        <v>0</v>
      </c>
      <c r="AE2147" s="15">
        <f t="shared" si="186"/>
        <v>1</v>
      </c>
      <c r="AI2147" t="str">
        <f t="shared" si="187"/>
        <v/>
      </c>
      <c r="AJ2147" t="str">
        <f t="shared" si="188"/>
        <v/>
      </c>
      <c r="AL2147">
        <f t="shared" si="189"/>
        <v>0</v>
      </c>
    </row>
    <row r="2148" spans="1:38" x14ac:dyDescent="0.3">
      <c r="A2148">
        <v>2147</v>
      </c>
      <c r="B2148" t="s">
        <v>20</v>
      </c>
      <c r="C2148" t="s">
        <v>26</v>
      </c>
      <c r="D2148">
        <v>147</v>
      </c>
      <c r="E2148">
        <v>7339169205.9352102</v>
      </c>
      <c r="F2148">
        <v>5683021.3481865404</v>
      </c>
      <c r="G2148">
        <v>4482830541.9396095</v>
      </c>
      <c r="H2148">
        <v>5899780213.6917105</v>
      </c>
      <c r="I2148">
        <v>869910.75083075697</v>
      </c>
      <c r="J2148">
        <v>-4956528.9700412797</v>
      </c>
      <c r="K2148">
        <v>6782.0523060066498</v>
      </c>
      <c r="L2148">
        <v>23159.1245624</v>
      </c>
      <c r="M2148">
        <v>320312.78606674902</v>
      </c>
      <c r="Y2148" s="15">
        <f t="shared" si="183"/>
        <v>1</v>
      </c>
      <c r="Z2148" s="15">
        <f t="shared" si="184"/>
        <v>1</v>
      </c>
      <c r="AD2148" s="15">
        <f t="shared" si="185"/>
        <v>1</v>
      </c>
      <c r="AE2148" s="15">
        <f t="shared" si="186"/>
        <v>1</v>
      </c>
      <c r="AI2148" t="str">
        <f t="shared" si="187"/>
        <v/>
      </c>
      <c r="AJ2148" t="str">
        <f t="shared" si="188"/>
        <v/>
      </c>
      <c r="AL2148">
        <f t="shared" si="189"/>
        <v>0</v>
      </c>
    </row>
    <row r="2149" spans="1:38" x14ac:dyDescent="0.3">
      <c r="A2149">
        <v>2148</v>
      </c>
      <c r="B2149" t="s">
        <v>20</v>
      </c>
      <c r="C2149" t="s">
        <v>26</v>
      </c>
      <c r="D2149">
        <v>148</v>
      </c>
      <c r="E2149">
        <v>13327178432.2465</v>
      </c>
      <c r="F2149">
        <v>5723228.6739388704</v>
      </c>
      <c r="G2149">
        <v>4484791277.4277897</v>
      </c>
      <c r="H2149">
        <v>11732803321.771</v>
      </c>
      <c r="I2149">
        <v>896319.84585870604</v>
      </c>
      <c r="J2149">
        <v>-5382505.2020158796</v>
      </c>
      <c r="K2149">
        <v>13089.973825728001</v>
      </c>
      <c r="L2149">
        <v>-787602.25522916799</v>
      </c>
      <c r="M2149">
        <v>-196657.28092595399</v>
      </c>
      <c r="Y2149" s="15">
        <f t="shared" si="183"/>
        <v>0</v>
      </c>
      <c r="Z2149" s="15">
        <f t="shared" si="184"/>
        <v>0</v>
      </c>
      <c r="AD2149" s="15">
        <f t="shared" si="185"/>
        <v>0</v>
      </c>
      <c r="AE2149" s="15">
        <f t="shared" si="186"/>
        <v>0</v>
      </c>
      <c r="AI2149" t="str">
        <f t="shared" si="187"/>
        <v/>
      </c>
      <c r="AJ2149" t="str">
        <f t="shared" si="188"/>
        <v/>
      </c>
      <c r="AL2149">
        <f t="shared" si="189"/>
        <v>0</v>
      </c>
    </row>
    <row r="2150" spans="1:38" x14ac:dyDescent="0.3">
      <c r="A2150">
        <v>2149</v>
      </c>
      <c r="B2150" t="s">
        <v>20</v>
      </c>
      <c r="C2150" t="s">
        <v>26</v>
      </c>
      <c r="D2150">
        <v>149</v>
      </c>
      <c r="E2150">
        <v>13490167665.2623</v>
      </c>
      <c r="F2150">
        <v>5842688.8664563401</v>
      </c>
      <c r="G2150">
        <v>4482956701.5313396</v>
      </c>
      <c r="H2150">
        <v>11918628130.688</v>
      </c>
      <c r="I2150">
        <v>950318.88123428798</v>
      </c>
      <c r="J2150">
        <v>-4964401.1180267297</v>
      </c>
      <c r="K2150">
        <v>12541.7145402898</v>
      </c>
      <c r="L2150">
        <v>-760273.27423735498</v>
      </c>
      <c r="M2150">
        <v>-159968.87968999799</v>
      </c>
      <c r="Y2150" s="15">
        <f t="shared" si="183"/>
        <v>0</v>
      </c>
      <c r="Z2150" s="15">
        <f t="shared" si="184"/>
        <v>0</v>
      </c>
      <c r="AD2150" s="15">
        <f t="shared" si="185"/>
        <v>0</v>
      </c>
      <c r="AE2150" s="15">
        <f t="shared" si="186"/>
        <v>0</v>
      </c>
      <c r="AI2150" t="str">
        <f t="shared" si="187"/>
        <v/>
      </c>
      <c r="AJ2150" t="str">
        <f t="shared" si="188"/>
        <v/>
      </c>
      <c r="AL2150">
        <f t="shared" si="189"/>
        <v>0</v>
      </c>
    </row>
    <row r="2151" spans="1:38" x14ac:dyDescent="0.3">
      <c r="A2151">
        <v>2150</v>
      </c>
      <c r="B2151" t="s">
        <v>20</v>
      </c>
      <c r="C2151" t="s">
        <v>26</v>
      </c>
      <c r="D2151">
        <v>150</v>
      </c>
      <c r="E2151">
        <v>10085194593.2257</v>
      </c>
      <c r="F2151">
        <v>6074138.8864865899</v>
      </c>
      <c r="G2151">
        <v>4483475435.0268002</v>
      </c>
      <c r="H2151">
        <v>8061127115.06007</v>
      </c>
      <c r="I2151">
        <v>952463.59275776299</v>
      </c>
      <c r="J2151">
        <v>-5022853.7178287497</v>
      </c>
      <c r="K2151">
        <v>8463.4490770611792</v>
      </c>
      <c r="L2151">
        <v>-204490.098227604</v>
      </c>
      <c r="M2151">
        <v>201523.914384776</v>
      </c>
      <c r="Y2151" s="15">
        <f t="shared" si="183"/>
        <v>0</v>
      </c>
      <c r="Z2151" s="15">
        <f t="shared" si="184"/>
        <v>1</v>
      </c>
      <c r="AD2151" s="15">
        <f t="shared" si="185"/>
        <v>0</v>
      </c>
      <c r="AE2151" s="15">
        <f t="shared" si="186"/>
        <v>1</v>
      </c>
      <c r="AI2151" t="str">
        <f t="shared" si="187"/>
        <v/>
      </c>
      <c r="AJ2151" t="str">
        <f t="shared" si="188"/>
        <v/>
      </c>
      <c r="AL2151">
        <f t="shared" si="189"/>
        <v>0</v>
      </c>
    </row>
    <row r="2152" spans="1:38" x14ac:dyDescent="0.3">
      <c r="A2152">
        <v>2151</v>
      </c>
      <c r="B2152" t="s">
        <v>20</v>
      </c>
      <c r="C2152" t="s">
        <v>26</v>
      </c>
      <c r="D2152">
        <v>151</v>
      </c>
      <c r="E2152">
        <v>11600626849.311899</v>
      </c>
      <c r="F2152">
        <v>5090504.5002063597</v>
      </c>
      <c r="G2152">
        <v>4482240060.8308401</v>
      </c>
      <c r="H2152">
        <v>10297544377.020901</v>
      </c>
      <c r="I2152">
        <v>895061.22765103402</v>
      </c>
      <c r="J2152">
        <v>-5085448.9857282601</v>
      </c>
      <c r="K2152">
        <v>11504.8491197026</v>
      </c>
      <c r="L2152">
        <v>-582868.81923064799</v>
      </c>
      <c r="M2152">
        <v>-64213.393892259497</v>
      </c>
      <c r="Y2152" s="15">
        <f t="shared" si="183"/>
        <v>0</v>
      </c>
      <c r="Z2152" s="15">
        <f t="shared" si="184"/>
        <v>0</v>
      </c>
      <c r="AD2152" s="15">
        <f t="shared" si="185"/>
        <v>0</v>
      </c>
      <c r="AE2152" s="15">
        <f t="shared" si="186"/>
        <v>0</v>
      </c>
      <c r="AI2152" t="str">
        <f t="shared" si="187"/>
        <v/>
      </c>
      <c r="AJ2152" t="str">
        <f t="shared" si="188"/>
        <v/>
      </c>
      <c r="AL2152">
        <f t="shared" si="189"/>
        <v>0</v>
      </c>
    </row>
    <row r="2153" spans="1:38" x14ac:dyDescent="0.3">
      <c r="A2153">
        <v>2152</v>
      </c>
      <c r="B2153" t="s">
        <v>20</v>
      </c>
      <c r="C2153" t="s">
        <v>26</v>
      </c>
      <c r="D2153">
        <v>152</v>
      </c>
      <c r="E2153">
        <v>9541046840.5387096</v>
      </c>
      <c r="F2153">
        <v>5583636.9205795601</v>
      </c>
      <c r="G2153">
        <v>4484478332.1117897</v>
      </c>
      <c r="H2153">
        <v>7492127417.0948801</v>
      </c>
      <c r="I2153">
        <v>877232.33014246903</v>
      </c>
      <c r="J2153">
        <v>-4943269.4853401203</v>
      </c>
      <c r="K2153">
        <v>8540.6421533484699</v>
      </c>
      <c r="L2153">
        <v>-198057.061132189</v>
      </c>
      <c r="M2153">
        <v>179298.19852311601</v>
      </c>
      <c r="Y2153" s="15">
        <f t="shared" si="183"/>
        <v>0</v>
      </c>
      <c r="Z2153" s="15">
        <f t="shared" si="184"/>
        <v>1</v>
      </c>
      <c r="AD2153" s="15">
        <f t="shared" si="185"/>
        <v>0</v>
      </c>
      <c r="AE2153" s="15">
        <f t="shared" si="186"/>
        <v>1</v>
      </c>
      <c r="AI2153" t="str">
        <f t="shared" si="187"/>
        <v/>
      </c>
      <c r="AJ2153" t="str">
        <f t="shared" si="188"/>
        <v/>
      </c>
      <c r="AL2153">
        <f t="shared" si="189"/>
        <v>0</v>
      </c>
    </row>
    <row r="2154" spans="1:38" x14ac:dyDescent="0.3">
      <c r="A2154">
        <v>2153</v>
      </c>
      <c r="B2154" t="s">
        <v>20</v>
      </c>
      <c r="C2154" t="s">
        <v>26</v>
      </c>
      <c r="D2154">
        <v>153</v>
      </c>
      <c r="E2154">
        <v>12274711379.275101</v>
      </c>
      <c r="F2154">
        <v>5389595.7788801296</v>
      </c>
      <c r="G2154">
        <v>4483035022.9706802</v>
      </c>
      <c r="H2154">
        <v>10811359663.772499</v>
      </c>
      <c r="I2154">
        <v>846193.21261893096</v>
      </c>
      <c r="J2154">
        <v>-4716505.64240932</v>
      </c>
      <c r="K2154">
        <v>12776.467008417399</v>
      </c>
      <c r="L2154">
        <v>-705480.92538139597</v>
      </c>
      <c r="M2154">
        <v>-160946.21500781001</v>
      </c>
      <c r="Y2154" s="15">
        <f t="shared" si="183"/>
        <v>0</v>
      </c>
      <c r="Z2154" s="15">
        <f t="shared" si="184"/>
        <v>0</v>
      </c>
      <c r="AD2154" s="15">
        <f t="shared" si="185"/>
        <v>0</v>
      </c>
      <c r="AE2154" s="15">
        <f t="shared" si="186"/>
        <v>0</v>
      </c>
      <c r="AI2154" t="str">
        <f t="shared" si="187"/>
        <v/>
      </c>
      <c r="AJ2154" t="str">
        <f t="shared" si="188"/>
        <v/>
      </c>
      <c r="AL2154">
        <f t="shared" si="189"/>
        <v>0</v>
      </c>
    </row>
    <row r="2155" spans="1:38" x14ac:dyDescent="0.3">
      <c r="A2155">
        <v>2154</v>
      </c>
      <c r="B2155" t="s">
        <v>20</v>
      </c>
      <c r="C2155" t="s">
        <v>26</v>
      </c>
      <c r="D2155">
        <v>154</v>
      </c>
      <c r="E2155">
        <v>9595739179.76441</v>
      </c>
      <c r="F2155">
        <v>5488844.6465009404</v>
      </c>
      <c r="G2155">
        <v>4481909236.3718901</v>
      </c>
      <c r="H2155">
        <v>8192229406.4512196</v>
      </c>
      <c r="I2155">
        <v>866188.22521342104</v>
      </c>
      <c r="J2155">
        <v>-4593677.1974048596</v>
      </c>
      <c r="K2155">
        <v>9457.7935464693401</v>
      </c>
      <c r="L2155">
        <v>-309581.60373338102</v>
      </c>
      <c r="M2155">
        <v>103035.625356128</v>
      </c>
      <c r="Y2155" s="15">
        <f t="shared" si="183"/>
        <v>0</v>
      </c>
      <c r="Z2155" s="15">
        <f t="shared" si="184"/>
        <v>1</v>
      </c>
      <c r="AD2155" s="15">
        <f t="shared" si="185"/>
        <v>0</v>
      </c>
      <c r="AE2155" s="15">
        <f t="shared" si="186"/>
        <v>1</v>
      </c>
      <c r="AI2155" t="str">
        <f t="shared" si="187"/>
        <v/>
      </c>
      <c r="AJ2155" t="str">
        <f t="shared" si="188"/>
        <v/>
      </c>
      <c r="AL2155">
        <f t="shared" si="189"/>
        <v>0</v>
      </c>
    </row>
    <row r="2156" spans="1:38" x14ac:dyDescent="0.3">
      <c r="A2156">
        <v>2155</v>
      </c>
      <c r="B2156" t="s">
        <v>20</v>
      </c>
      <c r="C2156" t="s">
        <v>26</v>
      </c>
      <c r="D2156">
        <v>155</v>
      </c>
      <c r="E2156">
        <v>8991519218.36689</v>
      </c>
      <c r="F2156">
        <v>5069909.8165776599</v>
      </c>
      <c r="G2156">
        <v>4483635984.2107096</v>
      </c>
      <c r="H2156">
        <v>7496333181.20893</v>
      </c>
      <c r="I2156">
        <v>888652.00937658898</v>
      </c>
      <c r="J2156">
        <v>-5290495.5584573699</v>
      </c>
      <c r="K2156">
        <v>8435.6228333605995</v>
      </c>
      <c r="L2156">
        <v>-187241.003977924</v>
      </c>
      <c r="M2156">
        <v>190326.08699323499</v>
      </c>
      <c r="Y2156" s="15">
        <f t="shared" si="183"/>
        <v>0</v>
      </c>
      <c r="Z2156" s="15">
        <f t="shared" si="184"/>
        <v>1</v>
      </c>
      <c r="AD2156" s="15">
        <f t="shared" si="185"/>
        <v>0</v>
      </c>
      <c r="AE2156" s="15">
        <f t="shared" si="186"/>
        <v>1</v>
      </c>
      <c r="AI2156" t="str">
        <f t="shared" si="187"/>
        <v/>
      </c>
      <c r="AJ2156" t="str">
        <f t="shared" si="188"/>
        <v/>
      </c>
      <c r="AL2156">
        <f t="shared" si="189"/>
        <v>0</v>
      </c>
    </row>
    <row r="2157" spans="1:38" x14ac:dyDescent="0.3">
      <c r="A2157">
        <v>2156</v>
      </c>
      <c r="B2157" t="s">
        <v>20</v>
      </c>
      <c r="C2157" t="s">
        <v>26</v>
      </c>
      <c r="D2157">
        <v>156</v>
      </c>
      <c r="E2157">
        <v>13071073921.137199</v>
      </c>
      <c r="F2157">
        <v>5753815.8141900497</v>
      </c>
      <c r="G2157">
        <v>4483207351.3447704</v>
      </c>
      <c r="H2157">
        <v>11424611404.3617</v>
      </c>
      <c r="I2157">
        <v>888192.91576773999</v>
      </c>
      <c r="J2157">
        <v>-4630970.1381425904</v>
      </c>
      <c r="K2157">
        <v>12862.758981236</v>
      </c>
      <c r="L2157">
        <v>-751496.688885179</v>
      </c>
      <c r="M2157">
        <v>-176074.38718792101</v>
      </c>
      <c r="Y2157" s="15">
        <f t="shared" si="183"/>
        <v>0</v>
      </c>
      <c r="Z2157" s="15">
        <f t="shared" si="184"/>
        <v>0</v>
      </c>
      <c r="AD2157" s="15">
        <f t="shared" si="185"/>
        <v>0</v>
      </c>
      <c r="AE2157" s="15">
        <f t="shared" si="186"/>
        <v>0</v>
      </c>
      <c r="AI2157" t="str">
        <f t="shared" si="187"/>
        <v/>
      </c>
      <c r="AJ2157" t="str">
        <f t="shared" si="188"/>
        <v/>
      </c>
      <c r="AL2157">
        <f t="shared" si="189"/>
        <v>0</v>
      </c>
    </row>
    <row r="2158" spans="1:38" x14ac:dyDescent="0.3">
      <c r="A2158">
        <v>2157</v>
      </c>
      <c r="B2158" t="s">
        <v>20</v>
      </c>
      <c r="C2158" t="s">
        <v>26</v>
      </c>
      <c r="D2158">
        <v>157</v>
      </c>
      <c r="E2158">
        <v>12857648954.1558</v>
      </c>
      <c r="F2158">
        <v>4715547.54243581</v>
      </c>
      <c r="G2158">
        <v>4480410809.5007095</v>
      </c>
      <c r="H2158">
        <v>11581040613.1765</v>
      </c>
      <c r="I2158">
        <v>835353.35315586301</v>
      </c>
      <c r="J2158">
        <v>-4830915.7899379702</v>
      </c>
      <c r="K2158">
        <v>13863.642935561</v>
      </c>
      <c r="L2158">
        <v>-826787.37376977899</v>
      </c>
      <c r="M2158">
        <v>-243486.217186086</v>
      </c>
      <c r="Y2158" s="15">
        <f t="shared" si="183"/>
        <v>0</v>
      </c>
      <c r="Z2158" s="15">
        <f t="shared" si="184"/>
        <v>0</v>
      </c>
      <c r="AD2158" s="15">
        <f t="shared" si="185"/>
        <v>0</v>
      </c>
      <c r="AE2158" s="15">
        <f t="shared" si="186"/>
        <v>0</v>
      </c>
      <c r="AI2158" t="str">
        <f t="shared" si="187"/>
        <v/>
      </c>
      <c r="AJ2158" t="str">
        <f t="shared" si="188"/>
        <v/>
      </c>
      <c r="AL2158">
        <f t="shared" si="189"/>
        <v>0</v>
      </c>
    </row>
    <row r="2159" spans="1:38" x14ac:dyDescent="0.3">
      <c r="A2159">
        <v>2158</v>
      </c>
      <c r="B2159" t="s">
        <v>20</v>
      </c>
      <c r="C2159" t="s">
        <v>26</v>
      </c>
      <c r="D2159">
        <v>158</v>
      </c>
      <c r="E2159">
        <v>6238843613.1501198</v>
      </c>
      <c r="F2159">
        <v>5864699.5805784399</v>
      </c>
      <c r="G2159">
        <v>4482851451.4757099</v>
      </c>
      <c r="H2159">
        <v>4659655020.4394798</v>
      </c>
      <c r="I2159">
        <v>943933.96193649305</v>
      </c>
      <c r="J2159">
        <v>-4841117.6092824899</v>
      </c>
      <c r="K2159">
        <v>4936.4205636590696</v>
      </c>
      <c r="L2159">
        <v>275168.29211542202</v>
      </c>
      <c r="M2159">
        <v>509860.68751302903</v>
      </c>
      <c r="Y2159" s="15">
        <f t="shared" si="183"/>
        <v>1</v>
      </c>
      <c r="Z2159" s="15">
        <f t="shared" si="184"/>
        <v>1</v>
      </c>
      <c r="AD2159" s="15">
        <f t="shared" si="185"/>
        <v>1</v>
      </c>
      <c r="AE2159" s="15">
        <f t="shared" si="186"/>
        <v>1</v>
      </c>
      <c r="AI2159" t="str">
        <f t="shared" si="187"/>
        <v/>
      </c>
      <c r="AJ2159" t="str">
        <f t="shared" si="188"/>
        <v/>
      </c>
      <c r="AL2159">
        <f t="shared" si="189"/>
        <v>0</v>
      </c>
    </row>
    <row r="2160" spans="1:38" x14ac:dyDescent="0.3">
      <c r="A2160">
        <v>2159</v>
      </c>
      <c r="B2160" t="s">
        <v>20</v>
      </c>
      <c r="C2160" t="s">
        <v>26</v>
      </c>
      <c r="D2160">
        <v>159</v>
      </c>
      <c r="E2160">
        <v>6282692045.9446898</v>
      </c>
      <c r="F2160">
        <v>5251477.0898294002</v>
      </c>
      <c r="G2160">
        <v>4482624811.0366497</v>
      </c>
      <c r="H2160">
        <v>4957567868.0799599</v>
      </c>
      <c r="I2160">
        <v>888966.252128419</v>
      </c>
      <c r="J2160">
        <v>-5278819.4201641101</v>
      </c>
      <c r="K2160">
        <v>5576.7784842340698</v>
      </c>
      <c r="L2160">
        <v>177443.36439601</v>
      </c>
      <c r="M2160">
        <v>427140.70748304302</v>
      </c>
      <c r="Y2160" s="15">
        <f t="shared" si="183"/>
        <v>1</v>
      </c>
      <c r="Z2160" s="15">
        <f t="shared" si="184"/>
        <v>1</v>
      </c>
      <c r="AD2160" s="15">
        <f t="shared" si="185"/>
        <v>1</v>
      </c>
      <c r="AE2160" s="15">
        <f t="shared" si="186"/>
        <v>1</v>
      </c>
      <c r="AI2160" t="str">
        <f t="shared" si="187"/>
        <v/>
      </c>
      <c r="AJ2160" t="str">
        <f t="shared" si="188"/>
        <v/>
      </c>
      <c r="AL2160">
        <f t="shared" si="189"/>
        <v>0</v>
      </c>
    </row>
    <row r="2161" spans="1:38" x14ac:dyDescent="0.3">
      <c r="A2161">
        <v>2160</v>
      </c>
      <c r="B2161" t="s">
        <v>20</v>
      </c>
      <c r="C2161" t="s">
        <v>26</v>
      </c>
      <c r="D2161">
        <v>160</v>
      </c>
      <c r="E2161">
        <v>12037102671.078199</v>
      </c>
      <c r="F2161">
        <v>5416846.0772163402</v>
      </c>
      <c r="G2161">
        <v>4482097685.4328804</v>
      </c>
      <c r="H2161">
        <v>10209469179.1849</v>
      </c>
      <c r="I2161">
        <v>897947.31586219103</v>
      </c>
      <c r="J2161">
        <v>-4717546.4222307196</v>
      </c>
      <c r="K2161">
        <v>11369.786399307801</v>
      </c>
      <c r="L2161">
        <v>-567341.95215988799</v>
      </c>
      <c r="M2161">
        <v>-53122.601823742902</v>
      </c>
      <c r="Y2161" s="15">
        <f t="shared" si="183"/>
        <v>0</v>
      </c>
      <c r="Z2161" s="15">
        <f t="shared" si="184"/>
        <v>0</v>
      </c>
      <c r="AD2161" s="15">
        <f t="shared" si="185"/>
        <v>0</v>
      </c>
      <c r="AE2161" s="15">
        <f t="shared" si="186"/>
        <v>0</v>
      </c>
      <c r="AI2161" t="str">
        <f t="shared" si="187"/>
        <v/>
      </c>
      <c r="AJ2161" t="str">
        <f t="shared" si="188"/>
        <v/>
      </c>
      <c r="AL2161">
        <f t="shared" si="189"/>
        <v>0</v>
      </c>
    </row>
    <row r="2162" spans="1:38" x14ac:dyDescent="0.3">
      <c r="A2162">
        <v>2161</v>
      </c>
      <c r="B2162" t="s">
        <v>20</v>
      </c>
      <c r="C2162" t="s">
        <v>26</v>
      </c>
      <c r="D2162">
        <v>161</v>
      </c>
      <c r="E2162">
        <v>11486966650.4466</v>
      </c>
      <c r="F2162">
        <v>5928178.4323998401</v>
      </c>
      <c r="G2162">
        <v>4483298997.6086702</v>
      </c>
      <c r="H2162">
        <v>9823858845.4275494</v>
      </c>
      <c r="I2162">
        <v>926954.92372247996</v>
      </c>
      <c r="J2162">
        <v>-4842377.2582359305</v>
      </c>
      <c r="K2162">
        <v>10597.989820235</v>
      </c>
      <c r="L2162">
        <v>-482990.55768579198</v>
      </c>
      <c r="M2162">
        <v>11806.7941284439</v>
      </c>
      <c r="Y2162" s="15">
        <f t="shared" si="183"/>
        <v>0</v>
      </c>
      <c r="Z2162" s="15">
        <f t="shared" si="184"/>
        <v>1</v>
      </c>
      <c r="AD2162" s="15">
        <f t="shared" si="185"/>
        <v>0</v>
      </c>
      <c r="AE2162" s="15">
        <f t="shared" si="186"/>
        <v>1</v>
      </c>
      <c r="AI2162" t="str">
        <f t="shared" si="187"/>
        <v/>
      </c>
      <c r="AJ2162" t="str">
        <f t="shared" si="188"/>
        <v/>
      </c>
      <c r="AL2162">
        <f t="shared" si="189"/>
        <v>0</v>
      </c>
    </row>
    <row r="2163" spans="1:38" x14ac:dyDescent="0.3">
      <c r="A2163">
        <v>2162</v>
      </c>
      <c r="B2163" t="s">
        <v>20</v>
      </c>
      <c r="C2163" t="s">
        <v>26</v>
      </c>
      <c r="D2163">
        <v>162</v>
      </c>
      <c r="E2163">
        <v>10978189652.498199</v>
      </c>
      <c r="F2163">
        <v>5491196.0649140896</v>
      </c>
      <c r="G2163">
        <v>4483910522.7451601</v>
      </c>
      <c r="H2163">
        <v>9438541419.4038601</v>
      </c>
      <c r="I2163">
        <v>851999.93822059897</v>
      </c>
      <c r="J2163">
        <v>-4884885.9758119602</v>
      </c>
      <c r="K2163">
        <v>11078.1010608008</v>
      </c>
      <c r="L2163">
        <v>-502643.79544494901</v>
      </c>
      <c r="M2163">
        <v>-27253.6892970267</v>
      </c>
      <c r="Y2163" s="15">
        <f t="shared" si="183"/>
        <v>0</v>
      </c>
      <c r="Z2163" s="15">
        <f t="shared" si="184"/>
        <v>0</v>
      </c>
      <c r="AD2163" s="15">
        <f t="shared" si="185"/>
        <v>0</v>
      </c>
      <c r="AE2163" s="15">
        <f t="shared" si="186"/>
        <v>0</v>
      </c>
      <c r="AI2163" t="str">
        <f t="shared" si="187"/>
        <v/>
      </c>
      <c r="AJ2163" t="str">
        <f t="shared" si="188"/>
        <v/>
      </c>
      <c r="AL2163">
        <f t="shared" si="189"/>
        <v>0</v>
      </c>
    </row>
    <row r="2164" spans="1:38" x14ac:dyDescent="0.3">
      <c r="A2164">
        <v>2163</v>
      </c>
      <c r="B2164" t="s">
        <v>20</v>
      </c>
      <c r="C2164" t="s">
        <v>26</v>
      </c>
      <c r="D2164">
        <v>163</v>
      </c>
      <c r="E2164">
        <v>11938870723.417801</v>
      </c>
      <c r="F2164">
        <v>5623040.1181326099</v>
      </c>
      <c r="G2164">
        <v>4484355685.8226995</v>
      </c>
      <c r="H2164">
        <v>10517002678.5755</v>
      </c>
      <c r="I2164">
        <v>941657.56351518806</v>
      </c>
      <c r="J2164">
        <v>-5711452.2406845102</v>
      </c>
      <c r="K2164">
        <v>11168.6063873536</v>
      </c>
      <c r="L2164">
        <v>-567769.70309482096</v>
      </c>
      <c r="M2164">
        <v>-38060.842629621598</v>
      </c>
      <c r="Y2164" s="15">
        <f t="shared" si="183"/>
        <v>0</v>
      </c>
      <c r="Z2164" s="15">
        <f t="shared" si="184"/>
        <v>0</v>
      </c>
      <c r="AD2164" s="15">
        <f t="shared" si="185"/>
        <v>0</v>
      </c>
      <c r="AE2164" s="15">
        <f t="shared" si="186"/>
        <v>0</v>
      </c>
      <c r="AI2164" t="str">
        <f t="shared" si="187"/>
        <v/>
      </c>
      <c r="AJ2164" t="str">
        <f t="shared" si="188"/>
        <v/>
      </c>
      <c r="AL2164">
        <f t="shared" si="189"/>
        <v>0</v>
      </c>
    </row>
    <row r="2165" spans="1:38" x14ac:dyDescent="0.3">
      <c r="A2165">
        <v>2164</v>
      </c>
      <c r="B2165" t="s">
        <v>20</v>
      </c>
      <c r="C2165" t="s">
        <v>26</v>
      </c>
      <c r="D2165">
        <v>164</v>
      </c>
      <c r="E2165">
        <v>9187072956.0289097</v>
      </c>
      <c r="F2165">
        <v>5603737.8235481698</v>
      </c>
      <c r="G2165">
        <v>4483817175.4017296</v>
      </c>
      <c r="H2165">
        <v>7679112587.3819103</v>
      </c>
      <c r="I2165">
        <v>877546.55427233095</v>
      </c>
      <c r="J2165">
        <v>-4826272.5952816</v>
      </c>
      <c r="K2165">
        <v>8750.6612042360393</v>
      </c>
      <c r="L2165">
        <v>-224579.42943354501</v>
      </c>
      <c r="M2165">
        <v>162193.69427521399</v>
      </c>
      <c r="Y2165" s="15">
        <f t="shared" si="183"/>
        <v>0</v>
      </c>
      <c r="Z2165" s="15">
        <f t="shared" si="184"/>
        <v>1</v>
      </c>
      <c r="AD2165" s="15">
        <f t="shared" si="185"/>
        <v>0</v>
      </c>
      <c r="AE2165" s="15">
        <f t="shared" si="186"/>
        <v>1</v>
      </c>
      <c r="AI2165" t="str">
        <f t="shared" si="187"/>
        <v/>
      </c>
      <c r="AJ2165" t="str">
        <f t="shared" si="188"/>
        <v/>
      </c>
      <c r="AL2165">
        <f t="shared" si="189"/>
        <v>0</v>
      </c>
    </row>
    <row r="2166" spans="1:38" x14ac:dyDescent="0.3">
      <c r="A2166">
        <v>2165</v>
      </c>
      <c r="B2166" t="s">
        <v>20</v>
      </c>
      <c r="C2166" t="s">
        <v>26</v>
      </c>
      <c r="D2166">
        <v>165</v>
      </c>
      <c r="E2166">
        <v>10858824831.436501</v>
      </c>
      <c r="F2166">
        <v>5324191.0877895197</v>
      </c>
      <c r="G2166">
        <v>4484592003.73141</v>
      </c>
      <c r="H2166">
        <v>9375070830.1258392</v>
      </c>
      <c r="I2166">
        <v>892693.74959747598</v>
      </c>
      <c r="J2166">
        <v>-5298690.8723516501</v>
      </c>
      <c r="K2166">
        <v>10502.0012006953</v>
      </c>
      <c r="L2166">
        <v>-452840.52189410001</v>
      </c>
      <c r="M2166">
        <v>19352.7671998531</v>
      </c>
      <c r="Y2166" s="15">
        <f t="shared" ref="Y2166:Y2229" si="190">IF(K2166&lt;cet_BRA_lo,1,0)</f>
        <v>0</v>
      </c>
      <c r="Z2166" s="15">
        <f t="shared" ref="Z2166:Z2229" si="191">IF(K2166&lt;cet_BRA_hi,1,0)</f>
        <v>1</v>
      </c>
      <c r="AD2166" s="15">
        <f t="shared" ref="AD2166:AD2229" si="192">IF(L2166&lt;0,0,1)</f>
        <v>0</v>
      </c>
      <c r="AE2166" s="15">
        <f t="shared" ref="AE2166:AE2229" si="193">IF(M2166&lt;0,0,1)</f>
        <v>1</v>
      </c>
      <c r="AI2166" t="str">
        <f t="shared" ref="AI2166:AI2229" si="194">IF(Y2166&lt;&gt;AD2166,"ERROR!","")</f>
        <v/>
      </c>
      <c r="AJ2166" t="str">
        <f t="shared" ref="AJ2166:AJ2229" si="195">IF(Z2166&lt;&gt;AE2166,"ERROR!","")</f>
        <v/>
      </c>
      <c r="AL2166">
        <f t="shared" si="189"/>
        <v>0</v>
      </c>
    </row>
    <row r="2167" spans="1:38" x14ac:dyDescent="0.3">
      <c r="A2167">
        <v>2166</v>
      </c>
      <c r="B2167" t="s">
        <v>20</v>
      </c>
      <c r="C2167" t="s">
        <v>26</v>
      </c>
      <c r="D2167">
        <v>166</v>
      </c>
      <c r="E2167">
        <v>10453775467.048</v>
      </c>
      <c r="F2167">
        <v>5689161.1749625904</v>
      </c>
      <c r="G2167">
        <v>4484912082.2646799</v>
      </c>
      <c r="H2167">
        <v>9319236381.3573494</v>
      </c>
      <c r="I2167">
        <v>901118.55730180198</v>
      </c>
      <c r="J2167">
        <v>-5364625.5817289399</v>
      </c>
      <c r="K2167">
        <v>10341.8538058541</v>
      </c>
      <c r="L2167">
        <v>-436402.21053640102</v>
      </c>
      <c r="M2167">
        <v>32978.870256786497</v>
      </c>
      <c r="Y2167" s="15">
        <f t="shared" si="190"/>
        <v>0</v>
      </c>
      <c r="Z2167" s="15">
        <f t="shared" si="191"/>
        <v>1</v>
      </c>
      <c r="AD2167" s="15">
        <f t="shared" si="192"/>
        <v>0</v>
      </c>
      <c r="AE2167" s="15">
        <f t="shared" si="193"/>
        <v>1</v>
      </c>
      <c r="AI2167" t="str">
        <f t="shared" si="194"/>
        <v/>
      </c>
      <c r="AJ2167" t="str">
        <f t="shared" si="195"/>
        <v/>
      </c>
      <c r="AL2167">
        <f t="shared" si="189"/>
        <v>0</v>
      </c>
    </row>
    <row r="2168" spans="1:38" x14ac:dyDescent="0.3">
      <c r="A2168">
        <v>2167</v>
      </c>
      <c r="B2168" t="s">
        <v>20</v>
      </c>
      <c r="C2168" t="s">
        <v>26</v>
      </c>
      <c r="D2168">
        <v>167</v>
      </c>
      <c r="E2168">
        <v>6961409209.3698397</v>
      </c>
      <c r="F2168">
        <v>6005006.4861928597</v>
      </c>
      <c r="G2168">
        <v>4484229333.4414301</v>
      </c>
      <c r="H2168">
        <v>5637341831.27987</v>
      </c>
      <c r="I2168">
        <v>924260.38099281199</v>
      </c>
      <c r="J2168">
        <v>-4813863.5922193499</v>
      </c>
      <c r="K2168">
        <v>6099.3005296022902</v>
      </c>
      <c r="L2168">
        <v>115174.586171321</v>
      </c>
      <c r="M2168">
        <v>399110.03895800002</v>
      </c>
      <c r="Y2168" s="15">
        <f t="shared" si="190"/>
        <v>1</v>
      </c>
      <c r="Z2168" s="15">
        <f t="shared" si="191"/>
        <v>1</v>
      </c>
      <c r="AD2168" s="15">
        <f t="shared" si="192"/>
        <v>1</v>
      </c>
      <c r="AE2168" s="15">
        <f t="shared" si="193"/>
        <v>1</v>
      </c>
      <c r="AI2168" t="str">
        <f t="shared" si="194"/>
        <v/>
      </c>
      <c r="AJ2168" t="str">
        <f t="shared" si="195"/>
        <v/>
      </c>
      <c r="AL2168">
        <f t="shared" si="189"/>
        <v>0</v>
      </c>
    </row>
    <row r="2169" spans="1:38" x14ac:dyDescent="0.3">
      <c r="A2169">
        <v>2168</v>
      </c>
      <c r="B2169" t="s">
        <v>20</v>
      </c>
      <c r="C2169" t="s">
        <v>26</v>
      </c>
      <c r="D2169">
        <v>168</v>
      </c>
      <c r="E2169">
        <v>10762794851.916901</v>
      </c>
      <c r="F2169">
        <v>5452389.3258218598</v>
      </c>
      <c r="G2169">
        <v>4482457467.5390701</v>
      </c>
      <c r="H2169">
        <v>8895164853.3666</v>
      </c>
      <c r="I2169">
        <v>849775.041059835</v>
      </c>
      <c r="J2169">
        <v>-4513138.7771453904</v>
      </c>
      <c r="K2169">
        <v>10467.670175712101</v>
      </c>
      <c r="L2169">
        <v>-426881.89067360101</v>
      </c>
      <c r="M2169">
        <v>21140.020333947399</v>
      </c>
      <c r="Y2169" s="15">
        <f t="shared" si="190"/>
        <v>0</v>
      </c>
      <c r="Z2169" s="15">
        <f t="shared" si="191"/>
        <v>1</v>
      </c>
      <c r="AD2169" s="15">
        <f t="shared" si="192"/>
        <v>0</v>
      </c>
      <c r="AE2169" s="15">
        <f t="shared" si="193"/>
        <v>1</v>
      </c>
      <c r="AI2169" t="str">
        <f t="shared" si="194"/>
        <v/>
      </c>
      <c r="AJ2169" t="str">
        <f t="shared" si="195"/>
        <v/>
      </c>
      <c r="AL2169">
        <f t="shared" si="189"/>
        <v>0</v>
      </c>
    </row>
    <row r="2170" spans="1:38" x14ac:dyDescent="0.3">
      <c r="A2170">
        <v>2169</v>
      </c>
      <c r="B2170" t="s">
        <v>20</v>
      </c>
      <c r="C2170" t="s">
        <v>26</v>
      </c>
      <c r="D2170">
        <v>169</v>
      </c>
      <c r="E2170">
        <v>10470495848.8444</v>
      </c>
      <c r="F2170">
        <v>5587159.3504613703</v>
      </c>
      <c r="G2170">
        <v>4484027983.96877</v>
      </c>
      <c r="H2170">
        <v>8832489774.9911709</v>
      </c>
      <c r="I2170">
        <v>890927.03776815103</v>
      </c>
      <c r="J2170">
        <v>-4980540.5707330704</v>
      </c>
      <c r="K2170">
        <v>9913.8194269166306</v>
      </c>
      <c r="L2170">
        <v>-376734.60556153703</v>
      </c>
      <c r="M2170">
        <v>68130.555813015395</v>
      </c>
      <c r="Y2170" s="15">
        <f t="shared" si="190"/>
        <v>0</v>
      </c>
      <c r="Z2170" s="15">
        <f t="shared" si="191"/>
        <v>1</v>
      </c>
      <c r="AD2170" s="15">
        <f t="shared" si="192"/>
        <v>0</v>
      </c>
      <c r="AE2170" s="15">
        <f t="shared" si="193"/>
        <v>1</v>
      </c>
      <c r="AI2170" t="str">
        <f t="shared" si="194"/>
        <v/>
      </c>
      <c r="AJ2170" t="str">
        <f t="shared" si="195"/>
        <v/>
      </c>
      <c r="AL2170">
        <f t="shared" si="189"/>
        <v>0</v>
      </c>
    </row>
    <row r="2171" spans="1:38" x14ac:dyDescent="0.3">
      <c r="A2171">
        <v>2170</v>
      </c>
      <c r="B2171" t="s">
        <v>20</v>
      </c>
      <c r="C2171" t="s">
        <v>26</v>
      </c>
      <c r="D2171">
        <v>170</v>
      </c>
      <c r="E2171">
        <v>10974456945.3475</v>
      </c>
      <c r="F2171">
        <v>5441293.06265161</v>
      </c>
      <c r="G2171">
        <v>4483355939.4468002</v>
      </c>
      <c r="H2171">
        <v>9234032781.6966991</v>
      </c>
      <c r="I2171">
        <v>844458.48359250801</v>
      </c>
      <c r="J2171">
        <v>-4845210.4449977903</v>
      </c>
      <c r="K2171">
        <v>10934.8570250762</v>
      </c>
      <c r="L2171">
        <v>-480833.644539906</v>
      </c>
      <c r="M2171">
        <v>-15744.0052403789</v>
      </c>
      <c r="Y2171" s="15">
        <f t="shared" si="190"/>
        <v>0</v>
      </c>
      <c r="Z2171" s="15">
        <f t="shared" si="191"/>
        <v>0</v>
      </c>
      <c r="AD2171" s="15">
        <f t="shared" si="192"/>
        <v>0</v>
      </c>
      <c r="AE2171" s="15">
        <f t="shared" si="193"/>
        <v>0</v>
      </c>
      <c r="AI2171" t="str">
        <f t="shared" si="194"/>
        <v/>
      </c>
      <c r="AJ2171" t="str">
        <f t="shared" si="195"/>
        <v/>
      </c>
      <c r="AL2171">
        <f t="shared" si="189"/>
        <v>0</v>
      </c>
    </row>
    <row r="2172" spans="1:38" x14ac:dyDescent="0.3">
      <c r="A2172">
        <v>2171</v>
      </c>
      <c r="B2172" t="s">
        <v>20</v>
      </c>
      <c r="C2172" t="s">
        <v>26</v>
      </c>
      <c r="D2172">
        <v>171</v>
      </c>
      <c r="E2172">
        <v>8737274414.4107609</v>
      </c>
      <c r="F2172">
        <v>5704313.5839495799</v>
      </c>
      <c r="G2172">
        <v>4484078931.6827297</v>
      </c>
      <c r="H2172">
        <v>7003099949.8669596</v>
      </c>
      <c r="I2172">
        <v>896053.79681510502</v>
      </c>
      <c r="J2172">
        <v>-5390203.8951463699</v>
      </c>
      <c r="K2172">
        <v>7815.4905149205097</v>
      </c>
      <c r="L2172">
        <v>-109049.114935424</v>
      </c>
      <c r="M2172">
        <v>243675.345402012</v>
      </c>
      <c r="Y2172" s="15">
        <f t="shared" si="190"/>
        <v>0</v>
      </c>
      <c r="Z2172" s="15">
        <f t="shared" si="191"/>
        <v>1</v>
      </c>
      <c r="AD2172" s="15">
        <f t="shared" si="192"/>
        <v>0</v>
      </c>
      <c r="AE2172" s="15">
        <f t="shared" si="193"/>
        <v>1</v>
      </c>
      <c r="AI2172" t="str">
        <f t="shared" si="194"/>
        <v/>
      </c>
      <c r="AJ2172" t="str">
        <f t="shared" si="195"/>
        <v/>
      </c>
      <c r="AL2172">
        <f t="shared" si="189"/>
        <v>0</v>
      </c>
    </row>
    <row r="2173" spans="1:38" x14ac:dyDescent="0.3">
      <c r="A2173">
        <v>2172</v>
      </c>
      <c r="B2173" t="s">
        <v>20</v>
      </c>
      <c r="C2173" t="s">
        <v>26</v>
      </c>
      <c r="D2173">
        <v>172</v>
      </c>
      <c r="E2173">
        <v>12579813302.486799</v>
      </c>
      <c r="F2173">
        <v>5482686.0644231802</v>
      </c>
      <c r="G2173">
        <v>4484134045.2004099</v>
      </c>
      <c r="H2173">
        <v>11127078755.037201</v>
      </c>
      <c r="I2173">
        <v>819876.84740320896</v>
      </c>
      <c r="J2173">
        <v>-4917842.3512325296</v>
      </c>
      <c r="K2173">
        <v>13571.646510424</v>
      </c>
      <c r="L2173">
        <v>-777110.10637828405</v>
      </c>
      <c r="M2173">
        <v>-216673.60295850699</v>
      </c>
      <c r="Y2173" s="15">
        <f t="shared" si="190"/>
        <v>0</v>
      </c>
      <c r="Z2173" s="15">
        <f t="shared" si="191"/>
        <v>0</v>
      </c>
      <c r="AD2173" s="15">
        <f t="shared" si="192"/>
        <v>0</v>
      </c>
      <c r="AE2173" s="15">
        <f t="shared" si="193"/>
        <v>0</v>
      </c>
      <c r="AI2173" t="str">
        <f t="shared" si="194"/>
        <v/>
      </c>
      <c r="AJ2173" t="str">
        <f t="shared" si="195"/>
        <v/>
      </c>
      <c r="AL2173">
        <f t="shared" si="189"/>
        <v>0</v>
      </c>
    </row>
    <row r="2174" spans="1:38" x14ac:dyDescent="0.3">
      <c r="A2174">
        <v>2173</v>
      </c>
      <c r="B2174" t="s">
        <v>20</v>
      </c>
      <c r="C2174" t="s">
        <v>26</v>
      </c>
      <c r="D2174">
        <v>173</v>
      </c>
      <c r="E2174">
        <v>13078965387.9396</v>
      </c>
      <c r="F2174">
        <v>5005781.6354771098</v>
      </c>
      <c r="G2174">
        <v>4481195206.2751198</v>
      </c>
      <c r="H2174">
        <v>12085256850.8207</v>
      </c>
      <c r="I2174">
        <v>831423.66878768196</v>
      </c>
      <c r="J2174">
        <v>-4857567.7480487796</v>
      </c>
      <c r="K2174">
        <v>14535.6180062115</v>
      </c>
      <c r="L2174">
        <v>-903083.46904684801</v>
      </c>
      <c r="M2174">
        <v>-294386.50180935999</v>
      </c>
      <c r="Y2174" s="15">
        <f t="shared" si="190"/>
        <v>0</v>
      </c>
      <c r="Z2174" s="15">
        <f t="shared" si="191"/>
        <v>0</v>
      </c>
      <c r="AD2174" s="15">
        <f t="shared" si="192"/>
        <v>0</v>
      </c>
      <c r="AE2174" s="15">
        <f t="shared" si="193"/>
        <v>0</v>
      </c>
      <c r="AI2174" t="str">
        <f t="shared" si="194"/>
        <v/>
      </c>
      <c r="AJ2174" t="str">
        <f t="shared" si="195"/>
        <v/>
      </c>
      <c r="AL2174">
        <f t="shared" si="189"/>
        <v>0</v>
      </c>
    </row>
    <row r="2175" spans="1:38" x14ac:dyDescent="0.3">
      <c r="A2175">
        <v>2174</v>
      </c>
      <c r="B2175" t="s">
        <v>20</v>
      </c>
      <c r="C2175" t="s">
        <v>26</v>
      </c>
      <c r="D2175">
        <v>174</v>
      </c>
      <c r="E2175">
        <v>8405658617.4403601</v>
      </c>
      <c r="F2175">
        <v>6085532.3262749901</v>
      </c>
      <c r="G2175">
        <v>4483668724.43085</v>
      </c>
      <c r="H2175">
        <v>6764120192.04144</v>
      </c>
      <c r="I2175">
        <v>938080.521448571</v>
      </c>
      <c r="J2175">
        <v>-5229836.3412475605</v>
      </c>
      <c r="K2175">
        <v>7210.59657181281</v>
      </c>
      <c r="L2175">
        <v>-32723.4009744629</v>
      </c>
      <c r="M2175">
        <v>307964.38892930601</v>
      </c>
      <c r="Y2175" s="15">
        <f t="shared" si="190"/>
        <v>0</v>
      </c>
      <c r="Z2175" s="15">
        <f t="shared" si="191"/>
        <v>1</v>
      </c>
      <c r="AD2175" s="15">
        <f t="shared" si="192"/>
        <v>0</v>
      </c>
      <c r="AE2175" s="15">
        <f t="shared" si="193"/>
        <v>1</v>
      </c>
      <c r="AI2175" t="str">
        <f t="shared" si="194"/>
        <v/>
      </c>
      <c r="AJ2175" t="str">
        <f t="shared" si="195"/>
        <v/>
      </c>
      <c r="AL2175">
        <f t="shared" si="189"/>
        <v>0</v>
      </c>
    </row>
    <row r="2176" spans="1:38" x14ac:dyDescent="0.3">
      <c r="A2176">
        <v>2175</v>
      </c>
      <c r="B2176" t="s">
        <v>20</v>
      </c>
      <c r="C2176" t="s">
        <v>26</v>
      </c>
      <c r="D2176">
        <v>175</v>
      </c>
      <c r="E2176">
        <v>10530041225.021099</v>
      </c>
      <c r="F2176">
        <v>5636497.2862158101</v>
      </c>
      <c r="G2176">
        <v>4483810188.6820297</v>
      </c>
      <c r="H2176">
        <v>9477867855.7129307</v>
      </c>
      <c r="I2176">
        <v>902238.67108671705</v>
      </c>
      <c r="J2176">
        <v>-4947533.3800811796</v>
      </c>
      <c r="K2176">
        <v>10504.8344295608</v>
      </c>
      <c r="L2176">
        <v>-458049.29383727</v>
      </c>
      <c r="M2176">
        <v>19321.563138630499</v>
      </c>
      <c r="Y2176" s="15">
        <f t="shared" si="190"/>
        <v>0</v>
      </c>
      <c r="Z2176" s="15">
        <f t="shared" si="191"/>
        <v>1</v>
      </c>
      <c r="AD2176" s="15">
        <f t="shared" si="192"/>
        <v>0</v>
      </c>
      <c r="AE2176" s="15">
        <f t="shared" si="193"/>
        <v>1</v>
      </c>
      <c r="AI2176" t="str">
        <f t="shared" si="194"/>
        <v/>
      </c>
      <c r="AJ2176" t="str">
        <f t="shared" si="195"/>
        <v/>
      </c>
      <c r="AL2176">
        <f t="shared" si="189"/>
        <v>0</v>
      </c>
    </row>
    <row r="2177" spans="1:38" x14ac:dyDescent="0.3">
      <c r="A2177">
        <v>2176</v>
      </c>
      <c r="B2177" t="s">
        <v>20</v>
      </c>
      <c r="C2177" t="s">
        <v>26</v>
      </c>
      <c r="D2177">
        <v>176</v>
      </c>
      <c r="E2177">
        <v>8490604723.9523201</v>
      </c>
      <c r="F2177">
        <v>5869775.4749773704</v>
      </c>
      <c r="G2177">
        <v>4483890833.1111498</v>
      </c>
      <c r="H2177">
        <v>7148073525.0308304</v>
      </c>
      <c r="I2177">
        <v>904416.41573424404</v>
      </c>
      <c r="J2177">
        <v>-4868170.5763359098</v>
      </c>
      <c r="K2177">
        <v>7903.5203261184997</v>
      </c>
      <c r="L2177">
        <v>-121493.47629176499</v>
      </c>
      <c r="M2177">
        <v>238532.85413590699</v>
      </c>
      <c r="Y2177" s="15">
        <f t="shared" si="190"/>
        <v>0</v>
      </c>
      <c r="Z2177" s="15">
        <f t="shared" si="191"/>
        <v>1</v>
      </c>
      <c r="AD2177" s="15">
        <f t="shared" si="192"/>
        <v>0</v>
      </c>
      <c r="AE2177" s="15">
        <f t="shared" si="193"/>
        <v>1</v>
      </c>
      <c r="AI2177" t="str">
        <f t="shared" si="194"/>
        <v/>
      </c>
      <c r="AJ2177" t="str">
        <f t="shared" si="195"/>
        <v/>
      </c>
      <c r="AL2177">
        <f t="shared" si="189"/>
        <v>0</v>
      </c>
    </row>
    <row r="2178" spans="1:38" x14ac:dyDescent="0.3">
      <c r="A2178">
        <v>2177</v>
      </c>
      <c r="B2178" t="s">
        <v>20</v>
      </c>
      <c r="C2178" t="s">
        <v>26</v>
      </c>
      <c r="D2178">
        <v>177</v>
      </c>
      <c r="E2178">
        <v>9538857015.1969891</v>
      </c>
      <c r="F2178">
        <v>5410104.25421983</v>
      </c>
      <c r="G2178">
        <v>4483383395.1242504</v>
      </c>
      <c r="H2178">
        <v>7970363620.8744402</v>
      </c>
      <c r="I2178">
        <v>850524.358472244</v>
      </c>
      <c r="J2178">
        <v>-4775151.3290662803</v>
      </c>
      <c r="K2178">
        <v>9371.1174071383703</v>
      </c>
      <c r="L2178">
        <v>-293402.72244905302</v>
      </c>
      <c r="M2178">
        <v>108039.813997893</v>
      </c>
      <c r="Y2178" s="15">
        <f t="shared" si="190"/>
        <v>0</v>
      </c>
      <c r="Z2178" s="15">
        <f t="shared" si="191"/>
        <v>1</v>
      </c>
      <c r="AD2178" s="15">
        <f t="shared" si="192"/>
        <v>0</v>
      </c>
      <c r="AE2178" s="15">
        <f t="shared" si="193"/>
        <v>1</v>
      </c>
      <c r="AI2178" t="str">
        <f t="shared" si="194"/>
        <v/>
      </c>
      <c r="AJ2178" t="str">
        <f t="shared" si="195"/>
        <v/>
      </c>
      <c r="AL2178">
        <f t="shared" ref="AL2178:AL2241" si="196">IF(H2178&lt;0,1,0)</f>
        <v>0</v>
      </c>
    </row>
    <row r="2179" spans="1:38" x14ac:dyDescent="0.3">
      <c r="A2179">
        <v>2178</v>
      </c>
      <c r="B2179" t="s">
        <v>20</v>
      </c>
      <c r="C2179" t="s">
        <v>26</v>
      </c>
      <c r="D2179">
        <v>178</v>
      </c>
      <c r="E2179">
        <v>9801218629.6455898</v>
      </c>
      <c r="F2179">
        <v>5655769.5431036903</v>
      </c>
      <c r="G2179">
        <v>4484373018.01371</v>
      </c>
      <c r="H2179">
        <v>8622319206.33885</v>
      </c>
      <c r="I2179">
        <v>909566.86892886402</v>
      </c>
      <c r="J2179">
        <v>-5196281.5785903903</v>
      </c>
      <c r="K2179">
        <v>9479.5880334700196</v>
      </c>
      <c r="L2179">
        <v>-327930.553980019</v>
      </c>
      <c r="M2179">
        <v>106348.96661582201</v>
      </c>
      <c r="Y2179" s="15">
        <f t="shared" si="190"/>
        <v>0</v>
      </c>
      <c r="Z2179" s="15">
        <f t="shared" si="191"/>
        <v>1</v>
      </c>
      <c r="AD2179" s="15">
        <f t="shared" si="192"/>
        <v>0</v>
      </c>
      <c r="AE2179" s="15">
        <f t="shared" si="193"/>
        <v>1</v>
      </c>
      <c r="AI2179" t="str">
        <f t="shared" si="194"/>
        <v/>
      </c>
      <c r="AJ2179" t="str">
        <f t="shared" si="195"/>
        <v/>
      </c>
      <c r="AL2179">
        <f t="shared" si="196"/>
        <v>0</v>
      </c>
    </row>
    <row r="2180" spans="1:38" x14ac:dyDescent="0.3">
      <c r="A2180">
        <v>2179</v>
      </c>
      <c r="B2180" t="s">
        <v>20</v>
      </c>
      <c r="C2180" t="s">
        <v>26</v>
      </c>
      <c r="D2180">
        <v>179</v>
      </c>
      <c r="E2180">
        <v>12840310984.564899</v>
      </c>
      <c r="F2180">
        <v>5917437.5414719703</v>
      </c>
      <c r="G2180">
        <v>4482919888.79914</v>
      </c>
      <c r="H2180">
        <v>11390842877.656601</v>
      </c>
      <c r="I2180">
        <v>925060.28675950097</v>
      </c>
      <c r="J2180">
        <v>-4715631.7678031903</v>
      </c>
      <c r="K2180">
        <v>12313.6221938128</v>
      </c>
      <c r="L2180">
        <v>-709782.77211230097</v>
      </c>
      <c r="M2180">
        <v>-136061.286545571</v>
      </c>
      <c r="Y2180" s="15">
        <f t="shared" si="190"/>
        <v>0</v>
      </c>
      <c r="Z2180" s="15">
        <f t="shared" si="191"/>
        <v>0</v>
      </c>
      <c r="AD2180" s="15">
        <f t="shared" si="192"/>
        <v>0</v>
      </c>
      <c r="AE2180" s="15">
        <f t="shared" si="193"/>
        <v>0</v>
      </c>
      <c r="AI2180" t="str">
        <f t="shared" si="194"/>
        <v/>
      </c>
      <c r="AJ2180" t="str">
        <f t="shared" si="195"/>
        <v/>
      </c>
      <c r="AL2180">
        <f t="shared" si="196"/>
        <v>0</v>
      </c>
    </row>
    <row r="2181" spans="1:38" x14ac:dyDescent="0.3">
      <c r="A2181">
        <v>2180</v>
      </c>
      <c r="B2181" t="s">
        <v>20</v>
      </c>
      <c r="C2181" t="s">
        <v>26</v>
      </c>
      <c r="D2181">
        <v>180</v>
      </c>
      <c r="E2181">
        <v>8154708133.9331102</v>
      </c>
      <c r="F2181">
        <v>5108404.0870623803</v>
      </c>
      <c r="G2181">
        <v>4482394771.1082296</v>
      </c>
      <c r="H2181">
        <v>6981067590.2360497</v>
      </c>
      <c r="I2181">
        <v>832378.89158980502</v>
      </c>
      <c r="J2181">
        <v>-4892580.9172897302</v>
      </c>
      <c r="K2181">
        <v>8386.8868621866895</v>
      </c>
      <c r="L2181">
        <v>-169561.879255084</v>
      </c>
      <c r="M2181">
        <v>182052.87934791899</v>
      </c>
      <c r="Y2181" s="15">
        <f t="shared" si="190"/>
        <v>0</v>
      </c>
      <c r="Z2181" s="15">
        <f t="shared" si="191"/>
        <v>1</v>
      </c>
      <c r="AD2181" s="15">
        <f t="shared" si="192"/>
        <v>0</v>
      </c>
      <c r="AE2181" s="15">
        <f t="shared" si="193"/>
        <v>1</v>
      </c>
      <c r="AI2181" t="str">
        <f t="shared" si="194"/>
        <v/>
      </c>
      <c r="AJ2181" t="str">
        <f t="shared" si="195"/>
        <v/>
      </c>
      <c r="AL2181">
        <f t="shared" si="196"/>
        <v>0</v>
      </c>
    </row>
    <row r="2182" spans="1:38" x14ac:dyDescent="0.3">
      <c r="A2182">
        <v>2181</v>
      </c>
      <c r="B2182" t="s">
        <v>20</v>
      </c>
      <c r="C2182" t="s">
        <v>26</v>
      </c>
      <c r="D2182">
        <v>181</v>
      </c>
      <c r="E2182">
        <v>11654048270.0679</v>
      </c>
      <c r="F2182">
        <v>5852806.8387866197</v>
      </c>
      <c r="G2182">
        <v>4483223462.5054798</v>
      </c>
      <c r="H2182">
        <v>10418890196.3673</v>
      </c>
      <c r="I2182">
        <v>891925.40701025398</v>
      </c>
      <c r="J2182">
        <v>-4664121.3935079603</v>
      </c>
      <c r="K2182">
        <v>11681.3470212622</v>
      </c>
      <c r="L2182">
        <v>-603420.50387835503</v>
      </c>
      <c r="M2182">
        <v>-78653.265350157002</v>
      </c>
      <c r="Y2182" s="15">
        <f t="shared" si="190"/>
        <v>0</v>
      </c>
      <c r="Z2182" s="15">
        <f t="shared" si="191"/>
        <v>0</v>
      </c>
      <c r="AD2182" s="15">
        <f t="shared" si="192"/>
        <v>0</v>
      </c>
      <c r="AE2182" s="15">
        <f t="shared" si="193"/>
        <v>0</v>
      </c>
      <c r="AI2182" t="str">
        <f t="shared" si="194"/>
        <v/>
      </c>
      <c r="AJ2182" t="str">
        <f t="shared" si="195"/>
        <v/>
      </c>
      <c r="AL2182">
        <f t="shared" si="196"/>
        <v>0</v>
      </c>
    </row>
    <row r="2183" spans="1:38" x14ac:dyDescent="0.3">
      <c r="A2183">
        <v>2182</v>
      </c>
      <c r="B2183" t="s">
        <v>20</v>
      </c>
      <c r="C2183" t="s">
        <v>26</v>
      </c>
      <c r="D2183">
        <v>182</v>
      </c>
      <c r="E2183">
        <v>16915011829.655199</v>
      </c>
      <c r="F2183">
        <v>5600300.8838349096</v>
      </c>
      <c r="G2183">
        <v>4483264430.6036501</v>
      </c>
      <c r="H2183">
        <v>15060722688.0336</v>
      </c>
      <c r="I2183">
        <v>888261.50224351499</v>
      </c>
      <c r="J2183">
        <v>-4968658.9272193899</v>
      </c>
      <c r="K2183">
        <v>16955.280229970798</v>
      </c>
      <c r="L2183">
        <v>-1273292.1433099001</v>
      </c>
      <c r="M2183">
        <v>-514730.17497338302</v>
      </c>
      <c r="Y2183" s="15">
        <f t="shared" si="190"/>
        <v>0</v>
      </c>
      <c r="Z2183" s="15">
        <f t="shared" si="191"/>
        <v>0</v>
      </c>
      <c r="AD2183" s="15">
        <f t="shared" si="192"/>
        <v>0</v>
      </c>
      <c r="AE2183" s="15">
        <f t="shared" si="193"/>
        <v>0</v>
      </c>
      <c r="AI2183" t="str">
        <f t="shared" si="194"/>
        <v/>
      </c>
      <c r="AJ2183" t="str">
        <f t="shared" si="195"/>
        <v/>
      </c>
      <c r="AL2183">
        <f t="shared" si="196"/>
        <v>0</v>
      </c>
    </row>
    <row r="2184" spans="1:38" x14ac:dyDescent="0.3">
      <c r="A2184">
        <v>2183</v>
      </c>
      <c r="B2184" t="s">
        <v>20</v>
      </c>
      <c r="C2184" t="s">
        <v>26</v>
      </c>
      <c r="D2184">
        <v>183</v>
      </c>
      <c r="E2184">
        <v>12234598173.337099</v>
      </c>
      <c r="F2184">
        <v>5076218.0684671598</v>
      </c>
      <c r="G2184">
        <v>4481638296.4624701</v>
      </c>
      <c r="H2184">
        <v>10267706386.2561</v>
      </c>
      <c r="I2184">
        <v>864161.82338233502</v>
      </c>
      <c r="J2184">
        <v>-4832110.5880107898</v>
      </c>
      <c r="K2184">
        <v>11881.694039743899</v>
      </c>
      <c r="L2184">
        <v>-609485.79834289604</v>
      </c>
      <c r="M2184">
        <v>-92333.220210088199</v>
      </c>
      <c r="Y2184" s="15">
        <f t="shared" si="190"/>
        <v>0</v>
      </c>
      <c r="Z2184" s="15">
        <f t="shared" si="191"/>
        <v>0</v>
      </c>
      <c r="AD2184" s="15">
        <f t="shared" si="192"/>
        <v>0</v>
      </c>
      <c r="AE2184" s="15">
        <f t="shared" si="193"/>
        <v>0</v>
      </c>
      <c r="AI2184" t="str">
        <f t="shared" si="194"/>
        <v/>
      </c>
      <c r="AJ2184" t="str">
        <f t="shared" si="195"/>
        <v/>
      </c>
      <c r="AL2184">
        <f t="shared" si="196"/>
        <v>0</v>
      </c>
    </row>
    <row r="2185" spans="1:38" x14ac:dyDescent="0.3">
      <c r="A2185">
        <v>2184</v>
      </c>
      <c r="B2185" t="s">
        <v>20</v>
      </c>
      <c r="C2185" t="s">
        <v>26</v>
      </c>
      <c r="D2185">
        <v>184</v>
      </c>
      <c r="E2185">
        <v>9439230314.2068501</v>
      </c>
      <c r="F2185">
        <v>6051623.7839678498</v>
      </c>
      <c r="G2185">
        <v>4484604717.9968596</v>
      </c>
      <c r="H2185">
        <v>7653058896.43923</v>
      </c>
      <c r="I2185">
        <v>975555.85529488605</v>
      </c>
      <c r="J2185">
        <v>-5436020.7097902298</v>
      </c>
      <c r="K2185">
        <v>7844.8187819301202</v>
      </c>
      <c r="L2185">
        <v>-122830.835695507</v>
      </c>
      <c r="M2185">
        <v>262630.04427214601</v>
      </c>
      <c r="Y2185" s="15">
        <f t="shared" si="190"/>
        <v>0</v>
      </c>
      <c r="Z2185" s="15">
        <f t="shared" si="191"/>
        <v>1</v>
      </c>
      <c r="AD2185" s="15">
        <f t="shared" si="192"/>
        <v>0</v>
      </c>
      <c r="AE2185" s="15">
        <f t="shared" si="193"/>
        <v>1</v>
      </c>
      <c r="AI2185" t="str">
        <f t="shared" si="194"/>
        <v/>
      </c>
      <c r="AJ2185" t="str">
        <f t="shared" si="195"/>
        <v/>
      </c>
      <c r="AL2185">
        <f t="shared" si="196"/>
        <v>0</v>
      </c>
    </row>
    <row r="2186" spans="1:38" x14ac:dyDescent="0.3">
      <c r="A2186">
        <v>2185</v>
      </c>
      <c r="B2186" t="s">
        <v>20</v>
      </c>
      <c r="C2186" t="s">
        <v>26</v>
      </c>
      <c r="D2186">
        <v>185</v>
      </c>
      <c r="E2186">
        <v>10352539907.6129</v>
      </c>
      <c r="F2186">
        <v>5293482.0511454204</v>
      </c>
      <c r="G2186">
        <v>4483427422.8116703</v>
      </c>
      <c r="H2186">
        <v>8422557609.4483995</v>
      </c>
      <c r="I2186">
        <v>900508.44432370295</v>
      </c>
      <c r="J2186">
        <v>-5164701.4432973899</v>
      </c>
      <c r="K2186">
        <v>9353.1134133604792</v>
      </c>
      <c r="L2186">
        <v>-308318.680556042</v>
      </c>
      <c r="M2186">
        <v>115899.466938782</v>
      </c>
      <c r="Y2186" s="15">
        <f t="shared" si="190"/>
        <v>0</v>
      </c>
      <c r="Z2186" s="15">
        <f t="shared" si="191"/>
        <v>1</v>
      </c>
      <c r="AD2186" s="15">
        <f t="shared" si="192"/>
        <v>0</v>
      </c>
      <c r="AE2186" s="15">
        <f t="shared" si="193"/>
        <v>1</v>
      </c>
      <c r="AI2186" t="str">
        <f t="shared" si="194"/>
        <v/>
      </c>
      <c r="AJ2186" t="str">
        <f t="shared" si="195"/>
        <v/>
      </c>
      <c r="AL2186">
        <f t="shared" si="196"/>
        <v>0</v>
      </c>
    </row>
    <row r="2187" spans="1:38" x14ac:dyDescent="0.3">
      <c r="A2187">
        <v>2186</v>
      </c>
      <c r="B2187" t="s">
        <v>20</v>
      </c>
      <c r="C2187" t="s">
        <v>26</v>
      </c>
      <c r="D2187">
        <v>186</v>
      </c>
      <c r="E2187">
        <v>11556476966.878401</v>
      </c>
      <c r="F2187">
        <v>5536938.5083502503</v>
      </c>
      <c r="G2187">
        <v>4483981227.81425</v>
      </c>
      <c r="H2187">
        <v>9266192336.5994091</v>
      </c>
      <c r="I2187">
        <v>851770.510682052</v>
      </c>
      <c r="J2187">
        <v>-4905363.9933090201</v>
      </c>
      <c r="K2187">
        <v>10878.742830835399</v>
      </c>
      <c r="L2187">
        <v>-478137.23946128797</v>
      </c>
      <c r="M2187">
        <v>-11427.8229589568</v>
      </c>
      <c r="Y2187" s="15">
        <f t="shared" si="190"/>
        <v>0</v>
      </c>
      <c r="Z2187" s="15">
        <f t="shared" si="191"/>
        <v>0</v>
      </c>
      <c r="AD2187" s="15">
        <f t="shared" si="192"/>
        <v>0</v>
      </c>
      <c r="AE2187" s="15">
        <f t="shared" si="193"/>
        <v>0</v>
      </c>
      <c r="AI2187" t="str">
        <f t="shared" si="194"/>
        <v/>
      </c>
      <c r="AJ2187" t="str">
        <f t="shared" si="195"/>
        <v/>
      </c>
      <c r="AL2187">
        <f t="shared" si="196"/>
        <v>0</v>
      </c>
    </row>
    <row r="2188" spans="1:38" x14ac:dyDescent="0.3">
      <c r="A2188">
        <v>2187</v>
      </c>
      <c r="B2188" t="s">
        <v>20</v>
      </c>
      <c r="C2188" t="s">
        <v>26</v>
      </c>
      <c r="D2188">
        <v>187</v>
      </c>
      <c r="E2188">
        <v>10257900453.980301</v>
      </c>
      <c r="F2188">
        <v>5588773.0517363399</v>
      </c>
      <c r="G2188">
        <v>4484101726.9215298</v>
      </c>
      <c r="H2188">
        <v>8170927549.6197395</v>
      </c>
      <c r="I2188">
        <v>884255.54724644998</v>
      </c>
      <c r="J2188">
        <v>-5026514.2876663199</v>
      </c>
      <c r="K2188">
        <v>9240.4594747116007</v>
      </c>
      <c r="L2188">
        <v>-288456.98443481501</v>
      </c>
      <c r="M2188">
        <v>123087.33608436699</v>
      </c>
      <c r="Y2188" s="15">
        <f t="shared" si="190"/>
        <v>0</v>
      </c>
      <c r="Z2188" s="15">
        <f t="shared" si="191"/>
        <v>1</v>
      </c>
      <c r="AD2188" s="15">
        <f t="shared" si="192"/>
        <v>0</v>
      </c>
      <c r="AE2188" s="15">
        <f t="shared" si="193"/>
        <v>1</v>
      </c>
      <c r="AI2188" t="str">
        <f t="shared" si="194"/>
        <v/>
      </c>
      <c r="AJ2188" t="str">
        <f t="shared" si="195"/>
        <v/>
      </c>
      <c r="AL2188">
        <f t="shared" si="196"/>
        <v>0</v>
      </c>
    </row>
    <row r="2189" spans="1:38" x14ac:dyDescent="0.3">
      <c r="A2189">
        <v>2188</v>
      </c>
      <c r="B2189" t="s">
        <v>20</v>
      </c>
      <c r="C2189" t="s">
        <v>26</v>
      </c>
      <c r="D2189">
        <v>188</v>
      </c>
      <c r="E2189">
        <v>9276871384.4372292</v>
      </c>
      <c r="F2189">
        <v>5506734.6073239101</v>
      </c>
      <c r="G2189">
        <v>4483483311.1240797</v>
      </c>
      <c r="H2189">
        <v>7898451871.9188204</v>
      </c>
      <c r="I2189">
        <v>870328.09361714602</v>
      </c>
      <c r="J2189">
        <v>-4833105.1017427398</v>
      </c>
      <c r="K2189">
        <v>9075.2578594726201</v>
      </c>
      <c r="L2189">
        <v>-263278.028188647</v>
      </c>
      <c r="M2189">
        <v>134542.53612826101</v>
      </c>
      <c r="Y2189" s="15">
        <f t="shared" si="190"/>
        <v>0</v>
      </c>
      <c r="Z2189" s="15">
        <f t="shared" si="191"/>
        <v>1</v>
      </c>
      <c r="AD2189" s="15">
        <f t="shared" si="192"/>
        <v>0</v>
      </c>
      <c r="AE2189" s="15">
        <f t="shared" si="193"/>
        <v>1</v>
      </c>
      <c r="AI2189" t="str">
        <f t="shared" si="194"/>
        <v/>
      </c>
      <c r="AJ2189" t="str">
        <f t="shared" si="195"/>
        <v/>
      </c>
      <c r="AL2189">
        <f t="shared" si="196"/>
        <v>0</v>
      </c>
    </row>
    <row r="2190" spans="1:38" x14ac:dyDescent="0.3">
      <c r="A2190">
        <v>2189</v>
      </c>
      <c r="B2190" t="s">
        <v>20</v>
      </c>
      <c r="C2190" t="s">
        <v>26</v>
      </c>
      <c r="D2190">
        <v>189</v>
      </c>
      <c r="E2190">
        <v>10906488931.5581</v>
      </c>
      <c r="F2190">
        <v>5638104.59988032</v>
      </c>
      <c r="G2190">
        <v>4484345681.27425</v>
      </c>
      <c r="H2190">
        <v>9094825231.4401207</v>
      </c>
      <c r="I2190">
        <v>901372.52421341301</v>
      </c>
      <c r="J2190">
        <v>-5084726.6690759696</v>
      </c>
      <c r="K2190">
        <v>10089.9738866311</v>
      </c>
      <c r="L2190">
        <v>-403940.17836429301</v>
      </c>
      <c r="M2190">
        <v>54138.007665874102</v>
      </c>
      <c r="Y2190" s="15">
        <f t="shared" si="190"/>
        <v>0</v>
      </c>
      <c r="Z2190" s="15">
        <f t="shared" si="191"/>
        <v>1</v>
      </c>
      <c r="AD2190" s="15">
        <f t="shared" si="192"/>
        <v>0</v>
      </c>
      <c r="AE2190" s="15">
        <f t="shared" si="193"/>
        <v>1</v>
      </c>
      <c r="AI2190" t="str">
        <f t="shared" si="194"/>
        <v/>
      </c>
      <c r="AJ2190" t="str">
        <f t="shared" si="195"/>
        <v/>
      </c>
      <c r="AL2190">
        <f t="shared" si="196"/>
        <v>0</v>
      </c>
    </row>
    <row r="2191" spans="1:38" x14ac:dyDescent="0.3">
      <c r="A2191">
        <v>2190</v>
      </c>
      <c r="B2191" t="s">
        <v>20</v>
      </c>
      <c r="C2191" t="s">
        <v>26</v>
      </c>
      <c r="D2191">
        <v>190</v>
      </c>
      <c r="E2191">
        <v>9588039806.2382698</v>
      </c>
      <c r="F2191">
        <v>5512710.6186458701</v>
      </c>
      <c r="G2191">
        <v>4483175569.5880203</v>
      </c>
      <c r="H2191">
        <v>8350775616.0832596</v>
      </c>
      <c r="I2191">
        <v>866556.11984978197</v>
      </c>
      <c r="J2191">
        <v>-4789255.5364808999</v>
      </c>
      <c r="K2191">
        <v>9636.7395311118198</v>
      </c>
      <c r="L2191">
        <v>-331968.66877044301</v>
      </c>
      <c r="M2191">
        <v>88634.041981664297</v>
      </c>
      <c r="Y2191" s="15">
        <f t="shared" si="190"/>
        <v>0</v>
      </c>
      <c r="Z2191" s="15">
        <f t="shared" si="191"/>
        <v>1</v>
      </c>
      <c r="AD2191" s="15">
        <f t="shared" si="192"/>
        <v>0</v>
      </c>
      <c r="AE2191" s="15">
        <f t="shared" si="193"/>
        <v>1</v>
      </c>
      <c r="AI2191" t="str">
        <f t="shared" si="194"/>
        <v/>
      </c>
      <c r="AJ2191" t="str">
        <f t="shared" si="195"/>
        <v/>
      </c>
      <c r="AL2191">
        <f t="shared" si="196"/>
        <v>0</v>
      </c>
    </row>
    <row r="2192" spans="1:38" x14ac:dyDescent="0.3">
      <c r="A2192">
        <v>2191</v>
      </c>
      <c r="B2192" t="s">
        <v>20</v>
      </c>
      <c r="C2192" t="s">
        <v>26</v>
      </c>
      <c r="D2192">
        <v>191</v>
      </c>
      <c r="E2192">
        <v>10529862043.638201</v>
      </c>
      <c r="F2192">
        <v>5367625.4185762201</v>
      </c>
      <c r="G2192">
        <v>4482892041.8731098</v>
      </c>
      <c r="H2192">
        <v>9198532756.5691795</v>
      </c>
      <c r="I2192">
        <v>847579.01279870304</v>
      </c>
      <c r="J2192">
        <v>-4699282.92879772</v>
      </c>
      <c r="K2192">
        <v>10852.7141631264</v>
      </c>
      <c r="L2192">
        <v>-472618.06044683</v>
      </c>
      <c r="M2192">
        <v>-9316.4474920225293</v>
      </c>
      <c r="Y2192" s="15">
        <f t="shared" si="190"/>
        <v>0</v>
      </c>
      <c r="Z2192" s="15">
        <f t="shared" si="191"/>
        <v>0</v>
      </c>
      <c r="AD2192" s="15">
        <f t="shared" si="192"/>
        <v>0</v>
      </c>
      <c r="AE2192" s="15">
        <f t="shared" si="193"/>
        <v>0</v>
      </c>
      <c r="AI2192" t="str">
        <f t="shared" si="194"/>
        <v/>
      </c>
      <c r="AJ2192" t="str">
        <f t="shared" si="195"/>
        <v/>
      </c>
      <c r="AL2192">
        <f t="shared" si="196"/>
        <v>0</v>
      </c>
    </row>
    <row r="2193" spans="1:38" x14ac:dyDescent="0.3">
      <c r="A2193">
        <v>2192</v>
      </c>
      <c r="B2193" t="s">
        <v>20</v>
      </c>
      <c r="C2193" t="s">
        <v>26</v>
      </c>
      <c r="D2193">
        <v>192</v>
      </c>
      <c r="E2193">
        <v>8843394427.6537895</v>
      </c>
      <c r="F2193">
        <v>5678740.4905110402</v>
      </c>
      <c r="G2193">
        <v>4484890715.19977</v>
      </c>
      <c r="H2193">
        <v>7242251850.7698898</v>
      </c>
      <c r="I2193">
        <v>923498.98727943399</v>
      </c>
      <c r="J2193">
        <v>-5452640.6720171003</v>
      </c>
      <c r="K2193">
        <v>7842.1871063498202</v>
      </c>
      <c r="L2193">
        <v>-115927.620215688</v>
      </c>
      <c r="M2193">
        <v>248842.180869206</v>
      </c>
      <c r="Y2193" s="15">
        <f t="shared" si="190"/>
        <v>0</v>
      </c>
      <c r="Z2193" s="15">
        <f t="shared" si="191"/>
        <v>1</v>
      </c>
      <c r="AD2193" s="15">
        <f t="shared" si="192"/>
        <v>0</v>
      </c>
      <c r="AE2193" s="15">
        <f t="shared" si="193"/>
        <v>1</v>
      </c>
      <c r="AI2193" t="str">
        <f t="shared" si="194"/>
        <v/>
      </c>
      <c r="AJ2193" t="str">
        <f t="shared" si="195"/>
        <v/>
      </c>
      <c r="AL2193">
        <f t="shared" si="196"/>
        <v>0</v>
      </c>
    </row>
    <row r="2194" spans="1:38" x14ac:dyDescent="0.3">
      <c r="A2194">
        <v>2193</v>
      </c>
      <c r="B2194" t="s">
        <v>20</v>
      </c>
      <c r="C2194" t="s">
        <v>26</v>
      </c>
      <c r="D2194">
        <v>193</v>
      </c>
      <c r="E2194">
        <v>11011721371.548201</v>
      </c>
      <c r="F2194">
        <v>5943627.4720901502</v>
      </c>
      <c r="G2194">
        <v>4482991910.0550003</v>
      </c>
      <c r="H2194">
        <v>9939425660.97929</v>
      </c>
      <c r="I2194">
        <v>947520.51084312506</v>
      </c>
      <c r="J2194">
        <v>-4742260.1396093396</v>
      </c>
      <c r="K2194">
        <v>10489.9319299536</v>
      </c>
      <c r="L2194">
        <v>-479011.41708801797</v>
      </c>
      <c r="M2194">
        <v>21606.677388783501</v>
      </c>
      <c r="Y2194" s="15">
        <f t="shared" si="190"/>
        <v>0</v>
      </c>
      <c r="Z2194" s="15">
        <f t="shared" si="191"/>
        <v>1</v>
      </c>
      <c r="AD2194" s="15">
        <f t="shared" si="192"/>
        <v>0</v>
      </c>
      <c r="AE2194" s="15">
        <f t="shared" si="193"/>
        <v>1</v>
      </c>
      <c r="AI2194" t="str">
        <f t="shared" si="194"/>
        <v/>
      </c>
      <c r="AJ2194" t="str">
        <f t="shared" si="195"/>
        <v/>
      </c>
      <c r="AL2194">
        <f t="shared" si="196"/>
        <v>0</v>
      </c>
    </row>
    <row r="2195" spans="1:38" x14ac:dyDescent="0.3">
      <c r="A2195">
        <v>2194</v>
      </c>
      <c r="B2195" t="s">
        <v>20</v>
      </c>
      <c r="C2195" t="s">
        <v>26</v>
      </c>
      <c r="D2195">
        <v>194</v>
      </c>
      <c r="E2195">
        <v>11869194459.483601</v>
      </c>
      <c r="F2195">
        <v>5904390.3426946597</v>
      </c>
      <c r="G2195">
        <v>4484641852.3768101</v>
      </c>
      <c r="H2195">
        <v>10396203130.5896</v>
      </c>
      <c r="I2195">
        <v>945807.30457434698</v>
      </c>
      <c r="J2195">
        <v>-5147422.3782844497</v>
      </c>
      <c r="K2195">
        <v>10991.882892328</v>
      </c>
      <c r="L2195">
        <v>-546282.50029900705</v>
      </c>
      <c r="M2195">
        <v>-22657.939026645199</v>
      </c>
      <c r="Y2195" s="15">
        <f t="shared" si="190"/>
        <v>0</v>
      </c>
      <c r="Z2195" s="15">
        <f t="shared" si="191"/>
        <v>0</v>
      </c>
      <c r="AD2195" s="15">
        <f t="shared" si="192"/>
        <v>0</v>
      </c>
      <c r="AE2195" s="15">
        <f t="shared" si="193"/>
        <v>0</v>
      </c>
      <c r="AI2195" t="str">
        <f t="shared" si="194"/>
        <v/>
      </c>
      <c r="AJ2195" t="str">
        <f t="shared" si="195"/>
        <v/>
      </c>
      <c r="AL2195">
        <f t="shared" si="196"/>
        <v>0</v>
      </c>
    </row>
    <row r="2196" spans="1:38" x14ac:dyDescent="0.3">
      <c r="A2196">
        <v>2195</v>
      </c>
      <c r="B2196" t="s">
        <v>20</v>
      </c>
      <c r="C2196" t="s">
        <v>26</v>
      </c>
      <c r="D2196">
        <v>195</v>
      </c>
      <c r="E2196">
        <v>11796598479.549601</v>
      </c>
      <c r="F2196">
        <v>4893915.5320106102</v>
      </c>
      <c r="G2196">
        <v>4480545367.1968899</v>
      </c>
      <c r="H2196">
        <v>9786597405.7514706</v>
      </c>
      <c r="I2196">
        <v>838877.68544281402</v>
      </c>
      <c r="J2196">
        <v>-4611601.89021587</v>
      </c>
      <c r="K2196">
        <v>11666.2984074794</v>
      </c>
      <c r="L2196">
        <v>-565719.93833347398</v>
      </c>
      <c r="M2196">
        <v>-72799.329860790996</v>
      </c>
      <c r="Y2196" s="15">
        <f t="shared" si="190"/>
        <v>0</v>
      </c>
      <c r="Z2196" s="15">
        <f t="shared" si="191"/>
        <v>0</v>
      </c>
      <c r="AD2196" s="15">
        <f t="shared" si="192"/>
        <v>0</v>
      </c>
      <c r="AE2196" s="15">
        <f t="shared" si="193"/>
        <v>0</v>
      </c>
      <c r="AI2196" t="str">
        <f t="shared" si="194"/>
        <v/>
      </c>
      <c r="AJ2196" t="str">
        <f t="shared" si="195"/>
        <v/>
      </c>
      <c r="AL2196">
        <f t="shared" si="196"/>
        <v>0</v>
      </c>
    </row>
    <row r="2197" spans="1:38" x14ac:dyDescent="0.3">
      <c r="A2197">
        <v>2196</v>
      </c>
      <c r="B2197" t="s">
        <v>20</v>
      </c>
      <c r="C2197" t="s">
        <v>26</v>
      </c>
      <c r="D2197">
        <v>196</v>
      </c>
      <c r="E2197">
        <v>14075437414.854</v>
      </c>
      <c r="F2197">
        <v>5826057.3041894799</v>
      </c>
      <c r="G2197">
        <v>4483144645.8028698</v>
      </c>
      <c r="H2197">
        <v>12401584889.380899</v>
      </c>
      <c r="I2197">
        <v>889247.04682630894</v>
      </c>
      <c r="J2197">
        <v>-4556834.6161212903</v>
      </c>
      <c r="K2197">
        <v>13946.163705172499</v>
      </c>
      <c r="L2197">
        <v>-890660.304471015</v>
      </c>
      <c r="M2197">
        <v>-266030.87339758198</v>
      </c>
      <c r="Y2197" s="15">
        <f t="shared" si="190"/>
        <v>0</v>
      </c>
      <c r="Z2197" s="15">
        <f t="shared" si="191"/>
        <v>0</v>
      </c>
      <c r="AD2197" s="15">
        <f t="shared" si="192"/>
        <v>0</v>
      </c>
      <c r="AE2197" s="15">
        <f t="shared" si="193"/>
        <v>0</v>
      </c>
      <c r="AI2197" t="str">
        <f t="shared" si="194"/>
        <v/>
      </c>
      <c r="AJ2197" t="str">
        <f t="shared" si="195"/>
        <v/>
      </c>
      <c r="AL2197">
        <f t="shared" si="196"/>
        <v>0</v>
      </c>
    </row>
    <row r="2198" spans="1:38" x14ac:dyDescent="0.3">
      <c r="A2198">
        <v>2197</v>
      </c>
      <c r="B2198" t="s">
        <v>20</v>
      </c>
      <c r="C2198" t="s">
        <v>26</v>
      </c>
      <c r="D2198">
        <v>197</v>
      </c>
      <c r="E2198">
        <v>9833713932.9908199</v>
      </c>
      <c r="F2198">
        <v>5594007.1720799897</v>
      </c>
      <c r="G2198">
        <v>4483875014.9062996</v>
      </c>
      <c r="H2198">
        <v>8407042668.4217196</v>
      </c>
      <c r="I2198">
        <v>882162.52819845802</v>
      </c>
      <c r="J2198">
        <v>-4906780.9592332803</v>
      </c>
      <c r="K2198">
        <v>9530.0382862446895</v>
      </c>
      <c r="L2198">
        <v>-324437.85245184699</v>
      </c>
      <c r="M2198">
        <v>98998.855503347397</v>
      </c>
      <c r="Y2198" s="15">
        <f t="shared" si="190"/>
        <v>0</v>
      </c>
      <c r="Z2198" s="15">
        <f t="shared" si="191"/>
        <v>1</v>
      </c>
      <c r="AD2198" s="15">
        <f t="shared" si="192"/>
        <v>0</v>
      </c>
      <c r="AE2198" s="15">
        <f t="shared" si="193"/>
        <v>1</v>
      </c>
      <c r="AI2198" t="str">
        <f t="shared" si="194"/>
        <v/>
      </c>
      <c r="AJ2198" t="str">
        <f t="shared" si="195"/>
        <v/>
      </c>
      <c r="AL2198">
        <f t="shared" si="196"/>
        <v>0</v>
      </c>
    </row>
    <row r="2199" spans="1:38" x14ac:dyDescent="0.3">
      <c r="A2199">
        <v>2198</v>
      </c>
      <c r="B2199" t="s">
        <v>20</v>
      </c>
      <c r="C2199" t="s">
        <v>26</v>
      </c>
      <c r="D2199">
        <v>198</v>
      </c>
      <c r="E2199">
        <v>9187691224.4095707</v>
      </c>
      <c r="F2199">
        <v>5942709.1234960398</v>
      </c>
      <c r="G2199">
        <v>4485877631.2244501</v>
      </c>
      <c r="H2199">
        <v>7029423356.7353897</v>
      </c>
      <c r="I2199">
        <v>931546.838947749</v>
      </c>
      <c r="J2199">
        <v>-5051515.4820718803</v>
      </c>
      <c r="K2199">
        <v>7545.9687724083096</v>
      </c>
      <c r="L2199">
        <v>-77334.075841442202</v>
      </c>
      <c r="M2199">
        <v>276716.21299314202</v>
      </c>
      <c r="Y2199" s="15">
        <f t="shared" si="190"/>
        <v>0</v>
      </c>
      <c r="Z2199" s="15">
        <f t="shared" si="191"/>
        <v>1</v>
      </c>
      <c r="AD2199" s="15">
        <f t="shared" si="192"/>
        <v>0</v>
      </c>
      <c r="AE2199" s="15">
        <f t="shared" si="193"/>
        <v>1</v>
      </c>
      <c r="AI2199" t="str">
        <f t="shared" si="194"/>
        <v/>
      </c>
      <c r="AJ2199" t="str">
        <f t="shared" si="195"/>
        <v/>
      </c>
      <c r="AL2199">
        <f t="shared" si="196"/>
        <v>0</v>
      </c>
    </row>
    <row r="2200" spans="1:38" x14ac:dyDescent="0.3">
      <c r="A2200">
        <v>2199</v>
      </c>
      <c r="B2200" t="s">
        <v>20</v>
      </c>
      <c r="C2200" t="s">
        <v>26</v>
      </c>
      <c r="D2200">
        <v>199</v>
      </c>
      <c r="E2200">
        <v>10272330283.7148</v>
      </c>
      <c r="F2200">
        <v>5384167.2782190302</v>
      </c>
      <c r="G2200">
        <v>4484318757.6736698</v>
      </c>
      <c r="H2200">
        <v>8088351722.3140497</v>
      </c>
      <c r="I2200">
        <v>850834.61032707</v>
      </c>
      <c r="J2200">
        <v>-4955717.7250852603</v>
      </c>
      <c r="K2200">
        <v>9506.3736525772092</v>
      </c>
      <c r="L2200">
        <v>-310026.42629353498</v>
      </c>
      <c r="M2200">
        <v>97358.805488969796</v>
      </c>
      <c r="Y2200" s="15">
        <f t="shared" si="190"/>
        <v>0</v>
      </c>
      <c r="Z2200" s="15">
        <f t="shared" si="191"/>
        <v>1</v>
      </c>
      <c r="AD2200" s="15">
        <f t="shared" si="192"/>
        <v>0</v>
      </c>
      <c r="AE2200" s="15">
        <f t="shared" si="193"/>
        <v>1</v>
      </c>
      <c r="AI2200" t="str">
        <f t="shared" si="194"/>
        <v/>
      </c>
      <c r="AJ2200" t="str">
        <f t="shared" si="195"/>
        <v/>
      </c>
      <c r="AL2200">
        <f t="shared" si="196"/>
        <v>0</v>
      </c>
    </row>
    <row r="2201" spans="1:38" x14ac:dyDescent="0.3">
      <c r="A2201">
        <v>2200</v>
      </c>
      <c r="B2201" t="s">
        <v>20</v>
      </c>
      <c r="C2201" t="s">
        <v>26</v>
      </c>
      <c r="D2201">
        <v>200</v>
      </c>
      <c r="E2201">
        <v>11667211537.4536</v>
      </c>
      <c r="F2201">
        <v>5616721.9731139401</v>
      </c>
      <c r="G2201">
        <v>4484564996.5919504</v>
      </c>
      <c r="H2201">
        <v>10016690934.622999</v>
      </c>
      <c r="I2201">
        <v>890682.88690702105</v>
      </c>
      <c r="J2201">
        <v>-5111983.4913663901</v>
      </c>
      <c r="K2201">
        <v>11246.079925715099</v>
      </c>
      <c r="L2201">
        <v>-546938.35176828597</v>
      </c>
      <c r="M2201">
        <v>-42428.644699360098</v>
      </c>
      <c r="Y2201" s="15">
        <f t="shared" si="190"/>
        <v>0</v>
      </c>
      <c r="Z2201" s="15">
        <f t="shared" si="191"/>
        <v>0</v>
      </c>
      <c r="AD2201" s="15">
        <f t="shared" si="192"/>
        <v>0</v>
      </c>
      <c r="AE2201" s="15">
        <f t="shared" si="193"/>
        <v>0</v>
      </c>
      <c r="AI2201" t="str">
        <f t="shared" si="194"/>
        <v/>
      </c>
      <c r="AJ2201" t="str">
        <f t="shared" si="195"/>
        <v/>
      </c>
      <c r="AL2201">
        <f t="shared" si="196"/>
        <v>0</v>
      </c>
    </row>
    <row r="2202" spans="1:38" x14ac:dyDescent="0.3">
      <c r="A2202">
        <v>2201</v>
      </c>
      <c r="B2202" t="s">
        <v>20</v>
      </c>
      <c r="C2202" t="s">
        <v>26</v>
      </c>
      <c r="D2202">
        <v>201</v>
      </c>
      <c r="E2202">
        <v>10743808797.493601</v>
      </c>
      <c r="F2202">
        <v>5778993.5506514302</v>
      </c>
      <c r="G2202">
        <v>4483293219.9240599</v>
      </c>
      <c r="H2202">
        <v>9846901014.0993595</v>
      </c>
      <c r="I2202">
        <v>930715.410281074</v>
      </c>
      <c r="J2202">
        <v>-4979179.2618064899</v>
      </c>
      <c r="K2202">
        <v>10579.926909263901</v>
      </c>
      <c r="L2202">
        <v>-482537.14242289303</v>
      </c>
      <c r="M2202">
        <v>13420.772080431099</v>
      </c>
      <c r="Y2202" s="15">
        <f t="shared" si="190"/>
        <v>0</v>
      </c>
      <c r="Z2202" s="15">
        <f t="shared" si="191"/>
        <v>1</v>
      </c>
      <c r="AD2202" s="15">
        <f t="shared" si="192"/>
        <v>0</v>
      </c>
      <c r="AE2202" s="15">
        <f t="shared" si="193"/>
        <v>1</v>
      </c>
      <c r="AI2202" t="str">
        <f t="shared" si="194"/>
        <v/>
      </c>
      <c r="AJ2202" t="str">
        <f t="shared" si="195"/>
        <v/>
      </c>
      <c r="AL2202">
        <f t="shared" si="196"/>
        <v>0</v>
      </c>
    </row>
    <row r="2203" spans="1:38" x14ac:dyDescent="0.3">
      <c r="A2203">
        <v>2202</v>
      </c>
      <c r="B2203" t="s">
        <v>20</v>
      </c>
      <c r="C2203" t="s">
        <v>26</v>
      </c>
      <c r="D2203">
        <v>202</v>
      </c>
      <c r="E2203">
        <v>11088687417.4485</v>
      </c>
      <c r="F2203">
        <v>5369913.0654221699</v>
      </c>
      <c r="G2203">
        <v>4483651586.2487402</v>
      </c>
      <c r="H2203">
        <v>9662813313.2605095</v>
      </c>
      <c r="I2203">
        <v>862292.40322123899</v>
      </c>
      <c r="J2203">
        <v>-4947826.2934770603</v>
      </c>
      <c r="K2203">
        <v>11205.958996233099</v>
      </c>
      <c r="L2203">
        <v>-524539.409316923</v>
      </c>
      <c r="M2203">
        <v>-37853.422302564999</v>
      </c>
      <c r="Y2203" s="15">
        <f t="shared" si="190"/>
        <v>0</v>
      </c>
      <c r="Z2203" s="15">
        <f t="shared" si="191"/>
        <v>0</v>
      </c>
      <c r="AD2203" s="15">
        <f t="shared" si="192"/>
        <v>0</v>
      </c>
      <c r="AE2203" s="15">
        <f t="shared" si="193"/>
        <v>0</v>
      </c>
      <c r="AI2203" t="str">
        <f t="shared" si="194"/>
        <v/>
      </c>
      <c r="AJ2203" t="str">
        <f t="shared" si="195"/>
        <v/>
      </c>
      <c r="AL2203">
        <f t="shared" si="196"/>
        <v>0</v>
      </c>
    </row>
    <row r="2204" spans="1:38" x14ac:dyDescent="0.3">
      <c r="A2204">
        <v>2203</v>
      </c>
      <c r="B2204" t="s">
        <v>20</v>
      </c>
      <c r="C2204" t="s">
        <v>26</v>
      </c>
      <c r="D2204">
        <v>203</v>
      </c>
      <c r="E2204">
        <v>11543944976.670799</v>
      </c>
      <c r="F2204">
        <v>5513096.5872418601</v>
      </c>
      <c r="G2204">
        <v>4483561707.1622</v>
      </c>
      <c r="H2204">
        <v>10677642817.5156</v>
      </c>
      <c r="I2204">
        <v>854739.18006175803</v>
      </c>
      <c r="J2204">
        <v>-4725062.7529459</v>
      </c>
      <c r="K2204">
        <v>12492.281934173299</v>
      </c>
      <c r="L2204">
        <v>-677743.57234004803</v>
      </c>
      <c r="M2204">
        <v>-139943.76547656799</v>
      </c>
      <c r="Y2204" s="15">
        <f t="shared" si="190"/>
        <v>0</v>
      </c>
      <c r="Z2204" s="15">
        <f t="shared" si="191"/>
        <v>0</v>
      </c>
      <c r="AD2204" s="15">
        <f t="shared" si="192"/>
        <v>0</v>
      </c>
      <c r="AE2204" s="15">
        <f t="shared" si="193"/>
        <v>0</v>
      </c>
      <c r="AI2204" t="str">
        <f t="shared" si="194"/>
        <v/>
      </c>
      <c r="AJ2204" t="str">
        <f t="shared" si="195"/>
        <v/>
      </c>
      <c r="AL2204">
        <f t="shared" si="196"/>
        <v>0</v>
      </c>
    </row>
    <row r="2205" spans="1:38" x14ac:dyDescent="0.3">
      <c r="A2205">
        <v>2204</v>
      </c>
      <c r="B2205" t="s">
        <v>20</v>
      </c>
      <c r="C2205" t="s">
        <v>26</v>
      </c>
      <c r="D2205">
        <v>204</v>
      </c>
      <c r="E2205">
        <v>14937101099.2799</v>
      </c>
      <c r="F2205">
        <v>5347641.3020881098</v>
      </c>
      <c r="G2205">
        <v>4483354700.2704096</v>
      </c>
      <c r="H2205">
        <v>13082498005.162201</v>
      </c>
      <c r="I2205">
        <v>862760.90551613504</v>
      </c>
      <c r="J2205">
        <v>-4906114.82433319</v>
      </c>
      <c r="K2205">
        <v>15163.5266752563</v>
      </c>
      <c r="L2205">
        <v>-1014872.84697783</v>
      </c>
      <c r="M2205">
        <v>-355947.93061645498</v>
      </c>
      <c r="Y2205" s="15">
        <f t="shared" si="190"/>
        <v>0</v>
      </c>
      <c r="Z2205" s="15">
        <f t="shared" si="191"/>
        <v>0</v>
      </c>
      <c r="AD2205" s="15">
        <f t="shared" si="192"/>
        <v>0</v>
      </c>
      <c r="AE2205" s="15">
        <f t="shared" si="193"/>
        <v>0</v>
      </c>
      <c r="AI2205" t="str">
        <f t="shared" si="194"/>
        <v/>
      </c>
      <c r="AJ2205" t="str">
        <f t="shared" si="195"/>
        <v/>
      </c>
      <c r="AL2205">
        <f t="shared" si="196"/>
        <v>0</v>
      </c>
    </row>
    <row r="2206" spans="1:38" x14ac:dyDescent="0.3">
      <c r="A2206">
        <v>2205</v>
      </c>
      <c r="B2206" t="s">
        <v>20</v>
      </c>
      <c r="C2206" t="s">
        <v>26</v>
      </c>
      <c r="D2206">
        <v>205</v>
      </c>
      <c r="E2206">
        <v>10263006268.5308</v>
      </c>
      <c r="F2206">
        <v>6023764.34871714</v>
      </c>
      <c r="G2206">
        <v>4484312631.5400896</v>
      </c>
      <c r="H2206">
        <v>8370960797.9088697</v>
      </c>
      <c r="I2206">
        <v>943305.44890739897</v>
      </c>
      <c r="J2206">
        <v>-4812636.4004945802</v>
      </c>
      <c r="K2206">
        <v>8874.07234592432</v>
      </c>
      <c r="L2206">
        <v>-258116.36891023401</v>
      </c>
      <c r="M2206">
        <v>163503.00694978499</v>
      </c>
      <c r="Y2206" s="15">
        <f t="shared" si="190"/>
        <v>0</v>
      </c>
      <c r="Z2206" s="15">
        <f t="shared" si="191"/>
        <v>1</v>
      </c>
      <c r="AD2206" s="15">
        <f t="shared" si="192"/>
        <v>0</v>
      </c>
      <c r="AE2206" s="15">
        <f t="shared" si="193"/>
        <v>1</v>
      </c>
      <c r="AI2206" t="str">
        <f t="shared" si="194"/>
        <v/>
      </c>
      <c r="AJ2206" t="str">
        <f t="shared" si="195"/>
        <v/>
      </c>
      <c r="AL2206">
        <f t="shared" si="196"/>
        <v>0</v>
      </c>
    </row>
    <row r="2207" spans="1:38" x14ac:dyDescent="0.3">
      <c r="A2207">
        <v>2206</v>
      </c>
      <c r="B2207" t="s">
        <v>20</v>
      </c>
      <c r="C2207" t="s">
        <v>26</v>
      </c>
      <c r="D2207">
        <v>206</v>
      </c>
      <c r="E2207">
        <v>8112025975.9492903</v>
      </c>
      <c r="F2207">
        <v>5906870.7457214603</v>
      </c>
      <c r="G2207">
        <v>4484475477.8859901</v>
      </c>
      <c r="H2207">
        <v>6209108847.2186899</v>
      </c>
      <c r="I2207">
        <v>936632.63197065995</v>
      </c>
      <c r="J2207">
        <v>-5081557.03275776</v>
      </c>
      <c r="K2207">
        <v>6629.1827075838901</v>
      </c>
      <c r="L2207">
        <v>45485.3648473297</v>
      </c>
      <c r="M2207">
        <v>358218.95182879502</v>
      </c>
      <c r="Y2207" s="15">
        <f t="shared" si="190"/>
        <v>1</v>
      </c>
      <c r="Z2207" s="15">
        <f t="shared" si="191"/>
        <v>1</v>
      </c>
      <c r="AD2207" s="15">
        <f t="shared" si="192"/>
        <v>1</v>
      </c>
      <c r="AE2207" s="15">
        <f t="shared" si="193"/>
        <v>1</v>
      </c>
      <c r="AI2207" t="str">
        <f t="shared" si="194"/>
        <v/>
      </c>
      <c r="AJ2207" t="str">
        <f t="shared" si="195"/>
        <v/>
      </c>
      <c r="AL2207">
        <f t="shared" si="196"/>
        <v>0</v>
      </c>
    </row>
    <row r="2208" spans="1:38" x14ac:dyDescent="0.3">
      <c r="A2208">
        <v>2207</v>
      </c>
      <c r="B2208" t="s">
        <v>20</v>
      </c>
      <c r="C2208" t="s">
        <v>26</v>
      </c>
      <c r="D2208">
        <v>207</v>
      </c>
      <c r="E2208">
        <v>7731634430.6935701</v>
      </c>
      <c r="F2208">
        <v>5476937.7074935604</v>
      </c>
      <c r="G2208">
        <v>4482109290.2815599</v>
      </c>
      <c r="H2208">
        <v>6243926831.6667805</v>
      </c>
      <c r="I2208">
        <v>918750.83966696099</v>
      </c>
      <c r="J2208">
        <v>-5025686.65839672</v>
      </c>
      <c r="K2208">
        <v>6796.1046260704898</v>
      </c>
      <c r="L2208">
        <v>22606.405888779602</v>
      </c>
      <c r="M2208">
        <v>337093.66693778703</v>
      </c>
      <c r="Y2208" s="15">
        <f t="shared" si="190"/>
        <v>1</v>
      </c>
      <c r="Z2208" s="15">
        <f t="shared" si="191"/>
        <v>1</v>
      </c>
      <c r="AD2208" s="15">
        <f t="shared" si="192"/>
        <v>1</v>
      </c>
      <c r="AE2208" s="15">
        <f t="shared" si="193"/>
        <v>1</v>
      </c>
      <c r="AI2208" t="str">
        <f t="shared" si="194"/>
        <v/>
      </c>
      <c r="AJ2208" t="str">
        <f t="shared" si="195"/>
        <v/>
      </c>
      <c r="AL2208">
        <f t="shared" si="196"/>
        <v>0</v>
      </c>
    </row>
    <row r="2209" spans="1:38" x14ac:dyDescent="0.3">
      <c r="A2209">
        <v>2208</v>
      </c>
      <c r="B2209" t="s">
        <v>20</v>
      </c>
      <c r="C2209" t="s">
        <v>26</v>
      </c>
      <c r="D2209">
        <v>208</v>
      </c>
      <c r="E2209">
        <v>10326118060.0604</v>
      </c>
      <c r="F2209">
        <v>6013421.3369041597</v>
      </c>
      <c r="G2209">
        <v>4484097743.46457</v>
      </c>
      <c r="H2209">
        <v>8341835099.9676704</v>
      </c>
      <c r="I2209">
        <v>923991.16901378206</v>
      </c>
      <c r="J2209">
        <v>-4736111.07565594</v>
      </c>
      <c r="K2209">
        <v>9028.0463490482107</v>
      </c>
      <c r="L2209">
        <v>-273250.45374494302</v>
      </c>
      <c r="M2209">
        <v>146901.95089350201</v>
      </c>
      <c r="Y2209" s="15">
        <f t="shared" si="190"/>
        <v>0</v>
      </c>
      <c r="Z2209" s="15">
        <f t="shared" si="191"/>
        <v>1</v>
      </c>
      <c r="AD2209" s="15">
        <f t="shared" si="192"/>
        <v>0</v>
      </c>
      <c r="AE2209" s="15">
        <f t="shared" si="193"/>
        <v>1</v>
      </c>
      <c r="AI2209" t="str">
        <f t="shared" si="194"/>
        <v/>
      </c>
      <c r="AJ2209" t="str">
        <f t="shared" si="195"/>
        <v/>
      </c>
      <c r="AL2209">
        <f t="shared" si="196"/>
        <v>0</v>
      </c>
    </row>
    <row r="2210" spans="1:38" x14ac:dyDescent="0.3">
      <c r="A2210">
        <v>2209</v>
      </c>
      <c r="B2210" t="s">
        <v>20</v>
      </c>
      <c r="C2210" t="s">
        <v>26</v>
      </c>
      <c r="D2210">
        <v>209</v>
      </c>
      <c r="E2210">
        <v>14841575761.2339</v>
      </c>
      <c r="F2210">
        <v>5507036.7907135403</v>
      </c>
      <c r="G2210">
        <v>4484188619.3233004</v>
      </c>
      <c r="H2210">
        <v>13149339565.7848</v>
      </c>
      <c r="I2210">
        <v>859267.26261851995</v>
      </c>
      <c r="J2210">
        <v>-4935515.7723274203</v>
      </c>
      <c r="K2210">
        <v>15302.9681658226</v>
      </c>
      <c r="L2210">
        <v>-1027959.76252451</v>
      </c>
      <c r="M2210">
        <v>-365668.24372028903</v>
      </c>
      <c r="Y2210" s="15">
        <f t="shared" si="190"/>
        <v>0</v>
      </c>
      <c r="Z2210" s="15">
        <f t="shared" si="191"/>
        <v>0</v>
      </c>
      <c r="AD2210" s="15">
        <f t="shared" si="192"/>
        <v>0</v>
      </c>
      <c r="AE2210" s="15">
        <f t="shared" si="193"/>
        <v>0</v>
      </c>
      <c r="AI2210" t="str">
        <f t="shared" si="194"/>
        <v/>
      </c>
      <c r="AJ2210" t="str">
        <f t="shared" si="195"/>
        <v/>
      </c>
      <c r="AL2210">
        <f t="shared" si="196"/>
        <v>0</v>
      </c>
    </row>
    <row r="2211" spans="1:38" x14ac:dyDescent="0.3">
      <c r="A2211">
        <v>2210</v>
      </c>
      <c r="B2211" t="s">
        <v>20</v>
      </c>
      <c r="C2211" t="s">
        <v>26</v>
      </c>
      <c r="D2211">
        <v>210</v>
      </c>
      <c r="E2211">
        <v>13374098262.413099</v>
      </c>
      <c r="F2211">
        <v>5723567.4988500597</v>
      </c>
      <c r="G2211">
        <v>4483199994.9899502</v>
      </c>
      <c r="H2211">
        <v>12291111364.1908</v>
      </c>
      <c r="I2211">
        <v>919141.56925507204</v>
      </c>
      <c r="J2211">
        <v>-5255640.9596405001</v>
      </c>
      <c r="K2211">
        <v>13372.381116602401</v>
      </c>
      <c r="L2211">
        <v>-844910.33764836495</v>
      </c>
      <c r="M2211">
        <v>-225845.11597265801</v>
      </c>
      <c r="Y2211" s="15">
        <f t="shared" si="190"/>
        <v>0</v>
      </c>
      <c r="Z2211" s="15">
        <f t="shared" si="191"/>
        <v>0</v>
      </c>
      <c r="AD2211" s="15">
        <f t="shared" si="192"/>
        <v>0</v>
      </c>
      <c r="AE2211" s="15">
        <f t="shared" si="193"/>
        <v>0</v>
      </c>
      <c r="AI2211" t="str">
        <f t="shared" si="194"/>
        <v/>
      </c>
      <c r="AJ2211" t="str">
        <f t="shared" si="195"/>
        <v/>
      </c>
      <c r="AL2211">
        <f t="shared" si="196"/>
        <v>0</v>
      </c>
    </row>
    <row r="2212" spans="1:38" x14ac:dyDescent="0.3">
      <c r="A2212">
        <v>2211</v>
      </c>
      <c r="B2212" t="s">
        <v>20</v>
      </c>
      <c r="C2212" t="s">
        <v>26</v>
      </c>
      <c r="D2212">
        <v>211</v>
      </c>
      <c r="E2212">
        <v>8600935032.6364307</v>
      </c>
      <c r="F2212">
        <v>5576799.76913404</v>
      </c>
      <c r="G2212">
        <v>4481596758.9011402</v>
      </c>
      <c r="H2212">
        <v>7291474571.4435997</v>
      </c>
      <c r="I2212">
        <v>908969.517922053</v>
      </c>
      <c r="J2212">
        <v>-4898297.2528390903</v>
      </c>
      <c r="K2212">
        <v>8021.6931675687501</v>
      </c>
      <c r="L2212">
        <v>-137521.66100965999</v>
      </c>
      <c r="M2212">
        <v>229727.33610417301</v>
      </c>
      <c r="Y2212" s="15">
        <f t="shared" si="190"/>
        <v>0</v>
      </c>
      <c r="Z2212" s="15">
        <f t="shared" si="191"/>
        <v>1</v>
      </c>
      <c r="AD2212" s="15">
        <f t="shared" si="192"/>
        <v>0</v>
      </c>
      <c r="AE2212" s="15">
        <f t="shared" si="193"/>
        <v>1</v>
      </c>
      <c r="AI2212" t="str">
        <f t="shared" si="194"/>
        <v/>
      </c>
      <c r="AJ2212" t="str">
        <f t="shared" si="195"/>
        <v/>
      </c>
      <c r="AL2212">
        <f t="shared" si="196"/>
        <v>0</v>
      </c>
    </row>
    <row r="2213" spans="1:38" x14ac:dyDescent="0.3">
      <c r="A2213">
        <v>2212</v>
      </c>
      <c r="B2213" t="s">
        <v>20</v>
      </c>
      <c r="C2213" t="s">
        <v>26</v>
      </c>
      <c r="D2213">
        <v>212</v>
      </c>
      <c r="E2213">
        <v>11041024235.7108</v>
      </c>
      <c r="F2213">
        <v>5874304.3895801604</v>
      </c>
      <c r="G2213">
        <v>4484436446.9861002</v>
      </c>
      <c r="H2213">
        <v>9095033299.8177891</v>
      </c>
      <c r="I2213">
        <v>900018.42163057195</v>
      </c>
      <c r="J2213">
        <v>-4955624.3710956601</v>
      </c>
      <c r="K2213">
        <v>10105.3857134838</v>
      </c>
      <c r="L2213">
        <v>-405324.14345570101</v>
      </c>
      <c r="M2213">
        <v>52764.522334394598</v>
      </c>
      <c r="Y2213" s="15">
        <f t="shared" si="190"/>
        <v>0</v>
      </c>
      <c r="Z2213" s="15">
        <f t="shared" si="191"/>
        <v>1</v>
      </c>
      <c r="AD2213" s="15">
        <f t="shared" si="192"/>
        <v>0</v>
      </c>
      <c r="AE2213" s="15">
        <f t="shared" si="193"/>
        <v>1</v>
      </c>
      <c r="AI2213" t="str">
        <f t="shared" si="194"/>
        <v/>
      </c>
      <c r="AJ2213" t="str">
        <f t="shared" si="195"/>
        <v/>
      </c>
      <c r="AL2213">
        <f t="shared" si="196"/>
        <v>0</v>
      </c>
    </row>
    <row r="2214" spans="1:38" x14ac:dyDescent="0.3">
      <c r="A2214">
        <v>2213</v>
      </c>
      <c r="B2214" t="s">
        <v>20</v>
      </c>
      <c r="C2214" t="s">
        <v>26</v>
      </c>
      <c r="D2214">
        <v>213</v>
      </c>
      <c r="E2214">
        <v>13211168868.746901</v>
      </c>
      <c r="F2214">
        <v>6015957.3803428505</v>
      </c>
      <c r="G2214">
        <v>4485042298.7737303</v>
      </c>
      <c r="H2214">
        <v>11517979853.0653</v>
      </c>
      <c r="I2214">
        <v>945869.76295741601</v>
      </c>
      <c r="J2214">
        <v>-5338339.2466354398</v>
      </c>
      <c r="K2214">
        <v>12177.130831471401</v>
      </c>
      <c r="L2214">
        <v>-707220.32153006305</v>
      </c>
      <c r="M2214">
        <v>-127095.340174187</v>
      </c>
      <c r="Y2214" s="15">
        <f t="shared" si="190"/>
        <v>0</v>
      </c>
      <c r="Z2214" s="15">
        <f t="shared" si="191"/>
        <v>0</v>
      </c>
      <c r="AD2214" s="15">
        <f t="shared" si="192"/>
        <v>0</v>
      </c>
      <c r="AE2214" s="15">
        <f t="shared" si="193"/>
        <v>0</v>
      </c>
      <c r="AI2214" t="str">
        <f t="shared" si="194"/>
        <v/>
      </c>
      <c r="AJ2214" t="str">
        <f t="shared" si="195"/>
        <v/>
      </c>
      <c r="AL2214">
        <f t="shared" si="196"/>
        <v>0</v>
      </c>
    </row>
    <row r="2215" spans="1:38" x14ac:dyDescent="0.3">
      <c r="A2215">
        <v>2214</v>
      </c>
      <c r="B2215" t="s">
        <v>20</v>
      </c>
      <c r="C2215" t="s">
        <v>26</v>
      </c>
      <c r="D2215">
        <v>214</v>
      </c>
      <c r="E2215">
        <v>10787361017.267599</v>
      </c>
      <c r="F2215">
        <v>5607595.8090325696</v>
      </c>
      <c r="G2215">
        <v>4482543896.9313898</v>
      </c>
      <c r="H2215">
        <v>9153749514.4506607</v>
      </c>
      <c r="I2215">
        <v>874514.29662944295</v>
      </c>
      <c r="J2215">
        <v>-5009167.0324344598</v>
      </c>
      <c r="K2215">
        <v>10467.238271267899</v>
      </c>
      <c r="L2215">
        <v>-439255.37055689102</v>
      </c>
      <c r="M2215">
        <v>21790.649157566</v>
      </c>
      <c r="Y2215" s="15">
        <f t="shared" si="190"/>
        <v>0</v>
      </c>
      <c r="Z2215" s="15">
        <f t="shared" si="191"/>
        <v>1</v>
      </c>
      <c r="AD2215" s="15">
        <f t="shared" si="192"/>
        <v>0</v>
      </c>
      <c r="AE2215" s="15">
        <f t="shared" si="193"/>
        <v>1</v>
      </c>
      <c r="AI2215" t="str">
        <f t="shared" si="194"/>
        <v/>
      </c>
      <c r="AJ2215" t="str">
        <f t="shared" si="195"/>
        <v/>
      </c>
      <c r="AL2215">
        <f t="shared" si="196"/>
        <v>0</v>
      </c>
    </row>
    <row r="2216" spans="1:38" x14ac:dyDescent="0.3">
      <c r="A2216">
        <v>2215</v>
      </c>
      <c r="B2216" t="s">
        <v>20</v>
      </c>
      <c r="C2216" t="s">
        <v>26</v>
      </c>
      <c r="D2216">
        <v>215</v>
      </c>
      <c r="E2216">
        <v>9683669428.2298298</v>
      </c>
      <c r="F2216">
        <v>5535008.2452980801</v>
      </c>
      <c r="G2216">
        <v>4484674752.2226696</v>
      </c>
      <c r="H2216">
        <v>7853630449.1147003</v>
      </c>
      <c r="I2216">
        <v>870408.47537988098</v>
      </c>
      <c r="J2216">
        <v>-5122852.6274042102</v>
      </c>
      <c r="K2216">
        <v>9022.92506479451</v>
      </c>
      <c r="L2216">
        <v>-256764.76057654101</v>
      </c>
      <c r="M2216">
        <v>138798.28745710399</v>
      </c>
      <c r="Y2216" s="15">
        <f t="shared" si="190"/>
        <v>0</v>
      </c>
      <c r="Z2216" s="15">
        <f t="shared" si="191"/>
        <v>1</v>
      </c>
      <c r="AD2216" s="15">
        <f t="shared" si="192"/>
        <v>0</v>
      </c>
      <c r="AE2216" s="15">
        <f t="shared" si="193"/>
        <v>1</v>
      </c>
      <c r="AI2216" t="str">
        <f t="shared" si="194"/>
        <v/>
      </c>
      <c r="AJ2216" t="str">
        <f t="shared" si="195"/>
        <v/>
      </c>
      <c r="AL2216">
        <f t="shared" si="196"/>
        <v>0</v>
      </c>
    </row>
    <row r="2217" spans="1:38" x14ac:dyDescent="0.3">
      <c r="A2217">
        <v>2216</v>
      </c>
      <c r="B2217" t="s">
        <v>20</v>
      </c>
      <c r="C2217" t="s">
        <v>26</v>
      </c>
      <c r="D2217">
        <v>216</v>
      </c>
      <c r="E2217">
        <v>10141815505.9634</v>
      </c>
      <c r="F2217">
        <v>5598112.9555190997</v>
      </c>
      <c r="G2217">
        <v>4485261732.7358704</v>
      </c>
      <c r="H2217">
        <v>8365337467.2495499</v>
      </c>
      <c r="I2217">
        <v>878269.15135137504</v>
      </c>
      <c r="J2217">
        <v>-5062260.3524236698</v>
      </c>
      <c r="K2217">
        <v>9524.7993788441509</v>
      </c>
      <c r="L2217">
        <v>-322345.59159086301</v>
      </c>
      <c r="M2217">
        <v>98990.554515717304</v>
      </c>
      <c r="Y2217" s="15">
        <f t="shared" si="190"/>
        <v>0</v>
      </c>
      <c r="Z2217" s="15">
        <f t="shared" si="191"/>
        <v>1</v>
      </c>
      <c r="AD2217" s="15">
        <f t="shared" si="192"/>
        <v>0</v>
      </c>
      <c r="AE2217" s="15">
        <f t="shared" si="193"/>
        <v>1</v>
      </c>
      <c r="AI2217" t="str">
        <f t="shared" si="194"/>
        <v/>
      </c>
      <c r="AJ2217" t="str">
        <f t="shared" si="195"/>
        <v/>
      </c>
      <c r="AL2217">
        <f t="shared" si="196"/>
        <v>0</v>
      </c>
    </row>
    <row r="2218" spans="1:38" x14ac:dyDescent="0.3">
      <c r="A2218">
        <v>2217</v>
      </c>
      <c r="B2218" t="s">
        <v>20</v>
      </c>
      <c r="C2218" t="s">
        <v>26</v>
      </c>
      <c r="D2218">
        <v>217</v>
      </c>
      <c r="E2218">
        <v>10964319104.653999</v>
      </c>
      <c r="F2218">
        <v>5705512.6196356202</v>
      </c>
      <c r="G2218">
        <v>4484397276.5144701</v>
      </c>
      <c r="H2218">
        <v>9658283316.3724899</v>
      </c>
      <c r="I2218">
        <v>900499.37567077903</v>
      </c>
      <c r="J2218">
        <v>-5099285.6015634499</v>
      </c>
      <c r="K2218">
        <v>10725.474750249599</v>
      </c>
      <c r="L2218">
        <v>-485682.28006611601</v>
      </c>
      <c r="M2218">
        <v>775.54503150645201</v>
      </c>
      <c r="Y2218" s="15">
        <f t="shared" si="190"/>
        <v>0</v>
      </c>
      <c r="Z2218" s="15">
        <f t="shared" si="191"/>
        <v>1</v>
      </c>
      <c r="AD2218" s="15">
        <f t="shared" si="192"/>
        <v>0</v>
      </c>
      <c r="AE2218" s="15">
        <f t="shared" si="193"/>
        <v>1</v>
      </c>
      <c r="AI2218" t="str">
        <f t="shared" si="194"/>
        <v/>
      </c>
      <c r="AJ2218" t="str">
        <f t="shared" si="195"/>
        <v/>
      </c>
      <c r="AL2218">
        <f t="shared" si="196"/>
        <v>0</v>
      </c>
    </row>
    <row r="2219" spans="1:38" x14ac:dyDescent="0.3">
      <c r="A2219">
        <v>2218</v>
      </c>
      <c r="B2219" t="s">
        <v>20</v>
      </c>
      <c r="C2219" t="s">
        <v>26</v>
      </c>
      <c r="D2219">
        <v>218</v>
      </c>
      <c r="E2219">
        <v>9593948070.3107395</v>
      </c>
      <c r="F2219">
        <v>5442826.1387032801</v>
      </c>
      <c r="G2219">
        <v>4482871500.5752096</v>
      </c>
      <c r="H2219">
        <v>7386846453.7630196</v>
      </c>
      <c r="I2219">
        <v>878975.04774928198</v>
      </c>
      <c r="J2219">
        <v>-4774849.1807718296</v>
      </c>
      <c r="K2219">
        <v>8403.9319121491608</v>
      </c>
      <c r="L2219">
        <v>-181204.14896093099</v>
      </c>
      <c r="M2219">
        <v>190848.43455939501</v>
      </c>
      <c r="Y2219" s="15">
        <f t="shared" si="190"/>
        <v>0</v>
      </c>
      <c r="Z2219" s="15">
        <f t="shared" si="191"/>
        <v>1</v>
      </c>
      <c r="AD2219" s="15">
        <f t="shared" si="192"/>
        <v>0</v>
      </c>
      <c r="AE2219" s="15">
        <f t="shared" si="193"/>
        <v>1</v>
      </c>
      <c r="AI2219" t="str">
        <f t="shared" si="194"/>
        <v/>
      </c>
      <c r="AJ2219" t="str">
        <f t="shared" si="195"/>
        <v/>
      </c>
      <c r="AL2219">
        <f t="shared" si="196"/>
        <v>0</v>
      </c>
    </row>
    <row r="2220" spans="1:38" x14ac:dyDescent="0.3">
      <c r="A2220">
        <v>2219</v>
      </c>
      <c r="B2220" t="s">
        <v>20</v>
      </c>
      <c r="C2220" t="s">
        <v>26</v>
      </c>
      <c r="D2220">
        <v>219</v>
      </c>
      <c r="E2220">
        <v>15378368198.4478</v>
      </c>
      <c r="F2220">
        <v>6254751.2822630201</v>
      </c>
      <c r="G2220">
        <v>4484123203.8345003</v>
      </c>
      <c r="H2220">
        <v>12725411869.089199</v>
      </c>
      <c r="I2220">
        <v>950871.98697079497</v>
      </c>
      <c r="J2220">
        <v>-5148664.5575561495</v>
      </c>
      <c r="K2220">
        <v>13382.886490986701</v>
      </c>
      <c r="L2220">
        <v>-875511.84510477702</v>
      </c>
      <c r="M2220">
        <v>-234572.251749216</v>
      </c>
      <c r="Y2220" s="15">
        <f t="shared" si="190"/>
        <v>0</v>
      </c>
      <c r="Z2220" s="15">
        <f t="shared" si="191"/>
        <v>0</v>
      </c>
      <c r="AD2220" s="15">
        <f t="shared" si="192"/>
        <v>0</v>
      </c>
      <c r="AE2220" s="15">
        <f t="shared" si="193"/>
        <v>0</v>
      </c>
      <c r="AI2220" t="str">
        <f t="shared" si="194"/>
        <v/>
      </c>
      <c r="AJ2220" t="str">
        <f t="shared" si="195"/>
        <v/>
      </c>
      <c r="AL2220">
        <f t="shared" si="196"/>
        <v>0</v>
      </c>
    </row>
    <row r="2221" spans="1:38" x14ac:dyDescent="0.3">
      <c r="A2221">
        <v>2220</v>
      </c>
      <c r="B2221" t="s">
        <v>20</v>
      </c>
      <c r="C2221" t="s">
        <v>26</v>
      </c>
      <c r="D2221">
        <v>220</v>
      </c>
      <c r="E2221">
        <v>13561916180.688101</v>
      </c>
      <c r="F2221">
        <v>5795085.0226495601</v>
      </c>
      <c r="G2221">
        <v>4483131529.5203199</v>
      </c>
      <c r="H2221">
        <v>12453182137.7551</v>
      </c>
      <c r="I2221">
        <v>924280.78845076705</v>
      </c>
      <c r="J2221">
        <v>-5189007.6803321801</v>
      </c>
      <c r="K2221">
        <v>13473.3755081381</v>
      </c>
      <c r="L2221">
        <v>-863031.93260430603</v>
      </c>
      <c r="M2221">
        <v>-235803.707894058</v>
      </c>
      <c r="Y2221" s="15">
        <f t="shared" si="190"/>
        <v>0</v>
      </c>
      <c r="Z2221" s="15">
        <f t="shared" si="191"/>
        <v>0</v>
      </c>
      <c r="AD2221" s="15">
        <f t="shared" si="192"/>
        <v>0</v>
      </c>
      <c r="AE2221" s="15">
        <f t="shared" si="193"/>
        <v>0</v>
      </c>
      <c r="AI2221" t="str">
        <f t="shared" si="194"/>
        <v/>
      </c>
      <c r="AJ2221" t="str">
        <f t="shared" si="195"/>
        <v/>
      </c>
      <c r="AL2221">
        <f t="shared" si="196"/>
        <v>0</v>
      </c>
    </row>
    <row r="2222" spans="1:38" x14ac:dyDescent="0.3">
      <c r="A2222">
        <v>2221</v>
      </c>
      <c r="B2222" t="s">
        <v>20</v>
      </c>
      <c r="C2222" t="s">
        <v>26</v>
      </c>
      <c r="D2222">
        <v>221</v>
      </c>
      <c r="E2222">
        <v>14657330623.096701</v>
      </c>
      <c r="F2222">
        <v>5549337.1437963797</v>
      </c>
      <c r="G2222">
        <v>4483235241.7450104</v>
      </c>
      <c r="H2222">
        <v>12960263939.033501</v>
      </c>
      <c r="I2222">
        <v>894867.59584170696</v>
      </c>
      <c r="J2222">
        <v>-5340122.4482259797</v>
      </c>
      <c r="K2222">
        <v>14482.884394582599</v>
      </c>
      <c r="L2222">
        <v>-965222.80918320804</v>
      </c>
      <c r="M2222">
        <v>-312454.444251735</v>
      </c>
      <c r="Y2222" s="15">
        <f t="shared" si="190"/>
        <v>0</v>
      </c>
      <c r="Z2222" s="15">
        <f t="shared" si="191"/>
        <v>0</v>
      </c>
      <c r="AD2222" s="15">
        <f t="shared" si="192"/>
        <v>0</v>
      </c>
      <c r="AE2222" s="15">
        <f t="shared" si="193"/>
        <v>0</v>
      </c>
      <c r="AI2222" t="str">
        <f t="shared" si="194"/>
        <v/>
      </c>
      <c r="AJ2222" t="str">
        <f t="shared" si="195"/>
        <v/>
      </c>
      <c r="AL2222">
        <f t="shared" si="196"/>
        <v>0</v>
      </c>
    </row>
    <row r="2223" spans="1:38" x14ac:dyDescent="0.3">
      <c r="A2223">
        <v>2222</v>
      </c>
      <c r="B2223" t="s">
        <v>20</v>
      </c>
      <c r="C2223" t="s">
        <v>26</v>
      </c>
      <c r="D2223">
        <v>222</v>
      </c>
      <c r="E2223">
        <v>10635362539.744499</v>
      </c>
      <c r="F2223">
        <v>5795902.8625091296</v>
      </c>
      <c r="G2223">
        <v>4485400502.5867796</v>
      </c>
      <c r="H2223">
        <v>9036724559.7306404</v>
      </c>
      <c r="I2223">
        <v>992730.23349906399</v>
      </c>
      <c r="J2223">
        <v>-5662295.2504701596</v>
      </c>
      <c r="K2223">
        <v>9102.9005209995503</v>
      </c>
      <c r="L2223">
        <v>-304243.71128167998</v>
      </c>
      <c r="M2223">
        <v>150908.123815233</v>
      </c>
      <c r="Y2223" s="15">
        <f t="shared" si="190"/>
        <v>0</v>
      </c>
      <c r="Z2223" s="15">
        <f t="shared" si="191"/>
        <v>1</v>
      </c>
      <c r="AD2223" s="15">
        <f t="shared" si="192"/>
        <v>0</v>
      </c>
      <c r="AE2223" s="15">
        <f t="shared" si="193"/>
        <v>1</v>
      </c>
      <c r="AI2223" t="str">
        <f t="shared" si="194"/>
        <v/>
      </c>
      <c r="AJ2223" t="str">
        <f t="shared" si="195"/>
        <v/>
      </c>
      <c r="AL2223">
        <f t="shared" si="196"/>
        <v>0</v>
      </c>
    </row>
    <row r="2224" spans="1:38" x14ac:dyDescent="0.3">
      <c r="A2224">
        <v>2223</v>
      </c>
      <c r="B2224" t="s">
        <v>20</v>
      </c>
      <c r="C2224" t="s">
        <v>26</v>
      </c>
      <c r="D2224">
        <v>223</v>
      </c>
      <c r="E2224">
        <v>10315093894.0812</v>
      </c>
      <c r="F2224">
        <v>5580384.2162474599</v>
      </c>
      <c r="G2224">
        <v>4483414928.3569603</v>
      </c>
      <c r="H2224">
        <v>8756375944.8544903</v>
      </c>
      <c r="I2224">
        <v>875385.50162008498</v>
      </c>
      <c r="J2224">
        <v>-4815139.5166664096</v>
      </c>
      <c r="K2224">
        <v>10002.879792558801</v>
      </c>
      <c r="L2224">
        <v>-381352.08909825498</v>
      </c>
      <c r="M2224">
        <v>59679.4543283354</v>
      </c>
      <c r="Y2224" s="15">
        <f t="shared" si="190"/>
        <v>0</v>
      </c>
      <c r="Z2224" s="15">
        <f t="shared" si="191"/>
        <v>1</v>
      </c>
      <c r="AD2224" s="15">
        <f t="shared" si="192"/>
        <v>0</v>
      </c>
      <c r="AE2224" s="15">
        <f t="shared" si="193"/>
        <v>1</v>
      </c>
      <c r="AI2224" t="str">
        <f t="shared" si="194"/>
        <v/>
      </c>
      <c r="AJ2224" t="str">
        <f t="shared" si="195"/>
        <v/>
      </c>
      <c r="AL2224">
        <f t="shared" si="196"/>
        <v>0</v>
      </c>
    </row>
    <row r="2225" spans="1:38" x14ac:dyDescent="0.3">
      <c r="A2225">
        <v>2224</v>
      </c>
      <c r="B2225" t="s">
        <v>20</v>
      </c>
      <c r="C2225" t="s">
        <v>26</v>
      </c>
      <c r="D2225">
        <v>224</v>
      </c>
      <c r="E2225">
        <v>12696589445.5086</v>
      </c>
      <c r="F2225">
        <v>5484741.2387137096</v>
      </c>
      <c r="G2225">
        <v>4484335175.9611101</v>
      </c>
      <c r="H2225">
        <v>10480066248.002399</v>
      </c>
      <c r="I2225">
        <v>871830.57019878901</v>
      </c>
      <c r="J2225">
        <v>-5030167.9848632803</v>
      </c>
      <c r="K2225">
        <v>12020.760232819999</v>
      </c>
      <c r="L2225">
        <v>-632295.484921386</v>
      </c>
      <c r="M2225">
        <v>-104446.99809556799</v>
      </c>
      <c r="Y2225" s="15">
        <f t="shared" si="190"/>
        <v>0</v>
      </c>
      <c r="Z2225" s="15">
        <f t="shared" si="191"/>
        <v>0</v>
      </c>
      <c r="AD2225" s="15">
        <f t="shared" si="192"/>
        <v>0</v>
      </c>
      <c r="AE2225" s="15">
        <f t="shared" si="193"/>
        <v>0</v>
      </c>
      <c r="AI2225" t="str">
        <f t="shared" si="194"/>
        <v/>
      </c>
      <c r="AJ2225" t="str">
        <f t="shared" si="195"/>
        <v/>
      </c>
      <c r="AL2225">
        <f t="shared" si="196"/>
        <v>0</v>
      </c>
    </row>
    <row r="2226" spans="1:38" x14ac:dyDescent="0.3">
      <c r="A2226">
        <v>2225</v>
      </c>
      <c r="B2226" t="s">
        <v>20</v>
      </c>
      <c r="C2226" t="s">
        <v>26</v>
      </c>
      <c r="D2226">
        <v>225</v>
      </c>
      <c r="E2226">
        <v>17489074788.6735</v>
      </c>
      <c r="F2226">
        <v>6042165.2531617302</v>
      </c>
      <c r="G2226">
        <v>4487161003.4740696</v>
      </c>
      <c r="H2226">
        <v>15961460156.7848</v>
      </c>
      <c r="I2226">
        <v>1043230.87613171</v>
      </c>
      <c r="J2226">
        <v>-5997438.2697067298</v>
      </c>
      <c r="K2226">
        <v>15300.026601944301</v>
      </c>
      <c r="L2226">
        <v>-1247598.9269870101</v>
      </c>
      <c r="M2226">
        <v>-443669.601359386</v>
      </c>
      <c r="Y2226" s="15">
        <f t="shared" si="190"/>
        <v>0</v>
      </c>
      <c r="Z2226" s="15">
        <f t="shared" si="191"/>
        <v>0</v>
      </c>
      <c r="AD2226" s="15">
        <f t="shared" si="192"/>
        <v>0</v>
      </c>
      <c r="AE2226" s="15">
        <f t="shared" si="193"/>
        <v>0</v>
      </c>
      <c r="AI2226" t="str">
        <f t="shared" si="194"/>
        <v/>
      </c>
      <c r="AJ2226" t="str">
        <f t="shared" si="195"/>
        <v/>
      </c>
      <c r="AL2226">
        <f t="shared" si="196"/>
        <v>0</v>
      </c>
    </row>
    <row r="2227" spans="1:38" x14ac:dyDescent="0.3">
      <c r="A2227">
        <v>2226</v>
      </c>
      <c r="B2227" t="s">
        <v>20</v>
      </c>
      <c r="C2227" t="s">
        <v>26</v>
      </c>
      <c r="D2227">
        <v>226</v>
      </c>
      <c r="E2227">
        <v>10478859872.5604</v>
      </c>
      <c r="F2227">
        <v>5840738.6648112796</v>
      </c>
      <c r="G2227">
        <v>4482491224.7518101</v>
      </c>
      <c r="H2227">
        <v>8918088251.5426998</v>
      </c>
      <c r="I2227">
        <v>912265.55461830401</v>
      </c>
      <c r="J2227">
        <v>-4610369.9047966003</v>
      </c>
      <c r="K2227">
        <v>9775.7590499775797</v>
      </c>
      <c r="L2227">
        <v>-367681.40216389002</v>
      </c>
      <c r="M2227">
        <v>81495.0894306337</v>
      </c>
      <c r="Y2227" s="15">
        <f t="shared" si="190"/>
        <v>0</v>
      </c>
      <c r="Z2227" s="15">
        <f t="shared" si="191"/>
        <v>1</v>
      </c>
      <c r="AD2227" s="15">
        <f t="shared" si="192"/>
        <v>0</v>
      </c>
      <c r="AE2227" s="15">
        <f t="shared" si="193"/>
        <v>1</v>
      </c>
      <c r="AI2227" t="str">
        <f t="shared" si="194"/>
        <v/>
      </c>
      <c r="AJ2227" t="str">
        <f t="shared" si="195"/>
        <v/>
      </c>
      <c r="AL2227">
        <f t="shared" si="196"/>
        <v>0</v>
      </c>
    </row>
    <row r="2228" spans="1:38" x14ac:dyDescent="0.3">
      <c r="A2228">
        <v>2227</v>
      </c>
      <c r="B2228" t="s">
        <v>20</v>
      </c>
      <c r="C2228" t="s">
        <v>26</v>
      </c>
      <c r="D2228">
        <v>227</v>
      </c>
      <c r="E2228">
        <v>16663698463.4023</v>
      </c>
      <c r="F2228">
        <v>5846004.7467879998</v>
      </c>
      <c r="G2228">
        <v>4484012738.6151104</v>
      </c>
      <c r="H2228">
        <v>14984938335.9067</v>
      </c>
      <c r="I2228">
        <v>908855.87500669702</v>
      </c>
      <c r="J2228">
        <v>-4724131.2783584604</v>
      </c>
      <c r="K2228">
        <v>16487.694856784899</v>
      </c>
      <c r="L2228">
        <v>-1241821.0054665001</v>
      </c>
      <c r="M2228">
        <v>-487076.060290783</v>
      </c>
      <c r="Y2228" s="15">
        <f t="shared" si="190"/>
        <v>0</v>
      </c>
      <c r="Z2228" s="15">
        <f t="shared" si="191"/>
        <v>0</v>
      </c>
      <c r="AD2228" s="15">
        <f t="shared" si="192"/>
        <v>0</v>
      </c>
      <c r="AE2228" s="15">
        <f t="shared" si="193"/>
        <v>0</v>
      </c>
      <c r="AI2228" t="str">
        <f t="shared" si="194"/>
        <v/>
      </c>
      <c r="AJ2228" t="str">
        <f t="shared" si="195"/>
        <v/>
      </c>
      <c r="AL2228">
        <f t="shared" si="196"/>
        <v>0</v>
      </c>
    </row>
    <row r="2229" spans="1:38" x14ac:dyDescent="0.3">
      <c r="A2229">
        <v>2228</v>
      </c>
      <c r="B2229" t="s">
        <v>20</v>
      </c>
      <c r="C2229" t="s">
        <v>26</v>
      </c>
      <c r="D2229">
        <v>228</v>
      </c>
      <c r="E2229">
        <v>10474010883.1229</v>
      </c>
      <c r="F2229">
        <v>5809263.0394173404</v>
      </c>
      <c r="G2229">
        <v>4484875157.8523998</v>
      </c>
      <c r="H2229">
        <v>8981060492.5820408</v>
      </c>
      <c r="I2229">
        <v>951988.81895001198</v>
      </c>
      <c r="J2229">
        <v>-5293396.0801505996</v>
      </c>
      <c r="K2229">
        <v>9433.9978724620105</v>
      </c>
      <c r="L2229">
        <v>-336996.07578554499</v>
      </c>
      <c r="M2229">
        <v>115352.132605234</v>
      </c>
      <c r="Y2229" s="15">
        <f t="shared" si="190"/>
        <v>0</v>
      </c>
      <c r="Z2229" s="15">
        <f t="shared" si="191"/>
        <v>1</v>
      </c>
      <c r="AD2229" s="15">
        <f t="shared" si="192"/>
        <v>0</v>
      </c>
      <c r="AE2229" s="15">
        <f t="shared" si="193"/>
        <v>1</v>
      </c>
      <c r="AI2229" t="str">
        <f t="shared" si="194"/>
        <v/>
      </c>
      <c r="AJ2229" t="str">
        <f t="shared" si="195"/>
        <v/>
      </c>
      <c r="AL2229">
        <f t="shared" si="196"/>
        <v>0</v>
      </c>
    </row>
    <row r="2230" spans="1:38" x14ac:dyDescent="0.3">
      <c r="A2230">
        <v>2229</v>
      </c>
      <c r="B2230" t="s">
        <v>20</v>
      </c>
      <c r="C2230" t="s">
        <v>26</v>
      </c>
      <c r="D2230">
        <v>229</v>
      </c>
      <c r="E2230">
        <v>10832344730.8372</v>
      </c>
      <c r="F2230">
        <v>5206646.8058020798</v>
      </c>
      <c r="G2230">
        <v>4481920534.2666998</v>
      </c>
      <c r="H2230">
        <v>8841141524.0623207</v>
      </c>
      <c r="I2230">
        <v>879299.35863253998</v>
      </c>
      <c r="J2230">
        <v>-4798623.69962788</v>
      </c>
      <c r="K2230">
        <v>10054.7571623523</v>
      </c>
      <c r="L2230">
        <v>-389604.00596992602</v>
      </c>
      <c r="M2230">
        <v>55696.917216387199</v>
      </c>
      <c r="Y2230" s="15">
        <f t="shared" ref="Y2230:Y2293" si="197">IF(K2230&lt;cet_BRA_lo,1,0)</f>
        <v>0</v>
      </c>
      <c r="Z2230" s="15">
        <f t="shared" ref="Z2230:Z2293" si="198">IF(K2230&lt;cet_BRA_hi,1,0)</f>
        <v>1</v>
      </c>
      <c r="AD2230" s="15">
        <f t="shared" ref="AD2230:AD2293" si="199">IF(L2230&lt;0,0,1)</f>
        <v>0</v>
      </c>
      <c r="AE2230" s="15">
        <f t="shared" ref="AE2230:AE2293" si="200">IF(M2230&lt;0,0,1)</f>
        <v>1</v>
      </c>
      <c r="AI2230" t="str">
        <f t="shared" ref="AI2230:AI2293" si="201">IF(Y2230&lt;&gt;AD2230,"ERROR!","")</f>
        <v/>
      </c>
      <c r="AJ2230" t="str">
        <f t="shared" ref="AJ2230:AJ2293" si="202">IF(Z2230&lt;&gt;AE2230,"ERROR!","")</f>
        <v/>
      </c>
      <c r="AL2230">
        <f t="shared" si="196"/>
        <v>0</v>
      </c>
    </row>
    <row r="2231" spans="1:38" x14ac:dyDescent="0.3">
      <c r="A2231">
        <v>2230</v>
      </c>
      <c r="B2231" t="s">
        <v>20</v>
      </c>
      <c r="C2231" t="s">
        <v>26</v>
      </c>
      <c r="D2231">
        <v>230</v>
      </c>
      <c r="E2231">
        <v>9914325695.3655796</v>
      </c>
      <c r="F2231">
        <v>5103466.1248049596</v>
      </c>
      <c r="G2231">
        <v>4481510554.4200096</v>
      </c>
      <c r="H2231">
        <v>8521193855.2726603</v>
      </c>
      <c r="I2231">
        <v>872719.55117467395</v>
      </c>
      <c r="J2231">
        <v>-4930828.2551670102</v>
      </c>
      <c r="K2231">
        <v>9763.9543468496795</v>
      </c>
      <c r="L2231">
        <v>-350264.10132738203</v>
      </c>
      <c r="M2231">
        <v>78922.048456018005</v>
      </c>
      <c r="Y2231" s="15">
        <f t="shared" si="197"/>
        <v>0</v>
      </c>
      <c r="Z2231" s="15">
        <f t="shared" si="198"/>
        <v>1</v>
      </c>
      <c r="AD2231" s="15">
        <f t="shared" si="199"/>
        <v>0</v>
      </c>
      <c r="AE2231" s="15">
        <f t="shared" si="200"/>
        <v>1</v>
      </c>
      <c r="AI2231" t="str">
        <f t="shared" si="201"/>
        <v/>
      </c>
      <c r="AJ2231" t="str">
        <f t="shared" si="202"/>
        <v/>
      </c>
      <c r="AL2231">
        <f t="shared" si="196"/>
        <v>0</v>
      </c>
    </row>
    <row r="2232" spans="1:38" x14ac:dyDescent="0.3">
      <c r="A2232">
        <v>2231</v>
      </c>
      <c r="B2232" t="s">
        <v>20</v>
      </c>
      <c r="C2232" t="s">
        <v>26</v>
      </c>
      <c r="D2232">
        <v>231</v>
      </c>
      <c r="E2232">
        <v>11523333080.605101</v>
      </c>
      <c r="F2232">
        <v>5710389.8288525296</v>
      </c>
      <c r="G2232">
        <v>4483018309.4071598</v>
      </c>
      <c r="H2232">
        <v>10045557086.122499</v>
      </c>
      <c r="I2232">
        <v>976545.03000631102</v>
      </c>
      <c r="J2232">
        <v>-5105827.2208661996</v>
      </c>
      <c r="K2232">
        <v>10286.8344801853</v>
      </c>
      <c r="L2232">
        <v>-465219.15295522002</v>
      </c>
      <c r="M2232">
        <v>40744.4527846606</v>
      </c>
      <c r="Y2232" s="15">
        <f t="shared" si="197"/>
        <v>0</v>
      </c>
      <c r="Z2232" s="15">
        <f t="shared" si="198"/>
        <v>1</v>
      </c>
      <c r="AD2232" s="15">
        <f t="shared" si="199"/>
        <v>0</v>
      </c>
      <c r="AE2232" s="15">
        <f t="shared" si="200"/>
        <v>1</v>
      </c>
      <c r="AI2232" t="str">
        <f t="shared" si="201"/>
        <v/>
      </c>
      <c r="AJ2232" t="str">
        <f t="shared" si="202"/>
        <v/>
      </c>
      <c r="AL2232">
        <f t="shared" si="196"/>
        <v>0</v>
      </c>
    </row>
    <row r="2233" spans="1:38" x14ac:dyDescent="0.3">
      <c r="A2233">
        <v>2232</v>
      </c>
      <c r="B2233" t="s">
        <v>20</v>
      </c>
      <c r="C2233" t="s">
        <v>26</v>
      </c>
      <c r="D2233">
        <v>232</v>
      </c>
      <c r="E2233">
        <v>10102333648.5734</v>
      </c>
      <c r="F2233">
        <v>5861570.3924226398</v>
      </c>
      <c r="G2233">
        <v>4483298356.46772</v>
      </c>
      <c r="H2233">
        <v>7831640631.6392603</v>
      </c>
      <c r="I2233">
        <v>935856.52113195299</v>
      </c>
      <c r="J2233">
        <v>-5033551.2718029004</v>
      </c>
      <c r="K2233">
        <v>8368.4202169864693</v>
      </c>
      <c r="L2233">
        <v>-188160.67967837001</v>
      </c>
      <c r="M2233">
        <v>206294.80933748701</v>
      </c>
      <c r="Y2233" s="15">
        <f t="shared" si="197"/>
        <v>0</v>
      </c>
      <c r="Z2233" s="15">
        <f t="shared" si="198"/>
        <v>1</v>
      </c>
      <c r="AD2233" s="15">
        <f t="shared" si="199"/>
        <v>0</v>
      </c>
      <c r="AE2233" s="15">
        <f t="shared" si="200"/>
        <v>1</v>
      </c>
      <c r="AI2233" t="str">
        <f t="shared" si="201"/>
        <v/>
      </c>
      <c r="AJ2233" t="str">
        <f t="shared" si="202"/>
        <v/>
      </c>
      <c r="AL2233">
        <f t="shared" si="196"/>
        <v>0</v>
      </c>
    </row>
    <row r="2234" spans="1:38" x14ac:dyDescent="0.3">
      <c r="A2234">
        <v>2233</v>
      </c>
      <c r="B2234" t="s">
        <v>20</v>
      </c>
      <c r="C2234" t="s">
        <v>26</v>
      </c>
      <c r="D2234">
        <v>233</v>
      </c>
      <c r="E2234">
        <v>19395778036.264702</v>
      </c>
      <c r="F2234">
        <v>6024474.3086834904</v>
      </c>
      <c r="G2234">
        <v>4484447021.4649296</v>
      </c>
      <c r="H2234">
        <v>17683415651.3853</v>
      </c>
      <c r="I2234">
        <v>968516.82576514804</v>
      </c>
      <c r="J2234">
        <v>-4981851.8655910501</v>
      </c>
      <c r="K2234">
        <v>18258.243100128999</v>
      </c>
      <c r="L2234">
        <v>-1569452.4575720001</v>
      </c>
      <c r="M2234">
        <v>-678793.56548008404</v>
      </c>
      <c r="Y2234" s="15">
        <f t="shared" si="197"/>
        <v>0</v>
      </c>
      <c r="Z2234" s="15">
        <f t="shared" si="198"/>
        <v>0</v>
      </c>
      <c r="AD2234" s="15">
        <f t="shared" si="199"/>
        <v>0</v>
      </c>
      <c r="AE2234" s="15">
        <f t="shared" si="200"/>
        <v>0</v>
      </c>
      <c r="AI2234" t="str">
        <f t="shared" si="201"/>
        <v/>
      </c>
      <c r="AJ2234" t="str">
        <f t="shared" si="202"/>
        <v/>
      </c>
      <c r="AL2234">
        <f t="shared" si="196"/>
        <v>0</v>
      </c>
    </row>
    <row r="2235" spans="1:38" x14ac:dyDescent="0.3">
      <c r="A2235">
        <v>2234</v>
      </c>
      <c r="B2235" t="s">
        <v>20</v>
      </c>
      <c r="C2235" t="s">
        <v>26</v>
      </c>
      <c r="D2235">
        <v>234</v>
      </c>
      <c r="E2235">
        <v>13235953100.584801</v>
      </c>
      <c r="F2235">
        <v>6150278.3372320104</v>
      </c>
      <c r="G2235">
        <v>4484249550.7065401</v>
      </c>
      <c r="H2235">
        <v>11728025407.092501</v>
      </c>
      <c r="I2235">
        <v>942437.35178965295</v>
      </c>
      <c r="J2235">
        <v>-5310167.9347457904</v>
      </c>
      <c r="K2235">
        <v>12444.355462802299</v>
      </c>
      <c r="L2235">
        <v>-740799.01069818402</v>
      </c>
      <c r="M2235">
        <v>-150094.685163174</v>
      </c>
      <c r="Y2235" s="15">
        <f t="shared" si="197"/>
        <v>0</v>
      </c>
      <c r="Z2235" s="15">
        <f t="shared" si="198"/>
        <v>0</v>
      </c>
      <c r="AD2235" s="15">
        <f t="shared" si="199"/>
        <v>0</v>
      </c>
      <c r="AE2235" s="15">
        <f t="shared" si="200"/>
        <v>0</v>
      </c>
      <c r="AI2235" t="str">
        <f t="shared" si="201"/>
        <v/>
      </c>
      <c r="AJ2235" t="str">
        <f t="shared" si="202"/>
        <v/>
      </c>
      <c r="AL2235">
        <f t="shared" si="196"/>
        <v>0</v>
      </c>
    </row>
    <row r="2236" spans="1:38" x14ac:dyDescent="0.3">
      <c r="A2236">
        <v>2235</v>
      </c>
      <c r="B2236" t="s">
        <v>20</v>
      </c>
      <c r="C2236" t="s">
        <v>26</v>
      </c>
      <c r="D2236">
        <v>235</v>
      </c>
      <c r="E2236">
        <v>11304863235.313801</v>
      </c>
      <c r="F2236">
        <v>5435060.9367609303</v>
      </c>
      <c r="G2236">
        <v>4483390929.2610302</v>
      </c>
      <c r="H2236">
        <v>9974718754.8199406</v>
      </c>
      <c r="I2236">
        <v>868146.64725168003</v>
      </c>
      <c r="J2236">
        <v>-4947261.8698501596</v>
      </c>
      <c r="K2236">
        <v>11489.670306735899</v>
      </c>
      <c r="L2236">
        <v>-563450.636255975</v>
      </c>
      <c r="M2236">
        <v>-61054.937922638099</v>
      </c>
      <c r="Y2236" s="15">
        <f t="shared" si="197"/>
        <v>0</v>
      </c>
      <c r="Z2236" s="15">
        <f t="shared" si="198"/>
        <v>0</v>
      </c>
      <c r="AD2236" s="15">
        <f t="shared" si="199"/>
        <v>0</v>
      </c>
      <c r="AE2236" s="15">
        <f t="shared" si="200"/>
        <v>0</v>
      </c>
      <c r="AI2236" t="str">
        <f t="shared" si="201"/>
        <v/>
      </c>
      <c r="AJ2236" t="str">
        <f t="shared" si="202"/>
        <v/>
      </c>
      <c r="AL2236">
        <f t="shared" si="196"/>
        <v>0</v>
      </c>
    </row>
    <row r="2237" spans="1:38" x14ac:dyDescent="0.3">
      <c r="A2237">
        <v>2236</v>
      </c>
      <c r="B2237" t="s">
        <v>20</v>
      </c>
      <c r="C2237" t="s">
        <v>26</v>
      </c>
      <c r="D2237">
        <v>236</v>
      </c>
      <c r="E2237">
        <v>12243947454.5877</v>
      </c>
      <c r="F2237">
        <v>5824774.8263246696</v>
      </c>
      <c r="G2237">
        <v>4484680719.3573399</v>
      </c>
      <c r="H2237">
        <v>10233028753.5595</v>
      </c>
      <c r="I2237">
        <v>950908.65787314496</v>
      </c>
      <c r="J2237">
        <v>-5136374.3684110604</v>
      </c>
      <c r="K2237">
        <v>10761.3162093269</v>
      </c>
      <c r="L2237">
        <v>-517761.940841495</v>
      </c>
      <c r="M2237">
        <v>-2355.9676930860201</v>
      </c>
      <c r="Y2237" s="15">
        <f t="shared" si="197"/>
        <v>0</v>
      </c>
      <c r="Z2237" s="15">
        <f t="shared" si="198"/>
        <v>0</v>
      </c>
      <c r="AD2237" s="15">
        <f t="shared" si="199"/>
        <v>0</v>
      </c>
      <c r="AE2237" s="15">
        <f t="shared" si="200"/>
        <v>0</v>
      </c>
      <c r="AI2237" t="str">
        <f t="shared" si="201"/>
        <v/>
      </c>
      <c r="AJ2237" t="str">
        <f t="shared" si="202"/>
        <v/>
      </c>
      <c r="AL2237">
        <f t="shared" si="196"/>
        <v>0</v>
      </c>
    </row>
    <row r="2238" spans="1:38" x14ac:dyDescent="0.3">
      <c r="A2238">
        <v>2237</v>
      </c>
      <c r="B2238" t="s">
        <v>20</v>
      </c>
      <c r="C2238" t="s">
        <v>26</v>
      </c>
      <c r="D2238">
        <v>237</v>
      </c>
      <c r="E2238">
        <v>8471811175.54844</v>
      </c>
      <c r="F2238">
        <v>5229185.0902879797</v>
      </c>
      <c r="G2238">
        <v>4483517166.3763704</v>
      </c>
      <c r="H2238">
        <v>6473574372.4422703</v>
      </c>
      <c r="I2238">
        <v>833297.30934311403</v>
      </c>
      <c r="J2238">
        <v>-4927366.9155015899</v>
      </c>
      <c r="K2238">
        <v>7768.6250751791904</v>
      </c>
      <c r="L2238">
        <v>-95806.729975777795</v>
      </c>
      <c r="M2238">
        <v>230247.16663001501</v>
      </c>
      <c r="Y2238" s="15">
        <f t="shared" si="197"/>
        <v>0</v>
      </c>
      <c r="Z2238" s="15">
        <f t="shared" si="198"/>
        <v>1</v>
      </c>
      <c r="AD2238" s="15">
        <f t="shared" si="199"/>
        <v>0</v>
      </c>
      <c r="AE2238" s="15">
        <f t="shared" si="200"/>
        <v>1</v>
      </c>
      <c r="AI2238" t="str">
        <f t="shared" si="201"/>
        <v/>
      </c>
      <c r="AJ2238" t="str">
        <f t="shared" si="202"/>
        <v/>
      </c>
      <c r="AL2238">
        <f t="shared" si="196"/>
        <v>0</v>
      </c>
    </row>
    <row r="2239" spans="1:38" x14ac:dyDescent="0.3">
      <c r="A2239">
        <v>2238</v>
      </c>
      <c r="B2239" t="s">
        <v>20</v>
      </c>
      <c r="C2239" t="s">
        <v>26</v>
      </c>
      <c r="D2239">
        <v>238</v>
      </c>
      <c r="E2239">
        <v>13918142217.720699</v>
      </c>
      <c r="F2239">
        <v>5914370.4069788503</v>
      </c>
      <c r="G2239">
        <v>4482999256.2638597</v>
      </c>
      <c r="H2239">
        <v>12667040796.0306</v>
      </c>
      <c r="I2239">
        <v>906748.36512393702</v>
      </c>
      <c r="J2239">
        <v>-4996478.7946806001</v>
      </c>
      <c r="K2239">
        <v>13969.7420841771</v>
      </c>
      <c r="L2239">
        <v>-911257.90045777406</v>
      </c>
      <c r="M2239">
        <v>-273258.27731416002</v>
      </c>
      <c r="Y2239" s="15">
        <f t="shared" si="197"/>
        <v>0</v>
      </c>
      <c r="Z2239" s="15">
        <f t="shared" si="198"/>
        <v>0</v>
      </c>
      <c r="AD2239" s="15">
        <f t="shared" si="199"/>
        <v>0</v>
      </c>
      <c r="AE2239" s="15">
        <f t="shared" si="200"/>
        <v>0</v>
      </c>
      <c r="AI2239" t="str">
        <f t="shared" si="201"/>
        <v/>
      </c>
      <c r="AJ2239" t="str">
        <f t="shared" si="202"/>
        <v/>
      </c>
      <c r="AL2239">
        <f t="shared" si="196"/>
        <v>0</v>
      </c>
    </row>
    <row r="2240" spans="1:38" x14ac:dyDescent="0.3">
      <c r="A2240">
        <v>2239</v>
      </c>
      <c r="B2240" t="s">
        <v>20</v>
      </c>
      <c r="C2240" t="s">
        <v>26</v>
      </c>
      <c r="D2240">
        <v>239</v>
      </c>
      <c r="E2240">
        <v>9462141345.6664791</v>
      </c>
      <c r="F2240">
        <v>5519447.0745458296</v>
      </c>
      <c r="G2240">
        <v>4484327479.23699</v>
      </c>
      <c r="H2240">
        <v>7925870582.9208803</v>
      </c>
      <c r="I2240">
        <v>864724.48875174206</v>
      </c>
      <c r="J2240">
        <v>-5001827.5540332804</v>
      </c>
      <c r="K2240">
        <v>9165.77555744042</v>
      </c>
      <c r="L2240">
        <v>-272816.83695830702</v>
      </c>
      <c r="M2240">
        <v>126384.7229335</v>
      </c>
      <c r="Y2240" s="15">
        <f t="shared" si="197"/>
        <v>0</v>
      </c>
      <c r="Z2240" s="15">
        <f t="shared" si="198"/>
        <v>1</v>
      </c>
      <c r="AD2240" s="15">
        <f t="shared" si="199"/>
        <v>0</v>
      </c>
      <c r="AE2240" s="15">
        <f t="shared" si="200"/>
        <v>1</v>
      </c>
      <c r="AI2240" t="str">
        <f t="shared" si="201"/>
        <v/>
      </c>
      <c r="AJ2240" t="str">
        <f t="shared" si="202"/>
        <v/>
      </c>
      <c r="AL2240">
        <f t="shared" si="196"/>
        <v>0</v>
      </c>
    </row>
    <row r="2241" spans="1:38" x14ac:dyDescent="0.3">
      <c r="A2241">
        <v>2240</v>
      </c>
      <c r="B2241" t="s">
        <v>20</v>
      </c>
      <c r="C2241" t="s">
        <v>26</v>
      </c>
      <c r="D2241">
        <v>240</v>
      </c>
      <c r="E2241">
        <v>7738648599.52946</v>
      </c>
      <c r="F2241">
        <v>5161637.5167698804</v>
      </c>
      <c r="G2241">
        <v>4481038866.0513296</v>
      </c>
      <c r="H2241">
        <v>6604759385.9959602</v>
      </c>
      <c r="I2241">
        <v>880546.778923215</v>
      </c>
      <c r="J2241">
        <v>-5005209.7987375297</v>
      </c>
      <c r="K2241">
        <v>7500.7478808481301</v>
      </c>
      <c r="L2241">
        <v>-67385.2708545809</v>
      </c>
      <c r="M2241">
        <v>265276.00868753</v>
      </c>
      <c r="Y2241" s="15">
        <f t="shared" si="197"/>
        <v>0</v>
      </c>
      <c r="Z2241" s="15">
        <f t="shared" si="198"/>
        <v>1</v>
      </c>
      <c r="AD2241" s="15">
        <f t="shared" si="199"/>
        <v>0</v>
      </c>
      <c r="AE2241" s="15">
        <f t="shared" si="200"/>
        <v>1</v>
      </c>
      <c r="AI2241" t="str">
        <f t="shared" si="201"/>
        <v/>
      </c>
      <c r="AJ2241" t="str">
        <f t="shared" si="202"/>
        <v/>
      </c>
      <c r="AL2241">
        <f t="shared" si="196"/>
        <v>0</v>
      </c>
    </row>
    <row r="2242" spans="1:38" x14ac:dyDescent="0.3">
      <c r="A2242">
        <v>2241</v>
      </c>
      <c r="B2242" t="s">
        <v>20</v>
      </c>
      <c r="C2242" t="s">
        <v>26</v>
      </c>
      <c r="D2242">
        <v>241</v>
      </c>
      <c r="E2242">
        <v>12199500098.181601</v>
      </c>
      <c r="F2242">
        <v>5602164.0518451696</v>
      </c>
      <c r="G2242">
        <v>4481896185.2134705</v>
      </c>
      <c r="H2242">
        <v>10584970924.284201</v>
      </c>
      <c r="I2242">
        <v>889548.11046744802</v>
      </c>
      <c r="J2242">
        <v>-4605177.2888765298</v>
      </c>
      <c r="K2242">
        <v>11899.2675041735</v>
      </c>
      <c r="L2242">
        <v>-629634.13353220699</v>
      </c>
      <c r="M2242">
        <v>-96501.922985000507</v>
      </c>
      <c r="Y2242" s="15">
        <f t="shared" si="197"/>
        <v>0</v>
      </c>
      <c r="Z2242" s="15">
        <f t="shared" si="198"/>
        <v>0</v>
      </c>
      <c r="AD2242" s="15">
        <f t="shared" si="199"/>
        <v>0</v>
      </c>
      <c r="AE2242" s="15">
        <f t="shared" si="200"/>
        <v>0</v>
      </c>
      <c r="AI2242" t="str">
        <f t="shared" si="201"/>
        <v/>
      </c>
      <c r="AJ2242" t="str">
        <f t="shared" si="202"/>
        <v/>
      </c>
      <c r="AL2242">
        <f t="shared" ref="AL2242:AL2305" si="203">IF(H2242&lt;0,1,0)</f>
        <v>0</v>
      </c>
    </row>
    <row r="2243" spans="1:38" x14ac:dyDescent="0.3">
      <c r="A2243">
        <v>2242</v>
      </c>
      <c r="B2243" t="s">
        <v>20</v>
      </c>
      <c r="C2243" t="s">
        <v>26</v>
      </c>
      <c r="D2243">
        <v>242</v>
      </c>
      <c r="E2243">
        <v>10833871332.2701</v>
      </c>
      <c r="F2243">
        <v>5498428.0351339402</v>
      </c>
      <c r="G2243">
        <v>4483088636.5198603</v>
      </c>
      <c r="H2243">
        <v>9249225856.3966694</v>
      </c>
      <c r="I2243">
        <v>890706.24263027497</v>
      </c>
      <c r="J2243">
        <v>-5083929.0959854098</v>
      </c>
      <c r="K2243">
        <v>10384.1484585125</v>
      </c>
      <c r="L2243">
        <v>-436766.43464876001</v>
      </c>
      <c r="M2243">
        <v>29088.432780135001</v>
      </c>
      <c r="Y2243" s="15">
        <f t="shared" si="197"/>
        <v>0</v>
      </c>
      <c r="Z2243" s="15">
        <f t="shared" si="198"/>
        <v>1</v>
      </c>
      <c r="AD2243" s="15">
        <f t="shared" si="199"/>
        <v>0</v>
      </c>
      <c r="AE2243" s="15">
        <f t="shared" si="200"/>
        <v>1</v>
      </c>
      <c r="AI2243" t="str">
        <f t="shared" si="201"/>
        <v/>
      </c>
      <c r="AJ2243" t="str">
        <f t="shared" si="202"/>
        <v/>
      </c>
      <c r="AL2243">
        <f t="shared" si="203"/>
        <v>0</v>
      </c>
    </row>
    <row r="2244" spans="1:38" x14ac:dyDescent="0.3">
      <c r="A2244">
        <v>2243</v>
      </c>
      <c r="B2244" t="s">
        <v>20</v>
      </c>
      <c r="C2244" t="s">
        <v>26</v>
      </c>
      <c r="D2244">
        <v>243</v>
      </c>
      <c r="E2244">
        <v>13322206162.7521</v>
      </c>
      <c r="F2244">
        <v>5013447.3933236804</v>
      </c>
      <c r="G2244">
        <v>4480761785.4615803</v>
      </c>
      <c r="H2244">
        <v>12041412061.594299</v>
      </c>
      <c r="I2244">
        <v>829217.96646676504</v>
      </c>
      <c r="J2244">
        <v>-4492358.5227508498</v>
      </c>
      <c r="K2244">
        <v>14521.4075774333</v>
      </c>
      <c r="L2244">
        <v>-898996.45448067295</v>
      </c>
      <c r="M2244">
        <v>-292507.81351714802</v>
      </c>
      <c r="Y2244" s="15">
        <f t="shared" si="197"/>
        <v>0</v>
      </c>
      <c r="Z2244" s="15">
        <f t="shared" si="198"/>
        <v>0</v>
      </c>
      <c r="AD2244" s="15">
        <f t="shared" si="199"/>
        <v>0</v>
      </c>
      <c r="AE2244" s="15">
        <f t="shared" si="200"/>
        <v>0</v>
      </c>
      <c r="AI2244" t="str">
        <f t="shared" si="201"/>
        <v/>
      </c>
      <c r="AJ2244" t="str">
        <f t="shared" si="202"/>
        <v/>
      </c>
      <c r="AL2244">
        <f t="shared" si="203"/>
        <v>0</v>
      </c>
    </row>
    <row r="2245" spans="1:38" x14ac:dyDescent="0.3">
      <c r="A2245">
        <v>2244</v>
      </c>
      <c r="B2245" t="s">
        <v>20</v>
      </c>
      <c r="C2245" t="s">
        <v>26</v>
      </c>
      <c r="D2245">
        <v>244</v>
      </c>
      <c r="E2245">
        <v>8488036669.8580999</v>
      </c>
      <c r="F2245">
        <v>5796648.5629571099</v>
      </c>
      <c r="G2245">
        <v>4483962472.1801996</v>
      </c>
      <c r="H2245">
        <v>6974034457.21035</v>
      </c>
      <c r="I2245">
        <v>907335.12346419902</v>
      </c>
      <c r="J2245">
        <v>-4941522.6394023905</v>
      </c>
      <c r="K2245">
        <v>7686.2829145019105</v>
      </c>
      <c r="L2245">
        <v>-93596.234044671801</v>
      </c>
      <c r="M2245">
        <v>257664.28742495799</v>
      </c>
      <c r="Y2245" s="15">
        <f t="shared" si="197"/>
        <v>0</v>
      </c>
      <c r="Z2245" s="15">
        <f t="shared" si="198"/>
        <v>1</v>
      </c>
      <c r="AD2245" s="15">
        <f t="shared" si="199"/>
        <v>0</v>
      </c>
      <c r="AE2245" s="15">
        <f t="shared" si="200"/>
        <v>1</v>
      </c>
      <c r="AI2245" t="str">
        <f t="shared" si="201"/>
        <v/>
      </c>
      <c r="AJ2245" t="str">
        <f t="shared" si="202"/>
        <v/>
      </c>
      <c r="AL2245">
        <f t="shared" si="203"/>
        <v>0</v>
      </c>
    </row>
    <row r="2246" spans="1:38" x14ac:dyDescent="0.3">
      <c r="A2246">
        <v>2245</v>
      </c>
      <c r="B2246" t="s">
        <v>20</v>
      </c>
      <c r="C2246" t="s">
        <v>26</v>
      </c>
      <c r="D2246">
        <v>245</v>
      </c>
      <c r="E2246">
        <v>13296289698.222601</v>
      </c>
      <c r="F2246">
        <v>5280741.2159966798</v>
      </c>
      <c r="G2246">
        <v>4481152341.5005102</v>
      </c>
      <c r="H2246">
        <v>11664447107.094101</v>
      </c>
      <c r="I2246">
        <v>794692.51848307799</v>
      </c>
      <c r="J2246">
        <v>-4240020.4519004803</v>
      </c>
      <c r="K2246">
        <v>14677.9374862612</v>
      </c>
      <c r="L2246">
        <v>-879418.92291124596</v>
      </c>
      <c r="M2246">
        <v>-291916.839485679</v>
      </c>
      <c r="Y2246" s="15">
        <f t="shared" si="197"/>
        <v>0</v>
      </c>
      <c r="Z2246" s="15">
        <f t="shared" si="198"/>
        <v>0</v>
      </c>
      <c r="AD2246" s="15">
        <f t="shared" si="199"/>
        <v>0</v>
      </c>
      <c r="AE2246" s="15">
        <f t="shared" si="200"/>
        <v>0</v>
      </c>
      <c r="AI2246" t="str">
        <f t="shared" si="201"/>
        <v/>
      </c>
      <c r="AJ2246" t="str">
        <f t="shared" si="202"/>
        <v/>
      </c>
      <c r="AL2246">
        <f t="shared" si="203"/>
        <v>0</v>
      </c>
    </row>
    <row r="2247" spans="1:38" x14ac:dyDescent="0.3">
      <c r="A2247">
        <v>2246</v>
      </c>
      <c r="B2247" t="s">
        <v>20</v>
      </c>
      <c r="C2247" t="s">
        <v>26</v>
      </c>
      <c r="D2247">
        <v>246</v>
      </c>
      <c r="E2247">
        <v>8592142453.0941391</v>
      </c>
      <c r="F2247">
        <v>5331531.5152946496</v>
      </c>
      <c r="G2247">
        <v>4482589868.4985104</v>
      </c>
      <c r="H2247">
        <v>6870006030.8275204</v>
      </c>
      <c r="I2247">
        <v>873739.29655593296</v>
      </c>
      <c r="J2247">
        <v>-4755649.1963195801</v>
      </c>
      <c r="K2247">
        <v>7862.7641653607798</v>
      </c>
      <c r="L2247">
        <v>-112261.63371204201</v>
      </c>
      <c r="M2247">
        <v>233759.29803042099</v>
      </c>
      <c r="Y2247" s="15">
        <f t="shared" si="197"/>
        <v>0</v>
      </c>
      <c r="Z2247" s="15">
        <f t="shared" si="198"/>
        <v>1</v>
      </c>
      <c r="AD2247" s="15">
        <f t="shared" si="199"/>
        <v>0</v>
      </c>
      <c r="AE2247" s="15">
        <f t="shared" si="200"/>
        <v>1</v>
      </c>
      <c r="AI2247" t="str">
        <f t="shared" si="201"/>
        <v/>
      </c>
      <c r="AJ2247" t="str">
        <f t="shared" si="202"/>
        <v/>
      </c>
      <c r="AL2247">
        <f t="shared" si="203"/>
        <v>0</v>
      </c>
    </row>
    <row r="2248" spans="1:38" x14ac:dyDescent="0.3">
      <c r="A2248">
        <v>2247</v>
      </c>
      <c r="B2248" t="s">
        <v>20</v>
      </c>
      <c r="C2248" t="s">
        <v>26</v>
      </c>
      <c r="D2248">
        <v>247</v>
      </c>
      <c r="E2248">
        <v>7696316427.6760998</v>
      </c>
      <c r="F2248">
        <v>5462783.71997396</v>
      </c>
      <c r="G2248">
        <v>4484163957.6108198</v>
      </c>
      <c r="H2248">
        <v>6351742837.2084103</v>
      </c>
      <c r="I2248">
        <v>887262.57634038304</v>
      </c>
      <c r="J2248">
        <v>-5172096.5837469101</v>
      </c>
      <c r="K2248">
        <v>7158.8084593930598</v>
      </c>
      <c r="L2248">
        <v>-24355.887778499298</v>
      </c>
      <c r="M2248">
        <v>295561.731632184</v>
      </c>
      <c r="Y2248" s="15">
        <f t="shared" si="197"/>
        <v>0</v>
      </c>
      <c r="Z2248" s="15">
        <f t="shared" si="198"/>
        <v>1</v>
      </c>
      <c r="AD2248" s="15">
        <f t="shared" si="199"/>
        <v>0</v>
      </c>
      <c r="AE2248" s="15">
        <f t="shared" si="200"/>
        <v>1</v>
      </c>
      <c r="AI2248" t="str">
        <f t="shared" si="201"/>
        <v/>
      </c>
      <c r="AJ2248" t="str">
        <f t="shared" si="202"/>
        <v/>
      </c>
      <c r="AL2248">
        <f t="shared" si="203"/>
        <v>0</v>
      </c>
    </row>
    <row r="2249" spans="1:38" x14ac:dyDescent="0.3">
      <c r="A2249">
        <v>2248</v>
      </c>
      <c r="B2249" t="s">
        <v>20</v>
      </c>
      <c r="C2249" t="s">
        <v>26</v>
      </c>
      <c r="D2249">
        <v>248</v>
      </c>
      <c r="E2249">
        <v>11831471503.764601</v>
      </c>
      <c r="F2249">
        <v>6144156.7724278597</v>
      </c>
      <c r="G2249">
        <v>4484515075.2939301</v>
      </c>
      <c r="H2249">
        <v>10420736871.689301</v>
      </c>
      <c r="I2249">
        <v>978190.65583441104</v>
      </c>
      <c r="J2249">
        <v>-5150852.957901</v>
      </c>
      <c r="K2249">
        <v>10653.073416245399</v>
      </c>
      <c r="L2249">
        <v>-517420.29464473401</v>
      </c>
      <c r="M2249">
        <v>7439.9552014567898</v>
      </c>
      <c r="Y2249" s="15">
        <f t="shared" si="197"/>
        <v>0</v>
      </c>
      <c r="Z2249" s="15">
        <f t="shared" si="198"/>
        <v>1</v>
      </c>
      <c r="AD2249" s="15">
        <f t="shared" si="199"/>
        <v>0</v>
      </c>
      <c r="AE2249" s="15">
        <f t="shared" si="200"/>
        <v>1</v>
      </c>
      <c r="AI2249" t="str">
        <f t="shared" si="201"/>
        <v/>
      </c>
      <c r="AJ2249" t="str">
        <f t="shared" si="202"/>
        <v/>
      </c>
      <c r="AL2249">
        <f t="shared" si="203"/>
        <v>0</v>
      </c>
    </row>
    <row r="2250" spans="1:38" x14ac:dyDescent="0.3">
      <c r="A2250">
        <v>2249</v>
      </c>
      <c r="B2250" t="s">
        <v>20</v>
      </c>
      <c r="C2250" t="s">
        <v>26</v>
      </c>
      <c r="D2250">
        <v>249</v>
      </c>
      <c r="E2250">
        <v>9088321425.0824909</v>
      </c>
      <c r="F2250">
        <v>5624265.7747414699</v>
      </c>
      <c r="G2250">
        <v>4482797007.9295902</v>
      </c>
      <c r="H2250">
        <v>7796181604.7629299</v>
      </c>
      <c r="I2250">
        <v>875655.47667938506</v>
      </c>
      <c r="J2250">
        <v>-4714342.1661672601</v>
      </c>
      <c r="K2250">
        <v>8903.2522634669094</v>
      </c>
      <c r="L2250">
        <v>-243272.55341848501</v>
      </c>
      <c r="M2250">
        <v>149396.974207619</v>
      </c>
      <c r="Y2250" s="15">
        <f t="shared" si="197"/>
        <v>0</v>
      </c>
      <c r="Z2250" s="15">
        <f t="shared" si="198"/>
        <v>1</v>
      </c>
      <c r="AD2250" s="15">
        <f t="shared" si="199"/>
        <v>0</v>
      </c>
      <c r="AE2250" s="15">
        <f t="shared" si="200"/>
        <v>1</v>
      </c>
      <c r="AI2250" t="str">
        <f t="shared" si="201"/>
        <v/>
      </c>
      <c r="AJ2250" t="str">
        <f t="shared" si="202"/>
        <v/>
      </c>
      <c r="AL2250">
        <f t="shared" si="203"/>
        <v>0</v>
      </c>
    </row>
    <row r="2251" spans="1:38" x14ac:dyDescent="0.3">
      <c r="A2251">
        <v>2250</v>
      </c>
      <c r="B2251" t="s">
        <v>20</v>
      </c>
      <c r="C2251" t="s">
        <v>26</v>
      </c>
      <c r="D2251">
        <v>250</v>
      </c>
      <c r="E2251">
        <v>10252507511.158001</v>
      </c>
      <c r="F2251">
        <v>5247606.6685133902</v>
      </c>
      <c r="G2251">
        <v>4483419239.9750299</v>
      </c>
      <c r="H2251">
        <v>8890575996.8855991</v>
      </c>
      <c r="I2251">
        <v>840487.42689781694</v>
      </c>
      <c r="J2251">
        <v>-5060040.4774475098</v>
      </c>
      <c r="K2251">
        <v>10577.881015662701</v>
      </c>
      <c r="L2251">
        <v>-435510.900354221</v>
      </c>
      <c r="M2251">
        <v>12279.8841611431</v>
      </c>
      <c r="Y2251" s="15">
        <f t="shared" si="197"/>
        <v>0</v>
      </c>
      <c r="Z2251" s="15">
        <f t="shared" si="198"/>
        <v>1</v>
      </c>
      <c r="AD2251" s="15">
        <f t="shared" si="199"/>
        <v>0</v>
      </c>
      <c r="AE2251" s="15">
        <f t="shared" si="200"/>
        <v>1</v>
      </c>
      <c r="AI2251" t="str">
        <f t="shared" si="201"/>
        <v/>
      </c>
      <c r="AJ2251" t="str">
        <f t="shared" si="202"/>
        <v/>
      </c>
      <c r="AL2251">
        <f t="shared" si="203"/>
        <v>0</v>
      </c>
    </row>
    <row r="2252" spans="1:38" x14ac:dyDescent="0.3">
      <c r="A2252">
        <v>2251</v>
      </c>
      <c r="B2252" t="s">
        <v>20</v>
      </c>
      <c r="C2252" t="s">
        <v>26</v>
      </c>
      <c r="D2252">
        <v>251</v>
      </c>
      <c r="E2252">
        <v>14187977920.593599</v>
      </c>
      <c r="F2252">
        <v>5984869.1965263402</v>
      </c>
      <c r="G2252">
        <v>4482844432.88095</v>
      </c>
      <c r="H2252">
        <v>12339786318.5399</v>
      </c>
      <c r="I2252">
        <v>942635.55659070495</v>
      </c>
      <c r="J2252">
        <v>-4710665.8885192899</v>
      </c>
      <c r="K2252">
        <v>13090.728683278299</v>
      </c>
      <c r="L2252">
        <v>-828402.30491795903</v>
      </c>
      <c r="M2252">
        <v>-206885.47650699801</v>
      </c>
      <c r="Y2252" s="15">
        <f t="shared" si="197"/>
        <v>0</v>
      </c>
      <c r="Z2252" s="15">
        <f t="shared" si="198"/>
        <v>0</v>
      </c>
      <c r="AD2252" s="15">
        <f t="shared" si="199"/>
        <v>0</v>
      </c>
      <c r="AE2252" s="15">
        <f t="shared" si="200"/>
        <v>0</v>
      </c>
      <c r="AI2252" t="str">
        <f t="shared" si="201"/>
        <v/>
      </c>
      <c r="AJ2252" t="str">
        <f t="shared" si="202"/>
        <v/>
      </c>
      <c r="AL2252">
        <f t="shared" si="203"/>
        <v>0</v>
      </c>
    </row>
    <row r="2253" spans="1:38" x14ac:dyDescent="0.3">
      <c r="A2253">
        <v>2252</v>
      </c>
      <c r="B2253" t="s">
        <v>20</v>
      </c>
      <c r="C2253" t="s">
        <v>26</v>
      </c>
      <c r="D2253">
        <v>252</v>
      </c>
      <c r="E2253">
        <v>9638792295.8452702</v>
      </c>
      <c r="F2253">
        <v>5022445.9146785596</v>
      </c>
      <c r="G2253">
        <v>4481704279.4001799</v>
      </c>
      <c r="H2253">
        <v>7544658185.18855</v>
      </c>
      <c r="I2253">
        <v>837813.00103974994</v>
      </c>
      <c r="J2253">
        <v>-4780798.1985483197</v>
      </c>
      <c r="K2253">
        <v>9005.18155701262</v>
      </c>
      <c r="L2253">
        <v>-245015.74114313599</v>
      </c>
      <c r="M2253">
        <v>134985.33064673701</v>
      </c>
      <c r="Y2253" s="15">
        <f t="shared" si="197"/>
        <v>0</v>
      </c>
      <c r="Z2253" s="15">
        <f t="shared" si="198"/>
        <v>1</v>
      </c>
      <c r="AD2253" s="15">
        <f t="shared" si="199"/>
        <v>0</v>
      </c>
      <c r="AE2253" s="15">
        <f t="shared" si="200"/>
        <v>1</v>
      </c>
      <c r="AI2253" t="str">
        <f t="shared" si="201"/>
        <v/>
      </c>
      <c r="AJ2253" t="str">
        <f t="shared" si="202"/>
        <v/>
      </c>
      <c r="AL2253">
        <f t="shared" si="203"/>
        <v>0</v>
      </c>
    </row>
    <row r="2254" spans="1:38" x14ac:dyDescent="0.3">
      <c r="A2254">
        <v>2253</v>
      </c>
      <c r="B2254" t="s">
        <v>20</v>
      </c>
      <c r="C2254" t="s">
        <v>26</v>
      </c>
      <c r="D2254">
        <v>253</v>
      </c>
      <c r="E2254">
        <v>7478625413.6768999</v>
      </c>
      <c r="F2254">
        <v>5620537.19508655</v>
      </c>
      <c r="G2254">
        <v>4483174913.9889603</v>
      </c>
      <c r="H2254">
        <v>6247187859.6889601</v>
      </c>
      <c r="I2254">
        <v>934329.58617092296</v>
      </c>
      <c r="J2254">
        <v>-5088106.2918376904</v>
      </c>
      <c r="K2254">
        <v>6686.2785382738903</v>
      </c>
      <c r="L2254">
        <v>37717.1212659749</v>
      </c>
      <c r="M2254">
        <v>352368.630199134</v>
      </c>
      <c r="Y2254" s="15">
        <f t="shared" si="197"/>
        <v>1</v>
      </c>
      <c r="Z2254" s="15">
        <f t="shared" si="198"/>
        <v>1</v>
      </c>
      <c r="AD2254" s="15">
        <f t="shared" si="199"/>
        <v>1</v>
      </c>
      <c r="AE2254" s="15">
        <f t="shared" si="200"/>
        <v>1</v>
      </c>
      <c r="AI2254" t="str">
        <f t="shared" si="201"/>
        <v/>
      </c>
      <c r="AJ2254" t="str">
        <f t="shared" si="202"/>
        <v/>
      </c>
      <c r="AL2254">
        <f t="shared" si="203"/>
        <v>0</v>
      </c>
    </row>
    <row r="2255" spans="1:38" x14ac:dyDescent="0.3">
      <c r="A2255">
        <v>2254</v>
      </c>
      <c r="B2255" t="s">
        <v>20</v>
      </c>
      <c r="C2255" t="s">
        <v>26</v>
      </c>
      <c r="D2255">
        <v>254</v>
      </c>
      <c r="E2255">
        <v>11379379136.330299</v>
      </c>
      <c r="F2255">
        <v>5226658.4790395796</v>
      </c>
      <c r="G2255">
        <v>4481583365.1189299</v>
      </c>
      <c r="H2255">
        <v>9393435627.8599701</v>
      </c>
      <c r="I2255">
        <v>883494.49800770904</v>
      </c>
      <c r="J2255">
        <v>-4785094.0674123801</v>
      </c>
      <c r="K2255">
        <v>10632.1382295445</v>
      </c>
      <c r="L2255">
        <v>-464675.53647574497</v>
      </c>
      <c r="M2255">
        <v>8442.7306160015305</v>
      </c>
      <c r="Y2255" s="15">
        <f t="shared" si="197"/>
        <v>0</v>
      </c>
      <c r="Z2255" s="15">
        <f t="shared" si="198"/>
        <v>1</v>
      </c>
      <c r="AD2255" s="15">
        <f t="shared" si="199"/>
        <v>0</v>
      </c>
      <c r="AE2255" s="15">
        <f t="shared" si="200"/>
        <v>1</v>
      </c>
      <c r="AI2255" t="str">
        <f t="shared" si="201"/>
        <v/>
      </c>
      <c r="AJ2255" t="str">
        <f t="shared" si="202"/>
        <v/>
      </c>
      <c r="AL2255">
        <f t="shared" si="203"/>
        <v>0</v>
      </c>
    </row>
    <row r="2256" spans="1:38" x14ac:dyDescent="0.3">
      <c r="A2256">
        <v>2255</v>
      </c>
      <c r="B2256" t="s">
        <v>20</v>
      </c>
      <c r="C2256" t="s">
        <v>26</v>
      </c>
      <c r="D2256">
        <v>255</v>
      </c>
      <c r="E2256">
        <v>8053674212.8565903</v>
      </c>
      <c r="F2256">
        <v>5772414.16506093</v>
      </c>
      <c r="G2256">
        <v>4483719822.0181904</v>
      </c>
      <c r="H2256">
        <v>5653590122.1541405</v>
      </c>
      <c r="I2256">
        <v>942413.11143073998</v>
      </c>
      <c r="J2256">
        <v>-5070562.4504632903</v>
      </c>
      <c r="K2256">
        <v>5999.0571582467201</v>
      </c>
      <c r="L2256">
        <v>130995.32012403299</v>
      </c>
      <c r="M2256">
        <v>415749.14901144803</v>
      </c>
      <c r="Y2256" s="15">
        <f t="shared" si="197"/>
        <v>1</v>
      </c>
      <c r="Z2256" s="15">
        <f t="shared" si="198"/>
        <v>1</v>
      </c>
      <c r="AD2256" s="15">
        <f t="shared" si="199"/>
        <v>1</v>
      </c>
      <c r="AE2256" s="15">
        <f t="shared" si="200"/>
        <v>1</v>
      </c>
      <c r="AI2256" t="str">
        <f t="shared" si="201"/>
        <v/>
      </c>
      <c r="AJ2256" t="str">
        <f t="shared" si="202"/>
        <v/>
      </c>
      <c r="AL2256">
        <f t="shared" si="203"/>
        <v>0</v>
      </c>
    </row>
    <row r="2257" spans="1:38" x14ac:dyDescent="0.3">
      <c r="A2257">
        <v>2256</v>
      </c>
      <c r="B2257" t="s">
        <v>20</v>
      </c>
      <c r="C2257" t="s">
        <v>26</v>
      </c>
      <c r="D2257">
        <v>256</v>
      </c>
      <c r="E2257">
        <v>7282646687.0679302</v>
      </c>
      <c r="F2257">
        <v>5200973.2689348599</v>
      </c>
      <c r="G2257">
        <v>4482474760.5580397</v>
      </c>
      <c r="H2257">
        <v>6047170938.2833595</v>
      </c>
      <c r="I2257">
        <v>877106.25315253297</v>
      </c>
      <c r="J2257">
        <v>-5174973.6903142901</v>
      </c>
      <c r="K2257">
        <v>6894.4565342549504</v>
      </c>
      <c r="L2257">
        <v>9200.7311076492806</v>
      </c>
      <c r="M2257">
        <v>313778.00703454</v>
      </c>
      <c r="Y2257" s="15">
        <f t="shared" si="197"/>
        <v>1</v>
      </c>
      <c r="Z2257" s="15">
        <f t="shared" si="198"/>
        <v>1</v>
      </c>
      <c r="AD2257" s="15">
        <f t="shared" si="199"/>
        <v>1</v>
      </c>
      <c r="AE2257" s="15">
        <f t="shared" si="200"/>
        <v>1</v>
      </c>
      <c r="AI2257" t="str">
        <f t="shared" si="201"/>
        <v/>
      </c>
      <c r="AJ2257" t="str">
        <f t="shared" si="202"/>
        <v/>
      </c>
      <c r="AL2257">
        <f t="shared" si="203"/>
        <v>0</v>
      </c>
    </row>
    <row r="2258" spans="1:38" x14ac:dyDescent="0.3">
      <c r="A2258">
        <v>2257</v>
      </c>
      <c r="B2258" t="s">
        <v>20</v>
      </c>
      <c r="C2258" t="s">
        <v>26</v>
      </c>
      <c r="D2258">
        <v>257</v>
      </c>
      <c r="E2258">
        <v>6126873005.5808001</v>
      </c>
      <c r="F2258">
        <v>5513268.7695947001</v>
      </c>
      <c r="G2258">
        <v>4483915233.5351</v>
      </c>
      <c r="H2258">
        <v>4801528025.2063999</v>
      </c>
      <c r="I2258">
        <v>887307.59798943903</v>
      </c>
      <c r="J2258">
        <v>-5022992.37730694</v>
      </c>
      <c r="K2258">
        <v>5411.3455537699001</v>
      </c>
      <c r="L2258">
        <v>198179.94972870001</v>
      </c>
      <c r="M2258">
        <v>440018.04908613901</v>
      </c>
      <c r="Y2258" s="15">
        <f t="shared" si="197"/>
        <v>1</v>
      </c>
      <c r="Z2258" s="15">
        <f t="shared" si="198"/>
        <v>1</v>
      </c>
      <c r="AD2258" s="15">
        <f t="shared" si="199"/>
        <v>1</v>
      </c>
      <c r="AE2258" s="15">
        <f t="shared" si="200"/>
        <v>1</v>
      </c>
      <c r="AI2258" t="str">
        <f t="shared" si="201"/>
        <v/>
      </c>
      <c r="AJ2258" t="str">
        <f t="shared" si="202"/>
        <v/>
      </c>
      <c r="AL2258">
        <f t="shared" si="203"/>
        <v>0</v>
      </c>
    </row>
    <row r="2259" spans="1:38" x14ac:dyDescent="0.3">
      <c r="A2259">
        <v>2258</v>
      </c>
      <c r="B2259" t="s">
        <v>20</v>
      </c>
      <c r="C2259" t="s">
        <v>26</v>
      </c>
      <c r="D2259">
        <v>258</v>
      </c>
      <c r="E2259">
        <v>10830799767.978201</v>
      </c>
      <c r="F2259">
        <v>5808293.4337091101</v>
      </c>
      <c r="G2259">
        <v>4483335354.4462204</v>
      </c>
      <c r="H2259">
        <v>9463843653.5500107</v>
      </c>
      <c r="I2259">
        <v>938305.28178629803</v>
      </c>
      <c r="J2259">
        <v>-5275450.5876789102</v>
      </c>
      <c r="K2259">
        <v>10086.102931801899</v>
      </c>
      <c r="L2259">
        <v>-419969.89358308702</v>
      </c>
      <c r="M2259">
        <v>56694.607753883298</v>
      </c>
      <c r="Y2259" s="15">
        <f t="shared" si="197"/>
        <v>0</v>
      </c>
      <c r="Z2259" s="15">
        <f t="shared" si="198"/>
        <v>1</v>
      </c>
      <c r="AD2259" s="15">
        <f t="shared" si="199"/>
        <v>0</v>
      </c>
      <c r="AE2259" s="15">
        <f t="shared" si="200"/>
        <v>1</v>
      </c>
      <c r="AI2259" t="str">
        <f t="shared" si="201"/>
        <v/>
      </c>
      <c r="AJ2259" t="str">
        <f t="shared" si="202"/>
        <v/>
      </c>
      <c r="AL2259">
        <f t="shared" si="203"/>
        <v>0</v>
      </c>
    </row>
    <row r="2260" spans="1:38" x14ac:dyDescent="0.3">
      <c r="A2260">
        <v>2259</v>
      </c>
      <c r="B2260" t="s">
        <v>20</v>
      </c>
      <c r="C2260" t="s">
        <v>26</v>
      </c>
      <c r="D2260">
        <v>259</v>
      </c>
      <c r="E2260">
        <v>9190046184.9398308</v>
      </c>
      <c r="F2260">
        <v>5563816.38254146</v>
      </c>
      <c r="G2260">
        <v>4483266269.8737297</v>
      </c>
      <c r="H2260">
        <v>8048559801.8377705</v>
      </c>
      <c r="I2260">
        <v>882887.247933676</v>
      </c>
      <c r="J2260">
        <v>-4962689.5682621002</v>
      </c>
      <c r="K2260">
        <v>9116.1808267983797</v>
      </c>
      <c r="L2260">
        <v>-272262.74994391802</v>
      </c>
      <c r="M2260">
        <v>133118.28601441401</v>
      </c>
      <c r="Y2260" s="15">
        <f t="shared" si="197"/>
        <v>0</v>
      </c>
      <c r="Z2260" s="15">
        <f t="shared" si="198"/>
        <v>1</v>
      </c>
      <c r="AD2260" s="15">
        <f t="shared" si="199"/>
        <v>0</v>
      </c>
      <c r="AE2260" s="15">
        <f t="shared" si="200"/>
        <v>1</v>
      </c>
      <c r="AI2260" t="str">
        <f t="shared" si="201"/>
        <v/>
      </c>
      <c r="AJ2260" t="str">
        <f t="shared" si="202"/>
        <v/>
      </c>
      <c r="AL2260">
        <f t="shared" si="203"/>
        <v>0</v>
      </c>
    </row>
    <row r="2261" spans="1:38" x14ac:dyDescent="0.3">
      <c r="A2261">
        <v>2260</v>
      </c>
      <c r="B2261" t="s">
        <v>20</v>
      </c>
      <c r="C2261" t="s">
        <v>26</v>
      </c>
      <c r="D2261">
        <v>260</v>
      </c>
      <c r="E2261">
        <v>8989081915.28372</v>
      </c>
      <c r="F2261">
        <v>5749547.9386077402</v>
      </c>
      <c r="G2261">
        <v>4484202084.0118303</v>
      </c>
      <c r="H2261">
        <v>7211534688.5152397</v>
      </c>
      <c r="I2261">
        <v>951674.64021389897</v>
      </c>
      <c r="J2261">
        <v>-5459933.1674022703</v>
      </c>
      <c r="K2261">
        <v>7577.7312789320204</v>
      </c>
      <c r="L2261">
        <v>-83343.361171945304</v>
      </c>
      <c r="M2261">
        <v>279879.31156165799</v>
      </c>
      <c r="Y2261" s="15">
        <f t="shared" si="197"/>
        <v>0</v>
      </c>
      <c r="Z2261" s="15">
        <f t="shared" si="198"/>
        <v>1</v>
      </c>
      <c r="AD2261" s="15">
        <f t="shared" si="199"/>
        <v>0</v>
      </c>
      <c r="AE2261" s="15">
        <f t="shared" si="200"/>
        <v>1</v>
      </c>
      <c r="AI2261" t="str">
        <f t="shared" si="201"/>
        <v/>
      </c>
      <c r="AJ2261" t="str">
        <f t="shared" si="202"/>
        <v/>
      </c>
      <c r="AL2261">
        <f t="shared" si="203"/>
        <v>0</v>
      </c>
    </row>
    <row r="2262" spans="1:38" x14ac:dyDescent="0.3">
      <c r="A2262">
        <v>2261</v>
      </c>
      <c r="B2262" t="s">
        <v>20</v>
      </c>
      <c r="C2262" t="s">
        <v>26</v>
      </c>
      <c r="D2262">
        <v>261</v>
      </c>
      <c r="E2262">
        <v>11116277147.5354</v>
      </c>
      <c r="F2262">
        <v>5684718.2043864103</v>
      </c>
      <c r="G2262">
        <v>4484212177.9967003</v>
      </c>
      <c r="H2262">
        <v>9898306661.2553806</v>
      </c>
      <c r="I2262">
        <v>939084.04424114199</v>
      </c>
      <c r="J2262">
        <v>-5542197.0301561402</v>
      </c>
      <c r="K2262">
        <v>10540.384241385</v>
      </c>
      <c r="L2262">
        <v>-481546.379121078</v>
      </c>
      <c r="M2262">
        <v>17000.678658966801</v>
      </c>
      <c r="Y2262" s="15">
        <f t="shared" si="197"/>
        <v>0</v>
      </c>
      <c r="Z2262" s="15">
        <f t="shared" si="198"/>
        <v>1</v>
      </c>
      <c r="AD2262" s="15">
        <f t="shared" si="199"/>
        <v>0</v>
      </c>
      <c r="AE2262" s="15">
        <f t="shared" si="200"/>
        <v>1</v>
      </c>
      <c r="AI2262" t="str">
        <f t="shared" si="201"/>
        <v/>
      </c>
      <c r="AJ2262" t="str">
        <f t="shared" si="202"/>
        <v/>
      </c>
      <c r="AL2262">
        <f t="shared" si="203"/>
        <v>0</v>
      </c>
    </row>
    <row r="2263" spans="1:38" x14ac:dyDescent="0.3">
      <c r="A2263">
        <v>2262</v>
      </c>
      <c r="B2263" t="s">
        <v>20</v>
      </c>
      <c r="C2263" t="s">
        <v>26</v>
      </c>
      <c r="D2263">
        <v>262</v>
      </c>
      <c r="E2263">
        <v>9655241656.9655609</v>
      </c>
      <c r="F2263">
        <v>5511875.7608439103</v>
      </c>
      <c r="G2263">
        <v>4484480783.8141499</v>
      </c>
      <c r="H2263">
        <v>7881682886.8475599</v>
      </c>
      <c r="I2263">
        <v>940497.56932018802</v>
      </c>
      <c r="J2263">
        <v>-5366461.8145999899</v>
      </c>
      <c r="K2263">
        <v>8380.3330746985503</v>
      </c>
      <c r="L2263">
        <v>-190701.82463038599</v>
      </c>
      <c r="M2263">
        <v>206274.13783134101</v>
      </c>
      <c r="Y2263" s="15">
        <f t="shared" si="197"/>
        <v>0</v>
      </c>
      <c r="Z2263" s="15">
        <f t="shared" si="198"/>
        <v>1</v>
      </c>
      <c r="AD2263" s="15">
        <f t="shared" si="199"/>
        <v>0</v>
      </c>
      <c r="AE2263" s="15">
        <f t="shared" si="200"/>
        <v>1</v>
      </c>
      <c r="AI2263" t="str">
        <f t="shared" si="201"/>
        <v/>
      </c>
      <c r="AJ2263" t="str">
        <f t="shared" si="202"/>
        <v/>
      </c>
      <c r="AL2263">
        <f t="shared" si="203"/>
        <v>0</v>
      </c>
    </row>
    <row r="2264" spans="1:38" x14ac:dyDescent="0.3">
      <c r="A2264">
        <v>2263</v>
      </c>
      <c r="B2264" t="s">
        <v>20</v>
      </c>
      <c r="C2264" t="s">
        <v>26</v>
      </c>
      <c r="D2264">
        <v>263</v>
      </c>
      <c r="E2264">
        <v>9810508448.3344307</v>
      </c>
      <c r="F2264">
        <v>5503629.9078236204</v>
      </c>
      <c r="G2264">
        <v>4482282587.2327604</v>
      </c>
      <c r="H2264">
        <v>8583878127.5218801</v>
      </c>
      <c r="I2264">
        <v>875554.522770443</v>
      </c>
      <c r="J2264">
        <v>-4825321.02485085</v>
      </c>
      <c r="K2264">
        <v>9803.9332837441598</v>
      </c>
      <c r="L2264">
        <v>-356425.73766376899</v>
      </c>
      <c r="M2264">
        <v>75917.624819582707</v>
      </c>
      <c r="Y2264" s="15">
        <f t="shared" si="197"/>
        <v>0</v>
      </c>
      <c r="Z2264" s="15">
        <f t="shared" si="198"/>
        <v>1</v>
      </c>
      <c r="AD2264" s="15">
        <f t="shared" si="199"/>
        <v>0</v>
      </c>
      <c r="AE2264" s="15">
        <f t="shared" si="200"/>
        <v>1</v>
      </c>
      <c r="AI2264" t="str">
        <f t="shared" si="201"/>
        <v/>
      </c>
      <c r="AJ2264" t="str">
        <f t="shared" si="202"/>
        <v/>
      </c>
      <c r="AL2264">
        <f t="shared" si="203"/>
        <v>0</v>
      </c>
    </row>
    <row r="2265" spans="1:38" x14ac:dyDescent="0.3">
      <c r="A2265">
        <v>2264</v>
      </c>
      <c r="B2265" t="s">
        <v>20</v>
      </c>
      <c r="C2265" t="s">
        <v>26</v>
      </c>
      <c r="D2265">
        <v>264</v>
      </c>
      <c r="E2265">
        <v>8000924366.0830402</v>
      </c>
      <c r="F2265">
        <v>5517558.2928432096</v>
      </c>
      <c r="G2265">
        <v>4482615692.9602804</v>
      </c>
      <c r="H2265">
        <v>6093267541.6564903</v>
      </c>
      <c r="I2265">
        <v>870098.70927852998</v>
      </c>
      <c r="J2265">
        <v>-4629782.1306877099</v>
      </c>
      <c r="K2265">
        <v>7002.9612464416996</v>
      </c>
      <c r="L2265">
        <v>-4422.7158098367499</v>
      </c>
      <c r="M2265">
        <v>302476.303297156</v>
      </c>
      <c r="Y2265" s="15">
        <f t="shared" si="197"/>
        <v>0</v>
      </c>
      <c r="Z2265" s="15">
        <f t="shared" si="198"/>
        <v>1</v>
      </c>
      <c r="AD2265" s="15">
        <f t="shared" si="199"/>
        <v>0</v>
      </c>
      <c r="AE2265" s="15">
        <f t="shared" si="200"/>
        <v>1</v>
      </c>
      <c r="AI2265" t="str">
        <f t="shared" si="201"/>
        <v/>
      </c>
      <c r="AJ2265" t="str">
        <f t="shared" si="202"/>
        <v/>
      </c>
      <c r="AL2265">
        <f t="shared" si="203"/>
        <v>0</v>
      </c>
    </row>
    <row r="2266" spans="1:38" x14ac:dyDescent="0.3">
      <c r="A2266">
        <v>2265</v>
      </c>
      <c r="B2266" t="s">
        <v>20</v>
      </c>
      <c r="C2266" t="s">
        <v>26</v>
      </c>
      <c r="D2266">
        <v>265</v>
      </c>
      <c r="E2266">
        <v>13247078994.596399</v>
      </c>
      <c r="F2266">
        <v>6046417.7298535202</v>
      </c>
      <c r="G2266">
        <v>4484065483.49335</v>
      </c>
      <c r="H2266">
        <v>10731304026.023001</v>
      </c>
      <c r="I2266">
        <v>933648.69342920196</v>
      </c>
      <c r="J2266">
        <v>-4781206.7477464704</v>
      </c>
      <c r="K2266">
        <v>11493.9421021498</v>
      </c>
      <c r="L2266">
        <v>-606535.65359569597</v>
      </c>
      <c r="M2266">
        <v>-66033.097814260298</v>
      </c>
      <c r="Y2266" s="15">
        <f t="shared" si="197"/>
        <v>0</v>
      </c>
      <c r="Z2266" s="15">
        <f t="shared" si="198"/>
        <v>0</v>
      </c>
      <c r="AD2266" s="15">
        <f t="shared" si="199"/>
        <v>0</v>
      </c>
      <c r="AE2266" s="15">
        <f t="shared" si="200"/>
        <v>0</v>
      </c>
      <c r="AI2266" t="str">
        <f t="shared" si="201"/>
        <v/>
      </c>
      <c r="AJ2266" t="str">
        <f t="shared" si="202"/>
        <v/>
      </c>
      <c r="AL2266">
        <f t="shared" si="203"/>
        <v>0</v>
      </c>
    </row>
    <row r="2267" spans="1:38" x14ac:dyDescent="0.3">
      <c r="A2267">
        <v>2266</v>
      </c>
      <c r="B2267" t="s">
        <v>20</v>
      </c>
      <c r="C2267" t="s">
        <v>26</v>
      </c>
      <c r="D2267">
        <v>266</v>
      </c>
      <c r="E2267">
        <v>9455756448.2203999</v>
      </c>
      <c r="F2267">
        <v>5521352.8541066498</v>
      </c>
      <c r="G2267">
        <v>4481689407.1097298</v>
      </c>
      <c r="H2267">
        <v>8025881794.0418797</v>
      </c>
      <c r="I2267">
        <v>936933.95204560598</v>
      </c>
      <c r="J2267">
        <v>-4893823.3514785804</v>
      </c>
      <c r="K2267">
        <v>8566.1126662332899</v>
      </c>
      <c r="L2267">
        <v>-214961.239841567</v>
      </c>
      <c r="M2267">
        <v>189277.575083423</v>
      </c>
      <c r="Y2267" s="15">
        <f t="shared" si="197"/>
        <v>0</v>
      </c>
      <c r="Z2267" s="15">
        <f t="shared" si="198"/>
        <v>1</v>
      </c>
      <c r="AD2267" s="15">
        <f t="shared" si="199"/>
        <v>0</v>
      </c>
      <c r="AE2267" s="15">
        <f t="shared" si="200"/>
        <v>1</v>
      </c>
      <c r="AI2267" t="str">
        <f t="shared" si="201"/>
        <v/>
      </c>
      <c r="AJ2267" t="str">
        <f t="shared" si="202"/>
        <v/>
      </c>
      <c r="AL2267">
        <f t="shared" si="203"/>
        <v>0</v>
      </c>
    </row>
    <row r="2268" spans="1:38" x14ac:dyDescent="0.3">
      <c r="A2268">
        <v>2267</v>
      </c>
      <c r="B2268" t="s">
        <v>20</v>
      </c>
      <c r="C2268" t="s">
        <v>26</v>
      </c>
      <c r="D2268">
        <v>267</v>
      </c>
      <c r="E2268">
        <v>15392372379.133499</v>
      </c>
      <c r="F2268">
        <v>4927116.9259267496</v>
      </c>
      <c r="G2268">
        <v>4481527165.20502</v>
      </c>
      <c r="H2268">
        <v>13639818701.2206</v>
      </c>
      <c r="I2268">
        <v>848773.06497566798</v>
      </c>
      <c r="J2268">
        <v>-4890299.6976776104</v>
      </c>
      <c r="K2268">
        <v>16070.041880524999</v>
      </c>
      <c r="L2268">
        <v>-1108848.7868453299</v>
      </c>
      <c r="M2268">
        <v>-421853.35269050702</v>
      </c>
      <c r="Y2268" s="15">
        <f t="shared" si="197"/>
        <v>0</v>
      </c>
      <c r="Z2268" s="15">
        <f t="shared" si="198"/>
        <v>0</v>
      </c>
      <c r="AD2268" s="15">
        <f t="shared" si="199"/>
        <v>0</v>
      </c>
      <c r="AE2268" s="15">
        <f t="shared" si="200"/>
        <v>0</v>
      </c>
      <c r="AI2268" t="str">
        <f t="shared" si="201"/>
        <v/>
      </c>
      <c r="AJ2268" t="str">
        <f t="shared" si="202"/>
        <v/>
      </c>
      <c r="AL2268">
        <f t="shared" si="203"/>
        <v>0</v>
      </c>
    </row>
    <row r="2269" spans="1:38" x14ac:dyDescent="0.3">
      <c r="A2269">
        <v>2268</v>
      </c>
      <c r="B2269" t="s">
        <v>20</v>
      </c>
      <c r="C2269" t="s">
        <v>26</v>
      </c>
      <c r="D2269">
        <v>268</v>
      </c>
      <c r="E2269">
        <v>9711031432.0448704</v>
      </c>
      <c r="F2269">
        <v>5590357.9459681101</v>
      </c>
      <c r="G2269">
        <v>4483457174.4034796</v>
      </c>
      <c r="H2269">
        <v>7853495043.4605103</v>
      </c>
      <c r="I2269">
        <v>918714.340899806</v>
      </c>
      <c r="J2269">
        <v>-4948658.9951601001</v>
      </c>
      <c r="K2269">
        <v>8548.3536000631593</v>
      </c>
      <c r="L2269">
        <v>-208439.46128896001</v>
      </c>
      <c r="M2269">
        <v>187116.76678114801</v>
      </c>
      <c r="Y2269" s="15">
        <f t="shared" si="197"/>
        <v>0</v>
      </c>
      <c r="Z2269" s="15">
        <f t="shared" si="198"/>
        <v>1</v>
      </c>
      <c r="AD2269" s="15">
        <f t="shared" si="199"/>
        <v>0</v>
      </c>
      <c r="AE2269" s="15">
        <f t="shared" si="200"/>
        <v>1</v>
      </c>
      <c r="AI2269" t="str">
        <f t="shared" si="201"/>
        <v/>
      </c>
      <c r="AJ2269" t="str">
        <f t="shared" si="202"/>
        <v/>
      </c>
      <c r="AL2269">
        <f t="shared" si="203"/>
        <v>0</v>
      </c>
    </row>
    <row r="2270" spans="1:38" x14ac:dyDescent="0.3">
      <c r="A2270">
        <v>2269</v>
      </c>
      <c r="B2270" t="s">
        <v>20</v>
      </c>
      <c r="C2270" t="s">
        <v>26</v>
      </c>
      <c r="D2270">
        <v>269</v>
      </c>
      <c r="E2270">
        <v>10499539994.9468</v>
      </c>
      <c r="F2270">
        <v>5065889.7266154904</v>
      </c>
      <c r="G2270">
        <v>4481331012.0769501</v>
      </c>
      <c r="H2270">
        <v>8847797811.8445301</v>
      </c>
      <c r="I2270">
        <v>875178.88527365704</v>
      </c>
      <c r="J2270">
        <v>-4780019.7151603699</v>
      </c>
      <c r="K2270">
        <v>10109.702097163799</v>
      </c>
      <c r="L2270">
        <v>-394679.806866506</v>
      </c>
      <c r="M2270">
        <v>50956.372925116098</v>
      </c>
      <c r="Y2270" s="15">
        <f t="shared" si="197"/>
        <v>0</v>
      </c>
      <c r="Z2270" s="15">
        <f t="shared" si="198"/>
        <v>1</v>
      </c>
      <c r="AD2270" s="15">
        <f t="shared" si="199"/>
        <v>0</v>
      </c>
      <c r="AE2270" s="15">
        <f t="shared" si="200"/>
        <v>1</v>
      </c>
      <c r="AI2270" t="str">
        <f t="shared" si="201"/>
        <v/>
      </c>
      <c r="AJ2270" t="str">
        <f t="shared" si="202"/>
        <v/>
      </c>
      <c r="AL2270">
        <f t="shared" si="203"/>
        <v>0</v>
      </c>
    </row>
    <row r="2271" spans="1:38" x14ac:dyDescent="0.3">
      <c r="A2271">
        <v>2270</v>
      </c>
      <c r="B2271" t="s">
        <v>20</v>
      </c>
      <c r="C2271" t="s">
        <v>26</v>
      </c>
      <c r="D2271">
        <v>270</v>
      </c>
      <c r="E2271">
        <v>9438953293.7772999</v>
      </c>
      <c r="F2271">
        <v>5606802.12861952</v>
      </c>
      <c r="G2271">
        <v>4482251900.7673998</v>
      </c>
      <c r="H2271">
        <v>7620777344.0591402</v>
      </c>
      <c r="I2271">
        <v>900479.42009363906</v>
      </c>
      <c r="J2271">
        <v>-4779483.7216320001</v>
      </c>
      <c r="K2271">
        <v>8463.0222235025303</v>
      </c>
      <c r="L2271">
        <v>-193274.13949418499</v>
      </c>
      <c r="M2271">
        <v>190560.818635476</v>
      </c>
      <c r="Y2271" s="15">
        <f t="shared" si="197"/>
        <v>0</v>
      </c>
      <c r="Z2271" s="15">
        <f t="shared" si="198"/>
        <v>1</v>
      </c>
      <c r="AD2271" s="15">
        <f t="shared" si="199"/>
        <v>0</v>
      </c>
      <c r="AE2271" s="15">
        <f t="shared" si="200"/>
        <v>1</v>
      </c>
      <c r="AI2271" t="str">
        <f t="shared" si="201"/>
        <v/>
      </c>
      <c r="AJ2271" t="str">
        <f t="shared" si="202"/>
        <v/>
      </c>
      <c r="AL2271">
        <f t="shared" si="203"/>
        <v>0</v>
      </c>
    </row>
    <row r="2272" spans="1:38" x14ac:dyDescent="0.3">
      <c r="A2272">
        <v>2271</v>
      </c>
      <c r="B2272" t="s">
        <v>20</v>
      </c>
      <c r="C2272" t="s">
        <v>26</v>
      </c>
      <c r="D2272">
        <v>271</v>
      </c>
      <c r="E2272">
        <v>7382533904.2260504</v>
      </c>
      <c r="F2272">
        <v>5384843.8116482999</v>
      </c>
      <c r="G2272">
        <v>4484454277.5420303</v>
      </c>
      <c r="H2272">
        <v>6074881289.5008202</v>
      </c>
      <c r="I2272">
        <v>861562.173464205</v>
      </c>
      <c r="J2272">
        <v>-5143674.09952641</v>
      </c>
      <c r="K2272">
        <v>7051.0074334794499</v>
      </c>
      <c r="L2272">
        <v>-10320.4094385391</v>
      </c>
      <c r="M2272">
        <v>295652.55107787799</v>
      </c>
      <c r="Y2272" s="15">
        <f t="shared" si="197"/>
        <v>0</v>
      </c>
      <c r="Z2272" s="15">
        <f t="shared" si="198"/>
        <v>1</v>
      </c>
      <c r="AD2272" s="15">
        <f t="shared" si="199"/>
        <v>0</v>
      </c>
      <c r="AE2272" s="15">
        <f t="shared" si="200"/>
        <v>1</v>
      </c>
      <c r="AI2272" t="str">
        <f t="shared" si="201"/>
        <v/>
      </c>
      <c r="AJ2272" t="str">
        <f t="shared" si="202"/>
        <v/>
      </c>
      <c r="AL2272">
        <f t="shared" si="203"/>
        <v>0</v>
      </c>
    </row>
    <row r="2273" spans="1:38" x14ac:dyDescent="0.3">
      <c r="A2273">
        <v>2272</v>
      </c>
      <c r="B2273" t="s">
        <v>20</v>
      </c>
      <c r="C2273" t="s">
        <v>26</v>
      </c>
      <c r="D2273">
        <v>272</v>
      </c>
      <c r="E2273">
        <v>7043894164.42766</v>
      </c>
      <c r="F2273">
        <v>5425640.6856583003</v>
      </c>
      <c r="G2273">
        <v>4484191319.1514797</v>
      </c>
      <c r="H2273">
        <v>5575001426.2262897</v>
      </c>
      <c r="I2273">
        <v>863431.25060978194</v>
      </c>
      <c r="J2273">
        <v>-5023548.9951505698</v>
      </c>
      <c r="K2273">
        <v>6456.7982943506604</v>
      </c>
      <c r="L2273">
        <v>63292.711016348097</v>
      </c>
      <c r="M2273">
        <v>344088.27062898298</v>
      </c>
      <c r="Y2273" s="15">
        <f t="shared" si="197"/>
        <v>1</v>
      </c>
      <c r="Z2273" s="15">
        <f t="shared" si="198"/>
        <v>1</v>
      </c>
      <c r="AD2273" s="15">
        <f t="shared" si="199"/>
        <v>1</v>
      </c>
      <c r="AE2273" s="15">
        <f t="shared" si="200"/>
        <v>1</v>
      </c>
      <c r="AI2273" t="str">
        <f t="shared" si="201"/>
        <v/>
      </c>
      <c r="AJ2273" t="str">
        <f t="shared" si="202"/>
        <v/>
      </c>
      <c r="AL2273">
        <f t="shared" si="203"/>
        <v>0</v>
      </c>
    </row>
    <row r="2274" spans="1:38" x14ac:dyDescent="0.3">
      <c r="A2274">
        <v>2273</v>
      </c>
      <c r="B2274" t="s">
        <v>20</v>
      </c>
      <c r="C2274" t="s">
        <v>26</v>
      </c>
      <c r="D2274">
        <v>273</v>
      </c>
      <c r="E2274">
        <v>8371387840.2567797</v>
      </c>
      <c r="F2274">
        <v>6024024.7490747096</v>
      </c>
      <c r="G2274">
        <v>4483490657.50208</v>
      </c>
      <c r="H2274">
        <v>6565139413.1563997</v>
      </c>
      <c r="I2274">
        <v>920580.10557235603</v>
      </c>
      <c r="J2274">
        <v>-4619318.1493158303</v>
      </c>
      <c r="K2274">
        <v>7131.5243219107197</v>
      </c>
      <c r="L2274">
        <v>-21665.583829379499</v>
      </c>
      <c r="M2274">
        <v>309000.16035860899</v>
      </c>
      <c r="Y2274" s="15">
        <f t="shared" si="197"/>
        <v>0</v>
      </c>
      <c r="Z2274" s="15">
        <f t="shared" si="198"/>
        <v>1</v>
      </c>
      <c r="AD2274" s="15">
        <f t="shared" si="199"/>
        <v>0</v>
      </c>
      <c r="AE2274" s="15">
        <f t="shared" si="200"/>
        <v>1</v>
      </c>
      <c r="AI2274" t="str">
        <f t="shared" si="201"/>
        <v/>
      </c>
      <c r="AJ2274" t="str">
        <f t="shared" si="202"/>
        <v/>
      </c>
      <c r="AL2274">
        <f t="shared" si="203"/>
        <v>0</v>
      </c>
    </row>
    <row r="2275" spans="1:38" x14ac:dyDescent="0.3">
      <c r="A2275">
        <v>2274</v>
      </c>
      <c r="B2275" t="s">
        <v>20</v>
      </c>
      <c r="C2275" t="s">
        <v>26</v>
      </c>
      <c r="D2275">
        <v>274</v>
      </c>
      <c r="E2275">
        <v>9569885003.9604092</v>
      </c>
      <c r="F2275">
        <v>6369461.9644296002</v>
      </c>
      <c r="G2275">
        <v>4484398932.9938002</v>
      </c>
      <c r="H2275">
        <v>8192433702.3799801</v>
      </c>
      <c r="I2275">
        <v>948075.72436845396</v>
      </c>
      <c r="J2275">
        <v>-4965860.7320737801</v>
      </c>
      <c r="K2275">
        <v>8641.1174675285001</v>
      </c>
      <c r="L2275">
        <v>-227723.425655345</v>
      </c>
      <c r="M2275">
        <v>184904.09318752101</v>
      </c>
      <c r="Y2275" s="15">
        <f t="shared" si="197"/>
        <v>0</v>
      </c>
      <c r="Z2275" s="15">
        <f t="shared" si="198"/>
        <v>1</v>
      </c>
      <c r="AD2275" s="15">
        <f t="shared" si="199"/>
        <v>0</v>
      </c>
      <c r="AE2275" s="15">
        <f t="shared" si="200"/>
        <v>1</v>
      </c>
      <c r="AI2275" t="str">
        <f t="shared" si="201"/>
        <v/>
      </c>
      <c r="AJ2275" t="str">
        <f t="shared" si="202"/>
        <v/>
      </c>
      <c r="AL2275">
        <f t="shared" si="203"/>
        <v>0</v>
      </c>
    </row>
    <row r="2276" spans="1:38" x14ac:dyDescent="0.3">
      <c r="A2276">
        <v>2275</v>
      </c>
      <c r="B2276" t="s">
        <v>20</v>
      </c>
      <c r="C2276" t="s">
        <v>26</v>
      </c>
      <c r="D2276">
        <v>275</v>
      </c>
      <c r="E2276">
        <v>12185334311.0483</v>
      </c>
      <c r="F2276">
        <v>5284209.2170645399</v>
      </c>
      <c r="G2276">
        <v>4481948660.9381504</v>
      </c>
      <c r="H2276">
        <v>10356616045.1553</v>
      </c>
      <c r="I2276">
        <v>854526.35206141404</v>
      </c>
      <c r="J2276">
        <v>-4690894.3594799004</v>
      </c>
      <c r="K2276">
        <v>12119.715231919499</v>
      </c>
      <c r="L2276">
        <v>-631881.81252084696</v>
      </c>
      <c r="M2276">
        <v>-110251.130165836</v>
      </c>
      <c r="Y2276" s="15">
        <f t="shared" si="197"/>
        <v>0</v>
      </c>
      <c r="Z2276" s="15">
        <f t="shared" si="198"/>
        <v>0</v>
      </c>
      <c r="AD2276" s="15">
        <f t="shared" si="199"/>
        <v>0</v>
      </c>
      <c r="AE2276" s="15">
        <f t="shared" si="200"/>
        <v>0</v>
      </c>
      <c r="AI2276" t="str">
        <f t="shared" si="201"/>
        <v/>
      </c>
      <c r="AJ2276" t="str">
        <f t="shared" si="202"/>
        <v/>
      </c>
      <c r="AL2276">
        <f t="shared" si="203"/>
        <v>0</v>
      </c>
    </row>
    <row r="2277" spans="1:38" x14ac:dyDescent="0.3">
      <c r="A2277">
        <v>2276</v>
      </c>
      <c r="B2277" t="s">
        <v>20</v>
      </c>
      <c r="C2277" t="s">
        <v>26</v>
      </c>
      <c r="D2277">
        <v>276</v>
      </c>
      <c r="E2277">
        <v>9385779465.0394001</v>
      </c>
      <c r="F2277">
        <v>5341041.0763825001</v>
      </c>
      <c r="G2277">
        <v>4483819694.9411201</v>
      </c>
      <c r="H2277">
        <v>7467078587.8721905</v>
      </c>
      <c r="I2277">
        <v>855753.51945165906</v>
      </c>
      <c r="J2277">
        <v>-5118094.4781284304</v>
      </c>
      <c r="K2277">
        <v>8725.7351774105009</v>
      </c>
      <c r="L2277">
        <v>-215940.799445351</v>
      </c>
      <c r="M2277">
        <v>160152.82824226699</v>
      </c>
      <c r="Y2277" s="15">
        <f t="shared" si="197"/>
        <v>0</v>
      </c>
      <c r="Z2277" s="15">
        <f t="shared" si="198"/>
        <v>1</v>
      </c>
      <c r="AD2277" s="15">
        <f t="shared" si="199"/>
        <v>0</v>
      </c>
      <c r="AE2277" s="15">
        <f t="shared" si="200"/>
        <v>1</v>
      </c>
      <c r="AI2277" t="str">
        <f t="shared" si="201"/>
        <v/>
      </c>
      <c r="AJ2277" t="str">
        <f t="shared" si="202"/>
        <v/>
      </c>
      <c r="AL2277">
        <f t="shared" si="203"/>
        <v>0</v>
      </c>
    </row>
    <row r="2278" spans="1:38" x14ac:dyDescent="0.3">
      <c r="A2278">
        <v>2277</v>
      </c>
      <c r="B2278" t="s">
        <v>20</v>
      </c>
      <c r="C2278" t="s">
        <v>26</v>
      </c>
      <c r="D2278">
        <v>277</v>
      </c>
      <c r="E2278">
        <v>7714922521.9187603</v>
      </c>
      <c r="F2278">
        <v>5344186.9908148898</v>
      </c>
      <c r="G2278">
        <v>4484036548.3983202</v>
      </c>
      <c r="H2278">
        <v>6104878793.3882904</v>
      </c>
      <c r="I2278">
        <v>819885.550736962</v>
      </c>
      <c r="J2278">
        <v>-4867369.5684127798</v>
      </c>
      <c r="K2278">
        <v>7446.0133952853103</v>
      </c>
      <c r="L2278">
        <v>-56302.351055756597</v>
      </c>
      <c r="M2278">
        <v>251181.49084832001</v>
      </c>
      <c r="Y2278" s="15">
        <f t="shared" si="197"/>
        <v>0</v>
      </c>
      <c r="Z2278" s="15">
        <f t="shared" si="198"/>
        <v>1</v>
      </c>
      <c r="AD2278" s="15">
        <f t="shared" si="199"/>
        <v>0</v>
      </c>
      <c r="AE2278" s="15">
        <f t="shared" si="200"/>
        <v>1</v>
      </c>
      <c r="AI2278" t="str">
        <f t="shared" si="201"/>
        <v/>
      </c>
      <c r="AJ2278" t="str">
        <f t="shared" si="202"/>
        <v/>
      </c>
      <c r="AL2278">
        <f t="shared" si="203"/>
        <v>0</v>
      </c>
    </row>
    <row r="2279" spans="1:38" x14ac:dyDescent="0.3">
      <c r="A2279">
        <v>2278</v>
      </c>
      <c r="B2279" t="s">
        <v>20</v>
      </c>
      <c r="C2279" t="s">
        <v>26</v>
      </c>
      <c r="D2279">
        <v>278</v>
      </c>
      <c r="E2279">
        <v>8469212070.0292902</v>
      </c>
      <c r="F2279">
        <v>5456160.3764995197</v>
      </c>
      <c r="G2279">
        <v>4483830089.8616304</v>
      </c>
      <c r="H2279">
        <v>7207647566.6024504</v>
      </c>
      <c r="I2279">
        <v>910781.36614473897</v>
      </c>
      <c r="J2279">
        <v>-5228786.3938741703</v>
      </c>
      <c r="K2279">
        <v>7913.6967822605102</v>
      </c>
      <c r="L2279">
        <v>-123678.745509295</v>
      </c>
      <c r="M2279">
        <v>239348.14492950001</v>
      </c>
      <c r="Y2279" s="15">
        <f t="shared" si="197"/>
        <v>0</v>
      </c>
      <c r="Z2279" s="15">
        <f t="shared" si="198"/>
        <v>1</v>
      </c>
      <c r="AD2279" s="15">
        <f t="shared" si="199"/>
        <v>0</v>
      </c>
      <c r="AE2279" s="15">
        <f t="shared" si="200"/>
        <v>1</v>
      </c>
      <c r="AI2279" t="str">
        <f t="shared" si="201"/>
        <v/>
      </c>
      <c r="AJ2279" t="str">
        <f t="shared" si="202"/>
        <v/>
      </c>
      <c r="AL2279">
        <f t="shared" si="203"/>
        <v>0</v>
      </c>
    </row>
    <row r="2280" spans="1:38" x14ac:dyDescent="0.3">
      <c r="A2280">
        <v>2279</v>
      </c>
      <c r="B2280" t="s">
        <v>20</v>
      </c>
      <c r="C2280" t="s">
        <v>26</v>
      </c>
      <c r="D2280">
        <v>279</v>
      </c>
      <c r="E2280">
        <v>7238762684.8117599</v>
      </c>
      <c r="F2280">
        <v>5595325.7868867004</v>
      </c>
      <c r="G2280">
        <v>4482385024.6384401</v>
      </c>
      <c r="H2280">
        <v>5113401956.2484198</v>
      </c>
      <c r="I2280">
        <v>930783.88944604294</v>
      </c>
      <c r="J2280">
        <v>-4941203.0981435804</v>
      </c>
      <c r="K2280">
        <v>5493.6511194791601</v>
      </c>
      <c r="L2280">
        <v>196895.29268629401</v>
      </c>
      <c r="M2280">
        <v>454441.516275517</v>
      </c>
      <c r="Y2280" s="15">
        <f t="shared" si="197"/>
        <v>1</v>
      </c>
      <c r="Z2280" s="15">
        <f t="shared" si="198"/>
        <v>1</v>
      </c>
      <c r="AD2280" s="15">
        <f t="shared" si="199"/>
        <v>1</v>
      </c>
      <c r="AE2280" s="15">
        <f t="shared" si="200"/>
        <v>1</v>
      </c>
      <c r="AI2280" t="str">
        <f t="shared" si="201"/>
        <v/>
      </c>
      <c r="AJ2280" t="str">
        <f t="shared" si="202"/>
        <v/>
      </c>
      <c r="AL2280">
        <f t="shared" si="203"/>
        <v>0</v>
      </c>
    </row>
    <row r="2281" spans="1:38" x14ac:dyDescent="0.3">
      <c r="A2281">
        <v>2280</v>
      </c>
      <c r="B2281" t="s">
        <v>20</v>
      </c>
      <c r="C2281" t="s">
        <v>26</v>
      </c>
      <c r="D2281">
        <v>280</v>
      </c>
      <c r="E2281">
        <v>8505850979.1612101</v>
      </c>
      <c r="F2281">
        <v>6259447.7549331198</v>
      </c>
      <c r="G2281">
        <v>4484416905.5137396</v>
      </c>
      <c r="H2281">
        <v>6707710086.8476801</v>
      </c>
      <c r="I2281">
        <v>982406.73105322104</v>
      </c>
      <c r="J2281">
        <v>-5253717.3459806396</v>
      </c>
      <c r="K2281">
        <v>6827.8340068542302</v>
      </c>
      <c r="L2281">
        <v>19698.931973890099</v>
      </c>
      <c r="M2281">
        <v>357545.51954519399</v>
      </c>
      <c r="Y2281" s="15">
        <f t="shared" si="197"/>
        <v>1</v>
      </c>
      <c r="Z2281" s="15">
        <f t="shared" si="198"/>
        <v>1</v>
      </c>
      <c r="AD2281" s="15">
        <f t="shared" si="199"/>
        <v>1</v>
      </c>
      <c r="AE2281" s="15">
        <f t="shared" si="200"/>
        <v>1</v>
      </c>
      <c r="AI2281" t="str">
        <f t="shared" si="201"/>
        <v/>
      </c>
      <c r="AJ2281" t="str">
        <f t="shared" si="202"/>
        <v/>
      </c>
      <c r="AL2281">
        <f t="shared" si="203"/>
        <v>0</v>
      </c>
    </row>
    <row r="2282" spans="1:38" x14ac:dyDescent="0.3">
      <c r="A2282">
        <v>2281</v>
      </c>
      <c r="B2282" t="s">
        <v>20</v>
      </c>
      <c r="C2282" t="s">
        <v>26</v>
      </c>
      <c r="D2282">
        <v>281</v>
      </c>
      <c r="E2282">
        <v>9804024540.1973705</v>
      </c>
      <c r="F2282">
        <v>5827494.3397479504</v>
      </c>
      <c r="G2282">
        <v>4486074395.4461803</v>
      </c>
      <c r="H2282">
        <v>7512540783.60184</v>
      </c>
      <c r="I2282">
        <v>927852.56830825901</v>
      </c>
      <c r="J2282">
        <v>-5205057.6895132102</v>
      </c>
      <c r="K2282">
        <v>8096.69665224869</v>
      </c>
      <c r="L2282">
        <v>-150366.601816001</v>
      </c>
      <c r="M2282">
        <v>228016.815903073</v>
      </c>
      <c r="Y2282" s="15">
        <f t="shared" si="197"/>
        <v>0</v>
      </c>
      <c r="Z2282" s="15">
        <f t="shared" si="198"/>
        <v>1</v>
      </c>
      <c r="AD2282" s="15">
        <f t="shared" si="199"/>
        <v>0</v>
      </c>
      <c r="AE2282" s="15">
        <f t="shared" si="200"/>
        <v>1</v>
      </c>
      <c r="AI2282" t="str">
        <f t="shared" si="201"/>
        <v/>
      </c>
      <c r="AJ2282" t="str">
        <f t="shared" si="202"/>
        <v/>
      </c>
      <c r="AL2282">
        <f t="shared" si="203"/>
        <v>0</v>
      </c>
    </row>
    <row r="2283" spans="1:38" x14ac:dyDescent="0.3">
      <c r="A2283">
        <v>2282</v>
      </c>
      <c r="B2283" t="s">
        <v>20</v>
      </c>
      <c r="C2283" t="s">
        <v>26</v>
      </c>
      <c r="D2283">
        <v>282</v>
      </c>
      <c r="E2283">
        <v>11545580584.771299</v>
      </c>
      <c r="F2283">
        <v>5687429.7359498898</v>
      </c>
      <c r="G2283">
        <v>4483980654.5692501</v>
      </c>
      <c r="H2283">
        <v>9153935146.6957302</v>
      </c>
      <c r="I2283">
        <v>910666.66987801902</v>
      </c>
      <c r="J2283">
        <v>-4952934.1845245399</v>
      </c>
      <c r="K2283">
        <v>10051.9053232967</v>
      </c>
      <c r="L2283">
        <v>-403129.63972544001</v>
      </c>
      <c r="M2283">
        <v>57925.729710416803</v>
      </c>
      <c r="Y2283" s="15">
        <f t="shared" si="197"/>
        <v>0</v>
      </c>
      <c r="Z2283" s="15">
        <f t="shared" si="198"/>
        <v>1</v>
      </c>
      <c r="AD2283" s="15">
        <f t="shared" si="199"/>
        <v>0</v>
      </c>
      <c r="AE2283" s="15">
        <f t="shared" si="200"/>
        <v>1</v>
      </c>
      <c r="AI2283" t="str">
        <f t="shared" si="201"/>
        <v/>
      </c>
      <c r="AJ2283" t="str">
        <f t="shared" si="202"/>
        <v/>
      </c>
      <c r="AL2283">
        <f t="shared" si="203"/>
        <v>0</v>
      </c>
    </row>
    <row r="2284" spans="1:38" x14ac:dyDescent="0.3">
      <c r="A2284">
        <v>2283</v>
      </c>
      <c r="B2284" t="s">
        <v>20</v>
      </c>
      <c r="C2284" t="s">
        <v>26</v>
      </c>
      <c r="D2284">
        <v>283</v>
      </c>
      <c r="E2284">
        <v>10082671182.074301</v>
      </c>
      <c r="F2284">
        <v>5295446.2544779303</v>
      </c>
      <c r="G2284">
        <v>4481520426.6715097</v>
      </c>
      <c r="H2284">
        <v>8796709298.3242092</v>
      </c>
      <c r="I2284">
        <v>960972.00663226505</v>
      </c>
      <c r="J2284">
        <v>-5336887.5465660105</v>
      </c>
      <c r="K2284">
        <v>9153.97039415576</v>
      </c>
      <c r="L2284">
        <v>-301554.33068448002</v>
      </c>
      <c r="M2284">
        <v>141508.67886968999</v>
      </c>
      <c r="Y2284" s="15">
        <f t="shared" si="197"/>
        <v>0</v>
      </c>
      <c r="Z2284" s="15">
        <f t="shared" si="198"/>
        <v>1</v>
      </c>
      <c r="AD2284" s="15">
        <f t="shared" si="199"/>
        <v>0</v>
      </c>
      <c r="AE2284" s="15">
        <f t="shared" si="200"/>
        <v>1</v>
      </c>
      <c r="AI2284" t="str">
        <f t="shared" si="201"/>
        <v/>
      </c>
      <c r="AJ2284" t="str">
        <f t="shared" si="202"/>
        <v/>
      </c>
      <c r="AL2284">
        <f t="shared" si="203"/>
        <v>0</v>
      </c>
    </row>
    <row r="2285" spans="1:38" x14ac:dyDescent="0.3">
      <c r="A2285">
        <v>2284</v>
      </c>
      <c r="B2285" t="s">
        <v>20</v>
      </c>
      <c r="C2285" t="s">
        <v>26</v>
      </c>
      <c r="D2285">
        <v>284</v>
      </c>
      <c r="E2285">
        <v>19262195596.047798</v>
      </c>
      <c r="F2285">
        <v>5591254.2018744601</v>
      </c>
      <c r="G2285">
        <v>4484613454.0579996</v>
      </c>
      <c r="H2285">
        <v>17629953587.999599</v>
      </c>
      <c r="I2285">
        <v>897818.96584264003</v>
      </c>
      <c r="J2285">
        <v>-5384836.1263494501</v>
      </c>
      <c r="K2285">
        <v>19636.423665268801</v>
      </c>
      <c r="L2285">
        <v>-1632477.3046913401</v>
      </c>
      <c r="M2285">
        <v>-744511.13119422505</v>
      </c>
      <c r="Y2285" s="15">
        <f t="shared" si="197"/>
        <v>0</v>
      </c>
      <c r="Z2285" s="15">
        <f t="shared" si="198"/>
        <v>0</v>
      </c>
      <c r="AD2285" s="15">
        <f t="shared" si="199"/>
        <v>0</v>
      </c>
      <c r="AE2285" s="15">
        <f t="shared" si="200"/>
        <v>0</v>
      </c>
      <c r="AI2285" t="str">
        <f t="shared" si="201"/>
        <v/>
      </c>
      <c r="AJ2285" t="str">
        <f t="shared" si="202"/>
        <v/>
      </c>
      <c r="AL2285">
        <f t="shared" si="203"/>
        <v>0</v>
      </c>
    </row>
    <row r="2286" spans="1:38" x14ac:dyDescent="0.3">
      <c r="A2286">
        <v>2285</v>
      </c>
      <c r="B2286" t="s">
        <v>20</v>
      </c>
      <c r="C2286" t="s">
        <v>26</v>
      </c>
      <c r="D2286">
        <v>285</v>
      </c>
      <c r="E2286">
        <v>8802491629.2036991</v>
      </c>
      <c r="F2286">
        <v>5529552.8707592599</v>
      </c>
      <c r="G2286">
        <v>4483149068.2774801</v>
      </c>
      <c r="H2286">
        <v>6744286501.8678398</v>
      </c>
      <c r="I2286">
        <v>951528.39623427496</v>
      </c>
      <c r="J2286">
        <v>-5167107.6412935304</v>
      </c>
      <c r="K2286">
        <v>7087.8457527476003</v>
      </c>
      <c r="L2286">
        <v>-16428.943977030802</v>
      </c>
      <c r="M2286">
        <v>323259.88436499197</v>
      </c>
      <c r="Y2286" s="15">
        <f t="shared" si="197"/>
        <v>0</v>
      </c>
      <c r="Z2286" s="15">
        <f t="shared" si="198"/>
        <v>1</v>
      </c>
      <c r="AD2286" s="15">
        <f t="shared" si="199"/>
        <v>0</v>
      </c>
      <c r="AE2286" s="15">
        <f t="shared" si="200"/>
        <v>1</v>
      </c>
      <c r="AI2286" t="str">
        <f t="shared" si="201"/>
        <v/>
      </c>
      <c r="AJ2286" t="str">
        <f t="shared" si="202"/>
        <v/>
      </c>
      <c r="AL2286">
        <f t="shared" si="203"/>
        <v>0</v>
      </c>
    </row>
    <row r="2287" spans="1:38" x14ac:dyDescent="0.3">
      <c r="A2287">
        <v>2286</v>
      </c>
      <c r="B2287" t="s">
        <v>20</v>
      </c>
      <c r="C2287" t="s">
        <v>26</v>
      </c>
      <c r="D2287">
        <v>286</v>
      </c>
      <c r="E2287">
        <v>16265396009.999701</v>
      </c>
      <c r="F2287">
        <v>6147770.5655855397</v>
      </c>
      <c r="G2287">
        <v>4482566852.0331001</v>
      </c>
      <c r="H2287">
        <v>14767601260.470301</v>
      </c>
      <c r="I2287">
        <v>897170.09259840206</v>
      </c>
      <c r="J2287">
        <v>-4742987.93528652</v>
      </c>
      <c r="K2287">
        <v>16460.202343236899</v>
      </c>
      <c r="L2287">
        <v>-1222314.0119732399</v>
      </c>
      <c r="M2287">
        <v>-478515.662332837</v>
      </c>
      <c r="Y2287" s="15">
        <f t="shared" si="197"/>
        <v>0</v>
      </c>
      <c r="Z2287" s="15">
        <f t="shared" si="198"/>
        <v>0</v>
      </c>
      <c r="AD2287" s="15">
        <f t="shared" si="199"/>
        <v>0</v>
      </c>
      <c r="AE2287" s="15">
        <f t="shared" si="200"/>
        <v>0</v>
      </c>
      <c r="AI2287" t="str">
        <f t="shared" si="201"/>
        <v/>
      </c>
      <c r="AJ2287" t="str">
        <f t="shared" si="202"/>
        <v/>
      </c>
      <c r="AL2287">
        <f t="shared" si="203"/>
        <v>0</v>
      </c>
    </row>
    <row r="2288" spans="1:38" x14ac:dyDescent="0.3">
      <c r="A2288">
        <v>2287</v>
      </c>
      <c r="B2288" t="s">
        <v>20</v>
      </c>
      <c r="C2288" t="s">
        <v>26</v>
      </c>
      <c r="D2288">
        <v>287</v>
      </c>
      <c r="E2288">
        <v>7765748088.6804705</v>
      </c>
      <c r="F2288">
        <v>5615814.5680954102</v>
      </c>
      <c r="G2288">
        <v>4483953619.6639299</v>
      </c>
      <c r="H2288">
        <v>5981840190.4336205</v>
      </c>
      <c r="I2288">
        <v>875846.659283794</v>
      </c>
      <c r="J2288">
        <v>-4904557.5367326699</v>
      </c>
      <c r="K2288">
        <v>6829.7802212605902</v>
      </c>
      <c r="L2288">
        <v>17317.574154088001</v>
      </c>
      <c r="M2288">
        <v>318604.34259947698</v>
      </c>
      <c r="Y2288" s="15">
        <f t="shared" si="197"/>
        <v>1</v>
      </c>
      <c r="Z2288" s="15">
        <f t="shared" si="198"/>
        <v>1</v>
      </c>
      <c r="AD2288" s="15">
        <f t="shared" si="199"/>
        <v>1</v>
      </c>
      <c r="AE2288" s="15">
        <f t="shared" si="200"/>
        <v>1</v>
      </c>
      <c r="AI2288" t="str">
        <f t="shared" si="201"/>
        <v/>
      </c>
      <c r="AJ2288" t="str">
        <f t="shared" si="202"/>
        <v/>
      </c>
      <c r="AL2288">
        <f t="shared" si="203"/>
        <v>0</v>
      </c>
    </row>
    <row r="2289" spans="1:38" x14ac:dyDescent="0.3">
      <c r="A2289">
        <v>2288</v>
      </c>
      <c r="B2289" t="s">
        <v>20</v>
      </c>
      <c r="C2289" t="s">
        <v>26</v>
      </c>
      <c r="D2289">
        <v>288</v>
      </c>
      <c r="E2289">
        <v>10198866922.545601</v>
      </c>
      <c r="F2289">
        <v>5685369.1238050098</v>
      </c>
      <c r="G2289">
        <v>4485035465.1928301</v>
      </c>
      <c r="H2289">
        <v>8865468778.4439907</v>
      </c>
      <c r="I2289">
        <v>883834.87650185497</v>
      </c>
      <c r="J2289">
        <v>-5130264.00397301</v>
      </c>
      <c r="K2289">
        <v>10030.6844798123</v>
      </c>
      <c r="L2289">
        <v>-388559.99820170202</v>
      </c>
      <c r="M2289">
        <v>57966.2134618126</v>
      </c>
      <c r="Y2289" s="15">
        <f t="shared" si="197"/>
        <v>0</v>
      </c>
      <c r="Z2289" s="15">
        <f t="shared" si="198"/>
        <v>1</v>
      </c>
      <c r="AD2289" s="15">
        <f t="shared" si="199"/>
        <v>0</v>
      </c>
      <c r="AE2289" s="15">
        <f t="shared" si="200"/>
        <v>1</v>
      </c>
      <c r="AI2289" t="str">
        <f t="shared" si="201"/>
        <v/>
      </c>
      <c r="AJ2289" t="str">
        <f t="shared" si="202"/>
        <v/>
      </c>
      <c r="AL2289">
        <f t="shared" si="203"/>
        <v>0</v>
      </c>
    </row>
    <row r="2290" spans="1:38" x14ac:dyDescent="0.3">
      <c r="A2290">
        <v>2289</v>
      </c>
      <c r="B2290" t="s">
        <v>20</v>
      </c>
      <c r="C2290" t="s">
        <v>26</v>
      </c>
      <c r="D2290">
        <v>289</v>
      </c>
      <c r="E2290">
        <v>8980935738.1207008</v>
      </c>
      <c r="F2290">
        <v>6240453.7166672302</v>
      </c>
      <c r="G2290">
        <v>4485111705.8170795</v>
      </c>
      <c r="H2290">
        <v>7308366108.9135904</v>
      </c>
      <c r="I2290">
        <v>968486.185512934</v>
      </c>
      <c r="J2290">
        <v>-5384309.1043281602</v>
      </c>
      <c r="K2290">
        <v>7546.1748636537304</v>
      </c>
      <c r="L2290">
        <v>-80429.310309381006</v>
      </c>
      <c r="M2290">
        <v>287670.46124449</v>
      </c>
      <c r="Y2290" s="15">
        <f t="shared" si="197"/>
        <v>0</v>
      </c>
      <c r="Z2290" s="15">
        <f t="shared" si="198"/>
        <v>1</v>
      </c>
      <c r="AD2290" s="15">
        <f t="shared" si="199"/>
        <v>0</v>
      </c>
      <c r="AE2290" s="15">
        <f t="shared" si="200"/>
        <v>1</v>
      </c>
      <c r="AI2290" t="str">
        <f t="shared" si="201"/>
        <v/>
      </c>
      <c r="AJ2290" t="str">
        <f t="shared" si="202"/>
        <v/>
      </c>
      <c r="AL2290">
        <f t="shared" si="203"/>
        <v>0</v>
      </c>
    </row>
    <row r="2291" spans="1:38" x14ac:dyDescent="0.3">
      <c r="A2291">
        <v>2290</v>
      </c>
      <c r="B2291" t="s">
        <v>20</v>
      </c>
      <c r="C2291" t="s">
        <v>26</v>
      </c>
      <c r="D2291">
        <v>290</v>
      </c>
      <c r="E2291">
        <v>12447706097.347</v>
      </c>
      <c r="F2291">
        <v>5271766.9226605101</v>
      </c>
      <c r="G2291">
        <v>4482540770.7731895</v>
      </c>
      <c r="H2291">
        <v>10934135464.126699</v>
      </c>
      <c r="I2291">
        <v>854549.080234961</v>
      </c>
      <c r="J2291">
        <v>-5038449.29483891</v>
      </c>
      <c r="K2291">
        <v>12795.2106169493</v>
      </c>
      <c r="L2291">
        <v>-714746.15632341499</v>
      </c>
      <c r="M2291">
        <v>-164027.60904439699</v>
      </c>
      <c r="Y2291" s="15">
        <f t="shared" si="197"/>
        <v>0</v>
      </c>
      <c r="Z2291" s="15">
        <f t="shared" si="198"/>
        <v>0</v>
      </c>
      <c r="AD2291" s="15">
        <f t="shared" si="199"/>
        <v>0</v>
      </c>
      <c r="AE2291" s="15">
        <f t="shared" si="200"/>
        <v>0</v>
      </c>
      <c r="AI2291" t="str">
        <f t="shared" si="201"/>
        <v/>
      </c>
      <c r="AJ2291" t="str">
        <f t="shared" si="202"/>
        <v/>
      </c>
      <c r="AL2291">
        <f t="shared" si="203"/>
        <v>0</v>
      </c>
    </row>
    <row r="2292" spans="1:38" x14ac:dyDescent="0.3">
      <c r="A2292">
        <v>2291</v>
      </c>
      <c r="B2292" t="s">
        <v>20</v>
      </c>
      <c r="C2292" t="s">
        <v>26</v>
      </c>
      <c r="D2292">
        <v>291</v>
      </c>
      <c r="E2292">
        <v>9790099969.4153404</v>
      </c>
      <c r="F2292">
        <v>5653935.8538687499</v>
      </c>
      <c r="G2292">
        <v>4484873479.9238796</v>
      </c>
      <c r="H2292">
        <v>8708941961.2328701</v>
      </c>
      <c r="I2292">
        <v>888609.73406106501</v>
      </c>
      <c r="J2292">
        <v>-5098513.2900161697</v>
      </c>
      <c r="K2292">
        <v>9800.6375885979105</v>
      </c>
      <c r="L2292">
        <v>-361320.00936174701</v>
      </c>
      <c r="M2292">
        <v>77322.431182639906</v>
      </c>
      <c r="Y2292" s="15">
        <f t="shared" si="197"/>
        <v>0</v>
      </c>
      <c r="Z2292" s="15">
        <f t="shared" si="198"/>
        <v>1</v>
      </c>
      <c r="AD2292" s="15">
        <f t="shared" si="199"/>
        <v>0</v>
      </c>
      <c r="AE2292" s="15">
        <f t="shared" si="200"/>
        <v>1</v>
      </c>
      <c r="AI2292" t="str">
        <f t="shared" si="201"/>
        <v/>
      </c>
      <c r="AJ2292" t="str">
        <f t="shared" si="202"/>
        <v/>
      </c>
      <c r="AL2292">
        <f t="shared" si="203"/>
        <v>0</v>
      </c>
    </row>
    <row r="2293" spans="1:38" x14ac:dyDescent="0.3">
      <c r="A2293">
        <v>2292</v>
      </c>
      <c r="B2293" t="s">
        <v>20</v>
      </c>
      <c r="C2293" t="s">
        <v>26</v>
      </c>
      <c r="D2293">
        <v>292</v>
      </c>
      <c r="E2293">
        <v>8330011755.3317404</v>
      </c>
      <c r="F2293">
        <v>5773212.77062668</v>
      </c>
      <c r="G2293">
        <v>4484923121.8751698</v>
      </c>
      <c r="H2293">
        <v>6991440553.91786</v>
      </c>
      <c r="I2293">
        <v>921234.60140928801</v>
      </c>
      <c r="J2293">
        <v>-5264095.3224849701</v>
      </c>
      <c r="K2293">
        <v>7589.2075082964502</v>
      </c>
      <c r="L2293">
        <v>-82194.923855029396</v>
      </c>
      <c r="M2293">
        <v>269942.28881016898</v>
      </c>
      <c r="Y2293" s="15">
        <f t="shared" si="197"/>
        <v>0</v>
      </c>
      <c r="Z2293" s="15">
        <f t="shared" si="198"/>
        <v>1</v>
      </c>
      <c r="AD2293" s="15">
        <f t="shared" si="199"/>
        <v>0</v>
      </c>
      <c r="AE2293" s="15">
        <f t="shared" si="200"/>
        <v>1</v>
      </c>
      <c r="AI2293" t="str">
        <f t="shared" si="201"/>
        <v/>
      </c>
      <c r="AJ2293" t="str">
        <f t="shared" si="202"/>
        <v/>
      </c>
      <c r="AL2293">
        <f t="shared" si="203"/>
        <v>0</v>
      </c>
    </row>
    <row r="2294" spans="1:38" x14ac:dyDescent="0.3">
      <c r="A2294">
        <v>2293</v>
      </c>
      <c r="B2294" t="s">
        <v>20</v>
      </c>
      <c r="C2294" t="s">
        <v>26</v>
      </c>
      <c r="D2294">
        <v>293</v>
      </c>
      <c r="E2294">
        <v>8404927582.4223003</v>
      </c>
      <c r="F2294">
        <v>5540586.97492122</v>
      </c>
      <c r="G2294">
        <v>4483622609.4735203</v>
      </c>
      <c r="H2294">
        <v>6383055423.7832804</v>
      </c>
      <c r="I2294">
        <v>857636.94014944299</v>
      </c>
      <c r="J2294">
        <v>-4826613.1397533398</v>
      </c>
      <c r="K2294">
        <v>7442.60785067284</v>
      </c>
      <c r="L2294">
        <v>-58475.586908157602</v>
      </c>
      <c r="M2294">
        <v>263019.15053317702</v>
      </c>
      <c r="Y2294" s="15">
        <f t="shared" ref="Y2294:Y2357" si="204">IF(K2294&lt;cet_BRA_lo,1,0)</f>
        <v>0</v>
      </c>
      <c r="Z2294" s="15">
        <f t="shared" ref="Z2294:Z2357" si="205">IF(K2294&lt;cet_BRA_hi,1,0)</f>
        <v>1</v>
      </c>
      <c r="AD2294" s="15">
        <f t="shared" ref="AD2294:AD2357" si="206">IF(L2294&lt;0,0,1)</f>
        <v>0</v>
      </c>
      <c r="AE2294" s="15">
        <f t="shared" ref="AE2294:AE2357" si="207">IF(M2294&lt;0,0,1)</f>
        <v>1</v>
      </c>
      <c r="AI2294" t="str">
        <f t="shared" ref="AI2294:AI2357" si="208">IF(Y2294&lt;&gt;AD2294,"ERROR!","")</f>
        <v/>
      </c>
      <c r="AJ2294" t="str">
        <f t="shared" ref="AJ2294:AJ2357" si="209">IF(Z2294&lt;&gt;AE2294,"ERROR!","")</f>
        <v/>
      </c>
      <c r="AL2294">
        <f t="shared" si="203"/>
        <v>0</v>
      </c>
    </row>
    <row r="2295" spans="1:38" x14ac:dyDescent="0.3">
      <c r="A2295">
        <v>2294</v>
      </c>
      <c r="B2295" t="s">
        <v>20</v>
      </c>
      <c r="C2295" t="s">
        <v>26</v>
      </c>
      <c r="D2295">
        <v>294</v>
      </c>
      <c r="E2295">
        <v>10690158193.4023</v>
      </c>
      <c r="F2295">
        <v>5407248.2798918001</v>
      </c>
      <c r="G2295">
        <v>4483197818.9344101</v>
      </c>
      <c r="H2295">
        <v>9140255432.3077793</v>
      </c>
      <c r="I2295">
        <v>877842.46328961803</v>
      </c>
      <c r="J2295">
        <v>-5127355.5069017401</v>
      </c>
      <c r="K2295">
        <v>10412.18192847</v>
      </c>
      <c r="L2295">
        <v>-433990.49853047699</v>
      </c>
      <c r="M2295">
        <v>26375.866049015902</v>
      </c>
      <c r="Y2295" s="15">
        <f t="shared" si="204"/>
        <v>0</v>
      </c>
      <c r="Z2295" s="15">
        <f t="shared" si="205"/>
        <v>1</v>
      </c>
      <c r="AD2295" s="15">
        <f t="shared" si="206"/>
        <v>0</v>
      </c>
      <c r="AE2295" s="15">
        <f t="shared" si="207"/>
        <v>1</v>
      </c>
      <c r="AI2295" t="str">
        <f t="shared" si="208"/>
        <v/>
      </c>
      <c r="AJ2295" t="str">
        <f t="shared" si="209"/>
        <v/>
      </c>
      <c r="AL2295">
        <f t="shared" si="203"/>
        <v>0</v>
      </c>
    </row>
    <row r="2296" spans="1:38" x14ac:dyDescent="0.3">
      <c r="A2296">
        <v>2295</v>
      </c>
      <c r="B2296" t="s">
        <v>20</v>
      </c>
      <c r="C2296" t="s">
        <v>26</v>
      </c>
      <c r="D2296">
        <v>295</v>
      </c>
      <c r="E2296">
        <v>12271963976.115601</v>
      </c>
      <c r="F2296">
        <v>5540428.3640886499</v>
      </c>
      <c r="G2296">
        <v>4484550785.7584896</v>
      </c>
      <c r="H2296">
        <v>10366503716.7796</v>
      </c>
      <c r="I2296">
        <v>851791.61934714497</v>
      </c>
      <c r="J2296">
        <v>-4881071.4902057601</v>
      </c>
      <c r="K2296">
        <v>12170.234457959399</v>
      </c>
      <c r="L2296">
        <v>-636035.64929062699</v>
      </c>
      <c r="M2296">
        <v>-113906.95553171801</v>
      </c>
      <c r="Y2296" s="15">
        <f t="shared" si="204"/>
        <v>0</v>
      </c>
      <c r="Z2296" s="15">
        <f t="shared" si="205"/>
        <v>0</v>
      </c>
      <c r="AD2296" s="15">
        <f t="shared" si="206"/>
        <v>0</v>
      </c>
      <c r="AE2296" s="15">
        <f t="shared" si="207"/>
        <v>0</v>
      </c>
      <c r="AI2296" t="str">
        <f t="shared" si="208"/>
        <v/>
      </c>
      <c r="AJ2296" t="str">
        <f t="shared" si="209"/>
        <v/>
      </c>
      <c r="AL2296">
        <f t="shared" si="203"/>
        <v>0</v>
      </c>
    </row>
    <row r="2297" spans="1:38" x14ac:dyDescent="0.3">
      <c r="A2297">
        <v>2296</v>
      </c>
      <c r="B2297" t="s">
        <v>20</v>
      </c>
      <c r="C2297" t="s">
        <v>26</v>
      </c>
      <c r="D2297">
        <v>296</v>
      </c>
      <c r="E2297">
        <v>11605781107.9681</v>
      </c>
      <c r="F2297">
        <v>5326126.3786781998</v>
      </c>
      <c r="G2297">
        <v>4482019995.3854599</v>
      </c>
      <c r="H2297">
        <v>9821795458.6051502</v>
      </c>
      <c r="I2297">
        <v>895457.11031254102</v>
      </c>
      <c r="J2297">
        <v>-4827422.96790695</v>
      </c>
      <c r="K2297">
        <v>10968.4711255205</v>
      </c>
      <c r="L2297">
        <v>-514192.22851343098</v>
      </c>
      <c r="M2297">
        <v>-19498.803104445</v>
      </c>
      <c r="Y2297" s="15">
        <f t="shared" si="204"/>
        <v>0</v>
      </c>
      <c r="Z2297" s="15">
        <f t="shared" si="205"/>
        <v>0</v>
      </c>
      <c r="AD2297" s="15">
        <f t="shared" si="206"/>
        <v>0</v>
      </c>
      <c r="AE2297" s="15">
        <f t="shared" si="207"/>
        <v>0</v>
      </c>
      <c r="AI2297" t="str">
        <f t="shared" si="208"/>
        <v/>
      </c>
      <c r="AJ2297" t="str">
        <f t="shared" si="209"/>
        <v/>
      </c>
      <c r="AL2297">
        <f t="shared" si="203"/>
        <v>0</v>
      </c>
    </row>
    <row r="2298" spans="1:38" x14ac:dyDescent="0.3">
      <c r="A2298">
        <v>2297</v>
      </c>
      <c r="B2298" t="s">
        <v>20</v>
      </c>
      <c r="C2298" t="s">
        <v>26</v>
      </c>
      <c r="D2298">
        <v>297</v>
      </c>
      <c r="E2298">
        <v>7530757642.26472</v>
      </c>
      <c r="F2298">
        <v>5241259.44400525</v>
      </c>
      <c r="G2298">
        <v>4482853724.3192997</v>
      </c>
      <c r="H2298">
        <v>5928493201.7442198</v>
      </c>
      <c r="I2298">
        <v>819381.94350755599</v>
      </c>
      <c r="J2298">
        <v>-4812041.9221210498</v>
      </c>
      <c r="K2298">
        <v>7235.3232197989601</v>
      </c>
      <c r="L2298">
        <v>-31490.644635289202</v>
      </c>
      <c r="M2298">
        <v>267109.20117144001</v>
      </c>
      <c r="Y2298" s="15">
        <f t="shared" si="204"/>
        <v>0</v>
      </c>
      <c r="Z2298" s="15">
        <f t="shared" si="205"/>
        <v>1</v>
      </c>
      <c r="AD2298" s="15">
        <f t="shared" si="206"/>
        <v>0</v>
      </c>
      <c r="AE2298" s="15">
        <f t="shared" si="207"/>
        <v>1</v>
      </c>
      <c r="AI2298" t="str">
        <f t="shared" si="208"/>
        <v/>
      </c>
      <c r="AJ2298" t="str">
        <f t="shared" si="209"/>
        <v/>
      </c>
      <c r="AL2298">
        <f t="shared" si="203"/>
        <v>0</v>
      </c>
    </row>
    <row r="2299" spans="1:38" x14ac:dyDescent="0.3">
      <c r="A2299">
        <v>2298</v>
      </c>
      <c r="B2299" t="s">
        <v>20</v>
      </c>
      <c r="C2299" t="s">
        <v>26</v>
      </c>
      <c r="D2299">
        <v>298</v>
      </c>
      <c r="E2299">
        <v>11256856471.190201</v>
      </c>
      <c r="F2299">
        <v>5703705.0234157704</v>
      </c>
      <c r="G2299">
        <v>4484447347.84377</v>
      </c>
      <c r="H2299">
        <v>9034123164.4455109</v>
      </c>
      <c r="I2299">
        <v>888649.41773107799</v>
      </c>
      <c r="J2299">
        <v>-4832853.7293643998</v>
      </c>
      <c r="K2299">
        <v>10166.127366078401</v>
      </c>
      <c r="L2299">
        <v>-407951.16810942302</v>
      </c>
      <c r="M2299">
        <v>47069.642761841002</v>
      </c>
      <c r="Y2299" s="15">
        <f t="shared" si="204"/>
        <v>0</v>
      </c>
      <c r="Z2299" s="15">
        <f t="shared" si="205"/>
        <v>1</v>
      </c>
      <c r="AD2299" s="15">
        <f t="shared" si="206"/>
        <v>0</v>
      </c>
      <c r="AE2299" s="15">
        <f t="shared" si="207"/>
        <v>1</v>
      </c>
      <c r="AI2299" t="str">
        <f t="shared" si="208"/>
        <v/>
      </c>
      <c r="AJ2299" t="str">
        <f t="shared" si="209"/>
        <v/>
      </c>
      <c r="AL2299">
        <f t="shared" si="203"/>
        <v>0</v>
      </c>
    </row>
    <row r="2300" spans="1:38" x14ac:dyDescent="0.3">
      <c r="A2300">
        <v>2299</v>
      </c>
      <c r="B2300" t="s">
        <v>20</v>
      </c>
      <c r="C2300" t="s">
        <v>26</v>
      </c>
      <c r="D2300">
        <v>299</v>
      </c>
      <c r="E2300">
        <v>10841013680.1182</v>
      </c>
      <c r="F2300">
        <v>5656017.7817806099</v>
      </c>
      <c r="G2300">
        <v>4482873830.5163298</v>
      </c>
      <c r="H2300">
        <v>9459112532.0177307</v>
      </c>
      <c r="I2300">
        <v>910575.52859821403</v>
      </c>
      <c r="J2300">
        <v>-4810760.9139909698</v>
      </c>
      <c r="K2300">
        <v>10388.059238292501</v>
      </c>
      <c r="L2300">
        <v>-447020.624043811</v>
      </c>
      <c r="M2300">
        <v>29405.585350846501</v>
      </c>
      <c r="Y2300" s="15">
        <f t="shared" si="204"/>
        <v>0</v>
      </c>
      <c r="Z2300" s="15">
        <f t="shared" si="205"/>
        <v>1</v>
      </c>
      <c r="AD2300" s="15">
        <f t="shared" si="206"/>
        <v>0</v>
      </c>
      <c r="AE2300" s="15">
        <f t="shared" si="207"/>
        <v>1</v>
      </c>
      <c r="AI2300" t="str">
        <f t="shared" si="208"/>
        <v/>
      </c>
      <c r="AJ2300" t="str">
        <f t="shared" si="209"/>
        <v/>
      </c>
      <c r="AL2300">
        <f t="shared" si="203"/>
        <v>0</v>
      </c>
    </row>
    <row r="2301" spans="1:38" x14ac:dyDescent="0.3">
      <c r="A2301">
        <v>2300</v>
      </c>
      <c r="B2301" t="s">
        <v>20</v>
      </c>
      <c r="C2301" t="s">
        <v>26</v>
      </c>
      <c r="D2301">
        <v>300</v>
      </c>
      <c r="E2301">
        <v>11235603240.1147</v>
      </c>
      <c r="F2301">
        <v>5344015.63733593</v>
      </c>
      <c r="G2301">
        <v>4484017649.2243795</v>
      </c>
      <c r="H2301">
        <v>9794729565.6784401</v>
      </c>
      <c r="I2301">
        <v>860806.79129191698</v>
      </c>
      <c r="J2301">
        <v>-5062348.2094917297</v>
      </c>
      <c r="K2301">
        <v>11378.5458766866</v>
      </c>
      <c r="L2301">
        <v>-544957.98098716803</v>
      </c>
      <c r="M2301">
        <v>-51627.780799079599</v>
      </c>
      <c r="Y2301" s="15">
        <f t="shared" si="204"/>
        <v>0</v>
      </c>
      <c r="Z2301" s="15">
        <f t="shared" si="205"/>
        <v>0</v>
      </c>
      <c r="AD2301" s="15">
        <f t="shared" si="206"/>
        <v>0</v>
      </c>
      <c r="AE2301" s="15">
        <f t="shared" si="207"/>
        <v>0</v>
      </c>
      <c r="AI2301" t="str">
        <f t="shared" si="208"/>
        <v/>
      </c>
      <c r="AJ2301" t="str">
        <f t="shared" si="209"/>
        <v/>
      </c>
      <c r="AL2301">
        <f t="shared" si="203"/>
        <v>0</v>
      </c>
    </row>
    <row r="2302" spans="1:38" x14ac:dyDescent="0.3">
      <c r="A2302">
        <v>2301</v>
      </c>
      <c r="B2302" t="s">
        <v>20</v>
      </c>
      <c r="C2302" t="s">
        <v>26</v>
      </c>
      <c r="D2302">
        <v>301</v>
      </c>
      <c r="E2302">
        <v>8452976171.8749599</v>
      </c>
      <c r="F2302">
        <v>6160331.3845808096</v>
      </c>
      <c r="G2302">
        <v>4485423306.3765602</v>
      </c>
      <c r="H2302">
        <v>6574261480.6859503</v>
      </c>
      <c r="I2302">
        <v>996491.75264681003</v>
      </c>
      <c r="J2302">
        <v>-5557596.85951328</v>
      </c>
      <c r="K2302">
        <v>6597.4068156849899</v>
      </c>
      <c r="L2302">
        <v>52936.840657825102</v>
      </c>
      <c r="M2302">
        <v>384062.03514204698</v>
      </c>
      <c r="Y2302" s="15">
        <f t="shared" si="204"/>
        <v>1</v>
      </c>
      <c r="Z2302" s="15">
        <f t="shared" si="205"/>
        <v>1</v>
      </c>
      <c r="AD2302" s="15">
        <f t="shared" si="206"/>
        <v>1</v>
      </c>
      <c r="AE2302" s="15">
        <f t="shared" si="207"/>
        <v>1</v>
      </c>
      <c r="AI2302" t="str">
        <f t="shared" si="208"/>
        <v/>
      </c>
      <c r="AJ2302" t="str">
        <f t="shared" si="209"/>
        <v/>
      </c>
      <c r="AL2302">
        <f t="shared" si="203"/>
        <v>0</v>
      </c>
    </row>
    <row r="2303" spans="1:38" x14ac:dyDescent="0.3">
      <c r="A2303">
        <v>2302</v>
      </c>
      <c r="B2303" t="s">
        <v>20</v>
      </c>
      <c r="C2303" t="s">
        <v>26</v>
      </c>
      <c r="D2303">
        <v>302</v>
      </c>
      <c r="E2303">
        <v>12549887977.6071</v>
      </c>
      <c r="F2303">
        <v>5779438.3798176898</v>
      </c>
      <c r="G2303">
        <v>4483296828.6356697</v>
      </c>
      <c r="H2303">
        <v>10955539934.6626</v>
      </c>
      <c r="I2303">
        <v>883298.92876330903</v>
      </c>
      <c r="J2303">
        <v>-4609401.6826295899</v>
      </c>
      <c r="K2303">
        <v>12402.981117617001</v>
      </c>
      <c r="L2303">
        <v>-689068.33244332206</v>
      </c>
      <c r="M2303">
        <v>-137271.70825941101</v>
      </c>
      <c r="Y2303" s="15">
        <f t="shared" si="204"/>
        <v>0</v>
      </c>
      <c r="Z2303" s="15">
        <f t="shared" si="205"/>
        <v>0</v>
      </c>
      <c r="AD2303" s="15">
        <f t="shared" si="206"/>
        <v>0</v>
      </c>
      <c r="AE2303" s="15">
        <f t="shared" si="207"/>
        <v>0</v>
      </c>
      <c r="AI2303" t="str">
        <f t="shared" si="208"/>
        <v/>
      </c>
      <c r="AJ2303" t="str">
        <f t="shared" si="209"/>
        <v/>
      </c>
      <c r="AL2303">
        <f t="shared" si="203"/>
        <v>0</v>
      </c>
    </row>
    <row r="2304" spans="1:38" x14ac:dyDescent="0.3">
      <c r="A2304">
        <v>2303</v>
      </c>
      <c r="B2304" t="s">
        <v>20</v>
      </c>
      <c r="C2304" t="s">
        <v>26</v>
      </c>
      <c r="D2304">
        <v>303</v>
      </c>
      <c r="E2304">
        <v>14637874292.396</v>
      </c>
      <c r="F2304">
        <v>5831505.5650891401</v>
      </c>
      <c r="G2304">
        <v>4483589526.4236603</v>
      </c>
      <c r="H2304">
        <v>12339913331.938101</v>
      </c>
      <c r="I2304">
        <v>935400.95265568094</v>
      </c>
      <c r="J2304">
        <v>-4779067.85765839</v>
      </c>
      <c r="K2304">
        <v>13192.1111443217</v>
      </c>
      <c r="L2304">
        <v>-835655.13814247795</v>
      </c>
      <c r="M2304">
        <v>-214131.91245993</v>
      </c>
      <c r="Y2304" s="15">
        <f t="shared" si="204"/>
        <v>0</v>
      </c>
      <c r="Z2304" s="15">
        <f t="shared" si="205"/>
        <v>0</v>
      </c>
      <c r="AD2304" s="15">
        <f t="shared" si="206"/>
        <v>0</v>
      </c>
      <c r="AE2304" s="15">
        <f t="shared" si="207"/>
        <v>0</v>
      </c>
      <c r="AI2304" t="str">
        <f t="shared" si="208"/>
        <v/>
      </c>
      <c r="AJ2304" t="str">
        <f t="shared" si="209"/>
        <v/>
      </c>
      <c r="AL2304">
        <f t="shared" si="203"/>
        <v>0</v>
      </c>
    </row>
    <row r="2305" spans="1:38" x14ac:dyDescent="0.3">
      <c r="A2305">
        <v>2304</v>
      </c>
      <c r="B2305" t="s">
        <v>20</v>
      </c>
      <c r="C2305" t="s">
        <v>26</v>
      </c>
      <c r="D2305">
        <v>304</v>
      </c>
      <c r="E2305">
        <v>10188058411.415701</v>
      </c>
      <c r="F2305">
        <v>5049158.7378336899</v>
      </c>
      <c r="G2305">
        <v>4482265644.3829403</v>
      </c>
      <c r="H2305">
        <v>8720602857.9068604</v>
      </c>
      <c r="I2305">
        <v>869768.94357304496</v>
      </c>
      <c r="J2305">
        <v>-5014143.8145532599</v>
      </c>
      <c r="K2305">
        <v>10026.344263434299</v>
      </c>
      <c r="L2305">
        <v>-381834.40172387398</v>
      </c>
      <c r="M2305">
        <v>57395.362079616301</v>
      </c>
      <c r="Y2305" s="15">
        <f t="shared" si="204"/>
        <v>0</v>
      </c>
      <c r="Z2305" s="15">
        <f t="shared" si="205"/>
        <v>1</v>
      </c>
      <c r="AD2305" s="15">
        <f t="shared" si="206"/>
        <v>0</v>
      </c>
      <c r="AE2305" s="15">
        <f t="shared" si="207"/>
        <v>1</v>
      </c>
      <c r="AI2305" t="str">
        <f t="shared" si="208"/>
        <v/>
      </c>
      <c r="AJ2305" t="str">
        <f t="shared" si="209"/>
        <v/>
      </c>
      <c r="AL2305">
        <f t="shared" si="203"/>
        <v>0</v>
      </c>
    </row>
    <row r="2306" spans="1:38" x14ac:dyDescent="0.3">
      <c r="A2306">
        <v>2305</v>
      </c>
      <c r="B2306" t="s">
        <v>20</v>
      </c>
      <c r="C2306" t="s">
        <v>26</v>
      </c>
      <c r="D2306">
        <v>305</v>
      </c>
      <c r="E2306">
        <v>9895800576.1539993</v>
      </c>
      <c r="F2306">
        <v>5883812.3742348999</v>
      </c>
      <c r="G2306">
        <v>4483133586.8827896</v>
      </c>
      <c r="H2306">
        <v>7906445407.4279604</v>
      </c>
      <c r="I2306">
        <v>899283.20978718298</v>
      </c>
      <c r="J2306">
        <v>-4578561.3854942303</v>
      </c>
      <c r="K2306">
        <v>8791.9415389719506</v>
      </c>
      <c r="L2306">
        <v>-235470.16478851601</v>
      </c>
      <c r="M2306">
        <v>162753.009161102</v>
      </c>
      <c r="Y2306" s="15">
        <f t="shared" si="204"/>
        <v>0</v>
      </c>
      <c r="Z2306" s="15">
        <f t="shared" si="205"/>
        <v>1</v>
      </c>
      <c r="AD2306" s="15">
        <f t="shared" si="206"/>
        <v>0</v>
      </c>
      <c r="AE2306" s="15">
        <f t="shared" si="207"/>
        <v>1</v>
      </c>
      <c r="AI2306" t="str">
        <f t="shared" si="208"/>
        <v/>
      </c>
      <c r="AJ2306" t="str">
        <f t="shared" si="209"/>
        <v/>
      </c>
      <c r="AL2306">
        <f t="shared" ref="AL2306:AL2369" si="210">IF(H2306&lt;0,1,0)</f>
        <v>0</v>
      </c>
    </row>
    <row r="2307" spans="1:38" x14ac:dyDescent="0.3">
      <c r="A2307">
        <v>2306</v>
      </c>
      <c r="B2307" t="s">
        <v>20</v>
      </c>
      <c r="C2307" t="s">
        <v>26</v>
      </c>
      <c r="D2307">
        <v>306</v>
      </c>
      <c r="E2307">
        <v>13479474126.0441</v>
      </c>
      <c r="F2307">
        <v>5871129.0352134602</v>
      </c>
      <c r="G2307">
        <v>4484774392.8168602</v>
      </c>
      <c r="H2307">
        <v>11891224409.571199</v>
      </c>
      <c r="I2307">
        <v>924310.39279922203</v>
      </c>
      <c r="J2307">
        <v>-5297574.9121093797</v>
      </c>
      <c r="K2307">
        <v>12864.968848353299</v>
      </c>
      <c r="L2307">
        <v>-782348.71015503304</v>
      </c>
      <c r="M2307">
        <v>-183424.55618847199</v>
      </c>
      <c r="Y2307" s="15">
        <f t="shared" si="204"/>
        <v>0</v>
      </c>
      <c r="Z2307" s="15">
        <f t="shared" si="205"/>
        <v>0</v>
      </c>
      <c r="AD2307" s="15">
        <f t="shared" si="206"/>
        <v>0</v>
      </c>
      <c r="AE2307" s="15">
        <f t="shared" si="207"/>
        <v>0</v>
      </c>
      <c r="AI2307" t="str">
        <f t="shared" si="208"/>
        <v/>
      </c>
      <c r="AJ2307" t="str">
        <f t="shared" si="209"/>
        <v/>
      </c>
      <c r="AL2307">
        <f t="shared" si="210"/>
        <v>0</v>
      </c>
    </row>
    <row r="2308" spans="1:38" x14ac:dyDescent="0.3">
      <c r="A2308">
        <v>2307</v>
      </c>
      <c r="B2308" t="s">
        <v>20</v>
      </c>
      <c r="C2308" t="s">
        <v>26</v>
      </c>
      <c r="D2308">
        <v>307</v>
      </c>
      <c r="E2308">
        <v>15646923914.9748</v>
      </c>
      <c r="F2308">
        <v>5625727.79454011</v>
      </c>
      <c r="G2308">
        <v>4484074672.3502502</v>
      </c>
      <c r="H2308">
        <v>13953488670.867599</v>
      </c>
      <c r="I2308">
        <v>914386.60944073997</v>
      </c>
      <c r="J2308">
        <v>-5195759.2512140302</v>
      </c>
      <c r="K2308">
        <v>15259.9442367183</v>
      </c>
      <c r="L2308">
        <v>-1088253.9629579801</v>
      </c>
      <c r="M2308">
        <v>-385459.94366802601</v>
      </c>
      <c r="Y2308" s="15">
        <f t="shared" si="204"/>
        <v>0</v>
      </c>
      <c r="Z2308" s="15">
        <f t="shared" si="205"/>
        <v>0</v>
      </c>
      <c r="AD2308" s="15">
        <f t="shared" si="206"/>
        <v>0</v>
      </c>
      <c r="AE2308" s="15">
        <f t="shared" si="207"/>
        <v>0</v>
      </c>
      <c r="AI2308" t="str">
        <f t="shared" si="208"/>
        <v/>
      </c>
      <c r="AJ2308" t="str">
        <f t="shared" si="209"/>
        <v/>
      </c>
      <c r="AL2308">
        <f t="shared" si="210"/>
        <v>0</v>
      </c>
    </row>
    <row r="2309" spans="1:38" x14ac:dyDescent="0.3">
      <c r="A2309">
        <v>2308</v>
      </c>
      <c r="B2309" t="s">
        <v>20</v>
      </c>
      <c r="C2309" t="s">
        <v>26</v>
      </c>
      <c r="D2309">
        <v>308</v>
      </c>
      <c r="E2309">
        <v>8338773261.9858198</v>
      </c>
      <c r="F2309">
        <v>5670716.43449602</v>
      </c>
      <c r="G2309">
        <v>4482153354.77351</v>
      </c>
      <c r="H2309">
        <v>7409140604.8133497</v>
      </c>
      <c r="I2309">
        <v>892769.239026753</v>
      </c>
      <c r="J2309">
        <v>-4639359.45668793</v>
      </c>
      <c r="K2309">
        <v>8299.0545383153894</v>
      </c>
      <c r="L2309">
        <v>-170609.671566754</v>
      </c>
      <c r="M2309">
        <v>202565.79931119899</v>
      </c>
      <c r="Y2309" s="15">
        <f t="shared" si="204"/>
        <v>0</v>
      </c>
      <c r="Z2309" s="15">
        <f t="shared" si="205"/>
        <v>1</v>
      </c>
      <c r="AD2309" s="15">
        <f t="shared" si="206"/>
        <v>0</v>
      </c>
      <c r="AE2309" s="15">
        <f t="shared" si="207"/>
        <v>1</v>
      </c>
      <c r="AI2309" t="str">
        <f t="shared" si="208"/>
        <v/>
      </c>
      <c r="AJ2309" t="str">
        <f t="shared" si="209"/>
        <v/>
      </c>
      <c r="AL2309">
        <f t="shared" si="210"/>
        <v>0</v>
      </c>
    </row>
    <row r="2310" spans="1:38" x14ac:dyDescent="0.3">
      <c r="A2310">
        <v>2309</v>
      </c>
      <c r="B2310" t="s">
        <v>20</v>
      </c>
      <c r="C2310" t="s">
        <v>26</v>
      </c>
      <c r="D2310">
        <v>309</v>
      </c>
      <c r="E2310">
        <v>9005425387.4154491</v>
      </c>
      <c r="F2310">
        <v>5267242.7488940796</v>
      </c>
      <c r="G2310">
        <v>4481318430.77911</v>
      </c>
      <c r="H2310">
        <v>7444808764.9082804</v>
      </c>
      <c r="I2310">
        <v>861991.253893291</v>
      </c>
      <c r="J2310">
        <v>-4704107.4362077704</v>
      </c>
      <c r="K2310">
        <v>8636.7567319075206</v>
      </c>
      <c r="L2310">
        <v>-206506.842749943</v>
      </c>
      <c r="M2310">
        <v>168465.12291043199</v>
      </c>
      <c r="Y2310" s="15">
        <f t="shared" si="204"/>
        <v>0</v>
      </c>
      <c r="Z2310" s="15">
        <f t="shared" si="205"/>
        <v>1</v>
      </c>
      <c r="AD2310" s="15">
        <f t="shared" si="206"/>
        <v>0</v>
      </c>
      <c r="AE2310" s="15">
        <f t="shared" si="207"/>
        <v>1</v>
      </c>
      <c r="AI2310" t="str">
        <f t="shared" si="208"/>
        <v/>
      </c>
      <c r="AJ2310" t="str">
        <f t="shared" si="209"/>
        <v/>
      </c>
      <c r="AL2310">
        <f t="shared" si="210"/>
        <v>0</v>
      </c>
    </row>
    <row r="2311" spans="1:38" x14ac:dyDescent="0.3">
      <c r="A2311">
        <v>2310</v>
      </c>
      <c r="B2311" t="s">
        <v>20</v>
      </c>
      <c r="C2311" t="s">
        <v>26</v>
      </c>
      <c r="D2311">
        <v>310</v>
      </c>
      <c r="E2311">
        <v>7197311405.6353798</v>
      </c>
      <c r="F2311">
        <v>5358899.1333291503</v>
      </c>
      <c r="G2311">
        <v>4481289196.0308704</v>
      </c>
      <c r="H2311">
        <v>6254903860.6092596</v>
      </c>
      <c r="I2311">
        <v>890222.65042707301</v>
      </c>
      <c r="J2311">
        <v>-4719179.6694898596</v>
      </c>
      <c r="K2311">
        <v>7026.2241222558796</v>
      </c>
      <c r="L2311">
        <v>-7497.2347699708798</v>
      </c>
      <c r="M2311">
        <v>307542.90523800702</v>
      </c>
      <c r="Y2311" s="15">
        <f t="shared" si="204"/>
        <v>0</v>
      </c>
      <c r="Z2311" s="15">
        <f t="shared" si="205"/>
        <v>1</v>
      </c>
      <c r="AD2311" s="15">
        <f t="shared" si="206"/>
        <v>0</v>
      </c>
      <c r="AE2311" s="15">
        <f t="shared" si="207"/>
        <v>1</v>
      </c>
      <c r="AI2311" t="str">
        <f t="shared" si="208"/>
        <v/>
      </c>
      <c r="AJ2311" t="str">
        <f t="shared" si="209"/>
        <v/>
      </c>
      <c r="AL2311">
        <f t="shared" si="210"/>
        <v>0</v>
      </c>
    </row>
    <row r="2312" spans="1:38" x14ac:dyDescent="0.3">
      <c r="A2312">
        <v>2311</v>
      </c>
      <c r="B2312" t="s">
        <v>20</v>
      </c>
      <c r="C2312" t="s">
        <v>26</v>
      </c>
      <c r="D2312">
        <v>311</v>
      </c>
      <c r="E2312">
        <v>10562642763.635799</v>
      </c>
      <c r="F2312">
        <v>5369409.8315478899</v>
      </c>
      <c r="G2312">
        <v>4483484131.13626</v>
      </c>
      <c r="H2312">
        <v>8631450773.6821594</v>
      </c>
      <c r="I2312">
        <v>876992.24584643403</v>
      </c>
      <c r="J2312">
        <v>-4942231.7894267999</v>
      </c>
      <c r="K2312">
        <v>9842.1061469608194</v>
      </c>
      <c r="L2312">
        <v>-361815.76308739698</v>
      </c>
      <c r="M2312">
        <v>72923.686280882306</v>
      </c>
      <c r="Y2312" s="15">
        <f t="shared" si="204"/>
        <v>0</v>
      </c>
      <c r="Z2312" s="15">
        <f t="shared" si="205"/>
        <v>1</v>
      </c>
      <c r="AD2312" s="15">
        <f t="shared" si="206"/>
        <v>0</v>
      </c>
      <c r="AE2312" s="15">
        <f t="shared" si="207"/>
        <v>1</v>
      </c>
      <c r="AI2312" t="str">
        <f t="shared" si="208"/>
        <v/>
      </c>
      <c r="AJ2312" t="str">
        <f t="shared" si="209"/>
        <v/>
      </c>
      <c r="AL2312">
        <f t="shared" si="210"/>
        <v>0</v>
      </c>
    </row>
    <row r="2313" spans="1:38" x14ac:dyDescent="0.3">
      <c r="A2313">
        <v>2312</v>
      </c>
      <c r="B2313" t="s">
        <v>20</v>
      </c>
      <c r="C2313" t="s">
        <v>26</v>
      </c>
      <c r="D2313">
        <v>312</v>
      </c>
      <c r="E2313">
        <v>8070914666.4383402</v>
      </c>
      <c r="F2313">
        <v>5784363.7455010004</v>
      </c>
      <c r="G2313">
        <v>4483189701.0481796</v>
      </c>
      <c r="H2313">
        <v>6480929498.1528797</v>
      </c>
      <c r="I2313">
        <v>863023.996286468</v>
      </c>
      <c r="J2313">
        <v>-4526127.5775670996</v>
      </c>
      <c r="K2313">
        <v>7509.5588605182102</v>
      </c>
      <c r="L2313">
        <v>-67135.669586515301</v>
      </c>
      <c r="M2313">
        <v>259288.68192718399</v>
      </c>
      <c r="Y2313" s="15">
        <f t="shared" si="204"/>
        <v>0</v>
      </c>
      <c r="Z2313" s="15">
        <f t="shared" si="205"/>
        <v>1</v>
      </c>
      <c r="AD2313" s="15">
        <f t="shared" si="206"/>
        <v>0</v>
      </c>
      <c r="AE2313" s="15">
        <f t="shared" si="207"/>
        <v>1</v>
      </c>
      <c r="AI2313" t="str">
        <f t="shared" si="208"/>
        <v/>
      </c>
      <c r="AJ2313" t="str">
        <f t="shared" si="209"/>
        <v/>
      </c>
      <c r="AL2313">
        <f t="shared" si="210"/>
        <v>0</v>
      </c>
    </row>
    <row r="2314" spans="1:38" x14ac:dyDescent="0.3">
      <c r="A2314">
        <v>2313</v>
      </c>
      <c r="B2314" t="s">
        <v>20</v>
      </c>
      <c r="C2314" t="s">
        <v>26</v>
      </c>
      <c r="D2314">
        <v>313</v>
      </c>
      <c r="E2314">
        <v>11824754447.985399</v>
      </c>
      <c r="F2314">
        <v>5858565.8310811296</v>
      </c>
      <c r="G2314">
        <v>4483397028.2695398</v>
      </c>
      <c r="H2314">
        <v>9566247446.2611809</v>
      </c>
      <c r="I2314">
        <v>923110.28728398005</v>
      </c>
      <c r="J2314">
        <v>-4671870.2575960197</v>
      </c>
      <c r="K2314">
        <v>10363.0601652241</v>
      </c>
      <c r="L2314">
        <v>-449862.143724352</v>
      </c>
      <c r="M2314">
        <v>31960.1195721976</v>
      </c>
      <c r="Y2314" s="15">
        <f t="shared" si="204"/>
        <v>0</v>
      </c>
      <c r="Z2314" s="15">
        <f t="shared" si="205"/>
        <v>1</v>
      </c>
      <c r="AD2314" s="15">
        <f t="shared" si="206"/>
        <v>0</v>
      </c>
      <c r="AE2314" s="15">
        <f t="shared" si="207"/>
        <v>1</v>
      </c>
      <c r="AI2314" t="str">
        <f t="shared" si="208"/>
        <v/>
      </c>
      <c r="AJ2314" t="str">
        <f t="shared" si="209"/>
        <v/>
      </c>
      <c r="AL2314">
        <f t="shared" si="210"/>
        <v>0</v>
      </c>
    </row>
    <row r="2315" spans="1:38" x14ac:dyDescent="0.3">
      <c r="A2315">
        <v>2314</v>
      </c>
      <c r="B2315" t="s">
        <v>20</v>
      </c>
      <c r="C2315" t="s">
        <v>26</v>
      </c>
      <c r="D2315">
        <v>314</v>
      </c>
      <c r="E2315">
        <v>13910042265.958</v>
      </c>
      <c r="F2315">
        <v>6023503.31509679</v>
      </c>
      <c r="G2315">
        <v>4483067952.54179</v>
      </c>
      <c r="H2315">
        <v>12697797661.544901</v>
      </c>
      <c r="I2315">
        <v>971662.73016677704</v>
      </c>
      <c r="J2315">
        <v>-5020782.6510782205</v>
      </c>
      <c r="K2315">
        <v>13068.112285592601</v>
      </c>
      <c r="L2315">
        <v>-850757.83983812295</v>
      </c>
      <c r="M2315">
        <v>-211209.08861296499</v>
      </c>
      <c r="Y2315" s="15">
        <f t="shared" si="204"/>
        <v>0</v>
      </c>
      <c r="Z2315" s="15">
        <f t="shared" si="205"/>
        <v>0</v>
      </c>
      <c r="AD2315" s="15">
        <f t="shared" si="206"/>
        <v>0</v>
      </c>
      <c r="AE2315" s="15">
        <f t="shared" si="207"/>
        <v>0</v>
      </c>
      <c r="AI2315" t="str">
        <f t="shared" si="208"/>
        <v/>
      </c>
      <c r="AJ2315" t="str">
        <f t="shared" si="209"/>
        <v/>
      </c>
      <c r="AL2315">
        <f t="shared" si="210"/>
        <v>0</v>
      </c>
    </row>
    <row r="2316" spans="1:38" x14ac:dyDescent="0.3">
      <c r="A2316">
        <v>2315</v>
      </c>
      <c r="B2316" t="s">
        <v>20</v>
      </c>
      <c r="C2316" t="s">
        <v>26</v>
      </c>
      <c r="D2316">
        <v>315</v>
      </c>
      <c r="E2316">
        <v>13519143289.4666</v>
      </c>
      <c r="F2316">
        <v>5805467.7940991903</v>
      </c>
      <c r="G2316">
        <v>4482541745.0693302</v>
      </c>
      <c r="H2316">
        <v>11990448299.4237</v>
      </c>
      <c r="I2316">
        <v>940855.17257084895</v>
      </c>
      <c r="J2316">
        <v>-4729449.13182831</v>
      </c>
      <c r="K2316">
        <v>12744.201922874299</v>
      </c>
      <c r="L2316">
        <v>-780044.79818765295</v>
      </c>
      <c r="M2316">
        <v>-176123.04412237101</v>
      </c>
      <c r="Y2316" s="15">
        <f t="shared" si="204"/>
        <v>0</v>
      </c>
      <c r="Z2316" s="15">
        <f t="shared" si="205"/>
        <v>0</v>
      </c>
      <c r="AD2316" s="15">
        <f t="shared" si="206"/>
        <v>0</v>
      </c>
      <c r="AE2316" s="15">
        <f t="shared" si="207"/>
        <v>0</v>
      </c>
      <c r="AI2316" t="str">
        <f t="shared" si="208"/>
        <v/>
      </c>
      <c r="AJ2316" t="str">
        <f t="shared" si="209"/>
        <v/>
      </c>
      <c r="AL2316">
        <f t="shared" si="210"/>
        <v>0</v>
      </c>
    </row>
    <row r="2317" spans="1:38" x14ac:dyDescent="0.3">
      <c r="A2317">
        <v>2316</v>
      </c>
      <c r="B2317" t="s">
        <v>20</v>
      </c>
      <c r="C2317" t="s">
        <v>26</v>
      </c>
      <c r="D2317">
        <v>316</v>
      </c>
      <c r="E2317">
        <v>10418662689.7248</v>
      </c>
      <c r="F2317">
        <v>5602209.8261314398</v>
      </c>
      <c r="G2317">
        <v>4482560792.9041901</v>
      </c>
      <c r="H2317">
        <v>8401918292.5656996</v>
      </c>
      <c r="I2317">
        <v>915622.50425527</v>
      </c>
      <c r="J2317">
        <v>-4833337.6971445102</v>
      </c>
      <c r="K2317">
        <v>9176.1815087752602</v>
      </c>
      <c r="L2317">
        <v>-290242.41279596399</v>
      </c>
      <c r="M2317">
        <v>132936.196214289</v>
      </c>
      <c r="Y2317" s="15">
        <f t="shared" si="204"/>
        <v>0</v>
      </c>
      <c r="Z2317" s="15">
        <f t="shared" si="205"/>
        <v>1</v>
      </c>
      <c r="AD2317" s="15">
        <f t="shared" si="206"/>
        <v>0</v>
      </c>
      <c r="AE2317" s="15">
        <f t="shared" si="207"/>
        <v>1</v>
      </c>
      <c r="AI2317" t="str">
        <f t="shared" si="208"/>
        <v/>
      </c>
      <c r="AJ2317" t="str">
        <f t="shared" si="209"/>
        <v/>
      </c>
      <c r="AL2317">
        <f t="shared" si="210"/>
        <v>0</v>
      </c>
    </row>
    <row r="2318" spans="1:38" x14ac:dyDescent="0.3">
      <c r="A2318">
        <v>2317</v>
      </c>
      <c r="B2318" t="s">
        <v>20</v>
      </c>
      <c r="C2318" t="s">
        <v>26</v>
      </c>
      <c r="D2318">
        <v>317</v>
      </c>
      <c r="E2318">
        <v>11467334713.451799</v>
      </c>
      <c r="F2318">
        <v>5641885.4255378302</v>
      </c>
      <c r="G2318">
        <v>4484399981.77071</v>
      </c>
      <c r="H2318">
        <v>9322797650.5424309</v>
      </c>
      <c r="I2318">
        <v>909736.75342834496</v>
      </c>
      <c r="J2318">
        <v>-5007884.1217651404</v>
      </c>
      <c r="K2318">
        <v>10247.797085705801</v>
      </c>
      <c r="L2318">
        <v>-428295.13692032802</v>
      </c>
      <c r="M2318">
        <v>41265.313974730903</v>
      </c>
      <c r="Y2318" s="15">
        <f t="shared" si="204"/>
        <v>0</v>
      </c>
      <c r="Z2318" s="15">
        <f t="shared" si="205"/>
        <v>1</v>
      </c>
      <c r="AD2318" s="15">
        <f t="shared" si="206"/>
        <v>0</v>
      </c>
      <c r="AE2318" s="15">
        <f t="shared" si="207"/>
        <v>1</v>
      </c>
      <c r="AI2318" t="str">
        <f t="shared" si="208"/>
        <v/>
      </c>
      <c r="AJ2318" t="str">
        <f t="shared" si="209"/>
        <v/>
      </c>
      <c r="AL2318">
        <f t="shared" si="210"/>
        <v>0</v>
      </c>
    </row>
    <row r="2319" spans="1:38" x14ac:dyDescent="0.3">
      <c r="A2319">
        <v>2318</v>
      </c>
      <c r="B2319" t="s">
        <v>20</v>
      </c>
      <c r="C2319" t="s">
        <v>26</v>
      </c>
      <c r="D2319">
        <v>318</v>
      </c>
      <c r="E2319">
        <v>10299386838.5439</v>
      </c>
      <c r="F2319">
        <v>5594688.6107902601</v>
      </c>
      <c r="G2319">
        <v>4484220365.4559298</v>
      </c>
      <c r="H2319">
        <v>8182322990.1722498</v>
      </c>
      <c r="I2319">
        <v>882954.01578766201</v>
      </c>
      <c r="J2319">
        <v>-4865246.5918407403</v>
      </c>
      <c r="K2319">
        <v>9266.9865518115294</v>
      </c>
      <c r="L2319">
        <v>-291394.01882259001</v>
      </c>
      <c r="M2319">
        <v>120724.25475280501</v>
      </c>
      <c r="Y2319" s="15">
        <f t="shared" si="204"/>
        <v>0</v>
      </c>
      <c r="Z2319" s="15">
        <f t="shared" si="205"/>
        <v>1</v>
      </c>
      <c r="AD2319" s="15">
        <f t="shared" si="206"/>
        <v>0</v>
      </c>
      <c r="AE2319" s="15">
        <f t="shared" si="207"/>
        <v>1</v>
      </c>
      <c r="AI2319" t="str">
        <f t="shared" si="208"/>
        <v/>
      </c>
      <c r="AJ2319" t="str">
        <f t="shared" si="209"/>
        <v/>
      </c>
      <c r="AL2319">
        <f t="shared" si="210"/>
        <v>0</v>
      </c>
    </row>
    <row r="2320" spans="1:38" x14ac:dyDescent="0.3">
      <c r="A2320">
        <v>2319</v>
      </c>
      <c r="B2320" t="s">
        <v>20</v>
      </c>
      <c r="C2320" t="s">
        <v>26</v>
      </c>
      <c r="D2320">
        <v>319</v>
      </c>
      <c r="E2320">
        <v>9110723597.1405506</v>
      </c>
      <c r="F2320">
        <v>6196829.9283057703</v>
      </c>
      <c r="G2320">
        <v>4484429274.8761501</v>
      </c>
      <c r="H2320">
        <v>7725924029.7161398</v>
      </c>
      <c r="I2320">
        <v>977100.15040399204</v>
      </c>
      <c r="J2320">
        <v>-5312434.1624012003</v>
      </c>
      <c r="K2320">
        <v>7906.9929797081504</v>
      </c>
      <c r="L2320">
        <v>-131744.331871117</v>
      </c>
      <c r="M2320">
        <v>257386.539242814</v>
      </c>
      <c r="Y2320" s="15">
        <f t="shared" si="204"/>
        <v>0</v>
      </c>
      <c r="Z2320" s="15">
        <f t="shared" si="205"/>
        <v>1</v>
      </c>
      <c r="AD2320" s="15">
        <f t="shared" si="206"/>
        <v>0</v>
      </c>
      <c r="AE2320" s="15">
        <f t="shared" si="207"/>
        <v>1</v>
      </c>
      <c r="AI2320" t="str">
        <f t="shared" si="208"/>
        <v/>
      </c>
      <c r="AJ2320" t="str">
        <f t="shared" si="209"/>
        <v/>
      </c>
      <c r="AL2320">
        <f t="shared" si="210"/>
        <v>0</v>
      </c>
    </row>
    <row r="2321" spans="1:38" x14ac:dyDescent="0.3">
      <c r="A2321">
        <v>2320</v>
      </c>
      <c r="B2321" t="s">
        <v>20</v>
      </c>
      <c r="C2321" t="s">
        <v>26</v>
      </c>
      <c r="D2321">
        <v>320</v>
      </c>
      <c r="E2321">
        <v>7373946073.2182398</v>
      </c>
      <c r="F2321">
        <v>5649275.8119665403</v>
      </c>
      <c r="G2321">
        <v>4482399058.8891096</v>
      </c>
      <c r="H2321">
        <v>5410123684.5846701</v>
      </c>
      <c r="I2321">
        <v>876320.93242091197</v>
      </c>
      <c r="J2321">
        <v>-4556276.9718732797</v>
      </c>
      <c r="K2321">
        <v>6173.6784828803902</v>
      </c>
      <c r="L2321">
        <v>99846.070255072002</v>
      </c>
      <c r="M2321">
        <v>372337.24854250503</v>
      </c>
      <c r="Y2321" s="15">
        <f t="shared" si="204"/>
        <v>1</v>
      </c>
      <c r="Z2321" s="15">
        <f t="shared" si="205"/>
        <v>1</v>
      </c>
      <c r="AD2321" s="15">
        <f t="shared" si="206"/>
        <v>1</v>
      </c>
      <c r="AE2321" s="15">
        <f t="shared" si="207"/>
        <v>1</v>
      </c>
      <c r="AI2321" t="str">
        <f t="shared" si="208"/>
        <v/>
      </c>
      <c r="AJ2321" t="str">
        <f t="shared" si="209"/>
        <v/>
      </c>
      <c r="AL2321">
        <f t="shared" si="210"/>
        <v>0</v>
      </c>
    </row>
    <row r="2322" spans="1:38" x14ac:dyDescent="0.3">
      <c r="A2322">
        <v>2321</v>
      </c>
      <c r="B2322" t="s">
        <v>20</v>
      </c>
      <c r="C2322" t="s">
        <v>26</v>
      </c>
      <c r="D2322">
        <v>321</v>
      </c>
      <c r="E2322">
        <v>9438365803.3005505</v>
      </c>
      <c r="F2322">
        <v>5674693.8882970503</v>
      </c>
      <c r="G2322">
        <v>4484828426.5852604</v>
      </c>
      <c r="H2322">
        <v>8215159429.6627502</v>
      </c>
      <c r="I2322">
        <v>900744.063603241</v>
      </c>
      <c r="J2322">
        <v>-5198884.9461498298</v>
      </c>
      <c r="K2322">
        <v>9120.4147344581997</v>
      </c>
      <c r="L2322">
        <v>-278316.74123443698</v>
      </c>
      <c r="M2322">
        <v>135455.40212456801</v>
      </c>
      <c r="Y2322" s="15">
        <f t="shared" si="204"/>
        <v>0</v>
      </c>
      <c r="Z2322" s="15">
        <f t="shared" si="205"/>
        <v>1</v>
      </c>
      <c r="AD2322" s="15">
        <f t="shared" si="206"/>
        <v>0</v>
      </c>
      <c r="AE2322" s="15">
        <f t="shared" si="207"/>
        <v>1</v>
      </c>
      <c r="AI2322" t="str">
        <f t="shared" si="208"/>
        <v/>
      </c>
      <c r="AJ2322" t="str">
        <f t="shared" si="209"/>
        <v/>
      </c>
      <c r="AL2322">
        <f t="shared" si="210"/>
        <v>0</v>
      </c>
    </row>
    <row r="2323" spans="1:38" x14ac:dyDescent="0.3">
      <c r="A2323">
        <v>2322</v>
      </c>
      <c r="B2323" t="s">
        <v>20</v>
      </c>
      <c r="C2323" t="s">
        <v>26</v>
      </c>
      <c r="D2323">
        <v>322</v>
      </c>
      <c r="E2323">
        <v>12322205762.9561</v>
      </c>
      <c r="F2323">
        <v>5638941.3290857896</v>
      </c>
      <c r="G2323">
        <v>4484067055.5464602</v>
      </c>
      <c r="H2323">
        <v>10420965726.0263</v>
      </c>
      <c r="I2323">
        <v>888298.93711013102</v>
      </c>
      <c r="J2323">
        <v>-4834998.4482193002</v>
      </c>
      <c r="K2323">
        <v>11731.372503865001</v>
      </c>
      <c r="L2323">
        <v>-607344.85913191596</v>
      </c>
      <c r="M2323">
        <v>-82473.082601384405</v>
      </c>
      <c r="Y2323" s="15">
        <f t="shared" si="204"/>
        <v>0</v>
      </c>
      <c r="Z2323" s="15">
        <f t="shared" si="205"/>
        <v>0</v>
      </c>
      <c r="AD2323" s="15">
        <f t="shared" si="206"/>
        <v>0</v>
      </c>
      <c r="AE2323" s="15">
        <f t="shared" si="207"/>
        <v>0</v>
      </c>
      <c r="AI2323" t="str">
        <f t="shared" si="208"/>
        <v/>
      </c>
      <c r="AJ2323" t="str">
        <f t="shared" si="209"/>
        <v/>
      </c>
      <c r="AL2323">
        <f t="shared" si="210"/>
        <v>0</v>
      </c>
    </row>
    <row r="2324" spans="1:38" x14ac:dyDescent="0.3">
      <c r="A2324">
        <v>2323</v>
      </c>
      <c r="B2324" t="s">
        <v>20</v>
      </c>
      <c r="C2324" t="s">
        <v>26</v>
      </c>
      <c r="D2324">
        <v>323</v>
      </c>
      <c r="E2324">
        <v>11823505824.0436</v>
      </c>
      <c r="F2324">
        <v>6037856.6346559301</v>
      </c>
      <c r="G2324">
        <v>4486091544.7129803</v>
      </c>
      <c r="H2324">
        <v>9954840233.9109306</v>
      </c>
      <c r="I2324">
        <v>944374.56309714599</v>
      </c>
      <c r="J2324">
        <v>-5120685.6220626803</v>
      </c>
      <c r="K2324">
        <v>10541.1990357547</v>
      </c>
      <c r="L2324">
        <v>-484369.70397636201</v>
      </c>
      <c r="M2324">
        <v>17024.774809898001</v>
      </c>
      <c r="Y2324" s="15">
        <f t="shared" si="204"/>
        <v>0</v>
      </c>
      <c r="Z2324" s="15">
        <f t="shared" si="205"/>
        <v>1</v>
      </c>
      <c r="AD2324" s="15">
        <f t="shared" si="206"/>
        <v>0</v>
      </c>
      <c r="AE2324" s="15">
        <f t="shared" si="207"/>
        <v>1</v>
      </c>
      <c r="AI2324" t="str">
        <f t="shared" si="208"/>
        <v/>
      </c>
      <c r="AJ2324" t="str">
        <f t="shared" si="209"/>
        <v/>
      </c>
      <c r="AL2324">
        <f t="shared" si="210"/>
        <v>0</v>
      </c>
    </row>
    <row r="2325" spans="1:38" x14ac:dyDescent="0.3">
      <c r="A2325">
        <v>2324</v>
      </c>
      <c r="B2325" t="s">
        <v>20</v>
      </c>
      <c r="C2325" t="s">
        <v>26</v>
      </c>
      <c r="D2325">
        <v>324</v>
      </c>
      <c r="E2325">
        <v>15365946084.0404</v>
      </c>
      <c r="F2325">
        <v>5297069.6323973304</v>
      </c>
      <c r="G2325">
        <v>4481106317.1712103</v>
      </c>
      <c r="H2325">
        <v>13147231183.601299</v>
      </c>
      <c r="I2325">
        <v>862900.54718030104</v>
      </c>
      <c r="J2325">
        <v>-4538545.2129440298</v>
      </c>
      <c r="K2325">
        <v>15236.090910548701</v>
      </c>
      <c r="L2325">
        <v>-1024023.87753051</v>
      </c>
      <c r="M2325">
        <v>-361838.55140855699</v>
      </c>
      <c r="Y2325" s="15">
        <f t="shared" si="204"/>
        <v>0</v>
      </c>
      <c r="Z2325" s="15">
        <f t="shared" si="205"/>
        <v>0</v>
      </c>
      <c r="AD2325" s="15">
        <f t="shared" si="206"/>
        <v>0</v>
      </c>
      <c r="AE2325" s="15">
        <f t="shared" si="207"/>
        <v>0</v>
      </c>
      <c r="AI2325" t="str">
        <f t="shared" si="208"/>
        <v/>
      </c>
      <c r="AJ2325" t="str">
        <f t="shared" si="209"/>
        <v/>
      </c>
      <c r="AL2325">
        <f t="shared" si="210"/>
        <v>0</v>
      </c>
    </row>
    <row r="2326" spans="1:38" x14ac:dyDescent="0.3">
      <c r="A2326">
        <v>2325</v>
      </c>
      <c r="B2326" t="s">
        <v>20</v>
      </c>
      <c r="C2326" t="s">
        <v>26</v>
      </c>
      <c r="D2326">
        <v>325</v>
      </c>
      <c r="E2326">
        <v>11791184419.260201</v>
      </c>
      <c r="F2326">
        <v>5437617.9070069399</v>
      </c>
      <c r="G2326">
        <v>4484283506.7053003</v>
      </c>
      <c r="H2326">
        <v>10557965736.7456</v>
      </c>
      <c r="I2326">
        <v>868732.14542917302</v>
      </c>
      <c r="J2326">
        <v>-5085516.6243123999</v>
      </c>
      <c r="K2326">
        <v>12153.3038604549</v>
      </c>
      <c r="L2326">
        <v>-646574.24461698695</v>
      </c>
      <c r="M2326">
        <v>-114802.201748244</v>
      </c>
      <c r="Y2326" s="15">
        <f t="shared" si="204"/>
        <v>0</v>
      </c>
      <c r="Z2326" s="15">
        <f t="shared" si="205"/>
        <v>0</v>
      </c>
      <c r="AD2326" s="15">
        <f t="shared" si="206"/>
        <v>0</v>
      </c>
      <c r="AE2326" s="15">
        <f t="shared" si="207"/>
        <v>0</v>
      </c>
      <c r="AI2326" t="str">
        <f t="shared" si="208"/>
        <v/>
      </c>
      <c r="AJ2326" t="str">
        <f t="shared" si="209"/>
        <v/>
      </c>
      <c r="AL2326">
        <f t="shared" si="210"/>
        <v>0</v>
      </c>
    </row>
    <row r="2327" spans="1:38" x14ac:dyDescent="0.3">
      <c r="A2327">
        <v>2326</v>
      </c>
      <c r="B2327" t="s">
        <v>20</v>
      </c>
      <c r="C2327" t="s">
        <v>26</v>
      </c>
      <c r="D2327">
        <v>326</v>
      </c>
      <c r="E2327">
        <v>9986741157.3206997</v>
      </c>
      <c r="F2327">
        <v>5498043.3328577802</v>
      </c>
      <c r="G2327">
        <v>4482510622.0777903</v>
      </c>
      <c r="H2327">
        <v>7281266209.4809999</v>
      </c>
      <c r="I2327">
        <v>935535.21342078794</v>
      </c>
      <c r="J2327">
        <v>-4941063.26663303</v>
      </c>
      <c r="K2327">
        <v>7782.9953432292796</v>
      </c>
      <c r="L2327">
        <v>-109490.835153476</v>
      </c>
      <c r="M2327">
        <v>257243.998377093</v>
      </c>
      <c r="Y2327" s="15">
        <f t="shared" si="204"/>
        <v>0</v>
      </c>
      <c r="Z2327" s="15">
        <f t="shared" si="205"/>
        <v>1</v>
      </c>
      <c r="AD2327" s="15">
        <f t="shared" si="206"/>
        <v>0</v>
      </c>
      <c r="AE2327" s="15">
        <f t="shared" si="207"/>
        <v>1</v>
      </c>
      <c r="AI2327" t="str">
        <f t="shared" si="208"/>
        <v/>
      </c>
      <c r="AJ2327" t="str">
        <f t="shared" si="209"/>
        <v/>
      </c>
      <c r="AL2327">
        <f t="shared" si="210"/>
        <v>0</v>
      </c>
    </row>
    <row r="2328" spans="1:38" x14ac:dyDescent="0.3">
      <c r="A2328">
        <v>2327</v>
      </c>
      <c r="B2328" t="s">
        <v>20</v>
      </c>
      <c r="C2328" t="s">
        <v>26</v>
      </c>
      <c r="D2328">
        <v>327</v>
      </c>
      <c r="E2328">
        <v>13966910041.7654</v>
      </c>
      <c r="F2328">
        <v>5989696.8797476003</v>
      </c>
      <c r="G2328">
        <v>4483031778.6465397</v>
      </c>
      <c r="H2328">
        <v>12217576584.3556</v>
      </c>
      <c r="I2328">
        <v>917662.62901019002</v>
      </c>
      <c r="J2328">
        <v>-4493371.3195657702</v>
      </c>
      <c r="K2328">
        <v>13313.799862955801</v>
      </c>
      <c r="L2328">
        <v>-835835.37721263198</v>
      </c>
      <c r="M2328">
        <v>-220473.87470687699</v>
      </c>
      <c r="Y2328" s="15">
        <f t="shared" si="204"/>
        <v>0</v>
      </c>
      <c r="Z2328" s="15">
        <f t="shared" si="205"/>
        <v>0</v>
      </c>
      <c r="AD2328" s="15">
        <f t="shared" si="206"/>
        <v>0</v>
      </c>
      <c r="AE2328" s="15">
        <f t="shared" si="207"/>
        <v>0</v>
      </c>
      <c r="AI2328" t="str">
        <f t="shared" si="208"/>
        <v/>
      </c>
      <c r="AJ2328" t="str">
        <f t="shared" si="209"/>
        <v/>
      </c>
      <c r="AL2328">
        <f t="shared" si="210"/>
        <v>0</v>
      </c>
    </row>
    <row r="2329" spans="1:38" x14ac:dyDescent="0.3">
      <c r="A2329">
        <v>2328</v>
      </c>
      <c r="B2329" t="s">
        <v>20</v>
      </c>
      <c r="C2329" t="s">
        <v>26</v>
      </c>
      <c r="D2329">
        <v>328</v>
      </c>
      <c r="E2329">
        <v>8693597629.8432903</v>
      </c>
      <c r="F2329">
        <v>5857263.1888575302</v>
      </c>
      <c r="G2329">
        <v>4481844068.1522903</v>
      </c>
      <c r="H2329">
        <v>7511861551.2249203</v>
      </c>
      <c r="I2329">
        <v>918761.60270203103</v>
      </c>
      <c r="J2329">
        <v>-4926832.8524694396</v>
      </c>
      <c r="K2329">
        <v>8176.0725841534104</v>
      </c>
      <c r="L2329">
        <v>-159360.082244997</v>
      </c>
      <c r="M2329">
        <v>218989.12464240199</v>
      </c>
      <c r="Y2329" s="15">
        <f t="shared" si="204"/>
        <v>0</v>
      </c>
      <c r="Z2329" s="15">
        <f t="shared" si="205"/>
        <v>1</v>
      </c>
      <c r="AD2329" s="15">
        <f t="shared" si="206"/>
        <v>0</v>
      </c>
      <c r="AE2329" s="15">
        <f t="shared" si="207"/>
        <v>1</v>
      </c>
      <c r="AI2329" t="str">
        <f t="shared" si="208"/>
        <v/>
      </c>
      <c r="AJ2329" t="str">
        <f t="shared" si="209"/>
        <v/>
      </c>
      <c r="AL2329">
        <f t="shared" si="210"/>
        <v>0</v>
      </c>
    </row>
    <row r="2330" spans="1:38" x14ac:dyDescent="0.3">
      <c r="A2330">
        <v>2329</v>
      </c>
      <c r="B2330" t="s">
        <v>20</v>
      </c>
      <c r="C2330" t="s">
        <v>26</v>
      </c>
      <c r="D2330">
        <v>329</v>
      </c>
      <c r="E2330">
        <v>10960515971.2896</v>
      </c>
      <c r="F2330">
        <v>5907314.0356062399</v>
      </c>
      <c r="G2330">
        <v>4484929053.1278696</v>
      </c>
      <c r="H2330">
        <v>9221493331.1145992</v>
      </c>
      <c r="I2330">
        <v>926351.82056763605</v>
      </c>
      <c r="J2330">
        <v>-5156654.3307495099</v>
      </c>
      <c r="K2330">
        <v>9954.6340022994591</v>
      </c>
      <c r="L2330">
        <v>-397140.61337477103</v>
      </c>
      <c r="M2330">
        <v>67317.452625623206</v>
      </c>
      <c r="Y2330" s="15">
        <f t="shared" si="204"/>
        <v>0</v>
      </c>
      <c r="Z2330" s="15">
        <f t="shared" si="205"/>
        <v>1</v>
      </c>
      <c r="AD2330" s="15">
        <f t="shared" si="206"/>
        <v>0</v>
      </c>
      <c r="AE2330" s="15">
        <f t="shared" si="207"/>
        <v>1</v>
      </c>
      <c r="AI2330" t="str">
        <f t="shared" si="208"/>
        <v/>
      </c>
      <c r="AJ2330" t="str">
        <f t="shared" si="209"/>
        <v/>
      </c>
      <c r="AL2330">
        <f t="shared" si="210"/>
        <v>0</v>
      </c>
    </row>
    <row r="2331" spans="1:38" x14ac:dyDescent="0.3">
      <c r="A2331">
        <v>2330</v>
      </c>
      <c r="B2331" t="s">
        <v>20</v>
      </c>
      <c r="C2331" t="s">
        <v>26</v>
      </c>
      <c r="D2331">
        <v>330</v>
      </c>
      <c r="E2331">
        <v>8381062064.0065498</v>
      </c>
      <c r="F2331">
        <v>4618716.0081495699</v>
      </c>
      <c r="G2331">
        <v>4479293913.24611</v>
      </c>
      <c r="H2331">
        <v>6975021186.3126001</v>
      </c>
      <c r="I2331">
        <v>820979.36163920094</v>
      </c>
      <c r="J2331">
        <v>-4588240.9191570301</v>
      </c>
      <c r="K2331">
        <v>8495.9762842101009</v>
      </c>
      <c r="L2331">
        <v>-180093.61376758301</v>
      </c>
      <c r="M2331">
        <v>171216.60619165501</v>
      </c>
      <c r="Y2331" s="15">
        <f t="shared" si="204"/>
        <v>0</v>
      </c>
      <c r="Z2331" s="15">
        <f t="shared" si="205"/>
        <v>1</v>
      </c>
      <c r="AD2331" s="15">
        <f t="shared" si="206"/>
        <v>0</v>
      </c>
      <c r="AE2331" s="15">
        <f t="shared" si="207"/>
        <v>1</v>
      </c>
      <c r="AI2331" t="str">
        <f t="shared" si="208"/>
        <v/>
      </c>
      <c r="AJ2331" t="str">
        <f t="shared" si="209"/>
        <v/>
      </c>
      <c r="AL2331">
        <f t="shared" si="210"/>
        <v>0</v>
      </c>
    </row>
    <row r="2332" spans="1:38" x14ac:dyDescent="0.3">
      <c r="A2332">
        <v>2331</v>
      </c>
      <c r="B2332" t="s">
        <v>20</v>
      </c>
      <c r="C2332" t="s">
        <v>26</v>
      </c>
      <c r="D2332">
        <v>331</v>
      </c>
      <c r="E2332">
        <v>15678070293.981199</v>
      </c>
      <c r="F2332">
        <v>5903321.2224757597</v>
      </c>
      <c r="G2332">
        <v>4485976724.5328598</v>
      </c>
      <c r="H2332">
        <v>13775745981.291599</v>
      </c>
      <c r="I2332">
        <v>928128.28057386901</v>
      </c>
      <c r="J2332">
        <v>-5029981.3905639602</v>
      </c>
      <c r="K2332">
        <v>14842.5021299576</v>
      </c>
      <c r="L2332">
        <v>-1049002.20399031</v>
      </c>
      <c r="M2332">
        <v>-355160.53361846099</v>
      </c>
      <c r="Y2332" s="15">
        <f t="shared" si="204"/>
        <v>0</v>
      </c>
      <c r="Z2332" s="15">
        <f t="shared" si="205"/>
        <v>0</v>
      </c>
      <c r="AD2332" s="15">
        <f t="shared" si="206"/>
        <v>0</v>
      </c>
      <c r="AE2332" s="15">
        <f t="shared" si="207"/>
        <v>0</v>
      </c>
      <c r="AI2332" t="str">
        <f t="shared" si="208"/>
        <v/>
      </c>
      <c r="AJ2332" t="str">
        <f t="shared" si="209"/>
        <v/>
      </c>
      <c r="AL2332">
        <f t="shared" si="210"/>
        <v>0</v>
      </c>
    </row>
    <row r="2333" spans="1:38" x14ac:dyDescent="0.3">
      <c r="A2333">
        <v>2332</v>
      </c>
      <c r="B2333" t="s">
        <v>20</v>
      </c>
      <c r="C2333" t="s">
        <v>26</v>
      </c>
      <c r="D2333">
        <v>332</v>
      </c>
      <c r="E2333">
        <v>12063084216.9855</v>
      </c>
      <c r="F2333">
        <v>5964203.3287248304</v>
      </c>
      <c r="G2333">
        <v>4483885859.1256599</v>
      </c>
      <c r="H2333">
        <v>10330615153.7962</v>
      </c>
      <c r="I2333">
        <v>950656.61140099005</v>
      </c>
      <c r="J2333">
        <v>-4878690.0976629304</v>
      </c>
      <c r="K2333">
        <v>10866.8209213545</v>
      </c>
      <c r="L2333">
        <v>-532019.83839778195</v>
      </c>
      <c r="M2333">
        <v>-11698.740432340701</v>
      </c>
      <c r="Y2333" s="15">
        <f t="shared" si="204"/>
        <v>0</v>
      </c>
      <c r="Z2333" s="15">
        <f t="shared" si="205"/>
        <v>0</v>
      </c>
      <c r="AD2333" s="15">
        <f t="shared" si="206"/>
        <v>0</v>
      </c>
      <c r="AE2333" s="15">
        <f t="shared" si="207"/>
        <v>0</v>
      </c>
      <c r="AI2333" t="str">
        <f t="shared" si="208"/>
        <v/>
      </c>
      <c r="AJ2333" t="str">
        <f t="shared" si="209"/>
        <v/>
      </c>
      <c r="AL2333">
        <f t="shared" si="210"/>
        <v>0</v>
      </c>
    </row>
    <row r="2334" spans="1:38" x14ac:dyDescent="0.3">
      <c r="A2334">
        <v>2333</v>
      </c>
      <c r="B2334" t="s">
        <v>20</v>
      </c>
      <c r="C2334" t="s">
        <v>26</v>
      </c>
      <c r="D2334">
        <v>333</v>
      </c>
      <c r="E2334">
        <v>9552141930.1804905</v>
      </c>
      <c r="F2334">
        <v>5056039.27153851</v>
      </c>
      <c r="G2334">
        <v>4481271522.3746796</v>
      </c>
      <c r="H2334">
        <v>7831018783.5893803</v>
      </c>
      <c r="I2334">
        <v>861481.27186384005</v>
      </c>
      <c r="J2334">
        <v>-4958322.5069704102</v>
      </c>
      <c r="K2334">
        <v>9090.1787878066698</v>
      </c>
      <c r="L2334">
        <v>-262446.67971541802</v>
      </c>
      <c r="M2334">
        <v>131977.48873963399</v>
      </c>
      <c r="Y2334" s="15">
        <f t="shared" si="204"/>
        <v>0</v>
      </c>
      <c r="Z2334" s="15">
        <f t="shared" si="205"/>
        <v>1</v>
      </c>
      <c r="AD2334" s="15">
        <f t="shared" si="206"/>
        <v>0</v>
      </c>
      <c r="AE2334" s="15">
        <f t="shared" si="207"/>
        <v>1</v>
      </c>
      <c r="AI2334" t="str">
        <f t="shared" si="208"/>
        <v/>
      </c>
      <c r="AJ2334" t="str">
        <f t="shared" si="209"/>
        <v/>
      </c>
      <c r="AL2334">
        <f t="shared" si="210"/>
        <v>0</v>
      </c>
    </row>
    <row r="2335" spans="1:38" x14ac:dyDescent="0.3">
      <c r="A2335">
        <v>2334</v>
      </c>
      <c r="B2335" t="s">
        <v>20</v>
      </c>
      <c r="C2335" t="s">
        <v>26</v>
      </c>
      <c r="D2335">
        <v>334</v>
      </c>
      <c r="E2335">
        <v>14633581939.8265</v>
      </c>
      <c r="F2335">
        <v>4772992.5021968205</v>
      </c>
      <c r="G2335">
        <v>4480367148.7342701</v>
      </c>
      <c r="H2335">
        <v>12966514057.4711</v>
      </c>
      <c r="I2335">
        <v>840183.58554867702</v>
      </c>
      <c r="J2335">
        <v>-4777726.5942649804</v>
      </c>
      <c r="K2335">
        <v>15432.9533217474</v>
      </c>
      <c r="L2335">
        <v>-1020803.85254521</v>
      </c>
      <c r="M2335">
        <v>-367720.68850067101</v>
      </c>
      <c r="Y2335" s="15">
        <f t="shared" si="204"/>
        <v>0</v>
      </c>
      <c r="Z2335" s="15">
        <f t="shared" si="205"/>
        <v>0</v>
      </c>
      <c r="AD2335" s="15">
        <f t="shared" si="206"/>
        <v>0</v>
      </c>
      <c r="AE2335" s="15">
        <f t="shared" si="207"/>
        <v>0</v>
      </c>
      <c r="AI2335" t="str">
        <f t="shared" si="208"/>
        <v/>
      </c>
      <c r="AJ2335" t="str">
        <f t="shared" si="209"/>
        <v/>
      </c>
      <c r="AL2335">
        <f t="shared" si="210"/>
        <v>0</v>
      </c>
    </row>
    <row r="2336" spans="1:38" x14ac:dyDescent="0.3">
      <c r="A2336">
        <v>2335</v>
      </c>
      <c r="B2336" t="s">
        <v>20</v>
      </c>
      <c r="C2336" t="s">
        <v>26</v>
      </c>
      <c r="D2336">
        <v>335</v>
      </c>
      <c r="E2336">
        <v>12850262905.073999</v>
      </c>
      <c r="F2336">
        <v>5060788.20139594</v>
      </c>
      <c r="G2336">
        <v>4482455471.5362501</v>
      </c>
      <c r="H2336">
        <v>11660782497.118999</v>
      </c>
      <c r="I2336">
        <v>835145.78843543201</v>
      </c>
      <c r="J2336">
        <v>-4936952.7155933399</v>
      </c>
      <c r="K2336">
        <v>13962.5711565455</v>
      </c>
      <c r="L2336">
        <v>-838439.69871252205</v>
      </c>
      <c r="M2336">
        <v>-251122.190344437</v>
      </c>
      <c r="Y2336" s="15">
        <f t="shared" si="204"/>
        <v>0</v>
      </c>
      <c r="Z2336" s="15">
        <f t="shared" si="205"/>
        <v>0</v>
      </c>
      <c r="AD2336" s="15">
        <f t="shared" si="206"/>
        <v>0</v>
      </c>
      <c r="AE2336" s="15">
        <f t="shared" si="207"/>
        <v>0</v>
      </c>
      <c r="AI2336" t="str">
        <f t="shared" si="208"/>
        <v/>
      </c>
      <c r="AJ2336" t="str">
        <f t="shared" si="209"/>
        <v/>
      </c>
      <c r="AL2336">
        <f t="shared" si="210"/>
        <v>0</v>
      </c>
    </row>
    <row r="2337" spans="1:38" x14ac:dyDescent="0.3">
      <c r="A2337">
        <v>2336</v>
      </c>
      <c r="B2337" t="s">
        <v>20</v>
      </c>
      <c r="C2337" t="s">
        <v>26</v>
      </c>
      <c r="D2337">
        <v>336</v>
      </c>
      <c r="E2337">
        <v>12015730031.468599</v>
      </c>
      <c r="F2337">
        <v>5229063.5132589098</v>
      </c>
      <c r="G2337">
        <v>4482575984.1545401</v>
      </c>
      <c r="H2337">
        <v>10876583723.506599</v>
      </c>
      <c r="I2337">
        <v>865549.94013452705</v>
      </c>
      <c r="J2337">
        <v>-5072589.7133321799</v>
      </c>
      <c r="K2337">
        <v>12566.096095871901</v>
      </c>
      <c r="L2337">
        <v>-695485.32262829796</v>
      </c>
      <c r="M2337">
        <v>-147665.47832324999</v>
      </c>
      <c r="Y2337" s="15">
        <f t="shared" si="204"/>
        <v>0</v>
      </c>
      <c r="Z2337" s="15">
        <f t="shared" si="205"/>
        <v>0</v>
      </c>
      <c r="AD2337" s="15">
        <f t="shared" si="206"/>
        <v>0</v>
      </c>
      <c r="AE2337" s="15">
        <f t="shared" si="207"/>
        <v>0</v>
      </c>
      <c r="AI2337" t="str">
        <f t="shared" si="208"/>
        <v/>
      </c>
      <c r="AJ2337" t="str">
        <f t="shared" si="209"/>
        <v/>
      </c>
      <c r="AL2337">
        <f t="shared" si="210"/>
        <v>0</v>
      </c>
    </row>
    <row r="2338" spans="1:38" x14ac:dyDescent="0.3">
      <c r="A2338">
        <v>2337</v>
      </c>
      <c r="B2338" t="s">
        <v>20</v>
      </c>
      <c r="C2338" t="s">
        <v>26</v>
      </c>
      <c r="D2338">
        <v>337</v>
      </c>
      <c r="E2338">
        <v>10610454787.281799</v>
      </c>
      <c r="F2338">
        <v>5264138.6338040102</v>
      </c>
      <c r="G2338">
        <v>4481607291.4860897</v>
      </c>
      <c r="H2338">
        <v>9103578423.5755005</v>
      </c>
      <c r="I2338">
        <v>914012.79489763302</v>
      </c>
      <c r="J2338">
        <v>-5028349.5655450802</v>
      </c>
      <c r="K2338">
        <v>9960.0120199576395</v>
      </c>
      <c r="L2338">
        <v>-392556.18832227</v>
      </c>
      <c r="M2338">
        <v>65962.868892699</v>
      </c>
      <c r="Y2338" s="15">
        <f t="shared" si="204"/>
        <v>0</v>
      </c>
      <c r="Z2338" s="15">
        <f t="shared" si="205"/>
        <v>1</v>
      </c>
      <c r="AD2338" s="15">
        <f t="shared" si="206"/>
        <v>0</v>
      </c>
      <c r="AE2338" s="15">
        <f t="shared" si="207"/>
        <v>1</v>
      </c>
      <c r="AI2338" t="str">
        <f t="shared" si="208"/>
        <v/>
      </c>
      <c r="AJ2338" t="str">
        <f t="shared" si="209"/>
        <v/>
      </c>
      <c r="AL2338">
        <f t="shared" si="210"/>
        <v>0</v>
      </c>
    </row>
    <row r="2339" spans="1:38" x14ac:dyDescent="0.3">
      <c r="A2339">
        <v>2338</v>
      </c>
      <c r="B2339" t="s">
        <v>20</v>
      </c>
      <c r="C2339" t="s">
        <v>26</v>
      </c>
      <c r="D2339">
        <v>338</v>
      </c>
      <c r="E2339">
        <v>12749405527.1259</v>
      </c>
      <c r="F2339">
        <v>5799636.5880166199</v>
      </c>
      <c r="G2339">
        <v>4485183303.2702398</v>
      </c>
      <c r="H2339">
        <v>11125285870.8773</v>
      </c>
      <c r="I2339">
        <v>897820.08811440005</v>
      </c>
      <c r="J2339">
        <v>-5363526.2423992204</v>
      </c>
      <c r="K2339">
        <v>12391.4423592845</v>
      </c>
      <c r="L2339">
        <v>-698909.54632245505</v>
      </c>
      <c r="M2339">
        <v>-138563.34492639199</v>
      </c>
      <c r="Y2339" s="15">
        <f t="shared" si="204"/>
        <v>0</v>
      </c>
      <c r="Z2339" s="15">
        <f t="shared" si="205"/>
        <v>0</v>
      </c>
      <c r="AD2339" s="15">
        <f t="shared" si="206"/>
        <v>0</v>
      </c>
      <c r="AE2339" s="15">
        <f t="shared" si="207"/>
        <v>0</v>
      </c>
      <c r="AI2339" t="str">
        <f t="shared" si="208"/>
        <v/>
      </c>
      <c r="AJ2339" t="str">
        <f t="shared" si="209"/>
        <v/>
      </c>
      <c r="AL2339">
        <f t="shared" si="210"/>
        <v>0</v>
      </c>
    </row>
    <row r="2340" spans="1:38" x14ac:dyDescent="0.3">
      <c r="A2340">
        <v>2339</v>
      </c>
      <c r="B2340" t="s">
        <v>20</v>
      </c>
      <c r="C2340" t="s">
        <v>26</v>
      </c>
      <c r="D2340">
        <v>339</v>
      </c>
      <c r="E2340">
        <v>12191389672.1005</v>
      </c>
      <c r="F2340">
        <v>5361305.1607716</v>
      </c>
      <c r="G2340">
        <v>4481199263.4338303</v>
      </c>
      <c r="H2340">
        <v>10877667722.337299</v>
      </c>
      <c r="I2340">
        <v>894751.47377772001</v>
      </c>
      <c r="J2340">
        <v>-4829275.9657402001</v>
      </c>
      <c r="K2340">
        <v>12157.1945295724</v>
      </c>
      <c r="L2340">
        <v>-666439.36728456104</v>
      </c>
      <c r="M2340">
        <v>-118564.925314861</v>
      </c>
      <c r="Y2340" s="15">
        <f t="shared" si="204"/>
        <v>0</v>
      </c>
      <c r="Z2340" s="15">
        <f t="shared" si="205"/>
        <v>0</v>
      </c>
      <c r="AD2340" s="15">
        <f t="shared" si="206"/>
        <v>0</v>
      </c>
      <c r="AE2340" s="15">
        <f t="shared" si="207"/>
        <v>0</v>
      </c>
      <c r="AI2340" t="str">
        <f t="shared" si="208"/>
        <v/>
      </c>
      <c r="AJ2340" t="str">
        <f t="shared" si="209"/>
        <v/>
      </c>
      <c r="AL2340">
        <f t="shared" si="210"/>
        <v>0</v>
      </c>
    </row>
    <row r="2341" spans="1:38" x14ac:dyDescent="0.3">
      <c r="A2341">
        <v>2340</v>
      </c>
      <c r="B2341" t="s">
        <v>20</v>
      </c>
      <c r="C2341" t="s">
        <v>26</v>
      </c>
      <c r="D2341">
        <v>340</v>
      </c>
      <c r="E2341">
        <v>15377699123.1819</v>
      </c>
      <c r="F2341">
        <v>5401862.6139617097</v>
      </c>
      <c r="G2341">
        <v>4482272207.5272503</v>
      </c>
      <c r="H2341">
        <v>13112551611.604401</v>
      </c>
      <c r="I2341">
        <v>908979.53362304298</v>
      </c>
      <c r="J2341">
        <v>-4782973.17023277</v>
      </c>
      <c r="K2341">
        <v>14425.574093335101</v>
      </c>
      <c r="L2341">
        <v>-972967.58974381001</v>
      </c>
      <c r="M2341">
        <v>-312528.96628280898</v>
      </c>
      <c r="Y2341" s="15">
        <f t="shared" si="204"/>
        <v>0</v>
      </c>
      <c r="Z2341" s="15">
        <f t="shared" si="205"/>
        <v>0</v>
      </c>
      <c r="AD2341" s="15">
        <f t="shared" si="206"/>
        <v>0</v>
      </c>
      <c r="AE2341" s="15">
        <f t="shared" si="207"/>
        <v>0</v>
      </c>
      <c r="AI2341" t="str">
        <f t="shared" si="208"/>
        <v/>
      </c>
      <c r="AJ2341" t="str">
        <f t="shared" si="209"/>
        <v/>
      </c>
      <c r="AL2341">
        <f t="shared" si="210"/>
        <v>0</v>
      </c>
    </row>
    <row r="2342" spans="1:38" x14ac:dyDescent="0.3">
      <c r="A2342">
        <v>2341</v>
      </c>
      <c r="B2342" t="s">
        <v>20</v>
      </c>
      <c r="C2342" t="s">
        <v>26</v>
      </c>
      <c r="D2342">
        <v>341</v>
      </c>
      <c r="E2342">
        <v>7809882615.8314505</v>
      </c>
      <c r="F2342">
        <v>5702835.5738703003</v>
      </c>
      <c r="G2342">
        <v>4484861528.1709299</v>
      </c>
      <c r="H2342">
        <v>5636755056.2629004</v>
      </c>
      <c r="I2342">
        <v>909293.83839652</v>
      </c>
      <c r="J2342">
        <v>-5085280.0755176498</v>
      </c>
      <c r="K2342">
        <v>6199.0467968010798</v>
      </c>
      <c r="L2342">
        <v>100292.259034228</v>
      </c>
      <c r="M2342">
        <v>384198.15778017102</v>
      </c>
      <c r="Y2342" s="15">
        <f t="shared" si="204"/>
        <v>1</v>
      </c>
      <c r="Z2342" s="15">
        <f t="shared" si="205"/>
        <v>1</v>
      </c>
      <c r="AD2342" s="15">
        <f t="shared" si="206"/>
        <v>1</v>
      </c>
      <c r="AE2342" s="15">
        <f t="shared" si="207"/>
        <v>1</v>
      </c>
      <c r="AI2342" t="str">
        <f t="shared" si="208"/>
        <v/>
      </c>
      <c r="AJ2342" t="str">
        <f t="shared" si="209"/>
        <v/>
      </c>
      <c r="AL2342">
        <f t="shared" si="210"/>
        <v>0</v>
      </c>
    </row>
    <row r="2343" spans="1:38" x14ac:dyDescent="0.3">
      <c r="A2343">
        <v>2342</v>
      </c>
      <c r="B2343" t="s">
        <v>20</v>
      </c>
      <c r="C2343" t="s">
        <v>26</v>
      </c>
      <c r="D2343">
        <v>342</v>
      </c>
      <c r="E2343">
        <v>9332663812.5827408</v>
      </c>
      <c r="F2343">
        <v>5983572.8363276403</v>
      </c>
      <c r="G2343">
        <v>4484492358.4180098</v>
      </c>
      <c r="H2343">
        <v>6982326551.4602804</v>
      </c>
      <c r="I2343">
        <v>890668.72977512097</v>
      </c>
      <c r="J2343">
        <v>-4925476.0754642496</v>
      </c>
      <c r="K2343">
        <v>7839.4203344527496</v>
      </c>
      <c r="L2343">
        <v>-111452.73042181401</v>
      </c>
      <c r="M2343">
        <v>240225.43815985299</v>
      </c>
      <c r="Y2343" s="15">
        <f t="shared" si="204"/>
        <v>0</v>
      </c>
      <c r="Z2343" s="15">
        <f t="shared" si="205"/>
        <v>1</v>
      </c>
      <c r="AD2343" s="15">
        <f t="shared" si="206"/>
        <v>0</v>
      </c>
      <c r="AE2343" s="15">
        <f t="shared" si="207"/>
        <v>1</v>
      </c>
      <c r="AI2343" t="str">
        <f t="shared" si="208"/>
        <v/>
      </c>
      <c r="AJ2343" t="str">
        <f t="shared" si="209"/>
        <v/>
      </c>
      <c r="AL2343">
        <f t="shared" si="210"/>
        <v>0</v>
      </c>
    </row>
    <row r="2344" spans="1:38" x14ac:dyDescent="0.3">
      <c r="A2344">
        <v>2343</v>
      </c>
      <c r="B2344" t="s">
        <v>20</v>
      </c>
      <c r="C2344" t="s">
        <v>26</v>
      </c>
      <c r="D2344">
        <v>343</v>
      </c>
      <c r="E2344">
        <v>7617448821.0088902</v>
      </c>
      <c r="F2344">
        <v>5900447.5234129196</v>
      </c>
      <c r="G2344">
        <v>4485106992.1942701</v>
      </c>
      <c r="H2344">
        <v>6044950857.41852</v>
      </c>
      <c r="I2344">
        <v>918790.94635379105</v>
      </c>
      <c r="J2344">
        <v>-5094416.7899131803</v>
      </c>
      <c r="K2344">
        <v>6579.2451279671604</v>
      </c>
      <c r="L2344">
        <v>51204.056023083598</v>
      </c>
      <c r="M2344">
        <v>355669.51335098798</v>
      </c>
      <c r="Y2344" s="15">
        <f t="shared" si="204"/>
        <v>1</v>
      </c>
      <c r="Z2344" s="15">
        <f t="shared" si="205"/>
        <v>1</v>
      </c>
      <c r="AD2344" s="15">
        <f t="shared" si="206"/>
        <v>1</v>
      </c>
      <c r="AE2344" s="15">
        <f t="shared" si="207"/>
        <v>1</v>
      </c>
      <c r="AI2344" t="str">
        <f t="shared" si="208"/>
        <v/>
      </c>
      <c r="AJ2344" t="str">
        <f t="shared" si="209"/>
        <v/>
      </c>
      <c r="AL2344">
        <f t="shared" si="210"/>
        <v>0</v>
      </c>
    </row>
    <row r="2345" spans="1:38" x14ac:dyDescent="0.3">
      <c r="A2345">
        <v>2344</v>
      </c>
      <c r="B2345" t="s">
        <v>20</v>
      </c>
      <c r="C2345" t="s">
        <v>26</v>
      </c>
      <c r="D2345">
        <v>344</v>
      </c>
      <c r="E2345">
        <v>14241417332.001301</v>
      </c>
      <c r="F2345">
        <v>4705879.0665520402</v>
      </c>
      <c r="G2345">
        <v>4479905816.5131197</v>
      </c>
      <c r="H2345">
        <v>13045116607.315901</v>
      </c>
      <c r="I2345">
        <v>799706.26939395803</v>
      </c>
      <c r="J2345">
        <v>-4799219.6712970696</v>
      </c>
      <c r="K2345">
        <v>16312.385067584701</v>
      </c>
      <c r="L2345">
        <v>-1072562.40876299</v>
      </c>
      <c r="M2345">
        <v>-415520.27766476799</v>
      </c>
      <c r="Y2345" s="15">
        <f t="shared" si="204"/>
        <v>0</v>
      </c>
      <c r="Z2345" s="15">
        <f t="shared" si="205"/>
        <v>0</v>
      </c>
      <c r="AD2345" s="15">
        <f t="shared" si="206"/>
        <v>0</v>
      </c>
      <c r="AE2345" s="15">
        <f t="shared" si="207"/>
        <v>0</v>
      </c>
      <c r="AI2345" t="str">
        <f t="shared" si="208"/>
        <v/>
      </c>
      <c r="AJ2345" t="str">
        <f t="shared" si="209"/>
        <v/>
      </c>
      <c r="AL2345">
        <f t="shared" si="210"/>
        <v>0</v>
      </c>
    </row>
    <row r="2346" spans="1:38" x14ac:dyDescent="0.3">
      <c r="A2346">
        <v>2345</v>
      </c>
      <c r="B2346" t="s">
        <v>20</v>
      </c>
      <c r="C2346" t="s">
        <v>26</v>
      </c>
      <c r="D2346">
        <v>345</v>
      </c>
      <c r="E2346">
        <v>9265299355.1007195</v>
      </c>
      <c r="F2346">
        <v>5351464.8838001303</v>
      </c>
      <c r="G2346">
        <v>4483966851.0306101</v>
      </c>
      <c r="H2346">
        <v>7930107026.8856497</v>
      </c>
      <c r="I2346">
        <v>867262.22392593301</v>
      </c>
      <c r="J2346">
        <v>-5105664.2301988602</v>
      </c>
      <c r="K2346">
        <v>9143.8400152926606</v>
      </c>
      <c r="L2346">
        <v>-270887.12711503101</v>
      </c>
      <c r="M2346">
        <v>128527.809341714</v>
      </c>
      <c r="Y2346" s="15">
        <f t="shared" si="204"/>
        <v>0</v>
      </c>
      <c r="Z2346" s="15">
        <f t="shared" si="205"/>
        <v>1</v>
      </c>
      <c r="AD2346" s="15">
        <f t="shared" si="206"/>
        <v>0</v>
      </c>
      <c r="AE2346" s="15">
        <f t="shared" si="207"/>
        <v>1</v>
      </c>
      <c r="AI2346" t="str">
        <f t="shared" si="208"/>
        <v/>
      </c>
      <c r="AJ2346" t="str">
        <f t="shared" si="209"/>
        <v/>
      </c>
      <c r="AL2346">
        <f t="shared" si="210"/>
        <v>0</v>
      </c>
    </row>
    <row r="2347" spans="1:38" x14ac:dyDescent="0.3">
      <c r="A2347">
        <v>2346</v>
      </c>
      <c r="B2347" t="s">
        <v>20</v>
      </c>
      <c r="C2347" t="s">
        <v>26</v>
      </c>
      <c r="D2347">
        <v>346</v>
      </c>
      <c r="E2347">
        <v>12412980320.571699</v>
      </c>
      <c r="F2347">
        <v>5896054.8279692698</v>
      </c>
      <c r="G2347">
        <v>4484496413.3077002</v>
      </c>
      <c r="H2347">
        <v>10970545138.7551</v>
      </c>
      <c r="I2347">
        <v>925579.26618945703</v>
      </c>
      <c r="J2347">
        <v>-4870680.0335445404</v>
      </c>
      <c r="K2347">
        <v>11852.626284424099</v>
      </c>
      <c r="L2347">
        <v>-648941.58049114305</v>
      </c>
      <c r="M2347">
        <v>-96389.190638646396</v>
      </c>
      <c r="Y2347" s="15">
        <f t="shared" si="204"/>
        <v>0</v>
      </c>
      <c r="Z2347" s="15">
        <f t="shared" si="205"/>
        <v>0</v>
      </c>
      <c r="AD2347" s="15">
        <f t="shared" si="206"/>
        <v>0</v>
      </c>
      <c r="AE2347" s="15">
        <f t="shared" si="207"/>
        <v>0</v>
      </c>
      <c r="AI2347" t="str">
        <f t="shared" si="208"/>
        <v/>
      </c>
      <c r="AJ2347" t="str">
        <f t="shared" si="209"/>
        <v/>
      </c>
      <c r="AL2347">
        <f t="shared" si="210"/>
        <v>0</v>
      </c>
    </row>
    <row r="2348" spans="1:38" x14ac:dyDescent="0.3">
      <c r="A2348">
        <v>2347</v>
      </c>
      <c r="B2348" t="s">
        <v>20</v>
      </c>
      <c r="C2348" t="s">
        <v>26</v>
      </c>
      <c r="D2348">
        <v>347</v>
      </c>
      <c r="E2348">
        <v>13491888990.1085</v>
      </c>
      <c r="F2348">
        <v>5641973.5030864002</v>
      </c>
      <c r="G2348">
        <v>4484153753.9102697</v>
      </c>
      <c r="H2348">
        <v>12026913976.7234</v>
      </c>
      <c r="I2348">
        <v>932463.72661973897</v>
      </c>
      <c r="J2348">
        <v>-5220079.9769086801</v>
      </c>
      <c r="K2348">
        <v>12897.996601242599</v>
      </c>
      <c r="L2348">
        <v>-793669.89190836798</v>
      </c>
      <c r="M2348">
        <v>-187911.47458845901</v>
      </c>
      <c r="Y2348" s="15">
        <f t="shared" si="204"/>
        <v>0</v>
      </c>
      <c r="Z2348" s="15">
        <f t="shared" si="205"/>
        <v>0</v>
      </c>
      <c r="AD2348" s="15">
        <f t="shared" si="206"/>
        <v>0</v>
      </c>
      <c r="AE2348" s="15">
        <f t="shared" si="207"/>
        <v>0</v>
      </c>
      <c r="AI2348" t="str">
        <f t="shared" si="208"/>
        <v/>
      </c>
      <c r="AJ2348" t="str">
        <f t="shared" si="209"/>
        <v/>
      </c>
      <c r="AL2348">
        <f t="shared" si="210"/>
        <v>0</v>
      </c>
    </row>
    <row r="2349" spans="1:38" x14ac:dyDescent="0.3">
      <c r="A2349">
        <v>2348</v>
      </c>
      <c r="B2349" t="s">
        <v>20</v>
      </c>
      <c r="C2349" t="s">
        <v>26</v>
      </c>
      <c r="D2349">
        <v>348</v>
      </c>
      <c r="E2349">
        <v>10556700786.423401</v>
      </c>
      <c r="F2349">
        <v>5728483.0859329896</v>
      </c>
      <c r="G2349">
        <v>4484942482.41189</v>
      </c>
      <c r="H2349">
        <v>8806208552.5338192</v>
      </c>
      <c r="I2349">
        <v>885021.92470854102</v>
      </c>
      <c r="J2349">
        <v>-4996512.1449336996</v>
      </c>
      <c r="K2349">
        <v>9950.2716335913592</v>
      </c>
      <c r="L2349">
        <v>-378867.76999763103</v>
      </c>
      <c r="M2349">
        <v>64673.6875779416</v>
      </c>
      <c r="Y2349" s="15">
        <f t="shared" si="204"/>
        <v>0</v>
      </c>
      <c r="Z2349" s="15">
        <f t="shared" si="205"/>
        <v>1</v>
      </c>
      <c r="AD2349" s="15">
        <f t="shared" si="206"/>
        <v>0</v>
      </c>
      <c r="AE2349" s="15">
        <f t="shared" si="207"/>
        <v>1</v>
      </c>
      <c r="AI2349" t="str">
        <f t="shared" si="208"/>
        <v/>
      </c>
      <c r="AJ2349" t="str">
        <f t="shared" si="209"/>
        <v/>
      </c>
      <c r="AL2349">
        <f t="shared" si="210"/>
        <v>0</v>
      </c>
    </row>
    <row r="2350" spans="1:38" x14ac:dyDescent="0.3">
      <c r="A2350">
        <v>2349</v>
      </c>
      <c r="B2350" t="s">
        <v>20</v>
      </c>
      <c r="C2350" t="s">
        <v>26</v>
      </c>
      <c r="D2350">
        <v>349</v>
      </c>
      <c r="E2350">
        <v>6933884541.3576803</v>
      </c>
      <c r="F2350">
        <v>5465666.5677940901</v>
      </c>
      <c r="G2350">
        <v>4483320504.4613705</v>
      </c>
      <c r="H2350">
        <v>5644389123.6001196</v>
      </c>
      <c r="I2350">
        <v>912391.93633805902</v>
      </c>
      <c r="J2350">
        <v>-5209824.1047573099</v>
      </c>
      <c r="K2350">
        <v>6186.3645422538802</v>
      </c>
      <c r="L2350">
        <v>102294.69600218799</v>
      </c>
      <c r="M2350">
        <v>386585.09908206499</v>
      </c>
      <c r="Y2350" s="15">
        <f t="shared" si="204"/>
        <v>1</v>
      </c>
      <c r="Z2350" s="15">
        <f t="shared" si="205"/>
        <v>1</v>
      </c>
      <c r="AD2350" s="15">
        <f t="shared" si="206"/>
        <v>1</v>
      </c>
      <c r="AE2350" s="15">
        <f t="shared" si="207"/>
        <v>1</v>
      </c>
      <c r="AI2350" t="str">
        <f t="shared" si="208"/>
        <v/>
      </c>
      <c r="AJ2350" t="str">
        <f t="shared" si="209"/>
        <v/>
      </c>
      <c r="AL2350">
        <f t="shared" si="210"/>
        <v>0</v>
      </c>
    </row>
    <row r="2351" spans="1:38" x14ac:dyDescent="0.3">
      <c r="A2351">
        <v>2350</v>
      </c>
      <c r="B2351" t="s">
        <v>20</v>
      </c>
      <c r="C2351" t="s">
        <v>26</v>
      </c>
      <c r="D2351">
        <v>350</v>
      </c>
      <c r="E2351">
        <v>10255354016.1707</v>
      </c>
      <c r="F2351">
        <v>6176123.2095957603</v>
      </c>
      <c r="G2351">
        <v>4483470814.9851103</v>
      </c>
      <c r="H2351">
        <v>8172996001.9666405</v>
      </c>
      <c r="I2351">
        <v>1006344.64562818</v>
      </c>
      <c r="J2351">
        <v>-5435946.6965570403</v>
      </c>
      <c r="K2351">
        <v>8121.4681644824304</v>
      </c>
      <c r="L2351">
        <v>-166664.755652483</v>
      </c>
      <c r="M2351">
        <v>244983.746406733</v>
      </c>
      <c r="Y2351" s="15">
        <f t="shared" si="204"/>
        <v>0</v>
      </c>
      <c r="Z2351" s="15">
        <f t="shared" si="205"/>
        <v>1</v>
      </c>
      <c r="AD2351" s="15">
        <f t="shared" si="206"/>
        <v>0</v>
      </c>
      <c r="AE2351" s="15">
        <f t="shared" si="207"/>
        <v>1</v>
      </c>
      <c r="AI2351" t="str">
        <f t="shared" si="208"/>
        <v/>
      </c>
      <c r="AJ2351" t="str">
        <f t="shared" si="209"/>
        <v/>
      </c>
      <c r="AL2351">
        <f t="shared" si="210"/>
        <v>0</v>
      </c>
    </row>
    <row r="2352" spans="1:38" x14ac:dyDescent="0.3">
      <c r="A2352">
        <v>2351</v>
      </c>
      <c r="B2352" t="s">
        <v>20</v>
      </c>
      <c r="C2352" t="s">
        <v>26</v>
      </c>
      <c r="D2352">
        <v>351</v>
      </c>
      <c r="E2352">
        <v>9216624491.4884396</v>
      </c>
      <c r="F2352">
        <v>5048059.3344580699</v>
      </c>
      <c r="G2352">
        <v>4481975449.1793299</v>
      </c>
      <c r="H2352">
        <v>7513729400.9060097</v>
      </c>
      <c r="I2352">
        <v>851007.86916014005</v>
      </c>
      <c r="J2352">
        <v>-4993351.5569114704</v>
      </c>
      <c r="K2352">
        <v>8829.2125997863095</v>
      </c>
      <c r="L2352">
        <v>-227381.89437588601</v>
      </c>
      <c r="M2352">
        <v>151061.390316409</v>
      </c>
      <c r="Y2352" s="15">
        <f t="shared" si="204"/>
        <v>0</v>
      </c>
      <c r="Z2352" s="15">
        <f t="shared" si="205"/>
        <v>1</v>
      </c>
      <c r="AD2352" s="15">
        <f t="shared" si="206"/>
        <v>0</v>
      </c>
      <c r="AE2352" s="15">
        <f t="shared" si="207"/>
        <v>1</v>
      </c>
      <c r="AI2352" t="str">
        <f t="shared" si="208"/>
        <v/>
      </c>
      <c r="AJ2352" t="str">
        <f t="shared" si="209"/>
        <v/>
      </c>
      <c r="AL2352">
        <f t="shared" si="210"/>
        <v>0</v>
      </c>
    </row>
    <row r="2353" spans="1:38" x14ac:dyDescent="0.3">
      <c r="A2353">
        <v>2352</v>
      </c>
      <c r="B2353" t="s">
        <v>20</v>
      </c>
      <c r="C2353" t="s">
        <v>26</v>
      </c>
      <c r="D2353">
        <v>352</v>
      </c>
      <c r="E2353">
        <v>14210131245.1826</v>
      </c>
      <c r="F2353">
        <v>5634994.61460899</v>
      </c>
      <c r="G2353">
        <v>4483756519.9517498</v>
      </c>
      <c r="H2353">
        <v>12549292477.1178</v>
      </c>
      <c r="I2353">
        <v>856691.610622779</v>
      </c>
      <c r="J2353">
        <v>-4686228.8684959402</v>
      </c>
      <c r="K2353">
        <v>14648.5530166392</v>
      </c>
      <c r="L2353">
        <v>-944415.11346441705</v>
      </c>
      <c r="M2353">
        <v>-312346.108552941</v>
      </c>
      <c r="Y2353" s="15">
        <f t="shared" si="204"/>
        <v>0</v>
      </c>
      <c r="Z2353" s="15">
        <f t="shared" si="205"/>
        <v>0</v>
      </c>
      <c r="AD2353" s="15">
        <f t="shared" si="206"/>
        <v>0</v>
      </c>
      <c r="AE2353" s="15">
        <f t="shared" si="207"/>
        <v>0</v>
      </c>
      <c r="AI2353" t="str">
        <f t="shared" si="208"/>
        <v/>
      </c>
      <c r="AJ2353" t="str">
        <f t="shared" si="209"/>
        <v/>
      </c>
      <c r="AL2353">
        <f t="shared" si="210"/>
        <v>0</v>
      </c>
    </row>
    <row r="2354" spans="1:38" x14ac:dyDescent="0.3">
      <c r="A2354">
        <v>2353</v>
      </c>
      <c r="B2354" t="s">
        <v>20</v>
      </c>
      <c r="C2354" t="s">
        <v>26</v>
      </c>
      <c r="D2354">
        <v>353</v>
      </c>
      <c r="E2354">
        <v>9080861703.0219193</v>
      </c>
      <c r="F2354">
        <v>6233295.6922579296</v>
      </c>
      <c r="G2354">
        <v>4484915227.0612803</v>
      </c>
      <c r="H2354">
        <v>7220754562.63517</v>
      </c>
      <c r="I2354">
        <v>975869.01758503204</v>
      </c>
      <c r="J2354">
        <v>-5211179.8084030198</v>
      </c>
      <c r="K2354">
        <v>7399.3071124486196</v>
      </c>
      <c r="L2354">
        <v>-60472.2438414028</v>
      </c>
      <c r="M2354">
        <v>303214.80540354701</v>
      </c>
      <c r="Y2354" s="15">
        <f t="shared" si="204"/>
        <v>0</v>
      </c>
      <c r="Z2354" s="15">
        <f t="shared" si="205"/>
        <v>1</v>
      </c>
      <c r="AD2354" s="15">
        <f t="shared" si="206"/>
        <v>0</v>
      </c>
      <c r="AE2354" s="15">
        <f t="shared" si="207"/>
        <v>1</v>
      </c>
      <c r="AI2354" t="str">
        <f t="shared" si="208"/>
        <v/>
      </c>
      <c r="AJ2354" t="str">
        <f t="shared" si="209"/>
        <v/>
      </c>
      <c r="AL2354">
        <f t="shared" si="210"/>
        <v>0</v>
      </c>
    </row>
    <row r="2355" spans="1:38" x14ac:dyDescent="0.3">
      <c r="A2355">
        <v>2354</v>
      </c>
      <c r="B2355" t="s">
        <v>20</v>
      </c>
      <c r="C2355" t="s">
        <v>26</v>
      </c>
      <c r="D2355">
        <v>354</v>
      </c>
      <c r="E2355">
        <v>14510584403.722799</v>
      </c>
      <c r="F2355">
        <v>5799765.6076826798</v>
      </c>
      <c r="G2355">
        <v>4483273855.7214804</v>
      </c>
      <c r="H2355">
        <v>12461108144.201</v>
      </c>
      <c r="I2355">
        <v>929212.08207011397</v>
      </c>
      <c r="J2355">
        <v>-4860284.0275344802</v>
      </c>
      <c r="K2355">
        <v>13410.4026245977</v>
      </c>
      <c r="L2355">
        <v>-859238.19981006102</v>
      </c>
      <c r="M2355">
        <v>-231610.76669692801</v>
      </c>
      <c r="Y2355" s="15">
        <f t="shared" si="204"/>
        <v>0</v>
      </c>
      <c r="Z2355" s="15">
        <f t="shared" si="205"/>
        <v>0</v>
      </c>
      <c r="AD2355" s="15">
        <f t="shared" si="206"/>
        <v>0</v>
      </c>
      <c r="AE2355" s="15">
        <f t="shared" si="207"/>
        <v>0</v>
      </c>
      <c r="AI2355" t="str">
        <f t="shared" si="208"/>
        <v/>
      </c>
      <c r="AJ2355" t="str">
        <f t="shared" si="209"/>
        <v/>
      </c>
      <c r="AL2355">
        <f t="shared" si="210"/>
        <v>0</v>
      </c>
    </row>
    <row r="2356" spans="1:38" x14ac:dyDescent="0.3">
      <c r="A2356">
        <v>2355</v>
      </c>
      <c r="B2356" t="s">
        <v>20</v>
      </c>
      <c r="C2356" t="s">
        <v>26</v>
      </c>
      <c r="D2356">
        <v>355</v>
      </c>
      <c r="E2356">
        <v>7030674422.54006</v>
      </c>
      <c r="F2356">
        <v>5652781.1472724397</v>
      </c>
      <c r="G2356">
        <v>4483460831.4019003</v>
      </c>
      <c r="H2356">
        <v>4988856612.39083</v>
      </c>
      <c r="I2356">
        <v>886488.50373265101</v>
      </c>
      <c r="J2356">
        <v>-4912754.1837635003</v>
      </c>
      <c r="K2356">
        <v>5627.6608116007601</v>
      </c>
      <c r="L2356">
        <v>170474.97496455701</v>
      </c>
      <c r="M2356">
        <v>421748.23522122798</v>
      </c>
      <c r="Y2356" s="15">
        <f t="shared" si="204"/>
        <v>1</v>
      </c>
      <c r="Z2356" s="15">
        <f t="shared" si="205"/>
        <v>1</v>
      </c>
      <c r="AD2356" s="15">
        <f t="shared" si="206"/>
        <v>1</v>
      </c>
      <c r="AE2356" s="15">
        <f t="shared" si="207"/>
        <v>1</v>
      </c>
      <c r="AI2356" t="str">
        <f t="shared" si="208"/>
        <v/>
      </c>
      <c r="AJ2356" t="str">
        <f t="shared" si="209"/>
        <v/>
      </c>
      <c r="AL2356">
        <f t="shared" si="210"/>
        <v>0</v>
      </c>
    </row>
    <row r="2357" spans="1:38" x14ac:dyDescent="0.3">
      <c r="A2357">
        <v>2356</v>
      </c>
      <c r="B2357" t="s">
        <v>20</v>
      </c>
      <c r="C2357" t="s">
        <v>26</v>
      </c>
      <c r="D2357">
        <v>356</v>
      </c>
      <c r="E2357">
        <v>18105987822.924702</v>
      </c>
      <c r="F2357">
        <v>5595058.1203527404</v>
      </c>
      <c r="G2357">
        <v>4484250798.6007404</v>
      </c>
      <c r="H2357">
        <v>16696518879.646601</v>
      </c>
      <c r="I2357">
        <v>877342.73076269601</v>
      </c>
      <c r="J2357">
        <v>-4996009.0291929198</v>
      </c>
      <c r="K2357">
        <v>19030.782719464602</v>
      </c>
      <c r="L2357">
        <v>-1518984.5903044899</v>
      </c>
      <c r="M2357">
        <v>-678032.63281471899</v>
      </c>
      <c r="Y2357" s="15">
        <f t="shared" si="204"/>
        <v>0</v>
      </c>
      <c r="Z2357" s="15">
        <f t="shared" si="205"/>
        <v>0</v>
      </c>
      <c r="AD2357" s="15">
        <f t="shared" si="206"/>
        <v>0</v>
      </c>
      <c r="AE2357" s="15">
        <f t="shared" si="207"/>
        <v>0</v>
      </c>
      <c r="AI2357" t="str">
        <f t="shared" si="208"/>
        <v/>
      </c>
      <c r="AJ2357" t="str">
        <f t="shared" si="209"/>
        <v/>
      </c>
      <c r="AL2357">
        <f t="shared" si="210"/>
        <v>0</v>
      </c>
    </row>
    <row r="2358" spans="1:38" x14ac:dyDescent="0.3">
      <c r="A2358">
        <v>2357</v>
      </c>
      <c r="B2358" t="s">
        <v>20</v>
      </c>
      <c r="C2358" t="s">
        <v>26</v>
      </c>
      <c r="D2358">
        <v>357</v>
      </c>
      <c r="E2358">
        <v>8014712154.6219702</v>
      </c>
      <c r="F2358">
        <v>5489296.4628981603</v>
      </c>
      <c r="G2358">
        <v>4484169503.0446796</v>
      </c>
      <c r="H2358">
        <v>6443554711.2283697</v>
      </c>
      <c r="I2358">
        <v>883731.17736812902</v>
      </c>
      <c r="J2358">
        <v>-5212583.4333200501</v>
      </c>
      <c r="K2358">
        <v>7291.3063115167497</v>
      </c>
      <c r="L2358">
        <v>-41064.362984326697</v>
      </c>
      <c r="M2358">
        <v>283477.536237881</v>
      </c>
      <c r="Y2358" s="15">
        <f t="shared" ref="Y2358:Y2421" si="211">IF(K2358&lt;cet_BRA_lo,1,0)</f>
        <v>0</v>
      </c>
      <c r="Z2358" s="15">
        <f t="shared" ref="Z2358:Z2421" si="212">IF(K2358&lt;cet_BRA_hi,1,0)</f>
        <v>1</v>
      </c>
      <c r="AD2358" s="15">
        <f t="shared" ref="AD2358:AD2421" si="213">IF(L2358&lt;0,0,1)</f>
        <v>0</v>
      </c>
      <c r="AE2358" s="15">
        <f t="shared" ref="AE2358:AE2421" si="214">IF(M2358&lt;0,0,1)</f>
        <v>1</v>
      </c>
      <c r="AI2358" t="str">
        <f t="shared" ref="AI2358:AI2421" si="215">IF(Y2358&lt;&gt;AD2358,"ERROR!","")</f>
        <v/>
      </c>
      <c r="AJ2358" t="str">
        <f t="shared" ref="AJ2358:AJ2421" si="216">IF(Z2358&lt;&gt;AE2358,"ERROR!","")</f>
        <v/>
      </c>
      <c r="AL2358">
        <f t="shared" si="210"/>
        <v>0</v>
      </c>
    </row>
    <row r="2359" spans="1:38" x14ac:dyDescent="0.3">
      <c r="A2359">
        <v>2358</v>
      </c>
      <c r="B2359" t="s">
        <v>20</v>
      </c>
      <c r="C2359" t="s">
        <v>26</v>
      </c>
      <c r="D2359">
        <v>358</v>
      </c>
      <c r="E2359">
        <v>9882761836.3115692</v>
      </c>
      <c r="F2359">
        <v>4727438.8066491298</v>
      </c>
      <c r="G2359">
        <v>4480391584.9727898</v>
      </c>
      <c r="H2359">
        <v>8305436659.2102499</v>
      </c>
      <c r="I2359">
        <v>846866.11907350703</v>
      </c>
      <c r="J2359">
        <v>-4862858.6604967099</v>
      </c>
      <c r="K2359">
        <v>9807.2605245993309</v>
      </c>
      <c r="L2359">
        <v>-345151.50587705302</v>
      </c>
      <c r="M2359">
        <v>73167.622003214594</v>
      </c>
      <c r="Y2359" s="15">
        <f t="shared" si="211"/>
        <v>0</v>
      </c>
      <c r="Z2359" s="15">
        <f t="shared" si="212"/>
        <v>1</v>
      </c>
      <c r="AD2359" s="15">
        <f t="shared" si="213"/>
        <v>0</v>
      </c>
      <c r="AE2359" s="15">
        <f t="shared" si="214"/>
        <v>1</v>
      </c>
      <c r="AI2359" t="str">
        <f t="shared" si="215"/>
        <v/>
      </c>
      <c r="AJ2359" t="str">
        <f t="shared" si="216"/>
        <v/>
      </c>
      <c r="AL2359">
        <f t="shared" si="210"/>
        <v>0</v>
      </c>
    </row>
    <row r="2360" spans="1:38" x14ac:dyDescent="0.3">
      <c r="A2360">
        <v>2359</v>
      </c>
      <c r="B2360" t="s">
        <v>20</v>
      </c>
      <c r="C2360" t="s">
        <v>26</v>
      </c>
      <c r="D2360">
        <v>359</v>
      </c>
      <c r="E2360">
        <v>11920446044.9324</v>
      </c>
      <c r="F2360">
        <v>5659170.12605605</v>
      </c>
      <c r="G2360">
        <v>4484047516.5974398</v>
      </c>
      <c r="H2360">
        <v>10862245658.5266</v>
      </c>
      <c r="I2360">
        <v>908582.89661576005</v>
      </c>
      <c r="J2360">
        <v>-5401926.5365915298</v>
      </c>
      <c r="K2360">
        <v>11955.1509267737</v>
      </c>
      <c r="L2360">
        <v>-650394.53019393096</v>
      </c>
      <c r="M2360">
        <v>-103296.849826074</v>
      </c>
      <c r="Y2360" s="15">
        <f t="shared" si="211"/>
        <v>0</v>
      </c>
      <c r="Z2360" s="15">
        <f t="shared" si="212"/>
        <v>0</v>
      </c>
      <c r="AD2360" s="15">
        <f t="shared" si="213"/>
        <v>0</v>
      </c>
      <c r="AE2360" s="15">
        <f t="shared" si="214"/>
        <v>0</v>
      </c>
      <c r="AI2360" t="str">
        <f t="shared" si="215"/>
        <v/>
      </c>
      <c r="AJ2360" t="str">
        <f t="shared" si="216"/>
        <v/>
      </c>
      <c r="AL2360">
        <f t="shared" si="210"/>
        <v>0</v>
      </c>
    </row>
    <row r="2361" spans="1:38" x14ac:dyDescent="0.3">
      <c r="A2361">
        <v>2360</v>
      </c>
      <c r="B2361" t="s">
        <v>20</v>
      </c>
      <c r="C2361" t="s">
        <v>26</v>
      </c>
      <c r="D2361">
        <v>360</v>
      </c>
      <c r="E2361">
        <v>11142246363.309099</v>
      </c>
      <c r="F2361">
        <v>5687077.6940678405</v>
      </c>
      <c r="G2361">
        <v>4482460804.2753</v>
      </c>
      <c r="H2361">
        <v>9797140401.9468994</v>
      </c>
      <c r="I2361">
        <v>912163.90193825494</v>
      </c>
      <c r="J2361">
        <v>-4763804.74177361</v>
      </c>
      <c r="K2361">
        <v>10740.5482513932</v>
      </c>
      <c r="L2361">
        <v>-493946.87976101798</v>
      </c>
      <c r="M2361">
        <v>-495.25321491132502</v>
      </c>
      <c r="Y2361" s="15">
        <f t="shared" si="211"/>
        <v>0</v>
      </c>
      <c r="Z2361" s="15">
        <f t="shared" si="212"/>
        <v>0</v>
      </c>
      <c r="AD2361" s="15">
        <f t="shared" si="213"/>
        <v>0</v>
      </c>
      <c r="AE2361" s="15">
        <f t="shared" si="214"/>
        <v>0</v>
      </c>
      <c r="AI2361" t="str">
        <f t="shared" si="215"/>
        <v/>
      </c>
      <c r="AJ2361" t="str">
        <f t="shared" si="216"/>
        <v/>
      </c>
      <c r="AL2361">
        <f t="shared" si="210"/>
        <v>0</v>
      </c>
    </row>
    <row r="2362" spans="1:38" x14ac:dyDescent="0.3">
      <c r="A2362">
        <v>2361</v>
      </c>
      <c r="B2362" t="s">
        <v>20</v>
      </c>
      <c r="C2362" t="s">
        <v>26</v>
      </c>
      <c r="D2362">
        <v>361</v>
      </c>
      <c r="E2362">
        <v>10730989410.781099</v>
      </c>
      <c r="F2362">
        <v>4966427.16723976</v>
      </c>
      <c r="G2362">
        <v>4481883644.93571</v>
      </c>
      <c r="H2362">
        <v>8728451705.9077301</v>
      </c>
      <c r="I2362">
        <v>854947.20157970302</v>
      </c>
      <c r="J2362">
        <v>-4911231.96571064</v>
      </c>
      <c r="K2362">
        <v>10209.3458985303</v>
      </c>
      <c r="L2362">
        <v>-397782.63056390302</v>
      </c>
      <c r="M2362">
        <v>41842.455410511298</v>
      </c>
      <c r="Y2362" s="15">
        <f t="shared" si="211"/>
        <v>0</v>
      </c>
      <c r="Z2362" s="15">
        <f t="shared" si="212"/>
        <v>1</v>
      </c>
      <c r="AD2362" s="15">
        <f t="shared" si="213"/>
        <v>0</v>
      </c>
      <c r="AE2362" s="15">
        <f t="shared" si="214"/>
        <v>1</v>
      </c>
      <c r="AI2362" t="str">
        <f t="shared" si="215"/>
        <v/>
      </c>
      <c r="AJ2362" t="str">
        <f t="shared" si="216"/>
        <v/>
      </c>
      <c r="AL2362">
        <f t="shared" si="210"/>
        <v>0</v>
      </c>
    </row>
    <row r="2363" spans="1:38" x14ac:dyDescent="0.3">
      <c r="A2363">
        <v>2362</v>
      </c>
      <c r="B2363" t="s">
        <v>20</v>
      </c>
      <c r="C2363" t="s">
        <v>26</v>
      </c>
      <c r="D2363">
        <v>362</v>
      </c>
      <c r="E2363">
        <v>10031540641.4659</v>
      </c>
      <c r="F2363">
        <v>5682976.0252918098</v>
      </c>
      <c r="G2363">
        <v>4484358161.9661198</v>
      </c>
      <c r="H2363">
        <v>7682081755.1435003</v>
      </c>
      <c r="I2363">
        <v>926501.79033179395</v>
      </c>
      <c r="J2363">
        <v>-5048796.3018379202</v>
      </c>
      <c r="K2363">
        <v>8291.4915387183792</v>
      </c>
      <c r="L2363">
        <v>-176050.335965793</v>
      </c>
      <c r="M2363">
        <v>210872.33552949599</v>
      </c>
      <c r="Y2363" s="15">
        <f t="shared" si="211"/>
        <v>0</v>
      </c>
      <c r="Z2363" s="15">
        <f t="shared" si="212"/>
        <v>1</v>
      </c>
      <c r="AD2363" s="15">
        <f t="shared" si="213"/>
        <v>0</v>
      </c>
      <c r="AE2363" s="15">
        <f t="shared" si="214"/>
        <v>1</v>
      </c>
      <c r="AI2363" t="str">
        <f t="shared" si="215"/>
        <v/>
      </c>
      <c r="AJ2363" t="str">
        <f t="shared" si="216"/>
        <v/>
      </c>
      <c r="AL2363">
        <f t="shared" si="210"/>
        <v>0</v>
      </c>
    </row>
    <row r="2364" spans="1:38" x14ac:dyDescent="0.3">
      <c r="A2364">
        <v>2363</v>
      </c>
      <c r="B2364" t="s">
        <v>20</v>
      </c>
      <c r="C2364" t="s">
        <v>26</v>
      </c>
      <c r="D2364">
        <v>363</v>
      </c>
      <c r="E2364">
        <v>9967791708.6598606</v>
      </c>
      <c r="F2364">
        <v>5464904.9133884404</v>
      </c>
      <c r="G2364">
        <v>4484013494.6370802</v>
      </c>
      <c r="H2364">
        <v>8724844793.3522797</v>
      </c>
      <c r="I2364">
        <v>871471.97229599999</v>
      </c>
      <c r="J2364">
        <v>-4957218.5334615698</v>
      </c>
      <c r="K2364">
        <v>10011.6183545933</v>
      </c>
      <c r="L2364">
        <v>-380740.18648325797</v>
      </c>
      <c r="M2364">
        <v>58703.230474047603</v>
      </c>
      <c r="Y2364" s="15">
        <f t="shared" si="211"/>
        <v>0</v>
      </c>
      <c r="Z2364" s="15">
        <f t="shared" si="212"/>
        <v>1</v>
      </c>
      <c r="AD2364" s="15">
        <f t="shared" si="213"/>
        <v>0</v>
      </c>
      <c r="AE2364" s="15">
        <f t="shared" si="214"/>
        <v>1</v>
      </c>
      <c r="AI2364" t="str">
        <f t="shared" si="215"/>
        <v/>
      </c>
      <c r="AJ2364" t="str">
        <f t="shared" si="216"/>
        <v/>
      </c>
      <c r="AL2364">
        <f t="shared" si="210"/>
        <v>0</v>
      </c>
    </row>
    <row r="2365" spans="1:38" x14ac:dyDescent="0.3">
      <c r="A2365">
        <v>2364</v>
      </c>
      <c r="B2365" t="s">
        <v>20</v>
      </c>
      <c r="C2365" t="s">
        <v>26</v>
      </c>
      <c r="D2365">
        <v>364</v>
      </c>
      <c r="E2365">
        <v>6473926048.9120903</v>
      </c>
      <c r="F2365">
        <v>6252833.9128878601</v>
      </c>
      <c r="G2365">
        <v>4485649465.2462797</v>
      </c>
      <c r="H2365">
        <v>4851832061.4467201</v>
      </c>
      <c r="I2365">
        <v>933687.53077493899</v>
      </c>
      <c r="J2365">
        <v>-5075459.0688409796</v>
      </c>
      <c r="K2365">
        <v>5196.4194674634</v>
      </c>
      <c r="L2365">
        <v>237340.11788712</v>
      </c>
      <c r="M2365">
        <v>481711.87579044298</v>
      </c>
      <c r="Y2365" s="15">
        <f t="shared" si="211"/>
        <v>1</v>
      </c>
      <c r="Z2365" s="15">
        <f t="shared" si="212"/>
        <v>1</v>
      </c>
      <c r="AD2365" s="15">
        <f t="shared" si="213"/>
        <v>1</v>
      </c>
      <c r="AE2365" s="15">
        <f t="shared" si="214"/>
        <v>1</v>
      </c>
      <c r="AI2365" t="str">
        <f t="shared" si="215"/>
        <v/>
      </c>
      <c r="AJ2365" t="str">
        <f t="shared" si="216"/>
        <v/>
      </c>
      <c r="AL2365">
        <f t="shared" si="210"/>
        <v>0</v>
      </c>
    </row>
    <row r="2366" spans="1:38" x14ac:dyDescent="0.3">
      <c r="A2366">
        <v>2365</v>
      </c>
      <c r="B2366" t="s">
        <v>20</v>
      </c>
      <c r="C2366" t="s">
        <v>26</v>
      </c>
      <c r="D2366">
        <v>365</v>
      </c>
      <c r="E2366">
        <v>11081767880.3508</v>
      </c>
      <c r="F2366">
        <v>5292262.2237967402</v>
      </c>
      <c r="G2366">
        <v>4483936490.3055897</v>
      </c>
      <c r="H2366">
        <v>10310023871.8458</v>
      </c>
      <c r="I2366">
        <v>858200.72926486295</v>
      </c>
      <c r="J2366">
        <v>-5122916.4047164898</v>
      </c>
      <c r="K2366">
        <v>12013.534270330199</v>
      </c>
      <c r="L2366">
        <v>-621520.40680239105</v>
      </c>
      <c r="M2366">
        <v>-102236.42795071501</v>
      </c>
      <c r="Y2366" s="15">
        <f t="shared" si="211"/>
        <v>0</v>
      </c>
      <c r="Z2366" s="15">
        <f t="shared" si="212"/>
        <v>0</v>
      </c>
      <c r="AD2366" s="15">
        <f t="shared" si="213"/>
        <v>0</v>
      </c>
      <c r="AE2366" s="15">
        <f t="shared" si="214"/>
        <v>0</v>
      </c>
      <c r="AI2366" t="str">
        <f t="shared" si="215"/>
        <v/>
      </c>
      <c r="AJ2366" t="str">
        <f t="shared" si="216"/>
        <v/>
      </c>
      <c r="AL2366">
        <f t="shared" si="210"/>
        <v>0</v>
      </c>
    </row>
    <row r="2367" spans="1:38" x14ac:dyDescent="0.3">
      <c r="A2367">
        <v>2366</v>
      </c>
      <c r="B2367" t="s">
        <v>20</v>
      </c>
      <c r="C2367" t="s">
        <v>26</v>
      </c>
      <c r="D2367">
        <v>366</v>
      </c>
      <c r="E2367">
        <v>8775167555.4092197</v>
      </c>
      <c r="F2367">
        <v>5797546.7674052697</v>
      </c>
      <c r="G2367">
        <v>4484418314.7695398</v>
      </c>
      <c r="H2367">
        <v>7776917796.2764997</v>
      </c>
      <c r="I2367">
        <v>918814.12443716696</v>
      </c>
      <c r="J2367">
        <v>-5117924.7569169998</v>
      </c>
      <c r="K2367">
        <v>8464.0816781526592</v>
      </c>
      <c r="L2367">
        <v>-197349.11433404501</v>
      </c>
      <c r="M2367">
        <v>194350.154906335</v>
      </c>
      <c r="Y2367" s="15">
        <f t="shared" si="211"/>
        <v>0</v>
      </c>
      <c r="Z2367" s="15">
        <f t="shared" si="212"/>
        <v>1</v>
      </c>
      <c r="AD2367" s="15">
        <f t="shared" si="213"/>
        <v>0</v>
      </c>
      <c r="AE2367" s="15">
        <f t="shared" si="214"/>
        <v>1</v>
      </c>
      <c r="AI2367" t="str">
        <f t="shared" si="215"/>
        <v/>
      </c>
      <c r="AJ2367" t="str">
        <f t="shared" si="216"/>
        <v/>
      </c>
      <c r="AL2367">
        <f t="shared" si="210"/>
        <v>0</v>
      </c>
    </row>
    <row r="2368" spans="1:38" x14ac:dyDescent="0.3">
      <c r="A2368">
        <v>2367</v>
      </c>
      <c r="B2368" t="s">
        <v>20</v>
      </c>
      <c r="C2368" t="s">
        <v>26</v>
      </c>
      <c r="D2368">
        <v>367</v>
      </c>
      <c r="E2368">
        <v>8800785915.6758308</v>
      </c>
      <c r="F2368">
        <v>5930902.4639068302</v>
      </c>
      <c r="G2368">
        <v>4484926490.1748104</v>
      </c>
      <c r="H2368">
        <v>6659038596.5416698</v>
      </c>
      <c r="I2368">
        <v>957349.24460420595</v>
      </c>
      <c r="J2368">
        <v>-5510118.8066406203</v>
      </c>
      <c r="K2368">
        <v>6955.70465436018</v>
      </c>
      <c r="L2368">
        <v>1626.9029617249</v>
      </c>
      <c r="M2368">
        <v>337022.05827090202</v>
      </c>
      <c r="Y2368" s="15">
        <f t="shared" si="211"/>
        <v>1</v>
      </c>
      <c r="Z2368" s="15">
        <f t="shared" si="212"/>
        <v>1</v>
      </c>
      <c r="AD2368" s="15">
        <f t="shared" si="213"/>
        <v>1</v>
      </c>
      <c r="AE2368" s="15">
        <f t="shared" si="214"/>
        <v>1</v>
      </c>
      <c r="AI2368" t="str">
        <f t="shared" si="215"/>
        <v/>
      </c>
      <c r="AJ2368" t="str">
        <f t="shared" si="216"/>
        <v/>
      </c>
      <c r="AL2368">
        <f t="shared" si="210"/>
        <v>0</v>
      </c>
    </row>
    <row r="2369" spans="1:38" x14ac:dyDescent="0.3">
      <c r="A2369">
        <v>2368</v>
      </c>
      <c r="B2369" t="s">
        <v>20</v>
      </c>
      <c r="C2369" t="s">
        <v>26</v>
      </c>
      <c r="D2369">
        <v>368</v>
      </c>
      <c r="E2369">
        <v>10237608334.1019</v>
      </c>
      <c r="F2369">
        <v>5000010.2884374103</v>
      </c>
      <c r="G2369">
        <v>4480235945.0348797</v>
      </c>
      <c r="H2369">
        <v>9249162989.1371498</v>
      </c>
      <c r="I2369">
        <v>846795.32830896997</v>
      </c>
      <c r="J2369">
        <v>-4752582.4219150497</v>
      </c>
      <c r="K2369">
        <v>10922.5484363589</v>
      </c>
      <c r="L2369">
        <v>-480668.32609932998</v>
      </c>
      <c r="M2369">
        <v>-14816.6250996371</v>
      </c>
      <c r="Y2369" s="15">
        <f t="shared" si="211"/>
        <v>0</v>
      </c>
      <c r="Z2369" s="15">
        <f t="shared" si="212"/>
        <v>0</v>
      </c>
      <c r="AD2369" s="15">
        <f t="shared" si="213"/>
        <v>0</v>
      </c>
      <c r="AE2369" s="15">
        <f t="shared" si="214"/>
        <v>0</v>
      </c>
      <c r="AI2369" t="str">
        <f t="shared" si="215"/>
        <v/>
      </c>
      <c r="AJ2369" t="str">
        <f t="shared" si="216"/>
        <v/>
      </c>
      <c r="AL2369">
        <f t="shared" si="210"/>
        <v>0</v>
      </c>
    </row>
    <row r="2370" spans="1:38" x14ac:dyDescent="0.3">
      <c r="A2370">
        <v>2369</v>
      </c>
      <c r="B2370" t="s">
        <v>20</v>
      </c>
      <c r="C2370" t="s">
        <v>26</v>
      </c>
      <c r="D2370">
        <v>369</v>
      </c>
      <c r="E2370">
        <v>14071472493.8717</v>
      </c>
      <c r="F2370">
        <v>5930086.7024633903</v>
      </c>
      <c r="G2370">
        <v>4483379376.7765799</v>
      </c>
      <c r="H2370">
        <v>11769521545.552</v>
      </c>
      <c r="I2370">
        <v>925586.41653990897</v>
      </c>
      <c r="J2370">
        <v>-4575096.9650993301</v>
      </c>
      <c r="K2370">
        <v>12715.7457534323</v>
      </c>
      <c r="L2370">
        <v>-763605.57843791298</v>
      </c>
      <c r="M2370">
        <v>-170811.220895793</v>
      </c>
      <c r="Y2370" s="15">
        <f t="shared" si="211"/>
        <v>0</v>
      </c>
      <c r="Z2370" s="15">
        <f t="shared" si="212"/>
        <v>0</v>
      </c>
      <c r="AD2370" s="15">
        <f t="shared" si="213"/>
        <v>0</v>
      </c>
      <c r="AE2370" s="15">
        <f t="shared" si="214"/>
        <v>0</v>
      </c>
      <c r="AI2370" t="str">
        <f t="shared" si="215"/>
        <v/>
      </c>
      <c r="AJ2370" t="str">
        <f t="shared" si="216"/>
        <v/>
      </c>
      <c r="AL2370">
        <f t="shared" ref="AL2370:AL2433" si="217">IF(H2370&lt;0,1,0)</f>
        <v>0</v>
      </c>
    </row>
    <row r="2371" spans="1:38" x14ac:dyDescent="0.3">
      <c r="A2371">
        <v>2370</v>
      </c>
      <c r="B2371" t="s">
        <v>20</v>
      </c>
      <c r="C2371" t="s">
        <v>26</v>
      </c>
      <c r="D2371">
        <v>370</v>
      </c>
      <c r="E2371">
        <v>11821899353.559299</v>
      </c>
      <c r="F2371">
        <v>4869555.1551889498</v>
      </c>
      <c r="G2371">
        <v>4479791335.5870104</v>
      </c>
      <c r="H2371">
        <v>10315805175.607</v>
      </c>
      <c r="I2371">
        <v>824291.54910613899</v>
      </c>
      <c r="J2371">
        <v>-4803256.8856296502</v>
      </c>
      <c r="K2371">
        <v>12514.753046775</v>
      </c>
      <c r="L2371">
        <v>-656259.33454228297</v>
      </c>
      <c r="M2371">
        <v>-136684.169321169</v>
      </c>
      <c r="Y2371" s="15">
        <f t="shared" si="211"/>
        <v>0</v>
      </c>
      <c r="Z2371" s="15">
        <f t="shared" si="212"/>
        <v>0</v>
      </c>
      <c r="AD2371" s="15">
        <f t="shared" si="213"/>
        <v>0</v>
      </c>
      <c r="AE2371" s="15">
        <f t="shared" si="214"/>
        <v>0</v>
      </c>
      <c r="AI2371" t="str">
        <f t="shared" si="215"/>
        <v/>
      </c>
      <c r="AJ2371" t="str">
        <f t="shared" si="216"/>
        <v/>
      </c>
      <c r="AL2371">
        <f t="shared" si="217"/>
        <v>0</v>
      </c>
    </row>
    <row r="2372" spans="1:38" x14ac:dyDescent="0.3">
      <c r="A2372">
        <v>2371</v>
      </c>
      <c r="B2372" t="s">
        <v>20</v>
      </c>
      <c r="C2372" t="s">
        <v>26</v>
      </c>
      <c r="D2372">
        <v>371</v>
      </c>
      <c r="E2372">
        <v>11998279878.212601</v>
      </c>
      <c r="F2372">
        <v>5034807.38938455</v>
      </c>
      <c r="G2372">
        <v>4480987401.3973598</v>
      </c>
      <c r="H2372">
        <v>10661886990.9564</v>
      </c>
      <c r="I2372">
        <v>924999.80172171898</v>
      </c>
      <c r="J2372">
        <v>-5271557.5909357099</v>
      </c>
      <c r="K2372">
        <v>11526.366785280599</v>
      </c>
      <c r="L2372">
        <v>-605221.63393962604</v>
      </c>
      <c r="M2372">
        <v>-68215.399274182695</v>
      </c>
      <c r="Y2372" s="15">
        <f t="shared" si="211"/>
        <v>0</v>
      </c>
      <c r="Z2372" s="15">
        <f t="shared" si="212"/>
        <v>0</v>
      </c>
      <c r="AD2372" s="15">
        <f t="shared" si="213"/>
        <v>0</v>
      </c>
      <c r="AE2372" s="15">
        <f t="shared" si="214"/>
        <v>0</v>
      </c>
      <c r="AI2372" t="str">
        <f t="shared" si="215"/>
        <v/>
      </c>
      <c r="AJ2372" t="str">
        <f t="shared" si="216"/>
        <v/>
      </c>
      <c r="AL2372">
        <f t="shared" si="217"/>
        <v>0</v>
      </c>
    </row>
    <row r="2373" spans="1:38" x14ac:dyDescent="0.3">
      <c r="A2373">
        <v>2372</v>
      </c>
      <c r="B2373" t="s">
        <v>20</v>
      </c>
      <c r="C2373" t="s">
        <v>26</v>
      </c>
      <c r="D2373">
        <v>372</v>
      </c>
      <c r="E2373">
        <v>6356731721.4693604</v>
      </c>
      <c r="F2373">
        <v>5537785.1590914503</v>
      </c>
      <c r="G2373">
        <v>4483989936.9182796</v>
      </c>
      <c r="H2373">
        <v>4328490951.4386501</v>
      </c>
      <c r="I2373">
        <v>865260.73965658597</v>
      </c>
      <c r="J2373">
        <v>-4880510.3257198296</v>
      </c>
      <c r="K2373">
        <v>5002.5278543859304</v>
      </c>
      <c r="L2373">
        <v>244024.58853476</v>
      </c>
      <c r="M2373">
        <v>462037.275180861</v>
      </c>
      <c r="Y2373" s="15">
        <f t="shared" si="211"/>
        <v>1</v>
      </c>
      <c r="Z2373" s="15">
        <f t="shared" si="212"/>
        <v>1</v>
      </c>
      <c r="AD2373" s="15">
        <f t="shared" si="213"/>
        <v>1</v>
      </c>
      <c r="AE2373" s="15">
        <f t="shared" si="214"/>
        <v>1</v>
      </c>
      <c r="AI2373" t="str">
        <f t="shared" si="215"/>
        <v/>
      </c>
      <c r="AJ2373" t="str">
        <f t="shared" si="216"/>
        <v/>
      </c>
      <c r="AL2373">
        <f t="shared" si="217"/>
        <v>0</v>
      </c>
    </row>
    <row r="2374" spans="1:38" x14ac:dyDescent="0.3">
      <c r="A2374">
        <v>2373</v>
      </c>
      <c r="B2374" t="s">
        <v>20</v>
      </c>
      <c r="C2374" t="s">
        <v>26</v>
      </c>
      <c r="D2374">
        <v>373</v>
      </c>
      <c r="E2374">
        <v>12565640600.8598</v>
      </c>
      <c r="F2374">
        <v>5258523.5022479398</v>
      </c>
      <c r="G2374">
        <v>4483516090.1181698</v>
      </c>
      <c r="H2374">
        <v>11133021021.988701</v>
      </c>
      <c r="I2374">
        <v>869524.64007367997</v>
      </c>
      <c r="J2374">
        <v>-5205584.8100719498</v>
      </c>
      <c r="K2374">
        <v>12803.5716400692</v>
      </c>
      <c r="L2374">
        <v>-728315.16313993803</v>
      </c>
      <c r="M2374">
        <v>-167579.36613322701</v>
      </c>
      <c r="Y2374" s="15">
        <f t="shared" si="211"/>
        <v>0</v>
      </c>
      <c r="Z2374" s="15">
        <f t="shared" si="212"/>
        <v>0</v>
      </c>
      <c r="AD2374" s="15">
        <f t="shared" si="213"/>
        <v>0</v>
      </c>
      <c r="AE2374" s="15">
        <f t="shared" si="214"/>
        <v>0</v>
      </c>
      <c r="AI2374" t="str">
        <f t="shared" si="215"/>
        <v/>
      </c>
      <c r="AJ2374" t="str">
        <f t="shared" si="216"/>
        <v/>
      </c>
      <c r="AL2374">
        <f t="shared" si="217"/>
        <v>0</v>
      </c>
    </row>
    <row r="2375" spans="1:38" x14ac:dyDescent="0.3">
      <c r="A2375">
        <v>2374</v>
      </c>
      <c r="B2375" t="s">
        <v>20</v>
      </c>
      <c r="C2375" t="s">
        <v>26</v>
      </c>
      <c r="D2375">
        <v>374</v>
      </c>
      <c r="E2375">
        <v>13847167494.229601</v>
      </c>
      <c r="F2375">
        <v>5533124.9375507804</v>
      </c>
      <c r="G2375">
        <v>4484873733.48592</v>
      </c>
      <c r="H2375">
        <v>11375282428.600901</v>
      </c>
      <c r="I2375">
        <v>893158.443977357</v>
      </c>
      <c r="J2375">
        <v>-5127227.6782417297</v>
      </c>
      <c r="K2375">
        <v>12736.018458209101</v>
      </c>
      <c r="L2375">
        <v>-739451.33923566202</v>
      </c>
      <c r="M2375">
        <v>-166513.585307075</v>
      </c>
      <c r="Y2375" s="15">
        <f t="shared" si="211"/>
        <v>0</v>
      </c>
      <c r="Z2375" s="15">
        <f t="shared" si="212"/>
        <v>0</v>
      </c>
      <c r="AD2375" s="15">
        <f t="shared" si="213"/>
        <v>0</v>
      </c>
      <c r="AE2375" s="15">
        <f t="shared" si="214"/>
        <v>0</v>
      </c>
      <c r="AI2375" t="str">
        <f t="shared" si="215"/>
        <v/>
      </c>
      <c r="AJ2375" t="str">
        <f t="shared" si="216"/>
        <v/>
      </c>
      <c r="AL2375">
        <f t="shared" si="217"/>
        <v>0</v>
      </c>
    </row>
    <row r="2376" spans="1:38" x14ac:dyDescent="0.3">
      <c r="A2376">
        <v>2375</v>
      </c>
      <c r="B2376" t="s">
        <v>20</v>
      </c>
      <c r="C2376" t="s">
        <v>26</v>
      </c>
      <c r="D2376">
        <v>375</v>
      </c>
      <c r="E2376">
        <v>9837460109.31637</v>
      </c>
      <c r="F2376">
        <v>5641264.0739812497</v>
      </c>
      <c r="G2376">
        <v>4483895995.6286201</v>
      </c>
      <c r="H2376">
        <v>8267403710.7831297</v>
      </c>
      <c r="I2376">
        <v>915865.24225817295</v>
      </c>
      <c r="J2376">
        <v>-5230794.1221380197</v>
      </c>
      <c r="K2376">
        <v>9026.8778957031609</v>
      </c>
      <c r="L2376">
        <v>-270693.79614068702</v>
      </c>
      <c r="M2376">
        <v>145709.72989110899</v>
      </c>
      <c r="Y2376" s="15">
        <f t="shared" si="211"/>
        <v>0</v>
      </c>
      <c r="Z2376" s="15">
        <f t="shared" si="212"/>
        <v>1</v>
      </c>
      <c r="AD2376" s="15">
        <f t="shared" si="213"/>
        <v>0</v>
      </c>
      <c r="AE2376" s="15">
        <f t="shared" si="214"/>
        <v>1</v>
      </c>
      <c r="AI2376" t="str">
        <f t="shared" si="215"/>
        <v/>
      </c>
      <c r="AJ2376" t="str">
        <f t="shared" si="216"/>
        <v/>
      </c>
      <c r="AL2376">
        <f t="shared" si="217"/>
        <v>0</v>
      </c>
    </row>
    <row r="2377" spans="1:38" x14ac:dyDescent="0.3">
      <c r="A2377">
        <v>2376</v>
      </c>
      <c r="B2377" t="s">
        <v>20</v>
      </c>
      <c r="C2377" t="s">
        <v>26</v>
      </c>
      <c r="D2377">
        <v>376</v>
      </c>
      <c r="E2377">
        <v>11393776700.3288</v>
      </c>
      <c r="F2377">
        <v>5559417.8717590095</v>
      </c>
      <c r="G2377">
        <v>4482883075.7887201</v>
      </c>
      <c r="H2377">
        <v>9989771257.2231407</v>
      </c>
      <c r="I2377">
        <v>895409.31093945506</v>
      </c>
      <c r="J2377">
        <v>-4897966.9024171801</v>
      </c>
      <c r="K2377">
        <v>11156.6533150543</v>
      </c>
      <c r="L2377">
        <v>-538348.34641733603</v>
      </c>
      <c r="M2377">
        <v>-35194.500145957099</v>
      </c>
      <c r="Y2377" s="15">
        <f t="shared" si="211"/>
        <v>0</v>
      </c>
      <c r="Z2377" s="15">
        <f t="shared" si="212"/>
        <v>0</v>
      </c>
      <c r="AD2377" s="15">
        <f t="shared" si="213"/>
        <v>0</v>
      </c>
      <c r="AE2377" s="15">
        <f t="shared" si="214"/>
        <v>0</v>
      </c>
      <c r="AI2377" t="str">
        <f t="shared" si="215"/>
        <v/>
      </c>
      <c r="AJ2377" t="str">
        <f t="shared" si="216"/>
        <v/>
      </c>
      <c r="AL2377">
        <f t="shared" si="217"/>
        <v>0</v>
      </c>
    </row>
    <row r="2378" spans="1:38" x14ac:dyDescent="0.3">
      <c r="A2378">
        <v>2377</v>
      </c>
      <c r="B2378" t="s">
        <v>20</v>
      </c>
      <c r="C2378" t="s">
        <v>26</v>
      </c>
      <c r="D2378">
        <v>377</v>
      </c>
      <c r="E2378">
        <v>12930173350.9443</v>
      </c>
      <c r="F2378">
        <v>5736852.9107756596</v>
      </c>
      <c r="G2378">
        <v>4483991824.31388</v>
      </c>
      <c r="H2378">
        <v>11844460482.390301</v>
      </c>
      <c r="I2378">
        <v>916326.879636175</v>
      </c>
      <c r="J2378">
        <v>-5369095.0471134204</v>
      </c>
      <c r="K2378">
        <v>12926.0209927413</v>
      </c>
      <c r="L2378">
        <v>-783620.544245834</v>
      </c>
      <c r="M2378">
        <v>-187051.74449329401</v>
      </c>
      <c r="Y2378" s="15">
        <f t="shared" si="211"/>
        <v>0</v>
      </c>
      <c r="Z2378" s="15">
        <f t="shared" si="212"/>
        <v>0</v>
      </c>
      <c r="AD2378" s="15">
        <f t="shared" si="213"/>
        <v>0</v>
      </c>
      <c r="AE2378" s="15">
        <f t="shared" si="214"/>
        <v>0</v>
      </c>
      <c r="AI2378" t="str">
        <f t="shared" si="215"/>
        <v/>
      </c>
      <c r="AJ2378" t="str">
        <f t="shared" si="216"/>
        <v/>
      </c>
      <c r="AL2378">
        <f t="shared" si="217"/>
        <v>0</v>
      </c>
    </row>
    <row r="2379" spans="1:38" x14ac:dyDescent="0.3">
      <c r="A2379">
        <v>2378</v>
      </c>
      <c r="B2379" t="s">
        <v>20</v>
      </c>
      <c r="C2379" t="s">
        <v>26</v>
      </c>
      <c r="D2379">
        <v>378</v>
      </c>
      <c r="E2379">
        <v>6256383165.7196503</v>
      </c>
      <c r="F2379">
        <v>5860160.0678211199</v>
      </c>
      <c r="G2379">
        <v>4483689025.7888098</v>
      </c>
      <c r="H2379">
        <v>4696557546.97754</v>
      </c>
      <c r="I2379">
        <v>924767.84248380898</v>
      </c>
      <c r="J2379">
        <v>-5145658.2036504699</v>
      </c>
      <c r="K2379">
        <v>5078.6341514246196</v>
      </c>
      <c r="L2379">
        <v>250705.82716718901</v>
      </c>
      <c r="M2379">
        <v>487256.888562912</v>
      </c>
      <c r="Y2379" s="15">
        <f t="shared" si="211"/>
        <v>1</v>
      </c>
      <c r="Z2379" s="15">
        <f t="shared" si="212"/>
        <v>1</v>
      </c>
      <c r="AD2379" s="15">
        <f t="shared" si="213"/>
        <v>1</v>
      </c>
      <c r="AE2379" s="15">
        <f t="shared" si="214"/>
        <v>1</v>
      </c>
      <c r="AI2379" t="str">
        <f t="shared" si="215"/>
        <v/>
      </c>
      <c r="AJ2379" t="str">
        <f t="shared" si="216"/>
        <v/>
      </c>
      <c r="AL2379">
        <f t="shared" si="217"/>
        <v>0</v>
      </c>
    </row>
    <row r="2380" spans="1:38" x14ac:dyDescent="0.3">
      <c r="A2380">
        <v>2379</v>
      </c>
      <c r="B2380" t="s">
        <v>20</v>
      </c>
      <c r="C2380" t="s">
        <v>26</v>
      </c>
      <c r="D2380">
        <v>379</v>
      </c>
      <c r="E2380">
        <v>9492547963.88451</v>
      </c>
      <c r="F2380">
        <v>5495061.3952184301</v>
      </c>
      <c r="G2380">
        <v>4484121917.4067898</v>
      </c>
      <c r="H2380">
        <v>7824564560.9007397</v>
      </c>
      <c r="I2380">
        <v>885741.56689938402</v>
      </c>
      <c r="J2380">
        <v>-5183178.1526765795</v>
      </c>
      <c r="K2380">
        <v>8833.9136982035398</v>
      </c>
      <c r="L2380">
        <v>-237260.05804397099</v>
      </c>
      <c r="M2380">
        <v>156839.031198868</v>
      </c>
      <c r="Y2380" s="15">
        <f t="shared" si="211"/>
        <v>0</v>
      </c>
      <c r="Z2380" s="15">
        <f t="shared" si="212"/>
        <v>1</v>
      </c>
      <c r="AD2380" s="15">
        <f t="shared" si="213"/>
        <v>0</v>
      </c>
      <c r="AE2380" s="15">
        <f t="shared" si="214"/>
        <v>1</v>
      </c>
      <c r="AI2380" t="str">
        <f t="shared" si="215"/>
        <v/>
      </c>
      <c r="AJ2380" t="str">
        <f t="shared" si="216"/>
        <v/>
      </c>
      <c r="AL2380">
        <f t="shared" si="217"/>
        <v>0</v>
      </c>
    </row>
    <row r="2381" spans="1:38" x14ac:dyDescent="0.3">
      <c r="A2381">
        <v>2380</v>
      </c>
      <c r="B2381" t="s">
        <v>20</v>
      </c>
      <c r="C2381" t="s">
        <v>26</v>
      </c>
      <c r="D2381">
        <v>380</v>
      </c>
      <c r="E2381">
        <v>12952363523.769199</v>
      </c>
      <c r="F2381">
        <v>5381926.8067016704</v>
      </c>
      <c r="G2381">
        <v>4482197331.4663801</v>
      </c>
      <c r="H2381">
        <v>11653291804.2054</v>
      </c>
      <c r="I2381">
        <v>859934.09133923706</v>
      </c>
      <c r="J2381">
        <v>-4690764.7811498595</v>
      </c>
      <c r="K2381">
        <v>13551.377857408699</v>
      </c>
      <c r="L2381">
        <v>-812576.31230106903</v>
      </c>
      <c r="M2381">
        <v>-225636.08694114201</v>
      </c>
      <c r="Y2381" s="15">
        <f t="shared" si="211"/>
        <v>0</v>
      </c>
      <c r="Z2381" s="15">
        <f t="shared" si="212"/>
        <v>0</v>
      </c>
      <c r="AD2381" s="15">
        <f t="shared" si="213"/>
        <v>0</v>
      </c>
      <c r="AE2381" s="15">
        <f t="shared" si="214"/>
        <v>0</v>
      </c>
      <c r="AI2381" t="str">
        <f t="shared" si="215"/>
        <v/>
      </c>
      <c r="AJ2381" t="str">
        <f t="shared" si="216"/>
        <v/>
      </c>
      <c r="AL2381">
        <f t="shared" si="217"/>
        <v>0</v>
      </c>
    </row>
    <row r="2382" spans="1:38" x14ac:dyDescent="0.3">
      <c r="A2382">
        <v>2381</v>
      </c>
      <c r="B2382" t="s">
        <v>20</v>
      </c>
      <c r="C2382" t="s">
        <v>26</v>
      </c>
      <c r="D2382">
        <v>381</v>
      </c>
      <c r="E2382">
        <v>11838578000.508499</v>
      </c>
      <c r="F2382">
        <v>5876948.7134045996</v>
      </c>
      <c r="G2382">
        <v>4484256486.7950497</v>
      </c>
      <c r="H2382">
        <v>10494422878.3002</v>
      </c>
      <c r="I2382">
        <v>927347.151821131</v>
      </c>
      <c r="J2382">
        <v>-5099928.9831466703</v>
      </c>
      <c r="K2382">
        <v>11316.6065779047</v>
      </c>
      <c r="L2382">
        <v>-578839.40379432298</v>
      </c>
      <c r="M2382">
        <v>-50267.8179537416</v>
      </c>
      <c r="Y2382" s="15">
        <f t="shared" si="211"/>
        <v>0</v>
      </c>
      <c r="Z2382" s="15">
        <f t="shared" si="212"/>
        <v>0</v>
      </c>
      <c r="AD2382" s="15">
        <f t="shared" si="213"/>
        <v>0</v>
      </c>
      <c r="AE2382" s="15">
        <f t="shared" si="214"/>
        <v>0</v>
      </c>
      <c r="AI2382" t="str">
        <f t="shared" si="215"/>
        <v/>
      </c>
      <c r="AJ2382" t="str">
        <f t="shared" si="216"/>
        <v/>
      </c>
      <c r="AL2382">
        <f t="shared" si="217"/>
        <v>0</v>
      </c>
    </row>
    <row r="2383" spans="1:38" x14ac:dyDescent="0.3">
      <c r="A2383">
        <v>2382</v>
      </c>
      <c r="B2383" t="s">
        <v>20</v>
      </c>
      <c r="C2383" t="s">
        <v>26</v>
      </c>
      <c r="D2383">
        <v>382</v>
      </c>
      <c r="E2383">
        <v>4684556147.5958204</v>
      </c>
      <c r="F2383">
        <v>5898857.8753270302</v>
      </c>
      <c r="G2383">
        <v>4484691703.0624504</v>
      </c>
      <c r="H2383">
        <v>3434433022.1851001</v>
      </c>
      <c r="I2383">
        <v>950849.78140594903</v>
      </c>
      <c r="J2383">
        <v>-5426769.7745971698</v>
      </c>
      <c r="K2383">
        <v>3611.9617308076499</v>
      </c>
      <c r="L2383">
        <v>457931.12316575099</v>
      </c>
      <c r="M2383">
        <v>630912.88024296204</v>
      </c>
      <c r="Y2383" s="15">
        <f t="shared" si="211"/>
        <v>1</v>
      </c>
      <c r="Z2383" s="15">
        <f t="shared" si="212"/>
        <v>1</v>
      </c>
      <c r="AD2383" s="15">
        <f t="shared" si="213"/>
        <v>1</v>
      </c>
      <c r="AE2383" s="15">
        <f t="shared" si="214"/>
        <v>1</v>
      </c>
      <c r="AI2383" t="str">
        <f t="shared" si="215"/>
        <v/>
      </c>
      <c r="AJ2383" t="str">
        <f t="shared" si="216"/>
        <v/>
      </c>
      <c r="AL2383">
        <f t="shared" si="217"/>
        <v>0</v>
      </c>
    </row>
    <row r="2384" spans="1:38" x14ac:dyDescent="0.3">
      <c r="A2384">
        <v>2383</v>
      </c>
      <c r="B2384" t="s">
        <v>20</v>
      </c>
      <c r="C2384" t="s">
        <v>26</v>
      </c>
      <c r="D2384">
        <v>383</v>
      </c>
      <c r="E2384">
        <v>8580678149.8622999</v>
      </c>
      <c r="F2384">
        <v>4968362.2767663701</v>
      </c>
      <c r="G2384">
        <v>4481635235.3844099</v>
      </c>
      <c r="H2384">
        <v>7139365341.9571199</v>
      </c>
      <c r="I2384">
        <v>864784.43131841102</v>
      </c>
      <c r="J2384">
        <v>-4948732.2698726701</v>
      </c>
      <c r="K2384">
        <v>8255.6589635555392</v>
      </c>
      <c r="L2384">
        <v>-159875.639881663</v>
      </c>
      <c r="M2384">
        <v>199712.08632827899</v>
      </c>
      <c r="Y2384" s="15">
        <f t="shared" si="211"/>
        <v>0</v>
      </c>
      <c r="Z2384" s="15">
        <f t="shared" si="212"/>
        <v>1</v>
      </c>
      <c r="AD2384" s="15">
        <f t="shared" si="213"/>
        <v>0</v>
      </c>
      <c r="AE2384" s="15">
        <f t="shared" si="214"/>
        <v>1</v>
      </c>
      <c r="AI2384" t="str">
        <f t="shared" si="215"/>
        <v/>
      </c>
      <c r="AJ2384" t="str">
        <f t="shared" si="216"/>
        <v/>
      </c>
      <c r="AL2384">
        <f t="shared" si="217"/>
        <v>0</v>
      </c>
    </row>
    <row r="2385" spans="1:38" x14ac:dyDescent="0.3">
      <c r="A2385">
        <v>2384</v>
      </c>
      <c r="B2385" t="s">
        <v>20</v>
      </c>
      <c r="C2385" t="s">
        <v>26</v>
      </c>
      <c r="D2385">
        <v>384</v>
      </c>
      <c r="E2385">
        <v>8288852962.8160696</v>
      </c>
      <c r="F2385">
        <v>5369168.1061821198</v>
      </c>
      <c r="G2385">
        <v>4482110971.6123304</v>
      </c>
      <c r="H2385">
        <v>6312346445.0383997</v>
      </c>
      <c r="I2385">
        <v>917692.61819567601</v>
      </c>
      <c r="J2385">
        <v>-4855778.7809648504</v>
      </c>
      <c r="K2385">
        <v>6878.4975708417896</v>
      </c>
      <c r="L2385">
        <v>11728.4255802718</v>
      </c>
      <c r="M2385">
        <v>329661.77070286998</v>
      </c>
      <c r="Y2385" s="15">
        <f t="shared" si="211"/>
        <v>1</v>
      </c>
      <c r="Z2385" s="15">
        <f t="shared" si="212"/>
        <v>1</v>
      </c>
      <c r="AD2385" s="15">
        <f t="shared" si="213"/>
        <v>1</v>
      </c>
      <c r="AE2385" s="15">
        <f t="shared" si="214"/>
        <v>1</v>
      </c>
      <c r="AI2385" t="str">
        <f t="shared" si="215"/>
        <v/>
      </c>
      <c r="AJ2385" t="str">
        <f t="shared" si="216"/>
        <v/>
      </c>
      <c r="AL2385">
        <f t="shared" si="217"/>
        <v>0</v>
      </c>
    </row>
    <row r="2386" spans="1:38" x14ac:dyDescent="0.3">
      <c r="A2386">
        <v>2385</v>
      </c>
      <c r="B2386" t="s">
        <v>20</v>
      </c>
      <c r="C2386" t="s">
        <v>26</v>
      </c>
      <c r="D2386">
        <v>385</v>
      </c>
      <c r="E2386">
        <v>10172386173.4751</v>
      </c>
      <c r="F2386">
        <v>5505670.3159147101</v>
      </c>
      <c r="G2386">
        <v>4482854319.3987198</v>
      </c>
      <c r="H2386">
        <v>8689308711.3435192</v>
      </c>
      <c r="I2386">
        <v>865254.88099274796</v>
      </c>
      <c r="J2386">
        <v>-5153871.8218536396</v>
      </c>
      <c r="K2386">
        <v>10042.484477376</v>
      </c>
      <c r="L2386">
        <v>-381857.04792332102</v>
      </c>
      <c r="M2386">
        <v>55796.5266158015</v>
      </c>
      <c r="Y2386" s="15">
        <f t="shared" si="211"/>
        <v>0</v>
      </c>
      <c r="Z2386" s="15">
        <f t="shared" si="212"/>
        <v>1</v>
      </c>
      <c r="AD2386" s="15">
        <f t="shared" si="213"/>
        <v>0</v>
      </c>
      <c r="AE2386" s="15">
        <f t="shared" si="214"/>
        <v>1</v>
      </c>
      <c r="AI2386" t="str">
        <f t="shared" si="215"/>
        <v/>
      </c>
      <c r="AJ2386" t="str">
        <f t="shared" si="216"/>
        <v/>
      </c>
      <c r="AL2386">
        <f t="shared" si="217"/>
        <v>0</v>
      </c>
    </row>
    <row r="2387" spans="1:38" x14ac:dyDescent="0.3">
      <c r="A2387">
        <v>2386</v>
      </c>
      <c r="B2387" t="s">
        <v>20</v>
      </c>
      <c r="C2387" t="s">
        <v>26</v>
      </c>
      <c r="D2387">
        <v>386</v>
      </c>
      <c r="E2387">
        <v>9923017019.4952793</v>
      </c>
      <c r="F2387">
        <v>5296141.1188223697</v>
      </c>
      <c r="G2387">
        <v>4482524014.5286798</v>
      </c>
      <c r="H2387">
        <v>8371708343.4154701</v>
      </c>
      <c r="I2387">
        <v>859218.30578780198</v>
      </c>
      <c r="J2387">
        <v>-4893652.1945200004</v>
      </c>
      <c r="K2387">
        <v>9743.4008179558004</v>
      </c>
      <c r="L2387">
        <v>-342310.80168308801</v>
      </c>
      <c r="M2387">
        <v>79346.2257294265</v>
      </c>
      <c r="Y2387" s="15">
        <f t="shared" si="211"/>
        <v>0</v>
      </c>
      <c r="Z2387" s="15">
        <f t="shared" si="212"/>
        <v>1</v>
      </c>
      <c r="AD2387" s="15">
        <f t="shared" si="213"/>
        <v>0</v>
      </c>
      <c r="AE2387" s="15">
        <f t="shared" si="214"/>
        <v>1</v>
      </c>
      <c r="AI2387" t="str">
        <f t="shared" si="215"/>
        <v/>
      </c>
      <c r="AJ2387" t="str">
        <f t="shared" si="216"/>
        <v/>
      </c>
      <c r="AL2387">
        <f t="shared" si="217"/>
        <v>0</v>
      </c>
    </row>
    <row r="2388" spans="1:38" x14ac:dyDescent="0.3">
      <c r="A2388">
        <v>2387</v>
      </c>
      <c r="B2388" t="s">
        <v>20</v>
      </c>
      <c r="C2388" t="s">
        <v>26</v>
      </c>
      <c r="D2388">
        <v>387</v>
      </c>
      <c r="E2388">
        <v>11304776038.8701</v>
      </c>
      <c r="F2388">
        <v>5569844.8786811503</v>
      </c>
      <c r="G2388">
        <v>4482764844.4411001</v>
      </c>
      <c r="H2388">
        <v>10138104737.488001</v>
      </c>
      <c r="I2388">
        <v>867069.65177966096</v>
      </c>
      <c r="J2388">
        <v>-4778934.0049066497</v>
      </c>
      <c r="K2388">
        <v>11692.376404455599</v>
      </c>
      <c r="L2388">
        <v>-587977.20807196805</v>
      </c>
      <c r="M2388">
        <v>-77352.263693900997</v>
      </c>
      <c r="Y2388" s="15">
        <f t="shared" si="211"/>
        <v>0</v>
      </c>
      <c r="Z2388" s="15">
        <f t="shared" si="212"/>
        <v>0</v>
      </c>
      <c r="AD2388" s="15">
        <f t="shared" si="213"/>
        <v>0</v>
      </c>
      <c r="AE2388" s="15">
        <f t="shared" si="214"/>
        <v>0</v>
      </c>
      <c r="AI2388" t="str">
        <f t="shared" si="215"/>
        <v/>
      </c>
      <c r="AJ2388" t="str">
        <f t="shared" si="216"/>
        <v/>
      </c>
      <c r="AL2388">
        <f t="shared" si="217"/>
        <v>0</v>
      </c>
    </row>
    <row r="2389" spans="1:38" x14ac:dyDescent="0.3">
      <c r="A2389">
        <v>2388</v>
      </c>
      <c r="B2389" t="s">
        <v>20</v>
      </c>
      <c r="C2389" t="s">
        <v>26</v>
      </c>
      <c r="D2389">
        <v>388</v>
      </c>
      <c r="E2389">
        <v>9010175363.3582993</v>
      </c>
      <c r="F2389">
        <v>5527586.1278794603</v>
      </c>
      <c r="G2389">
        <v>4484300211.4518499</v>
      </c>
      <c r="H2389">
        <v>7461886410.5676699</v>
      </c>
      <c r="I2389">
        <v>887467.20462630305</v>
      </c>
      <c r="J2389">
        <v>-5141010.2973022498</v>
      </c>
      <c r="K2389">
        <v>8408.0700353425891</v>
      </c>
      <c r="L2389">
        <v>-183481.91963341099</v>
      </c>
      <c r="M2389">
        <v>192350.19416024201</v>
      </c>
      <c r="Y2389" s="15">
        <f t="shared" si="211"/>
        <v>0</v>
      </c>
      <c r="Z2389" s="15">
        <f t="shared" si="212"/>
        <v>1</v>
      </c>
      <c r="AD2389" s="15">
        <f t="shared" si="213"/>
        <v>0</v>
      </c>
      <c r="AE2389" s="15">
        <f t="shared" si="214"/>
        <v>1</v>
      </c>
      <c r="AI2389" t="str">
        <f t="shared" si="215"/>
        <v/>
      </c>
      <c r="AJ2389" t="str">
        <f t="shared" si="216"/>
        <v/>
      </c>
      <c r="AL2389">
        <f t="shared" si="217"/>
        <v>0</v>
      </c>
    </row>
    <row r="2390" spans="1:38" x14ac:dyDescent="0.3">
      <c r="A2390">
        <v>2389</v>
      </c>
      <c r="B2390" t="s">
        <v>20</v>
      </c>
      <c r="C2390" t="s">
        <v>26</v>
      </c>
      <c r="D2390">
        <v>389</v>
      </c>
      <c r="E2390">
        <v>14365377645.0396</v>
      </c>
      <c r="F2390">
        <v>4879610.8910683496</v>
      </c>
      <c r="G2390">
        <v>4480300643.4146996</v>
      </c>
      <c r="H2390">
        <v>12808695552.3892</v>
      </c>
      <c r="I2390">
        <v>792505.13572087395</v>
      </c>
      <c r="J2390">
        <v>-4588323.85460281</v>
      </c>
      <c r="K2390">
        <v>16162.287126048999</v>
      </c>
      <c r="L2390">
        <v>-1045831.78472777</v>
      </c>
      <c r="M2390">
        <v>-400697.45012087101</v>
      </c>
      <c r="Y2390" s="15">
        <f t="shared" si="211"/>
        <v>0</v>
      </c>
      <c r="Z2390" s="15">
        <f t="shared" si="212"/>
        <v>0</v>
      </c>
      <c r="AD2390" s="15">
        <f t="shared" si="213"/>
        <v>0</v>
      </c>
      <c r="AE2390" s="15">
        <f t="shared" si="214"/>
        <v>0</v>
      </c>
      <c r="AI2390" t="str">
        <f t="shared" si="215"/>
        <v/>
      </c>
      <c r="AJ2390" t="str">
        <f t="shared" si="216"/>
        <v/>
      </c>
      <c r="AL2390">
        <f t="shared" si="217"/>
        <v>0</v>
      </c>
    </row>
    <row r="2391" spans="1:38" x14ac:dyDescent="0.3">
      <c r="A2391">
        <v>2390</v>
      </c>
      <c r="B2391" t="s">
        <v>20</v>
      </c>
      <c r="C2391" t="s">
        <v>26</v>
      </c>
      <c r="D2391">
        <v>390</v>
      </c>
      <c r="E2391">
        <v>14172001347.148399</v>
      </c>
      <c r="F2391">
        <v>5411919.0724076098</v>
      </c>
      <c r="G2391">
        <v>4483706851.5264797</v>
      </c>
      <c r="H2391">
        <v>12853890883.196899</v>
      </c>
      <c r="I2391">
        <v>869245.06888730498</v>
      </c>
      <c r="J2391">
        <v>-4994205.8475370398</v>
      </c>
      <c r="K2391">
        <v>14787.4188111884</v>
      </c>
      <c r="L2391">
        <v>-975578.401648795</v>
      </c>
      <c r="M2391">
        <v>-328167.71817025403</v>
      </c>
      <c r="Y2391" s="15">
        <f t="shared" si="211"/>
        <v>0</v>
      </c>
      <c r="Z2391" s="15">
        <f t="shared" si="212"/>
        <v>0</v>
      </c>
      <c r="AD2391" s="15">
        <f t="shared" si="213"/>
        <v>0</v>
      </c>
      <c r="AE2391" s="15">
        <f t="shared" si="214"/>
        <v>0</v>
      </c>
      <c r="AI2391" t="str">
        <f t="shared" si="215"/>
        <v/>
      </c>
      <c r="AJ2391" t="str">
        <f t="shared" si="216"/>
        <v/>
      </c>
      <c r="AL2391">
        <f t="shared" si="217"/>
        <v>0</v>
      </c>
    </row>
    <row r="2392" spans="1:38" x14ac:dyDescent="0.3">
      <c r="A2392">
        <v>2391</v>
      </c>
      <c r="B2392" t="s">
        <v>20</v>
      </c>
      <c r="C2392" t="s">
        <v>26</v>
      </c>
      <c r="D2392">
        <v>391</v>
      </c>
      <c r="E2392">
        <v>14779419821.454</v>
      </c>
      <c r="F2392">
        <v>5760632.2970490502</v>
      </c>
      <c r="G2392">
        <v>4484767411.94098</v>
      </c>
      <c r="H2392">
        <v>13229836986.899401</v>
      </c>
      <c r="I2392">
        <v>905615.38393149304</v>
      </c>
      <c r="J2392">
        <v>-5190474.8851747504</v>
      </c>
      <c r="K2392">
        <v>14608.6707686717</v>
      </c>
      <c r="L2392">
        <v>-993164.83807148901</v>
      </c>
      <c r="M2392">
        <v>-326818.91341493698</v>
      </c>
      <c r="Y2392" s="15">
        <f t="shared" si="211"/>
        <v>0</v>
      </c>
      <c r="Z2392" s="15">
        <f t="shared" si="212"/>
        <v>0</v>
      </c>
      <c r="AD2392" s="15">
        <f t="shared" si="213"/>
        <v>0</v>
      </c>
      <c r="AE2392" s="15">
        <f t="shared" si="214"/>
        <v>0</v>
      </c>
      <c r="AI2392" t="str">
        <f t="shared" si="215"/>
        <v/>
      </c>
      <c r="AJ2392" t="str">
        <f t="shared" si="216"/>
        <v/>
      </c>
      <c r="AL2392">
        <f t="shared" si="217"/>
        <v>0</v>
      </c>
    </row>
    <row r="2393" spans="1:38" x14ac:dyDescent="0.3">
      <c r="A2393">
        <v>2392</v>
      </c>
      <c r="B2393" t="s">
        <v>20</v>
      </c>
      <c r="C2393" t="s">
        <v>26</v>
      </c>
      <c r="D2393">
        <v>392</v>
      </c>
      <c r="E2393">
        <v>18425760895.614601</v>
      </c>
      <c r="F2393">
        <v>5709033.03398408</v>
      </c>
      <c r="G2393">
        <v>4483320389.1932402</v>
      </c>
      <c r="H2393">
        <v>17101643902.8242</v>
      </c>
      <c r="I2393">
        <v>939263.71334789402</v>
      </c>
      <c r="J2393">
        <v>-5051314.6931867599</v>
      </c>
      <c r="K2393">
        <v>18207.4998318283</v>
      </c>
      <c r="L2393">
        <v>-1515208.1927364799</v>
      </c>
      <c r="M2393">
        <v>-653851.34224324895</v>
      </c>
      <c r="Y2393" s="15">
        <f t="shared" si="211"/>
        <v>0</v>
      </c>
      <c r="Z2393" s="15">
        <f t="shared" si="212"/>
        <v>0</v>
      </c>
      <c r="AD2393" s="15">
        <f t="shared" si="213"/>
        <v>0</v>
      </c>
      <c r="AE2393" s="15">
        <f t="shared" si="214"/>
        <v>0</v>
      </c>
      <c r="AI2393" t="str">
        <f t="shared" si="215"/>
        <v/>
      </c>
      <c r="AJ2393" t="str">
        <f t="shared" si="216"/>
        <v/>
      </c>
      <c r="AL2393">
        <f t="shared" si="217"/>
        <v>0</v>
      </c>
    </row>
    <row r="2394" spans="1:38" x14ac:dyDescent="0.3">
      <c r="A2394">
        <v>2393</v>
      </c>
      <c r="B2394" t="s">
        <v>20</v>
      </c>
      <c r="C2394" t="s">
        <v>26</v>
      </c>
      <c r="D2394">
        <v>393</v>
      </c>
      <c r="E2394">
        <v>8874146648.3734093</v>
      </c>
      <c r="F2394">
        <v>5617399.7121737199</v>
      </c>
      <c r="G2394">
        <v>4483320389.0791397</v>
      </c>
      <c r="H2394">
        <v>7557085098.2502499</v>
      </c>
      <c r="I2394">
        <v>888530.80292077397</v>
      </c>
      <c r="J2394">
        <v>-4915832.4275522204</v>
      </c>
      <c r="K2394">
        <v>8505.1470060561096</v>
      </c>
      <c r="L2394">
        <v>-196081.48177782699</v>
      </c>
      <c r="M2394">
        <v>184545.49514473401</v>
      </c>
      <c r="Y2394" s="15">
        <f t="shared" si="211"/>
        <v>0</v>
      </c>
      <c r="Z2394" s="15">
        <f t="shared" si="212"/>
        <v>1</v>
      </c>
      <c r="AD2394" s="15">
        <f t="shared" si="213"/>
        <v>0</v>
      </c>
      <c r="AE2394" s="15">
        <f t="shared" si="214"/>
        <v>1</v>
      </c>
      <c r="AI2394" t="str">
        <f t="shared" si="215"/>
        <v/>
      </c>
      <c r="AJ2394" t="str">
        <f t="shared" si="216"/>
        <v/>
      </c>
      <c r="AL2394">
        <f t="shared" si="217"/>
        <v>0</v>
      </c>
    </row>
    <row r="2395" spans="1:38" x14ac:dyDescent="0.3">
      <c r="A2395">
        <v>2394</v>
      </c>
      <c r="B2395" t="s">
        <v>20</v>
      </c>
      <c r="C2395" t="s">
        <v>26</v>
      </c>
      <c r="D2395">
        <v>394</v>
      </c>
      <c r="E2395">
        <v>12268501090.570999</v>
      </c>
      <c r="F2395">
        <v>5786165.0612845402</v>
      </c>
      <c r="G2395">
        <v>4483332675.9872398</v>
      </c>
      <c r="H2395">
        <v>10781415717.5532</v>
      </c>
      <c r="I2395">
        <v>938439.69532391999</v>
      </c>
      <c r="J2395">
        <v>-5023443.1341667203</v>
      </c>
      <c r="K2395">
        <v>11488.661201433701</v>
      </c>
      <c r="L2395">
        <v>-608936.81052068097</v>
      </c>
      <c r="M2395">
        <v>-65910.284000843501</v>
      </c>
      <c r="Y2395" s="15">
        <f t="shared" si="211"/>
        <v>0</v>
      </c>
      <c r="Z2395" s="15">
        <f t="shared" si="212"/>
        <v>0</v>
      </c>
      <c r="AD2395" s="15">
        <f t="shared" si="213"/>
        <v>0</v>
      </c>
      <c r="AE2395" s="15">
        <f t="shared" si="214"/>
        <v>0</v>
      </c>
      <c r="AI2395" t="str">
        <f t="shared" si="215"/>
        <v/>
      </c>
      <c r="AJ2395" t="str">
        <f t="shared" si="216"/>
        <v/>
      </c>
      <c r="AL2395">
        <f t="shared" si="217"/>
        <v>0</v>
      </c>
    </row>
    <row r="2396" spans="1:38" x14ac:dyDescent="0.3">
      <c r="A2396">
        <v>2395</v>
      </c>
      <c r="B2396" t="s">
        <v>20</v>
      </c>
      <c r="C2396" t="s">
        <v>26</v>
      </c>
      <c r="D2396">
        <v>395</v>
      </c>
      <c r="E2396">
        <v>10503211473.6672</v>
      </c>
      <c r="F2396">
        <v>5130422.9705361603</v>
      </c>
      <c r="G2396">
        <v>4480706451.8506298</v>
      </c>
      <c r="H2396">
        <v>9494855726.2561703</v>
      </c>
      <c r="I2396">
        <v>872346.36688895198</v>
      </c>
      <c r="J2396">
        <v>-4807122.3750162097</v>
      </c>
      <c r="K2396">
        <v>10884.272677282601</v>
      </c>
      <c r="L2396">
        <v>-490379.74089600903</v>
      </c>
      <c r="M2396">
        <v>-12153.257481454501</v>
      </c>
      <c r="Y2396" s="15">
        <f t="shared" si="211"/>
        <v>0</v>
      </c>
      <c r="Z2396" s="15">
        <f t="shared" si="212"/>
        <v>0</v>
      </c>
      <c r="AD2396" s="15">
        <f t="shared" si="213"/>
        <v>0</v>
      </c>
      <c r="AE2396" s="15">
        <f t="shared" si="214"/>
        <v>0</v>
      </c>
      <c r="AI2396" t="str">
        <f t="shared" si="215"/>
        <v/>
      </c>
      <c r="AJ2396" t="str">
        <f t="shared" si="216"/>
        <v/>
      </c>
      <c r="AL2396">
        <f t="shared" si="217"/>
        <v>0</v>
      </c>
    </row>
    <row r="2397" spans="1:38" x14ac:dyDescent="0.3">
      <c r="A2397">
        <v>2396</v>
      </c>
      <c r="B2397" t="s">
        <v>20</v>
      </c>
      <c r="C2397" t="s">
        <v>26</v>
      </c>
      <c r="D2397">
        <v>396</v>
      </c>
      <c r="E2397">
        <v>9399754286.4430504</v>
      </c>
      <c r="F2397">
        <v>6020524.3632132597</v>
      </c>
      <c r="G2397">
        <v>4483602546.43894</v>
      </c>
      <c r="H2397">
        <v>8074437568.9692402</v>
      </c>
      <c r="I2397">
        <v>929675.79468808195</v>
      </c>
      <c r="J2397">
        <v>-4808284.3604250001</v>
      </c>
      <c r="K2397">
        <v>8685.2186698894493</v>
      </c>
      <c r="L2397">
        <v>-229188.24686726101</v>
      </c>
      <c r="M2397">
        <v>177496.17209453101</v>
      </c>
      <c r="Y2397" s="15">
        <f t="shared" si="211"/>
        <v>0</v>
      </c>
      <c r="Z2397" s="15">
        <f t="shared" si="212"/>
        <v>1</v>
      </c>
      <c r="AD2397" s="15">
        <f t="shared" si="213"/>
        <v>0</v>
      </c>
      <c r="AE2397" s="15">
        <f t="shared" si="214"/>
        <v>1</v>
      </c>
      <c r="AI2397" t="str">
        <f t="shared" si="215"/>
        <v/>
      </c>
      <c r="AJ2397" t="str">
        <f t="shared" si="216"/>
        <v/>
      </c>
      <c r="AL2397">
        <f t="shared" si="217"/>
        <v>0</v>
      </c>
    </row>
    <row r="2398" spans="1:38" x14ac:dyDescent="0.3">
      <c r="A2398">
        <v>2397</v>
      </c>
      <c r="B2398" t="s">
        <v>20</v>
      </c>
      <c r="C2398" t="s">
        <v>26</v>
      </c>
      <c r="D2398">
        <v>397</v>
      </c>
      <c r="E2398">
        <v>16157039429.1777</v>
      </c>
      <c r="F2398">
        <v>5748013.1930112699</v>
      </c>
      <c r="G2398">
        <v>4484461335.0781603</v>
      </c>
      <c r="H2398">
        <v>13803809837.746099</v>
      </c>
      <c r="I2398">
        <v>882292.13737772102</v>
      </c>
      <c r="J2398">
        <v>-5169915.5662889499</v>
      </c>
      <c r="K2398">
        <v>15645.3959555536</v>
      </c>
      <c r="L2398">
        <v>-1098866.1440248999</v>
      </c>
      <c r="M2398">
        <v>-403610.98409931699</v>
      </c>
      <c r="Y2398" s="15">
        <f t="shared" si="211"/>
        <v>0</v>
      </c>
      <c r="Z2398" s="15">
        <f t="shared" si="212"/>
        <v>0</v>
      </c>
      <c r="AD2398" s="15">
        <f t="shared" si="213"/>
        <v>0</v>
      </c>
      <c r="AE2398" s="15">
        <f t="shared" si="214"/>
        <v>0</v>
      </c>
      <c r="AI2398" t="str">
        <f t="shared" si="215"/>
        <v/>
      </c>
      <c r="AJ2398" t="str">
        <f t="shared" si="216"/>
        <v/>
      </c>
      <c r="AL2398">
        <f t="shared" si="217"/>
        <v>0</v>
      </c>
    </row>
    <row r="2399" spans="1:38" x14ac:dyDescent="0.3">
      <c r="A2399">
        <v>2398</v>
      </c>
      <c r="B2399" t="s">
        <v>20</v>
      </c>
      <c r="C2399" t="s">
        <v>26</v>
      </c>
      <c r="D2399">
        <v>398</v>
      </c>
      <c r="E2399">
        <v>15791960690.6217</v>
      </c>
      <c r="F2399">
        <v>5688193.0761827901</v>
      </c>
      <c r="G2399">
        <v>4483701721.0601597</v>
      </c>
      <c r="H2399">
        <v>14023280147.9065</v>
      </c>
      <c r="I2399">
        <v>922090.38523858599</v>
      </c>
      <c r="J2399">
        <v>-5030668.58594131</v>
      </c>
      <c r="K2399">
        <v>15208.1405168085</v>
      </c>
      <c r="L2399">
        <v>-1090566.8393983401</v>
      </c>
      <c r="M2399">
        <v>-384257.63950965699</v>
      </c>
      <c r="Y2399" s="15">
        <f t="shared" si="211"/>
        <v>0</v>
      </c>
      <c r="Z2399" s="15">
        <f t="shared" si="212"/>
        <v>0</v>
      </c>
      <c r="AD2399" s="15">
        <f t="shared" si="213"/>
        <v>0</v>
      </c>
      <c r="AE2399" s="15">
        <f t="shared" si="214"/>
        <v>0</v>
      </c>
      <c r="AI2399" t="str">
        <f t="shared" si="215"/>
        <v/>
      </c>
      <c r="AJ2399" t="str">
        <f t="shared" si="216"/>
        <v/>
      </c>
      <c r="AL2399">
        <f t="shared" si="217"/>
        <v>0</v>
      </c>
    </row>
    <row r="2400" spans="1:38" x14ac:dyDescent="0.3">
      <c r="A2400">
        <v>2399</v>
      </c>
      <c r="B2400" t="s">
        <v>20</v>
      </c>
      <c r="C2400" t="s">
        <v>26</v>
      </c>
      <c r="D2400">
        <v>399</v>
      </c>
      <c r="E2400">
        <v>10104247758.155199</v>
      </c>
      <c r="F2400">
        <v>5345367.28644061</v>
      </c>
      <c r="G2400">
        <v>4484126569.9721804</v>
      </c>
      <c r="H2400">
        <v>8266521795.5240297</v>
      </c>
      <c r="I2400">
        <v>829657.11838745803</v>
      </c>
      <c r="J2400">
        <v>-4804020.0826215697</v>
      </c>
      <c r="K2400">
        <v>9963.7809551866994</v>
      </c>
      <c r="L2400">
        <v>-356775.34526576399</v>
      </c>
      <c r="M2400">
        <v>59583.761425160599</v>
      </c>
      <c r="Y2400" s="15">
        <f t="shared" si="211"/>
        <v>0</v>
      </c>
      <c r="Z2400" s="15">
        <f t="shared" si="212"/>
        <v>1</v>
      </c>
      <c r="AD2400" s="15">
        <f t="shared" si="213"/>
        <v>0</v>
      </c>
      <c r="AE2400" s="15">
        <f t="shared" si="214"/>
        <v>1</v>
      </c>
      <c r="AI2400" t="str">
        <f t="shared" si="215"/>
        <v/>
      </c>
      <c r="AJ2400" t="str">
        <f t="shared" si="216"/>
        <v/>
      </c>
      <c r="AL2400">
        <f t="shared" si="217"/>
        <v>0</v>
      </c>
    </row>
    <row r="2401" spans="1:38" x14ac:dyDescent="0.3">
      <c r="A2401">
        <v>2400</v>
      </c>
      <c r="B2401" t="s">
        <v>20</v>
      </c>
      <c r="C2401" t="s">
        <v>26</v>
      </c>
      <c r="D2401">
        <v>400</v>
      </c>
      <c r="E2401">
        <v>7956938042.1118498</v>
      </c>
      <c r="F2401">
        <v>5418343.6458430197</v>
      </c>
      <c r="G2401">
        <v>4482429126.1251297</v>
      </c>
      <c r="H2401">
        <v>6379523559.1816702</v>
      </c>
      <c r="I2401">
        <v>915139.47513436701</v>
      </c>
      <c r="J2401">
        <v>-4933995.2475881604</v>
      </c>
      <c r="K2401">
        <v>6971.0942785469797</v>
      </c>
      <c r="L2401">
        <v>-466.14963419095102</v>
      </c>
      <c r="M2401">
        <v>320850.69872309401</v>
      </c>
      <c r="Y2401" s="15">
        <f t="shared" si="211"/>
        <v>0</v>
      </c>
      <c r="Z2401" s="15">
        <f t="shared" si="212"/>
        <v>1</v>
      </c>
      <c r="AD2401" s="15">
        <f t="shared" si="213"/>
        <v>0</v>
      </c>
      <c r="AE2401" s="15">
        <f t="shared" si="214"/>
        <v>1</v>
      </c>
      <c r="AI2401" t="str">
        <f t="shared" si="215"/>
        <v/>
      </c>
      <c r="AJ2401" t="str">
        <f t="shared" si="216"/>
        <v/>
      </c>
      <c r="AL2401">
        <f t="shared" si="217"/>
        <v>0</v>
      </c>
    </row>
    <row r="2402" spans="1:38" x14ac:dyDescent="0.3">
      <c r="A2402">
        <v>2401</v>
      </c>
      <c r="B2402" t="s">
        <v>20</v>
      </c>
      <c r="C2402" t="s">
        <v>26</v>
      </c>
      <c r="D2402">
        <v>401</v>
      </c>
      <c r="E2402">
        <v>10072199815.187401</v>
      </c>
      <c r="F2402">
        <v>5925938.4996903297</v>
      </c>
      <c r="G2402">
        <v>4485672344.8822498</v>
      </c>
      <c r="H2402">
        <v>8725767825.3315907</v>
      </c>
      <c r="I2402">
        <v>924339.86094279401</v>
      </c>
      <c r="J2402">
        <v>-5428080.70712566</v>
      </c>
      <c r="K2402">
        <v>9439.9995002180403</v>
      </c>
      <c r="L2402">
        <v>-328004.77375951002</v>
      </c>
      <c r="M2402">
        <v>111485.133460552</v>
      </c>
      <c r="Y2402" s="15">
        <f t="shared" si="211"/>
        <v>0</v>
      </c>
      <c r="Z2402" s="15">
        <f t="shared" si="212"/>
        <v>1</v>
      </c>
      <c r="AD2402" s="15">
        <f t="shared" si="213"/>
        <v>0</v>
      </c>
      <c r="AE2402" s="15">
        <f t="shared" si="214"/>
        <v>1</v>
      </c>
      <c r="AI2402" t="str">
        <f t="shared" si="215"/>
        <v/>
      </c>
      <c r="AJ2402" t="str">
        <f t="shared" si="216"/>
        <v/>
      </c>
      <c r="AL2402">
        <f t="shared" si="217"/>
        <v>0</v>
      </c>
    </row>
    <row r="2403" spans="1:38" x14ac:dyDescent="0.3">
      <c r="A2403">
        <v>2402</v>
      </c>
      <c r="B2403" t="s">
        <v>20</v>
      </c>
      <c r="C2403" t="s">
        <v>26</v>
      </c>
      <c r="D2403">
        <v>402</v>
      </c>
      <c r="E2403">
        <v>11381934500.3999</v>
      </c>
      <c r="F2403">
        <v>5250233.3136803899</v>
      </c>
      <c r="G2403">
        <v>4483647221.08465</v>
      </c>
      <c r="H2403">
        <v>9884641673.3372498</v>
      </c>
      <c r="I2403">
        <v>853323.81156606204</v>
      </c>
      <c r="J2403">
        <v>-5009064.7895002402</v>
      </c>
      <c r="K2403">
        <v>11583.693715515201</v>
      </c>
      <c r="L2403">
        <v>-565345.37759360904</v>
      </c>
      <c r="M2403">
        <v>-67486.582943241199</v>
      </c>
      <c r="Y2403" s="15">
        <f t="shared" si="211"/>
        <v>0</v>
      </c>
      <c r="Z2403" s="15">
        <f t="shared" si="212"/>
        <v>0</v>
      </c>
      <c r="AD2403" s="15">
        <f t="shared" si="213"/>
        <v>0</v>
      </c>
      <c r="AE2403" s="15">
        <f t="shared" si="214"/>
        <v>0</v>
      </c>
      <c r="AI2403" t="str">
        <f t="shared" si="215"/>
        <v/>
      </c>
      <c r="AJ2403" t="str">
        <f t="shared" si="216"/>
        <v/>
      </c>
      <c r="AL2403">
        <f t="shared" si="217"/>
        <v>0</v>
      </c>
    </row>
    <row r="2404" spans="1:38" x14ac:dyDescent="0.3">
      <c r="A2404">
        <v>2403</v>
      </c>
      <c r="B2404" t="s">
        <v>20</v>
      </c>
      <c r="C2404" t="s">
        <v>26</v>
      </c>
      <c r="D2404">
        <v>403</v>
      </c>
      <c r="E2404">
        <v>10436068798.638901</v>
      </c>
      <c r="F2404">
        <v>5680430.8859640397</v>
      </c>
      <c r="G2404">
        <v>4485268928.8659897</v>
      </c>
      <c r="H2404">
        <v>8446882870.4176197</v>
      </c>
      <c r="I2404">
        <v>897980.36197549</v>
      </c>
      <c r="J2404">
        <v>-5213592.9345998801</v>
      </c>
      <c r="K2404">
        <v>9406.53407145241</v>
      </c>
      <c r="L2404">
        <v>-314337.98690566502</v>
      </c>
      <c r="M2404">
        <v>111105.348664348</v>
      </c>
      <c r="Y2404" s="15">
        <f t="shared" si="211"/>
        <v>0</v>
      </c>
      <c r="Z2404" s="15">
        <f t="shared" si="212"/>
        <v>1</v>
      </c>
      <c r="AD2404" s="15">
        <f t="shared" si="213"/>
        <v>0</v>
      </c>
      <c r="AE2404" s="15">
        <f t="shared" si="214"/>
        <v>1</v>
      </c>
      <c r="AI2404" t="str">
        <f t="shared" si="215"/>
        <v/>
      </c>
      <c r="AJ2404" t="str">
        <f t="shared" si="216"/>
        <v/>
      </c>
      <c r="AL2404">
        <f t="shared" si="217"/>
        <v>0</v>
      </c>
    </row>
    <row r="2405" spans="1:38" x14ac:dyDescent="0.3">
      <c r="A2405">
        <v>2404</v>
      </c>
      <c r="B2405" t="s">
        <v>20</v>
      </c>
      <c r="C2405" t="s">
        <v>26</v>
      </c>
      <c r="D2405">
        <v>404</v>
      </c>
      <c r="E2405">
        <v>10989788297.588699</v>
      </c>
      <c r="F2405">
        <v>5355563.0661787903</v>
      </c>
      <c r="G2405">
        <v>4483769636.0743704</v>
      </c>
      <c r="H2405">
        <v>9497947665.7359695</v>
      </c>
      <c r="I2405">
        <v>862264.29048390896</v>
      </c>
      <c r="J2405">
        <v>-5050572.68194771</v>
      </c>
      <c r="K2405">
        <v>11015.123519038099</v>
      </c>
      <c r="L2405">
        <v>-500905.58040544199</v>
      </c>
      <c r="M2405">
        <v>-22523.365573055598</v>
      </c>
      <c r="Y2405" s="15">
        <f t="shared" si="211"/>
        <v>0</v>
      </c>
      <c r="Z2405" s="15">
        <f t="shared" si="212"/>
        <v>0</v>
      </c>
      <c r="AD2405" s="15">
        <f t="shared" si="213"/>
        <v>0</v>
      </c>
      <c r="AE2405" s="15">
        <f t="shared" si="214"/>
        <v>0</v>
      </c>
      <c r="AI2405" t="str">
        <f t="shared" si="215"/>
        <v/>
      </c>
      <c r="AJ2405" t="str">
        <f t="shared" si="216"/>
        <v/>
      </c>
      <c r="AL2405">
        <f t="shared" si="217"/>
        <v>0</v>
      </c>
    </row>
    <row r="2406" spans="1:38" x14ac:dyDescent="0.3">
      <c r="A2406">
        <v>2405</v>
      </c>
      <c r="B2406" t="s">
        <v>20</v>
      </c>
      <c r="C2406" t="s">
        <v>26</v>
      </c>
      <c r="D2406">
        <v>405</v>
      </c>
      <c r="E2406">
        <v>10681644687.868999</v>
      </c>
      <c r="F2406">
        <v>5148324.8784792302</v>
      </c>
      <c r="G2406">
        <v>4483547395.9603701</v>
      </c>
      <c r="H2406">
        <v>8628441691.5945492</v>
      </c>
      <c r="I2406">
        <v>934393.084929807</v>
      </c>
      <c r="J2406">
        <v>-5423984.9425840396</v>
      </c>
      <c r="K2406">
        <v>9234.2739161460395</v>
      </c>
      <c r="L2406">
        <v>-303983.05280561</v>
      </c>
      <c r="M2406">
        <v>130604.838415126</v>
      </c>
      <c r="Y2406" s="15">
        <f t="shared" si="211"/>
        <v>0</v>
      </c>
      <c r="Z2406" s="15">
        <f t="shared" si="212"/>
        <v>1</v>
      </c>
      <c r="AD2406" s="15">
        <f t="shared" si="213"/>
        <v>0</v>
      </c>
      <c r="AE2406" s="15">
        <f t="shared" si="214"/>
        <v>1</v>
      </c>
      <c r="AI2406" t="str">
        <f t="shared" si="215"/>
        <v/>
      </c>
      <c r="AJ2406" t="str">
        <f t="shared" si="216"/>
        <v/>
      </c>
      <c r="AL2406">
        <f t="shared" si="217"/>
        <v>0</v>
      </c>
    </row>
    <row r="2407" spans="1:38" x14ac:dyDescent="0.3">
      <c r="A2407">
        <v>2406</v>
      </c>
      <c r="B2407" t="s">
        <v>20</v>
      </c>
      <c r="C2407" t="s">
        <v>26</v>
      </c>
      <c r="D2407">
        <v>406</v>
      </c>
      <c r="E2407">
        <v>8297329496.7549801</v>
      </c>
      <c r="F2407">
        <v>5538653.7367849303</v>
      </c>
      <c r="G2407">
        <v>4483869923.58393</v>
      </c>
      <c r="H2407">
        <v>6449325654.3435497</v>
      </c>
      <c r="I2407">
        <v>849876.87344178394</v>
      </c>
      <c r="J2407">
        <v>-4871451.4902906399</v>
      </c>
      <c r="K2407">
        <v>7588.5411827073704</v>
      </c>
      <c r="L2407">
        <v>-75746.927505286294</v>
      </c>
      <c r="M2407">
        <v>249085.6362527</v>
      </c>
      <c r="Y2407" s="15">
        <f t="shared" si="211"/>
        <v>0</v>
      </c>
      <c r="Z2407" s="15">
        <f t="shared" si="212"/>
        <v>1</v>
      </c>
      <c r="AD2407" s="15">
        <f t="shared" si="213"/>
        <v>0</v>
      </c>
      <c r="AE2407" s="15">
        <f t="shared" si="214"/>
        <v>1</v>
      </c>
      <c r="AI2407" t="str">
        <f t="shared" si="215"/>
        <v/>
      </c>
      <c r="AJ2407" t="str">
        <f t="shared" si="216"/>
        <v/>
      </c>
      <c r="AL2407">
        <f t="shared" si="217"/>
        <v>0</v>
      </c>
    </row>
    <row r="2408" spans="1:38" x14ac:dyDescent="0.3">
      <c r="A2408">
        <v>2407</v>
      </c>
      <c r="B2408" t="s">
        <v>20</v>
      </c>
      <c r="C2408" t="s">
        <v>26</v>
      </c>
      <c r="D2408">
        <v>407</v>
      </c>
      <c r="E2408">
        <v>12424334895.3694</v>
      </c>
      <c r="F2408">
        <v>5794916.5579998596</v>
      </c>
      <c r="G2408">
        <v>4485634448.5897303</v>
      </c>
      <c r="H2408">
        <v>10838709209.5166</v>
      </c>
      <c r="I2408">
        <v>977069.95428543398</v>
      </c>
      <c r="J2408">
        <v>-5623292.1504154196</v>
      </c>
      <c r="K2408">
        <v>11093.0739011859</v>
      </c>
      <c r="L2408">
        <v>-578529.46084348799</v>
      </c>
      <c r="M2408">
        <v>-32617.238534883702</v>
      </c>
      <c r="Y2408" s="15">
        <f t="shared" si="211"/>
        <v>0</v>
      </c>
      <c r="Z2408" s="15">
        <f t="shared" si="212"/>
        <v>0</v>
      </c>
      <c r="AD2408" s="15">
        <f t="shared" si="213"/>
        <v>0</v>
      </c>
      <c r="AE2408" s="15">
        <f t="shared" si="214"/>
        <v>0</v>
      </c>
      <c r="AI2408" t="str">
        <f t="shared" si="215"/>
        <v/>
      </c>
      <c r="AJ2408" t="str">
        <f t="shared" si="216"/>
        <v/>
      </c>
      <c r="AL2408">
        <f t="shared" si="217"/>
        <v>0</v>
      </c>
    </row>
    <row r="2409" spans="1:38" x14ac:dyDescent="0.3">
      <c r="A2409">
        <v>2408</v>
      </c>
      <c r="B2409" t="s">
        <v>20</v>
      </c>
      <c r="C2409" t="s">
        <v>26</v>
      </c>
      <c r="D2409">
        <v>408</v>
      </c>
      <c r="E2409">
        <v>11286727701.4119</v>
      </c>
      <c r="F2409">
        <v>5667304.7949707899</v>
      </c>
      <c r="G2409">
        <v>4483826716.1162901</v>
      </c>
      <c r="H2409">
        <v>9762704624.2097893</v>
      </c>
      <c r="I2409">
        <v>900307.38886304095</v>
      </c>
      <c r="J2409">
        <v>-5172958.5586824398</v>
      </c>
      <c r="K2409">
        <v>10843.7459749594</v>
      </c>
      <c r="L2409">
        <v>-500861.08147130301</v>
      </c>
      <c r="M2409">
        <v>-9143.8784241573903</v>
      </c>
      <c r="Y2409" s="15">
        <f t="shared" si="211"/>
        <v>0</v>
      </c>
      <c r="Z2409" s="15">
        <f t="shared" si="212"/>
        <v>0</v>
      </c>
      <c r="AD2409" s="15">
        <f t="shared" si="213"/>
        <v>0</v>
      </c>
      <c r="AE2409" s="15">
        <f t="shared" si="214"/>
        <v>0</v>
      </c>
      <c r="AI2409" t="str">
        <f t="shared" si="215"/>
        <v/>
      </c>
      <c r="AJ2409" t="str">
        <f t="shared" si="216"/>
        <v/>
      </c>
      <c r="AL2409">
        <f t="shared" si="217"/>
        <v>0</v>
      </c>
    </row>
    <row r="2410" spans="1:38" x14ac:dyDescent="0.3">
      <c r="A2410">
        <v>2409</v>
      </c>
      <c r="B2410" t="s">
        <v>20</v>
      </c>
      <c r="C2410" t="s">
        <v>26</v>
      </c>
      <c r="D2410">
        <v>409</v>
      </c>
      <c r="E2410">
        <v>9293293085.0445404</v>
      </c>
      <c r="F2410">
        <v>5537473.4228127301</v>
      </c>
      <c r="G2410">
        <v>4482441819.7746801</v>
      </c>
      <c r="H2410">
        <v>8175883994.6791096</v>
      </c>
      <c r="I2410">
        <v>889241.92556270096</v>
      </c>
      <c r="J2410">
        <v>-5078129.9259605398</v>
      </c>
      <c r="K2410">
        <v>9194.2178609105904</v>
      </c>
      <c r="L2410">
        <v>-284181.967857902</v>
      </c>
      <c r="M2410">
        <v>127611.993451969</v>
      </c>
      <c r="Y2410" s="15">
        <f t="shared" si="211"/>
        <v>0</v>
      </c>
      <c r="Z2410" s="15">
        <f t="shared" si="212"/>
        <v>1</v>
      </c>
      <c r="AD2410" s="15">
        <f t="shared" si="213"/>
        <v>0</v>
      </c>
      <c r="AE2410" s="15">
        <f t="shared" si="214"/>
        <v>1</v>
      </c>
      <c r="AI2410" t="str">
        <f t="shared" si="215"/>
        <v/>
      </c>
      <c r="AJ2410" t="str">
        <f t="shared" si="216"/>
        <v/>
      </c>
      <c r="AL2410">
        <f t="shared" si="217"/>
        <v>0</v>
      </c>
    </row>
    <row r="2411" spans="1:38" x14ac:dyDescent="0.3">
      <c r="A2411">
        <v>2410</v>
      </c>
      <c r="B2411" t="s">
        <v>20</v>
      </c>
      <c r="C2411" t="s">
        <v>26</v>
      </c>
      <c r="D2411">
        <v>410</v>
      </c>
      <c r="E2411">
        <v>14846187578.9526</v>
      </c>
      <c r="F2411">
        <v>6107225.32164938</v>
      </c>
      <c r="G2411">
        <v>4483492756.0851698</v>
      </c>
      <c r="H2411">
        <v>13486848841.6043</v>
      </c>
      <c r="I2411">
        <v>958208.96778400603</v>
      </c>
      <c r="J2411">
        <v>-4740740.41849232</v>
      </c>
      <c r="K2411">
        <v>14075.0601330674</v>
      </c>
      <c r="L2411">
        <v>-977458.25645620702</v>
      </c>
      <c r="M2411">
        <v>-298167.44048008602</v>
      </c>
      <c r="Y2411" s="15">
        <f t="shared" si="211"/>
        <v>0</v>
      </c>
      <c r="Z2411" s="15">
        <f t="shared" si="212"/>
        <v>0</v>
      </c>
      <c r="AD2411" s="15">
        <f t="shared" si="213"/>
        <v>0</v>
      </c>
      <c r="AE2411" s="15">
        <f t="shared" si="214"/>
        <v>0</v>
      </c>
      <c r="AI2411" t="str">
        <f t="shared" si="215"/>
        <v/>
      </c>
      <c r="AJ2411" t="str">
        <f t="shared" si="216"/>
        <v/>
      </c>
      <c r="AL2411">
        <f t="shared" si="217"/>
        <v>0</v>
      </c>
    </row>
    <row r="2412" spans="1:38" x14ac:dyDescent="0.3">
      <c r="A2412">
        <v>2411</v>
      </c>
      <c r="B2412" t="s">
        <v>20</v>
      </c>
      <c r="C2412" t="s">
        <v>26</v>
      </c>
      <c r="D2412">
        <v>411</v>
      </c>
      <c r="E2412">
        <v>11623084491.878401</v>
      </c>
      <c r="F2412">
        <v>5367293.1654465497</v>
      </c>
      <c r="G2412">
        <v>4483015710.0901403</v>
      </c>
      <c r="H2412">
        <v>10287662380.663401</v>
      </c>
      <c r="I2412">
        <v>828164.04579659295</v>
      </c>
      <c r="J2412">
        <v>-4723446.2938928604</v>
      </c>
      <c r="K2412">
        <v>12422.251887025501</v>
      </c>
      <c r="L2412">
        <v>-648347.711558457</v>
      </c>
      <c r="M2412">
        <v>-130190.011778352</v>
      </c>
      <c r="Y2412" s="15">
        <f t="shared" si="211"/>
        <v>0</v>
      </c>
      <c r="Z2412" s="15">
        <f t="shared" si="212"/>
        <v>0</v>
      </c>
      <c r="AD2412" s="15">
        <f t="shared" si="213"/>
        <v>0</v>
      </c>
      <c r="AE2412" s="15">
        <f t="shared" si="214"/>
        <v>0</v>
      </c>
      <c r="AI2412" t="str">
        <f t="shared" si="215"/>
        <v/>
      </c>
      <c r="AJ2412" t="str">
        <f t="shared" si="216"/>
        <v/>
      </c>
      <c r="AL2412">
        <f t="shared" si="217"/>
        <v>0</v>
      </c>
    </row>
    <row r="2413" spans="1:38" x14ac:dyDescent="0.3">
      <c r="A2413">
        <v>2412</v>
      </c>
      <c r="B2413" t="s">
        <v>20</v>
      </c>
      <c r="C2413" t="s">
        <v>26</v>
      </c>
      <c r="D2413">
        <v>412</v>
      </c>
      <c r="E2413">
        <v>12625388503.854799</v>
      </c>
      <c r="F2413">
        <v>5721280.16002829</v>
      </c>
      <c r="G2413">
        <v>4482857695.0446196</v>
      </c>
      <c r="H2413">
        <v>11219932577.880501</v>
      </c>
      <c r="I2413">
        <v>939417.48476976005</v>
      </c>
      <c r="J2413">
        <v>-5273023.2236556998</v>
      </c>
      <c r="K2413">
        <v>11943.499838764899</v>
      </c>
      <c r="L2413">
        <v>-670896.08841958095</v>
      </c>
      <c r="M2413">
        <v>-105782.825452298</v>
      </c>
      <c r="Y2413" s="15">
        <f t="shared" si="211"/>
        <v>0</v>
      </c>
      <c r="Z2413" s="15">
        <f t="shared" si="212"/>
        <v>0</v>
      </c>
      <c r="AD2413" s="15">
        <f t="shared" si="213"/>
        <v>0</v>
      </c>
      <c r="AE2413" s="15">
        <f t="shared" si="214"/>
        <v>0</v>
      </c>
      <c r="AI2413" t="str">
        <f t="shared" si="215"/>
        <v/>
      </c>
      <c r="AJ2413" t="str">
        <f t="shared" si="216"/>
        <v/>
      </c>
      <c r="AL2413">
        <f t="shared" si="217"/>
        <v>0</v>
      </c>
    </row>
    <row r="2414" spans="1:38" x14ac:dyDescent="0.3">
      <c r="A2414">
        <v>2413</v>
      </c>
      <c r="B2414" t="s">
        <v>20</v>
      </c>
      <c r="C2414" t="s">
        <v>26</v>
      </c>
      <c r="D2414">
        <v>413</v>
      </c>
      <c r="E2414">
        <v>11649025112.995501</v>
      </c>
      <c r="F2414">
        <v>5534014.5791688496</v>
      </c>
      <c r="G2414">
        <v>4483972889.0093699</v>
      </c>
      <c r="H2414">
        <v>10136978932.5536</v>
      </c>
      <c r="I2414">
        <v>867043.80803050799</v>
      </c>
      <c r="J2414">
        <v>-4927813.8521680804</v>
      </c>
      <c r="K2414">
        <v>11691.4264754162</v>
      </c>
      <c r="L2414">
        <v>-587841.47340216802</v>
      </c>
      <c r="M2414">
        <v>-77273.232332748405</v>
      </c>
      <c r="Y2414" s="15">
        <f t="shared" si="211"/>
        <v>0</v>
      </c>
      <c r="Z2414" s="15">
        <f t="shared" si="212"/>
        <v>0</v>
      </c>
      <c r="AD2414" s="15">
        <f t="shared" si="213"/>
        <v>0</v>
      </c>
      <c r="AE2414" s="15">
        <f t="shared" si="214"/>
        <v>0</v>
      </c>
      <c r="AI2414" t="str">
        <f t="shared" si="215"/>
        <v/>
      </c>
      <c r="AJ2414" t="str">
        <f t="shared" si="216"/>
        <v/>
      </c>
      <c r="AL2414">
        <f t="shared" si="217"/>
        <v>0</v>
      </c>
    </row>
    <row r="2415" spans="1:38" x14ac:dyDescent="0.3">
      <c r="A2415">
        <v>2414</v>
      </c>
      <c r="B2415" t="s">
        <v>20</v>
      </c>
      <c r="C2415" t="s">
        <v>26</v>
      </c>
      <c r="D2415">
        <v>414</v>
      </c>
      <c r="E2415">
        <v>8240909120.3789997</v>
      </c>
      <c r="F2415">
        <v>5311085.6613995703</v>
      </c>
      <c r="G2415">
        <v>4483202607.3259897</v>
      </c>
      <c r="H2415">
        <v>7116978248.5890703</v>
      </c>
      <c r="I2415">
        <v>849788.28930792899</v>
      </c>
      <c r="J2415">
        <v>-4883138.0268020602</v>
      </c>
      <c r="K2415">
        <v>8375.0015599593298</v>
      </c>
      <c r="L2415">
        <v>-171658.72868843001</v>
      </c>
      <c r="M2415">
        <v>186801.42894712399</v>
      </c>
      <c r="Y2415" s="15">
        <f t="shared" si="211"/>
        <v>0</v>
      </c>
      <c r="Z2415" s="15">
        <f t="shared" si="212"/>
        <v>1</v>
      </c>
      <c r="AD2415" s="15">
        <f t="shared" si="213"/>
        <v>0</v>
      </c>
      <c r="AE2415" s="15">
        <f t="shared" si="214"/>
        <v>1</v>
      </c>
      <c r="AI2415" t="str">
        <f t="shared" si="215"/>
        <v/>
      </c>
      <c r="AJ2415" t="str">
        <f t="shared" si="216"/>
        <v/>
      </c>
      <c r="AL2415">
        <f t="shared" si="217"/>
        <v>0</v>
      </c>
    </row>
    <row r="2416" spans="1:38" x14ac:dyDescent="0.3">
      <c r="A2416">
        <v>2415</v>
      </c>
      <c r="B2416" t="s">
        <v>20</v>
      </c>
      <c r="C2416" t="s">
        <v>26</v>
      </c>
      <c r="D2416">
        <v>415</v>
      </c>
      <c r="E2416">
        <v>12931587912.6707</v>
      </c>
      <c r="F2416">
        <v>5259486.5968546504</v>
      </c>
      <c r="G2416">
        <v>4482766212.9449501</v>
      </c>
      <c r="H2416">
        <v>11587276988.8356</v>
      </c>
      <c r="I2416">
        <v>910212.95162031101</v>
      </c>
      <c r="J2416">
        <v>-5083055.5597066898</v>
      </c>
      <c r="K2416">
        <v>12730.2923653289</v>
      </c>
      <c r="L2416">
        <v>-752822.83597540599</v>
      </c>
      <c r="M2416">
        <v>-169207.57245984601</v>
      </c>
      <c r="Y2416" s="15">
        <f t="shared" si="211"/>
        <v>0</v>
      </c>
      <c r="Z2416" s="15">
        <f t="shared" si="212"/>
        <v>0</v>
      </c>
      <c r="AD2416" s="15">
        <f t="shared" si="213"/>
        <v>0</v>
      </c>
      <c r="AE2416" s="15">
        <f t="shared" si="214"/>
        <v>0</v>
      </c>
      <c r="AI2416" t="str">
        <f t="shared" si="215"/>
        <v/>
      </c>
      <c r="AJ2416" t="str">
        <f t="shared" si="216"/>
        <v/>
      </c>
      <c r="AL2416">
        <f t="shared" si="217"/>
        <v>0</v>
      </c>
    </row>
    <row r="2417" spans="1:38" x14ac:dyDescent="0.3">
      <c r="A2417">
        <v>2416</v>
      </c>
      <c r="B2417" t="s">
        <v>20</v>
      </c>
      <c r="C2417" t="s">
        <v>26</v>
      </c>
      <c r="D2417">
        <v>416</v>
      </c>
      <c r="E2417">
        <v>10229574395.6992</v>
      </c>
      <c r="F2417">
        <v>5981303.4142249599</v>
      </c>
      <c r="G2417">
        <v>4483617529.61724</v>
      </c>
      <c r="H2417">
        <v>7967596405.0554895</v>
      </c>
      <c r="I2417">
        <v>954641.96171036095</v>
      </c>
      <c r="J2417">
        <v>-4879430.74719238</v>
      </c>
      <c r="K2417">
        <v>8346.1619378018404</v>
      </c>
      <c r="L2417">
        <v>-188887.961281308</v>
      </c>
      <c r="M2417">
        <v>212415.199073141</v>
      </c>
      <c r="Y2417" s="15">
        <f t="shared" si="211"/>
        <v>0</v>
      </c>
      <c r="Z2417" s="15">
        <f t="shared" si="212"/>
        <v>1</v>
      </c>
      <c r="AD2417" s="15">
        <f t="shared" si="213"/>
        <v>0</v>
      </c>
      <c r="AE2417" s="15">
        <f t="shared" si="214"/>
        <v>1</v>
      </c>
      <c r="AI2417" t="str">
        <f t="shared" si="215"/>
        <v/>
      </c>
      <c r="AJ2417" t="str">
        <f t="shared" si="216"/>
        <v/>
      </c>
      <c r="AL2417">
        <f t="shared" si="217"/>
        <v>0</v>
      </c>
    </row>
    <row r="2418" spans="1:38" x14ac:dyDescent="0.3">
      <c r="A2418">
        <v>2417</v>
      </c>
      <c r="B2418" t="s">
        <v>20</v>
      </c>
      <c r="C2418" t="s">
        <v>26</v>
      </c>
      <c r="D2418">
        <v>417</v>
      </c>
      <c r="E2418">
        <v>8253480698.5215998</v>
      </c>
      <c r="F2418">
        <v>5489226.3015405498</v>
      </c>
      <c r="G2418">
        <v>4484405431.0090399</v>
      </c>
      <c r="H2418">
        <v>6372722855.1054497</v>
      </c>
      <c r="I2418">
        <v>848256.2442667</v>
      </c>
      <c r="J2418">
        <v>-4988280.0643301001</v>
      </c>
      <c r="K2418">
        <v>7512.7332078934896</v>
      </c>
      <c r="L2418">
        <v>-66373.325966309902</v>
      </c>
      <c r="M2418">
        <v>254600.99198410299</v>
      </c>
      <c r="Y2418" s="15">
        <f t="shared" si="211"/>
        <v>0</v>
      </c>
      <c r="Z2418" s="15">
        <f t="shared" si="212"/>
        <v>1</v>
      </c>
      <c r="AD2418" s="15">
        <f t="shared" si="213"/>
        <v>0</v>
      </c>
      <c r="AE2418" s="15">
        <f t="shared" si="214"/>
        <v>1</v>
      </c>
      <c r="AI2418" t="str">
        <f t="shared" si="215"/>
        <v/>
      </c>
      <c r="AJ2418" t="str">
        <f t="shared" si="216"/>
        <v/>
      </c>
      <c r="AL2418">
        <f t="shared" si="217"/>
        <v>0</v>
      </c>
    </row>
    <row r="2419" spans="1:38" x14ac:dyDescent="0.3">
      <c r="A2419">
        <v>2418</v>
      </c>
      <c r="B2419" t="s">
        <v>20</v>
      </c>
      <c r="C2419" t="s">
        <v>26</v>
      </c>
      <c r="D2419">
        <v>418</v>
      </c>
      <c r="E2419">
        <v>13324649337.9133</v>
      </c>
      <c r="F2419">
        <v>4937434.9519747403</v>
      </c>
      <c r="G2419">
        <v>4482080386.6837902</v>
      </c>
      <c r="H2419">
        <v>11165825830.2321</v>
      </c>
      <c r="I2419">
        <v>910132.777284496</v>
      </c>
      <c r="J2419">
        <v>-5311627.8848524103</v>
      </c>
      <c r="K2419">
        <v>12268.348211287201</v>
      </c>
      <c r="L2419">
        <v>-692415.25635862304</v>
      </c>
      <c r="M2419">
        <v>-130027.18273627901</v>
      </c>
      <c r="Y2419" s="15">
        <f t="shared" si="211"/>
        <v>0</v>
      </c>
      <c r="Z2419" s="15">
        <f t="shared" si="212"/>
        <v>0</v>
      </c>
      <c r="AD2419" s="15">
        <f t="shared" si="213"/>
        <v>0</v>
      </c>
      <c r="AE2419" s="15">
        <f t="shared" si="214"/>
        <v>0</v>
      </c>
      <c r="AI2419" t="str">
        <f t="shared" si="215"/>
        <v/>
      </c>
      <c r="AJ2419" t="str">
        <f t="shared" si="216"/>
        <v/>
      </c>
      <c r="AL2419">
        <f t="shared" si="217"/>
        <v>0</v>
      </c>
    </row>
    <row r="2420" spans="1:38" x14ac:dyDescent="0.3">
      <c r="A2420">
        <v>2419</v>
      </c>
      <c r="B2420" t="s">
        <v>20</v>
      </c>
      <c r="C2420" t="s">
        <v>26</v>
      </c>
      <c r="D2420">
        <v>419</v>
      </c>
      <c r="E2420">
        <v>11440893195.151501</v>
      </c>
      <c r="F2420">
        <v>5557281.6852292204</v>
      </c>
      <c r="G2420">
        <v>4483968571.4016504</v>
      </c>
      <c r="H2420">
        <v>8881415326.8074799</v>
      </c>
      <c r="I2420">
        <v>932582.99282868102</v>
      </c>
      <c r="J2420">
        <v>-5275025.74778271</v>
      </c>
      <c r="K2420">
        <v>9523.4583893371891</v>
      </c>
      <c r="L2420">
        <v>-342100.571499079</v>
      </c>
      <c r="M2420">
        <v>105228.818429208</v>
      </c>
      <c r="Y2420" s="15">
        <f t="shared" si="211"/>
        <v>0</v>
      </c>
      <c r="Z2420" s="15">
        <f t="shared" si="212"/>
        <v>1</v>
      </c>
      <c r="AD2420" s="15">
        <f t="shared" si="213"/>
        <v>0</v>
      </c>
      <c r="AE2420" s="15">
        <f t="shared" si="214"/>
        <v>1</v>
      </c>
      <c r="AI2420" t="str">
        <f t="shared" si="215"/>
        <v/>
      </c>
      <c r="AJ2420" t="str">
        <f t="shared" si="216"/>
        <v/>
      </c>
      <c r="AL2420">
        <f t="shared" si="217"/>
        <v>0</v>
      </c>
    </row>
    <row r="2421" spans="1:38" x14ac:dyDescent="0.3">
      <c r="A2421">
        <v>2420</v>
      </c>
      <c r="B2421" t="s">
        <v>20</v>
      </c>
      <c r="C2421" t="s">
        <v>26</v>
      </c>
      <c r="D2421">
        <v>420</v>
      </c>
      <c r="E2421">
        <v>13476952675.1675</v>
      </c>
      <c r="F2421">
        <v>5531709.4774197396</v>
      </c>
      <c r="G2421">
        <v>4480778374.30896</v>
      </c>
      <c r="H2421">
        <v>12314759923.921</v>
      </c>
      <c r="I2421">
        <v>894450.58054767305</v>
      </c>
      <c r="J2421">
        <v>-4447135.2289771996</v>
      </c>
      <c r="K2421">
        <v>13767.9601218221</v>
      </c>
      <c r="L2421">
        <v>-872995.42845535895</v>
      </c>
      <c r="M2421">
        <v>-252739.10205056099</v>
      </c>
      <c r="Y2421" s="15">
        <f t="shared" si="211"/>
        <v>0</v>
      </c>
      <c r="Z2421" s="15">
        <f t="shared" si="212"/>
        <v>0</v>
      </c>
      <c r="AD2421" s="15">
        <f t="shared" si="213"/>
        <v>0</v>
      </c>
      <c r="AE2421" s="15">
        <f t="shared" si="214"/>
        <v>0</v>
      </c>
      <c r="AI2421" t="str">
        <f t="shared" si="215"/>
        <v/>
      </c>
      <c r="AJ2421" t="str">
        <f t="shared" si="216"/>
        <v/>
      </c>
      <c r="AL2421">
        <f t="shared" si="217"/>
        <v>0</v>
      </c>
    </row>
    <row r="2422" spans="1:38" x14ac:dyDescent="0.3">
      <c r="A2422">
        <v>2421</v>
      </c>
      <c r="B2422" t="s">
        <v>20</v>
      </c>
      <c r="C2422" t="s">
        <v>26</v>
      </c>
      <c r="D2422">
        <v>421</v>
      </c>
      <c r="E2422">
        <v>10663140530.1852</v>
      </c>
      <c r="F2422">
        <v>5774368.2999264402</v>
      </c>
      <c r="G2422">
        <v>4485568659.8167896</v>
      </c>
      <c r="H2422">
        <v>8948643628.3125191</v>
      </c>
      <c r="I2422">
        <v>913635.88037312997</v>
      </c>
      <c r="J2422">
        <v>-5134170.4876356097</v>
      </c>
      <c r="K2422">
        <v>9794.5404953425095</v>
      </c>
      <c r="L2422">
        <v>-370696.46264956298</v>
      </c>
      <c r="M2422">
        <v>80019.008662328604</v>
      </c>
      <c r="Y2422" s="15">
        <f t="shared" ref="Y2422:Y2485" si="218">IF(K2422&lt;cet_BRA_lo,1,0)</f>
        <v>0</v>
      </c>
      <c r="Z2422" s="15">
        <f t="shared" ref="Z2422:Z2485" si="219">IF(K2422&lt;cet_BRA_hi,1,0)</f>
        <v>1</v>
      </c>
      <c r="AD2422" s="15">
        <f t="shared" ref="AD2422:AD2485" si="220">IF(L2422&lt;0,0,1)</f>
        <v>0</v>
      </c>
      <c r="AE2422" s="15">
        <f t="shared" ref="AE2422:AE2485" si="221">IF(M2422&lt;0,0,1)</f>
        <v>1</v>
      </c>
      <c r="AI2422" t="str">
        <f t="shared" ref="AI2422:AI2485" si="222">IF(Y2422&lt;&gt;AD2422,"ERROR!","")</f>
        <v/>
      </c>
      <c r="AJ2422" t="str">
        <f t="shared" ref="AJ2422:AJ2485" si="223">IF(Z2422&lt;&gt;AE2422,"ERROR!","")</f>
        <v/>
      </c>
      <c r="AL2422">
        <f t="shared" si="217"/>
        <v>0</v>
      </c>
    </row>
    <row r="2423" spans="1:38" x14ac:dyDescent="0.3">
      <c r="A2423">
        <v>2422</v>
      </c>
      <c r="B2423" t="s">
        <v>20</v>
      </c>
      <c r="C2423" t="s">
        <v>26</v>
      </c>
      <c r="D2423">
        <v>422</v>
      </c>
      <c r="E2423">
        <v>7529023481.1472797</v>
      </c>
      <c r="F2423">
        <v>5697749.34700434</v>
      </c>
      <c r="G2423">
        <v>4485324638.6311302</v>
      </c>
      <c r="H2423">
        <v>6208316299.0694799</v>
      </c>
      <c r="I2423">
        <v>874948.09225801297</v>
      </c>
      <c r="J2423">
        <v>-5100046.1003389396</v>
      </c>
      <c r="K2423">
        <v>7095.63956308247</v>
      </c>
      <c r="L2423">
        <v>-16085.4263170789</v>
      </c>
      <c r="M2423">
        <v>296608.24246812699</v>
      </c>
      <c r="Y2423" s="15">
        <f t="shared" si="218"/>
        <v>0</v>
      </c>
      <c r="Z2423" s="15">
        <f t="shared" si="219"/>
        <v>1</v>
      </c>
      <c r="AD2423" s="15">
        <f t="shared" si="220"/>
        <v>0</v>
      </c>
      <c r="AE2423" s="15">
        <f t="shared" si="221"/>
        <v>1</v>
      </c>
      <c r="AI2423" t="str">
        <f t="shared" si="222"/>
        <v/>
      </c>
      <c r="AJ2423" t="str">
        <f t="shared" si="223"/>
        <v/>
      </c>
      <c r="AL2423">
        <f t="shared" si="217"/>
        <v>0</v>
      </c>
    </row>
    <row r="2424" spans="1:38" x14ac:dyDescent="0.3">
      <c r="A2424">
        <v>2423</v>
      </c>
      <c r="B2424" t="s">
        <v>20</v>
      </c>
      <c r="C2424" t="s">
        <v>26</v>
      </c>
      <c r="D2424">
        <v>423</v>
      </c>
      <c r="E2424">
        <v>12850810162.197901</v>
      </c>
      <c r="F2424">
        <v>5954821.2535193199</v>
      </c>
      <c r="G2424">
        <v>4483251498.2638798</v>
      </c>
      <c r="H2424">
        <v>10977008992.7721</v>
      </c>
      <c r="I2424">
        <v>945247.56390281802</v>
      </c>
      <c r="J2424">
        <v>-4773908.5186920203</v>
      </c>
      <c r="K2424">
        <v>11612.8402885793</v>
      </c>
      <c r="L2424">
        <v>-630200.991726693</v>
      </c>
      <c r="M2424">
        <v>-77323.037561796998</v>
      </c>
      <c r="Y2424" s="15">
        <f t="shared" si="218"/>
        <v>0</v>
      </c>
      <c r="Z2424" s="15">
        <f t="shared" si="219"/>
        <v>0</v>
      </c>
      <c r="AD2424" s="15">
        <f t="shared" si="220"/>
        <v>0</v>
      </c>
      <c r="AE2424" s="15">
        <f t="shared" si="221"/>
        <v>0</v>
      </c>
      <c r="AI2424" t="str">
        <f t="shared" si="222"/>
        <v/>
      </c>
      <c r="AJ2424" t="str">
        <f t="shared" si="223"/>
        <v/>
      </c>
      <c r="AL2424">
        <f t="shared" si="217"/>
        <v>0</v>
      </c>
    </row>
    <row r="2425" spans="1:38" x14ac:dyDescent="0.3">
      <c r="A2425">
        <v>2424</v>
      </c>
      <c r="B2425" t="s">
        <v>20</v>
      </c>
      <c r="C2425" t="s">
        <v>26</v>
      </c>
      <c r="D2425">
        <v>424</v>
      </c>
      <c r="E2425">
        <v>7047649976.1181097</v>
      </c>
      <c r="F2425">
        <v>6181177.7609639401</v>
      </c>
      <c r="G2425">
        <v>4484904068.8371496</v>
      </c>
      <c r="H2425">
        <v>5255547428.6834202</v>
      </c>
      <c r="I2425">
        <v>1032538.316946</v>
      </c>
      <c r="J2425">
        <v>-5584990.8628301602</v>
      </c>
      <c r="K2425">
        <v>5089.9296834117204</v>
      </c>
      <c r="L2425">
        <v>278248.63648626802</v>
      </c>
      <c r="M2425">
        <v>542954.28738810495</v>
      </c>
      <c r="Y2425" s="15">
        <f t="shared" si="218"/>
        <v>1</v>
      </c>
      <c r="Z2425" s="15">
        <f t="shared" si="219"/>
        <v>1</v>
      </c>
      <c r="AD2425" s="15">
        <f t="shared" si="220"/>
        <v>1</v>
      </c>
      <c r="AE2425" s="15">
        <f t="shared" si="221"/>
        <v>1</v>
      </c>
      <c r="AI2425" t="str">
        <f t="shared" si="222"/>
        <v/>
      </c>
      <c r="AJ2425" t="str">
        <f t="shared" si="223"/>
        <v/>
      </c>
      <c r="AL2425">
        <f t="shared" si="217"/>
        <v>0</v>
      </c>
    </row>
    <row r="2426" spans="1:38" x14ac:dyDescent="0.3">
      <c r="A2426">
        <v>2425</v>
      </c>
      <c r="B2426" t="s">
        <v>20</v>
      </c>
      <c r="C2426" t="s">
        <v>26</v>
      </c>
      <c r="D2426">
        <v>425</v>
      </c>
      <c r="E2426">
        <v>7201917578.58109</v>
      </c>
      <c r="F2426">
        <v>5788995.1877166396</v>
      </c>
      <c r="G2426">
        <v>4482606167.7718401</v>
      </c>
      <c r="H2426">
        <v>5453114846.6009197</v>
      </c>
      <c r="I2426">
        <v>911705.01040659205</v>
      </c>
      <c r="J2426">
        <v>-4605485.2339725504</v>
      </c>
      <c r="K2426">
        <v>5981.2272438527098</v>
      </c>
      <c r="L2426">
        <v>129059.946125773</v>
      </c>
      <c r="M2426">
        <v>403716.45612773497</v>
      </c>
      <c r="Y2426" s="15">
        <f t="shared" si="218"/>
        <v>1</v>
      </c>
      <c r="Z2426" s="15">
        <f t="shared" si="219"/>
        <v>1</v>
      </c>
      <c r="AD2426" s="15">
        <f t="shared" si="220"/>
        <v>1</v>
      </c>
      <c r="AE2426" s="15">
        <f t="shared" si="221"/>
        <v>1</v>
      </c>
      <c r="AI2426" t="str">
        <f t="shared" si="222"/>
        <v/>
      </c>
      <c r="AJ2426" t="str">
        <f t="shared" si="223"/>
        <v/>
      </c>
      <c r="AL2426">
        <f t="shared" si="217"/>
        <v>0</v>
      </c>
    </row>
    <row r="2427" spans="1:38" x14ac:dyDescent="0.3">
      <c r="A2427">
        <v>2426</v>
      </c>
      <c r="B2427" t="s">
        <v>20</v>
      </c>
      <c r="C2427" t="s">
        <v>26</v>
      </c>
      <c r="D2427">
        <v>426</v>
      </c>
      <c r="E2427">
        <v>16176494961.143499</v>
      </c>
      <c r="F2427">
        <v>4986512.2213452198</v>
      </c>
      <c r="G2427">
        <v>4481457893.9095697</v>
      </c>
      <c r="H2427">
        <v>14383766495.322399</v>
      </c>
      <c r="I2427">
        <v>843396.047481074</v>
      </c>
      <c r="J2427">
        <v>-4878494.6475534402</v>
      </c>
      <c r="K2427">
        <v>17054.5813420417</v>
      </c>
      <c r="L2427">
        <v>-1220999.10464908</v>
      </c>
      <c r="M2427">
        <v>-496533.32363752997</v>
      </c>
      <c r="Y2427" s="15">
        <f t="shared" si="218"/>
        <v>0</v>
      </c>
      <c r="Z2427" s="15">
        <f t="shared" si="219"/>
        <v>0</v>
      </c>
      <c r="AD2427" s="15">
        <f t="shared" si="220"/>
        <v>0</v>
      </c>
      <c r="AE2427" s="15">
        <f t="shared" si="221"/>
        <v>0</v>
      </c>
      <c r="AI2427" t="str">
        <f t="shared" si="222"/>
        <v/>
      </c>
      <c r="AJ2427" t="str">
        <f t="shared" si="223"/>
        <v/>
      </c>
      <c r="AL2427">
        <f t="shared" si="217"/>
        <v>0</v>
      </c>
    </row>
    <row r="2428" spans="1:38" x14ac:dyDescent="0.3">
      <c r="A2428">
        <v>2427</v>
      </c>
      <c r="B2428" t="s">
        <v>20</v>
      </c>
      <c r="C2428" t="s">
        <v>26</v>
      </c>
      <c r="D2428">
        <v>427</v>
      </c>
      <c r="E2428">
        <v>12885091645.6</v>
      </c>
      <c r="F2428">
        <v>5966637.2831816301</v>
      </c>
      <c r="G2428">
        <v>4483310902.9118605</v>
      </c>
      <c r="H2428">
        <v>11734702456.5772</v>
      </c>
      <c r="I2428">
        <v>957921.35537203099</v>
      </c>
      <c r="J2428">
        <v>-4873995.4875621796</v>
      </c>
      <c r="K2428">
        <v>12250.1731387121</v>
      </c>
      <c r="L2428">
        <v>-726273.31442643201</v>
      </c>
      <c r="M2428">
        <v>-135232.686583442</v>
      </c>
      <c r="Y2428" s="15">
        <f t="shared" si="218"/>
        <v>0</v>
      </c>
      <c r="Z2428" s="15">
        <f t="shared" si="219"/>
        <v>0</v>
      </c>
      <c r="AD2428" s="15">
        <f t="shared" si="220"/>
        <v>0</v>
      </c>
      <c r="AE2428" s="15">
        <f t="shared" si="221"/>
        <v>0</v>
      </c>
      <c r="AI2428" t="str">
        <f t="shared" si="222"/>
        <v/>
      </c>
      <c r="AJ2428" t="str">
        <f t="shared" si="223"/>
        <v/>
      </c>
      <c r="AL2428">
        <f t="shared" si="217"/>
        <v>0</v>
      </c>
    </row>
    <row r="2429" spans="1:38" x14ac:dyDescent="0.3">
      <c r="A2429">
        <v>2428</v>
      </c>
      <c r="B2429" t="s">
        <v>20</v>
      </c>
      <c r="C2429" t="s">
        <v>26</v>
      </c>
      <c r="D2429">
        <v>428</v>
      </c>
      <c r="E2429">
        <v>14440231037.1644</v>
      </c>
      <c r="F2429">
        <v>5055274.95411018</v>
      </c>
      <c r="G2429">
        <v>4481016553.3618803</v>
      </c>
      <c r="H2429">
        <v>12512083016.4688</v>
      </c>
      <c r="I2429">
        <v>902803.85959549097</v>
      </c>
      <c r="J2429">
        <v>-4997524.3276462601</v>
      </c>
      <c r="K2429">
        <v>13859.1377113463</v>
      </c>
      <c r="L2429">
        <v>-892962.46702334995</v>
      </c>
      <c r="M2429">
        <v>-262767.58743077499</v>
      </c>
      <c r="Y2429" s="15">
        <f t="shared" si="218"/>
        <v>0</v>
      </c>
      <c r="Z2429" s="15">
        <f t="shared" si="219"/>
        <v>0</v>
      </c>
      <c r="AD2429" s="15">
        <f t="shared" si="220"/>
        <v>0</v>
      </c>
      <c r="AE2429" s="15">
        <f t="shared" si="221"/>
        <v>0</v>
      </c>
      <c r="AI2429" t="str">
        <f t="shared" si="222"/>
        <v/>
      </c>
      <c r="AJ2429" t="str">
        <f t="shared" si="223"/>
        <v/>
      </c>
      <c r="AL2429">
        <f t="shared" si="217"/>
        <v>0</v>
      </c>
    </row>
    <row r="2430" spans="1:38" x14ac:dyDescent="0.3">
      <c r="A2430">
        <v>2429</v>
      </c>
      <c r="B2430" t="s">
        <v>20</v>
      </c>
      <c r="C2430" t="s">
        <v>26</v>
      </c>
      <c r="D2430">
        <v>429</v>
      </c>
      <c r="E2430">
        <v>9244225820.7655506</v>
      </c>
      <c r="F2430">
        <v>5855091.1479590097</v>
      </c>
      <c r="G2430">
        <v>4484126574.4388304</v>
      </c>
      <c r="H2430">
        <v>7913762276.9376898</v>
      </c>
      <c r="I2430">
        <v>939382.66976655601</v>
      </c>
      <c r="J2430">
        <v>-5041645.6883802405</v>
      </c>
      <c r="K2430">
        <v>8424.4286504713891</v>
      </c>
      <c r="L2430">
        <v>-196420.840734914</v>
      </c>
      <c r="M2430">
        <v>202170.86127622699</v>
      </c>
      <c r="Y2430" s="15">
        <f t="shared" si="218"/>
        <v>0</v>
      </c>
      <c r="Z2430" s="15">
        <f t="shared" si="219"/>
        <v>1</v>
      </c>
      <c r="AD2430" s="15">
        <f t="shared" si="220"/>
        <v>0</v>
      </c>
      <c r="AE2430" s="15">
        <f t="shared" si="221"/>
        <v>1</v>
      </c>
      <c r="AI2430" t="str">
        <f t="shared" si="222"/>
        <v/>
      </c>
      <c r="AJ2430" t="str">
        <f t="shared" si="223"/>
        <v/>
      </c>
      <c r="AL2430">
        <f t="shared" si="217"/>
        <v>0</v>
      </c>
    </row>
    <row r="2431" spans="1:38" x14ac:dyDescent="0.3">
      <c r="A2431">
        <v>2430</v>
      </c>
      <c r="B2431" t="s">
        <v>20</v>
      </c>
      <c r="C2431" t="s">
        <v>26</v>
      </c>
      <c r="D2431">
        <v>430</v>
      </c>
      <c r="E2431">
        <v>11061464404.717501</v>
      </c>
      <c r="F2431">
        <v>5370837.9802884497</v>
      </c>
      <c r="G2431">
        <v>4483497441.7185802</v>
      </c>
      <c r="H2431">
        <v>9367336927.7571106</v>
      </c>
      <c r="I2431">
        <v>841783.47029842006</v>
      </c>
      <c r="J2431">
        <v>-4828848.2612733804</v>
      </c>
      <c r="K2431">
        <v>11127.964920048</v>
      </c>
      <c r="L2431">
        <v>-502640.81163915101</v>
      </c>
      <c r="M2431">
        <v>-30837.055260544399</v>
      </c>
      <c r="Y2431" s="15">
        <f t="shared" si="218"/>
        <v>0</v>
      </c>
      <c r="Z2431" s="15">
        <f t="shared" si="219"/>
        <v>0</v>
      </c>
      <c r="AD2431" s="15">
        <f t="shared" si="220"/>
        <v>0</v>
      </c>
      <c r="AE2431" s="15">
        <f t="shared" si="221"/>
        <v>0</v>
      </c>
      <c r="AI2431" t="str">
        <f t="shared" si="222"/>
        <v/>
      </c>
      <c r="AJ2431" t="str">
        <f t="shared" si="223"/>
        <v/>
      </c>
      <c r="AL2431">
        <f t="shared" si="217"/>
        <v>0</v>
      </c>
    </row>
    <row r="2432" spans="1:38" x14ac:dyDescent="0.3">
      <c r="A2432">
        <v>2431</v>
      </c>
      <c r="B2432" t="s">
        <v>20</v>
      </c>
      <c r="C2432" t="s">
        <v>26</v>
      </c>
      <c r="D2432">
        <v>431</v>
      </c>
      <c r="E2432">
        <v>14035248565.9739</v>
      </c>
      <c r="F2432">
        <v>4992905.1081879502</v>
      </c>
      <c r="G2432">
        <v>4481095537.06283</v>
      </c>
      <c r="H2432">
        <v>12470307217.9389</v>
      </c>
      <c r="I2432">
        <v>831064.82296294195</v>
      </c>
      <c r="J2432">
        <v>-4665023.8177747699</v>
      </c>
      <c r="K2432">
        <v>15005.216047382901</v>
      </c>
      <c r="L2432">
        <v>-958705.73363352299</v>
      </c>
      <c r="M2432">
        <v>-330614.971659876</v>
      </c>
      <c r="Y2432" s="15">
        <f t="shared" si="218"/>
        <v>0</v>
      </c>
      <c r="Z2432" s="15">
        <f t="shared" si="219"/>
        <v>0</v>
      </c>
      <c r="AD2432" s="15">
        <f t="shared" si="220"/>
        <v>0</v>
      </c>
      <c r="AE2432" s="15">
        <f t="shared" si="221"/>
        <v>0</v>
      </c>
      <c r="AI2432" t="str">
        <f t="shared" si="222"/>
        <v/>
      </c>
      <c r="AJ2432" t="str">
        <f t="shared" si="223"/>
        <v/>
      </c>
      <c r="AL2432">
        <f t="shared" si="217"/>
        <v>0</v>
      </c>
    </row>
    <row r="2433" spans="1:38" x14ac:dyDescent="0.3">
      <c r="A2433">
        <v>2432</v>
      </c>
      <c r="B2433" t="s">
        <v>20</v>
      </c>
      <c r="C2433" t="s">
        <v>26</v>
      </c>
      <c r="D2433">
        <v>432</v>
      </c>
      <c r="E2433">
        <v>7413720200.4765501</v>
      </c>
      <c r="F2433">
        <v>5832100.6305215498</v>
      </c>
      <c r="G2433">
        <v>4482438043.86022</v>
      </c>
      <c r="H2433">
        <v>6262517744.7515297</v>
      </c>
      <c r="I2433">
        <v>921187.94229617203</v>
      </c>
      <c r="J2433">
        <v>-4661742.2665443402</v>
      </c>
      <c r="K2433">
        <v>6798.3062491476503</v>
      </c>
      <c r="L2433">
        <v>22375.292869585799</v>
      </c>
      <c r="M2433">
        <v>337798.920646463</v>
      </c>
      <c r="Y2433" s="15">
        <f t="shared" si="218"/>
        <v>1</v>
      </c>
      <c r="Z2433" s="15">
        <f t="shared" si="219"/>
        <v>1</v>
      </c>
      <c r="AD2433" s="15">
        <f t="shared" si="220"/>
        <v>1</v>
      </c>
      <c r="AE2433" s="15">
        <f t="shared" si="221"/>
        <v>1</v>
      </c>
      <c r="AI2433" t="str">
        <f t="shared" si="222"/>
        <v/>
      </c>
      <c r="AJ2433" t="str">
        <f t="shared" si="223"/>
        <v/>
      </c>
      <c r="AL2433">
        <f t="shared" si="217"/>
        <v>0</v>
      </c>
    </row>
    <row r="2434" spans="1:38" x14ac:dyDescent="0.3">
      <c r="A2434">
        <v>2433</v>
      </c>
      <c r="B2434" t="s">
        <v>20</v>
      </c>
      <c r="C2434" t="s">
        <v>26</v>
      </c>
      <c r="D2434">
        <v>433</v>
      </c>
      <c r="E2434">
        <v>12209040318.4566</v>
      </c>
      <c r="F2434">
        <v>5634295.1471551396</v>
      </c>
      <c r="G2434">
        <v>4482806110.5639496</v>
      </c>
      <c r="H2434">
        <v>10747703189.1485</v>
      </c>
      <c r="I2434">
        <v>916024.23177919001</v>
      </c>
      <c r="J2434">
        <v>-4880280.5094423303</v>
      </c>
      <c r="K2434">
        <v>11732.9900414024</v>
      </c>
      <c r="L2434">
        <v>-626513.76530434797</v>
      </c>
      <c r="M2434">
        <v>-85185.234454040299</v>
      </c>
      <c r="Y2434" s="15">
        <f t="shared" si="218"/>
        <v>0</v>
      </c>
      <c r="Z2434" s="15">
        <f t="shared" si="219"/>
        <v>0</v>
      </c>
      <c r="AD2434" s="15">
        <f t="shared" si="220"/>
        <v>0</v>
      </c>
      <c r="AE2434" s="15">
        <f t="shared" si="221"/>
        <v>0</v>
      </c>
      <c r="AI2434" t="str">
        <f t="shared" si="222"/>
        <v/>
      </c>
      <c r="AJ2434" t="str">
        <f t="shared" si="223"/>
        <v/>
      </c>
      <c r="AL2434">
        <f t="shared" ref="AL2434:AL2497" si="224">IF(H2434&lt;0,1,0)</f>
        <v>0</v>
      </c>
    </row>
    <row r="2435" spans="1:38" x14ac:dyDescent="0.3">
      <c r="A2435">
        <v>2434</v>
      </c>
      <c r="B2435" t="s">
        <v>20</v>
      </c>
      <c r="C2435" t="s">
        <v>26</v>
      </c>
      <c r="D2435">
        <v>434</v>
      </c>
      <c r="E2435">
        <v>7412538590.9608297</v>
      </c>
      <c r="F2435">
        <v>4917175.2945221299</v>
      </c>
      <c r="G2435">
        <v>4479939066.4110403</v>
      </c>
      <c r="H2435">
        <v>6114104337.3535204</v>
      </c>
      <c r="I2435">
        <v>835708.70481172996</v>
      </c>
      <c r="J2435">
        <v>-4610897.9220590601</v>
      </c>
      <c r="K2435">
        <v>7316.0711407582103</v>
      </c>
      <c r="L2435">
        <v>-41803.270772354401</v>
      </c>
      <c r="M2435">
        <v>266145.23321562097</v>
      </c>
      <c r="Y2435" s="15">
        <f t="shared" si="218"/>
        <v>0</v>
      </c>
      <c r="Z2435" s="15">
        <f t="shared" si="219"/>
        <v>1</v>
      </c>
      <c r="AD2435" s="15">
        <f t="shared" si="220"/>
        <v>0</v>
      </c>
      <c r="AE2435" s="15">
        <f t="shared" si="221"/>
        <v>1</v>
      </c>
      <c r="AI2435" t="str">
        <f t="shared" si="222"/>
        <v/>
      </c>
      <c r="AJ2435" t="str">
        <f t="shared" si="223"/>
        <v/>
      </c>
      <c r="AL2435">
        <f t="shared" si="224"/>
        <v>0</v>
      </c>
    </row>
    <row r="2436" spans="1:38" x14ac:dyDescent="0.3">
      <c r="A2436">
        <v>2435</v>
      </c>
      <c r="B2436" t="s">
        <v>20</v>
      </c>
      <c r="C2436" t="s">
        <v>26</v>
      </c>
      <c r="D2436">
        <v>435</v>
      </c>
      <c r="E2436">
        <v>7431471102.4632196</v>
      </c>
      <c r="F2436">
        <v>5610841.9521909803</v>
      </c>
      <c r="G2436">
        <v>4483149931.6257</v>
      </c>
      <c r="H2436">
        <v>6005200376.3993597</v>
      </c>
      <c r="I2436">
        <v>931732.23378331203</v>
      </c>
      <c r="J2436">
        <v>-5140826.2273693103</v>
      </c>
      <c r="K2436">
        <v>6445.19976733568</v>
      </c>
      <c r="L2436">
        <v>69850.434698175304</v>
      </c>
      <c r="M2436">
        <v>372313.78337905102</v>
      </c>
      <c r="Y2436" s="15">
        <f t="shared" si="218"/>
        <v>1</v>
      </c>
      <c r="Z2436" s="15">
        <f t="shared" si="219"/>
        <v>1</v>
      </c>
      <c r="AD2436" s="15">
        <f t="shared" si="220"/>
        <v>1</v>
      </c>
      <c r="AE2436" s="15">
        <f t="shared" si="221"/>
        <v>1</v>
      </c>
      <c r="AI2436" t="str">
        <f t="shared" si="222"/>
        <v/>
      </c>
      <c r="AJ2436" t="str">
        <f t="shared" si="223"/>
        <v/>
      </c>
      <c r="AL2436">
        <f t="shared" si="224"/>
        <v>0</v>
      </c>
    </row>
    <row r="2437" spans="1:38" x14ac:dyDescent="0.3">
      <c r="A2437">
        <v>2436</v>
      </c>
      <c r="B2437" t="s">
        <v>20</v>
      </c>
      <c r="C2437" t="s">
        <v>26</v>
      </c>
      <c r="D2437">
        <v>436</v>
      </c>
      <c r="E2437">
        <v>7546027961.8581305</v>
      </c>
      <c r="F2437">
        <v>5719305.8795033004</v>
      </c>
      <c r="G2437">
        <v>4484158292.8797503</v>
      </c>
      <c r="H2437">
        <v>5664122773.9574299</v>
      </c>
      <c r="I2437">
        <v>945777.988097728</v>
      </c>
      <c r="J2437">
        <v>-5295086.20648479</v>
      </c>
      <c r="K2437">
        <v>5988.8502854140797</v>
      </c>
      <c r="L2437">
        <v>132848.523521795</v>
      </c>
      <c r="M2437">
        <v>418132.84946763102</v>
      </c>
      <c r="Y2437" s="15">
        <f t="shared" si="218"/>
        <v>1</v>
      </c>
      <c r="Z2437" s="15">
        <f t="shared" si="219"/>
        <v>1</v>
      </c>
      <c r="AD2437" s="15">
        <f t="shared" si="220"/>
        <v>1</v>
      </c>
      <c r="AE2437" s="15">
        <f t="shared" si="221"/>
        <v>1</v>
      </c>
      <c r="AI2437" t="str">
        <f t="shared" si="222"/>
        <v/>
      </c>
      <c r="AJ2437" t="str">
        <f t="shared" si="223"/>
        <v/>
      </c>
      <c r="AL2437">
        <f t="shared" si="224"/>
        <v>0</v>
      </c>
    </row>
    <row r="2438" spans="1:38" x14ac:dyDescent="0.3">
      <c r="A2438">
        <v>2437</v>
      </c>
      <c r="B2438" t="s">
        <v>20</v>
      </c>
      <c r="C2438" t="s">
        <v>26</v>
      </c>
      <c r="D2438">
        <v>437</v>
      </c>
      <c r="E2438">
        <v>11754128246.933901</v>
      </c>
      <c r="F2438">
        <v>5691560.4552738303</v>
      </c>
      <c r="G2438">
        <v>4482850221.7076101</v>
      </c>
      <c r="H2438">
        <v>10330006378.389099</v>
      </c>
      <c r="I2438">
        <v>889750.19265616895</v>
      </c>
      <c r="J2438">
        <v>-4601422.91917706</v>
      </c>
      <c r="K2438">
        <v>11610.007464624399</v>
      </c>
      <c r="L2438">
        <v>-592838.88413083996</v>
      </c>
      <c r="M2438">
        <v>-72548.448297665906</v>
      </c>
      <c r="Y2438" s="15">
        <f t="shared" si="218"/>
        <v>0</v>
      </c>
      <c r="Z2438" s="15">
        <f t="shared" si="219"/>
        <v>0</v>
      </c>
      <c r="AD2438" s="15">
        <f t="shared" si="220"/>
        <v>0</v>
      </c>
      <c r="AE2438" s="15">
        <f t="shared" si="221"/>
        <v>0</v>
      </c>
      <c r="AI2438" t="str">
        <f t="shared" si="222"/>
        <v/>
      </c>
      <c r="AJ2438" t="str">
        <f t="shared" si="223"/>
        <v/>
      </c>
      <c r="AL2438">
        <f t="shared" si="224"/>
        <v>0</v>
      </c>
    </row>
    <row r="2439" spans="1:38" x14ac:dyDescent="0.3">
      <c r="A2439">
        <v>2438</v>
      </c>
      <c r="B2439" t="s">
        <v>20</v>
      </c>
      <c r="C2439" t="s">
        <v>26</v>
      </c>
      <c r="D2439">
        <v>438</v>
      </c>
      <c r="E2439">
        <v>10893024988.680099</v>
      </c>
      <c r="F2439">
        <v>5451407.4485843703</v>
      </c>
      <c r="G2439">
        <v>4483668197.33776</v>
      </c>
      <c r="H2439">
        <v>9474794986.08741</v>
      </c>
      <c r="I2439">
        <v>872153.06765485904</v>
      </c>
      <c r="J2439">
        <v>-5060955.9282999001</v>
      </c>
      <c r="K2439">
        <v>10863.683609534601</v>
      </c>
      <c r="L2439">
        <v>-487693.87111925898</v>
      </c>
      <c r="M2439">
        <v>-10477.785071677399</v>
      </c>
      <c r="Y2439" s="15">
        <f t="shared" si="218"/>
        <v>0</v>
      </c>
      <c r="Z2439" s="15">
        <f t="shared" si="219"/>
        <v>0</v>
      </c>
      <c r="AD2439" s="15">
        <f t="shared" si="220"/>
        <v>0</v>
      </c>
      <c r="AE2439" s="15">
        <f t="shared" si="221"/>
        <v>0</v>
      </c>
      <c r="AI2439" t="str">
        <f t="shared" si="222"/>
        <v/>
      </c>
      <c r="AJ2439" t="str">
        <f t="shared" si="223"/>
        <v/>
      </c>
      <c r="AL2439">
        <f t="shared" si="224"/>
        <v>0</v>
      </c>
    </row>
    <row r="2440" spans="1:38" x14ac:dyDescent="0.3">
      <c r="A2440">
        <v>2439</v>
      </c>
      <c r="B2440" t="s">
        <v>20</v>
      </c>
      <c r="C2440" t="s">
        <v>26</v>
      </c>
      <c r="D2440">
        <v>439</v>
      </c>
      <c r="E2440">
        <v>11583516480.030399</v>
      </c>
      <c r="F2440">
        <v>5584543.5105274199</v>
      </c>
      <c r="G2440">
        <v>4483169267.8481798</v>
      </c>
      <c r="H2440">
        <v>10288591792.761299</v>
      </c>
      <c r="I2440">
        <v>854037.65087847097</v>
      </c>
      <c r="J2440">
        <v>-4986011.4499111203</v>
      </c>
      <c r="K2440">
        <v>12047.000248968399</v>
      </c>
      <c r="L2440">
        <v>-622607.49809065601</v>
      </c>
      <c r="M2440">
        <v>-104402.986700975</v>
      </c>
      <c r="Y2440" s="15">
        <f t="shared" si="218"/>
        <v>0</v>
      </c>
      <c r="Z2440" s="15">
        <f t="shared" si="219"/>
        <v>0</v>
      </c>
      <c r="AD2440" s="15">
        <f t="shared" si="220"/>
        <v>0</v>
      </c>
      <c r="AE2440" s="15">
        <f t="shared" si="221"/>
        <v>0</v>
      </c>
      <c r="AI2440" t="str">
        <f t="shared" si="222"/>
        <v/>
      </c>
      <c r="AJ2440" t="str">
        <f t="shared" si="223"/>
        <v/>
      </c>
      <c r="AL2440">
        <f t="shared" si="224"/>
        <v>0</v>
      </c>
    </row>
    <row r="2441" spans="1:38" x14ac:dyDescent="0.3">
      <c r="A2441">
        <v>2440</v>
      </c>
      <c r="B2441" t="s">
        <v>20</v>
      </c>
      <c r="C2441" t="s">
        <v>26</v>
      </c>
      <c r="D2441">
        <v>440</v>
      </c>
      <c r="E2441">
        <v>18310324177.669498</v>
      </c>
      <c r="F2441">
        <v>5619117.1830604002</v>
      </c>
      <c r="G2441">
        <v>4483478569.4905005</v>
      </c>
      <c r="H2441">
        <v>17109662743.909401</v>
      </c>
      <c r="I2441">
        <v>927669.77792509703</v>
      </c>
      <c r="J2441">
        <v>-5207836.9154729797</v>
      </c>
      <c r="K2441">
        <v>18443.699634344299</v>
      </c>
      <c r="L2441">
        <v>-1527953.01285052</v>
      </c>
      <c r="M2441">
        <v>-666192.27816107403</v>
      </c>
      <c r="Y2441" s="15">
        <f t="shared" si="218"/>
        <v>0</v>
      </c>
      <c r="Z2441" s="15">
        <f t="shared" si="219"/>
        <v>0</v>
      </c>
      <c r="AD2441" s="15">
        <f t="shared" si="220"/>
        <v>0</v>
      </c>
      <c r="AE2441" s="15">
        <f t="shared" si="221"/>
        <v>0</v>
      </c>
      <c r="AI2441" t="str">
        <f t="shared" si="222"/>
        <v/>
      </c>
      <c r="AJ2441" t="str">
        <f t="shared" si="223"/>
        <v/>
      </c>
      <c r="AL2441">
        <f t="shared" si="224"/>
        <v>0</v>
      </c>
    </row>
    <row r="2442" spans="1:38" x14ac:dyDescent="0.3">
      <c r="A2442">
        <v>2441</v>
      </c>
      <c r="B2442" t="s">
        <v>20</v>
      </c>
      <c r="C2442" t="s">
        <v>26</v>
      </c>
      <c r="D2442">
        <v>441</v>
      </c>
      <c r="E2442">
        <v>8349343278.9394503</v>
      </c>
      <c r="F2442">
        <v>5679116.6026340397</v>
      </c>
      <c r="G2442">
        <v>4484821373.0427399</v>
      </c>
      <c r="H2442">
        <v>7234096079.7724895</v>
      </c>
      <c r="I2442">
        <v>888048.66256194003</v>
      </c>
      <c r="J2442">
        <v>-5141810.0531902304</v>
      </c>
      <c r="K2442">
        <v>8146.05818886409</v>
      </c>
      <c r="L2442">
        <v>-150207.40770884699</v>
      </c>
      <c r="M2442">
        <v>214151.612444133</v>
      </c>
      <c r="Y2442" s="15">
        <f t="shared" si="218"/>
        <v>0</v>
      </c>
      <c r="Z2442" s="15">
        <f t="shared" si="219"/>
        <v>1</v>
      </c>
      <c r="AD2442" s="15">
        <f t="shared" si="220"/>
        <v>0</v>
      </c>
      <c r="AE2442" s="15">
        <f t="shared" si="221"/>
        <v>1</v>
      </c>
      <c r="AI2442" t="str">
        <f t="shared" si="222"/>
        <v/>
      </c>
      <c r="AJ2442" t="str">
        <f t="shared" si="223"/>
        <v/>
      </c>
      <c r="AL2442">
        <f t="shared" si="224"/>
        <v>0</v>
      </c>
    </row>
    <row r="2443" spans="1:38" x14ac:dyDescent="0.3">
      <c r="A2443">
        <v>2442</v>
      </c>
      <c r="B2443" t="s">
        <v>20</v>
      </c>
      <c r="C2443" t="s">
        <v>26</v>
      </c>
      <c r="D2443">
        <v>442</v>
      </c>
      <c r="E2443">
        <v>7830189219.5647001</v>
      </c>
      <c r="F2443">
        <v>4740238.36251113</v>
      </c>
      <c r="G2443">
        <v>4480189398.6840801</v>
      </c>
      <c r="H2443">
        <v>6140430510.3369598</v>
      </c>
      <c r="I2443">
        <v>842540.36561291094</v>
      </c>
      <c r="J2443">
        <v>-4788229.4647245398</v>
      </c>
      <c r="K2443">
        <v>7287.9956390814104</v>
      </c>
      <c r="L2443">
        <v>-38750.010009774101</v>
      </c>
      <c r="M2443">
        <v>270524.46179599798</v>
      </c>
      <c r="Y2443" s="15">
        <f t="shared" si="218"/>
        <v>0</v>
      </c>
      <c r="Z2443" s="15">
        <f t="shared" si="219"/>
        <v>1</v>
      </c>
      <c r="AD2443" s="15">
        <f t="shared" si="220"/>
        <v>0</v>
      </c>
      <c r="AE2443" s="15">
        <f t="shared" si="221"/>
        <v>1</v>
      </c>
      <c r="AI2443" t="str">
        <f t="shared" si="222"/>
        <v/>
      </c>
      <c r="AJ2443" t="str">
        <f t="shared" si="223"/>
        <v/>
      </c>
      <c r="AL2443">
        <f t="shared" si="224"/>
        <v>0</v>
      </c>
    </row>
    <row r="2444" spans="1:38" x14ac:dyDescent="0.3">
      <c r="A2444">
        <v>2443</v>
      </c>
      <c r="B2444" t="s">
        <v>20</v>
      </c>
      <c r="C2444" t="s">
        <v>26</v>
      </c>
      <c r="D2444">
        <v>443</v>
      </c>
      <c r="E2444">
        <v>10719379477.7421</v>
      </c>
      <c r="F2444">
        <v>6079925.8599368799</v>
      </c>
      <c r="G2444">
        <v>4486065723.5553999</v>
      </c>
      <c r="H2444">
        <v>9135024565.6531601</v>
      </c>
      <c r="I2444">
        <v>1030770.7528720699</v>
      </c>
      <c r="J2444">
        <v>-5631454.7817878705</v>
      </c>
      <c r="K2444">
        <v>8862.3241784847905</v>
      </c>
      <c r="L2444">
        <v>-280311.46151571599</v>
      </c>
      <c r="M2444">
        <v>179791.440507044</v>
      </c>
      <c r="Y2444" s="15">
        <f t="shared" si="218"/>
        <v>0</v>
      </c>
      <c r="Z2444" s="15">
        <f t="shared" si="219"/>
        <v>1</v>
      </c>
      <c r="AD2444" s="15">
        <f t="shared" si="220"/>
        <v>0</v>
      </c>
      <c r="AE2444" s="15">
        <f t="shared" si="221"/>
        <v>1</v>
      </c>
      <c r="AI2444" t="str">
        <f t="shared" si="222"/>
        <v/>
      </c>
      <c r="AJ2444" t="str">
        <f t="shared" si="223"/>
        <v/>
      </c>
      <c r="AL2444">
        <f t="shared" si="224"/>
        <v>0</v>
      </c>
    </row>
    <row r="2445" spans="1:38" x14ac:dyDescent="0.3">
      <c r="A2445">
        <v>2444</v>
      </c>
      <c r="B2445" t="s">
        <v>20</v>
      </c>
      <c r="C2445" t="s">
        <v>26</v>
      </c>
      <c r="D2445">
        <v>444</v>
      </c>
      <c r="E2445">
        <v>15929966597.562799</v>
      </c>
      <c r="F2445">
        <v>5734188.6077294396</v>
      </c>
      <c r="G2445">
        <v>4483194957.5858297</v>
      </c>
      <c r="H2445">
        <v>14144365432.914101</v>
      </c>
      <c r="I2445">
        <v>903339.65667278704</v>
      </c>
      <c r="J2445">
        <v>-4791801.5702848397</v>
      </c>
      <c r="K2445">
        <v>15657.8595088044</v>
      </c>
      <c r="L2445">
        <v>-1126696.0394128601</v>
      </c>
      <c r="M2445">
        <v>-414288.148642299</v>
      </c>
      <c r="Y2445" s="15">
        <f t="shared" si="218"/>
        <v>0</v>
      </c>
      <c r="Z2445" s="15">
        <f t="shared" si="219"/>
        <v>0</v>
      </c>
      <c r="AD2445" s="15">
        <f t="shared" si="220"/>
        <v>0</v>
      </c>
      <c r="AE2445" s="15">
        <f t="shared" si="221"/>
        <v>0</v>
      </c>
      <c r="AI2445" t="str">
        <f t="shared" si="222"/>
        <v/>
      </c>
      <c r="AJ2445" t="str">
        <f t="shared" si="223"/>
        <v/>
      </c>
      <c r="AL2445">
        <f t="shared" si="224"/>
        <v>0</v>
      </c>
    </row>
    <row r="2446" spans="1:38" x14ac:dyDescent="0.3">
      <c r="A2446">
        <v>2445</v>
      </c>
      <c r="B2446" t="s">
        <v>20</v>
      </c>
      <c r="C2446" t="s">
        <v>26</v>
      </c>
      <c r="D2446">
        <v>445</v>
      </c>
      <c r="E2446">
        <v>6622076414.5585804</v>
      </c>
      <c r="F2446">
        <v>5947637.3944635</v>
      </c>
      <c r="G2446">
        <v>4483941506.0816898</v>
      </c>
      <c r="H2446">
        <v>5427749770.2621803</v>
      </c>
      <c r="I2446">
        <v>972780.15764193796</v>
      </c>
      <c r="J2446">
        <v>-5326631.9542503403</v>
      </c>
      <c r="K2446">
        <v>5579.6263190845502</v>
      </c>
      <c r="L2446">
        <v>193775.55433802301</v>
      </c>
      <c r="M2446">
        <v>467154.50398427801</v>
      </c>
      <c r="Y2446" s="15">
        <f t="shared" si="218"/>
        <v>1</v>
      </c>
      <c r="Z2446" s="15">
        <f t="shared" si="219"/>
        <v>1</v>
      </c>
      <c r="AD2446" s="15">
        <f t="shared" si="220"/>
        <v>1</v>
      </c>
      <c r="AE2446" s="15">
        <f t="shared" si="221"/>
        <v>1</v>
      </c>
      <c r="AI2446" t="str">
        <f t="shared" si="222"/>
        <v/>
      </c>
      <c r="AJ2446" t="str">
        <f t="shared" si="223"/>
        <v/>
      </c>
      <c r="AL2446">
        <f t="shared" si="224"/>
        <v>0</v>
      </c>
    </row>
    <row r="2447" spans="1:38" x14ac:dyDescent="0.3">
      <c r="A2447">
        <v>2446</v>
      </c>
      <c r="B2447" t="s">
        <v>20</v>
      </c>
      <c r="C2447" t="s">
        <v>26</v>
      </c>
      <c r="D2447">
        <v>446</v>
      </c>
      <c r="E2447">
        <v>10477968864.2099</v>
      </c>
      <c r="F2447">
        <v>5619400.2959517501</v>
      </c>
      <c r="G2447">
        <v>4484113416.4353199</v>
      </c>
      <c r="H2447">
        <v>8317296321.3227501</v>
      </c>
      <c r="I2447">
        <v>870400.65825220698</v>
      </c>
      <c r="J2447">
        <v>-4836065.5231542597</v>
      </c>
      <c r="K2447">
        <v>9555.7100542917306</v>
      </c>
      <c r="L2447">
        <v>-323319.09589927702</v>
      </c>
      <c r="M2447">
        <v>95597.366439781894</v>
      </c>
      <c r="Y2447" s="15">
        <f t="shared" si="218"/>
        <v>0</v>
      </c>
      <c r="Z2447" s="15">
        <f t="shared" si="219"/>
        <v>1</v>
      </c>
      <c r="AD2447" s="15">
        <f t="shared" si="220"/>
        <v>0</v>
      </c>
      <c r="AE2447" s="15">
        <f t="shared" si="221"/>
        <v>1</v>
      </c>
      <c r="AI2447" t="str">
        <f t="shared" si="222"/>
        <v/>
      </c>
      <c r="AJ2447" t="str">
        <f t="shared" si="223"/>
        <v/>
      </c>
      <c r="AL2447">
        <f t="shared" si="224"/>
        <v>0</v>
      </c>
    </row>
    <row r="2448" spans="1:38" x14ac:dyDescent="0.3">
      <c r="A2448">
        <v>2447</v>
      </c>
      <c r="B2448" t="s">
        <v>20</v>
      </c>
      <c r="C2448" t="s">
        <v>26</v>
      </c>
      <c r="D2448">
        <v>447</v>
      </c>
      <c r="E2448">
        <v>9536133158.3340206</v>
      </c>
      <c r="F2448">
        <v>5498912.8354500802</v>
      </c>
      <c r="G2448">
        <v>4482920593.4655504</v>
      </c>
      <c r="H2448">
        <v>7460041457.6373301</v>
      </c>
      <c r="I2448">
        <v>852507.65594687394</v>
      </c>
      <c r="J2448">
        <v>-4761062.7627162896</v>
      </c>
      <c r="K2448">
        <v>8750.7031820746706</v>
      </c>
      <c r="L2448">
        <v>-218176.67592438299</v>
      </c>
      <c r="M2448">
        <v>157562.51330281299</v>
      </c>
      <c r="Y2448" s="15">
        <f t="shared" si="218"/>
        <v>0</v>
      </c>
      <c r="Z2448" s="15">
        <f t="shared" si="219"/>
        <v>1</v>
      </c>
      <c r="AD2448" s="15">
        <f t="shared" si="220"/>
        <v>0</v>
      </c>
      <c r="AE2448" s="15">
        <f t="shared" si="221"/>
        <v>1</v>
      </c>
      <c r="AI2448" t="str">
        <f t="shared" si="222"/>
        <v/>
      </c>
      <c r="AJ2448" t="str">
        <f t="shared" si="223"/>
        <v/>
      </c>
      <c r="AL2448">
        <f t="shared" si="224"/>
        <v>0</v>
      </c>
    </row>
    <row r="2449" spans="1:38" x14ac:dyDescent="0.3">
      <c r="A2449">
        <v>2448</v>
      </c>
      <c r="B2449" t="s">
        <v>20</v>
      </c>
      <c r="C2449" t="s">
        <v>26</v>
      </c>
      <c r="D2449">
        <v>448</v>
      </c>
      <c r="E2449">
        <v>11943182020.917801</v>
      </c>
      <c r="F2449">
        <v>5616859.39510471</v>
      </c>
      <c r="G2449">
        <v>4483235711.1770601</v>
      </c>
      <c r="H2449">
        <v>10778396332.843</v>
      </c>
      <c r="I2449">
        <v>926131.00010282395</v>
      </c>
      <c r="J2449">
        <v>-5301536.6166143399</v>
      </c>
      <c r="K2449">
        <v>11638.090433908799</v>
      </c>
      <c r="L2449">
        <v>-620812.15588448301</v>
      </c>
      <c r="M2449">
        <v>-77937.7064233868</v>
      </c>
      <c r="Y2449" s="15">
        <f t="shared" si="218"/>
        <v>0</v>
      </c>
      <c r="Z2449" s="15">
        <f t="shared" si="219"/>
        <v>0</v>
      </c>
      <c r="AD2449" s="15">
        <f t="shared" si="220"/>
        <v>0</v>
      </c>
      <c r="AE2449" s="15">
        <f t="shared" si="221"/>
        <v>0</v>
      </c>
      <c r="AI2449" t="str">
        <f t="shared" si="222"/>
        <v/>
      </c>
      <c r="AJ2449" t="str">
        <f t="shared" si="223"/>
        <v/>
      </c>
      <c r="AL2449">
        <f t="shared" si="224"/>
        <v>0</v>
      </c>
    </row>
    <row r="2450" spans="1:38" x14ac:dyDescent="0.3">
      <c r="A2450">
        <v>2449</v>
      </c>
      <c r="B2450" t="s">
        <v>20</v>
      </c>
      <c r="C2450" t="s">
        <v>26</v>
      </c>
      <c r="D2450">
        <v>449</v>
      </c>
      <c r="E2450">
        <v>9907437418.7497692</v>
      </c>
      <c r="F2450">
        <v>5947552.3843767699</v>
      </c>
      <c r="G2450">
        <v>4484461795.6546698</v>
      </c>
      <c r="H2450">
        <v>8729160863.5452309</v>
      </c>
      <c r="I2450">
        <v>932411.54832285095</v>
      </c>
      <c r="J2450">
        <v>-5028064.34605694</v>
      </c>
      <c r="K2450">
        <v>9361.9184353159908</v>
      </c>
      <c r="L2450">
        <v>-320420.06394833297</v>
      </c>
      <c r="M2450">
        <v>119240.74010047301</v>
      </c>
      <c r="Y2450" s="15">
        <f t="shared" si="218"/>
        <v>0</v>
      </c>
      <c r="Z2450" s="15">
        <f t="shared" si="219"/>
        <v>1</v>
      </c>
      <c r="AD2450" s="15">
        <f t="shared" si="220"/>
        <v>0</v>
      </c>
      <c r="AE2450" s="15">
        <f t="shared" si="221"/>
        <v>1</v>
      </c>
      <c r="AI2450" t="str">
        <f t="shared" si="222"/>
        <v/>
      </c>
      <c r="AJ2450" t="str">
        <f t="shared" si="223"/>
        <v/>
      </c>
      <c r="AL2450">
        <f t="shared" si="224"/>
        <v>0</v>
      </c>
    </row>
    <row r="2451" spans="1:38" x14ac:dyDescent="0.3">
      <c r="A2451">
        <v>2450</v>
      </c>
      <c r="B2451" t="s">
        <v>20</v>
      </c>
      <c r="C2451" t="s">
        <v>26</v>
      </c>
      <c r="D2451">
        <v>450</v>
      </c>
      <c r="E2451">
        <v>10759564155.2976</v>
      </c>
      <c r="F2451">
        <v>5621884.2940587504</v>
      </c>
      <c r="G2451">
        <v>4483301265.8621197</v>
      </c>
      <c r="H2451">
        <v>9374814592.0096092</v>
      </c>
      <c r="I2451">
        <v>907777.33037401398</v>
      </c>
      <c r="J2451">
        <v>-5019709.8962135296</v>
      </c>
      <c r="K2451">
        <v>10327.218226684599</v>
      </c>
      <c r="L2451">
        <v>-437720.16516425897</v>
      </c>
      <c r="M2451">
        <v>34460.218009184799</v>
      </c>
      <c r="Y2451" s="15">
        <f t="shared" si="218"/>
        <v>0</v>
      </c>
      <c r="Z2451" s="15">
        <f t="shared" si="219"/>
        <v>1</v>
      </c>
      <c r="AD2451" s="15">
        <f t="shared" si="220"/>
        <v>0</v>
      </c>
      <c r="AE2451" s="15">
        <f t="shared" si="221"/>
        <v>1</v>
      </c>
      <c r="AI2451" t="str">
        <f t="shared" si="222"/>
        <v/>
      </c>
      <c r="AJ2451" t="str">
        <f t="shared" si="223"/>
        <v/>
      </c>
      <c r="AL2451">
        <f t="shared" si="224"/>
        <v>0</v>
      </c>
    </row>
    <row r="2452" spans="1:38" x14ac:dyDescent="0.3">
      <c r="A2452">
        <v>2451</v>
      </c>
      <c r="B2452" t="s">
        <v>20</v>
      </c>
      <c r="C2452" t="s">
        <v>26</v>
      </c>
      <c r="D2452">
        <v>451</v>
      </c>
      <c r="E2452">
        <v>9483832164.3298702</v>
      </c>
      <c r="F2452">
        <v>5536165.2724585198</v>
      </c>
      <c r="G2452">
        <v>4484218386.8022099</v>
      </c>
      <c r="H2452">
        <v>8132262793.3397799</v>
      </c>
      <c r="I2452">
        <v>890217.96587106597</v>
      </c>
      <c r="J2452">
        <v>-5073409.7645893097</v>
      </c>
      <c r="K2452">
        <v>9135.1366801303193</v>
      </c>
      <c r="L2452">
        <v>-276945.30057090201</v>
      </c>
      <c r="M2452">
        <v>132651.595894567</v>
      </c>
      <c r="Y2452" s="15">
        <f t="shared" si="218"/>
        <v>0</v>
      </c>
      <c r="Z2452" s="15">
        <f t="shared" si="219"/>
        <v>1</v>
      </c>
      <c r="AD2452" s="15">
        <f t="shared" si="220"/>
        <v>0</v>
      </c>
      <c r="AE2452" s="15">
        <f t="shared" si="221"/>
        <v>1</v>
      </c>
      <c r="AI2452" t="str">
        <f t="shared" si="222"/>
        <v/>
      </c>
      <c r="AJ2452" t="str">
        <f t="shared" si="223"/>
        <v/>
      </c>
      <c r="AL2452">
        <f t="shared" si="224"/>
        <v>0</v>
      </c>
    </row>
    <row r="2453" spans="1:38" x14ac:dyDescent="0.3">
      <c r="A2453">
        <v>2452</v>
      </c>
      <c r="B2453" t="s">
        <v>20</v>
      </c>
      <c r="C2453" t="s">
        <v>26</v>
      </c>
      <c r="D2453">
        <v>452</v>
      </c>
      <c r="E2453">
        <v>12703594328.4375</v>
      </c>
      <c r="F2453">
        <v>5333084.8209311599</v>
      </c>
      <c r="G2453">
        <v>4482882266.74613</v>
      </c>
      <c r="H2453">
        <v>11454384182.7645</v>
      </c>
      <c r="I2453">
        <v>873546.47903228004</v>
      </c>
      <c r="J2453">
        <v>-4990636.1983757</v>
      </c>
      <c r="K2453">
        <v>13112.5068415978</v>
      </c>
      <c r="L2453">
        <v>-770416.19133121998</v>
      </c>
      <c r="M2453">
        <v>-193494.32697313401</v>
      </c>
      <c r="Y2453" s="15">
        <f t="shared" si="218"/>
        <v>0</v>
      </c>
      <c r="Z2453" s="15">
        <f t="shared" si="219"/>
        <v>0</v>
      </c>
      <c r="AD2453" s="15">
        <f t="shared" si="220"/>
        <v>0</v>
      </c>
      <c r="AE2453" s="15">
        <f t="shared" si="221"/>
        <v>0</v>
      </c>
      <c r="AI2453" t="str">
        <f t="shared" si="222"/>
        <v/>
      </c>
      <c r="AJ2453" t="str">
        <f t="shared" si="223"/>
        <v/>
      </c>
      <c r="AL2453">
        <f t="shared" si="224"/>
        <v>0</v>
      </c>
    </row>
    <row r="2454" spans="1:38" x14ac:dyDescent="0.3">
      <c r="A2454">
        <v>2453</v>
      </c>
      <c r="B2454" t="s">
        <v>20</v>
      </c>
      <c r="C2454" t="s">
        <v>26</v>
      </c>
      <c r="D2454">
        <v>453</v>
      </c>
      <c r="E2454">
        <v>10515369018.232599</v>
      </c>
      <c r="F2454">
        <v>5720260.9657844501</v>
      </c>
      <c r="G2454">
        <v>4483329364.1626396</v>
      </c>
      <c r="H2454">
        <v>8571422410.7289</v>
      </c>
      <c r="I2454">
        <v>932943.37767174805</v>
      </c>
      <c r="J2454">
        <v>-4936555.7721672095</v>
      </c>
      <c r="K2454">
        <v>9187.5054969785197</v>
      </c>
      <c r="L2454">
        <v>-297249.206261174</v>
      </c>
      <c r="M2454">
        <v>134466.80033473301</v>
      </c>
      <c r="Y2454" s="15">
        <f t="shared" si="218"/>
        <v>0</v>
      </c>
      <c r="Z2454" s="15">
        <f t="shared" si="219"/>
        <v>1</v>
      </c>
      <c r="AD2454" s="15">
        <f t="shared" si="220"/>
        <v>0</v>
      </c>
      <c r="AE2454" s="15">
        <f t="shared" si="221"/>
        <v>1</v>
      </c>
      <c r="AI2454" t="str">
        <f t="shared" si="222"/>
        <v/>
      </c>
      <c r="AJ2454" t="str">
        <f t="shared" si="223"/>
        <v/>
      </c>
      <c r="AL2454">
        <f t="shared" si="224"/>
        <v>0</v>
      </c>
    </row>
    <row r="2455" spans="1:38" x14ac:dyDescent="0.3">
      <c r="A2455">
        <v>2454</v>
      </c>
      <c r="B2455" t="s">
        <v>20</v>
      </c>
      <c r="C2455" t="s">
        <v>26</v>
      </c>
      <c r="D2455">
        <v>454</v>
      </c>
      <c r="E2455">
        <v>12163929299.167</v>
      </c>
      <c r="F2455">
        <v>5285438.0843350803</v>
      </c>
      <c r="G2455">
        <v>4482340753.9225597</v>
      </c>
      <c r="H2455">
        <v>10448009380.0786</v>
      </c>
      <c r="I2455">
        <v>879407.82434199902</v>
      </c>
      <c r="J2455">
        <v>-4829346.0453262301</v>
      </c>
      <c r="K2455">
        <v>11880.7327964089</v>
      </c>
      <c r="L2455">
        <v>-620117.34666649799</v>
      </c>
      <c r="M2455">
        <v>-93883.465018313407</v>
      </c>
      <c r="Y2455" s="15">
        <f t="shared" si="218"/>
        <v>0</v>
      </c>
      <c r="Z2455" s="15">
        <f t="shared" si="219"/>
        <v>0</v>
      </c>
      <c r="AD2455" s="15">
        <f t="shared" si="220"/>
        <v>0</v>
      </c>
      <c r="AE2455" s="15">
        <f t="shared" si="221"/>
        <v>0</v>
      </c>
      <c r="AI2455" t="str">
        <f t="shared" si="222"/>
        <v/>
      </c>
      <c r="AJ2455" t="str">
        <f t="shared" si="223"/>
        <v/>
      </c>
      <c r="AL2455">
        <f t="shared" si="224"/>
        <v>0</v>
      </c>
    </row>
    <row r="2456" spans="1:38" x14ac:dyDescent="0.3">
      <c r="A2456">
        <v>2455</v>
      </c>
      <c r="B2456" t="s">
        <v>20</v>
      </c>
      <c r="C2456" t="s">
        <v>26</v>
      </c>
      <c r="D2456">
        <v>455</v>
      </c>
      <c r="E2456">
        <v>8908491963.1326904</v>
      </c>
      <c r="F2456">
        <v>5206542.0436383504</v>
      </c>
      <c r="G2456">
        <v>4481269008.7783899</v>
      </c>
      <c r="H2456">
        <v>7605529749.8776398</v>
      </c>
      <c r="I2456">
        <v>874565.40628715698</v>
      </c>
      <c r="J2456">
        <v>-4886019.0866165198</v>
      </c>
      <c r="K2456">
        <v>8696.3532918204892</v>
      </c>
      <c r="L2456">
        <v>-216999.779377873</v>
      </c>
      <c r="M2456">
        <v>166067.20464494801</v>
      </c>
      <c r="Y2456" s="15">
        <f t="shared" si="218"/>
        <v>0</v>
      </c>
      <c r="Z2456" s="15">
        <f t="shared" si="219"/>
        <v>1</v>
      </c>
      <c r="AD2456" s="15">
        <f t="shared" si="220"/>
        <v>0</v>
      </c>
      <c r="AE2456" s="15">
        <f t="shared" si="221"/>
        <v>1</v>
      </c>
      <c r="AI2456" t="str">
        <f t="shared" si="222"/>
        <v/>
      </c>
      <c r="AJ2456" t="str">
        <f t="shared" si="223"/>
        <v/>
      </c>
      <c r="AL2456">
        <f t="shared" si="224"/>
        <v>0</v>
      </c>
    </row>
    <row r="2457" spans="1:38" x14ac:dyDescent="0.3">
      <c r="A2457">
        <v>2456</v>
      </c>
      <c r="B2457" t="s">
        <v>20</v>
      </c>
      <c r="C2457" t="s">
        <v>26</v>
      </c>
      <c r="D2457">
        <v>456</v>
      </c>
      <c r="E2457">
        <v>11167457599.837601</v>
      </c>
      <c r="F2457">
        <v>5684736.0950504001</v>
      </c>
      <c r="G2457">
        <v>4484087095.9503002</v>
      </c>
      <c r="H2457">
        <v>9712810463.1962891</v>
      </c>
      <c r="I2457">
        <v>906012.09889314498</v>
      </c>
      <c r="J2457">
        <v>-5039296.59987354</v>
      </c>
      <c r="K2457">
        <v>10720.3981879074</v>
      </c>
      <c r="L2457">
        <v>-487995.43316057901</v>
      </c>
      <c r="M2457">
        <v>1208.7554867359599</v>
      </c>
      <c r="Y2457" s="15">
        <f t="shared" si="218"/>
        <v>0</v>
      </c>
      <c r="Z2457" s="15">
        <f t="shared" si="219"/>
        <v>1</v>
      </c>
      <c r="AD2457" s="15">
        <f t="shared" si="220"/>
        <v>0</v>
      </c>
      <c r="AE2457" s="15">
        <f t="shared" si="221"/>
        <v>1</v>
      </c>
      <c r="AI2457" t="str">
        <f t="shared" si="222"/>
        <v/>
      </c>
      <c r="AJ2457" t="str">
        <f t="shared" si="223"/>
        <v/>
      </c>
      <c r="AL2457">
        <f t="shared" si="224"/>
        <v>0</v>
      </c>
    </row>
    <row r="2458" spans="1:38" x14ac:dyDescent="0.3">
      <c r="A2458">
        <v>2457</v>
      </c>
      <c r="B2458" t="s">
        <v>20</v>
      </c>
      <c r="C2458" t="s">
        <v>26</v>
      </c>
      <c r="D2458">
        <v>457</v>
      </c>
      <c r="E2458">
        <v>7266255400.1958399</v>
      </c>
      <c r="F2458">
        <v>5827562.1142039504</v>
      </c>
      <c r="G2458">
        <v>4483943098.9560699</v>
      </c>
      <c r="H2458">
        <v>5252095746.2511997</v>
      </c>
      <c r="I2458">
        <v>898870.36937192304</v>
      </c>
      <c r="J2458">
        <v>-5195710.6243667603</v>
      </c>
      <c r="K2458">
        <v>5842.9957480087496</v>
      </c>
      <c r="L2458">
        <v>145076.08325011199</v>
      </c>
      <c r="M2458">
        <v>409607.88359550002</v>
      </c>
      <c r="Y2458" s="15">
        <f t="shared" si="218"/>
        <v>1</v>
      </c>
      <c r="Z2458" s="15">
        <f t="shared" si="219"/>
        <v>1</v>
      </c>
      <c r="AD2458" s="15">
        <f t="shared" si="220"/>
        <v>1</v>
      </c>
      <c r="AE2458" s="15">
        <f t="shared" si="221"/>
        <v>1</v>
      </c>
      <c r="AI2458" t="str">
        <f t="shared" si="222"/>
        <v/>
      </c>
      <c r="AJ2458" t="str">
        <f t="shared" si="223"/>
        <v/>
      </c>
      <c r="AL2458">
        <f t="shared" si="224"/>
        <v>0</v>
      </c>
    </row>
    <row r="2459" spans="1:38" x14ac:dyDescent="0.3">
      <c r="A2459">
        <v>2458</v>
      </c>
      <c r="B2459" t="s">
        <v>20</v>
      </c>
      <c r="C2459" t="s">
        <v>26</v>
      </c>
      <c r="D2459">
        <v>458</v>
      </c>
      <c r="E2459">
        <v>6710702418.5373697</v>
      </c>
      <c r="F2459">
        <v>6245376.5407786099</v>
      </c>
      <c r="G2459">
        <v>4485327242.4677896</v>
      </c>
      <c r="H2459">
        <v>5408447272.4152699</v>
      </c>
      <c r="I2459">
        <v>948514.59622099996</v>
      </c>
      <c r="J2459">
        <v>-5341078.9392032595</v>
      </c>
      <c r="K2459">
        <v>5702.0179699534401</v>
      </c>
      <c r="L2459">
        <v>172280.33704024</v>
      </c>
      <c r="M2459">
        <v>444687.07963748003</v>
      </c>
      <c r="Y2459" s="15">
        <f t="shared" si="218"/>
        <v>1</v>
      </c>
      <c r="Z2459" s="15">
        <f t="shared" si="219"/>
        <v>1</v>
      </c>
      <c r="AD2459" s="15">
        <f t="shared" si="220"/>
        <v>1</v>
      </c>
      <c r="AE2459" s="15">
        <f t="shared" si="221"/>
        <v>1</v>
      </c>
      <c r="AI2459" t="str">
        <f t="shared" si="222"/>
        <v/>
      </c>
      <c r="AJ2459" t="str">
        <f t="shared" si="223"/>
        <v/>
      </c>
      <c r="AL2459">
        <f t="shared" si="224"/>
        <v>0</v>
      </c>
    </row>
    <row r="2460" spans="1:38" x14ac:dyDescent="0.3">
      <c r="A2460">
        <v>2459</v>
      </c>
      <c r="B2460" t="s">
        <v>20</v>
      </c>
      <c r="C2460" t="s">
        <v>26</v>
      </c>
      <c r="D2460">
        <v>459</v>
      </c>
      <c r="E2460">
        <v>7939540698.0596504</v>
      </c>
      <c r="F2460">
        <v>5823788.5370509699</v>
      </c>
      <c r="G2460">
        <v>4483400476.1282301</v>
      </c>
      <c r="H2460">
        <v>5850069244.8766203</v>
      </c>
      <c r="I2460">
        <v>919841.26193309098</v>
      </c>
      <c r="J2460">
        <v>-4787628.1490860004</v>
      </c>
      <c r="K2460">
        <v>6359.8682587715302</v>
      </c>
      <c r="L2460">
        <v>80224.281730001399</v>
      </c>
      <c r="M2460">
        <v>374874.15565832303</v>
      </c>
      <c r="Y2460" s="15">
        <f t="shared" si="218"/>
        <v>1</v>
      </c>
      <c r="Z2460" s="15">
        <f t="shared" si="219"/>
        <v>1</v>
      </c>
      <c r="AD2460" s="15">
        <f t="shared" si="220"/>
        <v>1</v>
      </c>
      <c r="AE2460" s="15">
        <f t="shared" si="221"/>
        <v>1</v>
      </c>
      <c r="AI2460" t="str">
        <f t="shared" si="222"/>
        <v/>
      </c>
      <c r="AJ2460" t="str">
        <f t="shared" si="223"/>
        <v/>
      </c>
      <c r="AL2460">
        <f t="shared" si="224"/>
        <v>0</v>
      </c>
    </row>
    <row r="2461" spans="1:38" x14ac:dyDescent="0.3">
      <c r="A2461">
        <v>2460</v>
      </c>
      <c r="B2461" t="s">
        <v>20</v>
      </c>
      <c r="C2461" t="s">
        <v>26</v>
      </c>
      <c r="D2461">
        <v>460</v>
      </c>
      <c r="E2461">
        <v>11365708702.722401</v>
      </c>
      <c r="F2461">
        <v>5814168.8739683004</v>
      </c>
      <c r="G2461">
        <v>4484939246.4605198</v>
      </c>
      <c r="H2461">
        <v>10081319713.3288</v>
      </c>
      <c r="I2461">
        <v>915806.21306311595</v>
      </c>
      <c r="J2461">
        <v>-5002280.9595079403</v>
      </c>
      <c r="K2461">
        <v>11008.1364043268</v>
      </c>
      <c r="L2461">
        <v>-531090.714110867</v>
      </c>
      <c r="M2461">
        <v>-23325.855572669301</v>
      </c>
      <c r="Y2461" s="15">
        <f t="shared" si="218"/>
        <v>0</v>
      </c>
      <c r="Z2461" s="15">
        <f t="shared" si="219"/>
        <v>0</v>
      </c>
      <c r="AD2461" s="15">
        <f t="shared" si="220"/>
        <v>0</v>
      </c>
      <c r="AE2461" s="15">
        <f t="shared" si="221"/>
        <v>0</v>
      </c>
      <c r="AI2461" t="str">
        <f t="shared" si="222"/>
        <v/>
      </c>
      <c r="AJ2461" t="str">
        <f t="shared" si="223"/>
        <v/>
      </c>
      <c r="AL2461">
        <f t="shared" si="224"/>
        <v>0</v>
      </c>
    </row>
    <row r="2462" spans="1:38" x14ac:dyDescent="0.3">
      <c r="A2462">
        <v>2461</v>
      </c>
      <c r="B2462" t="s">
        <v>20</v>
      </c>
      <c r="C2462" t="s">
        <v>26</v>
      </c>
      <c r="D2462">
        <v>461</v>
      </c>
      <c r="E2462">
        <v>11582757335.4995</v>
      </c>
      <c r="F2462">
        <v>6038385.6854127198</v>
      </c>
      <c r="G2462">
        <v>4484261024.3690796</v>
      </c>
      <c r="H2462">
        <v>10047728227.663401</v>
      </c>
      <c r="I2462">
        <v>914913.63613360701</v>
      </c>
      <c r="J2462">
        <v>-4985241.34388733</v>
      </c>
      <c r="K2462">
        <v>10982.1603163822</v>
      </c>
      <c r="L2462">
        <v>-527162.15464449802</v>
      </c>
      <c r="M2462">
        <v>-21089.195227841799</v>
      </c>
      <c r="Y2462" s="15">
        <f t="shared" si="218"/>
        <v>0</v>
      </c>
      <c r="Z2462" s="15">
        <f t="shared" si="219"/>
        <v>0</v>
      </c>
      <c r="AD2462" s="15">
        <f t="shared" si="220"/>
        <v>0</v>
      </c>
      <c r="AE2462" s="15">
        <f t="shared" si="221"/>
        <v>0</v>
      </c>
      <c r="AI2462" t="str">
        <f t="shared" si="222"/>
        <v/>
      </c>
      <c r="AJ2462" t="str">
        <f t="shared" si="223"/>
        <v/>
      </c>
      <c r="AL2462">
        <f t="shared" si="224"/>
        <v>0</v>
      </c>
    </row>
    <row r="2463" spans="1:38" x14ac:dyDescent="0.3">
      <c r="A2463">
        <v>2462</v>
      </c>
      <c r="B2463" t="s">
        <v>20</v>
      </c>
      <c r="C2463" t="s">
        <v>26</v>
      </c>
      <c r="D2463">
        <v>462</v>
      </c>
      <c r="E2463">
        <v>9036407091.3674698</v>
      </c>
      <c r="F2463">
        <v>6059819.5536218304</v>
      </c>
      <c r="G2463">
        <v>4483281207.1765699</v>
      </c>
      <c r="H2463">
        <v>8071262957.5765495</v>
      </c>
      <c r="I2463">
        <v>995456.93220485502</v>
      </c>
      <c r="J2463">
        <v>-5459428.8291750001</v>
      </c>
      <c r="K2463">
        <v>8108.0985992024498</v>
      </c>
      <c r="L2463">
        <v>-162951.48096058701</v>
      </c>
      <c r="M2463">
        <v>243573.04265510201</v>
      </c>
      <c r="Y2463" s="15">
        <f t="shared" si="218"/>
        <v>0</v>
      </c>
      <c r="Z2463" s="15">
        <f t="shared" si="219"/>
        <v>1</v>
      </c>
      <c r="AD2463" s="15">
        <f t="shared" si="220"/>
        <v>0</v>
      </c>
      <c r="AE2463" s="15">
        <f t="shared" si="221"/>
        <v>1</v>
      </c>
      <c r="AI2463" t="str">
        <f t="shared" si="222"/>
        <v/>
      </c>
      <c r="AJ2463" t="str">
        <f t="shared" si="223"/>
        <v/>
      </c>
      <c r="AL2463">
        <f t="shared" si="224"/>
        <v>0</v>
      </c>
    </row>
    <row r="2464" spans="1:38" x14ac:dyDescent="0.3">
      <c r="A2464">
        <v>2463</v>
      </c>
      <c r="B2464" t="s">
        <v>20</v>
      </c>
      <c r="C2464" t="s">
        <v>26</v>
      </c>
      <c r="D2464">
        <v>463</v>
      </c>
      <c r="E2464">
        <v>11250217294.187599</v>
      </c>
      <c r="F2464">
        <v>5740840.30761417</v>
      </c>
      <c r="G2464">
        <v>4484113620.7144098</v>
      </c>
      <c r="H2464">
        <v>10014090434.3234</v>
      </c>
      <c r="I2464">
        <v>884981.19128695305</v>
      </c>
      <c r="J2464">
        <v>-5273966.1005611401</v>
      </c>
      <c r="K2464">
        <v>11315.596910891099</v>
      </c>
      <c r="L2464">
        <v>-552266.81689873303</v>
      </c>
      <c r="M2464">
        <v>-47888.088977806299</v>
      </c>
      <c r="Y2464" s="15">
        <f t="shared" si="218"/>
        <v>0</v>
      </c>
      <c r="Z2464" s="15">
        <f t="shared" si="219"/>
        <v>0</v>
      </c>
      <c r="AD2464" s="15">
        <f t="shared" si="220"/>
        <v>0</v>
      </c>
      <c r="AE2464" s="15">
        <f t="shared" si="221"/>
        <v>0</v>
      </c>
      <c r="AI2464" t="str">
        <f t="shared" si="222"/>
        <v/>
      </c>
      <c r="AJ2464" t="str">
        <f t="shared" si="223"/>
        <v/>
      </c>
      <c r="AL2464">
        <f t="shared" si="224"/>
        <v>0</v>
      </c>
    </row>
    <row r="2465" spans="1:38" x14ac:dyDescent="0.3">
      <c r="A2465">
        <v>2464</v>
      </c>
      <c r="B2465" t="s">
        <v>20</v>
      </c>
      <c r="C2465" t="s">
        <v>26</v>
      </c>
      <c r="D2465">
        <v>464</v>
      </c>
      <c r="E2465">
        <v>8309539967.7920504</v>
      </c>
      <c r="F2465">
        <v>5769685.5233809697</v>
      </c>
      <c r="G2465">
        <v>4483654066.7836103</v>
      </c>
      <c r="H2465">
        <v>6925715380.3952503</v>
      </c>
      <c r="I2465">
        <v>945096.80200589704</v>
      </c>
      <c r="J2465">
        <v>-5301235.8639087696</v>
      </c>
      <c r="K2465">
        <v>7328.0486884475104</v>
      </c>
      <c r="L2465">
        <v>-48899.677356493201</v>
      </c>
      <c r="M2465">
        <v>299927.16182734602</v>
      </c>
      <c r="Y2465" s="15">
        <f t="shared" si="218"/>
        <v>0</v>
      </c>
      <c r="Z2465" s="15">
        <f t="shared" si="219"/>
        <v>1</v>
      </c>
      <c r="AD2465" s="15">
        <f t="shared" si="220"/>
        <v>0</v>
      </c>
      <c r="AE2465" s="15">
        <f t="shared" si="221"/>
        <v>1</v>
      </c>
      <c r="AI2465" t="str">
        <f t="shared" si="222"/>
        <v/>
      </c>
      <c r="AJ2465" t="str">
        <f t="shared" si="223"/>
        <v/>
      </c>
      <c r="AL2465">
        <f t="shared" si="224"/>
        <v>0</v>
      </c>
    </row>
    <row r="2466" spans="1:38" x14ac:dyDescent="0.3">
      <c r="A2466">
        <v>2465</v>
      </c>
      <c r="B2466" t="s">
        <v>20</v>
      </c>
      <c r="C2466" t="s">
        <v>26</v>
      </c>
      <c r="D2466">
        <v>465</v>
      </c>
      <c r="E2466">
        <v>9836193823.6741791</v>
      </c>
      <c r="F2466">
        <v>5818188.2634868603</v>
      </c>
      <c r="G2466">
        <v>4484655474.3756104</v>
      </c>
      <c r="H2466">
        <v>7336564142.0932102</v>
      </c>
      <c r="I2466">
        <v>896509.58362213301</v>
      </c>
      <c r="J2466">
        <v>-4896138.38450146</v>
      </c>
      <c r="K2466">
        <v>8183.4754208109798</v>
      </c>
      <c r="L2466">
        <v>-156452.96642721901</v>
      </c>
      <c r="M2466">
        <v>213067.05274657201</v>
      </c>
      <c r="Y2466" s="15">
        <f t="shared" si="218"/>
        <v>0</v>
      </c>
      <c r="Z2466" s="15">
        <f t="shared" si="219"/>
        <v>1</v>
      </c>
      <c r="AD2466" s="15">
        <f t="shared" si="220"/>
        <v>0</v>
      </c>
      <c r="AE2466" s="15">
        <f t="shared" si="221"/>
        <v>1</v>
      </c>
      <c r="AI2466" t="str">
        <f t="shared" si="222"/>
        <v/>
      </c>
      <c r="AJ2466" t="str">
        <f t="shared" si="223"/>
        <v/>
      </c>
      <c r="AL2466">
        <f t="shared" si="224"/>
        <v>0</v>
      </c>
    </row>
    <row r="2467" spans="1:38" x14ac:dyDescent="0.3">
      <c r="A2467">
        <v>2466</v>
      </c>
      <c r="B2467" t="s">
        <v>20</v>
      </c>
      <c r="C2467" t="s">
        <v>26</v>
      </c>
      <c r="D2467">
        <v>466</v>
      </c>
      <c r="E2467">
        <v>16289062056.945801</v>
      </c>
      <c r="F2467">
        <v>5610324.2042766698</v>
      </c>
      <c r="G2467">
        <v>4483664257.0192299</v>
      </c>
      <c r="H2467">
        <v>14708409787.357901</v>
      </c>
      <c r="I2467">
        <v>866144.58169456304</v>
      </c>
      <c r="J2467">
        <v>-4754473.8256645203</v>
      </c>
      <c r="K2467">
        <v>16981.4717983708</v>
      </c>
      <c r="L2467">
        <v>-1244844.21045801</v>
      </c>
      <c r="M2467">
        <v>-504027.15204001003</v>
      </c>
      <c r="Y2467" s="15">
        <f t="shared" si="218"/>
        <v>0</v>
      </c>
      <c r="Z2467" s="15">
        <f t="shared" si="219"/>
        <v>0</v>
      </c>
      <c r="AD2467" s="15">
        <f t="shared" si="220"/>
        <v>0</v>
      </c>
      <c r="AE2467" s="15">
        <f t="shared" si="221"/>
        <v>0</v>
      </c>
      <c r="AI2467" t="str">
        <f t="shared" si="222"/>
        <v/>
      </c>
      <c r="AJ2467" t="str">
        <f t="shared" si="223"/>
        <v/>
      </c>
      <c r="AL2467">
        <f t="shared" si="224"/>
        <v>0</v>
      </c>
    </row>
    <row r="2468" spans="1:38" x14ac:dyDescent="0.3">
      <c r="A2468">
        <v>2467</v>
      </c>
      <c r="B2468" t="s">
        <v>20</v>
      </c>
      <c r="C2468" t="s">
        <v>26</v>
      </c>
      <c r="D2468">
        <v>467</v>
      </c>
      <c r="E2468">
        <v>11676574683.203199</v>
      </c>
      <c r="F2468">
        <v>4793527.9017192898</v>
      </c>
      <c r="G2468">
        <v>4480044547.0575199</v>
      </c>
      <c r="H2468">
        <v>10026841684.1199</v>
      </c>
      <c r="I2468">
        <v>824680.61924686702</v>
      </c>
      <c r="J2468">
        <v>-4816052.4400091199</v>
      </c>
      <c r="K2468">
        <v>12158.454376285399</v>
      </c>
      <c r="L2468">
        <v>-614397.481096667</v>
      </c>
      <c r="M2468">
        <v>-109376.512205987</v>
      </c>
      <c r="Y2468" s="15">
        <f t="shared" si="218"/>
        <v>0</v>
      </c>
      <c r="Z2468" s="15">
        <f t="shared" si="219"/>
        <v>0</v>
      </c>
      <c r="AD2468" s="15">
        <f t="shared" si="220"/>
        <v>0</v>
      </c>
      <c r="AE2468" s="15">
        <f t="shared" si="221"/>
        <v>0</v>
      </c>
      <c r="AI2468" t="str">
        <f t="shared" si="222"/>
        <v/>
      </c>
      <c r="AJ2468" t="str">
        <f t="shared" si="223"/>
        <v/>
      </c>
      <c r="AL2468">
        <f t="shared" si="224"/>
        <v>0</v>
      </c>
    </row>
    <row r="2469" spans="1:38" x14ac:dyDescent="0.3">
      <c r="A2469">
        <v>2468</v>
      </c>
      <c r="B2469" t="s">
        <v>20</v>
      </c>
      <c r="C2469" t="s">
        <v>26</v>
      </c>
      <c r="D2469">
        <v>468</v>
      </c>
      <c r="E2469">
        <v>10502618733.305599</v>
      </c>
      <c r="F2469">
        <v>5707290.1592269698</v>
      </c>
      <c r="G2469">
        <v>4482529067.1570501</v>
      </c>
      <c r="H2469">
        <v>8911280744.7473698</v>
      </c>
      <c r="I2469">
        <v>913154.06444174901</v>
      </c>
      <c r="J2469">
        <v>-4802086.4765300797</v>
      </c>
      <c r="K2469">
        <v>9758.7921816842809</v>
      </c>
      <c r="L2469">
        <v>-365815.86146115803</v>
      </c>
      <c r="M2469">
        <v>83017.757094594795</v>
      </c>
      <c r="Y2469" s="15">
        <f t="shared" si="218"/>
        <v>0</v>
      </c>
      <c r="Z2469" s="15">
        <f t="shared" si="219"/>
        <v>1</v>
      </c>
      <c r="AD2469" s="15">
        <f t="shared" si="220"/>
        <v>0</v>
      </c>
      <c r="AE2469" s="15">
        <f t="shared" si="221"/>
        <v>1</v>
      </c>
      <c r="AI2469" t="str">
        <f t="shared" si="222"/>
        <v/>
      </c>
      <c r="AJ2469" t="str">
        <f t="shared" si="223"/>
        <v/>
      </c>
      <c r="AL2469">
        <f t="shared" si="224"/>
        <v>0</v>
      </c>
    </row>
    <row r="2470" spans="1:38" x14ac:dyDescent="0.3">
      <c r="A2470">
        <v>2469</v>
      </c>
      <c r="B2470" t="s">
        <v>20</v>
      </c>
      <c r="C2470" t="s">
        <v>26</v>
      </c>
      <c r="D2470">
        <v>469</v>
      </c>
      <c r="E2470">
        <v>14226022028.084801</v>
      </c>
      <c r="F2470">
        <v>5341368.3150535095</v>
      </c>
      <c r="G2470">
        <v>4483970119.0917196</v>
      </c>
      <c r="H2470">
        <v>12889527225.5814</v>
      </c>
      <c r="I2470">
        <v>854730.66052999301</v>
      </c>
      <c r="J2470">
        <v>-5061205.40629768</v>
      </c>
      <c r="K2470">
        <v>15080.2209640976</v>
      </c>
      <c r="L2470">
        <v>-995207.42949622602</v>
      </c>
      <c r="M2470">
        <v>-346001.85379481601</v>
      </c>
      <c r="Y2470" s="15">
        <f t="shared" si="218"/>
        <v>0</v>
      </c>
      <c r="Z2470" s="15">
        <f t="shared" si="219"/>
        <v>0</v>
      </c>
      <c r="AD2470" s="15">
        <f t="shared" si="220"/>
        <v>0</v>
      </c>
      <c r="AE2470" s="15">
        <f t="shared" si="221"/>
        <v>0</v>
      </c>
      <c r="AI2470" t="str">
        <f t="shared" si="222"/>
        <v/>
      </c>
      <c r="AJ2470" t="str">
        <f t="shared" si="223"/>
        <v/>
      </c>
      <c r="AL2470">
        <f t="shared" si="224"/>
        <v>0</v>
      </c>
    </row>
    <row r="2471" spans="1:38" x14ac:dyDescent="0.3">
      <c r="A2471">
        <v>2470</v>
      </c>
      <c r="B2471" t="s">
        <v>20</v>
      </c>
      <c r="C2471" t="s">
        <v>26</v>
      </c>
      <c r="D2471">
        <v>470</v>
      </c>
      <c r="E2471">
        <v>15429103946.0583</v>
      </c>
      <c r="F2471">
        <v>4918940.4944963297</v>
      </c>
      <c r="G2471">
        <v>4481531900.4053497</v>
      </c>
      <c r="H2471">
        <v>13716904119.6821</v>
      </c>
      <c r="I2471">
        <v>845171.32703258097</v>
      </c>
      <c r="J2471">
        <v>-4878523.6503801299</v>
      </c>
      <c r="K2471">
        <v>16229.7319856348</v>
      </c>
      <c r="L2471">
        <v>-1123514.0222543799</v>
      </c>
      <c r="M2471">
        <v>-432636.03425605601</v>
      </c>
      <c r="Y2471" s="15">
        <f t="shared" si="218"/>
        <v>0</v>
      </c>
      <c r="Z2471" s="15">
        <f t="shared" si="219"/>
        <v>0</v>
      </c>
      <c r="AD2471" s="15">
        <f t="shared" si="220"/>
        <v>0</v>
      </c>
      <c r="AE2471" s="15">
        <f t="shared" si="221"/>
        <v>0</v>
      </c>
      <c r="AI2471" t="str">
        <f t="shared" si="222"/>
        <v/>
      </c>
      <c r="AJ2471" t="str">
        <f t="shared" si="223"/>
        <v/>
      </c>
      <c r="AL2471">
        <f t="shared" si="224"/>
        <v>0</v>
      </c>
    </row>
    <row r="2472" spans="1:38" x14ac:dyDescent="0.3">
      <c r="A2472">
        <v>2471</v>
      </c>
      <c r="B2472" t="s">
        <v>20</v>
      </c>
      <c r="C2472" t="s">
        <v>26</v>
      </c>
      <c r="D2472">
        <v>471</v>
      </c>
      <c r="E2472">
        <v>14512458292.8603</v>
      </c>
      <c r="F2472">
        <v>5402970.6777464002</v>
      </c>
      <c r="G2472">
        <v>4483460475.4030504</v>
      </c>
      <c r="H2472">
        <v>12483166048.677299</v>
      </c>
      <c r="I2472">
        <v>844182.799998648</v>
      </c>
      <c r="J2472">
        <v>-4766738.03911018</v>
      </c>
      <c r="K2472">
        <v>14787.278358072799</v>
      </c>
      <c r="L2472">
        <v>-947433.28904907103</v>
      </c>
      <c r="M2472">
        <v>-318694.86758673599</v>
      </c>
      <c r="Y2472" s="15">
        <f t="shared" si="218"/>
        <v>0</v>
      </c>
      <c r="Z2472" s="15">
        <f t="shared" si="219"/>
        <v>0</v>
      </c>
      <c r="AD2472" s="15">
        <f t="shared" si="220"/>
        <v>0</v>
      </c>
      <c r="AE2472" s="15">
        <f t="shared" si="221"/>
        <v>0</v>
      </c>
      <c r="AI2472" t="str">
        <f t="shared" si="222"/>
        <v/>
      </c>
      <c r="AJ2472" t="str">
        <f t="shared" si="223"/>
        <v/>
      </c>
      <c r="AL2472">
        <f t="shared" si="224"/>
        <v>0</v>
      </c>
    </row>
    <row r="2473" spans="1:38" x14ac:dyDescent="0.3">
      <c r="A2473">
        <v>2472</v>
      </c>
      <c r="B2473" t="s">
        <v>20</v>
      </c>
      <c r="C2473" t="s">
        <v>26</v>
      </c>
      <c r="D2473">
        <v>472</v>
      </c>
      <c r="E2473">
        <v>14856213588.8608</v>
      </c>
      <c r="F2473">
        <v>5717741.1471577398</v>
      </c>
      <c r="G2473">
        <v>4482795350.8940001</v>
      </c>
      <c r="H2473">
        <v>13147418695.584999</v>
      </c>
      <c r="I2473">
        <v>957071.81882314105</v>
      </c>
      <c r="J2473">
        <v>-5019707.2468528701</v>
      </c>
      <c r="K2473">
        <v>13737.128642813601</v>
      </c>
      <c r="L2473">
        <v>-929879.51808972296</v>
      </c>
      <c r="M2473">
        <v>-267684.74756975402</v>
      </c>
      <c r="Y2473" s="15">
        <f t="shared" si="218"/>
        <v>0</v>
      </c>
      <c r="Z2473" s="15">
        <f t="shared" si="219"/>
        <v>0</v>
      </c>
      <c r="AD2473" s="15">
        <f t="shared" si="220"/>
        <v>0</v>
      </c>
      <c r="AE2473" s="15">
        <f t="shared" si="221"/>
        <v>0</v>
      </c>
      <c r="AI2473" t="str">
        <f t="shared" si="222"/>
        <v/>
      </c>
      <c r="AJ2473" t="str">
        <f t="shared" si="223"/>
        <v/>
      </c>
      <c r="AL2473">
        <f t="shared" si="224"/>
        <v>0</v>
      </c>
    </row>
    <row r="2474" spans="1:38" x14ac:dyDescent="0.3">
      <c r="A2474">
        <v>2473</v>
      </c>
      <c r="B2474" t="s">
        <v>20</v>
      </c>
      <c r="C2474" t="s">
        <v>26</v>
      </c>
      <c r="D2474">
        <v>473</v>
      </c>
      <c r="E2474">
        <v>10995826745.3431</v>
      </c>
      <c r="F2474">
        <v>5711603.6386550805</v>
      </c>
      <c r="G2474">
        <v>4484752093.2208204</v>
      </c>
      <c r="H2474">
        <v>9019398495.1056309</v>
      </c>
      <c r="I2474">
        <v>881763.95926379599</v>
      </c>
      <c r="J2474">
        <v>-5085385.6833915701</v>
      </c>
      <c r="K2474">
        <v>10228.8128249607</v>
      </c>
      <c r="L2474">
        <v>-412723.30417176598</v>
      </c>
      <c r="M2474">
        <v>41555.870697764702</v>
      </c>
      <c r="Y2474" s="15">
        <f t="shared" si="218"/>
        <v>0</v>
      </c>
      <c r="Z2474" s="15">
        <f t="shared" si="219"/>
        <v>1</v>
      </c>
      <c r="AD2474" s="15">
        <f t="shared" si="220"/>
        <v>0</v>
      </c>
      <c r="AE2474" s="15">
        <f t="shared" si="221"/>
        <v>1</v>
      </c>
      <c r="AI2474" t="str">
        <f t="shared" si="222"/>
        <v/>
      </c>
      <c r="AJ2474" t="str">
        <f t="shared" si="223"/>
        <v/>
      </c>
      <c r="AL2474">
        <f t="shared" si="224"/>
        <v>0</v>
      </c>
    </row>
    <row r="2475" spans="1:38" x14ac:dyDescent="0.3">
      <c r="A2475">
        <v>2474</v>
      </c>
      <c r="B2475" t="s">
        <v>20</v>
      </c>
      <c r="C2475" t="s">
        <v>26</v>
      </c>
      <c r="D2475">
        <v>474</v>
      </c>
      <c r="E2475">
        <v>10365205481.4195</v>
      </c>
      <c r="F2475">
        <v>5738183.5056926198</v>
      </c>
      <c r="G2475">
        <v>4484564653.0058804</v>
      </c>
      <c r="H2475">
        <v>8795691554.3463707</v>
      </c>
      <c r="I2475">
        <v>875244.08527722803</v>
      </c>
      <c r="J2475">
        <v>-5289693.0870771399</v>
      </c>
      <c r="K2475">
        <v>10049.415588521701</v>
      </c>
      <c r="L2475">
        <v>-387136.18280691199</v>
      </c>
      <c r="M2475">
        <v>55875.5661343994</v>
      </c>
      <c r="Y2475" s="15">
        <f t="shared" si="218"/>
        <v>0</v>
      </c>
      <c r="Z2475" s="15">
        <f t="shared" si="219"/>
        <v>1</v>
      </c>
      <c r="AD2475" s="15">
        <f t="shared" si="220"/>
        <v>0</v>
      </c>
      <c r="AE2475" s="15">
        <f t="shared" si="221"/>
        <v>1</v>
      </c>
      <c r="AI2475" t="str">
        <f t="shared" si="222"/>
        <v/>
      </c>
      <c r="AJ2475" t="str">
        <f t="shared" si="223"/>
        <v/>
      </c>
      <c r="AL2475">
        <f t="shared" si="224"/>
        <v>0</v>
      </c>
    </row>
    <row r="2476" spans="1:38" x14ac:dyDescent="0.3">
      <c r="A2476">
        <v>2475</v>
      </c>
      <c r="B2476" t="s">
        <v>20</v>
      </c>
      <c r="C2476" t="s">
        <v>26</v>
      </c>
      <c r="D2476">
        <v>475</v>
      </c>
      <c r="E2476">
        <v>8940783334.4841805</v>
      </c>
      <c r="F2476">
        <v>5964607.9758281996</v>
      </c>
      <c r="G2476">
        <v>4482651073.4567299</v>
      </c>
      <c r="H2476">
        <v>7280884316.9190998</v>
      </c>
      <c r="I2476">
        <v>926530.74622996803</v>
      </c>
      <c r="J2476">
        <v>-4538251.5941677103</v>
      </c>
      <c r="K2476">
        <v>7858.2220250594501</v>
      </c>
      <c r="L2476">
        <v>-118440.49214185801</v>
      </c>
      <c r="M2476">
        <v>248275.10664284599</v>
      </c>
      <c r="Y2476" s="15">
        <f t="shared" si="218"/>
        <v>0</v>
      </c>
      <c r="Z2476" s="15">
        <f t="shared" si="219"/>
        <v>1</v>
      </c>
      <c r="AD2476" s="15">
        <f t="shared" si="220"/>
        <v>0</v>
      </c>
      <c r="AE2476" s="15">
        <f t="shared" si="221"/>
        <v>1</v>
      </c>
      <c r="AI2476" t="str">
        <f t="shared" si="222"/>
        <v/>
      </c>
      <c r="AJ2476" t="str">
        <f t="shared" si="223"/>
        <v/>
      </c>
      <c r="AL2476">
        <f t="shared" si="224"/>
        <v>0</v>
      </c>
    </row>
    <row r="2477" spans="1:38" x14ac:dyDescent="0.3">
      <c r="A2477">
        <v>2476</v>
      </c>
      <c r="B2477" t="s">
        <v>20</v>
      </c>
      <c r="C2477" t="s">
        <v>26</v>
      </c>
      <c r="D2477">
        <v>476</v>
      </c>
      <c r="E2477">
        <v>11027834243.7582</v>
      </c>
      <c r="F2477">
        <v>5421389.4094474297</v>
      </c>
      <c r="G2477">
        <v>4483649402.5123196</v>
      </c>
      <c r="H2477">
        <v>9469799900.3454304</v>
      </c>
      <c r="I2477">
        <v>926616.02012225694</v>
      </c>
      <c r="J2477">
        <v>-5137852.6196174603</v>
      </c>
      <c r="K2477">
        <v>10219.7670822656</v>
      </c>
      <c r="L2477">
        <v>-432514.01110239798</v>
      </c>
      <c r="M2477">
        <v>44450.487942957297</v>
      </c>
      <c r="Y2477" s="15">
        <f t="shared" si="218"/>
        <v>0</v>
      </c>
      <c r="Z2477" s="15">
        <f t="shared" si="219"/>
        <v>1</v>
      </c>
      <c r="AD2477" s="15">
        <f t="shared" si="220"/>
        <v>0</v>
      </c>
      <c r="AE2477" s="15">
        <f t="shared" si="221"/>
        <v>1</v>
      </c>
      <c r="AI2477" t="str">
        <f t="shared" si="222"/>
        <v/>
      </c>
      <c r="AJ2477" t="str">
        <f t="shared" si="223"/>
        <v/>
      </c>
      <c r="AL2477">
        <f t="shared" si="224"/>
        <v>0</v>
      </c>
    </row>
    <row r="2478" spans="1:38" x14ac:dyDescent="0.3">
      <c r="A2478">
        <v>2477</v>
      </c>
      <c r="B2478" t="s">
        <v>20</v>
      </c>
      <c r="C2478" t="s">
        <v>26</v>
      </c>
      <c r="D2478">
        <v>477</v>
      </c>
      <c r="E2478">
        <v>9974242870.4332809</v>
      </c>
      <c r="F2478">
        <v>5321392.4447496096</v>
      </c>
      <c r="G2478">
        <v>4482582284.2787199</v>
      </c>
      <c r="H2478">
        <v>8657758793.9692802</v>
      </c>
      <c r="I2478">
        <v>883204.25586248201</v>
      </c>
      <c r="J2478">
        <v>-4783980.5178232202</v>
      </c>
      <c r="K2478">
        <v>9802.6687898086002</v>
      </c>
      <c r="L2478">
        <v>-359379.54778829799</v>
      </c>
      <c r="M2478">
        <v>76684.955102671403</v>
      </c>
      <c r="Y2478" s="15">
        <f t="shared" si="218"/>
        <v>0</v>
      </c>
      <c r="Z2478" s="15">
        <f t="shared" si="219"/>
        <v>1</v>
      </c>
      <c r="AD2478" s="15">
        <f t="shared" si="220"/>
        <v>0</v>
      </c>
      <c r="AE2478" s="15">
        <f t="shared" si="221"/>
        <v>1</v>
      </c>
      <c r="AI2478" t="str">
        <f t="shared" si="222"/>
        <v/>
      </c>
      <c r="AJ2478" t="str">
        <f t="shared" si="223"/>
        <v/>
      </c>
      <c r="AL2478">
        <f t="shared" si="224"/>
        <v>0</v>
      </c>
    </row>
    <row r="2479" spans="1:38" x14ac:dyDescent="0.3">
      <c r="A2479">
        <v>2478</v>
      </c>
      <c r="B2479" t="s">
        <v>20</v>
      </c>
      <c r="C2479" t="s">
        <v>26</v>
      </c>
      <c r="D2479">
        <v>478</v>
      </c>
      <c r="E2479">
        <v>12382874975.253599</v>
      </c>
      <c r="F2479">
        <v>5282681.9957068097</v>
      </c>
      <c r="G2479">
        <v>4481113978.6259203</v>
      </c>
      <c r="H2479">
        <v>10948107714.6684</v>
      </c>
      <c r="I2479">
        <v>876669.55196059996</v>
      </c>
      <c r="J2479">
        <v>-4639568.0985288601</v>
      </c>
      <c r="K2479">
        <v>12488.2946946017</v>
      </c>
      <c r="L2479">
        <v>-694631.01792213204</v>
      </c>
      <c r="M2479">
        <v>-143208.73164647899</v>
      </c>
      <c r="Y2479" s="15">
        <f t="shared" si="218"/>
        <v>0</v>
      </c>
      <c r="Z2479" s="15">
        <f t="shared" si="219"/>
        <v>0</v>
      </c>
      <c r="AD2479" s="15">
        <f t="shared" si="220"/>
        <v>0</v>
      </c>
      <c r="AE2479" s="15">
        <f t="shared" si="221"/>
        <v>0</v>
      </c>
      <c r="AI2479" t="str">
        <f t="shared" si="222"/>
        <v/>
      </c>
      <c r="AJ2479" t="str">
        <f t="shared" si="223"/>
        <v/>
      </c>
      <c r="AL2479">
        <f t="shared" si="224"/>
        <v>0</v>
      </c>
    </row>
    <row r="2480" spans="1:38" x14ac:dyDescent="0.3">
      <c r="A2480">
        <v>2479</v>
      </c>
      <c r="B2480" t="s">
        <v>20</v>
      </c>
      <c r="C2480" t="s">
        <v>26</v>
      </c>
      <c r="D2480">
        <v>479</v>
      </c>
      <c r="E2480">
        <v>11294635615.7759</v>
      </c>
      <c r="F2480">
        <v>5219165.18655599</v>
      </c>
      <c r="G2480">
        <v>4483085425.36269</v>
      </c>
      <c r="H2480">
        <v>9993111543.0947094</v>
      </c>
      <c r="I2480">
        <v>822591.90961476194</v>
      </c>
      <c r="J2480">
        <v>-4815083.3552064896</v>
      </c>
      <c r="K2480">
        <v>12148.3221829579</v>
      </c>
      <c r="L2480">
        <v>-611645.15415913402</v>
      </c>
      <c r="M2480">
        <v>-108323.068031141</v>
      </c>
      <c r="Y2480" s="15">
        <f t="shared" si="218"/>
        <v>0</v>
      </c>
      <c r="Z2480" s="15">
        <f t="shared" si="219"/>
        <v>0</v>
      </c>
      <c r="AD2480" s="15">
        <f t="shared" si="220"/>
        <v>0</v>
      </c>
      <c r="AE2480" s="15">
        <f t="shared" si="221"/>
        <v>0</v>
      </c>
      <c r="AI2480" t="str">
        <f t="shared" si="222"/>
        <v/>
      </c>
      <c r="AJ2480" t="str">
        <f t="shared" si="223"/>
        <v/>
      </c>
      <c r="AL2480">
        <f t="shared" si="224"/>
        <v>0</v>
      </c>
    </row>
    <row r="2481" spans="1:38" x14ac:dyDescent="0.3">
      <c r="A2481">
        <v>2480</v>
      </c>
      <c r="B2481" t="s">
        <v>20</v>
      </c>
      <c r="C2481" t="s">
        <v>26</v>
      </c>
      <c r="D2481">
        <v>480</v>
      </c>
      <c r="E2481">
        <v>12493148829.705099</v>
      </c>
      <c r="F2481">
        <v>5010677.2633035304</v>
      </c>
      <c r="G2481">
        <v>4480163441.4015198</v>
      </c>
      <c r="H2481">
        <v>11041130141.270599</v>
      </c>
      <c r="I2481">
        <v>884109.58995365503</v>
      </c>
      <c r="J2481">
        <v>-4943558.3272733698</v>
      </c>
      <c r="K2481">
        <v>12488.4180272825</v>
      </c>
      <c r="L2481">
        <v>-700541.79778191703</v>
      </c>
      <c r="M2481">
        <v>-144434.259909485</v>
      </c>
      <c r="Y2481" s="15">
        <f t="shared" si="218"/>
        <v>0</v>
      </c>
      <c r="Z2481" s="15">
        <f t="shared" si="219"/>
        <v>0</v>
      </c>
      <c r="AD2481" s="15">
        <f t="shared" si="220"/>
        <v>0</v>
      </c>
      <c r="AE2481" s="15">
        <f t="shared" si="221"/>
        <v>0</v>
      </c>
      <c r="AI2481" t="str">
        <f t="shared" si="222"/>
        <v/>
      </c>
      <c r="AJ2481" t="str">
        <f t="shared" si="223"/>
        <v/>
      </c>
      <c r="AL2481">
        <f t="shared" si="224"/>
        <v>0</v>
      </c>
    </row>
    <row r="2482" spans="1:38" x14ac:dyDescent="0.3">
      <c r="A2482">
        <v>2481</v>
      </c>
      <c r="B2482" t="s">
        <v>20</v>
      </c>
      <c r="C2482" t="s">
        <v>26</v>
      </c>
      <c r="D2482">
        <v>481</v>
      </c>
      <c r="E2482">
        <v>11486836756.9765</v>
      </c>
      <c r="F2482">
        <v>5483293.0772216301</v>
      </c>
      <c r="G2482">
        <v>4483337074.6705103</v>
      </c>
      <c r="H2482">
        <v>10259729656.018499</v>
      </c>
      <c r="I2482">
        <v>910141.94998835796</v>
      </c>
      <c r="J2482">
        <v>-5127516.24102211</v>
      </c>
      <c r="K2482">
        <v>11272.669780960799</v>
      </c>
      <c r="L2482">
        <v>-562360.83090274595</v>
      </c>
      <c r="M2482">
        <v>-45610.015973157198</v>
      </c>
      <c r="Y2482" s="15">
        <f t="shared" si="218"/>
        <v>0</v>
      </c>
      <c r="Z2482" s="15">
        <f t="shared" si="219"/>
        <v>0</v>
      </c>
      <c r="AD2482" s="15">
        <f t="shared" si="220"/>
        <v>0</v>
      </c>
      <c r="AE2482" s="15">
        <f t="shared" si="221"/>
        <v>0</v>
      </c>
      <c r="AI2482" t="str">
        <f t="shared" si="222"/>
        <v/>
      </c>
      <c r="AJ2482" t="str">
        <f t="shared" si="223"/>
        <v/>
      </c>
      <c r="AL2482">
        <f t="shared" si="224"/>
        <v>0</v>
      </c>
    </row>
    <row r="2483" spans="1:38" x14ac:dyDescent="0.3">
      <c r="A2483">
        <v>2482</v>
      </c>
      <c r="B2483" t="s">
        <v>20</v>
      </c>
      <c r="C2483" t="s">
        <v>26</v>
      </c>
      <c r="D2483">
        <v>482</v>
      </c>
      <c r="E2483">
        <v>10801096319.386101</v>
      </c>
      <c r="F2483">
        <v>6100479.3284721198</v>
      </c>
      <c r="G2483">
        <v>4482258670.8211002</v>
      </c>
      <c r="H2483">
        <v>9509704191.29603</v>
      </c>
      <c r="I2483">
        <v>903694.391570181</v>
      </c>
      <c r="J2483">
        <v>-4761696.6325616799</v>
      </c>
      <c r="K2483">
        <v>10523.141761201799</v>
      </c>
      <c r="L2483">
        <v>-461162.80609689403</v>
      </c>
      <c r="M2483">
        <v>17811.548525485799</v>
      </c>
      <c r="Y2483" s="15">
        <f t="shared" si="218"/>
        <v>0</v>
      </c>
      <c r="Z2483" s="15">
        <f t="shared" si="219"/>
        <v>1</v>
      </c>
      <c r="AD2483" s="15">
        <f t="shared" si="220"/>
        <v>0</v>
      </c>
      <c r="AE2483" s="15">
        <f t="shared" si="221"/>
        <v>1</v>
      </c>
      <c r="AI2483" t="str">
        <f t="shared" si="222"/>
        <v/>
      </c>
      <c r="AJ2483" t="str">
        <f t="shared" si="223"/>
        <v/>
      </c>
      <c r="AL2483">
        <f t="shared" si="224"/>
        <v>0</v>
      </c>
    </row>
    <row r="2484" spans="1:38" x14ac:dyDescent="0.3">
      <c r="A2484">
        <v>2483</v>
      </c>
      <c r="B2484" t="s">
        <v>20</v>
      </c>
      <c r="C2484" t="s">
        <v>26</v>
      </c>
      <c r="D2484">
        <v>483</v>
      </c>
      <c r="E2484">
        <v>9556166594.6334591</v>
      </c>
      <c r="F2484">
        <v>5606578.9565399801</v>
      </c>
      <c r="G2484">
        <v>4483248365.66117</v>
      </c>
      <c r="H2484">
        <v>8223876143.3459997</v>
      </c>
      <c r="I2484">
        <v>892966.91637518699</v>
      </c>
      <c r="J2484">
        <v>-5069848.0457792301</v>
      </c>
      <c r="K2484">
        <v>9209.6089928270903</v>
      </c>
      <c r="L2484">
        <v>-287344.93362344202</v>
      </c>
      <c r="M2484">
        <v>126866.243613682</v>
      </c>
      <c r="Y2484" s="15">
        <f t="shared" si="218"/>
        <v>0</v>
      </c>
      <c r="Z2484" s="15">
        <f t="shared" si="219"/>
        <v>1</v>
      </c>
      <c r="AD2484" s="15">
        <f t="shared" si="220"/>
        <v>0</v>
      </c>
      <c r="AE2484" s="15">
        <f t="shared" si="221"/>
        <v>1</v>
      </c>
      <c r="AI2484" t="str">
        <f t="shared" si="222"/>
        <v/>
      </c>
      <c r="AJ2484" t="str">
        <f t="shared" si="223"/>
        <v/>
      </c>
      <c r="AL2484">
        <f t="shared" si="224"/>
        <v>0</v>
      </c>
    </row>
    <row r="2485" spans="1:38" x14ac:dyDescent="0.3">
      <c r="A2485">
        <v>2484</v>
      </c>
      <c r="B2485" t="s">
        <v>20</v>
      </c>
      <c r="C2485" t="s">
        <v>26</v>
      </c>
      <c r="D2485">
        <v>484</v>
      </c>
      <c r="E2485">
        <v>10814210102.722</v>
      </c>
      <c r="F2485">
        <v>5658568.1651142603</v>
      </c>
      <c r="G2485">
        <v>4483628792.2909298</v>
      </c>
      <c r="H2485">
        <v>9218154470.8579903</v>
      </c>
      <c r="I2485">
        <v>944466.98881849495</v>
      </c>
      <c r="J2485">
        <v>-5290640.4596242895</v>
      </c>
      <c r="K2485">
        <v>9760.1658713235502</v>
      </c>
      <c r="L2485">
        <v>-378546.24331473198</v>
      </c>
      <c r="M2485">
        <v>85743.654632858699</v>
      </c>
      <c r="Y2485" s="15">
        <f t="shared" si="218"/>
        <v>0</v>
      </c>
      <c r="Z2485" s="15">
        <f t="shared" si="219"/>
        <v>1</v>
      </c>
      <c r="AD2485" s="15">
        <f t="shared" si="220"/>
        <v>0</v>
      </c>
      <c r="AE2485" s="15">
        <f t="shared" si="221"/>
        <v>1</v>
      </c>
      <c r="AI2485" t="str">
        <f t="shared" si="222"/>
        <v/>
      </c>
      <c r="AJ2485" t="str">
        <f t="shared" si="223"/>
        <v/>
      </c>
      <c r="AL2485">
        <f t="shared" si="224"/>
        <v>0</v>
      </c>
    </row>
    <row r="2486" spans="1:38" x14ac:dyDescent="0.3">
      <c r="A2486">
        <v>2485</v>
      </c>
      <c r="B2486" t="s">
        <v>20</v>
      </c>
      <c r="C2486" t="s">
        <v>26</v>
      </c>
      <c r="D2486">
        <v>485</v>
      </c>
      <c r="E2486">
        <v>9642423046.4412098</v>
      </c>
      <c r="F2486">
        <v>5433648.9261176102</v>
      </c>
      <c r="G2486">
        <v>4482943244.7379103</v>
      </c>
      <c r="H2486">
        <v>7840755001.8423796</v>
      </c>
      <c r="I2486">
        <v>897757.14386147796</v>
      </c>
      <c r="J2486">
        <v>-4799067.8505802201</v>
      </c>
      <c r="K2486">
        <v>8733.7149645140507</v>
      </c>
      <c r="L2486">
        <v>-227568.17479601299</v>
      </c>
      <c r="M2486">
        <v>167346.37682557901</v>
      </c>
      <c r="Y2486" s="15">
        <f t="shared" ref="Y2486:Y2549" si="225">IF(K2486&lt;cet_BRA_lo,1,0)</f>
        <v>0</v>
      </c>
      <c r="Z2486" s="15">
        <f t="shared" ref="Z2486:Z2549" si="226">IF(K2486&lt;cet_BRA_hi,1,0)</f>
        <v>1</v>
      </c>
      <c r="AD2486" s="15">
        <f t="shared" ref="AD2486:AD2549" si="227">IF(L2486&lt;0,0,1)</f>
        <v>0</v>
      </c>
      <c r="AE2486" s="15">
        <f t="shared" ref="AE2486:AE2549" si="228">IF(M2486&lt;0,0,1)</f>
        <v>1</v>
      </c>
      <c r="AI2486" t="str">
        <f t="shared" ref="AI2486:AI2549" si="229">IF(Y2486&lt;&gt;AD2486,"ERROR!","")</f>
        <v/>
      </c>
      <c r="AJ2486" t="str">
        <f t="shared" ref="AJ2486:AJ2549" si="230">IF(Z2486&lt;&gt;AE2486,"ERROR!","")</f>
        <v/>
      </c>
      <c r="AL2486">
        <f t="shared" si="224"/>
        <v>0</v>
      </c>
    </row>
    <row r="2487" spans="1:38" x14ac:dyDescent="0.3">
      <c r="A2487">
        <v>2486</v>
      </c>
      <c r="B2487" t="s">
        <v>20</v>
      </c>
      <c r="C2487" t="s">
        <v>26</v>
      </c>
      <c r="D2487">
        <v>486</v>
      </c>
      <c r="E2487">
        <v>14835754253.246799</v>
      </c>
      <c r="F2487">
        <v>6206471.3946889304</v>
      </c>
      <c r="G2487">
        <v>4484781939.0058002</v>
      </c>
      <c r="H2487">
        <v>13374828172.7626</v>
      </c>
      <c r="I2487">
        <v>969876.67442292103</v>
      </c>
      <c r="J2487">
        <v>-5289954.7059717197</v>
      </c>
      <c r="K2487">
        <v>13790.2359397607</v>
      </c>
      <c r="L2487">
        <v>-949713.05538837996</v>
      </c>
      <c r="M2487">
        <v>-276064.373645199</v>
      </c>
      <c r="Y2487" s="15">
        <f t="shared" si="225"/>
        <v>0</v>
      </c>
      <c r="Z2487" s="15">
        <f t="shared" si="226"/>
        <v>0</v>
      </c>
      <c r="AD2487" s="15">
        <f t="shared" si="227"/>
        <v>0</v>
      </c>
      <c r="AE2487" s="15">
        <f t="shared" si="228"/>
        <v>0</v>
      </c>
      <c r="AI2487" t="str">
        <f t="shared" si="229"/>
        <v/>
      </c>
      <c r="AJ2487" t="str">
        <f t="shared" si="230"/>
        <v/>
      </c>
      <c r="AL2487">
        <f t="shared" si="224"/>
        <v>0</v>
      </c>
    </row>
    <row r="2488" spans="1:38" x14ac:dyDescent="0.3">
      <c r="A2488">
        <v>2487</v>
      </c>
      <c r="B2488" t="s">
        <v>20</v>
      </c>
      <c r="C2488" t="s">
        <v>26</v>
      </c>
      <c r="D2488">
        <v>487</v>
      </c>
      <c r="E2488">
        <v>11030756462.108601</v>
      </c>
      <c r="F2488">
        <v>5860788.0000249203</v>
      </c>
      <c r="G2488">
        <v>4483506299.3333101</v>
      </c>
      <c r="H2488">
        <v>9908022511.9898396</v>
      </c>
      <c r="I2488">
        <v>954002.38837953005</v>
      </c>
      <c r="J2488">
        <v>-5282138.8537368802</v>
      </c>
      <c r="K2488">
        <v>10385.7418311286</v>
      </c>
      <c r="L2488">
        <v>-468022.47886229202</v>
      </c>
      <c r="M2488">
        <v>31013.936235449601</v>
      </c>
      <c r="Y2488" s="15">
        <f t="shared" si="225"/>
        <v>0</v>
      </c>
      <c r="Z2488" s="15">
        <f t="shared" si="226"/>
        <v>1</v>
      </c>
      <c r="AD2488" s="15">
        <f t="shared" si="227"/>
        <v>0</v>
      </c>
      <c r="AE2488" s="15">
        <f t="shared" si="228"/>
        <v>1</v>
      </c>
      <c r="AI2488" t="str">
        <f t="shared" si="229"/>
        <v/>
      </c>
      <c r="AJ2488" t="str">
        <f t="shared" si="230"/>
        <v/>
      </c>
      <c r="AL2488">
        <f t="shared" si="224"/>
        <v>0</v>
      </c>
    </row>
    <row r="2489" spans="1:38" x14ac:dyDescent="0.3">
      <c r="A2489">
        <v>2488</v>
      </c>
      <c r="B2489" t="s">
        <v>20</v>
      </c>
      <c r="C2489" t="s">
        <v>26</v>
      </c>
      <c r="D2489">
        <v>488</v>
      </c>
      <c r="E2489">
        <v>10796169486.802299</v>
      </c>
      <c r="F2489">
        <v>6003813.81836659</v>
      </c>
      <c r="G2489">
        <v>4483309146.5021696</v>
      </c>
      <c r="H2489">
        <v>8980195513.8308506</v>
      </c>
      <c r="I2489">
        <v>931408.36975517403</v>
      </c>
      <c r="J2489">
        <v>-4962827.8026151704</v>
      </c>
      <c r="K2489">
        <v>9641.5233161275391</v>
      </c>
      <c r="L2489">
        <v>-357452.38100590801</v>
      </c>
      <c r="M2489">
        <v>94852.261083460602</v>
      </c>
      <c r="Y2489" s="15">
        <f t="shared" si="225"/>
        <v>0</v>
      </c>
      <c r="Z2489" s="15">
        <f t="shared" si="226"/>
        <v>1</v>
      </c>
      <c r="AD2489" s="15">
        <f t="shared" si="227"/>
        <v>0</v>
      </c>
      <c r="AE2489" s="15">
        <f t="shared" si="228"/>
        <v>1</v>
      </c>
      <c r="AI2489" t="str">
        <f t="shared" si="229"/>
        <v/>
      </c>
      <c r="AJ2489" t="str">
        <f t="shared" si="230"/>
        <v/>
      </c>
      <c r="AL2489">
        <f t="shared" si="224"/>
        <v>0</v>
      </c>
    </row>
    <row r="2490" spans="1:38" x14ac:dyDescent="0.3">
      <c r="A2490">
        <v>2489</v>
      </c>
      <c r="B2490" t="s">
        <v>20</v>
      </c>
      <c r="C2490" t="s">
        <v>26</v>
      </c>
      <c r="D2490">
        <v>489</v>
      </c>
      <c r="E2490">
        <v>10797820784.773001</v>
      </c>
      <c r="F2490">
        <v>5311857.7446865402</v>
      </c>
      <c r="G2490">
        <v>4480572443.3887701</v>
      </c>
      <c r="H2490">
        <v>9521690002.8934708</v>
      </c>
      <c r="I2490">
        <v>887876.40839960496</v>
      </c>
      <c r="J2490">
        <v>-4558448.1151275598</v>
      </c>
      <c r="K2490">
        <v>10724.1164567671</v>
      </c>
      <c r="L2490">
        <v>-478701.02376683702</v>
      </c>
      <c r="M2490">
        <v>877.01907328597702</v>
      </c>
      <c r="Y2490" s="15">
        <f t="shared" si="225"/>
        <v>0</v>
      </c>
      <c r="Z2490" s="15">
        <f t="shared" si="226"/>
        <v>1</v>
      </c>
      <c r="AD2490" s="15">
        <f t="shared" si="227"/>
        <v>0</v>
      </c>
      <c r="AE2490" s="15">
        <f t="shared" si="228"/>
        <v>1</v>
      </c>
      <c r="AI2490" t="str">
        <f t="shared" si="229"/>
        <v/>
      </c>
      <c r="AJ2490" t="str">
        <f t="shared" si="230"/>
        <v/>
      </c>
      <c r="AL2490">
        <f t="shared" si="224"/>
        <v>0</v>
      </c>
    </row>
    <row r="2491" spans="1:38" x14ac:dyDescent="0.3">
      <c r="A2491">
        <v>2490</v>
      </c>
      <c r="B2491" t="s">
        <v>20</v>
      </c>
      <c r="C2491" t="s">
        <v>26</v>
      </c>
      <c r="D2491">
        <v>490</v>
      </c>
      <c r="E2491">
        <v>9959747747.9895706</v>
      </c>
      <c r="F2491">
        <v>6357055.4091106597</v>
      </c>
      <c r="G2491">
        <v>4484245685.4548798</v>
      </c>
      <c r="H2491">
        <v>8246883065.9922895</v>
      </c>
      <c r="I2491">
        <v>991596.30315221695</v>
      </c>
      <c r="J2491">
        <v>-5224580.7561454801</v>
      </c>
      <c r="K2491">
        <v>8316.7747194861604</v>
      </c>
      <c r="L2491">
        <v>-192017.55954189599</v>
      </c>
      <c r="M2491">
        <v>223352.40515114399</v>
      </c>
      <c r="Y2491" s="15">
        <f t="shared" si="225"/>
        <v>0</v>
      </c>
      <c r="Z2491" s="15">
        <f t="shared" si="226"/>
        <v>1</v>
      </c>
      <c r="AD2491" s="15">
        <f t="shared" si="227"/>
        <v>0</v>
      </c>
      <c r="AE2491" s="15">
        <f t="shared" si="228"/>
        <v>1</v>
      </c>
      <c r="AI2491" t="str">
        <f t="shared" si="229"/>
        <v/>
      </c>
      <c r="AJ2491" t="str">
        <f t="shared" si="230"/>
        <v/>
      </c>
      <c r="AL2491">
        <f t="shared" si="224"/>
        <v>0</v>
      </c>
    </row>
    <row r="2492" spans="1:38" x14ac:dyDescent="0.3">
      <c r="A2492">
        <v>2491</v>
      </c>
      <c r="B2492" t="s">
        <v>20</v>
      </c>
      <c r="C2492" t="s">
        <v>26</v>
      </c>
      <c r="D2492">
        <v>491</v>
      </c>
      <c r="E2492">
        <v>11896173542.492001</v>
      </c>
      <c r="F2492">
        <v>5119373.9658859903</v>
      </c>
      <c r="G2492">
        <v>4484225824.7487698</v>
      </c>
      <c r="H2492">
        <v>10331032208.560801</v>
      </c>
      <c r="I2492">
        <v>866555.35607206705</v>
      </c>
      <c r="J2492">
        <v>-5231077.4852361698</v>
      </c>
      <c r="K2492">
        <v>11921.9529787334</v>
      </c>
      <c r="L2492">
        <v>-616180.95049888</v>
      </c>
      <c r="M2492">
        <v>-95838.846776300503</v>
      </c>
      <c r="Y2492" s="15">
        <f t="shared" si="225"/>
        <v>0</v>
      </c>
      <c r="Z2492" s="15">
        <f t="shared" si="226"/>
        <v>0</v>
      </c>
      <c r="AD2492" s="15">
        <f t="shared" si="227"/>
        <v>0</v>
      </c>
      <c r="AE2492" s="15">
        <f t="shared" si="228"/>
        <v>0</v>
      </c>
      <c r="AI2492" t="str">
        <f t="shared" si="229"/>
        <v/>
      </c>
      <c r="AJ2492" t="str">
        <f t="shared" si="230"/>
        <v/>
      </c>
      <c r="AL2492">
        <f t="shared" si="224"/>
        <v>0</v>
      </c>
    </row>
    <row r="2493" spans="1:38" x14ac:dyDescent="0.3">
      <c r="A2493">
        <v>2492</v>
      </c>
      <c r="B2493" t="s">
        <v>20</v>
      </c>
      <c r="C2493" t="s">
        <v>26</v>
      </c>
      <c r="D2493">
        <v>492</v>
      </c>
      <c r="E2493">
        <v>8794505304.8835697</v>
      </c>
      <c r="F2493">
        <v>5817297.4063751902</v>
      </c>
      <c r="G2493">
        <v>4484143769.4026098</v>
      </c>
      <c r="H2493">
        <v>6792838860.6662598</v>
      </c>
      <c r="I2493">
        <v>902093.47073691804</v>
      </c>
      <c r="J2493">
        <v>-4721701.7337083798</v>
      </c>
      <c r="K2493">
        <v>7530.0831687842801</v>
      </c>
      <c r="L2493">
        <v>-72832.228850949003</v>
      </c>
      <c r="M2493">
        <v>269302.03146803798</v>
      </c>
      <c r="Y2493" s="15">
        <f t="shared" si="225"/>
        <v>0</v>
      </c>
      <c r="Z2493" s="15">
        <f t="shared" si="226"/>
        <v>1</v>
      </c>
      <c r="AD2493" s="15">
        <f t="shared" si="227"/>
        <v>0</v>
      </c>
      <c r="AE2493" s="15">
        <f t="shared" si="228"/>
        <v>1</v>
      </c>
      <c r="AI2493" t="str">
        <f t="shared" si="229"/>
        <v/>
      </c>
      <c r="AJ2493" t="str">
        <f t="shared" si="230"/>
        <v/>
      </c>
      <c r="AL2493">
        <f t="shared" si="224"/>
        <v>0</v>
      </c>
    </row>
    <row r="2494" spans="1:38" x14ac:dyDescent="0.3">
      <c r="A2494">
        <v>2493</v>
      </c>
      <c r="B2494" t="s">
        <v>20</v>
      </c>
      <c r="C2494" t="s">
        <v>26</v>
      </c>
      <c r="D2494">
        <v>493</v>
      </c>
      <c r="E2494">
        <v>8636493816.1562901</v>
      </c>
      <c r="F2494">
        <v>5874916.8535281299</v>
      </c>
      <c r="G2494">
        <v>4483926743.5196104</v>
      </c>
      <c r="H2494">
        <v>7135983039.4037304</v>
      </c>
      <c r="I2494">
        <v>957022.65181792399</v>
      </c>
      <c r="J2494">
        <v>-5183355.0047244998</v>
      </c>
      <c r="K2494">
        <v>7456.4411049712198</v>
      </c>
      <c r="L2494">
        <v>-67151.982622833297</v>
      </c>
      <c r="M2494">
        <v>292265.38748033001</v>
      </c>
      <c r="Y2494" s="15">
        <f t="shared" si="225"/>
        <v>0</v>
      </c>
      <c r="Z2494" s="15">
        <f t="shared" si="226"/>
        <v>1</v>
      </c>
      <c r="AD2494" s="15">
        <f t="shared" si="227"/>
        <v>0</v>
      </c>
      <c r="AE2494" s="15">
        <f t="shared" si="228"/>
        <v>1</v>
      </c>
      <c r="AI2494" t="str">
        <f t="shared" si="229"/>
        <v/>
      </c>
      <c r="AJ2494" t="str">
        <f t="shared" si="230"/>
        <v/>
      </c>
      <c r="AL2494">
        <f t="shared" si="224"/>
        <v>0</v>
      </c>
    </row>
    <row r="2495" spans="1:38" x14ac:dyDescent="0.3">
      <c r="A2495">
        <v>2494</v>
      </c>
      <c r="B2495" t="s">
        <v>20</v>
      </c>
      <c r="C2495" t="s">
        <v>26</v>
      </c>
      <c r="D2495">
        <v>494</v>
      </c>
      <c r="E2495">
        <v>9327427497.9879608</v>
      </c>
      <c r="F2495">
        <v>5731436.35797338</v>
      </c>
      <c r="G2495">
        <v>4483461246.3657303</v>
      </c>
      <c r="H2495">
        <v>7574304597.88311</v>
      </c>
      <c r="I2495">
        <v>917580.90507464798</v>
      </c>
      <c r="J2495">
        <v>-4893036.6522588702</v>
      </c>
      <c r="K2495">
        <v>8254.6449648131293</v>
      </c>
      <c r="L2495">
        <v>-169502.766487452</v>
      </c>
      <c r="M2495">
        <v>211991.5033138</v>
      </c>
      <c r="Y2495" s="15">
        <f t="shared" si="225"/>
        <v>0</v>
      </c>
      <c r="Z2495" s="15">
        <f t="shared" si="226"/>
        <v>1</v>
      </c>
      <c r="AD2495" s="15">
        <f t="shared" si="227"/>
        <v>0</v>
      </c>
      <c r="AE2495" s="15">
        <f t="shared" si="228"/>
        <v>1</v>
      </c>
      <c r="AI2495" t="str">
        <f t="shared" si="229"/>
        <v/>
      </c>
      <c r="AJ2495" t="str">
        <f t="shared" si="230"/>
        <v/>
      </c>
      <c r="AL2495">
        <f t="shared" si="224"/>
        <v>0</v>
      </c>
    </row>
    <row r="2496" spans="1:38" x14ac:dyDescent="0.3">
      <c r="A2496">
        <v>2495</v>
      </c>
      <c r="B2496" t="s">
        <v>20</v>
      </c>
      <c r="C2496" t="s">
        <v>26</v>
      </c>
      <c r="D2496">
        <v>495</v>
      </c>
      <c r="E2496">
        <v>10086480511.836201</v>
      </c>
      <c r="F2496">
        <v>5767439.6082504401</v>
      </c>
      <c r="G2496">
        <v>4483433990.4293098</v>
      </c>
      <c r="H2496">
        <v>8822638766.4166107</v>
      </c>
      <c r="I2496">
        <v>948149.53678857</v>
      </c>
      <c r="J2496">
        <v>-5135959.0741615295</v>
      </c>
      <c r="K2496">
        <v>9305.1131958565693</v>
      </c>
      <c r="L2496">
        <v>-318098.26446077501</v>
      </c>
      <c r="M2496">
        <v>126270.732114172</v>
      </c>
      <c r="Y2496" s="15">
        <f t="shared" si="225"/>
        <v>0</v>
      </c>
      <c r="Z2496" s="15">
        <f t="shared" si="226"/>
        <v>1</v>
      </c>
      <c r="AD2496" s="15">
        <f t="shared" si="227"/>
        <v>0</v>
      </c>
      <c r="AE2496" s="15">
        <f t="shared" si="228"/>
        <v>1</v>
      </c>
      <c r="AI2496" t="str">
        <f t="shared" si="229"/>
        <v/>
      </c>
      <c r="AJ2496" t="str">
        <f t="shared" si="230"/>
        <v/>
      </c>
      <c r="AL2496">
        <f t="shared" si="224"/>
        <v>0</v>
      </c>
    </row>
    <row r="2497" spans="1:39" x14ac:dyDescent="0.3">
      <c r="A2497">
        <v>2496</v>
      </c>
      <c r="B2497" t="s">
        <v>20</v>
      </c>
      <c r="C2497" t="s">
        <v>26</v>
      </c>
      <c r="D2497">
        <v>496</v>
      </c>
      <c r="E2497">
        <v>9330475293.1947098</v>
      </c>
      <c r="F2497">
        <v>5860611.1654909598</v>
      </c>
      <c r="G2497">
        <v>4484942906.1538095</v>
      </c>
      <c r="H2497">
        <v>7769272896.6040001</v>
      </c>
      <c r="I2497">
        <v>884944.91612922098</v>
      </c>
      <c r="J2497">
        <v>-5299094.9076786004</v>
      </c>
      <c r="K2497">
        <v>8779.3858747582308</v>
      </c>
      <c r="L2497">
        <v>-230121.10698379899</v>
      </c>
      <c r="M2497">
        <v>161193.11233145901</v>
      </c>
      <c r="Y2497" s="15">
        <f t="shared" si="225"/>
        <v>0</v>
      </c>
      <c r="Z2497" s="15">
        <f t="shared" si="226"/>
        <v>1</v>
      </c>
      <c r="AD2497" s="15">
        <f t="shared" si="227"/>
        <v>0</v>
      </c>
      <c r="AE2497" s="15">
        <f t="shared" si="228"/>
        <v>1</v>
      </c>
      <c r="AI2497" t="str">
        <f t="shared" si="229"/>
        <v/>
      </c>
      <c r="AJ2497" t="str">
        <f t="shared" si="230"/>
        <v/>
      </c>
      <c r="AL2497">
        <f t="shared" si="224"/>
        <v>0</v>
      </c>
    </row>
    <row r="2498" spans="1:39" x14ac:dyDescent="0.3">
      <c r="A2498">
        <v>2497</v>
      </c>
      <c r="B2498" t="s">
        <v>20</v>
      </c>
      <c r="C2498" t="s">
        <v>26</v>
      </c>
      <c r="D2498">
        <v>497</v>
      </c>
      <c r="E2498">
        <v>12443552806.586901</v>
      </c>
      <c r="F2498">
        <v>5949299.86610079</v>
      </c>
      <c r="G2498">
        <v>4483006262.4765902</v>
      </c>
      <c r="H2498">
        <v>10946425641.210501</v>
      </c>
      <c r="I2498">
        <v>935104.92963841697</v>
      </c>
      <c r="J2498">
        <v>-4745996.9520006198</v>
      </c>
      <c r="K2498">
        <v>11706.093395789499</v>
      </c>
      <c r="L2498">
        <v>-635954.224736545</v>
      </c>
      <c r="M2498">
        <v>-84616.659292658995</v>
      </c>
      <c r="Y2498" s="15">
        <f t="shared" si="225"/>
        <v>0</v>
      </c>
      <c r="Z2498" s="15">
        <f t="shared" si="226"/>
        <v>0</v>
      </c>
      <c r="AD2498" s="15">
        <f t="shared" si="227"/>
        <v>0</v>
      </c>
      <c r="AE2498" s="15">
        <f t="shared" si="228"/>
        <v>0</v>
      </c>
      <c r="AI2498" t="str">
        <f t="shared" si="229"/>
        <v/>
      </c>
      <c r="AJ2498" t="str">
        <f t="shared" si="230"/>
        <v/>
      </c>
      <c r="AL2498">
        <f t="shared" ref="AL2498:AL2561" si="231">IF(H2498&lt;0,1,0)</f>
        <v>0</v>
      </c>
    </row>
    <row r="2499" spans="1:39" x14ac:dyDescent="0.3">
      <c r="A2499">
        <v>2498</v>
      </c>
      <c r="B2499" t="s">
        <v>20</v>
      </c>
      <c r="C2499" t="s">
        <v>26</v>
      </c>
      <c r="D2499">
        <v>498</v>
      </c>
      <c r="E2499">
        <v>10018475893.7815</v>
      </c>
      <c r="F2499">
        <v>5205280.5361872902</v>
      </c>
      <c r="G2499">
        <v>4482572595.7028399</v>
      </c>
      <c r="H2499">
        <v>8561297865.0417805</v>
      </c>
      <c r="I2499">
        <v>922608.63999020704</v>
      </c>
      <c r="J2499">
        <v>-5154385.2105808305</v>
      </c>
      <c r="K2499">
        <v>9279.4468791584804</v>
      </c>
      <c r="L2499">
        <v>-306130.843112637</v>
      </c>
      <c r="M2499">
        <v>125075.221466275</v>
      </c>
      <c r="Y2499" s="15">
        <f t="shared" si="225"/>
        <v>0</v>
      </c>
      <c r="Z2499" s="15">
        <f t="shared" si="226"/>
        <v>1</v>
      </c>
      <c r="AD2499" s="15">
        <f t="shared" si="227"/>
        <v>0</v>
      </c>
      <c r="AE2499" s="15">
        <f t="shared" si="228"/>
        <v>1</v>
      </c>
      <c r="AI2499" t="str">
        <f t="shared" si="229"/>
        <v/>
      </c>
      <c r="AJ2499" t="str">
        <f t="shared" si="230"/>
        <v/>
      </c>
      <c r="AL2499">
        <f t="shared" si="231"/>
        <v>0</v>
      </c>
    </row>
    <row r="2500" spans="1:39" x14ac:dyDescent="0.3">
      <c r="A2500">
        <v>2499</v>
      </c>
      <c r="B2500" t="s">
        <v>20</v>
      </c>
      <c r="C2500" t="s">
        <v>26</v>
      </c>
      <c r="D2500">
        <v>499</v>
      </c>
      <c r="E2500">
        <v>8133579284.1392097</v>
      </c>
      <c r="F2500">
        <v>5751370.90746867</v>
      </c>
      <c r="G2500">
        <v>4483470016.39643</v>
      </c>
      <c r="H2500">
        <v>6973519436.4147797</v>
      </c>
      <c r="I2500">
        <v>905418.31760079297</v>
      </c>
      <c r="J2500">
        <v>-4875267.8840560904</v>
      </c>
      <c r="K2500">
        <v>7701.9862541476296</v>
      </c>
      <c r="L2500">
        <v>-95439.122799233897</v>
      </c>
      <c r="M2500">
        <v>255795.458667614</v>
      </c>
      <c r="Y2500" s="15">
        <f t="shared" si="225"/>
        <v>0</v>
      </c>
      <c r="Z2500" s="15">
        <f t="shared" si="226"/>
        <v>1</v>
      </c>
      <c r="AD2500" s="15">
        <f t="shared" si="227"/>
        <v>0</v>
      </c>
      <c r="AE2500" s="15">
        <f t="shared" si="228"/>
        <v>1</v>
      </c>
      <c r="AI2500" t="str">
        <f t="shared" si="229"/>
        <v/>
      </c>
      <c r="AJ2500" t="str">
        <f t="shared" si="230"/>
        <v/>
      </c>
      <c r="AL2500">
        <f t="shared" si="231"/>
        <v>0</v>
      </c>
    </row>
    <row r="2501" spans="1:39" x14ac:dyDescent="0.3">
      <c r="A2501">
        <v>2500</v>
      </c>
      <c r="B2501" t="s">
        <v>20</v>
      </c>
      <c r="C2501" t="s">
        <v>26</v>
      </c>
      <c r="D2501">
        <v>500</v>
      </c>
      <c r="E2501">
        <v>10778965562.059401</v>
      </c>
      <c r="F2501">
        <v>5811491.3453860497</v>
      </c>
      <c r="G2501">
        <v>4484909028.9604702</v>
      </c>
      <c r="H2501">
        <v>8857942603.1038609</v>
      </c>
      <c r="I2501">
        <v>948928.75059184898</v>
      </c>
      <c r="J2501">
        <v>-5216026.4475173997</v>
      </c>
      <c r="K2501">
        <v>9334.6761783528491</v>
      </c>
      <c r="L2501">
        <v>-322385.94807497301</v>
      </c>
      <c r="M2501">
        <v>123761.193440428</v>
      </c>
      <c r="Y2501" s="15">
        <f t="shared" si="225"/>
        <v>0</v>
      </c>
      <c r="Z2501" s="15">
        <f t="shared" si="226"/>
        <v>1</v>
      </c>
      <c r="AD2501" s="15">
        <f t="shared" si="227"/>
        <v>0</v>
      </c>
      <c r="AE2501" s="15">
        <f t="shared" si="228"/>
        <v>1</v>
      </c>
      <c r="AI2501" t="str">
        <f t="shared" si="229"/>
        <v/>
      </c>
      <c r="AJ2501" t="str">
        <f t="shared" si="230"/>
        <v/>
      </c>
      <c r="AL2501">
        <f t="shared" si="231"/>
        <v>0</v>
      </c>
    </row>
    <row r="2502" spans="1:39" x14ac:dyDescent="0.3">
      <c r="A2502">
        <v>2501</v>
      </c>
      <c r="B2502" t="s">
        <v>20</v>
      </c>
      <c r="C2502" t="s">
        <v>27</v>
      </c>
      <c r="D2502">
        <v>1</v>
      </c>
      <c r="E2502">
        <v>3558229843.73242</v>
      </c>
      <c r="F2502">
        <v>5798000.5542788198</v>
      </c>
      <c r="G2502">
        <v>4484253305.8146296</v>
      </c>
      <c r="H2502">
        <v>1644555377.5681901</v>
      </c>
      <c r="I2502">
        <v>920255.18852612504</v>
      </c>
      <c r="J2502">
        <v>-4927290.0182638196</v>
      </c>
      <c r="K2502">
        <v>1787.06449914409</v>
      </c>
      <c r="L2502">
        <v>684224.37212171499</v>
      </c>
      <c r="M2502">
        <v>767055.53434992104</v>
      </c>
      <c r="O2502">
        <f>AVERAGE(E2502:E3001)</f>
        <v>3274199538.0538363</v>
      </c>
      <c r="P2502">
        <f>_xlfn.PERCENTILE.INC(E2502:E3001,0.5)</f>
        <v>3226893768.9083748</v>
      </c>
      <c r="Q2502">
        <f>_xlfn.PERCENTILE.INC(E2502:E3001,0.025)</f>
        <v>2435762951.0396962</v>
      </c>
      <c r="R2502">
        <f>_xlfn.PERCENTILE.INC(E2502:E3001,0.975)</f>
        <v>4284721847.4353976</v>
      </c>
      <c r="S2502">
        <f>_xlfn.PERCENTILE.INC(H2502:H3001,0.5)</f>
        <v>1639505900.6030049</v>
      </c>
      <c r="T2502">
        <f>AVERAGE(F2502:F3001)</f>
        <v>5588661.6947171269</v>
      </c>
      <c r="U2502">
        <f>_xlfn.PERCENTILE.INC(F2502:F3001,0.5)</f>
        <v>5605158.3900440745</v>
      </c>
      <c r="V2502">
        <f>_xlfn.PERCENTILE.INC(F2502:F3001,0.025)</f>
        <v>4886677.6718657203</v>
      </c>
      <c r="W2502">
        <f>_xlfn.PERCENTILE.INC(F2502:F3001,0.975)</f>
        <v>6237053.655072812</v>
      </c>
      <c r="Y2502" s="15">
        <f t="shared" si="225"/>
        <v>1</v>
      </c>
      <c r="Z2502" s="15">
        <f t="shared" si="226"/>
        <v>1</v>
      </c>
      <c r="AA2502" s="15">
        <f>AVERAGE(Y2502:Y3001)</f>
        <v>1</v>
      </c>
      <c r="AB2502" s="15">
        <f>AVERAGE(Z2502:Z3001)</f>
        <v>1</v>
      </c>
      <c r="AD2502" s="15">
        <f t="shared" si="227"/>
        <v>1</v>
      </c>
      <c r="AE2502" s="15">
        <f t="shared" si="228"/>
        <v>1</v>
      </c>
      <c r="AF2502" s="15">
        <f>AVERAGE(AD2502:AD3001)</f>
        <v>1</v>
      </c>
      <c r="AG2502" s="15">
        <f>AVERAGE(AE2502:AE3001)</f>
        <v>1</v>
      </c>
      <c r="AI2502" t="str">
        <f t="shared" si="229"/>
        <v/>
      </c>
      <c r="AJ2502" t="str">
        <f t="shared" si="230"/>
        <v/>
      </c>
      <c r="AL2502">
        <f t="shared" si="231"/>
        <v>0</v>
      </c>
      <c r="AM2502">
        <f>AVERAGE(AL2502:AL3001)</f>
        <v>0</v>
      </c>
    </row>
    <row r="2503" spans="1:39" x14ac:dyDescent="0.3">
      <c r="A2503">
        <v>2502</v>
      </c>
      <c r="B2503" t="s">
        <v>20</v>
      </c>
      <c r="C2503" t="s">
        <v>27</v>
      </c>
      <c r="D2503">
        <v>2</v>
      </c>
      <c r="E2503">
        <v>2673473270.89114</v>
      </c>
      <c r="F2503">
        <v>6056160.3334682696</v>
      </c>
      <c r="G2503">
        <v>4483960468.2043896</v>
      </c>
      <c r="H2503">
        <v>1218419163.35886</v>
      </c>
      <c r="I2503">
        <v>930844.90523568203</v>
      </c>
      <c r="J2503">
        <v>-5157917.88587189</v>
      </c>
      <c r="K2503">
        <v>1308.9389612659199</v>
      </c>
      <c r="L2503">
        <v>755974.25401101902</v>
      </c>
      <c r="M2503">
        <v>817342.25460177299</v>
      </c>
      <c r="Y2503" s="15">
        <f t="shared" si="225"/>
        <v>1</v>
      </c>
      <c r="Z2503" s="15">
        <f t="shared" si="226"/>
        <v>1</v>
      </c>
      <c r="AD2503" s="15">
        <f t="shared" si="227"/>
        <v>1</v>
      </c>
      <c r="AE2503" s="15">
        <f t="shared" si="228"/>
        <v>1</v>
      </c>
      <c r="AI2503" t="str">
        <f t="shared" si="229"/>
        <v/>
      </c>
      <c r="AJ2503" t="str">
        <f t="shared" si="230"/>
        <v/>
      </c>
      <c r="AL2503">
        <f t="shared" si="231"/>
        <v>0</v>
      </c>
    </row>
    <row r="2504" spans="1:39" x14ac:dyDescent="0.3">
      <c r="A2504">
        <v>2503</v>
      </c>
      <c r="B2504" t="s">
        <v>20</v>
      </c>
      <c r="C2504" t="s">
        <v>27</v>
      </c>
      <c r="D2504">
        <v>3</v>
      </c>
      <c r="E2504">
        <v>2788670250.8214402</v>
      </c>
      <c r="F2504">
        <v>5322021.13679884</v>
      </c>
      <c r="G2504">
        <v>4482068402.8552103</v>
      </c>
      <c r="H2504">
        <v>1184839313.6321399</v>
      </c>
      <c r="I2504">
        <v>890580.86416133796</v>
      </c>
      <c r="J2504">
        <v>-4978424.3530626297</v>
      </c>
      <c r="K2504">
        <v>1330.41182593555</v>
      </c>
      <c r="L2504">
        <v>720529.67931272101</v>
      </c>
      <c r="M2504">
        <v>780206.36684813397</v>
      </c>
      <c r="Y2504" s="15">
        <f t="shared" si="225"/>
        <v>1</v>
      </c>
      <c r="Z2504" s="15">
        <f t="shared" si="226"/>
        <v>1</v>
      </c>
      <c r="AD2504" s="15">
        <f t="shared" si="227"/>
        <v>1</v>
      </c>
      <c r="AE2504" s="15">
        <f t="shared" si="228"/>
        <v>1</v>
      </c>
      <c r="AI2504" t="str">
        <f t="shared" si="229"/>
        <v/>
      </c>
      <c r="AJ2504" t="str">
        <f t="shared" si="230"/>
        <v/>
      </c>
      <c r="AL2504">
        <f t="shared" si="231"/>
        <v>0</v>
      </c>
    </row>
    <row r="2505" spans="1:39" x14ac:dyDescent="0.3">
      <c r="A2505">
        <v>2504</v>
      </c>
      <c r="B2505" t="s">
        <v>20</v>
      </c>
      <c r="C2505" t="s">
        <v>27</v>
      </c>
      <c r="D2505">
        <v>4</v>
      </c>
      <c r="E2505">
        <v>3676856692.9292698</v>
      </c>
      <c r="F2505">
        <v>5543566.0266225701</v>
      </c>
      <c r="G2505">
        <v>4484711848.7884302</v>
      </c>
      <c r="H2505">
        <v>1970049894.0954101</v>
      </c>
      <c r="I2505">
        <v>871751.75120618101</v>
      </c>
      <c r="J2505">
        <v>-5070526.8499612799</v>
      </c>
      <c r="K2505">
        <v>2259.8748914121302</v>
      </c>
      <c r="L2505">
        <v>589005.12485155801</v>
      </c>
      <c r="M2505">
        <v>688230.43802816398</v>
      </c>
      <c r="Y2505" s="15">
        <f t="shared" si="225"/>
        <v>1</v>
      </c>
      <c r="Z2505" s="15">
        <f t="shared" si="226"/>
        <v>1</v>
      </c>
      <c r="AD2505" s="15">
        <f t="shared" si="227"/>
        <v>1</v>
      </c>
      <c r="AE2505" s="15">
        <f t="shared" si="228"/>
        <v>1</v>
      </c>
      <c r="AI2505" t="str">
        <f t="shared" si="229"/>
        <v/>
      </c>
      <c r="AJ2505" t="str">
        <f t="shared" si="230"/>
        <v/>
      </c>
      <c r="AL2505">
        <f t="shared" si="231"/>
        <v>0</v>
      </c>
    </row>
    <row r="2506" spans="1:39" x14ac:dyDescent="0.3">
      <c r="A2506">
        <v>2505</v>
      </c>
      <c r="B2506" t="s">
        <v>20</v>
      </c>
      <c r="C2506" t="s">
        <v>27</v>
      </c>
      <c r="D2506">
        <v>5</v>
      </c>
      <c r="E2506">
        <v>3361030554.7196498</v>
      </c>
      <c r="F2506">
        <v>5146807.2027253201</v>
      </c>
      <c r="G2506">
        <v>4481763090.9200897</v>
      </c>
      <c r="H2506">
        <v>1993152546.52899</v>
      </c>
      <c r="I2506">
        <v>886294.68248829804</v>
      </c>
      <c r="J2506">
        <v>-5121956.0482616397</v>
      </c>
      <c r="K2506">
        <v>2248.8598723543701</v>
      </c>
      <c r="L2506">
        <v>600232.30405297002</v>
      </c>
      <c r="M2506">
        <v>700621.22629846504</v>
      </c>
      <c r="Y2506" s="15">
        <f t="shared" si="225"/>
        <v>1</v>
      </c>
      <c r="Z2506" s="15">
        <f t="shared" si="226"/>
        <v>1</v>
      </c>
      <c r="AD2506" s="15">
        <f t="shared" si="227"/>
        <v>1</v>
      </c>
      <c r="AE2506" s="15">
        <f t="shared" si="228"/>
        <v>1</v>
      </c>
      <c r="AI2506" t="str">
        <f t="shared" si="229"/>
        <v/>
      </c>
      <c r="AJ2506" t="str">
        <f t="shared" si="230"/>
        <v/>
      </c>
      <c r="AL2506">
        <f t="shared" si="231"/>
        <v>0</v>
      </c>
    </row>
    <row r="2507" spans="1:39" x14ac:dyDescent="0.3">
      <c r="A2507">
        <v>2506</v>
      </c>
      <c r="B2507" t="s">
        <v>20</v>
      </c>
      <c r="C2507" t="s">
        <v>27</v>
      </c>
      <c r="D2507">
        <v>6</v>
      </c>
      <c r="E2507">
        <v>2952148087.7491002</v>
      </c>
      <c r="F2507">
        <v>5360646.3386391196</v>
      </c>
      <c r="G2507">
        <v>4482228016.4179602</v>
      </c>
      <c r="H2507">
        <v>1729944589.45294</v>
      </c>
      <c r="I2507">
        <v>877174.27023619204</v>
      </c>
      <c r="J2507">
        <v>-4901524.4335498801</v>
      </c>
      <c r="K2507">
        <v>1972.17890236011</v>
      </c>
      <c r="L2507">
        <v>628888.17458233004</v>
      </c>
      <c r="M2507">
        <v>716020.12701720104</v>
      </c>
      <c r="Y2507" s="15">
        <f t="shared" si="225"/>
        <v>1</v>
      </c>
      <c r="Z2507" s="15">
        <f t="shared" si="226"/>
        <v>1</v>
      </c>
      <c r="AD2507" s="15">
        <f t="shared" si="227"/>
        <v>1</v>
      </c>
      <c r="AE2507" s="15">
        <f t="shared" si="228"/>
        <v>1</v>
      </c>
      <c r="AI2507" t="str">
        <f t="shared" si="229"/>
        <v/>
      </c>
      <c r="AJ2507" t="str">
        <f t="shared" si="230"/>
        <v/>
      </c>
      <c r="AL2507">
        <f t="shared" si="231"/>
        <v>0</v>
      </c>
    </row>
    <row r="2508" spans="1:39" x14ac:dyDescent="0.3">
      <c r="A2508">
        <v>2507</v>
      </c>
      <c r="B2508" t="s">
        <v>20</v>
      </c>
      <c r="C2508" t="s">
        <v>27</v>
      </c>
      <c r="D2508">
        <v>7</v>
      </c>
      <c r="E2508">
        <v>3448371476.90411</v>
      </c>
      <c r="F2508">
        <v>5404184.3886800399</v>
      </c>
      <c r="G2508">
        <v>4483023919.2603502</v>
      </c>
      <c r="H2508">
        <v>2029547910.12325</v>
      </c>
      <c r="I2508">
        <v>877044.79735358199</v>
      </c>
      <c r="J2508">
        <v>-4998709.109828</v>
      </c>
      <c r="K2508">
        <v>2314.07553667414</v>
      </c>
      <c r="L2508">
        <v>585758.86275245901</v>
      </c>
      <c r="M2508">
        <v>687980.90676895098</v>
      </c>
      <c r="Y2508" s="15">
        <f t="shared" si="225"/>
        <v>1</v>
      </c>
      <c r="Z2508" s="15">
        <f t="shared" si="226"/>
        <v>1</v>
      </c>
      <c r="AD2508" s="15">
        <f t="shared" si="227"/>
        <v>1</v>
      </c>
      <c r="AE2508" s="15">
        <f t="shared" si="228"/>
        <v>1</v>
      </c>
      <c r="AI2508" t="str">
        <f t="shared" si="229"/>
        <v/>
      </c>
      <c r="AJ2508" t="str">
        <f t="shared" si="230"/>
        <v/>
      </c>
      <c r="AL2508">
        <f t="shared" si="231"/>
        <v>0</v>
      </c>
    </row>
    <row r="2509" spans="1:39" x14ac:dyDescent="0.3">
      <c r="A2509">
        <v>2508</v>
      </c>
      <c r="B2509" t="s">
        <v>20</v>
      </c>
      <c r="C2509" t="s">
        <v>27</v>
      </c>
      <c r="D2509">
        <v>8</v>
      </c>
      <c r="E2509">
        <v>3408131511.2132802</v>
      </c>
      <c r="F2509">
        <v>5814208.8007118097</v>
      </c>
      <c r="G2509">
        <v>4485603640.8783703</v>
      </c>
      <c r="H2509">
        <v>1761175905.07603</v>
      </c>
      <c r="I2509">
        <v>894576.05408512405</v>
      </c>
      <c r="J2509">
        <v>-5430376.5503654499</v>
      </c>
      <c r="K2509">
        <v>1968.7268589780999</v>
      </c>
      <c r="L2509">
        <v>641807.55970851297</v>
      </c>
      <c r="M2509">
        <v>730512.53680783894</v>
      </c>
      <c r="Y2509" s="15">
        <f t="shared" si="225"/>
        <v>1</v>
      </c>
      <c r="Z2509" s="15">
        <f t="shared" si="226"/>
        <v>1</v>
      </c>
      <c r="AD2509" s="15">
        <f t="shared" si="227"/>
        <v>1</v>
      </c>
      <c r="AE2509" s="15">
        <f t="shared" si="228"/>
        <v>1</v>
      </c>
      <c r="AI2509" t="str">
        <f t="shared" si="229"/>
        <v/>
      </c>
      <c r="AJ2509" t="str">
        <f t="shared" si="230"/>
        <v/>
      </c>
      <c r="AL2509">
        <f t="shared" si="231"/>
        <v>0</v>
      </c>
    </row>
    <row r="2510" spans="1:39" x14ac:dyDescent="0.3">
      <c r="A2510">
        <v>2509</v>
      </c>
      <c r="B2510" t="s">
        <v>20</v>
      </c>
      <c r="C2510" t="s">
        <v>27</v>
      </c>
      <c r="D2510">
        <v>9</v>
      </c>
      <c r="E2510">
        <v>3924550973.1053801</v>
      </c>
      <c r="F2510">
        <v>5315759.7539446503</v>
      </c>
      <c r="G2510">
        <v>4483603718.69067</v>
      </c>
      <c r="H2510">
        <v>1323893605.64642</v>
      </c>
      <c r="I2510">
        <v>858292.59425915498</v>
      </c>
      <c r="J2510">
        <v>-5121393.3448219299</v>
      </c>
      <c r="K2510">
        <v>1542.47352767753</v>
      </c>
      <c r="L2510">
        <v>668283.97987283603</v>
      </c>
      <c r="M2510">
        <v>734964.40153448703</v>
      </c>
      <c r="Y2510" s="15">
        <f t="shared" si="225"/>
        <v>1</v>
      </c>
      <c r="Z2510" s="15">
        <f t="shared" si="226"/>
        <v>1</v>
      </c>
      <c r="AD2510" s="15">
        <f t="shared" si="227"/>
        <v>1</v>
      </c>
      <c r="AE2510" s="15">
        <f t="shared" si="228"/>
        <v>1</v>
      </c>
      <c r="AI2510" t="str">
        <f t="shared" si="229"/>
        <v/>
      </c>
      <c r="AJ2510" t="str">
        <f t="shared" si="230"/>
        <v/>
      </c>
      <c r="AL2510">
        <f t="shared" si="231"/>
        <v>0</v>
      </c>
    </row>
    <row r="2511" spans="1:39" x14ac:dyDescent="0.3">
      <c r="A2511">
        <v>2510</v>
      </c>
      <c r="B2511" t="s">
        <v>20</v>
      </c>
      <c r="C2511" t="s">
        <v>27</v>
      </c>
      <c r="D2511">
        <v>10</v>
      </c>
      <c r="E2511">
        <v>4160705316.6652298</v>
      </c>
      <c r="F2511">
        <v>6159235.6290996801</v>
      </c>
      <c r="G2511">
        <v>4484949504.5026398</v>
      </c>
      <c r="H2511">
        <v>1960054851.0848899</v>
      </c>
      <c r="I2511">
        <v>968147.78908163705</v>
      </c>
      <c r="J2511">
        <v>-5212759.4549360303</v>
      </c>
      <c r="K2511">
        <v>2024.54095664894</v>
      </c>
      <c r="L2511">
        <v>686835.676999958</v>
      </c>
      <c r="M2511">
        <v>785557.57080840296</v>
      </c>
      <c r="Y2511" s="15">
        <f t="shared" si="225"/>
        <v>1</v>
      </c>
      <c r="Z2511" s="15">
        <f t="shared" si="226"/>
        <v>1</v>
      </c>
      <c r="AD2511" s="15">
        <f t="shared" si="227"/>
        <v>1</v>
      </c>
      <c r="AE2511" s="15">
        <f t="shared" si="228"/>
        <v>1</v>
      </c>
      <c r="AI2511" t="str">
        <f t="shared" si="229"/>
        <v/>
      </c>
      <c r="AJ2511" t="str">
        <f t="shared" si="230"/>
        <v/>
      </c>
      <c r="AL2511">
        <f t="shared" si="231"/>
        <v>0</v>
      </c>
    </row>
    <row r="2512" spans="1:39" x14ac:dyDescent="0.3">
      <c r="A2512">
        <v>2511</v>
      </c>
      <c r="B2512" t="s">
        <v>20</v>
      </c>
      <c r="C2512" t="s">
        <v>27</v>
      </c>
      <c r="D2512">
        <v>11</v>
      </c>
      <c r="E2512">
        <v>3026003788.2095098</v>
      </c>
      <c r="F2512">
        <v>5572435.4301064201</v>
      </c>
      <c r="G2512">
        <v>4483274405.0504999</v>
      </c>
      <c r="H2512">
        <v>1454963714.01546</v>
      </c>
      <c r="I2512">
        <v>922592.47257918899</v>
      </c>
      <c r="J2512">
        <v>-5004613.1089916201</v>
      </c>
      <c r="K2512">
        <v>1577.0383536167101</v>
      </c>
      <c r="L2512">
        <v>713772.33922152</v>
      </c>
      <c r="M2512">
        <v>787054.35640112695</v>
      </c>
      <c r="Y2512" s="15">
        <f t="shared" si="225"/>
        <v>1</v>
      </c>
      <c r="Z2512" s="15">
        <f t="shared" si="226"/>
        <v>1</v>
      </c>
      <c r="AD2512" s="15">
        <f t="shared" si="227"/>
        <v>1</v>
      </c>
      <c r="AE2512" s="15">
        <f t="shared" si="228"/>
        <v>1</v>
      </c>
      <c r="AI2512" t="str">
        <f t="shared" si="229"/>
        <v/>
      </c>
      <c r="AJ2512" t="str">
        <f t="shared" si="230"/>
        <v/>
      </c>
      <c r="AL2512">
        <f t="shared" si="231"/>
        <v>0</v>
      </c>
    </row>
    <row r="2513" spans="1:38" x14ac:dyDescent="0.3">
      <c r="A2513">
        <v>2512</v>
      </c>
      <c r="B2513" t="s">
        <v>20</v>
      </c>
      <c r="C2513" t="s">
        <v>27</v>
      </c>
      <c r="D2513">
        <v>12</v>
      </c>
      <c r="E2513">
        <v>3228933717.36062</v>
      </c>
      <c r="F2513">
        <v>5873380.0179771902</v>
      </c>
      <c r="G2513">
        <v>4484010354.5700703</v>
      </c>
      <c r="H2513">
        <v>1963927157.28386</v>
      </c>
      <c r="I2513">
        <v>919899.83346775698</v>
      </c>
      <c r="J2513">
        <v>-5085119.2299747504</v>
      </c>
      <c r="K2513">
        <v>2134.9358765295301</v>
      </c>
      <c r="L2513">
        <v>638031.95804361103</v>
      </c>
      <c r="M2513">
        <v>736948.88792523404</v>
      </c>
      <c r="Y2513" s="15">
        <f t="shared" si="225"/>
        <v>1</v>
      </c>
      <c r="Z2513" s="15">
        <f t="shared" si="226"/>
        <v>1</v>
      </c>
      <c r="AD2513" s="15">
        <f t="shared" si="227"/>
        <v>1</v>
      </c>
      <c r="AE2513" s="15">
        <f t="shared" si="228"/>
        <v>1</v>
      </c>
      <c r="AI2513" t="str">
        <f t="shared" si="229"/>
        <v/>
      </c>
      <c r="AJ2513" t="str">
        <f t="shared" si="230"/>
        <v/>
      </c>
      <c r="AL2513">
        <f t="shared" si="231"/>
        <v>0</v>
      </c>
    </row>
    <row r="2514" spans="1:38" x14ac:dyDescent="0.3">
      <c r="A2514">
        <v>2513</v>
      </c>
      <c r="B2514" t="s">
        <v>20</v>
      </c>
      <c r="C2514" t="s">
        <v>27</v>
      </c>
      <c r="D2514">
        <v>13</v>
      </c>
      <c r="E2514">
        <v>3331200224.1471</v>
      </c>
      <c r="F2514">
        <v>5809254.2222957704</v>
      </c>
      <c r="G2514">
        <v>4481485122.9866304</v>
      </c>
      <c r="H2514">
        <v>2036791726.099</v>
      </c>
      <c r="I2514">
        <v>937357.575070753</v>
      </c>
      <c r="J2514">
        <v>-4592816.6731967898</v>
      </c>
      <c r="K2514">
        <v>2172.9079491839202</v>
      </c>
      <c r="L2514">
        <v>645031.98937489395</v>
      </c>
      <c r="M2514">
        <v>747618.88197260397</v>
      </c>
      <c r="Y2514" s="15">
        <f t="shared" si="225"/>
        <v>1</v>
      </c>
      <c r="Z2514" s="15">
        <f t="shared" si="226"/>
        <v>1</v>
      </c>
      <c r="AD2514" s="15">
        <f t="shared" si="227"/>
        <v>1</v>
      </c>
      <c r="AE2514" s="15">
        <f t="shared" si="228"/>
        <v>1</v>
      </c>
      <c r="AI2514" t="str">
        <f t="shared" si="229"/>
        <v/>
      </c>
      <c r="AJ2514" t="str">
        <f t="shared" si="230"/>
        <v/>
      </c>
      <c r="AL2514">
        <f t="shared" si="231"/>
        <v>0</v>
      </c>
    </row>
    <row r="2515" spans="1:38" x14ac:dyDescent="0.3">
      <c r="A2515">
        <v>2514</v>
      </c>
      <c r="B2515" t="s">
        <v>20</v>
      </c>
      <c r="C2515" t="s">
        <v>27</v>
      </c>
      <c r="D2515">
        <v>14</v>
      </c>
      <c r="E2515">
        <v>3163298556.9674702</v>
      </c>
      <c r="F2515">
        <v>5674715.4221031899</v>
      </c>
      <c r="G2515">
        <v>4482636752.73104</v>
      </c>
      <c r="H2515">
        <v>1538326652.2622199</v>
      </c>
      <c r="I2515">
        <v>891142.15213385399</v>
      </c>
      <c r="J2515">
        <v>-5207077.2580261203</v>
      </c>
      <c r="K2515">
        <v>1726.2415974585799</v>
      </c>
      <c r="L2515">
        <v>670357.55552937801</v>
      </c>
      <c r="M2515">
        <v>747838.30578658299</v>
      </c>
      <c r="Y2515" s="15">
        <f t="shared" si="225"/>
        <v>1</v>
      </c>
      <c r="Z2515" s="15">
        <f t="shared" si="226"/>
        <v>1</v>
      </c>
      <c r="AD2515" s="15">
        <f t="shared" si="227"/>
        <v>1</v>
      </c>
      <c r="AE2515" s="15">
        <f t="shared" si="228"/>
        <v>1</v>
      </c>
      <c r="AI2515" t="str">
        <f t="shared" si="229"/>
        <v/>
      </c>
      <c r="AJ2515" t="str">
        <f t="shared" si="230"/>
        <v/>
      </c>
      <c r="AL2515">
        <f t="shared" si="231"/>
        <v>0</v>
      </c>
    </row>
    <row r="2516" spans="1:38" x14ac:dyDescent="0.3">
      <c r="A2516">
        <v>2515</v>
      </c>
      <c r="B2516" t="s">
        <v>20</v>
      </c>
      <c r="C2516" t="s">
        <v>27</v>
      </c>
      <c r="D2516">
        <v>15</v>
      </c>
      <c r="E2516">
        <v>3270904189.4500699</v>
      </c>
      <c r="F2516">
        <v>5919755.6787522901</v>
      </c>
      <c r="G2516">
        <v>4483520992.3750496</v>
      </c>
      <c r="H2516">
        <v>1673079789.32233</v>
      </c>
      <c r="I2516">
        <v>893980.54897820298</v>
      </c>
      <c r="J2516">
        <v>-4983931.8853111304</v>
      </c>
      <c r="K2516">
        <v>1871.49462170583</v>
      </c>
      <c r="L2516">
        <v>653855.83565452904</v>
      </c>
      <c r="M2516">
        <v>738123.68418086704</v>
      </c>
      <c r="Y2516" s="15">
        <f t="shared" si="225"/>
        <v>1</v>
      </c>
      <c r="Z2516" s="15">
        <f t="shared" si="226"/>
        <v>1</v>
      </c>
      <c r="AD2516" s="15">
        <f t="shared" si="227"/>
        <v>1</v>
      </c>
      <c r="AE2516" s="15">
        <f t="shared" si="228"/>
        <v>1</v>
      </c>
      <c r="AI2516" t="str">
        <f t="shared" si="229"/>
        <v/>
      </c>
      <c r="AJ2516" t="str">
        <f t="shared" si="230"/>
        <v/>
      </c>
      <c r="AL2516">
        <f t="shared" si="231"/>
        <v>0</v>
      </c>
    </row>
    <row r="2517" spans="1:38" x14ac:dyDescent="0.3">
      <c r="A2517">
        <v>2516</v>
      </c>
      <c r="B2517" t="s">
        <v>20</v>
      </c>
      <c r="C2517" t="s">
        <v>27</v>
      </c>
      <c r="D2517">
        <v>16</v>
      </c>
      <c r="E2517">
        <v>3104457846.6725001</v>
      </c>
      <c r="F2517">
        <v>5818540.2494801199</v>
      </c>
      <c r="G2517">
        <v>4486180264.55585</v>
      </c>
      <c r="H2517">
        <v>1366680737.18836</v>
      </c>
      <c r="I2517">
        <v>960339.54557368101</v>
      </c>
      <c r="J2517">
        <v>-5248169.79840279</v>
      </c>
      <c r="K2517">
        <v>1423.1224190314299</v>
      </c>
      <c r="L2517">
        <v>764190.01205067604</v>
      </c>
      <c r="M2517">
        <v>833025.48904361704</v>
      </c>
      <c r="Y2517" s="15">
        <f t="shared" si="225"/>
        <v>1</v>
      </c>
      <c r="Z2517" s="15">
        <f t="shared" si="226"/>
        <v>1</v>
      </c>
      <c r="AD2517" s="15">
        <f t="shared" si="227"/>
        <v>1</v>
      </c>
      <c r="AE2517" s="15">
        <f t="shared" si="228"/>
        <v>1</v>
      </c>
      <c r="AI2517" t="str">
        <f t="shared" si="229"/>
        <v/>
      </c>
      <c r="AJ2517" t="str">
        <f t="shared" si="230"/>
        <v/>
      </c>
      <c r="AL2517">
        <f t="shared" si="231"/>
        <v>0</v>
      </c>
    </row>
    <row r="2518" spans="1:38" x14ac:dyDescent="0.3">
      <c r="A2518">
        <v>2517</v>
      </c>
      <c r="B2518" t="s">
        <v>20</v>
      </c>
      <c r="C2518" t="s">
        <v>27</v>
      </c>
      <c r="D2518">
        <v>17</v>
      </c>
      <c r="E2518">
        <v>3155443416.0394602</v>
      </c>
      <c r="F2518">
        <v>5241680.9142560204</v>
      </c>
      <c r="G2518">
        <v>4482175687.2237301</v>
      </c>
      <c r="H2518">
        <v>1638428551.35588</v>
      </c>
      <c r="I2518">
        <v>867561.05908262206</v>
      </c>
      <c r="J2518">
        <v>-4962557.4901924096</v>
      </c>
      <c r="K2518">
        <v>1888.54551988351</v>
      </c>
      <c r="L2518">
        <v>632409.58053000097</v>
      </c>
      <c r="M2518">
        <v>714932.15349276899</v>
      </c>
      <c r="Y2518" s="15">
        <f t="shared" si="225"/>
        <v>1</v>
      </c>
      <c r="Z2518" s="15">
        <f t="shared" si="226"/>
        <v>1</v>
      </c>
      <c r="AD2518" s="15">
        <f t="shared" si="227"/>
        <v>1</v>
      </c>
      <c r="AE2518" s="15">
        <f t="shared" si="228"/>
        <v>1</v>
      </c>
      <c r="AI2518" t="str">
        <f t="shared" si="229"/>
        <v/>
      </c>
      <c r="AJ2518" t="str">
        <f t="shared" si="230"/>
        <v/>
      </c>
      <c r="AL2518">
        <f t="shared" si="231"/>
        <v>0</v>
      </c>
    </row>
    <row r="2519" spans="1:38" x14ac:dyDescent="0.3">
      <c r="A2519">
        <v>2518</v>
      </c>
      <c r="B2519" t="s">
        <v>20</v>
      </c>
      <c r="C2519" t="s">
        <v>27</v>
      </c>
      <c r="D2519">
        <v>18</v>
      </c>
      <c r="E2519">
        <v>2800042463.90097</v>
      </c>
      <c r="F2519">
        <v>4735361.4718694603</v>
      </c>
      <c r="G2519">
        <v>4480878827.9100199</v>
      </c>
      <c r="H2519">
        <v>1220399329.5820601</v>
      </c>
      <c r="I2519">
        <v>832737.66142992396</v>
      </c>
      <c r="J2519">
        <v>-4790492.2007598896</v>
      </c>
      <c r="K2519">
        <v>1465.52676323833</v>
      </c>
      <c r="L2519">
        <v>657582.81165734294</v>
      </c>
      <c r="M2519">
        <v>719050.54708944599</v>
      </c>
      <c r="Y2519" s="15">
        <f t="shared" si="225"/>
        <v>1</v>
      </c>
      <c r="Z2519" s="15">
        <f t="shared" si="226"/>
        <v>1</v>
      </c>
      <c r="AD2519" s="15">
        <f t="shared" si="227"/>
        <v>1</v>
      </c>
      <c r="AE2519" s="15">
        <f t="shared" si="228"/>
        <v>1</v>
      </c>
      <c r="AI2519" t="str">
        <f t="shared" si="229"/>
        <v/>
      </c>
      <c r="AJ2519" t="str">
        <f t="shared" si="230"/>
        <v/>
      </c>
      <c r="AL2519">
        <f t="shared" si="231"/>
        <v>0</v>
      </c>
    </row>
    <row r="2520" spans="1:38" x14ac:dyDescent="0.3">
      <c r="A2520">
        <v>2519</v>
      </c>
      <c r="B2520" t="s">
        <v>20</v>
      </c>
      <c r="C2520" t="s">
        <v>27</v>
      </c>
      <c r="D2520">
        <v>19</v>
      </c>
      <c r="E2520">
        <v>2697280608.3435998</v>
      </c>
      <c r="F2520">
        <v>4689736.2295062803</v>
      </c>
      <c r="G2520">
        <v>4480019357.5006399</v>
      </c>
      <c r="H2520">
        <v>1426721036.0340099</v>
      </c>
      <c r="I2520">
        <v>807435.80991563899</v>
      </c>
      <c r="J2520">
        <v>-4793071.0064039202</v>
      </c>
      <c r="K2520">
        <v>1766.9776575590199</v>
      </c>
      <c r="L2520">
        <v>602669.13832175999</v>
      </c>
      <c r="M2520">
        <v>674528.65926101594</v>
      </c>
      <c r="Y2520" s="15">
        <f t="shared" si="225"/>
        <v>1</v>
      </c>
      <c r="Z2520" s="15">
        <f t="shared" si="226"/>
        <v>1</v>
      </c>
      <c r="AD2520" s="15">
        <f t="shared" si="227"/>
        <v>1</v>
      </c>
      <c r="AE2520" s="15">
        <f t="shared" si="228"/>
        <v>1</v>
      </c>
      <c r="AI2520" t="str">
        <f t="shared" si="229"/>
        <v/>
      </c>
      <c r="AJ2520" t="str">
        <f t="shared" si="230"/>
        <v/>
      </c>
      <c r="AL2520">
        <f t="shared" si="231"/>
        <v>0</v>
      </c>
    </row>
    <row r="2521" spans="1:38" x14ac:dyDescent="0.3">
      <c r="A2521">
        <v>2520</v>
      </c>
      <c r="B2521" t="s">
        <v>20</v>
      </c>
      <c r="C2521" t="s">
        <v>27</v>
      </c>
      <c r="D2521">
        <v>20</v>
      </c>
      <c r="E2521">
        <v>3826256521.1017699</v>
      </c>
      <c r="F2521">
        <v>5508566.5903350003</v>
      </c>
      <c r="G2521">
        <v>4482134439.3808603</v>
      </c>
      <c r="H2521">
        <v>1831268754.26583</v>
      </c>
      <c r="I2521">
        <v>902500.05010277801</v>
      </c>
      <c r="J2521">
        <v>-4709977.0687618302</v>
      </c>
      <c r="K2521">
        <v>2029.1065402791701</v>
      </c>
      <c r="L2521">
        <v>639671.64978195797</v>
      </c>
      <c r="M2521">
        <v>731906.98666209099</v>
      </c>
      <c r="Y2521" s="15">
        <f t="shared" si="225"/>
        <v>1</v>
      </c>
      <c r="Z2521" s="15">
        <f t="shared" si="226"/>
        <v>1</v>
      </c>
      <c r="AD2521" s="15">
        <f t="shared" si="227"/>
        <v>1</v>
      </c>
      <c r="AE2521" s="15">
        <f t="shared" si="228"/>
        <v>1</v>
      </c>
      <c r="AI2521" t="str">
        <f t="shared" si="229"/>
        <v/>
      </c>
      <c r="AJ2521" t="str">
        <f t="shared" si="230"/>
        <v/>
      </c>
      <c r="AL2521">
        <f t="shared" si="231"/>
        <v>0</v>
      </c>
    </row>
    <row r="2522" spans="1:38" x14ac:dyDescent="0.3">
      <c r="A2522">
        <v>2521</v>
      </c>
      <c r="B2522" t="s">
        <v>20</v>
      </c>
      <c r="C2522" t="s">
        <v>27</v>
      </c>
      <c r="D2522">
        <v>21</v>
      </c>
      <c r="E2522">
        <v>4157348304.7126098</v>
      </c>
      <c r="F2522">
        <v>5837649.1430671001</v>
      </c>
      <c r="G2522">
        <v>4485276765.7241697</v>
      </c>
      <c r="H2522">
        <v>2159032572.5587401</v>
      </c>
      <c r="I2522">
        <v>916162.41400839505</v>
      </c>
      <c r="J2522">
        <v>-5397214.2470541</v>
      </c>
      <c r="K2522">
        <v>2356.6046145819701</v>
      </c>
      <c r="L2522">
        <v>606292.507712933</v>
      </c>
      <c r="M2522">
        <v>715036.29324482405</v>
      </c>
      <c r="Y2522" s="15">
        <f t="shared" si="225"/>
        <v>1</v>
      </c>
      <c r="Z2522" s="15">
        <f t="shared" si="226"/>
        <v>1</v>
      </c>
      <c r="AD2522" s="15">
        <f t="shared" si="227"/>
        <v>1</v>
      </c>
      <c r="AE2522" s="15">
        <f t="shared" si="228"/>
        <v>1</v>
      </c>
      <c r="AI2522" t="str">
        <f t="shared" si="229"/>
        <v/>
      </c>
      <c r="AJ2522" t="str">
        <f t="shared" si="230"/>
        <v/>
      </c>
      <c r="AL2522">
        <f t="shared" si="231"/>
        <v>0</v>
      </c>
    </row>
    <row r="2523" spans="1:38" x14ac:dyDescent="0.3">
      <c r="A2523">
        <v>2522</v>
      </c>
      <c r="B2523" t="s">
        <v>20</v>
      </c>
      <c r="C2523" t="s">
        <v>27</v>
      </c>
      <c r="D2523">
        <v>22</v>
      </c>
      <c r="E2523">
        <v>3437269071.0647898</v>
      </c>
      <c r="F2523">
        <v>5660662.5867915899</v>
      </c>
      <c r="G2523">
        <v>4482431110.4773397</v>
      </c>
      <c r="H2523">
        <v>1664801268.72649</v>
      </c>
      <c r="I2523">
        <v>921594.23593331897</v>
      </c>
      <c r="J2523">
        <v>-4759468.9080514899</v>
      </c>
      <c r="K2523">
        <v>1806.43628596538</v>
      </c>
      <c r="L2523">
        <v>682657.677171972</v>
      </c>
      <c r="M2523">
        <v>766508.56224919902</v>
      </c>
      <c r="Y2523" s="15">
        <f t="shared" si="225"/>
        <v>1</v>
      </c>
      <c r="Z2523" s="15">
        <f t="shared" si="226"/>
        <v>1</v>
      </c>
      <c r="AD2523" s="15">
        <f t="shared" si="227"/>
        <v>1</v>
      </c>
      <c r="AE2523" s="15">
        <f t="shared" si="228"/>
        <v>1</v>
      </c>
      <c r="AI2523" t="str">
        <f t="shared" si="229"/>
        <v/>
      </c>
      <c r="AJ2523" t="str">
        <f t="shared" si="230"/>
        <v/>
      </c>
      <c r="AL2523">
        <f t="shared" si="231"/>
        <v>0</v>
      </c>
    </row>
    <row r="2524" spans="1:38" x14ac:dyDescent="0.3">
      <c r="A2524">
        <v>2523</v>
      </c>
      <c r="B2524" t="s">
        <v>20</v>
      </c>
      <c r="C2524" t="s">
        <v>27</v>
      </c>
      <c r="D2524">
        <v>23</v>
      </c>
      <c r="E2524">
        <v>3506711267.0322599</v>
      </c>
      <c r="F2524">
        <v>5816555.1440922702</v>
      </c>
      <c r="G2524">
        <v>4482824528.5613203</v>
      </c>
      <c r="H2524">
        <v>1649692929.0581701</v>
      </c>
      <c r="I2524">
        <v>912866.85439482401</v>
      </c>
      <c r="J2524">
        <v>-4697280.1591272401</v>
      </c>
      <c r="K2524">
        <v>1807.15612700366</v>
      </c>
      <c r="L2524">
        <v>676098.68339047895</v>
      </c>
      <c r="M2524">
        <v>759188.60817951197</v>
      </c>
      <c r="Y2524" s="15">
        <f t="shared" si="225"/>
        <v>1</v>
      </c>
      <c r="Z2524" s="15">
        <f t="shared" si="226"/>
        <v>1</v>
      </c>
      <c r="AD2524" s="15">
        <f t="shared" si="227"/>
        <v>1</v>
      </c>
      <c r="AE2524" s="15">
        <f t="shared" si="228"/>
        <v>1</v>
      </c>
      <c r="AI2524" t="str">
        <f t="shared" si="229"/>
        <v/>
      </c>
      <c r="AJ2524" t="str">
        <f t="shared" si="230"/>
        <v/>
      </c>
      <c r="AL2524">
        <f t="shared" si="231"/>
        <v>0</v>
      </c>
    </row>
    <row r="2525" spans="1:38" x14ac:dyDescent="0.3">
      <c r="A2525">
        <v>2524</v>
      </c>
      <c r="B2525" t="s">
        <v>20</v>
      </c>
      <c r="C2525" t="s">
        <v>27</v>
      </c>
      <c r="D2525">
        <v>24</v>
      </c>
      <c r="E2525">
        <v>2704883072.4812198</v>
      </c>
      <c r="F2525">
        <v>5341445.9729359904</v>
      </c>
      <c r="G2525">
        <v>4482564670.2786598</v>
      </c>
      <c r="H2525">
        <v>1342450896.5074</v>
      </c>
      <c r="I2525">
        <v>889633.11142786604</v>
      </c>
      <c r="J2525">
        <v>-4842528.0438680602</v>
      </c>
      <c r="K2525">
        <v>1508.9938529297301</v>
      </c>
      <c r="L2525">
        <v>696961.10694114899</v>
      </c>
      <c r="M2525">
        <v>764576.20188336505</v>
      </c>
      <c r="Y2525" s="15">
        <f t="shared" si="225"/>
        <v>1</v>
      </c>
      <c r="Z2525" s="15">
        <f t="shared" si="226"/>
        <v>1</v>
      </c>
      <c r="AD2525" s="15">
        <f t="shared" si="227"/>
        <v>1</v>
      </c>
      <c r="AE2525" s="15">
        <f t="shared" si="228"/>
        <v>1</v>
      </c>
      <c r="AI2525" t="str">
        <f t="shared" si="229"/>
        <v/>
      </c>
      <c r="AJ2525" t="str">
        <f t="shared" si="230"/>
        <v/>
      </c>
      <c r="AL2525">
        <f t="shared" si="231"/>
        <v>0</v>
      </c>
    </row>
    <row r="2526" spans="1:38" x14ac:dyDescent="0.3">
      <c r="A2526">
        <v>2525</v>
      </c>
      <c r="B2526" t="s">
        <v>20</v>
      </c>
      <c r="C2526" t="s">
        <v>27</v>
      </c>
      <c r="D2526">
        <v>25</v>
      </c>
      <c r="E2526">
        <v>4369897638.80441</v>
      </c>
      <c r="F2526">
        <v>5408736.8760914998</v>
      </c>
      <c r="G2526">
        <v>4483710157.8896904</v>
      </c>
      <c r="H2526">
        <v>2323171836.5997601</v>
      </c>
      <c r="I2526">
        <v>907109.78696102905</v>
      </c>
      <c r="J2526">
        <v>-5150833.2478752099</v>
      </c>
      <c r="K2526">
        <v>2561.07019237746</v>
      </c>
      <c r="L2526">
        <v>573682.19144204794</v>
      </c>
      <c r="M2526">
        <v>690693.16346899199</v>
      </c>
      <c r="Y2526" s="15">
        <f t="shared" si="225"/>
        <v>1</v>
      </c>
      <c r="Z2526" s="15">
        <f t="shared" si="226"/>
        <v>1</v>
      </c>
      <c r="AD2526" s="15">
        <f t="shared" si="227"/>
        <v>1</v>
      </c>
      <c r="AE2526" s="15">
        <f t="shared" si="228"/>
        <v>1</v>
      </c>
      <c r="AI2526" t="str">
        <f t="shared" si="229"/>
        <v/>
      </c>
      <c r="AJ2526" t="str">
        <f t="shared" si="230"/>
        <v/>
      </c>
      <c r="AL2526">
        <f t="shared" si="231"/>
        <v>0</v>
      </c>
    </row>
    <row r="2527" spans="1:38" x14ac:dyDescent="0.3">
      <c r="A2527">
        <v>2526</v>
      </c>
      <c r="B2527" t="s">
        <v>20</v>
      </c>
      <c r="C2527" t="s">
        <v>27</v>
      </c>
      <c r="D2527">
        <v>26</v>
      </c>
      <c r="E2527">
        <v>2681046716.4072099</v>
      </c>
      <c r="F2527">
        <v>5436790.9746267004</v>
      </c>
      <c r="G2527">
        <v>4483169490.74545</v>
      </c>
      <c r="H2527">
        <v>1351550083.2876899</v>
      </c>
      <c r="I2527">
        <v>876719.41193186597</v>
      </c>
      <c r="J2527">
        <v>-4973866.1705560703</v>
      </c>
      <c r="K2527">
        <v>1541.59935880686</v>
      </c>
      <c r="L2527">
        <v>682741.46876186598</v>
      </c>
      <c r="M2527">
        <v>750814.86156782205</v>
      </c>
      <c r="Y2527" s="15">
        <f t="shared" si="225"/>
        <v>1</v>
      </c>
      <c r="Z2527" s="15">
        <f t="shared" si="226"/>
        <v>1</v>
      </c>
      <c r="AD2527" s="15">
        <f t="shared" si="227"/>
        <v>1</v>
      </c>
      <c r="AE2527" s="15">
        <f t="shared" si="228"/>
        <v>1</v>
      </c>
      <c r="AI2527" t="str">
        <f t="shared" si="229"/>
        <v/>
      </c>
      <c r="AJ2527" t="str">
        <f t="shared" si="230"/>
        <v/>
      </c>
      <c r="AL2527">
        <f t="shared" si="231"/>
        <v>0</v>
      </c>
    </row>
    <row r="2528" spans="1:38" x14ac:dyDescent="0.3">
      <c r="A2528">
        <v>2527</v>
      </c>
      <c r="B2528" t="s">
        <v>20</v>
      </c>
      <c r="C2528" t="s">
        <v>27</v>
      </c>
      <c r="D2528">
        <v>27</v>
      </c>
      <c r="E2528">
        <v>3001502363.3519101</v>
      </c>
      <c r="F2528">
        <v>5717590.3412274597</v>
      </c>
      <c r="G2528">
        <v>4484961598.8836803</v>
      </c>
      <c r="H2528">
        <v>1743282512.8445799</v>
      </c>
      <c r="I2528">
        <v>881253.13838493999</v>
      </c>
      <c r="J2528">
        <v>-5097011.75852108</v>
      </c>
      <c r="K2528">
        <v>1978.1858774874499</v>
      </c>
      <c r="L2528">
        <v>631052.74967034603</v>
      </c>
      <c r="M2528">
        <v>718856.49200740596</v>
      </c>
      <c r="Y2528" s="15">
        <f t="shared" si="225"/>
        <v>1</v>
      </c>
      <c r="Z2528" s="15">
        <f t="shared" si="226"/>
        <v>1</v>
      </c>
      <c r="AD2528" s="15">
        <f t="shared" si="227"/>
        <v>1</v>
      </c>
      <c r="AE2528" s="15">
        <f t="shared" si="228"/>
        <v>1</v>
      </c>
      <c r="AI2528" t="str">
        <f t="shared" si="229"/>
        <v/>
      </c>
      <c r="AJ2528" t="str">
        <f t="shared" si="230"/>
        <v/>
      </c>
      <c r="AL2528">
        <f t="shared" si="231"/>
        <v>0</v>
      </c>
    </row>
    <row r="2529" spans="1:38" x14ac:dyDescent="0.3">
      <c r="A2529">
        <v>2528</v>
      </c>
      <c r="B2529" t="s">
        <v>20</v>
      </c>
      <c r="C2529" t="s">
        <v>27</v>
      </c>
      <c r="D2529">
        <v>28</v>
      </c>
      <c r="E2529">
        <v>2921933920.4341302</v>
      </c>
      <c r="F2529">
        <v>5351830.4262695601</v>
      </c>
      <c r="G2529">
        <v>4484493878.4061298</v>
      </c>
      <c r="H2529">
        <v>1421365303.5712299</v>
      </c>
      <c r="I2529">
        <v>938456.53884916496</v>
      </c>
      <c r="J2529">
        <v>-5411725.4680633498</v>
      </c>
      <c r="K2529">
        <v>1514.5776546181401</v>
      </c>
      <c r="L2529">
        <v>734458.53574944404</v>
      </c>
      <c r="M2529">
        <v>806048.30502783903</v>
      </c>
      <c r="Y2529" s="15">
        <f t="shared" si="225"/>
        <v>1</v>
      </c>
      <c r="Z2529" s="15">
        <f t="shared" si="226"/>
        <v>1</v>
      </c>
      <c r="AD2529" s="15">
        <f t="shared" si="227"/>
        <v>1</v>
      </c>
      <c r="AE2529" s="15">
        <f t="shared" si="228"/>
        <v>1</v>
      </c>
      <c r="AI2529" t="str">
        <f t="shared" si="229"/>
        <v/>
      </c>
      <c r="AJ2529" t="str">
        <f t="shared" si="230"/>
        <v/>
      </c>
      <c r="AL2529">
        <f t="shared" si="231"/>
        <v>0</v>
      </c>
    </row>
    <row r="2530" spans="1:38" x14ac:dyDescent="0.3">
      <c r="A2530">
        <v>2529</v>
      </c>
      <c r="B2530" t="s">
        <v>20</v>
      </c>
      <c r="C2530" t="s">
        <v>27</v>
      </c>
      <c r="D2530">
        <v>29</v>
      </c>
      <c r="E2530">
        <v>3492253719.5531402</v>
      </c>
      <c r="F2530">
        <v>5580661.5721790604</v>
      </c>
      <c r="G2530">
        <v>4483609540.6915398</v>
      </c>
      <c r="H2530">
        <v>2305387510.5871401</v>
      </c>
      <c r="I2530">
        <v>912715.19268330105</v>
      </c>
      <c r="J2530">
        <v>-5076448.5146779995</v>
      </c>
      <c r="K2530">
        <v>2525.85639974887</v>
      </c>
      <c r="L2530">
        <v>581840.049362169</v>
      </c>
      <c r="M2530">
        <v>697955.27995458199</v>
      </c>
      <c r="Y2530" s="15">
        <f t="shared" si="225"/>
        <v>1</v>
      </c>
      <c r="Z2530" s="15">
        <f t="shared" si="226"/>
        <v>1</v>
      </c>
      <c r="AD2530" s="15">
        <f t="shared" si="227"/>
        <v>1</v>
      </c>
      <c r="AE2530" s="15">
        <f t="shared" si="228"/>
        <v>1</v>
      </c>
      <c r="AI2530" t="str">
        <f t="shared" si="229"/>
        <v/>
      </c>
      <c r="AJ2530" t="str">
        <f t="shared" si="230"/>
        <v/>
      </c>
      <c r="AL2530">
        <f t="shared" si="231"/>
        <v>0</v>
      </c>
    </row>
    <row r="2531" spans="1:38" x14ac:dyDescent="0.3">
      <c r="A2531">
        <v>2530</v>
      </c>
      <c r="B2531" t="s">
        <v>20</v>
      </c>
      <c r="C2531" t="s">
        <v>27</v>
      </c>
      <c r="D2531">
        <v>30</v>
      </c>
      <c r="E2531">
        <v>2871180657.5147901</v>
      </c>
      <c r="F2531">
        <v>4933708.3486367296</v>
      </c>
      <c r="G2531">
        <v>4480971220.3757896</v>
      </c>
      <c r="H2531">
        <v>1355400093.0654399</v>
      </c>
      <c r="I2531">
        <v>877111.21213853499</v>
      </c>
      <c r="J2531">
        <v>-5245625.1255598096</v>
      </c>
      <c r="K2531">
        <v>1545.300156135</v>
      </c>
      <c r="L2531">
        <v>682580.70566576999</v>
      </c>
      <c r="M2531">
        <v>750848.01154320501</v>
      </c>
      <c r="Y2531" s="15">
        <f t="shared" si="225"/>
        <v>1</v>
      </c>
      <c r="Z2531" s="15">
        <f t="shared" si="226"/>
        <v>1</v>
      </c>
      <c r="AD2531" s="15">
        <f t="shared" si="227"/>
        <v>1</v>
      </c>
      <c r="AE2531" s="15">
        <f t="shared" si="228"/>
        <v>1</v>
      </c>
      <c r="AI2531" t="str">
        <f t="shared" si="229"/>
        <v/>
      </c>
      <c r="AJ2531" t="str">
        <f t="shared" si="230"/>
        <v/>
      </c>
      <c r="AL2531">
        <f t="shared" si="231"/>
        <v>0</v>
      </c>
    </row>
    <row r="2532" spans="1:38" x14ac:dyDescent="0.3">
      <c r="A2532">
        <v>2531</v>
      </c>
      <c r="B2532" t="s">
        <v>20</v>
      </c>
      <c r="C2532" t="s">
        <v>27</v>
      </c>
      <c r="D2532">
        <v>31</v>
      </c>
      <c r="E2532">
        <v>3815071126.4882998</v>
      </c>
      <c r="F2532">
        <v>6133111.9356502704</v>
      </c>
      <c r="G2532">
        <v>4485539451.8597202</v>
      </c>
      <c r="H2532">
        <v>2018472043.74687</v>
      </c>
      <c r="I2532">
        <v>968652.56583813904</v>
      </c>
      <c r="J2532">
        <v>-5513802.0833082199</v>
      </c>
      <c r="K2532">
        <v>2083.7936272850902</v>
      </c>
      <c r="L2532">
        <v>678956.26805853099</v>
      </c>
      <c r="M2532">
        <v>780620.45498054405</v>
      </c>
      <c r="Y2532" s="15">
        <f t="shared" si="225"/>
        <v>1</v>
      </c>
      <c r="Z2532" s="15">
        <f t="shared" si="226"/>
        <v>1</v>
      </c>
      <c r="AD2532" s="15">
        <f t="shared" si="227"/>
        <v>1</v>
      </c>
      <c r="AE2532" s="15">
        <f t="shared" si="228"/>
        <v>1</v>
      </c>
      <c r="AI2532" t="str">
        <f t="shared" si="229"/>
        <v/>
      </c>
      <c r="AJ2532" t="str">
        <f t="shared" si="230"/>
        <v/>
      </c>
      <c r="AL2532">
        <f t="shared" si="231"/>
        <v>0</v>
      </c>
    </row>
    <row r="2533" spans="1:38" x14ac:dyDescent="0.3">
      <c r="A2533">
        <v>2532</v>
      </c>
      <c r="B2533" t="s">
        <v>20</v>
      </c>
      <c r="C2533" t="s">
        <v>27</v>
      </c>
      <c r="D2533">
        <v>32</v>
      </c>
      <c r="E2533">
        <v>3796765628.94978</v>
      </c>
      <c r="F2533">
        <v>5417860.0733731398</v>
      </c>
      <c r="G2533">
        <v>4483520375.36588</v>
      </c>
      <c r="H2533">
        <v>1951534741.34869</v>
      </c>
      <c r="I2533">
        <v>889435.23272303096</v>
      </c>
      <c r="J2533">
        <v>-4890609.6070117997</v>
      </c>
      <c r="K2533">
        <v>2194.1279921799501</v>
      </c>
      <c r="L2533">
        <v>609345.94869829703</v>
      </c>
      <c r="M2533">
        <v>707638.71096068004</v>
      </c>
      <c r="Y2533" s="15">
        <f t="shared" si="225"/>
        <v>1</v>
      </c>
      <c r="Z2533" s="15">
        <f t="shared" si="226"/>
        <v>1</v>
      </c>
      <c r="AD2533" s="15">
        <f t="shared" si="227"/>
        <v>1</v>
      </c>
      <c r="AE2533" s="15">
        <f t="shared" si="228"/>
        <v>1</v>
      </c>
      <c r="AI2533" t="str">
        <f t="shared" si="229"/>
        <v/>
      </c>
      <c r="AJ2533" t="str">
        <f t="shared" si="230"/>
        <v/>
      </c>
      <c r="AL2533">
        <f t="shared" si="231"/>
        <v>0</v>
      </c>
    </row>
    <row r="2534" spans="1:38" x14ac:dyDescent="0.3">
      <c r="A2534">
        <v>2533</v>
      </c>
      <c r="B2534" t="s">
        <v>20</v>
      </c>
      <c r="C2534" t="s">
        <v>27</v>
      </c>
      <c r="D2534">
        <v>33</v>
      </c>
      <c r="E2534">
        <v>2610416581.0411701</v>
      </c>
      <c r="F2534">
        <v>4878668.69117063</v>
      </c>
      <c r="G2534">
        <v>4482184750.4054804</v>
      </c>
      <c r="H2534">
        <v>1506615976.54707</v>
      </c>
      <c r="I2534">
        <v>845165.25125717802</v>
      </c>
      <c r="J2534">
        <v>-5011115.9648094196</v>
      </c>
      <c r="K2534">
        <v>1782.62886968672</v>
      </c>
      <c r="L2534">
        <v>628931.85236843303</v>
      </c>
      <c r="M2534">
        <v>704815.43407762004</v>
      </c>
      <c r="Y2534" s="15">
        <f t="shared" si="225"/>
        <v>1</v>
      </c>
      <c r="Z2534" s="15">
        <f t="shared" si="226"/>
        <v>1</v>
      </c>
      <c r="AD2534" s="15">
        <f t="shared" si="227"/>
        <v>1</v>
      </c>
      <c r="AE2534" s="15">
        <f t="shared" si="228"/>
        <v>1</v>
      </c>
      <c r="AI2534" t="str">
        <f t="shared" si="229"/>
        <v/>
      </c>
      <c r="AJ2534" t="str">
        <f t="shared" si="230"/>
        <v/>
      </c>
      <c r="AL2534">
        <f t="shared" si="231"/>
        <v>0</v>
      </c>
    </row>
    <row r="2535" spans="1:38" x14ac:dyDescent="0.3">
      <c r="A2535">
        <v>2534</v>
      </c>
      <c r="B2535" t="s">
        <v>20</v>
      </c>
      <c r="C2535" t="s">
        <v>27</v>
      </c>
      <c r="D2535">
        <v>34</v>
      </c>
      <c r="E2535">
        <v>3041046611.6455898</v>
      </c>
      <c r="F2535">
        <v>5550737.4439117303</v>
      </c>
      <c r="G2535">
        <v>4481407263.2812004</v>
      </c>
      <c r="H2535">
        <v>1702917652.79035</v>
      </c>
      <c r="I2535">
        <v>906282.94350310601</v>
      </c>
      <c r="J2535">
        <v>-4884001.7484865198</v>
      </c>
      <c r="K2535">
        <v>1879.01324304743</v>
      </c>
      <c r="L2535">
        <v>661875.82329293794</v>
      </c>
      <c r="M2535">
        <v>747646.51261331304</v>
      </c>
      <c r="Y2535" s="15">
        <f t="shared" si="225"/>
        <v>1</v>
      </c>
      <c r="Z2535" s="15">
        <f t="shared" si="226"/>
        <v>1</v>
      </c>
      <c r="AD2535" s="15">
        <f t="shared" si="227"/>
        <v>1</v>
      </c>
      <c r="AE2535" s="15">
        <f t="shared" si="228"/>
        <v>1</v>
      </c>
      <c r="AI2535" t="str">
        <f t="shared" si="229"/>
        <v/>
      </c>
      <c r="AJ2535" t="str">
        <f t="shared" si="230"/>
        <v/>
      </c>
      <c r="AL2535">
        <f t="shared" si="231"/>
        <v>0</v>
      </c>
    </row>
    <row r="2536" spans="1:38" x14ac:dyDescent="0.3">
      <c r="A2536">
        <v>2535</v>
      </c>
      <c r="B2536" t="s">
        <v>20</v>
      </c>
      <c r="C2536" t="s">
        <v>27</v>
      </c>
      <c r="D2536">
        <v>35</v>
      </c>
      <c r="E2536">
        <v>3299489888.31494</v>
      </c>
      <c r="F2536">
        <v>5162754.2288357299</v>
      </c>
      <c r="G2536">
        <v>4481981292.8591099</v>
      </c>
      <c r="H2536">
        <v>1891206150.6392</v>
      </c>
      <c r="I2536">
        <v>852082.15670082602</v>
      </c>
      <c r="J2536">
        <v>-4801511.0369510697</v>
      </c>
      <c r="K2536">
        <v>2219.5115057469998</v>
      </c>
      <c r="L2536">
        <v>580651.38713654398</v>
      </c>
      <c r="M2536">
        <v>675905.58508408698</v>
      </c>
      <c r="Y2536" s="15">
        <f t="shared" si="225"/>
        <v>1</v>
      </c>
      <c r="Z2536" s="15">
        <f t="shared" si="226"/>
        <v>1</v>
      </c>
      <c r="AD2536" s="15">
        <f t="shared" si="227"/>
        <v>1</v>
      </c>
      <c r="AE2536" s="15">
        <f t="shared" si="228"/>
        <v>1</v>
      </c>
      <c r="AI2536" t="str">
        <f t="shared" si="229"/>
        <v/>
      </c>
      <c r="AJ2536" t="str">
        <f t="shared" si="230"/>
        <v/>
      </c>
      <c r="AL2536">
        <f t="shared" si="231"/>
        <v>0</v>
      </c>
    </row>
    <row r="2537" spans="1:38" x14ac:dyDescent="0.3">
      <c r="A2537">
        <v>2536</v>
      </c>
      <c r="B2537" t="s">
        <v>20</v>
      </c>
      <c r="C2537" t="s">
        <v>27</v>
      </c>
      <c r="D2537">
        <v>36</v>
      </c>
      <c r="E2537">
        <v>3755140062.8084602</v>
      </c>
      <c r="F2537">
        <v>5989724.13639828</v>
      </c>
      <c r="G2537">
        <v>4484469317.7566004</v>
      </c>
      <c r="H2537">
        <v>2064344304.8582399</v>
      </c>
      <c r="I2537">
        <v>959900.27142664604</v>
      </c>
      <c r="J2537">
        <v>-5256829.5362396203</v>
      </c>
      <c r="K2537">
        <v>2150.5820618116099</v>
      </c>
      <c r="L2537">
        <v>663620.26878180902</v>
      </c>
      <c r="M2537">
        <v>767594.89945884398</v>
      </c>
      <c r="Y2537" s="15">
        <f t="shared" si="225"/>
        <v>1</v>
      </c>
      <c r="Z2537" s="15">
        <f t="shared" si="226"/>
        <v>1</v>
      </c>
      <c r="AD2537" s="15">
        <f t="shared" si="227"/>
        <v>1</v>
      </c>
      <c r="AE2537" s="15">
        <f t="shared" si="228"/>
        <v>1</v>
      </c>
      <c r="AI2537" t="str">
        <f t="shared" si="229"/>
        <v/>
      </c>
      <c r="AJ2537" t="str">
        <f t="shared" si="230"/>
        <v/>
      </c>
      <c r="AL2537">
        <f t="shared" si="231"/>
        <v>0</v>
      </c>
    </row>
    <row r="2538" spans="1:38" x14ac:dyDescent="0.3">
      <c r="A2538">
        <v>2537</v>
      </c>
      <c r="B2538" t="s">
        <v>20</v>
      </c>
      <c r="C2538" t="s">
        <v>27</v>
      </c>
      <c r="D2538">
        <v>37</v>
      </c>
      <c r="E2538">
        <v>3156789265.5479698</v>
      </c>
      <c r="F2538">
        <v>6078017.2516566897</v>
      </c>
      <c r="G2538">
        <v>4484242415.39116</v>
      </c>
      <c r="H2538">
        <v>1461357099.62325</v>
      </c>
      <c r="I2538">
        <v>935239.65870266396</v>
      </c>
      <c r="J2538">
        <v>-4758223.3289451599</v>
      </c>
      <c r="K2538">
        <v>1562.5482581121501</v>
      </c>
      <c r="L2538">
        <v>725501.93020336702</v>
      </c>
      <c r="M2538">
        <v>799105.96241979697</v>
      </c>
      <c r="Y2538" s="15">
        <f t="shared" si="225"/>
        <v>1</v>
      </c>
      <c r="Z2538" s="15">
        <f t="shared" si="226"/>
        <v>1</v>
      </c>
      <c r="AD2538" s="15">
        <f t="shared" si="227"/>
        <v>1</v>
      </c>
      <c r="AE2538" s="15">
        <f t="shared" si="228"/>
        <v>1</v>
      </c>
      <c r="AI2538" t="str">
        <f t="shared" si="229"/>
        <v/>
      </c>
      <c r="AJ2538" t="str">
        <f t="shared" si="230"/>
        <v/>
      </c>
      <c r="AL2538">
        <f t="shared" si="231"/>
        <v>0</v>
      </c>
    </row>
    <row r="2539" spans="1:38" x14ac:dyDescent="0.3">
      <c r="A2539">
        <v>2538</v>
      </c>
      <c r="B2539" t="s">
        <v>20</v>
      </c>
      <c r="C2539" t="s">
        <v>27</v>
      </c>
      <c r="D2539">
        <v>38</v>
      </c>
      <c r="E2539">
        <v>3715743475.3083401</v>
      </c>
      <c r="F2539">
        <v>5383147.3004506296</v>
      </c>
      <c r="G2539">
        <v>4483598786.4929199</v>
      </c>
      <c r="H2539">
        <v>1725741281.8492</v>
      </c>
      <c r="I2539">
        <v>838110.95376695797</v>
      </c>
      <c r="J2539">
        <v>-4887193.4240121804</v>
      </c>
      <c r="K2539">
        <v>2059.0845091484798</v>
      </c>
      <c r="L2539">
        <v>590428.12762827403</v>
      </c>
      <c r="M2539">
        <v>677348.37247410999</v>
      </c>
      <c r="Y2539" s="15">
        <f t="shared" si="225"/>
        <v>1</v>
      </c>
      <c r="Z2539" s="15">
        <f t="shared" si="226"/>
        <v>1</v>
      </c>
      <c r="AD2539" s="15">
        <f t="shared" si="227"/>
        <v>1</v>
      </c>
      <c r="AE2539" s="15">
        <f t="shared" si="228"/>
        <v>1</v>
      </c>
      <c r="AI2539" t="str">
        <f t="shared" si="229"/>
        <v/>
      </c>
      <c r="AJ2539" t="str">
        <f t="shared" si="230"/>
        <v/>
      </c>
      <c r="AL2539">
        <f t="shared" si="231"/>
        <v>0</v>
      </c>
    </row>
    <row r="2540" spans="1:38" x14ac:dyDescent="0.3">
      <c r="A2540">
        <v>2539</v>
      </c>
      <c r="B2540" t="s">
        <v>20</v>
      </c>
      <c r="C2540" t="s">
        <v>27</v>
      </c>
      <c r="D2540">
        <v>39</v>
      </c>
      <c r="E2540">
        <v>4228260320.6556001</v>
      </c>
      <c r="F2540">
        <v>5730952.2940570898</v>
      </c>
      <c r="G2540">
        <v>4484844146.80019</v>
      </c>
      <c r="H2540">
        <v>1700507220.0743301</v>
      </c>
      <c r="I2540">
        <v>925853.55360406602</v>
      </c>
      <c r="J2540">
        <v>-5055986.6781043997</v>
      </c>
      <c r="K2540">
        <v>1836.69135734779</v>
      </c>
      <c r="L2540">
        <v>681792.38489520398</v>
      </c>
      <c r="M2540">
        <v>767441.66818324698</v>
      </c>
      <c r="Y2540" s="15">
        <f t="shared" si="225"/>
        <v>1</v>
      </c>
      <c r="Z2540" s="15">
        <f t="shared" si="226"/>
        <v>1</v>
      </c>
      <c r="AD2540" s="15">
        <f t="shared" si="227"/>
        <v>1</v>
      </c>
      <c r="AE2540" s="15">
        <f t="shared" si="228"/>
        <v>1</v>
      </c>
      <c r="AI2540" t="str">
        <f t="shared" si="229"/>
        <v/>
      </c>
      <c r="AJ2540" t="str">
        <f t="shared" si="230"/>
        <v/>
      </c>
      <c r="AL2540">
        <f t="shared" si="231"/>
        <v>0</v>
      </c>
    </row>
    <row r="2541" spans="1:38" x14ac:dyDescent="0.3">
      <c r="A2541">
        <v>2540</v>
      </c>
      <c r="B2541" t="s">
        <v>20</v>
      </c>
      <c r="C2541" t="s">
        <v>27</v>
      </c>
      <c r="D2541">
        <v>40</v>
      </c>
      <c r="E2541">
        <v>2855958488.0427499</v>
      </c>
      <c r="F2541">
        <v>5279784.4984020405</v>
      </c>
      <c r="G2541">
        <v>4480519176.5784302</v>
      </c>
      <c r="H2541">
        <v>1730565050.7950499</v>
      </c>
      <c r="I2541">
        <v>882306.828781844</v>
      </c>
      <c r="J2541">
        <v>-4800665.3036460904</v>
      </c>
      <c r="K2541">
        <v>1961.40956223172</v>
      </c>
      <c r="L2541">
        <v>633931.68292078096</v>
      </c>
      <c r="M2541">
        <v>721094.88607228105</v>
      </c>
      <c r="Y2541" s="15">
        <f t="shared" si="225"/>
        <v>1</v>
      </c>
      <c r="Z2541" s="15">
        <f t="shared" si="226"/>
        <v>1</v>
      </c>
      <c r="AD2541" s="15">
        <f t="shared" si="227"/>
        <v>1</v>
      </c>
      <c r="AE2541" s="15">
        <f t="shared" si="228"/>
        <v>1</v>
      </c>
      <c r="AI2541" t="str">
        <f t="shared" si="229"/>
        <v/>
      </c>
      <c r="AJ2541" t="str">
        <f t="shared" si="230"/>
        <v/>
      </c>
      <c r="AL2541">
        <f t="shared" si="231"/>
        <v>0</v>
      </c>
    </row>
    <row r="2542" spans="1:38" x14ac:dyDescent="0.3">
      <c r="A2542">
        <v>2541</v>
      </c>
      <c r="B2542" t="s">
        <v>20</v>
      </c>
      <c r="C2542" t="s">
        <v>27</v>
      </c>
      <c r="D2542">
        <v>41</v>
      </c>
      <c r="E2542">
        <v>2765582275.8888798</v>
      </c>
      <c r="F2542">
        <v>6094214.2879924104</v>
      </c>
      <c r="G2542">
        <v>4483779882.5808697</v>
      </c>
      <c r="H2542">
        <v>1540491856.92928</v>
      </c>
      <c r="I2542">
        <v>969623.91173498402</v>
      </c>
      <c r="J2542">
        <v>-4993163.3333673496</v>
      </c>
      <c r="K2542">
        <v>1588.75192565417</v>
      </c>
      <c r="L2542">
        <v>748528.55938933999</v>
      </c>
      <c r="M2542">
        <v>826118.36430136603</v>
      </c>
      <c r="Y2542" s="15">
        <f t="shared" si="225"/>
        <v>1</v>
      </c>
      <c r="Z2542" s="15">
        <f t="shared" si="226"/>
        <v>1</v>
      </c>
      <c r="AD2542" s="15">
        <f t="shared" si="227"/>
        <v>1</v>
      </c>
      <c r="AE2542" s="15">
        <f t="shared" si="228"/>
        <v>1</v>
      </c>
      <c r="AI2542" t="str">
        <f t="shared" si="229"/>
        <v/>
      </c>
      <c r="AJ2542" t="str">
        <f t="shared" si="230"/>
        <v/>
      </c>
      <c r="AL2542">
        <f t="shared" si="231"/>
        <v>0</v>
      </c>
    </row>
    <row r="2543" spans="1:38" x14ac:dyDescent="0.3">
      <c r="A2543">
        <v>2542</v>
      </c>
      <c r="B2543" t="s">
        <v>20</v>
      </c>
      <c r="C2543" t="s">
        <v>27</v>
      </c>
      <c r="D2543">
        <v>42</v>
      </c>
      <c r="E2543">
        <v>3267057079.2231202</v>
      </c>
      <c r="F2543">
        <v>5248374.31705222</v>
      </c>
      <c r="G2543">
        <v>4483731062.6383104</v>
      </c>
      <c r="H2543">
        <v>1668370838.05423</v>
      </c>
      <c r="I2543">
        <v>829026.67316047102</v>
      </c>
      <c r="J2543">
        <v>-4943332.2590389298</v>
      </c>
      <c r="K2543">
        <v>2012.44530733125</v>
      </c>
      <c r="L2543">
        <v>589577.80063083803</v>
      </c>
      <c r="M2543">
        <v>673608.47386242205</v>
      </c>
      <c r="Y2543" s="15">
        <f t="shared" si="225"/>
        <v>1</v>
      </c>
      <c r="Z2543" s="15">
        <f t="shared" si="226"/>
        <v>1</v>
      </c>
      <c r="AD2543" s="15">
        <f t="shared" si="227"/>
        <v>1</v>
      </c>
      <c r="AE2543" s="15">
        <f t="shared" si="228"/>
        <v>1</v>
      </c>
      <c r="AI2543" t="str">
        <f t="shared" si="229"/>
        <v/>
      </c>
      <c r="AJ2543" t="str">
        <f t="shared" si="230"/>
        <v/>
      </c>
      <c r="AL2543">
        <f t="shared" si="231"/>
        <v>0</v>
      </c>
    </row>
    <row r="2544" spans="1:38" x14ac:dyDescent="0.3">
      <c r="A2544">
        <v>2543</v>
      </c>
      <c r="B2544" t="s">
        <v>20</v>
      </c>
      <c r="C2544" t="s">
        <v>27</v>
      </c>
      <c r="D2544">
        <v>43</v>
      </c>
      <c r="E2544">
        <v>3360303446.8126001</v>
      </c>
      <c r="F2544">
        <v>5616076.91379668</v>
      </c>
      <c r="G2544">
        <v>4482347452.5186701</v>
      </c>
      <c r="H2544">
        <v>1550323635.87009</v>
      </c>
      <c r="I2544">
        <v>913821.83911789395</v>
      </c>
      <c r="J2544">
        <v>-4822860.7610721597</v>
      </c>
      <c r="K2544">
        <v>1696.52723266781</v>
      </c>
      <c r="L2544">
        <v>691315.40457838797</v>
      </c>
      <c r="M2544">
        <v>769400.40575290797</v>
      </c>
      <c r="Y2544" s="15">
        <f t="shared" si="225"/>
        <v>1</v>
      </c>
      <c r="Z2544" s="15">
        <f t="shared" si="226"/>
        <v>1</v>
      </c>
      <c r="AD2544" s="15">
        <f t="shared" si="227"/>
        <v>1</v>
      </c>
      <c r="AE2544" s="15">
        <f t="shared" si="228"/>
        <v>1</v>
      </c>
      <c r="AI2544" t="str">
        <f t="shared" si="229"/>
        <v/>
      </c>
      <c r="AJ2544" t="str">
        <f t="shared" si="230"/>
        <v/>
      </c>
      <c r="AL2544">
        <f t="shared" si="231"/>
        <v>0</v>
      </c>
    </row>
    <row r="2545" spans="1:38" x14ac:dyDescent="0.3">
      <c r="A2545">
        <v>2544</v>
      </c>
      <c r="B2545" t="s">
        <v>20</v>
      </c>
      <c r="C2545" t="s">
        <v>27</v>
      </c>
      <c r="D2545">
        <v>44</v>
      </c>
      <c r="E2545">
        <v>3099134726.8727999</v>
      </c>
      <c r="F2545">
        <v>5055370.0129348803</v>
      </c>
      <c r="G2545">
        <v>4480713394.9475002</v>
      </c>
      <c r="H2545">
        <v>1846253860.2909701</v>
      </c>
      <c r="I2545">
        <v>859768.88472902705</v>
      </c>
      <c r="J2545">
        <v>-4900921.3505315799</v>
      </c>
      <c r="K2545">
        <v>2147.3838994218199</v>
      </c>
      <c r="L2545">
        <v>594789.78346054396</v>
      </c>
      <c r="M2545">
        <v>687779.87373184005</v>
      </c>
      <c r="Y2545" s="15">
        <f t="shared" si="225"/>
        <v>1</v>
      </c>
      <c r="Z2545" s="15">
        <f t="shared" si="226"/>
        <v>1</v>
      </c>
      <c r="AD2545" s="15">
        <f t="shared" si="227"/>
        <v>1</v>
      </c>
      <c r="AE2545" s="15">
        <f t="shared" si="228"/>
        <v>1</v>
      </c>
      <c r="AI2545" t="str">
        <f t="shared" si="229"/>
        <v/>
      </c>
      <c r="AJ2545" t="str">
        <f t="shared" si="230"/>
        <v/>
      </c>
      <c r="AL2545">
        <f t="shared" si="231"/>
        <v>0</v>
      </c>
    </row>
    <row r="2546" spans="1:38" x14ac:dyDescent="0.3">
      <c r="A2546">
        <v>2545</v>
      </c>
      <c r="B2546" t="s">
        <v>20</v>
      </c>
      <c r="C2546" t="s">
        <v>27</v>
      </c>
      <c r="D2546">
        <v>45</v>
      </c>
      <c r="E2546">
        <v>2980885941.1098499</v>
      </c>
      <c r="F2546">
        <v>5564374.5750561999</v>
      </c>
      <c r="G2546">
        <v>4483176105.2488604</v>
      </c>
      <c r="H2546">
        <v>1532711520.06177</v>
      </c>
      <c r="I2546">
        <v>877322.86740192305</v>
      </c>
      <c r="J2546">
        <v>-4808366.9413213702</v>
      </c>
      <c r="K2546">
        <v>1747.0324518049899</v>
      </c>
      <c r="L2546">
        <v>657344.169008945</v>
      </c>
      <c r="M2546">
        <v>734542.10244369903</v>
      </c>
      <c r="Y2546" s="15">
        <f t="shared" si="225"/>
        <v>1</v>
      </c>
      <c r="Z2546" s="15">
        <f t="shared" si="226"/>
        <v>1</v>
      </c>
      <c r="AD2546" s="15">
        <f t="shared" si="227"/>
        <v>1</v>
      </c>
      <c r="AE2546" s="15">
        <f t="shared" si="228"/>
        <v>1</v>
      </c>
      <c r="AI2546" t="str">
        <f t="shared" si="229"/>
        <v/>
      </c>
      <c r="AJ2546" t="str">
        <f t="shared" si="230"/>
        <v/>
      </c>
      <c r="AL2546">
        <f t="shared" si="231"/>
        <v>0</v>
      </c>
    </row>
    <row r="2547" spans="1:38" x14ac:dyDescent="0.3">
      <c r="A2547">
        <v>2546</v>
      </c>
      <c r="B2547" t="s">
        <v>20</v>
      </c>
      <c r="C2547" t="s">
        <v>27</v>
      </c>
      <c r="D2547">
        <v>46</v>
      </c>
      <c r="E2547">
        <v>3499400661.6372099</v>
      </c>
      <c r="F2547">
        <v>5543905.4745474402</v>
      </c>
      <c r="G2547">
        <v>4485106985.9215002</v>
      </c>
      <c r="H2547">
        <v>1821523831.635</v>
      </c>
      <c r="I2547">
        <v>894896.04746816005</v>
      </c>
      <c r="J2547">
        <v>-5156859.7478456497</v>
      </c>
      <c r="K2547">
        <v>2035.4585728571001</v>
      </c>
      <c r="L2547">
        <v>633466.263500261</v>
      </c>
      <c r="M2547">
        <v>725210.77880129497</v>
      </c>
      <c r="Y2547" s="15">
        <f t="shared" si="225"/>
        <v>1</v>
      </c>
      <c r="Z2547" s="15">
        <f t="shared" si="226"/>
        <v>1</v>
      </c>
      <c r="AD2547" s="15">
        <f t="shared" si="227"/>
        <v>1</v>
      </c>
      <c r="AE2547" s="15">
        <f t="shared" si="228"/>
        <v>1</v>
      </c>
      <c r="AI2547" t="str">
        <f t="shared" si="229"/>
        <v/>
      </c>
      <c r="AJ2547" t="str">
        <f t="shared" si="230"/>
        <v/>
      </c>
      <c r="AL2547">
        <f t="shared" si="231"/>
        <v>0</v>
      </c>
    </row>
    <row r="2548" spans="1:38" x14ac:dyDescent="0.3">
      <c r="A2548">
        <v>2547</v>
      </c>
      <c r="B2548" t="s">
        <v>20</v>
      </c>
      <c r="C2548" t="s">
        <v>27</v>
      </c>
      <c r="D2548">
        <v>47</v>
      </c>
      <c r="E2548">
        <v>3511102414.1624198</v>
      </c>
      <c r="F2548">
        <v>5345934.2506068898</v>
      </c>
      <c r="G2548">
        <v>4480994227.4255505</v>
      </c>
      <c r="H2548">
        <v>1453488315.4470401</v>
      </c>
      <c r="I2548">
        <v>908537.06213253201</v>
      </c>
      <c r="J2548">
        <v>-4731686.6563549004</v>
      </c>
      <c r="K2548">
        <v>1599.8118029829</v>
      </c>
      <c r="L2548">
        <v>699928.68177106895</v>
      </c>
      <c r="M2548">
        <v>773136.38769315404</v>
      </c>
      <c r="Y2548" s="15">
        <f t="shared" si="225"/>
        <v>1</v>
      </c>
      <c r="Z2548" s="15">
        <f t="shared" si="226"/>
        <v>1</v>
      </c>
      <c r="AD2548" s="15">
        <f t="shared" si="227"/>
        <v>1</v>
      </c>
      <c r="AE2548" s="15">
        <f t="shared" si="228"/>
        <v>1</v>
      </c>
      <c r="AI2548" t="str">
        <f t="shared" si="229"/>
        <v/>
      </c>
      <c r="AJ2548" t="str">
        <f t="shared" si="230"/>
        <v/>
      </c>
      <c r="AL2548">
        <f t="shared" si="231"/>
        <v>0</v>
      </c>
    </row>
    <row r="2549" spans="1:38" x14ac:dyDescent="0.3">
      <c r="A2549">
        <v>2548</v>
      </c>
      <c r="B2549" t="s">
        <v>20</v>
      </c>
      <c r="C2549" t="s">
        <v>27</v>
      </c>
      <c r="D2549">
        <v>48</v>
      </c>
      <c r="E2549">
        <v>3066785094.3699698</v>
      </c>
      <c r="F2549">
        <v>5773642.7550199796</v>
      </c>
      <c r="G2549">
        <v>4484770777.0784798</v>
      </c>
      <c r="H2549">
        <v>1423876067.88201</v>
      </c>
      <c r="I2549">
        <v>924201.11823056301</v>
      </c>
      <c r="J2549">
        <v>-5224466.8802146902</v>
      </c>
      <c r="K2549">
        <v>1540.6560756040899</v>
      </c>
      <c r="L2549">
        <v>719842.76378107595</v>
      </c>
      <c r="M2549">
        <v>791558.99248356803</v>
      </c>
      <c r="Y2549" s="15">
        <f t="shared" si="225"/>
        <v>1</v>
      </c>
      <c r="Z2549" s="15">
        <f t="shared" si="226"/>
        <v>1</v>
      </c>
      <c r="AD2549" s="15">
        <f t="shared" si="227"/>
        <v>1</v>
      </c>
      <c r="AE2549" s="15">
        <f t="shared" si="228"/>
        <v>1</v>
      </c>
      <c r="AI2549" t="str">
        <f t="shared" si="229"/>
        <v/>
      </c>
      <c r="AJ2549" t="str">
        <f t="shared" si="230"/>
        <v/>
      </c>
      <c r="AL2549">
        <f t="shared" si="231"/>
        <v>0</v>
      </c>
    </row>
    <row r="2550" spans="1:38" x14ac:dyDescent="0.3">
      <c r="A2550">
        <v>2549</v>
      </c>
      <c r="B2550" t="s">
        <v>20</v>
      </c>
      <c r="C2550" t="s">
        <v>27</v>
      </c>
      <c r="D2550">
        <v>49</v>
      </c>
      <c r="E2550">
        <v>3272127466.3159499</v>
      </c>
      <c r="F2550">
        <v>5683391.25796693</v>
      </c>
      <c r="G2550">
        <v>4485008977.1291399</v>
      </c>
      <c r="H2550">
        <v>1418708019.75123</v>
      </c>
      <c r="I2550">
        <v>910254.09479741997</v>
      </c>
      <c r="J2550">
        <v>-5354826.6379385004</v>
      </c>
      <c r="K2550">
        <v>1558.58460605658</v>
      </c>
      <c r="L2550">
        <v>706637.47190417198</v>
      </c>
      <c r="M2550">
        <v>778093.40202446899</v>
      </c>
      <c r="Y2550" s="15">
        <f t="shared" ref="Y2550:Y2613" si="232">IF(K2550&lt;cet_BRA_lo,1,0)</f>
        <v>1</v>
      </c>
      <c r="Z2550" s="15">
        <f t="shared" ref="Z2550:Z2613" si="233">IF(K2550&lt;cet_BRA_hi,1,0)</f>
        <v>1</v>
      </c>
      <c r="AD2550" s="15">
        <f t="shared" ref="AD2550:AD2613" si="234">IF(L2550&lt;0,0,1)</f>
        <v>1</v>
      </c>
      <c r="AE2550" s="15">
        <f t="shared" ref="AE2550:AE2613" si="235">IF(M2550&lt;0,0,1)</f>
        <v>1</v>
      </c>
      <c r="AI2550" t="str">
        <f t="shared" ref="AI2550:AI2613" si="236">IF(Y2550&lt;&gt;AD2550,"ERROR!","")</f>
        <v/>
      </c>
      <c r="AJ2550" t="str">
        <f t="shared" ref="AJ2550:AJ2613" si="237">IF(Z2550&lt;&gt;AE2550,"ERROR!","")</f>
        <v/>
      </c>
      <c r="AL2550">
        <f t="shared" si="231"/>
        <v>0</v>
      </c>
    </row>
    <row r="2551" spans="1:38" x14ac:dyDescent="0.3">
      <c r="A2551">
        <v>2550</v>
      </c>
      <c r="B2551" t="s">
        <v>20</v>
      </c>
      <c r="C2551" t="s">
        <v>27</v>
      </c>
      <c r="D2551">
        <v>50</v>
      </c>
      <c r="E2551">
        <v>3576152406.7104001</v>
      </c>
      <c r="F2551">
        <v>5429917.7690366898</v>
      </c>
      <c r="G2551">
        <v>4483692852.1040401</v>
      </c>
      <c r="H2551">
        <v>1496569229.8398099</v>
      </c>
      <c r="I2551">
        <v>869122.36142352596</v>
      </c>
      <c r="J2551">
        <v>-5046577.35653973</v>
      </c>
      <c r="K2551">
        <v>1721.93156713699</v>
      </c>
      <c r="L2551">
        <v>654330.89745522803</v>
      </c>
      <c r="M2551">
        <v>729708.45564114104</v>
      </c>
      <c r="Y2551" s="15">
        <f t="shared" si="232"/>
        <v>1</v>
      </c>
      <c r="Z2551" s="15">
        <f t="shared" si="233"/>
        <v>1</v>
      </c>
      <c r="AD2551" s="15">
        <f t="shared" si="234"/>
        <v>1</v>
      </c>
      <c r="AE2551" s="15">
        <f t="shared" si="235"/>
        <v>1</v>
      </c>
      <c r="AI2551" t="str">
        <f t="shared" si="236"/>
        <v/>
      </c>
      <c r="AJ2551" t="str">
        <f t="shared" si="237"/>
        <v/>
      </c>
      <c r="AL2551">
        <f t="shared" si="231"/>
        <v>0</v>
      </c>
    </row>
    <row r="2552" spans="1:38" x14ac:dyDescent="0.3">
      <c r="A2552">
        <v>2551</v>
      </c>
      <c r="B2552" t="s">
        <v>20</v>
      </c>
      <c r="C2552" t="s">
        <v>27</v>
      </c>
      <c r="D2552">
        <v>51</v>
      </c>
      <c r="E2552">
        <v>2665787687.1525602</v>
      </c>
      <c r="F2552">
        <v>5586712.9523262</v>
      </c>
      <c r="G2552">
        <v>4483938116.4108601</v>
      </c>
      <c r="H2552">
        <v>1277087235.9575901</v>
      </c>
      <c r="I2552">
        <v>907492.37622180698</v>
      </c>
      <c r="J2552">
        <v>-5205288.2719345102</v>
      </c>
      <c r="K2552">
        <v>1407.27048449104</v>
      </c>
      <c r="L2552">
        <v>724201.53236561001</v>
      </c>
      <c r="M2552">
        <v>788524.46211553097</v>
      </c>
      <c r="Y2552" s="15">
        <f t="shared" si="232"/>
        <v>1</v>
      </c>
      <c r="Z2552" s="15">
        <f t="shared" si="233"/>
        <v>1</v>
      </c>
      <c r="AD2552" s="15">
        <f t="shared" si="234"/>
        <v>1</v>
      </c>
      <c r="AE2552" s="15">
        <f t="shared" si="235"/>
        <v>1</v>
      </c>
      <c r="AI2552" t="str">
        <f t="shared" si="236"/>
        <v/>
      </c>
      <c r="AJ2552" t="str">
        <f t="shared" si="237"/>
        <v/>
      </c>
      <c r="AL2552">
        <f t="shared" si="231"/>
        <v>0</v>
      </c>
    </row>
    <row r="2553" spans="1:38" x14ac:dyDescent="0.3">
      <c r="A2553">
        <v>2552</v>
      </c>
      <c r="B2553" t="s">
        <v>20</v>
      </c>
      <c r="C2553" t="s">
        <v>27</v>
      </c>
      <c r="D2553">
        <v>52</v>
      </c>
      <c r="E2553">
        <v>3157023048.4887099</v>
      </c>
      <c r="F2553">
        <v>5892788.9541267399</v>
      </c>
      <c r="G2553">
        <v>4484432186.2809801</v>
      </c>
      <c r="H2553">
        <v>1156801183.5190799</v>
      </c>
      <c r="I2553">
        <v>928965.408343232</v>
      </c>
      <c r="J2553">
        <v>-4824052.4868097296</v>
      </c>
      <c r="K2553">
        <v>1245.25754471545</v>
      </c>
      <c r="L2553">
        <v>762938.32802238502</v>
      </c>
      <c r="M2553">
        <v>821202.82176022197</v>
      </c>
      <c r="Y2553" s="15">
        <f t="shared" si="232"/>
        <v>1</v>
      </c>
      <c r="Z2553" s="15">
        <f t="shared" si="233"/>
        <v>1</v>
      </c>
      <c r="AD2553" s="15">
        <f t="shared" si="234"/>
        <v>1</v>
      </c>
      <c r="AE2553" s="15">
        <f t="shared" si="235"/>
        <v>1</v>
      </c>
      <c r="AI2553" t="str">
        <f t="shared" si="236"/>
        <v/>
      </c>
      <c r="AJ2553" t="str">
        <f t="shared" si="237"/>
        <v/>
      </c>
      <c r="AL2553">
        <f t="shared" si="231"/>
        <v>0</v>
      </c>
    </row>
    <row r="2554" spans="1:38" x14ac:dyDescent="0.3">
      <c r="A2554">
        <v>2553</v>
      </c>
      <c r="B2554" t="s">
        <v>20</v>
      </c>
      <c r="C2554" t="s">
        <v>27</v>
      </c>
      <c r="D2554">
        <v>53</v>
      </c>
      <c r="E2554">
        <v>2628340614.28584</v>
      </c>
      <c r="F2554">
        <v>5772377.3616814101</v>
      </c>
      <c r="G2554">
        <v>4484459366.5220098</v>
      </c>
      <c r="H2554">
        <v>1352963197.63152</v>
      </c>
      <c r="I2554">
        <v>908605.61067294097</v>
      </c>
      <c r="J2554">
        <v>-5062024.3661498995</v>
      </c>
      <c r="K2554">
        <v>1489.0544167226401</v>
      </c>
      <c r="L2554">
        <v>714424.85369879904</v>
      </c>
      <c r="M2554">
        <v>782569.42069874005</v>
      </c>
      <c r="Y2554" s="15">
        <f t="shared" si="232"/>
        <v>1</v>
      </c>
      <c r="Z2554" s="15">
        <f t="shared" si="233"/>
        <v>1</v>
      </c>
      <c r="AD2554" s="15">
        <f t="shared" si="234"/>
        <v>1</v>
      </c>
      <c r="AE2554" s="15">
        <f t="shared" si="235"/>
        <v>1</v>
      </c>
      <c r="AI2554" t="str">
        <f t="shared" si="236"/>
        <v/>
      </c>
      <c r="AJ2554" t="str">
        <f t="shared" si="237"/>
        <v/>
      </c>
      <c r="AL2554">
        <f t="shared" si="231"/>
        <v>0</v>
      </c>
    </row>
    <row r="2555" spans="1:38" x14ac:dyDescent="0.3">
      <c r="A2555">
        <v>2554</v>
      </c>
      <c r="B2555" t="s">
        <v>20</v>
      </c>
      <c r="C2555" t="s">
        <v>27</v>
      </c>
      <c r="D2555">
        <v>54</v>
      </c>
      <c r="E2555">
        <v>3247042429.39254</v>
      </c>
      <c r="F2555">
        <v>5469833.9423041604</v>
      </c>
      <c r="G2555">
        <v>4483887399.0253</v>
      </c>
      <c r="H2555">
        <v>2039310309.5095</v>
      </c>
      <c r="I2555">
        <v>864876.75861261704</v>
      </c>
      <c r="J2555">
        <v>-4963707.4368190803</v>
      </c>
      <c r="K2555">
        <v>2357.9201189090099</v>
      </c>
      <c r="L2555">
        <v>572189.69934969605</v>
      </c>
      <c r="M2555">
        <v>674903.44519534404</v>
      </c>
      <c r="Y2555" s="15">
        <f t="shared" si="232"/>
        <v>1</v>
      </c>
      <c r="Z2555" s="15">
        <f t="shared" si="233"/>
        <v>1</v>
      </c>
      <c r="AD2555" s="15">
        <f t="shared" si="234"/>
        <v>1</v>
      </c>
      <c r="AE2555" s="15">
        <f t="shared" si="235"/>
        <v>1</v>
      </c>
      <c r="AI2555" t="str">
        <f t="shared" si="236"/>
        <v/>
      </c>
      <c r="AJ2555" t="str">
        <f t="shared" si="237"/>
        <v/>
      </c>
      <c r="AL2555">
        <f t="shared" si="231"/>
        <v>0</v>
      </c>
    </row>
    <row r="2556" spans="1:38" x14ac:dyDescent="0.3">
      <c r="A2556">
        <v>2555</v>
      </c>
      <c r="B2556" t="s">
        <v>20</v>
      </c>
      <c r="C2556" t="s">
        <v>27</v>
      </c>
      <c r="D2556">
        <v>55</v>
      </c>
      <c r="E2556">
        <v>3340170884.48842</v>
      </c>
      <c r="F2556">
        <v>6287073.2941829804</v>
      </c>
      <c r="G2556">
        <v>4482940985.6749096</v>
      </c>
      <c r="H2556">
        <v>1985840498.1394501</v>
      </c>
      <c r="I2556">
        <v>863471.92656479799</v>
      </c>
      <c r="J2556">
        <v>-4688004.6113891602</v>
      </c>
      <c r="K2556">
        <v>2299.8321509303</v>
      </c>
      <c r="L2556">
        <v>578458.99211567605</v>
      </c>
      <c r="M2556">
        <v>678479.62912454398</v>
      </c>
      <c r="Y2556" s="15">
        <f t="shared" si="232"/>
        <v>1</v>
      </c>
      <c r="Z2556" s="15">
        <f t="shared" si="233"/>
        <v>1</v>
      </c>
      <c r="AD2556" s="15">
        <f t="shared" si="234"/>
        <v>1</v>
      </c>
      <c r="AE2556" s="15">
        <f t="shared" si="235"/>
        <v>1</v>
      </c>
      <c r="AI2556" t="str">
        <f t="shared" si="236"/>
        <v/>
      </c>
      <c r="AJ2556" t="str">
        <f t="shared" si="237"/>
        <v/>
      </c>
      <c r="AL2556">
        <f t="shared" si="231"/>
        <v>0</v>
      </c>
    </row>
    <row r="2557" spans="1:38" x14ac:dyDescent="0.3">
      <c r="A2557">
        <v>2556</v>
      </c>
      <c r="B2557" t="s">
        <v>20</v>
      </c>
      <c r="C2557" t="s">
        <v>27</v>
      </c>
      <c r="D2557">
        <v>56</v>
      </c>
      <c r="E2557">
        <v>4746487552.3296204</v>
      </c>
      <c r="F2557">
        <v>5031948.9254179904</v>
      </c>
      <c r="G2557">
        <v>4480905343.2479496</v>
      </c>
      <c r="H2557">
        <v>2341950963.9339399</v>
      </c>
      <c r="I2557">
        <v>885810.54707927303</v>
      </c>
      <c r="J2557">
        <v>-4866361.1617126502</v>
      </c>
      <c r="K2557">
        <v>2643.8508455966198</v>
      </c>
      <c r="L2557">
        <v>549687.72291885596</v>
      </c>
      <c r="M2557">
        <v>667644.54144263396</v>
      </c>
      <c r="Y2557" s="15">
        <f t="shared" si="232"/>
        <v>1</v>
      </c>
      <c r="Z2557" s="15">
        <f t="shared" si="233"/>
        <v>1</v>
      </c>
      <c r="AD2557" s="15">
        <f t="shared" si="234"/>
        <v>1</v>
      </c>
      <c r="AE2557" s="15">
        <f t="shared" si="235"/>
        <v>1</v>
      </c>
      <c r="AI2557" t="str">
        <f t="shared" si="236"/>
        <v/>
      </c>
      <c r="AJ2557" t="str">
        <f t="shared" si="237"/>
        <v/>
      </c>
      <c r="AL2557">
        <f t="shared" si="231"/>
        <v>0</v>
      </c>
    </row>
    <row r="2558" spans="1:38" x14ac:dyDescent="0.3">
      <c r="A2558">
        <v>2557</v>
      </c>
      <c r="B2558" t="s">
        <v>20</v>
      </c>
      <c r="C2558" t="s">
        <v>27</v>
      </c>
      <c r="D2558">
        <v>57</v>
      </c>
      <c r="E2558">
        <v>3412828102.4817901</v>
      </c>
      <c r="F2558">
        <v>5509145.0749399103</v>
      </c>
      <c r="G2558">
        <v>4483232244.1981297</v>
      </c>
      <c r="H2558">
        <v>1622939134.0883</v>
      </c>
      <c r="I2558">
        <v>851335.258931324</v>
      </c>
      <c r="J2558">
        <v>-4630654.2143058795</v>
      </c>
      <c r="K2558">
        <v>1906.34549322622</v>
      </c>
      <c r="L2558">
        <v>618406.86137260799</v>
      </c>
      <c r="M2558">
        <v>700149.280348461</v>
      </c>
      <c r="Y2558" s="15">
        <f t="shared" si="232"/>
        <v>1</v>
      </c>
      <c r="Z2558" s="15">
        <f t="shared" si="233"/>
        <v>1</v>
      </c>
      <c r="AD2558" s="15">
        <f t="shared" si="234"/>
        <v>1</v>
      </c>
      <c r="AE2558" s="15">
        <f t="shared" si="235"/>
        <v>1</v>
      </c>
      <c r="AI2558" t="str">
        <f t="shared" si="236"/>
        <v/>
      </c>
      <c r="AJ2558" t="str">
        <f t="shared" si="237"/>
        <v/>
      </c>
      <c r="AL2558">
        <f t="shared" si="231"/>
        <v>0</v>
      </c>
    </row>
    <row r="2559" spans="1:38" x14ac:dyDescent="0.3">
      <c r="A2559">
        <v>2558</v>
      </c>
      <c r="B2559" t="s">
        <v>20</v>
      </c>
      <c r="C2559" t="s">
        <v>27</v>
      </c>
      <c r="D2559">
        <v>58</v>
      </c>
      <c r="E2559">
        <v>3270014691.3741002</v>
      </c>
      <c r="F2559">
        <v>5168063.8460499803</v>
      </c>
      <c r="G2559">
        <v>4482795781.8106003</v>
      </c>
      <c r="H2559">
        <v>1324578458.43486</v>
      </c>
      <c r="I2559">
        <v>857364.05442733096</v>
      </c>
      <c r="J2559">
        <v>-4936798.0415144004</v>
      </c>
      <c r="K2559">
        <v>1544.9428414859301</v>
      </c>
      <c r="L2559">
        <v>667257.14820786496</v>
      </c>
      <c r="M2559">
        <v>733972.06378391699</v>
      </c>
      <c r="Y2559" s="15">
        <f t="shared" si="232"/>
        <v>1</v>
      </c>
      <c r="Z2559" s="15">
        <f t="shared" si="233"/>
        <v>1</v>
      </c>
      <c r="AD2559" s="15">
        <f t="shared" si="234"/>
        <v>1</v>
      </c>
      <c r="AE2559" s="15">
        <f t="shared" si="235"/>
        <v>1</v>
      </c>
      <c r="AI2559" t="str">
        <f t="shared" si="236"/>
        <v/>
      </c>
      <c r="AJ2559" t="str">
        <f t="shared" si="237"/>
        <v/>
      </c>
      <c r="AL2559">
        <f t="shared" si="231"/>
        <v>0</v>
      </c>
    </row>
    <row r="2560" spans="1:38" x14ac:dyDescent="0.3">
      <c r="A2560">
        <v>2559</v>
      </c>
      <c r="B2560" t="s">
        <v>20</v>
      </c>
      <c r="C2560" t="s">
        <v>27</v>
      </c>
      <c r="D2560">
        <v>59</v>
      </c>
      <c r="E2560">
        <v>3762340551.1696701</v>
      </c>
      <c r="F2560">
        <v>5190997.8221926596</v>
      </c>
      <c r="G2560">
        <v>4480575483.7945204</v>
      </c>
      <c r="H2560">
        <v>1517227856.18764</v>
      </c>
      <c r="I2560">
        <v>884047.31085045601</v>
      </c>
      <c r="J2560">
        <v>-4688689.3851451902</v>
      </c>
      <c r="K2560">
        <v>1716.2292533055299</v>
      </c>
      <c r="L2560">
        <v>666290.86770956102</v>
      </c>
      <c r="M2560">
        <v>742708.93693801505</v>
      </c>
      <c r="Y2560" s="15">
        <f t="shared" si="232"/>
        <v>1</v>
      </c>
      <c r="Z2560" s="15">
        <f t="shared" si="233"/>
        <v>1</v>
      </c>
      <c r="AD2560" s="15">
        <f t="shared" si="234"/>
        <v>1</v>
      </c>
      <c r="AE2560" s="15">
        <f t="shared" si="235"/>
        <v>1</v>
      </c>
      <c r="AI2560" t="str">
        <f t="shared" si="236"/>
        <v/>
      </c>
      <c r="AJ2560" t="str">
        <f t="shared" si="237"/>
        <v/>
      </c>
      <c r="AL2560">
        <f t="shared" si="231"/>
        <v>0</v>
      </c>
    </row>
    <row r="2561" spans="1:38" x14ac:dyDescent="0.3">
      <c r="A2561">
        <v>2560</v>
      </c>
      <c r="B2561" t="s">
        <v>20</v>
      </c>
      <c r="C2561" t="s">
        <v>27</v>
      </c>
      <c r="D2561">
        <v>60</v>
      </c>
      <c r="E2561">
        <v>2239078037.5753899</v>
      </c>
      <c r="F2561">
        <v>5763644.4371375097</v>
      </c>
      <c r="G2561">
        <v>4483219025.9299097</v>
      </c>
      <c r="H2561">
        <v>1286373537.80721</v>
      </c>
      <c r="I2561">
        <v>899624.99007975496</v>
      </c>
      <c r="J2561">
        <v>-4684905.8608026505</v>
      </c>
      <c r="K2561">
        <v>1429.8997382155501</v>
      </c>
      <c r="L2561">
        <v>715001.35230439901</v>
      </c>
      <c r="M2561">
        <v>779792.00432472595</v>
      </c>
      <c r="Y2561" s="15">
        <f t="shared" si="232"/>
        <v>1</v>
      </c>
      <c r="Z2561" s="15">
        <f t="shared" si="233"/>
        <v>1</v>
      </c>
      <c r="AD2561" s="15">
        <f t="shared" si="234"/>
        <v>1</v>
      </c>
      <c r="AE2561" s="15">
        <f t="shared" si="235"/>
        <v>1</v>
      </c>
      <c r="AI2561" t="str">
        <f t="shared" si="236"/>
        <v/>
      </c>
      <c r="AJ2561" t="str">
        <f t="shared" si="237"/>
        <v/>
      </c>
      <c r="AL2561">
        <f t="shared" si="231"/>
        <v>0</v>
      </c>
    </row>
    <row r="2562" spans="1:38" x14ac:dyDescent="0.3">
      <c r="A2562">
        <v>2561</v>
      </c>
      <c r="B2562" t="s">
        <v>20</v>
      </c>
      <c r="C2562" t="s">
        <v>27</v>
      </c>
      <c r="D2562">
        <v>61</v>
      </c>
      <c r="E2562">
        <v>3335733397.2415199</v>
      </c>
      <c r="F2562">
        <v>5594638.0462451903</v>
      </c>
      <c r="G2562">
        <v>4484298265.4265699</v>
      </c>
      <c r="H2562">
        <v>1582938242.1625099</v>
      </c>
      <c r="I2562">
        <v>880399.32956614206</v>
      </c>
      <c r="J2562">
        <v>-5085937.2843780499</v>
      </c>
      <c r="K2562">
        <v>1797.97756427482</v>
      </c>
      <c r="L2562">
        <v>653211.96287019295</v>
      </c>
      <c r="M2562">
        <v>732939.66077701305</v>
      </c>
      <c r="Y2562" s="15">
        <f t="shared" si="232"/>
        <v>1</v>
      </c>
      <c r="Z2562" s="15">
        <f t="shared" si="233"/>
        <v>1</v>
      </c>
      <c r="AD2562" s="15">
        <f t="shared" si="234"/>
        <v>1</v>
      </c>
      <c r="AE2562" s="15">
        <f t="shared" si="235"/>
        <v>1</v>
      </c>
      <c r="AI2562" t="str">
        <f t="shared" si="236"/>
        <v/>
      </c>
      <c r="AJ2562" t="str">
        <f t="shared" si="237"/>
        <v/>
      </c>
      <c r="AL2562">
        <f t="shared" ref="AL2562:AL2625" si="238">IF(H2562&lt;0,1,0)</f>
        <v>0</v>
      </c>
    </row>
    <row r="2563" spans="1:38" x14ac:dyDescent="0.3">
      <c r="A2563">
        <v>2562</v>
      </c>
      <c r="B2563" t="s">
        <v>20</v>
      </c>
      <c r="C2563" t="s">
        <v>27</v>
      </c>
      <c r="D2563">
        <v>62</v>
      </c>
      <c r="E2563">
        <v>3895538565.4414601</v>
      </c>
      <c r="F2563">
        <v>5628492.2168769101</v>
      </c>
      <c r="G2563">
        <v>4484193209.7245998</v>
      </c>
      <c r="H2563">
        <v>2088255695.2820899</v>
      </c>
      <c r="I2563">
        <v>878548.27571713005</v>
      </c>
      <c r="J2563">
        <v>-5066658.7502727499</v>
      </c>
      <c r="K2563">
        <v>2376.9390402337499</v>
      </c>
      <c r="L2563">
        <v>578836.44883573102</v>
      </c>
      <c r="M2563">
        <v>684015.42221007904</v>
      </c>
      <c r="Y2563" s="15">
        <f t="shared" si="232"/>
        <v>1</v>
      </c>
      <c r="Z2563" s="15">
        <f t="shared" si="233"/>
        <v>1</v>
      </c>
      <c r="AD2563" s="15">
        <f t="shared" si="234"/>
        <v>1</v>
      </c>
      <c r="AE2563" s="15">
        <f t="shared" si="235"/>
        <v>1</v>
      </c>
      <c r="AI2563" t="str">
        <f t="shared" si="236"/>
        <v/>
      </c>
      <c r="AJ2563" t="str">
        <f t="shared" si="237"/>
        <v/>
      </c>
      <c r="AL2563">
        <f t="shared" si="238"/>
        <v>0</v>
      </c>
    </row>
    <row r="2564" spans="1:38" x14ac:dyDescent="0.3">
      <c r="A2564">
        <v>2563</v>
      </c>
      <c r="B2564" t="s">
        <v>20</v>
      </c>
      <c r="C2564" t="s">
        <v>27</v>
      </c>
      <c r="D2564">
        <v>63</v>
      </c>
      <c r="E2564">
        <v>2876090418.1468201</v>
      </c>
      <c r="F2564">
        <v>5366015.6946932198</v>
      </c>
      <c r="G2564">
        <v>4483331482.3252697</v>
      </c>
      <c r="H2564">
        <v>1419084280.8731501</v>
      </c>
      <c r="I2564">
        <v>836943.40340710303</v>
      </c>
      <c r="J2564">
        <v>-4750648.8694858598</v>
      </c>
      <c r="K2564">
        <v>1695.55584654376</v>
      </c>
      <c r="L2564">
        <v>633272.77855016396</v>
      </c>
      <c r="M2564">
        <v>704747.65977813001</v>
      </c>
      <c r="Y2564" s="15">
        <f t="shared" si="232"/>
        <v>1</v>
      </c>
      <c r="Z2564" s="15">
        <f t="shared" si="233"/>
        <v>1</v>
      </c>
      <c r="AD2564" s="15">
        <f t="shared" si="234"/>
        <v>1</v>
      </c>
      <c r="AE2564" s="15">
        <f t="shared" si="235"/>
        <v>1</v>
      </c>
      <c r="AI2564" t="str">
        <f t="shared" si="236"/>
        <v/>
      </c>
      <c r="AJ2564" t="str">
        <f t="shared" si="237"/>
        <v/>
      </c>
      <c r="AL2564">
        <f t="shared" si="238"/>
        <v>0</v>
      </c>
    </row>
    <row r="2565" spans="1:38" x14ac:dyDescent="0.3">
      <c r="A2565">
        <v>2564</v>
      </c>
      <c r="B2565" t="s">
        <v>20</v>
      </c>
      <c r="C2565" t="s">
        <v>27</v>
      </c>
      <c r="D2565">
        <v>64</v>
      </c>
      <c r="E2565">
        <v>3456416899.7156401</v>
      </c>
      <c r="F2565">
        <v>5394339.2129648598</v>
      </c>
      <c r="G2565">
        <v>4483445071.7273502</v>
      </c>
      <c r="H2565">
        <v>1993052715.88238</v>
      </c>
      <c r="I2565">
        <v>859479.50290569302</v>
      </c>
      <c r="J2565">
        <v>-4805917.6711502103</v>
      </c>
      <c r="K2565">
        <v>2318.9066279583799</v>
      </c>
      <c r="L2565">
        <v>573431.45242145902</v>
      </c>
      <c r="M2565">
        <v>673815.34650639596</v>
      </c>
      <c r="Y2565" s="15">
        <f t="shared" si="232"/>
        <v>1</v>
      </c>
      <c r="Z2565" s="15">
        <f t="shared" si="233"/>
        <v>1</v>
      </c>
      <c r="AD2565" s="15">
        <f t="shared" si="234"/>
        <v>1</v>
      </c>
      <c r="AE2565" s="15">
        <f t="shared" si="235"/>
        <v>1</v>
      </c>
      <c r="AI2565" t="str">
        <f t="shared" si="236"/>
        <v/>
      </c>
      <c r="AJ2565" t="str">
        <f t="shared" si="237"/>
        <v/>
      </c>
      <c r="AL2565">
        <f t="shared" si="238"/>
        <v>0</v>
      </c>
    </row>
    <row r="2566" spans="1:38" x14ac:dyDescent="0.3">
      <c r="A2566">
        <v>2565</v>
      </c>
      <c r="B2566" t="s">
        <v>20</v>
      </c>
      <c r="C2566" t="s">
        <v>27</v>
      </c>
      <c r="D2566">
        <v>65</v>
      </c>
      <c r="E2566">
        <v>2579485918.3352399</v>
      </c>
      <c r="F2566">
        <v>5969871.4815592803</v>
      </c>
      <c r="G2566">
        <v>4485456428.0685196</v>
      </c>
      <c r="H2566">
        <v>1045493342.85075</v>
      </c>
      <c r="I2566">
        <v>971330.22757080803</v>
      </c>
      <c r="J2566">
        <v>-5345367.4632482501</v>
      </c>
      <c r="K2566">
        <v>1076.3521129836699</v>
      </c>
      <c r="L2566">
        <v>821278.33474653901</v>
      </c>
      <c r="M2566">
        <v>873936.597199357</v>
      </c>
      <c r="Y2566" s="15">
        <f t="shared" si="232"/>
        <v>1</v>
      </c>
      <c r="Z2566" s="15">
        <f t="shared" si="233"/>
        <v>1</v>
      </c>
      <c r="AD2566" s="15">
        <f t="shared" si="234"/>
        <v>1</v>
      </c>
      <c r="AE2566" s="15">
        <f t="shared" si="235"/>
        <v>1</v>
      </c>
      <c r="AI2566" t="str">
        <f t="shared" si="236"/>
        <v/>
      </c>
      <c r="AJ2566" t="str">
        <f t="shared" si="237"/>
        <v/>
      </c>
      <c r="AL2566">
        <f t="shared" si="238"/>
        <v>0</v>
      </c>
    </row>
    <row r="2567" spans="1:38" x14ac:dyDescent="0.3">
      <c r="A2567">
        <v>2566</v>
      </c>
      <c r="B2567" t="s">
        <v>20</v>
      </c>
      <c r="C2567" t="s">
        <v>27</v>
      </c>
      <c r="D2567">
        <v>66</v>
      </c>
      <c r="E2567">
        <v>3198859577.02881</v>
      </c>
      <c r="F2567">
        <v>4880129.1317346301</v>
      </c>
      <c r="G2567">
        <v>4480302915.6077299</v>
      </c>
      <c r="H2567">
        <v>1447464419.72136</v>
      </c>
      <c r="I2567">
        <v>876950.81392743601</v>
      </c>
      <c r="J2567">
        <v>-5201918.4089250602</v>
      </c>
      <c r="K2567">
        <v>1650.5651134969301</v>
      </c>
      <c r="L2567">
        <v>669206.99856965803</v>
      </c>
      <c r="M2567">
        <v>742111.29951620603</v>
      </c>
      <c r="Y2567" s="15">
        <f t="shared" si="232"/>
        <v>1</v>
      </c>
      <c r="Z2567" s="15">
        <f t="shared" si="233"/>
        <v>1</v>
      </c>
      <c r="AD2567" s="15">
        <f t="shared" si="234"/>
        <v>1</v>
      </c>
      <c r="AE2567" s="15">
        <f t="shared" si="235"/>
        <v>1</v>
      </c>
      <c r="AI2567" t="str">
        <f t="shared" si="236"/>
        <v/>
      </c>
      <c r="AJ2567" t="str">
        <f t="shared" si="237"/>
        <v/>
      </c>
      <c r="AL2567">
        <f t="shared" si="238"/>
        <v>0</v>
      </c>
    </row>
    <row r="2568" spans="1:38" x14ac:dyDescent="0.3">
      <c r="A2568">
        <v>2567</v>
      </c>
      <c r="B2568" t="s">
        <v>20</v>
      </c>
      <c r="C2568" t="s">
        <v>27</v>
      </c>
      <c r="D2568">
        <v>67</v>
      </c>
      <c r="E2568">
        <v>3892187859.0187602</v>
      </c>
      <c r="F2568">
        <v>6242136.8980672304</v>
      </c>
      <c r="G2568">
        <v>4483011643.0133495</v>
      </c>
      <c r="H2568">
        <v>2678999253.2395902</v>
      </c>
      <c r="I2568">
        <v>957995.26788192696</v>
      </c>
      <c r="J2568">
        <v>-4912084.3318853397</v>
      </c>
      <c r="K2568">
        <v>2796.4639733166</v>
      </c>
      <c r="L2568">
        <v>573498.40659412602</v>
      </c>
      <c r="M2568">
        <v>708431.30382648401</v>
      </c>
      <c r="Y2568" s="15">
        <f t="shared" si="232"/>
        <v>1</v>
      </c>
      <c r="Z2568" s="15">
        <f t="shared" si="233"/>
        <v>1</v>
      </c>
      <c r="AD2568" s="15">
        <f t="shared" si="234"/>
        <v>1</v>
      </c>
      <c r="AE2568" s="15">
        <f t="shared" si="235"/>
        <v>1</v>
      </c>
      <c r="AI2568" t="str">
        <f t="shared" si="236"/>
        <v/>
      </c>
      <c r="AJ2568" t="str">
        <f t="shared" si="237"/>
        <v/>
      </c>
      <c r="AL2568">
        <f t="shared" si="238"/>
        <v>0</v>
      </c>
    </row>
    <row r="2569" spans="1:38" x14ac:dyDescent="0.3">
      <c r="A2569">
        <v>2568</v>
      </c>
      <c r="B2569" t="s">
        <v>20</v>
      </c>
      <c r="C2569" t="s">
        <v>27</v>
      </c>
      <c r="D2569">
        <v>68</v>
      </c>
      <c r="E2569">
        <v>3741336413.9187999</v>
      </c>
      <c r="F2569">
        <v>5206882.5146235703</v>
      </c>
      <c r="G2569">
        <v>4483055460.3710804</v>
      </c>
      <c r="H2569">
        <v>1286317011.5885401</v>
      </c>
      <c r="I2569">
        <v>861949.50374126597</v>
      </c>
      <c r="J2569">
        <v>-5002794.5608510999</v>
      </c>
      <c r="K2569">
        <v>1492.3345346859901</v>
      </c>
      <c r="L2569">
        <v>677333.97875415802</v>
      </c>
      <c r="M2569">
        <v>742121.78372387704</v>
      </c>
      <c r="Y2569" s="15">
        <f t="shared" si="232"/>
        <v>1</v>
      </c>
      <c r="Z2569" s="15">
        <f t="shared" si="233"/>
        <v>1</v>
      </c>
      <c r="AD2569" s="15">
        <f t="shared" si="234"/>
        <v>1</v>
      </c>
      <c r="AE2569" s="15">
        <f t="shared" si="235"/>
        <v>1</v>
      </c>
      <c r="AI2569" t="str">
        <f t="shared" si="236"/>
        <v/>
      </c>
      <c r="AJ2569" t="str">
        <f t="shared" si="237"/>
        <v/>
      </c>
      <c r="AL2569">
        <f t="shared" si="238"/>
        <v>0</v>
      </c>
    </row>
    <row r="2570" spans="1:38" x14ac:dyDescent="0.3">
      <c r="A2570">
        <v>2569</v>
      </c>
      <c r="B2570" t="s">
        <v>20</v>
      </c>
      <c r="C2570" t="s">
        <v>27</v>
      </c>
      <c r="D2570">
        <v>69</v>
      </c>
      <c r="E2570">
        <v>2966905782.2093902</v>
      </c>
      <c r="F2570">
        <v>5507048.7822055304</v>
      </c>
      <c r="G2570">
        <v>4484713182.8985596</v>
      </c>
      <c r="H2570">
        <v>1805852900.3961101</v>
      </c>
      <c r="I2570">
        <v>837731.32141738595</v>
      </c>
      <c r="J2570">
        <v>-4952200.0758466702</v>
      </c>
      <c r="K2570">
        <v>2155.6468693813699</v>
      </c>
      <c r="L2570">
        <v>578550.66979527799</v>
      </c>
      <c r="M2570">
        <v>669505.88881269505</v>
      </c>
      <c r="Y2570" s="15">
        <f t="shared" si="232"/>
        <v>1</v>
      </c>
      <c r="Z2570" s="15">
        <f t="shared" si="233"/>
        <v>1</v>
      </c>
      <c r="AD2570" s="15">
        <f t="shared" si="234"/>
        <v>1</v>
      </c>
      <c r="AE2570" s="15">
        <f t="shared" si="235"/>
        <v>1</v>
      </c>
      <c r="AI2570" t="str">
        <f t="shared" si="236"/>
        <v/>
      </c>
      <c r="AJ2570" t="str">
        <f t="shared" si="237"/>
        <v/>
      </c>
      <c r="AL2570">
        <f t="shared" si="238"/>
        <v>0</v>
      </c>
    </row>
    <row r="2571" spans="1:38" x14ac:dyDescent="0.3">
      <c r="A2571">
        <v>2570</v>
      </c>
      <c r="B2571" t="s">
        <v>20</v>
      </c>
      <c r="C2571" t="s">
        <v>27</v>
      </c>
      <c r="D2571">
        <v>70</v>
      </c>
      <c r="E2571">
        <v>3681804652.6198702</v>
      </c>
      <c r="F2571">
        <v>5509050.7090155603</v>
      </c>
      <c r="G2571">
        <v>4483233575.5826998</v>
      </c>
      <c r="H2571">
        <v>1686549795.98103</v>
      </c>
      <c r="I2571">
        <v>877330.67398359801</v>
      </c>
      <c r="J2571">
        <v>-4827271.7314863196</v>
      </c>
      <c r="K2571">
        <v>1922.3650169702801</v>
      </c>
      <c r="L2571">
        <v>635272.71066908096</v>
      </c>
      <c r="M2571">
        <v>720219.001722791</v>
      </c>
      <c r="Y2571" s="15">
        <f t="shared" si="232"/>
        <v>1</v>
      </c>
      <c r="Z2571" s="15">
        <f t="shared" si="233"/>
        <v>1</v>
      </c>
      <c r="AD2571" s="15">
        <f t="shared" si="234"/>
        <v>1</v>
      </c>
      <c r="AE2571" s="15">
        <f t="shared" si="235"/>
        <v>1</v>
      </c>
      <c r="AI2571" t="str">
        <f t="shared" si="236"/>
        <v/>
      </c>
      <c r="AJ2571" t="str">
        <f t="shared" si="237"/>
        <v/>
      </c>
      <c r="AL2571">
        <f t="shared" si="238"/>
        <v>0</v>
      </c>
    </row>
    <row r="2572" spans="1:38" x14ac:dyDescent="0.3">
      <c r="A2572">
        <v>2571</v>
      </c>
      <c r="B2572" t="s">
        <v>20</v>
      </c>
      <c r="C2572" t="s">
        <v>27</v>
      </c>
      <c r="D2572">
        <v>71</v>
      </c>
      <c r="E2572">
        <v>3927575225.91571</v>
      </c>
      <c r="F2572">
        <v>6312133.5516759204</v>
      </c>
      <c r="G2572">
        <v>4486509145.0110703</v>
      </c>
      <c r="H2572">
        <v>1667474113.2767999</v>
      </c>
      <c r="I2572">
        <v>1096007.1487028101</v>
      </c>
      <c r="J2572">
        <v>-5873224.5998907099</v>
      </c>
      <c r="K2572">
        <v>1521.4080631229001</v>
      </c>
      <c r="L2572">
        <v>856686.97641896899</v>
      </c>
      <c r="M2572">
        <v>940672.48440009903</v>
      </c>
      <c r="Y2572" s="15">
        <f t="shared" si="232"/>
        <v>1</v>
      </c>
      <c r="Z2572" s="15">
        <f t="shared" si="233"/>
        <v>1</v>
      </c>
      <c r="AD2572" s="15">
        <f t="shared" si="234"/>
        <v>1</v>
      </c>
      <c r="AE2572" s="15">
        <f t="shared" si="235"/>
        <v>1</v>
      </c>
      <c r="AI2572" t="str">
        <f t="shared" si="236"/>
        <v/>
      </c>
      <c r="AJ2572" t="str">
        <f t="shared" si="237"/>
        <v/>
      </c>
      <c r="AL2572">
        <f t="shared" si="238"/>
        <v>0</v>
      </c>
    </row>
    <row r="2573" spans="1:38" x14ac:dyDescent="0.3">
      <c r="A2573">
        <v>2572</v>
      </c>
      <c r="B2573" t="s">
        <v>20</v>
      </c>
      <c r="C2573" t="s">
        <v>27</v>
      </c>
      <c r="D2573">
        <v>72</v>
      </c>
      <c r="E2573">
        <v>3650298377.0855298</v>
      </c>
      <c r="F2573">
        <v>5674564.7389285397</v>
      </c>
      <c r="G2573">
        <v>4483787149.39748</v>
      </c>
      <c r="H2573">
        <v>2379535987.9376898</v>
      </c>
      <c r="I2573">
        <v>912590.77672250604</v>
      </c>
      <c r="J2573">
        <v>-5168030.7476110496</v>
      </c>
      <c r="K2573">
        <v>2607.4512789660198</v>
      </c>
      <c r="L2573">
        <v>571073.65327537002</v>
      </c>
      <c r="M2573">
        <v>690923.51308135095</v>
      </c>
      <c r="Y2573" s="15">
        <f t="shared" si="232"/>
        <v>1</v>
      </c>
      <c r="Z2573" s="15">
        <f t="shared" si="233"/>
        <v>1</v>
      </c>
      <c r="AD2573" s="15">
        <f t="shared" si="234"/>
        <v>1</v>
      </c>
      <c r="AE2573" s="15">
        <f t="shared" si="235"/>
        <v>1</v>
      </c>
      <c r="AI2573" t="str">
        <f t="shared" si="236"/>
        <v/>
      </c>
      <c r="AJ2573" t="str">
        <f t="shared" si="237"/>
        <v/>
      </c>
      <c r="AL2573">
        <f t="shared" si="238"/>
        <v>0</v>
      </c>
    </row>
    <row r="2574" spans="1:38" x14ac:dyDescent="0.3">
      <c r="A2574">
        <v>2573</v>
      </c>
      <c r="B2574" t="s">
        <v>20</v>
      </c>
      <c r="C2574" t="s">
        <v>27</v>
      </c>
      <c r="D2574">
        <v>73</v>
      </c>
      <c r="E2574">
        <v>4586284175.2550297</v>
      </c>
      <c r="F2574">
        <v>5317891.2079029102</v>
      </c>
      <c r="G2574">
        <v>4482153725.3751898</v>
      </c>
      <c r="H2574">
        <v>2375597126.17489</v>
      </c>
      <c r="I2574">
        <v>870901.85123667703</v>
      </c>
      <c r="J2574">
        <v>-4748254.5800542803</v>
      </c>
      <c r="K2574">
        <v>2727.7438012119801</v>
      </c>
      <c r="L2574">
        <v>529950.04335766402</v>
      </c>
      <c r="M2574">
        <v>649601.51489279699</v>
      </c>
      <c r="Y2574" s="15">
        <f t="shared" si="232"/>
        <v>1</v>
      </c>
      <c r="Z2574" s="15">
        <f t="shared" si="233"/>
        <v>1</v>
      </c>
      <c r="AD2574" s="15">
        <f t="shared" si="234"/>
        <v>1</v>
      </c>
      <c r="AE2574" s="15">
        <f t="shared" si="235"/>
        <v>1</v>
      </c>
      <c r="AI2574" t="str">
        <f t="shared" si="236"/>
        <v/>
      </c>
      <c r="AJ2574" t="str">
        <f t="shared" si="237"/>
        <v/>
      </c>
      <c r="AL2574">
        <f t="shared" si="238"/>
        <v>0</v>
      </c>
    </row>
    <row r="2575" spans="1:38" x14ac:dyDescent="0.3">
      <c r="A2575">
        <v>2574</v>
      </c>
      <c r="B2575" t="s">
        <v>20</v>
      </c>
      <c r="C2575" t="s">
        <v>27</v>
      </c>
      <c r="D2575">
        <v>74</v>
      </c>
      <c r="E2575">
        <v>3391416861.0637398</v>
      </c>
      <c r="F2575">
        <v>5578585.0081466399</v>
      </c>
      <c r="G2575">
        <v>4482095113.1366196</v>
      </c>
      <c r="H2575">
        <v>1442480544.7839601</v>
      </c>
      <c r="I2575">
        <v>897820.64624792198</v>
      </c>
      <c r="J2575">
        <v>-4723063.3819704102</v>
      </c>
      <c r="K2575">
        <v>1606.6466624622899</v>
      </c>
      <c r="L2575">
        <v>690792.12943610805</v>
      </c>
      <c r="M2575">
        <v>763445.40803394397</v>
      </c>
      <c r="Y2575" s="15">
        <f t="shared" si="232"/>
        <v>1</v>
      </c>
      <c r="Z2575" s="15">
        <f t="shared" si="233"/>
        <v>1</v>
      </c>
      <c r="AD2575" s="15">
        <f t="shared" si="234"/>
        <v>1</v>
      </c>
      <c r="AE2575" s="15">
        <f t="shared" si="235"/>
        <v>1</v>
      </c>
      <c r="AI2575" t="str">
        <f t="shared" si="236"/>
        <v/>
      </c>
      <c r="AJ2575" t="str">
        <f t="shared" si="237"/>
        <v/>
      </c>
      <c r="AL2575">
        <f t="shared" si="238"/>
        <v>0</v>
      </c>
    </row>
    <row r="2576" spans="1:38" x14ac:dyDescent="0.3">
      <c r="A2576">
        <v>2575</v>
      </c>
      <c r="B2576" t="s">
        <v>20</v>
      </c>
      <c r="C2576" t="s">
        <v>27</v>
      </c>
      <c r="D2576">
        <v>75</v>
      </c>
      <c r="E2576">
        <v>3259779810.3066401</v>
      </c>
      <c r="F2576">
        <v>5219156.5621731896</v>
      </c>
      <c r="G2576">
        <v>4481599019.6165304</v>
      </c>
      <c r="H2576">
        <v>1556066162.05056</v>
      </c>
      <c r="I2576">
        <v>854826.16363132198</v>
      </c>
      <c r="J2576">
        <v>-4877021.7642841302</v>
      </c>
      <c r="K2576">
        <v>1820.3305283033901</v>
      </c>
      <c r="L2576">
        <v>631495.54696873901</v>
      </c>
      <c r="M2576">
        <v>709869.78140602703</v>
      </c>
      <c r="Y2576" s="15">
        <f t="shared" si="232"/>
        <v>1</v>
      </c>
      <c r="Z2576" s="15">
        <f t="shared" si="233"/>
        <v>1</v>
      </c>
      <c r="AD2576" s="15">
        <f t="shared" si="234"/>
        <v>1</v>
      </c>
      <c r="AE2576" s="15">
        <f t="shared" si="235"/>
        <v>1</v>
      </c>
      <c r="AI2576" t="str">
        <f t="shared" si="236"/>
        <v/>
      </c>
      <c r="AJ2576" t="str">
        <f t="shared" si="237"/>
        <v/>
      </c>
      <c r="AL2576">
        <f t="shared" si="238"/>
        <v>0</v>
      </c>
    </row>
    <row r="2577" spans="1:38" x14ac:dyDescent="0.3">
      <c r="A2577">
        <v>2576</v>
      </c>
      <c r="B2577" t="s">
        <v>20</v>
      </c>
      <c r="C2577" t="s">
        <v>27</v>
      </c>
      <c r="D2577">
        <v>76</v>
      </c>
      <c r="E2577">
        <v>3025073228.1068001</v>
      </c>
      <c r="F2577">
        <v>5486966.8573682001</v>
      </c>
      <c r="G2577">
        <v>4483576412.0083303</v>
      </c>
      <c r="H2577">
        <v>1307179817.3471501</v>
      </c>
      <c r="I2577">
        <v>900619.02167935402</v>
      </c>
      <c r="J2577">
        <v>-5139951.1577529898</v>
      </c>
      <c r="K2577">
        <v>1451.4237273266699</v>
      </c>
      <c r="L2577">
        <v>713009.21316561103</v>
      </c>
      <c r="M2577">
        <v>778847.81306257797</v>
      </c>
      <c r="Y2577" s="15">
        <f t="shared" si="232"/>
        <v>1</v>
      </c>
      <c r="Z2577" s="15">
        <f t="shared" si="233"/>
        <v>1</v>
      </c>
      <c r="AD2577" s="15">
        <f t="shared" si="234"/>
        <v>1</v>
      </c>
      <c r="AE2577" s="15">
        <f t="shared" si="235"/>
        <v>1</v>
      </c>
      <c r="AI2577" t="str">
        <f t="shared" si="236"/>
        <v/>
      </c>
      <c r="AJ2577" t="str">
        <f t="shared" si="237"/>
        <v/>
      </c>
      <c r="AL2577">
        <f t="shared" si="238"/>
        <v>0</v>
      </c>
    </row>
    <row r="2578" spans="1:38" x14ac:dyDescent="0.3">
      <c r="A2578">
        <v>2577</v>
      </c>
      <c r="B2578" t="s">
        <v>20</v>
      </c>
      <c r="C2578" t="s">
        <v>27</v>
      </c>
      <c r="D2578">
        <v>77</v>
      </c>
      <c r="E2578">
        <v>4266388414.7101302</v>
      </c>
      <c r="F2578">
        <v>5720592.8197882902</v>
      </c>
      <c r="G2578">
        <v>4483397568.9742298</v>
      </c>
      <c r="H2578">
        <v>1922534123.4637599</v>
      </c>
      <c r="I2578">
        <v>948441.66370374395</v>
      </c>
      <c r="J2578">
        <v>-4932491.0362844504</v>
      </c>
      <c r="K2578">
        <v>2027.04520165859</v>
      </c>
      <c r="L2578">
        <v>672514.62292662601</v>
      </c>
      <c r="M2578">
        <v>769346.71386257501</v>
      </c>
      <c r="Y2578" s="15">
        <f t="shared" si="232"/>
        <v>1</v>
      </c>
      <c r="Z2578" s="15">
        <f t="shared" si="233"/>
        <v>1</v>
      </c>
      <c r="AD2578" s="15">
        <f t="shared" si="234"/>
        <v>1</v>
      </c>
      <c r="AE2578" s="15">
        <f t="shared" si="235"/>
        <v>1</v>
      </c>
      <c r="AI2578" t="str">
        <f t="shared" si="236"/>
        <v/>
      </c>
      <c r="AJ2578" t="str">
        <f t="shared" si="237"/>
        <v/>
      </c>
      <c r="AL2578">
        <f t="shared" si="238"/>
        <v>0</v>
      </c>
    </row>
    <row r="2579" spans="1:38" x14ac:dyDescent="0.3">
      <c r="A2579">
        <v>2578</v>
      </c>
      <c r="B2579" t="s">
        <v>20</v>
      </c>
      <c r="C2579" t="s">
        <v>27</v>
      </c>
      <c r="D2579">
        <v>78</v>
      </c>
      <c r="E2579">
        <v>3179725047.37114</v>
      </c>
      <c r="F2579">
        <v>5467501.1662612297</v>
      </c>
      <c r="G2579">
        <v>4484211879.2539501</v>
      </c>
      <c r="H2579">
        <v>1707558532.5857999</v>
      </c>
      <c r="I2579">
        <v>887652.83576813305</v>
      </c>
      <c r="J2579">
        <v>-5141055.5756244697</v>
      </c>
      <c r="K2579">
        <v>1923.67833884984</v>
      </c>
      <c r="L2579">
        <v>642579.64455671201</v>
      </c>
      <c r="M2579">
        <v>728584.08062253601</v>
      </c>
      <c r="Y2579" s="15">
        <f t="shared" si="232"/>
        <v>1</v>
      </c>
      <c r="Z2579" s="15">
        <f t="shared" si="233"/>
        <v>1</v>
      </c>
      <c r="AD2579" s="15">
        <f t="shared" si="234"/>
        <v>1</v>
      </c>
      <c r="AE2579" s="15">
        <f t="shared" si="235"/>
        <v>1</v>
      </c>
      <c r="AI2579" t="str">
        <f t="shared" si="236"/>
        <v/>
      </c>
      <c r="AJ2579" t="str">
        <f t="shared" si="237"/>
        <v/>
      </c>
      <c r="AL2579">
        <f t="shared" si="238"/>
        <v>0</v>
      </c>
    </row>
    <row r="2580" spans="1:38" x14ac:dyDescent="0.3">
      <c r="A2580">
        <v>2579</v>
      </c>
      <c r="B2580" t="s">
        <v>20</v>
      </c>
      <c r="C2580" t="s">
        <v>27</v>
      </c>
      <c r="D2580">
        <v>79</v>
      </c>
      <c r="E2580">
        <v>3771679793.4147</v>
      </c>
      <c r="F2580">
        <v>6066085.0151978303</v>
      </c>
      <c r="G2580">
        <v>4485328064.0705605</v>
      </c>
      <c r="H2580">
        <v>1467500814.85373</v>
      </c>
      <c r="I2580">
        <v>966983.27104986995</v>
      </c>
      <c r="J2580">
        <v>-5070859.87196445</v>
      </c>
      <c r="K2580">
        <v>1517.6072418092999</v>
      </c>
      <c r="L2580">
        <v>756363.78074346995</v>
      </c>
      <c r="M2580">
        <v>830277.25287288905</v>
      </c>
      <c r="Y2580" s="15">
        <f t="shared" si="232"/>
        <v>1</v>
      </c>
      <c r="Z2580" s="15">
        <f t="shared" si="233"/>
        <v>1</v>
      </c>
      <c r="AD2580" s="15">
        <f t="shared" si="234"/>
        <v>1</v>
      </c>
      <c r="AE2580" s="15">
        <f t="shared" si="235"/>
        <v>1</v>
      </c>
      <c r="AI2580" t="str">
        <f t="shared" si="236"/>
        <v/>
      </c>
      <c r="AJ2580" t="str">
        <f t="shared" si="237"/>
        <v/>
      </c>
      <c r="AL2580">
        <f t="shared" si="238"/>
        <v>0</v>
      </c>
    </row>
    <row r="2581" spans="1:38" x14ac:dyDescent="0.3">
      <c r="A2581">
        <v>2580</v>
      </c>
      <c r="B2581" t="s">
        <v>20</v>
      </c>
      <c r="C2581" t="s">
        <v>27</v>
      </c>
      <c r="D2581">
        <v>80</v>
      </c>
      <c r="E2581">
        <v>3091016194.52141</v>
      </c>
      <c r="F2581">
        <v>5836490.8831893597</v>
      </c>
      <c r="G2581">
        <v>4482550615.7193203</v>
      </c>
      <c r="H2581">
        <v>1840715446.86623</v>
      </c>
      <c r="I2581">
        <v>883082.433845722</v>
      </c>
      <c r="J2581">
        <v>-4980313.15469456</v>
      </c>
      <c r="K2581">
        <v>2084.4208607458399</v>
      </c>
      <c r="L2581">
        <v>618898.21991278103</v>
      </c>
      <c r="M2581">
        <v>711609.35744881001</v>
      </c>
      <c r="Y2581" s="15">
        <f t="shared" si="232"/>
        <v>1</v>
      </c>
      <c r="Z2581" s="15">
        <f t="shared" si="233"/>
        <v>1</v>
      </c>
      <c r="AD2581" s="15">
        <f t="shared" si="234"/>
        <v>1</v>
      </c>
      <c r="AE2581" s="15">
        <f t="shared" si="235"/>
        <v>1</v>
      </c>
      <c r="AI2581" t="str">
        <f t="shared" si="236"/>
        <v/>
      </c>
      <c r="AJ2581" t="str">
        <f t="shared" si="237"/>
        <v/>
      </c>
      <c r="AL2581">
        <f t="shared" si="238"/>
        <v>0</v>
      </c>
    </row>
    <row r="2582" spans="1:38" x14ac:dyDescent="0.3">
      <c r="A2582">
        <v>2581</v>
      </c>
      <c r="B2582" t="s">
        <v>20</v>
      </c>
      <c r="C2582" t="s">
        <v>27</v>
      </c>
      <c r="D2582">
        <v>81</v>
      </c>
      <c r="E2582">
        <v>3692257870.4402599</v>
      </c>
      <c r="F2582">
        <v>5977568.02225562</v>
      </c>
      <c r="G2582">
        <v>4484437249.9814396</v>
      </c>
      <c r="H2582">
        <v>2123697586.97262</v>
      </c>
      <c r="I2582">
        <v>943474.90781288</v>
      </c>
      <c r="J2582">
        <v>-5028782.8036746997</v>
      </c>
      <c r="K2582">
        <v>2250.9317093505701</v>
      </c>
      <c r="L2582">
        <v>638676.36950495502</v>
      </c>
      <c r="M2582">
        <v>745640.44122280402</v>
      </c>
      <c r="Y2582" s="15">
        <f t="shared" si="232"/>
        <v>1</v>
      </c>
      <c r="Z2582" s="15">
        <f t="shared" si="233"/>
        <v>1</v>
      </c>
      <c r="AD2582" s="15">
        <f t="shared" si="234"/>
        <v>1</v>
      </c>
      <c r="AE2582" s="15">
        <f t="shared" si="235"/>
        <v>1</v>
      </c>
      <c r="AI2582" t="str">
        <f t="shared" si="236"/>
        <v/>
      </c>
      <c r="AJ2582" t="str">
        <f t="shared" si="237"/>
        <v/>
      </c>
      <c r="AL2582">
        <f t="shared" si="238"/>
        <v>0</v>
      </c>
    </row>
    <row r="2583" spans="1:38" x14ac:dyDescent="0.3">
      <c r="A2583">
        <v>2582</v>
      </c>
      <c r="B2583" t="s">
        <v>20</v>
      </c>
      <c r="C2583" t="s">
        <v>27</v>
      </c>
      <c r="D2583">
        <v>82</v>
      </c>
      <c r="E2583">
        <v>3431034833.5884399</v>
      </c>
      <c r="F2583">
        <v>5812164.3601163402</v>
      </c>
      <c r="G2583">
        <v>4482949135.9204702</v>
      </c>
      <c r="H2583">
        <v>1758635682.3189099</v>
      </c>
      <c r="I2583">
        <v>941281.48872117803</v>
      </c>
      <c r="J2583">
        <v>-4752177.54233074</v>
      </c>
      <c r="K2583">
        <v>1868.3419395702699</v>
      </c>
      <c r="L2583">
        <v>688877.57364629803</v>
      </c>
      <c r="M2583">
        <v>777454.60759079899</v>
      </c>
      <c r="Y2583" s="15">
        <f t="shared" si="232"/>
        <v>1</v>
      </c>
      <c r="Z2583" s="15">
        <f t="shared" si="233"/>
        <v>1</v>
      </c>
      <c r="AD2583" s="15">
        <f t="shared" si="234"/>
        <v>1</v>
      </c>
      <c r="AE2583" s="15">
        <f t="shared" si="235"/>
        <v>1</v>
      </c>
      <c r="AI2583" t="str">
        <f t="shared" si="236"/>
        <v/>
      </c>
      <c r="AJ2583" t="str">
        <f t="shared" si="237"/>
        <v/>
      </c>
      <c r="AL2583">
        <f t="shared" si="238"/>
        <v>0</v>
      </c>
    </row>
    <row r="2584" spans="1:38" x14ac:dyDescent="0.3">
      <c r="A2584">
        <v>2583</v>
      </c>
      <c r="B2584" t="s">
        <v>20</v>
      </c>
      <c r="C2584" t="s">
        <v>27</v>
      </c>
      <c r="D2584">
        <v>83</v>
      </c>
      <c r="E2584">
        <v>3694056393.83635</v>
      </c>
      <c r="F2584">
        <v>5451884.5385280903</v>
      </c>
      <c r="G2584">
        <v>4482762562.4530401</v>
      </c>
      <c r="H2584">
        <v>1733414604.1542399</v>
      </c>
      <c r="I2584">
        <v>921933.76177384204</v>
      </c>
      <c r="J2584">
        <v>-5187936.7164144497</v>
      </c>
      <c r="K2584">
        <v>1880.19430031401</v>
      </c>
      <c r="L2584">
        <v>673149.64068766404</v>
      </c>
      <c r="M2584">
        <v>760456.36701861501</v>
      </c>
      <c r="Y2584" s="15">
        <f t="shared" si="232"/>
        <v>1</v>
      </c>
      <c r="Z2584" s="15">
        <f t="shared" si="233"/>
        <v>1</v>
      </c>
      <c r="AD2584" s="15">
        <f t="shared" si="234"/>
        <v>1</v>
      </c>
      <c r="AE2584" s="15">
        <f t="shared" si="235"/>
        <v>1</v>
      </c>
      <c r="AI2584" t="str">
        <f t="shared" si="236"/>
        <v/>
      </c>
      <c r="AJ2584" t="str">
        <f t="shared" si="237"/>
        <v/>
      </c>
      <c r="AL2584">
        <f t="shared" si="238"/>
        <v>0</v>
      </c>
    </row>
    <row r="2585" spans="1:38" x14ac:dyDescent="0.3">
      <c r="A2585">
        <v>2584</v>
      </c>
      <c r="B2585" t="s">
        <v>20</v>
      </c>
      <c r="C2585" t="s">
        <v>27</v>
      </c>
      <c r="D2585">
        <v>84</v>
      </c>
      <c r="E2585">
        <v>2324558883.7486601</v>
      </c>
      <c r="F2585">
        <v>5471384.1565098297</v>
      </c>
      <c r="G2585">
        <v>4484652368.8396502</v>
      </c>
      <c r="H2585">
        <v>1404807784.2625201</v>
      </c>
      <c r="I2585">
        <v>884510.89600403304</v>
      </c>
      <c r="J2585">
        <v>-5179174.5221853303</v>
      </c>
      <c r="K2585">
        <v>1588.2311802025699</v>
      </c>
      <c r="L2585">
        <v>682889.27064955095</v>
      </c>
      <c r="M2585">
        <v>753645.08894845203</v>
      </c>
      <c r="Y2585" s="15">
        <f t="shared" si="232"/>
        <v>1</v>
      </c>
      <c r="Z2585" s="15">
        <f t="shared" si="233"/>
        <v>1</v>
      </c>
      <c r="AD2585" s="15">
        <f t="shared" si="234"/>
        <v>1</v>
      </c>
      <c r="AE2585" s="15">
        <f t="shared" si="235"/>
        <v>1</v>
      </c>
      <c r="AI2585" t="str">
        <f t="shared" si="236"/>
        <v/>
      </c>
      <c r="AJ2585" t="str">
        <f t="shared" si="237"/>
        <v/>
      </c>
      <c r="AL2585">
        <f t="shared" si="238"/>
        <v>0</v>
      </c>
    </row>
    <row r="2586" spans="1:38" x14ac:dyDescent="0.3">
      <c r="A2586">
        <v>2585</v>
      </c>
      <c r="B2586" t="s">
        <v>20</v>
      </c>
      <c r="C2586" t="s">
        <v>27</v>
      </c>
      <c r="D2586">
        <v>85</v>
      </c>
      <c r="E2586">
        <v>2998607459.5945201</v>
      </c>
      <c r="F2586">
        <v>6019238.9639709303</v>
      </c>
      <c r="G2586">
        <v>4483665420.8827801</v>
      </c>
      <c r="H2586">
        <v>1309956126.9474001</v>
      </c>
      <c r="I2586">
        <v>957516.50085574598</v>
      </c>
      <c r="J2586">
        <v>-5338879.3621101398</v>
      </c>
      <c r="K2586">
        <v>1368.07681724197</v>
      </c>
      <c r="L2586">
        <v>769508.22924949997</v>
      </c>
      <c r="M2586">
        <v>835486.66326456994</v>
      </c>
      <c r="Y2586" s="15">
        <f t="shared" si="232"/>
        <v>1</v>
      </c>
      <c r="Z2586" s="15">
        <f t="shared" si="233"/>
        <v>1</v>
      </c>
      <c r="AD2586" s="15">
        <f t="shared" si="234"/>
        <v>1</v>
      </c>
      <c r="AE2586" s="15">
        <f t="shared" si="235"/>
        <v>1</v>
      </c>
      <c r="AI2586" t="str">
        <f t="shared" si="236"/>
        <v/>
      </c>
      <c r="AJ2586" t="str">
        <f t="shared" si="237"/>
        <v/>
      </c>
      <c r="AL2586">
        <f t="shared" si="238"/>
        <v>0</v>
      </c>
    </row>
    <row r="2587" spans="1:38" x14ac:dyDescent="0.3">
      <c r="A2587">
        <v>2586</v>
      </c>
      <c r="B2587" t="s">
        <v>20</v>
      </c>
      <c r="C2587" t="s">
        <v>27</v>
      </c>
      <c r="D2587">
        <v>86</v>
      </c>
      <c r="E2587">
        <v>2711954661.6899099</v>
      </c>
      <c r="F2587">
        <v>5688920.0126351202</v>
      </c>
      <c r="G2587">
        <v>4484153185.3585796</v>
      </c>
      <c r="H2587">
        <v>1749144446.6004801</v>
      </c>
      <c r="I2587">
        <v>915808.29092679499</v>
      </c>
      <c r="J2587">
        <v>-5085604.3527059602</v>
      </c>
      <c r="K2587">
        <v>1909.9460705147801</v>
      </c>
      <c r="L2587">
        <v>664766.58240686904</v>
      </c>
      <c r="M2587">
        <v>752865.57219653996</v>
      </c>
      <c r="Y2587" s="15">
        <f t="shared" si="232"/>
        <v>1</v>
      </c>
      <c r="Z2587" s="15">
        <f t="shared" si="233"/>
        <v>1</v>
      </c>
      <c r="AD2587" s="15">
        <f t="shared" si="234"/>
        <v>1</v>
      </c>
      <c r="AE2587" s="15">
        <f t="shared" si="235"/>
        <v>1</v>
      </c>
      <c r="AI2587" t="str">
        <f t="shared" si="236"/>
        <v/>
      </c>
      <c r="AJ2587" t="str">
        <f t="shared" si="237"/>
        <v/>
      </c>
      <c r="AL2587">
        <f t="shared" si="238"/>
        <v>0</v>
      </c>
    </row>
    <row r="2588" spans="1:38" x14ac:dyDescent="0.3">
      <c r="A2588">
        <v>2587</v>
      </c>
      <c r="B2588" t="s">
        <v>20</v>
      </c>
      <c r="C2588" t="s">
        <v>27</v>
      </c>
      <c r="D2588">
        <v>87</v>
      </c>
      <c r="E2588">
        <v>3307041042.8029699</v>
      </c>
      <c r="F2588">
        <v>5889228.11682232</v>
      </c>
      <c r="G2588">
        <v>4483600380.2020998</v>
      </c>
      <c r="H2588">
        <v>1476368290.4406099</v>
      </c>
      <c r="I2588">
        <v>947384.53766012902</v>
      </c>
      <c r="J2588">
        <v>-5099464.7552204104</v>
      </c>
      <c r="K2588">
        <v>1558.36224020183</v>
      </c>
      <c r="L2588">
        <v>735492.36445671797</v>
      </c>
      <c r="M2588">
        <v>809852.46387452795</v>
      </c>
      <c r="Y2588" s="15">
        <f t="shared" si="232"/>
        <v>1</v>
      </c>
      <c r="Z2588" s="15">
        <f t="shared" si="233"/>
        <v>1</v>
      </c>
      <c r="AD2588" s="15">
        <f t="shared" si="234"/>
        <v>1</v>
      </c>
      <c r="AE2588" s="15">
        <f t="shared" si="235"/>
        <v>1</v>
      </c>
      <c r="AI2588" t="str">
        <f t="shared" si="236"/>
        <v/>
      </c>
      <c r="AJ2588" t="str">
        <f t="shared" si="237"/>
        <v/>
      </c>
      <c r="AL2588">
        <f t="shared" si="238"/>
        <v>0</v>
      </c>
    </row>
    <row r="2589" spans="1:38" x14ac:dyDescent="0.3">
      <c r="A2589">
        <v>2588</v>
      </c>
      <c r="B2589" t="s">
        <v>20</v>
      </c>
      <c r="C2589" t="s">
        <v>27</v>
      </c>
      <c r="D2589">
        <v>88</v>
      </c>
      <c r="E2589">
        <v>4019034511.0166402</v>
      </c>
      <c r="F2589">
        <v>5828989.6070550904</v>
      </c>
      <c r="G2589">
        <v>4483002608.0410004</v>
      </c>
      <c r="H2589">
        <v>1742713974.05897</v>
      </c>
      <c r="I2589">
        <v>918890.92267101002</v>
      </c>
      <c r="J2589">
        <v>-4610058.1975631705</v>
      </c>
      <c r="K2589">
        <v>1896.54063508789</v>
      </c>
      <c r="L2589">
        <v>668772.13210479997</v>
      </c>
      <c r="M2589">
        <v>756547.23890363099</v>
      </c>
      <c r="Y2589" s="15">
        <f t="shared" si="232"/>
        <v>1</v>
      </c>
      <c r="Z2589" s="15">
        <f t="shared" si="233"/>
        <v>1</v>
      </c>
      <c r="AD2589" s="15">
        <f t="shared" si="234"/>
        <v>1</v>
      </c>
      <c r="AE2589" s="15">
        <f t="shared" si="235"/>
        <v>1</v>
      </c>
      <c r="AI2589" t="str">
        <f t="shared" si="236"/>
        <v/>
      </c>
      <c r="AJ2589" t="str">
        <f t="shared" si="237"/>
        <v/>
      </c>
      <c r="AL2589">
        <f t="shared" si="238"/>
        <v>0</v>
      </c>
    </row>
    <row r="2590" spans="1:38" x14ac:dyDescent="0.3">
      <c r="A2590">
        <v>2589</v>
      </c>
      <c r="B2590" t="s">
        <v>20</v>
      </c>
      <c r="C2590" t="s">
        <v>27</v>
      </c>
      <c r="D2590">
        <v>89</v>
      </c>
      <c r="E2590">
        <v>3589514467.0479498</v>
      </c>
      <c r="F2590">
        <v>5536434.8316189898</v>
      </c>
      <c r="G2590">
        <v>4484837722.5132399</v>
      </c>
      <c r="H2590">
        <v>1655017797.2502899</v>
      </c>
      <c r="I2590">
        <v>920107.57784986403</v>
      </c>
      <c r="J2590">
        <v>-5189997.98988056</v>
      </c>
      <c r="K2590">
        <v>1798.7220593463501</v>
      </c>
      <c r="L2590">
        <v>682575.16807084705</v>
      </c>
      <c r="M2590">
        <v>765933.28998299397</v>
      </c>
      <c r="Y2590" s="15">
        <f t="shared" si="232"/>
        <v>1</v>
      </c>
      <c r="Z2590" s="15">
        <f t="shared" si="233"/>
        <v>1</v>
      </c>
      <c r="AD2590" s="15">
        <f t="shared" si="234"/>
        <v>1</v>
      </c>
      <c r="AE2590" s="15">
        <f t="shared" si="235"/>
        <v>1</v>
      </c>
      <c r="AI2590" t="str">
        <f t="shared" si="236"/>
        <v/>
      </c>
      <c r="AJ2590" t="str">
        <f t="shared" si="237"/>
        <v/>
      </c>
      <c r="AL2590">
        <f t="shared" si="238"/>
        <v>0</v>
      </c>
    </row>
    <row r="2591" spans="1:38" x14ac:dyDescent="0.3">
      <c r="A2591">
        <v>2590</v>
      </c>
      <c r="B2591" t="s">
        <v>20</v>
      </c>
      <c r="C2591" t="s">
        <v>27</v>
      </c>
      <c r="D2591">
        <v>90</v>
      </c>
      <c r="E2591">
        <v>3396051812.1904202</v>
      </c>
      <c r="F2591">
        <v>5613097.2080757897</v>
      </c>
      <c r="G2591">
        <v>4484186829.5114298</v>
      </c>
      <c r="H2591">
        <v>1648514601.7388999</v>
      </c>
      <c r="I2591">
        <v>907159.69794602797</v>
      </c>
      <c r="J2591">
        <v>-5091394.7439060202</v>
      </c>
      <c r="K2591">
        <v>1817.2264546930701</v>
      </c>
      <c r="L2591">
        <v>670560.64350835595</v>
      </c>
      <c r="M2591">
        <v>753591.21959884604</v>
      </c>
      <c r="Y2591" s="15">
        <f t="shared" si="232"/>
        <v>1</v>
      </c>
      <c r="Z2591" s="15">
        <f t="shared" si="233"/>
        <v>1</v>
      </c>
      <c r="AD2591" s="15">
        <f t="shared" si="234"/>
        <v>1</v>
      </c>
      <c r="AE2591" s="15">
        <f t="shared" si="235"/>
        <v>1</v>
      </c>
      <c r="AI2591" t="str">
        <f t="shared" si="236"/>
        <v/>
      </c>
      <c r="AJ2591" t="str">
        <f t="shared" si="237"/>
        <v/>
      </c>
      <c r="AL2591">
        <f t="shared" si="238"/>
        <v>0</v>
      </c>
    </row>
    <row r="2592" spans="1:38" x14ac:dyDescent="0.3">
      <c r="A2592">
        <v>2591</v>
      </c>
      <c r="B2592" t="s">
        <v>20</v>
      </c>
      <c r="C2592" t="s">
        <v>27</v>
      </c>
      <c r="D2592">
        <v>91</v>
      </c>
      <c r="E2592">
        <v>2747823682.2838802</v>
      </c>
      <c r="F2592">
        <v>5721263.2474401901</v>
      </c>
      <c r="G2592">
        <v>4483664214.9528904</v>
      </c>
      <c r="H2592">
        <v>1494013007.90257</v>
      </c>
      <c r="I2592">
        <v>920387.50116489397</v>
      </c>
      <c r="J2592">
        <v>-5168051.0646724701</v>
      </c>
      <c r="K2592">
        <v>1623.2434773523901</v>
      </c>
      <c r="L2592">
        <v>705962.91274179495</v>
      </c>
      <c r="M2592">
        <v>781211.72194372001</v>
      </c>
      <c r="Y2592" s="15">
        <f t="shared" si="232"/>
        <v>1</v>
      </c>
      <c r="Z2592" s="15">
        <f t="shared" si="233"/>
        <v>1</v>
      </c>
      <c r="AD2592" s="15">
        <f t="shared" si="234"/>
        <v>1</v>
      </c>
      <c r="AE2592" s="15">
        <f t="shared" si="235"/>
        <v>1</v>
      </c>
      <c r="AI2592" t="str">
        <f t="shared" si="236"/>
        <v/>
      </c>
      <c r="AJ2592" t="str">
        <f t="shared" si="237"/>
        <v/>
      </c>
      <c r="AL2592">
        <f t="shared" si="238"/>
        <v>0</v>
      </c>
    </row>
    <row r="2593" spans="1:38" x14ac:dyDescent="0.3">
      <c r="A2593">
        <v>2592</v>
      </c>
      <c r="B2593" t="s">
        <v>20</v>
      </c>
      <c r="C2593" t="s">
        <v>27</v>
      </c>
      <c r="D2593">
        <v>92</v>
      </c>
      <c r="E2593">
        <v>3385496742.5393901</v>
      </c>
      <c r="F2593">
        <v>5663455.85165588</v>
      </c>
      <c r="G2593">
        <v>4484731011.4321003</v>
      </c>
      <c r="H2593">
        <v>1602650899.4426999</v>
      </c>
      <c r="I2593">
        <v>908422.14068523201</v>
      </c>
      <c r="J2593">
        <v>-5032418.8353109397</v>
      </c>
      <c r="K2593">
        <v>1764.21382490062</v>
      </c>
      <c r="L2593">
        <v>678405.56272962806</v>
      </c>
      <c r="M2593">
        <v>759126.12614611501</v>
      </c>
      <c r="Y2593" s="15">
        <f t="shared" si="232"/>
        <v>1</v>
      </c>
      <c r="Z2593" s="15">
        <f t="shared" si="233"/>
        <v>1</v>
      </c>
      <c r="AD2593" s="15">
        <f t="shared" si="234"/>
        <v>1</v>
      </c>
      <c r="AE2593" s="15">
        <f t="shared" si="235"/>
        <v>1</v>
      </c>
      <c r="AI2593" t="str">
        <f t="shared" si="236"/>
        <v/>
      </c>
      <c r="AJ2593" t="str">
        <f t="shared" si="237"/>
        <v/>
      </c>
      <c r="AL2593">
        <f t="shared" si="238"/>
        <v>0</v>
      </c>
    </row>
    <row r="2594" spans="1:38" x14ac:dyDescent="0.3">
      <c r="A2594">
        <v>2593</v>
      </c>
      <c r="B2594" t="s">
        <v>20</v>
      </c>
      <c r="C2594" t="s">
        <v>27</v>
      </c>
      <c r="D2594">
        <v>93</v>
      </c>
      <c r="E2594">
        <v>3064674997.52033</v>
      </c>
      <c r="F2594">
        <v>5477225.1000796901</v>
      </c>
      <c r="G2594">
        <v>4483773589.6180096</v>
      </c>
      <c r="H2594">
        <v>1470704853.26366</v>
      </c>
      <c r="I2594">
        <v>865152.21697114501</v>
      </c>
      <c r="J2594">
        <v>-4896435.3551130304</v>
      </c>
      <c r="K2594">
        <v>1699.93768080781</v>
      </c>
      <c r="L2594">
        <v>654072.87483366404</v>
      </c>
      <c r="M2594">
        <v>728147.72445692704</v>
      </c>
      <c r="Y2594" s="15">
        <f t="shared" si="232"/>
        <v>1</v>
      </c>
      <c r="Z2594" s="15">
        <f t="shared" si="233"/>
        <v>1</v>
      </c>
      <c r="AD2594" s="15">
        <f t="shared" si="234"/>
        <v>1</v>
      </c>
      <c r="AE2594" s="15">
        <f t="shared" si="235"/>
        <v>1</v>
      </c>
      <c r="AI2594" t="str">
        <f t="shared" si="236"/>
        <v/>
      </c>
      <c r="AJ2594" t="str">
        <f t="shared" si="237"/>
        <v/>
      </c>
      <c r="AL2594">
        <f t="shared" si="238"/>
        <v>0</v>
      </c>
    </row>
    <row r="2595" spans="1:38" x14ac:dyDescent="0.3">
      <c r="A2595">
        <v>2594</v>
      </c>
      <c r="B2595" t="s">
        <v>20</v>
      </c>
      <c r="C2595" t="s">
        <v>27</v>
      </c>
      <c r="D2595">
        <v>94</v>
      </c>
      <c r="E2595">
        <v>3518498136.1179299</v>
      </c>
      <c r="F2595">
        <v>5779605.0784438597</v>
      </c>
      <c r="G2595">
        <v>4483199175.3547497</v>
      </c>
      <c r="H2595">
        <v>1629142585.7069499</v>
      </c>
      <c r="I2595">
        <v>914709.734235176</v>
      </c>
      <c r="J2595">
        <v>-4800480.1296358099</v>
      </c>
      <c r="K2595">
        <v>1781.0487029190001</v>
      </c>
      <c r="L2595">
        <v>680891.00134932797</v>
      </c>
      <c r="M2595">
        <v>762945.86897507601</v>
      </c>
      <c r="Y2595" s="15">
        <f t="shared" si="232"/>
        <v>1</v>
      </c>
      <c r="Z2595" s="15">
        <f t="shared" si="233"/>
        <v>1</v>
      </c>
      <c r="AD2595" s="15">
        <f t="shared" si="234"/>
        <v>1</v>
      </c>
      <c r="AE2595" s="15">
        <f t="shared" si="235"/>
        <v>1</v>
      </c>
      <c r="AI2595" t="str">
        <f t="shared" si="236"/>
        <v/>
      </c>
      <c r="AJ2595" t="str">
        <f t="shared" si="237"/>
        <v/>
      </c>
      <c r="AL2595">
        <f t="shared" si="238"/>
        <v>0</v>
      </c>
    </row>
    <row r="2596" spans="1:38" x14ac:dyDescent="0.3">
      <c r="A2596">
        <v>2595</v>
      </c>
      <c r="B2596" t="s">
        <v>20</v>
      </c>
      <c r="C2596" t="s">
        <v>27</v>
      </c>
      <c r="D2596">
        <v>95</v>
      </c>
      <c r="E2596">
        <v>4239997386.8951898</v>
      </c>
      <c r="F2596">
        <v>5190761.7396232104</v>
      </c>
      <c r="G2596">
        <v>4483768636.8226404</v>
      </c>
      <c r="H2596">
        <v>1653238227.17783</v>
      </c>
      <c r="I2596">
        <v>898173.71172677295</v>
      </c>
      <c r="J2596">
        <v>-5312774.7688550903</v>
      </c>
      <c r="K2596">
        <v>1840.66646083353</v>
      </c>
      <c r="L2596">
        <v>660896.71042033099</v>
      </c>
      <c r="M2596">
        <v>744165.20089812297</v>
      </c>
      <c r="Y2596" s="15">
        <f t="shared" si="232"/>
        <v>1</v>
      </c>
      <c r="Z2596" s="15">
        <f t="shared" si="233"/>
        <v>1</v>
      </c>
      <c r="AD2596" s="15">
        <f t="shared" si="234"/>
        <v>1</v>
      </c>
      <c r="AE2596" s="15">
        <f t="shared" si="235"/>
        <v>1</v>
      </c>
      <c r="AI2596" t="str">
        <f t="shared" si="236"/>
        <v/>
      </c>
      <c r="AJ2596" t="str">
        <f t="shared" si="237"/>
        <v/>
      </c>
      <c r="AL2596">
        <f t="shared" si="238"/>
        <v>0</v>
      </c>
    </row>
    <row r="2597" spans="1:38" x14ac:dyDescent="0.3">
      <c r="A2597">
        <v>2596</v>
      </c>
      <c r="B2597" t="s">
        <v>20</v>
      </c>
      <c r="C2597" t="s">
        <v>27</v>
      </c>
      <c r="D2597">
        <v>96</v>
      </c>
      <c r="E2597">
        <v>3830377246.5100899</v>
      </c>
      <c r="F2597">
        <v>5905402.8294663802</v>
      </c>
      <c r="G2597">
        <v>4484584587.0081396</v>
      </c>
      <c r="H2597">
        <v>2286468578.7354202</v>
      </c>
      <c r="I2597">
        <v>950915.86337287806</v>
      </c>
      <c r="J2597">
        <v>-5504339.9819431296</v>
      </c>
      <c r="K2597">
        <v>2404.4909405816102</v>
      </c>
      <c r="L2597">
        <v>622756.013797016</v>
      </c>
      <c r="M2597">
        <v>737918.35637193196</v>
      </c>
      <c r="Y2597" s="15">
        <f t="shared" si="232"/>
        <v>1</v>
      </c>
      <c r="Z2597" s="15">
        <f t="shared" si="233"/>
        <v>1</v>
      </c>
      <c r="AD2597" s="15">
        <f t="shared" si="234"/>
        <v>1</v>
      </c>
      <c r="AE2597" s="15">
        <f t="shared" si="235"/>
        <v>1</v>
      </c>
      <c r="AI2597" t="str">
        <f t="shared" si="236"/>
        <v/>
      </c>
      <c r="AJ2597" t="str">
        <f t="shared" si="237"/>
        <v/>
      </c>
      <c r="AL2597">
        <f t="shared" si="238"/>
        <v>0</v>
      </c>
    </row>
    <row r="2598" spans="1:38" x14ac:dyDescent="0.3">
      <c r="A2598">
        <v>2597</v>
      </c>
      <c r="B2598" t="s">
        <v>20</v>
      </c>
      <c r="C2598" t="s">
        <v>27</v>
      </c>
      <c r="D2598">
        <v>97</v>
      </c>
      <c r="E2598">
        <v>3916133362.0044899</v>
      </c>
      <c r="F2598">
        <v>5496499.1886041705</v>
      </c>
      <c r="G2598">
        <v>4484920458.4263802</v>
      </c>
      <c r="H2598">
        <v>2255113888.2003498</v>
      </c>
      <c r="I2598">
        <v>883756.62980922405</v>
      </c>
      <c r="J2598">
        <v>-5091054.1711092005</v>
      </c>
      <c r="K2598">
        <v>2551.7363175958999</v>
      </c>
      <c r="L2598">
        <v>560096.88604071096</v>
      </c>
      <c r="M2598">
        <v>673679.98993886902</v>
      </c>
      <c r="Y2598" s="15">
        <f t="shared" si="232"/>
        <v>1</v>
      </c>
      <c r="Z2598" s="15">
        <f t="shared" si="233"/>
        <v>1</v>
      </c>
      <c r="AD2598" s="15">
        <f t="shared" si="234"/>
        <v>1</v>
      </c>
      <c r="AE2598" s="15">
        <f t="shared" si="235"/>
        <v>1</v>
      </c>
      <c r="AI2598" t="str">
        <f t="shared" si="236"/>
        <v/>
      </c>
      <c r="AJ2598" t="str">
        <f t="shared" si="237"/>
        <v/>
      </c>
      <c r="AL2598">
        <f t="shared" si="238"/>
        <v>0</v>
      </c>
    </row>
    <row r="2599" spans="1:38" x14ac:dyDescent="0.3">
      <c r="A2599">
        <v>2598</v>
      </c>
      <c r="B2599" t="s">
        <v>20</v>
      </c>
      <c r="C2599" t="s">
        <v>27</v>
      </c>
      <c r="D2599">
        <v>98</v>
      </c>
      <c r="E2599">
        <v>3565716851.1582899</v>
      </c>
      <c r="F2599">
        <v>6259759.8523167102</v>
      </c>
      <c r="G2599">
        <v>4484508368.1073198</v>
      </c>
      <c r="H2599">
        <v>1793240285.34584</v>
      </c>
      <c r="I2599">
        <v>995577.08429696702</v>
      </c>
      <c r="J2599">
        <v>-4964981.4180212002</v>
      </c>
      <c r="K2599">
        <v>1801.2068715022201</v>
      </c>
      <c r="L2599">
        <v>738206.62761746498</v>
      </c>
      <c r="M2599">
        <v>828526.58826803102</v>
      </c>
      <c r="Y2599" s="15">
        <f t="shared" si="232"/>
        <v>1</v>
      </c>
      <c r="Z2599" s="15">
        <f t="shared" si="233"/>
        <v>1</v>
      </c>
      <c r="AD2599" s="15">
        <f t="shared" si="234"/>
        <v>1</v>
      </c>
      <c r="AE2599" s="15">
        <f t="shared" si="235"/>
        <v>1</v>
      </c>
      <c r="AI2599" t="str">
        <f t="shared" si="236"/>
        <v/>
      </c>
      <c r="AJ2599" t="str">
        <f t="shared" si="237"/>
        <v/>
      </c>
      <c r="AL2599">
        <f t="shared" si="238"/>
        <v>0</v>
      </c>
    </row>
    <row r="2600" spans="1:38" x14ac:dyDescent="0.3">
      <c r="A2600">
        <v>2599</v>
      </c>
      <c r="B2600" t="s">
        <v>20</v>
      </c>
      <c r="C2600" t="s">
        <v>27</v>
      </c>
      <c r="D2600">
        <v>99</v>
      </c>
      <c r="E2600">
        <v>2890158001.1168299</v>
      </c>
      <c r="F2600">
        <v>4981578.4542998197</v>
      </c>
      <c r="G2600">
        <v>4480057694.4772501</v>
      </c>
      <c r="H2600">
        <v>1686289193.3055</v>
      </c>
      <c r="I2600">
        <v>864153.87332916004</v>
      </c>
      <c r="J2600">
        <v>-4924145.9507780103</v>
      </c>
      <c r="K2600">
        <v>1951.37607473662</v>
      </c>
      <c r="L2600">
        <v>622133.31238071702</v>
      </c>
      <c r="M2600">
        <v>707066.47768458095</v>
      </c>
      <c r="Y2600" s="15">
        <f t="shared" si="232"/>
        <v>1</v>
      </c>
      <c r="Z2600" s="15">
        <f t="shared" si="233"/>
        <v>1</v>
      </c>
      <c r="AD2600" s="15">
        <f t="shared" si="234"/>
        <v>1</v>
      </c>
      <c r="AE2600" s="15">
        <f t="shared" si="235"/>
        <v>1</v>
      </c>
      <c r="AI2600" t="str">
        <f t="shared" si="236"/>
        <v/>
      </c>
      <c r="AJ2600" t="str">
        <f t="shared" si="237"/>
        <v/>
      </c>
      <c r="AL2600">
        <f t="shared" si="238"/>
        <v>0</v>
      </c>
    </row>
    <row r="2601" spans="1:38" x14ac:dyDescent="0.3">
      <c r="A2601">
        <v>2600</v>
      </c>
      <c r="B2601" t="s">
        <v>20</v>
      </c>
      <c r="C2601" t="s">
        <v>27</v>
      </c>
      <c r="D2601">
        <v>100</v>
      </c>
      <c r="E2601">
        <v>2756991125.31043</v>
      </c>
      <c r="F2601">
        <v>5954451.7637205403</v>
      </c>
      <c r="G2601">
        <v>4484768049.5823298</v>
      </c>
      <c r="H2601">
        <v>1652059167.4033401</v>
      </c>
      <c r="I2601">
        <v>944373.62022434</v>
      </c>
      <c r="J2601">
        <v>-5344868.1218891097</v>
      </c>
      <c r="K2601">
        <v>1749.3703043196899</v>
      </c>
      <c r="L2601">
        <v>707265.84060842998</v>
      </c>
      <c r="M2601">
        <v>790474.94549617695</v>
      </c>
      <c r="Y2601" s="15">
        <f t="shared" si="232"/>
        <v>1</v>
      </c>
      <c r="Z2601" s="15">
        <f t="shared" si="233"/>
        <v>1</v>
      </c>
      <c r="AD2601" s="15">
        <f t="shared" si="234"/>
        <v>1</v>
      </c>
      <c r="AE2601" s="15">
        <f t="shared" si="235"/>
        <v>1</v>
      </c>
      <c r="AI2601" t="str">
        <f t="shared" si="236"/>
        <v/>
      </c>
      <c r="AJ2601" t="str">
        <f t="shared" si="237"/>
        <v/>
      </c>
      <c r="AL2601">
        <f t="shared" si="238"/>
        <v>0</v>
      </c>
    </row>
    <row r="2602" spans="1:38" x14ac:dyDescent="0.3">
      <c r="A2602">
        <v>2601</v>
      </c>
      <c r="B2602" t="s">
        <v>20</v>
      </c>
      <c r="C2602" t="s">
        <v>27</v>
      </c>
      <c r="D2602">
        <v>101</v>
      </c>
      <c r="E2602">
        <v>3685909534.2803798</v>
      </c>
      <c r="F2602">
        <v>5892612.8405338796</v>
      </c>
      <c r="G2602">
        <v>4485101971.5622301</v>
      </c>
      <c r="H2602">
        <v>2062609300.6294301</v>
      </c>
      <c r="I2602">
        <v>924337.24196023995</v>
      </c>
      <c r="J2602">
        <v>-5292793.4215641003</v>
      </c>
      <c r="K2602">
        <v>2231.4467133827302</v>
      </c>
      <c r="L2602">
        <v>628306.25158350705</v>
      </c>
      <c r="M2602">
        <v>732193.49546973896</v>
      </c>
      <c r="Y2602" s="15">
        <f t="shared" si="232"/>
        <v>1</v>
      </c>
      <c r="Z2602" s="15">
        <f t="shared" si="233"/>
        <v>1</v>
      </c>
      <c r="AD2602" s="15">
        <f t="shared" si="234"/>
        <v>1</v>
      </c>
      <c r="AE2602" s="15">
        <f t="shared" si="235"/>
        <v>1</v>
      </c>
      <c r="AI2602" t="str">
        <f t="shared" si="236"/>
        <v/>
      </c>
      <c r="AJ2602" t="str">
        <f t="shared" si="237"/>
        <v/>
      </c>
      <c r="AL2602">
        <f t="shared" si="238"/>
        <v>0</v>
      </c>
    </row>
    <row r="2603" spans="1:38" x14ac:dyDescent="0.3">
      <c r="A2603">
        <v>2602</v>
      </c>
      <c r="B2603" t="s">
        <v>20</v>
      </c>
      <c r="C2603" t="s">
        <v>27</v>
      </c>
      <c r="D2603">
        <v>102</v>
      </c>
      <c r="E2603">
        <v>4106595091.22506</v>
      </c>
      <c r="F2603">
        <v>5778640.8521100702</v>
      </c>
      <c r="G2603">
        <v>4484641517.8656101</v>
      </c>
      <c r="H2603">
        <v>1721308344.9895599</v>
      </c>
      <c r="I2603">
        <v>948614.81603905198</v>
      </c>
      <c r="J2603">
        <v>-5093007.5048971204</v>
      </c>
      <c r="K2603">
        <v>1814.5492942824701</v>
      </c>
      <c r="L2603">
        <v>701568.21639679605</v>
      </c>
      <c r="M2603">
        <v>788265.187938991</v>
      </c>
      <c r="Y2603" s="15">
        <f t="shared" si="232"/>
        <v>1</v>
      </c>
      <c r="Z2603" s="15">
        <f t="shared" si="233"/>
        <v>1</v>
      </c>
      <c r="AD2603" s="15">
        <f t="shared" si="234"/>
        <v>1</v>
      </c>
      <c r="AE2603" s="15">
        <f t="shared" si="235"/>
        <v>1</v>
      </c>
      <c r="AI2603" t="str">
        <f t="shared" si="236"/>
        <v/>
      </c>
      <c r="AJ2603" t="str">
        <f t="shared" si="237"/>
        <v/>
      </c>
      <c r="AL2603">
        <f t="shared" si="238"/>
        <v>0</v>
      </c>
    </row>
    <row r="2604" spans="1:38" x14ac:dyDescent="0.3">
      <c r="A2604">
        <v>2603</v>
      </c>
      <c r="B2604" t="s">
        <v>20</v>
      </c>
      <c r="C2604" t="s">
        <v>27</v>
      </c>
      <c r="D2604">
        <v>103</v>
      </c>
      <c r="E2604">
        <v>3755739445.00528</v>
      </c>
      <c r="F2604">
        <v>5720409.8181580696</v>
      </c>
      <c r="G2604">
        <v>4484379007.0020399</v>
      </c>
      <c r="H2604">
        <v>1978203976.1956799</v>
      </c>
      <c r="I2604">
        <v>955250.73260338395</v>
      </c>
      <c r="J2604">
        <v>-5549916.7610864602</v>
      </c>
      <c r="K2604">
        <v>2070.8740738720999</v>
      </c>
      <c r="L2604">
        <v>671333.81141928502</v>
      </c>
      <c r="M2604">
        <v>770969.82046328601</v>
      </c>
      <c r="Y2604" s="15">
        <f t="shared" si="232"/>
        <v>1</v>
      </c>
      <c r="Z2604" s="15">
        <f t="shared" si="233"/>
        <v>1</v>
      </c>
      <c r="AD2604" s="15">
        <f t="shared" si="234"/>
        <v>1</v>
      </c>
      <c r="AE2604" s="15">
        <f t="shared" si="235"/>
        <v>1</v>
      </c>
      <c r="AI2604" t="str">
        <f t="shared" si="236"/>
        <v/>
      </c>
      <c r="AJ2604" t="str">
        <f t="shared" si="237"/>
        <v/>
      </c>
      <c r="AL2604">
        <f t="shared" si="238"/>
        <v>0</v>
      </c>
    </row>
    <row r="2605" spans="1:38" x14ac:dyDescent="0.3">
      <c r="A2605">
        <v>2604</v>
      </c>
      <c r="B2605" t="s">
        <v>20</v>
      </c>
      <c r="C2605" t="s">
        <v>27</v>
      </c>
      <c r="D2605">
        <v>104</v>
      </c>
      <c r="E2605">
        <v>2438578896.2951798</v>
      </c>
      <c r="F2605">
        <v>5738909.3361072596</v>
      </c>
      <c r="G2605">
        <v>4485271284.5443697</v>
      </c>
      <c r="H2605">
        <v>1327170774.7641399</v>
      </c>
      <c r="I2605">
        <v>961051.66355485504</v>
      </c>
      <c r="J2605">
        <v>-5530540.4904403696</v>
      </c>
      <c r="K2605">
        <v>1380.9567425907501</v>
      </c>
      <c r="L2605">
        <v>770572.70143023401</v>
      </c>
      <c r="M2605">
        <v>837418.18395304098</v>
      </c>
      <c r="Y2605" s="15">
        <f t="shared" si="232"/>
        <v>1</v>
      </c>
      <c r="Z2605" s="15">
        <f t="shared" si="233"/>
        <v>1</v>
      </c>
      <c r="AD2605" s="15">
        <f t="shared" si="234"/>
        <v>1</v>
      </c>
      <c r="AE2605" s="15">
        <f t="shared" si="235"/>
        <v>1</v>
      </c>
      <c r="AI2605" t="str">
        <f t="shared" si="236"/>
        <v/>
      </c>
      <c r="AJ2605" t="str">
        <f t="shared" si="237"/>
        <v/>
      </c>
      <c r="AL2605">
        <f t="shared" si="238"/>
        <v>0</v>
      </c>
    </row>
    <row r="2606" spans="1:38" x14ac:dyDescent="0.3">
      <c r="A2606">
        <v>2605</v>
      </c>
      <c r="B2606" t="s">
        <v>20</v>
      </c>
      <c r="C2606" t="s">
        <v>27</v>
      </c>
      <c r="D2606">
        <v>105</v>
      </c>
      <c r="E2606">
        <v>2682432287.1636</v>
      </c>
      <c r="F2606">
        <v>5493012.3896646397</v>
      </c>
      <c r="G2606">
        <v>4483959618.0142899</v>
      </c>
      <c r="H2606">
        <v>1313836958.0674901</v>
      </c>
      <c r="I2606">
        <v>872081.63351149298</v>
      </c>
      <c r="J2606">
        <v>-4986488.3406047802</v>
      </c>
      <c r="K2606">
        <v>1506.5527211910601</v>
      </c>
      <c r="L2606">
        <v>683516.37504417996</v>
      </c>
      <c r="M2606">
        <v>749690.27450630895</v>
      </c>
      <c r="Y2606" s="15">
        <f t="shared" si="232"/>
        <v>1</v>
      </c>
      <c r="Z2606" s="15">
        <f t="shared" si="233"/>
        <v>1</v>
      </c>
      <c r="AD2606" s="15">
        <f t="shared" si="234"/>
        <v>1</v>
      </c>
      <c r="AE2606" s="15">
        <f t="shared" si="235"/>
        <v>1</v>
      </c>
      <c r="AI2606" t="str">
        <f t="shared" si="236"/>
        <v/>
      </c>
      <c r="AJ2606" t="str">
        <f t="shared" si="237"/>
        <v/>
      </c>
      <c r="AL2606">
        <f t="shared" si="238"/>
        <v>0</v>
      </c>
    </row>
    <row r="2607" spans="1:38" x14ac:dyDescent="0.3">
      <c r="A2607">
        <v>2606</v>
      </c>
      <c r="B2607" t="s">
        <v>20</v>
      </c>
      <c r="C2607" t="s">
        <v>27</v>
      </c>
      <c r="D2607">
        <v>106</v>
      </c>
      <c r="E2607">
        <v>2827949070.8963099</v>
      </c>
      <c r="F2607">
        <v>5602493.0707582999</v>
      </c>
      <c r="G2607">
        <v>4482641091.0824099</v>
      </c>
      <c r="H2607">
        <v>1456037079.05428</v>
      </c>
      <c r="I2607">
        <v>904471.88750041102</v>
      </c>
      <c r="J2607">
        <v>-4794693.2723159799</v>
      </c>
      <c r="K2607">
        <v>1609.82016044541</v>
      </c>
      <c r="L2607">
        <v>695497.70203244698</v>
      </c>
      <c r="M2607">
        <v>768833.781285531</v>
      </c>
      <c r="Y2607" s="15">
        <f t="shared" si="232"/>
        <v>1</v>
      </c>
      <c r="Z2607" s="15">
        <f t="shared" si="233"/>
        <v>1</v>
      </c>
      <c r="AD2607" s="15">
        <f t="shared" si="234"/>
        <v>1</v>
      </c>
      <c r="AE2607" s="15">
        <f t="shared" si="235"/>
        <v>1</v>
      </c>
      <c r="AI2607" t="str">
        <f t="shared" si="236"/>
        <v/>
      </c>
      <c r="AJ2607" t="str">
        <f t="shared" si="237"/>
        <v/>
      </c>
      <c r="AL2607">
        <f t="shared" si="238"/>
        <v>0</v>
      </c>
    </row>
    <row r="2608" spans="1:38" x14ac:dyDescent="0.3">
      <c r="A2608">
        <v>2607</v>
      </c>
      <c r="B2608" t="s">
        <v>20</v>
      </c>
      <c r="C2608" t="s">
        <v>27</v>
      </c>
      <c r="D2608">
        <v>107</v>
      </c>
      <c r="E2608">
        <v>3093276020.66289</v>
      </c>
      <c r="F2608">
        <v>5487943.96076841</v>
      </c>
      <c r="G2608">
        <v>4483293089.48526</v>
      </c>
      <c r="H2608">
        <v>1568112039.9314799</v>
      </c>
      <c r="I2608">
        <v>912620.91601897299</v>
      </c>
      <c r="J2608">
        <v>-5277444.5975065203</v>
      </c>
      <c r="K2608">
        <v>1718.2512611828899</v>
      </c>
      <c r="L2608">
        <v>687561.44398957002</v>
      </c>
      <c r="M2608">
        <v>766542.39199731301</v>
      </c>
      <c r="Y2608" s="15">
        <f t="shared" si="232"/>
        <v>1</v>
      </c>
      <c r="Z2608" s="15">
        <f t="shared" si="233"/>
        <v>1</v>
      </c>
      <c r="AD2608" s="15">
        <f t="shared" si="234"/>
        <v>1</v>
      </c>
      <c r="AE2608" s="15">
        <f t="shared" si="235"/>
        <v>1</v>
      </c>
      <c r="AI2608" t="str">
        <f t="shared" si="236"/>
        <v/>
      </c>
      <c r="AJ2608" t="str">
        <f t="shared" si="237"/>
        <v/>
      </c>
      <c r="AL2608">
        <f t="shared" si="238"/>
        <v>0</v>
      </c>
    </row>
    <row r="2609" spans="1:38" x14ac:dyDescent="0.3">
      <c r="A2609">
        <v>2608</v>
      </c>
      <c r="B2609" t="s">
        <v>20</v>
      </c>
      <c r="C2609" t="s">
        <v>27</v>
      </c>
      <c r="D2609">
        <v>108</v>
      </c>
      <c r="E2609">
        <v>2875381149.9688702</v>
      </c>
      <c r="F2609">
        <v>5212176.8482780904</v>
      </c>
      <c r="G2609">
        <v>4480069482.0948601</v>
      </c>
      <c r="H2609">
        <v>1668535198.86955</v>
      </c>
      <c r="I2609">
        <v>871784.69314160803</v>
      </c>
      <c r="J2609">
        <v>-4695720.4425935699</v>
      </c>
      <c r="K2609">
        <v>1913.9303683536</v>
      </c>
      <c r="L2609">
        <v>632312.23112514196</v>
      </c>
      <c r="M2609">
        <v>716351.18270207301</v>
      </c>
      <c r="Y2609" s="15">
        <f t="shared" si="232"/>
        <v>1</v>
      </c>
      <c r="Z2609" s="15">
        <f t="shared" si="233"/>
        <v>1</v>
      </c>
      <c r="AD2609" s="15">
        <f t="shared" si="234"/>
        <v>1</v>
      </c>
      <c r="AE2609" s="15">
        <f t="shared" si="235"/>
        <v>1</v>
      </c>
      <c r="AI2609" t="str">
        <f t="shared" si="236"/>
        <v/>
      </c>
      <c r="AJ2609" t="str">
        <f t="shared" si="237"/>
        <v/>
      </c>
      <c r="AL2609">
        <f t="shared" si="238"/>
        <v>0</v>
      </c>
    </row>
    <row r="2610" spans="1:38" x14ac:dyDescent="0.3">
      <c r="A2610">
        <v>2609</v>
      </c>
      <c r="B2610" t="s">
        <v>20</v>
      </c>
      <c r="C2610" t="s">
        <v>27</v>
      </c>
      <c r="D2610">
        <v>109</v>
      </c>
      <c r="E2610">
        <v>3519222333.1806402</v>
      </c>
      <c r="F2610">
        <v>5580361.1400319003</v>
      </c>
      <c r="G2610">
        <v>4483049104.3180504</v>
      </c>
      <c r="H2610">
        <v>1380505607.1515801</v>
      </c>
      <c r="I2610">
        <v>897439.03562119103</v>
      </c>
      <c r="J2610">
        <v>-4716821.9931411697</v>
      </c>
      <c r="K2610">
        <v>1538.2722974558601</v>
      </c>
      <c r="L2610">
        <v>699305.32121342502</v>
      </c>
      <c r="M2610">
        <v>768837.11409960198</v>
      </c>
      <c r="Y2610" s="15">
        <f t="shared" si="232"/>
        <v>1</v>
      </c>
      <c r="Z2610" s="15">
        <f t="shared" si="233"/>
        <v>1</v>
      </c>
      <c r="AD2610" s="15">
        <f t="shared" si="234"/>
        <v>1</v>
      </c>
      <c r="AE2610" s="15">
        <f t="shared" si="235"/>
        <v>1</v>
      </c>
      <c r="AI2610" t="str">
        <f t="shared" si="236"/>
        <v/>
      </c>
      <c r="AJ2610" t="str">
        <f t="shared" si="237"/>
        <v/>
      </c>
      <c r="AL2610">
        <f t="shared" si="238"/>
        <v>0</v>
      </c>
    </row>
    <row r="2611" spans="1:38" x14ac:dyDescent="0.3">
      <c r="A2611">
        <v>2610</v>
      </c>
      <c r="B2611" t="s">
        <v>20</v>
      </c>
      <c r="C2611" t="s">
        <v>27</v>
      </c>
      <c r="D2611">
        <v>110</v>
      </c>
      <c r="E2611">
        <v>3066257216.4004502</v>
      </c>
      <c r="F2611">
        <v>5258433.6317376401</v>
      </c>
      <c r="G2611">
        <v>4483211994.2259998</v>
      </c>
      <c r="H2611">
        <v>1345142637.4881301</v>
      </c>
      <c r="I2611">
        <v>943004.37717451097</v>
      </c>
      <c r="J2611">
        <v>-5325473.8203563699</v>
      </c>
      <c r="K2611">
        <v>1426.44368366405</v>
      </c>
      <c r="L2611">
        <v>749946.04710101301</v>
      </c>
      <c r="M2611">
        <v>817696.71670182201</v>
      </c>
      <c r="Y2611" s="15">
        <f t="shared" si="232"/>
        <v>1</v>
      </c>
      <c r="Z2611" s="15">
        <f t="shared" si="233"/>
        <v>1</v>
      </c>
      <c r="AD2611" s="15">
        <f t="shared" si="234"/>
        <v>1</v>
      </c>
      <c r="AE2611" s="15">
        <f t="shared" si="235"/>
        <v>1</v>
      </c>
      <c r="AI2611" t="str">
        <f t="shared" si="236"/>
        <v/>
      </c>
      <c r="AJ2611" t="str">
        <f t="shared" si="237"/>
        <v/>
      </c>
      <c r="AL2611">
        <f t="shared" si="238"/>
        <v>0</v>
      </c>
    </row>
    <row r="2612" spans="1:38" x14ac:dyDescent="0.3">
      <c r="A2612">
        <v>2611</v>
      </c>
      <c r="B2612" t="s">
        <v>20</v>
      </c>
      <c r="C2612" t="s">
        <v>27</v>
      </c>
      <c r="D2612">
        <v>111</v>
      </c>
      <c r="E2612">
        <v>2754247249.7796898</v>
      </c>
      <c r="F2612">
        <v>6358647.6190014798</v>
      </c>
      <c r="G2612">
        <v>4483991877.1001797</v>
      </c>
      <c r="H2612">
        <v>1393521101.78462</v>
      </c>
      <c r="I2612">
        <v>988988.34926807298</v>
      </c>
      <c r="J2612">
        <v>-4980580.0294055901</v>
      </c>
      <c r="K2612">
        <v>1409.0369242629899</v>
      </c>
      <c r="L2612">
        <v>788986.61760406406</v>
      </c>
      <c r="M2612">
        <v>859173.96065421496</v>
      </c>
      <c r="Y2612" s="15">
        <f t="shared" si="232"/>
        <v>1</v>
      </c>
      <c r="Z2612" s="15">
        <f t="shared" si="233"/>
        <v>1</v>
      </c>
      <c r="AD2612" s="15">
        <f t="shared" si="234"/>
        <v>1</v>
      </c>
      <c r="AE2612" s="15">
        <f t="shared" si="235"/>
        <v>1</v>
      </c>
      <c r="AI2612" t="str">
        <f t="shared" si="236"/>
        <v/>
      </c>
      <c r="AJ2612" t="str">
        <f t="shared" si="237"/>
        <v/>
      </c>
      <c r="AL2612">
        <f t="shared" si="238"/>
        <v>0</v>
      </c>
    </row>
    <row r="2613" spans="1:38" x14ac:dyDescent="0.3">
      <c r="A2613">
        <v>2612</v>
      </c>
      <c r="B2613" t="s">
        <v>20</v>
      </c>
      <c r="C2613" t="s">
        <v>27</v>
      </c>
      <c r="D2613">
        <v>112</v>
      </c>
      <c r="E2613">
        <v>2754336766.8023801</v>
      </c>
      <c r="F2613">
        <v>5227143.2396445703</v>
      </c>
      <c r="G2613">
        <v>4481880394.4340096</v>
      </c>
      <c r="H2613">
        <v>1863548823.4508801</v>
      </c>
      <c r="I2613">
        <v>881256.95915269898</v>
      </c>
      <c r="J2613">
        <v>-4951081.2166051902</v>
      </c>
      <c r="K2613">
        <v>2114.6486323837098</v>
      </c>
      <c r="L2613">
        <v>613795.64030127495</v>
      </c>
      <c r="M2613">
        <v>707656.82431545795</v>
      </c>
      <c r="Y2613" s="15">
        <f t="shared" si="232"/>
        <v>1</v>
      </c>
      <c r="Z2613" s="15">
        <f t="shared" si="233"/>
        <v>1</v>
      </c>
      <c r="AD2613" s="15">
        <f t="shared" si="234"/>
        <v>1</v>
      </c>
      <c r="AE2613" s="15">
        <f t="shared" si="235"/>
        <v>1</v>
      </c>
      <c r="AI2613" t="str">
        <f t="shared" si="236"/>
        <v/>
      </c>
      <c r="AJ2613" t="str">
        <f t="shared" si="237"/>
        <v/>
      </c>
      <c r="AL2613">
        <f t="shared" si="238"/>
        <v>0</v>
      </c>
    </row>
    <row r="2614" spans="1:38" x14ac:dyDescent="0.3">
      <c r="A2614">
        <v>2613</v>
      </c>
      <c r="B2614" t="s">
        <v>20</v>
      </c>
      <c r="C2614" t="s">
        <v>27</v>
      </c>
      <c r="D2614">
        <v>113</v>
      </c>
      <c r="E2614">
        <v>2866008586.30586</v>
      </c>
      <c r="F2614">
        <v>5710519.3785968898</v>
      </c>
      <c r="G2614">
        <v>4482347723.2842398</v>
      </c>
      <c r="H2614">
        <v>1909604357.1589999</v>
      </c>
      <c r="I2614">
        <v>906160.11640200706</v>
      </c>
      <c r="J2614">
        <v>-4632450.7002239199</v>
      </c>
      <c r="K2614">
        <v>2107.3586473230098</v>
      </c>
      <c r="L2614">
        <v>632088.78893102496</v>
      </c>
      <c r="M2614">
        <v>728269.64757344895</v>
      </c>
      <c r="Y2614" s="15">
        <f t="shared" ref="Y2614:Y2677" si="239">IF(K2614&lt;cet_BRA_lo,1,0)</f>
        <v>1</v>
      </c>
      <c r="Z2614" s="15">
        <f t="shared" ref="Z2614:Z2677" si="240">IF(K2614&lt;cet_BRA_hi,1,0)</f>
        <v>1</v>
      </c>
      <c r="AD2614" s="15">
        <f t="shared" ref="AD2614:AD2677" si="241">IF(L2614&lt;0,0,1)</f>
        <v>1</v>
      </c>
      <c r="AE2614" s="15">
        <f t="shared" ref="AE2614:AE2677" si="242">IF(M2614&lt;0,0,1)</f>
        <v>1</v>
      </c>
      <c r="AI2614" t="str">
        <f t="shared" ref="AI2614:AI2677" si="243">IF(Y2614&lt;&gt;AD2614,"ERROR!","")</f>
        <v/>
      </c>
      <c r="AJ2614" t="str">
        <f t="shared" ref="AJ2614:AJ2677" si="244">IF(Z2614&lt;&gt;AE2614,"ERROR!","")</f>
        <v/>
      </c>
      <c r="AL2614">
        <f t="shared" si="238"/>
        <v>0</v>
      </c>
    </row>
    <row r="2615" spans="1:38" x14ac:dyDescent="0.3">
      <c r="A2615">
        <v>2614</v>
      </c>
      <c r="B2615" t="s">
        <v>20</v>
      </c>
      <c r="C2615" t="s">
        <v>27</v>
      </c>
      <c r="D2615">
        <v>114</v>
      </c>
      <c r="E2615">
        <v>4252048632.44449</v>
      </c>
      <c r="F2615">
        <v>5284445.4126802599</v>
      </c>
      <c r="G2615">
        <v>4482772989.63659</v>
      </c>
      <c r="H2615">
        <v>2059621034.16715</v>
      </c>
      <c r="I2615">
        <v>896252.04738650797</v>
      </c>
      <c r="J2615">
        <v>-5073061.2105341004</v>
      </c>
      <c r="K2615">
        <v>2298.0377452671401</v>
      </c>
      <c r="L2615">
        <v>600649.94069611805</v>
      </c>
      <c r="M2615">
        <v>704386.674853403</v>
      </c>
      <c r="Y2615" s="15">
        <f t="shared" si="239"/>
        <v>1</v>
      </c>
      <c r="Z2615" s="15">
        <f t="shared" si="240"/>
        <v>1</v>
      </c>
      <c r="AD2615" s="15">
        <f t="shared" si="241"/>
        <v>1</v>
      </c>
      <c r="AE2615" s="15">
        <f t="shared" si="242"/>
        <v>1</v>
      </c>
      <c r="AI2615" t="str">
        <f t="shared" si="243"/>
        <v/>
      </c>
      <c r="AJ2615" t="str">
        <f t="shared" si="244"/>
        <v/>
      </c>
      <c r="AL2615">
        <f t="shared" si="238"/>
        <v>0</v>
      </c>
    </row>
    <row r="2616" spans="1:38" x14ac:dyDescent="0.3">
      <c r="A2616">
        <v>2615</v>
      </c>
      <c r="B2616" t="s">
        <v>20</v>
      </c>
      <c r="C2616" t="s">
        <v>27</v>
      </c>
      <c r="D2616">
        <v>115</v>
      </c>
      <c r="E2616">
        <v>3204610698.44626</v>
      </c>
      <c r="F2616">
        <v>5986151.46300954</v>
      </c>
      <c r="G2616">
        <v>4484323709.4045496</v>
      </c>
      <c r="H2616">
        <v>1834984651.8232601</v>
      </c>
      <c r="I2616">
        <v>946337.26087997097</v>
      </c>
      <c r="J2616">
        <v>-4875601.0927505502</v>
      </c>
      <c r="K2616">
        <v>1939.0387842458599</v>
      </c>
      <c r="L2616">
        <v>682975.54538708797</v>
      </c>
      <c r="M2616">
        <v>775398.04052142298</v>
      </c>
      <c r="Y2616" s="15">
        <f t="shared" si="239"/>
        <v>1</v>
      </c>
      <c r="Z2616" s="15">
        <f t="shared" si="240"/>
        <v>1</v>
      </c>
      <c r="AD2616" s="15">
        <f t="shared" si="241"/>
        <v>1</v>
      </c>
      <c r="AE2616" s="15">
        <f t="shared" si="242"/>
        <v>1</v>
      </c>
      <c r="AI2616" t="str">
        <f t="shared" si="243"/>
        <v/>
      </c>
      <c r="AJ2616" t="str">
        <f t="shared" si="244"/>
        <v/>
      </c>
      <c r="AL2616">
        <f t="shared" si="238"/>
        <v>0</v>
      </c>
    </row>
    <row r="2617" spans="1:38" x14ac:dyDescent="0.3">
      <c r="A2617">
        <v>2616</v>
      </c>
      <c r="B2617" t="s">
        <v>20</v>
      </c>
      <c r="C2617" t="s">
        <v>27</v>
      </c>
      <c r="D2617">
        <v>116</v>
      </c>
      <c r="E2617">
        <v>3380730444.9361601</v>
      </c>
      <c r="F2617">
        <v>5837726.1646360196</v>
      </c>
      <c r="G2617">
        <v>4483131890.8260202</v>
      </c>
      <c r="H2617">
        <v>2296075124.5536599</v>
      </c>
      <c r="I2617">
        <v>908001.48354297399</v>
      </c>
      <c r="J2617">
        <v>-4736746.0622444199</v>
      </c>
      <c r="K2617">
        <v>2528.7129659684001</v>
      </c>
      <c r="L2617">
        <v>578462.87781013898</v>
      </c>
      <c r="M2617">
        <v>694109.07235257002</v>
      </c>
      <c r="Y2617" s="15">
        <f t="shared" si="239"/>
        <v>1</v>
      </c>
      <c r="Z2617" s="15">
        <f t="shared" si="240"/>
        <v>1</v>
      </c>
      <c r="AD2617" s="15">
        <f t="shared" si="241"/>
        <v>1</v>
      </c>
      <c r="AE2617" s="15">
        <f t="shared" si="242"/>
        <v>1</v>
      </c>
      <c r="AI2617" t="str">
        <f t="shared" si="243"/>
        <v/>
      </c>
      <c r="AJ2617" t="str">
        <f t="shared" si="244"/>
        <v/>
      </c>
      <c r="AL2617">
        <f t="shared" si="238"/>
        <v>0</v>
      </c>
    </row>
    <row r="2618" spans="1:38" x14ac:dyDescent="0.3">
      <c r="A2618">
        <v>2617</v>
      </c>
      <c r="B2618" t="s">
        <v>20</v>
      </c>
      <c r="C2618" t="s">
        <v>27</v>
      </c>
      <c r="D2618">
        <v>117</v>
      </c>
      <c r="E2618">
        <v>3918443689.9712</v>
      </c>
      <c r="F2618">
        <v>5564807.9121581996</v>
      </c>
      <c r="G2618">
        <v>4482269932.8897896</v>
      </c>
      <c r="H2618">
        <v>2024043915.38501</v>
      </c>
      <c r="I2618">
        <v>889766.32251724205</v>
      </c>
      <c r="J2618">
        <v>-4847843.37399197</v>
      </c>
      <c r="K2618">
        <v>2274.80391667194</v>
      </c>
      <c r="L2618">
        <v>599270.33539327397</v>
      </c>
      <c r="M2618">
        <v>701215.16023716505</v>
      </c>
      <c r="Y2618" s="15">
        <f t="shared" si="239"/>
        <v>1</v>
      </c>
      <c r="Z2618" s="15">
        <f t="shared" si="240"/>
        <v>1</v>
      </c>
      <c r="AD2618" s="15">
        <f t="shared" si="241"/>
        <v>1</v>
      </c>
      <c r="AE2618" s="15">
        <f t="shared" si="242"/>
        <v>1</v>
      </c>
      <c r="AI2618" t="str">
        <f t="shared" si="243"/>
        <v/>
      </c>
      <c r="AJ2618" t="str">
        <f t="shared" si="244"/>
        <v/>
      </c>
      <c r="AL2618">
        <f t="shared" si="238"/>
        <v>0</v>
      </c>
    </row>
    <row r="2619" spans="1:38" x14ac:dyDescent="0.3">
      <c r="A2619">
        <v>2618</v>
      </c>
      <c r="B2619" t="s">
        <v>20</v>
      </c>
      <c r="C2619" t="s">
        <v>27</v>
      </c>
      <c r="D2619">
        <v>118</v>
      </c>
      <c r="E2619">
        <v>3035608458.61268</v>
      </c>
      <c r="F2619">
        <v>5682026.9448585296</v>
      </c>
      <c r="G2619">
        <v>4484329432.8221598</v>
      </c>
      <c r="H2619">
        <v>1523557647.54445</v>
      </c>
      <c r="I2619">
        <v>903824.50776013196</v>
      </c>
      <c r="J2619">
        <v>-5119993.4380149804</v>
      </c>
      <c r="K2619">
        <v>1685.67861843019</v>
      </c>
      <c r="L2619">
        <v>685159.59668802796</v>
      </c>
      <c r="M2619">
        <v>761896.47790779395</v>
      </c>
      <c r="Y2619" s="15">
        <f t="shared" si="239"/>
        <v>1</v>
      </c>
      <c r="Z2619" s="15">
        <f t="shared" si="240"/>
        <v>1</v>
      </c>
      <c r="AD2619" s="15">
        <f t="shared" si="241"/>
        <v>1</v>
      </c>
      <c r="AE2619" s="15">
        <f t="shared" si="242"/>
        <v>1</v>
      </c>
      <c r="AI2619" t="str">
        <f t="shared" si="243"/>
        <v/>
      </c>
      <c r="AJ2619" t="str">
        <f t="shared" si="244"/>
        <v/>
      </c>
      <c r="AL2619">
        <f t="shared" si="238"/>
        <v>0</v>
      </c>
    </row>
    <row r="2620" spans="1:38" x14ac:dyDescent="0.3">
      <c r="A2620">
        <v>2619</v>
      </c>
      <c r="B2620" t="s">
        <v>20</v>
      </c>
      <c r="C2620" t="s">
        <v>27</v>
      </c>
      <c r="D2620">
        <v>119</v>
      </c>
      <c r="E2620">
        <v>3452643927.7925801</v>
      </c>
      <c r="F2620">
        <v>5266772.5246093199</v>
      </c>
      <c r="G2620">
        <v>4483763331.4707899</v>
      </c>
      <c r="H2620">
        <v>1956924040.8967199</v>
      </c>
      <c r="I2620">
        <v>853839.99440199696</v>
      </c>
      <c r="J2620">
        <v>-5110296.7141923904</v>
      </c>
      <c r="K2620">
        <v>2291.9095541633601</v>
      </c>
      <c r="L2620">
        <v>572977.22424871998</v>
      </c>
      <c r="M2620">
        <v>671541.42884211103</v>
      </c>
      <c r="Y2620" s="15">
        <f t="shared" si="239"/>
        <v>1</v>
      </c>
      <c r="Z2620" s="15">
        <f t="shared" si="240"/>
        <v>1</v>
      </c>
      <c r="AD2620" s="15">
        <f t="shared" si="241"/>
        <v>1</v>
      </c>
      <c r="AE2620" s="15">
        <f t="shared" si="242"/>
        <v>1</v>
      </c>
      <c r="AI2620" t="str">
        <f t="shared" si="243"/>
        <v/>
      </c>
      <c r="AJ2620" t="str">
        <f t="shared" si="244"/>
        <v/>
      </c>
      <c r="AL2620">
        <f t="shared" si="238"/>
        <v>0</v>
      </c>
    </row>
    <row r="2621" spans="1:38" x14ac:dyDescent="0.3">
      <c r="A2621">
        <v>2620</v>
      </c>
      <c r="B2621" t="s">
        <v>20</v>
      </c>
      <c r="C2621" t="s">
        <v>27</v>
      </c>
      <c r="D2621">
        <v>120</v>
      </c>
      <c r="E2621">
        <v>2673026106.5172701</v>
      </c>
      <c r="F2621">
        <v>5196182.5327253202</v>
      </c>
      <c r="G2621">
        <v>4481544820.4870596</v>
      </c>
      <c r="H2621">
        <v>1445580325.44117</v>
      </c>
      <c r="I2621">
        <v>854633.39460647001</v>
      </c>
      <c r="J2621">
        <v>-4843075.6515731802</v>
      </c>
      <c r="K2621">
        <v>1691.4624850422699</v>
      </c>
      <c r="L2621">
        <v>647159.98930432298</v>
      </c>
      <c r="M2621">
        <v>719969.39425581705</v>
      </c>
      <c r="Y2621" s="15">
        <f t="shared" si="239"/>
        <v>1</v>
      </c>
      <c r="Z2621" s="15">
        <f t="shared" si="240"/>
        <v>1</v>
      </c>
      <c r="AD2621" s="15">
        <f t="shared" si="241"/>
        <v>1</v>
      </c>
      <c r="AE2621" s="15">
        <f t="shared" si="242"/>
        <v>1</v>
      </c>
      <c r="AI2621" t="str">
        <f t="shared" si="243"/>
        <v/>
      </c>
      <c r="AJ2621" t="str">
        <f t="shared" si="244"/>
        <v/>
      </c>
      <c r="AL2621">
        <f t="shared" si="238"/>
        <v>0</v>
      </c>
    </row>
    <row r="2622" spans="1:38" x14ac:dyDescent="0.3">
      <c r="A2622">
        <v>2621</v>
      </c>
      <c r="B2622" t="s">
        <v>20</v>
      </c>
      <c r="C2622" t="s">
        <v>27</v>
      </c>
      <c r="D2622">
        <v>121</v>
      </c>
      <c r="E2622">
        <v>3772707811.5534201</v>
      </c>
      <c r="F2622">
        <v>5885552.1112514101</v>
      </c>
      <c r="G2622">
        <v>4484332242.5398102</v>
      </c>
      <c r="H2622">
        <v>1597193330.9270899</v>
      </c>
      <c r="I2622">
        <v>965822.54000050295</v>
      </c>
      <c r="J2622">
        <v>-5054390.6555108996</v>
      </c>
      <c r="K2622">
        <v>1653.71304228027</v>
      </c>
      <c r="L2622">
        <v>736589.246311208</v>
      </c>
      <c r="M2622">
        <v>817034.92890017503</v>
      </c>
      <c r="Y2622" s="15">
        <f t="shared" si="239"/>
        <v>1</v>
      </c>
      <c r="Z2622" s="15">
        <f t="shared" si="240"/>
        <v>1</v>
      </c>
      <c r="AD2622" s="15">
        <f t="shared" si="241"/>
        <v>1</v>
      </c>
      <c r="AE2622" s="15">
        <f t="shared" si="242"/>
        <v>1</v>
      </c>
      <c r="AI2622" t="str">
        <f t="shared" si="243"/>
        <v/>
      </c>
      <c r="AJ2622" t="str">
        <f t="shared" si="244"/>
        <v/>
      </c>
      <c r="AL2622">
        <f t="shared" si="238"/>
        <v>0</v>
      </c>
    </row>
    <row r="2623" spans="1:38" x14ac:dyDescent="0.3">
      <c r="A2623">
        <v>2622</v>
      </c>
      <c r="B2623" t="s">
        <v>20</v>
      </c>
      <c r="C2623" t="s">
        <v>27</v>
      </c>
      <c r="D2623">
        <v>122</v>
      </c>
      <c r="E2623">
        <v>3844817589.7251701</v>
      </c>
      <c r="F2623">
        <v>5399844.5472424598</v>
      </c>
      <c r="G2623">
        <v>4482671134.6032305</v>
      </c>
      <c r="H2623">
        <v>1942196317.98364</v>
      </c>
      <c r="I2623">
        <v>893712.137718276</v>
      </c>
      <c r="J2623">
        <v>-4847852.8829765301</v>
      </c>
      <c r="K2623">
        <v>2173.1788525802399</v>
      </c>
      <c r="L2623">
        <v>614963.12822661595</v>
      </c>
      <c r="M2623">
        <v>712785.54301924596</v>
      </c>
      <c r="Y2623" s="15">
        <f t="shared" si="239"/>
        <v>1</v>
      </c>
      <c r="Z2623" s="15">
        <f t="shared" si="240"/>
        <v>1</v>
      </c>
      <c r="AD2623" s="15">
        <f t="shared" si="241"/>
        <v>1</v>
      </c>
      <c r="AE2623" s="15">
        <f t="shared" si="242"/>
        <v>1</v>
      </c>
      <c r="AI2623" t="str">
        <f t="shared" si="243"/>
        <v/>
      </c>
      <c r="AJ2623" t="str">
        <f t="shared" si="244"/>
        <v/>
      </c>
      <c r="AL2623">
        <f t="shared" si="238"/>
        <v>0</v>
      </c>
    </row>
    <row r="2624" spans="1:38" x14ac:dyDescent="0.3">
      <c r="A2624">
        <v>2623</v>
      </c>
      <c r="B2624" t="s">
        <v>20</v>
      </c>
      <c r="C2624" t="s">
        <v>27</v>
      </c>
      <c r="D2624">
        <v>123</v>
      </c>
      <c r="E2624">
        <v>3535419522.2901001</v>
      </c>
      <c r="F2624">
        <v>5672752.8735822104</v>
      </c>
      <c r="G2624">
        <v>4482463418.0532503</v>
      </c>
      <c r="H2624">
        <v>1985877715.0799401</v>
      </c>
      <c r="I2624">
        <v>890540.18748107995</v>
      </c>
      <c r="J2624">
        <v>-4692262.94661236</v>
      </c>
      <c r="K2624">
        <v>2229.9697902427702</v>
      </c>
      <c r="L2624">
        <v>605521.91156096396</v>
      </c>
      <c r="M2624">
        <v>705544.42307188699</v>
      </c>
      <c r="Y2624" s="15">
        <f t="shared" si="239"/>
        <v>1</v>
      </c>
      <c r="Z2624" s="15">
        <f t="shared" si="240"/>
        <v>1</v>
      </c>
      <c r="AD2624" s="15">
        <f t="shared" si="241"/>
        <v>1</v>
      </c>
      <c r="AE2624" s="15">
        <f t="shared" si="242"/>
        <v>1</v>
      </c>
      <c r="AI2624" t="str">
        <f t="shared" si="243"/>
        <v/>
      </c>
      <c r="AJ2624" t="str">
        <f t="shared" si="244"/>
        <v/>
      </c>
      <c r="AL2624">
        <f t="shared" si="238"/>
        <v>0</v>
      </c>
    </row>
    <row r="2625" spans="1:38" x14ac:dyDescent="0.3">
      <c r="A2625">
        <v>2624</v>
      </c>
      <c r="B2625" t="s">
        <v>20</v>
      </c>
      <c r="C2625" t="s">
        <v>27</v>
      </c>
      <c r="D2625">
        <v>124</v>
      </c>
      <c r="E2625">
        <v>2330178172.4170599</v>
      </c>
      <c r="F2625">
        <v>5562879.5722012101</v>
      </c>
      <c r="G2625">
        <v>4482922943.88272</v>
      </c>
      <c r="H2625">
        <v>802612485.17153001</v>
      </c>
      <c r="I2625">
        <v>908465.72658845305</v>
      </c>
      <c r="J2625">
        <v>-4976206.9963712702</v>
      </c>
      <c r="K2625">
        <v>883.48130444674905</v>
      </c>
      <c r="L2625">
        <v>793272.71897350997</v>
      </c>
      <c r="M2625">
        <v>833697.82467224996</v>
      </c>
      <c r="Y2625" s="15">
        <f t="shared" si="239"/>
        <v>1</v>
      </c>
      <c r="Z2625" s="15">
        <f t="shared" si="240"/>
        <v>1</v>
      </c>
      <c r="AD2625" s="15">
        <f t="shared" si="241"/>
        <v>1</v>
      </c>
      <c r="AE2625" s="15">
        <f t="shared" si="242"/>
        <v>1</v>
      </c>
      <c r="AI2625" t="str">
        <f t="shared" si="243"/>
        <v/>
      </c>
      <c r="AJ2625" t="str">
        <f t="shared" si="244"/>
        <v/>
      </c>
      <c r="AL2625">
        <f t="shared" si="238"/>
        <v>0</v>
      </c>
    </row>
    <row r="2626" spans="1:38" x14ac:dyDescent="0.3">
      <c r="A2626">
        <v>2625</v>
      </c>
      <c r="B2626" t="s">
        <v>20</v>
      </c>
      <c r="C2626" t="s">
        <v>27</v>
      </c>
      <c r="D2626">
        <v>125</v>
      </c>
      <c r="E2626">
        <v>3628449900.63098</v>
      </c>
      <c r="F2626">
        <v>5001790.6880074097</v>
      </c>
      <c r="G2626">
        <v>4482231940.1166</v>
      </c>
      <c r="H2626">
        <v>2096610433.6808</v>
      </c>
      <c r="I2626">
        <v>862398.96288417501</v>
      </c>
      <c r="J2626">
        <v>-5073910.44805336</v>
      </c>
      <c r="K2626">
        <v>2431.1374710713599</v>
      </c>
      <c r="L2626">
        <v>561488.04246540403</v>
      </c>
      <c r="M2626">
        <v>667087.81814359501</v>
      </c>
      <c r="Y2626" s="15">
        <f t="shared" si="239"/>
        <v>1</v>
      </c>
      <c r="Z2626" s="15">
        <f t="shared" si="240"/>
        <v>1</v>
      </c>
      <c r="AD2626" s="15">
        <f t="shared" si="241"/>
        <v>1</v>
      </c>
      <c r="AE2626" s="15">
        <f t="shared" si="242"/>
        <v>1</v>
      </c>
      <c r="AI2626" t="str">
        <f t="shared" si="243"/>
        <v/>
      </c>
      <c r="AJ2626" t="str">
        <f t="shared" si="244"/>
        <v/>
      </c>
      <c r="AL2626">
        <f t="shared" ref="AL2626:AL2689" si="245">IF(H2626&lt;0,1,0)</f>
        <v>0</v>
      </c>
    </row>
    <row r="2627" spans="1:38" x14ac:dyDescent="0.3">
      <c r="A2627">
        <v>2626</v>
      </c>
      <c r="B2627" t="s">
        <v>20</v>
      </c>
      <c r="C2627" t="s">
        <v>27</v>
      </c>
      <c r="D2627">
        <v>126</v>
      </c>
      <c r="E2627">
        <v>2937079131.5953302</v>
      </c>
      <c r="F2627">
        <v>6253364.97741515</v>
      </c>
      <c r="G2627">
        <v>4487043545.3610201</v>
      </c>
      <c r="H2627">
        <v>1365364288.3871801</v>
      </c>
      <c r="I2627">
        <v>1106926.5382524801</v>
      </c>
      <c r="J2627">
        <v>-6091969.45570374</v>
      </c>
      <c r="K2627">
        <v>1233.47326241063</v>
      </c>
      <c r="L2627">
        <v>910965.94484637806</v>
      </c>
      <c r="M2627">
        <v>979735.11638940696</v>
      </c>
      <c r="Y2627" s="15">
        <f t="shared" si="239"/>
        <v>1</v>
      </c>
      <c r="Z2627" s="15">
        <f t="shared" si="240"/>
        <v>1</v>
      </c>
      <c r="AD2627" s="15">
        <f t="shared" si="241"/>
        <v>1</v>
      </c>
      <c r="AE2627" s="15">
        <f t="shared" si="242"/>
        <v>1</v>
      </c>
      <c r="AI2627" t="str">
        <f t="shared" si="243"/>
        <v/>
      </c>
      <c r="AJ2627" t="str">
        <f t="shared" si="244"/>
        <v/>
      </c>
      <c r="AL2627">
        <f t="shared" si="245"/>
        <v>0</v>
      </c>
    </row>
    <row r="2628" spans="1:38" x14ac:dyDescent="0.3">
      <c r="A2628">
        <v>2627</v>
      </c>
      <c r="B2628" t="s">
        <v>20</v>
      </c>
      <c r="C2628" t="s">
        <v>27</v>
      </c>
      <c r="D2628">
        <v>127</v>
      </c>
      <c r="E2628">
        <v>3170818722.6799402</v>
      </c>
      <c r="F2628">
        <v>5422980.8694890896</v>
      </c>
      <c r="G2628">
        <v>4484536189.5424299</v>
      </c>
      <c r="H2628">
        <v>2055289040.5572901</v>
      </c>
      <c r="I2628">
        <v>913059.60154571699</v>
      </c>
      <c r="J2628">
        <v>-5434981.8045063</v>
      </c>
      <c r="K2628">
        <v>2250.9911040614402</v>
      </c>
      <c r="L2628">
        <v>618079.23371699196</v>
      </c>
      <c r="M2628">
        <v>721597.77876957098</v>
      </c>
      <c r="Y2628" s="15">
        <f t="shared" si="239"/>
        <v>1</v>
      </c>
      <c r="Z2628" s="15">
        <f t="shared" si="240"/>
        <v>1</v>
      </c>
      <c r="AD2628" s="15">
        <f t="shared" si="241"/>
        <v>1</v>
      </c>
      <c r="AE2628" s="15">
        <f t="shared" si="242"/>
        <v>1</v>
      </c>
      <c r="AI2628" t="str">
        <f t="shared" si="243"/>
        <v/>
      </c>
      <c r="AJ2628" t="str">
        <f t="shared" si="244"/>
        <v/>
      </c>
      <c r="AL2628">
        <f t="shared" si="245"/>
        <v>0</v>
      </c>
    </row>
    <row r="2629" spans="1:38" x14ac:dyDescent="0.3">
      <c r="A2629">
        <v>2628</v>
      </c>
      <c r="B2629" t="s">
        <v>20</v>
      </c>
      <c r="C2629" t="s">
        <v>27</v>
      </c>
      <c r="D2629">
        <v>128</v>
      </c>
      <c r="E2629">
        <v>4344706481.3808298</v>
      </c>
      <c r="F2629">
        <v>5520857.4815639602</v>
      </c>
      <c r="G2629">
        <v>4485318378.3425198</v>
      </c>
      <c r="H2629">
        <v>2412169560.6387</v>
      </c>
      <c r="I2629">
        <v>915575.47410169698</v>
      </c>
      <c r="J2629">
        <v>-5392741.53102207</v>
      </c>
      <c r="K2629">
        <v>2634.59390172652</v>
      </c>
      <c r="L2629">
        <v>569374.69639039098</v>
      </c>
      <c r="M2629">
        <v>690868.20820794499</v>
      </c>
      <c r="Y2629" s="15">
        <f t="shared" si="239"/>
        <v>1</v>
      </c>
      <c r="Z2629" s="15">
        <f t="shared" si="240"/>
        <v>1</v>
      </c>
      <c r="AD2629" s="15">
        <f t="shared" si="241"/>
        <v>1</v>
      </c>
      <c r="AE2629" s="15">
        <f t="shared" si="242"/>
        <v>1</v>
      </c>
      <c r="AI2629" t="str">
        <f t="shared" si="243"/>
        <v/>
      </c>
      <c r="AJ2629" t="str">
        <f t="shared" si="244"/>
        <v/>
      </c>
      <c r="AL2629">
        <f t="shared" si="245"/>
        <v>0</v>
      </c>
    </row>
    <row r="2630" spans="1:38" x14ac:dyDescent="0.3">
      <c r="A2630">
        <v>2629</v>
      </c>
      <c r="B2630" t="s">
        <v>20</v>
      </c>
      <c r="C2630" t="s">
        <v>27</v>
      </c>
      <c r="D2630">
        <v>129</v>
      </c>
      <c r="E2630">
        <v>4655197983.5932703</v>
      </c>
      <c r="F2630">
        <v>5912203.6286963001</v>
      </c>
      <c r="G2630">
        <v>4485172646.4950399</v>
      </c>
      <c r="H2630">
        <v>1820420511.1632299</v>
      </c>
      <c r="I2630">
        <v>923266.65053840401</v>
      </c>
      <c r="J2630">
        <v>-4925973.2568121003</v>
      </c>
      <c r="K2630">
        <v>1971.7169575026401</v>
      </c>
      <c r="L2630">
        <v>661995.21796156198</v>
      </c>
      <c r="M2630">
        <v>753684.16242671199</v>
      </c>
      <c r="Y2630" s="15">
        <f t="shared" si="239"/>
        <v>1</v>
      </c>
      <c r="Z2630" s="15">
        <f t="shared" si="240"/>
        <v>1</v>
      </c>
      <c r="AD2630" s="15">
        <f t="shared" si="241"/>
        <v>1</v>
      </c>
      <c r="AE2630" s="15">
        <f t="shared" si="242"/>
        <v>1</v>
      </c>
      <c r="AI2630" t="str">
        <f t="shared" si="243"/>
        <v/>
      </c>
      <c r="AJ2630" t="str">
        <f t="shared" si="244"/>
        <v/>
      </c>
      <c r="AL2630">
        <f t="shared" si="245"/>
        <v>0</v>
      </c>
    </row>
    <row r="2631" spans="1:38" x14ac:dyDescent="0.3">
      <c r="A2631">
        <v>2630</v>
      </c>
      <c r="B2631" t="s">
        <v>20</v>
      </c>
      <c r="C2631" t="s">
        <v>27</v>
      </c>
      <c r="D2631">
        <v>130</v>
      </c>
      <c r="E2631">
        <v>2621425107.4537902</v>
      </c>
      <c r="F2631">
        <v>5499808.9532713201</v>
      </c>
      <c r="G2631">
        <v>4483774346.9434099</v>
      </c>
      <c r="H2631">
        <v>1517255784.31534</v>
      </c>
      <c r="I2631">
        <v>894663.97214082303</v>
      </c>
      <c r="J2631">
        <v>-5199725.1202497501</v>
      </c>
      <c r="K2631">
        <v>1695.8945833984201</v>
      </c>
      <c r="L2631">
        <v>676903.52068323095</v>
      </c>
      <c r="M2631">
        <v>753322.99656500004</v>
      </c>
      <c r="Y2631" s="15">
        <f t="shared" si="239"/>
        <v>1</v>
      </c>
      <c r="Z2631" s="15">
        <f t="shared" si="240"/>
        <v>1</v>
      </c>
      <c r="AD2631" s="15">
        <f t="shared" si="241"/>
        <v>1</v>
      </c>
      <c r="AE2631" s="15">
        <f t="shared" si="242"/>
        <v>1</v>
      </c>
      <c r="AI2631" t="str">
        <f t="shared" si="243"/>
        <v/>
      </c>
      <c r="AJ2631" t="str">
        <f t="shared" si="244"/>
        <v/>
      </c>
      <c r="AL2631">
        <f t="shared" si="245"/>
        <v>0</v>
      </c>
    </row>
    <row r="2632" spans="1:38" x14ac:dyDescent="0.3">
      <c r="A2632">
        <v>2631</v>
      </c>
      <c r="B2632" t="s">
        <v>20</v>
      </c>
      <c r="C2632" t="s">
        <v>27</v>
      </c>
      <c r="D2632">
        <v>131</v>
      </c>
      <c r="E2632">
        <v>3242305129.6142201</v>
      </c>
      <c r="F2632">
        <v>5568333.89159906</v>
      </c>
      <c r="G2632">
        <v>4482776235.9471903</v>
      </c>
      <c r="H2632">
        <v>1689562498.7321</v>
      </c>
      <c r="I2632">
        <v>837352.68891949102</v>
      </c>
      <c r="J2632">
        <v>-4618873.2375583602</v>
      </c>
      <c r="K2632">
        <v>2017.7429667208601</v>
      </c>
      <c r="L2632">
        <v>594862.33475963096</v>
      </c>
      <c r="M2632">
        <v>679960.36632249202</v>
      </c>
      <c r="Y2632" s="15">
        <f t="shared" si="239"/>
        <v>1</v>
      </c>
      <c r="Z2632" s="15">
        <f t="shared" si="240"/>
        <v>1</v>
      </c>
      <c r="AD2632" s="15">
        <f t="shared" si="241"/>
        <v>1</v>
      </c>
      <c r="AE2632" s="15">
        <f t="shared" si="242"/>
        <v>1</v>
      </c>
      <c r="AI2632" t="str">
        <f t="shared" si="243"/>
        <v/>
      </c>
      <c r="AJ2632" t="str">
        <f t="shared" si="244"/>
        <v/>
      </c>
      <c r="AL2632">
        <f t="shared" si="245"/>
        <v>0</v>
      </c>
    </row>
    <row r="2633" spans="1:38" x14ac:dyDescent="0.3">
      <c r="A2633">
        <v>2632</v>
      </c>
      <c r="B2633" t="s">
        <v>20</v>
      </c>
      <c r="C2633" t="s">
        <v>27</v>
      </c>
      <c r="D2633">
        <v>132</v>
      </c>
      <c r="E2633">
        <v>3664353243.4625001</v>
      </c>
      <c r="F2633">
        <v>5839644.15588105</v>
      </c>
      <c r="G2633">
        <v>4484980680.0161104</v>
      </c>
      <c r="H2633">
        <v>1566563682.5878401</v>
      </c>
      <c r="I2633">
        <v>912911.76202917797</v>
      </c>
      <c r="J2633">
        <v>-5040613.9039020501</v>
      </c>
      <c r="K2633">
        <v>1716.0077761576399</v>
      </c>
      <c r="L2633">
        <v>688074.51422699797</v>
      </c>
      <c r="M2633">
        <v>766977.47626961698</v>
      </c>
      <c r="Y2633" s="15">
        <f t="shared" si="239"/>
        <v>1</v>
      </c>
      <c r="Z2633" s="15">
        <f t="shared" si="240"/>
        <v>1</v>
      </c>
      <c r="AD2633" s="15">
        <f t="shared" si="241"/>
        <v>1</v>
      </c>
      <c r="AE2633" s="15">
        <f t="shared" si="242"/>
        <v>1</v>
      </c>
      <c r="AI2633" t="str">
        <f t="shared" si="243"/>
        <v/>
      </c>
      <c r="AJ2633" t="str">
        <f t="shared" si="244"/>
        <v/>
      </c>
      <c r="AL2633">
        <f t="shared" si="245"/>
        <v>0</v>
      </c>
    </row>
    <row r="2634" spans="1:38" x14ac:dyDescent="0.3">
      <c r="A2634">
        <v>2633</v>
      </c>
      <c r="B2634" t="s">
        <v>20</v>
      </c>
      <c r="C2634" t="s">
        <v>27</v>
      </c>
      <c r="D2634">
        <v>133</v>
      </c>
      <c r="E2634">
        <v>3476107823.66436</v>
      </c>
      <c r="F2634">
        <v>5560222.8762270203</v>
      </c>
      <c r="G2634">
        <v>4483013222.00214</v>
      </c>
      <c r="H2634">
        <v>2086480237.3693299</v>
      </c>
      <c r="I2634">
        <v>900770.85799225303</v>
      </c>
      <c r="J2634">
        <v>-4802130.3901834497</v>
      </c>
      <c r="K2634">
        <v>2316.3274198500699</v>
      </c>
      <c r="L2634">
        <v>601313.84939569701</v>
      </c>
      <c r="M2634">
        <v>706403.39845244098</v>
      </c>
      <c r="Y2634" s="15">
        <f t="shared" si="239"/>
        <v>1</v>
      </c>
      <c r="Z2634" s="15">
        <f t="shared" si="240"/>
        <v>1</v>
      </c>
      <c r="AD2634" s="15">
        <f t="shared" si="241"/>
        <v>1</v>
      </c>
      <c r="AE2634" s="15">
        <f t="shared" si="242"/>
        <v>1</v>
      </c>
      <c r="AI2634" t="str">
        <f t="shared" si="243"/>
        <v/>
      </c>
      <c r="AJ2634" t="str">
        <f t="shared" si="244"/>
        <v/>
      </c>
      <c r="AL2634">
        <f t="shared" si="245"/>
        <v>0</v>
      </c>
    </row>
    <row r="2635" spans="1:38" x14ac:dyDescent="0.3">
      <c r="A2635">
        <v>2634</v>
      </c>
      <c r="B2635" t="s">
        <v>20</v>
      </c>
      <c r="C2635" t="s">
        <v>27</v>
      </c>
      <c r="D2635">
        <v>134</v>
      </c>
      <c r="E2635">
        <v>3343753940.7636299</v>
      </c>
      <c r="F2635">
        <v>5450776.8343799096</v>
      </c>
      <c r="G2635">
        <v>4483283107.6586199</v>
      </c>
      <c r="H2635">
        <v>1842241098.4196401</v>
      </c>
      <c r="I2635">
        <v>876197.37676676398</v>
      </c>
      <c r="J2635">
        <v>-4920414.1890945397</v>
      </c>
      <c r="K2635">
        <v>2102.5412164752802</v>
      </c>
      <c r="L2635">
        <v>611794.19739999704</v>
      </c>
      <c r="M2635">
        <v>704582.17728079995</v>
      </c>
      <c r="Y2635" s="15">
        <f t="shared" si="239"/>
        <v>1</v>
      </c>
      <c r="Z2635" s="15">
        <f t="shared" si="240"/>
        <v>1</v>
      </c>
      <c r="AD2635" s="15">
        <f t="shared" si="241"/>
        <v>1</v>
      </c>
      <c r="AE2635" s="15">
        <f t="shared" si="242"/>
        <v>1</v>
      </c>
      <c r="AI2635" t="str">
        <f t="shared" si="243"/>
        <v/>
      </c>
      <c r="AJ2635" t="str">
        <f t="shared" si="244"/>
        <v/>
      </c>
      <c r="AL2635">
        <f t="shared" si="245"/>
        <v>0</v>
      </c>
    </row>
    <row r="2636" spans="1:38" x14ac:dyDescent="0.3">
      <c r="A2636">
        <v>2635</v>
      </c>
      <c r="B2636" t="s">
        <v>20</v>
      </c>
      <c r="C2636" t="s">
        <v>27</v>
      </c>
      <c r="D2636">
        <v>135</v>
      </c>
      <c r="E2636">
        <v>2634694600.1417999</v>
      </c>
      <c r="F2636">
        <v>5395184.3862936599</v>
      </c>
      <c r="G2636">
        <v>4482650989.1299496</v>
      </c>
      <c r="H2636">
        <v>1185447083.6039701</v>
      </c>
      <c r="I2636">
        <v>883398.85940529802</v>
      </c>
      <c r="J2636">
        <v>-4890834.0546932202</v>
      </c>
      <c r="K2636">
        <v>1341.9160223978599</v>
      </c>
      <c r="L2636">
        <v>713260.44584757695</v>
      </c>
      <c r="M2636">
        <v>772967.74487459403</v>
      </c>
      <c r="Y2636" s="15">
        <f t="shared" si="239"/>
        <v>1</v>
      </c>
      <c r="Z2636" s="15">
        <f t="shared" si="240"/>
        <v>1</v>
      </c>
      <c r="AD2636" s="15">
        <f t="shared" si="241"/>
        <v>1</v>
      </c>
      <c r="AE2636" s="15">
        <f t="shared" si="242"/>
        <v>1</v>
      </c>
      <c r="AI2636" t="str">
        <f t="shared" si="243"/>
        <v/>
      </c>
      <c r="AJ2636" t="str">
        <f t="shared" si="244"/>
        <v/>
      </c>
      <c r="AL2636">
        <f t="shared" si="245"/>
        <v>0</v>
      </c>
    </row>
    <row r="2637" spans="1:38" x14ac:dyDescent="0.3">
      <c r="A2637">
        <v>2636</v>
      </c>
      <c r="B2637" t="s">
        <v>20</v>
      </c>
      <c r="C2637" t="s">
        <v>27</v>
      </c>
      <c r="D2637">
        <v>136</v>
      </c>
      <c r="E2637">
        <v>3671877198.2217202</v>
      </c>
      <c r="F2637">
        <v>5743833.70449501</v>
      </c>
      <c r="G2637">
        <v>4484654163.3939896</v>
      </c>
      <c r="H2637">
        <v>1934913230.5887101</v>
      </c>
      <c r="I2637">
        <v>920749.64170018304</v>
      </c>
      <c r="J2637">
        <v>-5182348.5224733399</v>
      </c>
      <c r="K2637">
        <v>2101.4542313759198</v>
      </c>
      <c r="L2637">
        <v>643045.91963831498</v>
      </c>
      <c r="M2637">
        <v>740501.50786994305</v>
      </c>
      <c r="Y2637" s="15">
        <f t="shared" si="239"/>
        <v>1</v>
      </c>
      <c r="Z2637" s="15">
        <f t="shared" si="240"/>
        <v>1</v>
      </c>
      <c r="AD2637" s="15">
        <f t="shared" si="241"/>
        <v>1</v>
      </c>
      <c r="AE2637" s="15">
        <f t="shared" si="242"/>
        <v>1</v>
      </c>
      <c r="AI2637" t="str">
        <f t="shared" si="243"/>
        <v/>
      </c>
      <c r="AJ2637" t="str">
        <f t="shared" si="244"/>
        <v/>
      </c>
      <c r="AL2637">
        <f t="shared" si="245"/>
        <v>0</v>
      </c>
    </row>
    <row r="2638" spans="1:38" x14ac:dyDescent="0.3">
      <c r="A2638">
        <v>2637</v>
      </c>
      <c r="B2638" t="s">
        <v>20</v>
      </c>
      <c r="C2638" t="s">
        <v>27</v>
      </c>
      <c r="D2638">
        <v>137</v>
      </c>
      <c r="E2638">
        <v>3137074177.34409</v>
      </c>
      <c r="F2638">
        <v>5722463.7477210397</v>
      </c>
      <c r="G2638">
        <v>4484775128.9571304</v>
      </c>
      <c r="H2638">
        <v>1924278081.64187</v>
      </c>
      <c r="I2638">
        <v>905791.03340678394</v>
      </c>
      <c r="J2638">
        <v>-5209424.95586491</v>
      </c>
      <c r="K2638">
        <v>2124.4172338562898</v>
      </c>
      <c r="L2638">
        <v>629613.695267734</v>
      </c>
      <c r="M2638">
        <v>726533.62397718802</v>
      </c>
      <c r="Y2638" s="15">
        <f t="shared" si="239"/>
        <v>1</v>
      </c>
      <c r="Z2638" s="15">
        <f t="shared" si="240"/>
        <v>1</v>
      </c>
      <c r="AD2638" s="15">
        <f t="shared" si="241"/>
        <v>1</v>
      </c>
      <c r="AE2638" s="15">
        <f t="shared" si="242"/>
        <v>1</v>
      </c>
      <c r="AI2638" t="str">
        <f t="shared" si="243"/>
        <v/>
      </c>
      <c r="AJ2638" t="str">
        <f t="shared" si="244"/>
        <v/>
      </c>
      <c r="AL2638">
        <f t="shared" si="245"/>
        <v>0</v>
      </c>
    </row>
    <row r="2639" spans="1:38" x14ac:dyDescent="0.3">
      <c r="A2639">
        <v>2638</v>
      </c>
      <c r="B2639" t="s">
        <v>20</v>
      </c>
      <c r="C2639" t="s">
        <v>27</v>
      </c>
      <c r="D2639">
        <v>138</v>
      </c>
      <c r="E2639">
        <v>3740871184.5762</v>
      </c>
      <c r="F2639">
        <v>5688239.8016047403</v>
      </c>
      <c r="G2639">
        <v>4482614861.3597498</v>
      </c>
      <c r="H2639">
        <v>1513554458.14975</v>
      </c>
      <c r="I2639">
        <v>913812.31640361296</v>
      </c>
      <c r="J2639">
        <v>-4720811.9899587603</v>
      </c>
      <c r="K2639">
        <v>1656.3077898823601</v>
      </c>
      <c r="L2639">
        <v>696583.08879445901</v>
      </c>
      <c r="M2639">
        <v>772816.14033791597</v>
      </c>
      <c r="Y2639" s="15">
        <f t="shared" si="239"/>
        <v>1</v>
      </c>
      <c r="Z2639" s="15">
        <f t="shared" si="240"/>
        <v>1</v>
      </c>
      <c r="AD2639" s="15">
        <f t="shared" si="241"/>
        <v>1</v>
      </c>
      <c r="AE2639" s="15">
        <f t="shared" si="242"/>
        <v>1</v>
      </c>
      <c r="AI2639" t="str">
        <f t="shared" si="243"/>
        <v/>
      </c>
      <c r="AJ2639" t="str">
        <f t="shared" si="244"/>
        <v/>
      </c>
      <c r="AL2639">
        <f t="shared" si="245"/>
        <v>0</v>
      </c>
    </row>
    <row r="2640" spans="1:38" x14ac:dyDescent="0.3">
      <c r="A2640">
        <v>2639</v>
      </c>
      <c r="B2640" t="s">
        <v>20</v>
      </c>
      <c r="C2640" t="s">
        <v>27</v>
      </c>
      <c r="D2640">
        <v>139</v>
      </c>
      <c r="E2640">
        <v>4021188960.3583798</v>
      </c>
      <c r="F2640">
        <v>5234543.2533631604</v>
      </c>
      <c r="G2640">
        <v>4483592493.8920298</v>
      </c>
      <c r="H2640">
        <v>2148248133.90625</v>
      </c>
      <c r="I2640">
        <v>841024.22141062096</v>
      </c>
      <c r="J2640">
        <v>-4884522.91831207</v>
      </c>
      <c r="K2640">
        <v>2554.3237390988202</v>
      </c>
      <c r="L2640">
        <v>532702.125480399</v>
      </c>
      <c r="M2640">
        <v>640902.73222989799</v>
      </c>
      <c r="Y2640" s="15">
        <f t="shared" si="239"/>
        <v>1</v>
      </c>
      <c r="Z2640" s="15">
        <f t="shared" si="240"/>
        <v>1</v>
      </c>
      <c r="AD2640" s="15">
        <f t="shared" si="241"/>
        <v>1</v>
      </c>
      <c r="AE2640" s="15">
        <f t="shared" si="242"/>
        <v>1</v>
      </c>
      <c r="AI2640" t="str">
        <f t="shared" si="243"/>
        <v/>
      </c>
      <c r="AJ2640" t="str">
        <f t="shared" si="244"/>
        <v/>
      </c>
      <c r="AL2640">
        <f t="shared" si="245"/>
        <v>0</v>
      </c>
    </row>
    <row r="2641" spans="1:38" x14ac:dyDescent="0.3">
      <c r="A2641">
        <v>2640</v>
      </c>
      <c r="B2641" t="s">
        <v>20</v>
      </c>
      <c r="C2641" t="s">
        <v>27</v>
      </c>
      <c r="D2641">
        <v>140</v>
      </c>
      <c r="E2641">
        <v>2796623436.7976699</v>
      </c>
      <c r="F2641">
        <v>5155168.1903515998</v>
      </c>
      <c r="G2641">
        <v>4483238103.7148705</v>
      </c>
      <c r="H2641">
        <v>1466369885.52543</v>
      </c>
      <c r="I2641">
        <v>877812.01977442298</v>
      </c>
      <c r="J2641">
        <v>-5266919.1130666696</v>
      </c>
      <c r="K2641">
        <v>1670.4828055353501</v>
      </c>
      <c r="L2641">
        <v>667354.84335315903</v>
      </c>
      <c r="M2641">
        <v>741211.35407407896</v>
      </c>
      <c r="Y2641" s="15">
        <f t="shared" si="239"/>
        <v>1</v>
      </c>
      <c r="Z2641" s="15">
        <f t="shared" si="240"/>
        <v>1</v>
      </c>
      <c r="AD2641" s="15">
        <f t="shared" si="241"/>
        <v>1</v>
      </c>
      <c r="AE2641" s="15">
        <f t="shared" si="242"/>
        <v>1</v>
      </c>
      <c r="AI2641" t="str">
        <f t="shared" si="243"/>
        <v/>
      </c>
      <c r="AJ2641" t="str">
        <f t="shared" si="244"/>
        <v/>
      </c>
      <c r="AL2641">
        <f t="shared" si="245"/>
        <v>0</v>
      </c>
    </row>
    <row r="2642" spans="1:38" x14ac:dyDescent="0.3">
      <c r="A2642">
        <v>2641</v>
      </c>
      <c r="B2642" t="s">
        <v>20</v>
      </c>
      <c r="C2642" t="s">
        <v>27</v>
      </c>
      <c r="D2642">
        <v>141</v>
      </c>
      <c r="E2642">
        <v>2969670881.73627</v>
      </c>
      <c r="F2642">
        <v>5109270.7088719001</v>
      </c>
      <c r="G2642">
        <v>4482315133.2249098</v>
      </c>
      <c r="H2642">
        <v>1601225560.8103199</v>
      </c>
      <c r="I2642">
        <v>907607.87908870797</v>
      </c>
      <c r="J2642">
        <v>-5206000.1431531897</v>
      </c>
      <c r="K2642">
        <v>1764.2261572453999</v>
      </c>
      <c r="L2642">
        <v>677795.86939857097</v>
      </c>
      <c r="M2642">
        <v>758444.64292151004</v>
      </c>
      <c r="Y2642" s="15">
        <f t="shared" si="239"/>
        <v>1</v>
      </c>
      <c r="Z2642" s="15">
        <f t="shared" si="240"/>
        <v>1</v>
      </c>
      <c r="AD2642" s="15">
        <f t="shared" si="241"/>
        <v>1</v>
      </c>
      <c r="AE2642" s="15">
        <f t="shared" si="242"/>
        <v>1</v>
      </c>
      <c r="AI2642" t="str">
        <f t="shared" si="243"/>
        <v/>
      </c>
      <c r="AJ2642" t="str">
        <f t="shared" si="244"/>
        <v/>
      </c>
      <c r="AL2642">
        <f t="shared" si="245"/>
        <v>0</v>
      </c>
    </row>
    <row r="2643" spans="1:38" x14ac:dyDescent="0.3">
      <c r="A2643">
        <v>2642</v>
      </c>
      <c r="B2643" t="s">
        <v>20</v>
      </c>
      <c r="C2643" t="s">
        <v>27</v>
      </c>
      <c r="D2643">
        <v>142</v>
      </c>
      <c r="E2643">
        <v>2760523252.3173699</v>
      </c>
      <c r="F2643">
        <v>5934509.3779110201</v>
      </c>
      <c r="G2643">
        <v>4484078852.6658096</v>
      </c>
      <c r="H2643">
        <v>1671710752.76912</v>
      </c>
      <c r="I2643">
        <v>953519.526540544</v>
      </c>
      <c r="J2643">
        <v>-5533406.7755136499</v>
      </c>
      <c r="K2643">
        <v>1753.2003343803999</v>
      </c>
      <c r="L2643">
        <v>713591.30086316599</v>
      </c>
      <c r="M2643">
        <v>797790.19525735197</v>
      </c>
      <c r="Y2643" s="15">
        <f t="shared" si="239"/>
        <v>1</v>
      </c>
      <c r="Z2643" s="15">
        <f t="shared" si="240"/>
        <v>1</v>
      </c>
      <c r="AD2643" s="15">
        <f t="shared" si="241"/>
        <v>1</v>
      </c>
      <c r="AE2643" s="15">
        <f t="shared" si="242"/>
        <v>1</v>
      </c>
      <c r="AI2643" t="str">
        <f t="shared" si="243"/>
        <v/>
      </c>
      <c r="AJ2643" t="str">
        <f t="shared" si="244"/>
        <v/>
      </c>
      <c r="AL2643">
        <f t="shared" si="245"/>
        <v>0</v>
      </c>
    </row>
    <row r="2644" spans="1:38" x14ac:dyDescent="0.3">
      <c r="A2644">
        <v>2643</v>
      </c>
      <c r="B2644" t="s">
        <v>20</v>
      </c>
      <c r="C2644" t="s">
        <v>27</v>
      </c>
      <c r="D2644">
        <v>143</v>
      </c>
      <c r="E2644">
        <v>2487986568.54245</v>
      </c>
      <c r="F2644">
        <v>5770175.5798140597</v>
      </c>
      <c r="G2644">
        <v>4484781376.0078497</v>
      </c>
      <c r="H2644">
        <v>1037646191.23823</v>
      </c>
      <c r="I2644">
        <v>917647.58277106495</v>
      </c>
      <c r="J2644">
        <v>-5178513.7681503296</v>
      </c>
      <c r="K2644">
        <v>1130.7676396910399</v>
      </c>
      <c r="L2644">
        <v>768721.93332346505</v>
      </c>
      <c r="M2644">
        <v>820984.95904718805</v>
      </c>
      <c r="Y2644" s="15">
        <f t="shared" si="239"/>
        <v>1</v>
      </c>
      <c r="Z2644" s="15">
        <f t="shared" si="240"/>
        <v>1</v>
      </c>
      <c r="AD2644" s="15">
        <f t="shared" si="241"/>
        <v>1</v>
      </c>
      <c r="AE2644" s="15">
        <f t="shared" si="242"/>
        <v>1</v>
      </c>
      <c r="AI2644" t="str">
        <f t="shared" si="243"/>
        <v/>
      </c>
      <c r="AJ2644" t="str">
        <f t="shared" si="244"/>
        <v/>
      </c>
      <c r="AL2644">
        <f t="shared" si="245"/>
        <v>0</v>
      </c>
    </row>
    <row r="2645" spans="1:38" x14ac:dyDescent="0.3">
      <c r="A2645">
        <v>2644</v>
      </c>
      <c r="B2645" t="s">
        <v>20</v>
      </c>
      <c r="C2645" t="s">
        <v>27</v>
      </c>
      <c r="D2645">
        <v>144</v>
      </c>
      <c r="E2645">
        <v>2937433193.7595301</v>
      </c>
      <c r="F2645">
        <v>5696358.7470887201</v>
      </c>
      <c r="G2645">
        <v>4484631314.5381298</v>
      </c>
      <c r="H2645">
        <v>1282466903.5220599</v>
      </c>
      <c r="I2645">
        <v>901825.51587015798</v>
      </c>
      <c r="J2645">
        <v>-5145331.6962203998</v>
      </c>
      <c r="K2645">
        <v>1422.07875132545</v>
      </c>
      <c r="L2645">
        <v>717762.56829246401</v>
      </c>
      <c r="M2645">
        <v>782356.45524020598</v>
      </c>
      <c r="Y2645" s="15">
        <f t="shared" si="239"/>
        <v>1</v>
      </c>
      <c r="Z2645" s="15">
        <f t="shared" si="240"/>
        <v>1</v>
      </c>
      <c r="AD2645" s="15">
        <f t="shared" si="241"/>
        <v>1</v>
      </c>
      <c r="AE2645" s="15">
        <f t="shared" si="242"/>
        <v>1</v>
      </c>
      <c r="AI2645" t="str">
        <f t="shared" si="243"/>
        <v/>
      </c>
      <c r="AJ2645" t="str">
        <f t="shared" si="244"/>
        <v/>
      </c>
      <c r="AL2645">
        <f t="shared" si="245"/>
        <v>0</v>
      </c>
    </row>
    <row r="2646" spans="1:38" x14ac:dyDescent="0.3">
      <c r="A2646">
        <v>2645</v>
      </c>
      <c r="B2646" t="s">
        <v>20</v>
      </c>
      <c r="C2646" t="s">
        <v>27</v>
      </c>
      <c r="D2646">
        <v>145</v>
      </c>
      <c r="E2646">
        <v>3271347054.8945098</v>
      </c>
      <c r="F2646">
        <v>5316771.6871120902</v>
      </c>
      <c r="G2646">
        <v>4484008774.9781904</v>
      </c>
      <c r="H2646">
        <v>2056110353.31001</v>
      </c>
      <c r="I2646">
        <v>890470.95041813096</v>
      </c>
      <c r="J2646">
        <v>-5277194.0780706396</v>
      </c>
      <c r="K2646">
        <v>2309.01451905258</v>
      </c>
      <c r="L2646">
        <v>595372.70567130903</v>
      </c>
      <c r="M2646">
        <v>698932.61770416005</v>
      </c>
      <c r="Y2646" s="15">
        <f t="shared" si="239"/>
        <v>1</v>
      </c>
      <c r="Z2646" s="15">
        <f t="shared" si="240"/>
        <v>1</v>
      </c>
      <c r="AD2646" s="15">
        <f t="shared" si="241"/>
        <v>1</v>
      </c>
      <c r="AE2646" s="15">
        <f t="shared" si="242"/>
        <v>1</v>
      </c>
      <c r="AI2646" t="str">
        <f t="shared" si="243"/>
        <v/>
      </c>
      <c r="AJ2646" t="str">
        <f t="shared" si="244"/>
        <v/>
      </c>
      <c r="AL2646">
        <f t="shared" si="245"/>
        <v>0</v>
      </c>
    </row>
    <row r="2647" spans="1:38" x14ac:dyDescent="0.3">
      <c r="A2647">
        <v>2646</v>
      </c>
      <c r="B2647" t="s">
        <v>20</v>
      </c>
      <c r="C2647" t="s">
        <v>27</v>
      </c>
      <c r="D2647">
        <v>146</v>
      </c>
      <c r="E2647">
        <v>2536619627.51719</v>
      </c>
      <c r="F2647">
        <v>5541976.0568177002</v>
      </c>
      <c r="G2647">
        <v>4482905984.6343699</v>
      </c>
      <c r="H2647">
        <v>1067196141.38527</v>
      </c>
      <c r="I2647">
        <v>939079.82598924101</v>
      </c>
      <c r="J2647">
        <v>-5188025.2308836002</v>
      </c>
      <c r="K2647">
        <v>1136.4275025939</v>
      </c>
      <c r="L2647">
        <v>785913.09171527997</v>
      </c>
      <c r="M2647">
        <v>839664.45693054597</v>
      </c>
      <c r="Y2647" s="15">
        <f t="shared" si="239"/>
        <v>1</v>
      </c>
      <c r="Z2647" s="15">
        <f t="shared" si="240"/>
        <v>1</v>
      </c>
      <c r="AD2647" s="15">
        <f t="shared" si="241"/>
        <v>1</v>
      </c>
      <c r="AE2647" s="15">
        <f t="shared" si="242"/>
        <v>1</v>
      </c>
      <c r="AI2647" t="str">
        <f t="shared" si="243"/>
        <v/>
      </c>
      <c r="AJ2647" t="str">
        <f t="shared" si="244"/>
        <v/>
      </c>
      <c r="AL2647">
        <f t="shared" si="245"/>
        <v>0</v>
      </c>
    </row>
    <row r="2648" spans="1:38" x14ac:dyDescent="0.3">
      <c r="A2648">
        <v>2647</v>
      </c>
      <c r="B2648" t="s">
        <v>20</v>
      </c>
      <c r="C2648" t="s">
        <v>27</v>
      </c>
      <c r="D2648">
        <v>147</v>
      </c>
      <c r="E2648">
        <v>2407079653.5004301</v>
      </c>
      <c r="F2648">
        <v>5683021.3481865404</v>
      </c>
      <c r="G2648">
        <v>4482830541.9396095</v>
      </c>
      <c r="H2648">
        <v>967690661.25692999</v>
      </c>
      <c r="I2648">
        <v>869910.75083075697</v>
      </c>
      <c r="J2648">
        <v>-4956528.9700412797</v>
      </c>
      <c r="K2648">
        <v>1112.40223245062</v>
      </c>
      <c r="L2648">
        <v>731025.298921476</v>
      </c>
      <c r="M2648">
        <v>779764.88120773295</v>
      </c>
      <c r="Y2648" s="15">
        <f t="shared" si="239"/>
        <v>1</v>
      </c>
      <c r="Z2648" s="15">
        <f t="shared" si="240"/>
        <v>1</v>
      </c>
      <c r="AD2648" s="15">
        <f t="shared" si="241"/>
        <v>1</v>
      </c>
      <c r="AE2648" s="15">
        <f t="shared" si="242"/>
        <v>1</v>
      </c>
      <c r="AI2648" t="str">
        <f t="shared" si="243"/>
        <v/>
      </c>
      <c r="AJ2648" t="str">
        <f t="shared" si="244"/>
        <v/>
      </c>
      <c r="AL2648">
        <f t="shared" si="245"/>
        <v>0</v>
      </c>
    </row>
    <row r="2649" spans="1:38" x14ac:dyDescent="0.3">
      <c r="A2649">
        <v>2648</v>
      </c>
      <c r="B2649" t="s">
        <v>20</v>
      </c>
      <c r="C2649" t="s">
        <v>27</v>
      </c>
      <c r="D2649">
        <v>148</v>
      </c>
      <c r="E2649">
        <v>3250806868.9003801</v>
      </c>
      <c r="F2649">
        <v>5723228.6739388704</v>
      </c>
      <c r="G2649">
        <v>4484791277.4277897</v>
      </c>
      <c r="H2649">
        <v>1656431758.4249599</v>
      </c>
      <c r="I2649">
        <v>896319.84585870604</v>
      </c>
      <c r="J2649">
        <v>-5382505.2020158796</v>
      </c>
      <c r="K2649">
        <v>1848.0364638563101</v>
      </c>
      <c r="L2649">
        <v>658584.50073620805</v>
      </c>
      <c r="M2649">
        <v>742013.83949458599</v>
      </c>
      <c r="Y2649" s="15">
        <f t="shared" si="239"/>
        <v>1</v>
      </c>
      <c r="Z2649" s="15">
        <f t="shared" si="240"/>
        <v>1</v>
      </c>
      <c r="AD2649" s="15">
        <f t="shared" si="241"/>
        <v>1</v>
      </c>
      <c r="AE2649" s="15">
        <f t="shared" si="242"/>
        <v>1</v>
      </c>
      <c r="AI2649" t="str">
        <f t="shared" si="243"/>
        <v/>
      </c>
      <c r="AJ2649" t="str">
        <f t="shared" si="244"/>
        <v/>
      </c>
      <c r="AL2649">
        <f t="shared" si="245"/>
        <v>0</v>
      </c>
    </row>
    <row r="2650" spans="1:38" x14ac:dyDescent="0.3">
      <c r="A2650">
        <v>2649</v>
      </c>
      <c r="B2650" t="s">
        <v>20</v>
      </c>
      <c r="C2650" t="s">
        <v>27</v>
      </c>
      <c r="D2650">
        <v>149</v>
      </c>
      <c r="E2650">
        <v>3169832746.2411599</v>
      </c>
      <c r="F2650">
        <v>5842688.8664563401</v>
      </c>
      <c r="G2650">
        <v>4482956701.5313396</v>
      </c>
      <c r="H2650">
        <v>1598293211.6668601</v>
      </c>
      <c r="I2650">
        <v>950318.88123428798</v>
      </c>
      <c r="J2650">
        <v>-4964401.1180267297</v>
      </c>
      <c r="K2650">
        <v>1681.8493699619801</v>
      </c>
      <c r="L2650">
        <v>720927.72983311699</v>
      </c>
      <c r="M2650">
        <v>801428.81000931701</v>
      </c>
      <c r="Y2650" s="15">
        <f t="shared" si="239"/>
        <v>1</v>
      </c>
      <c r="Z2650" s="15">
        <f t="shared" si="240"/>
        <v>1</v>
      </c>
      <c r="AD2650" s="15">
        <f t="shared" si="241"/>
        <v>1</v>
      </c>
      <c r="AE2650" s="15">
        <f t="shared" si="242"/>
        <v>1</v>
      </c>
      <c r="AI2650" t="str">
        <f t="shared" si="243"/>
        <v/>
      </c>
      <c r="AJ2650" t="str">
        <f t="shared" si="244"/>
        <v/>
      </c>
      <c r="AL2650">
        <f t="shared" si="245"/>
        <v>0</v>
      </c>
    </row>
    <row r="2651" spans="1:38" x14ac:dyDescent="0.3">
      <c r="A2651">
        <v>2650</v>
      </c>
      <c r="B2651" t="s">
        <v>20</v>
      </c>
      <c r="C2651" t="s">
        <v>27</v>
      </c>
      <c r="D2651">
        <v>150</v>
      </c>
      <c r="E2651">
        <v>3343471805.9177299</v>
      </c>
      <c r="F2651">
        <v>6074138.8864865899</v>
      </c>
      <c r="G2651">
        <v>4483475435.0268002</v>
      </c>
      <c r="H2651">
        <v>1319404327.75214</v>
      </c>
      <c r="I2651">
        <v>952463.59275776299</v>
      </c>
      <c r="J2651">
        <v>-5022853.7178287497</v>
      </c>
      <c r="K2651">
        <v>1385.2543423018799</v>
      </c>
      <c r="L2651">
        <v>763099.29107803095</v>
      </c>
      <c r="M2651">
        <v>829553.60171257902</v>
      </c>
      <c r="Y2651" s="15">
        <f t="shared" si="239"/>
        <v>1</v>
      </c>
      <c r="Z2651" s="15">
        <f t="shared" si="240"/>
        <v>1</v>
      </c>
      <c r="AD2651" s="15">
        <f t="shared" si="241"/>
        <v>1</v>
      </c>
      <c r="AE2651" s="15">
        <f t="shared" si="242"/>
        <v>1</v>
      </c>
      <c r="AI2651" t="str">
        <f t="shared" si="243"/>
        <v/>
      </c>
      <c r="AJ2651" t="str">
        <f t="shared" si="244"/>
        <v/>
      </c>
      <c r="AL2651">
        <f t="shared" si="245"/>
        <v>0</v>
      </c>
    </row>
    <row r="2652" spans="1:38" x14ac:dyDescent="0.3">
      <c r="A2652">
        <v>2651</v>
      </c>
      <c r="B2652" t="s">
        <v>20</v>
      </c>
      <c r="C2652" t="s">
        <v>27</v>
      </c>
      <c r="D2652">
        <v>151</v>
      </c>
      <c r="E2652">
        <v>2644561708.9397802</v>
      </c>
      <c r="F2652">
        <v>5090504.5002063597</v>
      </c>
      <c r="G2652">
        <v>4482240060.8308401</v>
      </c>
      <c r="H2652">
        <v>1341479236.6487601</v>
      </c>
      <c r="I2652">
        <v>895061.22765103402</v>
      </c>
      <c r="J2652">
        <v>-5085448.9857282601</v>
      </c>
      <c r="K2652">
        <v>1498.7569511521399</v>
      </c>
      <c r="L2652">
        <v>702528.67828564101</v>
      </c>
      <c r="M2652">
        <v>770094.83372938796</v>
      </c>
      <c r="Y2652" s="15">
        <f t="shared" si="239"/>
        <v>1</v>
      </c>
      <c r="Z2652" s="15">
        <f t="shared" si="240"/>
        <v>1</v>
      </c>
      <c r="AD2652" s="15">
        <f t="shared" si="241"/>
        <v>1</v>
      </c>
      <c r="AE2652" s="15">
        <f t="shared" si="242"/>
        <v>1</v>
      </c>
      <c r="AI2652" t="str">
        <f t="shared" si="243"/>
        <v/>
      </c>
      <c r="AJ2652" t="str">
        <f t="shared" si="244"/>
        <v/>
      </c>
      <c r="AL2652">
        <f t="shared" si="245"/>
        <v>0</v>
      </c>
    </row>
    <row r="2653" spans="1:38" x14ac:dyDescent="0.3">
      <c r="A2653">
        <v>2652</v>
      </c>
      <c r="B2653" t="s">
        <v>20</v>
      </c>
      <c r="C2653" t="s">
        <v>27</v>
      </c>
      <c r="D2653">
        <v>152</v>
      </c>
      <c r="E2653">
        <v>4279159590.2349401</v>
      </c>
      <c r="F2653">
        <v>5583636.9205795601</v>
      </c>
      <c r="G2653">
        <v>4484478332.1117897</v>
      </c>
      <c r="H2653">
        <v>2230240166.7911</v>
      </c>
      <c r="I2653">
        <v>877232.33014246903</v>
      </c>
      <c r="J2653">
        <v>-4943269.4853401203</v>
      </c>
      <c r="K2653">
        <v>2542.35974913156</v>
      </c>
      <c r="L2653">
        <v>557142.52682796598</v>
      </c>
      <c r="M2653">
        <v>669472.81839680299</v>
      </c>
      <c r="Y2653" s="15">
        <f t="shared" si="239"/>
        <v>1</v>
      </c>
      <c r="Z2653" s="15">
        <f t="shared" si="240"/>
        <v>1</v>
      </c>
      <c r="AD2653" s="15">
        <f t="shared" si="241"/>
        <v>1</v>
      </c>
      <c r="AE2653" s="15">
        <f t="shared" si="242"/>
        <v>1</v>
      </c>
      <c r="AI2653" t="str">
        <f t="shared" si="243"/>
        <v/>
      </c>
      <c r="AJ2653" t="str">
        <f t="shared" si="244"/>
        <v/>
      </c>
      <c r="AL2653">
        <f t="shared" si="245"/>
        <v>0</v>
      </c>
    </row>
    <row r="2654" spans="1:38" x14ac:dyDescent="0.3">
      <c r="A2654">
        <v>2653</v>
      </c>
      <c r="B2654" t="s">
        <v>20</v>
      </c>
      <c r="C2654" t="s">
        <v>27</v>
      </c>
      <c r="D2654">
        <v>153</v>
      </c>
      <c r="E2654">
        <v>2919245830.73805</v>
      </c>
      <c r="F2654">
        <v>5389595.7788801296</v>
      </c>
      <c r="G2654">
        <v>4483035022.9706802</v>
      </c>
      <c r="H2654">
        <v>1455894115.23542</v>
      </c>
      <c r="I2654">
        <v>846193.21261893096</v>
      </c>
      <c r="J2654">
        <v>-4716505.64240932</v>
      </c>
      <c r="K2654">
        <v>1720.52209061037</v>
      </c>
      <c r="L2654">
        <v>637239.54568584904</v>
      </c>
      <c r="M2654">
        <v>710568.42429404601</v>
      </c>
      <c r="Y2654" s="15">
        <f t="shared" si="239"/>
        <v>1</v>
      </c>
      <c r="Z2654" s="15">
        <f t="shared" si="240"/>
        <v>1</v>
      </c>
      <c r="AD2654" s="15">
        <f t="shared" si="241"/>
        <v>1</v>
      </c>
      <c r="AE2654" s="15">
        <f t="shared" si="242"/>
        <v>1</v>
      </c>
      <c r="AI2654" t="str">
        <f t="shared" si="243"/>
        <v/>
      </c>
      <c r="AJ2654" t="str">
        <f t="shared" si="244"/>
        <v/>
      </c>
      <c r="AL2654">
        <f t="shared" si="245"/>
        <v>0</v>
      </c>
    </row>
    <row r="2655" spans="1:38" x14ac:dyDescent="0.3">
      <c r="A2655">
        <v>2654</v>
      </c>
      <c r="B2655" t="s">
        <v>20</v>
      </c>
      <c r="C2655" t="s">
        <v>27</v>
      </c>
      <c r="D2655">
        <v>154</v>
      </c>
      <c r="E2655">
        <v>3799116414.6454501</v>
      </c>
      <c r="F2655">
        <v>5488844.6465009404</v>
      </c>
      <c r="G2655">
        <v>4481909236.3718901</v>
      </c>
      <c r="H2655">
        <v>2395606641.3322701</v>
      </c>
      <c r="I2655">
        <v>866188.22521342104</v>
      </c>
      <c r="J2655">
        <v>-4593677.1974048596</v>
      </c>
      <c r="K2655">
        <v>2765.6883014566602</v>
      </c>
      <c r="L2655">
        <v>522364.60026891198</v>
      </c>
      <c r="M2655">
        <v>643023.88912580605</v>
      </c>
      <c r="Y2655" s="15">
        <f t="shared" si="239"/>
        <v>1</v>
      </c>
      <c r="Z2655" s="15">
        <f t="shared" si="240"/>
        <v>1</v>
      </c>
      <c r="AD2655" s="15">
        <f t="shared" si="241"/>
        <v>1</v>
      </c>
      <c r="AE2655" s="15">
        <f t="shared" si="242"/>
        <v>1</v>
      </c>
      <c r="AI2655" t="str">
        <f t="shared" si="243"/>
        <v/>
      </c>
      <c r="AJ2655" t="str">
        <f t="shared" si="244"/>
        <v/>
      </c>
      <c r="AL2655">
        <f t="shared" si="245"/>
        <v>0</v>
      </c>
    </row>
    <row r="2656" spans="1:38" x14ac:dyDescent="0.3">
      <c r="A2656">
        <v>2655</v>
      </c>
      <c r="B2656" t="s">
        <v>20</v>
      </c>
      <c r="C2656" t="s">
        <v>27</v>
      </c>
      <c r="D2656">
        <v>155</v>
      </c>
      <c r="E2656">
        <v>3024128475.2727499</v>
      </c>
      <c r="F2656">
        <v>5069909.8165776599</v>
      </c>
      <c r="G2656">
        <v>4483635984.2107096</v>
      </c>
      <c r="H2656">
        <v>1528942438.1148</v>
      </c>
      <c r="I2656">
        <v>888652.00937658898</v>
      </c>
      <c r="J2656">
        <v>-5290495.5584573699</v>
      </c>
      <c r="K2656">
        <v>1720.5187429749799</v>
      </c>
      <c r="L2656">
        <v>669214.25931601401</v>
      </c>
      <c r="M2656">
        <v>746222.35576354305</v>
      </c>
      <c r="Y2656" s="15">
        <f t="shared" si="239"/>
        <v>1</v>
      </c>
      <c r="Z2656" s="15">
        <f t="shared" si="240"/>
        <v>1</v>
      </c>
      <c r="AD2656" s="15">
        <f t="shared" si="241"/>
        <v>1</v>
      </c>
      <c r="AE2656" s="15">
        <f t="shared" si="242"/>
        <v>1</v>
      </c>
      <c r="AI2656" t="str">
        <f t="shared" si="243"/>
        <v/>
      </c>
      <c r="AJ2656" t="str">
        <f t="shared" si="244"/>
        <v/>
      </c>
      <c r="AL2656">
        <f t="shared" si="245"/>
        <v>0</v>
      </c>
    </row>
    <row r="2657" spans="1:38" x14ac:dyDescent="0.3">
      <c r="A2657">
        <v>2656</v>
      </c>
      <c r="B2657" t="s">
        <v>20</v>
      </c>
      <c r="C2657" t="s">
        <v>27</v>
      </c>
      <c r="D2657">
        <v>156</v>
      </c>
      <c r="E2657">
        <v>3181386445.4440598</v>
      </c>
      <c r="F2657">
        <v>5753815.8141900497</v>
      </c>
      <c r="G2657">
        <v>4483207351.3447704</v>
      </c>
      <c r="H2657">
        <v>1534923928.6685801</v>
      </c>
      <c r="I2657">
        <v>888192.91576773999</v>
      </c>
      <c r="J2657">
        <v>-4630970.1381425904</v>
      </c>
      <c r="K2657">
        <v>1728.14250307526</v>
      </c>
      <c r="L2657">
        <v>667896.68680278596</v>
      </c>
      <c r="M2657">
        <v>745206.05240864598</v>
      </c>
      <c r="Y2657" s="15">
        <f t="shared" si="239"/>
        <v>1</v>
      </c>
      <c r="Z2657" s="15">
        <f t="shared" si="240"/>
        <v>1</v>
      </c>
      <c r="AD2657" s="15">
        <f t="shared" si="241"/>
        <v>1</v>
      </c>
      <c r="AE2657" s="15">
        <f t="shared" si="242"/>
        <v>1</v>
      </c>
      <c r="AI2657" t="str">
        <f t="shared" si="243"/>
        <v/>
      </c>
      <c r="AJ2657" t="str">
        <f t="shared" si="244"/>
        <v/>
      </c>
      <c r="AL2657">
        <f t="shared" si="245"/>
        <v>0</v>
      </c>
    </row>
    <row r="2658" spans="1:38" x14ac:dyDescent="0.3">
      <c r="A2658">
        <v>2657</v>
      </c>
      <c r="B2658" t="s">
        <v>20</v>
      </c>
      <c r="C2658" t="s">
        <v>27</v>
      </c>
      <c r="D2658">
        <v>157</v>
      </c>
      <c r="E2658">
        <v>3071714406.2063799</v>
      </c>
      <c r="F2658">
        <v>4715547.54243581</v>
      </c>
      <c r="G2658">
        <v>4480410809.5007095</v>
      </c>
      <c r="H2658">
        <v>1795106065.2270501</v>
      </c>
      <c r="I2658">
        <v>835353.35315586301</v>
      </c>
      <c r="J2658">
        <v>-4830915.7899379702</v>
      </c>
      <c r="K2658">
        <v>2148.91824931971</v>
      </c>
      <c r="L2658">
        <v>577715.11495036399</v>
      </c>
      <c r="M2658">
        <v>668129.04915641504</v>
      </c>
      <c r="Y2658" s="15">
        <f t="shared" si="239"/>
        <v>1</v>
      </c>
      <c r="Z2658" s="15">
        <f t="shared" si="240"/>
        <v>1</v>
      </c>
      <c r="AD2658" s="15">
        <f t="shared" si="241"/>
        <v>1</v>
      </c>
      <c r="AE2658" s="15">
        <f t="shared" si="242"/>
        <v>1</v>
      </c>
      <c r="AI2658" t="str">
        <f t="shared" si="243"/>
        <v/>
      </c>
      <c r="AJ2658" t="str">
        <f t="shared" si="244"/>
        <v/>
      </c>
      <c r="AL2658">
        <f t="shared" si="245"/>
        <v>0</v>
      </c>
    </row>
    <row r="2659" spans="1:38" x14ac:dyDescent="0.3">
      <c r="A2659">
        <v>2658</v>
      </c>
      <c r="B2659" t="s">
        <v>20</v>
      </c>
      <c r="C2659" t="s">
        <v>27</v>
      </c>
      <c r="D2659">
        <v>158</v>
      </c>
      <c r="E2659">
        <v>2805352946.7417002</v>
      </c>
      <c r="F2659">
        <v>5864699.5805784399</v>
      </c>
      <c r="G2659">
        <v>4482851451.4757099</v>
      </c>
      <c r="H2659">
        <v>1226164354.03106</v>
      </c>
      <c r="I2659">
        <v>943933.96193649305</v>
      </c>
      <c r="J2659">
        <v>-4841117.6092824899</v>
      </c>
      <c r="K2659">
        <v>1298.9937892642099</v>
      </c>
      <c r="L2659">
        <v>767951.70103148697</v>
      </c>
      <c r="M2659">
        <v>829709.80289447994</v>
      </c>
      <c r="Y2659" s="15">
        <f t="shared" si="239"/>
        <v>1</v>
      </c>
      <c r="Z2659" s="15">
        <f t="shared" si="240"/>
        <v>1</v>
      </c>
      <c r="AD2659" s="15">
        <f t="shared" si="241"/>
        <v>1</v>
      </c>
      <c r="AE2659" s="15">
        <f t="shared" si="242"/>
        <v>1</v>
      </c>
      <c r="AI2659" t="str">
        <f t="shared" si="243"/>
        <v/>
      </c>
      <c r="AJ2659" t="str">
        <f t="shared" si="244"/>
        <v/>
      </c>
      <c r="AL2659">
        <f t="shared" si="245"/>
        <v>0</v>
      </c>
    </row>
    <row r="2660" spans="1:38" x14ac:dyDescent="0.3">
      <c r="A2660">
        <v>2659</v>
      </c>
      <c r="B2660" t="s">
        <v>20</v>
      </c>
      <c r="C2660" t="s">
        <v>27</v>
      </c>
      <c r="D2660">
        <v>159</v>
      </c>
      <c r="E2660">
        <v>3294018477.0620198</v>
      </c>
      <c r="F2660">
        <v>5251477.0898294002</v>
      </c>
      <c r="G2660">
        <v>4482624811.0366497</v>
      </c>
      <c r="H2660">
        <v>1968894299.1972899</v>
      </c>
      <c r="I2660">
        <v>888966.252128419</v>
      </c>
      <c r="J2660">
        <v>-5278819.4201641101</v>
      </c>
      <c r="K2660">
        <v>2214.8133233215999</v>
      </c>
      <c r="L2660">
        <v>606385.47972493398</v>
      </c>
      <c r="M2660">
        <v>705552.58916466299</v>
      </c>
      <c r="Y2660" s="15">
        <f t="shared" si="239"/>
        <v>1</v>
      </c>
      <c r="Z2660" s="15">
        <f t="shared" si="240"/>
        <v>1</v>
      </c>
      <c r="AD2660" s="15">
        <f t="shared" si="241"/>
        <v>1</v>
      </c>
      <c r="AE2660" s="15">
        <f t="shared" si="242"/>
        <v>1</v>
      </c>
      <c r="AI2660" t="str">
        <f t="shared" si="243"/>
        <v/>
      </c>
      <c r="AJ2660" t="str">
        <f t="shared" si="244"/>
        <v/>
      </c>
      <c r="AL2660">
        <f t="shared" si="245"/>
        <v>0</v>
      </c>
    </row>
    <row r="2661" spans="1:38" x14ac:dyDescent="0.3">
      <c r="A2661">
        <v>2660</v>
      </c>
      <c r="B2661" t="s">
        <v>20</v>
      </c>
      <c r="C2661" t="s">
        <v>27</v>
      </c>
      <c r="D2661">
        <v>160</v>
      </c>
      <c r="E2661">
        <v>3820146012.4201598</v>
      </c>
      <c r="F2661">
        <v>5416846.0772163402</v>
      </c>
      <c r="G2661">
        <v>4482097685.4328804</v>
      </c>
      <c r="H2661">
        <v>1992512520.52688</v>
      </c>
      <c r="I2661">
        <v>897947.31586219103</v>
      </c>
      <c r="J2661">
        <v>-4717546.4222307196</v>
      </c>
      <c r="K2661">
        <v>2218.9637246297798</v>
      </c>
      <c r="L2661">
        <v>611976.79560437403</v>
      </c>
      <c r="M2661">
        <v>712333.48172189505</v>
      </c>
      <c r="Y2661" s="15">
        <f t="shared" si="239"/>
        <v>1</v>
      </c>
      <c r="Z2661" s="15">
        <f t="shared" si="240"/>
        <v>1</v>
      </c>
      <c r="AD2661" s="15">
        <f t="shared" si="241"/>
        <v>1</v>
      </c>
      <c r="AE2661" s="15">
        <f t="shared" si="242"/>
        <v>1</v>
      </c>
      <c r="AI2661" t="str">
        <f t="shared" si="243"/>
        <v/>
      </c>
      <c r="AJ2661" t="str">
        <f t="shared" si="244"/>
        <v/>
      </c>
      <c r="AL2661">
        <f t="shared" si="245"/>
        <v>0</v>
      </c>
    </row>
    <row r="2662" spans="1:38" x14ac:dyDescent="0.3">
      <c r="A2662">
        <v>2661</v>
      </c>
      <c r="B2662" t="s">
        <v>20</v>
      </c>
      <c r="C2662" t="s">
        <v>27</v>
      </c>
      <c r="D2662">
        <v>161</v>
      </c>
      <c r="E2662">
        <v>2927775691.9640198</v>
      </c>
      <c r="F2662">
        <v>5928178.4323998401</v>
      </c>
      <c r="G2662">
        <v>4483298997.6086702</v>
      </c>
      <c r="H2662">
        <v>1264667886.9449799</v>
      </c>
      <c r="I2662">
        <v>926954.92372247996</v>
      </c>
      <c r="J2662">
        <v>-4842377.2582359305</v>
      </c>
      <c r="K2662">
        <v>1364.32511935565</v>
      </c>
      <c r="L2662">
        <v>745446.53677022201</v>
      </c>
      <c r="M2662">
        <v>809143.94236518699</v>
      </c>
      <c r="Y2662" s="15">
        <f t="shared" si="239"/>
        <v>1</v>
      </c>
      <c r="Z2662" s="15">
        <f t="shared" si="240"/>
        <v>1</v>
      </c>
      <c r="AD2662" s="15">
        <f t="shared" si="241"/>
        <v>1</v>
      </c>
      <c r="AE2662" s="15">
        <f t="shared" si="242"/>
        <v>1</v>
      </c>
      <c r="AI2662" t="str">
        <f t="shared" si="243"/>
        <v/>
      </c>
      <c r="AJ2662" t="str">
        <f t="shared" si="244"/>
        <v/>
      </c>
      <c r="AL2662">
        <f t="shared" si="245"/>
        <v>0</v>
      </c>
    </row>
    <row r="2663" spans="1:38" x14ac:dyDescent="0.3">
      <c r="A2663">
        <v>2662</v>
      </c>
      <c r="B2663" t="s">
        <v>20</v>
      </c>
      <c r="C2663" t="s">
        <v>27</v>
      </c>
      <c r="D2663">
        <v>162</v>
      </c>
      <c r="E2663">
        <v>3149029151.4225202</v>
      </c>
      <c r="F2663">
        <v>5491196.0649140896</v>
      </c>
      <c r="G2663">
        <v>4483910522.7451601</v>
      </c>
      <c r="H2663">
        <v>1609380918.3281901</v>
      </c>
      <c r="I2663">
        <v>851999.93822059897</v>
      </c>
      <c r="J2663">
        <v>-4884885.9758119602</v>
      </c>
      <c r="K2663">
        <v>1888.9448767911699</v>
      </c>
      <c r="L2663">
        <v>621017.45064977196</v>
      </c>
      <c r="M2663">
        <v>702076.98427894199</v>
      </c>
      <c r="Y2663" s="15">
        <f t="shared" si="239"/>
        <v>1</v>
      </c>
      <c r="Z2663" s="15">
        <f t="shared" si="240"/>
        <v>1</v>
      </c>
      <c r="AD2663" s="15">
        <f t="shared" si="241"/>
        <v>1</v>
      </c>
      <c r="AE2663" s="15">
        <f t="shared" si="242"/>
        <v>1</v>
      </c>
      <c r="AI2663" t="str">
        <f t="shared" si="243"/>
        <v/>
      </c>
      <c r="AJ2663" t="str">
        <f t="shared" si="244"/>
        <v/>
      </c>
      <c r="AL2663">
        <f t="shared" si="245"/>
        <v>0</v>
      </c>
    </row>
    <row r="2664" spans="1:38" x14ac:dyDescent="0.3">
      <c r="A2664">
        <v>2663</v>
      </c>
      <c r="B2664" t="s">
        <v>20</v>
      </c>
      <c r="C2664" t="s">
        <v>27</v>
      </c>
      <c r="D2664">
        <v>163</v>
      </c>
      <c r="E2664">
        <v>3250862664.1507902</v>
      </c>
      <c r="F2664">
        <v>5623040.1181326099</v>
      </c>
      <c r="G2664">
        <v>4484355685.8226995</v>
      </c>
      <c r="H2664">
        <v>1828994619.3085699</v>
      </c>
      <c r="I2664">
        <v>941657.56351518806</v>
      </c>
      <c r="J2664">
        <v>-5711452.2406845102</v>
      </c>
      <c r="K2664">
        <v>1942.31394741945</v>
      </c>
      <c r="L2664">
        <v>679155.55289087701</v>
      </c>
      <c r="M2664">
        <v>771276.34863475896</v>
      </c>
      <c r="Y2664" s="15">
        <f t="shared" si="239"/>
        <v>1</v>
      </c>
      <c r="Z2664" s="15">
        <f t="shared" si="240"/>
        <v>1</v>
      </c>
      <c r="AD2664" s="15">
        <f t="shared" si="241"/>
        <v>1</v>
      </c>
      <c r="AE2664" s="15">
        <f t="shared" si="242"/>
        <v>1</v>
      </c>
      <c r="AI2664" t="str">
        <f t="shared" si="243"/>
        <v/>
      </c>
      <c r="AJ2664" t="str">
        <f t="shared" si="244"/>
        <v/>
      </c>
      <c r="AL2664">
        <f t="shared" si="245"/>
        <v>0</v>
      </c>
    </row>
    <row r="2665" spans="1:38" x14ac:dyDescent="0.3">
      <c r="A2665">
        <v>2664</v>
      </c>
      <c r="B2665" t="s">
        <v>20</v>
      </c>
      <c r="C2665" t="s">
        <v>27</v>
      </c>
      <c r="D2665">
        <v>164</v>
      </c>
      <c r="E2665">
        <v>2778424334.0892901</v>
      </c>
      <c r="F2665">
        <v>5603737.8235481698</v>
      </c>
      <c r="G2665">
        <v>4483817175.4017296</v>
      </c>
      <c r="H2665">
        <v>1270463965.4422901</v>
      </c>
      <c r="I2665">
        <v>877546.55427233095</v>
      </c>
      <c r="J2665">
        <v>-4826272.5952816</v>
      </c>
      <c r="K2665">
        <v>1447.7453751679</v>
      </c>
      <c r="L2665">
        <v>695206.29923078604</v>
      </c>
      <c r="M2665">
        <v>759195.63535290002</v>
      </c>
      <c r="Y2665" s="15">
        <f t="shared" si="239"/>
        <v>1</v>
      </c>
      <c r="Z2665" s="15">
        <f t="shared" si="240"/>
        <v>1</v>
      </c>
      <c r="AD2665" s="15">
        <f t="shared" si="241"/>
        <v>1</v>
      </c>
      <c r="AE2665" s="15">
        <f t="shared" si="242"/>
        <v>1</v>
      </c>
      <c r="AI2665" t="str">
        <f t="shared" si="243"/>
        <v/>
      </c>
      <c r="AJ2665" t="str">
        <f t="shared" si="244"/>
        <v/>
      </c>
      <c r="AL2665">
        <f t="shared" si="245"/>
        <v>0</v>
      </c>
    </row>
    <row r="2666" spans="1:38" x14ac:dyDescent="0.3">
      <c r="A2666">
        <v>2665</v>
      </c>
      <c r="B2666" t="s">
        <v>20</v>
      </c>
      <c r="C2666" t="s">
        <v>27</v>
      </c>
      <c r="D2666">
        <v>165</v>
      </c>
      <c r="E2666">
        <v>3430862050.00842</v>
      </c>
      <c r="F2666">
        <v>5324191.0877895197</v>
      </c>
      <c r="G2666">
        <v>4484592003.73141</v>
      </c>
      <c r="H2666">
        <v>1947108048.6977701</v>
      </c>
      <c r="I2666">
        <v>892693.74959747598</v>
      </c>
      <c r="J2666">
        <v>-5298690.8723516501</v>
      </c>
      <c r="K2666">
        <v>2181.1601678355401</v>
      </c>
      <c r="L2666">
        <v>613239.79588427802</v>
      </c>
      <c r="M2666">
        <v>711309.59934447904</v>
      </c>
      <c r="Y2666" s="15">
        <f t="shared" si="239"/>
        <v>1</v>
      </c>
      <c r="Z2666" s="15">
        <f t="shared" si="240"/>
        <v>1</v>
      </c>
      <c r="AD2666" s="15">
        <f t="shared" si="241"/>
        <v>1</v>
      </c>
      <c r="AE2666" s="15">
        <f t="shared" si="242"/>
        <v>1</v>
      </c>
      <c r="AI2666" t="str">
        <f t="shared" si="243"/>
        <v/>
      </c>
      <c r="AJ2666" t="str">
        <f t="shared" si="244"/>
        <v/>
      </c>
      <c r="AL2666">
        <f t="shared" si="245"/>
        <v>0</v>
      </c>
    </row>
    <row r="2667" spans="1:38" x14ac:dyDescent="0.3">
      <c r="A2667">
        <v>2666</v>
      </c>
      <c r="B2667" t="s">
        <v>20</v>
      </c>
      <c r="C2667" t="s">
        <v>27</v>
      </c>
      <c r="D2667">
        <v>166</v>
      </c>
      <c r="E2667">
        <v>2603590270.98559</v>
      </c>
      <c r="F2667">
        <v>5689161.1749625904</v>
      </c>
      <c r="G2667">
        <v>4484912082.2646799</v>
      </c>
      <c r="H2667">
        <v>1469051185.29491</v>
      </c>
      <c r="I2667">
        <v>901118.55730180198</v>
      </c>
      <c r="J2667">
        <v>-5364625.5817289399</v>
      </c>
      <c r="K2667">
        <v>1630.2529488391101</v>
      </c>
      <c r="L2667">
        <v>690276.55384324398</v>
      </c>
      <c r="M2667">
        <v>764268.11333127599</v>
      </c>
      <c r="Y2667" s="15">
        <f t="shared" si="239"/>
        <v>1</v>
      </c>
      <c r="Z2667" s="15">
        <f t="shared" si="240"/>
        <v>1</v>
      </c>
      <c r="AD2667" s="15">
        <f t="shared" si="241"/>
        <v>1</v>
      </c>
      <c r="AE2667" s="15">
        <f t="shared" si="242"/>
        <v>1</v>
      </c>
      <c r="AI2667" t="str">
        <f t="shared" si="243"/>
        <v/>
      </c>
      <c r="AJ2667" t="str">
        <f t="shared" si="244"/>
        <v/>
      </c>
      <c r="AL2667">
        <f t="shared" si="245"/>
        <v>0</v>
      </c>
    </row>
    <row r="2668" spans="1:38" x14ac:dyDescent="0.3">
      <c r="A2668">
        <v>2667</v>
      </c>
      <c r="B2668" t="s">
        <v>20</v>
      </c>
      <c r="C2668" t="s">
        <v>27</v>
      </c>
      <c r="D2668">
        <v>167</v>
      </c>
      <c r="E2668">
        <v>3437565889.80301</v>
      </c>
      <c r="F2668">
        <v>6005006.4861928597</v>
      </c>
      <c r="G2668">
        <v>4484229333.4414301</v>
      </c>
      <c r="H2668">
        <v>2113498511.7130401</v>
      </c>
      <c r="I2668">
        <v>924260.38099281199</v>
      </c>
      <c r="J2668">
        <v>-4813863.5922193499</v>
      </c>
      <c r="K2668">
        <v>2286.69166738791</v>
      </c>
      <c r="L2668">
        <v>620925.64019084198</v>
      </c>
      <c r="M2668">
        <v>727376.01606790198</v>
      </c>
      <c r="Y2668" s="15">
        <f t="shared" si="239"/>
        <v>1</v>
      </c>
      <c r="Z2668" s="15">
        <f t="shared" si="240"/>
        <v>1</v>
      </c>
      <c r="AD2668" s="15">
        <f t="shared" si="241"/>
        <v>1</v>
      </c>
      <c r="AE2668" s="15">
        <f t="shared" si="242"/>
        <v>1</v>
      </c>
      <c r="AI2668" t="str">
        <f t="shared" si="243"/>
        <v/>
      </c>
      <c r="AJ2668" t="str">
        <f t="shared" si="244"/>
        <v/>
      </c>
      <c r="AL2668">
        <f t="shared" si="245"/>
        <v>0</v>
      </c>
    </row>
    <row r="2669" spans="1:38" x14ac:dyDescent="0.3">
      <c r="A2669">
        <v>2668</v>
      </c>
      <c r="B2669" t="s">
        <v>20</v>
      </c>
      <c r="C2669" t="s">
        <v>27</v>
      </c>
      <c r="D2669">
        <v>168</v>
      </c>
      <c r="E2669">
        <v>3852423412.59201</v>
      </c>
      <c r="F2669">
        <v>5452389.3258218598</v>
      </c>
      <c r="G2669">
        <v>4482457467.5390701</v>
      </c>
      <c r="H2669">
        <v>1984793414.0416701</v>
      </c>
      <c r="I2669">
        <v>849775.041059835</v>
      </c>
      <c r="J2669">
        <v>-4513138.7771453904</v>
      </c>
      <c r="K2669">
        <v>2335.6692279008898</v>
      </c>
      <c r="L2669">
        <v>564912.38681277505</v>
      </c>
      <c r="M2669">
        <v>664880.28543778905</v>
      </c>
      <c r="Y2669" s="15">
        <f t="shared" si="239"/>
        <v>1</v>
      </c>
      <c r="Z2669" s="15">
        <f t="shared" si="240"/>
        <v>1</v>
      </c>
      <c r="AD2669" s="15">
        <f t="shared" si="241"/>
        <v>1</v>
      </c>
      <c r="AE2669" s="15">
        <f t="shared" si="242"/>
        <v>1</v>
      </c>
      <c r="AI2669" t="str">
        <f t="shared" si="243"/>
        <v/>
      </c>
      <c r="AJ2669" t="str">
        <f t="shared" si="244"/>
        <v/>
      </c>
      <c r="AL2669">
        <f t="shared" si="245"/>
        <v>0</v>
      </c>
    </row>
    <row r="2670" spans="1:38" x14ac:dyDescent="0.3">
      <c r="A2670">
        <v>2669</v>
      </c>
      <c r="B2670" t="s">
        <v>20</v>
      </c>
      <c r="C2670" t="s">
        <v>27</v>
      </c>
      <c r="D2670">
        <v>169</v>
      </c>
      <c r="E2670">
        <v>3135585711.9390702</v>
      </c>
      <c r="F2670">
        <v>5587159.3504613703</v>
      </c>
      <c r="G2670">
        <v>4484027983.96877</v>
      </c>
      <c r="H2670">
        <v>1497579638.08583</v>
      </c>
      <c r="I2670">
        <v>890927.03776815103</v>
      </c>
      <c r="J2670">
        <v>-4980540.5707330704</v>
      </c>
      <c r="K2670">
        <v>1680.92287538764</v>
      </c>
      <c r="L2670">
        <v>675990.55741033901</v>
      </c>
      <c r="M2670">
        <v>751419.00673101295</v>
      </c>
      <c r="Y2670" s="15">
        <f t="shared" si="239"/>
        <v>1</v>
      </c>
      <c r="Z2670" s="15">
        <f t="shared" si="240"/>
        <v>1</v>
      </c>
      <c r="AD2670" s="15">
        <f t="shared" si="241"/>
        <v>1</v>
      </c>
      <c r="AE2670" s="15">
        <f t="shared" si="242"/>
        <v>1</v>
      </c>
      <c r="AI2670" t="str">
        <f t="shared" si="243"/>
        <v/>
      </c>
      <c r="AJ2670" t="str">
        <f t="shared" si="244"/>
        <v/>
      </c>
      <c r="AL2670">
        <f t="shared" si="245"/>
        <v>0</v>
      </c>
    </row>
    <row r="2671" spans="1:38" x14ac:dyDescent="0.3">
      <c r="A2671">
        <v>2670</v>
      </c>
      <c r="B2671" t="s">
        <v>20</v>
      </c>
      <c r="C2671" t="s">
        <v>27</v>
      </c>
      <c r="D2671">
        <v>170</v>
      </c>
      <c r="E2671">
        <v>3187005177.1026702</v>
      </c>
      <c r="F2671">
        <v>5441293.06265161</v>
      </c>
      <c r="G2671">
        <v>4483355939.4468002</v>
      </c>
      <c r="H2671">
        <v>1446581013.4518399</v>
      </c>
      <c r="I2671">
        <v>844458.48359250801</v>
      </c>
      <c r="J2671">
        <v>-4845210.4449977903</v>
      </c>
      <c r="K2671">
        <v>1713.0279836822399</v>
      </c>
      <c r="L2671">
        <v>636841.45697401802</v>
      </c>
      <c r="M2671">
        <v>709701.26348211698</v>
      </c>
      <c r="Y2671" s="15">
        <f t="shared" si="239"/>
        <v>1</v>
      </c>
      <c r="Z2671" s="15">
        <f t="shared" si="240"/>
        <v>1</v>
      </c>
      <c r="AD2671" s="15">
        <f t="shared" si="241"/>
        <v>1</v>
      </c>
      <c r="AE2671" s="15">
        <f t="shared" si="242"/>
        <v>1</v>
      </c>
      <c r="AI2671" t="str">
        <f t="shared" si="243"/>
        <v/>
      </c>
      <c r="AJ2671" t="str">
        <f t="shared" si="244"/>
        <v/>
      </c>
      <c r="AL2671">
        <f t="shared" si="245"/>
        <v>0</v>
      </c>
    </row>
    <row r="2672" spans="1:38" x14ac:dyDescent="0.3">
      <c r="A2672">
        <v>2671</v>
      </c>
      <c r="B2672" t="s">
        <v>20</v>
      </c>
      <c r="C2672" t="s">
        <v>27</v>
      </c>
      <c r="D2672">
        <v>171</v>
      </c>
      <c r="E2672">
        <v>3955346490.1168699</v>
      </c>
      <c r="F2672">
        <v>5704313.5839495799</v>
      </c>
      <c r="G2672">
        <v>4484078931.6827297</v>
      </c>
      <c r="H2672">
        <v>2221172025.57306</v>
      </c>
      <c r="I2672">
        <v>896053.79681510502</v>
      </c>
      <c r="J2672">
        <v>-5390203.8951463699</v>
      </c>
      <c r="K2672">
        <v>2478.8378035648102</v>
      </c>
      <c r="L2672">
        <v>577265.47644496395</v>
      </c>
      <c r="M2672">
        <v>689139.03381890303</v>
      </c>
      <c r="Y2672" s="15">
        <f t="shared" si="239"/>
        <v>1</v>
      </c>
      <c r="Z2672" s="15">
        <f t="shared" si="240"/>
        <v>1</v>
      </c>
      <c r="AD2672" s="15">
        <f t="shared" si="241"/>
        <v>1</v>
      </c>
      <c r="AE2672" s="15">
        <f t="shared" si="242"/>
        <v>1</v>
      </c>
      <c r="AI2672" t="str">
        <f t="shared" si="243"/>
        <v/>
      </c>
      <c r="AJ2672" t="str">
        <f t="shared" si="244"/>
        <v/>
      </c>
      <c r="AL2672">
        <f t="shared" si="245"/>
        <v>0</v>
      </c>
    </row>
    <row r="2673" spans="1:38" x14ac:dyDescent="0.3">
      <c r="A2673">
        <v>2672</v>
      </c>
      <c r="B2673" t="s">
        <v>20</v>
      </c>
      <c r="C2673" t="s">
        <v>27</v>
      </c>
      <c r="D2673">
        <v>172</v>
      </c>
      <c r="E2673">
        <v>3738330596.6257801</v>
      </c>
      <c r="F2673">
        <v>5482686.0644231802</v>
      </c>
      <c r="G2673">
        <v>4484134045.2004099</v>
      </c>
      <c r="H2673">
        <v>2285596049.1761699</v>
      </c>
      <c r="I2673">
        <v>819876.84740320896</v>
      </c>
      <c r="J2673">
        <v>-4917842.3512325296</v>
      </c>
      <c r="K2673">
        <v>2787.7309335119398</v>
      </c>
      <c r="L2673">
        <v>491842.22551321</v>
      </c>
      <c r="M2673">
        <v>606960.62147589505</v>
      </c>
      <c r="Y2673" s="15">
        <f t="shared" si="239"/>
        <v>1</v>
      </c>
      <c r="Z2673" s="15">
        <f t="shared" si="240"/>
        <v>1</v>
      </c>
      <c r="AD2673" s="15">
        <f t="shared" si="241"/>
        <v>1</v>
      </c>
      <c r="AE2673" s="15">
        <f t="shared" si="242"/>
        <v>1</v>
      </c>
      <c r="AI2673" t="str">
        <f t="shared" si="243"/>
        <v/>
      </c>
      <c r="AJ2673" t="str">
        <f t="shared" si="244"/>
        <v/>
      </c>
      <c r="AL2673">
        <f t="shared" si="245"/>
        <v>0</v>
      </c>
    </row>
    <row r="2674" spans="1:38" x14ac:dyDescent="0.3">
      <c r="A2674">
        <v>2673</v>
      </c>
      <c r="B2674" t="s">
        <v>20</v>
      </c>
      <c r="C2674" t="s">
        <v>27</v>
      </c>
      <c r="D2674">
        <v>173</v>
      </c>
      <c r="E2674">
        <v>3067891355.0876002</v>
      </c>
      <c r="F2674">
        <v>5005781.6354771098</v>
      </c>
      <c r="G2674">
        <v>4481195206.2751198</v>
      </c>
      <c r="H2674">
        <v>2074182817.9686501</v>
      </c>
      <c r="I2674">
        <v>831423.66878768196</v>
      </c>
      <c r="J2674">
        <v>-4857567.7480487796</v>
      </c>
      <c r="K2674">
        <v>2494.7363129474802</v>
      </c>
      <c r="L2674">
        <v>533731.617443647</v>
      </c>
      <c r="M2674">
        <v>638201.78356244904</v>
      </c>
      <c r="Y2674" s="15">
        <f t="shared" si="239"/>
        <v>1</v>
      </c>
      <c r="Z2674" s="15">
        <f t="shared" si="240"/>
        <v>1</v>
      </c>
      <c r="AD2674" s="15">
        <f t="shared" si="241"/>
        <v>1</v>
      </c>
      <c r="AE2674" s="15">
        <f t="shared" si="242"/>
        <v>1</v>
      </c>
      <c r="AI2674" t="str">
        <f t="shared" si="243"/>
        <v/>
      </c>
      <c r="AJ2674" t="str">
        <f t="shared" si="244"/>
        <v/>
      </c>
      <c r="AL2674">
        <f t="shared" si="245"/>
        <v>0</v>
      </c>
    </row>
    <row r="2675" spans="1:38" x14ac:dyDescent="0.3">
      <c r="A2675">
        <v>2674</v>
      </c>
      <c r="B2675" t="s">
        <v>20</v>
      </c>
      <c r="C2675" t="s">
        <v>27</v>
      </c>
      <c r="D2675">
        <v>174</v>
      </c>
      <c r="E2675">
        <v>3068980754.6951299</v>
      </c>
      <c r="F2675">
        <v>6085532.3262749901</v>
      </c>
      <c r="G2675">
        <v>4483668724.43085</v>
      </c>
      <c r="H2675">
        <v>1427442329.2962101</v>
      </c>
      <c r="I2675">
        <v>938080.521448571</v>
      </c>
      <c r="J2675">
        <v>-5229836.3412475605</v>
      </c>
      <c r="K2675">
        <v>1521.6629027665699</v>
      </c>
      <c r="L2675">
        <v>733210.32799105404</v>
      </c>
      <c r="M2675">
        <v>805106.17823853996</v>
      </c>
      <c r="Y2675" s="15">
        <f t="shared" si="239"/>
        <v>1</v>
      </c>
      <c r="Z2675" s="15">
        <f t="shared" si="240"/>
        <v>1</v>
      </c>
      <c r="AD2675" s="15">
        <f t="shared" si="241"/>
        <v>1</v>
      </c>
      <c r="AE2675" s="15">
        <f t="shared" si="242"/>
        <v>1</v>
      </c>
      <c r="AI2675" t="str">
        <f t="shared" si="243"/>
        <v/>
      </c>
      <c r="AJ2675" t="str">
        <f t="shared" si="244"/>
        <v/>
      </c>
      <c r="AL2675">
        <f t="shared" si="245"/>
        <v>0</v>
      </c>
    </row>
    <row r="2676" spans="1:38" x14ac:dyDescent="0.3">
      <c r="A2676">
        <v>2675</v>
      </c>
      <c r="B2676" t="s">
        <v>20</v>
      </c>
      <c r="C2676" t="s">
        <v>27</v>
      </c>
      <c r="D2676">
        <v>175</v>
      </c>
      <c r="E2676">
        <v>2195742389.4324899</v>
      </c>
      <c r="F2676">
        <v>5636497.2862158101</v>
      </c>
      <c r="G2676">
        <v>4483810188.6820297</v>
      </c>
      <c r="H2676">
        <v>1143569020.1243601</v>
      </c>
      <c r="I2676">
        <v>902238.67108671705</v>
      </c>
      <c r="J2676">
        <v>-4947533.3800811796</v>
      </c>
      <c r="K2676">
        <v>1267.4795004596399</v>
      </c>
      <c r="L2676">
        <v>738110.70487990498</v>
      </c>
      <c r="M2676">
        <v>795708.73551912699</v>
      </c>
      <c r="Y2676" s="15">
        <f t="shared" si="239"/>
        <v>1</v>
      </c>
      <c r="Z2676" s="15">
        <f t="shared" si="240"/>
        <v>1</v>
      </c>
      <c r="AD2676" s="15">
        <f t="shared" si="241"/>
        <v>1</v>
      </c>
      <c r="AE2676" s="15">
        <f t="shared" si="242"/>
        <v>1</v>
      </c>
      <c r="AI2676" t="str">
        <f t="shared" si="243"/>
        <v/>
      </c>
      <c r="AJ2676" t="str">
        <f t="shared" si="244"/>
        <v/>
      </c>
      <c r="AL2676">
        <f t="shared" si="245"/>
        <v>0</v>
      </c>
    </row>
    <row r="2677" spans="1:38" x14ac:dyDescent="0.3">
      <c r="A2677">
        <v>2676</v>
      </c>
      <c r="B2677" t="s">
        <v>20</v>
      </c>
      <c r="C2677" t="s">
        <v>27</v>
      </c>
      <c r="D2677">
        <v>176</v>
      </c>
      <c r="E2677">
        <v>2789772108.29916</v>
      </c>
      <c r="F2677">
        <v>5869775.4749773704</v>
      </c>
      <c r="G2677">
        <v>4483890833.1111498</v>
      </c>
      <c r="H2677">
        <v>1447240909.37767</v>
      </c>
      <c r="I2677">
        <v>904416.41573424404</v>
      </c>
      <c r="J2677">
        <v>-4868170.5763359098</v>
      </c>
      <c r="K2677">
        <v>1600.1931015402199</v>
      </c>
      <c r="L2677">
        <v>696704.67915570003</v>
      </c>
      <c r="M2677">
        <v>769597.72257830598</v>
      </c>
      <c r="Y2677" s="15">
        <f t="shared" si="239"/>
        <v>1</v>
      </c>
      <c r="Z2677" s="15">
        <f t="shared" si="240"/>
        <v>1</v>
      </c>
      <c r="AD2677" s="15">
        <f t="shared" si="241"/>
        <v>1</v>
      </c>
      <c r="AE2677" s="15">
        <f t="shared" si="242"/>
        <v>1</v>
      </c>
      <c r="AI2677" t="str">
        <f t="shared" si="243"/>
        <v/>
      </c>
      <c r="AJ2677" t="str">
        <f t="shared" si="244"/>
        <v/>
      </c>
      <c r="AL2677">
        <f t="shared" si="245"/>
        <v>0</v>
      </c>
    </row>
    <row r="2678" spans="1:38" x14ac:dyDescent="0.3">
      <c r="A2678">
        <v>2677</v>
      </c>
      <c r="B2678" t="s">
        <v>20</v>
      </c>
      <c r="C2678" t="s">
        <v>27</v>
      </c>
      <c r="D2678">
        <v>177</v>
      </c>
      <c r="E2678">
        <v>3095953453.1847301</v>
      </c>
      <c r="F2678">
        <v>5410104.25421983</v>
      </c>
      <c r="G2678">
        <v>4483383395.1242504</v>
      </c>
      <c r="H2678">
        <v>1527460058.86219</v>
      </c>
      <c r="I2678">
        <v>850524.358472244</v>
      </c>
      <c r="J2678">
        <v>-4775151.3290662803</v>
      </c>
      <c r="K2678">
        <v>1795.9039545979499</v>
      </c>
      <c r="L2678">
        <v>631299.36329361796</v>
      </c>
      <c r="M2678">
        <v>708232.79688817798</v>
      </c>
      <c r="Y2678" s="15">
        <f t="shared" ref="Y2678:Y2741" si="246">IF(K2678&lt;cet_BRA_lo,1,0)</f>
        <v>1</v>
      </c>
      <c r="Z2678" s="15">
        <f t="shared" ref="Z2678:Z2741" si="247">IF(K2678&lt;cet_BRA_hi,1,0)</f>
        <v>1</v>
      </c>
      <c r="AD2678" s="15">
        <f t="shared" ref="AD2678:AD2741" si="248">IF(L2678&lt;0,0,1)</f>
        <v>1</v>
      </c>
      <c r="AE2678" s="15">
        <f t="shared" ref="AE2678:AE2741" si="249">IF(M2678&lt;0,0,1)</f>
        <v>1</v>
      </c>
      <c r="AI2678" t="str">
        <f t="shared" ref="AI2678:AI2741" si="250">IF(Y2678&lt;&gt;AD2678,"ERROR!","")</f>
        <v/>
      </c>
      <c r="AJ2678" t="str">
        <f t="shared" ref="AJ2678:AJ2741" si="251">IF(Z2678&lt;&gt;AE2678,"ERROR!","")</f>
        <v/>
      </c>
      <c r="AL2678">
        <f t="shared" si="245"/>
        <v>0</v>
      </c>
    </row>
    <row r="2679" spans="1:38" x14ac:dyDescent="0.3">
      <c r="A2679">
        <v>2678</v>
      </c>
      <c r="B2679" t="s">
        <v>20</v>
      </c>
      <c r="C2679" t="s">
        <v>27</v>
      </c>
      <c r="D2679">
        <v>178</v>
      </c>
      <c r="E2679">
        <v>2660371190.9424701</v>
      </c>
      <c r="F2679">
        <v>5655769.5431036903</v>
      </c>
      <c r="G2679">
        <v>4484373018.01371</v>
      </c>
      <c r="H2679">
        <v>1481471767.63573</v>
      </c>
      <c r="I2679">
        <v>909566.86892886402</v>
      </c>
      <c r="J2679">
        <v>-5196281.5785903903</v>
      </c>
      <c r="K2679">
        <v>1628.7661943759699</v>
      </c>
      <c r="L2679">
        <v>696942.23155592999</v>
      </c>
      <c r="M2679">
        <v>771559.37731784105</v>
      </c>
      <c r="Y2679" s="15">
        <f t="shared" si="246"/>
        <v>1</v>
      </c>
      <c r="Z2679" s="15">
        <f t="shared" si="247"/>
        <v>1</v>
      </c>
      <c r="AD2679" s="15">
        <f t="shared" si="248"/>
        <v>1</v>
      </c>
      <c r="AE2679" s="15">
        <f t="shared" si="249"/>
        <v>1</v>
      </c>
      <c r="AI2679" t="str">
        <f t="shared" si="250"/>
        <v/>
      </c>
      <c r="AJ2679" t="str">
        <f t="shared" si="251"/>
        <v/>
      </c>
      <c r="AL2679">
        <f t="shared" si="245"/>
        <v>0</v>
      </c>
    </row>
    <row r="2680" spans="1:38" x14ac:dyDescent="0.3">
      <c r="A2680">
        <v>2679</v>
      </c>
      <c r="B2680" t="s">
        <v>20</v>
      </c>
      <c r="C2680" t="s">
        <v>27</v>
      </c>
      <c r="D2680">
        <v>179</v>
      </c>
      <c r="E2680">
        <v>3370024198.98382</v>
      </c>
      <c r="F2680">
        <v>5917437.5414719703</v>
      </c>
      <c r="G2680">
        <v>4482919888.79914</v>
      </c>
      <c r="H2680">
        <v>1920556092.0755501</v>
      </c>
      <c r="I2680">
        <v>925060.28675950097</v>
      </c>
      <c r="J2680">
        <v>-4715631.7678031903</v>
      </c>
      <c r="K2680">
        <v>2076.1415440320002</v>
      </c>
      <c r="L2680">
        <v>649417.138133295</v>
      </c>
      <c r="M2680">
        <v>746149.60175292299</v>
      </c>
      <c r="Y2680" s="15">
        <f t="shared" si="246"/>
        <v>1</v>
      </c>
      <c r="Z2680" s="15">
        <f t="shared" si="247"/>
        <v>1</v>
      </c>
      <c r="AD2680" s="15">
        <f t="shared" si="248"/>
        <v>1</v>
      </c>
      <c r="AE2680" s="15">
        <f t="shared" si="249"/>
        <v>1</v>
      </c>
      <c r="AI2680" t="str">
        <f t="shared" si="250"/>
        <v/>
      </c>
      <c r="AJ2680" t="str">
        <f t="shared" si="251"/>
        <v/>
      </c>
      <c r="AL2680">
        <f t="shared" si="245"/>
        <v>0</v>
      </c>
    </row>
    <row r="2681" spans="1:38" x14ac:dyDescent="0.3">
      <c r="A2681">
        <v>2680</v>
      </c>
      <c r="B2681" t="s">
        <v>20</v>
      </c>
      <c r="C2681" t="s">
        <v>27</v>
      </c>
      <c r="D2681">
        <v>180</v>
      </c>
      <c r="E2681">
        <v>2801815546.5757198</v>
      </c>
      <c r="F2681">
        <v>5108404.0870623803</v>
      </c>
      <c r="G2681">
        <v>4482394771.1082296</v>
      </c>
      <c r="H2681">
        <v>1628175002.87866</v>
      </c>
      <c r="I2681">
        <v>832378.89158980502</v>
      </c>
      <c r="J2681">
        <v>-4892580.9172897302</v>
      </c>
      <c r="K2681">
        <v>1956.05032675555</v>
      </c>
      <c r="L2681">
        <v>598699.02867940103</v>
      </c>
      <c r="M2681">
        <v>680705.16215407604</v>
      </c>
      <c r="Y2681" s="15">
        <f t="shared" si="246"/>
        <v>1</v>
      </c>
      <c r="Z2681" s="15">
        <f t="shared" si="247"/>
        <v>1</v>
      </c>
      <c r="AD2681" s="15">
        <f t="shared" si="248"/>
        <v>1</v>
      </c>
      <c r="AE2681" s="15">
        <f t="shared" si="249"/>
        <v>1</v>
      </c>
      <c r="AI2681" t="str">
        <f t="shared" si="250"/>
        <v/>
      </c>
      <c r="AJ2681" t="str">
        <f t="shared" si="251"/>
        <v/>
      </c>
      <c r="AL2681">
        <f t="shared" si="245"/>
        <v>0</v>
      </c>
    </row>
    <row r="2682" spans="1:38" x14ac:dyDescent="0.3">
      <c r="A2682">
        <v>2681</v>
      </c>
      <c r="B2682" t="s">
        <v>20</v>
      </c>
      <c r="C2682" t="s">
        <v>27</v>
      </c>
      <c r="D2682">
        <v>181</v>
      </c>
      <c r="E2682">
        <v>2747168517.3755898</v>
      </c>
      <c r="F2682">
        <v>5852806.8387866197</v>
      </c>
      <c r="G2682">
        <v>4483223462.5054798</v>
      </c>
      <c r="H2682">
        <v>1512010443.6749101</v>
      </c>
      <c r="I2682">
        <v>891925.40701025398</v>
      </c>
      <c r="J2682">
        <v>-4664121.3935079603</v>
      </c>
      <c r="K2682">
        <v>1695.22073459393</v>
      </c>
      <c r="L2682">
        <v>674917.780328625</v>
      </c>
      <c r="M2682">
        <v>751073.06464381295</v>
      </c>
      <c r="Y2682" s="15">
        <f t="shared" si="246"/>
        <v>1</v>
      </c>
      <c r="Z2682" s="15">
        <f t="shared" si="247"/>
        <v>1</v>
      </c>
      <c r="AD2682" s="15">
        <f t="shared" si="248"/>
        <v>1</v>
      </c>
      <c r="AE2682" s="15">
        <f t="shared" si="249"/>
        <v>1</v>
      </c>
      <c r="AI2682" t="str">
        <f t="shared" si="250"/>
        <v/>
      </c>
      <c r="AJ2682" t="str">
        <f t="shared" si="251"/>
        <v/>
      </c>
      <c r="AL2682">
        <f t="shared" si="245"/>
        <v>0</v>
      </c>
    </row>
    <row r="2683" spans="1:38" x14ac:dyDescent="0.3">
      <c r="A2683">
        <v>2682</v>
      </c>
      <c r="B2683" t="s">
        <v>20</v>
      </c>
      <c r="C2683" t="s">
        <v>27</v>
      </c>
      <c r="D2683">
        <v>182</v>
      </c>
      <c r="E2683">
        <v>3336992844.35853</v>
      </c>
      <c r="F2683">
        <v>5600300.8838349096</v>
      </c>
      <c r="G2683">
        <v>4483264430.6036501</v>
      </c>
      <c r="H2683">
        <v>1482703702.73698</v>
      </c>
      <c r="I2683">
        <v>888261.50224351499</v>
      </c>
      <c r="J2683">
        <v>-4968658.9272193899</v>
      </c>
      <c r="K2683">
        <v>1669.21981757856</v>
      </c>
      <c r="L2683">
        <v>675460.05437719706</v>
      </c>
      <c r="M2683">
        <v>750139.24889564095</v>
      </c>
      <c r="Y2683" s="15">
        <f t="shared" si="246"/>
        <v>1</v>
      </c>
      <c r="Z2683" s="15">
        <f t="shared" si="247"/>
        <v>1</v>
      </c>
      <c r="AD2683" s="15">
        <f t="shared" si="248"/>
        <v>1</v>
      </c>
      <c r="AE2683" s="15">
        <f t="shared" si="249"/>
        <v>1</v>
      </c>
      <c r="AI2683" t="str">
        <f t="shared" si="250"/>
        <v/>
      </c>
      <c r="AJ2683" t="str">
        <f t="shared" si="251"/>
        <v/>
      </c>
      <c r="AL2683">
        <f t="shared" si="245"/>
        <v>0</v>
      </c>
    </row>
    <row r="2684" spans="1:38" x14ac:dyDescent="0.3">
      <c r="A2684">
        <v>2683</v>
      </c>
      <c r="B2684" t="s">
        <v>20</v>
      </c>
      <c r="C2684" t="s">
        <v>27</v>
      </c>
      <c r="D2684">
        <v>183</v>
      </c>
      <c r="E2684">
        <v>3623459309.0725899</v>
      </c>
      <c r="F2684">
        <v>5076218.0684671598</v>
      </c>
      <c r="G2684">
        <v>4481638296.4624701</v>
      </c>
      <c r="H2684">
        <v>1656567521.99158</v>
      </c>
      <c r="I2684">
        <v>864161.82338233502</v>
      </c>
      <c r="J2684">
        <v>-4832110.5880107898</v>
      </c>
      <c r="K2684">
        <v>1916.9644818464301</v>
      </c>
      <c r="L2684">
        <v>626406.99312366801</v>
      </c>
      <c r="M2684">
        <v>709843.16987252398</v>
      </c>
      <c r="Y2684" s="15">
        <f t="shared" si="246"/>
        <v>1</v>
      </c>
      <c r="Z2684" s="15">
        <f t="shared" si="247"/>
        <v>1</v>
      </c>
      <c r="AD2684" s="15">
        <f t="shared" si="248"/>
        <v>1</v>
      </c>
      <c r="AE2684" s="15">
        <f t="shared" si="249"/>
        <v>1</v>
      </c>
      <c r="AI2684" t="str">
        <f t="shared" si="250"/>
        <v/>
      </c>
      <c r="AJ2684" t="str">
        <f t="shared" si="251"/>
        <v/>
      </c>
      <c r="AL2684">
        <f t="shared" si="245"/>
        <v>0</v>
      </c>
    </row>
    <row r="2685" spans="1:38" x14ac:dyDescent="0.3">
      <c r="A2685">
        <v>2684</v>
      </c>
      <c r="B2685" t="s">
        <v>20</v>
      </c>
      <c r="C2685" t="s">
        <v>27</v>
      </c>
      <c r="D2685">
        <v>184</v>
      </c>
      <c r="E2685">
        <v>3489480143.5538101</v>
      </c>
      <c r="F2685">
        <v>6051623.7839678498</v>
      </c>
      <c r="G2685">
        <v>4484604717.9968596</v>
      </c>
      <c r="H2685">
        <v>1703308725.78618</v>
      </c>
      <c r="I2685">
        <v>975555.85529488605</v>
      </c>
      <c r="J2685">
        <v>-5436020.7097902298</v>
      </c>
      <c r="K2685">
        <v>1745.98790683421</v>
      </c>
      <c r="L2685">
        <v>731092.60728279699</v>
      </c>
      <c r="M2685">
        <v>816882.99373906804</v>
      </c>
      <c r="Y2685" s="15">
        <f t="shared" si="246"/>
        <v>1</v>
      </c>
      <c r="Z2685" s="15">
        <f t="shared" si="247"/>
        <v>1</v>
      </c>
      <c r="AD2685" s="15">
        <f t="shared" si="248"/>
        <v>1</v>
      </c>
      <c r="AE2685" s="15">
        <f t="shared" si="249"/>
        <v>1</v>
      </c>
      <c r="AI2685" t="str">
        <f t="shared" si="250"/>
        <v/>
      </c>
      <c r="AJ2685" t="str">
        <f t="shared" si="251"/>
        <v/>
      </c>
      <c r="AL2685">
        <f t="shared" si="245"/>
        <v>0</v>
      </c>
    </row>
    <row r="2686" spans="1:38" x14ac:dyDescent="0.3">
      <c r="A2686">
        <v>2685</v>
      </c>
      <c r="B2686" t="s">
        <v>20</v>
      </c>
      <c r="C2686" t="s">
        <v>27</v>
      </c>
      <c r="D2686">
        <v>185</v>
      </c>
      <c r="E2686">
        <v>3365924580.8322001</v>
      </c>
      <c r="F2686">
        <v>5293482.0511454204</v>
      </c>
      <c r="G2686">
        <v>4483427422.8116703</v>
      </c>
      <c r="H2686">
        <v>1435942282.66769</v>
      </c>
      <c r="I2686">
        <v>900508.44432370295</v>
      </c>
      <c r="J2686">
        <v>-5164701.4432973899</v>
      </c>
      <c r="K2686">
        <v>1594.59058015398</v>
      </c>
      <c r="L2686">
        <v>694418.31570253102</v>
      </c>
      <c r="M2686">
        <v>766742.28228240204</v>
      </c>
      <c r="Y2686" s="15">
        <f t="shared" si="246"/>
        <v>1</v>
      </c>
      <c r="Z2686" s="15">
        <f t="shared" si="247"/>
        <v>1</v>
      </c>
      <c r="AD2686" s="15">
        <f t="shared" si="248"/>
        <v>1</v>
      </c>
      <c r="AE2686" s="15">
        <f t="shared" si="249"/>
        <v>1</v>
      </c>
      <c r="AI2686" t="str">
        <f t="shared" si="250"/>
        <v/>
      </c>
      <c r="AJ2686" t="str">
        <f t="shared" si="251"/>
        <v/>
      </c>
      <c r="AL2686">
        <f t="shared" si="245"/>
        <v>0</v>
      </c>
    </row>
    <row r="2687" spans="1:38" x14ac:dyDescent="0.3">
      <c r="A2687">
        <v>2686</v>
      </c>
      <c r="B2687" t="s">
        <v>20</v>
      </c>
      <c r="C2687" t="s">
        <v>27</v>
      </c>
      <c r="D2687">
        <v>186</v>
      </c>
      <c r="E2687">
        <v>4231169402.3540001</v>
      </c>
      <c r="F2687">
        <v>5536938.5083502503</v>
      </c>
      <c r="G2687">
        <v>4483981227.81425</v>
      </c>
      <c r="H2687">
        <v>1940884772.0750401</v>
      </c>
      <c r="I2687">
        <v>851770.510682052</v>
      </c>
      <c r="J2687">
        <v>-4905363.9933090201</v>
      </c>
      <c r="K2687">
        <v>2278.6475320927598</v>
      </c>
      <c r="L2687">
        <v>573209.73763154796</v>
      </c>
      <c r="M2687">
        <v>670966.09391778405</v>
      </c>
      <c r="Y2687" s="15">
        <f t="shared" si="246"/>
        <v>1</v>
      </c>
      <c r="Z2687" s="15">
        <f t="shared" si="247"/>
        <v>1</v>
      </c>
      <c r="AD2687" s="15">
        <f t="shared" si="248"/>
        <v>1</v>
      </c>
      <c r="AE2687" s="15">
        <f t="shared" si="249"/>
        <v>1</v>
      </c>
      <c r="AI2687" t="str">
        <f t="shared" si="250"/>
        <v/>
      </c>
      <c r="AJ2687" t="str">
        <f t="shared" si="251"/>
        <v/>
      </c>
      <c r="AL2687">
        <f t="shared" si="245"/>
        <v>0</v>
      </c>
    </row>
    <row r="2688" spans="1:38" x14ac:dyDescent="0.3">
      <c r="A2688">
        <v>2687</v>
      </c>
      <c r="B2688" t="s">
        <v>20</v>
      </c>
      <c r="C2688" t="s">
        <v>27</v>
      </c>
      <c r="D2688">
        <v>187</v>
      </c>
      <c r="E2688">
        <v>3883361450.45895</v>
      </c>
      <c r="F2688">
        <v>5588773.0517363399</v>
      </c>
      <c r="G2688">
        <v>4484101726.9215298</v>
      </c>
      <c r="H2688">
        <v>1796388546.0983701</v>
      </c>
      <c r="I2688">
        <v>884255.54724644998</v>
      </c>
      <c r="J2688">
        <v>-5026514.2876663199</v>
      </c>
      <c r="K2688">
        <v>2031.52646504993</v>
      </c>
      <c r="L2688">
        <v>626433.24408867897</v>
      </c>
      <c r="M2688">
        <v>716911.77288519195</v>
      </c>
      <c r="Y2688" s="15">
        <f t="shared" si="246"/>
        <v>1</v>
      </c>
      <c r="Z2688" s="15">
        <f t="shared" si="247"/>
        <v>1</v>
      </c>
      <c r="AD2688" s="15">
        <f t="shared" si="248"/>
        <v>1</v>
      </c>
      <c r="AE2688" s="15">
        <f t="shared" si="249"/>
        <v>1</v>
      </c>
      <c r="AI2688" t="str">
        <f t="shared" si="250"/>
        <v/>
      </c>
      <c r="AJ2688" t="str">
        <f t="shared" si="251"/>
        <v/>
      </c>
      <c r="AL2688">
        <f t="shared" si="245"/>
        <v>0</v>
      </c>
    </row>
    <row r="2689" spans="1:38" x14ac:dyDescent="0.3">
      <c r="A2689">
        <v>2688</v>
      </c>
      <c r="B2689" t="s">
        <v>20</v>
      </c>
      <c r="C2689" t="s">
        <v>27</v>
      </c>
      <c r="D2689">
        <v>188</v>
      </c>
      <c r="E2689">
        <v>3196053527.7699499</v>
      </c>
      <c r="F2689">
        <v>5506734.6073239101</v>
      </c>
      <c r="G2689">
        <v>4483483311.1240797</v>
      </c>
      <c r="H2689">
        <v>1817634015.2515399</v>
      </c>
      <c r="I2689">
        <v>870328.09361714602</v>
      </c>
      <c r="J2689">
        <v>-4833105.1017427398</v>
      </c>
      <c r="K2689">
        <v>2088.4469070707801</v>
      </c>
      <c r="L2689">
        <v>609456.58609841706</v>
      </c>
      <c r="M2689">
        <v>701005.18339249794</v>
      </c>
      <c r="Y2689" s="15">
        <f t="shared" si="246"/>
        <v>1</v>
      </c>
      <c r="Z2689" s="15">
        <f t="shared" si="247"/>
        <v>1</v>
      </c>
      <c r="AD2689" s="15">
        <f t="shared" si="248"/>
        <v>1</v>
      </c>
      <c r="AE2689" s="15">
        <f t="shared" si="249"/>
        <v>1</v>
      </c>
      <c r="AI2689" t="str">
        <f t="shared" si="250"/>
        <v/>
      </c>
      <c r="AJ2689" t="str">
        <f t="shared" si="251"/>
        <v/>
      </c>
      <c r="AL2689">
        <f t="shared" si="245"/>
        <v>0</v>
      </c>
    </row>
    <row r="2690" spans="1:38" x14ac:dyDescent="0.3">
      <c r="A2690">
        <v>2689</v>
      </c>
      <c r="B2690" t="s">
        <v>20</v>
      </c>
      <c r="C2690" t="s">
        <v>27</v>
      </c>
      <c r="D2690">
        <v>189</v>
      </c>
      <c r="E2690">
        <v>3267606341.9966202</v>
      </c>
      <c r="F2690">
        <v>5638104.59988032</v>
      </c>
      <c r="G2690">
        <v>4484345681.27425</v>
      </c>
      <c r="H2690">
        <v>1455942641.8786099</v>
      </c>
      <c r="I2690">
        <v>901372.52421341301</v>
      </c>
      <c r="J2690">
        <v>-5084726.6690759696</v>
      </c>
      <c r="K2690">
        <v>1615.2507456882399</v>
      </c>
      <c r="L2690">
        <v>692411.89261172502</v>
      </c>
      <c r="M2690">
        <v>765743.21535668301</v>
      </c>
      <c r="Y2690" s="15">
        <f t="shared" si="246"/>
        <v>1</v>
      </c>
      <c r="Z2690" s="15">
        <f t="shared" si="247"/>
        <v>1</v>
      </c>
      <c r="AD2690" s="15">
        <f t="shared" si="248"/>
        <v>1</v>
      </c>
      <c r="AE2690" s="15">
        <f t="shared" si="249"/>
        <v>1</v>
      </c>
      <c r="AI2690" t="str">
        <f t="shared" si="250"/>
        <v/>
      </c>
      <c r="AJ2690" t="str">
        <f t="shared" si="251"/>
        <v/>
      </c>
      <c r="AL2690">
        <f t="shared" ref="AL2690:AL2753" si="252">IF(H2690&lt;0,1,0)</f>
        <v>0</v>
      </c>
    </row>
    <row r="2691" spans="1:38" x14ac:dyDescent="0.3">
      <c r="A2691">
        <v>2690</v>
      </c>
      <c r="B2691" t="s">
        <v>20</v>
      </c>
      <c r="C2691" t="s">
        <v>27</v>
      </c>
      <c r="D2691">
        <v>190</v>
      </c>
      <c r="E2691">
        <v>2433215191.0466399</v>
      </c>
      <c r="F2691">
        <v>5512710.6186458701</v>
      </c>
      <c r="G2691">
        <v>4483175569.5880203</v>
      </c>
      <c r="H2691">
        <v>1195951000.8916299</v>
      </c>
      <c r="I2691">
        <v>866556.11984978197</v>
      </c>
      <c r="J2691">
        <v>-4789255.5364808999</v>
      </c>
      <c r="K2691">
        <v>1380.1195023571499</v>
      </c>
      <c r="L2691">
        <v>694910.15707440104</v>
      </c>
      <c r="M2691">
        <v>755146.50589125999</v>
      </c>
      <c r="Y2691" s="15">
        <f t="shared" si="246"/>
        <v>1</v>
      </c>
      <c r="Z2691" s="15">
        <f t="shared" si="247"/>
        <v>1</v>
      </c>
      <c r="AD2691" s="15">
        <f t="shared" si="248"/>
        <v>1</v>
      </c>
      <c r="AE2691" s="15">
        <f t="shared" si="249"/>
        <v>1</v>
      </c>
      <c r="AI2691" t="str">
        <f t="shared" si="250"/>
        <v/>
      </c>
      <c r="AJ2691" t="str">
        <f t="shared" si="251"/>
        <v/>
      </c>
      <c r="AL2691">
        <f t="shared" si="252"/>
        <v>0</v>
      </c>
    </row>
    <row r="2692" spans="1:38" x14ac:dyDescent="0.3">
      <c r="A2692">
        <v>2691</v>
      </c>
      <c r="B2692" t="s">
        <v>20</v>
      </c>
      <c r="C2692" t="s">
        <v>27</v>
      </c>
      <c r="D2692">
        <v>191</v>
      </c>
      <c r="E2692">
        <v>3279577535.3894701</v>
      </c>
      <c r="F2692">
        <v>5367625.4185762201</v>
      </c>
      <c r="G2692">
        <v>4482892041.8731098</v>
      </c>
      <c r="H2692">
        <v>1948248248.3204601</v>
      </c>
      <c r="I2692">
        <v>847579.01279870304</v>
      </c>
      <c r="J2692">
        <v>-4699282.92879772</v>
      </c>
      <c r="K2692">
        <v>2298.6036922827402</v>
      </c>
      <c r="L2692">
        <v>567961.414703883</v>
      </c>
      <c r="M2692">
        <v>666088.64648860705</v>
      </c>
      <c r="Y2692" s="15">
        <f t="shared" si="246"/>
        <v>1</v>
      </c>
      <c r="Z2692" s="15">
        <f t="shared" si="247"/>
        <v>1</v>
      </c>
      <c r="AD2692" s="15">
        <f t="shared" si="248"/>
        <v>1</v>
      </c>
      <c r="AE2692" s="15">
        <f t="shared" si="249"/>
        <v>1</v>
      </c>
      <c r="AI2692" t="str">
        <f t="shared" si="250"/>
        <v/>
      </c>
      <c r="AJ2692" t="str">
        <f t="shared" si="251"/>
        <v/>
      </c>
      <c r="AL2692">
        <f t="shared" si="252"/>
        <v>0</v>
      </c>
    </row>
    <row r="2693" spans="1:38" x14ac:dyDescent="0.3">
      <c r="A2693">
        <v>2692</v>
      </c>
      <c r="B2693" t="s">
        <v>20</v>
      </c>
      <c r="C2693" t="s">
        <v>27</v>
      </c>
      <c r="D2693">
        <v>192</v>
      </c>
      <c r="E2693">
        <v>3322526792.8870301</v>
      </c>
      <c r="F2693">
        <v>5678740.4905110402</v>
      </c>
      <c r="G2693">
        <v>4484890715.19977</v>
      </c>
      <c r="H2693">
        <v>1721384216.00313</v>
      </c>
      <c r="I2693">
        <v>923498.98727943399</v>
      </c>
      <c r="J2693">
        <v>-5452640.6720171003</v>
      </c>
      <c r="K2693">
        <v>1863.98062121781</v>
      </c>
      <c r="L2693">
        <v>676441.498434223</v>
      </c>
      <c r="M2693">
        <v>763142.29136444803</v>
      </c>
      <c r="Y2693" s="15">
        <f t="shared" si="246"/>
        <v>1</v>
      </c>
      <c r="Z2693" s="15">
        <f t="shared" si="247"/>
        <v>1</v>
      </c>
      <c r="AD2693" s="15">
        <f t="shared" si="248"/>
        <v>1</v>
      </c>
      <c r="AE2693" s="15">
        <f t="shared" si="249"/>
        <v>1</v>
      </c>
      <c r="AI2693" t="str">
        <f t="shared" si="250"/>
        <v/>
      </c>
      <c r="AJ2693" t="str">
        <f t="shared" si="251"/>
        <v/>
      </c>
      <c r="AL2693">
        <f t="shared" si="252"/>
        <v>0</v>
      </c>
    </row>
    <row r="2694" spans="1:38" x14ac:dyDescent="0.3">
      <c r="A2694">
        <v>2693</v>
      </c>
      <c r="B2694" t="s">
        <v>20</v>
      </c>
      <c r="C2694" t="s">
        <v>27</v>
      </c>
      <c r="D2694">
        <v>193</v>
      </c>
      <c r="E2694">
        <v>2617342976.8208299</v>
      </c>
      <c r="F2694">
        <v>5943627.4720901502</v>
      </c>
      <c r="G2694">
        <v>4482991910.0550003</v>
      </c>
      <c r="H2694">
        <v>1545047266.25195</v>
      </c>
      <c r="I2694">
        <v>947520.51084312506</v>
      </c>
      <c r="J2694">
        <v>-4742260.1396093396</v>
      </c>
      <c r="K2694">
        <v>1630.62144678761</v>
      </c>
      <c r="L2694">
        <v>725771.35443824797</v>
      </c>
      <c r="M2694">
        <v>803590.60121265799</v>
      </c>
      <c r="Y2694" s="15">
        <f t="shared" si="246"/>
        <v>1</v>
      </c>
      <c r="Z2694" s="15">
        <f t="shared" si="247"/>
        <v>1</v>
      </c>
      <c r="AD2694" s="15">
        <f t="shared" si="248"/>
        <v>1</v>
      </c>
      <c r="AE2694" s="15">
        <f t="shared" si="249"/>
        <v>1</v>
      </c>
      <c r="AI2694" t="str">
        <f t="shared" si="250"/>
        <v/>
      </c>
      <c r="AJ2694" t="str">
        <f t="shared" si="251"/>
        <v/>
      </c>
      <c r="AL2694">
        <f t="shared" si="252"/>
        <v>0</v>
      </c>
    </row>
    <row r="2695" spans="1:38" x14ac:dyDescent="0.3">
      <c r="A2695">
        <v>2694</v>
      </c>
      <c r="B2695" t="s">
        <v>20</v>
      </c>
      <c r="C2695" t="s">
        <v>27</v>
      </c>
      <c r="D2695">
        <v>194</v>
      </c>
      <c r="E2695">
        <v>3065508333.6049399</v>
      </c>
      <c r="F2695">
        <v>5904390.3426946597</v>
      </c>
      <c r="G2695">
        <v>4484641852.3768101</v>
      </c>
      <c r="H2695">
        <v>1592517004.7109399</v>
      </c>
      <c r="I2695">
        <v>945807.30457434698</v>
      </c>
      <c r="J2695">
        <v>-5147422.3782844497</v>
      </c>
      <c r="K2695">
        <v>1683.76475526126</v>
      </c>
      <c r="L2695">
        <v>717245.16924774798</v>
      </c>
      <c r="M2695">
        <v>797455.31976480898</v>
      </c>
      <c r="Y2695" s="15">
        <f t="shared" si="246"/>
        <v>1</v>
      </c>
      <c r="Z2695" s="15">
        <f t="shared" si="247"/>
        <v>1</v>
      </c>
      <c r="AD2695" s="15">
        <f t="shared" si="248"/>
        <v>1</v>
      </c>
      <c r="AE2695" s="15">
        <f t="shared" si="249"/>
        <v>1</v>
      </c>
      <c r="AI2695" t="str">
        <f t="shared" si="250"/>
        <v/>
      </c>
      <c r="AJ2695" t="str">
        <f t="shared" si="251"/>
        <v/>
      </c>
      <c r="AL2695">
        <f t="shared" si="252"/>
        <v>0</v>
      </c>
    </row>
    <row r="2696" spans="1:38" x14ac:dyDescent="0.3">
      <c r="A2696">
        <v>2695</v>
      </c>
      <c r="B2696" t="s">
        <v>20</v>
      </c>
      <c r="C2696" t="s">
        <v>27</v>
      </c>
      <c r="D2696">
        <v>195</v>
      </c>
      <c r="E2696">
        <v>3679801502.66747</v>
      </c>
      <c r="F2696">
        <v>4893915.5320106102</v>
      </c>
      <c r="G2696">
        <v>4480545367.1968899</v>
      </c>
      <c r="H2696">
        <v>1669800428.86935</v>
      </c>
      <c r="I2696">
        <v>838877.68544281402</v>
      </c>
      <c r="J2696">
        <v>-4611601.89021587</v>
      </c>
      <c r="K2696">
        <v>1990.51716101844</v>
      </c>
      <c r="L2696">
        <v>599223.63436351297</v>
      </c>
      <c r="M2696">
        <v>683326.31165792304</v>
      </c>
      <c r="Y2696" s="15">
        <f t="shared" si="246"/>
        <v>1</v>
      </c>
      <c r="Z2696" s="15">
        <f t="shared" si="247"/>
        <v>1</v>
      </c>
      <c r="AD2696" s="15">
        <f t="shared" si="248"/>
        <v>1</v>
      </c>
      <c r="AE2696" s="15">
        <f t="shared" si="249"/>
        <v>1</v>
      </c>
      <c r="AI2696" t="str">
        <f t="shared" si="250"/>
        <v/>
      </c>
      <c r="AJ2696" t="str">
        <f t="shared" si="251"/>
        <v/>
      </c>
      <c r="AL2696">
        <f t="shared" si="252"/>
        <v>0</v>
      </c>
    </row>
    <row r="2697" spans="1:38" x14ac:dyDescent="0.3">
      <c r="A2697">
        <v>2696</v>
      </c>
      <c r="B2697" t="s">
        <v>20</v>
      </c>
      <c r="C2697" t="s">
        <v>27</v>
      </c>
      <c r="D2697">
        <v>196</v>
      </c>
      <c r="E2697">
        <v>3479314239.2541299</v>
      </c>
      <c r="F2697">
        <v>5826057.3041894799</v>
      </c>
      <c r="G2697">
        <v>4483144645.8028698</v>
      </c>
      <c r="H2697">
        <v>1805461713.78107</v>
      </c>
      <c r="I2697">
        <v>889247.04682630894</v>
      </c>
      <c r="J2697">
        <v>-4556834.6161212903</v>
      </c>
      <c r="K2697">
        <v>2030.3263533173299</v>
      </c>
      <c r="L2697">
        <v>630122.539313043</v>
      </c>
      <c r="M2697">
        <v>721058.05547191598</v>
      </c>
      <c r="Y2697" s="15">
        <f t="shared" si="246"/>
        <v>1</v>
      </c>
      <c r="Z2697" s="15">
        <f t="shared" si="247"/>
        <v>1</v>
      </c>
      <c r="AD2697" s="15">
        <f t="shared" si="248"/>
        <v>1</v>
      </c>
      <c r="AE2697" s="15">
        <f t="shared" si="249"/>
        <v>1</v>
      </c>
      <c r="AI2697" t="str">
        <f t="shared" si="250"/>
        <v/>
      </c>
      <c r="AJ2697" t="str">
        <f t="shared" si="251"/>
        <v/>
      </c>
      <c r="AL2697">
        <f t="shared" si="252"/>
        <v>0</v>
      </c>
    </row>
    <row r="2698" spans="1:38" x14ac:dyDescent="0.3">
      <c r="A2698">
        <v>2697</v>
      </c>
      <c r="B2698" t="s">
        <v>20</v>
      </c>
      <c r="C2698" t="s">
        <v>27</v>
      </c>
      <c r="D2698">
        <v>197</v>
      </c>
      <c r="E2698">
        <v>2782713242.4052601</v>
      </c>
      <c r="F2698">
        <v>5594007.1720799897</v>
      </c>
      <c r="G2698">
        <v>4483875014.9062996</v>
      </c>
      <c r="H2698">
        <v>1356041977.8361599</v>
      </c>
      <c r="I2698">
        <v>882162.52819845802</v>
      </c>
      <c r="J2698">
        <v>-4906780.9592332803</v>
      </c>
      <c r="K2698">
        <v>1537.17930028773</v>
      </c>
      <c r="L2698">
        <v>687539.89677293296</v>
      </c>
      <c r="M2698">
        <v>755839.53239876102</v>
      </c>
      <c r="Y2698" s="15">
        <f t="shared" si="246"/>
        <v>1</v>
      </c>
      <c r="Z2698" s="15">
        <f t="shared" si="247"/>
        <v>1</v>
      </c>
      <c r="AD2698" s="15">
        <f t="shared" si="248"/>
        <v>1</v>
      </c>
      <c r="AE2698" s="15">
        <f t="shared" si="249"/>
        <v>1</v>
      </c>
      <c r="AI2698" t="str">
        <f t="shared" si="250"/>
        <v/>
      </c>
      <c r="AJ2698" t="str">
        <f t="shared" si="251"/>
        <v/>
      </c>
      <c r="AL2698">
        <f t="shared" si="252"/>
        <v>0</v>
      </c>
    </row>
    <row r="2699" spans="1:38" x14ac:dyDescent="0.3">
      <c r="A2699">
        <v>2698</v>
      </c>
      <c r="B2699" t="s">
        <v>20</v>
      </c>
      <c r="C2699" t="s">
        <v>27</v>
      </c>
      <c r="D2699">
        <v>198</v>
      </c>
      <c r="E2699">
        <v>3476737723.8736901</v>
      </c>
      <c r="F2699">
        <v>5942709.1234960398</v>
      </c>
      <c r="G2699">
        <v>4485877631.2244501</v>
      </c>
      <c r="H2699">
        <v>1318469856.1995101</v>
      </c>
      <c r="I2699">
        <v>931546.838947749</v>
      </c>
      <c r="J2699">
        <v>-5051515.4820718803</v>
      </c>
      <c r="K2699">
        <v>1415.35540788139</v>
      </c>
      <c r="L2699">
        <v>742316.65502804006</v>
      </c>
      <c r="M2699">
        <v>808723.89922394499</v>
      </c>
      <c r="Y2699" s="15">
        <f t="shared" si="246"/>
        <v>1</v>
      </c>
      <c r="Z2699" s="15">
        <f t="shared" si="247"/>
        <v>1</v>
      </c>
      <c r="AD2699" s="15">
        <f t="shared" si="248"/>
        <v>1</v>
      </c>
      <c r="AE2699" s="15">
        <f t="shared" si="249"/>
        <v>1</v>
      </c>
      <c r="AI2699" t="str">
        <f t="shared" si="250"/>
        <v/>
      </c>
      <c r="AJ2699" t="str">
        <f t="shared" si="251"/>
        <v/>
      </c>
      <c r="AL2699">
        <f t="shared" si="252"/>
        <v>0</v>
      </c>
    </row>
    <row r="2700" spans="1:38" x14ac:dyDescent="0.3">
      <c r="A2700">
        <v>2699</v>
      </c>
      <c r="B2700" t="s">
        <v>20</v>
      </c>
      <c r="C2700" t="s">
        <v>27</v>
      </c>
      <c r="D2700">
        <v>199</v>
      </c>
      <c r="E2700">
        <v>3927648396.2875299</v>
      </c>
      <c r="F2700">
        <v>5384167.2782190302</v>
      </c>
      <c r="G2700">
        <v>4484318757.6736698</v>
      </c>
      <c r="H2700">
        <v>1743669834.8868201</v>
      </c>
      <c r="I2700">
        <v>850834.61032707</v>
      </c>
      <c r="J2700">
        <v>-4955717.7250852603</v>
      </c>
      <c r="K2700">
        <v>2049.3640170755798</v>
      </c>
      <c r="L2700">
        <v>600578.63215705997</v>
      </c>
      <c r="M2700">
        <v>688401.88270609698</v>
      </c>
      <c r="Y2700" s="15">
        <f t="shared" si="246"/>
        <v>1</v>
      </c>
      <c r="Z2700" s="15">
        <f t="shared" si="247"/>
        <v>1</v>
      </c>
      <c r="AD2700" s="15">
        <f t="shared" si="248"/>
        <v>1</v>
      </c>
      <c r="AE2700" s="15">
        <f t="shared" si="249"/>
        <v>1</v>
      </c>
      <c r="AI2700" t="str">
        <f t="shared" si="250"/>
        <v/>
      </c>
      <c r="AJ2700" t="str">
        <f t="shared" si="251"/>
        <v/>
      </c>
      <c r="AL2700">
        <f t="shared" si="252"/>
        <v>0</v>
      </c>
    </row>
    <row r="2701" spans="1:38" x14ac:dyDescent="0.3">
      <c r="A2701">
        <v>2700</v>
      </c>
      <c r="B2701" t="s">
        <v>20</v>
      </c>
      <c r="C2701" t="s">
        <v>27</v>
      </c>
      <c r="D2701">
        <v>200</v>
      </c>
      <c r="E2701">
        <v>3353515924.7024899</v>
      </c>
      <c r="F2701">
        <v>5616721.9731139401</v>
      </c>
      <c r="G2701">
        <v>4484564996.5919504</v>
      </c>
      <c r="H2701">
        <v>1702995321.87185</v>
      </c>
      <c r="I2701">
        <v>890682.88690702105</v>
      </c>
      <c r="J2701">
        <v>-5111983.4913663901</v>
      </c>
      <c r="K2701">
        <v>1912.0108255202499</v>
      </c>
      <c r="L2701">
        <v>646264.61943056597</v>
      </c>
      <c r="M2701">
        <v>732039.22070208401</v>
      </c>
      <c r="Y2701" s="15">
        <f t="shared" si="246"/>
        <v>1</v>
      </c>
      <c r="Z2701" s="15">
        <f t="shared" si="247"/>
        <v>1</v>
      </c>
      <c r="AD2701" s="15">
        <f t="shared" si="248"/>
        <v>1</v>
      </c>
      <c r="AE2701" s="15">
        <f t="shared" si="249"/>
        <v>1</v>
      </c>
      <c r="AI2701" t="str">
        <f t="shared" si="250"/>
        <v/>
      </c>
      <c r="AJ2701" t="str">
        <f t="shared" si="251"/>
        <v/>
      </c>
      <c r="AL2701">
        <f t="shared" si="252"/>
        <v>0</v>
      </c>
    </row>
    <row r="2702" spans="1:38" x14ac:dyDescent="0.3">
      <c r="A2702">
        <v>2701</v>
      </c>
      <c r="B2702" t="s">
        <v>20</v>
      </c>
      <c r="C2702" t="s">
        <v>27</v>
      </c>
      <c r="D2702">
        <v>201</v>
      </c>
      <c r="E2702">
        <v>2690494341.5363402</v>
      </c>
      <c r="F2702">
        <v>5778993.5506514302</v>
      </c>
      <c r="G2702">
        <v>4483293219.9240599</v>
      </c>
      <c r="H2702">
        <v>1793586558.1421001</v>
      </c>
      <c r="I2702">
        <v>930715.410281074</v>
      </c>
      <c r="J2702">
        <v>-4979179.2618064899</v>
      </c>
      <c r="K2702">
        <v>1927.1052550859099</v>
      </c>
      <c r="L2702">
        <v>673295.25563948904</v>
      </c>
      <c r="M2702">
        <v>763632.65697861603</v>
      </c>
      <c r="Y2702" s="15">
        <f t="shared" si="246"/>
        <v>1</v>
      </c>
      <c r="Z2702" s="15">
        <f t="shared" si="247"/>
        <v>1</v>
      </c>
      <c r="AD2702" s="15">
        <f t="shared" si="248"/>
        <v>1</v>
      </c>
      <c r="AE2702" s="15">
        <f t="shared" si="249"/>
        <v>1</v>
      </c>
      <c r="AI2702" t="str">
        <f t="shared" si="250"/>
        <v/>
      </c>
      <c r="AJ2702" t="str">
        <f t="shared" si="251"/>
        <v/>
      </c>
      <c r="AL2702">
        <f t="shared" si="252"/>
        <v>0</v>
      </c>
    </row>
    <row r="2703" spans="1:38" x14ac:dyDescent="0.3">
      <c r="A2703">
        <v>2702</v>
      </c>
      <c r="B2703" t="s">
        <v>20</v>
      </c>
      <c r="C2703" t="s">
        <v>27</v>
      </c>
      <c r="D2703">
        <v>202</v>
      </c>
      <c r="E2703">
        <v>3119452307.0220098</v>
      </c>
      <c r="F2703">
        <v>5369913.0654221699</v>
      </c>
      <c r="G2703">
        <v>4483651586.2487402</v>
      </c>
      <c r="H2703">
        <v>1693578202.83406</v>
      </c>
      <c r="I2703">
        <v>862292.40322123899</v>
      </c>
      <c r="J2703">
        <v>-4947826.2934770603</v>
      </c>
      <c r="K2703">
        <v>1964.04165977505</v>
      </c>
      <c r="L2703">
        <v>619225.70488315902</v>
      </c>
      <c r="M2703">
        <v>704525.99502755899</v>
      </c>
      <c r="Y2703" s="15">
        <f t="shared" si="246"/>
        <v>1</v>
      </c>
      <c r="Z2703" s="15">
        <f t="shared" si="247"/>
        <v>1</v>
      </c>
      <c r="AD2703" s="15">
        <f t="shared" si="248"/>
        <v>1</v>
      </c>
      <c r="AE2703" s="15">
        <f t="shared" si="249"/>
        <v>1</v>
      </c>
      <c r="AI2703" t="str">
        <f t="shared" si="250"/>
        <v/>
      </c>
      <c r="AJ2703" t="str">
        <f t="shared" si="251"/>
        <v/>
      </c>
      <c r="AL2703">
        <f t="shared" si="252"/>
        <v>0</v>
      </c>
    </row>
    <row r="2704" spans="1:38" x14ac:dyDescent="0.3">
      <c r="A2704">
        <v>2703</v>
      </c>
      <c r="B2704" t="s">
        <v>20</v>
      </c>
      <c r="C2704" t="s">
        <v>27</v>
      </c>
      <c r="D2704">
        <v>203</v>
      </c>
      <c r="E2704">
        <v>2516547837.7263999</v>
      </c>
      <c r="F2704">
        <v>5513096.5872418601</v>
      </c>
      <c r="G2704">
        <v>4483561707.1622</v>
      </c>
      <c r="H2704">
        <v>1650245678.57127</v>
      </c>
      <c r="I2704">
        <v>854739.18006175803</v>
      </c>
      <c r="J2704">
        <v>-4725062.7529459</v>
      </c>
      <c r="K2704">
        <v>1930.7008700034501</v>
      </c>
      <c r="L2704">
        <v>617891.67702601803</v>
      </c>
      <c r="M2704">
        <v>701009.442096513</v>
      </c>
      <c r="Y2704" s="15">
        <f t="shared" si="246"/>
        <v>1</v>
      </c>
      <c r="Z2704" s="15">
        <f t="shared" si="247"/>
        <v>1</v>
      </c>
      <c r="AD2704" s="15">
        <f t="shared" si="248"/>
        <v>1</v>
      </c>
      <c r="AE2704" s="15">
        <f t="shared" si="249"/>
        <v>1</v>
      </c>
      <c r="AI2704" t="str">
        <f t="shared" si="250"/>
        <v/>
      </c>
      <c r="AJ2704" t="str">
        <f t="shared" si="251"/>
        <v/>
      </c>
      <c r="AL2704">
        <f t="shared" si="252"/>
        <v>0</v>
      </c>
    </row>
    <row r="2705" spans="1:38" x14ac:dyDescent="0.3">
      <c r="A2705">
        <v>2704</v>
      </c>
      <c r="B2705" t="s">
        <v>20</v>
      </c>
      <c r="C2705" t="s">
        <v>27</v>
      </c>
      <c r="D2705">
        <v>204</v>
      </c>
      <c r="E2705">
        <v>3642875741.1121702</v>
      </c>
      <c r="F2705">
        <v>5347641.3020881098</v>
      </c>
      <c r="G2705">
        <v>4483354700.2704096</v>
      </c>
      <c r="H2705">
        <v>1788272646.9944501</v>
      </c>
      <c r="I2705">
        <v>862760.90551613504</v>
      </c>
      <c r="J2705">
        <v>-4906114.82433319</v>
      </c>
      <c r="K2705">
        <v>2072.73259087306</v>
      </c>
      <c r="L2705">
        <v>606103.41706602497</v>
      </c>
      <c r="M2705">
        <v>696173.17315444001</v>
      </c>
      <c r="Y2705" s="15">
        <f t="shared" si="246"/>
        <v>1</v>
      </c>
      <c r="Z2705" s="15">
        <f t="shared" si="247"/>
        <v>1</v>
      </c>
      <c r="AD2705" s="15">
        <f t="shared" si="248"/>
        <v>1</v>
      </c>
      <c r="AE2705" s="15">
        <f t="shared" si="249"/>
        <v>1</v>
      </c>
      <c r="AI2705" t="str">
        <f t="shared" si="250"/>
        <v/>
      </c>
      <c r="AJ2705" t="str">
        <f t="shared" si="251"/>
        <v/>
      </c>
      <c r="AL2705">
        <f t="shared" si="252"/>
        <v>0</v>
      </c>
    </row>
    <row r="2706" spans="1:38" x14ac:dyDescent="0.3">
      <c r="A2706">
        <v>2705</v>
      </c>
      <c r="B2706" t="s">
        <v>20</v>
      </c>
      <c r="C2706" t="s">
        <v>27</v>
      </c>
      <c r="D2706">
        <v>205</v>
      </c>
      <c r="E2706">
        <v>3108047241.4176102</v>
      </c>
      <c r="F2706">
        <v>6023764.34871714</v>
      </c>
      <c r="G2706">
        <v>4484312631.5400896</v>
      </c>
      <c r="H2706">
        <v>1216001770.7956901</v>
      </c>
      <c r="I2706">
        <v>943305.44890739897</v>
      </c>
      <c r="J2706">
        <v>-4812636.4004945802</v>
      </c>
      <c r="K2706">
        <v>1289.0859182507099</v>
      </c>
      <c r="L2706">
        <v>768781.74807920097</v>
      </c>
      <c r="M2706">
        <v>830027.99209167203</v>
      </c>
      <c r="Y2706" s="15">
        <f t="shared" si="246"/>
        <v>1</v>
      </c>
      <c r="Z2706" s="15">
        <f t="shared" si="247"/>
        <v>1</v>
      </c>
      <c r="AD2706" s="15">
        <f t="shared" si="248"/>
        <v>1</v>
      </c>
      <c r="AE2706" s="15">
        <f t="shared" si="249"/>
        <v>1</v>
      </c>
      <c r="AI2706" t="str">
        <f t="shared" si="250"/>
        <v/>
      </c>
      <c r="AJ2706" t="str">
        <f t="shared" si="251"/>
        <v/>
      </c>
      <c r="AL2706">
        <f t="shared" si="252"/>
        <v>0</v>
      </c>
    </row>
    <row r="2707" spans="1:38" x14ac:dyDescent="0.3">
      <c r="A2707">
        <v>2706</v>
      </c>
      <c r="B2707" t="s">
        <v>20</v>
      </c>
      <c r="C2707" t="s">
        <v>27</v>
      </c>
      <c r="D2707">
        <v>206</v>
      </c>
      <c r="E2707">
        <v>3270579995.9955401</v>
      </c>
      <c r="F2707">
        <v>5906870.7457214603</v>
      </c>
      <c r="G2707">
        <v>4484475477.8859901</v>
      </c>
      <c r="H2707">
        <v>1367662867.26494</v>
      </c>
      <c r="I2707">
        <v>936632.63197065995</v>
      </c>
      <c r="J2707">
        <v>-5081557.03275776</v>
      </c>
      <c r="K2707">
        <v>1460.19134992916</v>
      </c>
      <c r="L2707">
        <v>740342.14061373204</v>
      </c>
      <c r="M2707">
        <v>809227.08445759898</v>
      </c>
      <c r="Y2707" s="15">
        <f t="shared" si="246"/>
        <v>1</v>
      </c>
      <c r="Z2707" s="15">
        <f t="shared" si="247"/>
        <v>1</v>
      </c>
      <c r="AD2707" s="15">
        <f t="shared" si="248"/>
        <v>1</v>
      </c>
      <c r="AE2707" s="15">
        <f t="shared" si="249"/>
        <v>1</v>
      </c>
      <c r="AI2707" t="str">
        <f t="shared" si="250"/>
        <v/>
      </c>
      <c r="AJ2707" t="str">
        <f t="shared" si="251"/>
        <v/>
      </c>
      <c r="AL2707">
        <f t="shared" si="252"/>
        <v>0</v>
      </c>
    </row>
    <row r="2708" spans="1:38" x14ac:dyDescent="0.3">
      <c r="A2708">
        <v>2707</v>
      </c>
      <c r="B2708" t="s">
        <v>20</v>
      </c>
      <c r="C2708" t="s">
        <v>27</v>
      </c>
      <c r="D2708">
        <v>207</v>
      </c>
      <c r="E2708">
        <v>2667994210.2083702</v>
      </c>
      <c r="F2708">
        <v>5476937.7074935604</v>
      </c>
      <c r="G2708">
        <v>4482109290.2815599</v>
      </c>
      <c r="H2708">
        <v>1180286611.1815901</v>
      </c>
      <c r="I2708">
        <v>918750.83966696099</v>
      </c>
      <c r="J2708">
        <v>-5025686.65839672</v>
      </c>
      <c r="K2708">
        <v>1284.66452516052</v>
      </c>
      <c r="L2708">
        <v>749353.07038032997</v>
      </c>
      <c r="M2708">
        <v>808800.452390127</v>
      </c>
      <c r="Y2708" s="15">
        <f t="shared" si="246"/>
        <v>1</v>
      </c>
      <c r="Z2708" s="15">
        <f t="shared" si="247"/>
        <v>1</v>
      </c>
      <c r="AD2708" s="15">
        <f t="shared" si="248"/>
        <v>1</v>
      </c>
      <c r="AE2708" s="15">
        <f t="shared" si="249"/>
        <v>1</v>
      </c>
      <c r="AI2708" t="str">
        <f t="shared" si="250"/>
        <v/>
      </c>
      <c r="AJ2708" t="str">
        <f t="shared" si="251"/>
        <v/>
      </c>
      <c r="AL2708">
        <f t="shared" si="252"/>
        <v>0</v>
      </c>
    </row>
    <row r="2709" spans="1:38" x14ac:dyDescent="0.3">
      <c r="A2709">
        <v>2708</v>
      </c>
      <c r="B2709" t="s">
        <v>20</v>
      </c>
      <c r="C2709" t="s">
        <v>27</v>
      </c>
      <c r="D2709">
        <v>208</v>
      </c>
      <c r="E2709">
        <v>3298411387.4102702</v>
      </c>
      <c r="F2709">
        <v>6013421.3369041597</v>
      </c>
      <c r="G2709">
        <v>4484097743.46457</v>
      </c>
      <c r="H2709">
        <v>1314128427.31758</v>
      </c>
      <c r="I2709">
        <v>923991.16901378206</v>
      </c>
      <c r="J2709">
        <v>-4736111.07565594</v>
      </c>
      <c r="K2709">
        <v>1422.2305054281101</v>
      </c>
      <c r="L2709">
        <v>735384.07813024602</v>
      </c>
      <c r="M2709">
        <v>801572.65799600701</v>
      </c>
      <c r="Y2709" s="15">
        <f t="shared" si="246"/>
        <v>1</v>
      </c>
      <c r="Z2709" s="15">
        <f t="shared" si="247"/>
        <v>1</v>
      </c>
      <c r="AD2709" s="15">
        <f t="shared" si="248"/>
        <v>1</v>
      </c>
      <c r="AE2709" s="15">
        <f t="shared" si="249"/>
        <v>1</v>
      </c>
      <c r="AI2709" t="str">
        <f t="shared" si="250"/>
        <v/>
      </c>
      <c r="AJ2709" t="str">
        <f t="shared" si="251"/>
        <v/>
      </c>
      <c r="AL2709">
        <f t="shared" si="252"/>
        <v>0</v>
      </c>
    </row>
    <row r="2710" spans="1:38" x14ac:dyDescent="0.3">
      <c r="A2710">
        <v>2709</v>
      </c>
      <c r="B2710" t="s">
        <v>20</v>
      </c>
      <c r="C2710" t="s">
        <v>27</v>
      </c>
      <c r="D2710">
        <v>209</v>
      </c>
      <c r="E2710">
        <v>3079366091.8697</v>
      </c>
      <c r="F2710">
        <v>5507036.7907135403</v>
      </c>
      <c r="G2710">
        <v>4484188619.3233004</v>
      </c>
      <c r="H2710">
        <v>1387129896.4205401</v>
      </c>
      <c r="I2710">
        <v>859267.26261851995</v>
      </c>
      <c r="J2710">
        <v>-4935515.7723274203</v>
      </c>
      <c r="K2710">
        <v>1614.31717088047</v>
      </c>
      <c r="L2710">
        <v>660182.813181957</v>
      </c>
      <c r="M2710">
        <v>730048.25100740895</v>
      </c>
      <c r="Y2710" s="15">
        <f t="shared" si="246"/>
        <v>1</v>
      </c>
      <c r="Z2710" s="15">
        <f t="shared" si="247"/>
        <v>1</v>
      </c>
      <c r="AD2710" s="15">
        <f t="shared" si="248"/>
        <v>1</v>
      </c>
      <c r="AE2710" s="15">
        <f t="shared" si="249"/>
        <v>1</v>
      </c>
      <c r="AI2710" t="str">
        <f t="shared" si="250"/>
        <v/>
      </c>
      <c r="AJ2710" t="str">
        <f t="shared" si="251"/>
        <v/>
      </c>
      <c r="AL2710">
        <f t="shared" si="252"/>
        <v>0</v>
      </c>
    </row>
    <row r="2711" spans="1:38" x14ac:dyDescent="0.3">
      <c r="A2711">
        <v>2710</v>
      </c>
      <c r="B2711" t="s">
        <v>20</v>
      </c>
      <c r="C2711" t="s">
        <v>27</v>
      </c>
      <c r="D2711">
        <v>210</v>
      </c>
      <c r="E2711">
        <v>2211655790.6196499</v>
      </c>
      <c r="F2711">
        <v>5723567.4988500597</v>
      </c>
      <c r="G2711">
        <v>4483199994.9899502</v>
      </c>
      <c r="H2711">
        <v>1128668892.3973401</v>
      </c>
      <c r="I2711">
        <v>919141.56925507204</v>
      </c>
      <c r="J2711">
        <v>-5255640.9596405001</v>
      </c>
      <c r="K2711">
        <v>1227.9597943895401</v>
      </c>
      <c r="L2711">
        <v>757152.10769207298</v>
      </c>
      <c r="M2711">
        <v>813999.66503388504</v>
      </c>
      <c r="Y2711" s="15">
        <f t="shared" si="246"/>
        <v>1</v>
      </c>
      <c r="Z2711" s="15">
        <f t="shared" si="247"/>
        <v>1</v>
      </c>
      <c r="AD2711" s="15">
        <f t="shared" si="248"/>
        <v>1</v>
      </c>
      <c r="AE2711" s="15">
        <f t="shared" si="249"/>
        <v>1</v>
      </c>
      <c r="AI2711" t="str">
        <f t="shared" si="250"/>
        <v/>
      </c>
      <c r="AJ2711" t="str">
        <f t="shared" si="251"/>
        <v/>
      </c>
      <c r="AL2711">
        <f t="shared" si="252"/>
        <v>0</v>
      </c>
    </row>
    <row r="2712" spans="1:38" x14ac:dyDescent="0.3">
      <c r="A2712">
        <v>2711</v>
      </c>
      <c r="B2712" t="s">
        <v>20</v>
      </c>
      <c r="C2712" t="s">
        <v>27</v>
      </c>
      <c r="D2712">
        <v>211</v>
      </c>
      <c r="E2712">
        <v>2639719278.7814999</v>
      </c>
      <c r="F2712">
        <v>5576799.76913404</v>
      </c>
      <c r="G2712">
        <v>4481596758.9011402</v>
      </c>
      <c r="H2712">
        <v>1330258817.58866</v>
      </c>
      <c r="I2712">
        <v>908969.517922053</v>
      </c>
      <c r="J2712">
        <v>-4898297.2528390903</v>
      </c>
      <c r="K2712">
        <v>1463.4801182659</v>
      </c>
      <c r="L2712">
        <v>718047.35195102799</v>
      </c>
      <c r="M2712">
        <v>785048.36962920497</v>
      </c>
      <c r="Y2712" s="15">
        <f t="shared" si="246"/>
        <v>1</v>
      </c>
      <c r="Z2712" s="15">
        <f t="shared" si="247"/>
        <v>1</v>
      </c>
      <c r="AD2712" s="15">
        <f t="shared" si="248"/>
        <v>1</v>
      </c>
      <c r="AE2712" s="15">
        <f t="shared" si="249"/>
        <v>1</v>
      </c>
      <c r="AI2712" t="str">
        <f t="shared" si="250"/>
        <v/>
      </c>
      <c r="AJ2712" t="str">
        <f t="shared" si="251"/>
        <v/>
      </c>
      <c r="AL2712">
        <f t="shared" si="252"/>
        <v>0</v>
      </c>
    </row>
    <row r="2713" spans="1:38" x14ac:dyDescent="0.3">
      <c r="A2713">
        <v>2712</v>
      </c>
      <c r="B2713" t="s">
        <v>20</v>
      </c>
      <c r="C2713" t="s">
        <v>27</v>
      </c>
      <c r="D2713">
        <v>212</v>
      </c>
      <c r="E2713">
        <v>3425988573.1278</v>
      </c>
      <c r="F2713">
        <v>5874304.3895801604</v>
      </c>
      <c r="G2713">
        <v>4484436446.9861002</v>
      </c>
      <c r="H2713">
        <v>1479997637.2348101</v>
      </c>
      <c r="I2713">
        <v>900018.42163057195</v>
      </c>
      <c r="J2713">
        <v>-4955624.3710956601</v>
      </c>
      <c r="K2713">
        <v>1644.40816061685</v>
      </c>
      <c r="L2713">
        <v>687605.35524318297</v>
      </c>
      <c r="M2713">
        <v>762148.25362124306</v>
      </c>
      <c r="Y2713" s="15">
        <f t="shared" si="246"/>
        <v>1</v>
      </c>
      <c r="Z2713" s="15">
        <f t="shared" si="247"/>
        <v>1</v>
      </c>
      <c r="AD2713" s="15">
        <f t="shared" si="248"/>
        <v>1</v>
      </c>
      <c r="AE2713" s="15">
        <f t="shared" si="249"/>
        <v>1</v>
      </c>
      <c r="AI2713" t="str">
        <f t="shared" si="250"/>
        <v/>
      </c>
      <c r="AJ2713" t="str">
        <f t="shared" si="251"/>
        <v/>
      </c>
      <c r="AL2713">
        <f t="shared" si="252"/>
        <v>0</v>
      </c>
    </row>
    <row r="2714" spans="1:38" x14ac:dyDescent="0.3">
      <c r="A2714">
        <v>2713</v>
      </c>
      <c r="B2714" t="s">
        <v>20</v>
      </c>
      <c r="C2714" t="s">
        <v>27</v>
      </c>
      <c r="D2714">
        <v>213</v>
      </c>
      <c r="E2714">
        <v>3125318011.3956099</v>
      </c>
      <c r="F2714">
        <v>6015957.3803428505</v>
      </c>
      <c r="G2714">
        <v>4485042298.7737303</v>
      </c>
      <c r="H2714">
        <v>1432128995.7139399</v>
      </c>
      <c r="I2714">
        <v>945869.76295741601</v>
      </c>
      <c r="J2714">
        <v>-5338339.2466354398</v>
      </c>
      <c r="K2714">
        <v>1514.0868772844201</v>
      </c>
      <c r="L2714">
        <v>740326.92708488298</v>
      </c>
      <c r="M2714">
        <v>812458.83020821202</v>
      </c>
      <c r="Y2714" s="15">
        <f t="shared" si="246"/>
        <v>1</v>
      </c>
      <c r="Z2714" s="15">
        <f t="shared" si="247"/>
        <v>1</v>
      </c>
      <c r="AD2714" s="15">
        <f t="shared" si="248"/>
        <v>1</v>
      </c>
      <c r="AE2714" s="15">
        <f t="shared" si="249"/>
        <v>1</v>
      </c>
      <c r="AI2714" t="str">
        <f t="shared" si="250"/>
        <v/>
      </c>
      <c r="AJ2714" t="str">
        <f t="shared" si="251"/>
        <v/>
      </c>
      <c r="AL2714">
        <f t="shared" si="252"/>
        <v>0</v>
      </c>
    </row>
    <row r="2715" spans="1:38" x14ac:dyDescent="0.3">
      <c r="A2715">
        <v>2714</v>
      </c>
      <c r="B2715" t="s">
        <v>20</v>
      </c>
      <c r="C2715" t="s">
        <v>27</v>
      </c>
      <c r="D2715">
        <v>214</v>
      </c>
      <c r="E2715">
        <v>3317854733.3963199</v>
      </c>
      <c r="F2715">
        <v>5607595.8090325696</v>
      </c>
      <c r="G2715">
        <v>4482543896.9313898</v>
      </c>
      <c r="H2715">
        <v>1684243230.57935</v>
      </c>
      <c r="I2715">
        <v>874514.29662944295</v>
      </c>
      <c r="J2715">
        <v>-5009167.0324344598</v>
      </c>
      <c r="K2715">
        <v>1925.9184636212001</v>
      </c>
      <c r="L2715">
        <v>632787.37751220504</v>
      </c>
      <c r="M2715">
        <v>717617.49400859606</v>
      </c>
      <c r="Y2715" s="15">
        <f t="shared" si="246"/>
        <v>1</v>
      </c>
      <c r="Z2715" s="15">
        <f t="shared" si="247"/>
        <v>1</v>
      </c>
      <c r="AD2715" s="15">
        <f t="shared" si="248"/>
        <v>1</v>
      </c>
      <c r="AE2715" s="15">
        <f t="shared" si="249"/>
        <v>1</v>
      </c>
      <c r="AI2715" t="str">
        <f t="shared" si="250"/>
        <v/>
      </c>
      <c r="AJ2715" t="str">
        <f t="shared" si="251"/>
        <v/>
      </c>
      <c r="AL2715">
        <f t="shared" si="252"/>
        <v>0</v>
      </c>
    </row>
    <row r="2716" spans="1:38" x14ac:dyDescent="0.3">
      <c r="A2716">
        <v>2715</v>
      </c>
      <c r="B2716" t="s">
        <v>20</v>
      </c>
      <c r="C2716" t="s">
        <v>27</v>
      </c>
      <c r="D2716">
        <v>215</v>
      </c>
      <c r="E2716">
        <v>3709833901.5488501</v>
      </c>
      <c r="F2716">
        <v>5535008.2452980801</v>
      </c>
      <c r="G2716">
        <v>4484674752.2226696</v>
      </c>
      <c r="H2716">
        <v>1879794922.4337201</v>
      </c>
      <c r="I2716">
        <v>870408.47537988098</v>
      </c>
      <c r="J2716">
        <v>-5122852.6274042102</v>
      </c>
      <c r="K2716">
        <v>2159.6698281382201</v>
      </c>
      <c r="L2716">
        <v>600615.47462913697</v>
      </c>
      <c r="M2716">
        <v>695294.92434527096</v>
      </c>
      <c r="Y2716" s="15">
        <f t="shared" si="246"/>
        <v>1</v>
      </c>
      <c r="Z2716" s="15">
        <f t="shared" si="247"/>
        <v>1</v>
      </c>
      <c r="AD2716" s="15">
        <f t="shared" si="248"/>
        <v>1</v>
      </c>
      <c r="AE2716" s="15">
        <f t="shared" si="249"/>
        <v>1</v>
      </c>
      <c r="AI2716" t="str">
        <f t="shared" si="250"/>
        <v/>
      </c>
      <c r="AJ2716" t="str">
        <f t="shared" si="251"/>
        <v/>
      </c>
      <c r="AL2716">
        <f t="shared" si="252"/>
        <v>0</v>
      </c>
    </row>
    <row r="2717" spans="1:38" x14ac:dyDescent="0.3">
      <c r="A2717">
        <v>2716</v>
      </c>
      <c r="B2717" t="s">
        <v>20</v>
      </c>
      <c r="C2717" t="s">
        <v>27</v>
      </c>
      <c r="D2717">
        <v>216</v>
      </c>
      <c r="E2717">
        <v>3301275137.2318602</v>
      </c>
      <c r="F2717">
        <v>5598112.9555190997</v>
      </c>
      <c r="G2717">
        <v>4485261732.7358704</v>
      </c>
      <c r="H2717">
        <v>1524797098.5180399</v>
      </c>
      <c r="I2717">
        <v>878269.15135137504</v>
      </c>
      <c r="J2717">
        <v>-5062260.3524236698</v>
      </c>
      <c r="K2717">
        <v>1736.1387408083999</v>
      </c>
      <c r="L2717">
        <v>659426.35108856298</v>
      </c>
      <c r="M2717">
        <v>736225.65961607895</v>
      </c>
      <c r="Y2717" s="15">
        <f t="shared" si="246"/>
        <v>1</v>
      </c>
      <c r="Z2717" s="15">
        <f t="shared" si="247"/>
        <v>1</v>
      </c>
      <c r="AD2717" s="15">
        <f t="shared" si="248"/>
        <v>1</v>
      </c>
      <c r="AE2717" s="15">
        <f t="shared" si="249"/>
        <v>1</v>
      </c>
      <c r="AI2717" t="str">
        <f t="shared" si="250"/>
        <v/>
      </c>
      <c r="AJ2717" t="str">
        <f t="shared" si="251"/>
        <v/>
      </c>
      <c r="AL2717">
        <f t="shared" si="252"/>
        <v>0</v>
      </c>
    </row>
    <row r="2718" spans="1:38" x14ac:dyDescent="0.3">
      <c r="A2718">
        <v>2717</v>
      </c>
      <c r="B2718" t="s">
        <v>20</v>
      </c>
      <c r="C2718" t="s">
        <v>27</v>
      </c>
      <c r="D2718">
        <v>217</v>
      </c>
      <c r="E2718">
        <v>2523663116.35324</v>
      </c>
      <c r="F2718">
        <v>5705512.6196356202</v>
      </c>
      <c r="G2718">
        <v>4484397276.5144701</v>
      </c>
      <c r="H2718">
        <v>1217627328.0717499</v>
      </c>
      <c r="I2718">
        <v>900499.37567077903</v>
      </c>
      <c r="J2718">
        <v>-5099285.6015634499</v>
      </c>
      <c r="K2718">
        <v>1352.16898641905</v>
      </c>
      <c r="L2718">
        <v>725742.37068255502</v>
      </c>
      <c r="M2718">
        <v>787070.48898170597</v>
      </c>
      <c r="Y2718" s="15">
        <f t="shared" si="246"/>
        <v>1</v>
      </c>
      <c r="Z2718" s="15">
        <f t="shared" si="247"/>
        <v>1</v>
      </c>
      <c r="AD2718" s="15">
        <f t="shared" si="248"/>
        <v>1</v>
      </c>
      <c r="AE2718" s="15">
        <f t="shared" si="249"/>
        <v>1</v>
      </c>
      <c r="AI2718" t="str">
        <f t="shared" si="250"/>
        <v/>
      </c>
      <c r="AJ2718" t="str">
        <f t="shared" si="251"/>
        <v/>
      </c>
      <c r="AL2718">
        <f t="shared" si="252"/>
        <v>0</v>
      </c>
    </row>
    <row r="2719" spans="1:38" x14ac:dyDescent="0.3">
      <c r="A2719">
        <v>2718</v>
      </c>
      <c r="B2719" t="s">
        <v>20</v>
      </c>
      <c r="C2719" t="s">
        <v>27</v>
      </c>
      <c r="D2719">
        <v>218</v>
      </c>
      <c r="E2719">
        <v>3645119859.5451498</v>
      </c>
      <c r="F2719">
        <v>5442826.1387032801</v>
      </c>
      <c r="G2719">
        <v>4482871500.5752096</v>
      </c>
      <c r="H2719">
        <v>1438018242.9974401</v>
      </c>
      <c r="I2719">
        <v>878975.04774928198</v>
      </c>
      <c r="J2719">
        <v>-4774849.1807718296</v>
      </c>
      <c r="K2719">
        <v>1636.01713914365</v>
      </c>
      <c r="L2719">
        <v>672586.97196370596</v>
      </c>
      <c r="M2719">
        <v>745015.49823746004</v>
      </c>
      <c r="Y2719" s="15">
        <f t="shared" si="246"/>
        <v>1</v>
      </c>
      <c r="Z2719" s="15">
        <f t="shared" si="247"/>
        <v>1</v>
      </c>
      <c r="AD2719" s="15">
        <f t="shared" si="248"/>
        <v>1</v>
      </c>
      <c r="AE2719" s="15">
        <f t="shared" si="249"/>
        <v>1</v>
      </c>
      <c r="AI2719" t="str">
        <f t="shared" si="250"/>
        <v/>
      </c>
      <c r="AJ2719" t="str">
        <f t="shared" si="251"/>
        <v/>
      </c>
      <c r="AL2719">
        <f t="shared" si="252"/>
        <v>0</v>
      </c>
    </row>
    <row r="2720" spans="1:38" x14ac:dyDescent="0.3">
      <c r="A2720">
        <v>2719</v>
      </c>
      <c r="B2720" t="s">
        <v>20</v>
      </c>
      <c r="C2720" t="s">
        <v>27</v>
      </c>
      <c r="D2720">
        <v>219</v>
      </c>
      <c r="E2720">
        <v>4267616237.14292</v>
      </c>
      <c r="F2720">
        <v>6254751.2822630201</v>
      </c>
      <c r="G2720">
        <v>4484123203.8345003</v>
      </c>
      <c r="H2720">
        <v>1614659907.7843001</v>
      </c>
      <c r="I2720">
        <v>950871.98697079497</v>
      </c>
      <c r="J2720">
        <v>-5148664.5575561495</v>
      </c>
      <c r="K2720">
        <v>1698.08336969537</v>
      </c>
      <c r="L2720">
        <v>719131.84525945596</v>
      </c>
      <c r="M2720">
        <v>800457.26524186402</v>
      </c>
      <c r="Y2720" s="15">
        <f t="shared" si="246"/>
        <v>1</v>
      </c>
      <c r="Z2720" s="15">
        <f t="shared" si="247"/>
        <v>1</v>
      </c>
      <c r="AD2720" s="15">
        <f t="shared" si="248"/>
        <v>1</v>
      </c>
      <c r="AE2720" s="15">
        <f t="shared" si="249"/>
        <v>1</v>
      </c>
      <c r="AI2720" t="str">
        <f t="shared" si="250"/>
        <v/>
      </c>
      <c r="AJ2720" t="str">
        <f t="shared" si="251"/>
        <v/>
      </c>
      <c r="AL2720">
        <f t="shared" si="252"/>
        <v>0</v>
      </c>
    </row>
    <row r="2721" spans="1:38" x14ac:dyDescent="0.3">
      <c r="A2721">
        <v>2720</v>
      </c>
      <c r="B2721" t="s">
        <v>20</v>
      </c>
      <c r="C2721" t="s">
        <v>27</v>
      </c>
      <c r="D2721">
        <v>220</v>
      </c>
      <c r="E2721">
        <v>2502805936.2278399</v>
      </c>
      <c r="F2721">
        <v>5795085.0226495601</v>
      </c>
      <c r="G2721">
        <v>4483131529.5203199</v>
      </c>
      <c r="H2721">
        <v>1394071893.2948501</v>
      </c>
      <c r="I2721">
        <v>924280.78845076705</v>
      </c>
      <c r="J2721">
        <v>-5189007.6803321801</v>
      </c>
      <c r="K2721">
        <v>1508.2774744583</v>
      </c>
      <c r="L2721">
        <v>724200.00577296899</v>
      </c>
      <c r="M2721">
        <v>794415.09048604104</v>
      </c>
      <c r="Y2721" s="15">
        <f t="shared" si="246"/>
        <v>1</v>
      </c>
      <c r="Z2721" s="15">
        <f t="shared" si="247"/>
        <v>1</v>
      </c>
      <c r="AD2721" s="15">
        <f t="shared" si="248"/>
        <v>1</v>
      </c>
      <c r="AE2721" s="15">
        <f t="shared" si="249"/>
        <v>1</v>
      </c>
      <c r="AI2721" t="str">
        <f t="shared" si="250"/>
        <v/>
      </c>
      <c r="AJ2721" t="str">
        <f t="shared" si="251"/>
        <v/>
      </c>
      <c r="AL2721">
        <f t="shared" si="252"/>
        <v>0</v>
      </c>
    </row>
    <row r="2722" spans="1:38" x14ac:dyDescent="0.3">
      <c r="A2722">
        <v>2721</v>
      </c>
      <c r="B2722" t="s">
        <v>20</v>
      </c>
      <c r="C2722" t="s">
        <v>27</v>
      </c>
      <c r="D2722">
        <v>221</v>
      </c>
      <c r="E2722">
        <v>3498174559.9778299</v>
      </c>
      <c r="F2722">
        <v>5549337.1437963797</v>
      </c>
      <c r="G2722">
        <v>4483235241.7450104</v>
      </c>
      <c r="H2722">
        <v>1801107875.9146299</v>
      </c>
      <c r="I2722">
        <v>894867.59584170696</v>
      </c>
      <c r="J2722">
        <v>-5340122.4482259797</v>
      </c>
      <c r="K2722">
        <v>2012.70878986351</v>
      </c>
      <c r="L2722">
        <v>636367.96233397699</v>
      </c>
      <c r="M2722">
        <v>727084.189160579</v>
      </c>
      <c r="Y2722" s="15">
        <f t="shared" si="246"/>
        <v>1</v>
      </c>
      <c r="Z2722" s="15">
        <f t="shared" si="247"/>
        <v>1</v>
      </c>
      <c r="AD2722" s="15">
        <f t="shared" si="248"/>
        <v>1</v>
      </c>
      <c r="AE2722" s="15">
        <f t="shared" si="249"/>
        <v>1</v>
      </c>
      <c r="AI2722" t="str">
        <f t="shared" si="250"/>
        <v/>
      </c>
      <c r="AJ2722" t="str">
        <f t="shared" si="251"/>
        <v/>
      </c>
      <c r="AL2722">
        <f t="shared" si="252"/>
        <v>0</v>
      </c>
    </row>
    <row r="2723" spans="1:38" x14ac:dyDescent="0.3">
      <c r="A2723">
        <v>2722</v>
      </c>
      <c r="B2723" t="s">
        <v>20</v>
      </c>
      <c r="C2723" t="s">
        <v>27</v>
      </c>
      <c r="D2723">
        <v>222</v>
      </c>
      <c r="E2723">
        <v>2952387196.5065999</v>
      </c>
      <c r="F2723">
        <v>5795902.8625091296</v>
      </c>
      <c r="G2723">
        <v>4485400502.5867796</v>
      </c>
      <c r="H2723">
        <v>1353749216.4926901</v>
      </c>
      <c r="I2723">
        <v>992730.23349906399</v>
      </c>
      <c r="J2723">
        <v>-5662295.2504701596</v>
      </c>
      <c r="K2723">
        <v>1363.6627260974501</v>
      </c>
      <c r="L2723">
        <v>798436.66507689003</v>
      </c>
      <c r="M2723">
        <v>866620.82141306798</v>
      </c>
      <c r="Y2723" s="15">
        <f t="shared" si="246"/>
        <v>1</v>
      </c>
      <c r="Z2723" s="15">
        <f t="shared" si="247"/>
        <v>1</v>
      </c>
      <c r="AD2723" s="15">
        <f t="shared" si="248"/>
        <v>1</v>
      </c>
      <c r="AE2723" s="15">
        <f t="shared" si="249"/>
        <v>1</v>
      </c>
      <c r="AI2723" t="str">
        <f t="shared" si="250"/>
        <v/>
      </c>
      <c r="AJ2723" t="str">
        <f t="shared" si="251"/>
        <v/>
      </c>
      <c r="AL2723">
        <f t="shared" si="252"/>
        <v>0</v>
      </c>
    </row>
    <row r="2724" spans="1:38" x14ac:dyDescent="0.3">
      <c r="A2724">
        <v>2723</v>
      </c>
      <c r="B2724" t="s">
        <v>20</v>
      </c>
      <c r="C2724" t="s">
        <v>27</v>
      </c>
      <c r="D2724">
        <v>223</v>
      </c>
      <c r="E2724">
        <v>3104466352.0984502</v>
      </c>
      <c r="F2724">
        <v>5580384.2162474599</v>
      </c>
      <c r="G2724">
        <v>4483414928.3569603</v>
      </c>
      <c r="H2724">
        <v>1545748402.8717599</v>
      </c>
      <c r="I2724">
        <v>875385.50162008498</v>
      </c>
      <c r="J2724">
        <v>-4815139.5166664096</v>
      </c>
      <c r="K2724">
        <v>1765.7916426660299</v>
      </c>
      <c r="L2724">
        <v>653535.71628471406</v>
      </c>
      <c r="M2724">
        <v>731390.27713969001</v>
      </c>
      <c r="Y2724" s="15">
        <f t="shared" si="246"/>
        <v>1</v>
      </c>
      <c r="Z2724" s="15">
        <f t="shared" si="247"/>
        <v>1</v>
      </c>
      <c r="AD2724" s="15">
        <f t="shared" si="248"/>
        <v>1</v>
      </c>
      <c r="AE2724" s="15">
        <f t="shared" si="249"/>
        <v>1</v>
      </c>
      <c r="AI2724" t="str">
        <f t="shared" si="250"/>
        <v/>
      </c>
      <c r="AJ2724" t="str">
        <f t="shared" si="251"/>
        <v/>
      </c>
      <c r="AL2724">
        <f t="shared" si="252"/>
        <v>0</v>
      </c>
    </row>
    <row r="2725" spans="1:38" x14ac:dyDescent="0.3">
      <c r="A2725">
        <v>2724</v>
      </c>
      <c r="B2725" t="s">
        <v>20</v>
      </c>
      <c r="C2725" t="s">
        <v>27</v>
      </c>
      <c r="D2725">
        <v>224</v>
      </c>
      <c r="E2725">
        <v>4927668401.7084904</v>
      </c>
      <c r="F2725">
        <v>5484741.2387137096</v>
      </c>
      <c r="G2725">
        <v>4484335175.9611101</v>
      </c>
      <c r="H2725">
        <v>2711145204.20228</v>
      </c>
      <c r="I2725">
        <v>871830.57019878901</v>
      </c>
      <c r="J2725">
        <v>-5030167.9848632803</v>
      </c>
      <c r="K2725">
        <v>3109.7156911853899</v>
      </c>
      <c r="L2725">
        <v>482720.039372514</v>
      </c>
      <c r="M2725">
        <v>619272.02861933899</v>
      </c>
      <c r="Y2725" s="15">
        <f t="shared" si="246"/>
        <v>1</v>
      </c>
      <c r="Z2725" s="15">
        <f t="shared" si="247"/>
        <v>1</v>
      </c>
      <c r="AD2725" s="15">
        <f t="shared" si="248"/>
        <v>1</v>
      </c>
      <c r="AE2725" s="15">
        <f t="shared" si="249"/>
        <v>1</v>
      </c>
      <c r="AI2725" t="str">
        <f t="shared" si="250"/>
        <v/>
      </c>
      <c r="AJ2725" t="str">
        <f t="shared" si="251"/>
        <v/>
      </c>
      <c r="AL2725">
        <f t="shared" si="252"/>
        <v>0</v>
      </c>
    </row>
    <row r="2726" spans="1:38" x14ac:dyDescent="0.3">
      <c r="A2726">
        <v>2725</v>
      </c>
      <c r="B2726" t="s">
        <v>20</v>
      </c>
      <c r="C2726" t="s">
        <v>27</v>
      </c>
      <c r="D2726">
        <v>225</v>
      </c>
      <c r="E2726">
        <v>3195824757.3201499</v>
      </c>
      <c r="F2726">
        <v>6042165.2531617302</v>
      </c>
      <c r="G2726">
        <v>4487161003.4740696</v>
      </c>
      <c r="H2726">
        <v>1668210125.4314001</v>
      </c>
      <c r="I2726">
        <v>1043230.87613171</v>
      </c>
      <c r="J2726">
        <v>-5997438.2697067298</v>
      </c>
      <c r="K2726">
        <v>1599.0804754716501</v>
      </c>
      <c r="L2726">
        <v>803805.06949094206</v>
      </c>
      <c r="M2726">
        <v>887827.64812533895</v>
      </c>
      <c r="Y2726" s="15">
        <f t="shared" si="246"/>
        <v>1</v>
      </c>
      <c r="Z2726" s="15">
        <f t="shared" si="247"/>
        <v>1</v>
      </c>
      <c r="AD2726" s="15">
        <f t="shared" si="248"/>
        <v>1</v>
      </c>
      <c r="AE2726" s="15">
        <f t="shared" si="249"/>
        <v>1</v>
      </c>
      <c r="AI2726" t="str">
        <f t="shared" si="250"/>
        <v/>
      </c>
      <c r="AJ2726" t="str">
        <f t="shared" si="251"/>
        <v/>
      </c>
      <c r="AL2726">
        <f t="shared" si="252"/>
        <v>0</v>
      </c>
    </row>
    <row r="2727" spans="1:38" x14ac:dyDescent="0.3">
      <c r="A2727">
        <v>2726</v>
      </c>
      <c r="B2727" t="s">
        <v>20</v>
      </c>
      <c r="C2727" t="s">
        <v>27</v>
      </c>
      <c r="D2727">
        <v>226</v>
      </c>
      <c r="E2727">
        <v>2895742558.9593701</v>
      </c>
      <c r="F2727">
        <v>5840738.6648112796</v>
      </c>
      <c r="G2727">
        <v>4482491224.7518101</v>
      </c>
      <c r="H2727">
        <v>1334970937.9416299</v>
      </c>
      <c r="I2727">
        <v>912265.55461830401</v>
      </c>
      <c r="J2727">
        <v>-4610369.9047966003</v>
      </c>
      <c r="K2727">
        <v>1463.35782512383</v>
      </c>
      <c r="L2727">
        <v>720667.09301803005</v>
      </c>
      <c r="M2727">
        <v>787905.44560795196</v>
      </c>
      <c r="Y2727" s="15">
        <f t="shared" si="246"/>
        <v>1</v>
      </c>
      <c r="Z2727" s="15">
        <f t="shared" si="247"/>
        <v>1</v>
      </c>
      <c r="AD2727" s="15">
        <f t="shared" si="248"/>
        <v>1</v>
      </c>
      <c r="AE2727" s="15">
        <f t="shared" si="249"/>
        <v>1</v>
      </c>
      <c r="AI2727" t="str">
        <f t="shared" si="250"/>
        <v/>
      </c>
      <c r="AJ2727" t="str">
        <f t="shared" si="251"/>
        <v/>
      </c>
      <c r="AL2727">
        <f t="shared" si="252"/>
        <v>0</v>
      </c>
    </row>
    <row r="2728" spans="1:38" x14ac:dyDescent="0.3">
      <c r="A2728">
        <v>2727</v>
      </c>
      <c r="B2728" t="s">
        <v>20</v>
      </c>
      <c r="C2728" t="s">
        <v>27</v>
      </c>
      <c r="D2728">
        <v>227</v>
      </c>
      <c r="E2728">
        <v>3634630630.8944402</v>
      </c>
      <c r="F2728">
        <v>5846004.7467879998</v>
      </c>
      <c r="G2728">
        <v>4484012738.6151104</v>
      </c>
      <c r="H2728">
        <v>1955870503.3987801</v>
      </c>
      <c r="I2728">
        <v>908855.87500669702</v>
      </c>
      <c r="J2728">
        <v>-4724131.2783584604</v>
      </c>
      <c r="K2728">
        <v>2152.0139300242299</v>
      </c>
      <c r="L2728">
        <v>628144.311264068</v>
      </c>
      <c r="M2728">
        <v>726655.45243582095</v>
      </c>
      <c r="Y2728" s="15">
        <f t="shared" si="246"/>
        <v>1</v>
      </c>
      <c r="Z2728" s="15">
        <f t="shared" si="247"/>
        <v>1</v>
      </c>
      <c r="AD2728" s="15">
        <f t="shared" si="248"/>
        <v>1</v>
      </c>
      <c r="AE2728" s="15">
        <f t="shared" si="249"/>
        <v>1</v>
      </c>
      <c r="AI2728" t="str">
        <f t="shared" si="250"/>
        <v/>
      </c>
      <c r="AJ2728" t="str">
        <f t="shared" si="251"/>
        <v/>
      </c>
      <c r="AL2728">
        <f t="shared" si="252"/>
        <v>0</v>
      </c>
    </row>
    <row r="2729" spans="1:38" x14ac:dyDescent="0.3">
      <c r="A2729">
        <v>2728</v>
      </c>
      <c r="B2729" t="s">
        <v>20</v>
      </c>
      <c r="C2729" t="s">
        <v>27</v>
      </c>
      <c r="D2729">
        <v>228</v>
      </c>
      <c r="E2729">
        <v>3215045654.8636899</v>
      </c>
      <c r="F2729">
        <v>5809263.0394173404</v>
      </c>
      <c r="G2729">
        <v>4484875157.8523998</v>
      </c>
      <c r="H2729">
        <v>1722095264.32283</v>
      </c>
      <c r="I2729">
        <v>951988.81895001198</v>
      </c>
      <c r="J2729">
        <v>-5293396.0801505996</v>
      </c>
      <c r="K2729">
        <v>1808.94484267388</v>
      </c>
      <c r="L2729">
        <v>704829.27862165403</v>
      </c>
      <c r="M2729">
        <v>791565.88485407794</v>
      </c>
      <c r="Y2729" s="15">
        <f t="shared" si="246"/>
        <v>1</v>
      </c>
      <c r="Z2729" s="15">
        <f t="shared" si="247"/>
        <v>1</v>
      </c>
      <c r="AD2729" s="15">
        <f t="shared" si="248"/>
        <v>1</v>
      </c>
      <c r="AE2729" s="15">
        <f t="shared" si="249"/>
        <v>1</v>
      </c>
      <c r="AI2729" t="str">
        <f t="shared" si="250"/>
        <v/>
      </c>
      <c r="AJ2729" t="str">
        <f t="shared" si="251"/>
        <v/>
      </c>
      <c r="AL2729">
        <f t="shared" si="252"/>
        <v>0</v>
      </c>
    </row>
    <row r="2730" spans="1:38" x14ac:dyDescent="0.3">
      <c r="A2730">
        <v>2729</v>
      </c>
      <c r="B2730" t="s">
        <v>20</v>
      </c>
      <c r="C2730" t="s">
        <v>27</v>
      </c>
      <c r="D2730">
        <v>229</v>
      </c>
      <c r="E2730">
        <v>4095800676.8729501</v>
      </c>
      <c r="F2730">
        <v>5206646.8058020798</v>
      </c>
      <c r="G2730">
        <v>4481920534.2666998</v>
      </c>
      <c r="H2730">
        <v>2104597470.0980899</v>
      </c>
      <c r="I2730">
        <v>879299.35863253998</v>
      </c>
      <c r="J2730">
        <v>-4798623.69962788</v>
      </c>
      <c r="K2730">
        <v>2393.4936940828602</v>
      </c>
      <c r="L2730">
        <v>577242.11821023701</v>
      </c>
      <c r="M2730">
        <v>683244.17618200404</v>
      </c>
      <c r="Y2730" s="15">
        <f t="shared" si="246"/>
        <v>1</v>
      </c>
      <c r="Z2730" s="15">
        <f t="shared" si="247"/>
        <v>1</v>
      </c>
      <c r="AD2730" s="15">
        <f t="shared" si="248"/>
        <v>1</v>
      </c>
      <c r="AE2730" s="15">
        <f t="shared" si="249"/>
        <v>1</v>
      </c>
      <c r="AI2730" t="str">
        <f t="shared" si="250"/>
        <v/>
      </c>
      <c r="AJ2730" t="str">
        <f t="shared" si="251"/>
        <v/>
      </c>
      <c r="AL2730">
        <f t="shared" si="252"/>
        <v>0</v>
      </c>
    </row>
    <row r="2731" spans="1:38" x14ac:dyDescent="0.3">
      <c r="A2731">
        <v>2730</v>
      </c>
      <c r="B2731" t="s">
        <v>20</v>
      </c>
      <c r="C2731" t="s">
        <v>27</v>
      </c>
      <c r="D2731">
        <v>230</v>
      </c>
      <c r="E2731">
        <v>3046971479.8354702</v>
      </c>
      <c r="F2731">
        <v>5103466.1248049596</v>
      </c>
      <c r="G2731">
        <v>4481510554.4200096</v>
      </c>
      <c r="H2731">
        <v>1653839639.7425599</v>
      </c>
      <c r="I2731">
        <v>872719.55117467395</v>
      </c>
      <c r="J2731">
        <v>-4930828.2551670102</v>
      </c>
      <c r="K2731">
        <v>1895.0413537963</v>
      </c>
      <c r="L2731">
        <v>635356.23359054199</v>
      </c>
      <c r="M2731">
        <v>718655.01535702799</v>
      </c>
      <c r="Y2731" s="15">
        <f t="shared" si="246"/>
        <v>1</v>
      </c>
      <c r="Z2731" s="15">
        <f t="shared" si="247"/>
        <v>1</v>
      </c>
      <c r="AD2731" s="15">
        <f t="shared" si="248"/>
        <v>1</v>
      </c>
      <c r="AE2731" s="15">
        <f t="shared" si="249"/>
        <v>1</v>
      </c>
      <c r="AI2731" t="str">
        <f t="shared" si="250"/>
        <v/>
      </c>
      <c r="AJ2731" t="str">
        <f t="shared" si="251"/>
        <v/>
      </c>
      <c r="AL2731">
        <f t="shared" si="252"/>
        <v>0</v>
      </c>
    </row>
    <row r="2732" spans="1:38" x14ac:dyDescent="0.3">
      <c r="A2732">
        <v>2731</v>
      </c>
      <c r="B2732" t="s">
        <v>20</v>
      </c>
      <c r="C2732" t="s">
        <v>27</v>
      </c>
      <c r="D2732">
        <v>231</v>
      </c>
      <c r="E2732">
        <v>2983018061.9917302</v>
      </c>
      <c r="F2732">
        <v>5710389.8288525296</v>
      </c>
      <c r="G2732">
        <v>4483018309.4071598</v>
      </c>
      <c r="H2732">
        <v>1505242067.50912</v>
      </c>
      <c r="I2732">
        <v>976545.03000631102</v>
      </c>
      <c r="J2732">
        <v>-5105827.2208661996</v>
      </c>
      <c r="K2732">
        <v>1541.3954515742</v>
      </c>
      <c r="L2732">
        <v>760508.81807540101</v>
      </c>
      <c r="M2732">
        <v>836323.20024046605</v>
      </c>
      <c r="Y2732" s="15">
        <f t="shared" si="246"/>
        <v>1</v>
      </c>
      <c r="Z2732" s="15">
        <f t="shared" si="247"/>
        <v>1</v>
      </c>
      <c r="AD2732" s="15">
        <f t="shared" si="248"/>
        <v>1</v>
      </c>
      <c r="AE2732" s="15">
        <f t="shared" si="249"/>
        <v>1</v>
      </c>
      <c r="AI2732" t="str">
        <f t="shared" si="250"/>
        <v/>
      </c>
      <c r="AJ2732" t="str">
        <f t="shared" si="251"/>
        <v/>
      </c>
      <c r="AL2732">
        <f t="shared" si="252"/>
        <v>0</v>
      </c>
    </row>
    <row r="2733" spans="1:38" x14ac:dyDescent="0.3">
      <c r="A2733">
        <v>2732</v>
      </c>
      <c r="B2733" t="s">
        <v>20</v>
      </c>
      <c r="C2733" t="s">
        <v>27</v>
      </c>
      <c r="D2733">
        <v>232</v>
      </c>
      <c r="E2733">
        <v>4048984003.7106199</v>
      </c>
      <c r="F2733">
        <v>5861570.3924226398</v>
      </c>
      <c r="G2733">
        <v>4483298356.46772</v>
      </c>
      <c r="H2733">
        <v>1778290986.77649</v>
      </c>
      <c r="I2733">
        <v>935856.52113195299</v>
      </c>
      <c r="J2733">
        <v>-5033551.2718029004</v>
      </c>
      <c r="K2733">
        <v>1900.17480951629</v>
      </c>
      <c r="L2733">
        <v>680631.62622198905</v>
      </c>
      <c r="M2733">
        <v>770198.63699206698</v>
      </c>
      <c r="Y2733" s="15">
        <f t="shared" si="246"/>
        <v>1</v>
      </c>
      <c r="Z2733" s="15">
        <f t="shared" si="247"/>
        <v>1</v>
      </c>
      <c r="AD2733" s="15">
        <f t="shared" si="248"/>
        <v>1</v>
      </c>
      <c r="AE2733" s="15">
        <f t="shared" si="249"/>
        <v>1</v>
      </c>
      <c r="AI2733" t="str">
        <f t="shared" si="250"/>
        <v/>
      </c>
      <c r="AJ2733" t="str">
        <f t="shared" si="251"/>
        <v/>
      </c>
      <c r="AL2733">
        <f t="shared" si="252"/>
        <v>0</v>
      </c>
    </row>
    <row r="2734" spans="1:38" x14ac:dyDescent="0.3">
      <c r="A2734">
        <v>2733</v>
      </c>
      <c r="B2734" t="s">
        <v>20</v>
      </c>
      <c r="C2734" t="s">
        <v>27</v>
      </c>
      <c r="D2734">
        <v>233</v>
      </c>
      <c r="E2734">
        <v>3472425810.9735899</v>
      </c>
      <c r="F2734">
        <v>6024474.3086834904</v>
      </c>
      <c r="G2734">
        <v>4484447021.4649296</v>
      </c>
      <c r="H2734">
        <v>1760063426.09424</v>
      </c>
      <c r="I2734">
        <v>968516.82576514804</v>
      </c>
      <c r="J2734">
        <v>-4981851.8655910501</v>
      </c>
      <c r="K2734">
        <v>1817.2770769405699</v>
      </c>
      <c r="L2734">
        <v>715907.9972325</v>
      </c>
      <c r="M2734">
        <v>804556.94221015205</v>
      </c>
      <c r="Y2734" s="15">
        <f t="shared" si="246"/>
        <v>1</v>
      </c>
      <c r="Z2734" s="15">
        <f t="shared" si="247"/>
        <v>1</v>
      </c>
      <c r="AD2734" s="15">
        <f t="shared" si="248"/>
        <v>1</v>
      </c>
      <c r="AE2734" s="15">
        <f t="shared" si="249"/>
        <v>1</v>
      </c>
      <c r="AI2734" t="str">
        <f t="shared" si="250"/>
        <v/>
      </c>
      <c r="AJ2734" t="str">
        <f t="shared" si="251"/>
        <v/>
      </c>
      <c r="AL2734">
        <f t="shared" si="252"/>
        <v>0</v>
      </c>
    </row>
    <row r="2735" spans="1:38" x14ac:dyDescent="0.3">
      <c r="A2735">
        <v>2734</v>
      </c>
      <c r="B2735" t="s">
        <v>20</v>
      </c>
      <c r="C2735" t="s">
        <v>27</v>
      </c>
      <c r="D2735">
        <v>234</v>
      </c>
      <c r="E2735">
        <v>2905497029.41856</v>
      </c>
      <c r="F2735">
        <v>6150278.3372320104</v>
      </c>
      <c r="G2735">
        <v>4484249550.7065401</v>
      </c>
      <c r="H2735">
        <v>1397569335.92626</v>
      </c>
      <c r="I2735">
        <v>942437.35178965295</v>
      </c>
      <c r="J2735">
        <v>-5310167.9347457904</v>
      </c>
      <c r="K2735">
        <v>1482.93075743691</v>
      </c>
      <c r="L2735">
        <v>741854.60715248296</v>
      </c>
      <c r="M2735">
        <v>812245.84722154797</v>
      </c>
      <c r="Y2735" s="15">
        <f t="shared" si="246"/>
        <v>1</v>
      </c>
      <c r="Z2735" s="15">
        <f t="shared" si="247"/>
        <v>1</v>
      </c>
      <c r="AD2735" s="15">
        <f t="shared" si="248"/>
        <v>1</v>
      </c>
      <c r="AE2735" s="15">
        <f t="shared" si="249"/>
        <v>1</v>
      </c>
      <c r="AI2735" t="str">
        <f t="shared" si="250"/>
        <v/>
      </c>
      <c r="AJ2735" t="str">
        <f t="shared" si="251"/>
        <v/>
      </c>
      <c r="AL2735">
        <f t="shared" si="252"/>
        <v>0</v>
      </c>
    </row>
    <row r="2736" spans="1:38" x14ac:dyDescent="0.3">
      <c r="A2736">
        <v>2735</v>
      </c>
      <c r="B2736" t="s">
        <v>20</v>
      </c>
      <c r="C2736" t="s">
        <v>27</v>
      </c>
      <c r="D2736">
        <v>235</v>
      </c>
      <c r="E2736">
        <v>2662503969.5406799</v>
      </c>
      <c r="F2736">
        <v>5435060.9367609303</v>
      </c>
      <c r="G2736">
        <v>4483390929.2610302</v>
      </c>
      <c r="H2736">
        <v>1332359489.0468199</v>
      </c>
      <c r="I2736">
        <v>868146.64725168003</v>
      </c>
      <c r="J2736">
        <v>-4947261.8698501596</v>
      </c>
      <c r="K2736">
        <v>1534.71708180261</v>
      </c>
      <c r="L2736">
        <v>676922.98751156102</v>
      </c>
      <c r="M2736">
        <v>744029.80950664403</v>
      </c>
      <c r="Y2736" s="15">
        <f t="shared" si="246"/>
        <v>1</v>
      </c>
      <c r="Z2736" s="15">
        <f t="shared" si="247"/>
        <v>1</v>
      </c>
      <c r="AD2736" s="15">
        <f t="shared" si="248"/>
        <v>1</v>
      </c>
      <c r="AE2736" s="15">
        <f t="shared" si="249"/>
        <v>1</v>
      </c>
      <c r="AI2736" t="str">
        <f t="shared" si="250"/>
        <v/>
      </c>
      <c r="AJ2736" t="str">
        <f t="shared" si="251"/>
        <v/>
      </c>
      <c r="AL2736">
        <f t="shared" si="252"/>
        <v>0</v>
      </c>
    </row>
    <row r="2737" spans="1:38" x14ac:dyDescent="0.3">
      <c r="A2737">
        <v>2736</v>
      </c>
      <c r="B2737" t="s">
        <v>20</v>
      </c>
      <c r="C2737" t="s">
        <v>27</v>
      </c>
      <c r="D2737">
        <v>236</v>
      </c>
      <c r="E2737">
        <v>3601136394.8958402</v>
      </c>
      <c r="F2737">
        <v>5824774.8263246696</v>
      </c>
      <c r="G2737">
        <v>4484680719.3573399</v>
      </c>
      <c r="H2737">
        <v>1590217693.8677299</v>
      </c>
      <c r="I2737">
        <v>950908.65787314496</v>
      </c>
      <c r="J2737">
        <v>-5136374.3684110604</v>
      </c>
      <c r="K2737">
        <v>1672.3138239423499</v>
      </c>
      <c r="L2737">
        <v>722676.52555093996</v>
      </c>
      <c r="M2737">
        <v>802770.86690032901</v>
      </c>
      <c r="Y2737" s="15">
        <f t="shared" si="246"/>
        <v>1</v>
      </c>
      <c r="Z2737" s="15">
        <f t="shared" si="247"/>
        <v>1</v>
      </c>
      <c r="AD2737" s="15">
        <f t="shared" si="248"/>
        <v>1</v>
      </c>
      <c r="AE2737" s="15">
        <f t="shared" si="249"/>
        <v>1</v>
      </c>
      <c r="AI2737" t="str">
        <f t="shared" si="250"/>
        <v/>
      </c>
      <c r="AJ2737" t="str">
        <f t="shared" si="251"/>
        <v/>
      </c>
      <c r="AL2737">
        <f t="shared" si="252"/>
        <v>0</v>
      </c>
    </row>
    <row r="2738" spans="1:38" x14ac:dyDescent="0.3">
      <c r="A2738">
        <v>2737</v>
      </c>
      <c r="B2738" t="s">
        <v>20</v>
      </c>
      <c r="C2738" t="s">
        <v>27</v>
      </c>
      <c r="D2738">
        <v>237</v>
      </c>
      <c r="E2738">
        <v>4220762200.0686598</v>
      </c>
      <c r="F2738">
        <v>5229185.0902879797</v>
      </c>
      <c r="G2738">
        <v>4483517166.3763704</v>
      </c>
      <c r="H2738">
        <v>2222525396.9624901</v>
      </c>
      <c r="I2738">
        <v>833297.30934311403</v>
      </c>
      <c r="J2738">
        <v>-4927366.9155015899</v>
      </c>
      <c r="K2738">
        <v>2667.14577383491</v>
      </c>
      <c r="L2738">
        <v>514314.74963126302</v>
      </c>
      <c r="M2738">
        <v>626256.47213155904</v>
      </c>
      <c r="Y2738" s="15">
        <f t="shared" si="246"/>
        <v>1</v>
      </c>
      <c r="Z2738" s="15">
        <f t="shared" si="247"/>
        <v>1</v>
      </c>
      <c r="AD2738" s="15">
        <f t="shared" si="248"/>
        <v>1</v>
      </c>
      <c r="AE2738" s="15">
        <f t="shared" si="249"/>
        <v>1</v>
      </c>
      <c r="AI2738" t="str">
        <f t="shared" si="250"/>
        <v/>
      </c>
      <c r="AJ2738" t="str">
        <f t="shared" si="251"/>
        <v/>
      </c>
      <c r="AL2738">
        <f t="shared" si="252"/>
        <v>0</v>
      </c>
    </row>
    <row r="2739" spans="1:38" x14ac:dyDescent="0.3">
      <c r="A2739">
        <v>2738</v>
      </c>
      <c r="B2739" t="s">
        <v>20</v>
      </c>
      <c r="C2739" t="s">
        <v>27</v>
      </c>
      <c r="D2739">
        <v>238</v>
      </c>
      <c r="E2739">
        <v>2881686790.6325498</v>
      </c>
      <c r="F2739">
        <v>5914370.4069788503</v>
      </c>
      <c r="G2739">
        <v>4482999256.2638597</v>
      </c>
      <c r="H2739">
        <v>1630585368.9425099</v>
      </c>
      <c r="I2739">
        <v>906748.36512393702</v>
      </c>
      <c r="J2739">
        <v>-4996478.7946806001</v>
      </c>
      <c r="K2739">
        <v>1798.2777048841201</v>
      </c>
      <c r="L2739">
        <v>672722.56027831906</v>
      </c>
      <c r="M2739">
        <v>754850.09642826195</v>
      </c>
      <c r="Y2739" s="15">
        <f t="shared" si="246"/>
        <v>1</v>
      </c>
      <c r="Z2739" s="15">
        <f t="shared" si="247"/>
        <v>1</v>
      </c>
      <c r="AD2739" s="15">
        <f t="shared" si="248"/>
        <v>1</v>
      </c>
      <c r="AE2739" s="15">
        <f t="shared" si="249"/>
        <v>1</v>
      </c>
      <c r="AI2739" t="str">
        <f t="shared" si="250"/>
        <v/>
      </c>
      <c r="AJ2739" t="str">
        <f t="shared" si="251"/>
        <v/>
      </c>
      <c r="AL2739">
        <f t="shared" si="252"/>
        <v>0</v>
      </c>
    </row>
    <row r="2740" spans="1:38" x14ac:dyDescent="0.3">
      <c r="A2740">
        <v>2739</v>
      </c>
      <c r="B2740" t="s">
        <v>20</v>
      </c>
      <c r="C2740" t="s">
        <v>27</v>
      </c>
      <c r="D2740">
        <v>239</v>
      </c>
      <c r="E2740">
        <v>3066350135.1974902</v>
      </c>
      <c r="F2740">
        <v>5519447.0745458296</v>
      </c>
      <c r="G2740">
        <v>4484327479.23699</v>
      </c>
      <c r="H2740">
        <v>1530079372.45189</v>
      </c>
      <c r="I2740">
        <v>864724.48875174206</v>
      </c>
      <c r="J2740">
        <v>-5001827.5540332804</v>
      </c>
      <c r="K2740">
        <v>1769.44147223193</v>
      </c>
      <c r="L2740">
        <v>645123.562951728</v>
      </c>
      <c r="M2740">
        <v>722188.92326145596</v>
      </c>
      <c r="Y2740" s="15">
        <f t="shared" si="246"/>
        <v>1</v>
      </c>
      <c r="Z2740" s="15">
        <f t="shared" si="247"/>
        <v>1</v>
      </c>
      <c r="AD2740" s="15">
        <f t="shared" si="248"/>
        <v>1</v>
      </c>
      <c r="AE2740" s="15">
        <f t="shared" si="249"/>
        <v>1</v>
      </c>
      <c r="AI2740" t="str">
        <f t="shared" si="250"/>
        <v/>
      </c>
      <c r="AJ2740" t="str">
        <f t="shared" si="251"/>
        <v/>
      </c>
      <c r="AL2740">
        <f t="shared" si="252"/>
        <v>0</v>
      </c>
    </row>
    <row r="2741" spans="1:38" x14ac:dyDescent="0.3">
      <c r="A2741">
        <v>2740</v>
      </c>
      <c r="B2741" t="s">
        <v>20</v>
      </c>
      <c r="C2741" t="s">
        <v>27</v>
      </c>
      <c r="D2741">
        <v>240</v>
      </c>
      <c r="E2741">
        <v>2736487825.7653499</v>
      </c>
      <c r="F2741">
        <v>5161637.5167698804</v>
      </c>
      <c r="G2741">
        <v>4481038866.0513296</v>
      </c>
      <c r="H2741">
        <v>1602598612.2318399</v>
      </c>
      <c r="I2741">
        <v>880546.778923215</v>
      </c>
      <c r="J2741">
        <v>-5005209.7987375297</v>
      </c>
      <c r="K2741">
        <v>1820.00394594776</v>
      </c>
      <c r="L2741">
        <v>650537.70536255895</v>
      </c>
      <c r="M2741">
        <v>731255.63523413497</v>
      </c>
      <c r="Y2741" s="15">
        <f t="shared" si="246"/>
        <v>1</v>
      </c>
      <c r="Z2741" s="15">
        <f t="shared" si="247"/>
        <v>1</v>
      </c>
      <c r="AD2741" s="15">
        <f t="shared" si="248"/>
        <v>1</v>
      </c>
      <c r="AE2741" s="15">
        <f t="shared" si="249"/>
        <v>1</v>
      </c>
      <c r="AI2741" t="str">
        <f t="shared" si="250"/>
        <v/>
      </c>
      <c r="AJ2741" t="str">
        <f t="shared" si="251"/>
        <v/>
      </c>
      <c r="AL2741">
        <f t="shared" si="252"/>
        <v>0</v>
      </c>
    </row>
    <row r="2742" spans="1:38" x14ac:dyDescent="0.3">
      <c r="A2742">
        <v>2741</v>
      </c>
      <c r="B2742" t="s">
        <v>20</v>
      </c>
      <c r="C2742" t="s">
        <v>27</v>
      </c>
      <c r="D2742">
        <v>241</v>
      </c>
      <c r="E2742">
        <v>3191418061.6611099</v>
      </c>
      <c r="F2742">
        <v>5602164.0518451696</v>
      </c>
      <c r="G2742">
        <v>4481896185.2134705</v>
      </c>
      <c r="H2742">
        <v>1576888887.76369</v>
      </c>
      <c r="I2742">
        <v>889548.11046744802</v>
      </c>
      <c r="J2742">
        <v>-4605177.2888765298</v>
      </c>
      <c r="K2742">
        <v>1772.6853322582499</v>
      </c>
      <c r="L2742">
        <v>663228.96266941505</v>
      </c>
      <c r="M2742">
        <v>742651.97332616197</v>
      </c>
      <c r="Y2742" s="15">
        <f t="shared" ref="Y2742:Y2805" si="253">IF(K2742&lt;cet_BRA_lo,1,0)</f>
        <v>1</v>
      </c>
      <c r="Z2742" s="15">
        <f t="shared" ref="Z2742:Z2805" si="254">IF(K2742&lt;cet_BRA_hi,1,0)</f>
        <v>1</v>
      </c>
      <c r="AD2742" s="15">
        <f t="shared" ref="AD2742:AD2805" si="255">IF(L2742&lt;0,0,1)</f>
        <v>1</v>
      </c>
      <c r="AE2742" s="15">
        <f t="shared" ref="AE2742:AE2805" si="256">IF(M2742&lt;0,0,1)</f>
        <v>1</v>
      </c>
      <c r="AI2742" t="str">
        <f t="shared" ref="AI2742:AI2805" si="257">IF(Y2742&lt;&gt;AD2742,"ERROR!","")</f>
        <v/>
      </c>
      <c r="AJ2742" t="str">
        <f t="shared" ref="AJ2742:AJ2805" si="258">IF(Z2742&lt;&gt;AE2742,"ERROR!","")</f>
        <v/>
      </c>
      <c r="AL2742">
        <f t="shared" si="252"/>
        <v>0</v>
      </c>
    </row>
    <row r="2743" spans="1:38" x14ac:dyDescent="0.3">
      <c r="A2743">
        <v>2742</v>
      </c>
      <c r="B2743" t="s">
        <v>20</v>
      </c>
      <c r="C2743" t="s">
        <v>27</v>
      </c>
      <c r="D2743">
        <v>242</v>
      </c>
      <c r="E2743">
        <v>3373987849.8741798</v>
      </c>
      <c r="F2743">
        <v>5498428.0351339402</v>
      </c>
      <c r="G2743">
        <v>4483088636.5198603</v>
      </c>
      <c r="H2743">
        <v>1789342374.0007999</v>
      </c>
      <c r="I2743">
        <v>890706.24263027497</v>
      </c>
      <c r="J2743">
        <v>-5083929.0959854098</v>
      </c>
      <c r="K2743">
        <v>2008.90292260312</v>
      </c>
      <c r="L2743">
        <v>633895.22420964402</v>
      </c>
      <c r="M2743">
        <v>724018.85913510702</v>
      </c>
      <c r="Y2743" s="15">
        <f t="shared" si="253"/>
        <v>1</v>
      </c>
      <c r="Z2743" s="15">
        <f t="shared" si="254"/>
        <v>1</v>
      </c>
      <c r="AD2743" s="15">
        <f t="shared" si="255"/>
        <v>1</v>
      </c>
      <c r="AE2743" s="15">
        <f t="shared" si="256"/>
        <v>1</v>
      </c>
      <c r="AI2743" t="str">
        <f t="shared" si="257"/>
        <v/>
      </c>
      <c r="AJ2743" t="str">
        <f t="shared" si="258"/>
        <v/>
      </c>
      <c r="AL2743">
        <f t="shared" si="252"/>
        <v>0</v>
      </c>
    </row>
    <row r="2744" spans="1:38" x14ac:dyDescent="0.3">
      <c r="A2744">
        <v>2743</v>
      </c>
      <c r="B2744" t="s">
        <v>20</v>
      </c>
      <c r="C2744" t="s">
        <v>27</v>
      </c>
      <c r="D2744">
        <v>243</v>
      </c>
      <c r="E2744">
        <v>2948513013.8157101</v>
      </c>
      <c r="F2744">
        <v>5013447.3933236804</v>
      </c>
      <c r="G2744">
        <v>4480761785.4615803</v>
      </c>
      <c r="H2744">
        <v>1667718912.6579101</v>
      </c>
      <c r="I2744">
        <v>829217.96646676504</v>
      </c>
      <c r="J2744">
        <v>-4492358.5227508498</v>
      </c>
      <c r="K2744">
        <v>2011.19486082041</v>
      </c>
      <c r="L2744">
        <v>589862.65994629601</v>
      </c>
      <c r="M2744">
        <v>673860.49771426502</v>
      </c>
      <c r="Y2744" s="15">
        <f t="shared" si="253"/>
        <v>1</v>
      </c>
      <c r="Z2744" s="15">
        <f t="shared" si="254"/>
        <v>1</v>
      </c>
      <c r="AD2744" s="15">
        <f t="shared" si="255"/>
        <v>1</v>
      </c>
      <c r="AE2744" s="15">
        <f t="shared" si="256"/>
        <v>1</v>
      </c>
      <c r="AI2744" t="str">
        <f t="shared" si="257"/>
        <v/>
      </c>
      <c r="AJ2744" t="str">
        <f t="shared" si="258"/>
        <v/>
      </c>
      <c r="AL2744">
        <f t="shared" si="252"/>
        <v>0</v>
      </c>
    </row>
    <row r="2745" spans="1:38" x14ac:dyDescent="0.3">
      <c r="A2745">
        <v>2744</v>
      </c>
      <c r="B2745" t="s">
        <v>20</v>
      </c>
      <c r="C2745" t="s">
        <v>27</v>
      </c>
      <c r="D2745">
        <v>244</v>
      </c>
      <c r="E2745">
        <v>2658774791.3959498</v>
      </c>
      <c r="F2745">
        <v>5796648.5629571099</v>
      </c>
      <c r="G2745">
        <v>4483962472.1801996</v>
      </c>
      <c r="H2745">
        <v>1144772578.7481999</v>
      </c>
      <c r="I2745">
        <v>907335.12346419902</v>
      </c>
      <c r="J2745">
        <v>-4941522.6394023905</v>
      </c>
      <c r="K2745">
        <v>1261.68661296552</v>
      </c>
      <c r="L2745">
        <v>743034.41942900501</v>
      </c>
      <c r="M2745">
        <v>800693.06958945596</v>
      </c>
      <c r="Y2745" s="15">
        <f t="shared" si="253"/>
        <v>1</v>
      </c>
      <c r="Z2745" s="15">
        <f t="shared" si="254"/>
        <v>1</v>
      </c>
      <c r="AD2745" s="15">
        <f t="shared" si="255"/>
        <v>1</v>
      </c>
      <c r="AE2745" s="15">
        <f t="shared" si="256"/>
        <v>1</v>
      </c>
      <c r="AI2745" t="str">
        <f t="shared" si="257"/>
        <v/>
      </c>
      <c r="AJ2745" t="str">
        <f t="shared" si="258"/>
        <v/>
      </c>
      <c r="AL2745">
        <f t="shared" si="252"/>
        <v>0</v>
      </c>
    </row>
    <row r="2746" spans="1:38" x14ac:dyDescent="0.3">
      <c r="A2746">
        <v>2745</v>
      </c>
      <c r="B2746" t="s">
        <v>20</v>
      </c>
      <c r="C2746" t="s">
        <v>27</v>
      </c>
      <c r="D2746">
        <v>245</v>
      </c>
      <c r="E2746">
        <v>3299580697.4264598</v>
      </c>
      <c r="F2746">
        <v>5280741.2159966798</v>
      </c>
      <c r="G2746">
        <v>4481152341.5005102</v>
      </c>
      <c r="H2746">
        <v>1667738106.29796</v>
      </c>
      <c r="I2746">
        <v>794692.51848307799</v>
      </c>
      <c r="J2746">
        <v>-4240020.4519004803</v>
      </c>
      <c r="K2746">
        <v>2098.5954535993001</v>
      </c>
      <c r="L2746">
        <v>555334.45724203601</v>
      </c>
      <c r="M2746">
        <v>639333.26173422404</v>
      </c>
      <c r="Y2746" s="15">
        <f t="shared" si="253"/>
        <v>1</v>
      </c>
      <c r="Z2746" s="15">
        <f t="shared" si="254"/>
        <v>1</v>
      </c>
      <c r="AD2746" s="15">
        <f t="shared" si="255"/>
        <v>1</v>
      </c>
      <c r="AE2746" s="15">
        <f t="shared" si="256"/>
        <v>1</v>
      </c>
      <c r="AI2746" t="str">
        <f t="shared" si="257"/>
        <v/>
      </c>
      <c r="AJ2746" t="str">
        <f t="shared" si="258"/>
        <v/>
      </c>
      <c r="AL2746">
        <f t="shared" si="252"/>
        <v>0</v>
      </c>
    </row>
    <row r="2747" spans="1:38" x14ac:dyDescent="0.3">
      <c r="A2747">
        <v>2746</v>
      </c>
      <c r="B2747" t="s">
        <v>20</v>
      </c>
      <c r="C2747" t="s">
        <v>27</v>
      </c>
      <c r="D2747">
        <v>246</v>
      </c>
      <c r="E2747">
        <v>3001367350.8674798</v>
      </c>
      <c r="F2747">
        <v>5331531.5152946496</v>
      </c>
      <c r="G2747">
        <v>4482589868.4985104</v>
      </c>
      <c r="H2747">
        <v>1279230928.6008601</v>
      </c>
      <c r="I2747">
        <v>873739.29655593296</v>
      </c>
      <c r="J2747">
        <v>-4755649.1963195801</v>
      </c>
      <c r="K2747">
        <v>1464.0876673892001</v>
      </c>
      <c r="L2747">
        <v>690140.78441953496</v>
      </c>
      <c r="M2747">
        <v>754571.68533024797</v>
      </c>
      <c r="Y2747" s="15">
        <f t="shared" si="253"/>
        <v>1</v>
      </c>
      <c r="Z2747" s="15">
        <f t="shared" si="254"/>
        <v>1</v>
      </c>
      <c r="AD2747" s="15">
        <f t="shared" si="255"/>
        <v>1</v>
      </c>
      <c r="AE2747" s="15">
        <f t="shared" si="256"/>
        <v>1</v>
      </c>
      <c r="AI2747" t="str">
        <f t="shared" si="257"/>
        <v/>
      </c>
      <c r="AJ2747" t="str">
        <f t="shared" si="258"/>
        <v/>
      </c>
      <c r="AL2747">
        <f t="shared" si="252"/>
        <v>0</v>
      </c>
    </row>
    <row r="2748" spans="1:38" x14ac:dyDescent="0.3">
      <c r="A2748">
        <v>2747</v>
      </c>
      <c r="B2748" t="s">
        <v>20</v>
      </c>
      <c r="C2748" t="s">
        <v>27</v>
      </c>
      <c r="D2748">
        <v>247</v>
      </c>
      <c r="E2748">
        <v>3224853820.45613</v>
      </c>
      <c r="F2748">
        <v>5462783.71997396</v>
      </c>
      <c r="G2748">
        <v>4484163957.6108198</v>
      </c>
      <c r="H2748">
        <v>1880280229.9884501</v>
      </c>
      <c r="I2748">
        <v>887262.57634038304</v>
      </c>
      <c r="J2748">
        <v>-5172096.5837469101</v>
      </c>
      <c r="K2748">
        <v>2119.19253682927</v>
      </c>
      <c r="L2748">
        <v>617399.92300152197</v>
      </c>
      <c r="M2748">
        <v>712103.81615649897</v>
      </c>
      <c r="Y2748" s="15">
        <f t="shared" si="253"/>
        <v>1</v>
      </c>
      <c r="Z2748" s="15">
        <f t="shared" si="254"/>
        <v>1</v>
      </c>
      <c r="AD2748" s="15">
        <f t="shared" si="255"/>
        <v>1</v>
      </c>
      <c r="AE2748" s="15">
        <f t="shared" si="256"/>
        <v>1</v>
      </c>
      <c r="AI2748" t="str">
        <f t="shared" si="257"/>
        <v/>
      </c>
      <c r="AJ2748" t="str">
        <f t="shared" si="258"/>
        <v/>
      </c>
      <c r="AL2748">
        <f t="shared" si="252"/>
        <v>0</v>
      </c>
    </row>
    <row r="2749" spans="1:38" x14ac:dyDescent="0.3">
      <c r="A2749">
        <v>2748</v>
      </c>
      <c r="B2749" t="s">
        <v>20</v>
      </c>
      <c r="C2749" t="s">
        <v>27</v>
      </c>
      <c r="D2749">
        <v>248</v>
      </c>
      <c r="E2749">
        <v>2685649894.2400799</v>
      </c>
      <c r="F2749">
        <v>6144156.7724278597</v>
      </c>
      <c r="G2749">
        <v>4484515075.2939301</v>
      </c>
      <c r="H2749">
        <v>1274915262.1647</v>
      </c>
      <c r="I2749">
        <v>978190.65583441104</v>
      </c>
      <c r="J2749">
        <v>-5150852.957901</v>
      </c>
      <c r="K2749">
        <v>1303.34025842557</v>
      </c>
      <c r="L2749">
        <v>795211.53924172698</v>
      </c>
      <c r="M2749">
        <v>859425.07339691895</v>
      </c>
      <c r="Y2749" s="15">
        <f t="shared" si="253"/>
        <v>1</v>
      </c>
      <c r="Z2749" s="15">
        <f t="shared" si="254"/>
        <v>1</v>
      </c>
      <c r="AD2749" s="15">
        <f t="shared" si="255"/>
        <v>1</v>
      </c>
      <c r="AE2749" s="15">
        <f t="shared" si="256"/>
        <v>1</v>
      </c>
      <c r="AI2749" t="str">
        <f t="shared" si="257"/>
        <v/>
      </c>
      <c r="AJ2749" t="str">
        <f t="shared" si="258"/>
        <v/>
      </c>
      <c r="AL2749">
        <f t="shared" si="252"/>
        <v>0</v>
      </c>
    </row>
    <row r="2750" spans="1:38" x14ac:dyDescent="0.3">
      <c r="A2750">
        <v>2749</v>
      </c>
      <c r="B2750" t="s">
        <v>20</v>
      </c>
      <c r="C2750" t="s">
        <v>27</v>
      </c>
      <c r="D2750">
        <v>249</v>
      </c>
      <c r="E2750">
        <v>3501156967.02033</v>
      </c>
      <c r="F2750">
        <v>5624265.7747414699</v>
      </c>
      <c r="G2750">
        <v>4482797007.9295902</v>
      </c>
      <c r="H2750">
        <v>2209017146.7007699</v>
      </c>
      <c r="I2750">
        <v>875655.47667938506</v>
      </c>
      <c r="J2750">
        <v>-4714342.1661672601</v>
      </c>
      <c r="K2750">
        <v>2522.70122843027</v>
      </c>
      <c r="L2750">
        <v>558611.65577861702</v>
      </c>
      <c r="M2750">
        <v>669873.00953967206</v>
      </c>
      <c r="Y2750" s="15">
        <f t="shared" si="253"/>
        <v>1</v>
      </c>
      <c r="Z2750" s="15">
        <f t="shared" si="254"/>
        <v>1</v>
      </c>
      <c r="AD2750" s="15">
        <f t="shared" si="255"/>
        <v>1</v>
      </c>
      <c r="AE2750" s="15">
        <f t="shared" si="256"/>
        <v>1</v>
      </c>
      <c r="AI2750" t="str">
        <f t="shared" si="257"/>
        <v/>
      </c>
      <c r="AJ2750" t="str">
        <f t="shared" si="258"/>
        <v/>
      </c>
      <c r="AL2750">
        <f t="shared" si="252"/>
        <v>0</v>
      </c>
    </row>
    <row r="2751" spans="1:38" x14ac:dyDescent="0.3">
      <c r="A2751">
        <v>2750</v>
      </c>
      <c r="B2751" t="s">
        <v>20</v>
      </c>
      <c r="C2751" t="s">
        <v>27</v>
      </c>
      <c r="D2751">
        <v>250</v>
      </c>
      <c r="E2751">
        <v>2432399860.9320998</v>
      </c>
      <c r="F2751">
        <v>5247606.6685133902</v>
      </c>
      <c r="G2751">
        <v>4483419239.9750299</v>
      </c>
      <c r="H2751">
        <v>1070468346.65974</v>
      </c>
      <c r="I2751">
        <v>840487.42689781694</v>
      </c>
      <c r="J2751">
        <v>-5060040.4774475098</v>
      </c>
      <c r="K2751">
        <v>1273.6280310709301</v>
      </c>
      <c r="L2751">
        <v>686851.05730910203</v>
      </c>
      <c r="M2751">
        <v>740767.23337210901</v>
      </c>
      <c r="Y2751" s="15">
        <f t="shared" si="253"/>
        <v>1</v>
      </c>
      <c r="Z2751" s="15">
        <f t="shared" si="254"/>
        <v>1</v>
      </c>
      <c r="AD2751" s="15">
        <f t="shared" si="255"/>
        <v>1</v>
      </c>
      <c r="AE2751" s="15">
        <f t="shared" si="256"/>
        <v>1</v>
      </c>
      <c r="AI2751" t="str">
        <f t="shared" si="257"/>
        <v/>
      </c>
      <c r="AJ2751" t="str">
        <f t="shared" si="258"/>
        <v/>
      </c>
      <c r="AL2751">
        <f t="shared" si="252"/>
        <v>0</v>
      </c>
    </row>
    <row r="2752" spans="1:38" x14ac:dyDescent="0.3">
      <c r="A2752">
        <v>2751</v>
      </c>
      <c r="B2752" t="s">
        <v>20</v>
      </c>
      <c r="C2752" t="s">
        <v>27</v>
      </c>
      <c r="D2752">
        <v>251</v>
      </c>
      <c r="E2752">
        <v>3668067609.0815401</v>
      </c>
      <c r="F2752">
        <v>5984869.1965263402</v>
      </c>
      <c r="G2752">
        <v>4482844432.88095</v>
      </c>
      <c r="H2752">
        <v>1819876007.02788</v>
      </c>
      <c r="I2752">
        <v>942635.55659070495</v>
      </c>
      <c r="J2752">
        <v>-4710665.8885192899</v>
      </c>
      <c r="K2752">
        <v>1930.62524992157</v>
      </c>
      <c r="L2752">
        <v>681442.27264744195</v>
      </c>
      <c r="M2752">
        <v>773103.79212527699</v>
      </c>
      <c r="Y2752" s="15">
        <f t="shared" si="253"/>
        <v>1</v>
      </c>
      <c r="Z2752" s="15">
        <f t="shared" si="254"/>
        <v>1</v>
      </c>
      <c r="AD2752" s="15">
        <f t="shared" si="255"/>
        <v>1</v>
      </c>
      <c r="AE2752" s="15">
        <f t="shared" si="256"/>
        <v>1</v>
      </c>
      <c r="AI2752" t="str">
        <f t="shared" si="257"/>
        <v/>
      </c>
      <c r="AJ2752" t="str">
        <f t="shared" si="258"/>
        <v/>
      </c>
      <c r="AL2752">
        <f t="shared" si="252"/>
        <v>0</v>
      </c>
    </row>
    <row r="2753" spans="1:38" x14ac:dyDescent="0.3">
      <c r="A2753">
        <v>2752</v>
      </c>
      <c r="B2753" t="s">
        <v>20</v>
      </c>
      <c r="C2753" t="s">
        <v>27</v>
      </c>
      <c r="D2753">
        <v>252</v>
      </c>
      <c r="E2753">
        <v>4203392791.0131698</v>
      </c>
      <c r="F2753">
        <v>5022445.9146785596</v>
      </c>
      <c r="G2753">
        <v>4481704279.4001799</v>
      </c>
      <c r="H2753">
        <v>2109258680.3564501</v>
      </c>
      <c r="I2753">
        <v>837813.00103974994</v>
      </c>
      <c r="J2753">
        <v>-4780798.1985483197</v>
      </c>
      <c r="K2753">
        <v>2517.5769267590699</v>
      </c>
      <c r="L2753">
        <v>535086.77173587994</v>
      </c>
      <c r="M2753">
        <v>641323.60043556395</v>
      </c>
      <c r="Y2753" s="15">
        <f t="shared" si="253"/>
        <v>1</v>
      </c>
      <c r="Z2753" s="15">
        <f t="shared" si="254"/>
        <v>1</v>
      </c>
      <c r="AD2753" s="15">
        <f t="shared" si="255"/>
        <v>1</v>
      </c>
      <c r="AE2753" s="15">
        <f t="shared" si="256"/>
        <v>1</v>
      </c>
      <c r="AI2753" t="str">
        <f t="shared" si="257"/>
        <v/>
      </c>
      <c r="AJ2753" t="str">
        <f t="shared" si="258"/>
        <v/>
      </c>
      <c r="AL2753">
        <f t="shared" si="252"/>
        <v>0</v>
      </c>
    </row>
    <row r="2754" spans="1:38" x14ac:dyDescent="0.3">
      <c r="A2754">
        <v>2753</v>
      </c>
      <c r="B2754" t="s">
        <v>20</v>
      </c>
      <c r="C2754" t="s">
        <v>27</v>
      </c>
      <c r="D2754">
        <v>253</v>
      </c>
      <c r="E2754">
        <v>2486740543.6180801</v>
      </c>
      <c r="F2754">
        <v>5620537.19508655</v>
      </c>
      <c r="G2754">
        <v>4483174913.9889603</v>
      </c>
      <c r="H2754">
        <v>1255302989.6301501</v>
      </c>
      <c r="I2754">
        <v>934329.58617092296</v>
      </c>
      <c r="J2754">
        <v>-5088106.2918376904</v>
      </c>
      <c r="K2754">
        <v>1343.5333828768501</v>
      </c>
      <c r="L2754">
        <v>754165.273361083</v>
      </c>
      <c r="M2754">
        <v>817390.99807541806</v>
      </c>
      <c r="Y2754" s="15">
        <f t="shared" si="253"/>
        <v>1</v>
      </c>
      <c r="Z2754" s="15">
        <f t="shared" si="254"/>
        <v>1</v>
      </c>
      <c r="AD2754" s="15">
        <f t="shared" si="255"/>
        <v>1</v>
      </c>
      <c r="AE2754" s="15">
        <f t="shared" si="256"/>
        <v>1</v>
      </c>
      <c r="AI2754" t="str">
        <f t="shared" si="257"/>
        <v/>
      </c>
      <c r="AJ2754" t="str">
        <f t="shared" si="258"/>
        <v/>
      </c>
      <c r="AL2754">
        <f t="shared" ref="AL2754:AL2817" si="259">IF(H2754&lt;0,1,0)</f>
        <v>0</v>
      </c>
    </row>
    <row r="2755" spans="1:38" x14ac:dyDescent="0.3">
      <c r="A2755">
        <v>2754</v>
      </c>
      <c r="B2755" t="s">
        <v>20</v>
      </c>
      <c r="C2755" t="s">
        <v>27</v>
      </c>
      <c r="D2755">
        <v>254</v>
      </c>
      <c r="E2755">
        <v>3469744253.2456899</v>
      </c>
      <c r="F2755">
        <v>5226658.4790395796</v>
      </c>
      <c r="G2755">
        <v>4481583365.1189299</v>
      </c>
      <c r="H2755">
        <v>1483800744.7753501</v>
      </c>
      <c r="I2755">
        <v>883494.49800770904</v>
      </c>
      <c r="J2755">
        <v>-4785094.0674123801</v>
      </c>
      <c r="K2755">
        <v>1679.46800814418</v>
      </c>
      <c r="L2755">
        <v>670535.59984723898</v>
      </c>
      <c r="M2755">
        <v>745270.048976316</v>
      </c>
      <c r="Y2755" s="15">
        <f t="shared" si="253"/>
        <v>1</v>
      </c>
      <c r="Z2755" s="15">
        <f t="shared" si="254"/>
        <v>1</v>
      </c>
      <c r="AD2755" s="15">
        <f t="shared" si="255"/>
        <v>1</v>
      </c>
      <c r="AE2755" s="15">
        <f t="shared" si="256"/>
        <v>1</v>
      </c>
      <c r="AI2755" t="str">
        <f t="shared" si="257"/>
        <v/>
      </c>
      <c r="AJ2755" t="str">
        <f t="shared" si="258"/>
        <v/>
      </c>
      <c r="AL2755">
        <f t="shared" si="259"/>
        <v>0</v>
      </c>
    </row>
    <row r="2756" spans="1:38" x14ac:dyDescent="0.3">
      <c r="A2756">
        <v>2755</v>
      </c>
      <c r="B2756" t="s">
        <v>20</v>
      </c>
      <c r="C2756" t="s">
        <v>27</v>
      </c>
      <c r="D2756">
        <v>255</v>
      </c>
      <c r="E2756">
        <v>4091593970.8200102</v>
      </c>
      <c r="F2756">
        <v>5772414.16506093</v>
      </c>
      <c r="G2756">
        <v>4483719822.0181904</v>
      </c>
      <c r="H2756">
        <v>1691509880.1175699</v>
      </c>
      <c r="I2756">
        <v>942413.11143073998</v>
      </c>
      <c r="J2756">
        <v>-5070562.4504632903</v>
      </c>
      <c r="K2756">
        <v>1794.8709112817601</v>
      </c>
      <c r="L2756">
        <v>699643.26408717094</v>
      </c>
      <c r="M2756">
        <v>784839.37922061898</v>
      </c>
      <c r="Y2756" s="15">
        <f t="shared" si="253"/>
        <v>1</v>
      </c>
      <c r="Z2756" s="15">
        <f t="shared" si="254"/>
        <v>1</v>
      </c>
      <c r="AD2756" s="15">
        <f t="shared" si="255"/>
        <v>1</v>
      </c>
      <c r="AE2756" s="15">
        <f t="shared" si="256"/>
        <v>1</v>
      </c>
      <c r="AI2756" t="str">
        <f t="shared" si="257"/>
        <v/>
      </c>
      <c r="AJ2756" t="str">
        <f t="shared" si="258"/>
        <v/>
      </c>
      <c r="AL2756">
        <f t="shared" si="259"/>
        <v>0</v>
      </c>
    </row>
    <row r="2757" spans="1:38" x14ac:dyDescent="0.3">
      <c r="A2757">
        <v>2756</v>
      </c>
      <c r="B2757" t="s">
        <v>20</v>
      </c>
      <c r="C2757" t="s">
        <v>27</v>
      </c>
      <c r="D2757">
        <v>256</v>
      </c>
      <c r="E2757">
        <v>2467609123.6732602</v>
      </c>
      <c r="F2757">
        <v>5200973.2689348599</v>
      </c>
      <c r="G2757">
        <v>4482474760.5580397</v>
      </c>
      <c r="H2757">
        <v>1232133374.88869</v>
      </c>
      <c r="I2757">
        <v>877106.25315253297</v>
      </c>
      <c r="J2757">
        <v>-5174973.6903142901</v>
      </c>
      <c r="K2757">
        <v>1404.77093905111</v>
      </c>
      <c r="L2757">
        <v>700267.30302600295</v>
      </c>
      <c r="M2757">
        <v>762326.04598734202</v>
      </c>
      <c r="Y2757" s="15">
        <f t="shared" si="253"/>
        <v>1</v>
      </c>
      <c r="Z2757" s="15">
        <f t="shared" si="254"/>
        <v>1</v>
      </c>
      <c r="AD2757" s="15">
        <f t="shared" si="255"/>
        <v>1</v>
      </c>
      <c r="AE2757" s="15">
        <f t="shared" si="256"/>
        <v>1</v>
      </c>
      <c r="AI2757" t="str">
        <f t="shared" si="257"/>
        <v/>
      </c>
      <c r="AJ2757" t="str">
        <f t="shared" si="258"/>
        <v/>
      </c>
      <c r="AL2757">
        <f t="shared" si="259"/>
        <v>0</v>
      </c>
    </row>
    <row r="2758" spans="1:38" x14ac:dyDescent="0.3">
      <c r="A2758">
        <v>2757</v>
      </c>
      <c r="B2758" t="s">
        <v>20</v>
      </c>
      <c r="C2758" t="s">
        <v>27</v>
      </c>
      <c r="D2758">
        <v>257</v>
      </c>
      <c r="E2758">
        <v>3306968871.2125902</v>
      </c>
      <c r="F2758">
        <v>5513268.7695947001</v>
      </c>
      <c r="G2758">
        <v>4483915233.5351</v>
      </c>
      <c r="H2758">
        <v>1981623890.8381901</v>
      </c>
      <c r="I2758">
        <v>887307.59798943903</v>
      </c>
      <c r="J2758">
        <v>-5022992.37730694</v>
      </c>
      <c r="K2758">
        <v>2233.2998109431001</v>
      </c>
      <c r="L2758">
        <v>602899.84186228097</v>
      </c>
      <c r="M2758">
        <v>702708.10141752998</v>
      </c>
      <c r="Y2758" s="15">
        <f t="shared" si="253"/>
        <v>1</v>
      </c>
      <c r="Z2758" s="15">
        <f t="shared" si="254"/>
        <v>1</v>
      </c>
      <c r="AD2758" s="15">
        <f t="shared" si="255"/>
        <v>1</v>
      </c>
      <c r="AE2758" s="15">
        <f t="shared" si="256"/>
        <v>1</v>
      </c>
      <c r="AI2758" t="str">
        <f t="shared" si="257"/>
        <v/>
      </c>
      <c r="AJ2758" t="str">
        <f t="shared" si="258"/>
        <v/>
      </c>
      <c r="AL2758">
        <f t="shared" si="259"/>
        <v>0</v>
      </c>
    </row>
    <row r="2759" spans="1:38" x14ac:dyDescent="0.3">
      <c r="A2759">
        <v>2758</v>
      </c>
      <c r="B2759" t="s">
        <v>20</v>
      </c>
      <c r="C2759" t="s">
        <v>27</v>
      </c>
      <c r="D2759">
        <v>258</v>
      </c>
      <c r="E2759">
        <v>2785931271.91082</v>
      </c>
      <c r="F2759">
        <v>5808293.4337091101</v>
      </c>
      <c r="G2759">
        <v>4483335354.4462204</v>
      </c>
      <c r="H2759">
        <v>1418975157.48263</v>
      </c>
      <c r="I2759">
        <v>938305.28178629803</v>
      </c>
      <c r="J2759">
        <v>-5275450.5876789102</v>
      </c>
      <c r="K2759">
        <v>1512.2745070573001</v>
      </c>
      <c r="L2759">
        <v>734650.31859895203</v>
      </c>
      <c r="M2759">
        <v>806119.70361962402</v>
      </c>
      <c r="Y2759" s="15">
        <f t="shared" si="253"/>
        <v>1</v>
      </c>
      <c r="Z2759" s="15">
        <f t="shared" si="254"/>
        <v>1</v>
      </c>
      <c r="AD2759" s="15">
        <f t="shared" si="255"/>
        <v>1</v>
      </c>
      <c r="AE2759" s="15">
        <f t="shared" si="256"/>
        <v>1</v>
      </c>
      <c r="AI2759" t="str">
        <f t="shared" si="257"/>
        <v/>
      </c>
      <c r="AJ2759" t="str">
        <f t="shared" si="258"/>
        <v/>
      </c>
      <c r="AL2759">
        <f t="shared" si="259"/>
        <v>0</v>
      </c>
    </row>
    <row r="2760" spans="1:38" x14ac:dyDescent="0.3">
      <c r="A2760">
        <v>2759</v>
      </c>
      <c r="B2760" t="s">
        <v>20</v>
      </c>
      <c r="C2760" t="s">
        <v>27</v>
      </c>
      <c r="D2760">
        <v>259</v>
      </c>
      <c r="E2760">
        <v>3349204684.1396699</v>
      </c>
      <c r="F2760">
        <v>5563816.38254146</v>
      </c>
      <c r="G2760">
        <v>4483266269.8737297</v>
      </c>
      <c r="H2760">
        <v>2207718301.0376</v>
      </c>
      <c r="I2760">
        <v>882887.247933676</v>
      </c>
      <c r="J2760">
        <v>-4962689.5682621002</v>
      </c>
      <c r="K2760">
        <v>2500.5665289702401</v>
      </c>
      <c r="L2760">
        <v>566029.84070218599</v>
      </c>
      <c r="M2760">
        <v>677225.77562888397</v>
      </c>
      <c r="Y2760" s="15">
        <f t="shared" si="253"/>
        <v>1</v>
      </c>
      <c r="Z2760" s="15">
        <f t="shared" si="254"/>
        <v>1</v>
      </c>
      <c r="AD2760" s="15">
        <f t="shared" si="255"/>
        <v>1</v>
      </c>
      <c r="AE2760" s="15">
        <f t="shared" si="256"/>
        <v>1</v>
      </c>
      <c r="AI2760" t="str">
        <f t="shared" si="257"/>
        <v/>
      </c>
      <c r="AJ2760" t="str">
        <f t="shared" si="258"/>
        <v/>
      </c>
      <c r="AL2760">
        <f t="shared" si="259"/>
        <v>0</v>
      </c>
    </row>
    <row r="2761" spans="1:38" x14ac:dyDescent="0.3">
      <c r="A2761">
        <v>2760</v>
      </c>
      <c r="B2761" t="s">
        <v>20</v>
      </c>
      <c r="C2761" t="s">
        <v>27</v>
      </c>
      <c r="D2761">
        <v>260</v>
      </c>
      <c r="E2761">
        <v>3348675967.7968402</v>
      </c>
      <c r="F2761">
        <v>5749547.9386077402</v>
      </c>
      <c r="G2761">
        <v>4484202084.0118303</v>
      </c>
      <c r="H2761">
        <v>1571128741.0283501</v>
      </c>
      <c r="I2761">
        <v>951674.64021389897</v>
      </c>
      <c r="J2761">
        <v>-5459933.1674022703</v>
      </c>
      <c r="K2761">
        <v>1650.90953844816</v>
      </c>
      <c r="L2761">
        <v>726182.20348628401</v>
      </c>
      <c r="M2761">
        <v>805315.09338747605</v>
      </c>
      <c r="Y2761" s="15">
        <f t="shared" si="253"/>
        <v>1</v>
      </c>
      <c r="Z2761" s="15">
        <f t="shared" si="254"/>
        <v>1</v>
      </c>
      <c r="AD2761" s="15">
        <f t="shared" si="255"/>
        <v>1</v>
      </c>
      <c r="AE2761" s="15">
        <f t="shared" si="256"/>
        <v>1</v>
      </c>
      <c r="AI2761" t="str">
        <f t="shared" si="257"/>
        <v/>
      </c>
      <c r="AJ2761" t="str">
        <f t="shared" si="258"/>
        <v/>
      </c>
      <c r="AL2761">
        <f t="shared" si="259"/>
        <v>0</v>
      </c>
    </row>
    <row r="2762" spans="1:38" x14ac:dyDescent="0.3">
      <c r="A2762">
        <v>2761</v>
      </c>
      <c r="B2762" t="s">
        <v>20</v>
      </c>
      <c r="C2762" t="s">
        <v>27</v>
      </c>
      <c r="D2762">
        <v>261</v>
      </c>
      <c r="E2762">
        <v>3000905515.1651702</v>
      </c>
      <c r="F2762">
        <v>5684718.2043864103</v>
      </c>
      <c r="G2762">
        <v>4484212177.9967003</v>
      </c>
      <c r="H2762">
        <v>1782935028.88518</v>
      </c>
      <c r="I2762">
        <v>939084.04424114199</v>
      </c>
      <c r="J2762">
        <v>-5542197.0301561402</v>
      </c>
      <c r="K2762">
        <v>1898.58941786828</v>
      </c>
      <c r="L2762">
        <v>683192.62446659605</v>
      </c>
      <c r="M2762">
        <v>772993.54125805001</v>
      </c>
      <c r="Y2762" s="15">
        <f t="shared" si="253"/>
        <v>1</v>
      </c>
      <c r="Z2762" s="15">
        <f t="shared" si="254"/>
        <v>1</v>
      </c>
      <c r="AD2762" s="15">
        <f t="shared" si="255"/>
        <v>1</v>
      </c>
      <c r="AE2762" s="15">
        <f t="shared" si="256"/>
        <v>1</v>
      </c>
      <c r="AI2762" t="str">
        <f t="shared" si="257"/>
        <v/>
      </c>
      <c r="AJ2762" t="str">
        <f t="shared" si="258"/>
        <v/>
      </c>
      <c r="AL2762">
        <f t="shared" si="259"/>
        <v>0</v>
      </c>
    </row>
    <row r="2763" spans="1:38" x14ac:dyDescent="0.3">
      <c r="A2763">
        <v>2762</v>
      </c>
      <c r="B2763" t="s">
        <v>20</v>
      </c>
      <c r="C2763" t="s">
        <v>27</v>
      </c>
      <c r="D2763">
        <v>262</v>
      </c>
      <c r="E2763">
        <v>3201066354.8720002</v>
      </c>
      <c r="F2763">
        <v>5511875.7608439103</v>
      </c>
      <c r="G2763">
        <v>4484480783.8141499</v>
      </c>
      <c r="H2763">
        <v>1427507584.75401</v>
      </c>
      <c r="I2763">
        <v>940497.56932018802</v>
      </c>
      <c r="J2763">
        <v>-5366461.8145999899</v>
      </c>
      <c r="K2763">
        <v>1517.82166304358</v>
      </c>
      <c r="L2763">
        <v>735618.01023157605</v>
      </c>
      <c r="M2763">
        <v>807517.14719441801</v>
      </c>
      <c r="Y2763" s="15">
        <f t="shared" si="253"/>
        <v>1</v>
      </c>
      <c r="Z2763" s="15">
        <f t="shared" si="254"/>
        <v>1</v>
      </c>
      <c r="AD2763" s="15">
        <f t="shared" si="255"/>
        <v>1</v>
      </c>
      <c r="AE2763" s="15">
        <f t="shared" si="256"/>
        <v>1</v>
      </c>
      <c r="AI2763" t="str">
        <f t="shared" si="257"/>
        <v/>
      </c>
      <c r="AJ2763" t="str">
        <f t="shared" si="258"/>
        <v/>
      </c>
      <c r="AL2763">
        <f t="shared" si="259"/>
        <v>0</v>
      </c>
    </row>
    <row r="2764" spans="1:38" x14ac:dyDescent="0.3">
      <c r="A2764">
        <v>2763</v>
      </c>
      <c r="B2764" t="s">
        <v>20</v>
      </c>
      <c r="C2764" t="s">
        <v>27</v>
      </c>
      <c r="D2764">
        <v>263</v>
      </c>
      <c r="E2764">
        <v>3045363668.0262799</v>
      </c>
      <c r="F2764">
        <v>5503629.9078236204</v>
      </c>
      <c r="G2764">
        <v>4482282587.2327604</v>
      </c>
      <c r="H2764">
        <v>1818733347.2137201</v>
      </c>
      <c r="I2764">
        <v>875554.522770443</v>
      </c>
      <c r="J2764">
        <v>-4825321.02485085</v>
      </c>
      <c r="K2764">
        <v>2077.2359686508798</v>
      </c>
      <c r="L2764">
        <v>614525.23630180897</v>
      </c>
      <c r="M2764">
        <v>706129.20354289399</v>
      </c>
      <c r="Y2764" s="15">
        <f t="shared" si="253"/>
        <v>1</v>
      </c>
      <c r="Z2764" s="15">
        <f t="shared" si="254"/>
        <v>1</v>
      </c>
      <c r="AD2764" s="15">
        <f t="shared" si="255"/>
        <v>1</v>
      </c>
      <c r="AE2764" s="15">
        <f t="shared" si="256"/>
        <v>1</v>
      </c>
      <c r="AI2764" t="str">
        <f t="shared" si="257"/>
        <v/>
      </c>
      <c r="AJ2764" t="str">
        <f t="shared" si="258"/>
        <v/>
      </c>
      <c r="AL2764">
        <f t="shared" si="259"/>
        <v>0</v>
      </c>
    </row>
    <row r="2765" spans="1:38" x14ac:dyDescent="0.3">
      <c r="A2765">
        <v>2764</v>
      </c>
      <c r="B2765" t="s">
        <v>20</v>
      </c>
      <c r="C2765" t="s">
        <v>27</v>
      </c>
      <c r="D2765">
        <v>264</v>
      </c>
      <c r="E2765">
        <v>4030498955.6307602</v>
      </c>
      <c r="F2765">
        <v>5517558.2928432096</v>
      </c>
      <c r="G2765">
        <v>4482615692.9602804</v>
      </c>
      <c r="H2765">
        <v>2122842131.20421</v>
      </c>
      <c r="I2765">
        <v>870098.70927852998</v>
      </c>
      <c r="J2765">
        <v>-4629782.1306877099</v>
      </c>
      <c r="K2765">
        <v>2439.7716127684298</v>
      </c>
      <c r="L2765">
        <v>565422.94818210602</v>
      </c>
      <c r="M2765">
        <v>672343.93324170099</v>
      </c>
      <c r="Y2765" s="15">
        <f t="shared" si="253"/>
        <v>1</v>
      </c>
      <c r="Z2765" s="15">
        <f t="shared" si="254"/>
        <v>1</v>
      </c>
      <c r="AD2765" s="15">
        <f t="shared" si="255"/>
        <v>1</v>
      </c>
      <c r="AE2765" s="15">
        <f t="shared" si="256"/>
        <v>1</v>
      </c>
      <c r="AI2765" t="str">
        <f t="shared" si="257"/>
        <v/>
      </c>
      <c r="AJ2765" t="str">
        <f t="shared" si="258"/>
        <v/>
      </c>
      <c r="AL2765">
        <f t="shared" si="259"/>
        <v>0</v>
      </c>
    </row>
    <row r="2766" spans="1:38" x14ac:dyDescent="0.3">
      <c r="A2766">
        <v>2765</v>
      </c>
      <c r="B2766" t="s">
        <v>20</v>
      </c>
      <c r="C2766" t="s">
        <v>27</v>
      </c>
      <c r="D2766">
        <v>265</v>
      </c>
      <c r="E2766">
        <v>4555524287.68787</v>
      </c>
      <c r="F2766">
        <v>6046417.7298535202</v>
      </c>
      <c r="G2766">
        <v>4484065483.49335</v>
      </c>
      <c r="H2766">
        <v>2039749319.1145101</v>
      </c>
      <c r="I2766">
        <v>933648.69342920196</v>
      </c>
      <c r="J2766">
        <v>-4781206.7477464704</v>
      </c>
      <c r="K2766">
        <v>2184.70751736685</v>
      </c>
      <c r="L2766">
        <v>640898.62637895194</v>
      </c>
      <c r="M2766">
        <v>743634.48377907195</v>
      </c>
      <c r="Y2766" s="15">
        <f t="shared" si="253"/>
        <v>1</v>
      </c>
      <c r="Z2766" s="15">
        <f t="shared" si="254"/>
        <v>1</v>
      </c>
      <c r="AD2766" s="15">
        <f t="shared" si="255"/>
        <v>1</v>
      </c>
      <c r="AE2766" s="15">
        <f t="shared" si="256"/>
        <v>1</v>
      </c>
      <c r="AI2766" t="str">
        <f t="shared" si="257"/>
        <v/>
      </c>
      <c r="AJ2766" t="str">
        <f t="shared" si="258"/>
        <v/>
      </c>
      <c r="AL2766">
        <f t="shared" si="259"/>
        <v>0</v>
      </c>
    </row>
    <row r="2767" spans="1:38" x14ac:dyDescent="0.3">
      <c r="A2767">
        <v>2766</v>
      </c>
      <c r="B2767" t="s">
        <v>20</v>
      </c>
      <c r="C2767" t="s">
        <v>27</v>
      </c>
      <c r="D2767">
        <v>266</v>
      </c>
      <c r="E2767">
        <v>3341852797.1608801</v>
      </c>
      <c r="F2767">
        <v>5521352.8541066498</v>
      </c>
      <c r="G2767">
        <v>4481689407.1097298</v>
      </c>
      <c r="H2767">
        <v>1911978142.9823599</v>
      </c>
      <c r="I2767">
        <v>936933.95204560598</v>
      </c>
      <c r="J2767">
        <v>-4893823.3514785804</v>
      </c>
      <c r="K2767">
        <v>2040.6754807080499</v>
      </c>
      <c r="L2767">
        <v>662521.93272958195</v>
      </c>
      <c r="M2767">
        <v>758822.35161382798</v>
      </c>
      <c r="Y2767" s="15">
        <f t="shared" si="253"/>
        <v>1</v>
      </c>
      <c r="Z2767" s="15">
        <f t="shared" si="254"/>
        <v>1</v>
      </c>
      <c r="AD2767" s="15">
        <f t="shared" si="255"/>
        <v>1</v>
      </c>
      <c r="AE2767" s="15">
        <f t="shared" si="256"/>
        <v>1</v>
      </c>
      <c r="AI2767" t="str">
        <f t="shared" si="257"/>
        <v/>
      </c>
      <c r="AJ2767" t="str">
        <f t="shared" si="258"/>
        <v/>
      </c>
      <c r="AL2767">
        <f t="shared" si="259"/>
        <v>0</v>
      </c>
    </row>
    <row r="2768" spans="1:38" x14ac:dyDescent="0.3">
      <c r="A2768">
        <v>2767</v>
      </c>
      <c r="B2768" t="s">
        <v>20</v>
      </c>
      <c r="C2768" t="s">
        <v>27</v>
      </c>
      <c r="D2768">
        <v>267</v>
      </c>
      <c r="E2768">
        <v>3406654344.8643899</v>
      </c>
      <c r="F2768">
        <v>4927116.9259267496</v>
      </c>
      <c r="G2768">
        <v>4481527165.20502</v>
      </c>
      <c r="H2768">
        <v>1654100666.9514899</v>
      </c>
      <c r="I2768">
        <v>848773.06497566798</v>
      </c>
      <c r="J2768">
        <v>-4890299.6976776104</v>
      </c>
      <c r="K2768">
        <v>1948.81380572427</v>
      </c>
      <c r="L2768">
        <v>611372.28409533505</v>
      </c>
      <c r="M2768">
        <v>694684.21299409994</v>
      </c>
      <c r="Y2768" s="15">
        <f t="shared" si="253"/>
        <v>1</v>
      </c>
      <c r="Z2768" s="15">
        <f t="shared" si="254"/>
        <v>1</v>
      </c>
      <c r="AD2768" s="15">
        <f t="shared" si="255"/>
        <v>1</v>
      </c>
      <c r="AE2768" s="15">
        <f t="shared" si="256"/>
        <v>1</v>
      </c>
      <c r="AI2768" t="str">
        <f t="shared" si="257"/>
        <v/>
      </c>
      <c r="AJ2768" t="str">
        <f t="shared" si="258"/>
        <v/>
      </c>
      <c r="AL2768">
        <f t="shared" si="259"/>
        <v>0</v>
      </c>
    </row>
    <row r="2769" spans="1:38" x14ac:dyDescent="0.3">
      <c r="A2769">
        <v>2768</v>
      </c>
      <c r="B2769" t="s">
        <v>20</v>
      </c>
      <c r="C2769" t="s">
        <v>27</v>
      </c>
      <c r="D2769">
        <v>268</v>
      </c>
      <c r="E2769">
        <v>3896829548.7122302</v>
      </c>
      <c r="F2769">
        <v>5590357.9459681101</v>
      </c>
      <c r="G2769">
        <v>4483457174.4034796</v>
      </c>
      <c r="H2769">
        <v>2039293160.1278701</v>
      </c>
      <c r="I2769">
        <v>918714.340899806</v>
      </c>
      <c r="J2769">
        <v>-4948658.9951601001</v>
      </c>
      <c r="K2769">
        <v>2219.7249670997298</v>
      </c>
      <c r="L2769">
        <v>626029.74296023301</v>
      </c>
      <c r="M2769">
        <v>728742.62504462898</v>
      </c>
      <c r="Y2769" s="15">
        <f t="shared" si="253"/>
        <v>1</v>
      </c>
      <c r="Z2769" s="15">
        <f t="shared" si="254"/>
        <v>1</v>
      </c>
      <c r="AD2769" s="15">
        <f t="shared" si="255"/>
        <v>1</v>
      </c>
      <c r="AE2769" s="15">
        <f t="shared" si="256"/>
        <v>1</v>
      </c>
      <c r="AI2769" t="str">
        <f t="shared" si="257"/>
        <v/>
      </c>
      <c r="AJ2769" t="str">
        <f t="shared" si="258"/>
        <v/>
      </c>
      <c r="AL2769">
        <f t="shared" si="259"/>
        <v>0</v>
      </c>
    </row>
    <row r="2770" spans="1:38" x14ac:dyDescent="0.3">
      <c r="A2770">
        <v>2769</v>
      </c>
      <c r="B2770" t="s">
        <v>20</v>
      </c>
      <c r="C2770" t="s">
        <v>27</v>
      </c>
      <c r="D2770">
        <v>269</v>
      </c>
      <c r="E2770">
        <v>3812253713.4029698</v>
      </c>
      <c r="F2770">
        <v>5065889.7266154904</v>
      </c>
      <c r="G2770">
        <v>4481331012.0769501</v>
      </c>
      <c r="H2770">
        <v>2160511530.3007102</v>
      </c>
      <c r="I2770">
        <v>875178.88527365704</v>
      </c>
      <c r="J2770">
        <v>-4780019.7151603699</v>
      </c>
      <c r="K2770">
        <v>2468.65134277679</v>
      </c>
      <c r="L2770">
        <v>565096.71516025101</v>
      </c>
      <c r="M2770">
        <v>673914.99121421506</v>
      </c>
      <c r="Y2770" s="15">
        <f t="shared" si="253"/>
        <v>1</v>
      </c>
      <c r="Z2770" s="15">
        <f t="shared" si="254"/>
        <v>1</v>
      </c>
      <c r="AD2770" s="15">
        <f t="shared" si="255"/>
        <v>1</v>
      </c>
      <c r="AE2770" s="15">
        <f t="shared" si="256"/>
        <v>1</v>
      </c>
      <c r="AI2770" t="str">
        <f t="shared" si="257"/>
        <v/>
      </c>
      <c r="AJ2770" t="str">
        <f t="shared" si="258"/>
        <v/>
      </c>
      <c r="AL2770">
        <f t="shared" si="259"/>
        <v>0</v>
      </c>
    </row>
    <row r="2771" spans="1:38" x14ac:dyDescent="0.3">
      <c r="A2771">
        <v>2770</v>
      </c>
      <c r="B2771" t="s">
        <v>20</v>
      </c>
      <c r="C2771" t="s">
        <v>27</v>
      </c>
      <c r="D2771">
        <v>270</v>
      </c>
      <c r="E2771">
        <v>3586185387.7185702</v>
      </c>
      <c r="F2771">
        <v>5606802.12861952</v>
      </c>
      <c r="G2771">
        <v>4482251900.7673998</v>
      </c>
      <c r="H2771">
        <v>1768009438.0004001</v>
      </c>
      <c r="I2771">
        <v>900479.42009363906</v>
      </c>
      <c r="J2771">
        <v>-4779483.7216320001</v>
      </c>
      <c r="K2771">
        <v>1963.40904472481</v>
      </c>
      <c r="L2771">
        <v>646730.15950078098</v>
      </c>
      <c r="M2771">
        <v>735779.32049441105</v>
      </c>
      <c r="Y2771" s="15">
        <f t="shared" si="253"/>
        <v>1</v>
      </c>
      <c r="Z2771" s="15">
        <f t="shared" si="254"/>
        <v>1</v>
      </c>
      <c r="AD2771" s="15">
        <f t="shared" si="255"/>
        <v>1</v>
      </c>
      <c r="AE2771" s="15">
        <f t="shared" si="256"/>
        <v>1</v>
      </c>
      <c r="AI2771" t="str">
        <f t="shared" si="257"/>
        <v/>
      </c>
      <c r="AJ2771" t="str">
        <f t="shared" si="258"/>
        <v/>
      </c>
      <c r="AL2771">
        <f t="shared" si="259"/>
        <v>0</v>
      </c>
    </row>
    <row r="2772" spans="1:38" x14ac:dyDescent="0.3">
      <c r="A2772">
        <v>2771</v>
      </c>
      <c r="B2772" t="s">
        <v>20</v>
      </c>
      <c r="C2772" t="s">
        <v>27</v>
      </c>
      <c r="D2772">
        <v>271</v>
      </c>
      <c r="E2772">
        <v>2983005041.5092902</v>
      </c>
      <c r="F2772">
        <v>5384843.8116482999</v>
      </c>
      <c r="G2772">
        <v>4484454277.5420303</v>
      </c>
      <c r="H2772">
        <v>1675352426.78406</v>
      </c>
      <c r="I2772">
        <v>861562.173464205</v>
      </c>
      <c r="J2772">
        <v>-5143674.09952641</v>
      </c>
      <c r="K2772">
        <v>1944.55197591572</v>
      </c>
      <c r="L2772">
        <v>621111.28536843206</v>
      </c>
      <c r="M2772">
        <v>705493.59960680699</v>
      </c>
      <c r="Y2772" s="15">
        <f t="shared" si="253"/>
        <v>1</v>
      </c>
      <c r="Z2772" s="15">
        <f t="shared" si="254"/>
        <v>1</v>
      </c>
      <c r="AD2772" s="15">
        <f t="shared" si="255"/>
        <v>1</v>
      </c>
      <c r="AE2772" s="15">
        <f t="shared" si="256"/>
        <v>1</v>
      </c>
      <c r="AI2772" t="str">
        <f t="shared" si="257"/>
        <v/>
      </c>
      <c r="AJ2772" t="str">
        <f t="shared" si="258"/>
        <v/>
      </c>
      <c r="AL2772">
        <f t="shared" si="259"/>
        <v>0</v>
      </c>
    </row>
    <row r="2773" spans="1:38" x14ac:dyDescent="0.3">
      <c r="A2773">
        <v>2772</v>
      </c>
      <c r="B2773" t="s">
        <v>20</v>
      </c>
      <c r="C2773" t="s">
        <v>27</v>
      </c>
      <c r="D2773">
        <v>272</v>
      </c>
      <c r="E2773">
        <v>3720140778.86164</v>
      </c>
      <c r="F2773">
        <v>5425640.6856583003</v>
      </c>
      <c r="G2773">
        <v>4484191319.1514797</v>
      </c>
      <c r="H2773">
        <v>2251248040.6602802</v>
      </c>
      <c r="I2773">
        <v>863431.25060978194</v>
      </c>
      <c r="J2773">
        <v>-5023548.9951505698</v>
      </c>
      <c r="K2773">
        <v>2607.3274960460099</v>
      </c>
      <c r="L2773">
        <v>540326.343220404</v>
      </c>
      <c r="M2773">
        <v>653714.73634803505</v>
      </c>
      <c r="Y2773" s="15">
        <f t="shared" si="253"/>
        <v>1</v>
      </c>
      <c r="Z2773" s="15">
        <f t="shared" si="254"/>
        <v>1</v>
      </c>
      <c r="AD2773" s="15">
        <f t="shared" si="255"/>
        <v>1</v>
      </c>
      <c r="AE2773" s="15">
        <f t="shared" si="256"/>
        <v>1</v>
      </c>
      <c r="AI2773" t="str">
        <f t="shared" si="257"/>
        <v/>
      </c>
      <c r="AJ2773" t="str">
        <f t="shared" si="258"/>
        <v/>
      </c>
      <c r="AL2773">
        <f t="shared" si="259"/>
        <v>0</v>
      </c>
    </row>
    <row r="2774" spans="1:38" x14ac:dyDescent="0.3">
      <c r="A2774">
        <v>2773</v>
      </c>
      <c r="B2774" t="s">
        <v>20</v>
      </c>
      <c r="C2774" t="s">
        <v>27</v>
      </c>
      <c r="D2774">
        <v>273</v>
      </c>
      <c r="E2774">
        <v>3541966403.7512102</v>
      </c>
      <c r="F2774">
        <v>6024024.7490747096</v>
      </c>
      <c r="G2774">
        <v>4483490657.50208</v>
      </c>
      <c r="H2774">
        <v>1735717976.65083</v>
      </c>
      <c r="I2774">
        <v>920580.10557235603</v>
      </c>
      <c r="J2774">
        <v>-4619318.1493158303</v>
      </c>
      <c r="K2774">
        <v>1885.46109800154</v>
      </c>
      <c r="L2774">
        <v>671465.39854284597</v>
      </c>
      <c r="M2774">
        <v>758888.13861437398</v>
      </c>
      <c r="Y2774" s="15">
        <f t="shared" si="253"/>
        <v>1</v>
      </c>
      <c r="Z2774" s="15">
        <f t="shared" si="254"/>
        <v>1</v>
      </c>
      <c r="AD2774" s="15">
        <f t="shared" si="255"/>
        <v>1</v>
      </c>
      <c r="AE2774" s="15">
        <f t="shared" si="256"/>
        <v>1</v>
      </c>
      <c r="AI2774" t="str">
        <f t="shared" si="257"/>
        <v/>
      </c>
      <c r="AJ2774" t="str">
        <f t="shared" si="258"/>
        <v/>
      </c>
      <c r="AL2774">
        <f t="shared" si="259"/>
        <v>0</v>
      </c>
    </row>
    <row r="2775" spans="1:38" x14ac:dyDescent="0.3">
      <c r="A2775">
        <v>2774</v>
      </c>
      <c r="B2775" t="s">
        <v>20</v>
      </c>
      <c r="C2775" t="s">
        <v>27</v>
      </c>
      <c r="D2775">
        <v>274</v>
      </c>
      <c r="E2775">
        <v>2790854177.3836398</v>
      </c>
      <c r="F2775">
        <v>6369461.9644296002</v>
      </c>
      <c r="G2775">
        <v>4484398932.9938002</v>
      </c>
      <c r="H2775">
        <v>1413402875.80322</v>
      </c>
      <c r="I2775">
        <v>948075.72436845396</v>
      </c>
      <c r="J2775">
        <v>-4965860.7320737801</v>
      </c>
      <c r="K2775">
        <v>1490.81222045289</v>
      </c>
      <c r="L2775">
        <v>745220.50937564601</v>
      </c>
      <c r="M2775">
        <v>816409.23582193104</v>
      </c>
      <c r="Y2775" s="15">
        <f t="shared" si="253"/>
        <v>1</v>
      </c>
      <c r="Z2775" s="15">
        <f t="shared" si="254"/>
        <v>1</v>
      </c>
      <c r="AD2775" s="15">
        <f t="shared" si="255"/>
        <v>1</v>
      </c>
      <c r="AE2775" s="15">
        <f t="shared" si="256"/>
        <v>1</v>
      </c>
      <c r="AI2775" t="str">
        <f t="shared" si="257"/>
        <v/>
      </c>
      <c r="AJ2775" t="str">
        <f t="shared" si="258"/>
        <v/>
      </c>
      <c r="AL2775">
        <f t="shared" si="259"/>
        <v>0</v>
      </c>
    </row>
    <row r="2776" spans="1:38" x14ac:dyDescent="0.3">
      <c r="A2776">
        <v>2775</v>
      </c>
      <c r="B2776" t="s">
        <v>20</v>
      </c>
      <c r="C2776" t="s">
        <v>27</v>
      </c>
      <c r="D2776">
        <v>275</v>
      </c>
      <c r="E2776">
        <v>3360461747.6624098</v>
      </c>
      <c r="F2776">
        <v>5284209.2170645399</v>
      </c>
      <c r="G2776">
        <v>4481948660.9381504</v>
      </c>
      <c r="H2776">
        <v>1531743481.7693999</v>
      </c>
      <c r="I2776">
        <v>854526.35206141404</v>
      </c>
      <c r="J2776">
        <v>-4690894.3594799004</v>
      </c>
      <c r="K2776">
        <v>1792.5058461618</v>
      </c>
      <c r="L2776">
        <v>634686.58901325602</v>
      </c>
      <c r="M2776">
        <v>711835.76535662101</v>
      </c>
      <c r="Y2776" s="15">
        <f t="shared" si="253"/>
        <v>1</v>
      </c>
      <c r="Z2776" s="15">
        <f t="shared" si="254"/>
        <v>1</v>
      </c>
      <c r="AD2776" s="15">
        <f t="shared" si="255"/>
        <v>1</v>
      </c>
      <c r="AE2776" s="15">
        <f t="shared" si="256"/>
        <v>1</v>
      </c>
      <c r="AI2776" t="str">
        <f t="shared" si="257"/>
        <v/>
      </c>
      <c r="AJ2776" t="str">
        <f t="shared" si="258"/>
        <v/>
      </c>
      <c r="AL2776">
        <f t="shared" si="259"/>
        <v>0</v>
      </c>
    </row>
    <row r="2777" spans="1:38" x14ac:dyDescent="0.3">
      <c r="A2777">
        <v>2776</v>
      </c>
      <c r="B2777" t="s">
        <v>20</v>
      </c>
      <c r="C2777" t="s">
        <v>27</v>
      </c>
      <c r="D2777">
        <v>276</v>
      </c>
      <c r="E2777">
        <v>3522188281.2448802</v>
      </c>
      <c r="F2777">
        <v>5341041.0763825001</v>
      </c>
      <c r="G2777">
        <v>4483819694.9411201</v>
      </c>
      <c r="H2777">
        <v>1603487404.0776601</v>
      </c>
      <c r="I2777">
        <v>855753.51945165906</v>
      </c>
      <c r="J2777">
        <v>-5118094.4781284304</v>
      </c>
      <c r="K2777">
        <v>1873.7724912952999</v>
      </c>
      <c r="L2777">
        <v>625616.88419995597</v>
      </c>
      <c r="M2777">
        <v>706379.57976478396</v>
      </c>
      <c r="Y2777" s="15">
        <f t="shared" si="253"/>
        <v>1</v>
      </c>
      <c r="Z2777" s="15">
        <f t="shared" si="254"/>
        <v>1</v>
      </c>
      <c r="AD2777" s="15">
        <f t="shared" si="255"/>
        <v>1</v>
      </c>
      <c r="AE2777" s="15">
        <f t="shared" si="256"/>
        <v>1</v>
      </c>
      <c r="AI2777" t="str">
        <f t="shared" si="257"/>
        <v/>
      </c>
      <c r="AJ2777" t="str">
        <f t="shared" si="258"/>
        <v/>
      </c>
      <c r="AL2777">
        <f t="shared" si="259"/>
        <v>0</v>
      </c>
    </row>
    <row r="2778" spans="1:38" x14ac:dyDescent="0.3">
      <c r="A2778">
        <v>2777</v>
      </c>
      <c r="B2778" t="s">
        <v>20</v>
      </c>
      <c r="C2778" t="s">
        <v>27</v>
      </c>
      <c r="D2778">
        <v>277</v>
      </c>
      <c r="E2778">
        <v>3105208408.6574898</v>
      </c>
      <c r="F2778">
        <v>5344186.9908148898</v>
      </c>
      <c r="G2778">
        <v>4484036548.3983202</v>
      </c>
      <c r="H2778">
        <v>1495164680.1270101</v>
      </c>
      <c r="I2778">
        <v>819885.550736962</v>
      </c>
      <c r="J2778">
        <v>-4867369.5684127798</v>
      </c>
      <c r="K2778">
        <v>1823.6260887669901</v>
      </c>
      <c r="L2778">
        <v>605295.67135493795</v>
      </c>
      <c r="M2778">
        <v>680602.48672081204</v>
      </c>
      <c r="Y2778" s="15">
        <f t="shared" si="253"/>
        <v>1</v>
      </c>
      <c r="Z2778" s="15">
        <f t="shared" si="254"/>
        <v>1</v>
      </c>
      <c r="AD2778" s="15">
        <f t="shared" si="255"/>
        <v>1</v>
      </c>
      <c r="AE2778" s="15">
        <f t="shared" si="256"/>
        <v>1</v>
      </c>
      <c r="AI2778" t="str">
        <f t="shared" si="257"/>
        <v/>
      </c>
      <c r="AJ2778" t="str">
        <f t="shared" si="258"/>
        <v/>
      </c>
      <c r="AL2778">
        <f t="shared" si="259"/>
        <v>0</v>
      </c>
    </row>
    <row r="2779" spans="1:38" x14ac:dyDescent="0.3">
      <c r="A2779">
        <v>2778</v>
      </c>
      <c r="B2779" t="s">
        <v>20</v>
      </c>
      <c r="C2779" t="s">
        <v>27</v>
      </c>
      <c r="D2779">
        <v>278</v>
      </c>
      <c r="E2779">
        <v>2752114609.3292599</v>
      </c>
      <c r="F2779">
        <v>5456160.3764995197</v>
      </c>
      <c r="G2779">
        <v>4483830089.8616304</v>
      </c>
      <c r="H2779">
        <v>1490550105.90241</v>
      </c>
      <c r="I2779">
        <v>910781.36614473897</v>
      </c>
      <c r="J2779">
        <v>-5228786.3938741703</v>
      </c>
      <c r="K2779">
        <v>1636.56192507735</v>
      </c>
      <c r="L2779">
        <v>696853.78232080198</v>
      </c>
      <c r="M2779">
        <v>771928.17587137897</v>
      </c>
      <c r="Y2779" s="15">
        <f t="shared" si="253"/>
        <v>1</v>
      </c>
      <c r="Z2779" s="15">
        <f t="shared" si="254"/>
        <v>1</v>
      </c>
      <c r="AD2779" s="15">
        <f t="shared" si="255"/>
        <v>1</v>
      </c>
      <c r="AE2779" s="15">
        <f t="shared" si="256"/>
        <v>1</v>
      </c>
      <c r="AI2779" t="str">
        <f t="shared" si="257"/>
        <v/>
      </c>
      <c r="AJ2779" t="str">
        <f t="shared" si="258"/>
        <v/>
      </c>
      <c r="AL2779">
        <f t="shared" si="259"/>
        <v>0</v>
      </c>
    </row>
    <row r="2780" spans="1:38" x14ac:dyDescent="0.3">
      <c r="A2780">
        <v>2779</v>
      </c>
      <c r="B2780" t="s">
        <v>20</v>
      </c>
      <c r="C2780" t="s">
        <v>27</v>
      </c>
      <c r="D2780">
        <v>279</v>
      </c>
      <c r="E2780">
        <v>4205168027.7339301</v>
      </c>
      <c r="F2780">
        <v>5595325.7868867004</v>
      </c>
      <c r="G2780">
        <v>4482385024.6384401</v>
      </c>
      <c r="H2780">
        <v>2079807299.1705899</v>
      </c>
      <c r="I2780">
        <v>930783.88944604294</v>
      </c>
      <c r="J2780">
        <v>-4941203.0981435804</v>
      </c>
      <c r="K2780">
        <v>2234.4685192267302</v>
      </c>
      <c r="L2780">
        <v>632284.59809777699</v>
      </c>
      <c r="M2780">
        <v>737038.05191928695</v>
      </c>
      <c r="Y2780" s="15">
        <f t="shared" si="253"/>
        <v>1</v>
      </c>
      <c r="Z2780" s="15">
        <f t="shared" si="254"/>
        <v>1</v>
      </c>
      <c r="AD2780" s="15">
        <f t="shared" si="255"/>
        <v>1</v>
      </c>
      <c r="AE2780" s="15">
        <f t="shared" si="256"/>
        <v>1</v>
      </c>
      <c r="AI2780" t="str">
        <f t="shared" si="257"/>
        <v/>
      </c>
      <c r="AJ2780" t="str">
        <f t="shared" si="258"/>
        <v/>
      </c>
      <c r="AL2780">
        <f t="shared" si="259"/>
        <v>0</v>
      </c>
    </row>
    <row r="2781" spans="1:38" x14ac:dyDescent="0.3">
      <c r="A2781">
        <v>2780</v>
      </c>
      <c r="B2781" t="s">
        <v>20</v>
      </c>
      <c r="C2781" t="s">
        <v>27</v>
      </c>
      <c r="D2781">
        <v>280</v>
      </c>
      <c r="E2781">
        <v>3294962769.0882101</v>
      </c>
      <c r="F2781">
        <v>6259447.7549331198</v>
      </c>
      <c r="G2781">
        <v>4484416905.5137396</v>
      </c>
      <c r="H2781">
        <v>1496821876.7746799</v>
      </c>
      <c r="I2781">
        <v>982406.73105322104</v>
      </c>
      <c r="J2781">
        <v>-5253717.3459806396</v>
      </c>
      <c r="K2781">
        <v>1523.6274645329099</v>
      </c>
      <c r="L2781">
        <v>767579.00654720305</v>
      </c>
      <c r="M2781">
        <v>842969.28977693897</v>
      </c>
      <c r="Y2781" s="15">
        <f t="shared" si="253"/>
        <v>1</v>
      </c>
      <c r="Z2781" s="15">
        <f t="shared" si="254"/>
        <v>1</v>
      </c>
      <c r="AD2781" s="15">
        <f t="shared" si="255"/>
        <v>1</v>
      </c>
      <c r="AE2781" s="15">
        <f t="shared" si="256"/>
        <v>1</v>
      </c>
      <c r="AI2781" t="str">
        <f t="shared" si="257"/>
        <v/>
      </c>
      <c r="AJ2781" t="str">
        <f t="shared" si="258"/>
        <v/>
      </c>
      <c r="AL2781">
        <f t="shared" si="259"/>
        <v>0</v>
      </c>
    </row>
    <row r="2782" spans="1:38" x14ac:dyDescent="0.3">
      <c r="A2782">
        <v>2781</v>
      </c>
      <c r="B2782" t="s">
        <v>20</v>
      </c>
      <c r="C2782" t="s">
        <v>27</v>
      </c>
      <c r="D2782">
        <v>281</v>
      </c>
      <c r="E2782">
        <v>4609541321.48559</v>
      </c>
      <c r="F2782">
        <v>5827494.3397479504</v>
      </c>
      <c r="G2782">
        <v>4486074395.4461803</v>
      </c>
      <c r="H2782">
        <v>2318057564.8900599</v>
      </c>
      <c r="I2782">
        <v>927852.56830825901</v>
      </c>
      <c r="J2782">
        <v>-5205057.6895132102</v>
      </c>
      <c r="K2782">
        <v>2498.3037651299901</v>
      </c>
      <c r="L2782">
        <v>595158.98621528898</v>
      </c>
      <c r="M2782">
        <v>711912.368211856</v>
      </c>
      <c r="Y2782" s="15">
        <f t="shared" si="253"/>
        <v>1</v>
      </c>
      <c r="Z2782" s="15">
        <f t="shared" si="254"/>
        <v>1</v>
      </c>
      <c r="AD2782" s="15">
        <f t="shared" si="255"/>
        <v>1</v>
      </c>
      <c r="AE2782" s="15">
        <f t="shared" si="256"/>
        <v>1</v>
      </c>
      <c r="AI2782" t="str">
        <f t="shared" si="257"/>
        <v/>
      </c>
      <c r="AJ2782" t="str">
        <f t="shared" si="258"/>
        <v/>
      </c>
      <c r="AL2782">
        <f t="shared" si="259"/>
        <v>0</v>
      </c>
    </row>
    <row r="2783" spans="1:38" x14ac:dyDescent="0.3">
      <c r="A2783">
        <v>2782</v>
      </c>
      <c r="B2783" t="s">
        <v>20</v>
      </c>
      <c r="C2783" t="s">
        <v>27</v>
      </c>
      <c r="D2783">
        <v>282</v>
      </c>
      <c r="E2783">
        <v>4181430583.63761</v>
      </c>
      <c r="F2783">
        <v>5687429.7359498898</v>
      </c>
      <c r="G2783">
        <v>4483980654.5692501</v>
      </c>
      <c r="H2783">
        <v>1789785145.56201</v>
      </c>
      <c r="I2783">
        <v>910666.66987801902</v>
      </c>
      <c r="J2783">
        <v>-4952934.1845245399</v>
      </c>
      <c r="K2783">
        <v>1965.35703431614</v>
      </c>
      <c r="L2783">
        <v>653792.10374443105</v>
      </c>
      <c r="M2783">
        <v>743938.03970245202</v>
      </c>
      <c r="Y2783" s="15">
        <f t="shared" si="253"/>
        <v>1</v>
      </c>
      <c r="Z2783" s="15">
        <f t="shared" si="254"/>
        <v>1</v>
      </c>
      <c r="AD2783" s="15">
        <f t="shared" si="255"/>
        <v>1</v>
      </c>
      <c r="AE2783" s="15">
        <f t="shared" si="256"/>
        <v>1</v>
      </c>
      <c r="AI2783" t="str">
        <f t="shared" si="257"/>
        <v/>
      </c>
      <c r="AJ2783" t="str">
        <f t="shared" si="258"/>
        <v/>
      </c>
      <c r="AL2783">
        <f t="shared" si="259"/>
        <v>0</v>
      </c>
    </row>
    <row r="2784" spans="1:38" x14ac:dyDescent="0.3">
      <c r="A2784">
        <v>2783</v>
      </c>
      <c r="B2784" t="s">
        <v>20</v>
      </c>
      <c r="C2784" t="s">
        <v>27</v>
      </c>
      <c r="D2784">
        <v>283</v>
      </c>
      <c r="E2784">
        <v>2867473541.7543802</v>
      </c>
      <c r="F2784">
        <v>5295446.2544779303</v>
      </c>
      <c r="G2784">
        <v>4481520426.6715097</v>
      </c>
      <c r="H2784">
        <v>1581511658.0042601</v>
      </c>
      <c r="I2784">
        <v>960972.00663226505</v>
      </c>
      <c r="J2784">
        <v>-5336887.5465660105</v>
      </c>
      <c r="K2784">
        <v>1645.74165229504</v>
      </c>
      <c r="L2784">
        <v>733989.38696285803</v>
      </c>
      <c r="M2784">
        <v>813645.23224285</v>
      </c>
      <c r="Y2784" s="15">
        <f t="shared" si="253"/>
        <v>1</v>
      </c>
      <c r="Z2784" s="15">
        <f t="shared" si="254"/>
        <v>1</v>
      </c>
      <c r="AD2784" s="15">
        <f t="shared" si="255"/>
        <v>1</v>
      </c>
      <c r="AE2784" s="15">
        <f t="shared" si="256"/>
        <v>1</v>
      </c>
      <c r="AI2784" t="str">
        <f t="shared" si="257"/>
        <v/>
      </c>
      <c r="AJ2784" t="str">
        <f t="shared" si="258"/>
        <v/>
      </c>
      <c r="AL2784">
        <f t="shared" si="259"/>
        <v>0</v>
      </c>
    </row>
    <row r="2785" spans="1:38" x14ac:dyDescent="0.3">
      <c r="A2785">
        <v>2784</v>
      </c>
      <c r="B2785" t="s">
        <v>20</v>
      </c>
      <c r="C2785" t="s">
        <v>27</v>
      </c>
      <c r="D2785">
        <v>284</v>
      </c>
      <c r="E2785">
        <v>3648283152.4432101</v>
      </c>
      <c r="F2785">
        <v>5591254.2018744601</v>
      </c>
      <c r="G2785">
        <v>4484613454.0579996</v>
      </c>
      <c r="H2785">
        <v>2016041144.39503</v>
      </c>
      <c r="I2785">
        <v>897818.96584264003</v>
      </c>
      <c r="J2785">
        <v>-5384836.1263494501</v>
      </c>
      <c r="K2785">
        <v>2245.4873655992401</v>
      </c>
      <c r="L2785">
        <v>608471.55698853603</v>
      </c>
      <c r="M2785">
        <v>710013.30703714304</v>
      </c>
      <c r="Y2785" s="15">
        <f t="shared" si="253"/>
        <v>1</v>
      </c>
      <c r="Z2785" s="15">
        <f t="shared" si="254"/>
        <v>1</v>
      </c>
      <c r="AD2785" s="15">
        <f t="shared" si="255"/>
        <v>1</v>
      </c>
      <c r="AE2785" s="15">
        <f t="shared" si="256"/>
        <v>1</v>
      </c>
      <c r="AI2785" t="str">
        <f t="shared" si="257"/>
        <v/>
      </c>
      <c r="AJ2785" t="str">
        <f t="shared" si="258"/>
        <v/>
      </c>
      <c r="AL2785">
        <f t="shared" si="259"/>
        <v>0</v>
      </c>
    </row>
    <row r="2786" spans="1:38" x14ac:dyDescent="0.3">
      <c r="A2786">
        <v>2785</v>
      </c>
      <c r="B2786" t="s">
        <v>20</v>
      </c>
      <c r="C2786" t="s">
        <v>27</v>
      </c>
      <c r="D2786">
        <v>285</v>
      </c>
      <c r="E2786">
        <v>4038108396.2992201</v>
      </c>
      <c r="F2786">
        <v>5529552.8707592599</v>
      </c>
      <c r="G2786">
        <v>4483149068.2774801</v>
      </c>
      <c r="H2786">
        <v>1979903268.9633601</v>
      </c>
      <c r="I2786">
        <v>951528.39623427496</v>
      </c>
      <c r="J2786">
        <v>-5167107.6412935304</v>
      </c>
      <c r="K2786">
        <v>2080.7610963571101</v>
      </c>
      <c r="L2786">
        <v>667367.58818279696</v>
      </c>
      <c r="M2786">
        <v>767089.18534187996</v>
      </c>
      <c r="Y2786" s="15">
        <f t="shared" si="253"/>
        <v>1</v>
      </c>
      <c r="Z2786" s="15">
        <f t="shared" si="254"/>
        <v>1</v>
      </c>
      <c r="AD2786" s="15">
        <f t="shared" si="255"/>
        <v>1</v>
      </c>
      <c r="AE2786" s="15">
        <f t="shared" si="256"/>
        <v>1</v>
      </c>
      <c r="AI2786" t="str">
        <f t="shared" si="257"/>
        <v/>
      </c>
      <c r="AJ2786" t="str">
        <f t="shared" si="258"/>
        <v/>
      </c>
      <c r="AL2786">
        <f t="shared" si="259"/>
        <v>0</v>
      </c>
    </row>
    <row r="2787" spans="1:38" x14ac:dyDescent="0.3">
      <c r="A2787">
        <v>2786</v>
      </c>
      <c r="B2787" t="s">
        <v>20</v>
      </c>
      <c r="C2787" t="s">
        <v>27</v>
      </c>
      <c r="D2787">
        <v>286</v>
      </c>
      <c r="E2787">
        <v>3099061610.0636501</v>
      </c>
      <c r="F2787">
        <v>6147770.5655855397</v>
      </c>
      <c r="G2787">
        <v>4482566852.0331001</v>
      </c>
      <c r="H2787">
        <v>1601266860.5343001</v>
      </c>
      <c r="I2787">
        <v>897170.09259840206</v>
      </c>
      <c r="J2787">
        <v>-4742987.93528652</v>
      </c>
      <c r="K2787">
        <v>1784.7974132716299</v>
      </c>
      <c r="L2787">
        <v>667352.155465686</v>
      </c>
      <c r="M2787">
        <v>748003.00912784296</v>
      </c>
      <c r="Y2787" s="15">
        <f t="shared" si="253"/>
        <v>1</v>
      </c>
      <c r="Z2787" s="15">
        <f t="shared" si="254"/>
        <v>1</v>
      </c>
      <c r="AD2787" s="15">
        <f t="shared" si="255"/>
        <v>1</v>
      </c>
      <c r="AE2787" s="15">
        <f t="shared" si="256"/>
        <v>1</v>
      </c>
      <c r="AI2787" t="str">
        <f t="shared" si="257"/>
        <v/>
      </c>
      <c r="AJ2787" t="str">
        <f t="shared" si="258"/>
        <v/>
      </c>
      <c r="AL2787">
        <f t="shared" si="259"/>
        <v>0</v>
      </c>
    </row>
    <row r="2788" spans="1:38" x14ac:dyDescent="0.3">
      <c r="A2788">
        <v>2787</v>
      </c>
      <c r="B2788" t="s">
        <v>20</v>
      </c>
      <c r="C2788" t="s">
        <v>27</v>
      </c>
      <c r="D2788">
        <v>287</v>
      </c>
      <c r="E2788">
        <v>3294755715.8518901</v>
      </c>
      <c r="F2788">
        <v>5615814.5680954102</v>
      </c>
      <c r="G2788">
        <v>4483953619.6639299</v>
      </c>
      <c r="H2788">
        <v>1510847817.6050301</v>
      </c>
      <c r="I2788">
        <v>875846.659283794</v>
      </c>
      <c r="J2788">
        <v>-4904557.5367326699</v>
      </c>
      <c r="K2788">
        <v>1725.0140781954899</v>
      </c>
      <c r="L2788">
        <v>659005.89568515297</v>
      </c>
      <c r="M2788">
        <v>735102.62212511397</v>
      </c>
      <c r="Y2788" s="15">
        <f t="shared" si="253"/>
        <v>1</v>
      </c>
      <c r="Z2788" s="15">
        <f t="shared" si="254"/>
        <v>1</v>
      </c>
      <c r="AD2788" s="15">
        <f t="shared" si="255"/>
        <v>1</v>
      </c>
      <c r="AE2788" s="15">
        <f t="shared" si="256"/>
        <v>1</v>
      </c>
      <c r="AI2788" t="str">
        <f t="shared" si="257"/>
        <v/>
      </c>
      <c r="AJ2788" t="str">
        <f t="shared" si="258"/>
        <v/>
      </c>
      <c r="AL2788">
        <f t="shared" si="259"/>
        <v>0</v>
      </c>
    </row>
    <row r="2789" spans="1:38" x14ac:dyDescent="0.3">
      <c r="A2789">
        <v>2788</v>
      </c>
      <c r="B2789" t="s">
        <v>20</v>
      </c>
      <c r="C2789" t="s">
        <v>27</v>
      </c>
      <c r="D2789">
        <v>288</v>
      </c>
      <c r="E2789">
        <v>3285110560.2762098</v>
      </c>
      <c r="F2789">
        <v>5685369.1238050098</v>
      </c>
      <c r="G2789">
        <v>4485035465.1928301</v>
      </c>
      <c r="H2789">
        <v>1951712416.1745999</v>
      </c>
      <c r="I2789">
        <v>883834.87650185497</v>
      </c>
      <c r="J2789">
        <v>-5130264.00397301</v>
      </c>
      <c r="K2789">
        <v>2208.2319538003699</v>
      </c>
      <c r="L2789">
        <v>603720.09212925495</v>
      </c>
      <c r="M2789">
        <v>702021.80332247203</v>
      </c>
      <c r="Y2789" s="15">
        <f t="shared" si="253"/>
        <v>1</v>
      </c>
      <c r="Z2789" s="15">
        <f t="shared" si="254"/>
        <v>1</v>
      </c>
      <c r="AD2789" s="15">
        <f t="shared" si="255"/>
        <v>1</v>
      </c>
      <c r="AE2789" s="15">
        <f t="shared" si="256"/>
        <v>1</v>
      </c>
      <c r="AI2789" t="str">
        <f t="shared" si="257"/>
        <v/>
      </c>
      <c r="AJ2789" t="str">
        <f t="shared" si="258"/>
        <v/>
      </c>
      <c r="AL2789">
        <f t="shared" si="259"/>
        <v>0</v>
      </c>
    </row>
    <row r="2790" spans="1:38" x14ac:dyDescent="0.3">
      <c r="A2790">
        <v>2789</v>
      </c>
      <c r="B2790" t="s">
        <v>20</v>
      </c>
      <c r="C2790" t="s">
        <v>27</v>
      </c>
      <c r="D2790">
        <v>289</v>
      </c>
      <c r="E2790">
        <v>2743102031.2455201</v>
      </c>
      <c r="F2790">
        <v>6240453.7166672302</v>
      </c>
      <c r="G2790">
        <v>4485111705.8170795</v>
      </c>
      <c r="H2790">
        <v>1070532402.0384099</v>
      </c>
      <c r="I2790">
        <v>968486.185512934</v>
      </c>
      <c r="J2790">
        <v>-5384309.1043281602</v>
      </c>
      <c r="K2790">
        <v>1105.36672391607</v>
      </c>
      <c r="L2790">
        <v>814840.622531567</v>
      </c>
      <c r="M2790">
        <v>868760.02486565895</v>
      </c>
      <c r="Y2790" s="15">
        <f t="shared" si="253"/>
        <v>1</v>
      </c>
      <c r="Z2790" s="15">
        <f t="shared" si="254"/>
        <v>1</v>
      </c>
      <c r="AD2790" s="15">
        <f t="shared" si="255"/>
        <v>1</v>
      </c>
      <c r="AE2790" s="15">
        <f t="shared" si="256"/>
        <v>1</v>
      </c>
      <c r="AI2790" t="str">
        <f t="shared" si="257"/>
        <v/>
      </c>
      <c r="AJ2790" t="str">
        <f t="shared" si="258"/>
        <v/>
      </c>
      <c r="AL2790">
        <f t="shared" si="259"/>
        <v>0</v>
      </c>
    </row>
    <row r="2791" spans="1:38" x14ac:dyDescent="0.3">
      <c r="A2791">
        <v>2790</v>
      </c>
      <c r="B2791" t="s">
        <v>20</v>
      </c>
      <c r="C2791" t="s">
        <v>27</v>
      </c>
      <c r="D2791">
        <v>290</v>
      </c>
      <c r="E2791">
        <v>3172226760.6261501</v>
      </c>
      <c r="F2791">
        <v>5271766.9226605101</v>
      </c>
      <c r="G2791">
        <v>4482540770.7731895</v>
      </c>
      <c r="H2791">
        <v>1658656127.4057701</v>
      </c>
      <c r="I2791">
        <v>854549.080234961</v>
      </c>
      <c r="J2791">
        <v>-5038449.29483891</v>
      </c>
      <c r="K2791">
        <v>1940.97233941171</v>
      </c>
      <c r="L2791">
        <v>616494.48795685498</v>
      </c>
      <c r="M2791">
        <v>700035.86129334394</v>
      </c>
      <c r="Y2791" s="15">
        <f t="shared" si="253"/>
        <v>1</v>
      </c>
      <c r="Z2791" s="15">
        <f t="shared" si="254"/>
        <v>1</v>
      </c>
      <c r="AD2791" s="15">
        <f t="shared" si="255"/>
        <v>1</v>
      </c>
      <c r="AE2791" s="15">
        <f t="shared" si="256"/>
        <v>1</v>
      </c>
      <c r="AI2791" t="str">
        <f t="shared" si="257"/>
        <v/>
      </c>
      <c r="AJ2791" t="str">
        <f t="shared" si="258"/>
        <v/>
      </c>
      <c r="AL2791">
        <f t="shared" si="259"/>
        <v>0</v>
      </c>
    </row>
    <row r="2792" spans="1:38" x14ac:dyDescent="0.3">
      <c r="A2792">
        <v>2791</v>
      </c>
      <c r="B2792" t="s">
        <v>20</v>
      </c>
      <c r="C2792" t="s">
        <v>27</v>
      </c>
      <c r="D2792">
        <v>291</v>
      </c>
      <c r="E2792">
        <v>2938189425.9155102</v>
      </c>
      <c r="F2792">
        <v>5653935.8538687499</v>
      </c>
      <c r="G2792">
        <v>4484873479.9238796</v>
      </c>
      <c r="H2792">
        <v>1857031417.7330401</v>
      </c>
      <c r="I2792">
        <v>888609.73406106501</v>
      </c>
      <c r="J2792">
        <v>-5098513.2900161697</v>
      </c>
      <c r="K2792">
        <v>2089.8166501577198</v>
      </c>
      <c r="L2792">
        <v>622083.81003635598</v>
      </c>
      <c r="M2792">
        <v>715616.73250478203</v>
      </c>
      <c r="Y2792" s="15">
        <f t="shared" si="253"/>
        <v>1</v>
      </c>
      <c r="Z2792" s="15">
        <f t="shared" si="254"/>
        <v>1</v>
      </c>
      <c r="AD2792" s="15">
        <f t="shared" si="255"/>
        <v>1</v>
      </c>
      <c r="AE2792" s="15">
        <f t="shared" si="256"/>
        <v>1</v>
      </c>
      <c r="AI2792" t="str">
        <f t="shared" si="257"/>
        <v/>
      </c>
      <c r="AJ2792" t="str">
        <f t="shared" si="258"/>
        <v/>
      </c>
      <c r="AL2792">
        <f t="shared" si="259"/>
        <v>0</v>
      </c>
    </row>
    <row r="2793" spans="1:38" x14ac:dyDescent="0.3">
      <c r="A2793">
        <v>2792</v>
      </c>
      <c r="B2793" t="s">
        <v>20</v>
      </c>
      <c r="C2793" t="s">
        <v>27</v>
      </c>
      <c r="D2793">
        <v>292</v>
      </c>
      <c r="E2793">
        <v>3257666355.8190899</v>
      </c>
      <c r="F2793">
        <v>5773212.77062668</v>
      </c>
      <c r="G2793">
        <v>4484923121.8751698</v>
      </c>
      <c r="H2793">
        <v>1919095154.4052</v>
      </c>
      <c r="I2793">
        <v>921234.60140928801</v>
      </c>
      <c r="J2793">
        <v>-5264095.3224849701</v>
      </c>
      <c r="K2793">
        <v>2083.17745715305</v>
      </c>
      <c r="L2793">
        <v>645801.13031401404</v>
      </c>
      <c r="M2793">
        <v>742460.01102677896</v>
      </c>
      <c r="Y2793" s="15">
        <f t="shared" si="253"/>
        <v>1</v>
      </c>
      <c r="Z2793" s="15">
        <f t="shared" si="254"/>
        <v>1</v>
      </c>
      <c r="AD2793" s="15">
        <f t="shared" si="255"/>
        <v>1</v>
      </c>
      <c r="AE2793" s="15">
        <f t="shared" si="256"/>
        <v>1</v>
      </c>
      <c r="AI2793" t="str">
        <f t="shared" si="257"/>
        <v/>
      </c>
      <c r="AJ2793" t="str">
        <f t="shared" si="258"/>
        <v/>
      </c>
      <c r="AL2793">
        <f t="shared" si="259"/>
        <v>0</v>
      </c>
    </row>
    <row r="2794" spans="1:38" x14ac:dyDescent="0.3">
      <c r="A2794">
        <v>2793</v>
      </c>
      <c r="B2794" t="s">
        <v>20</v>
      </c>
      <c r="C2794" t="s">
        <v>27</v>
      </c>
      <c r="D2794">
        <v>293</v>
      </c>
      <c r="E2794">
        <v>3801611151.9082298</v>
      </c>
      <c r="F2794">
        <v>5540586.97492122</v>
      </c>
      <c r="G2794">
        <v>4483622609.4735203</v>
      </c>
      <c r="H2794">
        <v>1779738993.2692001</v>
      </c>
      <c r="I2794">
        <v>857636.94014944299</v>
      </c>
      <c r="J2794">
        <v>-4826613.1397533398</v>
      </c>
      <c r="K2794">
        <v>2075.1659705318698</v>
      </c>
      <c r="L2794">
        <v>602204.22362441197</v>
      </c>
      <c r="M2794">
        <v>691844.16599797399</v>
      </c>
      <c r="Y2794" s="15">
        <f t="shared" si="253"/>
        <v>1</v>
      </c>
      <c r="Z2794" s="15">
        <f t="shared" si="254"/>
        <v>1</v>
      </c>
      <c r="AD2794" s="15">
        <f t="shared" si="255"/>
        <v>1</v>
      </c>
      <c r="AE2794" s="15">
        <f t="shared" si="256"/>
        <v>1</v>
      </c>
      <c r="AI2794" t="str">
        <f t="shared" si="257"/>
        <v/>
      </c>
      <c r="AJ2794" t="str">
        <f t="shared" si="258"/>
        <v/>
      </c>
      <c r="AL2794">
        <f t="shared" si="259"/>
        <v>0</v>
      </c>
    </row>
    <row r="2795" spans="1:38" x14ac:dyDescent="0.3">
      <c r="A2795">
        <v>2794</v>
      </c>
      <c r="B2795" t="s">
        <v>20</v>
      </c>
      <c r="C2795" t="s">
        <v>27</v>
      </c>
      <c r="D2795">
        <v>294</v>
      </c>
      <c r="E2795">
        <v>3096116258.8583999</v>
      </c>
      <c r="F2795">
        <v>5407248.2798918001</v>
      </c>
      <c r="G2795">
        <v>4483197818.9344101</v>
      </c>
      <c r="H2795">
        <v>1546213497.7639201</v>
      </c>
      <c r="I2795">
        <v>877842.46328961803</v>
      </c>
      <c r="J2795">
        <v>-5127355.5069017401</v>
      </c>
      <c r="K2795">
        <v>1761.37924790019</v>
      </c>
      <c r="L2795">
        <v>655925.92633943399</v>
      </c>
      <c r="M2795">
        <v>733803.91258402599</v>
      </c>
      <c r="Y2795" s="15">
        <f t="shared" si="253"/>
        <v>1</v>
      </c>
      <c r="Z2795" s="15">
        <f t="shared" si="254"/>
        <v>1</v>
      </c>
      <c r="AD2795" s="15">
        <f t="shared" si="255"/>
        <v>1</v>
      </c>
      <c r="AE2795" s="15">
        <f t="shared" si="256"/>
        <v>1</v>
      </c>
      <c r="AI2795" t="str">
        <f t="shared" si="257"/>
        <v/>
      </c>
      <c r="AJ2795" t="str">
        <f t="shared" si="258"/>
        <v/>
      </c>
      <c r="AL2795">
        <f t="shared" si="259"/>
        <v>0</v>
      </c>
    </row>
    <row r="2796" spans="1:38" x14ac:dyDescent="0.3">
      <c r="A2796">
        <v>2795</v>
      </c>
      <c r="B2796" t="s">
        <v>20</v>
      </c>
      <c r="C2796" t="s">
        <v>27</v>
      </c>
      <c r="D2796">
        <v>295</v>
      </c>
      <c r="E2796">
        <v>4463038160.0283804</v>
      </c>
      <c r="F2796">
        <v>5540428.3640886499</v>
      </c>
      <c r="G2796">
        <v>4484550785.7584896</v>
      </c>
      <c r="H2796">
        <v>2557577900.69243</v>
      </c>
      <c r="I2796">
        <v>851791.61934714497</v>
      </c>
      <c r="J2796">
        <v>-4881071.4902057601</v>
      </c>
      <c r="K2796">
        <v>3002.5863633792101</v>
      </c>
      <c r="L2796">
        <v>484721.46278546302</v>
      </c>
      <c r="M2796">
        <v>613538.74245456595</v>
      </c>
      <c r="Y2796" s="15">
        <f t="shared" si="253"/>
        <v>1</v>
      </c>
      <c r="Z2796" s="15">
        <f t="shared" si="254"/>
        <v>1</v>
      </c>
      <c r="AD2796" s="15">
        <f t="shared" si="255"/>
        <v>1</v>
      </c>
      <c r="AE2796" s="15">
        <f t="shared" si="256"/>
        <v>1</v>
      </c>
      <c r="AI2796" t="str">
        <f t="shared" si="257"/>
        <v/>
      </c>
      <c r="AJ2796" t="str">
        <f t="shared" si="258"/>
        <v/>
      </c>
      <c r="AL2796">
        <f t="shared" si="259"/>
        <v>0</v>
      </c>
    </row>
    <row r="2797" spans="1:38" x14ac:dyDescent="0.3">
      <c r="A2797">
        <v>2796</v>
      </c>
      <c r="B2797" t="s">
        <v>20</v>
      </c>
      <c r="C2797" t="s">
        <v>27</v>
      </c>
      <c r="D2797">
        <v>296</v>
      </c>
      <c r="E2797">
        <v>3888980472.20649</v>
      </c>
      <c r="F2797">
        <v>5326126.3786781998</v>
      </c>
      <c r="G2797">
        <v>4482019995.3854599</v>
      </c>
      <c r="H2797">
        <v>2104994822.8435099</v>
      </c>
      <c r="I2797">
        <v>895457.11031254102</v>
      </c>
      <c r="J2797">
        <v>-4827422.96790695</v>
      </c>
      <c r="K2797">
        <v>2350.7489064538299</v>
      </c>
      <c r="L2797">
        <v>593342.84080250806</v>
      </c>
      <c r="M2797">
        <v>699364.91220171505</v>
      </c>
      <c r="Y2797" s="15">
        <f t="shared" si="253"/>
        <v>1</v>
      </c>
      <c r="Z2797" s="15">
        <f t="shared" si="254"/>
        <v>1</v>
      </c>
      <c r="AD2797" s="15">
        <f t="shared" si="255"/>
        <v>1</v>
      </c>
      <c r="AE2797" s="15">
        <f t="shared" si="256"/>
        <v>1</v>
      </c>
      <c r="AI2797" t="str">
        <f t="shared" si="257"/>
        <v/>
      </c>
      <c r="AJ2797" t="str">
        <f t="shared" si="258"/>
        <v/>
      </c>
      <c r="AL2797">
        <f t="shared" si="259"/>
        <v>0</v>
      </c>
    </row>
    <row r="2798" spans="1:38" x14ac:dyDescent="0.3">
      <c r="A2798">
        <v>2797</v>
      </c>
      <c r="B2798" t="s">
        <v>20</v>
      </c>
      <c r="C2798" t="s">
        <v>27</v>
      </c>
      <c r="D2798">
        <v>297</v>
      </c>
      <c r="E2798">
        <v>3349029351.2831602</v>
      </c>
      <c r="F2798">
        <v>5241259.44400525</v>
      </c>
      <c r="G2798">
        <v>4482853724.3192997</v>
      </c>
      <c r="H2798">
        <v>1746764910.76267</v>
      </c>
      <c r="I2798">
        <v>819381.94350755599</v>
      </c>
      <c r="J2798">
        <v>-4812041.9221210498</v>
      </c>
      <c r="K2798">
        <v>2131.8079127851302</v>
      </c>
      <c r="L2798">
        <v>568681.75208953104</v>
      </c>
      <c r="M2798">
        <v>656660.89202695806</v>
      </c>
      <c r="Y2798" s="15">
        <f t="shared" si="253"/>
        <v>1</v>
      </c>
      <c r="Z2798" s="15">
        <f t="shared" si="254"/>
        <v>1</v>
      </c>
      <c r="AD2798" s="15">
        <f t="shared" si="255"/>
        <v>1</v>
      </c>
      <c r="AE2798" s="15">
        <f t="shared" si="256"/>
        <v>1</v>
      </c>
      <c r="AI2798" t="str">
        <f t="shared" si="257"/>
        <v/>
      </c>
      <c r="AJ2798" t="str">
        <f t="shared" si="258"/>
        <v/>
      </c>
      <c r="AL2798">
        <f t="shared" si="259"/>
        <v>0</v>
      </c>
    </row>
    <row r="2799" spans="1:38" x14ac:dyDescent="0.3">
      <c r="A2799">
        <v>2798</v>
      </c>
      <c r="B2799" t="s">
        <v>20</v>
      </c>
      <c r="C2799" t="s">
        <v>27</v>
      </c>
      <c r="D2799">
        <v>298</v>
      </c>
      <c r="E2799">
        <v>3768471802.6595702</v>
      </c>
      <c r="F2799">
        <v>5703705.0234157704</v>
      </c>
      <c r="G2799">
        <v>4484447347.84377</v>
      </c>
      <c r="H2799">
        <v>1545738495.91487</v>
      </c>
      <c r="I2799">
        <v>888649.41773107799</v>
      </c>
      <c r="J2799">
        <v>-4832853.7293643998</v>
      </c>
      <c r="K2799">
        <v>1739.42441763085</v>
      </c>
      <c r="L2799">
        <v>666801.05426763301</v>
      </c>
      <c r="M2799">
        <v>744655.11613986595</v>
      </c>
      <c r="Y2799" s="15">
        <f t="shared" si="253"/>
        <v>1</v>
      </c>
      <c r="Z2799" s="15">
        <f t="shared" si="254"/>
        <v>1</v>
      </c>
      <c r="AD2799" s="15">
        <f t="shared" si="255"/>
        <v>1</v>
      </c>
      <c r="AE2799" s="15">
        <f t="shared" si="256"/>
        <v>1</v>
      </c>
      <c r="AI2799" t="str">
        <f t="shared" si="257"/>
        <v/>
      </c>
      <c r="AJ2799" t="str">
        <f t="shared" si="258"/>
        <v/>
      </c>
      <c r="AL2799">
        <f t="shared" si="259"/>
        <v>0</v>
      </c>
    </row>
    <row r="2800" spans="1:38" x14ac:dyDescent="0.3">
      <c r="A2800">
        <v>2799</v>
      </c>
      <c r="B2800" t="s">
        <v>20</v>
      </c>
      <c r="C2800" t="s">
        <v>27</v>
      </c>
      <c r="D2800">
        <v>299</v>
      </c>
      <c r="E2800">
        <v>2573659329.9902101</v>
      </c>
      <c r="F2800">
        <v>5656017.7817806099</v>
      </c>
      <c r="G2800">
        <v>4482873830.5163298</v>
      </c>
      <c r="H2800">
        <v>1191758181.88973</v>
      </c>
      <c r="I2800">
        <v>910575.52859821403</v>
      </c>
      <c r="J2800">
        <v>-4810760.9139909698</v>
      </c>
      <c r="K2800">
        <v>1308.79662857224</v>
      </c>
      <c r="L2800">
        <v>739531.32998690603</v>
      </c>
      <c r="M2800">
        <v>799556.49949312804</v>
      </c>
      <c r="Y2800" s="15">
        <f t="shared" si="253"/>
        <v>1</v>
      </c>
      <c r="Z2800" s="15">
        <f t="shared" si="254"/>
        <v>1</v>
      </c>
      <c r="AD2800" s="15">
        <f t="shared" si="255"/>
        <v>1</v>
      </c>
      <c r="AE2800" s="15">
        <f t="shared" si="256"/>
        <v>1</v>
      </c>
      <c r="AI2800" t="str">
        <f t="shared" si="257"/>
        <v/>
      </c>
      <c r="AJ2800" t="str">
        <f t="shared" si="258"/>
        <v/>
      </c>
      <c r="AL2800">
        <f t="shared" si="259"/>
        <v>0</v>
      </c>
    </row>
    <row r="2801" spans="1:38" x14ac:dyDescent="0.3">
      <c r="A2801">
        <v>2800</v>
      </c>
      <c r="B2801" t="s">
        <v>20</v>
      </c>
      <c r="C2801" t="s">
        <v>27</v>
      </c>
      <c r="D2801">
        <v>300</v>
      </c>
      <c r="E2801">
        <v>3182510590.2761102</v>
      </c>
      <c r="F2801">
        <v>5344015.63733593</v>
      </c>
      <c r="G2801">
        <v>4484017649.2243795</v>
      </c>
      <c r="H2801">
        <v>1741636915.8398399</v>
      </c>
      <c r="I2801">
        <v>860806.79129191698</v>
      </c>
      <c r="J2801">
        <v>-5062348.2094917297</v>
      </c>
      <c r="K2801">
        <v>2023.26112370228</v>
      </c>
      <c r="L2801">
        <v>610842.58289073803</v>
      </c>
      <c r="M2801">
        <v>698563.44160203403</v>
      </c>
      <c r="Y2801" s="15">
        <f t="shared" si="253"/>
        <v>1</v>
      </c>
      <c r="Z2801" s="15">
        <f t="shared" si="254"/>
        <v>1</v>
      </c>
      <c r="AD2801" s="15">
        <f t="shared" si="255"/>
        <v>1</v>
      </c>
      <c r="AE2801" s="15">
        <f t="shared" si="256"/>
        <v>1</v>
      </c>
      <c r="AI2801" t="str">
        <f t="shared" si="257"/>
        <v/>
      </c>
      <c r="AJ2801" t="str">
        <f t="shared" si="258"/>
        <v/>
      </c>
      <c r="AL2801">
        <f t="shared" si="259"/>
        <v>0</v>
      </c>
    </row>
    <row r="2802" spans="1:38" x14ac:dyDescent="0.3">
      <c r="A2802">
        <v>2801</v>
      </c>
      <c r="B2802" t="s">
        <v>20</v>
      </c>
      <c r="C2802" t="s">
        <v>27</v>
      </c>
      <c r="D2802">
        <v>301</v>
      </c>
      <c r="E2802">
        <v>3594246799.7181401</v>
      </c>
      <c r="F2802">
        <v>6160331.3845808096</v>
      </c>
      <c r="G2802">
        <v>4485423306.3765602</v>
      </c>
      <c r="H2802">
        <v>1715532108.52913</v>
      </c>
      <c r="I2802">
        <v>996491.75264681003</v>
      </c>
      <c r="J2802">
        <v>-5557596.85951328</v>
      </c>
      <c r="K2802">
        <v>1721.5718082688099</v>
      </c>
      <c r="L2802">
        <v>750274.17331368895</v>
      </c>
      <c r="M2802">
        <v>836680.21371069504</v>
      </c>
      <c r="Y2802" s="15">
        <f t="shared" si="253"/>
        <v>1</v>
      </c>
      <c r="Z2802" s="15">
        <f t="shared" si="254"/>
        <v>1</v>
      </c>
      <c r="AD2802" s="15">
        <f t="shared" si="255"/>
        <v>1</v>
      </c>
      <c r="AE2802" s="15">
        <f t="shared" si="256"/>
        <v>1</v>
      </c>
      <c r="AI2802" t="str">
        <f t="shared" si="257"/>
        <v/>
      </c>
      <c r="AJ2802" t="str">
        <f t="shared" si="258"/>
        <v/>
      </c>
      <c r="AL2802">
        <f t="shared" si="259"/>
        <v>0</v>
      </c>
    </row>
    <row r="2803" spans="1:38" x14ac:dyDescent="0.3">
      <c r="A2803">
        <v>2802</v>
      </c>
      <c r="B2803" t="s">
        <v>20</v>
      </c>
      <c r="C2803" t="s">
        <v>27</v>
      </c>
      <c r="D2803">
        <v>302</v>
      </c>
      <c r="E2803">
        <v>3070706055.5947299</v>
      </c>
      <c r="F2803">
        <v>5779438.3798176898</v>
      </c>
      <c r="G2803">
        <v>4483296828.6356697</v>
      </c>
      <c r="H2803">
        <v>1476358012.6502199</v>
      </c>
      <c r="I2803">
        <v>883298.92876330903</v>
      </c>
      <c r="J2803">
        <v>-4609401.6826295899</v>
      </c>
      <c r="K2803">
        <v>1671.41379274312</v>
      </c>
      <c r="L2803">
        <v>671408.23065480299</v>
      </c>
      <c r="M2803">
        <v>745767.81241213402</v>
      </c>
      <c r="Y2803" s="15">
        <f t="shared" si="253"/>
        <v>1</v>
      </c>
      <c r="Z2803" s="15">
        <f t="shared" si="254"/>
        <v>1</v>
      </c>
      <c r="AD2803" s="15">
        <f t="shared" si="255"/>
        <v>1</v>
      </c>
      <c r="AE2803" s="15">
        <f t="shared" si="256"/>
        <v>1</v>
      </c>
      <c r="AI2803" t="str">
        <f t="shared" si="257"/>
        <v/>
      </c>
      <c r="AJ2803" t="str">
        <f t="shared" si="258"/>
        <v/>
      </c>
      <c r="AL2803">
        <f t="shared" si="259"/>
        <v>0</v>
      </c>
    </row>
    <row r="2804" spans="1:38" x14ac:dyDescent="0.3">
      <c r="A2804">
        <v>2803</v>
      </c>
      <c r="B2804" t="s">
        <v>20</v>
      </c>
      <c r="C2804" t="s">
        <v>27</v>
      </c>
      <c r="D2804">
        <v>303</v>
      </c>
      <c r="E2804">
        <v>3468809065.0107002</v>
      </c>
      <c r="F2804">
        <v>5831505.5650891401</v>
      </c>
      <c r="G2804">
        <v>4483589526.4236603</v>
      </c>
      <c r="H2804">
        <v>1170848104.55285</v>
      </c>
      <c r="I2804">
        <v>935400.95265568094</v>
      </c>
      <c r="J2804">
        <v>-4779067.85765839</v>
      </c>
      <c r="K2804">
        <v>1251.70719703536</v>
      </c>
      <c r="L2804">
        <v>767357.82210947096</v>
      </c>
      <c r="M2804">
        <v>826329.81576541695</v>
      </c>
      <c r="Y2804" s="15">
        <f t="shared" si="253"/>
        <v>1</v>
      </c>
      <c r="Z2804" s="15">
        <f t="shared" si="254"/>
        <v>1</v>
      </c>
      <c r="AD2804" s="15">
        <f t="shared" si="255"/>
        <v>1</v>
      </c>
      <c r="AE2804" s="15">
        <f t="shared" si="256"/>
        <v>1</v>
      </c>
      <c r="AI2804" t="str">
        <f t="shared" si="257"/>
        <v/>
      </c>
      <c r="AJ2804" t="str">
        <f t="shared" si="258"/>
        <v/>
      </c>
      <c r="AL2804">
        <f t="shared" si="259"/>
        <v>0</v>
      </c>
    </row>
    <row r="2805" spans="1:38" x14ac:dyDescent="0.3">
      <c r="A2805">
        <v>2804</v>
      </c>
      <c r="B2805" t="s">
        <v>20</v>
      </c>
      <c r="C2805" t="s">
        <v>27</v>
      </c>
      <c r="D2805">
        <v>304</v>
      </c>
      <c r="E2805">
        <v>3041725585.02772</v>
      </c>
      <c r="F2805">
        <v>5049158.7378336899</v>
      </c>
      <c r="G2805">
        <v>4482265644.3829403</v>
      </c>
      <c r="H2805">
        <v>1574270031.5188401</v>
      </c>
      <c r="I2805">
        <v>869768.94357304496</v>
      </c>
      <c r="J2805">
        <v>-5014143.8145532599</v>
      </c>
      <c r="K2805">
        <v>1809.98648336611</v>
      </c>
      <c r="L2805">
        <v>643825.66075709101</v>
      </c>
      <c r="M2805">
        <v>723116.76773371396</v>
      </c>
      <c r="Y2805" s="15">
        <f t="shared" si="253"/>
        <v>1</v>
      </c>
      <c r="Z2805" s="15">
        <f t="shared" si="254"/>
        <v>1</v>
      </c>
      <c r="AD2805" s="15">
        <f t="shared" si="255"/>
        <v>1</v>
      </c>
      <c r="AE2805" s="15">
        <f t="shared" si="256"/>
        <v>1</v>
      </c>
      <c r="AI2805" t="str">
        <f t="shared" si="257"/>
        <v/>
      </c>
      <c r="AJ2805" t="str">
        <f t="shared" si="258"/>
        <v/>
      </c>
      <c r="AL2805">
        <f t="shared" si="259"/>
        <v>0</v>
      </c>
    </row>
    <row r="2806" spans="1:38" x14ac:dyDescent="0.3">
      <c r="A2806">
        <v>2805</v>
      </c>
      <c r="B2806" t="s">
        <v>20</v>
      </c>
      <c r="C2806" t="s">
        <v>27</v>
      </c>
      <c r="D2806">
        <v>305</v>
      </c>
      <c r="E2806">
        <v>3838744802.7980199</v>
      </c>
      <c r="F2806">
        <v>5883812.3742348999</v>
      </c>
      <c r="G2806">
        <v>4483133586.8827896</v>
      </c>
      <c r="H2806">
        <v>1849389634.07199</v>
      </c>
      <c r="I2806">
        <v>899283.20978718298</v>
      </c>
      <c r="J2806">
        <v>-4578561.3854942303</v>
      </c>
      <c r="K2806">
        <v>2056.51524897218</v>
      </c>
      <c r="L2806">
        <v>633854.05420268897</v>
      </c>
      <c r="M2806">
        <v>727002.08368984202</v>
      </c>
      <c r="Y2806" s="15">
        <f t="shared" ref="Y2806:Y2869" si="260">IF(K2806&lt;cet_BRA_lo,1,0)</f>
        <v>1</v>
      </c>
      <c r="Z2806" s="15">
        <f t="shared" ref="Z2806:Z2869" si="261">IF(K2806&lt;cet_BRA_hi,1,0)</f>
        <v>1</v>
      </c>
      <c r="AD2806" s="15">
        <f t="shared" ref="AD2806:AD2869" si="262">IF(L2806&lt;0,0,1)</f>
        <v>1</v>
      </c>
      <c r="AE2806" s="15">
        <f t="shared" ref="AE2806:AE2869" si="263">IF(M2806&lt;0,0,1)</f>
        <v>1</v>
      </c>
      <c r="AI2806" t="str">
        <f t="shared" ref="AI2806:AI2869" si="264">IF(Y2806&lt;&gt;AD2806,"ERROR!","")</f>
        <v/>
      </c>
      <c r="AJ2806" t="str">
        <f t="shared" ref="AJ2806:AJ2869" si="265">IF(Z2806&lt;&gt;AE2806,"ERROR!","")</f>
        <v/>
      </c>
      <c r="AL2806">
        <f t="shared" si="259"/>
        <v>0</v>
      </c>
    </row>
    <row r="2807" spans="1:38" x14ac:dyDescent="0.3">
      <c r="A2807">
        <v>2806</v>
      </c>
      <c r="B2807" t="s">
        <v>20</v>
      </c>
      <c r="C2807" t="s">
        <v>27</v>
      </c>
      <c r="D2807">
        <v>306</v>
      </c>
      <c r="E2807">
        <v>3353569388.2132001</v>
      </c>
      <c r="F2807">
        <v>5871129.0352134602</v>
      </c>
      <c r="G2807">
        <v>4484774392.8168602</v>
      </c>
      <c r="H2807">
        <v>1765319671.7402899</v>
      </c>
      <c r="I2807">
        <v>924310.39279922203</v>
      </c>
      <c r="J2807">
        <v>-5297574.9121093797</v>
      </c>
      <c r="K2807">
        <v>1909.87755357172</v>
      </c>
      <c r="L2807">
        <v>670947.17437616305</v>
      </c>
      <c r="M2807">
        <v>759860.86017176299</v>
      </c>
      <c r="Y2807" s="15">
        <f t="shared" si="260"/>
        <v>1</v>
      </c>
      <c r="Z2807" s="15">
        <f t="shared" si="261"/>
        <v>1</v>
      </c>
      <c r="AD2807" s="15">
        <f t="shared" si="262"/>
        <v>1</v>
      </c>
      <c r="AE2807" s="15">
        <f t="shared" si="263"/>
        <v>1</v>
      </c>
      <c r="AI2807" t="str">
        <f t="shared" si="264"/>
        <v/>
      </c>
      <c r="AJ2807" t="str">
        <f t="shared" si="265"/>
        <v/>
      </c>
      <c r="AL2807">
        <f t="shared" si="259"/>
        <v>0</v>
      </c>
    </row>
    <row r="2808" spans="1:38" x14ac:dyDescent="0.3">
      <c r="A2808">
        <v>2807</v>
      </c>
      <c r="B2808" t="s">
        <v>20</v>
      </c>
      <c r="C2808" t="s">
        <v>27</v>
      </c>
      <c r="D2808">
        <v>307</v>
      </c>
      <c r="E2808">
        <v>3243172794.0550098</v>
      </c>
      <c r="F2808">
        <v>5625727.79454011</v>
      </c>
      <c r="G2808">
        <v>4484074672.3502502</v>
      </c>
      <c r="H2808">
        <v>1549737549.9477701</v>
      </c>
      <c r="I2808">
        <v>914386.60944073997</v>
      </c>
      <c r="J2808">
        <v>-5195759.2512140302</v>
      </c>
      <c r="K2808">
        <v>1694.8384129286701</v>
      </c>
      <c r="L2808">
        <v>691964.29145979695</v>
      </c>
      <c r="M2808">
        <v>770019.77330114495</v>
      </c>
      <c r="Y2808" s="15">
        <f t="shared" si="260"/>
        <v>1</v>
      </c>
      <c r="Z2808" s="15">
        <f t="shared" si="261"/>
        <v>1</v>
      </c>
      <c r="AD2808" s="15">
        <f t="shared" si="262"/>
        <v>1</v>
      </c>
      <c r="AE2808" s="15">
        <f t="shared" si="263"/>
        <v>1</v>
      </c>
      <c r="AI2808" t="str">
        <f t="shared" si="264"/>
        <v/>
      </c>
      <c r="AJ2808" t="str">
        <f t="shared" si="265"/>
        <v/>
      </c>
      <c r="AL2808">
        <f t="shared" si="259"/>
        <v>0</v>
      </c>
    </row>
    <row r="2809" spans="1:38" x14ac:dyDescent="0.3">
      <c r="A2809">
        <v>2808</v>
      </c>
      <c r="B2809" t="s">
        <v>20</v>
      </c>
      <c r="C2809" t="s">
        <v>27</v>
      </c>
      <c r="D2809">
        <v>308</v>
      </c>
      <c r="E2809">
        <v>2717480210.34863</v>
      </c>
      <c r="F2809">
        <v>5670716.43449602</v>
      </c>
      <c r="G2809">
        <v>4482153354.77351</v>
      </c>
      <c r="H2809">
        <v>1787847553.1761601</v>
      </c>
      <c r="I2809">
        <v>892769.239026753</v>
      </c>
      <c r="J2809">
        <v>-4639359.45668793</v>
      </c>
      <c r="K2809">
        <v>2002.5864187762299</v>
      </c>
      <c r="L2809">
        <v>636172.76113448001</v>
      </c>
      <c r="M2809">
        <v>726221.10656351305</v>
      </c>
      <c r="Y2809" s="15">
        <f t="shared" si="260"/>
        <v>1</v>
      </c>
      <c r="Z2809" s="15">
        <f t="shared" si="261"/>
        <v>1</v>
      </c>
      <c r="AD2809" s="15">
        <f t="shared" si="262"/>
        <v>1</v>
      </c>
      <c r="AE2809" s="15">
        <f t="shared" si="263"/>
        <v>1</v>
      </c>
      <c r="AI2809" t="str">
        <f t="shared" si="264"/>
        <v/>
      </c>
      <c r="AJ2809" t="str">
        <f t="shared" si="265"/>
        <v/>
      </c>
      <c r="AL2809">
        <f t="shared" si="259"/>
        <v>0</v>
      </c>
    </row>
    <row r="2810" spans="1:38" x14ac:dyDescent="0.3">
      <c r="A2810">
        <v>2809</v>
      </c>
      <c r="B2810" t="s">
        <v>20</v>
      </c>
      <c r="C2810" t="s">
        <v>27</v>
      </c>
      <c r="D2810">
        <v>309</v>
      </c>
      <c r="E2810">
        <v>3041182609.05685</v>
      </c>
      <c r="F2810">
        <v>5267242.7488940796</v>
      </c>
      <c r="G2810">
        <v>4481318430.77911</v>
      </c>
      <c r="H2810">
        <v>1480565986.54969</v>
      </c>
      <c r="I2810">
        <v>861991.253893291</v>
      </c>
      <c r="J2810">
        <v>-4704107.4362077704</v>
      </c>
      <c r="K2810">
        <v>1717.6113793063701</v>
      </c>
      <c r="L2810">
        <v>649496.61655084405</v>
      </c>
      <c r="M2810">
        <v>724068.14092407899</v>
      </c>
      <c r="Y2810" s="15">
        <f t="shared" si="260"/>
        <v>1</v>
      </c>
      <c r="Z2810" s="15">
        <f t="shared" si="261"/>
        <v>1</v>
      </c>
      <c r="AD2810" s="15">
        <f t="shared" si="262"/>
        <v>1</v>
      </c>
      <c r="AE2810" s="15">
        <f t="shared" si="263"/>
        <v>1</v>
      </c>
      <c r="AI2810" t="str">
        <f t="shared" si="264"/>
        <v/>
      </c>
      <c r="AJ2810" t="str">
        <f t="shared" si="265"/>
        <v/>
      </c>
      <c r="AL2810">
        <f t="shared" si="259"/>
        <v>0</v>
      </c>
    </row>
    <row r="2811" spans="1:38" x14ac:dyDescent="0.3">
      <c r="A2811">
        <v>2810</v>
      </c>
      <c r="B2811" t="s">
        <v>20</v>
      </c>
      <c r="C2811" t="s">
        <v>27</v>
      </c>
      <c r="D2811">
        <v>310</v>
      </c>
      <c r="E2811">
        <v>2890461209.0497098</v>
      </c>
      <c r="F2811">
        <v>5358899.1333291503</v>
      </c>
      <c r="G2811">
        <v>4481289196.0308704</v>
      </c>
      <c r="H2811">
        <v>1948053664.0235901</v>
      </c>
      <c r="I2811">
        <v>890222.65042707301</v>
      </c>
      <c r="J2811">
        <v>-4719179.6694898596</v>
      </c>
      <c r="K2811">
        <v>2188.2769025131402</v>
      </c>
      <c r="L2811">
        <v>610632.97957087005</v>
      </c>
      <c r="M2811">
        <v>708750.41074706498</v>
      </c>
      <c r="Y2811" s="15">
        <f t="shared" si="260"/>
        <v>1</v>
      </c>
      <c r="Z2811" s="15">
        <f t="shared" si="261"/>
        <v>1</v>
      </c>
      <c r="AD2811" s="15">
        <f t="shared" si="262"/>
        <v>1</v>
      </c>
      <c r="AE2811" s="15">
        <f t="shared" si="263"/>
        <v>1</v>
      </c>
      <c r="AI2811" t="str">
        <f t="shared" si="264"/>
        <v/>
      </c>
      <c r="AJ2811" t="str">
        <f t="shared" si="265"/>
        <v/>
      </c>
      <c r="AL2811">
        <f t="shared" si="259"/>
        <v>0</v>
      </c>
    </row>
    <row r="2812" spans="1:38" x14ac:dyDescent="0.3">
      <c r="A2812">
        <v>2811</v>
      </c>
      <c r="B2812" t="s">
        <v>20</v>
      </c>
      <c r="C2812" t="s">
        <v>27</v>
      </c>
      <c r="D2812">
        <v>311</v>
      </c>
      <c r="E2812">
        <v>3436415644.8786402</v>
      </c>
      <c r="F2812">
        <v>5369409.8315478899</v>
      </c>
      <c r="G2812">
        <v>4483484131.13626</v>
      </c>
      <c r="H2812">
        <v>1505223654.9249799</v>
      </c>
      <c r="I2812">
        <v>876992.24584643403</v>
      </c>
      <c r="J2812">
        <v>-4942231.7894267999</v>
      </c>
      <c r="K2812">
        <v>1716.34773517548</v>
      </c>
      <c r="L2812">
        <v>660958.67653694295</v>
      </c>
      <c r="M2812">
        <v>736772.13131715695</v>
      </c>
      <c r="Y2812" s="15">
        <f t="shared" si="260"/>
        <v>1</v>
      </c>
      <c r="Z2812" s="15">
        <f t="shared" si="261"/>
        <v>1</v>
      </c>
      <c r="AD2812" s="15">
        <f t="shared" si="262"/>
        <v>1</v>
      </c>
      <c r="AE2812" s="15">
        <f t="shared" si="263"/>
        <v>1</v>
      </c>
      <c r="AI2812" t="str">
        <f t="shared" si="264"/>
        <v/>
      </c>
      <c r="AJ2812" t="str">
        <f t="shared" si="265"/>
        <v/>
      </c>
      <c r="AL2812">
        <f t="shared" si="259"/>
        <v>0</v>
      </c>
    </row>
    <row r="2813" spans="1:38" x14ac:dyDescent="0.3">
      <c r="A2813">
        <v>2812</v>
      </c>
      <c r="B2813" t="s">
        <v>20</v>
      </c>
      <c r="C2813" t="s">
        <v>27</v>
      </c>
      <c r="D2813">
        <v>312</v>
      </c>
      <c r="E2813">
        <v>2965909169.5960698</v>
      </c>
      <c r="F2813">
        <v>5784363.7455010004</v>
      </c>
      <c r="G2813">
        <v>4483189701.0481796</v>
      </c>
      <c r="H2813">
        <v>1375924001.3106201</v>
      </c>
      <c r="I2813">
        <v>863023.996286468</v>
      </c>
      <c r="J2813">
        <v>-4526127.5775670996</v>
      </c>
      <c r="K2813">
        <v>1594.3056128579501</v>
      </c>
      <c r="L2813">
        <v>665547.84572959703</v>
      </c>
      <c r="M2813">
        <v>734848.87731587805</v>
      </c>
      <c r="Y2813" s="15">
        <f t="shared" si="260"/>
        <v>1</v>
      </c>
      <c r="Z2813" s="15">
        <f t="shared" si="261"/>
        <v>1</v>
      </c>
      <c r="AD2813" s="15">
        <f t="shared" si="262"/>
        <v>1</v>
      </c>
      <c r="AE2813" s="15">
        <f t="shared" si="263"/>
        <v>1</v>
      </c>
      <c r="AI2813" t="str">
        <f t="shared" si="264"/>
        <v/>
      </c>
      <c r="AJ2813" t="str">
        <f t="shared" si="265"/>
        <v/>
      </c>
      <c r="AL2813">
        <f t="shared" si="259"/>
        <v>0</v>
      </c>
    </row>
    <row r="2814" spans="1:38" x14ac:dyDescent="0.3">
      <c r="A2814">
        <v>2813</v>
      </c>
      <c r="B2814" t="s">
        <v>20</v>
      </c>
      <c r="C2814" t="s">
        <v>27</v>
      </c>
      <c r="D2814">
        <v>313</v>
      </c>
      <c r="E2814">
        <v>4035241982.25354</v>
      </c>
      <c r="F2814">
        <v>5858565.8310811296</v>
      </c>
      <c r="G2814">
        <v>4483397028.2695398</v>
      </c>
      <c r="H2814">
        <v>1776734980.52932</v>
      </c>
      <c r="I2814">
        <v>923110.28728398005</v>
      </c>
      <c r="J2814">
        <v>-4671870.2575960197</v>
      </c>
      <c r="K2814">
        <v>1924.7266605130301</v>
      </c>
      <c r="L2814">
        <v>668108.71439154004</v>
      </c>
      <c r="M2814">
        <v>757597.35394490801</v>
      </c>
      <c r="Y2814" s="15">
        <f t="shared" si="260"/>
        <v>1</v>
      </c>
      <c r="Z2814" s="15">
        <f t="shared" si="261"/>
        <v>1</v>
      </c>
      <c r="AD2814" s="15">
        <f t="shared" si="262"/>
        <v>1</v>
      </c>
      <c r="AE2814" s="15">
        <f t="shared" si="263"/>
        <v>1</v>
      </c>
      <c r="AI2814" t="str">
        <f t="shared" si="264"/>
        <v/>
      </c>
      <c r="AJ2814" t="str">
        <f t="shared" si="265"/>
        <v/>
      </c>
      <c r="AL2814">
        <f t="shared" si="259"/>
        <v>0</v>
      </c>
    </row>
    <row r="2815" spans="1:38" x14ac:dyDescent="0.3">
      <c r="A2815">
        <v>2814</v>
      </c>
      <c r="B2815" t="s">
        <v>20</v>
      </c>
      <c r="C2815" t="s">
        <v>27</v>
      </c>
      <c r="D2815">
        <v>314</v>
      </c>
      <c r="E2815">
        <v>3232922706.52811</v>
      </c>
      <c r="F2815">
        <v>6023503.31509679</v>
      </c>
      <c r="G2815">
        <v>4483067952.54179</v>
      </c>
      <c r="H2815">
        <v>2020678102.11502</v>
      </c>
      <c r="I2815">
        <v>971662.73016677704</v>
      </c>
      <c r="J2815">
        <v>-5020782.6510782205</v>
      </c>
      <c r="K2815">
        <v>2079.60853018226</v>
      </c>
      <c r="L2815">
        <v>681649.81321777403</v>
      </c>
      <c r="M2815">
        <v>783425.11246903404</v>
      </c>
      <c r="Y2815" s="15">
        <f t="shared" si="260"/>
        <v>1</v>
      </c>
      <c r="Z2815" s="15">
        <f t="shared" si="261"/>
        <v>1</v>
      </c>
      <c r="AD2815" s="15">
        <f t="shared" si="262"/>
        <v>1</v>
      </c>
      <c r="AE2815" s="15">
        <f t="shared" si="263"/>
        <v>1</v>
      </c>
      <c r="AI2815" t="str">
        <f t="shared" si="264"/>
        <v/>
      </c>
      <c r="AJ2815" t="str">
        <f t="shared" si="265"/>
        <v/>
      </c>
      <c r="AL2815">
        <f t="shared" si="259"/>
        <v>0</v>
      </c>
    </row>
    <row r="2816" spans="1:38" x14ac:dyDescent="0.3">
      <c r="A2816">
        <v>2815</v>
      </c>
      <c r="B2816" t="s">
        <v>20</v>
      </c>
      <c r="C2816" t="s">
        <v>27</v>
      </c>
      <c r="D2816">
        <v>315</v>
      </c>
      <c r="E2816">
        <v>3094224933.2806802</v>
      </c>
      <c r="F2816">
        <v>5805467.7940991903</v>
      </c>
      <c r="G2816">
        <v>4482541745.0693302</v>
      </c>
      <c r="H2816">
        <v>1565529943.2377601</v>
      </c>
      <c r="I2816">
        <v>940855.17257084895</v>
      </c>
      <c r="J2816">
        <v>-4729449.13182831</v>
      </c>
      <c r="K2816">
        <v>1663.9436003311901</v>
      </c>
      <c r="L2816">
        <v>716166.28969822801</v>
      </c>
      <c r="M2816">
        <v>795017.18549061602</v>
      </c>
      <c r="Y2816" s="15">
        <f t="shared" si="260"/>
        <v>1</v>
      </c>
      <c r="Z2816" s="15">
        <f t="shared" si="261"/>
        <v>1</v>
      </c>
      <c r="AD2816" s="15">
        <f t="shared" si="262"/>
        <v>1</v>
      </c>
      <c r="AE2816" s="15">
        <f t="shared" si="263"/>
        <v>1</v>
      </c>
      <c r="AI2816" t="str">
        <f t="shared" si="264"/>
        <v/>
      </c>
      <c r="AJ2816" t="str">
        <f t="shared" si="265"/>
        <v/>
      </c>
      <c r="AL2816">
        <f t="shared" si="259"/>
        <v>0</v>
      </c>
    </row>
    <row r="2817" spans="1:38" x14ac:dyDescent="0.3">
      <c r="A2817">
        <v>2816</v>
      </c>
      <c r="B2817" t="s">
        <v>20</v>
      </c>
      <c r="C2817" t="s">
        <v>27</v>
      </c>
      <c r="D2817">
        <v>316</v>
      </c>
      <c r="E2817">
        <v>4207569938.92559</v>
      </c>
      <c r="F2817">
        <v>5602209.8261314398</v>
      </c>
      <c r="G2817">
        <v>4482560792.9041901</v>
      </c>
      <c r="H2817">
        <v>2190825541.76648</v>
      </c>
      <c r="I2817">
        <v>915622.50425527</v>
      </c>
      <c r="J2817">
        <v>-4833337.6971445102</v>
      </c>
      <c r="K2817">
        <v>2392.71701119711</v>
      </c>
      <c r="L2817">
        <v>601189.58927042002</v>
      </c>
      <c r="M2817">
        <v>711534.68821874098</v>
      </c>
      <c r="Y2817" s="15">
        <f t="shared" si="260"/>
        <v>1</v>
      </c>
      <c r="Z2817" s="15">
        <f t="shared" si="261"/>
        <v>1</v>
      </c>
      <c r="AD2817" s="15">
        <f t="shared" si="262"/>
        <v>1</v>
      </c>
      <c r="AE2817" s="15">
        <f t="shared" si="263"/>
        <v>1</v>
      </c>
      <c r="AI2817" t="str">
        <f t="shared" si="264"/>
        <v/>
      </c>
      <c r="AJ2817" t="str">
        <f t="shared" si="265"/>
        <v/>
      </c>
      <c r="AL2817">
        <f t="shared" si="259"/>
        <v>0</v>
      </c>
    </row>
    <row r="2818" spans="1:38" x14ac:dyDescent="0.3">
      <c r="A2818">
        <v>2817</v>
      </c>
      <c r="B2818" t="s">
        <v>20</v>
      </c>
      <c r="C2818" t="s">
        <v>27</v>
      </c>
      <c r="D2818">
        <v>317</v>
      </c>
      <c r="E2818">
        <v>3825077791.6763701</v>
      </c>
      <c r="F2818">
        <v>5641885.4255378302</v>
      </c>
      <c r="G2818">
        <v>4484399981.77071</v>
      </c>
      <c r="H2818">
        <v>1680540728.76702</v>
      </c>
      <c r="I2818">
        <v>909736.75342834496</v>
      </c>
      <c r="J2818">
        <v>-5007884.1217651404</v>
      </c>
      <c r="K2818">
        <v>1847.28243905052</v>
      </c>
      <c r="L2818">
        <v>668541.22689139005</v>
      </c>
      <c r="M2818">
        <v>753184.85983578104</v>
      </c>
      <c r="Y2818" s="15">
        <f t="shared" si="260"/>
        <v>1</v>
      </c>
      <c r="Z2818" s="15">
        <f t="shared" si="261"/>
        <v>1</v>
      </c>
      <c r="AD2818" s="15">
        <f t="shared" si="262"/>
        <v>1</v>
      </c>
      <c r="AE2818" s="15">
        <f t="shared" si="263"/>
        <v>1</v>
      </c>
      <c r="AI2818" t="str">
        <f t="shared" si="264"/>
        <v/>
      </c>
      <c r="AJ2818" t="str">
        <f t="shared" si="265"/>
        <v/>
      </c>
      <c r="AL2818">
        <f t="shared" ref="AL2818:AL2881" si="266">IF(H2818&lt;0,1,0)</f>
        <v>0</v>
      </c>
    </row>
    <row r="2819" spans="1:38" x14ac:dyDescent="0.3">
      <c r="A2819">
        <v>2818</v>
      </c>
      <c r="B2819" t="s">
        <v>20</v>
      </c>
      <c r="C2819" t="s">
        <v>27</v>
      </c>
      <c r="D2819">
        <v>318</v>
      </c>
      <c r="E2819">
        <v>3503966568.6142802</v>
      </c>
      <c r="F2819">
        <v>5594688.6107902601</v>
      </c>
      <c r="G2819">
        <v>4484220365.4559298</v>
      </c>
      <c r="H2819">
        <v>1386902720.24261</v>
      </c>
      <c r="I2819">
        <v>882954.01578766201</v>
      </c>
      <c r="J2819">
        <v>-4865246.5918407403</v>
      </c>
      <c r="K2819">
        <v>1570.75305785362</v>
      </c>
      <c r="L2819">
        <v>683902.17126028903</v>
      </c>
      <c r="M2819">
        <v>753756.16692507803</v>
      </c>
      <c r="Y2819" s="15">
        <f t="shared" si="260"/>
        <v>1</v>
      </c>
      <c r="Z2819" s="15">
        <f t="shared" si="261"/>
        <v>1</v>
      </c>
      <c r="AD2819" s="15">
        <f t="shared" si="262"/>
        <v>1</v>
      </c>
      <c r="AE2819" s="15">
        <f t="shared" si="263"/>
        <v>1</v>
      </c>
      <c r="AI2819" t="str">
        <f t="shared" si="264"/>
        <v/>
      </c>
      <c r="AJ2819" t="str">
        <f t="shared" si="265"/>
        <v/>
      </c>
      <c r="AL2819">
        <f t="shared" si="266"/>
        <v>0</v>
      </c>
    </row>
    <row r="2820" spans="1:38" x14ac:dyDescent="0.3">
      <c r="A2820">
        <v>2819</v>
      </c>
      <c r="B2820" t="s">
        <v>20</v>
      </c>
      <c r="C2820" t="s">
        <v>27</v>
      </c>
      <c r="D2820">
        <v>319</v>
      </c>
      <c r="E2820">
        <v>3497391725.41467</v>
      </c>
      <c r="F2820">
        <v>6196829.9283057703</v>
      </c>
      <c r="G2820">
        <v>4484429274.8761501</v>
      </c>
      <c r="H2820">
        <v>2112592157.9902699</v>
      </c>
      <c r="I2820">
        <v>977100.15040399204</v>
      </c>
      <c r="J2820">
        <v>-5312434.1624012003</v>
      </c>
      <c r="K2820">
        <v>2162.1040147387098</v>
      </c>
      <c r="L2820">
        <v>673895.49181880604</v>
      </c>
      <c r="M2820">
        <v>780300.21746524901</v>
      </c>
      <c r="Y2820" s="15">
        <f t="shared" si="260"/>
        <v>1</v>
      </c>
      <c r="Z2820" s="15">
        <f t="shared" si="261"/>
        <v>1</v>
      </c>
      <c r="AD2820" s="15">
        <f t="shared" si="262"/>
        <v>1</v>
      </c>
      <c r="AE2820" s="15">
        <f t="shared" si="263"/>
        <v>1</v>
      </c>
      <c r="AI2820" t="str">
        <f t="shared" si="264"/>
        <v/>
      </c>
      <c r="AJ2820" t="str">
        <f t="shared" si="265"/>
        <v/>
      </c>
      <c r="AL2820">
        <f t="shared" si="266"/>
        <v>0</v>
      </c>
    </row>
    <row r="2821" spans="1:38" x14ac:dyDescent="0.3">
      <c r="A2821">
        <v>2820</v>
      </c>
      <c r="B2821" t="s">
        <v>20</v>
      </c>
      <c r="C2821" t="s">
        <v>27</v>
      </c>
      <c r="D2821">
        <v>320</v>
      </c>
      <c r="E2821">
        <v>2947968870.8773599</v>
      </c>
      <c r="F2821">
        <v>5649275.8119665403</v>
      </c>
      <c r="G2821">
        <v>4482399058.8891096</v>
      </c>
      <c r="H2821">
        <v>984146482.24379098</v>
      </c>
      <c r="I2821">
        <v>876320.93242091197</v>
      </c>
      <c r="J2821">
        <v>-4556276.9718732797</v>
      </c>
      <c r="K2821">
        <v>1123.0434488481301</v>
      </c>
      <c r="L2821">
        <v>735073.69877103902</v>
      </c>
      <c r="M2821">
        <v>784642.10980721505</v>
      </c>
      <c r="Y2821" s="15">
        <f t="shared" si="260"/>
        <v>1</v>
      </c>
      <c r="Z2821" s="15">
        <f t="shared" si="261"/>
        <v>1</v>
      </c>
      <c r="AD2821" s="15">
        <f t="shared" si="262"/>
        <v>1</v>
      </c>
      <c r="AE2821" s="15">
        <f t="shared" si="263"/>
        <v>1</v>
      </c>
      <c r="AI2821" t="str">
        <f t="shared" si="264"/>
        <v/>
      </c>
      <c r="AJ2821" t="str">
        <f t="shared" si="265"/>
        <v/>
      </c>
      <c r="AL2821">
        <f t="shared" si="266"/>
        <v>0</v>
      </c>
    </row>
    <row r="2822" spans="1:38" x14ac:dyDescent="0.3">
      <c r="A2822">
        <v>2821</v>
      </c>
      <c r="B2822" t="s">
        <v>20</v>
      </c>
      <c r="C2822" t="s">
        <v>27</v>
      </c>
      <c r="D2822">
        <v>321</v>
      </c>
      <c r="E2822">
        <v>2623106390.03091</v>
      </c>
      <c r="F2822">
        <v>5674693.8882970503</v>
      </c>
      <c r="G2822">
        <v>4484828426.5852604</v>
      </c>
      <c r="H2822">
        <v>1399900016.39311</v>
      </c>
      <c r="I2822">
        <v>900744.063603241</v>
      </c>
      <c r="J2822">
        <v>-5198884.9461498298</v>
      </c>
      <c r="K2822">
        <v>1554.1595809059199</v>
      </c>
      <c r="L2822">
        <v>699826.81371263298</v>
      </c>
      <c r="M2822">
        <v>770335.442940181</v>
      </c>
      <c r="Y2822" s="15">
        <f t="shared" si="260"/>
        <v>1</v>
      </c>
      <c r="Z2822" s="15">
        <f t="shared" si="261"/>
        <v>1</v>
      </c>
      <c r="AD2822" s="15">
        <f t="shared" si="262"/>
        <v>1</v>
      </c>
      <c r="AE2822" s="15">
        <f t="shared" si="263"/>
        <v>1</v>
      </c>
      <c r="AI2822" t="str">
        <f t="shared" si="264"/>
        <v/>
      </c>
      <c r="AJ2822" t="str">
        <f t="shared" si="265"/>
        <v/>
      </c>
      <c r="AL2822">
        <f t="shared" si="266"/>
        <v>0</v>
      </c>
    </row>
    <row r="2823" spans="1:38" x14ac:dyDescent="0.3">
      <c r="A2823">
        <v>2822</v>
      </c>
      <c r="B2823" t="s">
        <v>20</v>
      </c>
      <c r="C2823" t="s">
        <v>27</v>
      </c>
      <c r="D2823">
        <v>322</v>
      </c>
      <c r="E2823">
        <v>4128703062.5443101</v>
      </c>
      <c r="F2823">
        <v>5638941.3290857896</v>
      </c>
      <c r="G2823">
        <v>4484067055.5464602</v>
      </c>
      <c r="H2823">
        <v>2227463025.61448</v>
      </c>
      <c r="I2823">
        <v>888298.93711013102</v>
      </c>
      <c r="J2823">
        <v>-4834998.4482193002</v>
      </c>
      <c r="K2823">
        <v>2507.5601608406701</v>
      </c>
      <c r="L2823">
        <v>568607.71623810998</v>
      </c>
      <c r="M2823">
        <v>680798.13180491701</v>
      </c>
      <c r="Y2823" s="15">
        <f t="shared" si="260"/>
        <v>1</v>
      </c>
      <c r="Z2823" s="15">
        <f t="shared" si="261"/>
        <v>1</v>
      </c>
      <c r="AD2823" s="15">
        <f t="shared" si="262"/>
        <v>1</v>
      </c>
      <c r="AE2823" s="15">
        <f t="shared" si="263"/>
        <v>1</v>
      </c>
      <c r="AI2823" t="str">
        <f t="shared" si="264"/>
        <v/>
      </c>
      <c r="AJ2823" t="str">
        <f t="shared" si="265"/>
        <v/>
      </c>
      <c r="AL2823">
        <f t="shared" si="266"/>
        <v>0</v>
      </c>
    </row>
    <row r="2824" spans="1:38" x14ac:dyDescent="0.3">
      <c r="A2824">
        <v>2823</v>
      </c>
      <c r="B2824" t="s">
        <v>20</v>
      </c>
      <c r="C2824" t="s">
        <v>27</v>
      </c>
      <c r="D2824">
        <v>323</v>
      </c>
      <c r="E2824">
        <v>4289754365.8548598</v>
      </c>
      <c r="F2824">
        <v>6037856.6346559301</v>
      </c>
      <c r="G2824">
        <v>4486091544.7129803</v>
      </c>
      <c r="H2824">
        <v>2421088775.7222199</v>
      </c>
      <c r="I2824">
        <v>944374.56309714599</v>
      </c>
      <c r="J2824">
        <v>-5120685.6220626803</v>
      </c>
      <c r="K2824">
        <v>2563.6954555214602</v>
      </c>
      <c r="L2824">
        <v>596893.67670323595</v>
      </c>
      <c r="M2824">
        <v>718836.421767422</v>
      </c>
      <c r="Y2824" s="15">
        <f t="shared" si="260"/>
        <v>1</v>
      </c>
      <c r="Z2824" s="15">
        <f t="shared" si="261"/>
        <v>1</v>
      </c>
      <c r="AD2824" s="15">
        <f t="shared" si="262"/>
        <v>1</v>
      </c>
      <c r="AE2824" s="15">
        <f t="shared" si="263"/>
        <v>1</v>
      </c>
      <c r="AI2824" t="str">
        <f t="shared" si="264"/>
        <v/>
      </c>
      <c r="AJ2824" t="str">
        <f t="shared" si="265"/>
        <v/>
      </c>
      <c r="AL2824">
        <f t="shared" si="266"/>
        <v>0</v>
      </c>
    </row>
    <row r="2825" spans="1:38" x14ac:dyDescent="0.3">
      <c r="A2825">
        <v>2824</v>
      </c>
      <c r="B2825" t="s">
        <v>20</v>
      </c>
      <c r="C2825" t="s">
        <v>27</v>
      </c>
      <c r="D2825">
        <v>324</v>
      </c>
      <c r="E2825">
        <v>4408017612.5219603</v>
      </c>
      <c r="F2825">
        <v>5297069.6323973304</v>
      </c>
      <c r="G2825">
        <v>4481106317.1712103</v>
      </c>
      <c r="H2825">
        <v>2189302712.08286</v>
      </c>
      <c r="I2825">
        <v>862900.54718030104</v>
      </c>
      <c r="J2825">
        <v>-4538545.2129440298</v>
      </c>
      <c r="K2825">
        <v>2537.1437290622198</v>
      </c>
      <c r="L2825">
        <v>548686.19262727001</v>
      </c>
      <c r="M2825">
        <v>658954.59135966003</v>
      </c>
      <c r="Y2825" s="15">
        <f t="shared" si="260"/>
        <v>1</v>
      </c>
      <c r="Z2825" s="15">
        <f t="shared" si="261"/>
        <v>1</v>
      </c>
      <c r="AD2825" s="15">
        <f t="shared" si="262"/>
        <v>1</v>
      </c>
      <c r="AE2825" s="15">
        <f t="shared" si="263"/>
        <v>1</v>
      </c>
      <c r="AI2825" t="str">
        <f t="shared" si="264"/>
        <v/>
      </c>
      <c r="AJ2825" t="str">
        <f t="shared" si="265"/>
        <v/>
      </c>
      <c r="AL2825">
        <f t="shared" si="266"/>
        <v>0</v>
      </c>
    </row>
    <row r="2826" spans="1:38" x14ac:dyDescent="0.3">
      <c r="A2826">
        <v>2825</v>
      </c>
      <c r="B2826" t="s">
        <v>20</v>
      </c>
      <c r="C2826" t="s">
        <v>27</v>
      </c>
      <c r="D2826">
        <v>325</v>
      </c>
      <c r="E2826">
        <v>2989929353.77742</v>
      </c>
      <c r="F2826">
        <v>5437617.9070069399</v>
      </c>
      <c r="G2826">
        <v>4484283506.7053003</v>
      </c>
      <c r="H2826">
        <v>1756710671.26283</v>
      </c>
      <c r="I2826">
        <v>868732.14542917302</v>
      </c>
      <c r="J2826">
        <v>-5085516.6243123999</v>
      </c>
      <c r="K2826">
        <v>2022.1545622615099</v>
      </c>
      <c r="L2826">
        <v>616604.51289080805</v>
      </c>
      <c r="M2826">
        <v>705084.58998894703</v>
      </c>
      <c r="Y2826" s="15">
        <f t="shared" si="260"/>
        <v>1</v>
      </c>
      <c r="Z2826" s="15">
        <f t="shared" si="261"/>
        <v>1</v>
      </c>
      <c r="AD2826" s="15">
        <f t="shared" si="262"/>
        <v>1</v>
      </c>
      <c r="AE2826" s="15">
        <f t="shared" si="263"/>
        <v>1</v>
      </c>
      <c r="AI2826" t="str">
        <f t="shared" si="264"/>
        <v/>
      </c>
      <c r="AJ2826" t="str">
        <f t="shared" si="265"/>
        <v/>
      </c>
      <c r="AL2826">
        <f t="shared" si="266"/>
        <v>0</v>
      </c>
    </row>
    <row r="2827" spans="1:38" x14ac:dyDescent="0.3">
      <c r="A2827">
        <v>2826</v>
      </c>
      <c r="B2827" t="s">
        <v>20</v>
      </c>
      <c r="C2827" t="s">
        <v>27</v>
      </c>
      <c r="D2827">
        <v>326</v>
      </c>
      <c r="E2827">
        <v>4070111447.5121102</v>
      </c>
      <c r="F2827">
        <v>5498043.3328577802</v>
      </c>
      <c r="G2827">
        <v>4482510622.0777903</v>
      </c>
      <c r="H2827">
        <v>1364636499.67242</v>
      </c>
      <c r="I2827">
        <v>935535.21342078794</v>
      </c>
      <c r="J2827">
        <v>-4941063.26663303</v>
      </c>
      <c r="K2827">
        <v>1458.66930511639</v>
      </c>
      <c r="L2827">
        <v>739679.07412238303</v>
      </c>
      <c r="M2827">
        <v>808411.58920134697</v>
      </c>
      <c r="Y2827" s="15">
        <f t="shared" si="260"/>
        <v>1</v>
      </c>
      <c r="Z2827" s="15">
        <f t="shared" si="261"/>
        <v>1</v>
      </c>
      <c r="AD2827" s="15">
        <f t="shared" si="262"/>
        <v>1</v>
      </c>
      <c r="AE2827" s="15">
        <f t="shared" si="263"/>
        <v>1</v>
      </c>
      <c r="AI2827" t="str">
        <f t="shared" si="264"/>
        <v/>
      </c>
      <c r="AJ2827" t="str">
        <f t="shared" si="265"/>
        <v/>
      </c>
      <c r="AL2827">
        <f t="shared" si="266"/>
        <v>0</v>
      </c>
    </row>
    <row r="2828" spans="1:38" x14ac:dyDescent="0.3">
      <c r="A2828">
        <v>2827</v>
      </c>
      <c r="B2828" t="s">
        <v>20</v>
      </c>
      <c r="C2828" t="s">
        <v>27</v>
      </c>
      <c r="D2828">
        <v>327</v>
      </c>
      <c r="E2828">
        <v>3764052928.0078702</v>
      </c>
      <c r="F2828">
        <v>5989696.8797476003</v>
      </c>
      <c r="G2828">
        <v>4483031778.6465397</v>
      </c>
      <c r="H2828">
        <v>2014719470.5980301</v>
      </c>
      <c r="I2828">
        <v>917662.62901019002</v>
      </c>
      <c r="J2828">
        <v>-4493371.3195657702</v>
      </c>
      <c r="K2828">
        <v>2195.49037620846</v>
      </c>
      <c r="L2828">
        <v>628504.910177827</v>
      </c>
      <c r="M2828">
        <v>729980.091609661</v>
      </c>
      <c r="Y2828" s="15">
        <f t="shared" si="260"/>
        <v>1</v>
      </c>
      <c r="Z2828" s="15">
        <f t="shared" si="261"/>
        <v>1</v>
      </c>
      <c r="AD2828" s="15">
        <f t="shared" si="262"/>
        <v>1</v>
      </c>
      <c r="AE2828" s="15">
        <f t="shared" si="263"/>
        <v>1</v>
      </c>
      <c r="AI2828" t="str">
        <f t="shared" si="264"/>
        <v/>
      </c>
      <c r="AJ2828" t="str">
        <f t="shared" si="265"/>
        <v/>
      </c>
      <c r="AL2828">
        <f t="shared" si="266"/>
        <v>0</v>
      </c>
    </row>
    <row r="2829" spans="1:38" x14ac:dyDescent="0.3">
      <c r="A2829">
        <v>2828</v>
      </c>
      <c r="B2829" t="s">
        <v>20</v>
      </c>
      <c r="C2829" t="s">
        <v>27</v>
      </c>
      <c r="D2829">
        <v>328</v>
      </c>
      <c r="E2829">
        <v>2619093241.6178598</v>
      </c>
      <c r="F2829">
        <v>5857263.1888575302</v>
      </c>
      <c r="G2829">
        <v>4481844068.1522903</v>
      </c>
      <c r="H2829">
        <v>1437357162.9995</v>
      </c>
      <c r="I2829">
        <v>918761.60270203103</v>
      </c>
      <c r="J2829">
        <v>-4926832.8524694396</v>
      </c>
      <c r="K2829">
        <v>1564.45062437557</v>
      </c>
      <c r="L2829">
        <v>712468.40681758302</v>
      </c>
      <c r="M2829">
        <v>784863.63653878297</v>
      </c>
      <c r="Y2829" s="15">
        <f t="shared" si="260"/>
        <v>1</v>
      </c>
      <c r="Z2829" s="15">
        <f t="shared" si="261"/>
        <v>1</v>
      </c>
      <c r="AD2829" s="15">
        <f t="shared" si="262"/>
        <v>1</v>
      </c>
      <c r="AE2829" s="15">
        <f t="shared" si="263"/>
        <v>1</v>
      </c>
      <c r="AI2829" t="str">
        <f t="shared" si="264"/>
        <v/>
      </c>
      <c r="AJ2829" t="str">
        <f t="shared" si="265"/>
        <v/>
      </c>
      <c r="AL2829">
        <f t="shared" si="266"/>
        <v>0</v>
      </c>
    </row>
    <row r="2830" spans="1:38" x14ac:dyDescent="0.3">
      <c r="A2830">
        <v>2829</v>
      </c>
      <c r="B2830" t="s">
        <v>20</v>
      </c>
      <c r="C2830" t="s">
        <v>27</v>
      </c>
      <c r="D2830">
        <v>329</v>
      </c>
      <c r="E2830">
        <v>3895085708.7851701</v>
      </c>
      <c r="F2830">
        <v>5907314.0356062399</v>
      </c>
      <c r="G2830">
        <v>4484929053.1278696</v>
      </c>
      <c r="H2830">
        <v>2156063068.6101599</v>
      </c>
      <c r="I2830">
        <v>926351.82056763605</v>
      </c>
      <c r="J2830">
        <v>-5156654.3307495099</v>
      </c>
      <c r="K2830">
        <v>2327.4775530629399</v>
      </c>
      <c r="L2830">
        <v>616908.10511430702</v>
      </c>
      <c r="M2830">
        <v>725502.32592696894</v>
      </c>
      <c r="Y2830" s="15">
        <f t="shared" si="260"/>
        <v>1</v>
      </c>
      <c r="Z2830" s="15">
        <f t="shared" si="261"/>
        <v>1</v>
      </c>
      <c r="AD2830" s="15">
        <f t="shared" si="262"/>
        <v>1</v>
      </c>
      <c r="AE2830" s="15">
        <f t="shared" si="263"/>
        <v>1</v>
      </c>
      <c r="AI2830" t="str">
        <f t="shared" si="264"/>
        <v/>
      </c>
      <c r="AJ2830" t="str">
        <f t="shared" si="265"/>
        <v/>
      </c>
      <c r="AL2830">
        <f t="shared" si="266"/>
        <v>0</v>
      </c>
    </row>
    <row r="2831" spans="1:38" x14ac:dyDescent="0.3">
      <c r="A2831">
        <v>2830</v>
      </c>
      <c r="B2831" t="s">
        <v>20</v>
      </c>
      <c r="C2831" t="s">
        <v>27</v>
      </c>
      <c r="D2831">
        <v>330</v>
      </c>
      <c r="E2831">
        <v>2734172912.1690798</v>
      </c>
      <c r="F2831">
        <v>4618716.0081495699</v>
      </c>
      <c r="G2831">
        <v>4479293913.24611</v>
      </c>
      <c r="H2831">
        <v>1328132034.4751301</v>
      </c>
      <c r="I2831">
        <v>820979.36163920094</v>
      </c>
      <c r="J2831">
        <v>-4588240.9191570301</v>
      </c>
      <c r="K2831">
        <v>1617.7410742985401</v>
      </c>
      <c r="L2831">
        <v>630362.437049189</v>
      </c>
      <c r="M2831">
        <v>697256.33524722897</v>
      </c>
      <c r="Y2831" s="15">
        <f t="shared" si="260"/>
        <v>1</v>
      </c>
      <c r="Z2831" s="15">
        <f t="shared" si="261"/>
        <v>1</v>
      </c>
      <c r="AD2831" s="15">
        <f t="shared" si="262"/>
        <v>1</v>
      </c>
      <c r="AE2831" s="15">
        <f t="shared" si="263"/>
        <v>1</v>
      </c>
      <c r="AI2831" t="str">
        <f t="shared" si="264"/>
        <v/>
      </c>
      <c r="AJ2831" t="str">
        <f t="shared" si="265"/>
        <v/>
      </c>
      <c r="AL2831">
        <f t="shared" si="266"/>
        <v>0</v>
      </c>
    </row>
    <row r="2832" spans="1:38" x14ac:dyDescent="0.3">
      <c r="A2832">
        <v>2831</v>
      </c>
      <c r="B2832" t="s">
        <v>20</v>
      </c>
      <c r="C2832" t="s">
        <v>27</v>
      </c>
      <c r="D2832">
        <v>331</v>
      </c>
      <c r="E2832">
        <v>3244060124.4438601</v>
      </c>
      <c r="F2832">
        <v>5903321.2224757597</v>
      </c>
      <c r="G2832">
        <v>4485976724.5328598</v>
      </c>
      <c r="H2832">
        <v>1341735811.75424</v>
      </c>
      <c r="I2832">
        <v>928128.28057386901</v>
      </c>
      <c r="J2832">
        <v>-5029981.3905639602</v>
      </c>
      <c r="K2832">
        <v>1445.63616887596</v>
      </c>
      <c r="L2832">
        <v>735558.90688960999</v>
      </c>
      <c r="M2832">
        <v>803137.98522697005</v>
      </c>
      <c r="Y2832" s="15">
        <f t="shared" si="260"/>
        <v>1</v>
      </c>
      <c r="Z2832" s="15">
        <f t="shared" si="261"/>
        <v>1</v>
      </c>
      <c r="AD2832" s="15">
        <f t="shared" si="262"/>
        <v>1</v>
      </c>
      <c r="AE2832" s="15">
        <f t="shared" si="263"/>
        <v>1</v>
      </c>
      <c r="AI2832" t="str">
        <f t="shared" si="264"/>
        <v/>
      </c>
      <c r="AJ2832" t="str">
        <f t="shared" si="265"/>
        <v/>
      </c>
      <c r="AL2832">
        <f t="shared" si="266"/>
        <v>0</v>
      </c>
    </row>
    <row r="2833" spans="1:38" x14ac:dyDescent="0.3">
      <c r="A2833">
        <v>2832</v>
      </c>
      <c r="B2833" t="s">
        <v>20</v>
      </c>
      <c r="C2833" t="s">
        <v>27</v>
      </c>
      <c r="D2833">
        <v>332</v>
      </c>
      <c r="E2833">
        <v>3406837403.4900899</v>
      </c>
      <c r="F2833">
        <v>5964203.3287248304</v>
      </c>
      <c r="G2833">
        <v>4483885859.1256599</v>
      </c>
      <c r="H2833">
        <v>1674368340.30076</v>
      </c>
      <c r="I2833">
        <v>950656.61140099005</v>
      </c>
      <c r="J2833">
        <v>-4878690.0976629304</v>
      </c>
      <c r="K2833">
        <v>1761.2756490834599</v>
      </c>
      <c r="L2833">
        <v>710346.961927664</v>
      </c>
      <c r="M2833">
        <v>794679.71077696397</v>
      </c>
      <c r="Y2833" s="15">
        <f t="shared" si="260"/>
        <v>1</v>
      </c>
      <c r="Z2833" s="15">
        <f t="shared" si="261"/>
        <v>1</v>
      </c>
      <c r="AD2833" s="15">
        <f t="shared" si="262"/>
        <v>1</v>
      </c>
      <c r="AE2833" s="15">
        <f t="shared" si="263"/>
        <v>1</v>
      </c>
      <c r="AI2833" t="str">
        <f t="shared" si="264"/>
        <v/>
      </c>
      <c r="AJ2833" t="str">
        <f t="shared" si="265"/>
        <v/>
      </c>
      <c r="AL2833">
        <f t="shared" si="266"/>
        <v>0</v>
      </c>
    </row>
    <row r="2834" spans="1:38" x14ac:dyDescent="0.3">
      <c r="A2834">
        <v>2833</v>
      </c>
      <c r="B2834" t="s">
        <v>20</v>
      </c>
      <c r="C2834" t="s">
        <v>27</v>
      </c>
      <c r="D2834">
        <v>333</v>
      </c>
      <c r="E2834">
        <v>3552046817.2823801</v>
      </c>
      <c r="F2834">
        <v>5056039.27153851</v>
      </c>
      <c r="G2834">
        <v>4481271522.3746796</v>
      </c>
      <c r="H2834">
        <v>1830923670.6912701</v>
      </c>
      <c r="I2834">
        <v>861481.27186384005</v>
      </c>
      <c r="J2834">
        <v>-4958322.5069704102</v>
      </c>
      <c r="K2834">
        <v>2125.3203412420198</v>
      </c>
      <c r="L2834">
        <v>598702.398824948</v>
      </c>
      <c r="M2834">
        <v>690920.35491393402</v>
      </c>
      <c r="Y2834" s="15">
        <f t="shared" si="260"/>
        <v>1</v>
      </c>
      <c r="Z2834" s="15">
        <f t="shared" si="261"/>
        <v>1</v>
      </c>
      <c r="AD2834" s="15">
        <f t="shared" si="262"/>
        <v>1</v>
      </c>
      <c r="AE2834" s="15">
        <f t="shared" si="263"/>
        <v>1</v>
      </c>
      <c r="AI2834" t="str">
        <f t="shared" si="264"/>
        <v/>
      </c>
      <c r="AJ2834" t="str">
        <f t="shared" si="265"/>
        <v/>
      </c>
      <c r="AL2834">
        <f t="shared" si="266"/>
        <v>0</v>
      </c>
    </row>
    <row r="2835" spans="1:38" x14ac:dyDescent="0.3">
      <c r="A2835">
        <v>2834</v>
      </c>
      <c r="B2835" t="s">
        <v>20</v>
      </c>
      <c r="C2835" t="s">
        <v>27</v>
      </c>
      <c r="D2835">
        <v>334</v>
      </c>
      <c r="E2835">
        <v>3950988925.3078299</v>
      </c>
      <c r="F2835">
        <v>4772992.5021968205</v>
      </c>
      <c r="G2835">
        <v>4480367148.7342701</v>
      </c>
      <c r="H2835">
        <v>2283921042.9524202</v>
      </c>
      <c r="I2835">
        <v>840183.58554867702</v>
      </c>
      <c r="J2835">
        <v>-4777726.5942649804</v>
      </c>
      <c r="K2835">
        <v>2718.3595136066801</v>
      </c>
      <c r="L2835">
        <v>512389.36485882499</v>
      </c>
      <c r="M2835">
        <v>627423.39594444598</v>
      </c>
      <c r="Y2835" s="15">
        <f t="shared" si="260"/>
        <v>1</v>
      </c>
      <c r="Z2835" s="15">
        <f t="shared" si="261"/>
        <v>1</v>
      </c>
      <c r="AD2835" s="15">
        <f t="shared" si="262"/>
        <v>1</v>
      </c>
      <c r="AE2835" s="15">
        <f t="shared" si="263"/>
        <v>1</v>
      </c>
      <c r="AI2835" t="str">
        <f t="shared" si="264"/>
        <v/>
      </c>
      <c r="AJ2835" t="str">
        <f t="shared" si="265"/>
        <v/>
      </c>
      <c r="AL2835">
        <f t="shared" si="266"/>
        <v>0</v>
      </c>
    </row>
    <row r="2836" spans="1:38" x14ac:dyDescent="0.3">
      <c r="A2836">
        <v>2835</v>
      </c>
      <c r="B2836" t="s">
        <v>20</v>
      </c>
      <c r="C2836" t="s">
        <v>27</v>
      </c>
      <c r="D2836">
        <v>335</v>
      </c>
      <c r="E2836">
        <v>3213711281.26019</v>
      </c>
      <c r="F2836">
        <v>5060788.20139594</v>
      </c>
      <c r="G2836">
        <v>4482455471.5362501</v>
      </c>
      <c r="H2836">
        <v>2024230873.3051701</v>
      </c>
      <c r="I2836">
        <v>835145.78843543201</v>
      </c>
      <c r="J2836">
        <v>-4936952.7155933399</v>
      </c>
      <c r="K2836">
        <v>2423.8054018058101</v>
      </c>
      <c r="L2836">
        <v>544622.968630041</v>
      </c>
      <c r="M2836">
        <v>646577.20996548096</v>
      </c>
      <c r="Y2836" s="15">
        <f t="shared" si="260"/>
        <v>1</v>
      </c>
      <c r="Z2836" s="15">
        <f t="shared" si="261"/>
        <v>1</v>
      </c>
      <c r="AD2836" s="15">
        <f t="shared" si="262"/>
        <v>1</v>
      </c>
      <c r="AE2836" s="15">
        <f t="shared" si="263"/>
        <v>1</v>
      </c>
      <c r="AI2836" t="str">
        <f t="shared" si="264"/>
        <v/>
      </c>
      <c r="AJ2836" t="str">
        <f t="shared" si="265"/>
        <v/>
      </c>
      <c r="AL2836">
        <f t="shared" si="266"/>
        <v>0</v>
      </c>
    </row>
    <row r="2837" spans="1:38" x14ac:dyDescent="0.3">
      <c r="A2837">
        <v>2836</v>
      </c>
      <c r="B2837" t="s">
        <v>20</v>
      </c>
      <c r="C2837" t="s">
        <v>27</v>
      </c>
      <c r="D2837">
        <v>336</v>
      </c>
      <c r="E2837">
        <v>2618903674.3064299</v>
      </c>
      <c r="F2837">
        <v>5229063.5132589098</v>
      </c>
      <c r="G2837">
        <v>4482575984.1545401</v>
      </c>
      <c r="H2837">
        <v>1479757366.34446</v>
      </c>
      <c r="I2837">
        <v>865549.94013452705</v>
      </c>
      <c r="J2837">
        <v>-5072589.7133321799</v>
      </c>
      <c r="K2837">
        <v>1709.6152373535799</v>
      </c>
      <c r="L2837">
        <v>653171.35804312502</v>
      </c>
      <c r="M2837">
        <v>727702.15472040395</v>
      </c>
      <c r="Y2837" s="15">
        <f t="shared" si="260"/>
        <v>1</v>
      </c>
      <c r="Z2837" s="15">
        <f t="shared" si="261"/>
        <v>1</v>
      </c>
      <c r="AD2837" s="15">
        <f t="shared" si="262"/>
        <v>1</v>
      </c>
      <c r="AE2837" s="15">
        <f t="shared" si="263"/>
        <v>1</v>
      </c>
      <c r="AI2837" t="str">
        <f t="shared" si="264"/>
        <v/>
      </c>
      <c r="AJ2837" t="str">
        <f t="shared" si="265"/>
        <v/>
      </c>
      <c r="AL2837">
        <f t="shared" si="266"/>
        <v>0</v>
      </c>
    </row>
    <row r="2838" spans="1:38" x14ac:dyDescent="0.3">
      <c r="A2838">
        <v>2837</v>
      </c>
      <c r="B2838" t="s">
        <v>20</v>
      </c>
      <c r="C2838" t="s">
        <v>27</v>
      </c>
      <c r="D2838">
        <v>337</v>
      </c>
      <c r="E2838">
        <v>2853572015.23739</v>
      </c>
      <c r="F2838">
        <v>5264138.6338040102</v>
      </c>
      <c r="G2838">
        <v>4481607291.4860897</v>
      </c>
      <c r="H2838">
        <v>1346695651.53108</v>
      </c>
      <c r="I2838">
        <v>914012.79489763302</v>
      </c>
      <c r="J2838">
        <v>-5028349.5655450802</v>
      </c>
      <c r="K2838">
        <v>1473.3881834574399</v>
      </c>
      <c r="L2838">
        <v>720731.57225545403</v>
      </c>
      <c r="M2838">
        <v>788560.46236491203</v>
      </c>
      <c r="Y2838" s="15">
        <f t="shared" si="260"/>
        <v>1</v>
      </c>
      <c r="Z2838" s="15">
        <f t="shared" si="261"/>
        <v>1</v>
      </c>
      <c r="AD2838" s="15">
        <f t="shared" si="262"/>
        <v>1</v>
      </c>
      <c r="AE2838" s="15">
        <f t="shared" si="263"/>
        <v>1</v>
      </c>
      <c r="AI2838" t="str">
        <f t="shared" si="264"/>
        <v/>
      </c>
      <c r="AJ2838" t="str">
        <f t="shared" si="265"/>
        <v/>
      </c>
      <c r="AL2838">
        <f t="shared" si="266"/>
        <v>0</v>
      </c>
    </row>
    <row r="2839" spans="1:38" x14ac:dyDescent="0.3">
      <c r="A2839">
        <v>2838</v>
      </c>
      <c r="B2839" t="s">
        <v>20</v>
      </c>
      <c r="C2839" t="s">
        <v>27</v>
      </c>
      <c r="D2839">
        <v>338</v>
      </c>
      <c r="E2839">
        <v>3320419518.47577</v>
      </c>
      <c r="F2839">
        <v>5799636.5880166199</v>
      </c>
      <c r="G2839">
        <v>4485183303.2702398</v>
      </c>
      <c r="H2839">
        <v>1696299862.22721</v>
      </c>
      <c r="I2839">
        <v>897820.08811440005</v>
      </c>
      <c r="J2839">
        <v>-5363526.2423992204</v>
      </c>
      <c r="K2839">
        <v>1889.3538746607601</v>
      </c>
      <c r="L2839">
        <v>654362.77022206096</v>
      </c>
      <c r="M2839">
        <v>739800.14192285005</v>
      </c>
      <c r="Y2839" s="15">
        <f t="shared" si="260"/>
        <v>1</v>
      </c>
      <c r="Z2839" s="15">
        <f t="shared" si="261"/>
        <v>1</v>
      </c>
      <c r="AD2839" s="15">
        <f t="shared" si="262"/>
        <v>1</v>
      </c>
      <c r="AE2839" s="15">
        <f t="shared" si="263"/>
        <v>1</v>
      </c>
      <c r="AI2839" t="str">
        <f t="shared" si="264"/>
        <v/>
      </c>
      <c r="AJ2839" t="str">
        <f t="shared" si="265"/>
        <v/>
      </c>
      <c r="AL2839">
        <f t="shared" si="266"/>
        <v>0</v>
      </c>
    </row>
    <row r="2840" spans="1:38" x14ac:dyDescent="0.3">
      <c r="A2840">
        <v>2839</v>
      </c>
      <c r="B2840" t="s">
        <v>20</v>
      </c>
      <c r="C2840" t="s">
        <v>27</v>
      </c>
      <c r="D2840">
        <v>339</v>
      </c>
      <c r="E2840">
        <v>2662769875.0664701</v>
      </c>
      <c r="F2840">
        <v>5361305.1607716</v>
      </c>
      <c r="G2840">
        <v>4481199263.4338303</v>
      </c>
      <c r="H2840">
        <v>1349047925.3033299</v>
      </c>
      <c r="I2840">
        <v>894751.47377772001</v>
      </c>
      <c r="J2840">
        <v>-4829275.9657402001</v>
      </c>
      <c r="K2840">
        <v>1507.7347898713499</v>
      </c>
      <c r="L2840">
        <v>701132.64675538801</v>
      </c>
      <c r="M2840">
        <v>769080.01361126103</v>
      </c>
      <c r="Y2840" s="15">
        <f t="shared" si="260"/>
        <v>1</v>
      </c>
      <c r="Z2840" s="15">
        <f t="shared" si="261"/>
        <v>1</v>
      </c>
      <c r="AD2840" s="15">
        <f t="shared" si="262"/>
        <v>1</v>
      </c>
      <c r="AE2840" s="15">
        <f t="shared" si="263"/>
        <v>1</v>
      </c>
      <c r="AI2840" t="str">
        <f t="shared" si="264"/>
        <v/>
      </c>
      <c r="AJ2840" t="str">
        <f t="shared" si="265"/>
        <v/>
      </c>
      <c r="AL2840">
        <f t="shared" si="266"/>
        <v>0</v>
      </c>
    </row>
    <row r="2841" spans="1:38" x14ac:dyDescent="0.3">
      <c r="A2841">
        <v>2840</v>
      </c>
      <c r="B2841" t="s">
        <v>20</v>
      </c>
      <c r="C2841" t="s">
        <v>27</v>
      </c>
      <c r="D2841">
        <v>340</v>
      </c>
      <c r="E2841">
        <v>3987667884.1276798</v>
      </c>
      <c r="F2841">
        <v>5401862.6139617097</v>
      </c>
      <c r="G2841">
        <v>4482272207.5272503</v>
      </c>
      <c r="H2841">
        <v>1722520372.55019</v>
      </c>
      <c r="I2841">
        <v>908979.53362304298</v>
      </c>
      <c r="J2841">
        <v>-4782973.17023277</v>
      </c>
      <c r="K2841">
        <v>1895.00457252817</v>
      </c>
      <c r="L2841">
        <v>661758.98066881998</v>
      </c>
      <c r="M2841">
        <v>748516.99828636798</v>
      </c>
      <c r="Y2841" s="15">
        <f t="shared" si="260"/>
        <v>1</v>
      </c>
      <c r="Z2841" s="15">
        <f t="shared" si="261"/>
        <v>1</v>
      </c>
      <c r="AD2841" s="15">
        <f t="shared" si="262"/>
        <v>1</v>
      </c>
      <c r="AE2841" s="15">
        <f t="shared" si="263"/>
        <v>1</v>
      </c>
      <c r="AI2841" t="str">
        <f t="shared" si="264"/>
        <v/>
      </c>
      <c r="AJ2841" t="str">
        <f t="shared" si="265"/>
        <v/>
      </c>
      <c r="AL2841">
        <f t="shared" si="266"/>
        <v>0</v>
      </c>
    </row>
    <row r="2842" spans="1:38" x14ac:dyDescent="0.3">
      <c r="A2842">
        <v>2841</v>
      </c>
      <c r="B2842" t="s">
        <v>20</v>
      </c>
      <c r="C2842" t="s">
        <v>27</v>
      </c>
      <c r="D2842">
        <v>341</v>
      </c>
      <c r="E2842">
        <v>3866915489.87042</v>
      </c>
      <c r="F2842">
        <v>5702835.5738703003</v>
      </c>
      <c r="G2842">
        <v>4484861528.1709299</v>
      </c>
      <c r="H2842">
        <v>1693787930.3018701</v>
      </c>
      <c r="I2842">
        <v>909293.83839652</v>
      </c>
      <c r="J2842">
        <v>-5085280.0755176498</v>
      </c>
      <c r="K2842">
        <v>1862.7509159071799</v>
      </c>
      <c r="L2842">
        <v>666197.03943299095</v>
      </c>
      <c r="M2842">
        <v>751507.89290055295</v>
      </c>
      <c r="Y2842" s="15">
        <f t="shared" si="260"/>
        <v>1</v>
      </c>
      <c r="Z2842" s="15">
        <f t="shared" si="261"/>
        <v>1</v>
      </c>
      <c r="AD2842" s="15">
        <f t="shared" si="262"/>
        <v>1</v>
      </c>
      <c r="AE2842" s="15">
        <f t="shared" si="263"/>
        <v>1</v>
      </c>
      <c r="AI2842" t="str">
        <f t="shared" si="264"/>
        <v/>
      </c>
      <c r="AJ2842" t="str">
        <f t="shared" si="265"/>
        <v/>
      </c>
      <c r="AL2842">
        <f t="shared" si="266"/>
        <v>0</v>
      </c>
    </row>
    <row r="2843" spans="1:38" x14ac:dyDescent="0.3">
      <c r="A2843">
        <v>2842</v>
      </c>
      <c r="B2843" t="s">
        <v>20</v>
      </c>
      <c r="C2843" t="s">
        <v>27</v>
      </c>
      <c r="D2843">
        <v>342</v>
      </c>
      <c r="E2843">
        <v>4150072204.62082</v>
      </c>
      <c r="F2843">
        <v>5983572.8363276403</v>
      </c>
      <c r="G2843">
        <v>4484492358.4180098</v>
      </c>
      <c r="H2843">
        <v>1799734943.4983599</v>
      </c>
      <c r="I2843">
        <v>890668.72977512097</v>
      </c>
      <c r="J2843">
        <v>-4925476.0754642496</v>
      </c>
      <c r="K2843">
        <v>2020.6558098798</v>
      </c>
      <c r="L2843">
        <v>632366.14305797103</v>
      </c>
      <c r="M2843">
        <v>723013.21952986205</v>
      </c>
      <c r="Y2843" s="15">
        <f t="shared" si="260"/>
        <v>1</v>
      </c>
      <c r="Z2843" s="15">
        <f t="shared" si="261"/>
        <v>1</v>
      </c>
      <c r="AD2843" s="15">
        <f t="shared" si="262"/>
        <v>1</v>
      </c>
      <c r="AE2843" s="15">
        <f t="shared" si="263"/>
        <v>1</v>
      </c>
      <c r="AI2843" t="str">
        <f t="shared" si="264"/>
        <v/>
      </c>
      <c r="AJ2843" t="str">
        <f t="shared" si="265"/>
        <v/>
      </c>
      <c r="AL2843">
        <f t="shared" si="266"/>
        <v>0</v>
      </c>
    </row>
    <row r="2844" spans="1:38" x14ac:dyDescent="0.3">
      <c r="A2844">
        <v>2843</v>
      </c>
      <c r="B2844" t="s">
        <v>20</v>
      </c>
      <c r="C2844" t="s">
        <v>27</v>
      </c>
      <c r="D2844">
        <v>343</v>
      </c>
      <c r="E2844">
        <v>3950167555.57306</v>
      </c>
      <c r="F2844">
        <v>5900447.5234129196</v>
      </c>
      <c r="G2844">
        <v>4485106992.1942701</v>
      </c>
      <c r="H2844">
        <v>2377669591.9826899</v>
      </c>
      <c r="I2844">
        <v>918790.94635379105</v>
      </c>
      <c r="J2844">
        <v>-5094416.7899131803</v>
      </c>
      <c r="K2844">
        <v>2587.8243591955702</v>
      </c>
      <c r="L2844">
        <v>577541.69285314798</v>
      </c>
      <c r="M2844">
        <v>697297.54807391402</v>
      </c>
      <c r="Y2844" s="15">
        <f t="shared" si="260"/>
        <v>1</v>
      </c>
      <c r="Z2844" s="15">
        <f t="shared" si="261"/>
        <v>1</v>
      </c>
      <c r="AD2844" s="15">
        <f t="shared" si="262"/>
        <v>1</v>
      </c>
      <c r="AE2844" s="15">
        <f t="shared" si="263"/>
        <v>1</v>
      </c>
      <c r="AI2844" t="str">
        <f t="shared" si="264"/>
        <v/>
      </c>
      <c r="AJ2844" t="str">
        <f t="shared" si="265"/>
        <v/>
      </c>
      <c r="AL2844">
        <f t="shared" si="266"/>
        <v>0</v>
      </c>
    </row>
    <row r="2845" spans="1:38" x14ac:dyDescent="0.3">
      <c r="A2845">
        <v>2844</v>
      </c>
      <c r="B2845" t="s">
        <v>20</v>
      </c>
      <c r="C2845" t="s">
        <v>27</v>
      </c>
      <c r="D2845">
        <v>344</v>
      </c>
      <c r="E2845">
        <v>3138430886.9505901</v>
      </c>
      <c r="F2845">
        <v>4705879.0665520402</v>
      </c>
      <c r="G2845">
        <v>4479905816.5131197</v>
      </c>
      <c r="H2845">
        <v>1942130162.2651999</v>
      </c>
      <c r="I2845">
        <v>799706.26939395803</v>
      </c>
      <c r="J2845">
        <v>-4799219.6712970696</v>
      </c>
      <c r="K2845">
        <v>2428.55437876835</v>
      </c>
      <c r="L2845">
        <v>520966.75474111299</v>
      </c>
      <c r="M2845">
        <v>618785.83747504803</v>
      </c>
      <c r="Y2845" s="15">
        <f t="shared" si="260"/>
        <v>1</v>
      </c>
      <c r="Z2845" s="15">
        <f t="shared" si="261"/>
        <v>1</v>
      </c>
      <c r="AD2845" s="15">
        <f t="shared" si="262"/>
        <v>1</v>
      </c>
      <c r="AE2845" s="15">
        <f t="shared" si="263"/>
        <v>1</v>
      </c>
      <c r="AI2845" t="str">
        <f t="shared" si="264"/>
        <v/>
      </c>
      <c r="AJ2845" t="str">
        <f t="shared" si="265"/>
        <v/>
      </c>
      <c r="AL2845">
        <f t="shared" si="266"/>
        <v>0</v>
      </c>
    </row>
    <row r="2846" spans="1:38" x14ac:dyDescent="0.3">
      <c r="A2846">
        <v>2845</v>
      </c>
      <c r="B2846" t="s">
        <v>20</v>
      </c>
      <c r="C2846" t="s">
        <v>27</v>
      </c>
      <c r="D2846">
        <v>345</v>
      </c>
      <c r="E2846">
        <v>2862169128.2646098</v>
      </c>
      <c r="F2846">
        <v>5351464.8838001303</v>
      </c>
      <c r="G2846">
        <v>4483966851.0306101</v>
      </c>
      <c r="H2846">
        <v>1526976800.04954</v>
      </c>
      <c r="I2846">
        <v>867262.22392593301</v>
      </c>
      <c r="J2846">
        <v>-5105664.2301988602</v>
      </c>
      <c r="K2846">
        <v>1760.6863967131001</v>
      </c>
      <c r="L2846">
        <v>648106.58729469404</v>
      </c>
      <c r="M2846">
        <v>725015.68063920503</v>
      </c>
      <c r="Y2846" s="15">
        <f t="shared" si="260"/>
        <v>1</v>
      </c>
      <c r="Z2846" s="15">
        <f t="shared" si="261"/>
        <v>1</v>
      </c>
      <c r="AD2846" s="15">
        <f t="shared" si="262"/>
        <v>1</v>
      </c>
      <c r="AE2846" s="15">
        <f t="shared" si="263"/>
        <v>1</v>
      </c>
      <c r="AI2846" t="str">
        <f t="shared" si="264"/>
        <v/>
      </c>
      <c r="AJ2846" t="str">
        <f t="shared" si="265"/>
        <v/>
      </c>
      <c r="AL2846">
        <f t="shared" si="266"/>
        <v>0</v>
      </c>
    </row>
    <row r="2847" spans="1:38" x14ac:dyDescent="0.3">
      <c r="A2847">
        <v>2846</v>
      </c>
      <c r="B2847" t="s">
        <v>20</v>
      </c>
      <c r="C2847" t="s">
        <v>27</v>
      </c>
      <c r="D2847">
        <v>346</v>
      </c>
      <c r="E2847">
        <v>3555342775.1675501</v>
      </c>
      <c r="F2847">
        <v>5896054.8279692698</v>
      </c>
      <c r="G2847">
        <v>4484496413.3077002</v>
      </c>
      <c r="H2847">
        <v>2112907593.35096</v>
      </c>
      <c r="I2847">
        <v>925579.26618945703</v>
      </c>
      <c r="J2847">
        <v>-4870680.0335445404</v>
      </c>
      <c r="K2847">
        <v>2282.79486212958</v>
      </c>
      <c r="L2847">
        <v>622329.33551023004</v>
      </c>
      <c r="M2847">
        <v>728749.94865908998</v>
      </c>
      <c r="Y2847" s="15">
        <f t="shared" si="260"/>
        <v>1</v>
      </c>
      <c r="Z2847" s="15">
        <f t="shared" si="261"/>
        <v>1</v>
      </c>
      <c r="AD2847" s="15">
        <f t="shared" si="262"/>
        <v>1</v>
      </c>
      <c r="AE2847" s="15">
        <f t="shared" si="263"/>
        <v>1</v>
      </c>
      <c r="AI2847" t="str">
        <f t="shared" si="264"/>
        <v/>
      </c>
      <c r="AJ2847" t="str">
        <f t="shared" si="265"/>
        <v/>
      </c>
      <c r="AL2847">
        <f t="shared" si="266"/>
        <v>0</v>
      </c>
    </row>
    <row r="2848" spans="1:38" x14ac:dyDescent="0.3">
      <c r="A2848">
        <v>2847</v>
      </c>
      <c r="B2848" t="s">
        <v>20</v>
      </c>
      <c r="C2848" t="s">
        <v>27</v>
      </c>
      <c r="D2848">
        <v>347</v>
      </c>
      <c r="E2848">
        <v>2616421860.1484799</v>
      </c>
      <c r="F2848">
        <v>5641973.5030864002</v>
      </c>
      <c r="G2848">
        <v>4484153753.9102697</v>
      </c>
      <c r="H2848">
        <v>1151446846.7634699</v>
      </c>
      <c r="I2848">
        <v>932463.72661973897</v>
      </c>
      <c r="J2848">
        <v>-5220079.9769086801</v>
      </c>
      <c r="K2848">
        <v>1234.84358039058</v>
      </c>
      <c r="L2848">
        <v>767205.11447756796</v>
      </c>
      <c r="M2848">
        <v>825199.92685199401</v>
      </c>
      <c r="Y2848" s="15">
        <f t="shared" si="260"/>
        <v>1</v>
      </c>
      <c r="Z2848" s="15">
        <f t="shared" si="261"/>
        <v>1</v>
      </c>
      <c r="AD2848" s="15">
        <f t="shared" si="262"/>
        <v>1</v>
      </c>
      <c r="AE2848" s="15">
        <f t="shared" si="263"/>
        <v>1</v>
      </c>
      <c r="AI2848" t="str">
        <f t="shared" si="264"/>
        <v/>
      </c>
      <c r="AJ2848" t="str">
        <f t="shared" si="265"/>
        <v/>
      </c>
      <c r="AL2848">
        <f t="shared" si="266"/>
        <v>0</v>
      </c>
    </row>
    <row r="2849" spans="1:38" x14ac:dyDescent="0.3">
      <c r="A2849">
        <v>2848</v>
      </c>
      <c r="B2849" t="s">
        <v>20</v>
      </c>
      <c r="C2849" t="s">
        <v>27</v>
      </c>
      <c r="D2849">
        <v>348</v>
      </c>
      <c r="E2849">
        <v>3458552592.5637398</v>
      </c>
      <c r="F2849">
        <v>5728483.0859329896</v>
      </c>
      <c r="G2849">
        <v>4484942482.41189</v>
      </c>
      <c r="H2849">
        <v>1708060358.67418</v>
      </c>
      <c r="I2849">
        <v>885021.92470854102</v>
      </c>
      <c r="J2849">
        <v>-4996512.1449336996</v>
      </c>
      <c r="K2849">
        <v>1929.9638924049</v>
      </c>
      <c r="L2849">
        <v>639876.71012657799</v>
      </c>
      <c r="M2849">
        <v>725906.42161863798</v>
      </c>
      <c r="Y2849" s="15">
        <f t="shared" si="260"/>
        <v>1</v>
      </c>
      <c r="Z2849" s="15">
        <f t="shared" si="261"/>
        <v>1</v>
      </c>
      <c r="AD2849" s="15">
        <f t="shared" si="262"/>
        <v>1</v>
      </c>
      <c r="AE2849" s="15">
        <f t="shared" si="263"/>
        <v>1</v>
      </c>
      <c r="AI2849" t="str">
        <f t="shared" si="264"/>
        <v/>
      </c>
      <c r="AJ2849" t="str">
        <f t="shared" si="265"/>
        <v/>
      </c>
      <c r="AL2849">
        <f t="shared" si="266"/>
        <v>0</v>
      </c>
    </row>
    <row r="2850" spans="1:38" x14ac:dyDescent="0.3">
      <c r="A2850">
        <v>2849</v>
      </c>
      <c r="B2850" t="s">
        <v>20</v>
      </c>
      <c r="C2850" t="s">
        <v>27</v>
      </c>
      <c r="D2850">
        <v>349</v>
      </c>
      <c r="E2850">
        <v>2482808834.74968</v>
      </c>
      <c r="F2850">
        <v>5465666.5677940901</v>
      </c>
      <c r="G2850">
        <v>4483320504.4613705</v>
      </c>
      <c r="H2850">
        <v>1193313416.99212</v>
      </c>
      <c r="I2850">
        <v>912391.93633805902</v>
      </c>
      <c r="J2850">
        <v>-5209824.1047573099</v>
      </c>
      <c r="K2850">
        <v>1307.89561970655</v>
      </c>
      <c r="L2850">
        <v>741124.52638590697</v>
      </c>
      <c r="M2850">
        <v>801228.02826866496</v>
      </c>
      <c r="Y2850" s="15">
        <f t="shared" si="260"/>
        <v>1</v>
      </c>
      <c r="Z2850" s="15">
        <f t="shared" si="261"/>
        <v>1</v>
      </c>
      <c r="AD2850" s="15">
        <f t="shared" si="262"/>
        <v>1</v>
      </c>
      <c r="AE2850" s="15">
        <f t="shared" si="263"/>
        <v>1</v>
      </c>
      <c r="AI2850" t="str">
        <f t="shared" si="264"/>
        <v/>
      </c>
      <c r="AJ2850" t="str">
        <f t="shared" si="265"/>
        <v/>
      </c>
      <c r="AL2850">
        <f t="shared" si="266"/>
        <v>0</v>
      </c>
    </row>
    <row r="2851" spans="1:38" x14ac:dyDescent="0.3">
      <c r="A2851">
        <v>2850</v>
      </c>
      <c r="B2851" t="s">
        <v>20</v>
      </c>
      <c r="C2851" t="s">
        <v>27</v>
      </c>
      <c r="D2851">
        <v>350</v>
      </c>
      <c r="E2851">
        <v>3666863770.69101</v>
      </c>
      <c r="F2851">
        <v>6176123.2095957603</v>
      </c>
      <c r="G2851">
        <v>4483470814.9851103</v>
      </c>
      <c r="H2851">
        <v>1584505756.4869101</v>
      </c>
      <c r="I2851">
        <v>1006344.64562818</v>
      </c>
      <c r="J2851">
        <v>-5435946.6965570403</v>
      </c>
      <c r="K2851">
        <v>1574.5160103652399</v>
      </c>
      <c r="L2851">
        <v>778932.30524587398</v>
      </c>
      <c r="M2851">
        <v>858738.953995622</v>
      </c>
      <c r="Y2851" s="15">
        <f t="shared" si="260"/>
        <v>1</v>
      </c>
      <c r="Z2851" s="15">
        <f t="shared" si="261"/>
        <v>1</v>
      </c>
      <c r="AD2851" s="15">
        <f t="shared" si="262"/>
        <v>1</v>
      </c>
      <c r="AE2851" s="15">
        <f t="shared" si="263"/>
        <v>1</v>
      </c>
      <c r="AI2851" t="str">
        <f t="shared" si="264"/>
        <v/>
      </c>
      <c r="AJ2851" t="str">
        <f t="shared" si="265"/>
        <v/>
      </c>
      <c r="AL2851">
        <f t="shared" si="266"/>
        <v>0</v>
      </c>
    </row>
    <row r="2852" spans="1:38" x14ac:dyDescent="0.3">
      <c r="A2852">
        <v>2851</v>
      </c>
      <c r="B2852" t="s">
        <v>20</v>
      </c>
      <c r="C2852" t="s">
        <v>27</v>
      </c>
      <c r="D2852">
        <v>351</v>
      </c>
      <c r="E2852">
        <v>3631079118.1961002</v>
      </c>
      <c r="F2852">
        <v>5048059.3344580699</v>
      </c>
      <c r="G2852">
        <v>4481975449.1793299</v>
      </c>
      <c r="H2852">
        <v>1928184027.6136701</v>
      </c>
      <c r="I2852">
        <v>851007.86916014005</v>
      </c>
      <c r="J2852">
        <v>-4993351.5569114704</v>
      </c>
      <c r="K2852">
        <v>2265.76521497573</v>
      </c>
      <c r="L2852">
        <v>574269.93961193005</v>
      </c>
      <c r="M2852">
        <v>671386.59872575803</v>
      </c>
      <c r="Y2852" s="15">
        <f t="shared" si="260"/>
        <v>1</v>
      </c>
      <c r="Z2852" s="15">
        <f t="shared" si="261"/>
        <v>1</v>
      </c>
      <c r="AD2852" s="15">
        <f t="shared" si="262"/>
        <v>1</v>
      </c>
      <c r="AE2852" s="15">
        <f t="shared" si="263"/>
        <v>1</v>
      </c>
      <c r="AI2852" t="str">
        <f t="shared" si="264"/>
        <v/>
      </c>
      <c r="AJ2852" t="str">
        <f t="shared" si="265"/>
        <v/>
      </c>
      <c r="AL2852">
        <f t="shared" si="266"/>
        <v>0</v>
      </c>
    </row>
    <row r="2853" spans="1:38" x14ac:dyDescent="0.3">
      <c r="A2853">
        <v>2852</v>
      </c>
      <c r="B2853" t="s">
        <v>20</v>
      </c>
      <c r="C2853" t="s">
        <v>27</v>
      </c>
      <c r="D2853">
        <v>352</v>
      </c>
      <c r="E2853">
        <v>2950289517.08599</v>
      </c>
      <c r="F2853">
        <v>5634994.61460899</v>
      </c>
      <c r="G2853">
        <v>4483756519.9517498</v>
      </c>
      <c r="H2853">
        <v>1289450749.0211301</v>
      </c>
      <c r="I2853">
        <v>856691.610622779</v>
      </c>
      <c r="J2853">
        <v>-4686228.8684959402</v>
      </c>
      <c r="K2853">
        <v>1505.15160068365</v>
      </c>
      <c r="L2853">
        <v>671626.32358162303</v>
      </c>
      <c r="M2853">
        <v>736571.96520263399</v>
      </c>
      <c r="Y2853" s="15">
        <f t="shared" si="260"/>
        <v>1</v>
      </c>
      <c r="Z2853" s="15">
        <f t="shared" si="261"/>
        <v>1</v>
      </c>
      <c r="AD2853" s="15">
        <f t="shared" si="262"/>
        <v>1</v>
      </c>
      <c r="AE2853" s="15">
        <f t="shared" si="263"/>
        <v>1</v>
      </c>
      <c r="AI2853" t="str">
        <f t="shared" si="264"/>
        <v/>
      </c>
      <c r="AJ2853" t="str">
        <f t="shared" si="265"/>
        <v/>
      </c>
      <c r="AL2853">
        <f t="shared" si="266"/>
        <v>0</v>
      </c>
    </row>
    <row r="2854" spans="1:38" x14ac:dyDescent="0.3">
      <c r="A2854">
        <v>2853</v>
      </c>
      <c r="B2854" t="s">
        <v>20</v>
      </c>
      <c r="C2854" t="s">
        <v>27</v>
      </c>
      <c r="D2854">
        <v>353</v>
      </c>
      <c r="E2854">
        <v>3834605160.4721699</v>
      </c>
      <c r="F2854">
        <v>6233295.6922579296</v>
      </c>
      <c r="G2854">
        <v>4484915227.0612803</v>
      </c>
      <c r="H2854">
        <v>1974498020.0854199</v>
      </c>
      <c r="I2854">
        <v>975869.01758503204</v>
      </c>
      <c r="J2854">
        <v>-5211179.8084030198</v>
      </c>
      <c r="K2854">
        <v>2023.3227866703701</v>
      </c>
      <c r="L2854">
        <v>692483.98475093499</v>
      </c>
      <c r="M2854">
        <v>791933.33626064705</v>
      </c>
      <c r="Y2854" s="15">
        <f t="shared" si="260"/>
        <v>1</v>
      </c>
      <c r="Z2854" s="15">
        <f t="shared" si="261"/>
        <v>1</v>
      </c>
      <c r="AD2854" s="15">
        <f t="shared" si="262"/>
        <v>1</v>
      </c>
      <c r="AE2854" s="15">
        <f t="shared" si="263"/>
        <v>1</v>
      </c>
      <c r="AI2854" t="str">
        <f t="shared" si="264"/>
        <v/>
      </c>
      <c r="AJ2854" t="str">
        <f t="shared" si="265"/>
        <v/>
      </c>
      <c r="AL2854">
        <f t="shared" si="266"/>
        <v>0</v>
      </c>
    </row>
    <row r="2855" spans="1:38" x14ac:dyDescent="0.3">
      <c r="A2855">
        <v>2854</v>
      </c>
      <c r="B2855" t="s">
        <v>20</v>
      </c>
      <c r="C2855" t="s">
        <v>27</v>
      </c>
      <c r="D2855">
        <v>354</v>
      </c>
      <c r="E2855">
        <v>3502996907.6175699</v>
      </c>
      <c r="F2855">
        <v>5799765.6076826798</v>
      </c>
      <c r="G2855">
        <v>4483273855.7214804</v>
      </c>
      <c r="H2855">
        <v>1453520648.0957401</v>
      </c>
      <c r="I2855">
        <v>929212.08207011397</v>
      </c>
      <c r="J2855">
        <v>-4860284.0275344802</v>
      </c>
      <c r="K2855">
        <v>1564.2506981372501</v>
      </c>
      <c r="L2855">
        <v>720599.06124377204</v>
      </c>
      <c r="M2855">
        <v>793808.39566125895</v>
      </c>
      <c r="Y2855" s="15">
        <f t="shared" si="260"/>
        <v>1</v>
      </c>
      <c r="Z2855" s="15">
        <f t="shared" si="261"/>
        <v>1</v>
      </c>
      <c r="AD2855" s="15">
        <f t="shared" si="262"/>
        <v>1</v>
      </c>
      <c r="AE2855" s="15">
        <f t="shared" si="263"/>
        <v>1</v>
      </c>
      <c r="AI2855" t="str">
        <f t="shared" si="264"/>
        <v/>
      </c>
      <c r="AJ2855" t="str">
        <f t="shared" si="265"/>
        <v/>
      </c>
      <c r="AL2855">
        <f t="shared" si="266"/>
        <v>0</v>
      </c>
    </row>
    <row r="2856" spans="1:38" x14ac:dyDescent="0.3">
      <c r="A2856">
        <v>2855</v>
      </c>
      <c r="B2856" t="s">
        <v>20</v>
      </c>
      <c r="C2856" t="s">
        <v>27</v>
      </c>
      <c r="D2856">
        <v>355</v>
      </c>
      <c r="E2856">
        <v>3350692373.8851199</v>
      </c>
      <c r="F2856">
        <v>5652781.1472724397</v>
      </c>
      <c r="G2856">
        <v>4483460831.4019003</v>
      </c>
      <c r="H2856">
        <v>1308874563.7358899</v>
      </c>
      <c r="I2856">
        <v>886488.50373265101</v>
      </c>
      <c r="J2856">
        <v>-4912754.1837635003</v>
      </c>
      <c r="K2856">
        <v>1476.4709956471399</v>
      </c>
      <c r="L2856">
        <v>698635.46085952502</v>
      </c>
      <c r="M2856">
        <v>764559.41988454305</v>
      </c>
      <c r="Y2856" s="15">
        <f t="shared" si="260"/>
        <v>1</v>
      </c>
      <c r="Z2856" s="15">
        <f t="shared" si="261"/>
        <v>1</v>
      </c>
      <c r="AD2856" s="15">
        <f t="shared" si="262"/>
        <v>1</v>
      </c>
      <c r="AE2856" s="15">
        <f t="shared" si="263"/>
        <v>1</v>
      </c>
      <c r="AI2856" t="str">
        <f t="shared" si="264"/>
        <v/>
      </c>
      <c r="AJ2856" t="str">
        <f t="shared" si="265"/>
        <v/>
      </c>
      <c r="AL2856">
        <f t="shared" si="266"/>
        <v>0</v>
      </c>
    </row>
    <row r="2857" spans="1:38" x14ac:dyDescent="0.3">
      <c r="A2857">
        <v>2856</v>
      </c>
      <c r="B2857" t="s">
        <v>20</v>
      </c>
      <c r="C2857" t="s">
        <v>27</v>
      </c>
      <c r="D2857">
        <v>356</v>
      </c>
      <c r="E2857">
        <v>3499320753.9655499</v>
      </c>
      <c r="F2857">
        <v>5595058.1203527404</v>
      </c>
      <c r="G2857">
        <v>4484250798.6007404</v>
      </c>
      <c r="H2857">
        <v>2089851810.6874399</v>
      </c>
      <c r="I2857">
        <v>877342.73076269601</v>
      </c>
      <c r="J2857">
        <v>-4996009.0291929198</v>
      </c>
      <c r="K2857">
        <v>2382.02442148313</v>
      </c>
      <c r="L2857">
        <v>577401.825294259</v>
      </c>
      <c r="M2857">
        <v>682661.19005942205</v>
      </c>
      <c r="Y2857" s="15">
        <f t="shared" si="260"/>
        <v>1</v>
      </c>
      <c r="Z2857" s="15">
        <f t="shared" si="261"/>
        <v>1</v>
      </c>
      <c r="AD2857" s="15">
        <f t="shared" si="262"/>
        <v>1</v>
      </c>
      <c r="AE2857" s="15">
        <f t="shared" si="263"/>
        <v>1</v>
      </c>
      <c r="AI2857" t="str">
        <f t="shared" si="264"/>
        <v/>
      </c>
      <c r="AJ2857" t="str">
        <f t="shared" si="265"/>
        <v/>
      </c>
      <c r="AL2857">
        <f t="shared" si="266"/>
        <v>0</v>
      </c>
    </row>
    <row r="2858" spans="1:38" x14ac:dyDescent="0.3">
      <c r="A2858">
        <v>2857</v>
      </c>
      <c r="B2858" t="s">
        <v>20</v>
      </c>
      <c r="C2858" t="s">
        <v>27</v>
      </c>
      <c r="D2858">
        <v>357</v>
      </c>
      <c r="E2858">
        <v>3152610702.9523702</v>
      </c>
      <c r="F2858">
        <v>5489296.4628981603</v>
      </c>
      <c r="G2858">
        <v>4484169503.0446796</v>
      </c>
      <c r="H2858">
        <v>1581453259.5587699</v>
      </c>
      <c r="I2858">
        <v>883731.17736812902</v>
      </c>
      <c r="J2858">
        <v>-5212583.4333200501</v>
      </c>
      <c r="K2858">
        <v>1789.51846450472</v>
      </c>
      <c r="L2858">
        <v>656756.93919377902</v>
      </c>
      <c r="M2858">
        <v>736409.84312489303</v>
      </c>
      <c r="Y2858" s="15">
        <f t="shared" si="260"/>
        <v>1</v>
      </c>
      <c r="Z2858" s="15">
        <f t="shared" si="261"/>
        <v>1</v>
      </c>
      <c r="AD2858" s="15">
        <f t="shared" si="262"/>
        <v>1</v>
      </c>
      <c r="AE2858" s="15">
        <f t="shared" si="263"/>
        <v>1</v>
      </c>
      <c r="AI2858" t="str">
        <f t="shared" si="264"/>
        <v/>
      </c>
      <c r="AJ2858" t="str">
        <f t="shared" si="265"/>
        <v/>
      </c>
      <c r="AL2858">
        <f t="shared" si="266"/>
        <v>0</v>
      </c>
    </row>
    <row r="2859" spans="1:38" x14ac:dyDescent="0.3">
      <c r="A2859">
        <v>2858</v>
      </c>
      <c r="B2859" t="s">
        <v>20</v>
      </c>
      <c r="C2859" t="s">
        <v>27</v>
      </c>
      <c r="D2859">
        <v>358</v>
      </c>
      <c r="E2859">
        <v>3156310262.0299902</v>
      </c>
      <c r="F2859">
        <v>4727438.8066491298</v>
      </c>
      <c r="G2859">
        <v>4480391584.9727898</v>
      </c>
      <c r="H2859">
        <v>1578985084.9286599</v>
      </c>
      <c r="I2859">
        <v>846866.11907350703</v>
      </c>
      <c r="J2859">
        <v>-4862858.6604967099</v>
      </c>
      <c r="K2859">
        <v>1864.50378562329</v>
      </c>
      <c r="L2859">
        <v>620246.11966844404</v>
      </c>
      <c r="M2859">
        <v>699774.70928580302</v>
      </c>
      <c r="Y2859" s="15">
        <f t="shared" si="260"/>
        <v>1</v>
      </c>
      <c r="Z2859" s="15">
        <f t="shared" si="261"/>
        <v>1</v>
      </c>
      <c r="AD2859" s="15">
        <f t="shared" si="262"/>
        <v>1</v>
      </c>
      <c r="AE2859" s="15">
        <f t="shared" si="263"/>
        <v>1</v>
      </c>
      <c r="AI2859" t="str">
        <f t="shared" si="264"/>
        <v/>
      </c>
      <c r="AJ2859" t="str">
        <f t="shared" si="265"/>
        <v/>
      </c>
      <c r="AL2859">
        <f t="shared" si="266"/>
        <v>0</v>
      </c>
    </row>
    <row r="2860" spans="1:38" x14ac:dyDescent="0.3">
      <c r="A2860">
        <v>2859</v>
      </c>
      <c r="B2860" t="s">
        <v>20</v>
      </c>
      <c r="C2860" t="s">
        <v>27</v>
      </c>
      <c r="D2860">
        <v>359</v>
      </c>
      <c r="E2860">
        <v>2710204756.9394698</v>
      </c>
      <c r="F2860">
        <v>5659170.12605605</v>
      </c>
      <c r="G2860">
        <v>4484047516.5974398</v>
      </c>
      <c r="H2860">
        <v>1652004370.53373</v>
      </c>
      <c r="I2860">
        <v>908582.89661576005</v>
      </c>
      <c r="J2860">
        <v>-5401926.5365915298</v>
      </c>
      <c r="K2860">
        <v>1818.22085435135</v>
      </c>
      <c r="L2860">
        <v>671482.981587474</v>
      </c>
      <c r="M2860">
        <v>754689.32652657002</v>
      </c>
      <c r="Y2860" s="15">
        <f t="shared" si="260"/>
        <v>1</v>
      </c>
      <c r="Z2860" s="15">
        <f t="shared" si="261"/>
        <v>1</v>
      </c>
      <c r="AD2860" s="15">
        <f t="shared" si="262"/>
        <v>1</v>
      </c>
      <c r="AE2860" s="15">
        <f t="shared" si="263"/>
        <v>1</v>
      </c>
      <c r="AI2860" t="str">
        <f t="shared" si="264"/>
        <v/>
      </c>
      <c r="AJ2860" t="str">
        <f t="shared" si="265"/>
        <v/>
      </c>
      <c r="AL2860">
        <f t="shared" si="266"/>
        <v>0</v>
      </c>
    </row>
    <row r="2861" spans="1:38" x14ac:dyDescent="0.3">
      <c r="A2861">
        <v>2860</v>
      </c>
      <c r="B2861" t="s">
        <v>20</v>
      </c>
      <c r="C2861" t="s">
        <v>27</v>
      </c>
      <c r="D2861">
        <v>360</v>
      </c>
      <c r="E2861">
        <v>2845525691.5926099</v>
      </c>
      <c r="F2861">
        <v>5687077.6940678405</v>
      </c>
      <c r="G2861">
        <v>4482460804.2753</v>
      </c>
      <c r="H2861">
        <v>1500419730.2304001</v>
      </c>
      <c r="I2861">
        <v>912163.90193825494</v>
      </c>
      <c r="J2861">
        <v>-4763804.74177361</v>
      </c>
      <c r="K2861">
        <v>1644.90145580433</v>
      </c>
      <c r="L2861">
        <v>696819.80425317702</v>
      </c>
      <c r="M2861">
        <v>772391.30022121803</v>
      </c>
      <c r="Y2861" s="15">
        <f t="shared" si="260"/>
        <v>1</v>
      </c>
      <c r="Z2861" s="15">
        <f t="shared" si="261"/>
        <v>1</v>
      </c>
      <c r="AD2861" s="15">
        <f t="shared" si="262"/>
        <v>1</v>
      </c>
      <c r="AE2861" s="15">
        <f t="shared" si="263"/>
        <v>1</v>
      </c>
      <c r="AI2861" t="str">
        <f t="shared" si="264"/>
        <v/>
      </c>
      <c r="AJ2861" t="str">
        <f t="shared" si="265"/>
        <v/>
      </c>
      <c r="AL2861">
        <f t="shared" si="266"/>
        <v>0</v>
      </c>
    </row>
    <row r="2862" spans="1:38" x14ac:dyDescent="0.3">
      <c r="A2862">
        <v>2861</v>
      </c>
      <c r="B2862" t="s">
        <v>20</v>
      </c>
      <c r="C2862" t="s">
        <v>27</v>
      </c>
      <c r="D2862">
        <v>361</v>
      </c>
      <c r="E2862">
        <v>3518274019.6838002</v>
      </c>
      <c r="F2862">
        <v>4966427.16723976</v>
      </c>
      <c r="G2862">
        <v>4481883644.93571</v>
      </c>
      <c r="H2862">
        <v>1515736314.81043</v>
      </c>
      <c r="I2862">
        <v>854947.20157970302</v>
      </c>
      <c r="J2862">
        <v>-4911231.96571064</v>
      </c>
      <c r="K2862">
        <v>1772.9004925798599</v>
      </c>
      <c r="L2862">
        <v>637404.82829243899</v>
      </c>
      <c r="M2862">
        <v>713747.77320007503</v>
      </c>
      <c r="Y2862" s="15">
        <f t="shared" si="260"/>
        <v>1</v>
      </c>
      <c r="Z2862" s="15">
        <f t="shared" si="261"/>
        <v>1</v>
      </c>
      <c r="AD2862" s="15">
        <f t="shared" si="262"/>
        <v>1</v>
      </c>
      <c r="AE2862" s="15">
        <f t="shared" si="263"/>
        <v>1</v>
      </c>
      <c r="AI2862" t="str">
        <f t="shared" si="264"/>
        <v/>
      </c>
      <c r="AJ2862" t="str">
        <f t="shared" si="265"/>
        <v/>
      </c>
      <c r="AL2862">
        <f t="shared" si="266"/>
        <v>0</v>
      </c>
    </row>
    <row r="2863" spans="1:38" x14ac:dyDescent="0.3">
      <c r="A2863">
        <v>2862</v>
      </c>
      <c r="B2863" t="s">
        <v>20</v>
      </c>
      <c r="C2863" t="s">
        <v>27</v>
      </c>
      <c r="D2863">
        <v>362</v>
      </c>
      <c r="E2863">
        <v>3951343706.0106702</v>
      </c>
      <c r="F2863">
        <v>5682976.0252918098</v>
      </c>
      <c r="G2863">
        <v>4484358161.9661198</v>
      </c>
      <c r="H2863">
        <v>1601884819.6882401</v>
      </c>
      <c r="I2863">
        <v>926501.79033179395</v>
      </c>
      <c r="J2863">
        <v>-5048796.3018379202</v>
      </c>
      <c r="K2863">
        <v>1728.96030682745</v>
      </c>
      <c r="L2863">
        <v>696595.16211235803</v>
      </c>
      <c r="M2863">
        <v>777277.14046367304</v>
      </c>
      <c r="Y2863" s="15">
        <f t="shared" si="260"/>
        <v>1</v>
      </c>
      <c r="Z2863" s="15">
        <f t="shared" si="261"/>
        <v>1</v>
      </c>
      <c r="AD2863" s="15">
        <f t="shared" si="262"/>
        <v>1</v>
      </c>
      <c r="AE2863" s="15">
        <f t="shared" si="263"/>
        <v>1</v>
      </c>
      <c r="AI2863" t="str">
        <f t="shared" si="264"/>
        <v/>
      </c>
      <c r="AJ2863" t="str">
        <f t="shared" si="265"/>
        <v/>
      </c>
      <c r="AL2863">
        <f t="shared" si="266"/>
        <v>0</v>
      </c>
    </row>
    <row r="2864" spans="1:38" x14ac:dyDescent="0.3">
      <c r="A2864">
        <v>2863</v>
      </c>
      <c r="B2864" t="s">
        <v>20</v>
      </c>
      <c r="C2864" t="s">
        <v>27</v>
      </c>
      <c r="D2864">
        <v>363</v>
      </c>
      <c r="E2864">
        <v>2363357262.78861</v>
      </c>
      <c r="F2864">
        <v>5464904.9133884404</v>
      </c>
      <c r="G2864">
        <v>4484013494.6370802</v>
      </c>
      <c r="H2864">
        <v>1120410347.48103</v>
      </c>
      <c r="I2864">
        <v>871471.97229599999</v>
      </c>
      <c r="J2864">
        <v>-4957218.5334615698</v>
      </c>
      <c r="K2864">
        <v>1285.65276118883</v>
      </c>
      <c r="L2864">
        <v>710667.79833443905</v>
      </c>
      <c r="M2864">
        <v>767099.39834026701</v>
      </c>
      <c r="Y2864" s="15">
        <f t="shared" si="260"/>
        <v>1</v>
      </c>
      <c r="Z2864" s="15">
        <f t="shared" si="261"/>
        <v>1</v>
      </c>
      <c r="AD2864" s="15">
        <f t="shared" si="262"/>
        <v>1</v>
      </c>
      <c r="AE2864" s="15">
        <f t="shared" si="263"/>
        <v>1</v>
      </c>
      <c r="AI2864" t="str">
        <f t="shared" si="264"/>
        <v/>
      </c>
      <c r="AJ2864" t="str">
        <f t="shared" si="265"/>
        <v/>
      </c>
      <c r="AL2864">
        <f t="shared" si="266"/>
        <v>0</v>
      </c>
    </row>
    <row r="2865" spans="1:38" x14ac:dyDescent="0.3">
      <c r="A2865">
        <v>2864</v>
      </c>
      <c r="B2865" t="s">
        <v>20</v>
      </c>
      <c r="C2865" t="s">
        <v>27</v>
      </c>
      <c r="D2865">
        <v>364</v>
      </c>
      <c r="E2865">
        <v>3211614265.2212</v>
      </c>
      <c r="F2865">
        <v>6252833.9128878601</v>
      </c>
      <c r="G2865">
        <v>4485649465.2462797</v>
      </c>
      <c r="H2865">
        <v>1589520277.75583</v>
      </c>
      <c r="I2865">
        <v>933687.53077493899</v>
      </c>
      <c r="J2865">
        <v>-5075459.0688409796</v>
      </c>
      <c r="K2865">
        <v>1702.41138000051</v>
      </c>
      <c r="L2865">
        <v>705555.49340636597</v>
      </c>
      <c r="M2865">
        <v>785614.70806565299</v>
      </c>
      <c r="Y2865" s="15">
        <f t="shared" si="260"/>
        <v>1</v>
      </c>
      <c r="Z2865" s="15">
        <f t="shared" si="261"/>
        <v>1</v>
      </c>
      <c r="AD2865" s="15">
        <f t="shared" si="262"/>
        <v>1</v>
      </c>
      <c r="AE2865" s="15">
        <f t="shared" si="263"/>
        <v>1</v>
      </c>
      <c r="AI2865" t="str">
        <f t="shared" si="264"/>
        <v/>
      </c>
      <c r="AJ2865" t="str">
        <f t="shared" si="265"/>
        <v/>
      </c>
      <c r="AL2865">
        <f t="shared" si="266"/>
        <v>0</v>
      </c>
    </row>
    <row r="2866" spans="1:38" x14ac:dyDescent="0.3">
      <c r="A2866">
        <v>2865</v>
      </c>
      <c r="B2866" t="s">
        <v>20</v>
      </c>
      <c r="C2866" t="s">
        <v>27</v>
      </c>
      <c r="D2866">
        <v>365</v>
      </c>
      <c r="E2866">
        <v>2030727484.0618999</v>
      </c>
      <c r="F2866">
        <v>5292262.2237967402</v>
      </c>
      <c r="G2866">
        <v>4483936490.3055897</v>
      </c>
      <c r="H2866">
        <v>1258983475.5569301</v>
      </c>
      <c r="I2866">
        <v>858200.72926486295</v>
      </c>
      <c r="J2866">
        <v>-5122916.4047164898</v>
      </c>
      <c r="K2866">
        <v>1467.0035023570499</v>
      </c>
      <c r="L2866">
        <v>677508.18365124403</v>
      </c>
      <c r="M2866">
        <v>740919.28304559202</v>
      </c>
      <c r="Y2866" s="15">
        <f t="shared" si="260"/>
        <v>1</v>
      </c>
      <c r="Z2866" s="15">
        <f t="shared" si="261"/>
        <v>1</v>
      </c>
      <c r="AD2866" s="15">
        <f t="shared" si="262"/>
        <v>1</v>
      </c>
      <c r="AE2866" s="15">
        <f t="shared" si="263"/>
        <v>1</v>
      </c>
      <c r="AI2866" t="str">
        <f t="shared" si="264"/>
        <v/>
      </c>
      <c r="AJ2866" t="str">
        <f t="shared" si="265"/>
        <v/>
      </c>
      <c r="AL2866">
        <f t="shared" si="266"/>
        <v>0</v>
      </c>
    </row>
    <row r="2867" spans="1:38" x14ac:dyDescent="0.3">
      <c r="A2867">
        <v>2866</v>
      </c>
      <c r="B2867" t="s">
        <v>20</v>
      </c>
      <c r="C2867" t="s">
        <v>27</v>
      </c>
      <c r="D2867">
        <v>366</v>
      </c>
      <c r="E2867">
        <v>2669309889.8526902</v>
      </c>
      <c r="F2867">
        <v>5797546.7674052697</v>
      </c>
      <c r="G2867">
        <v>4484418314.7695398</v>
      </c>
      <c r="H2867">
        <v>1671060130.71998</v>
      </c>
      <c r="I2867">
        <v>918814.12443716696</v>
      </c>
      <c r="J2867">
        <v>-5117924.7569169998</v>
      </c>
      <c r="K2867">
        <v>1818.7140209055999</v>
      </c>
      <c r="L2867">
        <v>678979.277709216</v>
      </c>
      <c r="M2867">
        <v>763145.40228534804</v>
      </c>
      <c r="Y2867" s="15">
        <f t="shared" si="260"/>
        <v>1</v>
      </c>
      <c r="Z2867" s="15">
        <f t="shared" si="261"/>
        <v>1</v>
      </c>
      <c r="AD2867" s="15">
        <f t="shared" si="262"/>
        <v>1</v>
      </c>
      <c r="AE2867" s="15">
        <f t="shared" si="263"/>
        <v>1</v>
      </c>
      <c r="AI2867" t="str">
        <f t="shared" si="264"/>
        <v/>
      </c>
      <c r="AJ2867" t="str">
        <f t="shared" si="265"/>
        <v/>
      </c>
      <c r="AL2867">
        <f t="shared" si="266"/>
        <v>0</v>
      </c>
    </row>
    <row r="2868" spans="1:38" x14ac:dyDescent="0.3">
      <c r="A2868">
        <v>2867</v>
      </c>
      <c r="B2868" t="s">
        <v>20</v>
      </c>
      <c r="C2868" t="s">
        <v>27</v>
      </c>
      <c r="D2868">
        <v>367</v>
      </c>
      <c r="E2868">
        <v>4032118977.0215702</v>
      </c>
      <c r="F2868">
        <v>5930902.4639068302</v>
      </c>
      <c r="G2868">
        <v>4484926490.1748104</v>
      </c>
      <c r="H2868">
        <v>1890371657.8874099</v>
      </c>
      <c r="I2868">
        <v>957349.24460420595</v>
      </c>
      <c r="J2868">
        <v>-5510118.8066406203</v>
      </c>
      <c r="K2868">
        <v>1974.5893868323301</v>
      </c>
      <c r="L2868">
        <v>686038.243585377</v>
      </c>
      <c r="M2868">
        <v>781250.41071690398</v>
      </c>
      <c r="Y2868" s="15">
        <f t="shared" si="260"/>
        <v>1</v>
      </c>
      <c r="Z2868" s="15">
        <f t="shared" si="261"/>
        <v>1</v>
      </c>
      <c r="AD2868" s="15">
        <f t="shared" si="262"/>
        <v>1</v>
      </c>
      <c r="AE2868" s="15">
        <f t="shared" si="263"/>
        <v>1</v>
      </c>
      <c r="AI2868" t="str">
        <f t="shared" si="264"/>
        <v/>
      </c>
      <c r="AJ2868" t="str">
        <f t="shared" si="265"/>
        <v/>
      </c>
      <c r="AL2868">
        <f t="shared" si="266"/>
        <v>0</v>
      </c>
    </row>
    <row r="2869" spans="1:38" x14ac:dyDescent="0.3">
      <c r="A2869">
        <v>2868</v>
      </c>
      <c r="B2869" t="s">
        <v>20</v>
      </c>
      <c r="C2869" t="s">
        <v>27</v>
      </c>
      <c r="D2869">
        <v>368</v>
      </c>
      <c r="E2869">
        <v>2628515477.3249402</v>
      </c>
      <c r="F2869">
        <v>5000010.2884374103</v>
      </c>
      <c r="G2869">
        <v>4480235945.0348797</v>
      </c>
      <c r="H2869">
        <v>1640070132.36022</v>
      </c>
      <c r="I2869">
        <v>846795.32830896997</v>
      </c>
      <c r="J2869">
        <v>-4752582.4219150497</v>
      </c>
      <c r="K2869">
        <v>1936.79638695622</v>
      </c>
      <c r="L2869">
        <v>611408.24582963903</v>
      </c>
      <c r="M2869">
        <v>694013.50014466501</v>
      </c>
      <c r="Y2869" s="15">
        <f t="shared" si="260"/>
        <v>1</v>
      </c>
      <c r="Z2869" s="15">
        <f t="shared" si="261"/>
        <v>1</v>
      </c>
      <c r="AD2869" s="15">
        <f t="shared" si="262"/>
        <v>1</v>
      </c>
      <c r="AE2869" s="15">
        <f t="shared" si="263"/>
        <v>1</v>
      </c>
      <c r="AI2869" t="str">
        <f t="shared" si="264"/>
        <v/>
      </c>
      <c r="AJ2869" t="str">
        <f t="shared" si="265"/>
        <v/>
      </c>
      <c r="AL2869">
        <f t="shared" si="266"/>
        <v>0</v>
      </c>
    </row>
    <row r="2870" spans="1:38" x14ac:dyDescent="0.3">
      <c r="A2870">
        <v>2869</v>
      </c>
      <c r="B2870" t="s">
        <v>20</v>
      </c>
      <c r="C2870" t="s">
        <v>27</v>
      </c>
      <c r="D2870">
        <v>369</v>
      </c>
      <c r="E2870">
        <v>3811015235.44173</v>
      </c>
      <c r="F2870">
        <v>5930086.7024633903</v>
      </c>
      <c r="G2870">
        <v>4483379376.7765799</v>
      </c>
      <c r="H2870">
        <v>1509064287.122</v>
      </c>
      <c r="I2870">
        <v>925586.41653990897</v>
      </c>
      <c r="J2870">
        <v>-4575096.9650993301</v>
      </c>
      <c r="K2870">
        <v>1630.38724440586</v>
      </c>
      <c r="L2870">
        <v>709001.62982215395</v>
      </c>
      <c r="M2870">
        <v>785008.52535414195</v>
      </c>
      <c r="Y2870" s="15">
        <f t="shared" ref="Y2870:Y2933" si="267">IF(K2870&lt;cet_BRA_lo,1,0)</f>
        <v>1</v>
      </c>
      <c r="Z2870" s="15">
        <f t="shared" ref="Z2870:Z2933" si="268">IF(K2870&lt;cet_BRA_hi,1,0)</f>
        <v>1</v>
      </c>
      <c r="AD2870" s="15">
        <f t="shared" ref="AD2870:AD2933" si="269">IF(L2870&lt;0,0,1)</f>
        <v>1</v>
      </c>
      <c r="AE2870" s="15">
        <f t="shared" ref="AE2870:AE2933" si="270">IF(M2870&lt;0,0,1)</f>
        <v>1</v>
      </c>
      <c r="AI2870" t="str">
        <f t="shared" ref="AI2870:AI2933" si="271">IF(Y2870&lt;&gt;AD2870,"ERROR!","")</f>
        <v/>
      </c>
      <c r="AJ2870" t="str">
        <f t="shared" ref="AJ2870:AJ2933" si="272">IF(Z2870&lt;&gt;AE2870,"ERROR!","")</f>
        <v/>
      </c>
      <c r="AL2870">
        <f t="shared" si="266"/>
        <v>0</v>
      </c>
    </row>
    <row r="2871" spans="1:38" x14ac:dyDescent="0.3">
      <c r="A2871">
        <v>2870</v>
      </c>
      <c r="B2871" t="s">
        <v>20</v>
      </c>
      <c r="C2871" t="s">
        <v>27</v>
      </c>
      <c r="D2871">
        <v>370</v>
      </c>
      <c r="E2871">
        <v>3157230061.8456502</v>
      </c>
      <c r="F2871">
        <v>4869555.1551889498</v>
      </c>
      <c r="G2871">
        <v>4479791335.5870104</v>
      </c>
      <c r="H2871">
        <v>1651135883.8933599</v>
      </c>
      <c r="I2871">
        <v>824291.54910613899</v>
      </c>
      <c r="J2871">
        <v>-4803256.8856296502</v>
      </c>
      <c r="K2871">
        <v>2003.09694510862</v>
      </c>
      <c r="L2871">
        <v>587316.28151360305</v>
      </c>
      <c r="M2871">
        <v>670478.88346977299</v>
      </c>
      <c r="Y2871" s="15">
        <f t="shared" si="267"/>
        <v>1</v>
      </c>
      <c r="Z2871" s="15">
        <f t="shared" si="268"/>
        <v>1</v>
      </c>
      <c r="AD2871" s="15">
        <f t="shared" si="269"/>
        <v>1</v>
      </c>
      <c r="AE2871" s="15">
        <f t="shared" si="270"/>
        <v>1</v>
      </c>
      <c r="AI2871" t="str">
        <f t="shared" si="271"/>
        <v/>
      </c>
      <c r="AJ2871" t="str">
        <f t="shared" si="272"/>
        <v/>
      </c>
      <c r="AL2871">
        <f t="shared" si="266"/>
        <v>0</v>
      </c>
    </row>
    <row r="2872" spans="1:38" x14ac:dyDescent="0.3">
      <c r="A2872">
        <v>2871</v>
      </c>
      <c r="B2872" t="s">
        <v>20</v>
      </c>
      <c r="C2872" t="s">
        <v>27</v>
      </c>
      <c r="D2872">
        <v>371</v>
      </c>
      <c r="E2872">
        <v>3023511890.9324398</v>
      </c>
      <c r="F2872">
        <v>5034807.38938455</v>
      </c>
      <c r="G2872">
        <v>4480987401.3973598</v>
      </c>
      <c r="H2872">
        <v>1687119003.6761899</v>
      </c>
      <c r="I2872">
        <v>924999.80172171898</v>
      </c>
      <c r="J2872">
        <v>-5271557.5909357099</v>
      </c>
      <c r="K2872">
        <v>1823.91282737134</v>
      </c>
      <c r="L2872">
        <v>682860.144255199</v>
      </c>
      <c r="M2872">
        <v>767835.10453804105</v>
      </c>
      <c r="Y2872" s="15">
        <f t="shared" si="267"/>
        <v>1</v>
      </c>
      <c r="Z2872" s="15">
        <f t="shared" si="268"/>
        <v>1</v>
      </c>
      <c r="AD2872" s="15">
        <f t="shared" si="269"/>
        <v>1</v>
      </c>
      <c r="AE2872" s="15">
        <f t="shared" si="270"/>
        <v>1</v>
      </c>
      <c r="AI2872" t="str">
        <f t="shared" si="271"/>
        <v/>
      </c>
      <c r="AJ2872" t="str">
        <f t="shared" si="272"/>
        <v/>
      </c>
      <c r="AL2872">
        <f t="shared" si="266"/>
        <v>0</v>
      </c>
    </row>
    <row r="2873" spans="1:38" x14ac:dyDescent="0.3">
      <c r="A2873">
        <v>2872</v>
      </c>
      <c r="B2873" t="s">
        <v>20</v>
      </c>
      <c r="C2873" t="s">
        <v>27</v>
      </c>
      <c r="D2873">
        <v>372</v>
      </c>
      <c r="E2873">
        <v>3382650682.0981798</v>
      </c>
      <c r="F2873">
        <v>5537785.1590914503</v>
      </c>
      <c r="G2873">
        <v>4483989936.9182796</v>
      </c>
      <c r="H2873">
        <v>1354409912.0674601</v>
      </c>
      <c r="I2873">
        <v>865260.73965658597</v>
      </c>
      <c r="J2873">
        <v>-4880510.3257198296</v>
      </c>
      <c r="K2873">
        <v>1565.3199665629299</v>
      </c>
      <c r="L2873">
        <v>670872.34650668595</v>
      </c>
      <c r="M2873">
        <v>739089.78003321204</v>
      </c>
      <c r="Y2873" s="15">
        <f t="shared" si="267"/>
        <v>1</v>
      </c>
      <c r="Z2873" s="15">
        <f t="shared" si="268"/>
        <v>1</v>
      </c>
      <c r="AD2873" s="15">
        <f t="shared" si="269"/>
        <v>1</v>
      </c>
      <c r="AE2873" s="15">
        <f t="shared" si="270"/>
        <v>1</v>
      </c>
      <c r="AI2873" t="str">
        <f t="shared" si="271"/>
        <v/>
      </c>
      <c r="AJ2873" t="str">
        <f t="shared" si="272"/>
        <v/>
      </c>
      <c r="AL2873">
        <f t="shared" si="266"/>
        <v>0</v>
      </c>
    </row>
    <row r="2874" spans="1:38" x14ac:dyDescent="0.3">
      <c r="A2874">
        <v>2873</v>
      </c>
      <c r="B2874" t="s">
        <v>20</v>
      </c>
      <c r="C2874" t="s">
        <v>27</v>
      </c>
      <c r="D2874">
        <v>373</v>
      </c>
      <c r="E2874">
        <v>3010888975.0702901</v>
      </c>
      <c r="F2874">
        <v>5258523.5022479398</v>
      </c>
      <c r="G2874">
        <v>4483516090.1181698</v>
      </c>
      <c r="H2874">
        <v>1578269396.19923</v>
      </c>
      <c r="I2874">
        <v>869524.64007367997</v>
      </c>
      <c r="J2874">
        <v>-5205584.8100719498</v>
      </c>
      <c r="K2874">
        <v>1815.0945050452999</v>
      </c>
      <c r="L2874">
        <v>643007.358155302</v>
      </c>
      <c r="M2874">
        <v>722499.90074739198</v>
      </c>
      <c r="Y2874" s="15">
        <f t="shared" si="267"/>
        <v>1</v>
      </c>
      <c r="Z2874" s="15">
        <f t="shared" si="268"/>
        <v>1</v>
      </c>
      <c r="AD2874" s="15">
        <f t="shared" si="269"/>
        <v>1</v>
      </c>
      <c r="AE2874" s="15">
        <f t="shared" si="270"/>
        <v>1</v>
      </c>
      <c r="AI2874" t="str">
        <f t="shared" si="271"/>
        <v/>
      </c>
      <c r="AJ2874" t="str">
        <f t="shared" si="272"/>
        <v/>
      </c>
      <c r="AL2874">
        <f t="shared" si="266"/>
        <v>0</v>
      </c>
    </row>
    <row r="2875" spans="1:38" x14ac:dyDescent="0.3">
      <c r="A2875">
        <v>2874</v>
      </c>
      <c r="B2875" t="s">
        <v>20</v>
      </c>
      <c r="C2875" t="s">
        <v>27</v>
      </c>
      <c r="D2875">
        <v>374</v>
      </c>
      <c r="E2875">
        <v>4095086332.7491202</v>
      </c>
      <c r="F2875">
        <v>5533124.9375507804</v>
      </c>
      <c r="G2875">
        <v>4484873733.48592</v>
      </c>
      <c r="H2875">
        <v>1623201267.12041</v>
      </c>
      <c r="I2875">
        <v>893158.443977357</v>
      </c>
      <c r="J2875">
        <v>-5127227.6782417297</v>
      </c>
      <c r="K2875">
        <v>1817.3721337639399</v>
      </c>
      <c r="L2875">
        <v>660192.42441185506</v>
      </c>
      <c r="M2875">
        <v>741948.04621687694</v>
      </c>
      <c r="Y2875" s="15">
        <f t="shared" si="267"/>
        <v>1</v>
      </c>
      <c r="Z2875" s="15">
        <f t="shared" si="268"/>
        <v>1</v>
      </c>
      <c r="AD2875" s="15">
        <f t="shared" si="269"/>
        <v>1</v>
      </c>
      <c r="AE2875" s="15">
        <f t="shared" si="270"/>
        <v>1</v>
      </c>
      <c r="AI2875" t="str">
        <f t="shared" si="271"/>
        <v/>
      </c>
      <c r="AJ2875" t="str">
        <f t="shared" si="272"/>
        <v/>
      </c>
      <c r="AL2875">
        <f t="shared" si="266"/>
        <v>0</v>
      </c>
    </row>
    <row r="2876" spans="1:38" x14ac:dyDescent="0.3">
      <c r="A2876">
        <v>2875</v>
      </c>
      <c r="B2876" t="s">
        <v>20</v>
      </c>
      <c r="C2876" t="s">
        <v>27</v>
      </c>
      <c r="D2876">
        <v>375</v>
      </c>
      <c r="E2876">
        <v>2889721622.5134001</v>
      </c>
      <c r="F2876">
        <v>5641264.0739812497</v>
      </c>
      <c r="G2876">
        <v>4483895995.6286201</v>
      </c>
      <c r="H2876">
        <v>1319665223.98016</v>
      </c>
      <c r="I2876">
        <v>915865.24225817295</v>
      </c>
      <c r="J2876">
        <v>-5230794.1221380197</v>
      </c>
      <c r="K2876">
        <v>1440.89453676216</v>
      </c>
      <c r="L2876">
        <v>726463.49608095805</v>
      </c>
      <c r="M2876">
        <v>792930.94725068298</v>
      </c>
      <c r="Y2876" s="15">
        <f t="shared" si="267"/>
        <v>1</v>
      </c>
      <c r="Z2876" s="15">
        <f t="shared" si="268"/>
        <v>1</v>
      </c>
      <c r="AD2876" s="15">
        <f t="shared" si="269"/>
        <v>1</v>
      </c>
      <c r="AE2876" s="15">
        <f t="shared" si="270"/>
        <v>1</v>
      </c>
      <c r="AI2876" t="str">
        <f t="shared" si="271"/>
        <v/>
      </c>
      <c r="AJ2876" t="str">
        <f t="shared" si="272"/>
        <v/>
      </c>
      <c r="AL2876">
        <f t="shared" si="266"/>
        <v>0</v>
      </c>
    </row>
    <row r="2877" spans="1:38" x14ac:dyDescent="0.3">
      <c r="A2877">
        <v>2876</v>
      </c>
      <c r="B2877" t="s">
        <v>20</v>
      </c>
      <c r="C2877" t="s">
        <v>27</v>
      </c>
      <c r="D2877">
        <v>376</v>
      </c>
      <c r="E2877">
        <v>2428390243.7395101</v>
      </c>
      <c r="F2877">
        <v>5559417.8717590095</v>
      </c>
      <c r="G2877">
        <v>4482883075.7887201</v>
      </c>
      <c r="H2877">
        <v>1024384800.63387</v>
      </c>
      <c r="I2877">
        <v>895409.31093945506</v>
      </c>
      <c r="J2877">
        <v>-4897966.9024171801</v>
      </c>
      <c r="K2877">
        <v>1144.04081811378</v>
      </c>
      <c r="L2877">
        <v>748386.97037016996</v>
      </c>
      <c r="M2877">
        <v>799982.06091122702</v>
      </c>
      <c r="Y2877" s="15">
        <f t="shared" si="267"/>
        <v>1</v>
      </c>
      <c r="Z2877" s="15">
        <f t="shared" si="268"/>
        <v>1</v>
      </c>
      <c r="AD2877" s="15">
        <f t="shared" si="269"/>
        <v>1</v>
      </c>
      <c r="AE2877" s="15">
        <f t="shared" si="270"/>
        <v>1</v>
      </c>
      <c r="AI2877" t="str">
        <f t="shared" si="271"/>
        <v/>
      </c>
      <c r="AJ2877" t="str">
        <f t="shared" si="272"/>
        <v/>
      </c>
      <c r="AL2877">
        <f t="shared" si="266"/>
        <v>0</v>
      </c>
    </row>
    <row r="2878" spans="1:38" x14ac:dyDescent="0.3">
      <c r="A2878">
        <v>2877</v>
      </c>
      <c r="B2878" t="s">
        <v>20</v>
      </c>
      <c r="C2878" t="s">
        <v>27</v>
      </c>
      <c r="D2878">
        <v>377</v>
      </c>
      <c r="E2878">
        <v>2635800687.4293499</v>
      </c>
      <c r="F2878">
        <v>5736852.9107756596</v>
      </c>
      <c r="G2878">
        <v>4483991824.31388</v>
      </c>
      <c r="H2878">
        <v>1550087818.87535</v>
      </c>
      <c r="I2878">
        <v>916326.879636175</v>
      </c>
      <c r="J2878">
        <v>-5369095.0471134204</v>
      </c>
      <c r="K2878">
        <v>1691.63194196683</v>
      </c>
      <c r="L2878">
        <v>693854.29015810601</v>
      </c>
      <c r="M2878">
        <v>771927.41396077699</v>
      </c>
      <c r="Y2878" s="15">
        <f t="shared" si="267"/>
        <v>1</v>
      </c>
      <c r="Z2878" s="15">
        <f t="shared" si="268"/>
        <v>1</v>
      </c>
      <c r="AD2878" s="15">
        <f t="shared" si="269"/>
        <v>1</v>
      </c>
      <c r="AE2878" s="15">
        <f t="shared" si="270"/>
        <v>1</v>
      </c>
      <c r="AI2878" t="str">
        <f t="shared" si="271"/>
        <v/>
      </c>
      <c r="AJ2878" t="str">
        <f t="shared" si="272"/>
        <v/>
      </c>
      <c r="AL2878">
        <f t="shared" si="266"/>
        <v>0</v>
      </c>
    </row>
    <row r="2879" spans="1:38" x14ac:dyDescent="0.3">
      <c r="A2879">
        <v>2878</v>
      </c>
      <c r="B2879" t="s">
        <v>20</v>
      </c>
      <c r="C2879" t="s">
        <v>27</v>
      </c>
      <c r="D2879">
        <v>378</v>
      </c>
      <c r="E2879">
        <v>3038691081.0422602</v>
      </c>
      <c r="F2879">
        <v>5860160.0678211199</v>
      </c>
      <c r="G2879">
        <v>4483689025.7888098</v>
      </c>
      <c r="H2879">
        <v>1478865462.3001499</v>
      </c>
      <c r="I2879">
        <v>924767.84248380898</v>
      </c>
      <c r="J2879">
        <v>-5145658.2036504699</v>
      </c>
      <c r="K2879">
        <v>1599.1748354139399</v>
      </c>
      <c r="L2879">
        <v>712517.26875418401</v>
      </c>
      <c r="M2879">
        <v>787003.14298640902</v>
      </c>
      <c r="Y2879" s="15">
        <f t="shared" si="267"/>
        <v>1</v>
      </c>
      <c r="Z2879" s="15">
        <f t="shared" si="268"/>
        <v>1</v>
      </c>
      <c r="AD2879" s="15">
        <f t="shared" si="269"/>
        <v>1</v>
      </c>
      <c r="AE2879" s="15">
        <f t="shared" si="270"/>
        <v>1</v>
      </c>
      <c r="AI2879" t="str">
        <f t="shared" si="271"/>
        <v/>
      </c>
      <c r="AJ2879" t="str">
        <f t="shared" si="272"/>
        <v/>
      </c>
      <c r="AL2879">
        <f t="shared" si="266"/>
        <v>0</v>
      </c>
    </row>
    <row r="2880" spans="1:38" x14ac:dyDescent="0.3">
      <c r="A2880">
        <v>2879</v>
      </c>
      <c r="B2880" t="s">
        <v>20</v>
      </c>
      <c r="C2880" t="s">
        <v>27</v>
      </c>
      <c r="D2880">
        <v>379</v>
      </c>
      <c r="E2880">
        <v>3961857636.2037902</v>
      </c>
      <c r="F2880">
        <v>5495061.3952184301</v>
      </c>
      <c r="G2880">
        <v>4484121917.4067898</v>
      </c>
      <c r="H2880">
        <v>2293874233.2200198</v>
      </c>
      <c r="I2880">
        <v>885741.56689938402</v>
      </c>
      <c r="J2880">
        <v>-5183178.1526765795</v>
      </c>
      <c r="K2880">
        <v>2589.7782366135598</v>
      </c>
      <c r="L2880">
        <v>556518.838749866</v>
      </c>
      <c r="M2880">
        <v>672054.181210579</v>
      </c>
      <c r="Y2880" s="15">
        <f t="shared" si="267"/>
        <v>1</v>
      </c>
      <c r="Z2880" s="15">
        <f t="shared" si="268"/>
        <v>1</v>
      </c>
      <c r="AD2880" s="15">
        <f t="shared" si="269"/>
        <v>1</v>
      </c>
      <c r="AE2880" s="15">
        <f t="shared" si="270"/>
        <v>1</v>
      </c>
      <c r="AI2880" t="str">
        <f t="shared" si="271"/>
        <v/>
      </c>
      <c r="AJ2880" t="str">
        <f t="shared" si="272"/>
        <v/>
      </c>
      <c r="AL2880">
        <f t="shared" si="266"/>
        <v>0</v>
      </c>
    </row>
    <row r="2881" spans="1:38" x14ac:dyDescent="0.3">
      <c r="A2881">
        <v>2880</v>
      </c>
      <c r="B2881" t="s">
        <v>20</v>
      </c>
      <c r="C2881" t="s">
        <v>27</v>
      </c>
      <c r="D2881">
        <v>380</v>
      </c>
      <c r="E2881">
        <v>2375169359.4198699</v>
      </c>
      <c r="F2881">
        <v>5381926.8067016704</v>
      </c>
      <c r="G2881">
        <v>4482197331.4663801</v>
      </c>
      <c r="H2881">
        <v>1076097639.8561001</v>
      </c>
      <c r="I2881">
        <v>859934.09133923706</v>
      </c>
      <c r="J2881">
        <v>-4690764.7811498595</v>
      </c>
      <c r="K2881">
        <v>1251.37222805089</v>
      </c>
      <c r="L2881">
        <v>705489.79111647897</v>
      </c>
      <c r="M2881">
        <v>759689.49724745296</v>
      </c>
      <c r="Y2881" s="15">
        <f t="shared" si="267"/>
        <v>1</v>
      </c>
      <c r="Z2881" s="15">
        <f t="shared" si="268"/>
        <v>1</v>
      </c>
      <c r="AD2881" s="15">
        <f t="shared" si="269"/>
        <v>1</v>
      </c>
      <c r="AE2881" s="15">
        <f t="shared" si="270"/>
        <v>1</v>
      </c>
      <c r="AI2881" t="str">
        <f t="shared" si="271"/>
        <v/>
      </c>
      <c r="AJ2881" t="str">
        <f t="shared" si="272"/>
        <v/>
      </c>
      <c r="AL2881">
        <f t="shared" si="266"/>
        <v>0</v>
      </c>
    </row>
    <row r="2882" spans="1:38" x14ac:dyDescent="0.3">
      <c r="A2882">
        <v>2881</v>
      </c>
      <c r="B2882" t="s">
        <v>20</v>
      </c>
      <c r="C2882" t="s">
        <v>27</v>
      </c>
      <c r="D2882">
        <v>381</v>
      </c>
      <c r="E2882">
        <v>3191522093.7054801</v>
      </c>
      <c r="F2882">
        <v>5876948.7134045996</v>
      </c>
      <c r="G2882">
        <v>4484256486.7950497</v>
      </c>
      <c r="H2882">
        <v>1847366971.4971099</v>
      </c>
      <c r="I2882">
        <v>927347.151821131</v>
      </c>
      <c r="J2882">
        <v>-5099928.9831466703</v>
      </c>
      <c r="K2882">
        <v>1992.09860931716</v>
      </c>
      <c r="L2882">
        <v>662208.29397022002</v>
      </c>
      <c r="M2882">
        <v>755254.44820637302</v>
      </c>
      <c r="Y2882" s="15">
        <f t="shared" si="267"/>
        <v>1</v>
      </c>
      <c r="Z2882" s="15">
        <f t="shared" si="268"/>
        <v>1</v>
      </c>
      <c r="AD2882" s="15">
        <f t="shared" si="269"/>
        <v>1</v>
      </c>
      <c r="AE2882" s="15">
        <f t="shared" si="270"/>
        <v>1</v>
      </c>
      <c r="AI2882" t="str">
        <f t="shared" si="271"/>
        <v/>
      </c>
      <c r="AJ2882" t="str">
        <f t="shared" si="272"/>
        <v/>
      </c>
      <c r="AL2882">
        <f t="shared" ref="AL2882:AL2945" si="273">IF(H2882&lt;0,1,0)</f>
        <v>0</v>
      </c>
    </row>
    <row r="2883" spans="1:38" x14ac:dyDescent="0.3">
      <c r="A2883">
        <v>2882</v>
      </c>
      <c r="B2883" t="s">
        <v>20</v>
      </c>
      <c r="C2883" t="s">
        <v>27</v>
      </c>
      <c r="D2883">
        <v>382</v>
      </c>
      <c r="E2883">
        <v>2957217508.9541998</v>
      </c>
      <c r="F2883">
        <v>5898857.8753270302</v>
      </c>
      <c r="G2883">
        <v>4484691703.0624504</v>
      </c>
      <c r="H2883">
        <v>1707094383.5434899</v>
      </c>
      <c r="I2883">
        <v>950849.78140594903</v>
      </c>
      <c r="J2883">
        <v>-5426769.7745971698</v>
      </c>
      <c r="K2883">
        <v>1795.3355166358001</v>
      </c>
      <c r="L2883">
        <v>705843.20605853805</v>
      </c>
      <c r="M2883">
        <v>791824.26437427499</v>
      </c>
      <c r="Y2883" s="15">
        <f t="shared" si="267"/>
        <v>1</v>
      </c>
      <c r="Z2883" s="15">
        <f t="shared" si="268"/>
        <v>1</v>
      </c>
      <c r="AD2883" s="15">
        <f t="shared" si="269"/>
        <v>1</v>
      </c>
      <c r="AE2883" s="15">
        <f t="shared" si="270"/>
        <v>1</v>
      </c>
      <c r="AI2883" t="str">
        <f t="shared" si="271"/>
        <v/>
      </c>
      <c r="AJ2883" t="str">
        <f t="shared" si="272"/>
        <v/>
      </c>
      <c r="AL2883">
        <f t="shared" si="273"/>
        <v>0</v>
      </c>
    </row>
    <row r="2884" spans="1:38" x14ac:dyDescent="0.3">
      <c r="A2884">
        <v>2883</v>
      </c>
      <c r="B2884" t="s">
        <v>20</v>
      </c>
      <c r="C2884" t="s">
        <v>27</v>
      </c>
      <c r="D2884">
        <v>383</v>
      </c>
      <c r="E2884">
        <v>2860301430.2030201</v>
      </c>
      <c r="F2884">
        <v>4968362.2767663701</v>
      </c>
      <c r="G2884">
        <v>4481635235.3844099</v>
      </c>
      <c r="H2884">
        <v>1418988622.2978401</v>
      </c>
      <c r="I2884">
        <v>864784.43131841102</v>
      </c>
      <c r="J2884">
        <v>-4948732.2698726701</v>
      </c>
      <c r="K2884">
        <v>1640.8581964577199</v>
      </c>
      <c r="L2884">
        <v>661127.53562616406</v>
      </c>
      <c r="M2884">
        <v>732597.59882788605</v>
      </c>
      <c r="Y2884" s="15">
        <f t="shared" si="267"/>
        <v>1</v>
      </c>
      <c r="Z2884" s="15">
        <f t="shared" si="268"/>
        <v>1</v>
      </c>
      <c r="AD2884" s="15">
        <f t="shared" si="269"/>
        <v>1</v>
      </c>
      <c r="AE2884" s="15">
        <f t="shared" si="270"/>
        <v>1</v>
      </c>
      <c r="AI2884" t="str">
        <f t="shared" si="271"/>
        <v/>
      </c>
      <c r="AJ2884" t="str">
        <f t="shared" si="272"/>
        <v/>
      </c>
      <c r="AL2884">
        <f t="shared" si="273"/>
        <v>0</v>
      </c>
    </row>
    <row r="2885" spans="1:38" x14ac:dyDescent="0.3">
      <c r="A2885">
        <v>2884</v>
      </c>
      <c r="B2885" t="s">
        <v>20</v>
      </c>
      <c r="C2885" t="s">
        <v>27</v>
      </c>
      <c r="D2885">
        <v>384</v>
      </c>
      <c r="E2885">
        <v>3370066553.6238499</v>
      </c>
      <c r="F2885">
        <v>5369168.1061821198</v>
      </c>
      <c r="G2885">
        <v>4482110971.6123304</v>
      </c>
      <c r="H2885">
        <v>1393560035.84619</v>
      </c>
      <c r="I2885">
        <v>917692.61819567601</v>
      </c>
      <c r="J2885">
        <v>-4855778.7809648504</v>
      </c>
      <c r="K2885">
        <v>1518.54772307762</v>
      </c>
      <c r="L2885">
        <v>717685.29861504096</v>
      </c>
      <c r="M2885">
        <v>787874.60265331902</v>
      </c>
      <c r="Y2885" s="15">
        <f t="shared" si="267"/>
        <v>1</v>
      </c>
      <c r="Z2885" s="15">
        <f t="shared" si="268"/>
        <v>1</v>
      </c>
      <c r="AD2885" s="15">
        <f t="shared" si="269"/>
        <v>1</v>
      </c>
      <c r="AE2885" s="15">
        <f t="shared" si="270"/>
        <v>1</v>
      </c>
      <c r="AI2885" t="str">
        <f t="shared" si="271"/>
        <v/>
      </c>
      <c r="AJ2885" t="str">
        <f t="shared" si="272"/>
        <v/>
      </c>
      <c r="AL2885">
        <f t="shared" si="273"/>
        <v>0</v>
      </c>
    </row>
    <row r="2886" spans="1:38" x14ac:dyDescent="0.3">
      <c r="A2886">
        <v>2885</v>
      </c>
      <c r="B2886" t="s">
        <v>20</v>
      </c>
      <c r="C2886" t="s">
        <v>27</v>
      </c>
      <c r="D2886">
        <v>385</v>
      </c>
      <c r="E2886">
        <v>3693249762.0328798</v>
      </c>
      <c r="F2886">
        <v>5505670.3159147101</v>
      </c>
      <c r="G2886">
        <v>4482854319.3987198</v>
      </c>
      <c r="H2886">
        <v>2210172299.90134</v>
      </c>
      <c r="I2886">
        <v>865254.88099274796</v>
      </c>
      <c r="J2886">
        <v>-5153871.8218536396</v>
      </c>
      <c r="K2886">
        <v>2554.3598174973599</v>
      </c>
      <c r="L2886">
        <v>548045.26953441103</v>
      </c>
      <c r="M2886">
        <v>659364.80478540505</v>
      </c>
      <c r="Y2886" s="15">
        <f t="shared" si="267"/>
        <v>1</v>
      </c>
      <c r="Z2886" s="15">
        <f t="shared" si="268"/>
        <v>1</v>
      </c>
      <c r="AD2886" s="15">
        <f t="shared" si="269"/>
        <v>1</v>
      </c>
      <c r="AE2886" s="15">
        <f t="shared" si="270"/>
        <v>1</v>
      </c>
      <c r="AI2886" t="str">
        <f t="shared" si="271"/>
        <v/>
      </c>
      <c r="AJ2886" t="str">
        <f t="shared" si="272"/>
        <v/>
      </c>
      <c r="AL2886">
        <f t="shared" si="273"/>
        <v>0</v>
      </c>
    </row>
    <row r="2887" spans="1:38" x14ac:dyDescent="0.3">
      <c r="A2887">
        <v>2886</v>
      </c>
      <c r="B2887" t="s">
        <v>20</v>
      </c>
      <c r="C2887" t="s">
        <v>27</v>
      </c>
      <c r="D2887">
        <v>386</v>
      </c>
      <c r="E2887">
        <v>3680132192.5673199</v>
      </c>
      <c r="F2887">
        <v>5296141.1188223697</v>
      </c>
      <c r="G2887">
        <v>4482524014.5286798</v>
      </c>
      <c r="H2887">
        <v>2128823516.4875</v>
      </c>
      <c r="I2887">
        <v>859218.30578780198</v>
      </c>
      <c r="J2887">
        <v>-4893652.1945200004</v>
      </c>
      <c r="K2887">
        <v>2477.6282140958601</v>
      </c>
      <c r="L2887">
        <v>553684.08089569001</v>
      </c>
      <c r="M2887">
        <v>660906.32981146604</v>
      </c>
      <c r="Y2887" s="15">
        <f t="shared" si="267"/>
        <v>1</v>
      </c>
      <c r="Z2887" s="15">
        <f t="shared" si="268"/>
        <v>1</v>
      </c>
      <c r="AD2887" s="15">
        <f t="shared" si="269"/>
        <v>1</v>
      </c>
      <c r="AE2887" s="15">
        <f t="shared" si="270"/>
        <v>1</v>
      </c>
      <c r="AI2887" t="str">
        <f t="shared" si="271"/>
        <v/>
      </c>
      <c r="AJ2887" t="str">
        <f t="shared" si="272"/>
        <v/>
      </c>
      <c r="AL2887">
        <f t="shared" si="273"/>
        <v>0</v>
      </c>
    </row>
    <row r="2888" spans="1:38" x14ac:dyDescent="0.3">
      <c r="A2888">
        <v>2887</v>
      </c>
      <c r="B2888" t="s">
        <v>20</v>
      </c>
      <c r="C2888" t="s">
        <v>27</v>
      </c>
      <c r="D2888">
        <v>387</v>
      </c>
      <c r="E2888">
        <v>2910413495.8368502</v>
      </c>
      <c r="F2888">
        <v>5569844.8786811503</v>
      </c>
      <c r="G2888">
        <v>4482764844.4411001</v>
      </c>
      <c r="H2888">
        <v>1743742194.4547601</v>
      </c>
      <c r="I2888">
        <v>867069.65177966096</v>
      </c>
      <c r="J2888">
        <v>-4778934.0049066497</v>
      </c>
      <c r="K2888">
        <v>2011.07510899007</v>
      </c>
      <c r="L2888">
        <v>616803.28837840201</v>
      </c>
      <c r="M2888">
        <v>704630.18345482601</v>
      </c>
      <c r="Y2888" s="15">
        <f t="shared" si="267"/>
        <v>1</v>
      </c>
      <c r="Z2888" s="15">
        <f t="shared" si="268"/>
        <v>1</v>
      </c>
      <c r="AD2888" s="15">
        <f t="shared" si="269"/>
        <v>1</v>
      </c>
      <c r="AE2888" s="15">
        <f t="shared" si="270"/>
        <v>1</v>
      </c>
      <c r="AI2888" t="str">
        <f t="shared" si="271"/>
        <v/>
      </c>
      <c r="AJ2888" t="str">
        <f t="shared" si="272"/>
        <v/>
      </c>
      <c r="AL2888">
        <f t="shared" si="273"/>
        <v>0</v>
      </c>
    </row>
    <row r="2889" spans="1:38" x14ac:dyDescent="0.3">
      <c r="A2889">
        <v>2888</v>
      </c>
      <c r="B2889" t="s">
        <v>20</v>
      </c>
      <c r="C2889" t="s">
        <v>27</v>
      </c>
      <c r="D2889">
        <v>388</v>
      </c>
      <c r="E2889">
        <v>3146547020.7568002</v>
      </c>
      <c r="F2889">
        <v>5527586.1278794603</v>
      </c>
      <c r="G2889">
        <v>4484300211.4518499</v>
      </c>
      <c r="H2889">
        <v>1598258067.9661801</v>
      </c>
      <c r="I2889">
        <v>887467.20462630305</v>
      </c>
      <c r="J2889">
        <v>-5141010.2973022498</v>
      </c>
      <c r="K2889">
        <v>1800.9207096719399</v>
      </c>
      <c r="L2889">
        <v>658081.09713941906</v>
      </c>
      <c r="M2889">
        <v>738580.407236233</v>
      </c>
      <c r="Y2889" s="15">
        <f t="shared" si="267"/>
        <v>1</v>
      </c>
      <c r="Z2889" s="15">
        <f t="shared" si="268"/>
        <v>1</v>
      </c>
      <c r="AD2889" s="15">
        <f t="shared" si="269"/>
        <v>1</v>
      </c>
      <c r="AE2889" s="15">
        <f t="shared" si="270"/>
        <v>1</v>
      </c>
      <c r="AI2889" t="str">
        <f t="shared" si="271"/>
        <v/>
      </c>
      <c r="AJ2889" t="str">
        <f t="shared" si="272"/>
        <v/>
      </c>
      <c r="AL2889">
        <f t="shared" si="273"/>
        <v>0</v>
      </c>
    </row>
    <row r="2890" spans="1:38" x14ac:dyDescent="0.3">
      <c r="A2890">
        <v>2889</v>
      </c>
      <c r="B2890" t="s">
        <v>20</v>
      </c>
      <c r="C2890" t="s">
        <v>27</v>
      </c>
      <c r="D2890">
        <v>389</v>
      </c>
      <c r="E2890">
        <v>3187985398.5752101</v>
      </c>
      <c r="F2890">
        <v>4879610.8910683496</v>
      </c>
      <c r="G2890">
        <v>4480300643.4146996</v>
      </c>
      <c r="H2890">
        <v>1631303305.92486</v>
      </c>
      <c r="I2890">
        <v>792505.13572087395</v>
      </c>
      <c r="J2890">
        <v>-4588323.85460281</v>
      </c>
      <c r="K2890">
        <v>2058.4135450945701</v>
      </c>
      <c r="L2890">
        <v>558376.29071353097</v>
      </c>
      <c r="M2890">
        <v>640539.98712628195</v>
      </c>
      <c r="Y2890" s="15">
        <f t="shared" si="267"/>
        <v>1</v>
      </c>
      <c r="Z2890" s="15">
        <f t="shared" si="268"/>
        <v>1</v>
      </c>
      <c r="AD2890" s="15">
        <f t="shared" si="269"/>
        <v>1</v>
      </c>
      <c r="AE2890" s="15">
        <f t="shared" si="270"/>
        <v>1</v>
      </c>
      <c r="AI2890" t="str">
        <f t="shared" si="271"/>
        <v/>
      </c>
      <c r="AJ2890" t="str">
        <f t="shared" si="272"/>
        <v/>
      </c>
      <c r="AL2890">
        <f t="shared" si="273"/>
        <v>0</v>
      </c>
    </row>
    <row r="2891" spans="1:38" x14ac:dyDescent="0.3">
      <c r="A2891">
        <v>2890</v>
      </c>
      <c r="B2891" t="s">
        <v>20</v>
      </c>
      <c r="C2891" t="s">
        <v>27</v>
      </c>
      <c r="D2891">
        <v>390</v>
      </c>
      <c r="E2891">
        <v>2972015322.5156898</v>
      </c>
      <c r="F2891">
        <v>5411919.0724076098</v>
      </c>
      <c r="G2891">
        <v>4483706851.5264797</v>
      </c>
      <c r="H2891">
        <v>1653904858.5642099</v>
      </c>
      <c r="I2891">
        <v>869245.06888730498</v>
      </c>
      <c r="J2891">
        <v>-4994205.8475370398</v>
      </c>
      <c r="K2891">
        <v>1902.6911026154301</v>
      </c>
      <c r="L2891">
        <v>631872.39093019301</v>
      </c>
      <c r="M2891">
        <v>715174.45756678504</v>
      </c>
      <c r="Y2891" s="15">
        <f t="shared" si="267"/>
        <v>1</v>
      </c>
      <c r="Z2891" s="15">
        <f t="shared" si="268"/>
        <v>1</v>
      </c>
      <c r="AD2891" s="15">
        <f t="shared" si="269"/>
        <v>1</v>
      </c>
      <c r="AE2891" s="15">
        <f t="shared" si="270"/>
        <v>1</v>
      </c>
      <c r="AI2891" t="str">
        <f t="shared" si="271"/>
        <v/>
      </c>
      <c r="AJ2891" t="str">
        <f t="shared" si="272"/>
        <v/>
      </c>
      <c r="AL2891">
        <f t="shared" si="273"/>
        <v>0</v>
      </c>
    </row>
    <row r="2892" spans="1:38" x14ac:dyDescent="0.3">
      <c r="A2892">
        <v>2891</v>
      </c>
      <c r="B2892" t="s">
        <v>20</v>
      </c>
      <c r="C2892" t="s">
        <v>27</v>
      </c>
      <c r="D2892">
        <v>391</v>
      </c>
      <c r="E2892">
        <v>2738086849.2372398</v>
      </c>
      <c r="F2892">
        <v>5760632.2970490502</v>
      </c>
      <c r="G2892">
        <v>4484767411.94098</v>
      </c>
      <c r="H2892">
        <v>1188504014.6826501</v>
      </c>
      <c r="I2892">
        <v>905615.38393149304</v>
      </c>
      <c r="J2892">
        <v>-5190474.8851747504</v>
      </c>
      <c r="K2892">
        <v>1312.3717151569101</v>
      </c>
      <c r="L2892">
        <v>735038.23176512704</v>
      </c>
      <c r="M2892">
        <v>794899.49894521001</v>
      </c>
      <c r="Y2892" s="15">
        <f t="shared" si="267"/>
        <v>1</v>
      </c>
      <c r="Z2892" s="15">
        <f t="shared" si="268"/>
        <v>1</v>
      </c>
      <c r="AD2892" s="15">
        <f t="shared" si="269"/>
        <v>1</v>
      </c>
      <c r="AE2892" s="15">
        <f t="shared" si="270"/>
        <v>1</v>
      </c>
      <c r="AI2892" t="str">
        <f t="shared" si="271"/>
        <v/>
      </c>
      <c r="AJ2892" t="str">
        <f t="shared" si="272"/>
        <v/>
      </c>
      <c r="AL2892">
        <f t="shared" si="273"/>
        <v>0</v>
      </c>
    </row>
    <row r="2893" spans="1:38" x14ac:dyDescent="0.3">
      <c r="A2893">
        <v>2892</v>
      </c>
      <c r="B2893" t="s">
        <v>20</v>
      </c>
      <c r="C2893" t="s">
        <v>27</v>
      </c>
      <c r="D2893">
        <v>392</v>
      </c>
      <c r="E2893">
        <v>3176541591.3116999</v>
      </c>
      <c r="F2893">
        <v>5709033.03398408</v>
      </c>
      <c r="G2893">
        <v>4483320389.1932402</v>
      </c>
      <c r="H2893">
        <v>1852424598.5213001</v>
      </c>
      <c r="I2893">
        <v>939263.71334789402</v>
      </c>
      <c r="J2893">
        <v>-5051314.6931867599</v>
      </c>
      <c r="K2893">
        <v>1972.2092658286099</v>
      </c>
      <c r="L2893">
        <v>673398.97186188505</v>
      </c>
      <c r="M2893">
        <v>766699.86311100004</v>
      </c>
      <c r="Y2893" s="15">
        <f t="shared" si="267"/>
        <v>1</v>
      </c>
      <c r="Z2893" s="15">
        <f t="shared" si="268"/>
        <v>1</v>
      </c>
      <c r="AD2893" s="15">
        <f t="shared" si="269"/>
        <v>1</v>
      </c>
      <c r="AE2893" s="15">
        <f t="shared" si="270"/>
        <v>1</v>
      </c>
      <c r="AI2893" t="str">
        <f t="shared" si="271"/>
        <v/>
      </c>
      <c r="AJ2893" t="str">
        <f t="shared" si="272"/>
        <v/>
      </c>
      <c r="AL2893">
        <f t="shared" si="273"/>
        <v>0</v>
      </c>
    </row>
    <row r="2894" spans="1:38" x14ac:dyDescent="0.3">
      <c r="A2894">
        <v>2893</v>
      </c>
      <c r="B2894" t="s">
        <v>20</v>
      </c>
      <c r="C2894" t="s">
        <v>27</v>
      </c>
      <c r="D2894">
        <v>393</v>
      </c>
      <c r="E2894">
        <v>2897819637.31457</v>
      </c>
      <c r="F2894">
        <v>5617399.7121737199</v>
      </c>
      <c r="G2894">
        <v>4483320389.0791397</v>
      </c>
      <c r="H2894">
        <v>1580758087.1914101</v>
      </c>
      <c r="I2894">
        <v>888530.80292077397</v>
      </c>
      <c r="J2894">
        <v>-4915832.4275522204</v>
      </c>
      <c r="K2894">
        <v>1779.0695404088999</v>
      </c>
      <c r="L2894">
        <v>661656.33767207095</v>
      </c>
      <c r="M2894">
        <v>741274.22792354703</v>
      </c>
      <c r="Y2894" s="15">
        <f t="shared" si="267"/>
        <v>1</v>
      </c>
      <c r="Z2894" s="15">
        <f t="shared" si="268"/>
        <v>1</v>
      </c>
      <c r="AD2894" s="15">
        <f t="shared" si="269"/>
        <v>1</v>
      </c>
      <c r="AE2894" s="15">
        <f t="shared" si="270"/>
        <v>1</v>
      </c>
      <c r="AI2894" t="str">
        <f t="shared" si="271"/>
        <v/>
      </c>
      <c r="AJ2894" t="str">
        <f t="shared" si="272"/>
        <v/>
      </c>
      <c r="AL2894">
        <f t="shared" si="273"/>
        <v>0</v>
      </c>
    </row>
    <row r="2895" spans="1:38" x14ac:dyDescent="0.3">
      <c r="A2895">
        <v>2894</v>
      </c>
      <c r="B2895" t="s">
        <v>20</v>
      </c>
      <c r="C2895" t="s">
        <v>27</v>
      </c>
      <c r="D2895">
        <v>394</v>
      </c>
      <c r="E2895">
        <v>3594436653.5099201</v>
      </c>
      <c r="F2895">
        <v>5786165.0612845402</v>
      </c>
      <c r="G2895">
        <v>4483332675.9872398</v>
      </c>
      <c r="H2895">
        <v>2107351280.49209</v>
      </c>
      <c r="I2895">
        <v>938439.69532391999</v>
      </c>
      <c r="J2895">
        <v>-5023443.1341667203</v>
      </c>
      <c r="K2895">
        <v>2245.5905168895301</v>
      </c>
      <c r="L2895">
        <v>635987.22095304599</v>
      </c>
      <c r="M2895">
        <v>742127.97982756398</v>
      </c>
      <c r="Y2895" s="15">
        <f t="shared" si="267"/>
        <v>1</v>
      </c>
      <c r="Z2895" s="15">
        <f t="shared" si="268"/>
        <v>1</v>
      </c>
      <c r="AD2895" s="15">
        <f t="shared" si="269"/>
        <v>1</v>
      </c>
      <c r="AE2895" s="15">
        <f t="shared" si="270"/>
        <v>1</v>
      </c>
      <c r="AI2895" t="str">
        <f t="shared" si="271"/>
        <v/>
      </c>
      <c r="AJ2895" t="str">
        <f t="shared" si="272"/>
        <v/>
      </c>
      <c r="AL2895">
        <f t="shared" si="273"/>
        <v>0</v>
      </c>
    </row>
    <row r="2896" spans="1:38" x14ac:dyDescent="0.3">
      <c r="A2896">
        <v>2895</v>
      </c>
      <c r="B2896" t="s">
        <v>20</v>
      </c>
      <c r="C2896" t="s">
        <v>27</v>
      </c>
      <c r="D2896">
        <v>395</v>
      </c>
      <c r="E2896">
        <v>2706931720.9609199</v>
      </c>
      <c r="F2896">
        <v>5130422.9705361603</v>
      </c>
      <c r="G2896">
        <v>4480706451.8506298</v>
      </c>
      <c r="H2896">
        <v>1698575973.54987</v>
      </c>
      <c r="I2896">
        <v>872346.36688895198</v>
      </c>
      <c r="J2896">
        <v>-4807122.3750162097</v>
      </c>
      <c r="K2896">
        <v>1947.13480564778</v>
      </c>
      <c r="L2896">
        <v>628562.37564705894</v>
      </c>
      <c r="M2896">
        <v>714114.38802750397</v>
      </c>
      <c r="Y2896" s="15">
        <f t="shared" si="267"/>
        <v>1</v>
      </c>
      <c r="Z2896" s="15">
        <f t="shared" si="268"/>
        <v>1</v>
      </c>
      <c r="AD2896" s="15">
        <f t="shared" si="269"/>
        <v>1</v>
      </c>
      <c r="AE2896" s="15">
        <f t="shared" si="270"/>
        <v>1</v>
      </c>
      <c r="AI2896" t="str">
        <f t="shared" si="271"/>
        <v/>
      </c>
      <c r="AJ2896" t="str">
        <f t="shared" si="272"/>
        <v/>
      </c>
      <c r="AL2896">
        <f t="shared" si="273"/>
        <v>0</v>
      </c>
    </row>
    <row r="2897" spans="1:38" x14ac:dyDescent="0.3">
      <c r="A2897">
        <v>2896</v>
      </c>
      <c r="B2897" t="s">
        <v>20</v>
      </c>
      <c r="C2897" t="s">
        <v>27</v>
      </c>
      <c r="D2897">
        <v>396</v>
      </c>
      <c r="E2897">
        <v>2952289302.5419302</v>
      </c>
      <c r="F2897">
        <v>6020524.3632132597</v>
      </c>
      <c r="G2897">
        <v>4483602546.43894</v>
      </c>
      <c r="H2897">
        <v>1626972585.06812</v>
      </c>
      <c r="I2897">
        <v>929675.79468808195</v>
      </c>
      <c r="J2897">
        <v>-4808284.3604250001</v>
      </c>
      <c r="K2897">
        <v>1750.0429659072599</v>
      </c>
      <c r="L2897">
        <v>696168.50587360305</v>
      </c>
      <c r="M2897">
        <v>778114.07728628197</v>
      </c>
      <c r="Y2897" s="15">
        <f t="shared" si="267"/>
        <v>1</v>
      </c>
      <c r="Z2897" s="15">
        <f t="shared" si="268"/>
        <v>1</v>
      </c>
      <c r="AD2897" s="15">
        <f t="shared" si="269"/>
        <v>1</v>
      </c>
      <c r="AE2897" s="15">
        <f t="shared" si="270"/>
        <v>1</v>
      </c>
      <c r="AI2897" t="str">
        <f t="shared" si="271"/>
        <v/>
      </c>
      <c r="AJ2897" t="str">
        <f t="shared" si="272"/>
        <v/>
      </c>
      <c r="AL2897">
        <f t="shared" si="273"/>
        <v>0</v>
      </c>
    </row>
    <row r="2898" spans="1:38" x14ac:dyDescent="0.3">
      <c r="A2898">
        <v>2897</v>
      </c>
      <c r="B2898" t="s">
        <v>20</v>
      </c>
      <c r="C2898" t="s">
        <v>27</v>
      </c>
      <c r="D2898">
        <v>397</v>
      </c>
      <c r="E2898">
        <v>4455860283.7032204</v>
      </c>
      <c r="F2898">
        <v>5748013.1930112699</v>
      </c>
      <c r="G2898">
        <v>4484461335.0781603</v>
      </c>
      <c r="H2898">
        <v>2102630692.27161</v>
      </c>
      <c r="I2898">
        <v>882292.13737772102</v>
      </c>
      <c r="J2898">
        <v>-5169915.5662889499</v>
      </c>
      <c r="K2898">
        <v>2383.1456761259101</v>
      </c>
      <c r="L2898">
        <v>580517.17396621499</v>
      </c>
      <c r="M2898">
        <v>686420.17142872</v>
      </c>
      <c r="Y2898" s="15">
        <f t="shared" si="267"/>
        <v>1</v>
      </c>
      <c r="Z2898" s="15">
        <f t="shared" si="268"/>
        <v>1</v>
      </c>
      <c r="AD2898" s="15">
        <f t="shared" si="269"/>
        <v>1</v>
      </c>
      <c r="AE2898" s="15">
        <f t="shared" si="270"/>
        <v>1</v>
      </c>
      <c r="AI2898" t="str">
        <f t="shared" si="271"/>
        <v/>
      </c>
      <c r="AJ2898" t="str">
        <f t="shared" si="272"/>
        <v/>
      </c>
      <c r="AL2898">
        <f t="shared" si="273"/>
        <v>0</v>
      </c>
    </row>
    <row r="2899" spans="1:38" x14ac:dyDescent="0.3">
      <c r="A2899">
        <v>2898</v>
      </c>
      <c r="B2899" t="s">
        <v>20</v>
      </c>
      <c r="C2899" t="s">
        <v>27</v>
      </c>
      <c r="D2899">
        <v>398</v>
      </c>
      <c r="E2899">
        <v>3822123568.3048401</v>
      </c>
      <c r="F2899">
        <v>5688193.0761827901</v>
      </c>
      <c r="G2899">
        <v>4483701721.0601597</v>
      </c>
      <c r="H2899">
        <v>2053443025.5896499</v>
      </c>
      <c r="I2899">
        <v>922090.38523858599</v>
      </c>
      <c r="J2899">
        <v>-5030668.58594131</v>
      </c>
      <c r="K2899">
        <v>2226.9433218938998</v>
      </c>
      <c r="L2899">
        <v>627374.96222464298</v>
      </c>
      <c r="M2899">
        <v>730800.52921923297</v>
      </c>
      <c r="Y2899" s="15">
        <f t="shared" si="267"/>
        <v>1</v>
      </c>
      <c r="Z2899" s="15">
        <f t="shared" si="268"/>
        <v>1</v>
      </c>
      <c r="AD2899" s="15">
        <f t="shared" si="269"/>
        <v>1</v>
      </c>
      <c r="AE2899" s="15">
        <f t="shared" si="270"/>
        <v>1</v>
      </c>
      <c r="AI2899" t="str">
        <f t="shared" si="271"/>
        <v/>
      </c>
      <c r="AJ2899" t="str">
        <f t="shared" si="272"/>
        <v/>
      </c>
      <c r="AL2899">
        <f t="shared" si="273"/>
        <v>0</v>
      </c>
    </row>
    <row r="2900" spans="1:38" x14ac:dyDescent="0.3">
      <c r="A2900">
        <v>2899</v>
      </c>
      <c r="B2900" t="s">
        <v>20</v>
      </c>
      <c r="C2900" t="s">
        <v>27</v>
      </c>
      <c r="D2900">
        <v>399</v>
      </c>
      <c r="E2900">
        <v>4223142694.9818902</v>
      </c>
      <c r="F2900">
        <v>5345367.28644061</v>
      </c>
      <c r="G2900">
        <v>4484126569.9721804</v>
      </c>
      <c r="H2900">
        <v>2385416732.3507299</v>
      </c>
      <c r="I2900">
        <v>829657.11838745803</v>
      </c>
      <c r="J2900">
        <v>-4804020.0826215697</v>
      </c>
      <c r="K2900">
        <v>2875.18383134841</v>
      </c>
      <c r="L2900">
        <v>487295.97538110899</v>
      </c>
      <c r="M2900">
        <v>607442.03007425799</v>
      </c>
      <c r="Y2900" s="15">
        <f t="shared" si="267"/>
        <v>1</v>
      </c>
      <c r="Z2900" s="15">
        <f t="shared" si="268"/>
        <v>1</v>
      </c>
      <c r="AD2900" s="15">
        <f t="shared" si="269"/>
        <v>1</v>
      </c>
      <c r="AE2900" s="15">
        <f t="shared" si="270"/>
        <v>1</v>
      </c>
      <c r="AI2900" t="str">
        <f t="shared" si="271"/>
        <v/>
      </c>
      <c r="AJ2900" t="str">
        <f t="shared" si="272"/>
        <v/>
      </c>
      <c r="AL2900">
        <f t="shared" si="273"/>
        <v>0</v>
      </c>
    </row>
    <row r="2901" spans="1:38" x14ac:dyDescent="0.3">
      <c r="A2901">
        <v>2900</v>
      </c>
      <c r="B2901" t="s">
        <v>20</v>
      </c>
      <c r="C2901" t="s">
        <v>27</v>
      </c>
      <c r="D2901">
        <v>400</v>
      </c>
      <c r="E2901">
        <v>3454185944.1461802</v>
      </c>
      <c r="F2901">
        <v>5418343.6458430197</v>
      </c>
      <c r="G2901">
        <v>4482429126.1251297</v>
      </c>
      <c r="H2901">
        <v>1876771461.2160001</v>
      </c>
      <c r="I2901">
        <v>915139.47513436701</v>
      </c>
      <c r="J2901">
        <v>-4933995.2475881604</v>
      </c>
      <c r="K2901">
        <v>2050.8037432659598</v>
      </c>
      <c r="L2901">
        <v>645780.40931176103</v>
      </c>
      <c r="M2901">
        <v>740307.57664809097</v>
      </c>
      <c r="Y2901" s="15">
        <f t="shared" si="267"/>
        <v>1</v>
      </c>
      <c r="Z2901" s="15">
        <f t="shared" si="268"/>
        <v>1</v>
      </c>
      <c r="AD2901" s="15">
        <f t="shared" si="269"/>
        <v>1</v>
      </c>
      <c r="AE2901" s="15">
        <f t="shared" si="270"/>
        <v>1</v>
      </c>
      <c r="AI2901" t="str">
        <f t="shared" si="271"/>
        <v/>
      </c>
      <c r="AJ2901" t="str">
        <f t="shared" si="272"/>
        <v/>
      </c>
      <c r="AL2901">
        <f t="shared" si="273"/>
        <v>0</v>
      </c>
    </row>
    <row r="2902" spans="1:38" x14ac:dyDescent="0.3">
      <c r="A2902">
        <v>2901</v>
      </c>
      <c r="B2902" t="s">
        <v>20</v>
      </c>
      <c r="C2902" t="s">
        <v>27</v>
      </c>
      <c r="D2902">
        <v>401</v>
      </c>
      <c r="E2902">
        <v>2644510299.3905902</v>
      </c>
      <c r="F2902">
        <v>5925938.4996903297</v>
      </c>
      <c r="G2902">
        <v>4485672344.8822498</v>
      </c>
      <c r="H2902">
        <v>1298078309.5348001</v>
      </c>
      <c r="I2902">
        <v>924339.86094279401</v>
      </c>
      <c r="J2902">
        <v>-5428080.70712566</v>
      </c>
      <c r="K2902">
        <v>1404.33012183506</v>
      </c>
      <c r="L2902">
        <v>738036.32423282298</v>
      </c>
      <c r="M2902">
        <v>803416.50936285197</v>
      </c>
      <c r="Y2902" s="15">
        <f t="shared" si="267"/>
        <v>1</v>
      </c>
      <c r="Z2902" s="15">
        <f t="shared" si="268"/>
        <v>1</v>
      </c>
      <c r="AD2902" s="15">
        <f t="shared" si="269"/>
        <v>1</v>
      </c>
      <c r="AE2902" s="15">
        <f t="shared" si="270"/>
        <v>1</v>
      </c>
      <c r="AI2902" t="str">
        <f t="shared" si="271"/>
        <v/>
      </c>
      <c r="AJ2902" t="str">
        <f t="shared" si="272"/>
        <v/>
      </c>
      <c r="AL2902">
        <f t="shared" si="273"/>
        <v>0</v>
      </c>
    </row>
    <row r="2903" spans="1:38" x14ac:dyDescent="0.3">
      <c r="A2903">
        <v>2902</v>
      </c>
      <c r="B2903" t="s">
        <v>20</v>
      </c>
      <c r="C2903" t="s">
        <v>27</v>
      </c>
      <c r="D2903">
        <v>402</v>
      </c>
      <c r="E2903">
        <v>2842943639.6932001</v>
      </c>
      <c r="F2903">
        <v>5250233.3136803899</v>
      </c>
      <c r="G2903">
        <v>4483647221.08465</v>
      </c>
      <c r="H2903">
        <v>1345650812.6305699</v>
      </c>
      <c r="I2903">
        <v>853323.81156606204</v>
      </c>
      <c r="J2903">
        <v>-5009064.7895002402</v>
      </c>
      <c r="K2903">
        <v>1576.95214218969</v>
      </c>
      <c r="L2903">
        <v>660192.54688945995</v>
      </c>
      <c r="M2903">
        <v>727968.81169869902</v>
      </c>
      <c r="Y2903" s="15">
        <f t="shared" si="267"/>
        <v>1</v>
      </c>
      <c r="Z2903" s="15">
        <f t="shared" si="268"/>
        <v>1</v>
      </c>
      <c r="AD2903" s="15">
        <f t="shared" si="269"/>
        <v>1</v>
      </c>
      <c r="AE2903" s="15">
        <f t="shared" si="270"/>
        <v>1</v>
      </c>
      <c r="AI2903" t="str">
        <f t="shared" si="271"/>
        <v/>
      </c>
      <c r="AJ2903" t="str">
        <f t="shared" si="272"/>
        <v/>
      </c>
      <c r="AL2903">
        <f t="shared" si="273"/>
        <v>0</v>
      </c>
    </row>
    <row r="2904" spans="1:38" x14ac:dyDescent="0.3">
      <c r="A2904">
        <v>2903</v>
      </c>
      <c r="B2904" t="s">
        <v>20</v>
      </c>
      <c r="C2904" t="s">
        <v>27</v>
      </c>
      <c r="D2904">
        <v>403</v>
      </c>
      <c r="E2904">
        <v>3775189794.0066099</v>
      </c>
      <c r="F2904">
        <v>5680430.8859640397</v>
      </c>
      <c r="G2904">
        <v>4485268928.8659897</v>
      </c>
      <c r="H2904">
        <v>1786003865.7853301</v>
      </c>
      <c r="I2904">
        <v>897980.36197549</v>
      </c>
      <c r="J2904">
        <v>-5213592.9345998801</v>
      </c>
      <c r="K2904">
        <v>1988.9119421902001</v>
      </c>
      <c r="L2904">
        <v>641648.49483818898</v>
      </c>
      <c r="M2904">
        <v>731603.97944207105</v>
      </c>
      <c r="Y2904" s="15">
        <f t="shared" si="267"/>
        <v>1</v>
      </c>
      <c r="Z2904" s="15">
        <f t="shared" si="268"/>
        <v>1</v>
      </c>
      <c r="AD2904" s="15">
        <f t="shared" si="269"/>
        <v>1</v>
      </c>
      <c r="AE2904" s="15">
        <f t="shared" si="270"/>
        <v>1</v>
      </c>
      <c r="AI2904" t="str">
        <f t="shared" si="271"/>
        <v/>
      </c>
      <c r="AJ2904" t="str">
        <f t="shared" si="272"/>
        <v/>
      </c>
      <c r="AL2904">
        <f t="shared" si="273"/>
        <v>0</v>
      </c>
    </row>
    <row r="2905" spans="1:38" x14ac:dyDescent="0.3">
      <c r="A2905">
        <v>2904</v>
      </c>
      <c r="B2905" t="s">
        <v>20</v>
      </c>
      <c r="C2905" t="s">
        <v>27</v>
      </c>
      <c r="D2905">
        <v>404</v>
      </c>
      <c r="E2905">
        <v>3220782608.9042802</v>
      </c>
      <c r="F2905">
        <v>5355563.0661787903</v>
      </c>
      <c r="G2905">
        <v>4483769636.0743704</v>
      </c>
      <c r="H2905">
        <v>1728941977.0515599</v>
      </c>
      <c r="I2905">
        <v>862264.29048390896</v>
      </c>
      <c r="J2905">
        <v>-5050572.68194771</v>
      </c>
      <c r="K2905">
        <v>2005.1183797502099</v>
      </c>
      <c r="L2905">
        <v>614122.09233989299</v>
      </c>
      <c r="M2905">
        <v>701203.54629255796</v>
      </c>
      <c r="Y2905" s="15">
        <f t="shared" si="267"/>
        <v>1</v>
      </c>
      <c r="Z2905" s="15">
        <f t="shared" si="268"/>
        <v>1</v>
      </c>
      <c r="AD2905" s="15">
        <f t="shared" si="269"/>
        <v>1</v>
      </c>
      <c r="AE2905" s="15">
        <f t="shared" si="270"/>
        <v>1</v>
      </c>
      <c r="AI2905" t="str">
        <f t="shared" si="271"/>
        <v/>
      </c>
      <c r="AJ2905" t="str">
        <f t="shared" si="272"/>
        <v/>
      </c>
      <c r="AL2905">
        <f t="shared" si="273"/>
        <v>0</v>
      </c>
    </row>
    <row r="2906" spans="1:38" x14ac:dyDescent="0.3">
      <c r="A2906">
        <v>2905</v>
      </c>
      <c r="B2906" t="s">
        <v>20</v>
      </c>
      <c r="C2906" t="s">
        <v>27</v>
      </c>
      <c r="D2906">
        <v>405</v>
      </c>
      <c r="E2906">
        <v>4222020420.5043998</v>
      </c>
      <c r="F2906">
        <v>5148324.8784792302</v>
      </c>
      <c r="G2906">
        <v>4483547395.9603701</v>
      </c>
      <c r="H2906">
        <v>2168817424.2299299</v>
      </c>
      <c r="I2906">
        <v>934393.084929807</v>
      </c>
      <c r="J2906">
        <v>-5423984.9425840396</v>
      </c>
      <c r="K2906">
        <v>2321.0974687305802</v>
      </c>
      <c r="L2906">
        <v>623118.83156288206</v>
      </c>
      <c r="M2906">
        <v>732355.44977600104</v>
      </c>
      <c r="Y2906" s="15">
        <f t="shared" si="267"/>
        <v>1</v>
      </c>
      <c r="Z2906" s="15">
        <f t="shared" si="268"/>
        <v>1</v>
      </c>
      <c r="AD2906" s="15">
        <f t="shared" si="269"/>
        <v>1</v>
      </c>
      <c r="AE2906" s="15">
        <f t="shared" si="270"/>
        <v>1</v>
      </c>
      <c r="AI2906" t="str">
        <f t="shared" si="271"/>
        <v/>
      </c>
      <c r="AJ2906" t="str">
        <f t="shared" si="272"/>
        <v/>
      </c>
      <c r="AL2906">
        <f t="shared" si="273"/>
        <v>0</v>
      </c>
    </row>
    <row r="2907" spans="1:38" x14ac:dyDescent="0.3">
      <c r="A2907">
        <v>2906</v>
      </c>
      <c r="B2907" t="s">
        <v>20</v>
      </c>
      <c r="C2907" t="s">
        <v>27</v>
      </c>
      <c r="D2907">
        <v>406</v>
      </c>
      <c r="E2907">
        <v>3437222908.5554099</v>
      </c>
      <c r="F2907">
        <v>5538653.7367849303</v>
      </c>
      <c r="G2907">
        <v>4483869923.58393</v>
      </c>
      <c r="H2907">
        <v>1589219066.14399</v>
      </c>
      <c r="I2907">
        <v>849876.87344178394</v>
      </c>
      <c r="J2907">
        <v>-4871451.4902906399</v>
      </c>
      <c r="K2907">
        <v>1869.9403593700099</v>
      </c>
      <c r="L2907">
        <v>621788.06673824403</v>
      </c>
      <c r="M2907">
        <v>701832.11030130205</v>
      </c>
      <c r="Y2907" s="15">
        <f t="shared" si="267"/>
        <v>1</v>
      </c>
      <c r="Z2907" s="15">
        <f t="shared" si="268"/>
        <v>1</v>
      </c>
      <c r="AD2907" s="15">
        <f t="shared" si="269"/>
        <v>1</v>
      </c>
      <c r="AE2907" s="15">
        <f t="shared" si="270"/>
        <v>1</v>
      </c>
      <c r="AI2907" t="str">
        <f t="shared" si="271"/>
        <v/>
      </c>
      <c r="AJ2907" t="str">
        <f t="shared" si="272"/>
        <v/>
      </c>
      <c r="AL2907">
        <f t="shared" si="273"/>
        <v>0</v>
      </c>
    </row>
    <row r="2908" spans="1:38" x14ac:dyDescent="0.3">
      <c r="A2908">
        <v>2907</v>
      </c>
      <c r="B2908" t="s">
        <v>20</v>
      </c>
      <c r="C2908" t="s">
        <v>27</v>
      </c>
      <c r="D2908">
        <v>407</v>
      </c>
      <c r="E2908">
        <v>2823307422.3494</v>
      </c>
      <c r="F2908">
        <v>5794916.5579998596</v>
      </c>
      <c r="G2908">
        <v>4485634448.5897303</v>
      </c>
      <c r="H2908">
        <v>1237681736.4965701</v>
      </c>
      <c r="I2908">
        <v>977069.95428543398</v>
      </c>
      <c r="J2908">
        <v>-5623292.1504154196</v>
      </c>
      <c r="K2908">
        <v>1266.7278643336599</v>
      </c>
      <c r="L2908">
        <v>799434.68903453799</v>
      </c>
      <c r="M2908">
        <v>861772.88579032605</v>
      </c>
      <c r="Y2908" s="15">
        <f t="shared" si="267"/>
        <v>1</v>
      </c>
      <c r="Z2908" s="15">
        <f t="shared" si="268"/>
        <v>1</v>
      </c>
      <c r="AD2908" s="15">
        <f t="shared" si="269"/>
        <v>1</v>
      </c>
      <c r="AE2908" s="15">
        <f t="shared" si="270"/>
        <v>1</v>
      </c>
      <c r="AI2908" t="str">
        <f t="shared" si="271"/>
        <v/>
      </c>
      <c r="AJ2908" t="str">
        <f t="shared" si="272"/>
        <v/>
      </c>
      <c r="AL2908">
        <f t="shared" si="273"/>
        <v>0</v>
      </c>
    </row>
    <row r="2909" spans="1:38" x14ac:dyDescent="0.3">
      <c r="A2909">
        <v>2908</v>
      </c>
      <c r="B2909" t="s">
        <v>20</v>
      </c>
      <c r="C2909" t="s">
        <v>27</v>
      </c>
      <c r="D2909">
        <v>408</v>
      </c>
      <c r="E2909">
        <v>3289194839.31918</v>
      </c>
      <c r="F2909">
        <v>5667304.7949707899</v>
      </c>
      <c r="G2909">
        <v>4483826716.1162901</v>
      </c>
      <c r="H2909">
        <v>1765171762.1171</v>
      </c>
      <c r="I2909">
        <v>900307.38886304095</v>
      </c>
      <c r="J2909">
        <v>-5172958.5586824398</v>
      </c>
      <c r="K2909">
        <v>1960.63231730916</v>
      </c>
      <c r="L2909">
        <v>646965.39880941901</v>
      </c>
      <c r="M2909">
        <v>735871.63485528203</v>
      </c>
      <c r="Y2909" s="15">
        <f t="shared" si="267"/>
        <v>1</v>
      </c>
      <c r="Z2909" s="15">
        <f t="shared" si="268"/>
        <v>1</v>
      </c>
      <c r="AD2909" s="15">
        <f t="shared" si="269"/>
        <v>1</v>
      </c>
      <c r="AE2909" s="15">
        <f t="shared" si="270"/>
        <v>1</v>
      </c>
      <c r="AI2909" t="str">
        <f t="shared" si="271"/>
        <v/>
      </c>
      <c r="AJ2909" t="str">
        <f t="shared" si="272"/>
        <v/>
      </c>
      <c r="AL2909">
        <f t="shared" si="273"/>
        <v>0</v>
      </c>
    </row>
    <row r="2910" spans="1:38" x14ac:dyDescent="0.3">
      <c r="A2910">
        <v>2909</v>
      </c>
      <c r="B2910" t="s">
        <v>20</v>
      </c>
      <c r="C2910" t="s">
        <v>27</v>
      </c>
      <c r="D2910">
        <v>409</v>
      </c>
      <c r="E2910">
        <v>2294577892.7532201</v>
      </c>
      <c r="F2910">
        <v>5537473.4228127301</v>
      </c>
      <c r="G2910">
        <v>4482441819.7746801</v>
      </c>
      <c r="H2910">
        <v>1177168802.3878</v>
      </c>
      <c r="I2910">
        <v>889241.92556270096</v>
      </c>
      <c r="J2910">
        <v>-5078129.9259605398</v>
      </c>
      <c r="K2910">
        <v>1323.7891383077799</v>
      </c>
      <c r="L2910">
        <v>720291.63221092103</v>
      </c>
      <c r="M2910">
        <v>779581.97984564095</v>
      </c>
      <c r="Y2910" s="15">
        <f t="shared" si="267"/>
        <v>1</v>
      </c>
      <c r="Z2910" s="15">
        <f t="shared" si="268"/>
        <v>1</v>
      </c>
      <c r="AD2910" s="15">
        <f t="shared" si="269"/>
        <v>1</v>
      </c>
      <c r="AE2910" s="15">
        <f t="shared" si="270"/>
        <v>1</v>
      </c>
      <c r="AI2910" t="str">
        <f t="shared" si="271"/>
        <v/>
      </c>
      <c r="AJ2910" t="str">
        <f t="shared" si="272"/>
        <v/>
      </c>
      <c r="AL2910">
        <f t="shared" si="273"/>
        <v>0</v>
      </c>
    </row>
    <row r="2911" spans="1:38" x14ac:dyDescent="0.3">
      <c r="A2911">
        <v>2910</v>
      </c>
      <c r="B2911" t="s">
        <v>20</v>
      </c>
      <c r="C2911" t="s">
        <v>27</v>
      </c>
      <c r="D2911">
        <v>410</v>
      </c>
      <c r="E2911">
        <v>3505878478.36131</v>
      </c>
      <c r="F2911">
        <v>6107225.32164938</v>
      </c>
      <c r="G2911">
        <v>4483492756.0851698</v>
      </c>
      <c r="H2911">
        <v>2146539741.01299</v>
      </c>
      <c r="I2911">
        <v>958208.96778400603</v>
      </c>
      <c r="J2911">
        <v>-4740740.41849232</v>
      </c>
      <c r="K2911">
        <v>2240.1582673319899</v>
      </c>
      <c r="L2911">
        <v>650132.06479458499</v>
      </c>
      <c r="M2911">
        <v>758246.62508385396</v>
      </c>
      <c r="Y2911" s="15">
        <f t="shared" si="267"/>
        <v>1</v>
      </c>
      <c r="Z2911" s="15">
        <f t="shared" si="268"/>
        <v>1</v>
      </c>
      <c r="AD2911" s="15">
        <f t="shared" si="269"/>
        <v>1</v>
      </c>
      <c r="AE2911" s="15">
        <f t="shared" si="270"/>
        <v>1</v>
      </c>
      <c r="AI2911" t="str">
        <f t="shared" si="271"/>
        <v/>
      </c>
      <c r="AJ2911" t="str">
        <f t="shared" si="272"/>
        <v/>
      </c>
      <c r="AL2911">
        <f t="shared" si="273"/>
        <v>0</v>
      </c>
    </row>
    <row r="2912" spans="1:38" x14ac:dyDescent="0.3">
      <c r="A2912">
        <v>2911</v>
      </c>
      <c r="B2912" t="s">
        <v>20</v>
      </c>
      <c r="C2912" t="s">
        <v>27</v>
      </c>
      <c r="D2912">
        <v>411</v>
      </c>
      <c r="E2912">
        <v>2762354204.8958702</v>
      </c>
      <c r="F2912">
        <v>5367293.1654465497</v>
      </c>
      <c r="G2912">
        <v>4483015710.0901403</v>
      </c>
      <c r="H2912">
        <v>1426932093.68084</v>
      </c>
      <c r="I2912">
        <v>828164.04579659295</v>
      </c>
      <c r="J2912">
        <v>-4723446.2938928604</v>
      </c>
      <c r="K2912">
        <v>1723.00657209563</v>
      </c>
      <c r="L2912">
        <v>623367.08266655297</v>
      </c>
      <c r="M2912">
        <v>695237.23392596794</v>
      </c>
      <c r="Y2912" s="15">
        <f t="shared" si="267"/>
        <v>1</v>
      </c>
      <c r="Z2912" s="15">
        <f t="shared" si="268"/>
        <v>1</v>
      </c>
      <c r="AD2912" s="15">
        <f t="shared" si="269"/>
        <v>1</v>
      </c>
      <c r="AE2912" s="15">
        <f t="shared" si="270"/>
        <v>1</v>
      </c>
      <c r="AI2912" t="str">
        <f t="shared" si="271"/>
        <v/>
      </c>
      <c r="AJ2912" t="str">
        <f t="shared" si="272"/>
        <v/>
      </c>
      <c r="AL2912">
        <f t="shared" si="273"/>
        <v>0</v>
      </c>
    </row>
    <row r="2913" spans="1:38" x14ac:dyDescent="0.3">
      <c r="A2913">
        <v>2912</v>
      </c>
      <c r="B2913" t="s">
        <v>20</v>
      </c>
      <c r="C2913" t="s">
        <v>27</v>
      </c>
      <c r="D2913">
        <v>412</v>
      </c>
      <c r="E2913">
        <v>2998725065.09446</v>
      </c>
      <c r="F2913">
        <v>5721280.16002829</v>
      </c>
      <c r="G2913">
        <v>4482857695.0446196</v>
      </c>
      <c r="H2913">
        <v>1593269139.1202099</v>
      </c>
      <c r="I2913">
        <v>939417.48476976005</v>
      </c>
      <c r="J2913">
        <v>-5273023.2236556998</v>
      </c>
      <c r="K2913">
        <v>1696.0181867497399</v>
      </c>
      <c r="L2913">
        <v>710747.40117879095</v>
      </c>
      <c r="M2913">
        <v>790995.43437716702</v>
      </c>
      <c r="Y2913" s="15">
        <f t="shared" si="267"/>
        <v>1</v>
      </c>
      <c r="Z2913" s="15">
        <f t="shared" si="268"/>
        <v>1</v>
      </c>
      <c r="AD2913" s="15">
        <f t="shared" si="269"/>
        <v>1</v>
      </c>
      <c r="AE2913" s="15">
        <f t="shared" si="270"/>
        <v>1</v>
      </c>
      <c r="AI2913" t="str">
        <f t="shared" si="271"/>
        <v/>
      </c>
      <c r="AJ2913" t="str">
        <f t="shared" si="272"/>
        <v/>
      </c>
      <c r="AL2913">
        <f t="shared" si="273"/>
        <v>0</v>
      </c>
    </row>
    <row r="2914" spans="1:38" x14ac:dyDescent="0.3">
      <c r="A2914">
        <v>2913</v>
      </c>
      <c r="B2914" t="s">
        <v>20</v>
      </c>
      <c r="C2914" t="s">
        <v>27</v>
      </c>
      <c r="D2914">
        <v>413</v>
      </c>
      <c r="E2914">
        <v>2885387074.34168</v>
      </c>
      <c r="F2914">
        <v>5534014.5791688496</v>
      </c>
      <c r="G2914">
        <v>4483972889.0093699</v>
      </c>
      <c r="H2914">
        <v>1373340893.89976</v>
      </c>
      <c r="I2914">
        <v>867043.80803050799</v>
      </c>
      <c r="J2914">
        <v>-4927813.8521680804</v>
      </c>
      <c r="K2914">
        <v>1583.9348383322299</v>
      </c>
      <c r="L2914">
        <v>669938.39169114199</v>
      </c>
      <c r="M2914">
        <v>739109.32015537506</v>
      </c>
      <c r="Y2914" s="15">
        <f t="shared" si="267"/>
        <v>1</v>
      </c>
      <c r="Z2914" s="15">
        <f t="shared" si="268"/>
        <v>1</v>
      </c>
      <c r="AD2914" s="15">
        <f t="shared" si="269"/>
        <v>1</v>
      </c>
      <c r="AE2914" s="15">
        <f t="shared" si="270"/>
        <v>1</v>
      </c>
      <c r="AI2914" t="str">
        <f t="shared" si="271"/>
        <v/>
      </c>
      <c r="AJ2914" t="str">
        <f t="shared" si="272"/>
        <v/>
      </c>
      <c r="AL2914">
        <f t="shared" si="273"/>
        <v>0</v>
      </c>
    </row>
    <row r="2915" spans="1:38" x14ac:dyDescent="0.3">
      <c r="A2915">
        <v>2914</v>
      </c>
      <c r="B2915" t="s">
        <v>20</v>
      </c>
      <c r="C2915" t="s">
        <v>27</v>
      </c>
      <c r="D2915">
        <v>414</v>
      </c>
      <c r="E2915">
        <v>2749471853.7547698</v>
      </c>
      <c r="F2915">
        <v>5311085.6613995703</v>
      </c>
      <c r="G2915">
        <v>4483202607.3259897</v>
      </c>
      <c r="H2915">
        <v>1625540981.9648499</v>
      </c>
      <c r="I2915">
        <v>849788.28930792899</v>
      </c>
      <c r="J2915">
        <v>-4883138.0268020602</v>
      </c>
      <c r="K2915">
        <v>1912.87759835887</v>
      </c>
      <c r="L2915">
        <v>616486.46785188594</v>
      </c>
      <c r="M2915">
        <v>698359.93384901597</v>
      </c>
      <c r="Y2915" s="15">
        <f t="shared" si="267"/>
        <v>1</v>
      </c>
      <c r="Z2915" s="15">
        <f t="shared" si="268"/>
        <v>1</v>
      </c>
      <c r="AD2915" s="15">
        <f t="shared" si="269"/>
        <v>1</v>
      </c>
      <c r="AE2915" s="15">
        <f t="shared" si="270"/>
        <v>1</v>
      </c>
      <c r="AI2915" t="str">
        <f t="shared" si="271"/>
        <v/>
      </c>
      <c r="AJ2915" t="str">
        <f t="shared" si="272"/>
        <v/>
      </c>
      <c r="AL2915">
        <f t="shared" si="273"/>
        <v>0</v>
      </c>
    </row>
    <row r="2916" spans="1:38" x14ac:dyDescent="0.3">
      <c r="A2916">
        <v>2915</v>
      </c>
      <c r="B2916" t="s">
        <v>20</v>
      </c>
      <c r="C2916" t="s">
        <v>27</v>
      </c>
      <c r="D2916">
        <v>415</v>
      </c>
      <c r="E2916">
        <v>2500769192.36589</v>
      </c>
      <c r="F2916">
        <v>5259486.5968546504</v>
      </c>
      <c r="G2916">
        <v>4482766212.9449501</v>
      </c>
      <c r="H2916">
        <v>1156458268.5307701</v>
      </c>
      <c r="I2916">
        <v>910212.95162031101</v>
      </c>
      <c r="J2916">
        <v>-5083055.5597066898</v>
      </c>
      <c r="K2916">
        <v>1270.53594048745</v>
      </c>
      <c r="L2916">
        <v>744235.08734031604</v>
      </c>
      <c r="M2916">
        <v>802482.30951198202</v>
      </c>
      <c r="Y2916" s="15">
        <f t="shared" si="267"/>
        <v>1</v>
      </c>
      <c r="Z2916" s="15">
        <f t="shared" si="268"/>
        <v>1</v>
      </c>
      <c r="AD2916" s="15">
        <f t="shared" si="269"/>
        <v>1</v>
      </c>
      <c r="AE2916" s="15">
        <f t="shared" si="270"/>
        <v>1</v>
      </c>
      <c r="AI2916" t="str">
        <f t="shared" si="271"/>
        <v/>
      </c>
      <c r="AJ2916" t="str">
        <f t="shared" si="272"/>
        <v/>
      </c>
      <c r="AL2916">
        <f t="shared" si="273"/>
        <v>0</v>
      </c>
    </row>
    <row r="2917" spans="1:38" x14ac:dyDescent="0.3">
      <c r="A2917">
        <v>2916</v>
      </c>
      <c r="B2917" t="s">
        <v>20</v>
      </c>
      <c r="C2917" t="s">
        <v>27</v>
      </c>
      <c r="D2917">
        <v>416</v>
      </c>
      <c r="E2917">
        <v>3852255566.13378</v>
      </c>
      <c r="F2917">
        <v>5981303.4142249599</v>
      </c>
      <c r="G2917">
        <v>4483617529.61724</v>
      </c>
      <c r="H2917">
        <v>1590277575.4901199</v>
      </c>
      <c r="I2917">
        <v>954641.96171036095</v>
      </c>
      <c r="J2917">
        <v>-4879430.74719238</v>
      </c>
      <c r="K2917">
        <v>1665.8366584273499</v>
      </c>
      <c r="L2917">
        <v>726401.235023738</v>
      </c>
      <c r="M2917">
        <v>806498.59242503205</v>
      </c>
      <c r="Y2917" s="15">
        <f t="shared" si="267"/>
        <v>1</v>
      </c>
      <c r="Z2917" s="15">
        <f t="shared" si="268"/>
        <v>1</v>
      </c>
      <c r="AD2917" s="15">
        <f t="shared" si="269"/>
        <v>1</v>
      </c>
      <c r="AE2917" s="15">
        <f t="shared" si="270"/>
        <v>1</v>
      </c>
      <c r="AI2917" t="str">
        <f t="shared" si="271"/>
        <v/>
      </c>
      <c r="AJ2917" t="str">
        <f t="shared" si="272"/>
        <v/>
      </c>
      <c r="AL2917">
        <f t="shared" si="273"/>
        <v>0</v>
      </c>
    </row>
    <row r="2918" spans="1:38" x14ac:dyDescent="0.3">
      <c r="A2918">
        <v>2917</v>
      </c>
      <c r="B2918" t="s">
        <v>20</v>
      </c>
      <c r="C2918" t="s">
        <v>27</v>
      </c>
      <c r="D2918">
        <v>417</v>
      </c>
      <c r="E2918">
        <v>3084189728.7388201</v>
      </c>
      <c r="F2918">
        <v>5489226.3015405498</v>
      </c>
      <c r="G2918">
        <v>4484405431.0090399</v>
      </c>
      <c r="H2918">
        <v>1203431885.32267</v>
      </c>
      <c r="I2918">
        <v>848256.2442667</v>
      </c>
      <c r="J2918">
        <v>-4988280.0643301001</v>
      </c>
      <c r="K2918">
        <v>1418.71267492173</v>
      </c>
      <c r="L2918">
        <v>675536.605722312</v>
      </c>
      <c r="M2918">
        <v>736149.74352443102</v>
      </c>
      <c r="Y2918" s="15">
        <f t="shared" si="267"/>
        <v>1</v>
      </c>
      <c r="Z2918" s="15">
        <f t="shared" si="268"/>
        <v>1</v>
      </c>
      <c r="AD2918" s="15">
        <f t="shared" si="269"/>
        <v>1</v>
      </c>
      <c r="AE2918" s="15">
        <f t="shared" si="270"/>
        <v>1</v>
      </c>
      <c r="AI2918" t="str">
        <f t="shared" si="271"/>
        <v/>
      </c>
      <c r="AJ2918" t="str">
        <f t="shared" si="272"/>
        <v/>
      </c>
      <c r="AL2918">
        <f t="shared" si="273"/>
        <v>0</v>
      </c>
    </row>
    <row r="2919" spans="1:38" x14ac:dyDescent="0.3">
      <c r="A2919">
        <v>2918</v>
      </c>
      <c r="B2919" t="s">
        <v>20</v>
      </c>
      <c r="C2919" t="s">
        <v>27</v>
      </c>
      <c r="D2919">
        <v>418</v>
      </c>
      <c r="E2919">
        <v>4076244297.6760302</v>
      </c>
      <c r="F2919">
        <v>4937434.9519747403</v>
      </c>
      <c r="G2919">
        <v>4482080386.6837902</v>
      </c>
      <c r="H2919">
        <v>1917420789.9947701</v>
      </c>
      <c r="I2919">
        <v>910132.777284496</v>
      </c>
      <c r="J2919">
        <v>-5311627.8848524103</v>
      </c>
      <c r="K2919">
        <v>2106.7484194071699</v>
      </c>
      <c r="L2919">
        <v>634939.61527466995</v>
      </c>
      <c r="M2919">
        <v>731514.16343652201</v>
      </c>
      <c r="Y2919" s="15">
        <f t="shared" si="267"/>
        <v>1</v>
      </c>
      <c r="Z2919" s="15">
        <f t="shared" si="268"/>
        <v>1</v>
      </c>
      <c r="AD2919" s="15">
        <f t="shared" si="269"/>
        <v>1</v>
      </c>
      <c r="AE2919" s="15">
        <f t="shared" si="270"/>
        <v>1</v>
      </c>
      <c r="AI2919" t="str">
        <f t="shared" si="271"/>
        <v/>
      </c>
      <c r="AJ2919" t="str">
        <f t="shared" si="272"/>
        <v/>
      </c>
      <c r="AL2919">
        <f t="shared" si="273"/>
        <v>0</v>
      </c>
    </row>
    <row r="2920" spans="1:38" x14ac:dyDescent="0.3">
      <c r="A2920">
        <v>2919</v>
      </c>
      <c r="B2920" t="s">
        <v>20</v>
      </c>
      <c r="C2920" t="s">
        <v>27</v>
      </c>
      <c r="D2920">
        <v>419</v>
      </c>
      <c r="E2920">
        <v>4397236740.7336998</v>
      </c>
      <c r="F2920">
        <v>5557281.6852292204</v>
      </c>
      <c r="G2920">
        <v>4483968571.4016504</v>
      </c>
      <c r="H2920">
        <v>1837758872.38972</v>
      </c>
      <c r="I2920">
        <v>932582.99282868102</v>
      </c>
      <c r="J2920">
        <v>-5275025.74778271</v>
      </c>
      <c r="K2920">
        <v>1970.61160939199</v>
      </c>
      <c r="L2920">
        <v>668823.11406679498</v>
      </c>
      <c r="M2920">
        <v>761385.33810106898</v>
      </c>
      <c r="Y2920" s="15">
        <f t="shared" si="267"/>
        <v>1</v>
      </c>
      <c r="Z2920" s="15">
        <f t="shared" si="268"/>
        <v>1</v>
      </c>
      <c r="AD2920" s="15">
        <f t="shared" si="269"/>
        <v>1</v>
      </c>
      <c r="AE2920" s="15">
        <f t="shared" si="270"/>
        <v>1</v>
      </c>
      <c r="AI2920" t="str">
        <f t="shared" si="271"/>
        <v/>
      </c>
      <c r="AJ2920" t="str">
        <f t="shared" si="272"/>
        <v/>
      </c>
      <c r="AL2920">
        <f t="shared" si="273"/>
        <v>0</v>
      </c>
    </row>
    <row r="2921" spans="1:38" x14ac:dyDescent="0.3">
      <c r="A2921">
        <v>2920</v>
      </c>
      <c r="B2921" t="s">
        <v>20</v>
      </c>
      <c r="C2921" t="s">
        <v>27</v>
      </c>
      <c r="D2921">
        <v>420</v>
      </c>
      <c r="E2921">
        <v>2638132797.9045401</v>
      </c>
      <c r="F2921">
        <v>5531709.4774197396</v>
      </c>
      <c r="G2921">
        <v>4480778374.30896</v>
      </c>
      <c r="H2921">
        <v>1475940046.65798</v>
      </c>
      <c r="I2921">
        <v>894450.58054767305</v>
      </c>
      <c r="J2921">
        <v>-4447135.2289771996</v>
      </c>
      <c r="K2921">
        <v>1650.1079866863799</v>
      </c>
      <c r="L2921">
        <v>682619.86999308004</v>
      </c>
      <c r="M2921">
        <v>756958.40009755699</v>
      </c>
      <c r="Y2921" s="15">
        <f t="shared" si="267"/>
        <v>1</v>
      </c>
      <c r="Z2921" s="15">
        <f t="shared" si="268"/>
        <v>1</v>
      </c>
      <c r="AD2921" s="15">
        <f t="shared" si="269"/>
        <v>1</v>
      </c>
      <c r="AE2921" s="15">
        <f t="shared" si="270"/>
        <v>1</v>
      </c>
      <c r="AI2921" t="str">
        <f t="shared" si="271"/>
        <v/>
      </c>
      <c r="AJ2921" t="str">
        <f t="shared" si="272"/>
        <v/>
      </c>
      <c r="AL2921">
        <f t="shared" si="273"/>
        <v>0</v>
      </c>
    </row>
    <row r="2922" spans="1:38" x14ac:dyDescent="0.3">
      <c r="A2922">
        <v>2921</v>
      </c>
      <c r="B2922" t="s">
        <v>20</v>
      </c>
      <c r="C2922" t="s">
        <v>27</v>
      </c>
      <c r="D2922">
        <v>421</v>
      </c>
      <c r="E2922">
        <v>3506071714.4490299</v>
      </c>
      <c r="F2922">
        <v>5774368.2999264402</v>
      </c>
      <c r="G2922">
        <v>4485568659.8167896</v>
      </c>
      <c r="H2922">
        <v>1791574812.57634</v>
      </c>
      <c r="I2922">
        <v>913635.88037312997</v>
      </c>
      <c r="J2922">
        <v>-5134170.4876356097</v>
      </c>
      <c r="K2922">
        <v>1960.9286927793</v>
      </c>
      <c r="L2922">
        <v>656504.456627907</v>
      </c>
      <c r="M2922">
        <v>746740.53257198003</v>
      </c>
      <c r="Y2922" s="15">
        <f t="shared" si="267"/>
        <v>1</v>
      </c>
      <c r="Z2922" s="15">
        <f t="shared" si="268"/>
        <v>1</v>
      </c>
      <c r="AD2922" s="15">
        <f t="shared" si="269"/>
        <v>1</v>
      </c>
      <c r="AE2922" s="15">
        <f t="shared" si="270"/>
        <v>1</v>
      </c>
      <c r="AI2922" t="str">
        <f t="shared" si="271"/>
        <v/>
      </c>
      <c r="AJ2922" t="str">
        <f t="shared" si="272"/>
        <v/>
      </c>
      <c r="AL2922">
        <f t="shared" si="273"/>
        <v>0</v>
      </c>
    </row>
    <row r="2923" spans="1:38" x14ac:dyDescent="0.3">
      <c r="A2923">
        <v>2922</v>
      </c>
      <c r="B2923" t="s">
        <v>20</v>
      </c>
      <c r="C2923" t="s">
        <v>27</v>
      </c>
      <c r="D2923">
        <v>422</v>
      </c>
      <c r="E2923">
        <v>2698276561.8250198</v>
      </c>
      <c r="F2923">
        <v>5697749.34700434</v>
      </c>
      <c r="G2923">
        <v>4485324638.6311302</v>
      </c>
      <c r="H2923">
        <v>1377569379.7472301</v>
      </c>
      <c r="I2923">
        <v>874948.09225801297</v>
      </c>
      <c r="J2923">
        <v>-5100046.1003389396</v>
      </c>
      <c r="K2923">
        <v>1574.4584072319999</v>
      </c>
      <c r="L2923">
        <v>677235.79275718797</v>
      </c>
      <c r="M2923">
        <v>746619.69696063304</v>
      </c>
      <c r="Y2923" s="15">
        <f t="shared" si="267"/>
        <v>1</v>
      </c>
      <c r="Z2923" s="15">
        <f t="shared" si="268"/>
        <v>1</v>
      </c>
      <c r="AD2923" s="15">
        <f t="shared" si="269"/>
        <v>1</v>
      </c>
      <c r="AE2923" s="15">
        <f t="shared" si="270"/>
        <v>1</v>
      </c>
      <c r="AI2923" t="str">
        <f t="shared" si="271"/>
        <v/>
      </c>
      <c r="AJ2923" t="str">
        <f t="shared" si="272"/>
        <v/>
      </c>
      <c r="AL2923">
        <f t="shared" si="273"/>
        <v>0</v>
      </c>
    </row>
    <row r="2924" spans="1:38" x14ac:dyDescent="0.3">
      <c r="A2924">
        <v>2923</v>
      </c>
      <c r="B2924" t="s">
        <v>20</v>
      </c>
      <c r="C2924" t="s">
        <v>27</v>
      </c>
      <c r="D2924">
        <v>423</v>
      </c>
      <c r="E2924">
        <v>3472223293.8299098</v>
      </c>
      <c r="F2924">
        <v>5954821.2535193199</v>
      </c>
      <c r="G2924">
        <v>4483251498.2638798</v>
      </c>
      <c r="H2924">
        <v>1598422124.40415</v>
      </c>
      <c r="I2924">
        <v>945247.56390281802</v>
      </c>
      <c r="J2924">
        <v>-4773908.5186920203</v>
      </c>
      <c r="K2924">
        <v>1691.00898584118</v>
      </c>
      <c r="L2924">
        <v>715837.91061411996</v>
      </c>
      <c r="M2924">
        <v>796345.48372573603</v>
      </c>
      <c r="Y2924" s="15">
        <f t="shared" si="267"/>
        <v>1</v>
      </c>
      <c r="Z2924" s="15">
        <f t="shared" si="268"/>
        <v>1</v>
      </c>
      <c r="AD2924" s="15">
        <f t="shared" si="269"/>
        <v>1</v>
      </c>
      <c r="AE2924" s="15">
        <f t="shared" si="270"/>
        <v>1</v>
      </c>
      <c r="AI2924" t="str">
        <f t="shared" si="271"/>
        <v/>
      </c>
      <c r="AJ2924" t="str">
        <f t="shared" si="272"/>
        <v/>
      </c>
      <c r="AL2924">
        <f t="shared" si="273"/>
        <v>0</v>
      </c>
    </row>
    <row r="2925" spans="1:38" x14ac:dyDescent="0.3">
      <c r="A2925">
        <v>2924</v>
      </c>
      <c r="B2925" t="s">
        <v>20</v>
      </c>
      <c r="C2925" t="s">
        <v>27</v>
      </c>
      <c r="D2925">
        <v>424</v>
      </c>
      <c r="E2925">
        <v>3417553725.54915</v>
      </c>
      <c r="F2925">
        <v>6181177.7609639401</v>
      </c>
      <c r="G2925">
        <v>4484904068.8371496</v>
      </c>
      <c r="H2925">
        <v>1625451178.11446</v>
      </c>
      <c r="I2925">
        <v>1032538.316946</v>
      </c>
      <c r="J2925">
        <v>-5584990.8628301602</v>
      </c>
      <c r="K2925">
        <v>1574.22843437147</v>
      </c>
      <c r="L2925">
        <v>799249.38436947495</v>
      </c>
      <c r="M2925">
        <v>881118.32722472702</v>
      </c>
      <c r="Y2925" s="15">
        <f t="shared" si="267"/>
        <v>1</v>
      </c>
      <c r="Z2925" s="15">
        <f t="shared" si="268"/>
        <v>1</v>
      </c>
      <c r="AD2925" s="15">
        <f t="shared" si="269"/>
        <v>1</v>
      </c>
      <c r="AE2925" s="15">
        <f t="shared" si="270"/>
        <v>1</v>
      </c>
      <c r="AI2925" t="str">
        <f t="shared" si="271"/>
        <v/>
      </c>
      <c r="AJ2925" t="str">
        <f t="shared" si="272"/>
        <v/>
      </c>
      <c r="AL2925">
        <f t="shared" si="273"/>
        <v>0</v>
      </c>
    </row>
    <row r="2926" spans="1:38" x14ac:dyDescent="0.3">
      <c r="A2926">
        <v>2925</v>
      </c>
      <c r="B2926" t="s">
        <v>20</v>
      </c>
      <c r="C2926" t="s">
        <v>27</v>
      </c>
      <c r="D2926">
        <v>425</v>
      </c>
      <c r="E2926">
        <v>3490574870.1429701</v>
      </c>
      <c r="F2926">
        <v>5788995.1877166396</v>
      </c>
      <c r="G2926">
        <v>4482606167.7718401</v>
      </c>
      <c r="H2926">
        <v>1741772138.1628101</v>
      </c>
      <c r="I2926">
        <v>911705.01040659205</v>
      </c>
      <c r="J2926">
        <v>-4605485.2339725504</v>
      </c>
      <c r="K2926">
        <v>1910.45581441527</v>
      </c>
      <c r="L2926">
        <v>661721.394549925</v>
      </c>
      <c r="M2926">
        <v>749449.06399093196</v>
      </c>
      <c r="Y2926" s="15">
        <f t="shared" si="267"/>
        <v>1</v>
      </c>
      <c r="Z2926" s="15">
        <f t="shared" si="268"/>
        <v>1</v>
      </c>
      <c r="AD2926" s="15">
        <f t="shared" si="269"/>
        <v>1</v>
      </c>
      <c r="AE2926" s="15">
        <f t="shared" si="270"/>
        <v>1</v>
      </c>
      <c r="AI2926" t="str">
        <f t="shared" si="271"/>
        <v/>
      </c>
      <c r="AJ2926" t="str">
        <f t="shared" si="272"/>
        <v/>
      </c>
      <c r="AL2926">
        <f t="shared" si="273"/>
        <v>0</v>
      </c>
    </row>
    <row r="2927" spans="1:38" x14ac:dyDescent="0.3">
      <c r="A2927">
        <v>2926</v>
      </c>
      <c r="B2927" t="s">
        <v>20</v>
      </c>
      <c r="C2927" t="s">
        <v>27</v>
      </c>
      <c r="D2927">
        <v>426</v>
      </c>
      <c r="E2927">
        <v>3347809997.5774899</v>
      </c>
      <c r="F2927">
        <v>4986512.2213452198</v>
      </c>
      <c r="G2927">
        <v>4481457893.9095697</v>
      </c>
      <c r="H2927">
        <v>1555081531.7564001</v>
      </c>
      <c r="I2927">
        <v>843396.047481074</v>
      </c>
      <c r="J2927">
        <v>-4878494.6475534402</v>
      </c>
      <c r="K2927">
        <v>1843.8330798453201</v>
      </c>
      <c r="L2927">
        <v>620206.74749007204</v>
      </c>
      <c r="M2927">
        <v>698531.38914821495</v>
      </c>
      <c r="Y2927" s="15">
        <f t="shared" si="267"/>
        <v>1</v>
      </c>
      <c r="Z2927" s="15">
        <f t="shared" si="268"/>
        <v>1</v>
      </c>
      <c r="AD2927" s="15">
        <f t="shared" si="269"/>
        <v>1</v>
      </c>
      <c r="AE2927" s="15">
        <f t="shared" si="270"/>
        <v>1</v>
      </c>
      <c r="AI2927" t="str">
        <f t="shared" si="271"/>
        <v/>
      </c>
      <c r="AJ2927" t="str">
        <f t="shared" si="272"/>
        <v/>
      </c>
      <c r="AL2927">
        <f t="shared" si="273"/>
        <v>0</v>
      </c>
    </row>
    <row r="2928" spans="1:38" x14ac:dyDescent="0.3">
      <c r="A2928">
        <v>2927</v>
      </c>
      <c r="B2928" t="s">
        <v>20</v>
      </c>
      <c r="C2928" t="s">
        <v>27</v>
      </c>
      <c r="D2928">
        <v>427</v>
      </c>
      <c r="E2928">
        <v>2750003207.9597101</v>
      </c>
      <c r="F2928">
        <v>5966637.2831816301</v>
      </c>
      <c r="G2928">
        <v>4483310902.9118605</v>
      </c>
      <c r="H2928">
        <v>1599614018.9368701</v>
      </c>
      <c r="I2928">
        <v>957921.35537203099</v>
      </c>
      <c r="J2928">
        <v>-4873995.4875621796</v>
      </c>
      <c r="K2928">
        <v>1669.88031947114</v>
      </c>
      <c r="L2928">
        <v>728340.63831529999</v>
      </c>
      <c r="M2928">
        <v>808908.24346399202</v>
      </c>
      <c r="Y2928" s="15">
        <f t="shared" si="267"/>
        <v>1</v>
      </c>
      <c r="Z2928" s="15">
        <f t="shared" si="268"/>
        <v>1</v>
      </c>
      <c r="AD2928" s="15">
        <f t="shared" si="269"/>
        <v>1</v>
      </c>
      <c r="AE2928" s="15">
        <f t="shared" si="270"/>
        <v>1</v>
      </c>
      <c r="AI2928" t="str">
        <f t="shared" si="271"/>
        <v/>
      </c>
      <c r="AJ2928" t="str">
        <f t="shared" si="272"/>
        <v/>
      </c>
      <c r="AL2928">
        <f t="shared" si="273"/>
        <v>0</v>
      </c>
    </row>
    <row r="2929" spans="1:38" x14ac:dyDescent="0.3">
      <c r="A2929">
        <v>2928</v>
      </c>
      <c r="B2929" t="s">
        <v>20</v>
      </c>
      <c r="C2929" t="s">
        <v>27</v>
      </c>
      <c r="D2929">
        <v>428</v>
      </c>
      <c r="E2929">
        <v>3592161471.3743801</v>
      </c>
      <c r="F2929">
        <v>5055274.95411018</v>
      </c>
      <c r="G2929">
        <v>4481016553.3618803</v>
      </c>
      <c r="H2929">
        <v>1664013450.6788199</v>
      </c>
      <c r="I2929">
        <v>902803.85959549097</v>
      </c>
      <c r="J2929">
        <v>-4997524.3276462601</v>
      </c>
      <c r="K2929">
        <v>1843.16164911434</v>
      </c>
      <c r="L2929">
        <v>663980.37050604902</v>
      </c>
      <c r="M2929">
        <v>747791.57562758506</v>
      </c>
      <c r="Y2929" s="15">
        <f t="shared" si="267"/>
        <v>1</v>
      </c>
      <c r="Z2929" s="15">
        <f t="shared" si="268"/>
        <v>1</v>
      </c>
      <c r="AD2929" s="15">
        <f t="shared" si="269"/>
        <v>1</v>
      </c>
      <c r="AE2929" s="15">
        <f t="shared" si="270"/>
        <v>1</v>
      </c>
      <c r="AI2929" t="str">
        <f t="shared" si="271"/>
        <v/>
      </c>
      <c r="AJ2929" t="str">
        <f t="shared" si="272"/>
        <v/>
      </c>
      <c r="AL2929">
        <f t="shared" si="273"/>
        <v>0</v>
      </c>
    </row>
    <row r="2930" spans="1:38" x14ac:dyDescent="0.3">
      <c r="A2930">
        <v>2929</v>
      </c>
      <c r="B2930" t="s">
        <v>20</v>
      </c>
      <c r="C2930" t="s">
        <v>27</v>
      </c>
      <c r="D2930">
        <v>429</v>
      </c>
      <c r="E2930">
        <v>2688768914.9115701</v>
      </c>
      <c r="F2930">
        <v>5855091.1479590097</v>
      </c>
      <c r="G2930">
        <v>4484126574.4388304</v>
      </c>
      <c r="H2930">
        <v>1358305371.0836999</v>
      </c>
      <c r="I2930">
        <v>939382.66976655601</v>
      </c>
      <c r="J2930">
        <v>-5041645.6883802405</v>
      </c>
      <c r="K2930">
        <v>1445.9553223621299</v>
      </c>
      <c r="L2930">
        <v>744435.19032232102</v>
      </c>
      <c r="M2930">
        <v>812848.826057742</v>
      </c>
      <c r="Y2930" s="15">
        <f t="shared" si="267"/>
        <v>1</v>
      </c>
      <c r="Z2930" s="15">
        <f t="shared" si="268"/>
        <v>1</v>
      </c>
      <c r="AD2930" s="15">
        <f t="shared" si="269"/>
        <v>1</v>
      </c>
      <c r="AE2930" s="15">
        <f t="shared" si="270"/>
        <v>1</v>
      </c>
      <c r="AI2930" t="str">
        <f t="shared" si="271"/>
        <v/>
      </c>
      <c r="AJ2930" t="str">
        <f t="shared" si="272"/>
        <v/>
      </c>
      <c r="AL2930">
        <f t="shared" si="273"/>
        <v>0</v>
      </c>
    </row>
    <row r="2931" spans="1:38" x14ac:dyDescent="0.3">
      <c r="A2931">
        <v>2930</v>
      </c>
      <c r="B2931" t="s">
        <v>20</v>
      </c>
      <c r="C2931" t="s">
        <v>27</v>
      </c>
      <c r="D2931">
        <v>430</v>
      </c>
      <c r="E2931">
        <v>2708286246.8048601</v>
      </c>
      <c r="F2931">
        <v>5370837.9802884497</v>
      </c>
      <c r="G2931">
        <v>4483497441.7185802</v>
      </c>
      <c r="H2931">
        <v>1014158769.84443</v>
      </c>
      <c r="I2931">
        <v>841783.47029842006</v>
      </c>
      <c r="J2931">
        <v>-4828848.2612733804</v>
      </c>
      <c r="K2931">
        <v>1204.7739182677201</v>
      </c>
      <c r="L2931">
        <v>696228.79596204497</v>
      </c>
      <c r="M2931">
        <v>747308.83299573697</v>
      </c>
      <c r="Y2931" s="15">
        <f t="shared" si="267"/>
        <v>1</v>
      </c>
      <c r="Z2931" s="15">
        <f t="shared" si="268"/>
        <v>1</v>
      </c>
      <c r="AD2931" s="15">
        <f t="shared" si="269"/>
        <v>1</v>
      </c>
      <c r="AE2931" s="15">
        <f t="shared" si="270"/>
        <v>1</v>
      </c>
      <c r="AI2931" t="str">
        <f t="shared" si="271"/>
        <v/>
      </c>
      <c r="AJ2931" t="str">
        <f t="shared" si="272"/>
        <v/>
      </c>
      <c r="AL2931">
        <f t="shared" si="273"/>
        <v>0</v>
      </c>
    </row>
    <row r="2932" spans="1:38" x14ac:dyDescent="0.3">
      <c r="A2932">
        <v>2931</v>
      </c>
      <c r="B2932" t="s">
        <v>20</v>
      </c>
      <c r="C2932" t="s">
        <v>27</v>
      </c>
      <c r="D2932">
        <v>431</v>
      </c>
      <c r="E2932">
        <v>3362157416.5463099</v>
      </c>
      <c r="F2932">
        <v>4992905.1081879502</v>
      </c>
      <c r="G2932">
        <v>4481095537.06283</v>
      </c>
      <c r="H2932">
        <v>1797216068.5113499</v>
      </c>
      <c r="I2932">
        <v>831064.82296294195</v>
      </c>
      <c r="J2932">
        <v>-4665023.8177747699</v>
      </c>
      <c r="K2932">
        <v>2162.5461923702301</v>
      </c>
      <c r="L2932">
        <v>573123.75166066596</v>
      </c>
      <c r="M2932">
        <v>663643.96019881195</v>
      </c>
      <c r="Y2932" s="15">
        <f t="shared" si="267"/>
        <v>1</v>
      </c>
      <c r="Z2932" s="15">
        <f t="shared" si="268"/>
        <v>1</v>
      </c>
      <c r="AD2932" s="15">
        <f t="shared" si="269"/>
        <v>1</v>
      </c>
      <c r="AE2932" s="15">
        <f t="shared" si="270"/>
        <v>1</v>
      </c>
      <c r="AI2932" t="str">
        <f t="shared" si="271"/>
        <v/>
      </c>
      <c r="AJ2932" t="str">
        <f t="shared" si="272"/>
        <v/>
      </c>
      <c r="AL2932">
        <f t="shared" si="273"/>
        <v>0</v>
      </c>
    </row>
    <row r="2933" spans="1:38" x14ac:dyDescent="0.3">
      <c r="A2933">
        <v>2932</v>
      </c>
      <c r="B2933" t="s">
        <v>20</v>
      </c>
      <c r="C2933" t="s">
        <v>27</v>
      </c>
      <c r="D2933">
        <v>432</v>
      </c>
      <c r="E2933">
        <v>2765878937.7269802</v>
      </c>
      <c r="F2933">
        <v>5832100.6305215498</v>
      </c>
      <c r="G2933">
        <v>4482438043.86022</v>
      </c>
      <c r="H2933">
        <v>1614676482.00196</v>
      </c>
      <c r="I2933">
        <v>921187.94229617203</v>
      </c>
      <c r="J2933">
        <v>-4661742.2665443402</v>
      </c>
      <c r="K2933">
        <v>1752.8198186975701</v>
      </c>
      <c r="L2933">
        <v>689445.42181049695</v>
      </c>
      <c r="M2933">
        <v>770771.67658492899</v>
      </c>
      <c r="Y2933" s="15">
        <f t="shared" si="267"/>
        <v>1</v>
      </c>
      <c r="Z2933" s="15">
        <f t="shared" si="268"/>
        <v>1</v>
      </c>
      <c r="AD2933" s="15">
        <f t="shared" si="269"/>
        <v>1</v>
      </c>
      <c r="AE2933" s="15">
        <f t="shared" si="270"/>
        <v>1</v>
      </c>
      <c r="AI2933" t="str">
        <f t="shared" si="271"/>
        <v/>
      </c>
      <c r="AJ2933" t="str">
        <f t="shared" si="272"/>
        <v/>
      </c>
      <c r="AL2933">
        <f t="shared" si="273"/>
        <v>0</v>
      </c>
    </row>
    <row r="2934" spans="1:38" x14ac:dyDescent="0.3">
      <c r="A2934">
        <v>2933</v>
      </c>
      <c r="B2934" t="s">
        <v>20</v>
      </c>
      <c r="C2934" t="s">
        <v>27</v>
      </c>
      <c r="D2934">
        <v>433</v>
      </c>
      <c r="E2934">
        <v>2729660090.6925001</v>
      </c>
      <c r="F2934">
        <v>5634295.1471551396</v>
      </c>
      <c r="G2934">
        <v>4482806110.5639496</v>
      </c>
      <c r="H2934">
        <v>1268322961.3844099</v>
      </c>
      <c r="I2934">
        <v>916024.23177919001</v>
      </c>
      <c r="J2934">
        <v>-4880280.5094423303</v>
      </c>
      <c r="K2934">
        <v>1384.5954259539101</v>
      </c>
      <c r="L2934">
        <v>733991.25914515695</v>
      </c>
      <c r="M2934">
        <v>797872.75952219998</v>
      </c>
      <c r="Y2934" s="15">
        <f t="shared" ref="Y2934:Y2997" si="274">IF(K2934&lt;cet_BRA_lo,1,0)</f>
        <v>1</v>
      </c>
      <c r="Z2934" s="15">
        <f t="shared" ref="Z2934:Z2997" si="275">IF(K2934&lt;cet_BRA_hi,1,0)</f>
        <v>1</v>
      </c>
      <c r="AD2934" s="15">
        <f t="shared" ref="AD2934:AD2997" si="276">IF(L2934&lt;0,0,1)</f>
        <v>1</v>
      </c>
      <c r="AE2934" s="15">
        <f t="shared" ref="AE2934:AE2997" si="277">IF(M2934&lt;0,0,1)</f>
        <v>1</v>
      </c>
      <c r="AI2934" t="str">
        <f t="shared" ref="AI2934:AI2997" si="278">IF(Y2934&lt;&gt;AD2934,"ERROR!","")</f>
        <v/>
      </c>
      <c r="AJ2934" t="str">
        <f t="shared" ref="AJ2934:AJ2997" si="279">IF(Z2934&lt;&gt;AE2934,"ERROR!","")</f>
        <v/>
      </c>
      <c r="AL2934">
        <f t="shared" si="273"/>
        <v>0</v>
      </c>
    </row>
    <row r="2935" spans="1:38" x14ac:dyDescent="0.3">
      <c r="A2935">
        <v>2934</v>
      </c>
      <c r="B2935" t="s">
        <v>20</v>
      </c>
      <c r="C2935" t="s">
        <v>27</v>
      </c>
      <c r="D2935">
        <v>434</v>
      </c>
      <c r="E2935">
        <v>3404102853.3974299</v>
      </c>
      <c r="F2935">
        <v>4917175.2945221299</v>
      </c>
      <c r="G2935">
        <v>4479939066.4110403</v>
      </c>
      <c r="H2935">
        <v>2105668599.7901199</v>
      </c>
      <c r="I2935">
        <v>835708.70481172996</v>
      </c>
      <c r="J2935">
        <v>-4610897.9220590601</v>
      </c>
      <c r="K2935">
        <v>2519.62027877224</v>
      </c>
      <c r="L2935">
        <v>533497.73310185003</v>
      </c>
      <c r="M2935">
        <v>639553.74055959901</v>
      </c>
      <c r="Y2935" s="15">
        <f t="shared" si="274"/>
        <v>1</v>
      </c>
      <c r="Z2935" s="15">
        <f t="shared" si="275"/>
        <v>1</v>
      </c>
      <c r="AD2935" s="15">
        <f t="shared" si="276"/>
        <v>1</v>
      </c>
      <c r="AE2935" s="15">
        <f t="shared" si="277"/>
        <v>1</v>
      </c>
      <c r="AI2935" t="str">
        <f t="shared" si="278"/>
        <v/>
      </c>
      <c r="AJ2935" t="str">
        <f t="shared" si="279"/>
        <v/>
      </c>
      <c r="AL2935">
        <f t="shared" si="273"/>
        <v>0</v>
      </c>
    </row>
    <row r="2936" spans="1:38" x14ac:dyDescent="0.3">
      <c r="A2936">
        <v>2935</v>
      </c>
      <c r="B2936" t="s">
        <v>20</v>
      </c>
      <c r="C2936" t="s">
        <v>27</v>
      </c>
      <c r="D2936">
        <v>435</v>
      </c>
      <c r="E2936">
        <v>2553732158.6882</v>
      </c>
      <c r="F2936">
        <v>5610841.9521909803</v>
      </c>
      <c r="G2936">
        <v>4483149931.6257</v>
      </c>
      <c r="H2936">
        <v>1127461432.6243401</v>
      </c>
      <c r="I2936">
        <v>931732.23378331203</v>
      </c>
      <c r="J2936">
        <v>-5140826.2273693103</v>
      </c>
      <c r="K2936">
        <v>1210.0702237661901</v>
      </c>
      <c r="L2936">
        <v>769916.06995165395</v>
      </c>
      <c r="M2936">
        <v>826702.81128343404</v>
      </c>
      <c r="Y2936" s="15">
        <f t="shared" si="274"/>
        <v>1</v>
      </c>
      <c r="Z2936" s="15">
        <f t="shared" si="275"/>
        <v>1</v>
      </c>
      <c r="AD2936" s="15">
        <f t="shared" si="276"/>
        <v>1</v>
      </c>
      <c r="AE2936" s="15">
        <f t="shared" si="277"/>
        <v>1</v>
      </c>
      <c r="AI2936" t="str">
        <f t="shared" si="278"/>
        <v/>
      </c>
      <c r="AJ2936" t="str">
        <f t="shared" si="279"/>
        <v/>
      </c>
      <c r="AL2936">
        <f t="shared" si="273"/>
        <v>0</v>
      </c>
    </row>
    <row r="2937" spans="1:38" x14ac:dyDescent="0.3">
      <c r="A2937">
        <v>2936</v>
      </c>
      <c r="B2937" t="s">
        <v>20</v>
      </c>
      <c r="C2937" t="s">
        <v>27</v>
      </c>
      <c r="D2937">
        <v>436</v>
      </c>
      <c r="E2937">
        <v>3827394853.88936</v>
      </c>
      <c r="F2937">
        <v>5719305.8795033004</v>
      </c>
      <c r="G2937">
        <v>4484158292.8797503</v>
      </c>
      <c r="H2937">
        <v>1945489665.9886601</v>
      </c>
      <c r="I2937">
        <v>945777.988097728</v>
      </c>
      <c r="J2937">
        <v>-5295086.20648479</v>
      </c>
      <c r="K2937">
        <v>2057.02574015461</v>
      </c>
      <c r="L2937">
        <v>666556.30883225997</v>
      </c>
      <c r="M2937">
        <v>764544.599366504</v>
      </c>
      <c r="Y2937" s="15">
        <f t="shared" si="274"/>
        <v>1</v>
      </c>
      <c r="Z2937" s="15">
        <f t="shared" si="275"/>
        <v>1</v>
      </c>
      <c r="AD2937" s="15">
        <f t="shared" si="276"/>
        <v>1</v>
      </c>
      <c r="AE2937" s="15">
        <f t="shared" si="277"/>
        <v>1</v>
      </c>
      <c r="AI2937" t="str">
        <f t="shared" si="278"/>
        <v/>
      </c>
      <c r="AJ2937" t="str">
        <f t="shared" si="279"/>
        <v/>
      </c>
      <c r="AL2937">
        <f t="shared" si="273"/>
        <v>0</v>
      </c>
    </row>
    <row r="2938" spans="1:38" x14ac:dyDescent="0.3">
      <c r="A2938">
        <v>2937</v>
      </c>
      <c r="B2938" t="s">
        <v>20</v>
      </c>
      <c r="C2938" t="s">
        <v>27</v>
      </c>
      <c r="D2938">
        <v>437</v>
      </c>
      <c r="E2938">
        <v>2716942744.5889101</v>
      </c>
      <c r="F2938">
        <v>5691560.4552738303</v>
      </c>
      <c r="G2938">
        <v>4482850221.7076101</v>
      </c>
      <c r="H2938">
        <v>1292820876.0441201</v>
      </c>
      <c r="I2938">
        <v>889750.19265616895</v>
      </c>
      <c r="J2938">
        <v>-4601422.91917706</v>
      </c>
      <c r="K2938">
        <v>1453.01556180018</v>
      </c>
      <c r="L2938">
        <v>704201.21631912503</v>
      </c>
      <c r="M2938">
        <v>769316.60080314905</v>
      </c>
      <c r="Y2938" s="15">
        <f t="shared" si="274"/>
        <v>1</v>
      </c>
      <c r="Z2938" s="15">
        <f t="shared" si="275"/>
        <v>1</v>
      </c>
      <c r="AD2938" s="15">
        <f t="shared" si="276"/>
        <v>1</v>
      </c>
      <c r="AE2938" s="15">
        <f t="shared" si="277"/>
        <v>1</v>
      </c>
      <c r="AI2938" t="str">
        <f t="shared" si="278"/>
        <v/>
      </c>
      <c r="AJ2938" t="str">
        <f t="shared" si="279"/>
        <v/>
      </c>
      <c r="AL2938">
        <f t="shared" si="273"/>
        <v>0</v>
      </c>
    </row>
    <row r="2939" spans="1:38" x14ac:dyDescent="0.3">
      <c r="A2939">
        <v>2938</v>
      </c>
      <c r="B2939" t="s">
        <v>20</v>
      </c>
      <c r="C2939" t="s">
        <v>27</v>
      </c>
      <c r="D2939">
        <v>438</v>
      </c>
      <c r="E2939">
        <v>2700977182.1302199</v>
      </c>
      <c r="F2939">
        <v>5451407.4485843703</v>
      </c>
      <c r="G2939">
        <v>4483668197.33776</v>
      </c>
      <c r="H2939">
        <v>1282747179.5374999</v>
      </c>
      <c r="I2939">
        <v>872153.06765485904</v>
      </c>
      <c r="J2939">
        <v>-5060955.9282999001</v>
      </c>
      <c r="K2939">
        <v>1470.7821678443299</v>
      </c>
      <c r="L2939">
        <v>688049.89414276194</v>
      </c>
      <c r="M2939">
        <v>752657.89772556501</v>
      </c>
      <c r="Y2939" s="15">
        <f t="shared" si="274"/>
        <v>1</v>
      </c>
      <c r="Z2939" s="15">
        <f t="shared" si="275"/>
        <v>1</v>
      </c>
      <c r="AD2939" s="15">
        <f t="shared" si="276"/>
        <v>1</v>
      </c>
      <c r="AE2939" s="15">
        <f t="shared" si="277"/>
        <v>1</v>
      </c>
      <c r="AI2939" t="str">
        <f t="shared" si="278"/>
        <v/>
      </c>
      <c r="AJ2939" t="str">
        <f t="shared" si="279"/>
        <v/>
      </c>
      <c r="AL2939">
        <f t="shared" si="273"/>
        <v>0</v>
      </c>
    </row>
    <row r="2940" spans="1:38" x14ac:dyDescent="0.3">
      <c r="A2940">
        <v>2939</v>
      </c>
      <c r="B2940" t="s">
        <v>20</v>
      </c>
      <c r="C2940" t="s">
        <v>27</v>
      </c>
      <c r="D2940">
        <v>439</v>
      </c>
      <c r="E2940">
        <v>2909668782.44245</v>
      </c>
      <c r="F2940">
        <v>5584543.5105274199</v>
      </c>
      <c r="G2940">
        <v>4483169267.8481798</v>
      </c>
      <c r="H2940">
        <v>1614744095.1733899</v>
      </c>
      <c r="I2940">
        <v>854037.65087847097</v>
      </c>
      <c r="J2940">
        <v>-4986011.4499111203</v>
      </c>
      <c r="K2940">
        <v>1890.71769085643</v>
      </c>
      <c r="L2940">
        <v>622285.42637658003</v>
      </c>
      <c r="M2940">
        <v>703615.08661710203</v>
      </c>
      <c r="Y2940" s="15">
        <f t="shared" si="274"/>
        <v>1</v>
      </c>
      <c r="Z2940" s="15">
        <f t="shared" si="275"/>
        <v>1</v>
      </c>
      <c r="AD2940" s="15">
        <f t="shared" si="276"/>
        <v>1</v>
      </c>
      <c r="AE2940" s="15">
        <f t="shared" si="277"/>
        <v>1</v>
      </c>
      <c r="AI2940" t="str">
        <f t="shared" si="278"/>
        <v/>
      </c>
      <c r="AJ2940" t="str">
        <f t="shared" si="279"/>
        <v/>
      </c>
      <c r="AL2940">
        <f t="shared" si="273"/>
        <v>0</v>
      </c>
    </row>
    <row r="2941" spans="1:38" x14ac:dyDescent="0.3">
      <c r="A2941">
        <v>2940</v>
      </c>
      <c r="B2941" t="s">
        <v>20</v>
      </c>
      <c r="C2941" t="s">
        <v>27</v>
      </c>
      <c r="D2941">
        <v>440</v>
      </c>
      <c r="E2941">
        <v>3193957832.3467999</v>
      </c>
      <c r="F2941">
        <v>5619117.1830604002</v>
      </c>
      <c r="G2941">
        <v>4483478569.4905005</v>
      </c>
      <c r="H2941">
        <v>1993296398.58671</v>
      </c>
      <c r="I2941">
        <v>927669.77792509703</v>
      </c>
      <c r="J2941">
        <v>-5207836.9154729797</v>
      </c>
      <c r="K2941">
        <v>2148.7133094333199</v>
      </c>
      <c r="L2941">
        <v>641586.75347256102</v>
      </c>
      <c r="M2941">
        <v>741982.92110078502</v>
      </c>
      <c r="Y2941" s="15">
        <f t="shared" si="274"/>
        <v>1</v>
      </c>
      <c r="Z2941" s="15">
        <f t="shared" si="275"/>
        <v>1</v>
      </c>
      <c r="AD2941" s="15">
        <f t="shared" si="276"/>
        <v>1</v>
      </c>
      <c r="AE2941" s="15">
        <f t="shared" si="277"/>
        <v>1</v>
      </c>
      <c r="AI2941" t="str">
        <f t="shared" si="278"/>
        <v/>
      </c>
      <c r="AJ2941" t="str">
        <f t="shared" si="279"/>
        <v/>
      </c>
      <c r="AL2941">
        <f t="shared" si="273"/>
        <v>0</v>
      </c>
    </row>
    <row r="2942" spans="1:38" x14ac:dyDescent="0.3">
      <c r="A2942">
        <v>2941</v>
      </c>
      <c r="B2942" t="s">
        <v>20</v>
      </c>
      <c r="C2942" t="s">
        <v>27</v>
      </c>
      <c r="D2942">
        <v>441</v>
      </c>
      <c r="E2942">
        <v>2732444274.4448299</v>
      </c>
      <c r="F2942">
        <v>5679116.6026340397</v>
      </c>
      <c r="G2942">
        <v>4484821373.0427399</v>
      </c>
      <c r="H2942">
        <v>1617197075.2778699</v>
      </c>
      <c r="I2942">
        <v>888048.66256194003</v>
      </c>
      <c r="J2942">
        <v>-5141810.0531902304</v>
      </c>
      <c r="K2942">
        <v>1821.0680827021399</v>
      </c>
      <c r="L2942">
        <v>655944.38004814996</v>
      </c>
      <c r="M2942">
        <v>737397.58930121898</v>
      </c>
      <c r="Y2942" s="15">
        <f t="shared" si="274"/>
        <v>1</v>
      </c>
      <c r="Z2942" s="15">
        <f t="shared" si="275"/>
        <v>1</v>
      </c>
      <c r="AD2942" s="15">
        <f t="shared" si="276"/>
        <v>1</v>
      </c>
      <c r="AE2942" s="15">
        <f t="shared" si="277"/>
        <v>1</v>
      </c>
      <c r="AI2942" t="str">
        <f t="shared" si="278"/>
        <v/>
      </c>
      <c r="AJ2942" t="str">
        <f t="shared" si="279"/>
        <v/>
      </c>
      <c r="AL2942">
        <f t="shared" si="273"/>
        <v>0</v>
      </c>
    </row>
    <row r="2943" spans="1:38" x14ac:dyDescent="0.3">
      <c r="A2943">
        <v>2942</v>
      </c>
      <c r="B2943" t="s">
        <v>20</v>
      </c>
      <c r="C2943" t="s">
        <v>27</v>
      </c>
      <c r="D2943">
        <v>442</v>
      </c>
      <c r="E2943">
        <v>3183837008.4398398</v>
      </c>
      <c r="F2943">
        <v>4740238.36251113</v>
      </c>
      <c r="G2943">
        <v>4480189398.6840801</v>
      </c>
      <c r="H2943">
        <v>1494078299.2121</v>
      </c>
      <c r="I2943">
        <v>842540.36561291094</v>
      </c>
      <c r="J2943">
        <v>-4788229.4647245398</v>
      </c>
      <c r="K2943">
        <v>1773.3017433832099</v>
      </c>
      <c r="L2943">
        <v>628106.40641318704</v>
      </c>
      <c r="M2943">
        <v>703358.50413620705</v>
      </c>
      <c r="Y2943" s="15">
        <f t="shared" si="274"/>
        <v>1</v>
      </c>
      <c r="Z2943" s="15">
        <f t="shared" si="275"/>
        <v>1</v>
      </c>
      <c r="AD2943" s="15">
        <f t="shared" si="276"/>
        <v>1</v>
      </c>
      <c r="AE2943" s="15">
        <f t="shared" si="277"/>
        <v>1</v>
      </c>
      <c r="AI2943" t="str">
        <f t="shared" si="278"/>
        <v/>
      </c>
      <c r="AJ2943" t="str">
        <f t="shared" si="279"/>
        <v/>
      </c>
      <c r="AL2943">
        <f t="shared" si="273"/>
        <v>0</v>
      </c>
    </row>
    <row r="2944" spans="1:38" x14ac:dyDescent="0.3">
      <c r="A2944">
        <v>2943</v>
      </c>
      <c r="B2944" t="s">
        <v>20</v>
      </c>
      <c r="C2944" t="s">
        <v>27</v>
      </c>
      <c r="D2944">
        <v>443</v>
      </c>
      <c r="E2944">
        <v>3124392093.5184898</v>
      </c>
      <c r="F2944">
        <v>6079925.8599368799</v>
      </c>
      <c r="G2944">
        <v>4486065723.5553999</v>
      </c>
      <c r="H2944">
        <v>1540037181.4295001</v>
      </c>
      <c r="I2944">
        <v>1030770.7528720699</v>
      </c>
      <c r="J2944">
        <v>-5631454.7817878705</v>
      </c>
      <c r="K2944">
        <v>1494.06371604786</v>
      </c>
      <c r="L2944">
        <v>809740.65672325797</v>
      </c>
      <c r="M2944">
        <v>887307.56103820005</v>
      </c>
      <c r="Y2944" s="15">
        <f t="shared" si="274"/>
        <v>1</v>
      </c>
      <c r="Z2944" s="15">
        <f t="shared" si="275"/>
        <v>1</v>
      </c>
      <c r="AD2944" s="15">
        <f t="shared" si="276"/>
        <v>1</v>
      </c>
      <c r="AE2944" s="15">
        <f t="shared" si="277"/>
        <v>1</v>
      </c>
      <c r="AI2944" t="str">
        <f t="shared" si="278"/>
        <v/>
      </c>
      <c r="AJ2944" t="str">
        <f t="shared" si="279"/>
        <v/>
      </c>
      <c r="AL2944">
        <f t="shared" si="273"/>
        <v>0</v>
      </c>
    </row>
    <row r="2945" spans="1:38" x14ac:dyDescent="0.3">
      <c r="A2945">
        <v>2944</v>
      </c>
      <c r="B2945" t="s">
        <v>20</v>
      </c>
      <c r="C2945" t="s">
        <v>27</v>
      </c>
      <c r="D2945">
        <v>444</v>
      </c>
      <c r="E2945">
        <v>3321264136.3395901</v>
      </c>
      <c r="F2945">
        <v>5734188.6077294396</v>
      </c>
      <c r="G2945">
        <v>4483194957.5858297</v>
      </c>
      <c r="H2945">
        <v>1535662971.6909399</v>
      </c>
      <c r="I2945">
        <v>903339.65667278704</v>
      </c>
      <c r="J2945">
        <v>-4791801.5702848397</v>
      </c>
      <c r="K2945">
        <v>1699.9840097213901</v>
      </c>
      <c r="L2945">
        <v>682937.35835297499</v>
      </c>
      <c r="M2945">
        <v>760283.94726752595</v>
      </c>
      <c r="Y2945" s="15">
        <f t="shared" si="274"/>
        <v>1</v>
      </c>
      <c r="Z2945" s="15">
        <f t="shared" si="275"/>
        <v>1</v>
      </c>
      <c r="AD2945" s="15">
        <f t="shared" si="276"/>
        <v>1</v>
      </c>
      <c r="AE2945" s="15">
        <f t="shared" si="277"/>
        <v>1</v>
      </c>
      <c r="AI2945" t="str">
        <f t="shared" si="278"/>
        <v/>
      </c>
      <c r="AJ2945" t="str">
        <f t="shared" si="279"/>
        <v/>
      </c>
      <c r="AL2945">
        <f t="shared" si="273"/>
        <v>0</v>
      </c>
    </row>
    <row r="2946" spans="1:38" x14ac:dyDescent="0.3">
      <c r="A2946">
        <v>2945</v>
      </c>
      <c r="B2946" t="s">
        <v>20</v>
      </c>
      <c r="C2946" t="s">
        <v>27</v>
      </c>
      <c r="D2946">
        <v>445</v>
      </c>
      <c r="E2946">
        <v>3087566287.1839199</v>
      </c>
      <c r="F2946">
        <v>5947637.3944635</v>
      </c>
      <c r="G2946">
        <v>4483941506.0816898</v>
      </c>
      <c r="H2946">
        <v>1893239642.8875101</v>
      </c>
      <c r="I2946">
        <v>972780.15764193796</v>
      </c>
      <c r="J2946">
        <v>-5326631.9542503403</v>
      </c>
      <c r="K2946">
        <v>1946.21531701141</v>
      </c>
      <c r="L2946">
        <v>701057.53604149597</v>
      </c>
      <c r="M2946">
        <v>796414.15469715698</v>
      </c>
      <c r="Y2946" s="15">
        <f t="shared" si="274"/>
        <v>1</v>
      </c>
      <c r="Z2946" s="15">
        <f t="shared" si="275"/>
        <v>1</v>
      </c>
      <c r="AD2946" s="15">
        <f t="shared" si="276"/>
        <v>1</v>
      </c>
      <c r="AE2946" s="15">
        <f t="shared" si="277"/>
        <v>1</v>
      </c>
      <c r="AI2946" t="str">
        <f t="shared" si="278"/>
        <v/>
      </c>
      <c r="AJ2946" t="str">
        <f t="shared" si="279"/>
        <v/>
      </c>
      <c r="AL2946">
        <f t="shared" ref="AL2946:AL3009" si="280">IF(H2946&lt;0,1,0)</f>
        <v>0</v>
      </c>
    </row>
    <row r="2947" spans="1:38" x14ac:dyDescent="0.3">
      <c r="A2947">
        <v>2946</v>
      </c>
      <c r="B2947" t="s">
        <v>20</v>
      </c>
      <c r="C2947" t="s">
        <v>27</v>
      </c>
      <c r="D2947">
        <v>446</v>
      </c>
      <c r="E2947">
        <v>4170628700.9009299</v>
      </c>
      <c r="F2947">
        <v>5619400.2959517501</v>
      </c>
      <c r="G2947">
        <v>4484113416.4353199</v>
      </c>
      <c r="H2947">
        <v>2009956158.0137801</v>
      </c>
      <c r="I2947">
        <v>870400.65825220698</v>
      </c>
      <c r="J2947">
        <v>-4836065.5231542597</v>
      </c>
      <c r="K2947">
        <v>2309.2309719179698</v>
      </c>
      <c r="L2947">
        <v>581926.58228975604</v>
      </c>
      <c r="M2947">
        <v>683161.85041566403</v>
      </c>
      <c r="Y2947" s="15">
        <f t="shared" si="274"/>
        <v>1</v>
      </c>
      <c r="Z2947" s="15">
        <f t="shared" si="275"/>
        <v>1</v>
      </c>
      <c r="AD2947" s="15">
        <f t="shared" si="276"/>
        <v>1</v>
      </c>
      <c r="AE2947" s="15">
        <f t="shared" si="277"/>
        <v>1</v>
      </c>
      <c r="AI2947" t="str">
        <f t="shared" si="278"/>
        <v/>
      </c>
      <c r="AJ2947" t="str">
        <f t="shared" si="279"/>
        <v/>
      </c>
      <c r="AL2947">
        <f t="shared" si="280"/>
        <v>0</v>
      </c>
    </row>
    <row r="2948" spans="1:38" x14ac:dyDescent="0.3">
      <c r="A2948">
        <v>2947</v>
      </c>
      <c r="B2948" t="s">
        <v>20</v>
      </c>
      <c r="C2948" t="s">
        <v>27</v>
      </c>
      <c r="D2948">
        <v>447</v>
      </c>
      <c r="E2948">
        <v>4075373354.7943101</v>
      </c>
      <c r="F2948">
        <v>5498912.8354500802</v>
      </c>
      <c r="G2948">
        <v>4482920593.4655504</v>
      </c>
      <c r="H2948">
        <v>1999281654.09762</v>
      </c>
      <c r="I2948">
        <v>852507.65594687394</v>
      </c>
      <c r="J2948">
        <v>-4761062.7627162896</v>
      </c>
      <c r="K2948">
        <v>2345.1773601693098</v>
      </c>
      <c r="L2948">
        <v>565565.61223363201</v>
      </c>
      <c r="M2948">
        <v>666263.23864941904</v>
      </c>
      <c r="Y2948" s="15">
        <f t="shared" si="274"/>
        <v>1</v>
      </c>
      <c r="Z2948" s="15">
        <f t="shared" si="275"/>
        <v>1</v>
      </c>
      <c r="AD2948" s="15">
        <f t="shared" si="276"/>
        <v>1</v>
      </c>
      <c r="AE2948" s="15">
        <f t="shared" si="277"/>
        <v>1</v>
      </c>
      <c r="AI2948" t="str">
        <f t="shared" si="278"/>
        <v/>
      </c>
      <c r="AJ2948" t="str">
        <f t="shared" si="279"/>
        <v/>
      </c>
      <c r="AL2948">
        <f t="shared" si="280"/>
        <v>0</v>
      </c>
    </row>
    <row r="2949" spans="1:38" x14ac:dyDescent="0.3">
      <c r="A2949">
        <v>2948</v>
      </c>
      <c r="B2949" t="s">
        <v>20</v>
      </c>
      <c r="C2949" t="s">
        <v>27</v>
      </c>
      <c r="D2949">
        <v>448</v>
      </c>
      <c r="E2949">
        <v>2760646402.1694198</v>
      </c>
      <c r="F2949">
        <v>5616859.39510471</v>
      </c>
      <c r="G2949">
        <v>4483235711.1770601</v>
      </c>
      <c r="H2949">
        <v>1595860714.09462</v>
      </c>
      <c r="I2949">
        <v>926131.00010282395</v>
      </c>
      <c r="J2949">
        <v>-5301536.6166143399</v>
      </c>
      <c r="K2949">
        <v>1723.14792822769</v>
      </c>
      <c r="L2949">
        <v>697088.96700785903</v>
      </c>
      <c r="M2949">
        <v>777467.529813239</v>
      </c>
      <c r="Y2949" s="15">
        <f t="shared" si="274"/>
        <v>1</v>
      </c>
      <c r="Z2949" s="15">
        <f t="shared" si="275"/>
        <v>1</v>
      </c>
      <c r="AD2949" s="15">
        <f t="shared" si="276"/>
        <v>1</v>
      </c>
      <c r="AE2949" s="15">
        <f t="shared" si="277"/>
        <v>1</v>
      </c>
      <c r="AI2949" t="str">
        <f t="shared" si="278"/>
        <v/>
      </c>
      <c r="AJ2949" t="str">
        <f t="shared" si="279"/>
        <v/>
      </c>
      <c r="AL2949">
        <f t="shared" si="280"/>
        <v>0</v>
      </c>
    </row>
    <row r="2950" spans="1:38" x14ac:dyDescent="0.3">
      <c r="A2950">
        <v>2949</v>
      </c>
      <c r="B2950" t="s">
        <v>20</v>
      </c>
      <c r="C2950" t="s">
        <v>27</v>
      </c>
      <c r="D2950">
        <v>449</v>
      </c>
      <c r="E2950">
        <v>2866460818.2897201</v>
      </c>
      <c r="F2950">
        <v>5947552.3843767699</v>
      </c>
      <c r="G2950">
        <v>4484461795.6546698</v>
      </c>
      <c r="H2950">
        <v>1688184263.08518</v>
      </c>
      <c r="I2950">
        <v>932411.54832285095</v>
      </c>
      <c r="J2950">
        <v>-5028064.34605694</v>
      </c>
      <c r="K2950">
        <v>1810.5570079239701</v>
      </c>
      <c r="L2950">
        <v>690119.00208687095</v>
      </c>
      <c r="M2950">
        <v>775147.61618771404</v>
      </c>
      <c r="Y2950" s="15">
        <f t="shared" si="274"/>
        <v>1</v>
      </c>
      <c r="Z2950" s="15">
        <f t="shared" si="275"/>
        <v>1</v>
      </c>
      <c r="AD2950" s="15">
        <f t="shared" si="276"/>
        <v>1</v>
      </c>
      <c r="AE2950" s="15">
        <f t="shared" si="277"/>
        <v>1</v>
      </c>
      <c r="AI2950" t="str">
        <f t="shared" si="278"/>
        <v/>
      </c>
      <c r="AJ2950" t="str">
        <f t="shared" si="279"/>
        <v/>
      </c>
      <c r="AL2950">
        <f t="shared" si="280"/>
        <v>0</v>
      </c>
    </row>
    <row r="2951" spans="1:38" x14ac:dyDescent="0.3">
      <c r="A2951">
        <v>2950</v>
      </c>
      <c r="B2951" t="s">
        <v>20</v>
      </c>
      <c r="C2951" t="s">
        <v>27</v>
      </c>
      <c r="D2951">
        <v>450</v>
      </c>
      <c r="E2951">
        <v>3070863882.31247</v>
      </c>
      <c r="F2951">
        <v>5621884.2940587504</v>
      </c>
      <c r="G2951">
        <v>4483301265.8621197</v>
      </c>
      <c r="H2951">
        <v>1686114319.0244901</v>
      </c>
      <c r="I2951">
        <v>907777.33037401398</v>
      </c>
      <c r="J2951">
        <v>-5019709.8962135296</v>
      </c>
      <c r="K2951">
        <v>1857.40959000353</v>
      </c>
      <c r="L2951">
        <v>665781.86783203296</v>
      </c>
      <c r="M2951">
        <v>750706.225259837</v>
      </c>
      <c r="Y2951" s="15">
        <f t="shared" si="274"/>
        <v>1</v>
      </c>
      <c r="Z2951" s="15">
        <f t="shared" si="275"/>
        <v>1</v>
      </c>
      <c r="AD2951" s="15">
        <f t="shared" si="276"/>
        <v>1</v>
      </c>
      <c r="AE2951" s="15">
        <f t="shared" si="277"/>
        <v>1</v>
      </c>
      <c r="AI2951" t="str">
        <f t="shared" si="278"/>
        <v/>
      </c>
      <c r="AJ2951" t="str">
        <f t="shared" si="279"/>
        <v/>
      </c>
      <c r="AL2951">
        <f t="shared" si="280"/>
        <v>0</v>
      </c>
    </row>
    <row r="2952" spans="1:38" x14ac:dyDescent="0.3">
      <c r="A2952">
        <v>2951</v>
      </c>
      <c r="B2952" t="s">
        <v>20</v>
      </c>
      <c r="C2952" t="s">
        <v>27</v>
      </c>
      <c r="D2952">
        <v>451</v>
      </c>
      <c r="E2952">
        <v>3427844944.64219</v>
      </c>
      <c r="F2952">
        <v>5536165.2724585198</v>
      </c>
      <c r="G2952">
        <v>4484218386.8022099</v>
      </c>
      <c r="H2952">
        <v>2076275573.6521001</v>
      </c>
      <c r="I2952">
        <v>890217.96587106597</v>
      </c>
      <c r="J2952">
        <v>-5073409.7645893097</v>
      </c>
      <c r="K2952">
        <v>2332.32270438453</v>
      </c>
      <c r="L2952">
        <v>592225.55685027596</v>
      </c>
      <c r="M2952">
        <v>696801.12859292305</v>
      </c>
      <c r="Y2952" s="15">
        <f t="shared" si="274"/>
        <v>1</v>
      </c>
      <c r="Z2952" s="15">
        <f t="shared" si="275"/>
        <v>1</v>
      </c>
      <c r="AD2952" s="15">
        <f t="shared" si="276"/>
        <v>1</v>
      </c>
      <c r="AE2952" s="15">
        <f t="shared" si="277"/>
        <v>1</v>
      </c>
      <c r="AI2952" t="str">
        <f t="shared" si="278"/>
        <v/>
      </c>
      <c r="AJ2952" t="str">
        <f t="shared" si="279"/>
        <v/>
      </c>
      <c r="AL2952">
        <f t="shared" si="280"/>
        <v>0</v>
      </c>
    </row>
    <row r="2953" spans="1:38" x14ac:dyDescent="0.3">
      <c r="A2953">
        <v>2952</v>
      </c>
      <c r="B2953" t="s">
        <v>20</v>
      </c>
      <c r="C2953" t="s">
        <v>27</v>
      </c>
      <c r="D2953">
        <v>452</v>
      </c>
      <c r="E2953">
        <v>3070727065.9156299</v>
      </c>
      <c r="F2953">
        <v>5333084.8209311599</v>
      </c>
      <c r="G2953">
        <v>4482882266.74613</v>
      </c>
      <c r="H2953">
        <v>1821516920.24266</v>
      </c>
      <c r="I2953">
        <v>873546.47903228004</v>
      </c>
      <c r="J2953">
        <v>-4990636.1983757</v>
      </c>
      <c r="K2953">
        <v>2085.19748400858</v>
      </c>
      <c r="L2953">
        <v>612117.68700518098</v>
      </c>
      <c r="M2953">
        <v>703861.85420078202</v>
      </c>
      <c r="Y2953" s="15">
        <f t="shared" si="274"/>
        <v>1</v>
      </c>
      <c r="Z2953" s="15">
        <f t="shared" si="275"/>
        <v>1</v>
      </c>
      <c r="AD2953" s="15">
        <f t="shared" si="276"/>
        <v>1</v>
      </c>
      <c r="AE2953" s="15">
        <f t="shared" si="277"/>
        <v>1</v>
      </c>
      <c r="AI2953" t="str">
        <f t="shared" si="278"/>
        <v/>
      </c>
      <c r="AJ2953" t="str">
        <f t="shared" si="279"/>
        <v/>
      </c>
      <c r="AL2953">
        <f t="shared" si="280"/>
        <v>0</v>
      </c>
    </row>
    <row r="2954" spans="1:38" x14ac:dyDescent="0.3">
      <c r="A2954">
        <v>2953</v>
      </c>
      <c r="B2954" t="s">
        <v>20</v>
      </c>
      <c r="C2954" t="s">
        <v>27</v>
      </c>
      <c r="D2954">
        <v>453</v>
      </c>
      <c r="E2954">
        <v>3275644188.3462601</v>
      </c>
      <c r="F2954">
        <v>5720260.9657844501</v>
      </c>
      <c r="G2954">
        <v>4483329364.1626396</v>
      </c>
      <c r="H2954">
        <v>1331697580.8425801</v>
      </c>
      <c r="I2954">
        <v>932943.37767174805</v>
      </c>
      <c r="J2954">
        <v>-4936555.7721672095</v>
      </c>
      <c r="K2954">
        <v>1427.41522445442</v>
      </c>
      <c r="L2954">
        <v>741814.716699054</v>
      </c>
      <c r="M2954">
        <v>808888.20042739797</v>
      </c>
      <c r="Y2954" s="15">
        <f t="shared" si="274"/>
        <v>1</v>
      </c>
      <c r="Z2954" s="15">
        <f t="shared" si="275"/>
        <v>1</v>
      </c>
      <c r="AD2954" s="15">
        <f t="shared" si="276"/>
        <v>1</v>
      </c>
      <c r="AE2954" s="15">
        <f t="shared" si="277"/>
        <v>1</v>
      </c>
      <c r="AI2954" t="str">
        <f t="shared" si="278"/>
        <v/>
      </c>
      <c r="AJ2954" t="str">
        <f t="shared" si="279"/>
        <v/>
      </c>
      <c r="AL2954">
        <f t="shared" si="280"/>
        <v>0</v>
      </c>
    </row>
    <row r="2955" spans="1:38" x14ac:dyDescent="0.3">
      <c r="A2955">
        <v>2954</v>
      </c>
      <c r="B2955" t="s">
        <v>20</v>
      </c>
      <c r="C2955" t="s">
        <v>27</v>
      </c>
      <c r="D2955">
        <v>454</v>
      </c>
      <c r="E2955">
        <v>3497024764.0468402</v>
      </c>
      <c r="F2955">
        <v>5285438.0843350803</v>
      </c>
      <c r="G2955">
        <v>4482340753.9225597</v>
      </c>
      <c r="H2955">
        <v>1781104844.9584301</v>
      </c>
      <c r="I2955">
        <v>879407.82434199902</v>
      </c>
      <c r="J2955">
        <v>-4829346.0453262301</v>
      </c>
      <c r="K2955">
        <v>2025.3456879248399</v>
      </c>
      <c r="L2955">
        <v>623779.07727053994</v>
      </c>
      <c r="M2955">
        <v>713487.81336451601</v>
      </c>
      <c r="Y2955" s="15">
        <f t="shared" si="274"/>
        <v>1</v>
      </c>
      <c r="Z2955" s="15">
        <f t="shared" si="275"/>
        <v>1</v>
      </c>
      <c r="AD2955" s="15">
        <f t="shared" si="276"/>
        <v>1</v>
      </c>
      <c r="AE2955" s="15">
        <f t="shared" si="277"/>
        <v>1</v>
      </c>
      <c r="AI2955" t="str">
        <f t="shared" si="278"/>
        <v/>
      </c>
      <c r="AJ2955" t="str">
        <f t="shared" si="279"/>
        <v/>
      </c>
      <c r="AL2955">
        <f t="shared" si="280"/>
        <v>0</v>
      </c>
    </row>
    <row r="2956" spans="1:38" x14ac:dyDescent="0.3">
      <c r="A2956">
        <v>2955</v>
      </c>
      <c r="B2956" t="s">
        <v>20</v>
      </c>
      <c r="C2956" t="s">
        <v>27</v>
      </c>
      <c r="D2956">
        <v>455</v>
      </c>
      <c r="E2956">
        <v>2619854234.2231998</v>
      </c>
      <c r="F2956">
        <v>5206542.0436383504</v>
      </c>
      <c r="G2956">
        <v>4481269008.7783899</v>
      </c>
      <c r="H2956">
        <v>1316892020.9681499</v>
      </c>
      <c r="I2956">
        <v>874565.40628715698</v>
      </c>
      <c r="J2956">
        <v>-4886019.0866165198</v>
      </c>
      <c r="K2956">
        <v>1505.76733483986</v>
      </c>
      <c r="L2956">
        <v>685561.67733691295</v>
      </c>
      <c r="M2956">
        <v>751889.45085776504</v>
      </c>
      <c r="Y2956" s="15">
        <f t="shared" si="274"/>
        <v>1</v>
      </c>
      <c r="Z2956" s="15">
        <f t="shared" si="275"/>
        <v>1</v>
      </c>
      <c r="AD2956" s="15">
        <f t="shared" si="276"/>
        <v>1</v>
      </c>
      <c r="AE2956" s="15">
        <f t="shared" si="277"/>
        <v>1</v>
      </c>
      <c r="AI2956" t="str">
        <f t="shared" si="278"/>
        <v/>
      </c>
      <c r="AJ2956" t="str">
        <f t="shared" si="279"/>
        <v/>
      </c>
      <c r="AL2956">
        <f t="shared" si="280"/>
        <v>0</v>
      </c>
    </row>
    <row r="2957" spans="1:38" x14ac:dyDescent="0.3">
      <c r="A2957">
        <v>2956</v>
      </c>
      <c r="B2957" t="s">
        <v>20</v>
      </c>
      <c r="C2957" t="s">
        <v>27</v>
      </c>
      <c r="D2957">
        <v>456</v>
      </c>
      <c r="E2957">
        <v>3082912048.8962002</v>
      </c>
      <c r="F2957">
        <v>5684736.0950504001</v>
      </c>
      <c r="G2957">
        <v>4484087095.9503002</v>
      </c>
      <c r="H2957">
        <v>1628264912.2548499</v>
      </c>
      <c r="I2957">
        <v>906012.09889314498</v>
      </c>
      <c r="J2957">
        <v>-5039296.59987354</v>
      </c>
      <c r="K2957">
        <v>1797.17789005695</v>
      </c>
      <c r="L2957">
        <v>672319.33195788797</v>
      </c>
      <c r="M2957">
        <v>754329.99388944998</v>
      </c>
      <c r="Y2957" s="15">
        <f t="shared" si="274"/>
        <v>1</v>
      </c>
      <c r="Z2957" s="15">
        <f t="shared" si="275"/>
        <v>1</v>
      </c>
      <c r="AD2957" s="15">
        <f t="shared" si="276"/>
        <v>1</v>
      </c>
      <c r="AE2957" s="15">
        <f t="shared" si="277"/>
        <v>1</v>
      </c>
      <c r="AI2957" t="str">
        <f t="shared" si="278"/>
        <v/>
      </c>
      <c r="AJ2957" t="str">
        <f t="shared" si="279"/>
        <v/>
      </c>
      <c r="AL2957">
        <f t="shared" si="280"/>
        <v>0</v>
      </c>
    </row>
    <row r="2958" spans="1:38" x14ac:dyDescent="0.3">
      <c r="A2958">
        <v>2957</v>
      </c>
      <c r="B2958" t="s">
        <v>20</v>
      </c>
      <c r="C2958" t="s">
        <v>27</v>
      </c>
      <c r="D2958">
        <v>457</v>
      </c>
      <c r="E2958">
        <v>4087058832.7249599</v>
      </c>
      <c r="F2958">
        <v>5827562.1142039504</v>
      </c>
      <c r="G2958">
        <v>4483943098.9560699</v>
      </c>
      <c r="H2958">
        <v>2072899178.7803299</v>
      </c>
      <c r="I2958">
        <v>898870.36937192304</v>
      </c>
      <c r="J2958">
        <v>-5195710.6243667603</v>
      </c>
      <c r="K2958">
        <v>2306.1158198247699</v>
      </c>
      <c r="L2958">
        <v>601362.54922479403</v>
      </c>
      <c r="M2958">
        <v>705768.062412292</v>
      </c>
      <c r="Y2958" s="15">
        <f t="shared" si="274"/>
        <v>1</v>
      </c>
      <c r="Z2958" s="15">
        <f t="shared" si="275"/>
        <v>1</v>
      </c>
      <c r="AD2958" s="15">
        <f t="shared" si="276"/>
        <v>1</v>
      </c>
      <c r="AE2958" s="15">
        <f t="shared" si="277"/>
        <v>1</v>
      </c>
      <c r="AI2958" t="str">
        <f t="shared" si="278"/>
        <v/>
      </c>
      <c r="AJ2958" t="str">
        <f t="shared" si="279"/>
        <v/>
      </c>
      <c r="AL2958">
        <f t="shared" si="280"/>
        <v>0</v>
      </c>
    </row>
    <row r="2959" spans="1:38" x14ac:dyDescent="0.3">
      <c r="A2959">
        <v>2958</v>
      </c>
      <c r="B2959" t="s">
        <v>20</v>
      </c>
      <c r="C2959" t="s">
        <v>27</v>
      </c>
      <c r="D2959">
        <v>458</v>
      </c>
      <c r="E2959">
        <v>2978280261.42414</v>
      </c>
      <c r="F2959">
        <v>6245376.5407786099</v>
      </c>
      <c r="G2959">
        <v>4485327242.4677896</v>
      </c>
      <c r="H2959">
        <v>1676025115.3020501</v>
      </c>
      <c r="I2959">
        <v>948514.59622099996</v>
      </c>
      <c r="J2959">
        <v>-5341078.9392032595</v>
      </c>
      <c r="K2959">
        <v>1766.9998142142899</v>
      </c>
      <c r="L2959">
        <v>707967.16213945404</v>
      </c>
      <c r="M2959">
        <v>792383.35761559196</v>
      </c>
      <c r="Y2959" s="15">
        <f t="shared" si="274"/>
        <v>1</v>
      </c>
      <c r="Z2959" s="15">
        <f t="shared" si="275"/>
        <v>1</v>
      </c>
      <c r="AD2959" s="15">
        <f t="shared" si="276"/>
        <v>1</v>
      </c>
      <c r="AE2959" s="15">
        <f t="shared" si="277"/>
        <v>1</v>
      </c>
      <c r="AI2959" t="str">
        <f t="shared" si="278"/>
        <v/>
      </c>
      <c r="AJ2959" t="str">
        <f t="shared" si="279"/>
        <v/>
      </c>
      <c r="AL2959">
        <f t="shared" si="280"/>
        <v>0</v>
      </c>
    </row>
    <row r="2960" spans="1:38" x14ac:dyDescent="0.3">
      <c r="A2960">
        <v>2959</v>
      </c>
      <c r="B2960" t="s">
        <v>20</v>
      </c>
      <c r="C2960" t="s">
        <v>27</v>
      </c>
      <c r="D2960">
        <v>459</v>
      </c>
      <c r="E2960">
        <v>3449114189.0742002</v>
      </c>
      <c r="F2960">
        <v>5823788.5370509699</v>
      </c>
      <c r="G2960">
        <v>4483400476.1282301</v>
      </c>
      <c r="H2960">
        <v>1359642735.89117</v>
      </c>
      <c r="I2960">
        <v>919841.26193309098</v>
      </c>
      <c r="J2960">
        <v>-4787628.1490860004</v>
      </c>
      <c r="K2960">
        <v>1478.1275771798</v>
      </c>
      <c r="L2960">
        <v>724701.84045294602</v>
      </c>
      <c r="M2960">
        <v>793182.83511275204</v>
      </c>
      <c r="Y2960" s="15">
        <f t="shared" si="274"/>
        <v>1</v>
      </c>
      <c r="Z2960" s="15">
        <f t="shared" si="275"/>
        <v>1</v>
      </c>
      <c r="AD2960" s="15">
        <f t="shared" si="276"/>
        <v>1</v>
      </c>
      <c r="AE2960" s="15">
        <f t="shared" si="277"/>
        <v>1</v>
      </c>
      <c r="AI2960" t="str">
        <f t="shared" si="278"/>
        <v/>
      </c>
      <c r="AJ2960" t="str">
        <f t="shared" si="279"/>
        <v/>
      </c>
      <c r="AL2960">
        <f t="shared" si="280"/>
        <v>0</v>
      </c>
    </row>
    <row r="2961" spans="1:38" x14ac:dyDescent="0.3">
      <c r="A2961">
        <v>2960</v>
      </c>
      <c r="B2961" t="s">
        <v>20</v>
      </c>
      <c r="C2961" t="s">
        <v>27</v>
      </c>
      <c r="D2961">
        <v>460</v>
      </c>
      <c r="E2961">
        <v>3022649649.81426</v>
      </c>
      <c r="F2961">
        <v>5814168.8739683004</v>
      </c>
      <c r="G2961">
        <v>4484939246.4605198</v>
      </c>
      <c r="H2961">
        <v>1738260660.42065</v>
      </c>
      <c r="I2961">
        <v>915806.21306311595</v>
      </c>
      <c r="J2961">
        <v>-5002280.9595079403</v>
      </c>
      <c r="K2961">
        <v>1898.0660270983001</v>
      </c>
      <c r="L2961">
        <v>666326.57352100394</v>
      </c>
      <c r="M2961">
        <v>753877.38070094702</v>
      </c>
      <c r="Y2961" s="15">
        <f t="shared" si="274"/>
        <v>1</v>
      </c>
      <c r="Z2961" s="15">
        <f t="shared" si="275"/>
        <v>1</v>
      </c>
      <c r="AD2961" s="15">
        <f t="shared" si="276"/>
        <v>1</v>
      </c>
      <c r="AE2961" s="15">
        <f t="shared" si="277"/>
        <v>1</v>
      </c>
      <c r="AI2961" t="str">
        <f t="shared" si="278"/>
        <v/>
      </c>
      <c r="AJ2961" t="str">
        <f t="shared" si="279"/>
        <v/>
      </c>
      <c r="AL2961">
        <f t="shared" si="280"/>
        <v>0</v>
      </c>
    </row>
    <row r="2962" spans="1:38" x14ac:dyDescent="0.3">
      <c r="A2962">
        <v>2961</v>
      </c>
      <c r="B2962" t="s">
        <v>20</v>
      </c>
      <c r="C2962" t="s">
        <v>27</v>
      </c>
      <c r="D2962">
        <v>461</v>
      </c>
      <c r="E2962">
        <v>3115237797.7530298</v>
      </c>
      <c r="F2962">
        <v>6038385.6854127198</v>
      </c>
      <c r="G2962">
        <v>4484261024.3690796</v>
      </c>
      <c r="H2962">
        <v>1580208689.9170101</v>
      </c>
      <c r="I2962">
        <v>914913.63613360701</v>
      </c>
      <c r="J2962">
        <v>-4985241.34388733</v>
      </c>
      <c r="K2962">
        <v>1727.1670543625501</v>
      </c>
      <c r="L2962">
        <v>688118.02179438202</v>
      </c>
      <c r="M2962">
        <v>767708.24060628004</v>
      </c>
      <c r="Y2962" s="15">
        <f t="shared" si="274"/>
        <v>1</v>
      </c>
      <c r="Z2962" s="15">
        <f t="shared" si="275"/>
        <v>1</v>
      </c>
      <c r="AD2962" s="15">
        <f t="shared" si="276"/>
        <v>1</v>
      </c>
      <c r="AE2962" s="15">
        <f t="shared" si="277"/>
        <v>1</v>
      </c>
      <c r="AI2962" t="str">
        <f t="shared" si="278"/>
        <v/>
      </c>
      <c r="AJ2962" t="str">
        <f t="shared" si="279"/>
        <v/>
      </c>
      <c r="AL2962">
        <f t="shared" si="280"/>
        <v>0</v>
      </c>
    </row>
    <row r="2963" spans="1:38" x14ac:dyDescent="0.3">
      <c r="A2963">
        <v>2962</v>
      </c>
      <c r="B2963" t="s">
        <v>20</v>
      </c>
      <c r="C2963" t="s">
        <v>27</v>
      </c>
      <c r="D2963">
        <v>462</v>
      </c>
      <c r="E2963">
        <v>2441929235.2353001</v>
      </c>
      <c r="F2963">
        <v>6059819.5536218304</v>
      </c>
      <c r="G2963">
        <v>4483281207.1765699</v>
      </c>
      <c r="H2963">
        <v>1476785101.44438</v>
      </c>
      <c r="I2963">
        <v>995456.93220485502</v>
      </c>
      <c r="J2963">
        <v>-5459428.8291750001</v>
      </c>
      <c r="K2963">
        <v>1483.52485543842</v>
      </c>
      <c r="L2963">
        <v>783504.93721444497</v>
      </c>
      <c r="M2963">
        <v>857886.03011191601</v>
      </c>
      <c r="Y2963" s="15">
        <f t="shared" si="274"/>
        <v>1</v>
      </c>
      <c r="Z2963" s="15">
        <f t="shared" si="275"/>
        <v>1</v>
      </c>
      <c r="AD2963" s="15">
        <f t="shared" si="276"/>
        <v>1</v>
      </c>
      <c r="AE2963" s="15">
        <f t="shared" si="277"/>
        <v>1</v>
      </c>
      <c r="AI2963" t="str">
        <f t="shared" si="278"/>
        <v/>
      </c>
      <c r="AJ2963" t="str">
        <f t="shared" si="279"/>
        <v/>
      </c>
      <c r="AL2963">
        <f t="shared" si="280"/>
        <v>0</v>
      </c>
    </row>
    <row r="2964" spans="1:38" x14ac:dyDescent="0.3">
      <c r="A2964">
        <v>2963</v>
      </c>
      <c r="B2964" t="s">
        <v>20</v>
      </c>
      <c r="C2964" t="s">
        <v>27</v>
      </c>
      <c r="D2964">
        <v>463</v>
      </c>
      <c r="E2964">
        <v>2875068528.70996</v>
      </c>
      <c r="F2964">
        <v>5740840.30761417</v>
      </c>
      <c r="G2964">
        <v>4484113620.7144098</v>
      </c>
      <c r="H2964">
        <v>1638941668.8457899</v>
      </c>
      <c r="I2964">
        <v>884981.19128695305</v>
      </c>
      <c r="J2964">
        <v>-5273966.1005611401</v>
      </c>
      <c r="K2964">
        <v>1851.9508493309499</v>
      </c>
      <c r="L2964">
        <v>649756.06879281194</v>
      </c>
      <c r="M2964">
        <v>732304.48589474801</v>
      </c>
      <c r="Y2964" s="15">
        <f t="shared" si="274"/>
        <v>1</v>
      </c>
      <c r="Z2964" s="15">
        <f t="shared" si="275"/>
        <v>1</v>
      </c>
      <c r="AD2964" s="15">
        <f t="shared" si="276"/>
        <v>1</v>
      </c>
      <c r="AE2964" s="15">
        <f t="shared" si="277"/>
        <v>1</v>
      </c>
      <c r="AI2964" t="str">
        <f t="shared" si="278"/>
        <v/>
      </c>
      <c r="AJ2964" t="str">
        <f t="shared" si="279"/>
        <v/>
      </c>
      <c r="AL2964">
        <f t="shared" si="280"/>
        <v>0</v>
      </c>
    </row>
    <row r="2965" spans="1:38" x14ac:dyDescent="0.3">
      <c r="A2965">
        <v>2964</v>
      </c>
      <c r="B2965" t="s">
        <v>20</v>
      </c>
      <c r="C2965" t="s">
        <v>27</v>
      </c>
      <c r="D2965">
        <v>464</v>
      </c>
      <c r="E2965">
        <v>2879396598.0630798</v>
      </c>
      <c r="F2965">
        <v>5769685.5233809697</v>
      </c>
      <c r="G2965">
        <v>4483654066.7836103</v>
      </c>
      <c r="H2965">
        <v>1495572010.66628</v>
      </c>
      <c r="I2965">
        <v>945096.80200589704</v>
      </c>
      <c r="J2965">
        <v>-5301235.8639087696</v>
      </c>
      <c r="K2965">
        <v>1582.4537840907301</v>
      </c>
      <c r="L2965">
        <v>730448.46149751497</v>
      </c>
      <c r="M2965">
        <v>805775.79284141003</v>
      </c>
      <c r="Y2965" s="15">
        <f t="shared" si="274"/>
        <v>1</v>
      </c>
      <c r="Z2965" s="15">
        <f t="shared" si="275"/>
        <v>1</v>
      </c>
      <c r="AD2965" s="15">
        <f t="shared" si="276"/>
        <v>1</v>
      </c>
      <c r="AE2965" s="15">
        <f t="shared" si="277"/>
        <v>1</v>
      </c>
      <c r="AI2965" t="str">
        <f t="shared" si="278"/>
        <v/>
      </c>
      <c r="AJ2965" t="str">
        <f t="shared" si="279"/>
        <v/>
      </c>
      <c r="AL2965">
        <f t="shared" si="280"/>
        <v>0</v>
      </c>
    </row>
    <row r="2966" spans="1:38" x14ac:dyDescent="0.3">
      <c r="A2966">
        <v>2965</v>
      </c>
      <c r="B2966" t="s">
        <v>20</v>
      </c>
      <c r="C2966" t="s">
        <v>27</v>
      </c>
      <c r="D2966">
        <v>465</v>
      </c>
      <c r="E2966">
        <v>4025564401.2333899</v>
      </c>
      <c r="F2966">
        <v>5818188.2634868603</v>
      </c>
      <c r="G2966">
        <v>4484655474.3756104</v>
      </c>
      <c r="H2966">
        <v>1525934719.65242</v>
      </c>
      <c r="I2966">
        <v>896509.58362213301</v>
      </c>
      <c r="J2966">
        <v>-4896138.38450146</v>
      </c>
      <c r="K2966">
        <v>1702.0841132419901</v>
      </c>
      <c r="L2966">
        <v>677503.509048971</v>
      </c>
      <c r="M2966">
        <v>754360.11603053799</v>
      </c>
      <c r="Y2966" s="15">
        <f t="shared" si="274"/>
        <v>1</v>
      </c>
      <c r="Z2966" s="15">
        <f t="shared" si="275"/>
        <v>1</v>
      </c>
      <c r="AD2966" s="15">
        <f t="shared" si="276"/>
        <v>1</v>
      </c>
      <c r="AE2966" s="15">
        <f t="shared" si="277"/>
        <v>1</v>
      </c>
      <c r="AI2966" t="str">
        <f t="shared" si="278"/>
        <v/>
      </c>
      <c r="AJ2966" t="str">
        <f t="shared" si="279"/>
        <v/>
      </c>
      <c r="AL2966">
        <f t="shared" si="280"/>
        <v>0</v>
      </c>
    </row>
    <row r="2967" spans="1:38" x14ac:dyDescent="0.3">
      <c r="A2967">
        <v>2966</v>
      </c>
      <c r="B2967" t="s">
        <v>20</v>
      </c>
      <c r="C2967" t="s">
        <v>27</v>
      </c>
      <c r="D2967">
        <v>466</v>
      </c>
      <c r="E2967">
        <v>2814627241.1222</v>
      </c>
      <c r="F2967">
        <v>5610324.2042766698</v>
      </c>
      <c r="G2967">
        <v>4483664257.0192299</v>
      </c>
      <c r="H2967">
        <v>1233974971.5343299</v>
      </c>
      <c r="I2967">
        <v>866144.58169456304</v>
      </c>
      <c r="J2967">
        <v>-4754473.8256645203</v>
      </c>
      <c r="K2967">
        <v>1424.67550754648</v>
      </c>
      <c r="L2967">
        <v>689041.32088218594</v>
      </c>
      <c r="M2967">
        <v>751192.81936431397</v>
      </c>
      <c r="Y2967" s="15">
        <f t="shared" si="274"/>
        <v>1</v>
      </c>
      <c r="Z2967" s="15">
        <f t="shared" si="275"/>
        <v>1</v>
      </c>
      <c r="AD2967" s="15">
        <f t="shared" si="276"/>
        <v>1</v>
      </c>
      <c r="AE2967" s="15">
        <f t="shared" si="277"/>
        <v>1</v>
      </c>
      <c r="AI2967" t="str">
        <f t="shared" si="278"/>
        <v/>
      </c>
      <c r="AJ2967" t="str">
        <f t="shared" si="279"/>
        <v/>
      </c>
      <c r="AL2967">
        <f t="shared" si="280"/>
        <v>0</v>
      </c>
    </row>
    <row r="2968" spans="1:38" x14ac:dyDescent="0.3">
      <c r="A2968">
        <v>2967</v>
      </c>
      <c r="B2968" t="s">
        <v>20</v>
      </c>
      <c r="C2968" t="s">
        <v>27</v>
      </c>
      <c r="D2968">
        <v>467</v>
      </c>
      <c r="E2968">
        <v>2992039729.5036602</v>
      </c>
      <c r="F2968">
        <v>4793527.9017192898</v>
      </c>
      <c r="G2968">
        <v>4480044547.0575199</v>
      </c>
      <c r="H2968">
        <v>1342306730.42031</v>
      </c>
      <c r="I2968">
        <v>824680.61924686702</v>
      </c>
      <c r="J2968">
        <v>-4816052.4400091199</v>
      </c>
      <c r="K2968">
        <v>1627.66857749872</v>
      </c>
      <c r="L2968">
        <v>632029.30584766099</v>
      </c>
      <c r="M2968">
        <v>699637.13959045999</v>
      </c>
      <c r="Y2968" s="15">
        <f t="shared" si="274"/>
        <v>1</v>
      </c>
      <c r="Z2968" s="15">
        <f t="shared" si="275"/>
        <v>1</v>
      </c>
      <c r="AD2968" s="15">
        <f t="shared" si="276"/>
        <v>1</v>
      </c>
      <c r="AE2968" s="15">
        <f t="shared" si="277"/>
        <v>1</v>
      </c>
      <c r="AI2968" t="str">
        <f t="shared" si="278"/>
        <v/>
      </c>
      <c r="AJ2968" t="str">
        <f t="shared" si="279"/>
        <v/>
      </c>
      <c r="AL2968">
        <f t="shared" si="280"/>
        <v>0</v>
      </c>
    </row>
    <row r="2969" spans="1:38" x14ac:dyDescent="0.3">
      <c r="A2969">
        <v>2968</v>
      </c>
      <c r="B2969" t="s">
        <v>20</v>
      </c>
      <c r="C2969" t="s">
        <v>27</v>
      </c>
      <c r="D2969">
        <v>468</v>
      </c>
      <c r="E2969">
        <v>2762403221.0625</v>
      </c>
      <c r="F2969">
        <v>5707290.1592269698</v>
      </c>
      <c r="G2969">
        <v>4482529067.1570501</v>
      </c>
      <c r="H2969">
        <v>1171065232.5043099</v>
      </c>
      <c r="I2969">
        <v>913154.06444174901</v>
      </c>
      <c r="J2969">
        <v>-4802086.4765300797</v>
      </c>
      <c r="K2969">
        <v>1282.4399278343301</v>
      </c>
      <c r="L2969">
        <v>745079.771133648</v>
      </c>
      <c r="M2969">
        <v>804062.70085220202</v>
      </c>
      <c r="Y2969" s="15">
        <f t="shared" si="274"/>
        <v>1</v>
      </c>
      <c r="Z2969" s="15">
        <f t="shared" si="275"/>
        <v>1</v>
      </c>
      <c r="AD2969" s="15">
        <f t="shared" si="276"/>
        <v>1</v>
      </c>
      <c r="AE2969" s="15">
        <f t="shared" si="277"/>
        <v>1</v>
      </c>
      <c r="AI2969" t="str">
        <f t="shared" si="278"/>
        <v/>
      </c>
      <c r="AJ2969" t="str">
        <f t="shared" si="279"/>
        <v/>
      </c>
      <c r="AL2969">
        <f t="shared" si="280"/>
        <v>0</v>
      </c>
    </row>
    <row r="2970" spans="1:38" x14ac:dyDescent="0.3">
      <c r="A2970">
        <v>2969</v>
      </c>
      <c r="B2970" t="s">
        <v>20</v>
      </c>
      <c r="C2970" t="s">
        <v>27</v>
      </c>
      <c r="D2970">
        <v>469</v>
      </c>
      <c r="E2970">
        <v>2976745616.7965999</v>
      </c>
      <c r="F2970">
        <v>5341368.3150535095</v>
      </c>
      <c r="G2970">
        <v>4483970119.0917196</v>
      </c>
      <c r="H2970">
        <v>1640250814.2932401</v>
      </c>
      <c r="I2970">
        <v>854730.66052999301</v>
      </c>
      <c r="J2970">
        <v>-5061205.40629768</v>
      </c>
      <c r="K2970">
        <v>1919.02653085613</v>
      </c>
      <c r="L2970">
        <v>619317.646115051</v>
      </c>
      <c r="M2970">
        <v>701932.00081958703</v>
      </c>
      <c r="Y2970" s="15">
        <f t="shared" si="274"/>
        <v>1</v>
      </c>
      <c r="Z2970" s="15">
        <f t="shared" si="275"/>
        <v>1</v>
      </c>
      <c r="AD2970" s="15">
        <f t="shared" si="276"/>
        <v>1</v>
      </c>
      <c r="AE2970" s="15">
        <f t="shared" si="277"/>
        <v>1</v>
      </c>
      <c r="AI2970" t="str">
        <f t="shared" si="278"/>
        <v/>
      </c>
      <c r="AJ2970" t="str">
        <f t="shared" si="279"/>
        <v/>
      </c>
      <c r="AL2970">
        <f t="shared" si="280"/>
        <v>0</v>
      </c>
    </row>
    <row r="2971" spans="1:38" x14ac:dyDescent="0.3">
      <c r="A2971">
        <v>2970</v>
      </c>
      <c r="B2971" t="s">
        <v>20</v>
      </c>
      <c r="C2971" t="s">
        <v>27</v>
      </c>
      <c r="D2971">
        <v>470</v>
      </c>
      <c r="E2971">
        <v>3359941368.7231698</v>
      </c>
      <c r="F2971">
        <v>4918940.4944963297</v>
      </c>
      <c r="G2971">
        <v>4481531900.4053497</v>
      </c>
      <c r="H2971">
        <v>1647741542.3469801</v>
      </c>
      <c r="I2971">
        <v>845171.32703258097</v>
      </c>
      <c r="J2971">
        <v>-4878523.6503801299</v>
      </c>
      <c r="K2971">
        <v>1949.59470304351</v>
      </c>
      <c r="L2971">
        <v>608683.22406659101</v>
      </c>
      <c r="M2971">
        <v>691674.86354918301</v>
      </c>
      <c r="Y2971" s="15">
        <f t="shared" si="274"/>
        <v>1</v>
      </c>
      <c r="Z2971" s="15">
        <f t="shared" si="275"/>
        <v>1</v>
      </c>
      <c r="AD2971" s="15">
        <f t="shared" si="276"/>
        <v>1</v>
      </c>
      <c r="AE2971" s="15">
        <f t="shared" si="277"/>
        <v>1</v>
      </c>
      <c r="AI2971" t="str">
        <f t="shared" si="278"/>
        <v/>
      </c>
      <c r="AJ2971" t="str">
        <f t="shared" si="279"/>
        <v/>
      </c>
      <c r="AL2971">
        <f t="shared" si="280"/>
        <v>0</v>
      </c>
    </row>
    <row r="2972" spans="1:38" x14ac:dyDescent="0.3">
      <c r="A2972">
        <v>2971</v>
      </c>
      <c r="B2972" t="s">
        <v>20</v>
      </c>
      <c r="C2972" t="s">
        <v>27</v>
      </c>
      <c r="D2972">
        <v>471</v>
      </c>
      <c r="E2972">
        <v>3970226018.4663301</v>
      </c>
      <c r="F2972">
        <v>5402970.6777464002</v>
      </c>
      <c r="G2972">
        <v>4483460475.4030504</v>
      </c>
      <c r="H2972">
        <v>1940933774.28335</v>
      </c>
      <c r="I2972">
        <v>844182.799998648</v>
      </c>
      <c r="J2972">
        <v>-4766738.03911018</v>
      </c>
      <c r="K2972">
        <v>2299.1865912056801</v>
      </c>
      <c r="L2972">
        <v>565614.99402520806</v>
      </c>
      <c r="M2972">
        <v>663373.81840094796</v>
      </c>
      <c r="Y2972" s="15">
        <f t="shared" si="274"/>
        <v>1</v>
      </c>
      <c r="Z2972" s="15">
        <f t="shared" si="275"/>
        <v>1</v>
      </c>
      <c r="AD2972" s="15">
        <f t="shared" si="276"/>
        <v>1</v>
      </c>
      <c r="AE2972" s="15">
        <f t="shared" si="277"/>
        <v>1</v>
      </c>
      <c r="AI2972" t="str">
        <f t="shared" si="278"/>
        <v/>
      </c>
      <c r="AJ2972" t="str">
        <f t="shared" si="279"/>
        <v/>
      </c>
      <c r="AL2972">
        <f t="shared" si="280"/>
        <v>0</v>
      </c>
    </row>
    <row r="2973" spans="1:38" x14ac:dyDescent="0.3">
      <c r="A2973">
        <v>2972</v>
      </c>
      <c r="B2973" t="s">
        <v>20</v>
      </c>
      <c r="C2973" t="s">
        <v>27</v>
      </c>
      <c r="D2973">
        <v>472</v>
      </c>
      <c r="E2973">
        <v>2989884309.21175</v>
      </c>
      <c r="F2973">
        <v>5717741.1471577398</v>
      </c>
      <c r="G2973">
        <v>4482795350.8940001</v>
      </c>
      <c r="H2973">
        <v>1281089415.93595</v>
      </c>
      <c r="I2973">
        <v>957071.81882314105</v>
      </c>
      <c r="J2973">
        <v>-5019707.2468528701</v>
      </c>
      <c r="K2973">
        <v>1338.5509746919899</v>
      </c>
      <c r="L2973">
        <v>773206.57180571498</v>
      </c>
      <c r="M2973">
        <v>837731.07896894601</v>
      </c>
      <c r="Y2973" s="15">
        <f t="shared" si="274"/>
        <v>1</v>
      </c>
      <c r="Z2973" s="15">
        <f t="shared" si="275"/>
        <v>1</v>
      </c>
      <c r="AD2973" s="15">
        <f t="shared" si="276"/>
        <v>1</v>
      </c>
      <c r="AE2973" s="15">
        <f t="shared" si="277"/>
        <v>1</v>
      </c>
      <c r="AI2973" t="str">
        <f t="shared" si="278"/>
        <v/>
      </c>
      <c r="AJ2973" t="str">
        <f t="shared" si="279"/>
        <v/>
      </c>
      <c r="AL2973">
        <f t="shared" si="280"/>
        <v>0</v>
      </c>
    </row>
    <row r="2974" spans="1:38" x14ac:dyDescent="0.3">
      <c r="A2974">
        <v>2973</v>
      </c>
      <c r="B2974" t="s">
        <v>20</v>
      </c>
      <c r="C2974" t="s">
        <v>27</v>
      </c>
      <c r="D2974">
        <v>473</v>
      </c>
      <c r="E2974">
        <v>4234289489.3069</v>
      </c>
      <c r="F2974">
        <v>5711603.6386550805</v>
      </c>
      <c r="G2974">
        <v>4484752093.2208204</v>
      </c>
      <c r="H2974">
        <v>2257861239.0693998</v>
      </c>
      <c r="I2974">
        <v>881763.95926379599</v>
      </c>
      <c r="J2974">
        <v>-5085385.6833915701</v>
      </c>
      <c r="K2974">
        <v>2560.6186500915101</v>
      </c>
      <c r="L2974">
        <v>557709.90863434202</v>
      </c>
      <c r="M2974">
        <v>671431.38808897999</v>
      </c>
      <c r="Y2974" s="15">
        <f t="shared" si="274"/>
        <v>1</v>
      </c>
      <c r="Z2974" s="15">
        <f t="shared" si="275"/>
        <v>1</v>
      </c>
      <c r="AD2974" s="15">
        <f t="shared" si="276"/>
        <v>1</v>
      </c>
      <c r="AE2974" s="15">
        <f t="shared" si="277"/>
        <v>1</v>
      </c>
      <c r="AI2974" t="str">
        <f t="shared" si="278"/>
        <v/>
      </c>
      <c r="AJ2974" t="str">
        <f t="shared" si="279"/>
        <v/>
      </c>
      <c r="AL2974">
        <f t="shared" si="280"/>
        <v>0</v>
      </c>
    </row>
    <row r="2975" spans="1:38" x14ac:dyDescent="0.3">
      <c r="A2975">
        <v>2974</v>
      </c>
      <c r="B2975" t="s">
        <v>20</v>
      </c>
      <c r="C2975" t="s">
        <v>27</v>
      </c>
      <c r="D2975">
        <v>474</v>
      </c>
      <c r="E2975">
        <v>3603690212.0862398</v>
      </c>
      <c r="F2975">
        <v>5738183.5056926198</v>
      </c>
      <c r="G2975">
        <v>4484564653.0058804</v>
      </c>
      <c r="H2975">
        <v>2034176285.0131099</v>
      </c>
      <c r="I2975">
        <v>875244.08527722803</v>
      </c>
      <c r="J2975">
        <v>-5289693.0870771399</v>
      </c>
      <c r="K2975">
        <v>2324.12457191162</v>
      </c>
      <c r="L2975">
        <v>583293.87441105396</v>
      </c>
      <c r="M2975">
        <v>685749.03533962101</v>
      </c>
      <c r="Y2975" s="15">
        <f t="shared" si="274"/>
        <v>1</v>
      </c>
      <c r="Z2975" s="15">
        <f t="shared" si="275"/>
        <v>1</v>
      </c>
      <c r="AD2975" s="15">
        <f t="shared" si="276"/>
        <v>1</v>
      </c>
      <c r="AE2975" s="15">
        <f t="shared" si="277"/>
        <v>1</v>
      </c>
      <c r="AI2975" t="str">
        <f t="shared" si="278"/>
        <v/>
      </c>
      <c r="AJ2975" t="str">
        <f t="shared" si="279"/>
        <v/>
      </c>
      <c r="AL2975">
        <f t="shared" si="280"/>
        <v>0</v>
      </c>
    </row>
    <row r="2976" spans="1:38" x14ac:dyDescent="0.3">
      <c r="A2976">
        <v>2975</v>
      </c>
      <c r="B2976" t="s">
        <v>20</v>
      </c>
      <c r="C2976" t="s">
        <v>27</v>
      </c>
      <c r="D2976">
        <v>475</v>
      </c>
      <c r="E2976">
        <v>3584988422.9642901</v>
      </c>
      <c r="F2976">
        <v>5964607.9758281996</v>
      </c>
      <c r="G2976">
        <v>4482651073.4567299</v>
      </c>
      <c r="H2976">
        <v>1925089405.3992</v>
      </c>
      <c r="I2976">
        <v>926530.74622996803</v>
      </c>
      <c r="J2976">
        <v>-4538251.5941677103</v>
      </c>
      <c r="K2976">
        <v>2077.7393661595702</v>
      </c>
      <c r="L2976">
        <v>650236.96481912397</v>
      </c>
      <c r="M2976">
        <v>747197.75739408203</v>
      </c>
      <c r="Y2976" s="15">
        <f t="shared" si="274"/>
        <v>1</v>
      </c>
      <c r="Z2976" s="15">
        <f t="shared" si="275"/>
        <v>1</v>
      </c>
      <c r="AD2976" s="15">
        <f t="shared" si="276"/>
        <v>1</v>
      </c>
      <c r="AE2976" s="15">
        <f t="shared" si="277"/>
        <v>1</v>
      </c>
      <c r="AI2976" t="str">
        <f t="shared" si="278"/>
        <v/>
      </c>
      <c r="AJ2976" t="str">
        <f t="shared" si="279"/>
        <v/>
      </c>
      <c r="AL2976">
        <f t="shared" si="280"/>
        <v>0</v>
      </c>
    </row>
    <row r="2977" spans="1:38" x14ac:dyDescent="0.3">
      <c r="A2977">
        <v>2976</v>
      </c>
      <c r="B2977" t="s">
        <v>20</v>
      </c>
      <c r="C2977" t="s">
        <v>27</v>
      </c>
      <c r="D2977">
        <v>476</v>
      </c>
      <c r="E2977">
        <v>3295003717.4948802</v>
      </c>
      <c r="F2977">
        <v>5421389.4094474297</v>
      </c>
      <c r="G2977">
        <v>4483649402.5123196</v>
      </c>
      <c r="H2977">
        <v>1736969374.08216</v>
      </c>
      <c r="I2977">
        <v>926616.02012225694</v>
      </c>
      <c r="J2977">
        <v>-5137852.6196174603</v>
      </c>
      <c r="K2977">
        <v>1874.5298336769399</v>
      </c>
      <c r="L2977">
        <v>677321.70931570604</v>
      </c>
      <c r="M2977">
        <v>764807.47840107</v>
      </c>
      <c r="Y2977" s="15">
        <f t="shared" si="274"/>
        <v>1</v>
      </c>
      <c r="Z2977" s="15">
        <f t="shared" si="275"/>
        <v>1</v>
      </c>
      <c r="AD2977" s="15">
        <f t="shared" si="276"/>
        <v>1</v>
      </c>
      <c r="AE2977" s="15">
        <f t="shared" si="277"/>
        <v>1</v>
      </c>
      <c r="AI2977" t="str">
        <f t="shared" si="278"/>
        <v/>
      </c>
      <c r="AJ2977" t="str">
        <f t="shared" si="279"/>
        <v/>
      </c>
      <c r="AL2977">
        <f t="shared" si="280"/>
        <v>0</v>
      </c>
    </row>
    <row r="2978" spans="1:38" x14ac:dyDescent="0.3">
      <c r="A2978">
        <v>2977</v>
      </c>
      <c r="B2978" t="s">
        <v>20</v>
      </c>
      <c r="C2978" t="s">
        <v>27</v>
      </c>
      <c r="D2978">
        <v>477</v>
      </c>
      <c r="E2978">
        <v>3063798938.0173302</v>
      </c>
      <c r="F2978">
        <v>5321392.4447496096</v>
      </c>
      <c r="G2978">
        <v>4482582284.2787199</v>
      </c>
      <c r="H2978">
        <v>1747314861.5533299</v>
      </c>
      <c r="I2978">
        <v>883204.25586248201</v>
      </c>
      <c r="J2978">
        <v>-4783980.5178232202</v>
      </c>
      <c r="K2978">
        <v>1978.3813879463401</v>
      </c>
      <c r="L2978">
        <v>632425.13409290195</v>
      </c>
      <c r="M2978">
        <v>720431.97334880696</v>
      </c>
      <c r="Y2978" s="15">
        <f t="shared" si="274"/>
        <v>1</v>
      </c>
      <c r="Z2978" s="15">
        <f t="shared" si="275"/>
        <v>1</v>
      </c>
      <c r="AD2978" s="15">
        <f t="shared" si="276"/>
        <v>1</v>
      </c>
      <c r="AE2978" s="15">
        <f t="shared" si="277"/>
        <v>1</v>
      </c>
      <c r="AI2978" t="str">
        <f t="shared" si="278"/>
        <v/>
      </c>
      <c r="AJ2978" t="str">
        <f t="shared" si="279"/>
        <v/>
      </c>
      <c r="AL2978">
        <f t="shared" si="280"/>
        <v>0</v>
      </c>
    </row>
    <row r="2979" spans="1:38" x14ac:dyDescent="0.3">
      <c r="A2979">
        <v>2978</v>
      </c>
      <c r="B2979" t="s">
        <v>20</v>
      </c>
      <c r="C2979" t="s">
        <v>27</v>
      </c>
      <c r="D2979">
        <v>478</v>
      </c>
      <c r="E2979">
        <v>3202782748.2291298</v>
      </c>
      <c r="F2979">
        <v>5282681.9957068097</v>
      </c>
      <c r="G2979">
        <v>4481113978.6259203</v>
      </c>
      <c r="H2979">
        <v>1768015487.64399</v>
      </c>
      <c r="I2979">
        <v>876669.55196059996</v>
      </c>
      <c r="J2979">
        <v>-4639568.0985288601</v>
      </c>
      <c r="K2979">
        <v>2016.7410670188899</v>
      </c>
      <c r="L2979">
        <v>622919.42310733895</v>
      </c>
      <c r="M2979">
        <v>711968.88880278496</v>
      </c>
      <c r="Y2979" s="15">
        <f t="shared" si="274"/>
        <v>1</v>
      </c>
      <c r="Z2979" s="15">
        <f t="shared" si="275"/>
        <v>1</v>
      </c>
      <c r="AD2979" s="15">
        <f t="shared" si="276"/>
        <v>1</v>
      </c>
      <c r="AE2979" s="15">
        <f t="shared" si="277"/>
        <v>1</v>
      </c>
      <c r="AI2979" t="str">
        <f t="shared" si="278"/>
        <v/>
      </c>
      <c r="AJ2979" t="str">
        <f t="shared" si="279"/>
        <v/>
      </c>
      <c r="AL2979">
        <f t="shared" si="280"/>
        <v>0</v>
      </c>
    </row>
    <row r="2980" spans="1:38" x14ac:dyDescent="0.3">
      <c r="A2980">
        <v>2979</v>
      </c>
      <c r="B2980" t="s">
        <v>20</v>
      </c>
      <c r="C2980" t="s">
        <v>27</v>
      </c>
      <c r="D2980">
        <v>479</v>
      </c>
      <c r="E2980">
        <v>3009226341.94346</v>
      </c>
      <c r="F2980">
        <v>5219165.18655599</v>
      </c>
      <c r="G2980">
        <v>4483085425.36269</v>
      </c>
      <c r="H2980">
        <v>1707702269.2622399</v>
      </c>
      <c r="I2980">
        <v>822591.90961476194</v>
      </c>
      <c r="J2980">
        <v>-4815083.3552064896</v>
      </c>
      <c r="K2980">
        <v>2076.0017808368598</v>
      </c>
      <c r="L2980">
        <v>577498.08894595003</v>
      </c>
      <c r="M2980">
        <v>663509.76458310499</v>
      </c>
      <c r="Y2980" s="15">
        <f t="shared" si="274"/>
        <v>1</v>
      </c>
      <c r="Z2980" s="15">
        <f t="shared" si="275"/>
        <v>1</v>
      </c>
      <c r="AD2980" s="15">
        <f t="shared" si="276"/>
        <v>1</v>
      </c>
      <c r="AE2980" s="15">
        <f t="shared" si="277"/>
        <v>1</v>
      </c>
      <c r="AI2980" t="str">
        <f t="shared" si="278"/>
        <v/>
      </c>
      <c r="AJ2980" t="str">
        <f t="shared" si="279"/>
        <v/>
      </c>
      <c r="AL2980">
        <f t="shared" si="280"/>
        <v>0</v>
      </c>
    </row>
    <row r="2981" spans="1:38" x14ac:dyDescent="0.3">
      <c r="A2981">
        <v>2980</v>
      </c>
      <c r="B2981" t="s">
        <v>20</v>
      </c>
      <c r="C2981" t="s">
        <v>27</v>
      </c>
      <c r="D2981">
        <v>480</v>
      </c>
      <c r="E2981">
        <v>2971796788.8260999</v>
      </c>
      <c r="F2981">
        <v>5010677.2633035304</v>
      </c>
      <c r="G2981">
        <v>4480163441.4015198</v>
      </c>
      <c r="H2981">
        <v>1519778100.3916299</v>
      </c>
      <c r="I2981">
        <v>884109.58995365503</v>
      </c>
      <c r="J2981">
        <v>-4943558.3272733698</v>
      </c>
      <c r="K2981">
        <v>1718.9928914483301</v>
      </c>
      <c r="L2981">
        <v>665987.12920720701</v>
      </c>
      <c r="M2981">
        <v>742533.64633973397</v>
      </c>
      <c r="Y2981" s="15">
        <f t="shared" si="274"/>
        <v>1</v>
      </c>
      <c r="Z2981" s="15">
        <f t="shared" si="275"/>
        <v>1</v>
      </c>
      <c r="AD2981" s="15">
        <f t="shared" si="276"/>
        <v>1</v>
      </c>
      <c r="AE2981" s="15">
        <f t="shared" si="277"/>
        <v>1</v>
      </c>
      <c r="AI2981" t="str">
        <f t="shared" si="278"/>
        <v/>
      </c>
      <c r="AJ2981" t="str">
        <f t="shared" si="279"/>
        <v/>
      </c>
      <c r="AL2981">
        <f t="shared" si="280"/>
        <v>0</v>
      </c>
    </row>
    <row r="2982" spans="1:38" x14ac:dyDescent="0.3">
      <c r="A2982">
        <v>2981</v>
      </c>
      <c r="B2982" t="s">
        <v>20</v>
      </c>
      <c r="C2982" t="s">
        <v>27</v>
      </c>
      <c r="D2982">
        <v>481</v>
      </c>
      <c r="E2982">
        <v>2741954492.7700601</v>
      </c>
      <c r="F2982">
        <v>5483293.0772216301</v>
      </c>
      <c r="G2982">
        <v>4483337074.6705103</v>
      </c>
      <c r="H2982">
        <v>1514847391.8120601</v>
      </c>
      <c r="I2982">
        <v>910141.94998835796</v>
      </c>
      <c r="J2982">
        <v>-5127516.24102211</v>
      </c>
      <c r="K2982">
        <v>1664.4078342190901</v>
      </c>
      <c r="L2982">
        <v>692727.15721549105</v>
      </c>
      <c r="M2982">
        <v>769025.32982412702</v>
      </c>
      <c r="Y2982" s="15">
        <f t="shared" si="274"/>
        <v>1</v>
      </c>
      <c r="Z2982" s="15">
        <f t="shared" si="275"/>
        <v>1</v>
      </c>
      <c r="AD2982" s="15">
        <f t="shared" si="276"/>
        <v>1</v>
      </c>
      <c r="AE2982" s="15">
        <f t="shared" si="277"/>
        <v>1</v>
      </c>
      <c r="AI2982" t="str">
        <f t="shared" si="278"/>
        <v/>
      </c>
      <c r="AJ2982" t="str">
        <f t="shared" si="279"/>
        <v/>
      </c>
      <c r="AL2982">
        <f t="shared" si="280"/>
        <v>0</v>
      </c>
    </row>
    <row r="2983" spans="1:38" x14ac:dyDescent="0.3">
      <c r="A2983">
        <v>2982</v>
      </c>
      <c r="B2983" t="s">
        <v>20</v>
      </c>
      <c r="C2983" t="s">
        <v>27</v>
      </c>
      <c r="D2983">
        <v>482</v>
      </c>
      <c r="E2983">
        <v>2989572923.9225998</v>
      </c>
      <c r="F2983">
        <v>6100479.3284721198</v>
      </c>
      <c r="G2983">
        <v>4482258670.8211002</v>
      </c>
      <c r="H2983">
        <v>1698180795.83248</v>
      </c>
      <c r="I2983">
        <v>903694.391570181</v>
      </c>
      <c r="J2983">
        <v>-4761696.6325616799</v>
      </c>
      <c r="K2983">
        <v>1879.1538507635</v>
      </c>
      <c r="L2983">
        <v>659967.11725040094</v>
      </c>
      <c r="M2983">
        <v>745499.22575283505</v>
      </c>
      <c r="Y2983" s="15">
        <f t="shared" si="274"/>
        <v>1</v>
      </c>
      <c r="Z2983" s="15">
        <f t="shared" si="275"/>
        <v>1</v>
      </c>
      <c r="AD2983" s="15">
        <f t="shared" si="276"/>
        <v>1</v>
      </c>
      <c r="AE2983" s="15">
        <f t="shared" si="277"/>
        <v>1</v>
      </c>
      <c r="AI2983" t="str">
        <f t="shared" si="278"/>
        <v/>
      </c>
      <c r="AJ2983" t="str">
        <f t="shared" si="279"/>
        <v/>
      </c>
      <c r="AL2983">
        <f t="shared" si="280"/>
        <v>0</v>
      </c>
    </row>
    <row r="2984" spans="1:38" x14ac:dyDescent="0.3">
      <c r="A2984">
        <v>2983</v>
      </c>
      <c r="B2984" t="s">
        <v>20</v>
      </c>
      <c r="C2984" t="s">
        <v>27</v>
      </c>
      <c r="D2984">
        <v>483</v>
      </c>
      <c r="E2984">
        <v>2797662419.6043801</v>
      </c>
      <c r="F2984">
        <v>5606578.9565399801</v>
      </c>
      <c r="G2984">
        <v>4483248365.66117</v>
      </c>
      <c r="H2984">
        <v>1465371968.3169301</v>
      </c>
      <c r="I2984">
        <v>892966.91637518699</v>
      </c>
      <c r="J2984">
        <v>-5069848.0457792301</v>
      </c>
      <c r="K2984">
        <v>1641.0148477452001</v>
      </c>
      <c r="L2984">
        <v>682652.96359761304</v>
      </c>
      <c r="M2984">
        <v>756459.21231865499</v>
      </c>
      <c r="Y2984" s="15">
        <f t="shared" si="274"/>
        <v>1</v>
      </c>
      <c r="Z2984" s="15">
        <f t="shared" si="275"/>
        <v>1</v>
      </c>
      <c r="AD2984" s="15">
        <f t="shared" si="276"/>
        <v>1</v>
      </c>
      <c r="AE2984" s="15">
        <f t="shared" si="277"/>
        <v>1</v>
      </c>
      <c r="AI2984" t="str">
        <f t="shared" si="278"/>
        <v/>
      </c>
      <c r="AJ2984" t="str">
        <f t="shared" si="279"/>
        <v/>
      </c>
      <c r="AL2984">
        <f t="shared" si="280"/>
        <v>0</v>
      </c>
    </row>
    <row r="2985" spans="1:38" x14ac:dyDescent="0.3">
      <c r="A2985">
        <v>2984</v>
      </c>
      <c r="B2985" t="s">
        <v>20</v>
      </c>
      <c r="C2985" t="s">
        <v>27</v>
      </c>
      <c r="D2985">
        <v>484</v>
      </c>
      <c r="E2985">
        <v>3203312290.6381998</v>
      </c>
      <c r="F2985">
        <v>5658568.1651142603</v>
      </c>
      <c r="G2985">
        <v>4483628792.2909298</v>
      </c>
      <c r="H2985">
        <v>1607256658.77423</v>
      </c>
      <c r="I2985">
        <v>944466.98881849495</v>
      </c>
      <c r="J2985">
        <v>-5290640.4596242895</v>
      </c>
      <c r="K2985">
        <v>1701.76054621546</v>
      </c>
      <c r="L2985">
        <v>713789.38044092304</v>
      </c>
      <c r="M2985">
        <v>794741.92169383797</v>
      </c>
      <c r="Y2985" s="15">
        <f t="shared" si="274"/>
        <v>1</v>
      </c>
      <c r="Z2985" s="15">
        <f t="shared" si="275"/>
        <v>1</v>
      </c>
      <c r="AD2985" s="15">
        <f t="shared" si="276"/>
        <v>1</v>
      </c>
      <c r="AE2985" s="15">
        <f t="shared" si="277"/>
        <v>1</v>
      </c>
      <c r="AI2985" t="str">
        <f t="shared" si="278"/>
        <v/>
      </c>
      <c r="AJ2985" t="str">
        <f t="shared" si="279"/>
        <v/>
      </c>
      <c r="AL2985">
        <f t="shared" si="280"/>
        <v>0</v>
      </c>
    </row>
    <row r="2986" spans="1:38" x14ac:dyDescent="0.3">
      <c r="A2986">
        <v>2985</v>
      </c>
      <c r="B2986" t="s">
        <v>20</v>
      </c>
      <c r="C2986" t="s">
        <v>27</v>
      </c>
      <c r="D2986">
        <v>485</v>
      </c>
      <c r="E2986">
        <v>3698561962.7402201</v>
      </c>
      <c r="F2986">
        <v>5433648.9261176102</v>
      </c>
      <c r="G2986">
        <v>4482943244.7379103</v>
      </c>
      <c r="H2986">
        <v>1896893918.1414001</v>
      </c>
      <c r="I2986">
        <v>897757.14386147796</v>
      </c>
      <c r="J2986">
        <v>-4799067.8505802201</v>
      </c>
      <c r="K2986">
        <v>2112.9254510661799</v>
      </c>
      <c r="L2986">
        <v>625510.05128042703</v>
      </c>
      <c r="M2986">
        <v>721050.72446566401</v>
      </c>
      <c r="Y2986" s="15">
        <f t="shared" si="274"/>
        <v>1</v>
      </c>
      <c r="Z2986" s="15">
        <f t="shared" si="275"/>
        <v>1</v>
      </c>
      <c r="AD2986" s="15">
        <f t="shared" si="276"/>
        <v>1</v>
      </c>
      <c r="AE2986" s="15">
        <f t="shared" si="277"/>
        <v>1</v>
      </c>
      <c r="AI2986" t="str">
        <f t="shared" si="278"/>
        <v/>
      </c>
      <c r="AJ2986" t="str">
        <f t="shared" si="279"/>
        <v/>
      </c>
      <c r="AL2986">
        <f t="shared" si="280"/>
        <v>0</v>
      </c>
    </row>
    <row r="2987" spans="1:38" x14ac:dyDescent="0.3">
      <c r="A2987">
        <v>2986</v>
      </c>
      <c r="B2987" t="s">
        <v>20</v>
      </c>
      <c r="C2987" t="s">
        <v>27</v>
      </c>
      <c r="D2987">
        <v>486</v>
      </c>
      <c r="E2987">
        <v>2624068215.7059798</v>
      </c>
      <c r="F2987">
        <v>6206471.3946889304</v>
      </c>
      <c r="G2987">
        <v>4484781939.0058002</v>
      </c>
      <c r="H2987">
        <v>1163142135.22174</v>
      </c>
      <c r="I2987">
        <v>969876.67442292103</v>
      </c>
      <c r="J2987">
        <v>-5289954.7059717197</v>
      </c>
      <c r="K2987">
        <v>1199.26807798921</v>
      </c>
      <c r="L2987">
        <v>802939.52440933196</v>
      </c>
      <c r="M2987">
        <v>861523.39225054602</v>
      </c>
      <c r="Y2987" s="15">
        <f t="shared" si="274"/>
        <v>1</v>
      </c>
      <c r="Z2987" s="15">
        <f t="shared" si="275"/>
        <v>1</v>
      </c>
      <c r="AD2987" s="15">
        <f t="shared" si="276"/>
        <v>1</v>
      </c>
      <c r="AE2987" s="15">
        <f t="shared" si="277"/>
        <v>1</v>
      </c>
      <c r="AI2987" t="str">
        <f t="shared" si="278"/>
        <v/>
      </c>
      <c r="AJ2987" t="str">
        <f t="shared" si="279"/>
        <v/>
      </c>
      <c r="AL2987">
        <f t="shared" si="280"/>
        <v>0</v>
      </c>
    </row>
    <row r="2988" spans="1:38" x14ac:dyDescent="0.3">
      <c r="A2988">
        <v>2987</v>
      </c>
      <c r="B2988" t="s">
        <v>20</v>
      </c>
      <c r="C2988" t="s">
        <v>27</v>
      </c>
      <c r="D2988">
        <v>487</v>
      </c>
      <c r="E2988">
        <v>2586658019.4449301</v>
      </c>
      <c r="F2988">
        <v>5860788.0000249203</v>
      </c>
      <c r="G2988">
        <v>4483506299.3333101</v>
      </c>
      <c r="H2988">
        <v>1463924069.32617</v>
      </c>
      <c r="I2988">
        <v>954002.38837953005</v>
      </c>
      <c r="J2988">
        <v>-5282138.8537368802</v>
      </c>
      <c r="K2988">
        <v>1534.5077613618901</v>
      </c>
      <c r="L2988">
        <v>743896.24178806599</v>
      </c>
      <c r="M2988">
        <v>817629.56432016403</v>
      </c>
      <c r="Y2988" s="15">
        <f t="shared" si="274"/>
        <v>1</v>
      </c>
      <c r="Z2988" s="15">
        <f t="shared" si="275"/>
        <v>1</v>
      </c>
      <c r="AD2988" s="15">
        <f t="shared" si="276"/>
        <v>1</v>
      </c>
      <c r="AE2988" s="15">
        <f t="shared" si="277"/>
        <v>1</v>
      </c>
      <c r="AI2988" t="str">
        <f t="shared" si="278"/>
        <v/>
      </c>
      <c r="AJ2988" t="str">
        <f t="shared" si="279"/>
        <v/>
      </c>
      <c r="AL2988">
        <f t="shared" si="280"/>
        <v>0</v>
      </c>
    </row>
    <row r="2989" spans="1:38" x14ac:dyDescent="0.3">
      <c r="A2989">
        <v>2988</v>
      </c>
      <c r="B2989" t="s">
        <v>20</v>
      </c>
      <c r="C2989" t="s">
        <v>27</v>
      </c>
      <c r="D2989">
        <v>488</v>
      </c>
      <c r="E2989">
        <v>3335144778.7399101</v>
      </c>
      <c r="F2989">
        <v>6003813.81836659</v>
      </c>
      <c r="G2989">
        <v>4483309146.5021696</v>
      </c>
      <c r="H2989">
        <v>1519170805.7684801</v>
      </c>
      <c r="I2989">
        <v>931408.36975517403</v>
      </c>
      <c r="J2989">
        <v>-4962827.8026151704</v>
      </c>
      <c r="K2989">
        <v>1631.0469769214101</v>
      </c>
      <c r="L2989">
        <v>713373.06949456595</v>
      </c>
      <c r="M2989">
        <v>789888.99907732895</v>
      </c>
      <c r="Y2989" s="15">
        <f t="shared" si="274"/>
        <v>1</v>
      </c>
      <c r="Z2989" s="15">
        <f t="shared" si="275"/>
        <v>1</v>
      </c>
      <c r="AD2989" s="15">
        <f t="shared" si="276"/>
        <v>1</v>
      </c>
      <c r="AE2989" s="15">
        <f t="shared" si="277"/>
        <v>1</v>
      </c>
      <c r="AI2989" t="str">
        <f t="shared" si="278"/>
        <v/>
      </c>
      <c r="AJ2989" t="str">
        <f t="shared" si="279"/>
        <v/>
      </c>
      <c r="AL2989">
        <f t="shared" si="280"/>
        <v>0</v>
      </c>
    </row>
    <row r="2990" spans="1:38" x14ac:dyDescent="0.3">
      <c r="A2990">
        <v>2989</v>
      </c>
      <c r="B2990" t="s">
        <v>20</v>
      </c>
      <c r="C2990" t="s">
        <v>27</v>
      </c>
      <c r="D2990">
        <v>489</v>
      </c>
      <c r="E2990">
        <v>3297926322.9757099</v>
      </c>
      <c r="F2990">
        <v>5311857.7446865402</v>
      </c>
      <c r="G2990">
        <v>4480572443.3887701</v>
      </c>
      <c r="H2990">
        <v>2021795541.09622</v>
      </c>
      <c r="I2990">
        <v>887876.40839960496</v>
      </c>
      <c r="J2990">
        <v>-4558448.1151275598</v>
      </c>
      <c r="K2990">
        <v>2277.1137085853002</v>
      </c>
      <c r="L2990">
        <v>597703.11373476905</v>
      </c>
      <c r="M2990">
        <v>699534.69492751604</v>
      </c>
      <c r="Y2990" s="15">
        <f t="shared" si="274"/>
        <v>1</v>
      </c>
      <c r="Z2990" s="15">
        <f t="shared" si="275"/>
        <v>1</v>
      </c>
      <c r="AD2990" s="15">
        <f t="shared" si="276"/>
        <v>1</v>
      </c>
      <c r="AE2990" s="15">
        <f t="shared" si="277"/>
        <v>1</v>
      </c>
      <c r="AI2990" t="str">
        <f t="shared" si="278"/>
        <v/>
      </c>
      <c r="AJ2990" t="str">
        <f t="shared" si="279"/>
        <v/>
      </c>
      <c r="AL2990">
        <f t="shared" si="280"/>
        <v>0</v>
      </c>
    </row>
    <row r="2991" spans="1:38" x14ac:dyDescent="0.3">
      <c r="A2991">
        <v>2990</v>
      </c>
      <c r="B2991" t="s">
        <v>20</v>
      </c>
      <c r="C2991" t="s">
        <v>27</v>
      </c>
      <c r="D2991">
        <v>490</v>
      </c>
      <c r="E2991">
        <v>3032011645.1273398</v>
      </c>
      <c r="F2991">
        <v>6357055.4091106597</v>
      </c>
      <c r="G2991">
        <v>4484245685.4548798</v>
      </c>
      <c r="H2991">
        <v>1319146963.13006</v>
      </c>
      <c r="I2991">
        <v>991596.30315221695</v>
      </c>
      <c r="J2991">
        <v>-5224580.7561454801</v>
      </c>
      <c r="K2991">
        <v>1330.32662479336</v>
      </c>
      <c r="L2991">
        <v>802268.93910480198</v>
      </c>
      <c r="M2991">
        <v>868710.28708023101</v>
      </c>
      <c r="Y2991" s="15">
        <f t="shared" si="274"/>
        <v>1</v>
      </c>
      <c r="Z2991" s="15">
        <f t="shared" si="275"/>
        <v>1</v>
      </c>
      <c r="AD2991" s="15">
        <f t="shared" si="276"/>
        <v>1</v>
      </c>
      <c r="AE2991" s="15">
        <f t="shared" si="277"/>
        <v>1</v>
      </c>
      <c r="AI2991" t="str">
        <f t="shared" si="278"/>
        <v/>
      </c>
      <c r="AJ2991" t="str">
        <f t="shared" si="279"/>
        <v/>
      </c>
      <c r="AL2991">
        <f t="shared" si="280"/>
        <v>0</v>
      </c>
    </row>
    <row r="2992" spans="1:38" x14ac:dyDescent="0.3">
      <c r="A2992">
        <v>2991</v>
      </c>
      <c r="B2992" t="s">
        <v>20</v>
      </c>
      <c r="C2992" t="s">
        <v>27</v>
      </c>
      <c r="D2992">
        <v>491</v>
      </c>
      <c r="E2992">
        <v>3073141182.8098302</v>
      </c>
      <c r="F2992">
        <v>5119373.9658859903</v>
      </c>
      <c r="G2992">
        <v>4484225824.7487698</v>
      </c>
      <c r="H2992">
        <v>1507999848.8786299</v>
      </c>
      <c r="I2992">
        <v>866555.35607206705</v>
      </c>
      <c r="J2992">
        <v>-5231077.4852361698</v>
      </c>
      <c r="K2992">
        <v>1740.22333173741</v>
      </c>
      <c r="L2992">
        <v>650123.34026797197</v>
      </c>
      <c r="M2992">
        <v>726076.623341528</v>
      </c>
      <c r="Y2992" s="15">
        <f t="shared" si="274"/>
        <v>1</v>
      </c>
      <c r="Z2992" s="15">
        <f t="shared" si="275"/>
        <v>1</v>
      </c>
      <c r="AD2992" s="15">
        <f t="shared" si="276"/>
        <v>1</v>
      </c>
      <c r="AE2992" s="15">
        <f t="shared" si="277"/>
        <v>1</v>
      </c>
      <c r="AI2992" t="str">
        <f t="shared" si="278"/>
        <v/>
      </c>
      <c r="AJ2992" t="str">
        <f t="shared" si="279"/>
        <v/>
      </c>
      <c r="AL2992">
        <f t="shared" si="280"/>
        <v>0</v>
      </c>
    </row>
    <row r="2993" spans="1:39" x14ac:dyDescent="0.3">
      <c r="A2993">
        <v>2992</v>
      </c>
      <c r="B2993" t="s">
        <v>20</v>
      </c>
      <c r="C2993" t="s">
        <v>27</v>
      </c>
      <c r="D2993">
        <v>492</v>
      </c>
      <c r="E2993">
        <v>4036388603.9103298</v>
      </c>
      <c r="F2993">
        <v>5817297.4063751902</v>
      </c>
      <c r="G2993">
        <v>4484143769.4026098</v>
      </c>
      <c r="H2993">
        <v>2034722159.6930201</v>
      </c>
      <c r="I2993">
        <v>902093.47073691804</v>
      </c>
      <c r="J2993">
        <v>-4721701.7337083798</v>
      </c>
      <c r="K2993">
        <v>2255.5557995901099</v>
      </c>
      <c r="L2993">
        <v>610064.91453308496</v>
      </c>
      <c r="M2993">
        <v>712547.56947905396</v>
      </c>
      <c r="Y2993" s="15">
        <f t="shared" si="274"/>
        <v>1</v>
      </c>
      <c r="Z2993" s="15">
        <f t="shared" si="275"/>
        <v>1</v>
      </c>
      <c r="AD2993" s="15">
        <f t="shared" si="276"/>
        <v>1</v>
      </c>
      <c r="AE2993" s="15">
        <f t="shared" si="277"/>
        <v>1</v>
      </c>
      <c r="AI2993" t="str">
        <f t="shared" si="278"/>
        <v/>
      </c>
      <c r="AJ2993" t="str">
        <f t="shared" si="279"/>
        <v/>
      </c>
      <c r="AL2993">
        <f t="shared" si="280"/>
        <v>0</v>
      </c>
    </row>
    <row r="2994" spans="1:39" x14ac:dyDescent="0.3">
      <c r="A2994">
        <v>2993</v>
      </c>
      <c r="B2994" t="s">
        <v>20</v>
      </c>
      <c r="C2994" t="s">
        <v>27</v>
      </c>
      <c r="D2994">
        <v>493</v>
      </c>
      <c r="E2994">
        <v>2944060148.8598299</v>
      </c>
      <c r="F2994">
        <v>5874916.8535281299</v>
      </c>
      <c r="G2994">
        <v>4483926743.5196104</v>
      </c>
      <c r="H2994">
        <v>1443549372.10728</v>
      </c>
      <c r="I2994">
        <v>957022.65181792399</v>
      </c>
      <c r="J2994">
        <v>-5183355.0047244998</v>
      </c>
      <c r="K2994">
        <v>1508.37534447608</v>
      </c>
      <c r="L2994">
        <v>749840.73416041106</v>
      </c>
      <c r="M2994">
        <v>822547.846281045</v>
      </c>
      <c r="Y2994" s="15">
        <f t="shared" si="274"/>
        <v>1</v>
      </c>
      <c r="Z2994" s="15">
        <f t="shared" si="275"/>
        <v>1</v>
      </c>
      <c r="AD2994" s="15">
        <f t="shared" si="276"/>
        <v>1</v>
      </c>
      <c r="AE2994" s="15">
        <f t="shared" si="277"/>
        <v>1</v>
      </c>
      <c r="AI2994" t="str">
        <f t="shared" si="278"/>
        <v/>
      </c>
      <c r="AJ2994" t="str">
        <f t="shared" si="279"/>
        <v/>
      </c>
      <c r="AL2994">
        <f t="shared" si="280"/>
        <v>0</v>
      </c>
    </row>
    <row r="2995" spans="1:39" x14ac:dyDescent="0.3">
      <c r="A2995">
        <v>2994</v>
      </c>
      <c r="B2995" t="s">
        <v>20</v>
      </c>
      <c r="C2995" t="s">
        <v>27</v>
      </c>
      <c r="D2995">
        <v>494</v>
      </c>
      <c r="E2995">
        <v>3732484100.3801699</v>
      </c>
      <c r="F2995">
        <v>5731436.35797338</v>
      </c>
      <c r="G2995">
        <v>4483461246.3657303</v>
      </c>
      <c r="H2995">
        <v>1979361200.2753201</v>
      </c>
      <c r="I2995">
        <v>917580.90507464798</v>
      </c>
      <c r="J2995">
        <v>-4893036.6522588702</v>
      </c>
      <c r="K2995">
        <v>2157.1516901981399</v>
      </c>
      <c r="L2995">
        <v>633497.89611508802</v>
      </c>
      <c r="M2995">
        <v>733192.19095279602</v>
      </c>
      <c r="Y2995" s="15">
        <f t="shared" si="274"/>
        <v>1</v>
      </c>
      <c r="Z2995" s="15">
        <f t="shared" si="275"/>
        <v>1</v>
      </c>
      <c r="AD2995" s="15">
        <f t="shared" si="276"/>
        <v>1</v>
      </c>
      <c r="AE2995" s="15">
        <f t="shared" si="277"/>
        <v>1</v>
      </c>
      <c r="AI2995" t="str">
        <f t="shared" si="278"/>
        <v/>
      </c>
      <c r="AJ2995" t="str">
        <f t="shared" si="279"/>
        <v/>
      </c>
      <c r="AL2995">
        <f t="shared" si="280"/>
        <v>0</v>
      </c>
    </row>
    <row r="2996" spans="1:39" x14ac:dyDescent="0.3">
      <c r="A2996">
        <v>2995</v>
      </c>
      <c r="B2996" t="s">
        <v>20</v>
      </c>
      <c r="C2996" t="s">
        <v>27</v>
      </c>
      <c r="D2996">
        <v>495</v>
      </c>
      <c r="E2996">
        <v>2782863971.0258098</v>
      </c>
      <c r="F2996">
        <v>5767439.6082504401</v>
      </c>
      <c r="G2996">
        <v>4483433990.4293098</v>
      </c>
      <c r="H2996">
        <v>1519022225.6062</v>
      </c>
      <c r="I2996">
        <v>948149.53678857</v>
      </c>
      <c r="J2996">
        <v>-5135959.0741615295</v>
      </c>
      <c r="K2996">
        <v>1602.09140717529</v>
      </c>
      <c r="L2996">
        <v>730135.56113489298</v>
      </c>
      <c r="M2996">
        <v>806644.00719494105</v>
      </c>
      <c r="Y2996" s="15">
        <f t="shared" si="274"/>
        <v>1</v>
      </c>
      <c r="Z2996" s="15">
        <f t="shared" si="275"/>
        <v>1</v>
      </c>
      <c r="AD2996" s="15">
        <f t="shared" si="276"/>
        <v>1</v>
      </c>
      <c r="AE2996" s="15">
        <f t="shared" si="277"/>
        <v>1</v>
      </c>
      <c r="AI2996" t="str">
        <f t="shared" si="278"/>
        <v/>
      </c>
      <c r="AJ2996" t="str">
        <f t="shared" si="279"/>
        <v/>
      </c>
      <c r="AL2996">
        <f t="shared" si="280"/>
        <v>0</v>
      </c>
    </row>
    <row r="2997" spans="1:39" x14ac:dyDescent="0.3">
      <c r="A2997">
        <v>2996</v>
      </c>
      <c r="B2997" t="s">
        <v>20</v>
      </c>
      <c r="C2997" t="s">
        <v>27</v>
      </c>
      <c r="D2997">
        <v>496</v>
      </c>
      <c r="E2997">
        <v>3034330510.0703802</v>
      </c>
      <c r="F2997">
        <v>5860611.1654909598</v>
      </c>
      <c r="G2997">
        <v>4484942906.1538095</v>
      </c>
      <c r="H2997">
        <v>1473128113.47966</v>
      </c>
      <c r="I2997">
        <v>884944.91612922098</v>
      </c>
      <c r="J2997">
        <v>-5299094.9076786004</v>
      </c>
      <c r="K2997">
        <v>1664.6551515581</v>
      </c>
      <c r="L2997">
        <v>673517.78145465499</v>
      </c>
      <c r="M2997">
        <v>747714.68319170503</v>
      </c>
      <c r="Y2997" s="15">
        <f t="shared" si="274"/>
        <v>1</v>
      </c>
      <c r="Z2997" s="15">
        <f t="shared" si="275"/>
        <v>1</v>
      </c>
      <c r="AD2997" s="15">
        <f t="shared" si="276"/>
        <v>1</v>
      </c>
      <c r="AE2997" s="15">
        <f t="shared" si="277"/>
        <v>1</v>
      </c>
      <c r="AI2997" t="str">
        <f t="shared" si="278"/>
        <v/>
      </c>
      <c r="AJ2997" t="str">
        <f t="shared" si="279"/>
        <v/>
      </c>
      <c r="AL2997">
        <f t="shared" si="280"/>
        <v>0</v>
      </c>
    </row>
    <row r="2998" spans="1:39" x14ac:dyDescent="0.3">
      <c r="A2998">
        <v>2997</v>
      </c>
      <c r="B2998" t="s">
        <v>20</v>
      </c>
      <c r="C2998" t="s">
        <v>27</v>
      </c>
      <c r="D2998">
        <v>497</v>
      </c>
      <c r="E2998">
        <v>2839567209.3980498</v>
      </c>
      <c r="F2998">
        <v>5949299.86610079</v>
      </c>
      <c r="G2998">
        <v>4483006262.4765902</v>
      </c>
      <c r="H2998">
        <v>1342440044.0216801</v>
      </c>
      <c r="I2998">
        <v>935104.92963841697</v>
      </c>
      <c r="J2998">
        <v>-4745996.9520006198</v>
      </c>
      <c r="K2998">
        <v>1435.6036434764201</v>
      </c>
      <c r="L2998">
        <v>742434.48272835603</v>
      </c>
      <c r="M2998">
        <v>810049.03106446902</v>
      </c>
      <c r="Y2998" s="15">
        <f t="shared" ref="Y2998:Y3061" si="281">IF(K2998&lt;cet_BRA_lo,1,0)</f>
        <v>1</v>
      </c>
      <c r="Z2998" s="15">
        <f t="shared" ref="Z2998:Z3061" si="282">IF(K2998&lt;cet_BRA_hi,1,0)</f>
        <v>1</v>
      </c>
      <c r="AD2998" s="15">
        <f t="shared" ref="AD2998:AD3061" si="283">IF(L2998&lt;0,0,1)</f>
        <v>1</v>
      </c>
      <c r="AE2998" s="15">
        <f t="shared" ref="AE2998:AE3061" si="284">IF(M2998&lt;0,0,1)</f>
        <v>1</v>
      </c>
      <c r="AI2998" t="str">
        <f t="shared" ref="AI2998:AI3061" si="285">IF(Y2998&lt;&gt;AD2998,"ERROR!","")</f>
        <v/>
      </c>
      <c r="AJ2998" t="str">
        <f t="shared" ref="AJ2998:AJ3061" si="286">IF(Z2998&lt;&gt;AE2998,"ERROR!","")</f>
        <v/>
      </c>
      <c r="AL2998">
        <f t="shared" si="280"/>
        <v>0</v>
      </c>
    </row>
    <row r="2999" spans="1:39" x14ac:dyDescent="0.3">
      <c r="A2999">
        <v>2998</v>
      </c>
      <c r="B2999" t="s">
        <v>20</v>
      </c>
      <c r="C2999" t="s">
        <v>27</v>
      </c>
      <c r="D2999">
        <v>498</v>
      </c>
      <c r="E2999">
        <v>3383755400.9366398</v>
      </c>
      <c r="F2999">
        <v>5205280.5361872902</v>
      </c>
      <c r="G2999">
        <v>4482572595.7028399</v>
      </c>
      <c r="H2999">
        <v>1926577372.19696</v>
      </c>
      <c r="I2999">
        <v>922608.63999020704</v>
      </c>
      <c r="J2999">
        <v>-5154385.2105808305</v>
      </c>
      <c r="K2999">
        <v>2088.1848366577201</v>
      </c>
      <c r="L2999">
        <v>646101.30175856699</v>
      </c>
      <c r="M2999">
        <v>743137.03861384303</v>
      </c>
      <c r="Y2999" s="15">
        <f t="shared" si="281"/>
        <v>1</v>
      </c>
      <c r="Z2999" s="15">
        <f t="shared" si="282"/>
        <v>1</v>
      </c>
      <c r="AD2999" s="15">
        <f t="shared" si="283"/>
        <v>1</v>
      </c>
      <c r="AE2999" s="15">
        <f t="shared" si="284"/>
        <v>1</v>
      </c>
      <c r="AI2999" t="str">
        <f t="shared" si="285"/>
        <v/>
      </c>
      <c r="AJ2999" t="str">
        <f t="shared" si="286"/>
        <v/>
      </c>
      <c r="AL2999">
        <f t="shared" si="280"/>
        <v>0</v>
      </c>
    </row>
    <row r="3000" spans="1:39" x14ac:dyDescent="0.3">
      <c r="A3000">
        <v>2999</v>
      </c>
      <c r="B3000" t="s">
        <v>20</v>
      </c>
      <c r="C3000" t="s">
        <v>27</v>
      </c>
      <c r="D3000">
        <v>499</v>
      </c>
      <c r="E3000">
        <v>2564302434.8854899</v>
      </c>
      <c r="F3000">
        <v>5751370.90746867</v>
      </c>
      <c r="G3000">
        <v>4483470016.39643</v>
      </c>
      <c r="H3000">
        <v>1404242587.1610601</v>
      </c>
      <c r="I3000">
        <v>905418.31760079297</v>
      </c>
      <c r="J3000">
        <v>-4875267.8840560904</v>
      </c>
      <c r="K3000">
        <v>1550.93238104799</v>
      </c>
      <c r="L3000">
        <v>703877.81078759395</v>
      </c>
      <c r="M3000">
        <v>774605.16185854899</v>
      </c>
      <c r="Y3000" s="15">
        <f t="shared" si="281"/>
        <v>1</v>
      </c>
      <c r="Z3000" s="15">
        <f t="shared" si="282"/>
        <v>1</v>
      </c>
      <c r="AD3000" s="15">
        <f t="shared" si="283"/>
        <v>1</v>
      </c>
      <c r="AE3000" s="15">
        <f t="shared" si="284"/>
        <v>1</v>
      </c>
      <c r="AI3000" t="str">
        <f t="shared" si="285"/>
        <v/>
      </c>
      <c r="AJ3000" t="str">
        <f t="shared" si="286"/>
        <v/>
      </c>
      <c r="AL3000">
        <f t="shared" si="280"/>
        <v>0</v>
      </c>
    </row>
    <row r="3001" spans="1:39" x14ac:dyDescent="0.3">
      <c r="A3001">
        <v>3000</v>
      </c>
      <c r="B3001" t="s">
        <v>20</v>
      </c>
      <c r="C3001" t="s">
        <v>27</v>
      </c>
      <c r="D3001">
        <v>500</v>
      </c>
      <c r="E3001">
        <v>3808786408.4054599</v>
      </c>
      <c r="F3001">
        <v>5811491.3453860497</v>
      </c>
      <c r="G3001">
        <v>4484909028.9604702</v>
      </c>
      <c r="H3001">
        <v>1887763449.4498799</v>
      </c>
      <c r="I3001">
        <v>948928.75059184898</v>
      </c>
      <c r="J3001">
        <v>-5216026.4475173997</v>
      </c>
      <c r="K3001">
        <v>1989.3626874224999</v>
      </c>
      <c r="L3001">
        <v>677992.08635441505</v>
      </c>
      <c r="M3001">
        <v>773072.88610290305</v>
      </c>
      <c r="Y3001" s="15">
        <f t="shared" si="281"/>
        <v>1</v>
      </c>
      <c r="Z3001" s="15">
        <f t="shared" si="282"/>
        <v>1</v>
      </c>
      <c r="AD3001" s="15">
        <f t="shared" si="283"/>
        <v>1</v>
      </c>
      <c r="AE3001" s="15">
        <f t="shared" si="284"/>
        <v>1</v>
      </c>
      <c r="AI3001" t="str">
        <f t="shared" si="285"/>
        <v/>
      </c>
      <c r="AJ3001" t="str">
        <f t="shared" si="286"/>
        <v/>
      </c>
      <c r="AL3001">
        <f t="shared" si="280"/>
        <v>0</v>
      </c>
    </row>
    <row r="3002" spans="1:39" x14ac:dyDescent="0.3">
      <c r="A3002">
        <v>3001</v>
      </c>
      <c r="B3002" t="s">
        <v>20</v>
      </c>
      <c r="C3002" t="s">
        <v>28</v>
      </c>
      <c r="D3002">
        <v>1</v>
      </c>
      <c r="E3002">
        <v>1752542266.5961699</v>
      </c>
      <c r="F3002">
        <v>6665320.6558355195</v>
      </c>
      <c r="G3002">
        <v>4489144419.6296501</v>
      </c>
      <c r="H3002">
        <v>-161132199.56805399</v>
      </c>
      <c r="I3002">
        <v>52935.086969427801</v>
      </c>
      <c r="J3002">
        <v>-36176.203237533598</v>
      </c>
      <c r="K3002">
        <v>-3043.9583420560898</v>
      </c>
      <c r="L3002">
        <v>76061.194567777202</v>
      </c>
      <c r="M3002">
        <v>67945.464599264305</v>
      </c>
      <c r="O3002">
        <f>AVERAGE(E3002:E3501)</f>
        <v>1524995185.1430099</v>
      </c>
      <c r="P3002">
        <f>_xlfn.PERCENTILE.INC(E3002:E3501,0.5)</f>
        <v>1490192331.6278501</v>
      </c>
      <c r="Q3002">
        <f>_xlfn.PERCENTILE.INC(E3002:E3501,0.025)</f>
        <v>967682255.87528133</v>
      </c>
      <c r="R3002">
        <f>_xlfn.PERCENTILE.INC(E3002:E3501,0.975)</f>
        <v>2239237340.9253035</v>
      </c>
      <c r="S3002">
        <f>_xlfn.PERCENTILE.INC(H3002:H3501,0.5)</f>
        <v>-63139990.9385074</v>
      </c>
      <c r="T3002">
        <f>AVERAGE(F3002:F3501)</f>
        <v>6461629.135087464</v>
      </c>
      <c r="U3002">
        <f>_xlfn.PERCENTILE.INC(F3002:F3501,0.5)</f>
        <v>6479513.1767237848</v>
      </c>
      <c r="V3002">
        <f>_xlfn.PERCENTILE.INC(F3002:F3501,0.025)</f>
        <v>5709358.9990818296</v>
      </c>
      <c r="W3002">
        <f>_xlfn.PERCENTILE.INC(F3002:F3501,0.975)</f>
        <v>7161779.3266071593</v>
      </c>
      <c r="Y3002" s="15">
        <f t="shared" si="281"/>
        <v>1</v>
      </c>
      <c r="Z3002" s="15">
        <f t="shared" si="282"/>
        <v>1</v>
      </c>
      <c r="AA3002" s="15">
        <f>AVERAGE(Y3002:Y3501)</f>
        <v>1</v>
      </c>
      <c r="AB3002" s="15">
        <f>AVERAGE(Z3002:Z3501)</f>
        <v>1</v>
      </c>
      <c r="AD3002" s="15">
        <f t="shared" si="283"/>
        <v>1</v>
      </c>
      <c r="AE3002" s="15">
        <f t="shared" si="284"/>
        <v>1</v>
      </c>
      <c r="AF3002" s="15">
        <f>AVERAGE(AD3002:AD3501)</f>
        <v>1</v>
      </c>
      <c r="AG3002" s="15">
        <f>AVERAGE(AE3002:AE3501)</f>
        <v>1</v>
      </c>
      <c r="AI3002" t="str">
        <f t="shared" si="285"/>
        <v/>
      </c>
      <c r="AJ3002" t="str">
        <f t="shared" si="286"/>
        <v/>
      </c>
      <c r="AL3002">
        <f t="shared" si="280"/>
        <v>1</v>
      </c>
      <c r="AM3002">
        <f>AVERAGE(AL3002:AL3501)</f>
        <v>1</v>
      </c>
    </row>
    <row r="3003" spans="1:39" x14ac:dyDescent="0.3">
      <c r="A3003">
        <v>3002</v>
      </c>
      <c r="B3003" t="s">
        <v>20</v>
      </c>
      <c r="C3003" t="s">
        <v>28</v>
      </c>
      <c r="D3003">
        <v>2</v>
      </c>
      <c r="E3003">
        <v>1383475641.61322</v>
      </c>
      <c r="F3003">
        <v>6958160.9968256997</v>
      </c>
      <c r="G3003">
        <v>4489098187.6658602</v>
      </c>
      <c r="H3003">
        <v>-71578465.919048294</v>
      </c>
      <c r="I3003">
        <v>28844.241878246899</v>
      </c>
      <c r="J3003">
        <v>-20198.424401283301</v>
      </c>
      <c r="K3003">
        <v>-2481.5512996037401</v>
      </c>
      <c r="L3003">
        <v>39117.367355377697</v>
      </c>
      <c r="M3003">
        <v>35512.1816599261</v>
      </c>
      <c r="Y3003" s="15">
        <f t="shared" si="281"/>
        <v>1</v>
      </c>
      <c r="Z3003" s="15">
        <f t="shared" si="282"/>
        <v>1</v>
      </c>
      <c r="AD3003" s="15">
        <f t="shared" si="283"/>
        <v>1</v>
      </c>
      <c r="AE3003" s="15">
        <f t="shared" si="284"/>
        <v>1</v>
      </c>
      <c r="AI3003" t="str">
        <f t="shared" si="285"/>
        <v/>
      </c>
      <c r="AJ3003" t="str">
        <f t="shared" si="286"/>
        <v/>
      </c>
      <c r="AL3003">
        <f t="shared" si="280"/>
        <v>1</v>
      </c>
    </row>
    <row r="3004" spans="1:39" x14ac:dyDescent="0.3">
      <c r="A3004">
        <v>3003</v>
      </c>
      <c r="B3004" t="s">
        <v>20</v>
      </c>
      <c r="C3004" t="s">
        <v>28</v>
      </c>
      <c r="D3004">
        <v>3</v>
      </c>
      <c r="E3004">
        <v>1577895178.3914399</v>
      </c>
      <c r="F3004">
        <v>6205002.7731974302</v>
      </c>
      <c r="G3004">
        <v>4487041840.6345797</v>
      </c>
      <c r="H3004">
        <v>-25935758.797849402</v>
      </c>
      <c r="I3004">
        <v>7599.2277627466201</v>
      </c>
      <c r="J3004">
        <v>-4986.5736970901498</v>
      </c>
      <c r="K3004">
        <v>-3412.9466318924101</v>
      </c>
      <c r="L3004">
        <v>11321.5945535666</v>
      </c>
      <c r="M3004">
        <v>10015.2906894347</v>
      </c>
      <c r="Y3004" s="15">
        <f t="shared" si="281"/>
        <v>1</v>
      </c>
      <c r="Z3004" s="15">
        <f t="shared" si="282"/>
        <v>1</v>
      </c>
      <c r="AD3004" s="15">
        <f t="shared" si="283"/>
        <v>1</v>
      </c>
      <c r="AE3004" s="15">
        <f t="shared" si="284"/>
        <v>1</v>
      </c>
      <c r="AI3004" t="str">
        <f t="shared" si="285"/>
        <v/>
      </c>
      <c r="AJ3004" t="str">
        <f t="shared" si="286"/>
        <v/>
      </c>
      <c r="AL3004">
        <f t="shared" si="280"/>
        <v>1</v>
      </c>
    </row>
    <row r="3005" spans="1:39" x14ac:dyDescent="0.3">
      <c r="A3005">
        <v>3004</v>
      </c>
      <c r="B3005" t="s">
        <v>20</v>
      </c>
      <c r="C3005" t="s">
        <v>28</v>
      </c>
      <c r="D3005">
        <v>4</v>
      </c>
      <c r="E3005">
        <v>1468153225.7667899</v>
      </c>
      <c r="F3005">
        <v>6352744.9977516504</v>
      </c>
      <c r="G3005">
        <v>4489737844.7260303</v>
      </c>
      <c r="H3005">
        <v>-238653573.067065</v>
      </c>
      <c r="I3005">
        <v>62572.780077105403</v>
      </c>
      <c r="J3005">
        <v>-44530.912358283997</v>
      </c>
      <c r="K3005">
        <v>-3814.0158192265699</v>
      </c>
      <c r="L3005">
        <v>96824.954529353694</v>
      </c>
      <c r="M3005">
        <v>84804.713011983898</v>
      </c>
      <c r="Y3005" s="15">
        <f t="shared" si="281"/>
        <v>1</v>
      </c>
      <c r="Z3005" s="15">
        <f t="shared" si="282"/>
        <v>1</v>
      </c>
      <c r="AD3005" s="15">
        <f t="shared" si="283"/>
        <v>1</v>
      </c>
      <c r="AE3005" s="15">
        <f t="shared" si="284"/>
        <v>1</v>
      </c>
      <c r="AI3005" t="str">
        <f t="shared" si="285"/>
        <v/>
      </c>
      <c r="AJ3005" t="str">
        <f t="shared" si="286"/>
        <v/>
      </c>
      <c r="AL3005">
        <f t="shared" si="280"/>
        <v>1</v>
      </c>
    </row>
    <row r="3006" spans="1:39" x14ac:dyDescent="0.3">
      <c r="A3006">
        <v>3005</v>
      </c>
      <c r="B3006" t="s">
        <v>20</v>
      </c>
      <c r="C3006" t="s">
        <v>28</v>
      </c>
      <c r="D3006">
        <v>5</v>
      </c>
      <c r="E3006">
        <v>1348737967.6124201</v>
      </c>
      <c r="F3006">
        <v>6026731.5792928804</v>
      </c>
      <c r="G3006">
        <v>4486880497.31038</v>
      </c>
      <c r="H3006">
        <v>-19140040.5782368</v>
      </c>
      <c r="I3006">
        <v>6370.3059207415199</v>
      </c>
      <c r="J3006">
        <v>-4549.6579656600998</v>
      </c>
      <c r="K3006">
        <v>-3004.5716510909501</v>
      </c>
      <c r="L3006">
        <v>9117.3337589740095</v>
      </c>
      <c r="M3006">
        <v>8153.3091795556602</v>
      </c>
      <c r="Y3006" s="15">
        <f t="shared" si="281"/>
        <v>1</v>
      </c>
      <c r="Z3006" s="15">
        <f t="shared" si="282"/>
        <v>1</v>
      </c>
      <c r="AD3006" s="15">
        <f t="shared" si="283"/>
        <v>1</v>
      </c>
      <c r="AE3006" s="15">
        <f t="shared" si="284"/>
        <v>1</v>
      </c>
      <c r="AI3006" t="str">
        <f t="shared" si="285"/>
        <v/>
      </c>
      <c r="AJ3006" t="str">
        <f t="shared" si="286"/>
        <v/>
      </c>
      <c r="AL3006">
        <f t="shared" si="280"/>
        <v>1</v>
      </c>
    </row>
    <row r="3007" spans="1:39" x14ac:dyDescent="0.3">
      <c r="A3007">
        <v>3006</v>
      </c>
      <c r="B3007" t="s">
        <v>20</v>
      </c>
      <c r="C3007" t="s">
        <v>28</v>
      </c>
      <c r="D3007">
        <v>6</v>
      </c>
      <c r="E3007">
        <v>1200179067.3945899</v>
      </c>
      <c r="F3007">
        <v>6225894.5205295496</v>
      </c>
      <c r="G3007">
        <v>4487122368.95819</v>
      </c>
      <c r="H3007">
        <v>-22024430.901569601</v>
      </c>
      <c r="I3007">
        <v>11926.088345763301</v>
      </c>
      <c r="J3007">
        <v>-7171.8933229446402</v>
      </c>
      <c r="K3007">
        <v>-1846.74389984657</v>
      </c>
      <c r="L3007">
        <v>15087.091299781699</v>
      </c>
      <c r="M3007">
        <v>13977.788910895701</v>
      </c>
      <c r="Y3007" s="15">
        <f t="shared" si="281"/>
        <v>1</v>
      </c>
      <c r="Z3007" s="15">
        <f t="shared" si="282"/>
        <v>1</v>
      </c>
      <c r="AD3007" s="15">
        <f t="shared" si="283"/>
        <v>1</v>
      </c>
      <c r="AE3007" s="15">
        <f t="shared" si="284"/>
        <v>1</v>
      </c>
      <c r="AI3007" t="str">
        <f t="shared" si="285"/>
        <v/>
      </c>
      <c r="AJ3007" t="str">
        <f t="shared" si="286"/>
        <v/>
      </c>
      <c r="AL3007">
        <f t="shared" si="280"/>
        <v>1</v>
      </c>
    </row>
    <row r="3008" spans="1:39" x14ac:dyDescent="0.3">
      <c r="A3008">
        <v>3007</v>
      </c>
      <c r="B3008" t="s">
        <v>20</v>
      </c>
      <c r="C3008" t="s">
        <v>28</v>
      </c>
      <c r="D3008">
        <v>7</v>
      </c>
      <c r="E3008">
        <v>1377409441.0183101</v>
      </c>
      <c r="F3008">
        <v>6270966.5737246703</v>
      </c>
      <c r="G3008">
        <v>4488016310.9808903</v>
      </c>
      <c r="H3008">
        <v>-41414125.762544602</v>
      </c>
      <c r="I3008">
        <v>10262.612308949199</v>
      </c>
      <c r="J3008">
        <v>-6317.38929271698</v>
      </c>
      <c r="K3008">
        <v>-4035.43703257996</v>
      </c>
      <c r="L3008">
        <v>16206.474125790401</v>
      </c>
      <c r="M3008">
        <v>14120.572844284599</v>
      </c>
      <c r="Y3008" s="15">
        <f t="shared" si="281"/>
        <v>1</v>
      </c>
      <c r="Z3008" s="15">
        <f t="shared" si="282"/>
        <v>1</v>
      </c>
      <c r="AD3008" s="15">
        <f t="shared" si="283"/>
        <v>1</v>
      </c>
      <c r="AE3008" s="15">
        <f t="shared" si="284"/>
        <v>1</v>
      </c>
      <c r="AI3008" t="str">
        <f t="shared" si="285"/>
        <v/>
      </c>
      <c r="AJ3008" t="str">
        <f t="shared" si="286"/>
        <v/>
      </c>
      <c r="AL3008">
        <f t="shared" si="280"/>
        <v>1</v>
      </c>
    </row>
    <row r="3009" spans="1:38" x14ac:dyDescent="0.3">
      <c r="A3009">
        <v>3008</v>
      </c>
      <c r="B3009" t="s">
        <v>20</v>
      </c>
      <c r="C3009" t="s">
        <v>28</v>
      </c>
      <c r="D3009">
        <v>8</v>
      </c>
      <c r="E3009">
        <v>1519590606.01793</v>
      </c>
      <c r="F3009">
        <v>6670597.4187733196</v>
      </c>
      <c r="G3009">
        <v>4491007642.0453501</v>
      </c>
      <c r="H3009">
        <v>-127365000.11932001</v>
      </c>
      <c r="I3009">
        <v>38187.436023613402</v>
      </c>
      <c r="J3009">
        <v>-26375.383382797201</v>
      </c>
      <c r="K3009">
        <v>-3335.2592732479502</v>
      </c>
      <c r="L3009">
        <v>56467.188332084603</v>
      </c>
      <c r="M3009">
        <v>50052.207644308197</v>
      </c>
      <c r="Y3009" s="15">
        <f t="shared" si="281"/>
        <v>1</v>
      </c>
      <c r="Z3009" s="15">
        <f t="shared" si="282"/>
        <v>1</v>
      </c>
      <c r="AD3009" s="15">
        <f t="shared" si="283"/>
        <v>1</v>
      </c>
      <c r="AE3009" s="15">
        <f t="shared" si="284"/>
        <v>1</v>
      </c>
      <c r="AI3009" t="str">
        <f t="shared" si="285"/>
        <v/>
      </c>
      <c r="AJ3009" t="str">
        <f t="shared" si="286"/>
        <v/>
      </c>
      <c r="AL3009">
        <f t="shared" si="280"/>
        <v>1</v>
      </c>
    </row>
    <row r="3010" spans="1:38" x14ac:dyDescent="0.3">
      <c r="A3010">
        <v>3009</v>
      </c>
      <c r="B3010" t="s">
        <v>20</v>
      </c>
      <c r="C3010" t="s">
        <v>28</v>
      </c>
      <c r="D3010">
        <v>9</v>
      </c>
      <c r="E3010">
        <v>2527267515.0880399</v>
      </c>
      <c r="F3010">
        <v>6152735.8957729796</v>
      </c>
      <c r="G3010">
        <v>4488710955.7684097</v>
      </c>
      <c r="H3010">
        <v>-73389852.370924503</v>
      </c>
      <c r="I3010">
        <v>21316.452430829399</v>
      </c>
      <c r="J3010">
        <v>-14156.2670726776</v>
      </c>
      <c r="K3010">
        <v>-3442.8736493124302</v>
      </c>
      <c r="L3010">
        <v>31849.552749119001</v>
      </c>
      <c r="M3010">
        <v>28153.133126795899</v>
      </c>
      <c r="Y3010" s="15">
        <f t="shared" si="281"/>
        <v>1</v>
      </c>
      <c r="Z3010" s="15">
        <f t="shared" si="282"/>
        <v>1</v>
      </c>
      <c r="AD3010" s="15">
        <f t="shared" si="283"/>
        <v>1</v>
      </c>
      <c r="AE3010" s="15">
        <f t="shared" si="284"/>
        <v>1</v>
      </c>
      <c r="AI3010" t="str">
        <f t="shared" si="285"/>
        <v/>
      </c>
      <c r="AJ3010" t="str">
        <f t="shared" si="286"/>
        <v/>
      </c>
      <c r="AL3010">
        <f t="shared" ref="AL3010:AL3073" si="287">IF(H3010&lt;0,1,0)</f>
        <v>1</v>
      </c>
    </row>
    <row r="3011" spans="1:38" x14ac:dyDescent="0.3">
      <c r="A3011">
        <v>3010</v>
      </c>
      <c r="B3011" t="s">
        <v>20</v>
      </c>
      <c r="C3011" t="s">
        <v>28</v>
      </c>
      <c r="D3011">
        <v>10</v>
      </c>
      <c r="E3011">
        <v>2039078929.8442199</v>
      </c>
      <c r="F3011">
        <v>7073278.4797731396</v>
      </c>
      <c r="G3011">
        <v>4490121635.6045504</v>
      </c>
      <c r="H3011">
        <v>-161571535.736114</v>
      </c>
      <c r="I3011">
        <v>54104.938408183902</v>
      </c>
      <c r="J3011">
        <v>-40628.353031158404</v>
      </c>
      <c r="K3011">
        <v>-2986.26226162887</v>
      </c>
      <c r="L3011">
        <v>77294.100663030404</v>
      </c>
      <c r="M3011">
        <v>69156.242692076601</v>
      </c>
      <c r="Y3011" s="15">
        <f t="shared" si="281"/>
        <v>1</v>
      </c>
      <c r="Z3011" s="15">
        <f t="shared" si="282"/>
        <v>1</v>
      </c>
      <c r="AD3011" s="15">
        <f t="shared" si="283"/>
        <v>1</v>
      </c>
      <c r="AE3011" s="15">
        <f t="shared" si="284"/>
        <v>1</v>
      </c>
      <c r="AI3011" t="str">
        <f t="shared" si="285"/>
        <v/>
      </c>
      <c r="AJ3011" t="str">
        <f t="shared" si="286"/>
        <v/>
      </c>
      <c r="AL3011">
        <f t="shared" si="287"/>
        <v>1</v>
      </c>
    </row>
    <row r="3012" spans="1:38" x14ac:dyDescent="0.3">
      <c r="A3012">
        <v>3011</v>
      </c>
      <c r="B3012" t="s">
        <v>20</v>
      </c>
      <c r="C3012" t="s">
        <v>28</v>
      </c>
      <c r="D3012">
        <v>11</v>
      </c>
      <c r="E3012">
        <v>1440075820.4048901</v>
      </c>
      <c r="F3012">
        <v>6448833.3403432705</v>
      </c>
      <c r="G3012">
        <v>4488244902.2007198</v>
      </c>
      <c r="H3012">
        <v>-130964253.78916401</v>
      </c>
      <c r="I3012">
        <v>46194.562342336401</v>
      </c>
      <c r="J3012">
        <v>-34115.958776473999</v>
      </c>
      <c r="K3012">
        <v>-2835.05778923978</v>
      </c>
      <c r="L3012">
        <v>64990.888792200101</v>
      </c>
      <c r="M3012">
        <v>58394.624841668403</v>
      </c>
      <c r="Y3012" s="15">
        <f t="shared" si="281"/>
        <v>1</v>
      </c>
      <c r="Z3012" s="15">
        <f t="shared" si="282"/>
        <v>1</v>
      </c>
      <c r="AD3012" s="15">
        <f t="shared" si="283"/>
        <v>1</v>
      </c>
      <c r="AE3012" s="15">
        <f t="shared" si="284"/>
        <v>1</v>
      </c>
      <c r="AI3012" t="str">
        <f t="shared" si="285"/>
        <v/>
      </c>
      <c r="AJ3012" t="str">
        <f t="shared" si="286"/>
        <v/>
      </c>
      <c r="AL3012">
        <f t="shared" si="287"/>
        <v>1</v>
      </c>
    </row>
    <row r="3013" spans="1:38" x14ac:dyDescent="0.3">
      <c r="A3013">
        <v>3012</v>
      </c>
      <c r="B3013" t="s">
        <v>20</v>
      </c>
      <c r="C3013" t="s">
        <v>28</v>
      </c>
      <c r="D3013">
        <v>12</v>
      </c>
      <c r="E3013">
        <v>1200648620.3473899</v>
      </c>
      <c r="F3013">
        <v>6775085.0185892703</v>
      </c>
      <c r="G3013">
        <v>4489083624.5009899</v>
      </c>
      <c r="H3013">
        <v>-64357939.729369402</v>
      </c>
      <c r="I3013">
        <v>18194.8328556782</v>
      </c>
      <c r="J3013">
        <v>-11849.2990531921</v>
      </c>
      <c r="K3013">
        <v>-3537.1547647542602</v>
      </c>
      <c r="L3013">
        <v>27431.649848056401</v>
      </c>
      <c r="M3013">
        <v>24190.139699411098</v>
      </c>
      <c r="Y3013" s="15">
        <f t="shared" si="281"/>
        <v>1</v>
      </c>
      <c r="Z3013" s="15">
        <f t="shared" si="282"/>
        <v>1</v>
      </c>
      <c r="AD3013" s="15">
        <f t="shared" si="283"/>
        <v>1</v>
      </c>
      <c r="AE3013" s="15">
        <f t="shared" si="284"/>
        <v>1</v>
      </c>
      <c r="AI3013" t="str">
        <f t="shared" si="285"/>
        <v/>
      </c>
      <c r="AJ3013" t="str">
        <f t="shared" si="286"/>
        <v/>
      </c>
      <c r="AL3013">
        <f t="shared" si="287"/>
        <v>1</v>
      </c>
    </row>
    <row r="3014" spans="1:38" x14ac:dyDescent="0.3">
      <c r="A3014">
        <v>3013</v>
      </c>
      <c r="B3014" t="s">
        <v>20</v>
      </c>
      <c r="C3014" t="s">
        <v>28</v>
      </c>
      <c r="D3014">
        <v>13</v>
      </c>
      <c r="E3014">
        <v>1182838933.5775001</v>
      </c>
      <c r="F3014">
        <v>6711555.7294026604</v>
      </c>
      <c r="G3014">
        <v>4486057071.1036797</v>
      </c>
      <c r="H3014">
        <v>-111569564.470596</v>
      </c>
      <c r="I3014">
        <v>35056.067963863701</v>
      </c>
      <c r="J3014">
        <v>-20868.556145668001</v>
      </c>
      <c r="K3014">
        <v>-3182.6034963648299</v>
      </c>
      <c r="L3014">
        <v>51068.818733508902</v>
      </c>
      <c r="M3014">
        <v>45449.405230961202</v>
      </c>
      <c r="Y3014" s="15">
        <f t="shared" si="281"/>
        <v>1</v>
      </c>
      <c r="Z3014" s="15">
        <f t="shared" si="282"/>
        <v>1</v>
      </c>
      <c r="AD3014" s="15">
        <f t="shared" si="283"/>
        <v>1</v>
      </c>
      <c r="AE3014" s="15">
        <f t="shared" si="284"/>
        <v>1</v>
      </c>
      <c r="AI3014" t="str">
        <f t="shared" si="285"/>
        <v/>
      </c>
      <c r="AJ3014" t="str">
        <f t="shared" si="286"/>
        <v/>
      </c>
      <c r="AL3014">
        <f t="shared" si="287"/>
        <v>1</v>
      </c>
    </row>
    <row r="3015" spans="1:38" x14ac:dyDescent="0.3">
      <c r="A3015">
        <v>3014</v>
      </c>
      <c r="B3015" t="s">
        <v>20</v>
      </c>
      <c r="C3015" t="s">
        <v>28</v>
      </c>
      <c r="D3015">
        <v>14</v>
      </c>
      <c r="E3015">
        <v>1599572172.5438099</v>
      </c>
      <c r="F3015">
        <v>6558635.0640339004</v>
      </c>
      <c r="G3015">
        <v>4487838652.68643</v>
      </c>
      <c r="H3015">
        <v>-25399732.161437999</v>
      </c>
      <c r="I3015">
        <v>7222.5102031463803</v>
      </c>
      <c r="J3015">
        <v>-5177.3026313781702</v>
      </c>
      <c r="K3015">
        <v>-3516.7457638720898</v>
      </c>
      <c r="L3015">
        <v>10867.945072832899</v>
      </c>
      <c r="M3015">
        <v>9588.6392106441199</v>
      </c>
      <c r="Y3015" s="15">
        <f t="shared" si="281"/>
        <v>1</v>
      </c>
      <c r="Z3015" s="15">
        <f t="shared" si="282"/>
        <v>1</v>
      </c>
      <c r="AD3015" s="15">
        <f t="shared" si="283"/>
        <v>1</v>
      </c>
      <c r="AE3015" s="15">
        <f t="shared" si="284"/>
        <v>1</v>
      </c>
      <c r="AI3015" t="str">
        <f t="shared" si="285"/>
        <v/>
      </c>
      <c r="AJ3015" t="str">
        <f t="shared" si="286"/>
        <v/>
      </c>
      <c r="AL3015">
        <f t="shared" si="287"/>
        <v>1</v>
      </c>
    </row>
    <row r="3016" spans="1:38" x14ac:dyDescent="0.3">
      <c r="A3016">
        <v>3015</v>
      </c>
      <c r="B3016" t="s">
        <v>20</v>
      </c>
      <c r="C3016" t="s">
        <v>28</v>
      </c>
      <c r="D3016">
        <v>15</v>
      </c>
      <c r="E3016">
        <v>1556646931.6530001</v>
      </c>
      <c r="F3016">
        <v>6804604.0466058599</v>
      </c>
      <c r="G3016">
        <v>4488498986.0706196</v>
      </c>
      <c r="H3016">
        <v>-41177468.474736899</v>
      </c>
      <c r="I3016">
        <v>9132.1811246238594</v>
      </c>
      <c r="J3016">
        <v>-5938.1897382736197</v>
      </c>
      <c r="K3016">
        <v>-4509.0507856558697</v>
      </c>
      <c r="L3016">
        <v>15042.0772790062</v>
      </c>
      <c r="M3016">
        <v>12968.0956923105</v>
      </c>
      <c r="Y3016" s="15">
        <f t="shared" si="281"/>
        <v>1</v>
      </c>
      <c r="Z3016" s="15">
        <f t="shared" si="282"/>
        <v>1</v>
      </c>
      <c r="AD3016" s="15">
        <f t="shared" si="283"/>
        <v>1</v>
      </c>
      <c r="AE3016" s="15">
        <f t="shared" si="284"/>
        <v>1</v>
      </c>
      <c r="AI3016" t="str">
        <f t="shared" si="285"/>
        <v/>
      </c>
      <c r="AJ3016" t="str">
        <f t="shared" si="286"/>
        <v/>
      </c>
      <c r="AL3016">
        <f t="shared" si="287"/>
        <v>1</v>
      </c>
    </row>
    <row r="3017" spans="1:38" x14ac:dyDescent="0.3">
      <c r="A3017">
        <v>3016</v>
      </c>
      <c r="B3017" t="s">
        <v>20</v>
      </c>
      <c r="C3017" t="s">
        <v>28</v>
      </c>
      <c r="D3017">
        <v>16</v>
      </c>
      <c r="E3017">
        <v>1516357768.65628</v>
      </c>
      <c r="F3017">
        <v>6701815.8113744296</v>
      </c>
      <c r="G3017">
        <v>4491377663.60604</v>
      </c>
      <c r="H3017">
        <v>-221419340.82785901</v>
      </c>
      <c r="I3017">
        <v>77063.983679376499</v>
      </c>
      <c r="J3017">
        <v>-50770.748210906997</v>
      </c>
      <c r="K3017">
        <v>-2873.1883592868799</v>
      </c>
      <c r="L3017">
        <v>108842.656806581</v>
      </c>
      <c r="M3017">
        <v>97690.450203666405</v>
      </c>
      <c r="Y3017" s="15">
        <f t="shared" si="281"/>
        <v>1</v>
      </c>
      <c r="Z3017" s="15">
        <f t="shared" si="282"/>
        <v>1</v>
      </c>
      <c r="AD3017" s="15">
        <f t="shared" si="283"/>
        <v>1</v>
      </c>
      <c r="AE3017" s="15">
        <f t="shared" si="284"/>
        <v>1</v>
      </c>
      <c r="AI3017" t="str">
        <f t="shared" si="285"/>
        <v/>
      </c>
      <c r="AJ3017" t="str">
        <f t="shared" si="286"/>
        <v/>
      </c>
      <c r="AL3017">
        <f t="shared" si="287"/>
        <v>1</v>
      </c>
    </row>
    <row r="3018" spans="1:38" x14ac:dyDescent="0.3">
      <c r="A3018">
        <v>3017</v>
      </c>
      <c r="B3018" t="s">
        <v>20</v>
      </c>
      <c r="C3018" t="s">
        <v>28</v>
      </c>
      <c r="D3018">
        <v>17</v>
      </c>
      <c r="E3018">
        <v>1504356190.9174299</v>
      </c>
      <c r="F3018">
        <v>6102165.6557429004</v>
      </c>
      <c r="G3018">
        <v>4487133620.0070496</v>
      </c>
      <c r="H3018">
        <v>-12658673.766152101</v>
      </c>
      <c r="I3018">
        <v>7076.3175957398498</v>
      </c>
      <c r="J3018">
        <v>-4624.7068777084396</v>
      </c>
      <c r="K3018">
        <v>-1788.8786921849101</v>
      </c>
      <c r="L3018">
        <v>8893.1230036794095</v>
      </c>
      <c r="M3018">
        <v>8255.54480192341</v>
      </c>
      <c r="Y3018" s="15">
        <f t="shared" si="281"/>
        <v>1</v>
      </c>
      <c r="Z3018" s="15">
        <f t="shared" si="282"/>
        <v>1</v>
      </c>
      <c r="AD3018" s="15">
        <f t="shared" si="283"/>
        <v>1</v>
      </c>
      <c r="AE3018" s="15">
        <f t="shared" si="284"/>
        <v>1</v>
      </c>
      <c r="AI3018" t="str">
        <f t="shared" si="285"/>
        <v/>
      </c>
      <c r="AJ3018" t="str">
        <f t="shared" si="286"/>
        <v/>
      </c>
      <c r="AL3018">
        <f t="shared" si="287"/>
        <v>1</v>
      </c>
    </row>
    <row r="3019" spans="1:38" x14ac:dyDescent="0.3">
      <c r="A3019">
        <v>3018</v>
      </c>
      <c r="B3019" t="s">
        <v>20</v>
      </c>
      <c r="C3019" t="s">
        <v>28</v>
      </c>
      <c r="D3019">
        <v>18</v>
      </c>
      <c r="E3019">
        <v>1476792138.9778099</v>
      </c>
      <c r="F3019">
        <v>5525476.0185087696</v>
      </c>
      <c r="G3019">
        <v>4485638975.7713404</v>
      </c>
      <c r="H3019">
        <v>-102850995.341105</v>
      </c>
      <c r="I3019">
        <v>42623.114790610001</v>
      </c>
      <c r="J3019">
        <v>-30344.3394355774</v>
      </c>
      <c r="K3019">
        <v>-2413.0333000384899</v>
      </c>
      <c r="L3019">
        <v>57384.5541008898</v>
      </c>
      <c r="M3019">
        <v>52204.267929542497</v>
      </c>
      <c r="Y3019" s="15">
        <f t="shared" si="281"/>
        <v>1</v>
      </c>
      <c r="Z3019" s="15">
        <f t="shared" si="282"/>
        <v>1</v>
      </c>
      <c r="AD3019" s="15">
        <f t="shared" si="283"/>
        <v>1</v>
      </c>
      <c r="AE3019" s="15">
        <f t="shared" si="284"/>
        <v>1</v>
      </c>
      <c r="AI3019" t="str">
        <f t="shared" si="285"/>
        <v/>
      </c>
      <c r="AJ3019" t="str">
        <f t="shared" si="286"/>
        <v/>
      </c>
      <c r="AL3019">
        <f t="shared" si="287"/>
        <v>1</v>
      </c>
    </row>
    <row r="3020" spans="1:38" x14ac:dyDescent="0.3">
      <c r="A3020">
        <v>3019</v>
      </c>
      <c r="B3020" t="s">
        <v>20</v>
      </c>
      <c r="C3020" t="s">
        <v>28</v>
      </c>
      <c r="D3020">
        <v>19</v>
      </c>
      <c r="E3020">
        <v>1167785839.8821399</v>
      </c>
      <c r="F3020">
        <v>5451229.2341214297</v>
      </c>
      <c r="G3020">
        <v>4484769816.8808804</v>
      </c>
      <c r="H3020">
        <v>-102773732.42745499</v>
      </c>
      <c r="I3020">
        <v>45942.805300489097</v>
      </c>
      <c r="J3020">
        <v>-42611.6261672974</v>
      </c>
      <c r="K3020">
        <v>-2236.9929688721299</v>
      </c>
      <c r="L3020">
        <v>60693.155638737102</v>
      </c>
      <c r="M3020">
        <v>55516.760961116299</v>
      </c>
      <c r="Y3020" s="15">
        <f t="shared" si="281"/>
        <v>1</v>
      </c>
      <c r="Z3020" s="15">
        <f t="shared" si="282"/>
        <v>1</v>
      </c>
      <c r="AD3020" s="15">
        <f t="shared" si="283"/>
        <v>1</v>
      </c>
      <c r="AE3020" s="15">
        <f t="shared" si="284"/>
        <v>1</v>
      </c>
      <c r="AI3020" t="str">
        <f t="shared" si="285"/>
        <v/>
      </c>
      <c r="AJ3020" t="str">
        <f t="shared" si="286"/>
        <v/>
      </c>
      <c r="AL3020">
        <f t="shared" si="287"/>
        <v>1</v>
      </c>
    </row>
    <row r="3021" spans="1:38" x14ac:dyDescent="0.3">
      <c r="A3021">
        <v>3020</v>
      </c>
      <c r="B3021" t="s">
        <v>20</v>
      </c>
      <c r="C3021" t="s">
        <v>28</v>
      </c>
      <c r="D3021">
        <v>20</v>
      </c>
      <c r="E3021">
        <v>1823277468.9679999</v>
      </c>
      <c r="F3021">
        <v>6377288.8515875796</v>
      </c>
      <c r="G3021">
        <v>4486823429.9184303</v>
      </c>
      <c r="H3021">
        <v>-171710297.867939</v>
      </c>
      <c r="I3021">
        <v>33777.788850192002</v>
      </c>
      <c r="J3021">
        <v>-20986.5311889648</v>
      </c>
      <c r="K3021">
        <v>-5083.5268889118897</v>
      </c>
      <c r="L3021">
        <v>58422.092315815797</v>
      </c>
      <c r="M3021">
        <v>49773.576289566598</v>
      </c>
      <c r="Y3021" s="15">
        <f t="shared" si="281"/>
        <v>1</v>
      </c>
      <c r="Z3021" s="15">
        <f t="shared" si="282"/>
        <v>1</v>
      </c>
      <c r="AD3021" s="15">
        <f t="shared" si="283"/>
        <v>1</v>
      </c>
      <c r="AE3021" s="15">
        <f t="shared" si="284"/>
        <v>1</v>
      </c>
      <c r="AI3021" t="str">
        <f t="shared" si="285"/>
        <v/>
      </c>
      <c r="AJ3021" t="str">
        <f t="shared" si="286"/>
        <v/>
      </c>
      <c r="AL3021">
        <f t="shared" si="287"/>
        <v>1</v>
      </c>
    </row>
    <row r="3022" spans="1:38" x14ac:dyDescent="0.3">
      <c r="A3022">
        <v>3021</v>
      </c>
      <c r="B3022" t="s">
        <v>20</v>
      </c>
      <c r="C3022" t="s">
        <v>28</v>
      </c>
      <c r="D3022">
        <v>21</v>
      </c>
      <c r="E3022">
        <v>1915042987.17664</v>
      </c>
      <c r="F3022">
        <v>6731572.2443615096</v>
      </c>
      <c r="G3022">
        <v>4490658773.5659304</v>
      </c>
      <c r="H3022">
        <v>-83272744.977224797</v>
      </c>
      <c r="I3022">
        <v>22239.312713978801</v>
      </c>
      <c r="J3022">
        <v>-15206.405299186699</v>
      </c>
      <c r="K3022">
        <v>-3744.3938150517902</v>
      </c>
      <c r="L3022">
        <v>34190.831190829602</v>
      </c>
      <c r="M3022">
        <v>29996.640868947001</v>
      </c>
      <c r="Y3022" s="15">
        <f t="shared" si="281"/>
        <v>1</v>
      </c>
      <c r="Z3022" s="15">
        <f t="shared" si="282"/>
        <v>1</v>
      </c>
      <c r="AD3022" s="15">
        <f t="shared" si="283"/>
        <v>1</v>
      </c>
      <c r="AE3022" s="15">
        <f t="shared" si="284"/>
        <v>1</v>
      </c>
      <c r="AI3022" t="str">
        <f t="shared" si="285"/>
        <v/>
      </c>
      <c r="AJ3022" t="str">
        <f t="shared" si="286"/>
        <v/>
      </c>
      <c r="AL3022">
        <f t="shared" si="287"/>
        <v>1</v>
      </c>
    </row>
    <row r="3023" spans="1:38" x14ac:dyDescent="0.3">
      <c r="A3023">
        <v>3022</v>
      </c>
      <c r="B3023" t="s">
        <v>20</v>
      </c>
      <c r="C3023" t="s">
        <v>28</v>
      </c>
      <c r="D3023">
        <v>22</v>
      </c>
      <c r="E3023">
        <v>1671859311.86041</v>
      </c>
      <c r="F3023">
        <v>6531301.2045715703</v>
      </c>
      <c r="G3023">
        <v>4487157299.6203098</v>
      </c>
      <c r="H3023">
        <v>-100608490.477899</v>
      </c>
      <c r="I3023">
        <v>50955.618153343901</v>
      </c>
      <c r="J3023">
        <v>-33279.7650871277</v>
      </c>
      <c r="K3023">
        <v>-1974.43371553518</v>
      </c>
      <c r="L3023">
        <v>65395.207399543702</v>
      </c>
      <c r="M3023">
        <v>60327.869254547601</v>
      </c>
      <c r="Y3023" s="15">
        <f t="shared" si="281"/>
        <v>1</v>
      </c>
      <c r="Z3023" s="15">
        <f t="shared" si="282"/>
        <v>1</v>
      </c>
      <c r="AD3023" s="15">
        <f t="shared" si="283"/>
        <v>1</v>
      </c>
      <c r="AE3023" s="15">
        <f t="shared" si="284"/>
        <v>1</v>
      </c>
      <c r="AI3023" t="str">
        <f t="shared" si="285"/>
        <v/>
      </c>
      <c r="AJ3023" t="str">
        <f t="shared" si="286"/>
        <v/>
      </c>
      <c r="AL3023">
        <f t="shared" si="287"/>
        <v>1</v>
      </c>
    </row>
    <row r="3024" spans="1:38" x14ac:dyDescent="0.3">
      <c r="A3024">
        <v>3023</v>
      </c>
      <c r="B3024" t="s">
        <v>20</v>
      </c>
      <c r="C3024" t="s">
        <v>28</v>
      </c>
      <c r="D3024">
        <v>23</v>
      </c>
      <c r="E3024">
        <v>1803322098.2117901</v>
      </c>
      <c r="F3024">
        <v>6710916.0697744498</v>
      </c>
      <c r="G3024">
        <v>4487511443.2098398</v>
      </c>
      <c r="H3024">
        <v>-53696239.762305997</v>
      </c>
      <c r="I3024">
        <v>18505.928712635301</v>
      </c>
      <c r="J3024">
        <v>-10365.5106115341</v>
      </c>
      <c r="K3024">
        <v>-2901.5695778425702</v>
      </c>
      <c r="L3024">
        <v>26212.551111502202</v>
      </c>
      <c r="M3024">
        <v>23508.037777707901</v>
      </c>
      <c r="Y3024" s="15">
        <f t="shared" si="281"/>
        <v>1</v>
      </c>
      <c r="Z3024" s="15">
        <f t="shared" si="282"/>
        <v>1</v>
      </c>
      <c r="AD3024" s="15">
        <f t="shared" si="283"/>
        <v>1</v>
      </c>
      <c r="AE3024" s="15">
        <f t="shared" si="284"/>
        <v>1</v>
      </c>
      <c r="AI3024" t="str">
        <f t="shared" si="285"/>
        <v/>
      </c>
      <c r="AJ3024" t="str">
        <f t="shared" si="286"/>
        <v/>
      </c>
      <c r="AL3024">
        <f t="shared" si="287"/>
        <v>1</v>
      </c>
    </row>
    <row r="3025" spans="1:38" x14ac:dyDescent="0.3">
      <c r="A3025">
        <v>3024</v>
      </c>
      <c r="B3025" t="s">
        <v>20</v>
      </c>
      <c r="C3025" t="s">
        <v>28</v>
      </c>
      <c r="D3025">
        <v>24</v>
      </c>
      <c r="E3025">
        <v>1251210337.1570201</v>
      </c>
      <c r="F3025">
        <v>6165971.45177601</v>
      </c>
      <c r="G3025">
        <v>4487358564.8231096</v>
      </c>
      <c r="H3025">
        <v>-111221838.816806</v>
      </c>
      <c r="I3025">
        <v>65107.632587848202</v>
      </c>
      <c r="J3025">
        <v>-48633.4994153976</v>
      </c>
      <c r="K3025">
        <v>-1708.2765014798699</v>
      </c>
      <c r="L3025">
        <v>81070.476877560694</v>
      </c>
      <c r="M3025">
        <v>75468.577239509599</v>
      </c>
      <c r="Y3025" s="15">
        <f t="shared" si="281"/>
        <v>1</v>
      </c>
      <c r="Z3025" s="15">
        <f t="shared" si="282"/>
        <v>1</v>
      </c>
      <c r="AD3025" s="15">
        <f t="shared" si="283"/>
        <v>1</v>
      </c>
      <c r="AE3025" s="15">
        <f t="shared" si="284"/>
        <v>1</v>
      </c>
      <c r="AI3025" t="str">
        <f t="shared" si="285"/>
        <v/>
      </c>
      <c r="AJ3025" t="str">
        <f t="shared" si="286"/>
        <v/>
      </c>
      <c r="AL3025">
        <f t="shared" si="287"/>
        <v>1</v>
      </c>
    </row>
    <row r="3026" spans="1:38" x14ac:dyDescent="0.3">
      <c r="A3026">
        <v>3025</v>
      </c>
      <c r="B3026" t="s">
        <v>20</v>
      </c>
      <c r="C3026" t="s">
        <v>28</v>
      </c>
      <c r="D3026">
        <v>25</v>
      </c>
      <c r="E3026">
        <v>1843812043.3936701</v>
      </c>
      <c r="F3026">
        <v>6254474.6553313797</v>
      </c>
      <c r="G3026">
        <v>4488810438.3059998</v>
      </c>
      <c r="H3026">
        <v>-202913758.81098399</v>
      </c>
      <c r="I3026">
        <v>61372.0077211475</v>
      </c>
      <c r="J3026">
        <v>-50552.831568718</v>
      </c>
      <c r="K3026">
        <v>-3306.2916848500599</v>
      </c>
      <c r="L3026">
        <v>90494.712134218003</v>
      </c>
      <c r="M3026">
        <v>80274.574397499702</v>
      </c>
      <c r="Y3026" s="15">
        <f t="shared" si="281"/>
        <v>1</v>
      </c>
      <c r="Z3026" s="15">
        <f t="shared" si="282"/>
        <v>1</v>
      </c>
      <c r="AD3026" s="15">
        <f t="shared" si="283"/>
        <v>1</v>
      </c>
      <c r="AE3026" s="15">
        <f t="shared" si="284"/>
        <v>1</v>
      </c>
      <c r="AI3026" t="str">
        <f t="shared" si="285"/>
        <v/>
      </c>
      <c r="AJ3026" t="str">
        <f t="shared" si="286"/>
        <v/>
      </c>
      <c r="AL3026">
        <f t="shared" si="287"/>
        <v>1</v>
      </c>
    </row>
    <row r="3027" spans="1:38" x14ac:dyDescent="0.3">
      <c r="A3027">
        <v>3026</v>
      </c>
      <c r="B3027" t="s">
        <v>20</v>
      </c>
      <c r="C3027" t="s">
        <v>28</v>
      </c>
      <c r="D3027">
        <v>26</v>
      </c>
      <c r="E3027">
        <v>1271547374.5927</v>
      </c>
      <c r="F3027">
        <v>6297165.1084975004</v>
      </c>
      <c r="G3027">
        <v>4488132282.0316696</v>
      </c>
      <c r="H3027">
        <v>-57949258.526824199</v>
      </c>
      <c r="I3027">
        <v>16345.2780610668</v>
      </c>
      <c r="J3027">
        <v>-11074.884330749501</v>
      </c>
      <c r="K3027">
        <v>-3545.3210591048401</v>
      </c>
      <c r="L3027">
        <v>24662.304648728401</v>
      </c>
      <c r="M3027">
        <v>21743.5799286539</v>
      </c>
      <c r="Y3027" s="15">
        <f t="shared" si="281"/>
        <v>1</v>
      </c>
      <c r="Z3027" s="15">
        <f t="shared" si="282"/>
        <v>1</v>
      </c>
      <c r="AD3027" s="15">
        <f t="shared" si="283"/>
        <v>1</v>
      </c>
      <c r="AE3027" s="15">
        <f t="shared" si="284"/>
        <v>1</v>
      </c>
      <c r="AI3027" t="str">
        <f t="shared" si="285"/>
        <v/>
      </c>
      <c r="AJ3027" t="str">
        <f t="shared" si="286"/>
        <v/>
      </c>
      <c r="AL3027">
        <f t="shared" si="287"/>
        <v>1</v>
      </c>
    </row>
    <row r="3028" spans="1:38" x14ac:dyDescent="0.3">
      <c r="A3028">
        <v>3027</v>
      </c>
      <c r="B3028" t="s">
        <v>20</v>
      </c>
      <c r="C3028" t="s">
        <v>28</v>
      </c>
      <c r="D3028">
        <v>27</v>
      </c>
      <c r="E3028">
        <v>1170834329.6528699</v>
      </c>
      <c r="F3028">
        <v>6570495.5579239205</v>
      </c>
      <c r="G3028">
        <v>4490041637.7709398</v>
      </c>
      <c r="H3028">
        <v>-87385520.854462907</v>
      </c>
      <c r="I3028">
        <v>28347.921688481201</v>
      </c>
      <c r="J3028">
        <v>-16972.871260643002</v>
      </c>
      <c r="K3028">
        <v>-3082.6076710226898</v>
      </c>
      <c r="L3028">
        <v>40889.716334340301</v>
      </c>
      <c r="M3028">
        <v>36488.378226166897</v>
      </c>
      <c r="Y3028" s="15">
        <f t="shared" si="281"/>
        <v>1</v>
      </c>
      <c r="Z3028" s="15">
        <f t="shared" si="282"/>
        <v>1</v>
      </c>
      <c r="AD3028" s="15">
        <f t="shared" si="283"/>
        <v>1</v>
      </c>
      <c r="AE3028" s="15">
        <f t="shared" si="284"/>
        <v>1</v>
      </c>
      <c r="AI3028" t="str">
        <f t="shared" si="285"/>
        <v/>
      </c>
      <c r="AJ3028" t="str">
        <f t="shared" si="286"/>
        <v/>
      </c>
      <c r="AL3028">
        <f t="shared" si="287"/>
        <v>1</v>
      </c>
    </row>
    <row r="3029" spans="1:38" x14ac:dyDescent="0.3">
      <c r="A3029">
        <v>3028</v>
      </c>
      <c r="B3029" t="s">
        <v>20</v>
      </c>
      <c r="C3029" t="s">
        <v>28</v>
      </c>
      <c r="D3029">
        <v>28</v>
      </c>
      <c r="E3029">
        <v>1361988297.26355</v>
      </c>
      <c r="F3029">
        <v>6227332.2976955604</v>
      </c>
      <c r="G3029">
        <v>4489859506.6932697</v>
      </c>
      <c r="H3029">
        <v>-138580319.59935799</v>
      </c>
      <c r="I3029">
        <v>62954.667423165403</v>
      </c>
      <c r="J3029">
        <v>-46097.180922508203</v>
      </c>
      <c r="K3029">
        <v>-2201.2715700307999</v>
      </c>
      <c r="L3029">
        <v>82844.071221161998</v>
      </c>
      <c r="M3029">
        <v>75864.209617872795</v>
      </c>
      <c r="Y3029" s="15">
        <f t="shared" si="281"/>
        <v>1</v>
      </c>
      <c r="Z3029" s="15">
        <f t="shared" si="282"/>
        <v>1</v>
      </c>
      <c r="AD3029" s="15">
        <f t="shared" si="283"/>
        <v>1</v>
      </c>
      <c r="AE3029" s="15">
        <f t="shared" si="284"/>
        <v>1</v>
      </c>
      <c r="AI3029" t="str">
        <f t="shared" si="285"/>
        <v/>
      </c>
      <c r="AJ3029" t="str">
        <f t="shared" si="286"/>
        <v/>
      </c>
      <c r="AL3029">
        <f t="shared" si="287"/>
        <v>1</v>
      </c>
    </row>
    <row r="3030" spans="1:38" x14ac:dyDescent="0.3">
      <c r="A3030">
        <v>3029</v>
      </c>
      <c r="B3030" t="s">
        <v>20</v>
      </c>
      <c r="C3030" t="s">
        <v>28</v>
      </c>
      <c r="D3030">
        <v>29</v>
      </c>
      <c r="E3030">
        <v>1143006241.6352601</v>
      </c>
      <c r="F3030">
        <v>6483368.6605857201</v>
      </c>
      <c r="G3030">
        <v>4488679968.1879301</v>
      </c>
      <c r="H3030">
        <v>-43859967.330739699</v>
      </c>
      <c r="I3030">
        <v>10008.1042766394</v>
      </c>
      <c r="J3030">
        <v>-6021.0182886123703</v>
      </c>
      <c r="K3030">
        <v>-4382.4450783467801</v>
      </c>
      <c r="L3030">
        <v>16302.999564296601</v>
      </c>
      <c r="M3030">
        <v>14093.908816213399</v>
      </c>
      <c r="Y3030" s="15">
        <f t="shared" si="281"/>
        <v>1</v>
      </c>
      <c r="Z3030" s="15">
        <f t="shared" si="282"/>
        <v>1</v>
      </c>
      <c r="AD3030" s="15">
        <f t="shared" si="283"/>
        <v>1</v>
      </c>
      <c r="AE3030" s="15">
        <f t="shared" si="284"/>
        <v>1</v>
      </c>
      <c r="AI3030" t="str">
        <f t="shared" si="285"/>
        <v/>
      </c>
      <c r="AJ3030" t="str">
        <f t="shared" si="286"/>
        <v/>
      </c>
      <c r="AL3030">
        <f t="shared" si="287"/>
        <v>1</v>
      </c>
    </row>
    <row r="3031" spans="1:38" x14ac:dyDescent="0.3">
      <c r="A3031">
        <v>3030</v>
      </c>
      <c r="B3031" t="s">
        <v>20</v>
      </c>
      <c r="C3031" t="s">
        <v>28</v>
      </c>
      <c r="D3031">
        <v>30</v>
      </c>
      <c r="E3031">
        <v>1484876061.92857</v>
      </c>
      <c r="F3031">
        <v>5804501.5303276302</v>
      </c>
      <c r="G3031">
        <v>4486212194.7516203</v>
      </c>
      <c r="H3031">
        <v>-30904502.520780802</v>
      </c>
      <c r="I3031">
        <v>6318.03044763859</v>
      </c>
      <c r="J3031">
        <v>-4650.7497320175198</v>
      </c>
      <c r="K3031">
        <v>-4891.4773008622597</v>
      </c>
      <c r="L3031">
        <v>10753.5241136155</v>
      </c>
      <c r="M3031">
        <v>9196.9600131922107</v>
      </c>
      <c r="Y3031" s="15">
        <f t="shared" si="281"/>
        <v>1</v>
      </c>
      <c r="Z3031" s="15">
        <f t="shared" si="282"/>
        <v>1</v>
      </c>
      <c r="AD3031" s="15">
        <f t="shared" si="283"/>
        <v>1</v>
      </c>
      <c r="AE3031" s="15">
        <f t="shared" si="284"/>
        <v>1</v>
      </c>
      <c r="AI3031" t="str">
        <f t="shared" si="285"/>
        <v/>
      </c>
      <c r="AJ3031" t="str">
        <f t="shared" si="286"/>
        <v/>
      </c>
      <c r="AL3031">
        <f t="shared" si="287"/>
        <v>1</v>
      </c>
    </row>
    <row r="3032" spans="1:38" x14ac:dyDescent="0.3">
      <c r="A3032">
        <v>3031</v>
      </c>
      <c r="B3032" t="s">
        <v>20</v>
      </c>
      <c r="C3032" t="s">
        <v>28</v>
      </c>
      <c r="D3032">
        <v>31</v>
      </c>
      <c r="E3032">
        <v>1635353821.22821</v>
      </c>
      <c r="F3032">
        <v>7051768.33099942</v>
      </c>
      <c r="G3032">
        <v>4491012847.9516296</v>
      </c>
      <c r="H3032">
        <v>-161245261.513228</v>
      </c>
      <c r="I3032">
        <v>49996.170488989002</v>
      </c>
      <c r="J3032">
        <v>-40405.991391181902</v>
      </c>
      <c r="K3032">
        <v>-3225.1522453852699</v>
      </c>
      <c r="L3032">
        <v>73138.505028423795</v>
      </c>
      <c r="M3032">
        <v>65017.080479813398</v>
      </c>
      <c r="Y3032" s="15">
        <f t="shared" si="281"/>
        <v>1</v>
      </c>
      <c r="Z3032" s="15">
        <f t="shared" si="282"/>
        <v>1</v>
      </c>
      <c r="AD3032" s="15">
        <f t="shared" si="283"/>
        <v>1</v>
      </c>
      <c r="AE3032" s="15">
        <f t="shared" si="284"/>
        <v>1</v>
      </c>
      <c r="AI3032" t="str">
        <f t="shared" si="285"/>
        <v/>
      </c>
      <c r="AJ3032" t="str">
        <f t="shared" si="286"/>
        <v/>
      </c>
      <c r="AL3032">
        <f t="shared" si="287"/>
        <v>1</v>
      </c>
    </row>
    <row r="3033" spans="1:38" x14ac:dyDescent="0.3">
      <c r="A3033">
        <v>3032</v>
      </c>
      <c r="B3033" t="s">
        <v>20</v>
      </c>
      <c r="C3033" t="s">
        <v>28</v>
      </c>
      <c r="D3033">
        <v>32</v>
      </c>
      <c r="E3033">
        <v>1687555181.59777</v>
      </c>
      <c r="F3033">
        <v>6245830.4671052704</v>
      </c>
      <c r="G3033">
        <v>4488368544.4414797</v>
      </c>
      <c r="H3033">
        <v>-157675706.00332299</v>
      </c>
      <c r="I3033">
        <v>61464.838990896897</v>
      </c>
      <c r="J3033">
        <v>-42440.531411171003</v>
      </c>
      <c r="K3033">
        <v>-2565.2992603897401</v>
      </c>
      <c r="L3033">
        <v>84094.861745215996</v>
      </c>
      <c r="M3033">
        <v>76153.224655001002</v>
      </c>
      <c r="Y3033" s="15">
        <f t="shared" si="281"/>
        <v>1</v>
      </c>
      <c r="Z3033" s="15">
        <f t="shared" si="282"/>
        <v>1</v>
      </c>
      <c r="AD3033" s="15">
        <f t="shared" si="283"/>
        <v>1</v>
      </c>
      <c r="AE3033" s="15">
        <f t="shared" si="284"/>
        <v>1</v>
      </c>
      <c r="AI3033" t="str">
        <f t="shared" si="285"/>
        <v/>
      </c>
      <c r="AJ3033" t="str">
        <f t="shared" si="286"/>
        <v/>
      </c>
      <c r="AL3033">
        <f t="shared" si="287"/>
        <v>1</v>
      </c>
    </row>
    <row r="3034" spans="1:38" x14ac:dyDescent="0.3">
      <c r="A3034">
        <v>3033</v>
      </c>
      <c r="B3034" t="s">
        <v>20</v>
      </c>
      <c r="C3034" t="s">
        <v>28</v>
      </c>
      <c r="D3034">
        <v>33</v>
      </c>
      <c r="E3034">
        <v>999455047.50440204</v>
      </c>
      <c r="F3034">
        <v>5668862.25503885</v>
      </c>
      <c r="G3034">
        <v>4487151342.9131603</v>
      </c>
      <c r="H3034">
        <v>-104345556.98969699</v>
      </c>
      <c r="I3034">
        <v>54971.687388956503</v>
      </c>
      <c r="J3034">
        <v>-44523.457132339499</v>
      </c>
      <c r="K3034">
        <v>-1898.16907477102</v>
      </c>
      <c r="L3034">
        <v>69947.630029981898</v>
      </c>
      <c r="M3034">
        <v>64692.067416099897</v>
      </c>
      <c r="Y3034" s="15">
        <f t="shared" si="281"/>
        <v>1</v>
      </c>
      <c r="Z3034" s="15">
        <f t="shared" si="282"/>
        <v>1</v>
      </c>
      <c r="AD3034" s="15">
        <f t="shared" si="283"/>
        <v>1</v>
      </c>
      <c r="AE3034" s="15">
        <f t="shared" si="284"/>
        <v>1</v>
      </c>
      <c r="AI3034" t="str">
        <f t="shared" si="285"/>
        <v/>
      </c>
      <c r="AJ3034" t="str">
        <f t="shared" si="286"/>
        <v/>
      </c>
      <c r="AL3034">
        <f t="shared" si="287"/>
        <v>1</v>
      </c>
    </row>
    <row r="3035" spans="1:38" x14ac:dyDescent="0.3">
      <c r="A3035">
        <v>3034</v>
      </c>
      <c r="B3035" t="s">
        <v>20</v>
      </c>
      <c r="C3035" t="s">
        <v>28</v>
      </c>
      <c r="D3035">
        <v>34</v>
      </c>
      <c r="E3035">
        <v>1328370760.4256899</v>
      </c>
      <c r="F3035">
        <v>6451225.2250518901</v>
      </c>
      <c r="G3035">
        <v>4486287235.7064896</v>
      </c>
      <c r="H3035">
        <v>-9758198.4295537509</v>
      </c>
      <c r="I3035">
        <v>5795.1623629443302</v>
      </c>
      <c r="J3035">
        <v>-4029.3231964111301</v>
      </c>
      <c r="K3035">
        <v>-1683.8524649369699</v>
      </c>
      <c r="L3035">
        <v>7195.6840926349496</v>
      </c>
      <c r="M3035">
        <v>6704.1938526598096</v>
      </c>
      <c r="Y3035" s="15">
        <f t="shared" si="281"/>
        <v>1</v>
      </c>
      <c r="Z3035" s="15">
        <f t="shared" si="282"/>
        <v>1</v>
      </c>
      <c r="AD3035" s="15">
        <f t="shared" si="283"/>
        <v>1</v>
      </c>
      <c r="AE3035" s="15">
        <f t="shared" si="284"/>
        <v>1</v>
      </c>
      <c r="AI3035" t="str">
        <f t="shared" si="285"/>
        <v/>
      </c>
      <c r="AJ3035" t="str">
        <f t="shared" si="286"/>
        <v/>
      </c>
      <c r="AL3035">
        <f t="shared" si="287"/>
        <v>1</v>
      </c>
    </row>
    <row r="3036" spans="1:38" x14ac:dyDescent="0.3">
      <c r="A3036">
        <v>3035</v>
      </c>
      <c r="B3036" t="s">
        <v>20</v>
      </c>
      <c r="C3036" t="s">
        <v>28</v>
      </c>
      <c r="D3036">
        <v>35</v>
      </c>
      <c r="E3036">
        <v>1368864866.6579199</v>
      </c>
      <c r="F3036">
        <v>6001408.5200425396</v>
      </c>
      <c r="G3036">
        <v>4486774562.7740898</v>
      </c>
      <c r="H3036">
        <v>-39418871.017823502</v>
      </c>
      <c r="I3036">
        <v>13427.8654940166</v>
      </c>
      <c r="J3036">
        <v>-8241.1219644546509</v>
      </c>
      <c r="K3036">
        <v>-2935.60216516828</v>
      </c>
      <c r="L3036">
        <v>19085.363219532501</v>
      </c>
      <c r="M3036">
        <v>17099.956741485999</v>
      </c>
      <c r="Y3036" s="15">
        <f t="shared" si="281"/>
        <v>1</v>
      </c>
      <c r="Z3036" s="15">
        <f t="shared" si="282"/>
        <v>1</v>
      </c>
      <c r="AD3036" s="15">
        <f t="shared" si="283"/>
        <v>1</v>
      </c>
      <c r="AE3036" s="15">
        <f t="shared" si="284"/>
        <v>1</v>
      </c>
      <c r="AI3036" t="str">
        <f t="shared" si="285"/>
        <v/>
      </c>
      <c r="AJ3036" t="str">
        <f t="shared" si="286"/>
        <v/>
      </c>
      <c r="AL3036">
        <f t="shared" si="287"/>
        <v>1</v>
      </c>
    </row>
    <row r="3037" spans="1:38" x14ac:dyDescent="0.3">
      <c r="A3037">
        <v>3036</v>
      </c>
      <c r="B3037" t="s">
        <v>20</v>
      </c>
      <c r="C3037" t="s">
        <v>28</v>
      </c>
      <c r="D3037">
        <v>36</v>
      </c>
      <c r="E3037">
        <v>1663786738.7037201</v>
      </c>
      <c r="F3037">
        <v>6940801.9998352304</v>
      </c>
      <c r="G3037">
        <v>4489720485.9426003</v>
      </c>
      <c r="H3037">
        <v>-27009019.246492099</v>
      </c>
      <c r="I3037">
        <v>8822.4079896938092</v>
      </c>
      <c r="J3037">
        <v>-5661.3502464294397</v>
      </c>
      <c r="K3037">
        <v>-3061.4112698079298</v>
      </c>
      <c r="L3037">
        <v>12698.811879758399</v>
      </c>
      <c r="M3037">
        <v>11338.451210031901</v>
      </c>
      <c r="Y3037" s="15">
        <f t="shared" si="281"/>
        <v>1</v>
      </c>
      <c r="Z3037" s="15">
        <f t="shared" si="282"/>
        <v>1</v>
      </c>
      <c r="AD3037" s="15">
        <f t="shared" si="283"/>
        <v>1</v>
      </c>
      <c r="AE3037" s="15">
        <f t="shared" si="284"/>
        <v>1</v>
      </c>
      <c r="AI3037" t="str">
        <f t="shared" si="285"/>
        <v/>
      </c>
      <c r="AJ3037" t="str">
        <f t="shared" si="286"/>
        <v/>
      </c>
      <c r="AL3037">
        <f t="shared" si="287"/>
        <v>1</v>
      </c>
    </row>
    <row r="3038" spans="1:38" x14ac:dyDescent="0.3">
      <c r="A3038">
        <v>3037</v>
      </c>
      <c r="B3038" t="s">
        <v>20</v>
      </c>
      <c r="C3038" t="s">
        <v>28</v>
      </c>
      <c r="D3038">
        <v>37</v>
      </c>
      <c r="E3038">
        <v>1594253017.6467099</v>
      </c>
      <c r="F3038">
        <v>6981479.8517099097</v>
      </c>
      <c r="G3038">
        <v>4488982857.1669197</v>
      </c>
      <c r="H3038">
        <v>-101179148.27800401</v>
      </c>
      <c r="I3038">
        <v>31777.058649441198</v>
      </c>
      <c r="J3038">
        <v>-17781.553188324</v>
      </c>
      <c r="K3038">
        <v>-3184.0312658951202</v>
      </c>
      <c r="L3038">
        <v>46298.550170434297</v>
      </c>
      <c r="M3038">
        <v>41202.469759010499</v>
      </c>
      <c r="Y3038" s="15">
        <f t="shared" si="281"/>
        <v>1</v>
      </c>
      <c r="Z3038" s="15">
        <f t="shared" si="282"/>
        <v>1</v>
      </c>
      <c r="AD3038" s="15">
        <f t="shared" si="283"/>
        <v>1</v>
      </c>
      <c r="AE3038" s="15">
        <f t="shared" si="284"/>
        <v>1</v>
      </c>
      <c r="AI3038" t="str">
        <f t="shared" si="285"/>
        <v/>
      </c>
      <c r="AJ3038" t="str">
        <f t="shared" si="286"/>
        <v/>
      </c>
      <c r="AL3038">
        <f t="shared" si="287"/>
        <v>1</v>
      </c>
    </row>
    <row r="3039" spans="1:38" x14ac:dyDescent="0.3">
      <c r="A3039">
        <v>3038</v>
      </c>
      <c r="B3039" t="s">
        <v>20</v>
      </c>
      <c r="C3039" t="s">
        <v>28</v>
      </c>
      <c r="D3039">
        <v>38</v>
      </c>
      <c r="E3039">
        <v>1836356290.9813001</v>
      </c>
      <c r="F3039">
        <v>6179268.6708927602</v>
      </c>
      <c r="G3039">
        <v>4488456116.1579304</v>
      </c>
      <c r="H3039">
        <v>-153645902.47783899</v>
      </c>
      <c r="I3039">
        <v>41989.583324820698</v>
      </c>
      <c r="J3039">
        <v>-29863.759003639199</v>
      </c>
      <c r="K3039">
        <v>-3659.1432996434701</v>
      </c>
      <c r="L3039">
        <v>64041.238315400697</v>
      </c>
      <c r="M3039">
        <v>56302.569951031001</v>
      </c>
      <c r="Y3039" s="15">
        <f t="shared" si="281"/>
        <v>1</v>
      </c>
      <c r="Z3039" s="15">
        <f t="shared" si="282"/>
        <v>1</v>
      </c>
      <c r="AD3039" s="15">
        <f t="shared" si="283"/>
        <v>1</v>
      </c>
      <c r="AE3039" s="15">
        <f t="shared" si="284"/>
        <v>1</v>
      </c>
      <c r="AI3039" t="str">
        <f t="shared" si="285"/>
        <v/>
      </c>
      <c r="AJ3039" t="str">
        <f t="shared" si="286"/>
        <v/>
      </c>
      <c r="AL3039">
        <f t="shared" si="287"/>
        <v>1</v>
      </c>
    </row>
    <row r="3040" spans="1:38" x14ac:dyDescent="0.3">
      <c r="A3040">
        <v>3039</v>
      </c>
      <c r="B3040" t="s">
        <v>20</v>
      </c>
      <c r="C3040" t="s">
        <v>28</v>
      </c>
      <c r="D3040">
        <v>39</v>
      </c>
      <c r="E3040">
        <v>2319349047.3584399</v>
      </c>
      <c r="F3040">
        <v>6585038.0365587901</v>
      </c>
      <c r="G3040">
        <v>4489847139.1132803</v>
      </c>
      <c r="H3040">
        <v>-208404053.22283101</v>
      </c>
      <c r="I3040">
        <v>71767.811102367006</v>
      </c>
      <c r="J3040">
        <v>-52994.3650169373</v>
      </c>
      <c r="K3040">
        <v>-2903.8652568847501</v>
      </c>
      <c r="L3040">
        <v>101678.496686522</v>
      </c>
      <c r="M3040">
        <v>91181.829820221406</v>
      </c>
      <c r="Y3040" s="15">
        <f t="shared" si="281"/>
        <v>1</v>
      </c>
      <c r="Z3040" s="15">
        <f t="shared" si="282"/>
        <v>1</v>
      </c>
      <c r="AD3040" s="15">
        <f t="shared" si="283"/>
        <v>1</v>
      </c>
      <c r="AE3040" s="15">
        <f t="shared" si="284"/>
        <v>1</v>
      </c>
      <c r="AI3040" t="str">
        <f t="shared" si="285"/>
        <v/>
      </c>
      <c r="AJ3040" t="str">
        <f t="shared" si="286"/>
        <v/>
      </c>
      <c r="AL3040">
        <f t="shared" si="287"/>
        <v>1</v>
      </c>
    </row>
    <row r="3041" spans="1:38" x14ac:dyDescent="0.3">
      <c r="A3041">
        <v>3040</v>
      </c>
      <c r="B3041" t="s">
        <v>20</v>
      </c>
      <c r="C3041" t="s">
        <v>28</v>
      </c>
      <c r="D3041">
        <v>40</v>
      </c>
      <c r="E3041">
        <v>1112165137.0463099</v>
      </c>
      <c r="F3041">
        <v>6155010.0231603999</v>
      </c>
      <c r="G3041">
        <v>4485315456.9062099</v>
      </c>
      <c r="H3041">
        <v>-13228300.201396</v>
      </c>
      <c r="I3041">
        <v>7081.30402348191</v>
      </c>
      <c r="J3041">
        <v>-4384.9758710861197</v>
      </c>
      <c r="K3041">
        <v>-1868.0599162993699</v>
      </c>
      <c r="L3041">
        <v>8979.8636820779193</v>
      </c>
      <c r="M3041">
        <v>8313.5951605487408</v>
      </c>
      <c r="Y3041" s="15">
        <f t="shared" si="281"/>
        <v>1</v>
      </c>
      <c r="Z3041" s="15">
        <f t="shared" si="282"/>
        <v>1</v>
      </c>
      <c r="AD3041" s="15">
        <f t="shared" si="283"/>
        <v>1</v>
      </c>
      <c r="AE3041" s="15">
        <f t="shared" si="284"/>
        <v>1</v>
      </c>
      <c r="AI3041" t="str">
        <f t="shared" si="285"/>
        <v/>
      </c>
      <c r="AJ3041" t="str">
        <f t="shared" si="286"/>
        <v/>
      </c>
      <c r="AL3041">
        <f t="shared" si="287"/>
        <v>1</v>
      </c>
    </row>
    <row r="3042" spans="1:38" x14ac:dyDescent="0.3">
      <c r="A3042">
        <v>3041</v>
      </c>
      <c r="B3042" t="s">
        <v>20</v>
      </c>
      <c r="C3042" t="s">
        <v>28</v>
      </c>
      <c r="D3042">
        <v>41</v>
      </c>
      <c r="E3042">
        <v>1194409556.9839799</v>
      </c>
      <c r="F3042">
        <v>7053548.3880495001</v>
      </c>
      <c r="G3042">
        <v>4488766925.9654598</v>
      </c>
      <c r="H3042">
        <v>-30680861.975617599</v>
      </c>
      <c r="I3042">
        <v>10289.811677895501</v>
      </c>
      <c r="J3042">
        <v>-6119.9487724304199</v>
      </c>
      <c r="K3042">
        <v>-2981.67380862043</v>
      </c>
      <c r="L3042">
        <v>14693.2078777877</v>
      </c>
      <c r="M3042">
        <v>13147.907859151999</v>
      </c>
      <c r="Y3042" s="15">
        <f t="shared" si="281"/>
        <v>1</v>
      </c>
      <c r="Z3042" s="15">
        <f t="shared" si="282"/>
        <v>1</v>
      </c>
      <c r="AD3042" s="15">
        <f t="shared" si="283"/>
        <v>1</v>
      </c>
      <c r="AE3042" s="15">
        <f t="shared" si="284"/>
        <v>1</v>
      </c>
      <c r="AI3042" t="str">
        <f t="shared" si="285"/>
        <v/>
      </c>
      <c r="AJ3042" t="str">
        <f t="shared" si="286"/>
        <v/>
      </c>
      <c r="AL3042">
        <f t="shared" si="287"/>
        <v>1</v>
      </c>
    </row>
    <row r="3043" spans="1:38" x14ac:dyDescent="0.3">
      <c r="A3043">
        <v>3042</v>
      </c>
      <c r="B3043" t="s">
        <v>20</v>
      </c>
      <c r="C3043" t="s">
        <v>28</v>
      </c>
      <c r="D3043">
        <v>42</v>
      </c>
      <c r="E3043">
        <v>1429431909.1389999</v>
      </c>
      <c r="F3043">
        <v>6018645.5908776401</v>
      </c>
      <c r="G3043">
        <v>4488630801.3116598</v>
      </c>
      <c r="H3043">
        <v>-169254332.02989301</v>
      </c>
      <c r="I3043">
        <v>58755.399335058399</v>
      </c>
      <c r="J3043">
        <v>-43593.585688591003</v>
      </c>
      <c r="K3043">
        <v>-2880.6600575498401</v>
      </c>
      <c r="L3043">
        <v>83047.216268624907</v>
      </c>
      <c r="M3043">
        <v>74522.399637077106</v>
      </c>
      <c r="Y3043" s="15">
        <f t="shared" si="281"/>
        <v>1</v>
      </c>
      <c r="Z3043" s="15">
        <f t="shared" si="282"/>
        <v>1</v>
      </c>
      <c r="AD3043" s="15">
        <f t="shared" si="283"/>
        <v>1</v>
      </c>
      <c r="AE3043" s="15">
        <f t="shared" si="284"/>
        <v>1</v>
      </c>
      <c r="AI3043" t="str">
        <f t="shared" si="285"/>
        <v/>
      </c>
      <c r="AJ3043" t="str">
        <f t="shared" si="286"/>
        <v/>
      </c>
      <c r="AL3043">
        <f t="shared" si="287"/>
        <v>1</v>
      </c>
    </row>
    <row r="3044" spans="1:38" x14ac:dyDescent="0.3">
      <c r="A3044">
        <v>3043</v>
      </c>
      <c r="B3044" t="s">
        <v>20</v>
      </c>
      <c r="C3044" t="s">
        <v>28</v>
      </c>
      <c r="D3044">
        <v>43</v>
      </c>
      <c r="E3044">
        <v>1764692768.4929299</v>
      </c>
      <c r="F3044">
        <v>6516034.8313883301</v>
      </c>
      <c r="G3044">
        <v>4487162189.9079304</v>
      </c>
      <c r="H3044">
        <v>-45287042.449584998</v>
      </c>
      <c r="I3044">
        <v>13863.921526247599</v>
      </c>
      <c r="J3044">
        <v>-8123.3718137741098</v>
      </c>
      <c r="K3044">
        <v>-3266.5391508344901</v>
      </c>
      <c r="L3044">
        <v>20363.634304374202</v>
      </c>
      <c r="M3044">
        <v>18082.666201296899</v>
      </c>
      <c r="Y3044" s="15">
        <f t="shared" si="281"/>
        <v>1</v>
      </c>
      <c r="Z3044" s="15">
        <f t="shared" si="282"/>
        <v>1</v>
      </c>
      <c r="AD3044" s="15">
        <f t="shared" si="283"/>
        <v>1</v>
      </c>
      <c r="AE3044" s="15">
        <f t="shared" si="284"/>
        <v>1</v>
      </c>
      <c r="AI3044" t="str">
        <f t="shared" si="285"/>
        <v/>
      </c>
      <c r="AJ3044" t="str">
        <f t="shared" si="286"/>
        <v/>
      </c>
      <c r="AL3044">
        <f t="shared" si="287"/>
        <v>1</v>
      </c>
    </row>
    <row r="3045" spans="1:38" x14ac:dyDescent="0.3">
      <c r="A3045">
        <v>3044</v>
      </c>
      <c r="B3045" t="s">
        <v>20</v>
      </c>
      <c r="C3045" t="s">
        <v>28</v>
      </c>
      <c r="D3045">
        <v>44</v>
      </c>
      <c r="E3045">
        <v>1230365180.9045</v>
      </c>
      <c r="F3045">
        <v>5909187.16491469</v>
      </c>
      <c r="G3045">
        <v>4485610317.0599403</v>
      </c>
      <c r="H3045">
        <v>-22515685.677333102</v>
      </c>
      <c r="I3045">
        <v>5951.7327492209197</v>
      </c>
      <c r="J3045">
        <v>-3999.2380867004399</v>
      </c>
      <c r="K3045">
        <v>-3783.0471605568</v>
      </c>
      <c r="L3045">
        <v>9183.2418518115592</v>
      </c>
      <c r="M3045">
        <v>8049.1964809732499</v>
      </c>
      <c r="Y3045" s="15">
        <f t="shared" si="281"/>
        <v>1</v>
      </c>
      <c r="Z3045" s="15">
        <f t="shared" si="282"/>
        <v>1</v>
      </c>
      <c r="AD3045" s="15">
        <f t="shared" si="283"/>
        <v>1</v>
      </c>
      <c r="AE3045" s="15">
        <f t="shared" si="284"/>
        <v>1</v>
      </c>
      <c r="AI3045" t="str">
        <f t="shared" si="285"/>
        <v/>
      </c>
      <c r="AJ3045" t="str">
        <f t="shared" si="286"/>
        <v/>
      </c>
      <c r="AL3045">
        <f t="shared" si="287"/>
        <v>1</v>
      </c>
    </row>
    <row r="3046" spans="1:38" x14ac:dyDescent="0.3">
      <c r="A3046">
        <v>3045</v>
      </c>
      <c r="B3046" t="s">
        <v>20</v>
      </c>
      <c r="C3046" t="s">
        <v>28</v>
      </c>
      <c r="D3046">
        <v>45</v>
      </c>
      <c r="E3046">
        <v>1406146294.41133</v>
      </c>
      <c r="F3046">
        <v>6430787.4069135301</v>
      </c>
      <c r="G3046">
        <v>4487978467.8537903</v>
      </c>
      <c r="H3046">
        <v>-42028126.636758603</v>
      </c>
      <c r="I3046">
        <v>10910.035544595699</v>
      </c>
      <c r="J3046">
        <v>-6004.3363876342801</v>
      </c>
      <c r="K3046">
        <v>-3852.2447030502399</v>
      </c>
      <c r="L3046">
        <v>16942.0203456735</v>
      </c>
      <c r="M3046">
        <v>14825.193741302999</v>
      </c>
      <c r="Y3046" s="15">
        <f t="shared" si="281"/>
        <v>1</v>
      </c>
      <c r="Z3046" s="15">
        <f t="shared" si="282"/>
        <v>1</v>
      </c>
      <c r="AD3046" s="15">
        <f t="shared" si="283"/>
        <v>1</v>
      </c>
      <c r="AE3046" s="15">
        <f t="shared" si="284"/>
        <v>1</v>
      </c>
      <c r="AI3046" t="str">
        <f t="shared" si="285"/>
        <v/>
      </c>
      <c r="AJ3046" t="str">
        <f t="shared" si="286"/>
        <v/>
      </c>
      <c r="AL3046">
        <f t="shared" si="287"/>
        <v>1</v>
      </c>
    </row>
    <row r="3047" spans="1:38" x14ac:dyDescent="0.3">
      <c r="A3047">
        <v>3046</v>
      </c>
      <c r="B3047" t="s">
        <v>20</v>
      </c>
      <c r="C3047" t="s">
        <v>28</v>
      </c>
      <c r="D3047">
        <v>46</v>
      </c>
      <c r="E3047">
        <v>1585466821.9144001</v>
      </c>
      <c r="F3047">
        <v>6393628.4610505002</v>
      </c>
      <c r="G3047">
        <v>4490233911.2419796</v>
      </c>
      <c r="H3047">
        <v>-92410008.087797895</v>
      </c>
      <c r="I3047">
        <v>45173.060965099401</v>
      </c>
      <c r="J3047">
        <v>-29934.427367210399</v>
      </c>
      <c r="K3047">
        <v>-2045.68842831336</v>
      </c>
      <c r="L3047">
        <v>58435.982938060799</v>
      </c>
      <c r="M3047">
        <v>53781.576965579203</v>
      </c>
      <c r="Y3047" s="15">
        <f t="shared" si="281"/>
        <v>1</v>
      </c>
      <c r="Z3047" s="15">
        <f t="shared" si="282"/>
        <v>1</v>
      </c>
      <c r="AD3047" s="15">
        <f t="shared" si="283"/>
        <v>1</v>
      </c>
      <c r="AE3047" s="15">
        <f t="shared" si="284"/>
        <v>1</v>
      </c>
      <c r="AI3047" t="str">
        <f t="shared" si="285"/>
        <v/>
      </c>
      <c r="AJ3047" t="str">
        <f t="shared" si="286"/>
        <v/>
      </c>
      <c r="AL3047">
        <f t="shared" si="287"/>
        <v>1</v>
      </c>
    </row>
    <row r="3048" spans="1:38" x14ac:dyDescent="0.3">
      <c r="A3048">
        <v>3047</v>
      </c>
      <c r="B3048" t="s">
        <v>20</v>
      </c>
      <c r="C3048" t="s">
        <v>28</v>
      </c>
      <c r="D3048">
        <v>47</v>
      </c>
      <c r="E3048">
        <v>1950005650.2614</v>
      </c>
      <c r="F3048">
        <v>6213351.2827905798</v>
      </c>
      <c r="G3048">
        <v>4485694276.2718601</v>
      </c>
      <c r="H3048">
        <v>-107608448.45398501</v>
      </c>
      <c r="I3048">
        <v>41120.029948845498</v>
      </c>
      <c r="J3048">
        <v>-31637.810047149698</v>
      </c>
      <c r="K3048">
        <v>-2616.9350700340701</v>
      </c>
      <c r="L3048">
        <v>56564.271162639998</v>
      </c>
      <c r="M3048">
        <v>51144.366808797102</v>
      </c>
      <c r="Y3048" s="15">
        <f t="shared" si="281"/>
        <v>1</v>
      </c>
      <c r="Z3048" s="15">
        <f t="shared" si="282"/>
        <v>1</v>
      </c>
      <c r="AD3048" s="15">
        <f t="shared" si="283"/>
        <v>1</v>
      </c>
      <c r="AE3048" s="15">
        <f t="shared" si="284"/>
        <v>1</v>
      </c>
      <c r="AI3048" t="str">
        <f t="shared" si="285"/>
        <v/>
      </c>
      <c r="AJ3048" t="str">
        <f t="shared" si="286"/>
        <v/>
      </c>
      <c r="AL3048">
        <f t="shared" si="287"/>
        <v>1</v>
      </c>
    </row>
    <row r="3049" spans="1:38" x14ac:dyDescent="0.3">
      <c r="A3049">
        <v>3048</v>
      </c>
      <c r="B3049" t="s">
        <v>20</v>
      </c>
      <c r="C3049" t="s">
        <v>28</v>
      </c>
      <c r="D3049">
        <v>48</v>
      </c>
      <c r="E3049">
        <v>1627903624.0541699</v>
      </c>
      <c r="F3049">
        <v>6691328.8453245601</v>
      </c>
      <c r="G3049">
        <v>4489991381.0958099</v>
      </c>
      <c r="H3049">
        <v>-15005402.4337883</v>
      </c>
      <c r="I3049">
        <v>6515.0279259812096</v>
      </c>
      <c r="J3049">
        <v>-3862.8628835678101</v>
      </c>
      <c r="K3049">
        <v>-2303.1984826877601</v>
      </c>
      <c r="L3049">
        <v>8668.6418664013509</v>
      </c>
      <c r="M3049">
        <v>7912.8662079796004</v>
      </c>
      <c r="Y3049" s="15">
        <f t="shared" si="281"/>
        <v>1</v>
      </c>
      <c r="Z3049" s="15">
        <f t="shared" si="282"/>
        <v>1</v>
      </c>
      <c r="AD3049" s="15">
        <f t="shared" si="283"/>
        <v>1</v>
      </c>
      <c r="AE3049" s="15">
        <f t="shared" si="284"/>
        <v>1</v>
      </c>
      <c r="AI3049" t="str">
        <f t="shared" si="285"/>
        <v/>
      </c>
      <c r="AJ3049" t="str">
        <f t="shared" si="286"/>
        <v/>
      </c>
      <c r="AL3049">
        <f t="shared" si="287"/>
        <v>1</v>
      </c>
    </row>
    <row r="3050" spans="1:38" x14ac:dyDescent="0.3">
      <c r="A3050">
        <v>3049</v>
      </c>
      <c r="B3050" t="s">
        <v>20</v>
      </c>
      <c r="C3050" t="s">
        <v>28</v>
      </c>
      <c r="D3050">
        <v>49</v>
      </c>
      <c r="E3050">
        <v>1778837864.60484</v>
      </c>
      <c r="F3050">
        <v>6574929.4285367597</v>
      </c>
      <c r="G3050">
        <v>4490351414.3540001</v>
      </c>
      <c r="H3050">
        <v>-74581581.9598784</v>
      </c>
      <c r="I3050">
        <v>18715.924227590702</v>
      </c>
      <c r="J3050">
        <v>-12389.4130859375</v>
      </c>
      <c r="K3050">
        <v>-3984.9264750672401</v>
      </c>
      <c r="L3050">
        <v>29420.064640759902</v>
      </c>
      <c r="M3050">
        <v>25663.6212890682</v>
      </c>
      <c r="Y3050" s="15">
        <f t="shared" si="281"/>
        <v>1</v>
      </c>
      <c r="Z3050" s="15">
        <f t="shared" si="282"/>
        <v>1</v>
      </c>
      <c r="AD3050" s="15">
        <f t="shared" si="283"/>
        <v>1</v>
      </c>
      <c r="AE3050" s="15">
        <f t="shared" si="284"/>
        <v>1</v>
      </c>
      <c r="AI3050" t="str">
        <f t="shared" si="285"/>
        <v/>
      </c>
      <c r="AJ3050" t="str">
        <f t="shared" si="286"/>
        <v/>
      </c>
      <c r="AL3050">
        <f t="shared" si="287"/>
        <v>1</v>
      </c>
    </row>
    <row r="3051" spans="1:38" x14ac:dyDescent="0.3">
      <c r="A3051">
        <v>3050</v>
      </c>
      <c r="B3051" t="s">
        <v>20</v>
      </c>
      <c r="C3051" t="s">
        <v>28</v>
      </c>
      <c r="D3051">
        <v>50</v>
      </c>
      <c r="E3051">
        <v>2041335586.7216699</v>
      </c>
      <c r="F3051">
        <v>6290626.0700937305</v>
      </c>
      <c r="G3051">
        <v>4488734362.4131498</v>
      </c>
      <c r="H3051">
        <v>-38247590.148922198</v>
      </c>
      <c r="I3051">
        <v>8414.0603664806094</v>
      </c>
      <c r="J3051">
        <v>-5067.0474309921301</v>
      </c>
      <c r="K3051">
        <v>-4545.6757478577701</v>
      </c>
      <c r="L3051">
        <v>13903.452849998301</v>
      </c>
      <c r="M3051">
        <v>11977.040162608</v>
      </c>
      <c r="Y3051" s="15">
        <f t="shared" si="281"/>
        <v>1</v>
      </c>
      <c r="Z3051" s="15">
        <f t="shared" si="282"/>
        <v>1</v>
      </c>
      <c r="AD3051" s="15">
        <f t="shared" si="283"/>
        <v>1</v>
      </c>
      <c r="AE3051" s="15">
        <f t="shared" si="284"/>
        <v>1</v>
      </c>
      <c r="AI3051" t="str">
        <f t="shared" si="285"/>
        <v/>
      </c>
      <c r="AJ3051" t="str">
        <f t="shared" si="286"/>
        <v/>
      </c>
      <c r="AL3051">
        <f t="shared" si="287"/>
        <v>1</v>
      </c>
    </row>
    <row r="3052" spans="1:38" x14ac:dyDescent="0.3">
      <c r="A3052">
        <v>3051</v>
      </c>
      <c r="B3052" t="s">
        <v>20</v>
      </c>
      <c r="C3052" t="s">
        <v>28</v>
      </c>
      <c r="D3052">
        <v>51</v>
      </c>
      <c r="E3052">
        <v>1374882639.9586999</v>
      </c>
      <c r="F3052">
        <v>6487748.83012967</v>
      </c>
      <c r="G3052">
        <v>4489139468.72402</v>
      </c>
      <c r="H3052">
        <v>-13817811.2362788</v>
      </c>
      <c r="I3052">
        <v>6456.4984183320803</v>
      </c>
      <c r="J3052">
        <v>-3935.9587707519499</v>
      </c>
      <c r="K3052">
        <v>-2140.1401101633601</v>
      </c>
      <c r="L3052">
        <v>8439.6662164536501</v>
      </c>
      <c r="M3052">
        <v>7743.7058494373896</v>
      </c>
      <c r="Y3052" s="15">
        <f t="shared" si="281"/>
        <v>1</v>
      </c>
      <c r="Z3052" s="15">
        <f t="shared" si="282"/>
        <v>1</v>
      </c>
      <c r="AD3052" s="15">
        <f t="shared" si="283"/>
        <v>1</v>
      </c>
      <c r="AE3052" s="15">
        <f t="shared" si="284"/>
        <v>1</v>
      </c>
      <c r="AI3052" t="str">
        <f t="shared" si="285"/>
        <v/>
      </c>
      <c r="AJ3052" t="str">
        <f t="shared" si="286"/>
        <v/>
      </c>
      <c r="AL3052">
        <f t="shared" si="287"/>
        <v>1</v>
      </c>
    </row>
    <row r="3053" spans="1:38" x14ac:dyDescent="0.3">
      <c r="A3053">
        <v>3052</v>
      </c>
      <c r="B3053" t="s">
        <v>20</v>
      </c>
      <c r="C3053" t="s">
        <v>28</v>
      </c>
      <c r="D3053">
        <v>52</v>
      </c>
      <c r="E3053">
        <v>1743090821.13305</v>
      </c>
      <c r="F3053">
        <v>6749474.9398233602</v>
      </c>
      <c r="G3053">
        <v>4489209487.7695904</v>
      </c>
      <c r="H3053">
        <v>-257131043.836584</v>
      </c>
      <c r="I3053">
        <v>72279.422646614694</v>
      </c>
      <c r="J3053">
        <v>-46750.998206138604</v>
      </c>
      <c r="K3053">
        <v>-3557.4584635759702</v>
      </c>
      <c r="L3053">
        <v>109183.531214495</v>
      </c>
      <c r="M3053">
        <v>96232.636707415004</v>
      </c>
      <c r="Y3053" s="15">
        <f t="shared" si="281"/>
        <v>1</v>
      </c>
      <c r="Z3053" s="15">
        <f t="shared" si="282"/>
        <v>1</v>
      </c>
      <c r="AD3053" s="15">
        <f t="shared" si="283"/>
        <v>1</v>
      </c>
      <c r="AE3053" s="15">
        <f t="shared" si="284"/>
        <v>1</v>
      </c>
      <c r="AI3053" t="str">
        <f t="shared" si="285"/>
        <v/>
      </c>
      <c r="AJ3053" t="str">
        <f t="shared" si="286"/>
        <v/>
      </c>
      <c r="AL3053">
        <f t="shared" si="287"/>
        <v>1</v>
      </c>
    </row>
    <row r="3054" spans="1:38" x14ac:dyDescent="0.3">
      <c r="A3054">
        <v>3053</v>
      </c>
      <c r="B3054" t="s">
        <v>20</v>
      </c>
      <c r="C3054" t="s">
        <v>28</v>
      </c>
      <c r="D3054">
        <v>53</v>
      </c>
      <c r="E3054">
        <v>1227887732.38993</v>
      </c>
      <c r="F3054">
        <v>6664859.8381393198</v>
      </c>
      <c r="G3054">
        <v>4489512204.3235598</v>
      </c>
      <c r="H3054">
        <v>-47489684.2643907</v>
      </c>
      <c r="I3054">
        <v>16123.1342150318</v>
      </c>
      <c r="J3054">
        <v>-9186.5645990371704</v>
      </c>
      <c r="K3054">
        <v>-2945.4375080569398</v>
      </c>
      <c r="L3054">
        <v>22938.975810032702</v>
      </c>
      <c r="M3054">
        <v>20547.0674589216</v>
      </c>
      <c r="Y3054" s="15">
        <f t="shared" si="281"/>
        <v>1</v>
      </c>
      <c r="Z3054" s="15">
        <f t="shared" si="282"/>
        <v>1</v>
      </c>
      <c r="AD3054" s="15">
        <f t="shared" si="283"/>
        <v>1</v>
      </c>
      <c r="AE3054" s="15">
        <f t="shared" si="284"/>
        <v>1</v>
      </c>
      <c r="AI3054" t="str">
        <f t="shared" si="285"/>
        <v/>
      </c>
      <c r="AJ3054" t="str">
        <f t="shared" si="286"/>
        <v/>
      </c>
      <c r="AL3054">
        <f t="shared" si="287"/>
        <v>1</v>
      </c>
    </row>
    <row r="3055" spans="1:38" x14ac:dyDescent="0.3">
      <c r="A3055">
        <v>3054</v>
      </c>
      <c r="B3055" t="s">
        <v>20</v>
      </c>
      <c r="C3055" t="s">
        <v>28</v>
      </c>
      <c r="D3055">
        <v>54</v>
      </c>
      <c r="E3055">
        <v>1135482872.3365901</v>
      </c>
      <c r="F3055">
        <v>6314032.3889995702</v>
      </c>
      <c r="G3055">
        <v>4488839383.9358702</v>
      </c>
      <c r="H3055">
        <v>-72249247.5464506</v>
      </c>
      <c r="I3055">
        <v>20678.311917206302</v>
      </c>
      <c r="J3055">
        <v>-11722.526248931899</v>
      </c>
      <c r="K3055">
        <v>-3493.9625553443998</v>
      </c>
      <c r="L3055">
        <v>31047.709698270599</v>
      </c>
      <c r="M3055">
        <v>27408.738809229999</v>
      </c>
      <c r="Y3055" s="15">
        <f t="shared" si="281"/>
        <v>1</v>
      </c>
      <c r="Z3055" s="15">
        <f t="shared" si="282"/>
        <v>1</v>
      </c>
      <c r="AD3055" s="15">
        <f t="shared" si="283"/>
        <v>1</v>
      </c>
      <c r="AE3055" s="15">
        <f t="shared" si="284"/>
        <v>1</v>
      </c>
      <c r="AI3055" t="str">
        <f t="shared" si="285"/>
        <v/>
      </c>
      <c r="AJ3055" t="str">
        <f t="shared" si="286"/>
        <v/>
      </c>
      <c r="AL3055">
        <f t="shared" si="287"/>
        <v>1</v>
      </c>
    </row>
    <row r="3056" spans="1:38" x14ac:dyDescent="0.3">
      <c r="A3056">
        <v>3055</v>
      </c>
      <c r="B3056" t="s">
        <v>20</v>
      </c>
      <c r="C3056" t="s">
        <v>28</v>
      </c>
      <c r="D3056">
        <v>55</v>
      </c>
      <c r="E3056">
        <v>1229358513.3956699</v>
      </c>
      <c r="F3056">
        <v>7128210.8826067299</v>
      </c>
      <c r="G3056">
        <v>4487614700.5694399</v>
      </c>
      <c r="H3056">
        <v>-124971872.953306</v>
      </c>
      <c r="I3056">
        <v>22334.338141041801</v>
      </c>
      <c r="J3056">
        <v>-14289.716853141799</v>
      </c>
      <c r="K3056">
        <v>-5595.5037558805698</v>
      </c>
      <c r="L3056">
        <v>40270.6226852416</v>
      </c>
      <c r="M3056">
        <v>33976.176402827601</v>
      </c>
      <c r="Y3056" s="15">
        <f t="shared" si="281"/>
        <v>1</v>
      </c>
      <c r="Z3056" s="15">
        <f t="shared" si="282"/>
        <v>1</v>
      </c>
      <c r="AD3056" s="15">
        <f t="shared" si="283"/>
        <v>1</v>
      </c>
      <c r="AE3056" s="15">
        <f t="shared" si="284"/>
        <v>1</v>
      </c>
      <c r="AI3056" t="str">
        <f t="shared" si="285"/>
        <v/>
      </c>
      <c r="AJ3056" t="str">
        <f t="shared" si="286"/>
        <v/>
      </c>
      <c r="AL3056">
        <f t="shared" si="287"/>
        <v>1</v>
      </c>
    </row>
    <row r="3057" spans="1:38" x14ac:dyDescent="0.3">
      <c r="A3057">
        <v>3056</v>
      </c>
      <c r="B3057" t="s">
        <v>20</v>
      </c>
      <c r="C3057" t="s">
        <v>28</v>
      </c>
      <c r="D3057">
        <v>56</v>
      </c>
      <c r="E3057">
        <v>2121895649.0099399</v>
      </c>
      <c r="F3057">
        <v>5853722.7432941003</v>
      </c>
      <c r="G3057">
        <v>4485713321.5924997</v>
      </c>
      <c r="H3057">
        <v>-282640939.38574201</v>
      </c>
      <c r="I3057">
        <v>64036.729203159899</v>
      </c>
      <c r="J3057">
        <v>-58382.817170143098</v>
      </c>
      <c r="K3057">
        <v>-4413.73166466777</v>
      </c>
      <c r="L3057">
        <v>104602.083573393</v>
      </c>
      <c r="M3057">
        <v>90366.334615390995</v>
      </c>
      <c r="Y3057" s="15">
        <f t="shared" si="281"/>
        <v>1</v>
      </c>
      <c r="Z3057" s="15">
        <f t="shared" si="282"/>
        <v>1</v>
      </c>
      <c r="AD3057" s="15">
        <f t="shared" si="283"/>
        <v>1</v>
      </c>
      <c r="AE3057" s="15">
        <f t="shared" si="284"/>
        <v>1</v>
      </c>
      <c r="AI3057" t="str">
        <f t="shared" si="285"/>
        <v/>
      </c>
      <c r="AJ3057" t="str">
        <f t="shared" si="286"/>
        <v/>
      </c>
      <c r="AL3057">
        <f t="shared" si="287"/>
        <v>1</v>
      </c>
    </row>
    <row r="3058" spans="1:38" x14ac:dyDescent="0.3">
      <c r="A3058">
        <v>3057</v>
      </c>
      <c r="B3058" t="s">
        <v>20</v>
      </c>
      <c r="C3058" t="s">
        <v>28</v>
      </c>
      <c r="D3058">
        <v>57</v>
      </c>
      <c r="E3058">
        <v>1681126263.1019199</v>
      </c>
      <c r="F3058">
        <v>6316869.6952808304</v>
      </c>
      <c r="G3058">
        <v>4487836373.6742401</v>
      </c>
      <c r="H3058">
        <v>-108762705.291564</v>
      </c>
      <c r="I3058">
        <v>43610.638590401999</v>
      </c>
      <c r="J3058">
        <v>-26524.738198280302</v>
      </c>
      <c r="K3058">
        <v>-2493.9489263865398</v>
      </c>
      <c r="L3058">
        <v>59220.541713445797</v>
      </c>
      <c r="M3058">
        <v>53742.5010166918</v>
      </c>
      <c r="Y3058" s="15">
        <f t="shared" si="281"/>
        <v>1</v>
      </c>
      <c r="Z3058" s="15">
        <f t="shared" si="282"/>
        <v>1</v>
      </c>
      <c r="AD3058" s="15">
        <f t="shared" si="283"/>
        <v>1</v>
      </c>
      <c r="AE3058" s="15">
        <f t="shared" si="284"/>
        <v>1</v>
      </c>
      <c r="AI3058" t="str">
        <f t="shared" si="285"/>
        <v/>
      </c>
      <c r="AJ3058" t="str">
        <f t="shared" si="286"/>
        <v/>
      </c>
      <c r="AL3058">
        <f t="shared" si="287"/>
        <v>1</v>
      </c>
    </row>
    <row r="3059" spans="1:38" x14ac:dyDescent="0.3">
      <c r="A3059">
        <v>3058</v>
      </c>
      <c r="B3059" t="s">
        <v>20</v>
      </c>
      <c r="C3059" t="s">
        <v>28</v>
      </c>
      <c r="D3059">
        <v>58</v>
      </c>
      <c r="E3059">
        <v>1775794206.9322701</v>
      </c>
      <c r="F3059">
        <v>5971305.3850192903</v>
      </c>
      <c r="G3059">
        <v>4487688728.4899998</v>
      </c>
      <c r="H3059">
        <v>-169642026.00696799</v>
      </c>
      <c r="I3059">
        <v>54122.515458021298</v>
      </c>
      <c r="J3059">
        <v>-43851.362121582002</v>
      </c>
      <c r="K3059">
        <v>-3134.4076410961702</v>
      </c>
      <c r="L3059">
        <v>78469.975228048002</v>
      </c>
      <c r="M3059">
        <v>69925.631651316202</v>
      </c>
      <c r="Y3059" s="15">
        <f t="shared" si="281"/>
        <v>1</v>
      </c>
      <c r="Z3059" s="15">
        <f t="shared" si="282"/>
        <v>1</v>
      </c>
      <c r="AD3059" s="15">
        <f t="shared" si="283"/>
        <v>1</v>
      </c>
      <c r="AE3059" s="15">
        <f t="shared" si="284"/>
        <v>1</v>
      </c>
      <c r="AI3059" t="str">
        <f t="shared" si="285"/>
        <v/>
      </c>
      <c r="AJ3059" t="str">
        <f t="shared" si="286"/>
        <v/>
      </c>
      <c r="AL3059">
        <f t="shared" si="287"/>
        <v>1</v>
      </c>
    </row>
    <row r="3060" spans="1:38" x14ac:dyDescent="0.3">
      <c r="A3060">
        <v>3059</v>
      </c>
      <c r="B3060" t="s">
        <v>20</v>
      </c>
      <c r="C3060" t="s">
        <v>28</v>
      </c>
      <c r="D3060">
        <v>59</v>
      </c>
      <c r="E3060">
        <v>2074113189.92782</v>
      </c>
      <c r="F3060">
        <v>6012106.1156240096</v>
      </c>
      <c r="G3060">
        <v>4485208325.7717199</v>
      </c>
      <c r="H3060">
        <v>-170999505.054212</v>
      </c>
      <c r="I3060">
        <v>62939.017419106298</v>
      </c>
      <c r="J3060">
        <v>-55847.407940864599</v>
      </c>
      <c r="K3060">
        <v>-2716.90776351875</v>
      </c>
      <c r="L3060">
        <v>87481.306072455103</v>
      </c>
      <c r="M3060">
        <v>78868.590479360995</v>
      </c>
      <c r="Y3060" s="15">
        <f t="shared" si="281"/>
        <v>1</v>
      </c>
      <c r="Z3060" s="15">
        <f t="shared" si="282"/>
        <v>1</v>
      </c>
      <c r="AD3060" s="15">
        <f t="shared" si="283"/>
        <v>1</v>
      </c>
      <c r="AE3060" s="15">
        <f t="shared" si="284"/>
        <v>1</v>
      </c>
      <c r="AI3060" t="str">
        <f t="shared" si="285"/>
        <v/>
      </c>
      <c r="AJ3060" t="str">
        <f t="shared" si="286"/>
        <v/>
      </c>
      <c r="AL3060">
        <f t="shared" si="287"/>
        <v>1</v>
      </c>
    </row>
    <row r="3061" spans="1:38" x14ac:dyDescent="0.3">
      <c r="A3061">
        <v>3060</v>
      </c>
      <c r="B3061" t="s">
        <v>20</v>
      </c>
      <c r="C3061" t="s">
        <v>28</v>
      </c>
      <c r="D3061">
        <v>60</v>
      </c>
      <c r="E3061">
        <v>915778172.41407001</v>
      </c>
      <c r="F3061">
        <v>6646220.9720134698</v>
      </c>
      <c r="G3061">
        <v>4487894674.1120996</v>
      </c>
      <c r="H3061">
        <v>-36926327.354106799</v>
      </c>
      <c r="I3061">
        <v>17048.455203797701</v>
      </c>
      <c r="J3061">
        <v>-9257.6786165237409</v>
      </c>
      <c r="K3061">
        <v>-2165.9632449209298</v>
      </c>
      <c r="L3061">
        <v>22348.216653664</v>
      </c>
      <c r="M3061">
        <v>20488.351882139799</v>
      </c>
      <c r="Y3061" s="15">
        <f t="shared" si="281"/>
        <v>1</v>
      </c>
      <c r="Z3061" s="15">
        <f t="shared" si="282"/>
        <v>1</v>
      </c>
      <c r="AD3061" s="15">
        <f t="shared" si="283"/>
        <v>1</v>
      </c>
      <c r="AE3061" s="15">
        <f t="shared" si="284"/>
        <v>1</v>
      </c>
      <c r="AI3061" t="str">
        <f t="shared" si="285"/>
        <v/>
      </c>
      <c r="AJ3061" t="str">
        <f t="shared" si="286"/>
        <v/>
      </c>
      <c r="AL3061">
        <f t="shared" si="287"/>
        <v>1</v>
      </c>
    </row>
    <row r="3062" spans="1:38" x14ac:dyDescent="0.3">
      <c r="A3062">
        <v>3061</v>
      </c>
      <c r="B3062" t="s">
        <v>20</v>
      </c>
      <c r="C3062" t="s">
        <v>28</v>
      </c>
      <c r="D3062">
        <v>61</v>
      </c>
      <c r="E3062">
        <v>1731540955.0812099</v>
      </c>
      <c r="F3062">
        <v>6466915.8204218699</v>
      </c>
      <c r="G3062">
        <v>4489379345.9339304</v>
      </c>
      <c r="H3062">
        <v>-21254199.997792501</v>
      </c>
      <c r="I3062">
        <v>8121.5553894694904</v>
      </c>
      <c r="J3062">
        <v>-4856.7770166397104</v>
      </c>
      <c r="K3062">
        <v>-2617.0110254189699</v>
      </c>
      <c r="L3062">
        <v>11172.012823696899</v>
      </c>
      <c r="M3062">
        <v>10101.504580519901</v>
      </c>
      <c r="Y3062" s="15">
        <f t="shared" ref="Y3062:Y3125" si="288">IF(K3062&lt;cet_BRA_lo,1,0)</f>
        <v>1</v>
      </c>
      <c r="Z3062" s="15">
        <f t="shared" ref="Z3062:Z3125" si="289">IF(K3062&lt;cet_BRA_hi,1,0)</f>
        <v>1</v>
      </c>
      <c r="AD3062" s="15">
        <f t="shared" ref="AD3062:AD3125" si="290">IF(L3062&lt;0,0,1)</f>
        <v>1</v>
      </c>
      <c r="AE3062" s="15">
        <f t="shared" ref="AE3062:AE3125" si="291">IF(M3062&lt;0,0,1)</f>
        <v>1</v>
      </c>
      <c r="AI3062" t="str">
        <f t="shared" ref="AI3062:AI3125" si="292">IF(Y3062&lt;&gt;AD3062,"ERROR!","")</f>
        <v/>
      </c>
      <c r="AJ3062" t="str">
        <f t="shared" ref="AJ3062:AJ3125" si="293">IF(Z3062&lt;&gt;AE3062,"ERROR!","")</f>
        <v/>
      </c>
      <c r="AL3062">
        <f t="shared" si="287"/>
        <v>1</v>
      </c>
    </row>
    <row r="3063" spans="1:38" x14ac:dyDescent="0.3">
      <c r="A3063">
        <v>3062</v>
      </c>
      <c r="B3063" t="s">
        <v>20</v>
      </c>
      <c r="C3063" t="s">
        <v>28</v>
      </c>
      <c r="D3063">
        <v>62</v>
      </c>
      <c r="E3063">
        <v>1787138910.0378799</v>
      </c>
      <c r="F3063">
        <v>6494202.9657508396</v>
      </c>
      <c r="G3063">
        <v>4489252220.30968</v>
      </c>
      <c r="H3063">
        <v>-20143960.121479999</v>
      </c>
      <c r="I3063">
        <v>12837.526843199499</v>
      </c>
      <c r="J3063">
        <v>-7648.1651849746704</v>
      </c>
      <c r="K3063">
        <v>-1569.1464849517299</v>
      </c>
      <c r="L3063">
        <v>15728.639795638601</v>
      </c>
      <c r="M3063">
        <v>14714.0508973261</v>
      </c>
      <c r="Y3063" s="15">
        <f t="shared" si="288"/>
        <v>1</v>
      </c>
      <c r="Z3063" s="15">
        <f t="shared" si="289"/>
        <v>1</v>
      </c>
      <c r="AD3063" s="15">
        <f t="shared" si="290"/>
        <v>1</v>
      </c>
      <c r="AE3063" s="15">
        <f t="shared" si="291"/>
        <v>1</v>
      </c>
      <c r="AI3063" t="str">
        <f t="shared" si="292"/>
        <v/>
      </c>
      <c r="AJ3063" t="str">
        <f t="shared" si="293"/>
        <v/>
      </c>
      <c r="AL3063">
        <f t="shared" si="287"/>
        <v>1</v>
      </c>
    </row>
    <row r="3064" spans="1:38" x14ac:dyDescent="0.3">
      <c r="A3064">
        <v>3063</v>
      </c>
      <c r="B3064" t="s">
        <v>20</v>
      </c>
      <c r="C3064" t="s">
        <v>28</v>
      </c>
      <c r="D3064">
        <v>63</v>
      </c>
      <c r="E3064">
        <v>1383575555.42941</v>
      </c>
      <c r="F3064">
        <v>6186732.4469073396</v>
      </c>
      <c r="G3064">
        <v>4488072949.4022198</v>
      </c>
      <c r="H3064">
        <v>-73430581.8442633</v>
      </c>
      <c r="I3064">
        <v>16226.651192978001</v>
      </c>
      <c r="J3064">
        <v>-9181.7925415039099</v>
      </c>
      <c r="K3064">
        <v>-4525.3072227274997</v>
      </c>
      <c r="L3064">
        <v>26765.597110008199</v>
      </c>
      <c r="M3064">
        <v>23067.126070226201</v>
      </c>
      <c r="Y3064" s="15">
        <f t="shared" si="288"/>
        <v>1</v>
      </c>
      <c r="Z3064" s="15">
        <f t="shared" si="289"/>
        <v>1</v>
      </c>
      <c r="AD3064" s="15">
        <f t="shared" si="290"/>
        <v>1</v>
      </c>
      <c r="AE3064" s="15">
        <f t="shared" si="291"/>
        <v>1</v>
      </c>
      <c r="AI3064" t="str">
        <f t="shared" si="292"/>
        <v/>
      </c>
      <c r="AJ3064" t="str">
        <f t="shared" si="293"/>
        <v/>
      </c>
      <c r="AL3064">
        <f t="shared" si="287"/>
        <v>1</v>
      </c>
    </row>
    <row r="3065" spans="1:38" x14ac:dyDescent="0.3">
      <c r="A3065">
        <v>3064</v>
      </c>
      <c r="B3065" t="s">
        <v>20</v>
      </c>
      <c r="C3065" t="s">
        <v>28</v>
      </c>
      <c r="D3065">
        <v>64</v>
      </c>
      <c r="E3065">
        <v>1316260350.9379301</v>
      </c>
      <c r="F3065">
        <v>6209717.6268843999</v>
      </c>
      <c r="G3065">
        <v>4488219636.1422596</v>
      </c>
      <c r="H3065">
        <v>-147103832.89532301</v>
      </c>
      <c r="I3065">
        <v>44101.088986152798</v>
      </c>
      <c r="J3065">
        <v>-31353.256240844701</v>
      </c>
      <c r="K3065">
        <v>-3335.60545277038</v>
      </c>
      <c r="L3065">
        <v>65213.809328743497</v>
      </c>
      <c r="M3065">
        <v>57804.644752625099</v>
      </c>
      <c r="Y3065" s="15">
        <f t="shared" si="288"/>
        <v>1</v>
      </c>
      <c r="Z3065" s="15">
        <f t="shared" si="289"/>
        <v>1</v>
      </c>
      <c r="AD3065" s="15">
        <f t="shared" si="290"/>
        <v>1</v>
      </c>
      <c r="AE3065" s="15">
        <f t="shared" si="291"/>
        <v>1</v>
      </c>
      <c r="AI3065" t="str">
        <f t="shared" si="292"/>
        <v/>
      </c>
      <c r="AJ3065" t="str">
        <f t="shared" si="293"/>
        <v/>
      </c>
      <c r="AL3065">
        <f t="shared" si="287"/>
        <v>1</v>
      </c>
    </row>
    <row r="3066" spans="1:38" x14ac:dyDescent="0.3">
      <c r="A3066">
        <v>3065</v>
      </c>
      <c r="B3066" t="s">
        <v>20</v>
      </c>
      <c r="C3066" t="s">
        <v>28</v>
      </c>
      <c r="D3066">
        <v>65</v>
      </c>
      <c r="E3066">
        <v>1404099294.53899</v>
      </c>
      <c r="F3066">
        <v>6896096.5352729</v>
      </c>
      <c r="G3066">
        <v>4490766986.1090202</v>
      </c>
      <c r="H3066">
        <v>-129893280.945508</v>
      </c>
      <c r="I3066">
        <v>45105.173857191599</v>
      </c>
      <c r="J3066">
        <v>-34809.422756195097</v>
      </c>
      <c r="K3066">
        <v>-2879.7867259477898</v>
      </c>
      <c r="L3066">
        <v>63747.7915307605</v>
      </c>
      <c r="M3066">
        <v>57205.469166243398</v>
      </c>
      <c r="Y3066" s="15">
        <f t="shared" si="288"/>
        <v>1</v>
      </c>
      <c r="Z3066" s="15">
        <f t="shared" si="289"/>
        <v>1</v>
      </c>
      <c r="AD3066" s="15">
        <f t="shared" si="290"/>
        <v>1</v>
      </c>
      <c r="AE3066" s="15">
        <f t="shared" si="291"/>
        <v>1</v>
      </c>
      <c r="AI3066" t="str">
        <f t="shared" si="292"/>
        <v/>
      </c>
      <c r="AJ3066" t="str">
        <f t="shared" si="293"/>
        <v/>
      </c>
      <c r="AL3066">
        <f t="shared" si="287"/>
        <v>1</v>
      </c>
    </row>
    <row r="3067" spans="1:38" x14ac:dyDescent="0.3">
      <c r="A3067">
        <v>3066</v>
      </c>
      <c r="B3067" t="s">
        <v>20</v>
      </c>
      <c r="C3067" t="s">
        <v>28</v>
      </c>
      <c r="D3067">
        <v>66</v>
      </c>
      <c r="E3067">
        <v>1740578263.08798</v>
      </c>
      <c r="F3067">
        <v>5751498.4934737999</v>
      </c>
      <c r="G3067">
        <v>4485500627.7590704</v>
      </c>
      <c r="H3067">
        <v>-10816894.219472401</v>
      </c>
      <c r="I3067">
        <v>5581.4521882589897</v>
      </c>
      <c r="J3067">
        <v>-4206.2575902938797</v>
      </c>
      <c r="K3067">
        <v>-1938.00714484782</v>
      </c>
      <c r="L3067">
        <v>7133.9206599242698</v>
      </c>
      <c r="M3067">
        <v>6589.1071911170802</v>
      </c>
      <c r="Y3067" s="15">
        <f t="shared" si="288"/>
        <v>1</v>
      </c>
      <c r="Z3067" s="15">
        <f t="shared" si="289"/>
        <v>1</v>
      </c>
      <c r="AD3067" s="15">
        <f t="shared" si="290"/>
        <v>1</v>
      </c>
      <c r="AE3067" s="15">
        <f t="shared" si="291"/>
        <v>1</v>
      </c>
      <c r="AI3067" t="str">
        <f t="shared" si="292"/>
        <v/>
      </c>
      <c r="AJ3067" t="str">
        <f t="shared" si="293"/>
        <v/>
      </c>
      <c r="AL3067">
        <f t="shared" si="287"/>
        <v>1</v>
      </c>
    </row>
    <row r="3068" spans="1:38" x14ac:dyDescent="0.3">
      <c r="A3068">
        <v>3067</v>
      </c>
      <c r="B3068" t="s">
        <v>20</v>
      </c>
      <c r="C3068" t="s">
        <v>28</v>
      </c>
      <c r="D3068">
        <v>67</v>
      </c>
      <c r="E3068">
        <v>1185428325.1083601</v>
      </c>
      <c r="F3068">
        <v>7191397.4991271999</v>
      </c>
      <c r="G3068">
        <v>4487918382.32617</v>
      </c>
      <c r="H3068">
        <v>-27760280.670801599</v>
      </c>
      <c r="I3068">
        <v>8734.6668219538406</v>
      </c>
      <c r="J3068">
        <v>-5345.01906204224</v>
      </c>
      <c r="K3068">
        <v>-3178.1728183413402</v>
      </c>
      <c r="L3068">
        <v>12718.8936833404</v>
      </c>
      <c r="M3068">
        <v>11320.6943018493</v>
      </c>
      <c r="Y3068" s="15">
        <f t="shared" si="288"/>
        <v>1</v>
      </c>
      <c r="Z3068" s="15">
        <f t="shared" si="289"/>
        <v>1</v>
      </c>
      <c r="AD3068" s="15">
        <f t="shared" si="290"/>
        <v>1</v>
      </c>
      <c r="AE3068" s="15">
        <f t="shared" si="291"/>
        <v>1</v>
      </c>
      <c r="AI3068" t="str">
        <f t="shared" si="292"/>
        <v/>
      </c>
      <c r="AJ3068" t="str">
        <f t="shared" si="293"/>
        <v/>
      </c>
      <c r="AL3068">
        <f t="shared" si="287"/>
        <v>1</v>
      </c>
    </row>
    <row r="3069" spans="1:38" x14ac:dyDescent="0.3">
      <c r="A3069">
        <v>3068</v>
      </c>
      <c r="B3069" t="s">
        <v>20</v>
      </c>
      <c r="C3069" t="s">
        <v>28</v>
      </c>
      <c r="D3069">
        <v>68</v>
      </c>
      <c r="E3069">
        <v>2310939241.47154</v>
      </c>
      <c r="F3069">
        <v>6013577.59721867</v>
      </c>
      <c r="G3069">
        <v>4488014534.4914198</v>
      </c>
      <c r="H3069">
        <v>-144080160.858724</v>
      </c>
      <c r="I3069">
        <v>55254.421146161898</v>
      </c>
      <c r="J3069">
        <v>-43720.440511703498</v>
      </c>
      <c r="K3069">
        <v>-2607.5770566412298</v>
      </c>
      <c r="L3069">
        <v>75933.176303346001</v>
      </c>
      <c r="M3069">
        <v>68676.304725325797</v>
      </c>
      <c r="Y3069" s="15">
        <f t="shared" si="288"/>
        <v>1</v>
      </c>
      <c r="Z3069" s="15">
        <f t="shared" si="289"/>
        <v>1</v>
      </c>
      <c r="AD3069" s="15">
        <f t="shared" si="290"/>
        <v>1</v>
      </c>
      <c r="AE3069" s="15">
        <f t="shared" si="291"/>
        <v>1</v>
      </c>
      <c r="AI3069" t="str">
        <f t="shared" si="292"/>
        <v/>
      </c>
      <c r="AJ3069" t="str">
        <f t="shared" si="293"/>
        <v/>
      </c>
      <c r="AL3069">
        <f t="shared" si="287"/>
        <v>1</v>
      </c>
    </row>
    <row r="3070" spans="1:38" x14ac:dyDescent="0.3">
      <c r="A3070">
        <v>3069</v>
      </c>
      <c r="B3070" t="s">
        <v>20</v>
      </c>
      <c r="C3070" t="s">
        <v>28</v>
      </c>
      <c r="D3070">
        <v>69</v>
      </c>
      <c r="E3070">
        <v>1127846499.4386301</v>
      </c>
      <c r="F3070">
        <v>6332977.1281220904</v>
      </c>
      <c r="G3070">
        <v>4489659016.2886105</v>
      </c>
      <c r="H3070">
        <v>-33206382.374650002</v>
      </c>
      <c r="I3070">
        <v>11802.9755008221</v>
      </c>
      <c r="J3070">
        <v>-6366.6857900619498</v>
      </c>
      <c r="K3070">
        <v>-2813.39077356699</v>
      </c>
      <c r="L3070">
        <v>16568.840882208799</v>
      </c>
      <c r="M3070">
        <v>14896.338221001</v>
      </c>
      <c r="Y3070" s="15">
        <f t="shared" si="288"/>
        <v>1</v>
      </c>
      <c r="Z3070" s="15">
        <f t="shared" si="289"/>
        <v>1</v>
      </c>
      <c r="AD3070" s="15">
        <f t="shared" si="290"/>
        <v>1</v>
      </c>
      <c r="AE3070" s="15">
        <f t="shared" si="291"/>
        <v>1</v>
      </c>
      <c r="AI3070" t="str">
        <f t="shared" si="292"/>
        <v/>
      </c>
      <c r="AJ3070" t="str">
        <f t="shared" si="293"/>
        <v/>
      </c>
      <c r="AL3070">
        <f t="shared" si="287"/>
        <v>1</v>
      </c>
    </row>
    <row r="3071" spans="1:38" x14ac:dyDescent="0.3">
      <c r="A3071">
        <v>3070</v>
      </c>
      <c r="B3071" t="s">
        <v>20</v>
      </c>
      <c r="C3071" t="s">
        <v>28</v>
      </c>
      <c r="D3071">
        <v>70</v>
      </c>
      <c r="E3071">
        <v>1973478897.9540601</v>
      </c>
      <c r="F3071">
        <v>6379107.2985900501</v>
      </c>
      <c r="G3071">
        <v>4488056615.4177599</v>
      </c>
      <c r="H3071">
        <v>-21775958.684783701</v>
      </c>
      <c r="I3071">
        <v>7274.0844091158397</v>
      </c>
      <c r="J3071">
        <v>-4231.8964214324997</v>
      </c>
      <c r="K3071">
        <v>-2993.6356880178901</v>
      </c>
      <c r="L3071">
        <v>10399.425991689001</v>
      </c>
      <c r="M3071">
        <v>9302.6383790023501</v>
      </c>
      <c r="Y3071" s="15">
        <f t="shared" si="288"/>
        <v>1</v>
      </c>
      <c r="Z3071" s="15">
        <f t="shared" si="289"/>
        <v>1</v>
      </c>
      <c r="AD3071" s="15">
        <f t="shared" si="290"/>
        <v>1</v>
      </c>
      <c r="AE3071" s="15">
        <f t="shared" si="291"/>
        <v>1</v>
      </c>
      <c r="AI3071" t="str">
        <f t="shared" si="292"/>
        <v/>
      </c>
      <c r="AJ3071" t="str">
        <f t="shared" si="293"/>
        <v/>
      </c>
      <c r="AL3071">
        <f t="shared" si="287"/>
        <v>1</v>
      </c>
    </row>
    <row r="3072" spans="1:38" x14ac:dyDescent="0.3">
      <c r="A3072">
        <v>3071</v>
      </c>
      <c r="B3072" t="s">
        <v>20</v>
      </c>
      <c r="C3072" t="s">
        <v>28</v>
      </c>
      <c r="D3072">
        <v>71</v>
      </c>
      <c r="E3072">
        <v>2183631451.1705098</v>
      </c>
      <c r="F3072">
        <v>7384904.12524815</v>
      </c>
      <c r="G3072">
        <v>4492364310.8823404</v>
      </c>
      <c r="H3072">
        <v>-76469661.46841</v>
      </c>
      <c r="I3072">
        <v>23236.5751305874</v>
      </c>
      <c r="J3072">
        <v>-18058.7286195755</v>
      </c>
      <c r="K3072">
        <v>-3290.9179187835298</v>
      </c>
      <c r="L3072">
        <v>34211.6975696062</v>
      </c>
      <c r="M3072">
        <v>30360.1574992487</v>
      </c>
      <c r="Y3072" s="15">
        <f t="shared" si="288"/>
        <v>1</v>
      </c>
      <c r="Z3072" s="15">
        <f t="shared" si="289"/>
        <v>1</v>
      </c>
      <c r="AD3072" s="15">
        <f t="shared" si="290"/>
        <v>1</v>
      </c>
      <c r="AE3072" s="15">
        <f t="shared" si="291"/>
        <v>1</v>
      </c>
      <c r="AI3072" t="str">
        <f t="shared" si="292"/>
        <v/>
      </c>
      <c r="AJ3072" t="str">
        <f t="shared" si="293"/>
        <v/>
      </c>
      <c r="AL3072">
        <f t="shared" si="287"/>
        <v>1</v>
      </c>
    </row>
    <row r="3073" spans="1:38" x14ac:dyDescent="0.3">
      <c r="A3073">
        <v>3072</v>
      </c>
      <c r="B3073" t="s">
        <v>20</v>
      </c>
      <c r="C3073" t="s">
        <v>28</v>
      </c>
      <c r="D3073">
        <v>72</v>
      </c>
      <c r="E3073">
        <v>1234726372.09533</v>
      </c>
      <c r="F3073">
        <v>6573698.7249906203</v>
      </c>
      <c r="G3073">
        <v>4488946163.1279697</v>
      </c>
      <c r="H3073">
        <v>-36036017.052504502</v>
      </c>
      <c r="I3073">
        <v>13456.7906604251</v>
      </c>
      <c r="J3073">
        <v>-9017.0171184539795</v>
      </c>
      <c r="K3073">
        <v>-2677.9057475035602</v>
      </c>
      <c r="L3073">
        <v>18628.7724865665</v>
      </c>
      <c r="M3073">
        <v>16813.749888210401</v>
      </c>
      <c r="Y3073" s="15">
        <f t="shared" si="288"/>
        <v>1</v>
      </c>
      <c r="Z3073" s="15">
        <f t="shared" si="289"/>
        <v>1</v>
      </c>
      <c r="AD3073" s="15">
        <f t="shared" si="290"/>
        <v>1</v>
      </c>
      <c r="AE3073" s="15">
        <f t="shared" si="291"/>
        <v>1</v>
      </c>
      <c r="AI3073" t="str">
        <f t="shared" si="292"/>
        <v/>
      </c>
      <c r="AJ3073" t="str">
        <f t="shared" si="293"/>
        <v/>
      </c>
      <c r="AL3073">
        <f t="shared" si="287"/>
        <v>1</v>
      </c>
    </row>
    <row r="3074" spans="1:38" x14ac:dyDescent="0.3">
      <c r="A3074">
        <v>3073</v>
      </c>
      <c r="B3074" t="s">
        <v>20</v>
      </c>
      <c r="C3074" t="s">
        <v>28</v>
      </c>
      <c r="D3074">
        <v>73</v>
      </c>
      <c r="E3074">
        <v>2007789004.9593401</v>
      </c>
      <c r="F3074">
        <v>6131201.69707576</v>
      </c>
      <c r="G3074">
        <v>4486855582.8861704</v>
      </c>
      <c r="H3074">
        <v>-202898044.12079599</v>
      </c>
      <c r="I3074">
        <v>57591.362063831599</v>
      </c>
      <c r="J3074">
        <v>-46397.069079399102</v>
      </c>
      <c r="K3074">
        <v>-3523.0638215486701</v>
      </c>
      <c r="L3074">
        <v>86711.811064159498</v>
      </c>
      <c r="M3074">
        <v>76492.464827727599</v>
      </c>
      <c r="Y3074" s="15">
        <f t="shared" si="288"/>
        <v>1</v>
      </c>
      <c r="Z3074" s="15">
        <f t="shared" si="289"/>
        <v>1</v>
      </c>
      <c r="AD3074" s="15">
        <f t="shared" si="290"/>
        <v>1</v>
      </c>
      <c r="AE3074" s="15">
        <f t="shared" si="291"/>
        <v>1</v>
      </c>
      <c r="AI3074" t="str">
        <f t="shared" si="292"/>
        <v/>
      </c>
      <c r="AJ3074" t="str">
        <f t="shared" si="293"/>
        <v/>
      </c>
      <c r="AL3074">
        <f t="shared" ref="AL3074:AL3137" si="294">IF(H3074&lt;0,1,0)</f>
        <v>1</v>
      </c>
    </row>
    <row r="3075" spans="1:38" x14ac:dyDescent="0.3">
      <c r="A3075">
        <v>3074</v>
      </c>
      <c r="B3075" t="s">
        <v>20</v>
      </c>
      <c r="C3075" t="s">
        <v>28</v>
      </c>
      <c r="D3075">
        <v>74</v>
      </c>
      <c r="E3075">
        <v>1912117643.4363101</v>
      </c>
      <c r="F3075">
        <v>6465785.3809754597</v>
      </c>
      <c r="G3075">
        <v>4486812028.0333796</v>
      </c>
      <c r="H3075">
        <v>-36818672.843462497</v>
      </c>
      <c r="I3075">
        <v>10620.2734191045</v>
      </c>
      <c r="J3075">
        <v>-6148.4852018356296</v>
      </c>
      <c r="K3075">
        <v>-3466.82909097523</v>
      </c>
      <c r="L3075">
        <v>15904.5840167931</v>
      </c>
      <c r="M3075">
        <v>14050.141469632599</v>
      </c>
      <c r="Y3075" s="15">
        <f t="shared" si="288"/>
        <v>1</v>
      </c>
      <c r="Z3075" s="15">
        <f t="shared" si="289"/>
        <v>1</v>
      </c>
      <c r="AD3075" s="15">
        <f t="shared" si="290"/>
        <v>1</v>
      </c>
      <c r="AE3075" s="15">
        <f t="shared" si="291"/>
        <v>1</v>
      </c>
      <c r="AI3075" t="str">
        <f t="shared" si="292"/>
        <v/>
      </c>
      <c r="AJ3075" t="str">
        <f t="shared" si="293"/>
        <v/>
      </c>
      <c r="AL3075">
        <f t="shared" si="294"/>
        <v>1</v>
      </c>
    </row>
    <row r="3076" spans="1:38" x14ac:dyDescent="0.3">
      <c r="A3076">
        <v>3075</v>
      </c>
      <c r="B3076" t="s">
        <v>20</v>
      </c>
      <c r="C3076" t="s">
        <v>28</v>
      </c>
      <c r="D3076">
        <v>75</v>
      </c>
      <c r="E3076">
        <v>1660875732.5739701</v>
      </c>
      <c r="F3076">
        <v>6062080.3163269898</v>
      </c>
      <c r="G3076">
        <v>4486468381.3389997</v>
      </c>
      <c r="H3076">
        <v>-42837915.682110101</v>
      </c>
      <c r="I3076">
        <v>11902.409477519799</v>
      </c>
      <c r="J3076">
        <v>-7660.0418090820303</v>
      </c>
      <c r="K3076">
        <v>-3599.09611268361</v>
      </c>
      <c r="L3076">
        <v>18050.617284582499</v>
      </c>
      <c r="M3076">
        <v>15893.004113398199</v>
      </c>
      <c r="Y3076" s="15">
        <f t="shared" si="288"/>
        <v>1</v>
      </c>
      <c r="Z3076" s="15">
        <f t="shared" si="289"/>
        <v>1</v>
      </c>
      <c r="AD3076" s="15">
        <f t="shared" si="290"/>
        <v>1</v>
      </c>
      <c r="AE3076" s="15">
        <f t="shared" si="291"/>
        <v>1</v>
      </c>
      <c r="AI3076" t="str">
        <f t="shared" si="292"/>
        <v/>
      </c>
      <c r="AJ3076" t="str">
        <f t="shared" si="293"/>
        <v/>
      </c>
      <c r="AL3076">
        <f t="shared" si="294"/>
        <v>1</v>
      </c>
    </row>
    <row r="3077" spans="1:38" x14ac:dyDescent="0.3">
      <c r="A3077">
        <v>3076</v>
      </c>
      <c r="B3077" t="s">
        <v>20</v>
      </c>
      <c r="C3077" t="s">
        <v>28</v>
      </c>
      <c r="D3077">
        <v>76</v>
      </c>
      <c r="E3077">
        <v>1690448027.8098199</v>
      </c>
      <c r="F3077">
        <v>6378785.8281047996</v>
      </c>
      <c r="G3077">
        <v>4488710672.4726896</v>
      </c>
      <c r="H3077">
        <v>-27445382.9498243</v>
      </c>
      <c r="I3077">
        <v>8800.0509427571706</v>
      </c>
      <c r="J3077">
        <v>-5690.6933984756497</v>
      </c>
      <c r="K3077">
        <v>-3118.7754625912798</v>
      </c>
      <c r="L3077">
        <v>12739.0828735382</v>
      </c>
      <c r="M3077">
        <v>11356.7439152151</v>
      </c>
      <c r="Y3077" s="15">
        <f t="shared" si="288"/>
        <v>1</v>
      </c>
      <c r="Z3077" s="15">
        <f t="shared" si="289"/>
        <v>1</v>
      </c>
      <c r="AD3077" s="15">
        <f t="shared" si="290"/>
        <v>1</v>
      </c>
      <c r="AE3077" s="15">
        <f t="shared" si="291"/>
        <v>1</v>
      </c>
      <c r="AI3077" t="str">
        <f t="shared" si="292"/>
        <v/>
      </c>
      <c r="AJ3077" t="str">
        <f t="shared" si="293"/>
        <v/>
      </c>
      <c r="AL3077">
        <f t="shared" si="294"/>
        <v>1</v>
      </c>
    </row>
    <row r="3078" spans="1:38" x14ac:dyDescent="0.3">
      <c r="A3078">
        <v>3077</v>
      </c>
      <c r="B3078" t="s">
        <v>20</v>
      </c>
      <c r="C3078" t="s">
        <v>28</v>
      </c>
      <c r="D3078">
        <v>77</v>
      </c>
      <c r="E3078">
        <v>2073426702.86606</v>
      </c>
      <c r="F3078">
        <v>6612294.0089040799</v>
      </c>
      <c r="G3078">
        <v>4488287099.0860395</v>
      </c>
      <c r="H3078">
        <v>-270427588.38031101</v>
      </c>
      <c r="I3078">
        <v>56740.474587953599</v>
      </c>
      <c r="J3078">
        <v>-42960.924473762498</v>
      </c>
      <c r="K3078">
        <v>-4766.0438222299299</v>
      </c>
      <c r="L3078">
        <v>95552.937417916197</v>
      </c>
      <c r="M3078">
        <v>81932.337133093504</v>
      </c>
      <c r="Y3078" s="15">
        <f t="shared" si="288"/>
        <v>1</v>
      </c>
      <c r="Z3078" s="15">
        <f t="shared" si="289"/>
        <v>1</v>
      </c>
      <c r="AD3078" s="15">
        <f t="shared" si="290"/>
        <v>1</v>
      </c>
      <c r="AE3078" s="15">
        <f t="shared" si="291"/>
        <v>1</v>
      </c>
      <c r="AI3078" t="str">
        <f t="shared" si="292"/>
        <v/>
      </c>
      <c r="AJ3078" t="str">
        <f t="shared" si="293"/>
        <v/>
      </c>
      <c r="AL3078">
        <f t="shared" si="294"/>
        <v>1</v>
      </c>
    </row>
    <row r="3079" spans="1:38" x14ac:dyDescent="0.3">
      <c r="A3079">
        <v>3078</v>
      </c>
      <c r="B3079" t="s">
        <v>20</v>
      </c>
      <c r="C3079" t="s">
        <v>28</v>
      </c>
      <c r="D3079">
        <v>78</v>
      </c>
      <c r="E3079">
        <v>1433488499.39131</v>
      </c>
      <c r="F3079">
        <v>6337962.6928752</v>
      </c>
      <c r="G3079">
        <v>4489342547.2449198</v>
      </c>
      <c r="H3079">
        <v>-38678015.394040599</v>
      </c>
      <c r="I3079">
        <v>17191.309154165901</v>
      </c>
      <c r="J3079">
        <v>-10387.584654808001</v>
      </c>
      <c r="K3079">
        <v>-2249.85863770985</v>
      </c>
      <c r="L3079">
        <v>22742.477375607701</v>
      </c>
      <c r="M3079">
        <v>20794.385501373501</v>
      </c>
      <c r="Y3079" s="15">
        <f t="shared" si="288"/>
        <v>1</v>
      </c>
      <c r="Z3079" s="15">
        <f t="shared" si="289"/>
        <v>1</v>
      </c>
      <c r="AD3079" s="15">
        <f t="shared" si="290"/>
        <v>1</v>
      </c>
      <c r="AE3079" s="15">
        <f t="shared" si="291"/>
        <v>1</v>
      </c>
      <c r="AI3079" t="str">
        <f t="shared" si="292"/>
        <v/>
      </c>
      <c r="AJ3079" t="str">
        <f t="shared" si="293"/>
        <v/>
      </c>
      <c r="AL3079">
        <f t="shared" si="294"/>
        <v>1</v>
      </c>
    </row>
    <row r="3080" spans="1:38" x14ac:dyDescent="0.3">
      <c r="A3080">
        <v>3079</v>
      </c>
      <c r="B3080" t="s">
        <v>20</v>
      </c>
      <c r="C3080" t="s">
        <v>28</v>
      </c>
      <c r="D3080">
        <v>79</v>
      </c>
      <c r="E3080">
        <v>2126640345.45136</v>
      </c>
      <c r="F3080">
        <v>6967736.4580442803</v>
      </c>
      <c r="G3080">
        <v>4490353565.87918</v>
      </c>
      <c r="H3080">
        <v>-177538633.109604</v>
      </c>
      <c r="I3080">
        <v>65331.828203422898</v>
      </c>
      <c r="J3080">
        <v>-45358.0633468628</v>
      </c>
      <c r="K3080">
        <v>-2717.4906625420599</v>
      </c>
      <c r="L3080">
        <v>90812.629329224699</v>
      </c>
      <c r="M3080">
        <v>81870.5581034926</v>
      </c>
      <c r="Y3080" s="15">
        <f t="shared" si="288"/>
        <v>1</v>
      </c>
      <c r="Z3080" s="15">
        <f t="shared" si="289"/>
        <v>1</v>
      </c>
      <c r="AD3080" s="15">
        <f t="shared" si="290"/>
        <v>1</v>
      </c>
      <c r="AE3080" s="15">
        <f t="shared" si="291"/>
        <v>1</v>
      </c>
      <c r="AI3080" t="str">
        <f t="shared" si="292"/>
        <v/>
      </c>
      <c r="AJ3080" t="str">
        <f t="shared" si="293"/>
        <v/>
      </c>
      <c r="AL3080">
        <f t="shared" si="294"/>
        <v>1</v>
      </c>
    </row>
    <row r="3081" spans="1:38" x14ac:dyDescent="0.3">
      <c r="A3081">
        <v>3080</v>
      </c>
      <c r="B3081" t="s">
        <v>20</v>
      </c>
      <c r="C3081" t="s">
        <v>28</v>
      </c>
      <c r="D3081">
        <v>80</v>
      </c>
      <c r="E3081">
        <v>1208793260.5910299</v>
      </c>
      <c r="F3081">
        <v>6711009.6916955896</v>
      </c>
      <c r="G3081">
        <v>4487525182.1457796</v>
      </c>
      <c r="H3081">
        <v>-41507487.064144596</v>
      </c>
      <c r="I3081">
        <v>8563.6253394940904</v>
      </c>
      <c r="J3081">
        <v>-5746.7282333373996</v>
      </c>
      <c r="K3081">
        <v>-4846.9527120387502</v>
      </c>
      <c r="L3081">
        <v>14520.8866103991</v>
      </c>
      <c r="M3081">
        <v>12430.2830092122</v>
      </c>
      <c r="Y3081" s="15">
        <f t="shared" si="288"/>
        <v>1</v>
      </c>
      <c r="Z3081" s="15">
        <f t="shared" si="289"/>
        <v>1</v>
      </c>
      <c r="AD3081" s="15">
        <f t="shared" si="290"/>
        <v>1</v>
      </c>
      <c r="AE3081" s="15">
        <f t="shared" si="291"/>
        <v>1</v>
      </c>
      <c r="AI3081" t="str">
        <f t="shared" si="292"/>
        <v/>
      </c>
      <c r="AJ3081" t="str">
        <f t="shared" si="293"/>
        <v/>
      </c>
      <c r="AL3081">
        <f t="shared" si="294"/>
        <v>1</v>
      </c>
    </row>
    <row r="3082" spans="1:38" x14ac:dyDescent="0.3">
      <c r="A3082">
        <v>3081</v>
      </c>
      <c r="B3082" t="s">
        <v>20</v>
      </c>
      <c r="C3082" t="s">
        <v>28</v>
      </c>
      <c r="D3082">
        <v>81</v>
      </c>
      <c r="E3082">
        <v>1489746972.0097101</v>
      </c>
      <c r="F3082">
        <v>6899483.2661082</v>
      </c>
      <c r="G3082">
        <v>4489453159.7283802</v>
      </c>
      <c r="H3082">
        <v>-78813311.457927004</v>
      </c>
      <c r="I3082">
        <v>21559.663960304999</v>
      </c>
      <c r="J3082">
        <v>-12873.056734085099</v>
      </c>
      <c r="K3082">
        <v>-3655.59090359829</v>
      </c>
      <c r="L3082">
        <v>32871.153072004599</v>
      </c>
      <c r="M3082">
        <v>28901.570608465499</v>
      </c>
      <c r="Y3082" s="15">
        <f t="shared" si="288"/>
        <v>1</v>
      </c>
      <c r="Z3082" s="15">
        <f t="shared" si="289"/>
        <v>1</v>
      </c>
      <c r="AD3082" s="15">
        <f t="shared" si="290"/>
        <v>1</v>
      </c>
      <c r="AE3082" s="15">
        <f t="shared" si="291"/>
        <v>1</v>
      </c>
      <c r="AI3082" t="str">
        <f t="shared" si="292"/>
        <v/>
      </c>
      <c r="AJ3082" t="str">
        <f t="shared" si="293"/>
        <v/>
      </c>
      <c r="AL3082">
        <f t="shared" si="294"/>
        <v>1</v>
      </c>
    </row>
    <row r="3083" spans="1:38" x14ac:dyDescent="0.3">
      <c r="A3083">
        <v>3082</v>
      </c>
      <c r="B3083" t="s">
        <v>20</v>
      </c>
      <c r="C3083" t="s">
        <v>28</v>
      </c>
      <c r="D3083">
        <v>82</v>
      </c>
      <c r="E3083">
        <v>1539802498.22928</v>
      </c>
      <c r="F3083">
        <v>6703701.3789051399</v>
      </c>
      <c r="G3083">
        <v>4487666781.7967901</v>
      </c>
      <c r="H3083">
        <v>-132596653.04023901</v>
      </c>
      <c r="I3083">
        <v>49744.469932373599</v>
      </c>
      <c r="J3083">
        <v>-34531.666008949302</v>
      </c>
      <c r="K3083">
        <v>-2665.5556531309198</v>
      </c>
      <c r="L3083">
        <v>68775.082520110707</v>
      </c>
      <c r="M3083">
        <v>62096.599673802499</v>
      </c>
      <c r="Y3083" s="15">
        <f t="shared" si="288"/>
        <v>1</v>
      </c>
      <c r="Z3083" s="15">
        <f t="shared" si="289"/>
        <v>1</v>
      </c>
      <c r="AD3083" s="15">
        <f t="shared" si="290"/>
        <v>1</v>
      </c>
      <c r="AE3083" s="15">
        <f t="shared" si="291"/>
        <v>1</v>
      </c>
      <c r="AI3083" t="str">
        <f t="shared" si="292"/>
        <v/>
      </c>
      <c r="AJ3083" t="str">
        <f t="shared" si="293"/>
        <v/>
      </c>
      <c r="AL3083">
        <f t="shared" si="294"/>
        <v>1</v>
      </c>
    </row>
    <row r="3084" spans="1:38" x14ac:dyDescent="0.3">
      <c r="A3084">
        <v>3083</v>
      </c>
      <c r="B3084" t="s">
        <v>20</v>
      </c>
      <c r="C3084" t="s">
        <v>28</v>
      </c>
      <c r="D3084">
        <v>83</v>
      </c>
      <c r="E3084">
        <v>1934505982.07939</v>
      </c>
      <c r="F3084">
        <v>6365321.80137421</v>
      </c>
      <c r="G3084">
        <v>4487944960.4028301</v>
      </c>
      <c r="H3084">
        <v>-26135807.6027303</v>
      </c>
      <c r="I3084">
        <v>8496.4989277282693</v>
      </c>
      <c r="J3084">
        <v>-5538.7666234970102</v>
      </c>
      <c r="K3084">
        <v>-3076.06789867721</v>
      </c>
      <c r="L3084">
        <v>12247.5772374067</v>
      </c>
      <c r="M3084">
        <v>10931.1975343965</v>
      </c>
      <c r="Y3084" s="15">
        <f t="shared" si="288"/>
        <v>1</v>
      </c>
      <c r="Z3084" s="15">
        <f t="shared" si="289"/>
        <v>1</v>
      </c>
      <c r="AD3084" s="15">
        <f t="shared" si="290"/>
        <v>1</v>
      </c>
      <c r="AE3084" s="15">
        <f t="shared" si="291"/>
        <v>1</v>
      </c>
      <c r="AI3084" t="str">
        <f t="shared" si="292"/>
        <v/>
      </c>
      <c r="AJ3084" t="str">
        <f t="shared" si="293"/>
        <v/>
      </c>
      <c r="AL3084">
        <f t="shared" si="294"/>
        <v>1</v>
      </c>
    </row>
    <row r="3085" spans="1:38" x14ac:dyDescent="0.3">
      <c r="A3085">
        <v>3084</v>
      </c>
      <c r="B3085" t="s">
        <v>20</v>
      </c>
      <c r="C3085" t="s">
        <v>28</v>
      </c>
      <c r="D3085">
        <v>84</v>
      </c>
      <c r="E3085">
        <v>880572095.52549303</v>
      </c>
      <c r="F3085">
        <v>6341481.5912958803</v>
      </c>
      <c r="G3085">
        <v>4489822814.4894104</v>
      </c>
      <c r="H3085">
        <v>-39179003.960649498</v>
      </c>
      <c r="I3085">
        <v>14413.461217979901</v>
      </c>
      <c r="J3085">
        <v>-8728.8724241256696</v>
      </c>
      <c r="K3085">
        <v>-2718.2231504377401</v>
      </c>
      <c r="L3085">
        <v>20036.532606684301</v>
      </c>
      <c r="M3085">
        <v>18063.2074895923</v>
      </c>
      <c r="Y3085" s="15">
        <f t="shared" si="288"/>
        <v>1</v>
      </c>
      <c r="Z3085" s="15">
        <f t="shared" si="289"/>
        <v>1</v>
      </c>
      <c r="AD3085" s="15">
        <f t="shared" si="290"/>
        <v>1</v>
      </c>
      <c r="AE3085" s="15">
        <f t="shared" si="291"/>
        <v>1</v>
      </c>
      <c r="AI3085" t="str">
        <f t="shared" si="292"/>
        <v/>
      </c>
      <c r="AJ3085" t="str">
        <f t="shared" si="293"/>
        <v/>
      </c>
      <c r="AL3085">
        <f t="shared" si="294"/>
        <v>1</v>
      </c>
    </row>
    <row r="3086" spans="1:38" x14ac:dyDescent="0.3">
      <c r="A3086">
        <v>3085</v>
      </c>
      <c r="B3086" t="s">
        <v>20</v>
      </c>
      <c r="C3086" t="s">
        <v>28</v>
      </c>
      <c r="D3086">
        <v>85</v>
      </c>
      <c r="E3086">
        <v>1636047676.0487599</v>
      </c>
      <c r="F3086">
        <v>6956503.2558804303</v>
      </c>
      <c r="G3086">
        <v>4488989119.0009003</v>
      </c>
      <c r="H3086">
        <v>-52603656.5983634</v>
      </c>
      <c r="I3086">
        <v>20252.208946244798</v>
      </c>
      <c r="J3086">
        <v>-15181.2439985275</v>
      </c>
      <c r="K3086">
        <v>-2597.42809971933</v>
      </c>
      <c r="L3086">
        <v>27802.021000083099</v>
      </c>
      <c r="M3086">
        <v>25152.537697222899</v>
      </c>
      <c r="Y3086" s="15">
        <f t="shared" si="288"/>
        <v>1</v>
      </c>
      <c r="Z3086" s="15">
        <f t="shared" si="289"/>
        <v>1</v>
      </c>
      <c r="AD3086" s="15">
        <f t="shared" si="290"/>
        <v>1</v>
      </c>
      <c r="AE3086" s="15">
        <f t="shared" si="291"/>
        <v>1</v>
      </c>
      <c r="AI3086" t="str">
        <f t="shared" si="292"/>
        <v/>
      </c>
      <c r="AJ3086" t="str">
        <f t="shared" si="293"/>
        <v/>
      </c>
      <c r="AL3086">
        <f t="shared" si="294"/>
        <v>1</v>
      </c>
    </row>
    <row r="3087" spans="1:38" x14ac:dyDescent="0.3">
      <c r="A3087">
        <v>3086</v>
      </c>
      <c r="B3087" t="s">
        <v>20</v>
      </c>
      <c r="C3087" t="s">
        <v>28</v>
      </c>
      <c r="D3087">
        <v>86</v>
      </c>
      <c r="E3087">
        <v>942317129.84509504</v>
      </c>
      <c r="F3087">
        <v>6595710.1631477699</v>
      </c>
      <c r="G3087">
        <v>4489233518.7310495</v>
      </c>
      <c r="H3087">
        <v>-20493085.244326402</v>
      </c>
      <c r="I3087">
        <v>9018.1404141411203</v>
      </c>
      <c r="J3087">
        <v>-5270.9802408218402</v>
      </c>
      <c r="K3087">
        <v>-2272.4291598067898</v>
      </c>
      <c r="L3087">
        <v>11959.3607019103</v>
      </c>
      <c r="M3087">
        <v>10927.187452178099</v>
      </c>
      <c r="Y3087" s="15">
        <f t="shared" si="288"/>
        <v>1</v>
      </c>
      <c r="Z3087" s="15">
        <f t="shared" si="289"/>
        <v>1</v>
      </c>
      <c r="AD3087" s="15">
        <f t="shared" si="290"/>
        <v>1</v>
      </c>
      <c r="AE3087" s="15">
        <f t="shared" si="291"/>
        <v>1</v>
      </c>
      <c r="AI3087" t="str">
        <f t="shared" si="292"/>
        <v/>
      </c>
      <c r="AJ3087" t="str">
        <f t="shared" si="293"/>
        <v/>
      </c>
      <c r="AL3087">
        <f t="shared" si="294"/>
        <v>1</v>
      </c>
    </row>
    <row r="3088" spans="1:38" x14ac:dyDescent="0.3">
      <c r="A3088">
        <v>3087</v>
      </c>
      <c r="B3088" t="s">
        <v>20</v>
      </c>
      <c r="C3088" t="s">
        <v>28</v>
      </c>
      <c r="D3088">
        <v>87</v>
      </c>
      <c r="E3088">
        <v>1758723721.2678599</v>
      </c>
      <c r="F3088">
        <v>6814847.8688905099</v>
      </c>
      <c r="G3088">
        <v>4488684574.9173098</v>
      </c>
      <c r="H3088">
        <v>-71949031.094494805</v>
      </c>
      <c r="I3088">
        <v>21764.785591942298</v>
      </c>
      <c r="J3088">
        <v>-15270.040004730199</v>
      </c>
      <c r="K3088">
        <v>-3305.7541867599102</v>
      </c>
      <c r="L3088">
        <v>32091.0955358807</v>
      </c>
      <c r="M3088">
        <v>28467.245619946101</v>
      </c>
      <c r="Y3088" s="15">
        <f t="shared" si="288"/>
        <v>1</v>
      </c>
      <c r="Z3088" s="15">
        <f t="shared" si="289"/>
        <v>1</v>
      </c>
      <c r="AD3088" s="15">
        <f t="shared" si="290"/>
        <v>1</v>
      </c>
      <c r="AE3088" s="15">
        <f t="shared" si="291"/>
        <v>1</v>
      </c>
      <c r="AI3088" t="str">
        <f t="shared" si="292"/>
        <v/>
      </c>
      <c r="AJ3088" t="str">
        <f t="shared" si="293"/>
        <v/>
      </c>
      <c r="AL3088">
        <f t="shared" si="294"/>
        <v>1</v>
      </c>
    </row>
    <row r="3089" spans="1:38" x14ac:dyDescent="0.3">
      <c r="A3089">
        <v>3088</v>
      </c>
      <c r="B3089" t="s">
        <v>20</v>
      </c>
      <c r="C3089" t="s">
        <v>28</v>
      </c>
      <c r="D3089">
        <v>88</v>
      </c>
      <c r="E3089">
        <v>2114864919.40295</v>
      </c>
      <c r="F3089">
        <v>6686520.9458314301</v>
      </c>
      <c r="G3089">
        <v>4487567353.6942997</v>
      </c>
      <c r="H3089">
        <v>-161455617.55471399</v>
      </c>
      <c r="I3089">
        <v>61359.583894672804</v>
      </c>
      <c r="J3089">
        <v>-45312.544260978699</v>
      </c>
      <c r="K3089">
        <v>-2631.30235419885</v>
      </c>
      <c r="L3089">
        <v>84532.109274066504</v>
      </c>
      <c r="M3089">
        <v>76400.089742985001</v>
      </c>
      <c r="Y3089" s="15">
        <f t="shared" si="288"/>
        <v>1</v>
      </c>
      <c r="Z3089" s="15">
        <f t="shared" si="289"/>
        <v>1</v>
      </c>
      <c r="AD3089" s="15">
        <f t="shared" si="290"/>
        <v>1</v>
      </c>
      <c r="AE3089" s="15">
        <f t="shared" si="291"/>
        <v>1</v>
      </c>
      <c r="AI3089" t="str">
        <f t="shared" si="292"/>
        <v/>
      </c>
      <c r="AJ3089" t="str">
        <f t="shared" si="293"/>
        <v/>
      </c>
      <c r="AL3089">
        <f t="shared" si="294"/>
        <v>1</v>
      </c>
    </row>
    <row r="3090" spans="1:38" x14ac:dyDescent="0.3">
      <c r="A3090">
        <v>3089</v>
      </c>
      <c r="B3090" t="s">
        <v>20</v>
      </c>
      <c r="C3090" t="s">
        <v>28</v>
      </c>
      <c r="D3090">
        <v>89</v>
      </c>
      <c r="E3090">
        <v>1698420105.14977</v>
      </c>
      <c r="F3090">
        <v>6383939.1852822797</v>
      </c>
      <c r="G3090">
        <v>4489970327.2874298</v>
      </c>
      <c r="H3090">
        <v>-236076564.647899</v>
      </c>
      <c r="I3090">
        <v>72603.224186572203</v>
      </c>
      <c r="J3090">
        <v>-57393.215681075999</v>
      </c>
      <c r="K3090">
        <v>-3251.5989102803601</v>
      </c>
      <c r="L3090">
        <v>106485.539764286</v>
      </c>
      <c r="M3090">
        <v>94595.094181637105</v>
      </c>
      <c r="Y3090" s="15">
        <f t="shared" si="288"/>
        <v>1</v>
      </c>
      <c r="Z3090" s="15">
        <f t="shared" si="289"/>
        <v>1</v>
      </c>
      <c r="AD3090" s="15">
        <f t="shared" si="290"/>
        <v>1</v>
      </c>
      <c r="AE3090" s="15">
        <f t="shared" si="291"/>
        <v>1</v>
      </c>
      <c r="AI3090" t="str">
        <f t="shared" si="292"/>
        <v/>
      </c>
      <c r="AJ3090" t="str">
        <f t="shared" si="293"/>
        <v/>
      </c>
      <c r="AL3090">
        <f t="shared" si="294"/>
        <v>1</v>
      </c>
    </row>
    <row r="3091" spans="1:38" x14ac:dyDescent="0.3">
      <c r="A3091">
        <v>3090</v>
      </c>
      <c r="B3091" t="s">
        <v>20</v>
      </c>
      <c r="C3091" t="s">
        <v>28</v>
      </c>
      <c r="D3091">
        <v>90</v>
      </c>
      <c r="E3091">
        <v>1677970896.50878</v>
      </c>
      <c r="F3091">
        <v>6502201.9267278397</v>
      </c>
      <c r="G3091">
        <v>4489266574.2389002</v>
      </c>
      <c r="H3091">
        <v>-69566313.942742601</v>
      </c>
      <c r="I3091">
        <v>18054.979293972301</v>
      </c>
      <c r="J3091">
        <v>-11650.016439437901</v>
      </c>
      <c r="K3091">
        <v>-3853.0265147392101</v>
      </c>
      <c r="L3091">
        <v>28039.3155456532</v>
      </c>
      <c r="M3091">
        <v>24535.4757148959</v>
      </c>
      <c r="Y3091" s="15">
        <f t="shared" si="288"/>
        <v>1</v>
      </c>
      <c r="Z3091" s="15">
        <f t="shared" si="289"/>
        <v>1</v>
      </c>
      <c r="AD3091" s="15">
        <f t="shared" si="290"/>
        <v>1</v>
      </c>
      <c r="AE3091" s="15">
        <f t="shared" si="291"/>
        <v>1</v>
      </c>
      <c r="AI3091" t="str">
        <f t="shared" si="292"/>
        <v/>
      </c>
      <c r="AJ3091" t="str">
        <f t="shared" si="293"/>
        <v/>
      </c>
      <c r="AL3091">
        <f t="shared" si="294"/>
        <v>1</v>
      </c>
    </row>
    <row r="3092" spans="1:38" x14ac:dyDescent="0.3">
      <c r="A3092">
        <v>3091</v>
      </c>
      <c r="B3092" t="s">
        <v>20</v>
      </c>
      <c r="C3092" t="s">
        <v>28</v>
      </c>
      <c r="D3092">
        <v>91</v>
      </c>
      <c r="E3092">
        <v>1161487206.70081</v>
      </c>
      <c r="F3092">
        <v>6616602.8569885604</v>
      </c>
      <c r="G3092">
        <v>4488814655.44522</v>
      </c>
      <c r="H3092">
        <v>-92323467.680496693</v>
      </c>
      <c r="I3092">
        <v>25047.891616514898</v>
      </c>
      <c r="J3092">
        <v>-17610.572342872601</v>
      </c>
      <c r="K3092">
        <v>-3685.87780137251</v>
      </c>
      <c r="L3092">
        <v>38298.393087700599</v>
      </c>
      <c r="M3092">
        <v>33648.345887574302</v>
      </c>
      <c r="Y3092" s="15">
        <f t="shared" si="288"/>
        <v>1</v>
      </c>
      <c r="Z3092" s="15">
        <f t="shared" si="289"/>
        <v>1</v>
      </c>
      <c r="AD3092" s="15">
        <f t="shared" si="290"/>
        <v>1</v>
      </c>
      <c r="AE3092" s="15">
        <f t="shared" si="291"/>
        <v>1</v>
      </c>
      <c r="AI3092" t="str">
        <f t="shared" si="292"/>
        <v/>
      </c>
      <c r="AJ3092" t="str">
        <f t="shared" si="293"/>
        <v/>
      </c>
      <c r="AL3092">
        <f t="shared" si="294"/>
        <v>1</v>
      </c>
    </row>
    <row r="3093" spans="1:38" x14ac:dyDescent="0.3">
      <c r="A3093">
        <v>3092</v>
      </c>
      <c r="B3093" t="s">
        <v>20</v>
      </c>
      <c r="C3093" t="s">
        <v>28</v>
      </c>
      <c r="D3093">
        <v>92</v>
      </c>
      <c r="E3093">
        <v>1552264470.2107899</v>
      </c>
      <c r="F3093">
        <v>6510646.0423087701</v>
      </c>
      <c r="G3093">
        <v>4489720095.1019697</v>
      </c>
      <c r="H3093">
        <v>-230581372.885896</v>
      </c>
      <c r="I3093">
        <v>61231.950032344997</v>
      </c>
      <c r="J3093">
        <v>-43335.165444374099</v>
      </c>
      <c r="K3093">
        <v>-3765.7035708334402</v>
      </c>
      <c r="L3093">
        <v>94325.581558688107</v>
      </c>
      <c r="M3093">
        <v>82711.911769984305</v>
      </c>
      <c r="Y3093" s="15">
        <f t="shared" si="288"/>
        <v>1</v>
      </c>
      <c r="Z3093" s="15">
        <f t="shared" si="289"/>
        <v>1</v>
      </c>
      <c r="AD3093" s="15">
        <f t="shared" si="290"/>
        <v>1</v>
      </c>
      <c r="AE3093" s="15">
        <f t="shared" si="291"/>
        <v>1</v>
      </c>
      <c r="AI3093" t="str">
        <f t="shared" si="292"/>
        <v/>
      </c>
      <c r="AJ3093" t="str">
        <f t="shared" si="293"/>
        <v/>
      </c>
      <c r="AL3093">
        <f t="shared" si="294"/>
        <v>1</v>
      </c>
    </row>
    <row r="3094" spans="1:38" x14ac:dyDescent="0.3">
      <c r="A3094">
        <v>3093</v>
      </c>
      <c r="B3094" t="s">
        <v>20</v>
      </c>
      <c r="C3094" t="s">
        <v>28</v>
      </c>
      <c r="D3094">
        <v>93</v>
      </c>
      <c r="E3094">
        <v>1513055584.44698</v>
      </c>
      <c r="F3094">
        <v>6319145.5758392503</v>
      </c>
      <c r="G3094">
        <v>4488656232.9075003</v>
      </c>
      <c r="H3094">
        <v>-80914559.809686393</v>
      </c>
      <c r="I3094">
        <v>23231.741211585701</v>
      </c>
      <c r="J3094">
        <v>-13792.0656261444</v>
      </c>
      <c r="K3094">
        <v>-3482.9313512382901</v>
      </c>
      <c r="L3094">
        <v>34844.806889632098</v>
      </c>
      <c r="M3094">
        <v>30769.391052841798</v>
      </c>
      <c r="Y3094" s="15">
        <f t="shared" si="288"/>
        <v>1</v>
      </c>
      <c r="Z3094" s="15">
        <f t="shared" si="289"/>
        <v>1</v>
      </c>
      <c r="AD3094" s="15">
        <f t="shared" si="290"/>
        <v>1</v>
      </c>
      <c r="AE3094" s="15">
        <f t="shared" si="291"/>
        <v>1</v>
      </c>
      <c r="AI3094" t="str">
        <f t="shared" si="292"/>
        <v/>
      </c>
      <c r="AJ3094" t="str">
        <f t="shared" si="293"/>
        <v/>
      </c>
      <c r="AL3094">
        <f t="shared" si="294"/>
        <v>1</v>
      </c>
    </row>
    <row r="3095" spans="1:38" x14ac:dyDescent="0.3">
      <c r="A3095">
        <v>3094</v>
      </c>
      <c r="B3095" t="s">
        <v>20</v>
      </c>
      <c r="C3095" t="s">
        <v>28</v>
      </c>
      <c r="D3095">
        <v>94</v>
      </c>
      <c r="E3095">
        <v>1841866894.5543301</v>
      </c>
      <c r="F3095">
        <v>6669882.9092439897</v>
      </c>
      <c r="G3095">
        <v>4487985477.8734398</v>
      </c>
      <c r="H3095">
        <v>-47488655.856661104</v>
      </c>
      <c r="I3095">
        <v>24431.903435044002</v>
      </c>
      <c r="J3095">
        <v>-14177.610945701599</v>
      </c>
      <c r="K3095">
        <v>-1943.7149456208799</v>
      </c>
      <c r="L3095">
        <v>31247.597430323302</v>
      </c>
      <c r="M3095">
        <v>28855.7408769252</v>
      </c>
      <c r="Y3095" s="15">
        <f t="shared" si="288"/>
        <v>1</v>
      </c>
      <c r="Z3095" s="15">
        <f t="shared" si="289"/>
        <v>1</v>
      </c>
      <c r="AD3095" s="15">
        <f t="shared" si="290"/>
        <v>1</v>
      </c>
      <c r="AE3095" s="15">
        <f t="shared" si="291"/>
        <v>1</v>
      </c>
      <c r="AI3095" t="str">
        <f t="shared" si="292"/>
        <v/>
      </c>
      <c r="AJ3095" t="str">
        <f t="shared" si="293"/>
        <v/>
      </c>
      <c r="AL3095">
        <f t="shared" si="294"/>
        <v>1</v>
      </c>
    </row>
    <row r="3096" spans="1:38" x14ac:dyDescent="0.3">
      <c r="A3096">
        <v>3095</v>
      </c>
      <c r="B3096" t="s">
        <v>20</v>
      </c>
      <c r="C3096" t="s">
        <v>28</v>
      </c>
      <c r="D3096">
        <v>95</v>
      </c>
      <c r="E3096">
        <v>2280347145.1925201</v>
      </c>
      <c r="F3096">
        <v>6017044.7232763004</v>
      </c>
      <c r="G3096">
        <v>4489017705.0321398</v>
      </c>
      <c r="H3096">
        <v>-306412014.52483702</v>
      </c>
      <c r="I3096">
        <v>71890.728073682607</v>
      </c>
      <c r="J3096">
        <v>-63706.559354782097</v>
      </c>
      <c r="K3096">
        <v>-4262.1910048092404</v>
      </c>
      <c r="L3096">
        <v>115867.76827001901</v>
      </c>
      <c r="M3096">
        <v>100434.74386113101</v>
      </c>
      <c r="Y3096" s="15">
        <f t="shared" si="288"/>
        <v>1</v>
      </c>
      <c r="Z3096" s="15">
        <f t="shared" si="289"/>
        <v>1</v>
      </c>
      <c r="AD3096" s="15">
        <f t="shared" si="290"/>
        <v>1</v>
      </c>
      <c r="AE3096" s="15">
        <f t="shared" si="291"/>
        <v>1</v>
      </c>
      <c r="AI3096" t="str">
        <f t="shared" si="292"/>
        <v/>
      </c>
      <c r="AJ3096" t="str">
        <f t="shared" si="293"/>
        <v/>
      </c>
      <c r="AL3096">
        <f t="shared" si="294"/>
        <v>1</v>
      </c>
    </row>
    <row r="3097" spans="1:38" x14ac:dyDescent="0.3">
      <c r="A3097">
        <v>3096</v>
      </c>
      <c r="B3097" t="s">
        <v>20</v>
      </c>
      <c r="C3097" t="s">
        <v>28</v>
      </c>
      <c r="D3097">
        <v>96</v>
      </c>
      <c r="E3097">
        <v>1483195384.3229799</v>
      </c>
      <c r="F3097">
        <v>6835485.47936376</v>
      </c>
      <c r="G3097">
        <v>4490072906.8878298</v>
      </c>
      <c r="H3097">
        <v>-60713283.4516792</v>
      </c>
      <c r="I3097">
        <v>20833.213475490898</v>
      </c>
      <c r="J3097">
        <v>-16020.1022529602</v>
      </c>
      <c r="K3097">
        <v>-2914.2543719001801</v>
      </c>
      <c r="L3097">
        <v>29546.940027455599</v>
      </c>
      <c r="M3097">
        <v>26488.9999303398</v>
      </c>
      <c r="Y3097" s="15">
        <f t="shared" si="288"/>
        <v>1</v>
      </c>
      <c r="Z3097" s="15">
        <f t="shared" si="289"/>
        <v>1</v>
      </c>
      <c r="AD3097" s="15">
        <f t="shared" si="290"/>
        <v>1</v>
      </c>
      <c r="AE3097" s="15">
        <f t="shared" si="291"/>
        <v>1</v>
      </c>
      <c r="AI3097" t="str">
        <f t="shared" si="292"/>
        <v/>
      </c>
      <c r="AJ3097" t="str">
        <f t="shared" si="293"/>
        <v/>
      </c>
      <c r="AL3097">
        <f t="shared" si="294"/>
        <v>1</v>
      </c>
    </row>
    <row r="3098" spans="1:38" x14ac:dyDescent="0.3">
      <c r="A3098">
        <v>3097</v>
      </c>
      <c r="B3098" t="s">
        <v>20</v>
      </c>
      <c r="C3098" t="s">
        <v>28</v>
      </c>
      <c r="D3098">
        <v>97</v>
      </c>
      <c r="E3098">
        <v>1465750352.6344399</v>
      </c>
      <c r="F3098">
        <v>6323186.4733889401</v>
      </c>
      <c r="G3098">
        <v>4489973283.43645</v>
      </c>
      <c r="H3098">
        <v>-195269121.16970301</v>
      </c>
      <c r="I3098">
        <v>57069.345024456299</v>
      </c>
      <c r="J3098">
        <v>-38229.161036491401</v>
      </c>
      <c r="K3098">
        <v>-3421.6113937530299</v>
      </c>
      <c r="L3098">
        <v>85094.871386730098</v>
      </c>
      <c r="M3098">
        <v>75259.770377432404</v>
      </c>
      <c r="Y3098" s="15">
        <f t="shared" si="288"/>
        <v>1</v>
      </c>
      <c r="Z3098" s="15">
        <f t="shared" si="289"/>
        <v>1</v>
      </c>
      <c r="AD3098" s="15">
        <f t="shared" si="290"/>
        <v>1</v>
      </c>
      <c r="AE3098" s="15">
        <f t="shared" si="291"/>
        <v>1</v>
      </c>
      <c r="AI3098" t="str">
        <f t="shared" si="292"/>
        <v/>
      </c>
      <c r="AJ3098" t="str">
        <f t="shared" si="293"/>
        <v/>
      </c>
      <c r="AL3098">
        <f t="shared" si="294"/>
        <v>1</v>
      </c>
    </row>
    <row r="3099" spans="1:38" x14ac:dyDescent="0.3">
      <c r="A3099">
        <v>3098</v>
      </c>
      <c r="B3099" t="s">
        <v>20</v>
      </c>
      <c r="C3099" t="s">
        <v>28</v>
      </c>
      <c r="D3099">
        <v>98</v>
      </c>
      <c r="E3099">
        <v>1666954342.84881</v>
      </c>
      <c r="F3099">
        <v>7215005.1482138</v>
      </c>
      <c r="G3099">
        <v>4489448832.20469</v>
      </c>
      <c r="H3099">
        <v>-105522222.96363799</v>
      </c>
      <c r="I3099">
        <v>40331.788399876103</v>
      </c>
      <c r="J3099">
        <v>-24517.320651054401</v>
      </c>
      <c r="K3099">
        <v>-2616.3536790736898</v>
      </c>
      <c r="L3099">
        <v>55476.609167021597</v>
      </c>
      <c r="M3099">
        <v>50161.781531416796</v>
      </c>
      <c r="Y3099" s="15">
        <f t="shared" si="288"/>
        <v>1</v>
      </c>
      <c r="Z3099" s="15">
        <f t="shared" si="289"/>
        <v>1</v>
      </c>
      <c r="AD3099" s="15">
        <f t="shared" si="290"/>
        <v>1</v>
      </c>
      <c r="AE3099" s="15">
        <f t="shared" si="291"/>
        <v>1</v>
      </c>
      <c r="AI3099" t="str">
        <f t="shared" si="292"/>
        <v/>
      </c>
      <c r="AJ3099" t="str">
        <f t="shared" si="293"/>
        <v/>
      </c>
      <c r="AL3099">
        <f t="shared" si="294"/>
        <v>1</v>
      </c>
    </row>
    <row r="3100" spans="1:38" x14ac:dyDescent="0.3">
      <c r="A3100">
        <v>3099</v>
      </c>
      <c r="B3100" t="s">
        <v>20</v>
      </c>
      <c r="C3100" t="s">
        <v>28</v>
      </c>
      <c r="D3100">
        <v>99</v>
      </c>
      <c r="E3100">
        <v>1180418765.1825399</v>
      </c>
      <c r="F3100">
        <v>5839692.0806726599</v>
      </c>
      <c r="G3100">
        <v>4484977687.4524002</v>
      </c>
      <c r="H3100">
        <v>-23450042.628782701</v>
      </c>
      <c r="I3100">
        <v>6040.2469563167497</v>
      </c>
      <c r="J3100">
        <v>-4152.9756317138699</v>
      </c>
      <c r="K3100">
        <v>-3882.2986540739398</v>
      </c>
      <c r="L3100">
        <v>9405.8573710747696</v>
      </c>
      <c r="M3100">
        <v>8224.7513336999291</v>
      </c>
      <c r="Y3100" s="15">
        <f t="shared" si="288"/>
        <v>1</v>
      </c>
      <c r="Z3100" s="15">
        <f t="shared" si="289"/>
        <v>1</v>
      </c>
      <c r="AD3100" s="15">
        <f t="shared" si="290"/>
        <v>1</v>
      </c>
      <c r="AE3100" s="15">
        <f t="shared" si="291"/>
        <v>1</v>
      </c>
      <c r="AI3100" t="str">
        <f t="shared" si="292"/>
        <v/>
      </c>
      <c r="AJ3100" t="str">
        <f t="shared" si="293"/>
        <v/>
      </c>
      <c r="AL3100">
        <f t="shared" si="294"/>
        <v>1</v>
      </c>
    </row>
    <row r="3101" spans="1:38" x14ac:dyDescent="0.3">
      <c r="A3101">
        <v>3100</v>
      </c>
      <c r="B3101" t="s">
        <v>20</v>
      </c>
      <c r="C3101" t="s">
        <v>28</v>
      </c>
      <c r="D3101">
        <v>100</v>
      </c>
      <c r="E3101">
        <v>1082533606.2317901</v>
      </c>
      <c r="F3101">
        <v>6887610.0432056598</v>
      </c>
      <c r="G3101">
        <v>4490105454.8229599</v>
      </c>
      <c r="H3101">
        <v>-22398351.675305601</v>
      </c>
      <c r="I3101">
        <v>11215.340739221299</v>
      </c>
      <c r="J3101">
        <v>-7462.8812646865799</v>
      </c>
      <c r="K3101">
        <v>-1997.1173588133699</v>
      </c>
      <c r="L3101">
        <v>14430.0097641422</v>
      </c>
      <c r="M3101">
        <v>13301.8741436773</v>
      </c>
      <c r="Y3101" s="15">
        <f t="shared" si="288"/>
        <v>1</v>
      </c>
      <c r="Z3101" s="15">
        <f t="shared" si="289"/>
        <v>1</v>
      </c>
      <c r="AD3101" s="15">
        <f t="shared" si="290"/>
        <v>1</v>
      </c>
      <c r="AE3101" s="15">
        <f t="shared" si="291"/>
        <v>1</v>
      </c>
      <c r="AI3101" t="str">
        <f t="shared" si="292"/>
        <v/>
      </c>
      <c r="AJ3101" t="str">
        <f t="shared" si="293"/>
        <v/>
      </c>
      <c r="AL3101">
        <f t="shared" si="294"/>
        <v>1</v>
      </c>
    </row>
    <row r="3102" spans="1:38" x14ac:dyDescent="0.3">
      <c r="A3102">
        <v>3101</v>
      </c>
      <c r="B3102" t="s">
        <v>20</v>
      </c>
      <c r="C3102" t="s">
        <v>28</v>
      </c>
      <c r="D3102">
        <v>101</v>
      </c>
      <c r="E3102">
        <v>1551669848.74827</v>
      </c>
      <c r="F3102">
        <v>6799188.0467114802</v>
      </c>
      <c r="G3102">
        <v>4490383350.0047998</v>
      </c>
      <c r="H3102">
        <v>-71630384.902677506</v>
      </c>
      <c r="I3102">
        <v>17762.035782635201</v>
      </c>
      <c r="J3102">
        <v>-11414.978989601101</v>
      </c>
      <c r="K3102">
        <v>-4032.7801260656101</v>
      </c>
      <c r="L3102">
        <v>28042.612805794801</v>
      </c>
      <c r="M3102">
        <v>24434.812111897802</v>
      </c>
      <c r="Y3102" s="15">
        <f t="shared" si="288"/>
        <v>1</v>
      </c>
      <c r="Z3102" s="15">
        <f t="shared" si="289"/>
        <v>1</v>
      </c>
      <c r="AD3102" s="15">
        <f t="shared" si="290"/>
        <v>1</v>
      </c>
      <c r="AE3102" s="15">
        <f t="shared" si="291"/>
        <v>1</v>
      </c>
      <c r="AI3102" t="str">
        <f t="shared" si="292"/>
        <v/>
      </c>
      <c r="AJ3102" t="str">
        <f t="shared" si="293"/>
        <v/>
      </c>
      <c r="AL3102">
        <f t="shared" si="294"/>
        <v>1</v>
      </c>
    </row>
    <row r="3103" spans="1:38" x14ac:dyDescent="0.3">
      <c r="A3103">
        <v>3102</v>
      </c>
      <c r="B3103" t="s">
        <v>20</v>
      </c>
      <c r="C3103" t="s">
        <v>28</v>
      </c>
      <c r="D3103">
        <v>102</v>
      </c>
      <c r="E3103">
        <v>2204717333.66467</v>
      </c>
      <c r="F3103">
        <v>6664401.1927267797</v>
      </c>
      <c r="G3103">
        <v>4489688660.6694698</v>
      </c>
      <c r="H3103">
        <v>-180569412.570831</v>
      </c>
      <c r="I3103">
        <v>62854.475422338597</v>
      </c>
      <c r="J3103">
        <v>-45864.701033592202</v>
      </c>
      <c r="K3103">
        <v>-2872.81711218699</v>
      </c>
      <c r="L3103">
        <v>88770.261809404605</v>
      </c>
      <c r="M3103">
        <v>79675.539606602906</v>
      </c>
      <c r="Y3103" s="15">
        <f t="shared" si="288"/>
        <v>1</v>
      </c>
      <c r="Z3103" s="15">
        <f t="shared" si="289"/>
        <v>1</v>
      </c>
      <c r="AD3103" s="15">
        <f t="shared" si="290"/>
        <v>1</v>
      </c>
      <c r="AE3103" s="15">
        <f t="shared" si="291"/>
        <v>1</v>
      </c>
      <c r="AI3103" t="str">
        <f t="shared" si="292"/>
        <v/>
      </c>
      <c r="AJ3103" t="str">
        <f t="shared" si="293"/>
        <v/>
      </c>
      <c r="AL3103">
        <f t="shared" si="294"/>
        <v>1</v>
      </c>
    </row>
    <row r="3104" spans="1:38" x14ac:dyDescent="0.3">
      <c r="A3104">
        <v>3103</v>
      </c>
      <c r="B3104" t="s">
        <v>20</v>
      </c>
      <c r="C3104" t="s">
        <v>28</v>
      </c>
      <c r="D3104">
        <v>103</v>
      </c>
      <c r="E3104">
        <v>1656183497.9718101</v>
      </c>
      <c r="F3104">
        <v>6641298.37650319</v>
      </c>
      <c r="G3104">
        <v>4489901010.1554298</v>
      </c>
      <c r="H3104">
        <v>-121351970.837795</v>
      </c>
      <c r="I3104">
        <v>34362.174258266597</v>
      </c>
      <c r="J3104">
        <v>-27913.607698440599</v>
      </c>
      <c r="K3104">
        <v>-3531.5568195921501</v>
      </c>
      <c r="L3104">
        <v>51778.921143058702</v>
      </c>
      <c r="M3104">
        <v>45666.798121673201</v>
      </c>
      <c r="Y3104" s="15">
        <f t="shared" si="288"/>
        <v>1</v>
      </c>
      <c r="Z3104" s="15">
        <f t="shared" si="289"/>
        <v>1</v>
      </c>
      <c r="AD3104" s="15">
        <f t="shared" si="290"/>
        <v>1</v>
      </c>
      <c r="AE3104" s="15">
        <f t="shared" si="291"/>
        <v>1</v>
      </c>
      <c r="AI3104" t="str">
        <f t="shared" si="292"/>
        <v/>
      </c>
      <c r="AJ3104" t="str">
        <f t="shared" si="293"/>
        <v/>
      </c>
      <c r="AL3104">
        <f t="shared" si="294"/>
        <v>1</v>
      </c>
    </row>
    <row r="3105" spans="1:38" x14ac:dyDescent="0.3">
      <c r="A3105">
        <v>3104</v>
      </c>
      <c r="B3105" t="s">
        <v>20</v>
      </c>
      <c r="C3105" t="s">
        <v>28</v>
      </c>
      <c r="D3105">
        <v>104</v>
      </c>
      <c r="E3105">
        <v>1039088872.90105</v>
      </c>
      <c r="F3105">
        <v>6671007.7927056402</v>
      </c>
      <c r="G3105">
        <v>4490778864.5147696</v>
      </c>
      <c r="H3105">
        <v>-72319248.629991099</v>
      </c>
      <c r="I3105">
        <v>28953.206956472201</v>
      </c>
      <c r="J3105">
        <v>-22960.520037651098</v>
      </c>
      <c r="K3105">
        <v>-2497.7975233871198</v>
      </c>
      <c r="L3105">
        <v>39332.651473038801</v>
      </c>
      <c r="M3105">
        <v>35690.154846169004</v>
      </c>
      <c r="Y3105" s="15">
        <f t="shared" si="288"/>
        <v>1</v>
      </c>
      <c r="Z3105" s="15">
        <f t="shared" si="289"/>
        <v>1</v>
      </c>
      <c r="AD3105" s="15">
        <f t="shared" si="290"/>
        <v>1</v>
      </c>
      <c r="AE3105" s="15">
        <f t="shared" si="291"/>
        <v>1</v>
      </c>
      <c r="AI3105" t="str">
        <f t="shared" si="292"/>
        <v/>
      </c>
      <c r="AJ3105" t="str">
        <f t="shared" si="293"/>
        <v/>
      </c>
      <c r="AL3105">
        <f t="shared" si="294"/>
        <v>1</v>
      </c>
    </row>
    <row r="3106" spans="1:38" x14ac:dyDescent="0.3">
      <c r="A3106">
        <v>3105</v>
      </c>
      <c r="B3106" t="s">
        <v>20</v>
      </c>
      <c r="C3106" t="s">
        <v>28</v>
      </c>
      <c r="D3106">
        <v>105</v>
      </c>
      <c r="E3106">
        <v>1329767609.5899</v>
      </c>
      <c r="F3106">
        <v>6352198.9674108997</v>
      </c>
      <c r="G3106">
        <v>4488938553.1354904</v>
      </c>
      <c r="H3106">
        <v>-38827719.506220601</v>
      </c>
      <c r="I3106">
        <v>12895.0557652349</v>
      </c>
      <c r="J3106">
        <v>-7553.2194080352801</v>
      </c>
      <c r="K3106">
        <v>-3011.0547959707401</v>
      </c>
      <c r="L3106">
        <v>18467.709905788201</v>
      </c>
      <c r="M3106">
        <v>16512.077898961699</v>
      </c>
      <c r="Y3106" s="15">
        <f t="shared" si="288"/>
        <v>1</v>
      </c>
      <c r="Z3106" s="15">
        <f t="shared" si="289"/>
        <v>1</v>
      </c>
      <c r="AD3106" s="15">
        <f t="shared" si="290"/>
        <v>1</v>
      </c>
      <c r="AE3106" s="15">
        <f t="shared" si="291"/>
        <v>1</v>
      </c>
      <c r="AI3106" t="str">
        <f t="shared" si="292"/>
        <v/>
      </c>
      <c r="AJ3106" t="str">
        <f t="shared" si="293"/>
        <v/>
      </c>
      <c r="AL3106">
        <f t="shared" si="294"/>
        <v>1</v>
      </c>
    </row>
    <row r="3107" spans="1:38" x14ac:dyDescent="0.3">
      <c r="A3107">
        <v>3106</v>
      </c>
      <c r="B3107" t="s">
        <v>20</v>
      </c>
      <c r="C3107" t="s">
        <v>28</v>
      </c>
      <c r="D3107">
        <v>106</v>
      </c>
      <c r="E3107">
        <v>1353122884.3073699</v>
      </c>
      <c r="F3107">
        <v>6497360.3906220598</v>
      </c>
      <c r="G3107">
        <v>4487430057.7509499</v>
      </c>
      <c r="H3107">
        <v>-18789107.534658</v>
      </c>
      <c r="I3107">
        <v>9604.5676366556399</v>
      </c>
      <c r="J3107">
        <v>-5726.60377311707</v>
      </c>
      <c r="K3107">
        <v>-1956.2679180840701</v>
      </c>
      <c r="L3107">
        <v>12301.228662125801</v>
      </c>
      <c r="M3107">
        <v>11354.879493496601</v>
      </c>
      <c r="Y3107" s="15">
        <f t="shared" si="288"/>
        <v>1</v>
      </c>
      <c r="Z3107" s="15">
        <f t="shared" si="289"/>
        <v>1</v>
      </c>
      <c r="AD3107" s="15">
        <f t="shared" si="290"/>
        <v>1</v>
      </c>
      <c r="AE3107" s="15">
        <f t="shared" si="291"/>
        <v>1</v>
      </c>
      <c r="AI3107" t="str">
        <f t="shared" si="292"/>
        <v/>
      </c>
      <c r="AJ3107" t="str">
        <f t="shared" si="293"/>
        <v/>
      </c>
      <c r="AL3107">
        <f t="shared" si="294"/>
        <v>1</v>
      </c>
    </row>
    <row r="3108" spans="1:38" x14ac:dyDescent="0.3">
      <c r="A3108">
        <v>3107</v>
      </c>
      <c r="B3108" t="s">
        <v>20</v>
      </c>
      <c r="C3108" t="s">
        <v>28</v>
      </c>
      <c r="D3108">
        <v>107</v>
      </c>
      <c r="E3108">
        <v>1452116321.57775</v>
      </c>
      <c r="F3108">
        <v>6387280.6384485401</v>
      </c>
      <c r="G3108">
        <v>4488560437.2926798</v>
      </c>
      <c r="H3108">
        <v>-73047659.153657705</v>
      </c>
      <c r="I3108">
        <v>13284.238338843001</v>
      </c>
      <c r="J3108">
        <v>-10096.790088653601</v>
      </c>
      <c r="K3108">
        <v>-5498.8217834113202</v>
      </c>
      <c r="L3108">
        <v>23768.226206715201</v>
      </c>
      <c r="M3108">
        <v>20089.041797191501</v>
      </c>
      <c r="Y3108" s="15">
        <f t="shared" si="288"/>
        <v>1</v>
      </c>
      <c r="Z3108" s="15">
        <f t="shared" si="289"/>
        <v>1</v>
      </c>
      <c r="AD3108" s="15">
        <f t="shared" si="290"/>
        <v>1</v>
      </c>
      <c r="AE3108" s="15">
        <f t="shared" si="291"/>
        <v>1</v>
      </c>
      <c r="AI3108" t="str">
        <f t="shared" si="292"/>
        <v/>
      </c>
      <c r="AJ3108" t="str">
        <f t="shared" si="293"/>
        <v/>
      </c>
      <c r="AL3108">
        <f t="shared" si="294"/>
        <v>1</v>
      </c>
    </row>
    <row r="3109" spans="1:38" x14ac:dyDescent="0.3">
      <c r="A3109">
        <v>3108</v>
      </c>
      <c r="B3109" t="s">
        <v>20</v>
      </c>
      <c r="C3109" t="s">
        <v>28</v>
      </c>
      <c r="D3109">
        <v>108</v>
      </c>
      <c r="E3109">
        <v>1175462722.4972799</v>
      </c>
      <c r="F3109">
        <v>6075595.0574920699</v>
      </c>
      <c r="G3109">
        <v>4484759985.5918102</v>
      </c>
      <c r="H3109">
        <v>-31383228.6020367</v>
      </c>
      <c r="I3109">
        <v>8366.4839276280309</v>
      </c>
      <c r="J3109">
        <v>-5216.9456520080603</v>
      </c>
      <c r="K3109">
        <v>-3751.0654264693198</v>
      </c>
      <c r="L3109">
        <v>12870.6855917266</v>
      </c>
      <c r="M3109">
        <v>11290.009540900001</v>
      </c>
      <c r="Y3109" s="15">
        <f t="shared" si="288"/>
        <v>1</v>
      </c>
      <c r="Z3109" s="15">
        <f t="shared" si="289"/>
        <v>1</v>
      </c>
      <c r="AD3109" s="15">
        <f t="shared" si="290"/>
        <v>1</v>
      </c>
      <c r="AE3109" s="15">
        <f t="shared" si="291"/>
        <v>1</v>
      </c>
      <c r="AI3109" t="str">
        <f t="shared" si="292"/>
        <v/>
      </c>
      <c r="AJ3109" t="str">
        <f t="shared" si="293"/>
        <v/>
      </c>
      <c r="AL3109">
        <f t="shared" si="294"/>
        <v>1</v>
      </c>
    </row>
    <row r="3110" spans="1:38" x14ac:dyDescent="0.3">
      <c r="A3110">
        <v>3109</v>
      </c>
      <c r="B3110" t="s">
        <v>20</v>
      </c>
      <c r="C3110" t="s">
        <v>28</v>
      </c>
      <c r="D3110">
        <v>109</v>
      </c>
      <c r="E3110">
        <v>1948025383.5592799</v>
      </c>
      <c r="F3110">
        <v>6417032.8623687197</v>
      </c>
      <c r="G3110">
        <v>4487725954.9862804</v>
      </c>
      <c r="H3110">
        <v>-190691342.469776</v>
      </c>
      <c r="I3110">
        <v>60767.313284368298</v>
      </c>
      <c r="J3110">
        <v>-39971.324912071199</v>
      </c>
      <c r="K3110">
        <v>-3138.0578169946798</v>
      </c>
      <c r="L3110">
        <v>88135.825076868205</v>
      </c>
      <c r="M3110">
        <v>78531.292606222705</v>
      </c>
      <c r="Y3110" s="15">
        <f t="shared" si="288"/>
        <v>1</v>
      </c>
      <c r="Z3110" s="15">
        <f t="shared" si="289"/>
        <v>1</v>
      </c>
      <c r="AD3110" s="15">
        <f t="shared" si="290"/>
        <v>1</v>
      </c>
      <c r="AE3110" s="15">
        <f t="shared" si="291"/>
        <v>1</v>
      </c>
      <c r="AI3110" t="str">
        <f t="shared" si="292"/>
        <v/>
      </c>
      <c r="AJ3110" t="str">
        <f t="shared" si="293"/>
        <v/>
      </c>
      <c r="AL3110">
        <f t="shared" si="294"/>
        <v>1</v>
      </c>
    </row>
    <row r="3111" spans="1:38" x14ac:dyDescent="0.3">
      <c r="A3111">
        <v>3110</v>
      </c>
      <c r="B3111" t="s">
        <v>20</v>
      </c>
      <c r="C3111" t="s">
        <v>28</v>
      </c>
      <c r="D3111">
        <v>110</v>
      </c>
      <c r="E3111">
        <v>1484101730.53088</v>
      </c>
      <c r="F3111">
        <v>6124983.1569967903</v>
      </c>
      <c r="G3111">
        <v>4488464509.09935</v>
      </c>
      <c r="H3111">
        <v>-237012848.381441</v>
      </c>
      <c r="I3111">
        <v>76454.851915363193</v>
      </c>
      <c r="J3111">
        <v>-72958.947007179304</v>
      </c>
      <c r="K3111">
        <v>-3100.0367202832099</v>
      </c>
      <c r="L3111">
        <v>110471.545341965</v>
      </c>
      <c r="M3111">
        <v>98533.942046731201</v>
      </c>
      <c r="Y3111" s="15">
        <f t="shared" si="288"/>
        <v>1</v>
      </c>
      <c r="Z3111" s="15">
        <f t="shared" si="289"/>
        <v>1</v>
      </c>
      <c r="AD3111" s="15">
        <f t="shared" si="290"/>
        <v>1</v>
      </c>
      <c r="AE3111" s="15">
        <f t="shared" si="291"/>
        <v>1</v>
      </c>
      <c r="AI3111" t="str">
        <f t="shared" si="292"/>
        <v/>
      </c>
      <c r="AJ3111" t="str">
        <f t="shared" si="293"/>
        <v/>
      </c>
      <c r="AL3111">
        <f t="shared" si="294"/>
        <v>1</v>
      </c>
    </row>
    <row r="3112" spans="1:38" x14ac:dyDescent="0.3">
      <c r="A3112">
        <v>3111</v>
      </c>
      <c r="B3112" t="s">
        <v>20</v>
      </c>
      <c r="C3112" t="s">
        <v>28</v>
      </c>
      <c r="D3112">
        <v>111</v>
      </c>
      <c r="E3112">
        <v>1310080384.5911801</v>
      </c>
      <c r="F3112">
        <v>7336110.7030952703</v>
      </c>
      <c r="G3112">
        <v>4488965580.9736004</v>
      </c>
      <c r="H3112">
        <v>-50645763.403891601</v>
      </c>
      <c r="I3112">
        <v>11525.265174279901</v>
      </c>
      <c r="J3112">
        <v>-6876.1559877395603</v>
      </c>
      <c r="K3112">
        <v>-4394.3252183831701</v>
      </c>
      <c r="L3112">
        <v>18794.075362551899</v>
      </c>
      <c r="M3112">
        <v>16243.205077549799</v>
      </c>
      <c r="Y3112" s="15">
        <f t="shared" si="288"/>
        <v>1</v>
      </c>
      <c r="Z3112" s="15">
        <f t="shared" si="289"/>
        <v>1</v>
      </c>
      <c r="AD3112" s="15">
        <f t="shared" si="290"/>
        <v>1</v>
      </c>
      <c r="AE3112" s="15">
        <f t="shared" si="291"/>
        <v>1</v>
      </c>
      <c r="AI3112" t="str">
        <f t="shared" si="292"/>
        <v/>
      </c>
      <c r="AJ3112" t="str">
        <f t="shared" si="293"/>
        <v/>
      </c>
      <c r="AL3112">
        <f t="shared" si="294"/>
        <v>1</v>
      </c>
    </row>
    <row r="3113" spans="1:38" x14ac:dyDescent="0.3">
      <c r="A3113">
        <v>3112</v>
      </c>
      <c r="B3113" t="s">
        <v>20</v>
      </c>
      <c r="C3113" t="s">
        <v>28</v>
      </c>
      <c r="D3113">
        <v>112</v>
      </c>
      <c r="E3113">
        <v>862475808.33607101</v>
      </c>
      <c r="F3113">
        <v>6100230.0816869996</v>
      </c>
      <c r="G3113">
        <v>4486826080.2369299</v>
      </c>
      <c r="H3113">
        <v>-28312135.015425999</v>
      </c>
      <c r="I3113">
        <v>8170.1171102737999</v>
      </c>
      <c r="J3113">
        <v>-5395.4136905670202</v>
      </c>
      <c r="K3113">
        <v>-3465.3279302231699</v>
      </c>
      <c r="L3113">
        <v>12233.547526173999</v>
      </c>
      <c r="M3113">
        <v>10807.552950085401</v>
      </c>
      <c r="Y3113" s="15">
        <f t="shared" si="288"/>
        <v>1</v>
      </c>
      <c r="Z3113" s="15">
        <f t="shared" si="289"/>
        <v>1</v>
      </c>
      <c r="AD3113" s="15">
        <f t="shared" si="290"/>
        <v>1</v>
      </c>
      <c r="AE3113" s="15">
        <f t="shared" si="291"/>
        <v>1</v>
      </c>
      <c r="AI3113" t="str">
        <f t="shared" si="292"/>
        <v/>
      </c>
      <c r="AJ3113" t="str">
        <f t="shared" si="293"/>
        <v/>
      </c>
      <c r="AL3113">
        <f t="shared" si="294"/>
        <v>1</v>
      </c>
    </row>
    <row r="3114" spans="1:38" x14ac:dyDescent="0.3">
      <c r="A3114">
        <v>3113</v>
      </c>
      <c r="B3114" t="s">
        <v>20</v>
      </c>
      <c r="C3114" t="s">
        <v>28</v>
      </c>
      <c r="D3114">
        <v>113</v>
      </c>
      <c r="E3114">
        <v>933745905.139063</v>
      </c>
      <c r="F3114">
        <v>6610482.6423344398</v>
      </c>
      <c r="G3114">
        <v>4486976559.9418898</v>
      </c>
      <c r="H3114">
        <v>-22658324.007796299</v>
      </c>
      <c r="I3114">
        <v>6196.8526644567</v>
      </c>
      <c r="J3114">
        <v>-3614.0425758361798</v>
      </c>
      <c r="K3114">
        <v>-3656.4245165546199</v>
      </c>
      <c r="L3114">
        <v>9448.8335869988096</v>
      </c>
      <c r="M3114">
        <v>8307.6039651150695</v>
      </c>
      <c r="Y3114" s="15">
        <f t="shared" si="288"/>
        <v>1</v>
      </c>
      <c r="Z3114" s="15">
        <f t="shared" si="289"/>
        <v>1</v>
      </c>
      <c r="AD3114" s="15">
        <f t="shared" si="290"/>
        <v>1</v>
      </c>
      <c r="AE3114" s="15">
        <f t="shared" si="291"/>
        <v>1</v>
      </c>
      <c r="AI3114" t="str">
        <f t="shared" si="292"/>
        <v/>
      </c>
      <c r="AJ3114" t="str">
        <f t="shared" si="293"/>
        <v/>
      </c>
      <c r="AL3114">
        <f t="shared" si="294"/>
        <v>1</v>
      </c>
    </row>
    <row r="3115" spans="1:38" x14ac:dyDescent="0.3">
      <c r="A3115">
        <v>3114</v>
      </c>
      <c r="B3115" t="s">
        <v>20</v>
      </c>
      <c r="C3115" t="s">
        <v>28</v>
      </c>
      <c r="D3115">
        <v>114</v>
      </c>
      <c r="E3115">
        <v>1969007438.5253501</v>
      </c>
      <c r="F3115">
        <v>6107211.4731557602</v>
      </c>
      <c r="G3115">
        <v>4487781900.9479504</v>
      </c>
      <c r="H3115">
        <v>-223420159.75199601</v>
      </c>
      <c r="I3115">
        <v>73485.986911003507</v>
      </c>
      <c r="J3115">
        <v>-64149.899171829202</v>
      </c>
      <c r="K3115">
        <v>-3040.3097126881198</v>
      </c>
      <c r="L3115">
        <v>105551.82271487</v>
      </c>
      <c r="M3115">
        <v>94298.841058007602</v>
      </c>
      <c r="Y3115" s="15">
        <f t="shared" si="288"/>
        <v>1</v>
      </c>
      <c r="Z3115" s="15">
        <f t="shared" si="289"/>
        <v>1</v>
      </c>
      <c r="AD3115" s="15">
        <f t="shared" si="290"/>
        <v>1</v>
      </c>
      <c r="AE3115" s="15">
        <f t="shared" si="291"/>
        <v>1</v>
      </c>
      <c r="AI3115" t="str">
        <f t="shared" si="292"/>
        <v/>
      </c>
      <c r="AJ3115" t="str">
        <f t="shared" si="293"/>
        <v/>
      </c>
      <c r="AL3115">
        <f t="shared" si="294"/>
        <v>1</v>
      </c>
    </row>
    <row r="3116" spans="1:38" x14ac:dyDescent="0.3">
      <c r="A3116">
        <v>3115</v>
      </c>
      <c r="B3116" t="s">
        <v>20</v>
      </c>
      <c r="C3116" t="s">
        <v>28</v>
      </c>
      <c r="D3116">
        <v>115</v>
      </c>
      <c r="E3116">
        <v>1249684826.4841599</v>
      </c>
      <c r="F3116">
        <v>6880810.5540772201</v>
      </c>
      <c r="G3116">
        <v>4489165056.5961399</v>
      </c>
      <c r="H3116">
        <v>-119941220.138846</v>
      </c>
      <c r="I3116">
        <v>51678.169812296503</v>
      </c>
      <c r="J3116">
        <v>-34253.901163101204</v>
      </c>
      <c r="K3116">
        <v>-2320.9262358650099</v>
      </c>
      <c r="L3116">
        <v>68892.442129337505</v>
      </c>
      <c r="M3116">
        <v>62851.374252462199</v>
      </c>
      <c r="Y3116" s="15">
        <f t="shared" si="288"/>
        <v>1</v>
      </c>
      <c r="Z3116" s="15">
        <f t="shared" si="289"/>
        <v>1</v>
      </c>
      <c r="AD3116" s="15">
        <f t="shared" si="290"/>
        <v>1</v>
      </c>
      <c r="AE3116" s="15">
        <f t="shared" si="291"/>
        <v>1</v>
      </c>
      <c r="AI3116" t="str">
        <f t="shared" si="292"/>
        <v/>
      </c>
      <c r="AJ3116" t="str">
        <f t="shared" si="293"/>
        <v/>
      </c>
      <c r="AL3116">
        <f t="shared" si="294"/>
        <v>1</v>
      </c>
    </row>
    <row r="3117" spans="1:38" x14ac:dyDescent="0.3">
      <c r="A3117">
        <v>3116</v>
      </c>
      <c r="B3117" t="s">
        <v>20</v>
      </c>
      <c r="C3117" t="s">
        <v>28</v>
      </c>
      <c r="D3117">
        <v>116</v>
      </c>
      <c r="E3117">
        <v>1054135580.29577</v>
      </c>
      <c r="F3117">
        <v>6736336.6492931796</v>
      </c>
      <c r="G3117">
        <v>4487863464.4445496</v>
      </c>
      <c r="H3117">
        <v>-30519740.086718801</v>
      </c>
      <c r="I3117">
        <v>9390.9988858113102</v>
      </c>
      <c r="J3117">
        <v>-5172.4437122344998</v>
      </c>
      <c r="K3117">
        <v>-3249.8928450338299</v>
      </c>
      <c r="L3117">
        <v>13771.270457918899</v>
      </c>
      <c r="M3117">
        <v>12234.085649935199</v>
      </c>
      <c r="Y3117" s="15">
        <f t="shared" si="288"/>
        <v>1</v>
      </c>
      <c r="Z3117" s="15">
        <f t="shared" si="289"/>
        <v>1</v>
      </c>
      <c r="AD3117" s="15">
        <f t="shared" si="290"/>
        <v>1</v>
      </c>
      <c r="AE3117" s="15">
        <f t="shared" si="291"/>
        <v>1</v>
      </c>
      <c r="AI3117" t="str">
        <f t="shared" si="292"/>
        <v/>
      </c>
      <c r="AJ3117" t="str">
        <f t="shared" si="293"/>
        <v/>
      </c>
      <c r="AL3117">
        <f t="shared" si="294"/>
        <v>1</v>
      </c>
    </row>
    <row r="3118" spans="1:38" x14ac:dyDescent="0.3">
      <c r="A3118">
        <v>3117</v>
      </c>
      <c r="B3118" t="s">
        <v>20</v>
      </c>
      <c r="C3118" t="s">
        <v>28</v>
      </c>
      <c r="D3118">
        <v>117</v>
      </c>
      <c r="E3118">
        <v>1840921201.9498401</v>
      </c>
      <c r="F3118">
        <v>6439041.5976712899</v>
      </c>
      <c r="G3118">
        <v>4487108757.1756802</v>
      </c>
      <c r="H3118">
        <v>-53478572.6363509</v>
      </c>
      <c r="I3118">
        <v>15532.6370041501</v>
      </c>
      <c r="J3118">
        <v>-9019.0880928039605</v>
      </c>
      <c r="K3118">
        <v>-3442.9809067231899</v>
      </c>
      <c r="L3118">
        <v>23208.019257416301</v>
      </c>
      <c r="M3118">
        <v>20514.469142779999</v>
      </c>
      <c r="Y3118" s="15">
        <f t="shared" si="288"/>
        <v>1</v>
      </c>
      <c r="Z3118" s="15">
        <f t="shared" si="289"/>
        <v>1</v>
      </c>
      <c r="AD3118" s="15">
        <f t="shared" si="290"/>
        <v>1</v>
      </c>
      <c r="AE3118" s="15">
        <f t="shared" si="291"/>
        <v>1</v>
      </c>
      <c r="AI3118" t="str">
        <f t="shared" si="292"/>
        <v/>
      </c>
      <c r="AJ3118" t="str">
        <f t="shared" si="293"/>
        <v/>
      </c>
      <c r="AL3118">
        <f t="shared" si="294"/>
        <v>1</v>
      </c>
    </row>
    <row r="3119" spans="1:38" x14ac:dyDescent="0.3">
      <c r="A3119">
        <v>3118</v>
      </c>
      <c r="B3119" t="s">
        <v>20</v>
      </c>
      <c r="C3119" t="s">
        <v>28</v>
      </c>
      <c r="D3119">
        <v>118</v>
      </c>
      <c r="E3119">
        <v>1407212428.2585101</v>
      </c>
      <c r="F3119">
        <v>6561956.56235993</v>
      </c>
      <c r="G3119">
        <v>4489434594.7395296</v>
      </c>
      <c r="H3119">
        <v>-104838382.809717</v>
      </c>
      <c r="I3119">
        <v>23894.8902587341</v>
      </c>
      <c r="J3119">
        <v>-14831.5206451416</v>
      </c>
      <c r="K3119">
        <v>-4387.48124283167</v>
      </c>
      <c r="L3119">
        <v>38941.564528643001</v>
      </c>
      <c r="M3119">
        <v>33661.179804173997</v>
      </c>
      <c r="Y3119" s="15">
        <f t="shared" si="288"/>
        <v>1</v>
      </c>
      <c r="Z3119" s="15">
        <f t="shared" si="289"/>
        <v>1</v>
      </c>
      <c r="AD3119" s="15">
        <f t="shared" si="290"/>
        <v>1</v>
      </c>
      <c r="AE3119" s="15">
        <f t="shared" si="291"/>
        <v>1</v>
      </c>
      <c r="AI3119" t="str">
        <f t="shared" si="292"/>
        <v/>
      </c>
      <c r="AJ3119" t="str">
        <f t="shared" si="293"/>
        <v/>
      </c>
      <c r="AL3119">
        <f t="shared" si="294"/>
        <v>1</v>
      </c>
    </row>
    <row r="3120" spans="1:38" x14ac:dyDescent="0.3">
      <c r="A3120">
        <v>3119</v>
      </c>
      <c r="B3120" t="s">
        <v>20</v>
      </c>
      <c r="C3120" t="s">
        <v>28</v>
      </c>
      <c r="D3120">
        <v>119</v>
      </c>
      <c r="E3120">
        <v>1466582894.2915699</v>
      </c>
      <c r="F3120">
        <v>6108145.1698393403</v>
      </c>
      <c r="G3120">
        <v>4488866141.4088802</v>
      </c>
      <c r="H3120">
        <v>-29136992.604290999</v>
      </c>
      <c r="I3120">
        <v>12467.3491719747</v>
      </c>
      <c r="J3120">
        <v>-7486.7761116027796</v>
      </c>
      <c r="K3120">
        <v>-2337.0639742558801</v>
      </c>
      <c r="L3120">
        <v>16649.165269970399</v>
      </c>
      <c r="M3120">
        <v>15181.6251711889</v>
      </c>
      <c r="Y3120" s="15">
        <f t="shared" si="288"/>
        <v>1</v>
      </c>
      <c r="Z3120" s="15">
        <f t="shared" si="289"/>
        <v>1</v>
      </c>
      <c r="AD3120" s="15">
        <f t="shared" si="290"/>
        <v>1</v>
      </c>
      <c r="AE3120" s="15">
        <f t="shared" si="291"/>
        <v>1</v>
      </c>
      <c r="AI3120" t="str">
        <f t="shared" si="292"/>
        <v/>
      </c>
      <c r="AJ3120" t="str">
        <f t="shared" si="293"/>
        <v/>
      </c>
      <c r="AL3120">
        <f t="shared" si="294"/>
        <v>1</v>
      </c>
    </row>
    <row r="3121" spans="1:38" x14ac:dyDescent="0.3">
      <c r="A3121">
        <v>3120</v>
      </c>
      <c r="B3121" t="s">
        <v>20</v>
      </c>
      <c r="C3121" t="s">
        <v>28</v>
      </c>
      <c r="D3121">
        <v>120</v>
      </c>
      <c r="E3121">
        <v>1202447981.39837</v>
      </c>
      <c r="F3121">
        <v>6040813.2663737796</v>
      </c>
      <c r="G3121">
        <v>4486381470.7683496</v>
      </c>
      <c r="H3121">
        <v>-24997799.677731801</v>
      </c>
      <c r="I3121">
        <v>10002.6609580116</v>
      </c>
      <c r="J3121">
        <v>-6425.3702840805099</v>
      </c>
      <c r="K3121">
        <v>-2499.1149637746898</v>
      </c>
      <c r="L3121">
        <v>13590.4094441548</v>
      </c>
      <c r="M3121">
        <v>12331.347676641601</v>
      </c>
      <c r="Y3121" s="15">
        <f t="shared" si="288"/>
        <v>1</v>
      </c>
      <c r="Z3121" s="15">
        <f t="shared" si="289"/>
        <v>1</v>
      </c>
      <c r="AD3121" s="15">
        <f t="shared" si="290"/>
        <v>1</v>
      </c>
      <c r="AE3121" s="15">
        <f t="shared" si="291"/>
        <v>1</v>
      </c>
      <c r="AI3121" t="str">
        <f t="shared" si="292"/>
        <v/>
      </c>
      <c r="AJ3121" t="str">
        <f t="shared" si="293"/>
        <v/>
      </c>
      <c r="AL3121">
        <f t="shared" si="294"/>
        <v>1</v>
      </c>
    </row>
    <row r="3122" spans="1:38" x14ac:dyDescent="0.3">
      <c r="A3122">
        <v>3121</v>
      </c>
      <c r="B3122" t="s">
        <v>20</v>
      </c>
      <c r="C3122" t="s">
        <v>28</v>
      </c>
      <c r="D3122">
        <v>121</v>
      </c>
      <c r="E3122">
        <v>1953161056.25335</v>
      </c>
      <c r="F3122">
        <v>6799054.84043606</v>
      </c>
      <c r="G3122">
        <v>4489350234.8427</v>
      </c>
      <c r="H3122">
        <v>-222353424.372982</v>
      </c>
      <c r="I3122">
        <v>52319.8108158549</v>
      </c>
      <c r="J3122">
        <v>-36398.3526239395</v>
      </c>
      <c r="K3122">
        <v>-4249.8896862524698</v>
      </c>
      <c r="L3122">
        <v>84232.546015247804</v>
      </c>
      <c r="M3122">
        <v>73033.292516426707</v>
      </c>
      <c r="Y3122" s="15">
        <f t="shared" si="288"/>
        <v>1</v>
      </c>
      <c r="Z3122" s="15">
        <f t="shared" si="289"/>
        <v>1</v>
      </c>
      <c r="AD3122" s="15">
        <f t="shared" si="290"/>
        <v>1</v>
      </c>
      <c r="AE3122" s="15">
        <f t="shared" si="291"/>
        <v>1</v>
      </c>
      <c r="AI3122" t="str">
        <f t="shared" si="292"/>
        <v/>
      </c>
      <c r="AJ3122" t="str">
        <f t="shared" si="293"/>
        <v/>
      </c>
      <c r="AL3122">
        <f t="shared" si="294"/>
        <v>1</v>
      </c>
    </row>
    <row r="3123" spans="1:38" x14ac:dyDescent="0.3">
      <c r="A3123">
        <v>3122</v>
      </c>
      <c r="B3123" t="s">
        <v>20</v>
      </c>
      <c r="C3123" t="s">
        <v>28</v>
      </c>
      <c r="D3123">
        <v>122</v>
      </c>
      <c r="E3123">
        <v>1645476605.62621</v>
      </c>
      <c r="F3123">
        <v>6228296.2809471898</v>
      </c>
      <c r="G3123">
        <v>4487468627.1364202</v>
      </c>
      <c r="H3123">
        <v>-257144666.11532301</v>
      </c>
      <c r="I3123">
        <v>65260.404013549902</v>
      </c>
      <c r="J3123">
        <v>-50360.349788665801</v>
      </c>
      <c r="K3123">
        <v>-3940.2861505719802</v>
      </c>
      <c r="L3123">
        <v>102166.46768590101</v>
      </c>
      <c r="M3123">
        <v>89214.887066820898</v>
      </c>
      <c r="Y3123" s="15">
        <f t="shared" si="288"/>
        <v>1</v>
      </c>
      <c r="Z3123" s="15">
        <f t="shared" si="289"/>
        <v>1</v>
      </c>
      <c r="AD3123" s="15">
        <f t="shared" si="290"/>
        <v>1</v>
      </c>
      <c r="AE3123" s="15">
        <f t="shared" si="291"/>
        <v>1</v>
      </c>
      <c r="AI3123" t="str">
        <f t="shared" si="292"/>
        <v/>
      </c>
      <c r="AJ3123" t="str">
        <f t="shared" si="293"/>
        <v/>
      </c>
      <c r="AL3123">
        <f t="shared" si="294"/>
        <v>1</v>
      </c>
    </row>
    <row r="3124" spans="1:38" x14ac:dyDescent="0.3">
      <c r="A3124">
        <v>3123</v>
      </c>
      <c r="B3124" t="s">
        <v>20</v>
      </c>
      <c r="C3124" t="s">
        <v>28</v>
      </c>
      <c r="D3124">
        <v>123</v>
      </c>
      <c r="E3124">
        <v>1512784594.0195501</v>
      </c>
      <c r="F3124">
        <v>6550367.3373081703</v>
      </c>
      <c r="G3124">
        <v>4487148217.5449896</v>
      </c>
      <c r="H3124">
        <v>-36757213.1906133</v>
      </c>
      <c r="I3124">
        <v>12925.7237551212</v>
      </c>
      <c r="J3124">
        <v>-7463.4548702239999</v>
      </c>
      <c r="K3124">
        <v>-2843.7257276251098</v>
      </c>
      <c r="L3124">
        <v>18201.2135054028</v>
      </c>
      <c r="M3124">
        <v>16349.8664906549</v>
      </c>
      <c r="Y3124" s="15">
        <f t="shared" si="288"/>
        <v>1</v>
      </c>
      <c r="Z3124" s="15">
        <f t="shared" si="289"/>
        <v>1</v>
      </c>
      <c r="AD3124" s="15">
        <f t="shared" si="290"/>
        <v>1</v>
      </c>
      <c r="AE3124" s="15">
        <f t="shared" si="291"/>
        <v>1</v>
      </c>
      <c r="AI3124" t="str">
        <f t="shared" si="292"/>
        <v/>
      </c>
      <c r="AJ3124" t="str">
        <f t="shared" si="293"/>
        <v/>
      </c>
      <c r="AL3124">
        <f t="shared" si="294"/>
        <v>1</v>
      </c>
    </row>
    <row r="3125" spans="1:38" x14ac:dyDescent="0.3">
      <c r="A3125">
        <v>3124</v>
      </c>
      <c r="B3125" t="s">
        <v>20</v>
      </c>
      <c r="C3125" t="s">
        <v>28</v>
      </c>
      <c r="D3125">
        <v>124</v>
      </c>
      <c r="E3125">
        <v>1481957275.98716</v>
      </c>
      <c r="F3125">
        <v>6457597.0109350802</v>
      </c>
      <c r="G3125">
        <v>4487890729.1042805</v>
      </c>
      <c r="H3125">
        <v>-45608411.258368999</v>
      </c>
      <c r="I3125">
        <v>13748.287854579299</v>
      </c>
      <c r="J3125">
        <v>-8421.7748126983606</v>
      </c>
      <c r="K3125">
        <v>-3317.3884443492898</v>
      </c>
      <c r="L3125">
        <v>20294.124310472402</v>
      </c>
      <c r="M3125">
        <v>17996.9698555711</v>
      </c>
      <c r="Y3125" s="15">
        <f t="shared" si="288"/>
        <v>1</v>
      </c>
      <c r="Z3125" s="15">
        <f t="shared" si="289"/>
        <v>1</v>
      </c>
      <c r="AD3125" s="15">
        <f t="shared" si="290"/>
        <v>1</v>
      </c>
      <c r="AE3125" s="15">
        <f t="shared" si="291"/>
        <v>1</v>
      </c>
      <c r="AI3125" t="str">
        <f t="shared" si="292"/>
        <v/>
      </c>
      <c r="AJ3125" t="str">
        <f t="shared" si="293"/>
        <v/>
      </c>
      <c r="AL3125">
        <f t="shared" si="294"/>
        <v>1</v>
      </c>
    </row>
    <row r="3126" spans="1:38" x14ac:dyDescent="0.3">
      <c r="A3126">
        <v>3125</v>
      </c>
      <c r="B3126" t="s">
        <v>20</v>
      </c>
      <c r="C3126" t="s">
        <v>28</v>
      </c>
      <c r="D3126">
        <v>125</v>
      </c>
      <c r="E3126">
        <v>1460816373.1793699</v>
      </c>
      <c r="F3126">
        <v>5820599.6841767998</v>
      </c>
      <c r="G3126">
        <v>4487271800.09869</v>
      </c>
      <c r="H3126">
        <v>-71023093.770808205</v>
      </c>
      <c r="I3126">
        <v>43589.966714783601</v>
      </c>
      <c r="J3126">
        <v>-34050.465959549001</v>
      </c>
      <c r="K3126">
        <v>-1629.3449874721</v>
      </c>
      <c r="L3126">
        <v>53783.383753180402</v>
      </c>
      <c r="M3126">
        <v>50206.170433202104</v>
      </c>
      <c r="Y3126" s="15">
        <f t="shared" ref="Y3126:Y3189" si="295">IF(K3126&lt;cet_BRA_lo,1,0)</f>
        <v>1</v>
      </c>
      <c r="Z3126" s="15">
        <f t="shared" ref="Z3126:Z3189" si="296">IF(K3126&lt;cet_BRA_hi,1,0)</f>
        <v>1</v>
      </c>
      <c r="AD3126" s="15">
        <f t="shared" ref="AD3126:AD3189" si="297">IF(L3126&lt;0,0,1)</f>
        <v>1</v>
      </c>
      <c r="AE3126" s="15">
        <f t="shared" ref="AE3126:AE3189" si="298">IF(M3126&lt;0,0,1)</f>
        <v>1</v>
      </c>
      <c r="AI3126" t="str">
        <f t="shared" ref="AI3126:AI3189" si="299">IF(Y3126&lt;&gt;AD3126,"ERROR!","")</f>
        <v/>
      </c>
      <c r="AJ3126" t="str">
        <f t="shared" ref="AJ3126:AJ3189" si="300">IF(Z3126&lt;&gt;AE3126,"ERROR!","")</f>
        <v/>
      </c>
      <c r="AL3126">
        <f t="shared" si="294"/>
        <v>1</v>
      </c>
    </row>
    <row r="3127" spans="1:38" x14ac:dyDescent="0.3">
      <c r="A3127">
        <v>3126</v>
      </c>
      <c r="B3127" t="s">
        <v>20</v>
      </c>
      <c r="C3127" t="s">
        <v>28</v>
      </c>
      <c r="D3127">
        <v>126</v>
      </c>
      <c r="E3127">
        <v>1525316911.54193</v>
      </c>
      <c r="F3127">
        <v>7331223.9539994104</v>
      </c>
      <c r="G3127">
        <v>4493111575.8728104</v>
      </c>
      <c r="H3127">
        <v>-46397931.666217797</v>
      </c>
      <c r="I3127">
        <v>29067.561668221799</v>
      </c>
      <c r="J3127">
        <v>-23938.943917274501</v>
      </c>
      <c r="K3127">
        <v>-1596.20996751655</v>
      </c>
      <c r="L3127">
        <v>35726.712123129102</v>
      </c>
      <c r="M3127">
        <v>33389.791969926002</v>
      </c>
      <c r="Y3127" s="15">
        <f t="shared" si="295"/>
        <v>1</v>
      </c>
      <c r="Z3127" s="15">
        <f t="shared" si="296"/>
        <v>1</v>
      </c>
      <c r="AD3127" s="15">
        <f t="shared" si="297"/>
        <v>1</v>
      </c>
      <c r="AE3127" s="15">
        <f t="shared" si="298"/>
        <v>1</v>
      </c>
      <c r="AI3127" t="str">
        <f t="shared" si="299"/>
        <v/>
      </c>
      <c r="AJ3127" t="str">
        <f t="shared" si="300"/>
        <v/>
      </c>
      <c r="AL3127">
        <f t="shared" si="294"/>
        <v>1</v>
      </c>
    </row>
    <row r="3128" spans="1:38" x14ac:dyDescent="0.3">
      <c r="A3128">
        <v>3127</v>
      </c>
      <c r="B3128" t="s">
        <v>20</v>
      </c>
      <c r="C3128" t="s">
        <v>28</v>
      </c>
      <c r="D3128">
        <v>127</v>
      </c>
      <c r="E3128">
        <v>1100995406.25365</v>
      </c>
      <c r="F3128">
        <v>6327605.3088791603</v>
      </c>
      <c r="G3128">
        <v>4489965818.4265699</v>
      </c>
      <c r="H3128">
        <v>-14534275.868998799</v>
      </c>
      <c r="I3128">
        <v>8435.1621556393802</v>
      </c>
      <c r="J3128">
        <v>-5352.9203634262103</v>
      </c>
      <c r="K3128">
        <v>-1723.05826501294</v>
      </c>
      <c r="L3128">
        <v>10521.158800081599</v>
      </c>
      <c r="M3128">
        <v>9789.1123279496096</v>
      </c>
      <c r="Y3128" s="15">
        <f t="shared" si="295"/>
        <v>1</v>
      </c>
      <c r="Z3128" s="15">
        <f t="shared" si="296"/>
        <v>1</v>
      </c>
      <c r="AD3128" s="15">
        <f t="shared" si="297"/>
        <v>1</v>
      </c>
      <c r="AE3128" s="15">
        <f t="shared" si="298"/>
        <v>1</v>
      </c>
      <c r="AI3128" t="str">
        <f t="shared" si="299"/>
        <v/>
      </c>
      <c r="AJ3128" t="str">
        <f t="shared" si="300"/>
        <v/>
      </c>
      <c r="AL3128">
        <f t="shared" si="294"/>
        <v>1</v>
      </c>
    </row>
    <row r="3129" spans="1:38" x14ac:dyDescent="0.3">
      <c r="A3129">
        <v>3128</v>
      </c>
      <c r="B3129" t="s">
        <v>20</v>
      </c>
      <c r="C3129" t="s">
        <v>28</v>
      </c>
      <c r="D3129">
        <v>128</v>
      </c>
      <c r="E3129">
        <v>1691424851.4150901</v>
      </c>
      <c r="F3129">
        <v>6356144.4127469901</v>
      </c>
      <c r="G3129">
        <v>4490644863.6917295</v>
      </c>
      <c r="H3129">
        <v>-241112069.327039</v>
      </c>
      <c r="I3129">
        <v>80288.542918670893</v>
      </c>
      <c r="J3129">
        <v>-66256.181804656997</v>
      </c>
      <c r="K3129">
        <v>-3003.06943633634</v>
      </c>
      <c r="L3129">
        <v>114893.567075638</v>
      </c>
      <c r="M3129">
        <v>102749.49871405</v>
      </c>
      <c r="Y3129" s="15">
        <f t="shared" si="295"/>
        <v>1</v>
      </c>
      <c r="Z3129" s="15">
        <f t="shared" si="296"/>
        <v>1</v>
      </c>
      <c r="AD3129" s="15">
        <f t="shared" si="297"/>
        <v>1</v>
      </c>
      <c r="AE3129" s="15">
        <f t="shared" si="298"/>
        <v>1</v>
      </c>
      <c r="AI3129" t="str">
        <f t="shared" si="299"/>
        <v/>
      </c>
      <c r="AJ3129" t="str">
        <f t="shared" si="300"/>
        <v/>
      </c>
      <c r="AL3129">
        <f t="shared" si="294"/>
        <v>1</v>
      </c>
    </row>
    <row r="3130" spans="1:38" x14ac:dyDescent="0.3">
      <c r="A3130">
        <v>3129</v>
      </c>
      <c r="B3130" t="s">
        <v>20</v>
      </c>
      <c r="C3130" t="s">
        <v>28</v>
      </c>
      <c r="D3130">
        <v>129</v>
      </c>
      <c r="E3130">
        <v>2660193693.1468101</v>
      </c>
      <c r="F3130">
        <v>6761897.2806627601</v>
      </c>
      <c r="G3130">
        <v>4490047316.73104</v>
      </c>
      <c r="H3130">
        <v>-174583779.283225</v>
      </c>
      <c r="I3130">
        <v>73572.998571943506</v>
      </c>
      <c r="J3130">
        <v>-51303.020813941999</v>
      </c>
      <c r="K3130">
        <v>-2372.9327697919998</v>
      </c>
      <c r="L3130">
        <v>98629.711478820405</v>
      </c>
      <c r="M3130">
        <v>89836.467091023995</v>
      </c>
      <c r="Y3130" s="15">
        <f t="shared" si="295"/>
        <v>1</v>
      </c>
      <c r="Z3130" s="15">
        <f t="shared" si="296"/>
        <v>1</v>
      </c>
      <c r="AD3130" s="15">
        <f t="shared" si="297"/>
        <v>1</v>
      </c>
      <c r="AE3130" s="15">
        <f t="shared" si="298"/>
        <v>1</v>
      </c>
      <c r="AI3130" t="str">
        <f t="shared" si="299"/>
        <v/>
      </c>
      <c r="AJ3130" t="str">
        <f t="shared" si="300"/>
        <v/>
      </c>
      <c r="AL3130">
        <f t="shared" si="294"/>
        <v>1</v>
      </c>
    </row>
    <row r="3131" spans="1:38" x14ac:dyDescent="0.3">
      <c r="A3131">
        <v>3130</v>
      </c>
      <c r="B3131" t="s">
        <v>20</v>
      </c>
      <c r="C3131" t="s">
        <v>28</v>
      </c>
      <c r="D3131">
        <v>130</v>
      </c>
      <c r="E3131">
        <v>1086125302.51559</v>
      </c>
      <c r="F3131">
        <v>6386635.0590704102</v>
      </c>
      <c r="G3131">
        <v>4488969140.4880104</v>
      </c>
      <c r="H3131">
        <v>-18044020.622858301</v>
      </c>
      <c r="I3131">
        <v>7837.8663417315101</v>
      </c>
      <c r="J3131">
        <v>-4931.5756587982196</v>
      </c>
      <c r="K3131">
        <v>-2302.15977616072</v>
      </c>
      <c r="L3131">
        <v>10427.5905777916</v>
      </c>
      <c r="M3131">
        <v>9518.7691298503396</v>
      </c>
      <c r="Y3131" s="15">
        <f t="shared" si="295"/>
        <v>1</v>
      </c>
      <c r="Z3131" s="15">
        <f t="shared" si="296"/>
        <v>1</v>
      </c>
      <c r="AD3131" s="15">
        <f t="shared" si="297"/>
        <v>1</v>
      </c>
      <c r="AE3131" s="15">
        <f t="shared" si="298"/>
        <v>1</v>
      </c>
      <c r="AI3131" t="str">
        <f t="shared" si="299"/>
        <v/>
      </c>
      <c r="AJ3131" t="str">
        <f t="shared" si="300"/>
        <v/>
      </c>
      <c r="AL3131">
        <f t="shared" si="294"/>
        <v>1</v>
      </c>
    </row>
    <row r="3132" spans="1:38" x14ac:dyDescent="0.3">
      <c r="A3132">
        <v>3131</v>
      </c>
      <c r="B3132" t="s">
        <v>20</v>
      </c>
      <c r="C3132" t="s">
        <v>28</v>
      </c>
      <c r="D3132">
        <v>131</v>
      </c>
      <c r="E3132">
        <v>1519363418.4801099</v>
      </c>
      <c r="F3132">
        <v>6390632.5931648202</v>
      </c>
      <c r="G3132">
        <v>4487386747.4233398</v>
      </c>
      <c r="H3132">
        <v>-33379212.4020092</v>
      </c>
      <c r="I3132">
        <v>15053.987353722599</v>
      </c>
      <c r="J3132">
        <v>-8361.7614059448206</v>
      </c>
      <c r="K3132">
        <v>-2217.3004146808498</v>
      </c>
      <c r="L3132">
        <v>19844.657745030701</v>
      </c>
      <c r="M3132">
        <v>18163.450170489199</v>
      </c>
      <c r="Y3132" s="15">
        <f t="shared" si="295"/>
        <v>1</v>
      </c>
      <c r="Z3132" s="15">
        <f t="shared" si="296"/>
        <v>1</v>
      </c>
      <c r="AD3132" s="15">
        <f t="shared" si="297"/>
        <v>1</v>
      </c>
      <c r="AE3132" s="15">
        <f t="shared" si="298"/>
        <v>1</v>
      </c>
      <c r="AI3132" t="str">
        <f t="shared" si="299"/>
        <v/>
      </c>
      <c r="AJ3132" t="str">
        <f t="shared" si="300"/>
        <v/>
      </c>
      <c r="AL3132">
        <f t="shared" si="294"/>
        <v>1</v>
      </c>
    </row>
    <row r="3133" spans="1:38" x14ac:dyDescent="0.3">
      <c r="A3133">
        <v>3132</v>
      </c>
      <c r="B3133" t="s">
        <v>20</v>
      </c>
      <c r="C3133" t="s">
        <v>28</v>
      </c>
      <c r="D3133">
        <v>132</v>
      </c>
      <c r="E3133">
        <v>1960634151.71982</v>
      </c>
      <c r="F3133">
        <v>6698328.99572141</v>
      </c>
      <c r="G3133">
        <v>4489985390.0074396</v>
      </c>
      <c r="H3133">
        <v>-137155409.154845</v>
      </c>
      <c r="I3133">
        <v>54226.922188820303</v>
      </c>
      <c r="J3133">
        <v>-35903.912572860703</v>
      </c>
      <c r="K3133">
        <v>-2529.2862589040901</v>
      </c>
      <c r="L3133">
        <v>73911.819175973593</v>
      </c>
      <c r="M3133">
        <v>67003.725899735</v>
      </c>
      <c r="Y3133" s="15">
        <f t="shared" si="295"/>
        <v>1</v>
      </c>
      <c r="Z3133" s="15">
        <f t="shared" si="296"/>
        <v>1</v>
      </c>
      <c r="AD3133" s="15">
        <f t="shared" si="297"/>
        <v>1</v>
      </c>
      <c r="AE3133" s="15">
        <f t="shared" si="298"/>
        <v>1</v>
      </c>
      <c r="AI3133" t="str">
        <f t="shared" si="299"/>
        <v/>
      </c>
      <c r="AJ3133" t="str">
        <f t="shared" si="300"/>
        <v/>
      </c>
      <c r="AL3133">
        <f t="shared" si="294"/>
        <v>1</v>
      </c>
    </row>
    <row r="3134" spans="1:38" x14ac:dyDescent="0.3">
      <c r="A3134">
        <v>3133</v>
      </c>
      <c r="B3134" t="s">
        <v>20</v>
      </c>
      <c r="C3134" t="s">
        <v>28</v>
      </c>
      <c r="D3134">
        <v>133</v>
      </c>
      <c r="E3134">
        <v>1248308199.44783</v>
      </c>
      <c r="F3134">
        <v>6420869.1892386898</v>
      </c>
      <c r="G3134">
        <v>4487789643.7954798</v>
      </c>
      <c r="H3134">
        <v>-141319386.84719899</v>
      </c>
      <c r="I3134">
        <v>40124.544980586499</v>
      </c>
      <c r="J3134">
        <v>-25708.596835136399</v>
      </c>
      <c r="K3134">
        <v>-3522.0184282606401</v>
      </c>
      <c r="L3134">
        <v>60407.066752907798</v>
      </c>
      <c r="M3134">
        <v>53289.246813490499</v>
      </c>
      <c r="Y3134" s="15">
        <f t="shared" si="295"/>
        <v>1</v>
      </c>
      <c r="Z3134" s="15">
        <f t="shared" si="296"/>
        <v>1</v>
      </c>
      <c r="AD3134" s="15">
        <f t="shared" si="297"/>
        <v>1</v>
      </c>
      <c r="AE3134" s="15">
        <f t="shared" si="298"/>
        <v>1</v>
      </c>
      <c r="AI3134" t="str">
        <f t="shared" si="299"/>
        <v/>
      </c>
      <c r="AJ3134" t="str">
        <f t="shared" si="300"/>
        <v/>
      </c>
      <c r="AL3134">
        <f t="shared" si="294"/>
        <v>1</v>
      </c>
    </row>
    <row r="3135" spans="1:38" x14ac:dyDescent="0.3">
      <c r="A3135">
        <v>3134</v>
      </c>
      <c r="B3135" t="s">
        <v>20</v>
      </c>
      <c r="C3135" t="s">
        <v>28</v>
      </c>
      <c r="D3135">
        <v>134</v>
      </c>
      <c r="E3135">
        <v>1481250004.27741</v>
      </c>
      <c r="F3135">
        <v>6317166.8676843401</v>
      </c>
      <c r="G3135">
        <v>4488197756.2933397</v>
      </c>
      <c r="H3135">
        <v>-20262838.0665855</v>
      </c>
      <c r="I3135">
        <v>9807.3434623293597</v>
      </c>
      <c r="J3135">
        <v>-5765.5543813705399</v>
      </c>
      <c r="K3135">
        <v>-2066.08834945125</v>
      </c>
      <c r="L3135">
        <v>12715.518083118801</v>
      </c>
      <c r="M3135">
        <v>11694.941670800499</v>
      </c>
      <c r="Y3135" s="15">
        <f t="shared" si="295"/>
        <v>1</v>
      </c>
      <c r="Z3135" s="15">
        <f t="shared" si="296"/>
        <v>1</v>
      </c>
      <c r="AD3135" s="15">
        <f t="shared" si="297"/>
        <v>1</v>
      </c>
      <c r="AE3135" s="15">
        <f t="shared" si="298"/>
        <v>1</v>
      </c>
      <c r="AI3135" t="str">
        <f t="shared" si="299"/>
        <v/>
      </c>
      <c r="AJ3135" t="str">
        <f t="shared" si="300"/>
        <v/>
      </c>
      <c r="AL3135">
        <f t="shared" si="294"/>
        <v>1</v>
      </c>
    </row>
    <row r="3136" spans="1:38" x14ac:dyDescent="0.3">
      <c r="A3136">
        <v>3135</v>
      </c>
      <c r="B3136" t="s">
        <v>20</v>
      </c>
      <c r="C3136" t="s">
        <v>28</v>
      </c>
      <c r="D3136">
        <v>135</v>
      </c>
      <c r="E3136">
        <v>1429544572.33301</v>
      </c>
      <c r="F3136">
        <v>6272861.8927462399</v>
      </c>
      <c r="G3136">
        <v>4487538444.6385403</v>
      </c>
      <c r="H3136">
        <v>-19702944.204823501</v>
      </c>
      <c r="I3136">
        <v>5721.3529527196697</v>
      </c>
      <c r="J3136">
        <v>-3378.5461034774798</v>
      </c>
      <c r="K3136">
        <v>-3443.7561128714501</v>
      </c>
      <c r="L3136">
        <v>8549.1701668239002</v>
      </c>
      <c r="M3136">
        <v>7556.79387468816</v>
      </c>
      <c r="Y3136" s="15">
        <f t="shared" si="295"/>
        <v>1</v>
      </c>
      <c r="Z3136" s="15">
        <f t="shared" si="296"/>
        <v>1</v>
      </c>
      <c r="AD3136" s="15">
        <f t="shared" si="297"/>
        <v>1</v>
      </c>
      <c r="AE3136" s="15">
        <f t="shared" si="298"/>
        <v>1</v>
      </c>
      <c r="AI3136" t="str">
        <f t="shared" si="299"/>
        <v/>
      </c>
      <c r="AJ3136" t="str">
        <f t="shared" si="300"/>
        <v/>
      </c>
      <c r="AL3136">
        <f t="shared" si="294"/>
        <v>1</v>
      </c>
    </row>
    <row r="3137" spans="1:38" x14ac:dyDescent="0.3">
      <c r="A3137">
        <v>3136</v>
      </c>
      <c r="B3137" t="s">
        <v>20</v>
      </c>
      <c r="C3137" t="s">
        <v>28</v>
      </c>
      <c r="D3137">
        <v>136</v>
      </c>
      <c r="E3137">
        <v>1674225509.1001599</v>
      </c>
      <c r="F3137">
        <v>6640806.6765942499</v>
      </c>
      <c r="G3137">
        <v>4489820993.2308998</v>
      </c>
      <c r="H3137">
        <v>-62738458.532848097</v>
      </c>
      <c r="I3137">
        <v>23776.669600942201</v>
      </c>
      <c r="J3137">
        <v>-15518.6855611801</v>
      </c>
      <c r="K3137">
        <v>-2638.6562788575802</v>
      </c>
      <c r="L3137">
        <v>32781.054487852598</v>
      </c>
      <c r="M3137">
        <v>29621.112592574998</v>
      </c>
      <c r="Y3137" s="15">
        <f t="shared" si="295"/>
        <v>1</v>
      </c>
      <c r="Z3137" s="15">
        <f t="shared" si="296"/>
        <v>1</v>
      </c>
      <c r="AD3137" s="15">
        <f t="shared" si="297"/>
        <v>1</v>
      </c>
      <c r="AE3137" s="15">
        <f t="shared" si="298"/>
        <v>1</v>
      </c>
      <c r="AI3137" t="str">
        <f t="shared" si="299"/>
        <v/>
      </c>
      <c r="AJ3137" t="str">
        <f t="shared" si="300"/>
        <v/>
      </c>
      <c r="AL3137">
        <f t="shared" si="294"/>
        <v>1</v>
      </c>
    </row>
    <row r="3138" spans="1:38" x14ac:dyDescent="0.3">
      <c r="A3138">
        <v>3137</v>
      </c>
      <c r="B3138" t="s">
        <v>20</v>
      </c>
      <c r="C3138" t="s">
        <v>28</v>
      </c>
      <c r="D3138">
        <v>137</v>
      </c>
      <c r="E3138">
        <v>1141876962.9904599</v>
      </c>
      <c r="F3138">
        <v>6612819.6542741898</v>
      </c>
      <c r="G3138">
        <v>4489975103.5550499</v>
      </c>
      <c r="H3138">
        <v>-70919132.711762697</v>
      </c>
      <c r="I3138">
        <v>15435.1268536402</v>
      </c>
      <c r="J3138">
        <v>-9450.3579444885308</v>
      </c>
      <c r="K3138">
        <v>-4594.6582353508302</v>
      </c>
      <c r="L3138">
        <v>25613.6231335296</v>
      </c>
      <c r="M3138">
        <v>22041.646010194301</v>
      </c>
      <c r="Y3138" s="15">
        <f t="shared" si="295"/>
        <v>1</v>
      </c>
      <c r="Z3138" s="15">
        <f t="shared" si="296"/>
        <v>1</v>
      </c>
      <c r="AD3138" s="15">
        <f t="shared" si="297"/>
        <v>1</v>
      </c>
      <c r="AE3138" s="15">
        <f t="shared" si="298"/>
        <v>1</v>
      </c>
      <c r="AI3138" t="str">
        <f t="shared" si="299"/>
        <v/>
      </c>
      <c r="AJ3138" t="str">
        <f t="shared" si="300"/>
        <v/>
      </c>
      <c r="AL3138">
        <f t="shared" ref="AL3138:AL3201" si="301">IF(H3138&lt;0,1,0)</f>
        <v>1</v>
      </c>
    </row>
    <row r="3139" spans="1:38" x14ac:dyDescent="0.3">
      <c r="A3139">
        <v>3138</v>
      </c>
      <c r="B3139" t="s">
        <v>20</v>
      </c>
      <c r="C3139" t="s">
        <v>28</v>
      </c>
      <c r="D3139">
        <v>138</v>
      </c>
      <c r="E3139">
        <v>2199312026.3619399</v>
      </c>
      <c r="F3139">
        <v>6592337.1655332102</v>
      </c>
      <c r="G3139">
        <v>4487330253.14289</v>
      </c>
      <c r="H3139">
        <v>-28004700.064504098</v>
      </c>
      <c r="I3139">
        <v>9714.9524751463905</v>
      </c>
      <c r="J3139">
        <v>-5420.2068281173697</v>
      </c>
      <c r="K3139">
        <v>-2882.6389152338202</v>
      </c>
      <c r="L3139">
        <v>13734.259036388299</v>
      </c>
      <c r="M3139">
        <v>12323.7490068475</v>
      </c>
      <c r="Y3139" s="15">
        <f t="shared" si="295"/>
        <v>1</v>
      </c>
      <c r="Z3139" s="15">
        <f t="shared" si="296"/>
        <v>1</v>
      </c>
      <c r="AD3139" s="15">
        <f t="shared" si="297"/>
        <v>1</v>
      </c>
      <c r="AE3139" s="15">
        <f t="shared" si="298"/>
        <v>1</v>
      </c>
      <c r="AI3139" t="str">
        <f t="shared" si="299"/>
        <v/>
      </c>
      <c r="AJ3139" t="str">
        <f t="shared" si="300"/>
        <v/>
      </c>
      <c r="AL3139">
        <f t="shared" si="301"/>
        <v>1</v>
      </c>
    </row>
    <row r="3140" spans="1:38" x14ac:dyDescent="0.3">
      <c r="A3140">
        <v>3139</v>
      </c>
      <c r="B3140" t="s">
        <v>20</v>
      </c>
      <c r="C3140" t="s">
        <v>28</v>
      </c>
      <c r="D3140">
        <v>139</v>
      </c>
      <c r="E3140">
        <v>1577424286.17348</v>
      </c>
      <c r="F3140">
        <v>6009773.3648810899</v>
      </c>
      <c r="G3140">
        <v>4488426372.0037804</v>
      </c>
      <c r="H3140">
        <v>-295516540.27865702</v>
      </c>
      <c r="I3140">
        <v>65794.109892693305</v>
      </c>
      <c r="J3140">
        <v>-50644.806560516401</v>
      </c>
      <c r="K3140">
        <v>-4491.5348921146297</v>
      </c>
      <c r="L3140">
        <v>108207.40360988</v>
      </c>
      <c r="M3140">
        <v>93323.150502431803</v>
      </c>
      <c r="Y3140" s="15">
        <f t="shared" si="295"/>
        <v>1</v>
      </c>
      <c r="Z3140" s="15">
        <f t="shared" si="296"/>
        <v>1</v>
      </c>
      <c r="AD3140" s="15">
        <f t="shared" si="297"/>
        <v>1</v>
      </c>
      <c r="AE3140" s="15">
        <f t="shared" si="298"/>
        <v>1</v>
      </c>
      <c r="AI3140" t="str">
        <f t="shared" si="299"/>
        <v/>
      </c>
      <c r="AJ3140" t="str">
        <f t="shared" si="300"/>
        <v/>
      </c>
      <c r="AL3140">
        <f t="shared" si="301"/>
        <v>1</v>
      </c>
    </row>
    <row r="3141" spans="1:38" x14ac:dyDescent="0.3">
      <c r="A3141">
        <v>3140</v>
      </c>
      <c r="B3141" t="s">
        <v>20</v>
      </c>
      <c r="C3141" t="s">
        <v>28</v>
      </c>
      <c r="D3141">
        <v>140</v>
      </c>
      <c r="E3141">
        <v>1315660184.2474101</v>
      </c>
      <c r="F3141">
        <v>6028292.2507477198</v>
      </c>
      <c r="G3141">
        <v>4488501873.0608101</v>
      </c>
      <c r="H3141">
        <v>-14593367.024829101</v>
      </c>
      <c r="I3141">
        <v>4687.9593783021</v>
      </c>
      <c r="J3141">
        <v>-3149.7671346664401</v>
      </c>
      <c r="K3141">
        <v>-3112.94656100767</v>
      </c>
      <c r="L3141">
        <v>6782.4369373691497</v>
      </c>
      <c r="M3141">
        <v>6047.4142266855997</v>
      </c>
      <c r="Y3141" s="15">
        <f t="shared" si="295"/>
        <v>1</v>
      </c>
      <c r="Z3141" s="15">
        <f t="shared" si="296"/>
        <v>1</v>
      </c>
      <c r="AD3141" s="15">
        <f t="shared" si="297"/>
        <v>1</v>
      </c>
      <c r="AE3141" s="15">
        <f t="shared" si="298"/>
        <v>1</v>
      </c>
      <c r="AI3141" t="str">
        <f t="shared" si="299"/>
        <v/>
      </c>
      <c r="AJ3141" t="str">
        <f t="shared" si="300"/>
        <v/>
      </c>
      <c r="AL3141">
        <f t="shared" si="301"/>
        <v>1</v>
      </c>
    </row>
    <row r="3142" spans="1:38" x14ac:dyDescent="0.3">
      <c r="A3142">
        <v>3141</v>
      </c>
      <c r="B3142" t="s">
        <v>20</v>
      </c>
      <c r="C3142" t="s">
        <v>28</v>
      </c>
      <c r="D3142">
        <v>141</v>
      </c>
      <c r="E3142">
        <v>1285207673.4312401</v>
      </c>
      <c r="F3142">
        <v>5989871.8619883396</v>
      </c>
      <c r="G3142">
        <v>4487502309.64744</v>
      </c>
      <c r="H3142">
        <v>-83237647.494712397</v>
      </c>
      <c r="I3142">
        <v>27006.7259722706</v>
      </c>
      <c r="J3142">
        <v>-18823.720626831098</v>
      </c>
      <c r="K3142">
        <v>-3082.1080489422302</v>
      </c>
      <c r="L3142">
        <v>38953.207168185698</v>
      </c>
      <c r="M3142">
        <v>34760.784597822698</v>
      </c>
      <c r="Y3142" s="15">
        <f t="shared" si="295"/>
        <v>1</v>
      </c>
      <c r="Z3142" s="15">
        <f t="shared" si="296"/>
        <v>1</v>
      </c>
      <c r="AD3142" s="15">
        <f t="shared" si="297"/>
        <v>1</v>
      </c>
      <c r="AE3142" s="15">
        <f t="shared" si="298"/>
        <v>1</v>
      </c>
      <c r="AI3142" t="str">
        <f t="shared" si="299"/>
        <v/>
      </c>
      <c r="AJ3142" t="str">
        <f t="shared" si="300"/>
        <v/>
      </c>
      <c r="AL3142">
        <f t="shared" si="301"/>
        <v>1</v>
      </c>
    </row>
    <row r="3143" spans="1:38" x14ac:dyDescent="0.3">
      <c r="A3143">
        <v>3142</v>
      </c>
      <c r="B3143" t="s">
        <v>20</v>
      </c>
      <c r="C3143" t="s">
        <v>28</v>
      </c>
      <c r="D3143">
        <v>142</v>
      </c>
      <c r="E3143">
        <v>1038117824.58732</v>
      </c>
      <c r="F3143">
        <v>6867524.2773912102</v>
      </c>
      <c r="G3143">
        <v>4489595512.5503998</v>
      </c>
      <c r="H3143">
        <v>-50694674.960928902</v>
      </c>
      <c r="I3143">
        <v>20504.6270603538</v>
      </c>
      <c r="J3143">
        <v>-16746.890927314798</v>
      </c>
      <c r="K3143">
        <v>-2472.35293827647</v>
      </c>
      <c r="L3143">
        <v>27780.4571610571</v>
      </c>
      <c r="M3143">
        <v>25227.123352375002</v>
      </c>
      <c r="Y3143" s="15">
        <f t="shared" si="295"/>
        <v>1</v>
      </c>
      <c r="Z3143" s="15">
        <f t="shared" si="296"/>
        <v>1</v>
      </c>
      <c r="AD3143" s="15">
        <f t="shared" si="297"/>
        <v>1</v>
      </c>
      <c r="AE3143" s="15">
        <f t="shared" si="298"/>
        <v>1</v>
      </c>
      <c r="AI3143" t="str">
        <f t="shared" si="299"/>
        <v/>
      </c>
      <c r="AJ3143" t="str">
        <f t="shared" si="300"/>
        <v/>
      </c>
      <c r="AL3143">
        <f t="shared" si="301"/>
        <v>1</v>
      </c>
    </row>
    <row r="3144" spans="1:38" x14ac:dyDescent="0.3">
      <c r="A3144">
        <v>3143</v>
      </c>
      <c r="B3144" t="s">
        <v>20</v>
      </c>
      <c r="C3144" t="s">
        <v>28</v>
      </c>
      <c r="D3144">
        <v>143</v>
      </c>
      <c r="E3144">
        <v>1404871111.3929801</v>
      </c>
      <c r="F3144">
        <v>6676151.1372501599</v>
      </c>
      <c r="G3144">
        <v>4489953126.8854599</v>
      </c>
      <c r="H3144">
        <v>-45469265.911240101</v>
      </c>
      <c r="I3144">
        <v>11672.0253349701</v>
      </c>
      <c r="J3144">
        <v>-6762.8905429840097</v>
      </c>
      <c r="K3144">
        <v>-3895.57635511734</v>
      </c>
      <c r="L3144">
        <v>18197.891292861299</v>
      </c>
      <c r="M3144">
        <v>15907.7451582504</v>
      </c>
      <c r="Y3144" s="15">
        <f t="shared" si="295"/>
        <v>1</v>
      </c>
      <c r="Z3144" s="15">
        <f t="shared" si="296"/>
        <v>1</v>
      </c>
      <c r="AD3144" s="15">
        <f t="shared" si="297"/>
        <v>1</v>
      </c>
      <c r="AE3144" s="15">
        <f t="shared" si="298"/>
        <v>1</v>
      </c>
      <c r="AI3144" t="str">
        <f t="shared" si="299"/>
        <v/>
      </c>
      <c r="AJ3144" t="str">
        <f t="shared" si="300"/>
        <v/>
      </c>
      <c r="AL3144">
        <f t="shared" si="301"/>
        <v>1</v>
      </c>
    </row>
    <row r="3145" spans="1:38" x14ac:dyDescent="0.3">
      <c r="A3145">
        <v>3144</v>
      </c>
      <c r="B3145" t="s">
        <v>20</v>
      </c>
      <c r="C3145" t="s">
        <v>28</v>
      </c>
      <c r="D3145">
        <v>144</v>
      </c>
      <c r="E3145">
        <v>1628126848.16011</v>
      </c>
      <c r="F3145">
        <v>6589150.8151988201</v>
      </c>
      <c r="G3145">
        <v>4489771296.33883</v>
      </c>
      <c r="H3145">
        <v>-26839442.077356599</v>
      </c>
      <c r="I3145">
        <v>9033.4477600595001</v>
      </c>
      <c r="J3145">
        <v>-5349.8955183029202</v>
      </c>
      <c r="K3145">
        <v>-2971.1183138761799</v>
      </c>
      <c r="L3145">
        <v>12885.513498779001</v>
      </c>
      <c r="M3145">
        <v>11533.693905989499</v>
      </c>
      <c r="Y3145" s="15">
        <f t="shared" si="295"/>
        <v>1</v>
      </c>
      <c r="Z3145" s="15">
        <f t="shared" si="296"/>
        <v>1</v>
      </c>
      <c r="AD3145" s="15">
        <f t="shared" si="297"/>
        <v>1</v>
      </c>
      <c r="AE3145" s="15">
        <f t="shared" si="298"/>
        <v>1</v>
      </c>
      <c r="AI3145" t="str">
        <f t="shared" si="299"/>
        <v/>
      </c>
      <c r="AJ3145" t="str">
        <f t="shared" si="300"/>
        <v/>
      </c>
      <c r="AL3145">
        <f t="shared" si="301"/>
        <v>1</v>
      </c>
    </row>
    <row r="3146" spans="1:38" x14ac:dyDescent="0.3">
      <c r="A3146">
        <v>3145</v>
      </c>
      <c r="B3146" t="s">
        <v>20</v>
      </c>
      <c r="C3146" t="s">
        <v>28</v>
      </c>
      <c r="D3146">
        <v>145</v>
      </c>
      <c r="E3146">
        <v>1193765719.53196</v>
      </c>
      <c r="F3146">
        <v>6200278.4587740405</v>
      </c>
      <c r="G3146">
        <v>4489281697.8772001</v>
      </c>
      <c r="H3146">
        <v>-21470982.052536201</v>
      </c>
      <c r="I3146">
        <v>6964.1787561895298</v>
      </c>
      <c r="J3146">
        <v>-4271.1790571212796</v>
      </c>
      <c r="K3146">
        <v>-3083.0601574454899</v>
      </c>
      <c r="L3146">
        <v>10045.7493083216</v>
      </c>
      <c r="M3146">
        <v>8964.3224242829692</v>
      </c>
      <c r="Y3146" s="15">
        <f t="shared" si="295"/>
        <v>1</v>
      </c>
      <c r="Z3146" s="15">
        <f t="shared" si="296"/>
        <v>1</v>
      </c>
      <c r="AD3146" s="15">
        <f t="shared" si="297"/>
        <v>1</v>
      </c>
      <c r="AE3146" s="15">
        <f t="shared" si="298"/>
        <v>1</v>
      </c>
      <c r="AI3146" t="str">
        <f t="shared" si="299"/>
        <v/>
      </c>
      <c r="AJ3146" t="str">
        <f t="shared" si="300"/>
        <v/>
      </c>
      <c r="AL3146">
        <f t="shared" si="301"/>
        <v>1</v>
      </c>
    </row>
    <row r="3147" spans="1:38" x14ac:dyDescent="0.3">
      <c r="A3147">
        <v>3146</v>
      </c>
      <c r="B3147" t="s">
        <v>20</v>
      </c>
      <c r="C3147" t="s">
        <v>28</v>
      </c>
      <c r="D3147">
        <v>146</v>
      </c>
      <c r="E3147">
        <v>1438882613.1776199</v>
      </c>
      <c r="F3147">
        <v>6473150.35195434</v>
      </c>
      <c r="G3147">
        <v>4488088804.9864397</v>
      </c>
      <c r="H3147">
        <v>-30540872.954308301</v>
      </c>
      <c r="I3147">
        <v>7905.5308525962801</v>
      </c>
      <c r="J3147">
        <v>-5204.8788099288904</v>
      </c>
      <c r="K3147">
        <v>-3863.2286083961399</v>
      </c>
      <c r="L3147">
        <v>12288.8354681989</v>
      </c>
      <c r="M3147">
        <v>10750.586263109701</v>
      </c>
      <c r="Y3147" s="15">
        <f t="shared" si="295"/>
        <v>1</v>
      </c>
      <c r="Z3147" s="15">
        <f t="shared" si="296"/>
        <v>1</v>
      </c>
      <c r="AD3147" s="15">
        <f t="shared" si="297"/>
        <v>1</v>
      </c>
      <c r="AE3147" s="15">
        <f t="shared" si="298"/>
        <v>1</v>
      </c>
      <c r="AI3147" t="str">
        <f t="shared" si="299"/>
        <v/>
      </c>
      <c r="AJ3147" t="str">
        <f t="shared" si="300"/>
        <v/>
      </c>
      <c r="AL3147">
        <f t="shared" si="301"/>
        <v>1</v>
      </c>
    </row>
    <row r="3148" spans="1:38" x14ac:dyDescent="0.3">
      <c r="A3148">
        <v>3147</v>
      </c>
      <c r="B3148" t="s">
        <v>20</v>
      </c>
      <c r="C3148" t="s">
        <v>28</v>
      </c>
      <c r="D3148">
        <v>147</v>
      </c>
      <c r="E3148">
        <v>1375192114.5355799</v>
      </c>
      <c r="F3148">
        <v>6539704.0252964301</v>
      </c>
      <c r="G3148">
        <v>4487778316.5533104</v>
      </c>
      <c r="H3148">
        <v>-64196877.707921498</v>
      </c>
      <c r="I3148">
        <v>13228.073720868701</v>
      </c>
      <c r="J3148">
        <v>-8754.3563413619995</v>
      </c>
      <c r="K3148">
        <v>-4853.0783137868502</v>
      </c>
      <c r="L3148">
        <v>22441.774677792801</v>
      </c>
      <c r="M3148">
        <v>19208.376724461399</v>
      </c>
      <c r="Y3148" s="15">
        <f t="shared" si="295"/>
        <v>1</v>
      </c>
      <c r="Z3148" s="15">
        <f t="shared" si="296"/>
        <v>1</v>
      </c>
      <c r="AD3148" s="15">
        <f t="shared" si="297"/>
        <v>1</v>
      </c>
      <c r="AE3148" s="15">
        <f t="shared" si="298"/>
        <v>1</v>
      </c>
      <c r="AI3148" t="str">
        <f t="shared" si="299"/>
        <v/>
      </c>
      <c r="AJ3148" t="str">
        <f t="shared" si="300"/>
        <v/>
      </c>
      <c r="AL3148">
        <f t="shared" si="301"/>
        <v>1</v>
      </c>
    </row>
    <row r="3149" spans="1:38" x14ac:dyDescent="0.3">
      <c r="A3149">
        <v>3148</v>
      </c>
      <c r="B3149" t="s">
        <v>20</v>
      </c>
      <c r="C3149" t="s">
        <v>28</v>
      </c>
      <c r="D3149">
        <v>148</v>
      </c>
      <c r="E3149">
        <v>1550283661.4658599</v>
      </c>
      <c r="F3149">
        <v>6603902.6516794404</v>
      </c>
      <c r="G3149">
        <v>4490163529.2996397</v>
      </c>
      <c r="H3149">
        <v>-44091449.009564199</v>
      </c>
      <c r="I3149">
        <v>15645.868118137099</v>
      </c>
      <c r="J3149">
        <v>-10253.330172538799</v>
      </c>
      <c r="K3149">
        <v>-2818.08901089049</v>
      </c>
      <c r="L3149">
        <v>21973.986251543902</v>
      </c>
      <c r="M3149">
        <v>19753.236488049501</v>
      </c>
      <c r="Y3149" s="15">
        <f t="shared" si="295"/>
        <v>1</v>
      </c>
      <c r="Z3149" s="15">
        <f t="shared" si="296"/>
        <v>1</v>
      </c>
      <c r="AD3149" s="15">
        <f t="shared" si="297"/>
        <v>1</v>
      </c>
      <c r="AE3149" s="15">
        <f t="shared" si="298"/>
        <v>1</v>
      </c>
      <c r="AI3149" t="str">
        <f t="shared" si="299"/>
        <v/>
      </c>
      <c r="AJ3149" t="str">
        <f t="shared" si="300"/>
        <v/>
      </c>
      <c r="AL3149">
        <f t="shared" si="301"/>
        <v>1</v>
      </c>
    </row>
    <row r="3150" spans="1:38" x14ac:dyDescent="0.3">
      <c r="A3150">
        <v>3149</v>
      </c>
      <c r="B3150" t="s">
        <v>20</v>
      </c>
      <c r="C3150" t="s">
        <v>28</v>
      </c>
      <c r="D3150">
        <v>149</v>
      </c>
      <c r="E3150">
        <v>1546787992.68942</v>
      </c>
      <c r="F3150">
        <v>6781864.1997801596</v>
      </c>
      <c r="G3150">
        <v>4487913565.7842703</v>
      </c>
      <c r="H3150">
        <v>-24751541.8848841</v>
      </c>
      <c r="I3150">
        <v>11143.5479104677</v>
      </c>
      <c r="J3150">
        <v>-7536.86509418488</v>
      </c>
      <c r="K3150">
        <v>-2221.1545267045199</v>
      </c>
      <c r="L3150">
        <v>14695.9528449832</v>
      </c>
      <c r="M3150">
        <v>13449.294319992199</v>
      </c>
      <c r="Y3150" s="15">
        <f t="shared" si="295"/>
        <v>1</v>
      </c>
      <c r="Z3150" s="15">
        <f t="shared" si="296"/>
        <v>1</v>
      </c>
      <c r="AD3150" s="15">
        <f t="shared" si="297"/>
        <v>1</v>
      </c>
      <c r="AE3150" s="15">
        <f t="shared" si="298"/>
        <v>1</v>
      </c>
      <c r="AI3150" t="str">
        <f t="shared" si="299"/>
        <v/>
      </c>
      <c r="AJ3150" t="str">
        <f t="shared" si="300"/>
        <v/>
      </c>
      <c r="AL3150">
        <f t="shared" si="301"/>
        <v>1</v>
      </c>
    </row>
    <row r="3151" spans="1:38" x14ac:dyDescent="0.3">
      <c r="A3151">
        <v>3150</v>
      </c>
      <c r="B3151" t="s">
        <v>20</v>
      </c>
      <c r="C3151" t="s">
        <v>28</v>
      </c>
      <c r="D3151">
        <v>150</v>
      </c>
      <c r="E3151">
        <v>1938771361.09657</v>
      </c>
      <c r="F3151">
        <v>6991810.14160896</v>
      </c>
      <c r="G3151">
        <v>4488474267.9358997</v>
      </c>
      <c r="H3151">
        <v>-85296117.069008604</v>
      </c>
      <c r="I3151">
        <v>34792.337635386699</v>
      </c>
      <c r="J3151">
        <v>-24020.808733940099</v>
      </c>
      <c r="K3151">
        <v>-2451.5776422638301</v>
      </c>
      <c r="L3151">
        <v>47034.255677510802</v>
      </c>
      <c r="M3151">
        <v>42738.154368458898</v>
      </c>
      <c r="Y3151" s="15">
        <f t="shared" si="295"/>
        <v>1</v>
      </c>
      <c r="Z3151" s="15">
        <f t="shared" si="296"/>
        <v>1</v>
      </c>
      <c r="AD3151" s="15">
        <f t="shared" si="297"/>
        <v>1</v>
      </c>
      <c r="AE3151" s="15">
        <f t="shared" si="298"/>
        <v>1</v>
      </c>
      <c r="AI3151" t="str">
        <f t="shared" si="299"/>
        <v/>
      </c>
      <c r="AJ3151" t="str">
        <f t="shared" si="300"/>
        <v/>
      </c>
      <c r="AL3151">
        <f t="shared" si="301"/>
        <v>1</v>
      </c>
    </row>
    <row r="3152" spans="1:38" x14ac:dyDescent="0.3">
      <c r="A3152">
        <v>3151</v>
      </c>
      <c r="B3152" t="s">
        <v>20</v>
      </c>
      <c r="C3152" t="s">
        <v>28</v>
      </c>
      <c r="D3152">
        <v>151</v>
      </c>
      <c r="E3152">
        <v>1208867610.36974</v>
      </c>
      <c r="F3152">
        <v>5938113.61241036</v>
      </c>
      <c r="G3152">
        <v>4487290186.3280001</v>
      </c>
      <c r="H3152">
        <v>-94214861.921280593</v>
      </c>
      <c r="I3152">
        <v>47452.115447032302</v>
      </c>
      <c r="J3152">
        <v>-35323.488563537598</v>
      </c>
      <c r="K3152">
        <v>-1985.4723237038099</v>
      </c>
      <c r="L3152">
        <v>60974.074682963503</v>
      </c>
      <c r="M3152">
        <v>56228.763811371398</v>
      </c>
      <c r="Y3152" s="15">
        <f t="shared" si="295"/>
        <v>1</v>
      </c>
      <c r="Z3152" s="15">
        <f t="shared" si="296"/>
        <v>1</v>
      </c>
      <c r="AD3152" s="15">
        <f t="shared" si="297"/>
        <v>1</v>
      </c>
      <c r="AE3152" s="15">
        <f t="shared" si="298"/>
        <v>1</v>
      </c>
      <c r="AI3152" t="str">
        <f t="shared" si="299"/>
        <v/>
      </c>
      <c r="AJ3152" t="str">
        <f t="shared" si="300"/>
        <v/>
      </c>
      <c r="AL3152">
        <f t="shared" si="301"/>
        <v>1</v>
      </c>
    </row>
    <row r="3153" spans="1:38" x14ac:dyDescent="0.3">
      <c r="A3153">
        <v>3152</v>
      </c>
      <c r="B3153" t="s">
        <v>20</v>
      </c>
      <c r="C3153" t="s">
        <v>28</v>
      </c>
      <c r="D3153">
        <v>152</v>
      </c>
      <c r="E3153">
        <v>1934069758.3104801</v>
      </c>
      <c r="F3153">
        <v>6427690.3121523699</v>
      </c>
      <c r="G3153">
        <v>4489401461.9310198</v>
      </c>
      <c r="H3153">
        <v>-114849665.133359</v>
      </c>
      <c r="I3153">
        <v>33178.9385696584</v>
      </c>
      <c r="J3153">
        <v>-20139.666101455699</v>
      </c>
      <c r="K3153">
        <v>-3461.5231856267701</v>
      </c>
      <c r="L3153">
        <v>49662.4578204875</v>
      </c>
      <c r="M3153">
        <v>43877.835803937698</v>
      </c>
      <c r="Y3153" s="15">
        <f t="shared" si="295"/>
        <v>1</v>
      </c>
      <c r="Z3153" s="15">
        <f t="shared" si="296"/>
        <v>1</v>
      </c>
      <c r="AD3153" s="15">
        <f t="shared" si="297"/>
        <v>1</v>
      </c>
      <c r="AE3153" s="15">
        <f t="shared" si="298"/>
        <v>1</v>
      </c>
      <c r="AI3153" t="str">
        <f t="shared" si="299"/>
        <v/>
      </c>
      <c r="AJ3153" t="str">
        <f t="shared" si="300"/>
        <v/>
      </c>
      <c r="AL3153">
        <f t="shared" si="301"/>
        <v>1</v>
      </c>
    </row>
    <row r="3154" spans="1:38" x14ac:dyDescent="0.3">
      <c r="A3154">
        <v>3153</v>
      </c>
      <c r="B3154" t="s">
        <v>20</v>
      </c>
      <c r="C3154" t="s">
        <v>28</v>
      </c>
      <c r="D3154">
        <v>153</v>
      </c>
      <c r="E3154">
        <v>1439671745.91259</v>
      </c>
      <c r="F3154">
        <v>6221367.8477872899</v>
      </c>
      <c r="G3154">
        <v>4487743083.7231598</v>
      </c>
      <c r="H3154">
        <v>-23679969.590039998</v>
      </c>
      <c r="I3154">
        <v>14421.1437117681</v>
      </c>
      <c r="J3154">
        <v>-8444.8899250030499</v>
      </c>
      <c r="K3154">
        <v>-1642.03131619279</v>
      </c>
      <c r="L3154">
        <v>17819.753835212799</v>
      </c>
      <c r="M3154">
        <v>16627.067088736701</v>
      </c>
      <c r="Y3154" s="15">
        <f t="shared" si="295"/>
        <v>1</v>
      </c>
      <c r="Z3154" s="15">
        <f t="shared" si="296"/>
        <v>1</v>
      </c>
      <c r="AD3154" s="15">
        <f t="shared" si="297"/>
        <v>1</v>
      </c>
      <c r="AE3154" s="15">
        <f t="shared" si="298"/>
        <v>1</v>
      </c>
      <c r="AI3154" t="str">
        <f t="shared" si="299"/>
        <v/>
      </c>
      <c r="AJ3154" t="str">
        <f t="shared" si="300"/>
        <v/>
      </c>
      <c r="AL3154">
        <f t="shared" si="301"/>
        <v>1</v>
      </c>
    </row>
    <row r="3155" spans="1:38" x14ac:dyDescent="0.3">
      <c r="A3155">
        <v>3154</v>
      </c>
      <c r="B3155" t="s">
        <v>20</v>
      </c>
      <c r="C3155" t="s">
        <v>28</v>
      </c>
      <c r="D3155">
        <v>154</v>
      </c>
      <c r="E3155">
        <v>1373014982.0755501</v>
      </c>
      <c r="F3155">
        <v>6346937.1542912498</v>
      </c>
      <c r="G3155">
        <v>4486498132.2492504</v>
      </c>
      <c r="H3155">
        <v>-30494791.237633001</v>
      </c>
      <c r="I3155">
        <v>8095.71742310841</v>
      </c>
      <c r="J3155">
        <v>-4781.32004356384</v>
      </c>
      <c r="K3155">
        <v>-3766.7805882884099</v>
      </c>
      <c r="L3155">
        <v>12472.4082722447</v>
      </c>
      <c r="M3155">
        <v>10936.480060538801</v>
      </c>
      <c r="Y3155" s="15">
        <f t="shared" si="295"/>
        <v>1</v>
      </c>
      <c r="Z3155" s="15">
        <f t="shared" si="296"/>
        <v>1</v>
      </c>
      <c r="AD3155" s="15">
        <f t="shared" si="297"/>
        <v>1</v>
      </c>
      <c r="AE3155" s="15">
        <f t="shared" si="298"/>
        <v>1</v>
      </c>
      <c r="AI3155" t="str">
        <f t="shared" si="299"/>
        <v/>
      </c>
      <c r="AJ3155" t="str">
        <f t="shared" si="300"/>
        <v/>
      </c>
      <c r="AL3155">
        <f t="shared" si="301"/>
        <v>1</v>
      </c>
    </row>
    <row r="3156" spans="1:38" x14ac:dyDescent="0.3">
      <c r="A3156">
        <v>3155</v>
      </c>
      <c r="B3156" t="s">
        <v>20</v>
      </c>
      <c r="C3156" t="s">
        <v>28</v>
      </c>
      <c r="D3156">
        <v>155</v>
      </c>
      <c r="E3156">
        <v>1410110884.1974299</v>
      </c>
      <c r="F3156">
        <v>5919019.26984578</v>
      </c>
      <c r="G3156">
        <v>4488898993.6318197</v>
      </c>
      <c r="H3156">
        <v>-85075152.960523397</v>
      </c>
      <c r="I3156">
        <v>39542.556108470999</v>
      </c>
      <c r="J3156">
        <v>-27486.137348175002</v>
      </c>
      <c r="K3156">
        <v>-2151.4833974604398</v>
      </c>
      <c r="L3156">
        <v>51752.760813584202</v>
      </c>
      <c r="M3156">
        <v>47467.788782491698</v>
      </c>
      <c r="Y3156" s="15">
        <f t="shared" si="295"/>
        <v>1</v>
      </c>
      <c r="Z3156" s="15">
        <f t="shared" si="296"/>
        <v>1</v>
      </c>
      <c r="AD3156" s="15">
        <f t="shared" si="297"/>
        <v>1</v>
      </c>
      <c r="AE3156" s="15">
        <f t="shared" si="298"/>
        <v>1</v>
      </c>
      <c r="AI3156" t="str">
        <f t="shared" si="299"/>
        <v/>
      </c>
      <c r="AJ3156" t="str">
        <f t="shared" si="300"/>
        <v/>
      </c>
      <c r="AL3156">
        <f t="shared" si="301"/>
        <v>1</v>
      </c>
    </row>
    <row r="3157" spans="1:38" x14ac:dyDescent="0.3">
      <c r="A3157">
        <v>3156</v>
      </c>
      <c r="B3157" t="s">
        <v>20</v>
      </c>
      <c r="C3157" t="s">
        <v>28</v>
      </c>
      <c r="D3157">
        <v>156</v>
      </c>
      <c r="E3157">
        <v>1581929204.7497201</v>
      </c>
      <c r="F3157">
        <v>6623236.1527892901</v>
      </c>
      <c r="G3157">
        <v>4487827483.1160097</v>
      </c>
      <c r="H3157">
        <v>-64533312.025759898</v>
      </c>
      <c r="I3157">
        <v>18772.577168503802</v>
      </c>
      <c r="J3157">
        <v>-10838.366903305099</v>
      </c>
      <c r="K3157">
        <v>-3437.6373284554902</v>
      </c>
      <c r="L3157">
        <v>28034.564043791601</v>
      </c>
      <c r="M3157">
        <v>24784.220935593399</v>
      </c>
      <c r="Y3157" s="15">
        <f t="shared" si="295"/>
        <v>1</v>
      </c>
      <c r="Z3157" s="15">
        <f t="shared" si="296"/>
        <v>1</v>
      </c>
      <c r="AD3157" s="15">
        <f t="shared" si="297"/>
        <v>1</v>
      </c>
      <c r="AE3157" s="15">
        <f t="shared" si="298"/>
        <v>1</v>
      </c>
      <c r="AI3157" t="str">
        <f t="shared" si="299"/>
        <v/>
      </c>
      <c r="AJ3157" t="str">
        <f t="shared" si="300"/>
        <v/>
      </c>
      <c r="AL3157">
        <f t="shared" si="301"/>
        <v>1</v>
      </c>
    </row>
    <row r="3158" spans="1:38" x14ac:dyDescent="0.3">
      <c r="A3158">
        <v>3157</v>
      </c>
      <c r="B3158" t="s">
        <v>20</v>
      </c>
      <c r="C3158" t="s">
        <v>28</v>
      </c>
      <c r="D3158">
        <v>157</v>
      </c>
      <c r="E3158">
        <v>1205019902.2539899</v>
      </c>
      <c r="F3158">
        <v>5524114.4977952503</v>
      </c>
      <c r="G3158">
        <v>4485222373.6686497</v>
      </c>
      <c r="H3158">
        <v>-71588438.725343704</v>
      </c>
      <c r="I3158">
        <v>26786.3977964232</v>
      </c>
      <c r="J3158">
        <v>-19351.621998786901</v>
      </c>
      <c r="K3158">
        <v>-2672.5668478985599</v>
      </c>
      <c r="L3158">
        <v>37060.954596356401</v>
      </c>
      <c r="M3158">
        <v>33455.266601531097</v>
      </c>
      <c r="Y3158" s="15">
        <f t="shared" si="295"/>
        <v>1</v>
      </c>
      <c r="Z3158" s="15">
        <f t="shared" si="296"/>
        <v>1</v>
      </c>
      <c r="AD3158" s="15">
        <f t="shared" si="297"/>
        <v>1</v>
      </c>
      <c r="AE3158" s="15">
        <f t="shared" si="298"/>
        <v>1</v>
      </c>
      <c r="AI3158" t="str">
        <f t="shared" si="299"/>
        <v/>
      </c>
      <c r="AJ3158" t="str">
        <f t="shared" si="300"/>
        <v/>
      </c>
      <c r="AL3158">
        <f t="shared" si="301"/>
        <v>1</v>
      </c>
    </row>
    <row r="3159" spans="1:38" x14ac:dyDescent="0.3">
      <c r="A3159">
        <v>3158</v>
      </c>
      <c r="B3159" t="s">
        <v>20</v>
      </c>
      <c r="C3159" t="s">
        <v>28</v>
      </c>
      <c r="D3159">
        <v>158</v>
      </c>
      <c r="E3159">
        <v>1538583034.0741301</v>
      </c>
      <c r="F3159">
        <v>6797676.1015875097</v>
      </c>
      <c r="G3159">
        <v>4487686333.3810701</v>
      </c>
      <c r="H3159">
        <v>-40605558.636506997</v>
      </c>
      <c r="I3159">
        <v>10957.440927420699</v>
      </c>
      <c r="J3159">
        <v>-6235.7039194107101</v>
      </c>
      <c r="K3159">
        <v>-3705.75200044132</v>
      </c>
      <c r="L3159">
        <v>16785.255111278799</v>
      </c>
      <c r="M3159">
        <v>14740.0788522945</v>
      </c>
      <c r="Y3159" s="15">
        <f t="shared" si="295"/>
        <v>1</v>
      </c>
      <c r="Z3159" s="15">
        <f t="shared" si="296"/>
        <v>1</v>
      </c>
      <c r="AD3159" s="15">
        <f t="shared" si="297"/>
        <v>1</v>
      </c>
      <c r="AE3159" s="15">
        <f t="shared" si="298"/>
        <v>1</v>
      </c>
      <c r="AI3159" t="str">
        <f t="shared" si="299"/>
        <v/>
      </c>
      <c r="AJ3159" t="str">
        <f t="shared" si="300"/>
        <v/>
      </c>
      <c r="AL3159">
        <f t="shared" si="301"/>
        <v>1</v>
      </c>
    </row>
    <row r="3160" spans="1:38" x14ac:dyDescent="0.3">
      <c r="A3160">
        <v>3159</v>
      </c>
      <c r="B3160" t="s">
        <v>20</v>
      </c>
      <c r="C3160" t="s">
        <v>28</v>
      </c>
      <c r="D3160">
        <v>159</v>
      </c>
      <c r="E3160">
        <v>1292003808.3616199</v>
      </c>
      <c r="F3160">
        <v>6130974.5136309201</v>
      </c>
      <c r="G3160">
        <v>4487897334.30231</v>
      </c>
      <c r="H3160">
        <v>-33120369.5031044</v>
      </c>
      <c r="I3160">
        <v>9468.8283268958294</v>
      </c>
      <c r="J3160">
        <v>-6296.1545085907001</v>
      </c>
      <c r="K3160">
        <v>-3497.8318710275198</v>
      </c>
      <c r="L3160">
        <v>14222.348919795</v>
      </c>
      <c r="M3160">
        <v>12554.1784605999</v>
      </c>
      <c r="Y3160" s="15">
        <f t="shared" si="295"/>
        <v>1</v>
      </c>
      <c r="Z3160" s="15">
        <f t="shared" si="296"/>
        <v>1</v>
      </c>
      <c r="AD3160" s="15">
        <f t="shared" si="297"/>
        <v>1</v>
      </c>
      <c r="AE3160" s="15">
        <f t="shared" si="298"/>
        <v>1</v>
      </c>
      <c r="AI3160" t="str">
        <f t="shared" si="299"/>
        <v/>
      </c>
      <c r="AJ3160" t="str">
        <f t="shared" si="300"/>
        <v/>
      </c>
      <c r="AL3160">
        <f t="shared" si="301"/>
        <v>1</v>
      </c>
    </row>
    <row r="3161" spans="1:38" x14ac:dyDescent="0.3">
      <c r="A3161">
        <v>3160</v>
      </c>
      <c r="B3161" t="s">
        <v>20</v>
      </c>
      <c r="C3161" t="s">
        <v>28</v>
      </c>
      <c r="D3161">
        <v>160</v>
      </c>
      <c r="E3161">
        <v>1620469379.32586</v>
      </c>
      <c r="F3161">
        <v>6241290.10907395</v>
      </c>
      <c r="G3161">
        <v>4486756143.6473303</v>
      </c>
      <c r="H3161">
        <v>-207164112.56742299</v>
      </c>
      <c r="I3161">
        <v>73503.284004582107</v>
      </c>
      <c r="J3161">
        <v>-59088.207785606399</v>
      </c>
      <c r="K3161">
        <v>-2818.4334261107201</v>
      </c>
      <c r="L3161">
        <v>103236.010117635</v>
      </c>
      <c r="M3161">
        <v>92801.795222842004</v>
      </c>
      <c r="Y3161" s="15">
        <f t="shared" si="295"/>
        <v>1</v>
      </c>
      <c r="Z3161" s="15">
        <f t="shared" si="296"/>
        <v>1</v>
      </c>
      <c r="AD3161" s="15">
        <f t="shared" si="297"/>
        <v>1</v>
      </c>
      <c r="AE3161" s="15">
        <f t="shared" si="298"/>
        <v>1</v>
      </c>
      <c r="AI3161" t="str">
        <f t="shared" si="299"/>
        <v/>
      </c>
      <c r="AJ3161" t="str">
        <f t="shared" si="300"/>
        <v/>
      </c>
      <c r="AL3161">
        <f t="shared" si="301"/>
        <v>1</v>
      </c>
    </row>
    <row r="3162" spans="1:38" x14ac:dyDescent="0.3">
      <c r="A3162">
        <v>3161</v>
      </c>
      <c r="B3162" t="s">
        <v>20</v>
      </c>
      <c r="C3162" t="s">
        <v>28</v>
      </c>
      <c r="D3162">
        <v>161</v>
      </c>
      <c r="E3162">
        <v>1620372044.9742501</v>
      </c>
      <c r="F3162">
        <v>6842419.5986639503</v>
      </c>
      <c r="G3162">
        <v>4488133990.2423801</v>
      </c>
      <c r="H3162">
        <v>-42735760.0447919</v>
      </c>
      <c r="I3162">
        <v>12713.7574583692</v>
      </c>
      <c r="J3162">
        <v>-7384.6245317459097</v>
      </c>
      <c r="K3162">
        <v>-3361.3792134015998</v>
      </c>
      <c r="L3162">
        <v>18847.303625693101</v>
      </c>
      <c r="M3162">
        <v>16694.835717649599</v>
      </c>
      <c r="Y3162" s="15">
        <f t="shared" si="295"/>
        <v>1</v>
      </c>
      <c r="Z3162" s="15">
        <f t="shared" si="296"/>
        <v>1</v>
      </c>
      <c r="AD3162" s="15">
        <f t="shared" si="297"/>
        <v>1</v>
      </c>
      <c r="AE3162" s="15">
        <f t="shared" si="298"/>
        <v>1</v>
      </c>
      <c r="AI3162" t="str">
        <f t="shared" si="299"/>
        <v/>
      </c>
      <c r="AJ3162" t="str">
        <f t="shared" si="300"/>
        <v/>
      </c>
      <c r="AL3162">
        <f t="shared" si="301"/>
        <v>1</v>
      </c>
    </row>
    <row r="3163" spans="1:38" x14ac:dyDescent="0.3">
      <c r="A3163">
        <v>3162</v>
      </c>
      <c r="B3163" t="s">
        <v>20</v>
      </c>
      <c r="C3163" t="s">
        <v>28</v>
      </c>
      <c r="D3163">
        <v>162</v>
      </c>
      <c r="E3163">
        <v>1501829531.69766</v>
      </c>
      <c r="F3163">
        <v>6329527.58364313</v>
      </c>
      <c r="G3163">
        <v>4488787684.46766</v>
      </c>
      <c r="H3163">
        <v>-37818701.396674603</v>
      </c>
      <c r="I3163">
        <v>13668.419491553699</v>
      </c>
      <c r="J3163">
        <v>-7724.2533178329504</v>
      </c>
      <c r="K3163">
        <v>-2766.8671875372602</v>
      </c>
      <c r="L3163">
        <v>19096.256758554799</v>
      </c>
      <c r="M3163">
        <v>17191.4458696201</v>
      </c>
      <c r="Y3163" s="15">
        <f t="shared" si="295"/>
        <v>1</v>
      </c>
      <c r="Z3163" s="15">
        <f t="shared" si="296"/>
        <v>1</v>
      </c>
      <c r="AD3163" s="15">
        <f t="shared" si="297"/>
        <v>1</v>
      </c>
      <c r="AE3163" s="15">
        <f t="shared" si="298"/>
        <v>1</v>
      </c>
      <c r="AI3163" t="str">
        <f t="shared" si="299"/>
        <v/>
      </c>
      <c r="AJ3163" t="str">
        <f t="shared" si="300"/>
        <v/>
      </c>
      <c r="AL3163">
        <f t="shared" si="301"/>
        <v>1</v>
      </c>
    </row>
    <row r="3164" spans="1:38" x14ac:dyDescent="0.3">
      <c r="A3164">
        <v>3163</v>
      </c>
      <c r="B3164" t="s">
        <v>20</v>
      </c>
      <c r="C3164" t="s">
        <v>28</v>
      </c>
      <c r="D3164">
        <v>163</v>
      </c>
      <c r="E3164">
        <v>1383759571.3700099</v>
      </c>
      <c r="F3164">
        <v>6542144.4582440704</v>
      </c>
      <c r="G3164">
        <v>4490048163.0320702</v>
      </c>
      <c r="H3164">
        <v>-38108473.4722047</v>
      </c>
      <c r="I3164">
        <v>22553.223403725799</v>
      </c>
      <c r="J3164">
        <v>-18975.0313100815</v>
      </c>
      <c r="K3164">
        <v>-1689.71294213798</v>
      </c>
      <c r="L3164">
        <v>28022.6495040927</v>
      </c>
      <c r="M3164">
        <v>26103.243692953001</v>
      </c>
      <c r="Y3164" s="15">
        <f t="shared" si="295"/>
        <v>1</v>
      </c>
      <c r="Z3164" s="15">
        <f t="shared" si="296"/>
        <v>1</v>
      </c>
      <c r="AD3164" s="15">
        <f t="shared" si="297"/>
        <v>1</v>
      </c>
      <c r="AE3164" s="15">
        <f t="shared" si="298"/>
        <v>1</v>
      </c>
      <c r="AI3164" t="str">
        <f t="shared" si="299"/>
        <v/>
      </c>
      <c r="AJ3164" t="str">
        <f t="shared" si="300"/>
        <v/>
      </c>
      <c r="AL3164">
        <f t="shared" si="301"/>
        <v>1</v>
      </c>
    </row>
    <row r="3165" spans="1:38" x14ac:dyDescent="0.3">
      <c r="A3165">
        <v>3164</v>
      </c>
      <c r="B3165" t="s">
        <v>20</v>
      </c>
      <c r="C3165" t="s">
        <v>28</v>
      </c>
      <c r="D3165">
        <v>164</v>
      </c>
      <c r="E3165">
        <v>1418933618.5854499</v>
      </c>
      <c r="F3165">
        <v>6460895.0244231196</v>
      </c>
      <c r="G3165">
        <v>4488632023.665</v>
      </c>
      <c r="H3165">
        <v>-89026750.061545402</v>
      </c>
      <c r="I3165">
        <v>20389.353397383398</v>
      </c>
      <c r="J3165">
        <v>-11424.332012176499</v>
      </c>
      <c r="K3165">
        <v>-4366.3351321857299</v>
      </c>
      <c r="L3165">
        <v>33166.701479106203</v>
      </c>
      <c r="M3165">
        <v>28682.699737612998</v>
      </c>
      <c r="Y3165" s="15">
        <f t="shared" si="295"/>
        <v>1</v>
      </c>
      <c r="Z3165" s="15">
        <f t="shared" si="296"/>
        <v>1</v>
      </c>
      <c r="AD3165" s="15">
        <f t="shared" si="297"/>
        <v>1</v>
      </c>
      <c r="AE3165" s="15">
        <f t="shared" si="298"/>
        <v>1</v>
      </c>
      <c r="AI3165" t="str">
        <f t="shared" si="299"/>
        <v/>
      </c>
      <c r="AJ3165" t="str">
        <f t="shared" si="300"/>
        <v/>
      </c>
      <c r="AL3165">
        <f t="shared" si="301"/>
        <v>1</v>
      </c>
    </row>
    <row r="3166" spans="1:38" x14ac:dyDescent="0.3">
      <c r="A3166">
        <v>3165</v>
      </c>
      <c r="B3166" t="s">
        <v>20</v>
      </c>
      <c r="C3166" t="s">
        <v>28</v>
      </c>
      <c r="D3166">
        <v>165</v>
      </c>
      <c r="E3166">
        <v>1378117881.2960801</v>
      </c>
      <c r="F3166">
        <v>6168128.2360633695</v>
      </c>
      <c r="G3166">
        <v>4489856962.3704901</v>
      </c>
      <c r="H3166">
        <v>-105636120.014567</v>
      </c>
      <c r="I3166">
        <v>48756.601323620402</v>
      </c>
      <c r="J3166">
        <v>-33732.233270645098</v>
      </c>
      <c r="K3166">
        <v>-2166.6013862084201</v>
      </c>
      <c r="L3166">
        <v>63917.768888376799</v>
      </c>
      <c r="M3166">
        <v>58597.204610983201</v>
      </c>
      <c r="Y3166" s="15">
        <f t="shared" si="295"/>
        <v>1</v>
      </c>
      <c r="Z3166" s="15">
        <f t="shared" si="296"/>
        <v>1</v>
      </c>
      <c r="AD3166" s="15">
        <f t="shared" si="297"/>
        <v>1</v>
      </c>
      <c r="AE3166" s="15">
        <f t="shared" si="298"/>
        <v>1</v>
      </c>
      <c r="AI3166" t="str">
        <f t="shared" si="299"/>
        <v/>
      </c>
      <c r="AJ3166" t="str">
        <f t="shared" si="300"/>
        <v/>
      </c>
      <c r="AL3166">
        <f t="shared" si="301"/>
        <v>1</v>
      </c>
    </row>
    <row r="3167" spans="1:38" x14ac:dyDescent="0.3">
      <c r="A3167">
        <v>3166</v>
      </c>
      <c r="B3167" t="s">
        <v>20</v>
      </c>
      <c r="C3167" t="s">
        <v>28</v>
      </c>
      <c r="D3167">
        <v>166</v>
      </c>
      <c r="E3167">
        <v>1073879004.7784901</v>
      </c>
      <c r="F3167">
        <v>6572232.8136296198</v>
      </c>
      <c r="G3167">
        <v>4490264419.9264803</v>
      </c>
      <c r="H3167">
        <v>-60660080.912191197</v>
      </c>
      <c r="I3167">
        <v>18046.918634768601</v>
      </c>
      <c r="J3167">
        <v>-12287.9199295044</v>
      </c>
      <c r="K3167">
        <v>-3361.2431096866299</v>
      </c>
      <c r="L3167">
        <v>26753.009421467199</v>
      </c>
      <c r="M3167">
        <v>23697.748971531099</v>
      </c>
      <c r="Y3167" s="15">
        <f t="shared" si="295"/>
        <v>1</v>
      </c>
      <c r="Z3167" s="15">
        <f t="shared" si="296"/>
        <v>1</v>
      </c>
      <c r="AD3167" s="15">
        <f t="shared" si="297"/>
        <v>1</v>
      </c>
      <c r="AE3167" s="15">
        <f t="shared" si="298"/>
        <v>1</v>
      </c>
      <c r="AI3167" t="str">
        <f t="shared" si="299"/>
        <v/>
      </c>
      <c r="AJ3167" t="str">
        <f t="shared" si="300"/>
        <v/>
      </c>
      <c r="AL3167">
        <f t="shared" si="301"/>
        <v>1</v>
      </c>
    </row>
    <row r="3168" spans="1:38" x14ac:dyDescent="0.3">
      <c r="A3168">
        <v>3167</v>
      </c>
      <c r="B3168" t="s">
        <v>20</v>
      </c>
      <c r="C3168" t="s">
        <v>28</v>
      </c>
      <c r="D3168">
        <v>167</v>
      </c>
      <c r="E3168">
        <v>1278688074.2649</v>
      </c>
      <c r="F3168">
        <v>6900778.4316143999</v>
      </c>
      <c r="G3168">
        <v>4489027254.6313601</v>
      </c>
      <c r="H3168">
        <v>-45379303.825064898</v>
      </c>
      <c r="I3168">
        <v>28488.435571272901</v>
      </c>
      <c r="J3168">
        <v>-15942.402288436901</v>
      </c>
      <c r="K3168">
        <v>-1592.90262575262</v>
      </c>
      <c r="L3168">
        <v>35001.389939238303</v>
      </c>
      <c r="M3168">
        <v>32715.774916352799</v>
      </c>
      <c r="Y3168" s="15">
        <f t="shared" si="295"/>
        <v>1</v>
      </c>
      <c r="Z3168" s="15">
        <f t="shared" si="296"/>
        <v>1</v>
      </c>
      <c r="AD3168" s="15">
        <f t="shared" si="297"/>
        <v>1</v>
      </c>
      <c r="AE3168" s="15">
        <f t="shared" si="298"/>
        <v>1</v>
      </c>
      <c r="AI3168" t="str">
        <f t="shared" si="299"/>
        <v/>
      </c>
      <c r="AJ3168" t="str">
        <f t="shared" si="300"/>
        <v/>
      </c>
      <c r="AL3168">
        <f t="shared" si="301"/>
        <v>1</v>
      </c>
    </row>
    <row r="3169" spans="1:38" x14ac:dyDescent="0.3">
      <c r="A3169">
        <v>3168</v>
      </c>
      <c r="B3169" t="s">
        <v>20</v>
      </c>
      <c r="C3169" t="s">
        <v>28</v>
      </c>
      <c r="D3169">
        <v>168</v>
      </c>
      <c r="E3169">
        <v>1701011162.63519</v>
      </c>
      <c r="F3169">
        <v>6254951.5393487299</v>
      </c>
      <c r="G3169">
        <v>4486939235.9699697</v>
      </c>
      <c r="H3169">
        <v>-166618835.915144</v>
      </c>
      <c r="I3169">
        <v>47212.827532955402</v>
      </c>
      <c r="J3169">
        <v>-31370.346245765701</v>
      </c>
      <c r="K3169">
        <v>-3529.1009800004299</v>
      </c>
      <c r="L3169">
        <v>71126.391287529099</v>
      </c>
      <c r="M3169">
        <v>62734.316434829401</v>
      </c>
      <c r="Y3169" s="15">
        <f t="shared" si="295"/>
        <v>1</v>
      </c>
      <c r="Z3169" s="15">
        <f t="shared" si="296"/>
        <v>1</v>
      </c>
      <c r="AD3169" s="15">
        <f t="shared" si="297"/>
        <v>1</v>
      </c>
      <c r="AE3169" s="15">
        <f t="shared" si="298"/>
        <v>1</v>
      </c>
      <c r="AI3169" t="str">
        <f t="shared" si="299"/>
        <v/>
      </c>
      <c r="AJ3169" t="str">
        <f t="shared" si="300"/>
        <v/>
      </c>
      <c r="AL3169">
        <f t="shared" si="301"/>
        <v>1</v>
      </c>
    </row>
    <row r="3170" spans="1:38" x14ac:dyDescent="0.3">
      <c r="A3170">
        <v>3169</v>
      </c>
      <c r="B3170" t="s">
        <v>20</v>
      </c>
      <c r="C3170" t="s">
        <v>28</v>
      </c>
      <c r="D3170">
        <v>169</v>
      </c>
      <c r="E3170">
        <v>1560099428.4974999</v>
      </c>
      <c r="F3170">
        <v>6457229.9240751201</v>
      </c>
      <c r="G3170">
        <v>4488996217.12078</v>
      </c>
      <c r="H3170">
        <v>-77906645.355730996</v>
      </c>
      <c r="I3170">
        <v>20856.464154393401</v>
      </c>
      <c r="J3170">
        <v>-12307.418715477001</v>
      </c>
      <c r="K3170">
        <v>-3735.37167081698</v>
      </c>
      <c r="L3170">
        <v>32037.826215811499</v>
      </c>
      <c r="M3170">
        <v>28113.909716472899</v>
      </c>
      <c r="Y3170" s="15">
        <f t="shared" si="295"/>
        <v>1</v>
      </c>
      <c r="Z3170" s="15">
        <f t="shared" si="296"/>
        <v>1</v>
      </c>
      <c r="AD3170" s="15">
        <f t="shared" si="297"/>
        <v>1</v>
      </c>
      <c r="AE3170" s="15">
        <f t="shared" si="298"/>
        <v>1</v>
      </c>
      <c r="AI3170" t="str">
        <f t="shared" si="299"/>
        <v/>
      </c>
      <c r="AJ3170" t="str">
        <f t="shared" si="300"/>
        <v/>
      </c>
      <c r="AL3170">
        <f t="shared" si="301"/>
        <v>1</v>
      </c>
    </row>
    <row r="3171" spans="1:38" x14ac:dyDescent="0.3">
      <c r="A3171">
        <v>3170</v>
      </c>
      <c r="B3171" t="s">
        <v>20</v>
      </c>
      <c r="C3171" t="s">
        <v>28</v>
      </c>
      <c r="D3171">
        <v>170</v>
      </c>
      <c r="E3171">
        <v>1673873381.80547</v>
      </c>
      <c r="F3171">
        <v>6263967.6679688599</v>
      </c>
      <c r="G3171">
        <v>4488187416.1771002</v>
      </c>
      <c r="H3171">
        <v>-66550781.845361501</v>
      </c>
      <c r="I3171">
        <v>21783.878275258499</v>
      </c>
      <c r="J3171">
        <v>-13733.714702606199</v>
      </c>
      <c r="K3171">
        <v>-3055.0474531868799</v>
      </c>
      <c r="L3171">
        <v>31335.417606539599</v>
      </c>
      <c r="M3171">
        <v>27983.4607903463</v>
      </c>
      <c r="Y3171" s="15">
        <f t="shared" si="295"/>
        <v>1</v>
      </c>
      <c r="Z3171" s="15">
        <f t="shared" si="296"/>
        <v>1</v>
      </c>
      <c r="AD3171" s="15">
        <f t="shared" si="297"/>
        <v>1</v>
      </c>
      <c r="AE3171" s="15">
        <f t="shared" si="298"/>
        <v>1</v>
      </c>
      <c r="AI3171" t="str">
        <f t="shared" si="299"/>
        <v/>
      </c>
      <c r="AJ3171" t="str">
        <f t="shared" si="300"/>
        <v/>
      </c>
      <c r="AL3171">
        <f t="shared" si="301"/>
        <v>1</v>
      </c>
    </row>
    <row r="3172" spans="1:38" x14ac:dyDescent="0.3">
      <c r="A3172">
        <v>3171</v>
      </c>
      <c r="B3172" t="s">
        <v>20</v>
      </c>
      <c r="C3172" t="s">
        <v>28</v>
      </c>
      <c r="D3172">
        <v>171</v>
      </c>
      <c r="E3172">
        <v>1667660650.48458</v>
      </c>
      <c r="F3172">
        <v>6588920.4747147597</v>
      </c>
      <c r="G3172">
        <v>4489461528.1582899</v>
      </c>
      <c r="H3172">
        <v>-66513814.059225298</v>
      </c>
      <c r="I3172">
        <v>11446.906049923</v>
      </c>
      <c r="J3172">
        <v>-7607.4195928573599</v>
      </c>
      <c r="K3172">
        <v>-5810.63684537469</v>
      </c>
      <c r="L3172">
        <v>20993.139669483298</v>
      </c>
      <c r="M3172">
        <v>17643.044806212001</v>
      </c>
      <c r="Y3172" s="15">
        <f t="shared" si="295"/>
        <v>1</v>
      </c>
      <c r="Z3172" s="15">
        <f t="shared" si="296"/>
        <v>1</v>
      </c>
      <c r="AD3172" s="15">
        <f t="shared" si="297"/>
        <v>1</v>
      </c>
      <c r="AE3172" s="15">
        <f t="shared" si="298"/>
        <v>1</v>
      </c>
      <c r="AI3172" t="str">
        <f t="shared" si="299"/>
        <v/>
      </c>
      <c r="AJ3172" t="str">
        <f t="shared" si="300"/>
        <v/>
      </c>
      <c r="AL3172">
        <f t="shared" si="301"/>
        <v>1</v>
      </c>
    </row>
    <row r="3173" spans="1:38" x14ac:dyDescent="0.3">
      <c r="A3173">
        <v>3172</v>
      </c>
      <c r="B3173" t="s">
        <v>20</v>
      </c>
      <c r="C3173" t="s">
        <v>28</v>
      </c>
      <c r="D3173">
        <v>172</v>
      </c>
      <c r="E3173">
        <v>1340648167.63743</v>
      </c>
      <c r="F3173">
        <v>6262965.6258661598</v>
      </c>
      <c r="G3173">
        <v>4489025182.8731499</v>
      </c>
      <c r="H3173">
        <v>-112086379.812171</v>
      </c>
      <c r="I3173">
        <v>39597.285960228197</v>
      </c>
      <c r="J3173">
        <v>-26704.678485870401</v>
      </c>
      <c r="K3173">
        <v>-2830.65813967025</v>
      </c>
      <c r="L3173">
        <v>55684.211396574203</v>
      </c>
      <c r="M3173">
        <v>50038.767505519099</v>
      </c>
      <c r="Y3173" s="15">
        <f t="shared" si="295"/>
        <v>1</v>
      </c>
      <c r="Z3173" s="15">
        <f t="shared" si="296"/>
        <v>1</v>
      </c>
      <c r="AD3173" s="15">
        <f t="shared" si="297"/>
        <v>1</v>
      </c>
      <c r="AE3173" s="15">
        <f t="shared" si="298"/>
        <v>1</v>
      </c>
      <c r="AI3173" t="str">
        <f t="shared" si="299"/>
        <v/>
      </c>
      <c r="AJ3173" t="str">
        <f t="shared" si="300"/>
        <v/>
      </c>
      <c r="AL3173">
        <f t="shared" si="301"/>
        <v>1</v>
      </c>
    </row>
    <row r="3174" spans="1:38" x14ac:dyDescent="0.3">
      <c r="A3174">
        <v>3173</v>
      </c>
      <c r="B3174" t="s">
        <v>20</v>
      </c>
      <c r="C3174" t="s">
        <v>28</v>
      </c>
      <c r="D3174">
        <v>173</v>
      </c>
      <c r="E3174">
        <v>967850567.380916</v>
      </c>
      <c r="F3174">
        <v>5829091.3015368199</v>
      </c>
      <c r="G3174">
        <v>4486047548.9792604</v>
      </c>
      <c r="H3174">
        <v>-25857969.7380387</v>
      </c>
      <c r="I3174">
        <v>8114.0027279742098</v>
      </c>
      <c r="J3174">
        <v>-5225.0439071655301</v>
      </c>
      <c r="K3174">
        <v>-3186.8327636728</v>
      </c>
      <c r="L3174">
        <v>11825.2050329125</v>
      </c>
      <c r="M3174">
        <v>10522.8191628601</v>
      </c>
      <c r="Y3174" s="15">
        <f t="shared" si="295"/>
        <v>1</v>
      </c>
      <c r="Z3174" s="15">
        <f t="shared" si="296"/>
        <v>1</v>
      </c>
      <c r="AD3174" s="15">
        <f t="shared" si="297"/>
        <v>1</v>
      </c>
      <c r="AE3174" s="15">
        <f t="shared" si="298"/>
        <v>1</v>
      </c>
      <c r="AI3174" t="str">
        <f t="shared" si="299"/>
        <v/>
      </c>
      <c r="AJ3174" t="str">
        <f t="shared" si="300"/>
        <v/>
      </c>
      <c r="AL3174">
        <f t="shared" si="301"/>
        <v>1</v>
      </c>
    </row>
    <row r="3175" spans="1:38" x14ac:dyDescent="0.3">
      <c r="A3175">
        <v>3174</v>
      </c>
      <c r="B3175" t="s">
        <v>20</v>
      </c>
      <c r="C3175" t="s">
        <v>28</v>
      </c>
      <c r="D3175">
        <v>174</v>
      </c>
      <c r="E3175">
        <v>1614966167.31216</v>
      </c>
      <c r="F3175">
        <v>7014314.9219678296</v>
      </c>
      <c r="G3175">
        <v>4488892516.4748201</v>
      </c>
      <c r="H3175">
        <v>-26572258.086762</v>
      </c>
      <c r="I3175">
        <v>9297.9257557345609</v>
      </c>
      <c r="J3175">
        <v>-6044.2972774505597</v>
      </c>
      <c r="K3175">
        <v>-2857.8694630222599</v>
      </c>
      <c r="L3175">
        <v>13111.644561118501</v>
      </c>
      <c r="M3175">
        <v>11773.2821986367</v>
      </c>
      <c r="Y3175" s="15">
        <f t="shared" si="295"/>
        <v>1</v>
      </c>
      <c r="Z3175" s="15">
        <f t="shared" si="296"/>
        <v>1</v>
      </c>
      <c r="AD3175" s="15">
        <f t="shared" si="297"/>
        <v>1</v>
      </c>
      <c r="AE3175" s="15">
        <f t="shared" si="298"/>
        <v>1</v>
      </c>
      <c r="AI3175" t="str">
        <f t="shared" si="299"/>
        <v/>
      </c>
      <c r="AJ3175" t="str">
        <f t="shared" si="300"/>
        <v/>
      </c>
      <c r="AL3175">
        <f t="shared" si="301"/>
        <v>1</v>
      </c>
    </row>
    <row r="3176" spans="1:38" x14ac:dyDescent="0.3">
      <c r="A3176">
        <v>3175</v>
      </c>
      <c r="B3176" t="s">
        <v>20</v>
      </c>
      <c r="C3176" t="s">
        <v>28</v>
      </c>
      <c r="D3176">
        <v>175</v>
      </c>
      <c r="E3176">
        <v>983714988.58293605</v>
      </c>
      <c r="F3176">
        <v>6522118.75054745</v>
      </c>
      <c r="G3176">
        <v>4488748177.8737602</v>
      </c>
      <c r="H3176">
        <v>-68458380.725194305</v>
      </c>
      <c r="I3176">
        <v>16617.206755082101</v>
      </c>
      <c r="J3176">
        <v>-9544.1883420944196</v>
      </c>
      <c r="K3176">
        <v>-4119.7285280366004</v>
      </c>
      <c r="L3176">
        <v>26442.5295825717</v>
      </c>
      <c r="M3176">
        <v>22994.4929174192</v>
      </c>
      <c r="Y3176" s="15">
        <f t="shared" si="295"/>
        <v>1</v>
      </c>
      <c r="Z3176" s="15">
        <f t="shared" si="296"/>
        <v>1</v>
      </c>
      <c r="AD3176" s="15">
        <f t="shared" si="297"/>
        <v>1</v>
      </c>
      <c r="AE3176" s="15">
        <f t="shared" si="298"/>
        <v>1</v>
      </c>
      <c r="AI3176" t="str">
        <f t="shared" si="299"/>
        <v/>
      </c>
      <c r="AJ3176" t="str">
        <f t="shared" si="300"/>
        <v/>
      </c>
      <c r="AL3176">
        <f t="shared" si="301"/>
        <v>1</v>
      </c>
    </row>
    <row r="3177" spans="1:38" x14ac:dyDescent="0.3">
      <c r="A3177">
        <v>3176</v>
      </c>
      <c r="B3177" t="s">
        <v>20</v>
      </c>
      <c r="C3177" t="s">
        <v>28</v>
      </c>
      <c r="D3177">
        <v>176</v>
      </c>
      <c r="E3177">
        <v>1296603405.1157</v>
      </c>
      <c r="F3177">
        <v>6752537.6893378897</v>
      </c>
      <c r="G3177">
        <v>4488746249.2350597</v>
      </c>
      <c r="H3177">
        <v>-45927793.805792101</v>
      </c>
      <c r="I3177">
        <v>21654.2013737243</v>
      </c>
      <c r="J3177">
        <v>-12754.452423095699</v>
      </c>
      <c r="K3177">
        <v>-2120.96456540401</v>
      </c>
      <c r="L3177">
        <v>28245.8764340462</v>
      </c>
      <c r="M3177">
        <v>25932.635669155301</v>
      </c>
      <c r="Y3177" s="15">
        <f t="shared" si="295"/>
        <v>1</v>
      </c>
      <c r="Z3177" s="15">
        <f t="shared" si="296"/>
        <v>1</v>
      </c>
      <c r="AD3177" s="15">
        <f t="shared" si="297"/>
        <v>1</v>
      </c>
      <c r="AE3177" s="15">
        <f t="shared" si="298"/>
        <v>1</v>
      </c>
      <c r="AI3177" t="str">
        <f t="shared" si="299"/>
        <v/>
      </c>
      <c r="AJ3177" t="str">
        <f t="shared" si="300"/>
        <v/>
      </c>
      <c r="AL3177">
        <f t="shared" si="301"/>
        <v>1</v>
      </c>
    </row>
    <row r="3178" spans="1:38" x14ac:dyDescent="0.3">
      <c r="A3178">
        <v>3177</v>
      </c>
      <c r="B3178" t="s">
        <v>20</v>
      </c>
      <c r="C3178" t="s">
        <v>28</v>
      </c>
      <c r="D3178">
        <v>177</v>
      </c>
      <c r="E3178">
        <v>1483925546.1301999</v>
      </c>
      <c r="F3178">
        <v>6235327.2465445604</v>
      </c>
      <c r="G3178">
        <v>4488143502.17379</v>
      </c>
      <c r="H3178">
        <v>-84567848.192344204</v>
      </c>
      <c r="I3178">
        <v>25301.366147516299</v>
      </c>
      <c r="J3178">
        <v>-15044.2795228958</v>
      </c>
      <c r="K3178">
        <v>-3342.4222114838599</v>
      </c>
      <c r="L3178">
        <v>37438.761167876801</v>
      </c>
      <c r="M3178">
        <v>33179.340507157904</v>
      </c>
      <c r="Y3178" s="15">
        <f t="shared" si="295"/>
        <v>1</v>
      </c>
      <c r="Z3178" s="15">
        <f t="shared" si="296"/>
        <v>1</v>
      </c>
      <c r="AD3178" s="15">
        <f t="shared" si="297"/>
        <v>1</v>
      </c>
      <c r="AE3178" s="15">
        <f t="shared" si="298"/>
        <v>1</v>
      </c>
      <c r="AI3178" t="str">
        <f t="shared" si="299"/>
        <v/>
      </c>
      <c r="AJ3178" t="str">
        <f t="shared" si="300"/>
        <v/>
      </c>
      <c r="AL3178">
        <f t="shared" si="301"/>
        <v>1</v>
      </c>
    </row>
    <row r="3179" spans="1:38" x14ac:dyDescent="0.3">
      <c r="A3179">
        <v>3178</v>
      </c>
      <c r="B3179" t="s">
        <v>20</v>
      </c>
      <c r="C3179" t="s">
        <v>28</v>
      </c>
      <c r="D3179">
        <v>178</v>
      </c>
      <c r="E3179">
        <v>1146126948.8727601</v>
      </c>
      <c r="F3179">
        <v>6549125.0480087399</v>
      </c>
      <c r="G3179">
        <v>4489558948.5980396</v>
      </c>
      <c r="H3179">
        <v>-32772474.4339776</v>
      </c>
      <c r="I3179">
        <v>16211.3640238103</v>
      </c>
      <c r="J3179">
        <v>-10350.994260788</v>
      </c>
      <c r="K3179">
        <v>-2021.5741492105999</v>
      </c>
      <c r="L3179">
        <v>20914.953821851999</v>
      </c>
      <c r="M3179">
        <v>19264.305760079402</v>
      </c>
      <c r="Y3179" s="15">
        <f t="shared" si="295"/>
        <v>1</v>
      </c>
      <c r="Z3179" s="15">
        <f t="shared" si="296"/>
        <v>1</v>
      </c>
      <c r="AD3179" s="15">
        <f t="shared" si="297"/>
        <v>1</v>
      </c>
      <c r="AE3179" s="15">
        <f t="shared" si="298"/>
        <v>1</v>
      </c>
      <c r="AI3179" t="str">
        <f t="shared" si="299"/>
        <v/>
      </c>
      <c r="AJ3179" t="str">
        <f t="shared" si="300"/>
        <v/>
      </c>
      <c r="AL3179">
        <f t="shared" si="301"/>
        <v>1</v>
      </c>
    </row>
    <row r="3180" spans="1:38" x14ac:dyDescent="0.3">
      <c r="A3180">
        <v>3179</v>
      </c>
      <c r="B3180" t="s">
        <v>20</v>
      </c>
      <c r="C3180" t="s">
        <v>28</v>
      </c>
      <c r="D3180">
        <v>179</v>
      </c>
      <c r="E3180">
        <v>1369512392.4513199</v>
      </c>
      <c r="F3180">
        <v>6823939.68586725</v>
      </c>
      <c r="G3180">
        <v>4487625271.29638</v>
      </c>
      <c r="H3180">
        <v>-79955714.456951603</v>
      </c>
      <c r="I3180">
        <v>18558.142364223499</v>
      </c>
      <c r="J3180">
        <v>-10249.2705669403</v>
      </c>
      <c r="K3180">
        <v>-4308.3899717835302</v>
      </c>
      <c r="L3180">
        <v>30033.592091783401</v>
      </c>
      <c r="M3180">
        <v>26006.470326477502</v>
      </c>
      <c r="Y3180" s="15">
        <f t="shared" si="295"/>
        <v>1</v>
      </c>
      <c r="Z3180" s="15">
        <f t="shared" si="296"/>
        <v>1</v>
      </c>
      <c r="AD3180" s="15">
        <f t="shared" si="297"/>
        <v>1</v>
      </c>
      <c r="AE3180" s="15">
        <f t="shared" si="298"/>
        <v>1</v>
      </c>
      <c r="AI3180" t="str">
        <f t="shared" si="299"/>
        <v/>
      </c>
      <c r="AJ3180" t="str">
        <f t="shared" si="300"/>
        <v/>
      </c>
      <c r="AL3180">
        <f t="shared" si="301"/>
        <v>1</v>
      </c>
    </row>
    <row r="3181" spans="1:38" x14ac:dyDescent="0.3">
      <c r="A3181">
        <v>3180</v>
      </c>
      <c r="B3181" t="s">
        <v>20</v>
      </c>
      <c r="C3181" t="s">
        <v>28</v>
      </c>
      <c r="D3181">
        <v>180</v>
      </c>
      <c r="E3181">
        <v>1146598128.9710701</v>
      </c>
      <c r="F3181">
        <v>5931929.5086922497</v>
      </c>
      <c r="G3181">
        <v>4487281849.1272402</v>
      </c>
      <c r="H3181">
        <v>-27042414.7259924</v>
      </c>
      <c r="I3181">
        <v>8853.4699599351698</v>
      </c>
      <c r="J3181">
        <v>-5502.8982753753698</v>
      </c>
      <c r="K3181">
        <v>-3054.4424783015202</v>
      </c>
      <c r="L3181">
        <v>12734.6668550868</v>
      </c>
      <c r="M3181">
        <v>11372.6241584625</v>
      </c>
      <c r="Y3181" s="15">
        <f t="shared" si="295"/>
        <v>1</v>
      </c>
      <c r="Z3181" s="15">
        <f t="shared" si="296"/>
        <v>1</v>
      </c>
      <c r="AD3181" s="15">
        <f t="shared" si="297"/>
        <v>1</v>
      </c>
      <c r="AE3181" s="15">
        <f t="shared" si="298"/>
        <v>1</v>
      </c>
      <c r="AI3181" t="str">
        <f t="shared" si="299"/>
        <v/>
      </c>
      <c r="AJ3181" t="str">
        <f t="shared" si="300"/>
        <v/>
      </c>
      <c r="AL3181">
        <f t="shared" si="301"/>
        <v>1</v>
      </c>
    </row>
    <row r="3182" spans="1:38" x14ac:dyDescent="0.3">
      <c r="A3182">
        <v>3181</v>
      </c>
      <c r="B3182" t="s">
        <v>20</v>
      </c>
      <c r="C3182" t="s">
        <v>28</v>
      </c>
      <c r="D3182">
        <v>181</v>
      </c>
      <c r="E3182">
        <v>1185389391.4275</v>
      </c>
      <c r="F3182">
        <v>6728532.7513342304</v>
      </c>
      <c r="G3182">
        <v>4487879217.2075701</v>
      </c>
      <c r="H3182">
        <v>-49768682.273184299</v>
      </c>
      <c r="I3182">
        <v>16199.4944626465</v>
      </c>
      <c r="J3182">
        <v>-8366.6914205551093</v>
      </c>
      <c r="K3182">
        <v>-3072.23675330999</v>
      </c>
      <c r="L3182">
        <v>23342.423711816398</v>
      </c>
      <c r="M3182">
        <v>20835.7292876067</v>
      </c>
      <c r="Y3182" s="15">
        <f t="shared" si="295"/>
        <v>1</v>
      </c>
      <c r="Z3182" s="15">
        <f t="shared" si="296"/>
        <v>1</v>
      </c>
      <c r="AD3182" s="15">
        <f t="shared" si="297"/>
        <v>1</v>
      </c>
      <c r="AE3182" s="15">
        <f t="shared" si="298"/>
        <v>1</v>
      </c>
      <c r="AI3182" t="str">
        <f t="shared" si="299"/>
        <v/>
      </c>
      <c r="AJ3182" t="str">
        <f t="shared" si="300"/>
        <v/>
      </c>
      <c r="AL3182">
        <f t="shared" si="301"/>
        <v>1</v>
      </c>
    </row>
    <row r="3183" spans="1:38" x14ac:dyDescent="0.3">
      <c r="A3183">
        <v>3182</v>
      </c>
      <c r="B3183" t="s">
        <v>20</v>
      </c>
      <c r="C3183" t="s">
        <v>28</v>
      </c>
      <c r="D3183">
        <v>182</v>
      </c>
      <c r="E3183">
        <v>1810734063.72879</v>
      </c>
      <c r="F3183">
        <v>6468440.1263450095</v>
      </c>
      <c r="G3183">
        <v>4488219814.6438398</v>
      </c>
      <c r="H3183">
        <v>-43555077.8927605</v>
      </c>
      <c r="I3183">
        <v>20122.259733414299</v>
      </c>
      <c r="J3183">
        <v>-13274.887025833101</v>
      </c>
      <c r="K3183">
        <v>-2164.5221992853299</v>
      </c>
      <c r="L3183">
        <v>26373.396504975899</v>
      </c>
      <c r="M3183">
        <v>24179.662093835501</v>
      </c>
      <c r="Y3183" s="15">
        <f t="shared" si="295"/>
        <v>1</v>
      </c>
      <c r="Z3183" s="15">
        <f t="shared" si="296"/>
        <v>1</v>
      </c>
      <c r="AD3183" s="15">
        <f t="shared" si="297"/>
        <v>1</v>
      </c>
      <c r="AE3183" s="15">
        <f t="shared" si="298"/>
        <v>1</v>
      </c>
      <c r="AI3183" t="str">
        <f t="shared" si="299"/>
        <v/>
      </c>
      <c r="AJ3183" t="str">
        <f t="shared" si="300"/>
        <v/>
      </c>
      <c r="AL3183">
        <f t="shared" si="301"/>
        <v>1</v>
      </c>
    </row>
    <row r="3184" spans="1:38" x14ac:dyDescent="0.3">
      <c r="A3184">
        <v>3183</v>
      </c>
      <c r="B3184" t="s">
        <v>20</v>
      </c>
      <c r="C3184" t="s">
        <v>28</v>
      </c>
      <c r="D3184">
        <v>183</v>
      </c>
      <c r="E3184">
        <v>1799748861.1600101</v>
      </c>
      <c r="F3184">
        <v>5872227.1401304798</v>
      </c>
      <c r="G3184">
        <v>4486408998.5439501</v>
      </c>
      <c r="H3184">
        <v>-167142925.92099699</v>
      </c>
      <c r="I3184">
        <v>68152.751719015694</v>
      </c>
      <c r="J3184">
        <v>-61408.506532669096</v>
      </c>
      <c r="K3184">
        <v>-2452.47509022238</v>
      </c>
      <c r="L3184">
        <v>92141.534218812507</v>
      </c>
      <c r="M3184">
        <v>83723.062575290707</v>
      </c>
      <c r="Y3184" s="15">
        <f t="shared" si="295"/>
        <v>1</v>
      </c>
      <c r="Z3184" s="15">
        <f t="shared" si="296"/>
        <v>1</v>
      </c>
      <c r="AD3184" s="15">
        <f t="shared" si="297"/>
        <v>1</v>
      </c>
      <c r="AE3184" s="15">
        <f t="shared" si="298"/>
        <v>1</v>
      </c>
      <c r="AI3184" t="str">
        <f t="shared" si="299"/>
        <v/>
      </c>
      <c r="AJ3184" t="str">
        <f t="shared" si="300"/>
        <v/>
      </c>
      <c r="AL3184">
        <f t="shared" si="301"/>
        <v>1</v>
      </c>
    </row>
    <row r="3185" spans="1:38" x14ac:dyDescent="0.3">
      <c r="A3185">
        <v>3184</v>
      </c>
      <c r="B3185" t="s">
        <v>20</v>
      </c>
      <c r="C3185" t="s">
        <v>28</v>
      </c>
      <c r="D3185">
        <v>184</v>
      </c>
      <c r="E3185">
        <v>1655592999.35074</v>
      </c>
      <c r="F3185">
        <v>6985699.5597147504</v>
      </c>
      <c r="G3185">
        <v>4490008078.4041996</v>
      </c>
      <c r="H3185">
        <v>-130578418.416885</v>
      </c>
      <c r="I3185">
        <v>41480.079547985501</v>
      </c>
      <c r="J3185">
        <v>-32660.302456855799</v>
      </c>
      <c r="K3185">
        <v>-3147.9789778567801</v>
      </c>
      <c r="L3185">
        <v>60221.029913128201</v>
      </c>
      <c r="M3185">
        <v>53644.199295611899</v>
      </c>
      <c r="Y3185" s="15">
        <f t="shared" si="295"/>
        <v>1</v>
      </c>
      <c r="Z3185" s="15">
        <f t="shared" si="296"/>
        <v>1</v>
      </c>
      <c r="AD3185" s="15">
        <f t="shared" si="297"/>
        <v>1</v>
      </c>
      <c r="AE3185" s="15">
        <f t="shared" si="298"/>
        <v>1</v>
      </c>
      <c r="AI3185" t="str">
        <f t="shared" si="299"/>
        <v/>
      </c>
      <c r="AJ3185" t="str">
        <f t="shared" si="300"/>
        <v/>
      </c>
      <c r="AL3185">
        <f t="shared" si="301"/>
        <v>1</v>
      </c>
    </row>
    <row r="3186" spans="1:38" x14ac:dyDescent="0.3">
      <c r="A3186">
        <v>3185</v>
      </c>
      <c r="B3186" t="s">
        <v>20</v>
      </c>
      <c r="C3186" t="s">
        <v>28</v>
      </c>
      <c r="D3186">
        <v>185</v>
      </c>
      <c r="E3186">
        <v>1700564783.0894001</v>
      </c>
      <c r="F3186">
        <v>6133357.4952171398</v>
      </c>
      <c r="G3186">
        <v>4488545611.4109297</v>
      </c>
      <c r="H3186">
        <v>-229417515.07511199</v>
      </c>
      <c r="I3186">
        <v>60633.000251981401</v>
      </c>
      <c r="J3186">
        <v>-46512.844030380198</v>
      </c>
      <c r="K3186">
        <v>-3783.70712519071</v>
      </c>
      <c r="L3186">
        <v>93559.591912713993</v>
      </c>
      <c r="M3186">
        <v>82004.542038213505</v>
      </c>
      <c r="Y3186" s="15">
        <f t="shared" si="295"/>
        <v>1</v>
      </c>
      <c r="Z3186" s="15">
        <f t="shared" si="296"/>
        <v>1</v>
      </c>
      <c r="AD3186" s="15">
        <f t="shared" si="297"/>
        <v>1</v>
      </c>
      <c r="AE3186" s="15">
        <f t="shared" si="298"/>
        <v>1</v>
      </c>
      <c r="AI3186" t="str">
        <f t="shared" si="299"/>
        <v/>
      </c>
      <c r="AJ3186" t="str">
        <f t="shared" si="300"/>
        <v/>
      </c>
      <c r="AL3186">
        <f t="shared" si="301"/>
        <v>1</v>
      </c>
    </row>
    <row r="3187" spans="1:38" x14ac:dyDescent="0.3">
      <c r="A3187">
        <v>3186</v>
      </c>
      <c r="B3187" t="s">
        <v>20</v>
      </c>
      <c r="C3187" t="s">
        <v>28</v>
      </c>
      <c r="D3187">
        <v>186</v>
      </c>
      <c r="E3187">
        <v>2224951048.2808499</v>
      </c>
      <c r="F3187">
        <v>6359405.1568805799</v>
      </c>
      <c r="G3187">
        <v>4488868767.1763201</v>
      </c>
      <c r="H3187">
        <v>-65333581.998115502</v>
      </c>
      <c r="I3187">
        <v>29303.862151723399</v>
      </c>
      <c r="J3187">
        <v>-17824.631242752101</v>
      </c>
      <c r="K3187">
        <v>-2229.5212030361399</v>
      </c>
      <c r="L3187">
        <v>38680.705831163497</v>
      </c>
      <c r="M3187">
        <v>35390.0556023838</v>
      </c>
      <c r="Y3187" s="15">
        <f t="shared" si="295"/>
        <v>1</v>
      </c>
      <c r="Z3187" s="15">
        <f t="shared" si="296"/>
        <v>1</v>
      </c>
      <c r="AD3187" s="15">
        <f t="shared" si="297"/>
        <v>1</v>
      </c>
      <c r="AE3187" s="15">
        <f t="shared" si="298"/>
        <v>1</v>
      </c>
      <c r="AI3187" t="str">
        <f t="shared" si="299"/>
        <v/>
      </c>
      <c r="AJ3187" t="str">
        <f t="shared" si="300"/>
        <v/>
      </c>
      <c r="AL3187">
        <f t="shared" si="301"/>
        <v>1</v>
      </c>
    </row>
    <row r="3188" spans="1:38" x14ac:dyDescent="0.3">
      <c r="A3188">
        <v>3187</v>
      </c>
      <c r="B3188" t="s">
        <v>20</v>
      </c>
      <c r="C3188" t="s">
        <v>28</v>
      </c>
      <c r="D3188">
        <v>187</v>
      </c>
      <c r="E3188">
        <v>2036154889.77617</v>
      </c>
      <c r="F3188">
        <v>6457013.5936904699</v>
      </c>
      <c r="G3188">
        <v>4489119055.3850803</v>
      </c>
      <c r="H3188">
        <v>-50818014.584405199</v>
      </c>
      <c r="I3188">
        <v>16015.005292322499</v>
      </c>
      <c r="J3188">
        <v>-9185.82411670685</v>
      </c>
      <c r="K3188">
        <v>-3173.1500337853199</v>
      </c>
      <c r="L3188">
        <v>23308.537412928101</v>
      </c>
      <c r="M3188">
        <v>20748.9913693157</v>
      </c>
      <c r="Y3188" s="15">
        <f t="shared" si="295"/>
        <v>1</v>
      </c>
      <c r="Z3188" s="15">
        <f t="shared" si="296"/>
        <v>1</v>
      </c>
      <c r="AD3188" s="15">
        <f t="shared" si="297"/>
        <v>1</v>
      </c>
      <c r="AE3188" s="15">
        <f t="shared" si="298"/>
        <v>1</v>
      </c>
      <c r="AI3188" t="str">
        <f t="shared" si="299"/>
        <v/>
      </c>
      <c r="AJ3188" t="str">
        <f t="shared" si="300"/>
        <v/>
      </c>
      <c r="AL3188">
        <f t="shared" si="301"/>
        <v>1</v>
      </c>
    </row>
    <row r="3189" spans="1:38" x14ac:dyDescent="0.3">
      <c r="A3189">
        <v>3188</v>
      </c>
      <c r="B3189" t="s">
        <v>20</v>
      </c>
      <c r="C3189" t="s">
        <v>28</v>
      </c>
      <c r="D3189">
        <v>188</v>
      </c>
      <c r="E3189">
        <v>1356335785.9556</v>
      </c>
      <c r="F3189">
        <v>6368223.1051735096</v>
      </c>
      <c r="G3189">
        <v>4488311497.1974602</v>
      </c>
      <c r="H3189">
        <v>-22083726.562808301</v>
      </c>
      <c r="I3189">
        <v>8839.5957675492391</v>
      </c>
      <c r="J3189">
        <v>-4919.0283594131497</v>
      </c>
      <c r="K3189">
        <v>-2498.2733536163701</v>
      </c>
      <c r="L3189">
        <v>12009.108987334501</v>
      </c>
      <c r="M3189">
        <v>10896.820059592799</v>
      </c>
      <c r="Y3189" s="15">
        <f t="shared" si="295"/>
        <v>1</v>
      </c>
      <c r="Z3189" s="15">
        <f t="shared" si="296"/>
        <v>1</v>
      </c>
      <c r="AD3189" s="15">
        <f t="shared" si="297"/>
        <v>1</v>
      </c>
      <c r="AE3189" s="15">
        <f t="shared" si="298"/>
        <v>1</v>
      </c>
      <c r="AI3189" t="str">
        <f t="shared" si="299"/>
        <v/>
      </c>
      <c r="AJ3189" t="str">
        <f t="shared" si="300"/>
        <v/>
      </c>
      <c r="AL3189">
        <f t="shared" si="301"/>
        <v>1</v>
      </c>
    </row>
    <row r="3190" spans="1:38" x14ac:dyDescent="0.3">
      <c r="A3190">
        <v>3189</v>
      </c>
      <c r="B3190" t="s">
        <v>20</v>
      </c>
      <c r="C3190" t="s">
        <v>28</v>
      </c>
      <c r="D3190">
        <v>189</v>
      </c>
      <c r="E3190">
        <v>1692718695.03813</v>
      </c>
      <c r="F3190">
        <v>6517253.6597370403</v>
      </c>
      <c r="G3190">
        <v>4489417010.4209499</v>
      </c>
      <c r="H3190">
        <v>-118945005.079882</v>
      </c>
      <c r="I3190">
        <v>22223.464356690602</v>
      </c>
      <c r="J3190">
        <v>-13397.5223770142</v>
      </c>
      <c r="K3190">
        <v>-5352.2260602934402</v>
      </c>
      <c r="L3190">
        <v>39294.757326919098</v>
      </c>
      <c r="M3190">
        <v>33303.8657179207</v>
      </c>
      <c r="Y3190" s="15">
        <f t="shared" ref="Y3190:Y3253" si="302">IF(K3190&lt;cet_BRA_lo,1,0)</f>
        <v>1</v>
      </c>
      <c r="Z3190" s="15">
        <f t="shared" ref="Z3190:Z3253" si="303">IF(K3190&lt;cet_BRA_hi,1,0)</f>
        <v>1</v>
      </c>
      <c r="AD3190" s="15">
        <f t="shared" ref="AD3190:AD3253" si="304">IF(L3190&lt;0,0,1)</f>
        <v>1</v>
      </c>
      <c r="AE3190" s="15">
        <f t="shared" ref="AE3190:AE3253" si="305">IF(M3190&lt;0,0,1)</f>
        <v>1</v>
      </c>
      <c r="AI3190" t="str">
        <f t="shared" ref="AI3190:AI3253" si="306">IF(Y3190&lt;&gt;AD3190,"ERROR!","")</f>
        <v/>
      </c>
      <c r="AJ3190" t="str">
        <f t="shared" ref="AJ3190:AJ3253" si="307">IF(Z3190&lt;&gt;AE3190,"ERROR!","")</f>
        <v/>
      </c>
      <c r="AL3190">
        <f t="shared" si="301"/>
        <v>1</v>
      </c>
    </row>
    <row r="3191" spans="1:38" x14ac:dyDescent="0.3">
      <c r="A3191">
        <v>3190</v>
      </c>
      <c r="B3191" t="s">
        <v>20</v>
      </c>
      <c r="C3191" t="s">
        <v>28</v>
      </c>
      <c r="D3191">
        <v>190</v>
      </c>
      <c r="E3191">
        <v>1156075591.37837</v>
      </c>
      <c r="F3191">
        <v>6339737.0284533501</v>
      </c>
      <c r="G3191">
        <v>4487936316.6509399</v>
      </c>
      <c r="H3191">
        <v>-81188598.776642099</v>
      </c>
      <c r="I3191">
        <v>39529.710042300598</v>
      </c>
      <c r="J3191">
        <v>-28508.473567009001</v>
      </c>
      <c r="K3191">
        <v>-2053.8627450027402</v>
      </c>
      <c r="L3191">
        <v>51182.106497515997</v>
      </c>
      <c r="M3191">
        <v>47092.888166484197</v>
      </c>
      <c r="Y3191" s="15">
        <f t="shared" si="302"/>
        <v>1</v>
      </c>
      <c r="Z3191" s="15">
        <f t="shared" si="303"/>
        <v>1</v>
      </c>
      <c r="AD3191" s="15">
        <f t="shared" si="304"/>
        <v>1</v>
      </c>
      <c r="AE3191" s="15">
        <f t="shared" si="305"/>
        <v>1</v>
      </c>
      <c r="AI3191" t="str">
        <f t="shared" si="306"/>
        <v/>
      </c>
      <c r="AJ3191" t="str">
        <f t="shared" si="307"/>
        <v/>
      </c>
      <c r="AL3191">
        <f t="shared" si="301"/>
        <v>1</v>
      </c>
    </row>
    <row r="3192" spans="1:38" x14ac:dyDescent="0.3">
      <c r="A3192">
        <v>3191</v>
      </c>
      <c r="B3192" t="s">
        <v>20</v>
      </c>
      <c r="C3192" t="s">
        <v>28</v>
      </c>
      <c r="D3192">
        <v>191</v>
      </c>
      <c r="E3192">
        <v>1250106900.1912401</v>
      </c>
      <c r="F3192">
        <v>6193158.1384375701</v>
      </c>
      <c r="G3192">
        <v>4487578343.0422602</v>
      </c>
      <c r="H3192">
        <v>-81222386.877776399</v>
      </c>
      <c r="I3192">
        <v>22046.292937356</v>
      </c>
      <c r="J3192">
        <v>-12981.759655952501</v>
      </c>
      <c r="K3192">
        <v>-3684.1743466154398</v>
      </c>
      <c r="L3192">
        <v>33703.538747724902</v>
      </c>
      <c r="M3192">
        <v>29612.618614659201</v>
      </c>
      <c r="Y3192" s="15">
        <f t="shared" si="302"/>
        <v>1</v>
      </c>
      <c r="Z3192" s="15">
        <f t="shared" si="303"/>
        <v>1</v>
      </c>
      <c r="AD3192" s="15">
        <f t="shared" si="304"/>
        <v>1</v>
      </c>
      <c r="AE3192" s="15">
        <f t="shared" si="305"/>
        <v>1</v>
      </c>
      <c r="AI3192" t="str">
        <f t="shared" si="306"/>
        <v/>
      </c>
      <c r="AJ3192" t="str">
        <f t="shared" si="307"/>
        <v/>
      </c>
      <c r="AL3192">
        <f t="shared" si="301"/>
        <v>1</v>
      </c>
    </row>
    <row r="3193" spans="1:38" x14ac:dyDescent="0.3">
      <c r="A3193">
        <v>3192</v>
      </c>
      <c r="B3193" t="s">
        <v>20</v>
      </c>
      <c r="C3193" t="s">
        <v>28</v>
      </c>
      <c r="D3193">
        <v>192</v>
      </c>
      <c r="E3193">
        <v>1528012418.5824399</v>
      </c>
      <c r="F3193">
        <v>6584347.34565657</v>
      </c>
      <c r="G3193">
        <v>4490330867.0562201</v>
      </c>
      <c r="H3193">
        <v>-73130158.301456705</v>
      </c>
      <c r="I3193">
        <v>17892.1321339104</v>
      </c>
      <c r="J3193">
        <v>-12488.8155727386</v>
      </c>
      <c r="K3193">
        <v>-4087.2802500074999</v>
      </c>
      <c r="L3193">
        <v>28387.960491603299</v>
      </c>
      <c r="M3193">
        <v>24704.620855452202</v>
      </c>
      <c r="Y3193" s="15">
        <f t="shared" si="302"/>
        <v>1</v>
      </c>
      <c r="Z3193" s="15">
        <f t="shared" si="303"/>
        <v>1</v>
      </c>
      <c r="AD3193" s="15">
        <f t="shared" si="304"/>
        <v>1</v>
      </c>
      <c r="AE3193" s="15">
        <f t="shared" si="305"/>
        <v>1</v>
      </c>
      <c r="AI3193" t="str">
        <f t="shared" si="306"/>
        <v/>
      </c>
      <c r="AJ3193" t="str">
        <f t="shared" si="307"/>
        <v/>
      </c>
      <c r="AL3193">
        <f t="shared" si="301"/>
        <v>1</v>
      </c>
    </row>
    <row r="3194" spans="1:38" x14ac:dyDescent="0.3">
      <c r="A3194">
        <v>3193</v>
      </c>
      <c r="B3194" t="s">
        <v>20</v>
      </c>
      <c r="C3194" t="s">
        <v>28</v>
      </c>
      <c r="D3194">
        <v>193</v>
      </c>
      <c r="E3194">
        <v>1040386957.08942</v>
      </c>
      <c r="F3194">
        <v>6874560.5325651802</v>
      </c>
      <c r="G3194">
        <v>4487724415.4353704</v>
      </c>
      <c r="H3194">
        <v>-31908753.479448099</v>
      </c>
      <c r="I3194">
        <v>16587.450368093301</v>
      </c>
      <c r="J3194">
        <v>-9754.7592391967792</v>
      </c>
      <c r="K3194">
        <v>-1923.6683620061301</v>
      </c>
      <c r="L3194">
        <v>21167.076713870701</v>
      </c>
      <c r="M3194">
        <v>19559.931602184501</v>
      </c>
      <c r="Y3194" s="15">
        <f t="shared" si="302"/>
        <v>1</v>
      </c>
      <c r="Z3194" s="15">
        <f t="shared" si="303"/>
        <v>1</v>
      </c>
      <c r="AD3194" s="15">
        <f t="shared" si="304"/>
        <v>1</v>
      </c>
      <c r="AE3194" s="15">
        <f t="shared" si="305"/>
        <v>1</v>
      </c>
      <c r="AI3194" t="str">
        <f t="shared" si="306"/>
        <v/>
      </c>
      <c r="AJ3194" t="str">
        <f t="shared" si="307"/>
        <v/>
      </c>
      <c r="AL3194">
        <f t="shared" si="301"/>
        <v>1</v>
      </c>
    </row>
    <row r="3195" spans="1:38" x14ac:dyDescent="0.3">
      <c r="A3195">
        <v>3194</v>
      </c>
      <c r="B3195" t="s">
        <v>20</v>
      </c>
      <c r="C3195" t="s">
        <v>28</v>
      </c>
      <c r="D3195">
        <v>194</v>
      </c>
      <c r="E3195">
        <v>1394925697.53283</v>
      </c>
      <c r="F3195">
        <v>6821886.0169024998</v>
      </c>
      <c r="G3195">
        <v>4489770327.0303602</v>
      </c>
      <c r="H3195">
        <v>-78065631.361178607</v>
      </c>
      <c r="I3195">
        <v>28311.630366510701</v>
      </c>
      <c r="J3195">
        <v>-18947.724736213699</v>
      </c>
      <c r="K3195">
        <v>-2757.3696869651499</v>
      </c>
      <c r="L3195">
        <v>39515.810508228496</v>
      </c>
      <c r="M3195">
        <v>35583.886376073802</v>
      </c>
      <c r="Y3195" s="15">
        <f t="shared" si="302"/>
        <v>1</v>
      </c>
      <c r="Z3195" s="15">
        <f t="shared" si="303"/>
        <v>1</v>
      </c>
      <c r="AD3195" s="15">
        <f t="shared" si="304"/>
        <v>1</v>
      </c>
      <c r="AE3195" s="15">
        <f t="shared" si="305"/>
        <v>1</v>
      </c>
      <c r="AI3195" t="str">
        <f t="shared" si="306"/>
        <v/>
      </c>
      <c r="AJ3195" t="str">
        <f t="shared" si="307"/>
        <v/>
      </c>
      <c r="AL3195">
        <f t="shared" si="301"/>
        <v>1</v>
      </c>
    </row>
    <row r="3196" spans="1:38" x14ac:dyDescent="0.3">
      <c r="A3196">
        <v>3195</v>
      </c>
      <c r="B3196" t="s">
        <v>20</v>
      </c>
      <c r="C3196" t="s">
        <v>28</v>
      </c>
      <c r="D3196">
        <v>195</v>
      </c>
      <c r="E3196">
        <v>1864741035.7281599</v>
      </c>
      <c r="F3196">
        <v>5697873.3524436299</v>
      </c>
      <c r="G3196">
        <v>4485132747.0189695</v>
      </c>
      <c r="H3196">
        <v>-145260038.06995699</v>
      </c>
      <c r="I3196">
        <v>34919.865009795903</v>
      </c>
      <c r="J3196">
        <v>-24222.068135261499</v>
      </c>
      <c r="K3196">
        <v>-4159.8109852145099</v>
      </c>
      <c r="L3196">
        <v>55767.959178133402</v>
      </c>
      <c r="M3196">
        <v>48451.660838311102</v>
      </c>
      <c r="Y3196" s="15">
        <f t="shared" si="302"/>
        <v>1</v>
      </c>
      <c r="Z3196" s="15">
        <f t="shared" si="303"/>
        <v>1</v>
      </c>
      <c r="AD3196" s="15">
        <f t="shared" si="304"/>
        <v>1</v>
      </c>
      <c r="AE3196" s="15">
        <f t="shared" si="305"/>
        <v>1</v>
      </c>
      <c r="AI3196" t="str">
        <f t="shared" si="306"/>
        <v/>
      </c>
      <c r="AJ3196" t="str">
        <f t="shared" si="307"/>
        <v/>
      </c>
      <c r="AL3196">
        <f t="shared" si="301"/>
        <v>1</v>
      </c>
    </row>
    <row r="3197" spans="1:38" x14ac:dyDescent="0.3">
      <c r="A3197">
        <v>3196</v>
      </c>
      <c r="B3197" t="s">
        <v>20</v>
      </c>
      <c r="C3197" t="s">
        <v>28</v>
      </c>
      <c r="D3197">
        <v>196</v>
      </c>
      <c r="E3197">
        <v>1612401328.51004</v>
      </c>
      <c r="F3197">
        <v>6692061.7735393699</v>
      </c>
      <c r="G3197">
        <v>4487688405.1207304</v>
      </c>
      <c r="H3197">
        <v>-61451196.963014103</v>
      </c>
      <c r="I3197">
        <v>23242.577476415801</v>
      </c>
      <c r="J3197">
        <v>-13075.2982540131</v>
      </c>
      <c r="K3197">
        <v>-2643.9062976284999</v>
      </c>
      <c r="L3197">
        <v>32062.211272911001</v>
      </c>
      <c r="M3197">
        <v>28967.104757077199</v>
      </c>
      <c r="Y3197" s="15">
        <f t="shared" si="302"/>
        <v>1</v>
      </c>
      <c r="Z3197" s="15">
        <f t="shared" si="303"/>
        <v>1</v>
      </c>
      <c r="AD3197" s="15">
        <f t="shared" si="304"/>
        <v>1</v>
      </c>
      <c r="AE3197" s="15">
        <f t="shared" si="305"/>
        <v>1</v>
      </c>
      <c r="AI3197" t="str">
        <f t="shared" si="306"/>
        <v/>
      </c>
      <c r="AJ3197" t="str">
        <f t="shared" si="307"/>
        <v/>
      </c>
      <c r="AL3197">
        <f t="shared" si="301"/>
        <v>1</v>
      </c>
    </row>
    <row r="3198" spans="1:38" x14ac:dyDescent="0.3">
      <c r="A3198">
        <v>3197</v>
      </c>
      <c r="B3198" t="s">
        <v>20</v>
      </c>
      <c r="C3198" t="s">
        <v>28</v>
      </c>
      <c r="D3198">
        <v>197</v>
      </c>
      <c r="E3198">
        <v>1356684909.2792499</v>
      </c>
      <c r="F3198">
        <v>6450009.6823506299</v>
      </c>
      <c r="G3198">
        <v>4488765927.6252298</v>
      </c>
      <c r="H3198">
        <v>-69986355.289848298</v>
      </c>
      <c r="I3198">
        <v>26160.017927819899</v>
      </c>
      <c r="J3198">
        <v>-15868.2403020859</v>
      </c>
      <c r="K3198">
        <v>-2675.3175583806201</v>
      </c>
      <c r="L3198">
        <v>36204.639593682303</v>
      </c>
      <c r="M3198">
        <v>32679.643580871601</v>
      </c>
      <c r="Y3198" s="15">
        <f t="shared" si="302"/>
        <v>1</v>
      </c>
      <c r="Z3198" s="15">
        <f t="shared" si="303"/>
        <v>1</v>
      </c>
      <c r="AD3198" s="15">
        <f t="shared" si="304"/>
        <v>1</v>
      </c>
      <c r="AE3198" s="15">
        <f t="shared" si="305"/>
        <v>1</v>
      </c>
      <c r="AI3198" t="str">
        <f t="shared" si="306"/>
        <v/>
      </c>
      <c r="AJ3198" t="str">
        <f t="shared" si="307"/>
        <v/>
      </c>
      <c r="AL3198">
        <f t="shared" si="301"/>
        <v>1</v>
      </c>
    </row>
    <row r="3199" spans="1:38" x14ac:dyDescent="0.3">
      <c r="A3199">
        <v>3198</v>
      </c>
      <c r="B3199" t="s">
        <v>20</v>
      </c>
      <c r="C3199" t="s">
        <v>28</v>
      </c>
      <c r="D3199">
        <v>198</v>
      </c>
      <c r="E3199">
        <v>1945758735.64926</v>
      </c>
      <c r="F3199">
        <v>6796656.81273391</v>
      </c>
      <c r="G3199">
        <v>4490875839.2348499</v>
      </c>
      <c r="H3199">
        <v>-212509132.02492401</v>
      </c>
      <c r="I3199">
        <v>77599.149709880396</v>
      </c>
      <c r="J3199">
        <v>-53307.471674919099</v>
      </c>
      <c r="K3199">
        <v>-2738.5497498288501</v>
      </c>
      <c r="L3199">
        <v>108099.006759027</v>
      </c>
      <c r="M3199">
        <v>97395.579784278205</v>
      </c>
      <c r="Y3199" s="15">
        <f t="shared" si="302"/>
        <v>1</v>
      </c>
      <c r="Z3199" s="15">
        <f t="shared" si="303"/>
        <v>1</v>
      </c>
      <c r="AD3199" s="15">
        <f t="shared" si="304"/>
        <v>1</v>
      </c>
      <c r="AE3199" s="15">
        <f t="shared" si="305"/>
        <v>1</v>
      </c>
      <c r="AI3199" t="str">
        <f t="shared" si="306"/>
        <v/>
      </c>
      <c r="AJ3199" t="str">
        <f t="shared" si="307"/>
        <v/>
      </c>
      <c r="AL3199">
        <f t="shared" si="301"/>
        <v>1</v>
      </c>
    </row>
    <row r="3200" spans="1:38" x14ac:dyDescent="0.3">
      <c r="A3200">
        <v>3199</v>
      </c>
      <c r="B3200" t="s">
        <v>20</v>
      </c>
      <c r="C3200" t="s">
        <v>28</v>
      </c>
      <c r="D3200">
        <v>199</v>
      </c>
      <c r="E3200">
        <v>1903690570.56762</v>
      </c>
      <c r="F3200">
        <v>6157981.8912829896</v>
      </c>
      <c r="G3200">
        <v>4489213701.8994703</v>
      </c>
      <c r="H3200">
        <v>-280287990.83309603</v>
      </c>
      <c r="I3200">
        <v>77019.997263110199</v>
      </c>
      <c r="J3200">
        <v>-60773.499283790603</v>
      </c>
      <c r="K3200">
        <v>-3639.1586703852499</v>
      </c>
      <c r="L3200">
        <v>117247.650406973</v>
      </c>
      <c r="M3200">
        <v>103130.412181986</v>
      </c>
      <c r="Y3200" s="15">
        <f t="shared" si="302"/>
        <v>1</v>
      </c>
      <c r="Z3200" s="15">
        <f t="shared" si="303"/>
        <v>1</v>
      </c>
      <c r="AD3200" s="15">
        <f t="shared" si="304"/>
        <v>1</v>
      </c>
      <c r="AE3200" s="15">
        <f t="shared" si="305"/>
        <v>1</v>
      </c>
      <c r="AI3200" t="str">
        <f t="shared" si="306"/>
        <v/>
      </c>
      <c r="AJ3200" t="str">
        <f t="shared" si="307"/>
        <v/>
      </c>
      <c r="AL3200">
        <f t="shared" si="301"/>
        <v>1</v>
      </c>
    </row>
    <row r="3201" spans="1:38" x14ac:dyDescent="0.3">
      <c r="A3201">
        <v>3200</v>
      </c>
      <c r="B3201" t="s">
        <v>20</v>
      </c>
      <c r="C3201" t="s">
        <v>28</v>
      </c>
      <c r="D3201">
        <v>200</v>
      </c>
      <c r="E3201">
        <v>1609434927.3866899</v>
      </c>
      <c r="F3201">
        <v>6499212.7926407699</v>
      </c>
      <c r="G3201">
        <v>4489672271.0503798</v>
      </c>
      <c r="H3201">
        <v>-41085675.4439402</v>
      </c>
      <c r="I3201">
        <v>8192.0673801917601</v>
      </c>
      <c r="J3201">
        <v>-4709.0329351425198</v>
      </c>
      <c r="K3201">
        <v>-5015.2999892657699</v>
      </c>
      <c r="L3201">
        <v>14088.7891627683</v>
      </c>
      <c r="M3201">
        <v>12019.430906809401</v>
      </c>
      <c r="Y3201" s="15">
        <f t="shared" si="302"/>
        <v>1</v>
      </c>
      <c r="Z3201" s="15">
        <f t="shared" si="303"/>
        <v>1</v>
      </c>
      <c r="AD3201" s="15">
        <f t="shared" si="304"/>
        <v>1</v>
      </c>
      <c r="AE3201" s="15">
        <f t="shared" si="305"/>
        <v>1</v>
      </c>
      <c r="AI3201" t="str">
        <f t="shared" si="306"/>
        <v/>
      </c>
      <c r="AJ3201" t="str">
        <f t="shared" si="307"/>
        <v/>
      </c>
      <c r="AL3201">
        <f t="shared" si="301"/>
        <v>1</v>
      </c>
    </row>
    <row r="3202" spans="1:38" x14ac:dyDescent="0.3">
      <c r="A3202">
        <v>3201</v>
      </c>
      <c r="B3202" t="s">
        <v>20</v>
      </c>
      <c r="C3202" t="s">
        <v>28</v>
      </c>
      <c r="D3202">
        <v>201</v>
      </c>
      <c r="E3202">
        <v>870455102.47443795</v>
      </c>
      <c r="F3202">
        <v>6700959.4585036803</v>
      </c>
      <c r="G3202">
        <v>4488266852.2875099</v>
      </c>
      <c r="H3202">
        <v>-26452680.9198048</v>
      </c>
      <c r="I3202">
        <v>8749.5024288268796</v>
      </c>
      <c r="J3202">
        <v>-5546.8983592987097</v>
      </c>
      <c r="K3202">
        <v>-3023.3354564999599</v>
      </c>
      <c r="L3202">
        <v>12546.0592117425</v>
      </c>
      <c r="M3202">
        <v>11213.719580905999</v>
      </c>
      <c r="Y3202" s="15">
        <f t="shared" si="302"/>
        <v>1</v>
      </c>
      <c r="Z3202" s="15">
        <f t="shared" si="303"/>
        <v>1</v>
      </c>
      <c r="AD3202" s="15">
        <f t="shared" si="304"/>
        <v>1</v>
      </c>
      <c r="AE3202" s="15">
        <f t="shared" si="305"/>
        <v>1</v>
      </c>
      <c r="AI3202" t="str">
        <f t="shared" si="306"/>
        <v/>
      </c>
      <c r="AJ3202" t="str">
        <f t="shared" si="307"/>
        <v/>
      </c>
      <c r="AL3202">
        <f t="shared" ref="AL3202:AL3265" si="308">IF(H3202&lt;0,1,0)</f>
        <v>1</v>
      </c>
    </row>
    <row r="3203" spans="1:38" x14ac:dyDescent="0.3">
      <c r="A3203">
        <v>3202</v>
      </c>
      <c r="B3203" t="s">
        <v>20</v>
      </c>
      <c r="C3203" t="s">
        <v>28</v>
      </c>
      <c r="D3203">
        <v>202</v>
      </c>
      <c r="E3203">
        <v>1321168565.1099701</v>
      </c>
      <c r="F3203">
        <v>6200014.7371922303</v>
      </c>
      <c r="G3203">
        <v>4488577943.3941202</v>
      </c>
      <c r="H3203">
        <v>-104705539.077988</v>
      </c>
      <c r="I3203">
        <v>32190.731451173298</v>
      </c>
      <c r="J3203">
        <v>-21469.148105621302</v>
      </c>
      <c r="K3203">
        <v>-3252.6610722345499</v>
      </c>
      <c r="L3203">
        <v>47218.3396471257</v>
      </c>
      <c r="M3203">
        <v>41944.645850091503</v>
      </c>
      <c r="Y3203" s="15">
        <f t="shared" si="302"/>
        <v>1</v>
      </c>
      <c r="Z3203" s="15">
        <f t="shared" si="303"/>
        <v>1</v>
      </c>
      <c r="AD3203" s="15">
        <f t="shared" si="304"/>
        <v>1</v>
      </c>
      <c r="AE3203" s="15">
        <f t="shared" si="305"/>
        <v>1</v>
      </c>
      <c r="AI3203" t="str">
        <f t="shared" si="306"/>
        <v/>
      </c>
      <c r="AJ3203" t="str">
        <f t="shared" si="307"/>
        <v/>
      </c>
      <c r="AL3203">
        <f t="shared" si="308"/>
        <v>1</v>
      </c>
    </row>
    <row r="3204" spans="1:38" x14ac:dyDescent="0.3">
      <c r="A3204">
        <v>3203</v>
      </c>
      <c r="B3204" t="s">
        <v>20</v>
      </c>
      <c r="C3204" t="s">
        <v>28</v>
      </c>
      <c r="D3204">
        <v>203</v>
      </c>
      <c r="E3204">
        <v>796164552.29067099</v>
      </c>
      <c r="F3204">
        <v>6347753.2303557396</v>
      </c>
      <c r="G3204">
        <v>4488275891.3713198</v>
      </c>
      <c r="H3204">
        <v>-70137606.864465594</v>
      </c>
      <c r="I3204">
        <v>20082.536947877099</v>
      </c>
      <c r="J3204">
        <v>-10878.543820381199</v>
      </c>
      <c r="K3204">
        <v>-3492.46746297557</v>
      </c>
      <c r="L3204">
        <v>30148.866628639102</v>
      </c>
      <c r="M3204">
        <v>26616.2525423447</v>
      </c>
      <c r="Y3204" s="15">
        <f t="shared" si="302"/>
        <v>1</v>
      </c>
      <c r="Z3204" s="15">
        <f t="shared" si="303"/>
        <v>1</v>
      </c>
      <c r="AD3204" s="15">
        <f t="shared" si="304"/>
        <v>1</v>
      </c>
      <c r="AE3204" s="15">
        <f t="shared" si="305"/>
        <v>1</v>
      </c>
      <c r="AI3204" t="str">
        <f t="shared" si="306"/>
        <v/>
      </c>
      <c r="AJ3204" t="str">
        <f t="shared" si="307"/>
        <v/>
      </c>
      <c r="AL3204">
        <f t="shared" si="308"/>
        <v>1</v>
      </c>
    </row>
    <row r="3205" spans="1:38" x14ac:dyDescent="0.3">
      <c r="A3205">
        <v>3204</v>
      </c>
      <c r="B3205" t="s">
        <v>20</v>
      </c>
      <c r="C3205" t="s">
        <v>28</v>
      </c>
      <c r="D3205">
        <v>204</v>
      </c>
      <c r="E3205">
        <v>1800158997.74666</v>
      </c>
      <c r="F3205">
        <v>6185986.9661077</v>
      </c>
      <c r="G3205">
        <v>4488245981.3726597</v>
      </c>
      <c r="H3205">
        <v>-54444096.371061102</v>
      </c>
      <c r="I3205">
        <v>24415.2414965481</v>
      </c>
      <c r="J3205">
        <v>-14833.722079277</v>
      </c>
      <c r="K3205">
        <v>-2229.9225006133402</v>
      </c>
      <c r="L3205">
        <v>32229.198198853799</v>
      </c>
      <c r="M3205">
        <v>29487.017643311901</v>
      </c>
      <c r="Y3205" s="15">
        <f t="shared" si="302"/>
        <v>1</v>
      </c>
      <c r="Z3205" s="15">
        <f t="shared" si="303"/>
        <v>1</v>
      </c>
      <c r="AD3205" s="15">
        <f t="shared" si="304"/>
        <v>1</v>
      </c>
      <c r="AE3205" s="15">
        <f t="shared" si="305"/>
        <v>1</v>
      </c>
      <c r="AI3205" t="str">
        <f t="shared" si="306"/>
        <v/>
      </c>
      <c r="AJ3205" t="str">
        <f t="shared" si="307"/>
        <v/>
      </c>
      <c r="AL3205">
        <f t="shared" si="308"/>
        <v>1</v>
      </c>
    </row>
    <row r="3206" spans="1:38" x14ac:dyDescent="0.3">
      <c r="A3206">
        <v>3205</v>
      </c>
      <c r="B3206" t="s">
        <v>20</v>
      </c>
      <c r="C3206" t="s">
        <v>28</v>
      </c>
      <c r="D3206">
        <v>205</v>
      </c>
      <c r="E3206">
        <v>1702446152.98329</v>
      </c>
      <c r="F3206">
        <v>6903421.20651541</v>
      </c>
      <c r="G3206">
        <v>4489081786.7667398</v>
      </c>
      <c r="H3206">
        <v>-189599317.63862899</v>
      </c>
      <c r="I3206">
        <v>63648.5911091343</v>
      </c>
      <c r="J3206">
        <v>-43481.173845291101</v>
      </c>
      <c r="K3206">
        <v>-2978.84547536229</v>
      </c>
      <c r="L3206">
        <v>90860.372689964002</v>
      </c>
      <c r="M3206">
        <v>81310.842128758406</v>
      </c>
      <c r="Y3206" s="15">
        <f t="shared" si="302"/>
        <v>1</v>
      </c>
      <c r="Z3206" s="15">
        <f t="shared" si="303"/>
        <v>1</v>
      </c>
      <c r="AD3206" s="15">
        <f t="shared" si="304"/>
        <v>1</v>
      </c>
      <c r="AE3206" s="15">
        <f t="shared" si="305"/>
        <v>1</v>
      </c>
      <c r="AI3206" t="str">
        <f t="shared" si="306"/>
        <v/>
      </c>
      <c r="AJ3206" t="str">
        <f t="shared" si="307"/>
        <v/>
      </c>
      <c r="AL3206">
        <f t="shared" si="308"/>
        <v>1</v>
      </c>
    </row>
    <row r="3207" spans="1:38" x14ac:dyDescent="0.3">
      <c r="A3207">
        <v>3206</v>
      </c>
      <c r="B3207" t="s">
        <v>20</v>
      </c>
      <c r="C3207" t="s">
        <v>28</v>
      </c>
      <c r="D3207">
        <v>206</v>
      </c>
      <c r="E3207">
        <v>1754277808.8103499</v>
      </c>
      <c r="F3207">
        <v>6807783.6294706799</v>
      </c>
      <c r="G3207">
        <v>4489532390.1997204</v>
      </c>
      <c r="H3207">
        <v>-148639319.92024899</v>
      </c>
      <c r="I3207">
        <v>35719.748221442998</v>
      </c>
      <c r="J3207">
        <v>-24644.719019889799</v>
      </c>
      <c r="K3207">
        <v>-4161.2644915290703</v>
      </c>
      <c r="L3207">
        <v>57052.845610021497</v>
      </c>
      <c r="M3207">
        <v>49566.3433068823</v>
      </c>
      <c r="Y3207" s="15">
        <f t="shared" si="302"/>
        <v>1</v>
      </c>
      <c r="Z3207" s="15">
        <f t="shared" si="303"/>
        <v>1</v>
      </c>
      <c r="AD3207" s="15">
        <f t="shared" si="304"/>
        <v>1</v>
      </c>
      <c r="AE3207" s="15">
        <f t="shared" si="305"/>
        <v>1</v>
      </c>
      <c r="AI3207" t="str">
        <f t="shared" si="306"/>
        <v/>
      </c>
      <c r="AJ3207" t="str">
        <f t="shared" si="307"/>
        <v/>
      </c>
      <c r="AL3207">
        <f t="shared" si="308"/>
        <v>1</v>
      </c>
    </row>
    <row r="3208" spans="1:38" x14ac:dyDescent="0.3">
      <c r="A3208">
        <v>3207</v>
      </c>
      <c r="B3208" t="s">
        <v>20</v>
      </c>
      <c r="C3208" t="s">
        <v>28</v>
      </c>
      <c r="D3208">
        <v>207</v>
      </c>
      <c r="E3208">
        <v>1468002255.25385</v>
      </c>
      <c r="F3208">
        <v>6389513.4192282297</v>
      </c>
      <c r="G3208">
        <v>4487130864.8265896</v>
      </c>
      <c r="H3208">
        <v>-19705343.772934701</v>
      </c>
      <c r="I3208">
        <v>6175.12793228589</v>
      </c>
      <c r="J3208">
        <v>-4112.1133661270096</v>
      </c>
      <c r="K3208">
        <v>-3191.0826769932501</v>
      </c>
      <c r="L3208">
        <v>9003.2895385754091</v>
      </c>
      <c r="M3208">
        <v>8010.7923876238401</v>
      </c>
      <c r="Y3208" s="15">
        <f t="shared" si="302"/>
        <v>1</v>
      </c>
      <c r="Z3208" s="15">
        <f t="shared" si="303"/>
        <v>1</v>
      </c>
      <c r="AD3208" s="15">
        <f t="shared" si="304"/>
        <v>1</v>
      </c>
      <c r="AE3208" s="15">
        <f t="shared" si="305"/>
        <v>1</v>
      </c>
      <c r="AI3208" t="str">
        <f t="shared" si="306"/>
        <v/>
      </c>
      <c r="AJ3208" t="str">
        <f t="shared" si="307"/>
        <v/>
      </c>
      <c r="AL3208">
        <f t="shared" si="308"/>
        <v>1</v>
      </c>
    </row>
    <row r="3209" spans="1:38" x14ac:dyDescent="0.3">
      <c r="A3209">
        <v>3208</v>
      </c>
      <c r="B3209" t="s">
        <v>20</v>
      </c>
      <c r="C3209" t="s">
        <v>28</v>
      </c>
      <c r="D3209">
        <v>208</v>
      </c>
      <c r="E3209">
        <v>1876963682.58215</v>
      </c>
      <c r="F3209">
        <v>6898854.95810581</v>
      </c>
      <c r="G3209">
        <v>4488811920.81775</v>
      </c>
      <c r="H3209">
        <v>-107319277.510544</v>
      </c>
      <c r="I3209">
        <v>38557.547812132201</v>
      </c>
      <c r="J3209">
        <v>-21933.722477912899</v>
      </c>
      <c r="K3209">
        <v>-2783.3532887891802</v>
      </c>
      <c r="L3209">
        <v>53960.286468583901</v>
      </c>
      <c r="M3209">
        <v>48554.946759783998</v>
      </c>
      <c r="Y3209" s="15">
        <f t="shared" si="302"/>
        <v>1</v>
      </c>
      <c r="Z3209" s="15">
        <f t="shared" si="303"/>
        <v>1</v>
      </c>
      <c r="AD3209" s="15">
        <f t="shared" si="304"/>
        <v>1</v>
      </c>
      <c r="AE3209" s="15">
        <f t="shared" si="305"/>
        <v>1</v>
      </c>
      <c r="AI3209" t="str">
        <f t="shared" si="306"/>
        <v/>
      </c>
      <c r="AJ3209" t="str">
        <f t="shared" si="307"/>
        <v/>
      </c>
      <c r="AL3209">
        <f t="shared" si="308"/>
        <v>1</v>
      </c>
    </row>
    <row r="3210" spans="1:38" x14ac:dyDescent="0.3">
      <c r="A3210">
        <v>3209</v>
      </c>
      <c r="B3210" t="s">
        <v>20</v>
      </c>
      <c r="C3210" t="s">
        <v>28</v>
      </c>
      <c r="D3210">
        <v>209</v>
      </c>
      <c r="E3210">
        <v>1656315743.23838</v>
      </c>
      <c r="F3210">
        <v>6348523.2535902904</v>
      </c>
      <c r="G3210">
        <v>4489114067.6013002</v>
      </c>
      <c r="H3210">
        <v>-35920452.210778698</v>
      </c>
      <c r="I3210">
        <v>17780.799741770101</v>
      </c>
      <c r="J3210">
        <v>-10067.4943304062</v>
      </c>
      <c r="K3210">
        <v>-2020.18203525432</v>
      </c>
      <c r="L3210">
        <v>22936.195404677299</v>
      </c>
      <c r="M3210">
        <v>21126.993449568199</v>
      </c>
      <c r="Y3210" s="15">
        <f t="shared" si="302"/>
        <v>1</v>
      </c>
      <c r="Z3210" s="15">
        <f t="shared" si="303"/>
        <v>1</v>
      </c>
      <c r="AD3210" s="15">
        <f t="shared" si="304"/>
        <v>1</v>
      </c>
      <c r="AE3210" s="15">
        <f t="shared" si="305"/>
        <v>1</v>
      </c>
      <c r="AI3210" t="str">
        <f t="shared" si="306"/>
        <v/>
      </c>
      <c r="AJ3210" t="str">
        <f t="shared" si="307"/>
        <v/>
      </c>
      <c r="AL3210">
        <f t="shared" si="308"/>
        <v>1</v>
      </c>
    </row>
    <row r="3211" spans="1:38" x14ac:dyDescent="0.3">
      <c r="A3211">
        <v>3210</v>
      </c>
      <c r="B3211" t="s">
        <v>20</v>
      </c>
      <c r="C3211" t="s">
        <v>28</v>
      </c>
      <c r="D3211">
        <v>210</v>
      </c>
      <c r="E3211">
        <v>1069277228.37616</v>
      </c>
      <c r="F3211">
        <v>6636905.0164065296</v>
      </c>
      <c r="G3211">
        <v>4488451665.3581305</v>
      </c>
      <c r="H3211">
        <v>-13709669.846150599</v>
      </c>
      <c r="I3211">
        <v>5804.0516985971499</v>
      </c>
      <c r="J3211">
        <v>-3970.5914649963402</v>
      </c>
      <c r="K3211">
        <v>-2362.0861008981501</v>
      </c>
      <c r="L3211">
        <v>7771.6987663455102</v>
      </c>
      <c r="M3211">
        <v>7081.1851463050398</v>
      </c>
      <c r="Y3211" s="15">
        <f t="shared" si="302"/>
        <v>1</v>
      </c>
      <c r="Z3211" s="15">
        <f t="shared" si="303"/>
        <v>1</v>
      </c>
      <c r="AD3211" s="15">
        <f t="shared" si="304"/>
        <v>1</v>
      </c>
      <c r="AE3211" s="15">
        <f t="shared" si="305"/>
        <v>1</v>
      </c>
      <c r="AI3211" t="str">
        <f t="shared" si="306"/>
        <v/>
      </c>
      <c r="AJ3211" t="str">
        <f t="shared" si="307"/>
        <v/>
      </c>
      <c r="AL3211">
        <f t="shared" si="308"/>
        <v>1</v>
      </c>
    </row>
    <row r="3212" spans="1:38" x14ac:dyDescent="0.3">
      <c r="A3212">
        <v>3211</v>
      </c>
      <c r="B3212" t="s">
        <v>20</v>
      </c>
      <c r="C3212" t="s">
        <v>28</v>
      </c>
      <c r="D3212">
        <v>211</v>
      </c>
      <c r="E3212">
        <v>1295730148.69892</v>
      </c>
      <c r="F3212">
        <v>6480297.9551041499</v>
      </c>
      <c r="G3212">
        <v>4486491276.5395298</v>
      </c>
      <c r="H3212">
        <v>-13730312.4939196</v>
      </c>
      <c r="I3212">
        <v>5471.3319519441602</v>
      </c>
      <c r="J3212">
        <v>-3779.6144485473601</v>
      </c>
      <c r="K3212">
        <v>-2509.5009066376902</v>
      </c>
      <c r="L3212">
        <v>7441.9417055783897</v>
      </c>
      <c r="M3212">
        <v>6750.3883792869201</v>
      </c>
      <c r="Y3212" s="15">
        <f t="shared" si="302"/>
        <v>1</v>
      </c>
      <c r="Z3212" s="15">
        <f t="shared" si="303"/>
        <v>1</v>
      </c>
      <c r="AD3212" s="15">
        <f t="shared" si="304"/>
        <v>1</v>
      </c>
      <c r="AE3212" s="15">
        <f t="shared" si="305"/>
        <v>1</v>
      </c>
      <c r="AI3212" t="str">
        <f t="shared" si="306"/>
        <v/>
      </c>
      <c r="AJ3212" t="str">
        <f t="shared" si="307"/>
        <v/>
      </c>
      <c r="AL3212">
        <f t="shared" si="308"/>
        <v>1</v>
      </c>
    </row>
    <row r="3213" spans="1:38" x14ac:dyDescent="0.3">
      <c r="A3213">
        <v>3212</v>
      </c>
      <c r="B3213" t="s">
        <v>20</v>
      </c>
      <c r="C3213" t="s">
        <v>28</v>
      </c>
      <c r="D3213">
        <v>212</v>
      </c>
      <c r="E3213">
        <v>1883778579.8846099</v>
      </c>
      <c r="F3213">
        <v>6741537.3761869399</v>
      </c>
      <c r="G3213">
        <v>4489372292.1279602</v>
      </c>
      <c r="H3213">
        <v>-62212356.008390203</v>
      </c>
      <c r="I3213">
        <v>32785.435023782797</v>
      </c>
      <c r="J3213">
        <v>-19779.2292337418</v>
      </c>
      <c r="K3213">
        <v>-1897.56079073713</v>
      </c>
      <c r="L3213">
        <v>41714.312323625003</v>
      </c>
      <c r="M3213">
        <v>38580.868583500102</v>
      </c>
      <c r="Y3213" s="15">
        <f t="shared" si="302"/>
        <v>1</v>
      </c>
      <c r="Z3213" s="15">
        <f t="shared" si="303"/>
        <v>1</v>
      </c>
      <c r="AD3213" s="15">
        <f t="shared" si="304"/>
        <v>1</v>
      </c>
      <c r="AE3213" s="15">
        <f t="shared" si="305"/>
        <v>1</v>
      </c>
      <c r="AI3213" t="str">
        <f t="shared" si="306"/>
        <v/>
      </c>
      <c r="AJ3213" t="str">
        <f t="shared" si="307"/>
        <v/>
      </c>
      <c r="AL3213">
        <f t="shared" si="308"/>
        <v>1</v>
      </c>
    </row>
    <row r="3214" spans="1:38" x14ac:dyDescent="0.3">
      <c r="A3214">
        <v>3213</v>
      </c>
      <c r="B3214" t="s">
        <v>20</v>
      </c>
      <c r="C3214" t="s">
        <v>28</v>
      </c>
      <c r="D3214">
        <v>213</v>
      </c>
      <c r="E3214">
        <v>1648274179.2792301</v>
      </c>
      <c r="F3214">
        <v>6945696.3643607302</v>
      </c>
      <c r="G3214">
        <v>4490370885.4380102</v>
      </c>
      <c r="H3214">
        <v>-44914836.402430303</v>
      </c>
      <c r="I3214">
        <v>16130.7789395358</v>
      </c>
      <c r="J3214">
        <v>-9752.5823535919208</v>
      </c>
      <c r="K3214">
        <v>-2784.4183204535798</v>
      </c>
      <c r="L3214">
        <v>22577.071748728002</v>
      </c>
      <c r="M3214">
        <v>20314.850511761</v>
      </c>
      <c r="Y3214" s="15">
        <f t="shared" si="302"/>
        <v>1</v>
      </c>
      <c r="Z3214" s="15">
        <f t="shared" si="303"/>
        <v>1</v>
      </c>
      <c r="AD3214" s="15">
        <f t="shared" si="304"/>
        <v>1</v>
      </c>
      <c r="AE3214" s="15">
        <f t="shared" si="305"/>
        <v>1</v>
      </c>
      <c r="AI3214" t="str">
        <f t="shared" si="306"/>
        <v/>
      </c>
      <c r="AJ3214" t="str">
        <f t="shared" si="307"/>
        <v/>
      </c>
      <c r="AL3214">
        <f t="shared" si="308"/>
        <v>1</v>
      </c>
    </row>
    <row r="3215" spans="1:38" x14ac:dyDescent="0.3">
      <c r="A3215">
        <v>3214</v>
      </c>
      <c r="B3215" t="s">
        <v>20</v>
      </c>
      <c r="C3215" t="s">
        <v>28</v>
      </c>
      <c r="D3215">
        <v>214</v>
      </c>
      <c r="E3215">
        <v>1598559505.16575</v>
      </c>
      <c r="F3215">
        <v>6466635.8962863795</v>
      </c>
      <c r="G3215">
        <v>4487542312.1486502</v>
      </c>
      <c r="H3215">
        <v>-35051997.651214801</v>
      </c>
      <c r="I3215">
        <v>15474.2093756255</v>
      </c>
      <c r="J3215">
        <v>-10751.8151779175</v>
      </c>
      <c r="K3215">
        <v>-2265.1882755591801</v>
      </c>
      <c r="L3215">
        <v>20504.9622071023</v>
      </c>
      <c r="M3215">
        <v>18739.5016191082</v>
      </c>
      <c r="Y3215" s="15">
        <f t="shared" si="302"/>
        <v>1</v>
      </c>
      <c r="Z3215" s="15">
        <f t="shared" si="303"/>
        <v>1</v>
      </c>
      <c r="AD3215" s="15">
        <f t="shared" si="304"/>
        <v>1</v>
      </c>
      <c r="AE3215" s="15">
        <f t="shared" si="305"/>
        <v>1</v>
      </c>
      <c r="AI3215" t="str">
        <f t="shared" si="306"/>
        <v/>
      </c>
      <c r="AJ3215" t="str">
        <f t="shared" si="307"/>
        <v/>
      </c>
      <c r="AL3215">
        <f t="shared" si="308"/>
        <v>1</v>
      </c>
    </row>
    <row r="3216" spans="1:38" x14ac:dyDescent="0.3">
      <c r="A3216">
        <v>3215</v>
      </c>
      <c r="B3216" t="s">
        <v>20</v>
      </c>
      <c r="C3216" t="s">
        <v>28</v>
      </c>
      <c r="D3216">
        <v>215</v>
      </c>
      <c r="E3216">
        <v>1806369952.9447701</v>
      </c>
      <c r="F3216">
        <v>6395867.0633878401</v>
      </c>
      <c r="G3216">
        <v>4489792122.9381104</v>
      </c>
      <c r="H3216">
        <v>-23669026.170361001</v>
      </c>
      <c r="I3216">
        <v>9549.6572901271302</v>
      </c>
      <c r="J3216">
        <v>-5481.91196918488</v>
      </c>
      <c r="K3216">
        <v>-2478.5210035580199</v>
      </c>
      <c r="L3216">
        <v>12946.696785840901</v>
      </c>
      <c r="M3216">
        <v>11754.5612255293</v>
      </c>
      <c r="Y3216" s="15">
        <f t="shared" si="302"/>
        <v>1</v>
      </c>
      <c r="Z3216" s="15">
        <f t="shared" si="303"/>
        <v>1</v>
      </c>
      <c r="AD3216" s="15">
        <f t="shared" si="304"/>
        <v>1</v>
      </c>
      <c r="AE3216" s="15">
        <f t="shared" si="305"/>
        <v>1</v>
      </c>
      <c r="AI3216" t="str">
        <f t="shared" si="306"/>
        <v/>
      </c>
      <c r="AJ3216" t="str">
        <f t="shared" si="307"/>
        <v/>
      </c>
      <c r="AL3216">
        <f t="shared" si="308"/>
        <v>1</v>
      </c>
    </row>
    <row r="3217" spans="1:38" x14ac:dyDescent="0.3">
      <c r="A3217">
        <v>3216</v>
      </c>
      <c r="B3217" t="s">
        <v>20</v>
      </c>
      <c r="C3217" t="s">
        <v>28</v>
      </c>
      <c r="D3217">
        <v>216</v>
      </c>
      <c r="E3217">
        <v>1655494409.9784601</v>
      </c>
      <c r="F3217">
        <v>6404315.7101461301</v>
      </c>
      <c r="G3217">
        <v>4490270675.4913902</v>
      </c>
      <c r="H3217">
        <v>-120983628.73536099</v>
      </c>
      <c r="I3217">
        <v>72066.396724345206</v>
      </c>
      <c r="J3217">
        <v>-53317.596900939898</v>
      </c>
      <c r="K3217">
        <v>-1678.7800449927499</v>
      </c>
      <c r="L3217">
        <v>89430.2782034845</v>
      </c>
      <c r="M3217">
        <v>83336.707433277901</v>
      </c>
      <c r="Y3217" s="15">
        <f t="shared" si="302"/>
        <v>1</v>
      </c>
      <c r="Z3217" s="15">
        <f t="shared" si="303"/>
        <v>1</v>
      </c>
      <c r="AD3217" s="15">
        <f t="shared" si="304"/>
        <v>1</v>
      </c>
      <c r="AE3217" s="15">
        <f t="shared" si="305"/>
        <v>1</v>
      </c>
      <c r="AI3217" t="str">
        <f t="shared" si="306"/>
        <v/>
      </c>
      <c r="AJ3217" t="str">
        <f t="shared" si="307"/>
        <v/>
      </c>
      <c r="AL3217">
        <f t="shared" si="308"/>
        <v>1</v>
      </c>
    </row>
    <row r="3218" spans="1:38" x14ac:dyDescent="0.3">
      <c r="A3218">
        <v>3217</v>
      </c>
      <c r="B3218" t="s">
        <v>20</v>
      </c>
      <c r="C3218" t="s">
        <v>28</v>
      </c>
      <c r="D3218">
        <v>217</v>
      </c>
      <c r="E3218">
        <v>1280874246.45172</v>
      </c>
      <c r="F3218">
        <v>6599624.75468235</v>
      </c>
      <c r="G3218">
        <v>4489492743.4470997</v>
      </c>
      <c r="H3218">
        <v>-25161541.829775799</v>
      </c>
      <c r="I3218">
        <v>6387.2406240440896</v>
      </c>
      <c r="J3218">
        <v>-3818.6689367294298</v>
      </c>
      <c r="K3218">
        <v>-3939.34459507567</v>
      </c>
      <c r="L3218">
        <v>9998.4898048759096</v>
      </c>
      <c r="M3218">
        <v>8731.1808521693092</v>
      </c>
      <c r="Y3218" s="15">
        <f t="shared" si="302"/>
        <v>1</v>
      </c>
      <c r="Z3218" s="15">
        <f t="shared" si="303"/>
        <v>1</v>
      </c>
      <c r="AD3218" s="15">
        <f t="shared" si="304"/>
        <v>1</v>
      </c>
      <c r="AE3218" s="15">
        <f t="shared" si="305"/>
        <v>1</v>
      </c>
      <c r="AI3218" t="str">
        <f t="shared" si="306"/>
        <v/>
      </c>
      <c r="AJ3218" t="str">
        <f t="shared" si="307"/>
        <v/>
      </c>
      <c r="AL3218">
        <f t="shared" si="308"/>
        <v>1</v>
      </c>
    </row>
    <row r="3219" spans="1:38" x14ac:dyDescent="0.3">
      <c r="A3219">
        <v>3218</v>
      </c>
      <c r="B3219" t="s">
        <v>20</v>
      </c>
      <c r="C3219" t="s">
        <v>28</v>
      </c>
      <c r="D3219">
        <v>218</v>
      </c>
      <c r="E3219">
        <v>2028718232.93099</v>
      </c>
      <c r="F3219">
        <v>6276584.8661944596</v>
      </c>
      <c r="G3219">
        <v>4487613828.8310499</v>
      </c>
      <c r="H3219">
        <v>-178383383.61673</v>
      </c>
      <c r="I3219">
        <v>45216.320258103297</v>
      </c>
      <c r="J3219">
        <v>-32520.924929618799</v>
      </c>
      <c r="K3219">
        <v>-3945.1105839326201</v>
      </c>
      <c r="L3219">
        <v>70818.362148779706</v>
      </c>
      <c r="M3219">
        <v>61833.743455657597</v>
      </c>
      <c r="Y3219" s="15">
        <f t="shared" si="302"/>
        <v>1</v>
      </c>
      <c r="Z3219" s="15">
        <f t="shared" si="303"/>
        <v>1</v>
      </c>
      <c r="AD3219" s="15">
        <f t="shared" si="304"/>
        <v>1</v>
      </c>
      <c r="AE3219" s="15">
        <f t="shared" si="305"/>
        <v>1</v>
      </c>
      <c r="AI3219" t="str">
        <f t="shared" si="306"/>
        <v/>
      </c>
      <c r="AJ3219" t="str">
        <f t="shared" si="307"/>
        <v/>
      </c>
      <c r="AL3219">
        <f t="shared" si="308"/>
        <v>1</v>
      </c>
    </row>
    <row r="3220" spans="1:38" x14ac:dyDescent="0.3">
      <c r="A3220">
        <v>3219</v>
      </c>
      <c r="B3220" t="s">
        <v>20</v>
      </c>
      <c r="C3220" t="s">
        <v>28</v>
      </c>
      <c r="D3220">
        <v>219</v>
      </c>
      <c r="E3220">
        <v>2607886299.4128299</v>
      </c>
      <c r="F3220">
        <v>7194672.0635662703</v>
      </c>
      <c r="G3220">
        <v>4489265220.4530001</v>
      </c>
      <c r="H3220">
        <v>-45070029.945781201</v>
      </c>
      <c r="I3220">
        <v>10951.205667538599</v>
      </c>
      <c r="J3220">
        <v>-6647.9390554428101</v>
      </c>
      <c r="K3220">
        <v>-4115.5313226722901</v>
      </c>
      <c r="L3220">
        <v>17419.772253118801</v>
      </c>
      <c r="M3220">
        <v>15149.7343979088</v>
      </c>
      <c r="Y3220" s="15">
        <f t="shared" si="302"/>
        <v>1</v>
      </c>
      <c r="Z3220" s="15">
        <f t="shared" si="303"/>
        <v>1</v>
      </c>
      <c r="AD3220" s="15">
        <f t="shared" si="304"/>
        <v>1</v>
      </c>
      <c r="AE3220" s="15">
        <f t="shared" si="305"/>
        <v>1</v>
      </c>
      <c r="AI3220" t="str">
        <f t="shared" si="306"/>
        <v/>
      </c>
      <c r="AJ3220" t="str">
        <f t="shared" si="307"/>
        <v/>
      </c>
      <c r="AL3220">
        <f t="shared" si="308"/>
        <v>1</v>
      </c>
    </row>
    <row r="3221" spans="1:38" x14ac:dyDescent="0.3">
      <c r="A3221">
        <v>3220</v>
      </c>
      <c r="B3221" t="s">
        <v>20</v>
      </c>
      <c r="C3221" t="s">
        <v>28</v>
      </c>
      <c r="D3221">
        <v>220</v>
      </c>
      <c r="E3221">
        <v>1088654811.95872</v>
      </c>
      <c r="F3221">
        <v>6711783.1806055298</v>
      </c>
      <c r="G3221">
        <v>4488315396.2919598</v>
      </c>
      <c r="H3221">
        <v>-20079230.974262498</v>
      </c>
      <c r="I3221">
        <v>7582.6304948013303</v>
      </c>
      <c r="J3221">
        <v>-5140.9086923599198</v>
      </c>
      <c r="K3221">
        <v>-2648.0561050718302</v>
      </c>
      <c r="L3221">
        <v>10464.453353594899</v>
      </c>
      <c r="M3221">
        <v>9453.1246620028105</v>
      </c>
      <c r="Y3221" s="15">
        <f t="shared" si="302"/>
        <v>1</v>
      </c>
      <c r="Z3221" s="15">
        <f t="shared" si="303"/>
        <v>1</v>
      </c>
      <c r="AD3221" s="15">
        <f t="shared" si="304"/>
        <v>1</v>
      </c>
      <c r="AE3221" s="15">
        <f t="shared" si="305"/>
        <v>1</v>
      </c>
      <c r="AI3221" t="str">
        <f t="shared" si="306"/>
        <v/>
      </c>
      <c r="AJ3221" t="str">
        <f t="shared" si="307"/>
        <v/>
      </c>
      <c r="AL3221">
        <f t="shared" si="308"/>
        <v>1</v>
      </c>
    </row>
    <row r="3222" spans="1:38" x14ac:dyDescent="0.3">
      <c r="A3222">
        <v>3221</v>
      </c>
      <c r="B3222" t="s">
        <v>20</v>
      </c>
      <c r="C3222" t="s">
        <v>28</v>
      </c>
      <c r="D3222">
        <v>221</v>
      </c>
      <c r="E3222">
        <v>1672407089.58108</v>
      </c>
      <c r="F3222">
        <v>6435263.9275818402</v>
      </c>
      <c r="G3222">
        <v>4488569147.21488</v>
      </c>
      <c r="H3222">
        <v>-24659594.482120801</v>
      </c>
      <c r="I3222">
        <v>8940.8120562471395</v>
      </c>
      <c r="J3222">
        <v>-6216.9783544540396</v>
      </c>
      <c r="K3222">
        <v>-2758.09337306118</v>
      </c>
      <c r="L3222">
        <v>12480.020463095299</v>
      </c>
      <c r="M3222">
        <v>11237.993044078999</v>
      </c>
      <c r="Y3222" s="15">
        <f t="shared" si="302"/>
        <v>1</v>
      </c>
      <c r="Z3222" s="15">
        <f t="shared" si="303"/>
        <v>1</v>
      </c>
      <c r="AD3222" s="15">
        <f t="shared" si="304"/>
        <v>1</v>
      </c>
      <c r="AE3222" s="15">
        <f t="shared" si="305"/>
        <v>1</v>
      </c>
      <c r="AI3222" t="str">
        <f t="shared" si="306"/>
        <v/>
      </c>
      <c r="AJ3222" t="str">
        <f t="shared" si="307"/>
        <v/>
      </c>
      <c r="AL3222">
        <f t="shared" si="308"/>
        <v>1</v>
      </c>
    </row>
    <row r="3223" spans="1:38" x14ac:dyDescent="0.3">
      <c r="A3223">
        <v>3222</v>
      </c>
      <c r="B3223" t="s">
        <v>20</v>
      </c>
      <c r="C3223" t="s">
        <v>28</v>
      </c>
      <c r="D3223">
        <v>222</v>
      </c>
      <c r="E3223">
        <v>1514674121.0355699</v>
      </c>
      <c r="F3223">
        <v>6750205.4090599203</v>
      </c>
      <c r="G3223">
        <v>4491030779.1617899</v>
      </c>
      <c r="H3223">
        <v>-83963858.978331998</v>
      </c>
      <c r="I3223">
        <v>38427.6869482826</v>
      </c>
      <c r="J3223">
        <v>-32018.675464630101</v>
      </c>
      <c r="K3223">
        <v>-2184.9834233148999</v>
      </c>
      <c r="L3223">
        <v>50478.395883621401</v>
      </c>
      <c r="M3223">
        <v>46249.396289442702</v>
      </c>
      <c r="Y3223" s="15">
        <f t="shared" si="302"/>
        <v>1</v>
      </c>
      <c r="Z3223" s="15">
        <f t="shared" si="303"/>
        <v>1</v>
      </c>
      <c r="AD3223" s="15">
        <f t="shared" si="304"/>
        <v>1</v>
      </c>
      <c r="AE3223" s="15">
        <f t="shared" si="305"/>
        <v>1</v>
      </c>
      <c r="AI3223" t="str">
        <f t="shared" si="306"/>
        <v/>
      </c>
      <c r="AJ3223" t="str">
        <f t="shared" si="307"/>
        <v/>
      </c>
      <c r="AL3223">
        <f t="shared" si="308"/>
        <v>1</v>
      </c>
    </row>
    <row r="3224" spans="1:38" x14ac:dyDescent="0.3">
      <c r="A3224">
        <v>3223</v>
      </c>
      <c r="B3224" t="s">
        <v>20</v>
      </c>
      <c r="C3224" t="s">
        <v>28</v>
      </c>
      <c r="D3224">
        <v>223</v>
      </c>
      <c r="E3224">
        <v>1505499713.5309701</v>
      </c>
      <c r="F3224">
        <v>6433240.8362187799</v>
      </c>
      <c r="G3224">
        <v>4488216670.9909897</v>
      </c>
      <c r="H3224">
        <v>-53218235.695727304</v>
      </c>
      <c r="I3224">
        <v>22528.8816487724</v>
      </c>
      <c r="J3224">
        <v>-13396.8826370239</v>
      </c>
      <c r="K3224">
        <v>-2362.2227026359001</v>
      </c>
      <c r="L3224">
        <v>30166.899674920602</v>
      </c>
      <c r="M3224">
        <v>27486.461925886</v>
      </c>
      <c r="Y3224" s="15">
        <f t="shared" si="302"/>
        <v>1</v>
      </c>
      <c r="Z3224" s="15">
        <f t="shared" si="303"/>
        <v>1</v>
      </c>
      <c r="AD3224" s="15">
        <f t="shared" si="304"/>
        <v>1</v>
      </c>
      <c r="AE3224" s="15">
        <f t="shared" si="305"/>
        <v>1</v>
      </c>
      <c r="AI3224" t="str">
        <f t="shared" si="306"/>
        <v/>
      </c>
      <c r="AJ3224" t="str">
        <f t="shared" si="307"/>
        <v/>
      </c>
      <c r="AL3224">
        <f t="shared" si="308"/>
        <v>1</v>
      </c>
    </row>
    <row r="3225" spans="1:38" x14ac:dyDescent="0.3">
      <c r="A3225">
        <v>3224</v>
      </c>
      <c r="B3225" t="s">
        <v>20</v>
      </c>
      <c r="C3225" t="s">
        <v>28</v>
      </c>
      <c r="D3225">
        <v>224</v>
      </c>
      <c r="E3225">
        <v>2058596005.11585</v>
      </c>
      <c r="F3225">
        <v>6326470.4774077302</v>
      </c>
      <c r="G3225">
        <v>4489346151.0584402</v>
      </c>
      <c r="H3225">
        <v>-157927192.39035901</v>
      </c>
      <c r="I3225">
        <v>30101.331504764999</v>
      </c>
      <c r="J3225">
        <v>-19192.887533187899</v>
      </c>
      <c r="K3225">
        <v>-5246.5184925576996</v>
      </c>
      <c r="L3225">
        <v>52767.448231993898</v>
      </c>
      <c r="M3225">
        <v>44813.144551156998</v>
      </c>
      <c r="Y3225" s="15">
        <f t="shared" si="302"/>
        <v>1</v>
      </c>
      <c r="Z3225" s="15">
        <f t="shared" si="303"/>
        <v>1</v>
      </c>
      <c r="AD3225" s="15">
        <f t="shared" si="304"/>
        <v>1</v>
      </c>
      <c r="AE3225" s="15">
        <f t="shared" si="305"/>
        <v>1</v>
      </c>
      <c r="AI3225" t="str">
        <f t="shared" si="306"/>
        <v/>
      </c>
      <c r="AJ3225" t="str">
        <f t="shared" si="307"/>
        <v/>
      </c>
      <c r="AL3225">
        <f t="shared" si="308"/>
        <v>1</v>
      </c>
    </row>
    <row r="3226" spans="1:38" x14ac:dyDescent="0.3">
      <c r="A3226">
        <v>3225</v>
      </c>
      <c r="B3226" t="s">
        <v>20</v>
      </c>
      <c r="C3226" t="s">
        <v>28</v>
      </c>
      <c r="D3226">
        <v>225</v>
      </c>
      <c r="E3226">
        <v>1424492613.44961</v>
      </c>
      <c r="F3226">
        <v>7043072.8955137497</v>
      </c>
      <c r="G3226">
        <v>4493122424.8196497</v>
      </c>
      <c r="H3226">
        <v>-103122018.43914001</v>
      </c>
      <c r="I3226">
        <v>42323.233779693001</v>
      </c>
      <c r="J3226">
        <v>-36016.924121856697</v>
      </c>
      <c r="K3226">
        <v>-2436.5344807044999</v>
      </c>
      <c r="L3226">
        <v>57123.571021879601</v>
      </c>
      <c r="M3226">
        <v>51929.634256270001</v>
      </c>
      <c r="Y3226" s="15">
        <f t="shared" si="302"/>
        <v>1</v>
      </c>
      <c r="Z3226" s="15">
        <f t="shared" si="303"/>
        <v>1</v>
      </c>
      <c r="AD3226" s="15">
        <f t="shared" si="304"/>
        <v>1</v>
      </c>
      <c r="AE3226" s="15">
        <f t="shared" si="305"/>
        <v>1</v>
      </c>
      <c r="AI3226" t="str">
        <f t="shared" si="306"/>
        <v/>
      </c>
      <c r="AJ3226" t="str">
        <f t="shared" si="307"/>
        <v/>
      </c>
      <c r="AL3226">
        <f t="shared" si="308"/>
        <v>1</v>
      </c>
    </row>
    <row r="3227" spans="1:38" x14ac:dyDescent="0.3">
      <c r="A3227">
        <v>3226</v>
      </c>
      <c r="B3227" t="s">
        <v>20</v>
      </c>
      <c r="C3227" t="s">
        <v>28</v>
      </c>
      <c r="D3227">
        <v>226</v>
      </c>
      <c r="E3227">
        <v>1498390337.4421101</v>
      </c>
      <c r="F3227">
        <v>6736867.1659620199</v>
      </c>
      <c r="G3227">
        <v>4487092784.4502802</v>
      </c>
      <c r="H3227">
        <v>-62381283.575630203</v>
      </c>
      <c r="I3227">
        <v>16137.0534675699</v>
      </c>
      <c r="J3227">
        <v>-8810.2063264846802</v>
      </c>
      <c r="K3227">
        <v>-3865.71710262942</v>
      </c>
      <c r="L3227">
        <v>25090.175686222799</v>
      </c>
      <c r="M3227">
        <v>21948.223587597</v>
      </c>
      <c r="Y3227" s="15">
        <f t="shared" si="302"/>
        <v>1</v>
      </c>
      <c r="Z3227" s="15">
        <f t="shared" si="303"/>
        <v>1</v>
      </c>
      <c r="AD3227" s="15">
        <f t="shared" si="304"/>
        <v>1</v>
      </c>
      <c r="AE3227" s="15">
        <f t="shared" si="305"/>
        <v>1</v>
      </c>
      <c r="AI3227" t="str">
        <f t="shared" si="306"/>
        <v/>
      </c>
      <c r="AJ3227" t="str">
        <f t="shared" si="307"/>
        <v/>
      </c>
      <c r="AL3227">
        <f t="shared" si="308"/>
        <v>1</v>
      </c>
    </row>
    <row r="3228" spans="1:38" x14ac:dyDescent="0.3">
      <c r="A3228">
        <v>3227</v>
      </c>
      <c r="B3228" t="s">
        <v>20</v>
      </c>
      <c r="C3228" t="s">
        <v>28</v>
      </c>
      <c r="D3228">
        <v>227</v>
      </c>
      <c r="E3228">
        <v>1444380350.3289001</v>
      </c>
      <c r="F3228">
        <v>6693275.1559999501</v>
      </c>
      <c r="G3228">
        <v>4488695381.1926498</v>
      </c>
      <c r="H3228">
        <v>-234379777.16676599</v>
      </c>
      <c r="I3228">
        <v>61585.465794751399</v>
      </c>
      <c r="J3228">
        <v>-41488.700821876497</v>
      </c>
      <c r="K3228">
        <v>-3805.7644631266398</v>
      </c>
      <c r="L3228">
        <v>95224.254070253999</v>
      </c>
      <c r="M3228">
        <v>83419.270419160006</v>
      </c>
      <c r="Y3228" s="15">
        <f t="shared" si="302"/>
        <v>1</v>
      </c>
      <c r="Z3228" s="15">
        <f t="shared" si="303"/>
        <v>1</v>
      </c>
      <c r="AD3228" s="15">
        <f t="shared" si="304"/>
        <v>1</v>
      </c>
      <c r="AE3228" s="15">
        <f t="shared" si="305"/>
        <v>1</v>
      </c>
      <c r="AI3228" t="str">
        <f t="shared" si="306"/>
        <v/>
      </c>
      <c r="AJ3228" t="str">
        <f t="shared" si="307"/>
        <v/>
      </c>
      <c r="AL3228">
        <f t="shared" si="308"/>
        <v>1</v>
      </c>
    </row>
    <row r="3229" spans="1:38" x14ac:dyDescent="0.3">
      <c r="A3229">
        <v>3228</v>
      </c>
      <c r="B3229" t="s">
        <v>20</v>
      </c>
      <c r="C3229" t="s">
        <v>28</v>
      </c>
      <c r="D3229">
        <v>228</v>
      </c>
      <c r="E3229">
        <v>1466470465.6872201</v>
      </c>
      <c r="F3229">
        <v>6747276.5960337296</v>
      </c>
      <c r="G3229">
        <v>4490160697.4131603</v>
      </c>
      <c r="H3229">
        <v>-26479924.853640102</v>
      </c>
      <c r="I3229">
        <v>13975.2623336259</v>
      </c>
      <c r="J3229">
        <v>-7856.5193967819196</v>
      </c>
      <c r="K3229">
        <v>-1894.77121942295</v>
      </c>
      <c r="L3229">
        <v>17775.7292359774</v>
      </c>
      <c r="M3229">
        <v>16442.017412550798</v>
      </c>
      <c r="Y3229" s="15">
        <f t="shared" si="302"/>
        <v>1</v>
      </c>
      <c r="Z3229" s="15">
        <f t="shared" si="303"/>
        <v>1</v>
      </c>
      <c r="AD3229" s="15">
        <f t="shared" si="304"/>
        <v>1</v>
      </c>
      <c r="AE3229" s="15">
        <f t="shared" si="305"/>
        <v>1</v>
      </c>
      <c r="AI3229" t="str">
        <f t="shared" si="306"/>
        <v/>
      </c>
      <c r="AJ3229" t="str">
        <f t="shared" si="307"/>
        <v/>
      </c>
      <c r="AL3229">
        <f t="shared" si="308"/>
        <v>1</v>
      </c>
    </row>
    <row r="3230" spans="1:38" x14ac:dyDescent="0.3">
      <c r="A3230">
        <v>3229</v>
      </c>
      <c r="B3230" t="s">
        <v>20</v>
      </c>
      <c r="C3230" t="s">
        <v>28</v>
      </c>
      <c r="D3230">
        <v>229</v>
      </c>
      <c r="E3230">
        <v>1761216714.04879</v>
      </c>
      <c r="F3230">
        <v>6021677.4874571804</v>
      </c>
      <c r="G3230">
        <v>4486663134.0314798</v>
      </c>
      <c r="H3230">
        <v>-229986492.72606501</v>
      </c>
      <c r="I3230">
        <v>64268.676977438903</v>
      </c>
      <c r="J3230">
        <v>-56023.934843063398</v>
      </c>
      <c r="K3230">
        <v>-3578.5160601143298</v>
      </c>
      <c r="L3230">
        <v>97276.9297736382</v>
      </c>
      <c r="M3230">
        <v>85693.2222566204</v>
      </c>
      <c r="Y3230" s="15">
        <f t="shared" si="302"/>
        <v>1</v>
      </c>
      <c r="Z3230" s="15">
        <f t="shared" si="303"/>
        <v>1</v>
      </c>
      <c r="AD3230" s="15">
        <f t="shared" si="304"/>
        <v>1</v>
      </c>
      <c r="AE3230" s="15">
        <f t="shared" si="305"/>
        <v>1</v>
      </c>
      <c r="AI3230" t="str">
        <f t="shared" si="306"/>
        <v/>
      </c>
      <c r="AJ3230" t="str">
        <f t="shared" si="307"/>
        <v/>
      </c>
      <c r="AL3230">
        <f t="shared" si="308"/>
        <v>1</v>
      </c>
    </row>
    <row r="3231" spans="1:38" x14ac:dyDescent="0.3">
      <c r="A3231">
        <v>3230</v>
      </c>
      <c r="B3231" t="s">
        <v>20</v>
      </c>
      <c r="C3231" t="s">
        <v>28</v>
      </c>
      <c r="D3231">
        <v>230</v>
      </c>
      <c r="E3231">
        <v>1285345051.8678899</v>
      </c>
      <c r="F3231">
        <v>5953321.6201233603</v>
      </c>
      <c r="G3231">
        <v>4486425887.0274897</v>
      </c>
      <c r="H3231">
        <v>-107786788.225023</v>
      </c>
      <c r="I3231">
        <v>22864.055856278199</v>
      </c>
      <c r="J3231">
        <v>-15495.6476888657</v>
      </c>
      <c r="K3231">
        <v>-4714.2461907267598</v>
      </c>
      <c r="L3231">
        <v>38333.892852573903</v>
      </c>
      <c r="M3231">
        <v>32905.006076668396</v>
      </c>
      <c r="Y3231" s="15">
        <f t="shared" si="302"/>
        <v>1</v>
      </c>
      <c r="Z3231" s="15">
        <f t="shared" si="303"/>
        <v>1</v>
      </c>
      <c r="AD3231" s="15">
        <f t="shared" si="304"/>
        <v>1</v>
      </c>
      <c r="AE3231" s="15">
        <f t="shared" si="305"/>
        <v>1</v>
      </c>
      <c r="AI3231" t="str">
        <f t="shared" si="306"/>
        <v/>
      </c>
      <c r="AJ3231" t="str">
        <f t="shared" si="307"/>
        <v/>
      </c>
      <c r="AL3231">
        <f t="shared" si="308"/>
        <v>1</v>
      </c>
    </row>
    <row r="3232" spans="1:38" x14ac:dyDescent="0.3">
      <c r="A3232">
        <v>3231</v>
      </c>
      <c r="B3232" t="s">
        <v>20</v>
      </c>
      <c r="C3232" t="s">
        <v>28</v>
      </c>
      <c r="D3232">
        <v>231</v>
      </c>
      <c r="E3232">
        <v>1342953180.5000899</v>
      </c>
      <c r="F3232">
        <v>6651172.6452969601</v>
      </c>
      <c r="G3232">
        <v>4488098033.49547</v>
      </c>
      <c r="H3232">
        <v>-134822813.98252499</v>
      </c>
      <c r="I3232">
        <v>35762.213561878503</v>
      </c>
      <c r="J3232">
        <v>-26103.132557869001</v>
      </c>
      <c r="K3232">
        <v>-3769.9795553551098</v>
      </c>
      <c r="L3232">
        <v>55112.330492140303</v>
      </c>
      <c r="M3232">
        <v>48321.722812170803</v>
      </c>
      <c r="Y3232" s="15">
        <f t="shared" si="302"/>
        <v>1</v>
      </c>
      <c r="Z3232" s="15">
        <f t="shared" si="303"/>
        <v>1</v>
      </c>
      <c r="AD3232" s="15">
        <f t="shared" si="304"/>
        <v>1</v>
      </c>
      <c r="AE3232" s="15">
        <f t="shared" si="305"/>
        <v>1</v>
      </c>
      <c r="AI3232" t="str">
        <f t="shared" si="306"/>
        <v/>
      </c>
      <c r="AJ3232" t="str">
        <f t="shared" si="307"/>
        <v/>
      </c>
      <c r="AL3232">
        <f t="shared" si="308"/>
        <v>1</v>
      </c>
    </row>
    <row r="3233" spans="1:38" x14ac:dyDescent="0.3">
      <c r="A3233">
        <v>3232</v>
      </c>
      <c r="B3233" t="s">
        <v>20</v>
      </c>
      <c r="C3233" t="s">
        <v>28</v>
      </c>
      <c r="D3233">
        <v>232</v>
      </c>
      <c r="E3233">
        <v>2237910432.5187402</v>
      </c>
      <c r="F3233">
        <v>6782230.8021731498</v>
      </c>
      <c r="G3233">
        <v>4488321442.3435497</v>
      </c>
      <c r="H3233">
        <v>-32782584.415395699</v>
      </c>
      <c r="I3233">
        <v>15196.111381446</v>
      </c>
      <c r="J3233">
        <v>-10465.3959770203</v>
      </c>
      <c r="K3233">
        <v>-2157.3008773430201</v>
      </c>
      <c r="L3233">
        <v>19901.152190016499</v>
      </c>
      <c r="M3233">
        <v>18249.994919784102</v>
      </c>
      <c r="Y3233" s="15">
        <f t="shared" si="302"/>
        <v>1</v>
      </c>
      <c r="Z3233" s="15">
        <f t="shared" si="303"/>
        <v>1</v>
      </c>
      <c r="AD3233" s="15">
        <f t="shared" si="304"/>
        <v>1</v>
      </c>
      <c r="AE3233" s="15">
        <f t="shared" si="305"/>
        <v>1</v>
      </c>
      <c r="AI3233" t="str">
        <f t="shared" si="306"/>
        <v/>
      </c>
      <c r="AJ3233" t="str">
        <f t="shared" si="307"/>
        <v/>
      </c>
      <c r="AL3233">
        <f t="shared" si="308"/>
        <v>1</v>
      </c>
    </row>
    <row r="3234" spans="1:38" x14ac:dyDescent="0.3">
      <c r="A3234">
        <v>3233</v>
      </c>
      <c r="B3234" t="s">
        <v>20</v>
      </c>
      <c r="C3234" t="s">
        <v>28</v>
      </c>
      <c r="D3234">
        <v>233</v>
      </c>
      <c r="E3234">
        <v>1502240992.95186</v>
      </c>
      <c r="F3234">
        <v>6937989.0591322696</v>
      </c>
      <c r="G3234">
        <v>4489391242.1608896</v>
      </c>
      <c r="H3234">
        <v>-210121391.92748299</v>
      </c>
      <c r="I3234">
        <v>55002.075316365801</v>
      </c>
      <c r="J3234">
        <v>-37631.169629096999</v>
      </c>
      <c r="K3234">
        <v>-3820.2447947443502</v>
      </c>
      <c r="L3234">
        <v>85159.237767174403</v>
      </c>
      <c r="M3234">
        <v>74576.073867824307</v>
      </c>
      <c r="Y3234" s="15">
        <f t="shared" si="302"/>
        <v>1</v>
      </c>
      <c r="Z3234" s="15">
        <f t="shared" si="303"/>
        <v>1</v>
      </c>
      <c r="AD3234" s="15">
        <f t="shared" si="304"/>
        <v>1</v>
      </c>
      <c r="AE3234" s="15">
        <f t="shared" si="305"/>
        <v>1</v>
      </c>
      <c r="AI3234" t="str">
        <f t="shared" si="306"/>
        <v/>
      </c>
      <c r="AJ3234" t="str">
        <f t="shared" si="307"/>
        <v/>
      </c>
      <c r="AL3234">
        <f t="shared" si="308"/>
        <v>1</v>
      </c>
    </row>
    <row r="3235" spans="1:38" x14ac:dyDescent="0.3">
      <c r="A3235">
        <v>3234</v>
      </c>
      <c r="B3235" t="s">
        <v>20</v>
      </c>
      <c r="C3235" t="s">
        <v>28</v>
      </c>
      <c r="D3235">
        <v>234</v>
      </c>
      <c r="E3235">
        <v>1468644389.9776101</v>
      </c>
      <c r="F3235">
        <v>7080782.7251792196</v>
      </c>
      <c r="G3235">
        <v>4489551777.5202799</v>
      </c>
      <c r="H3235">
        <v>-39283303.514689699</v>
      </c>
      <c r="I3235">
        <v>11932.9638424451</v>
      </c>
      <c r="J3235">
        <v>-7941.1210060119602</v>
      </c>
      <c r="K3235">
        <v>-3291.9988724813402</v>
      </c>
      <c r="L3235">
        <v>17571.0045713289</v>
      </c>
      <c r="M3235">
        <v>15592.4262086491</v>
      </c>
      <c r="Y3235" s="15">
        <f t="shared" si="302"/>
        <v>1</v>
      </c>
      <c r="Z3235" s="15">
        <f t="shared" si="303"/>
        <v>1</v>
      </c>
      <c r="AD3235" s="15">
        <f t="shared" si="304"/>
        <v>1</v>
      </c>
      <c r="AE3235" s="15">
        <f t="shared" si="305"/>
        <v>1</v>
      </c>
      <c r="AI3235" t="str">
        <f t="shared" si="306"/>
        <v/>
      </c>
      <c r="AJ3235" t="str">
        <f t="shared" si="307"/>
        <v/>
      </c>
      <c r="AL3235">
        <f t="shared" si="308"/>
        <v>1</v>
      </c>
    </row>
    <row r="3236" spans="1:38" x14ac:dyDescent="0.3">
      <c r="A3236">
        <v>3235</v>
      </c>
      <c r="B3236" t="s">
        <v>20</v>
      </c>
      <c r="C3236" t="s">
        <v>28</v>
      </c>
      <c r="D3236">
        <v>235</v>
      </c>
      <c r="E3236">
        <v>1303334061.0517299</v>
      </c>
      <c r="F3236">
        <v>6293149.2169653801</v>
      </c>
      <c r="G3236">
        <v>4488332204.1575899</v>
      </c>
      <c r="H3236">
        <v>-26810419.442127701</v>
      </c>
      <c r="I3236">
        <v>10058.367047223301</v>
      </c>
      <c r="J3236">
        <v>-5986.9732866287204</v>
      </c>
      <c r="K3236">
        <v>-2665.4842994150899</v>
      </c>
      <c r="L3236">
        <v>13906.2673827093</v>
      </c>
      <c r="M3236">
        <v>12555.909570191699</v>
      </c>
      <c r="Y3236" s="15">
        <f t="shared" si="302"/>
        <v>1</v>
      </c>
      <c r="Z3236" s="15">
        <f t="shared" si="303"/>
        <v>1</v>
      </c>
      <c r="AD3236" s="15">
        <f t="shared" si="304"/>
        <v>1</v>
      </c>
      <c r="AE3236" s="15">
        <f t="shared" si="305"/>
        <v>1</v>
      </c>
      <c r="AI3236" t="str">
        <f t="shared" si="306"/>
        <v/>
      </c>
      <c r="AJ3236" t="str">
        <f t="shared" si="307"/>
        <v/>
      </c>
      <c r="AL3236">
        <f t="shared" si="308"/>
        <v>1</v>
      </c>
    </row>
    <row r="3237" spans="1:38" x14ac:dyDescent="0.3">
      <c r="A3237">
        <v>3236</v>
      </c>
      <c r="B3237" t="s">
        <v>20</v>
      </c>
      <c r="C3237" t="s">
        <v>28</v>
      </c>
      <c r="D3237">
        <v>236</v>
      </c>
      <c r="E3237">
        <v>1858315582.9625399</v>
      </c>
      <c r="F3237">
        <v>6698944.3276293902</v>
      </c>
      <c r="G3237">
        <v>4489755870.3128901</v>
      </c>
      <c r="H3237">
        <v>-152603118.06557101</v>
      </c>
      <c r="I3237">
        <v>76739.156568426595</v>
      </c>
      <c r="J3237">
        <v>-61223.412854194597</v>
      </c>
      <c r="K3237">
        <v>-1988.59519558959</v>
      </c>
      <c r="L3237">
        <v>98641.148458864904</v>
      </c>
      <c r="M3237">
        <v>90955.001916502501</v>
      </c>
      <c r="Y3237" s="15">
        <f t="shared" si="302"/>
        <v>1</v>
      </c>
      <c r="Z3237" s="15">
        <f t="shared" si="303"/>
        <v>1</v>
      </c>
      <c r="AD3237" s="15">
        <f t="shared" si="304"/>
        <v>1</v>
      </c>
      <c r="AE3237" s="15">
        <f t="shared" si="305"/>
        <v>1</v>
      </c>
      <c r="AI3237" t="str">
        <f t="shared" si="306"/>
        <v/>
      </c>
      <c r="AJ3237" t="str">
        <f t="shared" si="307"/>
        <v/>
      </c>
      <c r="AL3237">
        <f t="shared" si="308"/>
        <v>1</v>
      </c>
    </row>
    <row r="3238" spans="1:38" x14ac:dyDescent="0.3">
      <c r="A3238">
        <v>3237</v>
      </c>
      <c r="B3238" t="s">
        <v>20</v>
      </c>
      <c r="C3238" t="s">
        <v>28</v>
      </c>
      <c r="D3238">
        <v>237</v>
      </c>
      <c r="E3238">
        <v>1805893503.64587</v>
      </c>
      <c r="F3238">
        <v>6010496.5290271305</v>
      </c>
      <c r="G3238">
        <v>4488404522.8751602</v>
      </c>
      <c r="H3238">
        <v>-192343299.46030301</v>
      </c>
      <c r="I3238">
        <v>51985.870603963704</v>
      </c>
      <c r="J3238">
        <v>-40010.416710853598</v>
      </c>
      <c r="K3238">
        <v>-3699.9149427659499</v>
      </c>
      <c r="L3238">
        <v>79591.4755113914</v>
      </c>
      <c r="M3238">
        <v>69903.739082191096</v>
      </c>
      <c r="Y3238" s="15">
        <f t="shared" si="302"/>
        <v>1</v>
      </c>
      <c r="Z3238" s="15">
        <f t="shared" si="303"/>
        <v>1</v>
      </c>
      <c r="AD3238" s="15">
        <f t="shared" si="304"/>
        <v>1</v>
      </c>
      <c r="AE3238" s="15">
        <f t="shared" si="305"/>
        <v>1</v>
      </c>
      <c r="AI3238" t="str">
        <f t="shared" si="306"/>
        <v/>
      </c>
      <c r="AJ3238" t="str">
        <f t="shared" si="307"/>
        <v/>
      </c>
      <c r="AL3238">
        <f t="shared" si="308"/>
        <v>1</v>
      </c>
    </row>
    <row r="3239" spans="1:38" x14ac:dyDescent="0.3">
      <c r="A3239">
        <v>3238</v>
      </c>
      <c r="B3239" t="s">
        <v>20</v>
      </c>
      <c r="C3239" t="s">
        <v>28</v>
      </c>
      <c r="D3239">
        <v>238</v>
      </c>
      <c r="E3239">
        <v>1222171887.5557499</v>
      </c>
      <c r="F3239">
        <v>6812541.1464080997</v>
      </c>
      <c r="G3239">
        <v>4487990096.3434</v>
      </c>
      <c r="H3239">
        <v>-28929534.134295501</v>
      </c>
      <c r="I3239">
        <v>8577.6256946921294</v>
      </c>
      <c r="J3239">
        <v>-5638.7151403427097</v>
      </c>
      <c r="K3239">
        <v>-3372.6738801621</v>
      </c>
      <c r="L3239">
        <v>12729.6668196398</v>
      </c>
      <c r="M3239">
        <v>11272.575761625299</v>
      </c>
      <c r="Y3239" s="15">
        <f t="shared" si="302"/>
        <v>1</v>
      </c>
      <c r="Z3239" s="15">
        <f t="shared" si="303"/>
        <v>1</v>
      </c>
      <c r="AD3239" s="15">
        <f t="shared" si="304"/>
        <v>1</v>
      </c>
      <c r="AE3239" s="15">
        <f t="shared" si="305"/>
        <v>1</v>
      </c>
      <c r="AI3239" t="str">
        <f t="shared" si="306"/>
        <v/>
      </c>
      <c r="AJ3239" t="str">
        <f t="shared" si="307"/>
        <v/>
      </c>
      <c r="AL3239">
        <f t="shared" si="308"/>
        <v>1</v>
      </c>
    </row>
    <row r="3240" spans="1:38" x14ac:dyDescent="0.3">
      <c r="A3240">
        <v>3239</v>
      </c>
      <c r="B3240" t="s">
        <v>20</v>
      </c>
      <c r="C3240" t="s">
        <v>28</v>
      </c>
      <c r="D3240">
        <v>239</v>
      </c>
      <c r="E3240">
        <v>1507151800.7530701</v>
      </c>
      <c r="F3240">
        <v>6368951.7260150397</v>
      </c>
      <c r="G3240">
        <v>4489320436.0777597</v>
      </c>
      <c r="H3240">
        <v>-29118961.992531501</v>
      </c>
      <c r="I3240">
        <v>15219.837282531</v>
      </c>
      <c r="J3240">
        <v>-8870.7132692337</v>
      </c>
      <c r="K3240">
        <v>-1913.22426462165</v>
      </c>
      <c r="L3240">
        <v>19399.0655807652</v>
      </c>
      <c r="M3240">
        <v>17932.433628068698</v>
      </c>
      <c r="Y3240" s="15">
        <f t="shared" si="302"/>
        <v>1</v>
      </c>
      <c r="Z3240" s="15">
        <f t="shared" si="303"/>
        <v>1</v>
      </c>
      <c r="AD3240" s="15">
        <f t="shared" si="304"/>
        <v>1</v>
      </c>
      <c r="AE3240" s="15">
        <f t="shared" si="305"/>
        <v>1</v>
      </c>
      <c r="AI3240" t="str">
        <f t="shared" si="306"/>
        <v/>
      </c>
      <c r="AJ3240" t="str">
        <f t="shared" si="307"/>
        <v/>
      </c>
      <c r="AL3240">
        <f t="shared" si="308"/>
        <v>1</v>
      </c>
    </row>
    <row r="3241" spans="1:38" x14ac:dyDescent="0.3">
      <c r="A3241">
        <v>3240</v>
      </c>
      <c r="B3241" t="s">
        <v>20</v>
      </c>
      <c r="C3241" t="s">
        <v>28</v>
      </c>
      <c r="D3241">
        <v>240</v>
      </c>
      <c r="E3241">
        <v>1123149500.5914199</v>
      </c>
      <c r="F3241">
        <v>6037006.0995491203</v>
      </c>
      <c r="G3241">
        <v>4486040502.2955399</v>
      </c>
      <c r="H3241">
        <v>-10739712.942091901</v>
      </c>
      <c r="I3241">
        <v>5178.1961439717597</v>
      </c>
      <c r="J3241">
        <v>-3573.5545244216901</v>
      </c>
      <c r="K3241">
        <v>-2074.0259046762199</v>
      </c>
      <c r="L3241">
        <v>6719.5873602525598</v>
      </c>
      <c r="M3241">
        <v>6178.6612734057899</v>
      </c>
      <c r="Y3241" s="15">
        <f t="shared" si="302"/>
        <v>1</v>
      </c>
      <c r="Z3241" s="15">
        <f t="shared" si="303"/>
        <v>1</v>
      </c>
      <c r="AD3241" s="15">
        <f t="shared" si="304"/>
        <v>1</v>
      </c>
      <c r="AE3241" s="15">
        <f t="shared" si="305"/>
        <v>1</v>
      </c>
      <c r="AI3241" t="str">
        <f t="shared" si="306"/>
        <v/>
      </c>
      <c r="AJ3241" t="str">
        <f t="shared" si="307"/>
        <v/>
      </c>
      <c r="AL3241">
        <f t="shared" si="308"/>
        <v>1</v>
      </c>
    </row>
    <row r="3242" spans="1:38" x14ac:dyDescent="0.3">
      <c r="A3242">
        <v>3241</v>
      </c>
      <c r="B3242" t="s">
        <v>20</v>
      </c>
      <c r="C3242" t="s">
        <v>28</v>
      </c>
      <c r="D3242">
        <v>241</v>
      </c>
      <c r="E3242">
        <v>1494959552.4377</v>
      </c>
      <c r="F3242">
        <v>6453367.1518712603</v>
      </c>
      <c r="G3242">
        <v>4486477178.62432</v>
      </c>
      <c r="H3242">
        <v>-119569621.45972399</v>
      </c>
      <c r="I3242">
        <v>38345.010441358201</v>
      </c>
      <c r="J3242">
        <v>-24183.878024101301</v>
      </c>
      <c r="K3242">
        <v>-3118.2576320479502</v>
      </c>
      <c r="L3242">
        <v>55505.949960486403</v>
      </c>
      <c r="M3242">
        <v>49483.598358474301</v>
      </c>
      <c r="Y3242" s="15">
        <f t="shared" si="302"/>
        <v>1</v>
      </c>
      <c r="Z3242" s="15">
        <f t="shared" si="303"/>
        <v>1</v>
      </c>
      <c r="AD3242" s="15">
        <f t="shared" si="304"/>
        <v>1</v>
      </c>
      <c r="AE3242" s="15">
        <f t="shared" si="305"/>
        <v>1</v>
      </c>
      <c r="AI3242" t="str">
        <f t="shared" si="306"/>
        <v/>
      </c>
      <c r="AJ3242" t="str">
        <f t="shared" si="307"/>
        <v/>
      </c>
      <c r="AL3242">
        <f t="shared" si="308"/>
        <v>1</v>
      </c>
    </row>
    <row r="3243" spans="1:38" x14ac:dyDescent="0.3">
      <c r="A3243">
        <v>3242</v>
      </c>
      <c r="B3243" t="s">
        <v>20</v>
      </c>
      <c r="C3243" t="s">
        <v>28</v>
      </c>
      <c r="D3243">
        <v>242</v>
      </c>
      <c r="E3243">
        <v>1560875775.35906</v>
      </c>
      <c r="F3243">
        <v>6380993.4222320504</v>
      </c>
      <c r="G3243">
        <v>4488167267.09585</v>
      </c>
      <c r="H3243">
        <v>-23769700.514325399</v>
      </c>
      <c r="I3243">
        <v>8140.8555321600297</v>
      </c>
      <c r="J3243">
        <v>-5298.5199909210196</v>
      </c>
      <c r="K3243">
        <v>-2919.80375040736</v>
      </c>
      <c r="L3243">
        <v>11552.3440685817</v>
      </c>
      <c r="M3243">
        <v>10355.137853288899</v>
      </c>
      <c r="Y3243" s="15">
        <f t="shared" si="302"/>
        <v>1</v>
      </c>
      <c r="Z3243" s="15">
        <f t="shared" si="303"/>
        <v>1</v>
      </c>
      <c r="AD3243" s="15">
        <f t="shared" si="304"/>
        <v>1</v>
      </c>
      <c r="AE3243" s="15">
        <f t="shared" si="305"/>
        <v>1</v>
      </c>
      <c r="AI3243" t="str">
        <f t="shared" si="306"/>
        <v/>
      </c>
      <c r="AJ3243" t="str">
        <f t="shared" si="307"/>
        <v/>
      </c>
      <c r="AL3243">
        <f t="shared" si="308"/>
        <v>1</v>
      </c>
    </row>
    <row r="3244" spans="1:38" x14ac:dyDescent="0.3">
      <c r="A3244">
        <v>3243</v>
      </c>
      <c r="B3244" t="s">
        <v>20</v>
      </c>
      <c r="C3244" t="s">
        <v>28</v>
      </c>
      <c r="D3244">
        <v>243</v>
      </c>
      <c r="E3244">
        <v>1169916495.4833</v>
      </c>
      <c r="F3244">
        <v>5801524.4014906399</v>
      </c>
      <c r="G3244">
        <v>4485225809.5939102</v>
      </c>
      <c r="H3244">
        <v>-110877605.674512</v>
      </c>
      <c r="I3244">
        <v>41140.958299803497</v>
      </c>
      <c r="J3244">
        <v>-28334.390425682101</v>
      </c>
      <c r="K3244">
        <v>-2695.0661884568199</v>
      </c>
      <c r="L3244">
        <v>57054.397363813601</v>
      </c>
      <c r="M3244">
        <v>51469.835683269099</v>
      </c>
      <c r="Y3244" s="15">
        <f t="shared" si="302"/>
        <v>1</v>
      </c>
      <c r="Z3244" s="15">
        <f t="shared" si="303"/>
        <v>1</v>
      </c>
      <c r="AD3244" s="15">
        <f t="shared" si="304"/>
        <v>1</v>
      </c>
      <c r="AE3244" s="15">
        <f t="shared" si="305"/>
        <v>1</v>
      </c>
      <c r="AI3244" t="str">
        <f t="shared" si="306"/>
        <v/>
      </c>
      <c r="AJ3244" t="str">
        <f t="shared" si="307"/>
        <v/>
      </c>
      <c r="AL3244">
        <f t="shared" si="308"/>
        <v>1</v>
      </c>
    </row>
    <row r="3245" spans="1:38" x14ac:dyDescent="0.3">
      <c r="A3245">
        <v>3244</v>
      </c>
      <c r="B3245" t="s">
        <v>20</v>
      </c>
      <c r="C3245" t="s">
        <v>28</v>
      </c>
      <c r="D3245">
        <v>244</v>
      </c>
      <c r="E3245">
        <v>1422333268.1466</v>
      </c>
      <c r="F3245">
        <v>6678251.6698174002</v>
      </c>
      <c r="G3245">
        <v>4488888412.7300196</v>
      </c>
      <c r="H3245">
        <v>-91668944.501153901</v>
      </c>
      <c r="I3245">
        <v>25732.0166039094</v>
      </c>
      <c r="J3245">
        <v>-15582.0895843506</v>
      </c>
      <c r="K3245">
        <v>-3562.4469668353499</v>
      </c>
      <c r="L3245">
        <v>38888.5792254322</v>
      </c>
      <c r="M3245">
        <v>34271.498331208197</v>
      </c>
      <c r="Y3245" s="15">
        <f t="shared" si="302"/>
        <v>1</v>
      </c>
      <c r="Z3245" s="15">
        <f t="shared" si="303"/>
        <v>1</v>
      </c>
      <c r="AD3245" s="15">
        <f t="shared" si="304"/>
        <v>1</v>
      </c>
      <c r="AE3245" s="15">
        <f t="shared" si="305"/>
        <v>1</v>
      </c>
      <c r="AI3245" t="str">
        <f t="shared" si="306"/>
        <v/>
      </c>
      <c r="AJ3245" t="str">
        <f t="shared" si="307"/>
        <v/>
      </c>
      <c r="AL3245">
        <f t="shared" si="308"/>
        <v>1</v>
      </c>
    </row>
    <row r="3246" spans="1:38" x14ac:dyDescent="0.3">
      <c r="A3246">
        <v>3245</v>
      </c>
      <c r="B3246" t="s">
        <v>20</v>
      </c>
      <c r="C3246" t="s">
        <v>28</v>
      </c>
      <c r="D3246">
        <v>245</v>
      </c>
      <c r="E3246">
        <v>1541307184.0954399</v>
      </c>
      <c r="F3246">
        <v>6042101.69425458</v>
      </c>
      <c r="G3246">
        <v>4485371793.80161</v>
      </c>
      <c r="H3246">
        <v>-90535407.033060595</v>
      </c>
      <c r="I3246">
        <v>33332.040225181699</v>
      </c>
      <c r="J3246">
        <v>-20568.1507997513</v>
      </c>
      <c r="K3246">
        <v>-2716.1675799449799</v>
      </c>
      <c r="L3246">
        <v>46325.914634639099</v>
      </c>
      <c r="M3246">
        <v>41765.926512839796</v>
      </c>
      <c r="Y3246" s="15">
        <f t="shared" si="302"/>
        <v>1</v>
      </c>
      <c r="Z3246" s="15">
        <f t="shared" si="303"/>
        <v>1</v>
      </c>
      <c r="AD3246" s="15">
        <f t="shared" si="304"/>
        <v>1</v>
      </c>
      <c r="AE3246" s="15">
        <f t="shared" si="305"/>
        <v>1</v>
      </c>
      <c r="AI3246" t="str">
        <f t="shared" si="306"/>
        <v/>
      </c>
      <c r="AJ3246" t="str">
        <f t="shared" si="307"/>
        <v/>
      </c>
      <c r="AL3246">
        <f t="shared" si="308"/>
        <v>1</v>
      </c>
    </row>
    <row r="3247" spans="1:38" x14ac:dyDescent="0.3">
      <c r="A3247">
        <v>3246</v>
      </c>
      <c r="B3247" t="s">
        <v>20</v>
      </c>
      <c r="C3247" t="s">
        <v>28</v>
      </c>
      <c r="D3247">
        <v>246</v>
      </c>
      <c r="E3247">
        <v>1616797521.4258399</v>
      </c>
      <c r="F3247">
        <v>6148036.8059558999</v>
      </c>
      <c r="G3247">
        <v>4487305341.0531197</v>
      </c>
      <c r="H3247">
        <v>-105338900.840781</v>
      </c>
      <c r="I3247">
        <v>57234.005894681402</v>
      </c>
      <c r="J3247">
        <v>-40176.641713142402</v>
      </c>
      <c r="K3247">
        <v>-1840.4949853522301</v>
      </c>
      <c r="L3247">
        <v>72352.515799381697</v>
      </c>
      <c r="M3247">
        <v>67046.921531473403</v>
      </c>
      <c r="Y3247" s="15">
        <f t="shared" si="302"/>
        <v>1</v>
      </c>
      <c r="Z3247" s="15">
        <f t="shared" si="303"/>
        <v>1</v>
      </c>
      <c r="AD3247" s="15">
        <f t="shared" si="304"/>
        <v>1</v>
      </c>
      <c r="AE3247" s="15">
        <f t="shared" si="305"/>
        <v>1</v>
      </c>
      <c r="AI3247" t="str">
        <f t="shared" si="306"/>
        <v/>
      </c>
      <c r="AJ3247" t="str">
        <f t="shared" si="307"/>
        <v/>
      </c>
      <c r="AL3247">
        <f t="shared" si="308"/>
        <v>1</v>
      </c>
    </row>
    <row r="3248" spans="1:38" x14ac:dyDescent="0.3">
      <c r="A3248">
        <v>3247</v>
      </c>
      <c r="B3248" t="s">
        <v>20</v>
      </c>
      <c r="C3248" t="s">
        <v>28</v>
      </c>
      <c r="D3248">
        <v>247</v>
      </c>
      <c r="E3248">
        <v>1297387636.3000901</v>
      </c>
      <c r="F3248">
        <v>6336545.6831154004</v>
      </c>
      <c r="G3248">
        <v>4489327733.9311199</v>
      </c>
      <c r="H3248">
        <v>-47185954.1675978</v>
      </c>
      <c r="I3248">
        <v>13500.613198942499</v>
      </c>
      <c r="J3248">
        <v>-8320.2634468078595</v>
      </c>
      <c r="K3248">
        <v>-3495.0971094626898</v>
      </c>
      <c r="L3248">
        <v>20272.862669475999</v>
      </c>
      <c r="M3248">
        <v>17896.252262881801</v>
      </c>
      <c r="Y3248" s="15">
        <f t="shared" si="302"/>
        <v>1</v>
      </c>
      <c r="Z3248" s="15">
        <f t="shared" si="303"/>
        <v>1</v>
      </c>
      <c r="AD3248" s="15">
        <f t="shared" si="304"/>
        <v>1</v>
      </c>
      <c r="AE3248" s="15">
        <f t="shared" si="305"/>
        <v>1</v>
      </c>
      <c r="AI3248" t="str">
        <f t="shared" si="306"/>
        <v/>
      </c>
      <c r="AJ3248" t="str">
        <f t="shared" si="307"/>
        <v/>
      </c>
      <c r="AL3248">
        <f t="shared" si="308"/>
        <v>1</v>
      </c>
    </row>
    <row r="3249" spans="1:38" x14ac:dyDescent="0.3">
      <c r="A3249">
        <v>3248</v>
      </c>
      <c r="B3249" t="s">
        <v>20</v>
      </c>
      <c r="C3249" t="s">
        <v>28</v>
      </c>
      <c r="D3249">
        <v>248</v>
      </c>
      <c r="E3249">
        <v>1275068298.8147099</v>
      </c>
      <c r="F3249">
        <v>7075806.9128573602</v>
      </c>
      <c r="G3249">
        <v>4489632762.9483995</v>
      </c>
      <c r="H3249">
        <v>-135666333.26066101</v>
      </c>
      <c r="I3249">
        <v>46540.515404909798</v>
      </c>
      <c r="J3249">
        <v>-33165.303434371897</v>
      </c>
      <c r="K3249">
        <v>-2915.01570363677</v>
      </c>
      <c r="L3249">
        <v>66011.696390895799</v>
      </c>
      <c r="M3249">
        <v>59178.6032567281</v>
      </c>
      <c r="Y3249" s="15">
        <f t="shared" si="302"/>
        <v>1</v>
      </c>
      <c r="Z3249" s="15">
        <f t="shared" si="303"/>
        <v>1</v>
      </c>
      <c r="AD3249" s="15">
        <f t="shared" si="304"/>
        <v>1</v>
      </c>
      <c r="AE3249" s="15">
        <f t="shared" si="305"/>
        <v>1</v>
      </c>
      <c r="AI3249" t="str">
        <f t="shared" si="306"/>
        <v/>
      </c>
      <c r="AJ3249" t="str">
        <f t="shared" si="307"/>
        <v/>
      </c>
      <c r="AL3249">
        <f t="shared" si="308"/>
        <v>1</v>
      </c>
    </row>
    <row r="3250" spans="1:38" x14ac:dyDescent="0.3">
      <c r="A3250">
        <v>3249</v>
      </c>
      <c r="B3250" t="s">
        <v>20</v>
      </c>
      <c r="C3250" t="s">
        <v>28</v>
      </c>
      <c r="D3250">
        <v>249</v>
      </c>
      <c r="E3250">
        <v>1218208462.3615999</v>
      </c>
      <c r="F3250">
        <v>6486213.0961049804</v>
      </c>
      <c r="G3250">
        <v>4487503603.3467999</v>
      </c>
      <c r="H3250">
        <v>-73931357.957955807</v>
      </c>
      <c r="I3250">
        <v>13708.155315875099</v>
      </c>
      <c r="J3250">
        <v>-7746.7489585876501</v>
      </c>
      <c r="K3250">
        <v>-5393.2390065888603</v>
      </c>
      <c r="L3250">
        <v>24318.973908379099</v>
      </c>
      <c r="M3250">
        <v>20595.2803263348</v>
      </c>
      <c r="Y3250" s="15">
        <f t="shared" si="302"/>
        <v>1</v>
      </c>
      <c r="Z3250" s="15">
        <f t="shared" si="303"/>
        <v>1</v>
      </c>
      <c r="AD3250" s="15">
        <f t="shared" si="304"/>
        <v>1</v>
      </c>
      <c r="AE3250" s="15">
        <f t="shared" si="305"/>
        <v>1</v>
      </c>
      <c r="AI3250" t="str">
        <f t="shared" si="306"/>
        <v/>
      </c>
      <c r="AJ3250" t="str">
        <f t="shared" si="307"/>
        <v/>
      </c>
      <c r="AL3250">
        <f t="shared" si="308"/>
        <v>1</v>
      </c>
    </row>
    <row r="3251" spans="1:38" x14ac:dyDescent="0.3">
      <c r="A3251">
        <v>3250</v>
      </c>
      <c r="B3251" t="s">
        <v>20</v>
      </c>
      <c r="C3251" t="s">
        <v>28</v>
      </c>
      <c r="D3251">
        <v>250</v>
      </c>
      <c r="E3251">
        <v>1319940603.5771501</v>
      </c>
      <c r="F3251">
        <v>6076204.5963893496</v>
      </c>
      <c r="G3251">
        <v>4488471547.3445597</v>
      </c>
      <c r="H3251">
        <v>-41990910.695207603</v>
      </c>
      <c r="I3251">
        <v>11889.499021854301</v>
      </c>
      <c r="J3251">
        <v>-7733.1079196929904</v>
      </c>
      <c r="K3251">
        <v>-3531.76451068489</v>
      </c>
      <c r="L3251">
        <v>17916.1424953079</v>
      </c>
      <c r="M3251">
        <v>15801.1903426793</v>
      </c>
      <c r="Y3251" s="15">
        <f t="shared" si="302"/>
        <v>1</v>
      </c>
      <c r="Z3251" s="15">
        <f t="shared" si="303"/>
        <v>1</v>
      </c>
      <c r="AD3251" s="15">
        <f t="shared" si="304"/>
        <v>1</v>
      </c>
      <c r="AE3251" s="15">
        <f t="shared" si="305"/>
        <v>1</v>
      </c>
      <c r="AI3251" t="str">
        <f t="shared" si="306"/>
        <v/>
      </c>
      <c r="AJ3251" t="str">
        <f t="shared" si="307"/>
        <v/>
      </c>
      <c r="AL3251">
        <f t="shared" si="308"/>
        <v>1</v>
      </c>
    </row>
    <row r="3252" spans="1:38" x14ac:dyDescent="0.3">
      <c r="A3252">
        <v>3251</v>
      </c>
      <c r="B3252" t="s">
        <v>20</v>
      </c>
      <c r="C3252" t="s">
        <v>28</v>
      </c>
      <c r="D3252">
        <v>251</v>
      </c>
      <c r="E3252">
        <v>1766870074.7974601</v>
      </c>
      <c r="F3252">
        <v>6907673.0291746501</v>
      </c>
      <c r="G3252">
        <v>4487544226.3543301</v>
      </c>
      <c r="H3252">
        <v>-81321527.256191999</v>
      </c>
      <c r="I3252">
        <v>19831.723942390599</v>
      </c>
      <c r="J3252">
        <v>-10872.4151391983</v>
      </c>
      <c r="K3252">
        <v>-4100.5778162515599</v>
      </c>
      <c r="L3252">
        <v>31503.198634787601</v>
      </c>
      <c r="M3252">
        <v>27407.285107835702</v>
      </c>
      <c r="Y3252" s="15">
        <f t="shared" si="302"/>
        <v>1</v>
      </c>
      <c r="Z3252" s="15">
        <f t="shared" si="303"/>
        <v>1</v>
      </c>
      <c r="AD3252" s="15">
        <f t="shared" si="304"/>
        <v>1</v>
      </c>
      <c r="AE3252" s="15">
        <f t="shared" si="305"/>
        <v>1</v>
      </c>
      <c r="AI3252" t="str">
        <f t="shared" si="306"/>
        <v/>
      </c>
      <c r="AJ3252" t="str">
        <f t="shared" si="307"/>
        <v/>
      </c>
      <c r="AL3252">
        <f t="shared" si="308"/>
        <v>1</v>
      </c>
    </row>
    <row r="3253" spans="1:38" x14ac:dyDescent="0.3">
      <c r="A3253">
        <v>3252</v>
      </c>
      <c r="B3253" t="s">
        <v>20</v>
      </c>
      <c r="C3253" t="s">
        <v>28</v>
      </c>
      <c r="D3253">
        <v>252</v>
      </c>
      <c r="E3253">
        <v>1863844016.5741301</v>
      </c>
      <c r="F3253">
        <v>5796871.3694873201</v>
      </c>
      <c r="G3253">
        <v>4486430843.3511801</v>
      </c>
      <c r="H3253">
        <v>-230290094.08259901</v>
      </c>
      <c r="I3253">
        <v>63387.5462309988</v>
      </c>
      <c r="J3253">
        <v>-54234.2475538254</v>
      </c>
      <c r="K3253">
        <v>-3633.04951485846</v>
      </c>
      <c r="L3253">
        <v>96439.372674532598</v>
      </c>
      <c r="M3253">
        <v>84840.373697246105</v>
      </c>
      <c r="Y3253" s="15">
        <f t="shared" si="302"/>
        <v>1</v>
      </c>
      <c r="Z3253" s="15">
        <f t="shared" si="303"/>
        <v>1</v>
      </c>
      <c r="AD3253" s="15">
        <f t="shared" si="304"/>
        <v>1</v>
      </c>
      <c r="AE3253" s="15">
        <f t="shared" si="305"/>
        <v>1</v>
      </c>
      <c r="AI3253" t="str">
        <f t="shared" si="306"/>
        <v/>
      </c>
      <c r="AJ3253" t="str">
        <f t="shared" si="307"/>
        <v/>
      </c>
      <c r="AL3253">
        <f t="shared" si="308"/>
        <v>1</v>
      </c>
    </row>
    <row r="3254" spans="1:38" x14ac:dyDescent="0.3">
      <c r="A3254">
        <v>3253</v>
      </c>
      <c r="B3254" t="s">
        <v>20</v>
      </c>
      <c r="C3254" t="s">
        <v>28</v>
      </c>
      <c r="D3254">
        <v>253</v>
      </c>
      <c r="E3254">
        <v>1208642467.4403801</v>
      </c>
      <c r="F3254">
        <v>6546732.8968280796</v>
      </c>
      <c r="G3254">
        <v>4488257814.9269896</v>
      </c>
      <c r="H3254">
        <v>-22795086.547557101</v>
      </c>
      <c r="I3254">
        <v>8133.8844293979901</v>
      </c>
      <c r="J3254">
        <v>-5205.3538084030197</v>
      </c>
      <c r="K3254">
        <v>-2802.4846855666801</v>
      </c>
      <c r="L3254">
        <v>11405.493863301601</v>
      </c>
      <c r="M3254">
        <v>10257.3759357566</v>
      </c>
      <c r="Y3254" s="15">
        <f t="shared" ref="Y3254:Y3317" si="309">IF(K3254&lt;cet_BRA_lo,1,0)</f>
        <v>1</v>
      </c>
      <c r="Z3254" s="15">
        <f t="shared" ref="Z3254:Z3317" si="310">IF(K3254&lt;cet_BRA_hi,1,0)</f>
        <v>1</v>
      </c>
      <c r="AD3254" s="15">
        <f t="shared" ref="AD3254:AD3317" si="311">IF(L3254&lt;0,0,1)</f>
        <v>1</v>
      </c>
      <c r="AE3254" s="15">
        <f t="shared" ref="AE3254:AE3317" si="312">IF(M3254&lt;0,0,1)</f>
        <v>1</v>
      </c>
      <c r="AI3254" t="str">
        <f t="shared" ref="AI3254:AI3317" si="313">IF(Y3254&lt;&gt;AD3254,"ERROR!","")</f>
        <v/>
      </c>
      <c r="AJ3254" t="str">
        <f t="shared" ref="AJ3254:AJ3317" si="314">IF(Z3254&lt;&gt;AE3254,"ERROR!","")</f>
        <v/>
      </c>
      <c r="AL3254">
        <f t="shared" si="308"/>
        <v>1</v>
      </c>
    </row>
    <row r="3255" spans="1:38" x14ac:dyDescent="0.3">
      <c r="A3255">
        <v>3254</v>
      </c>
      <c r="B3255" t="s">
        <v>20</v>
      </c>
      <c r="C3255" t="s">
        <v>28</v>
      </c>
      <c r="D3255">
        <v>254</v>
      </c>
      <c r="E3255">
        <v>1802691652.0278499</v>
      </c>
      <c r="F3255">
        <v>6071450.7778922096</v>
      </c>
      <c r="G3255">
        <v>4486337240.3471203</v>
      </c>
      <c r="H3255">
        <v>-183251856.44249499</v>
      </c>
      <c r="I3255">
        <v>38702.199155078299</v>
      </c>
      <c r="J3255">
        <v>-31218.839227676399</v>
      </c>
      <c r="K3255">
        <v>-4734.9210236919898</v>
      </c>
      <c r="L3255">
        <v>65002.976783925398</v>
      </c>
      <c r="M3255">
        <v>55773.148189127103</v>
      </c>
      <c r="Y3255" s="15">
        <f t="shared" si="309"/>
        <v>1</v>
      </c>
      <c r="Z3255" s="15">
        <f t="shared" si="310"/>
        <v>1</v>
      </c>
      <c r="AD3255" s="15">
        <f t="shared" si="311"/>
        <v>1</v>
      </c>
      <c r="AE3255" s="15">
        <f t="shared" si="312"/>
        <v>1</v>
      </c>
      <c r="AI3255" t="str">
        <f t="shared" si="313"/>
        <v/>
      </c>
      <c r="AJ3255" t="str">
        <f t="shared" si="314"/>
        <v/>
      </c>
      <c r="AL3255">
        <f t="shared" si="308"/>
        <v>1</v>
      </c>
    </row>
    <row r="3256" spans="1:38" x14ac:dyDescent="0.3">
      <c r="A3256">
        <v>3255</v>
      </c>
      <c r="B3256" t="s">
        <v>20</v>
      </c>
      <c r="C3256" t="s">
        <v>28</v>
      </c>
      <c r="D3256">
        <v>255</v>
      </c>
      <c r="E3256">
        <v>2348877367.3408599</v>
      </c>
      <c r="F3256">
        <v>6701451.0516066197</v>
      </c>
      <c r="G3256">
        <v>4488782388.2888699</v>
      </c>
      <c r="H3256">
        <v>-51206723.361588001</v>
      </c>
      <c r="I3256">
        <v>13376.224885047401</v>
      </c>
      <c r="J3256">
        <v>-7996.1797847747803</v>
      </c>
      <c r="K3256">
        <v>-3828.1894780962698</v>
      </c>
      <c r="L3256">
        <v>20725.545488834301</v>
      </c>
      <c r="M3256">
        <v>18146.421387698501</v>
      </c>
      <c r="Y3256" s="15">
        <f t="shared" si="309"/>
        <v>1</v>
      </c>
      <c r="Z3256" s="15">
        <f t="shared" si="310"/>
        <v>1</v>
      </c>
      <c r="AD3256" s="15">
        <f t="shared" si="311"/>
        <v>1</v>
      </c>
      <c r="AE3256" s="15">
        <f t="shared" si="312"/>
        <v>1</v>
      </c>
      <c r="AI3256" t="str">
        <f t="shared" si="313"/>
        <v/>
      </c>
      <c r="AJ3256" t="str">
        <f t="shared" si="314"/>
        <v/>
      </c>
      <c r="AL3256">
        <f t="shared" si="308"/>
        <v>1</v>
      </c>
    </row>
    <row r="3257" spans="1:38" x14ac:dyDescent="0.3">
      <c r="A3257">
        <v>3256</v>
      </c>
      <c r="B3257" t="s">
        <v>20</v>
      </c>
      <c r="C3257" t="s">
        <v>28</v>
      </c>
      <c r="D3257">
        <v>256</v>
      </c>
      <c r="E3257">
        <v>1206397500.82743</v>
      </c>
      <c r="F3257">
        <v>6071719.3624574002</v>
      </c>
      <c r="G3257">
        <v>4487645186.2295103</v>
      </c>
      <c r="H3257">
        <v>-29078247.957148999</v>
      </c>
      <c r="I3257">
        <v>6360.1596299838302</v>
      </c>
      <c r="J3257">
        <v>-4548.0188426971399</v>
      </c>
      <c r="K3257">
        <v>-4571.9368143002002</v>
      </c>
      <c r="L3257">
        <v>10533.544545172599</v>
      </c>
      <c r="M3257">
        <v>9068.9632323729693</v>
      </c>
      <c r="Y3257" s="15">
        <f t="shared" si="309"/>
        <v>1</v>
      </c>
      <c r="Z3257" s="15">
        <f t="shared" si="310"/>
        <v>1</v>
      </c>
      <c r="AD3257" s="15">
        <f t="shared" si="311"/>
        <v>1</v>
      </c>
      <c r="AE3257" s="15">
        <f t="shared" si="312"/>
        <v>1</v>
      </c>
      <c r="AI3257" t="str">
        <f t="shared" si="313"/>
        <v/>
      </c>
      <c r="AJ3257" t="str">
        <f t="shared" si="314"/>
        <v/>
      </c>
      <c r="AL3257">
        <f t="shared" si="308"/>
        <v>1</v>
      </c>
    </row>
    <row r="3258" spans="1:38" x14ac:dyDescent="0.3">
      <c r="A3258">
        <v>3257</v>
      </c>
      <c r="B3258" t="s">
        <v>20</v>
      </c>
      <c r="C3258" t="s">
        <v>28</v>
      </c>
      <c r="D3258">
        <v>257</v>
      </c>
      <c r="E3258">
        <v>1284994060.58952</v>
      </c>
      <c r="F3258">
        <v>6383347.4876649603</v>
      </c>
      <c r="G3258">
        <v>4488927850.0920296</v>
      </c>
      <c r="H3258">
        <v>-40350919.7848887</v>
      </c>
      <c r="I3258">
        <v>17228.879919179701</v>
      </c>
      <c r="J3258">
        <v>-10375.820383071899</v>
      </c>
      <c r="K3258">
        <v>-2342.0512519777299</v>
      </c>
      <c r="L3258">
        <v>23020.147680305199</v>
      </c>
      <c r="M3258">
        <v>20987.796791822599</v>
      </c>
      <c r="Y3258" s="15">
        <f t="shared" si="309"/>
        <v>1</v>
      </c>
      <c r="Z3258" s="15">
        <f t="shared" si="310"/>
        <v>1</v>
      </c>
      <c r="AD3258" s="15">
        <f t="shared" si="311"/>
        <v>1</v>
      </c>
      <c r="AE3258" s="15">
        <f t="shared" si="312"/>
        <v>1</v>
      </c>
      <c r="AI3258" t="str">
        <f t="shared" si="313"/>
        <v/>
      </c>
      <c r="AJ3258" t="str">
        <f t="shared" si="314"/>
        <v/>
      </c>
      <c r="AL3258">
        <f t="shared" si="308"/>
        <v>1</v>
      </c>
    </row>
    <row r="3259" spans="1:38" x14ac:dyDescent="0.3">
      <c r="A3259">
        <v>3258</v>
      </c>
      <c r="B3259" t="s">
        <v>20</v>
      </c>
      <c r="C3259" t="s">
        <v>28</v>
      </c>
      <c r="D3259">
        <v>258</v>
      </c>
      <c r="E3259">
        <v>1338901819.8279901</v>
      </c>
      <c r="F3259">
        <v>6737870.0407113302</v>
      </c>
      <c r="G3259">
        <v>4488605035.9805899</v>
      </c>
      <c r="H3259">
        <v>-28054294.6001954</v>
      </c>
      <c r="I3259">
        <v>8728.6747840782591</v>
      </c>
      <c r="J3259">
        <v>-5769.0533008575403</v>
      </c>
      <c r="K3259">
        <v>-3214.03824683313</v>
      </c>
      <c r="L3259">
        <v>12755.0992806042</v>
      </c>
      <c r="M3259">
        <v>11342.0913278633</v>
      </c>
      <c r="Y3259" s="15">
        <f t="shared" si="309"/>
        <v>1</v>
      </c>
      <c r="Z3259" s="15">
        <f t="shared" si="310"/>
        <v>1</v>
      </c>
      <c r="AD3259" s="15">
        <f t="shared" si="311"/>
        <v>1</v>
      </c>
      <c r="AE3259" s="15">
        <f t="shared" si="312"/>
        <v>1</v>
      </c>
      <c r="AI3259" t="str">
        <f t="shared" si="313"/>
        <v/>
      </c>
      <c r="AJ3259" t="str">
        <f t="shared" si="314"/>
        <v/>
      </c>
      <c r="AL3259">
        <f t="shared" si="308"/>
        <v>1</v>
      </c>
    </row>
    <row r="3260" spans="1:38" x14ac:dyDescent="0.3">
      <c r="A3260">
        <v>3259</v>
      </c>
      <c r="B3260" t="s">
        <v>20</v>
      </c>
      <c r="C3260" t="s">
        <v>28</v>
      </c>
      <c r="D3260">
        <v>259</v>
      </c>
      <c r="E3260">
        <v>1114876128.9516201</v>
      </c>
      <c r="F3260">
        <v>6436701.1531894701</v>
      </c>
      <c r="G3260">
        <v>4488222863.3865604</v>
      </c>
      <c r="H3260">
        <v>-26610254.150443099</v>
      </c>
      <c r="I3260">
        <v>10002.477285659899</v>
      </c>
      <c r="J3260">
        <v>-6096.0554313659704</v>
      </c>
      <c r="K3260">
        <v>-2660.3663662993799</v>
      </c>
      <c r="L3260">
        <v>13821.6493838019</v>
      </c>
      <c r="M3260">
        <v>12481.373277242101</v>
      </c>
      <c r="Y3260" s="15">
        <f t="shared" si="309"/>
        <v>1</v>
      </c>
      <c r="Z3260" s="15">
        <f t="shared" si="310"/>
        <v>1</v>
      </c>
      <c r="AD3260" s="15">
        <f t="shared" si="311"/>
        <v>1</v>
      </c>
      <c r="AE3260" s="15">
        <f t="shared" si="312"/>
        <v>1</v>
      </c>
      <c r="AI3260" t="str">
        <f t="shared" si="313"/>
        <v/>
      </c>
      <c r="AJ3260" t="str">
        <f t="shared" si="314"/>
        <v/>
      </c>
      <c r="AL3260">
        <f t="shared" si="308"/>
        <v>1</v>
      </c>
    </row>
    <row r="3261" spans="1:38" x14ac:dyDescent="0.3">
      <c r="A3261">
        <v>3260</v>
      </c>
      <c r="B3261" t="s">
        <v>20</v>
      </c>
      <c r="C3261" t="s">
        <v>28</v>
      </c>
      <c r="D3261">
        <v>260</v>
      </c>
      <c r="E3261">
        <v>1714605311.8119199</v>
      </c>
      <c r="F3261">
        <v>6680248.0968899596</v>
      </c>
      <c r="G3261">
        <v>4489645479.90938</v>
      </c>
      <c r="H3261">
        <v>-62941914.956565097</v>
      </c>
      <c r="I3261">
        <v>20974.481931681701</v>
      </c>
      <c r="J3261">
        <v>-16537.269857406602</v>
      </c>
      <c r="K3261">
        <v>-3000.88055388353</v>
      </c>
      <c r="L3261">
        <v>30008.067407667899</v>
      </c>
      <c r="M3261">
        <v>26837.878042302498</v>
      </c>
      <c r="Y3261" s="15">
        <f t="shared" si="309"/>
        <v>1</v>
      </c>
      <c r="Z3261" s="15">
        <f t="shared" si="310"/>
        <v>1</v>
      </c>
      <c r="AD3261" s="15">
        <f t="shared" si="311"/>
        <v>1</v>
      </c>
      <c r="AE3261" s="15">
        <f t="shared" si="312"/>
        <v>1</v>
      </c>
      <c r="AI3261" t="str">
        <f t="shared" si="313"/>
        <v/>
      </c>
      <c r="AJ3261" t="str">
        <f t="shared" si="314"/>
        <v/>
      </c>
      <c r="AL3261">
        <f t="shared" si="308"/>
        <v>1</v>
      </c>
    </row>
    <row r="3262" spans="1:38" x14ac:dyDescent="0.3">
      <c r="A3262">
        <v>3261</v>
      </c>
      <c r="B3262" t="s">
        <v>20</v>
      </c>
      <c r="C3262" t="s">
        <v>28</v>
      </c>
      <c r="D3262">
        <v>261</v>
      </c>
      <c r="E3262">
        <v>1161028035.68924</v>
      </c>
      <c r="F3262">
        <v>6608039.2261679703</v>
      </c>
      <c r="G3262">
        <v>4489742061.68291</v>
      </c>
      <c r="H3262">
        <v>-56942450.590748101</v>
      </c>
      <c r="I3262">
        <v>15763.022459588899</v>
      </c>
      <c r="J3262">
        <v>-12313.343950271599</v>
      </c>
      <c r="K3262">
        <v>-3612.4068678281201</v>
      </c>
      <c r="L3262">
        <v>23935.549383477701</v>
      </c>
      <c r="M3262">
        <v>21067.5344617009</v>
      </c>
      <c r="Y3262" s="15">
        <f t="shared" si="309"/>
        <v>1</v>
      </c>
      <c r="Z3262" s="15">
        <f t="shared" si="310"/>
        <v>1</v>
      </c>
      <c r="AD3262" s="15">
        <f t="shared" si="311"/>
        <v>1</v>
      </c>
      <c r="AE3262" s="15">
        <f t="shared" si="312"/>
        <v>1</v>
      </c>
      <c r="AI3262" t="str">
        <f t="shared" si="313"/>
        <v/>
      </c>
      <c r="AJ3262" t="str">
        <f t="shared" si="314"/>
        <v/>
      </c>
      <c r="AL3262">
        <f t="shared" si="308"/>
        <v>1</v>
      </c>
    </row>
    <row r="3263" spans="1:38" x14ac:dyDescent="0.3">
      <c r="A3263">
        <v>3262</v>
      </c>
      <c r="B3263" t="s">
        <v>20</v>
      </c>
      <c r="C3263" t="s">
        <v>28</v>
      </c>
      <c r="D3263">
        <v>262</v>
      </c>
      <c r="E3263">
        <v>1567808335.36656</v>
      </c>
      <c r="F3263">
        <v>6384963.5955888797</v>
      </c>
      <c r="G3263">
        <v>4489792602.2727299</v>
      </c>
      <c r="H3263">
        <v>-205750434.75143301</v>
      </c>
      <c r="I3263">
        <v>67409.734575212904</v>
      </c>
      <c r="J3263">
        <v>-54643.3560228348</v>
      </c>
      <c r="K3263">
        <v>-3052.2362392907098</v>
      </c>
      <c r="L3263">
        <v>96939.566013150805</v>
      </c>
      <c r="M3263">
        <v>86576.553692689704</v>
      </c>
      <c r="Y3263" s="15">
        <f t="shared" si="309"/>
        <v>1</v>
      </c>
      <c r="Z3263" s="15">
        <f t="shared" si="310"/>
        <v>1</v>
      </c>
      <c r="AD3263" s="15">
        <f t="shared" si="311"/>
        <v>1</v>
      </c>
      <c r="AE3263" s="15">
        <f t="shared" si="312"/>
        <v>1</v>
      </c>
      <c r="AI3263" t="str">
        <f t="shared" si="313"/>
        <v/>
      </c>
      <c r="AJ3263" t="str">
        <f t="shared" si="314"/>
        <v/>
      </c>
      <c r="AL3263">
        <f t="shared" si="308"/>
        <v>1</v>
      </c>
    </row>
    <row r="3264" spans="1:38" x14ac:dyDescent="0.3">
      <c r="A3264">
        <v>3263</v>
      </c>
      <c r="B3264" t="s">
        <v>20</v>
      </c>
      <c r="C3264" t="s">
        <v>28</v>
      </c>
      <c r="D3264">
        <v>263</v>
      </c>
      <c r="E3264">
        <v>1192603858.08446</v>
      </c>
      <c r="F3264">
        <v>6369405.6534784799</v>
      </c>
      <c r="G3264">
        <v>4487101607.46597</v>
      </c>
      <c r="H3264">
        <v>-34026462.728098601</v>
      </c>
      <c r="I3264">
        <v>9778.7771155824903</v>
      </c>
      <c r="J3264">
        <v>-6300.79164028168</v>
      </c>
      <c r="K3264">
        <v>-3479.6235077162601</v>
      </c>
      <c r="L3264">
        <v>14662.3425379541</v>
      </c>
      <c r="M3264">
        <v>12948.5349686093</v>
      </c>
      <c r="Y3264" s="15">
        <f t="shared" si="309"/>
        <v>1</v>
      </c>
      <c r="Z3264" s="15">
        <f t="shared" si="310"/>
        <v>1</v>
      </c>
      <c r="AD3264" s="15">
        <f t="shared" si="311"/>
        <v>1</v>
      </c>
      <c r="AE3264" s="15">
        <f t="shared" si="312"/>
        <v>1</v>
      </c>
      <c r="AI3264" t="str">
        <f t="shared" si="313"/>
        <v/>
      </c>
      <c r="AJ3264" t="str">
        <f t="shared" si="314"/>
        <v/>
      </c>
      <c r="AL3264">
        <f t="shared" si="308"/>
        <v>1</v>
      </c>
    </row>
    <row r="3265" spans="1:38" x14ac:dyDescent="0.3">
      <c r="A3265">
        <v>3264</v>
      </c>
      <c r="B3265" t="s">
        <v>20</v>
      </c>
      <c r="C3265" t="s">
        <v>28</v>
      </c>
      <c r="D3265">
        <v>264</v>
      </c>
      <c r="E3265">
        <v>1727256737.66571</v>
      </c>
      <c r="F3265">
        <v>6334134.6499690702</v>
      </c>
      <c r="G3265">
        <v>4487206207.8299904</v>
      </c>
      <c r="H3265">
        <v>-180400086.76083699</v>
      </c>
      <c r="I3265">
        <v>53522.352152677297</v>
      </c>
      <c r="J3265">
        <v>-39267.260979652398</v>
      </c>
      <c r="K3265">
        <v>-3370.55602949268</v>
      </c>
      <c r="L3265">
        <v>79413.836464108506</v>
      </c>
      <c r="M3265">
        <v>70327.642678062097</v>
      </c>
      <c r="Y3265" s="15">
        <f t="shared" si="309"/>
        <v>1</v>
      </c>
      <c r="Z3265" s="15">
        <f t="shared" si="310"/>
        <v>1</v>
      </c>
      <c r="AD3265" s="15">
        <f t="shared" si="311"/>
        <v>1</v>
      </c>
      <c r="AE3265" s="15">
        <f t="shared" si="312"/>
        <v>1</v>
      </c>
      <c r="AI3265" t="str">
        <f t="shared" si="313"/>
        <v/>
      </c>
      <c r="AJ3265" t="str">
        <f t="shared" si="314"/>
        <v/>
      </c>
      <c r="AL3265">
        <f t="shared" si="308"/>
        <v>1</v>
      </c>
    </row>
    <row r="3266" spans="1:38" x14ac:dyDescent="0.3">
      <c r="A3266">
        <v>3265</v>
      </c>
      <c r="B3266" t="s">
        <v>20</v>
      </c>
      <c r="C3266" t="s">
        <v>28</v>
      </c>
      <c r="D3266">
        <v>265</v>
      </c>
      <c r="E3266">
        <v>2350003216.07761</v>
      </c>
      <c r="F3266">
        <v>6945671.4646008303</v>
      </c>
      <c r="G3266">
        <v>4488826635.6944599</v>
      </c>
      <c r="H3266">
        <v>-165771752.495745</v>
      </c>
      <c r="I3266">
        <v>34394.958681895398</v>
      </c>
      <c r="J3266">
        <v>-20054.5466394424</v>
      </c>
      <c r="K3266">
        <v>-4819.6526133058696</v>
      </c>
      <c r="L3266">
        <v>58186.946846026403</v>
      </c>
      <c r="M3266">
        <v>49837.536962284299</v>
      </c>
      <c r="Y3266" s="15">
        <f t="shared" si="309"/>
        <v>1</v>
      </c>
      <c r="Z3266" s="15">
        <f t="shared" si="310"/>
        <v>1</v>
      </c>
      <c r="AD3266" s="15">
        <f t="shared" si="311"/>
        <v>1</v>
      </c>
      <c r="AE3266" s="15">
        <f t="shared" si="312"/>
        <v>1</v>
      </c>
      <c r="AI3266" t="str">
        <f t="shared" si="313"/>
        <v/>
      </c>
      <c r="AJ3266" t="str">
        <f t="shared" si="314"/>
        <v/>
      </c>
      <c r="AL3266">
        <f t="shared" ref="AL3266:AL3329" si="315">IF(H3266&lt;0,1,0)</f>
        <v>1</v>
      </c>
    </row>
    <row r="3267" spans="1:38" x14ac:dyDescent="0.3">
      <c r="A3267">
        <v>3266</v>
      </c>
      <c r="B3267" t="s">
        <v>20</v>
      </c>
      <c r="C3267" t="s">
        <v>28</v>
      </c>
      <c r="D3267">
        <v>266</v>
      </c>
      <c r="E3267">
        <v>1350577400.5680799</v>
      </c>
      <c r="F3267">
        <v>6432184.6693931604</v>
      </c>
      <c r="G3267">
        <v>4486566167.5310497</v>
      </c>
      <c r="H3267">
        <v>-79297253.610439494</v>
      </c>
      <c r="I3267">
        <v>26102.136759090201</v>
      </c>
      <c r="J3267">
        <v>-17062.930164337198</v>
      </c>
      <c r="K3267">
        <v>-3037.9602383633901</v>
      </c>
      <c r="L3267">
        <v>37483.082492870199</v>
      </c>
      <c r="M3267">
        <v>33489.1253615694</v>
      </c>
      <c r="Y3267" s="15">
        <f t="shared" si="309"/>
        <v>1</v>
      </c>
      <c r="Z3267" s="15">
        <f t="shared" si="310"/>
        <v>1</v>
      </c>
      <c r="AD3267" s="15">
        <f t="shared" si="311"/>
        <v>1</v>
      </c>
      <c r="AE3267" s="15">
        <f t="shared" si="312"/>
        <v>1</v>
      </c>
      <c r="AI3267" t="str">
        <f t="shared" si="313"/>
        <v/>
      </c>
      <c r="AJ3267" t="str">
        <f t="shared" si="314"/>
        <v/>
      </c>
      <c r="AL3267">
        <f t="shared" si="315"/>
        <v>1</v>
      </c>
    </row>
    <row r="3268" spans="1:38" x14ac:dyDescent="0.3">
      <c r="A3268">
        <v>3267</v>
      </c>
      <c r="B3268" t="s">
        <v>20</v>
      </c>
      <c r="C3268" t="s">
        <v>28</v>
      </c>
      <c r="D3268">
        <v>267</v>
      </c>
      <c r="E3268">
        <v>1685995240.5606</v>
      </c>
      <c r="F3268">
        <v>5758527.2292737104</v>
      </c>
      <c r="G3268">
        <v>4486406296.2245598</v>
      </c>
      <c r="H3268">
        <v>-66558437.352305397</v>
      </c>
      <c r="I3268">
        <v>17362.7616287116</v>
      </c>
      <c r="J3268">
        <v>-11168.6781291962</v>
      </c>
      <c r="K3268">
        <v>-3833.4015507211898</v>
      </c>
      <c r="L3268">
        <v>26915.399698033802</v>
      </c>
      <c r="M3268">
        <v>23563.0572976599</v>
      </c>
      <c r="Y3268" s="15">
        <f t="shared" si="309"/>
        <v>1</v>
      </c>
      <c r="Z3268" s="15">
        <f t="shared" si="310"/>
        <v>1</v>
      </c>
      <c r="AD3268" s="15">
        <f t="shared" si="311"/>
        <v>1</v>
      </c>
      <c r="AE3268" s="15">
        <f t="shared" si="312"/>
        <v>1</v>
      </c>
      <c r="AI3268" t="str">
        <f t="shared" si="313"/>
        <v/>
      </c>
      <c r="AJ3268" t="str">
        <f t="shared" si="314"/>
        <v/>
      </c>
      <c r="AL3268">
        <f t="shared" si="315"/>
        <v>1</v>
      </c>
    </row>
    <row r="3269" spans="1:38" x14ac:dyDescent="0.3">
      <c r="A3269">
        <v>3268</v>
      </c>
      <c r="B3269" t="s">
        <v>20</v>
      </c>
      <c r="C3269" t="s">
        <v>28</v>
      </c>
      <c r="D3269">
        <v>268</v>
      </c>
      <c r="E3269">
        <v>1680051883.65607</v>
      </c>
      <c r="F3269">
        <v>6437190.2875447096</v>
      </c>
      <c r="G3269">
        <v>4488354831.03899</v>
      </c>
      <c r="H3269">
        <v>-177484504.92829099</v>
      </c>
      <c r="I3269">
        <v>71881.999323209704</v>
      </c>
      <c r="J3269">
        <v>-51002.359651565603</v>
      </c>
      <c r="K3269">
        <v>-2469.10918727024</v>
      </c>
      <c r="L3269">
        <v>97355.031833250498</v>
      </c>
      <c r="M3269">
        <v>88415.686876410706</v>
      </c>
      <c r="Y3269" s="15">
        <f t="shared" si="309"/>
        <v>1</v>
      </c>
      <c r="Z3269" s="15">
        <f t="shared" si="310"/>
        <v>1</v>
      </c>
      <c r="AD3269" s="15">
        <f t="shared" si="311"/>
        <v>1</v>
      </c>
      <c r="AE3269" s="15">
        <f t="shared" si="312"/>
        <v>1</v>
      </c>
      <c r="AI3269" t="str">
        <f t="shared" si="313"/>
        <v/>
      </c>
      <c r="AJ3269" t="str">
        <f t="shared" si="314"/>
        <v/>
      </c>
      <c r="AL3269">
        <f t="shared" si="315"/>
        <v>1</v>
      </c>
    </row>
    <row r="3270" spans="1:38" x14ac:dyDescent="0.3">
      <c r="A3270">
        <v>3269</v>
      </c>
      <c r="B3270" t="s">
        <v>20</v>
      </c>
      <c r="C3270" t="s">
        <v>28</v>
      </c>
      <c r="D3270">
        <v>269</v>
      </c>
      <c r="E3270">
        <v>1413866782.28511</v>
      </c>
      <c r="F3270">
        <v>5863851.7587482398</v>
      </c>
      <c r="G3270">
        <v>4486041998.6978798</v>
      </c>
      <c r="H3270">
        <v>-237875400.81714901</v>
      </c>
      <c r="I3270">
        <v>77216.853140901803</v>
      </c>
      <c r="J3270">
        <v>-69033.094236373901</v>
      </c>
      <c r="K3270">
        <v>-3080.6150618840302</v>
      </c>
      <c r="L3270">
        <v>111357.342310942</v>
      </c>
      <c r="M3270">
        <v>99376.294920296699</v>
      </c>
      <c r="Y3270" s="15">
        <f t="shared" si="309"/>
        <v>1</v>
      </c>
      <c r="Z3270" s="15">
        <f t="shared" si="310"/>
        <v>1</v>
      </c>
      <c r="AD3270" s="15">
        <f t="shared" si="311"/>
        <v>1</v>
      </c>
      <c r="AE3270" s="15">
        <f t="shared" si="312"/>
        <v>1</v>
      </c>
      <c r="AI3270" t="str">
        <f t="shared" si="313"/>
        <v/>
      </c>
      <c r="AJ3270" t="str">
        <f t="shared" si="314"/>
        <v/>
      </c>
      <c r="AL3270">
        <f t="shared" si="315"/>
        <v>1</v>
      </c>
    </row>
    <row r="3271" spans="1:38" x14ac:dyDescent="0.3">
      <c r="A3271">
        <v>3270</v>
      </c>
      <c r="B3271" t="s">
        <v>20</v>
      </c>
      <c r="C3271" t="s">
        <v>28</v>
      </c>
      <c r="D3271">
        <v>270</v>
      </c>
      <c r="E3271">
        <v>1782015696.91325</v>
      </c>
      <c r="F3271">
        <v>6497223.6687549204</v>
      </c>
      <c r="G3271">
        <v>4487025396.1158504</v>
      </c>
      <c r="H3271">
        <v>-36160252.804915003</v>
      </c>
      <c r="I3271">
        <v>10057.879958240301</v>
      </c>
      <c r="J3271">
        <v>-5988.3731765747098</v>
      </c>
      <c r="K3271">
        <v>-3595.21618423068</v>
      </c>
      <c r="L3271">
        <v>15247.692419012899</v>
      </c>
      <c r="M3271">
        <v>13426.4124504868</v>
      </c>
      <c r="Y3271" s="15">
        <f t="shared" si="309"/>
        <v>1</v>
      </c>
      <c r="Z3271" s="15">
        <f t="shared" si="310"/>
        <v>1</v>
      </c>
      <c r="AD3271" s="15">
        <f t="shared" si="311"/>
        <v>1</v>
      </c>
      <c r="AE3271" s="15">
        <f t="shared" si="312"/>
        <v>1</v>
      </c>
      <c r="AI3271" t="str">
        <f t="shared" si="313"/>
        <v/>
      </c>
      <c r="AJ3271" t="str">
        <f t="shared" si="314"/>
        <v/>
      </c>
      <c r="AL3271">
        <f t="shared" si="315"/>
        <v>1</v>
      </c>
    </row>
    <row r="3272" spans="1:38" x14ac:dyDescent="0.3">
      <c r="A3272">
        <v>3271</v>
      </c>
      <c r="B3272" t="s">
        <v>20</v>
      </c>
      <c r="C3272" t="s">
        <v>28</v>
      </c>
      <c r="D3272">
        <v>271</v>
      </c>
      <c r="E3272">
        <v>1244038140.5227599</v>
      </c>
      <c r="F3272">
        <v>6231870.8051982997</v>
      </c>
      <c r="G3272">
        <v>4489589396.9730501</v>
      </c>
      <c r="H3272">
        <v>-63614474.202471502</v>
      </c>
      <c r="I3272">
        <v>14535.1799142035</v>
      </c>
      <c r="J3272">
        <v>-8554.6684989929199</v>
      </c>
      <c r="K3272">
        <v>-4376.5866386221196</v>
      </c>
      <c r="L3272">
        <v>23665.292822501699</v>
      </c>
      <c r="M3272">
        <v>20461.2287304073</v>
      </c>
      <c r="Y3272" s="15">
        <f t="shared" si="309"/>
        <v>1</v>
      </c>
      <c r="Z3272" s="15">
        <f t="shared" si="310"/>
        <v>1</v>
      </c>
      <c r="AD3272" s="15">
        <f t="shared" si="311"/>
        <v>1</v>
      </c>
      <c r="AE3272" s="15">
        <f t="shared" si="312"/>
        <v>1</v>
      </c>
      <c r="AI3272" t="str">
        <f t="shared" si="313"/>
        <v/>
      </c>
      <c r="AJ3272" t="str">
        <f t="shared" si="314"/>
        <v/>
      </c>
      <c r="AL3272">
        <f t="shared" si="315"/>
        <v>1</v>
      </c>
    </row>
    <row r="3273" spans="1:38" x14ac:dyDescent="0.3">
      <c r="A3273">
        <v>3272</v>
      </c>
      <c r="B3273" t="s">
        <v>20</v>
      </c>
      <c r="C3273" t="s">
        <v>28</v>
      </c>
      <c r="D3273">
        <v>272</v>
      </c>
      <c r="E3273">
        <v>1382549610.55865</v>
      </c>
      <c r="F3273">
        <v>6260512.1610046104</v>
      </c>
      <c r="G3273">
        <v>4489196265.5388498</v>
      </c>
      <c r="H3273">
        <v>-86343127.642709002</v>
      </c>
      <c r="I3273">
        <v>28559.775263475301</v>
      </c>
      <c r="J3273">
        <v>-18602.6077852249</v>
      </c>
      <c r="K3273">
        <v>-3023.2425446684902</v>
      </c>
      <c r="L3273">
        <v>40951.962955296403</v>
      </c>
      <c r="M3273">
        <v>36603.126965571602</v>
      </c>
      <c r="Y3273" s="15">
        <f t="shared" si="309"/>
        <v>1</v>
      </c>
      <c r="Z3273" s="15">
        <f t="shared" si="310"/>
        <v>1</v>
      </c>
      <c r="AD3273" s="15">
        <f t="shared" si="311"/>
        <v>1</v>
      </c>
      <c r="AE3273" s="15">
        <f t="shared" si="312"/>
        <v>1</v>
      </c>
      <c r="AI3273" t="str">
        <f t="shared" si="313"/>
        <v/>
      </c>
      <c r="AJ3273" t="str">
        <f t="shared" si="314"/>
        <v/>
      </c>
      <c r="AL3273">
        <f t="shared" si="315"/>
        <v>1</v>
      </c>
    </row>
    <row r="3274" spans="1:38" x14ac:dyDescent="0.3">
      <c r="A3274">
        <v>3273</v>
      </c>
      <c r="B3274" t="s">
        <v>20</v>
      </c>
      <c r="C3274" t="s">
        <v>28</v>
      </c>
      <c r="D3274">
        <v>273</v>
      </c>
      <c r="E3274">
        <v>1676788354.04691</v>
      </c>
      <c r="F3274">
        <v>6909353.3427147698</v>
      </c>
      <c r="G3274">
        <v>4488088353.6267796</v>
      </c>
      <c r="H3274">
        <v>-129460073.05346701</v>
      </c>
      <c r="I3274">
        <v>35251.511932297602</v>
      </c>
      <c r="J3274">
        <v>-21622.0246171951</v>
      </c>
      <c r="K3274">
        <v>-3672.4686675028802</v>
      </c>
      <c r="L3274">
        <v>53831.954495301099</v>
      </c>
      <c r="M3274">
        <v>47311.451470937398</v>
      </c>
      <c r="Y3274" s="15">
        <f t="shared" si="309"/>
        <v>1</v>
      </c>
      <c r="Z3274" s="15">
        <f t="shared" si="310"/>
        <v>1</v>
      </c>
      <c r="AD3274" s="15">
        <f t="shared" si="311"/>
        <v>1</v>
      </c>
      <c r="AE3274" s="15">
        <f t="shared" si="312"/>
        <v>1</v>
      </c>
      <c r="AI3274" t="str">
        <f t="shared" si="313"/>
        <v/>
      </c>
      <c r="AJ3274" t="str">
        <f t="shared" si="314"/>
        <v/>
      </c>
      <c r="AL3274">
        <f t="shared" si="315"/>
        <v>1</v>
      </c>
    </row>
    <row r="3275" spans="1:38" x14ac:dyDescent="0.3">
      <c r="A3275">
        <v>3274</v>
      </c>
      <c r="B3275" t="s">
        <v>20</v>
      </c>
      <c r="C3275" t="s">
        <v>28</v>
      </c>
      <c r="D3275">
        <v>274</v>
      </c>
      <c r="E3275">
        <v>1320450552.5808001</v>
      </c>
      <c r="F3275">
        <v>7300070.6370238597</v>
      </c>
      <c r="G3275">
        <v>4489354188.3925304</v>
      </c>
      <c r="H3275">
        <v>-57000748.999620698</v>
      </c>
      <c r="I3275">
        <v>17467.0517741861</v>
      </c>
      <c r="J3275">
        <v>-10605.333343505899</v>
      </c>
      <c r="K3275">
        <v>-3263.3297099319302</v>
      </c>
      <c r="L3275">
        <v>25647.945835617898</v>
      </c>
      <c r="M3275">
        <v>22776.994603499199</v>
      </c>
      <c r="Y3275" s="15">
        <f t="shared" si="309"/>
        <v>1</v>
      </c>
      <c r="Z3275" s="15">
        <f t="shared" si="310"/>
        <v>1</v>
      </c>
      <c r="AD3275" s="15">
        <f t="shared" si="311"/>
        <v>1</v>
      </c>
      <c r="AE3275" s="15">
        <f t="shared" si="312"/>
        <v>1</v>
      </c>
      <c r="AI3275" t="str">
        <f t="shared" si="313"/>
        <v/>
      </c>
      <c r="AJ3275" t="str">
        <f t="shared" si="314"/>
        <v/>
      </c>
      <c r="AL3275">
        <f t="shared" si="315"/>
        <v>1</v>
      </c>
    </row>
    <row r="3276" spans="1:38" x14ac:dyDescent="0.3">
      <c r="A3276">
        <v>3275</v>
      </c>
      <c r="B3276" t="s">
        <v>20</v>
      </c>
      <c r="C3276" t="s">
        <v>28</v>
      </c>
      <c r="D3276">
        <v>275</v>
      </c>
      <c r="E3276">
        <v>1741071581.2613699</v>
      </c>
      <c r="F3276">
        <v>6098195.8104821602</v>
      </c>
      <c r="G3276">
        <v>4486608303.1935196</v>
      </c>
      <c r="H3276">
        <v>-87646684.631640404</v>
      </c>
      <c r="I3276">
        <v>40539.7586437957</v>
      </c>
      <c r="J3276">
        <v>-31252.1041126251</v>
      </c>
      <c r="K3276">
        <v>-2161.9932521491201</v>
      </c>
      <c r="L3276">
        <v>53119.036186481098</v>
      </c>
      <c r="M3276">
        <v>48704.544067509101</v>
      </c>
      <c r="Y3276" s="15">
        <f t="shared" si="309"/>
        <v>1</v>
      </c>
      <c r="Z3276" s="15">
        <f t="shared" si="310"/>
        <v>1</v>
      </c>
      <c r="AD3276" s="15">
        <f t="shared" si="311"/>
        <v>1</v>
      </c>
      <c r="AE3276" s="15">
        <f t="shared" si="312"/>
        <v>1</v>
      </c>
      <c r="AI3276" t="str">
        <f t="shared" si="313"/>
        <v/>
      </c>
      <c r="AJ3276" t="str">
        <f t="shared" si="314"/>
        <v/>
      </c>
      <c r="AL3276">
        <f t="shared" si="315"/>
        <v>1</v>
      </c>
    </row>
    <row r="3277" spans="1:38" x14ac:dyDescent="0.3">
      <c r="A3277">
        <v>3276</v>
      </c>
      <c r="B3277" t="s">
        <v>20</v>
      </c>
      <c r="C3277" t="s">
        <v>28</v>
      </c>
      <c r="D3277">
        <v>276</v>
      </c>
      <c r="E3277">
        <v>1822229642.80792</v>
      </c>
      <c r="F3277">
        <v>6158407.9511542302</v>
      </c>
      <c r="G3277">
        <v>4488910367.5598202</v>
      </c>
      <c r="H3277">
        <v>-96471234.359291807</v>
      </c>
      <c r="I3277">
        <v>38386.644679932899</v>
      </c>
      <c r="J3277">
        <v>-27421.8594341278</v>
      </c>
      <c r="K3277">
        <v>-2513.1457871264101</v>
      </c>
      <c r="L3277">
        <v>52232.444289937499</v>
      </c>
      <c r="M3277">
        <v>47373.486925190198</v>
      </c>
      <c r="Y3277" s="15">
        <f t="shared" si="309"/>
        <v>1</v>
      </c>
      <c r="Z3277" s="15">
        <f t="shared" si="310"/>
        <v>1</v>
      </c>
      <c r="AD3277" s="15">
        <f t="shared" si="311"/>
        <v>1</v>
      </c>
      <c r="AE3277" s="15">
        <f t="shared" si="312"/>
        <v>1</v>
      </c>
      <c r="AI3277" t="str">
        <f t="shared" si="313"/>
        <v/>
      </c>
      <c r="AJ3277" t="str">
        <f t="shared" si="314"/>
        <v/>
      </c>
      <c r="AL3277">
        <f t="shared" si="315"/>
        <v>1</v>
      </c>
    </row>
    <row r="3278" spans="1:38" x14ac:dyDescent="0.3">
      <c r="A3278">
        <v>3277</v>
      </c>
      <c r="B3278" t="s">
        <v>20</v>
      </c>
      <c r="C3278" t="s">
        <v>28</v>
      </c>
      <c r="D3278">
        <v>277</v>
      </c>
      <c r="E3278">
        <v>1444738425.2544401</v>
      </c>
      <c r="F3278">
        <v>6093599.8621042399</v>
      </c>
      <c r="G3278">
        <v>4488849749.7881298</v>
      </c>
      <c r="H3278">
        <v>-165305303.27603099</v>
      </c>
      <c r="I3278">
        <v>70472.679447612696</v>
      </c>
      <c r="J3278">
        <v>-54168.178603172302</v>
      </c>
      <c r="K3278">
        <v>-2345.6650800245802</v>
      </c>
      <c r="L3278">
        <v>94197.721620357799</v>
      </c>
      <c r="M3278">
        <v>85871.805339516795</v>
      </c>
      <c r="Y3278" s="15">
        <f t="shared" si="309"/>
        <v>1</v>
      </c>
      <c r="Z3278" s="15">
        <f t="shared" si="310"/>
        <v>1</v>
      </c>
      <c r="AD3278" s="15">
        <f t="shared" si="311"/>
        <v>1</v>
      </c>
      <c r="AE3278" s="15">
        <f t="shared" si="312"/>
        <v>1</v>
      </c>
      <c r="AI3278" t="str">
        <f t="shared" si="313"/>
        <v/>
      </c>
      <c r="AJ3278" t="str">
        <f t="shared" si="314"/>
        <v/>
      </c>
      <c r="AL3278">
        <f t="shared" si="315"/>
        <v>1</v>
      </c>
    </row>
    <row r="3279" spans="1:38" x14ac:dyDescent="0.3">
      <c r="A3279">
        <v>3278</v>
      </c>
      <c r="B3279" t="s">
        <v>20</v>
      </c>
      <c r="C3279" t="s">
        <v>28</v>
      </c>
      <c r="D3279">
        <v>278</v>
      </c>
      <c r="E3279">
        <v>1226955567.91643</v>
      </c>
      <c r="F3279">
        <v>6357317.5257804999</v>
      </c>
      <c r="G3279">
        <v>4489052798.0641203</v>
      </c>
      <c r="H3279">
        <v>-34608935.510415599</v>
      </c>
      <c r="I3279">
        <v>9624.2168637597897</v>
      </c>
      <c r="J3279">
        <v>-6078.1913852691696</v>
      </c>
      <c r="K3279">
        <v>-3596.0261494871602</v>
      </c>
      <c r="L3279">
        <v>14591.3802775514</v>
      </c>
      <c r="M3279">
        <v>12848.235357708199</v>
      </c>
      <c r="Y3279" s="15">
        <f t="shared" si="309"/>
        <v>1</v>
      </c>
      <c r="Z3279" s="15">
        <f t="shared" si="310"/>
        <v>1</v>
      </c>
      <c r="AD3279" s="15">
        <f t="shared" si="311"/>
        <v>1</v>
      </c>
      <c r="AE3279" s="15">
        <f t="shared" si="312"/>
        <v>1</v>
      </c>
      <c r="AI3279" t="str">
        <f t="shared" si="313"/>
        <v/>
      </c>
      <c r="AJ3279" t="str">
        <f t="shared" si="314"/>
        <v/>
      </c>
      <c r="AL3279">
        <f t="shared" si="315"/>
        <v>1</v>
      </c>
    </row>
    <row r="3280" spans="1:38" x14ac:dyDescent="0.3">
      <c r="A3280">
        <v>3279</v>
      </c>
      <c r="B3280" t="s">
        <v>20</v>
      </c>
      <c r="C3280" t="s">
        <v>28</v>
      </c>
      <c r="D3280">
        <v>279</v>
      </c>
      <c r="E3280">
        <v>2093334907.9663701</v>
      </c>
      <c r="F3280">
        <v>6516374.3286840096</v>
      </c>
      <c r="G3280">
        <v>4487320045.8877296</v>
      </c>
      <c r="H3280">
        <v>-32025820.596969601</v>
      </c>
      <c r="I3280">
        <v>9735.3476487286407</v>
      </c>
      <c r="J3280">
        <v>-6181.8488540649396</v>
      </c>
      <c r="K3280">
        <v>-3289.6432415694899</v>
      </c>
      <c r="L3280">
        <v>14331.7757682253</v>
      </c>
      <c r="M3280">
        <v>12718.7343483118</v>
      </c>
      <c r="Y3280" s="15">
        <f t="shared" si="309"/>
        <v>1</v>
      </c>
      <c r="Z3280" s="15">
        <f t="shared" si="310"/>
        <v>1</v>
      </c>
      <c r="AD3280" s="15">
        <f t="shared" si="311"/>
        <v>1</v>
      </c>
      <c r="AE3280" s="15">
        <f t="shared" si="312"/>
        <v>1</v>
      </c>
      <c r="AI3280" t="str">
        <f t="shared" si="313"/>
        <v/>
      </c>
      <c r="AJ3280" t="str">
        <f t="shared" si="314"/>
        <v/>
      </c>
      <c r="AL3280">
        <f t="shared" si="315"/>
        <v>1</v>
      </c>
    </row>
    <row r="3281" spans="1:38" x14ac:dyDescent="0.3">
      <c r="A3281">
        <v>3280</v>
      </c>
      <c r="B3281" t="s">
        <v>20</v>
      </c>
      <c r="C3281" t="s">
        <v>28</v>
      </c>
      <c r="D3281">
        <v>280</v>
      </c>
      <c r="E3281">
        <v>1673994920.2606399</v>
      </c>
      <c r="F3281">
        <v>7215103.9924619803</v>
      </c>
      <c r="G3281">
        <v>4489652047.7051201</v>
      </c>
      <c r="H3281">
        <v>-124145972.05288801</v>
      </c>
      <c r="I3281">
        <v>26750.493524365102</v>
      </c>
      <c r="J3281">
        <v>-18575.1546001434</v>
      </c>
      <c r="K3281">
        <v>-4640.8852958100397</v>
      </c>
      <c r="L3281">
        <v>44568.242647712701</v>
      </c>
      <c r="M3281">
        <v>38315.394436363997</v>
      </c>
      <c r="Y3281" s="15">
        <f t="shared" si="309"/>
        <v>1</v>
      </c>
      <c r="Z3281" s="15">
        <f t="shared" si="310"/>
        <v>1</v>
      </c>
      <c r="AD3281" s="15">
        <f t="shared" si="311"/>
        <v>1</v>
      </c>
      <c r="AE3281" s="15">
        <f t="shared" si="312"/>
        <v>1</v>
      </c>
      <c r="AI3281" t="str">
        <f t="shared" si="313"/>
        <v/>
      </c>
      <c r="AJ3281" t="str">
        <f t="shared" si="314"/>
        <v/>
      </c>
      <c r="AL3281">
        <f t="shared" si="315"/>
        <v>1</v>
      </c>
    </row>
    <row r="3282" spans="1:38" x14ac:dyDescent="0.3">
      <c r="A3282">
        <v>3281</v>
      </c>
      <c r="B3282" t="s">
        <v>20</v>
      </c>
      <c r="C3282" t="s">
        <v>28</v>
      </c>
      <c r="D3282">
        <v>281</v>
      </c>
      <c r="E3282">
        <v>1997738027.39236</v>
      </c>
      <c r="F3282">
        <v>6682784.8371521598</v>
      </c>
      <c r="G3282">
        <v>4491224564.7033195</v>
      </c>
      <c r="H3282">
        <v>-293745729.20317501</v>
      </c>
      <c r="I3282">
        <v>72562.070904041597</v>
      </c>
      <c r="J3282">
        <v>-54888.432373046897</v>
      </c>
      <c r="K3282">
        <v>-4048.1993628824898</v>
      </c>
      <c r="L3282">
        <v>114721.21326242</v>
      </c>
      <c r="M3282">
        <v>99926.1504257708</v>
      </c>
      <c r="Y3282" s="15">
        <f t="shared" si="309"/>
        <v>1</v>
      </c>
      <c r="Z3282" s="15">
        <f t="shared" si="310"/>
        <v>1</v>
      </c>
      <c r="AD3282" s="15">
        <f t="shared" si="311"/>
        <v>1</v>
      </c>
      <c r="AE3282" s="15">
        <f t="shared" si="312"/>
        <v>1</v>
      </c>
      <c r="AI3282" t="str">
        <f t="shared" si="313"/>
        <v/>
      </c>
      <c r="AJ3282" t="str">
        <f t="shared" si="314"/>
        <v/>
      </c>
      <c r="AL3282">
        <f t="shared" si="315"/>
        <v>1</v>
      </c>
    </row>
    <row r="3283" spans="1:38" x14ac:dyDescent="0.3">
      <c r="A3283">
        <v>3282</v>
      </c>
      <c r="B3283" t="s">
        <v>20</v>
      </c>
      <c r="C3283" t="s">
        <v>28</v>
      </c>
      <c r="D3283">
        <v>282</v>
      </c>
      <c r="E3283">
        <v>2240437877.1026702</v>
      </c>
      <c r="F3283">
        <v>6536306.9701834396</v>
      </c>
      <c r="G3283">
        <v>4488885070.3132296</v>
      </c>
      <c r="H3283">
        <v>-151207560.97292599</v>
      </c>
      <c r="I3283">
        <v>61789.435644462697</v>
      </c>
      <c r="J3283">
        <v>-48518.440547943101</v>
      </c>
      <c r="K3283">
        <v>-2447.1426125814901</v>
      </c>
      <c r="L3283">
        <v>83491.1335925936</v>
      </c>
      <c r="M3283">
        <v>75875.276939836796</v>
      </c>
      <c r="Y3283" s="15">
        <f t="shared" si="309"/>
        <v>1</v>
      </c>
      <c r="Z3283" s="15">
        <f t="shared" si="310"/>
        <v>1</v>
      </c>
      <c r="AD3283" s="15">
        <f t="shared" si="311"/>
        <v>1</v>
      </c>
      <c r="AE3283" s="15">
        <f t="shared" si="312"/>
        <v>1</v>
      </c>
      <c r="AI3283" t="str">
        <f t="shared" si="313"/>
        <v/>
      </c>
      <c r="AJ3283" t="str">
        <f t="shared" si="314"/>
        <v/>
      </c>
      <c r="AL3283">
        <f t="shared" si="315"/>
        <v>1</v>
      </c>
    </row>
    <row r="3284" spans="1:38" x14ac:dyDescent="0.3">
      <c r="A3284">
        <v>3283</v>
      </c>
      <c r="B3284" t="s">
        <v>20</v>
      </c>
      <c r="C3284" t="s">
        <v>28</v>
      </c>
      <c r="D3284">
        <v>283</v>
      </c>
      <c r="E3284">
        <v>1272031390.66255</v>
      </c>
      <c r="F3284">
        <v>6250697.2808198603</v>
      </c>
      <c r="G3284">
        <v>4486852936.6565199</v>
      </c>
      <c r="H3284">
        <v>-13930493.0875657</v>
      </c>
      <c r="I3284">
        <v>5720.9802903337404</v>
      </c>
      <c r="J3284">
        <v>-4377.5615520477304</v>
      </c>
      <c r="K3284">
        <v>-2434.98358333848</v>
      </c>
      <c r="L3284">
        <v>7720.32047748884</v>
      </c>
      <c r="M3284">
        <v>7018.6846745271296</v>
      </c>
      <c r="Y3284" s="15">
        <f t="shared" si="309"/>
        <v>1</v>
      </c>
      <c r="Z3284" s="15">
        <f t="shared" si="310"/>
        <v>1</v>
      </c>
      <c r="AD3284" s="15">
        <f t="shared" si="311"/>
        <v>1</v>
      </c>
      <c r="AE3284" s="15">
        <f t="shared" si="312"/>
        <v>1</v>
      </c>
      <c r="AI3284" t="str">
        <f t="shared" si="313"/>
        <v/>
      </c>
      <c r="AJ3284" t="str">
        <f t="shared" si="314"/>
        <v/>
      </c>
      <c r="AL3284">
        <f t="shared" si="315"/>
        <v>1</v>
      </c>
    </row>
    <row r="3285" spans="1:38" x14ac:dyDescent="0.3">
      <c r="A3285">
        <v>3284</v>
      </c>
      <c r="B3285" t="s">
        <v>20</v>
      </c>
      <c r="C3285" t="s">
        <v>28</v>
      </c>
      <c r="D3285">
        <v>284</v>
      </c>
      <c r="E3285">
        <v>1606381921.5676799</v>
      </c>
      <c r="F3285">
        <v>6476867.5276656197</v>
      </c>
      <c r="G3285">
        <v>4489989956.4479504</v>
      </c>
      <c r="H3285">
        <v>-25860086.480501901</v>
      </c>
      <c r="I3285">
        <v>12205.6400514869</v>
      </c>
      <c r="J3285">
        <v>-8333.7364044189508</v>
      </c>
      <c r="K3285">
        <v>-2118.6997462989698</v>
      </c>
      <c r="L3285">
        <v>15917.146156746299</v>
      </c>
      <c r="M3285">
        <v>14614.653672930201</v>
      </c>
      <c r="Y3285" s="15">
        <f t="shared" si="309"/>
        <v>1</v>
      </c>
      <c r="Z3285" s="15">
        <f t="shared" si="310"/>
        <v>1</v>
      </c>
      <c r="AD3285" s="15">
        <f t="shared" si="311"/>
        <v>1</v>
      </c>
      <c r="AE3285" s="15">
        <f t="shared" si="312"/>
        <v>1</v>
      </c>
      <c r="AI3285" t="str">
        <f t="shared" si="313"/>
        <v/>
      </c>
      <c r="AJ3285" t="str">
        <f t="shared" si="314"/>
        <v/>
      </c>
      <c r="AL3285">
        <f t="shared" si="315"/>
        <v>1</v>
      </c>
    </row>
    <row r="3286" spans="1:38" x14ac:dyDescent="0.3">
      <c r="A3286">
        <v>3285</v>
      </c>
      <c r="B3286" t="s">
        <v>20</v>
      </c>
      <c r="C3286" t="s">
        <v>28</v>
      </c>
      <c r="D3286">
        <v>285</v>
      </c>
      <c r="E3286">
        <v>1955717858.7240801</v>
      </c>
      <c r="F3286">
        <v>6446076.39797532</v>
      </c>
      <c r="G3286">
        <v>4488291173.3618698</v>
      </c>
      <c r="H3286">
        <v>-102487268.611779</v>
      </c>
      <c r="I3286">
        <v>35004.869018218502</v>
      </c>
      <c r="J3286">
        <v>-25002.556906700102</v>
      </c>
      <c r="K3286">
        <v>-2927.8003742404799</v>
      </c>
      <c r="L3286">
        <v>49714.105333061401</v>
      </c>
      <c r="M3286">
        <v>44552.138950840301</v>
      </c>
      <c r="Y3286" s="15">
        <f t="shared" si="309"/>
        <v>1</v>
      </c>
      <c r="Z3286" s="15">
        <f t="shared" si="310"/>
        <v>1</v>
      </c>
      <c r="AD3286" s="15">
        <f t="shared" si="311"/>
        <v>1</v>
      </c>
      <c r="AE3286" s="15">
        <f t="shared" si="312"/>
        <v>1</v>
      </c>
      <c r="AI3286" t="str">
        <f t="shared" si="313"/>
        <v/>
      </c>
      <c r="AJ3286" t="str">
        <f t="shared" si="314"/>
        <v/>
      </c>
      <c r="AL3286">
        <f t="shared" si="315"/>
        <v>1</v>
      </c>
    </row>
    <row r="3287" spans="1:38" x14ac:dyDescent="0.3">
      <c r="A3287">
        <v>3286</v>
      </c>
      <c r="B3287" t="s">
        <v>20</v>
      </c>
      <c r="C3287" t="s">
        <v>28</v>
      </c>
      <c r="D3287">
        <v>286</v>
      </c>
      <c r="E3287">
        <v>1443025294.1515701</v>
      </c>
      <c r="F3287">
        <v>7031117.32584712</v>
      </c>
      <c r="G3287">
        <v>4487300839.5133495</v>
      </c>
      <c r="H3287">
        <v>-54769455.377773501</v>
      </c>
      <c r="I3287">
        <v>13823.3323368197</v>
      </c>
      <c r="J3287">
        <v>-9000.4550304412805</v>
      </c>
      <c r="K3287">
        <v>-3962.1021938313702</v>
      </c>
      <c r="L3287">
        <v>21683.985400358601</v>
      </c>
      <c r="M3287">
        <v>18925.417519078099</v>
      </c>
      <c r="Y3287" s="15">
        <f t="shared" si="309"/>
        <v>1</v>
      </c>
      <c r="Z3287" s="15">
        <f t="shared" si="310"/>
        <v>1</v>
      </c>
      <c r="AD3287" s="15">
        <f t="shared" si="311"/>
        <v>1</v>
      </c>
      <c r="AE3287" s="15">
        <f t="shared" si="312"/>
        <v>1</v>
      </c>
      <c r="AI3287" t="str">
        <f t="shared" si="313"/>
        <v/>
      </c>
      <c r="AJ3287" t="str">
        <f t="shared" si="314"/>
        <v/>
      </c>
      <c r="AL3287">
        <f t="shared" si="315"/>
        <v>1</v>
      </c>
    </row>
    <row r="3288" spans="1:38" x14ac:dyDescent="0.3">
      <c r="A3288">
        <v>3287</v>
      </c>
      <c r="B3288" t="s">
        <v>20</v>
      </c>
      <c r="C3288" t="s">
        <v>28</v>
      </c>
      <c r="D3288">
        <v>287</v>
      </c>
      <c r="E3288">
        <v>1668103444.0745299</v>
      </c>
      <c r="F3288">
        <v>6441396.4773859903</v>
      </c>
      <c r="G3288">
        <v>4488824534.2357998</v>
      </c>
      <c r="H3288">
        <v>-115804454.172324</v>
      </c>
      <c r="I3288">
        <v>50264.749993222802</v>
      </c>
      <c r="J3288">
        <v>-33642.964865684502</v>
      </c>
      <c r="K3288">
        <v>-2303.8899862814101</v>
      </c>
      <c r="L3288">
        <v>66885.303021956104</v>
      </c>
      <c r="M3288">
        <v>61052.591237886802</v>
      </c>
      <c r="Y3288" s="15">
        <f t="shared" si="309"/>
        <v>1</v>
      </c>
      <c r="Z3288" s="15">
        <f t="shared" si="310"/>
        <v>1</v>
      </c>
      <c r="AD3288" s="15">
        <f t="shared" si="311"/>
        <v>1</v>
      </c>
      <c r="AE3288" s="15">
        <f t="shared" si="312"/>
        <v>1</v>
      </c>
      <c r="AI3288" t="str">
        <f t="shared" si="313"/>
        <v/>
      </c>
      <c r="AJ3288" t="str">
        <f t="shared" si="314"/>
        <v/>
      </c>
      <c r="AL3288">
        <f t="shared" si="315"/>
        <v>1</v>
      </c>
    </row>
    <row r="3289" spans="1:38" x14ac:dyDescent="0.3">
      <c r="A3289">
        <v>3288</v>
      </c>
      <c r="B3289" t="s">
        <v>20</v>
      </c>
      <c r="C3289" t="s">
        <v>28</v>
      </c>
      <c r="D3289">
        <v>288</v>
      </c>
      <c r="E3289">
        <v>1301555146.04265</v>
      </c>
      <c r="F3289">
        <v>6559609.8025307497</v>
      </c>
      <c r="G3289">
        <v>4490160381.2915401</v>
      </c>
      <c r="H3289">
        <v>-31842998.058961902</v>
      </c>
      <c r="I3289">
        <v>9594.1977761201597</v>
      </c>
      <c r="J3289">
        <v>-5347.9052610397302</v>
      </c>
      <c r="K3289">
        <v>-3318.9849534078498</v>
      </c>
      <c r="L3289">
        <v>14164.3867348736</v>
      </c>
      <c r="M3289">
        <v>12560.553520114699</v>
      </c>
      <c r="Y3289" s="15">
        <f t="shared" si="309"/>
        <v>1</v>
      </c>
      <c r="Z3289" s="15">
        <f t="shared" si="310"/>
        <v>1</v>
      </c>
      <c r="AD3289" s="15">
        <f t="shared" si="311"/>
        <v>1</v>
      </c>
      <c r="AE3289" s="15">
        <f t="shared" si="312"/>
        <v>1</v>
      </c>
      <c r="AI3289" t="str">
        <f t="shared" si="313"/>
        <v/>
      </c>
      <c r="AJ3289" t="str">
        <f t="shared" si="314"/>
        <v/>
      </c>
      <c r="AL3289">
        <f t="shared" si="315"/>
        <v>1</v>
      </c>
    </row>
    <row r="3290" spans="1:38" x14ac:dyDescent="0.3">
      <c r="A3290">
        <v>3289</v>
      </c>
      <c r="B3290" t="s">
        <v>20</v>
      </c>
      <c r="C3290" t="s">
        <v>28</v>
      </c>
      <c r="D3290">
        <v>289</v>
      </c>
      <c r="E3290">
        <v>1600041553.9821301</v>
      </c>
      <c r="F3290">
        <v>7182785.2920811595</v>
      </c>
      <c r="G3290">
        <v>4490477411.9683104</v>
      </c>
      <c r="H3290">
        <v>-72528075.224987</v>
      </c>
      <c r="I3290">
        <v>26154.610099007401</v>
      </c>
      <c r="J3290">
        <v>-18602.953102111798</v>
      </c>
      <c r="K3290">
        <v>-2773.0512881069299</v>
      </c>
      <c r="L3290">
        <v>36564.025945439898</v>
      </c>
      <c r="M3290">
        <v>32911.011369583</v>
      </c>
      <c r="Y3290" s="15">
        <f t="shared" si="309"/>
        <v>1</v>
      </c>
      <c r="Z3290" s="15">
        <f t="shared" si="310"/>
        <v>1</v>
      </c>
      <c r="AD3290" s="15">
        <f t="shared" si="311"/>
        <v>1</v>
      </c>
      <c r="AE3290" s="15">
        <f t="shared" si="312"/>
        <v>1</v>
      </c>
      <c r="AI3290" t="str">
        <f t="shared" si="313"/>
        <v/>
      </c>
      <c r="AJ3290" t="str">
        <f t="shared" si="314"/>
        <v/>
      </c>
      <c r="AL3290">
        <f t="shared" si="315"/>
        <v>1</v>
      </c>
    </row>
    <row r="3291" spans="1:38" x14ac:dyDescent="0.3">
      <c r="A3291">
        <v>3290</v>
      </c>
      <c r="B3291" t="s">
        <v>20</v>
      </c>
      <c r="C3291" t="s">
        <v>28</v>
      </c>
      <c r="D3291">
        <v>290</v>
      </c>
      <c r="E3291">
        <v>1474760540.3689101</v>
      </c>
      <c r="F3291">
        <v>6113481.5505341701</v>
      </c>
      <c r="G3291">
        <v>4487571361.7345104</v>
      </c>
      <c r="H3291">
        <v>-38810092.851465203</v>
      </c>
      <c r="I3291">
        <v>12834.4523613034</v>
      </c>
      <c r="J3291">
        <v>-7858.3335237503097</v>
      </c>
      <c r="K3291">
        <v>-3023.8994044249098</v>
      </c>
      <c r="L3291">
        <v>18404.576679043101</v>
      </c>
      <c r="M3291">
        <v>16449.8324722381</v>
      </c>
      <c r="Y3291" s="15">
        <f t="shared" si="309"/>
        <v>1</v>
      </c>
      <c r="Z3291" s="15">
        <f t="shared" si="310"/>
        <v>1</v>
      </c>
      <c r="AD3291" s="15">
        <f t="shared" si="311"/>
        <v>1</v>
      </c>
      <c r="AE3291" s="15">
        <f t="shared" si="312"/>
        <v>1</v>
      </c>
      <c r="AI3291" t="str">
        <f t="shared" si="313"/>
        <v/>
      </c>
      <c r="AJ3291" t="str">
        <f t="shared" si="314"/>
        <v/>
      </c>
      <c r="AL3291">
        <f t="shared" si="315"/>
        <v>1</v>
      </c>
    </row>
    <row r="3292" spans="1:38" x14ac:dyDescent="0.3">
      <c r="A3292">
        <v>3291</v>
      </c>
      <c r="B3292" t="s">
        <v>20</v>
      </c>
      <c r="C3292" t="s">
        <v>28</v>
      </c>
      <c r="D3292">
        <v>291</v>
      </c>
      <c r="E3292">
        <v>1023990205.67661</v>
      </c>
      <c r="F3292">
        <v>6525890.8989209598</v>
      </c>
      <c r="G3292">
        <v>4489962812.5966301</v>
      </c>
      <c r="H3292">
        <v>-57167802.505865499</v>
      </c>
      <c r="I3292">
        <v>16654.6890088562</v>
      </c>
      <c r="J3292">
        <v>-9180.6172637939508</v>
      </c>
      <c r="K3292">
        <v>-3432.5349741124701</v>
      </c>
      <c r="L3292">
        <v>24859.559019045901</v>
      </c>
      <c r="M3292">
        <v>21980.193819075899</v>
      </c>
      <c r="Y3292" s="15">
        <f t="shared" si="309"/>
        <v>1</v>
      </c>
      <c r="Z3292" s="15">
        <f t="shared" si="310"/>
        <v>1</v>
      </c>
      <c r="AD3292" s="15">
        <f t="shared" si="311"/>
        <v>1</v>
      </c>
      <c r="AE3292" s="15">
        <f t="shared" si="312"/>
        <v>1</v>
      </c>
      <c r="AI3292" t="str">
        <f t="shared" si="313"/>
        <v/>
      </c>
      <c r="AJ3292" t="str">
        <f t="shared" si="314"/>
        <v/>
      </c>
      <c r="AL3292">
        <f t="shared" si="315"/>
        <v>1</v>
      </c>
    </row>
    <row r="3293" spans="1:38" x14ac:dyDescent="0.3">
      <c r="A3293">
        <v>3292</v>
      </c>
      <c r="B3293" t="s">
        <v>20</v>
      </c>
      <c r="C3293" t="s">
        <v>28</v>
      </c>
      <c r="D3293">
        <v>292</v>
      </c>
      <c r="E3293">
        <v>1273310818.9232199</v>
      </c>
      <c r="F3293">
        <v>6667828.3975808304</v>
      </c>
      <c r="G3293">
        <v>4490169619.6128397</v>
      </c>
      <c r="H3293">
        <v>-65260382.490668997</v>
      </c>
      <c r="I3293">
        <v>26618.974455142401</v>
      </c>
      <c r="J3293">
        <v>-17597.5848169327</v>
      </c>
      <c r="K3293">
        <v>-2451.64901452699</v>
      </c>
      <c r="L3293">
        <v>35985.312353057299</v>
      </c>
      <c r="M3293">
        <v>32698.3489568154</v>
      </c>
      <c r="Y3293" s="15">
        <f t="shared" si="309"/>
        <v>1</v>
      </c>
      <c r="Z3293" s="15">
        <f t="shared" si="310"/>
        <v>1</v>
      </c>
      <c r="AD3293" s="15">
        <f t="shared" si="311"/>
        <v>1</v>
      </c>
      <c r="AE3293" s="15">
        <f t="shared" si="312"/>
        <v>1</v>
      </c>
      <c r="AI3293" t="str">
        <f t="shared" si="313"/>
        <v/>
      </c>
      <c r="AJ3293" t="str">
        <f t="shared" si="314"/>
        <v/>
      </c>
      <c r="AL3293">
        <f t="shared" si="315"/>
        <v>1</v>
      </c>
    </row>
    <row r="3294" spans="1:38" x14ac:dyDescent="0.3">
      <c r="A3294">
        <v>3293</v>
      </c>
      <c r="B3294" t="s">
        <v>20</v>
      </c>
      <c r="C3294" t="s">
        <v>28</v>
      </c>
      <c r="D3294">
        <v>293</v>
      </c>
      <c r="E3294">
        <v>1921327023.43314</v>
      </c>
      <c r="F3294">
        <v>6351401.8150603296</v>
      </c>
      <c r="G3294">
        <v>4488415829.3116198</v>
      </c>
      <c r="H3294">
        <v>-100545135.205883</v>
      </c>
      <c r="I3294">
        <v>46822.100010333597</v>
      </c>
      <c r="J3294">
        <v>-33393.301655769297</v>
      </c>
      <c r="K3294">
        <v>-2147.3862809163302</v>
      </c>
      <c r="L3294">
        <v>61252.596344989397</v>
      </c>
      <c r="M3294">
        <v>56188.449208873899</v>
      </c>
      <c r="Y3294" s="15">
        <f t="shared" si="309"/>
        <v>1</v>
      </c>
      <c r="Z3294" s="15">
        <f t="shared" si="310"/>
        <v>1</v>
      </c>
      <c r="AD3294" s="15">
        <f t="shared" si="311"/>
        <v>1</v>
      </c>
      <c r="AE3294" s="15">
        <f t="shared" si="312"/>
        <v>1</v>
      </c>
      <c r="AI3294" t="str">
        <f t="shared" si="313"/>
        <v/>
      </c>
      <c r="AJ3294" t="str">
        <f t="shared" si="314"/>
        <v/>
      </c>
      <c r="AL3294">
        <f t="shared" si="315"/>
        <v>1</v>
      </c>
    </row>
    <row r="3295" spans="1:38" x14ac:dyDescent="0.3">
      <c r="A3295">
        <v>3294</v>
      </c>
      <c r="B3295" t="s">
        <v>20</v>
      </c>
      <c r="C3295" t="s">
        <v>28</v>
      </c>
      <c r="D3295">
        <v>294</v>
      </c>
      <c r="E3295">
        <v>1524219010.1561</v>
      </c>
      <c r="F3295">
        <v>6277777.7713622497</v>
      </c>
      <c r="G3295">
        <v>4488320320.7054901</v>
      </c>
      <c r="H3295">
        <v>-25683750.938385502</v>
      </c>
      <c r="I3295">
        <v>7312.9718191726097</v>
      </c>
      <c r="J3295">
        <v>-4853.73582077026</v>
      </c>
      <c r="K3295">
        <v>-3512.0812131464399</v>
      </c>
      <c r="L3295">
        <v>10999.169794019001</v>
      </c>
      <c r="M3295">
        <v>9705.5587854605601</v>
      </c>
      <c r="Y3295" s="15">
        <f t="shared" si="309"/>
        <v>1</v>
      </c>
      <c r="Z3295" s="15">
        <f t="shared" si="310"/>
        <v>1</v>
      </c>
      <c r="AD3295" s="15">
        <f t="shared" si="311"/>
        <v>1</v>
      </c>
      <c r="AE3295" s="15">
        <f t="shared" si="312"/>
        <v>1</v>
      </c>
      <c r="AI3295" t="str">
        <f t="shared" si="313"/>
        <v/>
      </c>
      <c r="AJ3295" t="str">
        <f t="shared" si="314"/>
        <v/>
      </c>
      <c r="AL3295">
        <f t="shared" si="315"/>
        <v>1</v>
      </c>
    </row>
    <row r="3296" spans="1:38" x14ac:dyDescent="0.3">
      <c r="A3296">
        <v>3295</v>
      </c>
      <c r="B3296" t="s">
        <v>20</v>
      </c>
      <c r="C3296" t="s">
        <v>28</v>
      </c>
      <c r="D3296">
        <v>295</v>
      </c>
      <c r="E3296">
        <v>1631889388.6213</v>
      </c>
      <c r="F3296">
        <v>6335569.1701385202</v>
      </c>
      <c r="G3296">
        <v>4489393342.4241505</v>
      </c>
      <c r="H3296">
        <v>-273570870.71464097</v>
      </c>
      <c r="I3296">
        <v>56650.813297277302</v>
      </c>
      <c r="J3296">
        <v>-38514.8245534897</v>
      </c>
      <c r="K3296">
        <v>-4829.0722549571801</v>
      </c>
      <c r="L3296">
        <v>95914.408090128607</v>
      </c>
      <c r="M3296">
        <v>82135.490406867801</v>
      </c>
      <c r="Y3296" s="15">
        <f t="shared" si="309"/>
        <v>1</v>
      </c>
      <c r="Z3296" s="15">
        <f t="shared" si="310"/>
        <v>1</v>
      </c>
      <c r="AD3296" s="15">
        <f t="shared" si="311"/>
        <v>1</v>
      </c>
      <c r="AE3296" s="15">
        <f t="shared" si="312"/>
        <v>1</v>
      </c>
      <c r="AI3296" t="str">
        <f t="shared" si="313"/>
        <v/>
      </c>
      <c r="AJ3296" t="str">
        <f t="shared" si="314"/>
        <v/>
      </c>
      <c r="AL3296">
        <f t="shared" si="315"/>
        <v>1</v>
      </c>
    </row>
    <row r="3297" spans="1:38" x14ac:dyDescent="0.3">
      <c r="A3297">
        <v>3296</v>
      </c>
      <c r="B3297" t="s">
        <v>20</v>
      </c>
      <c r="C3297" t="s">
        <v>28</v>
      </c>
      <c r="D3297">
        <v>296</v>
      </c>
      <c r="E3297">
        <v>1604621289.5636699</v>
      </c>
      <c r="F3297">
        <v>6177520.8647296699</v>
      </c>
      <c r="G3297">
        <v>4486817508.37817</v>
      </c>
      <c r="H3297">
        <v>-179364359.79929999</v>
      </c>
      <c r="I3297">
        <v>44062.624261068202</v>
      </c>
      <c r="J3297">
        <v>-29909.97519207</v>
      </c>
      <c r="K3297">
        <v>-4070.6690263516298</v>
      </c>
      <c r="L3297">
        <v>69805.458375833405</v>
      </c>
      <c r="M3297">
        <v>60771.430949853398</v>
      </c>
      <c r="Y3297" s="15">
        <f t="shared" si="309"/>
        <v>1</v>
      </c>
      <c r="Z3297" s="15">
        <f t="shared" si="310"/>
        <v>1</v>
      </c>
      <c r="AD3297" s="15">
        <f t="shared" si="311"/>
        <v>1</v>
      </c>
      <c r="AE3297" s="15">
        <f t="shared" si="312"/>
        <v>1</v>
      </c>
      <c r="AI3297" t="str">
        <f t="shared" si="313"/>
        <v/>
      </c>
      <c r="AJ3297" t="str">
        <f t="shared" si="314"/>
        <v/>
      </c>
      <c r="AL3297">
        <f t="shared" si="315"/>
        <v>1</v>
      </c>
    </row>
    <row r="3298" spans="1:38" x14ac:dyDescent="0.3">
      <c r="A3298">
        <v>3297</v>
      </c>
      <c r="B3298" t="s">
        <v>20</v>
      </c>
      <c r="C3298" t="s">
        <v>28</v>
      </c>
      <c r="D3298">
        <v>297</v>
      </c>
      <c r="E3298">
        <v>1544812927.2523999</v>
      </c>
      <c r="F3298">
        <v>6040953.7241231604</v>
      </c>
      <c r="G3298">
        <v>4487653797.6012201</v>
      </c>
      <c r="H3298">
        <v>-57451513.268097401</v>
      </c>
      <c r="I3298">
        <v>19687.663389650199</v>
      </c>
      <c r="J3298">
        <v>-11968.6401996613</v>
      </c>
      <c r="K3298">
        <v>-2918.1478843395798</v>
      </c>
      <c r="L3298">
        <v>27933.2522979358</v>
      </c>
      <c r="M3298">
        <v>25039.597465343599</v>
      </c>
      <c r="Y3298" s="15">
        <f t="shared" si="309"/>
        <v>1</v>
      </c>
      <c r="Z3298" s="15">
        <f t="shared" si="310"/>
        <v>1</v>
      </c>
      <c r="AD3298" s="15">
        <f t="shared" si="311"/>
        <v>1</v>
      </c>
      <c r="AE3298" s="15">
        <f t="shared" si="312"/>
        <v>1</v>
      </c>
      <c r="AI3298" t="str">
        <f t="shared" si="313"/>
        <v/>
      </c>
      <c r="AJ3298" t="str">
        <f t="shared" si="314"/>
        <v/>
      </c>
      <c r="AL3298">
        <f t="shared" si="315"/>
        <v>1</v>
      </c>
    </row>
    <row r="3299" spans="1:38" x14ac:dyDescent="0.3">
      <c r="A3299">
        <v>3298</v>
      </c>
      <c r="B3299" t="s">
        <v>20</v>
      </c>
      <c r="C3299" t="s">
        <v>28</v>
      </c>
      <c r="D3299">
        <v>298</v>
      </c>
      <c r="E3299">
        <v>1962625670.9432099</v>
      </c>
      <c r="F3299">
        <v>6522816.0254253102</v>
      </c>
      <c r="G3299">
        <v>4489228905.1952801</v>
      </c>
      <c r="H3299">
        <v>-260107635.801487</v>
      </c>
      <c r="I3299">
        <v>69538.415721542202</v>
      </c>
      <c r="J3299">
        <v>-51296.3778543472</v>
      </c>
      <c r="K3299">
        <v>-3740.48837757615</v>
      </c>
      <c r="L3299">
        <v>106869.732421883</v>
      </c>
      <c r="M3299">
        <v>93768.916194139107</v>
      </c>
      <c r="Y3299" s="15">
        <f t="shared" si="309"/>
        <v>1</v>
      </c>
      <c r="Z3299" s="15">
        <f t="shared" si="310"/>
        <v>1</v>
      </c>
      <c r="AD3299" s="15">
        <f t="shared" si="311"/>
        <v>1</v>
      </c>
      <c r="AE3299" s="15">
        <f t="shared" si="312"/>
        <v>1</v>
      </c>
      <c r="AI3299" t="str">
        <f t="shared" si="313"/>
        <v/>
      </c>
      <c r="AJ3299" t="str">
        <f t="shared" si="314"/>
        <v/>
      </c>
      <c r="AL3299">
        <f t="shared" si="315"/>
        <v>1</v>
      </c>
    </row>
    <row r="3300" spans="1:38" x14ac:dyDescent="0.3">
      <c r="A3300">
        <v>3299</v>
      </c>
      <c r="B3300" t="s">
        <v>20</v>
      </c>
      <c r="C3300" t="s">
        <v>28</v>
      </c>
      <c r="D3300">
        <v>299</v>
      </c>
      <c r="E3300">
        <v>1324859525.44926</v>
      </c>
      <c r="F3300">
        <v>6553626.6670245696</v>
      </c>
      <c r="G3300">
        <v>4487677056.1282501</v>
      </c>
      <c r="H3300">
        <v>-57041622.651223399</v>
      </c>
      <c r="I3300">
        <v>12966.643354252001</v>
      </c>
      <c r="J3300">
        <v>-7535.3020715713501</v>
      </c>
      <c r="K3300">
        <v>-4399.1047715921404</v>
      </c>
      <c r="L3300">
        <v>21153.403707259498</v>
      </c>
      <c r="M3300">
        <v>18280.3937958692</v>
      </c>
      <c r="Y3300" s="15">
        <f t="shared" si="309"/>
        <v>1</v>
      </c>
      <c r="Z3300" s="15">
        <f t="shared" si="310"/>
        <v>1</v>
      </c>
      <c r="AD3300" s="15">
        <f t="shared" si="311"/>
        <v>1</v>
      </c>
      <c r="AE3300" s="15">
        <f t="shared" si="312"/>
        <v>1</v>
      </c>
      <c r="AI3300" t="str">
        <f t="shared" si="313"/>
        <v/>
      </c>
      <c r="AJ3300" t="str">
        <f t="shared" si="314"/>
        <v/>
      </c>
      <c r="AL3300">
        <f t="shared" si="315"/>
        <v>1</v>
      </c>
    </row>
    <row r="3301" spans="1:38" x14ac:dyDescent="0.3">
      <c r="A3301">
        <v>3300</v>
      </c>
      <c r="B3301" t="s">
        <v>20</v>
      </c>
      <c r="C3301" t="s">
        <v>28</v>
      </c>
      <c r="D3301">
        <v>300</v>
      </c>
      <c r="E3301">
        <v>1394005186.4444399</v>
      </c>
      <c r="F3301">
        <v>6181867.4893740397</v>
      </c>
      <c r="G3301">
        <v>4489065862.1882</v>
      </c>
      <c r="H3301">
        <v>-46868487.991836503</v>
      </c>
      <c r="I3301">
        <v>22954.939253805202</v>
      </c>
      <c r="J3301">
        <v>-14135.2456712723</v>
      </c>
      <c r="K3301">
        <v>-2041.7604888267001</v>
      </c>
      <c r="L3301">
        <v>29681.625162498302</v>
      </c>
      <c r="M3301">
        <v>27321.004544186799</v>
      </c>
      <c r="Y3301" s="15">
        <f t="shared" si="309"/>
        <v>1</v>
      </c>
      <c r="Z3301" s="15">
        <f t="shared" si="310"/>
        <v>1</v>
      </c>
      <c r="AD3301" s="15">
        <f t="shared" si="311"/>
        <v>1</v>
      </c>
      <c r="AE3301" s="15">
        <f t="shared" si="312"/>
        <v>1</v>
      </c>
      <c r="AI3301" t="str">
        <f t="shared" si="313"/>
        <v/>
      </c>
      <c r="AJ3301" t="str">
        <f t="shared" si="314"/>
        <v/>
      </c>
      <c r="AL3301">
        <f t="shared" si="315"/>
        <v>1</v>
      </c>
    </row>
    <row r="3302" spans="1:38" x14ac:dyDescent="0.3">
      <c r="A3302">
        <v>3301</v>
      </c>
      <c r="B3302" t="s">
        <v>20</v>
      </c>
      <c r="C3302" t="s">
        <v>28</v>
      </c>
      <c r="D3302">
        <v>301</v>
      </c>
      <c r="E3302">
        <v>1852881375.1198101</v>
      </c>
      <c r="F3302">
        <v>7147722.9516428104</v>
      </c>
      <c r="G3302">
        <v>4490975235.9843397</v>
      </c>
      <c r="H3302">
        <v>-25833316.0692055</v>
      </c>
      <c r="I3302">
        <v>9100.1855848105606</v>
      </c>
      <c r="J3302">
        <v>-5667.2517356872604</v>
      </c>
      <c r="K3302">
        <v>-2838.7680480192398</v>
      </c>
      <c r="L3302">
        <v>12807.8495318064</v>
      </c>
      <c r="M3302">
        <v>11506.705390716401</v>
      </c>
      <c r="Y3302" s="15">
        <f t="shared" si="309"/>
        <v>1</v>
      </c>
      <c r="Z3302" s="15">
        <f t="shared" si="310"/>
        <v>1</v>
      </c>
      <c r="AD3302" s="15">
        <f t="shared" si="311"/>
        <v>1</v>
      </c>
      <c r="AE3302" s="15">
        <f t="shared" si="312"/>
        <v>1</v>
      </c>
      <c r="AI3302" t="str">
        <f t="shared" si="313"/>
        <v/>
      </c>
      <c r="AJ3302" t="str">
        <f t="shared" si="314"/>
        <v/>
      </c>
      <c r="AL3302">
        <f t="shared" si="315"/>
        <v>1</v>
      </c>
    </row>
    <row r="3303" spans="1:38" x14ac:dyDescent="0.3">
      <c r="A3303">
        <v>3302</v>
      </c>
      <c r="B3303" t="s">
        <v>20</v>
      </c>
      <c r="C3303" t="s">
        <v>28</v>
      </c>
      <c r="D3303">
        <v>302</v>
      </c>
      <c r="E3303">
        <v>1521848173.6817801</v>
      </c>
      <c r="F3303">
        <v>6637425.0156957004</v>
      </c>
      <c r="G3303">
        <v>4487892224.3557997</v>
      </c>
      <c r="H3303">
        <v>-72499869.262731805</v>
      </c>
      <c r="I3303">
        <v>25312.292885295999</v>
      </c>
      <c r="J3303">
        <v>-14005.9625043869</v>
      </c>
      <c r="K3303">
        <v>-2864.2158018346499</v>
      </c>
      <c r="L3303">
        <v>35717.660539500197</v>
      </c>
      <c r="M3303">
        <v>32066.0666106262</v>
      </c>
      <c r="Y3303" s="15">
        <f t="shared" si="309"/>
        <v>1</v>
      </c>
      <c r="Z3303" s="15">
        <f t="shared" si="310"/>
        <v>1</v>
      </c>
      <c r="AD3303" s="15">
        <f t="shared" si="311"/>
        <v>1</v>
      </c>
      <c r="AE3303" s="15">
        <f t="shared" si="312"/>
        <v>1</v>
      </c>
      <c r="AI3303" t="str">
        <f t="shared" si="313"/>
        <v/>
      </c>
      <c r="AJ3303" t="str">
        <f t="shared" si="314"/>
        <v/>
      </c>
      <c r="AL3303">
        <f t="shared" si="315"/>
        <v>1</v>
      </c>
    </row>
    <row r="3304" spans="1:38" x14ac:dyDescent="0.3">
      <c r="A3304">
        <v>3303</v>
      </c>
      <c r="B3304" t="s">
        <v>20</v>
      </c>
      <c r="C3304" t="s">
        <v>28</v>
      </c>
      <c r="D3304">
        <v>303</v>
      </c>
      <c r="E3304">
        <v>2169926305.88978</v>
      </c>
      <c r="F3304">
        <v>6697698.67374996</v>
      </c>
      <c r="G3304">
        <v>4488315353.7686596</v>
      </c>
      <c r="H3304">
        <v>-128034654.568069</v>
      </c>
      <c r="I3304">
        <v>69207.8439948624</v>
      </c>
      <c r="J3304">
        <v>-53240.512658119202</v>
      </c>
      <c r="K3304">
        <v>-1850.0020688055799</v>
      </c>
      <c r="L3304">
        <v>87583.706831688498</v>
      </c>
      <c r="M3304">
        <v>81134.997722821703</v>
      </c>
      <c r="Y3304" s="15">
        <f t="shared" si="309"/>
        <v>1</v>
      </c>
      <c r="Z3304" s="15">
        <f t="shared" si="310"/>
        <v>1</v>
      </c>
      <c r="AD3304" s="15">
        <f t="shared" si="311"/>
        <v>1</v>
      </c>
      <c r="AE3304" s="15">
        <f t="shared" si="312"/>
        <v>1</v>
      </c>
      <c r="AI3304" t="str">
        <f t="shared" si="313"/>
        <v/>
      </c>
      <c r="AJ3304" t="str">
        <f t="shared" si="314"/>
        <v/>
      </c>
      <c r="AL3304">
        <f t="shared" si="315"/>
        <v>1</v>
      </c>
    </row>
    <row r="3305" spans="1:38" x14ac:dyDescent="0.3">
      <c r="A3305">
        <v>3304</v>
      </c>
      <c r="B3305" t="s">
        <v>20</v>
      </c>
      <c r="C3305" t="s">
        <v>28</v>
      </c>
      <c r="D3305">
        <v>304</v>
      </c>
      <c r="E3305">
        <v>1387752204.30706</v>
      </c>
      <c r="F3305">
        <v>5896333.3286314504</v>
      </c>
      <c r="G3305">
        <v>4487265219.1992197</v>
      </c>
      <c r="H3305">
        <v>-79703349.201825604</v>
      </c>
      <c r="I3305">
        <v>22594.352775284999</v>
      </c>
      <c r="J3305">
        <v>-14568.9982671738</v>
      </c>
      <c r="K3305">
        <v>-3527.5783287322001</v>
      </c>
      <c r="L3305">
        <v>34033.582392527002</v>
      </c>
      <c r="M3305">
        <v>30019.1714837074</v>
      </c>
      <c r="Y3305" s="15">
        <f t="shared" si="309"/>
        <v>1</v>
      </c>
      <c r="Z3305" s="15">
        <f t="shared" si="310"/>
        <v>1</v>
      </c>
      <c r="AD3305" s="15">
        <f t="shared" si="311"/>
        <v>1</v>
      </c>
      <c r="AE3305" s="15">
        <f t="shared" si="312"/>
        <v>1</v>
      </c>
      <c r="AI3305" t="str">
        <f t="shared" si="313"/>
        <v/>
      </c>
      <c r="AJ3305" t="str">
        <f t="shared" si="314"/>
        <v/>
      </c>
      <c r="AL3305">
        <f t="shared" si="315"/>
        <v>1</v>
      </c>
    </row>
    <row r="3306" spans="1:38" x14ac:dyDescent="0.3">
      <c r="A3306">
        <v>3305</v>
      </c>
      <c r="B3306" t="s">
        <v>20</v>
      </c>
      <c r="C3306" t="s">
        <v>28</v>
      </c>
      <c r="D3306">
        <v>305</v>
      </c>
      <c r="E3306">
        <v>1900323894.5304</v>
      </c>
      <c r="F3306">
        <v>6761935.2789378297</v>
      </c>
      <c r="G3306">
        <v>4487700379.4630098</v>
      </c>
      <c r="H3306">
        <v>-89031274.195640102</v>
      </c>
      <c r="I3306">
        <v>21160.305084255499</v>
      </c>
      <c r="J3306">
        <v>-11768.8052692413</v>
      </c>
      <c r="K3306">
        <v>-4207.4664727723803</v>
      </c>
      <c r="L3306">
        <v>33938.302481336403</v>
      </c>
      <c r="M3306">
        <v>29454.072873217301</v>
      </c>
      <c r="Y3306" s="15">
        <f t="shared" si="309"/>
        <v>1</v>
      </c>
      <c r="Z3306" s="15">
        <f t="shared" si="310"/>
        <v>1</v>
      </c>
      <c r="AD3306" s="15">
        <f t="shared" si="311"/>
        <v>1</v>
      </c>
      <c r="AE3306" s="15">
        <f t="shared" si="312"/>
        <v>1</v>
      </c>
      <c r="AI3306" t="str">
        <f t="shared" si="313"/>
        <v/>
      </c>
      <c r="AJ3306" t="str">
        <f t="shared" si="314"/>
        <v/>
      </c>
      <c r="AL3306">
        <f t="shared" si="315"/>
        <v>1</v>
      </c>
    </row>
    <row r="3307" spans="1:38" x14ac:dyDescent="0.3">
      <c r="A3307">
        <v>3306</v>
      </c>
      <c r="B3307" t="s">
        <v>20</v>
      </c>
      <c r="C3307" t="s">
        <v>28</v>
      </c>
      <c r="D3307">
        <v>306</v>
      </c>
      <c r="E3307">
        <v>1546429427.2209001</v>
      </c>
      <c r="F3307">
        <v>6780508.7046980197</v>
      </c>
      <c r="G3307">
        <v>4490062487.4295797</v>
      </c>
      <c r="H3307">
        <v>-41820289.252002202</v>
      </c>
      <c r="I3307">
        <v>14930.723314663401</v>
      </c>
      <c r="J3307">
        <v>-9480.2993888854999</v>
      </c>
      <c r="K3307">
        <v>-2800.95534359884</v>
      </c>
      <c r="L3307">
        <v>20932.878759872401</v>
      </c>
      <c r="M3307">
        <v>18826.520281032099</v>
      </c>
      <c r="Y3307" s="15">
        <f t="shared" si="309"/>
        <v>1</v>
      </c>
      <c r="Z3307" s="15">
        <f t="shared" si="310"/>
        <v>1</v>
      </c>
      <c r="AD3307" s="15">
        <f t="shared" si="311"/>
        <v>1</v>
      </c>
      <c r="AE3307" s="15">
        <f t="shared" si="312"/>
        <v>1</v>
      </c>
      <c r="AI3307" t="str">
        <f t="shared" si="313"/>
        <v/>
      </c>
      <c r="AJ3307" t="str">
        <f t="shared" si="314"/>
        <v/>
      </c>
      <c r="AL3307">
        <f t="shared" si="315"/>
        <v>1</v>
      </c>
    </row>
    <row r="3308" spans="1:38" x14ac:dyDescent="0.3">
      <c r="A3308">
        <v>3307</v>
      </c>
      <c r="B3308" t="s">
        <v>20</v>
      </c>
      <c r="C3308" t="s">
        <v>28</v>
      </c>
      <c r="D3308">
        <v>307</v>
      </c>
      <c r="E3308">
        <v>1624878379.90978</v>
      </c>
      <c r="F3308">
        <v>6507095.8517902102</v>
      </c>
      <c r="G3308">
        <v>4489247218.5516901</v>
      </c>
      <c r="H3308">
        <v>-68556864.197458297</v>
      </c>
      <c r="I3308">
        <v>33018.552190644703</v>
      </c>
      <c r="J3308">
        <v>-23213.049768447901</v>
      </c>
      <c r="K3308">
        <v>-2076.31345558764</v>
      </c>
      <c r="L3308">
        <v>42858.0096193024</v>
      </c>
      <c r="M3308">
        <v>39405.012646592499</v>
      </c>
      <c r="Y3308" s="15">
        <f t="shared" si="309"/>
        <v>1</v>
      </c>
      <c r="Z3308" s="15">
        <f t="shared" si="310"/>
        <v>1</v>
      </c>
      <c r="AD3308" s="15">
        <f t="shared" si="311"/>
        <v>1</v>
      </c>
      <c r="AE3308" s="15">
        <f t="shared" si="312"/>
        <v>1</v>
      </c>
      <c r="AI3308" t="str">
        <f t="shared" si="313"/>
        <v/>
      </c>
      <c r="AJ3308" t="str">
        <f t="shared" si="314"/>
        <v/>
      </c>
      <c r="AL3308">
        <f t="shared" si="315"/>
        <v>1</v>
      </c>
    </row>
    <row r="3309" spans="1:38" x14ac:dyDescent="0.3">
      <c r="A3309">
        <v>3308</v>
      </c>
      <c r="B3309" t="s">
        <v>20</v>
      </c>
      <c r="C3309" t="s">
        <v>28</v>
      </c>
      <c r="D3309">
        <v>308</v>
      </c>
      <c r="E3309">
        <v>888825523.62361705</v>
      </c>
      <c r="F3309">
        <v>6545546.2676237896</v>
      </c>
      <c r="G3309">
        <v>4486782655.9665098</v>
      </c>
      <c r="H3309">
        <v>-40807133.548852399</v>
      </c>
      <c r="I3309">
        <v>17939.4058989771</v>
      </c>
      <c r="J3309">
        <v>-10058.263689041099</v>
      </c>
      <c r="K3309">
        <v>-2274.72045499452</v>
      </c>
      <c r="L3309">
        <v>23796.150632560901</v>
      </c>
      <c r="M3309">
        <v>21740.8216693908</v>
      </c>
      <c r="Y3309" s="15">
        <f t="shared" si="309"/>
        <v>1</v>
      </c>
      <c r="Z3309" s="15">
        <f t="shared" si="310"/>
        <v>1</v>
      </c>
      <c r="AD3309" s="15">
        <f t="shared" si="311"/>
        <v>1</v>
      </c>
      <c r="AE3309" s="15">
        <f t="shared" si="312"/>
        <v>1</v>
      </c>
      <c r="AI3309" t="str">
        <f t="shared" si="313"/>
        <v/>
      </c>
      <c r="AJ3309" t="str">
        <f t="shared" si="314"/>
        <v/>
      </c>
      <c r="AL3309">
        <f t="shared" si="315"/>
        <v>1</v>
      </c>
    </row>
    <row r="3310" spans="1:38" x14ac:dyDescent="0.3">
      <c r="A3310">
        <v>3309</v>
      </c>
      <c r="B3310" t="s">
        <v>20</v>
      </c>
      <c r="C3310" t="s">
        <v>28</v>
      </c>
      <c r="D3310">
        <v>309</v>
      </c>
      <c r="E3310">
        <v>1457496254.8069201</v>
      </c>
      <c r="F3310">
        <v>6104821.7003100598</v>
      </c>
      <c r="G3310">
        <v>4486004372.8843298</v>
      </c>
      <c r="H3310">
        <v>-103120367.700248</v>
      </c>
      <c r="I3310">
        <v>24412.302477308502</v>
      </c>
      <c r="J3310">
        <v>-18165.330986022898</v>
      </c>
      <c r="K3310">
        <v>-4224.1147796730302</v>
      </c>
      <c r="L3310">
        <v>39212.4028012048</v>
      </c>
      <c r="M3310">
        <v>34018.549178201902</v>
      </c>
      <c r="Y3310" s="15">
        <f t="shared" si="309"/>
        <v>1</v>
      </c>
      <c r="Z3310" s="15">
        <f t="shared" si="310"/>
        <v>1</v>
      </c>
      <c r="AD3310" s="15">
        <f t="shared" si="311"/>
        <v>1</v>
      </c>
      <c r="AE3310" s="15">
        <f t="shared" si="312"/>
        <v>1</v>
      </c>
      <c r="AI3310" t="str">
        <f t="shared" si="313"/>
        <v/>
      </c>
      <c r="AJ3310" t="str">
        <f t="shared" si="314"/>
        <v/>
      </c>
      <c r="AL3310">
        <f t="shared" si="315"/>
        <v>1</v>
      </c>
    </row>
    <row r="3311" spans="1:38" x14ac:dyDescent="0.3">
      <c r="A3311">
        <v>3310</v>
      </c>
      <c r="B3311" t="s">
        <v>20</v>
      </c>
      <c r="C3311" t="s">
        <v>28</v>
      </c>
      <c r="D3311">
        <v>310</v>
      </c>
      <c r="E3311">
        <v>903186903.884794</v>
      </c>
      <c r="F3311">
        <v>6226177.3851866899</v>
      </c>
      <c r="G3311">
        <v>4485994024.2207003</v>
      </c>
      <c r="H3311">
        <v>-39220641.141322397</v>
      </c>
      <c r="I3311">
        <v>22944.398569537301</v>
      </c>
      <c r="J3311">
        <v>-14351.4796667099</v>
      </c>
      <c r="K3311">
        <v>-1709.3776078922599</v>
      </c>
      <c r="L3311">
        <v>28573.445833472899</v>
      </c>
      <c r="M3311">
        <v>26598.0235805142</v>
      </c>
      <c r="Y3311" s="15">
        <f t="shared" si="309"/>
        <v>1</v>
      </c>
      <c r="Z3311" s="15">
        <f t="shared" si="310"/>
        <v>1</v>
      </c>
      <c r="AD3311" s="15">
        <f t="shared" si="311"/>
        <v>1</v>
      </c>
      <c r="AE3311" s="15">
        <f t="shared" si="312"/>
        <v>1</v>
      </c>
      <c r="AI3311" t="str">
        <f t="shared" si="313"/>
        <v/>
      </c>
      <c r="AJ3311" t="str">
        <f t="shared" si="314"/>
        <v/>
      </c>
      <c r="AL3311">
        <f t="shared" si="315"/>
        <v>1</v>
      </c>
    </row>
    <row r="3312" spans="1:38" x14ac:dyDescent="0.3">
      <c r="A3312">
        <v>3311</v>
      </c>
      <c r="B3312" t="s">
        <v>20</v>
      </c>
      <c r="C3312" t="s">
        <v>28</v>
      </c>
      <c r="D3312">
        <v>311</v>
      </c>
      <c r="E3312">
        <v>1766513690.45281</v>
      </c>
      <c r="F3312">
        <v>6192457.8368629701</v>
      </c>
      <c r="G3312">
        <v>4488388301.58181</v>
      </c>
      <c r="H3312">
        <v>-164678299.50085199</v>
      </c>
      <c r="I3312">
        <v>53944.240531350501</v>
      </c>
      <c r="J3312">
        <v>-38061.3438796997</v>
      </c>
      <c r="K3312">
        <v>-3052.7503562710599</v>
      </c>
      <c r="L3312">
        <v>77579.293510078394</v>
      </c>
      <c r="M3312">
        <v>69284.957467961998</v>
      </c>
      <c r="Y3312" s="15">
        <f t="shared" si="309"/>
        <v>1</v>
      </c>
      <c r="Z3312" s="15">
        <f t="shared" si="310"/>
        <v>1</v>
      </c>
      <c r="AD3312" s="15">
        <f t="shared" si="311"/>
        <v>1</v>
      </c>
      <c r="AE3312" s="15">
        <f t="shared" si="312"/>
        <v>1</v>
      </c>
      <c r="AI3312" t="str">
        <f t="shared" si="313"/>
        <v/>
      </c>
      <c r="AJ3312" t="str">
        <f t="shared" si="314"/>
        <v/>
      </c>
      <c r="AL3312">
        <f t="shared" si="315"/>
        <v>1</v>
      </c>
    </row>
    <row r="3313" spans="1:38" x14ac:dyDescent="0.3">
      <c r="A3313">
        <v>3312</v>
      </c>
      <c r="B3313" t="s">
        <v>20</v>
      </c>
      <c r="C3313" t="s">
        <v>28</v>
      </c>
      <c r="D3313">
        <v>312</v>
      </c>
      <c r="E3313">
        <v>1484651036.0922599</v>
      </c>
      <c r="F3313">
        <v>6610269.5221224399</v>
      </c>
      <c r="G3313">
        <v>4487693204.1537199</v>
      </c>
      <c r="H3313">
        <v>-105334132.193194</v>
      </c>
      <c r="I3313">
        <v>37118.219665031902</v>
      </c>
      <c r="J3313">
        <v>-22624.472026824998</v>
      </c>
      <c r="K3313">
        <v>-2837.80130468991</v>
      </c>
      <c r="L3313">
        <v>52236.045161168899</v>
      </c>
      <c r="M3313">
        <v>46930.691075274102</v>
      </c>
      <c r="Y3313" s="15">
        <f t="shared" si="309"/>
        <v>1</v>
      </c>
      <c r="Z3313" s="15">
        <f t="shared" si="310"/>
        <v>1</v>
      </c>
      <c r="AD3313" s="15">
        <f t="shared" si="311"/>
        <v>1</v>
      </c>
      <c r="AE3313" s="15">
        <f t="shared" si="312"/>
        <v>1</v>
      </c>
      <c r="AI3313" t="str">
        <f t="shared" si="313"/>
        <v/>
      </c>
      <c r="AJ3313" t="str">
        <f t="shared" si="314"/>
        <v/>
      </c>
      <c r="AL3313">
        <f t="shared" si="315"/>
        <v>1</v>
      </c>
    </row>
    <row r="3314" spans="1:38" x14ac:dyDescent="0.3">
      <c r="A3314">
        <v>3313</v>
      </c>
      <c r="B3314" t="s">
        <v>20</v>
      </c>
      <c r="C3314" t="s">
        <v>28</v>
      </c>
      <c r="D3314">
        <v>313</v>
      </c>
      <c r="E3314">
        <v>2034240751.7666199</v>
      </c>
      <c r="F3314">
        <v>6717398.6380096404</v>
      </c>
      <c r="G3314">
        <v>4488029154.1045599</v>
      </c>
      <c r="H3314">
        <v>-224266249.95760199</v>
      </c>
      <c r="I3314">
        <v>64277.480355471402</v>
      </c>
      <c r="J3314">
        <v>-39744.422569274902</v>
      </c>
      <c r="K3314">
        <v>-3489.0329975187301</v>
      </c>
      <c r="L3314">
        <v>96464.749201183004</v>
      </c>
      <c r="M3314">
        <v>85169.152600466405</v>
      </c>
      <c r="Y3314" s="15">
        <f t="shared" si="309"/>
        <v>1</v>
      </c>
      <c r="Z3314" s="15">
        <f t="shared" si="310"/>
        <v>1</v>
      </c>
      <c r="AD3314" s="15">
        <f t="shared" si="311"/>
        <v>1</v>
      </c>
      <c r="AE3314" s="15">
        <f t="shared" si="312"/>
        <v>1</v>
      </c>
      <c r="AI3314" t="str">
        <f t="shared" si="313"/>
        <v/>
      </c>
      <c r="AJ3314" t="str">
        <f t="shared" si="314"/>
        <v/>
      </c>
      <c r="AL3314">
        <f t="shared" si="315"/>
        <v>1</v>
      </c>
    </row>
    <row r="3315" spans="1:38" x14ac:dyDescent="0.3">
      <c r="A3315">
        <v>3314</v>
      </c>
      <c r="B3315" t="s">
        <v>20</v>
      </c>
      <c r="C3315" t="s">
        <v>28</v>
      </c>
      <c r="D3315">
        <v>314</v>
      </c>
      <c r="E3315">
        <v>1173079947.9684999</v>
      </c>
      <c r="F3315">
        <v>6982966.42354705</v>
      </c>
      <c r="G3315">
        <v>4488080217.2268105</v>
      </c>
      <c r="H3315">
        <v>-39164656.4445953</v>
      </c>
      <c r="I3315">
        <v>12199.621716518899</v>
      </c>
      <c r="J3315">
        <v>-8517.9660558700598</v>
      </c>
      <c r="K3315">
        <v>-3210.3172831633401</v>
      </c>
      <c r="L3315">
        <v>17820.6339128277</v>
      </c>
      <c r="M3315">
        <v>15848.0314356942</v>
      </c>
      <c r="Y3315" s="15">
        <f t="shared" si="309"/>
        <v>1</v>
      </c>
      <c r="Z3315" s="15">
        <f t="shared" si="310"/>
        <v>1</v>
      </c>
      <c r="AD3315" s="15">
        <f t="shared" si="311"/>
        <v>1</v>
      </c>
      <c r="AE3315" s="15">
        <f t="shared" si="312"/>
        <v>1</v>
      </c>
      <c r="AI3315" t="str">
        <f t="shared" si="313"/>
        <v/>
      </c>
      <c r="AJ3315" t="str">
        <f t="shared" si="314"/>
        <v/>
      </c>
      <c r="AL3315">
        <f t="shared" si="315"/>
        <v>1</v>
      </c>
    </row>
    <row r="3316" spans="1:38" x14ac:dyDescent="0.3">
      <c r="A3316">
        <v>3315</v>
      </c>
      <c r="B3316" t="s">
        <v>20</v>
      </c>
      <c r="C3316" t="s">
        <v>28</v>
      </c>
      <c r="D3316">
        <v>315</v>
      </c>
      <c r="E3316">
        <v>1484702741.60954</v>
      </c>
      <c r="F3316">
        <v>6735076.2782975798</v>
      </c>
      <c r="G3316">
        <v>4487264574.7950201</v>
      </c>
      <c r="H3316">
        <v>-43992248.433372498</v>
      </c>
      <c r="I3316">
        <v>11246.6883724574</v>
      </c>
      <c r="J3316">
        <v>-6619.4061374664298</v>
      </c>
      <c r="K3316">
        <v>-3911.5735207092098</v>
      </c>
      <c r="L3316">
        <v>17560.568984096401</v>
      </c>
      <c r="M3316">
        <v>15344.8156464639</v>
      </c>
      <c r="Y3316" s="15">
        <f t="shared" si="309"/>
        <v>1</v>
      </c>
      <c r="Z3316" s="15">
        <f t="shared" si="310"/>
        <v>1</v>
      </c>
      <c r="AD3316" s="15">
        <f t="shared" si="311"/>
        <v>1</v>
      </c>
      <c r="AE3316" s="15">
        <f t="shared" si="312"/>
        <v>1</v>
      </c>
      <c r="AI3316" t="str">
        <f t="shared" si="313"/>
        <v/>
      </c>
      <c r="AJ3316" t="str">
        <f t="shared" si="314"/>
        <v/>
      </c>
      <c r="AL3316">
        <f t="shared" si="315"/>
        <v>1</v>
      </c>
    </row>
    <row r="3317" spans="1:38" x14ac:dyDescent="0.3">
      <c r="A3317">
        <v>3316</v>
      </c>
      <c r="B3317" t="s">
        <v>20</v>
      </c>
      <c r="C3317" t="s">
        <v>28</v>
      </c>
      <c r="D3317">
        <v>316</v>
      </c>
      <c r="E3317">
        <v>1969543761.12027</v>
      </c>
      <c r="F3317">
        <v>6507991.1561749503</v>
      </c>
      <c r="G3317">
        <v>4487388033.8368702</v>
      </c>
      <c r="H3317">
        <v>-47200636.038845301</v>
      </c>
      <c r="I3317">
        <v>9841.1742117563299</v>
      </c>
      <c r="J3317">
        <v>-6096.7644672393799</v>
      </c>
      <c r="K3317">
        <v>-4796.2402680016703</v>
      </c>
      <c r="L3317">
        <v>16615.5308622025</v>
      </c>
      <c r="M3317">
        <v>14238.180975214</v>
      </c>
      <c r="Y3317" s="15">
        <f t="shared" si="309"/>
        <v>1</v>
      </c>
      <c r="Z3317" s="15">
        <f t="shared" si="310"/>
        <v>1</v>
      </c>
      <c r="AD3317" s="15">
        <f t="shared" si="311"/>
        <v>1</v>
      </c>
      <c r="AE3317" s="15">
        <f t="shared" si="312"/>
        <v>1</v>
      </c>
      <c r="AI3317" t="str">
        <f t="shared" si="313"/>
        <v/>
      </c>
      <c r="AJ3317" t="str">
        <f t="shared" si="314"/>
        <v/>
      </c>
      <c r="AL3317">
        <f t="shared" si="315"/>
        <v>1</v>
      </c>
    </row>
    <row r="3318" spans="1:38" x14ac:dyDescent="0.3">
      <c r="A3318">
        <v>3317</v>
      </c>
      <c r="B3318" t="s">
        <v>20</v>
      </c>
      <c r="C3318" t="s">
        <v>28</v>
      </c>
      <c r="D3318">
        <v>317</v>
      </c>
      <c r="E3318">
        <v>1939167175.7277</v>
      </c>
      <c r="F3318">
        <v>6499976.9185945699</v>
      </c>
      <c r="G3318">
        <v>4489372306.05968</v>
      </c>
      <c r="H3318">
        <v>-205369887.18165299</v>
      </c>
      <c r="I3318">
        <v>51645.260371601202</v>
      </c>
      <c r="J3318">
        <v>-35559.832800865202</v>
      </c>
      <c r="K3318">
        <v>-3976.5485874979299</v>
      </c>
      <c r="L3318">
        <v>81120.474643829206</v>
      </c>
      <c r="M3318">
        <v>70776.629326144495</v>
      </c>
      <c r="Y3318" s="15">
        <f t="shared" ref="Y3318:Y3381" si="316">IF(K3318&lt;cet_BRA_lo,1,0)</f>
        <v>1</v>
      </c>
      <c r="Z3318" s="15">
        <f t="shared" ref="Z3318:Z3381" si="317">IF(K3318&lt;cet_BRA_hi,1,0)</f>
        <v>1</v>
      </c>
      <c r="AD3318" s="15">
        <f t="shared" ref="AD3318:AD3381" si="318">IF(L3318&lt;0,0,1)</f>
        <v>1</v>
      </c>
      <c r="AE3318" s="15">
        <f t="shared" ref="AE3318:AE3381" si="319">IF(M3318&lt;0,0,1)</f>
        <v>1</v>
      </c>
      <c r="AI3318" t="str">
        <f t="shared" ref="AI3318:AI3381" si="320">IF(Y3318&lt;&gt;AD3318,"ERROR!","")</f>
        <v/>
      </c>
      <c r="AJ3318" t="str">
        <f t="shared" ref="AJ3318:AJ3381" si="321">IF(Z3318&lt;&gt;AE3318,"ERROR!","")</f>
        <v/>
      </c>
      <c r="AL3318">
        <f t="shared" si="315"/>
        <v>1</v>
      </c>
    </row>
    <row r="3319" spans="1:38" x14ac:dyDescent="0.3">
      <c r="A3319">
        <v>3318</v>
      </c>
      <c r="B3319" t="s">
        <v>20</v>
      </c>
      <c r="C3319" t="s">
        <v>28</v>
      </c>
      <c r="D3319">
        <v>318</v>
      </c>
      <c r="E3319">
        <v>1928557882.70208</v>
      </c>
      <c r="F3319">
        <v>6409698.2043257402</v>
      </c>
      <c r="G3319">
        <v>4489036568.0871201</v>
      </c>
      <c r="H3319">
        <v>-188505965.669588</v>
      </c>
      <c r="I3319">
        <v>67944.4222521763</v>
      </c>
      <c r="J3319">
        <v>-49043.960651397698</v>
      </c>
      <c r="K3319">
        <v>-2774.4141376307002</v>
      </c>
      <c r="L3319">
        <v>94999.283147092894</v>
      </c>
      <c r="M3319">
        <v>85504.821339153699</v>
      </c>
      <c r="Y3319" s="15">
        <f t="shared" si="316"/>
        <v>1</v>
      </c>
      <c r="Z3319" s="15">
        <f t="shared" si="317"/>
        <v>1</v>
      </c>
      <c r="AD3319" s="15">
        <f t="shared" si="318"/>
        <v>1</v>
      </c>
      <c r="AE3319" s="15">
        <f t="shared" si="319"/>
        <v>1</v>
      </c>
      <c r="AI3319" t="str">
        <f t="shared" si="320"/>
        <v/>
      </c>
      <c r="AJ3319" t="str">
        <f t="shared" si="321"/>
        <v/>
      </c>
      <c r="AL3319">
        <f t="shared" si="315"/>
        <v>1</v>
      </c>
    </row>
    <row r="3320" spans="1:38" x14ac:dyDescent="0.3">
      <c r="A3320">
        <v>3319</v>
      </c>
      <c r="B3320" t="s">
        <v>20</v>
      </c>
      <c r="C3320" t="s">
        <v>28</v>
      </c>
      <c r="D3320">
        <v>319</v>
      </c>
      <c r="E3320">
        <v>1321627992.2347701</v>
      </c>
      <c r="F3320">
        <v>7148285.6281082602</v>
      </c>
      <c r="G3320">
        <v>4489723544.7924099</v>
      </c>
      <c r="H3320">
        <v>-63171575.189633802</v>
      </c>
      <c r="I3320">
        <v>25644.450601507899</v>
      </c>
      <c r="J3320">
        <v>-18164.246145248399</v>
      </c>
      <c r="K3320">
        <v>-2463.3623925606498</v>
      </c>
      <c r="L3320">
        <v>34710.9975046654</v>
      </c>
      <c r="M3320">
        <v>31529.2408644717</v>
      </c>
      <c r="Y3320" s="15">
        <f t="shared" si="316"/>
        <v>1</v>
      </c>
      <c r="Z3320" s="15">
        <f t="shared" si="317"/>
        <v>1</v>
      </c>
      <c r="AD3320" s="15">
        <f t="shared" si="318"/>
        <v>1</v>
      </c>
      <c r="AE3320" s="15">
        <f t="shared" si="319"/>
        <v>1</v>
      </c>
      <c r="AI3320" t="str">
        <f t="shared" si="320"/>
        <v/>
      </c>
      <c r="AJ3320" t="str">
        <f t="shared" si="321"/>
        <v/>
      </c>
      <c r="AL3320">
        <f t="shared" si="315"/>
        <v>1</v>
      </c>
    </row>
    <row r="3321" spans="1:38" x14ac:dyDescent="0.3">
      <c r="A3321">
        <v>3320</v>
      </c>
      <c r="B3321" t="s">
        <v>20</v>
      </c>
      <c r="C3321" t="s">
        <v>28</v>
      </c>
      <c r="D3321">
        <v>320</v>
      </c>
      <c r="E3321">
        <v>1913856334.5083499</v>
      </c>
      <c r="F3321">
        <v>6510637.44454653</v>
      </c>
      <c r="G3321">
        <v>4486946913.5007601</v>
      </c>
      <c r="H3321">
        <v>-49966054.125226498</v>
      </c>
      <c r="I3321">
        <v>14959.2998409262</v>
      </c>
      <c r="J3321">
        <v>-8422.3602237701398</v>
      </c>
      <c r="K3321">
        <v>-3340.13320520039</v>
      </c>
      <c r="L3321">
        <v>22130.556405799802</v>
      </c>
      <c r="M3321">
        <v>19613.9209725377</v>
      </c>
      <c r="Y3321" s="15">
        <f t="shared" si="316"/>
        <v>1</v>
      </c>
      <c r="Z3321" s="15">
        <f t="shared" si="317"/>
        <v>1</v>
      </c>
      <c r="AD3321" s="15">
        <f t="shared" si="318"/>
        <v>1</v>
      </c>
      <c r="AE3321" s="15">
        <f t="shared" si="319"/>
        <v>1</v>
      </c>
      <c r="AI3321" t="str">
        <f t="shared" si="320"/>
        <v/>
      </c>
      <c r="AJ3321" t="str">
        <f t="shared" si="321"/>
        <v/>
      </c>
      <c r="AL3321">
        <f t="shared" si="315"/>
        <v>1</v>
      </c>
    </row>
    <row r="3322" spans="1:38" x14ac:dyDescent="0.3">
      <c r="A3322">
        <v>3321</v>
      </c>
      <c r="B3322" t="s">
        <v>20</v>
      </c>
      <c r="C3322" t="s">
        <v>28</v>
      </c>
      <c r="D3322">
        <v>321</v>
      </c>
      <c r="E3322">
        <v>1189678978.3558199</v>
      </c>
      <c r="F3322">
        <v>6567288.6130034402</v>
      </c>
      <c r="G3322">
        <v>4490022659.2673998</v>
      </c>
      <c r="H3322">
        <v>-33527395.281977698</v>
      </c>
      <c r="I3322">
        <v>8149.3388968510599</v>
      </c>
      <c r="J3322">
        <v>-4652.2640027999896</v>
      </c>
      <c r="K3322">
        <v>-4114.1245573837696</v>
      </c>
      <c r="L3322">
        <v>12961.276876112201</v>
      </c>
      <c r="M3322">
        <v>11272.6057887347</v>
      </c>
      <c r="Y3322" s="15">
        <f t="shared" si="316"/>
        <v>1</v>
      </c>
      <c r="Z3322" s="15">
        <f t="shared" si="317"/>
        <v>1</v>
      </c>
      <c r="AD3322" s="15">
        <f t="shared" si="318"/>
        <v>1</v>
      </c>
      <c r="AE3322" s="15">
        <f t="shared" si="319"/>
        <v>1</v>
      </c>
      <c r="AI3322" t="str">
        <f t="shared" si="320"/>
        <v/>
      </c>
      <c r="AJ3322" t="str">
        <f t="shared" si="321"/>
        <v/>
      </c>
      <c r="AL3322">
        <f t="shared" si="315"/>
        <v>1</v>
      </c>
    </row>
    <row r="3323" spans="1:38" x14ac:dyDescent="0.3">
      <c r="A3323">
        <v>3322</v>
      </c>
      <c r="B3323" t="s">
        <v>20</v>
      </c>
      <c r="C3323" t="s">
        <v>28</v>
      </c>
      <c r="D3323">
        <v>322</v>
      </c>
      <c r="E3323">
        <v>1760328745.3234999</v>
      </c>
      <c r="F3323">
        <v>6463499.9793836502</v>
      </c>
      <c r="G3323">
        <v>4488857113.3479004</v>
      </c>
      <c r="H3323">
        <v>-140911291.60633999</v>
      </c>
      <c r="I3323">
        <v>63740.286812271901</v>
      </c>
      <c r="J3323">
        <v>-44940.646786689802</v>
      </c>
      <c r="K3323">
        <v>-2210.7100336927001</v>
      </c>
      <c r="L3323">
        <v>83964.237706297194</v>
      </c>
      <c r="M3323">
        <v>76866.972260551105</v>
      </c>
      <c r="Y3323" s="15">
        <f t="shared" si="316"/>
        <v>1</v>
      </c>
      <c r="Z3323" s="15">
        <f t="shared" si="317"/>
        <v>1</v>
      </c>
      <c r="AD3323" s="15">
        <f t="shared" si="318"/>
        <v>1</v>
      </c>
      <c r="AE3323" s="15">
        <f t="shared" si="319"/>
        <v>1</v>
      </c>
      <c r="AI3323" t="str">
        <f t="shared" si="320"/>
        <v/>
      </c>
      <c r="AJ3323" t="str">
        <f t="shared" si="321"/>
        <v/>
      </c>
      <c r="AL3323">
        <f t="shared" si="315"/>
        <v>1</v>
      </c>
    </row>
    <row r="3324" spans="1:38" x14ac:dyDescent="0.3">
      <c r="A3324">
        <v>3323</v>
      </c>
      <c r="B3324" t="s">
        <v>20</v>
      </c>
      <c r="C3324" t="s">
        <v>28</v>
      </c>
      <c r="D3324">
        <v>323</v>
      </c>
      <c r="E3324">
        <v>1603967814.24314</v>
      </c>
      <c r="F3324">
        <v>6913673.3205392603</v>
      </c>
      <c r="G3324">
        <v>4491164131.8947001</v>
      </c>
      <c r="H3324">
        <v>-264697775.88950199</v>
      </c>
      <c r="I3324">
        <v>68557.877213818007</v>
      </c>
      <c r="J3324">
        <v>-48098.4403400421</v>
      </c>
      <c r="K3324">
        <v>-3860.9389124456602</v>
      </c>
      <c r="L3324">
        <v>106547.98262213499</v>
      </c>
      <c r="M3324">
        <v>93215.9752508971</v>
      </c>
      <c r="Y3324" s="15">
        <f t="shared" si="316"/>
        <v>1</v>
      </c>
      <c r="Z3324" s="15">
        <f t="shared" si="317"/>
        <v>1</v>
      </c>
      <c r="AD3324" s="15">
        <f t="shared" si="318"/>
        <v>1</v>
      </c>
      <c r="AE3324" s="15">
        <f t="shared" si="319"/>
        <v>1</v>
      </c>
      <c r="AI3324" t="str">
        <f t="shared" si="320"/>
        <v/>
      </c>
      <c r="AJ3324" t="str">
        <f t="shared" si="321"/>
        <v/>
      </c>
      <c r="AL3324">
        <f t="shared" si="315"/>
        <v>1</v>
      </c>
    </row>
    <row r="3325" spans="1:38" x14ac:dyDescent="0.3">
      <c r="A3325">
        <v>3324</v>
      </c>
      <c r="B3325" t="s">
        <v>20</v>
      </c>
      <c r="C3325" t="s">
        <v>28</v>
      </c>
      <c r="D3325">
        <v>324</v>
      </c>
      <c r="E3325">
        <v>2118923998.4233799</v>
      </c>
      <c r="F3325">
        <v>6126863.82314659</v>
      </c>
      <c r="G3325">
        <v>4485620436.8814402</v>
      </c>
      <c r="H3325">
        <v>-99790902.015716806</v>
      </c>
      <c r="I3325">
        <v>33106.356431033499</v>
      </c>
      <c r="J3325">
        <v>-24425.502713203401</v>
      </c>
      <c r="K3325">
        <v>-3014.2520281142802</v>
      </c>
      <c r="L3325">
        <v>47428.603278890303</v>
      </c>
      <c r="M3325">
        <v>42402.444533184003</v>
      </c>
      <c r="Y3325" s="15">
        <f t="shared" si="316"/>
        <v>1</v>
      </c>
      <c r="Z3325" s="15">
        <f t="shared" si="317"/>
        <v>1</v>
      </c>
      <c r="AD3325" s="15">
        <f t="shared" si="318"/>
        <v>1</v>
      </c>
      <c r="AE3325" s="15">
        <f t="shared" si="319"/>
        <v>1</v>
      </c>
      <c r="AI3325" t="str">
        <f t="shared" si="320"/>
        <v/>
      </c>
      <c r="AJ3325" t="str">
        <f t="shared" si="321"/>
        <v/>
      </c>
      <c r="AL3325">
        <f t="shared" si="315"/>
        <v>1</v>
      </c>
    </row>
    <row r="3326" spans="1:38" x14ac:dyDescent="0.3">
      <c r="A3326">
        <v>3325</v>
      </c>
      <c r="B3326" t="s">
        <v>20</v>
      </c>
      <c r="C3326" t="s">
        <v>28</v>
      </c>
      <c r="D3326">
        <v>325</v>
      </c>
      <c r="E3326">
        <v>1186230319.6241601</v>
      </c>
      <c r="F3326">
        <v>6293081.1471145405</v>
      </c>
      <c r="G3326">
        <v>4489361263.0302696</v>
      </c>
      <c r="H3326">
        <v>-46988362.890429303</v>
      </c>
      <c r="I3326">
        <v>13268.9053215729</v>
      </c>
      <c r="J3326">
        <v>-7760.29933547974</v>
      </c>
      <c r="K3326">
        <v>-3541.2388401049502</v>
      </c>
      <c r="L3326">
        <v>20012.795983944201</v>
      </c>
      <c r="M3326">
        <v>17646.137638166801</v>
      </c>
      <c r="Y3326" s="15">
        <f t="shared" si="316"/>
        <v>1</v>
      </c>
      <c r="Z3326" s="15">
        <f t="shared" si="317"/>
        <v>1</v>
      </c>
      <c r="AD3326" s="15">
        <f t="shared" si="318"/>
        <v>1</v>
      </c>
      <c r="AE3326" s="15">
        <f t="shared" si="319"/>
        <v>1</v>
      </c>
      <c r="AI3326" t="str">
        <f t="shared" si="320"/>
        <v/>
      </c>
      <c r="AJ3326" t="str">
        <f t="shared" si="321"/>
        <v/>
      </c>
      <c r="AL3326">
        <f t="shared" si="315"/>
        <v>1</v>
      </c>
    </row>
    <row r="3327" spans="1:38" x14ac:dyDescent="0.3">
      <c r="A3327">
        <v>3326</v>
      </c>
      <c r="B3327" t="s">
        <v>20</v>
      </c>
      <c r="C3327" t="s">
        <v>28</v>
      </c>
      <c r="D3327">
        <v>326</v>
      </c>
      <c r="E3327">
        <v>2560506788.5012498</v>
      </c>
      <c r="F3327">
        <v>6378835.9667839203</v>
      </c>
      <c r="G3327">
        <v>4487406297.4026299</v>
      </c>
      <c r="H3327">
        <v>-144968159.33844399</v>
      </c>
      <c r="I3327">
        <v>54742.579494642101</v>
      </c>
      <c r="J3327">
        <v>-45387.941784858704</v>
      </c>
      <c r="K3327">
        <v>-2648.1791811186599</v>
      </c>
      <c r="L3327">
        <v>75548.782476930399</v>
      </c>
      <c r="M3327">
        <v>68247.185165051997</v>
      </c>
      <c r="Y3327" s="15">
        <f t="shared" si="316"/>
        <v>1</v>
      </c>
      <c r="Z3327" s="15">
        <f t="shared" si="317"/>
        <v>1</v>
      </c>
      <c r="AD3327" s="15">
        <f t="shared" si="318"/>
        <v>1</v>
      </c>
      <c r="AE3327" s="15">
        <f t="shared" si="319"/>
        <v>1</v>
      </c>
      <c r="AI3327" t="str">
        <f t="shared" si="320"/>
        <v/>
      </c>
      <c r="AJ3327" t="str">
        <f t="shared" si="321"/>
        <v/>
      </c>
      <c r="AL3327">
        <f t="shared" si="315"/>
        <v>1</v>
      </c>
    </row>
    <row r="3328" spans="1:38" x14ac:dyDescent="0.3">
      <c r="A3328">
        <v>3327</v>
      </c>
      <c r="B3328" t="s">
        <v>20</v>
      </c>
      <c r="C3328" t="s">
        <v>28</v>
      </c>
      <c r="D3328">
        <v>327</v>
      </c>
      <c r="E3328">
        <v>1632871275.11516</v>
      </c>
      <c r="F3328">
        <v>6873838.8041256303</v>
      </c>
      <c r="G3328">
        <v>4487505728.7002602</v>
      </c>
      <c r="H3328">
        <v>-116462182.294677</v>
      </c>
      <c r="I3328">
        <v>33520.704632166802</v>
      </c>
      <c r="J3328">
        <v>-19421.2658443451</v>
      </c>
      <c r="K3328">
        <v>-3474.3357448076499</v>
      </c>
      <c r="L3328">
        <v>50235.656492224698</v>
      </c>
      <c r="M3328">
        <v>44369.816979197298</v>
      </c>
      <c r="Y3328" s="15">
        <f t="shared" si="316"/>
        <v>1</v>
      </c>
      <c r="Z3328" s="15">
        <f t="shared" si="317"/>
        <v>1</v>
      </c>
      <c r="AD3328" s="15">
        <f t="shared" si="318"/>
        <v>1</v>
      </c>
      <c r="AE3328" s="15">
        <f t="shared" si="319"/>
        <v>1</v>
      </c>
      <c r="AI3328" t="str">
        <f t="shared" si="320"/>
        <v/>
      </c>
      <c r="AJ3328" t="str">
        <f t="shared" si="321"/>
        <v/>
      </c>
      <c r="AL3328">
        <f t="shared" si="315"/>
        <v>1</v>
      </c>
    </row>
    <row r="3329" spans="1:38" x14ac:dyDescent="0.3">
      <c r="A3329">
        <v>3328</v>
      </c>
      <c r="B3329" t="s">
        <v>20</v>
      </c>
      <c r="C3329" t="s">
        <v>28</v>
      </c>
      <c r="D3329">
        <v>328</v>
      </c>
      <c r="E3329">
        <v>1166692935.76473</v>
      </c>
      <c r="F3329">
        <v>6769348.3727412596</v>
      </c>
      <c r="G3329">
        <v>4486766532.4520197</v>
      </c>
      <c r="H3329">
        <v>-15043142.8536398</v>
      </c>
      <c r="I3329">
        <v>6676.4188182950002</v>
      </c>
      <c r="J3329">
        <v>-4368.5527429580698</v>
      </c>
      <c r="K3329">
        <v>-2253.1754317775899</v>
      </c>
      <c r="L3329">
        <v>8835.4493608135108</v>
      </c>
      <c r="M3329">
        <v>8077.7728343018598</v>
      </c>
      <c r="Y3329" s="15">
        <f t="shared" si="316"/>
        <v>1</v>
      </c>
      <c r="Z3329" s="15">
        <f t="shared" si="317"/>
        <v>1</v>
      </c>
      <c r="AD3329" s="15">
        <f t="shared" si="318"/>
        <v>1</v>
      </c>
      <c r="AE3329" s="15">
        <f t="shared" si="319"/>
        <v>1</v>
      </c>
      <c r="AI3329" t="str">
        <f t="shared" si="320"/>
        <v/>
      </c>
      <c r="AJ3329" t="str">
        <f t="shared" si="321"/>
        <v/>
      </c>
      <c r="AL3329">
        <f t="shared" si="315"/>
        <v>1</v>
      </c>
    </row>
    <row r="3330" spans="1:38" x14ac:dyDescent="0.3">
      <c r="A3330">
        <v>3329</v>
      </c>
      <c r="B3330" t="s">
        <v>20</v>
      </c>
      <c r="C3330" t="s">
        <v>28</v>
      </c>
      <c r="D3330">
        <v>329</v>
      </c>
      <c r="E3330">
        <v>1622252297.7988501</v>
      </c>
      <c r="F3330">
        <v>6803909.4786316399</v>
      </c>
      <c r="G3330">
        <v>4490066820.9559698</v>
      </c>
      <c r="H3330">
        <v>-116770342.376155</v>
      </c>
      <c r="I3330">
        <v>29756.377542242401</v>
      </c>
      <c r="J3330">
        <v>-18886.5026512146</v>
      </c>
      <c r="K3330">
        <v>-3924.2122872781301</v>
      </c>
      <c r="L3330">
        <v>46515.557329560601</v>
      </c>
      <c r="M3330">
        <v>40634.196747404501</v>
      </c>
      <c r="Y3330" s="15">
        <f t="shared" si="316"/>
        <v>1</v>
      </c>
      <c r="Z3330" s="15">
        <f t="shared" si="317"/>
        <v>1</v>
      </c>
      <c r="AD3330" s="15">
        <f t="shared" si="318"/>
        <v>1</v>
      </c>
      <c r="AE3330" s="15">
        <f t="shared" si="319"/>
        <v>1</v>
      </c>
      <c r="AI3330" t="str">
        <f t="shared" si="320"/>
        <v/>
      </c>
      <c r="AJ3330" t="str">
        <f t="shared" si="321"/>
        <v/>
      </c>
      <c r="AL3330">
        <f t="shared" ref="AL3330:AL3393" si="322">IF(H3330&lt;0,1,0)</f>
        <v>1</v>
      </c>
    </row>
    <row r="3331" spans="1:38" x14ac:dyDescent="0.3">
      <c r="A3331">
        <v>3330</v>
      </c>
      <c r="B3331" t="s">
        <v>20</v>
      </c>
      <c r="C3331" t="s">
        <v>28</v>
      </c>
      <c r="D3331">
        <v>330</v>
      </c>
      <c r="E3331">
        <v>1263916929.2260101</v>
      </c>
      <c r="F3331">
        <v>5397846.6106190896</v>
      </c>
      <c r="G3331">
        <v>4483849934.9282503</v>
      </c>
      <c r="H3331">
        <v>-142123948.46794301</v>
      </c>
      <c r="I3331">
        <v>41848.759169676297</v>
      </c>
      <c r="J3331">
        <v>-32219.237018585201</v>
      </c>
      <c r="K3331">
        <v>-3396.13291499753</v>
      </c>
      <c r="L3331">
        <v>62246.753694561703</v>
      </c>
      <c r="M3331">
        <v>55088.410477522099</v>
      </c>
      <c r="Y3331" s="15">
        <f t="shared" si="316"/>
        <v>1</v>
      </c>
      <c r="Z3331" s="15">
        <f t="shared" si="317"/>
        <v>1</v>
      </c>
      <c r="AD3331" s="15">
        <f t="shared" si="318"/>
        <v>1</v>
      </c>
      <c r="AE3331" s="15">
        <f t="shared" si="319"/>
        <v>1</v>
      </c>
      <c r="AI3331" t="str">
        <f t="shared" si="320"/>
        <v/>
      </c>
      <c r="AJ3331" t="str">
        <f t="shared" si="321"/>
        <v/>
      </c>
      <c r="AL3331">
        <f t="shared" si="322"/>
        <v>1</v>
      </c>
    </row>
    <row r="3332" spans="1:38" x14ac:dyDescent="0.3">
      <c r="A3332">
        <v>3331</v>
      </c>
      <c r="B3332" t="s">
        <v>20</v>
      </c>
      <c r="C3332" t="s">
        <v>28</v>
      </c>
      <c r="D3332">
        <v>331</v>
      </c>
      <c r="E3332">
        <v>1671629479.1626599</v>
      </c>
      <c r="F3332">
        <v>6749767.2146413503</v>
      </c>
      <c r="G3332">
        <v>4490949951.9556503</v>
      </c>
      <c r="H3332">
        <v>-230694833.526952</v>
      </c>
      <c r="I3332">
        <v>81682.2884082776</v>
      </c>
      <c r="J3332">
        <v>-56753.967776298501</v>
      </c>
      <c r="K3332">
        <v>-2824.2944464760299</v>
      </c>
      <c r="L3332">
        <v>114792.204097564</v>
      </c>
      <c r="M3332">
        <v>103172.819647686</v>
      </c>
      <c r="Y3332" s="15">
        <f t="shared" si="316"/>
        <v>1</v>
      </c>
      <c r="Z3332" s="15">
        <f t="shared" si="317"/>
        <v>1</v>
      </c>
      <c r="AD3332" s="15">
        <f t="shared" si="318"/>
        <v>1</v>
      </c>
      <c r="AE3332" s="15">
        <f t="shared" si="319"/>
        <v>1</v>
      </c>
      <c r="AI3332" t="str">
        <f t="shared" si="320"/>
        <v/>
      </c>
      <c r="AJ3332" t="str">
        <f t="shared" si="321"/>
        <v/>
      </c>
      <c r="AL3332">
        <f t="shared" si="322"/>
        <v>1</v>
      </c>
    </row>
    <row r="3333" spans="1:38" x14ac:dyDescent="0.3">
      <c r="A3333">
        <v>3332</v>
      </c>
      <c r="B3333" t="s">
        <v>20</v>
      </c>
      <c r="C3333" t="s">
        <v>28</v>
      </c>
      <c r="D3333">
        <v>332</v>
      </c>
      <c r="E3333">
        <v>1628902885.79845</v>
      </c>
      <c r="F3333">
        <v>6884781.8059565704</v>
      </c>
      <c r="G3333">
        <v>4488746306.3562298</v>
      </c>
      <c r="H3333">
        <v>-103566177.390885</v>
      </c>
      <c r="I3333">
        <v>30078.134169250701</v>
      </c>
      <c r="J3333">
        <v>-18242.867094993599</v>
      </c>
      <c r="K3333">
        <v>-3443.2380947606298</v>
      </c>
      <c r="L3333">
        <v>44942.218246249802</v>
      </c>
      <c r="M3333">
        <v>39725.910569517997</v>
      </c>
      <c r="Y3333" s="15">
        <f t="shared" si="316"/>
        <v>1</v>
      </c>
      <c r="Z3333" s="15">
        <f t="shared" si="317"/>
        <v>1</v>
      </c>
      <c r="AD3333" s="15">
        <f t="shared" si="318"/>
        <v>1</v>
      </c>
      <c r="AE3333" s="15">
        <f t="shared" si="319"/>
        <v>1</v>
      </c>
      <c r="AI3333" t="str">
        <f t="shared" si="320"/>
        <v/>
      </c>
      <c r="AJ3333" t="str">
        <f t="shared" si="321"/>
        <v/>
      </c>
      <c r="AL3333">
        <f t="shared" si="322"/>
        <v>1</v>
      </c>
    </row>
    <row r="3334" spans="1:38" x14ac:dyDescent="0.3">
      <c r="A3334">
        <v>3333</v>
      </c>
      <c r="B3334" t="s">
        <v>20</v>
      </c>
      <c r="C3334" t="s">
        <v>28</v>
      </c>
      <c r="D3334">
        <v>333</v>
      </c>
      <c r="E3334">
        <v>1703853245.4321001</v>
      </c>
      <c r="F3334">
        <v>5910302.7580947597</v>
      </c>
      <c r="G3334">
        <v>4486225132.2347298</v>
      </c>
      <c r="H3334">
        <v>-17269901.159014199</v>
      </c>
      <c r="I3334">
        <v>7217.7853075899202</v>
      </c>
      <c r="J3334">
        <v>-4712.6469211578396</v>
      </c>
      <c r="K3334">
        <v>-2392.68701174222</v>
      </c>
      <c r="L3334">
        <v>9696.4059277195502</v>
      </c>
      <c r="M3334">
        <v>8826.5744802175195</v>
      </c>
      <c r="Y3334" s="15">
        <f t="shared" si="316"/>
        <v>1</v>
      </c>
      <c r="Z3334" s="15">
        <f t="shared" si="317"/>
        <v>1</v>
      </c>
      <c r="AD3334" s="15">
        <f t="shared" si="318"/>
        <v>1</v>
      </c>
      <c r="AE3334" s="15">
        <f t="shared" si="319"/>
        <v>1</v>
      </c>
      <c r="AI3334" t="str">
        <f t="shared" si="320"/>
        <v/>
      </c>
      <c r="AJ3334" t="str">
        <f t="shared" si="321"/>
        <v/>
      </c>
      <c r="AL3334">
        <f t="shared" si="322"/>
        <v>1</v>
      </c>
    </row>
    <row r="3335" spans="1:38" x14ac:dyDescent="0.3">
      <c r="A3335">
        <v>3334</v>
      </c>
      <c r="B3335" t="s">
        <v>20</v>
      </c>
      <c r="C3335" t="s">
        <v>28</v>
      </c>
      <c r="D3335">
        <v>334</v>
      </c>
      <c r="E3335">
        <v>1577141958.25542</v>
      </c>
      <c r="F3335">
        <v>5586967.0383345596</v>
      </c>
      <c r="G3335">
        <v>4485126713.7193804</v>
      </c>
      <c r="H3335">
        <v>-89925924.0999901</v>
      </c>
      <c r="I3335">
        <v>26209.049410942</v>
      </c>
      <c r="J3335">
        <v>-18161.6091547012</v>
      </c>
      <c r="K3335">
        <v>-3431.1020857722101</v>
      </c>
      <c r="L3335">
        <v>39115.449262692498</v>
      </c>
      <c r="M3335">
        <v>34586.158909051803</v>
      </c>
      <c r="Y3335" s="15">
        <f t="shared" si="316"/>
        <v>1</v>
      </c>
      <c r="Z3335" s="15">
        <f t="shared" si="317"/>
        <v>1</v>
      </c>
      <c r="AD3335" s="15">
        <f t="shared" si="318"/>
        <v>1</v>
      </c>
      <c r="AE3335" s="15">
        <f t="shared" si="319"/>
        <v>1</v>
      </c>
      <c r="AI3335" t="str">
        <f t="shared" si="320"/>
        <v/>
      </c>
      <c r="AJ3335" t="str">
        <f t="shared" si="321"/>
        <v/>
      </c>
      <c r="AL3335">
        <f t="shared" si="322"/>
        <v>1</v>
      </c>
    </row>
    <row r="3336" spans="1:38" x14ac:dyDescent="0.3">
      <c r="A3336">
        <v>3335</v>
      </c>
      <c r="B3336" t="s">
        <v>20</v>
      </c>
      <c r="C3336" t="s">
        <v>28</v>
      </c>
      <c r="D3336">
        <v>335</v>
      </c>
      <c r="E3336">
        <v>1032004932.79974</v>
      </c>
      <c r="F3336">
        <v>5845887.7286904603</v>
      </c>
      <c r="G3336">
        <v>4487355242.4825096</v>
      </c>
      <c r="H3336">
        <v>-157475475.15527901</v>
      </c>
      <c r="I3336">
        <v>50046.261140914597</v>
      </c>
      <c r="J3336">
        <v>-37181.769337654099</v>
      </c>
      <c r="K3336">
        <v>-3146.5981986521801</v>
      </c>
      <c r="L3336">
        <v>72647.546249072402</v>
      </c>
      <c r="M3336">
        <v>64715.994166686098</v>
      </c>
      <c r="Y3336" s="15">
        <f t="shared" si="316"/>
        <v>1</v>
      </c>
      <c r="Z3336" s="15">
        <f t="shared" si="317"/>
        <v>1</v>
      </c>
      <c r="AD3336" s="15">
        <f t="shared" si="318"/>
        <v>1</v>
      </c>
      <c r="AE3336" s="15">
        <f t="shared" si="319"/>
        <v>1</v>
      </c>
      <c r="AI3336" t="str">
        <f t="shared" si="320"/>
        <v/>
      </c>
      <c r="AJ3336" t="str">
        <f t="shared" si="321"/>
        <v/>
      </c>
      <c r="AL3336">
        <f t="shared" si="322"/>
        <v>1</v>
      </c>
    </row>
    <row r="3337" spans="1:38" x14ac:dyDescent="0.3">
      <c r="A3337">
        <v>3336</v>
      </c>
      <c r="B3337" t="s">
        <v>20</v>
      </c>
      <c r="C3337" t="s">
        <v>28</v>
      </c>
      <c r="D3337">
        <v>336</v>
      </c>
      <c r="E3337">
        <v>1106835940.4175</v>
      </c>
      <c r="F3337">
        <v>6086582.9594364399</v>
      </c>
      <c r="G3337">
        <v>4487643344.8543301</v>
      </c>
      <c r="H3337">
        <v>-32310367.5444667</v>
      </c>
      <c r="I3337">
        <v>8030.4939569896096</v>
      </c>
      <c r="J3337">
        <v>-5229.0135459899902</v>
      </c>
      <c r="K3337">
        <v>-4023.4595427774798</v>
      </c>
      <c r="L3337">
        <v>12667.7609860415</v>
      </c>
      <c r="M3337">
        <v>11040.387817443099</v>
      </c>
      <c r="Y3337" s="15">
        <f t="shared" si="316"/>
        <v>1</v>
      </c>
      <c r="Z3337" s="15">
        <f t="shared" si="317"/>
        <v>1</v>
      </c>
      <c r="AD3337" s="15">
        <f t="shared" si="318"/>
        <v>1</v>
      </c>
      <c r="AE3337" s="15">
        <f t="shared" si="319"/>
        <v>1</v>
      </c>
      <c r="AI3337" t="str">
        <f t="shared" si="320"/>
        <v/>
      </c>
      <c r="AJ3337" t="str">
        <f t="shared" si="321"/>
        <v/>
      </c>
      <c r="AL3337">
        <f t="shared" si="322"/>
        <v>1</v>
      </c>
    </row>
    <row r="3338" spans="1:38" x14ac:dyDescent="0.3">
      <c r="A3338">
        <v>3337</v>
      </c>
      <c r="B3338" t="s">
        <v>20</v>
      </c>
      <c r="C3338" t="s">
        <v>28</v>
      </c>
      <c r="D3338">
        <v>337</v>
      </c>
      <c r="E3338">
        <v>1447669179.5606599</v>
      </c>
      <c r="F3338">
        <v>6152103.8188679405</v>
      </c>
      <c r="G3338">
        <v>4486617769.8116903</v>
      </c>
      <c r="H3338">
        <v>-59207184.145649202</v>
      </c>
      <c r="I3338">
        <v>26047.609833701499</v>
      </c>
      <c r="J3338">
        <v>-17871.239944458001</v>
      </c>
      <c r="K3338">
        <v>-2273.0371240836198</v>
      </c>
      <c r="L3338">
        <v>34545.177140658503</v>
      </c>
      <c r="M3338">
        <v>31563.094602157798</v>
      </c>
      <c r="Y3338" s="15">
        <f t="shared" si="316"/>
        <v>1</v>
      </c>
      <c r="Z3338" s="15">
        <f t="shared" si="317"/>
        <v>1</v>
      </c>
      <c r="AD3338" s="15">
        <f t="shared" si="318"/>
        <v>1</v>
      </c>
      <c r="AE3338" s="15">
        <f t="shared" si="319"/>
        <v>1</v>
      </c>
      <c r="AI3338" t="str">
        <f t="shared" si="320"/>
        <v/>
      </c>
      <c r="AJ3338" t="str">
        <f t="shared" si="321"/>
        <v/>
      </c>
      <c r="AL3338">
        <f t="shared" si="322"/>
        <v>1</v>
      </c>
    </row>
    <row r="3339" spans="1:38" x14ac:dyDescent="0.3">
      <c r="A3339">
        <v>3338</v>
      </c>
      <c r="B3339" t="s">
        <v>20</v>
      </c>
      <c r="C3339" t="s">
        <v>28</v>
      </c>
      <c r="D3339">
        <v>338</v>
      </c>
      <c r="E3339">
        <v>1567763363.0354099</v>
      </c>
      <c r="F3339">
        <v>6671905.3038262399</v>
      </c>
      <c r="G3339">
        <v>4490529231.2146397</v>
      </c>
      <c r="H3339">
        <v>-56356293.213151902</v>
      </c>
      <c r="I3339">
        <v>25551.372304776702</v>
      </c>
      <c r="J3339">
        <v>-17598.297999382001</v>
      </c>
      <c r="K3339">
        <v>-2205.6072973668201</v>
      </c>
      <c r="L3339">
        <v>33639.7724146568</v>
      </c>
      <c r="M3339">
        <v>30801.280425033699</v>
      </c>
      <c r="Y3339" s="15">
        <f t="shared" si="316"/>
        <v>1</v>
      </c>
      <c r="Z3339" s="15">
        <f t="shared" si="317"/>
        <v>1</v>
      </c>
      <c r="AD3339" s="15">
        <f t="shared" si="318"/>
        <v>1</v>
      </c>
      <c r="AE3339" s="15">
        <f t="shared" si="319"/>
        <v>1</v>
      </c>
      <c r="AI3339" t="str">
        <f t="shared" si="320"/>
        <v/>
      </c>
      <c r="AJ3339" t="str">
        <f t="shared" si="321"/>
        <v/>
      </c>
      <c r="AL3339">
        <f t="shared" si="322"/>
        <v>1</v>
      </c>
    </row>
    <row r="3340" spans="1:38" x14ac:dyDescent="0.3">
      <c r="A3340">
        <v>3339</v>
      </c>
      <c r="B3340" t="s">
        <v>20</v>
      </c>
      <c r="C3340" t="s">
        <v>28</v>
      </c>
      <c r="D3340">
        <v>339</v>
      </c>
      <c r="E3340">
        <v>1290990977.19543</v>
      </c>
      <c r="F3340">
        <v>6247415.77550756</v>
      </c>
      <c r="G3340">
        <v>4486023136.0936003</v>
      </c>
      <c r="H3340">
        <v>-22730972.567713998</v>
      </c>
      <c r="I3340">
        <v>8640.8590417606792</v>
      </c>
      <c r="J3340">
        <v>-5403.3059711456299</v>
      </c>
      <c r="K3340">
        <v>-2630.6380485848399</v>
      </c>
      <c r="L3340">
        <v>11903.2666724221</v>
      </c>
      <c r="M3340">
        <v>10758.377967521599</v>
      </c>
      <c r="Y3340" s="15">
        <f t="shared" si="316"/>
        <v>1</v>
      </c>
      <c r="Z3340" s="15">
        <f t="shared" si="317"/>
        <v>1</v>
      </c>
      <c r="AD3340" s="15">
        <f t="shared" si="318"/>
        <v>1</v>
      </c>
      <c r="AE3340" s="15">
        <f t="shared" si="319"/>
        <v>1</v>
      </c>
      <c r="AI3340" t="str">
        <f t="shared" si="320"/>
        <v/>
      </c>
      <c r="AJ3340" t="str">
        <f t="shared" si="321"/>
        <v/>
      </c>
      <c r="AL3340">
        <f t="shared" si="322"/>
        <v>1</v>
      </c>
    </row>
    <row r="3341" spans="1:38" x14ac:dyDescent="0.3">
      <c r="A3341">
        <v>3340</v>
      </c>
      <c r="B3341" t="s">
        <v>20</v>
      </c>
      <c r="C3341" t="s">
        <v>28</v>
      </c>
      <c r="D3341">
        <v>340</v>
      </c>
      <c r="E3341">
        <v>2007203393.3875899</v>
      </c>
      <c r="F3341">
        <v>6245243.3454160104</v>
      </c>
      <c r="G3341">
        <v>4486999906.4212904</v>
      </c>
      <c r="H3341">
        <v>-257944118.18990901</v>
      </c>
      <c r="I3341">
        <v>65598.802168741793</v>
      </c>
      <c r="J3341">
        <v>-55274.276198387102</v>
      </c>
      <c r="K3341">
        <v>-3932.14677192416</v>
      </c>
      <c r="L3341">
        <v>102619.605258454</v>
      </c>
      <c r="M3341">
        <v>89627.758713770905</v>
      </c>
      <c r="Y3341" s="15">
        <f t="shared" si="316"/>
        <v>1</v>
      </c>
      <c r="Z3341" s="15">
        <f t="shared" si="317"/>
        <v>1</v>
      </c>
      <c r="AD3341" s="15">
        <f t="shared" si="318"/>
        <v>1</v>
      </c>
      <c r="AE3341" s="15">
        <f t="shared" si="319"/>
        <v>1</v>
      </c>
      <c r="AI3341" t="str">
        <f t="shared" si="320"/>
        <v/>
      </c>
      <c r="AJ3341" t="str">
        <f t="shared" si="321"/>
        <v/>
      </c>
      <c r="AL3341">
        <f t="shared" si="322"/>
        <v>1</v>
      </c>
    </row>
    <row r="3342" spans="1:38" x14ac:dyDescent="0.3">
      <c r="A3342">
        <v>3341</v>
      </c>
      <c r="B3342" t="s">
        <v>20</v>
      </c>
      <c r="C3342" t="s">
        <v>28</v>
      </c>
      <c r="D3342">
        <v>341</v>
      </c>
      <c r="E3342">
        <v>2000090156.51209</v>
      </c>
      <c r="F3342">
        <v>6548647.1301378803</v>
      </c>
      <c r="G3342">
        <v>4489898893.37463</v>
      </c>
      <c r="H3342">
        <v>-173037403.05646199</v>
      </c>
      <c r="I3342">
        <v>63482.282128943101</v>
      </c>
      <c r="J3342">
        <v>-47914.871824264497</v>
      </c>
      <c r="K3342">
        <v>-2725.7590189494699</v>
      </c>
      <c r="L3342">
        <v>88317.055143585501</v>
      </c>
      <c r="M3342">
        <v>79601.696938189401</v>
      </c>
      <c r="Y3342" s="15">
        <f t="shared" si="316"/>
        <v>1</v>
      </c>
      <c r="Z3342" s="15">
        <f t="shared" si="317"/>
        <v>1</v>
      </c>
      <c r="AD3342" s="15">
        <f t="shared" si="318"/>
        <v>1</v>
      </c>
      <c r="AE3342" s="15">
        <f t="shared" si="319"/>
        <v>1</v>
      </c>
      <c r="AI3342" t="str">
        <f t="shared" si="320"/>
        <v/>
      </c>
      <c r="AJ3342" t="str">
        <f t="shared" si="321"/>
        <v/>
      </c>
      <c r="AL3342">
        <f t="shared" si="322"/>
        <v>1</v>
      </c>
    </row>
    <row r="3343" spans="1:38" x14ac:dyDescent="0.3">
      <c r="A3343">
        <v>3342</v>
      </c>
      <c r="B3343" t="s">
        <v>20</v>
      </c>
      <c r="C3343" t="s">
        <v>28</v>
      </c>
      <c r="D3343">
        <v>342</v>
      </c>
      <c r="E3343">
        <v>2224441477.1790099</v>
      </c>
      <c r="F3343">
        <v>6828654.7750308299</v>
      </c>
      <c r="G3343">
        <v>4489387966.5776501</v>
      </c>
      <c r="H3343">
        <v>-125895783.94344901</v>
      </c>
      <c r="I3343">
        <v>45586.791071927197</v>
      </c>
      <c r="J3343">
        <v>-29867.915829658501</v>
      </c>
      <c r="K3343">
        <v>-2761.6724271030398</v>
      </c>
      <c r="L3343">
        <v>63655.677697068</v>
      </c>
      <c r="M3343">
        <v>57314.696878844101</v>
      </c>
      <c r="Y3343" s="15">
        <f t="shared" si="316"/>
        <v>1</v>
      </c>
      <c r="Z3343" s="15">
        <f t="shared" si="317"/>
        <v>1</v>
      </c>
      <c r="AD3343" s="15">
        <f t="shared" si="318"/>
        <v>1</v>
      </c>
      <c r="AE3343" s="15">
        <f t="shared" si="319"/>
        <v>1</v>
      </c>
      <c r="AI3343" t="str">
        <f t="shared" si="320"/>
        <v/>
      </c>
      <c r="AJ3343" t="str">
        <f t="shared" si="321"/>
        <v/>
      </c>
      <c r="AL3343">
        <f t="shared" si="322"/>
        <v>1</v>
      </c>
    </row>
    <row r="3344" spans="1:38" x14ac:dyDescent="0.3">
      <c r="A3344">
        <v>3343</v>
      </c>
      <c r="B3344" t="s">
        <v>20</v>
      </c>
      <c r="C3344" t="s">
        <v>28</v>
      </c>
      <c r="D3344">
        <v>343</v>
      </c>
      <c r="E3344">
        <v>1467912269.1537001</v>
      </c>
      <c r="F3344">
        <v>6772814.0592695503</v>
      </c>
      <c r="G3344">
        <v>4490171463.3558397</v>
      </c>
      <c r="H3344">
        <v>-104585694.436671</v>
      </c>
      <c r="I3344">
        <v>46424.410497162498</v>
      </c>
      <c r="J3344">
        <v>-29945.6283369064</v>
      </c>
      <c r="K3344">
        <v>-2252.8168546817201</v>
      </c>
      <c r="L3344">
        <v>61434.818282038599</v>
      </c>
      <c r="M3344">
        <v>56167.160688505101</v>
      </c>
      <c r="Y3344" s="15">
        <f t="shared" si="316"/>
        <v>1</v>
      </c>
      <c r="Z3344" s="15">
        <f t="shared" si="317"/>
        <v>1</v>
      </c>
      <c r="AD3344" s="15">
        <f t="shared" si="318"/>
        <v>1</v>
      </c>
      <c r="AE3344" s="15">
        <f t="shared" si="319"/>
        <v>1</v>
      </c>
      <c r="AI3344" t="str">
        <f t="shared" si="320"/>
        <v/>
      </c>
      <c r="AJ3344" t="str">
        <f t="shared" si="321"/>
        <v/>
      </c>
      <c r="AL3344">
        <f t="shared" si="322"/>
        <v>1</v>
      </c>
    </row>
    <row r="3345" spans="1:38" x14ac:dyDescent="0.3">
      <c r="A3345">
        <v>3344</v>
      </c>
      <c r="B3345" t="s">
        <v>20</v>
      </c>
      <c r="C3345" t="s">
        <v>28</v>
      </c>
      <c r="D3345">
        <v>344</v>
      </c>
      <c r="E3345">
        <v>1164376822.2965</v>
      </c>
      <c r="F3345">
        <v>5497282.35802525</v>
      </c>
      <c r="G3345">
        <v>4484699201.5801697</v>
      </c>
      <c r="H3345">
        <v>-31923902.388890501</v>
      </c>
      <c r="I3345">
        <v>8302.9779207510892</v>
      </c>
      <c r="J3345">
        <v>-5834.60424613953</v>
      </c>
      <c r="K3345">
        <v>-3844.8738143823298</v>
      </c>
      <c r="L3345">
        <v>12884.7784769638</v>
      </c>
      <c r="M3345">
        <v>11276.8703616155</v>
      </c>
      <c r="Y3345" s="15">
        <f t="shared" si="316"/>
        <v>1</v>
      </c>
      <c r="Z3345" s="15">
        <f t="shared" si="317"/>
        <v>1</v>
      </c>
      <c r="AD3345" s="15">
        <f t="shared" si="318"/>
        <v>1</v>
      </c>
      <c r="AE3345" s="15">
        <f t="shared" si="319"/>
        <v>1</v>
      </c>
      <c r="AI3345" t="str">
        <f t="shared" si="320"/>
        <v/>
      </c>
      <c r="AJ3345" t="str">
        <f t="shared" si="321"/>
        <v/>
      </c>
      <c r="AL3345">
        <f t="shared" si="322"/>
        <v>1</v>
      </c>
    </row>
    <row r="3346" spans="1:38" x14ac:dyDescent="0.3">
      <c r="A3346">
        <v>3345</v>
      </c>
      <c r="B3346" t="s">
        <v>20</v>
      </c>
      <c r="C3346" t="s">
        <v>28</v>
      </c>
      <c r="D3346">
        <v>345</v>
      </c>
      <c r="E3346">
        <v>1320058864.8154199</v>
      </c>
      <c r="F3346">
        <v>6211354.2308784202</v>
      </c>
      <c r="G3346">
        <v>4489068084.5342302</v>
      </c>
      <c r="H3346">
        <v>-15133463.3996532</v>
      </c>
      <c r="I3346">
        <v>7372.8768476452697</v>
      </c>
      <c r="J3346">
        <v>-4430.72658538818</v>
      </c>
      <c r="K3346">
        <v>-2052.5859460797201</v>
      </c>
      <c r="L3346">
        <v>9544.8704271672104</v>
      </c>
      <c r="M3346">
        <v>8782.6447344180397</v>
      </c>
      <c r="Y3346" s="15">
        <f t="shared" si="316"/>
        <v>1</v>
      </c>
      <c r="Z3346" s="15">
        <f t="shared" si="317"/>
        <v>1</v>
      </c>
      <c r="AD3346" s="15">
        <f t="shared" si="318"/>
        <v>1</v>
      </c>
      <c r="AE3346" s="15">
        <f t="shared" si="319"/>
        <v>1</v>
      </c>
      <c r="AI3346" t="str">
        <f t="shared" si="320"/>
        <v/>
      </c>
      <c r="AJ3346" t="str">
        <f t="shared" si="321"/>
        <v/>
      </c>
      <c r="AL3346">
        <f t="shared" si="322"/>
        <v>1</v>
      </c>
    </row>
    <row r="3347" spans="1:38" x14ac:dyDescent="0.3">
      <c r="A3347">
        <v>3346</v>
      </c>
      <c r="B3347" t="s">
        <v>20</v>
      </c>
      <c r="C3347" t="s">
        <v>28</v>
      </c>
      <c r="D3347">
        <v>346</v>
      </c>
      <c r="E3347">
        <v>1317223828.7804201</v>
      </c>
      <c r="F3347">
        <v>6778704.6675773002</v>
      </c>
      <c r="G3347">
        <v>4489340858.7105198</v>
      </c>
      <c r="H3347">
        <v>-125211353.036173</v>
      </c>
      <c r="I3347">
        <v>42929.426581423701</v>
      </c>
      <c r="J3347">
        <v>-26234.630725860599</v>
      </c>
      <c r="K3347">
        <v>-2916.67890785092</v>
      </c>
      <c r="L3347">
        <v>60900.081922887497</v>
      </c>
      <c r="M3347">
        <v>54593.573770216703</v>
      </c>
      <c r="Y3347" s="15">
        <f t="shared" si="316"/>
        <v>1</v>
      </c>
      <c r="Z3347" s="15">
        <f t="shared" si="317"/>
        <v>1</v>
      </c>
      <c r="AD3347" s="15">
        <f t="shared" si="318"/>
        <v>1</v>
      </c>
      <c r="AE3347" s="15">
        <f t="shared" si="319"/>
        <v>1</v>
      </c>
      <c r="AI3347" t="str">
        <f t="shared" si="320"/>
        <v/>
      </c>
      <c r="AJ3347" t="str">
        <f t="shared" si="321"/>
        <v/>
      </c>
      <c r="AL3347">
        <f t="shared" si="322"/>
        <v>1</v>
      </c>
    </row>
    <row r="3348" spans="1:38" x14ac:dyDescent="0.3">
      <c r="A3348">
        <v>3347</v>
      </c>
      <c r="B3348" t="s">
        <v>20</v>
      </c>
      <c r="C3348" t="s">
        <v>28</v>
      </c>
      <c r="D3348">
        <v>347</v>
      </c>
      <c r="E3348">
        <v>1446821774.5322101</v>
      </c>
      <c r="F3348">
        <v>6565009.6822884995</v>
      </c>
      <c r="G3348">
        <v>4489368269.4974003</v>
      </c>
      <c r="H3348">
        <v>-18153238.852807499</v>
      </c>
      <c r="I3348">
        <v>9427.5474176425505</v>
      </c>
      <c r="J3348">
        <v>-5564.38978481293</v>
      </c>
      <c r="K3348">
        <v>-1925.55264361077</v>
      </c>
      <c r="L3348">
        <v>12032.946934895799</v>
      </c>
      <c r="M3348">
        <v>11118.6245028913</v>
      </c>
      <c r="Y3348" s="15">
        <f t="shared" si="316"/>
        <v>1</v>
      </c>
      <c r="Z3348" s="15">
        <f t="shared" si="317"/>
        <v>1</v>
      </c>
      <c r="AD3348" s="15">
        <f t="shared" si="318"/>
        <v>1</v>
      </c>
      <c r="AE3348" s="15">
        <f t="shared" si="319"/>
        <v>1</v>
      </c>
      <c r="AI3348" t="str">
        <f t="shared" si="320"/>
        <v/>
      </c>
      <c r="AJ3348" t="str">
        <f t="shared" si="321"/>
        <v/>
      </c>
      <c r="AL3348">
        <f t="shared" si="322"/>
        <v>1</v>
      </c>
    </row>
    <row r="3349" spans="1:38" x14ac:dyDescent="0.3">
      <c r="A3349">
        <v>3348</v>
      </c>
      <c r="B3349" t="s">
        <v>20</v>
      </c>
      <c r="C3349" t="s">
        <v>28</v>
      </c>
      <c r="D3349">
        <v>348</v>
      </c>
      <c r="E3349">
        <v>1505659432.61693</v>
      </c>
      <c r="F3349">
        <v>6550277.8786539799</v>
      </c>
      <c r="G3349">
        <v>4489893643.0610504</v>
      </c>
      <c r="H3349">
        <v>-244832801.27263901</v>
      </c>
      <c r="I3349">
        <v>63227.131987545603</v>
      </c>
      <c r="J3349">
        <v>-45351.495770454399</v>
      </c>
      <c r="K3349">
        <v>-3872.2743476782298</v>
      </c>
      <c r="L3349">
        <v>98366.165160396893</v>
      </c>
      <c r="M3349">
        <v>86034.695051443894</v>
      </c>
      <c r="Y3349" s="15">
        <f t="shared" si="316"/>
        <v>1</v>
      </c>
      <c r="Z3349" s="15">
        <f t="shared" si="317"/>
        <v>1</v>
      </c>
      <c r="AD3349" s="15">
        <f t="shared" si="318"/>
        <v>1</v>
      </c>
      <c r="AE3349" s="15">
        <f t="shared" si="319"/>
        <v>1</v>
      </c>
      <c r="AI3349" t="str">
        <f t="shared" si="320"/>
        <v/>
      </c>
      <c r="AJ3349" t="str">
        <f t="shared" si="321"/>
        <v/>
      </c>
      <c r="AL3349">
        <f t="shared" si="322"/>
        <v>1</v>
      </c>
    </row>
    <row r="3350" spans="1:38" x14ac:dyDescent="0.3">
      <c r="A3350">
        <v>3349</v>
      </c>
      <c r="B3350" t="s">
        <v>20</v>
      </c>
      <c r="C3350" t="s">
        <v>28</v>
      </c>
      <c r="D3350">
        <v>349</v>
      </c>
      <c r="E3350">
        <v>1255622254.5692</v>
      </c>
      <c r="F3350">
        <v>6365786.2556344103</v>
      </c>
      <c r="G3350">
        <v>4488522187.6061497</v>
      </c>
      <c r="H3350">
        <v>-33873163.188355401</v>
      </c>
      <c r="I3350">
        <v>12272.248497738499</v>
      </c>
      <c r="J3350">
        <v>-8140.9599790573102</v>
      </c>
      <c r="K3350">
        <v>-2760.14319581269</v>
      </c>
      <c r="L3350">
        <v>17133.8119759898</v>
      </c>
      <c r="M3350">
        <v>15427.725629790901</v>
      </c>
      <c r="Y3350" s="15">
        <f t="shared" si="316"/>
        <v>1</v>
      </c>
      <c r="Z3350" s="15">
        <f t="shared" si="317"/>
        <v>1</v>
      </c>
      <c r="AD3350" s="15">
        <f t="shared" si="318"/>
        <v>1</v>
      </c>
      <c r="AE3350" s="15">
        <f t="shared" si="319"/>
        <v>1</v>
      </c>
      <c r="AI3350" t="str">
        <f t="shared" si="320"/>
        <v/>
      </c>
      <c r="AJ3350" t="str">
        <f t="shared" si="321"/>
        <v/>
      </c>
      <c r="AL3350">
        <f t="shared" si="322"/>
        <v>1</v>
      </c>
    </row>
    <row r="3351" spans="1:38" x14ac:dyDescent="0.3">
      <c r="A3351">
        <v>3350</v>
      </c>
      <c r="B3351" t="s">
        <v>20</v>
      </c>
      <c r="C3351" t="s">
        <v>28</v>
      </c>
      <c r="D3351">
        <v>350</v>
      </c>
      <c r="E3351">
        <v>2019249607.5167201</v>
      </c>
      <c r="F3351">
        <v>7165093.37303741</v>
      </c>
      <c r="G3351">
        <v>4488892143.8414698</v>
      </c>
      <c r="H3351">
        <v>-63108406.687380999</v>
      </c>
      <c r="I3351">
        <v>17374.482186534398</v>
      </c>
      <c r="J3351">
        <v>-14617.840195655799</v>
      </c>
      <c r="K3351">
        <v>-3632.2467633764199</v>
      </c>
      <c r="L3351">
        <v>26431.962983824498</v>
      </c>
      <c r="M3351">
        <v>23253.387945496699</v>
      </c>
      <c r="Y3351" s="15">
        <f t="shared" si="316"/>
        <v>1</v>
      </c>
      <c r="Z3351" s="15">
        <f t="shared" si="317"/>
        <v>1</v>
      </c>
      <c r="AD3351" s="15">
        <f t="shared" si="318"/>
        <v>1</v>
      </c>
      <c r="AE3351" s="15">
        <f t="shared" si="319"/>
        <v>1</v>
      </c>
      <c r="AI3351" t="str">
        <f t="shared" si="320"/>
        <v/>
      </c>
      <c r="AJ3351" t="str">
        <f t="shared" si="321"/>
        <v/>
      </c>
      <c r="AL3351">
        <f t="shared" si="322"/>
        <v>1</v>
      </c>
    </row>
    <row r="3352" spans="1:38" x14ac:dyDescent="0.3">
      <c r="A3352">
        <v>3351</v>
      </c>
      <c r="B3352" t="s">
        <v>20</v>
      </c>
      <c r="C3352" t="s">
        <v>28</v>
      </c>
      <c r="D3352">
        <v>351</v>
      </c>
      <c r="E3352">
        <v>1674574948.5573101</v>
      </c>
      <c r="F3352">
        <v>5889882.6726104496</v>
      </c>
      <c r="G3352">
        <v>4486962607.0053396</v>
      </c>
      <c r="H3352">
        <v>-28320142.025126498</v>
      </c>
      <c r="I3352">
        <v>9184.5310077536906</v>
      </c>
      <c r="J3352">
        <v>-6193.7309103012103</v>
      </c>
      <c r="K3352">
        <v>-3083.4608758159002</v>
      </c>
      <c r="L3352">
        <v>13249.1106102744</v>
      </c>
      <c r="M3352">
        <v>11822.7127458998</v>
      </c>
      <c r="Y3352" s="15">
        <f t="shared" si="316"/>
        <v>1</v>
      </c>
      <c r="Z3352" s="15">
        <f t="shared" si="317"/>
        <v>1</v>
      </c>
      <c r="AD3352" s="15">
        <f t="shared" si="318"/>
        <v>1</v>
      </c>
      <c r="AE3352" s="15">
        <f t="shared" si="319"/>
        <v>1</v>
      </c>
      <c r="AI3352" t="str">
        <f t="shared" si="320"/>
        <v/>
      </c>
      <c r="AJ3352" t="str">
        <f t="shared" si="321"/>
        <v/>
      </c>
      <c r="AL3352">
        <f t="shared" si="322"/>
        <v>1</v>
      </c>
    </row>
    <row r="3353" spans="1:38" x14ac:dyDescent="0.3">
      <c r="A3353">
        <v>3352</v>
      </c>
      <c r="B3353" t="s">
        <v>20</v>
      </c>
      <c r="C3353" t="s">
        <v>28</v>
      </c>
      <c r="D3353">
        <v>352</v>
      </c>
      <c r="E3353">
        <v>1626059887.8183601</v>
      </c>
      <c r="F3353">
        <v>6478728.3983434197</v>
      </c>
      <c r="G3353">
        <v>4488436064.4400902</v>
      </c>
      <c r="H3353">
        <v>-34778880.246497899</v>
      </c>
      <c r="I3353">
        <v>12957.826888346999</v>
      </c>
      <c r="J3353">
        <v>-6684.3801565170297</v>
      </c>
      <c r="K3353">
        <v>-2684.0056242589899</v>
      </c>
      <c r="L3353">
        <v>17949.381207637001</v>
      </c>
      <c r="M3353">
        <v>16197.676697647999</v>
      </c>
      <c r="Y3353" s="15">
        <f t="shared" si="316"/>
        <v>1</v>
      </c>
      <c r="Z3353" s="15">
        <f t="shared" si="317"/>
        <v>1</v>
      </c>
      <c r="AD3353" s="15">
        <f t="shared" si="318"/>
        <v>1</v>
      </c>
      <c r="AE3353" s="15">
        <f t="shared" si="319"/>
        <v>1</v>
      </c>
      <c r="AI3353" t="str">
        <f t="shared" si="320"/>
        <v/>
      </c>
      <c r="AJ3353" t="str">
        <f t="shared" si="321"/>
        <v/>
      </c>
      <c r="AL3353">
        <f t="shared" si="322"/>
        <v>1</v>
      </c>
    </row>
    <row r="3354" spans="1:38" x14ac:dyDescent="0.3">
      <c r="A3354">
        <v>3353</v>
      </c>
      <c r="B3354" t="s">
        <v>20</v>
      </c>
      <c r="C3354" t="s">
        <v>28</v>
      </c>
      <c r="D3354">
        <v>353</v>
      </c>
      <c r="E3354">
        <v>1807344448.89013</v>
      </c>
      <c r="F3354">
        <v>7184412.9456610205</v>
      </c>
      <c r="G3354">
        <v>4490110577.2741804</v>
      </c>
      <c r="H3354">
        <v>-52762691.496626399</v>
      </c>
      <c r="I3354">
        <v>24751.764181947299</v>
      </c>
      <c r="J3354">
        <v>-15829.5955057144</v>
      </c>
      <c r="K3354">
        <v>-2131.67397316708</v>
      </c>
      <c r="L3354">
        <v>32324.401333307898</v>
      </c>
      <c r="M3354">
        <v>29666.907935052001</v>
      </c>
      <c r="Y3354" s="15">
        <f t="shared" si="316"/>
        <v>1</v>
      </c>
      <c r="Z3354" s="15">
        <f t="shared" si="317"/>
        <v>1</v>
      </c>
      <c r="AD3354" s="15">
        <f t="shared" si="318"/>
        <v>1</v>
      </c>
      <c r="AE3354" s="15">
        <f t="shared" si="319"/>
        <v>1</v>
      </c>
      <c r="AI3354" t="str">
        <f t="shared" si="320"/>
        <v/>
      </c>
      <c r="AJ3354" t="str">
        <f t="shared" si="321"/>
        <v/>
      </c>
      <c r="AL3354">
        <f t="shared" si="322"/>
        <v>1</v>
      </c>
    </row>
    <row r="3355" spans="1:38" x14ac:dyDescent="0.3">
      <c r="A3355">
        <v>3354</v>
      </c>
      <c r="B3355" t="s">
        <v>20</v>
      </c>
      <c r="C3355" t="s">
        <v>28</v>
      </c>
      <c r="D3355">
        <v>354</v>
      </c>
      <c r="E3355">
        <v>1974258093.49211</v>
      </c>
      <c r="F3355">
        <v>6712874.20754488</v>
      </c>
      <c r="G3355">
        <v>4488124960.0935402</v>
      </c>
      <c r="H3355">
        <v>-75218166.029717207</v>
      </c>
      <c r="I3355">
        <v>16103.482207904601</v>
      </c>
      <c r="J3355">
        <v>-9179.6554727554303</v>
      </c>
      <c r="K3355">
        <v>-4670.9255214872401</v>
      </c>
      <c r="L3355">
        <v>26898.986803614302</v>
      </c>
      <c r="M3355">
        <v>23110.480683419999</v>
      </c>
      <c r="Y3355" s="15">
        <f t="shared" si="316"/>
        <v>1</v>
      </c>
      <c r="Z3355" s="15">
        <f t="shared" si="317"/>
        <v>1</v>
      </c>
      <c r="AD3355" s="15">
        <f t="shared" si="318"/>
        <v>1</v>
      </c>
      <c r="AE3355" s="15">
        <f t="shared" si="319"/>
        <v>1</v>
      </c>
      <c r="AI3355" t="str">
        <f t="shared" si="320"/>
        <v/>
      </c>
      <c r="AJ3355" t="str">
        <f t="shared" si="321"/>
        <v/>
      </c>
      <c r="AL3355">
        <f t="shared" si="322"/>
        <v>1</v>
      </c>
    </row>
    <row r="3356" spans="1:38" x14ac:dyDescent="0.3">
      <c r="A3356">
        <v>3355</v>
      </c>
      <c r="B3356" t="s">
        <v>20</v>
      </c>
      <c r="C3356" t="s">
        <v>28</v>
      </c>
      <c r="D3356">
        <v>355</v>
      </c>
      <c r="E3356">
        <v>2015407695.3113899</v>
      </c>
      <c r="F3356">
        <v>6531428.77152305</v>
      </c>
      <c r="G3356">
        <v>4488369108.9263496</v>
      </c>
      <c r="H3356">
        <v>-26410114.837845098</v>
      </c>
      <c r="I3356">
        <v>7840.8794820448402</v>
      </c>
      <c r="J3356">
        <v>-4476.65931224823</v>
      </c>
      <c r="K3356">
        <v>-3368.2592492746198</v>
      </c>
      <c r="L3356">
        <v>11631.327071428201</v>
      </c>
      <c r="M3356">
        <v>10301.13136234</v>
      </c>
      <c r="Y3356" s="15">
        <f t="shared" si="316"/>
        <v>1</v>
      </c>
      <c r="Z3356" s="15">
        <f t="shared" si="317"/>
        <v>1</v>
      </c>
      <c r="AD3356" s="15">
        <f t="shared" si="318"/>
        <v>1</v>
      </c>
      <c r="AE3356" s="15">
        <f t="shared" si="319"/>
        <v>1</v>
      </c>
      <c r="AI3356" t="str">
        <f t="shared" si="320"/>
        <v/>
      </c>
      <c r="AJ3356" t="str">
        <f t="shared" si="321"/>
        <v/>
      </c>
      <c r="AL3356">
        <f t="shared" si="322"/>
        <v>1</v>
      </c>
    </row>
    <row r="3357" spans="1:38" x14ac:dyDescent="0.3">
      <c r="A3357">
        <v>3356</v>
      </c>
      <c r="B3357" t="s">
        <v>20</v>
      </c>
      <c r="C3357" t="s">
        <v>28</v>
      </c>
      <c r="D3357">
        <v>356</v>
      </c>
      <c r="E3357">
        <v>1358750813.8304</v>
      </c>
      <c r="F3357">
        <v>6454738.59200399</v>
      </c>
      <c r="G3357">
        <v>4489236434.0141096</v>
      </c>
      <c r="H3357">
        <v>-50718129.4477055</v>
      </c>
      <c r="I3357">
        <v>17662.2591114426</v>
      </c>
      <c r="J3357">
        <v>-10373.615821838401</v>
      </c>
      <c r="K3357">
        <v>-2871.55392340765</v>
      </c>
      <c r="L3357">
        <v>24941.455460396199</v>
      </c>
      <c r="M3357">
        <v>22386.9403218388</v>
      </c>
      <c r="Y3357" s="15">
        <f t="shared" si="316"/>
        <v>1</v>
      </c>
      <c r="Z3357" s="15">
        <f t="shared" si="317"/>
        <v>1</v>
      </c>
      <c r="AD3357" s="15">
        <f t="shared" si="318"/>
        <v>1</v>
      </c>
      <c r="AE3357" s="15">
        <f t="shared" si="319"/>
        <v>1</v>
      </c>
      <c r="AI3357" t="str">
        <f t="shared" si="320"/>
        <v/>
      </c>
      <c r="AJ3357" t="str">
        <f t="shared" si="321"/>
        <v/>
      </c>
      <c r="AL3357">
        <f t="shared" si="322"/>
        <v>1</v>
      </c>
    </row>
    <row r="3358" spans="1:38" x14ac:dyDescent="0.3">
      <c r="A3358">
        <v>3357</v>
      </c>
      <c r="B3358" t="s">
        <v>20</v>
      </c>
      <c r="C3358" t="s">
        <v>28</v>
      </c>
      <c r="D3358">
        <v>357</v>
      </c>
      <c r="E3358">
        <v>1515563321.404</v>
      </c>
      <c r="F3358">
        <v>6356207.0103217596</v>
      </c>
      <c r="G3358">
        <v>4489370862.0794897</v>
      </c>
      <c r="H3358">
        <v>-55594121.989600196</v>
      </c>
      <c r="I3358">
        <v>16820.6299445285</v>
      </c>
      <c r="J3358">
        <v>-11224.3985071182</v>
      </c>
      <c r="K3358">
        <v>-3305.1153359261798</v>
      </c>
      <c r="L3358">
        <v>24799.6412806472</v>
      </c>
      <c r="M3358">
        <v>21999.537495595901</v>
      </c>
      <c r="Y3358" s="15">
        <f t="shared" si="316"/>
        <v>1</v>
      </c>
      <c r="Z3358" s="15">
        <f t="shared" si="317"/>
        <v>1</v>
      </c>
      <c r="AD3358" s="15">
        <f t="shared" si="318"/>
        <v>1</v>
      </c>
      <c r="AE3358" s="15">
        <f t="shared" si="319"/>
        <v>1</v>
      </c>
      <c r="AI3358" t="str">
        <f t="shared" si="320"/>
        <v/>
      </c>
      <c r="AJ3358" t="str">
        <f t="shared" si="321"/>
        <v/>
      </c>
      <c r="AL3358">
        <f t="shared" si="322"/>
        <v>1</v>
      </c>
    </row>
    <row r="3359" spans="1:38" x14ac:dyDescent="0.3">
      <c r="A3359">
        <v>3358</v>
      </c>
      <c r="B3359" t="s">
        <v>20</v>
      </c>
      <c r="C3359" t="s">
        <v>28</v>
      </c>
      <c r="D3359">
        <v>358</v>
      </c>
      <c r="E3359">
        <v>1449541774.74488</v>
      </c>
      <c r="F3359">
        <v>5531913.2399535198</v>
      </c>
      <c r="G3359">
        <v>4485221134.7583599</v>
      </c>
      <c r="H3359">
        <v>-127783402.35644899</v>
      </c>
      <c r="I3359">
        <v>42391.685769123003</v>
      </c>
      <c r="J3359">
        <v>-33308.874928474397</v>
      </c>
      <c r="K3359">
        <v>-3014.3505746007099</v>
      </c>
      <c r="L3359">
        <v>60731.4882424971</v>
      </c>
      <c r="M3359">
        <v>54295.433929561601</v>
      </c>
      <c r="Y3359" s="15">
        <f t="shared" si="316"/>
        <v>1</v>
      </c>
      <c r="Z3359" s="15">
        <f t="shared" si="317"/>
        <v>1</v>
      </c>
      <c r="AD3359" s="15">
        <f t="shared" si="318"/>
        <v>1</v>
      </c>
      <c r="AE3359" s="15">
        <f t="shared" si="319"/>
        <v>1</v>
      </c>
      <c r="AI3359" t="str">
        <f t="shared" si="320"/>
        <v/>
      </c>
      <c r="AJ3359" t="str">
        <f t="shared" si="321"/>
        <v/>
      </c>
      <c r="AL3359">
        <f t="shared" si="322"/>
        <v>1</v>
      </c>
    </row>
    <row r="3360" spans="1:38" x14ac:dyDescent="0.3">
      <c r="A3360">
        <v>3359</v>
      </c>
      <c r="B3360" t="s">
        <v>20</v>
      </c>
      <c r="C3360" t="s">
        <v>28</v>
      </c>
      <c r="D3360">
        <v>359</v>
      </c>
      <c r="E3360">
        <v>1037667204.42906</v>
      </c>
      <c r="F3360">
        <v>6559093.5659722704</v>
      </c>
      <c r="G3360">
        <v>4489443548.3228903</v>
      </c>
      <c r="H3360">
        <v>-20533181.976673499</v>
      </c>
      <c r="I3360">
        <v>8659.4566995371097</v>
      </c>
      <c r="J3360">
        <v>-5894.8111476898202</v>
      </c>
      <c r="K3360">
        <v>-2371.1859403109102</v>
      </c>
      <c r="L3360">
        <v>11606.4317734328</v>
      </c>
      <c r="M3360">
        <v>10572.2389754462</v>
      </c>
      <c r="Y3360" s="15">
        <f t="shared" si="316"/>
        <v>1</v>
      </c>
      <c r="Z3360" s="15">
        <f t="shared" si="317"/>
        <v>1</v>
      </c>
      <c r="AD3360" s="15">
        <f t="shared" si="318"/>
        <v>1</v>
      </c>
      <c r="AE3360" s="15">
        <f t="shared" si="319"/>
        <v>1</v>
      </c>
      <c r="AI3360" t="str">
        <f t="shared" si="320"/>
        <v/>
      </c>
      <c r="AJ3360" t="str">
        <f t="shared" si="321"/>
        <v/>
      </c>
      <c r="AL3360">
        <f t="shared" si="322"/>
        <v>1</v>
      </c>
    </row>
    <row r="3361" spans="1:38" x14ac:dyDescent="0.3">
      <c r="A3361">
        <v>3360</v>
      </c>
      <c r="B3361" t="s">
        <v>20</v>
      </c>
      <c r="C3361" t="s">
        <v>28</v>
      </c>
      <c r="D3361">
        <v>360</v>
      </c>
      <c r="E3361">
        <v>1298936710.7363901</v>
      </c>
      <c r="F3361">
        <v>6585053.2849184303</v>
      </c>
      <c r="G3361">
        <v>4487216416.2571898</v>
      </c>
      <c r="H3361">
        <v>-46169250.625826098</v>
      </c>
      <c r="I3361">
        <v>14188.3110876633</v>
      </c>
      <c r="J3361">
        <v>-8192.7598829269391</v>
      </c>
      <c r="K3361">
        <v>-3254.0342779747898</v>
      </c>
      <c r="L3361">
        <v>20814.640651650101</v>
      </c>
      <c r="M3361">
        <v>18489.238454372</v>
      </c>
      <c r="Y3361" s="15">
        <f t="shared" si="316"/>
        <v>1</v>
      </c>
      <c r="Z3361" s="15">
        <f t="shared" si="317"/>
        <v>1</v>
      </c>
      <c r="AD3361" s="15">
        <f t="shared" si="318"/>
        <v>1</v>
      </c>
      <c r="AE3361" s="15">
        <f t="shared" si="319"/>
        <v>1</v>
      </c>
      <c r="AI3361" t="str">
        <f t="shared" si="320"/>
        <v/>
      </c>
      <c r="AJ3361" t="str">
        <f t="shared" si="321"/>
        <v/>
      </c>
      <c r="AL3361">
        <f t="shared" si="322"/>
        <v>1</v>
      </c>
    </row>
    <row r="3362" spans="1:38" x14ac:dyDescent="0.3">
      <c r="A3362">
        <v>3361</v>
      </c>
      <c r="B3362" t="s">
        <v>20</v>
      </c>
      <c r="C3362" t="s">
        <v>28</v>
      </c>
      <c r="D3362">
        <v>361</v>
      </c>
      <c r="E3362">
        <v>1871764206.7329299</v>
      </c>
      <c r="F3362">
        <v>5772384.4351594197</v>
      </c>
      <c r="G3362">
        <v>4486759243.7547703</v>
      </c>
      <c r="H3362">
        <v>-130773498.140443</v>
      </c>
      <c r="I3362">
        <v>48989.9336600471</v>
      </c>
      <c r="J3362">
        <v>-35633.146656990102</v>
      </c>
      <c r="K3362">
        <v>-2669.3952894060199</v>
      </c>
      <c r="L3362">
        <v>67758.882368719904</v>
      </c>
      <c r="M3362">
        <v>61172.226189565597</v>
      </c>
      <c r="Y3362" s="15">
        <f t="shared" si="316"/>
        <v>1</v>
      </c>
      <c r="Z3362" s="15">
        <f t="shared" si="317"/>
        <v>1</v>
      </c>
      <c r="AD3362" s="15">
        <f t="shared" si="318"/>
        <v>1</v>
      </c>
      <c r="AE3362" s="15">
        <f t="shared" si="319"/>
        <v>1</v>
      </c>
      <c r="AI3362" t="str">
        <f t="shared" si="320"/>
        <v/>
      </c>
      <c r="AJ3362" t="str">
        <f t="shared" si="321"/>
        <v/>
      </c>
      <c r="AL3362">
        <f t="shared" si="322"/>
        <v>1</v>
      </c>
    </row>
    <row r="3363" spans="1:38" x14ac:dyDescent="0.3">
      <c r="A3363">
        <v>3362</v>
      </c>
      <c r="B3363" t="s">
        <v>20</v>
      </c>
      <c r="C3363" t="s">
        <v>28</v>
      </c>
      <c r="D3363">
        <v>362</v>
      </c>
      <c r="E3363">
        <v>2209800322.3364</v>
      </c>
      <c r="F3363">
        <v>6557577.7233785596</v>
      </c>
      <c r="G3363">
        <v>4489373918.5435896</v>
      </c>
      <c r="H3363">
        <v>-139658563.986029</v>
      </c>
      <c r="I3363">
        <v>51900.0922450367</v>
      </c>
      <c r="J3363">
        <v>-33039.724367141702</v>
      </c>
      <c r="K3363">
        <v>-2690.9116717299298</v>
      </c>
      <c r="L3363">
        <v>71944.248449878898</v>
      </c>
      <c r="M3363">
        <v>64910.079015468698</v>
      </c>
      <c r="Y3363" s="15">
        <f t="shared" si="316"/>
        <v>1</v>
      </c>
      <c r="Z3363" s="15">
        <f t="shared" si="317"/>
        <v>1</v>
      </c>
      <c r="AD3363" s="15">
        <f t="shared" si="318"/>
        <v>1</v>
      </c>
      <c r="AE3363" s="15">
        <f t="shared" si="319"/>
        <v>1</v>
      </c>
      <c r="AI3363" t="str">
        <f t="shared" si="320"/>
        <v/>
      </c>
      <c r="AJ3363" t="str">
        <f t="shared" si="321"/>
        <v/>
      </c>
      <c r="AL3363">
        <f t="shared" si="322"/>
        <v>1</v>
      </c>
    </row>
    <row r="3364" spans="1:38" x14ac:dyDescent="0.3">
      <c r="A3364">
        <v>3363</v>
      </c>
      <c r="B3364" t="s">
        <v>20</v>
      </c>
      <c r="C3364" t="s">
        <v>28</v>
      </c>
      <c r="D3364">
        <v>363</v>
      </c>
      <c r="E3364">
        <v>1196635208.22012</v>
      </c>
      <c r="F3364">
        <v>6311467.9148388496</v>
      </c>
      <c r="G3364">
        <v>4488956403.9478102</v>
      </c>
      <c r="H3364">
        <v>-46311707.087465003</v>
      </c>
      <c r="I3364">
        <v>24908.970845587599</v>
      </c>
      <c r="J3364">
        <v>-14309.222736358601</v>
      </c>
      <c r="K3364">
        <v>-1859.23807830338</v>
      </c>
      <c r="L3364">
        <v>31555.7461272445</v>
      </c>
      <c r="M3364">
        <v>29223.168839090598</v>
      </c>
      <c r="Y3364" s="15">
        <f t="shared" si="316"/>
        <v>1</v>
      </c>
      <c r="Z3364" s="15">
        <f t="shared" si="317"/>
        <v>1</v>
      </c>
      <c r="AD3364" s="15">
        <f t="shared" si="318"/>
        <v>1</v>
      </c>
      <c r="AE3364" s="15">
        <f t="shared" si="319"/>
        <v>1</v>
      </c>
      <c r="AI3364" t="str">
        <f t="shared" si="320"/>
        <v/>
      </c>
      <c r="AJ3364" t="str">
        <f t="shared" si="321"/>
        <v/>
      </c>
      <c r="AL3364">
        <f t="shared" si="322"/>
        <v>1</v>
      </c>
    </row>
    <row r="3365" spans="1:38" x14ac:dyDescent="0.3">
      <c r="A3365">
        <v>3364</v>
      </c>
      <c r="B3365" t="s">
        <v>20</v>
      </c>
      <c r="C3365" t="s">
        <v>28</v>
      </c>
      <c r="D3365">
        <v>364</v>
      </c>
      <c r="E3365">
        <v>1501988773.0215099</v>
      </c>
      <c r="F3365">
        <v>7145135.5186779704</v>
      </c>
      <c r="G3365">
        <v>4490699516.5727701</v>
      </c>
      <c r="H3365">
        <v>-120105214.443856</v>
      </c>
      <c r="I3365">
        <v>41385.924984823003</v>
      </c>
      <c r="J3365">
        <v>-25407.742354393002</v>
      </c>
      <c r="K3365">
        <v>-2902.07877407357</v>
      </c>
      <c r="L3365">
        <v>58623.734186194502</v>
      </c>
      <c r="M3365">
        <v>52574.4064239617</v>
      </c>
      <c r="Y3365" s="15">
        <f t="shared" si="316"/>
        <v>1</v>
      </c>
      <c r="Z3365" s="15">
        <f t="shared" si="317"/>
        <v>1</v>
      </c>
      <c r="AD3365" s="15">
        <f t="shared" si="318"/>
        <v>1</v>
      </c>
      <c r="AE3365" s="15">
        <f t="shared" si="319"/>
        <v>1</v>
      </c>
      <c r="AI3365" t="str">
        <f t="shared" si="320"/>
        <v/>
      </c>
      <c r="AJ3365" t="str">
        <f t="shared" si="321"/>
        <v/>
      </c>
      <c r="AL3365">
        <f t="shared" si="322"/>
        <v>1</v>
      </c>
    </row>
    <row r="3366" spans="1:38" x14ac:dyDescent="0.3">
      <c r="A3366">
        <v>3365</v>
      </c>
      <c r="B3366" t="s">
        <v>20</v>
      </c>
      <c r="C3366" t="s">
        <v>28</v>
      </c>
      <c r="D3366">
        <v>365</v>
      </c>
      <c r="E3366">
        <v>723044234.31909394</v>
      </c>
      <c r="F3366">
        <v>6136954.5996771101</v>
      </c>
      <c r="G3366">
        <v>4489051571.1144104</v>
      </c>
      <c r="H3366">
        <v>-48699774.185876399</v>
      </c>
      <c r="I3366">
        <v>13508.353384490099</v>
      </c>
      <c r="J3366">
        <v>-7835.5958957672101</v>
      </c>
      <c r="K3366">
        <v>-3605.1599184391998</v>
      </c>
      <c r="L3366">
        <v>20497.870196505301</v>
      </c>
      <c r="M3366">
        <v>18045.013362926202</v>
      </c>
      <c r="Y3366" s="15">
        <f t="shared" si="316"/>
        <v>1</v>
      </c>
      <c r="Z3366" s="15">
        <f t="shared" si="317"/>
        <v>1</v>
      </c>
      <c r="AD3366" s="15">
        <f t="shared" si="318"/>
        <v>1</v>
      </c>
      <c r="AE3366" s="15">
        <f t="shared" si="319"/>
        <v>1</v>
      </c>
      <c r="AI3366" t="str">
        <f t="shared" si="320"/>
        <v/>
      </c>
      <c r="AJ3366" t="str">
        <f t="shared" si="321"/>
        <v/>
      </c>
      <c r="AL3366">
        <f t="shared" si="322"/>
        <v>1</v>
      </c>
    </row>
    <row r="3367" spans="1:38" x14ac:dyDescent="0.3">
      <c r="A3367">
        <v>3366</v>
      </c>
      <c r="B3367" t="s">
        <v>20</v>
      </c>
      <c r="C3367" t="s">
        <v>28</v>
      </c>
      <c r="D3367">
        <v>366</v>
      </c>
      <c r="E3367">
        <v>950649980.32856202</v>
      </c>
      <c r="F3367">
        <v>6700775.8094017804</v>
      </c>
      <c r="G3367">
        <v>4489527347.4540701</v>
      </c>
      <c r="H3367">
        <v>-47599778.804155096</v>
      </c>
      <c r="I3367">
        <v>15585.0824406557</v>
      </c>
      <c r="J3367">
        <v>-8892.0723943710309</v>
      </c>
      <c r="K3367">
        <v>-3054.1884513863702</v>
      </c>
      <c r="L3367">
        <v>22416.7250870877</v>
      </c>
      <c r="M3367">
        <v>20019.271614901401</v>
      </c>
      <c r="Y3367" s="15">
        <f t="shared" si="316"/>
        <v>1</v>
      </c>
      <c r="Z3367" s="15">
        <f t="shared" si="317"/>
        <v>1</v>
      </c>
      <c r="AD3367" s="15">
        <f t="shared" si="318"/>
        <v>1</v>
      </c>
      <c r="AE3367" s="15">
        <f t="shared" si="319"/>
        <v>1</v>
      </c>
      <c r="AI3367" t="str">
        <f t="shared" si="320"/>
        <v/>
      </c>
      <c r="AJ3367" t="str">
        <f t="shared" si="321"/>
        <v/>
      </c>
      <c r="AL3367">
        <f t="shared" si="322"/>
        <v>1</v>
      </c>
    </row>
    <row r="3368" spans="1:38" x14ac:dyDescent="0.3">
      <c r="A3368">
        <v>3367</v>
      </c>
      <c r="B3368" t="s">
        <v>20</v>
      </c>
      <c r="C3368" t="s">
        <v>28</v>
      </c>
      <c r="D3368">
        <v>367</v>
      </c>
      <c r="E3368">
        <v>2103976713.8322001</v>
      </c>
      <c r="F3368">
        <v>6879353.1986373803</v>
      </c>
      <c r="G3368">
        <v>4490430968.4923601</v>
      </c>
      <c r="H3368">
        <v>-37770605.3019557</v>
      </c>
      <c r="I3368">
        <v>8898.5098736546897</v>
      </c>
      <c r="J3368">
        <v>-5640.4890861511203</v>
      </c>
      <c r="K3368">
        <v>-4244.5989090578996</v>
      </c>
      <c r="L3368">
        <v>14319.444265473099</v>
      </c>
      <c r="M3368">
        <v>12417.055827906401</v>
      </c>
      <c r="Y3368" s="15">
        <f t="shared" si="316"/>
        <v>1</v>
      </c>
      <c r="Z3368" s="15">
        <f t="shared" si="317"/>
        <v>1</v>
      </c>
      <c r="AD3368" s="15">
        <f t="shared" si="318"/>
        <v>1</v>
      </c>
      <c r="AE3368" s="15">
        <f t="shared" si="319"/>
        <v>1</v>
      </c>
      <c r="AI3368" t="str">
        <f t="shared" si="320"/>
        <v/>
      </c>
      <c r="AJ3368" t="str">
        <f t="shared" si="321"/>
        <v/>
      </c>
      <c r="AL3368">
        <f t="shared" si="322"/>
        <v>1</v>
      </c>
    </row>
    <row r="3369" spans="1:38" x14ac:dyDescent="0.3">
      <c r="A3369">
        <v>3368</v>
      </c>
      <c r="B3369" t="s">
        <v>20</v>
      </c>
      <c r="C3369" t="s">
        <v>28</v>
      </c>
      <c r="D3369">
        <v>368</v>
      </c>
      <c r="E3369">
        <v>967529974.03684998</v>
      </c>
      <c r="F3369">
        <v>5841191.7612201404</v>
      </c>
      <c r="G3369">
        <v>4484984752.9974203</v>
      </c>
      <c r="H3369">
        <v>-20915370.9278697</v>
      </c>
      <c r="I3369">
        <v>5613.8555262396103</v>
      </c>
      <c r="J3369">
        <v>-3774.4593791961702</v>
      </c>
      <c r="K3369">
        <v>-3725.66960979127</v>
      </c>
      <c r="L3369">
        <v>8615.6833411265798</v>
      </c>
      <c r="M3369">
        <v>7562.2408690638604</v>
      </c>
      <c r="Y3369" s="15">
        <f t="shared" si="316"/>
        <v>1</v>
      </c>
      <c r="Z3369" s="15">
        <f t="shared" si="317"/>
        <v>1</v>
      </c>
      <c r="AD3369" s="15">
        <f t="shared" si="318"/>
        <v>1</v>
      </c>
      <c r="AE3369" s="15">
        <f t="shared" si="319"/>
        <v>1</v>
      </c>
      <c r="AI3369" t="str">
        <f t="shared" si="320"/>
        <v/>
      </c>
      <c r="AJ3369" t="str">
        <f t="shared" si="321"/>
        <v/>
      </c>
      <c r="AL3369">
        <f t="shared" si="322"/>
        <v>1</v>
      </c>
    </row>
    <row r="3370" spans="1:38" x14ac:dyDescent="0.3">
      <c r="A3370">
        <v>3369</v>
      </c>
      <c r="B3370" t="s">
        <v>20</v>
      </c>
      <c r="C3370" t="s">
        <v>28</v>
      </c>
      <c r="D3370">
        <v>369</v>
      </c>
      <c r="E3370">
        <v>2071623392.7778299</v>
      </c>
      <c r="F3370">
        <v>6797374.0308848899</v>
      </c>
      <c r="G3370">
        <v>4487919711.9971905</v>
      </c>
      <c r="H3370">
        <v>-230327555.54190001</v>
      </c>
      <c r="I3370">
        <v>58299.088118412503</v>
      </c>
      <c r="J3370">
        <v>-34761.744488716096</v>
      </c>
      <c r="K3370">
        <v>-3950.7917357828501</v>
      </c>
      <c r="L3370">
        <v>91356.291126909302</v>
      </c>
      <c r="M3370">
        <v>79755.405331912101</v>
      </c>
      <c r="Y3370" s="15">
        <f t="shared" si="316"/>
        <v>1</v>
      </c>
      <c r="Z3370" s="15">
        <f t="shared" si="317"/>
        <v>1</v>
      </c>
      <c r="AD3370" s="15">
        <f t="shared" si="318"/>
        <v>1</v>
      </c>
      <c r="AE3370" s="15">
        <f t="shared" si="319"/>
        <v>1</v>
      </c>
      <c r="AI3370" t="str">
        <f t="shared" si="320"/>
        <v/>
      </c>
      <c r="AJ3370" t="str">
        <f t="shared" si="321"/>
        <v/>
      </c>
      <c r="AL3370">
        <f t="shared" si="322"/>
        <v>1</v>
      </c>
    </row>
    <row r="3371" spans="1:38" x14ac:dyDescent="0.3">
      <c r="A3371">
        <v>3370</v>
      </c>
      <c r="B3371" t="s">
        <v>20</v>
      </c>
      <c r="C3371" t="s">
        <v>28</v>
      </c>
      <c r="D3371">
        <v>370</v>
      </c>
      <c r="E3371">
        <v>1481680218.67031</v>
      </c>
      <c r="F3371">
        <v>5686760.9110133201</v>
      </c>
      <c r="G3371">
        <v>4484590013.8029299</v>
      </c>
      <c r="H3371">
        <v>-24413959.281974599</v>
      </c>
      <c r="I3371">
        <v>7085.7932817712399</v>
      </c>
      <c r="J3371">
        <v>-4578.6697053909302</v>
      </c>
      <c r="K3371">
        <v>-3445.4800346464199</v>
      </c>
      <c r="L3371">
        <v>10589.747493097</v>
      </c>
      <c r="M3371">
        <v>9360.0919585364409</v>
      </c>
      <c r="Y3371" s="15">
        <f t="shared" si="316"/>
        <v>1</v>
      </c>
      <c r="Z3371" s="15">
        <f t="shared" si="317"/>
        <v>1</v>
      </c>
      <c r="AD3371" s="15">
        <f t="shared" si="318"/>
        <v>1</v>
      </c>
      <c r="AE3371" s="15">
        <f t="shared" si="319"/>
        <v>1</v>
      </c>
      <c r="AI3371" t="str">
        <f t="shared" si="320"/>
        <v/>
      </c>
      <c r="AJ3371" t="str">
        <f t="shared" si="321"/>
        <v/>
      </c>
      <c r="AL3371">
        <f t="shared" si="322"/>
        <v>1</v>
      </c>
    </row>
    <row r="3372" spans="1:38" x14ac:dyDescent="0.3">
      <c r="A3372">
        <v>3371</v>
      </c>
      <c r="B3372" t="s">
        <v>20</v>
      </c>
      <c r="C3372" t="s">
        <v>28</v>
      </c>
      <c r="D3372">
        <v>371</v>
      </c>
      <c r="E3372">
        <v>1326158584.7866399</v>
      </c>
      <c r="F3372">
        <v>5954393.3121700296</v>
      </c>
      <c r="G3372">
        <v>4486254668.84583</v>
      </c>
      <c r="H3372">
        <v>-10234302.469603499</v>
      </c>
      <c r="I3372">
        <v>5413.87893624138</v>
      </c>
      <c r="J3372">
        <v>-4290.1424741745004</v>
      </c>
      <c r="K3372">
        <v>-1890.38258707513</v>
      </c>
      <c r="L3372">
        <v>6882.7323419577397</v>
      </c>
      <c r="M3372">
        <v>6367.2622156760799</v>
      </c>
      <c r="Y3372" s="15">
        <f t="shared" si="316"/>
        <v>1</v>
      </c>
      <c r="Z3372" s="15">
        <f t="shared" si="317"/>
        <v>1</v>
      </c>
      <c r="AD3372" s="15">
        <f t="shared" si="318"/>
        <v>1</v>
      </c>
      <c r="AE3372" s="15">
        <f t="shared" si="319"/>
        <v>1</v>
      </c>
      <c r="AI3372" t="str">
        <f t="shared" si="320"/>
        <v/>
      </c>
      <c r="AJ3372" t="str">
        <f t="shared" si="321"/>
        <v/>
      </c>
      <c r="AL3372">
        <f t="shared" si="322"/>
        <v>1</v>
      </c>
    </row>
    <row r="3373" spans="1:38" x14ac:dyDescent="0.3">
      <c r="A3373">
        <v>3372</v>
      </c>
      <c r="B3373" t="s">
        <v>20</v>
      </c>
      <c r="C3373" t="s">
        <v>28</v>
      </c>
      <c r="D3373">
        <v>372</v>
      </c>
      <c r="E3373">
        <v>1990333222.04795</v>
      </c>
      <c r="F3373">
        <v>6390458.5310907401</v>
      </c>
      <c r="G3373">
        <v>4488863603.5582705</v>
      </c>
      <c r="H3373">
        <v>-37907547.982769497</v>
      </c>
      <c r="I3373">
        <v>12587.3676572982</v>
      </c>
      <c r="J3373">
        <v>-6843.6857318878201</v>
      </c>
      <c r="K3373">
        <v>-3011.5548393305598</v>
      </c>
      <c r="L3373">
        <v>18027.956414785302</v>
      </c>
      <c r="M3373">
        <v>16118.670598410201</v>
      </c>
      <c r="Y3373" s="15">
        <f t="shared" si="316"/>
        <v>1</v>
      </c>
      <c r="Z3373" s="15">
        <f t="shared" si="317"/>
        <v>1</v>
      </c>
      <c r="AD3373" s="15">
        <f t="shared" si="318"/>
        <v>1</v>
      </c>
      <c r="AE3373" s="15">
        <f t="shared" si="319"/>
        <v>1</v>
      </c>
      <c r="AI3373" t="str">
        <f t="shared" si="320"/>
        <v/>
      </c>
      <c r="AJ3373" t="str">
        <f t="shared" si="321"/>
        <v/>
      </c>
      <c r="AL3373">
        <f t="shared" si="322"/>
        <v>1</v>
      </c>
    </row>
    <row r="3374" spans="1:38" x14ac:dyDescent="0.3">
      <c r="A3374">
        <v>3373</v>
      </c>
      <c r="B3374" t="s">
        <v>20</v>
      </c>
      <c r="C3374" t="s">
        <v>28</v>
      </c>
      <c r="D3374">
        <v>373</v>
      </c>
      <c r="E3374">
        <v>1415621703.4377699</v>
      </c>
      <c r="F3374">
        <v>6120098.6464824602</v>
      </c>
      <c r="G3374">
        <v>4488716748.2593298</v>
      </c>
      <c r="H3374">
        <v>-16997875.433295202</v>
      </c>
      <c r="I3374">
        <v>7949.4958391562104</v>
      </c>
      <c r="J3374">
        <v>-4926.6689214706403</v>
      </c>
      <c r="K3374">
        <v>-2138.2331379519901</v>
      </c>
      <c r="L3374">
        <v>10389.0746276758</v>
      </c>
      <c r="M3374">
        <v>9532.9442736878991</v>
      </c>
      <c r="Y3374" s="15">
        <f t="shared" si="316"/>
        <v>1</v>
      </c>
      <c r="Z3374" s="15">
        <f t="shared" si="317"/>
        <v>1</v>
      </c>
      <c r="AD3374" s="15">
        <f t="shared" si="318"/>
        <v>1</v>
      </c>
      <c r="AE3374" s="15">
        <f t="shared" si="319"/>
        <v>1</v>
      </c>
      <c r="AI3374" t="str">
        <f t="shared" si="320"/>
        <v/>
      </c>
      <c r="AJ3374" t="str">
        <f t="shared" si="321"/>
        <v/>
      </c>
      <c r="AL3374">
        <f t="shared" si="322"/>
        <v>1</v>
      </c>
    </row>
    <row r="3375" spans="1:38" x14ac:dyDescent="0.3">
      <c r="A3375">
        <v>3374</v>
      </c>
      <c r="B3375" t="s">
        <v>20</v>
      </c>
      <c r="C3375" t="s">
        <v>28</v>
      </c>
      <c r="D3375">
        <v>374</v>
      </c>
      <c r="E3375">
        <v>2228986664.7669902</v>
      </c>
      <c r="F3375">
        <v>6360169.2696104702</v>
      </c>
      <c r="G3375">
        <v>4489952177.7671299</v>
      </c>
      <c r="H3375">
        <v>-242898400.86172199</v>
      </c>
      <c r="I3375">
        <v>66114.111917665199</v>
      </c>
      <c r="J3375">
        <v>-48783.397037506104</v>
      </c>
      <c r="K3375">
        <v>-3673.9266975893702</v>
      </c>
      <c r="L3375">
        <v>100975.51496965199</v>
      </c>
      <c r="M3375">
        <v>88741.474619792105</v>
      </c>
      <c r="Y3375" s="15">
        <f t="shared" si="316"/>
        <v>1</v>
      </c>
      <c r="Z3375" s="15">
        <f t="shared" si="317"/>
        <v>1</v>
      </c>
      <c r="AD3375" s="15">
        <f t="shared" si="318"/>
        <v>1</v>
      </c>
      <c r="AE3375" s="15">
        <f t="shared" si="319"/>
        <v>1</v>
      </c>
      <c r="AI3375" t="str">
        <f t="shared" si="320"/>
        <v/>
      </c>
      <c r="AJ3375" t="str">
        <f t="shared" si="321"/>
        <v/>
      </c>
      <c r="AL3375">
        <f t="shared" si="322"/>
        <v>1</v>
      </c>
    </row>
    <row r="3376" spans="1:38" x14ac:dyDescent="0.3">
      <c r="A3376">
        <v>3375</v>
      </c>
      <c r="B3376" t="s">
        <v>20</v>
      </c>
      <c r="C3376" t="s">
        <v>28</v>
      </c>
      <c r="D3376">
        <v>375</v>
      </c>
      <c r="E3376">
        <v>1465853481.0847499</v>
      </c>
      <c r="F3376">
        <v>6531163.4358868599</v>
      </c>
      <c r="G3376">
        <v>4489108687.6306896</v>
      </c>
      <c r="H3376">
        <v>-104202917.448498</v>
      </c>
      <c r="I3376">
        <v>25965.880352562301</v>
      </c>
      <c r="J3376">
        <v>-18102.120068550099</v>
      </c>
      <c r="K3376">
        <v>-4013.0708465740499</v>
      </c>
      <c r="L3376">
        <v>40921.350999868198</v>
      </c>
      <c r="M3376">
        <v>35672.9726980126</v>
      </c>
      <c r="Y3376" s="15">
        <f t="shared" si="316"/>
        <v>1</v>
      </c>
      <c r="Z3376" s="15">
        <f t="shared" si="317"/>
        <v>1</v>
      </c>
      <c r="AD3376" s="15">
        <f t="shared" si="318"/>
        <v>1</v>
      </c>
      <c r="AE3376" s="15">
        <f t="shared" si="319"/>
        <v>1</v>
      </c>
      <c r="AI3376" t="str">
        <f t="shared" si="320"/>
        <v/>
      </c>
      <c r="AJ3376" t="str">
        <f t="shared" si="321"/>
        <v/>
      </c>
      <c r="AL3376">
        <f t="shared" si="322"/>
        <v>1</v>
      </c>
    </row>
    <row r="3377" spans="1:38" x14ac:dyDescent="0.3">
      <c r="A3377">
        <v>3376</v>
      </c>
      <c r="B3377" t="s">
        <v>20</v>
      </c>
      <c r="C3377" t="s">
        <v>28</v>
      </c>
      <c r="D3377">
        <v>376</v>
      </c>
      <c r="E3377">
        <v>1373141594.3241799</v>
      </c>
      <c r="F3377">
        <v>6442520.23847894</v>
      </c>
      <c r="G3377">
        <v>4487773825.1307898</v>
      </c>
      <c r="H3377">
        <v>-30863848.781461701</v>
      </c>
      <c r="I3377">
        <v>12306.9442195343</v>
      </c>
      <c r="J3377">
        <v>-7217.5603466033899</v>
      </c>
      <c r="K3377">
        <v>-2507.8401454418599</v>
      </c>
      <c r="L3377">
        <v>16736.6031563119</v>
      </c>
      <c r="M3377">
        <v>15182.0866588594</v>
      </c>
      <c r="Y3377" s="15">
        <f t="shared" si="316"/>
        <v>1</v>
      </c>
      <c r="Z3377" s="15">
        <f t="shared" si="317"/>
        <v>1</v>
      </c>
      <c r="AD3377" s="15">
        <f t="shared" si="318"/>
        <v>1</v>
      </c>
      <c r="AE3377" s="15">
        <f t="shared" si="319"/>
        <v>1</v>
      </c>
      <c r="AI3377" t="str">
        <f t="shared" si="320"/>
        <v/>
      </c>
      <c r="AJ3377" t="str">
        <f t="shared" si="321"/>
        <v/>
      </c>
      <c r="AL3377">
        <f t="shared" si="322"/>
        <v>1</v>
      </c>
    </row>
    <row r="3378" spans="1:38" x14ac:dyDescent="0.3">
      <c r="A3378">
        <v>3377</v>
      </c>
      <c r="B3378" t="s">
        <v>20</v>
      </c>
      <c r="C3378" t="s">
        <v>28</v>
      </c>
      <c r="D3378">
        <v>377</v>
      </c>
      <c r="E3378">
        <v>1042525612.51475</v>
      </c>
      <c r="F3378">
        <v>6640815.85412749</v>
      </c>
      <c r="G3378">
        <v>4489352681.2922297</v>
      </c>
      <c r="H3378">
        <v>-43187256.039250501</v>
      </c>
      <c r="I3378">
        <v>12363.936284346501</v>
      </c>
      <c r="J3378">
        <v>-8238.0687675476092</v>
      </c>
      <c r="K3378">
        <v>-3493.0021512589101</v>
      </c>
      <c r="L3378">
        <v>18562.2823177186</v>
      </c>
      <c r="M3378">
        <v>16387.073954429601</v>
      </c>
      <c r="Y3378" s="15">
        <f t="shared" si="316"/>
        <v>1</v>
      </c>
      <c r="Z3378" s="15">
        <f t="shared" si="317"/>
        <v>1</v>
      </c>
      <c r="AD3378" s="15">
        <f t="shared" si="318"/>
        <v>1</v>
      </c>
      <c r="AE3378" s="15">
        <f t="shared" si="319"/>
        <v>1</v>
      </c>
      <c r="AI3378" t="str">
        <f t="shared" si="320"/>
        <v/>
      </c>
      <c r="AJ3378" t="str">
        <f t="shared" si="321"/>
        <v/>
      </c>
      <c r="AL3378">
        <f t="shared" si="322"/>
        <v>1</v>
      </c>
    </row>
    <row r="3379" spans="1:38" x14ac:dyDescent="0.3">
      <c r="A3379">
        <v>3378</v>
      </c>
      <c r="B3379" t="s">
        <v>20</v>
      </c>
      <c r="C3379" t="s">
        <v>28</v>
      </c>
      <c r="D3379">
        <v>378</v>
      </c>
      <c r="E3379">
        <v>1516038007.0543301</v>
      </c>
      <c r="F3379">
        <v>6772592.5953650596</v>
      </c>
      <c r="G3379">
        <v>4488827064.0836802</v>
      </c>
      <c r="H3379">
        <v>-43787611.687781602</v>
      </c>
      <c r="I3379">
        <v>12335.3149398686</v>
      </c>
      <c r="J3379">
        <v>-7619.9087791442898</v>
      </c>
      <c r="K3379">
        <v>-3549.7765481655301</v>
      </c>
      <c r="L3379">
        <v>18619.825559601701</v>
      </c>
      <c r="M3379">
        <v>16414.379141214999</v>
      </c>
      <c r="Y3379" s="15">
        <f t="shared" si="316"/>
        <v>1</v>
      </c>
      <c r="Z3379" s="15">
        <f t="shared" si="317"/>
        <v>1</v>
      </c>
      <c r="AD3379" s="15">
        <f t="shared" si="318"/>
        <v>1</v>
      </c>
      <c r="AE3379" s="15">
        <f t="shared" si="319"/>
        <v>1</v>
      </c>
      <c r="AI3379" t="str">
        <f t="shared" si="320"/>
        <v/>
      </c>
      <c r="AJ3379" t="str">
        <f t="shared" si="321"/>
        <v/>
      </c>
      <c r="AL3379">
        <f t="shared" si="322"/>
        <v>1</v>
      </c>
    </row>
    <row r="3380" spans="1:38" x14ac:dyDescent="0.3">
      <c r="A3380">
        <v>3379</v>
      </c>
      <c r="B3380" t="s">
        <v>20</v>
      </c>
      <c r="C3380" t="s">
        <v>28</v>
      </c>
      <c r="D3380">
        <v>379</v>
      </c>
      <c r="E3380">
        <v>1618943638.4101</v>
      </c>
      <c r="F3380">
        <v>6367080.8222661996</v>
      </c>
      <c r="G3380">
        <v>4489296818.4001904</v>
      </c>
      <c r="H3380">
        <v>-49039764.5736752</v>
      </c>
      <c r="I3380">
        <v>13722.1398516195</v>
      </c>
      <c r="J3380">
        <v>-8277.1592712402307</v>
      </c>
      <c r="K3380">
        <v>-3573.76947793514</v>
      </c>
      <c r="L3380">
        <v>20760.4529583027</v>
      </c>
      <c r="M3380">
        <v>18290.471861623799</v>
      </c>
      <c r="Y3380" s="15">
        <f t="shared" si="316"/>
        <v>1</v>
      </c>
      <c r="Z3380" s="15">
        <f t="shared" si="317"/>
        <v>1</v>
      </c>
      <c r="AD3380" s="15">
        <f t="shared" si="318"/>
        <v>1</v>
      </c>
      <c r="AE3380" s="15">
        <f t="shared" si="319"/>
        <v>1</v>
      </c>
      <c r="AI3380" t="str">
        <f t="shared" si="320"/>
        <v/>
      </c>
      <c r="AJ3380" t="str">
        <f t="shared" si="321"/>
        <v/>
      </c>
      <c r="AL3380">
        <f t="shared" si="322"/>
        <v>1</v>
      </c>
    </row>
    <row r="3381" spans="1:38" x14ac:dyDescent="0.3">
      <c r="A3381">
        <v>3380</v>
      </c>
      <c r="B3381" t="s">
        <v>20</v>
      </c>
      <c r="C3381" t="s">
        <v>28</v>
      </c>
      <c r="D3381">
        <v>380</v>
      </c>
      <c r="E3381">
        <v>1203595862.5773699</v>
      </c>
      <c r="F3381">
        <v>6211006.7717453102</v>
      </c>
      <c r="G3381">
        <v>4486866224.9328499</v>
      </c>
      <c r="H3381">
        <v>-95475856.986407295</v>
      </c>
      <c r="I3381">
        <v>30854.1262955973</v>
      </c>
      <c r="J3381">
        <v>-21871.314678192099</v>
      </c>
      <c r="K3381">
        <v>-3094.4275028792899</v>
      </c>
      <c r="L3381">
        <v>44557.0667856496</v>
      </c>
      <c r="M3381">
        <v>39748.243497125099</v>
      </c>
      <c r="Y3381" s="15">
        <f t="shared" si="316"/>
        <v>1</v>
      </c>
      <c r="Z3381" s="15">
        <f t="shared" si="317"/>
        <v>1</v>
      </c>
      <c r="AD3381" s="15">
        <f t="shared" si="318"/>
        <v>1</v>
      </c>
      <c r="AE3381" s="15">
        <f t="shared" si="319"/>
        <v>1</v>
      </c>
      <c r="AI3381" t="str">
        <f t="shared" si="320"/>
        <v/>
      </c>
      <c r="AJ3381" t="str">
        <f t="shared" si="321"/>
        <v/>
      </c>
      <c r="AL3381">
        <f t="shared" si="322"/>
        <v>1</v>
      </c>
    </row>
    <row r="3382" spans="1:38" x14ac:dyDescent="0.3">
      <c r="A3382">
        <v>3381</v>
      </c>
      <c r="B3382" t="s">
        <v>20</v>
      </c>
      <c r="C3382" t="s">
        <v>28</v>
      </c>
      <c r="D3382">
        <v>381</v>
      </c>
      <c r="E3382">
        <v>1301421068.73803</v>
      </c>
      <c r="F3382">
        <v>6787885.6612306302</v>
      </c>
      <c r="G3382">
        <v>4489346016.3309002</v>
      </c>
      <c r="H3382">
        <v>-42734053.470339499</v>
      </c>
      <c r="I3382">
        <v>16410.203995106702</v>
      </c>
      <c r="J3382">
        <v>-10399.4472961426</v>
      </c>
      <c r="K3382">
        <v>-2604.1147010166401</v>
      </c>
      <c r="L3382">
        <v>22543.505230477102</v>
      </c>
      <c r="M3382">
        <v>20391.123277304599</v>
      </c>
      <c r="Y3382" s="15">
        <f t="shared" ref="Y3382:Y3445" si="323">IF(K3382&lt;cet_BRA_lo,1,0)</f>
        <v>1</v>
      </c>
      <c r="Z3382" s="15">
        <f t="shared" ref="Z3382:Z3445" si="324">IF(K3382&lt;cet_BRA_hi,1,0)</f>
        <v>1</v>
      </c>
      <c r="AD3382" s="15">
        <f t="shared" ref="AD3382:AD3445" si="325">IF(L3382&lt;0,0,1)</f>
        <v>1</v>
      </c>
      <c r="AE3382" s="15">
        <f t="shared" ref="AE3382:AE3445" si="326">IF(M3382&lt;0,0,1)</f>
        <v>1</v>
      </c>
      <c r="AI3382" t="str">
        <f t="shared" ref="AI3382:AI3445" si="327">IF(Y3382&lt;&gt;AD3382,"ERROR!","")</f>
        <v/>
      </c>
      <c r="AJ3382" t="str">
        <f t="shared" ref="AJ3382:AJ3445" si="328">IF(Z3382&lt;&gt;AE3382,"ERROR!","")</f>
        <v/>
      </c>
      <c r="AL3382">
        <f t="shared" si="322"/>
        <v>1</v>
      </c>
    </row>
    <row r="3383" spans="1:38" x14ac:dyDescent="0.3">
      <c r="A3383">
        <v>3382</v>
      </c>
      <c r="B3383" t="s">
        <v>20</v>
      </c>
      <c r="C3383" t="s">
        <v>28</v>
      </c>
      <c r="D3383">
        <v>382</v>
      </c>
      <c r="E3383">
        <v>1225351986.35551</v>
      </c>
      <c r="F3383">
        <v>6840596.6943608699</v>
      </c>
      <c r="G3383">
        <v>4490112658.67805</v>
      </c>
      <c r="H3383">
        <v>-24771139.055201098</v>
      </c>
      <c r="I3383">
        <v>9110.9623721120897</v>
      </c>
      <c r="J3383">
        <v>-5814.1590023040799</v>
      </c>
      <c r="K3383">
        <v>-2718.8279397381202</v>
      </c>
      <c r="L3383">
        <v>12666.179942901301</v>
      </c>
      <c r="M3383">
        <v>11418.5343691214</v>
      </c>
      <c r="Y3383" s="15">
        <f t="shared" si="323"/>
        <v>1</v>
      </c>
      <c r="Z3383" s="15">
        <f t="shared" si="324"/>
        <v>1</v>
      </c>
      <c r="AD3383" s="15">
        <f t="shared" si="325"/>
        <v>1</v>
      </c>
      <c r="AE3383" s="15">
        <f t="shared" si="326"/>
        <v>1</v>
      </c>
      <c r="AI3383" t="str">
        <f t="shared" si="327"/>
        <v/>
      </c>
      <c r="AJ3383" t="str">
        <f t="shared" si="328"/>
        <v/>
      </c>
      <c r="AL3383">
        <f t="shared" si="322"/>
        <v>1</v>
      </c>
    </row>
    <row r="3384" spans="1:38" x14ac:dyDescent="0.3">
      <c r="A3384">
        <v>3383</v>
      </c>
      <c r="B3384" t="s">
        <v>20</v>
      </c>
      <c r="C3384" t="s">
        <v>28</v>
      </c>
      <c r="D3384">
        <v>383</v>
      </c>
      <c r="E3384">
        <v>1366306991.3542299</v>
      </c>
      <c r="F3384">
        <v>5794860.45212097</v>
      </c>
      <c r="G3384">
        <v>4486556348.4583101</v>
      </c>
      <c r="H3384">
        <v>-75005816.550951704</v>
      </c>
      <c r="I3384">
        <v>38286.255963818199</v>
      </c>
      <c r="J3384">
        <v>-27619.195978164698</v>
      </c>
      <c r="K3384">
        <v>-1959.0794310583599</v>
      </c>
      <c r="L3384">
        <v>49051.283616325098</v>
      </c>
      <c r="M3384">
        <v>45273.4728818652</v>
      </c>
      <c r="Y3384" s="15">
        <f t="shared" si="323"/>
        <v>1</v>
      </c>
      <c r="Z3384" s="15">
        <f t="shared" si="324"/>
        <v>1</v>
      </c>
      <c r="AD3384" s="15">
        <f t="shared" si="325"/>
        <v>1</v>
      </c>
      <c r="AE3384" s="15">
        <f t="shared" si="326"/>
        <v>1</v>
      </c>
      <c r="AI3384" t="str">
        <f t="shared" si="327"/>
        <v/>
      </c>
      <c r="AJ3384" t="str">
        <f t="shared" si="328"/>
        <v/>
      </c>
      <c r="AL3384">
        <f t="shared" si="322"/>
        <v>1</v>
      </c>
    </row>
    <row r="3385" spans="1:38" x14ac:dyDescent="0.3">
      <c r="A3385">
        <v>3384</v>
      </c>
      <c r="B3385" t="s">
        <v>20</v>
      </c>
      <c r="C3385" t="s">
        <v>28</v>
      </c>
      <c r="D3385">
        <v>384</v>
      </c>
      <c r="E3385">
        <v>1828931696.63236</v>
      </c>
      <c r="F3385">
        <v>6215924.7778610503</v>
      </c>
      <c r="G3385">
        <v>4486905881.2236795</v>
      </c>
      <c r="H3385">
        <v>-147574821.145302</v>
      </c>
      <c r="I3385">
        <v>70935.946516747601</v>
      </c>
      <c r="J3385">
        <v>-60869.169609069802</v>
      </c>
      <c r="K3385">
        <v>-2080.3954608607501</v>
      </c>
      <c r="L3385">
        <v>92116.264304019001</v>
      </c>
      <c r="M3385">
        <v>84683.377508099598</v>
      </c>
      <c r="Y3385" s="15">
        <f t="shared" si="323"/>
        <v>1</v>
      </c>
      <c r="Z3385" s="15">
        <f t="shared" si="324"/>
        <v>1</v>
      </c>
      <c r="AD3385" s="15">
        <f t="shared" si="325"/>
        <v>1</v>
      </c>
      <c r="AE3385" s="15">
        <f t="shared" si="326"/>
        <v>1</v>
      </c>
      <c r="AI3385" t="str">
        <f t="shared" si="327"/>
        <v/>
      </c>
      <c r="AJ3385" t="str">
        <f t="shared" si="328"/>
        <v/>
      </c>
      <c r="AL3385">
        <f t="shared" si="322"/>
        <v>1</v>
      </c>
    </row>
    <row r="3386" spans="1:38" x14ac:dyDescent="0.3">
      <c r="A3386">
        <v>3385</v>
      </c>
      <c r="B3386" t="s">
        <v>20</v>
      </c>
      <c r="C3386" t="s">
        <v>28</v>
      </c>
      <c r="D3386">
        <v>385</v>
      </c>
      <c r="E3386">
        <v>1441248483.7199099</v>
      </c>
      <c r="F3386">
        <v>6358150.99863075</v>
      </c>
      <c r="G3386">
        <v>4487999266.8667898</v>
      </c>
      <c r="H3386">
        <v>-41828978.411637999</v>
      </c>
      <c r="I3386">
        <v>12774.1982767098</v>
      </c>
      <c r="J3386">
        <v>-8924.3537845611609</v>
      </c>
      <c r="K3386">
        <v>-3274.4895222036498</v>
      </c>
      <c r="L3386">
        <v>18777.600812452001</v>
      </c>
      <c r="M3386">
        <v>16670.8046875457</v>
      </c>
      <c r="Y3386" s="15">
        <f t="shared" si="323"/>
        <v>1</v>
      </c>
      <c r="Z3386" s="15">
        <f t="shared" si="324"/>
        <v>1</v>
      </c>
      <c r="AD3386" s="15">
        <f t="shared" si="325"/>
        <v>1</v>
      </c>
      <c r="AE3386" s="15">
        <f t="shared" si="326"/>
        <v>1</v>
      </c>
      <c r="AI3386" t="str">
        <f t="shared" si="327"/>
        <v/>
      </c>
      <c r="AJ3386" t="str">
        <f t="shared" si="328"/>
        <v/>
      </c>
      <c r="AL3386">
        <f t="shared" si="322"/>
        <v>1</v>
      </c>
    </row>
    <row r="3387" spans="1:38" x14ac:dyDescent="0.3">
      <c r="A3387">
        <v>3386</v>
      </c>
      <c r="B3387" t="s">
        <v>20</v>
      </c>
      <c r="C3387" t="s">
        <v>28</v>
      </c>
      <c r="D3387">
        <v>386</v>
      </c>
      <c r="E3387">
        <v>1506615633.18349</v>
      </c>
      <c r="F3387">
        <v>6145927.7807529997</v>
      </c>
      <c r="G3387">
        <v>4487411544.2251797</v>
      </c>
      <c r="H3387">
        <v>-44693042.896324597</v>
      </c>
      <c r="I3387">
        <v>9431.6438571773506</v>
      </c>
      <c r="J3387">
        <v>-6122.4980230331403</v>
      </c>
      <c r="K3387">
        <v>-4738.6270700111199</v>
      </c>
      <c r="L3387">
        <v>15846.104292079501</v>
      </c>
      <c r="M3387">
        <v>13595.054107262</v>
      </c>
      <c r="Y3387" s="15">
        <f t="shared" si="323"/>
        <v>1</v>
      </c>
      <c r="Z3387" s="15">
        <f t="shared" si="324"/>
        <v>1</v>
      </c>
      <c r="AD3387" s="15">
        <f t="shared" si="325"/>
        <v>1</v>
      </c>
      <c r="AE3387" s="15">
        <f t="shared" si="326"/>
        <v>1</v>
      </c>
      <c r="AI3387" t="str">
        <f t="shared" si="327"/>
        <v/>
      </c>
      <c r="AJ3387" t="str">
        <f t="shared" si="328"/>
        <v/>
      </c>
      <c r="AL3387">
        <f t="shared" si="322"/>
        <v>1</v>
      </c>
    </row>
    <row r="3388" spans="1:38" x14ac:dyDescent="0.3">
      <c r="A3388">
        <v>3387</v>
      </c>
      <c r="B3388" t="s">
        <v>20</v>
      </c>
      <c r="C3388" t="s">
        <v>28</v>
      </c>
      <c r="D3388">
        <v>387</v>
      </c>
      <c r="E3388">
        <v>1134406615.46545</v>
      </c>
      <c r="F3388">
        <v>6427418.59878607</v>
      </c>
      <c r="G3388">
        <v>4487538292.0525398</v>
      </c>
      <c r="H3388">
        <v>-32264685.916634299</v>
      </c>
      <c r="I3388">
        <v>9495.9316747393495</v>
      </c>
      <c r="J3388">
        <v>-5486.3934621810904</v>
      </c>
      <c r="K3388">
        <v>-3397.73779148637</v>
      </c>
      <c r="L3388">
        <v>14126.6423591044</v>
      </c>
      <c r="M3388">
        <v>12501.5700326531</v>
      </c>
      <c r="Y3388" s="15">
        <f t="shared" si="323"/>
        <v>1</v>
      </c>
      <c r="Z3388" s="15">
        <f t="shared" si="324"/>
        <v>1</v>
      </c>
      <c r="AD3388" s="15">
        <f t="shared" si="325"/>
        <v>1</v>
      </c>
      <c r="AE3388" s="15">
        <f t="shared" si="326"/>
        <v>1</v>
      </c>
      <c r="AI3388" t="str">
        <f t="shared" si="327"/>
        <v/>
      </c>
      <c r="AJ3388" t="str">
        <f t="shared" si="328"/>
        <v/>
      </c>
      <c r="AL3388">
        <f t="shared" si="322"/>
        <v>1</v>
      </c>
    </row>
    <row r="3389" spans="1:38" x14ac:dyDescent="0.3">
      <c r="A3389">
        <v>3388</v>
      </c>
      <c r="B3389" t="s">
        <v>20</v>
      </c>
      <c r="C3389" t="s">
        <v>28</v>
      </c>
      <c r="D3389">
        <v>388</v>
      </c>
      <c r="E3389">
        <v>1517407601.6020899</v>
      </c>
      <c r="F3389">
        <v>6405365.9553404599</v>
      </c>
      <c r="G3389">
        <v>4489435396.0827303</v>
      </c>
      <c r="H3389">
        <v>-30881351.188538101</v>
      </c>
      <c r="I3389">
        <v>9687.3771653016993</v>
      </c>
      <c r="J3389">
        <v>-5825.6664199829102</v>
      </c>
      <c r="K3389">
        <v>-3187.7928010431001</v>
      </c>
      <c r="L3389">
        <v>14119.5480925466</v>
      </c>
      <c r="M3389">
        <v>12564.1500530434</v>
      </c>
      <c r="Y3389" s="15">
        <f t="shared" si="323"/>
        <v>1</v>
      </c>
      <c r="Z3389" s="15">
        <f t="shared" si="324"/>
        <v>1</v>
      </c>
      <c r="AD3389" s="15">
        <f t="shared" si="325"/>
        <v>1</v>
      </c>
      <c r="AE3389" s="15">
        <f t="shared" si="326"/>
        <v>1</v>
      </c>
      <c r="AI3389" t="str">
        <f t="shared" si="327"/>
        <v/>
      </c>
      <c r="AJ3389" t="str">
        <f t="shared" si="328"/>
        <v/>
      </c>
      <c r="AL3389">
        <f t="shared" si="322"/>
        <v>1</v>
      </c>
    </row>
    <row r="3390" spans="1:38" x14ac:dyDescent="0.3">
      <c r="A3390">
        <v>3389</v>
      </c>
      <c r="B3390" t="s">
        <v>20</v>
      </c>
      <c r="C3390" t="s">
        <v>28</v>
      </c>
      <c r="D3390">
        <v>389</v>
      </c>
      <c r="E3390">
        <v>1532157378.70033</v>
      </c>
      <c r="F3390">
        <v>5664363.4753259001</v>
      </c>
      <c r="G3390">
        <v>4484884146.57899</v>
      </c>
      <c r="H3390">
        <v>-24524713.950018901</v>
      </c>
      <c r="I3390">
        <v>7752.5514633217799</v>
      </c>
      <c r="J3390">
        <v>-4820.6903095245398</v>
      </c>
      <c r="K3390">
        <v>-3163.4377489847202</v>
      </c>
      <c r="L3390">
        <v>11272.401469386799</v>
      </c>
      <c r="M3390">
        <v>10037.167565133401</v>
      </c>
      <c r="Y3390" s="15">
        <f t="shared" si="323"/>
        <v>1</v>
      </c>
      <c r="Z3390" s="15">
        <f t="shared" si="324"/>
        <v>1</v>
      </c>
      <c r="AD3390" s="15">
        <f t="shared" si="325"/>
        <v>1</v>
      </c>
      <c r="AE3390" s="15">
        <f t="shared" si="326"/>
        <v>1</v>
      </c>
      <c r="AI3390" t="str">
        <f t="shared" si="327"/>
        <v/>
      </c>
      <c r="AJ3390" t="str">
        <f t="shared" si="328"/>
        <v/>
      </c>
      <c r="AL3390">
        <f t="shared" si="322"/>
        <v>1</v>
      </c>
    </row>
    <row r="3391" spans="1:38" x14ac:dyDescent="0.3">
      <c r="A3391">
        <v>3390</v>
      </c>
      <c r="B3391" t="s">
        <v>20</v>
      </c>
      <c r="C3391" t="s">
        <v>28</v>
      </c>
      <c r="D3391">
        <v>390</v>
      </c>
      <c r="E3391">
        <v>1237128037.5109</v>
      </c>
      <c r="F3391">
        <v>6258982.9761685198</v>
      </c>
      <c r="G3391">
        <v>4488687906.9178104</v>
      </c>
      <c r="H3391">
        <v>-80982426.440581307</v>
      </c>
      <c r="I3391">
        <v>22181.1651263973</v>
      </c>
      <c r="J3391">
        <v>-13150.456205368</v>
      </c>
      <c r="K3391">
        <v>-3650.9545814708399</v>
      </c>
      <c r="L3391">
        <v>33803.971197813902</v>
      </c>
      <c r="M3391">
        <v>29725.137128965202</v>
      </c>
      <c r="Y3391" s="15">
        <f t="shared" si="323"/>
        <v>1</v>
      </c>
      <c r="Z3391" s="15">
        <f t="shared" si="324"/>
        <v>1</v>
      </c>
      <c r="AD3391" s="15">
        <f t="shared" si="325"/>
        <v>1</v>
      </c>
      <c r="AE3391" s="15">
        <f t="shared" si="326"/>
        <v>1</v>
      </c>
      <c r="AI3391" t="str">
        <f t="shared" si="327"/>
        <v/>
      </c>
      <c r="AJ3391" t="str">
        <f t="shared" si="328"/>
        <v/>
      </c>
      <c r="AL3391">
        <f t="shared" si="322"/>
        <v>1</v>
      </c>
    </row>
    <row r="3392" spans="1:38" x14ac:dyDescent="0.3">
      <c r="A3392">
        <v>3391</v>
      </c>
      <c r="B3392" t="s">
        <v>20</v>
      </c>
      <c r="C3392" t="s">
        <v>28</v>
      </c>
      <c r="D3392">
        <v>391</v>
      </c>
      <c r="E3392">
        <v>1492354037.6031401</v>
      </c>
      <c r="F3392">
        <v>6642576.1665272703</v>
      </c>
      <c r="G3392">
        <v>4489942658.6121902</v>
      </c>
      <c r="H3392">
        <v>-57228796.951442003</v>
      </c>
      <c r="I3392">
        <v>23671.5144532714</v>
      </c>
      <c r="J3392">
        <v>-15228.2139596939</v>
      </c>
      <c r="K3392">
        <v>-2417.6229646993702</v>
      </c>
      <c r="L3392">
        <v>31885.138543124202</v>
      </c>
      <c r="M3392">
        <v>29002.701241791401</v>
      </c>
      <c r="Y3392" s="15">
        <f t="shared" si="323"/>
        <v>1</v>
      </c>
      <c r="Z3392" s="15">
        <f t="shared" si="324"/>
        <v>1</v>
      </c>
      <c r="AD3392" s="15">
        <f t="shared" si="325"/>
        <v>1</v>
      </c>
      <c r="AE3392" s="15">
        <f t="shared" si="326"/>
        <v>1</v>
      </c>
      <c r="AI3392" t="str">
        <f t="shared" si="327"/>
        <v/>
      </c>
      <c r="AJ3392" t="str">
        <f t="shared" si="328"/>
        <v/>
      </c>
      <c r="AL3392">
        <f t="shared" si="322"/>
        <v>1</v>
      </c>
    </row>
    <row r="3393" spans="1:38" x14ac:dyDescent="0.3">
      <c r="A3393">
        <v>3392</v>
      </c>
      <c r="B3393" t="s">
        <v>20</v>
      </c>
      <c r="C3393" t="s">
        <v>28</v>
      </c>
      <c r="D3393">
        <v>392</v>
      </c>
      <c r="E3393">
        <v>1275930175.4293201</v>
      </c>
      <c r="F3393">
        <v>6638173.7293079402</v>
      </c>
      <c r="G3393">
        <v>4488365579.1662302</v>
      </c>
      <c r="H3393">
        <v>-48186817.361080602</v>
      </c>
      <c r="I3393">
        <v>10123.0180240339</v>
      </c>
      <c r="J3393">
        <v>-6124.7202014923096</v>
      </c>
      <c r="K3393">
        <v>-4760.1236357256803</v>
      </c>
      <c r="L3393">
        <v>17038.913953597599</v>
      </c>
      <c r="M3393">
        <v>14611.8931669832</v>
      </c>
      <c r="Y3393" s="15">
        <f t="shared" si="323"/>
        <v>1</v>
      </c>
      <c r="Z3393" s="15">
        <f t="shared" si="324"/>
        <v>1</v>
      </c>
      <c r="AD3393" s="15">
        <f t="shared" si="325"/>
        <v>1</v>
      </c>
      <c r="AE3393" s="15">
        <f t="shared" si="326"/>
        <v>1</v>
      </c>
      <c r="AI3393" t="str">
        <f t="shared" si="327"/>
        <v/>
      </c>
      <c r="AJ3393" t="str">
        <f t="shared" si="328"/>
        <v/>
      </c>
      <c r="AL3393">
        <f t="shared" si="322"/>
        <v>1</v>
      </c>
    </row>
    <row r="3394" spans="1:38" x14ac:dyDescent="0.3">
      <c r="A3394">
        <v>3393</v>
      </c>
      <c r="B3394" t="s">
        <v>20</v>
      </c>
      <c r="C3394" t="s">
        <v>28</v>
      </c>
      <c r="D3394">
        <v>393</v>
      </c>
      <c r="E3394">
        <v>1266993705.10128</v>
      </c>
      <c r="F3394">
        <v>6492848.3658287004</v>
      </c>
      <c r="G3394">
        <v>4488228207.0571203</v>
      </c>
      <c r="H3394">
        <v>-50067845.021875903</v>
      </c>
      <c r="I3394">
        <v>13082.1492657941</v>
      </c>
      <c r="J3394">
        <v>-8014.4495639800998</v>
      </c>
      <c r="K3394">
        <v>-3827.1880258076799</v>
      </c>
      <c r="L3394">
        <v>20268.0151218879</v>
      </c>
      <c r="M3394">
        <v>17746.252796343098</v>
      </c>
      <c r="Y3394" s="15">
        <f t="shared" si="323"/>
        <v>1</v>
      </c>
      <c r="Z3394" s="15">
        <f t="shared" si="324"/>
        <v>1</v>
      </c>
      <c r="AD3394" s="15">
        <f t="shared" si="325"/>
        <v>1</v>
      </c>
      <c r="AE3394" s="15">
        <f t="shared" si="326"/>
        <v>1</v>
      </c>
      <c r="AI3394" t="str">
        <f t="shared" si="327"/>
        <v/>
      </c>
      <c r="AJ3394" t="str">
        <f t="shared" si="328"/>
        <v/>
      </c>
      <c r="AL3394">
        <f t="shared" ref="AL3394:AL3457" si="329">IF(H3394&lt;0,1,0)</f>
        <v>1</v>
      </c>
    </row>
    <row r="3395" spans="1:38" x14ac:dyDescent="0.3">
      <c r="A3395">
        <v>3394</v>
      </c>
      <c r="B3395" t="s">
        <v>20</v>
      </c>
      <c r="C3395" t="s">
        <v>28</v>
      </c>
      <c r="D3395">
        <v>394</v>
      </c>
      <c r="E3395">
        <v>1435245150.1083701</v>
      </c>
      <c r="F3395">
        <v>6713722.0241527501</v>
      </c>
      <c r="G3395">
        <v>4488349508.5068798</v>
      </c>
      <c r="H3395">
        <v>-51840222.9094567</v>
      </c>
      <c r="I3395">
        <v>10882.732455716499</v>
      </c>
      <c r="J3395">
        <v>-6610.6145296096802</v>
      </c>
      <c r="K3395">
        <v>-4763.5300344286397</v>
      </c>
      <c r="L3395">
        <v>18322.9745435195</v>
      </c>
      <c r="M3395">
        <v>15711.943031702</v>
      </c>
      <c r="Y3395" s="15">
        <f t="shared" si="323"/>
        <v>1</v>
      </c>
      <c r="Z3395" s="15">
        <f t="shared" si="324"/>
        <v>1</v>
      </c>
      <c r="AD3395" s="15">
        <f t="shared" si="325"/>
        <v>1</v>
      </c>
      <c r="AE3395" s="15">
        <f t="shared" si="326"/>
        <v>1</v>
      </c>
      <c r="AI3395" t="str">
        <f t="shared" si="327"/>
        <v/>
      </c>
      <c r="AJ3395" t="str">
        <f t="shared" si="328"/>
        <v/>
      </c>
      <c r="AL3395">
        <f t="shared" si="329"/>
        <v>1</v>
      </c>
    </row>
    <row r="3396" spans="1:38" x14ac:dyDescent="0.3">
      <c r="A3396">
        <v>3395</v>
      </c>
      <c r="B3396" t="s">
        <v>20</v>
      </c>
      <c r="C3396" t="s">
        <v>28</v>
      </c>
      <c r="D3396">
        <v>395</v>
      </c>
      <c r="E3396">
        <v>976888652.145046</v>
      </c>
      <c r="F3396">
        <v>5993501.6184140397</v>
      </c>
      <c r="G3396">
        <v>4485507480.2983704</v>
      </c>
      <c r="H3396">
        <v>-31467095.2660079</v>
      </c>
      <c r="I3396">
        <v>9267.7190110739302</v>
      </c>
      <c r="J3396">
        <v>-6093.9272842407199</v>
      </c>
      <c r="K3396">
        <v>-3395.34412172058</v>
      </c>
      <c r="L3396">
        <v>13783.9574344305</v>
      </c>
      <c r="M3396">
        <v>12199.0572794213</v>
      </c>
      <c r="Y3396" s="15">
        <f t="shared" si="323"/>
        <v>1</v>
      </c>
      <c r="Z3396" s="15">
        <f t="shared" si="324"/>
        <v>1</v>
      </c>
      <c r="AD3396" s="15">
        <f t="shared" si="325"/>
        <v>1</v>
      </c>
      <c r="AE3396" s="15">
        <f t="shared" si="326"/>
        <v>1</v>
      </c>
      <c r="AI3396" t="str">
        <f t="shared" si="327"/>
        <v/>
      </c>
      <c r="AJ3396" t="str">
        <f t="shared" si="328"/>
        <v/>
      </c>
      <c r="AL3396">
        <f t="shared" si="329"/>
        <v>1</v>
      </c>
    </row>
    <row r="3397" spans="1:38" x14ac:dyDescent="0.3">
      <c r="A3397">
        <v>3396</v>
      </c>
      <c r="B3397" t="s">
        <v>20</v>
      </c>
      <c r="C3397" t="s">
        <v>28</v>
      </c>
      <c r="D3397">
        <v>396</v>
      </c>
      <c r="E3397">
        <v>1257695937.8011899</v>
      </c>
      <c r="F3397">
        <v>6931232.62424477</v>
      </c>
      <c r="G3397">
        <v>4488400387.9740896</v>
      </c>
      <c r="H3397">
        <v>-67620779.672624305</v>
      </c>
      <c r="I3397">
        <v>18967.533656573902</v>
      </c>
      <c r="J3397">
        <v>-10442.825276374801</v>
      </c>
      <c r="K3397">
        <v>-3565.0802522334302</v>
      </c>
      <c r="L3397">
        <v>28672.641827290001</v>
      </c>
      <c r="M3397">
        <v>25266.7925336388</v>
      </c>
      <c r="Y3397" s="15">
        <f t="shared" si="323"/>
        <v>1</v>
      </c>
      <c r="Z3397" s="15">
        <f t="shared" si="324"/>
        <v>1</v>
      </c>
      <c r="AD3397" s="15">
        <f t="shared" si="325"/>
        <v>1</v>
      </c>
      <c r="AE3397" s="15">
        <f t="shared" si="326"/>
        <v>1</v>
      </c>
      <c r="AI3397" t="str">
        <f t="shared" si="327"/>
        <v/>
      </c>
      <c r="AJ3397" t="str">
        <f t="shared" si="328"/>
        <v/>
      </c>
      <c r="AL3397">
        <f t="shared" si="329"/>
        <v>1</v>
      </c>
    </row>
    <row r="3398" spans="1:38" x14ac:dyDescent="0.3">
      <c r="A3398">
        <v>3397</v>
      </c>
      <c r="B3398" t="s">
        <v>20</v>
      </c>
      <c r="C3398" t="s">
        <v>28</v>
      </c>
      <c r="D3398">
        <v>397</v>
      </c>
      <c r="E3398">
        <v>2247766399.7799401</v>
      </c>
      <c r="F3398">
        <v>6584551.60344595</v>
      </c>
      <c r="G3398">
        <v>4489598606.0262604</v>
      </c>
      <c r="H3398">
        <v>-105463191.651674</v>
      </c>
      <c r="I3398">
        <v>45753.726943039299</v>
      </c>
      <c r="J3398">
        <v>-32644.618190765399</v>
      </c>
      <c r="K3398">
        <v>-2305.0186006261201</v>
      </c>
      <c r="L3398">
        <v>60890.075384505697</v>
      </c>
      <c r="M3398">
        <v>55578.220973302101</v>
      </c>
      <c r="Y3398" s="15">
        <f t="shared" si="323"/>
        <v>1</v>
      </c>
      <c r="Z3398" s="15">
        <f t="shared" si="324"/>
        <v>1</v>
      </c>
      <c r="AD3398" s="15">
        <f t="shared" si="325"/>
        <v>1</v>
      </c>
      <c r="AE3398" s="15">
        <f t="shared" si="326"/>
        <v>1</v>
      </c>
      <c r="AI3398" t="str">
        <f t="shared" si="327"/>
        <v/>
      </c>
      <c r="AJ3398" t="str">
        <f t="shared" si="328"/>
        <v/>
      </c>
      <c r="AL3398">
        <f t="shared" si="329"/>
        <v>1</v>
      </c>
    </row>
    <row r="3399" spans="1:38" x14ac:dyDescent="0.3">
      <c r="A3399">
        <v>3398</v>
      </c>
      <c r="B3399" t="s">
        <v>20</v>
      </c>
      <c r="C3399" t="s">
        <v>28</v>
      </c>
      <c r="D3399">
        <v>398</v>
      </c>
      <c r="E3399">
        <v>1737019157.88343</v>
      </c>
      <c r="F3399">
        <v>6601973.6556013403</v>
      </c>
      <c r="G3399">
        <v>4488727566.0720797</v>
      </c>
      <c r="H3399">
        <v>-31661384.831770901</v>
      </c>
      <c r="I3399">
        <v>8309.8058200348205</v>
      </c>
      <c r="J3399">
        <v>-4823.5740242004404</v>
      </c>
      <c r="K3399">
        <v>-3810.1233070255098</v>
      </c>
      <c r="L3399">
        <v>12853.929181443</v>
      </c>
      <c r="M3399">
        <v>11259.2432625972</v>
      </c>
      <c r="Y3399" s="15">
        <f t="shared" si="323"/>
        <v>1</v>
      </c>
      <c r="Z3399" s="15">
        <f t="shared" si="324"/>
        <v>1</v>
      </c>
      <c r="AD3399" s="15">
        <f t="shared" si="325"/>
        <v>1</v>
      </c>
      <c r="AE3399" s="15">
        <f t="shared" si="326"/>
        <v>1</v>
      </c>
      <c r="AI3399" t="str">
        <f t="shared" si="327"/>
        <v/>
      </c>
      <c r="AJ3399" t="str">
        <f t="shared" si="328"/>
        <v/>
      </c>
      <c r="AL3399">
        <f t="shared" si="329"/>
        <v>1</v>
      </c>
    </row>
    <row r="3400" spans="1:38" x14ac:dyDescent="0.3">
      <c r="A3400">
        <v>3399</v>
      </c>
      <c r="B3400" t="s">
        <v>20</v>
      </c>
      <c r="C3400" t="s">
        <v>28</v>
      </c>
      <c r="D3400">
        <v>399</v>
      </c>
      <c r="E3400">
        <v>1697809121.0267401</v>
      </c>
      <c r="F3400">
        <v>6117391.8338141097</v>
      </c>
      <c r="G3400">
        <v>4488890923.6388197</v>
      </c>
      <c r="H3400">
        <v>-139916841.604415</v>
      </c>
      <c r="I3400">
        <v>57632.571013961002</v>
      </c>
      <c r="J3400">
        <v>-39666.415986061103</v>
      </c>
      <c r="K3400">
        <v>-2427.7390222713102</v>
      </c>
      <c r="L3400">
        <v>77713.795886698499</v>
      </c>
      <c r="M3400">
        <v>70666.617808371404</v>
      </c>
      <c r="Y3400" s="15">
        <f t="shared" si="323"/>
        <v>1</v>
      </c>
      <c r="Z3400" s="15">
        <f t="shared" si="324"/>
        <v>1</v>
      </c>
      <c r="AD3400" s="15">
        <f t="shared" si="325"/>
        <v>1</v>
      </c>
      <c r="AE3400" s="15">
        <f t="shared" si="326"/>
        <v>1</v>
      </c>
      <c r="AI3400" t="str">
        <f t="shared" si="327"/>
        <v/>
      </c>
      <c r="AJ3400" t="str">
        <f t="shared" si="328"/>
        <v/>
      </c>
      <c r="AL3400">
        <f t="shared" si="329"/>
        <v>1</v>
      </c>
    </row>
    <row r="3401" spans="1:38" x14ac:dyDescent="0.3">
      <c r="A3401">
        <v>3400</v>
      </c>
      <c r="B3401" t="s">
        <v>20</v>
      </c>
      <c r="C3401" t="s">
        <v>28</v>
      </c>
      <c r="D3401">
        <v>400</v>
      </c>
      <c r="E3401">
        <v>1489957155.17082</v>
      </c>
      <c r="F3401">
        <v>6278313.6066674897</v>
      </c>
      <c r="G3401">
        <v>4487316929.7556896</v>
      </c>
      <c r="H3401">
        <v>-87457327.759354606</v>
      </c>
      <c r="I3401">
        <v>55169.514309900798</v>
      </c>
      <c r="J3401">
        <v>-46191.617028236396</v>
      </c>
      <c r="K3401">
        <v>-1585.24737535453</v>
      </c>
      <c r="L3401">
        <v>67721.614867385695</v>
      </c>
      <c r="M3401">
        <v>63316.660067753197</v>
      </c>
      <c r="Y3401" s="15">
        <f t="shared" si="323"/>
        <v>1</v>
      </c>
      <c r="Z3401" s="15">
        <f t="shared" si="324"/>
        <v>1</v>
      </c>
      <c r="AD3401" s="15">
        <f t="shared" si="325"/>
        <v>1</v>
      </c>
      <c r="AE3401" s="15">
        <f t="shared" si="326"/>
        <v>1</v>
      </c>
      <c r="AI3401" t="str">
        <f t="shared" si="327"/>
        <v/>
      </c>
      <c r="AJ3401" t="str">
        <f t="shared" si="328"/>
        <v/>
      </c>
      <c r="AL3401">
        <f t="shared" si="329"/>
        <v>1</v>
      </c>
    </row>
    <row r="3402" spans="1:38" x14ac:dyDescent="0.3">
      <c r="A3402">
        <v>3401</v>
      </c>
      <c r="B3402" t="s">
        <v>20</v>
      </c>
      <c r="C3402" t="s">
        <v>28</v>
      </c>
      <c r="D3402">
        <v>401</v>
      </c>
      <c r="E3402">
        <v>1283731220.0199399</v>
      </c>
      <c r="F3402">
        <v>6830753.2613581503</v>
      </c>
      <c r="G3402">
        <v>4491087637.4222097</v>
      </c>
      <c r="H3402">
        <v>-62700769.835852899</v>
      </c>
      <c r="I3402">
        <v>19525.099274978002</v>
      </c>
      <c r="J3402">
        <v>-12788.1671581268</v>
      </c>
      <c r="K3402">
        <v>-3211.2907060199</v>
      </c>
      <c r="L3402">
        <v>28524.0749831875</v>
      </c>
      <c r="M3402">
        <v>25366.031350879599</v>
      </c>
      <c r="Y3402" s="15">
        <f t="shared" si="323"/>
        <v>1</v>
      </c>
      <c r="Z3402" s="15">
        <f t="shared" si="324"/>
        <v>1</v>
      </c>
      <c r="AD3402" s="15">
        <f t="shared" si="325"/>
        <v>1</v>
      </c>
      <c r="AE3402" s="15">
        <f t="shared" si="326"/>
        <v>1</v>
      </c>
      <c r="AI3402" t="str">
        <f t="shared" si="327"/>
        <v/>
      </c>
      <c r="AJ3402" t="str">
        <f t="shared" si="328"/>
        <v/>
      </c>
      <c r="AL3402">
        <f t="shared" si="329"/>
        <v>1</v>
      </c>
    </row>
    <row r="3403" spans="1:38" x14ac:dyDescent="0.3">
      <c r="A3403">
        <v>3402</v>
      </c>
      <c r="B3403" t="s">
        <v>20</v>
      </c>
      <c r="C3403" t="s">
        <v>28</v>
      </c>
      <c r="D3403">
        <v>402</v>
      </c>
      <c r="E3403">
        <v>1313768955.1574299</v>
      </c>
      <c r="F3403">
        <v>6049029.7921285601</v>
      </c>
      <c r="G3403">
        <v>4488618045.0155602</v>
      </c>
      <c r="H3403">
        <v>-183523871.905195</v>
      </c>
      <c r="I3403">
        <v>54527.333117891103</v>
      </c>
      <c r="J3403">
        <v>-38240.858580589302</v>
      </c>
      <c r="K3403">
        <v>-3365.7224993638702</v>
      </c>
      <c r="L3403">
        <v>80867.151105373399</v>
      </c>
      <c r="M3403">
        <v>71623.621933977498</v>
      </c>
      <c r="Y3403" s="15">
        <f t="shared" si="323"/>
        <v>1</v>
      </c>
      <c r="Z3403" s="15">
        <f t="shared" si="324"/>
        <v>1</v>
      </c>
      <c r="AD3403" s="15">
        <f t="shared" si="325"/>
        <v>1</v>
      </c>
      <c r="AE3403" s="15">
        <f t="shared" si="326"/>
        <v>1</v>
      </c>
      <c r="AI3403" t="str">
        <f t="shared" si="327"/>
        <v/>
      </c>
      <c r="AJ3403" t="str">
        <f t="shared" si="328"/>
        <v/>
      </c>
      <c r="AL3403">
        <f t="shared" si="329"/>
        <v>1</v>
      </c>
    </row>
    <row r="3404" spans="1:38" x14ac:dyDescent="0.3">
      <c r="A3404">
        <v>3403</v>
      </c>
      <c r="B3404" t="s">
        <v>20</v>
      </c>
      <c r="C3404" t="s">
        <v>28</v>
      </c>
      <c r="D3404">
        <v>403</v>
      </c>
      <c r="E3404">
        <v>1846501326.5481701</v>
      </c>
      <c r="F3404">
        <v>6521766.5329146199</v>
      </c>
      <c r="G3404">
        <v>4490441764.4809198</v>
      </c>
      <c r="H3404">
        <v>-142684601.67310199</v>
      </c>
      <c r="I3404">
        <v>56644.715024908997</v>
      </c>
      <c r="J3404">
        <v>-40757.3196706772</v>
      </c>
      <c r="K3404">
        <v>-2518.9393504823502</v>
      </c>
      <c r="L3404">
        <v>77123.175939396402</v>
      </c>
      <c r="M3404">
        <v>69936.594356398593</v>
      </c>
      <c r="Y3404" s="15">
        <f t="shared" si="323"/>
        <v>1</v>
      </c>
      <c r="Z3404" s="15">
        <f t="shared" si="324"/>
        <v>1</v>
      </c>
      <c r="AD3404" s="15">
        <f t="shared" si="325"/>
        <v>1</v>
      </c>
      <c r="AE3404" s="15">
        <f t="shared" si="326"/>
        <v>1</v>
      </c>
      <c r="AI3404" t="str">
        <f t="shared" si="327"/>
        <v/>
      </c>
      <c r="AJ3404" t="str">
        <f t="shared" si="328"/>
        <v/>
      </c>
      <c r="AL3404">
        <f t="shared" si="329"/>
        <v>1</v>
      </c>
    </row>
    <row r="3405" spans="1:38" x14ac:dyDescent="0.3">
      <c r="A3405">
        <v>3404</v>
      </c>
      <c r="B3405" t="s">
        <v>20</v>
      </c>
      <c r="C3405" t="s">
        <v>28</v>
      </c>
      <c r="D3405">
        <v>404</v>
      </c>
      <c r="E3405">
        <v>1467824157.2447</v>
      </c>
      <c r="F3405">
        <v>6210156.1028166097</v>
      </c>
      <c r="G3405">
        <v>4488815639.0065403</v>
      </c>
      <c r="H3405">
        <v>-24016474.608015999</v>
      </c>
      <c r="I3405">
        <v>7671.2538460893602</v>
      </c>
      <c r="J3405">
        <v>-4569.74977684021</v>
      </c>
      <c r="K3405">
        <v>-3130.7104535797798</v>
      </c>
      <c r="L3405">
        <v>11118.160034963301</v>
      </c>
      <c r="M3405">
        <v>9908.5245726733701</v>
      </c>
      <c r="Y3405" s="15">
        <f t="shared" si="323"/>
        <v>1</v>
      </c>
      <c r="Z3405" s="15">
        <f t="shared" si="324"/>
        <v>1</v>
      </c>
      <c r="AD3405" s="15">
        <f t="shared" si="325"/>
        <v>1</v>
      </c>
      <c r="AE3405" s="15">
        <f t="shared" si="326"/>
        <v>1</v>
      </c>
      <c r="AI3405" t="str">
        <f t="shared" si="327"/>
        <v/>
      </c>
      <c r="AJ3405" t="str">
        <f t="shared" si="328"/>
        <v/>
      </c>
      <c r="AL3405">
        <f t="shared" si="329"/>
        <v>1</v>
      </c>
    </row>
    <row r="3406" spans="1:38" x14ac:dyDescent="0.3">
      <c r="A3406">
        <v>3405</v>
      </c>
      <c r="B3406" t="s">
        <v>20</v>
      </c>
      <c r="C3406" t="s">
        <v>28</v>
      </c>
      <c r="D3406">
        <v>405</v>
      </c>
      <c r="E3406">
        <v>1741664887.3898001</v>
      </c>
      <c r="F3406">
        <v>6004717.8271003403</v>
      </c>
      <c r="G3406">
        <v>4488896196.4323101</v>
      </c>
      <c r="H3406">
        <v>-311538108.884673</v>
      </c>
      <c r="I3406">
        <v>78000.136308695204</v>
      </c>
      <c r="J3406">
        <v>-75184.470641136199</v>
      </c>
      <c r="K3406">
        <v>-3994.0713392053799</v>
      </c>
      <c r="L3406">
        <v>122712.88674818999</v>
      </c>
      <c r="M3406">
        <v>107021.67683864399</v>
      </c>
      <c r="Y3406" s="15">
        <f t="shared" si="323"/>
        <v>1</v>
      </c>
      <c r="Z3406" s="15">
        <f t="shared" si="324"/>
        <v>1</v>
      </c>
      <c r="AD3406" s="15">
        <f t="shared" si="325"/>
        <v>1</v>
      </c>
      <c r="AE3406" s="15">
        <f t="shared" si="326"/>
        <v>1</v>
      </c>
      <c r="AI3406" t="str">
        <f t="shared" si="327"/>
        <v/>
      </c>
      <c r="AJ3406" t="str">
        <f t="shared" si="328"/>
        <v/>
      </c>
      <c r="AL3406">
        <f t="shared" si="329"/>
        <v>1</v>
      </c>
    </row>
    <row r="3407" spans="1:38" x14ac:dyDescent="0.3">
      <c r="A3407">
        <v>3406</v>
      </c>
      <c r="B3407" t="s">
        <v>20</v>
      </c>
      <c r="C3407" t="s">
        <v>28</v>
      </c>
      <c r="D3407">
        <v>406</v>
      </c>
      <c r="E3407">
        <v>1823961862.76215</v>
      </c>
      <c r="F3407">
        <v>6379354.3204710297</v>
      </c>
      <c r="G3407">
        <v>4488736392.2563801</v>
      </c>
      <c r="H3407">
        <v>-24041979.649276</v>
      </c>
      <c r="I3407">
        <v>9176.2897556796706</v>
      </c>
      <c r="J3407">
        <v>-4982.8178424835196</v>
      </c>
      <c r="K3407">
        <v>-2620.01095098324</v>
      </c>
      <c r="L3407">
        <v>12626.8564936559</v>
      </c>
      <c r="M3407">
        <v>11415.936421410601</v>
      </c>
      <c r="Y3407" s="15">
        <f t="shared" si="323"/>
        <v>1</v>
      </c>
      <c r="Z3407" s="15">
        <f t="shared" si="324"/>
        <v>1</v>
      </c>
      <c r="AD3407" s="15">
        <f t="shared" si="325"/>
        <v>1</v>
      </c>
      <c r="AE3407" s="15">
        <f t="shared" si="326"/>
        <v>1</v>
      </c>
      <c r="AI3407" t="str">
        <f t="shared" si="327"/>
        <v/>
      </c>
      <c r="AJ3407" t="str">
        <f t="shared" si="328"/>
        <v/>
      </c>
      <c r="AL3407">
        <f t="shared" si="329"/>
        <v>1</v>
      </c>
    </row>
    <row r="3408" spans="1:38" x14ac:dyDescent="0.3">
      <c r="A3408">
        <v>3407</v>
      </c>
      <c r="B3408" t="s">
        <v>20</v>
      </c>
      <c r="C3408" t="s">
        <v>28</v>
      </c>
      <c r="D3408">
        <v>407</v>
      </c>
      <c r="E3408">
        <v>1511782700.6127999</v>
      </c>
      <c r="F3408">
        <v>6743895.2375735603</v>
      </c>
      <c r="G3408">
        <v>4491236192.66506</v>
      </c>
      <c r="H3408">
        <v>-73842985.240028098</v>
      </c>
      <c r="I3408">
        <v>28091.274711735499</v>
      </c>
      <c r="J3408">
        <v>-21548.0750818253</v>
      </c>
      <c r="K3408">
        <v>-2628.68047099262</v>
      </c>
      <c r="L3408">
        <v>38689.409824531402</v>
      </c>
      <c r="M3408">
        <v>34970.167302655202</v>
      </c>
      <c r="Y3408" s="15">
        <f t="shared" si="323"/>
        <v>1</v>
      </c>
      <c r="Z3408" s="15">
        <f t="shared" si="324"/>
        <v>1</v>
      </c>
      <c r="AD3408" s="15">
        <f t="shared" si="325"/>
        <v>1</v>
      </c>
      <c r="AE3408" s="15">
        <f t="shared" si="326"/>
        <v>1</v>
      </c>
      <c r="AI3408" t="str">
        <f t="shared" si="327"/>
        <v/>
      </c>
      <c r="AJ3408" t="str">
        <f t="shared" si="328"/>
        <v/>
      </c>
      <c r="AL3408">
        <f t="shared" si="329"/>
        <v>1</v>
      </c>
    </row>
    <row r="3409" spans="1:38" x14ac:dyDescent="0.3">
      <c r="A3409">
        <v>3408</v>
      </c>
      <c r="B3409" t="s">
        <v>20</v>
      </c>
      <c r="C3409" t="s">
        <v>28</v>
      </c>
      <c r="D3409">
        <v>408</v>
      </c>
      <c r="E3409">
        <v>1451751255.5023899</v>
      </c>
      <c r="F3409">
        <v>6546335.9016012801</v>
      </c>
      <c r="G3409">
        <v>4488985824.0619297</v>
      </c>
      <c r="H3409">
        <v>-72271821.699685797</v>
      </c>
      <c r="I3409">
        <v>21276.282232557402</v>
      </c>
      <c r="J3409">
        <v>-13850.6130390167</v>
      </c>
      <c r="K3409">
        <v>-3396.8256723486202</v>
      </c>
      <c r="L3409">
        <v>31648.919914138602</v>
      </c>
      <c r="M3409">
        <v>28008.812034897299</v>
      </c>
      <c r="Y3409" s="15">
        <f t="shared" si="323"/>
        <v>1</v>
      </c>
      <c r="Z3409" s="15">
        <f t="shared" si="324"/>
        <v>1</v>
      </c>
      <c r="AD3409" s="15">
        <f t="shared" si="325"/>
        <v>1</v>
      </c>
      <c r="AE3409" s="15">
        <f t="shared" si="326"/>
        <v>1</v>
      </c>
      <c r="AI3409" t="str">
        <f t="shared" si="327"/>
        <v/>
      </c>
      <c r="AJ3409" t="str">
        <f t="shared" si="328"/>
        <v/>
      </c>
      <c r="AL3409">
        <f t="shared" si="329"/>
        <v>1</v>
      </c>
    </row>
    <row r="3410" spans="1:38" x14ac:dyDescent="0.3">
      <c r="A3410">
        <v>3409</v>
      </c>
      <c r="B3410" t="s">
        <v>20</v>
      </c>
      <c r="C3410" t="s">
        <v>28</v>
      </c>
      <c r="D3410">
        <v>409</v>
      </c>
      <c r="E3410">
        <v>1098931162.7995999</v>
      </c>
      <c r="F3410">
        <v>6420326.4159652898</v>
      </c>
      <c r="G3410">
        <v>4487515576.3329</v>
      </c>
      <c r="H3410">
        <v>-18477927.5658243</v>
      </c>
      <c r="I3410">
        <v>6388.9324101442498</v>
      </c>
      <c r="J3410">
        <v>-4373.3677415847797</v>
      </c>
      <c r="K3410">
        <v>-2892.1776565495202</v>
      </c>
      <c r="L3410">
        <v>9040.9320863559406</v>
      </c>
      <c r="M3410">
        <v>8110.2560892307802</v>
      </c>
      <c r="Y3410" s="15">
        <f t="shared" si="323"/>
        <v>1</v>
      </c>
      <c r="Z3410" s="15">
        <f t="shared" si="324"/>
        <v>1</v>
      </c>
      <c r="AD3410" s="15">
        <f t="shared" si="325"/>
        <v>1</v>
      </c>
      <c r="AE3410" s="15">
        <f t="shared" si="326"/>
        <v>1</v>
      </c>
      <c r="AI3410" t="str">
        <f t="shared" si="327"/>
        <v/>
      </c>
      <c r="AJ3410" t="str">
        <f t="shared" si="328"/>
        <v/>
      </c>
      <c r="AL3410">
        <f t="shared" si="329"/>
        <v>1</v>
      </c>
    </row>
    <row r="3411" spans="1:38" x14ac:dyDescent="0.3">
      <c r="A3411">
        <v>3410</v>
      </c>
      <c r="B3411" t="s">
        <v>20</v>
      </c>
      <c r="C3411" t="s">
        <v>28</v>
      </c>
      <c r="D3411">
        <v>410</v>
      </c>
      <c r="E3411">
        <v>1272730648.1303799</v>
      </c>
      <c r="F3411">
        <v>7035949.7991102198</v>
      </c>
      <c r="G3411">
        <v>4488216610.5043602</v>
      </c>
      <c r="H3411">
        <v>-86608089.217936501</v>
      </c>
      <c r="I3411">
        <v>29484.490323161699</v>
      </c>
      <c r="J3411">
        <v>-16885.9993028641</v>
      </c>
      <c r="K3411">
        <v>-2937.4117805218102</v>
      </c>
      <c r="L3411">
        <v>41914.705981550404</v>
      </c>
      <c r="M3411">
        <v>37552.524697698602</v>
      </c>
      <c r="Y3411" s="15">
        <f t="shared" si="323"/>
        <v>1</v>
      </c>
      <c r="Z3411" s="15">
        <f t="shared" si="324"/>
        <v>1</v>
      </c>
      <c r="AD3411" s="15">
        <f t="shared" si="325"/>
        <v>1</v>
      </c>
      <c r="AE3411" s="15">
        <f t="shared" si="326"/>
        <v>1</v>
      </c>
      <c r="AI3411" t="str">
        <f t="shared" si="327"/>
        <v/>
      </c>
      <c r="AJ3411" t="str">
        <f t="shared" si="328"/>
        <v/>
      </c>
      <c r="AL3411">
        <f t="shared" si="329"/>
        <v>1</v>
      </c>
    </row>
    <row r="3412" spans="1:38" x14ac:dyDescent="0.3">
      <c r="A3412">
        <v>3411</v>
      </c>
      <c r="B3412" t="s">
        <v>20</v>
      </c>
      <c r="C3412" t="s">
        <v>28</v>
      </c>
      <c r="D3412">
        <v>411</v>
      </c>
      <c r="E3412">
        <v>1299142915.0829301</v>
      </c>
      <c r="F3412">
        <v>6188083.2286825599</v>
      </c>
      <c r="G3412">
        <v>4487734966.2093201</v>
      </c>
      <c r="H3412">
        <v>-36279196.132096499</v>
      </c>
      <c r="I3412">
        <v>7373.9825605824599</v>
      </c>
      <c r="J3412">
        <v>-4190.1747131347702</v>
      </c>
      <c r="K3412">
        <v>-4919.8917727343896</v>
      </c>
      <c r="L3412">
        <v>12580.866073509</v>
      </c>
      <c r="M3412">
        <v>10753.5952978844</v>
      </c>
      <c r="Y3412" s="15">
        <f t="shared" si="323"/>
        <v>1</v>
      </c>
      <c r="Z3412" s="15">
        <f t="shared" si="324"/>
        <v>1</v>
      </c>
      <c r="AD3412" s="15">
        <f t="shared" si="325"/>
        <v>1</v>
      </c>
      <c r="AE3412" s="15">
        <f t="shared" si="326"/>
        <v>1</v>
      </c>
      <c r="AI3412" t="str">
        <f t="shared" si="327"/>
        <v/>
      </c>
      <c r="AJ3412" t="str">
        <f t="shared" si="328"/>
        <v/>
      </c>
      <c r="AL3412">
        <f t="shared" si="329"/>
        <v>1</v>
      </c>
    </row>
    <row r="3413" spans="1:38" x14ac:dyDescent="0.3">
      <c r="A3413">
        <v>3412</v>
      </c>
      <c r="B3413" t="s">
        <v>20</v>
      </c>
      <c r="C3413" t="s">
        <v>28</v>
      </c>
      <c r="D3413">
        <v>412</v>
      </c>
      <c r="E3413">
        <v>1385332550.0486</v>
      </c>
      <c r="F3413">
        <v>6653826.99407594</v>
      </c>
      <c r="G3413">
        <v>4488125924.0733299</v>
      </c>
      <c r="H3413">
        <v>-20123375.925642699</v>
      </c>
      <c r="I3413">
        <v>6870.6507221106403</v>
      </c>
      <c r="J3413">
        <v>-4794.19494533539</v>
      </c>
      <c r="K3413">
        <v>-2928.8893788303199</v>
      </c>
      <c r="L3413">
        <v>9758.8093778354196</v>
      </c>
      <c r="M3413">
        <v>8745.2572417311003</v>
      </c>
      <c r="Y3413" s="15">
        <f t="shared" si="323"/>
        <v>1</v>
      </c>
      <c r="Z3413" s="15">
        <f t="shared" si="324"/>
        <v>1</v>
      </c>
      <c r="AD3413" s="15">
        <f t="shared" si="325"/>
        <v>1</v>
      </c>
      <c r="AE3413" s="15">
        <f t="shared" si="326"/>
        <v>1</v>
      </c>
      <c r="AI3413" t="str">
        <f t="shared" si="327"/>
        <v/>
      </c>
      <c r="AJ3413" t="str">
        <f t="shared" si="328"/>
        <v/>
      </c>
      <c r="AL3413">
        <f t="shared" si="329"/>
        <v>1</v>
      </c>
    </row>
    <row r="3414" spans="1:38" x14ac:dyDescent="0.3">
      <c r="A3414">
        <v>3413</v>
      </c>
      <c r="B3414" t="s">
        <v>20</v>
      </c>
      <c r="C3414" t="s">
        <v>28</v>
      </c>
      <c r="D3414">
        <v>413</v>
      </c>
      <c r="E3414">
        <v>1490427508.0848801</v>
      </c>
      <c r="F3414">
        <v>6393678.3068367504</v>
      </c>
      <c r="G3414">
        <v>4488896246.8667202</v>
      </c>
      <c r="H3414">
        <v>-21618672.357039001</v>
      </c>
      <c r="I3414">
        <v>7380.0803626114503</v>
      </c>
      <c r="J3414">
        <v>-4455.9948139190701</v>
      </c>
      <c r="K3414">
        <v>-2929.3274998145398</v>
      </c>
      <c r="L3414">
        <v>10482.8478069992</v>
      </c>
      <c r="M3414">
        <v>9393.98221962551</v>
      </c>
      <c r="Y3414" s="15">
        <f t="shared" si="323"/>
        <v>1</v>
      </c>
      <c r="Z3414" s="15">
        <f t="shared" si="324"/>
        <v>1</v>
      </c>
      <c r="AD3414" s="15">
        <f t="shared" si="325"/>
        <v>1</v>
      </c>
      <c r="AE3414" s="15">
        <f t="shared" si="326"/>
        <v>1</v>
      </c>
      <c r="AI3414" t="str">
        <f t="shared" si="327"/>
        <v/>
      </c>
      <c r="AJ3414" t="str">
        <f t="shared" si="328"/>
        <v/>
      </c>
      <c r="AL3414">
        <f t="shared" si="329"/>
        <v>1</v>
      </c>
    </row>
    <row r="3415" spans="1:38" x14ac:dyDescent="0.3">
      <c r="A3415">
        <v>3414</v>
      </c>
      <c r="B3415" t="s">
        <v>20</v>
      </c>
      <c r="C3415" t="s">
        <v>28</v>
      </c>
      <c r="D3415">
        <v>414</v>
      </c>
      <c r="E3415">
        <v>1065339681.93843</v>
      </c>
      <c r="F3415">
        <v>6139658.2834276203</v>
      </c>
      <c r="G3415">
        <v>4488073311.8102703</v>
      </c>
      <c r="H3415">
        <v>-58591189.851492897</v>
      </c>
      <c r="I3415">
        <v>21215.667279886999</v>
      </c>
      <c r="J3415">
        <v>-12433.542527198801</v>
      </c>
      <c r="K3415">
        <v>-2761.6944156660502</v>
      </c>
      <c r="L3415">
        <v>29624.825501851599</v>
      </c>
      <c r="M3415">
        <v>26673.7686886058</v>
      </c>
      <c r="Y3415" s="15">
        <f t="shared" si="323"/>
        <v>1</v>
      </c>
      <c r="Z3415" s="15">
        <f t="shared" si="324"/>
        <v>1</v>
      </c>
      <c r="AD3415" s="15">
        <f t="shared" si="325"/>
        <v>1</v>
      </c>
      <c r="AE3415" s="15">
        <f t="shared" si="326"/>
        <v>1</v>
      </c>
      <c r="AI3415" t="str">
        <f t="shared" si="327"/>
        <v/>
      </c>
      <c r="AJ3415" t="str">
        <f t="shared" si="328"/>
        <v/>
      </c>
      <c r="AL3415">
        <f t="shared" si="329"/>
        <v>1</v>
      </c>
    </row>
    <row r="3416" spans="1:38" x14ac:dyDescent="0.3">
      <c r="A3416">
        <v>3415</v>
      </c>
      <c r="B3416" t="s">
        <v>20</v>
      </c>
      <c r="C3416" t="s">
        <v>28</v>
      </c>
      <c r="D3416">
        <v>415</v>
      </c>
      <c r="E3416">
        <v>1289615499.0208299</v>
      </c>
      <c r="F3416">
        <v>6145754.5131769599</v>
      </c>
      <c r="G3416">
        <v>4487834958.78654</v>
      </c>
      <c r="H3416">
        <v>-54695424.814283401</v>
      </c>
      <c r="I3416">
        <v>23945.035297999199</v>
      </c>
      <c r="J3416">
        <v>-14309.718109130899</v>
      </c>
      <c r="K3416">
        <v>-2284.2073161969302</v>
      </c>
      <c r="L3416">
        <v>31795.063304712501</v>
      </c>
      <c r="M3416">
        <v>29040.224113689499</v>
      </c>
      <c r="Y3416" s="15">
        <f t="shared" si="323"/>
        <v>1</v>
      </c>
      <c r="Z3416" s="15">
        <f t="shared" si="324"/>
        <v>1</v>
      </c>
      <c r="AD3416" s="15">
        <f t="shared" si="325"/>
        <v>1</v>
      </c>
      <c r="AE3416" s="15">
        <f t="shared" si="326"/>
        <v>1</v>
      </c>
      <c r="AI3416" t="str">
        <f t="shared" si="327"/>
        <v/>
      </c>
      <c r="AJ3416" t="str">
        <f t="shared" si="328"/>
        <v/>
      </c>
      <c r="AL3416">
        <f t="shared" si="329"/>
        <v>1</v>
      </c>
    </row>
    <row r="3417" spans="1:38" x14ac:dyDescent="0.3">
      <c r="A3417">
        <v>3416</v>
      </c>
      <c r="B3417" t="s">
        <v>20</v>
      </c>
      <c r="C3417" t="s">
        <v>28</v>
      </c>
      <c r="D3417">
        <v>416</v>
      </c>
      <c r="E3417">
        <v>2128726887.48739</v>
      </c>
      <c r="F3417">
        <v>6891491.5927041797</v>
      </c>
      <c r="G3417">
        <v>4488468880.7011099</v>
      </c>
      <c r="H3417">
        <v>-133251103.156271</v>
      </c>
      <c r="I3417">
        <v>44453.783231138303</v>
      </c>
      <c r="J3417">
        <v>-28079.6633205414</v>
      </c>
      <c r="K3417">
        <v>-2997.51997402402</v>
      </c>
      <c r="L3417">
        <v>63578.324182304001</v>
      </c>
      <c r="M3417">
        <v>56866.878710066201</v>
      </c>
      <c r="Y3417" s="15">
        <f t="shared" si="323"/>
        <v>1</v>
      </c>
      <c r="Z3417" s="15">
        <f t="shared" si="324"/>
        <v>1</v>
      </c>
      <c r="AD3417" s="15">
        <f t="shared" si="325"/>
        <v>1</v>
      </c>
      <c r="AE3417" s="15">
        <f t="shared" si="326"/>
        <v>1</v>
      </c>
      <c r="AI3417" t="str">
        <f t="shared" si="327"/>
        <v/>
      </c>
      <c r="AJ3417" t="str">
        <f t="shared" si="328"/>
        <v/>
      </c>
      <c r="AL3417">
        <f t="shared" si="329"/>
        <v>1</v>
      </c>
    </row>
    <row r="3418" spans="1:38" x14ac:dyDescent="0.3">
      <c r="A3418">
        <v>3417</v>
      </c>
      <c r="B3418" t="s">
        <v>20</v>
      </c>
      <c r="C3418" t="s">
        <v>28</v>
      </c>
      <c r="D3418">
        <v>417</v>
      </c>
      <c r="E3418">
        <v>1733880005.4922299</v>
      </c>
      <c r="F3418">
        <v>6282510.7495060004</v>
      </c>
      <c r="G3418">
        <v>4489355341.0275898</v>
      </c>
      <c r="H3418">
        <v>-146877837.92392001</v>
      </c>
      <c r="I3418">
        <v>54971.796301255898</v>
      </c>
      <c r="J3418">
        <v>-38370.045781135603</v>
      </c>
      <c r="K3418">
        <v>-2671.87626758641</v>
      </c>
      <c r="L3418">
        <v>76052.0812644541</v>
      </c>
      <c r="M3418">
        <v>68654.299355282797</v>
      </c>
      <c r="Y3418" s="15">
        <f t="shared" si="323"/>
        <v>1</v>
      </c>
      <c r="Z3418" s="15">
        <f t="shared" si="324"/>
        <v>1</v>
      </c>
      <c r="AD3418" s="15">
        <f t="shared" si="325"/>
        <v>1</v>
      </c>
      <c r="AE3418" s="15">
        <f t="shared" si="326"/>
        <v>1</v>
      </c>
      <c r="AI3418" t="str">
        <f t="shared" si="327"/>
        <v/>
      </c>
      <c r="AJ3418" t="str">
        <f t="shared" si="328"/>
        <v/>
      </c>
      <c r="AL3418">
        <f t="shared" si="329"/>
        <v>1</v>
      </c>
    </row>
    <row r="3419" spans="1:38" x14ac:dyDescent="0.3">
      <c r="A3419">
        <v>3418</v>
      </c>
      <c r="B3419" t="s">
        <v>20</v>
      </c>
      <c r="C3419" t="s">
        <v>28</v>
      </c>
      <c r="D3419">
        <v>418</v>
      </c>
      <c r="E3419">
        <v>1929978464.0815401</v>
      </c>
      <c r="F3419">
        <v>5780033.6909312904</v>
      </c>
      <c r="G3419">
        <v>4487326345.3580103</v>
      </c>
      <c r="H3419">
        <v>-228845043.599722</v>
      </c>
      <c r="I3419">
        <v>67534.038327952803</v>
      </c>
      <c r="J3419">
        <v>-65669.210638999895</v>
      </c>
      <c r="K3419">
        <v>-3388.5881736913898</v>
      </c>
      <c r="L3419">
        <v>100378.467410552</v>
      </c>
      <c r="M3419">
        <v>88852.251151687393</v>
      </c>
      <c r="Y3419" s="15">
        <f t="shared" si="323"/>
        <v>1</v>
      </c>
      <c r="Z3419" s="15">
        <f t="shared" si="324"/>
        <v>1</v>
      </c>
      <c r="AD3419" s="15">
        <f t="shared" si="325"/>
        <v>1</v>
      </c>
      <c r="AE3419" s="15">
        <f t="shared" si="326"/>
        <v>1</v>
      </c>
      <c r="AI3419" t="str">
        <f t="shared" si="327"/>
        <v/>
      </c>
      <c r="AJ3419" t="str">
        <f t="shared" si="328"/>
        <v/>
      </c>
      <c r="AL3419">
        <f t="shared" si="329"/>
        <v>1</v>
      </c>
    </row>
    <row r="3420" spans="1:38" x14ac:dyDescent="0.3">
      <c r="A3420">
        <v>3419</v>
      </c>
      <c r="B3420" t="s">
        <v>20</v>
      </c>
      <c r="C3420" t="s">
        <v>28</v>
      </c>
      <c r="D3420">
        <v>419</v>
      </c>
      <c r="E3420">
        <v>2322113055.7251501</v>
      </c>
      <c r="F3420">
        <v>6437354.2983609997</v>
      </c>
      <c r="G3420">
        <v>4489195796.3889303</v>
      </c>
      <c r="H3420">
        <v>-237364812.618817</v>
      </c>
      <c r="I3420">
        <v>52510.379696905598</v>
      </c>
      <c r="J3420">
        <v>-47800.760505676299</v>
      </c>
      <c r="K3420">
        <v>-4520.3408162140004</v>
      </c>
      <c r="L3420">
        <v>86577.587935854695</v>
      </c>
      <c r="M3420">
        <v>74622.257291793401</v>
      </c>
      <c r="Y3420" s="15">
        <f t="shared" si="323"/>
        <v>1</v>
      </c>
      <c r="Z3420" s="15">
        <f t="shared" si="324"/>
        <v>1</v>
      </c>
      <c r="AD3420" s="15">
        <f t="shared" si="325"/>
        <v>1</v>
      </c>
      <c r="AE3420" s="15">
        <f t="shared" si="326"/>
        <v>1</v>
      </c>
      <c r="AI3420" t="str">
        <f t="shared" si="327"/>
        <v/>
      </c>
      <c r="AJ3420" t="str">
        <f t="shared" si="328"/>
        <v/>
      </c>
      <c r="AL3420">
        <f t="shared" si="329"/>
        <v>1</v>
      </c>
    </row>
    <row r="3421" spans="1:38" x14ac:dyDescent="0.3">
      <c r="A3421">
        <v>3420</v>
      </c>
      <c r="B3421" t="s">
        <v>20</v>
      </c>
      <c r="C3421" t="s">
        <v>28</v>
      </c>
      <c r="D3421">
        <v>420</v>
      </c>
      <c r="E3421">
        <v>1126438306.5867701</v>
      </c>
      <c r="F3421">
        <v>6403691.4375910498</v>
      </c>
      <c r="G3421">
        <v>4485210014.8167295</v>
      </c>
      <c r="H3421">
        <v>-35754444.659793399</v>
      </c>
      <c r="I3421">
        <v>22468.620376361501</v>
      </c>
      <c r="J3421">
        <v>-15494.7212028503</v>
      </c>
      <c r="K3421">
        <v>-1591.30574378342</v>
      </c>
      <c r="L3421">
        <v>27600.190208699001</v>
      </c>
      <c r="M3421">
        <v>25799.349539913499</v>
      </c>
      <c r="Y3421" s="15">
        <f t="shared" si="323"/>
        <v>1</v>
      </c>
      <c r="Z3421" s="15">
        <f t="shared" si="324"/>
        <v>1</v>
      </c>
      <c r="AD3421" s="15">
        <f t="shared" si="325"/>
        <v>1</v>
      </c>
      <c r="AE3421" s="15">
        <f t="shared" si="326"/>
        <v>1</v>
      </c>
      <c r="AI3421" t="str">
        <f t="shared" si="327"/>
        <v/>
      </c>
      <c r="AJ3421" t="str">
        <f t="shared" si="328"/>
        <v/>
      </c>
      <c r="AL3421">
        <f t="shared" si="329"/>
        <v>1</v>
      </c>
    </row>
    <row r="3422" spans="1:38" x14ac:dyDescent="0.3">
      <c r="A3422">
        <v>3421</v>
      </c>
      <c r="B3422" t="s">
        <v>20</v>
      </c>
      <c r="C3422" t="s">
        <v>28</v>
      </c>
      <c r="D3422">
        <v>421</v>
      </c>
      <c r="E3422">
        <v>1505895387.66395</v>
      </c>
      <c r="F3422">
        <v>6619279.2226597602</v>
      </c>
      <c r="G3422">
        <v>4490650196.5947704</v>
      </c>
      <c r="H3422">
        <v>-208601514.208731</v>
      </c>
      <c r="I3422">
        <v>68724.957639804998</v>
      </c>
      <c r="J3422">
        <v>-52633.709654808001</v>
      </c>
      <c r="K3422">
        <v>-3035.3094621321502</v>
      </c>
      <c r="L3422">
        <v>98663.983332383999</v>
      </c>
      <c r="M3422">
        <v>88157.370967634706</v>
      </c>
      <c r="Y3422" s="15">
        <f t="shared" si="323"/>
        <v>1</v>
      </c>
      <c r="Z3422" s="15">
        <f t="shared" si="324"/>
        <v>1</v>
      </c>
      <c r="AD3422" s="15">
        <f t="shared" si="325"/>
        <v>1</v>
      </c>
      <c r="AE3422" s="15">
        <f t="shared" si="326"/>
        <v>1</v>
      </c>
      <c r="AI3422" t="str">
        <f t="shared" si="327"/>
        <v/>
      </c>
      <c r="AJ3422" t="str">
        <f t="shared" si="328"/>
        <v/>
      </c>
      <c r="AL3422">
        <f t="shared" si="329"/>
        <v>1</v>
      </c>
    </row>
    <row r="3423" spans="1:38" x14ac:dyDescent="0.3">
      <c r="A3423">
        <v>3422</v>
      </c>
      <c r="B3423" t="s">
        <v>20</v>
      </c>
      <c r="C3423" t="s">
        <v>28</v>
      </c>
      <c r="D3423">
        <v>422</v>
      </c>
      <c r="E3423">
        <v>1282466621.70155</v>
      </c>
      <c r="F3423">
        <v>6560333.5747669199</v>
      </c>
      <c r="G3423">
        <v>4490418133.7168398</v>
      </c>
      <c r="H3423">
        <v>-38240560.376249298</v>
      </c>
      <c r="I3423">
        <v>12363.864495435701</v>
      </c>
      <c r="J3423">
        <v>-6551.0146350860596</v>
      </c>
      <c r="K3423">
        <v>-3092.9294307913401</v>
      </c>
      <c r="L3423">
        <v>17852.248047903799</v>
      </c>
      <c r="M3423">
        <v>15926.189428396399</v>
      </c>
      <c r="Y3423" s="15">
        <f t="shared" si="323"/>
        <v>1</v>
      </c>
      <c r="Z3423" s="15">
        <f t="shared" si="324"/>
        <v>1</v>
      </c>
      <c r="AD3423" s="15">
        <f t="shared" si="325"/>
        <v>1</v>
      </c>
      <c r="AE3423" s="15">
        <f t="shared" si="326"/>
        <v>1</v>
      </c>
      <c r="AI3423" t="str">
        <f t="shared" si="327"/>
        <v/>
      </c>
      <c r="AJ3423" t="str">
        <f t="shared" si="328"/>
        <v/>
      </c>
      <c r="AL3423">
        <f t="shared" si="329"/>
        <v>1</v>
      </c>
    </row>
    <row r="3424" spans="1:38" x14ac:dyDescent="0.3">
      <c r="A3424">
        <v>3423</v>
      </c>
      <c r="B3424" t="s">
        <v>20</v>
      </c>
      <c r="C3424" t="s">
        <v>28</v>
      </c>
      <c r="D3424">
        <v>423</v>
      </c>
      <c r="E3424">
        <v>1790947155.7443099</v>
      </c>
      <c r="F3424">
        <v>6873978.7794450996</v>
      </c>
      <c r="G3424">
        <v>4488010163.0430002</v>
      </c>
      <c r="H3424">
        <v>-82854013.681447506</v>
      </c>
      <c r="I3424">
        <v>26090.037977038901</v>
      </c>
      <c r="J3424">
        <v>-15243.739570617699</v>
      </c>
      <c r="K3424">
        <v>-3175.6954035239401</v>
      </c>
      <c r="L3424">
        <v>37981.4590616434</v>
      </c>
      <c r="M3424">
        <v>33808.358938585203</v>
      </c>
      <c r="Y3424" s="15">
        <f t="shared" si="323"/>
        <v>1</v>
      </c>
      <c r="Z3424" s="15">
        <f t="shared" si="324"/>
        <v>1</v>
      </c>
      <c r="AD3424" s="15">
        <f t="shared" si="325"/>
        <v>1</v>
      </c>
      <c r="AE3424" s="15">
        <f t="shared" si="326"/>
        <v>1</v>
      </c>
      <c r="AI3424" t="str">
        <f t="shared" si="327"/>
        <v/>
      </c>
      <c r="AJ3424" t="str">
        <f t="shared" si="328"/>
        <v/>
      </c>
      <c r="AL3424">
        <f t="shared" si="329"/>
        <v>1</v>
      </c>
    </row>
    <row r="3425" spans="1:38" x14ac:dyDescent="0.3">
      <c r="A3425">
        <v>3424</v>
      </c>
      <c r="B3425" t="s">
        <v>20</v>
      </c>
      <c r="C3425" t="s">
        <v>28</v>
      </c>
      <c r="D3425">
        <v>424</v>
      </c>
      <c r="E3425">
        <v>1772414101.6124301</v>
      </c>
      <c r="F3425">
        <v>7208180.5768763497</v>
      </c>
      <c r="G3425">
        <v>4490485444.5288897</v>
      </c>
      <c r="H3425">
        <v>-19688445.822257299</v>
      </c>
      <c r="I3425">
        <v>5535.5010335855204</v>
      </c>
      <c r="J3425">
        <v>-3615.1710872650101</v>
      </c>
      <c r="K3425">
        <v>-3556.7594880394099</v>
      </c>
      <c r="L3425">
        <v>8361.2374025444205</v>
      </c>
      <c r="M3425">
        <v>7369.5913490462899</v>
      </c>
      <c r="Y3425" s="15">
        <f t="shared" si="323"/>
        <v>1</v>
      </c>
      <c r="Z3425" s="15">
        <f t="shared" si="324"/>
        <v>1</v>
      </c>
      <c r="AD3425" s="15">
        <f t="shared" si="325"/>
        <v>1</v>
      </c>
      <c r="AE3425" s="15">
        <f t="shared" si="326"/>
        <v>1</v>
      </c>
      <c r="AI3425" t="str">
        <f t="shared" si="327"/>
        <v/>
      </c>
      <c r="AJ3425" t="str">
        <f t="shared" si="328"/>
        <v/>
      </c>
      <c r="AL3425">
        <f t="shared" si="329"/>
        <v>1</v>
      </c>
    </row>
    <row r="3426" spans="1:38" x14ac:dyDescent="0.3">
      <c r="A3426">
        <v>3425</v>
      </c>
      <c r="B3426" t="s">
        <v>20</v>
      </c>
      <c r="C3426" t="s">
        <v>28</v>
      </c>
      <c r="D3426">
        <v>425</v>
      </c>
      <c r="E3426">
        <v>1674176774.6758001</v>
      </c>
      <c r="F3426">
        <v>6675500.1730039297</v>
      </c>
      <c r="G3426">
        <v>4487197301.39779</v>
      </c>
      <c r="H3426">
        <v>-74625957.304362297</v>
      </c>
      <c r="I3426">
        <v>25200.025119306501</v>
      </c>
      <c r="J3426">
        <v>-14351.6080274582</v>
      </c>
      <c r="K3426">
        <v>-2961.3445602158999</v>
      </c>
      <c r="L3426">
        <v>35910.534396017603</v>
      </c>
      <c r="M3426">
        <v>32151.8559956264</v>
      </c>
      <c r="Y3426" s="15">
        <f t="shared" si="323"/>
        <v>1</v>
      </c>
      <c r="Z3426" s="15">
        <f t="shared" si="324"/>
        <v>1</v>
      </c>
      <c r="AD3426" s="15">
        <f t="shared" si="325"/>
        <v>1</v>
      </c>
      <c r="AE3426" s="15">
        <f t="shared" si="326"/>
        <v>1</v>
      </c>
      <c r="AI3426" t="str">
        <f t="shared" si="327"/>
        <v/>
      </c>
      <c r="AJ3426" t="str">
        <f t="shared" si="328"/>
        <v/>
      </c>
      <c r="AL3426">
        <f t="shared" si="329"/>
        <v>1</v>
      </c>
    </row>
    <row r="3427" spans="1:38" x14ac:dyDescent="0.3">
      <c r="A3427">
        <v>3426</v>
      </c>
      <c r="B3427" t="s">
        <v>20</v>
      </c>
      <c r="C3427" t="s">
        <v>28</v>
      </c>
      <c r="D3427">
        <v>426</v>
      </c>
      <c r="E3427">
        <v>1663657693.4140201</v>
      </c>
      <c r="F3427">
        <v>5777634.0799773904</v>
      </c>
      <c r="G3427">
        <v>4486290076.8298798</v>
      </c>
      <c r="H3427">
        <v>-129070772.407075</v>
      </c>
      <c r="I3427">
        <v>52274.188848899699</v>
      </c>
      <c r="J3427">
        <v>-46311.727245330803</v>
      </c>
      <c r="K3427">
        <v>-2469.1109560811901</v>
      </c>
      <c r="L3427">
        <v>70798.757982131297</v>
      </c>
      <c r="M3427">
        <v>64297.862825910299</v>
      </c>
      <c r="Y3427" s="15">
        <f t="shared" si="323"/>
        <v>1</v>
      </c>
      <c r="Z3427" s="15">
        <f t="shared" si="324"/>
        <v>1</v>
      </c>
      <c r="AD3427" s="15">
        <f t="shared" si="325"/>
        <v>1</v>
      </c>
      <c r="AE3427" s="15">
        <f t="shared" si="326"/>
        <v>1</v>
      </c>
      <c r="AI3427" t="str">
        <f t="shared" si="327"/>
        <v/>
      </c>
      <c r="AJ3427" t="str">
        <f t="shared" si="328"/>
        <v/>
      </c>
      <c r="AL3427">
        <f t="shared" si="329"/>
        <v>1</v>
      </c>
    </row>
    <row r="3428" spans="1:38" x14ac:dyDescent="0.3">
      <c r="A3428">
        <v>3427</v>
      </c>
      <c r="B3428" t="s">
        <v>20</v>
      </c>
      <c r="C3428" t="s">
        <v>28</v>
      </c>
      <c r="D3428">
        <v>427</v>
      </c>
      <c r="E3428">
        <v>1110987888.2981701</v>
      </c>
      <c r="F3428">
        <v>6910904.2141026696</v>
      </c>
      <c r="G3428">
        <v>4488177267.2448397</v>
      </c>
      <c r="H3428">
        <v>-39401300.724667497</v>
      </c>
      <c r="I3428">
        <v>13654.4244509945</v>
      </c>
      <c r="J3428">
        <v>-7631.1545810699499</v>
      </c>
      <c r="K3428">
        <v>-2885.6068497122101</v>
      </c>
      <c r="L3428">
        <v>19309.400442858499</v>
      </c>
      <c r="M3428">
        <v>17324.8789260743</v>
      </c>
      <c r="Y3428" s="15">
        <f t="shared" si="323"/>
        <v>1</v>
      </c>
      <c r="Z3428" s="15">
        <f t="shared" si="324"/>
        <v>1</v>
      </c>
      <c r="AD3428" s="15">
        <f t="shared" si="325"/>
        <v>1</v>
      </c>
      <c r="AE3428" s="15">
        <f t="shared" si="326"/>
        <v>1</v>
      </c>
      <c r="AI3428" t="str">
        <f t="shared" si="327"/>
        <v/>
      </c>
      <c r="AJ3428" t="str">
        <f t="shared" si="328"/>
        <v/>
      </c>
      <c r="AL3428">
        <f t="shared" si="329"/>
        <v>1</v>
      </c>
    </row>
    <row r="3429" spans="1:38" x14ac:dyDescent="0.3">
      <c r="A3429">
        <v>3428</v>
      </c>
      <c r="B3429" t="s">
        <v>20</v>
      </c>
      <c r="C3429" t="s">
        <v>28</v>
      </c>
      <c r="D3429">
        <v>428</v>
      </c>
      <c r="E3429">
        <v>1615134174.5934501</v>
      </c>
      <c r="F3429">
        <v>5904192.5579572897</v>
      </c>
      <c r="G3429">
        <v>4485963147.5441799</v>
      </c>
      <c r="H3429">
        <v>-313013846.102112</v>
      </c>
      <c r="I3429">
        <v>53886.2557483735</v>
      </c>
      <c r="J3429">
        <v>-50930.145351409898</v>
      </c>
      <c r="K3429">
        <v>-5808.7881919975498</v>
      </c>
      <c r="L3429">
        <v>98810.807787851503</v>
      </c>
      <c r="M3429">
        <v>83045.269564080998</v>
      </c>
      <c r="Y3429" s="15">
        <f t="shared" si="323"/>
        <v>1</v>
      </c>
      <c r="Z3429" s="15">
        <f t="shared" si="324"/>
        <v>1</v>
      </c>
      <c r="AD3429" s="15">
        <f t="shared" si="325"/>
        <v>1</v>
      </c>
      <c r="AE3429" s="15">
        <f t="shared" si="326"/>
        <v>1</v>
      </c>
      <c r="AI3429" t="str">
        <f t="shared" si="327"/>
        <v/>
      </c>
      <c r="AJ3429" t="str">
        <f t="shared" si="328"/>
        <v/>
      </c>
      <c r="AL3429">
        <f t="shared" si="329"/>
        <v>1</v>
      </c>
    </row>
    <row r="3430" spans="1:38" x14ac:dyDescent="0.3">
      <c r="A3430">
        <v>3429</v>
      </c>
      <c r="B3430" t="s">
        <v>20</v>
      </c>
      <c r="C3430" t="s">
        <v>28</v>
      </c>
      <c r="D3430">
        <v>429</v>
      </c>
      <c r="E3430">
        <v>1287905253.1231</v>
      </c>
      <c r="F3430">
        <v>6777603.1486000204</v>
      </c>
      <c r="G3430">
        <v>4489157788.5809603</v>
      </c>
      <c r="H3430">
        <v>-42558290.704772897</v>
      </c>
      <c r="I3430">
        <v>16870.669125553199</v>
      </c>
      <c r="J3430">
        <v>-10431.546250343299</v>
      </c>
      <c r="K3430">
        <v>-2522.6201988818498</v>
      </c>
      <c r="L3430">
        <v>22978.7444368738</v>
      </c>
      <c r="M3430">
        <v>20835.2151099777</v>
      </c>
      <c r="Y3430" s="15">
        <f t="shared" si="323"/>
        <v>1</v>
      </c>
      <c r="Z3430" s="15">
        <f t="shared" si="324"/>
        <v>1</v>
      </c>
      <c r="AD3430" s="15">
        <f t="shared" si="325"/>
        <v>1</v>
      </c>
      <c r="AE3430" s="15">
        <f t="shared" si="326"/>
        <v>1</v>
      </c>
      <c r="AI3430" t="str">
        <f t="shared" si="327"/>
        <v/>
      </c>
      <c r="AJ3430" t="str">
        <f t="shared" si="328"/>
        <v/>
      </c>
      <c r="AL3430">
        <f t="shared" si="329"/>
        <v>1</v>
      </c>
    </row>
    <row r="3431" spans="1:38" x14ac:dyDescent="0.3">
      <c r="A3431">
        <v>3430</v>
      </c>
      <c r="B3431" t="s">
        <v>20</v>
      </c>
      <c r="C3431" t="s">
        <v>28</v>
      </c>
      <c r="D3431">
        <v>430</v>
      </c>
      <c r="E3431">
        <v>1618790028.4484799</v>
      </c>
      <c r="F3431">
        <v>6189410.7171249297</v>
      </c>
      <c r="G3431">
        <v>4488311985.7468395</v>
      </c>
      <c r="H3431">
        <v>-75337448.511954501</v>
      </c>
      <c r="I3431">
        <v>23210.7334619416</v>
      </c>
      <c r="J3431">
        <v>-14304.2330055237</v>
      </c>
      <c r="K3431">
        <v>-3245.8021473334602</v>
      </c>
      <c r="L3431">
        <v>34023.357786211003</v>
      </c>
      <c r="M3431">
        <v>30228.843776728099</v>
      </c>
      <c r="Y3431" s="15">
        <f t="shared" si="323"/>
        <v>1</v>
      </c>
      <c r="Z3431" s="15">
        <f t="shared" si="324"/>
        <v>1</v>
      </c>
      <c r="AD3431" s="15">
        <f t="shared" si="325"/>
        <v>1</v>
      </c>
      <c r="AE3431" s="15">
        <f t="shared" si="326"/>
        <v>1</v>
      </c>
      <c r="AI3431" t="str">
        <f t="shared" si="327"/>
        <v/>
      </c>
      <c r="AJ3431" t="str">
        <f t="shared" si="328"/>
        <v/>
      </c>
      <c r="AL3431">
        <f t="shared" si="329"/>
        <v>1</v>
      </c>
    </row>
    <row r="3432" spans="1:38" x14ac:dyDescent="0.3">
      <c r="A3432">
        <v>3431</v>
      </c>
      <c r="B3432" t="s">
        <v>20</v>
      </c>
      <c r="C3432" t="s">
        <v>28</v>
      </c>
      <c r="D3432">
        <v>431</v>
      </c>
      <c r="E3432">
        <v>1513799505.56548</v>
      </c>
      <c r="F3432">
        <v>5795378.8775174003</v>
      </c>
      <c r="G3432">
        <v>4485741520.65485</v>
      </c>
      <c r="H3432">
        <v>-51141842.4694831</v>
      </c>
      <c r="I3432">
        <v>28591.053633487802</v>
      </c>
      <c r="J3432">
        <v>-19040.225749015801</v>
      </c>
      <c r="K3432">
        <v>-1788.7358446133801</v>
      </c>
      <c r="L3432">
        <v>35931.0623648127</v>
      </c>
      <c r="M3432">
        <v>33355.206113317501</v>
      </c>
      <c r="Y3432" s="15">
        <f t="shared" si="323"/>
        <v>1</v>
      </c>
      <c r="Z3432" s="15">
        <f t="shared" si="324"/>
        <v>1</v>
      </c>
      <c r="AD3432" s="15">
        <f t="shared" si="325"/>
        <v>1</v>
      </c>
      <c r="AE3432" s="15">
        <f t="shared" si="326"/>
        <v>1</v>
      </c>
      <c r="AI3432" t="str">
        <f t="shared" si="327"/>
        <v/>
      </c>
      <c r="AJ3432" t="str">
        <f t="shared" si="328"/>
        <v/>
      </c>
      <c r="AL3432">
        <f t="shared" si="329"/>
        <v>1</v>
      </c>
    </row>
    <row r="3433" spans="1:38" x14ac:dyDescent="0.3">
      <c r="A3433">
        <v>3432</v>
      </c>
      <c r="B3433" t="s">
        <v>20</v>
      </c>
      <c r="C3433" t="s">
        <v>28</v>
      </c>
      <c r="D3433">
        <v>432</v>
      </c>
      <c r="E3433">
        <v>1092236046.87625</v>
      </c>
      <c r="F3433">
        <v>6741776.0133360103</v>
      </c>
      <c r="G3433">
        <v>4487093211.2966204</v>
      </c>
      <c r="H3433">
        <v>-58966408.848770604</v>
      </c>
      <c r="I3433">
        <v>11512.5594817083</v>
      </c>
      <c r="J3433">
        <v>-6574.8301477432296</v>
      </c>
      <c r="K3433">
        <v>-5121.9200163490204</v>
      </c>
      <c r="L3433">
        <v>19975.570098956101</v>
      </c>
      <c r="M3433">
        <v>17005.614666631602</v>
      </c>
      <c r="Y3433" s="15">
        <f t="shared" si="323"/>
        <v>1</v>
      </c>
      <c r="Z3433" s="15">
        <f t="shared" si="324"/>
        <v>1</v>
      </c>
      <c r="AD3433" s="15">
        <f t="shared" si="325"/>
        <v>1</v>
      </c>
      <c r="AE3433" s="15">
        <f t="shared" si="326"/>
        <v>1</v>
      </c>
      <c r="AI3433" t="str">
        <f t="shared" si="327"/>
        <v/>
      </c>
      <c r="AJ3433" t="str">
        <f t="shared" si="328"/>
        <v/>
      </c>
      <c r="AL3433">
        <f t="shared" si="329"/>
        <v>1</v>
      </c>
    </row>
    <row r="3434" spans="1:38" x14ac:dyDescent="0.3">
      <c r="A3434">
        <v>3433</v>
      </c>
      <c r="B3434" t="s">
        <v>20</v>
      </c>
      <c r="C3434" t="s">
        <v>28</v>
      </c>
      <c r="D3434">
        <v>433</v>
      </c>
      <c r="E3434">
        <v>1425144758.4314699</v>
      </c>
      <c r="F3434">
        <v>6539239.5838856203</v>
      </c>
      <c r="G3434">
        <v>4487679900.9293299</v>
      </c>
      <c r="H3434">
        <v>-36192370.876615502</v>
      </c>
      <c r="I3434">
        <v>11079.795048715499</v>
      </c>
      <c r="J3434">
        <v>-6490.1440639495804</v>
      </c>
      <c r="K3434">
        <v>-3266.5198875507399</v>
      </c>
      <c r="L3434">
        <v>16274.2171777232</v>
      </c>
      <c r="M3434">
        <v>14451.3195213747</v>
      </c>
      <c r="Y3434" s="15">
        <f t="shared" si="323"/>
        <v>1</v>
      </c>
      <c r="Z3434" s="15">
        <f t="shared" si="324"/>
        <v>1</v>
      </c>
      <c r="AD3434" s="15">
        <f t="shared" si="325"/>
        <v>1</v>
      </c>
      <c r="AE3434" s="15">
        <f t="shared" si="326"/>
        <v>1</v>
      </c>
      <c r="AI3434" t="str">
        <f t="shared" si="327"/>
        <v/>
      </c>
      <c r="AJ3434" t="str">
        <f t="shared" si="328"/>
        <v/>
      </c>
      <c r="AL3434">
        <f t="shared" si="329"/>
        <v>1</v>
      </c>
    </row>
    <row r="3435" spans="1:38" x14ac:dyDescent="0.3">
      <c r="A3435">
        <v>3434</v>
      </c>
      <c r="B3435" t="s">
        <v>20</v>
      </c>
      <c r="C3435" t="s">
        <v>28</v>
      </c>
      <c r="D3435">
        <v>434</v>
      </c>
      <c r="E3435">
        <v>1217968325.1712601</v>
      </c>
      <c r="F3435">
        <v>5722053.6611556299</v>
      </c>
      <c r="G3435">
        <v>4484527510.5556602</v>
      </c>
      <c r="H3435">
        <v>-80465928.436047301</v>
      </c>
      <c r="I3435">
        <v>30830.3381782332</v>
      </c>
      <c r="J3435">
        <v>-22453.7774333954</v>
      </c>
      <c r="K3435">
        <v>-2609.9593189950001</v>
      </c>
      <c r="L3435">
        <v>42379.015127977102</v>
      </c>
      <c r="M3435">
        <v>38326.1954643516</v>
      </c>
      <c r="Y3435" s="15">
        <f t="shared" si="323"/>
        <v>1</v>
      </c>
      <c r="Z3435" s="15">
        <f t="shared" si="324"/>
        <v>1</v>
      </c>
      <c r="AD3435" s="15">
        <f t="shared" si="325"/>
        <v>1</v>
      </c>
      <c r="AE3435" s="15">
        <f t="shared" si="326"/>
        <v>1</v>
      </c>
      <c r="AI3435" t="str">
        <f t="shared" si="327"/>
        <v/>
      </c>
      <c r="AJ3435" t="str">
        <f t="shared" si="328"/>
        <v/>
      </c>
      <c r="AL3435">
        <f t="shared" si="329"/>
        <v>1</v>
      </c>
    </row>
    <row r="3436" spans="1:38" x14ac:dyDescent="0.3">
      <c r="A3436">
        <v>3435</v>
      </c>
      <c r="B3436" t="s">
        <v>20</v>
      </c>
      <c r="C3436" t="s">
        <v>28</v>
      </c>
      <c r="D3436">
        <v>435</v>
      </c>
      <c r="E3436">
        <v>1398799442.37639</v>
      </c>
      <c r="F3436">
        <v>6534767.9958866797</v>
      </c>
      <c r="G3436">
        <v>4488285475.7410297</v>
      </c>
      <c r="H3436">
        <v>-27471283.687465701</v>
      </c>
      <c r="I3436">
        <v>7806.1900876173704</v>
      </c>
      <c r="J3436">
        <v>-5282.1120424270603</v>
      </c>
      <c r="K3436">
        <v>-3519.16663303424</v>
      </c>
      <c r="L3436">
        <v>11748.939358862801</v>
      </c>
      <c r="M3436">
        <v>10365.295860582801</v>
      </c>
      <c r="Y3436" s="15">
        <f t="shared" si="323"/>
        <v>1</v>
      </c>
      <c r="Z3436" s="15">
        <f t="shared" si="324"/>
        <v>1</v>
      </c>
      <c r="AD3436" s="15">
        <f t="shared" si="325"/>
        <v>1</v>
      </c>
      <c r="AE3436" s="15">
        <f t="shared" si="326"/>
        <v>1</v>
      </c>
      <c r="AI3436" t="str">
        <f t="shared" si="327"/>
        <v/>
      </c>
      <c r="AJ3436" t="str">
        <f t="shared" si="328"/>
        <v/>
      </c>
      <c r="AL3436">
        <f t="shared" si="329"/>
        <v>1</v>
      </c>
    </row>
    <row r="3437" spans="1:38" x14ac:dyDescent="0.3">
      <c r="A3437">
        <v>3436</v>
      </c>
      <c r="B3437" t="s">
        <v>20</v>
      </c>
      <c r="C3437" t="s">
        <v>28</v>
      </c>
      <c r="D3437">
        <v>436</v>
      </c>
      <c r="E3437">
        <v>1833778890.7525001</v>
      </c>
      <c r="F3437">
        <v>6647122.91756861</v>
      </c>
      <c r="G3437">
        <v>4489440363.0933104</v>
      </c>
      <c r="H3437">
        <v>-48126297.148196697</v>
      </c>
      <c r="I3437">
        <v>17960.950032426001</v>
      </c>
      <c r="J3437">
        <v>-13015.992918014501</v>
      </c>
      <c r="K3437">
        <v>-2679.49618819223</v>
      </c>
      <c r="L3437">
        <v>24868.159945422201</v>
      </c>
      <c r="M3437">
        <v>22444.187374538102</v>
      </c>
      <c r="Y3437" s="15">
        <f t="shared" si="323"/>
        <v>1</v>
      </c>
      <c r="Z3437" s="15">
        <f t="shared" si="324"/>
        <v>1</v>
      </c>
      <c r="AD3437" s="15">
        <f t="shared" si="325"/>
        <v>1</v>
      </c>
      <c r="AE3437" s="15">
        <f t="shared" si="326"/>
        <v>1</v>
      </c>
      <c r="AI3437" t="str">
        <f t="shared" si="327"/>
        <v/>
      </c>
      <c r="AJ3437" t="str">
        <f t="shared" si="328"/>
        <v/>
      </c>
      <c r="AL3437">
        <f t="shared" si="329"/>
        <v>1</v>
      </c>
    </row>
    <row r="3438" spans="1:38" x14ac:dyDescent="0.3">
      <c r="A3438">
        <v>3437</v>
      </c>
      <c r="B3438" t="s">
        <v>20</v>
      </c>
      <c r="C3438" t="s">
        <v>28</v>
      </c>
      <c r="D3438">
        <v>437</v>
      </c>
      <c r="E3438">
        <v>1254455472.3807299</v>
      </c>
      <c r="F3438">
        <v>6526830.0913521703</v>
      </c>
      <c r="G3438">
        <v>4487415715.0287304</v>
      </c>
      <c r="H3438">
        <v>-169666396.16405201</v>
      </c>
      <c r="I3438">
        <v>54480.556577828698</v>
      </c>
      <c r="J3438">
        <v>-35929.598057746902</v>
      </c>
      <c r="K3438">
        <v>-3114.2559258122401</v>
      </c>
      <c r="L3438">
        <v>78831.514015462802</v>
      </c>
      <c r="M3438">
        <v>70285.942989377407</v>
      </c>
      <c r="Y3438" s="15">
        <f t="shared" si="323"/>
        <v>1</v>
      </c>
      <c r="Z3438" s="15">
        <f t="shared" si="324"/>
        <v>1</v>
      </c>
      <c r="AD3438" s="15">
        <f t="shared" si="325"/>
        <v>1</v>
      </c>
      <c r="AE3438" s="15">
        <f t="shared" si="326"/>
        <v>1</v>
      </c>
      <c r="AI3438" t="str">
        <f t="shared" si="327"/>
        <v/>
      </c>
      <c r="AJ3438" t="str">
        <f t="shared" si="328"/>
        <v/>
      </c>
      <c r="AL3438">
        <f t="shared" si="329"/>
        <v>1</v>
      </c>
    </row>
    <row r="3439" spans="1:38" x14ac:dyDescent="0.3">
      <c r="A3439">
        <v>3438</v>
      </c>
      <c r="B3439" t="s">
        <v>20</v>
      </c>
      <c r="C3439" t="s">
        <v>28</v>
      </c>
      <c r="D3439">
        <v>438</v>
      </c>
      <c r="E3439">
        <v>1388848741.8684199</v>
      </c>
      <c r="F3439">
        <v>6315901.1035615904</v>
      </c>
      <c r="G3439">
        <v>4488724585.5342999</v>
      </c>
      <c r="H3439">
        <v>-29381260.724310599</v>
      </c>
      <c r="I3439">
        <v>7659.4126776410303</v>
      </c>
      <c r="J3439">
        <v>-4567.7317552566501</v>
      </c>
      <c r="K3439">
        <v>-3835.9678425578199</v>
      </c>
      <c r="L3439">
        <v>11876.286764304199</v>
      </c>
      <c r="M3439">
        <v>10396.44363666</v>
      </c>
      <c r="Y3439" s="15">
        <f t="shared" si="323"/>
        <v>1</v>
      </c>
      <c r="Z3439" s="15">
        <f t="shared" si="324"/>
        <v>1</v>
      </c>
      <c r="AD3439" s="15">
        <f t="shared" si="325"/>
        <v>1</v>
      </c>
      <c r="AE3439" s="15">
        <f t="shared" si="326"/>
        <v>1</v>
      </c>
      <c r="AI3439" t="str">
        <f t="shared" si="327"/>
        <v/>
      </c>
      <c r="AJ3439" t="str">
        <f t="shared" si="328"/>
        <v/>
      </c>
      <c r="AL3439">
        <f t="shared" si="329"/>
        <v>1</v>
      </c>
    </row>
    <row r="3440" spans="1:38" x14ac:dyDescent="0.3">
      <c r="A3440">
        <v>3439</v>
      </c>
      <c r="B3440" t="s">
        <v>20</v>
      </c>
      <c r="C3440" t="s">
        <v>28</v>
      </c>
      <c r="D3440">
        <v>439</v>
      </c>
      <c r="E3440">
        <v>1247049953.7888</v>
      </c>
      <c r="F3440">
        <v>6424002.2163334005</v>
      </c>
      <c r="G3440">
        <v>4488145957.7808199</v>
      </c>
      <c r="H3440">
        <v>-47874733.480252497</v>
      </c>
      <c r="I3440">
        <v>14578.9450724944</v>
      </c>
      <c r="J3440">
        <v>-9321.5172739028894</v>
      </c>
      <c r="K3440">
        <v>-3283.8270013497699</v>
      </c>
      <c r="L3440">
        <v>21450.0499210261</v>
      </c>
      <c r="M3440">
        <v>19038.747833164001</v>
      </c>
      <c r="Y3440" s="15">
        <f t="shared" si="323"/>
        <v>1</v>
      </c>
      <c r="Z3440" s="15">
        <f t="shared" si="324"/>
        <v>1</v>
      </c>
      <c r="AD3440" s="15">
        <f t="shared" si="325"/>
        <v>1</v>
      </c>
      <c r="AE3440" s="15">
        <f t="shared" si="326"/>
        <v>1</v>
      </c>
      <c r="AI3440" t="str">
        <f t="shared" si="327"/>
        <v/>
      </c>
      <c r="AJ3440" t="str">
        <f t="shared" si="328"/>
        <v/>
      </c>
      <c r="AL3440">
        <f t="shared" si="329"/>
        <v>1</v>
      </c>
    </row>
    <row r="3441" spans="1:38" x14ac:dyDescent="0.3">
      <c r="A3441">
        <v>3440</v>
      </c>
      <c r="B3441" t="s">
        <v>20</v>
      </c>
      <c r="C3441" t="s">
        <v>28</v>
      </c>
      <c r="D3441">
        <v>440</v>
      </c>
      <c r="E3441">
        <v>1153279074.88095</v>
      </c>
      <c r="F3441">
        <v>6517410.7719536703</v>
      </c>
      <c r="G3441">
        <v>4488665077.1226301</v>
      </c>
      <c r="H3441">
        <v>-47382358.879139699</v>
      </c>
      <c r="I3441">
        <v>29376.189031826299</v>
      </c>
      <c r="J3441">
        <v>-21329.283334732099</v>
      </c>
      <c r="K3441">
        <v>-1612.9511839607701</v>
      </c>
      <c r="L3441">
        <v>36176.6270115722</v>
      </c>
      <c r="M3441">
        <v>33790.124307797902</v>
      </c>
      <c r="Y3441" s="15">
        <f t="shared" si="323"/>
        <v>1</v>
      </c>
      <c r="Z3441" s="15">
        <f t="shared" si="324"/>
        <v>1</v>
      </c>
      <c r="AD3441" s="15">
        <f t="shared" si="325"/>
        <v>1</v>
      </c>
      <c r="AE3441" s="15">
        <f t="shared" si="326"/>
        <v>1</v>
      </c>
      <c r="AI3441" t="str">
        <f t="shared" si="327"/>
        <v/>
      </c>
      <c r="AJ3441" t="str">
        <f t="shared" si="328"/>
        <v/>
      </c>
      <c r="AL3441">
        <f t="shared" si="329"/>
        <v>1</v>
      </c>
    </row>
    <row r="3442" spans="1:38" x14ac:dyDescent="0.3">
      <c r="A3442">
        <v>3441</v>
      </c>
      <c r="B3442" t="s">
        <v>20</v>
      </c>
      <c r="C3442" t="s">
        <v>28</v>
      </c>
      <c r="D3442">
        <v>441</v>
      </c>
      <c r="E3442">
        <v>1042990600.12778</v>
      </c>
      <c r="F3442">
        <v>6539628.5959912203</v>
      </c>
      <c r="G3442">
        <v>4489946733.9806995</v>
      </c>
      <c r="H3442">
        <v>-72256599.039175898</v>
      </c>
      <c r="I3442">
        <v>27536.6692047631</v>
      </c>
      <c r="J3442">
        <v>-16449.115229606599</v>
      </c>
      <c r="K3442">
        <v>-2624.01376513167</v>
      </c>
      <c r="L3442">
        <v>37907.122090966201</v>
      </c>
      <c r="M3442">
        <v>34267.780929999899</v>
      </c>
      <c r="Y3442" s="15">
        <f t="shared" si="323"/>
        <v>1</v>
      </c>
      <c r="Z3442" s="15">
        <f t="shared" si="324"/>
        <v>1</v>
      </c>
      <c r="AD3442" s="15">
        <f t="shared" si="325"/>
        <v>1</v>
      </c>
      <c r="AE3442" s="15">
        <f t="shared" si="326"/>
        <v>1</v>
      </c>
      <c r="AI3442" t="str">
        <f t="shared" si="327"/>
        <v/>
      </c>
      <c r="AJ3442" t="str">
        <f t="shared" si="328"/>
        <v/>
      </c>
      <c r="AL3442">
        <f t="shared" si="329"/>
        <v>1</v>
      </c>
    </row>
    <row r="3443" spans="1:38" x14ac:dyDescent="0.3">
      <c r="A3443">
        <v>3442</v>
      </c>
      <c r="B3443" t="s">
        <v>20</v>
      </c>
      <c r="C3443" t="s">
        <v>28</v>
      </c>
      <c r="D3443">
        <v>442</v>
      </c>
      <c r="E3443">
        <v>1644865441.48452</v>
      </c>
      <c r="F3443">
        <v>5559796.5763184596</v>
      </c>
      <c r="G3443">
        <v>4484961031.8676395</v>
      </c>
      <c r="H3443">
        <v>-44893267.743221</v>
      </c>
      <c r="I3443">
        <v>22982.151805589001</v>
      </c>
      <c r="J3443">
        <v>-16596.281170844999</v>
      </c>
      <c r="K3443">
        <v>-1953.3970588560601</v>
      </c>
      <c r="L3443">
        <v>29425.349025352301</v>
      </c>
      <c r="M3443">
        <v>27164.214134965299</v>
      </c>
      <c r="Y3443" s="15">
        <f t="shared" si="323"/>
        <v>1</v>
      </c>
      <c r="Z3443" s="15">
        <f t="shared" si="324"/>
        <v>1</v>
      </c>
      <c r="AD3443" s="15">
        <f t="shared" si="325"/>
        <v>1</v>
      </c>
      <c r="AE3443" s="15">
        <f t="shared" si="326"/>
        <v>1</v>
      </c>
      <c r="AI3443" t="str">
        <f t="shared" si="327"/>
        <v/>
      </c>
      <c r="AJ3443" t="str">
        <f t="shared" si="328"/>
        <v/>
      </c>
      <c r="AL3443">
        <f t="shared" si="329"/>
        <v>1</v>
      </c>
    </row>
    <row r="3444" spans="1:38" x14ac:dyDescent="0.3">
      <c r="A3444">
        <v>3443</v>
      </c>
      <c r="B3444" t="s">
        <v>20</v>
      </c>
      <c r="C3444" t="s">
        <v>28</v>
      </c>
      <c r="D3444">
        <v>443</v>
      </c>
      <c r="E3444">
        <v>1395741245.0980401</v>
      </c>
      <c r="F3444">
        <v>7069621.4510882804</v>
      </c>
      <c r="G3444">
        <v>4491663814.9617901</v>
      </c>
      <c r="H3444">
        <v>-188613666.990949</v>
      </c>
      <c r="I3444">
        <v>41075.161720668002</v>
      </c>
      <c r="J3444">
        <v>-33363.375395774798</v>
      </c>
      <c r="K3444">
        <v>-4591.9153836476298</v>
      </c>
      <c r="L3444">
        <v>68145.480186156798</v>
      </c>
      <c r="M3444">
        <v>58645.593796143003</v>
      </c>
      <c r="Y3444" s="15">
        <f t="shared" si="323"/>
        <v>1</v>
      </c>
      <c r="Z3444" s="15">
        <f t="shared" si="324"/>
        <v>1</v>
      </c>
      <c r="AD3444" s="15">
        <f t="shared" si="325"/>
        <v>1</v>
      </c>
      <c r="AE3444" s="15">
        <f t="shared" si="326"/>
        <v>1</v>
      </c>
      <c r="AI3444" t="str">
        <f t="shared" si="327"/>
        <v/>
      </c>
      <c r="AJ3444" t="str">
        <f t="shared" si="328"/>
        <v/>
      </c>
      <c r="AL3444">
        <f t="shared" si="329"/>
        <v>1</v>
      </c>
    </row>
    <row r="3445" spans="1:38" x14ac:dyDescent="0.3">
      <c r="A3445">
        <v>3444</v>
      </c>
      <c r="B3445" t="s">
        <v>20</v>
      </c>
      <c r="C3445" t="s">
        <v>28</v>
      </c>
      <c r="D3445">
        <v>444</v>
      </c>
      <c r="E3445">
        <v>1747475668.66552</v>
      </c>
      <c r="F3445">
        <v>6622586.0884093298</v>
      </c>
      <c r="G3445">
        <v>4487978362.6332703</v>
      </c>
      <c r="H3445">
        <v>-38125495.983125202</v>
      </c>
      <c r="I3445">
        <v>14942.175992893999</v>
      </c>
      <c r="J3445">
        <v>-8396.5228404998797</v>
      </c>
      <c r="K3445">
        <v>-2551.5357335676199</v>
      </c>
      <c r="L3445">
        <v>20414.045207797899</v>
      </c>
      <c r="M3445">
        <v>18493.782025491</v>
      </c>
      <c r="Y3445" s="15">
        <f t="shared" si="323"/>
        <v>1</v>
      </c>
      <c r="Z3445" s="15">
        <f t="shared" si="324"/>
        <v>1</v>
      </c>
      <c r="AD3445" s="15">
        <f t="shared" si="325"/>
        <v>1</v>
      </c>
      <c r="AE3445" s="15">
        <f t="shared" si="326"/>
        <v>1</v>
      </c>
      <c r="AI3445" t="str">
        <f t="shared" si="327"/>
        <v/>
      </c>
      <c r="AJ3445" t="str">
        <f t="shared" si="328"/>
        <v/>
      </c>
      <c r="AL3445">
        <f t="shared" si="329"/>
        <v>1</v>
      </c>
    </row>
    <row r="3446" spans="1:38" x14ac:dyDescent="0.3">
      <c r="A3446">
        <v>3445</v>
      </c>
      <c r="B3446" t="s">
        <v>20</v>
      </c>
      <c r="C3446" t="s">
        <v>28</v>
      </c>
      <c r="D3446">
        <v>445</v>
      </c>
      <c r="E3446">
        <v>1177141013.2077401</v>
      </c>
      <c r="F3446">
        <v>6914433.3300892096</v>
      </c>
      <c r="G3446">
        <v>4489264278.4827204</v>
      </c>
      <c r="H3446">
        <v>-17185631.088664301</v>
      </c>
      <c r="I3446">
        <v>5984.2220162227704</v>
      </c>
      <c r="J3446">
        <v>-3859.55321884155</v>
      </c>
      <c r="K3446">
        <v>-2871.82377961168</v>
      </c>
      <c r="L3446">
        <v>8450.7479791736605</v>
      </c>
      <c r="M3446">
        <v>7585.16095418446</v>
      </c>
      <c r="Y3446" s="15">
        <f t="shared" ref="Y3446:Y3509" si="330">IF(K3446&lt;cet_BRA_lo,1,0)</f>
        <v>1</v>
      </c>
      <c r="Z3446" s="15">
        <f t="shared" ref="Z3446:Z3509" si="331">IF(K3446&lt;cet_BRA_hi,1,0)</f>
        <v>1</v>
      </c>
      <c r="AD3446" s="15">
        <f t="shared" ref="AD3446:AD3509" si="332">IF(L3446&lt;0,0,1)</f>
        <v>1</v>
      </c>
      <c r="AE3446" s="15">
        <f t="shared" ref="AE3446:AE3509" si="333">IF(M3446&lt;0,0,1)</f>
        <v>1</v>
      </c>
      <c r="AI3446" t="str">
        <f t="shared" ref="AI3446:AI3509" si="334">IF(Y3446&lt;&gt;AD3446,"ERROR!","")</f>
        <v/>
      </c>
      <c r="AJ3446" t="str">
        <f t="shared" ref="AJ3446:AJ3509" si="335">IF(Z3446&lt;&gt;AE3446,"ERROR!","")</f>
        <v/>
      </c>
      <c r="AL3446">
        <f t="shared" si="329"/>
        <v>1</v>
      </c>
    </row>
    <row r="3447" spans="1:38" x14ac:dyDescent="0.3">
      <c r="A3447">
        <v>3446</v>
      </c>
      <c r="B3447" t="s">
        <v>20</v>
      </c>
      <c r="C3447" t="s">
        <v>28</v>
      </c>
      <c r="D3447">
        <v>446</v>
      </c>
      <c r="E3447">
        <v>2014147229.9252999</v>
      </c>
      <c r="F3447">
        <v>6439978.4436885202</v>
      </c>
      <c r="G3447">
        <v>4488915430.1189604</v>
      </c>
      <c r="H3447">
        <v>-146525312.961851</v>
      </c>
      <c r="I3447">
        <v>49822.510515434697</v>
      </c>
      <c r="J3447">
        <v>-34051.839521408103</v>
      </c>
      <c r="K3447">
        <v>-2940.9459990270602</v>
      </c>
      <c r="L3447">
        <v>70852.200189635594</v>
      </c>
      <c r="M3447">
        <v>63472.173871258601</v>
      </c>
      <c r="Y3447" s="15">
        <f t="shared" si="330"/>
        <v>1</v>
      </c>
      <c r="Z3447" s="15">
        <f t="shared" si="331"/>
        <v>1</v>
      </c>
      <c r="AD3447" s="15">
        <f t="shared" si="332"/>
        <v>1</v>
      </c>
      <c r="AE3447" s="15">
        <f t="shared" si="333"/>
        <v>1</v>
      </c>
      <c r="AI3447" t="str">
        <f t="shared" si="334"/>
        <v/>
      </c>
      <c r="AJ3447" t="str">
        <f t="shared" si="335"/>
        <v/>
      </c>
      <c r="AL3447">
        <f t="shared" si="329"/>
        <v>1</v>
      </c>
    </row>
    <row r="3448" spans="1:38" x14ac:dyDescent="0.3">
      <c r="A3448">
        <v>3447</v>
      </c>
      <c r="B3448" t="s">
        <v>20</v>
      </c>
      <c r="C3448" t="s">
        <v>28</v>
      </c>
      <c r="D3448">
        <v>447</v>
      </c>
      <c r="E3448">
        <v>1994685457.82322</v>
      </c>
      <c r="F3448">
        <v>6323656.9271222902</v>
      </c>
      <c r="G3448">
        <v>4487664982.7377396</v>
      </c>
      <c r="H3448">
        <v>-81406242.873478398</v>
      </c>
      <c r="I3448">
        <v>27763.564274657499</v>
      </c>
      <c r="J3448">
        <v>-16673.4905223846</v>
      </c>
      <c r="K3448">
        <v>-2932.1250711237299</v>
      </c>
      <c r="L3448">
        <v>39447.197570275202</v>
      </c>
      <c r="M3448">
        <v>35347.017179990798</v>
      </c>
      <c r="Y3448" s="15">
        <f t="shared" si="330"/>
        <v>1</v>
      </c>
      <c r="Z3448" s="15">
        <f t="shared" si="331"/>
        <v>1</v>
      </c>
      <c r="AD3448" s="15">
        <f t="shared" si="332"/>
        <v>1</v>
      </c>
      <c r="AE3448" s="15">
        <f t="shared" si="333"/>
        <v>1</v>
      </c>
      <c r="AI3448" t="str">
        <f t="shared" si="334"/>
        <v/>
      </c>
      <c r="AJ3448" t="str">
        <f t="shared" si="335"/>
        <v/>
      </c>
      <c r="AL3448">
        <f t="shared" si="329"/>
        <v>1</v>
      </c>
    </row>
    <row r="3449" spans="1:38" x14ac:dyDescent="0.3">
      <c r="A3449">
        <v>3448</v>
      </c>
      <c r="B3449" t="s">
        <v>20</v>
      </c>
      <c r="C3449" t="s">
        <v>28</v>
      </c>
      <c r="D3449">
        <v>448</v>
      </c>
      <c r="E3449">
        <v>1142967169.26389</v>
      </c>
      <c r="F3449">
        <v>6537400.7823077599</v>
      </c>
      <c r="G3449">
        <v>4488533421.3272696</v>
      </c>
      <c r="H3449">
        <v>-21818518.810914502</v>
      </c>
      <c r="I3449">
        <v>5589.6128997793403</v>
      </c>
      <c r="J3449">
        <v>-3826.4664039611798</v>
      </c>
      <c r="K3449">
        <v>-3903.4042611029199</v>
      </c>
      <c r="L3449">
        <v>8721.0628210889008</v>
      </c>
      <c r="M3449">
        <v>7622.1315866306204</v>
      </c>
      <c r="Y3449" s="15">
        <f t="shared" si="330"/>
        <v>1</v>
      </c>
      <c r="Z3449" s="15">
        <f t="shared" si="331"/>
        <v>1</v>
      </c>
      <c r="AD3449" s="15">
        <f t="shared" si="332"/>
        <v>1</v>
      </c>
      <c r="AE3449" s="15">
        <f t="shared" si="333"/>
        <v>1</v>
      </c>
      <c r="AI3449" t="str">
        <f t="shared" si="334"/>
        <v/>
      </c>
      <c r="AJ3449" t="str">
        <f t="shared" si="335"/>
        <v/>
      </c>
      <c r="AL3449">
        <f t="shared" si="329"/>
        <v>1</v>
      </c>
    </row>
    <row r="3450" spans="1:38" x14ac:dyDescent="0.3">
      <c r="A3450">
        <v>3449</v>
      </c>
      <c r="B3450" t="s">
        <v>20</v>
      </c>
      <c r="C3450" t="s">
        <v>28</v>
      </c>
      <c r="D3450">
        <v>449</v>
      </c>
      <c r="E3450">
        <v>1160141862.1500101</v>
      </c>
      <c r="F3450">
        <v>6872565.11777741</v>
      </c>
      <c r="G3450">
        <v>4489485772.9783096</v>
      </c>
      <c r="H3450">
        <v>-18134693.054534402</v>
      </c>
      <c r="I3450">
        <v>7398.8149222107604</v>
      </c>
      <c r="J3450">
        <v>-4087.0224094390901</v>
      </c>
      <c r="K3450">
        <v>-2451.02671781872</v>
      </c>
      <c r="L3450">
        <v>10001.552698809401</v>
      </c>
      <c r="M3450">
        <v>9088.16436123936</v>
      </c>
      <c r="Y3450" s="15">
        <f t="shared" si="330"/>
        <v>1</v>
      </c>
      <c r="Z3450" s="15">
        <f t="shared" si="331"/>
        <v>1</v>
      </c>
      <c r="AD3450" s="15">
        <f t="shared" si="332"/>
        <v>1</v>
      </c>
      <c r="AE3450" s="15">
        <f t="shared" si="333"/>
        <v>1</v>
      </c>
      <c r="AI3450" t="str">
        <f t="shared" si="334"/>
        <v/>
      </c>
      <c r="AJ3450" t="str">
        <f t="shared" si="335"/>
        <v/>
      </c>
      <c r="AL3450">
        <f t="shared" si="329"/>
        <v>1</v>
      </c>
    </row>
    <row r="3451" spans="1:38" x14ac:dyDescent="0.3">
      <c r="A3451">
        <v>3450</v>
      </c>
      <c r="B3451" t="s">
        <v>20</v>
      </c>
      <c r="C3451" t="s">
        <v>28</v>
      </c>
      <c r="D3451">
        <v>450</v>
      </c>
      <c r="E3451">
        <v>1367280251.6721399</v>
      </c>
      <c r="F3451">
        <v>6520753.62510629</v>
      </c>
      <c r="G3451">
        <v>4488315462.9966497</v>
      </c>
      <c r="H3451">
        <v>-17469311.615835398</v>
      </c>
      <c r="I3451">
        <v>8907.9993264647201</v>
      </c>
      <c r="J3451">
        <v>-5512.7616834640503</v>
      </c>
      <c r="K3451">
        <v>-1961.0813804100701</v>
      </c>
      <c r="L3451">
        <v>11415.239848097901</v>
      </c>
      <c r="M3451">
        <v>10535.3647133329</v>
      </c>
      <c r="Y3451" s="15">
        <f t="shared" si="330"/>
        <v>1</v>
      </c>
      <c r="Z3451" s="15">
        <f t="shared" si="331"/>
        <v>1</v>
      </c>
      <c r="AD3451" s="15">
        <f t="shared" si="332"/>
        <v>1</v>
      </c>
      <c r="AE3451" s="15">
        <f t="shared" si="333"/>
        <v>1</v>
      </c>
      <c r="AI3451" t="str">
        <f t="shared" si="334"/>
        <v/>
      </c>
      <c r="AJ3451" t="str">
        <f t="shared" si="335"/>
        <v/>
      </c>
      <c r="AL3451">
        <f t="shared" si="329"/>
        <v>1</v>
      </c>
    </row>
    <row r="3452" spans="1:38" x14ac:dyDescent="0.3">
      <c r="A3452">
        <v>3451</v>
      </c>
      <c r="B3452" t="s">
        <v>20</v>
      </c>
      <c r="C3452" t="s">
        <v>28</v>
      </c>
      <c r="D3452">
        <v>451</v>
      </c>
      <c r="E3452">
        <v>1299506576.5920899</v>
      </c>
      <c r="F3452">
        <v>6408868.1818127502</v>
      </c>
      <c r="G3452">
        <v>4489281313.5738096</v>
      </c>
      <c r="H3452">
        <v>-52062794.398002103</v>
      </c>
      <c r="I3452">
        <v>17515.056516831701</v>
      </c>
      <c r="J3452">
        <v>-10482.9929904938</v>
      </c>
      <c r="K3452">
        <v>-2972.4594007430401</v>
      </c>
      <c r="L3452">
        <v>24987.2426369649</v>
      </c>
      <c r="M3452">
        <v>22365.000888431401</v>
      </c>
      <c r="Y3452" s="15">
        <f t="shared" si="330"/>
        <v>1</v>
      </c>
      <c r="Z3452" s="15">
        <f t="shared" si="331"/>
        <v>1</v>
      </c>
      <c r="AD3452" s="15">
        <f t="shared" si="332"/>
        <v>1</v>
      </c>
      <c r="AE3452" s="15">
        <f t="shared" si="333"/>
        <v>1</v>
      </c>
      <c r="AI3452" t="str">
        <f t="shared" si="334"/>
        <v/>
      </c>
      <c r="AJ3452" t="str">
        <f t="shared" si="335"/>
        <v/>
      </c>
      <c r="AL3452">
        <f t="shared" si="329"/>
        <v>1</v>
      </c>
    </row>
    <row r="3453" spans="1:38" x14ac:dyDescent="0.3">
      <c r="A3453">
        <v>3452</v>
      </c>
      <c r="B3453" t="s">
        <v>20</v>
      </c>
      <c r="C3453" t="s">
        <v>28</v>
      </c>
      <c r="D3453">
        <v>452</v>
      </c>
      <c r="E3453">
        <v>1188463761.9463799</v>
      </c>
      <c r="F3453">
        <v>6186264.1555252504</v>
      </c>
      <c r="G3453">
        <v>4487857839.1141996</v>
      </c>
      <c r="H3453">
        <v>-60746383.726588003</v>
      </c>
      <c r="I3453">
        <v>20367.1444381941</v>
      </c>
      <c r="J3453">
        <v>-15063.8303031921</v>
      </c>
      <c r="K3453">
        <v>-2982.5675322786801</v>
      </c>
      <c r="L3453">
        <v>29085.621626723801</v>
      </c>
      <c r="M3453">
        <v>26026.0143712514</v>
      </c>
      <c r="Y3453" s="15">
        <f t="shared" si="330"/>
        <v>1</v>
      </c>
      <c r="Z3453" s="15">
        <f t="shared" si="331"/>
        <v>1</v>
      </c>
      <c r="AD3453" s="15">
        <f t="shared" si="332"/>
        <v>1</v>
      </c>
      <c r="AE3453" s="15">
        <f t="shared" si="333"/>
        <v>1</v>
      </c>
      <c r="AI3453" t="str">
        <f t="shared" si="334"/>
        <v/>
      </c>
      <c r="AJ3453" t="str">
        <f t="shared" si="335"/>
        <v/>
      </c>
      <c r="AL3453">
        <f t="shared" si="329"/>
        <v>1</v>
      </c>
    </row>
    <row r="3454" spans="1:38" x14ac:dyDescent="0.3">
      <c r="A3454">
        <v>3453</v>
      </c>
      <c r="B3454" t="s">
        <v>20</v>
      </c>
      <c r="C3454" t="s">
        <v>28</v>
      </c>
      <c r="D3454">
        <v>453</v>
      </c>
      <c r="E3454">
        <v>1863942413.83319</v>
      </c>
      <c r="F3454">
        <v>6616129.15225673</v>
      </c>
      <c r="G3454">
        <v>4488243493.8863201</v>
      </c>
      <c r="H3454">
        <v>-80004193.670493394</v>
      </c>
      <c r="I3454">
        <v>37075.191199464702</v>
      </c>
      <c r="J3454">
        <v>-22426.0484886169</v>
      </c>
      <c r="K3454">
        <v>-2157.8902517338402</v>
      </c>
      <c r="L3454">
        <v>48557.5987884059</v>
      </c>
      <c r="M3454">
        <v>44528.035275223097</v>
      </c>
      <c r="Y3454" s="15">
        <f t="shared" si="330"/>
        <v>1</v>
      </c>
      <c r="Z3454" s="15">
        <f t="shared" si="331"/>
        <v>1</v>
      </c>
      <c r="AD3454" s="15">
        <f t="shared" si="332"/>
        <v>1</v>
      </c>
      <c r="AE3454" s="15">
        <f t="shared" si="333"/>
        <v>1</v>
      </c>
      <c r="AI3454" t="str">
        <f t="shared" si="334"/>
        <v/>
      </c>
      <c r="AJ3454" t="str">
        <f t="shared" si="335"/>
        <v/>
      </c>
      <c r="AL3454">
        <f t="shared" si="329"/>
        <v>1</v>
      </c>
    </row>
    <row r="3455" spans="1:38" x14ac:dyDescent="0.3">
      <c r="A3455">
        <v>3454</v>
      </c>
      <c r="B3455" t="s">
        <v>20</v>
      </c>
      <c r="C3455" t="s">
        <v>28</v>
      </c>
      <c r="D3455">
        <v>454</v>
      </c>
      <c r="E3455">
        <v>1596675137.01194</v>
      </c>
      <c r="F3455">
        <v>6130188.7456651405</v>
      </c>
      <c r="G3455">
        <v>4487147854.1654596</v>
      </c>
      <c r="H3455">
        <v>-119244782.07647499</v>
      </c>
      <c r="I3455">
        <v>34657.1630119318</v>
      </c>
      <c r="J3455">
        <v>-22245.802426338199</v>
      </c>
      <c r="K3455">
        <v>-3440.6965750607101</v>
      </c>
      <c r="L3455">
        <v>51771.480747522401</v>
      </c>
      <c r="M3455">
        <v>45765.490299423996</v>
      </c>
      <c r="Y3455" s="15">
        <f t="shared" si="330"/>
        <v>1</v>
      </c>
      <c r="Z3455" s="15">
        <f t="shared" si="331"/>
        <v>1</v>
      </c>
      <c r="AD3455" s="15">
        <f t="shared" si="332"/>
        <v>1</v>
      </c>
      <c r="AE3455" s="15">
        <f t="shared" si="333"/>
        <v>1</v>
      </c>
      <c r="AI3455" t="str">
        <f t="shared" si="334"/>
        <v/>
      </c>
      <c r="AJ3455" t="str">
        <f t="shared" si="335"/>
        <v/>
      </c>
      <c r="AL3455">
        <f t="shared" si="329"/>
        <v>1</v>
      </c>
    </row>
    <row r="3456" spans="1:38" x14ac:dyDescent="0.3">
      <c r="A3456">
        <v>3455</v>
      </c>
      <c r="B3456" t="s">
        <v>20</v>
      </c>
      <c r="C3456" t="s">
        <v>28</v>
      </c>
      <c r="D3456">
        <v>455</v>
      </c>
      <c r="E3456">
        <v>1282214389.12358</v>
      </c>
      <c r="F3456">
        <v>6074223.7448060699</v>
      </c>
      <c r="G3456">
        <v>4486150501.0511398</v>
      </c>
      <c r="H3456">
        <v>-20747824.1314735</v>
      </c>
      <c r="I3456">
        <v>6883.7051194300902</v>
      </c>
      <c r="J3456">
        <v>-4526.8138637542697</v>
      </c>
      <c r="K3456">
        <v>-3014.0489418860102</v>
      </c>
      <c r="L3456">
        <v>9861.4861872881993</v>
      </c>
      <c r="M3456">
        <v>8816.48252857431</v>
      </c>
      <c r="Y3456" s="15">
        <f t="shared" si="330"/>
        <v>1</v>
      </c>
      <c r="Z3456" s="15">
        <f t="shared" si="331"/>
        <v>1</v>
      </c>
      <c r="AD3456" s="15">
        <f t="shared" si="332"/>
        <v>1</v>
      </c>
      <c r="AE3456" s="15">
        <f t="shared" si="333"/>
        <v>1</v>
      </c>
      <c r="AI3456" t="str">
        <f t="shared" si="334"/>
        <v/>
      </c>
      <c r="AJ3456" t="str">
        <f t="shared" si="335"/>
        <v/>
      </c>
      <c r="AL3456">
        <f t="shared" si="329"/>
        <v>1</v>
      </c>
    </row>
    <row r="3457" spans="1:38" x14ac:dyDescent="0.3">
      <c r="A3457">
        <v>3456</v>
      </c>
      <c r="B3457" t="s">
        <v>20</v>
      </c>
      <c r="C3457" t="s">
        <v>28</v>
      </c>
      <c r="D3457">
        <v>456</v>
      </c>
      <c r="E3457">
        <v>1428967140.84656</v>
      </c>
      <c r="F3457">
        <v>6580197.6498679696</v>
      </c>
      <c r="G3457">
        <v>4489120371.3933001</v>
      </c>
      <c r="H3457">
        <v>-25679995.794794999</v>
      </c>
      <c r="I3457">
        <v>10550.5440755775</v>
      </c>
      <c r="J3457">
        <v>-6021.15687847137</v>
      </c>
      <c r="K3457">
        <v>-2433.9973001240101</v>
      </c>
      <c r="L3457">
        <v>14236.203102560299</v>
      </c>
      <c r="M3457">
        <v>12942.781228957199</v>
      </c>
      <c r="Y3457" s="15">
        <f t="shared" si="330"/>
        <v>1</v>
      </c>
      <c r="Z3457" s="15">
        <f t="shared" si="331"/>
        <v>1</v>
      </c>
      <c r="AD3457" s="15">
        <f t="shared" si="332"/>
        <v>1</v>
      </c>
      <c r="AE3457" s="15">
        <f t="shared" si="333"/>
        <v>1</v>
      </c>
      <c r="AI3457" t="str">
        <f t="shared" si="334"/>
        <v/>
      </c>
      <c r="AJ3457" t="str">
        <f t="shared" si="335"/>
        <v/>
      </c>
      <c r="AL3457">
        <f t="shared" si="329"/>
        <v>1</v>
      </c>
    </row>
    <row r="3458" spans="1:38" x14ac:dyDescent="0.3">
      <c r="A3458">
        <v>3457</v>
      </c>
      <c r="B3458" t="s">
        <v>20</v>
      </c>
      <c r="C3458" t="s">
        <v>28</v>
      </c>
      <c r="D3458">
        <v>457</v>
      </c>
      <c r="E3458">
        <v>1969843585.86812</v>
      </c>
      <c r="F3458">
        <v>6713144.7083293404</v>
      </c>
      <c r="G3458">
        <v>4489130034.8327599</v>
      </c>
      <c r="H3458">
        <v>-44316068.076515198</v>
      </c>
      <c r="I3458">
        <v>13287.775246540999</v>
      </c>
      <c r="J3458">
        <v>-8774.7476758956891</v>
      </c>
      <c r="K3458">
        <v>-3335.1006661593901</v>
      </c>
      <c r="L3458">
        <v>19648.131285995602</v>
      </c>
      <c r="M3458">
        <v>17416.068155600999</v>
      </c>
      <c r="Y3458" s="15">
        <f t="shared" si="330"/>
        <v>1</v>
      </c>
      <c r="Z3458" s="15">
        <f t="shared" si="331"/>
        <v>1</v>
      </c>
      <c r="AD3458" s="15">
        <f t="shared" si="332"/>
        <v>1</v>
      </c>
      <c r="AE3458" s="15">
        <f t="shared" si="333"/>
        <v>1</v>
      </c>
      <c r="AI3458" t="str">
        <f t="shared" si="334"/>
        <v/>
      </c>
      <c r="AJ3458" t="str">
        <f t="shared" si="335"/>
        <v/>
      </c>
      <c r="AL3458">
        <f t="shared" ref="AL3458:AL3521" si="336">IF(H3458&lt;0,1,0)</f>
        <v>1</v>
      </c>
    </row>
    <row r="3459" spans="1:38" x14ac:dyDescent="0.3">
      <c r="A3459">
        <v>3458</v>
      </c>
      <c r="B3459" t="s">
        <v>20</v>
      </c>
      <c r="C3459" t="s">
        <v>28</v>
      </c>
      <c r="D3459">
        <v>458</v>
      </c>
      <c r="E3459">
        <v>1214344939.6561401</v>
      </c>
      <c r="F3459">
        <v>7151100.7604058404</v>
      </c>
      <c r="G3459">
        <v>4490636546.8863201</v>
      </c>
      <c r="H3459">
        <v>-87910206.465956405</v>
      </c>
      <c r="I3459">
        <v>42790.376593767702</v>
      </c>
      <c r="J3459">
        <v>-31774.520669937101</v>
      </c>
      <c r="K3459">
        <v>-2054.43871879268</v>
      </c>
      <c r="L3459">
        <v>55407.475467703</v>
      </c>
      <c r="M3459">
        <v>50979.710569895702</v>
      </c>
      <c r="Y3459" s="15">
        <f t="shared" si="330"/>
        <v>1</v>
      </c>
      <c r="Z3459" s="15">
        <f t="shared" si="331"/>
        <v>1</v>
      </c>
      <c r="AD3459" s="15">
        <f t="shared" si="332"/>
        <v>1</v>
      </c>
      <c r="AE3459" s="15">
        <f t="shared" si="333"/>
        <v>1</v>
      </c>
      <c r="AI3459" t="str">
        <f t="shared" si="334"/>
        <v/>
      </c>
      <c r="AJ3459" t="str">
        <f t="shared" si="335"/>
        <v/>
      </c>
      <c r="AL3459">
        <f t="shared" si="336"/>
        <v>1</v>
      </c>
    </row>
    <row r="3460" spans="1:38" x14ac:dyDescent="0.3">
      <c r="A3460">
        <v>3459</v>
      </c>
      <c r="B3460" t="s">
        <v>20</v>
      </c>
      <c r="C3460" t="s">
        <v>28</v>
      </c>
      <c r="D3460">
        <v>459</v>
      </c>
      <c r="E3460">
        <v>1974325700.7594399</v>
      </c>
      <c r="F3460">
        <v>6707331.4283722704</v>
      </c>
      <c r="G3460">
        <v>4488165404.3130302</v>
      </c>
      <c r="H3460">
        <v>-115145752.423585</v>
      </c>
      <c r="I3460">
        <v>36298.370611793398</v>
      </c>
      <c r="J3460">
        <v>-22699.964284896902</v>
      </c>
      <c r="K3460">
        <v>-3172.2016851680301</v>
      </c>
      <c r="L3460">
        <v>52824.385071839599</v>
      </c>
      <c r="M3460">
        <v>47024.850055274801</v>
      </c>
      <c r="Y3460" s="15">
        <f t="shared" si="330"/>
        <v>1</v>
      </c>
      <c r="Z3460" s="15">
        <f t="shared" si="331"/>
        <v>1</v>
      </c>
      <c r="AD3460" s="15">
        <f t="shared" si="332"/>
        <v>1</v>
      </c>
      <c r="AE3460" s="15">
        <f t="shared" si="333"/>
        <v>1</v>
      </c>
      <c r="AI3460" t="str">
        <f t="shared" si="334"/>
        <v/>
      </c>
      <c r="AJ3460" t="str">
        <f t="shared" si="335"/>
        <v/>
      </c>
      <c r="AL3460">
        <f t="shared" si="336"/>
        <v>1</v>
      </c>
    </row>
    <row r="3461" spans="1:38" x14ac:dyDescent="0.3">
      <c r="A3461">
        <v>3460</v>
      </c>
      <c r="B3461" t="s">
        <v>20</v>
      </c>
      <c r="C3461" t="s">
        <v>28</v>
      </c>
      <c r="D3461">
        <v>460</v>
      </c>
      <c r="E3461">
        <v>1209066470.20277</v>
      </c>
      <c r="F3461">
        <v>6690329.5637604604</v>
      </c>
      <c r="G3461">
        <v>4489916928.3786602</v>
      </c>
      <c r="H3461">
        <v>-75322519.190834999</v>
      </c>
      <c r="I3461">
        <v>39645.523270952501</v>
      </c>
      <c r="J3461">
        <v>-24599.041368484501</v>
      </c>
      <c r="K3461">
        <v>-1899.8997358680899</v>
      </c>
      <c r="L3461">
        <v>50456.0049006673</v>
      </c>
      <c r="M3461">
        <v>46662.2428348627</v>
      </c>
      <c r="Y3461" s="15">
        <f t="shared" si="330"/>
        <v>1</v>
      </c>
      <c r="Z3461" s="15">
        <f t="shared" si="331"/>
        <v>1</v>
      </c>
      <c r="AD3461" s="15">
        <f t="shared" si="332"/>
        <v>1</v>
      </c>
      <c r="AE3461" s="15">
        <f t="shared" si="333"/>
        <v>1</v>
      </c>
      <c r="AI3461" t="str">
        <f t="shared" si="334"/>
        <v/>
      </c>
      <c r="AJ3461" t="str">
        <f t="shared" si="335"/>
        <v/>
      </c>
      <c r="AL3461">
        <f t="shared" si="336"/>
        <v>1</v>
      </c>
    </row>
    <row r="3462" spans="1:38" x14ac:dyDescent="0.3">
      <c r="A3462">
        <v>3461</v>
      </c>
      <c r="B3462" t="s">
        <v>20</v>
      </c>
      <c r="C3462" t="s">
        <v>28</v>
      </c>
      <c r="D3462">
        <v>461</v>
      </c>
      <c r="E3462">
        <v>1500700686.1614001</v>
      </c>
      <c r="F3462">
        <v>6930776.3253999399</v>
      </c>
      <c r="G3462">
        <v>4489232173.2266903</v>
      </c>
      <c r="H3462">
        <v>-34328421.674625598</v>
      </c>
      <c r="I3462">
        <v>22522.996146389301</v>
      </c>
      <c r="J3462">
        <v>-14092.4862756729</v>
      </c>
      <c r="K3462">
        <v>-1524.14987115863</v>
      </c>
      <c r="L3462">
        <v>27449.899493188099</v>
      </c>
      <c r="M3462">
        <v>25720.883186681102</v>
      </c>
      <c r="Y3462" s="15">
        <f t="shared" si="330"/>
        <v>1</v>
      </c>
      <c r="Z3462" s="15">
        <f t="shared" si="331"/>
        <v>1</v>
      </c>
      <c r="AD3462" s="15">
        <f t="shared" si="332"/>
        <v>1</v>
      </c>
      <c r="AE3462" s="15">
        <f t="shared" si="333"/>
        <v>1</v>
      </c>
      <c r="AI3462" t="str">
        <f t="shared" si="334"/>
        <v/>
      </c>
      <c r="AJ3462" t="str">
        <f t="shared" si="335"/>
        <v/>
      </c>
      <c r="AL3462">
        <f t="shared" si="336"/>
        <v>1</v>
      </c>
    </row>
    <row r="3463" spans="1:38" x14ac:dyDescent="0.3">
      <c r="A3463">
        <v>3462</v>
      </c>
      <c r="B3463" t="s">
        <v>20</v>
      </c>
      <c r="C3463" t="s">
        <v>28</v>
      </c>
      <c r="D3463">
        <v>462</v>
      </c>
      <c r="E3463">
        <v>931194718.12248898</v>
      </c>
      <c r="F3463">
        <v>7041592.9240729604</v>
      </c>
      <c r="G3463">
        <v>4488728972.42068</v>
      </c>
      <c r="H3463">
        <v>-33949415.668438599</v>
      </c>
      <c r="I3463">
        <v>13683.5617537256</v>
      </c>
      <c r="J3463">
        <v>-11663.5850687027</v>
      </c>
      <c r="K3463">
        <v>-2481.03646400362</v>
      </c>
      <c r="L3463">
        <v>18556.069183985099</v>
      </c>
      <c r="M3463">
        <v>16846.142236469699</v>
      </c>
      <c r="Y3463" s="15">
        <f t="shared" si="330"/>
        <v>1</v>
      </c>
      <c r="Z3463" s="15">
        <f t="shared" si="331"/>
        <v>1</v>
      </c>
      <c r="AD3463" s="15">
        <f t="shared" si="332"/>
        <v>1</v>
      </c>
      <c r="AE3463" s="15">
        <f t="shared" si="333"/>
        <v>1</v>
      </c>
      <c r="AI3463" t="str">
        <f t="shared" si="334"/>
        <v/>
      </c>
      <c r="AJ3463" t="str">
        <f t="shared" si="335"/>
        <v/>
      </c>
      <c r="AL3463">
        <f t="shared" si="336"/>
        <v>1</v>
      </c>
    </row>
    <row r="3464" spans="1:38" x14ac:dyDescent="0.3">
      <c r="A3464">
        <v>3463</v>
      </c>
      <c r="B3464" t="s">
        <v>20</v>
      </c>
      <c r="C3464" t="s">
        <v>28</v>
      </c>
      <c r="D3464">
        <v>463</v>
      </c>
      <c r="E3464">
        <v>1194266238.1340899</v>
      </c>
      <c r="F3464">
        <v>6614285.41607909</v>
      </c>
      <c r="G3464">
        <v>4489380080.2003202</v>
      </c>
      <c r="H3464">
        <v>-41860621.730083197</v>
      </c>
      <c r="I3464">
        <v>11536.082822036</v>
      </c>
      <c r="J3464">
        <v>-7506.6146516799899</v>
      </c>
      <c r="K3464">
        <v>-3628.6686196567398</v>
      </c>
      <c r="L3464">
        <v>17544.026888205401</v>
      </c>
      <c r="M3464">
        <v>15435.6369873281</v>
      </c>
      <c r="Y3464" s="15">
        <f t="shared" si="330"/>
        <v>1</v>
      </c>
      <c r="Z3464" s="15">
        <f t="shared" si="331"/>
        <v>1</v>
      </c>
      <c r="AD3464" s="15">
        <f t="shared" si="332"/>
        <v>1</v>
      </c>
      <c r="AE3464" s="15">
        <f t="shared" si="333"/>
        <v>1</v>
      </c>
      <c r="AI3464" t="str">
        <f t="shared" si="334"/>
        <v/>
      </c>
      <c r="AJ3464" t="str">
        <f t="shared" si="335"/>
        <v/>
      </c>
      <c r="AL3464">
        <f t="shared" si="336"/>
        <v>1</v>
      </c>
    </row>
    <row r="3465" spans="1:38" x14ac:dyDescent="0.3">
      <c r="A3465">
        <v>3464</v>
      </c>
      <c r="B3465" t="s">
        <v>20</v>
      </c>
      <c r="C3465" t="s">
        <v>28</v>
      </c>
      <c r="D3465">
        <v>464</v>
      </c>
      <c r="E3465">
        <v>1356517183.7062099</v>
      </c>
      <c r="F3465">
        <v>6708900.1896825098</v>
      </c>
      <c r="G3465">
        <v>4488951420.7773399</v>
      </c>
      <c r="H3465">
        <v>-27307403.690585099</v>
      </c>
      <c r="I3465">
        <v>5882.1357043627604</v>
      </c>
      <c r="J3465">
        <v>-3881.8701782226599</v>
      </c>
      <c r="K3465">
        <v>-4642.4300735413699</v>
      </c>
      <c r="L3465">
        <v>9801.3644970741498</v>
      </c>
      <c r="M3465">
        <v>8425.9751268051805</v>
      </c>
      <c r="Y3465" s="15">
        <f t="shared" si="330"/>
        <v>1</v>
      </c>
      <c r="Z3465" s="15">
        <f t="shared" si="331"/>
        <v>1</v>
      </c>
      <c r="AD3465" s="15">
        <f t="shared" si="332"/>
        <v>1</v>
      </c>
      <c r="AE3465" s="15">
        <f t="shared" si="333"/>
        <v>1</v>
      </c>
      <c r="AI3465" t="str">
        <f t="shared" si="334"/>
        <v/>
      </c>
      <c r="AJ3465" t="str">
        <f t="shared" si="335"/>
        <v/>
      </c>
      <c r="AL3465">
        <f t="shared" si="336"/>
        <v>1</v>
      </c>
    </row>
    <row r="3466" spans="1:38" x14ac:dyDescent="0.3">
      <c r="A3466">
        <v>3465</v>
      </c>
      <c r="B3466" t="s">
        <v>20</v>
      </c>
      <c r="C3466" t="s">
        <v>28</v>
      </c>
      <c r="D3466">
        <v>465</v>
      </c>
      <c r="E3466">
        <v>2357600261.0991402</v>
      </c>
      <c r="F3466">
        <v>6650173.36425683</v>
      </c>
      <c r="G3466">
        <v>4489506678.1259499</v>
      </c>
      <c r="H3466">
        <v>-142029420.48182499</v>
      </c>
      <c r="I3466">
        <v>64524.482852162801</v>
      </c>
      <c r="J3466">
        <v>-44934.634167671204</v>
      </c>
      <c r="K3466">
        <v>-2201.1710005834502</v>
      </c>
      <c r="L3466">
        <v>84908.910477422396</v>
      </c>
      <c r="M3466">
        <v>77755.328342350607</v>
      </c>
      <c r="Y3466" s="15">
        <f t="shared" si="330"/>
        <v>1</v>
      </c>
      <c r="Z3466" s="15">
        <f t="shared" si="331"/>
        <v>1</v>
      </c>
      <c r="AD3466" s="15">
        <f t="shared" si="332"/>
        <v>1</v>
      </c>
      <c r="AE3466" s="15">
        <f t="shared" si="333"/>
        <v>1</v>
      </c>
      <c r="AI3466" t="str">
        <f t="shared" si="334"/>
        <v/>
      </c>
      <c r="AJ3466" t="str">
        <f t="shared" si="335"/>
        <v/>
      </c>
      <c r="AL3466">
        <f t="shared" si="336"/>
        <v>1</v>
      </c>
    </row>
    <row r="3467" spans="1:38" x14ac:dyDescent="0.3">
      <c r="A3467">
        <v>3466</v>
      </c>
      <c r="B3467" t="s">
        <v>20</v>
      </c>
      <c r="C3467" t="s">
        <v>28</v>
      </c>
      <c r="D3467">
        <v>466</v>
      </c>
      <c r="E3467">
        <v>1501782209.3459699</v>
      </c>
      <c r="F3467">
        <v>6458237.2156787599</v>
      </c>
      <c r="G3467">
        <v>4488408782.7270899</v>
      </c>
      <c r="H3467">
        <v>-78870060.241891593</v>
      </c>
      <c r="I3467">
        <v>18231.570292470999</v>
      </c>
      <c r="J3467">
        <v>-9948.1178121566809</v>
      </c>
      <c r="K3467">
        <v>-4326.0157505172401</v>
      </c>
      <c r="L3467">
        <v>29551.204135562301</v>
      </c>
      <c r="M3467">
        <v>25578.763411489701</v>
      </c>
      <c r="Y3467" s="15">
        <f t="shared" si="330"/>
        <v>1</v>
      </c>
      <c r="Z3467" s="15">
        <f t="shared" si="331"/>
        <v>1</v>
      </c>
      <c r="AD3467" s="15">
        <f t="shared" si="332"/>
        <v>1</v>
      </c>
      <c r="AE3467" s="15">
        <f t="shared" si="333"/>
        <v>1</v>
      </c>
      <c r="AI3467" t="str">
        <f t="shared" si="334"/>
        <v/>
      </c>
      <c r="AJ3467" t="str">
        <f t="shared" si="335"/>
        <v/>
      </c>
      <c r="AL3467">
        <f t="shared" si="336"/>
        <v>1</v>
      </c>
    </row>
    <row r="3468" spans="1:38" x14ac:dyDescent="0.3">
      <c r="A3468">
        <v>3467</v>
      </c>
      <c r="B3468" t="s">
        <v>20</v>
      </c>
      <c r="C3468" t="s">
        <v>28</v>
      </c>
      <c r="D3468">
        <v>467</v>
      </c>
      <c r="E3468">
        <v>1561177825.8238599</v>
      </c>
      <c r="F3468">
        <v>5574628.0312507004</v>
      </c>
      <c r="G3468">
        <v>4484820561.5315304</v>
      </c>
      <c r="H3468">
        <v>-88555173.259489998</v>
      </c>
      <c r="I3468">
        <v>43580.4897154551</v>
      </c>
      <c r="J3468">
        <v>-40037.965995788603</v>
      </c>
      <c r="K3468">
        <v>-2031.9912382279999</v>
      </c>
      <c r="L3468">
        <v>56290.1558819899</v>
      </c>
      <c r="M3468">
        <v>51829.906003843498</v>
      </c>
      <c r="Y3468" s="15">
        <f t="shared" si="330"/>
        <v>1</v>
      </c>
      <c r="Z3468" s="15">
        <f t="shared" si="331"/>
        <v>1</v>
      </c>
      <c r="AD3468" s="15">
        <f t="shared" si="332"/>
        <v>1</v>
      </c>
      <c r="AE3468" s="15">
        <f t="shared" si="333"/>
        <v>1</v>
      </c>
      <c r="AI3468" t="str">
        <f t="shared" si="334"/>
        <v/>
      </c>
      <c r="AJ3468" t="str">
        <f t="shared" si="335"/>
        <v/>
      </c>
      <c r="AL3468">
        <f t="shared" si="336"/>
        <v>1</v>
      </c>
    </row>
    <row r="3469" spans="1:38" x14ac:dyDescent="0.3">
      <c r="A3469">
        <v>3468</v>
      </c>
      <c r="B3469" t="s">
        <v>20</v>
      </c>
      <c r="C3469" t="s">
        <v>28</v>
      </c>
      <c r="D3469">
        <v>468</v>
      </c>
      <c r="E3469">
        <v>1532256770.1298201</v>
      </c>
      <c r="F3469">
        <v>6604042.99433765</v>
      </c>
      <c r="G3469">
        <v>4487321695.92768</v>
      </c>
      <c r="H3469">
        <v>-59081218.428378798</v>
      </c>
      <c r="I3469">
        <v>16401.2293310696</v>
      </c>
      <c r="J3469">
        <v>-9457.7059020996094</v>
      </c>
      <c r="K3469">
        <v>-3602.2432974861499</v>
      </c>
      <c r="L3469">
        <v>24880.717714390601</v>
      </c>
      <c r="M3469">
        <v>21904.979679033298</v>
      </c>
      <c r="Y3469" s="15">
        <f t="shared" si="330"/>
        <v>1</v>
      </c>
      <c r="Z3469" s="15">
        <f t="shared" si="331"/>
        <v>1</v>
      </c>
      <c r="AD3469" s="15">
        <f t="shared" si="332"/>
        <v>1</v>
      </c>
      <c r="AE3469" s="15">
        <f t="shared" si="333"/>
        <v>1</v>
      </c>
      <c r="AI3469" t="str">
        <f t="shared" si="334"/>
        <v/>
      </c>
      <c r="AJ3469" t="str">
        <f t="shared" si="335"/>
        <v/>
      </c>
      <c r="AL3469">
        <f t="shared" si="336"/>
        <v>1</v>
      </c>
    </row>
    <row r="3470" spans="1:38" x14ac:dyDescent="0.3">
      <c r="A3470">
        <v>3469</v>
      </c>
      <c r="B3470" t="s">
        <v>20</v>
      </c>
      <c r="C3470" t="s">
        <v>28</v>
      </c>
      <c r="D3470">
        <v>469</v>
      </c>
      <c r="E3470">
        <v>1268228467.6633301</v>
      </c>
      <c r="F3470">
        <v>6178840.1340815099</v>
      </c>
      <c r="G3470">
        <v>4489020805.2438097</v>
      </c>
      <c r="H3470">
        <v>-68266334.840025395</v>
      </c>
      <c r="I3470">
        <v>17258.841501992199</v>
      </c>
      <c r="J3470">
        <v>-10519.2542095184</v>
      </c>
      <c r="K3470">
        <v>-3955.4413216058201</v>
      </c>
      <c r="L3470">
        <v>27056.6014102382</v>
      </c>
      <c r="M3470">
        <v>23618.237501677901</v>
      </c>
      <c r="Y3470" s="15">
        <f t="shared" si="330"/>
        <v>1</v>
      </c>
      <c r="Z3470" s="15">
        <f t="shared" si="331"/>
        <v>1</v>
      </c>
      <c r="AD3470" s="15">
        <f t="shared" si="332"/>
        <v>1</v>
      </c>
      <c r="AE3470" s="15">
        <f t="shared" si="333"/>
        <v>1</v>
      </c>
      <c r="AI3470" t="str">
        <f t="shared" si="334"/>
        <v/>
      </c>
      <c r="AJ3470" t="str">
        <f t="shared" si="335"/>
        <v/>
      </c>
      <c r="AL3470">
        <f t="shared" si="336"/>
        <v>1</v>
      </c>
    </row>
    <row r="3471" spans="1:38" x14ac:dyDescent="0.3">
      <c r="A3471">
        <v>3470</v>
      </c>
      <c r="B3471" t="s">
        <v>20</v>
      </c>
      <c r="C3471" t="s">
        <v>28</v>
      </c>
      <c r="D3471">
        <v>470</v>
      </c>
      <c r="E3471">
        <v>1629605921.2134099</v>
      </c>
      <c r="F3471">
        <v>5743468.0917187799</v>
      </c>
      <c r="G3471">
        <v>4486396868.4367504</v>
      </c>
      <c r="H3471">
        <v>-82593905.162784606</v>
      </c>
      <c r="I3471">
        <v>20643.729810133598</v>
      </c>
      <c r="J3471">
        <v>-13555.6189727783</v>
      </c>
      <c r="K3471">
        <v>-4000.9196943781399</v>
      </c>
      <c r="L3471">
        <v>32497.819451327199</v>
      </c>
      <c r="M3471">
        <v>28337.820188963698</v>
      </c>
      <c r="Y3471" s="15">
        <f t="shared" si="330"/>
        <v>1</v>
      </c>
      <c r="Z3471" s="15">
        <f t="shared" si="331"/>
        <v>1</v>
      </c>
      <c r="AD3471" s="15">
        <f t="shared" si="332"/>
        <v>1</v>
      </c>
      <c r="AE3471" s="15">
        <f t="shared" si="333"/>
        <v>1</v>
      </c>
      <c r="AI3471" t="str">
        <f t="shared" si="334"/>
        <v/>
      </c>
      <c r="AJ3471" t="str">
        <f t="shared" si="335"/>
        <v/>
      </c>
      <c r="AL3471">
        <f t="shared" si="336"/>
        <v>1</v>
      </c>
    </row>
    <row r="3472" spans="1:38" x14ac:dyDescent="0.3">
      <c r="A3472">
        <v>3471</v>
      </c>
      <c r="B3472" t="s">
        <v>20</v>
      </c>
      <c r="C3472" t="s">
        <v>28</v>
      </c>
      <c r="D3472">
        <v>471</v>
      </c>
      <c r="E3472">
        <v>1967123884.4189401</v>
      </c>
      <c r="F3472">
        <v>6231178.3967802897</v>
      </c>
      <c r="G3472">
        <v>4488218351.7537098</v>
      </c>
      <c r="H3472">
        <v>-62168359.764038801</v>
      </c>
      <c r="I3472">
        <v>15975.0809647562</v>
      </c>
      <c r="J3472">
        <v>-8861.6884412765503</v>
      </c>
      <c r="K3472">
        <v>-3891.5833917332202</v>
      </c>
      <c r="L3472">
        <v>24897.643810482401</v>
      </c>
      <c r="M3472">
        <v>21766.4160249571</v>
      </c>
      <c r="Y3472" s="15">
        <f t="shared" si="330"/>
        <v>1</v>
      </c>
      <c r="Z3472" s="15">
        <f t="shared" si="331"/>
        <v>1</v>
      </c>
      <c r="AD3472" s="15">
        <f t="shared" si="332"/>
        <v>1</v>
      </c>
      <c r="AE3472" s="15">
        <f t="shared" si="333"/>
        <v>1</v>
      </c>
      <c r="AI3472" t="str">
        <f t="shared" si="334"/>
        <v/>
      </c>
      <c r="AJ3472" t="str">
        <f t="shared" si="335"/>
        <v/>
      </c>
      <c r="AL3472">
        <f t="shared" si="336"/>
        <v>1</v>
      </c>
    </row>
    <row r="3473" spans="1:38" x14ac:dyDescent="0.3">
      <c r="A3473">
        <v>3472</v>
      </c>
      <c r="B3473" t="s">
        <v>20</v>
      </c>
      <c r="C3473" t="s">
        <v>28</v>
      </c>
      <c r="D3473">
        <v>472</v>
      </c>
      <c r="E3473">
        <v>1686802530.4975801</v>
      </c>
      <c r="F3473">
        <v>6667010.4301048703</v>
      </c>
      <c r="G3473">
        <v>4487810347.5480804</v>
      </c>
      <c r="H3473">
        <v>-21992362.7782159</v>
      </c>
      <c r="I3473">
        <v>7802.5358760170602</v>
      </c>
      <c r="J3473">
        <v>-4710.5927677154496</v>
      </c>
      <c r="K3473">
        <v>-2818.61732232653</v>
      </c>
      <c r="L3473">
        <v>10958.9363305156</v>
      </c>
      <c r="M3473">
        <v>9851.2491137083198</v>
      </c>
      <c r="Y3473" s="15">
        <f t="shared" si="330"/>
        <v>1</v>
      </c>
      <c r="Z3473" s="15">
        <f t="shared" si="331"/>
        <v>1</v>
      </c>
      <c r="AD3473" s="15">
        <f t="shared" si="332"/>
        <v>1</v>
      </c>
      <c r="AE3473" s="15">
        <f t="shared" si="333"/>
        <v>1</v>
      </c>
      <c r="AI3473" t="str">
        <f t="shared" si="334"/>
        <v/>
      </c>
      <c r="AJ3473" t="str">
        <f t="shared" si="335"/>
        <v/>
      </c>
      <c r="AL3473">
        <f t="shared" si="336"/>
        <v>1</v>
      </c>
    </row>
    <row r="3474" spans="1:38" x14ac:dyDescent="0.3">
      <c r="A3474">
        <v>3473</v>
      </c>
      <c r="B3474" t="s">
        <v>20</v>
      </c>
      <c r="C3474" t="s">
        <v>28</v>
      </c>
      <c r="D3474">
        <v>473</v>
      </c>
      <c r="E3474">
        <v>1868862970.6909201</v>
      </c>
      <c r="F3474">
        <v>6562727.4577980097</v>
      </c>
      <c r="G3474">
        <v>4489818060.7575998</v>
      </c>
      <c r="H3474">
        <v>-107565279.54657499</v>
      </c>
      <c r="I3474">
        <v>30640.140120865799</v>
      </c>
      <c r="J3474">
        <v>-19418.146606445302</v>
      </c>
      <c r="K3474">
        <v>-3510.6001187417401</v>
      </c>
      <c r="L3474">
        <v>46078.185622069301</v>
      </c>
      <c r="M3474">
        <v>40660.455552426101</v>
      </c>
      <c r="Y3474" s="15">
        <f t="shared" si="330"/>
        <v>1</v>
      </c>
      <c r="Z3474" s="15">
        <f t="shared" si="331"/>
        <v>1</v>
      </c>
      <c r="AD3474" s="15">
        <f t="shared" si="332"/>
        <v>1</v>
      </c>
      <c r="AE3474" s="15">
        <f t="shared" si="333"/>
        <v>1</v>
      </c>
      <c r="AI3474" t="str">
        <f t="shared" si="334"/>
        <v/>
      </c>
      <c r="AJ3474" t="str">
        <f t="shared" si="335"/>
        <v/>
      </c>
      <c r="AL3474">
        <f t="shared" si="336"/>
        <v>1</v>
      </c>
    </row>
    <row r="3475" spans="1:38" x14ac:dyDescent="0.3">
      <c r="A3475">
        <v>3474</v>
      </c>
      <c r="B3475" t="s">
        <v>20</v>
      </c>
      <c r="C3475" t="s">
        <v>28</v>
      </c>
      <c r="D3475">
        <v>474</v>
      </c>
      <c r="E3475">
        <v>1500828810.53983</v>
      </c>
      <c r="F3475">
        <v>6583720.6093544504</v>
      </c>
      <c r="G3475">
        <v>4489834032.7793398</v>
      </c>
      <c r="H3475">
        <v>-68685116.533300593</v>
      </c>
      <c r="I3475">
        <v>29706.981615402699</v>
      </c>
      <c r="J3475">
        <v>-20313.313624382001</v>
      </c>
      <c r="K3475">
        <v>-2312.08668125637</v>
      </c>
      <c r="L3475">
        <v>39564.846149073499</v>
      </c>
      <c r="M3475">
        <v>36105.389503323</v>
      </c>
      <c r="Y3475" s="15">
        <f t="shared" si="330"/>
        <v>1</v>
      </c>
      <c r="Z3475" s="15">
        <f t="shared" si="331"/>
        <v>1</v>
      </c>
      <c r="AD3475" s="15">
        <f t="shared" si="332"/>
        <v>1</v>
      </c>
      <c r="AE3475" s="15">
        <f t="shared" si="333"/>
        <v>1</v>
      </c>
      <c r="AI3475" t="str">
        <f t="shared" si="334"/>
        <v/>
      </c>
      <c r="AJ3475" t="str">
        <f t="shared" si="335"/>
        <v/>
      </c>
      <c r="AL3475">
        <f t="shared" si="336"/>
        <v>1</v>
      </c>
    </row>
    <row r="3476" spans="1:38" x14ac:dyDescent="0.3">
      <c r="A3476">
        <v>3475</v>
      </c>
      <c r="B3476" t="s">
        <v>20</v>
      </c>
      <c r="C3476" t="s">
        <v>28</v>
      </c>
      <c r="D3476">
        <v>475</v>
      </c>
      <c r="E3476">
        <v>1608475014.9145899</v>
      </c>
      <c r="F3476">
        <v>6862973.3492458099</v>
      </c>
      <c r="G3476">
        <v>4487173289.9474096</v>
      </c>
      <c r="H3476">
        <v>-51424002.650497898</v>
      </c>
      <c r="I3476">
        <v>28165.372812364301</v>
      </c>
      <c r="J3476">
        <v>-16035.103496551499</v>
      </c>
      <c r="K3476">
        <v>-1825.78810488613</v>
      </c>
      <c r="L3476">
        <v>35545.877898381797</v>
      </c>
      <c r="M3476">
        <v>32955.810112239102</v>
      </c>
      <c r="Y3476" s="15">
        <f t="shared" si="330"/>
        <v>1</v>
      </c>
      <c r="Z3476" s="15">
        <f t="shared" si="331"/>
        <v>1</v>
      </c>
      <c r="AD3476" s="15">
        <f t="shared" si="332"/>
        <v>1</v>
      </c>
      <c r="AE3476" s="15">
        <f t="shared" si="333"/>
        <v>1</v>
      </c>
      <c r="AI3476" t="str">
        <f t="shared" si="334"/>
        <v/>
      </c>
      <c r="AJ3476" t="str">
        <f t="shared" si="335"/>
        <v/>
      </c>
      <c r="AL3476">
        <f t="shared" si="336"/>
        <v>1</v>
      </c>
    </row>
    <row r="3477" spans="1:38" x14ac:dyDescent="0.3">
      <c r="A3477">
        <v>3476</v>
      </c>
      <c r="B3477" t="s">
        <v>20</v>
      </c>
      <c r="C3477" t="s">
        <v>28</v>
      </c>
      <c r="D3477">
        <v>476</v>
      </c>
      <c r="E3477">
        <v>1411550148.0934999</v>
      </c>
      <c r="F3477">
        <v>6291229.3902908303</v>
      </c>
      <c r="G3477">
        <v>4488748397.8309202</v>
      </c>
      <c r="H3477">
        <v>-146484195.31922099</v>
      </c>
      <c r="I3477">
        <v>56776.039278861099</v>
      </c>
      <c r="J3477">
        <v>-38857.301012039199</v>
      </c>
      <c r="K3477">
        <v>-2580.0354723539099</v>
      </c>
      <c r="L3477">
        <v>77799.827643266603</v>
      </c>
      <c r="M3477">
        <v>70421.872293233799</v>
      </c>
      <c r="Y3477" s="15">
        <f t="shared" si="330"/>
        <v>1</v>
      </c>
      <c r="Z3477" s="15">
        <f t="shared" si="331"/>
        <v>1</v>
      </c>
      <c r="AD3477" s="15">
        <f t="shared" si="332"/>
        <v>1</v>
      </c>
      <c r="AE3477" s="15">
        <f t="shared" si="333"/>
        <v>1</v>
      </c>
      <c r="AI3477" t="str">
        <f t="shared" si="334"/>
        <v/>
      </c>
      <c r="AJ3477" t="str">
        <f t="shared" si="335"/>
        <v/>
      </c>
      <c r="AL3477">
        <f t="shared" si="336"/>
        <v>1</v>
      </c>
    </row>
    <row r="3478" spans="1:38" x14ac:dyDescent="0.3">
      <c r="A3478">
        <v>3477</v>
      </c>
      <c r="B3478" t="s">
        <v>20</v>
      </c>
      <c r="C3478" t="s">
        <v>28</v>
      </c>
      <c r="D3478">
        <v>477</v>
      </c>
      <c r="E3478">
        <v>1213286237.95804</v>
      </c>
      <c r="F3478">
        <v>6162271.9861067599</v>
      </c>
      <c r="G3478">
        <v>4487339743.4406605</v>
      </c>
      <c r="H3478">
        <v>-103197838.50595</v>
      </c>
      <c r="I3478">
        <v>42324.714505335302</v>
      </c>
      <c r="J3478">
        <v>-26521.355874061599</v>
      </c>
      <c r="K3478">
        <v>-2438.2406287215799</v>
      </c>
      <c r="L3478">
        <v>57135.9336384653</v>
      </c>
      <c r="M3478">
        <v>51938.178050856899</v>
      </c>
      <c r="Y3478" s="15">
        <f t="shared" si="330"/>
        <v>1</v>
      </c>
      <c r="Z3478" s="15">
        <f t="shared" si="331"/>
        <v>1</v>
      </c>
      <c r="AD3478" s="15">
        <f t="shared" si="332"/>
        <v>1</v>
      </c>
      <c r="AE3478" s="15">
        <f t="shared" si="333"/>
        <v>1</v>
      </c>
      <c r="AI3478" t="str">
        <f t="shared" si="334"/>
        <v/>
      </c>
      <c r="AJ3478" t="str">
        <f t="shared" si="335"/>
        <v/>
      </c>
      <c r="AL3478">
        <f t="shared" si="336"/>
        <v>1</v>
      </c>
    </row>
    <row r="3479" spans="1:38" x14ac:dyDescent="0.3">
      <c r="A3479">
        <v>3478</v>
      </c>
      <c r="B3479" t="s">
        <v>20</v>
      </c>
      <c r="C3479" t="s">
        <v>28</v>
      </c>
      <c r="D3479">
        <v>478</v>
      </c>
      <c r="E3479">
        <v>1283069182.43542</v>
      </c>
      <c r="F3479">
        <v>6107257.6613023197</v>
      </c>
      <c r="G3479">
        <v>4485716952.4794598</v>
      </c>
      <c r="H3479">
        <v>-151698078.149719</v>
      </c>
      <c r="I3479">
        <v>52093.886365087703</v>
      </c>
      <c r="J3479">
        <v>-36594.244991302498</v>
      </c>
      <c r="K3479">
        <v>-2912.0130735990601</v>
      </c>
      <c r="L3479">
        <v>73865.984599689997</v>
      </c>
      <c r="M3479">
        <v>66225.422115557201</v>
      </c>
      <c r="Y3479" s="15">
        <f t="shared" si="330"/>
        <v>1</v>
      </c>
      <c r="Z3479" s="15">
        <f t="shared" si="331"/>
        <v>1</v>
      </c>
      <c r="AD3479" s="15">
        <f t="shared" si="332"/>
        <v>1</v>
      </c>
      <c r="AE3479" s="15">
        <f t="shared" si="333"/>
        <v>1</v>
      </c>
      <c r="AI3479" t="str">
        <f t="shared" si="334"/>
        <v/>
      </c>
      <c r="AJ3479" t="str">
        <f t="shared" si="335"/>
        <v/>
      </c>
      <c r="AL3479">
        <f t="shared" si="336"/>
        <v>1</v>
      </c>
    </row>
    <row r="3480" spans="1:38" x14ac:dyDescent="0.3">
      <c r="A3480">
        <v>3479</v>
      </c>
      <c r="B3480" t="s">
        <v>20</v>
      </c>
      <c r="C3480" t="s">
        <v>28</v>
      </c>
      <c r="D3480">
        <v>479</v>
      </c>
      <c r="E3480">
        <v>1158929021.3236101</v>
      </c>
      <c r="F3480">
        <v>6005700.61898378</v>
      </c>
      <c r="G3480">
        <v>4487875882.8202295</v>
      </c>
      <c r="H3480">
        <v>-142595051.35761401</v>
      </c>
      <c r="I3480">
        <v>36056.477186976903</v>
      </c>
      <c r="J3480">
        <v>-24625.8976650238</v>
      </c>
      <c r="K3480">
        <v>-3954.7693641329201</v>
      </c>
      <c r="L3480">
        <v>56522.085609926398</v>
      </c>
      <c r="M3480">
        <v>49340.014399039399</v>
      </c>
      <c r="Y3480" s="15">
        <f t="shared" si="330"/>
        <v>1</v>
      </c>
      <c r="Z3480" s="15">
        <f t="shared" si="331"/>
        <v>1</v>
      </c>
      <c r="AD3480" s="15">
        <f t="shared" si="332"/>
        <v>1</v>
      </c>
      <c r="AE3480" s="15">
        <f t="shared" si="333"/>
        <v>1</v>
      </c>
      <c r="AI3480" t="str">
        <f t="shared" si="334"/>
        <v/>
      </c>
      <c r="AJ3480" t="str">
        <f t="shared" si="335"/>
        <v/>
      </c>
      <c r="AL3480">
        <f t="shared" si="336"/>
        <v>1</v>
      </c>
    </row>
    <row r="3481" spans="1:38" x14ac:dyDescent="0.3">
      <c r="A3481">
        <v>3480</v>
      </c>
      <c r="B3481" t="s">
        <v>20</v>
      </c>
      <c r="C3481" t="s">
        <v>28</v>
      </c>
      <c r="D3481">
        <v>480</v>
      </c>
      <c r="E3481">
        <v>1421870456.0053101</v>
      </c>
      <c r="F3481">
        <v>5889310.4121219004</v>
      </c>
      <c r="G3481">
        <v>4485103114.2096395</v>
      </c>
      <c r="H3481">
        <v>-30148232.429170098</v>
      </c>
      <c r="I3481">
        <v>5476.4411352816996</v>
      </c>
      <c r="J3481">
        <v>-3885.5191535949698</v>
      </c>
      <c r="K3481">
        <v>-5505.0774187896704</v>
      </c>
      <c r="L3481">
        <v>9803.39297312692</v>
      </c>
      <c r="M3481">
        <v>8284.9198555315306</v>
      </c>
      <c r="Y3481" s="15">
        <f t="shared" si="330"/>
        <v>1</v>
      </c>
      <c r="Z3481" s="15">
        <f t="shared" si="331"/>
        <v>1</v>
      </c>
      <c r="AD3481" s="15">
        <f t="shared" si="332"/>
        <v>1</v>
      </c>
      <c r="AE3481" s="15">
        <f t="shared" si="333"/>
        <v>1</v>
      </c>
      <c r="AI3481" t="str">
        <f t="shared" si="334"/>
        <v/>
      </c>
      <c r="AJ3481" t="str">
        <f t="shared" si="335"/>
        <v/>
      </c>
      <c r="AL3481">
        <f t="shared" si="336"/>
        <v>1</v>
      </c>
    </row>
    <row r="3482" spans="1:38" x14ac:dyDescent="0.3">
      <c r="A3482">
        <v>3481</v>
      </c>
      <c r="B3482" t="s">
        <v>20</v>
      </c>
      <c r="C3482" t="s">
        <v>28</v>
      </c>
      <c r="D3482">
        <v>481</v>
      </c>
      <c r="E3482">
        <v>1211707604.92799</v>
      </c>
      <c r="F3482">
        <v>6386718.1654940797</v>
      </c>
      <c r="G3482">
        <v>4488460137.8702803</v>
      </c>
      <c r="H3482">
        <v>-15399496.0300074</v>
      </c>
      <c r="I3482">
        <v>6716.8617159100204</v>
      </c>
      <c r="J3482">
        <v>-4453.0412530899002</v>
      </c>
      <c r="K3482">
        <v>-2292.6623594961102</v>
      </c>
      <c r="L3482">
        <v>8927.0369825853395</v>
      </c>
      <c r="M3482">
        <v>8151.4120499787396</v>
      </c>
      <c r="Y3482" s="15">
        <f t="shared" si="330"/>
        <v>1</v>
      </c>
      <c r="Z3482" s="15">
        <f t="shared" si="331"/>
        <v>1</v>
      </c>
      <c r="AD3482" s="15">
        <f t="shared" si="332"/>
        <v>1</v>
      </c>
      <c r="AE3482" s="15">
        <f t="shared" si="333"/>
        <v>1</v>
      </c>
      <c r="AI3482" t="str">
        <f t="shared" si="334"/>
        <v/>
      </c>
      <c r="AJ3482" t="str">
        <f t="shared" si="335"/>
        <v/>
      </c>
      <c r="AL3482">
        <f t="shared" si="336"/>
        <v>1</v>
      </c>
    </row>
    <row r="3483" spans="1:38" x14ac:dyDescent="0.3">
      <c r="A3483">
        <v>3482</v>
      </c>
      <c r="B3483" t="s">
        <v>20</v>
      </c>
      <c r="C3483" t="s">
        <v>28</v>
      </c>
      <c r="D3483">
        <v>482</v>
      </c>
      <c r="E3483">
        <v>1263799302.4980199</v>
      </c>
      <c r="F3483">
        <v>6993625.5242344104</v>
      </c>
      <c r="G3483">
        <v>4487013414.9405499</v>
      </c>
      <c r="H3483">
        <v>-27592825.592094399</v>
      </c>
      <c r="I3483">
        <v>10548.1958078919</v>
      </c>
      <c r="J3483">
        <v>-6952.5131120681799</v>
      </c>
      <c r="K3483">
        <v>-2615.8810563082402</v>
      </c>
      <c r="L3483">
        <v>14508.389085808099</v>
      </c>
      <c r="M3483">
        <v>13118.623898129899</v>
      </c>
      <c r="Y3483" s="15">
        <f t="shared" si="330"/>
        <v>1</v>
      </c>
      <c r="Z3483" s="15">
        <f t="shared" si="331"/>
        <v>1</v>
      </c>
      <c r="AD3483" s="15">
        <f t="shared" si="332"/>
        <v>1</v>
      </c>
      <c r="AE3483" s="15">
        <f t="shared" si="333"/>
        <v>1</v>
      </c>
      <c r="AI3483" t="str">
        <f t="shared" si="334"/>
        <v/>
      </c>
      <c r="AJ3483" t="str">
        <f t="shared" si="335"/>
        <v/>
      </c>
      <c r="AL3483">
        <f t="shared" si="336"/>
        <v>1</v>
      </c>
    </row>
    <row r="3484" spans="1:38" x14ac:dyDescent="0.3">
      <c r="A3484">
        <v>3483</v>
      </c>
      <c r="B3484" t="s">
        <v>20</v>
      </c>
      <c r="C3484" t="s">
        <v>28</v>
      </c>
      <c r="D3484">
        <v>483</v>
      </c>
      <c r="E3484">
        <v>1297473069.0735099</v>
      </c>
      <c r="F3484">
        <v>6488447.3851184398</v>
      </c>
      <c r="G3484">
        <v>4488311112.05865</v>
      </c>
      <c r="H3484">
        <v>-34817382.213945597</v>
      </c>
      <c r="I3484">
        <v>11098.4877967257</v>
      </c>
      <c r="J3484">
        <v>-7101.64830493927</v>
      </c>
      <c r="K3484">
        <v>-3137.1284855777799</v>
      </c>
      <c r="L3484">
        <v>16095.568017383201</v>
      </c>
      <c r="M3484">
        <v>14341.924282509801</v>
      </c>
      <c r="Y3484" s="15">
        <f t="shared" si="330"/>
        <v>1</v>
      </c>
      <c r="Z3484" s="15">
        <f t="shared" si="331"/>
        <v>1</v>
      </c>
      <c r="AD3484" s="15">
        <f t="shared" si="332"/>
        <v>1</v>
      </c>
      <c r="AE3484" s="15">
        <f t="shared" si="333"/>
        <v>1</v>
      </c>
      <c r="AI3484" t="str">
        <f t="shared" si="334"/>
        <v/>
      </c>
      <c r="AJ3484" t="str">
        <f t="shared" si="335"/>
        <v/>
      </c>
      <c r="AL3484">
        <f t="shared" si="336"/>
        <v>1</v>
      </c>
    </row>
    <row r="3485" spans="1:38" x14ac:dyDescent="0.3">
      <c r="A3485">
        <v>3484</v>
      </c>
      <c r="B3485" t="s">
        <v>20</v>
      </c>
      <c r="C3485" t="s">
        <v>28</v>
      </c>
      <c r="D3485">
        <v>484</v>
      </c>
      <c r="E3485">
        <v>1578177822.3436501</v>
      </c>
      <c r="F3485">
        <v>6597351.3907190701</v>
      </c>
      <c r="G3485">
        <v>4488915699.5179501</v>
      </c>
      <c r="H3485">
        <v>-17877809.520322099</v>
      </c>
      <c r="I3485">
        <v>5683.7632136838502</v>
      </c>
      <c r="J3485">
        <v>-3733.2326040267899</v>
      </c>
      <c r="K3485">
        <v>-3145.4177185426502</v>
      </c>
      <c r="L3485">
        <v>8249.6324049322793</v>
      </c>
      <c r="M3485">
        <v>7349.1824955759403</v>
      </c>
      <c r="Y3485" s="15">
        <f t="shared" si="330"/>
        <v>1</v>
      </c>
      <c r="Z3485" s="15">
        <f t="shared" si="331"/>
        <v>1</v>
      </c>
      <c r="AD3485" s="15">
        <f t="shared" si="332"/>
        <v>1</v>
      </c>
      <c r="AE3485" s="15">
        <f t="shared" si="333"/>
        <v>1</v>
      </c>
      <c r="AI3485" t="str">
        <f t="shared" si="334"/>
        <v/>
      </c>
      <c r="AJ3485" t="str">
        <f t="shared" si="335"/>
        <v/>
      </c>
      <c r="AL3485">
        <f t="shared" si="336"/>
        <v>1</v>
      </c>
    </row>
    <row r="3486" spans="1:38" x14ac:dyDescent="0.3">
      <c r="A3486">
        <v>3485</v>
      </c>
      <c r="B3486" t="s">
        <v>20</v>
      </c>
      <c r="C3486" t="s">
        <v>28</v>
      </c>
      <c r="D3486">
        <v>485</v>
      </c>
      <c r="E3486">
        <v>1544810220.18995</v>
      </c>
      <c r="F3486">
        <v>6267824.4230771298</v>
      </c>
      <c r="G3486">
        <v>4487697559.9692202</v>
      </c>
      <c r="H3486">
        <v>-256857824.40887401</v>
      </c>
      <c r="I3486">
        <v>63581.6469019633</v>
      </c>
      <c r="J3486">
        <v>-44752.619272232099</v>
      </c>
      <c r="K3486">
        <v>-4039.8108090047399</v>
      </c>
      <c r="L3486">
        <v>100446.542315054</v>
      </c>
      <c r="M3486">
        <v>87509.409024561595</v>
      </c>
      <c r="Y3486" s="15">
        <f t="shared" si="330"/>
        <v>1</v>
      </c>
      <c r="Z3486" s="15">
        <f t="shared" si="331"/>
        <v>1</v>
      </c>
      <c r="AD3486" s="15">
        <f t="shared" si="332"/>
        <v>1</v>
      </c>
      <c r="AE3486" s="15">
        <f t="shared" si="333"/>
        <v>1</v>
      </c>
      <c r="AI3486" t="str">
        <f t="shared" si="334"/>
        <v/>
      </c>
      <c r="AJ3486" t="str">
        <f t="shared" si="335"/>
        <v/>
      </c>
      <c r="AL3486">
        <f t="shared" si="336"/>
        <v>1</v>
      </c>
    </row>
    <row r="3487" spans="1:38" x14ac:dyDescent="0.3">
      <c r="A3487">
        <v>3486</v>
      </c>
      <c r="B3487" t="s">
        <v>20</v>
      </c>
      <c r="C3487" t="s">
        <v>28</v>
      </c>
      <c r="D3487">
        <v>486</v>
      </c>
      <c r="E3487">
        <v>1390337979.0618801</v>
      </c>
      <c r="F3487">
        <v>7158116.4331842503</v>
      </c>
      <c r="G3487">
        <v>4490059196.2491398</v>
      </c>
      <c r="H3487">
        <v>-70588101.422354907</v>
      </c>
      <c r="I3487">
        <v>18231.635927603598</v>
      </c>
      <c r="J3487">
        <v>-12697.4626245499</v>
      </c>
      <c r="K3487">
        <v>-3871.7371113955301</v>
      </c>
      <c r="L3487">
        <v>28362.6217456624</v>
      </c>
      <c r="M3487">
        <v>24807.317643381601</v>
      </c>
      <c r="Y3487" s="15">
        <f t="shared" si="330"/>
        <v>1</v>
      </c>
      <c r="Z3487" s="15">
        <f t="shared" si="331"/>
        <v>1</v>
      </c>
      <c r="AD3487" s="15">
        <f t="shared" si="332"/>
        <v>1</v>
      </c>
      <c r="AE3487" s="15">
        <f t="shared" si="333"/>
        <v>1</v>
      </c>
      <c r="AI3487" t="str">
        <f t="shared" si="334"/>
        <v/>
      </c>
      <c r="AJ3487" t="str">
        <f t="shared" si="335"/>
        <v/>
      </c>
      <c r="AL3487">
        <f t="shared" si="336"/>
        <v>1</v>
      </c>
    </row>
    <row r="3488" spans="1:38" x14ac:dyDescent="0.3">
      <c r="A3488">
        <v>3487</v>
      </c>
      <c r="B3488" t="s">
        <v>20</v>
      </c>
      <c r="C3488" t="s">
        <v>28</v>
      </c>
      <c r="D3488">
        <v>487</v>
      </c>
      <c r="E3488">
        <v>1092818552.4651899</v>
      </c>
      <c r="F3488">
        <v>6808429.9415597003</v>
      </c>
      <c r="G3488">
        <v>4488784277.7147999</v>
      </c>
      <c r="H3488">
        <v>-29915397.653569199</v>
      </c>
      <c r="I3488">
        <v>6360.4468447584704</v>
      </c>
      <c r="J3488">
        <v>-4160.4722452163696</v>
      </c>
      <c r="K3488">
        <v>-4703.3484256254696</v>
      </c>
      <c r="L3488">
        <v>10653.9816369256</v>
      </c>
      <c r="M3488">
        <v>9147.2356860362706</v>
      </c>
      <c r="Y3488" s="15">
        <f t="shared" si="330"/>
        <v>1</v>
      </c>
      <c r="Z3488" s="15">
        <f t="shared" si="331"/>
        <v>1</v>
      </c>
      <c r="AD3488" s="15">
        <f t="shared" si="332"/>
        <v>1</v>
      </c>
      <c r="AE3488" s="15">
        <f t="shared" si="333"/>
        <v>1</v>
      </c>
      <c r="AI3488" t="str">
        <f t="shared" si="334"/>
        <v/>
      </c>
      <c r="AJ3488" t="str">
        <f t="shared" si="335"/>
        <v/>
      </c>
      <c r="AL3488">
        <f t="shared" si="336"/>
        <v>1</v>
      </c>
    </row>
    <row r="3489" spans="1:39" x14ac:dyDescent="0.3">
      <c r="A3489">
        <v>3488</v>
      </c>
      <c r="B3489" t="s">
        <v>20</v>
      </c>
      <c r="C3489" t="s">
        <v>28</v>
      </c>
      <c r="D3489">
        <v>488</v>
      </c>
      <c r="E3489">
        <v>1758591555.5192001</v>
      </c>
      <c r="F3489">
        <v>6919980.6610067701</v>
      </c>
      <c r="G3489">
        <v>4488262541.8372803</v>
      </c>
      <c r="H3489">
        <v>-57382417.452239297</v>
      </c>
      <c r="I3489">
        <v>15241.5271149948</v>
      </c>
      <c r="J3489">
        <v>-9432.4675064086896</v>
      </c>
      <c r="K3489">
        <v>-3764.8732321438902</v>
      </c>
      <c r="L3489">
        <v>23477.199214123699</v>
      </c>
      <c r="M3489">
        <v>20587.024523830602</v>
      </c>
      <c r="Y3489" s="15">
        <f t="shared" si="330"/>
        <v>1</v>
      </c>
      <c r="Z3489" s="15">
        <f t="shared" si="331"/>
        <v>1</v>
      </c>
      <c r="AD3489" s="15">
        <f t="shared" si="332"/>
        <v>1</v>
      </c>
      <c r="AE3489" s="15">
        <f t="shared" si="333"/>
        <v>1</v>
      </c>
      <c r="AI3489" t="str">
        <f t="shared" si="334"/>
        <v/>
      </c>
      <c r="AJ3489" t="str">
        <f t="shared" si="335"/>
        <v/>
      </c>
      <c r="AL3489">
        <f t="shared" si="336"/>
        <v>1</v>
      </c>
    </row>
    <row r="3490" spans="1:39" x14ac:dyDescent="0.3">
      <c r="A3490">
        <v>3489</v>
      </c>
      <c r="B3490" t="s">
        <v>20</v>
      </c>
      <c r="C3490" t="s">
        <v>28</v>
      </c>
      <c r="D3490">
        <v>489</v>
      </c>
      <c r="E3490">
        <v>1205162591.6142199</v>
      </c>
      <c r="F3490">
        <v>6164890.9571627602</v>
      </c>
      <c r="G3490">
        <v>4485107774.95467</v>
      </c>
      <c r="H3490">
        <v>-70968190.265272394</v>
      </c>
      <c r="I3490">
        <v>34843.195923388899</v>
      </c>
      <c r="J3490">
        <v>-23116.549224853501</v>
      </c>
      <c r="K3490">
        <v>-2036.78762480092</v>
      </c>
      <c r="L3490">
        <v>45028.7330694989</v>
      </c>
      <c r="M3490">
        <v>41454.285069093297</v>
      </c>
      <c r="Y3490" s="15">
        <f t="shared" si="330"/>
        <v>1</v>
      </c>
      <c r="Z3490" s="15">
        <f t="shared" si="331"/>
        <v>1</v>
      </c>
      <c r="AD3490" s="15">
        <f t="shared" si="332"/>
        <v>1</v>
      </c>
      <c r="AE3490" s="15">
        <f t="shared" si="333"/>
        <v>1</v>
      </c>
      <c r="AI3490" t="str">
        <f t="shared" si="334"/>
        <v/>
      </c>
      <c r="AJ3490" t="str">
        <f t="shared" si="335"/>
        <v/>
      </c>
      <c r="AL3490">
        <f t="shared" si="336"/>
        <v>1</v>
      </c>
    </row>
    <row r="3491" spans="1:39" x14ac:dyDescent="0.3">
      <c r="A3491">
        <v>3490</v>
      </c>
      <c r="B3491" t="s">
        <v>20</v>
      </c>
      <c r="C3491" t="s">
        <v>28</v>
      </c>
      <c r="D3491">
        <v>490</v>
      </c>
      <c r="E3491">
        <v>1560690064.6898999</v>
      </c>
      <c r="F3491">
        <v>7299104.2743524704</v>
      </c>
      <c r="G3491">
        <v>4489432193.41644</v>
      </c>
      <c r="H3491">
        <v>-152174617.307374</v>
      </c>
      <c r="I3491">
        <v>49547.437910405002</v>
      </c>
      <c r="J3491">
        <v>-38072.794583320603</v>
      </c>
      <c r="K3491">
        <v>-3071.2913467402</v>
      </c>
      <c r="L3491">
        <v>71387.930270230601</v>
      </c>
      <c r="M3491">
        <v>63723.365984264703</v>
      </c>
      <c r="Y3491" s="15">
        <f t="shared" si="330"/>
        <v>1</v>
      </c>
      <c r="Z3491" s="15">
        <f t="shared" si="331"/>
        <v>1</v>
      </c>
      <c r="AD3491" s="15">
        <f t="shared" si="332"/>
        <v>1</v>
      </c>
      <c r="AE3491" s="15">
        <f t="shared" si="333"/>
        <v>1</v>
      </c>
      <c r="AI3491" t="str">
        <f t="shared" si="334"/>
        <v/>
      </c>
      <c r="AJ3491" t="str">
        <f t="shared" si="335"/>
        <v/>
      </c>
      <c r="AL3491">
        <f t="shared" si="336"/>
        <v>1</v>
      </c>
    </row>
    <row r="3492" spans="1:39" x14ac:dyDescent="0.3">
      <c r="A3492">
        <v>3491</v>
      </c>
      <c r="B3492" t="s">
        <v>20</v>
      </c>
      <c r="C3492" t="s">
        <v>28</v>
      </c>
      <c r="D3492">
        <v>491</v>
      </c>
      <c r="E3492">
        <v>1385569409.35991</v>
      </c>
      <c r="F3492">
        <v>5930614.49318517</v>
      </c>
      <c r="G3492">
        <v>4489416796.48629</v>
      </c>
      <c r="H3492">
        <v>-179571924.57129601</v>
      </c>
      <c r="I3492">
        <v>55314.828772890403</v>
      </c>
      <c r="J3492">
        <v>-40105.747711181597</v>
      </c>
      <c r="K3492">
        <v>-3246.3613926850599</v>
      </c>
      <c r="L3492">
        <v>81087.453117440105</v>
      </c>
      <c r="M3492">
        <v>72042.971296590404</v>
      </c>
      <c r="Y3492" s="15">
        <f t="shared" si="330"/>
        <v>1</v>
      </c>
      <c r="Z3492" s="15">
        <f t="shared" si="331"/>
        <v>1</v>
      </c>
      <c r="AD3492" s="15">
        <f t="shared" si="332"/>
        <v>1</v>
      </c>
      <c r="AE3492" s="15">
        <f t="shared" si="333"/>
        <v>1</v>
      </c>
      <c r="AI3492" t="str">
        <f t="shared" si="334"/>
        <v/>
      </c>
      <c r="AJ3492" t="str">
        <f t="shared" si="335"/>
        <v/>
      </c>
      <c r="AL3492">
        <f t="shared" si="336"/>
        <v>1</v>
      </c>
    </row>
    <row r="3493" spans="1:39" x14ac:dyDescent="0.3">
      <c r="A3493">
        <v>3492</v>
      </c>
      <c r="B3493" t="s">
        <v>20</v>
      </c>
      <c r="C3493" t="s">
        <v>28</v>
      </c>
      <c r="D3493">
        <v>492</v>
      </c>
      <c r="E3493">
        <v>1821941361.66167</v>
      </c>
      <c r="F3493">
        <v>6655760.5718446998</v>
      </c>
      <c r="G3493">
        <v>4488822218.6675301</v>
      </c>
      <c r="H3493">
        <v>-179725082.55563599</v>
      </c>
      <c r="I3493">
        <v>63630.305267407603</v>
      </c>
      <c r="J3493">
        <v>-43252.468791008003</v>
      </c>
      <c r="K3493">
        <v>-2824.5201999320602</v>
      </c>
      <c r="L3493">
        <v>89424.9112396821</v>
      </c>
      <c r="M3493">
        <v>80372.715325393801</v>
      </c>
      <c r="Y3493" s="15">
        <f t="shared" si="330"/>
        <v>1</v>
      </c>
      <c r="Z3493" s="15">
        <f t="shared" si="331"/>
        <v>1</v>
      </c>
      <c r="AD3493" s="15">
        <f t="shared" si="332"/>
        <v>1</v>
      </c>
      <c r="AE3493" s="15">
        <f t="shared" si="333"/>
        <v>1</v>
      </c>
      <c r="AI3493" t="str">
        <f t="shared" si="334"/>
        <v/>
      </c>
      <c r="AJ3493" t="str">
        <f t="shared" si="335"/>
        <v/>
      </c>
      <c r="AL3493">
        <f t="shared" si="336"/>
        <v>1</v>
      </c>
    </row>
    <row r="3494" spans="1:39" x14ac:dyDescent="0.3">
      <c r="A3494">
        <v>3493</v>
      </c>
      <c r="B3494" t="s">
        <v>20</v>
      </c>
      <c r="C3494" t="s">
        <v>28</v>
      </c>
      <c r="D3494">
        <v>493</v>
      </c>
      <c r="E3494">
        <v>1446711722.16501</v>
      </c>
      <c r="F3494">
        <v>6817797.5456318399</v>
      </c>
      <c r="G3494">
        <v>4489100645.5176897</v>
      </c>
      <c r="H3494">
        <v>-53799054.587543003</v>
      </c>
      <c r="I3494">
        <v>14141.959714214299</v>
      </c>
      <c r="J3494">
        <v>-9453.0066423416101</v>
      </c>
      <c r="K3494">
        <v>-3804.2149514447201</v>
      </c>
      <c r="L3494">
        <v>21863.338361165101</v>
      </c>
      <c r="M3494">
        <v>19153.6465629757</v>
      </c>
      <c r="Y3494" s="15">
        <f t="shared" si="330"/>
        <v>1</v>
      </c>
      <c r="Z3494" s="15">
        <f t="shared" si="331"/>
        <v>1</v>
      </c>
      <c r="AD3494" s="15">
        <f t="shared" si="332"/>
        <v>1</v>
      </c>
      <c r="AE3494" s="15">
        <f t="shared" si="333"/>
        <v>1</v>
      </c>
      <c r="AI3494" t="str">
        <f t="shared" si="334"/>
        <v/>
      </c>
      <c r="AJ3494" t="str">
        <f t="shared" si="335"/>
        <v/>
      </c>
      <c r="AL3494">
        <f t="shared" si="336"/>
        <v>1</v>
      </c>
    </row>
    <row r="3495" spans="1:39" x14ac:dyDescent="0.3">
      <c r="A3495">
        <v>3494</v>
      </c>
      <c r="B3495" t="s">
        <v>20</v>
      </c>
      <c r="C3495" t="s">
        <v>28</v>
      </c>
      <c r="D3495">
        <v>494</v>
      </c>
      <c r="E3495">
        <v>1712829152.0513101</v>
      </c>
      <c r="F3495">
        <v>6632312.22498002</v>
      </c>
      <c r="G3495">
        <v>4488344667.8899403</v>
      </c>
      <c r="H3495">
        <v>-40293748.053536199</v>
      </c>
      <c r="I3495">
        <v>16705.0380680077</v>
      </c>
      <c r="J3495">
        <v>-9615.1280527114905</v>
      </c>
      <c r="K3495">
        <v>-2412.0716091455001</v>
      </c>
      <c r="L3495">
        <v>22488.100395244699</v>
      </c>
      <c r="M3495">
        <v>20458.629069846</v>
      </c>
      <c r="Y3495" s="15">
        <f t="shared" si="330"/>
        <v>1</v>
      </c>
      <c r="Z3495" s="15">
        <f t="shared" si="331"/>
        <v>1</v>
      </c>
      <c r="AD3495" s="15">
        <f t="shared" si="332"/>
        <v>1</v>
      </c>
      <c r="AE3495" s="15">
        <f t="shared" si="333"/>
        <v>1</v>
      </c>
      <c r="AI3495" t="str">
        <f t="shared" si="334"/>
        <v/>
      </c>
      <c r="AJ3495" t="str">
        <f t="shared" si="335"/>
        <v/>
      </c>
      <c r="AL3495">
        <f t="shared" si="336"/>
        <v>1</v>
      </c>
    </row>
    <row r="3496" spans="1:39" x14ac:dyDescent="0.3">
      <c r="A3496">
        <v>3495</v>
      </c>
      <c r="B3496" t="s">
        <v>20</v>
      </c>
      <c r="C3496" t="s">
        <v>28</v>
      </c>
      <c r="D3496">
        <v>495</v>
      </c>
      <c r="E3496">
        <v>1241425303.4596</v>
      </c>
      <c r="F3496">
        <v>6709509.3019585498</v>
      </c>
      <c r="G3496">
        <v>4488566106.4427605</v>
      </c>
      <c r="H3496">
        <v>-22416441.960010301</v>
      </c>
      <c r="I3496">
        <v>6079.8430804591599</v>
      </c>
      <c r="J3496">
        <v>-3843.0607118606599</v>
      </c>
      <c r="K3496">
        <v>-3687.0099545920102</v>
      </c>
      <c r="L3496">
        <v>9297.1084695560403</v>
      </c>
      <c r="M3496">
        <v>8168.0616974647401</v>
      </c>
      <c r="Y3496" s="15">
        <f t="shared" si="330"/>
        <v>1</v>
      </c>
      <c r="Z3496" s="15">
        <f t="shared" si="331"/>
        <v>1</v>
      </c>
      <c r="AD3496" s="15">
        <f t="shared" si="332"/>
        <v>1</v>
      </c>
      <c r="AE3496" s="15">
        <f t="shared" si="333"/>
        <v>1</v>
      </c>
      <c r="AI3496" t="str">
        <f t="shared" si="334"/>
        <v/>
      </c>
      <c r="AJ3496" t="str">
        <f t="shared" si="335"/>
        <v/>
      </c>
      <c r="AL3496">
        <f t="shared" si="336"/>
        <v>1</v>
      </c>
    </row>
    <row r="3497" spans="1:39" x14ac:dyDescent="0.3">
      <c r="A3497">
        <v>3496</v>
      </c>
      <c r="B3497" t="s">
        <v>20</v>
      </c>
      <c r="C3497" t="s">
        <v>28</v>
      </c>
      <c r="D3497">
        <v>496</v>
      </c>
      <c r="E3497">
        <v>1396848185.7965801</v>
      </c>
      <c r="F3497">
        <v>6701134.2586392099</v>
      </c>
      <c r="G3497">
        <v>4490209730.2068701</v>
      </c>
      <c r="H3497">
        <v>-164354210.794139</v>
      </c>
      <c r="I3497">
        <v>44421.822980978497</v>
      </c>
      <c r="J3497">
        <v>-32270.8546266556</v>
      </c>
      <c r="K3497">
        <v>-3699.85290483275</v>
      </c>
      <c r="L3497">
        <v>68010.361915195506</v>
      </c>
      <c r="M3497">
        <v>59732.349217740099</v>
      </c>
      <c r="Y3497" s="15">
        <f t="shared" si="330"/>
        <v>1</v>
      </c>
      <c r="Z3497" s="15">
        <f t="shared" si="331"/>
        <v>1</v>
      </c>
      <c r="AD3497" s="15">
        <f t="shared" si="332"/>
        <v>1</v>
      </c>
      <c r="AE3497" s="15">
        <f t="shared" si="333"/>
        <v>1</v>
      </c>
      <c r="AI3497" t="str">
        <f t="shared" si="334"/>
        <v/>
      </c>
      <c r="AJ3497" t="str">
        <f t="shared" si="335"/>
        <v/>
      </c>
      <c r="AL3497">
        <f t="shared" si="336"/>
        <v>1</v>
      </c>
    </row>
    <row r="3498" spans="1:39" x14ac:dyDescent="0.3">
      <c r="A3498">
        <v>3497</v>
      </c>
      <c r="B3498" t="s">
        <v>20</v>
      </c>
      <c r="C3498" t="s">
        <v>28</v>
      </c>
      <c r="D3498">
        <v>497</v>
      </c>
      <c r="E3498">
        <v>1457343957.9956</v>
      </c>
      <c r="F3498">
        <v>6869055.0321843503</v>
      </c>
      <c r="G3498">
        <v>4487743737.5025101</v>
      </c>
      <c r="H3498">
        <v>-39783207.3807685</v>
      </c>
      <c r="I3498">
        <v>15349.763554851501</v>
      </c>
      <c r="J3498">
        <v>-8521.9260797500592</v>
      </c>
      <c r="K3498">
        <v>-2591.7798172333701</v>
      </c>
      <c r="L3498">
        <v>21059.551771988899</v>
      </c>
      <c r="M3498">
        <v>19055.794799458399</v>
      </c>
      <c r="Y3498" s="15">
        <f t="shared" si="330"/>
        <v>1</v>
      </c>
      <c r="Z3498" s="15">
        <f t="shared" si="331"/>
        <v>1</v>
      </c>
      <c r="AD3498" s="15">
        <f t="shared" si="332"/>
        <v>1</v>
      </c>
      <c r="AE3498" s="15">
        <f t="shared" si="333"/>
        <v>1</v>
      </c>
      <c r="AI3498" t="str">
        <f t="shared" si="334"/>
        <v/>
      </c>
      <c r="AJ3498" t="str">
        <f t="shared" si="335"/>
        <v/>
      </c>
      <c r="AL3498">
        <f t="shared" si="336"/>
        <v>1</v>
      </c>
    </row>
    <row r="3499" spans="1:39" x14ac:dyDescent="0.3">
      <c r="A3499">
        <v>3498</v>
      </c>
      <c r="B3499" t="s">
        <v>20</v>
      </c>
      <c r="C3499" t="s">
        <v>28</v>
      </c>
      <c r="D3499">
        <v>498</v>
      </c>
      <c r="E3499">
        <v>1282669292.8117599</v>
      </c>
      <c r="F3499">
        <v>6063604.7054867204</v>
      </c>
      <c r="G3499">
        <v>4487677199.4720297</v>
      </c>
      <c r="H3499">
        <v>-174508735.92793101</v>
      </c>
      <c r="I3499">
        <v>64284.470690774702</v>
      </c>
      <c r="J3499">
        <v>-49781.441392898603</v>
      </c>
      <c r="K3499">
        <v>-2714.6328507138801</v>
      </c>
      <c r="L3499">
        <v>89330.413182342294</v>
      </c>
      <c r="M3499">
        <v>80540.948495990495</v>
      </c>
      <c r="Y3499" s="15">
        <f t="shared" si="330"/>
        <v>1</v>
      </c>
      <c r="Z3499" s="15">
        <f t="shared" si="331"/>
        <v>1</v>
      </c>
      <c r="AD3499" s="15">
        <f t="shared" si="332"/>
        <v>1</v>
      </c>
      <c r="AE3499" s="15">
        <f t="shared" si="333"/>
        <v>1</v>
      </c>
      <c r="AI3499" t="str">
        <f t="shared" si="334"/>
        <v/>
      </c>
      <c r="AJ3499" t="str">
        <f t="shared" si="335"/>
        <v/>
      </c>
      <c r="AL3499">
        <f t="shared" si="336"/>
        <v>1</v>
      </c>
    </row>
    <row r="3500" spans="1:39" x14ac:dyDescent="0.3">
      <c r="A3500">
        <v>3499</v>
      </c>
      <c r="B3500" t="s">
        <v>20</v>
      </c>
      <c r="C3500" t="s">
        <v>28</v>
      </c>
      <c r="D3500">
        <v>499</v>
      </c>
      <c r="E3500">
        <v>1117236389.0786901</v>
      </c>
      <c r="F3500">
        <v>6638633.8605413502</v>
      </c>
      <c r="G3500">
        <v>4488334443.73769</v>
      </c>
      <c r="H3500">
        <v>-42823458.645734496</v>
      </c>
      <c r="I3500">
        <v>18155.364528117701</v>
      </c>
      <c r="J3500">
        <v>-10840.5428009033</v>
      </c>
      <c r="K3500">
        <v>-2358.7220504117499</v>
      </c>
      <c r="L3500">
        <v>24301.497424146699</v>
      </c>
      <c r="M3500">
        <v>22144.6124091204</v>
      </c>
      <c r="Y3500" s="15">
        <f t="shared" si="330"/>
        <v>1</v>
      </c>
      <c r="Z3500" s="15">
        <f t="shared" si="331"/>
        <v>1</v>
      </c>
      <c r="AD3500" s="15">
        <f t="shared" si="332"/>
        <v>1</v>
      </c>
      <c r="AE3500" s="15">
        <f t="shared" si="333"/>
        <v>1</v>
      </c>
      <c r="AI3500" t="str">
        <f t="shared" si="334"/>
        <v/>
      </c>
      <c r="AJ3500" t="str">
        <f t="shared" si="335"/>
        <v/>
      </c>
      <c r="AL3500">
        <f t="shared" si="336"/>
        <v>1</v>
      </c>
    </row>
    <row r="3501" spans="1:39" x14ac:dyDescent="0.3">
      <c r="A3501">
        <v>3500</v>
      </c>
      <c r="B3501" t="s">
        <v>20</v>
      </c>
      <c r="C3501" t="s">
        <v>28</v>
      </c>
      <c r="D3501">
        <v>500</v>
      </c>
      <c r="E3501">
        <v>1731002059.6891401</v>
      </c>
      <c r="F3501">
        <v>6699913.9743149299</v>
      </c>
      <c r="G3501">
        <v>4490081195.6390495</v>
      </c>
      <c r="H3501">
        <v>-190020899.26643899</v>
      </c>
      <c r="I3501">
        <v>60506.1216629595</v>
      </c>
      <c r="J3501">
        <v>-43859.768929481499</v>
      </c>
      <c r="K3501">
        <v>-3140.5235378483299</v>
      </c>
      <c r="L3501">
        <v>87778.409723017699</v>
      </c>
      <c r="M3501">
        <v>78207.645400588997</v>
      </c>
      <c r="Y3501" s="15">
        <f t="shared" si="330"/>
        <v>1</v>
      </c>
      <c r="Z3501" s="15">
        <f t="shared" si="331"/>
        <v>1</v>
      </c>
      <c r="AD3501" s="15">
        <f t="shared" si="332"/>
        <v>1</v>
      </c>
      <c r="AE3501" s="15">
        <f t="shared" si="333"/>
        <v>1</v>
      </c>
      <c r="AI3501" t="str">
        <f t="shared" si="334"/>
        <v/>
      </c>
      <c r="AJ3501" t="str">
        <f t="shared" si="335"/>
        <v/>
      </c>
      <c r="AL3501">
        <f t="shared" si="336"/>
        <v>1</v>
      </c>
    </row>
    <row r="3502" spans="1:39" x14ac:dyDescent="0.3">
      <c r="A3502">
        <v>3501</v>
      </c>
      <c r="B3502" t="s">
        <v>20</v>
      </c>
      <c r="C3502" t="s">
        <v>29</v>
      </c>
      <c r="D3502">
        <v>1</v>
      </c>
      <c r="E3502">
        <v>1912890846.38235</v>
      </c>
      <c r="F3502">
        <v>6718255.7428049501</v>
      </c>
      <c r="G3502">
        <v>4489180595.8328896</v>
      </c>
      <c r="H3502">
        <v>-783619.78187441803</v>
      </c>
      <c r="I3502">
        <v>0</v>
      </c>
      <c r="J3502">
        <v>0</v>
      </c>
      <c r="K3502" t="s">
        <v>22</v>
      </c>
      <c r="L3502">
        <v>112.467126002143</v>
      </c>
      <c r="M3502">
        <v>72.998623960180694</v>
      </c>
      <c r="O3502">
        <f>AVERAGE(E3502:E4001)</f>
        <v>1635685379.9748552</v>
      </c>
      <c r="P3502">
        <f>_xlfn.PERCENTILE.INC(E3502:E4001,0.5)</f>
        <v>1586483998.9993849</v>
      </c>
      <c r="Q3502">
        <f>_xlfn.PERCENTILE.INC(E3502:E4001,0.025)</f>
        <v>1040570075.3739072</v>
      </c>
      <c r="R3502">
        <f>_xlfn.PERCENTILE.INC(E3502:E4001,0.975)</f>
        <v>2422577425.8660827</v>
      </c>
      <c r="S3502">
        <f>_xlfn.PERCENTILE.INC(H3502:H4001,0.5)</f>
        <v>24160096.82867495</v>
      </c>
      <c r="T3502">
        <f>AVERAGE(F3502:F4001)</f>
        <v>6489723.5673304768</v>
      </c>
      <c r="U3502">
        <f>_xlfn.PERCENTILE.INC(F3502:F4001,0.5)</f>
        <v>6494616.6156168003</v>
      </c>
      <c r="V3502">
        <f>_xlfn.PERCENTILE.INC(F3502:F4001,0.025)</f>
        <v>5742336.3388466351</v>
      </c>
      <c r="W3502">
        <f>_xlfn.PERCENTILE.INC(F3502:F4001,0.975)</f>
        <v>7190390.532664625</v>
      </c>
      <c r="Y3502" s="15">
        <f t="shared" si="330"/>
        <v>0</v>
      </c>
      <c r="Z3502" s="15">
        <f t="shared" si="331"/>
        <v>0</v>
      </c>
      <c r="AA3502" s="15">
        <f>AVERAGE(Y3502:Y4001)</f>
        <v>0</v>
      </c>
      <c r="AB3502" s="15">
        <f>AVERAGE(Z3502:Z4001)</f>
        <v>0</v>
      </c>
      <c r="AD3502" s="15">
        <f t="shared" si="332"/>
        <v>1</v>
      </c>
      <c r="AE3502" s="15">
        <f t="shared" si="333"/>
        <v>1</v>
      </c>
      <c r="AF3502" s="15">
        <f>AVERAGE(AD3502:AD4001)</f>
        <v>0.06</v>
      </c>
      <c r="AG3502" s="15">
        <f>AVERAGE(AE3502:AE4001)</f>
        <v>0.06</v>
      </c>
      <c r="AI3502" t="str">
        <f t="shared" si="334"/>
        <v>ERROR!</v>
      </c>
      <c r="AJ3502" t="str">
        <f t="shared" si="335"/>
        <v>ERROR!</v>
      </c>
      <c r="AL3502">
        <f t="shared" si="336"/>
        <v>1</v>
      </c>
      <c r="AM3502">
        <f>AVERAGE(AL3502:AL4001)</f>
        <v>0.06</v>
      </c>
    </row>
    <row r="3503" spans="1:39" x14ac:dyDescent="0.3">
      <c r="A3503">
        <v>3502</v>
      </c>
      <c r="B3503" t="s">
        <v>20</v>
      </c>
      <c r="C3503" t="s">
        <v>29</v>
      </c>
      <c r="D3503">
        <v>2</v>
      </c>
      <c r="E3503">
        <v>1489826070.1233101</v>
      </c>
      <c r="F3503">
        <v>6987005.2387039503</v>
      </c>
      <c r="G3503">
        <v>4489118386.09027</v>
      </c>
      <c r="H3503">
        <v>34771962.591038696</v>
      </c>
      <c r="I3503">
        <v>0</v>
      </c>
      <c r="J3503">
        <v>0</v>
      </c>
      <c r="K3503" t="s">
        <v>22</v>
      </c>
      <c r="L3503">
        <v>-4990.5614795912497</v>
      </c>
      <c r="M3503">
        <v>-3239.20539048807</v>
      </c>
      <c r="Y3503" s="15">
        <f t="shared" si="330"/>
        <v>0</v>
      </c>
      <c r="Z3503" s="15">
        <f t="shared" si="331"/>
        <v>0</v>
      </c>
      <c r="AD3503" s="15">
        <f t="shared" si="332"/>
        <v>0</v>
      </c>
      <c r="AE3503" s="15">
        <f t="shared" si="333"/>
        <v>0</v>
      </c>
      <c r="AI3503" t="str">
        <f t="shared" si="334"/>
        <v/>
      </c>
      <c r="AJ3503" t="str">
        <f t="shared" si="335"/>
        <v/>
      </c>
      <c r="AL3503">
        <f t="shared" si="336"/>
        <v>0</v>
      </c>
    </row>
    <row r="3504" spans="1:39" x14ac:dyDescent="0.3">
      <c r="A3504">
        <v>3503</v>
      </c>
      <c r="B3504" t="s">
        <v>20</v>
      </c>
      <c r="C3504" t="s">
        <v>29</v>
      </c>
      <c r="D3504">
        <v>3</v>
      </c>
      <c r="E3504">
        <v>1646692831.94642</v>
      </c>
      <c r="F3504">
        <v>6212602.0009601703</v>
      </c>
      <c r="G3504">
        <v>4487046827.2082796</v>
      </c>
      <c r="H3504">
        <v>42861894.757128</v>
      </c>
      <c r="I3504">
        <v>0</v>
      </c>
      <c r="J3504">
        <v>0</v>
      </c>
      <c r="K3504" t="s">
        <v>22</v>
      </c>
      <c r="L3504">
        <v>-6151.6493455662403</v>
      </c>
      <c r="M3504">
        <v>-3992.8284226212299</v>
      </c>
      <c r="Y3504" s="15">
        <f t="shared" si="330"/>
        <v>0</v>
      </c>
      <c r="Z3504" s="15">
        <f t="shared" si="331"/>
        <v>0</v>
      </c>
      <c r="AD3504" s="15">
        <f t="shared" si="332"/>
        <v>0</v>
      </c>
      <c r="AE3504" s="15">
        <f t="shared" si="333"/>
        <v>0</v>
      </c>
      <c r="AI3504" t="str">
        <f t="shared" si="334"/>
        <v/>
      </c>
      <c r="AJ3504" t="str">
        <f t="shared" si="335"/>
        <v/>
      </c>
      <c r="AL3504">
        <f t="shared" si="336"/>
        <v>0</v>
      </c>
    </row>
    <row r="3505" spans="1:38" x14ac:dyDescent="0.3">
      <c r="A3505">
        <v>3504</v>
      </c>
      <c r="B3505" t="s">
        <v>20</v>
      </c>
      <c r="C3505" t="s">
        <v>29</v>
      </c>
      <c r="D3505">
        <v>4</v>
      </c>
      <c r="E3505">
        <v>1725469941.11059</v>
      </c>
      <c r="F3505">
        <v>6415317.7778287502</v>
      </c>
      <c r="G3505">
        <v>4489782375.6383896</v>
      </c>
      <c r="H3505">
        <v>18663142.276731301</v>
      </c>
      <c r="I3505">
        <v>0</v>
      </c>
      <c r="J3505">
        <v>0</v>
      </c>
      <c r="K3505" t="s">
        <v>22</v>
      </c>
      <c r="L3505">
        <v>-2678.5821677603399</v>
      </c>
      <c r="M3505">
        <v>-1738.57747913871</v>
      </c>
      <c r="Y3505" s="15">
        <f t="shared" si="330"/>
        <v>0</v>
      </c>
      <c r="Z3505" s="15">
        <f t="shared" si="331"/>
        <v>0</v>
      </c>
      <c r="AD3505" s="15">
        <f t="shared" si="332"/>
        <v>0</v>
      </c>
      <c r="AE3505" s="15">
        <f t="shared" si="333"/>
        <v>0</v>
      </c>
      <c r="AI3505" t="str">
        <f t="shared" si="334"/>
        <v/>
      </c>
      <c r="AJ3505" t="str">
        <f t="shared" si="335"/>
        <v/>
      </c>
      <c r="AL3505">
        <f t="shared" si="336"/>
        <v>0</v>
      </c>
    </row>
    <row r="3506" spans="1:38" x14ac:dyDescent="0.3">
      <c r="A3506">
        <v>3505</v>
      </c>
      <c r="B3506" t="s">
        <v>20</v>
      </c>
      <c r="C3506" t="s">
        <v>29</v>
      </c>
      <c r="D3506">
        <v>5</v>
      </c>
      <c r="E3506">
        <v>1373729843.9389601</v>
      </c>
      <c r="F3506">
        <v>6033101.88521362</v>
      </c>
      <c r="G3506">
        <v>4486885046.9683504</v>
      </c>
      <c r="H3506">
        <v>5851835.7483022204</v>
      </c>
      <c r="I3506">
        <v>0</v>
      </c>
      <c r="J3506">
        <v>0</v>
      </c>
      <c r="K3506" t="s">
        <v>22</v>
      </c>
      <c r="L3506">
        <v>-839.870513316911</v>
      </c>
      <c r="M3506">
        <v>-545.13166608077699</v>
      </c>
      <c r="Y3506" s="15">
        <f t="shared" si="330"/>
        <v>0</v>
      </c>
      <c r="Z3506" s="15">
        <f t="shared" si="331"/>
        <v>0</v>
      </c>
      <c r="AD3506" s="15">
        <f t="shared" si="332"/>
        <v>0</v>
      </c>
      <c r="AE3506" s="15">
        <f t="shared" si="333"/>
        <v>0</v>
      </c>
      <c r="AI3506" t="str">
        <f t="shared" si="334"/>
        <v/>
      </c>
      <c r="AJ3506" t="str">
        <f t="shared" si="335"/>
        <v/>
      </c>
      <c r="AL3506">
        <f t="shared" si="336"/>
        <v>0</v>
      </c>
    </row>
    <row r="3507" spans="1:38" x14ac:dyDescent="0.3">
      <c r="A3507">
        <v>3506</v>
      </c>
      <c r="B3507" t="s">
        <v>20</v>
      </c>
      <c r="C3507" t="s">
        <v>29</v>
      </c>
      <c r="D3507">
        <v>6</v>
      </c>
      <c r="E3507">
        <v>1250240040.5836201</v>
      </c>
      <c r="F3507">
        <v>6237820.60887531</v>
      </c>
      <c r="G3507">
        <v>4487129540.85151</v>
      </c>
      <c r="H3507">
        <v>28036542.2874589</v>
      </c>
      <c r="I3507">
        <v>0</v>
      </c>
      <c r="J3507">
        <v>0</v>
      </c>
      <c r="K3507" t="s">
        <v>22</v>
      </c>
      <c r="L3507">
        <v>-4023.87663895574</v>
      </c>
      <c r="M3507">
        <v>-2611.7628152397801</v>
      </c>
      <c r="Y3507" s="15">
        <f t="shared" si="330"/>
        <v>0</v>
      </c>
      <c r="Z3507" s="15">
        <f t="shared" si="331"/>
        <v>0</v>
      </c>
      <c r="AD3507" s="15">
        <f t="shared" si="332"/>
        <v>0</v>
      </c>
      <c r="AE3507" s="15">
        <f t="shared" si="333"/>
        <v>0</v>
      </c>
      <c r="AI3507" t="str">
        <f t="shared" si="334"/>
        <v/>
      </c>
      <c r="AJ3507" t="str">
        <f t="shared" si="335"/>
        <v/>
      </c>
      <c r="AL3507">
        <f t="shared" si="336"/>
        <v>0</v>
      </c>
    </row>
    <row r="3508" spans="1:38" x14ac:dyDescent="0.3">
      <c r="A3508">
        <v>3507</v>
      </c>
      <c r="B3508" t="s">
        <v>20</v>
      </c>
      <c r="C3508" t="s">
        <v>29</v>
      </c>
      <c r="D3508">
        <v>7</v>
      </c>
      <c r="E3508">
        <v>1427114862.48224</v>
      </c>
      <c r="F3508">
        <v>6281229.1860336196</v>
      </c>
      <c r="G3508">
        <v>4488022628.3701801</v>
      </c>
      <c r="H3508">
        <v>8291295.7013771497</v>
      </c>
      <c r="I3508">
        <v>0</v>
      </c>
      <c r="J3508">
        <v>0</v>
      </c>
      <c r="K3508" t="s">
        <v>22</v>
      </c>
      <c r="L3508">
        <v>-1189.9880783219601</v>
      </c>
      <c r="M3508">
        <v>-772.38118670221399</v>
      </c>
      <c r="Y3508" s="15">
        <f t="shared" si="330"/>
        <v>0</v>
      </c>
      <c r="Z3508" s="15">
        <f t="shared" si="331"/>
        <v>0</v>
      </c>
      <c r="AD3508" s="15">
        <f t="shared" si="332"/>
        <v>0</v>
      </c>
      <c r="AE3508" s="15">
        <f t="shared" si="333"/>
        <v>0</v>
      </c>
      <c r="AI3508" t="str">
        <f t="shared" si="334"/>
        <v/>
      </c>
      <c r="AJ3508" t="str">
        <f t="shared" si="335"/>
        <v/>
      </c>
      <c r="AL3508">
        <f t="shared" si="336"/>
        <v>0</v>
      </c>
    </row>
    <row r="3509" spans="1:38" x14ac:dyDescent="0.3">
      <c r="A3509">
        <v>3508</v>
      </c>
      <c r="B3509" t="s">
        <v>20</v>
      </c>
      <c r="C3509" t="s">
        <v>29</v>
      </c>
      <c r="D3509">
        <v>8</v>
      </c>
      <c r="E3509">
        <v>1653270603.7666399</v>
      </c>
      <c r="F3509">
        <v>6708784.8547969302</v>
      </c>
      <c r="G3509">
        <v>4491034017.4287395</v>
      </c>
      <c r="H3509">
        <v>6314997.6293950099</v>
      </c>
      <c r="I3509">
        <v>0</v>
      </c>
      <c r="J3509">
        <v>0</v>
      </c>
      <c r="K3509" t="s">
        <v>22</v>
      </c>
      <c r="L3509">
        <v>-906.34469741120699</v>
      </c>
      <c r="M3509">
        <v>-588.27782034159497</v>
      </c>
      <c r="Y3509" s="15">
        <f t="shared" si="330"/>
        <v>0</v>
      </c>
      <c r="Z3509" s="15">
        <f t="shared" si="331"/>
        <v>0</v>
      </c>
      <c r="AD3509" s="15">
        <f t="shared" si="332"/>
        <v>0</v>
      </c>
      <c r="AE3509" s="15">
        <f t="shared" si="333"/>
        <v>0</v>
      </c>
      <c r="AI3509" t="str">
        <f t="shared" si="334"/>
        <v/>
      </c>
      <c r="AJ3509" t="str">
        <f t="shared" si="335"/>
        <v/>
      </c>
      <c r="AL3509">
        <f t="shared" si="336"/>
        <v>0</v>
      </c>
    </row>
    <row r="3510" spans="1:38" x14ac:dyDescent="0.3">
      <c r="A3510">
        <v>3509</v>
      </c>
      <c r="B3510" t="s">
        <v>20</v>
      </c>
      <c r="C3510" t="s">
        <v>29</v>
      </c>
      <c r="D3510">
        <v>9</v>
      </c>
      <c r="E3510">
        <v>2621283705.1634598</v>
      </c>
      <c r="F3510">
        <v>6174052.3482038099</v>
      </c>
      <c r="G3510">
        <v>4488725112.03549</v>
      </c>
      <c r="H3510">
        <v>20626337.704492599</v>
      </c>
      <c r="I3510">
        <v>0</v>
      </c>
      <c r="J3510">
        <v>0</v>
      </c>
      <c r="K3510" t="s">
        <v>22</v>
      </c>
      <c r="L3510">
        <v>-2960.3450234819302</v>
      </c>
      <c r="M3510">
        <v>-1921.4602599290299</v>
      </c>
      <c r="Y3510" s="15">
        <f t="shared" ref="Y3510:Y3573" si="337">IF(K3510&lt;cet_BRA_lo,1,0)</f>
        <v>0</v>
      </c>
      <c r="Z3510" s="15">
        <f t="shared" ref="Z3510:Z3573" si="338">IF(K3510&lt;cet_BRA_hi,1,0)</f>
        <v>0</v>
      </c>
      <c r="AD3510" s="15">
        <f t="shared" ref="AD3510:AD3573" si="339">IF(L3510&lt;0,0,1)</f>
        <v>0</v>
      </c>
      <c r="AE3510" s="15">
        <f t="shared" ref="AE3510:AE3573" si="340">IF(M3510&lt;0,0,1)</f>
        <v>0</v>
      </c>
      <c r="AI3510" t="str">
        <f t="shared" ref="AI3510:AI3573" si="341">IF(Y3510&lt;&gt;AD3510,"ERROR!","")</f>
        <v/>
      </c>
      <c r="AJ3510" t="str">
        <f t="shared" ref="AJ3510:AJ3573" si="342">IF(Z3510&lt;&gt;AE3510,"ERROR!","")</f>
        <v/>
      </c>
      <c r="AL3510">
        <f t="shared" si="336"/>
        <v>0</v>
      </c>
    </row>
    <row r="3511" spans="1:38" x14ac:dyDescent="0.3">
      <c r="A3511">
        <v>3510</v>
      </c>
      <c r="B3511" t="s">
        <v>20</v>
      </c>
      <c r="C3511" t="s">
        <v>29</v>
      </c>
      <c r="D3511">
        <v>10</v>
      </c>
      <c r="E3511">
        <v>2206792859.2244201</v>
      </c>
      <c r="F3511">
        <v>7127383.4181813197</v>
      </c>
      <c r="G3511">
        <v>4490162263.9575796</v>
      </c>
      <c r="H3511">
        <v>6142393.6440801602</v>
      </c>
      <c r="I3511">
        <v>0</v>
      </c>
      <c r="J3511">
        <v>0</v>
      </c>
      <c r="K3511" t="s">
        <v>22</v>
      </c>
      <c r="L3511">
        <v>-881.57212962528104</v>
      </c>
      <c r="M3511">
        <v>-572.19878085143796</v>
      </c>
      <c r="Y3511" s="15">
        <f t="shared" si="337"/>
        <v>0</v>
      </c>
      <c r="Z3511" s="15">
        <f t="shared" si="338"/>
        <v>0</v>
      </c>
      <c r="AD3511" s="15">
        <f t="shared" si="339"/>
        <v>0</v>
      </c>
      <c r="AE3511" s="15">
        <f t="shared" si="340"/>
        <v>0</v>
      </c>
      <c r="AI3511" t="str">
        <f t="shared" si="341"/>
        <v/>
      </c>
      <c r="AJ3511" t="str">
        <f t="shared" si="342"/>
        <v/>
      </c>
      <c r="AL3511">
        <f t="shared" si="336"/>
        <v>0</v>
      </c>
    </row>
    <row r="3512" spans="1:38" x14ac:dyDescent="0.3">
      <c r="A3512">
        <v>3511</v>
      </c>
      <c r="B3512" t="s">
        <v>20</v>
      </c>
      <c r="C3512" t="s">
        <v>29</v>
      </c>
      <c r="D3512">
        <v>11</v>
      </c>
      <c r="E3512">
        <v>1586735904.8861499</v>
      </c>
      <c r="F3512">
        <v>6495027.9026856003</v>
      </c>
      <c r="G3512">
        <v>4488279018.1595001</v>
      </c>
      <c r="H3512">
        <v>15695830.6920972</v>
      </c>
      <c r="I3512">
        <v>0</v>
      </c>
      <c r="J3512">
        <v>0</v>
      </c>
      <c r="K3512" t="s">
        <v>22</v>
      </c>
      <c r="L3512">
        <v>-2252.7059793384601</v>
      </c>
      <c r="M3512">
        <v>-1462.15558736199</v>
      </c>
      <c r="Y3512" s="15">
        <f t="shared" si="337"/>
        <v>0</v>
      </c>
      <c r="Z3512" s="15">
        <f t="shared" si="338"/>
        <v>0</v>
      </c>
      <c r="AD3512" s="15">
        <f t="shared" si="339"/>
        <v>0</v>
      </c>
      <c r="AE3512" s="15">
        <f t="shared" si="340"/>
        <v>0</v>
      </c>
      <c r="AI3512" t="str">
        <f t="shared" si="341"/>
        <v/>
      </c>
      <c r="AJ3512" t="str">
        <f t="shared" si="342"/>
        <v/>
      </c>
      <c r="AL3512">
        <f t="shared" si="336"/>
        <v>0</v>
      </c>
    </row>
    <row r="3513" spans="1:38" x14ac:dyDescent="0.3">
      <c r="A3513">
        <v>3512</v>
      </c>
      <c r="B3513" t="s">
        <v>20</v>
      </c>
      <c r="C3513" t="s">
        <v>29</v>
      </c>
      <c r="D3513">
        <v>12</v>
      </c>
      <c r="E3513">
        <v>1287084099.66307</v>
      </c>
      <c r="F3513">
        <v>6793279.8514449503</v>
      </c>
      <c r="G3513">
        <v>4489095473.8000402</v>
      </c>
      <c r="H3513">
        <v>22077539.5863121</v>
      </c>
      <c r="I3513">
        <v>0</v>
      </c>
      <c r="J3513">
        <v>0</v>
      </c>
      <c r="K3513" t="s">
        <v>22</v>
      </c>
      <c r="L3513">
        <v>-3168.6252490101001</v>
      </c>
      <c r="M3513">
        <v>-2056.6479401173101</v>
      </c>
      <c r="Y3513" s="15">
        <f t="shared" si="337"/>
        <v>0</v>
      </c>
      <c r="Z3513" s="15">
        <f t="shared" si="338"/>
        <v>0</v>
      </c>
      <c r="AD3513" s="15">
        <f t="shared" si="339"/>
        <v>0</v>
      </c>
      <c r="AE3513" s="15">
        <f t="shared" si="340"/>
        <v>0</v>
      </c>
      <c r="AI3513" t="str">
        <f t="shared" si="341"/>
        <v/>
      </c>
      <c r="AJ3513" t="str">
        <f t="shared" si="342"/>
        <v/>
      </c>
      <c r="AL3513">
        <f t="shared" si="336"/>
        <v>0</v>
      </c>
    </row>
    <row r="3514" spans="1:38" x14ac:dyDescent="0.3">
      <c r="A3514">
        <v>3513</v>
      </c>
      <c r="B3514" t="s">
        <v>20</v>
      </c>
      <c r="C3514" t="s">
        <v>29</v>
      </c>
      <c r="D3514">
        <v>13</v>
      </c>
      <c r="E3514">
        <v>1301979650.7779701</v>
      </c>
      <c r="F3514">
        <v>6746611.7973665204</v>
      </c>
      <c r="G3514">
        <v>4486077939.6598301</v>
      </c>
      <c r="H3514">
        <v>7571152.7298774701</v>
      </c>
      <c r="I3514">
        <v>0</v>
      </c>
      <c r="J3514">
        <v>0</v>
      </c>
      <c r="K3514" t="s">
        <v>22</v>
      </c>
      <c r="L3514">
        <v>-1086.63130736159</v>
      </c>
      <c r="M3514">
        <v>-705.29578739245403</v>
      </c>
      <c r="Y3514" s="15">
        <f t="shared" si="337"/>
        <v>0</v>
      </c>
      <c r="Z3514" s="15">
        <f t="shared" si="338"/>
        <v>0</v>
      </c>
      <c r="AD3514" s="15">
        <f t="shared" si="339"/>
        <v>0</v>
      </c>
      <c r="AE3514" s="15">
        <f t="shared" si="340"/>
        <v>0</v>
      </c>
      <c r="AI3514" t="str">
        <f t="shared" si="341"/>
        <v/>
      </c>
      <c r="AJ3514" t="str">
        <f t="shared" si="342"/>
        <v/>
      </c>
      <c r="AL3514">
        <f t="shared" si="336"/>
        <v>0</v>
      </c>
    </row>
    <row r="3515" spans="1:38" x14ac:dyDescent="0.3">
      <c r="A3515">
        <v>3514</v>
      </c>
      <c r="B3515" t="s">
        <v>20</v>
      </c>
      <c r="C3515" t="s">
        <v>29</v>
      </c>
      <c r="D3515">
        <v>14</v>
      </c>
      <c r="E3515">
        <v>1674428426.08795</v>
      </c>
      <c r="F3515">
        <v>6565857.5742370496</v>
      </c>
      <c r="G3515">
        <v>4487843829.9890604</v>
      </c>
      <c r="H3515">
        <v>49456521.382698499</v>
      </c>
      <c r="I3515">
        <v>0</v>
      </c>
      <c r="J3515">
        <v>0</v>
      </c>
      <c r="K3515" t="s">
        <v>22</v>
      </c>
      <c r="L3515">
        <v>-7098.1271155136001</v>
      </c>
      <c r="M3515">
        <v>-4607.1552687944004</v>
      </c>
      <c r="Y3515" s="15">
        <f t="shared" si="337"/>
        <v>0</v>
      </c>
      <c r="Z3515" s="15">
        <f t="shared" si="338"/>
        <v>0</v>
      </c>
      <c r="AD3515" s="15">
        <f t="shared" si="339"/>
        <v>0</v>
      </c>
      <c r="AE3515" s="15">
        <f t="shared" si="340"/>
        <v>0</v>
      </c>
      <c r="AI3515" t="str">
        <f t="shared" si="341"/>
        <v/>
      </c>
      <c r="AJ3515" t="str">
        <f t="shared" si="342"/>
        <v/>
      </c>
      <c r="AL3515">
        <f t="shared" si="336"/>
        <v>0</v>
      </c>
    </row>
    <row r="3516" spans="1:38" x14ac:dyDescent="0.3">
      <c r="A3516">
        <v>3515</v>
      </c>
      <c r="B3516" t="s">
        <v>20</v>
      </c>
      <c r="C3516" t="s">
        <v>29</v>
      </c>
      <c r="D3516">
        <v>15</v>
      </c>
      <c r="E3516">
        <v>1599298067.0812399</v>
      </c>
      <c r="F3516">
        <v>6813736.2277304903</v>
      </c>
      <c r="G3516">
        <v>4488504924.2603598</v>
      </c>
      <c r="H3516">
        <v>1473666.9535024201</v>
      </c>
      <c r="I3516">
        <v>0</v>
      </c>
      <c r="J3516">
        <v>0</v>
      </c>
      <c r="K3516" t="s">
        <v>22</v>
      </c>
      <c r="L3516">
        <v>-211.50447038014201</v>
      </c>
      <c r="M3516">
        <v>-137.28042893959</v>
      </c>
      <c r="Y3516" s="15">
        <f t="shared" si="337"/>
        <v>0</v>
      </c>
      <c r="Z3516" s="15">
        <f t="shared" si="338"/>
        <v>0</v>
      </c>
      <c r="AD3516" s="15">
        <f t="shared" si="339"/>
        <v>0</v>
      </c>
      <c r="AE3516" s="15">
        <f t="shared" si="340"/>
        <v>0</v>
      </c>
      <c r="AI3516" t="str">
        <f t="shared" si="341"/>
        <v/>
      </c>
      <c r="AJ3516" t="str">
        <f t="shared" si="342"/>
        <v/>
      </c>
      <c r="AL3516">
        <f t="shared" si="336"/>
        <v>0</v>
      </c>
    </row>
    <row r="3517" spans="1:38" x14ac:dyDescent="0.3">
      <c r="A3517">
        <v>3516</v>
      </c>
      <c r="B3517" t="s">
        <v>20</v>
      </c>
      <c r="C3517" t="s">
        <v>29</v>
      </c>
      <c r="D3517">
        <v>16</v>
      </c>
      <c r="E3517">
        <v>1740470706.3824601</v>
      </c>
      <c r="F3517">
        <v>6778879.7950537996</v>
      </c>
      <c r="G3517">
        <v>4491428434.35425</v>
      </c>
      <c r="H3517">
        <v>2693596.8983249702</v>
      </c>
      <c r="I3517">
        <v>0</v>
      </c>
      <c r="J3517">
        <v>0</v>
      </c>
      <c r="K3517" t="s">
        <v>22</v>
      </c>
      <c r="L3517">
        <v>-386.59195284511799</v>
      </c>
      <c r="M3517">
        <v>-250.92381742941299</v>
      </c>
      <c r="Y3517" s="15">
        <f t="shared" si="337"/>
        <v>0</v>
      </c>
      <c r="Z3517" s="15">
        <f t="shared" si="338"/>
        <v>0</v>
      </c>
      <c r="AD3517" s="15">
        <f t="shared" si="339"/>
        <v>0</v>
      </c>
      <c r="AE3517" s="15">
        <f t="shared" si="340"/>
        <v>0</v>
      </c>
      <c r="AI3517" t="str">
        <f t="shared" si="341"/>
        <v/>
      </c>
      <c r="AJ3517" t="str">
        <f t="shared" si="342"/>
        <v/>
      </c>
      <c r="AL3517">
        <f t="shared" si="336"/>
        <v>0</v>
      </c>
    </row>
    <row r="3518" spans="1:38" x14ac:dyDescent="0.3">
      <c r="A3518">
        <v>3517</v>
      </c>
      <c r="B3518" t="s">
        <v>20</v>
      </c>
      <c r="C3518" t="s">
        <v>29</v>
      </c>
      <c r="D3518">
        <v>17</v>
      </c>
      <c r="E3518">
        <v>1544893707.5192699</v>
      </c>
      <c r="F3518">
        <v>6109241.9733386403</v>
      </c>
      <c r="G3518">
        <v>4487138244.7139196</v>
      </c>
      <c r="H3518">
        <v>27878842.835691702</v>
      </c>
      <c r="I3518">
        <v>0</v>
      </c>
      <c r="J3518">
        <v>0</v>
      </c>
      <c r="K3518" t="s">
        <v>22</v>
      </c>
      <c r="L3518">
        <v>-4001.2432081483298</v>
      </c>
      <c r="M3518">
        <v>-2597.0722175231899</v>
      </c>
      <c r="Y3518" s="15">
        <f t="shared" si="337"/>
        <v>0</v>
      </c>
      <c r="Z3518" s="15">
        <f t="shared" si="338"/>
        <v>0</v>
      </c>
      <c r="AD3518" s="15">
        <f t="shared" si="339"/>
        <v>0</v>
      </c>
      <c r="AE3518" s="15">
        <f t="shared" si="340"/>
        <v>0</v>
      </c>
      <c r="AI3518" t="str">
        <f t="shared" si="341"/>
        <v/>
      </c>
      <c r="AJ3518" t="str">
        <f t="shared" si="342"/>
        <v/>
      </c>
      <c r="AL3518">
        <f t="shared" si="336"/>
        <v>0</v>
      </c>
    </row>
    <row r="3519" spans="1:38" x14ac:dyDescent="0.3">
      <c r="A3519">
        <v>3518</v>
      </c>
      <c r="B3519" t="s">
        <v>20</v>
      </c>
      <c r="C3519" t="s">
        <v>29</v>
      </c>
      <c r="D3519">
        <v>18</v>
      </c>
      <c r="E3519">
        <v>1598616875.33043</v>
      </c>
      <c r="F3519">
        <v>5568099.1332993796</v>
      </c>
      <c r="G3519">
        <v>4485669320.1107798</v>
      </c>
      <c r="H3519">
        <v>18973741.011521101</v>
      </c>
      <c r="I3519">
        <v>0</v>
      </c>
      <c r="J3519">
        <v>0</v>
      </c>
      <c r="K3519" t="s">
        <v>22</v>
      </c>
      <c r="L3519">
        <v>-2723.1600968143498</v>
      </c>
      <c r="M3519">
        <v>-1767.51151164769</v>
      </c>
      <c r="Y3519" s="15">
        <f t="shared" si="337"/>
        <v>0</v>
      </c>
      <c r="Z3519" s="15">
        <f t="shared" si="338"/>
        <v>0</v>
      </c>
      <c r="AD3519" s="15">
        <f t="shared" si="339"/>
        <v>0</v>
      </c>
      <c r="AE3519" s="15">
        <f t="shared" si="340"/>
        <v>0</v>
      </c>
      <c r="AI3519" t="str">
        <f t="shared" si="341"/>
        <v/>
      </c>
      <c r="AJ3519" t="str">
        <f t="shared" si="342"/>
        <v/>
      </c>
      <c r="AL3519">
        <f t="shared" si="336"/>
        <v>0</v>
      </c>
    </row>
    <row r="3520" spans="1:38" x14ac:dyDescent="0.3">
      <c r="A3520">
        <v>3519</v>
      </c>
      <c r="B3520" t="s">
        <v>20</v>
      </c>
      <c r="C3520" t="s">
        <v>29</v>
      </c>
      <c r="D3520">
        <v>19</v>
      </c>
      <c r="E3520">
        <v>1285703113.9024</v>
      </c>
      <c r="F3520">
        <v>5497172.0394219104</v>
      </c>
      <c r="G3520">
        <v>4484812428.5070496</v>
      </c>
      <c r="H3520">
        <v>15143541.592798499</v>
      </c>
      <c r="I3520">
        <v>0</v>
      </c>
      <c r="J3520">
        <v>0</v>
      </c>
      <c r="K3520" t="s">
        <v>22</v>
      </c>
      <c r="L3520">
        <v>-2173.4400277160298</v>
      </c>
      <c r="M3520">
        <v>-1410.7067275838799</v>
      </c>
      <c r="Y3520" s="15">
        <f t="shared" si="337"/>
        <v>0</v>
      </c>
      <c r="Z3520" s="15">
        <f t="shared" si="338"/>
        <v>0</v>
      </c>
      <c r="AD3520" s="15">
        <f t="shared" si="339"/>
        <v>0</v>
      </c>
      <c r="AE3520" s="15">
        <f t="shared" si="340"/>
        <v>0</v>
      </c>
      <c r="AI3520" t="str">
        <f t="shared" si="341"/>
        <v/>
      </c>
      <c r="AJ3520" t="str">
        <f t="shared" si="342"/>
        <v/>
      </c>
      <c r="AL3520">
        <f t="shared" si="336"/>
        <v>0</v>
      </c>
    </row>
    <row r="3521" spans="1:38" x14ac:dyDescent="0.3">
      <c r="A3521">
        <v>3520</v>
      </c>
      <c r="B3521" t="s">
        <v>20</v>
      </c>
      <c r="C3521" t="s">
        <v>29</v>
      </c>
      <c r="D3521">
        <v>20</v>
      </c>
      <c r="E3521">
        <v>2028475644.6535599</v>
      </c>
      <c r="F3521">
        <v>6411066.6404377799</v>
      </c>
      <c r="G3521">
        <v>4486844416.4496202</v>
      </c>
      <c r="H3521">
        <v>33487877.8176184</v>
      </c>
      <c r="I3521">
        <v>0</v>
      </c>
      <c r="J3521">
        <v>0</v>
      </c>
      <c r="K3521" t="s">
        <v>22</v>
      </c>
      <c r="L3521">
        <v>-4806.2663311657598</v>
      </c>
      <c r="M3521">
        <v>-3119.5856161075899</v>
      </c>
      <c r="Y3521" s="15">
        <f t="shared" si="337"/>
        <v>0</v>
      </c>
      <c r="Z3521" s="15">
        <f t="shared" si="338"/>
        <v>0</v>
      </c>
      <c r="AD3521" s="15">
        <f t="shared" si="339"/>
        <v>0</v>
      </c>
      <c r="AE3521" s="15">
        <f t="shared" si="340"/>
        <v>0</v>
      </c>
      <c r="AI3521" t="str">
        <f t="shared" si="341"/>
        <v/>
      </c>
      <c r="AJ3521" t="str">
        <f t="shared" si="342"/>
        <v/>
      </c>
      <c r="AL3521">
        <f t="shared" si="336"/>
        <v>0</v>
      </c>
    </row>
    <row r="3522" spans="1:38" x14ac:dyDescent="0.3">
      <c r="A3522">
        <v>3521</v>
      </c>
      <c r="B3522" t="s">
        <v>20</v>
      </c>
      <c r="C3522" t="s">
        <v>29</v>
      </c>
      <c r="D3522">
        <v>21</v>
      </c>
      <c r="E3522">
        <v>2025204187.1812401</v>
      </c>
      <c r="F3522">
        <v>6753811.5570754902</v>
      </c>
      <c r="G3522">
        <v>4490673979.9712296</v>
      </c>
      <c r="H3522">
        <v>26888455.027370699</v>
      </c>
      <c r="I3522">
        <v>0</v>
      </c>
      <c r="J3522">
        <v>0</v>
      </c>
      <c r="K3522" t="s">
        <v>22</v>
      </c>
      <c r="L3522">
        <v>-3859.1002033316499</v>
      </c>
      <c r="M3522">
        <v>-2504.8119800117802</v>
      </c>
      <c r="Y3522" s="15">
        <f t="shared" si="337"/>
        <v>0</v>
      </c>
      <c r="Z3522" s="15">
        <f t="shared" si="338"/>
        <v>0</v>
      </c>
      <c r="AD3522" s="15">
        <f t="shared" si="339"/>
        <v>0</v>
      </c>
      <c r="AE3522" s="15">
        <f t="shared" si="340"/>
        <v>0</v>
      </c>
      <c r="AI3522" t="str">
        <f t="shared" si="341"/>
        <v/>
      </c>
      <c r="AJ3522" t="str">
        <f t="shared" si="342"/>
        <v/>
      </c>
      <c r="AL3522">
        <f t="shared" ref="AL3522:AL3585" si="343">IF(H3522&lt;0,1,0)</f>
        <v>0</v>
      </c>
    </row>
    <row r="3523" spans="1:38" x14ac:dyDescent="0.3">
      <c r="A3523">
        <v>3522</v>
      </c>
      <c r="B3523" t="s">
        <v>20</v>
      </c>
      <c r="C3523" t="s">
        <v>29</v>
      </c>
      <c r="D3523">
        <v>22</v>
      </c>
      <c r="E3523">
        <v>1805637233.0775001</v>
      </c>
      <c r="F3523">
        <v>6582256.8227249105</v>
      </c>
      <c r="G3523">
        <v>4487190579.3853903</v>
      </c>
      <c r="H3523">
        <v>33169430.739193201</v>
      </c>
      <c r="I3523">
        <v>0</v>
      </c>
      <c r="J3523">
        <v>0</v>
      </c>
      <c r="K3523" t="s">
        <v>22</v>
      </c>
      <c r="L3523">
        <v>-4760.5619876528999</v>
      </c>
      <c r="M3523">
        <v>-3089.9204659073598</v>
      </c>
      <c r="Y3523" s="15">
        <f t="shared" si="337"/>
        <v>0</v>
      </c>
      <c r="Z3523" s="15">
        <f t="shared" si="338"/>
        <v>0</v>
      </c>
      <c r="AD3523" s="15">
        <f t="shared" si="339"/>
        <v>0</v>
      </c>
      <c r="AE3523" s="15">
        <f t="shared" si="340"/>
        <v>0</v>
      </c>
      <c r="AI3523" t="str">
        <f t="shared" si="341"/>
        <v/>
      </c>
      <c r="AJ3523" t="str">
        <f t="shared" si="342"/>
        <v/>
      </c>
      <c r="AL3523">
        <f t="shared" si="343"/>
        <v>0</v>
      </c>
    </row>
    <row r="3524" spans="1:38" x14ac:dyDescent="0.3">
      <c r="A3524">
        <v>3523</v>
      </c>
      <c r="B3524" t="s">
        <v>20</v>
      </c>
      <c r="C3524" t="s">
        <v>29</v>
      </c>
      <c r="D3524">
        <v>23</v>
      </c>
      <c r="E3524">
        <v>1890959412.1742101</v>
      </c>
      <c r="F3524">
        <v>6729421.9984870898</v>
      </c>
      <c r="G3524">
        <v>4487521808.7204504</v>
      </c>
      <c r="H3524">
        <v>33941074.200119302</v>
      </c>
      <c r="I3524">
        <v>0</v>
      </c>
      <c r="J3524">
        <v>0</v>
      </c>
      <c r="K3524" t="s">
        <v>22</v>
      </c>
      <c r="L3524">
        <v>-4871.3102412780399</v>
      </c>
      <c r="M3524">
        <v>-3161.8034276936601</v>
      </c>
      <c r="Y3524" s="15">
        <f t="shared" si="337"/>
        <v>0</v>
      </c>
      <c r="Z3524" s="15">
        <f t="shared" si="338"/>
        <v>0</v>
      </c>
      <c r="AD3524" s="15">
        <f t="shared" si="339"/>
        <v>0</v>
      </c>
      <c r="AE3524" s="15">
        <f t="shared" si="340"/>
        <v>0</v>
      </c>
      <c r="AI3524" t="str">
        <f t="shared" si="341"/>
        <v/>
      </c>
      <c r="AJ3524" t="str">
        <f t="shared" si="342"/>
        <v/>
      </c>
      <c r="AL3524">
        <f t="shared" si="343"/>
        <v>0</v>
      </c>
    </row>
    <row r="3525" spans="1:38" x14ac:dyDescent="0.3">
      <c r="A3525">
        <v>3524</v>
      </c>
      <c r="B3525" t="s">
        <v>20</v>
      </c>
      <c r="C3525" t="s">
        <v>29</v>
      </c>
      <c r="D3525">
        <v>24</v>
      </c>
      <c r="E3525">
        <v>1362003685.38484</v>
      </c>
      <c r="F3525">
        <v>6231079.0843638601</v>
      </c>
      <c r="G3525">
        <v>4487407198.3225298</v>
      </c>
      <c r="H3525">
        <v>-428490.58898258198</v>
      </c>
      <c r="I3525">
        <v>0</v>
      </c>
      <c r="J3525">
        <v>0</v>
      </c>
      <c r="K3525" t="s">
        <v>22</v>
      </c>
      <c r="L3525">
        <v>61.498071100966399</v>
      </c>
      <c r="M3525">
        <v>39.916326896184202</v>
      </c>
      <c r="Y3525" s="15">
        <f t="shared" si="337"/>
        <v>0</v>
      </c>
      <c r="Z3525" s="15">
        <f t="shared" si="338"/>
        <v>0</v>
      </c>
      <c r="AD3525" s="15">
        <f t="shared" si="339"/>
        <v>1</v>
      </c>
      <c r="AE3525" s="15">
        <f t="shared" si="340"/>
        <v>1</v>
      </c>
      <c r="AI3525" t="str">
        <f t="shared" si="341"/>
        <v>ERROR!</v>
      </c>
      <c r="AJ3525" t="str">
        <f t="shared" si="342"/>
        <v>ERROR!</v>
      </c>
      <c r="AL3525">
        <f t="shared" si="343"/>
        <v>1</v>
      </c>
    </row>
    <row r="3526" spans="1:38" x14ac:dyDescent="0.3">
      <c r="A3526">
        <v>3525</v>
      </c>
      <c r="B3526" t="s">
        <v>20</v>
      </c>
      <c r="C3526" t="s">
        <v>29</v>
      </c>
      <c r="D3526">
        <v>25</v>
      </c>
      <c r="E3526">
        <v>2067589283.6252601</v>
      </c>
      <c r="F3526">
        <v>6315846.66305253</v>
      </c>
      <c r="G3526">
        <v>4488860991.1375704</v>
      </c>
      <c r="H3526">
        <v>20863481.420602798</v>
      </c>
      <c r="I3526">
        <v>0</v>
      </c>
      <c r="J3526">
        <v>0</v>
      </c>
      <c r="K3526" t="s">
        <v>22</v>
      </c>
      <c r="L3526">
        <v>-2994.3804993814601</v>
      </c>
      <c r="M3526">
        <v>-1943.55154113105</v>
      </c>
      <c r="Y3526" s="15">
        <f t="shared" si="337"/>
        <v>0</v>
      </c>
      <c r="Z3526" s="15">
        <f t="shared" si="338"/>
        <v>0</v>
      </c>
      <c r="AD3526" s="15">
        <f t="shared" si="339"/>
        <v>0</v>
      </c>
      <c r="AE3526" s="15">
        <f t="shared" si="340"/>
        <v>0</v>
      </c>
      <c r="AI3526" t="str">
        <f t="shared" si="341"/>
        <v/>
      </c>
      <c r="AJ3526" t="str">
        <f t="shared" si="342"/>
        <v/>
      </c>
      <c r="AL3526">
        <f t="shared" si="343"/>
        <v>0</v>
      </c>
    </row>
    <row r="3527" spans="1:38" x14ac:dyDescent="0.3">
      <c r="A3527">
        <v>3526</v>
      </c>
      <c r="B3527" t="s">
        <v>20</v>
      </c>
      <c r="C3527" t="s">
        <v>29</v>
      </c>
      <c r="D3527">
        <v>26</v>
      </c>
      <c r="E3527">
        <v>1354477294.9029801</v>
      </c>
      <c r="F3527">
        <v>6313510.38655857</v>
      </c>
      <c r="G3527">
        <v>4488143356.9160004</v>
      </c>
      <c r="H3527">
        <v>24980661.783458501</v>
      </c>
      <c r="I3527">
        <v>0</v>
      </c>
      <c r="J3527">
        <v>0</v>
      </c>
      <c r="K3527" t="s">
        <v>22</v>
      </c>
      <c r="L3527">
        <v>-3585.28881149073</v>
      </c>
      <c r="M3527">
        <v>-2327.0902266469102</v>
      </c>
      <c r="Y3527" s="15">
        <f t="shared" si="337"/>
        <v>0</v>
      </c>
      <c r="Z3527" s="15">
        <f t="shared" si="338"/>
        <v>0</v>
      </c>
      <c r="AD3527" s="15">
        <f t="shared" si="339"/>
        <v>0</v>
      </c>
      <c r="AE3527" s="15">
        <f t="shared" si="340"/>
        <v>0</v>
      </c>
      <c r="AI3527" t="str">
        <f t="shared" si="341"/>
        <v/>
      </c>
      <c r="AJ3527" t="str">
        <f t="shared" si="342"/>
        <v/>
      </c>
      <c r="AL3527">
        <f t="shared" si="343"/>
        <v>0</v>
      </c>
    </row>
    <row r="3528" spans="1:38" x14ac:dyDescent="0.3">
      <c r="A3528">
        <v>3527</v>
      </c>
      <c r="B3528" t="s">
        <v>20</v>
      </c>
      <c r="C3528" t="s">
        <v>29</v>
      </c>
      <c r="D3528">
        <v>27</v>
      </c>
      <c r="E3528">
        <v>1287867784.8253801</v>
      </c>
      <c r="F3528">
        <v>6598843.4796123998</v>
      </c>
      <c r="G3528">
        <v>4490058610.6422005</v>
      </c>
      <c r="H3528">
        <v>29647934.3180473</v>
      </c>
      <c r="I3528">
        <v>0</v>
      </c>
      <c r="J3528">
        <v>0</v>
      </c>
      <c r="K3528" t="s">
        <v>22</v>
      </c>
      <c r="L3528">
        <v>-4255.1477665292896</v>
      </c>
      <c r="M3528">
        <v>-2761.8731156867502</v>
      </c>
      <c r="Y3528" s="15">
        <f t="shared" si="337"/>
        <v>0</v>
      </c>
      <c r="Z3528" s="15">
        <f t="shared" si="338"/>
        <v>0</v>
      </c>
      <c r="AD3528" s="15">
        <f t="shared" si="339"/>
        <v>0</v>
      </c>
      <c r="AE3528" s="15">
        <f t="shared" si="340"/>
        <v>0</v>
      </c>
      <c r="AI3528" t="str">
        <f t="shared" si="341"/>
        <v/>
      </c>
      <c r="AJ3528" t="str">
        <f t="shared" si="342"/>
        <v/>
      </c>
      <c r="AL3528">
        <f t="shared" si="343"/>
        <v>0</v>
      </c>
    </row>
    <row r="3529" spans="1:38" x14ac:dyDescent="0.3">
      <c r="A3529">
        <v>3528</v>
      </c>
      <c r="B3529" t="s">
        <v>20</v>
      </c>
      <c r="C3529" t="s">
        <v>29</v>
      </c>
      <c r="D3529">
        <v>28</v>
      </c>
      <c r="E3529">
        <v>1523517806.9865601</v>
      </c>
      <c r="F3529">
        <v>6290286.9651187202</v>
      </c>
      <c r="G3529">
        <v>4489905603.8741999</v>
      </c>
      <c r="H3529">
        <v>22949190.123655301</v>
      </c>
      <c r="I3529">
        <v>0</v>
      </c>
      <c r="J3529">
        <v>0</v>
      </c>
      <c r="K3529" t="s">
        <v>22</v>
      </c>
      <c r="L3529">
        <v>-3293.7267753890401</v>
      </c>
      <c r="M3529">
        <v>-2137.84712787647</v>
      </c>
      <c r="Y3529" s="15">
        <f t="shared" si="337"/>
        <v>0</v>
      </c>
      <c r="Z3529" s="15">
        <f t="shared" si="338"/>
        <v>0</v>
      </c>
      <c r="AD3529" s="15">
        <f t="shared" si="339"/>
        <v>0</v>
      </c>
      <c r="AE3529" s="15">
        <f t="shared" si="340"/>
        <v>0</v>
      </c>
      <c r="AI3529" t="str">
        <f t="shared" si="341"/>
        <v/>
      </c>
      <c r="AJ3529" t="str">
        <f t="shared" si="342"/>
        <v/>
      </c>
      <c r="AL3529">
        <f t="shared" si="343"/>
        <v>0</v>
      </c>
    </row>
    <row r="3530" spans="1:38" x14ac:dyDescent="0.3">
      <c r="A3530">
        <v>3529</v>
      </c>
      <c r="B3530" t="s">
        <v>20</v>
      </c>
      <c r="C3530" t="s">
        <v>29</v>
      </c>
      <c r="D3530">
        <v>29</v>
      </c>
      <c r="E3530">
        <v>1226660121.2150199</v>
      </c>
      <c r="F3530">
        <v>6493376.7648623604</v>
      </c>
      <c r="G3530">
        <v>4488685989.2062197</v>
      </c>
      <c r="H3530">
        <v>39793912.249020301</v>
      </c>
      <c r="I3530">
        <v>0</v>
      </c>
      <c r="J3530">
        <v>0</v>
      </c>
      <c r="K3530" t="s">
        <v>22</v>
      </c>
      <c r="L3530">
        <v>-5711.3246073540904</v>
      </c>
      <c r="M3530">
        <v>-3707.0284637559098</v>
      </c>
      <c r="Y3530" s="15">
        <f t="shared" si="337"/>
        <v>0</v>
      </c>
      <c r="Z3530" s="15">
        <f t="shared" si="338"/>
        <v>0</v>
      </c>
      <c r="AD3530" s="15">
        <f t="shared" si="339"/>
        <v>0</v>
      </c>
      <c r="AE3530" s="15">
        <f t="shared" si="340"/>
        <v>0</v>
      </c>
      <c r="AI3530" t="str">
        <f t="shared" si="341"/>
        <v/>
      </c>
      <c r="AJ3530" t="str">
        <f t="shared" si="342"/>
        <v/>
      </c>
      <c r="AL3530">
        <f t="shared" si="343"/>
        <v>0</v>
      </c>
    </row>
    <row r="3531" spans="1:38" x14ac:dyDescent="0.3">
      <c r="A3531">
        <v>3530</v>
      </c>
      <c r="B3531" t="s">
        <v>20</v>
      </c>
      <c r="C3531" t="s">
        <v>29</v>
      </c>
      <c r="D3531">
        <v>30</v>
      </c>
      <c r="E3531">
        <v>1520485852.11338</v>
      </c>
      <c r="F3531">
        <v>5810819.5607752698</v>
      </c>
      <c r="G3531">
        <v>4486216845.5013504</v>
      </c>
      <c r="H3531">
        <v>4705287.6640374698</v>
      </c>
      <c r="I3531">
        <v>0</v>
      </c>
      <c r="J3531">
        <v>0</v>
      </c>
      <c r="K3531" t="s">
        <v>22</v>
      </c>
      <c r="L3531">
        <v>-675.31498416465502</v>
      </c>
      <c r="M3531">
        <v>-438.32421380423199</v>
      </c>
      <c r="Y3531" s="15">
        <f t="shared" si="337"/>
        <v>0</v>
      </c>
      <c r="Z3531" s="15">
        <f t="shared" si="338"/>
        <v>0</v>
      </c>
      <c r="AD3531" s="15">
        <f t="shared" si="339"/>
        <v>0</v>
      </c>
      <c r="AE3531" s="15">
        <f t="shared" si="340"/>
        <v>0</v>
      </c>
      <c r="AI3531" t="str">
        <f t="shared" si="341"/>
        <v/>
      </c>
      <c r="AJ3531" t="str">
        <f t="shared" si="342"/>
        <v/>
      </c>
      <c r="AL3531">
        <f t="shared" si="343"/>
        <v>0</v>
      </c>
    </row>
    <row r="3532" spans="1:38" x14ac:dyDescent="0.3">
      <c r="A3532">
        <v>3531</v>
      </c>
      <c r="B3532" t="s">
        <v>20</v>
      </c>
      <c r="C3532" t="s">
        <v>29</v>
      </c>
      <c r="D3532">
        <v>31</v>
      </c>
      <c r="E3532">
        <v>1825076280.9226899</v>
      </c>
      <c r="F3532">
        <v>7101764.5014884099</v>
      </c>
      <c r="G3532">
        <v>4491053253.9430199</v>
      </c>
      <c r="H3532">
        <v>28477198.181252699</v>
      </c>
      <c r="I3532">
        <v>0</v>
      </c>
      <c r="J3532">
        <v>0</v>
      </c>
      <c r="K3532" t="s">
        <v>22</v>
      </c>
      <c r="L3532">
        <v>-4087.1207058836499</v>
      </c>
      <c r="M3532">
        <v>-2652.8124092277599</v>
      </c>
      <c r="Y3532" s="15">
        <f t="shared" si="337"/>
        <v>0</v>
      </c>
      <c r="Z3532" s="15">
        <f t="shared" si="338"/>
        <v>0</v>
      </c>
      <c r="AD3532" s="15">
        <f t="shared" si="339"/>
        <v>0</v>
      </c>
      <c r="AE3532" s="15">
        <f t="shared" si="340"/>
        <v>0</v>
      </c>
      <c r="AI3532" t="str">
        <f t="shared" si="341"/>
        <v/>
      </c>
      <c r="AJ3532" t="str">
        <f t="shared" si="342"/>
        <v/>
      </c>
      <c r="AL3532">
        <f t="shared" si="343"/>
        <v>0</v>
      </c>
    </row>
    <row r="3533" spans="1:38" x14ac:dyDescent="0.3">
      <c r="A3533">
        <v>3532</v>
      </c>
      <c r="B3533" t="s">
        <v>20</v>
      </c>
      <c r="C3533" t="s">
        <v>29</v>
      </c>
      <c r="D3533">
        <v>32</v>
      </c>
      <c r="E3533">
        <v>1853193089.8720701</v>
      </c>
      <c r="F3533">
        <v>6307295.3060961701</v>
      </c>
      <c r="G3533">
        <v>4488410984.9728899</v>
      </c>
      <c r="H3533">
        <v>7962202.27097583</v>
      </c>
      <c r="I3533">
        <v>0</v>
      </c>
      <c r="J3533">
        <v>0</v>
      </c>
      <c r="K3533" t="s">
        <v>22</v>
      </c>
      <c r="L3533">
        <v>-1142.75574299871</v>
      </c>
      <c r="M3533">
        <v>-741.72426847566305</v>
      </c>
      <c r="Y3533" s="15">
        <f t="shared" si="337"/>
        <v>0</v>
      </c>
      <c r="Z3533" s="15">
        <f t="shared" si="338"/>
        <v>0</v>
      </c>
      <c r="AD3533" s="15">
        <f t="shared" si="339"/>
        <v>0</v>
      </c>
      <c r="AE3533" s="15">
        <f t="shared" si="340"/>
        <v>0</v>
      </c>
      <c r="AI3533" t="str">
        <f t="shared" si="341"/>
        <v/>
      </c>
      <c r="AJ3533" t="str">
        <f t="shared" si="342"/>
        <v/>
      </c>
      <c r="AL3533">
        <f t="shared" si="343"/>
        <v>0</v>
      </c>
    </row>
    <row r="3534" spans="1:38" x14ac:dyDescent="0.3">
      <c r="A3534">
        <v>3533</v>
      </c>
      <c r="B3534" t="s">
        <v>20</v>
      </c>
      <c r="C3534" t="s">
        <v>29</v>
      </c>
      <c r="D3534">
        <v>33</v>
      </c>
      <c r="E3534">
        <v>1130658349.80723</v>
      </c>
      <c r="F3534">
        <v>5723833.9424278</v>
      </c>
      <c r="G3534">
        <v>4487195866.3702898</v>
      </c>
      <c r="H3534">
        <v>26857745.313131101</v>
      </c>
      <c r="I3534">
        <v>0</v>
      </c>
      <c r="J3534">
        <v>0</v>
      </c>
      <c r="K3534" t="s">
        <v>22</v>
      </c>
      <c r="L3534">
        <v>-3854.6926661806401</v>
      </c>
      <c r="M3534">
        <v>-2501.9511960786099</v>
      </c>
      <c r="Y3534" s="15">
        <f t="shared" si="337"/>
        <v>0</v>
      </c>
      <c r="Z3534" s="15">
        <f t="shared" si="338"/>
        <v>0</v>
      </c>
      <c r="AD3534" s="15">
        <f t="shared" si="339"/>
        <v>0</v>
      </c>
      <c r="AE3534" s="15">
        <f t="shared" si="340"/>
        <v>0</v>
      </c>
      <c r="AI3534" t="str">
        <f t="shared" si="341"/>
        <v/>
      </c>
      <c r="AJ3534" t="str">
        <f t="shared" si="342"/>
        <v/>
      </c>
      <c r="AL3534">
        <f t="shared" si="343"/>
        <v>0</v>
      </c>
    </row>
    <row r="3535" spans="1:38" x14ac:dyDescent="0.3">
      <c r="A3535">
        <v>3534</v>
      </c>
      <c r="B3535" t="s">
        <v>20</v>
      </c>
      <c r="C3535" t="s">
        <v>29</v>
      </c>
      <c r="D3535">
        <v>34</v>
      </c>
      <c r="E3535">
        <v>1374337635.1493001</v>
      </c>
      <c r="F3535">
        <v>6457020.3874148298</v>
      </c>
      <c r="G3535">
        <v>4486291265.0296898</v>
      </c>
      <c r="H3535">
        <v>36208676.294046901</v>
      </c>
      <c r="I3535">
        <v>0</v>
      </c>
      <c r="J3535">
        <v>0</v>
      </c>
      <c r="K3535" t="s">
        <v>22</v>
      </c>
      <c r="L3535">
        <v>-5196.7623244432298</v>
      </c>
      <c r="M3535">
        <v>-3373.0434147062301</v>
      </c>
      <c r="Y3535" s="15">
        <f t="shared" si="337"/>
        <v>0</v>
      </c>
      <c r="Z3535" s="15">
        <f t="shared" si="338"/>
        <v>0</v>
      </c>
      <c r="AD3535" s="15">
        <f t="shared" si="339"/>
        <v>0</v>
      </c>
      <c r="AE3535" s="15">
        <f t="shared" si="340"/>
        <v>0</v>
      </c>
      <c r="AI3535" t="str">
        <f t="shared" si="341"/>
        <v/>
      </c>
      <c r="AJ3535" t="str">
        <f t="shared" si="342"/>
        <v/>
      </c>
      <c r="AL3535">
        <f t="shared" si="343"/>
        <v>0</v>
      </c>
    </row>
    <row r="3536" spans="1:38" x14ac:dyDescent="0.3">
      <c r="A3536">
        <v>3535</v>
      </c>
      <c r="B3536" t="s">
        <v>20</v>
      </c>
      <c r="C3536" t="s">
        <v>29</v>
      </c>
      <c r="D3536">
        <v>35</v>
      </c>
      <c r="E3536">
        <v>1421866621.0359499</v>
      </c>
      <c r="F3536">
        <v>6014836.3855365496</v>
      </c>
      <c r="G3536">
        <v>4486782803.89606</v>
      </c>
      <c r="H3536">
        <v>13582883.360213</v>
      </c>
      <c r="I3536">
        <v>0</v>
      </c>
      <c r="J3536">
        <v>0</v>
      </c>
      <c r="K3536" t="s">
        <v>22</v>
      </c>
      <c r="L3536">
        <v>-1949.4503452827801</v>
      </c>
      <c r="M3536">
        <v>-1265.32256796203</v>
      </c>
      <c r="Y3536" s="15">
        <f t="shared" si="337"/>
        <v>0</v>
      </c>
      <c r="Z3536" s="15">
        <f t="shared" si="338"/>
        <v>0</v>
      </c>
      <c r="AD3536" s="15">
        <f t="shared" si="339"/>
        <v>0</v>
      </c>
      <c r="AE3536" s="15">
        <f t="shared" si="340"/>
        <v>0</v>
      </c>
      <c r="AI3536" t="str">
        <f t="shared" si="341"/>
        <v/>
      </c>
      <c r="AJ3536" t="str">
        <f t="shared" si="342"/>
        <v/>
      </c>
      <c r="AL3536">
        <f t="shared" si="343"/>
        <v>0</v>
      </c>
    </row>
    <row r="3537" spans="1:38" x14ac:dyDescent="0.3">
      <c r="A3537">
        <v>3536</v>
      </c>
      <c r="B3537" t="s">
        <v>20</v>
      </c>
      <c r="C3537" t="s">
        <v>29</v>
      </c>
      <c r="D3537">
        <v>36</v>
      </c>
      <c r="E3537">
        <v>1703372436.41944</v>
      </c>
      <c r="F3537">
        <v>6949624.4078249196</v>
      </c>
      <c r="G3537">
        <v>4489726147.29284</v>
      </c>
      <c r="H3537">
        <v>12576678.469227299</v>
      </c>
      <c r="I3537">
        <v>0</v>
      </c>
      <c r="J3537">
        <v>0</v>
      </c>
      <c r="K3537" t="s">
        <v>22</v>
      </c>
      <c r="L3537">
        <v>-1805.03723209187</v>
      </c>
      <c r="M3537">
        <v>-1171.5888795548001</v>
      </c>
      <c r="Y3537" s="15">
        <f t="shared" si="337"/>
        <v>0</v>
      </c>
      <c r="Z3537" s="15">
        <f t="shared" si="338"/>
        <v>0</v>
      </c>
      <c r="AD3537" s="15">
        <f t="shared" si="339"/>
        <v>0</v>
      </c>
      <c r="AE3537" s="15">
        <f t="shared" si="340"/>
        <v>0</v>
      </c>
      <c r="AI3537" t="str">
        <f t="shared" si="341"/>
        <v/>
      </c>
      <c r="AJ3537" t="str">
        <f t="shared" si="342"/>
        <v/>
      </c>
      <c r="AL3537">
        <f t="shared" si="343"/>
        <v>0</v>
      </c>
    </row>
    <row r="3538" spans="1:38" x14ac:dyDescent="0.3">
      <c r="A3538">
        <v>3537</v>
      </c>
      <c r="B3538" t="s">
        <v>20</v>
      </c>
      <c r="C3538" t="s">
        <v>29</v>
      </c>
      <c r="D3538">
        <v>37</v>
      </c>
      <c r="E3538">
        <v>1744889770.0021999</v>
      </c>
      <c r="F3538">
        <v>7013256.91035935</v>
      </c>
      <c r="G3538">
        <v>4489000638.7201099</v>
      </c>
      <c r="H3538">
        <v>49457604.0774872</v>
      </c>
      <c r="I3538">
        <v>0</v>
      </c>
      <c r="J3538">
        <v>0</v>
      </c>
      <c r="K3538" t="s">
        <v>22</v>
      </c>
      <c r="L3538">
        <v>-7098.2825066535897</v>
      </c>
      <c r="M3538">
        <v>-4607.2561279502997</v>
      </c>
      <c r="Y3538" s="15">
        <f t="shared" si="337"/>
        <v>0</v>
      </c>
      <c r="Z3538" s="15">
        <f t="shared" si="338"/>
        <v>0</v>
      </c>
      <c r="AD3538" s="15">
        <f t="shared" si="339"/>
        <v>0</v>
      </c>
      <c r="AE3538" s="15">
        <f t="shared" si="340"/>
        <v>0</v>
      </c>
      <c r="AI3538" t="str">
        <f t="shared" si="341"/>
        <v/>
      </c>
      <c r="AJ3538" t="str">
        <f t="shared" si="342"/>
        <v/>
      </c>
      <c r="AL3538">
        <f t="shared" si="343"/>
        <v>0</v>
      </c>
    </row>
    <row r="3539" spans="1:38" x14ac:dyDescent="0.3">
      <c r="A3539">
        <v>3538</v>
      </c>
      <c r="B3539" t="s">
        <v>20</v>
      </c>
      <c r="C3539" t="s">
        <v>29</v>
      </c>
      <c r="D3539">
        <v>38</v>
      </c>
      <c r="E3539">
        <v>2017002433.28407</v>
      </c>
      <c r="F3539">
        <v>6221258.25421758</v>
      </c>
      <c r="G3539">
        <v>4488485979.9169302</v>
      </c>
      <c r="H3539">
        <v>27000239.824931901</v>
      </c>
      <c r="I3539">
        <v>0</v>
      </c>
      <c r="J3539">
        <v>0</v>
      </c>
      <c r="K3539" t="s">
        <v>22</v>
      </c>
      <c r="L3539">
        <v>-3875.1438449078801</v>
      </c>
      <c r="M3539">
        <v>-2515.2253674611302</v>
      </c>
      <c r="Y3539" s="15">
        <f t="shared" si="337"/>
        <v>0</v>
      </c>
      <c r="Z3539" s="15">
        <f t="shared" si="338"/>
        <v>0</v>
      </c>
      <c r="AD3539" s="15">
        <f t="shared" si="339"/>
        <v>0</v>
      </c>
      <c r="AE3539" s="15">
        <f t="shared" si="340"/>
        <v>0</v>
      </c>
      <c r="AI3539" t="str">
        <f t="shared" si="341"/>
        <v/>
      </c>
      <c r="AJ3539" t="str">
        <f t="shared" si="342"/>
        <v/>
      </c>
      <c r="AL3539">
        <f t="shared" si="343"/>
        <v>0</v>
      </c>
    </row>
    <row r="3540" spans="1:38" x14ac:dyDescent="0.3">
      <c r="A3540">
        <v>3539</v>
      </c>
      <c r="B3540" t="s">
        <v>20</v>
      </c>
      <c r="C3540" t="s">
        <v>29</v>
      </c>
      <c r="D3540">
        <v>39</v>
      </c>
      <c r="E3540">
        <v>2530078742.2350798</v>
      </c>
      <c r="F3540">
        <v>6656805.8476611599</v>
      </c>
      <c r="G3540">
        <v>4489900133.4783001</v>
      </c>
      <c r="H3540">
        <v>2325641.65380716</v>
      </c>
      <c r="I3540">
        <v>0</v>
      </c>
      <c r="J3540">
        <v>0</v>
      </c>
      <c r="K3540" t="s">
        <v>22</v>
      </c>
      <c r="L3540">
        <v>-333.78207003518497</v>
      </c>
      <c r="M3540">
        <v>-216.64670096295299</v>
      </c>
      <c r="Y3540" s="15">
        <f t="shared" si="337"/>
        <v>0</v>
      </c>
      <c r="Z3540" s="15">
        <f t="shared" si="338"/>
        <v>0</v>
      </c>
      <c r="AD3540" s="15">
        <f t="shared" si="339"/>
        <v>0</v>
      </c>
      <c r="AE3540" s="15">
        <f t="shared" si="340"/>
        <v>0</v>
      </c>
      <c r="AI3540" t="str">
        <f t="shared" si="341"/>
        <v/>
      </c>
      <c r="AJ3540" t="str">
        <f t="shared" si="342"/>
        <v/>
      </c>
      <c r="AL3540">
        <f t="shared" si="343"/>
        <v>0</v>
      </c>
    </row>
    <row r="3541" spans="1:38" x14ac:dyDescent="0.3">
      <c r="A3541">
        <v>3540</v>
      </c>
      <c r="B3541" t="s">
        <v>20</v>
      </c>
      <c r="C3541" t="s">
        <v>29</v>
      </c>
      <c r="D3541">
        <v>40</v>
      </c>
      <c r="E3541">
        <v>1168040783.44085</v>
      </c>
      <c r="F3541">
        <v>6162091.3271838799</v>
      </c>
      <c r="G3541">
        <v>4485319841.8820801</v>
      </c>
      <c r="H3541">
        <v>42647346.193147197</v>
      </c>
      <c r="I3541">
        <v>0</v>
      </c>
      <c r="J3541">
        <v>0</v>
      </c>
      <c r="K3541" t="s">
        <v>22</v>
      </c>
      <c r="L3541">
        <v>-6120.85678399883</v>
      </c>
      <c r="M3541">
        <v>-3972.8420079013699</v>
      </c>
      <c r="Y3541" s="15">
        <f t="shared" si="337"/>
        <v>0</v>
      </c>
      <c r="Z3541" s="15">
        <f t="shared" si="338"/>
        <v>0</v>
      </c>
      <c r="AD3541" s="15">
        <f t="shared" si="339"/>
        <v>0</v>
      </c>
      <c r="AE3541" s="15">
        <f t="shared" si="340"/>
        <v>0</v>
      </c>
      <c r="AI3541" t="str">
        <f t="shared" si="341"/>
        <v/>
      </c>
      <c r="AJ3541" t="str">
        <f t="shared" si="342"/>
        <v/>
      </c>
      <c r="AL3541">
        <f t="shared" si="343"/>
        <v>0</v>
      </c>
    </row>
    <row r="3542" spans="1:38" x14ac:dyDescent="0.3">
      <c r="A3542">
        <v>3541</v>
      </c>
      <c r="B3542" t="s">
        <v>20</v>
      </c>
      <c r="C3542" t="s">
        <v>29</v>
      </c>
      <c r="D3542">
        <v>41</v>
      </c>
      <c r="E3542">
        <v>1240020391.2418201</v>
      </c>
      <c r="F3542">
        <v>7063838.19972739</v>
      </c>
      <c r="G3542">
        <v>4488773045.9142303</v>
      </c>
      <c r="H3542">
        <v>14929972.282222999</v>
      </c>
      <c r="I3542">
        <v>0</v>
      </c>
      <c r="J3542">
        <v>0</v>
      </c>
      <c r="K3542" t="s">
        <v>22</v>
      </c>
      <c r="L3542">
        <v>-2142.7880111152899</v>
      </c>
      <c r="M3542">
        <v>-1390.8115358687801</v>
      </c>
      <c r="Y3542" s="15">
        <f t="shared" si="337"/>
        <v>0</v>
      </c>
      <c r="Z3542" s="15">
        <f t="shared" si="338"/>
        <v>0</v>
      </c>
      <c r="AD3542" s="15">
        <f t="shared" si="339"/>
        <v>0</v>
      </c>
      <c r="AE3542" s="15">
        <f t="shared" si="340"/>
        <v>0</v>
      </c>
      <c r="AI3542" t="str">
        <f t="shared" si="341"/>
        <v/>
      </c>
      <c r="AJ3542" t="str">
        <f t="shared" si="342"/>
        <v/>
      </c>
      <c r="AL3542">
        <f t="shared" si="343"/>
        <v>0</v>
      </c>
    </row>
    <row r="3543" spans="1:38" x14ac:dyDescent="0.3">
      <c r="A3543">
        <v>3542</v>
      </c>
      <c r="B3543" t="s">
        <v>20</v>
      </c>
      <c r="C3543" t="s">
        <v>29</v>
      </c>
      <c r="D3543">
        <v>42</v>
      </c>
      <c r="E3543">
        <v>1607668141.0855999</v>
      </c>
      <c r="F3543">
        <v>6077400.9902126901</v>
      </c>
      <c r="G3543">
        <v>4488674394.8973503</v>
      </c>
      <c r="H3543">
        <v>8981899.9167041797</v>
      </c>
      <c r="I3543">
        <v>0</v>
      </c>
      <c r="J3543">
        <v>0</v>
      </c>
      <c r="K3543" t="s">
        <v>22</v>
      </c>
      <c r="L3543">
        <v>-1289.1053710439601</v>
      </c>
      <c r="M3543">
        <v>-836.71488345931402</v>
      </c>
      <c r="Y3543" s="15">
        <f t="shared" si="337"/>
        <v>0</v>
      </c>
      <c r="Z3543" s="15">
        <f t="shared" si="338"/>
        <v>0</v>
      </c>
      <c r="AD3543" s="15">
        <f t="shared" si="339"/>
        <v>0</v>
      </c>
      <c r="AE3543" s="15">
        <f t="shared" si="340"/>
        <v>0</v>
      </c>
      <c r="AI3543" t="str">
        <f t="shared" si="341"/>
        <v/>
      </c>
      <c r="AJ3543" t="str">
        <f t="shared" si="342"/>
        <v/>
      </c>
      <c r="AL3543">
        <f t="shared" si="343"/>
        <v>0</v>
      </c>
    </row>
    <row r="3544" spans="1:38" x14ac:dyDescent="0.3">
      <c r="A3544">
        <v>3543</v>
      </c>
      <c r="B3544" t="s">
        <v>20</v>
      </c>
      <c r="C3544" t="s">
        <v>29</v>
      </c>
      <c r="D3544">
        <v>43</v>
      </c>
      <c r="E3544">
        <v>1830997901.3825901</v>
      </c>
      <c r="F3544">
        <v>6529898.7529145796</v>
      </c>
      <c r="G3544">
        <v>4487170313.2797403</v>
      </c>
      <c r="H3544">
        <v>21018090.440079201</v>
      </c>
      <c r="I3544">
        <v>0</v>
      </c>
      <c r="J3544">
        <v>0</v>
      </c>
      <c r="K3544" t="s">
        <v>22</v>
      </c>
      <c r="L3544">
        <v>-3016.5703834001201</v>
      </c>
      <c r="M3544">
        <v>-1957.95424756428</v>
      </c>
      <c r="Y3544" s="15">
        <f t="shared" si="337"/>
        <v>0</v>
      </c>
      <c r="Z3544" s="15">
        <f t="shared" si="338"/>
        <v>0</v>
      </c>
      <c r="AD3544" s="15">
        <f t="shared" si="339"/>
        <v>0</v>
      </c>
      <c r="AE3544" s="15">
        <f t="shared" si="340"/>
        <v>0</v>
      </c>
      <c r="AI3544" t="str">
        <f t="shared" si="341"/>
        <v/>
      </c>
      <c r="AJ3544" t="str">
        <f t="shared" si="342"/>
        <v/>
      </c>
      <c r="AL3544">
        <f t="shared" si="343"/>
        <v>0</v>
      </c>
    </row>
    <row r="3545" spans="1:38" x14ac:dyDescent="0.3">
      <c r="A3545">
        <v>3544</v>
      </c>
      <c r="B3545" t="s">
        <v>20</v>
      </c>
      <c r="C3545" t="s">
        <v>29</v>
      </c>
      <c r="D3545">
        <v>44</v>
      </c>
      <c r="E3545">
        <v>1284669454.3541601</v>
      </c>
      <c r="F3545">
        <v>5915138.8976639099</v>
      </c>
      <c r="G3545">
        <v>4485614316.2980299</v>
      </c>
      <c r="H3545">
        <v>31788587.772326</v>
      </c>
      <c r="I3545">
        <v>0</v>
      </c>
      <c r="J3545">
        <v>0</v>
      </c>
      <c r="K3545" t="s">
        <v>22</v>
      </c>
      <c r="L3545">
        <v>-4562.3798545113004</v>
      </c>
      <c r="M3545">
        <v>-2961.2871174162201</v>
      </c>
      <c r="Y3545" s="15">
        <f t="shared" si="337"/>
        <v>0</v>
      </c>
      <c r="Z3545" s="15">
        <f t="shared" si="338"/>
        <v>0</v>
      </c>
      <c r="AD3545" s="15">
        <f t="shared" si="339"/>
        <v>0</v>
      </c>
      <c r="AE3545" s="15">
        <f t="shared" si="340"/>
        <v>0</v>
      </c>
      <c r="AI3545" t="str">
        <f t="shared" si="341"/>
        <v/>
      </c>
      <c r="AJ3545" t="str">
        <f t="shared" si="342"/>
        <v/>
      </c>
      <c r="AL3545">
        <f t="shared" si="343"/>
        <v>0</v>
      </c>
    </row>
    <row r="3546" spans="1:38" x14ac:dyDescent="0.3">
      <c r="A3546">
        <v>3545</v>
      </c>
      <c r="B3546" t="s">
        <v>20</v>
      </c>
      <c r="C3546" t="s">
        <v>29</v>
      </c>
      <c r="D3546">
        <v>45</v>
      </c>
      <c r="E3546">
        <v>1459394842.7365301</v>
      </c>
      <c r="F3546">
        <v>6441697.4424581202</v>
      </c>
      <c r="G3546">
        <v>4487984472.1901798</v>
      </c>
      <c r="H3546">
        <v>11220421.6884472</v>
      </c>
      <c r="I3546">
        <v>0</v>
      </c>
      <c r="J3546">
        <v>0</v>
      </c>
      <c r="K3546" t="s">
        <v>22</v>
      </c>
      <c r="L3546">
        <v>-1610.3837715955101</v>
      </c>
      <c r="M3546">
        <v>-1045.2458736434501</v>
      </c>
      <c r="Y3546" s="15">
        <f t="shared" si="337"/>
        <v>0</v>
      </c>
      <c r="Z3546" s="15">
        <f t="shared" si="338"/>
        <v>0</v>
      </c>
      <c r="AD3546" s="15">
        <f t="shared" si="339"/>
        <v>0</v>
      </c>
      <c r="AE3546" s="15">
        <f t="shared" si="340"/>
        <v>0</v>
      </c>
      <c r="AI3546" t="str">
        <f t="shared" si="341"/>
        <v/>
      </c>
      <c r="AJ3546" t="str">
        <f t="shared" si="342"/>
        <v/>
      </c>
      <c r="AL3546">
        <f t="shared" si="343"/>
        <v>0</v>
      </c>
    </row>
    <row r="3547" spans="1:38" x14ac:dyDescent="0.3">
      <c r="A3547">
        <v>3546</v>
      </c>
      <c r="B3547" t="s">
        <v>20</v>
      </c>
      <c r="C3547" t="s">
        <v>29</v>
      </c>
      <c r="D3547">
        <v>46</v>
      </c>
      <c r="E3547">
        <v>1697774721.3496101</v>
      </c>
      <c r="F3547">
        <v>6438801.5220156005</v>
      </c>
      <c r="G3547">
        <v>4490263845.6693497</v>
      </c>
      <c r="H3547">
        <v>19897891.347409699</v>
      </c>
      <c r="I3547">
        <v>0</v>
      </c>
      <c r="J3547">
        <v>0</v>
      </c>
      <c r="K3547" t="s">
        <v>22</v>
      </c>
      <c r="L3547">
        <v>-2855.7965292723102</v>
      </c>
      <c r="M3547">
        <v>-1853.6013531915601</v>
      </c>
      <c r="Y3547" s="15">
        <f t="shared" si="337"/>
        <v>0</v>
      </c>
      <c r="Z3547" s="15">
        <f t="shared" si="338"/>
        <v>0</v>
      </c>
      <c r="AD3547" s="15">
        <f t="shared" si="339"/>
        <v>0</v>
      </c>
      <c r="AE3547" s="15">
        <f t="shared" si="340"/>
        <v>0</v>
      </c>
      <c r="AI3547" t="str">
        <f t="shared" si="341"/>
        <v/>
      </c>
      <c r="AJ3547" t="str">
        <f t="shared" si="342"/>
        <v/>
      </c>
      <c r="AL3547">
        <f t="shared" si="343"/>
        <v>0</v>
      </c>
    </row>
    <row r="3548" spans="1:38" x14ac:dyDescent="0.3">
      <c r="A3548">
        <v>3547</v>
      </c>
      <c r="B3548" t="s">
        <v>20</v>
      </c>
      <c r="C3548" t="s">
        <v>29</v>
      </c>
      <c r="D3548">
        <v>47</v>
      </c>
      <c r="E3548">
        <v>2089320124.55639</v>
      </c>
      <c r="F3548">
        <v>6254471.3127394198</v>
      </c>
      <c r="G3548">
        <v>4485725914.0819101</v>
      </c>
      <c r="H3548">
        <v>31706025.8410048</v>
      </c>
      <c r="I3548">
        <v>0</v>
      </c>
      <c r="J3548">
        <v>0</v>
      </c>
      <c r="K3548" t="s">
        <v>22</v>
      </c>
      <c r="L3548">
        <v>-4550.5303538380704</v>
      </c>
      <c r="M3548">
        <v>-2953.5960055819601</v>
      </c>
      <c r="Y3548" s="15">
        <f t="shared" si="337"/>
        <v>0</v>
      </c>
      <c r="Z3548" s="15">
        <f t="shared" si="338"/>
        <v>0</v>
      </c>
      <c r="AD3548" s="15">
        <f t="shared" si="339"/>
        <v>0</v>
      </c>
      <c r="AE3548" s="15">
        <f t="shared" si="340"/>
        <v>0</v>
      </c>
      <c r="AI3548" t="str">
        <f t="shared" si="341"/>
        <v/>
      </c>
      <c r="AJ3548" t="str">
        <f t="shared" si="342"/>
        <v/>
      </c>
      <c r="AL3548">
        <f t="shared" si="343"/>
        <v>0</v>
      </c>
    </row>
    <row r="3549" spans="1:38" x14ac:dyDescent="0.3">
      <c r="A3549">
        <v>3548</v>
      </c>
      <c r="B3549" t="s">
        <v>20</v>
      </c>
      <c r="C3549" t="s">
        <v>29</v>
      </c>
      <c r="D3549">
        <v>48</v>
      </c>
      <c r="E3549">
        <v>1643607649.97926</v>
      </c>
      <c r="F3549">
        <v>6697843.8732505403</v>
      </c>
      <c r="G3549">
        <v>4489995243.9586897</v>
      </c>
      <c r="H3549">
        <v>698623.49129581498</v>
      </c>
      <c r="I3549">
        <v>0</v>
      </c>
      <c r="J3549">
        <v>0</v>
      </c>
      <c r="K3549" t="s">
        <v>22</v>
      </c>
      <c r="L3549">
        <v>-100.268239828861</v>
      </c>
      <c r="M3549">
        <v>-65.080737763999807</v>
      </c>
      <c r="Y3549" s="15">
        <f t="shared" si="337"/>
        <v>0</v>
      </c>
      <c r="Z3549" s="15">
        <f t="shared" si="338"/>
        <v>0</v>
      </c>
      <c r="AD3549" s="15">
        <f t="shared" si="339"/>
        <v>0</v>
      </c>
      <c r="AE3549" s="15">
        <f t="shared" si="340"/>
        <v>0</v>
      </c>
      <c r="AI3549" t="str">
        <f t="shared" si="341"/>
        <v/>
      </c>
      <c r="AJ3549" t="str">
        <f t="shared" si="342"/>
        <v/>
      </c>
      <c r="AL3549">
        <f t="shared" si="343"/>
        <v>0</v>
      </c>
    </row>
    <row r="3550" spans="1:38" x14ac:dyDescent="0.3">
      <c r="A3550">
        <v>3549</v>
      </c>
      <c r="B3550" t="s">
        <v>20</v>
      </c>
      <c r="C3550" t="s">
        <v>29</v>
      </c>
      <c r="D3550">
        <v>49</v>
      </c>
      <c r="E3550">
        <v>1875596372.6584599</v>
      </c>
      <c r="F3550">
        <v>6593645.3527643504</v>
      </c>
      <c r="G3550">
        <v>4490363803.7670803</v>
      </c>
      <c r="H3550">
        <v>22176926.0937436</v>
      </c>
      <c r="I3550">
        <v>0</v>
      </c>
      <c r="J3550">
        <v>0</v>
      </c>
      <c r="K3550" t="s">
        <v>22</v>
      </c>
      <c r="L3550">
        <v>-3182.8894561074198</v>
      </c>
      <c r="M3550">
        <v>-2065.9063565719798</v>
      </c>
      <c r="Y3550" s="15">
        <f t="shared" si="337"/>
        <v>0</v>
      </c>
      <c r="Z3550" s="15">
        <f t="shared" si="338"/>
        <v>0</v>
      </c>
      <c r="AD3550" s="15">
        <f t="shared" si="339"/>
        <v>0</v>
      </c>
      <c r="AE3550" s="15">
        <f t="shared" si="340"/>
        <v>0</v>
      </c>
      <c r="AI3550" t="str">
        <f t="shared" si="341"/>
        <v/>
      </c>
      <c r="AJ3550" t="str">
        <f t="shared" si="342"/>
        <v/>
      </c>
      <c r="AL3550">
        <f t="shared" si="343"/>
        <v>0</v>
      </c>
    </row>
    <row r="3551" spans="1:38" x14ac:dyDescent="0.3">
      <c r="A3551">
        <v>3550</v>
      </c>
      <c r="B3551" t="s">
        <v>20</v>
      </c>
      <c r="C3551" t="s">
        <v>29</v>
      </c>
      <c r="D3551">
        <v>50</v>
      </c>
      <c r="E3551">
        <v>2105844715.5676799</v>
      </c>
      <c r="F3551">
        <v>6299040.1304602101</v>
      </c>
      <c r="G3551">
        <v>4488739429.4605799</v>
      </c>
      <c r="H3551">
        <v>26261538.6970842</v>
      </c>
      <c r="I3551">
        <v>0</v>
      </c>
      <c r="J3551">
        <v>0</v>
      </c>
      <c r="K3551" t="s">
        <v>22</v>
      </c>
      <c r="L3551">
        <v>-3769.1235596301799</v>
      </c>
      <c r="M3551">
        <v>-2446.4111707065199</v>
      </c>
      <c r="Y3551" s="15">
        <f t="shared" si="337"/>
        <v>0</v>
      </c>
      <c r="Z3551" s="15">
        <f t="shared" si="338"/>
        <v>0</v>
      </c>
      <c r="AD3551" s="15">
        <f t="shared" si="339"/>
        <v>0</v>
      </c>
      <c r="AE3551" s="15">
        <f t="shared" si="340"/>
        <v>0</v>
      </c>
      <c r="AI3551" t="str">
        <f t="shared" si="341"/>
        <v/>
      </c>
      <c r="AJ3551" t="str">
        <f t="shared" si="342"/>
        <v/>
      </c>
      <c r="AL3551">
        <f t="shared" si="343"/>
        <v>0</v>
      </c>
    </row>
    <row r="3552" spans="1:38" x14ac:dyDescent="0.3">
      <c r="A3552">
        <v>3551</v>
      </c>
      <c r="B3552" t="s">
        <v>20</v>
      </c>
      <c r="C3552" t="s">
        <v>29</v>
      </c>
      <c r="D3552">
        <v>51</v>
      </c>
      <c r="E3552">
        <v>1400806665.3010399</v>
      </c>
      <c r="F3552">
        <v>6494205.3285480002</v>
      </c>
      <c r="G3552">
        <v>4489143404.6827898</v>
      </c>
      <c r="H3552">
        <v>12106214.1060619</v>
      </c>
      <c r="I3552">
        <v>0</v>
      </c>
      <c r="J3552">
        <v>0</v>
      </c>
      <c r="K3552" t="s">
        <v>22</v>
      </c>
      <c r="L3552">
        <v>-1737.51497699377</v>
      </c>
      <c r="M3552">
        <v>-1127.7624577010399</v>
      </c>
      <c r="Y3552" s="15">
        <f t="shared" si="337"/>
        <v>0</v>
      </c>
      <c r="Z3552" s="15">
        <f t="shared" si="338"/>
        <v>0</v>
      </c>
      <c r="AD3552" s="15">
        <f t="shared" si="339"/>
        <v>0</v>
      </c>
      <c r="AE3552" s="15">
        <f t="shared" si="340"/>
        <v>0</v>
      </c>
      <c r="AI3552" t="str">
        <f t="shared" si="341"/>
        <v/>
      </c>
      <c r="AJ3552" t="str">
        <f t="shared" si="342"/>
        <v/>
      </c>
      <c r="AL3552">
        <f t="shared" si="343"/>
        <v>0</v>
      </c>
    </row>
    <row r="3553" spans="1:38" x14ac:dyDescent="0.3">
      <c r="A3553">
        <v>3552</v>
      </c>
      <c r="B3553" t="s">
        <v>20</v>
      </c>
      <c r="C3553" t="s">
        <v>29</v>
      </c>
      <c r="D3553">
        <v>52</v>
      </c>
      <c r="E3553">
        <v>2029052116.4688399</v>
      </c>
      <c r="F3553">
        <v>6821754.3624699796</v>
      </c>
      <c r="G3553">
        <v>4489256238.7677898</v>
      </c>
      <c r="H3553">
        <v>28830251.499208901</v>
      </c>
      <c r="I3553">
        <v>0</v>
      </c>
      <c r="J3553">
        <v>0</v>
      </c>
      <c r="K3553" t="s">
        <v>22</v>
      </c>
      <c r="L3553">
        <v>-4137.7918258764003</v>
      </c>
      <c r="M3553">
        <v>-2685.7013267761799</v>
      </c>
      <c r="Y3553" s="15">
        <f t="shared" si="337"/>
        <v>0</v>
      </c>
      <c r="Z3553" s="15">
        <f t="shared" si="338"/>
        <v>0</v>
      </c>
      <c r="AD3553" s="15">
        <f t="shared" si="339"/>
        <v>0</v>
      </c>
      <c r="AE3553" s="15">
        <f t="shared" si="340"/>
        <v>0</v>
      </c>
      <c r="AI3553" t="str">
        <f t="shared" si="341"/>
        <v/>
      </c>
      <c r="AJ3553" t="str">
        <f t="shared" si="342"/>
        <v/>
      </c>
      <c r="AL3553">
        <f t="shared" si="343"/>
        <v>0</v>
      </c>
    </row>
    <row r="3554" spans="1:38" x14ac:dyDescent="0.3">
      <c r="A3554">
        <v>3553</v>
      </c>
      <c r="B3554" t="s">
        <v>20</v>
      </c>
      <c r="C3554" t="s">
        <v>29</v>
      </c>
      <c r="D3554">
        <v>53</v>
      </c>
      <c r="E3554">
        <v>1315173670.4830101</v>
      </c>
      <c r="F3554">
        <v>6680982.9723543497</v>
      </c>
      <c r="G3554">
        <v>4489521390.8881598</v>
      </c>
      <c r="H3554">
        <v>39796253.8286893</v>
      </c>
      <c r="I3554">
        <v>0</v>
      </c>
      <c r="J3554">
        <v>0</v>
      </c>
      <c r="K3554" t="s">
        <v>22</v>
      </c>
      <c r="L3554">
        <v>-5711.6606768890497</v>
      </c>
      <c r="M3554">
        <v>-3707.2465951733202</v>
      </c>
      <c r="Y3554" s="15">
        <f t="shared" si="337"/>
        <v>0</v>
      </c>
      <c r="Z3554" s="15">
        <f t="shared" si="338"/>
        <v>0</v>
      </c>
      <c r="AD3554" s="15">
        <f t="shared" si="339"/>
        <v>0</v>
      </c>
      <c r="AE3554" s="15">
        <f t="shared" si="340"/>
        <v>0</v>
      </c>
      <c r="AI3554" t="str">
        <f t="shared" si="341"/>
        <v/>
      </c>
      <c r="AJ3554" t="str">
        <f t="shared" si="342"/>
        <v/>
      </c>
      <c r="AL3554">
        <f t="shared" si="343"/>
        <v>0</v>
      </c>
    </row>
    <row r="3555" spans="1:38" x14ac:dyDescent="0.3">
      <c r="A3555">
        <v>3554</v>
      </c>
      <c r="B3555" t="s">
        <v>20</v>
      </c>
      <c r="C3555" t="s">
        <v>29</v>
      </c>
      <c r="D3555">
        <v>54</v>
      </c>
      <c r="E3555">
        <v>1236182281.0934899</v>
      </c>
      <c r="F3555">
        <v>6334710.7009167699</v>
      </c>
      <c r="G3555">
        <v>4488851106.4621201</v>
      </c>
      <c r="H3555">
        <v>28450161.210457101</v>
      </c>
      <c r="I3555">
        <v>0</v>
      </c>
      <c r="J3555">
        <v>0</v>
      </c>
      <c r="K3555" t="s">
        <v>22</v>
      </c>
      <c r="L3555">
        <v>-4083.2402903153802</v>
      </c>
      <c r="M3555">
        <v>-2650.2937621622</v>
      </c>
      <c r="Y3555" s="15">
        <f t="shared" si="337"/>
        <v>0</v>
      </c>
      <c r="Z3555" s="15">
        <f t="shared" si="338"/>
        <v>0</v>
      </c>
      <c r="AD3555" s="15">
        <f t="shared" si="339"/>
        <v>0</v>
      </c>
      <c r="AE3555" s="15">
        <f t="shared" si="340"/>
        <v>0</v>
      </c>
      <c r="AI3555" t="str">
        <f t="shared" si="341"/>
        <v/>
      </c>
      <c r="AJ3555" t="str">
        <f t="shared" si="342"/>
        <v/>
      </c>
      <c r="AL3555">
        <f t="shared" si="343"/>
        <v>0</v>
      </c>
    </row>
    <row r="3556" spans="1:38" x14ac:dyDescent="0.3">
      <c r="A3556">
        <v>3555</v>
      </c>
      <c r="B3556" t="s">
        <v>20</v>
      </c>
      <c r="C3556" t="s">
        <v>29</v>
      </c>
      <c r="D3556">
        <v>55</v>
      </c>
      <c r="E3556">
        <v>1356338305.7003901</v>
      </c>
      <c r="F3556">
        <v>7150545.2207477801</v>
      </c>
      <c r="G3556">
        <v>4487628990.2862902</v>
      </c>
      <c r="H3556">
        <v>2007919.3514153999</v>
      </c>
      <c r="I3556">
        <v>0</v>
      </c>
      <c r="J3556">
        <v>0</v>
      </c>
      <c r="K3556" t="s">
        <v>22</v>
      </c>
      <c r="L3556">
        <v>-288.18174824224599</v>
      </c>
      <c r="M3556">
        <v>-187.049067758007</v>
      </c>
      <c r="Y3556" s="15">
        <f t="shared" si="337"/>
        <v>0</v>
      </c>
      <c r="Z3556" s="15">
        <f t="shared" si="338"/>
        <v>0</v>
      </c>
      <c r="AD3556" s="15">
        <f t="shared" si="339"/>
        <v>0</v>
      </c>
      <c r="AE3556" s="15">
        <f t="shared" si="340"/>
        <v>0</v>
      </c>
      <c r="AI3556" t="str">
        <f t="shared" si="341"/>
        <v/>
      </c>
      <c r="AJ3556" t="str">
        <f t="shared" si="342"/>
        <v/>
      </c>
      <c r="AL3556">
        <f t="shared" si="343"/>
        <v>0</v>
      </c>
    </row>
    <row r="3557" spans="1:38" x14ac:dyDescent="0.3">
      <c r="A3557">
        <v>3556</v>
      </c>
      <c r="B3557" t="s">
        <v>20</v>
      </c>
      <c r="C3557" t="s">
        <v>29</v>
      </c>
      <c r="D3557">
        <v>56</v>
      </c>
      <c r="E3557">
        <v>2420138415.4598498</v>
      </c>
      <c r="F3557">
        <v>5917759.4724972602</v>
      </c>
      <c r="G3557">
        <v>4485771704.4096699</v>
      </c>
      <c r="H3557">
        <v>15601827.064169399</v>
      </c>
      <c r="I3557">
        <v>0</v>
      </c>
      <c r="J3557">
        <v>0</v>
      </c>
      <c r="K3557" t="s">
        <v>22</v>
      </c>
      <c r="L3557">
        <v>-2239.2143369484202</v>
      </c>
      <c r="M3557">
        <v>-1453.3986166413499</v>
      </c>
      <c r="Y3557" s="15">
        <f t="shared" si="337"/>
        <v>0</v>
      </c>
      <c r="Z3557" s="15">
        <f t="shared" si="338"/>
        <v>0</v>
      </c>
      <c r="AD3557" s="15">
        <f t="shared" si="339"/>
        <v>0</v>
      </c>
      <c r="AE3557" s="15">
        <f t="shared" si="340"/>
        <v>0</v>
      </c>
      <c r="AI3557" t="str">
        <f t="shared" si="341"/>
        <v/>
      </c>
      <c r="AJ3557" t="str">
        <f t="shared" si="342"/>
        <v/>
      </c>
      <c r="AL3557">
        <f t="shared" si="343"/>
        <v>0</v>
      </c>
    </row>
    <row r="3558" spans="1:38" x14ac:dyDescent="0.3">
      <c r="A3558">
        <v>3557</v>
      </c>
      <c r="B3558" t="s">
        <v>20</v>
      </c>
      <c r="C3558" t="s">
        <v>29</v>
      </c>
      <c r="D3558">
        <v>57</v>
      </c>
      <c r="E3558">
        <v>1807600663.53843</v>
      </c>
      <c r="F3558">
        <v>6360480.3338712398</v>
      </c>
      <c r="G3558">
        <v>4487862898.4124403</v>
      </c>
      <c r="H3558">
        <v>17711695.144945901</v>
      </c>
      <c r="I3558">
        <v>0</v>
      </c>
      <c r="J3558">
        <v>0</v>
      </c>
      <c r="K3558" t="s">
        <v>22</v>
      </c>
      <c r="L3558">
        <v>-2542.0280289675102</v>
      </c>
      <c r="M3558">
        <v>-1649.94478634852</v>
      </c>
      <c r="Y3558" s="15">
        <f t="shared" si="337"/>
        <v>0</v>
      </c>
      <c r="Z3558" s="15">
        <f t="shared" si="338"/>
        <v>0</v>
      </c>
      <c r="AD3558" s="15">
        <f t="shared" si="339"/>
        <v>0</v>
      </c>
      <c r="AE3558" s="15">
        <f t="shared" si="340"/>
        <v>0</v>
      </c>
      <c r="AI3558" t="str">
        <f t="shared" si="341"/>
        <v/>
      </c>
      <c r="AJ3558" t="str">
        <f t="shared" si="342"/>
        <v/>
      </c>
      <c r="AL3558">
        <f t="shared" si="343"/>
        <v>0</v>
      </c>
    </row>
    <row r="3559" spans="1:38" x14ac:dyDescent="0.3">
      <c r="A3559">
        <v>3558</v>
      </c>
      <c r="B3559" t="s">
        <v>20</v>
      </c>
      <c r="C3559" t="s">
        <v>29</v>
      </c>
      <c r="D3559">
        <v>58</v>
      </c>
      <c r="E3559">
        <v>1977228099.1217201</v>
      </c>
      <c r="F3559">
        <v>6025427.9004773097</v>
      </c>
      <c r="G3559">
        <v>4487732579.8521204</v>
      </c>
      <c r="H3559">
        <v>31791866.1824749</v>
      </c>
      <c r="I3559">
        <v>0</v>
      </c>
      <c r="J3559">
        <v>0</v>
      </c>
      <c r="K3559" t="s">
        <v>22</v>
      </c>
      <c r="L3559">
        <v>-4562.8503803655803</v>
      </c>
      <c r="M3559">
        <v>-2961.59251990245</v>
      </c>
      <c r="Y3559" s="15">
        <f t="shared" si="337"/>
        <v>0</v>
      </c>
      <c r="Z3559" s="15">
        <f t="shared" si="338"/>
        <v>0</v>
      </c>
      <c r="AD3559" s="15">
        <f t="shared" si="339"/>
        <v>0</v>
      </c>
      <c r="AE3559" s="15">
        <f t="shared" si="340"/>
        <v>0</v>
      </c>
      <c r="AI3559" t="str">
        <f t="shared" si="341"/>
        <v/>
      </c>
      <c r="AJ3559" t="str">
        <f t="shared" si="342"/>
        <v/>
      </c>
      <c r="AL3559">
        <f t="shared" si="343"/>
        <v>0</v>
      </c>
    </row>
    <row r="3560" spans="1:38" x14ac:dyDescent="0.3">
      <c r="A3560">
        <v>3559</v>
      </c>
      <c r="B3560" t="s">
        <v>20</v>
      </c>
      <c r="C3560" t="s">
        <v>29</v>
      </c>
      <c r="D3560">
        <v>59</v>
      </c>
      <c r="E3560">
        <v>2257173385.4149799</v>
      </c>
      <c r="F3560">
        <v>6075045.1330431104</v>
      </c>
      <c r="G3560">
        <v>4485264173.1796598</v>
      </c>
      <c r="H3560">
        <v>12060690.432951</v>
      </c>
      <c r="I3560">
        <v>0</v>
      </c>
      <c r="J3560">
        <v>0</v>
      </c>
      <c r="K3560" t="s">
        <v>22</v>
      </c>
      <c r="L3560">
        <v>-1730.9813023746799</v>
      </c>
      <c r="M3560">
        <v>-1123.5216695387501</v>
      </c>
      <c r="Y3560" s="15">
        <f t="shared" si="337"/>
        <v>0</v>
      </c>
      <c r="Z3560" s="15">
        <f t="shared" si="338"/>
        <v>0</v>
      </c>
      <c r="AD3560" s="15">
        <f t="shared" si="339"/>
        <v>0</v>
      </c>
      <c r="AE3560" s="15">
        <f t="shared" si="340"/>
        <v>0</v>
      </c>
      <c r="AI3560" t="str">
        <f t="shared" si="341"/>
        <v/>
      </c>
      <c r="AJ3560" t="str">
        <f t="shared" si="342"/>
        <v/>
      </c>
      <c r="AL3560">
        <f t="shared" si="343"/>
        <v>0</v>
      </c>
    </row>
    <row r="3561" spans="1:38" x14ac:dyDescent="0.3">
      <c r="A3561">
        <v>3560</v>
      </c>
      <c r="B3561" t="s">
        <v>20</v>
      </c>
      <c r="C3561" t="s">
        <v>29</v>
      </c>
      <c r="D3561">
        <v>60</v>
      </c>
      <c r="E3561">
        <v>972299500.66570902</v>
      </c>
      <c r="F3561">
        <v>6663269.42721726</v>
      </c>
      <c r="G3561">
        <v>4487903931.79072</v>
      </c>
      <c r="H3561">
        <v>19595000.8975325</v>
      </c>
      <c r="I3561">
        <v>0</v>
      </c>
      <c r="J3561">
        <v>0</v>
      </c>
      <c r="K3561" t="s">
        <v>22</v>
      </c>
      <c r="L3561">
        <v>-2812.32491308913</v>
      </c>
      <c r="M3561">
        <v>-1825.38539111001</v>
      </c>
      <c r="Y3561" s="15">
        <f t="shared" si="337"/>
        <v>0</v>
      </c>
      <c r="Z3561" s="15">
        <f t="shared" si="338"/>
        <v>0</v>
      </c>
      <c r="AD3561" s="15">
        <f t="shared" si="339"/>
        <v>0</v>
      </c>
      <c r="AE3561" s="15">
        <f t="shared" si="340"/>
        <v>0</v>
      </c>
      <c r="AI3561" t="str">
        <f t="shared" si="341"/>
        <v/>
      </c>
      <c r="AJ3561" t="str">
        <f t="shared" si="342"/>
        <v/>
      </c>
      <c r="AL3561">
        <f t="shared" si="343"/>
        <v>0</v>
      </c>
    </row>
    <row r="3562" spans="1:38" x14ac:dyDescent="0.3">
      <c r="A3562">
        <v>3561</v>
      </c>
      <c r="B3562" t="s">
        <v>20</v>
      </c>
      <c r="C3562" t="s">
        <v>29</v>
      </c>
      <c r="D3562">
        <v>61</v>
      </c>
      <c r="E3562">
        <v>1748934332.8322401</v>
      </c>
      <c r="F3562">
        <v>6475037.3758113403</v>
      </c>
      <c r="G3562">
        <v>4489384202.7109404</v>
      </c>
      <c r="H3562">
        <v>-3860822.2467687102</v>
      </c>
      <c r="I3562">
        <v>0</v>
      </c>
      <c r="J3562">
        <v>0</v>
      </c>
      <c r="K3562" t="s">
        <v>22</v>
      </c>
      <c r="L3562">
        <v>554.11513611942303</v>
      </c>
      <c r="M3562">
        <v>359.65747405562001</v>
      </c>
      <c r="Y3562" s="15">
        <f t="shared" si="337"/>
        <v>0</v>
      </c>
      <c r="Z3562" s="15">
        <f t="shared" si="338"/>
        <v>0</v>
      </c>
      <c r="AD3562" s="15">
        <f t="shared" si="339"/>
        <v>1</v>
      </c>
      <c r="AE3562" s="15">
        <f t="shared" si="340"/>
        <v>1</v>
      </c>
      <c r="AI3562" t="str">
        <f t="shared" si="341"/>
        <v>ERROR!</v>
      </c>
      <c r="AJ3562" t="str">
        <f t="shared" si="342"/>
        <v>ERROR!</v>
      </c>
      <c r="AL3562">
        <f t="shared" si="343"/>
        <v>1</v>
      </c>
    </row>
    <row r="3563" spans="1:38" x14ac:dyDescent="0.3">
      <c r="A3563">
        <v>3562</v>
      </c>
      <c r="B3563" t="s">
        <v>20</v>
      </c>
      <c r="C3563" t="s">
        <v>29</v>
      </c>
      <c r="D3563">
        <v>62</v>
      </c>
      <c r="E3563">
        <v>1819716028.51403</v>
      </c>
      <c r="F3563">
        <v>6507040.49259404</v>
      </c>
      <c r="G3563">
        <v>4489259868.4748697</v>
      </c>
      <c r="H3563">
        <v>12433158.3546646</v>
      </c>
      <c r="I3563">
        <v>0</v>
      </c>
      <c r="J3563">
        <v>0</v>
      </c>
      <c r="K3563" t="s">
        <v>22</v>
      </c>
      <c r="L3563">
        <v>-1784.43885621912</v>
      </c>
      <c r="M3563">
        <v>-1158.21916746225</v>
      </c>
      <c r="Y3563" s="15">
        <f t="shared" si="337"/>
        <v>0</v>
      </c>
      <c r="Z3563" s="15">
        <f t="shared" si="338"/>
        <v>0</v>
      </c>
      <c r="AD3563" s="15">
        <f t="shared" si="339"/>
        <v>0</v>
      </c>
      <c r="AE3563" s="15">
        <f t="shared" si="340"/>
        <v>0</v>
      </c>
      <c r="AI3563" t="str">
        <f t="shared" si="341"/>
        <v/>
      </c>
      <c r="AJ3563" t="str">
        <f t="shared" si="342"/>
        <v/>
      </c>
      <c r="AL3563">
        <f t="shared" si="343"/>
        <v>0</v>
      </c>
    </row>
    <row r="3564" spans="1:38" x14ac:dyDescent="0.3">
      <c r="A3564">
        <v>3563</v>
      </c>
      <c r="B3564" t="s">
        <v>20</v>
      </c>
      <c r="C3564" t="s">
        <v>29</v>
      </c>
      <c r="D3564">
        <v>63</v>
      </c>
      <c r="E3564">
        <v>1464012795.8740799</v>
      </c>
      <c r="F3564">
        <v>6202959.0981003204</v>
      </c>
      <c r="G3564">
        <v>4488082131.1947603</v>
      </c>
      <c r="H3564">
        <v>7006658.6004102202</v>
      </c>
      <c r="I3564">
        <v>0</v>
      </c>
      <c r="J3564">
        <v>0</v>
      </c>
      <c r="K3564" t="s">
        <v>22</v>
      </c>
      <c r="L3564">
        <v>-1005.61365842679</v>
      </c>
      <c r="M3564">
        <v>-652.70995988036498</v>
      </c>
      <c r="Y3564" s="15">
        <f t="shared" si="337"/>
        <v>0</v>
      </c>
      <c r="Z3564" s="15">
        <f t="shared" si="338"/>
        <v>0</v>
      </c>
      <c r="AD3564" s="15">
        <f t="shared" si="339"/>
        <v>0</v>
      </c>
      <c r="AE3564" s="15">
        <f t="shared" si="340"/>
        <v>0</v>
      </c>
      <c r="AI3564" t="str">
        <f t="shared" si="341"/>
        <v/>
      </c>
      <c r="AJ3564" t="str">
        <f t="shared" si="342"/>
        <v/>
      </c>
      <c r="AL3564">
        <f t="shared" si="343"/>
        <v>0</v>
      </c>
    </row>
    <row r="3565" spans="1:38" x14ac:dyDescent="0.3">
      <c r="A3565">
        <v>3564</v>
      </c>
      <c r="B3565" t="s">
        <v>20</v>
      </c>
      <c r="C3565" t="s">
        <v>29</v>
      </c>
      <c r="D3565">
        <v>64</v>
      </c>
      <c r="E3565">
        <v>1477365790.9790399</v>
      </c>
      <c r="F3565">
        <v>6253818.7158705499</v>
      </c>
      <c r="G3565">
        <v>4488250989.3985004</v>
      </c>
      <c r="H3565">
        <v>14001607.1457808</v>
      </c>
      <c r="I3565">
        <v>0</v>
      </c>
      <c r="J3565">
        <v>0</v>
      </c>
      <c r="K3565" t="s">
        <v>22</v>
      </c>
      <c r="L3565">
        <v>-2009.5466596444401</v>
      </c>
      <c r="M3565">
        <v>-1304.3290617653499</v>
      </c>
      <c r="Y3565" s="15">
        <f t="shared" si="337"/>
        <v>0</v>
      </c>
      <c r="Z3565" s="15">
        <f t="shared" si="338"/>
        <v>0</v>
      </c>
      <c r="AD3565" s="15">
        <f t="shared" si="339"/>
        <v>0</v>
      </c>
      <c r="AE3565" s="15">
        <f t="shared" si="340"/>
        <v>0</v>
      </c>
      <c r="AI3565" t="str">
        <f t="shared" si="341"/>
        <v/>
      </c>
      <c r="AJ3565" t="str">
        <f t="shared" si="342"/>
        <v/>
      </c>
      <c r="AL3565">
        <f t="shared" si="343"/>
        <v>0</v>
      </c>
    </row>
    <row r="3566" spans="1:38" x14ac:dyDescent="0.3">
      <c r="A3566">
        <v>3565</v>
      </c>
      <c r="B3566" t="s">
        <v>20</v>
      </c>
      <c r="C3566" t="s">
        <v>29</v>
      </c>
      <c r="D3566">
        <v>65</v>
      </c>
      <c r="E3566">
        <v>1569598485.0550301</v>
      </c>
      <c r="F3566">
        <v>6941201.7091300897</v>
      </c>
      <c r="G3566">
        <v>4490801795.5317698</v>
      </c>
      <c r="H3566">
        <v>35605909.570537798</v>
      </c>
      <c r="I3566">
        <v>0</v>
      </c>
      <c r="J3566">
        <v>0</v>
      </c>
      <c r="K3566" t="s">
        <v>22</v>
      </c>
      <c r="L3566">
        <v>-5110.2516944019098</v>
      </c>
      <c r="M3566">
        <v>-3316.89227814367</v>
      </c>
      <c r="Y3566" s="15">
        <f t="shared" si="337"/>
        <v>0</v>
      </c>
      <c r="Z3566" s="15">
        <f t="shared" si="338"/>
        <v>0</v>
      </c>
      <c r="AD3566" s="15">
        <f t="shared" si="339"/>
        <v>0</v>
      </c>
      <c r="AE3566" s="15">
        <f t="shared" si="340"/>
        <v>0</v>
      </c>
      <c r="AI3566" t="str">
        <f t="shared" si="341"/>
        <v/>
      </c>
      <c r="AJ3566" t="str">
        <f t="shared" si="342"/>
        <v/>
      </c>
      <c r="AL3566">
        <f t="shared" si="343"/>
        <v>0</v>
      </c>
    </row>
    <row r="3567" spans="1:38" x14ac:dyDescent="0.3">
      <c r="A3567">
        <v>3566</v>
      </c>
      <c r="B3567" t="s">
        <v>20</v>
      </c>
      <c r="C3567" t="s">
        <v>29</v>
      </c>
      <c r="D3567">
        <v>66</v>
      </c>
      <c r="E3567">
        <v>1776144343.00125</v>
      </c>
      <c r="F3567">
        <v>5757079.9456620598</v>
      </c>
      <c r="G3567">
        <v>4485504834.0166597</v>
      </c>
      <c r="H3567">
        <v>24749185.693801399</v>
      </c>
      <c r="I3567">
        <v>0</v>
      </c>
      <c r="J3567">
        <v>0</v>
      </c>
      <c r="K3567" t="s">
        <v>22</v>
      </c>
      <c r="L3567">
        <v>-3552.0667679128101</v>
      </c>
      <c r="M3567">
        <v>-2305.5269169711</v>
      </c>
      <c r="Y3567" s="15">
        <f t="shared" si="337"/>
        <v>0</v>
      </c>
      <c r="Z3567" s="15">
        <f t="shared" si="338"/>
        <v>0</v>
      </c>
      <c r="AD3567" s="15">
        <f t="shared" si="339"/>
        <v>0</v>
      </c>
      <c r="AE3567" s="15">
        <f t="shared" si="340"/>
        <v>0</v>
      </c>
      <c r="AI3567" t="str">
        <f t="shared" si="341"/>
        <v/>
      </c>
      <c r="AJ3567" t="str">
        <f t="shared" si="342"/>
        <v/>
      </c>
      <c r="AL3567">
        <f t="shared" si="343"/>
        <v>0</v>
      </c>
    </row>
    <row r="3568" spans="1:38" x14ac:dyDescent="0.3">
      <c r="A3568">
        <v>3567</v>
      </c>
      <c r="B3568" t="s">
        <v>20</v>
      </c>
      <c r="C3568" t="s">
        <v>29</v>
      </c>
      <c r="D3568">
        <v>67</v>
      </c>
      <c r="E3568">
        <v>1236808436.2091999</v>
      </c>
      <c r="F3568">
        <v>7200132.1659491602</v>
      </c>
      <c r="G3568">
        <v>4487923727.3452396</v>
      </c>
      <c r="H3568">
        <v>23619830.430033401</v>
      </c>
      <c r="I3568">
        <v>0</v>
      </c>
      <c r="J3568">
        <v>0</v>
      </c>
      <c r="K3568" t="s">
        <v>22</v>
      </c>
      <c r="L3568">
        <v>-3389.9787965658502</v>
      </c>
      <c r="M3568">
        <v>-2200.3210733666301</v>
      </c>
      <c r="Y3568" s="15">
        <f t="shared" si="337"/>
        <v>0</v>
      </c>
      <c r="Z3568" s="15">
        <f t="shared" si="338"/>
        <v>0</v>
      </c>
      <c r="AD3568" s="15">
        <f t="shared" si="339"/>
        <v>0</v>
      </c>
      <c r="AE3568" s="15">
        <f t="shared" si="340"/>
        <v>0</v>
      </c>
      <c r="AI3568" t="str">
        <f t="shared" si="341"/>
        <v/>
      </c>
      <c r="AJ3568" t="str">
        <f t="shared" si="342"/>
        <v/>
      </c>
      <c r="AL3568">
        <f t="shared" si="343"/>
        <v>0</v>
      </c>
    </row>
    <row r="3569" spans="1:38" x14ac:dyDescent="0.3">
      <c r="A3569">
        <v>3568</v>
      </c>
      <c r="B3569" t="s">
        <v>20</v>
      </c>
      <c r="C3569" t="s">
        <v>29</v>
      </c>
      <c r="D3569">
        <v>68</v>
      </c>
      <c r="E3569">
        <v>2480651278.7800298</v>
      </c>
      <c r="F3569">
        <v>6068832.0183648402</v>
      </c>
      <c r="G3569">
        <v>4488058254.9319296</v>
      </c>
      <c r="H3569">
        <v>25631876.449769001</v>
      </c>
      <c r="I3569">
        <v>0</v>
      </c>
      <c r="J3569">
        <v>0</v>
      </c>
      <c r="K3569" t="s">
        <v>22</v>
      </c>
      <c r="L3569">
        <v>-3678.7528148562401</v>
      </c>
      <c r="M3569">
        <v>-2387.7545636671498</v>
      </c>
      <c r="Y3569" s="15">
        <f t="shared" si="337"/>
        <v>0</v>
      </c>
      <c r="Z3569" s="15">
        <f t="shared" si="338"/>
        <v>0</v>
      </c>
      <c r="AD3569" s="15">
        <f t="shared" si="339"/>
        <v>0</v>
      </c>
      <c r="AE3569" s="15">
        <f t="shared" si="340"/>
        <v>0</v>
      </c>
      <c r="AI3569" t="str">
        <f t="shared" si="341"/>
        <v/>
      </c>
      <c r="AJ3569" t="str">
        <f t="shared" si="342"/>
        <v/>
      </c>
      <c r="AL3569">
        <f t="shared" si="343"/>
        <v>0</v>
      </c>
    </row>
    <row r="3570" spans="1:38" x14ac:dyDescent="0.3">
      <c r="A3570">
        <v>3569</v>
      </c>
      <c r="B3570" t="s">
        <v>20</v>
      </c>
      <c r="C3570" t="s">
        <v>29</v>
      </c>
      <c r="D3570">
        <v>69</v>
      </c>
      <c r="E3570">
        <v>1201537325.59709</v>
      </c>
      <c r="F3570">
        <v>6344780.1036229096</v>
      </c>
      <c r="G3570">
        <v>4489665382.9743996</v>
      </c>
      <c r="H3570">
        <v>40484443.783806801</v>
      </c>
      <c r="I3570">
        <v>0</v>
      </c>
      <c r="J3570">
        <v>0</v>
      </c>
      <c r="K3570" t="s">
        <v>22</v>
      </c>
      <c r="L3570">
        <v>-5810.4314687780297</v>
      </c>
      <c r="M3570">
        <v>-3771.3553899087301</v>
      </c>
      <c r="Y3570" s="15">
        <f t="shared" si="337"/>
        <v>0</v>
      </c>
      <c r="Z3570" s="15">
        <f t="shared" si="338"/>
        <v>0</v>
      </c>
      <c r="AD3570" s="15">
        <f t="shared" si="339"/>
        <v>0</v>
      </c>
      <c r="AE3570" s="15">
        <f t="shared" si="340"/>
        <v>0</v>
      </c>
      <c r="AI3570" t="str">
        <f t="shared" si="341"/>
        <v/>
      </c>
      <c r="AJ3570" t="str">
        <f t="shared" si="342"/>
        <v/>
      </c>
      <c r="AL3570">
        <f t="shared" si="343"/>
        <v>0</v>
      </c>
    </row>
    <row r="3571" spans="1:38" x14ac:dyDescent="0.3">
      <c r="A3571">
        <v>3570</v>
      </c>
      <c r="B3571" t="s">
        <v>20</v>
      </c>
      <c r="C3571" t="s">
        <v>29</v>
      </c>
      <c r="D3571">
        <v>70</v>
      </c>
      <c r="E3571">
        <v>2025193090.27525</v>
      </c>
      <c r="F3571">
        <v>6386381.3829991603</v>
      </c>
      <c r="G3571">
        <v>4488060847.3141899</v>
      </c>
      <c r="H3571">
        <v>29938233.636415701</v>
      </c>
      <c r="I3571">
        <v>0</v>
      </c>
      <c r="J3571">
        <v>0</v>
      </c>
      <c r="K3571" t="s">
        <v>22</v>
      </c>
      <c r="L3571">
        <v>-4296.8122711429696</v>
      </c>
      <c r="M3571">
        <v>-2788.9161425061902</v>
      </c>
      <c r="Y3571" s="15">
        <f t="shared" si="337"/>
        <v>0</v>
      </c>
      <c r="Z3571" s="15">
        <f t="shared" si="338"/>
        <v>0</v>
      </c>
      <c r="AD3571" s="15">
        <f t="shared" si="339"/>
        <v>0</v>
      </c>
      <c r="AE3571" s="15">
        <f t="shared" si="340"/>
        <v>0</v>
      </c>
      <c r="AI3571" t="str">
        <f t="shared" si="341"/>
        <v/>
      </c>
      <c r="AJ3571" t="str">
        <f t="shared" si="342"/>
        <v/>
      </c>
      <c r="AL3571">
        <f t="shared" si="343"/>
        <v>0</v>
      </c>
    </row>
    <row r="3572" spans="1:38" x14ac:dyDescent="0.3">
      <c r="A3572">
        <v>3571</v>
      </c>
      <c r="B3572" t="s">
        <v>20</v>
      </c>
      <c r="C3572" t="s">
        <v>29</v>
      </c>
      <c r="D3572">
        <v>71</v>
      </c>
      <c r="E3572">
        <v>2299366043.68787</v>
      </c>
      <c r="F3572">
        <v>7408140.70037873</v>
      </c>
      <c r="G3572">
        <v>4492382369.61096</v>
      </c>
      <c r="H3572">
        <v>39264931.048952602</v>
      </c>
      <c r="I3572">
        <v>0</v>
      </c>
      <c r="J3572">
        <v>0</v>
      </c>
      <c r="K3572" t="s">
        <v>22</v>
      </c>
      <c r="L3572">
        <v>-5635.4038653604703</v>
      </c>
      <c r="M3572">
        <v>-3657.75086689205</v>
      </c>
      <c r="Y3572" s="15">
        <f t="shared" si="337"/>
        <v>0</v>
      </c>
      <c r="Z3572" s="15">
        <f t="shared" si="338"/>
        <v>0</v>
      </c>
      <c r="AD3572" s="15">
        <f t="shared" si="339"/>
        <v>0</v>
      </c>
      <c r="AE3572" s="15">
        <f t="shared" si="340"/>
        <v>0</v>
      </c>
      <c r="AI3572" t="str">
        <f t="shared" si="341"/>
        <v/>
      </c>
      <c r="AJ3572" t="str">
        <f t="shared" si="342"/>
        <v/>
      </c>
      <c r="AL3572">
        <f t="shared" si="343"/>
        <v>0</v>
      </c>
    </row>
    <row r="3573" spans="1:38" x14ac:dyDescent="0.3">
      <c r="A3573">
        <v>3572</v>
      </c>
      <c r="B3573" t="s">
        <v>20</v>
      </c>
      <c r="C3573" t="s">
        <v>29</v>
      </c>
      <c r="D3573">
        <v>72</v>
      </c>
      <c r="E3573">
        <v>1295764868.17348</v>
      </c>
      <c r="F3573">
        <v>6587155.51565105</v>
      </c>
      <c r="G3573">
        <v>4488955180.1450901</v>
      </c>
      <c r="H3573">
        <v>25002479.025643598</v>
      </c>
      <c r="I3573">
        <v>0</v>
      </c>
      <c r="J3573">
        <v>0</v>
      </c>
      <c r="K3573" t="s">
        <v>22</v>
      </c>
      <c r="L3573">
        <v>-3588.4200781874201</v>
      </c>
      <c r="M3573">
        <v>-2329.12262640883</v>
      </c>
      <c r="Y3573" s="15">
        <f t="shared" si="337"/>
        <v>0</v>
      </c>
      <c r="Z3573" s="15">
        <f t="shared" si="338"/>
        <v>0</v>
      </c>
      <c r="AD3573" s="15">
        <f t="shared" si="339"/>
        <v>0</v>
      </c>
      <c r="AE3573" s="15">
        <f t="shared" si="340"/>
        <v>0</v>
      </c>
      <c r="AI3573" t="str">
        <f t="shared" si="341"/>
        <v/>
      </c>
      <c r="AJ3573" t="str">
        <f t="shared" si="342"/>
        <v/>
      </c>
      <c r="AL3573">
        <f t="shared" si="343"/>
        <v>0</v>
      </c>
    </row>
    <row r="3574" spans="1:38" x14ac:dyDescent="0.3">
      <c r="A3574">
        <v>3573</v>
      </c>
      <c r="B3574" t="s">
        <v>20</v>
      </c>
      <c r="C3574" t="s">
        <v>29</v>
      </c>
      <c r="D3574">
        <v>73</v>
      </c>
      <c r="E3574">
        <v>2225029586.8109798</v>
      </c>
      <c r="F3574">
        <v>6188793.0591395898</v>
      </c>
      <c r="G3574">
        <v>4486901979.9552498</v>
      </c>
      <c r="H3574">
        <v>14342537.730841599</v>
      </c>
      <c r="I3574">
        <v>0</v>
      </c>
      <c r="J3574">
        <v>0</v>
      </c>
      <c r="K3574" t="s">
        <v>22</v>
      </c>
      <c r="L3574">
        <v>-2058.47789384109</v>
      </c>
      <c r="M3574">
        <v>-1336.08867803723</v>
      </c>
      <c r="Y3574" s="15">
        <f t="shared" ref="Y3574:Y3637" si="344">IF(K3574&lt;cet_BRA_lo,1,0)</f>
        <v>0</v>
      </c>
      <c r="Z3574" s="15">
        <f t="shared" ref="Z3574:Z3637" si="345">IF(K3574&lt;cet_BRA_hi,1,0)</f>
        <v>0</v>
      </c>
      <c r="AD3574" s="15">
        <f t="shared" ref="AD3574:AD3637" si="346">IF(L3574&lt;0,0,1)</f>
        <v>0</v>
      </c>
      <c r="AE3574" s="15">
        <f t="shared" ref="AE3574:AE3637" si="347">IF(M3574&lt;0,0,1)</f>
        <v>0</v>
      </c>
      <c r="AI3574" t="str">
        <f t="shared" ref="AI3574:AI3637" si="348">IF(Y3574&lt;&gt;AD3574,"ERROR!","")</f>
        <v/>
      </c>
      <c r="AJ3574" t="str">
        <f t="shared" ref="AJ3574:AJ3637" si="349">IF(Z3574&lt;&gt;AE3574,"ERROR!","")</f>
        <v/>
      </c>
      <c r="AL3574">
        <f t="shared" si="343"/>
        <v>0</v>
      </c>
    </row>
    <row r="3575" spans="1:38" x14ac:dyDescent="0.3">
      <c r="A3575">
        <v>3574</v>
      </c>
      <c r="B3575" t="s">
        <v>20</v>
      </c>
      <c r="C3575" t="s">
        <v>29</v>
      </c>
      <c r="D3575">
        <v>74</v>
      </c>
      <c r="E3575">
        <v>1999303427.0785301</v>
      </c>
      <c r="F3575">
        <v>6476405.6543945596</v>
      </c>
      <c r="G3575">
        <v>4486818176.51859</v>
      </c>
      <c r="H3575">
        <v>50367110.798753299</v>
      </c>
      <c r="I3575">
        <v>0</v>
      </c>
      <c r="J3575">
        <v>0</v>
      </c>
      <c r="K3575" t="s">
        <v>22</v>
      </c>
      <c r="L3575">
        <v>-7228.8172498880504</v>
      </c>
      <c r="M3575">
        <v>-4691.9818337972602</v>
      </c>
      <c r="Y3575" s="15">
        <f t="shared" si="344"/>
        <v>0</v>
      </c>
      <c r="Z3575" s="15">
        <f t="shared" si="345"/>
        <v>0</v>
      </c>
      <c r="AD3575" s="15">
        <f t="shared" si="346"/>
        <v>0</v>
      </c>
      <c r="AE3575" s="15">
        <f t="shared" si="347"/>
        <v>0</v>
      </c>
      <c r="AI3575" t="str">
        <f t="shared" si="348"/>
        <v/>
      </c>
      <c r="AJ3575" t="str">
        <f t="shared" si="349"/>
        <v/>
      </c>
      <c r="AL3575">
        <f t="shared" si="343"/>
        <v>0</v>
      </c>
    </row>
    <row r="3576" spans="1:38" x14ac:dyDescent="0.3">
      <c r="A3576">
        <v>3575</v>
      </c>
      <c r="B3576" t="s">
        <v>20</v>
      </c>
      <c r="C3576" t="s">
        <v>29</v>
      </c>
      <c r="D3576">
        <v>75</v>
      </c>
      <c r="E3576">
        <v>1724345586.35182</v>
      </c>
      <c r="F3576">
        <v>6073982.7258045096</v>
      </c>
      <c r="G3576">
        <v>4486476041.3808098</v>
      </c>
      <c r="H3576">
        <v>20631938.095739398</v>
      </c>
      <c r="I3576">
        <v>0</v>
      </c>
      <c r="J3576">
        <v>0</v>
      </c>
      <c r="K3576" t="s">
        <v>22</v>
      </c>
      <c r="L3576">
        <v>-2961.1488060338502</v>
      </c>
      <c r="M3576">
        <v>-1921.9819681147001</v>
      </c>
      <c r="Y3576" s="15">
        <f t="shared" si="344"/>
        <v>0</v>
      </c>
      <c r="Z3576" s="15">
        <f t="shared" si="345"/>
        <v>0</v>
      </c>
      <c r="AD3576" s="15">
        <f t="shared" si="346"/>
        <v>0</v>
      </c>
      <c r="AE3576" s="15">
        <f t="shared" si="347"/>
        <v>0</v>
      </c>
      <c r="AI3576" t="str">
        <f t="shared" si="348"/>
        <v/>
      </c>
      <c r="AJ3576" t="str">
        <f t="shared" si="349"/>
        <v/>
      </c>
      <c r="AL3576">
        <f t="shared" si="343"/>
        <v>0</v>
      </c>
    </row>
    <row r="3577" spans="1:38" x14ac:dyDescent="0.3">
      <c r="A3577">
        <v>3576</v>
      </c>
      <c r="B3577" t="s">
        <v>20</v>
      </c>
      <c r="C3577" t="s">
        <v>29</v>
      </c>
      <c r="D3577">
        <v>76</v>
      </c>
      <c r="E3577">
        <v>1749249751.1414399</v>
      </c>
      <c r="F3577">
        <v>6387585.8790475596</v>
      </c>
      <c r="G3577">
        <v>4488716363.1660805</v>
      </c>
      <c r="H3577">
        <v>31356340.381789699</v>
      </c>
      <c r="I3577">
        <v>0</v>
      </c>
      <c r="J3577">
        <v>0</v>
      </c>
      <c r="K3577" t="s">
        <v>22</v>
      </c>
      <c r="L3577">
        <v>-4500.3425975915497</v>
      </c>
      <c r="M3577">
        <v>-2921.02082316309</v>
      </c>
      <c r="Y3577" s="15">
        <f t="shared" si="344"/>
        <v>0</v>
      </c>
      <c r="Z3577" s="15">
        <f t="shared" si="345"/>
        <v>0</v>
      </c>
      <c r="AD3577" s="15">
        <f t="shared" si="346"/>
        <v>0</v>
      </c>
      <c r="AE3577" s="15">
        <f t="shared" si="347"/>
        <v>0</v>
      </c>
      <c r="AI3577" t="str">
        <f t="shared" si="348"/>
        <v/>
      </c>
      <c r="AJ3577" t="str">
        <f t="shared" si="349"/>
        <v/>
      </c>
      <c r="AL3577">
        <f t="shared" si="343"/>
        <v>0</v>
      </c>
    </row>
    <row r="3578" spans="1:38" x14ac:dyDescent="0.3">
      <c r="A3578">
        <v>3577</v>
      </c>
      <c r="B3578" t="s">
        <v>20</v>
      </c>
      <c r="C3578" t="s">
        <v>29</v>
      </c>
      <c r="D3578">
        <v>77</v>
      </c>
      <c r="E3578">
        <v>2359840203.7771802</v>
      </c>
      <c r="F3578">
        <v>6669034.4834920298</v>
      </c>
      <c r="G3578">
        <v>4488330060.01052</v>
      </c>
      <c r="H3578">
        <v>15985912.530808</v>
      </c>
      <c r="I3578">
        <v>0</v>
      </c>
      <c r="J3578">
        <v>0</v>
      </c>
      <c r="K3578" t="s">
        <v>22</v>
      </c>
      <c r="L3578">
        <v>-2294.3392707124799</v>
      </c>
      <c r="M3578">
        <v>-1489.1783547187199</v>
      </c>
      <c r="Y3578" s="15">
        <f t="shared" si="344"/>
        <v>0</v>
      </c>
      <c r="Z3578" s="15">
        <f t="shared" si="345"/>
        <v>0</v>
      </c>
      <c r="AD3578" s="15">
        <f t="shared" si="346"/>
        <v>0</v>
      </c>
      <c r="AE3578" s="15">
        <f t="shared" si="347"/>
        <v>0</v>
      </c>
      <c r="AI3578" t="str">
        <f t="shared" si="348"/>
        <v/>
      </c>
      <c r="AJ3578" t="str">
        <f t="shared" si="349"/>
        <v/>
      </c>
      <c r="AL3578">
        <f t="shared" si="343"/>
        <v>0</v>
      </c>
    </row>
    <row r="3579" spans="1:38" x14ac:dyDescent="0.3">
      <c r="A3579">
        <v>3578</v>
      </c>
      <c r="B3579" t="s">
        <v>20</v>
      </c>
      <c r="C3579" t="s">
        <v>29</v>
      </c>
      <c r="D3579">
        <v>78</v>
      </c>
      <c r="E3579">
        <v>1472953811.01737</v>
      </c>
      <c r="F3579">
        <v>6355154.0020293696</v>
      </c>
      <c r="G3579">
        <v>4489352934.8295803</v>
      </c>
      <c r="H3579">
        <v>787296.232020378</v>
      </c>
      <c r="I3579">
        <v>0</v>
      </c>
      <c r="J3579">
        <v>0</v>
      </c>
      <c r="K3579" t="s">
        <v>22</v>
      </c>
      <c r="L3579">
        <v>-112.994779580282</v>
      </c>
      <c r="M3579">
        <v>-73.341106128090402</v>
      </c>
      <c r="Y3579" s="15">
        <f t="shared" si="344"/>
        <v>0</v>
      </c>
      <c r="Z3579" s="15">
        <f t="shared" si="345"/>
        <v>0</v>
      </c>
      <c r="AD3579" s="15">
        <f t="shared" si="346"/>
        <v>0</v>
      </c>
      <c r="AE3579" s="15">
        <f t="shared" si="347"/>
        <v>0</v>
      </c>
      <c r="AI3579" t="str">
        <f t="shared" si="348"/>
        <v/>
      </c>
      <c r="AJ3579" t="str">
        <f t="shared" si="349"/>
        <v/>
      </c>
      <c r="AL3579">
        <f t="shared" si="343"/>
        <v>0</v>
      </c>
    </row>
    <row r="3580" spans="1:38" x14ac:dyDescent="0.3">
      <c r="A3580">
        <v>3579</v>
      </c>
      <c r="B3580" t="s">
        <v>20</v>
      </c>
      <c r="C3580" t="s">
        <v>29</v>
      </c>
      <c r="D3580">
        <v>79</v>
      </c>
      <c r="E3580">
        <v>2325525915.7420602</v>
      </c>
      <c r="F3580">
        <v>7033068.2862477005</v>
      </c>
      <c r="G3580">
        <v>4490398923.9425201</v>
      </c>
      <c r="H3580">
        <v>21346937.181092702</v>
      </c>
      <c r="I3580">
        <v>0</v>
      </c>
      <c r="J3580">
        <v>0</v>
      </c>
      <c r="K3580" t="s">
        <v>22</v>
      </c>
      <c r="L3580">
        <v>-3063.7673132281302</v>
      </c>
      <c r="M3580">
        <v>-1988.58818527621</v>
      </c>
      <c r="Y3580" s="15">
        <f t="shared" si="344"/>
        <v>0</v>
      </c>
      <c r="Z3580" s="15">
        <f t="shared" si="345"/>
        <v>0</v>
      </c>
      <c r="AD3580" s="15">
        <f t="shared" si="346"/>
        <v>0</v>
      </c>
      <c r="AE3580" s="15">
        <f t="shared" si="347"/>
        <v>0</v>
      </c>
      <c r="AI3580" t="str">
        <f t="shared" si="348"/>
        <v/>
      </c>
      <c r="AJ3580" t="str">
        <f t="shared" si="349"/>
        <v/>
      </c>
      <c r="AL3580">
        <f t="shared" si="343"/>
        <v>0</v>
      </c>
    </row>
    <row r="3581" spans="1:38" x14ac:dyDescent="0.3">
      <c r="A3581">
        <v>3580</v>
      </c>
      <c r="B3581" t="s">
        <v>20</v>
      </c>
      <c r="C3581" t="s">
        <v>29</v>
      </c>
      <c r="D3581">
        <v>80</v>
      </c>
      <c r="E3581">
        <v>1276502722.94643</v>
      </c>
      <c r="F3581">
        <v>6719573.3170350902</v>
      </c>
      <c r="G3581">
        <v>4487530928.8740101</v>
      </c>
      <c r="H3581">
        <v>26201975.2912536</v>
      </c>
      <c r="I3581">
        <v>0</v>
      </c>
      <c r="J3581">
        <v>0</v>
      </c>
      <c r="K3581" t="s">
        <v>22</v>
      </c>
      <c r="L3581">
        <v>-3760.57486647105</v>
      </c>
      <c r="M3581">
        <v>-2440.86250186917</v>
      </c>
      <c r="Y3581" s="15">
        <f t="shared" si="344"/>
        <v>0</v>
      </c>
      <c r="Z3581" s="15">
        <f t="shared" si="345"/>
        <v>0</v>
      </c>
      <c r="AD3581" s="15">
        <f t="shared" si="346"/>
        <v>0</v>
      </c>
      <c r="AE3581" s="15">
        <f t="shared" si="347"/>
        <v>0</v>
      </c>
      <c r="AI3581" t="str">
        <f t="shared" si="348"/>
        <v/>
      </c>
      <c r="AJ3581" t="str">
        <f t="shared" si="349"/>
        <v/>
      </c>
      <c r="AL3581">
        <f t="shared" si="343"/>
        <v>0</v>
      </c>
    </row>
    <row r="3582" spans="1:38" x14ac:dyDescent="0.3">
      <c r="A3582">
        <v>3581</v>
      </c>
      <c r="B3582" t="s">
        <v>20</v>
      </c>
      <c r="C3582" t="s">
        <v>29</v>
      </c>
      <c r="D3582">
        <v>81</v>
      </c>
      <c r="E3582">
        <v>1610973215.86745</v>
      </c>
      <c r="F3582">
        <v>6921042.9300685003</v>
      </c>
      <c r="G3582">
        <v>4489466032.7851105</v>
      </c>
      <c r="H3582">
        <v>42412932.399816498</v>
      </c>
      <c r="I3582">
        <v>0</v>
      </c>
      <c r="J3582">
        <v>0</v>
      </c>
      <c r="K3582" t="s">
        <v>22</v>
      </c>
      <c r="L3582">
        <v>-6087.2131136360204</v>
      </c>
      <c r="M3582">
        <v>-3951.0050344785</v>
      </c>
      <c r="Y3582" s="15">
        <f t="shared" si="344"/>
        <v>0</v>
      </c>
      <c r="Z3582" s="15">
        <f t="shared" si="345"/>
        <v>0</v>
      </c>
      <c r="AD3582" s="15">
        <f t="shared" si="346"/>
        <v>0</v>
      </c>
      <c r="AE3582" s="15">
        <f t="shared" si="347"/>
        <v>0</v>
      </c>
      <c r="AI3582" t="str">
        <f t="shared" si="348"/>
        <v/>
      </c>
      <c r="AJ3582" t="str">
        <f t="shared" si="349"/>
        <v/>
      </c>
      <c r="AL3582">
        <f t="shared" si="343"/>
        <v>0</v>
      </c>
    </row>
    <row r="3583" spans="1:38" x14ac:dyDescent="0.3">
      <c r="A3583">
        <v>3582</v>
      </c>
      <c r="B3583" t="s">
        <v>20</v>
      </c>
      <c r="C3583" t="s">
        <v>29</v>
      </c>
      <c r="D3583">
        <v>82</v>
      </c>
      <c r="E3583">
        <v>1707385573.7334499</v>
      </c>
      <c r="F3583">
        <v>6753445.8488375098</v>
      </c>
      <c r="G3583">
        <v>4487701313.4628</v>
      </c>
      <c r="H3583">
        <v>34986422.463924602</v>
      </c>
      <c r="I3583">
        <v>0</v>
      </c>
      <c r="J3583">
        <v>0</v>
      </c>
      <c r="K3583" t="s">
        <v>22</v>
      </c>
      <c r="L3583">
        <v>-5021.34131198467</v>
      </c>
      <c r="M3583">
        <v>-3259.18354312978</v>
      </c>
      <c r="Y3583" s="15">
        <f t="shared" si="344"/>
        <v>0</v>
      </c>
      <c r="Z3583" s="15">
        <f t="shared" si="345"/>
        <v>0</v>
      </c>
      <c r="AD3583" s="15">
        <f t="shared" si="346"/>
        <v>0</v>
      </c>
      <c r="AE3583" s="15">
        <f t="shared" si="347"/>
        <v>0</v>
      </c>
      <c r="AI3583" t="str">
        <f t="shared" si="348"/>
        <v/>
      </c>
      <c r="AJ3583" t="str">
        <f t="shared" si="349"/>
        <v/>
      </c>
      <c r="AL3583">
        <f t="shared" si="343"/>
        <v>0</v>
      </c>
    </row>
    <row r="3584" spans="1:38" x14ac:dyDescent="0.3">
      <c r="A3584">
        <v>3583</v>
      </c>
      <c r="B3584" t="s">
        <v>20</v>
      </c>
      <c r="C3584" t="s">
        <v>29</v>
      </c>
      <c r="D3584">
        <v>83</v>
      </c>
      <c r="E3584">
        <v>1994495009.8146601</v>
      </c>
      <c r="F3584">
        <v>6373818.3003019299</v>
      </c>
      <c r="G3584">
        <v>4487950499.1694498</v>
      </c>
      <c r="H3584">
        <v>33853220.132544301</v>
      </c>
      <c r="I3584">
        <v>0</v>
      </c>
      <c r="J3584">
        <v>0</v>
      </c>
      <c r="K3584" t="s">
        <v>22</v>
      </c>
      <c r="L3584">
        <v>-4858.7011996020801</v>
      </c>
      <c r="M3584">
        <v>-3153.6193233734102</v>
      </c>
      <c r="Y3584" s="15">
        <f t="shared" si="344"/>
        <v>0</v>
      </c>
      <c r="Z3584" s="15">
        <f t="shared" si="345"/>
        <v>0</v>
      </c>
      <c r="AD3584" s="15">
        <f t="shared" si="346"/>
        <v>0</v>
      </c>
      <c r="AE3584" s="15">
        <f t="shared" si="347"/>
        <v>0</v>
      </c>
      <c r="AI3584" t="str">
        <f t="shared" si="348"/>
        <v/>
      </c>
      <c r="AJ3584" t="str">
        <f t="shared" si="349"/>
        <v/>
      </c>
      <c r="AL3584">
        <f t="shared" si="343"/>
        <v>0</v>
      </c>
    </row>
    <row r="3585" spans="1:38" x14ac:dyDescent="0.3">
      <c r="A3585">
        <v>3584</v>
      </c>
      <c r="B3585" t="s">
        <v>20</v>
      </c>
      <c r="C3585" t="s">
        <v>29</v>
      </c>
      <c r="D3585">
        <v>84</v>
      </c>
      <c r="E3585">
        <v>942308842.222471</v>
      </c>
      <c r="F3585">
        <v>6355895.0525138602</v>
      </c>
      <c r="G3585">
        <v>4489831543.3618402</v>
      </c>
      <c r="H3585">
        <v>22557742.736328799</v>
      </c>
      <c r="I3585">
        <v>0</v>
      </c>
      <c r="J3585">
        <v>0</v>
      </c>
      <c r="K3585" t="s">
        <v>22</v>
      </c>
      <c r="L3585">
        <v>-3237.5452398382799</v>
      </c>
      <c r="M3585">
        <v>-2101.3815851622599</v>
      </c>
      <c r="Y3585" s="15">
        <f t="shared" si="344"/>
        <v>0</v>
      </c>
      <c r="Z3585" s="15">
        <f t="shared" si="345"/>
        <v>0</v>
      </c>
      <c r="AD3585" s="15">
        <f t="shared" si="346"/>
        <v>0</v>
      </c>
      <c r="AE3585" s="15">
        <f t="shared" si="347"/>
        <v>0</v>
      </c>
      <c r="AI3585" t="str">
        <f t="shared" si="348"/>
        <v/>
      </c>
      <c r="AJ3585" t="str">
        <f t="shared" si="349"/>
        <v/>
      </c>
      <c r="AL3585">
        <f t="shared" si="343"/>
        <v>0</v>
      </c>
    </row>
    <row r="3586" spans="1:38" x14ac:dyDescent="0.3">
      <c r="A3586">
        <v>3585</v>
      </c>
      <c r="B3586" t="s">
        <v>20</v>
      </c>
      <c r="C3586" t="s">
        <v>29</v>
      </c>
      <c r="D3586">
        <v>85</v>
      </c>
      <c r="E3586">
        <v>1711379887.9751301</v>
      </c>
      <c r="F3586">
        <v>6976755.4648266695</v>
      </c>
      <c r="G3586">
        <v>4489004300.2448902</v>
      </c>
      <c r="H3586">
        <v>22728555.328009799</v>
      </c>
      <c r="I3586">
        <v>0</v>
      </c>
      <c r="J3586">
        <v>0</v>
      </c>
      <c r="K3586" t="s">
        <v>22</v>
      </c>
      <c r="L3586">
        <v>-3262.0607022037002</v>
      </c>
      <c r="M3586">
        <v>-2117.2937461824399</v>
      </c>
      <c r="Y3586" s="15">
        <f t="shared" si="344"/>
        <v>0</v>
      </c>
      <c r="Z3586" s="15">
        <f t="shared" si="345"/>
        <v>0</v>
      </c>
      <c r="AD3586" s="15">
        <f t="shared" si="346"/>
        <v>0</v>
      </c>
      <c r="AE3586" s="15">
        <f t="shared" si="347"/>
        <v>0</v>
      </c>
      <c r="AI3586" t="str">
        <f t="shared" si="348"/>
        <v/>
      </c>
      <c r="AJ3586" t="str">
        <f t="shared" si="349"/>
        <v/>
      </c>
      <c r="AL3586">
        <f t="shared" ref="AL3586:AL3649" si="350">IF(H3586&lt;0,1,0)</f>
        <v>0</v>
      </c>
    </row>
    <row r="3587" spans="1:38" x14ac:dyDescent="0.3">
      <c r="A3587">
        <v>3586</v>
      </c>
      <c r="B3587" t="s">
        <v>20</v>
      </c>
      <c r="C3587" t="s">
        <v>29</v>
      </c>
      <c r="D3587">
        <v>86</v>
      </c>
      <c r="E3587">
        <v>963265604.79301298</v>
      </c>
      <c r="F3587">
        <v>6604728.3035619101</v>
      </c>
      <c r="G3587">
        <v>4489238789.7112904</v>
      </c>
      <c r="H3587">
        <v>455389.703592062</v>
      </c>
      <c r="I3587">
        <v>0</v>
      </c>
      <c r="J3587">
        <v>0</v>
      </c>
      <c r="K3587" t="s">
        <v>22</v>
      </c>
      <c r="L3587">
        <v>-65.358701194931101</v>
      </c>
      <c r="M3587">
        <v>-42.422131876684197</v>
      </c>
      <c r="Y3587" s="15">
        <f t="shared" si="344"/>
        <v>0</v>
      </c>
      <c r="Z3587" s="15">
        <f t="shared" si="345"/>
        <v>0</v>
      </c>
      <c r="AD3587" s="15">
        <f t="shared" si="346"/>
        <v>0</v>
      </c>
      <c r="AE3587" s="15">
        <f t="shared" si="347"/>
        <v>0</v>
      </c>
      <c r="AI3587" t="str">
        <f t="shared" si="348"/>
        <v/>
      </c>
      <c r="AJ3587" t="str">
        <f t="shared" si="349"/>
        <v/>
      </c>
      <c r="AL3587">
        <f t="shared" si="350"/>
        <v>0</v>
      </c>
    </row>
    <row r="3588" spans="1:38" x14ac:dyDescent="0.3">
      <c r="A3588">
        <v>3587</v>
      </c>
      <c r="B3588" t="s">
        <v>20</v>
      </c>
      <c r="C3588" t="s">
        <v>29</v>
      </c>
      <c r="D3588">
        <v>87</v>
      </c>
      <c r="E3588">
        <v>1855540673.3724301</v>
      </c>
      <c r="F3588">
        <v>6836612.6544824503</v>
      </c>
      <c r="G3588">
        <v>4488699844.9573202</v>
      </c>
      <c r="H3588">
        <v>24867921.010074601</v>
      </c>
      <c r="I3588">
        <v>0</v>
      </c>
      <c r="J3588">
        <v>0</v>
      </c>
      <c r="K3588" t="s">
        <v>22</v>
      </c>
      <c r="L3588">
        <v>-3569.10796580634</v>
      </c>
      <c r="M3588">
        <v>-2316.5877846315502</v>
      </c>
      <c r="Y3588" s="15">
        <f t="shared" si="344"/>
        <v>0</v>
      </c>
      <c r="Z3588" s="15">
        <f t="shared" si="345"/>
        <v>0</v>
      </c>
      <c r="AD3588" s="15">
        <f t="shared" si="346"/>
        <v>0</v>
      </c>
      <c r="AE3588" s="15">
        <f t="shared" si="347"/>
        <v>0</v>
      </c>
      <c r="AI3588" t="str">
        <f t="shared" si="348"/>
        <v/>
      </c>
      <c r="AJ3588" t="str">
        <f t="shared" si="349"/>
        <v/>
      </c>
      <c r="AL3588">
        <f t="shared" si="350"/>
        <v>0</v>
      </c>
    </row>
    <row r="3589" spans="1:38" x14ac:dyDescent="0.3">
      <c r="A3589">
        <v>3588</v>
      </c>
      <c r="B3589" t="s">
        <v>20</v>
      </c>
      <c r="C3589" t="s">
        <v>29</v>
      </c>
      <c r="D3589">
        <v>88</v>
      </c>
      <c r="E3589">
        <v>2284560604.32968</v>
      </c>
      <c r="F3589">
        <v>6747880.5297261002</v>
      </c>
      <c r="G3589">
        <v>4487612666.2385597</v>
      </c>
      <c r="H3589">
        <v>8240067.3720140504</v>
      </c>
      <c r="I3589">
        <v>0</v>
      </c>
      <c r="J3589">
        <v>0</v>
      </c>
      <c r="K3589" t="s">
        <v>22</v>
      </c>
      <c r="L3589">
        <v>-1182.6356567692801</v>
      </c>
      <c r="M3589">
        <v>-767.60897747806598</v>
      </c>
      <c r="Y3589" s="15">
        <f t="shared" si="344"/>
        <v>0</v>
      </c>
      <c r="Z3589" s="15">
        <f t="shared" si="345"/>
        <v>0</v>
      </c>
      <c r="AD3589" s="15">
        <f t="shared" si="346"/>
        <v>0</v>
      </c>
      <c r="AE3589" s="15">
        <f t="shared" si="347"/>
        <v>0</v>
      </c>
      <c r="AI3589" t="str">
        <f t="shared" si="348"/>
        <v/>
      </c>
      <c r="AJ3589" t="str">
        <f t="shared" si="349"/>
        <v/>
      </c>
      <c r="AL3589">
        <f t="shared" si="350"/>
        <v>0</v>
      </c>
    </row>
    <row r="3590" spans="1:38" x14ac:dyDescent="0.3">
      <c r="A3590">
        <v>3589</v>
      </c>
      <c r="B3590" t="s">
        <v>20</v>
      </c>
      <c r="C3590" t="s">
        <v>29</v>
      </c>
      <c r="D3590">
        <v>89</v>
      </c>
      <c r="E3590">
        <v>1946144751.60337</v>
      </c>
      <c r="F3590">
        <v>6456542.4094688501</v>
      </c>
      <c r="G3590">
        <v>4490027720.5031204</v>
      </c>
      <c r="H3590">
        <v>11648081.805703901</v>
      </c>
      <c r="I3590">
        <v>0</v>
      </c>
      <c r="J3590">
        <v>0</v>
      </c>
      <c r="K3590" t="s">
        <v>22</v>
      </c>
      <c r="L3590">
        <v>-1671.762651259</v>
      </c>
      <c r="M3590">
        <v>-1085.0848373915401</v>
      </c>
      <c r="Y3590" s="15">
        <f t="shared" si="344"/>
        <v>0</v>
      </c>
      <c r="Z3590" s="15">
        <f t="shared" si="345"/>
        <v>0</v>
      </c>
      <c r="AD3590" s="15">
        <f t="shared" si="346"/>
        <v>0</v>
      </c>
      <c r="AE3590" s="15">
        <f t="shared" si="347"/>
        <v>0</v>
      </c>
      <c r="AI3590" t="str">
        <f t="shared" si="348"/>
        <v/>
      </c>
      <c r="AJ3590" t="str">
        <f t="shared" si="349"/>
        <v/>
      </c>
      <c r="AL3590">
        <f t="shared" si="350"/>
        <v>0</v>
      </c>
    </row>
    <row r="3591" spans="1:38" x14ac:dyDescent="0.3">
      <c r="A3591">
        <v>3590</v>
      </c>
      <c r="B3591" t="s">
        <v>20</v>
      </c>
      <c r="C3591" t="s">
        <v>29</v>
      </c>
      <c r="D3591">
        <v>90</v>
      </c>
      <c r="E3591">
        <v>1783188240.85058</v>
      </c>
      <c r="F3591">
        <v>6520256.9060218101</v>
      </c>
      <c r="G3591">
        <v>4489278224.2553396</v>
      </c>
      <c r="H3591">
        <v>35651030.399057902</v>
      </c>
      <c r="I3591">
        <v>0</v>
      </c>
      <c r="J3591">
        <v>0</v>
      </c>
      <c r="K3591" t="s">
        <v>22</v>
      </c>
      <c r="L3591">
        <v>-5116.7275517294902</v>
      </c>
      <c r="M3591">
        <v>-3321.0955390491499</v>
      </c>
      <c r="Y3591" s="15">
        <f t="shared" si="344"/>
        <v>0</v>
      </c>
      <c r="Z3591" s="15">
        <f t="shared" si="345"/>
        <v>0</v>
      </c>
      <c r="AD3591" s="15">
        <f t="shared" si="346"/>
        <v>0</v>
      </c>
      <c r="AE3591" s="15">
        <f t="shared" si="347"/>
        <v>0</v>
      </c>
      <c r="AI3591" t="str">
        <f t="shared" si="348"/>
        <v/>
      </c>
      <c r="AJ3591" t="str">
        <f t="shared" si="349"/>
        <v/>
      </c>
      <c r="AL3591">
        <f t="shared" si="350"/>
        <v>0</v>
      </c>
    </row>
    <row r="3592" spans="1:38" x14ac:dyDescent="0.3">
      <c r="A3592">
        <v>3591</v>
      </c>
      <c r="B3592" t="s">
        <v>20</v>
      </c>
      <c r="C3592" t="s">
        <v>29</v>
      </c>
      <c r="D3592">
        <v>91</v>
      </c>
      <c r="E3592">
        <v>1239580005.27245</v>
      </c>
      <c r="F3592">
        <v>6641650.7486050799</v>
      </c>
      <c r="G3592">
        <v>4488832266.01756</v>
      </c>
      <c r="H3592">
        <v>-14230669.1088598</v>
      </c>
      <c r="I3592">
        <v>0</v>
      </c>
      <c r="J3592">
        <v>0</v>
      </c>
      <c r="K3592" t="s">
        <v>22</v>
      </c>
      <c r="L3592">
        <v>2042.4222215684599</v>
      </c>
      <c r="M3592">
        <v>1325.6674818680001</v>
      </c>
      <c r="Y3592" s="15">
        <f t="shared" si="344"/>
        <v>0</v>
      </c>
      <c r="Z3592" s="15">
        <f t="shared" si="345"/>
        <v>0</v>
      </c>
      <c r="AD3592" s="15">
        <f t="shared" si="346"/>
        <v>1</v>
      </c>
      <c r="AE3592" s="15">
        <f t="shared" si="347"/>
        <v>1</v>
      </c>
      <c r="AI3592" t="str">
        <f t="shared" si="348"/>
        <v>ERROR!</v>
      </c>
      <c r="AJ3592" t="str">
        <f t="shared" si="349"/>
        <v>ERROR!</v>
      </c>
      <c r="AL3592">
        <f t="shared" si="350"/>
        <v>1</v>
      </c>
    </row>
    <row r="3593" spans="1:38" x14ac:dyDescent="0.3">
      <c r="A3593">
        <v>3592</v>
      </c>
      <c r="B3593" t="s">
        <v>20</v>
      </c>
      <c r="C3593" t="s">
        <v>29</v>
      </c>
      <c r="D3593">
        <v>92</v>
      </c>
      <c r="E3593">
        <v>1834137584.5743999</v>
      </c>
      <c r="F3593">
        <v>6571877.9923411198</v>
      </c>
      <c r="G3593">
        <v>4489763430.2674103</v>
      </c>
      <c r="H3593">
        <v>51291741.4777136</v>
      </c>
      <c r="I3593">
        <v>0</v>
      </c>
      <c r="J3593">
        <v>0</v>
      </c>
      <c r="K3593" t="s">
        <v>22</v>
      </c>
      <c r="L3593">
        <v>-7361.52262241876</v>
      </c>
      <c r="M3593">
        <v>-4778.1164220206701</v>
      </c>
      <c r="Y3593" s="15">
        <f t="shared" si="344"/>
        <v>0</v>
      </c>
      <c r="Z3593" s="15">
        <f t="shared" si="345"/>
        <v>0</v>
      </c>
      <c r="AD3593" s="15">
        <f t="shared" si="346"/>
        <v>0</v>
      </c>
      <c r="AE3593" s="15">
        <f t="shared" si="347"/>
        <v>0</v>
      </c>
      <c r="AI3593" t="str">
        <f t="shared" si="348"/>
        <v/>
      </c>
      <c r="AJ3593" t="str">
        <f t="shared" si="349"/>
        <v/>
      </c>
      <c r="AL3593">
        <f t="shared" si="350"/>
        <v>0</v>
      </c>
    </row>
    <row r="3594" spans="1:38" x14ac:dyDescent="0.3">
      <c r="A3594">
        <v>3593</v>
      </c>
      <c r="B3594" t="s">
        <v>20</v>
      </c>
      <c r="C3594" t="s">
        <v>29</v>
      </c>
      <c r="D3594">
        <v>93</v>
      </c>
      <c r="E3594">
        <v>1608052352.51915</v>
      </c>
      <c r="F3594">
        <v>6342377.3170508398</v>
      </c>
      <c r="G3594">
        <v>4488670024.9731197</v>
      </c>
      <c r="H3594">
        <v>14082208.262484301</v>
      </c>
      <c r="I3594">
        <v>0</v>
      </c>
      <c r="J3594">
        <v>0</v>
      </c>
      <c r="K3594" t="s">
        <v>22</v>
      </c>
      <c r="L3594">
        <v>-2021.11473916194</v>
      </c>
      <c r="M3594">
        <v>-1311.8375126047899</v>
      </c>
      <c r="Y3594" s="15">
        <f t="shared" si="344"/>
        <v>0</v>
      </c>
      <c r="Z3594" s="15">
        <f t="shared" si="345"/>
        <v>0</v>
      </c>
      <c r="AD3594" s="15">
        <f t="shared" si="346"/>
        <v>0</v>
      </c>
      <c r="AE3594" s="15">
        <f t="shared" si="347"/>
        <v>0</v>
      </c>
      <c r="AI3594" t="str">
        <f t="shared" si="348"/>
        <v/>
      </c>
      <c r="AJ3594" t="str">
        <f t="shared" si="349"/>
        <v/>
      </c>
      <c r="AL3594">
        <f t="shared" si="350"/>
        <v>0</v>
      </c>
    </row>
    <row r="3595" spans="1:38" x14ac:dyDescent="0.3">
      <c r="A3595">
        <v>3594</v>
      </c>
      <c r="B3595" t="s">
        <v>20</v>
      </c>
      <c r="C3595" t="s">
        <v>29</v>
      </c>
      <c r="D3595">
        <v>94</v>
      </c>
      <c r="E3595">
        <v>1925006642.82107</v>
      </c>
      <c r="F3595">
        <v>6694314.8126790402</v>
      </c>
      <c r="G3595">
        <v>4487999655.4843903</v>
      </c>
      <c r="H3595">
        <v>35651092.410080202</v>
      </c>
      <c r="I3595">
        <v>0</v>
      </c>
      <c r="J3595">
        <v>0</v>
      </c>
      <c r="K3595" t="s">
        <v>22</v>
      </c>
      <c r="L3595">
        <v>-5116.7364517108599</v>
      </c>
      <c r="M3595">
        <v>-3321.1013157273301</v>
      </c>
      <c r="Y3595" s="15">
        <f t="shared" si="344"/>
        <v>0</v>
      </c>
      <c r="Z3595" s="15">
        <f t="shared" si="345"/>
        <v>0</v>
      </c>
      <c r="AD3595" s="15">
        <f t="shared" si="346"/>
        <v>0</v>
      </c>
      <c r="AE3595" s="15">
        <f t="shared" si="347"/>
        <v>0</v>
      </c>
      <c r="AI3595" t="str">
        <f t="shared" si="348"/>
        <v/>
      </c>
      <c r="AJ3595" t="str">
        <f t="shared" si="349"/>
        <v/>
      </c>
      <c r="AL3595">
        <f t="shared" si="350"/>
        <v>0</v>
      </c>
    </row>
    <row r="3596" spans="1:38" x14ac:dyDescent="0.3">
      <c r="A3596">
        <v>3595</v>
      </c>
      <c r="B3596" t="s">
        <v>20</v>
      </c>
      <c r="C3596" t="s">
        <v>29</v>
      </c>
      <c r="D3596">
        <v>95</v>
      </c>
      <c r="E3596">
        <v>2613646416.9144001</v>
      </c>
      <c r="F3596">
        <v>6088935.4513499904</v>
      </c>
      <c r="G3596">
        <v>4489081411.5915003</v>
      </c>
      <c r="H3596">
        <v>26887257.1970491</v>
      </c>
      <c r="I3596">
        <v>0</v>
      </c>
      <c r="J3596">
        <v>0</v>
      </c>
      <c r="K3596" t="s">
        <v>22</v>
      </c>
      <c r="L3596">
        <v>-3858.9282876439402</v>
      </c>
      <c r="M3596">
        <v>-2504.7003953284502</v>
      </c>
      <c r="Y3596" s="15">
        <f t="shared" si="344"/>
        <v>0</v>
      </c>
      <c r="Z3596" s="15">
        <f t="shared" si="345"/>
        <v>0</v>
      </c>
      <c r="AD3596" s="15">
        <f t="shared" si="346"/>
        <v>0</v>
      </c>
      <c r="AE3596" s="15">
        <f t="shared" si="347"/>
        <v>0</v>
      </c>
      <c r="AI3596" t="str">
        <f t="shared" si="348"/>
        <v/>
      </c>
      <c r="AJ3596" t="str">
        <f t="shared" si="349"/>
        <v/>
      </c>
      <c r="AL3596">
        <f t="shared" si="350"/>
        <v>0</v>
      </c>
    </row>
    <row r="3597" spans="1:38" x14ac:dyDescent="0.3">
      <c r="A3597">
        <v>3596</v>
      </c>
      <c r="B3597" t="s">
        <v>20</v>
      </c>
      <c r="C3597" t="s">
        <v>29</v>
      </c>
      <c r="D3597">
        <v>96</v>
      </c>
      <c r="E3597">
        <v>1552973615.59589</v>
      </c>
      <c r="F3597">
        <v>6856318.69283925</v>
      </c>
      <c r="G3597">
        <v>4490088926.9900799</v>
      </c>
      <c r="H3597">
        <v>9064947.8212220706</v>
      </c>
      <c r="I3597">
        <v>0</v>
      </c>
      <c r="J3597">
        <v>0</v>
      </c>
      <c r="K3597" t="s">
        <v>22</v>
      </c>
      <c r="L3597">
        <v>-1301.02461983996</v>
      </c>
      <c r="M3597">
        <v>-844.45126645117898</v>
      </c>
      <c r="Y3597" s="15">
        <f t="shared" si="344"/>
        <v>0</v>
      </c>
      <c r="Z3597" s="15">
        <f t="shared" si="345"/>
        <v>0</v>
      </c>
      <c r="AD3597" s="15">
        <f t="shared" si="346"/>
        <v>0</v>
      </c>
      <c r="AE3597" s="15">
        <f t="shared" si="347"/>
        <v>0</v>
      </c>
      <c r="AI3597" t="str">
        <f t="shared" si="348"/>
        <v/>
      </c>
      <c r="AJ3597" t="str">
        <f t="shared" si="349"/>
        <v/>
      </c>
      <c r="AL3597">
        <f t="shared" si="350"/>
        <v>0</v>
      </c>
    </row>
    <row r="3598" spans="1:38" x14ac:dyDescent="0.3">
      <c r="A3598">
        <v>3597</v>
      </c>
      <c r="B3598" t="s">
        <v>20</v>
      </c>
      <c r="C3598" t="s">
        <v>29</v>
      </c>
      <c r="D3598">
        <v>97</v>
      </c>
      <c r="E3598">
        <v>1691381955.1150601</v>
      </c>
      <c r="F3598">
        <v>6380255.8184133898</v>
      </c>
      <c r="G3598">
        <v>4490011512.5974903</v>
      </c>
      <c r="H3598">
        <v>30362481.310921401</v>
      </c>
      <c r="I3598">
        <v>0</v>
      </c>
      <c r="J3598">
        <v>0</v>
      </c>
      <c r="K3598" t="s">
        <v>22</v>
      </c>
      <c r="L3598">
        <v>-4357.7013882484798</v>
      </c>
      <c r="M3598">
        <v>-2828.4372178715198</v>
      </c>
      <c r="Y3598" s="15">
        <f t="shared" si="344"/>
        <v>0</v>
      </c>
      <c r="Z3598" s="15">
        <f t="shared" si="345"/>
        <v>0</v>
      </c>
      <c r="AD3598" s="15">
        <f t="shared" si="346"/>
        <v>0</v>
      </c>
      <c r="AE3598" s="15">
        <f t="shared" si="347"/>
        <v>0</v>
      </c>
      <c r="AI3598" t="str">
        <f t="shared" si="348"/>
        <v/>
      </c>
      <c r="AJ3598" t="str">
        <f t="shared" si="349"/>
        <v/>
      </c>
      <c r="AL3598">
        <f t="shared" si="350"/>
        <v>0</v>
      </c>
    </row>
    <row r="3599" spans="1:38" x14ac:dyDescent="0.3">
      <c r="A3599">
        <v>3598</v>
      </c>
      <c r="B3599" t="s">
        <v>20</v>
      </c>
      <c r="C3599" t="s">
        <v>29</v>
      </c>
      <c r="D3599">
        <v>98</v>
      </c>
      <c r="E3599">
        <v>1797260200.8117399</v>
      </c>
      <c r="F3599">
        <v>7255336.9366136696</v>
      </c>
      <c r="G3599">
        <v>4489473349.5253401</v>
      </c>
      <c r="H3599">
        <v>24783634.999290898</v>
      </c>
      <c r="I3599">
        <v>0</v>
      </c>
      <c r="J3599">
        <v>0</v>
      </c>
      <c r="K3599" t="s">
        <v>22</v>
      </c>
      <c r="L3599">
        <v>-3557.0110208155602</v>
      </c>
      <c r="M3599">
        <v>-2308.7360650238802</v>
      </c>
      <c r="Y3599" s="15">
        <f t="shared" si="344"/>
        <v>0</v>
      </c>
      <c r="Z3599" s="15">
        <f t="shared" si="345"/>
        <v>0</v>
      </c>
      <c r="AD3599" s="15">
        <f t="shared" si="346"/>
        <v>0</v>
      </c>
      <c r="AE3599" s="15">
        <f t="shared" si="347"/>
        <v>0</v>
      </c>
      <c r="AI3599" t="str">
        <f t="shared" si="348"/>
        <v/>
      </c>
      <c r="AJ3599" t="str">
        <f t="shared" si="349"/>
        <v/>
      </c>
      <c r="AL3599">
        <f t="shared" si="350"/>
        <v>0</v>
      </c>
    </row>
    <row r="3600" spans="1:38" x14ac:dyDescent="0.3">
      <c r="A3600">
        <v>3599</v>
      </c>
      <c r="B3600" t="s">
        <v>20</v>
      </c>
      <c r="C3600" t="s">
        <v>29</v>
      </c>
      <c r="D3600">
        <v>99</v>
      </c>
      <c r="E3600">
        <v>1253859437.7312901</v>
      </c>
      <c r="F3600">
        <v>5845732.3276289804</v>
      </c>
      <c r="G3600">
        <v>4484981840.42803</v>
      </c>
      <c r="H3600">
        <v>49990629.919969298</v>
      </c>
      <c r="I3600">
        <v>0</v>
      </c>
      <c r="J3600">
        <v>0</v>
      </c>
      <c r="K3600" t="s">
        <v>22</v>
      </c>
      <c r="L3600">
        <v>-7174.7837461264298</v>
      </c>
      <c r="M3600">
        <v>-4656.9105061786504</v>
      </c>
      <c r="Y3600" s="15">
        <f t="shared" si="344"/>
        <v>0</v>
      </c>
      <c r="Z3600" s="15">
        <f t="shared" si="345"/>
        <v>0</v>
      </c>
      <c r="AD3600" s="15">
        <f t="shared" si="346"/>
        <v>0</v>
      </c>
      <c r="AE3600" s="15">
        <f t="shared" si="347"/>
        <v>0</v>
      </c>
      <c r="AI3600" t="str">
        <f t="shared" si="348"/>
        <v/>
      </c>
      <c r="AJ3600" t="str">
        <f t="shared" si="349"/>
        <v/>
      </c>
      <c r="AL3600">
        <f t="shared" si="350"/>
        <v>0</v>
      </c>
    </row>
    <row r="3601" spans="1:38" x14ac:dyDescent="0.3">
      <c r="A3601">
        <v>3600</v>
      </c>
      <c r="B3601" t="s">
        <v>20</v>
      </c>
      <c r="C3601" t="s">
        <v>29</v>
      </c>
      <c r="D3601">
        <v>100</v>
      </c>
      <c r="E3601">
        <v>1098292825.00072</v>
      </c>
      <c r="F3601">
        <v>6898825.3839448802</v>
      </c>
      <c r="G3601">
        <v>4490112917.7042198</v>
      </c>
      <c r="H3601">
        <v>-6639132.9063787498</v>
      </c>
      <c r="I3601">
        <v>0</v>
      </c>
      <c r="J3601">
        <v>0</v>
      </c>
      <c r="K3601" t="s">
        <v>22</v>
      </c>
      <c r="L3601">
        <v>952.86542580715195</v>
      </c>
      <c r="M3601">
        <v>618.47285847624596</v>
      </c>
      <c r="Y3601" s="15">
        <f t="shared" si="344"/>
        <v>0</v>
      </c>
      <c r="Z3601" s="15">
        <f t="shared" si="345"/>
        <v>0</v>
      </c>
      <c r="AD3601" s="15">
        <f t="shared" si="346"/>
        <v>1</v>
      </c>
      <c r="AE3601" s="15">
        <f t="shared" si="347"/>
        <v>1</v>
      </c>
      <c r="AI3601" t="str">
        <f t="shared" si="348"/>
        <v>ERROR!</v>
      </c>
      <c r="AJ3601" t="str">
        <f t="shared" si="349"/>
        <v>ERROR!</v>
      </c>
      <c r="AL3601">
        <f t="shared" si="350"/>
        <v>1</v>
      </c>
    </row>
    <row r="3602" spans="1:38" x14ac:dyDescent="0.3">
      <c r="A3602">
        <v>3601</v>
      </c>
      <c r="B3602" t="s">
        <v>20</v>
      </c>
      <c r="C3602" t="s">
        <v>29</v>
      </c>
      <c r="D3602">
        <v>101</v>
      </c>
      <c r="E3602">
        <v>1664518153.3992801</v>
      </c>
      <c r="F3602">
        <v>6816950.0824941201</v>
      </c>
      <c r="G3602">
        <v>4490394764.9837904</v>
      </c>
      <c r="H3602">
        <v>41217919.748330601</v>
      </c>
      <c r="I3602">
        <v>0</v>
      </c>
      <c r="J3602">
        <v>0</v>
      </c>
      <c r="K3602" t="s">
        <v>22</v>
      </c>
      <c r="L3602">
        <v>-5915.7018251801101</v>
      </c>
      <c r="M3602">
        <v>-3839.68283308535</v>
      </c>
      <c r="Y3602" s="15">
        <f t="shared" si="344"/>
        <v>0</v>
      </c>
      <c r="Z3602" s="15">
        <f t="shared" si="345"/>
        <v>0</v>
      </c>
      <c r="AD3602" s="15">
        <f t="shared" si="346"/>
        <v>0</v>
      </c>
      <c r="AE3602" s="15">
        <f t="shared" si="347"/>
        <v>0</v>
      </c>
      <c r="AI3602" t="str">
        <f t="shared" si="348"/>
        <v/>
      </c>
      <c r="AJ3602" t="str">
        <f t="shared" si="349"/>
        <v/>
      </c>
      <c r="AL3602">
        <f t="shared" si="350"/>
        <v>0</v>
      </c>
    </row>
    <row r="3603" spans="1:38" x14ac:dyDescent="0.3">
      <c r="A3603">
        <v>3602</v>
      </c>
      <c r="B3603" t="s">
        <v>20</v>
      </c>
      <c r="C3603" t="s">
        <v>29</v>
      </c>
      <c r="D3603">
        <v>102</v>
      </c>
      <c r="E3603">
        <v>2424784149.5669599</v>
      </c>
      <c r="F3603">
        <v>6727255.6681491202</v>
      </c>
      <c r="G3603">
        <v>4489734525.3705101</v>
      </c>
      <c r="H3603">
        <v>39497403.331457101</v>
      </c>
      <c r="I3603">
        <v>0</v>
      </c>
      <c r="J3603">
        <v>0</v>
      </c>
      <c r="K3603" t="s">
        <v>22</v>
      </c>
      <c r="L3603">
        <v>-5668.76888509735</v>
      </c>
      <c r="M3603">
        <v>-3679.4069775776702</v>
      </c>
      <c r="Y3603" s="15">
        <f t="shared" si="344"/>
        <v>0</v>
      </c>
      <c r="Z3603" s="15">
        <f t="shared" si="345"/>
        <v>0</v>
      </c>
      <c r="AD3603" s="15">
        <f t="shared" si="346"/>
        <v>0</v>
      </c>
      <c r="AE3603" s="15">
        <f t="shared" si="347"/>
        <v>0</v>
      </c>
      <c r="AI3603" t="str">
        <f t="shared" si="348"/>
        <v/>
      </c>
      <c r="AJ3603" t="str">
        <f t="shared" si="349"/>
        <v/>
      </c>
      <c r="AL3603">
        <f t="shared" si="350"/>
        <v>0</v>
      </c>
    </row>
    <row r="3604" spans="1:38" x14ac:dyDescent="0.3">
      <c r="A3604">
        <v>3603</v>
      </c>
      <c r="B3604" t="s">
        <v>20</v>
      </c>
      <c r="C3604" t="s">
        <v>29</v>
      </c>
      <c r="D3604">
        <v>103</v>
      </c>
      <c r="E3604">
        <v>1795258660.5591099</v>
      </c>
      <c r="F3604">
        <v>6675660.5507614603</v>
      </c>
      <c r="G3604">
        <v>4489928923.7631302</v>
      </c>
      <c r="H3604">
        <v>17723191.749498799</v>
      </c>
      <c r="I3604">
        <v>0</v>
      </c>
      <c r="J3604">
        <v>0</v>
      </c>
      <c r="K3604" t="s">
        <v>22</v>
      </c>
      <c r="L3604">
        <v>-2543.6780512139699</v>
      </c>
      <c r="M3604">
        <v>-1651.0157602213001</v>
      </c>
      <c r="Y3604" s="15">
        <f t="shared" si="344"/>
        <v>0</v>
      </c>
      <c r="Z3604" s="15">
        <f t="shared" si="345"/>
        <v>0</v>
      </c>
      <c r="AD3604" s="15">
        <f t="shared" si="346"/>
        <v>0</v>
      </c>
      <c r="AE3604" s="15">
        <f t="shared" si="347"/>
        <v>0</v>
      </c>
      <c r="AI3604" t="str">
        <f t="shared" si="348"/>
        <v/>
      </c>
      <c r="AJ3604" t="str">
        <f t="shared" si="349"/>
        <v/>
      </c>
      <c r="AL3604">
        <f t="shared" si="350"/>
        <v>0</v>
      </c>
    </row>
    <row r="3605" spans="1:38" x14ac:dyDescent="0.3">
      <c r="A3605">
        <v>3604</v>
      </c>
      <c r="B3605" t="s">
        <v>20</v>
      </c>
      <c r="C3605" t="s">
        <v>29</v>
      </c>
      <c r="D3605">
        <v>104</v>
      </c>
      <c r="E3605">
        <v>1128298948.5747299</v>
      </c>
      <c r="F3605">
        <v>6699960.9996621097</v>
      </c>
      <c r="G3605">
        <v>4490801825.0348101</v>
      </c>
      <c r="H3605">
        <v>16890827.043692801</v>
      </c>
      <c r="I3605">
        <v>0</v>
      </c>
      <c r="J3605">
        <v>0</v>
      </c>
      <c r="K3605" t="s">
        <v>22</v>
      </c>
      <c r="L3605">
        <v>-2424.2149283922099</v>
      </c>
      <c r="M3605">
        <v>-1573.47627032798</v>
      </c>
      <c r="Y3605" s="15">
        <f t="shared" si="344"/>
        <v>0</v>
      </c>
      <c r="Z3605" s="15">
        <f t="shared" si="345"/>
        <v>0</v>
      </c>
      <c r="AD3605" s="15">
        <f t="shared" si="346"/>
        <v>0</v>
      </c>
      <c r="AE3605" s="15">
        <f t="shared" si="347"/>
        <v>0</v>
      </c>
      <c r="AI3605" t="str">
        <f t="shared" si="348"/>
        <v/>
      </c>
      <c r="AJ3605" t="str">
        <f t="shared" si="349"/>
        <v/>
      </c>
      <c r="AL3605">
        <f t="shared" si="350"/>
        <v>0</v>
      </c>
    </row>
    <row r="3606" spans="1:38" x14ac:dyDescent="0.3">
      <c r="A3606">
        <v>3605</v>
      </c>
      <c r="B3606" t="s">
        <v>20</v>
      </c>
      <c r="C3606" t="s">
        <v>29</v>
      </c>
      <c r="D3606">
        <v>105</v>
      </c>
      <c r="E3606">
        <v>1403729048.6694801</v>
      </c>
      <c r="F3606">
        <v>6365094.0231761299</v>
      </c>
      <c r="G3606">
        <v>4488946106.3548899</v>
      </c>
      <c r="H3606">
        <v>35133719.573362797</v>
      </c>
      <c r="I3606">
        <v>0</v>
      </c>
      <c r="J3606">
        <v>0</v>
      </c>
      <c r="K3606" t="s">
        <v>22</v>
      </c>
      <c r="L3606">
        <v>-5042.4817718736604</v>
      </c>
      <c r="M3606">
        <v>-3272.9051037016402</v>
      </c>
      <c r="Y3606" s="15">
        <f t="shared" si="344"/>
        <v>0</v>
      </c>
      <c r="Z3606" s="15">
        <f t="shared" si="345"/>
        <v>0</v>
      </c>
      <c r="AD3606" s="15">
        <f t="shared" si="346"/>
        <v>0</v>
      </c>
      <c r="AE3606" s="15">
        <f t="shared" si="347"/>
        <v>0</v>
      </c>
      <c r="AI3606" t="str">
        <f t="shared" si="348"/>
        <v/>
      </c>
      <c r="AJ3606" t="str">
        <f t="shared" si="349"/>
        <v/>
      </c>
      <c r="AL3606">
        <f t="shared" si="350"/>
        <v>0</v>
      </c>
    </row>
    <row r="3607" spans="1:38" x14ac:dyDescent="0.3">
      <c r="A3607">
        <v>3606</v>
      </c>
      <c r="B3607" t="s">
        <v>20</v>
      </c>
      <c r="C3607" t="s">
        <v>29</v>
      </c>
      <c r="D3607">
        <v>106</v>
      </c>
      <c r="E3607">
        <v>1395070848.79918</v>
      </c>
      <c r="F3607">
        <v>6506964.9582587099</v>
      </c>
      <c r="G3607">
        <v>4487435784.3547201</v>
      </c>
      <c r="H3607">
        <v>23158856.9571459</v>
      </c>
      <c r="I3607">
        <v>0</v>
      </c>
      <c r="J3607">
        <v>0</v>
      </c>
      <c r="K3607" t="s">
        <v>22</v>
      </c>
      <c r="L3607">
        <v>-3323.81869844419</v>
      </c>
      <c r="M3607">
        <v>-2157.37878173325</v>
      </c>
      <c r="Y3607" s="15">
        <f t="shared" si="344"/>
        <v>0</v>
      </c>
      <c r="Z3607" s="15">
        <f t="shared" si="345"/>
        <v>0</v>
      </c>
      <c r="AD3607" s="15">
        <f t="shared" si="346"/>
        <v>0</v>
      </c>
      <c r="AE3607" s="15">
        <f t="shared" si="347"/>
        <v>0</v>
      </c>
      <c r="AI3607" t="str">
        <f t="shared" si="348"/>
        <v/>
      </c>
      <c r="AJ3607" t="str">
        <f t="shared" si="349"/>
        <v/>
      </c>
      <c r="AL3607">
        <f t="shared" si="350"/>
        <v>0</v>
      </c>
    </row>
    <row r="3608" spans="1:38" x14ac:dyDescent="0.3">
      <c r="A3608">
        <v>3607</v>
      </c>
      <c r="B3608" t="s">
        <v>20</v>
      </c>
      <c r="C3608" t="s">
        <v>29</v>
      </c>
      <c r="D3608">
        <v>107</v>
      </c>
      <c r="E3608">
        <v>1529059090.8613901</v>
      </c>
      <c r="F3608">
        <v>6400564.8767873803</v>
      </c>
      <c r="G3608">
        <v>4488570534.0827599</v>
      </c>
      <c r="H3608">
        <v>3895110.1299808002</v>
      </c>
      <c r="I3608">
        <v>0</v>
      </c>
      <c r="J3608">
        <v>0</v>
      </c>
      <c r="K3608" t="s">
        <v>22</v>
      </c>
      <c r="L3608">
        <v>-559.03622128184202</v>
      </c>
      <c r="M3608">
        <v>-362.85158470836899</v>
      </c>
      <c r="Y3608" s="15">
        <f t="shared" si="344"/>
        <v>0</v>
      </c>
      <c r="Z3608" s="15">
        <f t="shared" si="345"/>
        <v>0</v>
      </c>
      <c r="AD3608" s="15">
        <f t="shared" si="346"/>
        <v>0</v>
      </c>
      <c r="AE3608" s="15">
        <f t="shared" si="347"/>
        <v>0</v>
      </c>
      <c r="AI3608" t="str">
        <f t="shared" si="348"/>
        <v/>
      </c>
      <c r="AJ3608" t="str">
        <f t="shared" si="349"/>
        <v/>
      </c>
      <c r="AL3608">
        <f t="shared" si="350"/>
        <v>0</v>
      </c>
    </row>
    <row r="3609" spans="1:38" x14ac:dyDescent="0.3">
      <c r="A3609">
        <v>3608</v>
      </c>
      <c r="B3609" t="s">
        <v>20</v>
      </c>
      <c r="C3609" t="s">
        <v>29</v>
      </c>
      <c r="D3609">
        <v>108</v>
      </c>
      <c r="E3609">
        <v>1207541985.5250199</v>
      </c>
      <c r="F3609">
        <v>6083961.5414196998</v>
      </c>
      <c r="G3609">
        <v>4484765202.5374603</v>
      </c>
      <c r="H3609">
        <v>696034.42569565796</v>
      </c>
      <c r="I3609">
        <v>0</v>
      </c>
      <c r="J3609">
        <v>0</v>
      </c>
      <c r="K3609" t="s">
        <v>22</v>
      </c>
      <c r="L3609">
        <v>-99.896650476708203</v>
      </c>
      <c r="M3609">
        <v>-64.839551629441004</v>
      </c>
      <c r="Y3609" s="15">
        <f t="shared" si="344"/>
        <v>0</v>
      </c>
      <c r="Z3609" s="15">
        <f t="shared" si="345"/>
        <v>0</v>
      </c>
      <c r="AD3609" s="15">
        <f t="shared" si="346"/>
        <v>0</v>
      </c>
      <c r="AE3609" s="15">
        <f t="shared" si="347"/>
        <v>0</v>
      </c>
      <c r="AI3609" t="str">
        <f t="shared" si="348"/>
        <v/>
      </c>
      <c r="AJ3609" t="str">
        <f t="shared" si="349"/>
        <v/>
      </c>
      <c r="AL3609">
        <f t="shared" si="350"/>
        <v>0</v>
      </c>
    </row>
    <row r="3610" spans="1:38" x14ac:dyDescent="0.3">
      <c r="A3610">
        <v>3609</v>
      </c>
      <c r="B3610" t="s">
        <v>20</v>
      </c>
      <c r="C3610" t="s">
        <v>29</v>
      </c>
      <c r="D3610">
        <v>109</v>
      </c>
      <c r="E3610">
        <v>2176977974.6005998</v>
      </c>
      <c r="F3610">
        <v>6477800.1756530898</v>
      </c>
      <c r="G3610">
        <v>4487765926.3112001</v>
      </c>
      <c r="H3610">
        <v>38261248.571545601</v>
      </c>
      <c r="I3610">
        <v>0</v>
      </c>
      <c r="J3610">
        <v>0</v>
      </c>
      <c r="K3610" t="s">
        <v>22</v>
      </c>
      <c r="L3610">
        <v>-5491.3527754522202</v>
      </c>
      <c r="M3610">
        <v>-3564.25215560582</v>
      </c>
      <c r="Y3610" s="15">
        <f t="shared" si="344"/>
        <v>0</v>
      </c>
      <c r="Z3610" s="15">
        <f t="shared" si="345"/>
        <v>0</v>
      </c>
      <c r="AD3610" s="15">
        <f t="shared" si="346"/>
        <v>0</v>
      </c>
      <c r="AE3610" s="15">
        <f t="shared" si="347"/>
        <v>0</v>
      </c>
      <c r="AI3610" t="str">
        <f t="shared" si="348"/>
        <v/>
      </c>
      <c r="AJ3610" t="str">
        <f t="shared" si="349"/>
        <v/>
      </c>
      <c r="AL3610">
        <f t="shared" si="350"/>
        <v>0</v>
      </c>
    </row>
    <row r="3611" spans="1:38" x14ac:dyDescent="0.3">
      <c r="A3611">
        <v>3610</v>
      </c>
      <c r="B3611" t="s">
        <v>20</v>
      </c>
      <c r="C3611" t="s">
        <v>29</v>
      </c>
      <c r="D3611">
        <v>110</v>
      </c>
      <c r="E3611">
        <v>1754628807.9342</v>
      </c>
      <c r="F3611">
        <v>6201438.0089121498</v>
      </c>
      <c r="G3611">
        <v>4488537468.04636</v>
      </c>
      <c r="H3611">
        <v>33514229.021881599</v>
      </c>
      <c r="I3611">
        <v>0</v>
      </c>
      <c r="J3611">
        <v>0</v>
      </c>
      <c r="K3611" t="s">
        <v>22</v>
      </c>
      <c r="L3611">
        <v>-4810.0483237579901</v>
      </c>
      <c r="M3611">
        <v>-3122.0403801339698</v>
      </c>
      <c r="Y3611" s="15">
        <f t="shared" si="344"/>
        <v>0</v>
      </c>
      <c r="Z3611" s="15">
        <f t="shared" si="345"/>
        <v>0</v>
      </c>
      <c r="AD3611" s="15">
        <f t="shared" si="346"/>
        <v>0</v>
      </c>
      <c r="AE3611" s="15">
        <f t="shared" si="347"/>
        <v>0</v>
      </c>
      <c r="AI3611" t="str">
        <f t="shared" si="348"/>
        <v/>
      </c>
      <c r="AJ3611" t="str">
        <f t="shared" si="349"/>
        <v/>
      </c>
      <c r="AL3611">
        <f t="shared" si="350"/>
        <v>0</v>
      </c>
    </row>
    <row r="3612" spans="1:38" x14ac:dyDescent="0.3">
      <c r="A3612">
        <v>3611</v>
      </c>
      <c r="B3612" t="s">
        <v>20</v>
      </c>
      <c r="C3612" t="s">
        <v>29</v>
      </c>
      <c r="D3612">
        <v>111</v>
      </c>
      <c r="E3612">
        <v>1378535722.0077701</v>
      </c>
      <c r="F3612">
        <v>7347635.9682695502</v>
      </c>
      <c r="G3612">
        <v>4488972457.12959</v>
      </c>
      <c r="H3612">
        <v>17809574.012703899</v>
      </c>
      <c r="I3612">
        <v>0</v>
      </c>
      <c r="J3612">
        <v>0</v>
      </c>
      <c r="K3612" t="s">
        <v>22</v>
      </c>
      <c r="L3612">
        <v>-2556.0758557423301</v>
      </c>
      <c r="M3612">
        <v>-1659.0627576228401</v>
      </c>
      <c r="Y3612" s="15">
        <f t="shared" si="344"/>
        <v>0</v>
      </c>
      <c r="Z3612" s="15">
        <f t="shared" si="345"/>
        <v>0</v>
      </c>
      <c r="AD3612" s="15">
        <f t="shared" si="346"/>
        <v>0</v>
      </c>
      <c r="AE3612" s="15">
        <f t="shared" si="347"/>
        <v>0</v>
      </c>
      <c r="AI3612" t="str">
        <f t="shared" si="348"/>
        <v/>
      </c>
      <c r="AJ3612" t="str">
        <f t="shared" si="349"/>
        <v/>
      </c>
      <c r="AL3612">
        <f t="shared" si="350"/>
        <v>0</v>
      </c>
    </row>
    <row r="3613" spans="1:38" x14ac:dyDescent="0.3">
      <c r="A3613">
        <v>3612</v>
      </c>
      <c r="B3613" t="s">
        <v>20</v>
      </c>
      <c r="C3613" t="s">
        <v>29</v>
      </c>
      <c r="D3613">
        <v>112</v>
      </c>
      <c r="E3613">
        <v>932791528.97721601</v>
      </c>
      <c r="F3613">
        <v>6108400.1987972697</v>
      </c>
      <c r="G3613">
        <v>4486831475.6506205</v>
      </c>
      <c r="H3613">
        <v>42003585.625718601</v>
      </c>
      <c r="I3613">
        <v>0</v>
      </c>
      <c r="J3613">
        <v>0</v>
      </c>
      <c r="K3613" t="s">
        <v>22</v>
      </c>
      <c r="L3613">
        <v>-6028.4626120714502</v>
      </c>
      <c r="M3613">
        <v>-3912.8720624391599</v>
      </c>
      <c r="Y3613" s="15">
        <f t="shared" si="344"/>
        <v>0</v>
      </c>
      <c r="Z3613" s="15">
        <f t="shared" si="345"/>
        <v>0</v>
      </c>
      <c r="AD3613" s="15">
        <f t="shared" si="346"/>
        <v>0</v>
      </c>
      <c r="AE3613" s="15">
        <f t="shared" si="347"/>
        <v>0</v>
      </c>
      <c r="AI3613" t="str">
        <f t="shared" si="348"/>
        <v/>
      </c>
      <c r="AJ3613" t="str">
        <f t="shared" si="349"/>
        <v/>
      </c>
      <c r="AL3613">
        <f t="shared" si="350"/>
        <v>0</v>
      </c>
    </row>
    <row r="3614" spans="1:38" x14ac:dyDescent="0.3">
      <c r="A3614">
        <v>3613</v>
      </c>
      <c r="B3614" t="s">
        <v>20</v>
      </c>
      <c r="C3614" t="s">
        <v>29</v>
      </c>
      <c r="D3614">
        <v>113</v>
      </c>
      <c r="E3614">
        <v>959087036.80023301</v>
      </c>
      <c r="F3614">
        <v>6616679.4949989002</v>
      </c>
      <c r="G3614">
        <v>4486980173.9844599</v>
      </c>
      <c r="H3614">
        <v>2682807.6533730002</v>
      </c>
      <c r="I3614">
        <v>0</v>
      </c>
      <c r="J3614">
        <v>0</v>
      </c>
      <c r="K3614" t="s">
        <v>22</v>
      </c>
      <c r="L3614">
        <v>-385.04345266742001</v>
      </c>
      <c r="M3614">
        <v>-249.91873811253001</v>
      </c>
      <c r="Y3614" s="15">
        <f t="shared" si="344"/>
        <v>0</v>
      </c>
      <c r="Z3614" s="15">
        <f t="shared" si="345"/>
        <v>0</v>
      </c>
      <c r="AD3614" s="15">
        <f t="shared" si="346"/>
        <v>0</v>
      </c>
      <c r="AE3614" s="15">
        <f t="shared" si="347"/>
        <v>0</v>
      </c>
      <c r="AI3614" t="str">
        <f t="shared" si="348"/>
        <v/>
      </c>
      <c r="AJ3614" t="str">
        <f t="shared" si="349"/>
        <v/>
      </c>
      <c r="AL3614">
        <f t="shared" si="350"/>
        <v>0</v>
      </c>
    </row>
    <row r="3615" spans="1:38" x14ac:dyDescent="0.3">
      <c r="A3615">
        <v>3614</v>
      </c>
      <c r="B3615" t="s">
        <v>20</v>
      </c>
      <c r="C3615" t="s">
        <v>29</v>
      </c>
      <c r="D3615">
        <v>114</v>
      </c>
      <c r="E3615">
        <v>2237944698.5458202</v>
      </c>
      <c r="F3615">
        <v>6180697.4600667702</v>
      </c>
      <c r="G3615">
        <v>4487846050.8471203</v>
      </c>
      <c r="H3615">
        <v>45517100.268479802</v>
      </c>
      <c r="I3615">
        <v>0</v>
      </c>
      <c r="J3615">
        <v>0</v>
      </c>
      <c r="K3615" t="s">
        <v>22</v>
      </c>
      <c r="L3615">
        <v>-6532.7312678378903</v>
      </c>
      <c r="M3615">
        <v>-4240.1758647653496</v>
      </c>
      <c r="Y3615" s="15">
        <f t="shared" si="344"/>
        <v>0</v>
      </c>
      <c r="Z3615" s="15">
        <f t="shared" si="345"/>
        <v>0</v>
      </c>
      <c r="AD3615" s="15">
        <f t="shared" si="346"/>
        <v>0</v>
      </c>
      <c r="AE3615" s="15">
        <f t="shared" si="347"/>
        <v>0</v>
      </c>
      <c r="AI3615" t="str">
        <f t="shared" si="348"/>
        <v/>
      </c>
      <c r="AJ3615" t="str">
        <f t="shared" si="349"/>
        <v/>
      </c>
      <c r="AL3615">
        <f t="shared" si="350"/>
        <v>0</v>
      </c>
    </row>
    <row r="3616" spans="1:38" x14ac:dyDescent="0.3">
      <c r="A3616">
        <v>3615</v>
      </c>
      <c r="B3616" t="s">
        <v>20</v>
      </c>
      <c r="C3616" t="s">
        <v>29</v>
      </c>
      <c r="D3616">
        <v>115</v>
      </c>
      <c r="E3616">
        <v>1420989989.4449301</v>
      </c>
      <c r="F3616">
        <v>6932488.7238895101</v>
      </c>
      <c r="G3616">
        <v>4489199310.4973001</v>
      </c>
      <c r="H3616">
        <v>51363942.821931601</v>
      </c>
      <c r="I3616">
        <v>0</v>
      </c>
      <c r="J3616">
        <v>0</v>
      </c>
      <c r="K3616" t="s">
        <v>22</v>
      </c>
      <c r="L3616">
        <v>-7371.8851449909498</v>
      </c>
      <c r="M3616">
        <v>-4784.8423864461602</v>
      </c>
      <c r="Y3616" s="15">
        <f t="shared" si="344"/>
        <v>0</v>
      </c>
      <c r="Z3616" s="15">
        <f t="shared" si="345"/>
        <v>0</v>
      </c>
      <c r="AD3616" s="15">
        <f t="shared" si="346"/>
        <v>0</v>
      </c>
      <c r="AE3616" s="15">
        <f t="shared" si="347"/>
        <v>0</v>
      </c>
      <c r="AI3616" t="str">
        <f t="shared" si="348"/>
        <v/>
      </c>
      <c r="AJ3616" t="str">
        <f t="shared" si="349"/>
        <v/>
      </c>
      <c r="AL3616">
        <f t="shared" si="350"/>
        <v>0</v>
      </c>
    </row>
    <row r="3617" spans="1:38" x14ac:dyDescent="0.3">
      <c r="A3617">
        <v>3616</v>
      </c>
      <c r="B3617" t="s">
        <v>20</v>
      </c>
      <c r="C3617" t="s">
        <v>29</v>
      </c>
      <c r="D3617">
        <v>116</v>
      </c>
      <c r="E3617">
        <v>1096058439.8260801</v>
      </c>
      <c r="F3617">
        <v>6745727.6481790002</v>
      </c>
      <c r="G3617">
        <v>4487868636.8882599</v>
      </c>
      <c r="H3617">
        <v>11403119.443591099</v>
      </c>
      <c r="I3617">
        <v>0</v>
      </c>
      <c r="J3617">
        <v>0</v>
      </c>
      <c r="K3617" t="s">
        <v>22</v>
      </c>
      <c r="L3617">
        <v>-1636.6050231812301</v>
      </c>
      <c r="M3617">
        <v>-1062.2652050010799</v>
      </c>
      <c r="Y3617" s="15">
        <f t="shared" si="344"/>
        <v>0</v>
      </c>
      <c r="Z3617" s="15">
        <f t="shared" si="345"/>
        <v>0</v>
      </c>
      <c r="AD3617" s="15">
        <f t="shared" si="346"/>
        <v>0</v>
      </c>
      <c r="AE3617" s="15">
        <f t="shared" si="347"/>
        <v>0</v>
      </c>
      <c r="AI3617" t="str">
        <f t="shared" si="348"/>
        <v/>
      </c>
      <c r="AJ3617" t="str">
        <f t="shared" si="349"/>
        <v/>
      </c>
      <c r="AL3617">
        <f t="shared" si="350"/>
        <v>0</v>
      </c>
    </row>
    <row r="3618" spans="1:38" x14ac:dyDescent="0.3">
      <c r="A3618">
        <v>3617</v>
      </c>
      <c r="B3618" t="s">
        <v>20</v>
      </c>
      <c r="C3618" t="s">
        <v>29</v>
      </c>
      <c r="D3618">
        <v>117</v>
      </c>
      <c r="E3618">
        <v>1926496359.7526</v>
      </c>
      <c r="F3618">
        <v>6454574.23467544</v>
      </c>
      <c r="G3618">
        <v>4487117776.2637796</v>
      </c>
      <c r="H3618">
        <v>32096585.166414998</v>
      </c>
      <c r="I3618">
        <v>0</v>
      </c>
      <c r="J3618">
        <v>0</v>
      </c>
      <c r="K3618" t="s">
        <v>22</v>
      </c>
      <c r="L3618">
        <v>-4606.5844324591399</v>
      </c>
      <c r="M3618">
        <v>-2989.9788202954401</v>
      </c>
      <c r="Y3618" s="15">
        <f t="shared" si="344"/>
        <v>0</v>
      </c>
      <c r="Z3618" s="15">
        <f t="shared" si="345"/>
        <v>0</v>
      </c>
      <c r="AD3618" s="15">
        <f t="shared" si="346"/>
        <v>0</v>
      </c>
      <c r="AE3618" s="15">
        <f t="shared" si="347"/>
        <v>0</v>
      </c>
      <c r="AI3618" t="str">
        <f t="shared" si="348"/>
        <v/>
      </c>
      <c r="AJ3618" t="str">
        <f t="shared" si="349"/>
        <v/>
      </c>
      <c r="AL3618">
        <f t="shared" si="350"/>
        <v>0</v>
      </c>
    </row>
    <row r="3619" spans="1:38" x14ac:dyDescent="0.3">
      <c r="A3619">
        <v>3618</v>
      </c>
      <c r="B3619" t="s">
        <v>20</v>
      </c>
      <c r="C3619" t="s">
        <v>29</v>
      </c>
      <c r="D3619">
        <v>118</v>
      </c>
      <c r="E3619">
        <v>1540614974.10729</v>
      </c>
      <c r="F3619">
        <v>6585851.4526186604</v>
      </c>
      <c r="G3619">
        <v>4489449426.26017</v>
      </c>
      <c r="H3619">
        <v>28564163.0390632</v>
      </c>
      <c r="I3619">
        <v>0</v>
      </c>
      <c r="J3619">
        <v>0</v>
      </c>
      <c r="K3619" t="s">
        <v>22</v>
      </c>
      <c r="L3619">
        <v>-4099.60212588779</v>
      </c>
      <c r="M3619">
        <v>-2660.91367861873</v>
      </c>
      <c r="Y3619" s="15">
        <f t="shared" si="344"/>
        <v>0</v>
      </c>
      <c r="Z3619" s="15">
        <f t="shared" si="345"/>
        <v>0</v>
      </c>
      <c r="AD3619" s="15">
        <f t="shared" si="346"/>
        <v>0</v>
      </c>
      <c r="AE3619" s="15">
        <f t="shared" si="347"/>
        <v>0</v>
      </c>
      <c r="AI3619" t="str">
        <f t="shared" si="348"/>
        <v/>
      </c>
      <c r="AJ3619" t="str">
        <f t="shared" si="349"/>
        <v/>
      </c>
      <c r="AL3619">
        <f t="shared" si="350"/>
        <v>0</v>
      </c>
    </row>
    <row r="3620" spans="1:38" x14ac:dyDescent="0.3">
      <c r="A3620">
        <v>3619</v>
      </c>
      <c r="B3620" t="s">
        <v>20</v>
      </c>
      <c r="C3620" t="s">
        <v>29</v>
      </c>
      <c r="D3620">
        <v>119</v>
      </c>
      <c r="E3620">
        <v>1532356002.96155</v>
      </c>
      <c r="F3620">
        <v>6120612.5190113196</v>
      </c>
      <c r="G3620">
        <v>4488873628.1849899</v>
      </c>
      <c r="H3620">
        <v>36636116.065690003</v>
      </c>
      <c r="I3620">
        <v>0</v>
      </c>
      <c r="J3620">
        <v>0</v>
      </c>
      <c r="K3620" t="s">
        <v>22</v>
      </c>
      <c r="L3620">
        <v>-5258.1095795376896</v>
      </c>
      <c r="M3620">
        <v>-3412.8618520115901</v>
      </c>
      <c r="Y3620" s="15">
        <f t="shared" si="344"/>
        <v>0</v>
      </c>
      <c r="Z3620" s="15">
        <f t="shared" si="345"/>
        <v>0</v>
      </c>
      <c r="AD3620" s="15">
        <f t="shared" si="346"/>
        <v>0</v>
      </c>
      <c r="AE3620" s="15">
        <f t="shared" si="347"/>
        <v>0</v>
      </c>
      <c r="AI3620" t="str">
        <f t="shared" si="348"/>
        <v/>
      </c>
      <c r="AJ3620" t="str">
        <f t="shared" si="349"/>
        <v/>
      </c>
      <c r="AL3620">
        <f t="shared" si="350"/>
        <v>0</v>
      </c>
    </row>
    <row r="3621" spans="1:38" x14ac:dyDescent="0.3">
      <c r="A3621">
        <v>3620</v>
      </c>
      <c r="B3621" t="s">
        <v>20</v>
      </c>
      <c r="C3621" t="s">
        <v>29</v>
      </c>
      <c r="D3621">
        <v>120</v>
      </c>
      <c r="E3621">
        <v>1240651802.3785501</v>
      </c>
      <c r="F3621">
        <v>6050815.9273317903</v>
      </c>
      <c r="G3621">
        <v>4486387896.1386299</v>
      </c>
      <c r="H3621">
        <v>13206021.302453499</v>
      </c>
      <c r="I3621">
        <v>0</v>
      </c>
      <c r="J3621">
        <v>0</v>
      </c>
      <c r="K3621" t="s">
        <v>22</v>
      </c>
      <c r="L3621">
        <v>-1895.36213373446</v>
      </c>
      <c r="M3621">
        <v>-1230.21573136145</v>
      </c>
      <c r="Y3621" s="15">
        <f t="shared" si="344"/>
        <v>0</v>
      </c>
      <c r="Z3621" s="15">
        <f t="shared" si="345"/>
        <v>0</v>
      </c>
      <c r="AD3621" s="15">
        <f t="shared" si="346"/>
        <v>0</v>
      </c>
      <c r="AE3621" s="15">
        <f t="shared" si="347"/>
        <v>0</v>
      </c>
      <c r="AI3621" t="str">
        <f t="shared" si="348"/>
        <v/>
      </c>
      <c r="AJ3621" t="str">
        <f t="shared" si="349"/>
        <v/>
      </c>
      <c r="AL3621">
        <f t="shared" si="350"/>
        <v>0</v>
      </c>
    </row>
    <row r="3622" spans="1:38" x14ac:dyDescent="0.3">
      <c r="A3622">
        <v>3621</v>
      </c>
      <c r="B3622" t="s">
        <v>20</v>
      </c>
      <c r="C3622" t="s">
        <v>29</v>
      </c>
      <c r="D3622">
        <v>121</v>
      </c>
      <c r="E3622">
        <v>2201143579.6989002</v>
      </c>
      <c r="F3622">
        <v>6851374.6512519103</v>
      </c>
      <c r="G3622">
        <v>4489386633.1953201</v>
      </c>
      <c r="H3622">
        <v>25629099.072570801</v>
      </c>
      <c r="I3622">
        <v>0</v>
      </c>
      <c r="J3622">
        <v>0</v>
      </c>
      <c r="K3622" t="s">
        <v>22</v>
      </c>
      <c r="L3622">
        <v>-3678.3541985393299</v>
      </c>
      <c r="M3622">
        <v>-2387.4958352399499</v>
      </c>
      <c r="Y3622" s="15">
        <f t="shared" si="344"/>
        <v>0</v>
      </c>
      <c r="Z3622" s="15">
        <f t="shared" si="345"/>
        <v>0</v>
      </c>
      <c r="AD3622" s="15">
        <f t="shared" si="346"/>
        <v>0</v>
      </c>
      <c r="AE3622" s="15">
        <f t="shared" si="347"/>
        <v>0</v>
      </c>
      <c r="AI3622" t="str">
        <f t="shared" si="348"/>
        <v/>
      </c>
      <c r="AJ3622" t="str">
        <f t="shared" si="349"/>
        <v/>
      </c>
      <c r="AL3622">
        <f t="shared" si="350"/>
        <v>0</v>
      </c>
    </row>
    <row r="3623" spans="1:38" x14ac:dyDescent="0.3">
      <c r="A3623">
        <v>3622</v>
      </c>
      <c r="B3623" t="s">
        <v>20</v>
      </c>
      <c r="C3623" t="s">
        <v>29</v>
      </c>
      <c r="D3623">
        <v>122</v>
      </c>
      <c r="E3623">
        <v>1932399928.7302999</v>
      </c>
      <c r="F3623">
        <v>6293556.6849607397</v>
      </c>
      <c r="G3623">
        <v>4487518987.4862099</v>
      </c>
      <c r="H3623">
        <v>29778656.9887686</v>
      </c>
      <c r="I3623">
        <v>0</v>
      </c>
      <c r="J3623">
        <v>0</v>
      </c>
      <c r="K3623" t="s">
        <v>22</v>
      </c>
      <c r="L3623">
        <v>-4273.9094203560699</v>
      </c>
      <c r="M3623">
        <v>-2774.0506733541001</v>
      </c>
      <c r="Y3623" s="15">
        <f t="shared" si="344"/>
        <v>0</v>
      </c>
      <c r="Z3623" s="15">
        <f t="shared" si="345"/>
        <v>0</v>
      </c>
      <c r="AD3623" s="15">
        <f t="shared" si="346"/>
        <v>0</v>
      </c>
      <c r="AE3623" s="15">
        <f t="shared" si="347"/>
        <v>0</v>
      </c>
      <c r="AI3623" t="str">
        <f t="shared" si="348"/>
        <v/>
      </c>
      <c r="AJ3623" t="str">
        <f t="shared" si="349"/>
        <v/>
      </c>
      <c r="AL3623">
        <f t="shared" si="350"/>
        <v>0</v>
      </c>
    </row>
    <row r="3624" spans="1:38" x14ac:dyDescent="0.3">
      <c r="A3624">
        <v>3623</v>
      </c>
      <c r="B3624" t="s">
        <v>20</v>
      </c>
      <c r="C3624" t="s">
        <v>29</v>
      </c>
      <c r="D3624">
        <v>123</v>
      </c>
      <c r="E3624">
        <v>1578850482.4674301</v>
      </c>
      <c r="F3624">
        <v>6563293.0610632896</v>
      </c>
      <c r="G3624">
        <v>4487155680.9998598</v>
      </c>
      <c r="H3624">
        <v>29308675.257272001</v>
      </c>
      <c r="I3624">
        <v>0</v>
      </c>
      <c r="J3624">
        <v>0</v>
      </c>
      <c r="K3624" t="s">
        <v>22</v>
      </c>
      <c r="L3624">
        <v>-4206.4564337960601</v>
      </c>
      <c r="M3624">
        <v>-2730.2692113756798</v>
      </c>
      <c r="Y3624" s="15">
        <f t="shared" si="344"/>
        <v>0</v>
      </c>
      <c r="Z3624" s="15">
        <f t="shared" si="345"/>
        <v>0</v>
      </c>
      <c r="AD3624" s="15">
        <f t="shared" si="346"/>
        <v>0</v>
      </c>
      <c r="AE3624" s="15">
        <f t="shared" si="347"/>
        <v>0</v>
      </c>
      <c r="AI3624" t="str">
        <f t="shared" si="348"/>
        <v/>
      </c>
      <c r="AJ3624" t="str">
        <f t="shared" si="349"/>
        <v/>
      </c>
      <c r="AL3624">
        <f t="shared" si="350"/>
        <v>0</v>
      </c>
    </row>
    <row r="3625" spans="1:38" x14ac:dyDescent="0.3">
      <c r="A3625">
        <v>3624</v>
      </c>
      <c r="B3625" t="s">
        <v>20</v>
      </c>
      <c r="C3625" t="s">
        <v>29</v>
      </c>
      <c r="D3625">
        <v>124</v>
      </c>
      <c r="E3625">
        <v>1556123830.86886</v>
      </c>
      <c r="F3625">
        <v>6471345.2987896604</v>
      </c>
      <c r="G3625">
        <v>4487899150.8790903</v>
      </c>
      <c r="H3625">
        <v>28558143.623333</v>
      </c>
      <c r="I3625">
        <v>0</v>
      </c>
      <c r="J3625">
        <v>0</v>
      </c>
      <c r="K3625" t="s">
        <v>22</v>
      </c>
      <c r="L3625">
        <v>-4098.7382038645701</v>
      </c>
      <c r="M3625">
        <v>-2660.3529359275499</v>
      </c>
      <c r="Y3625" s="15">
        <f t="shared" si="344"/>
        <v>0</v>
      </c>
      <c r="Z3625" s="15">
        <f t="shared" si="345"/>
        <v>0</v>
      </c>
      <c r="AD3625" s="15">
        <f t="shared" si="346"/>
        <v>0</v>
      </c>
      <c r="AE3625" s="15">
        <f t="shared" si="347"/>
        <v>0</v>
      </c>
      <c r="AI3625" t="str">
        <f t="shared" si="348"/>
        <v/>
      </c>
      <c r="AJ3625" t="str">
        <f t="shared" si="349"/>
        <v/>
      </c>
      <c r="AL3625">
        <f t="shared" si="350"/>
        <v>0</v>
      </c>
    </row>
    <row r="3626" spans="1:38" x14ac:dyDescent="0.3">
      <c r="A3626">
        <v>3625</v>
      </c>
      <c r="B3626" t="s">
        <v>20</v>
      </c>
      <c r="C3626" t="s">
        <v>29</v>
      </c>
      <c r="D3626">
        <v>125</v>
      </c>
      <c r="E3626">
        <v>1559050928.0954599</v>
      </c>
      <c r="F3626">
        <v>5864189.6508915899</v>
      </c>
      <c r="G3626">
        <v>4487305850.5646496</v>
      </c>
      <c r="H3626">
        <v>27211461.145280398</v>
      </c>
      <c r="I3626">
        <v>0</v>
      </c>
      <c r="J3626">
        <v>0</v>
      </c>
      <c r="K3626" t="s">
        <v>22</v>
      </c>
      <c r="L3626">
        <v>-3905.4588719138901</v>
      </c>
      <c r="M3626">
        <v>-2534.90183057901</v>
      </c>
      <c r="Y3626" s="15">
        <f t="shared" si="344"/>
        <v>0</v>
      </c>
      <c r="Z3626" s="15">
        <f t="shared" si="345"/>
        <v>0</v>
      </c>
      <c r="AD3626" s="15">
        <f t="shared" si="346"/>
        <v>0</v>
      </c>
      <c r="AE3626" s="15">
        <f t="shared" si="347"/>
        <v>0</v>
      </c>
      <c r="AI3626" t="str">
        <f t="shared" si="348"/>
        <v/>
      </c>
      <c r="AJ3626" t="str">
        <f t="shared" si="349"/>
        <v/>
      </c>
      <c r="AL3626">
        <f t="shared" si="350"/>
        <v>0</v>
      </c>
    </row>
    <row r="3627" spans="1:38" x14ac:dyDescent="0.3">
      <c r="A3627">
        <v>3626</v>
      </c>
      <c r="B3627" t="s">
        <v>20</v>
      </c>
      <c r="C3627" t="s">
        <v>29</v>
      </c>
      <c r="D3627">
        <v>126</v>
      </c>
      <c r="E3627">
        <v>1628105701.5680001</v>
      </c>
      <c r="F3627">
        <v>7360291.5156676304</v>
      </c>
      <c r="G3627">
        <v>4493135514.81672</v>
      </c>
      <c r="H3627">
        <v>56390858.359852798</v>
      </c>
      <c r="I3627">
        <v>0</v>
      </c>
      <c r="J3627">
        <v>0</v>
      </c>
      <c r="K3627" t="s">
        <v>22</v>
      </c>
      <c r="L3627">
        <v>-8093.3609886114</v>
      </c>
      <c r="M3627">
        <v>-5253.1280595751996</v>
      </c>
      <c r="Y3627" s="15">
        <f t="shared" si="344"/>
        <v>0</v>
      </c>
      <c r="Z3627" s="15">
        <f t="shared" si="345"/>
        <v>0</v>
      </c>
      <c r="AD3627" s="15">
        <f t="shared" si="346"/>
        <v>0</v>
      </c>
      <c r="AE3627" s="15">
        <f t="shared" si="347"/>
        <v>0</v>
      </c>
      <c r="AI3627" t="str">
        <f t="shared" si="348"/>
        <v/>
      </c>
      <c r="AJ3627" t="str">
        <f t="shared" si="349"/>
        <v/>
      </c>
      <c r="AL3627">
        <f t="shared" si="350"/>
        <v>0</v>
      </c>
    </row>
    <row r="3628" spans="1:38" x14ac:dyDescent="0.3">
      <c r="A3628">
        <v>3627</v>
      </c>
      <c r="B3628" t="s">
        <v>20</v>
      </c>
      <c r="C3628" t="s">
        <v>29</v>
      </c>
      <c r="D3628">
        <v>127</v>
      </c>
      <c r="E3628">
        <v>1168361569.9279301</v>
      </c>
      <c r="F3628">
        <v>6336040.4710347997</v>
      </c>
      <c r="G3628">
        <v>4489971171.3469296</v>
      </c>
      <c r="H3628">
        <v>52831887.8052793</v>
      </c>
      <c r="I3628">
        <v>0</v>
      </c>
      <c r="J3628">
        <v>0</v>
      </c>
      <c r="K3628" t="s">
        <v>22</v>
      </c>
      <c r="L3628">
        <v>-7582.5683835016798</v>
      </c>
      <c r="M3628">
        <v>-4921.5897814357304</v>
      </c>
      <c r="Y3628" s="15">
        <f t="shared" si="344"/>
        <v>0</v>
      </c>
      <c r="Z3628" s="15">
        <f t="shared" si="345"/>
        <v>0</v>
      </c>
      <c r="AD3628" s="15">
        <f t="shared" si="346"/>
        <v>0</v>
      </c>
      <c r="AE3628" s="15">
        <f t="shared" si="347"/>
        <v>0</v>
      </c>
      <c r="AI3628" t="str">
        <f t="shared" si="348"/>
        <v/>
      </c>
      <c r="AJ3628" t="str">
        <f t="shared" si="349"/>
        <v/>
      </c>
      <c r="AL3628">
        <f t="shared" si="350"/>
        <v>0</v>
      </c>
    </row>
    <row r="3629" spans="1:38" x14ac:dyDescent="0.3">
      <c r="A3629">
        <v>3628</v>
      </c>
      <c r="B3629" t="s">
        <v>20</v>
      </c>
      <c r="C3629" t="s">
        <v>29</v>
      </c>
      <c r="D3629">
        <v>128</v>
      </c>
      <c r="E3629">
        <v>1922802335.15136</v>
      </c>
      <c r="F3629">
        <v>6436432.9556656601</v>
      </c>
      <c r="G3629">
        <v>4490711119.8735399</v>
      </c>
      <c r="H3629">
        <v>-9734585.5907757301</v>
      </c>
      <c r="I3629">
        <v>0</v>
      </c>
      <c r="J3629">
        <v>0</v>
      </c>
      <c r="K3629" t="s">
        <v>22</v>
      </c>
      <c r="L3629">
        <v>1397.1327543539201</v>
      </c>
      <c r="M3629">
        <v>906.83181995412201</v>
      </c>
      <c r="Y3629" s="15">
        <f t="shared" si="344"/>
        <v>0</v>
      </c>
      <c r="Z3629" s="15">
        <f t="shared" si="345"/>
        <v>0</v>
      </c>
      <c r="AD3629" s="15">
        <f t="shared" si="346"/>
        <v>1</v>
      </c>
      <c r="AE3629" s="15">
        <f t="shared" si="347"/>
        <v>1</v>
      </c>
      <c r="AI3629" t="str">
        <f t="shared" si="348"/>
        <v>ERROR!</v>
      </c>
      <c r="AJ3629" t="str">
        <f t="shared" si="349"/>
        <v>ERROR!</v>
      </c>
      <c r="AL3629">
        <f t="shared" si="350"/>
        <v>1</v>
      </c>
    </row>
    <row r="3630" spans="1:38" x14ac:dyDescent="0.3">
      <c r="A3630">
        <v>3629</v>
      </c>
      <c r="B3630" t="s">
        <v>20</v>
      </c>
      <c r="C3630" t="s">
        <v>29</v>
      </c>
      <c r="D3630">
        <v>129</v>
      </c>
      <c r="E3630">
        <v>2877401232.6628199</v>
      </c>
      <c r="F3630">
        <v>6835470.2792347101</v>
      </c>
      <c r="G3630">
        <v>4490098619.7518501</v>
      </c>
      <c r="H3630">
        <v>42623760.232783802</v>
      </c>
      <c r="I3630">
        <v>0</v>
      </c>
      <c r="J3630">
        <v>0</v>
      </c>
      <c r="K3630" t="s">
        <v>22</v>
      </c>
      <c r="L3630">
        <v>-6117.4716663213203</v>
      </c>
      <c r="M3630">
        <v>-3970.6448420166698</v>
      </c>
      <c r="Y3630" s="15">
        <f t="shared" si="344"/>
        <v>0</v>
      </c>
      <c r="Z3630" s="15">
        <f t="shared" si="345"/>
        <v>0</v>
      </c>
      <c r="AD3630" s="15">
        <f t="shared" si="346"/>
        <v>0</v>
      </c>
      <c r="AE3630" s="15">
        <f t="shared" si="347"/>
        <v>0</v>
      </c>
      <c r="AI3630" t="str">
        <f t="shared" si="348"/>
        <v/>
      </c>
      <c r="AJ3630" t="str">
        <f t="shared" si="349"/>
        <v/>
      </c>
      <c r="AL3630">
        <f t="shared" si="350"/>
        <v>0</v>
      </c>
    </row>
    <row r="3631" spans="1:38" x14ac:dyDescent="0.3">
      <c r="A3631">
        <v>3630</v>
      </c>
      <c r="B3631" t="s">
        <v>20</v>
      </c>
      <c r="C3631" t="s">
        <v>29</v>
      </c>
      <c r="D3631">
        <v>130</v>
      </c>
      <c r="E3631">
        <v>1147702011.2812099</v>
      </c>
      <c r="F3631">
        <v>6394472.9254121399</v>
      </c>
      <c r="G3631">
        <v>4488974072.0636597</v>
      </c>
      <c r="H3631">
        <v>43532688.142761901</v>
      </c>
      <c r="I3631">
        <v>0</v>
      </c>
      <c r="J3631">
        <v>0</v>
      </c>
      <c r="K3631" t="s">
        <v>22</v>
      </c>
      <c r="L3631">
        <v>-6247.9233370714601</v>
      </c>
      <c r="M3631">
        <v>-4055.3166283116798</v>
      </c>
      <c r="Y3631" s="15">
        <f t="shared" si="344"/>
        <v>0</v>
      </c>
      <c r="Z3631" s="15">
        <f t="shared" si="345"/>
        <v>0</v>
      </c>
      <c r="AD3631" s="15">
        <f t="shared" si="346"/>
        <v>0</v>
      </c>
      <c r="AE3631" s="15">
        <f t="shared" si="347"/>
        <v>0</v>
      </c>
      <c r="AI3631" t="str">
        <f t="shared" si="348"/>
        <v/>
      </c>
      <c r="AJ3631" t="str">
        <f t="shared" si="349"/>
        <v/>
      </c>
      <c r="AL3631">
        <f t="shared" si="350"/>
        <v>0</v>
      </c>
    </row>
    <row r="3632" spans="1:38" x14ac:dyDescent="0.3">
      <c r="A3632">
        <v>3631</v>
      </c>
      <c r="B3632" t="s">
        <v>20</v>
      </c>
      <c r="C3632" t="s">
        <v>29</v>
      </c>
      <c r="D3632">
        <v>131</v>
      </c>
      <c r="E3632">
        <v>1561179120.55038</v>
      </c>
      <c r="F3632">
        <v>6405686.5805185502</v>
      </c>
      <c r="G3632">
        <v>4487395109.1847496</v>
      </c>
      <c r="H3632">
        <v>8436489.6682632007</v>
      </c>
      <c r="I3632">
        <v>0</v>
      </c>
      <c r="J3632">
        <v>0</v>
      </c>
      <c r="K3632" t="s">
        <v>22</v>
      </c>
      <c r="L3632">
        <v>-1210.8266897840999</v>
      </c>
      <c r="M3632">
        <v>-785.90682762547999</v>
      </c>
      <c r="Y3632" s="15">
        <f t="shared" si="344"/>
        <v>0</v>
      </c>
      <c r="Z3632" s="15">
        <f t="shared" si="345"/>
        <v>0</v>
      </c>
      <c r="AD3632" s="15">
        <f t="shared" si="346"/>
        <v>0</v>
      </c>
      <c r="AE3632" s="15">
        <f t="shared" si="347"/>
        <v>0</v>
      </c>
      <c r="AI3632" t="str">
        <f t="shared" si="348"/>
        <v/>
      </c>
      <c r="AJ3632" t="str">
        <f t="shared" si="349"/>
        <v/>
      </c>
      <c r="AL3632">
        <f t="shared" si="350"/>
        <v>0</v>
      </c>
    </row>
    <row r="3633" spans="1:38" x14ac:dyDescent="0.3">
      <c r="A3633">
        <v>3632</v>
      </c>
      <c r="B3633" t="s">
        <v>20</v>
      </c>
      <c r="C3633" t="s">
        <v>29</v>
      </c>
      <c r="D3633">
        <v>132</v>
      </c>
      <c r="E3633">
        <v>2122156973.53424</v>
      </c>
      <c r="F3633">
        <v>6752555.9179102303</v>
      </c>
      <c r="G3633">
        <v>4490021293.9200096</v>
      </c>
      <c r="H3633">
        <v>24367412.659576699</v>
      </c>
      <c r="I3633">
        <v>0</v>
      </c>
      <c r="J3633">
        <v>0</v>
      </c>
      <c r="K3633" t="s">
        <v>22</v>
      </c>
      <c r="L3633">
        <v>-3497.2737203946999</v>
      </c>
      <c r="M3633">
        <v>-2269.9625950791101</v>
      </c>
      <c r="Y3633" s="15">
        <f t="shared" si="344"/>
        <v>0</v>
      </c>
      <c r="Z3633" s="15">
        <f t="shared" si="345"/>
        <v>0</v>
      </c>
      <c r="AD3633" s="15">
        <f t="shared" si="346"/>
        <v>0</v>
      </c>
      <c r="AE3633" s="15">
        <f t="shared" si="347"/>
        <v>0</v>
      </c>
      <c r="AI3633" t="str">
        <f t="shared" si="348"/>
        <v/>
      </c>
      <c r="AJ3633" t="str">
        <f t="shared" si="349"/>
        <v/>
      </c>
      <c r="AL3633">
        <f t="shared" si="350"/>
        <v>0</v>
      </c>
    </row>
    <row r="3634" spans="1:38" x14ac:dyDescent="0.3">
      <c r="A3634">
        <v>3633</v>
      </c>
      <c r="B3634" t="s">
        <v>20</v>
      </c>
      <c r="C3634" t="s">
        <v>29</v>
      </c>
      <c r="D3634">
        <v>133</v>
      </c>
      <c r="E3634">
        <v>1410069781.36515</v>
      </c>
      <c r="F3634">
        <v>6460993.7342192801</v>
      </c>
      <c r="G3634">
        <v>4487815352.3923197</v>
      </c>
      <c r="H3634">
        <v>20442195.070123699</v>
      </c>
      <c r="I3634">
        <v>0</v>
      </c>
      <c r="J3634">
        <v>0</v>
      </c>
      <c r="K3634" t="s">
        <v>22</v>
      </c>
      <c r="L3634">
        <v>-2933.9163991146402</v>
      </c>
      <c r="M3634">
        <v>-1904.30632988252</v>
      </c>
      <c r="Y3634" s="15">
        <f t="shared" si="344"/>
        <v>0</v>
      </c>
      <c r="Z3634" s="15">
        <f t="shared" si="345"/>
        <v>0</v>
      </c>
      <c r="AD3634" s="15">
        <f t="shared" si="346"/>
        <v>0</v>
      </c>
      <c r="AE3634" s="15">
        <f t="shared" si="347"/>
        <v>0</v>
      </c>
      <c r="AI3634" t="str">
        <f t="shared" si="348"/>
        <v/>
      </c>
      <c r="AJ3634" t="str">
        <f t="shared" si="349"/>
        <v/>
      </c>
      <c r="AL3634">
        <f t="shared" si="350"/>
        <v>0</v>
      </c>
    </row>
    <row r="3635" spans="1:38" x14ac:dyDescent="0.3">
      <c r="A3635">
        <v>3634</v>
      </c>
      <c r="B3635" t="s">
        <v>20</v>
      </c>
      <c r="C3635" t="s">
        <v>29</v>
      </c>
      <c r="D3635">
        <v>134</v>
      </c>
      <c r="E3635">
        <v>1542516457.1263299</v>
      </c>
      <c r="F3635">
        <v>6326974.2111466704</v>
      </c>
      <c r="G3635">
        <v>4488203521.8477201</v>
      </c>
      <c r="H3635">
        <v>41003614.782335997</v>
      </c>
      <c r="I3635">
        <v>0</v>
      </c>
      <c r="J3635">
        <v>0</v>
      </c>
      <c r="K3635" t="s">
        <v>22</v>
      </c>
      <c r="L3635">
        <v>-5884.9442254220403</v>
      </c>
      <c r="M3635">
        <v>-3819.7191108985298</v>
      </c>
      <c r="Y3635" s="15">
        <f t="shared" si="344"/>
        <v>0</v>
      </c>
      <c r="Z3635" s="15">
        <f t="shared" si="345"/>
        <v>0</v>
      </c>
      <c r="AD3635" s="15">
        <f t="shared" si="346"/>
        <v>0</v>
      </c>
      <c r="AE3635" s="15">
        <f t="shared" si="347"/>
        <v>0</v>
      </c>
      <c r="AI3635" t="str">
        <f t="shared" si="348"/>
        <v/>
      </c>
      <c r="AJ3635" t="str">
        <f t="shared" si="349"/>
        <v/>
      </c>
      <c r="AL3635">
        <f t="shared" si="350"/>
        <v>0</v>
      </c>
    </row>
    <row r="3636" spans="1:38" x14ac:dyDescent="0.3">
      <c r="A3636">
        <v>3635</v>
      </c>
      <c r="B3636" t="s">
        <v>20</v>
      </c>
      <c r="C3636" t="s">
        <v>29</v>
      </c>
      <c r="D3636">
        <v>135</v>
      </c>
      <c r="E3636">
        <v>1497947775.90398</v>
      </c>
      <c r="F3636">
        <v>6278583.2456989596</v>
      </c>
      <c r="G3636">
        <v>4487541823.1846504</v>
      </c>
      <c r="H3636">
        <v>48700259.366143197</v>
      </c>
      <c r="I3636">
        <v>0</v>
      </c>
      <c r="J3636">
        <v>0</v>
      </c>
      <c r="K3636" t="s">
        <v>22</v>
      </c>
      <c r="L3636">
        <v>-6989.5864463345897</v>
      </c>
      <c r="M3636">
        <v>-4536.7051757277904</v>
      </c>
      <c r="Y3636" s="15">
        <f t="shared" si="344"/>
        <v>0</v>
      </c>
      <c r="Z3636" s="15">
        <f t="shared" si="345"/>
        <v>0</v>
      </c>
      <c r="AD3636" s="15">
        <f t="shared" si="346"/>
        <v>0</v>
      </c>
      <c r="AE3636" s="15">
        <f t="shared" si="347"/>
        <v>0</v>
      </c>
      <c r="AI3636" t="str">
        <f t="shared" si="348"/>
        <v/>
      </c>
      <c r="AJ3636" t="str">
        <f t="shared" si="349"/>
        <v/>
      </c>
      <c r="AL3636">
        <f t="shared" si="350"/>
        <v>0</v>
      </c>
    </row>
    <row r="3637" spans="1:38" x14ac:dyDescent="0.3">
      <c r="A3637">
        <v>3636</v>
      </c>
      <c r="B3637" t="s">
        <v>20</v>
      </c>
      <c r="C3637" t="s">
        <v>29</v>
      </c>
      <c r="D3637">
        <v>136</v>
      </c>
      <c r="E3637">
        <v>1794500111.9897001</v>
      </c>
      <c r="F3637">
        <v>6664583.3461951902</v>
      </c>
      <c r="G3637">
        <v>4489836511.91646</v>
      </c>
      <c r="H3637">
        <v>57536144.356687099</v>
      </c>
      <c r="I3637">
        <v>0</v>
      </c>
      <c r="J3637">
        <v>0</v>
      </c>
      <c r="K3637" t="s">
        <v>22</v>
      </c>
      <c r="L3637">
        <v>-8257.7353797304495</v>
      </c>
      <c r="M3637">
        <v>-5359.8179412545396</v>
      </c>
      <c r="Y3637" s="15">
        <f t="shared" si="344"/>
        <v>0</v>
      </c>
      <c r="Z3637" s="15">
        <f t="shared" si="345"/>
        <v>0</v>
      </c>
      <c r="AD3637" s="15">
        <f t="shared" si="346"/>
        <v>0</v>
      </c>
      <c r="AE3637" s="15">
        <f t="shared" si="347"/>
        <v>0</v>
      </c>
      <c r="AI3637" t="str">
        <f t="shared" si="348"/>
        <v/>
      </c>
      <c r="AJ3637" t="str">
        <f t="shared" si="349"/>
        <v/>
      </c>
      <c r="AL3637">
        <f t="shared" si="350"/>
        <v>0</v>
      </c>
    </row>
    <row r="3638" spans="1:38" x14ac:dyDescent="0.3">
      <c r="A3638">
        <v>3637</v>
      </c>
      <c r="B3638" t="s">
        <v>20</v>
      </c>
      <c r="C3638" t="s">
        <v>29</v>
      </c>
      <c r="D3638">
        <v>137</v>
      </c>
      <c r="E3638">
        <v>1231973259.20332</v>
      </c>
      <c r="F3638">
        <v>6628254.78112783</v>
      </c>
      <c r="G3638">
        <v>4489984553.9129896</v>
      </c>
      <c r="H3638">
        <v>19177163.501097701</v>
      </c>
      <c r="I3638">
        <v>0</v>
      </c>
      <c r="J3638">
        <v>0</v>
      </c>
      <c r="K3638" t="s">
        <v>22</v>
      </c>
      <c r="L3638">
        <v>-2752.3558155749902</v>
      </c>
      <c r="M3638">
        <v>-1786.4614694781601</v>
      </c>
      <c r="Y3638" s="15">
        <f t="shared" ref="Y3638:Y3701" si="351">IF(K3638&lt;cet_BRA_lo,1,0)</f>
        <v>0</v>
      </c>
      <c r="Z3638" s="15">
        <f t="shared" ref="Z3638:Z3701" si="352">IF(K3638&lt;cet_BRA_hi,1,0)</f>
        <v>0</v>
      </c>
      <c r="AD3638" s="15">
        <f t="shared" ref="AD3638:AD3701" si="353">IF(L3638&lt;0,0,1)</f>
        <v>0</v>
      </c>
      <c r="AE3638" s="15">
        <f t="shared" ref="AE3638:AE3701" si="354">IF(M3638&lt;0,0,1)</f>
        <v>0</v>
      </c>
      <c r="AI3638" t="str">
        <f t="shared" ref="AI3638:AI3701" si="355">IF(Y3638&lt;&gt;AD3638,"ERROR!","")</f>
        <v/>
      </c>
      <c r="AJ3638" t="str">
        <f t="shared" ref="AJ3638:AJ3701" si="356">IF(Z3638&lt;&gt;AE3638,"ERROR!","")</f>
        <v/>
      </c>
      <c r="AL3638">
        <f t="shared" si="350"/>
        <v>0</v>
      </c>
    </row>
    <row r="3639" spans="1:38" x14ac:dyDescent="0.3">
      <c r="A3639">
        <v>3638</v>
      </c>
      <c r="B3639" t="s">
        <v>20</v>
      </c>
      <c r="C3639" t="s">
        <v>29</v>
      </c>
      <c r="D3639">
        <v>138</v>
      </c>
      <c r="E3639">
        <v>2233397559.2143302</v>
      </c>
      <c r="F3639">
        <v>6602052.11800835</v>
      </c>
      <c r="G3639">
        <v>4487335673.3497105</v>
      </c>
      <c r="H3639">
        <v>6080832.7878823299</v>
      </c>
      <c r="I3639">
        <v>0</v>
      </c>
      <c r="J3639">
        <v>0</v>
      </c>
      <c r="K3639" t="s">
        <v>22</v>
      </c>
      <c r="L3639">
        <v>-872.73675725343901</v>
      </c>
      <c r="M3639">
        <v>-566.46403819154295</v>
      </c>
      <c r="Y3639" s="15">
        <f t="shared" si="351"/>
        <v>0</v>
      </c>
      <c r="Z3639" s="15">
        <f t="shared" si="352"/>
        <v>0</v>
      </c>
      <c r="AD3639" s="15">
        <f t="shared" si="353"/>
        <v>0</v>
      </c>
      <c r="AE3639" s="15">
        <f t="shared" si="354"/>
        <v>0</v>
      </c>
      <c r="AI3639" t="str">
        <f t="shared" si="355"/>
        <v/>
      </c>
      <c r="AJ3639" t="str">
        <f t="shared" si="356"/>
        <v/>
      </c>
      <c r="AL3639">
        <f t="shared" si="350"/>
        <v>0</v>
      </c>
    </row>
    <row r="3640" spans="1:38" x14ac:dyDescent="0.3">
      <c r="A3640">
        <v>3639</v>
      </c>
      <c r="B3640" t="s">
        <v>20</v>
      </c>
      <c r="C3640" t="s">
        <v>29</v>
      </c>
      <c r="D3640">
        <v>139</v>
      </c>
      <c r="E3640">
        <v>1877633895.5185001</v>
      </c>
      <c r="F3640">
        <v>6075567.4747737804</v>
      </c>
      <c r="G3640">
        <v>4488477016.8103399</v>
      </c>
      <c r="H3640">
        <v>4693069.0663614301</v>
      </c>
      <c r="I3640">
        <v>0</v>
      </c>
      <c r="J3640">
        <v>0</v>
      </c>
      <c r="K3640" t="s">
        <v>22</v>
      </c>
      <c r="L3640">
        <v>-673.56133960872796</v>
      </c>
      <c r="M3640">
        <v>-437.185982180037</v>
      </c>
      <c r="Y3640" s="15">
        <f t="shared" si="351"/>
        <v>0</v>
      </c>
      <c r="Z3640" s="15">
        <f t="shared" si="352"/>
        <v>0</v>
      </c>
      <c r="AD3640" s="15">
        <f t="shared" si="353"/>
        <v>0</v>
      </c>
      <c r="AE3640" s="15">
        <f t="shared" si="354"/>
        <v>0</v>
      </c>
      <c r="AI3640" t="str">
        <f t="shared" si="355"/>
        <v/>
      </c>
      <c r="AJ3640" t="str">
        <f t="shared" si="356"/>
        <v/>
      </c>
      <c r="AL3640">
        <f t="shared" si="350"/>
        <v>0</v>
      </c>
    </row>
    <row r="3641" spans="1:38" x14ac:dyDescent="0.3">
      <c r="A3641">
        <v>3640</v>
      </c>
      <c r="B3641" t="s">
        <v>20</v>
      </c>
      <c r="C3641" t="s">
        <v>29</v>
      </c>
      <c r="D3641">
        <v>140</v>
      </c>
      <c r="E3641">
        <v>1359370774.8524401</v>
      </c>
      <c r="F3641">
        <v>6032980.21012602</v>
      </c>
      <c r="G3641">
        <v>4488505022.82794</v>
      </c>
      <c r="H3641">
        <v>29117223.580200899</v>
      </c>
      <c r="I3641">
        <v>0</v>
      </c>
      <c r="J3641">
        <v>0</v>
      </c>
      <c r="K3641" t="s">
        <v>22</v>
      </c>
      <c r="L3641">
        <v>-4178.97879682655</v>
      </c>
      <c r="M3641">
        <v>-2712.4344025764099</v>
      </c>
      <c r="Y3641" s="15">
        <f t="shared" si="351"/>
        <v>0</v>
      </c>
      <c r="Z3641" s="15">
        <f t="shared" si="352"/>
        <v>0</v>
      </c>
      <c r="AD3641" s="15">
        <f t="shared" si="353"/>
        <v>0</v>
      </c>
      <c r="AE3641" s="15">
        <f t="shared" si="354"/>
        <v>0</v>
      </c>
      <c r="AI3641" t="str">
        <f t="shared" si="355"/>
        <v/>
      </c>
      <c r="AJ3641" t="str">
        <f t="shared" si="356"/>
        <v/>
      </c>
      <c r="AL3641">
        <f t="shared" si="350"/>
        <v>0</v>
      </c>
    </row>
    <row r="3642" spans="1:38" x14ac:dyDescent="0.3">
      <c r="A3642">
        <v>3641</v>
      </c>
      <c r="B3642" t="s">
        <v>20</v>
      </c>
      <c r="C3642" t="s">
        <v>29</v>
      </c>
      <c r="D3642">
        <v>141</v>
      </c>
      <c r="E3642">
        <v>1407836260.7823701</v>
      </c>
      <c r="F3642">
        <v>6016878.5879606102</v>
      </c>
      <c r="G3642">
        <v>4487521133.3680601</v>
      </c>
      <c r="H3642">
        <v>39390939.856413402</v>
      </c>
      <c r="I3642">
        <v>0</v>
      </c>
      <c r="J3642">
        <v>0</v>
      </c>
      <c r="K3642" t="s">
        <v>22</v>
      </c>
      <c r="L3642">
        <v>-5653.4889734114304</v>
      </c>
      <c r="M3642">
        <v>-3669.4893014801801</v>
      </c>
      <c r="Y3642" s="15">
        <f t="shared" si="351"/>
        <v>0</v>
      </c>
      <c r="Z3642" s="15">
        <f t="shared" si="352"/>
        <v>0</v>
      </c>
      <c r="AD3642" s="15">
        <f t="shared" si="353"/>
        <v>0</v>
      </c>
      <c r="AE3642" s="15">
        <f t="shared" si="354"/>
        <v>0</v>
      </c>
      <c r="AI3642" t="str">
        <f t="shared" si="355"/>
        <v/>
      </c>
      <c r="AJ3642" t="str">
        <f t="shared" si="356"/>
        <v/>
      </c>
      <c r="AL3642">
        <f t="shared" si="350"/>
        <v>0</v>
      </c>
    </row>
    <row r="3643" spans="1:38" x14ac:dyDescent="0.3">
      <c r="A3643">
        <v>3642</v>
      </c>
      <c r="B3643" t="s">
        <v>20</v>
      </c>
      <c r="C3643" t="s">
        <v>29</v>
      </c>
      <c r="D3643">
        <v>142</v>
      </c>
      <c r="E3643">
        <v>1097473924.3056099</v>
      </c>
      <c r="F3643">
        <v>6888028.9044515602</v>
      </c>
      <c r="G3643">
        <v>4489612259.4413204</v>
      </c>
      <c r="H3643">
        <v>8661424.7573568802</v>
      </c>
      <c r="I3643">
        <v>0</v>
      </c>
      <c r="J3643">
        <v>0</v>
      </c>
      <c r="K3643" t="s">
        <v>22</v>
      </c>
      <c r="L3643">
        <v>-1243.1099521423901</v>
      </c>
      <c r="M3643">
        <v>-806.86080602674394</v>
      </c>
      <c r="Y3643" s="15">
        <f t="shared" si="351"/>
        <v>0</v>
      </c>
      <c r="Z3643" s="15">
        <f t="shared" si="352"/>
        <v>0</v>
      </c>
      <c r="AD3643" s="15">
        <f t="shared" si="353"/>
        <v>0</v>
      </c>
      <c r="AE3643" s="15">
        <f t="shared" si="354"/>
        <v>0</v>
      </c>
      <c r="AI3643" t="str">
        <f t="shared" si="355"/>
        <v/>
      </c>
      <c r="AJ3643" t="str">
        <f t="shared" si="356"/>
        <v/>
      </c>
      <c r="AL3643">
        <f t="shared" si="350"/>
        <v>0</v>
      </c>
    </row>
    <row r="3644" spans="1:38" x14ac:dyDescent="0.3">
      <c r="A3644">
        <v>3643</v>
      </c>
      <c r="B3644" t="s">
        <v>20</v>
      </c>
      <c r="C3644" t="s">
        <v>29</v>
      </c>
      <c r="D3644">
        <v>143</v>
      </c>
      <c r="E3644">
        <v>1450199846.4210999</v>
      </c>
      <c r="F3644">
        <v>6687823.16258513</v>
      </c>
      <c r="G3644">
        <v>4489959889.776</v>
      </c>
      <c r="H3644">
        <v>-140530.88312363601</v>
      </c>
      <c r="I3644">
        <v>0</v>
      </c>
      <c r="J3644">
        <v>0</v>
      </c>
      <c r="K3644" t="s">
        <v>22</v>
      </c>
      <c r="L3644">
        <v>20.169353690450102</v>
      </c>
      <c r="M3644">
        <v>13.0912482420951</v>
      </c>
      <c r="Y3644" s="15">
        <f t="shared" si="351"/>
        <v>0</v>
      </c>
      <c r="Z3644" s="15">
        <f t="shared" si="352"/>
        <v>0</v>
      </c>
      <c r="AD3644" s="15">
        <f t="shared" si="353"/>
        <v>1</v>
      </c>
      <c r="AE3644" s="15">
        <f t="shared" si="354"/>
        <v>1</v>
      </c>
      <c r="AI3644" t="str">
        <f t="shared" si="355"/>
        <v>ERROR!</v>
      </c>
      <c r="AJ3644" t="str">
        <f t="shared" si="356"/>
        <v>ERROR!</v>
      </c>
      <c r="AL3644">
        <f t="shared" si="350"/>
        <v>1</v>
      </c>
    </row>
    <row r="3645" spans="1:38" x14ac:dyDescent="0.3">
      <c r="A3645">
        <v>3644</v>
      </c>
      <c r="B3645" t="s">
        <v>20</v>
      </c>
      <c r="C3645" t="s">
        <v>29</v>
      </c>
      <c r="D3645">
        <v>144</v>
      </c>
      <c r="E3645">
        <v>1750367530.7793701</v>
      </c>
      <c r="F3645">
        <v>6598184.2629588796</v>
      </c>
      <c r="G3645">
        <v>4489776646.2343502</v>
      </c>
      <c r="H3645">
        <v>95401240.541898295</v>
      </c>
      <c r="I3645">
        <v>0</v>
      </c>
      <c r="J3645">
        <v>0</v>
      </c>
      <c r="K3645" t="s">
        <v>22</v>
      </c>
      <c r="L3645">
        <v>-13692.2313460764</v>
      </c>
      <c r="M3645">
        <v>-8887.1662568222891</v>
      </c>
      <c r="Y3645" s="15">
        <f t="shared" si="351"/>
        <v>0</v>
      </c>
      <c r="Z3645" s="15">
        <f t="shared" si="352"/>
        <v>0</v>
      </c>
      <c r="AD3645" s="15">
        <f t="shared" si="353"/>
        <v>0</v>
      </c>
      <c r="AE3645" s="15">
        <f t="shared" si="354"/>
        <v>0</v>
      </c>
      <c r="AI3645" t="str">
        <f t="shared" si="355"/>
        <v/>
      </c>
      <c r="AJ3645" t="str">
        <f t="shared" si="356"/>
        <v/>
      </c>
      <c r="AL3645">
        <f t="shared" si="350"/>
        <v>0</v>
      </c>
    </row>
    <row r="3646" spans="1:38" x14ac:dyDescent="0.3">
      <c r="A3646">
        <v>3645</v>
      </c>
      <c r="B3646" t="s">
        <v>20</v>
      </c>
      <c r="C3646" t="s">
        <v>29</v>
      </c>
      <c r="D3646">
        <v>145</v>
      </c>
      <c r="E3646">
        <v>1253626454.39095</v>
      </c>
      <c r="F3646">
        <v>6207242.63753023</v>
      </c>
      <c r="G3646">
        <v>4489285969.0562601</v>
      </c>
      <c r="H3646">
        <v>38389752.806453899</v>
      </c>
      <c r="I3646">
        <v>0</v>
      </c>
      <c r="J3646">
        <v>0</v>
      </c>
      <c r="K3646" t="s">
        <v>22</v>
      </c>
      <c r="L3646">
        <v>-5509.7960336669103</v>
      </c>
      <c r="M3646">
        <v>-3576.2230534038899</v>
      </c>
      <c r="Y3646" s="15">
        <f t="shared" si="351"/>
        <v>0</v>
      </c>
      <c r="Z3646" s="15">
        <f t="shared" si="352"/>
        <v>0</v>
      </c>
      <c r="AD3646" s="15">
        <f t="shared" si="353"/>
        <v>0</v>
      </c>
      <c r="AE3646" s="15">
        <f t="shared" si="354"/>
        <v>0</v>
      </c>
      <c r="AI3646" t="str">
        <f t="shared" si="355"/>
        <v/>
      </c>
      <c r="AJ3646" t="str">
        <f t="shared" si="356"/>
        <v/>
      </c>
      <c r="AL3646">
        <f t="shared" si="350"/>
        <v>0</v>
      </c>
    </row>
    <row r="3647" spans="1:38" x14ac:dyDescent="0.3">
      <c r="A3647">
        <v>3646</v>
      </c>
      <c r="B3647" t="s">
        <v>20</v>
      </c>
      <c r="C3647" t="s">
        <v>29</v>
      </c>
      <c r="D3647">
        <v>146</v>
      </c>
      <c r="E3647">
        <v>1507304449.3868799</v>
      </c>
      <c r="F3647">
        <v>6481055.88280694</v>
      </c>
      <c r="G3647">
        <v>4488094009.8652496</v>
      </c>
      <c r="H3647">
        <v>37880963.2549574</v>
      </c>
      <c r="I3647">
        <v>0</v>
      </c>
      <c r="J3647">
        <v>0</v>
      </c>
      <c r="K3647" t="s">
        <v>22</v>
      </c>
      <c r="L3647">
        <v>-5436.7732489946602</v>
      </c>
      <c r="M3647">
        <v>-3528.8264230435402</v>
      </c>
      <c r="Y3647" s="15">
        <f t="shared" si="351"/>
        <v>0</v>
      </c>
      <c r="Z3647" s="15">
        <f t="shared" si="352"/>
        <v>0</v>
      </c>
      <c r="AD3647" s="15">
        <f t="shared" si="353"/>
        <v>0</v>
      </c>
      <c r="AE3647" s="15">
        <f t="shared" si="354"/>
        <v>0</v>
      </c>
      <c r="AI3647" t="str">
        <f t="shared" si="355"/>
        <v/>
      </c>
      <c r="AJ3647" t="str">
        <f t="shared" si="356"/>
        <v/>
      </c>
      <c r="AL3647">
        <f t="shared" si="350"/>
        <v>0</v>
      </c>
    </row>
    <row r="3648" spans="1:38" x14ac:dyDescent="0.3">
      <c r="A3648">
        <v>3647</v>
      </c>
      <c r="B3648" t="s">
        <v>20</v>
      </c>
      <c r="C3648" t="s">
        <v>29</v>
      </c>
      <c r="D3648">
        <v>147</v>
      </c>
      <c r="E3648">
        <v>1426480297.29017</v>
      </c>
      <c r="F3648">
        <v>6552932.0990172904</v>
      </c>
      <c r="G3648">
        <v>4487787070.9096498</v>
      </c>
      <c r="H3648">
        <v>-12908694.9533331</v>
      </c>
      <c r="I3648">
        <v>0</v>
      </c>
      <c r="J3648">
        <v>0</v>
      </c>
      <c r="K3648" t="s">
        <v>22</v>
      </c>
      <c r="L3648">
        <v>1852.6890915987799</v>
      </c>
      <c r="M3648">
        <v>1202.5180968007501</v>
      </c>
      <c r="Y3648" s="15">
        <f t="shared" si="351"/>
        <v>0</v>
      </c>
      <c r="Z3648" s="15">
        <f t="shared" si="352"/>
        <v>0</v>
      </c>
      <c r="AD3648" s="15">
        <f t="shared" si="353"/>
        <v>1</v>
      </c>
      <c r="AE3648" s="15">
        <f t="shared" si="354"/>
        <v>1</v>
      </c>
      <c r="AI3648" t="str">
        <f t="shared" si="355"/>
        <v>ERROR!</v>
      </c>
      <c r="AJ3648" t="str">
        <f t="shared" si="356"/>
        <v>ERROR!</v>
      </c>
      <c r="AL3648">
        <f t="shared" si="350"/>
        <v>1</v>
      </c>
    </row>
    <row r="3649" spans="1:38" x14ac:dyDescent="0.3">
      <c r="A3649">
        <v>3648</v>
      </c>
      <c r="B3649" t="s">
        <v>20</v>
      </c>
      <c r="C3649" t="s">
        <v>29</v>
      </c>
      <c r="D3649">
        <v>148</v>
      </c>
      <c r="E3649">
        <v>1595331164.4412799</v>
      </c>
      <c r="F3649">
        <v>6619548.5197975803</v>
      </c>
      <c r="G3649">
        <v>4490173782.6298103</v>
      </c>
      <c r="H3649">
        <v>956053.96585679101</v>
      </c>
      <c r="I3649">
        <v>0</v>
      </c>
      <c r="J3649">
        <v>0</v>
      </c>
      <c r="K3649" t="s">
        <v>22</v>
      </c>
      <c r="L3649">
        <v>-137.215323464226</v>
      </c>
      <c r="M3649">
        <v>-89.061845493844103</v>
      </c>
      <c r="Y3649" s="15">
        <f t="shared" si="351"/>
        <v>0</v>
      </c>
      <c r="Z3649" s="15">
        <f t="shared" si="352"/>
        <v>0</v>
      </c>
      <c r="AD3649" s="15">
        <f t="shared" si="353"/>
        <v>0</v>
      </c>
      <c r="AE3649" s="15">
        <f t="shared" si="354"/>
        <v>0</v>
      </c>
      <c r="AI3649" t="str">
        <f t="shared" si="355"/>
        <v/>
      </c>
      <c r="AJ3649" t="str">
        <f t="shared" si="356"/>
        <v/>
      </c>
      <c r="AL3649">
        <f t="shared" si="350"/>
        <v>0</v>
      </c>
    </row>
    <row r="3650" spans="1:38" x14ac:dyDescent="0.3">
      <c r="A3650">
        <v>3649</v>
      </c>
      <c r="B3650" t="s">
        <v>20</v>
      </c>
      <c r="C3650" t="s">
        <v>29</v>
      </c>
      <c r="D3650">
        <v>149</v>
      </c>
      <c r="E3650">
        <v>1577932398.6664701</v>
      </c>
      <c r="F3650">
        <v>6793007.7476906301</v>
      </c>
      <c r="G3650">
        <v>4487921102.6493597</v>
      </c>
      <c r="H3650">
        <v>6392864.0921697598</v>
      </c>
      <c r="I3650">
        <v>0</v>
      </c>
      <c r="J3650">
        <v>0</v>
      </c>
      <c r="K3650" t="s">
        <v>22</v>
      </c>
      <c r="L3650">
        <v>-917.52029236528301</v>
      </c>
      <c r="M3650">
        <v>-595.531522668516</v>
      </c>
      <c r="Y3650" s="15">
        <f t="shared" si="351"/>
        <v>0</v>
      </c>
      <c r="Z3650" s="15">
        <f t="shared" si="352"/>
        <v>0</v>
      </c>
      <c r="AD3650" s="15">
        <f t="shared" si="353"/>
        <v>0</v>
      </c>
      <c r="AE3650" s="15">
        <f t="shared" si="354"/>
        <v>0</v>
      </c>
      <c r="AI3650" t="str">
        <f t="shared" si="355"/>
        <v/>
      </c>
      <c r="AJ3650" t="str">
        <f t="shared" si="356"/>
        <v/>
      </c>
      <c r="AL3650">
        <f t="shared" ref="AL3650:AL3713" si="357">IF(H3650&lt;0,1,0)</f>
        <v>0</v>
      </c>
    </row>
    <row r="3651" spans="1:38" x14ac:dyDescent="0.3">
      <c r="A3651">
        <v>3650</v>
      </c>
      <c r="B3651" t="s">
        <v>20</v>
      </c>
      <c r="C3651" t="s">
        <v>29</v>
      </c>
      <c r="D3651">
        <v>150</v>
      </c>
      <c r="E3651">
        <v>2034391466.1093099</v>
      </c>
      <c r="F3651">
        <v>7026602.4792443505</v>
      </c>
      <c r="G3651">
        <v>4488498288.7446299</v>
      </c>
      <c r="H3651">
        <v>10323987.943732699</v>
      </c>
      <c r="I3651">
        <v>0</v>
      </c>
      <c r="J3651">
        <v>0</v>
      </c>
      <c r="K3651" t="s">
        <v>22</v>
      </c>
      <c r="L3651">
        <v>-1481.7252955700401</v>
      </c>
      <c r="M3651">
        <v>-961.737989655246</v>
      </c>
      <c r="Y3651" s="15">
        <f t="shared" si="351"/>
        <v>0</v>
      </c>
      <c r="Z3651" s="15">
        <f t="shared" si="352"/>
        <v>0</v>
      </c>
      <c r="AD3651" s="15">
        <f t="shared" si="353"/>
        <v>0</v>
      </c>
      <c r="AE3651" s="15">
        <f t="shared" si="354"/>
        <v>0</v>
      </c>
      <c r="AI3651" t="str">
        <f t="shared" si="355"/>
        <v/>
      </c>
      <c r="AJ3651" t="str">
        <f t="shared" si="356"/>
        <v/>
      </c>
      <c r="AL3651">
        <f t="shared" si="357"/>
        <v>0</v>
      </c>
    </row>
    <row r="3652" spans="1:38" x14ac:dyDescent="0.3">
      <c r="A3652">
        <v>3651</v>
      </c>
      <c r="B3652" t="s">
        <v>20</v>
      </c>
      <c r="C3652" t="s">
        <v>29</v>
      </c>
      <c r="D3652">
        <v>151</v>
      </c>
      <c r="E3652">
        <v>1320692689.53527</v>
      </c>
      <c r="F3652">
        <v>5985565.7278573997</v>
      </c>
      <c r="G3652">
        <v>4487325509.8165703</v>
      </c>
      <c r="H3652">
        <v>17610217.244247701</v>
      </c>
      <c r="I3652">
        <v>0</v>
      </c>
      <c r="J3652">
        <v>0</v>
      </c>
      <c r="K3652" t="s">
        <v>22</v>
      </c>
      <c r="L3652">
        <v>-2527.463659731</v>
      </c>
      <c r="M3652">
        <v>-1640.4915447577901</v>
      </c>
      <c r="Y3652" s="15">
        <f t="shared" si="351"/>
        <v>0</v>
      </c>
      <c r="Z3652" s="15">
        <f t="shared" si="352"/>
        <v>0</v>
      </c>
      <c r="AD3652" s="15">
        <f t="shared" si="353"/>
        <v>0</v>
      </c>
      <c r="AE3652" s="15">
        <f t="shared" si="354"/>
        <v>0</v>
      </c>
      <c r="AI3652" t="str">
        <f t="shared" si="355"/>
        <v/>
      </c>
      <c r="AJ3652" t="str">
        <f t="shared" si="356"/>
        <v/>
      </c>
      <c r="AL3652">
        <f t="shared" si="357"/>
        <v>0</v>
      </c>
    </row>
    <row r="3653" spans="1:38" x14ac:dyDescent="0.3">
      <c r="A3653">
        <v>3652</v>
      </c>
      <c r="B3653" t="s">
        <v>20</v>
      </c>
      <c r="C3653" t="s">
        <v>29</v>
      </c>
      <c r="D3653">
        <v>152</v>
      </c>
      <c r="E3653">
        <v>2083295554.1257801</v>
      </c>
      <c r="F3653">
        <v>6460869.2507220302</v>
      </c>
      <c r="G3653">
        <v>4489421601.5971298</v>
      </c>
      <c r="H3653">
        <v>34376130.681941301</v>
      </c>
      <c r="I3653">
        <v>0</v>
      </c>
      <c r="J3653">
        <v>0</v>
      </c>
      <c r="K3653" t="s">
        <v>22</v>
      </c>
      <c r="L3653">
        <v>-4933.7506662020796</v>
      </c>
      <c r="M3653">
        <v>-3202.3314047209901</v>
      </c>
      <c r="Y3653" s="15">
        <f t="shared" si="351"/>
        <v>0</v>
      </c>
      <c r="Z3653" s="15">
        <f t="shared" si="352"/>
        <v>0</v>
      </c>
      <c r="AD3653" s="15">
        <f t="shared" si="353"/>
        <v>0</v>
      </c>
      <c r="AE3653" s="15">
        <f t="shared" si="354"/>
        <v>0</v>
      </c>
      <c r="AI3653" t="str">
        <f t="shared" si="355"/>
        <v/>
      </c>
      <c r="AJ3653" t="str">
        <f t="shared" si="356"/>
        <v/>
      </c>
      <c r="AL3653">
        <f t="shared" si="357"/>
        <v>0</v>
      </c>
    </row>
    <row r="3654" spans="1:38" x14ac:dyDescent="0.3">
      <c r="A3654">
        <v>3653</v>
      </c>
      <c r="B3654" t="s">
        <v>20</v>
      </c>
      <c r="C3654" t="s">
        <v>29</v>
      </c>
      <c r="D3654">
        <v>153</v>
      </c>
      <c r="E3654">
        <v>1470499060.8975899</v>
      </c>
      <c r="F3654">
        <v>6235788.9914990598</v>
      </c>
      <c r="G3654">
        <v>4487751528.6130896</v>
      </c>
      <c r="H3654">
        <v>7147345.3949558698</v>
      </c>
      <c r="I3654">
        <v>0</v>
      </c>
      <c r="J3654">
        <v>0</v>
      </c>
      <c r="K3654" t="s">
        <v>22</v>
      </c>
      <c r="L3654">
        <v>-1025.8053889254199</v>
      </c>
      <c r="M3654">
        <v>-665.81573215507103</v>
      </c>
      <c r="Y3654" s="15">
        <f t="shared" si="351"/>
        <v>0</v>
      </c>
      <c r="Z3654" s="15">
        <f t="shared" si="352"/>
        <v>0</v>
      </c>
      <c r="AD3654" s="15">
        <f t="shared" si="353"/>
        <v>0</v>
      </c>
      <c r="AE3654" s="15">
        <f t="shared" si="354"/>
        <v>0</v>
      </c>
      <c r="AI3654" t="str">
        <f t="shared" si="355"/>
        <v/>
      </c>
      <c r="AJ3654" t="str">
        <f t="shared" si="356"/>
        <v/>
      </c>
      <c r="AL3654">
        <f t="shared" si="357"/>
        <v>0</v>
      </c>
    </row>
    <row r="3655" spans="1:38" x14ac:dyDescent="0.3">
      <c r="A3655">
        <v>3654</v>
      </c>
      <c r="B3655" t="s">
        <v>20</v>
      </c>
      <c r="C3655" t="s">
        <v>29</v>
      </c>
      <c r="D3655">
        <v>154</v>
      </c>
      <c r="E3655">
        <v>1426953299.9356799</v>
      </c>
      <c r="F3655">
        <v>6355032.8717143601</v>
      </c>
      <c r="G3655">
        <v>4486502913.5692902</v>
      </c>
      <c r="H3655">
        <v>23443526.622498501</v>
      </c>
      <c r="I3655">
        <v>0</v>
      </c>
      <c r="J3655">
        <v>0</v>
      </c>
      <c r="K3655" t="s">
        <v>22</v>
      </c>
      <c r="L3655">
        <v>-3364.6752207816098</v>
      </c>
      <c r="M3655">
        <v>-2183.8973744673899</v>
      </c>
      <c r="Y3655" s="15">
        <f t="shared" si="351"/>
        <v>0</v>
      </c>
      <c r="Z3655" s="15">
        <f t="shared" si="352"/>
        <v>0</v>
      </c>
      <c r="AD3655" s="15">
        <f t="shared" si="353"/>
        <v>0</v>
      </c>
      <c r="AE3655" s="15">
        <f t="shared" si="354"/>
        <v>0</v>
      </c>
      <c r="AI3655" t="str">
        <f t="shared" si="355"/>
        <v/>
      </c>
      <c r="AJ3655" t="str">
        <f t="shared" si="356"/>
        <v/>
      </c>
      <c r="AL3655">
        <f t="shared" si="357"/>
        <v>0</v>
      </c>
    </row>
    <row r="3656" spans="1:38" x14ac:dyDescent="0.3">
      <c r="A3656">
        <v>3655</v>
      </c>
      <c r="B3656" t="s">
        <v>20</v>
      </c>
      <c r="C3656" t="s">
        <v>29</v>
      </c>
      <c r="D3656">
        <v>155</v>
      </c>
      <c r="E3656">
        <v>1537139239.05198</v>
      </c>
      <c r="F3656">
        <v>5958561.8259542501</v>
      </c>
      <c r="G3656">
        <v>4488926479.7691698</v>
      </c>
      <c r="H3656">
        <v>41953201.894022703</v>
      </c>
      <c r="I3656">
        <v>0</v>
      </c>
      <c r="J3656">
        <v>0</v>
      </c>
      <c r="K3656" t="s">
        <v>22</v>
      </c>
      <c r="L3656">
        <v>-6021.2314093476698</v>
      </c>
      <c r="M3656">
        <v>-3908.1785322746</v>
      </c>
      <c r="Y3656" s="15">
        <f t="shared" si="351"/>
        <v>0</v>
      </c>
      <c r="Z3656" s="15">
        <f t="shared" si="352"/>
        <v>0</v>
      </c>
      <c r="AD3656" s="15">
        <f t="shared" si="353"/>
        <v>0</v>
      </c>
      <c r="AE3656" s="15">
        <f t="shared" si="354"/>
        <v>0</v>
      </c>
      <c r="AI3656" t="str">
        <f t="shared" si="355"/>
        <v/>
      </c>
      <c r="AJ3656" t="str">
        <f t="shared" si="356"/>
        <v/>
      </c>
      <c r="AL3656">
        <f t="shared" si="357"/>
        <v>0</v>
      </c>
    </row>
    <row r="3657" spans="1:38" x14ac:dyDescent="0.3">
      <c r="A3657">
        <v>3656</v>
      </c>
      <c r="B3657" t="s">
        <v>20</v>
      </c>
      <c r="C3657" t="s">
        <v>29</v>
      </c>
      <c r="D3657">
        <v>156</v>
      </c>
      <c r="E3657">
        <v>1660853982.4589601</v>
      </c>
      <c r="F3657">
        <v>6642008.7299577901</v>
      </c>
      <c r="G3657">
        <v>4487838321.4829102</v>
      </c>
      <c r="H3657">
        <v>14391465.683480499</v>
      </c>
      <c r="I3657">
        <v>0</v>
      </c>
      <c r="J3657">
        <v>0</v>
      </c>
      <c r="K3657" t="s">
        <v>22</v>
      </c>
      <c r="L3657">
        <v>-2065.5001594113801</v>
      </c>
      <c r="M3657">
        <v>-1340.6465941317899</v>
      </c>
      <c r="Y3657" s="15">
        <f t="shared" si="351"/>
        <v>0</v>
      </c>
      <c r="Z3657" s="15">
        <f t="shared" si="352"/>
        <v>0</v>
      </c>
      <c r="AD3657" s="15">
        <f t="shared" si="353"/>
        <v>0</v>
      </c>
      <c r="AE3657" s="15">
        <f t="shared" si="354"/>
        <v>0</v>
      </c>
      <c r="AI3657" t="str">
        <f t="shared" si="355"/>
        <v/>
      </c>
      <c r="AJ3657" t="str">
        <f t="shared" si="356"/>
        <v/>
      </c>
      <c r="AL3657">
        <f t="shared" si="357"/>
        <v>0</v>
      </c>
    </row>
    <row r="3658" spans="1:38" x14ac:dyDescent="0.3">
      <c r="A3658">
        <v>3657</v>
      </c>
      <c r="B3658" t="s">
        <v>20</v>
      </c>
      <c r="C3658" t="s">
        <v>29</v>
      </c>
      <c r="D3658">
        <v>157</v>
      </c>
      <c r="E3658">
        <v>1283851626.9042599</v>
      </c>
      <c r="F3658">
        <v>5550900.8955916697</v>
      </c>
      <c r="G3658">
        <v>4485241725.2906504</v>
      </c>
      <c r="H3658">
        <v>7243285.92492247</v>
      </c>
      <c r="I3658">
        <v>0</v>
      </c>
      <c r="J3658">
        <v>0</v>
      </c>
      <c r="K3658" t="s">
        <v>22</v>
      </c>
      <c r="L3658">
        <v>-1039.5750204763999</v>
      </c>
      <c r="M3658">
        <v>-674.75313627830496</v>
      </c>
      <c r="Y3658" s="15">
        <f t="shared" si="351"/>
        <v>0</v>
      </c>
      <c r="Z3658" s="15">
        <f t="shared" si="352"/>
        <v>0</v>
      </c>
      <c r="AD3658" s="15">
        <f t="shared" si="353"/>
        <v>0</v>
      </c>
      <c r="AE3658" s="15">
        <f t="shared" si="354"/>
        <v>0</v>
      </c>
      <c r="AI3658" t="str">
        <f t="shared" si="355"/>
        <v/>
      </c>
      <c r="AJ3658" t="str">
        <f t="shared" si="356"/>
        <v/>
      </c>
      <c r="AL3658">
        <f t="shared" si="357"/>
        <v>0</v>
      </c>
    </row>
    <row r="3659" spans="1:38" x14ac:dyDescent="0.3">
      <c r="A3659">
        <v>3658</v>
      </c>
      <c r="B3659" t="s">
        <v>20</v>
      </c>
      <c r="C3659" t="s">
        <v>29</v>
      </c>
      <c r="D3659">
        <v>158</v>
      </c>
      <c r="E3659">
        <v>1614799074.0645001</v>
      </c>
      <c r="F3659">
        <v>6808633.5425149295</v>
      </c>
      <c r="G3659">
        <v>4487692569.0849895</v>
      </c>
      <c r="H3659">
        <v>35610481.353855804</v>
      </c>
      <c r="I3659">
        <v>0</v>
      </c>
      <c r="J3659">
        <v>0</v>
      </c>
      <c r="K3659" t="s">
        <v>22</v>
      </c>
      <c r="L3659">
        <v>-5110.9078484990596</v>
      </c>
      <c r="M3659">
        <v>-3317.3181656709899</v>
      </c>
      <c r="Y3659" s="15">
        <f t="shared" si="351"/>
        <v>0</v>
      </c>
      <c r="Z3659" s="15">
        <f t="shared" si="352"/>
        <v>0</v>
      </c>
      <c r="AD3659" s="15">
        <f t="shared" si="353"/>
        <v>0</v>
      </c>
      <c r="AE3659" s="15">
        <f t="shared" si="354"/>
        <v>0</v>
      </c>
      <c r="AI3659" t="str">
        <f t="shared" si="355"/>
        <v/>
      </c>
      <c r="AJ3659" t="str">
        <f t="shared" si="356"/>
        <v/>
      </c>
      <c r="AL3659">
        <f t="shared" si="357"/>
        <v>0</v>
      </c>
    </row>
    <row r="3660" spans="1:38" x14ac:dyDescent="0.3">
      <c r="A3660">
        <v>3659</v>
      </c>
      <c r="B3660" t="s">
        <v>20</v>
      </c>
      <c r="C3660" t="s">
        <v>29</v>
      </c>
      <c r="D3660">
        <v>159</v>
      </c>
      <c r="E3660">
        <v>1351428363.50999</v>
      </c>
      <c r="F3660">
        <v>6140443.3419578196</v>
      </c>
      <c r="G3660">
        <v>4487903630.4568195</v>
      </c>
      <c r="H3660">
        <v>26304185.6452692</v>
      </c>
      <c r="I3660">
        <v>0</v>
      </c>
      <c r="J3660">
        <v>0</v>
      </c>
      <c r="K3660" t="s">
        <v>22</v>
      </c>
      <c r="L3660">
        <v>-3775.2443592910199</v>
      </c>
      <c r="M3660">
        <v>-2450.3839756377001</v>
      </c>
      <c r="Y3660" s="15">
        <f t="shared" si="351"/>
        <v>0</v>
      </c>
      <c r="Z3660" s="15">
        <f t="shared" si="352"/>
        <v>0</v>
      </c>
      <c r="AD3660" s="15">
        <f t="shared" si="353"/>
        <v>0</v>
      </c>
      <c r="AE3660" s="15">
        <f t="shared" si="354"/>
        <v>0</v>
      </c>
      <c r="AI3660" t="str">
        <f t="shared" si="355"/>
        <v/>
      </c>
      <c r="AJ3660" t="str">
        <f t="shared" si="356"/>
        <v/>
      </c>
      <c r="AL3660">
        <f t="shared" si="357"/>
        <v>0</v>
      </c>
    </row>
    <row r="3661" spans="1:38" x14ac:dyDescent="0.3">
      <c r="A3661">
        <v>3660</v>
      </c>
      <c r="B3661" t="s">
        <v>20</v>
      </c>
      <c r="C3661" t="s">
        <v>29</v>
      </c>
      <c r="D3661">
        <v>160</v>
      </c>
      <c r="E3661">
        <v>1822656265.8310101</v>
      </c>
      <c r="F3661">
        <v>6314793.3930785302</v>
      </c>
      <c r="G3661">
        <v>4486815231.8551102</v>
      </c>
      <c r="H3661">
        <v>-4977226.0622773198</v>
      </c>
      <c r="I3661">
        <v>0</v>
      </c>
      <c r="J3661">
        <v>0</v>
      </c>
      <c r="K3661" t="s">
        <v>22</v>
      </c>
      <c r="L3661">
        <v>714.34428231037703</v>
      </c>
      <c r="M3661">
        <v>463.65681685052198</v>
      </c>
      <c r="Y3661" s="15">
        <f t="shared" si="351"/>
        <v>0</v>
      </c>
      <c r="Z3661" s="15">
        <f t="shared" si="352"/>
        <v>0</v>
      </c>
      <c r="AD3661" s="15">
        <f t="shared" si="353"/>
        <v>1</v>
      </c>
      <c r="AE3661" s="15">
        <f t="shared" si="354"/>
        <v>1</v>
      </c>
      <c r="AI3661" t="str">
        <f t="shared" si="355"/>
        <v>ERROR!</v>
      </c>
      <c r="AJ3661" t="str">
        <f t="shared" si="356"/>
        <v>ERROR!</v>
      </c>
      <c r="AL3661">
        <f t="shared" si="357"/>
        <v>1</v>
      </c>
    </row>
    <row r="3662" spans="1:38" x14ac:dyDescent="0.3">
      <c r="A3662">
        <v>3661</v>
      </c>
      <c r="B3662" t="s">
        <v>20</v>
      </c>
      <c r="C3662" t="s">
        <v>29</v>
      </c>
      <c r="D3662">
        <v>161</v>
      </c>
      <c r="E3662">
        <v>1682207498.0739801</v>
      </c>
      <c r="F3662">
        <v>6855133.3561223196</v>
      </c>
      <c r="G3662">
        <v>4488141374.86691</v>
      </c>
      <c r="H3662">
        <v>19099693.05494</v>
      </c>
      <c r="I3662">
        <v>0</v>
      </c>
      <c r="J3662">
        <v>0</v>
      </c>
      <c r="K3662" t="s">
        <v>22</v>
      </c>
      <c r="L3662">
        <v>-2741.2370579440599</v>
      </c>
      <c r="M3662">
        <v>-1779.2446583435999</v>
      </c>
      <c r="Y3662" s="15">
        <f t="shared" si="351"/>
        <v>0</v>
      </c>
      <c r="Z3662" s="15">
        <f t="shared" si="352"/>
        <v>0</v>
      </c>
      <c r="AD3662" s="15">
        <f t="shared" si="353"/>
        <v>0</v>
      </c>
      <c r="AE3662" s="15">
        <f t="shared" si="354"/>
        <v>0</v>
      </c>
      <c r="AI3662" t="str">
        <f t="shared" si="355"/>
        <v/>
      </c>
      <c r="AJ3662" t="str">
        <f t="shared" si="356"/>
        <v/>
      </c>
      <c r="AL3662">
        <f t="shared" si="357"/>
        <v>0</v>
      </c>
    </row>
    <row r="3663" spans="1:38" x14ac:dyDescent="0.3">
      <c r="A3663">
        <v>3662</v>
      </c>
      <c r="B3663" t="s">
        <v>20</v>
      </c>
      <c r="C3663" t="s">
        <v>29</v>
      </c>
      <c r="D3663">
        <v>162</v>
      </c>
      <c r="E3663">
        <v>1586252880.3403699</v>
      </c>
      <c r="F3663">
        <v>6343196.0031346902</v>
      </c>
      <c r="G3663">
        <v>4488795408.7209702</v>
      </c>
      <c r="H3663">
        <v>46604647.2460353</v>
      </c>
      <c r="I3663">
        <v>0</v>
      </c>
      <c r="J3663">
        <v>0</v>
      </c>
      <c r="K3663" t="s">
        <v>22</v>
      </c>
      <c r="L3663">
        <v>-6688.8188064467404</v>
      </c>
      <c r="M3663">
        <v>-4341.4870295546198</v>
      </c>
      <c r="Y3663" s="15">
        <f t="shared" si="351"/>
        <v>0</v>
      </c>
      <c r="Z3663" s="15">
        <f t="shared" si="352"/>
        <v>0</v>
      </c>
      <c r="AD3663" s="15">
        <f t="shared" si="353"/>
        <v>0</v>
      </c>
      <c r="AE3663" s="15">
        <f t="shared" si="354"/>
        <v>0</v>
      </c>
      <c r="AI3663" t="str">
        <f t="shared" si="355"/>
        <v/>
      </c>
      <c r="AJ3663" t="str">
        <f t="shared" si="356"/>
        <v/>
      </c>
      <c r="AL3663">
        <f t="shared" si="357"/>
        <v>0</v>
      </c>
    </row>
    <row r="3664" spans="1:38" x14ac:dyDescent="0.3">
      <c r="A3664">
        <v>3663</v>
      </c>
      <c r="B3664" t="s">
        <v>20</v>
      </c>
      <c r="C3664" t="s">
        <v>29</v>
      </c>
      <c r="D3664">
        <v>163</v>
      </c>
      <c r="E3664">
        <v>1433667476.4748299</v>
      </c>
      <c r="F3664">
        <v>6564697.6816477999</v>
      </c>
      <c r="G3664">
        <v>4490067138.0633802</v>
      </c>
      <c r="H3664">
        <v>11799431.6326118</v>
      </c>
      <c r="I3664">
        <v>0</v>
      </c>
      <c r="J3664">
        <v>0</v>
      </c>
      <c r="K3664" t="s">
        <v>22</v>
      </c>
      <c r="L3664">
        <v>-1693.4847675799199</v>
      </c>
      <c r="M3664">
        <v>-1099.18393156507</v>
      </c>
      <c r="Y3664" s="15">
        <f t="shared" si="351"/>
        <v>0</v>
      </c>
      <c r="Z3664" s="15">
        <f t="shared" si="352"/>
        <v>0</v>
      </c>
      <c r="AD3664" s="15">
        <f t="shared" si="353"/>
        <v>0</v>
      </c>
      <c r="AE3664" s="15">
        <f t="shared" si="354"/>
        <v>0</v>
      </c>
      <c r="AI3664" t="str">
        <f t="shared" si="355"/>
        <v/>
      </c>
      <c r="AJ3664" t="str">
        <f t="shared" si="356"/>
        <v/>
      </c>
      <c r="AL3664">
        <f t="shared" si="357"/>
        <v>0</v>
      </c>
    </row>
    <row r="3665" spans="1:38" x14ac:dyDescent="0.3">
      <c r="A3665">
        <v>3664</v>
      </c>
      <c r="B3665" t="s">
        <v>20</v>
      </c>
      <c r="C3665" t="s">
        <v>29</v>
      </c>
      <c r="D3665">
        <v>164</v>
      </c>
      <c r="E3665">
        <v>1531714139.0820899</v>
      </c>
      <c r="F3665">
        <v>6481284.3778205002</v>
      </c>
      <c r="G3665">
        <v>4488643447.9970102</v>
      </c>
      <c r="H3665">
        <v>23753770.435094401</v>
      </c>
      <c r="I3665">
        <v>0</v>
      </c>
      <c r="J3665">
        <v>0</v>
      </c>
      <c r="K3665" t="s">
        <v>22</v>
      </c>
      <c r="L3665">
        <v>-3409.2022104897301</v>
      </c>
      <c r="M3665">
        <v>-2212.79834396243</v>
      </c>
      <c r="Y3665" s="15">
        <f t="shared" si="351"/>
        <v>0</v>
      </c>
      <c r="Z3665" s="15">
        <f t="shared" si="352"/>
        <v>0</v>
      </c>
      <c r="AD3665" s="15">
        <f t="shared" si="353"/>
        <v>0</v>
      </c>
      <c r="AE3665" s="15">
        <f t="shared" si="354"/>
        <v>0</v>
      </c>
      <c r="AI3665" t="str">
        <f t="shared" si="355"/>
        <v/>
      </c>
      <c r="AJ3665" t="str">
        <f t="shared" si="356"/>
        <v/>
      </c>
      <c r="AL3665">
        <f t="shared" si="357"/>
        <v>0</v>
      </c>
    </row>
    <row r="3666" spans="1:38" x14ac:dyDescent="0.3">
      <c r="A3666">
        <v>3665</v>
      </c>
      <c r="B3666" t="s">
        <v>20</v>
      </c>
      <c r="C3666" t="s">
        <v>29</v>
      </c>
      <c r="D3666">
        <v>165</v>
      </c>
      <c r="E3666">
        <v>1491768549.3785501</v>
      </c>
      <c r="F3666">
        <v>6216884.83738699</v>
      </c>
      <c r="G3666">
        <v>4489890694.6037598</v>
      </c>
      <c r="H3666">
        <v>8014548.0679099597</v>
      </c>
      <c r="I3666">
        <v>0</v>
      </c>
      <c r="J3666">
        <v>0</v>
      </c>
      <c r="K3666" t="s">
        <v>22</v>
      </c>
      <c r="L3666">
        <v>-1150.26854637051</v>
      </c>
      <c r="M3666">
        <v>-746.60057613746005</v>
      </c>
      <c r="Y3666" s="15">
        <f t="shared" si="351"/>
        <v>0</v>
      </c>
      <c r="Z3666" s="15">
        <f t="shared" si="352"/>
        <v>0</v>
      </c>
      <c r="AD3666" s="15">
        <f t="shared" si="353"/>
        <v>0</v>
      </c>
      <c r="AE3666" s="15">
        <f t="shared" si="354"/>
        <v>0</v>
      </c>
      <c r="AI3666" t="str">
        <f t="shared" si="355"/>
        <v/>
      </c>
      <c r="AJ3666" t="str">
        <f t="shared" si="356"/>
        <v/>
      </c>
      <c r="AL3666">
        <f t="shared" si="357"/>
        <v>0</v>
      </c>
    </row>
    <row r="3667" spans="1:38" x14ac:dyDescent="0.3">
      <c r="A3667">
        <v>3666</v>
      </c>
      <c r="B3667" t="s">
        <v>20</v>
      </c>
      <c r="C3667" t="s">
        <v>29</v>
      </c>
      <c r="D3667">
        <v>166</v>
      </c>
      <c r="E3667">
        <v>1134951363.94929</v>
      </c>
      <c r="F3667">
        <v>6590279.7322643902</v>
      </c>
      <c r="G3667">
        <v>4490276707.8464098</v>
      </c>
      <c r="H3667">
        <v>412278.25860571902</v>
      </c>
      <c r="I3667">
        <v>0</v>
      </c>
      <c r="J3667">
        <v>0</v>
      </c>
      <c r="K3667" t="s">
        <v>22</v>
      </c>
      <c r="L3667">
        <v>-59.171235758803803</v>
      </c>
      <c r="M3667">
        <v>-38.4060564358495</v>
      </c>
      <c r="Y3667" s="15">
        <f t="shared" si="351"/>
        <v>0</v>
      </c>
      <c r="Z3667" s="15">
        <f t="shared" si="352"/>
        <v>0</v>
      </c>
      <c r="AD3667" s="15">
        <f t="shared" si="353"/>
        <v>0</v>
      </c>
      <c r="AE3667" s="15">
        <f t="shared" si="354"/>
        <v>0</v>
      </c>
      <c r="AI3667" t="str">
        <f t="shared" si="355"/>
        <v/>
      </c>
      <c r="AJ3667" t="str">
        <f t="shared" si="356"/>
        <v/>
      </c>
      <c r="AL3667">
        <f t="shared" si="357"/>
        <v>0</v>
      </c>
    </row>
    <row r="3668" spans="1:38" x14ac:dyDescent="0.3">
      <c r="A3668">
        <v>3667</v>
      </c>
      <c r="B3668" t="s">
        <v>20</v>
      </c>
      <c r="C3668" t="s">
        <v>29</v>
      </c>
      <c r="D3668">
        <v>167</v>
      </c>
      <c r="E3668">
        <v>1365771579.29743</v>
      </c>
      <c r="F3668">
        <v>6929266.86718567</v>
      </c>
      <c r="G3668">
        <v>4489043197.0336504</v>
      </c>
      <c r="H3668">
        <v>41704201.207462303</v>
      </c>
      <c r="I3668">
        <v>0</v>
      </c>
      <c r="J3668">
        <v>0</v>
      </c>
      <c r="K3668" t="s">
        <v>22</v>
      </c>
      <c r="L3668">
        <v>-5985.4941905615096</v>
      </c>
      <c r="M3668">
        <v>-3884.9827070740498</v>
      </c>
      <c r="Y3668" s="15">
        <f t="shared" si="351"/>
        <v>0</v>
      </c>
      <c r="Z3668" s="15">
        <f t="shared" si="352"/>
        <v>0</v>
      </c>
      <c r="AD3668" s="15">
        <f t="shared" si="353"/>
        <v>0</v>
      </c>
      <c r="AE3668" s="15">
        <f t="shared" si="354"/>
        <v>0</v>
      </c>
      <c r="AI3668" t="str">
        <f t="shared" si="355"/>
        <v/>
      </c>
      <c r="AJ3668" t="str">
        <f t="shared" si="356"/>
        <v/>
      </c>
      <c r="AL3668">
        <f t="shared" si="357"/>
        <v>0</v>
      </c>
    </row>
    <row r="3669" spans="1:38" x14ac:dyDescent="0.3">
      <c r="A3669">
        <v>3668</v>
      </c>
      <c r="B3669" t="s">
        <v>20</v>
      </c>
      <c r="C3669" t="s">
        <v>29</v>
      </c>
      <c r="D3669">
        <v>168</v>
      </c>
      <c r="E3669">
        <v>1880001862.6091499</v>
      </c>
      <c r="F3669">
        <v>6302164.36688169</v>
      </c>
      <c r="G3669">
        <v>4486970606.3162203</v>
      </c>
      <c r="H3669">
        <v>12371864.0588076</v>
      </c>
      <c r="I3669">
        <v>0</v>
      </c>
      <c r="J3669">
        <v>0</v>
      </c>
      <c r="K3669" t="s">
        <v>22</v>
      </c>
      <c r="L3669">
        <v>-1775.6417412727999</v>
      </c>
      <c r="M3669">
        <v>-1152.50925640888</v>
      </c>
      <c r="Y3669" s="15">
        <f t="shared" si="351"/>
        <v>0</v>
      </c>
      <c r="Z3669" s="15">
        <f t="shared" si="352"/>
        <v>0</v>
      </c>
      <c r="AD3669" s="15">
        <f t="shared" si="353"/>
        <v>0</v>
      </c>
      <c r="AE3669" s="15">
        <f t="shared" si="354"/>
        <v>0</v>
      </c>
      <c r="AI3669" t="str">
        <f t="shared" si="355"/>
        <v/>
      </c>
      <c r="AJ3669" t="str">
        <f t="shared" si="356"/>
        <v/>
      </c>
      <c r="AL3669">
        <f t="shared" si="357"/>
        <v>0</v>
      </c>
    </row>
    <row r="3670" spans="1:38" x14ac:dyDescent="0.3">
      <c r="A3670">
        <v>3669</v>
      </c>
      <c r="B3670" t="s">
        <v>20</v>
      </c>
      <c r="C3670" t="s">
        <v>29</v>
      </c>
      <c r="D3670">
        <v>169</v>
      </c>
      <c r="E3670">
        <v>1659820721.33898</v>
      </c>
      <c r="F3670">
        <v>6478086.3882295201</v>
      </c>
      <c r="G3670">
        <v>4489008524.5395002</v>
      </c>
      <c r="H3670">
        <v>21814647.485744201</v>
      </c>
      <c r="I3670">
        <v>0</v>
      </c>
      <c r="J3670">
        <v>0</v>
      </c>
      <c r="K3670" t="s">
        <v>22</v>
      </c>
      <c r="L3670">
        <v>-3130.8942987668502</v>
      </c>
      <c r="M3670">
        <v>-2032.1580509703699</v>
      </c>
      <c r="Y3670" s="15">
        <f t="shared" si="351"/>
        <v>0</v>
      </c>
      <c r="Z3670" s="15">
        <f t="shared" si="352"/>
        <v>0</v>
      </c>
      <c r="AD3670" s="15">
        <f t="shared" si="353"/>
        <v>0</v>
      </c>
      <c r="AE3670" s="15">
        <f t="shared" si="354"/>
        <v>0</v>
      </c>
      <c r="AI3670" t="str">
        <f t="shared" si="355"/>
        <v/>
      </c>
      <c r="AJ3670" t="str">
        <f t="shared" si="356"/>
        <v/>
      </c>
      <c r="AL3670">
        <f t="shared" si="357"/>
        <v>0</v>
      </c>
    </row>
    <row r="3671" spans="1:38" x14ac:dyDescent="0.3">
      <c r="A3671">
        <v>3670</v>
      </c>
      <c r="B3671" t="s">
        <v>20</v>
      </c>
      <c r="C3671" t="s">
        <v>29</v>
      </c>
      <c r="D3671">
        <v>170</v>
      </c>
      <c r="E3671">
        <v>1755338528.0942099</v>
      </c>
      <c r="F3671">
        <v>6285751.5462441202</v>
      </c>
      <c r="G3671">
        <v>4488201149.8917999</v>
      </c>
      <c r="H3671">
        <v>14914364.443382001</v>
      </c>
      <c r="I3671">
        <v>0</v>
      </c>
      <c r="J3671">
        <v>0</v>
      </c>
      <c r="K3671" t="s">
        <v>22</v>
      </c>
      <c r="L3671">
        <v>-2140.5479339526801</v>
      </c>
      <c r="M3671">
        <v>-1389.35757722106</v>
      </c>
      <c r="Y3671" s="15">
        <f t="shared" si="351"/>
        <v>0</v>
      </c>
      <c r="Z3671" s="15">
        <f t="shared" si="352"/>
        <v>0</v>
      </c>
      <c r="AD3671" s="15">
        <f t="shared" si="353"/>
        <v>0</v>
      </c>
      <c r="AE3671" s="15">
        <f t="shared" si="354"/>
        <v>0</v>
      </c>
      <c r="AI3671" t="str">
        <f t="shared" si="355"/>
        <v/>
      </c>
      <c r="AJ3671" t="str">
        <f t="shared" si="356"/>
        <v/>
      </c>
      <c r="AL3671">
        <f t="shared" si="357"/>
        <v>0</v>
      </c>
    </row>
    <row r="3672" spans="1:38" x14ac:dyDescent="0.3">
      <c r="A3672">
        <v>3671</v>
      </c>
      <c r="B3672" t="s">
        <v>20</v>
      </c>
      <c r="C3672" t="s">
        <v>29</v>
      </c>
      <c r="D3672">
        <v>171</v>
      </c>
      <c r="E3672">
        <v>1762798124.8181801</v>
      </c>
      <c r="F3672">
        <v>6600367.38076468</v>
      </c>
      <c r="G3672">
        <v>4489469135.5778799</v>
      </c>
      <c r="H3672">
        <v>28623660.274369702</v>
      </c>
      <c r="I3672">
        <v>0</v>
      </c>
      <c r="J3672">
        <v>0</v>
      </c>
      <c r="K3672" t="s">
        <v>22</v>
      </c>
      <c r="L3672">
        <v>-4108.14132208316</v>
      </c>
      <c r="M3672">
        <v>-2666.4561832967302</v>
      </c>
      <c r="Y3672" s="15">
        <f t="shared" si="351"/>
        <v>0</v>
      </c>
      <c r="Z3672" s="15">
        <f t="shared" si="352"/>
        <v>0</v>
      </c>
      <c r="AD3672" s="15">
        <f t="shared" si="353"/>
        <v>0</v>
      </c>
      <c r="AE3672" s="15">
        <f t="shared" si="354"/>
        <v>0</v>
      </c>
      <c r="AI3672" t="str">
        <f t="shared" si="355"/>
        <v/>
      </c>
      <c r="AJ3672" t="str">
        <f t="shared" si="356"/>
        <v/>
      </c>
      <c r="AL3672">
        <f t="shared" si="357"/>
        <v>0</v>
      </c>
    </row>
    <row r="3673" spans="1:38" x14ac:dyDescent="0.3">
      <c r="A3673">
        <v>3672</v>
      </c>
      <c r="B3673" t="s">
        <v>20</v>
      </c>
      <c r="C3673" t="s">
        <v>29</v>
      </c>
      <c r="D3673">
        <v>172</v>
      </c>
      <c r="E3673">
        <v>1513717560.3392701</v>
      </c>
      <c r="F3673">
        <v>6302562.9118263898</v>
      </c>
      <c r="G3673">
        <v>4489051887.5516396</v>
      </c>
      <c r="H3673">
        <v>60983012.889669202</v>
      </c>
      <c r="I3673">
        <v>0</v>
      </c>
      <c r="J3673">
        <v>0</v>
      </c>
      <c r="K3673" t="s">
        <v>22</v>
      </c>
      <c r="L3673">
        <v>-8752.4388144554396</v>
      </c>
      <c r="M3673">
        <v>-5680.9132807283204</v>
      </c>
      <c r="Y3673" s="15">
        <f t="shared" si="351"/>
        <v>0</v>
      </c>
      <c r="Z3673" s="15">
        <f t="shared" si="352"/>
        <v>0</v>
      </c>
      <c r="AD3673" s="15">
        <f t="shared" si="353"/>
        <v>0</v>
      </c>
      <c r="AE3673" s="15">
        <f t="shared" si="354"/>
        <v>0</v>
      </c>
      <c r="AI3673" t="str">
        <f t="shared" si="355"/>
        <v/>
      </c>
      <c r="AJ3673" t="str">
        <f t="shared" si="356"/>
        <v/>
      </c>
      <c r="AL3673">
        <f t="shared" si="357"/>
        <v>0</v>
      </c>
    </row>
    <row r="3674" spans="1:38" x14ac:dyDescent="0.3">
      <c r="A3674">
        <v>3673</v>
      </c>
      <c r="B3674" t="s">
        <v>20</v>
      </c>
      <c r="C3674" t="s">
        <v>29</v>
      </c>
      <c r="D3674">
        <v>173</v>
      </c>
      <c r="E3674">
        <v>1036249964.3750499</v>
      </c>
      <c r="F3674">
        <v>5837205.3042647904</v>
      </c>
      <c r="G3674">
        <v>4486052774.0231705</v>
      </c>
      <c r="H3674">
        <v>42541427.256097898</v>
      </c>
      <c r="I3674">
        <v>0</v>
      </c>
      <c r="J3674">
        <v>0</v>
      </c>
      <c r="K3674" t="s">
        <v>22</v>
      </c>
      <c r="L3674">
        <v>-6105.6550258060497</v>
      </c>
      <c r="M3674">
        <v>-3962.9750586043201</v>
      </c>
      <c r="Y3674" s="15">
        <f t="shared" si="351"/>
        <v>0</v>
      </c>
      <c r="Z3674" s="15">
        <f t="shared" si="352"/>
        <v>0</v>
      </c>
      <c r="AD3674" s="15">
        <f t="shared" si="353"/>
        <v>0</v>
      </c>
      <c r="AE3674" s="15">
        <f t="shared" si="354"/>
        <v>0</v>
      </c>
      <c r="AI3674" t="str">
        <f t="shared" si="355"/>
        <v/>
      </c>
      <c r="AJ3674" t="str">
        <f t="shared" si="356"/>
        <v/>
      </c>
      <c r="AL3674">
        <f t="shared" si="357"/>
        <v>0</v>
      </c>
    </row>
    <row r="3675" spans="1:38" x14ac:dyDescent="0.3">
      <c r="A3675">
        <v>3674</v>
      </c>
      <c r="B3675" t="s">
        <v>20</v>
      </c>
      <c r="C3675" t="s">
        <v>29</v>
      </c>
      <c r="D3675">
        <v>174</v>
      </c>
      <c r="E3675">
        <v>1717967403.6366301</v>
      </c>
      <c r="F3675">
        <v>7023612.8477235697</v>
      </c>
      <c r="G3675">
        <v>4488898560.77209</v>
      </c>
      <c r="H3675">
        <v>76428978.237707093</v>
      </c>
      <c r="I3675">
        <v>0</v>
      </c>
      <c r="J3675">
        <v>0</v>
      </c>
      <c r="K3675" t="s">
        <v>22</v>
      </c>
      <c r="L3675">
        <v>-10969.283477140199</v>
      </c>
      <c r="M3675">
        <v>-7119.7924951431796</v>
      </c>
      <c r="Y3675" s="15">
        <f t="shared" si="351"/>
        <v>0</v>
      </c>
      <c r="Z3675" s="15">
        <f t="shared" si="352"/>
        <v>0</v>
      </c>
      <c r="AD3675" s="15">
        <f t="shared" si="353"/>
        <v>0</v>
      </c>
      <c r="AE3675" s="15">
        <f t="shared" si="354"/>
        <v>0</v>
      </c>
      <c r="AI3675" t="str">
        <f t="shared" si="355"/>
        <v/>
      </c>
      <c r="AJ3675" t="str">
        <f t="shared" si="356"/>
        <v/>
      </c>
      <c r="AL3675">
        <f t="shared" si="357"/>
        <v>0</v>
      </c>
    </row>
    <row r="3676" spans="1:38" x14ac:dyDescent="0.3">
      <c r="A3676">
        <v>3675</v>
      </c>
      <c r="B3676" t="s">
        <v>20</v>
      </c>
      <c r="C3676" t="s">
        <v>29</v>
      </c>
      <c r="D3676">
        <v>175</v>
      </c>
      <c r="E3676">
        <v>1060672930.54355</v>
      </c>
      <c r="F3676">
        <v>6538735.9573025303</v>
      </c>
      <c r="G3676">
        <v>4488757722.0621099</v>
      </c>
      <c r="H3676">
        <v>8499561.2354176007</v>
      </c>
      <c r="I3676">
        <v>0</v>
      </c>
      <c r="J3676">
        <v>0</v>
      </c>
      <c r="K3676" t="s">
        <v>22</v>
      </c>
      <c r="L3676">
        <v>-1219.8788832768901</v>
      </c>
      <c r="M3676">
        <v>-791.78230157315204</v>
      </c>
      <c r="Y3676" s="15">
        <f t="shared" si="351"/>
        <v>0</v>
      </c>
      <c r="Z3676" s="15">
        <f t="shared" si="352"/>
        <v>0</v>
      </c>
      <c r="AD3676" s="15">
        <f t="shared" si="353"/>
        <v>0</v>
      </c>
      <c r="AE3676" s="15">
        <f t="shared" si="354"/>
        <v>0</v>
      </c>
      <c r="AI3676" t="str">
        <f t="shared" si="355"/>
        <v/>
      </c>
      <c r="AJ3676" t="str">
        <f t="shared" si="356"/>
        <v/>
      </c>
      <c r="AL3676">
        <f t="shared" si="357"/>
        <v>0</v>
      </c>
    </row>
    <row r="3677" spans="1:38" x14ac:dyDescent="0.3">
      <c r="A3677">
        <v>3676</v>
      </c>
      <c r="B3677" t="s">
        <v>20</v>
      </c>
      <c r="C3677" t="s">
        <v>29</v>
      </c>
      <c r="D3677">
        <v>176</v>
      </c>
      <c r="E3677">
        <v>1374239728.4518299</v>
      </c>
      <c r="F3677">
        <v>6774191.8907116205</v>
      </c>
      <c r="G3677">
        <v>4488759003.68748</v>
      </c>
      <c r="H3677">
        <v>31708529.530343998</v>
      </c>
      <c r="I3677">
        <v>0</v>
      </c>
      <c r="J3677">
        <v>0</v>
      </c>
      <c r="K3677" t="s">
        <v>22</v>
      </c>
      <c r="L3677">
        <v>-4550.8896897697196</v>
      </c>
      <c r="M3677">
        <v>-2953.8292384339202</v>
      </c>
      <c r="Y3677" s="15">
        <f t="shared" si="351"/>
        <v>0</v>
      </c>
      <c r="Z3677" s="15">
        <f t="shared" si="352"/>
        <v>0</v>
      </c>
      <c r="AD3677" s="15">
        <f t="shared" si="353"/>
        <v>0</v>
      </c>
      <c r="AE3677" s="15">
        <f t="shared" si="354"/>
        <v>0</v>
      </c>
      <c r="AI3677" t="str">
        <f t="shared" si="355"/>
        <v/>
      </c>
      <c r="AJ3677" t="str">
        <f t="shared" si="356"/>
        <v/>
      </c>
      <c r="AL3677">
        <f t="shared" si="357"/>
        <v>0</v>
      </c>
    </row>
    <row r="3678" spans="1:38" x14ac:dyDescent="0.3">
      <c r="A3678">
        <v>3677</v>
      </c>
      <c r="B3678" t="s">
        <v>20</v>
      </c>
      <c r="C3678" t="s">
        <v>29</v>
      </c>
      <c r="D3678">
        <v>177</v>
      </c>
      <c r="E3678">
        <v>1600532750.2567999</v>
      </c>
      <c r="F3678">
        <v>6260628.6126920804</v>
      </c>
      <c r="G3678">
        <v>4488158546.4533195</v>
      </c>
      <c r="H3678">
        <v>32039355.934255101</v>
      </c>
      <c r="I3678">
        <v>0</v>
      </c>
      <c r="J3678">
        <v>0</v>
      </c>
      <c r="K3678" t="s">
        <v>22</v>
      </c>
      <c r="L3678">
        <v>-4598.3707459070602</v>
      </c>
      <c r="M3678">
        <v>-2984.64759296479</v>
      </c>
      <c r="Y3678" s="15">
        <f t="shared" si="351"/>
        <v>0</v>
      </c>
      <c r="Z3678" s="15">
        <f t="shared" si="352"/>
        <v>0</v>
      </c>
      <c r="AD3678" s="15">
        <f t="shared" si="353"/>
        <v>0</v>
      </c>
      <c r="AE3678" s="15">
        <f t="shared" si="354"/>
        <v>0</v>
      </c>
      <c r="AI3678" t="str">
        <f t="shared" si="355"/>
        <v/>
      </c>
      <c r="AJ3678" t="str">
        <f t="shared" si="356"/>
        <v/>
      </c>
      <c r="AL3678">
        <f t="shared" si="357"/>
        <v>0</v>
      </c>
    </row>
    <row r="3679" spans="1:38" x14ac:dyDescent="0.3">
      <c r="A3679">
        <v>3678</v>
      </c>
      <c r="B3679" t="s">
        <v>20</v>
      </c>
      <c r="C3679" t="s">
        <v>29</v>
      </c>
      <c r="D3679">
        <v>178</v>
      </c>
      <c r="E3679">
        <v>1200750503.9825799</v>
      </c>
      <c r="F3679">
        <v>6565336.4120325502</v>
      </c>
      <c r="G3679">
        <v>4489569299.5923004</v>
      </c>
      <c r="H3679">
        <v>21851080.675836299</v>
      </c>
      <c r="I3679">
        <v>0</v>
      </c>
      <c r="J3679">
        <v>0</v>
      </c>
      <c r="K3679" t="s">
        <v>22</v>
      </c>
      <c r="L3679">
        <v>-3136.12328388888</v>
      </c>
      <c r="M3679">
        <v>-2035.55200911783</v>
      </c>
      <c r="Y3679" s="15">
        <f t="shared" si="351"/>
        <v>0</v>
      </c>
      <c r="Z3679" s="15">
        <f t="shared" si="352"/>
        <v>0</v>
      </c>
      <c r="AD3679" s="15">
        <f t="shared" si="353"/>
        <v>0</v>
      </c>
      <c r="AE3679" s="15">
        <f t="shared" si="354"/>
        <v>0</v>
      </c>
      <c r="AI3679" t="str">
        <f t="shared" si="355"/>
        <v/>
      </c>
      <c r="AJ3679" t="str">
        <f t="shared" si="356"/>
        <v/>
      </c>
      <c r="AL3679">
        <f t="shared" si="357"/>
        <v>0</v>
      </c>
    </row>
    <row r="3680" spans="1:38" x14ac:dyDescent="0.3">
      <c r="A3680">
        <v>3679</v>
      </c>
      <c r="B3680" t="s">
        <v>20</v>
      </c>
      <c r="C3680" t="s">
        <v>29</v>
      </c>
      <c r="D3680">
        <v>179</v>
      </c>
      <c r="E3680">
        <v>1471539107.8171899</v>
      </c>
      <c r="F3680">
        <v>6842497.82823148</v>
      </c>
      <c r="G3680">
        <v>4487635520.5669498</v>
      </c>
      <c r="H3680">
        <v>22071000.908924099</v>
      </c>
      <c r="I3680">
        <v>0</v>
      </c>
      <c r="J3680">
        <v>0</v>
      </c>
      <c r="K3680" t="s">
        <v>22</v>
      </c>
      <c r="L3680">
        <v>-3167.6868012186001</v>
      </c>
      <c r="M3680">
        <v>-2056.0388252597199</v>
      </c>
      <c r="Y3680" s="15">
        <f t="shared" si="351"/>
        <v>0</v>
      </c>
      <c r="Z3680" s="15">
        <f t="shared" si="352"/>
        <v>0</v>
      </c>
      <c r="AD3680" s="15">
        <f t="shared" si="353"/>
        <v>0</v>
      </c>
      <c r="AE3680" s="15">
        <f t="shared" si="354"/>
        <v>0</v>
      </c>
      <c r="AI3680" t="str">
        <f t="shared" si="355"/>
        <v/>
      </c>
      <c r="AJ3680" t="str">
        <f t="shared" si="356"/>
        <v/>
      </c>
      <c r="AL3680">
        <f t="shared" si="357"/>
        <v>0</v>
      </c>
    </row>
    <row r="3681" spans="1:38" x14ac:dyDescent="0.3">
      <c r="A3681">
        <v>3680</v>
      </c>
      <c r="B3681" t="s">
        <v>20</v>
      </c>
      <c r="C3681" t="s">
        <v>29</v>
      </c>
      <c r="D3681">
        <v>180</v>
      </c>
      <c r="E3681">
        <v>1178718198.4177001</v>
      </c>
      <c r="F3681">
        <v>5940782.9786521904</v>
      </c>
      <c r="G3681">
        <v>4487287352.0255203</v>
      </c>
      <c r="H3681">
        <v>5077654.7206473397</v>
      </c>
      <c r="I3681">
        <v>0</v>
      </c>
      <c r="J3681">
        <v>0</v>
      </c>
      <c r="K3681" t="s">
        <v>22</v>
      </c>
      <c r="L3681">
        <v>-728.75806159005504</v>
      </c>
      <c r="M3681">
        <v>-473.01231557165198</v>
      </c>
      <c r="Y3681" s="15">
        <f t="shared" si="351"/>
        <v>0</v>
      </c>
      <c r="Z3681" s="15">
        <f t="shared" si="352"/>
        <v>0</v>
      </c>
      <c r="AD3681" s="15">
        <f t="shared" si="353"/>
        <v>0</v>
      </c>
      <c r="AE3681" s="15">
        <f t="shared" si="354"/>
        <v>0</v>
      </c>
      <c r="AI3681" t="str">
        <f t="shared" si="355"/>
        <v/>
      </c>
      <c r="AJ3681" t="str">
        <f t="shared" si="356"/>
        <v/>
      </c>
      <c r="AL3681">
        <f t="shared" si="357"/>
        <v>0</v>
      </c>
    </row>
    <row r="3682" spans="1:38" x14ac:dyDescent="0.3">
      <c r="A3682">
        <v>3681</v>
      </c>
      <c r="B3682" t="s">
        <v>20</v>
      </c>
      <c r="C3682" t="s">
        <v>29</v>
      </c>
      <c r="D3682">
        <v>181</v>
      </c>
      <c r="E3682">
        <v>1295852074.62921</v>
      </c>
      <c r="F3682">
        <v>6744732.2457968798</v>
      </c>
      <c r="G3682">
        <v>4487887583.8989897</v>
      </c>
      <c r="H3682">
        <v>60694000.928528301</v>
      </c>
      <c r="I3682">
        <v>0</v>
      </c>
      <c r="J3682">
        <v>0</v>
      </c>
      <c r="K3682" t="s">
        <v>22</v>
      </c>
      <c r="L3682">
        <v>-8710.9590746612193</v>
      </c>
      <c r="M3682">
        <v>-5653.9901785309103</v>
      </c>
      <c r="Y3682" s="15">
        <f t="shared" si="351"/>
        <v>0</v>
      </c>
      <c r="Z3682" s="15">
        <f t="shared" si="352"/>
        <v>0</v>
      </c>
      <c r="AD3682" s="15">
        <f t="shared" si="353"/>
        <v>0</v>
      </c>
      <c r="AE3682" s="15">
        <f t="shared" si="354"/>
        <v>0</v>
      </c>
      <c r="AI3682" t="str">
        <f t="shared" si="355"/>
        <v/>
      </c>
      <c r="AJ3682" t="str">
        <f t="shared" si="356"/>
        <v/>
      </c>
      <c r="AL3682">
        <f t="shared" si="357"/>
        <v>0</v>
      </c>
    </row>
    <row r="3683" spans="1:38" x14ac:dyDescent="0.3">
      <c r="A3683">
        <v>3682</v>
      </c>
      <c r="B3683" t="s">
        <v>20</v>
      </c>
      <c r="C3683" t="s">
        <v>29</v>
      </c>
      <c r="D3683">
        <v>182</v>
      </c>
      <c r="E3683">
        <v>1918065557.9205699</v>
      </c>
      <c r="F3683">
        <v>6488562.3860784303</v>
      </c>
      <c r="G3683">
        <v>4488233089.5308599</v>
      </c>
      <c r="H3683">
        <v>63776416.299019299</v>
      </c>
      <c r="I3683">
        <v>0</v>
      </c>
      <c r="J3683">
        <v>0</v>
      </c>
      <c r="K3683" t="s">
        <v>22</v>
      </c>
      <c r="L3683">
        <v>-9153.3552543935893</v>
      </c>
      <c r="M3683">
        <v>-5941.1346403275802</v>
      </c>
      <c r="Y3683" s="15">
        <f t="shared" si="351"/>
        <v>0</v>
      </c>
      <c r="Z3683" s="15">
        <f t="shared" si="352"/>
        <v>0</v>
      </c>
      <c r="AD3683" s="15">
        <f t="shared" si="353"/>
        <v>0</v>
      </c>
      <c r="AE3683" s="15">
        <f t="shared" si="354"/>
        <v>0</v>
      </c>
      <c r="AI3683" t="str">
        <f t="shared" si="355"/>
        <v/>
      </c>
      <c r="AJ3683" t="str">
        <f t="shared" si="356"/>
        <v/>
      </c>
      <c r="AL3683">
        <f t="shared" si="357"/>
        <v>0</v>
      </c>
    </row>
    <row r="3684" spans="1:38" x14ac:dyDescent="0.3">
      <c r="A3684">
        <v>3683</v>
      </c>
      <c r="B3684" t="s">
        <v>20</v>
      </c>
      <c r="C3684" t="s">
        <v>29</v>
      </c>
      <c r="D3684">
        <v>183</v>
      </c>
      <c r="E3684">
        <v>1996437354.8647101</v>
      </c>
      <c r="F3684">
        <v>5940379.8918494899</v>
      </c>
      <c r="G3684">
        <v>4486470407.0504799</v>
      </c>
      <c r="H3684">
        <v>29545567.783702102</v>
      </c>
      <c r="I3684">
        <v>0</v>
      </c>
      <c r="J3684">
        <v>0</v>
      </c>
      <c r="K3684" t="s">
        <v>22</v>
      </c>
      <c r="L3684">
        <v>-4240.4558583068301</v>
      </c>
      <c r="M3684">
        <v>-2752.3370928353402</v>
      </c>
      <c r="Y3684" s="15">
        <f t="shared" si="351"/>
        <v>0</v>
      </c>
      <c r="Z3684" s="15">
        <f t="shared" si="352"/>
        <v>0</v>
      </c>
      <c r="AD3684" s="15">
        <f t="shared" si="353"/>
        <v>0</v>
      </c>
      <c r="AE3684" s="15">
        <f t="shared" si="354"/>
        <v>0</v>
      </c>
      <c r="AI3684" t="str">
        <f t="shared" si="355"/>
        <v/>
      </c>
      <c r="AJ3684" t="str">
        <f t="shared" si="356"/>
        <v/>
      </c>
      <c r="AL3684">
        <f t="shared" si="357"/>
        <v>0</v>
      </c>
    </row>
    <row r="3685" spans="1:38" x14ac:dyDescent="0.3">
      <c r="A3685">
        <v>3684</v>
      </c>
      <c r="B3685" t="s">
        <v>20</v>
      </c>
      <c r="C3685" t="s">
        <v>29</v>
      </c>
      <c r="D3685">
        <v>184</v>
      </c>
      <c r="E3685">
        <v>1845301633.8905399</v>
      </c>
      <c r="F3685">
        <v>7027179.6392627303</v>
      </c>
      <c r="G3685">
        <v>4490040738.7066498</v>
      </c>
      <c r="H3685">
        <v>59130216.1229138</v>
      </c>
      <c r="I3685">
        <v>0</v>
      </c>
      <c r="J3685">
        <v>0</v>
      </c>
      <c r="K3685" t="s">
        <v>22</v>
      </c>
      <c r="L3685">
        <v>-8486.5206584275293</v>
      </c>
      <c r="M3685">
        <v>-5508.3147609111102</v>
      </c>
      <c r="Y3685" s="15">
        <f t="shared" si="351"/>
        <v>0</v>
      </c>
      <c r="Z3685" s="15">
        <f t="shared" si="352"/>
        <v>0</v>
      </c>
      <c r="AD3685" s="15">
        <f t="shared" si="353"/>
        <v>0</v>
      </c>
      <c r="AE3685" s="15">
        <f t="shared" si="354"/>
        <v>0</v>
      </c>
      <c r="AI3685" t="str">
        <f t="shared" si="355"/>
        <v/>
      </c>
      <c r="AJ3685" t="str">
        <f t="shared" si="356"/>
        <v/>
      </c>
      <c r="AL3685">
        <f t="shared" si="357"/>
        <v>0</v>
      </c>
    </row>
    <row r="3686" spans="1:38" x14ac:dyDescent="0.3">
      <c r="A3686">
        <v>3685</v>
      </c>
      <c r="B3686" t="s">
        <v>20</v>
      </c>
      <c r="C3686" t="s">
        <v>29</v>
      </c>
      <c r="D3686">
        <v>185</v>
      </c>
      <c r="E3686">
        <v>1963209875.55757</v>
      </c>
      <c r="F3686">
        <v>6193990.4954691296</v>
      </c>
      <c r="G3686">
        <v>4488592124.2549601</v>
      </c>
      <c r="H3686">
        <v>33227577.393064</v>
      </c>
      <c r="I3686">
        <v>0</v>
      </c>
      <c r="J3686">
        <v>0</v>
      </c>
      <c r="K3686" t="s">
        <v>22</v>
      </c>
      <c r="L3686">
        <v>-4768.9073449278903</v>
      </c>
      <c r="M3686">
        <v>-3095.3371562699999</v>
      </c>
      <c r="Y3686" s="15">
        <f t="shared" si="351"/>
        <v>0</v>
      </c>
      <c r="Z3686" s="15">
        <f t="shared" si="352"/>
        <v>0</v>
      </c>
      <c r="AD3686" s="15">
        <f t="shared" si="353"/>
        <v>0</v>
      </c>
      <c r="AE3686" s="15">
        <f t="shared" si="354"/>
        <v>0</v>
      </c>
      <c r="AI3686" t="str">
        <f t="shared" si="355"/>
        <v/>
      </c>
      <c r="AJ3686" t="str">
        <f t="shared" si="356"/>
        <v/>
      </c>
      <c r="AL3686">
        <f t="shared" si="357"/>
        <v>0</v>
      </c>
    </row>
    <row r="3687" spans="1:38" x14ac:dyDescent="0.3">
      <c r="A3687">
        <v>3686</v>
      </c>
      <c r="B3687" t="s">
        <v>20</v>
      </c>
      <c r="C3687" t="s">
        <v>29</v>
      </c>
      <c r="D3687">
        <v>186</v>
      </c>
      <c r="E3687">
        <v>2314913898.2983599</v>
      </c>
      <c r="F3687">
        <v>6388709.0190323004</v>
      </c>
      <c r="G3687">
        <v>4488886591.80756</v>
      </c>
      <c r="H3687">
        <v>24629268.0193987</v>
      </c>
      <c r="I3687">
        <v>0</v>
      </c>
      <c r="J3687">
        <v>0</v>
      </c>
      <c r="K3687" t="s">
        <v>22</v>
      </c>
      <c r="L3687">
        <v>-3534.8558749403701</v>
      </c>
      <c r="M3687">
        <v>-2294.3559059497002</v>
      </c>
      <c r="Y3687" s="15">
        <f t="shared" si="351"/>
        <v>0</v>
      </c>
      <c r="Z3687" s="15">
        <f t="shared" si="352"/>
        <v>0</v>
      </c>
      <c r="AD3687" s="15">
        <f t="shared" si="353"/>
        <v>0</v>
      </c>
      <c r="AE3687" s="15">
        <f t="shared" si="354"/>
        <v>0</v>
      </c>
      <c r="AI3687" t="str">
        <f t="shared" si="355"/>
        <v/>
      </c>
      <c r="AJ3687" t="str">
        <f t="shared" si="356"/>
        <v/>
      </c>
      <c r="AL3687">
        <f t="shared" si="357"/>
        <v>0</v>
      </c>
    </row>
    <row r="3688" spans="1:38" x14ac:dyDescent="0.3">
      <c r="A3688">
        <v>3687</v>
      </c>
      <c r="B3688" t="s">
        <v>20</v>
      </c>
      <c r="C3688" t="s">
        <v>29</v>
      </c>
      <c r="D3688">
        <v>187</v>
      </c>
      <c r="E3688">
        <v>2080728662.8806601</v>
      </c>
      <c r="F3688">
        <v>6473028.5989827896</v>
      </c>
      <c r="G3688">
        <v>4489128241.2091999</v>
      </c>
      <c r="H3688">
        <v>-6244241.4799170503</v>
      </c>
      <c r="I3688">
        <v>0</v>
      </c>
      <c r="J3688">
        <v>0</v>
      </c>
      <c r="K3688" t="s">
        <v>22</v>
      </c>
      <c r="L3688">
        <v>896.18959290410896</v>
      </c>
      <c r="M3688">
        <v>581.68648399700101</v>
      </c>
      <c r="Y3688" s="15">
        <f t="shared" si="351"/>
        <v>0</v>
      </c>
      <c r="Z3688" s="15">
        <f t="shared" si="352"/>
        <v>0</v>
      </c>
      <c r="AD3688" s="15">
        <f t="shared" si="353"/>
        <v>1</v>
      </c>
      <c r="AE3688" s="15">
        <f t="shared" si="354"/>
        <v>1</v>
      </c>
      <c r="AI3688" t="str">
        <f t="shared" si="355"/>
        <v>ERROR!</v>
      </c>
      <c r="AJ3688" t="str">
        <f t="shared" si="356"/>
        <v>ERROR!</v>
      </c>
      <c r="AL3688">
        <f t="shared" si="357"/>
        <v>1</v>
      </c>
    </row>
    <row r="3689" spans="1:38" x14ac:dyDescent="0.3">
      <c r="A3689">
        <v>3688</v>
      </c>
      <c r="B3689" t="s">
        <v>20</v>
      </c>
      <c r="C3689" t="s">
        <v>29</v>
      </c>
      <c r="D3689">
        <v>188</v>
      </c>
      <c r="E3689">
        <v>1402101519.3128901</v>
      </c>
      <c r="F3689">
        <v>6377062.7009410597</v>
      </c>
      <c r="G3689">
        <v>4488316416.2258196</v>
      </c>
      <c r="H3689">
        <v>23682006.794481501</v>
      </c>
      <c r="I3689">
        <v>0</v>
      </c>
      <c r="J3689">
        <v>0</v>
      </c>
      <c r="K3689" t="s">
        <v>22</v>
      </c>
      <c r="L3689">
        <v>-3398.9025082644098</v>
      </c>
      <c r="M3689">
        <v>-2206.1131541085201</v>
      </c>
      <c r="Y3689" s="15">
        <f t="shared" si="351"/>
        <v>0</v>
      </c>
      <c r="Z3689" s="15">
        <f t="shared" si="352"/>
        <v>0</v>
      </c>
      <c r="AD3689" s="15">
        <f t="shared" si="353"/>
        <v>0</v>
      </c>
      <c r="AE3689" s="15">
        <f t="shared" si="354"/>
        <v>0</v>
      </c>
      <c r="AI3689" t="str">
        <f t="shared" si="355"/>
        <v/>
      </c>
      <c r="AJ3689" t="str">
        <f t="shared" si="356"/>
        <v/>
      </c>
      <c r="AL3689">
        <f t="shared" si="357"/>
        <v>0</v>
      </c>
    </row>
    <row r="3690" spans="1:38" x14ac:dyDescent="0.3">
      <c r="A3690">
        <v>3689</v>
      </c>
      <c r="B3690" t="s">
        <v>20</v>
      </c>
      <c r="C3690" t="s">
        <v>29</v>
      </c>
      <c r="D3690">
        <v>189</v>
      </c>
      <c r="E3690">
        <v>1820063507.0501599</v>
      </c>
      <c r="F3690">
        <v>6539477.1240937402</v>
      </c>
      <c r="G3690">
        <v>4489430407.9433298</v>
      </c>
      <c r="H3690">
        <v>8399806.9321484603</v>
      </c>
      <c r="I3690">
        <v>0</v>
      </c>
      <c r="J3690">
        <v>0</v>
      </c>
      <c r="K3690" t="s">
        <v>22</v>
      </c>
      <c r="L3690">
        <v>-1205.5618891752499</v>
      </c>
      <c r="M3690">
        <v>-782.48962285167397</v>
      </c>
      <c r="Y3690" s="15">
        <f t="shared" si="351"/>
        <v>0</v>
      </c>
      <c r="Z3690" s="15">
        <f t="shared" si="352"/>
        <v>0</v>
      </c>
      <c r="AD3690" s="15">
        <f t="shared" si="353"/>
        <v>0</v>
      </c>
      <c r="AE3690" s="15">
        <f t="shared" si="354"/>
        <v>0</v>
      </c>
      <c r="AI3690" t="str">
        <f t="shared" si="355"/>
        <v/>
      </c>
      <c r="AJ3690" t="str">
        <f t="shared" si="356"/>
        <v/>
      </c>
      <c r="AL3690">
        <f t="shared" si="357"/>
        <v>0</v>
      </c>
    </row>
    <row r="3691" spans="1:38" x14ac:dyDescent="0.3">
      <c r="A3691">
        <v>3690</v>
      </c>
      <c r="B3691" t="s">
        <v>20</v>
      </c>
      <c r="C3691" t="s">
        <v>29</v>
      </c>
      <c r="D3691">
        <v>190</v>
      </c>
      <c r="E3691">
        <v>1257458729.20714</v>
      </c>
      <c r="F3691">
        <v>6379266.7384956498</v>
      </c>
      <c r="G3691">
        <v>4487964825.1245098</v>
      </c>
      <c r="H3691">
        <v>20194539.052130699</v>
      </c>
      <c r="I3691">
        <v>0</v>
      </c>
      <c r="J3691">
        <v>0</v>
      </c>
      <c r="K3691" t="s">
        <v>22</v>
      </c>
      <c r="L3691">
        <v>-2898.3721706187998</v>
      </c>
      <c r="M3691">
        <v>-1881.23576818014</v>
      </c>
      <c r="Y3691" s="15">
        <f t="shared" si="351"/>
        <v>0</v>
      </c>
      <c r="Z3691" s="15">
        <f t="shared" si="352"/>
        <v>0</v>
      </c>
      <c r="AD3691" s="15">
        <f t="shared" si="353"/>
        <v>0</v>
      </c>
      <c r="AE3691" s="15">
        <f t="shared" si="354"/>
        <v>0</v>
      </c>
      <c r="AI3691" t="str">
        <f t="shared" si="355"/>
        <v/>
      </c>
      <c r="AJ3691" t="str">
        <f t="shared" si="356"/>
        <v/>
      </c>
      <c r="AL3691">
        <f t="shared" si="357"/>
        <v>0</v>
      </c>
    </row>
    <row r="3692" spans="1:38" x14ac:dyDescent="0.3">
      <c r="A3692">
        <v>3691</v>
      </c>
      <c r="B3692" t="s">
        <v>20</v>
      </c>
      <c r="C3692" t="s">
        <v>29</v>
      </c>
      <c r="D3692">
        <v>191</v>
      </c>
      <c r="E3692">
        <v>1348876510.5603099</v>
      </c>
      <c r="F3692">
        <v>6215204.4313749298</v>
      </c>
      <c r="G3692">
        <v>4487591324.8019104</v>
      </c>
      <c r="H3692">
        <v>17547223.491301499</v>
      </c>
      <c r="I3692">
        <v>0</v>
      </c>
      <c r="J3692">
        <v>0</v>
      </c>
      <c r="K3692" t="s">
        <v>22</v>
      </c>
      <c r="L3692">
        <v>-2518.4226343334599</v>
      </c>
      <c r="M3692">
        <v>-1634.6233196446401</v>
      </c>
      <c r="Y3692" s="15">
        <f t="shared" si="351"/>
        <v>0</v>
      </c>
      <c r="Z3692" s="15">
        <f t="shared" si="352"/>
        <v>0</v>
      </c>
      <c r="AD3692" s="15">
        <f t="shared" si="353"/>
        <v>0</v>
      </c>
      <c r="AE3692" s="15">
        <f t="shared" si="354"/>
        <v>0</v>
      </c>
      <c r="AI3692" t="str">
        <f t="shared" si="355"/>
        <v/>
      </c>
      <c r="AJ3692" t="str">
        <f t="shared" si="356"/>
        <v/>
      </c>
      <c r="AL3692">
        <f t="shared" si="357"/>
        <v>0</v>
      </c>
    </row>
    <row r="3693" spans="1:38" x14ac:dyDescent="0.3">
      <c r="A3693">
        <v>3692</v>
      </c>
      <c r="B3693" t="s">
        <v>20</v>
      </c>
      <c r="C3693" t="s">
        <v>29</v>
      </c>
      <c r="D3693">
        <v>192</v>
      </c>
      <c r="E3693">
        <v>1639648326.2112</v>
      </c>
      <c r="F3693">
        <v>6602239.4777904795</v>
      </c>
      <c r="G3693">
        <v>4490343355.8717899</v>
      </c>
      <c r="H3693">
        <v>38505749.327307902</v>
      </c>
      <c r="I3693">
        <v>0</v>
      </c>
      <c r="J3693">
        <v>0</v>
      </c>
      <c r="K3693" t="s">
        <v>22</v>
      </c>
      <c r="L3693">
        <v>-5526.4441525996499</v>
      </c>
      <c r="M3693">
        <v>-3587.0287867485199</v>
      </c>
      <c r="Y3693" s="15">
        <f t="shared" si="351"/>
        <v>0</v>
      </c>
      <c r="Z3693" s="15">
        <f t="shared" si="352"/>
        <v>0</v>
      </c>
      <c r="AD3693" s="15">
        <f t="shared" si="353"/>
        <v>0</v>
      </c>
      <c r="AE3693" s="15">
        <f t="shared" si="354"/>
        <v>0</v>
      </c>
      <c r="AI3693" t="str">
        <f t="shared" si="355"/>
        <v/>
      </c>
      <c r="AJ3693" t="str">
        <f t="shared" si="356"/>
        <v/>
      </c>
      <c r="AL3693">
        <f t="shared" si="357"/>
        <v>0</v>
      </c>
    </row>
    <row r="3694" spans="1:38" x14ac:dyDescent="0.3">
      <c r="A3694">
        <v>3693</v>
      </c>
      <c r="B3694" t="s">
        <v>20</v>
      </c>
      <c r="C3694" t="s">
        <v>29</v>
      </c>
      <c r="D3694">
        <v>193</v>
      </c>
      <c r="E3694">
        <v>1131379236.38643</v>
      </c>
      <c r="F3694">
        <v>6891147.9829332698</v>
      </c>
      <c r="G3694">
        <v>4487734170.1946096</v>
      </c>
      <c r="H3694">
        <v>59083525.817561999</v>
      </c>
      <c r="I3694">
        <v>0</v>
      </c>
      <c r="J3694">
        <v>0</v>
      </c>
      <c r="K3694" t="s">
        <v>22</v>
      </c>
      <c r="L3694">
        <v>-8479.8195457494894</v>
      </c>
      <c r="M3694">
        <v>-5503.9652943435203</v>
      </c>
      <c r="Y3694" s="15">
        <f t="shared" si="351"/>
        <v>0</v>
      </c>
      <c r="Z3694" s="15">
        <f t="shared" si="352"/>
        <v>0</v>
      </c>
      <c r="AD3694" s="15">
        <f t="shared" si="353"/>
        <v>0</v>
      </c>
      <c r="AE3694" s="15">
        <f t="shared" si="354"/>
        <v>0</v>
      </c>
      <c r="AI3694" t="str">
        <f t="shared" si="355"/>
        <v/>
      </c>
      <c r="AJ3694" t="str">
        <f t="shared" si="356"/>
        <v/>
      </c>
      <c r="AL3694">
        <f t="shared" si="357"/>
        <v>0</v>
      </c>
    </row>
    <row r="3695" spans="1:38" x14ac:dyDescent="0.3">
      <c r="A3695">
        <v>3694</v>
      </c>
      <c r="B3695" t="s">
        <v>20</v>
      </c>
      <c r="C3695" t="s">
        <v>29</v>
      </c>
      <c r="D3695">
        <v>194</v>
      </c>
      <c r="E3695">
        <v>1489984452.4149201</v>
      </c>
      <c r="F3695">
        <v>6850197.6472690096</v>
      </c>
      <c r="G3695">
        <v>4489789274.7551003</v>
      </c>
      <c r="H3695">
        <v>16993123.5209179</v>
      </c>
      <c r="I3695">
        <v>0</v>
      </c>
      <c r="J3695">
        <v>0</v>
      </c>
      <c r="K3695" t="s">
        <v>22</v>
      </c>
      <c r="L3695">
        <v>-2438.89678183666</v>
      </c>
      <c r="M3695">
        <v>-1583.0057669615901</v>
      </c>
      <c r="Y3695" s="15">
        <f t="shared" si="351"/>
        <v>0</v>
      </c>
      <c r="Z3695" s="15">
        <f t="shared" si="352"/>
        <v>0</v>
      </c>
      <c r="AD3695" s="15">
        <f t="shared" si="353"/>
        <v>0</v>
      </c>
      <c r="AE3695" s="15">
        <f t="shared" si="354"/>
        <v>0</v>
      </c>
      <c r="AI3695" t="str">
        <f t="shared" si="355"/>
        <v/>
      </c>
      <c r="AJ3695" t="str">
        <f t="shared" si="356"/>
        <v/>
      </c>
      <c r="AL3695">
        <f t="shared" si="357"/>
        <v>0</v>
      </c>
    </row>
    <row r="3696" spans="1:38" x14ac:dyDescent="0.3">
      <c r="A3696">
        <v>3695</v>
      </c>
      <c r="B3696" t="s">
        <v>20</v>
      </c>
      <c r="C3696" t="s">
        <v>29</v>
      </c>
      <c r="D3696">
        <v>195</v>
      </c>
      <c r="E3696">
        <v>2045907189.43205</v>
      </c>
      <c r="F3696">
        <v>5732793.2174534304</v>
      </c>
      <c r="G3696">
        <v>4485156969.0871</v>
      </c>
      <c r="H3696">
        <v>35906115.6339304</v>
      </c>
      <c r="I3696">
        <v>0</v>
      </c>
      <c r="J3696">
        <v>0</v>
      </c>
      <c r="K3696" t="s">
        <v>22</v>
      </c>
      <c r="L3696">
        <v>-5153.3380405344997</v>
      </c>
      <c r="M3696">
        <v>-3344.8581744100302</v>
      </c>
      <c r="Y3696" s="15">
        <f t="shared" si="351"/>
        <v>0</v>
      </c>
      <c r="Z3696" s="15">
        <f t="shared" si="352"/>
        <v>0</v>
      </c>
      <c r="AD3696" s="15">
        <f t="shared" si="353"/>
        <v>0</v>
      </c>
      <c r="AE3696" s="15">
        <f t="shared" si="354"/>
        <v>0</v>
      </c>
      <c r="AI3696" t="str">
        <f t="shared" si="355"/>
        <v/>
      </c>
      <c r="AJ3696" t="str">
        <f t="shared" si="356"/>
        <v/>
      </c>
      <c r="AL3696">
        <f t="shared" si="357"/>
        <v>0</v>
      </c>
    </row>
    <row r="3697" spans="1:38" x14ac:dyDescent="0.3">
      <c r="A3697">
        <v>3696</v>
      </c>
      <c r="B3697" t="s">
        <v>20</v>
      </c>
      <c r="C3697" t="s">
        <v>29</v>
      </c>
      <c r="D3697">
        <v>196</v>
      </c>
      <c r="E3697">
        <v>1700548317.48859</v>
      </c>
      <c r="F3697">
        <v>6715304.3510157904</v>
      </c>
      <c r="G3697">
        <v>4487701480.4189901</v>
      </c>
      <c r="H3697">
        <v>26695792.015531801</v>
      </c>
      <c r="I3697">
        <v>0</v>
      </c>
      <c r="J3697">
        <v>0</v>
      </c>
      <c r="K3697" t="s">
        <v>22</v>
      </c>
      <c r="L3697">
        <v>-3831.4487124815701</v>
      </c>
      <c r="M3697">
        <v>-2486.8643285134699</v>
      </c>
      <c r="Y3697" s="15">
        <f t="shared" si="351"/>
        <v>0</v>
      </c>
      <c r="Z3697" s="15">
        <f t="shared" si="352"/>
        <v>0</v>
      </c>
      <c r="AD3697" s="15">
        <f t="shared" si="353"/>
        <v>0</v>
      </c>
      <c r="AE3697" s="15">
        <f t="shared" si="354"/>
        <v>0</v>
      </c>
      <c r="AI3697" t="str">
        <f t="shared" si="355"/>
        <v/>
      </c>
      <c r="AJ3697" t="str">
        <f t="shared" si="356"/>
        <v/>
      </c>
      <c r="AL3697">
        <f t="shared" si="357"/>
        <v>0</v>
      </c>
    </row>
    <row r="3698" spans="1:38" x14ac:dyDescent="0.3">
      <c r="A3698">
        <v>3697</v>
      </c>
      <c r="B3698" t="s">
        <v>20</v>
      </c>
      <c r="C3698" t="s">
        <v>29</v>
      </c>
      <c r="D3698">
        <v>197</v>
      </c>
      <c r="E3698">
        <v>1471080650.9874499</v>
      </c>
      <c r="F3698">
        <v>6476169.7002784498</v>
      </c>
      <c r="G3698">
        <v>4488781795.8655396</v>
      </c>
      <c r="H3698">
        <v>44409386.418350197</v>
      </c>
      <c r="I3698">
        <v>0</v>
      </c>
      <c r="J3698">
        <v>0</v>
      </c>
      <c r="K3698" t="s">
        <v>22</v>
      </c>
      <c r="L3698">
        <v>-6373.7493278224802</v>
      </c>
      <c r="M3698">
        <v>-4136.9860414971399</v>
      </c>
      <c r="Y3698" s="15">
        <f t="shared" si="351"/>
        <v>0</v>
      </c>
      <c r="Z3698" s="15">
        <f t="shared" si="352"/>
        <v>0</v>
      </c>
      <c r="AD3698" s="15">
        <f t="shared" si="353"/>
        <v>0</v>
      </c>
      <c r="AE3698" s="15">
        <f t="shared" si="354"/>
        <v>0</v>
      </c>
      <c r="AI3698" t="str">
        <f t="shared" si="355"/>
        <v/>
      </c>
      <c r="AJ3698" t="str">
        <f t="shared" si="356"/>
        <v/>
      </c>
      <c r="AL3698">
        <f t="shared" si="357"/>
        <v>0</v>
      </c>
    </row>
    <row r="3699" spans="1:38" x14ac:dyDescent="0.3">
      <c r="A3699">
        <v>3698</v>
      </c>
      <c r="B3699" t="s">
        <v>20</v>
      </c>
      <c r="C3699" t="s">
        <v>29</v>
      </c>
      <c r="D3699">
        <v>198</v>
      </c>
      <c r="E3699">
        <v>2179723274.4388099</v>
      </c>
      <c r="F3699">
        <v>6874255.9624437904</v>
      </c>
      <c r="G3699">
        <v>4490929146.7065201</v>
      </c>
      <c r="H3699">
        <v>21455406.764627501</v>
      </c>
      <c r="I3699">
        <v>0</v>
      </c>
      <c r="J3699">
        <v>0</v>
      </c>
      <c r="K3699" t="s">
        <v>22</v>
      </c>
      <c r="L3699">
        <v>-3079.33514676293</v>
      </c>
      <c r="M3699">
        <v>-1998.6927417495399</v>
      </c>
      <c r="Y3699" s="15">
        <f t="shared" si="351"/>
        <v>0</v>
      </c>
      <c r="Z3699" s="15">
        <f t="shared" si="352"/>
        <v>0</v>
      </c>
      <c r="AD3699" s="15">
        <f t="shared" si="353"/>
        <v>0</v>
      </c>
      <c r="AE3699" s="15">
        <f t="shared" si="354"/>
        <v>0</v>
      </c>
      <c r="AI3699" t="str">
        <f t="shared" si="355"/>
        <v/>
      </c>
      <c r="AJ3699" t="str">
        <f t="shared" si="356"/>
        <v/>
      </c>
      <c r="AL3699">
        <f t="shared" si="357"/>
        <v>0</v>
      </c>
    </row>
    <row r="3700" spans="1:38" x14ac:dyDescent="0.3">
      <c r="A3700">
        <v>3699</v>
      </c>
      <c r="B3700" t="s">
        <v>20</v>
      </c>
      <c r="C3700" t="s">
        <v>29</v>
      </c>
      <c r="D3700">
        <v>199</v>
      </c>
      <c r="E3700">
        <v>2210415233.3533101</v>
      </c>
      <c r="F3700">
        <v>6235001.8885460999</v>
      </c>
      <c r="G3700">
        <v>4489274475.3987503</v>
      </c>
      <c r="H3700">
        <v>26436671.952590499</v>
      </c>
      <c r="I3700">
        <v>0</v>
      </c>
      <c r="J3700">
        <v>0</v>
      </c>
      <c r="K3700" t="s">
        <v>22</v>
      </c>
      <c r="L3700">
        <v>-3794.2591347774501</v>
      </c>
      <c r="M3700">
        <v>-2462.7258260500098</v>
      </c>
      <c r="Y3700" s="15">
        <f t="shared" si="351"/>
        <v>0</v>
      </c>
      <c r="Z3700" s="15">
        <f t="shared" si="352"/>
        <v>0</v>
      </c>
      <c r="AD3700" s="15">
        <f t="shared" si="353"/>
        <v>0</v>
      </c>
      <c r="AE3700" s="15">
        <f t="shared" si="354"/>
        <v>0</v>
      </c>
      <c r="AI3700" t="str">
        <f t="shared" si="355"/>
        <v/>
      </c>
      <c r="AJ3700" t="str">
        <f t="shared" si="356"/>
        <v/>
      </c>
      <c r="AL3700">
        <f t="shared" si="357"/>
        <v>0</v>
      </c>
    </row>
    <row r="3701" spans="1:38" x14ac:dyDescent="0.3">
      <c r="A3701">
        <v>3700</v>
      </c>
      <c r="B3701" t="s">
        <v>20</v>
      </c>
      <c r="C3701" t="s">
        <v>29</v>
      </c>
      <c r="D3701">
        <v>200</v>
      </c>
      <c r="E3701">
        <v>1677763055.0568199</v>
      </c>
      <c r="F3701">
        <v>6507404.8600209597</v>
      </c>
      <c r="G3701">
        <v>4489676980.0833197</v>
      </c>
      <c r="H3701">
        <v>27242452.226186801</v>
      </c>
      <c r="I3701">
        <v>0</v>
      </c>
      <c r="J3701">
        <v>0</v>
      </c>
      <c r="K3701" t="s">
        <v>22</v>
      </c>
      <c r="L3701">
        <v>-3909.9067915323899</v>
      </c>
      <c r="M3701">
        <v>-2537.7888254118802</v>
      </c>
      <c r="Y3701" s="15">
        <f t="shared" si="351"/>
        <v>0</v>
      </c>
      <c r="Z3701" s="15">
        <f t="shared" si="352"/>
        <v>0</v>
      </c>
      <c r="AD3701" s="15">
        <f t="shared" si="353"/>
        <v>0</v>
      </c>
      <c r="AE3701" s="15">
        <f t="shared" si="354"/>
        <v>0</v>
      </c>
      <c r="AI3701" t="str">
        <f t="shared" si="355"/>
        <v/>
      </c>
      <c r="AJ3701" t="str">
        <f t="shared" si="356"/>
        <v/>
      </c>
      <c r="AL3701">
        <f t="shared" si="357"/>
        <v>0</v>
      </c>
    </row>
    <row r="3702" spans="1:38" x14ac:dyDescent="0.3">
      <c r="A3702">
        <v>3701</v>
      </c>
      <c r="B3702" t="s">
        <v>20</v>
      </c>
      <c r="C3702" t="s">
        <v>29</v>
      </c>
      <c r="D3702">
        <v>201</v>
      </c>
      <c r="E3702">
        <v>961078485.18928003</v>
      </c>
      <c r="F3702">
        <v>6709708.96093251</v>
      </c>
      <c r="G3702">
        <v>4488272399.1858702</v>
      </c>
      <c r="H3702">
        <v>64170701.795036897</v>
      </c>
      <c r="I3702">
        <v>0</v>
      </c>
      <c r="J3702">
        <v>0</v>
      </c>
      <c r="K3702" t="s">
        <v>22</v>
      </c>
      <c r="L3702">
        <v>-9209.9441226012805</v>
      </c>
      <c r="M3702">
        <v>-5977.8645689517598</v>
      </c>
      <c r="Y3702" s="15">
        <f t="shared" ref="Y3702:Y3765" si="358">IF(K3702&lt;cet_BRA_lo,1,0)</f>
        <v>0</v>
      </c>
      <c r="Z3702" s="15">
        <f t="shared" ref="Z3702:Z3765" si="359">IF(K3702&lt;cet_BRA_hi,1,0)</f>
        <v>0</v>
      </c>
      <c r="AD3702" s="15">
        <f t="shared" ref="AD3702:AD3765" si="360">IF(L3702&lt;0,0,1)</f>
        <v>0</v>
      </c>
      <c r="AE3702" s="15">
        <f t="shared" ref="AE3702:AE3765" si="361">IF(M3702&lt;0,0,1)</f>
        <v>0</v>
      </c>
      <c r="AI3702" t="str">
        <f t="shared" ref="AI3702:AI3765" si="362">IF(Y3702&lt;&gt;AD3702,"ERROR!","")</f>
        <v/>
      </c>
      <c r="AJ3702" t="str">
        <f t="shared" ref="AJ3702:AJ3765" si="363">IF(Z3702&lt;&gt;AE3702,"ERROR!","")</f>
        <v/>
      </c>
      <c r="AL3702">
        <f t="shared" si="357"/>
        <v>0</v>
      </c>
    </row>
    <row r="3703" spans="1:38" x14ac:dyDescent="0.3">
      <c r="A3703">
        <v>3702</v>
      </c>
      <c r="B3703" t="s">
        <v>20</v>
      </c>
      <c r="C3703" t="s">
        <v>29</v>
      </c>
      <c r="D3703">
        <v>202</v>
      </c>
      <c r="E3703">
        <v>1466239144.39043</v>
      </c>
      <c r="F3703">
        <v>6232205.4686434101</v>
      </c>
      <c r="G3703">
        <v>4488599412.5422201</v>
      </c>
      <c r="H3703">
        <v>40365040.202472001</v>
      </c>
      <c r="I3703">
        <v>0</v>
      </c>
      <c r="J3703">
        <v>0</v>
      </c>
      <c r="K3703" t="s">
        <v>22</v>
      </c>
      <c r="L3703">
        <v>-5793.2943597645599</v>
      </c>
      <c r="M3703">
        <v>-3760.2322695703001</v>
      </c>
      <c r="Y3703" s="15">
        <f t="shared" si="358"/>
        <v>0</v>
      </c>
      <c r="Z3703" s="15">
        <f t="shared" si="359"/>
        <v>0</v>
      </c>
      <c r="AD3703" s="15">
        <f t="shared" si="360"/>
        <v>0</v>
      </c>
      <c r="AE3703" s="15">
        <f t="shared" si="361"/>
        <v>0</v>
      </c>
      <c r="AI3703" t="str">
        <f t="shared" si="362"/>
        <v/>
      </c>
      <c r="AJ3703" t="str">
        <f t="shared" si="363"/>
        <v/>
      </c>
      <c r="AL3703">
        <f t="shared" si="357"/>
        <v>0</v>
      </c>
    </row>
    <row r="3704" spans="1:38" x14ac:dyDescent="0.3">
      <c r="A3704">
        <v>3703</v>
      </c>
      <c r="B3704" t="s">
        <v>20</v>
      </c>
      <c r="C3704" t="s">
        <v>29</v>
      </c>
      <c r="D3704">
        <v>203</v>
      </c>
      <c r="E3704">
        <v>940346942.84822595</v>
      </c>
      <c r="F3704">
        <v>6367835.7673036205</v>
      </c>
      <c r="G3704">
        <v>4488286769.9151402</v>
      </c>
      <c r="H3704">
        <v>74044783.693089694</v>
      </c>
      <c r="I3704">
        <v>0</v>
      </c>
      <c r="J3704">
        <v>0</v>
      </c>
      <c r="K3704" t="s">
        <v>22</v>
      </c>
      <c r="L3704">
        <v>-10627.097745659999</v>
      </c>
      <c r="M3704">
        <v>-6897.6912605442603</v>
      </c>
      <c r="Y3704" s="15">
        <f t="shared" si="358"/>
        <v>0</v>
      </c>
      <c r="Z3704" s="15">
        <f t="shared" si="359"/>
        <v>0</v>
      </c>
      <c r="AD3704" s="15">
        <f t="shared" si="360"/>
        <v>0</v>
      </c>
      <c r="AE3704" s="15">
        <f t="shared" si="361"/>
        <v>0</v>
      </c>
      <c r="AI3704" t="str">
        <f t="shared" si="362"/>
        <v/>
      </c>
      <c r="AJ3704" t="str">
        <f t="shared" si="363"/>
        <v/>
      </c>
      <c r="AL3704">
        <f t="shared" si="357"/>
        <v>0</v>
      </c>
    </row>
    <row r="3705" spans="1:38" x14ac:dyDescent="0.3">
      <c r="A3705">
        <v>3704</v>
      </c>
      <c r="B3705" t="s">
        <v>20</v>
      </c>
      <c r="C3705" t="s">
        <v>29</v>
      </c>
      <c r="D3705">
        <v>204</v>
      </c>
      <c r="E3705">
        <v>1887925523.6489999</v>
      </c>
      <c r="F3705">
        <v>6210402.2076042499</v>
      </c>
      <c r="G3705">
        <v>4488260815.0947399</v>
      </c>
      <c r="H3705">
        <v>33322429.53128</v>
      </c>
      <c r="I3705">
        <v>0</v>
      </c>
      <c r="J3705">
        <v>0</v>
      </c>
      <c r="K3705" t="s">
        <v>22</v>
      </c>
      <c r="L3705">
        <v>-4782.52076769626</v>
      </c>
      <c r="M3705">
        <v>-3104.1731705330499</v>
      </c>
      <c r="Y3705" s="15">
        <f t="shared" si="358"/>
        <v>0</v>
      </c>
      <c r="Z3705" s="15">
        <f t="shared" si="359"/>
        <v>0</v>
      </c>
      <c r="AD3705" s="15">
        <f t="shared" si="360"/>
        <v>0</v>
      </c>
      <c r="AE3705" s="15">
        <f t="shared" si="361"/>
        <v>0</v>
      </c>
      <c r="AI3705" t="str">
        <f t="shared" si="362"/>
        <v/>
      </c>
      <c r="AJ3705" t="str">
        <f t="shared" si="363"/>
        <v/>
      </c>
      <c r="AL3705">
        <f t="shared" si="357"/>
        <v>0</v>
      </c>
    </row>
    <row r="3706" spans="1:38" x14ac:dyDescent="0.3">
      <c r="A3706">
        <v>3705</v>
      </c>
      <c r="B3706" t="s">
        <v>20</v>
      </c>
      <c r="C3706" t="s">
        <v>29</v>
      </c>
      <c r="D3706">
        <v>205</v>
      </c>
      <c r="E3706">
        <v>1901903458.59497</v>
      </c>
      <c r="F3706">
        <v>6967069.7976245396</v>
      </c>
      <c r="G3706">
        <v>4489125267.9405804</v>
      </c>
      <c r="H3706">
        <v>9857987.9730439205</v>
      </c>
      <c r="I3706">
        <v>0</v>
      </c>
      <c r="J3706">
        <v>0</v>
      </c>
      <c r="K3706" t="s">
        <v>22</v>
      </c>
      <c r="L3706">
        <v>-1414.84378155939</v>
      </c>
      <c r="M3706">
        <v>-918.32745126327404</v>
      </c>
      <c r="Y3706" s="15">
        <f t="shared" si="358"/>
        <v>0</v>
      </c>
      <c r="Z3706" s="15">
        <f t="shared" si="359"/>
        <v>0</v>
      </c>
      <c r="AD3706" s="15">
        <f t="shared" si="360"/>
        <v>0</v>
      </c>
      <c r="AE3706" s="15">
        <f t="shared" si="361"/>
        <v>0</v>
      </c>
      <c r="AI3706" t="str">
        <f t="shared" si="362"/>
        <v/>
      </c>
      <c r="AJ3706" t="str">
        <f t="shared" si="363"/>
        <v/>
      </c>
      <c r="AL3706">
        <f t="shared" si="357"/>
        <v>0</v>
      </c>
    </row>
    <row r="3707" spans="1:38" x14ac:dyDescent="0.3">
      <c r="A3707">
        <v>3706</v>
      </c>
      <c r="B3707" t="s">
        <v>20</v>
      </c>
      <c r="C3707" t="s">
        <v>29</v>
      </c>
      <c r="D3707">
        <v>206</v>
      </c>
      <c r="E3707">
        <v>1944973196.6443999</v>
      </c>
      <c r="F3707">
        <v>6843503.3776921201</v>
      </c>
      <c r="G3707">
        <v>4489557034.9187403</v>
      </c>
      <c r="H3707">
        <v>42056067.913795702</v>
      </c>
      <c r="I3707">
        <v>0</v>
      </c>
      <c r="J3707">
        <v>0</v>
      </c>
      <c r="K3707" t="s">
        <v>22</v>
      </c>
      <c r="L3707">
        <v>-6035.9950050030502</v>
      </c>
      <c r="M3707">
        <v>-3917.7610850245101</v>
      </c>
      <c r="Y3707" s="15">
        <f t="shared" si="358"/>
        <v>0</v>
      </c>
      <c r="Z3707" s="15">
        <f t="shared" si="359"/>
        <v>0</v>
      </c>
      <c r="AD3707" s="15">
        <f t="shared" si="360"/>
        <v>0</v>
      </c>
      <c r="AE3707" s="15">
        <f t="shared" si="361"/>
        <v>0</v>
      </c>
      <c r="AI3707" t="str">
        <f t="shared" si="362"/>
        <v/>
      </c>
      <c r="AJ3707" t="str">
        <f t="shared" si="363"/>
        <v/>
      </c>
      <c r="AL3707">
        <f t="shared" si="357"/>
        <v>0</v>
      </c>
    </row>
    <row r="3708" spans="1:38" x14ac:dyDescent="0.3">
      <c r="A3708">
        <v>3707</v>
      </c>
      <c r="B3708" t="s">
        <v>20</v>
      </c>
      <c r="C3708" t="s">
        <v>29</v>
      </c>
      <c r="D3708">
        <v>207</v>
      </c>
      <c r="E3708">
        <v>1506180199.76582</v>
      </c>
      <c r="F3708">
        <v>6395688.5471605202</v>
      </c>
      <c r="G3708">
        <v>4487134976.93995</v>
      </c>
      <c r="H3708">
        <v>18472600.739033502</v>
      </c>
      <c r="I3708">
        <v>0</v>
      </c>
      <c r="J3708">
        <v>0</v>
      </c>
      <c r="K3708" t="s">
        <v>22</v>
      </c>
      <c r="L3708">
        <v>-2651.2351563339098</v>
      </c>
      <c r="M3708">
        <v>-1720.82745498041</v>
      </c>
      <c r="Y3708" s="15">
        <f t="shared" si="358"/>
        <v>0</v>
      </c>
      <c r="Z3708" s="15">
        <f t="shared" si="359"/>
        <v>0</v>
      </c>
      <c r="AD3708" s="15">
        <f t="shared" si="360"/>
        <v>0</v>
      </c>
      <c r="AE3708" s="15">
        <f t="shared" si="361"/>
        <v>0</v>
      </c>
      <c r="AI3708" t="str">
        <f t="shared" si="362"/>
        <v/>
      </c>
      <c r="AJ3708" t="str">
        <f t="shared" si="363"/>
        <v/>
      </c>
      <c r="AL3708">
        <f t="shared" si="357"/>
        <v>0</v>
      </c>
    </row>
    <row r="3709" spans="1:38" x14ac:dyDescent="0.3">
      <c r="A3709">
        <v>3708</v>
      </c>
      <c r="B3709" t="s">
        <v>20</v>
      </c>
      <c r="C3709" t="s">
        <v>29</v>
      </c>
      <c r="D3709">
        <v>208</v>
      </c>
      <c r="E3709">
        <v>2014717841.4528999</v>
      </c>
      <c r="F3709">
        <v>6937412.5059179403</v>
      </c>
      <c r="G3709">
        <v>4488833854.5402298</v>
      </c>
      <c r="H3709">
        <v>30434881.3602066</v>
      </c>
      <c r="I3709">
        <v>0</v>
      </c>
      <c r="J3709">
        <v>0</v>
      </c>
      <c r="K3709" t="s">
        <v>22</v>
      </c>
      <c r="L3709">
        <v>-4368.0924294828401</v>
      </c>
      <c r="M3709">
        <v>-2835.1816928001999</v>
      </c>
      <c r="Y3709" s="15">
        <f t="shared" si="358"/>
        <v>0</v>
      </c>
      <c r="Z3709" s="15">
        <f t="shared" si="359"/>
        <v>0</v>
      </c>
      <c r="AD3709" s="15">
        <f t="shared" si="360"/>
        <v>0</v>
      </c>
      <c r="AE3709" s="15">
        <f t="shared" si="361"/>
        <v>0</v>
      </c>
      <c r="AI3709" t="str">
        <f t="shared" si="362"/>
        <v/>
      </c>
      <c r="AJ3709" t="str">
        <f t="shared" si="363"/>
        <v/>
      </c>
      <c r="AL3709">
        <f t="shared" si="357"/>
        <v>0</v>
      </c>
    </row>
    <row r="3710" spans="1:38" x14ac:dyDescent="0.3">
      <c r="A3710">
        <v>3709</v>
      </c>
      <c r="B3710" t="s">
        <v>20</v>
      </c>
      <c r="C3710" t="s">
        <v>29</v>
      </c>
      <c r="D3710">
        <v>209</v>
      </c>
      <c r="E3710">
        <v>1737606647.09146</v>
      </c>
      <c r="F3710">
        <v>6366304.0533320596</v>
      </c>
      <c r="G3710">
        <v>4489124135.0956297</v>
      </c>
      <c r="H3710">
        <v>45370451.642305903</v>
      </c>
      <c r="I3710">
        <v>0</v>
      </c>
      <c r="J3710">
        <v>0</v>
      </c>
      <c r="K3710" t="s">
        <v>22</v>
      </c>
      <c r="L3710">
        <v>-6511.6838799344096</v>
      </c>
      <c r="M3710">
        <v>-4226.5147140849203</v>
      </c>
      <c r="Y3710" s="15">
        <f t="shared" si="358"/>
        <v>0</v>
      </c>
      <c r="Z3710" s="15">
        <f t="shared" si="359"/>
        <v>0</v>
      </c>
      <c r="AD3710" s="15">
        <f t="shared" si="360"/>
        <v>0</v>
      </c>
      <c r="AE3710" s="15">
        <f t="shared" si="361"/>
        <v>0</v>
      </c>
      <c r="AI3710" t="str">
        <f t="shared" si="362"/>
        <v/>
      </c>
      <c r="AJ3710" t="str">
        <f t="shared" si="363"/>
        <v/>
      </c>
      <c r="AL3710">
        <f t="shared" si="357"/>
        <v>0</v>
      </c>
    </row>
    <row r="3711" spans="1:38" x14ac:dyDescent="0.3">
      <c r="A3711">
        <v>3710</v>
      </c>
      <c r="B3711" t="s">
        <v>20</v>
      </c>
      <c r="C3711" t="s">
        <v>29</v>
      </c>
      <c r="D3711">
        <v>210</v>
      </c>
      <c r="E3711">
        <v>1119434799.9886899</v>
      </c>
      <c r="F3711">
        <v>6642709.0681051305</v>
      </c>
      <c r="G3711">
        <v>4488455635.9495897</v>
      </c>
      <c r="H3711">
        <v>36447901.766374797</v>
      </c>
      <c r="I3711">
        <v>0</v>
      </c>
      <c r="J3711">
        <v>0</v>
      </c>
      <c r="K3711" t="s">
        <v>22</v>
      </c>
      <c r="L3711">
        <v>-5231.0965793479099</v>
      </c>
      <c r="M3711">
        <v>-3395.3286232985802</v>
      </c>
      <c r="Y3711" s="15">
        <f t="shared" si="358"/>
        <v>0</v>
      </c>
      <c r="Z3711" s="15">
        <f t="shared" si="359"/>
        <v>0</v>
      </c>
      <c r="AD3711" s="15">
        <f t="shared" si="360"/>
        <v>0</v>
      </c>
      <c r="AE3711" s="15">
        <f t="shared" si="361"/>
        <v>0</v>
      </c>
      <c r="AI3711" t="str">
        <f t="shared" si="362"/>
        <v/>
      </c>
      <c r="AJ3711" t="str">
        <f t="shared" si="363"/>
        <v/>
      </c>
      <c r="AL3711">
        <f t="shared" si="357"/>
        <v>0</v>
      </c>
    </row>
    <row r="3712" spans="1:38" x14ac:dyDescent="0.3">
      <c r="A3712">
        <v>3711</v>
      </c>
      <c r="B3712" t="s">
        <v>20</v>
      </c>
      <c r="C3712" t="s">
        <v>29</v>
      </c>
      <c r="D3712">
        <v>211</v>
      </c>
      <c r="E3712">
        <v>1330384343.6894701</v>
      </c>
      <c r="F3712">
        <v>6485769.2870560996</v>
      </c>
      <c r="G3712">
        <v>4486495056.1539803</v>
      </c>
      <c r="H3712">
        <v>20923882.496633802</v>
      </c>
      <c r="I3712">
        <v>0</v>
      </c>
      <c r="J3712">
        <v>0</v>
      </c>
      <c r="K3712" t="s">
        <v>22</v>
      </c>
      <c r="L3712">
        <v>-3003.0494171216401</v>
      </c>
      <c r="M3712">
        <v>-1949.1782436951801</v>
      </c>
      <c r="Y3712" s="15">
        <f t="shared" si="358"/>
        <v>0</v>
      </c>
      <c r="Z3712" s="15">
        <f t="shared" si="359"/>
        <v>0</v>
      </c>
      <c r="AD3712" s="15">
        <f t="shared" si="360"/>
        <v>0</v>
      </c>
      <c r="AE3712" s="15">
        <f t="shared" si="361"/>
        <v>0</v>
      </c>
      <c r="AI3712" t="str">
        <f t="shared" si="362"/>
        <v/>
      </c>
      <c r="AJ3712" t="str">
        <f t="shared" si="363"/>
        <v/>
      </c>
      <c r="AL3712">
        <f t="shared" si="357"/>
        <v>0</v>
      </c>
    </row>
    <row r="3713" spans="1:38" x14ac:dyDescent="0.3">
      <c r="A3713">
        <v>3712</v>
      </c>
      <c r="B3713" t="s">
        <v>20</v>
      </c>
      <c r="C3713" t="s">
        <v>29</v>
      </c>
      <c r="D3713">
        <v>212</v>
      </c>
      <c r="E3713">
        <v>1969578988.3673999</v>
      </c>
      <c r="F3713">
        <v>6774322.8112107301</v>
      </c>
      <c r="G3713">
        <v>4489392071.3571901</v>
      </c>
      <c r="H3713">
        <v>23588052.4744008</v>
      </c>
      <c r="I3713">
        <v>0</v>
      </c>
      <c r="J3713">
        <v>0</v>
      </c>
      <c r="K3713" t="s">
        <v>22</v>
      </c>
      <c r="L3713">
        <v>-3385.41794266336</v>
      </c>
      <c r="M3713">
        <v>-2197.3607766932801</v>
      </c>
      <c r="Y3713" s="15">
        <f t="shared" si="358"/>
        <v>0</v>
      </c>
      <c r="Z3713" s="15">
        <f t="shared" si="359"/>
        <v>0</v>
      </c>
      <c r="AD3713" s="15">
        <f t="shared" si="360"/>
        <v>0</v>
      </c>
      <c r="AE3713" s="15">
        <f t="shared" si="361"/>
        <v>0</v>
      </c>
      <c r="AI3713" t="str">
        <f t="shared" si="362"/>
        <v/>
      </c>
      <c r="AJ3713" t="str">
        <f t="shared" si="363"/>
        <v/>
      </c>
      <c r="AL3713">
        <f t="shared" si="357"/>
        <v>0</v>
      </c>
    </row>
    <row r="3714" spans="1:38" x14ac:dyDescent="0.3">
      <c r="A3714">
        <v>3713</v>
      </c>
      <c r="B3714" t="s">
        <v>20</v>
      </c>
      <c r="C3714" t="s">
        <v>29</v>
      </c>
      <c r="D3714">
        <v>213</v>
      </c>
      <c r="E3714">
        <v>1712171109.20614</v>
      </c>
      <c r="F3714">
        <v>6961827.1433002697</v>
      </c>
      <c r="G3714">
        <v>4490380638.02036</v>
      </c>
      <c r="H3714">
        <v>18982093.524475101</v>
      </c>
      <c r="I3714">
        <v>0</v>
      </c>
      <c r="J3714">
        <v>0</v>
      </c>
      <c r="K3714" t="s">
        <v>22</v>
      </c>
      <c r="L3714">
        <v>-2724.3588709501801</v>
      </c>
      <c r="M3714">
        <v>-1768.2895955684301</v>
      </c>
      <c r="Y3714" s="15">
        <f t="shared" si="358"/>
        <v>0</v>
      </c>
      <c r="Z3714" s="15">
        <f t="shared" si="359"/>
        <v>0</v>
      </c>
      <c r="AD3714" s="15">
        <f t="shared" si="360"/>
        <v>0</v>
      </c>
      <c r="AE3714" s="15">
        <f t="shared" si="361"/>
        <v>0</v>
      </c>
      <c r="AI3714" t="str">
        <f t="shared" si="362"/>
        <v/>
      </c>
      <c r="AJ3714" t="str">
        <f t="shared" si="363"/>
        <v/>
      </c>
      <c r="AL3714">
        <f t="shared" ref="AL3714:AL3777" si="364">IF(H3714&lt;0,1,0)</f>
        <v>0</v>
      </c>
    </row>
    <row r="3715" spans="1:38" x14ac:dyDescent="0.3">
      <c r="A3715">
        <v>3714</v>
      </c>
      <c r="B3715" t="s">
        <v>20</v>
      </c>
      <c r="C3715" t="s">
        <v>29</v>
      </c>
      <c r="D3715">
        <v>214</v>
      </c>
      <c r="E3715">
        <v>1685448116.75384</v>
      </c>
      <c r="F3715">
        <v>6482110.1056620097</v>
      </c>
      <c r="G3715">
        <v>4487553063.96383</v>
      </c>
      <c r="H3715">
        <v>51836613.936872497</v>
      </c>
      <c r="I3715">
        <v>0</v>
      </c>
      <c r="J3715">
        <v>0</v>
      </c>
      <c r="K3715" t="s">
        <v>22</v>
      </c>
      <c r="L3715">
        <v>-7439.7241187780501</v>
      </c>
      <c r="M3715">
        <v>-4828.8743797348798</v>
      </c>
      <c r="Y3715" s="15">
        <f t="shared" si="358"/>
        <v>0</v>
      </c>
      <c r="Z3715" s="15">
        <f t="shared" si="359"/>
        <v>0</v>
      </c>
      <c r="AD3715" s="15">
        <f t="shared" si="360"/>
        <v>0</v>
      </c>
      <c r="AE3715" s="15">
        <f t="shared" si="361"/>
        <v>0</v>
      </c>
      <c r="AI3715" t="str">
        <f t="shared" si="362"/>
        <v/>
      </c>
      <c r="AJ3715" t="str">
        <f t="shared" si="363"/>
        <v/>
      </c>
      <c r="AL3715">
        <f t="shared" si="364"/>
        <v>0</v>
      </c>
    </row>
    <row r="3716" spans="1:38" x14ac:dyDescent="0.3">
      <c r="A3716">
        <v>3715</v>
      </c>
      <c r="B3716" t="s">
        <v>20</v>
      </c>
      <c r="C3716" t="s">
        <v>29</v>
      </c>
      <c r="D3716">
        <v>215</v>
      </c>
      <c r="E3716">
        <v>1882830027.59776</v>
      </c>
      <c r="F3716">
        <v>6405416.7206779597</v>
      </c>
      <c r="G3716">
        <v>4489797604.85007</v>
      </c>
      <c r="H3716">
        <v>52791048.482630298</v>
      </c>
      <c r="I3716">
        <v>0</v>
      </c>
      <c r="J3716">
        <v>0</v>
      </c>
      <c r="K3716" t="s">
        <v>22</v>
      </c>
      <c r="L3716">
        <v>-7576.7070189056803</v>
      </c>
      <c r="M3716">
        <v>-4917.7853670682098</v>
      </c>
      <c r="Y3716" s="15">
        <f t="shared" si="358"/>
        <v>0</v>
      </c>
      <c r="Z3716" s="15">
        <f t="shared" si="359"/>
        <v>0</v>
      </c>
      <c r="AD3716" s="15">
        <f t="shared" si="360"/>
        <v>0</v>
      </c>
      <c r="AE3716" s="15">
        <f t="shared" si="361"/>
        <v>0</v>
      </c>
      <c r="AI3716" t="str">
        <f t="shared" si="362"/>
        <v/>
      </c>
      <c r="AJ3716" t="str">
        <f t="shared" si="363"/>
        <v/>
      </c>
      <c r="AL3716">
        <f t="shared" si="364"/>
        <v>0</v>
      </c>
    </row>
    <row r="3717" spans="1:38" x14ac:dyDescent="0.3">
      <c r="A3717">
        <v>3716</v>
      </c>
      <c r="B3717" t="s">
        <v>20</v>
      </c>
      <c r="C3717" t="s">
        <v>29</v>
      </c>
      <c r="D3717">
        <v>216</v>
      </c>
      <c r="E3717">
        <v>1805942640.5771401</v>
      </c>
      <c r="F3717">
        <v>6476382.1068704799</v>
      </c>
      <c r="G3717">
        <v>4490323993.0882902</v>
      </c>
      <c r="H3717">
        <v>29464601.863314901</v>
      </c>
      <c r="I3717">
        <v>0</v>
      </c>
      <c r="J3717">
        <v>0</v>
      </c>
      <c r="K3717" t="s">
        <v>22</v>
      </c>
      <c r="L3717">
        <v>-4228.8354212266304</v>
      </c>
      <c r="M3717">
        <v>-2744.79465846519</v>
      </c>
      <c r="Y3717" s="15">
        <f t="shared" si="358"/>
        <v>0</v>
      </c>
      <c r="Z3717" s="15">
        <f t="shared" si="359"/>
        <v>0</v>
      </c>
      <c r="AD3717" s="15">
        <f t="shared" si="360"/>
        <v>0</v>
      </c>
      <c r="AE3717" s="15">
        <f t="shared" si="361"/>
        <v>0</v>
      </c>
      <c r="AI3717" t="str">
        <f t="shared" si="362"/>
        <v/>
      </c>
      <c r="AJ3717" t="str">
        <f t="shared" si="363"/>
        <v/>
      </c>
      <c r="AL3717">
        <f t="shared" si="364"/>
        <v>0</v>
      </c>
    </row>
    <row r="3718" spans="1:38" x14ac:dyDescent="0.3">
      <c r="A3718">
        <v>3717</v>
      </c>
      <c r="B3718" t="s">
        <v>20</v>
      </c>
      <c r="C3718" t="s">
        <v>29</v>
      </c>
      <c r="D3718">
        <v>217</v>
      </c>
      <c r="E3718">
        <v>1341393844.3450999</v>
      </c>
      <c r="F3718">
        <v>6606011.9953063903</v>
      </c>
      <c r="G3718">
        <v>4489496562.1160402</v>
      </c>
      <c r="H3718">
        <v>35358056.0636077</v>
      </c>
      <c r="I3718">
        <v>0</v>
      </c>
      <c r="J3718">
        <v>0</v>
      </c>
      <c r="K3718" t="s">
        <v>22</v>
      </c>
      <c r="L3718">
        <v>-5074.67912178601</v>
      </c>
      <c r="M3718">
        <v>-3293.8033192275002</v>
      </c>
      <c r="Y3718" s="15">
        <f t="shared" si="358"/>
        <v>0</v>
      </c>
      <c r="Z3718" s="15">
        <f t="shared" si="359"/>
        <v>0</v>
      </c>
      <c r="AD3718" s="15">
        <f t="shared" si="360"/>
        <v>0</v>
      </c>
      <c r="AE3718" s="15">
        <f t="shared" si="361"/>
        <v>0</v>
      </c>
      <c r="AI3718" t="str">
        <f t="shared" si="362"/>
        <v/>
      </c>
      <c r="AJ3718" t="str">
        <f t="shared" si="363"/>
        <v/>
      </c>
      <c r="AL3718">
        <f t="shared" si="364"/>
        <v>0</v>
      </c>
    </row>
    <row r="3719" spans="1:38" x14ac:dyDescent="0.3">
      <c r="A3719">
        <v>3718</v>
      </c>
      <c r="B3719" t="s">
        <v>20</v>
      </c>
      <c r="C3719" t="s">
        <v>29</v>
      </c>
      <c r="D3719">
        <v>218</v>
      </c>
      <c r="E3719">
        <v>2203314350.61444</v>
      </c>
      <c r="F3719">
        <v>6321801.1864525601</v>
      </c>
      <c r="G3719">
        <v>4487646349.7559795</v>
      </c>
      <c r="H3719">
        <v>-3787265.9332718798</v>
      </c>
      <c r="I3719">
        <v>0</v>
      </c>
      <c r="J3719">
        <v>0</v>
      </c>
      <c r="K3719" t="s">
        <v>22</v>
      </c>
      <c r="L3719">
        <v>543.55814487232499</v>
      </c>
      <c r="M3719">
        <v>352.80528656233298</v>
      </c>
      <c r="Y3719" s="15">
        <f t="shared" si="358"/>
        <v>0</v>
      </c>
      <c r="Z3719" s="15">
        <f t="shared" si="359"/>
        <v>0</v>
      </c>
      <c r="AD3719" s="15">
        <f t="shared" si="360"/>
        <v>1</v>
      </c>
      <c r="AE3719" s="15">
        <f t="shared" si="361"/>
        <v>1</v>
      </c>
      <c r="AI3719" t="str">
        <f t="shared" si="362"/>
        <v>ERROR!</v>
      </c>
      <c r="AJ3719" t="str">
        <f t="shared" si="363"/>
        <v>ERROR!</v>
      </c>
      <c r="AL3719">
        <f t="shared" si="364"/>
        <v>1</v>
      </c>
    </row>
    <row r="3720" spans="1:38" x14ac:dyDescent="0.3">
      <c r="A3720">
        <v>3719</v>
      </c>
      <c r="B3720" t="s">
        <v>20</v>
      </c>
      <c r="C3720" t="s">
        <v>29</v>
      </c>
      <c r="D3720">
        <v>219</v>
      </c>
      <c r="E3720">
        <v>2671317964.6483102</v>
      </c>
      <c r="F3720">
        <v>7205623.2692338098</v>
      </c>
      <c r="G3720">
        <v>4489271868.3920498</v>
      </c>
      <c r="H3720">
        <v>18361635.289692901</v>
      </c>
      <c r="I3720">
        <v>0</v>
      </c>
      <c r="J3720">
        <v>0</v>
      </c>
      <c r="K3720" t="s">
        <v>22</v>
      </c>
      <c r="L3720">
        <v>-2635.3091097210699</v>
      </c>
      <c r="M3720">
        <v>-1710.4903944615801</v>
      </c>
      <c r="Y3720" s="15">
        <f t="shared" si="358"/>
        <v>0</v>
      </c>
      <c r="Z3720" s="15">
        <f t="shared" si="359"/>
        <v>0</v>
      </c>
      <c r="AD3720" s="15">
        <f t="shared" si="360"/>
        <v>0</v>
      </c>
      <c r="AE3720" s="15">
        <f t="shared" si="361"/>
        <v>0</v>
      </c>
      <c r="AI3720" t="str">
        <f t="shared" si="362"/>
        <v/>
      </c>
      <c r="AJ3720" t="str">
        <f t="shared" si="363"/>
        <v/>
      </c>
      <c r="AL3720">
        <f t="shared" si="364"/>
        <v>0</v>
      </c>
    </row>
    <row r="3721" spans="1:38" x14ac:dyDescent="0.3">
      <c r="A3721">
        <v>3720</v>
      </c>
      <c r="B3721" t="s">
        <v>20</v>
      </c>
      <c r="C3721" t="s">
        <v>29</v>
      </c>
      <c r="D3721">
        <v>220</v>
      </c>
      <c r="E3721">
        <v>1152014718.8371799</v>
      </c>
      <c r="F3721">
        <v>6719365.8111003302</v>
      </c>
      <c r="G3721">
        <v>4488320537.2006502</v>
      </c>
      <c r="H3721">
        <v>43280675.904199801</v>
      </c>
      <c r="I3721">
        <v>0</v>
      </c>
      <c r="J3721">
        <v>0</v>
      </c>
      <c r="K3721" t="s">
        <v>22</v>
      </c>
      <c r="L3721">
        <v>-6211.75389259847</v>
      </c>
      <c r="M3721">
        <v>-4031.8402599737601</v>
      </c>
      <c r="Y3721" s="15">
        <f t="shared" si="358"/>
        <v>0</v>
      </c>
      <c r="Z3721" s="15">
        <f t="shared" si="359"/>
        <v>0</v>
      </c>
      <c r="AD3721" s="15">
        <f t="shared" si="360"/>
        <v>0</v>
      </c>
      <c r="AE3721" s="15">
        <f t="shared" si="361"/>
        <v>0</v>
      </c>
      <c r="AI3721" t="str">
        <f t="shared" si="362"/>
        <v/>
      </c>
      <c r="AJ3721" t="str">
        <f t="shared" si="363"/>
        <v/>
      </c>
      <c r="AL3721">
        <f t="shared" si="364"/>
        <v>0</v>
      </c>
    </row>
    <row r="3722" spans="1:38" x14ac:dyDescent="0.3">
      <c r="A3722">
        <v>3721</v>
      </c>
      <c r="B3722" t="s">
        <v>20</v>
      </c>
      <c r="C3722" t="s">
        <v>29</v>
      </c>
      <c r="D3722">
        <v>221</v>
      </c>
      <c r="E3722">
        <v>1702756154.8524599</v>
      </c>
      <c r="F3722">
        <v>6444204.7396380901</v>
      </c>
      <c r="G3722">
        <v>4488575364.1932297</v>
      </c>
      <c r="H3722">
        <v>5689470.7892642003</v>
      </c>
      <c r="I3722">
        <v>0</v>
      </c>
      <c r="J3722">
        <v>0</v>
      </c>
      <c r="K3722" t="s">
        <v>22</v>
      </c>
      <c r="L3722">
        <v>-816.56747690965994</v>
      </c>
      <c r="M3722">
        <v>-530.00644991947001</v>
      </c>
      <c r="Y3722" s="15">
        <f t="shared" si="358"/>
        <v>0</v>
      </c>
      <c r="Z3722" s="15">
        <f t="shared" si="359"/>
        <v>0</v>
      </c>
      <c r="AD3722" s="15">
        <f t="shared" si="360"/>
        <v>0</v>
      </c>
      <c r="AE3722" s="15">
        <f t="shared" si="361"/>
        <v>0</v>
      </c>
      <c r="AI3722" t="str">
        <f t="shared" si="362"/>
        <v/>
      </c>
      <c r="AJ3722" t="str">
        <f t="shared" si="363"/>
        <v/>
      </c>
      <c r="AL3722">
        <f t="shared" si="364"/>
        <v>0</v>
      </c>
    </row>
    <row r="3723" spans="1:38" x14ac:dyDescent="0.3">
      <c r="A3723">
        <v>3722</v>
      </c>
      <c r="B3723" t="s">
        <v>20</v>
      </c>
      <c r="C3723" t="s">
        <v>29</v>
      </c>
      <c r="D3723">
        <v>222</v>
      </c>
      <c r="E3723">
        <v>1654243579.3819101</v>
      </c>
      <c r="F3723">
        <v>6788633.0960082002</v>
      </c>
      <c r="G3723">
        <v>4491062797.8372498</v>
      </c>
      <c r="H3723">
        <v>55605599.3680031</v>
      </c>
      <c r="I3723">
        <v>0</v>
      </c>
      <c r="J3723">
        <v>0</v>
      </c>
      <c r="K3723" t="s">
        <v>22</v>
      </c>
      <c r="L3723">
        <v>-7980.65859897874</v>
      </c>
      <c r="M3723">
        <v>-5179.9767339153696</v>
      </c>
      <c r="Y3723" s="15">
        <f t="shared" si="358"/>
        <v>0</v>
      </c>
      <c r="Z3723" s="15">
        <f t="shared" si="359"/>
        <v>0</v>
      </c>
      <c r="AD3723" s="15">
        <f t="shared" si="360"/>
        <v>0</v>
      </c>
      <c r="AE3723" s="15">
        <f t="shared" si="361"/>
        <v>0</v>
      </c>
      <c r="AI3723" t="str">
        <f t="shared" si="362"/>
        <v/>
      </c>
      <c r="AJ3723" t="str">
        <f t="shared" si="363"/>
        <v/>
      </c>
      <c r="AL3723">
        <f t="shared" si="364"/>
        <v>0</v>
      </c>
    </row>
    <row r="3724" spans="1:38" x14ac:dyDescent="0.3">
      <c r="A3724">
        <v>3723</v>
      </c>
      <c r="B3724" t="s">
        <v>20</v>
      </c>
      <c r="C3724" t="s">
        <v>29</v>
      </c>
      <c r="D3724">
        <v>223</v>
      </c>
      <c r="E3724">
        <v>1576618258.80199</v>
      </c>
      <c r="F3724">
        <v>6455769.7178675504</v>
      </c>
      <c r="G3724">
        <v>4488230067.87362</v>
      </c>
      <c r="H3724">
        <v>17900309.575297602</v>
      </c>
      <c r="I3724">
        <v>0</v>
      </c>
      <c r="J3724">
        <v>0</v>
      </c>
      <c r="K3724" t="s">
        <v>22</v>
      </c>
      <c r="L3724">
        <v>-2569.0984569924999</v>
      </c>
      <c r="M3724">
        <v>-1667.5152895353799</v>
      </c>
      <c r="Y3724" s="15">
        <f t="shared" si="358"/>
        <v>0</v>
      </c>
      <c r="Z3724" s="15">
        <f t="shared" si="359"/>
        <v>0</v>
      </c>
      <c r="AD3724" s="15">
        <f t="shared" si="360"/>
        <v>0</v>
      </c>
      <c r="AE3724" s="15">
        <f t="shared" si="361"/>
        <v>0</v>
      </c>
      <c r="AI3724" t="str">
        <f t="shared" si="362"/>
        <v/>
      </c>
      <c r="AJ3724" t="str">
        <f t="shared" si="363"/>
        <v/>
      </c>
      <c r="AL3724">
        <f t="shared" si="364"/>
        <v>0</v>
      </c>
    </row>
    <row r="3725" spans="1:38" x14ac:dyDescent="0.3">
      <c r="A3725">
        <v>3724</v>
      </c>
      <c r="B3725" t="s">
        <v>20</v>
      </c>
      <c r="C3725" t="s">
        <v>29</v>
      </c>
      <c r="D3725">
        <v>224</v>
      </c>
      <c r="E3725">
        <v>2225437644.9300799</v>
      </c>
      <c r="F3725">
        <v>6356571.8089124998</v>
      </c>
      <c r="G3725">
        <v>4489365343.9459801</v>
      </c>
      <c r="H3725">
        <v>8914447.4238686599</v>
      </c>
      <c r="I3725">
        <v>0</v>
      </c>
      <c r="J3725">
        <v>0</v>
      </c>
      <c r="K3725" t="s">
        <v>22</v>
      </c>
      <c r="L3725">
        <v>-1279.4244158328199</v>
      </c>
      <c r="M3725">
        <v>-830.431301454915</v>
      </c>
      <c r="Y3725" s="15">
        <f t="shared" si="358"/>
        <v>0</v>
      </c>
      <c r="Z3725" s="15">
        <f t="shared" si="359"/>
        <v>0</v>
      </c>
      <c r="AD3725" s="15">
        <f t="shared" si="360"/>
        <v>0</v>
      </c>
      <c r="AE3725" s="15">
        <f t="shared" si="361"/>
        <v>0</v>
      </c>
      <c r="AI3725" t="str">
        <f t="shared" si="362"/>
        <v/>
      </c>
      <c r="AJ3725" t="str">
        <f t="shared" si="363"/>
        <v/>
      </c>
      <c r="AL3725">
        <f t="shared" si="364"/>
        <v>0</v>
      </c>
    </row>
    <row r="3726" spans="1:38" x14ac:dyDescent="0.3">
      <c r="A3726">
        <v>3725</v>
      </c>
      <c r="B3726" t="s">
        <v>20</v>
      </c>
      <c r="C3726" t="s">
        <v>29</v>
      </c>
      <c r="D3726">
        <v>225</v>
      </c>
      <c r="E3726">
        <v>1529972176.34671</v>
      </c>
      <c r="F3726">
        <v>7085396.1292934399</v>
      </c>
      <c r="G3726">
        <v>4493158441.7437801</v>
      </c>
      <c r="H3726">
        <v>2357544.4579551201</v>
      </c>
      <c r="I3726">
        <v>0</v>
      </c>
      <c r="J3726">
        <v>0</v>
      </c>
      <c r="K3726" t="s">
        <v>22</v>
      </c>
      <c r="L3726">
        <v>-338.36084251761002</v>
      </c>
      <c r="M3726">
        <v>-219.61862798309801</v>
      </c>
      <c r="Y3726" s="15">
        <f t="shared" si="358"/>
        <v>0</v>
      </c>
      <c r="Z3726" s="15">
        <f t="shared" si="359"/>
        <v>0</v>
      </c>
      <c r="AD3726" s="15">
        <f t="shared" si="360"/>
        <v>0</v>
      </c>
      <c r="AE3726" s="15">
        <f t="shared" si="361"/>
        <v>0</v>
      </c>
      <c r="AI3726" t="str">
        <f t="shared" si="362"/>
        <v/>
      </c>
      <c r="AJ3726" t="str">
        <f t="shared" si="363"/>
        <v/>
      </c>
      <c r="AL3726">
        <f t="shared" si="364"/>
        <v>0</v>
      </c>
    </row>
    <row r="3727" spans="1:38" x14ac:dyDescent="0.3">
      <c r="A3727">
        <v>3726</v>
      </c>
      <c r="B3727" t="s">
        <v>20</v>
      </c>
      <c r="C3727" t="s">
        <v>29</v>
      </c>
      <c r="D3727">
        <v>226</v>
      </c>
      <c r="E3727">
        <v>1622551601.4141901</v>
      </c>
      <c r="F3727">
        <v>6753004.2194295898</v>
      </c>
      <c r="G3727">
        <v>4487101594.6566095</v>
      </c>
      <c r="H3727">
        <v>61779980.396443397</v>
      </c>
      <c r="I3727">
        <v>0</v>
      </c>
      <c r="J3727">
        <v>0</v>
      </c>
      <c r="K3727" t="s">
        <v>22</v>
      </c>
      <c r="L3727">
        <v>-8866.8216402559592</v>
      </c>
      <c r="M3727">
        <v>-5755.1553209130798</v>
      </c>
      <c r="Y3727" s="15">
        <f t="shared" si="358"/>
        <v>0</v>
      </c>
      <c r="Z3727" s="15">
        <f t="shared" si="359"/>
        <v>0</v>
      </c>
      <c r="AD3727" s="15">
        <f t="shared" si="360"/>
        <v>0</v>
      </c>
      <c r="AE3727" s="15">
        <f t="shared" si="361"/>
        <v>0</v>
      </c>
      <c r="AI3727" t="str">
        <f t="shared" si="362"/>
        <v/>
      </c>
      <c r="AJ3727" t="str">
        <f t="shared" si="363"/>
        <v/>
      </c>
      <c r="AL3727">
        <f t="shared" si="364"/>
        <v>0</v>
      </c>
    </row>
    <row r="3728" spans="1:38" x14ac:dyDescent="0.3">
      <c r="A3728">
        <v>3727</v>
      </c>
      <c r="B3728" t="s">
        <v>20</v>
      </c>
      <c r="C3728" t="s">
        <v>29</v>
      </c>
      <c r="D3728">
        <v>227</v>
      </c>
      <c r="E3728">
        <v>1739169840.1775899</v>
      </c>
      <c r="F3728">
        <v>6754860.6217946997</v>
      </c>
      <c r="G3728">
        <v>4488736869.8934698</v>
      </c>
      <c r="H3728">
        <v>60409712.681917399</v>
      </c>
      <c r="I3728">
        <v>0</v>
      </c>
      <c r="J3728">
        <v>0</v>
      </c>
      <c r="K3728" t="s">
        <v>22</v>
      </c>
      <c r="L3728">
        <v>-8670.1572945223397</v>
      </c>
      <c r="M3728">
        <v>-5627.5071171143099</v>
      </c>
      <c r="Y3728" s="15">
        <f t="shared" si="358"/>
        <v>0</v>
      </c>
      <c r="Z3728" s="15">
        <f t="shared" si="359"/>
        <v>0</v>
      </c>
      <c r="AD3728" s="15">
        <f t="shared" si="360"/>
        <v>0</v>
      </c>
      <c r="AE3728" s="15">
        <f t="shared" si="361"/>
        <v>0</v>
      </c>
      <c r="AI3728" t="str">
        <f t="shared" si="362"/>
        <v/>
      </c>
      <c r="AJ3728" t="str">
        <f t="shared" si="363"/>
        <v/>
      </c>
      <c r="AL3728">
        <f t="shared" si="364"/>
        <v>0</v>
      </c>
    </row>
    <row r="3729" spans="1:38" x14ac:dyDescent="0.3">
      <c r="A3729">
        <v>3728</v>
      </c>
      <c r="B3729" t="s">
        <v>20</v>
      </c>
      <c r="C3729" t="s">
        <v>29</v>
      </c>
      <c r="D3729">
        <v>228</v>
      </c>
      <c r="E3729">
        <v>1531763876.82199</v>
      </c>
      <c r="F3729">
        <v>6761251.85836735</v>
      </c>
      <c r="G3729">
        <v>4490168553.9325504</v>
      </c>
      <c r="H3729">
        <v>38813486.281123899</v>
      </c>
      <c r="I3729">
        <v>0</v>
      </c>
      <c r="J3729">
        <v>0</v>
      </c>
      <c r="K3729" t="s">
        <v>22</v>
      </c>
      <c r="L3729">
        <v>-5570.6113514898398</v>
      </c>
      <c r="M3729">
        <v>-3615.6962281402198</v>
      </c>
      <c r="Y3729" s="15">
        <f t="shared" si="358"/>
        <v>0</v>
      </c>
      <c r="Z3729" s="15">
        <f t="shared" si="359"/>
        <v>0</v>
      </c>
      <c r="AD3729" s="15">
        <f t="shared" si="360"/>
        <v>0</v>
      </c>
      <c r="AE3729" s="15">
        <f t="shared" si="361"/>
        <v>0</v>
      </c>
      <c r="AI3729" t="str">
        <f t="shared" si="362"/>
        <v/>
      </c>
      <c r="AJ3729" t="str">
        <f t="shared" si="363"/>
        <v/>
      </c>
      <c r="AL3729">
        <f t="shared" si="364"/>
        <v>0</v>
      </c>
    </row>
    <row r="3730" spans="1:38" x14ac:dyDescent="0.3">
      <c r="A3730">
        <v>3729</v>
      </c>
      <c r="B3730" t="s">
        <v>20</v>
      </c>
      <c r="C3730" t="s">
        <v>29</v>
      </c>
      <c r="D3730">
        <v>229</v>
      </c>
      <c r="E3730">
        <v>2040973148.4430301</v>
      </c>
      <c r="F3730">
        <v>6085946.1644346202</v>
      </c>
      <c r="G3730">
        <v>4486719157.96632</v>
      </c>
      <c r="H3730">
        <v>49769941.668177798</v>
      </c>
      <c r="I3730">
        <v>0</v>
      </c>
      <c r="J3730">
        <v>0</v>
      </c>
      <c r="K3730" t="s">
        <v>22</v>
      </c>
      <c r="L3730">
        <v>-7143.1100007775603</v>
      </c>
      <c r="M3730">
        <v>-4636.3521447416497</v>
      </c>
      <c r="Y3730" s="15">
        <f t="shared" si="358"/>
        <v>0</v>
      </c>
      <c r="Z3730" s="15">
        <f t="shared" si="359"/>
        <v>0</v>
      </c>
      <c r="AD3730" s="15">
        <f t="shared" si="360"/>
        <v>0</v>
      </c>
      <c r="AE3730" s="15">
        <f t="shared" si="361"/>
        <v>0</v>
      </c>
      <c r="AI3730" t="str">
        <f t="shared" si="362"/>
        <v/>
      </c>
      <c r="AJ3730" t="str">
        <f t="shared" si="363"/>
        <v/>
      </c>
      <c r="AL3730">
        <f t="shared" si="364"/>
        <v>0</v>
      </c>
    </row>
    <row r="3731" spans="1:38" x14ac:dyDescent="0.3">
      <c r="A3731">
        <v>3730</v>
      </c>
      <c r="B3731" t="s">
        <v>20</v>
      </c>
      <c r="C3731" t="s">
        <v>29</v>
      </c>
      <c r="D3731">
        <v>230</v>
      </c>
      <c r="E3731">
        <v>1425865413.5364001</v>
      </c>
      <c r="F3731">
        <v>5976185.6759796301</v>
      </c>
      <c r="G3731">
        <v>4486441382.6751804</v>
      </c>
      <c r="H3731">
        <v>32733573.443483599</v>
      </c>
      <c r="I3731">
        <v>0</v>
      </c>
      <c r="J3731">
        <v>0</v>
      </c>
      <c r="K3731" t="s">
        <v>22</v>
      </c>
      <c r="L3731">
        <v>-4698.00662786059</v>
      </c>
      <c r="M3731">
        <v>-3049.3178885276702</v>
      </c>
      <c r="Y3731" s="15">
        <f t="shared" si="358"/>
        <v>0</v>
      </c>
      <c r="Z3731" s="15">
        <f t="shared" si="359"/>
        <v>0</v>
      </c>
      <c r="AD3731" s="15">
        <f t="shared" si="360"/>
        <v>0</v>
      </c>
      <c r="AE3731" s="15">
        <f t="shared" si="361"/>
        <v>0</v>
      </c>
      <c r="AI3731" t="str">
        <f t="shared" si="362"/>
        <v/>
      </c>
      <c r="AJ3731" t="str">
        <f t="shared" si="363"/>
        <v/>
      </c>
      <c r="AL3731">
        <f t="shared" si="364"/>
        <v>0</v>
      </c>
    </row>
    <row r="3732" spans="1:38" x14ac:dyDescent="0.3">
      <c r="A3732">
        <v>3731</v>
      </c>
      <c r="B3732" t="s">
        <v>20</v>
      </c>
      <c r="C3732" t="s">
        <v>29</v>
      </c>
      <c r="D3732">
        <v>231</v>
      </c>
      <c r="E3732">
        <v>1506008240.5351</v>
      </c>
      <c r="F3732">
        <v>6686934.8588588396</v>
      </c>
      <c r="G3732">
        <v>4488124136.6280298</v>
      </c>
      <c r="H3732">
        <v>28232246.052489299</v>
      </c>
      <c r="I3732">
        <v>0</v>
      </c>
      <c r="J3732">
        <v>0</v>
      </c>
      <c r="K3732" t="s">
        <v>22</v>
      </c>
      <c r="L3732">
        <v>-4051.9645465224899</v>
      </c>
      <c r="M3732">
        <v>-2629.99373013179</v>
      </c>
      <c r="Y3732" s="15">
        <f t="shared" si="358"/>
        <v>0</v>
      </c>
      <c r="Z3732" s="15">
        <f t="shared" si="359"/>
        <v>0</v>
      </c>
      <c r="AD3732" s="15">
        <f t="shared" si="360"/>
        <v>0</v>
      </c>
      <c r="AE3732" s="15">
        <f t="shared" si="361"/>
        <v>0</v>
      </c>
      <c r="AI3732" t="str">
        <f t="shared" si="362"/>
        <v/>
      </c>
      <c r="AJ3732" t="str">
        <f t="shared" si="363"/>
        <v/>
      </c>
      <c r="AL3732">
        <f t="shared" si="364"/>
        <v>0</v>
      </c>
    </row>
    <row r="3733" spans="1:38" x14ac:dyDescent="0.3">
      <c r="A3733">
        <v>3732</v>
      </c>
      <c r="B3733" t="s">
        <v>20</v>
      </c>
      <c r="C3733" t="s">
        <v>29</v>
      </c>
      <c r="D3733">
        <v>232</v>
      </c>
      <c r="E3733">
        <v>2300087693.3232298</v>
      </c>
      <c r="F3733">
        <v>6797426.9135546004</v>
      </c>
      <c r="G3733">
        <v>4488331907.7395296</v>
      </c>
      <c r="H3733">
        <v>29394676.3891006</v>
      </c>
      <c r="I3733">
        <v>0</v>
      </c>
      <c r="J3733">
        <v>0</v>
      </c>
      <c r="K3733" t="s">
        <v>22</v>
      </c>
      <c r="L3733">
        <v>-4218.7995373692702</v>
      </c>
      <c r="M3733">
        <v>-2738.2807042293798</v>
      </c>
      <c r="Y3733" s="15">
        <f t="shared" si="358"/>
        <v>0</v>
      </c>
      <c r="Z3733" s="15">
        <f t="shared" si="359"/>
        <v>0</v>
      </c>
      <c r="AD3733" s="15">
        <f t="shared" si="360"/>
        <v>0</v>
      </c>
      <c r="AE3733" s="15">
        <f t="shared" si="361"/>
        <v>0</v>
      </c>
      <c r="AI3733" t="str">
        <f t="shared" si="362"/>
        <v/>
      </c>
      <c r="AJ3733" t="str">
        <f t="shared" si="363"/>
        <v/>
      </c>
      <c r="AL3733">
        <f t="shared" si="364"/>
        <v>0</v>
      </c>
    </row>
    <row r="3734" spans="1:38" x14ac:dyDescent="0.3">
      <c r="A3734">
        <v>3733</v>
      </c>
      <c r="B3734" t="s">
        <v>20</v>
      </c>
      <c r="C3734" t="s">
        <v>29</v>
      </c>
      <c r="D3734">
        <v>233</v>
      </c>
      <c r="E3734">
        <v>1710236713.0527699</v>
      </c>
      <c r="F3734">
        <v>6992991.13444864</v>
      </c>
      <c r="G3734">
        <v>4489428873.3305197</v>
      </c>
      <c r="H3734">
        <v>-2125671.8265788602</v>
      </c>
      <c r="I3734">
        <v>0</v>
      </c>
      <c r="J3734">
        <v>0</v>
      </c>
      <c r="K3734" t="s">
        <v>22</v>
      </c>
      <c r="L3734">
        <v>305.08188625253899</v>
      </c>
      <c r="M3734">
        <v>198.01837819868601</v>
      </c>
      <c r="Y3734" s="15">
        <f t="shared" si="358"/>
        <v>0</v>
      </c>
      <c r="Z3734" s="15">
        <f t="shared" si="359"/>
        <v>0</v>
      </c>
      <c r="AD3734" s="15">
        <f t="shared" si="360"/>
        <v>1</v>
      </c>
      <c r="AE3734" s="15">
        <f t="shared" si="361"/>
        <v>1</v>
      </c>
      <c r="AI3734" t="str">
        <f t="shared" si="362"/>
        <v>ERROR!</v>
      </c>
      <c r="AJ3734" t="str">
        <f t="shared" si="363"/>
        <v>ERROR!</v>
      </c>
      <c r="AL3734">
        <f t="shared" si="364"/>
        <v>1</v>
      </c>
    </row>
    <row r="3735" spans="1:38" x14ac:dyDescent="0.3">
      <c r="A3735">
        <v>3734</v>
      </c>
      <c r="B3735" t="s">
        <v>20</v>
      </c>
      <c r="C3735" t="s">
        <v>29</v>
      </c>
      <c r="D3735">
        <v>234</v>
      </c>
      <c r="E3735">
        <v>1544865489.5838301</v>
      </c>
      <c r="F3735">
        <v>7092715.68902166</v>
      </c>
      <c r="G3735">
        <v>4489559718.6412897</v>
      </c>
      <c r="H3735">
        <v>36937796.091533698</v>
      </c>
      <c r="I3735">
        <v>0</v>
      </c>
      <c r="J3735">
        <v>0</v>
      </c>
      <c r="K3735" t="s">
        <v>22</v>
      </c>
      <c r="L3735">
        <v>-5301.4074725512201</v>
      </c>
      <c r="M3735">
        <v>-3440.9650562341499</v>
      </c>
      <c r="Y3735" s="15">
        <f t="shared" si="358"/>
        <v>0</v>
      </c>
      <c r="Z3735" s="15">
        <f t="shared" si="359"/>
        <v>0</v>
      </c>
      <c r="AD3735" s="15">
        <f t="shared" si="360"/>
        <v>0</v>
      </c>
      <c r="AE3735" s="15">
        <f t="shared" si="361"/>
        <v>0</v>
      </c>
      <c r="AI3735" t="str">
        <f t="shared" si="362"/>
        <v/>
      </c>
      <c r="AJ3735" t="str">
        <f t="shared" si="363"/>
        <v/>
      </c>
      <c r="AL3735">
        <f t="shared" si="364"/>
        <v>0</v>
      </c>
    </row>
    <row r="3736" spans="1:38" x14ac:dyDescent="0.3">
      <c r="A3736">
        <v>3735</v>
      </c>
      <c r="B3736" t="s">
        <v>20</v>
      </c>
      <c r="C3736" t="s">
        <v>29</v>
      </c>
      <c r="D3736">
        <v>235</v>
      </c>
      <c r="E3736">
        <v>1376332509.46106</v>
      </c>
      <c r="F3736">
        <v>6303207.5840126099</v>
      </c>
      <c r="G3736">
        <v>4488338191.1308804</v>
      </c>
      <c r="H3736">
        <v>46188028.967200503</v>
      </c>
      <c r="I3736">
        <v>0</v>
      </c>
      <c r="J3736">
        <v>0</v>
      </c>
      <c r="K3736" t="s">
        <v>22</v>
      </c>
      <c r="L3736">
        <v>-6629.0246798252401</v>
      </c>
      <c r="M3736">
        <v>-4302.6766756367297</v>
      </c>
      <c r="Y3736" s="15">
        <f t="shared" si="358"/>
        <v>0</v>
      </c>
      <c r="Z3736" s="15">
        <f t="shared" si="359"/>
        <v>0</v>
      </c>
      <c r="AD3736" s="15">
        <f t="shared" si="360"/>
        <v>0</v>
      </c>
      <c r="AE3736" s="15">
        <f t="shared" si="361"/>
        <v>0</v>
      </c>
      <c r="AI3736" t="str">
        <f t="shared" si="362"/>
        <v/>
      </c>
      <c r="AJ3736" t="str">
        <f t="shared" si="363"/>
        <v/>
      </c>
      <c r="AL3736">
        <f t="shared" si="364"/>
        <v>0</v>
      </c>
    </row>
    <row r="3737" spans="1:38" x14ac:dyDescent="0.3">
      <c r="A3737">
        <v>3736</v>
      </c>
      <c r="B3737" t="s">
        <v>20</v>
      </c>
      <c r="C3737" t="s">
        <v>29</v>
      </c>
      <c r="D3737">
        <v>236</v>
      </c>
      <c r="E3737">
        <v>2031956815.10554</v>
      </c>
      <c r="F3737">
        <v>6775683.4841978103</v>
      </c>
      <c r="G3737">
        <v>4489817093.72575</v>
      </c>
      <c r="H3737">
        <v>21038114.077428602</v>
      </c>
      <c r="I3737">
        <v>0</v>
      </c>
      <c r="J3737">
        <v>0</v>
      </c>
      <c r="K3737" t="s">
        <v>22</v>
      </c>
      <c r="L3737">
        <v>-3019.4442273189302</v>
      </c>
      <c r="M3737">
        <v>-1959.8195628702399</v>
      </c>
      <c r="Y3737" s="15">
        <f t="shared" si="358"/>
        <v>0</v>
      </c>
      <c r="Z3737" s="15">
        <f t="shared" si="359"/>
        <v>0</v>
      </c>
      <c r="AD3737" s="15">
        <f t="shared" si="360"/>
        <v>0</v>
      </c>
      <c r="AE3737" s="15">
        <f t="shared" si="361"/>
        <v>0</v>
      </c>
      <c r="AI3737" t="str">
        <f t="shared" si="362"/>
        <v/>
      </c>
      <c r="AJ3737" t="str">
        <f t="shared" si="363"/>
        <v/>
      </c>
      <c r="AL3737">
        <f t="shared" si="364"/>
        <v>0</v>
      </c>
    </row>
    <row r="3738" spans="1:38" x14ac:dyDescent="0.3">
      <c r="A3738">
        <v>3737</v>
      </c>
      <c r="B3738" t="s">
        <v>20</v>
      </c>
      <c r="C3738" t="s">
        <v>29</v>
      </c>
      <c r="D3738">
        <v>237</v>
      </c>
      <c r="E3738">
        <v>2010786460.60216</v>
      </c>
      <c r="F3738">
        <v>6062482.3996310905</v>
      </c>
      <c r="G3738">
        <v>4488444533.2918701</v>
      </c>
      <c r="H3738">
        <v>12549657.4959896</v>
      </c>
      <c r="I3738">
        <v>0</v>
      </c>
      <c r="J3738">
        <v>0</v>
      </c>
      <c r="K3738" t="s">
        <v>22</v>
      </c>
      <c r="L3738">
        <v>-1801.15911253424</v>
      </c>
      <c r="M3738">
        <v>-1169.0717227524201</v>
      </c>
      <c r="Y3738" s="15">
        <f t="shared" si="358"/>
        <v>0</v>
      </c>
      <c r="Z3738" s="15">
        <f t="shared" si="359"/>
        <v>0</v>
      </c>
      <c r="AD3738" s="15">
        <f t="shared" si="360"/>
        <v>0</v>
      </c>
      <c r="AE3738" s="15">
        <f t="shared" si="361"/>
        <v>0</v>
      </c>
      <c r="AI3738" t="str">
        <f t="shared" si="362"/>
        <v/>
      </c>
      <c r="AJ3738" t="str">
        <f t="shared" si="363"/>
        <v/>
      </c>
      <c r="AL3738">
        <f t="shared" si="364"/>
        <v>0</v>
      </c>
    </row>
    <row r="3739" spans="1:38" x14ac:dyDescent="0.3">
      <c r="A3739">
        <v>3738</v>
      </c>
      <c r="B3739" t="s">
        <v>20</v>
      </c>
      <c r="C3739" t="s">
        <v>29</v>
      </c>
      <c r="D3739">
        <v>238</v>
      </c>
      <c r="E3739">
        <v>1276887141.10041</v>
      </c>
      <c r="F3739">
        <v>6821118.77210279</v>
      </c>
      <c r="G3739">
        <v>4487995735.0585403</v>
      </c>
      <c r="H3739">
        <v>25785719.410362698</v>
      </c>
      <c r="I3739">
        <v>0</v>
      </c>
      <c r="J3739">
        <v>0</v>
      </c>
      <c r="K3739" t="s">
        <v>22</v>
      </c>
      <c r="L3739">
        <v>-3700.8327521342999</v>
      </c>
      <c r="M3739">
        <v>-2402.0859073737101</v>
      </c>
      <c r="Y3739" s="15">
        <f t="shared" si="358"/>
        <v>0</v>
      </c>
      <c r="Z3739" s="15">
        <f t="shared" si="359"/>
        <v>0</v>
      </c>
      <c r="AD3739" s="15">
        <f t="shared" si="360"/>
        <v>0</v>
      </c>
      <c r="AE3739" s="15">
        <f t="shared" si="361"/>
        <v>0</v>
      </c>
      <c r="AI3739" t="str">
        <f t="shared" si="362"/>
        <v/>
      </c>
      <c r="AJ3739" t="str">
        <f t="shared" si="363"/>
        <v/>
      </c>
      <c r="AL3739">
        <f t="shared" si="364"/>
        <v>0</v>
      </c>
    </row>
    <row r="3740" spans="1:38" x14ac:dyDescent="0.3">
      <c r="A3740">
        <v>3739</v>
      </c>
      <c r="B3740" t="s">
        <v>20</v>
      </c>
      <c r="C3740" t="s">
        <v>29</v>
      </c>
      <c r="D3740">
        <v>239</v>
      </c>
      <c r="E3740">
        <v>1582358202.1412101</v>
      </c>
      <c r="F3740">
        <v>6384171.5632975698</v>
      </c>
      <c r="G3740">
        <v>4489329306.7910299</v>
      </c>
      <c r="H3740">
        <v>46087439.395603903</v>
      </c>
      <c r="I3740">
        <v>0</v>
      </c>
      <c r="J3740">
        <v>0</v>
      </c>
      <c r="K3740" t="s">
        <v>22</v>
      </c>
      <c r="L3740">
        <v>-6614.5878058655298</v>
      </c>
      <c r="M3740">
        <v>-4293.3061869365501</v>
      </c>
      <c r="Y3740" s="15">
        <f t="shared" si="358"/>
        <v>0</v>
      </c>
      <c r="Z3740" s="15">
        <f t="shared" si="359"/>
        <v>0</v>
      </c>
      <c r="AD3740" s="15">
        <f t="shared" si="360"/>
        <v>0</v>
      </c>
      <c r="AE3740" s="15">
        <f t="shared" si="361"/>
        <v>0</v>
      </c>
      <c r="AI3740" t="str">
        <f t="shared" si="362"/>
        <v/>
      </c>
      <c r="AJ3740" t="str">
        <f t="shared" si="363"/>
        <v/>
      </c>
      <c r="AL3740">
        <f t="shared" si="364"/>
        <v>0</v>
      </c>
    </row>
    <row r="3741" spans="1:38" x14ac:dyDescent="0.3">
      <c r="A3741">
        <v>3740</v>
      </c>
      <c r="B3741" t="s">
        <v>20</v>
      </c>
      <c r="C3741" t="s">
        <v>29</v>
      </c>
      <c r="D3741">
        <v>240</v>
      </c>
      <c r="E3741">
        <v>1137753156.23364</v>
      </c>
      <c r="F3741">
        <v>6042184.2956930902</v>
      </c>
      <c r="G3741">
        <v>4486044075.85007</v>
      </c>
      <c r="H3741">
        <v>3863942.70013452</v>
      </c>
      <c r="I3741">
        <v>0</v>
      </c>
      <c r="J3741">
        <v>0</v>
      </c>
      <c r="K3741" t="s">
        <v>22</v>
      </c>
      <c r="L3741">
        <v>-554.56299161004904</v>
      </c>
      <c r="M3741">
        <v>-359.94816197226601</v>
      </c>
      <c r="Y3741" s="15">
        <f t="shared" si="358"/>
        <v>0</v>
      </c>
      <c r="Z3741" s="15">
        <f t="shared" si="359"/>
        <v>0</v>
      </c>
      <c r="AD3741" s="15">
        <f t="shared" si="360"/>
        <v>0</v>
      </c>
      <c r="AE3741" s="15">
        <f t="shared" si="361"/>
        <v>0</v>
      </c>
      <c r="AI3741" t="str">
        <f t="shared" si="362"/>
        <v/>
      </c>
      <c r="AJ3741" t="str">
        <f t="shared" si="363"/>
        <v/>
      </c>
      <c r="AL3741">
        <f t="shared" si="364"/>
        <v>0</v>
      </c>
    </row>
    <row r="3742" spans="1:38" x14ac:dyDescent="0.3">
      <c r="A3742">
        <v>3741</v>
      </c>
      <c r="B3742" t="s">
        <v>20</v>
      </c>
      <c r="C3742" t="s">
        <v>29</v>
      </c>
      <c r="D3742">
        <v>241</v>
      </c>
      <c r="E3742">
        <v>1660103457.42382</v>
      </c>
      <c r="F3742">
        <v>6491712.1623126203</v>
      </c>
      <c r="G3742">
        <v>4486501362.5023403</v>
      </c>
      <c r="H3742">
        <v>45574283.526395798</v>
      </c>
      <c r="I3742">
        <v>0</v>
      </c>
      <c r="J3742">
        <v>0</v>
      </c>
      <c r="K3742" t="s">
        <v>22</v>
      </c>
      <c r="L3742">
        <v>-6540.9383560482802</v>
      </c>
      <c r="M3742">
        <v>-4245.50280933462</v>
      </c>
      <c r="Y3742" s="15">
        <f t="shared" si="358"/>
        <v>0</v>
      </c>
      <c r="Z3742" s="15">
        <f t="shared" si="359"/>
        <v>0</v>
      </c>
      <c r="AD3742" s="15">
        <f t="shared" si="360"/>
        <v>0</v>
      </c>
      <c r="AE3742" s="15">
        <f t="shared" si="361"/>
        <v>0</v>
      </c>
      <c r="AI3742" t="str">
        <f t="shared" si="362"/>
        <v/>
      </c>
      <c r="AJ3742" t="str">
        <f t="shared" si="363"/>
        <v/>
      </c>
      <c r="AL3742">
        <f t="shared" si="364"/>
        <v>0</v>
      </c>
    </row>
    <row r="3743" spans="1:38" x14ac:dyDescent="0.3">
      <c r="A3743">
        <v>3742</v>
      </c>
      <c r="B3743" t="s">
        <v>20</v>
      </c>
      <c r="C3743" t="s">
        <v>29</v>
      </c>
      <c r="D3743">
        <v>242</v>
      </c>
      <c r="E3743">
        <v>1631713752.8608999</v>
      </c>
      <c r="F3743">
        <v>6389134.2777642095</v>
      </c>
      <c r="G3743">
        <v>4488172565.61584</v>
      </c>
      <c r="H3743">
        <v>47068276.987519503</v>
      </c>
      <c r="I3743">
        <v>0</v>
      </c>
      <c r="J3743">
        <v>0</v>
      </c>
      <c r="K3743" t="s">
        <v>22</v>
      </c>
      <c r="L3743">
        <v>-6755.3601390674103</v>
      </c>
      <c r="M3743">
        <v>-4384.6767676625605</v>
      </c>
      <c r="Y3743" s="15">
        <f t="shared" si="358"/>
        <v>0</v>
      </c>
      <c r="Z3743" s="15">
        <f t="shared" si="359"/>
        <v>0</v>
      </c>
      <c r="AD3743" s="15">
        <f t="shared" si="360"/>
        <v>0</v>
      </c>
      <c r="AE3743" s="15">
        <f t="shared" si="361"/>
        <v>0</v>
      </c>
      <c r="AI3743" t="str">
        <f t="shared" si="362"/>
        <v/>
      </c>
      <c r="AJ3743" t="str">
        <f t="shared" si="363"/>
        <v/>
      </c>
      <c r="AL3743">
        <f t="shared" si="364"/>
        <v>0</v>
      </c>
    </row>
    <row r="3744" spans="1:38" x14ac:dyDescent="0.3">
      <c r="A3744">
        <v>3743</v>
      </c>
      <c r="B3744" t="s">
        <v>20</v>
      </c>
      <c r="C3744" t="s">
        <v>29</v>
      </c>
      <c r="D3744">
        <v>243</v>
      </c>
      <c r="E3744">
        <v>1285509562.0645599</v>
      </c>
      <c r="F3744">
        <v>5842665.35979045</v>
      </c>
      <c r="G3744">
        <v>4485254143.9843302</v>
      </c>
      <c r="H3744">
        <v>4715460.9067566404</v>
      </c>
      <c r="I3744">
        <v>0</v>
      </c>
      <c r="J3744">
        <v>0</v>
      </c>
      <c r="K3744" t="s">
        <v>22</v>
      </c>
      <c r="L3744">
        <v>-676.77507411798797</v>
      </c>
      <c r="M3744">
        <v>-439.27190902184901</v>
      </c>
      <c r="Y3744" s="15">
        <f t="shared" si="358"/>
        <v>0</v>
      </c>
      <c r="Z3744" s="15">
        <f t="shared" si="359"/>
        <v>0</v>
      </c>
      <c r="AD3744" s="15">
        <f t="shared" si="360"/>
        <v>0</v>
      </c>
      <c r="AE3744" s="15">
        <f t="shared" si="361"/>
        <v>0</v>
      </c>
      <c r="AI3744" t="str">
        <f t="shared" si="362"/>
        <v/>
      </c>
      <c r="AJ3744" t="str">
        <f t="shared" si="363"/>
        <v/>
      </c>
      <c r="AL3744">
        <f t="shared" si="364"/>
        <v>0</v>
      </c>
    </row>
    <row r="3745" spans="1:38" x14ac:dyDescent="0.3">
      <c r="A3745">
        <v>3744</v>
      </c>
      <c r="B3745" t="s">
        <v>20</v>
      </c>
      <c r="C3745" t="s">
        <v>29</v>
      </c>
      <c r="D3745">
        <v>244</v>
      </c>
      <c r="E3745">
        <v>1519423622.4256499</v>
      </c>
      <c r="F3745">
        <v>6703983.6864213096</v>
      </c>
      <c r="G3745">
        <v>4488903994.8196001</v>
      </c>
      <c r="H3745">
        <v>5421409.7778990297</v>
      </c>
      <c r="I3745">
        <v>0</v>
      </c>
      <c r="J3745">
        <v>0</v>
      </c>
      <c r="K3745" t="s">
        <v>22</v>
      </c>
      <c r="L3745">
        <v>-778.09467129804705</v>
      </c>
      <c r="M3745">
        <v>-505.035047436208</v>
      </c>
      <c r="Y3745" s="15">
        <f t="shared" si="358"/>
        <v>0</v>
      </c>
      <c r="Z3745" s="15">
        <f t="shared" si="359"/>
        <v>0</v>
      </c>
      <c r="AD3745" s="15">
        <f t="shared" si="360"/>
        <v>0</v>
      </c>
      <c r="AE3745" s="15">
        <f t="shared" si="361"/>
        <v>0</v>
      </c>
      <c r="AI3745" t="str">
        <f t="shared" si="362"/>
        <v/>
      </c>
      <c r="AJ3745" t="str">
        <f t="shared" si="363"/>
        <v/>
      </c>
      <c r="AL3745">
        <f t="shared" si="364"/>
        <v>0</v>
      </c>
    </row>
    <row r="3746" spans="1:38" x14ac:dyDescent="0.3">
      <c r="A3746">
        <v>3745</v>
      </c>
      <c r="B3746" t="s">
        <v>20</v>
      </c>
      <c r="C3746" t="s">
        <v>29</v>
      </c>
      <c r="D3746">
        <v>245</v>
      </c>
      <c r="E3746">
        <v>1654113345.6963201</v>
      </c>
      <c r="F3746">
        <v>6075433.7344797598</v>
      </c>
      <c r="G3746">
        <v>4485392361.9524097</v>
      </c>
      <c r="H3746">
        <v>22270754.567817699</v>
      </c>
      <c r="I3746">
        <v>0</v>
      </c>
      <c r="J3746">
        <v>0</v>
      </c>
      <c r="K3746" t="s">
        <v>22</v>
      </c>
      <c r="L3746">
        <v>-3196.3559599660098</v>
      </c>
      <c r="M3746">
        <v>-2074.64701071844</v>
      </c>
      <c r="Y3746" s="15">
        <f t="shared" si="358"/>
        <v>0</v>
      </c>
      <c r="Z3746" s="15">
        <f t="shared" si="359"/>
        <v>0</v>
      </c>
      <c r="AD3746" s="15">
        <f t="shared" si="360"/>
        <v>0</v>
      </c>
      <c r="AE3746" s="15">
        <f t="shared" si="361"/>
        <v>0</v>
      </c>
      <c r="AI3746" t="str">
        <f t="shared" si="362"/>
        <v/>
      </c>
      <c r="AJ3746" t="str">
        <f t="shared" si="363"/>
        <v/>
      </c>
      <c r="AL3746">
        <f t="shared" si="364"/>
        <v>0</v>
      </c>
    </row>
    <row r="3747" spans="1:38" x14ac:dyDescent="0.3">
      <c r="A3747">
        <v>3746</v>
      </c>
      <c r="B3747" t="s">
        <v>20</v>
      </c>
      <c r="C3747" t="s">
        <v>29</v>
      </c>
      <c r="D3747">
        <v>246</v>
      </c>
      <c r="E3747">
        <v>1750824372.0065601</v>
      </c>
      <c r="F3747">
        <v>6205270.8118505804</v>
      </c>
      <c r="G3747">
        <v>4487345517.6948299</v>
      </c>
      <c r="H3747">
        <v>28687949.739940401</v>
      </c>
      <c r="I3747">
        <v>0</v>
      </c>
      <c r="J3747">
        <v>0</v>
      </c>
      <c r="K3747" t="s">
        <v>22</v>
      </c>
      <c r="L3747">
        <v>-4117.3683114882197</v>
      </c>
      <c r="M3747">
        <v>-2672.4451113844898</v>
      </c>
      <c r="Y3747" s="15">
        <f t="shared" si="358"/>
        <v>0</v>
      </c>
      <c r="Z3747" s="15">
        <f t="shared" si="359"/>
        <v>0</v>
      </c>
      <c r="AD3747" s="15">
        <f t="shared" si="360"/>
        <v>0</v>
      </c>
      <c r="AE3747" s="15">
        <f t="shared" si="361"/>
        <v>0</v>
      </c>
      <c r="AI3747" t="str">
        <f t="shared" si="362"/>
        <v/>
      </c>
      <c r="AJ3747" t="str">
        <f t="shared" si="363"/>
        <v/>
      </c>
      <c r="AL3747">
        <f t="shared" si="364"/>
        <v>0</v>
      </c>
    </row>
    <row r="3748" spans="1:38" x14ac:dyDescent="0.3">
      <c r="A3748">
        <v>3747</v>
      </c>
      <c r="B3748" t="s">
        <v>20</v>
      </c>
      <c r="C3748" t="s">
        <v>29</v>
      </c>
      <c r="D3748">
        <v>247</v>
      </c>
      <c r="E3748">
        <v>1347458611.00846</v>
      </c>
      <c r="F3748">
        <v>6350046.2963143401</v>
      </c>
      <c r="G3748">
        <v>4489336054.1945696</v>
      </c>
      <c r="H3748">
        <v>2885020.5407772101</v>
      </c>
      <c r="I3748">
        <v>0</v>
      </c>
      <c r="J3748">
        <v>0</v>
      </c>
      <c r="K3748" t="s">
        <v>22</v>
      </c>
      <c r="L3748">
        <v>-414.06556621405099</v>
      </c>
      <c r="M3748">
        <v>-268.75601464505098</v>
      </c>
      <c r="Y3748" s="15">
        <f t="shared" si="358"/>
        <v>0</v>
      </c>
      <c r="Z3748" s="15">
        <f t="shared" si="359"/>
        <v>0</v>
      </c>
      <c r="AD3748" s="15">
        <f t="shared" si="360"/>
        <v>0</v>
      </c>
      <c r="AE3748" s="15">
        <f t="shared" si="361"/>
        <v>0</v>
      </c>
      <c r="AI3748" t="str">
        <f t="shared" si="362"/>
        <v/>
      </c>
      <c r="AJ3748" t="str">
        <f t="shared" si="363"/>
        <v/>
      </c>
      <c r="AL3748">
        <f t="shared" si="364"/>
        <v>0</v>
      </c>
    </row>
    <row r="3749" spans="1:38" x14ac:dyDescent="0.3">
      <c r="A3749">
        <v>3748</v>
      </c>
      <c r="B3749" t="s">
        <v>20</v>
      </c>
      <c r="C3749" t="s">
        <v>29</v>
      </c>
      <c r="D3749">
        <v>248</v>
      </c>
      <c r="E3749">
        <v>1406355243.9488599</v>
      </c>
      <c r="F3749">
        <v>7122347.4282622701</v>
      </c>
      <c r="G3749">
        <v>4489665928.2518301</v>
      </c>
      <c r="H3749">
        <v>-4379388.1265184898</v>
      </c>
      <c r="I3749">
        <v>0</v>
      </c>
      <c r="J3749">
        <v>0</v>
      </c>
      <c r="K3749" t="s">
        <v>22</v>
      </c>
      <c r="L3749">
        <v>628.54104456028006</v>
      </c>
      <c r="M3749">
        <v>407.96482480152099</v>
      </c>
      <c r="Y3749" s="15">
        <f t="shared" si="358"/>
        <v>0</v>
      </c>
      <c r="Z3749" s="15">
        <f t="shared" si="359"/>
        <v>0</v>
      </c>
      <c r="AD3749" s="15">
        <f t="shared" si="360"/>
        <v>1</v>
      </c>
      <c r="AE3749" s="15">
        <f t="shared" si="361"/>
        <v>1</v>
      </c>
      <c r="AI3749" t="str">
        <f t="shared" si="362"/>
        <v>ERROR!</v>
      </c>
      <c r="AJ3749" t="str">
        <f t="shared" si="363"/>
        <v>ERROR!</v>
      </c>
      <c r="AL3749">
        <f t="shared" si="364"/>
        <v>1</v>
      </c>
    </row>
    <row r="3750" spans="1:38" x14ac:dyDescent="0.3">
      <c r="A3750">
        <v>3749</v>
      </c>
      <c r="B3750" t="s">
        <v>20</v>
      </c>
      <c r="C3750" t="s">
        <v>29</v>
      </c>
      <c r="D3750">
        <v>249</v>
      </c>
      <c r="E3750">
        <v>1316015237.6177399</v>
      </c>
      <c r="F3750">
        <v>6499921.2514208602</v>
      </c>
      <c r="G3750">
        <v>4487511350.0957603</v>
      </c>
      <c r="H3750">
        <v>23875417.298181999</v>
      </c>
      <c r="I3750">
        <v>0</v>
      </c>
      <c r="J3750">
        <v>0</v>
      </c>
      <c r="K3750" t="s">
        <v>22</v>
      </c>
      <c r="L3750">
        <v>-3426.6612810684701</v>
      </c>
      <c r="M3750">
        <v>-2224.13043871025</v>
      </c>
      <c r="Y3750" s="15">
        <f t="shared" si="358"/>
        <v>0</v>
      </c>
      <c r="Z3750" s="15">
        <f t="shared" si="359"/>
        <v>0</v>
      </c>
      <c r="AD3750" s="15">
        <f t="shared" si="360"/>
        <v>0</v>
      </c>
      <c r="AE3750" s="15">
        <f t="shared" si="361"/>
        <v>0</v>
      </c>
      <c r="AI3750" t="str">
        <f t="shared" si="362"/>
        <v/>
      </c>
      <c r="AJ3750" t="str">
        <f t="shared" si="363"/>
        <v/>
      </c>
      <c r="AL3750">
        <f t="shared" si="364"/>
        <v>0</v>
      </c>
    </row>
    <row r="3751" spans="1:38" x14ac:dyDescent="0.3">
      <c r="A3751">
        <v>3750</v>
      </c>
      <c r="B3751" t="s">
        <v>20</v>
      </c>
      <c r="C3751" t="s">
        <v>29</v>
      </c>
      <c r="D3751">
        <v>250</v>
      </c>
      <c r="E3751">
        <v>1359873778.14378</v>
      </c>
      <c r="F3751">
        <v>6088094.0954112103</v>
      </c>
      <c r="G3751">
        <v>4488479280.4524803</v>
      </c>
      <c r="H3751">
        <v>-2057736.12858438</v>
      </c>
      <c r="I3751">
        <v>0</v>
      </c>
      <c r="J3751">
        <v>0</v>
      </c>
      <c r="K3751" t="s">
        <v>22</v>
      </c>
      <c r="L3751">
        <v>295.33158019452799</v>
      </c>
      <c r="M3751">
        <v>191.68978289509599</v>
      </c>
      <c r="Y3751" s="15">
        <f t="shared" si="358"/>
        <v>0</v>
      </c>
      <c r="Z3751" s="15">
        <f t="shared" si="359"/>
        <v>0</v>
      </c>
      <c r="AD3751" s="15">
        <f t="shared" si="360"/>
        <v>1</v>
      </c>
      <c r="AE3751" s="15">
        <f t="shared" si="361"/>
        <v>1</v>
      </c>
      <c r="AI3751" t="str">
        <f t="shared" si="362"/>
        <v>ERROR!</v>
      </c>
      <c r="AJ3751" t="str">
        <f t="shared" si="363"/>
        <v>ERROR!</v>
      </c>
      <c r="AL3751">
        <f t="shared" si="364"/>
        <v>1</v>
      </c>
    </row>
    <row r="3752" spans="1:38" x14ac:dyDescent="0.3">
      <c r="A3752">
        <v>3751</v>
      </c>
      <c r="B3752" t="s">
        <v>20</v>
      </c>
      <c r="C3752" t="s">
        <v>29</v>
      </c>
      <c r="D3752">
        <v>251</v>
      </c>
      <c r="E3752">
        <v>1865881175.00266</v>
      </c>
      <c r="F3752">
        <v>6927504.7531170398</v>
      </c>
      <c r="G3752">
        <v>4487555098.7694597</v>
      </c>
      <c r="H3752">
        <v>17689572.949000102</v>
      </c>
      <c r="I3752">
        <v>0</v>
      </c>
      <c r="J3752">
        <v>0</v>
      </c>
      <c r="K3752" t="s">
        <v>22</v>
      </c>
      <c r="L3752">
        <v>-2538.8529945229702</v>
      </c>
      <c r="M3752">
        <v>-1647.88397841543</v>
      </c>
      <c r="Y3752" s="15">
        <f t="shared" si="358"/>
        <v>0</v>
      </c>
      <c r="Z3752" s="15">
        <f t="shared" si="359"/>
        <v>0</v>
      </c>
      <c r="AD3752" s="15">
        <f t="shared" si="360"/>
        <v>0</v>
      </c>
      <c r="AE3752" s="15">
        <f t="shared" si="361"/>
        <v>0</v>
      </c>
      <c r="AI3752" t="str">
        <f t="shared" si="362"/>
        <v/>
      </c>
      <c r="AJ3752" t="str">
        <f t="shared" si="363"/>
        <v/>
      </c>
      <c r="AL3752">
        <f t="shared" si="364"/>
        <v>0</v>
      </c>
    </row>
    <row r="3753" spans="1:38" x14ac:dyDescent="0.3">
      <c r="A3753">
        <v>3752</v>
      </c>
      <c r="B3753" t="s">
        <v>20</v>
      </c>
      <c r="C3753" t="s">
        <v>29</v>
      </c>
      <c r="D3753">
        <v>252</v>
      </c>
      <c r="E3753">
        <v>2119779694.8083799</v>
      </c>
      <c r="F3753">
        <v>5860258.9157183096</v>
      </c>
      <c r="G3753">
        <v>4486485077.5987301</v>
      </c>
      <c r="H3753">
        <v>25645584.151656602</v>
      </c>
      <c r="I3753">
        <v>0</v>
      </c>
      <c r="J3753">
        <v>0</v>
      </c>
      <c r="K3753" t="s">
        <v>22</v>
      </c>
      <c r="L3753">
        <v>-3680.7201794775101</v>
      </c>
      <c r="M3753">
        <v>-2389.0315137883699</v>
      </c>
      <c r="Y3753" s="15">
        <f t="shared" si="358"/>
        <v>0</v>
      </c>
      <c r="Z3753" s="15">
        <f t="shared" si="359"/>
        <v>0</v>
      </c>
      <c r="AD3753" s="15">
        <f t="shared" si="360"/>
        <v>0</v>
      </c>
      <c r="AE3753" s="15">
        <f t="shared" si="361"/>
        <v>0</v>
      </c>
      <c r="AI3753" t="str">
        <f t="shared" si="362"/>
        <v/>
      </c>
      <c r="AJ3753" t="str">
        <f t="shared" si="363"/>
        <v/>
      </c>
      <c r="AL3753">
        <f t="shared" si="364"/>
        <v>0</v>
      </c>
    </row>
    <row r="3754" spans="1:38" x14ac:dyDescent="0.3">
      <c r="A3754">
        <v>3753</v>
      </c>
      <c r="B3754" t="s">
        <v>20</v>
      </c>
      <c r="C3754" t="s">
        <v>29</v>
      </c>
      <c r="D3754">
        <v>253</v>
      </c>
      <c r="E3754">
        <v>1221586611.8188901</v>
      </c>
      <c r="F3754">
        <v>6554866.7812574701</v>
      </c>
      <c r="G3754">
        <v>4488263020.2807999</v>
      </c>
      <c r="H3754">
        <v>-9850942.1690435391</v>
      </c>
      <c r="I3754">
        <v>0</v>
      </c>
      <c r="J3754">
        <v>0</v>
      </c>
      <c r="K3754" t="s">
        <v>22</v>
      </c>
      <c r="L3754">
        <v>1413.8325496524999</v>
      </c>
      <c r="M3754">
        <v>917.67109468752403</v>
      </c>
      <c r="Y3754" s="15">
        <f t="shared" si="358"/>
        <v>0</v>
      </c>
      <c r="Z3754" s="15">
        <f t="shared" si="359"/>
        <v>0</v>
      </c>
      <c r="AD3754" s="15">
        <f t="shared" si="360"/>
        <v>1</v>
      </c>
      <c r="AE3754" s="15">
        <f t="shared" si="361"/>
        <v>1</v>
      </c>
      <c r="AI3754" t="str">
        <f t="shared" si="362"/>
        <v>ERROR!</v>
      </c>
      <c r="AJ3754" t="str">
        <f t="shared" si="363"/>
        <v>ERROR!</v>
      </c>
      <c r="AL3754">
        <f t="shared" si="364"/>
        <v>1</v>
      </c>
    </row>
    <row r="3755" spans="1:38" x14ac:dyDescent="0.3">
      <c r="A3755">
        <v>3754</v>
      </c>
      <c r="B3755" t="s">
        <v>20</v>
      </c>
      <c r="C3755" t="s">
        <v>29</v>
      </c>
      <c r="D3755">
        <v>254</v>
      </c>
      <c r="E3755">
        <v>2004475966.6749899</v>
      </c>
      <c r="F3755">
        <v>6110152.9770472897</v>
      </c>
      <c r="G3755">
        <v>4486368459.1863403</v>
      </c>
      <c r="H3755">
        <v>18532458.204644699</v>
      </c>
      <c r="I3755">
        <v>0</v>
      </c>
      <c r="J3755">
        <v>0</v>
      </c>
      <c r="K3755" t="s">
        <v>22</v>
      </c>
      <c r="L3755">
        <v>-2659.8260537088599</v>
      </c>
      <c r="M3755">
        <v>-1726.4035171529499</v>
      </c>
      <c r="Y3755" s="15">
        <f t="shared" si="358"/>
        <v>0</v>
      </c>
      <c r="Z3755" s="15">
        <f t="shared" si="359"/>
        <v>0</v>
      </c>
      <c r="AD3755" s="15">
        <f t="shared" si="360"/>
        <v>0</v>
      </c>
      <c r="AE3755" s="15">
        <f t="shared" si="361"/>
        <v>0</v>
      </c>
      <c r="AI3755" t="str">
        <f t="shared" si="362"/>
        <v/>
      </c>
      <c r="AJ3755" t="str">
        <f t="shared" si="363"/>
        <v/>
      </c>
      <c r="AL3755">
        <f t="shared" si="364"/>
        <v>0</v>
      </c>
    </row>
    <row r="3756" spans="1:38" x14ac:dyDescent="0.3">
      <c r="A3756">
        <v>3755</v>
      </c>
      <c r="B3756" t="s">
        <v>20</v>
      </c>
      <c r="C3756" t="s">
        <v>29</v>
      </c>
      <c r="D3756">
        <v>255</v>
      </c>
      <c r="E3756">
        <v>2402241103.0551</v>
      </c>
      <c r="F3756">
        <v>6714827.2764916699</v>
      </c>
      <c r="G3756">
        <v>4488790384.4686499</v>
      </c>
      <c r="H3756">
        <v>2157012.3526597</v>
      </c>
      <c r="I3756">
        <v>0</v>
      </c>
      <c r="J3756">
        <v>0</v>
      </c>
      <c r="K3756" t="s">
        <v>22</v>
      </c>
      <c r="L3756">
        <v>-309.57995914099598</v>
      </c>
      <c r="M3756">
        <v>-200.93792583008599</v>
      </c>
      <c r="Y3756" s="15">
        <f t="shared" si="358"/>
        <v>0</v>
      </c>
      <c r="Z3756" s="15">
        <f t="shared" si="359"/>
        <v>0</v>
      </c>
      <c r="AD3756" s="15">
        <f t="shared" si="360"/>
        <v>0</v>
      </c>
      <c r="AE3756" s="15">
        <f t="shared" si="361"/>
        <v>0</v>
      </c>
      <c r="AI3756" t="str">
        <f t="shared" si="362"/>
        <v/>
      </c>
      <c r="AJ3756" t="str">
        <f t="shared" si="363"/>
        <v/>
      </c>
      <c r="AL3756">
        <f t="shared" si="364"/>
        <v>0</v>
      </c>
    </row>
    <row r="3757" spans="1:38" x14ac:dyDescent="0.3">
      <c r="A3757">
        <v>3756</v>
      </c>
      <c r="B3757" t="s">
        <v>20</v>
      </c>
      <c r="C3757" t="s">
        <v>29</v>
      </c>
      <c r="D3757">
        <v>256</v>
      </c>
      <c r="E3757">
        <v>1286109762.6998999</v>
      </c>
      <c r="F3757">
        <v>6078079.5220873896</v>
      </c>
      <c r="G3757">
        <v>4487649734.2483501</v>
      </c>
      <c r="H3757">
        <v>50634013.915319897</v>
      </c>
      <c r="I3757">
        <v>0</v>
      </c>
      <c r="J3757">
        <v>0</v>
      </c>
      <c r="K3757" t="s">
        <v>22</v>
      </c>
      <c r="L3757">
        <v>-7267.1238714608999</v>
      </c>
      <c r="M3757">
        <v>-4716.8453718175097</v>
      </c>
      <c r="Y3757" s="15">
        <f t="shared" si="358"/>
        <v>0</v>
      </c>
      <c r="Z3757" s="15">
        <f t="shared" si="359"/>
        <v>0</v>
      </c>
      <c r="AD3757" s="15">
        <f t="shared" si="360"/>
        <v>0</v>
      </c>
      <c r="AE3757" s="15">
        <f t="shared" si="361"/>
        <v>0</v>
      </c>
      <c r="AI3757" t="str">
        <f t="shared" si="362"/>
        <v/>
      </c>
      <c r="AJ3757" t="str">
        <f t="shared" si="363"/>
        <v/>
      </c>
      <c r="AL3757">
        <f t="shared" si="364"/>
        <v>0</v>
      </c>
    </row>
    <row r="3758" spans="1:38" x14ac:dyDescent="0.3">
      <c r="A3758">
        <v>3757</v>
      </c>
      <c r="B3758" t="s">
        <v>20</v>
      </c>
      <c r="C3758" t="s">
        <v>29</v>
      </c>
      <c r="D3758">
        <v>257</v>
      </c>
      <c r="E3758">
        <v>1344021826.2537799</v>
      </c>
      <c r="F3758">
        <v>6400576.36758414</v>
      </c>
      <c r="G3758">
        <v>4488938225.9124098</v>
      </c>
      <c r="H3758">
        <v>18676845.879370201</v>
      </c>
      <c r="I3758">
        <v>0</v>
      </c>
      <c r="J3758">
        <v>0</v>
      </c>
      <c r="K3758" t="s">
        <v>22</v>
      </c>
      <c r="L3758">
        <v>-2680.54894404691</v>
      </c>
      <c r="M3758">
        <v>-1739.8540473916901</v>
      </c>
      <c r="Y3758" s="15">
        <f t="shared" si="358"/>
        <v>0</v>
      </c>
      <c r="Z3758" s="15">
        <f t="shared" si="359"/>
        <v>0</v>
      </c>
      <c r="AD3758" s="15">
        <f t="shared" si="360"/>
        <v>0</v>
      </c>
      <c r="AE3758" s="15">
        <f t="shared" si="361"/>
        <v>0</v>
      </c>
      <c r="AI3758" t="str">
        <f t="shared" si="362"/>
        <v/>
      </c>
      <c r="AJ3758" t="str">
        <f t="shared" si="363"/>
        <v/>
      </c>
      <c r="AL3758">
        <f t="shared" si="364"/>
        <v>0</v>
      </c>
    </row>
    <row r="3759" spans="1:38" x14ac:dyDescent="0.3">
      <c r="A3759">
        <v>3758</v>
      </c>
      <c r="B3759" t="s">
        <v>20</v>
      </c>
      <c r="C3759" t="s">
        <v>29</v>
      </c>
      <c r="D3759">
        <v>258</v>
      </c>
      <c r="E3759">
        <v>1392583788.9446399</v>
      </c>
      <c r="F3759">
        <v>6746598.7154954104</v>
      </c>
      <c r="G3759">
        <v>4488610805.0339003</v>
      </c>
      <c r="H3759">
        <v>25627674.5164521</v>
      </c>
      <c r="I3759">
        <v>0</v>
      </c>
      <c r="J3759">
        <v>0</v>
      </c>
      <c r="K3759" t="s">
        <v>22</v>
      </c>
      <c r="L3759">
        <v>-3678.1497425822299</v>
      </c>
      <c r="M3759">
        <v>-2387.3631297636098</v>
      </c>
      <c r="Y3759" s="15">
        <f t="shared" si="358"/>
        <v>0</v>
      </c>
      <c r="Z3759" s="15">
        <f t="shared" si="359"/>
        <v>0</v>
      </c>
      <c r="AD3759" s="15">
        <f t="shared" si="360"/>
        <v>0</v>
      </c>
      <c r="AE3759" s="15">
        <f t="shared" si="361"/>
        <v>0</v>
      </c>
      <c r="AI3759" t="str">
        <f t="shared" si="362"/>
        <v/>
      </c>
      <c r="AJ3759" t="str">
        <f t="shared" si="363"/>
        <v/>
      </c>
      <c r="AL3759">
        <f t="shared" si="364"/>
        <v>0</v>
      </c>
    </row>
    <row r="3760" spans="1:38" x14ac:dyDescent="0.3">
      <c r="A3760">
        <v>3759</v>
      </c>
      <c r="B3760" t="s">
        <v>20</v>
      </c>
      <c r="C3760" t="s">
        <v>29</v>
      </c>
      <c r="D3760">
        <v>259</v>
      </c>
      <c r="E3760">
        <v>1200817659.95838</v>
      </c>
      <c r="F3760">
        <v>6446703.6304751299</v>
      </c>
      <c r="G3760">
        <v>4488228959.4419899</v>
      </c>
      <c r="H3760">
        <v>59331276.856319003</v>
      </c>
      <c r="I3760">
        <v>0</v>
      </c>
      <c r="J3760">
        <v>0</v>
      </c>
      <c r="K3760" t="s">
        <v>22</v>
      </c>
      <c r="L3760">
        <v>-8515.3774118697002</v>
      </c>
      <c r="M3760">
        <v>-5527.0447077686104</v>
      </c>
      <c r="Y3760" s="15">
        <f t="shared" si="358"/>
        <v>0</v>
      </c>
      <c r="Z3760" s="15">
        <f t="shared" si="359"/>
        <v>0</v>
      </c>
      <c r="AD3760" s="15">
        <f t="shared" si="360"/>
        <v>0</v>
      </c>
      <c r="AE3760" s="15">
        <f t="shared" si="361"/>
        <v>0</v>
      </c>
      <c r="AI3760" t="str">
        <f t="shared" si="362"/>
        <v/>
      </c>
      <c r="AJ3760" t="str">
        <f t="shared" si="363"/>
        <v/>
      </c>
      <c r="AL3760">
        <f t="shared" si="364"/>
        <v>0</v>
      </c>
    </row>
    <row r="3761" spans="1:38" x14ac:dyDescent="0.3">
      <c r="A3761">
        <v>3760</v>
      </c>
      <c r="B3761" t="s">
        <v>20</v>
      </c>
      <c r="C3761" t="s">
        <v>29</v>
      </c>
      <c r="D3761">
        <v>260</v>
      </c>
      <c r="E3761">
        <v>1788271401.63731</v>
      </c>
      <c r="F3761">
        <v>6701222.5788216405</v>
      </c>
      <c r="G3761">
        <v>4489662017.1792402</v>
      </c>
      <c r="H3761">
        <v>10724174.868829001</v>
      </c>
      <c r="I3761">
        <v>0</v>
      </c>
      <c r="J3761">
        <v>0</v>
      </c>
      <c r="K3761" t="s">
        <v>22</v>
      </c>
      <c r="L3761">
        <v>-1539.1611520533399</v>
      </c>
      <c r="M3761">
        <v>-999.01766984530695</v>
      </c>
      <c r="Y3761" s="15">
        <f t="shared" si="358"/>
        <v>0</v>
      </c>
      <c r="Z3761" s="15">
        <f t="shared" si="359"/>
        <v>0</v>
      </c>
      <c r="AD3761" s="15">
        <f t="shared" si="360"/>
        <v>0</v>
      </c>
      <c r="AE3761" s="15">
        <f t="shared" si="361"/>
        <v>0</v>
      </c>
      <c r="AI3761" t="str">
        <f t="shared" si="362"/>
        <v/>
      </c>
      <c r="AJ3761" t="str">
        <f t="shared" si="363"/>
        <v/>
      </c>
      <c r="AL3761">
        <f t="shared" si="364"/>
        <v>0</v>
      </c>
    </row>
    <row r="3762" spans="1:38" x14ac:dyDescent="0.3">
      <c r="A3762">
        <v>3761</v>
      </c>
      <c r="B3762" t="s">
        <v>20</v>
      </c>
      <c r="C3762" t="s">
        <v>29</v>
      </c>
      <c r="D3762">
        <v>261</v>
      </c>
      <c r="E3762">
        <v>1217633673.98596</v>
      </c>
      <c r="F3762">
        <v>6623802.24862755</v>
      </c>
      <c r="G3762">
        <v>4489754375.0268602</v>
      </c>
      <c r="H3762">
        <v>-336812.294034958</v>
      </c>
      <c r="I3762">
        <v>0</v>
      </c>
      <c r="J3762">
        <v>0</v>
      </c>
      <c r="K3762" t="s">
        <v>22</v>
      </c>
      <c r="L3762">
        <v>48.340166479323599</v>
      </c>
      <c r="M3762">
        <v>31.3759741218018</v>
      </c>
      <c r="Y3762" s="15">
        <f t="shared" si="358"/>
        <v>0</v>
      </c>
      <c r="Z3762" s="15">
        <f t="shared" si="359"/>
        <v>0</v>
      </c>
      <c r="AD3762" s="15">
        <f t="shared" si="360"/>
        <v>1</v>
      </c>
      <c r="AE3762" s="15">
        <f t="shared" si="361"/>
        <v>1</v>
      </c>
      <c r="AI3762" t="str">
        <f t="shared" si="362"/>
        <v>ERROR!</v>
      </c>
      <c r="AJ3762" t="str">
        <f t="shared" si="363"/>
        <v>ERROR!</v>
      </c>
      <c r="AL3762">
        <f t="shared" si="364"/>
        <v>1</v>
      </c>
    </row>
    <row r="3763" spans="1:38" x14ac:dyDescent="0.3">
      <c r="A3763">
        <v>3762</v>
      </c>
      <c r="B3763" t="s">
        <v>20</v>
      </c>
      <c r="C3763" t="s">
        <v>29</v>
      </c>
      <c r="D3763">
        <v>262</v>
      </c>
      <c r="E3763">
        <v>1808095678.86076</v>
      </c>
      <c r="F3763">
        <v>6452373.3301640898</v>
      </c>
      <c r="G3763">
        <v>4489847245.6287498</v>
      </c>
      <c r="H3763">
        <v>34536908.742769703</v>
      </c>
      <c r="I3763">
        <v>0</v>
      </c>
      <c r="J3763">
        <v>0</v>
      </c>
      <c r="K3763" t="s">
        <v>22</v>
      </c>
      <c r="L3763">
        <v>-4956.8259468979304</v>
      </c>
      <c r="M3763">
        <v>-3217.3087923201001</v>
      </c>
      <c r="Y3763" s="15">
        <f t="shared" si="358"/>
        <v>0</v>
      </c>
      <c r="Z3763" s="15">
        <f t="shared" si="359"/>
        <v>0</v>
      </c>
      <c r="AD3763" s="15">
        <f t="shared" si="360"/>
        <v>0</v>
      </c>
      <c r="AE3763" s="15">
        <f t="shared" si="361"/>
        <v>0</v>
      </c>
      <c r="AI3763" t="str">
        <f t="shared" si="362"/>
        <v/>
      </c>
      <c r="AJ3763" t="str">
        <f t="shared" si="363"/>
        <v/>
      </c>
      <c r="AL3763">
        <f t="shared" si="364"/>
        <v>0</v>
      </c>
    </row>
    <row r="3764" spans="1:38" x14ac:dyDescent="0.3">
      <c r="A3764">
        <v>3763</v>
      </c>
      <c r="B3764" t="s">
        <v>20</v>
      </c>
      <c r="C3764" t="s">
        <v>29</v>
      </c>
      <c r="D3764">
        <v>263</v>
      </c>
      <c r="E3764">
        <v>1224634033.6742101</v>
      </c>
      <c r="F3764">
        <v>6379184.4305940596</v>
      </c>
      <c r="G3764">
        <v>4487107908.2576103</v>
      </c>
      <c r="H3764">
        <v>-1996287.13834333</v>
      </c>
      <c r="I3764">
        <v>0</v>
      </c>
      <c r="J3764">
        <v>0</v>
      </c>
      <c r="K3764" t="s">
        <v>22</v>
      </c>
      <c r="L3764">
        <v>286.51226311244301</v>
      </c>
      <c r="M3764">
        <v>185.965461183092</v>
      </c>
      <c r="Y3764" s="15">
        <f t="shared" si="358"/>
        <v>0</v>
      </c>
      <c r="Z3764" s="15">
        <f t="shared" si="359"/>
        <v>0</v>
      </c>
      <c r="AD3764" s="15">
        <f t="shared" si="360"/>
        <v>1</v>
      </c>
      <c r="AE3764" s="15">
        <f t="shared" si="361"/>
        <v>1</v>
      </c>
      <c r="AI3764" t="str">
        <f t="shared" si="362"/>
        <v>ERROR!</v>
      </c>
      <c r="AJ3764" t="str">
        <f t="shared" si="363"/>
        <v>ERROR!</v>
      </c>
      <c r="AL3764">
        <f t="shared" si="364"/>
        <v>1</v>
      </c>
    </row>
    <row r="3765" spans="1:38" x14ac:dyDescent="0.3">
      <c r="A3765">
        <v>3764</v>
      </c>
      <c r="B3765" t="s">
        <v>20</v>
      </c>
      <c r="C3765" t="s">
        <v>29</v>
      </c>
      <c r="D3765">
        <v>264</v>
      </c>
      <c r="E3765">
        <v>1922267802.3019199</v>
      </c>
      <c r="F3765">
        <v>6387657.00212174</v>
      </c>
      <c r="G3765">
        <v>4487245475.09097</v>
      </c>
      <c r="H3765">
        <v>14610977.875372199</v>
      </c>
      <c r="I3765">
        <v>0</v>
      </c>
      <c r="J3765">
        <v>0</v>
      </c>
      <c r="K3765" t="s">
        <v>22</v>
      </c>
      <c r="L3765">
        <v>-2097.0051136194502</v>
      </c>
      <c r="M3765">
        <v>-1361.09539892363</v>
      </c>
      <c r="Y3765" s="15">
        <f t="shared" si="358"/>
        <v>0</v>
      </c>
      <c r="Z3765" s="15">
        <f t="shared" si="359"/>
        <v>0</v>
      </c>
      <c r="AD3765" s="15">
        <f t="shared" si="360"/>
        <v>0</v>
      </c>
      <c r="AE3765" s="15">
        <f t="shared" si="361"/>
        <v>0</v>
      </c>
      <c r="AI3765" t="str">
        <f t="shared" si="362"/>
        <v/>
      </c>
      <c r="AJ3765" t="str">
        <f t="shared" si="363"/>
        <v/>
      </c>
      <c r="AL3765">
        <f t="shared" si="364"/>
        <v>0</v>
      </c>
    </row>
    <row r="3766" spans="1:38" x14ac:dyDescent="0.3">
      <c r="A3766">
        <v>3765</v>
      </c>
      <c r="B3766" t="s">
        <v>20</v>
      </c>
      <c r="C3766" t="s">
        <v>29</v>
      </c>
      <c r="D3766">
        <v>265</v>
      </c>
      <c r="E3766">
        <v>2540116483.6663299</v>
      </c>
      <c r="F3766">
        <v>6980066.4232827201</v>
      </c>
      <c r="G3766">
        <v>4488846690.2411003</v>
      </c>
      <c r="H3766">
        <v>24341515.092981301</v>
      </c>
      <c r="I3766">
        <v>0</v>
      </c>
      <c r="J3766">
        <v>0</v>
      </c>
      <c r="K3766" t="s">
        <v>22</v>
      </c>
      <c r="L3766">
        <v>-3493.5568350469998</v>
      </c>
      <c r="M3766">
        <v>-2267.5500899725498</v>
      </c>
      <c r="Y3766" s="15">
        <f t="shared" ref="Y3766:Y3829" si="365">IF(K3766&lt;cet_BRA_lo,1,0)</f>
        <v>0</v>
      </c>
      <c r="Z3766" s="15">
        <f t="shared" ref="Z3766:Z3829" si="366">IF(K3766&lt;cet_BRA_hi,1,0)</f>
        <v>0</v>
      </c>
      <c r="AD3766" s="15">
        <f t="shared" ref="AD3766:AD3829" si="367">IF(L3766&lt;0,0,1)</f>
        <v>0</v>
      </c>
      <c r="AE3766" s="15">
        <f t="shared" ref="AE3766:AE3829" si="368">IF(M3766&lt;0,0,1)</f>
        <v>0</v>
      </c>
      <c r="AI3766" t="str">
        <f t="shared" ref="AI3766:AI3829" si="369">IF(Y3766&lt;&gt;AD3766,"ERROR!","")</f>
        <v/>
      </c>
      <c r="AJ3766" t="str">
        <f t="shared" ref="AJ3766:AJ3829" si="370">IF(Z3766&lt;&gt;AE3766,"ERROR!","")</f>
        <v/>
      </c>
      <c r="AL3766">
        <f t="shared" si="364"/>
        <v>0</v>
      </c>
    </row>
    <row r="3767" spans="1:38" x14ac:dyDescent="0.3">
      <c r="A3767">
        <v>3766</v>
      </c>
      <c r="B3767" t="s">
        <v>20</v>
      </c>
      <c r="C3767" t="s">
        <v>29</v>
      </c>
      <c r="D3767">
        <v>266</v>
      </c>
      <c r="E3767">
        <v>1469696997.2895601</v>
      </c>
      <c r="F3767">
        <v>6458286.8061522497</v>
      </c>
      <c r="G3767">
        <v>4486583230.4612103</v>
      </c>
      <c r="H3767">
        <v>39822343.1110489</v>
      </c>
      <c r="I3767">
        <v>0</v>
      </c>
      <c r="J3767">
        <v>0</v>
      </c>
      <c r="K3767" t="s">
        <v>22</v>
      </c>
      <c r="L3767">
        <v>-5715.4050777762004</v>
      </c>
      <c r="M3767">
        <v>-3709.6769596898998</v>
      </c>
      <c r="Y3767" s="15">
        <f t="shared" si="365"/>
        <v>0</v>
      </c>
      <c r="Z3767" s="15">
        <f t="shared" si="366"/>
        <v>0</v>
      </c>
      <c r="AD3767" s="15">
        <f t="shared" si="367"/>
        <v>0</v>
      </c>
      <c r="AE3767" s="15">
        <f t="shared" si="368"/>
        <v>0</v>
      </c>
      <c r="AI3767" t="str">
        <f t="shared" si="369"/>
        <v/>
      </c>
      <c r="AJ3767" t="str">
        <f t="shared" si="370"/>
        <v/>
      </c>
      <c r="AL3767">
        <f t="shared" si="364"/>
        <v>0</v>
      </c>
    </row>
    <row r="3768" spans="1:38" x14ac:dyDescent="0.3">
      <c r="A3768">
        <v>3767</v>
      </c>
      <c r="B3768" t="s">
        <v>20</v>
      </c>
      <c r="C3768" t="s">
        <v>29</v>
      </c>
      <c r="D3768">
        <v>267</v>
      </c>
      <c r="E3768">
        <v>1769349544.1083901</v>
      </c>
      <c r="F3768">
        <v>5775889.9909024201</v>
      </c>
      <c r="G3768">
        <v>4486417464.9026899</v>
      </c>
      <c r="H3768">
        <v>16795866.195483401</v>
      </c>
      <c r="I3768">
        <v>0</v>
      </c>
      <c r="J3768">
        <v>0</v>
      </c>
      <c r="K3768" t="s">
        <v>22</v>
      </c>
      <c r="L3768">
        <v>-2410.5859032860699</v>
      </c>
      <c r="M3768">
        <v>-1564.63012911292</v>
      </c>
      <c r="Y3768" s="15">
        <f t="shared" si="365"/>
        <v>0</v>
      </c>
      <c r="Z3768" s="15">
        <f t="shared" si="366"/>
        <v>0</v>
      </c>
      <c r="AD3768" s="15">
        <f t="shared" si="367"/>
        <v>0</v>
      </c>
      <c r="AE3768" s="15">
        <f t="shared" si="368"/>
        <v>0</v>
      </c>
      <c r="AI3768" t="str">
        <f t="shared" si="369"/>
        <v/>
      </c>
      <c r="AJ3768" t="str">
        <f t="shared" si="370"/>
        <v/>
      </c>
      <c r="AL3768">
        <f t="shared" si="364"/>
        <v>0</v>
      </c>
    </row>
    <row r="3769" spans="1:38" x14ac:dyDescent="0.3">
      <c r="A3769">
        <v>3768</v>
      </c>
      <c r="B3769" t="s">
        <v>20</v>
      </c>
      <c r="C3769" t="s">
        <v>29</v>
      </c>
      <c r="D3769">
        <v>268</v>
      </c>
      <c r="E3769">
        <v>1889223430.18154</v>
      </c>
      <c r="F3769">
        <v>6509072.2868679203</v>
      </c>
      <c r="G3769">
        <v>4488405833.3986397</v>
      </c>
      <c r="H3769">
        <v>31687041.597174201</v>
      </c>
      <c r="I3769">
        <v>0</v>
      </c>
      <c r="J3769">
        <v>0</v>
      </c>
      <c r="K3769" t="s">
        <v>22</v>
      </c>
      <c r="L3769">
        <v>-4547.8056863496504</v>
      </c>
      <c r="M3769">
        <v>-2951.8275156731802</v>
      </c>
      <c r="Y3769" s="15">
        <f t="shared" si="365"/>
        <v>0</v>
      </c>
      <c r="Z3769" s="15">
        <f t="shared" si="366"/>
        <v>0</v>
      </c>
      <c r="AD3769" s="15">
        <f t="shared" si="367"/>
        <v>0</v>
      </c>
      <c r="AE3769" s="15">
        <f t="shared" si="368"/>
        <v>0</v>
      </c>
      <c r="AI3769" t="str">
        <f t="shared" si="369"/>
        <v/>
      </c>
      <c r="AJ3769" t="str">
        <f t="shared" si="370"/>
        <v/>
      </c>
      <c r="AL3769">
        <f t="shared" si="364"/>
        <v>0</v>
      </c>
    </row>
    <row r="3770" spans="1:38" x14ac:dyDescent="0.3">
      <c r="A3770">
        <v>3769</v>
      </c>
      <c r="B3770" t="s">
        <v>20</v>
      </c>
      <c r="C3770" t="s">
        <v>29</v>
      </c>
      <c r="D3770">
        <v>269</v>
      </c>
      <c r="E3770">
        <v>1688973062.0408399</v>
      </c>
      <c r="F3770">
        <v>5941068.6118891397</v>
      </c>
      <c r="G3770">
        <v>4486111031.7921104</v>
      </c>
      <c r="H3770">
        <v>37230878.938578799</v>
      </c>
      <c r="I3770">
        <v>0</v>
      </c>
      <c r="J3770">
        <v>0</v>
      </c>
      <c r="K3770" t="s">
        <v>22</v>
      </c>
      <c r="L3770">
        <v>-5343.4714763578304</v>
      </c>
      <c r="M3770">
        <v>-3468.2673845258801</v>
      </c>
      <c r="Y3770" s="15">
        <f t="shared" si="365"/>
        <v>0</v>
      </c>
      <c r="Z3770" s="15">
        <f t="shared" si="366"/>
        <v>0</v>
      </c>
      <c r="AD3770" s="15">
        <f t="shared" si="367"/>
        <v>0</v>
      </c>
      <c r="AE3770" s="15">
        <f t="shared" si="368"/>
        <v>0</v>
      </c>
      <c r="AI3770" t="str">
        <f t="shared" si="369"/>
        <v/>
      </c>
      <c r="AJ3770" t="str">
        <f t="shared" si="370"/>
        <v/>
      </c>
      <c r="AL3770">
        <f t="shared" si="364"/>
        <v>0</v>
      </c>
    </row>
    <row r="3771" spans="1:38" x14ac:dyDescent="0.3">
      <c r="A3771">
        <v>3770</v>
      </c>
      <c r="B3771" t="s">
        <v>20</v>
      </c>
      <c r="C3771" t="s">
        <v>29</v>
      </c>
      <c r="D3771">
        <v>270</v>
      </c>
      <c r="E3771">
        <v>1868938737.38432</v>
      </c>
      <c r="F3771">
        <v>6507281.5487131597</v>
      </c>
      <c r="G3771">
        <v>4487031384.4890299</v>
      </c>
      <c r="H3771">
        <v>50762787.6661506</v>
      </c>
      <c r="I3771">
        <v>0</v>
      </c>
      <c r="J3771">
        <v>0</v>
      </c>
      <c r="K3771" t="s">
        <v>22</v>
      </c>
      <c r="L3771">
        <v>-7285.6058112937599</v>
      </c>
      <c r="M3771">
        <v>-4728.8413765512596</v>
      </c>
      <c r="Y3771" s="15">
        <f t="shared" si="365"/>
        <v>0</v>
      </c>
      <c r="Z3771" s="15">
        <f t="shared" si="366"/>
        <v>0</v>
      </c>
      <c r="AD3771" s="15">
        <f t="shared" si="367"/>
        <v>0</v>
      </c>
      <c r="AE3771" s="15">
        <f t="shared" si="368"/>
        <v>0</v>
      </c>
      <c r="AI3771" t="str">
        <f t="shared" si="369"/>
        <v/>
      </c>
      <c r="AJ3771" t="str">
        <f t="shared" si="370"/>
        <v/>
      </c>
      <c r="AL3771">
        <f t="shared" si="364"/>
        <v>0</v>
      </c>
    </row>
    <row r="3772" spans="1:38" x14ac:dyDescent="0.3">
      <c r="A3772">
        <v>3771</v>
      </c>
      <c r="B3772" t="s">
        <v>20</v>
      </c>
      <c r="C3772" t="s">
        <v>29</v>
      </c>
      <c r="D3772">
        <v>271</v>
      </c>
      <c r="E3772">
        <v>1295317104.2125599</v>
      </c>
      <c r="F3772">
        <v>6246405.9851125004</v>
      </c>
      <c r="G3772">
        <v>4489597951.6415501</v>
      </c>
      <c r="H3772">
        <v>-12335510.5126672</v>
      </c>
      <c r="I3772">
        <v>0</v>
      </c>
      <c r="J3772">
        <v>0</v>
      </c>
      <c r="K3772" t="s">
        <v>22</v>
      </c>
      <c r="L3772">
        <v>1770.42418685551</v>
      </c>
      <c r="M3772">
        <v>1149.1227175469101</v>
      </c>
      <c r="Y3772" s="15">
        <f t="shared" si="365"/>
        <v>0</v>
      </c>
      <c r="Z3772" s="15">
        <f t="shared" si="366"/>
        <v>0</v>
      </c>
      <c r="AD3772" s="15">
        <f t="shared" si="367"/>
        <v>1</v>
      </c>
      <c r="AE3772" s="15">
        <f t="shared" si="368"/>
        <v>1</v>
      </c>
      <c r="AI3772" t="str">
        <f t="shared" si="369"/>
        <v>ERROR!</v>
      </c>
      <c r="AJ3772" t="str">
        <f t="shared" si="370"/>
        <v>ERROR!</v>
      </c>
      <c r="AL3772">
        <f t="shared" si="364"/>
        <v>1</v>
      </c>
    </row>
    <row r="3773" spans="1:38" x14ac:dyDescent="0.3">
      <c r="A3773">
        <v>3772</v>
      </c>
      <c r="B3773" t="s">
        <v>20</v>
      </c>
      <c r="C3773" t="s">
        <v>29</v>
      </c>
      <c r="D3773">
        <v>272</v>
      </c>
      <c r="E3773">
        <v>1469541025.5583899</v>
      </c>
      <c r="F3773">
        <v>6289071.9362680903</v>
      </c>
      <c r="G3773">
        <v>4489214868.1466303</v>
      </c>
      <c r="H3773">
        <v>648287.35702347802</v>
      </c>
      <c r="I3773">
        <v>0</v>
      </c>
      <c r="J3773">
        <v>0</v>
      </c>
      <c r="K3773" t="s">
        <v>22</v>
      </c>
      <c r="L3773">
        <v>-93.043868409693403</v>
      </c>
      <c r="M3773">
        <v>-60.3916415692022</v>
      </c>
      <c r="Y3773" s="15">
        <f t="shared" si="365"/>
        <v>0</v>
      </c>
      <c r="Z3773" s="15">
        <f t="shared" si="366"/>
        <v>0</v>
      </c>
      <c r="AD3773" s="15">
        <f t="shared" si="367"/>
        <v>0</v>
      </c>
      <c r="AE3773" s="15">
        <f t="shared" si="368"/>
        <v>0</v>
      </c>
      <c r="AI3773" t="str">
        <f t="shared" si="369"/>
        <v/>
      </c>
      <c r="AJ3773" t="str">
        <f t="shared" si="370"/>
        <v/>
      </c>
      <c r="AL3773">
        <f t="shared" si="364"/>
        <v>0</v>
      </c>
    </row>
    <row r="3774" spans="1:38" x14ac:dyDescent="0.3">
      <c r="A3774">
        <v>3773</v>
      </c>
      <c r="B3774" t="s">
        <v>20</v>
      </c>
      <c r="C3774" t="s">
        <v>29</v>
      </c>
      <c r="D3774">
        <v>273</v>
      </c>
      <c r="E3774">
        <v>1811511385.14294</v>
      </c>
      <c r="F3774">
        <v>6944604.8546470702</v>
      </c>
      <c r="G3774">
        <v>4488109975.6513996</v>
      </c>
      <c r="H3774">
        <v>5262958.0425538998</v>
      </c>
      <c r="I3774">
        <v>0</v>
      </c>
      <c r="J3774">
        <v>0</v>
      </c>
      <c r="K3774" t="s">
        <v>22</v>
      </c>
      <c r="L3774">
        <v>-755.35327081720197</v>
      </c>
      <c r="M3774">
        <v>-490.27437024065603</v>
      </c>
      <c r="Y3774" s="15">
        <f t="shared" si="365"/>
        <v>0</v>
      </c>
      <c r="Z3774" s="15">
        <f t="shared" si="366"/>
        <v>0</v>
      </c>
      <c r="AD3774" s="15">
        <f t="shared" si="367"/>
        <v>0</v>
      </c>
      <c r="AE3774" s="15">
        <f t="shared" si="368"/>
        <v>0</v>
      </c>
      <c r="AI3774" t="str">
        <f t="shared" si="369"/>
        <v/>
      </c>
      <c r="AJ3774" t="str">
        <f t="shared" si="370"/>
        <v/>
      </c>
      <c r="AL3774">
        <f t="shared" si="364"/>
        <v>0</v>
      </c>
    </row>
    <row r="3775" spans="1:38" x14ac:dyDescent="0.3">
      <c r="A3775">
        <v>3774</v>
      </c>
      <c r="B3775" t="s">
        <v>20</v>
      </c>
      <c r="C3775" t="s">
        <v>29</v>
      </c>
      <c r="D3775">
        <v>274</v>
      </c>
      <c r="E3775">
        <v>1405945920.75702</v>
      </c>
      <c r="F3775">
        <v>7317537.6887980504</v>
      </c>
      <c r="G3775">
        <v>4489364793.7258701</v>
      </c>
      <c r="H3775">
        <v>28494619.176594</v>
      </c>
      <c r="I3775">
        <v>0</v>
      </c>
      <c r="J3775">
        <v>0</v>
      </c>
      <c r="K3775" t="s">
        <v>22</v>
      </c>
      <c r="L3775">
        <v>-4089.62101192932</v>
      </c>
      <c r="M3775">
        <v>-2654.4352736798201</v>
      </c>
      <c r="Y3775" s="15">
        <f t="shared" si="365"/>
        <v>0</v>
      </c>
      <c r="Z3775" s="15">
        <f t="shared" si="366"/>
        <v>0</v>
      </c>
      <c r="AD3775" s="15">
        <f t="shared" si="367"/>
        <v>0</v>
      </c>
      <c r="AE3775" s="15">
        <f t="shared" si="368"/>
        <v>0</v>
      </c>
      <c r="AI3775" t="str">
        <f t="shared" si="369"/>
        <v/>
      </c>
      <c r="AJ3775" t="str">
        <f t="shared" si="370"/>
        <v/>
      </c>
      <c r="AL3775">
        <f t="shared" si="364"/>
        <v>0</v>
      </c>
    </row>
    <row r="3776" spans="1:38" x14ac:dyDescent="0.3">
      <c r="A3776">
        <v>3775</v>
      </c>
      <c r="B3776" t="s">
        <v>20</v>
      </c>
      <c r="C3776" t="s">
        <v>29</v>
      </c>
      <c r="D3776">
        <v>275</v>
      </c>
      <c r="E3776">
        <v>1829495228.78319</v>
      </c>
      <c r="F3776">
        <v>6138735.5691259503</v>
      </c>
      <c r="G3776">
        <v>4486639555.2976303</v>
      </c>
      <c r="H3776">
        <v>776962.89018344902</v>
      </c>
      <c r="I3776">
        <v>0</v>
      </c>
      <c r="J3776">
        <v>0</v>
      </c>
      <c r="K3776" t="s">
        <v>22</v>
      </c>
      <c r="L3776">
        <v>-111.511711789909</v>
      </c>
      <c r="M3776">
        <v>-72.378496770269294</v>
      </c>
      <c r="Y3776" s="15">
        <f t="shared" si="365"/>
        <v>0</v>
      </c>
      <c r="Z3776" s="15">
        <f t="shared" si="366"/>
        <v>0</v>
      </c>
      <c r="AD3776" s="15">
        <f t="shared" si="367"/>
        <v>0</v>
      </c>
      <c r="AE3776" s="15">
        <f t="shared" si="368"/>
        <v>0</v>
      </c>
      <c r="AI3776" t="str">
        <f t="shared" si="369"/>
        <v/>
      </c>
      <c r="AJ3776" t="str">
        <f t="shared" si="370"/>
        <v/>
      </c>
      <c r="AL3776">
        <f t="shared" si="364"/>
        <v>0</v>
      </c>
    </row>
    <row r="3777" spans="1:38" x14ac:dyDescent="0.3">
      <c r="A3777">
        <v>3776</v>
      </c>
      <c r="B3777" t="s">
        <v>20</v>
      </c>
      <c r="C3777" t="s">
        <v>29</v>
      </c>
      <c r="D3777">
        <v>276</v>
      </c>
      <c r="E3777">
        <v>1944993976.0242901</v>
      </c>
      <c r="F3777">
        <v>6196794.5958341602</v>
      </c>
      <c r="G3777">
        <v>4488937789.4192495</v>
      </c>
      <c r="H3777">
        <v>26293098.857071199</v>
      </c>
      <c r="I3777">
        <v>0</v>
      </c>
      <c r="J3777">
        <v>0</v>
      </c>
      <c r="K3777" t="s">
        <v>22</v>
      </c>
      <c r="L3777">
        <v>-3773.6531549415899</v>
      </c>
      <c r="M3777">
        <v>-2449.3511784810798</v>
      </c>
      <c r="Y3777" s="15">
        <f t="shared" si="365"/>
        <v>0</v>
      </c>
      <c r="Z3777" s="15">
        <f t="shared" si="366"/>
        <v>0</v>
      </c>
      <c r="AD3777" s="15">
        <f t="shared" si="367"/>
        <v>0</v>
      </c>
      <c r="AE3777" s="15">
        <f t="shared" si="368"/>
        <v>0</v>
      </c>
      <c r="AI3777" t="str">
        <f t="shared" si="369"/>
        <v/>
      </c>
      <c r="AJ3777" t="str">
        <f t="shared" si="370"/>
        <v/>
      </c>
      <c r="AL3777">
        <f t="shared" si="364"/>
        <v>0</v>
      </c>
    </row>
    <row r="3778" spans="1:38" x14ac:dyDescent="0.3">
      <c r="A3778">
        <v>3777</v>
      </c>
      <c r="B3778" t="s">
        <v>20</v>
      </c>
      <c r="C3778" t="s">
        <v>29</v>
      </c>
      <c r="D3778">
        <v>277</v>
      </c>
      <c r="E3778">
        <v>1632851205.26542</v>
      </c>
      <c r="F3778">
        <v>6164072.5415518498</v>
      </c>
      <c r="G3778">
        <v>4488903917.9667301</v>
      </c>
      <c r="H3778">
        <v>22807476.734946702</v>
      </c>
      <c r="I3778">
        <v>0</v>
      </c>
      <c r="J3778">
        <v>0</v>
      </c>
      <c r="K3778" t="s">
        <v>22</v>
      </c>
      <c r="L3778">
        <v>-3273.38770545648</v>
      </c>
      <c r="M3778">
        <v>-2124.64572253711</v>
      </c>
      <c r="Y3778" s="15">
        <f t="shared" si="365"/>
        <v>0</v>
      </c>
      <c r="Z3778" s="15">
        <f t="shared" si="366"/>
        <v>0</v>
      </c>
      <c r="AD3778" s="15">
        <f t="shared" si="367"/>
        <v>0</v>
      </c>
      <c r="AE3778" s="15">
        <f t="shared" si="368"/>
        <v>0</v>
      </c>
      <c r="AI3778" t="str">
        <f t="shared" si="369"/>
        <v/>
      </c>
      <c r="AJ3778" t="str">
        <f t="shared" si="370"/>
        <v/>
      </c>
      <c r="AL3778">
        <f t="shared" ref="AL3778:AL3841" si="371">IF(H3778&lt;0,1,0)</f>
        <v>0</v>
      </c>
    </row>
    <row r="3779" spans="1:38" x14ac:dyDescent="0.3">
      <c r="A3779">
        <v>3778</v>
      </c>
      <c r="B3779" t="s">
        <v>20</v>
      </c>
      <c r="C3779" t="s">
        <v>29</v>
      </c>
      <c r="D3779">
        <v>278</v>
      </c>
      <c r="E3779">
        <v>1301919942.6052999</v>
      </c>
      <c r="F3779">
        <v>6366941.7426442597</v>
      </c>
      <c r="G3779">
        <v>4489058876.2555103</v>
      </c>
      <c r="H3779">
        <v>40355439.1784527</v>
      </c>
      <c r="I3779">
        <v>0</v>
      </c>
      <c r="J3779">
        <v>0</v>
      </c>
      <c r="K3779" t="s">
        <v>22</v>
      </c>
      <c r="L3779">
        <v>-5791.9163961103804</v>
      </c>
      <c r="M3779">
        <v>-3759.3378797677101</v>
      </c>
      <c r="Y3779" s="15">
        <f t="shared" si="365"/>
        <v>0</v>
      </c>
      <c r="Z3779" s="15">
        <f t="shared" si="366"/>
        <v>0</v>
      </c>
      <c r="AD3779" s="15">
        <f t="shared" si="367"/>
        <v>0</v>
      </c>
      <c r="AE3779" s="15">
        <f t="shared" si="368"/>
        <v>0</v>
      </c>
      <c r="AI3779" t="str">
        <f t="shared" si="369"/>
        <v/>
      </c>
      <c r="AJ3779" t="str">
        <f t="shared" si="370"/>
        <v/>
      </c>
      <c r="AL3779">
        <f t="shared" si="371"/>
        <v>0</v>
      </c>
    </row>
    <row r="3780" spans="1:38" x14ac:dyDescent="0.3">
      <c r="A3780">
        <v>3779</v>
      </c>
      <c r="B3780" t="s">
        <v>20</v>
      </c>
      <c r="C3780" t="s">
        <v>29</v>
      </c>
      <c r="D3780">
        <v>279</v>
      </c>
      <c r="E3780">
        <v>2178300428.0417299</v>
      </c>
      <c r="F3780">
        <v>6526109.6763327401</v>
      </c>
      <c r="G3780">
        <v>4487326227.7365799</v>
      </c>
      <c r="H3780">
        <v>52939699.478388101</v>
      </c>
      <c r="I3780">
        <v>0</v>
      </c>
      <c r="J3780">
        <v>0</v>
      </c>
      <c r="K3780" t="s">
        <v>22</v>
      </c>
      <c r="L3780">
        <v>-7598.0417920404898</v>
      </c>
      <c r="M3780">
        <v>-4931.6330498240904</v>
      </c>
      <c r="Y3780" s="15">
        <f t="shared" si="365"/>
        <v>0</v>
      </c>
      <c r="Z3780" s="15">
        <f t="shared" si="366"/>
        <v>0</v>
      </c>
      <c r="AD3780" s="15">
        <f t="shared" si="367"/>
        <v>0</v>
      </c>
      <c r="AE3780" s="15">
        <f t="shared" si="368"/>
        <v>0</v>
      </c>
      <c r="AI3780" t="str">
        <f t="shared" si="369"/>
        <v/>
      </c>
      <c r="AJ3780" t="str">
        <f t="shared" si="370"/>
        <v/>
      </c>
      <c r="AL3780">
        <f t="shared" si="371"/>
        <v>0</v>
      </c>
    </row>
    <row r="3781" spans="1:38" x14ac:dyDescent="0.3">
      <c r="A3781">
        <v>3780</v>
      </c>
      <c r="B3781" t="s">
        <v>20</v>
      </c>
      <c r="C3781" t="s">
        <v>29</v>
      </c>
      <c r="D3781">
        <v>280</v>
      </c>
      <c r="E3781">
        <v>1811431230.89868</v>
      </c>
      <c r="F3781">
        <v>7241854.4859863399</v>
      </c>
      <c r="G3781">
        <v>4489670622.8597202</v>
      </c>
      <c r="H3781">
        <v>13290338.585154099</v>
      </c>
      <c r="I3781">
        <v>0</v>
      </c>
      <c r="J3781">
        <v>0</v>
      </c>
      <c r="K3781" t="s">
        <v>22</v>
      </c>
      <c r="L3781">
        <v>-1907.4635669511599</v>
      </c>
      <c r="M3781">
        <v>-1238.0703641254199</v>
      </c>
      <c r="Y3781" s="15">
        <f t="shared" si="365"/>
        <v>0</v>
      </c>
      <c r="Z3781" s="15">
        <f t="shared" si="366"/>
        <v>0</v>
      </c>
      <c r="AD3781" s="15">
        <f t="shared" si="367"/>
        <v>0</v>
      </c>
      <c r="AE3781" s="15">
        <f t="shared" si="368"/>
        <v>0</v>
      </c>
      <c r="AI3781" t="str">
        <f t="shared" si="369"/>
        <v/>
      </c>
      <c r="AJ3781" t="str">
        <f t="shared" si="370"/>
        <v/>
      </c>
      <c r="AL3781">
        <f t="shared" si="371"/>
        <v>0</v>
      </c>
    </row>
    <row r="3782" spans="1:38" x14ac:dyDescent="0.3">
      <c r="A3782">
        <v>3781</v>
      </c>
      <c r="B3782" t="s">
        <v>20</v>
      </c>
      <c r="C3782" t="s">
        <v>29</v>
      </c>
      <c r="D3782">
        <v>281</v>
      </c>
      <c r="E3782">
        <v>2324336624.65377</v>
      </c>
      <c r="F3782">
        <v>6755346.9080562098</v>
      </c>
      <c r="G3782">
        <v>4491279453.1356897</v>
      </c>
      <c r="H3782">
        <v>32852868.058234699</v>
      </c>
      <c r="I3782">
        <v>0</v>
      </c>
      <c r="J3782">
        <v>0</v>
      </c>
      <c r="K3782" t="s">
        <v>22</v>
      </c>
      <c r="L3782">
        <v>-4715.1280977097804</v>
      </c>
      <c r="M3782">
        <v>-3060.4308580112402</v>
      </c>
      <c r="Y3782" s="15">
        <f t="shared" si="365"/>
        <v>0</v>
      </c>
      <c r="Z3782" s="15">
        <f t="shared" si="366"/>
        <v>0</v>
      </c>
      <c r="AD3782" s="15">
        <f t="shared" si="367"/>
        <v>0</v>
      </c>
      <c r="AE3782" s="15">
        <f t="shared" si="368"/>
        <v>0</v>
      </c>
      <c r="AI3782" t="str">
        <f t="shared" si="369"/>
        <v/>
      </c>
      <c r="AJ3782" t="str">
        <f t="shared" si="370"/>
        <v/>
      </c>
      <c r="AL3782">
        <f t="shared" si="371"/>
        <v>0</v>
      </c>
    </row>
    <row r="3783" spans="1:38" x14ac:dyDescent="0.3">
      <c r="A3783">
        <v>3782</v>
      </c>
      <c r="B3783" t="s">
        <v>20</v>
      </c>
      <c r="C3783" t="s">
        <v>29</v>
      </c>
      <c r="D3783">
        <v>282</v>
      </c>
      <c r="E3783">
        <v>2428920771.83284</v>
      </c>
      <c r="F3783">
        <v>6598096.4058279097</v>
      </c>
      <c r="G3783">
        <v>4488933588.7537699</v>
      </c>
      <c r="H3783">
        <v>37275333.757242702</v>
      </c>
      <c r="I3783">
        <v>0</v>
      </c>
      <c r="J3783">
        <v>0</v>
      </c>
      <c r="K3783" t="s">
        <v>22</v>
      </c>
      <c r="L3783">
        <v>-5349.8517462383397</v>
      </c>
      <c r="M3783">
        <v>-3472.40860283854</v>
      </c>
      <c r="Y3783" s="15">
        <f t="shared" si="365"/>
        <v>0</v>
      </c>
      <c r="Z3783" s="15">
        <f t="shared" si="366"/>
        <v>0</v>
      </c>
      <c r="AD3783" s="15">
        <f t="shared" si="367"/>
        <v>0</v>
      </c>
      <c r="AE3783" s="15">
        <f t="shared" si="368"/>
        <v>0</v>
      </c>
      <c r="AI3783" t="str">
        <f t="shared" si="369"/>
        <v/>
      </c>
      <c r="AJ3783" t="str">
        <f t="shared" si="370"/>
        <v/>
      </c>
      <c r="AL3783">
        <f t="shared" si="371"/>
        <v>0</v>
      </c>
    </row>
    <row r="3784" spans="1:38" x14ac:dyDescent="0.3">
      <c r="A3784">
        <v>3783</v>
      </c>
      <c r="B3784" t="s">
        <v>20</v>
      </c>
      <c r="C3784" t="s">
        <v>29</v>
      </c>
      <c r="D3784">
        <v>283</v>
      </c>
      <c r="E3784">
        <v>1318060608.2911</v>
      </c>
      <c r="F3784">
        <v>6256418.2611101903</v>
      </c>
      <c r="G3784">
        <v>4486857314.2180796</v>
      </c>
      <c r="H3784">
        <v>32098724.540989202</v>
      </c>
      <c r="I3784">
        <v>0</v>
      </c>
      <c r="J3784">
        <v>0</v>
      </c>
      <c r="K3784" t="s">
        <v>22</v>
      </c>
      <c r="L3784">
        <v>-4606.8914809989601</v>
      </c>
      <c r="M3784">
        <v>-2990.1781151622399</v>
      </c>
      <c r="Y3784" s="15">
        <f t="shared" si="365"/>
        <v>0</v>
      </c>
      <c r="Z3784" s="15">
        <f t="shared" si="366"/>
        <v>0</v>
      </c>
      <c r="AD3784" s="15">
        <f t="shared" si="367"/>
        <v>0</v>
      </c>
      <c r="AE3784" s="15">
        <f t="shared" si="368"/>
        <v>0</v>
      </c>
      <c r="AI3784" t="str">
        <f t="shared" si="369"/>
        <v/>
      </c>
      <c r="AJ3784" t="str">
        <f t="shared" si="370"/>
        <v/>
      </c>
      <c r="AL3784">
        <f t="shared" si="371"/>
        <v>0</v>
      </c>
    </row>
    <row r="3785" spans="1:38" x14ac:dyDescent="0.3">
      <c r="A3785">
        <v>3784</v>
      </c>
      <c r="B3785" t="s">
        <v>20</v>
      </c>
      <c r="C3785" t="s">
        <v>29</v>
      </c>
      <c r="D3785">
        <v>284</v>
      </c>
      <c r="E3785">
        <v>1659555400.6470001</v>
      </c>
      <c r="F3785">
        <v>6489073.1677171001</v>
      </c>
      <c r="G3785">
        <v>4489998290.18435</v>
      </c>
      <c r="H3785">
        <v>27313392.598817099</v>
      </c>
      <c r="I3785">
        <v>0</v>
      </c>
      <c r="J3785">
        <v>0</v>
      </c>
      <c r="K3785" t="s">
        <v>22</v>
      </c>
      <c r="L3785">
        <v>-3920.0883362200102</v>
      </c>
      <c r="M3785">
        <v>-2544.3973231872301</v>
      </c>
      <c r="Y3785" s="15">
        <f t="shared" si="365"/>
        <v>0</v>
      </c>
      <c r="Z3785" s="15">
        <f t="shared" si="366"/>
        <v>0</v>
      </c>
      <c r="AD3785" s="15">
        <f t="shared" si="367"/>
        <v>0</v>
      </c>
      <c r="AE3785" s="15">
        <f t="shared" si="368"/>
        <v>0</v>
      </c>
      <c r="AI3785" t="str">
        <f t="shared" si="369"/>
        <v/>
      </c>
      <c r="AJ3785" t="str">
        <f t="shared" si="370"/>
        <v/>
      </c>
      <c r="AL3785">
        <f t="shared" si="371"/>
        <v>0</v>
      </c>
    </row>
    <row r="3786" spans="1:38" x14ac:dyDescent="0.3">
      <c r="A3786">
        <v>3785</v>
      </c>
      <c r="B3786" t="s">
        <v>20</v>
      </c>
      <c r="C3786" t="s">
        <v>29</v>
      </c>
      <c r="D3786">
        <v>285</v>
      </c>
      <c r="E3786">
        <v>2080777692.90378</v>
      </c>
      <c r="F3786">
        <v>6481081.2669935403</v>
      </c>
      <c r="G3786">
        <v>4488316175.9187698</v>
      </c>
      <c r="H3786">
        <v>22572565.5679188</v>
      </c>
      <c r="I3786">
        <v>0</v>
      </c>
      <c r="J3786">
        <v>0</v>
      </c>
      <c r="K3786" t="s">
        <v>22</v>
      </c>
      <c r="L3786">
        <v>-3239.6726507417502</v>
      </c>
      <c r="M3786">
        <v>-2102.7624159354</v>
      </c>
      <c r="Y3786" s="15">
        <f t="shared" si="365"/>
        <v>0</v>
      </c>
      <c r="Z3786" s="15">
        <f t="shared" si="366"/>
        <v>0</v>
      </c>
      <c r="AD3786" s="15">
        <f t="shared" si="367"/>
        <v>0</v>
      </c>
      <c r="AE3786" s="15">
        <f t="shared" si="368"/>
        <v>0</v>
      </c>
      <c r="AI3786" t="str">
        <f t="shared" si="369"/>
        <v/>
      </c>
      <c r="AJ3786" t="str">
        <f t="shared" si="370"/>
        <v/>
      </c>
      <c r="AL3786">
        <f t="shared" si="371"/>
        <v>0</v>
      </c>
    </row>
    <row r="3787" spans="1:38" x14ac:dyDescent="0.3">
      <c r="A3787">
        <v>3786</v>
      </c>
      <c r="B3787" t="s">
        <v>20</v>
      </c>
      <c r="C3787" t="s">
        <v>29</v>
      </c>
      <c r="D3787">
        <v>286</v>
      </c>
      <c r="E3787">
        <v>1532478988.01824</v>
      </c>
      <c r="F3787">
        <v>7044940.6581839398</v>
      </c>
      <c r="G3787">
        <v>4487309839.96838</v>
      </c>
      <c r="H3787">
        <v>34684238.488889001</v>
      </c>
      <c r="I3787">
        <v>0</v>
      </c>
      <c r="J3787">
        <v>0</v>
      </c>
      <c r="K3787" t="s">
        <v>22</v>
      </c>
      <c r="L3787">
        <v>-4977.9710908873103</v>
      </c>
      <c r="M3787">
        <v>-3231.0333931837799</v>
      </c>
      <c r="Y3787" s="15">
        <f t="shared" si="365"/>
        <v>0</v>
      </c>
      <c r="Z3787" s="15">
        <f t="shared" si="366"/>
        <v>0</v>
      </c>
      <c r="AD3787" s="15">
        <f t="shared" si="367"/>
        <v>0</v>
      </c>
      <c r="AE3787" s="15">
        <f t="shared" si="368"/>
        <v>0</v>
      </c>
      <c r="AI3787" t="str">
        <f t="shared" si="369"/>
        <v/>
      </c>
      <c r="AJ3787" t="str">
        <f t="shared" si="370"/>
        <v/>
      </c>
      <c r="AL3787">
        <f t="shared" si="371"/>
        <v>0</v>
      </c>
    </row>
    <row r="3788" spans="1:38" x14ac:dyDescent="0.3">
      <c r="A3788">
        <v>3787</v>
      </c>
      <c r="B3788" t="s">
        <v>20</v>
      </c>
      <c r="C3788" t="s">
        <v>29</v>
      </c>
      <c r="D3788">
        <v>287</v>
      </c>
      <c r="E3788">
        <v>1795218876.6509299</v>
      </c>
      <c r="F3788">
        <v>6491661.2273792103</v>
      </c>
      <c r="G3788">
        <v>4488858177.2006702</v>
      </c>
      <c r="H3788">
        <v>11310978.404075401</v>
      </c>
      <c r="I3788">
        <v>0</v>
      </c>
      <c r="J3788">
        <v>0</v>
      </c>
      <c r="K3788" t="s">
        <v>22</v>
      </c>
      <c r="L3788">
        <v>-1623.38070426933</v>
      </c>
      <c r="M3788">
        <v>-1053.68174494751</v>
      </c>
      <c r="Y3788" s="15">
        <f t="shared" si="365"/>
        <v>0</v>
      </c>
      <c r="Z3788" s="15">
        <f t="shared" si="366"/>
        <v>0</v>
      </c>
      <c r="AD3788" s="15">
        <f t="shared" si="367"/>
        <v>0</v>
      </c>
      <c r="AE3788" s="15">
        <f t="shared" si="368"/>
        <v>0</v>
      </c>
      <c r="AI3788" t="str">
        <f t="shared" si="369"/>
        <v/>
      </c>
      <c r="AJ3788" t="str">
        <f t="shared" si="370"/>
        <v/>
      </c>
      <c r="AL3788">
        <f t="shared" si="371"/>
        <v>0</v>
      </c>
    </row>
    <row r="3789" spans="1:38" x14ac:dyDescent="0.3">
      <c r="A3789">
        <v>3788</v>
      </c>
      <c r="B3789" t="s">
        <v>20</v>
      </c>
      <c r="C3789" t="s">
        <v>29</v>
      </c>
      <c r="D3789">
        <v>288</v>
      </c>
      <c r="E3789">
        <v>1347958560.1564901</v>
      </c>
      <c r="F3789">
        <v>6569204.0003068699</v>
      </c>
      <c r="G3789">
        <v>4490165729.1968002</v>
      </c>
      <c r="H3789">
        <v>14560416.054873001</v>
      </c>
      <c r="I3789">
        <v>0</v>
      </c>
      <c r="J3789">
        <v>0</v>
      </c>
      <c r="K3789" t="s">
        <v>22</v>
      </c>
      <c r="L3789">
        <v>-2089.7483511327</v>
      </c>
      <c r="M3789">
        <v>-1356.3852787777</v>
      </c>
      <c r="Y3789" s="15">
        <f t="shared" si="365"/>
        <v>0</v>
      </c>
      <c r="Z3789" s="15">
        <f t="shared" si="366"/>
        <v>0</v>
      </c>
      <c r="AD3789" s="15">
        <f t="shared" si="367"/>
        <v>0</v>
      </c>
      <c r="AE3789" s="15">
        <f t="shared" si="368"/>
        <v>0</v>
      </c>
      <c r="AI3789" t="str">
        <f t="shared" si="369"/>
        <v/>
      </c>
      <c r="AJ3789" t="str">
        <f t="shared" si="370"/>
        <v/>
      </c>
      <c r="AL3789">
        <f t="shared" si="371"/>
        <v>0</v>
      </c>
    </row>
    <row r="3790" spans="1:38" x14ac:dyDescent="0.3">
      <c r="A3790">
        <v>3789</v>
      </c>
      <c r="B3790" t="s">
        <v>20</v>
      </c>
      <c r="C3790" t="s">
        <v>29</v>
      </c>
      <c r="D3790">
        <v>289</v>
      </c>
      <c r="E3790">
        <v>1703456973.53792</v>
      </c>
      <c r="F3790">
        <v>7208939.9021801697</v>
      </c>
      <c r="G3790">
        <v>4490496014.9214096</v>
      </c>
      <c r="H3790">
        <v>30887344.330803402</v>
      </c>
      <c r="I3790">
        <v>0</v>
      </c>
      <c r="J3790">
        <v>0</v>
      </c>
      <c r="K3790" t="s">
        <v>22</v>
      </c>
      <c r="L3790">
        <v>-4433.0310784328403</v>
      </c>
      <c r="M3790">
        <v>-2877.3311829106901</v>
      </c>
      <c r="Y3790" s="15">
        <f t="shared" si="365"/>
        <v>0</v>
      </c>
      <c r="Z3790" s="15">
        <f t="shared" si="366"/>
        <v>0</v>
      </c>
      <c r="AD3790" s="15">
        <f t="shared" si="367"/>
        <v>0</v>
      </c>
      <c r="AE3790" s="15">
        <f t="shared" si="368"/>
        <v>0</v>
      </c>
      <c r="AI3790" t="str">
        <f t="shared" si="369"/>
        <v/>
      </c>
      <c r="AJ3790" t="str">
        <f t="shared" si="370"/>
        <v/>
      </c>
      <c r="AL3790">
        <f t="shared" si="371"/>
        <v>0</v>
      </c>
    </row>
    <row r="3791" spans="1:38" x14ac:dyDescent="0.3">
      <c r="A3791">
        <v>3790</v>
      </c>
      <c r="B3791" t="s">
        <v>20</v>
      </c>
      <c r="C3791" t="s">
        <v>29</v>
      </c>
      <c r="D3791">
        <v>290</v>
      </c>
      <c r="E3791">
        <v>1551938394.2811301</v>
      </c>
      <c r="F3791">
        <v>6126316.00289548</v>
      </c>
      <c r="G3791">
        <v>4487579220.0680304</v>
      </c>
      <c r="H3791">
        <v>38367761.060758598</v>
      </c>
      <c r="I3791">
        <v>0</v>
      </c>
      <c r="J3791">
        <v>0</v>
      </c>
      <c r="K3791" t="s">
        <v>22</v>
      </c>
      <c r="L3791">
        <v>-5506.6397217777303</v>
      </c>
      <c r="M3791">
        <v>-3574.1743976509701</v>
      </c>
      <c r="Y3791" s="15">
        <f t="shared" si="365"/>
        <v>0</v>
      </c>
      <c r="Z3791" s="15">
        <f t="shared" si="366"/>
        <v>0</v>
      </c>
      <c r="AD3791" s="15">
        <f t="shared" si="367"/>
        <v>0</v>
      </c>
      <c r="AE3791" s="15">
        <f t="shared" si="368"/>
        <v>0</v>
      </c>
      <c r="AI3791" t="str">
        <f t="shared" si="369"/>
        <v/>
      </c>
      <c r="AJ3791" t="str">
        <f t="shared" si="370"/>
        <v/>
      </c>
      <c r="AL3791">
        <f t="shared" si="371"/>
        <v>0</v>
      </c>
    </row>
    <row r="3792" spans="1:38" x14ac:dyDescent="0.3">
      <c r="A3792">
        <v>3791</v>
      </c>
      <c r="B3792" t="s">
        <v>20</v>
      </c>
      <c r="C3792" t="s">
        <v>29</v>
      </c>
      <c r="D3792">
        <v>291</v>
      </c>
      <c r="E3792">
        <v>1104701360.2002599</v>
      </c>
      <c r="F3792">
        <v>6542545.5879298197</v>
      </c>
      <c r="G3792">
        <v>4489971993.2138996</v>
      </c>
      <c r="H3792">
        <v>23543352.017788202</v>
      </c>
      <c r="I3792">
        <v>0</v>
      </c>
      <c r="J3792">
        <v>0</v>
      </c>
      <c r="K3792" t="s">
        <v>22</v>
      </c>
      <c r="L3792">
        <v>-3379.0024181928402</v>
      </c>
      <c r="M3792">
        <v>-2193.19667581351</v>
      </c>
      <c r="Y3792" s="15">
        <f t="shared" si="365"/>
        <v>0</v>
      </c>
      <c r="Z3792" s="15">
        <f t="shared" si="366"/>
        <v>0</v>
      </c>
      <c r="AD3792" s="15">
        <f t="shared" si="367"/>
        <v>0</v>
      </c>
      <c r="AE3792" s="15">
        <f t="shared" si="368"/>
        <v>0</v>
      </c>
      <c r="AI3792" t="str">
        <f t="shared" si="369"/>
        <v/>
      </c>
      <c r="AJ3792" t="str">
        <f t="shared" si="370"/>
        <v/>
      </c>
      <c r="AL3792">
        <f t="shared" si="371"/>
        <v>0</v>
      </c>
    </row>
    <row r="3793" spans="1:38" x14ac:dyDescent="0.3">
      <c r="A3793">
        <v>3792</v>
      </c>
      <c r="B3793" t="s">
        <v>20</v>
      </c>
      <c r="C3793" t="s">
        <v>29</v>
      </c>
      <c r="D3793">
        <v>292</v>
      </c>
      <c r="E3793">
        <v>1367606150.4563701</v>
      </c>
      <c r="F3793">
        <v>6694447.37203597</v>
      </c>
      <c r="G3793">
        <v>4490187217.1976604</v>
      </c>
      <c r="H3793">
        <v>29034949.0424871</v>
      </c>
      <c r="I3793">
        <v>0</v>
      </c>
      <c r="J3793">
        <v>0</v>
      </c>
      <c r="K3793" t="s">
        <v>22</v>
      </c>
      <c r="L3793">
        <v>-4167.1705436228203</v>
      </c>
      <c r="M3793">
        <v>-2704.7700630855102</v>
      </c>
      <c r="Y3793" s="15">
        <f t="shared" si="365"/>
        <v>0</v>
      </c>
      <c r="Z3793" s="15">
        <f t="shared" si="366"/>
        <v>0</v>
      </c>
      <c r="AD3793" s="15">
        <f t="shared" si="367"/>
        <v>0</v>
      </c>
      <c r="AE3793" s="15">
        <f t="shared" si="368"/>
        <v>0</v>
      </c>
      <c r="AI3793" t="str">
        <f t="shared" si="369"/>
        <v/>
      </c>
      <c r="AJ3793" t="str">
        <f t="shared" si="370"/>
        <v/>
      </c>
      <c r="AL3793">
        <f t="shared" si="371"/>
        <v>0</v>
      </c>
    </row>
    <row r="3794" spans="1:38" x14ac:dyDescent="0.3">
      <c r="A3794">
        <v>3793</v>
      </c>
      <c r="B3794" t="s">
        <v>20</v>
      </c>
      <c r="C3794" t="s">
        <v>29</v>
      </c>
      <c r="D3794">
        <v>293</v>
      </c>
      <c r="E3794">
        <v>2036541181.6131001</v>
      </c>
      <c r="F3794">
        <v>6398223.9150706697</v>
      </c>
      <c r="G3794">
        <v>4488449222.6132698</v>
      </c>
      <c r="H3794">
        <v>14669022.9740701</v>
      </c>
      <c r="I3794">
        <v>0</v>
      </c>
      <c r="J3794">
        <v>0</v>
      </c>
      <c r="K3794" t="s">
        <v>22</v>
      </c>
      <c r="L3794">
        <v>-2105.3358954349001</v>
      </c>
      <c r="M3794">
        <v>-1366.50262884635</v>
      </c>
      <c r="Y3794" s="15">
        <f t="shared" si="365"/>
        <v>0</v>
      </c>
      <c r="Z3794" s="15">
        <f t="shared" si="366"/>
        <v>0</v>
      </c>
      <c r="AD3794" s="15">
        <f t="shared" si="367"/>
        <v>0</v>
      </c>
      <c r="AE3794" s="15">
        <f t="shared" si="368"/>
        <v>0</v>
      </c>
      <c r="AI3794" t="str">
        <f t="shared" si="369"/>
        <v/>
      </c>
      <c r="AJ3794" t="str">
        <f t="shared" si="370"/>
        <v/>
      </c>
      <c r="AL3794">
        <f t="shared" si="371"/>
        <v>0</v>
      </c>
    </row>
    <row r="3795" spans="1:38" x14ac:dyDescent="0.3">
      <c r="A3795">
        <v>3794</v>
      </c>
      <c r="B3795" t="s">
        <v>20</v>
      </c>
      <c r="C3795" t="s">
        <v>29</v>
      </c>
      <c r="D3795">
        <v>294</v>
      </c>
      <c r="E3795">
        <v>1612150549.23385</v>
      </c>
      <c r="F3795">
        <v>6285090.7431814196</v>
      </c>
      <c r="G3795">
        <v>4488325174.4413099</v>
      </c>
      <c r="H3795">
        <v>62247788.139362097</v>
      </c>
      <c r="I3795">
        <v>0</v>
      </c>
      <c r="J3795">
        <v>0</v>
      </c>
      <c r="K3795" t="s">
        <v>22</v>
      </c>
      <c r="L3795">
        <v>-8933.9626103853407</v>
      </c>
      <c r="M3795">
        <v>-5798.7342635340801</v>
      </c>
      <c r="Y3795" s="15">
        <f t="shared" si="365"/>
        <v>0</v>
      </c>
      <c r="Z3795" s="15">
        <f t="shared" si="366"/>
        <v>0</v>
      </c>
      <c r="AD3795" s="15">
        <f t="shared" si="367"/>
        <v>0</v>
      </c>
      <c r="AE3795" s="15">
        <f t="shared" si="368"/>
        <v>0</v>
      </c>
      <c r="AI3795" t="str">
        <f t="shared" si="369"/>
        <v/>
      </c>
      <c r="AJ3795" t="str">
        <f t="shared" si="370"/>
        <v/>
      </c>
      <c r="AL3795">
        <f t="shared" si="371"/>
        <v>0</v>
      </c>
    </row>
    <row r="3796" spans="1:38" x14ac:dyDescent="0.3">
      <c r="A3796">
        <v>3795</v>
      </c>
      <c r="B3796" t="s">
        <v>20</v>
      </c>
      <c r="C3796" t="s">
        <v>29</v>
      </c>
      <c r="D3796">
        <v>295</v>
      </c>
      <c r="E3796">
        <v>1910130311.24335</v>
      </c>
      <c r="F3796">
        <v>6392219.9834358003</v>
      </c>
      <c r="G3796">
        <v>4489431857.2487001</v>
      </c>
      <c r="H3796">
        <v>4670051.9074103804</v>
      </c>
      <c r="I3796">
        <v>0</v>
      </c>
      <c r="J3796">
        <v>0</v>
      </c>
      <c r="K3796" t="s">
        <v>22</v>
      </c>
      <c r="L3796">
        <v>-670.25785777246494</v>
      </c>
      <c r="M3796">
        <v>-435.041803370666</v>
      </c>
      <c r="Y3796" s="15">
        <f t="shared" si="365"/>
        <v>0</v>
      </c>
      <c r="Z3796" s="15">
        <f t="shared" si="366"/>
        <v>0</v>
      </c>
      <c r="AD3796" s="15">
        <f t="shared" si="367"/>
        <v>0</v>
      </c>
      <c r="AE3796" s="15">
        <f t="shared" si="368"/>
        <v>0</v>
      </c>
      <c r="AI3796" t="str">
        <f t="shared" si="369"/>
        <v/>
      </c>
      <c r="AJ3796" t="str">
        <f t="shared" si="370"/>
        <v/>
      </c>
      <c r="AL3796">
        <f t="shared" si="371"/>
        <v>0</v>
      </c>
    </row>
    <row r="3797" spans="1:38" x14ac:dyDescent="0.3">
      <c r="A3797">
        <v>3796</v>
      </c>
      <c r="B3797" t="s">
        <v>20</v>
      </c>
      <c r="C3797" t="s">
        <v>29</v>
      </c>
      <c r="D3797">
        <v>296</v>
      </c>
      <c r="E3797">
        <v>1809053885.5901401</v>
      </c>
      <c r="F3797">
        <v>6221583.4889907399</v>
      </c>
      <c r="G3797">
        <v>4486847418.3533697</v>
      </c>
      <c r="H3797">
        <v>25068236.227164701</v>
      </c>
      <c r="I3797">
        <v>0</v>
      </c>
      <c r="J3797">
        <v>0</v>
      </c>
      <c r="K3797" t="s">
        <v>22</v>
      </c>
      <c r="L3797">
        <v>-3597.8577208300499</v>
      </c>
      <c r="M3797">
        <v>-2335.2482824189901</v>
      </c>
      <c r="Y3797" s="15">
        <f t="shared" si="365"/>
        <v>0</v>
      </c>
      <c r="Z3797" s="15">
        <f t="shared" si="366"/>
        <v>0</v>
      </c>
      <c r="AD3797" s="15">
        <f t="shared" si="367"/>
        <v>0</v>
      </c>
      <c r="AE3797" s="15">
        <f t="shared" si="368"/>
        <v>0</v>
      </c>
      <c r="AI3797" t="str">
        <f t="shared" si="369"/>
        <v/>
      </c>
      <c r="AJ3797" t="str">
        <f t="shared" si="370"/>
        <v/>
      </c>
      <c r="AL3797">
        <f t="shared" si="371"/>
        <v>0</v>
      </c>
    </row>
    <row r="3798" spans="1:38" x14ac:dyDescent="0.3">
      <c r="A3798">
        <v>3797</v>
      </c>
      <c r="B3798" t="s">
        <v>20</v>
      </c>
      <c r="C3798" t="s">
        <v>29</v>
      </c>
      <c r="D3798">
        <v>297</v>
      </c>
      <c r="E3798">
        <v>1631112568.9779</v>
      </c>
      <c r="F3798">
        <v>6060641.3875128096</v>
      </c>
      <c r="G3798">
        <v>4487665766.2414198</v>
      </c>
      <c r="H3798">
        <v>28848128.4574003</v>
      </c>
      <c r="I3798">
        <v>0</v>
      </c>
      <c r="J3798">
        <v>0</v>
      </c>
      <c r="K3798" t="s">
        <v>22</v>
      </c>
      <c r="L3798">
        <v>-4140.35757288273</v>
      </c>
      <c r="M3798">
        <v>-2687.3666667519601</v>
      </c>
      <c r="Y3798" s="15">
        <f t="shared" si="365"/>
        <v>0</v>
      </c>
      <c r="Z3798" s="15">
        <f t="shared" si="366"/>
        <v>0</v>
      </c>
      <c r="AD3798" s="15">
        <f t="shared" si="367"/>
        <v>0</v>
      </c>
      <c r="AE3798" s="15">
        <f t="shared" si="368"/>
        <v>0</v>
      </c>
      <c r="AI3798" t="str">
        <f t="shared" si="369"/>
        <v/>
      </c>
      <c r="AJ3798" t="str">
        <f t="shared" si="370"/>
        <v/>
      </c>
      <c r="AL3798">
        <f t="shared" si="371"/>
        <v>0</v>
      </c>
    </row>
    <row r="3799" spans="1:38" x14ac:dyDescent="0.3">
      <c r="A3799">
        <v>3798</v>
      </c>
      <c r="B3799" t="s">
        <v>20</v>
      </c>
      <c r="C3799" t="s">
        <v>29</v>
      </c>
      <c r="D3799">
        <v>298</v>
      </c>
      <c r="E3799">
        <v>2245696164.99612</v>
      </c>
      <c r="F3799">
        <v>6592354.4411468497</v>
      </c>
      <c r="G3799">
        <v>4489280201.5731297</v>
      </c>
      <c r="H3799">
        <v>22962858.251430001</v>
      </c>
      <c r="I3799">
        <v>0</v>
      </c>
      <c r="J3799">
        <v>0</v>
      </c>
      <c r="K3799" t="s">
        <v>22</v>
      </c>
      <c r="L3799">
        <v>-3295.6884602318801</v>
      </c>
      <c r="M3799">
        <v>-2139.1203914447701</v>
      </c>
      <c r="Y3799" s="15">
        <f t="shared" si="365"/>
        <v>0</v>
      </c>
      <c r="Z3799" s="15">
        <f t="shared" si="366"/>
        <v>0</v>
      </c>
      <c r="AD3799" s="15">
        <f t="shared" si="367"/>
        <v>0</v>
      </c>
      <c r="AE3799" s="15">
        <f t="shared" si="368"/>
        <v>0</v>
      </c>
      <c r="AI3799" t="str">
        <f t="shared" si="369"/>
        <v/>
      </c>
      <c r="AJ3799" t="str">
        <f t="shared" si="370"/>
        <v/>
      </c>
      <c r="AL3799">
        <f t="shared" si="371"/>
        <v>0</v>
      </c>
    </row>
    <row r="3800" spans="1:38" x14ac:dyDescent="0.3">
      <c r="A3800">
        <v>3799</v>
      </c>
      <c r="B3800" t="s">
        <v>20</v>
      </c>
      <c r="C3800" t="s">
        <v>29</v>
      </c>
      <c r="D3800">
        <v>299</v>
      </c>
      <c r="E3800">
        <v>1402579574.7714601</v>
      </c>
      <c r="F3800">
        <v>6566593.3103788197</v>
      </c>
      <c r="G3800">
        <v>4487684591.4303198</v>
      </c>
      <c r="H3800">
        <v>20678426.670971598</v>
      </c>
      <c r="I3800">
        <v>0</v>
      </c>
      <c r="J3800">
        <v>0</v>
      </c>
      <c r="K3800" t="s">
        <v>22</v>
      </c>
      <c r="L3800">
        <v>-2967.8209658864298</v>
      </c>
      <c r="M3800">
        <v>-1926.3126423783101</v>
      </c>
      <c r="Y3800" s="15">
        <f t="shared" si="365"/>
        <v>0</v>
      </c>
      <c r="Z3800" s="15">
        <f t="shared" si="366"/>
        <v>0</v>
      </c>
      <c r="AD3800" s="15">
        <f t="shared" si="367"/>
        <v>0</v>
      </c>
      <c r="AE3800" s="15">
        <f t="shared" si="368"/>
        <v>0</v>
      </c>
      <c r="AI3800" t="str">
        <f t="shared" si="369"/>
        <v/>
      </c>
      <c r="AJ3800" t="str">
        <f t="shared" si="370"/>
        <v/>
      </c>
      <c r="AL3800">
        <f t="shared" si="371"/>
        <v>0</v>
      </c>
    </row>
    <row r="3801" spans="1:38" x14ac:dyDescent="0.3">
      <c r="A3801">
        <v>3800</v>
      </c>
      <c r="B3801" t="s">
        <v>20</v>
      </c>
      <c r="C3801" t="s">
        <v>29</v>
      </c>
      <c r="D3801">
        <v>300</v>
      </c>
      <c r="E3801">
        <v>1480278758.5148001</v>
      </c>
      <c r="F3801">
        <v>6204822.4286278496</v>
      </c>
      <c r="G3801">
        <v>4489079997.4338703</v>
      </c>
      <c r="H3801">
        <v>39405084.078523897</v>
      </c>
      <c r="I3801">
        <v>0</v>
      </c>
      <c r="J3801">
        <v>0</v>
      </c>
      <c r="K3801" t="s">
        <v>22</v>
      </c>
      <c r="L3801">
        <v>-5655.5189885375203</v>
      </c>
      <c r="M3801">
        <v>-3670.8069159341999</v>
      </c>
      <c r="Y3801" s="15">
        <f t="shared" si="365"/>
        <v>0</v>
      </c>
      <c r="Z3801" s="15">
        <f t="shared" si="366"/>
        <v>0</v>
      </c>
      <c r="AD3801" s="15">
        <f t="shared" si="367"/>
        <v>0</v>
      </c>
      <c r="AE3801" s="15">
        <f t="shared" si="368"/>
        <v>0</v>
      </c>
      <c r="AI3801" t="str">
        <f t="shared" si="369"/>
        <v/>
      </c>
      <c r="AJ3801" t="str">
        <f t="shared" si="370"/>
        <v/>
      </c>
      <c r="AL3801">
        <f t="shared" si="371"/>
        <v>0</v>
      </c>
    </row>
    <row r="3802" spans="1:38" x14ac:dyDescent="0.3">
      <c r="A3802">
        <v>3801</v>
      </c>
      <c r="B3802" t="s">
        <v>20</v>
      </c>
      <c r="C3802" t="s">
        <v>29</v>
      </c>
      <c r="D3802">
        <v>301</v>
      </c>
      <c r="E3802">
        <v>1915153003.44713</v>
      </c>
      <c r="F3802">
        <v>7156823.13722762</v>
      </c>
      <c r="G3802">
        <v>4490980903.2360697</v>
      </c>
      <c r="H3802">
        <v>36438312.258123599</v>
      </c>
      <c r="I3802">
        <v>0</v>
      </c>
      <c r="J3802">
        <v>0</v>
      </c>
      <c r="K3802" t="s">
        <v>22</v>
      </c>
      <c r="L3802">
        <v>-5229.7202684663698</v>
      </c>
      <c r="M3802">
        <v>-3394.4353062550499</v>
      </c>
      <c r="Y3802" s="15">
        <f t="shared" si="365"/>
        <v>0</v>
      </c>
      <c r="Z3802" s="15">
        <f t="shared" si="366"/>
        <v>0</v>
      </c>
      <c r="AD3802" s="15">
        <f t="shared" si="367"/>
        <v>0</v>
      </c>
      <c r="AE3802" s="15">
        <f t="shared" si="368"/>
        <v>0</v>
      </c>
      <c r="AI3802" t="str">
        <f t="shared" si="369"/>
        <v/>
      </c>
      <c r="AJ3802" t="str">
        <f t="shared" si="370"/>
        <v/>
      </c>
      <c r="AL3802">
        <f t="shared" si="371"/>
        <v>0</v>
      </c>
    </row>
    <row r="3803" spans="1:38" x14ac:dyDescent="0.3">
      <c r="A3803">
        <v>3802</v>
      </c>
      <c r="B3803" t="s">
        <v>20</v>
      </c>
      <c r="C3803" t="s">
        <v>29</v>
      </c>
      <c r="D3803">
        <v>302</v>
      </c>
      <c r="E3803">
        <v>1616274706.81989</v>
      </c>
      <c r="F3803">
        <v>6662737.3085810002</v>
      </c>
      <c r="G3803">
        <v>4487906230.3183002</v>
      </c>
      <c r="H3803">
        <v>21926663.8753796</v>
      </c>
      <c r="I3803">
        <v>0</v>
      </c>
      <c r="J3803">
        <v>0</v>
      </c>
      <c r="K3803" t="s">
        <v>22</v>
      </c>
      <c r="L3803">
        <v>-3146.9711790330498</v>
      </c>
      <c r="M3803">
        <v>-2042.5930125340101</v>
      </c>
      <c r="Y3803" s="15">
        <f t="shared" si="365"/>
        <v>0</v>
      </c>
      <c r="Z3803" s="15">
        <f t="shared" si="366"/>
        <v>0</v>
      </c>
      <c r="AD3803" s="15">
        <f t="shared" si="367"/>
        <v>0</v>
      </c>
      <c r="AE3803" s="15">
        <f t="shared" si="368"/>
        <v>0</v>
      </c>
      <c r="AI3803" t="str">
        <f t="shared" si="369"/>
        <v/>
      </c>
      <c r="AJ3803" t="str">
        <f t="shared" si="370"/>
        <v/>
      </c>
      <c r="AL3803">
        <f t="shared" si="371"/>
        <v>0</v>
      </c>
    </row>
    <row r="3804" spans="1:38" x14ac:dyDescent="0.3">
      <c r="A3804">
        <v>3803</v>
      </c>
      <c r="B3804" t="s">
        <v>20</v>
      </c>
      <c r="C3804" t="s">
        <v>29</v>
      </c>
      <c r="D3804">
        <v>303</v>
      </c>
      <c r="E3804">
        <v>2297342057.7733402</v>
      </c>
      <c r="F3804">
        <v>6766906.5177448196</v>
      </c>
      <c r="G3804">
        <v>4488368594.2813196</v>
      </c>
      <c r="H3804">
        <v>-618902.68451499904</v>
      </c>
      <c r="I3804">
        <v>0</v>
      </c>
      <c r="J3804">
        <v>0</v>
      </c>
      <c r="K3804" t="s">
        <v>22</v>
      </c>
      <c r="L3804">
        <v>88.826504654993897</v>
      </c>
      <c r="M3804">
        <v>57.654292783151199</v>
      </c>
      <c r="Y3804" s="15">
        <f t="shared" si="365"/>
        <v>0</v>
      </c>
      <c r="Z3804" s="15">
        <f t="shared" si="366"/>
        <v>0</v>
      </c>
      <c r="AD3804" s="15">
        <f t="shared" si="367"/>
        <v>1</v>
      </c>
      <c r="AE3804" s="15">
        <f t="shared" si="368"/>
        <v>1</v>
      </c>
      <c r="AI3804" t="str">
        <f t="shared" si="369"/>
        <v>ERROR!</v>
      </c>
      <c r="AJ3804" t="str">
        <f t="shared" si="370"/>
        <v>ERROR!</v>
      </c>
      <c r="AL3804">
        <f t="shared" si="371"/>
        <v>1</v>
      </c>
    </row>
    <row r="3805" spans="1:38" x14ac:dyDescent="0.3">
      <c r="A3805">
        <v>3804</v>
      </c>
      <c r="B3805" t="s">
        <v>20</v>
      </c>
      <c r="C3805" t="s">
        <v>29</v>
      </c>
      <c r="D3805">
        <v>304</v>
      </c>
      <c r="E3805">
        <v>1517043305.3210599</v>
      </c>
      <c r="F3805">
        <v>5918927.6814067401</v>
      </c>
      <c r="G3805">
        <v>4487279788.1974897</v>
      </c>
      <c r="H3805">
        <v>49587751.812180802</v>
      </c>
      <c r="I3805">
        <v>0</v>
      </c>
      <c r="J3805">
        <v>0</v>
      </c>
      <c r="K3805" t="s">
        <v>22</v>
      </c>
      <c r="L3805">
        <v>-7116.9616441833396</v>
      </c>
      <c r="M3805">
        <v>-4619.3801270681297</v>
      </c>
      <c r="Y3805" s="15">
        <f t="shared" si="365"/>
        <v>0</v>
      </c>
      <c r="Z3805" s="15">
        <f t="shared" si="366"/>
        <v>0</v>
      </c>
      <c r="AD3805" s="15">
        <f t="shared" si="367"/>
        <v>0</v>
      </c>
      <c r="AE3805" s="15">
        <f t="shared" si="368"/>
        <v>0</v>
      </c>
      <c r="AI3805" t="str">
        <f t="shared" si="369"/>
        <v/>
      </c>
      <c r="AJ3805" t="str">
        <f t="shared" si="370"/>
        <v/>
      </c>
      <c r="AL3805">
        <f t="shared" si="371"/>
        <v>0</v>
      </c>
    </row>
    <row r="3806" spans="1:38" x14ac:dyDescent="0.3">
      <c r="A3806">
        <v>3805</v>
      </c>
      <c r="B3806" t="s">
        <v>20</v>
      </c>
      <c r="C3806" t="s">
        <v>29</v>
      </c>
      <c r="D3806">
        <v>305</v>
      </c>
      <c r="E3806">
        <v>2007676367.3696799</v>
      </c>
      <c r="F3806">
        <v>6783095.5840220796</v>
      </c>
      <c r="G3806">
        <v>4487712148.26828</v>
      </c>
      <c r="H3806">
        <v>18321198.643646002</v>
      </c>
      <c r="I3806">
        <v>0</v>
      </c>
      <c r="J3806">
        <v>0</v>
      </c>
      <c r="K3806" t="s">
        <v>22</v>
      </c>
      <c r="L3806">
        <v>-2629.5055383064</v>
      </c>
      <c r="M3806">
        <v>-1706.7234917017699</v>
      </c>
      <c r="Y3806" s="15">
        <f t="shared" si="365"/>
        <v>0</v>
      </c>
      <c r="Z3806" s="15">
        <f t="shared" si="366"/>
        <v>0</v>
      </c>
      <c r="AD3806" s="15">
        <f t="shared" si="367"/>
        <v>0</v>
      </c>
      <c r="AE3806" s="15">
        <f t="shared" si="368"/>
        <v>0</v>
      </c>
      <c r="AI3806" t="str">
        <f t="shared" si="369"/>
        <v/>
      </c>
      <c r="AJ3806" t="str">
        <f t="shared" si="370"/>
        <v/>
      </c>
      <c r="AL3806">
        <f t="shared" si="371"/>
        <v>0</v>
      </c>
    </row>
    <row r="3807" spans="1:38" x14ac:dyDescent="0.3">
      <c r="A3807">
        <v>3806</v>
      </c>
      <c r="B3807" t="s">
        <v>20</v>
      </c>
      <c r="C3807" t="s">
        <v>29</v>
      </c>
      <c r="D3807">
        <v>306</v>
      </c>
      <c r="E3807">
        <v>1630683225.6529</v>
      </c>
      <c r="F3807">
        <v>6795439.4280126896</v>
      </c>
      <c r="G3807">
        <v>4490071967.7289696</v>
      </c>
      <c r="H3807">
        <v>42433509.1799905</v>
      </c>
      <c r="I3807">
        <v>0</v>
      </c>
      <c r="J3807">
        <v>0</v>
      </c>
      <c r="K3807" t="s">
        <v>22</v>
      </c>
      <c r="L3807">
        <v>-6090.1663460353002</v>
      </c>
      <c r="M3807">
        <v>-3952.9218781735899</v>
      </c>
      <c r="Y3807" s="15">
        <f t="shared" si="365"/>
        <v>0</v>
      </c>
      <c r="Z3807" s="15">
        <f t="shared" si="366"/>
        <v>0</v>
      </c>
      <c r="AD3807" s="15">
        <f t="shared" si="367"/>
        <v>0</v>
      </c>
      <c r="AE3807" s="15">
        <f t="shared" si="368"/>
        <v>0</v>
      </c>
      <c r="AI3807" t="str">
        <f t="shared" si="369"/>
        <v/>
      </c>
      <c r="AJ3807" t="str">
        <f t="shared" si="370"/>
        <v/>
      </c>
      <c r="AL3807">
        <f t="shared" si="371"/>
        <v>0</v>
      </c>
    </row>
    <row r="3808" spans="1:38" x14ac:dyDescent="0.3">
      <c r="A3808">
        <v>3807</v>
      </c>
      <c r="B3808" t="s">
        <v>20</v>
      </c>
      <c r="C3808" t="s">
        <v>29</v>
      </c>
      <c r="D3808">
        <v>307</v>
      </c>
      <c r="E3808">
        <v>1717207089.7935801</v>
      </c>
      <c r="F3808">
        <v>6540114.4039808502</v>
      </c>
      <c r="G3808">
        <v>4489270431.6014605</v>
      </c>
      <c r="H3808">
        <v>23771845.686349899</v>
      </c>
      <c r="I3808">
        <v>0</v>
      </c>
      <c r="J3808">
        <v>0</v>
      </c>
      <c r="K3808" t="s">
        <v>22</v>
      </c>
      <c r="L3808">
        <v>-3411.79641702649</v>
      </c>
      <c r="M3808">
        <v>-2214.4821560609798</v>
      </c>
      <c r="Y3808" s="15">
        <f t="shared" si="365"/>
        <v>0</v>
      </c>
      <c r="Z3808" s="15">
        <f t="shared" si="366"/>
        <v>0</v>
      </c>
      <c r="AD3808" s="15">
        <f t="shared" si="367"/>
        <v>0</v>
      </c>
      <c r="AE3808" s="15">
        <f t="shared" si="368"/>
        <v>0</v>
      </c>
      <c r="AI3808" t="str">
        <f t="shared" si="369"/>
        <v/>
      </c>
      <c r="AJ3808" t="str">
        <f t="shared" si="370"/>
        <v/>
      </c>
      <c r="AL3808">
        <f t="shared" si="371"/>
        <v>0</v>
      </c>
    </row>
    <row r="3809" spans="1:38" x14ac:dyDescent="0.3">
      <c r="A3809">
        <v>3808</v>
      </c>
      <c r="B3809" t="s">
        <v>20</v>
      </c>
      <c r="C3809" t="s">
        <v>29</v>
      </c>
      <c r="D3809">
        <v>308</v>
      </c>
      <c r="E3809">
        <v>955994311.82616103</v>
      </c>
      <c r="F3809">
        <v>6563485.6735227704</v>
      </c>
      <c r="G3809">
        <v>4486792714.2301998</v>
      </c>
      <c r="H3809">
        <v>26361654.6536915</v>
      </c>
      <c r="I3809">
        <v>0</v>
      </c>
      <c r="J3809">
        <v>0</v>
      </c>
      <c r="K3809" t="s">
        <v>22</v>
      </c>
      <c r="L3809">
        <v>-3783.4924591488402</v>
      </c>
      <c r="M3809">
        <v>-2455.7375394861701</v>
      </c>
      <c r="Y3809" s="15">
        <f t="shared" si="365"/>
        <v>0</v>
      </c>
      <c r="Z3809" s="15">
        <f t="shared" si="366"/>
        <v>0</v>
      </c>
      <c r="AD3809" s="15">
        <f t="shared" si="367"/>
        <v>0</v>
      </c>
      <c r="AE3809" s="15">
        <f t="shared" si="368"/>
        <v>0</v>
      </c>
      <c r="AI3809" t="str">
        <f t="shared" si="369"/>
        <v/>
      </c>
      <c r="AJ3809" t="str">
        <f t="shared" si="370"/>
        <v/>
      </c>
      <c r="AL3809">
        <f t="shared" si="371"/>
        <v>0</v>
      </c>
    </row>
    <row r="3810" spans="1:38" x14ac:dyDescent="0.3">
      <c r="A3810">
        <v>3809</v>
      </c>
      <c r="B3810" t="s">
        <v>20</v>
      </c>
      <c r="C3810" t="s">
        <v>29</v>
      </c>
      <c r="D3810">
        <v>309</v>
      </c>
      <c r="E3810">
        <v>1564875998.2406099</v>
      </c>
      <c r="F3810">
        <v>6129234.0027873702</v>
      </c>
      <c r="G3810">
        <v>4486022538.2153196</v>
      </c>
      <c r="H3810">
        <v>4259375.73343754</v>
      </c>
      <c r="I3810">
        <v>0</v>
      </c>
      <c r="J3810">
        <v>0</v>
      </c>
      <c r="K3810" t="s">
        <v>22</v>
      </c>
      <c r="L3810">
        <v>-611.31655731958301</v>
      </c>
      <c r="M3810">
        <v>-396.78499019841598</v>
      </c>
      <c r="Y3810" s="15">
        <f t="shared" si="365"/>
        <v>0</v>
      </c>
      <c r="Z3810" s="15">
        <f t="shared" si="366"/>
        <v>0</v>
      </c>
      <c r="AD3810" s="15">
        <f t="shared" si="367"/>
        <v>0</v>
      </c>
      <c r="AE3810" s="15">
        <f t="shared" si="368"/>
        <v>0</v>
      </c>
      <c r="AI3810" t="str">
        <f t="shared" si="369"/>
        <v/>
      </c>
      <c r="AJ3810" t="str">
        <f t="shared" si="370"/>
        <v/>
      </c>
      <c r="AL3810">
        <f t="shared" si="371"/>
        <v>0</v>
      </c>
    </row>
    <row r="3811" spans="1:38" x14ac:dyDescent="0.3">
      <c r="A3811">
        <v>3810</v>
      </c>
      <c r="B3811" t="s">
        <v>20</v>
      </c>
      <c r="C3811" t="s">
        <v>29</v>
      </c>
      <c r="D3811">
        <v>310</v>
      </c>
      <c r="E3811">
        <v>955272585.25434399</v>
      </c>
      <c r="F3811">
        <v>6249121.7837562198</v>
      </c>
      <c r="G3811">
        <v>4486008375.7003603</v>
      </c>
      <c r="H3811">
        <v>12865040.228228001</v>
      </c>
      <c r="I3811">
        <v>0</v>
      </c>
      <c r="J3811">
        <v>0</v>
      </c>
      <c r="K3811" t="s">
        <v>22</v>
      </c>
      <c r="L3811">
        <v>-1846.42365320307</v>
      </c>
      <c r="M3811">
        <v>-1198.45141173773</v>
      </c>
      <c r="Y3811" s="15">
        <f t="shared" si="365"/>
        <v>0</v>
      </c>
      <c r="Z3811" s="15">
        <f t="shared" si="366"/>
        <v>0</v>
      </c>
      <c r="AD3811" s="15">
        <f t="shared" si="367"/>
        <v>0</v>
      </c>
      <c r="AE3811" s="15">
        <f t="shared" si="368"/>
        <v>0</v>
      </c>
      <c r="AI3811" t="str">
        <f t="shared" si="369"/>
        <v/>
      </c>
      <c r="AJ3811" t="str">
        <f t="shared" si="370"/>
        <v/>
      </c>
      <c r="AL3811">
        <f t="shared" si="371"/>
        <v>0</v>
      </c>
    </row>
    <row r="3812" spans="1:38" x14ac:dyDescent="0.3">
      <c r="A3812">
        <v>3811</v>
      </c>
      <c r="B3812" t="s">
        <v>20</v>
      </c>
      <c r="C3812" t="s">
        <v>29</v>
      </c>
      <c r="D3812">
        <v>311</v>
      </c>
      <c r="E3812">
        <v>1947963238.7904401</v>
      </c>
      <c r="F3812">
        <v>6246402.0773943299</v>
      </c>
      <c r="G3812">
        <v>4488426362.9256897</v>
      </c>
      <c r="H3812">
        <v>16771248.836778199</v>
      </c>
      <c r="I3812">
        <v>0</v>
      </c>
      <c r="J3812">
        <v>0</v>
      </c>
      <c r="K3812" t="s">
        <v>22</v>
      </c>
      <c r="L3812">
        <v>-2407.0527566665201</v>
      </c>
      <c r="M3812">
        <v>-1562.3368826270801</v>
      </c>
      <c r="Y3812" s="15">
        <f t="shared" si="365"/>
        <v>0</v>
      </c>
      <c r="Z3812" s="15">
        <f t="shared" si="366"/>
        <v>0</v>
      </c>
      <c r="AD3812" s="15">
        <f t="shared" si="367"/>
        <v>0</v>
      </c>
      <c r="AE3812" s="15">
        <f t="shared" si="368"/>
        <v>0</v>
      </c>
      <c r="AI3812" t="str">
        <f t="shared" si="369"/>
        <v/>
      </c>
      <c r="AJ3812" t="str">
        <f t="shared" si="370"/>
        <v/>
      </c>
      <c r="AL3812">
        <f t="shared" si="371"/>
        <v>0</v>
      </c>
    </row>
    <row r="3813" spans="1:38" x14ac:dyDescent="0.3">
      <c r="A3813">
        <v>3812</v>
      </c>
      <c r="B3813" t="s">
        <v>20</v>
      </c>
      <c r="C3813" t="s">
        <v>29</v>
      </c>
      <c r="D3813">
        <v>312</v>
      </c>
      <c r="E3813">
        <v>1603164773.13446</v>
      </c>
      <c r="F3813">
        <v>6647387.7417874699</v>
      </c>
      <c r="G3813">
        <v>4487715828.6257496</v>
      </c>
      <c r="H3813">
        <v>13179604.849000899</v>
      </c>
      <c r="I3813">
        <v>0</v>
      </c>
      <c r="J3813">
        <v>0</v>
      </c>
      <c r="K3813" t="s">
        <v>22</v>
      </c>
      <c r="L3813">
        <v>-1891.5707764107899</v>
      </c>
      <c r="M3813">
        <v>-1227.7548890032699</v>
      </c>
      <c r="Y3813" s="15">
        <f t="shared" si="365"/>
        <v>0</v>
      </c>
      <c r="Z3813" s="15">
        <f t="shared" si="366"/>
        <v>0</v>
      </c>
      <c r="AD3813" s="15">
        <f t="shared" si="367"/>
        <v>0</v>
      </c>
      <c r="AE3813" s="15">
        <f t="shared" si="368"/>
        <v>0</v>
      </c>
      <c r="AI3813" t="str">
        <f t="shared" si="369"/>
        <v/>
      </c>
      <c r="AJ3813" t="str">
        <f t="shared" si="370"/>
        <v/>
      </c>
      <c r="AL3813">
        <f t="shared" si="371"/>
        <v>0</v>
      </c>
    </row>
    <row r="3814" spans="1:38" x14ac:dyDescent="0.3">
      <c r="A3814">
        <v>3813</v>
      </c>
      <c r="B3814" t="s">
        <v>20</v>
      </c>
      <c r="C3814" t="s">
        <v>29</v>
      </c>
      <c r="D3814">
        <v>313</v>
      </c>
      <c r="E3814">
        <v>2267681890.9949198</v>
      </c>
      <c r="F3814">
        <v>6781676.1183651099</v>
      </c>
      <c r="G3814">
        <v>4488068898.5271301</v>
      </c>
      <c r="H3814">
        <v>9174889.2707004491</v>
      </c>
      <c r="I3814">
        <v>0</v>
      </c>
      <c r="J3814">
        <v>0</v>
      </c>
      <c r="K3814" t="s">
        <v>22</v>
      </c>
      <c r="L3814">
        <v>-1316.8036993595799</v>
      </c>
      <c r="M3814">
        <v>-854.69293557917501</v>
      </c>
      <c r="Y3814" s="15">
        <f t="shared" si="365"/>
        <v>0</v>
      </c>
      <c r="Z3814" s="15">
        <f t="shared" si="366"/>
        <v>0</v>
      </c>
      <c r="AD3814" s="15">
        <f t="shared" si="367"/>
        <v>0</v>
      </c>
      <c r="AE3814" s="15">
        <f t="shared" si="368"/>
        <v>0</v>
      </c>
      <c r="AI3814" t="str">
        <f t="shared" si="369"/>
        <v/>
      </c>
      <c r="AJ3814" t="str">
        <f t="shared" si="370"/>
        <v/>
      </c>
      <c r="AL3814">
        <f t="shared" si="371"/>
        <v>0</v>
      </c>
    </row>
    <row r="3815" spans="1:38" x14ac:dyDescent="0.3">
      <c r="A3815">
        <v>3814</v>
      </c>
      <c r="B3815" t="s">
        <v>20</v>
      </c>
      <c r="C3815" t="s">
        <v>29</v>
      </c>
      <c r="D3815">
        <v>314</v>
      </c>
      <c r="E3815">
        <v>1238682576.08531</v>
      </c>
      <c r="F3815">
        <v>6995166.0452635698</v>
      </c>
      <c r="G3815">
        <v>4488088735.1928596</v>
      </c>
      <c r="H3815">
        <v>26437971.672224302</v>
      </c>
      <c r="I3815">
        <v>0</v>
      </c>
      <c r="J3815">
        <v>0</v>
      </c>
      <c r="K3815" t="s">
        <v>22</v>
      </c>
      <c r="L3815">
        <v>-3794.4456738812401</v>
      </c>
      <c r="M3815">
        <v>-2462.8469023002499</v>
      </c>
      <c r="Y3815" s="15">
        <f t="shared" si="365"/>
        <v>0</v>
      </c>
      <c r="Z3815" s="15">
        <f t="shared" si="366"/>
        <v>0</v>
      </c>
      <c r="AD3815" s="15">
        <f t="shared" si="367"/>
        <v>0</v>
      </c>
      <c r="AE3815" s="15">
        <f t="shared" si="368"/>
        <v>0</v>
      </c>
      <c r="AI3815" t="str">
        <f t="shared" si="369"/>
        <v/>
      </c>
      <c r="AJ3815" t="str">
        <f t="shared" si="370"/>
        <v/>
      </c>
      <c r="AL3815">
        <f t="shared" si="371"/>
        <v>0</v>
      </c>
    </row>
    <row r="3816" spans="1:38" x14ac:dyDescent="0.3">
      <c r="A3816">
        <v>3815</v>
      </c>
      <c r="B3816" t="s">
        <v>20</v>
      </c>
      <c r="C3816" t="s">
        <v>29</v>
      </c>
      <c r="D3816">
        <v>315</v>
      </c>
      <c r="E3816">
        <v>1545249028.62889</v>
      </c>
      <c r="F3816">
        <v>6746322.96667004</v>
      </c>
      <c r="G3816">
        <v>4487271194.2011499</v>
      </c>
      <c r="H3816">
        <v>16554038.585973499</v>
      </c>
      <c r="I3816">
        <v>0</v>
      </c>
      <c r="J3816">
        <v>0</v>
      </c>
      <c r="K3816" t="s">
        <v>22</v>
      </c>
      <c r="L3816">
        <v>-2375.8781829621998</v>
      </c>
      <c r="M3816">
        <v>-1542.1025166940699</v>
      </c>
      <c r="Y3816" s="15">
        <f t="shared" si="365"/>
        <v>0</v>
      </c>
      <c r="Z3816" s="15">
        <f t="shared" si="366"/>
        <v>0</v>
      </c>
      <c r="AD3816" s="15">
        <f t="shared" si="367"/>
        <v>0</v>
      </c>
      <c r="AE3816" s="15">
        <f t="shared" si="368"/>
        <v>0</v>
      </c>
      <c r="AI3816" t="str">
        <f t="shared" si="369"/>
        <v/>
      </c>
      <c r="AJ3816" t="str">
        <f t="shared" si="370"/>
        <v/>
      </c>
      <c r="AL3816">
        <f t="shared" si="371"/>
        <v>0</v>
      </c>
    </row>
    <row r="3817" spans="1:38" x14ac:dyDescent="0.3">
      <c r="A3817">
        <v>3816</v>
      </c>
      <c r="B3817" t="s">
        <v>20</v>
      </c>
      <c r="C3817" t="s">
        <v>29</v>
      </c>
      <c r="D3817">
        <v>316</v>
      </c>
      <c r="E3817">
        <v>2027880332.0417399</v>
      </c>
      <c r="F3817">
        <v>6517832.3303867001</v>
      </c>
      <c r="G3817">
        <v>4487394130.6013298</v>
      </c>
      <c r="H3817">
        <v>11135934.882633399</v>
      </c>
      <c r="I3817">
        <v>0</v>
      </c>
      <c r="J3817">
        <v>0</v>
      </c>
      <c r="K3817" t="s">
        <v>22</v>
      </c>
      <c r="L3817">
        <v>-1598.25800798571</v>
      </c>
      <c r="M3817">
        <v>-1037.3754488406901</v>
      </c>
      <c r="Y3817" s="15">
        <f t="shared" si="365"/>
        <v>0</v>
      </c>
      <c r="Z3817" s="15">
        <f t="shared" si="366"/>
        <v>0</v>
      </c>
      <c r="AD3817" s="15">
        <f t="shared" si="367"/>
        <v>0</v>
      </c>
      <c r="AE3817" s="15">
        <f t="shared" si="368"/>
        <v>0</v>
      </c>
      <c r="AI3817" t="str">
        <f t="shared" si="369"/>
        <v/>
      </c>
      <c r="AJ3817" t="str">
        <f t="shared" si="370"/>
        <v/>
      </c>
      <c r="AL3817">
        <f t="shared" si="371"/>
        <v>0</v>
      </c>
    </row>
    <row r="3818" spans="1:38" x14ac:dyDescent="0.3">
      <c r="A3818">
        <v>3817</v>
      </c>
      <c r="B3818" t="s">
        <v>20</v>
      </c>
      <c r="C3818" t="s">
        <v>29</v>
      </c>
      <c r="D3818">
        <v>317</v>
      </c>
      <c r="E3818">
        <v>2186950271.7088199</v>
      </c>
      <c r="F3818">
        <v>6551622.1789661804</v>
      </c>
      <c r="G3818">
        <v>4489407865.8924799</v>
      </c>
      <c r="H3818">
        <v>42413208.799472302</v>
      </c>
      <c r="I3818">
        <v>0</v>
      </c>
      <c r="J3818">
        <v>0</v>
      </c>
      <c r="K3818" t="s">
        <v>22</v>
      </c>
      <c r="L3818">
        <v>-6087.2527832253299</v>
      </c>
      <c r="M3818">
        <v>-3951.03078267297</v>
      </c>
      <c r="Y3818" s="15">
        <f t="shared" si="365"/>
        <v>0</v>
      </c>
      <c r="Z3818" s="15">
        <f t="shared" si="366"/>
        <v>0</v>
      </c>
      <c r="AD3818" s="15">
        <f t="shared" si="367"/>
        <v>0</v>
      </c>
      <c r="AE3818" s="15">
        <f t="shared" si="368"/>
        <v>0</v>
      </c>
      <c r="AI3818" t="str">
        <f t="shared" si="369"/>
        <v/>
      </c>
      <c r="AJ3818" t="str">
        <f t="shared" si="370"/>
        <v/>
      </c>
      <c r="AL3818">
        <f t="shared" si="371"/>
        <v>0</v>
      </c>
    </row>
    <row r="3819" spans="1:38" x14ac:dyDescent="0.3">
      <c r="A3819">
        <v>3818</v>
      </c>
      <c r="B3819" t="s">
        <v>20</v>
      </c>
      <c r="C3819" t="s">
        <v>29</v>
      </c>
      <c r="D3819">
        <v>318</v>
      </c>
      <c r="E3819">
        <v>2139772090.99178</v>
      </c>
      <c r="F3819">
        <v>6477642.6265779203</v>
      </c>
      <c r="G3819">
        <v>4489085612.0477695</v>
      </c>
      <c r="H3819">
        <v>22708242.6201079</v>
      </c>
      <c r="I3819">
        <v>0</v>
      </c>
      <c r="J3819">
        <v>0</v>
      </c>
      <c r="K3819" t="s">
        <v>22</v>
      </c>
      <c r="L3819">
        <v>-3259.1453701359101</v>
      </c>
      <c r="M3819">
        <v>-2115.4015023161601</v>
      </c>
      <c r="Y3819" s="15">
        <f t="shared" si="365"/>
        <v>0</v>
      </c>
      <c r="Z3819" s="15">
        <f t="shared" si="366"/>
        <v>0</v>
      </c>
      <c r="AD3819" s="15">
        <f t="shared" si="367"/>
        <v>0</v>
      </c>
      <c r="AE3819" s="15">
        <f t="shared" si="368"/>
        <v>0</v>
      </c>
      <c r="AI3819" t="str">
        <f t="shared" si="369"/>
        <v/>
      </c>
      <c r="AJ3819" t="str">
        <f t="shared" si="370"/>
        <v/>
      </c>
      <c r="AL3819">
        <f t="shared" si="371"/>
        <v>0</v>
      </c>
    </row>
    <row r="3820" spans="1:38" x14ac:dyDescent="0.3">
      <c r="A3820">
        <v>3819</v>
      </c>
      <c r="B3820" t="s">
        <v>20</v>
      </c>
      <c r="C3820" t="s">
        <v>29</v>
      </c>
      <c r="D3820">
        <v>319</v>
      </c>
      <c r="E3820">
        <v>1384817687.55286</v>
      </c>
      <c r="F3820">
        <v>7173930.07870977</v>
      </c>
      <c r="G3820">
        <v>4489741709.0385504</v>
      </c>
      <c r="H3820">
        <v>18120.1284565926</v>
      </c>
      <c r="I3820">
        <v>0</v>
      </c>
      <c r="J3820">
        <v>0</v>
      </c>
      <c r="K3820" t="s">
        <v>22</v>
      </c>
      <c r="L3820">
        <v>-2.60064742805231</v>
      </c>
      <c r="M3820">
        <v>-1.68799266418334</v>
      </c>
      <c r="Y3820" s="15">
        <f t="shared" si="365"/>
        <v>0</v>
      </c>
      <c r="Z3820" s="15">
        <f t="shared" si="366"/>
        <v>0</v>
      </c>
      <c r="AD3820" s="15">
        <f t="shared" si="367"/>
        <v>0</v>
      </c>
      <c r="AE3820" s="15">
        <f t="shared" si="368"/>
        <v>0</v>
      </c>
      <c r="AI3820" t="str">
        <f t="shared" si="369"/>
        <v/>
      </c>
      <c r="AJ3820" t="str">
        <f t="shared" si="370"/>
        <v/>
      </c>
      <c r="AL3820">
        <f t="shared" si="371"/>
        <v>0</v>
      </c>
    </row>
    <row r="3821" spans="1:38" x14ac:dyDescent="0.3">
      <c r="A3821">
        <v>3820</v>
      </c>
      <c r="B3821" t="s">
        <v>20</v>
      </c>
      <c r="C3821" t="s">
        <v>29</v>
      </c>
      <c r="D3821">
        <v>320</v>
      </c>
      <c r="E3821">
        <v>1984436728.34409</v>
      </c>
      <c r="F3821">
        <v>6525596.7443874497</v>
      </c>
      <c r="G3821">
        <v>4486955335.8609896</v>
      </c>
      <c r="H3821">
        <v>20614339.710519802</v>
      </c>
      <c r="I3821">
        <v>0</v>
      </c>
      <c r="J3821">
        <v>0</v>
      </c>
      <c r="K3821" t="s">
        <v>22</v>
      </c>
      <c r="L3821">
        <v>-2958.6230405367301</v>
      </c>
      <c r="M3821">
        <v>-1920.3425787901001</v>
      </c>
      <c r="Y3821" s="15">
        <f t="shared" si="365"/>
        <v>0</v>
      </c>
      <c r="Z3821" s="15">
        <f t="shared" si="366"/>
        <v>0</v>
      </c>
      <c r="AD3821" s="15">
        <f t="shared" si="367"/>
        <v>0</v>
      </c>
      <c r="AE3821" s="15">
        <f t="shared" si="368"/>
        <v>0</v>
      </c>
      <c r="AI3821" t="str">
        <f t="shared" si="369"/>
        <v/>
      </c>
      <c r="AJ3821" t="str">
        <f t="shared" si="370"/>
        <v/>
      </c>
      <c r="AL3821">
        <f t="shared" si="371"/>
        <v>0</v>
      </c>
    </row>
    <row r="3822" spans="1:38" x14ac:dyDescent="0.3">
      <c r="A3822">
        <v>3821</v>
      </c>
      <c r="B3822" t="s">
        <v>20</v>
      </c>
      <c r="C3822" t="s">
        <v>29</v>
      </c>
      <c r="D3822">
        <v>321</v>
      </c>
      <c r="E3822">
        <v>1280278581.39851</v>
      </c>
      <c r="F3822">
        <v>6575437.9519002903</v>
      </c>
      <c r="G3822">
        <v>4490027311.5314102</v>
      </c>
      <c r="H3822">
        <v>57072207.760705501</v>
      </c>
      <c r="I3822">
        <v>0</v>
      </c>
      <c r="J3822">
        <v>0</v>
      </c>
      <c r="K3822" t="s">
        <v>22</v>
      </c>
      <c r="L3822">
        <v>-8191.1500065632999</v>
      </c>
      <c r="M3822">
        <v>-5316.5996179110198</v>
      </c>
      <c r="Y3822" s="15">
        <f t="shared" si="365"/>
        <v>0</v>
      </c>
      <c r="Z3822" s="15">
        <f t="shared" si="366"/>
        <v>0</v>
      </c>
      <c r="AD3822" s="15">
        <f t="shared" si="367"/>
        <v>0</v>
      </c>
      <c r="AE3822" s="15">
        <f t="shared" si="368"/>
        <v>0</v>
      </c>
      <c r="AI3822" t="str">
        <f t="shared" si="369"/>
        <v/>
      </c>
      <c r="AJ3822" t="str">
        <f t="shared" si="370"/>
        <v/>
      </c>
      <c r="AL3822">
        <f t="shared" si="371"/>
        <v>0</v>
      </c>
    </row>
    <row r="3823" spans="1:38" x14ac:dyDescent="0.3">
      <c r="A3823">
        <v>3822</v>
      </c>
      <c r="B3823" t="s">
        <v>20</v>
      </c>
      <c r="C3823" t="s">
        <v>29</v>
      </c>
      <c r="D3823">
        <v>322</v>
      </c>
      <c r="E3823">
        <v>1921110824.9163699</v>
      </c>
      <c r="F3823">
        <v>6527240.2661959203</v>
      </c>
      <c r="G3823">
        <v>4488902053.9946804</v>
      </c>
      <c r="H3823">
        <v>19870787.9865322</v>
      </c>
      <c r="I3823">
        <v>0</v>
      </c>
      <c r="J3823">
        <v>0</v>
      </c>
      <c r="K3823" t="s">
        <v>22</v>
      </c>
      <c r="L3823">
        <v>-2851.9065852287799</v>
      </c>
      <c r="M3823">
        <v>-1851.0765215136</v>
      </c>
      <c r="Y3823" s="15">
        <f t="shared" si="365"/>
        <v>0</v>
      </c>
      <c r="Z3823" s="15">
        <f t="shared" si="366"/>
        <v>0</v>
      </c>
      <c r="AD3823" s="15">
        <f t="shared" si="367"/>
        <v>0</v>
      </c>
      <c r="AE3823" s="15">
        <f t="shared" si="368"/>
        <v>0</v>
      </c>
      <c r="AI3823" t="str">
        <f t="shared" si="369"/>
        <v/>
      </c>
      <c r="AJ3823" t="str">
        <f t="shared" si="370"/>
        <v/>
      </c>
      <c r="AL3823">
        <f t="shared" si="371"/>
        <v>0</v>
      </c>
    </row>
    <row r="3824" spans="1:38" x14ac:dyDescent="0.3">
      <c r="A3824">
        <v>3823</v>
      </c>
      <c r="B3824" t="s">
        <v>20</v>
      </c>
      <c r="C3824" t="s">
        <v>29</v>
      </c>
      <c r="D3824">
        <v>323</v>
      </c>
      <c r="E3824">
        <v>1900846550.0809</v>
      </c>
      <c r="F3824">
        <v>6982231.1977530802</v>
      </c>
      <c r="G3824">
        <v>4491212230.3350401</v>
      </c>
      <c r="H3824">
        <v>32180959.948256701</v>
      </c>
      <c r="I3824">
        <v>0</v>
      </c>
      <c r="J3824">
        <v>0</v>
      </c>
      <c r="K3824" t="s">
        <v>22</v>
      </c>
      <c r="L3824">
        <v>-4618.6941181004404</v>
      </c>
      <c r="M3824">
        <v>-2997.83880943029</v>
      </c>
      <c r="Y3824" s="15">
        <f t="shared" si="365"/>
        <v>0</v>
      </c>
      <c r="Z3824" s="15">
        <f t="shared" si="366"/>
        <v>0</v>
      </c>
      <c r="AD3824" s="15">
        <f t="shared" si="367"/>
        <v>0</v>
      </c>
      <c r="AE3824" s="15">
        <f t="shared" si="368"/>
        <v>0</v>
      </c>
      <c r="AI3824" t="str">
        <f t="shared" si="369"/>
        <v/>
      </c>
      <c r="AJ3824" t="str">
        <f t="shared" si="370"/>
        <v/>
      </c>
      <c r="AL3824">
        <f t="shared" si="371"/>
        <v>0</v>
      </c>
    </row>
    <row r="3825" spans="1:38" x14ac:dyDescent="0.3">
      <c r="A3825">
        <v>3824</v>
      </c>
      <c r="B3825" t="s">
        <v>20</v>
      </c>
      <c r="C3825" t="s">
        <v>29</v>
      </c>
      <c r="D3825">
        <v>324</v>
      </c>
      <c r="E3825">
        <v>2229545619.09236</v>
      </c>
      <c r="F3825">
        <v>6159970.17957763</v>
      </c>
      <c r="G3825">
        <v>4485644862.3841496</v>
      </c>
      <c r="H3825">
        <v>10830718.6532536</v>
      </c>
      <c r="I3825">
        <v>0</v>
      </c>
      <c r="J3825">
        <v>0</v>
      </c>
      <c r="K3825" t="s">
        <v>22</v>
      </c>
      <c r="L3825">
        <v>-1554.45258994807</v>
      </c>
      <c r="M3825">
        <v>-1008.94282721678</v>
      </c>
      <c r="Y3825" s="15">
        <f t="shared" si="365"/>
        <v>0</v>
      </c>
      <c r="Z3825" s="15">
        <f t="shared" si="366"/>
        <v>0</v>
      </c>
      <c r="AD3825" s="15">
        <f t="shared" si="367"/>
        <v>0</v>
      </c>
      <c r="AE3825" s="15">
        <f t="shared" si="368"/>
        <v>0</v>
      </c>
      <c r="AI3825" t="str">
        <f t="shared" si="369"/>
        <v/>
      </c>
      <c r="AJ3825" t="str">
        <f t="shared" si="370"/>
        <v/>
      </c>
      <c r="AL3825">
        <f t="shared" si="371"/>
        <v>0</v>
      </c>
    </row>
    <row r="3826" spans="1:38" x14ac:dyDescent="0.3">
      <c r="A3826">
        <v>3825</v>
      </c>
      <c r="B3826" t="s">
        <v>20</v>
      </c>
      <c r="C3826" t="s">
        <v>29</v>
      </c>
      <c r="D3826">
        <v>325</v>
      </c>
      <c r="E3826">
        <v>1287155354.89203</v>
      </c>
      <c r="F3826">
        <v>6306350.0524361096</v>
      </c>
      <c r="G3826">
        <v>4489369023.3296099</v>
      </c>
      <c r="H3826">
        <v>53936672.377443798</v>
      </c>
      <c r="I3826">
        <v>0</v>
      </c>
      <c r="J3826">
        <v>0</v>
      </c>
      <c r="K3826" t="s">
        <v>22</v>
      </c>
      <c r="L3826">
        <v>-7741.1299060115398</v>
      </c>
      <c r="M3826">
        <v>-5024.5067258593899</v>
      </c>
      <c r="Y3826" s="15">
        <f t="shared" si="365"/>
        <v>0</v>
      </c>
      <c r="Z3826" s="15">
        <f t="shared" si="366"/>
        <v>0</v>
      </c>
      <c r="AD3826" s="15">
        <f t="shared" si="367"/>
        <v>0</v>
      </c>
      <c r="AE3826" s="15">
        <f t="shared" si="368"/>
        <v>0</v>
      </c>
      <c r="AI3826" t="str">
        <f t="shared" si="369"/>
        <v/>
      </c>
      <c r="AJ3826" t="str">
        <f t="shared" si="370"/>
        <v/>
      </c>
      <c r="AL3826">
        <f t="shared" si="371"/>
        <v>0</v>
      </c>
    </row>
    <row r="3827" spans="1:38" x14ac:dyDescent="0.3">
      <c r="A3827">
        <v>3826</v>
      </c>
      <c r="B3827" t="s">
        <v>20</v>
      </c>
      <c r="C3827" t="s">
        <v>29</v>
      </c>
      <c r="D3827">
        <v>326</v>
      </c>
      <c r="E3827">
        <v>2707755277.9686298</v>
      </c>
      <c r="F3827">
        <v>6433578.5462785596</v>
      </c>
      <c r="G3827">
        <v>4487451685.3444204</v>
      </c>
      <c r="H3827">
        <v>2280330.12893009</v>
      </c>
      <c r="I3827">
        <v>0</v>
      </c>
      <c r="J3827">
        <v>0</v>
      </c>
      <c r="K3827" t="s">
        <v>22</v>
      </c>
      <c r="L3827">
        <v>-327.27884347611501</v>
      </c>
      <c r="M3827">
        <v>-212.42567561102601</v>
      </c>
      <c r="Y3827" s="15">
        <f t="shared" si="365"/>
        <v>0</v>
      </c>
      <c r="Z3827" s="15">
        <f t="shared" si="366"/>
        <v>0</v>
      </c>
      <c r="AD3827" s="15">
        <f t="shared" si="367"/>
        <v>0</v>
      </c>
      <c r="AE3827" s="15">
        <f t="shared" si="368"/>
        <v>0</v>
      </c>
      <c r="AI3827" t="str">
        <f t="shared" si="369"/>
        <v/>
      </c>
      <c r="AJ3827" t="str">
        <f t="shared" si="370"/>
        <v/>
      </c>
      <c r="AL3827">
        <f t="shared" si="371"/>
        <v>0</v>
      </c>
    </row>
    <row r="3828" spans="1:38" x14ac:dyDescent="0.3">
      <c r="A3828">
        <v>3827</v>
      </c>
      <c r="B3828" t="s">
        <v>20</v>
      </c>
      <c r="C3828" t="s">
        <v>29</v>
      </c>
      <c r="D3828">
        <v>327</v>
      </c>
      <c r="E3828">
        <v>1771106035.93555</v>
      </c>
      <c r="F3828">
        <v>6907359.5087577896</v>
      </c>
      <c r="G3828">
        <v>4487525149.9661102</v>
      </c>
      <c r="H3828">
        <v>21772578.5257154</v>
      </c>
      <c r="I3828">
        <v>0</v>
      </c>
      <c r="J3828">
        <v>0</v>
      </c>
      <c r="K3828" t="s">
        <v>22</v>
      </c>
      <c r="L3828">
        <v>-3124.8564534523398</v>
      </c>
      <c r="M3828">
        <v>-2028.2390889117601</v>
      </c>
      <c r="Y3828" s="15">
        <f t="shared" si="365"/>
        <v>0</v>
      </c>
      <c r="Z3828" s="15">
        <f t="shared" si="366"/>
        <v>0</v>
      </c>
      <c r="AD3828" s="15">
        <f t="shared" si="367"/>
        <v>0</v>
      </c>
      <c r="AE3828" s="15">
        <f t="shared" si="368"/>
        <v>0</v>
      </c>
      <c r="AI3828" t="str">
        <f t="shared" si="369"/>
        <v/>
      </c>
      <c r="AJ3828" t="str">
        <f t="shared" si="370"/>
        <v/>
      </c>
      <c r="AL3828">
        <f t="shared" si="371"/>
        <v>0</v>
      </c>
    </row>
    <row r="3829" spans="1:38" x14ac:dyDescent="0.3">
      <c r="A3829">
        <v>3828</v>
      </c>
      <c r="B3829" t="s">
        <v>20</v>
      </c>
      <c r="C3829" t="s">
        <v>29</v>
      </c>
      <c r="D3829">
        <v>328</v>
      </c>
      <c r="E3829">
        <v>1198814790.5325799</v>
      </c>
      <c r="F3829">
        <v>6776024.7915595602</v>
      </c>
      <c r="G3829">
        <v>4486770901.0047598</v>
      </c>
      <c r="H3829">
        <v>17078711.914214801</v>
      </c>
      <c r="I3829">
        <v>0</v>
      </c>
      <c r="J3829">
        <v>0</v>
      </c>
      <c r="K3829" t="s">
        <v>22</v>
      </c>
      <c r="L3829">
        <v>-2451.18064811454</v>
      </c>
      <c r="M3829">
        <v>-1590.97881088181</v>
      </c>
      <c r="Y3829" s="15">
        <f t="shared" si="365"/>
        <v>0</v>
      </c>
      <c r="Z3829" s="15">
        <f t="shared" si="366"/>
        <v>0</v>
      </c>
      <c r="AD3829" s="15">
        <f t="shared" si="367"/>
        <v>0</v>
      </c>
      <c r="AE3829" s="15">
        <f t="shared" si="368"/>
        <v>0</v>
      </c>
      <c r="AI3829" t="str">
        <f t="shared" si="369"/>
        <v/>
      </c>
      <c r="AJ3829" t="str">
        <f t="shared" si="370"/>
        <v/>
      </c>
      <c r="AL3829">
        <f t="shared" si="371"/>
        <v>0</v>
      </c>
    </row>
    <row r="3830" spans="1:38" x14ac:dyDescent="0.3">
      <c r="A3830">
        <v>3829</v>
      </c>
      <c r="B3830" t="s">
        <v>20</v>
      </c>
      <c r="C3830" t="s">
        <v>29</v>
      </c>
      <c r="D3830">
        <v>329</v>
      </c>
      <c r="E3830">
        <v>1745614095.9526801</v>
      </c>
      <c r="F3830">
        <v>6833665.8561738804</v>
      </c>
      <c r="G3830">
        <v>4490085707.4586201</v>
      </c>
      <c r="H3830">
        <v>6591455.7776744403</v>
      </c>
      <c r="I3830">
        <v>0</v>
      </c>
      <c r="J3830">
        <v>0</v>
      </c>
      <c r="K3830" t="s">
        <v>22</v>
      </c>
      <c r="L3830">
        <v>-946.02268170416198</v>
      </c>
      <c r="M3830">
        <v>-614.03146372040896</v>
      </c>
      <c r="Y3830" s="15">
        <f t="shared" ref="Y3830:Y3893" si="372">IF(K3830&lt;cet_BRA_lo,1,0)</f>
        <v>0</v>
      </c>
      <c r="Z3830" s="15">
        <f t="shared" ref="Z3830:Z3893" si="373">IF(K3830&lt;cet_BRA_hi,1,0)</f>
        <v>0</v>
      </c>
      <c r="AD3830" s="15">
        <f t="shared" ref="AD3830:AD3893" si="374">IF(L3830&lt;0,0,1)</f>
        <v>0</v>
      </c>
      <c r="AE3830" s="15">
        <f t="shared" ref="AE3830:AE3893" si="375">IF(M3830&lt;0,0,1)</f>
        <v>0</v>
      </c>
      <c r="AI3830" t="str">
        <f t="shared" ref="AI3830:AI3893" si="376">IF(Y3830&lt;&gt;AD3830,"ERROR!","")</f>
        <v/>
      </c>
      <c r="AJ3830" t="str">
        <f t="shared" ref="AJ3830:AJ3893" si="377">IF(Z3830&lt;&gt;AE3830,"ERROR!","")</f>
        <v/>
      </c>
      <c r="AL3830">
        <f t="shared" si="371"/>
        <v>0</v>
      </c>
    </row>
    <row r="3831" spans="1:38" x14ac:dyDescent="0.3">
      <c r="A3831">
        <v>3830</v>
      </c>
      <c r="B3831" t="s">
        <v>20</v>
      </c>
      <c r="C3831" t="s">
        <v>29</v>
      </c>
      <c r="D3831">
        <v>330</v>
      </c>
      <c r="E3831">
        <v>1406978834.7979901</v>
      </c>
      <c r="F3831">
        <v>5439695.3697887696</v>
      </c>
      <c r="G3831">
        <v>4483882154.1652699</v>
      </c>
      <c r="H3831">
        <v>937957.10404443694</v>
      </c>
      <c r="I3831">
        <v>0</v>
      </c>
      <c r="J3831">
        <v>0</v>
      </c>
      <c r="K3831" t="s">
        <v>22</v>
      </c>
      <c r="L3831">
        <v>-134.61801532478</v>
      </c>
      <c r="M3831">
        <v>-87.376020249438795</v>
      </c>
      <c r="Y3831" s="15">
        <f t="shared" si="372"/>
        <v>0</v>
      </c>
      <c r="Z3831" s="15">
        <f t="shared" si="373"/>
        <v>0</v>
      </c>
      <c r="AD3831" s="15">
        <f t="shared" si="374"/>
        <v>0</v>
      </c>
      <c r="AE3831" s="15">
        <f t="shared" si="375"/>
        <v>0</v>
      </c>
      <c r="AI3831" t="str">
        <f t="shared" si="376"/>
        <v/>
      </c>
      <c r="AJ3831" t="str">
        <f t="shared" si="377"/>
        <v/>
      </c>
      <c r="AL3831">
        <f t="shared" si="371"/>
        <v>0</v>
      </c>
    </row>
    <row r="3832" spans="1:38" x14ac:dyDescent="0.3">
      <c r="A3832">
        <v>3831</v>
      </c>
      <c r="B3832" t="s">
        <v>20</v>
      </c>
      <c r="C3832" t="s">
        <v>29</v>
      </c>
      <c r="D3832">
        <v>331</v>
      </c>
      <c r="E3832">
        <v>1920501277.37391</v>
      </c>
      <c r="F3832">
        <v>6831449.5030496297</v>
      </c>
      <c r="G3832">
        <v>4491006705.92342</v>
      </c>
      <c r="H3832">
        <v>18176964.684294499</v>
      </c>
      <c r="I3832">
        <v>0</v>
      </c>
      <c r="J3832">
        <v>0</v>
      </c>
      <c r="K3832" t="s">
        <v>22</v>
      </c>
      <c r="L3832">
        <v>-2608.8047095940701</v>
      </c>
      <c r="M3832">
        <v>-1693.28728092133</v>
      </c>
      <c r="Y3832" s="15">
        <f t="shared" si="372"/>
        <v>0</v>
      </c>
      <c r="Z3832" s="15">
        <f t="shared" si="373"/>
        <v>0</v>
      </c>
      <c r="AD3832" s="15">
        <f t="shared" si="374"/>
        <v>0</v>
      </c>
      <c r="AE3832" s="15">
        <f t="shared" si="375"/>
        <v>0</v>
      </c>
      <c r="AI3832" t="str">
        <f t="shared" si="376"/>
        <v/>
      </c>
      <c r="AJ3832" t="str">
        <f t="shared" si="377"/>
        <v/>
      </c>
      <c r="AL3832">
        <f t="shared" si="371"/>
        <v>0</v>
      </c>
    </row>
    <row r="3833" spans="1:38" x14ac:dyDescent="0.3">
      <c r="A3833">
        <v>3832</v>
      </c>
      <c r="B3833" t="s">
        <v>20</v>
      </c>
      <c r="C3833" t="s">
        <v>29</v>
      </c>
      <c r="D3833">
        <v>332</v>
      </c>
      <c r="E3833">
        <v>1750807137.9458599</v>
      </c>
      <c r="F3833">
        <v>6914859.9401258202</v>
      </c>
      <c r="G3833">
        <v>4488764549.22332</v>
      </c>
      <c r="H3833">
        <v>18338074.756529801</v>
      </c>
      <c r="I3833">
        <v>0</v>
      </c>
      <c r="J3833">
        <v>0</v>
      </c>
      <c r="K3833" t="s">
        <v>22</v>
      </c>
      <c r="L3833">
        <v>-2631.9276414207302</v>
      </c>
      <c r="M3833">
        <v>-1708.2955972647101</v>
      </c>
      <c r="Y3833" s="15">
        <f t="shared" si="372"/>
        <v>0</v>
      </c>
      <c r="Z3833" s="15">
        <f t="shared" si="373"/>
        <v>0</v>
      </c>
      <c r="AD3833" s="15">
        <f t="shared" si="374"/>
        <v>0</v>
      </c>
      <c r="AE3833" s="15">
        <f t="shared" si="375"/>
        <v>0</v>
      </c>
      <c r="AI3833" t="str">
        <f t="shared" si="376"/>
        <v/>
      </c>
      <c r="AJ3833" t="str">
        <f t="shared" si="377"/>
        <v/>
      </c>
      <c r="AL3833">
        <f t="shared" si="371"/>
        <v>0</v>
      </c>
    </row>
    <row r="3834" spans="1:38" x14ac:dyDescent="0.3">
      <c r="A3834">
        <v>3833</v>
      </c>
      <c r="B3834" t="s">
        <v>20</v>
      </c>
      <c r="C3834" t="s">
        <v>29</v>
      </c>
      <c r="D3834">
        <v>333</v>
      </c>
      <c r="E3834">
        <v>1749893597.2388</v>
      </c>
      <c r="F3834">
        <v>5917520.5434023496</v>
      </c>
      <c r="G3834">
        <v>4486229844.88165</v>
      </c>
      <c r="H3834">
        <v>28770450.647688199</v>
      </c>
      <c r="I3834">
        <v>0</v>
      </c>
      <c r="J3834">
        <v>0</v>
      </c>
      <c r="K3834" t="s">
        <v>22</v>
      </c>
      <c r="L3834">
        <v>-4129.2090539012797</v>
      </c>
      <c r="M3834">
        <v>-2680.1305385270398</v>
      </c>
      <c r="Y3834" s="15">
        <f t="shared" si="372"/>
        <v>0</v>
      </c>
      <c r="Z3834" s="15">
        <f t="shared" si="373"/>
        <v>0</v>
      </c>
      <c r="AD3834" s="15">
        <f t="shared" si="374"/>
        <v>0</v>
      </c>
      <c r="AE3834" s="15">
        <f t="shared" si="375"/>
        <v>0</v>
      </c>
      <c r="AI3834" t="str">
        <f t="shared" si="376"/>
        <v/>
      </c>
      <c r="AJ3834" t="str">
        <f t="shared" si="377"/>
        <v/>
      </c>
      <c r="AL3834">
        <f t="shared" si="371"/>
        <v>0</v>
      </c>
    </row>
    <row r="3835" spans="1:38" x14ac:dyDescent="0.3">
      <c r="A3835">
        <v>3834</v>
      </c>
      <c r="B3835" t="s">
        <v>20</v>
      </c>
      <c r="C3835" t="s">
        <v>29</v>
      </c>
      <c r="D3835">
        <v>334</v>
      </c>
      <c r="E3835">
        <v>1707377650.1344199</v>
      </c>
      <c r="F3835">
        <v>5613176.0877454998</v>
      </c>
      <c r="G3835">
        <v>4485144875.3285398</v>
      </c>
      <c r="H3835">
        <v>40309767.779006198</v>
      </c>
      <c r="I3835">
        <v>0</v>
      </c>
      <c r="J3835">
        <v>0</v>
      </c>
      <c r="K3835" t="s">
        <v>22</v>
      </c>
      <c r="L3835">
        <v>-5785.36151942777</v>
      </c>
      <c r="M3835">
        <v>-3755.0833300600002</v>
      </c>
      <c r="Y3835" s="15">
        <f t="shared" si="372"/>
        <v>0</v>
      </c>
      <c r="Z3835" s="15">
        <f t="shared" si="373"/>
        <v>0</v>
      </c>
      <c r="AD3835" s="15">
        <f t="shared" si="374"/>
        <v>0</v>
      </c>
      <c r="AE3835" s="15">
        <f t="shared" si="375"/>
        <v>0</v>
      </c>
      <c r="AI3835" t="str">
        <f t="shared" si="376"/>
        <v/>
      </c>
      <c r="AJ3835" t="str">
        <f t="shared" si="377"/>
        <v/>
      </c>
      <c r="AL3835">
        <f t="shared" si="371"/>
        <v>0</v>
      </c>
    </row>
    <row r="3836" spans="1:38" x14ac:dyDescent="0.3">
      <c r="A3836">
        <v>3835</v>
      </c>
      <c r="B3836" t="s">
        <v>20</v>
      </c>
      <c r="C3836" t="s">
        <v>29</v>
      </c>
      <c r="D3836">
        <v>335</v>
      </c>
      <c r="E3836">
        <v>1224904129.47809</v>
      </c>
      <c r="F3836">
        <v>5895933.9898313796</v>
      </c>
      <c r="G3836">
        <v>4487392424.2518396</v>
      </c>
      <c r="H3836">
        <v>35423721.523069598</v>
      </c>
      <c r="I3836">
        <v>0</v>
      </c>
      <c r="J3836">
        <v>0</v>
      </c>
      <c r="K3836" t="s">
        <v>22</v>
      </c>
      <c r="L3836">
        <v>-5084.1035973724101</v>
      </c>
      <c r="M3836">
        <v>-3299.9204289448699</v>
      </c>
      <c r="Y3836" s="15">
        <f t="shared" si="372"/>
        <v>0</v>
      </c>
      <c r="Z3836" s="15">
        <f t="shared" si="373"/>
        <v>0</v>
      </c>
      <c r="AD3836" s="15">
        <f t="shared" si="374"/>
        <v>0</v>
      </c>
      <c r="AE3836" s="15">
        <f t="shared" si="375"/>
        <v>0</v>
      </c>
      <c r="AI3836" t="str">
        <f t="shared" si="376"/>
        <v/>
      </c>
      <c r="AJ3836" t="str">
        <f t="shared" si="377"/>
        <v/>
      </c>
      <c r="AL3836">
        <f t="shared" si="371"/>
        <v>0</v>
      </c>
    </row>
    <row r="3837" spans="1:38" x14ac:dyDescent="0.3">
      <c r="A3837">
        <v>3836</v>
      </c>
      <c r="B3837" t="s">
        <v>20</v>
      </c>
      <c r="C3837" t="s">
        <v>29</v>
      </c>
      <c r="D3837">
        <v>336</v>
      </c>
      <c r="E3837">
        <v>1206508476.9112599</v>
      </c>
      <c r="F3837">
        <v>6094613.4533934304</v>
      </c>
      <c r="G3837">
        <v>4487648573.8678703</v>
      </c>
      <c r="H3837">
        <v>67362168.949292898</v>
      </c>
      <c r="I3837">
        <v>0</v>
      </c>
      <c r="J3837">
        <v>0</v>
      </c>
      <c r="K3837" t="s">
        <v>22</v>
      </c>
      <c r="L3837">
        <v>-9667.9916947425008</v>
      </c>
      <c r="M3837">
        <v>-6275.1678224729103</v>
      </c>
      <c r="Y3837" s="15">
        <f t="shared" si="372"/>
        <v>0</v>
      </c>
      <c r="Z3837" s="15">
        <f t="shared" si="373"/>
        <v>0</v>
      </c>
      <c r="AD3837" s="15">
        <f t="shared" si="374"/>
        <v>0</v>
      </c>
      <c r="AE3837" s="15">
        <f t="shared" si="375"/>
        <v>0</v>
      </c>
      <c r="AI3837" t="str">
        <f t="shared" si="376"/>
        <v/>
      </c>
      <c r="AJ3837" t="str">
        <f t="shared" si="377"/>
        <v/>
      </c>
      <c r="AL3837">
        <f t="shared" si="371"/>
        <v>0</v>
      </c>
    </row>
    <row r="3838" spans="1:38" x14ac:dyDescent="0.3">
      <c r="A3838">
        <v>3837</v>
      </c>
      <c r="B3838" t="s">
        <v>20</v>
      </c>
      <c r="C3838" t="s">
        <v>29</v>
      </c>
      <c r="D3838">
        <v>337</v>
      </c>
      <c r="E3838">
        <v>1551524479.9974301</v>
      </c>
      <c r="F3838">
        <v>6178151.4287016401</v>
      </c>
      <c r="G3838">
        <v>4486635641.05163</v>
      </c>
      <c r="H3838">
        <v>44648116.291123897</v>
      </c>
      <c r="I3838">
        <v>0</v>
      </c>
      <c r="J3838">
        <v>0</v>
      </c>
      <c r="K3838" t="s">
        <v>22</v>
      </c>
      <c r="L3838">
        <v>-6408.0124530048097</v>
      </c>
      <c r="M3838">
        <v>-4159.2250821821299</v>
      </c>
      <c r="Y3838" s="15">
        <f t="shared" si="372"/>
        <v>0</v>
      </c>
      <c r="Z3838" s="15">
        <f t="shared" si="373"/>
        <v>0</v>
      </c>
      <c r="AD3838" s="15">
        <f t="shared" si="374"/>
        <v>0</v>
      </c>
      <c r="AE3838" s="15">
        <f t="shared" si="375"/>
        <v>0</v>
      </c>
      <c r="AI3838" t="str">
        <f t="shared" si="376"/>
        <v/>
      </c>
      <c r="AJ3838" t="str">
        <f t="shared" si="377"/>
        <v/>
      </c>
      <c r="AL3838">
        <f t="shared" si="371"/>
        <v>0</v>
      </c>
    </row>
    <row r="3839" spans="1:38" x14ac:dyDescent="0.3">
      <c r="A3839">
        <v>3838</v>
      </c>
      <c r="B3839" t="s">
        <v>20</v>
      </c>
      <c r="C3839" t="s">
        <v>29</v>
      </c>
      <c r="D3839">
        <v>338</v>
      </c>
      <c r="E3839">
        <v>1648260300.08601</v>
      </c>
      <c r="F3839">
        <v>6697456.6761310203</v>
      </c>
      <c r="G3839">
        <v>4490546829.51264</v>
      </c>
      <c r="H3839">
        <v>24140643.8374491</v>
      </c>
      <c r="I3839">
        <v>0</v>
      </c>
      <c r="J3839">
        <v>0</v>
      </c>
      <c r="K3839" t="s">
        <v>22</v>
      </c>
      <c r="L3839">
        <v>-3464.7272759563398</v>
      </c>
      <c r="M3839">
        <v>-2248.8377940527898</v>
      </c>
      <c r="Y3839" s="15">
        <f t="shared" si="372"/>
        <v>0</v>
      </c>
      <c r="Z3839" s="15">
        <f t="shared" si="373"/>
        <v>0</v>
      </c>
      <c r="AD3839" s="15">
        <f t="shared" si="374"/>
        <v>0</v>
      </c>
      <c r="AE3839" s="15">
        <f t="shared" si="375"/>
        <v>0</v>
      </c>
      <c r="AI3839" t="str">
        <f t="shared" si="376"/>
        <v/>
      </c>
      <c r="AJ3839" t="str">
        <f t="shared" si="377"/>
        <v/>
      </c>
      <c r="AL3839">
        <f t="shared" si="371"/>
        <v>0</v>
      </c>
    </row>
    <row r="3840" spans="1:38" x14ac:dyDescent="0.3">
      <c r="A3840">
        <v>3839</v>
      </c>
      <c r="B3840" t="s">
        <v>20</v>
      </c>
      <c r="C3840" t="s">
        <v>29</v>
      </c>
      <c r="D3840">
        <v>339</v>
      </c>
      <c r="E3840">
        <v>1336430677.5392301</v>
      </c>
      <c r="F3840">
        <v>6256056.6345493197</v>
      </c>
      <c r="G3840">
        <v>4486028539.3995705</v>
      </c>
      <c r="H3840">
        <v>22708727.776089001</v>
      </c>
      <c r="I3840">
        <v>0</v>
      </c>
      <c r="J3840">
        <v>0</v>
      </c>
      <c r="K3840" t="s">
        <v>22</v>
      </c>
      <c r="L3840">
        <v>-3259.2150009697798</v>
      </c>
      <c r="M3840">
        <v>-2115.4466973454901</v>
      </c>
      <c r="Y3840" s="15">
        <f t="shared" si="372"/>
        <v>0</v>
      </c>
      <c r="Z3840" s="15">
        <f t="shared" si="373"/>
        <v>0</v>
      </c>
      <c r="AD3840" s="15">
        <f t="shared" si="374"/>
        <v>0</v>
      </c>
      <c r="AE3840" s="15">
        <f t="shared" si="375"/>
        <v>0</v>
      </c>
      <c r="AI3840" t="str">
        <f t="shared" si="376"/>
        <v/>
      </c>
      <c r="AJ3840" t="str">
        <f t="shared" si="377"/>
        <v/>
      </c>
      <c r="AL3840">
        <f t="shared" si="371"/>
        <v>0</v>
      </c>
    </row>
    <row r="3841" spans="1:38" x14ac:dyDescent="0.3">
      <c r="A3841">
        <v>3840</v>
      </c>
      <c r="B3841" t="s">
        <v>20</v>
      </c>
      <c r="C3841" t="s">
        <v>29</v>
      </c>
      <c r="D3841">
        <v>340</v>
      </c>
      <c r="E3841">
        <v>2278384257.8936801</v>
      </c>
      <c r="F3841">
        <v>6310842.1475847503</v>
      </c>
      <c r="G3841">
        <v>4487055180.6974897</v>
      </c>
      <c r="H3841">
        <v>13236746.316188799</v>
      </c>
      <c r="I3841">
        <v>0</v>
      </c>
      <c r="J3841">
        <v>0</v>
      </c>
      <c r="K3841" t="s">
        <v>22</v>
      </c>
      <c r="L3841">
        <v>-1899.77186670843</v>
      </c>
      <c r="M3841">
        <v>-1233.0779405293599</v>
      </c>
      <c r="Y3841" s="15">
        <f t="shared" si="372"/>
        <v>0</v>
      </c>
      <c r="Z3841" s="15">
        <f t="shared" si="373"/>
        <v>0</v>
      </c>
      <c r="AD3841" s="15">
        <f t="shared" si="374"/>
        <v>0</v>
      </c>
      <c r="AE3841" s="15">
        <f t="shared" si="375"/>
        <v>0</v>
      </c>
      <c r="AI3841" t="str">
        <f t="shared" si="376"/>
        <v/>
      </c>
      <c r="AJ3841" t="str">
        <f t="shared" si="377"/>
        <v/>
      </c>
      <c r="AL3841">
        <f t="shared" si="371"/>
        <v>0</v>
      </c>
    </row>
    <row r="3842" spans="1:38" x14ac:dyDescent="0.3">
      <c r="A3842">
        <v>3841</v>
      </c>
      <c r="B3842" t="s">
        <v>20</v>
      </c>
      <c r="C3842" t="s">
        <v>29</v>
      </c>
      <c r="D3842">
        <v>341</v>
      </c>
      <c r="E3842">
        <v>2202356904.4316001</v>
      </c>
      <c r="F3842">
        <v>6612129.4122668197</v>
      </c>
      <c r="G3842">
        <v>4489946808.2464504</v>
      </c>
      <c r="H3842">
        <v>29229344.863055699</v>
      </c>
      <c r="I3842">
        <v>0</v>
      </c>
      <c r="J3842">
        <v>0</v>
      </c>
      <c r="K3842" t="s">
        <v>22</v>
      </c>
      <c r="L3842">
        <v>-4195.07073163732</v>
      </c>
      <c r="M3842">
        <v>-2722.8791355379399</v>
      </c>
      <c r="Y3842" s="15">
        <f t="shared" si="372"/>
        <v>0</v>
      </c>
      <c r="Z3842" s="15">
        <f t="shared" si="373"/>
        <v>0</v>
      </c>
      <c r="AD3842" s="15">
        <f t="shared" si="374"/>
        <v>0</v>
      </c>
      <c r="AE3842" s="15">
        <f t="shared" si="375"/>
        <v>0</v>
      </c>
      <c r="AI3842" t="str">
        <f t="shared" si="376"/>
        <v/>
      </c>
      <c r="AJ3842" t="str">
        <f t="shared" si="377"/>
        <v/>
      </c>
      <c r="AL3842">
        <f t="shared" ref="AL3842:AL3905" si="378">IF(H3842&lt;0,1,0)</f>
        <v>0</v>
      </c>
    </row>
    <row r="3843" spans="1:38" x14ac:dyDescent="0.3">
      <c r="A3843">
        <v>3842</v>
      </c>
      <c r="B3843" t="s">
        <v>20</v>
      </c>
      <c r="C3843" t="s">
        <v>29</v>
      </c>
      <c r="D3843">
        <v>342</v>
      </c>
      <c r="E3843">
        <v>2377938062.2109799</v>
      </c>
      <c r="F3843">
        <v>6874241.5661027599</v>
      </c>
      <c r="G3843">
        <v>4489417834.4934797</v>
      </c>
      <c r="H3843">
        <v>27600801.088514298</v>
      </c>
      <c r="I3843">
        <v>0</v>
      </c>
      <c r="J3843">
        <v>0</v>
      </c>
      <c r="K3843" t="s">
        <v>22</v>
      </c>
      <c r="L3843">
        <v>-3961.3379416696598</v>
      </c>
      <c r="M3843">
        <v>-2571.1710529317602</v>
      </c>
      <c r="Y3843" s="15">
        <f t="shared" si="372"/>
        <v>0</v>
      </c>
      <c r="Z3843" s="15">
        <f t="shared" si="373"/>
        <v>0</v>
      </c>
      <c r="AD3843" s="15">
        <f t="shared" si="374"/>
        <v>0</v>
      </c>
      <c r="AE3843" s="15">
        <f t="shared" si="375"/>
        <v>0</v>
      </c>
      <c r="AI3843" t="str">
        <f t="shared" si="376"/>
        <v/>
      </c>
      <c r="AJ3843" t="str">
        <f t="shared" si="377"/>
        <v/>
      </c>
      <c r="AL3843">
        <f t="shared" si="378"/>
        <v>0</v>
      </c>
    </row>
    <row r="3844" spans="1:38" x14ac:dyDescent="0.3">
      <c r="A3844">
        <v>3843</v>
      </c>
      <c r="B3844" t="s">
        <v>20</v>
      </c>
      <c r="C3844" t="s">
        <v>29</v>
      </c>
      <c r="D3844">
        <v>343</v>
      </c>
      <c r="E3844">
        <v>1594716196.5049601</v>
      </c>
      <c r="F3844">
        <v>6819238.4697667202</v>
      </c>
      <c r="G3844">
        <v>4490201408.9841805</v>
      </c>
      <c r="H3844">
        <v>22218232.914596099</v>
      </c>
      <c r="I3844">
        <v>0</v>
      </c>
      <c r="J3844">
        <v>0</v>
      </c>
      <c r="K3844" t="s">
        <v>22</v>
      </c>
      <c r="L3844">
        <v>-3188.8179172476598</v>
      </c>
      <c r="M3844">
        <v>-2069.7543210467802</v>
      </c>
      <c r="Y3844" s="15">
        <f t="shared" si="372"/>
        <v>0</v>
      </c>
      <c r="Z3844" s="15">
        <f t="shared" si="373"/>
        <v>0</v>
      </c>
      <c r="AD3844" s="15">
        <f t="shared" si="374"/>
        <v>0</v>
      </c>
      <c r="AE3844" s="15">
        <f t="shared" si="375"/>
        <v>0</v>
      </c>
      <c r="AI3844" t="str">
        <f t="shared" si="376"/>
        <v/>
      </c>
      <c r="AJ3844" t="str">
        <f t="shared" si="377"/>
        <v/>
      </c>
      <c r="AL3844">
        <f t="shared" si="378"/>
        <v>0</v>
      </c>
    </row>
    <row r="3845" spans="1:38" x14ac:dyDescent="0.3">
      <c r="A3845">
        <v>3844</v>
      </c>
      <c r="B3845" t="s">
        <v>20</v>
      </c>
      <c r="C3845" t="s">
        <v>29</v>
      </c>
      <c r="D3845">
        <v>344</v>
      </c>
      <c r="E3845">
        <v>1230751149.01039</v>
      </c>
      <c r="F3845">
        <v>5505585.3359460002</v>
      </c>
      <c r="G3845">
        <v>4484705036.1844101</v>
      </c>
      <c r="H3845">
        <v>34450424.324996002</v>
      </c>
      <c r="I3845">
        <v>0</v>
      </c>
      <c r="J3845">
        <v>0</v>
      </c>
      <c r="K3845" t="s">
        <v>22</v>
      </c>
      <c r="L3845">
        <v>-4944.4134808832096</v>
      </c>
      <c r="M3845">
        <v>-3209.2522786415202</v>
      </c>
      <c r="Y3845" s="15">
        <f t="shared" si="372"/>
        <v>0</v>
      </c>
      <c r="Z3845" s="15">
        <f t="shared" si="373"/>
        <v>0</v>
      </c>
      <c r="AD3845" s="15">
        <f t="shared" si="374"/>
        <v>0</v>
      </c>
      <c r="AE3845" s="15">
        <f t="shared" si="375"/>
        <v>0</v>
      </c>
      <c r="AI3845" t="str">
        <f t="shared" si="376"/>
        <v/>
      </c>
      <c r="AJ3845" t="str">
        <f t="shared" si="377"/>
        <v/>
      </c>
      <c r="AL3845">
        <f t="shared" si="378"/>
        <v>0</v>
      </c>
    </row>
    <row r="3846" spans="1:38" x14ac:dyDescent="0.3">
      <c r="A3846">
        <v>3845</v>
      </c>
      <c r="B3846" t="s">
        <v>20</v>
      </c>
      <c r="C3846" t="s">
        <v>29</v>
      </c>
      <c r="D3846">
        <v>345</v>
      </c>
      <c r="E3846">
        <v>1367591833.7210701</v>
      </c>
      <c r="F3846">
        <v>6218727.1077260701</v>
      </c>
      <c r="G3846">
        <v>4489072515.2608099</v>
      </c>
      <c r="H3846">
        <v>32399505.505995501</v>
      </c>
      <c r="I3846">
        <v>0</v>
      </c>
      <c r="J3846">
        <v>0</v>
      </c>
      <c r="K3846" t="s">
        <v>22</v>
      </c>
      <c r="L3846">
        <v>-4650.0603384893902</v>
      </c>
      <c r="M3846">
        <v>-3018.19756677225</v>
      </c>
      <c r="Y3846" s="15">
        <f t="shared" si="372"/>
        <v>0</v>
      </c>
      <c r="Z3846" s="15">
        <f t="shared" si="373"/>
        <v>0</v>
      </c>
      <c r="AD3846" s="15">
        <f t="shared" si="374"/>
        <v>0</v>
      </c>
      <c r="AE3846" s="15">
        <f t="shared" si="375"/>
        <v>0</v>
      </c>
      <c r="AI3846" t="str">
        <f t="shared" si="376"/>
        <v/>
      </c>
      <c r="AJ3846" t="str">
        <f t="shared" si="377"/>
        <v/>
      </c>
      <c r="AL3846">
        <f t="shared" si="378"/>
        <v>0</v>
      </c>
    </row>
    <row r="3847" spans="1:38" x14ac:dyDescent="0.3">
      <c r="A3847">
        <v>3846</v>
      </c>
      <c r="B3847" t="s">
        <v>20</v>
      </c>
      <c r="C3847" t="s">
        <v>29</v>
      </c>
      <c r="D3847">
        <v>346</v>
      </c>
      <c r="E3847">
        <v>1455369866.7439401</v>
      </c>
      <c r="F3847">
        <v>6821634.0941587202</v>
      </c>
      <c r="G3847">
        <v>4489367093.3412399</v>
      </c>
      <c r="H3847">
        <v>12934684.9273481</v>
      </c>
      <c r="I3847">
        <v>0</v>
      </c>
      <c r="J3847">
        <v>0</v>
      </c>
      <c r="K3847" t="s">
        <v>22</v>
      </c>
      <c r="L3847">
        <v>-1856.41923949697</v>
      </c>
      <c r="M3847">
        <v>-1204.93921018219</v>
      </c>
      <c r="Y3847" s="15">
        <f t="shared" si="372"/>
        <v>0</v>
      </c>
      <c r="Z3847" s="15">
        <f t="shared" si="373"/>
        <v>0</v>
      </c>
      <c r="AD3847" s="15">
        <f t="shared" si="374"/>
        <v>0</v>
      </c>
      <c r="AE3847" s="15">
        <f t="shared" si="375"/>
        <v>0</v>
      </c>
      <c r="AI3847" t="str">
        <f t="shared" si="376"/>
        <v/>
      </c>
      <c r="AJ3847" t="str">
        <f t="shared" si="377"/>
        <v/>
      </c>
      <c r="AL3847">
        <f t="shared" si="378"/>
        <v>0</v>
      </c>
    </row>
    <row r="3848" spans="1:38" x14ac:dyDescent="0.3">
      <c r="A3848">
        <v>3847</v>
      </c>
      <c r="B3848" t="s">
        <v>20</v>
      </c>
      <c r="C3848" t="s">
        <v>29</v>
      </c>
      <c r="D3848">
        <v>347</v>
      </c>
      <c r="E3848">
        <v>1483390034.9171801</v>
      </c>
      <c r="F3848">
        <v>6574437.2297061402</v>
      </c>
      <c r="G3848">
        <v>4489373833.8871803</v>
      </c>
      <c r="H3848">
        <v>18415021.532170501</v>
      </c>
      <c r="I3848">
        <v>0</v>
      </c>
      <c r="J3848">
        <v>0</v>
      </c>
      <c r="K3848" t="s">
        <v>22</v>
      </c>
      <c r="L3848">
        <v>-2642.9712405125501</v>
      </c>
      <c r="M3848">
        <v>-1715.4636255226401</v>
      </c>
      <c r="Y3848" s="15">
        <f t="shared" si="372"/>
        <v>0</v>
      </c>
      <c r="Z3848" s="15">
        <f t="shared" si="373"/>
        <v>0</v>
      </c>
      <c r="AD3848" s="15">
        <f t="shared" si="374"/>
        <v>0</v>
      </c>
      <c r="AE3848" s="15">
        <f t="shared" si="375"/>
        <v>0</v>
      </c>
      <c r="AI3848" t="str">
        <f t="shared" si="376"/>
        <v/>
      </c>
      <c r="AJ3848" t="str">
        <f t="shared" si="377"/>
        <v/>
      </c>
      <c r="AL3848">
        <f t="shared" si="378"/>
        <v>0</v>
      </c>
    </row>
    <row r="3849" spans="1:38" x14ac:dyDescent="0.3">
      <c r="A3849">
        <v>3848</v>
      </c>
      <c r="B3849" t="s">
        <v>20</v>
      </c>
      <c r="C3849" t="s">
        <v>29</v>
      </c>
      <c r="D3849">
        <v>348</v>
      </c>
      <c r="E3849">
        <v>1757702489.9389501</v>
      </c>
      <c r="F3849">
        <v>6613505.0106415302</v>
      </c>
      <c r="G3849">
        <v>4489938994.5568199</v>
      </c>
      <c r="H3849">
        <v>7210256.0493862601</v>
      </c>
      <c r="I3849">
        <v>0</v>
      </c>
      <c r="J3849">
        <v>0</v>
      </c>
      <c r="K3849" t="s">
        <v>22</v>
      </c>
      <c r="L3849">
        <v>-1034.8344878103101</v>
      </c>
      <c r="M3849">
        <v>-671.67621617050497</v>
      </c>
      <c r="Y3849" s="15">
        <f t="shared" si="372"/>
        <v>0</v>
      </c>
      <c r="Z3849" s="15">
        <f t="shared" si="373"/>
        <v>0</v>
      </c>
      <c r="AD3849" s="15">
        <f t="shared" si="374"/>
        <v>0</v>
      </c>
      <c r="AE3849" s="15">
        <f t="shared" si="375"/>
        <v>0</v>
      </c>
      <c r="AI3849" t="str">
        <f t="shared" si="376"/>
        <v/>
      </c>
      <c r="AJ3849" t="str">
        <f t="shared" si="377"/>
        <v/>
      </c>
      <c r="AL3849">
        <f t="shared" si="378"/>
        <v>0</v>
      </c>
    </row>
    <row r="3850" spans="1:38" x14ac:dyDescent="0.3">
      <c r="A3850">
        <v>3849</v>
      </c>
      <c r="B3850" t="s">
        <v>20</v>
      </c>
      <c r="C3850" t="s">
        <v>29</v>
      </c>
      <c r="D3850">
        <v>349</v>
      </c>
      <c r="E3850">
        <v>1336606331.2702501</v>
      </c>
      <c r="F3850">
        <v>6378058.5041321497</v>
      </c>
      <c r="G3850">
        <v>4488530328.5661297</v>
      </c>
      <c r="H3850">
        <v>47110913.512692899</v>
      </c>
      <c r="I3850">
        <v>0</v>
      </c>
      <c r="J3850">
        <v>0</v>
      </c>
      <c r="K3850" t="s">
        <v>22</v>
      </c>
      <c r="L3850">
        <v>-6761.47944279084</v>
      </c>
      <c r="M3850">
        <v>-4388.6486016311401</v>
      </c>
      <c r="Y3850" s="15">
        <f t="shared" si="372"/>
        <v>0</v>
      </c>
      <c r="Z3850" s="15">
        <f t="shared" si="373"/>
        <v>0</v>
      </c>
      <c r="AD3850" s="15">
        <f t="shared" si="374"/>
        <v>0</v>
      </c>
      <c r="AE3850" s="15">
        <f t="shared" si="375"/>
        <v>0</v>
      </c>
      <c r="AI3850" t="str">
        <f t="shared" si="376"/>
        <v/>
      </c>
      <c r="AJ3850" t="str">
        <f t="shared" si="377"/>
        <v/>
      </c>
      <c r="AL3850">
        <f t="shared" si="378"/>
        <v>0</v>
      </c>
    </row>
    <row r="3851" spans="1:38" x14ac:dyDescent="0.3">
      <c r="A3851">
        <v>3850</v>
      </c>
      <c r="B3851" t="s">
        <v>20</v>
      </c>
      <c r="C3851" t="s">
        <v>29</v>
      </c>
      <c r="D3851">
        <v>350</v>
      </c>
      <c r="E3851">
        <v>2127782908.97999</v>
      </c>
      <c r="F3851">
        <v>7182467.8552239398</v>
      </c>
      <c r="G3851">
        <v>4488906761.6816597</v>
      </c>
      <c r="H3851">
        <v>45424894.775893897</v>
      </c>
      <c r="I3851">
        <v>0</v>
      </c>
      <c r="J3851">
        <v>0</v>
      </c>
      <c r="K3851" t="s">
        <v>22</v>
      </c>
      <c r="L3851">
        <v>-6519.4976984556297</v>
      </c>
      <c r="M3851">
        <v>-4231.5864005430003</v>
      </c>
      <c r="Y3851" s="15">
        <f t="shared" si="372"/>
        <v>0</v>
      </c>
      <c r="Z3851" s="15">
        <f t="shared" si="373"/>
        <v>0</v>
      </c>
      <c r="AD3851" s="15">
        <f t="shared" si="374"/>
        <v>0</v>
      </c>
      <c r="AE3851" s="15">
        <f t="shared" si="375"/>
        <v>0</v>
      </c>
      <c r="AI3851" t="str">
        <f t="shared" si="376"/>
        <v/>
      </c>
      <c r="AJ3851" t="str">
        <f t="shared" si="377"/>
        <v/>
      </c>
      <c r="AL3851">
        <f t="shared" si="378"/>
        <v>0</v>
      </c>
    </row>
    <row r="3852" spans="1:38" x14ac:dyDescent="0.3">
      <c r="A3852">
        <v>3851</v>
      </c>
      <c r="B3852" t="s">
        <v>20</v>
      </c>
      <c r="C3852" t="s">
        <v>29</v>
      </c>
      <c r="D3852">
        <v>351</v>
      </c>
      <c r="E3852">
        <v>1715014756.8637199</v>
      </c>
      <c r="F3852">
        <v>5899067.2036182098</v>
      </c>
      <c r="G3852">
        <v>4486968800.7362499</v>
      </c>
      <c r="H3852">
        <v>12119666.281292001</v>
      </c>
      <c r="I3852">
        <v>0</v>
      </c>
      <c r="J3852">
        <v>0</v>
      </c>
      <c r="K3852" t="s">
        <v>22</v>
      </c>
      <c r="L3852">
        <v>-1739.44566777212</v>
      </c>
      <c r="M3852">
        <v>-1129.0156040658701</v>
      </c>
      <c r="Y3852" s="15">
        <f t="shared" si="372"/>
        <v>0</v>
      </c>
      <c r="Z3852" s="15">
        <f t="shared" si="373"/>
        <v>0</v>
      </c>
      <c r="AD3852" s="15">
        <f t="shared" si="374"/>
        <v>0</v>
      </c>
      <c r="AE3852" s="15">
        <f t="shared" si="375"/>
        <v>0</v>
      </c>
      <c r="AI3852" t="str">
        <f t="shared" si="376"/>
        <v/>
      </c>
      <c r="AJ3852" t="str">
        <f t="shared" si="377"/>
        <v/>
      </c>
      <c r="AL3852">
        <f t="shared" si="378"/>
        <v>0</v>
      </c>
    </row>
    <row r="3853" spans="1:38" x14ac:dyDescent="0.3">
      <c r="A3853">
        <v>3852</v>
      </c>
      <c r="B3853" t="s">
        <v>20</v>
      </c>
      <c r="C3853" t="s">
        <v>29</v>
      </c>
      <c r="D3853">
        <v>352</v>
      </c>
      <c r="E3853">
        <v>1673491030.60748</v>
      </c>
      <c r="F3853">
        <v>6491686.2252317704</v>
      </c>
      <c r="G3853">
        <v>4488442748.8202496</v>
      </c>
      <c r="H3853">
        <v>12652262.542614499</v>
      </c>
      <c r="I3853">
        <v>0</v>
      </c>
      <c r="J3853">
        <v>0</v>
      </c>
      <c r="K3853" t="s">
        <v>22</v>
      </c>
      <c r="L3853">
        <v>-1815.8852526523699</v>
      </c>
      <c r="M3853">
        <v>-1178.6299643744901</v>
      </c>
      <c r="Y3853" s="15">
        <f t="shared" si="372"/>
        <v>0</v>
      </c>
      <c r="Z3853" s="15">
        <f t="shared" si="373"/>
        <v>0</v>
      </c>
      <c r="AD3853" s="15">
        <f t="shared" si="374"/>
        <v>0</v>
      </c>
      <c r="AE3853" s="15">
        <f t="shared" si="375"/>
        <v>0</v>
      </c>
      <c r="AI3853" t="str">
        <f t="shared" si="376"/>
        <v/>
      </c>
      <c r="AJ3853" t="str">
        <f t="shared" si="377"/>
        <v/>
      </c>
      <c r="AL3853">
        <f t="shared" si="378"/>
        <v>0</v>
      </c>
    </row>
    <row r="3854" spans="1:38" x14ac:dyDescent="0.3">
      <c r="A3854">
        <v>3853</v>
      </c>
      <c r="B3854" t="s">
        <v>20</v>
      </c>
      <c r="C3854" t="s">
        <v>29</v>
      </c>
      <c r="D3854">
        <v>353</v>
      </c>
      <c r="E3854">
        <v>1923577851.0975599</v>
      </c>
      <c r="F3854">
        <v>7209164.7098429604</v>
      </c>
      <c r="G3854">
        <v>4490126406.8696899</v>
      </c>
      <c r="H3854">
        <v>63470710.710802801</v>
      </c>
      <c r="I3854">
        <v>0</v>
      </c>
      <c r="J3854">
        <v>0</v>
      </c>
      <c r="K3854" t="s">
        <v>22</v>
      </c>
      <c r="L3854">
        <v>-9109.4796023174404</v>
      </c>
      <c r="M3854">
        <v>-5912.6564321545302</v>
      </c>
      <c r="Y3854" s="15">
        <f t="shared" si="372"/>
        <v>0</v>
      </c>
      <c r="Z3854" s="15">
        <f t="shared" si="373"/>
        <v>0</v>
      </c>
      <c r="AD3854" s="15">
        <f t="shared" si="374"/>
        <v>0</v>
      </c>
      <c r="AE3854" s="15">
        <f t="shared" si="375"/>
        <v>0</v>
      </c>
      <c r="AI3854" t="str">
        <f t="shared" si="376"/>
        <v/>
      </c>
      <c r="AJ3854" t="str">
        <f t="shared" si="377"/>
        <v/>
      </c>
      <c r="AL3854">
        <f t="shared" si="378"/>
        <v>0</v>
      </c>
    </row>
    <row r="3855" spans="1:38" x14ac:dyDescent="0.3">
      <c r="A3855">
        <v>3854</v>
      </c>
      <c r="B3855" t="s">
        <v>20</v>
      </c>
      <c r="C3855" t="s">
        <v>29</v>
      </c>
      <c r="D3855">
        <v>354</v>
      </c>
      <c r="E3855">
        <v>2087029447.9685099</v>
      </c>
      <c r="F3855">
        <v>6728977.6897527901</v>
      </c>
      <c r="G3855">
        <v>4488134139.7490196</v>
      </c>
      <c r="H3855">
        <v>37553188.446690299</v>
      </c>
      <c r="I3855">
        <v>0</v>
      </c>
      <c r="J3855">
        <v>0</v>
      </c>
      <c r="K3855" t="s">
        <v>22</v>
      </c>
      <c r="L3855">
        <v>-5389.73016571066</v>
      </c>
      <c r="M3855">
        <v>-3498.29234194227</v>
      </c>
      <c r="Y3855" s="15">
        <f t="shared" si="372"/>
        <v>0</v>
      </c>
      <c r="Z3855" s="15">
        <f t="shared" si="373"/>
        <v>0</v>
      </c>
      <c r="AD3855" s="15">
        <f t="shared" si="374"/>
        <v>0</v>
      </c>
      <c r="AE3855" s="15">
        <f t="shared" si="375"/>
        <v>0</v>
      </c>
      <c r="AI3855" t="str">
        <f t="shared" si="376"/>
        <v/>
      </c>
      <c r="AJ3855" t="str">
        <f t="shared" si="377"/>
        <v/>
      </c>
      <c r="AL3855">
        <f t="shared" si="378"/>
        <v>0</v>
      </c>
    </row>
    <row r="3856" spans="1:38" x14ac:dyDescent="0.3">
      <c r="A3856">
        <v>3855</v>
      </c>
      <c r="B3856" t="s">
        <v>20</v>
      </c>
      <c r="C3856" t="s">
        <v>29</v>
      </c>
      <c r="D3856">
        <v>355</v>
      </c>
      <c r="E3856">
        <v>2081840133.97557</v>
      </c>
      <c r="F3856">
        <v>6539269.6510050902</v>
      </c>
      <c r="G3856">
        <v>4488373585.58566</v>
      </c>
      <c r="H3856">
        <v>40022323.826341599</v>
      </c>
      <c r="I3856">
        <v>0</v>
      </c>
      <c r="J3856">
        <v>0</v>
      </c>
      <c r="K3856" t="s">
        <v>22</v>
      </c>
      <c r="L3856">
        <v>-5744.1068242418496</v>
      </c>
      <c r="M3856">
        <v>-3728.3062967390701</v>
      </c>
      <c r="Y3856" s="15">
        <f t="shared" si="372"/>
        <v>0</v>
      </c>
      <c r="Z3856" s="15">
        <f t="shared" si="373"/>
        <v>0</v>
      </c>
      <c r="AD3856" s="15">
        <f t="shared" si="374"/>
        <v>0</v>
      </c>
      <c r="AE3856" s="15">
        <f t="shared" si="375"/>
        <v>0</v>
      </c>
      <c r="AI3856" t="str">
        <f t="shared" si="376"/>
        <v/>
      </c>
      <c r="AJ3856" t="str">
        <f t="shared" si="377"/>
        <v/>
      </c>
      <c r="AL3856">
        <f t="shared" si="378"/>
        <v>0</v>
      </c>
    </row>
    <row r="3857" spans="1:38" x14ac:dyDescent="0.3">
      <c r="A3857">
        <v>3856</v>
      </c>
      <c r="B3857" t="s">
        <v>20</v>
      </c>
      <c r="C3857" t="s">
        <v>29</v>
      </c>
      <c r="D3857">
        <v>356</v>
      </c>
      <c r="E3857">
        <v>1413925294.8707399</v>
      </c>
      <c r="F3857">
        <v>6472400.85111544</v>
      </c>
      <c r="G3857">
        <v>4489246807.6299295</v>
      </c>
      <c r="H3857">
        <v>4456351.5926406402</v>
      </c>
      <c r="I3857">
        <v>0</v>
      </c>
      <c r="J3857">
        <v>0</v>
      </c>
      <c r="K3857" t="s">
        <v>22</v>
      </c>
      <c r="L3857">
        <v>-639.58703911291502</v>
      </c>
      <c r="M3857">
        <v>-415.13440787238801</v>
      </c>
      <c r="Y3857" s="15">
        <f t="shared" si="372"/>
        <v>0</v>
      </c>
      <c r="Z3857" s="15">
        <f t="shared" si="373"/>
        <v>0</v>
      </c>
      <c r="AD3857" s="15">
        <f t="shared" si="374"/>
        <v>0</v>
      </c>
      <c r="AE3857" s="15">
        <f t="shared" si="375"/>
        <v>0</v>
      </c>
      <c r="AI3857" t="str">
        <f t="shared" si="376"/>
        <v/>
      </c>
      <c r="AJ3857" t="str">
        <f t="shared" si="377"/>
        <v/>
      </c>
      <c r="AL3857">
        <f t="shared" si="378"/>
        <v>0</v>
      </c>
    </row>
    <row r="3858" spans="1:38" x14ac:dyDescent="0.3">
      <c r="A3858">
        <v>3857</v>
      </c>
      <c r="B3858" t="s">
        <v>20</v>
      </c>
      <c r="C3858" t="s">
        <v>29</v>
      </c>
      <c r="D3858">
        <v>357</v>
      </c>
      <c r="E3858">
        <v>1573370009.75898</v>
      </c>
      <c r="F3858">
        <v>6373027.6402662899</v>
      </c>
      <c r="G3858">
        <v>4489382086.4779997</v>
      </c>
      <c r="H3858">
        <v>2212566.3653759998</v>
      </c>
      <c r="I3858">
        <v>0</v>
      </c>
      <c r="J3858">
        <v>0</v>
      </c>
      <c r="K3858" t="s">
        <v>22</v>
      </c>
      <c r="L3858">
        <v>-317.55321389107797</v>
      </c>
      <c r="M3858">
        <v>-206.11309697502</v>
      </c>
      <c r="Y3858" s="15">
        <f t="shared" si="372"/>
        <v>0</v>
      </c>
      <c r="Z3858" s="15">
        <f t="shared" si="373"/>
        <v>0</v>
      </c>
      <c r="AD3858" s="15">
        <f t="shared" si="374"/>
        <v>0</v>
      </c>
      <c r="AE3858" s="15">
        <f t="shared" si="375"/>
        <v>0</v>
      </c>
      <c r="AI3858" t="str">
        <f t="shared" si="376"/>
        <v/>
      </c>
      <c r="AJ3858" t="str">
        <f t="shared" si="377"/>
        <v/>
      </c>
      <c r="AL3858">
        <f t="shared" si="378"/>
        <v>0</v>
      </c>
    </row>
    <row r="3859" spans="1:38" x14ac:dyDescent="0.3">
      <c r="A3859">
        <v>3858</v>
      </c>
      <c r="B3859" t="s">
        <v>20</v>
      </c>
      <c r="C3859" t="s">
        <v>29</v>
      </c>
      <c r="D3859">
        <v>358</v>
      </c>
      <c r="E3859">
        <v>1572119187.9978499</v>
      </c>
      <c r="F3859">
        <v>5574304.92572264</v>
      </c>
      <c r="G3859">
        <v>4485254443.6332903</v>
      </c>
      <c r="H3859">
        <v>-5205989.1034846297</v>
      </c>
      <c r="I3859">
        <v>0</v>
      </c>
      <c r="J3859">
        <v>0</v>
      </c>
      <c r="K3859" t="s">
        <v>22</v>
      </c>
      <c r="L3859">
        <v>747.17694219876603</v>
      </c>
      <c r="M3859">
        <v>484.967390686643</v>
      </c>
      <c r="Y3859" s="15">
        <f t="shared" si="372"/>
        <v>0</v>
      </c>
      <c r="Z3859" s="15">
        <f t="shared" si="373"/>
        <v>0</v>
      </c>
      <c r="AD3859" s="15">
        <f t="shared" si="374"/>
        <v>1</v>
      </c>
      <c r="AE3859" s="15">
        <f t="shared" si="375"/>
        <v>1</v>
      </c>
      <c r="AI3859" t="str">
        <f t="shared" si="376"/>
        <v>ERROR!</v>
      </c>
      <c r="AJ3859" t="str">
        <f t="shared" si="377"/>
        <v>ERROR!</v>
      </c>
      <c r="AL3859">
        <f t="shared" si="378"/>
        <v>1</v>
      </c>
    </row>
    <row r="3860" spans="1:38" x14ac:dyDescent="0.3">
      <c r="A3860">
        <v>3859</v>
      </c>
      <c r="B3860" t="s">
        <v>20</v>
      </c>
      <c r="C3860" t="s">
        <v>29</v>
      </c>
      <c r="D3860">
        <v>359</v>
      </c>
      <c r="E3860">
        <v>1058372058.45831</v>
      </c>
      <c r="F3860">
        <v>6567753.0226718104</v>
      </c>
      <c r="G3860">
        <v>4489449443.1340399</v>
      </c>
      <c r="H3860">
        <v>171672.052566528</v>
      </c>
      <c r="I3860">
        <v>0</v>
      </c>
      <c r="J3860">
        <v>0</v>
      </c>
      <c r="K3860" t="s">
        <v>22</v>
      </c>
      <c r="L3860">
        <v>-24.638814401625901</v>
      </c>
      <c r="M3860">
        <v>-15.992224672787399</v>
      </c>
      <c r="Y3860" s="15">
        <f t="shared" si="372"/>
        <v>0</v>
      </c>
      <c r="Z3860" s="15">
        <f t="shared" si="373"/>
        <v>0</v>
      </c>
      <c r="AD3860" s="15">
        <f t="shared" si="374"/>
        <v>0</v>
      </c>
      <c r="AE3860" s="15">
        <f t="shared" si="375"/>
        <v>0</v>
      </c>
      <c r="AI3860" t="str">
        <f t="shared" si="376"/>
        <v/>
      </c>
      <c r="AJ3860" t="str">
        <f t="shared" si="377"/>
        <v/>
      </c>
      <c r="AL3860">
        <f t="shared" si="378"/>
        <v>0</v>
      </c>
    </row>
    <row r="3861" spans="1:38" x14ac:dyDescent="0.3">
      <c r="A3861">
        <v>3860</v>
      </c>
      <c r="B3861" t="s">
        <v>20</v>
      </c>
      <c r="C3861" t="s">
        <v>29</v>
      </c>
      <c r="D3861">
        <v>360</v>
      </c>
      <c r="E3861">
        <v>1363507811.18577</v>
      </c>
      <c r="F3861">
        <v>6599241.5960061001</v>
      </c>
      <c r="G3861">
        <v>4487224609.0170698</v>
      </c>
      <c r="H3861">
        <v>18401849.8235512</v>
      </c>
      <c r="I3861">
        <v>0</v>
      </c>
      <c r="J3861">
        <v>0</v>
      </c>
      <c r="K3861" t="s">
        <v>22</v>
      </c>
      <c r="L3861">
        <v>-2641.0808030233302</v>
      </c>
      <c r="M3861">
        <v>-1714.23660621218</v>
      </c>
      <c r="Y3861" s="15">
        <f t="shared" si="372"/>
        <v>0</v>
      </c>
      <c r="Z3861" s="15">
        <f t="shared" si="373"/>
        <v>0</v>
      </c>
      <c r="AD3861" s="15">
        <f t="shared" si="374"/>
        <v>0</v>
      </c>
      <c r="AE3861" s="15">
        <f t="shared" si="375"/>
        <v>0</v>
      </c>
      <c r="AI3861" t="str">
        <f t="shared" si="376"/>
        <v/>
      </c>
      <c r="AJ3861" t="str">
        <f t="shared" si="377"/>
        <v/>
      </c>
      <c r="AL3861">
        <f t="shared" si="378"/>
        <v>0</v>
      </c>
    </row>
    <row r="3862" spans="1:38" x14ac:dyDescent="0.3">
      <c r="A3862">
        <v>3861</v>
      </c>
      <c r="B3862" t="s">
        <v>20</v>
      </c>
      <c r="C3862" t="s">
        <v>29</v>
      </c>
      <c r="D3862">
        <v>361</v>
      </c>
      <c r="E3862">
        <v>2001716822.79934</v>
      </c>
      <c r="F3862">
        <v>5821374.3688194696</v>
      </c>
      <c r="G3862">
        <v>4486794876.9014301</v>
      </c>
      <c r="H3862">
        <v>-820882.07403421402</v>
      </c>
      <c r="I3862">
        <v>0</v>
      </c>
      <c r="J3862">
        <v>0</v>
      </c>
      <c r="K3862" t="s">
        <v>22</v>
      </c>
      <c r="L3862">
        <v>117.815105984783</v>
      </c>
      <c r="M3862">
        <v>76.4698176643019</v>
      </c>
      <c r="Y3862" s="15">
        <f t="shared" si="372"/>
        <v>0</v>
      </c>
      <c r="Z3862" s="15">
        <f t="shared" si="373"/>
        <v>0</v>
      </c>
      <c r="AD3862" s="15">
        <f t="shared" si="374"/>
        <v>1</v>
      </c>
      <c r="AE3862" s="15">
        <f t="shared" si="375"/>
        <v>1</v>
      </c>
      <c r="AI3862" t="str">
        <f t="shared" si="376"/>
        <v>ERROR!</v>
      </c>
      <c r="AJ3862" t="str">
        <f t="shared" si="377"/>
        <v>ERROR!</v>
      </c>
      <c r="AL3862">
        <f t="shared" si="378"/>
        <v>1</v>
      </c>
    </row>
    <row r="3863" spans="1:38" x14ac:dyDescent="0.3">
      <c r="A3863">
        <v>3862</v>
      </c>
      <c r="B3863" t="s">
        <v>20</v>
      </c>
      <c r="C3863" t="s">
        <v>29</v>
      </c>
      <c r="D3863">
        <v>362</v>
      </c>
      <c r="E3863">
        <v>2365922421.63379</v>
      </c>
      <c r="F3863">
        <v>6609477.8156236</v>
      </c>
      <c r="G3863">
        <v>4489406958.2679596</v>
      </c>
      <c r="H3863">
        <v>16463535.311354199</v>
      </c>
      <c r="I3863">
        <v>0</v>
      </c>
      <c r="J3863">
        <v>0</v>
      </c>
      <c r="K3863" t="s">
        <v>22</v>
      </c>
      <c r="L3863">
        <v>-2362.8889202793798</v>
      </c>
      <c r="M3863">
        <v>-1533.67162372287</v>
      </c>
      <c r="Y3863" s="15">
        <f t="shared" si="372"/>
        <v>0</v>
      </c>
      <c r="Z3863" s="15">
        <f t="shared" si="373"/>
        <v>0</v>
      </c>
      <c r="AD3863" s="15">
        <f t="shared" si="374"/>
        <v>0</v>
      </c>
      <c r="AE3863" s="15">
        <f t="shared" si="375"/>
        <v>0</v>
      </c>
      <c r="AI3863" t="str">
        <f t="shared" si="376"/>
        <v/>
      </c>
      <c r="AJ3863" t="str">
        <f t="shared" si="377"/>
        <v/>
      </c>
      <c r="AL3863">
        <f t="shared" si="378"/>
        <v>0</v>
      </c>
    </row>
    <row r="3864" spans="1:38" x14ac:dyDescent="0.3">
      <c r="A3864">
        <v>3863</v>
      </c>
      <c r="B3864" t="s">
        <v>20</v>
      </c>
      <c r="C3864" t="s">
        <v>29</v>
      </c>
      <c r="D3864">
        <v>363</v>
      </c>
      <c r="E3864">
        <v>1276392389.86076</v>
      </c>
      <c r="F3864">
        <v>6336376.8856844399</v>
      </c>
      <c r="G3864">
        <v>4488970713.1705399</v>
      </c>
      <c r="H3864">
        <v>33445474.5531785</v>
      </c>
      <c r="I3864">
        <v>0</v>
      </c>
      <c r="J3864">
        <v>0</v>
      </c>
      <c r="K3864" t="s">
        <v>22</v>
      </c>
      <c r="L3864">
        <v>-4800.1805056226003</v>
      </c>
      <c r="M3864">
        <v>-3115.63551169838</v>
      </c>
      <c r="Y3864" s="15">
        <f t="shared" si="372"/>
        <v>0</v>
      </c>
      <c r="Z3864" s="15">
        <f t="shared" si="373"/>
        <v>0</v>
      </c>
      <c r="AD3864" s="15">
        <f t="shared" si="374"/>
        <v>0</v>
      </c>
      <c r="AE3864" s="15">
        <f t="shared" si="375"/>
        <v>0</v>
      </c>
      <c r="AI3864" t="str">
        <f t="shared" si="376"/>
        <v/>
      </c>
      <c r="AJ3864" t="str">
        <f t="shared" si="377"/>
        <v/>
      </c>
      <c r="AL3864">
        <f t="shared" si="378"/>
        <v>0</v>
      </c>
    </row>
    <row r="3865" spans="1:38" x14ac:dyDescent="0.3">
      <c r="A3865">
        <v>3864</v>
      </c>
      <c r="B3865" t="s">
        <v>20</v>
      </c>
      <c r="C3865" t="s">
        <v>29</v>
      </c>
      <c r="D3865">
        <v>364</v>
      </c>
      <c r="E3865">
        <v>1651345066.1036201</v>
      </c>
      <c r="F3865">
        <v>7186521.4436627999</v>
      </c>
      <c r="G3865">
        <v>4490724924.3151197</v>
      </c>
      <c r="H3865">
        <v>29251078.638251498</v>
      </c>
      <c r="I3865">
        <v>0</v>
      </c>
      <c r="J3865">
        <v>0</v>
      </c>
      <c r="K3865" t="s">
        <v>22</v>
      </c>
      <c r="L3865">
        <v>-4198.1900189370899</v>
      </c>
      <c r="M3865">
        <v>-2724.90375987675</v>
      </c>
      <c r="Y3865" s="15">
        <f t="shared" si="372"/>
        <v>0</v>
      </c>
      <c r="Z3865" s="15">
        <f t="shared" si="373"/>
        <v>0</v>
      </c>
      <c r="AD3865" s="15">
        <f t="shared" si="374"/>
        <v>0</v>
      </c>
      <c r="AE3865" s="15">
        <f t="shared" si="375"/>
        <v>0</v>
      </c>
      <c r="AI3865" t="str">
        <f t="shared" si="376"/>
        <v/>
      </c>
      <c r="AJ3865" t="str">
        <f t="shared" si="377"/>
        <v/>
      </c>
      <c r="AL3865">
        <f t="shared" si="378"/>
        <v>0</v>
      </c>
    </row>
    <row r="3866" spans="1:38" x14ac:dyDescent="0.3">
      <c r="A3866">
        <v>3865</v>
      </c>
      <c r="B3866" t="s">
        <v>20</v>
      </c>
      <c r="C3866" t="s">
        <v>29</v>
      </c>
      <c r="D3866">
        <v>365</v>
      </c>
      <c r="E3866">
        <v>794745646.188954</v>
      </c>
      <c r="F3866">
        <v>6150462.9530616002</v>
      </c>
      <c r="G3866">
        <v>4489059406.71031</v>
      </c>
      <c r="H3866">
        <v>23001637.6839833</v>
      </c>
      <c r="I3866">
        <v>0</v>
      </c>
      <c r="J3866">
        <v>0</v>
      </c>
      <c r="K3866" t="s">
        <v>22</v>
      </c>
      <c r="L3866">
        <v>-3301.2541841047901</v>
      </c>
      <c r="M3866">
        <v>-2142.7329153751598</v>
      </c>
      <c r="Y3866" s="15">
        <f t="shared" si="372"/>
        <v>0</v>
      </c>
      <c r="Z3866" s="15">
        <f t="shared" si="373"/>
        <v>0</v>
      </c>
      <c r="AD3866" s="15">
        <f t="shared" si="374"/>
        <v>0</v>
      </c>
      <c r="AE3866" s="15">
        <f t="shared" si="375"/>
        <v>0</v>
      </c>
      <c r="AI3866" t="str">
        <f t="shared" si="376"/>
        <v/>
      </c>
      <c r="AJ3866" t="str">
        <f t="shared" si="377"/>
        <v/>
      </c>
      <c r="AL3866">
        <f t="shared" si="378"/>
        <v>0</v>
      </c>
    </row>
    <row r="3867" spans="1:38" x14ac:dyDescent="0.3">
      <c r="A3867">
        <v>3866</v>
      </c>
      <c r="B3867" t="s">
        <v>20</v>
      </c>
      <c r="C3867" t="s">
        <v>29</v>
      </c>
      <c r="D3867">
        <v>366</v>
      </c>
      <c r="E3867">
        <v>1045344934.89896</v>
      </c>
      <c r="F3867">
        <v>6716360.8918424398</v>
      </c>
      <c r="G3867">
        <v>4489536239.5264597</v>
      </c>
      <c r="H3867">
        <v>47095175.766246103</v>
      </c>
      <c r="I3867">
        <v>0</v>
      </c>
      <c r="J3867">
        <v>0</v>
      </c>
      <c r="K3867" t="s">
        <v>22</v>
      </c>
      <c r="L3867">
        <v>-6759.2207209546004</v>
      </c>
      <c r="M3867">
        <v>-4387.1825413536599</v>
      </c>
      <c r="Y3867" s="15">
        <f t="shared" si="372"/>
        <v>0</v>
      </c>
      <c r="Z3867" s="15">
        <f t="shared" si="373"/>
        <v>0</v>
      </c>
      <c r="AD3867" s="15">
        <f t="shared" si="374"/>
        <v>0</v>
      </c>
      <c r="AE3867" s="15">
        <f t="shared" si="375"/>
        <v>0</v>
      </c>
      <c r="AI3867" t="str">
        <f t="shared" si="376"/>
        <v/>
      </c>
      <c r="AJ3867" t="str">
        <f t="shared" si="377"/>
        <v/>
      </c>
      <c r="AL3867">
        <f t="shared" si="378"/>
        <v>0</v>
      </c>
    </row>
    <row r="3868" spans="1:38" x14ac:dyDescent="0.3">
      <c r="A3868">
        <v>3867</v>
      </c>
      <c r="B3868" t="s">
        <v>20</v>
      </c>
      <c r="C3868" t="s">
        <v>29</v>
      </c>
      <c r="D3868">
        <v>367</v>
      </c>
      <c r="E3868">
        <v>2159556976.3966599</v>
      </c>
      <c r="F3868">
        <v>6888251.7085110303</v>
      </c>
      <c r="G3868">
        <v>4490436608.9814501</v>
      </c>
      <c r="H3868">
        <v>17809657.2625053</v>
      </c>
      <c r="I3868">
        <v>0</v>
      </c>
      <c r="J3868">
        <v>0</v>
      </c>
      <c r="K3868" t="s">
        <v>22</v>
      </c>
      <c r="L3868">
        <v>-2556.0878039678801</v>
      </c>
      <c r="M3868">
        <v>-1659.0705128136699</v>
      </c>
      <c r="Y3868" s="15">
        <f t="shared" si="372"/>
        <v>0</v>
      </c>
      <c r="Z3868" s="15">
        <f t="shared" si="373"/>
        <v>0</v>
      </c>
      <c r="AD3868" s="15">
        <f t="shared" si="374"/>
        <v>0</v>
      </c>
      <c r="AE3868" s="15">
        <f t="shared" si="375"/>
        <v>0</v>
      </c>
      <c r="AI3868" t="str">
        <f t="shared" si="376"/>
        <v/>
      </c>
      <c r="AJ3868" t="str">
        <f t="shared" si="377"/>
        <v/>
      </c>
      <c r="AL3868">
        <f t="shared" si="378"/>
        <v>0</v>
      </c>
    </row>
    <row r="3869" spans="1:38" x14ac:dyDescent="0.3">
      <c r="A3869">
        <v>3868</v>
      </c>
      <c r="B3869" t="s">
        <v>20</v>
      </c>
      <c r="C3869" t="s">
        <v>29</v>
      </c>
      <c r="D3869">
        <v>368</v>
      </c>
      <c r="E3869">
        <v>1004066936.034</v>
      </c>
      <c r="F3869">
        <v>5846805.61674638</v>
      </c>
      <c r="G3869">
        <v>4484988527.4568005</v>
      </c>
      <c r="H3869">
        <v>15621591.069281099</v>
      </c>
      <c r="I3869">
        <v>0</v>
      </c>
      <c r="J3869">
        <v>0</v>
      </c>
      <c r="K3869" t="s">
        <v>22</v>
      </c>
      <c r="L3869">
        <v>-2242.0509177808899</v>
      </c>
      <c r="M3869">
        <v>-1455.23974573286</v>
      </c>
      <c r="Y3869" s="15">
        <f t="shared" si="372"/>
        <v>0</v>
      </c>
      <c r="Z3869" s="15">
        <f t="shared" si="373"/>
        <v>0</v>
      </c>
      <c r="AD3869" s="15">
        <f t="shared" si="374"/>
        <v>0</v>
      </c>
      <c r="AE3869" s="15">
        <f t="shared" si="375"/>
        <v>0</v>
      </c>
      <c r="AI3869" t="str">
        <f t="shared" si="376"/>
        <v/>
      </c>
      <c r="AJ3869" t="str">
        <f t="shared" si="377"/>
        <v/>
      </c>
      <c r="AL3869">
        <f t="shared" si="378"/>
        <v>0</v>
      </c>
    </row>
    <row r="3870" spans="1:38" x14ac:dyDescent="0.3">
      <c r="A3870">
        <v>3869</v>
      </c>
      <c r="B3870" t="s">
        <v>20</v>
      </c>
      <c r="C3870" t="s">
        <v>29</v>
      </c>
      <c r="D3870">
        <v>369</v>
      </c>
      <c r="E3870">
        <v>2337415146.1170902</v>
      </c>
      <c r="F3870">
        <v>6855673.1190032996</v>
      </c>
      <c r="G3870">
        <v>4487954473.7416801</v>
      </c>
      <c r="H3870">
        <v>35464197.797362797</v>
      </c>
      <c r="I3870">
        <v>0</v>
      </c>
      <c r="J3870">
        <v>0</v>
      </c>
      <c r="K3870" t="s">
        <v>22</v>
      </c>
      <c r="L3870">
        <v>-5089.9128563348904</v>
      </c>
      <c r="M3870">
        <v>-3303.6910233004301</v>
      </c>
      <c r="Y3870" s="15">
        <f t="shared" si="372"/>
        <v>0</v>
      </c>
      <c r="Z3870" s="15">
        <f t="shared" si="373"/>
        <v>0</v>
      </c>
      <c r="AD3870" s="15">
        <f t="shared" si="374"/>
        <v>0</v>
      </c>
      <c r="AE3870" s="15">
        <f t="shared" si="375"/>
        <v>0</v>
      </c>
      <c r="AI3870" t="str">
        <f t="shared" si="376"/>
        <v/>
      </c>
      <c r="AJ3870" t="str">
        <f t="shared" si="377"/>
        <v/>
      </c>
      <c r="AL3870">
        <f t="shared" si="378"/>
        <v>0</v>
      </c>
    </row>
    <row r="3871" spans="1:38" x14ac:dyDescent="0.3">
      <c r="A3871">
        <v>3870</v>
      </c>
      <c r="B3871" t="s">
        <v>20</v>
      </c>
      <c r="C3871" t="s">
        <v>29</v>
      </c>
      <c r="D3871">
        <v>370</v>
      </c>
      <c r="E3871">
        <v>1518253393.2925799</v>
      </c>
      <c r="F3871">
        <v>5693846.7042950904</v>
      </c>
      <c r="G3871">
        <v>4484594592.47264</v>
      </c>
      <c r="H3871">
        <v>12159215.3402905</v>
      </c>
      <c r="I3871">
        <v>0</v>
      </c>
      <c r="J3871">
        <v>0</v>
      </c>
      <c r="K3871" t="s">
        <v>22</v>
      </c>
      <c r="L3871">
        <v>-1745.1218504113899</v>
      </c>
      <c r="M3871">
        <v>-1132.69982306161</v>
      </c>
      <c r="Y3871" s="15">
        <f t="shared" si="372"/>
        <v>0</v>
      </c>
      <c r="Z3871" s="15">
        <f t="shared" si="373"/>
        <v>0</v>
      </c>
      <c r="AD3871" s="15">
        <f t="shared" si="374"/>
        <v>0</v>
      </c>
      <c r="AE3871" s="15">
        <f t="shared" si="375"/>
        <v>0</v>
      </c>
      <c r="AI3871" t="str">
        <f t="shared" si="376"/>
        <v/>
      </c>
      <c r="AJ3871" t="str">
        <f t="shared" si="377"/>
        <v/>
      </c>
      <c r="AL3871">
        <f t="shared" si="378"/>
        <v>0</v>
      </c>
    </row>
    <row r="3872" spans="1:38" x14ac:dyDescent="0.3">
      <c r="A3872">
        <v>3871</v>
      </c>
      <c r="B3872" t="s">
        <v>20</v>
      </c>
      <c r="C3872" t="s">
        <v>29</v>
      </c>
      <c r="D3872">
        <v>371</v>
      </c>
      <c r="E3872">
        <v>1369744954.67065</v>
      </c>
      <c r="F3872">
        <v>5959807.1911062701</v>
      </c>
      <c r="G3872">
        <v>4486258958.9883003</v>
      </c>
      <c r="H3872">
        <v>33352067.4144058</v>
      </c>
      <c r="I3872">
        <v>0</v>
      </c>
      <c r="J3872">
        <v>0</v>
      </c>
      <c r="K3872" t="s">
        <v>22</v>
      </c>
      <c r="L3872">
        <v>-4786.7744728898297</v>
      </c>
      <c r="M3872">
        <v>-3106.9341073232099</v>
      </c>
      <c r="Y3872" s="15">
        <f t="shared" si="372"/>
        <v>0</v>
      </c>
      <c r="Z3872" s="15">
        <f t="shared" si="373"/>
        <v>0</v>
      </c>
      <c r="AD3872" s="15">
        <f t="shared" si="374"/>
        <v>0</v>
      </c>
      <c r="AE3872" s="15">
        <f t="shared" si="375"/>
        <v>0</v>
      </c>
      <c r="AI3872" t="str">
        <f t="shared" si="376"/>
        <v/>
      </c>
      <c r="AJ3872" t="str">
        <f t="shared" si="377"/>
        <v/>
      </c>
      <c r="AL3872">
        <f t="shared" si="378"/>
        <v>0</v>
      </c>
    </row>
    <row r="3873" spans="1:38" x14ac:dyDescent="0.3">
      <c r="A3873">
        <v>3872</v>
      </c>
      <c r="B3873" t="s">
        <v>20</v>
      </c>
      <c r="C3873" t="s">
        <v>29</v>
      </c>
      <c r="D3873">
        <v>372</v>
      </c>
      <c r="E3873">
        <v>2072552026.5480599</v>
      </c>
      <c r="F3873">
        <v>6403045.8987480402</v>
      </c>
      <c r="G3873">
        <v>4488870447.2440004</v>
      </c>
      <c r="H3873">
        <v>44311256.517340198</v>
      </c>
      <c r="I3873">
        <v>0</v>
      </c>
      <c r="J3873">
        <v>0</v>
      </c>
      <c r="K3873" t="s">
        <v>22</v>
      </c>
      <c r="L3873">
        <v>-6359.6654721098603</v>
      </c>
      <c r="M3873">
        <v>-4127.8446850526298</v>
      </c>
      <c r="Y3873" s="15">
        <f t="shared" si="372"/>
        <v>0</v>
      </c>
      <c r="Z3873" s="15">
        <f t="shared" si="373"/>
        <v>0</v>
      </c>
      <c r="AD3873" s="15">
        <f t="shared" si="374"/>
        <v>0</v>
      </c>
      <c r="AE3873" s="15">
        <f t="shared" si="375"/>
        <v>0</v>
      </c>
      <c r="AI3873" t="str">
        <f t="shared" si="376"/>
        <v/>
      </c>
      <c r="AJ3873" t="str">
        <f t="shared" si="377"/>
        <v/>
      </c>
      <c r="AL3873">
        <f t="shared" si="378"/>
        <v>0</v>
      </c>
    </row>
    <row r="3874" spans="1:38" x14ac:dyDescent="0.3">
      <c r="A3874">
        <v>3873</v>
      </c>
      <c r="B3874" t="s">
        <v>20</v>
      </c>
      <c r="C3874" t="s">
        <v>29</v>
      </c>
      <c r="D3874">
        <v>373</v>
      </c>
      <c r="E3874">
        <v>1455135369.8412099</v>
      </c>
      <c r="F3874">
        <v>6128048.1423216201</v>
      </c>
      <c r="G3874">
        <v>4488721674.9282503</v>
      </c>
      <c r="H3874">
        <v>22515790.970141601</v>
      </c>
      <c r="I3874">
        <v>0</v>
      </c>
      <c r="J3874">
        <v>0</v>
      </c>
      <c r="K3874" t="s">
        <v>22</v>
      </c>
      <c r="L3874">
        <v>-3231.52421448527</v>
      </c>
      <c r="M3874">
        <v>-2097.4735403742102</v>
      </c>
      <c r="Y3874" s="15">
        <f t="shared" si="372"/>
        <v>0</v>
      </c>
      <c r="Z3874" s="15">
        <f t="shared" si="373"/>
        <v>0</v>
      </c>
      <c r="AD3874" s="15">
        <f t="shared" si="374"/>
        <v>0</v>
      </c>
      <c r="AE3874" s="15">
        <f t="shared" si="375"/>
        <v>0</v>
      </c>
      <c r="AI3874" t="str">
        <f t="shared" si="376"/>
        <v/>
      </c>
      <c r="AJ3874" t="str">
        <f t="shared" si="377"/>
        <v/>
      </c>
      <c r="AL3874">
        <f t="shared" si="378"/>
        <v>0</v>
      </c>
    </row>
    <row r="3875" spans="1:38" x14ac:dyDescent="0.3">
      <c r="A3875">
        <v>3874</v>
      </c>
      <c r="B3875" t="s">
        <v>20</v>
      </c>
      <c r="C3875" t="s">
        <v>29</v>
      </c>
      <c r="D3875">
        <v>374</v>
      </c>
      <c r="E3875">
        <v>2482274009.2343702</v>
      </c>
      <c r="F3875">
        <v>6426283.38152814</v>
      </c>
      <c r="G3875">
        <v>4490000961.1641598</v>
      </c>
      <c r="H3875">
        <v>10388943.605655201</v>
      </c>
      <c r="I3875">
        <v>0</v>
      </c>
      <c r="J3875">
        <v>0</v>
      </c>
      <c r="K3875" t="s">
        <v>22</v>
      </c>
      <c r="L3875">
        <v>-1491.04789918848</v>
      </c>
      <c r="M3875">
        <v>-967.78897770894196</v>
      </c>
      <c r="Y3875" s="15">
        <f t="shared" si="372"/>
        <v>0</v>
      </c>
      <c r="Z3875" s="15">
        <f t="shared" si="373"/>
        <v>0</v>
      </c>
      <c r="AD3875" s="15">
        <f t="shared" si="374"/>
        <v>0</v>
      </c>
      <c r="AE3875" s="15">
        <f t="shared" si="375"/>
        <v>0</v>
      </c>
      <c r="AI3875" t="str">
        <f t="shared" si="376"/>
        <v/>
      </c>
      <c r="AJ3875" t="str">
        <f t="shared" si="377"/>
        <v/>
      </c>
      <c r="AL3875">
        <f t="shared" si="378"/>
        <v>0</v>
      </c>
    </row>
    <row r="3876" spans="1:38" x14ac:dyDescent="0.3">
      <c r="A3876">
        <v>3875</v>
      </c>
      <c r="B3876" t="s">
        <v>20</v>
      </c>
      <c r="C3876" t="s">
        <v>29</v>
      </c>
      <c r="D3876">
        <v>375</v>
      </c>
      <c r="E3876">
        <v>1571637209.2439001</v>
      </c>
      <c r="F3876">
        <v>6557129.3162394203</v>
      </c>
      <c r="G3876">
        <v>4489126789.7507601</v>
      </c>
      <c r="H3876">
        <v>1580810.71065235</v>
      </c>
      <c r="I3876">
        <v>0</v>
      </c>
      <c r="J3876">
        <v>0</v>
      </c>
      <c r="K3876" t="s">
        <v>22</v>
      </c>
      <c r="L3876">
        <v>-226.88201790312701</v>
      </c>
      <c r="M3876">
        <v>-147.261477170864</v>
      </c>
      <c r="Y3876" s="15">
        <f t="shared" si="372"/>
        <v>0</v>
      </c>
      <c r="Z3876" s="15">
        <f t="shared" si="373"/>
        <v>0</v>
      </c>
      <c r="AD3876" s="15">
        <f t="shared" si="374"/>
        <v>0</v>
      </c>
      <c r="AE3876" s="15">
        <f t="shared" si="375"/>
        <v>0</v>
      </c>
      <c r="AI3876" t="str">
        <f t="shared" si="376"/>
        <v/>
      </c>
      <c r="AJ3876" t="str">
        <f t="shared" si="377"/>
        <v/>
      </c>
      <c r="AL3876">
        <f t="shared" si="378"/>
        <v>0</v>
      </c>
    </row>
    <row r="3877" spans="1:38" x14ac:dyDescent="0.3">
      <c r="A3877">
        <v>3876</v>
      </c>
      <c r="B3877" t="s">
        <v>20</v>
      </c>
      <c r="C3877" t="s">
        <v>29</v>
      </c>
      <c r="D3877">
        <v>376</v>
      </c>
      <c r="E3877">
        <v>1431378768.51688</v>
      </c>
      <c r="F3877">
        <v>6454827.1826984696</v>
      </c>
      <c r="G3877">
        <v>4487781042.6911402</v>
      </c>
      <c r="H3877">
        <v>27373325.411233701</v>
      </c>
      <c r="I3877">
        <v>0</v>
      </c>
      <c r="J3877">
        <v>0</v>
      </c>
      <c r="K3877" t="s">
        <v>22</v>
      </c>
      <c r="L3877">
        <v>-3928.6900475622001</v>
      </c>
      <c r="M3877">
        <v>-2549.9804043417298</v>
      </c>
      <c r="Y3877" s="15">
        <f t="shared" si="372"/>
        <v>0</v>
      </c>
      <c r="Z3877" s="15">
        <f t="shared" si="373"/>
        <v>0</v>
      </c>
      <c r="AD3877" s="15">
        <f t="shared" si="374"/>
        <v>0</v>
      </c>
      <c r="AE3877" s="15">
        <f t="shared" si="375"/>
        <v>0</v>
      </c>
      <c r="AI3877" t="str">
        <f t="shared" si="376"/>
        <v/>
      </c>
      <c r="AJ3877" t="str">
        <f t="shared" si="377"/>
        <v/>
      </c>
      <c r="AL3877">
        <f t="shared" si="378"/>
        <v>0</v>
      </c>
    </row>
    <row r="3878" spans="1:38" x14ac:dyDescent="0.3">
      <c r="A3878">
        <v>3877</v>
      </c>
      <c r="B3878" t="s">
        <v>20</v>
      </c>
      <c r="C3878" t="s">
        <v>29</v>
      </c>
      <c r="D3878">
        <v>377</v>
      </c>
      <c r="E3878">
        <v>1090104333.96503</v>
      </c>
      <c r="F3878">
        <v>6653179.7904118299</v>
      </c>
      <c r="G3878">
        <v>4489360919.3610001</v>
      </c>
      <c r="H3878">
        <v>4391465.4110288601</v>
      </c>
      <c r="I3878">
        <v>0</v>
      </c>
      <c r="J3878">
        <v>0</v>
      </c>
      <c r="K3878" t="s">
        <v>22</v>
      </c>
      <c r="L3878">
        <v>-630.27440748731499</v>
      </c>
      <c r="M3878">
        <v>-409.08989230342098</v>
      </c>
      <c r="Y3878" s="15">
        <f t="shared" si="372"/>
        <v>0</v>
      </c>
      <c r="Z3878" s="15">
        <f t="shared" si="373"/>
        <v>0</v>
      </c>
      <c r="AD3878" s="15">
        <f t="shared" si="374"/>
        <v>0</v>
      </c>
      <c r="AE3878" s="15">
        <f t="shared" si="375"/>
        <v>0</v>
      </c>
      <c r="AI3878" t="str">
        <f t="shared" si="376"/>
        <v/>
      </c>
      <c r="AJ3878" t="str">
        <f t="shared" si="377"/>
        <v/>
      </c>
      <c r="AL3878">
        <f t="shared" si="378"/>
        <v>0</v>
      </c>
    </row>
    <row r="3879" spans="1:38" x14ac:dyDescent="0.3">
      <c r="A3879">
        <v>3878</v>
      </c>
      <c r="B3879" t="s">
        <v>20</v>
      </c>
      <c r="C3879" t="s">
        <v>29</v>
      </c>
      <c r="D3879">
        <v>378</v>
      </c>
      <c r="E3879">
        <v>1596496078.1419101</v>
      </c>
      <c r="F3879">
        <v>6784927.9103049301</v>
      </c>
      <c r="G3879">
        <v>4488834683.9924603</v>
      </c>
      <c r="H3879">
        <v>36670459.399804398</v>
      </c>
      <c r="I3879">
        <v>0</v>
      </c>
      <c r="J3879">
        <v>0</v>
      </c>
      <c r="K3879" t="s">
        <v>22</v>
      </c>
      <c r="L3879">
        <v>-5263.0386231561797</v>
      </c>
      <c r="M3879">
        <v>-3416.0611282301502</v>
      </c>
      <c r="Y3879" s="15">
        <f t="shared" si="372"/>
        <v>0</v>
      </c>
      <c r="Z3879" s="15">
        <f t="shared" si="373"/>
        <v>0</v>
      </c>
      <c r="AD3879" s="15">
        <f t="shared" si="374"/>
        <v>0</v>
      </c>
      <c r="AE3879" s="15">
        <f t="shared" si="375"/>
        <v>0</v>
      </c>
      <c r="AI3879" t="str">
        <f t="shared" si="376"/>
        <v/>
      </c>
      <c r="AJ3879" t="str">
        <f t="shared" si="377"/>
        <v/>
      </c>
      <c r="AL3879">
        <f t="shared" si="378"/>
        <v>0</v>
      </c>
    </row>
    <row r="3880" spans="1:38" x14ac:dyDescent="0.3">
      <c r="A3880">
        <v>3879</v>
      </c>
      <c r="B3880" t="s">
        <v>20</v>
      </c>
      <c r="C3880" t="s">
        <v>29</v>
      </c>
      <c r="D3880">
        <v>379</v>
      </c>
      <c r="E3880">
        <v>1671653326.3761201</v>
      </c>
      <c r="F3880">
        <v>6380802.96211782</v>
      </c>
      <c r="G3880">
        <v>4489305095.5594702</v>
      </c>
      <c r="H3880">
        <v>3669923.3923435202</v>
      </c>
      <c r="I3880">
        <v>0</v>
      </c>
      <c r="J3880">
        <v>0</v>
      </c>
      <c r="K3880" t="s">
        <v>22</v>
      </c>
      <c r="L3880">
        <v>-526.71684167751005</v>
      </c>
      <c r="M3880">
        <v>-341.874163819015</v>
      </c>
      <c r="Y3880" s="15">
        <f t="shared" si="372"/>
        <v>0</v>
      </c>
      <c r="Z3880" s="15">
        <f t="shared" si="373"/>
        <v>0</v>
      </c>
      <c r="AD3880" s="15">
        <f t="shared" si="374"/>
        <v>0</v>
      </c>
      <c r="AE3880" s="15">
        <f t="shared" si="375"/>
        <v>0</v>
      </c>
      <c r="AI3880" t="str">
        <f t="shared" si="376"/>
        <v/>
      </c>
      <c r="AJ3880" t="str">
        <f t="shared" si="377"/>
        <v/>
      </c>
      <c r="AL3880">
        <f t="shared" si="378"/>
        <v>0</v>
      </c>
    </row>
    <row r="3881" spans="1:38" x14ac:dyDescent="0.3">
      <c r="A3881">
        <v>3880</v>
      </c>
      <c r="B3881" t="s">
        <v>20</v>
      </c>
      <c r="C3881" t="s">
        <v>29</v>
      </c>
      <c r="D3881">
        <v>380</v>
      </c>
      <c r="E3881">
        <v>1309942214.94612</v>
      </c>
      <c r="F3881">
        <v>6241860.8980409103</v>
      </c>
      <c r="G3881">
        <v>4486888096.24753</v>
      </c>
      <c r="H3881">
        <v>10870495.3823462</v>
      </c>
      <c r="I3881">
        <v>0</v>
      </c>
      <c r="J3881">
        <v>0</v>
      </c>
      <c r="K3881" t="s">
        <v>22</v>
      </c>
      <c r="L3881">
        <v>-1560.1614483846299</v>
      </c>
      <c r="M3881">
        <v>-1012.64825497213</v>
      </c>
      <c r="Y3881" s="15">
        <f t="shared" si="372"/>
        <v>0</v>
      </c>
      <c r="Z3881" s="15">
        <f t="shared" si="373"/>
        <v>0</v>
      </c>
      <c r="AD3881" s="15">
        <f t="shared" si="374"/>
        <v>0</v>
      </c>
      <c r="AE3881" s="15">
        <f t="shared" si="375"/>
        <v>0</v>
      </c>
      <c r="AI3881" t="str">
        <f t="shared" si="376"/>
        <v/>
      </c>
      <c r="AJ3881" t="str">
        <f t="shared" si="377"/>
        <v/>
      </c>
      <c r="AL3881">
        <f t="shared" si="378"/>
        <v>0</v>
      </c>
    </row>
    <row r="3882" spans="1:38" x14ac:dyDescent="0.3">
      <c r="A3882">
        <v>3881</v>
      </c>
      <c r="B3882" t="s">
        <v>20</v>
      </c>
      <c r="C3882" t="s">
        <v>29</v>
      </c>
      <c r="D3882">
        <v>381</v>
      </c>
      <c r="E3882">
        <v>1388101806.36058</v>
      </c>
      <c r="F3882">
        <v>6804295.8652257305</v>
      </c>
      <c r="G3882">
        <v>4489356415.7781897</v>
      </c>
      <c r="H3882">
        <v>43946684.152208097</v>
      </c>
      <c r="I3882">
        <v>0</v>
      </c>
      <c r="J3882">
        <v>0</v>
      </c>
      <c r="K3882" t="s">
        <v>22</v>
      </c>
      <c r="L3882">
        <v>-6307.3411088476996</v>
      </c>
      <c r="M3882">
        <v>-4093.88270297391</v>
      </c>
      <c r="Y3882" s="15">
        <f t="shared" si="372"/>
        <v>0</v>
      </c>
      <c r="Z3882" s="15">
        <f t="shared" si="373"/>
        <v>0</v>
      </c>
      <c r="AD3882" s="15">
        <f t="shared" si="374"/>
        <v>0</v>
      </c>
      <c r="AE3882" s="15">
        <f t="shared" si="375"/>
        <v>0</v>
      </c>
      <c r="AI3882" t="str">
        <f t="shared" si="376"/>
        <v/>
      </c>
      <c r="AJ3882" t="str">
        <f t="shared" si="377"/>
        <v/>
      </c>
      <c r="AL3882">
        <f t="shared" si="378"/>
        <v>0</v>
      </c>
    </row>
    <row r="3883" spans="1:38" x14ac:dyDescent="0.3">
      <c r="A3883">
        <v>3882</v>
      </c>
      <c r="B3883" t="s">
        <v>20</v>
      </c>
      <c r="C3883" t="s">
        <v>29</v>
      </c>
      <c r="D3883">
        <v>382</v>
      </c>
      <c r="E3883">
        <v>1276192704.2337101</v>
      </c>
      <c r="F3883">
        <v>6849707.6567329802</v>
      </c>
      <c r="G3883">
        <v>4490118472.8370504</v>
      </c>
      <c r="H3883">
        <v>26069578.822998799</v>
      </c>
      <c r="I3883">
        <v>0</v>
      </c>
      <c r="J3883">
        <v>0</v>
      </c>
      <c r="K3883" t="s">
        <v>22</v>
      </c>
      <c r="L3883">
        <v>-3741.5729849184499</v>
      </c>
      <c r="M3883">
        <v>-2428.52902047508</v>
      </c>
      <c r="Y3883" s="15">
        <f t="shared" si="372"/>
        <v>0</v>
      </c>
      <c r="Z3883" s="15">
        <f t="shared" si="373"/>
        <v>0</v>
      </c>
      <c r="AD3883" s="15">
        <f t="shared" si="374"/>
        <v>0</v>
      </c>
      <c r="AE3883" s="15">
        <f t="shared" si="375"/>
        <v>0</v>
      </c>
      <c r="AI3883" t="str">
        <f t="shared" si="376"/>
        <v/>
      </c>
      <c r="AJ3883" t="str">
        <f t="shared" si="377"/>
        <v/>
      </c>
      <c r="AL3883">
        <f t="shared" si="378"/>
        <v>0</v>
      </c>
    </row>
    <row r="3884" spans="1:38" x14ac:dyDescent="0.3">
      <c r="A3884">
        <v>3883</v>
      </c>
      <c r="B3884" t="s">
        <v>20</v>
      </c>
      <c r="C3884" t="s">
        <v>29</v>
      </c>
      <c r="D3884">
        <v>383</v>
      </c>
      <c r="E3884">
        <v>1455313037.55092</v>
      </c>
      <c r="F3884">
        <v>5833146.7080847798</v>
      </c>
      <c r="G3884">
        <v>4486583967.6542902</v>
      </c>
      <c r="H3884">
        <v>14000229.645740001</v>
      </c>
      <c r="I3884">
        <v>0</v>
      </c>
      <c r="J3884">
        <v>0</v>
      </c>
      <c r="K3884" t="s">
        <v>22</v>
      </c>
      <c r="L3884">
        <v>-2009.34895729665</v>
      </c>
      <c r="M3884">
        <v>-1304.2007398293799</v>
      </c>
      <c r="Y3884" s="15">
        <f t="shared" si="372"/>
        <v>0</v>
      </c>
      <c r="Z3884" s="15">
        <f t="shared" si="373"/>
        <v>0</v>
      </c>
      <c r="AD3884" s="15">
        <f t="shared" si="374"/>
        <v>0</v>
      </c>
      <c r="AE3884" s="15">
        <f t="shared" si="375"/>
        <v>0</v>
      </c>
      <c r="AI3884" t="str">
        <f t="shared" si="376"/>
        <v/>
      </c>
      <c r="AJ3884" t="str">
        <f t="shared" si="377"/>
        <v/>
      </c>
      <c r="AL3884">
        <f t="shared" si="378"/>
        <v>0</v>
      </c>
    </row>
    <row r="3885" spans="1:38" x14ac:dyDescent="0.3">
      <c r="A3885">
        <v>3884</v>
      </c>
      <c r="B3885" t="s">
        <v>20</v>
      </c>
      <c r="C3885" t="s">
        <v>29</v>
      </c>
      <c r="D3885">
        <v>384</v>
      </c>
      <c r="E3885">
        <v>1987986296.5134399</v>
      </c>
      <c r="F3885">
        <v>6286860.7243777998</v>
      </c>
      <c r="G3885">
        <v>4486966750.3932896</v>
      </c>
      <c r="H3885">
        <v>11479778.735775899</v>
      </c>
      <c r="I3885">
        <v>0</v>
      </c>
      <c r="J3885">
        <v>0</v>
      </c>
      <c r="K3885" t="s">
        <v>22</v>
      </c>
      <c r="L3885">
        <v>-1647.6073619082699</v>
      </c>
      <c r="M3885">
        <v>-1069.40645254574</v>
      </c>
      <c r="Y3885" s="15">
        <f t="shared" si="372"/>
        <v>0</v>
      </c>
      <c r="Z3885" s="15">
        <f t="shared" si="373"/>
        <v>0</v>
      </c>
      <c r="AD3885" s="15">
        <f t="shared" si="374"/>
        <v>0</v>
      </c>
      <c r="AE3885" s="15">
        <f t="shared" si="375"/>
        <v>0</v>
      </c>
      <c r="AI3885" t="str">
        <f t="shared" si="376"/>
        <v/>
      </c>
      <c r="AJ3885" t="str">
        <f t="shared" si="377"/>
        <v/>
      </c>
      <c r="AL3885">
        <f t="shared" si="378"/>
        <v>0</v>
      </c>
    </row>
    <row r="3886" spans="1:38" x14ac:dyDescent="0.3">
      <c r="A3886">
        <v>3885</v>
      </c>
      <c r="B3886" t="s">
        <v>20</v>
      </c>
      <c r="C3886" t="s">
        <v>29</v>
      </c>
      <c r="D3886">
        <v>385</v>
      </c>
      <c r="E3886">
        <v>1520737778.977</v>
      </c>
      <c r="F3886">
        <v>6370925.1969074598</v>
      </c>
      <c r="G3886">
        <v>4488008191.2205801</v>
      </c>
      <c r="H3886">
        <v>37660316.845454</v>
      </c>
      <c r="I3886">
        <v>0</v>
      </c>
      <c r="J3886">
        <v>0</v>
      </c>
      <c r="K3886" t="s">
        <v>22</v>
      </c>
      <c r="L3886">
        <v>-5405.1055089585498</v>
      </c>
      <c r="M3886">
        <v>-3508.2719594528198</v>
      </c>
      <c r="Y3886" s="15">
        <f t="shared" si="372"/>
        <v>0</v>
      </c>
      <c r="Z3886" s="15">
        <f t="shared" si="373"/>
        <v>0</v>
      </c>
      <c r="AD3886" s="15">
        <f t="shared" si="374"/>
        <v>0</v>
      </c>
      <c r="AE3886" s="15">
        <f t="shared" si="375"/>
        <v>0</v>
      </c>
      <c r="AI3886" t="str">
        <f t="shared" si="376"/>
        <v/>
      </c>
      <c r="AJ3886" t="str">
        <f t="shared" si="377"/>
        <v/>
      </c>
      <c r="AL3886">
        <f t="shared" si="378"/>
        <v>0</v>
      </c>
    </row>
    <row r="3887" spans="1:38" x14ac:dyDescent="0.3">
      <c r="A3887">
        <v>3886</v>
      </c>
      <c r="B3887" t="s">
        <v>20</v>
      </c>
      <c r="C3887" t="s">
        <v>29</v>
      </c>
      <c r="D3887">
        <v>386</v>
      </c>
      <c r="E3887">
        <v>1582275751.74821</v>
      </c>
      <c r="F3887">
        <v>6155359.4246101696</v>
      </c>
      <c r="G3887">
        <v>4487417666.7231998</v>
      </c>
      <c r="H3887">
        <v>30967075.6683941</v>
      </c>
      <c r="I3887">
        <v>0</v>
      </c>
      <c r="J3887">
        <v>0</v>
      </c>
      <c r="K3887" t="s">
        <v>22</v>
      </c>
      <c r="L3887">
        <v>-4444.4743250156198</v>
      </c>
      <c r="M3887">
        <v>-2884.7586088961598</v>
      </c>
      <c r="Y3887" s="15">
        <f t="shared" si="372"/>
        <v>0</v>
      </c>
      <c r="Z3887" s="15">
        <f t="shared" si="373"/>
        <v>0</v>
      </c>
      <c r="AD3887" s="15">
        <f t="shared" si="374"/>
        <v>0</v>
      </c>
      <c r="AE3887" s="15">
        <f t="shared" si="375"/>
        <v>0</v>
      </c>
      <c r="AI3887" t="str">
        <f t="shared" si="376"/>
        <v/>
      </c>
      <c r="AJ3887" t="str">
        <f t="shared" si="377"/>
        <v/>
      </c>
      <c r="AL3887">
        <f t="shared" si="378"/>
        <v>0</v>
      </c>
    </row>
    <row r="3888" spans="1:38" x14ac:dyDescent="0.3">
      <c r="A3888">
        <v>3887</v>
      </c>
      <c r="B3888" t="s">
        <v>20</v>
      </c>
      <c r="C3888" t="s">
        <v>29</v>
      </c>
      <c r="D3888">
        <v>387</v>
      </c>
      <c r="E3888">
        <v>1192053463.0868499</v>
      </c>
      <c r="F3888">
        <v>6436914.5304608103</v>
      </c>
      <c r="G3888">
        <v>4487543778.4460001</v>
      </c>
      <c r="H3888">
        <v>25382161.7047644</v>
      </c>
      <c r="I3888">
        <v>0</v>
      </c>
      <c r="J3888">
        <v>0</v>
      </c>
      <c r="K3888" t="s">
        <v>22</v>
      </c>
      <c r="L3888">
        <v>-3642.9131125661102</v>
      </c>
      <c r="M3888">
        <v>-2364.4922198754898</v>
      </c>
      <c r="Y3888" s="15">
        <f t="shared" si="372"/>
        <v>0</v>
      </c>
      <c r="Z3888" s="15">
        <f t="shared" si="373"/>
        <v>0</v>
      </c>
      <c r="AD3888" s="15">
        <f t="shared" si="374"/>
        <v>0</v>
      </c>
      <c r="AE3888" s="15">
        <f t="shared" si="375"/>
        <v>0</v>
      </c>
      <c r="AI3888" t="str">
        <f t="shared" si="376"/>
        <v/>
      </c>
      <c r="AJ3888" t="str">
        <f t="shared" si="377"/>
        <v/>
      </c>
      <c r="AL3888">
        <f t="shared" si="378"/>
        <v>0</v>
      </c>
    </row>
    <row r="3889" spans="1:38" x14ac:dyDescent="0.3">
      <c r="A3889">
        <v>3888</v>
      </c>
      <c r="B3889" t="s">
        <v>20</v>
      </c>
      <c r="C3889" t="s">
        <v>29</v>
      </c>
      <c r="D3889">
        <v>388</v>
      </c>
      <c r="E3889">
        <v>1567020456.7223101</v>
      </c>
      <c r="F3889">
        <v>6415053.3325057598</v>
      </c>
      <c r="G3889">
        <v>4489441221.7491503</v>
      </c>
      <c r="H3889">
        <v>18731503.931680199</v>
      </c>
      <c r="I3889">
        <v>0</v>
      </c>
      <c r="J3889">
        <v>0</v>
      </c>
      <c r="K3889" t="s">
        <v>22</v>
      </c>
      <c r="L3889">
        <v>-2688.3936082557102</v>
      </c>
      <c r="M3889">
        <v>-1744.94575474679</v>
      </c>
      <c r="Y3889" s="15">
        <f t="shared" si="372"/>
        <v>0</v>
      </c>
      <c r="Z3889" s="15">
        <f t="shared" si="373"/>
        <v>0</v>
      </c>
      <c r="AD3889" s="15">
        <f t="shared" si="374"/>
        <v>0</v>
      </c>
      <c r="AE3889" s="15">
        <f t="shared" si="375"/>
        <v>0</v>
      </c>
      <c r="AI3889" t="str">
        <f t="shared" si="376"/>
        <v/>
      </c>
      <c r="AJ3889" t="str">
        <f t="shared" si="377"/>
        <v/>
      </c>
      <c r="AL3889">
        <f t="shared" si="378"/>
        <v>0</v>
      </c>
    </row>
    <row r="3890" spans="1:38" x14ac:dyDescent="0.3">
      <c r="A3890">
        <v>3889</v>
      </c>
      <c r="B3890" t="s">
        <v>20</v>
      </c>
      <c r="C3890" t="s">
        <v>29</v>
      </c>
      <c r="D3890">
        <v>389</v>
      </c>
      <c r="E3890">
        <v>1539406008.8005199</v>
      </c>
      <c r="F3890">
        <v>5672116.02678922</v>
      </c>
      <c r="G3890">
        <v>4484888967.2693005</v>
      </c>
      <c r="H3890">
        <v>-17276083.8498285</v>
      </c>
      <c r="I3890">
        <v>0</v>
      </c>
      <c r="J3890">
        <v>0</v>
      </c>
      <c r="K3890" t="s">
        <v>22</v>
      </c>
      <c r="L3890">
        <v>2479.5079758127299</v>
      </c>
      <c r="M3890">
        <v>1609.36512531825</v>
      </c>
      <c r="Y3890" s="15">
        <f t="shared" si="372"/>
        <v>0</v>
      </c>
      <c r="Z3890" s="15">
        <f t="shared" si="373"/>
        <v>0</v>
      </c>
      <c r="AD3890" s="15">
        <f t="shared" si="374"/>
        <v>1</v>
      </c>
      <c r="AE3890" s="15">
        <f t="shared" si="375"/>
        <v>1</v>
      </c>
      <c r="AI3890" t="str">
        <f t="shared" si="376"/>
        <v>ERROR!</v>
      </c>
      <c r="AJ3890" t="str">
        <f t="shared" si="377"/>
        <v>ERROR!</v>
      </c>
      <c r="AL3890">
        <f t="shared" si="378"/>
        <v>1</v>
      </c>
    </row>
    <row r="3891" spans="1:38" x14ac:dyDescent="0.3">
      <c r="A3891">
        <v>3890</v>
      </c>
      <c r="B3891" t="s">
        <v>20</v>
      </c>
      <c r="C3891" t="s">
        <v>29</v>
      </c>
      <c r="D3891">
        <v>390</v>
      </c>
      <c r="E3891">
        <v>1336363384.5506599</v>
      </c>
      <c r="F3891">
        <v>6281164.1412949096</v>
      </c>
      <c r="G3891">
        <v>4488701057.3740196</v>
      </c>
      <c r="H3891">
        <v>18252920.599177599</v>
      </c>
      <c r="I3891">
        <v>0</v>
      </c>
      <c r="J3891">
        <v>0</v>
      </c>
      <c r="K3891" t="s">
        <v>22</v>
      </c>
      <c r="L3891">
        <v>-2619.70609780218</v>
      </c>
      <c r="M3891">
        <v>-1700.3630048838399</v>
      </c>
      <c r="Y3891" s="15">
        <f t="shared" si="372"/>
        <v>0</v>
      </c>
      <c r="Z3891" s="15">
        <f t="shared" si="373"/>
        <v>0</v>
      </c>
      <c r="AD3891" s="15">
        <f t="shared" si="374"/>
        <v>0</v>
      </c>
      <c r="AE3891" s="15">
        <f t="shared" si="375"/>
        <v>0</v>
      </c>
      <c r="AI3891" t="str">
        <f t="shared" si="376"/>
        <v/>
      </c>
      <c r="AJ3891" t="str">
        <f t="shared" si="377"/>
        <v/>
      </c>
      <c r="AL3891">
        <f t="shared" si="378"/>
        <v>0</v>
      </c>
    </row>
    <row r="3892" spans="1:38" x14ac:dyDescent="0.3">
      <c r="A3892">
        <v>3891</v>
      </c>
      <c r="B3892" t="s">
        <v>20</v>
      </c>
      <c r="C3892" t="s">
        <v>29</v>
      </c>
      <c r="D3892">
        <v>391</v>
      </c>
      <c r="E3892">
        <v>1587096894.1753199</v>
      </c>
      <c r="F3892">
        <v>6666247.6809805399</v>
      </c>
      <c r="G3892">
        <v>4489957886.8261499</v>
      </c>
      <c r="H3892">
        <v>37514059.620737799</v>
      </c>
      <c r="I3892">
        <v>0</v>
      </c>
      <c r="J3892">
        <v>0</v>
      </c>
      <c r="K3892" t="s">
        <v>22</v>
      </c>
      <c r="L3892">
        <v>-5384.1142959987001</v>
      </c>
      <c r="M3892">
        <v>-3494.6472700364998</v>
      </c>
      <c r="Y3892" s="15">
        <f t="shared" si="372"/>
        <v>0</v>
      </c>
      <c r="Z3892" s="15">
        <f t="shared" si="373"/>
        <v>0</v>
      </c>
      <c r="AD3892" s="15">
        <f t="shared" si="374"/>
        <v>0</v>
      </c>
      <c r="AE3892" s="15">
        <f t="shared" si="375"/>
        <v>0</v>
      </c>
      <c r="AI3892" t="str">
        <f t="shared" si="376"/>
        <v/>
      </c>
      <c r="AJ3892" t="str">
        <f t="shared" si="377"/>
        <v/>
      </c>
      <c r="AL3892">
        <f t="shared" si="378"/>
        <v>0</v>
      </c>
    </row>
    <row r="3893" spans="1:38" x14ac:dyDescent="0.3">
      <c r="A3893">
        <v>3892</v>
      </c>
      <c r="B3893" t="s">
        <v>20</v>
      </c>
      <c r="C3893" t="s">
        <v>29</v>
      </c>
      <c r="D3893">
        <v>392</v>
      </c>
      <c r="E3893">
        <v>1380052543.4238801</v>
      </c>
      <c r="F3893">
        <v>6648296.7473319704</v>
      </c>
      <c r="G3893">
        <v>4488371703.8864298</v>
      </c>
      <c r="H3893">
        <v>55935550.633483902</v>
      </c>
      <c r="I3893">
        <v>0</v>
      </c>
      <c r="J3893">
        <v>0</v>
      </c>
      <c r="K3893" t="s">
        <v>22</v>
      </c>
      <c r="L3893">
        <v>-8028.01405299832</v>
      </c>
      <c r="M3893">
        <v>-5210.7135643414704</v>
      </c>
      <c r="Y3893" s="15">
        <f t="shared" si="372"/>
        <v>0</v>
      </c>
      <c r="Z3893" s="15">
        <f t="shared" si="373"/>
        <v>0</v>
      </c>
      <c r="AD3893" s="15">
        <f t="shared" si="374"/>
        <v>0</v>
      </c>
      <c r="AE3893" s="15">
        <f t="shared" si="375"/>
        <v>0</v>
      </c>
      <c r="AI3893" t="str">
        <f t="shared" si="376"/>
        <v/>
      </c>
      <c r="AJ3893" t="str">
        <f t="shared" si="377"/>
        <v/>
      </c>
      <c r="AL3893">
        <f t="shared" si="378"/>
        <v>0</v>
      </c>
    </row>
    <row r="3894" spans="1:38" x14ac:dyDescent="0.3">
      <c r="A3894">
        <v>3893</v>
      </c>
      <c r="B3894" t="s">
        <v>20</v>
      </c>
      <c r="C3894" t="s">
        <v>29</v>
      </c>
      <c r="D3894">
        <v>393</v>
      </c>
      <c r="E3894">
        <v>1352442859.6575301</v>
      </c>
      <c r="F3894">
        <v>6505930.5150945</v>
      </c>
      <c r="G3894">
        <v>4488236221.50669</v>
      </c>
      <c r="H3894">
        <v>35381309.534367301</v>
      </c>
      <c r="I3894">
        <v>0</v>
      </c>
      <c r="J3894">
        <v>0</v>
      </c>
      <c r="K3894" t="s">
        <v>22</v>
      </c>
      <c r="L3894">
        <v>-5078.01651970067</v>
      </c>
      <c r="M3894">
        <v>-3295.9695118211698</v>
      </c>
      <c r="Y3894" s="15">
        <f t="shared" ref="Y3894:Y3957" si="379">IF(K3894&lt;cet_BRA_lo,1,0)</f>
        <v>0</v>
      </c>
      <c r="Z3894" s="15">
        <f t="shared" ref="Z3894:Z3957" si="380">IF(K3894&lt;cet_BRA_hi,1,0)</f>
        <v>0</v>
      </c>
      <c r="AD3894" s="15">
        <f t="shared" ref="AD3894:AD3957" si="381">IF(L3894&lt;0,0,1)</f>
        <v>0</v>
      </c>
      <c r="AE3894" s="15">
        <f t="shared" ref="AE3894:AE3957" si="382">IF(M3894&lt;0,0,1)</f>
        <v>0</v>
      </c>
      <c r="AI3894" t="str">
        <f t="shared" ref="AI3894:AI3957" si="383">IF(Y3894&lt;&gt;AD3894,"ERROR!","")</f>
        <v/>
      </c>
      <c r="AJ3894" t="str">
        <f t="shared" ref="AJ3894:AJ3957" si="384">IF(Z3894&lt;&gt;AE3894,"ERROR!","")</f>
        <v/>
      </c>
      <c r="AL3894">
        <f t="shared" si="378"/>
        <v>0</v>
      </c>
    </row>
    <row r="3895" spans="1:38" x14ac:dyDescent="0.3">
      <c r="A3895">
        <v>3894</v>
      </c>
      <c r="B3895" t="s">
        <v>20</v>
      </c>
      <c r="C3895" t="s">
        <v>29</v>
      </c>
      <c r="D3895">
        <v>394</v>
      </c>
      <c r="E3895">
        <v>1527236106.4763501</v>
      </c>
      <c r="F3895">
        <v>6724604.7566084601</v>
      </c>
      <c r="G3895">
        <v>4488356119.1214104</v>
      </c>
      <c r="H3895">
        <v>40150733.458519198</v>
      </c>
      <c r="I3895">
        <v>0</v>
      </c>
      <c r="J3895">
        <v>0</v>
      </c>
      <c r="K3895" t="s">
        <v>22</v>
      </c>
      <c r="L3895">
        <v>-5762.5365048293597</v>
      </c>
      <c r="M3895">
        <v>-3740.2683817565999</v>
      </c>
      <c r="Y3895" s="15">
        <f t="shared" si="379"/>
        <v>0</v>
      </c>
      <c r="Z3895" s="15">
        <f t="shared" si="380"/>
        <v>0</v>
      </c>
      <c r="AD3895" s="15">
        <f t="shared" si="381"/>
        <v>0</v>
      </c>
      <c r="AE3895" s="15">
        <f t="shared" si="382"/>
        <v>0</v>
      </c>
      <c r="AI3895" t="str">
        <f t="shared" si="383"/>
        <v/>
      </c>
      <c r="AJ3895" t="str">
        <f t="shared" si="384"/>
        <v/>
      </c>
      <c r="AL3895">
        <f t="shared" si="378"/>
        <v>0</v>
      </c>
    </row>
    <row r="3896" spans="1:38" x14ac:dyDescent="0.3">
      <c r="A3896">
        <v>3895</v>
      </c>
      <c r="B3896" t="s">
        <v>20</v>
      </c>
      <c r="C3896" t="s">
        <v>29</v>
      </c>
      <c r="D3896">
        <v>395</v>
      </c>
      <c r="E3896">
        <v>1049183045.79765</v>
      </c>
      <c r="F3896">
        <v>6002769.3374251099</v>
      </c>
      <c r="G3896">
        <v>4485513574.2256498</v>
      </c>
      <c r="H3896">
        <v>40827298.386596203</v>
      </c>
      <c r="I3896">
        <v>0</v>
      </c>
      <c r="J3896">
        <v>0</v>
      </c>
      <c r="K3896" t="s">
        <v>22</v>
      </c>
      <c r="L3896">
        <v>-5859.6388429462704</v>
      </c>
      <c r="M3896">
        <v>-3803.2942393366602</v>
      </c>
      <c r="Y3896" s="15">
        <f t="shared" si="379"/>
        <v>0</v>
      </c>
      <c r="Z3896" s="15">
        <f t="shared" si="380"/>
        <v>0</v>
      </c>
      <c r="AD3896" s="15">
        <f t="shared" si="381"/>
        <v>0</v>
      </c>
      <c r="AE3896" s="15">
        <f t="shared" si="382"/>
        <v>0</v>
      </c>
      <c r="AI3896" t="str">
        <f t="shared" si="383"/>
        <v/>
      </c>
      <c r="AJ3896" t="str">
        <f t="shared" si="384"/>
        <v/>
      </c>
      <c r="AL3896">
        <f t="shared" si="378"/>
        <v>0</v>
      </c>
    </row>
    <row r="3897" spans="1:38" x14ac:dyDescent="0.3">
      <c r="A3897">
        <v>3896</v>
      </c>
      <c r="B3897" t="s">
        <v>20</v>
      </c>
      <c r="C3897" t="s">
        <v>29</v>
      </c>
      <c r="D3897">
        <v>396</v>
      </c>
      <c r="E3897">
        <v>1377263190.3222301</v>
      </c>
      <c r="F3897">
        <v>6950200.1579013402</v>
      </c>
      <c r="G3897">
        <v>4488410830.7993698</v>
      </c>
      <c r="H3897">
        <v>51946472.848424703</v>
      </c>
      <c r="I3897">
        <v>0</v>
      </c>
      <c r="J3897">
        <v>0</v>
      </c>
      <c r="K3897" t="s">
        <v>22</v>
      </c>
      <c r="L3897">
        <v>-7455.4913522422703</v>
      </c>
      <c r="M3897">
        <v>-4839.10835998726</v>
      </c>
      <c r="Y3897" s="15">
        <f t="shared" si="379"/>
        <v>0</v>
      </c>
      <c r="Z3897" s="15">
        <f t="shared" si="380"/>
        <v>0</v>
      </c>
      <c r="AD3897" s="15">
        <f t="shared" si="381"/>
        <v>0</v>
      </c>
      <c r="AE3897" s="15">
        <f t="shared" si="382"/>
        <v>0</v>
      </c>
      <c r="AI3897" t="str">
        <f t="shared" si="383"/>
        <v/>
      </c>
      <c r="AJ3897" t="str">
        <f t="shared" si="384"/>
        <v/>
      </c>
      <c r="AL3897">
        <f t="shared" si="378"/>
        <v>0</v>
      </c>
    </row>
    <row r="3898" spans="1:38" x14ac:dyDescent="0.3">
      <c r="A3898">
        <v>3897</v>
      </c>
      <c r="B3898" t="s">
        <v>20</v>
      </c>
      <c r="C3898" t="s">
        <v>29</v>
      </c>
      <c r="D3898">
        <v>397</v>
      </c>
      <c r="E3898">
        <v>2381153899.8330598</v>
      </c>
      <c r="F3898">
        <v>6630305.3303889902</v>
      </c>
      <c r="G3898">
        <v>4489631250.6444502</v>
      </c>
      <c r="H3898">
        <v>27924308.401439201</v>
      </c>
      <c r="I3898">
        <v>0</v>
      </c>
      <c r="J3898">
        <v>0</v>
      </c>
      <c r="K3898" t="s">
        <v>22</v>
      </c>
      <c r="L3898">
        <v>-4007.7685430492102</v>
      </c>
      <c r="M3898">
        <v>-2601.3075926552501</v>
      </c>
      <c r="Y3898" s="15">
        <f t="shared" si="379"/>
        <v>0</v>
      </c>
      <c r="Z3898" s="15">
        <f t="shared" si="380"/>
        <v>0</v>
      </c>
      <c r="AD3898" s="15">
        <f t="shared" si="381"/>
        <v>0</v>
      </c>
      <c r="AE3898" s="15">
        <f t="shared" si="382"/>
        <v>0</v>
      </c>
      <c r="AI3898" t="str">
        <f t="shared" si="383"/>
        <v/>
      </c>
      <c r="AJ3898" t="str">
        <f t="shared" si="384"/>
        <v/>
      </c>
      <c r="AL3898">
        <f t="shared" si="378"/>
        <v>0</v>
      </c>
    </row>
    <row r="3899" spans="1:38" x14ac:dyDescent="0.3">
      <c r="A3899">
        <v>3898</v>
      </c>
      <c r="B3899" t="s">
        <v>20</v>
      </c>
      <c r="C3899" t="s">
        <v>29</v>
      </c>
      <c r="D3899">
        <v>398</v>
      </c>
      <c r="E3899">
        <v>1764366884.67892</v>
      </c>
      <c r="F3899">
        <v>6610283.4614213696</v>
      </c>
      <c r="G3899">
        <v>4488732389.6461</v>
      </c>
      <c r="H3899">
        <v>-4313658.0362799196</v>
      </c>
      <c r="I3899">
        <v>0</v>
      </c>
      <c r="J3899">
        <v>0</v>
      </c>
      <c r="K3899" t="s">
        <v>22</v>
      </c>
      <c r="L3899">
        <v>619.10729299863499</v>
      </c>
      <c r="M3899">
        <v>401.84169436099398</v>
      </c>
      <c r="Y3899" s="15">
        <f t="shared" si="379"/>
        <v>0</v>
      </c>
      <c r="Z3899" s="15">
        <f t="shared" si="380"/>
        <v>0</v>
      </c>
      <c r="AD3899" s="15">
        <f t="shared" si="381"/>
        <v>1</v>
      </c>
      <c r="AE3899" s="15">
        <f t="shared" si="382"/>
        <v>1</v>
      </c>
      <c r="AI3899" t="str">
        <f t="shared" si="383"/>
        <v>ERROR!</v>
      </c>
      <c r="AJ3899" t="str">
        <f t="shared" si="384"/>
        <v>ERROR!</v>
      </c>
      <c r="AL3899">
        <f t="shared" si="378"/>
        <v>1</v>
      </c>
    </row>
    <row r="3900" spans="1:38" x14ac:dyDescent="0.3">
      <c r="A3900">
        <v>3899</v>
      </c>
      <c r="B3900" t="s">
        <v>20</v>
      </c>
      <c r="C3900" t="s">
        <v>29</v>
      </c>
      <c r="D3900">
        <v>399</v>
      </c>
      <c r="E3900">
        <v>1857513478.1974101</v>
      </c>
      <c r="F3900">
        <v>6175024.4048280697</v>
      </c>
      <c r="G3900">
        <v>4488930590.0548</v>
      </c>
      <c r="H3900">
        <v>19787515.566254601</v>
      </c>
      <c r="I3900">
        <v>0</v>
      </c>
      <c r="J3900">
        <v>0</v>
      </c>
      <c r="K3900" t="s">
        <v>22</v>
      </c>
      <c r="L3900">
        <v>-2839.9551133536602</v>
      </c>
      <c r="M3900">
        <v>-1843.31922360624</v>
      </c>
      <c r="Y3900" s="15">
        <f t="shared" si="379"/>
        <v>0</v>
      </c>
      <c r="Z3900" s="15">
        <f t="shared" si="380"/>
        <v>0</v>
      </c>
      <c r="AD3900" s="15">
        <f t="shared" si="381"/>
        <v>0</v>
      </c>
      <c r="AE3900" s="15">
        <f t="shared" si="382"/>
        <v>0</v>
      </c>
      <c r="AI3900" t="str">
        <f t="shared" si="383"/>
        <v/>
      </c>
      <c r="AJ3900" t="str">
        <f t="shared" si="384"/>
        <v/>
      </c>
      <c r="AL3900">
        <f t="shared" si="378"/>
        <v>0</v>
      </c>
    </row>
    <row r="3901" spans="1:38" x14ac:dyDescent="0.3">
      <c r="A3901">
        <v>3900</v>
      </c>
      <c r="B3901" t="s">
        <v>20</v>
      </c>
      <c r="C3901" t="s">
        <v>29</v>
      </c>
      <c r="D3901">
        <v>400</v>
      </c>
      <c r="E3901">
        <v>1625753198.8046501</v>
      </c>
      <c r="F3901">
        <v>6333483.1209773896</v>
      </c>
      <c r="G3901">
        <v>4487363121.3727198</v>
      </c>
      <c r="H3901">
        <v>48338715.874474503</v>
      </c>
      <c r="I3901">
        <v>0</v>
      </c>
      <c r="J3901">
        <v>0</v>
      </c>
      <c r="K3901" t="s">
        <v>22</v>
      </c>
      <c r="L3901">
        <v>-6937.6967947799803</v>
      </c>
      <c r="M3901">
        <v>-4503.0253503787599</v>
      </c>
      <c r="Y3901" s="15">
        <f t="shared" si="379"/>
        <v>0</v>
      </c>
      <c r="Z3901" s="15">
        <f t="shared" si="380"/>
        <v>0</v>
      </c>
      <c r="AD3901" s="15">
        <f t="shared" si="381"/>
        <v>0</v>
      </c>
      <c r="AE3901" s="15">
        <f t="shared" si="382"/>
        <v>0</v>
      </c>
      <c r="AI3901" t="str">
        <f t="shared" si="383"/>
        <v/>
      </c>
      <c r="AJ3901" t="str">
        <f t="shared" si="384"/>
        <v/>
      </c>
      <c r="AL3901">
        <f t="shared" si="378"/>
        <v>0</v>
      </c>
    </row>
    <row r="3902" spans="1:38" x14ac:dyDescent="0.3">
      <c r="A3902">
        <v>3901</v>
      </c>
      <c r="B3902" t="s">
        <v>20</v>
      </c>
      <c r="C3902" t="s">
        <v>29</v>
      </c>
      <c r="D3902">
        <v>401</v>
      </c>
      <c r="E3902">
        <v>1380860659.6179299</v>
      </c>
      <c r="F3902">
        <v>6850278.3606331302</v>
      </c>
      <c r="G3902">
        <v>4491100425.5893698</v>
      </c>
      <c r="H3902">
        <v>34428669.762137197</v>
      </c>
      <c r="I3902">
        <v>0</v>
      </c>
      <c r="J3902">
        <v>0</v>
      </c>
      <c r="K3902" t="s">
        <v>22</v>
      </c>
      <c r="L3902">
        <v>-4941.2912100845897</v>
      </c>
      <c r="M3902">
        <v>-3207.2257178140799</v>
      </c>
      <c r="Y3902" s="15">
        <f t="shared" si="379"/>
        <v>0</v>
      </c>
      <c r="Z3902" s="15">
        <f t="shared" si="380"/>
        <v>0</v>
      </c>
      <c r="AD3902" s="15">
        <f t="shared" si="381"/>
        <v>0</v>
      </c>
      <c r="AE3902" s="15">
        <f t="shared" si="382"/>
        <v>0</v>
      </c>
      <c r="AI3902" t="str">
        <f t="shared" si="383"/>
        <v/>
      </c>
      <c r="AJ3902" t="str">
        <f t="shared" si="384"/>
        <v/>
      </c>
      <c r="AL3902">
        <f t="shared" si="378"/>
        <v>0</v>
      </c>
    </row>
    <row r="3903" spans="1:38" x14ac:dyDescent="0.3">
      <c r="A3903">
        <v>3902</v>
      </c>
      <c r="B3903" t="s">
        <v>20</v>
      </c>
      <c r="C3903" t="s">
        <v>29</v>
      </c>
      <c r="D3903">
        <v>402</v>
      </c>
      <c r="E3903">
        <v>1527566230.38361</v>
      </c>
      <c r="F3903">
        <v>6103557.1252464503</v>
      </c>
      <c r="G3903">
        <v>4488656285.8741503</v>
      </c>
      <c r="H3903">
        <v>30273403.320983201</v>
      </c>
      <c r="I3903">
        <v>0</v>
      </c>
      <c r="J3903">
        <v>0</v>
      </c>
      <c r="K3903" t="s">
        <v>22</v>
      </c>
      <c r="L3903">
        <v>-4344.9166860879004</v>
      </c>
      <c r="M3903">
        <v>-2820.1390982463699</v>
      </c>
      <c r="Y3903" s="15">
        <f t="shared" si="379"/>
        <v>0</v>
      </c>
      <c r="Z3903" s="15">
        <f t="shared" si="380"/>
        <v>0</v>
      </c>
      <c r="AD3903" s="15">
        <f t="shared" si="381"/>
        <v>0</v>
      </c>
      <c r="AE3903" s="15">
        <f t="shared" si="382"/>
        <v>0</v>
      </c>
      <c r="AI3903" t="str">
        <f t="shared" si="383"/>
        <v/>
      </c>
      <c r="AJ3903" t="str">
        <f t="shared" si="384"/>
        <v/>
      </c>
      <c r="AL3903">
        <f t="shared" si="378"/>
        <v>0</v>
      </c>
    </row>
    <row r="3904" spans="1:38" x14ac:dyDescent="0.3">
      <c r="A3904">
        <v>3903</v>
      </c>
      <c r="B3904" t="s">
        <v>20</v>
      </c>
      <c r="C3904" t="s">
        <v>29</v>
      </c>
      <c r="D3904">
        <v>403</v>
      </c>
      <c r="E3904">
        <v>2007428335.67927</v>
      </c>
      <c r="F3904">
        <v>6578411.2479395298</v>
      </c>
      <c r="G3904">
        <v>4490482521.8005896</v>
      </c>
      <c r="H3904">
        <v>18242407.457997099</v>
      </c>
      <c r="I3904">
        <v>0</v>
      </c>
      <c r="J3904">
        <v>0</v>
      </c>
      <c r="K3904" t="s">
        <v>22</v>
      </c>
      <c r="L3904">
        <v>-2618.1972247477001</v>
      </c>
      <c r="M3904">
        <v>-1699.38364619812</v>
      </c>
      <c r="Y3904" s="15">
        <f t="shared" si="379"/>
        <v>0</v>
      </c>
      <c r="Z3904" s="15">
        <f t="shared" si="380"/>
        <v>0</v>
      </c>
      <c r="AD3904" s="15">
        <f t="shared" si="381"/>
        <v>0</v>
      </c>
      <c r="AE3904" s="15">
        <f t="shared" si="382"/>
        <v>0</v>
      </c>
      <c r="AI3904" t="str">
        <f t="shared" si="383"/>
        <v/>
      </c>
      <c r="AJ3904" t="str">
        <f t="shared" si="384"/>
        <v/>
      </c>
      <c r="AL3904">
        <f t="shared" si="378"/>
        <v>0</v>
      </c>
    </row>
    <row r="3905" spans="1:38" x14ac:dyDescent="0.3">
      <c r="A3905">
        <v>3904</v>
      </c>
      <c r="B3905" t="s">
        <v>20</v>
      </c>
      <c r="C3905" t="s">
        <v>29</v>
      </c>
      <c r="D3905">
        <v>404</v>
      </c>
      <c r="E3905">
        <v>1539957396.4620099</v>
      </c>
      <c r="F3905">
        <v>6217827.3566627</v>
      </c>
      <c r="G3905">
        <v>4488820208.75632</v>
      </c>
      <c r="H3905">
        <v>48116764.609292001</v>
      </c>
      <c r="I3905">
        <v>0</v>
      </c>
      <c r="J3905">
        <v>0</v>
      </c>
      <c r="K3905" t="s">
        <v>22</v>
      </c>
      <c r="L3905">
        <v>-6905.84177850167</v>
      </c>
      <c r="M3905">
        <v>-4482.3493320860798</v>
      </c>
      <c r="Y3905" s="15">
        <f t="shared" si="379"/>
        <v>0</v>
      </c>
      <c r="Z3905" s="15">
        <f t="shared" si="380"/>
        <v>0</v>
      </c>
      <c r="AD3905" s="15">
        <f t="shared" si="381"/>
        <v>0</v>
      </c>
      <c r="AE3905" s="15">
        <f t="shared" si="382"/>
        <v>0</v>
      </c>
      <c r="AI3905" t="str">
        <f t="shared" si="383"/>
        <v/>
      </c>
      <c r="AJ3905" t="str">
        <f t="shared" si="384"/>
        <v/>
      </c>
      <c r="AL3905">
        <f t="shared" si="378"/>
        <v>0</v>
      </c>
    </row>
    <row r="3906" spans="1:38" x14ac:dyDescent="0.3">
      <c r="A3906">
        <v>3905</v>
      </c>
      <c r="B3906" t="s">
        <v>20</v>
      </c>
      <c r="C3906" t="s">
        <v>29</v>
      </c>
      <c r="D3906">
        <v>405</v>
      </c>
      <c r="E3906">
        <v>2079234330.66208</v>
      </c>
      <c r="F3906">
        <v>6082717.9634090401</v>
      </c>
      <c r="G3906">
        <v>4488971380.9029503</v>
      </c>
      <c r="H3906">
        <v>26031334.387609199</v>
      </c>
      <c r="I3906">
        <v>0</v>
      </c>
      <c r="J3906">
        <v>0</v>
      </c>
      <c r="K3906" t="s">
        <v>22</v>
      </c>
      <c r="L3906">
        <v>-3736.0840452141201</v>
      </c>
      <c r="M3906">
        <v>-2424.96633456267</v>
      </c>
      <c r="Y3906" s="15">
        <f t="shared" si="379"/>
        <v>0</v>
      </c>
      <c r="Z3906" s="15">
        <f t="shared" si="380"/>
        <v>0</v>
      </c>
      <c r="AD3906" s="15">
        <f t="shared" si="381"/>
        <v>0</v>
      </c>
      <c r="AE3906" s="15">
        <f t="shared" si="382"/>
        <v>0</v>
      </c>
      <c r="AI3906" t="str">
        <f t="shared" si="383"/>
        <v/>
      </c>
      <c r="AJ3906" t="str">
        <f t="shared" si="384"/>
        <v/>
      </c>
      <c r="AL3906">
        <f t="shared" ref="AL3906:AL3969" si="385">IF(H3906&lt;0,1,0)</f>
        <v>0</v>
      </c>
    </row>
    <row r="3907" spans="1:38" x14ac:dyDescent="0.3">
      <c r="A3907">
        <v>3906</v>
      </c>
      <c r="B3907" t="s">
        <v>20</v>
      </c>
      <c r="C3907" t="s">
        <v>29</v>
      </c>
      <c r="D3907">
        <v>406</v>
      </c>
      <c r="E3907">
        <v>1864188616.8078401</v>
      </c>
      <c r="F3907">
        <v>6388530.6102267103</v>
      </c>
      <c r="G3907">
        <v>4488741375.0742197</v>
      </c>
      <c r="H3907">
        <v>16184774.396415001</v>
      </c>
      <c r="I3907">
        <v>0</v>
      </c>
      <c r="J3907">
        <v>0</v>
      </c>
      <c r="K3907" t="s">
        <v>22</v>
      </c>
      <c r="L3907">
        <v>-2322.88043699436</v>
      </c>
      <c r="M3907">
        <v>-1507.7034645784399</v>
      </c>
      <c r="Y3907" s="15">
        <f t="shared" si="379"/>
        <v>0</v>
      </c>
      <c r="Z3907" s="15">
        <f t="shared" si="380"/>
        <v>0</v>
      </c>
      <c r="AD3907" s="15">
        <f t="shared" si="381"/>
        <v>0</v>
      </c>
      <c r="AE3907" s="15">
        <f t="shared" si="382"/>
        <v>0</v>
      </c>
      <c r="AI3907" t="str">
        <f t="shared" si="383"/>
        <v/>
      </c>
      <c r="AJ3907" t="str">
        <f t="shared" si="384"/>
        <v/>
      </c>
      <c r="AL3907">
        <f t="shared" si="385"/>
        <v>0</v>
      </c>
    </row>
    <row r="3908" spans="1:38" x14ac:dyDescent="0.3">
      <c r="A3908">
        <v>3907</v>
      </c>
      <c r="B3908" t="s">
        <v>20</v>
      </c>
      <c r="C3908" t="s">
        <v>29</v>
      </c>
      <c r="D3908">
        <v>407</v>
      </c>
      <c r="E3908">
        <v>1596499691.7179201</v>
      </c>
      <c r="F3908">
        <v>6771986.5122852996</v>
      </c>
      <c r="G3908">
        <v>4491257740.74014</v>
      </c>
      <c r="H3908">
        <v>10874005.8650956</v>
      </c>
      <c r="I3908">
        <v>0</v>
      </c>
      <c r="J3908">
        <v>0</v>
      </c>
      <c r="K3908" t="s">
        <v>22</v>
      </c>
      <c r="L3908">
        <v>-1560.66528189528</v>
      </c>
      <c r="M3908">
        <v>-1012.97527633641</v>
      </c>
      <c r="Y3908" s="15">
        <f t="shared" si="379"/>
        <v>0</v>
      </c>
      <c r="Z3908" s="15">
        <f t="shared" si="380"/>
        <v>0</v>
      </c>
      <c r="AD3908" s="15">
        <f t="shared" si="381"/>
        <v>0</v>
      </c>
      <c r="AE3908" s="15">
        <f t="shared" si="382"/>
        <v>0</v>
      </c>
      <c r="AI3908" t="str">
        <f t="shared" si="383"/>
        <v/>
      </c>
      <c r="AJ3908" t="str">
        <f t="shared" si="384"/>
        <v/>
      </c>
      <c r="AL3908">
        <f t="shared" si="385"/>
        <v>0</v>
      </c>
    </row>
    <row r="3909" spans="1:38" x14ac:dyDescent="0.3">
      <c r="A3909">
        <v>3908</v>
      </c>
      <c r="B3909" t="s">
        <v>20</v>
      </c>
      <c r="C3909" t="s">
        <v>29</v>
      </c>
      <c r="D3909">
        <v>408</v>
      </c>
      <c r="E3909">
        <v>1562702648.54368</v>
      </c>
      <c r="F3909">
        <v>6567612.1838338301</v>
      </c>
      <c r="G3909">
        <v>4488999674.6749697</v>
      </c>
      <c r="H3909">
        <v>38679571.341603503</v>
      </c>
      <c r="I3909">
        <v>0</v>
      </c>
      <c r="J3909">
        <v>0</v>
      </c>
      <c r="K3909" t="s">
        <v>22</v>
      </c>
      <c r="L3909">
        <v>-5551.3915350367897</v>
      </c>
      <c r="M3909">
        <v>-3603.2212925415902</v>
      </c>
      <c r="Y3909" s="15">
        <f t="shared" si="379"/>
        <v>0</v>
      </c>
      <c r="Z3909" s="15">
        <f t="shared" si="380"/>
        <v>0</v>
      </c>
      <c r="AD3909" s="15">
        <f t="shared" si="381"/>
        <v>0</v>
      </c>
      <c r="AE3909" s="15">
        <f t="shared" si="382"/>
        <v>0</v>
      </c>
      <c r="AI3909" t="str">
        <f t="shared" si="383"/>
        <v/>
      </c>
      <c r="AJ3909" t="str">
        <f t="shared" si="384"/>
        <v/>
      </c>
      <c r="AL3909">
        <f t="shared" si="385"/>
        <v>0</v>
      </c>
    </row>
    <row r="3910" spans="1:38" x14ac:dyDescent="0.3">
      <c r="A3910">
        <v>3909</v>
      </c>
      <c r="B3910" t="s">
        <v>20</v>
      </c>
      <c r="C3910" t="s">
        <v>29</v>
      </c>
      <c r="D3910">
        <v>409</v>
      </c>
      <c r="E3910">
        <v>1176347044.31446</v>
      </c>
      <c r="F3910">
        <v>6426715.3483754396</v>
      </c>
      <c r="G3910">
        <v>4487519949.7006397</v>
      </c>
      <c r="H3910">
        <v>58937953.949033</v>
      </c>
      <c r="I3910">
        <v>0</v>
      </c>
      <c r="J3910">
        <v>0</v>
      </c>
      <c r="K3910" t="s">
        <v>22</v>
      </c>
      <c r="L3910">
        <v>-8458.9266968718694</v>
      </c>
      <c r="M3910">
        <v>-5490.4044497404002</v>
      </c>
      <c r="Y3910" s="15">
        <f t="shared" si="379"/>
        <v>0</v>
      </c>
      <c r="Z3910" s="15">
        <f t="shared" si="380"/>
        <v>0</v>
      </c>
      <c r="AD3910" s="15">
        <f t="shared" si="381"/>
        <v>0</v>
      </c>
      <c r="AE3910" s="15">
        <f t="shared" si="382"/>
        <v>0</v>
      </c>
      <c r="AI3910" t="str">
        <f t="shared" si="383"/>
        <v/>
      </c>
      <c r="AJ3910" t="str">
        <f t="shared" si="384"/>
        <v/>
      </c>
      <c r="AL3910">
        <f t="shared" si="385"/>
        <v>0</v>
      </c>
    </row>
    <row r="3911" spans="1:38" x14ac:dyDescent="0.3">
      <c r="A3911">
        <v>3910</v>
      </c>
      <c r="B3911" t="s">
        <v>20</v>
      </c>
      <c r="C3911" t="s">
        <v>29</v>
      </c>
      <c r="D3911">
        <v>410</v>
      </c>
      <c r="E3911">
        <v>1377931056.80621</v>
      </c>
      <c r="F3911">
        <v>7065434.2894333899</v>
      </c>
      <c r="G3911">
        <v>4488233496.5036602</v>
      </c>
      <c r="H3911">
        <v>18592319.457894601</v>
      </c>
      <c r="I3911">
        <v>0</v>
      </c>
      <c r="J3911">
        <v>0</v>
      </c>
      <c r="K3911" t="s">
        <v>22</v>
      </c>
      <c r="L3911">
        <v>-2668.4174946954499</v>
      </c>
      <c r="M3911">
        <v>-1731.9799321655</v>
      </c>
      <c r="Y3911" s="15">
        <f t="shared" si="379"/>
        <v>0</v>
      </c>
      <c r="Z3911" s="15">
        <f t="shared" si="380"/>
        <v>0</v>
      </c>
      <c r="AD3911" s="15">
        <f t="shared" si="381"/>
        <v>0</v>
      </c>
      <c r="AE3911" s="15">
        <f t="shared" si="382"/>
        <v>0</v>
      </c>
      <c r="AI3911" t="str">
        <f t="shared" si="383"/>
        <v/>
      </c>
      <c r="AJ3911" t="str">
        <f t="shared" si="384"/>
        <v/>
      </c>
      <c r="AL3911">
        <f t="shared" si="385"/>
        <v>0</v>
      </c>
    </row>
    <row r="3912" spans="1:38" x14ac:dyDescent="0.3">
      <c r="A3912">
        <v>3911</v>
      </c>
      <c r="B3912" t="s">
        <v>20</v>
      </c>
      <c r="C3912" t="s">
        <v>29</v>
      </c>
      <c r="D3912">
        <v>411</v>
      </c>
      <c r="E3912">
        <v>1372614797.7179401</v>
      </c>
      <c r="F3912">
        <v>6195457.2112431498</v>
      </c>
      <c r="G3912">
        <v>4487739156.3840303</v>
      </c>
      <c r="H3912">
        <v>37192686.502909698</v>
      </c>
      <c r="I3912">
        <v>0</v>
      </c>
      <c r="J3912">
        <v>0</v>
      </c>
      <c r="K3912" t="s">
        <v>22</v>
      </c>
      <c r="L3912">
        <v>-5337.9899997870598</v>
      </c>
      <c r="M3912">
        <v>-3464.7095426821402</v>
      </c>
      <c r="Y3912" s="15">
        <f t="shared" si="379"/>
        <v>0</v>
      </c>
      <c r="Z3912" s="15">
        <f t="shared" si="380"/>
        <v>0</v>
      </c>
      <c r="AD3912" s="15">
        <f t="shared" si="381"/>
        <v>0</v>
      </c>
      <c r="AE3912" s="15">
        <f t="shared" si="382"/>
        <v>0</v>
      </c>
      <c r="AI3912" t="str">
        <f t="shared" si="383"/>
        <v/>
      </c>
      <c r="AJ3912" t="str">
        <f t="shared" si="384"/>
        <v/>
      </c>
      <c r="AL3912">
        <f t="shared" si="385"/>
        <v>0</v>
      </c>
    </row>
    <row r="3913" spans="1:38" x14ac:dyDescent="0.3">
      <c r="A3913">
        <v>3912</v>
      </c>
      <c r="B3913" t="s">
        <v>20</v>
      </c>
      <c r="C3913" t="s">
        <v>29</v>
      </c>
      <c r="D3913">
        <v>412</v>
      </c>
      <c r="E3913">
        <v>1443678788.8647201</v>
      </c>
      <c r="F3913">
        <v>6660697.6447980497</v>
      </c>
      <c r="G3913">
        <v>4488130718.26828</v>
      </c>
      <c r="H3913">
        <v>38222862.890474997</v>
      </c>
      <c r="I3913">
        <v>0</v>
      </c>
      <c r="J3913">
        <v>0</v>
      </c>
      <c r="K3913" t="s">
        <v>22</v>
      </c>
      <c r="L3913">
        <v>-5485.8435638045603</v>
      </c>
      <c r="M3913">
        <v>-3560.6763118576901</v>
      </c>
      <c r="Y3913" s="15">
        <f t="shared" si="379"/>
        <v>0</v>
      </c>
      <c r="Z3913" s="15">
        <f t="shared" si="380"/>
        <v>0</v>
      </c>
      <c r="AD3913" s="15">
        <f t="shared" si="381"/>
        <v>0</v>
      </c>
      <c r="AE3913" s="15">
        <f t="shared" si="382"/>
        <v>0</v>
      </c>
      <c r="AI3913" t="str">
        <f t="shared" si="383"/>
        <v/>
      </c>
      <c r="AJ3913" t="str">
        <f t="shared" si="384"/>
        <v/>
      </c>
      <c r="AL3913">
        <f t="shared" si="385"/>
        <v>0</v>
      </c>
    </row>
    <row r="3914" spans="1:38" x14ac:dyDescent="0.3">
      <c r="A3914">
        <v>3913</v>
      </c>
      <c r="B3914" t="s">
        <v>20</v>
      </c>
      <c r="C3914" t="s">
        <v>29</v>
      </c>
      <c r="D3914">
        <v>413</v>
      </c>
      <c r="E3914">
        <v>1534522688.6833401</v>
      </c>
      <c r="F3914">
        <v>6401058.3871993599</v>
      </c>
      <c r="G3914">
        <v>4488900702.8615398</v>
      </c>
      <c r="H3914">
        <v>22476508.241427202</v>
      </c>
      <c r="I3914">
        <v>0</v>
      </c>
      <c r="J3914">
        <v>0</v>
      </c>
      <c r="K3914" t="s">
        <v>22</v>
      </c>
      <c r="L3914">
        <v>-3225.8862562531899</v>
      </c>
      <c r="M3914">
        <v>-2093.8141315539001</v>
      </c>
      <c r="Y3914" s="15">
        <f t="shared" si="379"/>
        <v>0</v>
      </c>
      <c r="Z3914" s="15">
        <f t="shared" si="380"/>
        <v>0</v>
      </c>
      <c r="AD3914" s="15">
        <f t="shared" si="381"/>
        <v>0</v>
      </c>
      <c r="AE3914" s="15">
        <f t="shared" si="382"/>
        <v>0</v>
      </c>
      <c r="AI3914" t="str">
        <f t="shared" si="383"/>
        <v/>
      </c>
      <c r="AJ3914" t="str">
        <f t="shared" si="384"/>
        <v/>
      </c>
      <c r="AL3914">
        <f t="shared" si="385"/>
        <v>0</v>
      </c>
    </row>
    <row r="3915" spans="1:38" x14ac:dyDescent="0.3">
      <c r="A3915">
        <v>3914</v>
      </c>
      <c r="B3915" t="s">
        <v>20</v>
      </c>
      <c r="C3915" t="s">
        <v>29</v>
      </c>
      <c r="D3915">
        <v>414</v>
      </c>
      <c r="E3915">
        <v>1176614437.0528901</v>
      </c>
      <c r="F3915">
        <v>6160873.9507074999</v>
      </c>
      <c r="G3915">
        <v>4488085745.3528004</v>
      </c>
      <c r="H3915">
        <v>52683565.262968302</v>
      </c>
      <c r="I3915">
        <v>0</v>
      </c>
      <c r="J3915">
        <v>0</v>
      </c>
      <c r="K3915" t="s">
        <v>22</v>
      </c>
      <c r="L3915">
        <v>-7561.2807508501201</v>
      </c>
      <c r="M3915">
        <v>-4907.7726959799802</v>
      </c>
      <c r="Y3915" s="15">
        <f t="shared" si="379"/>
        <v>0</v>
      </c>
      <c r="Z3915" s="15">
        <f t="shared" si="380"/>
        <v>0</v>
      </c>
      <c r="AD3915" s="15">
        <f t="shared" si="381"/>
        <v>0</v>
      </c>
      <c r="AE3915" s="15">
        <f t="shared" si="382"/>
        <v>0</v>
      </c>
      <c r="AI3915" t="str">
        <f t="shared" si="383"/>
        <v/>
      </c>
      <c r="AJ3915" t="str">
        <f t="shared" si="384"/>
        <v/>
      </c>
      <c r="AL3915">
        <f t="shared" si="385"/>
        <v>0</v>
      </c>
    </row>
    <row r="3916" spans="1:38" x14ac:dyDescent="0.3">
      <c r="A3916">
        <v>3915</v>
      </c>
      <c r="B3916" t="s">
        <v>20</v>
      </c>
      <c r="C3916" t="s">
        <v>29</v>
      </c>
      <c r="D3916">
        <v>415</v>
      </c>
      <c r="E3916">
        <v>1365964486.3017001</v>
      </c>
      <c r="F3916">
        <v>6169699.54847496</v>
      </c>
      <c r="G3916">
        <v>4487849268.5046501</v>
      </c>
      <c r="H3916">
        <v>21653562.466589902</v>
      </c>
      <c r="I3916">
        <v>0</v>
      </c>
      <c r="J3916">
        <v>0</v>
      </c>
      <c r="K3916" t="s">
        <v>22</v>
      </c>
      <c r="L3916">
        <v>-3107.7749626228001</v>
      </c>
      <c r="M3916">
        <v>-2017.15206846348</v>
      </c>
      <c r="Y3916" s="15">
        <f t="shared" si="379"/>
        <v>0</v>
      </c>
      <c r="Z3916" s="15">
        <f t="shared" si="380"/>
        <v>0</v>
      </c>
      <c r="AD3916" s="15">
        <f t="shared" si="381"/>
        <v>0</v>
      </c>
      <c r="AE3916" s="15">
        <f t="shared" si="382"/>
        <v>0</v>
      </c>
      <c r="AI3916" t="str">
        <f t="shared" si="383"/>
        <v/>
      </c>
      <c r="AJ3916" t="str">
        <f t="shared" si="384"/>
        <v/>
      </c>
      <c r="AL3916">
        <f t="shared" si="385"/>
        <v>0</v>
      </c>
    </row>
    <row r="3917" spans="1:38" x14ac:dyDescent="0.3">
      <c r="A3917">
        <v>3916</v>
      </c>
      <c r="B3917" t="s">
        <v>20</v>
      </c>
      <c r="C3917" t="s">
        <v>29</v>
      </c>
      <c r="D3917">
        <v>416</v>
      </c>
      <c r="E3917">
        <v>2290141277.1987801</v>
      </c>
      <c r="F3917">
        <v>6935945.3759353198</v>
      </c>
      <c r="G3917">
        <v>4488496960.36444</v>
      </c>
      <c r="H3917">
        <v>28163286.555118602</v>
      </c>
      <c r="I3917">
        <v>0</v>
      </c>
      <c r="J3917">
        <v>0</v>
      </c>
      <c r="K3917" t="s">
        <v>22</v>
      </c>
      <c r="L3917">
        <v>-4042.06730214552</v>
      </c>
      <c r="M3917">
        <v>-2623.5697621137701</v>
      </c>
      <c r="Y3917" s="15">
        <f t="shared" si="379"/>
        <v>0</v>
      </c>
      <c r="Z3917" s="15">
        <f t="shared" si="380"/>
        <v>0</v>
      </c>
      <c r="AD3917" s="15">
        <f t="shared" si="381"/>
        <v>0</v>
      </c>
      <c r="AE3917" s="15">
        <f t="shared" si="382"/>
        <v>0</v>
      </c>
      <c r="AI3917" t="str">
        <f t="shared" si="383"/>
        <v/>
      </c>
      <c r="AJ3917" t="str">
        <f t="shared" si="384"/>
        <v/>
      </c>
      <c r="AL3917">
        <f t="shared" si="385"/>
        <v>0</v>
      </c>
    </row>
    <row r="3918" spans="1:38" x14ac:dyDescent="0.3">
      <c r="A3918">
        <v>3917</v>
      </c>
      <c r="B3918" t="s">
        <v>20</v>
      </c>
      <c r="C3918" t="s">
        <v>29</v>
      </c>
      <c r="D3918">
        <v>417</v>
      </c>
      <c r="E3918">
        <v>1946799832.22506</v>
      </c>
      <c r="F3918">
        <v>6337482.5458072498</v>
      </c>
      <c r="G3918">
        <v>4489393711.07337</v>
      </c>
      <c r="H3918">
        <v>66041988.808917299</v>
      </c>
      <c r="I3918">
        <v>0</v>
      </c>
      <c r="J3918">
        <v>0</v>
      </c>
      <c r="K3918" t="s">
        <v>22</v>
      </c>
      <c r="L3918">
        <v>-9478.5160464402106</v>
      </c>
      <c r="M3918">
        <v>-6152.1855600848203</v>
      </c>
      <c r="Y3918" s="15">
        <f t="shared" si="379"/>
        <v>0</v>
      </c>
      <c r="Z3918" s="15">
        <f t="shared" si="380"/>
        <v>0</v>
      </c>
      <c r="AD3918" s="15">
        <f t="shared" si="381"/>
        <v>0</v>
      </c>
      <c r="AE3918" s="15">
        <f t="shared" si="382"/>
        <v>0</v>
      </c>
      <c r="AI3918" t="str">
        <f t="shared" si="383"/>
        <v/>
      </c>
      <c r="AJ3918" t="str">
        <f t="shared" si="384"/>
        <v/>
      </c>
      <c r="AL3918">
        <f t="shared" si="385"/>
        <v>0</v>
      </c>
    </row>
    <row r="3919" spans="1:38" x14ac:dyDescent="0.3">
      <c r="A3919">
        <v>3918</v>
      </c>
      <c r="B3919" t="s">
        <v>20</v>
      </c>
      <c r="C3919" t="s">
        <v>29</v>
      </c>
      <c r="D3919">
        <v>418</v>
      </c>
      <c r="E3919">
        <v>2200122293.4235201</v>
      </c>
      <c r="F3919">
        <v>5847567.7292592404</v>
      </c>
      <c r="G3919">
        <v>4487392014.5686398</v>
      </c>
      <c r="H3919">
        <v>41298785.742260501</v>
      </c>
      <c r="I3919">
        <v>0</v>
      </c>
      <c r="J3919">
        <v>0</v>
      </c>
      <c r="K3919" t="s">
        <v>22</v>
      </c>
      <c r="L3919">
        <v>-5927.3079205582098</v>
      </c>
      <c r="M3919">
        <v>-3847.21595873965</v>
      </c>
      <c r="Y3919" s="15">
        <f t="shared" si="379"/>
        <v>0</v>
      </c>
      <c r="Z3919" s="15">
        <f t="shared" si="380"/>
        <v>0</v>
      </c>
      <c r="AD3919" s="15">
        <f t="shared" si="381"/>
        <v>0</v>
      </c>
      <c r="AE3919" s="15">
        <f t="shared" si="382"/>
        <v>0</v>
      </c>
      <c r="AI3919" t="str">
        <f t="shared" si="383"/>
        <v/>
      </c>
      <c r="AJ3919" t="str">
        <f t="shared" si="384"/>
        <v/>
      </c>
      <c r="AL3919">
        <f t="shared" si="385"/>
        <v>0</v>
      </c>
    </row>
    <row r="3920" spans="1:38" x14ac:dyDescent="0.3">
      <c r="A3920">
        <v>3919</v>
      </c>
      <c r="B3920" t="s">
        <v>20</v>
      </c>
      <c r="C3920" t="s">
        <v>29</v>
      </c>
      <c r="D3920">
        <v>419</v>
      </c>
      <c r="E3920">
        <v>2579826531.8101201</v>
      </c>
      <c r="F3920">
        <v>6489864.6780579099</v>
      </c>
      <c r="G3920">
        <v>4489243597.1494303</v>
      </c>
      <c r="H3920">
        <v>20348663.466145501</v>
      </c>
      <c r="I3920">
        <v>0</v>
      </c>
      <c r="J3920">
        <v>0</v>
      </c>
      <c r="K3920" t="s">
        <v>22</v>
      </c>
      <c r="L3920">
        <v>-2920.4925028155599</v>
      </c>
      <c r="M3920">
        <v>-1895.5933308680501</v>
      </c>
      <c r="Y3920" s="15">
        <f t="shared" si="379"/>
        <v>0</v>
      </c>
      <c r="Z3920" s="15">
        <f t="shared" si="380"/>
        <v>0</v>
      </c>
      <c r="AD3920" s="15">
        <f t="shared" si="381"/>
        <v>0</v>
      </c>
      <c r="AE3920" s="15">
        <f t="shared" si="382"/>
        <v>0</v>
      </c>
      <c r="AI3920" t="str">
        <f t="shared" si="383"/>
        <v/>
      </c>
      <c r="AJ3920" t="str">
        <f t="shared" si="384"/>
        <v/>
      </c>
      <c r="AL3920">
        <f t="shared" si="385"/>
        <v>0</v>
      </c>
    </row>
    <row r="3921" spans="1:38" x14ac:dyDescent="0.3">
      <c r="A3921">
        <v>3920</v>
      </c>
      <c r="B3921" t="s">
        <v>20</v>
      </c>
      <c r="C3921" t="s">
        <v>29</v>
      </c>
      <c r="D3921">
        <v>420</v>
      </c>
      <c r="E3921">
        <v>1201376080.6094601</v>
      </c>
      <c r="F3921">
        <v>6426160.0579674197</v>
      </c>
      <c r="G3921">
        <v>4485225509.5379295</v>
      </c>
      <c r="H3921">
        <v>39183329.362895302</v>
      </c>
      <c r="I3921">
        <v>0</v>
      </c>
      <c r="J3921">
        <v>0</v>
      </c>
      <c r="K3921" t="s">
        <v>22</v>
      </c>
      <c r="L3921">
        <v>-5623.6921815565702</v>
      </c>
      <c r="M3921">
        <v>-3650.1492073464401</v>
      </c>
      <c r="Y3921" s="15">
        <f t="shared" si="379"/>
        <v>0</v>
      </c>
      <c r="Z3921" s="15">
        <f t="shared" si="380"/>
        <v>0</v>
      </c>
      <c r="AD3921" s="15">
        <f t="shared" si="381"/>
        <v>0</v>
      </c>
      <c r="AE3921" s="15">
        <f t="shared" si="382"/>
        <v>0</v>
      </c>
      <c r="AI3921" t="str">
        <f t="shared" si="383"/>
        <v/>
      </c>
      <c r="AJ3921" t="str">
        <f t="shared" si="384"/>
        <v/>
      </c>
      <c r="AL3921">
        <f t="shared" si="385"/>
        <v>0</v>
      </c>
    </row>
    <row r="3922" spans="1:38" x14ac:dyDescent="0.3">
      <c r="A3922">
        <v>3921</v>
      </c>
      <c r="B3922" t="s">
        <v>20</v>
      </c>
      <c r="C3922" t="s">
        <v>29</v>
      </c>
      <c r="D3922">
        <v>421</v>
      </c>
      <c r="E3922">
        <v>1717433304.4785199</v>
      </c>
      <c r="F3922">
        <v>6688004.1802995699</v>
      </c>
      <c r="G3922">
        <v>4490702830.30443</v>
      </c>
      <c r="H3922">
        <v>2936402.6058383002</v>
      </c>
      <c r="I3922">
        <v>0</v>
      </c>
      <c r="J3922">
        <v>0</v>
      </c>
      <c r="K3922" t="s">
        <v>22</v>
      </c>
      <c r="L3922">
        <v>-421.440052309404</v>
      </c>
      <c r="M3922">
        <v>-273.54254522078497</v>
      </c>
      <c r="Y3922" s="15">
        <f t="shared" si="379"/>
        <v>0</v>
      </c>
      <c r="Z3922" s="15">
        <f t="shared" si="380"/>
        <v>0</v>
      </c>
      <c r="AD3922" s="15">
        <f t="shared" si="381"/>
        <v>0</v>
      </c>
      <c r="AE3922" s="15">
        <f t="shared" si="382"/>
        <v>0</v>
      </c>
      <c r="AI3922" t="str">
        <f t="shared" si="383"/>
        <v/>
      </c>
      <c r="AJ3922" t="str">
        <f t="shared" si="384"/>
        <v/>
      </c>
      <c r="AL3922">
        <f t="shared" si="385"/>
        <v>0</v>
      </c>
    </row>
    <row r="3923" spans="1:38" x14ac:dyDescent="0.3">
      <c r="A3923">
        <v>3922</v>
      </c>
      <c r="B3923" t="s">
        <v>20</v>
      </c>
      <c r="C3923" t="s">
        <v>29</v>
      </c>
      <c r="D3923">
        <v>422</v>
      </c>
      <c r="E3923">
        <v>1364832346.8501101</v>
      </c>
      <c r="F3923">
        <v>6572697.4392623603</v>
      </c>
      <c r="G3923">
        <v>4490424684.7314701</v>
      </c>
      <c r="H3923">
        <v>44125164.772314303</v>
      </c>
      <c r="I3923">
        <v>0</v>
      </c>
      <c r="J3923">
        <v>0</v>
      </c>
      <c r="K3923" t="s">
        <v>22</v>
      </c>
      <c r="L3923">
        <v>-6332.9571063693702</v>
      </c>
      <c r="M3923">
        <v>-4110.5091843015598</v>
      </c>
      <c r="Y3923" s="15">
        <f t="shared" si="379"/>
        <v>0</v>
      </c>
      <c r="Z3923" s="15">
        <f t="shared" si="380"/>
        <v>0</v>
      </c>
      <c r="AD3923" s="15">
        <f t="shared" si="381"/>
        <v>0</v>
      </c>
      <c r="AE3923" s="15">
        <f t="shared" si="382"/>
        <v>0</v>
      </c>
      <c r="AI3923" t="str">
        <f t="shared" si="383"/>
        <v/>
      </c>
      <c r="AJ3923" t="str">
        <f t="shared" si="384"/>
        <v/>
      </c>
      <c r="AL3923">
        <f t="shared" si="385"/>
        <v>0</v>
      </c>
    </row>
    <row r="3924" spans="1:38" x14ac:dyDescent="0.3">
      <c r="A3924">
        <v>3923</v>
      </c>
      <c r="B3924" t="s">
        <v>20</v>
      </c>
      <c r="C3924" t="s">
        <v>29</v>
      </c>
      <c r="D3924">
        <v>423</v>
      </c>
      <c r="E3924">
        <v>1904703659.2300999</v>
      </c>
      <c r="F3924">
        <v>6900068.8174221404</v>
      </c>
      <c r="G3924">
        <v>4488025406.7825699</v>
      </c>
      <c r="H3924">
        <v>30902489.804338899</v>
      </c>
      <c r="I3924">
        <v>0</v>
      </c>
      <c r="J3924">
        <v>0</v>
      </c>
      <c r="K3924" t="s">
        <v>22</v>
      </c>
      <c r="L3924">
        <v>-4435.20479573794</v>
      </c>
      <c r="M3924">
        <v>-2878.7420696096901</v>
      </c>
      <c r="Y3924" s="15">
        <f t="shared" si="379"/>
        <v>0</v>
      </c>
      <c r="Z3924" s="15">
        <f t="shared" si="380"/>
        <v>0</v>
      </c>
      <c r="AD3924" s="15">
        <f t="shared" si="381"/>
        <v>0</v>
      </c>
      <c r="AE3924" s="15">
        <f t="shared" si="382"/>
        <v>0</v>
      </c>
      <c r="AI3924" t="str">
        <f t="shared" si="383"/>
        <v/>
      </c>
      <c r="AJ3924" t="str">
        <f t="shared" si="384"/>
        <v/>
      </c>
      <c r="AL3924">
        <f t="shared" si="385"/>
        <v>0</v>
      </c>
    </row>
    <row r="3925" spans="1:38" x14ac:dyDescent="0.3">
      <c r="A3925">
        <v>3924</v>
      </c>
      <c r="B3925" t="s">
        <v>20</v>
      </c>
      <c r="C3925" t="s">
        <v>29</v>
      </c>
      <c r="D3925">
        <v>424</v>
      </c>
      <c r="E3925">
        <v>1821703134.26282</v>
      </c>
      <c r="F3925">
        <v>7213716.0779099399</v>
      </c>
      <c r="G3925">
        <v>4490489059.6999798</v>
      </c>
      <c r="H3925">
        <v>29600586.8281314</v>
      </c>
      <c r="I3925">
        <v>0</v>
      </c>
      <c r="J3925">
        <v>0</v>
      </c>
      <c r="K3925" t="s">
        <v>22</v>
      </c>
      <c r="L3925">
        <v>-4248.3523330328098</v>
      </c>
      <c r="M3925">
        <v>-2757.4624286523299</v>
      </c>
      <c r="Y3925" s="15">
        <f t="shared" si="379"/>
        <v>0</v>
      </c>
      <c r="Z3925" s="15">
        <f t="shared" si="380"/>
        <v>0</v>
      </c>
      <c r="AD3925" s="15">
        <f t="shared" si="381"/>
        <v>0</v>
      </c>
      <c r="AE3925" s="15">
        <f t="shared" si="382"/>
        <v>0</v>
      </c>
      <c r="AI3925" t="str">
        <f t="shared" si="383"/>
        <v/>
      </c>
      <c r="AJ3925" t="str">
        <f t="shared" si="384"/>
        <v/>
      </c>
      <c r="AL3925">
        <f t="shared" si="385"/>
        <v>0</v>
      </c>
    </row>
    <row r="3926" spans="1:38" x14ac:dyDescent="0.3">
      <c r="A3926">
        <v>3925</v>
      </c>
      <c r="B3926" t="s">
        <v>20</v>
      </c>
      <c r="C3926" t="s">
        <v>29</v>
      </c>
      <c r="D3926">
        <v>425</v>
      </c>
      <c r="E3926">
        <v>1750590150.2160699</v>
      </c>
      <c r="F3926">
        <v>6700700.1981232399</v>
      </c>
      <c r="G3926">
        <v>4487211653.0058098</v>
      </c>
      <c r="H3926">
        <v>1787418.2359037399</v>
      </c>
      <c r="I3926">
        <v>0</v>
      </c>
      <c r="J3926">
        <v>0</v>
      </c>
      <c r="K3926" t="s">
        <v>22</v>
      </c>
      <c r="L3926">
        <v>-256.53486117343999</v>
      </c>
      <c r="M3926">
        <v>-166.50813912609601</v>
      </c>
      <c r="Y3926" s="15">
        <f t="shared" si="379"/>
        <v>0</v>
      </c>
      <c r="Z3926" s="15">
        <f t="shared" si="380"/>
        <v>0</v>
      </c>
      <c r="AD3926" s="15">
        <f t="shared" si="381"/>
        <v>0</v>
      </c>
      <c r="AE3926" s="15">
        <f t="shared" si="382"/>
        <v>0</v>
      </c>
      <c r="AI3926" t="str">
        <f t="shared" si="383"/>
        <v/>
      </c>
      <c r="AJ3926" t="str">
        <f t="shared" si="384"/>
        <v/>
      </c>
      <c r="AL3926">
        <f t="shared" si="385"/>
        <v>0</v>
      </c>
    </row>
    <row r="3927" spans="1:38" x14ac:dyDescent="0.3">
      <c r="A3927">
        <v>3926</v>
      </c>
      <c r="B3927" t="s">
        <v>20</v>
      </c>
      <c r="C3927" t="s">
        <v>29</v>
      </c>
      <c r="D3927">
        <v>426</v>
      </c>
      <c r="E3927">
        <v>1813875275.25385</v>
      </c>
      <c r="F3927">
        <v>5829908.26882629</v>
      </c>
      <c r="G3927">
        <v>4486336388.5571299</v>
      </c>
      <c r="H3927">
        <v>21146809.432758801</v>
      </c>
      <c r="I3927">
        <v>0</v>
      </c>
      <c r="J3927">
        <v>0</v>
      </c>
      <c r="K3927" t="s">
        <v>22</v>
      </c>
      <c r="L3927">
        <v>-3035.0444642023399</v>
      </c>
      <c r="M3927">
        <v>-1969.94515126591</v>
      </c>
      <c r="Y3927" s="15">
        <f t="shared" si="379"/>
        <v>0</v>
      </c>
      <c r="Z3927" s="15">
        <f t="shared" si="380"/>
        <v>0</v>
      </c>
      <c r="AD3927" s="15">
        <f t="shared" si="381"/>
        <v>0</v>
      </c>
      <c r="AE3927" s="15">
        <f t="shared" si="382"/>
        <v>0</v>
      </c>
      <c r="AI3927" t="str">
        <f t="shared" si="383"/>
        <v/>
      </c>
      <c r="AJ3927" t="str">
        <f t="shared" si="384"/>
        <v/>
      </c>
      <c r="AL3927">
        <f t="shared" si="385"/>
        <v>0</v>
      </c>
    </row>
    <row r="3928" spans="1:38" x14ac:dyDescent="0.3">
      <c r="A3928">
        <v>3927</v>
      </c>
      <c r="B3928" t="s">
        <v>20</v>
      </c>
      <c r="C3928" t="s">
        <v>29</v>
      </c>
      <c r="D3928">
        <v>427</v>
      </c>
      <c r="E3928">
        <v>1175142105.4802799</v>
      </c>
      <c r="F3928">
        <v>6924558.6385536604</v>
      </c>
      <c r="G3928">
        <v>4488184898.3994198</v>
      </c>
      <c r="H3928">
        <v>24752916.457446299</v>
      </c>
      <c r="I3928">
        <v>0</v>
      </c>
      <c r="J3928">
        <v>0</v>
      </c>
      <c r="K3928" t="s">
        <v>22</v>
      </c>
      <c r="L3928">
        <v>-3552.60221670398</v>
      </c>
      <c r="M3928">
        <v>-2305.8744587492702</v>
      </c>
      <c r="Y3928" s="15">
        <f t="shared" si="379"/>
        <v>0</v>
      </c>
      <c r="Z3928" s="15">
        <f t="shared" si="380"/>
        <v>0</v>
      </c>
      <c r="AD3928" s="15">
        <f t="shared" si="381"/>
        <v>0</v>
      </c>
      <c r="AE3928" s="15">
        <f t="shared" si="382"/>
        <v>0</v>
      </c>
      <c r="AI3928" t="str">
        <f t="shared" si="383"/>
        <v/>
      </c>
      <c r="AJ3928" t="str">
        <f t="shared" si="384"/>
        <v/>
      </c>
      <c r="AL3928">
        <f t="shared" si="385"/>
        <v>0</v>
      </c>
    </row>
    <row r="3929" spans="1:38" x14ac:dyDescent="0.3">
      <c r="A3929">
        <v>3928</v>
      </c>
      <c r="B3929" t="s">
        <v>20</v>
      </c>
      <c r="C3929" t="s">
        <v>29</v>
      </c>
      <c r="D3929">
        <v>428</v>
      </c>
      <c r="E3929">
        <v>1953605584.0492799</v>
      </c>
      <c r="F3929">
        <v>5958078.8137056697</v>
      </c>
      <c r="G3929">
        <v>4486014077.6895304</v>
      </c>
      <c r="H3929">
        <v>25457563.353713501</v>
      </c>
      <c r="I3929">
        <v>0</v>
      </c>
      <c r="J3929">
        <v>0</v>
      </c>
      <c r="K3929" t="s">
        <v>22</v>
      </c>
      <c r="L3929">
        <v>-3653.7349511021998</v>
      </c>
      <c r="M3929">
        <v>-2371.5163108248698</v>
      </c>
      <c r="Y3929" s="15">
        <f t="shared" si="379"/>
        <v>0</v>
      </c>
      <c r="Z3929" s="15">
        <f t="shared" si="380"/>
        <v>0</v>
      </c>
      <c r="AD3929" s="15">
        <f t="shared" si="381"/>
        <v>0</v>
      </c>
      <c r="AE3929" s="15">
        <f t="shared" si="382"/>
        <v>0</v>
      </c>
      <c r="AI3929" t="str">
        <f t="shared" si="383"/>
        <v/>
      </c>
      <c r="AJ3929" t="str">
        <f t="shared" si="384"/>
        <v/>
      </c>
      <c r="AL3929">
        <f t="shared" si="385"/>
        <v>0</v>
      </c>
    </row>
    <row r="3930" spans="1:38" x14ac:dyDescent="0.3">
      <c r="A3930">
        <v>3929</v>
      </c>
      <c r="B3930" t="s">
        <v>20</v>
      </c>
      <c r="C3930" t="s">
        <v>29</v>
      </c>
      <c r="D3930">
        <v>429</v>
      </c>
      <c r="E3930">
        <v>1325997471.2061601</v>
      </c>
      <c r="F3930">
        <v>6794473.8177255699</v>
      </c>
      <c r="G3930">
        <v>4489168220.1272097</v>
      </c>
      <c r="H3930">
        <v>-4466072.6217122097</v>
      </c>
      <c r="I3930">
        <v>0</v>
      </c>
      <c r="J3930">
        <v>0</v>
      </c>
      <c r="K3930" t="s">
        <v>22</v>
      </c>
      <c r="L3930">
        <v>640.98222620077502</v>
      </c>
      <c r="M3930">
        <v>416.03997682574402</v>
      </c>
      <c r="Y3930" s="15">
        <f t="shared" si="379"/>
        <v>0</v>
      </c>
      <c r="Z3930" s="15">
        <f t="shared" si="380"/>
        <v>0</v>
      </c>
      <c r="AD3930" s="15">
        <f t="shared" si="381"/>
        <v>1</v>
      </c>
      <c r="AE3930" s="15">
        <f t="shared" si="382"/>
        <v>1</v>
      </c>
      <c r="AI3930" t="str">
        <f t="shared" si="383"/>
        <v>ERROR!</v>
      </c>
      <c r="AJ3930" t="str">
        <f t="shared" si="384"/>
        <v>ERROR!</v>
      </c>
      <c r="AL3930">
        <f t="shared" si="385"/>
        <v>1</v>
      </c>
    </row>
    <row r="3931" spans="1:38" x14ac:dyDescent="0.3">
      <c r="A3931">
        <v>3930</v>
      </c>
      <c r="B3931" t="s">
        <v>20</v>
      </c>
      <c r="C3931" t="s">
        <v>29</v>
      </c>
      <c r="D3931">
        <v>430</v>
      </c>
      <c r="E3931">
        <v>1720549346.83359</v>
      </c>
      <c r="F3931">
        <v>6212621.4505868703</v>
      </c>
      <c r="G3931">
        <v>4488326289.9798498</v>
      </c>
      <c r="H3931">
        <v>26421869.8731554</v>
      </c>
      <c r="I3931">
        <v>0</v>
      </c>
      <c r="J3931">
        <v>0</v>
      </c>
      <c r="K3931" t="s">
        <v>22</v>
      </c>
      <c r="L3931">
        <v>-3792.1347022765999</v>
      </c>
      <c r="M3931">
        <v>-2461.3469284577</v>
      </c>
      <c r="Y3931" s="15">
        <f t="shared" si="379"/>
        <v>0</v>
      </c>
      <c r="Z3931" s="15">
        <f t="shared" si="380"/>
        <v>0</v>
      </c>
      <c r="AD3931" s="15">
        <f t="shared" si="381"/>
        <v>0</v>
      </c>
      <c r="AE3931" s="15">
        <f t="shared" si="382"/>
        <v>0</v>
      </c>
      <c r="AI3931" t="str">
        <f t="shared" si="383"/>
        <v/>
      </c>
      <c r="AJ3931" t="str">
        <f t="shared" si="384"/>
        <v/>
      </c>
      <c r="AL3931">
        <f t="shared" si="385"/>
        <v>0</v>
      </c>
    </row>
    <row r="3932" spans="1:38" x14ac:dyDescent="0.3">
      <c r="A3932">
        <v>3931</v>
      </c>
      <c r="B3932" t="s">
        <v>20</v>
      </c>
      <c r="C3932" t="s">
        <v>29</v>
      </c>
      <c r="D3932">
        <v>431</v>
      </c>
      <c r="E3932">
        <v>1553854525.43524</v>
      </c>
      <c r="F3932">
        <v>5823969.93115089</v>
      </c>
      <c r="G3932">
        <v>4485760560.8806</v>
      </c>
      <c r="H3932">
        <v>-11086822.599718099</v>
      </c>
      <c r="I3932">
        <v>0</v>
      </c>
      <c r="J3932">
        <v>0</v>
      </c>
      <c r="K3932" t="s">
        <v>22</v>
      </c>
      <c r="L3932">
        <v>1591.2092868601601</v>
      </c>
      <c r="M3932">
        <v>1032.80036133615</v>
      </c>
      <c r="Y3932" s="15">
        <f t="shared" si="379"/>
        <v>0</v>
      </c>
      <c r="Z3932" s="15">
        <f t="shared" si="380"/>
        <v>0</v>
      </c>
      <c r="AD3932" s="15">
        <f t="shared" si="381"/>
        <v>1</v>
      </c>
      <c r="AE3932" s="15">
        <f t="shared" si="382"/>
        <v>1</v>
      </c>
      <c r="AI3932" t="str">
        <f t="shared" si="383"/>
        <v>ERROR!</v>
      </c>
      <c r="AJ3932" t="str">
        <f t="shared" si="384"/>
        <v>ERROR!</v>
      </c>
      <c r="AL3932">
        <f t="shared" si="385"/>
        <v>1</v>
      </c>
    </row>
    <row r="3933" spans="1:38" x14ac:dyDescent="0.3">
      <c r="A3933">
        <v>3932</v>
      </c>
      <c r="B3933" t="s">
        <v>20</v>
      </c>
      <c r="C3933" t="s">
        <v>29</v>
      </c>
      <c r="D3933">
        <v>432</v>
      </c>
      <c r="E3933">
        <v>1207016801.4389</v>
      </c>
      <c r="F3933">
        <v>6753288.5728177195</v>
      </c>
      <c r="G3933">
        <v>4487099786.1267595</v>
      </c>
      <c r="H3933">
        <v>55814345.713878401</v>
      </c>
      <c r="I3933">
        <v>0</v>
      </c>
      <c r="J3933">
        <v>0</v>
      </c>
      <c r="K3933" t="s">
        <v>22</v>
      </c>
      <c r="L3933">
        <v>-8010.6184112845003</v>
      </c>
      <c r="M3933">
        <v>-5199.4226391337897</v>
      </c>
      <c r="Y3933" s="15">
        <f t="shared" si="379"/>
        <v>0</v>
      </c>
      <c r="Z3933" s="15">
        <f t="shared" si="380"/>
        <v>0</v>
      </c>
      <c r="AD3933" s="15">
        <f t="shared" si="381"/>
        <v>0</v>
      </c>
      <c r="AE3933" s="15">
        <f t="shared" si="382"/>
        <v>0</v>
      </c>
      <c r="AI3933" t="str">
        <f t="shared" si="383"/>
        <v/>
      </c>
      <c r="AJ3933" t="str">
        <f t="shared" si="384"/>
        <v/>
      </c>
      <c r="AL3933">
        <f t="shared" si="385"/>
        <v>0</v>
      </c>
    </row>
    <row r="3934" spans="1:38" x14ac:dyDescent="0.3">
      <c r="A3934">
        <v>3933</v>
      </c>
      <c r="B3934" t="s">
        <v>20</v>
      </c>
      <c r="C3934" t="s">
        <v>29</v>
      </c>
      <c r="D3934">
        <v>433</v>
      </c>
      <c r="E3934">
        <v>1487517399.5205801</v>
      </c>
      <c r="F3934">
        <v>6550319.3789343303</v>
      </c>
      <c r="G3934">
        <v>4487686391.07339</v>
      </c>
      <c r="H3934">
        <v>26180270.212498199</v>
      </c>
      <c r="I3934">
        <v>0</v>
      </c>
      <c r="J3934">
        <v>0</v>
      </c>
      <c r="K3934" t="s">
        <v>22</v>
      </c>
      <c r="L3934">
        <v>-3757.4596977582</v>
      </c>
      <c r="M3934">
        <v>-2438.8405507664302</v>
      </c>
      <c r="Y3934" s="15">
        <f t="shared" si="379"/>
        <v>0</v>
      </c>
      <c r="Z3934" s="15">
        <f t="shared" si="380"/>
        <v>0</v>
      </c>
      <c r="AD3934" s="15">
        <f t="shared" si="381"/>
        <v>0</v>
      </c>
      <c r="AE3934" s="15">
        <f t="shared" si="382"/>
        <v>0</v>
      </c>
      <c r="AI3934" t="str">
        <f t="shared" si="383"/>
        <v/>
      </c>
      <c r="AJ3934" t="str">
        <f t="shared" si="384"/>
        <v/>
      </c>
      <c r="AL3934">
        <f t="shared" si="385"/>
        <v>0</v>
      </c>
    </row>
    <row r="3935" spans="1:38" x14ac:dyDescent="0.3">
      <c r="A3935">
        <v>3934</v>
      </c>
      <c r="B3935" t="s">
        <v>20</v>
      </c>
      <c r="C3935" t="s">
        <v>29</v>
      </c>
      <c r="D3935">
        <v>434</v>
      </c>
      <c r="E3935">
        <v>1310866530.85181</v>
      </c>
      <c r="F3935">
        <v>5752883.9993338604</v>
      </c>
      <c r="G3935">
        <v>4484549964.3331003</v>
      </c>
      <c r="H3935">
        <v>12432277.2445042</v>
      </c>
      <c r="I3935">
        <v>0</v>
      </c>
      <c r="J3935">
        <v>0</v>
      </c>
      <c r="K3935" t="s">
        <v>22</v>
      </c>
      <c r="L3935">
        <v>-1784.31239702332</v>
      </c>
      <c r="M3935">
        <v>-1158.1370870569899</v>
      </c>
      <c r="Y3935" s="15">
        <f t="shared" si="379"/>
        <v>0</v>
      </c>
      <c r="Z3935" s="15">
        <f t="shared" si="380"/>
        <v>0</v>
      </c>
      <c r="AD3935" s="15">
        <f t="shared" si="381"/>
        <v>0</v>
      </c>
      <c r="AE3935" s="15">
        <f t="shared" si="382"/>
        <v>0</v>
      </c>
      <c r="AI3935" t="str">
        <f t="shared" si="383"/>
        <v/>
      </c>
      <c r="AJ3935" t="str">
        <f t="shared" si="384"/>
        <v/>
      </c>
      <c r="AL3935">
        <f t="shared" si="385"/>
        <v>0</v>
      </c>
    </row>
    <row r="3936" spans="1:38" x14ac:dyDescent="0.3">
      <c r="A3936">
        <v>3935</v>
      </c>
      <c r="B3936" t="s">
        <v>20</v>
      </c>
      <c r="C3936" t="s">
        <v>29</v>
      </c>
      <c r="D3936">
        <v>435</v>
      </c>
      <c r="E3936">
        <v>1438616200.81917</v>
      </c>
      <c r="F3936">
        <v>6542574.1859742897</v>
      </c>
      <c r="G3936">
        <v>4488290757.8530703</v>
      </c>
      <c r="H3936">
        <v>12345474.755314801</v>
      </c>
      <c r="I3936">
        <v>0</v>
      </c>
      <c r="J3936">
        <v>0</v>
      </c>
      <c r="K3936" t="s">
        <v>22</v>
      </c>
      <c r="L3936">
        <v>-1771.8542805811701</v>
      </c>
      <c r="M3936">
        <v>-1150.05094322333</v>
      </c>
      <c r="Y3936" s="15">
        <f t="shared" si="379"/>
        <v>0</v>
      </c>
      <c r="Z3936" s="15">
        <f t="shared" si="380"/>
        <v>0</v>
      </c>
      <c r="AD3936" s="15">
        <f t="shared" si="381"/>
        <v>0</v>
      </c>
      <c r="AE3936" s="15">
        <f t="shared" si="382"/>
        <v>0</v>
      </c>
      <c r="AI3936" t="str">
        <f t="shared" si="383"/>
        <v/>
      </c>
      <c r="AJ3936" t="str">
        <f t="shared" si="384"/>
        <v/>
      </c>
      <c r="AL3936">
        <f t="shared" si="385"/>
        <v>0</v>
      </c>
    </row>
    <row r="3937" spans="1:38" x14ac:dyDescent="0.3">
      <c r="A3937">
        <v>3936</v>
      </c>
      <c r="B3937" t="s">
        <v>20</v>
      </c>
      <c r="C3937" t="s">
        <v>29</v>
      </c>
      <c r="D3937">
        <v>436</v>
      </c>
      <c r="E3937">
        <v>1891810683.9665401</v>
      </c>
      <c r="F3937">
        <v>6665083.8676010296</v>
      </c>
      <c r="G3937">
        <v>4489453379.0862303</v>
      </c>
      <c r="H3937">
        <v>9905496.0658416692</v>
      </c>
      <c r="I3937">
        <v>0</v>
      </c>
      <c r="J3937">
        <v>0</v>
      </c>
      <c r="K3937" t="s">
        <v>22</v>
      </c>
      <c r="L3937">
        <v>-1421.6622651944299</v>
      </c>
      <c r="M3937">
        <v>-922.75309936637996</v>
      </c>
      <c r="Y3937" s="15">
        <f t="shared" si="379"/>
        <v>0</v>
      </c>
      <c r="Z3937" s="15">
        <f t="shared" si="380"/>
        <v>0</v>
      </c>
      <c r="AD3937" s="15">
        <f t="shared" si="381"/>
        <v>0</v>
      </c>
      <c r="AE3937" s="15">
        <f t="shared" si="382"/>
        <v>0</v>
      </c>
      <c r="AI3937" t="str">
        <f t="shared" si="383"/>
        <v/>
      </c>
      <c r="AJ3937" t="str">
        <f t="shared" si="384"/>
        <v/>
      </c>
      <c r="AL3937">
        <f t="shared" si="385"/>
        <v>0</v>
      </c>
    </row>
    <row r="3938" spans="1:38" x14ac:dyDescent="0.3">
      <c r="A3938">
        <v>3937</v>
      </c>
      <c r="B3938" t="s">
        <v>20</v>
      </c>
      <c r="C3938" t="s">
        <v>29</v>
      </c>
      <c r="D3938">
        <v>437</v>
      </c>
      <c r="E3938">
        <v>1444341549.2495501</v>
      </c>
      <c r="F3938">
        <v>6581310.64793</v>
      </c>
      <c r="G3938">
        <v>4487451644.6267796</v>
      </c>
      <c r="H3938">
        <v>20219680.704761699</v>
      </c>
      <c r="I3938">
        <v>0</v>
      </c>
      <c r="J3938">
        <v>0</v>
      </c>
      <c r="K3938" t="s">
        <v>22</v>
      </c>
      <c r="L3938">
        <v>-2901.9805652506898</v>
      </c>
      <c r="M3938">
        <v>-1883.5778556166799</v>
      </c>
      <c r="Y3938" s="15">
        <f t="shared" si="379"/>
        <v>0</v>
      </c>
      <c r="Z3938" s="15">
        <f t="shared" si="380"/>
        <v>0</v>
      </c>
      <c r="AD3938" s="15">
        <f t="shared" si="381"/>
        <v>0</v>
      </c>
      <c r="AE3938" s="15">
        <f t="shared" si="382"/>
        <v>0</v>
      </c>
      <c r="AI3938" t="str">
        <f t="shared" si="383"/>
        <v/>
      </c>
      <c r="AJ3938" t="str">
        <f t="shared" si="384"/>
        <v/>
      </c>
      <c r="AL3938">
        <f t="shared" si="385"/>
        <v>0</v>
      </c>
    </row>
    <row r="3939" spans="1:38" x14ac:dyDescent="0.3">
      <c r="A3939">
        <v>3938</v>
      </c>
      <c r="B3939" t="s">
        <v>20</v>
      </c>
      <c r="C3939" t="s">
        <v>29</v>
      </c>
      <c r="D3939">
        <v>438</v>
      </c>
      <c r="E3939">
        <v>1448212011.3973701</v>
      </c>
      <c r="F3939">
        <v>6323560.5162392296</v>
      </c>
      <c r="G3939">
        <v>4488729153.2660599</v>
      </c>
      <c r="H3939">
        <v>29982008.804646298</v>
      </c>
      <c r="I3939">
        <v>0</v>
      </c>
      <c r="J3939">
        <v>0</v>
      </c>
      <c r="K3939" t="s">
        <v>22</v>
      </c>
      <c r="L3939">
        <v>-4303.0949958457204</v>
      </c>
      <c r="M3939">
        <v>-2792.99404752897</v>
      </c>
      <c r="Y3939" s="15">
        <f t="shared" si="379"/>
        <v>0</v>
      </c>
      <c r="Z3939" s="15">
        <f t="shared" si="380"/>
        <v>0</v>
      </c>
      <c r="AD3939" s="15">
        <f t="shared" si="381"/>
        <v>0</v>
      </c>
      <c r="AE3939" s="15">
        <f t="shared" si="382"/>
        <v>0</v>
      </c>
      <c r="AI3939" t="str">
        <f t="shared" si="383"/>
        <v/>
      </c>
      <c r="AJ3939" t="str">
        <f t="shared" si="384"/>
        <v/>
      </c>
      <c r="AL3939">
        <f t="shared" si="385"/>
        <v>0</v>
      </c>
    </row>
    <row r="3940" spans="1:38" x14ac:dyDescent="0.3">
      <c r="A3940">
        <v>3939</v>
      </c>
      <c r="B3940" t="s">
        <v>20</v>
      </c>
      <c r="C3940" t="s">
        <v>29</v>
      </c>
      <c r="D3940">
        <v>439</v>
      </c>
      <c r="E3940">
        <v>1318392377.0719199</v>
      </c>
      <c r="F3940">
        <v>6438581.1614058902</v>
      </c>
      <c r="G3940">
        <v>4488155279.29809</v>
      </c>
      <c r="H3940">
        <v>23467689.8028646</v>
      </c>
      <c r="I3940">
        <v>0</v>
      </c>
      <c r="J3940">
        <v>0</v>
      </c>
      <c r="K3940" t="s">
        <v>22</v>
      </c>
      <c r="L3940">
        <v>-3368.1431825580999</v>
      </c>
      <c r="M3940">
        <v>-2186.1483116668101</v>
      </c>
      <c r="Y3940" s="15">
        <f t="shared" si="379"/>
        <v>0</v>
      </c>
      <c r="Z3940" s="15">
        <f t="shared" si="380"/>
        <v>0</v>
      </c>
      <c r="AD3940" s="15">
        <f t="shared" si="381"/>
        <v>0</v>
      </c>
      <c r="AE3940" s="15">
        <f t="shared" si="382"/>
        <v>0</v>
      </c>
      <c r="AI3940" t="str">
        <f t="shared" si="383"/>
        <v/>
      </c>
      <c r="AJ3940" t="str">
        <f t="shared" si="384"/>
        <v/>
      </c>
      <c r="AL3940">
        <f t="shared" si="385"/>
        <v>0</v>
      </c>
    </row>
    <row r="3941" spans="1:38" x14ac:dyDescent="0.3">
      <c r="A3941">
        <v>3940</v>
      </c>
      <c r="B3941" t="s">
        <v>20</v>
      </c>
      <c r="C3941" t="s">
        <v>29</v>
      </c>
      <c r="D3941">
        <v>440</v>
      </c>
      <c r="E3941">
        <v>1222282516.7929599</v>
      </c>
      <c r="F3941">
        <v>6546786.9609854901</v>
      </c>
      <c r="G3941">
        <v>4488686406.4059696</v>
      </c>
      <c r="H3941">
        <v>21621083.032876302</v>
      </c>
      <c r="I3941">
        <v>0</v>
      </c>
      <c r="J3941">
        <v>0</v>
      </c>
      <c r="K3941" t="s">
        <v>22</v>
      </c>
      <c r="L3941">
        <v>-3103.11343078242</v>
      </c>
      <c r="M3941">
        <v>-2014.12642513115</v>
      </c>
      <c r="Y3941" s="15">
        <f t="shared" si="379"/>
        <v>0</v>
      </c>
      <c r="Z3941" s="15">
        <f t="shared" si="380"/>
        <v>0</v>
      </c>
      <c r="AD3941" s="15">
        <f t="shared" si="381"/>
        <v>0</v>
      </c>
      <c r="AE3941" s="15">
        <f t="shared" si="382"/>
        <v>0</v>
      </c>
      <c r="AI3941" t="str">
        <f t="shared" si="383"/>
        <v/>
      </c>
      <c r="AJ3941" t="str">
        <f t="shared" si="384"/>
        <v/>
      </c>
      <c r="AL3941">
        <f t="shared" si="385"/>
        <v>0</v>
      </c>
    </row>
    <row r="3942" spans="1:38" x14ac:dyDescent="0.3">
      <c r="A3942">
        <v>3941</v>
      </c>
      <c r="B3942" t="s">
        <v>20</v>
      </c>
      <c r="C3942" t="s">
        <v>29</v>
      </c>
      <c r="D3942">
        <v>441</v>
      </c>
      <c r="E3942">
        <v>1127114786.10023</v>
      </c>
      <c r="F3942">
        <v>6567165.2651959797</v>
      </c>
      <c r="G3942">
        <v>4489963183.0959301</v>
      </c>
      <c r="H3942">
        <v>11867586.933274001</v>
      </c>
      <c r="I3942">
        <v>0</v>
      </c>
      <c r="J3942">
        <v>0</v>
      </c>
      <c r="K3942" t="s">
        <v>22</v>
      </c>
      <c r="L3942">
        <v>-1703.2665915774701</v>
      </c>
      <c r="M3942">
        <v>-1105.5329841017999</v>
      </c>
      <c r="Y3942" s="15">
        <f t="shared" si="379"/>
        <v>0</v>
      </c>
      <c r="Z3942" s="15">
        <f t="shared" si="380"/>
        <v>0</v>
      </c>
      <c r="AD3942" s="15">
        <f t="shared" si="381"/>
        <v>0</v>
      </c>
      <c r="AE3942" s="15">
        <f t="shared" si="382"/>
        <v>0</v>
      </c>
      <c r="AI3942" t="str">
        <f t="shared" si="383"/>
        <v/>
      </c>
      <c r="AJ3942" t="str">
        <f t="shared" si="384"/>
        <v/>
      </c>
      <c r="AL3942">
        <f t="shared" si="385"/>
        <v>0</v>
      </c>
    </row>
    <row r="3943" spans="1:38" x14ac:dyDescent="0.3">
      <c r="A3943">
        <v>3942</v>
      </c>
      <c r="B3943" t="s">
        <v>20</v>
      </c>
      <c r="C3943" t="s">
        <v>29</v>
      </c>
      <c r="D3943">
        <v>442</v>
      </c>
      <c r="E3943">
        <v>1720685753.0378699</v>
      </c>
      <c r="F3943">
        <v>5582778.7281240402</v>
      </c>
      <c r="G3943">
        <v>4484977628.1488104</v>
      </c>
      <c r="H3943">
        <v>30927043.810128201</v>
      </c>
      <c r="I3943">
        <v>0</v>
      </c>
      <c r="J3943">
        <v>0</v>
      </c>
      <c r="K3943" t="s">
        <v>22</v>
      </c>
      <c r="L3943">
        <v>-4438.7288497841</v>
      </c>
      <c r="M3943">
        <v>-2881.02941441234</v>
      </c>
      <c r="Y3943" s="15">
        <f t="shared" si="379"/>
        <v>0</v>
      </c>
      <c r="Z3943" s="15">
        <f t="shared" si="380"/>
        <v>0</v>
      </c>
      <c r="AD3943" s="15">
        <f t="shared" si="381"/>
        <v>0</v>
      </c>
      <c r="AE3943" s="15">
        <f t="shared" si="382"/>
        <v>0</v>
      </c>
      <c r="AI3943" t="str">
        <f t="shared" si="383"/>
        <v/>
      </c>
      <c r="AJ3943" t="str">
        <f t="shared" si="384"/>
        <v/>
      </c>
      <c r="AL3943">
        <f t="shared" si="385"/>
        <v>0</v>
      </c>
    </row>
    <row r="3944" spans="1:38" x14ac:dyDescent="0.3">
      <c r="A3944">
        <v>3943</v>
      </c>
      <c r="B3944" t="s">
        <v>20</v>
      </c>
      <c r="C3944" t="s">
        <v>29</v>
      </c>
      <c r="D3944">
        <v>443</v>
      </c>
      <c r="E3944">
        <v>1586715117.6584001</v>
      </c>
      <c r="F3944">
        <v>7110696.6128089502</v>
      </c>
      <c r="G3944">
        <v>4491697178.3371897</v>
      </c>
      <c r="H3944">
        <v>2360205.56941533</v>
      </c>
      <c r="I3944">
        <v>0</v>
      </c>
      <c r="J3944">
        <v>0</v>
      </c>
      <c r="K3944" t="s">
        <v>22</v>
      </c>
      <c r="L3944">
        <v>-338.74277207684702</v>
      </c>
      <c r="M3944">
        <v>-219.86652559785099</v>
      </c>
      <c r="Y3944" s="15">
        <f t="shared" si="379"/>
        <v>0</v>
      </c>
      <c r="Z3944" s="15">
        <f t="shared" si="380"/>
        <v>0</v>
      </c>
      <c r="AD3944" s="15">
        <f t="shared" si="381"/>
        <v>0</v>
      </c>
      <c r="AE3944" s="15">
        <f t="shared" si="382"/>
        <v>0</v>
      </c>
      <c r="AI3944" t="str">
        <f t="shared" si="383"/>
        <v/>
      </c>
      <c r="AJ3944" t="str">
        <f t="shared" si="384"/>
        <v/>
      </c>
      <c r="AL3944">
        <f t="shared" si="385"/>
        <v>0</v>
      </c>
    </row>
    <row r="3945" spans="1:38" x14ac:dyDescent="0.3">
      <c r="A3945">
        <v>3944</v>
      </c>
      <c r="B3945" t="s">
        <v>20</v>
      </c>
      <c r="C3945" t="s">
        <v>29</v>
      </c>
      <c r="D3945">
        <v>444</v>
      </c>
      <c r="E3945">
        <v>1817790675.4893899</v>
      </c>
      <c r="F3945">
        <v>6637528.2644022303</v>
      </c>
      <c r="G3945">
        <v>4487986759.1561098</v>
      </c>
      <c r="H3945">
        <v>32189510.840743501</v>
      </c>
      <c r="I3945">
        <v>0</v>
      </c>
      <c r="J3945">
        <v>0</v>
      </c>
      <c r="K3945" t="s">
        <v>22</v>
      </c>
      <c r="L3945">
        <v>-4619.9213641769002</v>
      </c>
      <c r="M3945">
        <v>-2998.6353735288599</v>
      </c>
      <c r="Y3945" s="15">
        <f t="shared" si="379"/>
        <v>0</v>
      </c>
      <c r="Z3945" s="15">
        <f t="shared" si="380"/>
        <v>0</v>
      </c>
      <c r="AD3945" s="15">
        <f t="shared" si="381"/>
        <v>0</v>
      </c>
      <c r="AE3945" s="15">
        <f t="shared" si="382"/>
        <v>0</v>
      </c>
      <c r="AI3945" t="str">
        <f t="shared" si="383"/>
        <v/>
      </c>
      <c r="AJ3945" t="str">
        <f t="shared" si="384"/>
        <v/>
      </c>
      <c r="AL3945">
        <f t="shared" si="385"/>
        <v>0</v>
      </c>
    </row>
    <row r="3946" spans="1:38" x14ac:dyDescent="0.3">
      <c r="A3946">
        <v>3945</v>
      </c>
      <c r="B3946" t="s">
        <v>20</v>
      </c>
      <c r="C3946" t="s">
        <v>29</v>
      </c>
      <c r="D3946">
        <v>445</v>
      </c>
      <c r="E3946">
        <v>1227196554.0316601</v>
      </c>
      <c r="F3946">
        <v>6920417.5521054296</v>
      </c>
      <c r="G3946">
        <v>4489268138.0359402</v>
      </c>
      <c r="H3946">
        <v>32869909.735251401</v>
      </c>
      <c r="I3946">
        <v>0</v>
      </c>
      <c r="J3946">
        <v>0</v>
      </c>
      <c r="K3946" t="s">
        <v>22</v>
      </c>
      <c r="L3946">
        <v>-4717.5739630141798</v>
      </c>
      <c r="M3946">
        <v>-3062.01838681152</v>
      </c>
      <c r="Y3946" s="15">
        <f t="shared" si="379"/>
        <v>0</v>
      </c>
      <c r="Z3946" s="15">
        <f t="shared" si="380"/>
        <v>0</v>
      </c>
      <c r="AD3946" s="15">
        <f t="shared" si="381"/>
        <v>0</v>
      </c>
      <c r="AE3946" s="15">
        <f t="shared" si="382"/>
        <v>0</v>
      </c>
      <c r="AI3946" t="str">
        <f t="shared" si="383"/>
        <v/>
      </c>
      <c r="AJ3946" t="str">
        <f t="shared" si="384"/>
        <v/>
      </c>
      <c r="AL3946">
        <f t="shared" si="385"/>
        <v>0</v>
      </c>
    </row>
    <row r="3947" spans="1:38" x14ac:dyDescent="0.3">
      <c r="A3947">
        <v>3946</v>
      </c>
      <c r="B3947" t="s">
        <v>20</v>
      </c>
      <c r="C3947" t="s">
        <v>29</v>
      </c>
      <c r="D3947">
        <v>446</v>
      </c>
      <c r="E3947">
        <v>2155489479.3639202</v>
      </c>
      <c r="F3947">
        <v>6489800.9542039596</v>
      </c>
      <c r="G3947">
        <v>4488949481.9584799</v>
      </c>
      <c r="H3947">
        <v>-5183063.52323246</v>
      </c>
      <c r="I3947">
        <v>0</v>
      </c>
      <c r="J3947">
        <v>0</v>
      </c>
      <c r="K3947" t="s">
        <v>22</v>
      </c>
      <c r="L3947">
        <v>743.88660397284002</v>
      </c>
      <c r="M3947">
        <v>482.83174295210699</v>
      </c>
      <c r="Y3947" s="15">
        <f t="shared" si="379"/>
        <v>0</v>
      </c>
      <c r="Z3947" s="15">
        <f t="shared" si="380"/>
        <v>0</v>
      </c>
      <c r="AD3947" s="15">
        <f t="shared" si="381"/>
        <v>1</v>
      </c>
      <c r="AE3947" s="15">
        <f t="shared" si="382"/>
        <v>1</v>
      </c>
      <c r="AI3947" t="str">
        <f t="shared" si="383"/>
        <v>ERROR!</v>
      </c>
      <c r="AJ3947" t="str">
        <f t="shared" si="384"/>
        <v>ERROR!</v>
      </c>
      <c r="AL3947">
        <f t="shared" si="385"/>
        <v>1</v>
      </c>
    </row>
    <row r="3948" spans="1:38" x14ac:dyDescent="0.3">
      <c r="A3948">
        <v>3947</v>
      </c>
      <c r="B3948" t="s">
        <v>20</v>
      </c>
      <c r="C3948" t="s">
        <v>29</v>
      </c>
      <c r="D3948">
        <v>447</v>
      </c>
      <c r="E3948">
        <v>2077612518.5581901</v>
      </c>
      <c r="F3948">
        <v>6351420.4913969496</v>
      </c>
      <c r="G3948">
        <v>4487681656.22826</v>
      </c>
      <c r="H3948">
        <v>1520817.8614985901</v>
      </c>
      <c r="I3948">
        <v>0</v>
      </c>
      <c r="J3948">
        <v>0</v>
      </c>
      <c r="K3948" t="s">
        <v>22</v>
      </c>
      <c r="L3948">
        <v>-218.27168993404001</v>
      </c>
      <c r="M3948">
        <v>-141.672803254032</v>
      </c>
      <c r="Y3948" s="15">
        <f t="shared" si="379"/>
        <v>0</v>
      </c>
      <c r="Z3948" s="15">
        <f t="shared" si="380"/>
        <v>0</v>
      </c>
      <c r="AD3948" s="15">
        <f t="shared" si="381"/>
        <v>0</v>
      </c>
      <c r="AE3948" s="15">
        <f t="shared" si="382"/>
        <v>0</v>
      </c>
      <c r="AI3948" t="str">
        <f t="shared" si="383"/>
        <v/>
      </c>
      <c r="AJ3948" t="str">
        <f t="shared" si="384"/>
        <v/>
      </c>
      <c r="AL3948">
        <f t="shared" si="385"/>
        <v>0</v>
      </c>
    </row>
    <row r="3949" spans="1:38" x14ac:dyDescent="0.3">
      <c r="A3949">
        <v>3948</v>
      </c>
      <c r="B3949" t="s">
        <v>20</v>
      </c>
      <c r="C3949" t="s">
        <v>29</v>
      </c>
      <c r="D3949">
        <v>448</v>
      </c>
      <c r="E3949">
        <v>1205951768.8845</v>
      </c>
      <c r="F3949">
        <v>6542990.3952075401</v>
      </c>
      <c r="G3949">
        <v>4488537247.7936802</v>
      </c>
      <c r="H3949">
        <v>41166080.8096921</v>
      </c>
      <c r="I3949">
        <v>0</v>
      </c>
      <c r="J3949">
        <v>0</v>
      </c>
      <c r="K3949" t="s">
        <v>22</v>
      </c>
      <c r="L3949">
        <v>-5908.2617674141802</v>
      </c>
      <c r="M3949">
        <v>-3834.8537421464898</v>
      </c>
      <c r="Y3949" s="15">
        <f t="shared" si="379"/>
        <v>0</v>
      </c>
      <c r="Z3949" s="15">
        <f t="shared" si="380"/>
        <v>0</v>
      </c>
      <c r="AD3949" s="15">
        <f t="shared" si="381"/>
        <v>0</v>
      </c>
      <c r="AE3949" s="15">
        <f t="shared" si="382"/>
        <v>0</v>
      </c>
      <c r="AI3949" t="str">
        <f t="shared" si="383"/>
        <v/>
      </c>
      <c r="AJ3949" t="str">
        <f t="shared" si="384"/>
        <v/>
      </c>
      <c r="AL3949">
        <f t="shared" si="385"/>
        <v>0</v>
      </c>
    </row>
    <row r="3950" spans="1:38" x14ac:dyDescent="0.3">
      <c r="A3950">
        <v>3949</v>
      </c>
      <c r="B3950" t="s">
        <v>20</v>
      </c>
      <c r="C3950" t="s">
        <v>29</v>
      </c>
      <c r="D3950">
        <v>449</v>
      </c>
      <c r="E3950">
        <v>1182833670.85655</v>
      </c>
      <c r="F3950">
        <v>6879963.9326996198</v>
      </c>
      <c r="G3950">
        <v>4489489860.00072</v>
      </c>
      <c r="H3950">
        <v>4557115.6519990005</v>
      </c>
      <c r="I3950">
        <v>0</v>
      </c>
      <c r="J3950">
        <v>0</v>
      </c>
      <c r="K3950" t="s">
        <v>22</v>
      </c>
      <c r="L3950">
        <v>-654.04895600484997</v>
      </c>
      <c r="M3950">
        <v>-424.52115109651498</v>
      </c>
      <c r="Y3950" s="15">
        <f t="shared" si="379"/>
        <v>0</v>
      </c>
      <c r="Z3950" s="15">
        <f t="shared" si="380"/>
        <v>0</v>
      </c>
      <c r="AD3950" s="15">
        <f t="shared" si="381"/>
        <v>0</v>
      </c>
      <c r="AE3950" s="15">
        <f t="shared" si="382"/>
        <v>0</v>
      </c>
      <c r="AI3950" t="str">
        <f t="shared" si="383"/>
        <v/>
      </c>
      <c r="AJ3950" t="str">
        <f t="shared" si="384"/>
        <v/>
      </c>
      <c r="AL3950">
        <f t="shared" si="385"/>
        <v>0</v>
      </c>
    </row>
    <row r="3951" spans="1:38" x14ac:dyDescent="0.3">
      <c r="A3951">
        <v>3950</v>
      </c>
      <c r="B3951" t="s">
        <v>20</v>
      </c>
      <c r="C3951" t="s">
        <v>29</v>
      </c>
      <c r="D3951">
        <v>450</v>
      </c>
      <c r="E3951">
        <v>1416602899.1580501</v>
      </c>
      <c r="F3951">
        <v>6529661.6244327603</v>
      </c>
      <c r="G3951">
        <v>4488320975.7583303</v>
      </c>
      <c r="H3951">
        <v>31853335.870071199</v>
      </c>
      <c r="I3951">
        <v>0</v>
      </c>
      <c r="J3951">
        <v>0</v>
      </c>
      <c r="K3951" t="s">
        <v>22</v>
      </c>
      <c r="L3951">
        <v>-4571.67266798531</v>
      </c>
      <c r="M3951">
        <v>-2967.3187696904001</v>
      </c>
      <c r="Y3951" s="15">
        <f t="shared" si="379"/>
        <v>0</v>
      </c>
      <c r="Z3951" s="15">
        <f t="shared" si="380"/>
        <v>0</v>
      </c>
      <c r="AD3951" s="15">
        <f t="shared" si="381"/>
        <v>0</v>
      </c>
      <c r="AE3951" s="15">
        <f t="shared" si="382"/>
        <v>0</v>
      </c>
      <c r="AI3951" t="str">
        <f t="shared" si="383"/>
        <v/>
      </c>
      <c r="AJ3951" t="str">
        <f t="shared" si="384"/>
        <v/>
      </c>
      <c r="AL3951">
        <f t="shared" si="385"/>
        <v>0</v>
      </c>
    </row>
    <row r="3952" spans="1:38" x14ac:dyDescent="0.3">
      <c r="A3952">
        <v>3951</v>
      </c>
      <c r="B3952" t="s">
        <v>20</v>
      </c>
      <c r="C3952" t="s">
        <v>29</v>
      </c>
      <c r="D3952">
        <v>451</v>
      </c>
      <c r="E3952">
        <v>1360767336.80163</v>
      </c>
      <c r="F3952">
        <v>6426383.2383295801</v>
      </c>
      <c r="G3952">
        <v>4489291796.5668001</v>
      </c>
      <c r="H3952">
        <v>9197965.8115413208</v>
      </c>
      <c r="I3952">
        <v>0</v>
      </c>
      <c r="J3952">
        <v>0</v>
      </c>
      <c r="K3952" t="s">
        <v>22</v>
      </c>
      <c r="L3952">
        <v>-1320.1157038373599</v>
      </c>
      <c r="M3952">
        <v>-856.84264614813799</v>
      </c>
      <c r="Y3952" s="15">
        <f t="shared" si="379"/>
        <v>0</v>
      </c>
      <c r="Z3952" s="15">
        <f t="shared" si="380"/>
        <v>0</v>
      </c>
      <c r="AD3952" s="15">
        <f t="shared" si="381"/>
        <v>0</v>
      </c>
      <c r="AE3952" s="15">
        <f t="shared" si="382"/>
        <v>0</v>
      </c>
      <c r="AI3952" t="str">
        <f t="shared" si="383"/>
        <v/>
      </c>
      <c r="AJ3952" t="str">
        <f t="shared" si="384"/>
        <v/>
      </c>
      <c r="AL3952">
        <f t="shared" si="385"/>
        <v>0</v>
      </c>
    </row>
    <row r="3953" spans="1:38" x14ac:dyDescent="0.3">
      <c r="A3953">
        <v>3952</v>
      </c>
      <c r="B3953" t="s">
        <v>20</v>
      </c>
      <c r="C3953" t="s">
        <v>29</v>
      </c>
      <c r="D3953">
        <v>452</v>
      </c>
      <c r="E3953">
        <v>1261511330.70702</v>
      </c>
      <c r="F3953">
        <v>6206631.2999634398</v>
      </c>
      <c r="G3953">
        <v>4487872902.9445</v>
      </c>
      <c r="H3953">
        <v>12301185.034051901</v>
      </c>
      <c r="I3953">
        <v>0</v>
      </c>
      <c r="J3953">
        <v>0</v>
      </c>
      <c r="K3953" t="s">
        <v>22</v>
      </c>
      <c r="L3953">
        <v>-1765.4977059041501</v>
      </c>
      <c r="M3953">
        <v>-1145.92510466927</v>
      </c>
      <c r="Y3953" s="15">
        <f t="shared" si="379"/>
        <v>0</v>
      </c>
      <c r="Z3953" s="15">
        <f t="shared" si="380"/>
        <v>0</v>
      </c>
      <c r="AD3953" s="15">
        <f t="shared" si="381"/>
        <v>0</v>
      </c>
      <c r="AE3953" s="15">
        <f t="shared" si="382"/>
        <v>0</v>
      </c>
      <c r="AI3953" t="str">
        <f t="shared" si="383"/>
        <v/>
      </c>
      <c r="AJ3953" t="str">
        <f t="shared" si="384"/>
        <v/>
      </c>
      <c r="AL3953">
        <f t="shared" si="385"/>
        <v>0</v>
      </c>
    </row>
    <row r="3954" spans="1:38" x14ac:dyDescent="0.3">
      <c r="A3954">
        <v>3953</v>
      </c>
      <c r="B3954" t="s">
        <v>20</v>
      </c>
      <c r="C3954" t="s">
        <v>29</v>
      </c>
      <c r="D3954">
        <v>453</v>
      </c>
      <c r="E3954">
        <v>1973362132.9632599</v>
      </c>
      <c r="F3954">
        <v>6653204.3434562003</v>
      </c>
      <c r="G3954">
        <v>4488265919.9348001</v>
      </c>
      <c r="H3954">
        <v>29415525.4595838</v>
      </c>
      <c r="I3954">
        <v>0</v>
      </c>
      <c r="J3954">
        <v>0</v>
      </c>
      <c r="K3954" t="s">
        <v>22</v>
      </c>
      <c r="L3954">
        <v>-4221.7918495738604</v>
      </c>
      <c r="M3954">
        <v>-2740.22291331001</v>
      </c>
      <c r="Y3954" s="15">
        <f t="shared" si="379"/>
        <v>0</v>
      </c>
      <c r="Z3954" s="15">
        <f t="shared" si="380"/>
        <v>0</v>
      </c>
      <c r="AD3954" s="15">
        <f t="shared" si="381"/>
        <v>0</v>
      </c>
      <c r="AE3954" s="15">
        <f t="shared" si="382"/>
        <v>0</v>
      </c>
      <c r="AI3954" t="str">
        <f t="shared" si="383"/>
        <v/>
      </c>
      <c r="AJ3954" t="str">
        <f t="shared" si="384"/>
        <v/>
      </c>
      <c r="AL3954">
        <f t="shared" si="385"/>
        <v>0</v>
      </c>
    </row>
    <row r="3955" spans="1:38" x14ac:dyDescent="0.3">
      <c r="A3955">
        <v>3954</v>
      </c>
      <c r="B3955" t="s">
        <v>20</v>
      </c>
      <c r="C3955" t="s">
        <v>29</v>
      </c>
      <c r="D3955">
        <v>454</v>
      </c>
      <c r="E3955">
        <v>1738499225.8753099</v>
      </c>
      <c r="F3955">
        <v>6164845.9086770797</v>
      </c>
      <c r="G3955">
        <v>4487170099.9678898</v>
      </c>
      <c r="H3955">
        <v>22579306.7869022</v>
      </c>
      <c r="I3955">
        <v>0</v>
      </c>
      <c r="J3955">
        <v>0</v>
      </c>
      <c r="K3955" t="s">
        <v>22</v>
      </c>
      <c r="L3955">
        <v>-3240.6401678238199</v>
      </c>
      <c r="M3955">
        <v>-2103.3903986905402</v>
      </c>
      <c r="Y3955" s="15">
        <f t="shared" si="379"/>
        <v>0</v>
      </c>
      <c r="Z3955" s="15">
        <f t="shared" si="380"/>
        <v>0</v>
      </c>
      <c r="AD3955" s="15">
        <f t="shared" si="381"/>
        <v>0</v>
      </c>
      <c r="AE3955" s="15">
        <f t="shared" si="382"/>
        <v>0</v>
      </c>
      <c r="AI3955" t="str">
        <f t="shared" si="383"/>
        <v/>
      </c>
      <c r="AJ3955" t="str">
        <f t="shared" si="384"/>
        <v/>
      </c>
      <c r="AL3955">
        <f t="shared" si="385"/>
        <v>0</v>
      </c>
    </row>
    <row r="3956" spans="1:38" x14ac:dyDescent="0.3">
      <c r="A3956">
        <v>3955</v>
      </c>
      <c r="B3956" t="s">
        <v>20</v>
      </c>
      <c r="C3956" t="s">
        <v>29</v>
      </c>
      <c r="D3956">
        <v>455</v>
      </c>
      <c r="E3956">
        <v>1327335169.8475001</v>
      </c>
      <c r="F3956">
        <v>6081107.4499255</v>
      </c>
      <c r="G3956">
        <v>4486155027.8649998</v>
      </c>
      <c r="H3956">
        <v>24372956.592449199</v>
      </c>
      <c r="I3956">
        <v>0</v>
      </c>
      <c r="J3956">
        <v>0</v>
      </c>
      <c r="K3956" t="s">
        <v>22</v>
      </c>
      <c r="L3956">
        <v>-3498.0693998955899</v>
      </c>
      <c r="M3956">
        <v>-2270.4790438472301</v>
      </c>
      <c r="Y3956" s="15">
        <f t="shared" si="379"/>
        <v>0</v>
      </c>
      <c r="Z3956" s="15">
        <f t="shared" si="380"/>
        <v>0</v>
      </c>
      <c r="AD3956" s="15">
        <f t="shared" si="381"/>
        <v>0</v>
      </c>
      <c r="AE3956" s="15">
        <f t="shared" si="382"/>
        <v>0</v>
      </c>
      <c r="AI3956" t="str">
        <f t="shared" si="383"/>
        <v/>
      </c>
      <c r="AJ3956" t="str">
        <f t="shared" si="384"/>
        <v/>
      </c>
      <c r="AL3956">
        <f t="shared" si="385"/>
        <v>0</v>
      </c>
    </row>
    <row r="3957" spans="1:38" x14ac:dyDescent="0.3">
      <c r="A3957">
        <v>3956</v>
      </c>
      <c r="B3957" t="s">
        <v>20</v>
      </c>
      <c r="C3957" t="s">
        <v>29</v>
      </c>
      <c r="D3957">
        <v>456</v>
      </c>
      <c r="E3957">
        <v>1492229793.7710199</v>
      </c>
      <c r="F3957">
        <v>6590748.1939435499</v>
      </c>
      <c r="G3957">
        <v>4489126392.5501804</v>
      </c>
      <c r="H3957">
        <v>37582657.129663698</v>
      </c>
      <c r="I3957">
        <v>0</v>
      </c>
      <c r="J3957">
        <v>0</v>
      </c>
      <c r="K3957" t="s">
        <v>22</v>
      </c>
      <c r="L3957">
        <v>-5393.9595868632996</v>
      </c>
      <c r="M3957">
        <v>-3501.0375167792699</v>
      </c>
      <c r="Y3957" s="15">
        <f t="shared" si="379"/>
        <v>0</v>
      </c>
      <c r="Z3957" s="15">
        <f t="shared" si="380"/>
        <v>0</v>
      </c>
      <c r="AD3957" s="15">
        <f t="shared" si="381"/>
        <v>0</v>
      </c>
      <c r="AE3957" s="15">
        <f t="shared" si="382"/>
        <v>0</v>
      </c>
      <c r="AI3957" t="str">
        <f t="shared" si="383"/>
        <v/>
      </c>
      <c r="AJ3957" t="str">
        <f t="shared" si="384"/>
        <v/>
      </c>
      <c r="AL3957">
        <f t="shared" si="385"/>
        <v>0</v>
      </c>
    </row>
    <row r="3958" spans="1:38" x14ac:dyDescent="0.3">
      <c r="A3958">
        <v>3957</v>
      </c>
      <c r="B3958" t="s">
        <v>20</v>
      </c>
      <c r="C3958" t="s">
        <v>29</v>
      </c>
      <c r="D3958">
        <v>457</v>
      </c>
      <c r="E3958">
        <v>2043804385.6804399</v>
      </c>
      <c r="F3958">
        <v>6726432.4835758796</v>
      </c>
      <c r="G3958">
        <v>4489138809.5804396</v>
      </c>
      <c r="H3958">
        <v>29644731.735801</v>
      </c>
      <c r="I3958">
        <v>0</v>
      </c>
      <c r="J3958">
        <v>0</v>
      </c>
      <c r="K3958" t="s">
        <v>22</v>
      </c>
      <c r="L3958">
        <v>-4254.6881236905501</v>
      </c>
      <c r="M3958">
        <v>-2761.57477699941</v>
      </c>
      <c r="Y3958" s="15">
        <f t="shared" ref="Y3958:Y4021" si="386">IF(K3958&lt;cet_BRA_lo,1,0)</f>
        <v>0</v>
      </c>
      <c r="Z3958" s="15">
        <f t="shared" ref="Z3958:Z4021" si="387">IF(K3958&lt;cet_BRA_hi,1,0)</f>
        <v>0</v>
      </c>
      <c r="AD3958" s="15">
        <f t="shared" ref="AD3958:AD4021" si="388">IF(L3958&lt;0,0,1)</f>
        <v>0</v>
      </c>
      <c r="AE3958" s="15">
        <f t="shared" ref="AE3958:AE4021" si="389">IF(M3958&lt;0,0,1)</f>
        <v>0</v>
      </c>
      <c r="AI3958" t="str">
        <f t="shared" ref="AI3958:AI4021" si="390">IF(Y3958&lt;&gt;AD3958,"ERROR!","")</f>
        <v/>
      </c>
      <c r="AJ3958" t="str">
        <f t="shared" ref="AJ3958:AJ4021" si="391">IF(Z3958&lt;&gt;AE3958,"ERROR!","")</f>
        <v/>
      </c>
      <c r="AL3958">
        <f t="shared" si="385"/>
        <v>0</v>
      </c>
    </row>
    <row r="3959" spans="1:38" x14ac:dyDescent="0.3">
      <c r="A3959">
        <v>3958</v>
      </c>
      <c r="B3959" t="s">
        <v>20</v>
      </c>
      <c r="C3959" t="s">
        <v>29</v>
      </c>
      <c r="D3959">
        <v>458</v>
      </c>
      <c r="E3959">
        <v>1331901210.4744599</v>
      </c>
      <c r="F3959">
        <v>7193891.1369996099</v>
      </c>
      <c r="G3959">
        <v>4490668321.4069901</v>
      </c>
      <c r="H3959">
        <v>29646064.352370702</v>
      </c>
      <c r="I3959">
        <v>0</v>
      </c>
      <c r="J3959">
        <v>0</v>
      </c>
      <c r="K3959" t="s">
        <v>22</v>
      </c>
      <c r="L3959">
        <v>-4254.8793842471796</v>
      </c>
      <c r="M3959">
        <v>-2761.6989177856799</v>
      </c>
      <c r="Y3959" s="15">
        <f t="shared" si="386"/>
        <v>0</v>
      </c>
      <c r="Z3959" s="15">
        <f t="shared" si="387"/>
        <v>0</v>
      </c>
      <c r="AD3959" s="15">
        <f t="shared" si="388"/>
        <v>0</v>
      </c>
      <c r="AE3959" s="15">
        <f t="shared" si="389"/>
        <v>0</v>
      </c>
      <c r="AI3959" t="str">
        <f t="shared" si="390"/>
        <v/>
      </c>
      <c r="AJ3959" t="str">
        <f t="shared" si="391"/>
        <v/>
      </c>
      <c r="AL3959">
        <f t="shared" si="385"/>
        <v>0</v>
      </c>
    </row>
    <row r="3960" spans="1:38" x14ac:dyDescent="0.3">
      <c r="A3960">
        <v>3959</v>
      </c>
      <c r="B3960" t="s">
        <v>20</v>
      </c>
      <c r="C3960" t="s">
        <v>29</v>
      </c>
      <c r="D3960">
        <v>459</v>
      </c>
      <c r="E3960">
        <v>2077760779.2250299</v>
      </c>
      <c r="F3960">
        <v>6743629.7989840601</v>
      </c>
      <c r="G3960">
        <v>4488188104.2773199</v>
      </c>
      <c r="H3960">
        <v>-11710673.9579999</v>
      </c>
      <c r="I3960">
        <v>0</v>
      </c>
      <c r="J3960">
        <v>0</v>
      </c>
      <c r="K3960" t="s">
        <v>22</v>
      </c>
      <c r="L3960">
        <v>1680.74603789861</v>
      </c>
      <c r="M3960">
        <v>1090.91565112801</v>
      </c>
      <c r="Y3960" s="15">
        <f t="shared" si="386"/>
        <v>0</v>
      </c>
      <c r="Z3960" s="15">
        <f t="shared" si="387"/>
        <v>0</v>
      </c>
      <c r="AD3960" s="15">
        <f t="shared" si="388"/>
        <v>1</v>
      </c>
      <c r="AE3960" s="15">
        <f t="shared" si="389"/>
        <v>1</v>
      </c>
      <c r="AI3960" t="str">
        <f t="shared" si="390"/>
        <v>ERROR!</v>
      </c>
      <c r="AJ3960" t="str">
        <f t="shared" si="391"/>
        <v>ERROR!</v>
      </c>
      <c r="AL3960">
        <f t="shared" si="385"/>
        <v>1</v>
      </c>
    </row>
    <row r="3961" spans="1:38" x14ac:dyDescent="0.3">
      <c r="A3961">
        <v>3960</v>
      </c>
      <c r="B3961" t="s">
        <v>20</v>
      </c>
      <c r="C3961" t="s">
        <v>29</v>
      </c>
      <c r="D3961">
        <v>460</v>
      </c>
      <c r="E3961">
        <v>1294661905.70347</v>
      </c>
      <c r="F3961">
        <v>6729975.0870314203</v>
      </c>
      <c r="G3961">
        <v>4489941527.4200296</v>
      </c>
      <c r="H3961">
        <v>10272916.3098631</v>
      </c>
      <c r="I3961">
        <v>0</v>
      </c>
      <c r="J3961">
        <v>0</v>
      </c>
      <c r="K3961" t="s">
        <v>22</v>
      </c>
      <c r="L3961">
        <v>-1474.3953633574899</v>
      </c>
      <c r="M3961">
        <v>-956.98037750440801</v>
      </c>
      <c r="Y3961" s="15">
        <f t="shared" si="386"/>
        <v>0</v>
      </c>
      <c r="Z3961" s="15">
        <f t="shared" si="387"/>
        <v>0</v>
      </c>
      <c r="AD3961" s="15">
        <f t="shared" si="388"/>
        <v>0</v>
      </c>
      <c r="AE3961" s="15">
        <f t="shared" si="389"/>
        <v>0</v>
      </c>
      <c r="AI3961" t="str">
        <f t="shared" si="390"/>
        <v/>
      </c>
      <c r="AJ3961" t="str">
        <f t="shared" si="391"/>
        <v/>
      </c>
      <c r="AL3961">
        <f t="shared" si="385"/>
        <v>0</v>
      </c>
    </row>
    <row r="3962" spans="1:38" x14ac:dyDescent="0.3">
      <c r="A3962">
        <v>3961</v>
      </c>
      <c r="B3962" t="s">
        <v>20</v>
      </c>
      <c r="C3962" t="s">
        <v>29</v>
      </c>
      <c r="D3962">
        <v>461</v>
      </c>
      <c r="E3962">
        <v>1579017734.5305099</v>
      </c>
      <c r="F3962">
        <v>6953299.3215463301</v>
      </c>
      <c r="G3962">
        <v>4489246265.7129698</v>
      </c>
      <c r="H3962">
        <v>43988626.694484003</v>
      </c>
      <c r="I3962">
        <v>0</v>
      </c>
      <c r="J3962">
        <v>0</v>
      </c>
      <c r="K3962" t="s">
        <v>22</v>
      </c>
      <c r="L3962">
        <v>-6313.3608103612496</v>
      </c>
      <c r="M3962">
        <v>-4097.7898885023396</v>
      </c>
      <c r="Y3962" s="15">
        <f t="shared" si="386"/>
        <v>0</v>
      </c>
      <c r="Z3962" s="15">
        <f t="shared" si="387"/>
        <v>0</v>
      </c>
      <c r="AD3962" s="15">
        <f t="shared" si="388"/>
        <v>0</v>
      </c>
      <c r="AE3962" s="15">
        <f t="shared" si="389"/>
        <v>0</v>
      </c>
      <c r="AI3962" t="str">
        <f t="shared" si="390"/>
        <v/>
      </c>
      <c r="AJ3962" t="str">
        <f t="shared" si="391"/>
        <v/>
      </c>
      <c r="AL3962">
        <f t="shared" si="385"/>
        <v>0</v>
      </c>
    </row>
    <row r="3963" spans="1:38" x14ac:dyDescent="0.3">
      <c r="A3963">
        <v>3962</v>
      </c>
      <c r="B3963" t="s">
        <v>20</v>
      </c>
      <c r="C3963" t="s">
        <v>29</v>
      </c>
      <c r="D3963">
        <v>462</v>
      </c>
      <c r="E3963">
        <v>1004351929.5618401</v>
      </c>
      <c r="F3963">
        <v>7055276.4858266804</v>
      </c>
      <c r="G3963">
        <v>4488740636.0057497</v>
      </c>
      <c r="H3963">
        <v>39207795.770916097</v>
      </c>
      <c r="I3963">
        <v>0</v>
      </c>
      <c r="J3963">
        <v>0</v>
      </c>
      <c r="K3963" t="s">
        <v>22</v>
      </c>
      <c r="L3963">
        <v>-5627.2036633457601</v>
      </c>
      <c r="M3963">
        <v>-3652.42839192049</v>
      </c>
      <c r="Y3963" s="15">
        <f t="shared" si="386"/>
        <v>0</v>
      </c>
      <c r="Z3963" s="15">
        <f t="shared" si="387"/>
        <v>0</v>
      </c>
      <c r="AD3963" s="15">
        <f t="shared" si="388"/>
        <v>0</v>
      </c>
      <c r="AE3963" s="15">
        <f t="shared" si="389"/>
        <v>0</v>
      </c>
      <c r="AI3963" t="str">
        <f t="shared" si="390"/>
        <v/>
      </c>
      <c r="AJ3963" t="str">
        <f t="shared" si="391"/>
        <v/>
      </c>
      <c r="AL3963">
        <f t="shared" si="385"/>
        <v>0</v>
      </c>
    </row>
    <row r="3964" spans="1:38" x14ac:dyDescent="0.3">
      <c r="A3964">
        <v>3963</v>
      </c>
      <c r="B3964" t="s">
        <v>20</v>
      </c>
      <c r="C3964" t="s">
        <v>29</v>
      </c>
      <c r="D3964">
        <v>463</v>
      </c>
      <c r="E3964">
        <v>1277250913.67012</v>
      </c>
      <c r="F3964">
        <v>6625821.4989011204</v>
      </c>
      <c r="G3964">
        <v>4489387586.81497</v>
      </c>
      <c r="H3964">
        <v>41124053.805952303</v>
      </c>
      <c r="I3964">
        <v>0</v>
      </c>
      <c r="J3964">
        <v>0</v>
      </c>
      <c r="K3964" t="s">
        <v>22</v>
      </c>
      <c r="L3964">
        <v>-5902.2299437741603</v>
      </c>
      <c r="M3964">
        <v>-3830.9386885539898</v>
      </c>
      <c r="Y3964" s="15">
        <f t="shared" si="386"/>
        <v>0</v>
      </c>
      <c r="Z3964" s="15">
        <f t="shared" si="387"/>
        <v>0</v>
      </c>
      <c r="AD3964" s="15">
        <f t="shared" si="388"/>
        <v>0</v>
      </c>
      <c r="AE3964" s="15">
        <f t="shared" si="389"/>
        <v>0</v>
      </c>
      <c r="AI3964" t="str">
        <f t="shared" si="390"/>
        <v/>
      </c>
      <c r="AJ3964" t="str">
        <f t="shared" si="391"/>
        <v/>
      </c>
      <c r="AL3964">
        <f t="shared" si="385"/>
        <v>0</v>
      </c>
    </row>
    <row r="3965" spans="1:38" x14ac:dyDescent="0.3">
      <c r="A3965">
        <v>3964</v>
      </c>
      <c r="B3965" t="s">
        <v>20</v>
      </c>
      <c r="C3965" t="s">
        <v>29</v>
      </c>
      <c r="D3965">
        <v>464</v>
      </c>
      <c r="E3965">
        <v>1387032763.3160601</v>
      </c>
      <c r="F3965">
        <v>6714782.3253868697</v>
      </c>
      <c r="G3965">
        <v>4488955302.6475201</v>
      </c>
      <c r="H3965">
        <v>3208175.9192602602</v>
      </c>
      <c r="I3965">
        <v>0</v>
      </c>
      <c r="J3965">
        <v>0</v>
      </c>
      <c r="K3965" t="s">
        <v>22</v>
      </c>
      <c r="L3965">
        <v>-460.44565705758299</v>
      </c>
      <c r="M3965">
        <v>-298.85976968064602</v>
      </c>
      <c r="Y3965" s="15">
        <f t="shared" si="386"/>
        <v>0</v>
      </c>
      <c r="Z3965" s="15">
        <f t="shared" si="387"/>
        <v>0</v>
      </c>
      <c r="AD3965" s="15">
        <f t="shared" si="388"/>
        <v>0</v>
      </c>
      <c r="AE3965" s="15">
        <f t="shared" si="389"/>
        <v>0</v>
      </c>
      <c r="AI3965" t="str">
        <f t="shared" si="390"/>
        <v/>
      </c>
      <c r="AJ3965" t="str">
        <f t="shared" si="391"/>
        <v/>
      </c>
      <c r="AL3965">
        <f t="shared" si="385"/>
        <v>0</v>
      </c>
    </row>
    <row r="3966" spans="1:38" x14ac:dyDescent="0.3">
      <c r="A3966">
        <v>3965</v>
      </c>
      <c r="B3966" t="s">
        <v>20</v>
      </c>
      <c r="C3966" t="s">
        <v>29</v>
      </c>
      <c r="D3966">
        <v>465</v>
      </c>
      <c r="E3966">
        <v>2505218294.48598</v>
      </c>
      <c r="F3966">
        <v>6714697.8471090002</v>
      </c>
      <c r="G3966">
        <v>4489551612.7601204</v>
      </c>
      <c r="H3966">
        <v>5588612.9050135603</v>
      </c>
      <c r="I3966">
        <v>0</v>
      </c>
      <c r="J3966">
        <v>0</v>
      </c>
      <c r="K3966" t="s">
        <v>22</v>
      </c>
      <c r="L3966">
        <v>-802.09209402793397</v>
      </c>
      <c r="M3966">
        <v>-520.61096637486003</v>
      </c>
      <c r="Y3966" s="15">
        <f t="shared" si="386"/>
        <v>0</v>
      </c>
      <c r="Z3966" s="15">
        <f t="shared" si="387"/>
        <v>0</v>
      </c>
      <c r="AD3966" s="15">
        <f t="shared" si="388"/>
        <v>0</v>
      </c>
      <c r="AE3966" s="15">
        <f t="shared" si="389"/>
        <v>0</v>
      </c>
      <c r="AI3966" t="str">
        <f t="shared" si="390"/>
        <v/>
      </c>
      <c r="AJ3966" t="str">
        <f t="shared" si="391"/>
        <v/>
      </c>
      <c r="AL3966">
        <f t="shared" si="385"/>
        <v>0</v>
      </c>
    </row>
    <row r="3967" spans="1:38" x14ac:dyDescent="0.3">
      <c r="A3967">
        <v>3966</v>
      </c>
      <c r="B3967" t="s">
        <v>20</v>
      </c>
      <c r="C3967" t="s">
        <v>29</v>
      </c>
      <c r="D3967">
        <v>466</v>
      </c>
      <c r="E3967">
        <v>1594713528.6410301</v>
      </c>
      <c r="F3967">
        <v>6476468.7859712299</v>
      </c>
      <c r="G3967">
        <v>4488418730.8449001</v>
      </c>
      <c r="H3967">
        <v>14061259.0531602</v>
      </c>
      <c r="I3967">
        <v>0</v>
      </c>
      <c r="J3967">
        <v>0</v>
      </c>
      <c r="K3967" t="s">
        <v>22</v>
      </c>
      <c r="L3967">
        <v>-2018.10805477341</v>
      </c>
      <c r="M3967">
        <v>-1309.8859750235699</v>
      </c>
      <c r="Y3967" s="15">
        <f t="shared" si="386"/>
        <v>0</v>
      </c>
      <c r="Z3967" s="15">
        <f t="shared" si="387"/>
        <v>0</v>
      </c>
      <c r="AD3967" s="15">
        <f t="shared" si="388"/>
        <v>0</v>
      </c>
      <c r="AE3967" s="15">
        <f t="shared" si="389"/>
        <v>0</v>
      </c>
      <c r="AI3967" t="str">
        <f t="shared" si="390"/>
        <v/>
      </c>
      <c r="AJ3967" t="str">
        <f t="shared" si="391"/>
        <v/>
      </c>
      <c r="AL3967">
        <f t="shared" si="385"/>
        <v>0</v>
      </c>
    </row>
    <row r="3968" spans="1:38" x14ac:dyDescent="0.3">
      <c r="A3968">
        <v>3967</v>
      </c>
      <c r="B3968" t="s">
        <v>20</v>
      </c>
      <c r="C3968" t="s">
        <v>29</v>
      </c>
      <c r="D3968">
        <v>467</v>
      </c>
      <c r="E3968">
        <v>1686501983.3378699</v>
      </c>
      <c r="F3968">
        <v>5618208.5209661499</v>
      </c>
      <c r="G3968">
        <v>4484860599.49753</v>
      </c>
      <c r="H3968">
        <v>36768984.254510403</v>
      </c>
      <c r="I3968">
        <v>0</v>
      </c>
      <c r="J3968">
        <v>0</v>
      </c>
      <c r="K3968" t="s">
        <v>22</v>
      </c>
      <c r="L3968">
        <v>-5277.1791636387898</v>
      </c>
      <c r="M3968">
        <v>-3425.2392768498999</v>
      </c>
      <c r="Y3968" s="15">
        <f t="shared" si="386"/>
        <v>0</v>
      </c>
      <c r="Z3968" s="15">
        <f t="shared" si="387"/>
        <v>0</v>
      </c>
      <c r="AD3968" s="15">
        <f t="shared" si="388"/>
        <v>0</v>
      </c>
      <c r="AE3968" s="15">
        <f t="shared" si="389"/>
        <v>0</v>
      </c>
      <c r="AI3968" t="str">
        <f t="shared" si="390"/>
        <v/>
      </c>
      <c r="AJ3968" t="str">
        <f t="shared" si="391"/>
        <v/>
      </c>
      <c r="AL3968">
        <f t="shared" si="385"/>
        <v>0</v>
      </c>
    </row>
    <row r="3969" spans="1:38" x14ac:dyDescent="0.3">
      <c r="A3969">
        <v>3968</v>
      </c>
      <c r="B3969" t="s">
        <v>20</v>
      </c>
      <c r="C3969" t="s">
        <v>29</v>
      </c>
      <c r="D3969">
        <v>468</v>
      </c>
      <c r="E3969">
        <v>1630586124.41207</v>
      </c>
      <c r="F3969">
        <v>6620444.2236687196</v>
      </c>
      <c r="G3969">
        <v>4487331153.6335802</v>
      </c>
      <c r="H3969">
        <v>39248135.853878699</v>
      </c>
      <c r="I3969">
        <v>0</v>
      </c>
      <c r="J3969">
        <v>0</v>
      </c>
      <c r="K3969" t="s">
        <v>22</v>
      </c>
      <c r="L3969">
        <v>-5632.9933757782901</v>
      </c>
      <c r="M3969">
        <v>-3656.18629928172</v>
      </c>
      <c r="Y3969" s="15">
        <f t="shared" si="386"/>
        <v>0</v>
      </c>
      <c r="Z3969" s="15">
        <f t="shared" si="387"/>
        <v>0</v>
      </c>
      <c r="AD3969" s="15">
        <f t="shared" si="388"/>
        <v>0</v>
      </c>
      <c r="AE3969" s="15">
        <f t="shared" si="389"/>
        <v>0</v>
      </c>
      <c r="AI3969" t="str">
        <f t="shared" si="390"/>
        <v/>
      </c>
      <c r="AJ3969" t="str">
        <f t="shared" si="391"/>
        <v/>
      </c>
      <c r="AL3969">
        <f t="shared" si="385"/>
        <v>0</v>
      </c>
    </row>
    <row r="3970" spans="1:38" x14ac:dyDescent="0.3">
      <c r="A3970">
        <v>3969</v>
      </c>
      <c r="B3970" t="s">
        <v>20</v>
      </c>
      <c r="C3970" t="s">
        <v>29</v>
      </c>
      <c r="D3970">
        <v>469</v>
      </c>
      <c r="E3970">
        <v>1346451193.73124</v>
      </c>
      <c r="F3970">
        <v>6196098.9755835002</v>
      </c>
      <c r="G3970">
        <v>4489031324.4980202</v>
      </c>
      <c r="H3970">
        <v>9956391.22788072</v>
      </c>
      <c r="I3970">
        <v>0</v>
      </c>
      <c r="J3970">
        <v>0</v>
      </c>
      <c r="K3970" t="s">
        <v>22</v>
      </c>
      <c r="L3970">
        <v>-1428.9668697160901</v>
      </c>
      <c r="M3970">
        <v>-927.494272166016</v>
      </c>
      <c r="Y3970" s="15">
        <f t="shared" si="386"/>
        <v>0</v>
      </c>
      <c r="Z3970" s="15">
        <f t="shared" si="387"/>
        <v>0</v>
      </c>
      <c r="AD3970" s="15">
        <f t="shared" si="388"/>
        <v>0</v>
      </c>
      <c r="AE3970" s="15">
        <f t="shared" si="389"/>
        <v>0</v>
      </c>
      <c r="AI3970" t="str">
        <f t="shared" si="390"/>
        <v/>
      </c>
      <c r="AJ3970" t="str">
        <f t="shared" si="391"/>
        <v/>
      </c>
      <c r="AL3970">
        <f t="shared" ref="AL3970:AL4033" si="392">IF(H3970&lt;0,1,0)</f>
        <v>0</v>
      </c>
    </row>
    <row r="3971" spans="1:38" x14ac:dyDescent="0.3">
      <c r="A3971">
        <v>3970</v>
      </c>
      <c r="B3971" t="s">
        <v>20</v>
      </c>
      <c r="C3971" t="s">
        <v>29</v>
      </c>
      <c r="D3971">
        <v>470</v>
      </c>
      <c r="E3971">
        <v>1735402543.7216301</v>
      </c>
      <c r="F3971">
        <v>5764111.8215289097</v>
      </c>
      <c r="G3971">
        <v>4486410424.0557299</v>
      </c>
      <c r="H3971">
        <v>23202717.345439401</v>
      </c>
      <c r="I3971">
        <v>0</v>
      </c>
      <c r="J3971">
        <v>0</v>
      </c>
      <c r="K3971" t="s">
        <v>22</v>
      </c>
      <c r="L3971">
        <v>-3330.1136541494998</v>
      </c>
      <c r="M3971">
        <v>-2161.4646254878899</v>
      </c>
      <c r="Y3971" s="15">
        <f t="shared" si="386"/>
        <v>0</v>
      </c>
      <c r="Z3971" s="15">
        <f t="shared" si="387"/>
        <v>0</v>
      </c>
      <c r="AD3971" s="15">
        <f t="shared" si="388"/>
        <v>0</v>
      </c>
      <c r="AE3971" s="15">
        <f t="shared" si="389"/>
        <v>0</v>
      </c>
      <c r="AI3971" t="str">
        <f t="shared" si="390"/>
        <v/>
      </c>
      <c r="AJ3971" t="str">
        <f t="shared" si="391"/>
        <v/>
      </c>
      <c r="AL3971">
        <f t="shared" si="392"/>
        <v>0</v>
      </c>
    </row>
    <row r="3972" spans="1:38" x14ac:dyDescent="0.3">
      <c r="A3972">
        <v>3971</v>
      </c>
      <c r="B3972" t="s">
        <v>20</v>
      </c>
      <c r="C3972" t="s">
        <v>29</v>
      </c>
      <c r="D3972">
        <v>471</v>
      </c>
      <c r="E3972">
        <v>2053394106.0803499</v>
      </c>
      <c r="F3972">
        <v>6247153.4777450403</v>
      </c>
      <c r="G3972">
        <v>4488227213.4421597</v>
      </c>
      <c r="H3972">
        <v>24101861.897366799</v>
      </c>
      <c r="I3972">
        <v>0</v>
      </c>
      <c r="J3972">
        <v>0</v>
      </c>
      <c r="K3972" t="s">
        <v>22</v>
      </c>
      <c r="L3972">
        <v>-3459.16119219642</v>
      </c>
      <c r="M3972">
        <v>-2245.22503653187</v>
      </c>
      <c r="Y3972" s="15">
        <f t="shared" si="386"/>
        <v>0</v>
      </c>
      <c r="Z3972" s="15">
        <f t="shared" si="387"/>
        <v>0</v>
      </c>
      <c r="AD3972" s="15">
        <f t="shared" si="388"/>
        <v>0</v>
      </c>
      <c r="AE3972" s="15">
        <f t="shared" si="389"/>
        <v>0</v>
      </c>
      <c r="AI3972" t="str">
        <f t="shared" si="390"/>
        <v/>
      </c>
      <c r="AJ3972" t="str">
        <f t="shared" si="391"/>
        <v/>
      </c>
      <c r="AL3972">
        <f t="shared" si="392"/>
        <v>0</v>
      </c>
    </row>
    <row r="3973" spans="1:38" x14ac:dyDescent="0.3">
      <c r="A3973">
        <v>3972</v>
      </c>
      <c r="B3973" t="s">
        <v>20</v>
      </c>
      <c r="C3973" t="s">
        <v>29</v>
      </c>
      <c r="D3973">
        <v>472</v>
      </c>
      <c r="E3973">
        <v>1728758326.3048799</v>
      </c>
      <c r="F3973">
        <v>6674812.96598088</v>
      </c>
      <c r="G3973">
        <v>4487815058.1408501</v>
      </c>
      <c r="H3973">
        <v>19963433.029079899</v>
      </c>
      <c r="I3973">
        <v>0</v>
      </c>
      <c r="J3973">
        <v>0</v>
      </c>
      <c r="K3973" t="s">
        <v>22</v>
      </c>
      <c r="L3973">
        <v>-2865.2032399517698</v>
      </c>
      <c r="M3973">
        <v>-1859.70693230611</v>
      </c>
      <c r="Y3973" s="15">
        <f t="shared" si="386"/>
        <v>0</v>
      </c>
      <c r="Z3973" s="15">
        <f t="shared" si="387"/>
        <v>0</v>
      </c>
      <c r="AD3973" s="15">
        <f t="shared" si="388"/>
        <v>0</v>
      </c>
      <c r="AE3973" s="15">
        <f t="shared" si="389"/>
        <v>0</v>
      </c>
      <c r="AI3973" t="str">
        <f t="shared" si="390"/>
        <v/>
      </c>
      <c r="AJ3973" t="str">
        <f t="shared" si="391"/>
        <v/>
      </c>
      <c r="AL3973">
        <f t="shared" si="392"/>
        <v>0</v>
      </c>
    </row>
    <row r="3974" spans="1:38" x14ac:dyDescent="0.3">
      <c r="A3974">
        <v>3973</v>
      </c>
      <c r="B3974" t="s">
        <v>20</v>
      </c>
      <c r="C3974" t="s">
        <v>29</v>
      </c>
      <c r="D3974">
        <v>473</v>
      </c>
      <c r="E3974">
        <v>1984156806.8924999</v>
      </c>
      <c r="F3974">
        <v>6593367.5979188699</v>
      </c>
      <c r="G3974">
        <v>4489837478.9042101</v>
      </c>
      <c r="H3974">
        <v>7728556.6550023602</v>
      </c>
      <c r="I3974">
        <v>0</v>
      </c>
      <c r="J3974">
        <v>0</v>
      </c>
      <c r="K3974" t="s">
        <v>22</v>
      </c>
      <c r="L3974">
        <v>-1109.22232342541</v>
      </c>
      <c r="M3974">
        <v>-719.95885512737402</v>
      </c>
      <c r="Y3974" s="15">
        <f t="shared" si="386"/>
        <v>0</v>
      </c>
      <c r="Z3974" s="15">
        <f t="shared" si="387"/>
        <v>0</v>
      </c>
      <c r="AD3974" s="15">
        <f t="shared" si="388"/>
        <v>0</v>
      </c>
      <c r="AE3974" s="15">
        <f t="shared" si="389"/>
        <v>0</v>
      </c>
      <c r="AI3974" t="str">
        <f t="shared" si="390"/>
        <v/>
      </c>
      <c r="AJ3974" t="str">
        <f t="shared" si="391"/>
        <v/>
      </c>
      <c r="AL3974">
        <f t="shared" si="392"/>
        <v>0</v>
      </c>
    </row>
    <row r="3975" spans="1:38" x14ac:dyDescent="0.3">
      <c r="A3975">
        <v>3974</v>
      </c>
      <c r="B3975" t="s">
        <v>20</v>
      </c>
      <c r="C3975" t="s">
        <v>29</v>
      </c>
      <c r="D3975">
        <v>474</v>
      </c>
      <c r="E3975">
        <v>1577986213.6349499</v>
      </c>
      <c r="F3975">
        <v>6613427.5909698503</v>
      </c>
      <c r="G3975">
        <v>4489854346.0929604</v>
      </c>
      <c r="H3975">
        <v>8472286.5618181191</v>
      </c>
      <c r="I3975">
        <v>0</v>
      </c>
      <c r="J3975">
        <v>0</v>
      </c>
      <c r="K3975" t="s">
        <v>22</v>
      </c>
      <c r="L3975">
        <v>-1215.9643519910101</v>
      </c>
      <c r="M3975">
        <v>-789.24151114419897</v>
      </c>
      <c r="Y3975" s="15">
        <f t="shared" si="386"/>
        <v>0</v>
      </c>
      <c r="Z3975" s="15">
        <f t="shared" si="387"/>
        <v>0</v>
      </c>
      <c r="AD3975" s="15">
        <f t="shared" si="388"/>
        <v>0</v>
      </c>
      <c r="AE3975" s="15">
        <f t="shared" si="389"/>
        <v>0</v>
      </c>
      <c r="AI3975" t="str">
        <f t="shared" si="390"/>
        <v/>
      </c>
      <c r="AJ3975" t="str">
        <f t="shared" si="391"/>
        <v/>
      </c>
      <c r="AL3975">
        <f t="shared" si="392"/>
        <v>0</v>
      </c>
    </row>
    <row r="3976" spans="1:38" x14ac:dyDescent="0.3">
      <c r="A3976">
        <v>3975</v>
      </c>
      <c r="B3976" t="s">
        <v>20</v>
      </c>
      <c r="C3976" t="s">
        <v>29</v>
      </c>
      <c r="D3976">
        <v>475</v>
      </c>
      <c r="E3976">
        <v>1665258564.0862401</v>
      </c>
      <c r="F3976">
        <v>6891138.7220581695</v>
      </c>
      <c r="G3976">
        <v>4487189325.0509005</v>
      </c>
      <c r="H3976">
        <v>5359546.5211544</v>
      </c>
      <c r="I3976">
        <v>0</v>
      </c>
      <c r="J3976">
        <v>0</v>
      </c>
      <c r="K3976" t="s">
        <v>22</v>
      </c>
      <c r="L3976">
        <v>-769.21589762217297</v>
      </c>
      <c r="M3976">
        <v>-499.27213445148101</v>
      </c>
      <c r="Y3976" s="15">
        <f t="shared" si="386"/>
        <v>0</v>
      </c>
      <c r="Z3976" s="15">
        <f t="shared" si="387"/>
        <v>0</v>
      </c>
      <c r="AD3976" s="15">
        <f t="shared" si="388"/>
        <v>0</v>
      </c>
      <c r="AE3976" s="15">
        <f t="shared" si="389"/>
        <v>0</v>
      </c>
      <c r="AI3976" t="str">
        <f t="shared" si="390"/>
        <v/>
      </c>
      <c r="AJ3976" t="str">
        <f t="shared" si="391"/>
        <v/>
      </c>
      <c r="AL3976">
        <f t="shared" si="392"/>
        <v>0</v>
      </c>
    </row>
    <row r="3977" spans="1:38" x14ac:dyDescent="0.3">
      <c r="A3977">
        <v>3976</v>
      </c>
      <c r="B3977" t="s">
        <v>20</v>
      </c>
      <c r="C3977" t="s">
        <v>29</v>
      </c>
      <c r="D3977">
        <v>476</v>
      </c>
      <c r="E3977">
        <v>1550388042.38956</v>
      </c>
      <c r="F3977">
        <v>6348005.4295696896</v>
      </c>
      <c r="G3977">
        <v>4488787255.1319399</v>
      </c>
      <c r="H3977">
        <v>-7646301.0231599798</v>
      </c>
      <c r="I3977">
        <v>0</v>
      </c>
      <c r="J3977">
        <v>0</v>
      </c>
      <c r="K3977" t="s">
        <v>22</v>
      </c>
      <c r="L3977">
        <v>1097.4167836409599</v>
      </c>
      <c r="M3977">
        <v>712.29627682555304</v>
      </c>
      <c r="Y3977" s="15">
        <f t="shared" si="386"/>
        <v>0</v>
      </c>
      <c r="Z3977" s="15">
        <f t="shared" si="387"/>
        <v>0</v>
      </c>
      <c r="AD3977" s="15">
        <f t="shared" si="388"/>
        <v>1</v>
      </c>
      <c r="AE3977" s="15">
        <f t="shared" si="389"/>
        <v>1</v>
      </c>
      <c r="AI3977" t="str">
        <f t="shared" si="390"/>
        <v>ERROR!</v>
      </c>
      <c r="AJ3977" t="str">
        <f t="shared" si="391"/>
        <v>ERROR!</v>
      </c>
      <c r="AL3977">
        <f t="shared" si="392"/>
        <v>1</v>
      </c>
    </row>
    <row r="3978" spans="1:38" x14ac:dyDescent="0.3">
      <c r="A3978">
        <v>3977</v>
      </c>
      <c r="B3978" t="s">
        <v>20</v>
      </c>
      <c r="C3978" t="s">
        <v>29</v>
      </c>
      <c r="D3978">
        <v>477</v>
      </c>
      <c r="E3978">
        <v>1337668401.4270899</v>
      </c>
      <c r="F3978">
        <v>6204596.7006120896</v>
      </c>
      <c r="G3978">
        <v>4487366264.7965403</v>
      </c>
      <c r="H3978">
        <v>21184324.963096902</v>
      </c>
      <c r="I3978">
        <v>0</v>
      </c>
      <c r="J3978">
        <v>0</v>
      </c>
      <c r="K3978" t="s">
        <v>22</v>
      </c>
      <c r="L3978">
        <v>-3040.42878957947</v>
      </c>
      <c r="M3978">
        <v>-1973.4399355416001</v>
      </c>
      <c r="Y3978" s="15">
        <f t="shared" si="386"/>
        <v>0</v>
      </c>
      <c r="Z3978" s="15">
        <f t="shared" si="387"/>
        <v>0</v>
      </c>
      <c r="AD3978" s="15">
        <f t="shared" si="388"/>
        <v>0</v>
      </c>
      <c r="AE3978" s="15">
        <f t="shared" si="389"/>
        <v>0</v>
      </c>
      <c r="AI3978" t="str">
        <f t="shared" si="390"/>
        <v/>
      </c>
      <c r="AJ3978" t="str">
        <f t="shared" si="391"/>
        <v/>
      </c>
      <c r="AL3978">
        <f t="shared" si="392"/>
        <v>0</v>
      </c>
    </row>
    <row r="3979" spans="1:38" x14ac:dyDescent="0.3">
      <c r="A3979">
        <v>3978</v>
      </c>
      <c r="B3979" t="s">
        <v>20</v>
      </c>
      <c r="C3979" t="s">
        <v>29</v>
      </c>
      <c r="D3979">
        <v>478</v>
      </c>
      <c r="E3979">
        <v>1457719884.1500399</v>
      </c>
      <c r="F3979">
        <v>6159351.5476674</v>
      </c>
      <c r="G3979">
        <v>4485753546.7244501</v>
      </c>
      <c r="H3979">
        <v>22952623.564898301</v>
      </c>
      <c r="I3979">
        <v>0</v>
      </c>
      <c r="J3979">
        <v>0</v>
      </c>
      <c r="K3979" t="s">
        <v>22</v>
      </c>
      <c r="L3979">
        <v>-3294.2195517045702</v>
      </c>
      <c r="M3979">
        <v>-2138.1669723877699</v>
      </c>
      <c r="Y3979" s="15">
        <f t="shared" si="386"/>
        <v>0</v>
      </c>
      <c r="Z3979" s="15">
        <f t="shared" si="387"/>
        <v>0</v>
      </c>
      <c r="AD3979" s="15">
        <f t="shared" si="388"/>
        <v>0</v>
      </c>
      <c r="AE3979" s="15">
        <f t="shared" si="389"/>
        <v>0</v>
      </c>
      <c r="AI3979" t="str">
        <f t="shared" si="390"/>
        <v/>
      </c>
      <c r="AJ3979" t="str">
        <f t="shared" si="391"/>
        <v/>
      </c>
      <c r="AL3979">
        <f t="shared" si="392"/>
        <v>0</v>
      </c>
    </row>
    <row r="3980" spans="1:38" x14ac:dyDescent="0.3">
      <c r="A3980">
        <v>3979</v>
      </c>
      <c r="B3980" t="s">
        <v>20</v>
      </c>
      <c r="C3980" t="s">
        <v>29</v>
      </c>
      <c r="D3980">
        <v>479</v>
      </c>
      <c r="E3980">
        <v>1326926504.5764401</v>
      </c>
      <c r="F3980">
        <v>6041757.0961707598</v>
      </c>
      <c r="G3980">
        <v>4487900508.7178898</v>
      </c>
      <c r="H3980">
        <v>25402431.895216201</v>
      </c>
      <c r="I3980">
        <v>0</v>
      </c>
      <c r="J3980">
        <v>0</v>
      </c>
      <c r="K3980" t="s">
        <v>22</v>
      </c>
      <c r="L3980">
        <v>-3645.8223424201401</v>
      </c>
      <c r="M3980">
        <v>-2366.38050300032</v>
      </c>
      <c r="Y3980" s="15">
        <f t="shared" si="386"/>
        <v>0</v>
      </c>
      <c r="Z3980" s="15">
        <f t="shared" si="387"/>
        <v>0</v>
      </c>
      <c r="AD3980" s="15">
        <f t="shared" si="388"/>
        <v>0</v>
      </c>
      <c r="AE3980" s="15">
        <f t="shared" si="389"/>
        <v>0</v>
      </c>
      <c r="AI3980" t="str">
        <f t="shared" si="390"/>
        <v/>
      </c>
      <c r="AJ3980" t="str">
        <f t="shared" si="391"/>
        <v/>
      </c>
      <c r="AL3980">
        <f t="shared" si="392"/>
        <v>0</v>
      </c>
    </row>
    <row r="3981" spans="1:38" x14ac:dyDescent="0.3">
      <c r="A3981">
        <v>3980</v>
      </c>
      <c r="B3981" t="s">
        <v>20</v>
      </c>
      <c r="C3981" t="s">
        <v>29</v>
      </c>
      <c r="D3981">
        <v>480</v>
      </c>
      <c r="E3981">
        <v>1491063843.8806801</v>
      </c>
      <c r="F3981">
        <v>5894786.8532571802</v>
      </c>
      <c r="G3981">
        <v>4485106999.7287903</v>
      </c>
      <c r="H3981">
        <v>39045155.446200103</v>
      </c>
      <c r="I3981">
        <v>0</v>
      </c>
      <c r="J3981">
        <v>0</v>
      </c>
      <c r="K3981" t="s">
        <v>22</v>
      </c>
      <c r="L3981">
        <v>-5603.8611057483604</v>
      </c>
      <c r="M3981">
        <v>-3637.2775238856102</v>
      </c>
      <c r="Y3981" s="15">
        <f t="shared" si="386"/>
        <v>0</v>
      </c>
      <c r="Z3981" s="15">
        <f t="shared" si="387"/>
        <v>0</v>
      </c>
      <c r="AD3981" s="15">
        <f t="shared" si="388"/>
        <v>0</v>
      </c>
      <c r="AE3981" s="15">
        <f t="shared" si="389"/>
        <v>0</v>
      </c>
      <c r="AI3981" t="str">
        <f t="shared" si="390"/>
        <v/>
      </c>
      <c r="AJ3981" t="str">
        <f t="shared" si="391"/>
        <v/>
      </c>
      <c r="AL3981">
        <f t="shared" si="392"/>
        <v>0</v>
      </c>
    </row>
    <row r="3982" spans="1:38" x14ac:dyDescent="0.3">
      <c r="A3982">
        <v>3981</v>
      </c>
      <c r="B3982" t="s">
        <v>20</v>
      </c>
      <c r="C3982" t="s">
        <v>29</v>
      </c>
      <c r="D3982">
        <v>481</v>
      </c>
      <c r="E3982">
        <v>1269745148.7943599</v>
      </c>
      <c r="F3982">
        <v>6393435.0272099897</v>
      </c>
      <c r="G3982">
        <v>4488464590.91154</v>
      </c>
      <c r="H3982">
        <v>42638047.8363593</v>
      </c>
      <c r="I3982">
        <v>0</v>
      </c>
      <c r="J3982">
        <v>0</v>
      </c>
      <c r="K3982" t="s">
        <v>22</v>
      </c>
      <c r="L3982">
        <v>-6119.5222599239296</v>
      </c>
      <c r="M3982">
        <v>-3971.9758132667898</v>
      </c>
      <c r="Y3982" s="15">
        <f t="shared" si="386"/>
        <v>0</v>
      </c>
      <c r="Z3982" s="15">
        <f t="shared" si="387"/>
        <v>0</v>
      </c>
      <c r="AD3982" s="15">
        <f t="shared" si="388"/>
        <v>0</v>
      </c>
      <c r="AE3982" s="15">
        <f t="shared" si="389"/>
        <v>0</v>
      </c>
      <c r="AI3982" t="str">
        <f t="shared" si="390"/>
        <v/>
      </c>
      <c r="AJ3982" t="str">
        <f t="shared" si="391"/>
        <v/>
      </c>
      <c r="AL3982">
        <f t="shared" si="392"/>
        <v>0</v>
      </c>
    </row>
    <row r="3983" spans="1:38" x14ac:dyDescent="0.3">
      <c r="A3983">
        <v>3982</v>
      </c>
      <c r="B3983" t="s">
        <v>20</v>
      </c>
      <c r="C3983" t="s">
        <v>29</v>
      </c>
      <c r="D3983">
        <v>482</v>
      </c>
      <c r="E3983">
        <v>1325792398.0087199</v>
      </c>
      <c r="F3983">
        <v>7004173.7200423004</v>
      </c>
      <c r="G3983">
        <v>4487020367.45366</v>
      </c>
      <c r="H3983">
        <v>34400269.918605097</v>
      </c>
      <c r="I3983">
        <v>0</v>
      </c>
      <c r="J3983">
        <v>0</v>
      </c>
      <c r="K3983" t="s">
        <v>22</v>
      </c>
      <c r="L3983">
        <v>-4937.2151915168597</v>
      </c>
      <c r="M3983">
        <v>-3204.5801114288402</v>
      </c>
      <c r="Y3983" s="15">
        <f t="shared" si="386"/>
        <v>0</v>
      </c>
      <c r="Z3983" s="15">
        <f t="shared" si="387"/>
        <v>0</v>
      </c>
      <c r="AD3983" s="15">
        <f t="shared" si="388"/>
        <v>0</v>
      </c>
      <c r="AE3983" s="15">
        <f t="shared" si="389"/>
        <v>0</v>
      </c>
      <c r="AI3983" t="str">
        <f t="shared" si="390"/>
        <v/>
      </c>
      <c r="AJ3983" t="str">
        <f t="shared" si="391"/>
        <v/>
      </c>
      <c r="AL3983">
        <f t="shared" si="392"/>
        <v>0</v>
      </c>
    </row>
    <row r="3984" spans="1:38" x14ac:dyDescent="0.3">
      <c r="A3984">
        <v>3983</v>
      </c>
      <c r="B3984" t="s">
        <v>20</v>
      </c>
      <c r="C3984" t="s">
        <v>29</v>
      </c>
      <c r="D3984">
        <v>483</v>
      </c>
      <c r="E3984">
        <v>1348640525.34166</v>
      </c>
      <c r="F3984">
        <v>6499545.8729151702</v>
      </c>
      <c r="G3984">
        <v>4488318213.7069502</v>
      </c>
      <c r="H3984">
        <v>16350074.0542066</v>
      </c>
      <c r="I3984">
        <v>0</v>
      </c>
      <c r="J3984">
        <v>0</v>
      </c>
      <c r="K3984" t="s">
        <v>22</v>
      </c>
      <c r="L3984">
        <v>-2346.6046689126601</v>
      </c>
      <c r="M3984">
        <v>-1523.1020645614699</v>
      </c>
      <c r="Y3984" s="15">
        <f t="shared" si="386"/>
        <v>0</v>
      </c>
      <c r="Z3984" s="15">
        <f t="shared" si="387"/>
        <v>0</v>
      </c>
      <c r="AD3984" s="15">
        <f t="shared" si="388"/>
        <v>0</v>
      </c>
      <c r="AE3984" s="15">
        <f t="shared" si="389"/>
        <v>0</v>
      </c>
      <c r="AI3984" t="str">
        <f t="shared" si="390"/>
        <v/>
      </c>
      <c r="AJ3984" t="str">
        <f t="shared" si="391"/>
        <v/>
      </c>
      <c r="AL3984">
        <f t="shared" si="392"/>
        <v>0</v>
      </c>
    </row>
    <row r="3985" spans="1:38" x14ac:dyDescent="0.3">
      <c r="A3985">
        <v>3984</v>
      </c>
      <c r="B3985" t="s">
        <v>20</v>
      </c>
      <c r="C3985" t="s">
        <v>29</v>
      </c>
      <c r="D3985">
        <v>484</v>
      </c>
      <c r="E3985">
        <v>1577689835.9832301</v>
      </c>
      <c r="F3985">
        <v>6603035.1539327595</v>
      </c>
      <c r="G3985">
        <v>4488919432.7505503</v>
      </c>
      <c r="H3985">
        <v>-18365795.880737498</v>
      </c>
      <c r="I3985">
        <v>0</v>
      </c>
      <c r="J3985">
        <v>0</v>
      </c>
      <c r="K3985" t="s">
        <v>22</v>
      </c>
      <c r="L3985">
        <v>2635.90624844585</v>
      </c>
      <c r="M3985">
        <v>1710.87797709815</v>
      </c>
      <c r="Y3985" s="15">
        <f t="shared" si="386"/>
        <v>0</v>
      </c>
      <c r="Z3985" s="15">
        <f t="shared" si="387"/>
        <v>0</v>
      </c>
      <c r="AD3985" s="15">
        <f t="shared" si="388"/>
        <v>1</v>
      </c>
      <c r="AE3985" s="15">
        <f t="shared" si="389"/>
        <v>1</v>
      </c>
      <c r="AI3985" t="str">
        <f t="shared" si="390"/>
        <v>ERROR!</v>
      </c>
      <c r="AJ3985" t="str">
        <f t="shared" si="391"/>
        <v>ERROR!</v>
      </c>
      <c r="AL3985">
        <f t="shared" si="392"/>
        <v>1</v>
      </c>
    </row>
    <row r="3986" spans="1:38" x14ac:dyDescent="0.3">
      <c r="A3986">
        <v>3985</v>
      </c>
      <c r="B3986" t="s">
        <v>20</v>
      </c>
      <c r="C3986" t="s">
        <v>29</v>
      </c>
      <c r="D3986">
        <v>485</v>
      </c>
      <c r="E3986">
        <v>1839234609.05198</v>
      </c>
      <c r="F3986">
        <v>6331406.0699790902</v>
      </c>
      <c r="G3986">
        <v>4487742312.5884895</v>
      </c>
      <c r="H3986">
        <v>37566564.453157403</v>
      </c>
      <c r="I3986">
        <v>0</v>
      </c>
      <c r="J3986">
        <v>0</v>
      </c>
      <c r="K3986" t="s">
        <v>22</v>
      </c>
      <c r="L3986">
        <v>-5391.6499245523</v>
      </c>
      <c r="M3986">
        <v>-3499.5383927551302</v>
      </c>
      <c r="Y3986" s="15">
        <f t="shared" si="386"/>
        <v>0</v>
      </c>
      <c r="Z3986" s="15">
        <f t="shared" si="387"/>
        <v>0</v>
      </c>
      <c r="AD3986" s="15">
        <f t="shared" si="388"/>
        <v>0</v>
      </c>
      <c r="AE3986" s="15">
        <f t="shared" si="389"/>
        <v>0</v>
      </c>
      <c r="AI3986" t="str">
        <f t="shared" si="390"/>
        <v/>
      </c>
      <c r="AJ3986" t="str">
        <f t="shared" si="391"/>
        <v/>
      </c>
      <c r="AL3986">
        <f t="shared" si="392"/>
        <v>0</v>
      </c>
    </row>
    <row r="3987" spans="1:38" x14ac:dyDescent="0.3">
      <c r="A3987">
        <v>3986</v>
      </c>
      <c r="B3987" t="s">
        <v>20</v>
      </c>
      <c r="C3987" t="s">
        <v>29</v>
      </c>
      <c r="D3987">
        <v>486</v>
      </c>
      <c r="E3987">
        <v>1505751800.6329899</v>
      </c>
      <c r="F3987">
        <v>7176348.0691118501</v>
      </c>
      <c r="G3987">
        <v>4490071893.7117701</v>
      </c>
      <c r="H3987">
        <v>44825720.148754597</v>
      </c>
      <c r="I3987">
        <v>0</v>
      </c>
      <c r="J3987">
        <v>0</v>
      </c>
      <c r="K3987" t="s">
        <v>22</v>
      </c>
      <c r="L3987">
        <v>-6433.5026153215904</v>
      </c>
      <c r="M3987">
        <v>-4175.7698881160104</v>
      </c>
      <c r="Y3987" s="15">
        <f t="shared" si="386"/>
        <v>0</v>
      </c>
      <c r="Z3987" s="15">
        <f t="shared" si="387"/>
        <v>0</v>
      </c>
      <c r="AD3987" s="15">
        <f t="shared" si="388"/>
        <v>0</v>
      </c>
      <c r="AE3987" s="15">
        <f t="shared" si="389"/>
        <v>0</v>
      </c>
      <c r="AI3987" t="str">
        <f t="shared" si="390"/>
        <v/>
      </c>
      <c r="AJ3987" t="str">
        <f t="shared" si="391"/>
        <v/>
      </c>
      <c r="AL3987">
        <f t="shared" si="392"/>
        <v>0</v>
      </c>
    </row>
    <row r="3988" spans="1:38" x14ac:dyDescent="0.3">
      <c r="A3988">
        <v>3987</v>
      </c>
      <c r="B3988" t="s">
        <v>20</v>
      </c>
      <c r="C3988" t="s">
        <v>29</v>
      </c>
      <c r="D3988">
        <v>487</v>
      </c>
      <c r="E3988">
        <v>1146913499.9386599</v>
      </c>
      <c r="F3988">
        <v>6814790.3884044504</v>
      </c>
      <c r="G3988">
        <v>4488788438.1870499</v>
      </c>
      <c r="H3988">
        <v>24179549.8199008</v>
      </c>
      <c r="I3988">
        <v>0</v>
      </c>
      <c r="J3988">
        <v>0</v>
      </c>
      <c r="K3988" t="s">
        <v>22</v>
      </c>
      <c r="L3988">
        <v>-3470.3111625960601</v>
      </c>
      <c r="M3988">
        <v>-2252.4621068234601</v>
      </c>
      <c r="Y3988" s="15">
        <f t="shared" si="386"/>
        <v>0</v>
      </c>
      <c r="Z3988" s="15">
        <f t="shared" si="387"/>
        <v>0</v>
      </c>
      <c r="AD3988" s="15">
        <f t="shared" si="388"/>
        <v>0</v>
      </c>
      <c r="AE3988" s="15">
        <f t="shared" si="389"/>
        <v>0</v>
      </c>
      <c r="AI3988" t="str">
        <f t="shared" si="390"/>
        <v/>
      </c>
      <c r="AJ3988" t="str">
        <f t="shared" si="391"/>
        <v/>
      </c>
      <c r="AL3988">
        <f t="shared" si="392"/>
        <v>0</v>
      </c>
    </row>
    <row r="3989" spans="1:38" x14ac:dyDescent="0.3">
      <c r="A3989">
        <v>3988</v>
      </c>
      <c r="B3989" t="s">
        <v>20</v>
      </c>
      <c r="C3989" t="s">
        <v>29</v>
      </c>
      <c r="D3989">
        <v>488</v>
      </c>
      <c r="E3989">
        <v>1843771697.81429</v>
      </c>
      <c r="F3989">
        <v>6935222.1881217603</v>
      </c>
      <c r="G3989">
        <v>4488271974.3047895</v>
      </c>
      <c r="H3989">
        <v>27797724.842855901</v>
      </c>
      <c r="I3989">
        <v>0</v>
      </c>
      <c r="J3989">
        <v>0</v>
      </c>
      <c r="K3989" t="s">
        <v>22</v>
      </c>
      <c r="L3989">
        <v>-3989.6009452393</v>
      </c>
      <c r="M3989">
        <v>-2589.5156167425698</v>
      </c>
      <c r="Y3989" s="15">
        <f t="shared" si="386"/>
        <v>0</v>
      </c>
      <c r="Z3989" s="15">
        <f t="shared" si="387"/>
        <v>0</v>
      </c>
      <c r="AD3989" s="15">
        <f t="shared" si="388"/>
        <v>0</v>
      </c>
      <c r="AE3989" s="15">
        <f t="shared" si="389"/>
        <v>0</v>
      </c>
      <c r="AI3989" t="str">
        <f t="shared" si="390"/>
        <v/>
      </c>
      <c r="AJ3989" t="str">
        <f t="shared" si="391"/>
        <v/>
      </c>
      <c r="AL3989">
        <f t="shared" si="392"/>
        <v>0</v>
      </c>
    </row>
    <row r="3990" spans="1:38" x14ac:dyDescent="0.3">
      <c r="A3990">
        <v>3989</v>
      </c>
      <c r="B3990" t="s">
        <v>20</v>
      </c>
      <c r="C3990" t="s">
        <v>29</v>
      </c>
      <c r="D3990">
        <v>489</v>
      </c>
      <c r="E3990">
        <v>1305285293.92712</v>
      </c>
      <c r="F3990">
        <v>6199734.1530861501</v>
      </c>
      <c r="G3990">
        <v>4485130891.5038996</v>
      </c>
      <c r="H3990">
        <v>29154512.0476317</v>
      </c>
      <c r="I3990">
        <v>0</v>
      </c>
      <c r="J3990">
        <v>0</v>
      </c>
      <c r="K3990" t="s">
        <v>22</v>
      </c>
      <c r="L3990">
        <v>-4184.3305335513896</v>
      </c>
      <c r="M3990">
        <v>-2715.9080346553801</v>
      </c>
      <c r="Y3990" s="15">
        <f t="shared" si="386"/>
        <v>0</v>
      </c>
      <c r="Z3990" s="15">
        <f t="shared" si="387"/>
        <v>0</v>
      </c>
      <c r="AD3990" s="15">
        <f t="shared" si="388"/>
        <v>0</v>
      </c>
      <c r="AE3990" s="15">
        <f t="shared" si="389"/>
        <v>0</v>
      </c>
      <c r="AI3990" t="str">
        <f t="shared" si="390"/>
        <v/>
      </c>
      <c r="AJ3990" t="str">
        <f t="shared" si="391"/>
        <v/>
      </c>
      <c r="AL3990">
        <f t="shared" si="392"/>
        <v>0</v>
      </c>
    </row>
    <row r="3991" spans="1:38" x14ac:dyDescent="0.3">
      <c r="A3991">
        <v>3990</v>
      </c>
      <c r="B3991" t="s">
        <v>20</v>
      </c>
      <c r="C3991" t="s">
        <v>29</v>
      </c>
      <c r="D3991">
        <v>490</v>
      </c>
      <c r="E3991">
        <v>1742698349.8903</v>
      </c>
      <c r="F3991">
        <v>7348651.7122628801</v>
      </c>
      <c r="G3991">
        <v>4489470266.21103</v>
      </c>
      <c r="H3991">
        <v>29833667.893023301</v>
      </c>
      <c r="I3991">
        <v>0</v>
      </c>
      <c r="J3991">
        <v>0</v>
      </c>
      <c r="K3991" t="s">
        <v>22</v>
      </c>
      <c r="L3991">
        <v>-4281.8047267832599</v>
      </c>
      <c r="M3991">
        <v>-2779.17525086769</v>
      </c>
      <c r="Y3991" s="15">
        <f t="shared" si="386"/>
        <v>0</v>
      </c>
      <c r="Z3991" s="15">
        <f t="shared" si="387"/>
        <v>0</v>
      </c>
      <c r="AD3991" s="15">
        <f t="shared" si="388"/>
        <v>0</v>
      </c>
      <c r="AE3991" s="15">
        <f t="shared" si="389"/>
        <v>0</v>
      </c>
      <c r="AI3991" t="str">
        <f t="shared" si="390"/>
        <v/>
      </c>
      <c r="AJ3991" t="str">
        <f t="shared" si="391"/>
        <v/>
      </c>
      <c r="AL3991">
        <f t="shared" si="392"/>
        <v>0</v>
      </c>
    </row>
    <row r="3992" spans="1:38" x14ac:dyDescent="0.3">
      <c r="A3992">
        <v>3991</v>
      </c>
      <c r="B3992" t="s">
        <v>20</v>
      </c>
      <c r="C3992" t="s">
        <v>29</v>
      </c>
      <c r="D3992">
        <v>491</v>
      </c>
      <c r="E3992">
        <v>1590213090.73911</v>
      </c>
      <c r="F3992">
        <v>5985929.3219580604</v>
      </c>
      <c r="G3992">
        <v>4489456902.2340002</v>
      </c>
      <c r="H3992">
        <v>25071756.807901599</v>
      </c>
      <c r="I3992">
        <v>0</v>
      </c>
      <c r="J3992">
        <v>0</v>
      </c>
      <c r="K3992" t="s">
        <v>22</v>
      </c>
      <c r="L3992">
        <v>-3598.36300362981</v>
      </c>
      <c r="M3992">
        <v>-2335.5762444680299</v>
      </c>
      <c r="Y3992" s="15">
        <f t="shared" si="386"/>
        <v>0</v>
      </c>
      <c r="Z3992" s="15">
        <f t="shared" si="387"/>
        <v>0</v>
      </c>
      <c r="AD3992" s="15">
        <f t="shared" si="388"/>
        <v>0</v>
      </c>
      <c r="AE3992" s="15">
        <f t="shared" si="389"/>
        <v>0</v>
      </c>
      <c r="AI3992" t="str">
        <f t="shared" si="390"/>
        <v/>
      </c>
      <c r="AJ3992" t="str">
        <f t="shared" si="391"/>
        <v/>
      </c>
      <c r="AL3992">
        <f t="shared" si="392"/>
        <v>0</v>
      </c>
    </row>
    <row r="3993" spans="1:38" x14ac:dyDescent="0.3">
      <c r="A3993">
        <v>3992</v>
      </c>
      <c r="B3993" t="s">
        <v>20</v>
      </c>
      <c r="C3993" t="s">
        <v>29</v>
      </c>
      <c r="D3993">
        <v>492</v>
      </c>
      <c r="E3993">
        <v>2009999326.67242</v>
      </c>
      <c r="F3993">
        <v>6719390.8771121101</v>
      </c>
      <c r="G3993">
        <v>4488865471.1363201</v>
      </c>
      <c r="H3993">
        <v>8332882.4551103096</v>
      </c>
      <c r="I3993">
        <v>0</v>
      </c>
      <c r="J3993">
        <v>0</v>
      </c>
      <c r="K3993" t="s">
        <v>22</v>
      </c>
      <c r="L3993">
        <v>-1195.9567161490199</v>
      </c>
      <c r="M3993">
        <v>-776.25522851140602</v>
      </c>
      <c r="Y3993" s="15">
        <f t="shared" si="386"/>
        <v>0</v>
      </c>
      <c r="Z3993" s="15">
        <f t="shared" si="387"/>
        <v>0</v>
      </c>
      <c r="AD3993" s="15">
        <f t="shared" si="388"/>
        <v>0</v>
      </c>
      <c r="AE3993" s="15">
        <f t="shared" si="389"/>
        <v>0</v>
      </c>
      <c r="AI3993" t="str">
        <f t="shared" si="390"/>
        <v/>
      </c>
      <c r="AJ3993" t="str">
        <f t="shared" si="391"/>
        <v/>
      </c>
      <c r="AL3993">
        <f t="shared" si="392"/>
        <v>0</v>
      </c>
    </row>
    <row r="3994" spans="1:38" x14ac:dyDescent="0.3">
      <c r="A3994">
        <v>3993</v>
      </c>
      <c r="B3994" t="s">
        <v>20</v>
      </c>
      <c r="C3994" t="s">
        <v>29</v>
      </c>
      <c r="D3994">
        <v>493</v>
      </c>
      <c r="E3994">
        <v>1541128708.2227399</v>
      </c>
      <c r="F3994">
        <v>6831939.5053460496</v>
      </c>
      <c r="G3994">
        <v>4489110098.5243301</v>
      </c>
      <c r="H3994">
        <v>40617931.470188603</v>
      </c>
      <c r="I3994">
        <v>0</v>
      </c>
      <c r="J3994">
        <v>0</v>
      </c>
      <c r="K3994" t="s">
        <v>22</v>
      </c>
      <c r="L3994">
        <v>-5829.5899647620499</v>
      </c>
      <c r="M3994">
        <v>-3783.7905244559802</v>
      </c>
      <c r="Y3994" s="15">
        <f t="shared" si="386"/>
        <v>0</v>
      </c>
      <c r="Z3994" s="15">
        <f t="shared" si="387"/>
        <v>0</v>
      </c>
      <c r="AD3994" s="15">
        <f t="shared" si="388"/>
        <v>0</v>
      </c>
      <c r="AE3994" s="15">
        <f t="shared" si="389"/>
        <v>0</v>
      </c>
      <c r="AI3994" t="str">
        <f t="shared" si="390"/>
        <v/>
      </c>
      <c r="AJ3994" t="str">
        <f t="shared" si="391"/>
        <v/>
      </c>
      <c r="AL3994">
        <f t="shared" si="392"/>
        <v>0</v>
      </c>
    </row>
    <row r="3995" spans="1:38" x14ac:dyDescent="0.3">
      <c r="A3995">
        <v>3994</v>
      </c>
      <c r="B3995" t="s">
        <v>20</v>
      </c>
      <c r="C3995" t="s">
        <v>29</v>
      </c>
      <c r="D3995">
        <v>494</v>
      </c>
      <c r="E3995">
        <v>1784645113.45649</v>
      </c>
      <c r="F3995">
        <v>6649017.2630480304</v>
      </c>
      <c r="G3995">
        <v>4488354283.0179901</v>
      </c>
      <c r="H3995">
        <v>31522213.351642601</v>
      </c>
      <c r="I3995">
        <v>0</v>
      </c>
      <c r="J3995">
        <v>0</v>
      </c>
      <c r="K3995" t="s">
        <v>22</v>
      </c>
      <c r="L3995">
        <v>-4524.1491127310401</v>
      </c>
      <c r="M3995">
        <v>-2936.4728304139599</v>
      </c>
      <c r="Y3995" s="15">
        <f t="shared" si="386"/>
        <v>0</v>
      </c>
      <c r="Z3995" s="15">
        <f t="shared" si="387"/>
        <v>0</v>
      </c>
      <c r="AD3995" s="15">
        <f t="shared" si="388"/>
        <v>0</v>
      </c>
      <c r="AE3995" s="15">
        <f t="shared" si="389"/>
        <v>0</v>
      </c>
      <c r="AI3995" t="str">
        <f t="shared" si="390"/>
        <v/>
      </c>
      <c r="AJ3995" t="str">
        <f t="shared" si="391"/>
        <v/>
      </c>
      <c r="AL3995">
        <f t="shared" si="392"/>
        <v>0</v>
      </c>
    </row>
    <row r="3996" spans="1:38" x14ac:dyDescent="0.3">
      <c r="A3996">
        <v>3995</v>
      </c>
      <c r="B3996" t="s">
        <v>20</v>
      </c>
      <c r="C3996" t="s">
        <v>29</v>
      </c>
      <c r="D3996">
        <v>495</v>
      </c>
      <c r="E3996">
        <v>1292424437.2544601</v>
      </c>
      <c r="F3996">
        <v>6715589.1450390099</v>
      </c>
      <c r="G3996">
        <v>4488569949.5034704</v>
      </c>
      <c r="H3996">
        <v>28582691.834851999</v>
      </c>
      <c r="I3996">
        <v>0</v>
      </c>
      <c r="J3996">
        <v>0</v>
      </c>
      <c r="K3996" t="s">
        <v>22</v>
      </c>
      <c r="L3996">
        <v>-4102.2614263021596</v>
      </c>
      <c r="M3996">
        <v>-2662.63974096109</v>
      </c>
      <c r="Y3996" s="15">
        <f t="shared" si="386"/>
        <v>0</v>
      </c>
      <c r="Z3996" s="15">
        <f t="shared" si="387"/>
        <v>0</v>
      </c>
      <c r="AD3996" s="15">
        <f t="shared" si="388"/>
        <v>0</v>
      </c>
      <c r="AE3996" s="15">
        <f t="shared" si="389"/>
        <v>0</v>
      </c>
      <c r="AI3996" t="str">
        <f t="shared" si="390"/>
        <v/>
      </c>
      <c r="AJ3996" t="str">
        <f t="shared" si="391"/>
        <v/>
      </c>
      <c r="AL3996">
        <f t="shared" si="392"/>
        <v>0</v>
      </c>
    </row>
    <row r="3997" spans="1:38" x14ac:dyDescent="0.3">
      <c r="A3997">
        <v>3996</v>
      </c>
      <c r="B3997" t="s">
        <v>20</v>
      </c>
      <c r="C3997" t="s">
        <v>29</v>
      </c>
      <c r="D3997">
        <v>496</v>
      </c>
      <c r="E3997">
        <v>1583588094.7202101</v>
      </c>
      <c r="F3997">
        <v>6745556.08162018</v>
      </c>
      <c r="G3997">
        <v>4490242001.0614901</v>
      </c>
      <c r="H3997">
        <v>22385698.1294901</v>
      </c>
      <c r="I3997">
        <v>0</v>
      </c>
      <c r="J3997">
        <v>0</v>
      </c>
      <c r="K3997" t="s">
        <v>22</v>
      </c>
      <c r="L3997">
        <v>-3212.8529554895699</v>
      </c>
      <c r="M3997">
        <v>-2085.35465494751</v>
      </c>
      <c r="Y3997" s="15">
        <f t="shared" si="386"/>
        <v>0</v>
      </c>
      <c r="Z3997" s="15">
        <f t="shared" si="387"/>
        <v>0</v>
      </c>
      <c r="AD3997" s="15">
        <f t="shared" si="388"/>
        <v>0</v>
      </c>
      <c r="AE3997" s="15">
        <f t="shared" si="389"/>
        <v>0</v>
      </c>
      <c r="AI3997" t="str">
        <f t="shared" si="390"/>
        <v/>
      </c>
      <c r="AJ3997" t="str">
        <f t="shared" si="391"/>
        <v/>
      </c>
      <c r="AL3997">
        <f t="shared" si="392"/>
        <v>0</v>
      </c>
    </row>
    <row r="3998" spans="1:38" x14ac:dyDescent="0.3">
      <c r="A3998">
        <v>3997</v>
      </c>
      <c r="B3998" t="s">
        <v>20</v>
      </c>
      <c r="C3998" t="s">
        <v>29</v>
      </c>
      <c r="D3998">
        <v>497</v>
      </c>
      <c r="E3998">
        <v>1512630716.48753</v>
      </c>
      <c r="F3998">
        <v>6884404.7957392102</v>
      </c>
      <c r="G3998">
        <v>4487752259.4285898</v>
      </c>
      <c r="H3998">
        <v>15503551.1111605</v>
      </c>
      <c r="I3998">
        <v>0</v>
      </c>
      <c r="J3998">
        <v>0</v>
      </c>
      <c r="K3998" t="s">
        <v>22</v>
      </c>
      <c r="L3998">
        <v>-2225.1095194773902</v>
      </c>
      <c r="M3998">
        <v>-1444.24365462537</v>
      </c>
      <c r="Y3998" s="15">
        <f t="shared" si="386"/>
        <v>0</v>
      </c>
      <c r="Z3998" s="15">
        <f t="shared" si="387"/>
        <v>0</v>
      </c>
      <c r="AD3998" s="15">
        <f t="shared" si="388"/>
        <v>0</v>
      </c>
      <c r="AE3998" s="15">
        <f t="shared" si="389"/>
        <v>0</v>
      </c>
      <c r="AI3998" t="str">
        <f t="shared" si="390"/>
        <v/>
      </c>
      <c r="AJ3998" t="str">
        <f t="shared" si="391"/>
        <v/>
      </c>
      <c r="AL3998">
        <f t="shared" si="392"/>
        <v>0</v>
      </c>
    </row>
    <row r="3999" spans="1:38" x14ac:dyDescent="0.3">
      <c r="A3999">
        <v>3998</v>
      </c>
      <c r="B3999" t="s">
        <v>20</v>
      </c>
      <c r="C3999" t="s">
        <v>29</v>
      </c>
      <c r="D3999">
        <v>498</v>
      </c>
      <c r="E3999">
        <v>1486445929.3225701</v>
      </c>
      <c r="F3999">
        <v>6127889.1761774998</v>
      </c>
      <c r="G3999">
        <v>4487726980.9134197</v>
      </c>
      <c r="H3999">
        <v>29267900.582881499</v>
      </c>
      <c r="I3999">
        <v>0</v>
      </c>
      <c r="J3999">
        <v>0</v>
      </c>
      <c r="K3999" t="s">
        <v>22</v>
      </c>
      <c r="L3999">
        <v>-4200.6043476843397</v>
      </c>
      <c r="M3999">
        <v>-2726.4708193598299</v>
      </c>
      <c r="Y3999" s="15">
        <f t="shared" si="386"/>
        <v>0</v>
      </c>
      <c r="Z3999" s="15">
        <f t="shared" si="387"/>
        <v>0</v>
      </c>
      <c r="AD3999" s="15">
        <f t="shared" si="388"/>
        <v>0</v>
      </c>
      <c r="AE3999" s="15">
        <f t="shared" si="389"/>
        <v>0</v>
      </c>
      <c r="AI3999" t="str">
        <f t="shared" si="390"/>
        <v/>
      </c>
      <c r="AJ3999" t="str">
        <f t="shared" si="391"/>
        <v/>
      </c>
      <c r="AL3999">
        <f t="shared" si="392"/>
        <v>0</v>
      </c>
    </row>
    <row r="4000" spans="1:38" x14ac:dyDescent="0.3">
      <c r="A4000">
        <v>3999</v>
      </c>
      <c r="B4000" t="s">
        <v>20</v>
      </c>
      <c r="C4000" t="s">
        <v>29</v>
      </c>
      <c r="D4000">
        <v>499</v>
      </c>
      <c r="E4000">
        <v>1178414458.46192</v>
      </c>
      <c r="F4000">
        <v>6656789.2250694698</v>
      </c>
      <c r="G4000">
        <v>4488345284.2804899</v>
      </c>
      <c r="H4000">
        <v>18354610.737491101</v>
      </c>
      <c r="I4000">
        <v>0</v>
      </c>
      <c r="J4000">
        <v>0</v>
      </c>
      <c r="K4000" t="s">
        <v>22</v>
      </c>
      <c r="L4000">
        <v>-2634.30092792697</v>
      </c>
      <c r="M4000">
        <v>-1709.8360176113199</v>
      </c>
      <c r="Y4000" s="15">
        <f t="shared" si="386"/>
        <v>0</v>
      </c>
      <c r="Z4000" s="15">
        <f t="shared" si="387"/>
        <v>0</v>
      </c>
      <c r="AD4000" s="15">
        <f t="shared" si="388"/>
        <v>0</v>
      </c>
      <c r="AE4000" s="15">
        <f t="shared" si="389"/>
        <v>0</v>
      </c>
      <c r="AI4000" t="str">
        <f t="shared" si="390"/>
        <v/>
      </c>
      <c r="AJ4000" t="str">
        <f t="shared" si="391"/>
        <v/>
      </c>
      <c r="AL4000">
        <f t="shared" si="392"/>
        <v>0</v>
      </c>
    </row>
    <row r="4001" spans="1:39" x14ac:dyDescent="0.3">
      <c r="A4001">
        <v>4000</v>
      </c>
      <c r="B4001" t="s">
        <v>20</v>
      </c>
      <c r="C4001" t="s">
        <v>29</v>
      </c>
      <c r="D4001">
        <v>500</v>
      </c>
      <c r="E4001">
        <v>1917926739.0304999</v>
      </c>
      <c r="F4001">
        <v>6760420.0959778903</v>
      </c>
      <c r="G4001">
        <v>4490125055.40798</v>
      </c>
      <c r="H4001">
        <v>-3096219.9250838798</v>
      </c>
      <c r="I4001">
        <v>0</v>
      </c>
      <c r="J4001">
        <v>0</v>
      </c>
      <c r="K4001" t="s">
        <v>22</v>
      </c>
      <c r="L4001">
        <v>444.37744490294301</v>
      </c>
      <c r="M4001">
        <v>288.43043429630802</v>
      </c>
      <c r="Y4001" s="15">
        <f t="shared" si="386"/>
        <v>0</v>
      </c>
      <c r="Z4001" s="15">
        <f t="shared" si="387"/>
        <v>0</v>
      </c>
      <c r="AD4001" s="15">
        <f t="shared" si="388"/>
        <v>1</v>
      </c>
      <c r="AE4001" s="15">
        <f t="shared" si="389"/>
        <v>1</v>
      </c>
      <c r="AI4001" t="str">
        <f t="shared" si="390"/>
        <v>ERROR!</v>
      </c>
      <c r="AJ4001" t="str">
        <f t="shared" si="391"/>
        <v>ERROR!</v>
      </c>
      <c r="AL4001">
        <f t="shared" si="392"/>
        <v>1</v>
      </c>
    </row>
    <row r="4002" spans="1:39" x14ac:dyDescent="0.3">
      <c r="A4002">
        <v>4001</v>
      </c>
      <c r="B4002" t="s">
        <v>20</v>
      </c>
      <c r="C4002" t="s">
        <v>30</v>
      </c>
      <c r="D4002">
        <v>1</v>
      </c>
      <c r="E4002">
        <v>1929303446.0308399</v>
      </c>
      <c r="F4002">
        <v>6705521.0860933997</v>
      </c>
      <c r="G4002">
        <v>4488998757.7706203</v>
      </c>
      <c r="H4002">
        <v>15628979.866612401</v>
      </c>
      <c r="I4002">
        <v>12734.656711546701</v>
      </c>
      <c r="J4002">
        <v>-181838.06227302601</v>
      </c>
      <c r="K4002">
        <v>1227.2792443978001</v>
      </c>
      <c r="L4002">
        <v>10491.545334574101</v>
      </c>
      <c r="M4002">
        <v>11278.728657465401</v>
      </c>
      <c r="O4002">
        <f>AVERAGE(E4002:E4501)</f>
        <v>1623981165.9577286</v>
      </c>
      <c r="P4002">
        <f>_xlfn.PERCENTILE.INC(E4002:E4501,0.5)</f>
        <v>1579297958.1475801</v>
      </c>
      <c r="Q4002">
        <f>_xlfn.PERCENTILE.INC(E4002:E4501,0.025)</f>
        <v>1009341546.2319775</v>
      </c>
      <c r="R4002">
        <f>_xlfn.PERCENTILE.INC(E4002:E4501,0.975)</f>
        <v>2408508508.5346971</v>
      </c>
      <c r="S4002">
        <f>_xlfn.PERCENTILE.INC(H4002:H4501,0.5)</f>
        <v>12662487.012070801</v>
      </c>
      <c r="T4002">
        <f>AVERAGE(F4002:F4501)</f>
        <v>6473633.2892120825</v>
      </c>
      <c r="U4002">
        <f>_xlfn.PERCENTILE.INC(F4002:F4501,0.5)</f>
        <v>6478921.2559810709</v>
      </c>
      <c r="V4002">
        <f>_xlfn.PERCENTILE.INC(F4002:F4501,0.025)</f>
        <v>5727689.9380182689</v>
      </c>
      <c r="W4002">
        <f>_xlfn.PERCENTILE.INC(F4002:F4501,0.975)</f>
        <v>7172327.7049987391</v>
      </c>
      <c r="Y4002" s="15">
        <f t="shared" si="386"/>
        <v>1</v>
      </c>
      <c r="Z4002" s="15">
        <f t="shared" si="387"/>
        <v>1</v>
      </c>
      <c r="AA4002" s="15">
        <f>AVERAGE(Y4002:Y4501)</f>
        <v>1</v>
      </c>
      <c r="AB4002" s="15">
        <f>AVERAGE(Z4002:Z4501)</f>
        <v>1</v>
      </c>
      <c r="AD4002" s="15">
        <f t="shared" si="388"/>
        <v>1</v>
      </c>
      <c r="AE4002" s="15">
        <f t="shared" si="389"/>
        <v>1</v>
      </c>
      <c r="AF4002" s="19">
        <f>AVERAGE(AD4002:AD4501)</f>
        <v>1</v>
      </c>
      <c r="AG4002" s="19">
        <f>AVERAGE(AE4002:AE4501)</f>
        <v>1</v>
      </c>
      <c r="AI4002" t="str">
        <f t="shared" si="390"/>
        <v/>
      </c>
      <c r="AJ4002" t="str">
        <f t="shared" si="391"/>
        <v/>
      </c>
      <c r="AL4002">
        <f t="shared" si="392"/>
        <v>0</v>
      </c>
      <c r="AM4002">
        <f>AVERAGE(AL4002:AL4501)</f>
        <v>0</v>
      </c>
    </row>
    <row r="4003" spans="1:39" x14ac:dyDescent="0.3">
      <c r="A4003">
        <v>4002</v>
      </c>
      <c r="B4003" t="s">
        <v>20</v>
      </c>
      <c r="C4003" t="s">
        <v>30</v>
      </c>
      <c r="D4003">
        <v>2</v>
      </c>
      <c r="E4003">
        <v>1471576971.4542401</v>
      </c>
      <c r="F4003">
        <v>6965203.1048455397</v>
      </c>
      <c r="G4003">
        <v>4488919286.1484203</v>
      </c>
      <c r="H4003">
        <v>16522863.9219706</v>
      </c>
      <c r="I4003">
        <v>21802.133858405101</v>
      </c>
      <c r="J4003">
        <v>-199099.94184112499</v>
      </c>
      <c r="K4003">
        <v>757.85535623618796</v>
      </c>
      <c r="L4003">
        <v>19430.7299433794</v>
      </c>
      <c r="M4003">
        <v>20262.935438349799</v>
      </c>
      <c r="Y4003" s="15">
        <f t="shared" si="386"/>
        <v>1</v>
      </c>
      <c r="Z4003" s="15">
        <f t="shared" si="387"/>
        <v>1</v>
      </c>
      <c r="AD4003" s="15">
        <f t="shared" si="388"/>
        <v>1</v>
      </c>
      <c r="AE4003" s="15">
        <f t="shared" si="389"/>
        <v>1</v>
      </c>
      <c r="AI4003" t="str">
        <f t="shared" si="390"/>
        <v/>
      </c>
      <c r="AJ4003" t="str">
        <f t="shared" si="391"/>
        <v/>
      </c>
      <c r="AL4003">
        <f t="shared" si="392"/>
        <v>0</v>
      </c>
    </row>
    <row r="4004" spans="1:39" x14ac:dyDescent="0.3">
      <c r="A4004">
        <v>4003</v>
      </c>
      <c r="B4004" t="s">
        <v>20</v>
      </c>
      <c r="C4004" t="s">
        <v>30</v>
      </c>
      <c r="D4004">
        <v>3</v>
      </c>
      <c r="E4004">
        <v>1613623366.73387</v>
      </c>
      <c r="F4004">
        <v>6194777.8078105403</v>
      </c>
      <c r="G4004">
        <v>4486845063.85497</v>
      </c>
      <c r="H4004">
        <v>9792429.5445809402</v>
      </c>
      <c r="I4004">
        <v>17824.193149637402</v>
      </c>
      <c r="J4004">
        <v>-201763.35330677</v>
      </c>
      <c r="K4004">
        <v>549.38977951886295</v>
      </c>
      <c r="L4004">
        <v>16418.758482300302</v>
      </c>
      <c r="M4004">
        <v>16911.972837547401</v>
      </c>
      <c r="Y4004" s="15">
        <f t="shared" si="386"/>
        <v>1</v>
      </c>
      <c r="Z4004" s="15">
        <f t="shared" si="387"/>
        <v>1</v>
      </c>
      <c r="AD4004" s="15">
        <f t="shared" si="388"/>
        <v>1</v>
      </c>
      <c r="AE4004" s="15">
        <f t="shared" si="389"/>
        <v>1</v>
      </c>
      <c r="AI4004" t="str">
        <f t="shared" si="390"/>
        <v/>
      </c>
      <c r="AJ4004" t="str">
        <f t="shared" si="391"/>
        <v/>
      </c>
      <c r="AL4004">
        <f t="shared" si="392"/>
        <v>0</v>
      </c>
    </row>
    <row r="4005" spans="1:39" x14ac:dyDescent="0.3">
      <c r="A4005">
        <v>4004</v>
      </c>
      <c r="B4005" t="s">
        <v>20</v>
      </c>
      <c r="C4005" t="s">
        <v>30</v>
      </c>
      <c r="D4005">
        <v>4</v>
      </c>
      <c r="E4005">
        <v>1726450475.14291</v>
      </c>
      <c r="F4005">
        <v>6401526.2082930896</v>
      </c>
      <c r="G4005">
        <v>4489597607.1077499</v>
      </c>
      <c r="H4005">
        <v>19643676.309050102</v>
      </c>
      <c r="I4005">
        <v>13791.569535659601</v>
      </c>
      <c r="J4005">
        <v>-184768.530639648</v>
      </c>
      <c r="K4005">
        <v>1424.32492967963</v>
      </c>
      <c r="L4005">
        <v>10972.258602351299</v>
      </c>
      <c r="M4005">
        <v>11961.649754091801</v>
      </c>
      <c r="Y4005" s="15">
        <f t="shared" si="386"/>
        <v>1</v>
      </c>
      <c r="Z4005" s="15">
        <f t="shared" si="387"/>
        <v>1</v>
      </c>
      <c r="AD4005" s="15">
        <f t="shared" si="388"/>
        <v>1</v>
      </c>
      <c r="AE4005" s="15">
        <f t="shared" si="389"/>
        <v>1</v>
      </c>
      <c r="AI4005" t="str">
        <f t="shared" si="390"/>
        <v/>
      </c>
      <c r="AJ4005" t="str">
        <f t="shared" si="391"/>
        <v/>
      </c>
      <c r="AL4005">
        <f t="shared" si="392"/>
        <v>0</v>
      </c>
    </row>
    <row r="4006" spans="1:39" x14ac:dyDescent="0.3">
      <c r="A4006">
        <v>4005</v>
      </c>
      <c r="B4006" t="s">
        <v>20</v>
      </c>
      <c r="C4006" t="s">
        <v>30</v>
      </c>
      <c r="D4006">
        <v>5</v>
      </c>
      <c r="E4006">
        <v>1379149280.0369899</v>
      </c>
      <c r="F4006">
        <v>6013011.0138471099</v>
      </c>
      <c r="G4006">
        <v>4486675671.2843704</v>
      </c>
      <c r="H4006">
        <v>11271271.8463249</v>
      </c>
      <c r="I4006">
        <v>20090.871366512001</v>
      </c>
      <c r="J4006">
        <v>-209375.683982849</v>
      </c>
      <c r="K4006">
        <v>561.01458422117798</v>
      </c>
      <c r="L4006">
        <v>18473.189449507801</v>
      </c>
      <c r="M4006">
        <v>19040.888512461599</v>
      </c>
      <c r="Y4006" s="15">
        <f t="shared" si="386"/>
        <v>1</v>
      </c>
      <c r="Z4006" s="15">
        <f t="shared" si="387"/>
        <v>1</v>
      </c>
      <c r="AD4006" s="15">
        <f t="shared" si="388"/>
        <v>1</v>
      </c>
      <c r="AE4006" s="15">
        <f t="shared" si="389"/>
        <v>1</v>
      </c>
      <c r="AI4006" t="str">
        <f t="shared" si="390"/>
        <v/>
      </c>
      <c r="AJ4006" t="str">
        <f t="shared" si="391"/>
        <v/>
      </c>
      <c r="AL4006">
        <f t="shared" si="392"/>
        <v>0</v>
      </c>
    </row>
    <row r="4007" spans="1:39" x14ac:dyDescent="0.3">
      <c r="A4007">
        <v>4006</v>
      </c>
      <c r="B4007" t="s">
        <v>20</v>
      </c>
      <c r="C4007" t="s">
        <v>30</v>
      </c>
      <c r="D4007">
        <v>6</v>
      </c>
      <c r="E4007">
        <v>1231747883.4907999</v>
      </c>
      <c r="F4007">
        <v>6222702.3552909801</v>
      </c>
      <c r="G4007">
        <v>4486932487.6574697</v>
      </c>
      <c r="H4007">
        <v>9544385.1946418304</v>
      </c>
      <c r="I4007">
        <v>15118.253584329999</v>
      </c>
      <c r="J4007">
        <v>-197053.194038391</v>
      </c>
      <c r="K4007">
        <v>631.31532629764604</v>
      </c>
      <c r="L4007">
        <v>13748.4188798881</v>
      </c>
      <c r="M4007">
        <v>14229.140009264</v>
      </c>
      <c r="Y4007" s="15">
        <f t="shared" si="386"/>
        <v>1</v>
      </c>
      <c r="Z4007" s="15">
        <f t="shared" si="387"/>
        <v>1</v>
      </c>
      <c r="AD4007" s="15">
        <f t="shared" si="388"/>
        <v>1</v>
      </c>
      <c r="AE4007" s="15">
        <f t="shared" si="389"/>
        <v>1</v>
      </c>
      <c r="AI4007" t="str">
        <f t="shared" si="390"/>
        <v/>
      </c>
      <c r="AJ4007" t="str">
        <f t="shared" si="391"/>
        <v/>
      </c>
      <c r="AL4007">
        <f t="shared" si="392"/>
        <v>0</v>
      </c>
    </row>
    <row r="4008" spans="1:39" x14ac:dyDescent="0.3">
      <c r="A4008">
        <v>4007</v>
      </c>
      <c r="B4008" t="s">
        <v>20</v>
      </c>
      <c r="C4008" t="s">
        <v>30</v>
      </c>
      <c r="D4008">
        <v>7</v>
      </c>
      <c r="E4008">
        <v>1431596491.7195001</v>
      </c>
      <c r="F4008">
        <v>6264845.3870063899</v>
      </c>
      <c r="G4008">
        <v>4487818740.0186901</v>
      </c>
      <c r="H4008">
        <v>12772924.9386377</v>
      </c>
      <c r="I4008">
        <v>16383.7990272315</v>
      </c>
      <c r="J4008">
        <v>-203888.351483345</v>
      </c>
      <c r="K4008">
        <v>779.60703237434996</v>
      </c>
      <c r="L4008">
        <v>14550.5959972448</v>
      </c>
      <c r="M4008">
        <v>15193.9286767959</v>
      </c>
      <c r="Y4008" s="15">
        <f t="shared" si="386"/>
        <v>1</v>
      </c>
      <c r="Z4008" s="15">
        <f t="shared" si="387"/>
        <v>1</v>
      </c>
      <c r="AD4008" s="15">
        <f t="shared" si="388"/>
        <v>1</v>
      </c>
      <c r="AE4008" s="15">
        <f t="shared" si="389"/>
        <v>1</v>
      </c>
      <c r="AI4008" t="str">
        <f t="shared" si="390"/>
        <v/>
      </c>
      <c r="AJ4008" t="str">
        <f t="shared" si="391"/>
        <v/>
      </c>
      <c r="AL4008">
        <f t="shared" si="392"/>
        <v>0</v>
      </c>
    </row>
    <row r="4009" spans="1:39" x14ac:dyDescent="0.3">
      <c r="A4009">
        <v>4008</v>
      </c>
      <c r="B4009" t="s">
        <v>20</v>
      </c>
      <c r="C4009" t="s">
        <v>30</v>
      </c>
      <c r="D4009">
        <v>8</v>
      </c>
      <c r="E4009">
        <v>1667440993.8571401</v>
      </c>
      <c r="F4009">
        <v>6691895.2631059997</v>
      </c>
      <c r="G4009">
        <v>4490813345.6419697</v>
      </c>
      <c r="H4009">
        <v>20485387.7198896</v>
      </c>
      <c r="I4009">
        <v>16889.591690935202</v>
      </c>
      <c r="J4009">
        <v>-220671.786770821</v>
      </c>
      <c r="K4009">
        <v>1212.90011592668</v>
      </c>
      <c r="L4009">
        <v>13949.476171665699</v>
      </c>
      <c r="M4009">
        <v>14981.261720926401</v>
      </c>
      <c r="Y4009" s="15">
        <f t="shared" si="386"/>
        <v>1</v>
      </c>
      <c r="Z4009" s="15">
        <f t="shared" si="387"/>
        <v>1</v>
      </c>
      <c r="AD4009" s="15">
        <f t="shared" si="388"/>
        <v>1</v>
      </c>
      <c r="AE4009" s="15">
        <f t="shared" si="389"/>
        <v>1</v>
      </c>
      <c r="AI4009" t="str">
        <f t="shared" si="390"/>
        <v/>
      </c>
      <c r="AJ4009" t="str">
        <f t="shared" si="391"/>
        <v/>
      </c>
      <c r="AL4009">
        <f t="shared" si="392"/>
        <v>0</v>
      </c>
    </row>
    <row r="4010" spans="1:39" x14ac:dyDescent="0.3">
      <c r="A4010">
        <v>4009</v>
      </c>
      <c r="B4010" t="s">
        <v>20</v>
      </c>
      <c r="C4010" t="s">
        <v>30</v>
      </c>
      <c r="D4010">
        <v>9</v>
      </c>
      <c r="E4010">
        <v>2616847647.2952499</v>
      </c>
      <c r="F4010">
        <v>6158940.7302115597</v>
      </c>
      <c r="G4010">
        <v>4488514176.4176197</v>
      </c>
      <c r="H4010">
        <v>16190279.836281801</v>
      </c>
      <c r="I4010">
        <v>15111.6179922465</v>
      </c>
      <c r="J4010">
        <v>-210935.61786746999</v>
      </c>
      <c r="K4010">
        <v>1071.3796394660501</v>
      </c>
      <c r="L4010">
        <v>12787.9474003664</v>
      </c>
      <c r="M4010">
        <v>13603.401664741599</v>
      </c>
      <c r="Y4010" s="15">
        <f t="shared" si="386"/>
        <v>1</v>
      </c>
      <c r="Z4010" s="15">
        <f t="shared" si="387"/>
        <v>1</v>
      </c>
      <c r="AD4010" s="15">
        <f t="shared" si="388"/>
        <v>1</v>
      </c>
      <c r="AE4010" s="15">
        <f t="shared" si="389"/>
        <v>1</v>
      </c>
      <c r="AI4010" t="str">
        <f t="shared" si="390"/>
        <v/>
      </c>
      <c r="AJ4010" t="str">
        <f t="shared" si="391"/>
        <v/>
      </c>
      <c r="AL4010">
        <f t="shared" si="392"/>
        <v>0</v>
      </c>
    </row>
    <row r="4011" spans="1:39" x14ac:dyDescent="0.3">
      <c r="A4011">
        <v>4010</v>
      </c>
      <c r="B4011" t="s">
        <v>20</v>
      </c>
      <c r="C4011" t="s">
        <v>30</v>
      </c>
      <c r="D4011">
        <v>10</v>
      </c>
      <c r="E4011">
        <v>2213769181.2183399</v>
      </c>
      <c r="F4011">
        <v>7110383.9888621103</v>
      </c>
      <c r="G4011">
        <v>4489989674.26828</v>
      </c>
      <c r="H4011">
        <v>13118715.6380019</v>
      </c>
      <c r="I4011">
        <v>16999.429319209401</v>
      </c>
      <c r="J4011">
        <v>-172589.68929290801</v>
      </c>
      <c r="K4011">
        <v>771.71506123312702</v>
      </c>
      <c r="L4011">
        <v>15116.5975189245</v>
      </c>
      <c r="M4011">
        <v>15777.3466053091</v>
      </c>
      <c r="Y4011" s="15">
        <f t="shared" si="386"/>
        <v>1</v>
      </c>
      <c r="Z4011" s="15">
        <f t="shared" si="387"/>
        <v>1</v>
      </c>
      <c r="AD4011" s="15">
        <f t="shared" si="388"/>
        <v>1</v>
      </c>
      <c r="AE4011" s="15">
        <f t="shared" si="389"/>
        <v>1</v>
      </c>
      <c r="AI4011" t="str">
        <f t="shared" si="390"/>
        <v/>
      </c>
      <c r="AJ4011" t="str">
        <f t="shared" si="391"/>
        <v/>
      </c>
      <c r="AL4011">
        <f t="shared" si="392"/>
        <v>0</v>
      </c>
    </row>
    <row r="4012" spans="1:39" x14ac:dyDescent="0.3">
      <c r="A4012">
        <v>4011</v>
      </c>
      <c r="B4012" t="s">
        <v>20</v>
      </c>
      <c r="C4012" t="s">
        <v>30</v>
      </c>
      <c r="D4012">
        <v>11</v>
      </c>
      <c r="E4012">
        <v>1583822263.46105</v>
      </c>
      <c r="F4012">
        <v>6480631.6283512805</v>
      </c>
      <c r="G4012">
        <v>4488096589.4172602</v>
      </c>
      <c r="H4012">
        <v>12782189.266994201</v>
      </c>
      <c r="I4012">
        <v>14396.2743343199</v>
      </c>
      <c r="J4012">
        <v>-182428.74223423001</v>
      </c>
      <c r="K4012">
        <v>887.88175121963695</v>
      </c>
      <c r="L4012">
        <v>12561.741664106299</v>
      </c>
      <c r="M4012">
        <v>13205.540959190899</v>
      </c>
      <c r="Y4012" s="15">
        <f t="shared" si="386"/>
        <v>1</v>
      </c>
      <c r="Z4012" s="15">
        <f t="shared" si="387"/>
        <v>1</v>
      </c>
      <c r="AD4012" s="15">
        <f t="shared" si="388"/>
        <v>1</v>
      </c>
      <c r="AE4012" s="15">
        <f t="shared" si="389"/>
        <v>1</v>
      </c>
      <c r="AI4012" t="str">
        <f t="shared" si="390"/>
        <v/>
      </c>
      <c r="AJ4012" t="str">
        <f t="shared" si="391"/>
        <v/>
      </c>
      <c r="AL4012">
        <f t="shared" si="392"/>
        <v>0</v>
      </c>
    </row>
    <row r="4013" spans="1:39" x14ac:dyDescent="0.3">
      <c r="A4013">
        <v>4012</v>
      </c>
      <c r="B4013" t="s">
        <v>20</v>
      </c>
      <c r="C4013" t="s">
        <v>30</v>
      </c>
      <c r="D4013">
        <v>12</v>
      </c>
      <c r="E4013">
        <v>1276512486.7971799</v>
      </c>
      <c r="F4013">
        <v>6773689.8681627903</v>
      </c>
      <c r="G4013">
        <v>4488892883.3861599</v>
      </c>
      <c r="H4013">
        <v>11505926.7204249</v>
      </c>
      <c r="I4013">
        <v>19589.983282153498</v>
      </c>
      <c r="J4013">
        <v>-202590.413876534</v>
      </c>
      <c r="K4013">
        <v>587.33724040013897</v>
      </c>
      <c r="L4013">
        <v>17938.623094254599</v>
      </c>
      <c r="M4013">
        <v>18518.140996640199</v>
      </c>
      <c r="Y4013" s="15">
        <f t="shared" si="386"/>
        <v>1</v>
      </c>
      <c r="Z4013" s="15">
        <f t="shared" si="387"/>
        <v>1</v>
      </c>
      <c r="AD4013" s="15">
        <f t="shared" si="388"/>
        <v>1</v>
      </c>
      <c r="AE4013" s="15">
        <f t="shared" si="389"/>
        <v>1</v>
      </c>
      <c r="AI4013" t="str">
        <f t="shared" si="390"/>
        <v/>
      </c>
      <c r="AJ4013" t="str">
        <f t="shared" si="391"/>
        <v/>
      </c>
      <c r="AL4013">
        <f t="shared" si="392"/>
        <v>0</v>
      </c>
    </row>
    <row r="4014" spans="1:39" x14ac:dyDescent="0.3">
      <c r="A4014">
        <v>4013</v>
      </c>
      <c r="B4014" t="s">
        <v>20</v>
      </c>
      <c r="C4014" t="s">
        <v>30</v>
      </c>
      <c r="D4014">
        <v>13</v>
      </c>
      <c r="E4014">
        <v>1309524904.72628</v>
      </c>
      <c r="F4014">
        <v>6729423.4610973001</v>
      </c>
      <c r="G4014">
        <v>4485864960.2143803</v>
      </c>
      <c r="H4014">
        <v>15116406.6781905</v>
      </c>
      <c r="I4014">
        <v>17188.3362692175</v>
      </c>
      <c r="J4014">
        <v>-212979.445444107</v>
      </c>
      <c r="K4014">
        <v>879.45723433758496</v>
      </c>
      <c r="L4014">
        <v>15018.790714217601</v>
      </c>
      <c r="M4014">
        <v>15780.157312720499</v>
      </c>
      <c r="Y4014" s="15">
        <f t="shared" si="386"/>
        <v>1</v>
      </c>
      <c r="Z4014" s="15">
        <f t="shared" si="387"/>
        <v>1</v>
      </c>
      <c r="AD4014" s="15">
        <f t="shared" si="388"/>
        <v>1</v>
      </c>
      <c r="AE4014" s="15">
        <f t="shared" si="389"/>
        <v>1</v>
      </c>
      <c r="AI4014" t="str">
        <f t="shared" si="390"/>
        <v/>
      </c>
      <c r="AJ4014" t="str">
        <f t="shared" si="391"/>
        <v/>
      </c>
      <c r="AL4014">
        <f t="shared" si="392"/>
        <v>0</v>
      </c>
    </row>
    <row r="4015" spans="1:39" x14ac:dyDescent="0.3">
      <c r="A4015">
        <v>4014</v>
      </c>
      <c r="B4015" t="s">
        <v>20</v>
      </c>
      <c r="C4015" t="s">
        <v>30</v>
      </c>
      <c r="D4015">
        <v>14</v>
      </c>
      <c r="E4015">
        <v>1636192071.54439</v>
      </c>
      <c r="F4015">
        <v>6543944.1102498304</v>
      </c>
      <c r="G4015">
        <v>4487619459.0343704</v>
      </c>
      <c r="H4015">
        <v>11220166.839142799</v>
      </c>
      <c r="I4015">
        <v>21913.463987213599</v>
      </c>
      <c r="J4015">
        <v>-224370.95468997999</v>
      </c>
      <c r="K4015">
        <v>512.02159757534196</v>
      </c>
      <c r="L4015">
        <v>20303.116792245499</v>
      </c>
      <c r="M4015">
        <v>20868.241854227199</v>
      </c>
      <c r="Y4015" s="15">
        <f t="shared" si="386"/>
        <v>1</v>
      </c>
      <c r="Z4015" s="15">
        <f t="shared" si="387"/>
        <v>1</v>
      </c>
      <c r="AD4015" s="15">
        <f t="shared" si="388"/>
        <v>1</v>
      </c>
      <c r="AE4015" s="15">
        <f t="shared" si="389"/>
        <v>1</v>
      </c>
      <c r="AI4015" t="str">
        <f t="shared" si="390"/>
        <v/>
      </c>
      <c r="AJ4015" t="str">
        <f t="shared" si="391"/>
        <v/>
      </c>
      <c r="AL4015">
        <f t="shared" si="392"/>
        <v>0</v>
      </c>
    </row>
    <row r="4016" spans="1:39" x14ac:dyDescent="0.3">
      <c r="A4016">
        <v>4015</v>
      </c>
      <c r="B4016" t="s">
        <v>20</v>
      </c>
      <c r="C4016" t="s">
        <v>30</v>
      </c>
      <c r="D4016">
        <v>15</v>
      </c>
      <c r="E4016">
        <v>1615264004.7609999</v>
      </c>
      <c r="F4016">
        <v>6794401.4992377199</v>
      </c>
      <c r="G4016">
        <v>4488286664.0790195</v>
      </c>
      <c r="H4016">
        <v>17439604.633265499</v>
      </c>
      <c r="I4016">
        <v>19334.7284927648</v>
      </c>
      <c r="J4016">
        <v>-218260.181341171</v>
      </c>
      <c r="K4016">
        <v>901.98342530600098</v>
      </c>
      <c r="L4016">
        <v>16831.751593655099</v>
      </c>
      <c r="M4016">
        <v>17710.130479691601</v>
      </c>
      <c r="Y4016" s="15">
        <f t="shared" si="386"/>
        <v>1</v>
      </c>
      <c r="Z4016" s="15">
        <f t="shared" si="387"/>
        <v>1</v>
      </c>
      <c r="AD4016" s="15">
        <f t="shared" si="388"/>
        <v>1</v>
      </c>
      <c r="AE4016" s="15">
        <f t="shared" si="389"/>
        <v>1</v>
      </c>
      <c r="AI4016" t="str">
        <f t="shared" si="390"/>
        <v/>
      </c>
      <c r="AJ4016" t="str">
        <f t="shared" si="391"/>
        <v/>
      </c>
      <c r="AL4016">
        <f t="shared" si="392"/>
        <v>0</v>
      </c>
    </row>
    <row r="4017" spans="1:38" x14ac:dyDescent="0.3">
      <c r="A4017">
        <v>4016</v>
      </c>
      <c r="B4017" t="s">
        <v>20</v>
      </c>
      <c r="C4017" t="s">
        <v>30</v>
      </c>
      <c r="D4017">
        <v>16</v>
      </c>
      <c r="E4017">
        <v>1751370713.9529099</v>
      </c>
      <c r="F4017">
        <v>6768288.5182253299</v>
      </c>
      <c r="G4017">
        <v>4491268285.05723</v>
      </c>
      <c r="H4017">
        <v>13593604.4687717</v>
      </c>
      <c r="I4017">
        <v>10591.2768284678</v>
      </c>
      <c r="J4017">
        <v>-160149.29702377299</v>
      </c>
      <c r="K4017">
        <v>1283.4717370651699</v>
      </c>
      <c r="L4017">
        <v>8640.2877621177395</v>
      </c>
      <c r="M4017">
        <v>9324.9555284801409</v>
      </c>
      <c r="Y4017" s="15">
        <f t="shared" si="386"/>
        <v>1</v>
      </c>
      <c r="Z4017" s="15">
        <f t="shared" si="387"/>
        <v>1</v>
      </c>
      <c r="AD4017" s="15">
        <f t="shared" si="388"/>
        <v>1</v>
      </c>
      <c r="AE4017" s="15">
        <f t="shared" si="389"/>
        <v>1</v>
      </c>
      <c r="AI4017" t="str">
        <f t="shared" si="390"/>
        <v/>
      </c>
      <c r="AJ4017" t="str">
        <f t="shared" si="391"/>
        <v/>
      </c>
      <c r="AL4017">
        <f t="shared" si="392"/>
        <v>0</v>
      </c>
    </row>
    <row r="4018" spans="1:38" x14ac:dyDescent="0.3">
      <c r="A4018">
        <v>4017</v>
      </c>
      <c r="B4018" t="s">
        <v>20</v>
      </c>
      <c r="C4018" t="s">
        <v>30</v>
      </c>
      <c r="D4018">
        <v>17</v>
      </c>
      <c r="E4018">
        <v>1525218853.85745</v>
      </c>
      <c r="F4018">
        <v>6092022.9743607501</v>
      </c>
      <c r="G4018">
        <v>4486940240.5131197</v>
      </c>
      <c r="H4018">
        <v>8203989.1738686599</v>
      </c>
      <c r="I4018">
        <v>17218.998977896801</v>
      </c>
      <c r="J4018">
        <v>-198004.200808525</v>
      </c>
      <c r="K4018">
        <v>476.44983221148601</v>
      </c>
      <c r="L4018">
        <v>16041.5413568925</v>
      </c>
      <c r="M4018">
        <v>16454.750889054299</v>
      </c>
      <c r="Y4018" s="15">
        <f t="shared" si="386"/>
        <v>1</v>
      </c>
      <c r="Z4018" s="15">
        <f t="shared" si="387"/>
        <v>1</v>
      </c>
      <c r="AD4018" s="15">
        <f t="shared" si="388"/>
        <v>1</v>
      </c>
      <c r="AE4018" s="15">
        <f t="shared" si="389"/>
        <v>1</v>
      </c>
      <c r="AI4018" t="str">
        <f t="shared" si="390"/>
        <v/>
      </c>
      <c r="AJ4018" t="str">
        <f t="shared" si="391"/>
        <v/>
      </c>
      <c r="AL4018">
        <f t="shared" si="392"/>
        <v>0</v>
      </c>
    </row>
    <row r="4019" spans="1:38" x14ac:dyDescent="0.3">
      <c r="A4019">
        <v>4018</v>
      </c>
      <c r="B4019" t="s">
        <v>20</v>
      </c>
      <c r="C4019" t="s">
        <v>30</v>
      </c>
      <c r="D4019">
        <v>18</v>
      </c>
      <c r="E4019">
        <v>1591956128.11046</v>
      </c>
      <c r="F4019">
        <v>5556076.8262132704</v>
      </c>
      <c r="G4019">
        <v>4485492365.2035303</v>
      </c>
      <c r="H4019">
        <v>12312993.7915504</v>
      </c>
      <c r="I4019">
        <v>12022.3070861176</v>
      </c>
      <c r="J4019">
        <v>-176954.90724849701</v>
      </c>
      <c r="K4019">
        <v>1024.1789453014801</v>
      </c>
      <c r="L4019">
        <v>10255.1145569736</v>
      </c>
      <c r="M4019">
        <v>10875.281928759499</v>
      </c>
      <c r="Y4019" s="15">
        <f t="shared" si="386"/>
        <v>1</v>
      </c>
      <c r="Z4019" s="15">
        <f t="shared" si="387"/>
        <v>1</v>
      </c>
      <c r="AD4019" s="15">
        <f t="shared" si="388"/>
        <v>1</v>
      </c>
      <c r="AE4019" s="15">
        <f t="shared" si="389"/>
        <v>1</v>
      </c>
      <c r="AI4019" t="str">
        <f t="shared" si="390"/>
        <v/>
      </c>
      <c r="AJ4019" t="str">
        <f t="shared" si="391"/>
        <v/>
      </c>
      <c r="AL4019">
        <f t="shared" si="392"/>
        <v>0</v>
      </c>
    </row>
    <row r="4020" spans="1:38" x14ac:dyDescent="0.3">
      <c r="A4020">
        <v>4019</v>
      </c>
      <c r="B4020" t="s">
        <v>20</v>
      </c>
      <c r="C4020" t="s">
        <v>30</v>
      </c>
      <c r="D4020">
        <v>19</v>
      </c>
      <c r="E4020">
        <v>1281285015.96018</v>
      </c>
      <c r="F4020">
        <v>5486046.52613304</v>
      </c>
      <c r="G4020">
        <v>4484646266.35116</v>
      </c>
      <c r="H4020">
        <v>10725443.6505787</v>
      </c>
      <c r="I4020">
        <v>11125.5132888751</v>
      </c>
      <c r="J4020">
        <v>-166162.155888557</v>
      </c>
      <c r="K4020">
        <v>964.04034331643595</v>
      </c>
      <c r="L4020">
        <v>9586.1700380026596</v>
      </c>
      <c r="M4020">
        <v>10126.3774248188</v>
      </c>
      <c r="Y4020" s="15">
        <f t="shared" si="386"/>
        <v>1</v>
      </c>
      <c r="Z4020" s="15">
        <f t="shared" si="387"/>
        <v>1</v>
      </c>
      <c r="AD4020" s="15">
        <f t="shared" si="388"/>
        <v>1</v>
      </c>
      <c r="AE4020" s="15">
        <f t="shared" si="389"/>
        <v>1</v>
      </c>
      <c r="AI4020" t="str">
        <f t="shared" si="390"/>
        <v/>
      </c>
      <c r="AJ4020" t="str">
        <f t="shared" si="391"/>
        <v/>
      </c>
      <c r="AL4020">
        <f t="shared" si="392"/>
        <v>0</v>
      </c>
    </row>
    <row r="4021" spans="1:38" x14ac:dyDescent="0.3">
      <c r="A4021">
        <v>4020</v>
      </c>
      <c r="B4021" t="s">
        <v>20</v>
      </c>
      <c r="C4021" t="s">
        <v>30</v>
      </c>
      <c r="D4021">
        <v>20</v>
      </c>
      <c r="E4021">
        <v>2008754774.43799</v>
      </c>
      <c r="F4021">
        <v>6394504.1129221097</v>
      </c>
      <c r="G4021">
        <v>4486669896.7919703</v>
      </c>
      <c r="H4021">
        <v>13767007.6020467</v>
      </c>
      <c r="I4021">
        <v>16562.5275156684</v>
      </c>
      <c r="J4021">
        <v>-174519.65765094801</v>
      </c>
      <c r="K4021">
        <v>831.214172415588</v>
      </c>
      <c r="L4021">
        <v>14586.651185762301</v>
      </c>
      <c r="M4021">
        <v>15280.0527310288</v>
      </c>
      <c r="Y4021" s="15">
        <f t="shared" si="386"/>
        <v>1</v>
      </c>
      <c r="Z4021" s="15">
        <f t="shared" si="387"/>
        <v>1</v>
      </c>
      <c r="AD4021" s="15">
        <f t="shared" si="388"/>
        <v>1</v>
      </c>
      <c r="AE4021" s="15">
        <f t="shared" si="389"/>
        <v>1</v>
      </c>
      <c r="AI4021" t="str">
        <f t="shared" si="390"/>
        <v/>
      </c>
      <c r="AJ4021" t="str">
        <f t="shared" si="391"/>
        <v/>
      </c>
      <c r="AL4021">
        <f t="shared" si="392"/>
        <v>0</v>
      </c>
    </row>
    <row r="4022" spans="1:38" x14ac:dyDescent="0.3">
      <c r="A4022">
        <v>4021</v>
      </c>
      <c r="B4022" t="s">
        <v>20</v>
      </c>
      <c r="C4022" t="s">
        <v>30</v>
      </c>
      <c r="D4022">
        <v>21</v>
      </c>
      <c r="E4022">
        <v>2010426310.39907</v>
      </c>
      <c r="F4022">
        <v>6735026.3724639704</v>
      </c>
      <c r="G4022">
        <v>4490474313.51968</v>
      </c>
      <c r="H4022">
        <v>12110578.245205401</v>
      </c>
      <c r="I4022">
        <v>18785.184611525401</v>
      </c>
      <c r="J4022">
        <v>-199666.45155048399</v>
      </c>
      <c r="K4022">
        <v>644.68774173106203</v>
      </c>
      <c r="L4022">
        <v>17047.043282060298</v>
      </c>
      <c r="M4022">
        <v>17657.015609528698</v>
      </c>
      <c r="Y4022" s="15">
        <f t="shared" ref="Y4022:Y4085" si="393">IF(K4022&lt;cet_BRA_lo,1,0)</f>
        <v>1</v>
      </c>
      <c r="Z4022" s="15">
        <f t="shared" ref="Z4022:Z4085" si="394">IF(K4022&lt;cet_BRA_hi,1,0)</f>
        <v>1</v>
      </c>
      <c r="AD4022" s="15">
        <f t="shared" ref="AD4022:AD4085" si="395">IF(L4022&lt;0,0,1)</f>
        <v>1</v>
      </c>
      <c r="AE4022" s="15">
        <f t="shared" ref="AE4022:AE4085" si="396">IF(M4022&lt;0,0,1)</f>
        <v>1</v>
      </c>
      <c r="AI4022" t="str">
        <f t="shared" ref="AI4022:AI4085" si="397">IF(Y4022&lt;&gt;AD4022,"ERROR!","")</f>
        <v/>
      </c>
      <c r="AJ4022" t="str">
        <f t="shared" ref="AJ4022:AJ4085" si="398">IF(Z4022&lt;&gt;AE4022,"ERROR!","")</f>
        <v/>
      </c>
      <c r="AL4022">
        <f t="shared" si="392"/>
        <v>0</v>
      </c>
    </row>
    <row r="4023" spans="1:38" x14ac:dyDescent="0.3">
      <c r="A4023">
        <v>4022</v>
      </c>
      <c r="B4023" t="s">
        <v>20</v>
      </c>
      <c r="C4023" t="s">
        <v>30</v>
      </c>
      <c r="D4023">
        <v>22</v>
      </c>
      <c r="E4023">
        <v>1789320173.4407101</v>
      </c>
      <c r="F4023">
        <v>6567144.4076136602</v>
      </c>
      <c r="G4023">
        <v>4487017314.4205599</v>
      </c>
      <c r="H4023">
        <v>16852371.102401499</v>
      </c>
      <c r="I4023">
        <v>15112.4151112493</v>
      </c>
      <c r="J4023">
        <v>-173264.96483707399</v>
      </c>
      <c r="K4023">
        <v>1115.1342110671001</v>
      </c>
      <c r="L4023">
        <v>12693.7194784323</v>
      </c>
      <c r="M4023">
        <v>13542.5212298072</v>
      </c>
      <c r="Y4023" s="15">
        <f t="shared" si="393"/>
        <v>1</v>
      </c>
      <c r="Z4023" s="15">
        <f t="shared" si="394"/>
        <v>1</v>
      </c>
      <c r="AD4023" s="15">
        <f t="shared" si="395"/>
        <v>1</v>
      </c>
      <c r="AE4023" s="15">
        <f t="shared" si="396"/>
        <v>1</v>
      </c>
      <c r="AI4023" t="str">
        <f t="shared" si="397"/>
        <v/>
      </c>
      <c r="AJ4023" t="str">
        <f t="shared" si="398"/>
        <v/>
      </c>
      <c r="AL4023">
        <f t="shared" si="392"/>
        <v>0</v>
      </c>
    </row>
    <row r="4024" spans="1:38" x14ac:dyDescent="0.3">
      <c r="A4024">
        <v>4023</v>
      </c>
      <c r="B4024" t="s">
        <v>20</v>
      </c>
      <c r="C4024" t="s">
        <v>30</v>
      </c>
      <c r="D4024">
        <v>23</v>
      </c>
      <c r="E4024">
        <v>1868375954.4428301</v>
      </c>
      <c r="F4024">
        <v>6713104.7260141997</v>
      </c>
      <c r="G4024">
        <v>4487332936.4980602</v>
      </c>
      <c r="H4024">
        <v>11357616.4687366</v>
      </c>
      <c r="I4024">
        <v>16317.2724728948</v>
      </c>
      <c r="J4024">
        <v>-188872.22239208201</v>
      </c>
      <c r="K4024">
        <v>696.04871081262002</v>
      </c>
      <c r="L4024">
        <v>14687.1981536656</v>
      </c>
      <c r="M4024">
        <v>15259.2461278961</v>
      </c>
      <c r="Y4024" s="15">
        <f t="shared" si="393"/>
        <v>1</v>
      </c>
      <c r="Z4024" s="15">
        <f t="shared" si="394"/>
        <v>1</v>
      </c>
      <c r="AD4024" s="15">
        <f t="shared" si="395"/>
        <v>1</v>
      </c>
      <c r="AE4024" s="15">
        <f t="shared" si="396"/>
        <v>1</v>
      </c>
      <c r="AI4024" t="str">
        <f t="shared" si="397"/>
        <v/>
      </c>
      <c r="AJ4024" t="str">
        <f t="shared" si="398"/>
        <v/>
      </c>
      <c r="AL4024">
        <f t="shared" si="392"/>
        <v>0</v>
      </c>
    </row>
    <row r="4025" spans="1:38" x14ac:dyDescent="0.3">
      <c r="A4025">
        <v>4024</v>
      </c>
      <c r="B4025" t="s">
        <v>20</v>
      </c>
      <c r="C4025" t="s">
        <v>30</v>
      </c>
      <c r="D4025">
        <v>24</v>
      </c>
      <c r="E4025">
        <v>1373391107.0731599</v>
      </c>
      <c r="F4025">
        <v>6218460.8299471904</v>
      </c>
      <c r="G4025">
        <v>4487249711.2340498</v>
      </c>
      <c r="H4025">
        <v>10958931.0993376</v>
      </c>
      <c r="I4025">
        <v>12618.254416665101</v>
      </c>
      <c r="J4025">
        <v>-157487.088477135</v>
      </c>
      <c r="K4025">
        <v>868.49818821722295</v>
      </c>
      <c r="L4025">
        <v>11045.400446784601</v>
      </c>
      <c r="M4025">
        <v>11597.367873433001</v>
      </c>
      <c r="Y4025" s="15">
        <f t="shared" si="393"/>
        <v>1</v>
      </c>
      <c r="Z4025" s="15">
        <f t="shared" si="394"/>
        <v>1</v>
      </c>
      <c r="AD4025" s="15">
        <f t="shared" si="395"/>
        <v>1</v>
      </c>
      <c r="AE4025" s="15">
        <f t="shared" si="396"/>
        <v>1</v>
      </c>
      <c r="AI4025" t="str">
        <f t="shared" si="397"/>
        <v/>
      </c>
      <c r="AJ4025" t="str">
        <f t="shared" si="398"/>
        <v/>
      </c>
      <c r="AL4025">
        <f t="shared" si="392"/>
        <v>0</v>
      </c>
    </row>
    <row r="4026" spans="1:38" x14ac:dyDescent="0.3">
      <c r="A4026">
        <v>4025</v>
      </c>
      <c r="B4026" t="s">
        <v>20</v>
      </c>
      <c r="C4026" t="s">
        <v>30</v>
      </c>
      <c r="D4026">
        <v>25</v>
      </c>
      <c r="E4026">
        <v>2061879416.2463701</v>
      </c>
      <c r="F4026">
        <v>6304695.2567829099</v>
      </c>
      <c r="G4026">
        <v>4488688559.5650501</v>
      </c>
      <c r="H4026">
        <v>15153614.041719001</v>
      </c>
      <c r="I4026">
        <v>11151.406269618299</v>
      </c>
      <c r="J4026">
        <v>-172431.572516441</v>
      </c>
      <c r="K4026">
        <v>1358.8971359607399</v>
      </c>
      <c r="L4026">
        <v>8976.5206181341</v>
      </c>
      <c r="M4026">
        <v>9739.7612363304306</v>
      </c>
      <c r="Y4026" s="15">
        <f t="shared" si="393"/>
        <v>1</v>
      </c>
      <c r="Z4026" s="15">
        <f t="shared" si="394"/>
        <v>1</v>
      </c>
      <c r="AD4026" s="15">
        <f t="shared" si="395"/>
        <v>1</v>
      </c>
      <c r="AE4026" s="15">
        <f t="shared" si="396"/>
        <v>1</v>
      </c>
      <c r="AI4026" t="str">
        <f t="shared" si="397"/>
        <v/>
      </c>
      <c r="AJ4026" t="str">
        <f t="shared" si="398"/>
        <v/>
      </c>
      <c r="AL4026">
        <f t="shared" si="392"/>
        <v>0</v>
      </c>
    </row>
    <row r="4027" spans="1:38" x14ac:dyDescent="0.3">
      <c r="A4027">
        <v>4026</v>
      </c>
      <c r="B4027" t="s">
        <v>20</v>
      </c>
      <c r="C4027" t="s">
        <v>30</v>
      </c>
      <c r="D4027">
        <v>26</v>
      </c>
      <c r="E4027">
        <v>1339713094.65695</v>
      </c>
      <c r="F4027">
        <v>6295394.2855115803</v>
      </c>
      <c r="G4027">
        <v>4487942080.4891796</v>
      </c>
      <c r="H4027">
        <v>10216461.537428901</v>
      </c>
      <c r="I4027">
        <v>18116.101046985899</v>
      </c>
      <c r="J4027">
        <v>-201276.42681980101</v>
      </c>
      <c r="K4027">
        <v>563.94372668442395</v>
      </c>
      <c r="L4027">
        <v>16649.808217729402</v>
      </c>
      <c r="M4027">
        <v>17164.3797514994</v>
      </c>
      <c r="Y4027" s="15">
        <f t="shared" si="393"/>
        <v>1</v>
      </c>
      <c r="Z4027" s="15">
        <f t="shared" si="394"/>
        <v>1</v>
      </c>
      <c r="AD4027" s="15">
        <f t="shared" si="395"/>
        <v>1</v>
      </c>
      <c r="AE4027" s="15">
        <f t="shared" si="396"/>
        <v>1</v>
      </c>
      <c r="AI4027" t="str">
        <f t="shared" si="397"/>
        <v/>
      </c>
      <c r="AJ4027" t="str">
        <f t="shared" si="398"/>
        <v/>
      </c>
      <c r="AL4027">
        <f t="shared" si="392"/>
        <v>0</v>
      </c>
    </row>
    <row r="4028" spans="1:38" x14ac:dyDescent="0.3">
      <c r="A4028">
        <v>4027</v>
      </c>
      <c r="B4028" t="s">
        <v>20</v>
      </c>
      <c r="C4028" t="s">
        <v>30</v>
      </c>
      <c r="D4028">
        <v>27</v>
      </c>
      <c r="E4028">
        <v>1274994803.6521499</v>
      </c>
      <c r="F4028">
        <v>6582042.8719416596</v>
      </c>
      <c r="G4028">
        <v>4489850085.3651104</v>
      </c>
      <c r="H4028">
        <v>16774953.144821201</v>
      </c>
      <c r="I4028">
        <v>16800.607670743899</v>
      </c>
      <c r="J4028">
        <v>-208525.27708625799</v>
      </c>
      <c r="K4028">
        <v>998.47300011847403</v>
      </c>
      <c r="L4028">
        <v>14393.023262262301</v>
      </c>
      <c r="M4028">
        <v>15237.925710828</v>
      </c>
      <c r="Y4028" s="15">
        <f t="shared" si="393"/>
        <v>1</v>
      </c>
      <c r="Z4028" s="15">
        <f t="shared" si="394"/>
        <v>1</v>
      </c>
      <c r="AD4028" s="15">
        <f t="shared" si="395"/>
        <v>1</v>
      </c>
      <c r="AE4028" s="15">
        <f t="shared" si="396"/>
        <v>1</v>
      </c>
      <c r="AI4028" t="str">
        <f t="shared" si="397"/>
        <v/>
      </c>
      <c r="AJ4028" t="str">
        <f t="shared" si="398"/>
        <v/>
      </c>
      <c r="AL4028">
        <f t="shared" si="392"/>
        <v>0</v>
      </c>
    </row>
    <row r="4029" spans="1:38" x14ac:dyDescent="0.3">
      <c r="A4029">
        <v>4028</v>
      </c>
      <c r="B4029" t="s">
        <v>20</v>
      </c>
      <c r="C4029" t="s">
        <v>30</v>
      </c>
      <c r="D4029">
        <v>28</v>
      </c>
      <c r="E4029">
        <v>1511818750.8239701</v>
      </c>
      <c r="F4029">
        <v>6278726.1453931099</v>
      </c>
      <c r="G4029">
        <v>4489735470.9317999</v>
      </c>
      <c r="H4029">
        <v>11250133.961067401</v>
      </c>
      <c r="I4029">
        <v>11560.8197256066</v>
      </c>
      <c r="J4029">
        <v>-170132.94239521</v>
      </c>
      <c r="K4029">
        <v>973.12597446260702</v>
      </c>
      <c r="L4029">
        <v>9946.1715722459903</v>
      </c>
      <c r="M4029">
        <v>10512.80598537</v>
      </c>
      <c r="Y4029" s="15">
        <f t="shared" si="393"/>
        <v>1</v>
      </c>
      <c r="Z4029" s="15">
        <f t="shared" si="394"/>
        <v>1</v>
      </c>
      <c r="AD4029" s="15">
        <f t="shared" si="395"/>
        <v>1</v>
      </c>
      <c r="AE4029" s="15">
        <f t="shared" si="396"/>
        <v>1</v>
      </c>
      <c r="AI4029" t="str">
        <f t="shared" si="397"/>
        <v/>
      </c>
      <c r="AJ4029" t="str">
        <f t="shared" si="398"/>
        <v/>
      </c>
      <c r="AL4029">
        <f t="shared" si="392"/>
        <v>0</v>
      </c>
    </row>
    <row r="4030" spans="1:38" x14ac:dyDescent="0.3">
      <c r="A4030">
        <v>4029</v>
      </c>
      <c r="B4030" t="s">
        <v>20</v>
      </c>
      <c r="C4030" t="s">
        <v>30</v>
      </c>
      <c r="D4030">
        <v>29</v>
      </c>
      <c r="E4030">
        <v>1197203822.4514201</v>
      </c>
      <c r="F4030">
        <v>6476078.2518632002</v>
      </c>
      <c r="G4030">
        <v>4488478625.9962902</v>
      </c>
      <c r="H4030">
        <v>10337613.48542</v>
      </c>
      <c r="I4030">
        <v>17298.512999159298</v>
      </c>
      <c r="J4030">
        <v>-207363.209921837</v>
      </c>
      <c r="K4030">
        <v>597.60127855627798</v>
      </c>
      <c r="L4030">
        <v>15814.832130811201</v>
      </c>
      <c r="M4030">
        <v>16335.505713071099</v>
      </c>
      <c r="Y4030" s="15">
        <f t="shared" si="393"/>
        <v>1</v>
      </c>
      <c r="Z4030" s="15">
        <f t="shared" si="394"/>
        <v>1</v>
      </c>
      <c r="AD4030" s="15">
        <f t="shared" si="395"/>
        <v>1</v>
      </c>
      <c r="AE4030" s="15">
        <f t="shared" si="396"/>
        <v>1</v>
      </c>
      <c r="AI4030" t="str">
        <f t="shared" si="397"/>
        <v/>
      </c>
      <c r="AJ4030" t="str">
        <f t="shared" si="398"/>
        <v/>
      </c>
      <c r="AL4030">
        <f t="shared" si="392"/>
        <v>0</v>
      </c>
    </row>
    <row r="4031" spans="1:38" x14ac:dyDescent="0.3">
      <c r="A4031">
        <v>4030</v>
      </c>
      <c r="B4031" t="s">
        <v>20</v>
      </c>
      <c r="C4031" t="s">
        <v>30</v>
      </c>
      <c r="D4031">
        <v>30</v>
      </c>
      <c r="E4031">
        <v>1525179451.8120999</v>
      </c>
      <c r="F4031">
        <v>5795167.8626065897</v>
      </c>
      <c r="G4031">
        <v>4486013849.5598803</v>
      </c>
      <c r="H4031">
        <v>9398887.3627498094</v>
      </c>
      <c r="I4031">
        <v>15651.6981686773</v>
      </c>
      <c r="J4031">
        <v>-202995.941473007</v>
      </c>
      <c r="K4031">
        <v>600.50272254541699</v>
      </c>
      <c r="L4031">
        <v>14302.745687184501</v>
      </c>
      <c r="M4031">
        <v>14776.1385412821</v>
      </c>
      <c r="Y4031" s="15">
        <f t="shared" si="393"/>
        <v>1</v>
      </c>
      <c r="Z4031" s="15">
        <f t="shared" si="394"/>
        <v>1</v>
      </c>
      <c r="AD4031" s="15">
        <f t="shared" si="395"/>
        <v>1</v>
      </c>
      <c r="AE4031" s="15">
        <f t="shared" si="396"/>
        <v>1</v>
      </c>
      <c r="AI4031" t="str">
        <f t="shared" si="397"/>
        <v/>
      </c>
      <c r="AJ4031" t="str">
        <f t="shared" si="398"/>
        <v/>
      </c>
      <c r="AL4031">
        <f t="shared" si="392"/>
        <v>0</v>
      </c>
    </row>
    <row r="4032" spans="1:38" x14ac:dyDescent="0.3">
      <c r="A4032">
        <v>4031</v>
      </c>
      <c r="B4032" t="s">
        <v>20</v>
      </c>
      <c r="C4032" t="s">
        <v>30</v>
      </c>
      <c r="D4032">
        <v>31</v>
      </c>
      <c r="E4032">
        <v>1811610682.5840399</v>
      </c>
      <c r="F4032">
        <v>7083644.7712447299</v>
      </c>
      <c r="G4032">
        <v>4490873035.4969196</v>
      </c>
      <c r="H4032">
        <v>15011599.8426008</v>
      </c>
      <c r="I4032">
        <v>18119.730243685699</v>
      </c>
      <c r="J4032">
        <v>-180218.44610405</v>
      </c>
      <c r="K4032">
        <v>828.46707101680204</v>
      </c>
      <c r="L4032">
        <v>15965.2268352175</v>
      </c>
      <c r="M4032">
        <v>16721.3146379317</v>
      </c>
      <c r="Y4032" s="15">
        <f t="shared" si="393"/>
        <v>1</v>
      </c>
      <c r="Z4032" s="15">
        <f t="shared" si="394"/>
        <v>1</v>
      </c>
      <c r="AD4032" s="15">
        <f t="shared" si="395"/>
        <v>1</v>
      </c>
      <c r="AE4032" s="15">
        <f t="shared" si="396"/>
        <v>1</v>
      </c>
      <c r="AI4032" t="str">
        <f t="shared" si="397"/>
        <v/>
      </c>
      <c r="AJ4032" t="str">
        <f t="shared" si="398"/>
        <v/>
      </c>
      <c r="AL4032">
        <f t="shared" si="392"/>
        <v>0</v>
      </c>
    </row>
    <row r="4033" spans="1:38" x14ac:dyDescent="0.3">
      <c r="A4033">
        <v>4032</v>
      </c>
      <c r="B4033" t="s">
        <v>20</v>
      </c>
      <c r="C4033" t="s">
        <v>30</v>
      </c>
      <c r="D4033">
        <v>32</v>
      </c>
      <c r="E4033">
        <v>1860751666.94874</v>
      </c>
      <c r="F4033">
        <v>6296428.0548123699</v>
      </c>
      <c r="G4033">
        <v>4488243128.7776899</v>
      </c>
      <c r="H4033">
        <v>15520779.3476515</v>
      </c>
      <c r="I4033">
        <v>10867.251283797401</v>
      </c>
      <c r="J4033">
        <v>-167856.19520282699</v>
      </c>
      <c r="K4033">
        <v>1428.2157412511699</v>
      </c>
      <c r="L4033">
        <v>8639.6691235202106</v>
      </c>
      <c r="M4033">
        <v>9421.4027212994006</v>
      </c>
      <c r="Y4033" s="15">
        <f t="shared" si="393"/>
        <v>1</v>
      </c>
      <c r="Z4033" s="15">
        <f t="shared" si="394"/>
        <v>1</v>
      </c>
      <c r="AD4033" s="15">
        <f t="shared" si="395"/>
        <v>1</v>
      </c>
      <c r="AE4033" s="15">
        <f t="shared" si="396"/>
        <v>1</v>
      </c>
      <c r="AI4033" t="str">
        <f t="shared" si="397"/>
        <v/>
      </c>
      <c r="AJ4033" t="str">
        <f t="shared" si="398"/>
        <v/>
      </c>
      <c r="AL4033">
        <f t="shared" si="392"/>
        <v>0</v>
      </c>
    </row>
    <row r="4034" spans="1:38" x14ac:dyDescent="0.3">
      <c r="A4034">
        <v>4033</v>
      </c>
      <c r="B4034" t="s">
        <v>20</v>
      </c>
      <c r="C4034" t="s">
        <v>30</v>
      </c>
      <c r="D4034">
        <v>33</v>
      </c>
      <c r="E4034">
        <v>1115415414.7342</v>
      </c>
      <c r="F4034">
        <v>5713203.9048961699</v>
      </c>
      <c r="G4034">
        <v>4487020641.8828497</v>
      </c>
      <c r="H4034">
        <v>11614810.240100401</v>
      </c>
      <c r="I4034">
        <v>10630.037531636701</v>
      </c>
      <c r="J4034">
        <v>-175224.48744106299</v>
      </c>
      <c r="K4034">
        <v>1092.64056740467</v>
      </c>
      <c r="L4034">
        <v>8963.0501010236494</v>
      </c>
      <c r="M4034">
        <v>9548.0521291524892</v>
      </c>
      <c r="Y4034" s="15">
        <f t="shared" si="393"/>
        <v>1</v>
      </c>
      <c r="Z4034" s="15">
        <f t="shared" si="394"/>
        <v>1</v>
      </c>
      <c r="AD4034" s="15">
        <f t="shared" si="395"/>
        <v>1</v>
      </c>
      <c r="AE4034" s="15">
        <f t="shared" si="396"/>
        <v>1</v>
      </c>
      <c r="AI4034" t="str">
        <f t="shared" si="397"/>
        <v/>
      </c>
      <c r="AJ4034" t="str">
        <f t="shared" si="398"/>
        <v/>
      </c>
      <c r="AL4034">
        <f t="shared" ref="AL4034:AL4097" si="399">IF(H4034&lt;0,1,0)</f>
        <v>0</v>
      </c>
    </row>
    <row r="4035" spans="1:38" x14ac:dyDescent="0.3">
      <c r="A4035">
        <v>4034</v>
      </c>
      <c r="B4035" t="s">
        <v>20</v>
      </c>
      <c r="C4035" t="s">
        <v>30</v>
      </c>
      <c r="D4035">
        <v>34</v>
      </c>
      <c r="E4035">
        <v>1350804179.56336</v>
      </c>
      <c r="F4035">
        <v>6437317.53295747</v>
      </c>
      <c r="G4035">
        <v>4486088507.8758001</v>
      </c>
      <c r="H4035">
        <v>12675220.708113</v>
      </c>
      <c r="I4035">
        <v>19702.854457362599</v>
      </c>
      <c r="J4035">
        <v>-202757.153893471</v>
      </c>
      <c r="K4035">
        <v>643.31900413427104</v>
      </c>
      <c r="L4035">
        <v>17883.674189765901</v>
      </c>
      <c r="M4035">
        <v>18522.0858097532</v>
      </c>
      <c r="Y4035" s="15">
        <f t="shared" si="393"/>
        <v>1</v>
      </c>
      <c r="Z4035" s="15">
        <f t="shared" si="394"/>
        <v>1</v>
      </c>
      <c r="AD4035" s="15">
        <f t="shared" si="395"/>
        <v>1</v>
      </c>
      <c r="AE4035" s="15">
        <f t="shared" si="396"/>
        <v>1</v>
      </c>
      <c r="AI4035" t="str">
        <f t="shared" si="397"/>
        <v/>
      </c>
      <c r="AJ4035" t="str">
        <f t="shared" si="398"/>
        <v/>
      </c>
      <c r="AL4035">
        <f t="shared" si="399"/>
        <v>0</v>
      </c>
    </row>
    <row r="4036" spans="1:38" x14ac:dyDescent="0.3">
      <c r="A4036">
        <v>4035</v>
      </c>
      <c r="B4036" t="s">
        <v>20</v>
      </c>
      <c r="C4036" t="s">
        <v>30</v>
      </c>
      <c r="D4036">
        <v>35</v>
      </c>
      <c r="E4036">
        <v>1420182038.7179699</v>
      </c>
      <c r="F4036">
        <v>5999556.8165212898</v>
      </c>
      <c r="G4036">
        <v>4486588168.1571903</v>
      </c>
      <c r="H4036">
        <v>11898301.042227499</v>
      </c>
      <c r="I4036">
        <v>15279.569015262599</v>
      </c>
      <c r="J4036">
        <v>-194635.73887157399</v>
      </c>
      <c r="K4036">
        <v>778.70658723046301</v>
      </c>
      <c r="L4036">
        <v>13571.894255793501</v>
      </c>
      <c r="M4036">
        <v>14171.1748378352</v>
      </c>
      <c r="Y4036" s="15">
        <f t="shared" si="393"/>
        <v>1</v>
      </c>
      <c r="Z4036" s="15">
        <f t="shared" si="394"/>
        <v>1</v>
      </c>
      <c r="AD4036" s="15">
        <f t="shared" si="395"/>
        <v>1</v>
      </c>
      <c r="AE4036" s="15">
        <f t="shared" si="396"/>
        <v>1</v>
      </c>
      <c r="AI4036" t="str">
        <f t="shared" si="397"/>
        <v/>
      </c>
      <c r="AJ4036" t="str">
        <f t="shared" si="398"/>
        <v/>
      </c>
      <c r="AL4036">
        <f t="shared" si="399"/>
        <v>0</v>
      </c>
    </row>
    <row r="4037" spans="1:38" x14ac:dyDescent="0.3">
      <c r="A4037">
        <v>4036</v>
      </c>
      <c r="B4037" t="s">
        <v>20</v>
      </c>
      <c r="C4037" t="s">
        <v>30</v>
      </c>
      <c r="D4037">
        <v>36</v>
      </c>
      <c r="E4037">
        <v>1702711164.3454399</v>
      </c>
      <c r="F4037">
        <v>6931296.2373368395</v>
      </c>
      <c r="G4037">
        <v>4489518770.1356201</v>
      </c>
      <c r="H4037">
        <v>11915406.395230999</v>
      </c>
      <c r="I4037">
        <v>18328.170488083699</v>
      </c>
      <c r="J4037">
        <v>-207377.15722274801</v>
      </c>
      <c r="K4037">
        <v>650.11433645152704</v>
      </c>
      <c r="L4037">
        <v>16618.040724368901</v>
      </c>
      <c r="M4037">
        <v>17218.182850076901</v>
      </c>
      <c r="Y4037" s="15">
        <f t="shared" si="393"/>
        <v>1</v>
      </c>
      <c r="Z4037" s="15">
        <f t="shared" si="394"/>
        <v>1</v>
      </c>
      <c r="AD4037" s="15">
        <f t="shared" si="395"/>
        <v>1</v>
      </c>
      <c r="AE4037" s="15">
        <f t="shared" si="396"/>
        <v>1</v>
      </c>
      <c r="AI4037" t="str">
        <f t="shared" si="397"/>
        <v/>
      </c>
      <c r="AJ4037" t="str">
        <f t="shared" si="398"/>
        <v/>
      </c>
      <c r="AL4037">
        <f t="shared" si="399"/>
        <v>0</v>
      </c>
    </row>
    <row r="4038" spans="1:38" x14ac:dyDescent="0.3">
      <c r="A4038">
        <v>4037</v>
      </c>
      <c r="B4038" t="s">
        <v>20</v>
      </c>
      <c r="C4038" t="s">
        <v>30</v>
      </c>
      <c r="D4038">
        <v>37</v>
      </c>
      <c r="E4038">
        <v>1710169417.9514501</v>
      </c>
      <c r="F4038">
        <v>6997153.7095552199</v>
      </c>
      <c r="G4038">
        <v>4488801141.9291201</v>
      </c>
      <c r="H4038">
        <v>14737252.026734101</v>
      </c>
      <c r="I4038">
        <v>16103.2008041274</v>
      </c>
      <c r="J4038">
        <v>-199496.79098415401</v>
      </c>
      <c r="K4038">
        <v>915.175324830877</v>
      </c>
      <c r="L4038">
        <v>13988.072499618</v>
      </c>
      <c r="M4038">
        <v>14730.3422523273</v>
      </c>
      <c r="Y4038" s="15">
        <f t="shared" si="393"/>
        <v>1</v>
      </c>
      <c r="Z4038" s="15">
        <f t="shared" si="394"/>
        <v>1</v>
      </c>
      <c r="AD4038" s="15">
        <f t="shared" si="395"/>
        <v>1</v>
      </c>
      <c r="AE4038" s="15">
        <f t="shared" si="396"/>
        <v>1</v>
      </c>
      <c r="AI4038" t="str">
        <f t="shared" si="397"/>
        <v/>
      </c>
      <c r="AJ4038" t="str">
        <f t="shared" si="398"/>
        <v/>
      </c>
      <c r="AL4038">
        <f t="shared" si="399"/>
        <v>0</v>
      </c>
    </row>
    <row r="4039" spans="1:38" x14ac:dyDescent="0.3">
      <c r="A4039">
        <v>4038</v>
      </c>
      <c r="B4039" t="s">
        <v>20</v>
      </c>
      <c r="C4039" t="s">
        <v>30</v>
      </c>
      <c r="D4039">
        <v>38</v>
      </c>
      <c r="E4039">
        <v>2005995383.97259</v>
      </c>
      <c r="F4039">
        <v>6204147.6580135003</v>
      </c>
      <c r="G4039">
        <v>4488299752.6940603</v>
      </c>
      <c r="H4039">
        <v>15993190.513450099</v>
      </c>
      <c r="I4039">
        <v>17110.596204080601</v>
      </c>
      <c r="J4039">
        <v>-186227.222866058</v>
      </c>
      <c r="K4039">
        <v>934.69510487518903</v>
      </c>
      <c r="L4039">
        <v>14815.2123785856</v>
      </c>
      <c r="M4039">
        <v>15620.7398640298</v>
      </c>
      <c r="Y4039" s="15">
        <f t="shared" si="393"/>
        <v>1</v>
      </c>
      <c r="Z4039" s="15">
        <f t="shared" si="394"/>
        <v>1</v>
      </c>
      <c r="AD4039" s="15">
        <f t="shared" si="395"/>
        <v>1</v>
      </c>
      <c r="AE4039" s="15">
        <f t="shared" si="396"/>
        <v>1</v>
      </c>
      <c r="AI4039" t="str">
        <f t="shared" si="397"/>
        <v/>
      </c>
      <c r="AJ4039" t="str">
        <f t="shared" si="398"/>
        <v/>
      </c>
      <c r="AL4039">
        <f t="shared" si="399"/>
        <v>0</v>
      </c>
    </row>
    <row r="4040" spans="1:38" x14ac:dyDescent="0.3">
      <c r="A4040">
        <v>4039</v>
      </c>
      <c r="B4040" t="s">
        <v>20</v>
      </c>
      <c r="C4040" t="s">
        <v>30</v>
      </c>
      <c r="D4040">
        <v>39</v>
      </c>
      <c r="E4040">
        <v>2542786311.14394</v>
      </c>
      <c r="F4040">
        <v>6646378.8441068996</v>
      </c>
      <c r="G4040">
        <v>4489732605.6527205</v>
      </c>
      <c r="H4040">
        <v>15033210.562666399</v>
      </c>
      <c r="I4040">
        <v>10427.0035542594</v>
      </c>
      <c r="J4040">
        <v>-167527.82557678199</v>
      </c>
      <c r="K4040">
        <v>1441.75749863683</v>
      </c>
      <c r="L4040">
        <v>8269.3985196801495</v>
      </c>
      <c r="M4040">
        <v>9026.5747874494391</v>
      </c>
      <c r="Y4040" s="15">
        <f t="shared" si="393"/>
        <v>1</v>
      </c>
      <c r="Z4040" s="15">
        <f t="shared" si="394"/>
        <v>1</v>
      </c>
      <c r="AD4040" s="15">
        <f t="shared" si="395"/>
        <v>1</v>
      </c>
      <c r="AE4040" s="15">
        <f t="shared" si="396"/>
        <v>1</v>
      </c>
      <c r="AI4040" t="str">
        <f t="shared" si="397"/>
        <v/>
      </c>
      <c r="AJ4040" t="str">
        <f t="shared" si="398"/>
        <v/>
      </c>
      <c r="AL4040">
        <f t="shared" si="399"/>
        <v>0</v>
      </c>
    </row>
    <row r="4041" spans="1:38" x14ac:dyDescent="0.3">
      <c r="A4041">
        <v>4040</v>
      </c>
      <c r="B4041" t="s">
        <v>20</v>
      </c>
      <c r="C4041" t="s">
        <v>30</v>
      </c>
      <c r="D4041">
        <v>40</v>
      </c>
      <c r="E4041">
        <v>1134801827.57533</v>
      </c>
      <c r="F4041">
        <v>6144705.2443235395</v>
      </c>
      <c r="G4041">
        <v>4485128259.7028303</v>
      </c>
      <c r="H4041">
        <v>9408390.3276302796</v>
      </c>
      <c r="I4041">
        <v>17386.0828603478</v>
      </c>
      <c r="J4041">
        <v>-191582.17924880999</v>
      </c>
      <c r="K4041">
        <v>541.14491476903402</v>
      </c>
      <c r="L4041">
        <v>16035.766488900599</v>
      </c>
      <c r="M4041">
        <v>16509.637977914601</v>
      </c>
      <c r="Y4041" s="15">
        <f t="shared" si="393"/>
        <v>1</v>
      </c>
      <c r="Z4041" s="15">
        <f t="shared" si="394"/>
        <v>1</v>
      </c>
      <c r="AD4041" s="15">
        <f t="shared" si="395"/>
        <v>1</v>
      </c>
      <c r="AE4041" s="15">
        <f t="shared" si="396"/>
        <v>1</v>
      </c>
      <c r="AI4041" t="str">
        <f t="shared" si="397"/>
        <v/>
      </c>
      <c r="AJ4041" t="str">
        <f t="shared" si="398"/>
        <v/>
      </c>
      <c r="AL4041">
        <f t="shared" si="399"/>
        <v>0</v>
      </c>
    </row>
    <row r="4042" spans="1:38" x14ac:dyDescent="0.3">
      <c r="A4042">
        <v>4041</v>
      </c>
      <c r="B4042" t="s">
        <v>20</v>
      </c>
      <c r="C4042" t="s">
        <v>30</v>
      </c>
      <c r="D4042">
        <v>41</v>
      </c>
      <c r="E4042">
        <v>1234702764.4333401</v>
      </c>
      <c r="F4042">
        <v>7044704.9196392801</v>
      </c>
      <c r="G4042">
        <v>4488571907.9977903</v>
      </c>
      <c r="H4042">
        <v>9612345.4737432003</v>
      </c>
      <c r="I4042">
        <v>19133.280088118299</v>
      </c>
      <c r="J4042">
        <v>-201137.91644001001</v>
      </c>
      <c r="K4042">
        <v>502.38879217121001</v>
      </c>
      <c r="L4042">
        <v>17753.691549674699</v>
      </c>
      <c r="M4042">
        <v>18237.8356278793</v>
      </c>
      <c r="Y4042" s="15">
        <f t="shared" si="393"/>
        <v>1</v>
      </c>
      <c r="Z4042" s="15">
        <f t="shared" si="394"/>
        <v>1</v>
      </c>
      <c r="AD4042" s="15">
        <f t="shared" si="395"/>
        <v>1</v>
      </c>
      <c r="AE4042" s="15">
        <f t="shared" si="396"/>
        <v>1</v>
      </c>
      <c r="AI4042" t="str">
        <f t="shared" si="397"/>
        <v/>
      </c>
      <c r="AJ4042" t="str">
        <f t="shared" si="398"/>
        <v/>
      </c>
      <c r="AL4042">
        <f t="shared" si="399"/>
        <v>0</v>
      </c>
    </row>
    <row r="4043" spans="1:38" x14ac:dyDescent="0.3">
      <c r="A4043">
        <v>4042</v>
      </c>
      <c r="B4043" t="s">
        <v>20</v>
      </c>
      <c r="C4043" t="s">
        <v>30</v>
      </c>
      <c r="D4043">
        <v>42</v>
      </c>
      <c r="E4043">
        <v>1613526583.4359601</v>
      </c>
      <c r="F4043">
        <v>6065493.4223568104</v>
      </c>
      <c r="G4043">
        <v>4488490719.5455303</v>
      </c>
      <c r="H4043">
        <v>14840342.2670727</v>
      </c>
      <c r="I4043">
        <v>11907.5678558825</v>
      </c>
      <c r="J4043">
        <v>-183675.351813316</v>
      </c>
      <c r="K4043">
        <v>1246.29499883483</v>
      </c>
      <c r="L4043">
        <v>9777.6437750055993</v>
      </c>
      <c r="M4043">
        <v>10525.105863916</v>
      </c>
      <c r="Y4043" s="15">
        <f t="shared" si="393"/>
        <v>1</v>
      </c>
      <c r="Z4043" s="15">
        <f t="shared" si="394"/>
        <v>1</v>
      </c>
      <c r="AD4043" s="15">
        <f t="shared" si="395"/>
        <v>1</v>
      </c>
      <c r="AE4043" s="15">
        <f t="shared" si="396"/>
        <v>1</v>
      </c>
      <c r="AI4043" t="str">
        <f t="shared" si="397"/>
        <v/>
      </c>
      <c r="AJ4043" t="str">
        <f t="shared" si="398"/>
        <v/>
      </c>
      <c r="AL4043">
        <f t="shared" si="399"/>
        <v>0</v>
      </c>
    </row>
    <row r="4044" spans="1:38" x14ac:dyDescent="0.3">
      <c r="A4044">
        <v>4043</v>
      </c>
      <c r="B4044" t="s">
        <v>20</v>
      </c>
      <c r="C4044" t="s">
        <v>30</v>
      </c>
      <c r="D4044">
        <v>43</v>
      </c>
      <c r="E4044">
        <v>1819944425.32109</v>
      </c>
      <c r="F4044">
        <v>6511935.7666350799</v>
      </c>
      <c r="G4044">
        <v>4486981374.87218</v>
      </c>
      <c r="H4044">
        <v>9964614.3785760403</v>
      </c>
      <c r="I4044">
        <v>17962.986279493201</v>
      </c>
      <c r="J4044">
        <v>-188938.40756607099</v>
      </c>
      <c r="K4044">
        <v>554.730389676453</v>
      </c>
      <c r="L4044">
        <v>16532.839202045299</v>
      </c>
      <c r="M4044">
        <v>17034.725974233999</v>
      </c>
      <c r="Y4044" s="15">
        <f t="shared" si="393"/>
        <v>1</v>
      </c>
      <c r="Z4044" s="15">
        <f t="shared" si="394"/>
        <v>1</v>
      </c>
      <c r="AD4044" s="15">
        <f t="shared" si="395"/>
        <v>1</v>
      </c>
      <c r="AE4044" s="15">
        <f t="shared" si="396"/>
        <v>1</v>
      </c>
      <c r="AI4044" t="str">
        <f t="shared" si="397"/>
        <v/>
      </c>
      <c r="AJ4044" t="str">
        <f t="shared" si="398"/>
        <v/>
      </c>
      <c r="AL4044">
        <f t="shared" si="399"/>
        <v>0</v>
      </c>
    </row>
    <row r="4045" spans="1:38" x14ac:dyDescent="0.3">
      <c r="A4045">
        <v>4044</v>
      </c>
      <c r="B4045" t="s">
        <v>20</v>
      </c>
      <c r="C4045" t="s">
        <v>30</v>
      </c>
      <c r="D4045">
        <v>44</v>
      </c>
      <c r="E4045">
        <v>1262371956.9646699</v>
      </c>
      <c r="F4045">
        <v>5898549.7424803199</v>
      </c>
      <c r="G4045">
        <v>4485416464.3727703</v>
      </c>
      <c r="H4045">
        <v>9491090.3828384895</v>
      </c>
      <c r="I4045">
        <v>16589.1551835891</v>
      </c>
      <c r="J4045">
        <v>-197851.925257683</v>
      </c>
      <c r="K4045">
        <v>572.12620400510798</v>
      </c>
      <c r="L4045">
        <v>15226.9694875732</v>
      </c>
      <c r="M4045">
        <v>15705.006322298699</v>
      </c>
      <c r="Y4045" s="15">
        <f t="shared" si="393"/>
        <v>1</v>
      </c>
      <c r="Z4045" s="15">
        <f t="shared" si="394"/>
        <v>1</v>
      </c>
      <c r="AD4045" s="15">
        <f t="shared" si="395"/>
        <v>1</v>
      </c>
      <c r="AE4045" s="15">
        <f t="shared" si="396"/>
        <v>1</v>
      </c>
      <c r="AI4045" t="str">
        <f t="shared" si="397"/>
        <v/>
      </c>
      <c r="AJ4045" t="str">
        <f t="shared" si="398"/>
        <v/>
      </c>
      <c r="AL4045">
        <f t="shared" si="399"/>
        <v>0</v>
      </c>
    </row>
    <row r="4046" spans="1:38" x14ac:dyDescent="0.3">
      <c r="A4046">
        <v>4045</v>
      </c>
      <c r="B4046" t="s">
        <v>20</v>
      </c>
      <c r="C4046" t="s">
        <v>30</v>
      </c>
      <c r="D4046">
        <v>45</v>
      </c>
      <c r="E4046">
        <v>1457836688.4491</v>
      </c>
      <c r="F4046">
        <v>6425651.6739808898</v>
      </c>
      <c r="G4046">
        <v>4487782446.3493404</v>
      </c>
      <c r="H4046">
        <v>9662267.4010147993</v>
      </c>
      <c r="I4046">
        <v>16045.7684772303</v>
      </c>
      <c r="J4046">
        <v>-202025.840835571</v>
      </c>
      <c r="K4046">
        <v>602.16918963563501</v>
      </c>
      <c r="L4046">
        <v>14659.015015421401</v>
      </c>
      <c r="M4046">
        <v>15145.6735065263</v>
      </c>
      <c r="Y4046" s="15">
        <f t="shared" si="393"/>
        <v>1</v>
      </c>
      <c r="Z4046" s="15">
        <f t="shared" si="394"/>
        <v>1</v>
      </c>
      <c r="AD4046" s="15">
        <f t="shared" si="395"/>
        <v>1</v>
      </c>
      <c r="AE4046" s="15">
        <f t="shared" si="396"/>
        <v>1</v>
      </c>
      <c r="AI4046" t="str">
        <f t="shared" si="397"/>
        <v/>
      </c>
      <c r="AJ4046" t="str">
        <f t="shared" si="398"/>
        <v/>
      </c>
      <c r="AL4046">
        <f t="shared" si="399"/>
        <v>0</v>
      </c>
    </row>
    <row r="4047" spans="1:38" x14ac:dyDescent="0.3">
      <c r="A4047">
        <v>4046</v>
      </c>
      <c r="B4047" t="s">
        <v>20</v>
      </c>
      <c r="C4047" t="s">
        <v>30</v>
      </c>
      <c r="D4047">
        <v>46</v>
      </c>
      <c r="E4047">
        <v>1694031652.02845</v>
      </c>
      <c r="F4047">
        <v>6427588.0456260601</v>
      </c>
      <c r="G4047">
        <v>4490068887.0367804</v>
      </c>
      <c r="H4047">
        <v>16154822.026251599</v>
      </c>
      <c r="I4047">
        <v>11213.4763895385</v>
      </c>
      <c r="J4047">
        <v>-194958.63256740599</v>
      </c>
      <c r="K4047">
        <v>1440.6613493495199</v>
      </c>
      <c r="L4047">
        <v>8894.8947937259909</v>
      </c>
      <c r="M4047">
        <v>9708.5631580001791</v>
      </c>
      <c r="Y4047" s="15">
        <f t="shared" si="393"/>
        <v>1</v>
      </c>
      <c r="Z4047" s="15">
        <f t="shared" si="394"/>
        <v>1</v>
      </c>
      <c r="AD4047" s="15">
        <f t="shared" si="395"/>
        <v>1</v>
      </c>
      <c r="AE4047" s="15">
        <f t="shared" si="396"/>
        <v>1</v>
      </c>
      <c r="AI4047" t="str">
        <f t="shared" si="397"/>
        <v/>
      </c>
      <c r="AJ4047" t="str">
        <f t="shared" si="398"/>
        <v/>
      </c>
      <c r="AL4047">
        <f t="shared" si="399"/>
        <v>0</v>
      </c>
    </row>
    <row r="4048" spans="1:38" x14ac:dyDescent="0.3">
      <c r="A4048">
        <v>4047</v>
      </c>
      <c r="B4048" t="s">
        <v>20</v>
      </c>
      <c r="C4048" t="s">
        <v>30</v>
      </c>
      <c r="D4048">
        <v>47</v>
      </c>
      <c r="E4048">
        <v>2068505212.5994301</v>
      </c>
      <c r="F4048">
        <v>6241016.1894477503</v>
      </c>
      <c r="G4048">
        <v>4485557037.0180597</v>
      </c>
      <c r="H4048">
        <v>10891113.884042701</v>
      </c>
      <c r="I4048">
        <v>13455.123291669401</v>
      </c>
      <c r="J4048">
        <v>-168877.06384658799</v>
      </c>
      <c r="K4048">
        <v>809.43991726823106</v>
      </c>
      <c r="L4048">
        <v>11892.0026229053</v>
      </c>
      <c r="M4048">
        <v>12440.5543064059</v>
      </c>
      <c r="Y4048" s="15">
        <f t="shared" si="393"/>
        <v>1</v>
      </c>
      <c r="Z4048" s="15">
        <f t="shared" si="394"/>
        <v>1</v>
      </c>
      <c r="AD4048" s="15">
        <f t="shared" si="395"/>
        <v>1</v>
      </c>
      <c r="AE4048" s="15">
        <f t="shared" si="396"/>
        <v>1</v>
      </c>
      <c r="AI4048" t="str">
        <f t="shared" si="397"/>
        <v/>
      </c>
      <c r="AJ4048" t="str">
        <f t="shared" si="398"/>
        <v/>
      </c>
      <c r="AL4048">
        <f t="shared" si="399"/>
        <v>0</v>
      </c>
    </row>
    <row r="4049" spans="1:38" x14ac:dyDescent="0.3">
      <c r="A4049">
        <v>4048</v>
      </c>
      <c r="B4049" t="s">
        <v>20</v>
      </c>
      <c r="C4049" t="s">
        <v>30</v>
      </c>
      <c r="D4049">
        <v>48</v>
      </c>
      <c r="E4049">
        <v>1654657161.53389</v>
      </c>
      <c r="F4049">
        <v>6680065.9316397104</v>
      </c>
      <c r="G4049">
        <v>4489774924.24718</v>
      </c>
      <c r="H4049">
        <v>11748135.0459275</v>
      </c>
      <c r="I4049">
        <v>17777.9416108308</v>
      </c>
      <c r="J4049">
        <v>-220319.71151637999</v>
      </c>
      <c r="K4049">
        <v>660.82650641456803</v>
      </c>
      <c r="L4049">
        <v>16091.8190612698</v>
      </c>
      <c r="M4049">
        <v>16683.536247046199</v>
      </c>
      <c r="Y4049" s="15">
        <f t="shared" si="393"/>
        <v>1</v>
      </c>
      <c r="Z4049" s="15">
        <f t="shared" si="394"/>
        <v>1</v>
      </c>
      <c r="AD4049" s="15">
        <f t="shared" si="395"/>
        <v>1</v>
      </c>
      <c r="AE4049" s="15">
        <f t="shared" si="396"/>
        <v>1</v>
      </c>
      <c r="AI4049" t="str">
        <f t="shared" si="397"/>
        <v/>
      </c>
      <c r="AJ4049" t="str">
        <f t="shared" si="398"/>
        <v/>
      </c>
      <c r="AL4049">
        <f t="shared" si="399"/>
        <v>0</v>
      </c>
    </row>
    <row r="4050" spans="1:38" x14ac:dyDescent="0.3">
      <c r="A4050">
        <v>4049</v>
      </c>
      <c r="B4050" t="s">
        <v>20</v>
      </c>
      <c r="C4050" t="s">
        <v>30</v>
      </c>
      <c r="D4050">
        <v>49</v>
      </c>
      <c r="E4050">
        <v>1867373762.2710199</v>
      </c>
      <c r="F4050">
        <v>6578301.0640505301</v>
      </c>
      <c r="G4050">
        <v>4490164270.9798298</v>
      </c>
      <c r="H4050">
        <v>13954315.706296001</v>
      </c>
      <c r="I4050">
        <v>15344.2887138203</v>
      </c>
      <c r="J4050">
        <v>-199532.78725147201</v>
      </c>
      <c r="K4050">
        <v>909.41430825187797</v>
      </c>
      <c r="L4050">
        <v>13341.529443170301</v>
      </c>
      <c r="M4050">
        <v>14044.365117674</v>
      </c>
      <c r="Y4050" s="15">
        <f t="shared" si="393"/>
        <v>1</v>
      </c>
      <c r="Z4050" s="15">
        <f t="shared" si="394"/>
        <v>1</v>
      </c>
      <c r="AD4050" s="15">
        <f t="shared" si="395"/>
        <v>1</v>
      </c>
      <c r="AE4050" s="15">
        <f t="shared" si="396"/>
        <v>1</v>
      </c>
      <c r="AI4050" t="str">
        <f t="shared" si="397"/>
        <v/>
      </c>
      <c r="AJ4050" t="str">
        <f t="shared" si="398"/>
        <v/>
      </c>
      <c r="AL4050">
        <f t="shared" si="399"/>
        <v>0</v>
      </c>
    </row>
    <row r="4051" spans="1:38" x14ac:dyDescent="0.3">
      <c r="A4051">
        <v>4050</v>
      </c>
      <c r="B4051" t="s">
        <v>20</v>
      </c>
      <c r="C4051" t="s">
        <v>30</v>
      </c>
      <c r="D4051">
        <v>50</v>
      </c>
      <c r="E4051">
        <v>2091076087.86359</v>
      </c>
      <c r="F4051">
        <v>6282542.0108540896</v>
      </c>
      <c r="G4051">
        <v>4488538087.98985</v>
      </c>
      <c r="H4051">
        <v>11492910.992997199</v>
      </c>
      <c r="I4051">
        <v>16498.1196061214</v>
      </c>
      <c r="J4051">
        <v>-201341.470728874</v>
      </c>
      <c r="K4051">
        <v>696.61944920879705</v>
      </c>
      <c r="L4051">
        <v>14848.627468890099</v>
      </c>
      <c r="M4051">
        <v>15427.4898093866</v>
      </c>
      <c r="Y4051" s="15">
        <f t="shared" si="393"/>
        <v>1</v>
      </c>
      <c r="Z4051" s="15">
        <f t="shared" si="394"/>
        <v>1</v>
      </c>
      <c r="AD4051" s="15">
        <f t="shared" si="395"/>
        <v>1</v>
      </c>
      <c r="AE4051" s="15">
        <f t="shared" si="396"/>
        <v>1</v>
      </c>
      <c r="AI4051" t="str">
        <f t="shared" si="397"/>
        <v/>
      </c>
      <c r="AJ4051" t="str">
        <f t="shared" si="398"/>
        <v/>
      </c>
      <c r="AL4051">
        <f t="shared" si="399"/>
        <v>0</v>
      </c>
    </row>
    <row r="4052" spans="1:38" x14ac:dyDescent="0.3">
      <c r="A4052">
        <v>4051</v>
      </c>
      <c r="B4052" t="s">
        <v>20</v>
      </c>
      <c r="C4052" t="s">
        <v>30</v>
      </c>
      <c r="D4052">
        <v>51</v>
      </c>
      <c r="E4052">
        <v>1402858480.69962</v>
      </c>
      <c r="F4052">
        <v>6476750.7352579497</v>
      </c>
      <c r="G4052">
        <v>4488944876.29245</v>
      </c>
      <c r="H4052">
        <v>14158029.504641499</v>
      </c>
      <c r="I4052">
        <v>17454.593290054199</v>
      </c>
      <c r="J4052">
        <v>-198528.39034366599</v>
      </c>
      <c r="K4052">
        <v>811.13488405993905</v>
      </c>
      <c r="L4052">
        <v>15422.596491260099</v>
      </c>
      <c r="M4052">
        <v>16135.692599014599</v>
      </c>
      <c r="Y4052" s="15">
        <f t="shared" si="393"/>
        <v>1</v>
      </c>
      <c r="Z4052" s="15">
        <f t="shared" si="394"/>
        <v>1</v>
      </c>
      <c r="AD4052" s="15">
        <f t="shared" si="395"/>
        <v>1</v>
      </c>
      <c r="AE4052" s="15">
        <f t="shared" si="396"/>
        <v>1</v>
      </c>
      <c r="AI4052" t="str">
        <f t="shared" si="397"/>
        <v/>
      </c>
      <c r="AJ4052" t="str">
        <f t="shared" si="398"/>
        <v/>
      </c>
      <c r="AL4052">
        <f t="shared" si="399"/>
        <v>0</v>
      </c>
    </row>
    <row r="4053" spans="1:38" x14ac:dyDescent="0.3">
      <c r="A4053">
        <v>4052</v>
      </c>
      <c r="B4053" t="s">
        <v>20</v>
      </c>
      <c r="C4053" t="s">
        <v>30</v>
      </c>
      <c r="D4053">
        <v>52</v>
      </c>
      <c r="E4053">
        <v>2018204000.3747799</v>
      </c>
      <c r="F4053">
        <v>6810066.0622523297</v>
      </c>
      <c r="G4053">
        <v>4489084572.70257</v>
      </c>
      <c r="H4053">
        <v>17982135.405141398</v>
      </c>
      <c r="I4053">
        <v>11688.300217649899</v>
      </c>
      <c r="J4053">
        <v>-171666.065221786</v>
      </c>
      <c r="K4053">
        <v>1538.47309448704</v>
      </c>
      <c r="L4053">
        <v>9107.4579071609296</v>
      </c>
      <c r="M4053">
        <v>10013.1623883048</v>
      </c>
      <c r="Y4053" s="15">
        <f t="shared" si="393"/>
        <v>1</v>
      </c>
      <c r="Z4053" s="15">
        <f t="shared" si="394"/>
        <v>1</v>
      </c>
      <c r="AD4053" s="15">
        <f t="shared" si="395"/>
        <v>1</v>
      </c>
      <c r="AE4053" s="15">
        <f t="shared" si="396"/>
        <v>1</v>
      </c>
      <c r="AI4053" t="str">
        <f t="shared" si="397"/>
        <v/>
      </c>
      <c r="AJ4053" t="str">
        <f t="shared" si="398"/>
        <v/>
      </c>
      <c r="AL4053">
        <f t="shared" si="399"/>
        <v>0</v>
      </c>
    </row>
    <row r="4054" spans="1:38" x14ac:dyDescent="0.3">
      <c r="A4054">
        <v>4053</v>
      </c>
      <c r="B4054" t="s">
        <v>20</v>
      </c>
      <c r="C4054" t="s">
        <v>30</v>
      </c>
      <c r="D4054">
        <v>53</v>
      </c>
      <c r="E4054">
        <v>1289074921.8485301</v>
      </c>
      <c r="F4054">
        <v>6664216.9286785601</v>
      </c>
      <c r="G4054">
        <v>4489317263.3895197</v>
      </c>
      <c r="H4054">
        <v>13697505.194204999</v>
      </c>
      <c r="I4054">
        <v>16766.043675794299</v>
      </c>
      <c r="J4054">
        <v>-204127.49864005999</v>
      </c>
      <c r="K4054">
        <v>816.97897602286605</v>
      </c>
      <c r="L4054">
        <v>14800.1425101719</v>
      </c>
      <c r="M4054">
        <v>15490.043434360001</v>
      </c>
      <c r="Y4054" s="15">
        <f t="shared" si="393"/>
        <v>1</v>
      </c>
      <c r="Z4054" s="15">
        <f t="shared" si="394"/>
        <v>1</v>
      </c>
      <c r="AD4054" s="15">
        <f t="shared" si="395"/>
        <v>1</v>
      </c>
      <c r="AE4054" s="15">
        <f t="shared" si="396"/>
        <v>1</v>
      </c>
      <c r="AI4054" t="str">
        <f t="shared" si="397"/>
        <v/>
      </c>
      <c r="AJ4054" t="str">
        <f t="shared" si="398"/>
        <v/>
      </c>
      <c r="AL4054">
        <f t="shared" si="399"/>
        <v>0</v>
      </c>
    </row>
    <row r="4055" spans="1:38" x14ac:dyDescent="0.3">
      <c r="A4055">
        <v>4054</v>
      </c>
      <c r="B4055" t="s">
        <v>20</v>
      </c>
      <c r="C4055" t="s">
        <v>30</v>
      </c>
      <c r="D4055">
        <v>54</v>
      </c>
      <c r="E4055">
        <v>1221068987.30791</v>
      </c>
      <c r="F4055">
        <v>6319634.5747287003</v>
      </c>
      <c r="G4055">
        <v>4488651983.96101</v>
      </c>
      <c r="H4055">
        <v>13336867.424869301</v>
      </c>
      <c r="I4055">
        <v>15076.126188078901</v>
      </c>
      <c r="J4055">
        <v>-199122.50111198399</v>
      </c>
      <c r="K4055">
        <v>884.63490279188102</v>
      </c>
      <c r="L4055">
        <v>13161.984682413</v>
      </c>
      <c r="M4055">
        <v>13833.721398825101</v>
      </c>
      <c r="Y4055" s="15">
        <f t="shared" si="393"/>
        <v>1</v>
      </c>
      <c r="Z4055" s="15">
        <f t="shared" si="394"/>
        <v>1</v>
      </c>
      <c r="AD4055" s="15">
        <f t="shared" si="395"/>
        <v>1</v>
      </c>
      <c r="AE4055" s="15">
        <f t="shared" si="396"/>
        <v>1</v>
      </c>
      <c r="AI4055" t="str">
        <f t="shared" si="397"/>
        <v/>
      </c>
      <c r="AJ4055" t="str">
        <f t="shared" si="398"/>
        <v/>
      </c>
      <c r="AL4055">
        <f t="shared" si="399"/>
        <v>0</v>
      </c>
    </row>
    <row r="4056" spans="1:38" x14ac:dyDescent="0.3">
      <c r="A4056">
        <v>4055</v>
      </c>
      <c r="B4056" t="s">
        <v>20</v>
      </c>
      <c r="C4056" t="s">
        <v>30</v>
      </c>
      <c r="D4056">
        <v>55</v>
      </c>
      <c r="E4056">
        <v>1366619147.4010999</v>
      </c>
      <c r="F4056">
        <v>7124417.7251029899</v>
      </c>
      <c r="G4056">
        <v>4487386552.9406099</v>
      </c>
      <c r="H4056">
        <v>12288761.052121401</v>
      </c>
      <c r="I4056">
        <v>26127.495644786399</v>
      </c>
      <c r="J4056">
        <v>-242437.34568214399</v>
      </c>
      <c r="K4056">
        <v>470.33826812917499</v>
      </c>
      <c r="L4056">
        <v>24363.7810607145</v>
      </c>
      <c r="M4056">
        <v>24982.7279044487</v>
      </c>
      <c r="Y4056" s="15">
        <f t="shared" si="393"/>
        <v>1</v>
      </c>
      <c r="Z4056" s="15">
        <f t="shared" si="394"/>
        <v>1</v>
      </c>
      <c r="AD4056" s="15">
        <f t="shared" si="395"/>
        <v>1</v>
      </c>
      <c r="AE4056" s="15">
        <f t="shared" si="396"/>
        <v>1</v>
      </c>
      <c r="AI4056" t="str">
        <f t="shared" si="397"/>
        <v/>
      </c>
      <c r="AJ4056" t="str">
        <f t="shared" si="398"/>
        <v/>
      </c>
      <c r="AL4056">
        <f t="shared" si="399"/>
        <v>0</v>
      </c>
    </row>
    <row r="4057" spans="1:38" x14ac:dyDescent="0.3">
      <c r="A4057">
        <v>4056</v>
      </c>
      <c r="B4057" t="s">
        <v>20</v>
      </c>
      <c r="C4057" t="s">
        <v>30</v>
      </c>
      <c r="D4057">
        <v>56</v>
      </c>
      <c r="E4057">
        <v>2419372908.5032101</v>
      </c>
      <c r="F4057">
        <v>5906773.2382165296</v>
      </c>
      <c r="G4057">
        <v>4485609451.3666401</v>
      </c>
      <c r="H4057">
        <v>14836320.107531101</v>
      </c>
      <c r="I4057">
        <v>10986.234280729699</v>
      </c>
      <c r="J4057">
        <v>-162253.04302978501</v>
      </c>
      <c r="K4057">
        <v>1350.4463611844301</v>
      </c>
      <c r="L4057">
        <v>8856.8874705323196</v>
      </c>
      <c r="M4057">
        <v>9604.1469757206996</v>
      </c>
      <c r="Y4057" s="15">
        <f t="shared" si="393"/>
        <v>1</v>
      </c>
      <c r="Z4057" s="15">
        <f t="shared" si="394"/>
        <v>1</v>
      </c>
      <c r="AD4057" s="15">
        <f t="shared" si="395"/>
        <v>1</v>
      </c>
      <c r="AE4057" s="15">
        <f t="shared" si="396"/>
        <v>1</v>
      </c>
      <c r="AI4057" t="str">
        <f t="shared" si="397"/>
        <v/>
      </c>
      <c r="AJ4057" t="str">
        <f t="shared" si="398"/>
        <v/>
      </c>
      <c r="AL4057">
        <f t="shared" si="399"/>
        <v>0</v>
      </c>
    </row>
    <row r="4058" spans="1:38" x14ac:dyDescent="0.3">
      <c r="A4058">
        <v>4057</v>
      </c>
      <c r="B4058" t="s">
        <v>20</v>
      </c>
      <c r="C4058" t="s">
        <v>30</v>
      </c>
      <c r="D4058">
        <v>57</v>
      </c>
      <c r="E4058">
        <v>1804708352.81967</v>
      </c>
      <c r="F4058">
        <v>6346415.6098093996</v>
      </c>
      <c r="G4058">
        <v>4487678257.6553602</v>
      </c>
      <c r="H4058">
        <v>14819384.4261906</v>
      </c>
      <c r="I4058">
        <v>14064.724061835601</v>
      </c>
      <c r="J4058">
        <v>-184640.757071495</v>
      </c>
      <c r="K4058">
        <v>1053.6562509891601</v>
      </c>
      <c r="L4058">
        <v>11937.807904170601</v>
      </c>
      <c r="M4058">
        <v>12684.214411528899</v>
      </c>
      <c r="Y4058" s="15">
        <f t="shared" si="393"/>
        <v>1</v>
      </c>
      <c r="Z4058" s="15">
        <f t="shared" si="394"/>
        <v>1</v>
      </c>
      <c r="AD4058" s="15">
        <f t="shared" si="395"/>
        <v>1</v>
      </c>
      <c r="AE4058" s="15">
        <f t="shared" si="396"/>
        <v>1</v>
      </c>
      <c r="AI4058" t="str">
        <f t="shared" si="397"/>
        <v/>
      </c>
      <c r="AJ4058" t="str">
        <f t="shared" si="398"/>
        <v/>
      </c>
      <c r="AL4058">
        <f t="shared" si="399"/>
        <v>0</v>
      </c>
    </row>
    <row r="4059" spans="1:38" x14ac:dyDescent="0.3">
      <c r="A4059">
        <v>4058</v>
      </c>
      <c r="B4059" t="s">
        <v>20</v>
      </c>
      <c r="C4059" t="s">
        <v>30</v>
      </c>
      <c r="D4059">
        <v>58</v>
      </c>
      <c r="E4059">
        <v>1958262606.4258101</v>
      </c>
      <c r="F4059">
        <v>6014516.1848783698</v>
      </c>
      <c r="G4059">
        <v>4487555219.9183903</v>
      </c>
      <c r="H4059">
        <v>12826373.486572299</v>
      </c>
      <c r="I4059">
        <v>10911.7155989446</v>
      </c>
      <c r="J4059">
        <v>-177359.933725357</v>
      </c>
      <c r="K4059">
        <v>1175.4680893454399</v>
      </c>
      <c r="L4059">
        <v>9070.8414959270303</v>
      </c>
      <c r="M4059">
        <v>9716.8662133414291</v>
      </c>
      <c r="Y4059" s="15">
        <f t="shared" si="393"/>
        <v>1</v>
      </c>
      <c r="Z4059" s="15">
        <f t="shared" si="394"/>
        <v>1</v>
      </c>
      <c r="AD4059" s="15">
        <f t="shared" si="395"/>
        <v>1</v>
      </c>
      <c r="AE4059" s="15">
        <f t="shared" si="396"/>
        <v>1</v>
      </c>
      <c r="AI4059" t="str">
        <f t="shared" si="397"/>
        <v/>
      </c>
      <c r="AJ4059" t="str">
        <f t="shared" si="398"/>
        <v/>
      </c>
      <c r="AL4059">
        <f t="shared" si="399"/>
        <v>0</v>
      </c>
    </row>
    <row r="4060" spans="1:38" x14ac:dyDescent="0.3">
      <c r="A4060">
        <v>4059</v>
      </c>
      <c r="B4060" t="s">
        <v>20</v>
      </c>
      <c r="C4060" t="s">
        <v>30</v>
      </c>
      <c r="D4060">
        <v>59</v>
      </c>
      <c r="E4060">
        <v>2256281178.5757499</v>
      </c>
      <c r="F4060">
        <v>6064405.9125161096</v>
      </c>
      <c r="G4060">
        <v>4485116521.9553604</v>
      </c>
      <c r="H4060">
        <v>11168483.593719</v>
      </c>
      <c r="I4060">
        <v>10639.2205270054</v>
      </c>
      <c r="J4060">
        <v>-147651.22430229199</v>
      </c>
      <c r="K4060">
        <v>1049.74641378757</v>
      </c>
      <c r="L4060">
        <v>9036.2910443127603</v>
      </c>
      <c r="M4060">
        <v>9598.8129812525403</v>
      </c>
      <c r="Y4060" s="15">
        <f t="shared" si="393"/>
        <v>1</v>
      </c>
      <c r="Z4060" s="15">
        <f t="shared" si="394"/>
        <v>1</v>
      </c>
      <c r="AD4060" s="15">
        <f t="shared" si="395"/>
        <v>1</v>
      </c>
      <c r="AE4060" s="15">
        <f t="shared" si="396"/>
        <v>1</v>
      </c>
      <c r="AI4060" t="str">
        <f t="shared" si="397"/>
        <v/>
      </c>
      <c r="AJ4060" t="str">
        <f t="shared" si="398"/>
        <v/>
      </c>
      <c r="AL4060">
        <f t="shared" si="399"/>
        <v>0</v>
      </c>
    </row>
    <row r="4061" spans="1:38" x14ac:dyDescent="0.3">
      <c r="A4061">
        <v>4060</v>
      </c>
      <c r="B4061" t="s">
        <v>20</v>
      </c>
      <c r="C4061" t="s">
        <v>30</v>
      </c>
      <c r="D4061">
        <v>60</v>
      </c>
      <c r="E4061">
        <v>967005659.71054494</v>
      </c>
      <c r="F4061">
        <v>6647139.1721196799</v>
      </c>
      <c r="G4061">
        <v>4487711175.8028698</v>
      </c>
      <c r="H4061">
        <v>14301159.942368601</v>
      </c>
      <c r="I4061">
        <v>16130.255097582</v>
      </c>
      <c r="J4061">
        <v>-192755.98784351299</v>
      </c>
      <c r="K4061">
        <v>886.60469756069995</v>
      </c>
      <c r="L4061">
        <v>14077.715850336501</v>
      </c>
      <c r="M4061">
        <v>14798.0209950556</v>
      </c>
      <c r="Y4061" s="15">
        <f t="shared" si="393"/>
        <v>1</v>
      </c>
      <c r="Z4061" s="15">
        <f t="shared" si="394"/>
        <v>1</v>
      </c>
      <c r="AD4061" s="15">
        <f t="shared" si="395"/>
        <v>1</v>
      </c>
      <c r="AE4061" s="15">
        <f t="shared" si="396"/>
        <v>1</v>
      </c>
      <c r="AI4061" t="str">
        <f t="shared" si="397"/>
        <v/>
      </c>
      <c r="AJ4061" t="str">
        <f t="shared" si="398"/>
        <v/>
      </c>
      <c r="AL4061">
        <f t="shared" si="399"/>
        <v>0</v>
      </c>
    </row>
    <row r="4062" spans="1:38" x14ac:dyDescent="0.3">
      <c r="A4062">
        <v>4061</v>
      </c>
      <c r="B4062" t="s">
        <v>20</v>
      </c>
      <c r="C4062" t="s">
        <v>30</v>
      </c>
      <c r="D4062">
        <v>61</v>
      </c>
      <c r="E4062">
        <v>1763362418.7251301</v>
      </c>
      <c r="F4062">
        <v>6457192.5086338799</v>
      </c>
      <c r="G4062">
        <v>4489171495.7397604</v>
      </c>
      <c r="H4062">
        <v>10567263.6461275</v>
      </c>
      <c r="I4062">
        <v>17844.867177452001</v>
      </c>
      <c r="J4062">
        <v>-212706.97117900799</v>
      </c>
      <c r="K4062">
        <v>592.17384702531297</v>
      </c>
      <c r="L4062">
        <v>16328.2263275438</v>
      </c>
      <c r="M4062">
        <v>16860.4666773184</v>
      </c>
      <c r="Y4062" s="15">
        <f t="shared" si="393"/>
        <v>1</v>
      </c>
      <c r="Z4062" s="15">
        <f t="shared" si="394"/>
        <v>1</v>
      </c>
      <c r="AD4062" s="15">
        <f t="shared" si="395"/>
        <v>1</v>
      </c>
      <c r="AE4062" s="15">
        <f t="shared" si="396"/>
        <v>1</v>
      </c>
      <c r="AI4062" t="str">
        <f t="shared" si="397"/>
        <v/>
      </c>
      <c r="AJ4062" t="str">
        <f t="shared" si="398"/>
        <v/>
      </c>
      <c r="AL4062">
        <f t="shared" si="399"/>
        <v>0</v>
      </c>
    </row>
    <row r="4063" spans="1:38" x14ac:dyDescent="0.3">
      <c r="A4063">
        <v>4062</v>
      </c>
      <c r="B4063" t="s">
        <v>20</v>
      </c>
      <c r="C4063" t="s">
        <v>30</v>
      </c>
      <c r="D4063">
        <v>62</v>
      </c>
      <c r="E4063">
        <v>1820187356.33705</v>
      </c>
      <c r="F4063">
        <v>6488950.6455955999</v>
      </c>
      <c r="G4063">
        <v>4489049851.5426998</v>
      </c>
      <c r="H4063">
        <v>12904486.1776853</v>
      </c>
      <c r="I4063">
        <v>18089.846998441</v>
      </c>
      <c r="J4063">
        <v>-210016.93216705299</v>
      </c>
      <c r="K4063">
        <v>713.35518640911403</v>
      </c>
      <c r="L4063">
        <v>16237.761961145199</v>
      </c>
      <c r="M4063">
        <v>16887.720972945699</v>
      </c>
      <c r="Y4063" s="15">
        <f t="shared" si="393"/>
        <v>1</v>
      </c>
      <c r="Z4063" s="15">
        <f t="shared" si="394"/>
        <v>1</v>
      </c>
      <c r="AD4063" s="15">
        <f t="shared" si="395"/>
        <v>1</v>
      </c>
      <c r="AE4063" s="15">
        <f t="shared" si="396"/>
        <v>1</v>
      </c>
      <c r="AI4063" t="str">
        <f t="shared" si="397"/>
        <v/>
      </c>
      <c r="AJ4063" t="str">
        <f t="shared" si="398"/>
        <v/>
      </c>
      <c r="AL4063">
        <f t="shared" si="399"/>
        <v>0</v>
      </c>
    </row>
    <row r="4064" spans="1:38" x14ac:dyDescent="0.3">
      <c r="A4064">
        <v>4063</v>
      </c>
      <c r="B4064" t="s">
        <v>20</v>
      </c>
      <c r="C4064" t="s">
        <v>30</v>
      </c>
      <c r="D4064">
        <v>63</v>
      </c>
      <c r="E4064">
        <v>1469170612.1987901</v>
      </c>
      <c r="F4064">
        <v>6187693.7014011797</v>
      </c>
      <c r="G4064">
        <v>4487892900.7478104</v>
      </c>
      <c r="H4064">
        <v>12164474.925120801</v>
      </c>
      <c r="I4064">
        <v>15265.396699143599</v>
      </c>
      <c r="J4064">
        <v>-189230.44694518999</v>
      </c>
      <c r="K4064">
        <v>796.86595539330403</v>
      </c>
      <c r="L4064">
        <v>13519.5199795935</v>
      </c>
      <c r="M4064">
        <v>14132.2069159456</v>
      </c>
      <c r="Y4064" s="15">
        <f t="shared" si="393"/>
        <v>1</v>
      </c>
      <c r="Z4064" s="15">
        <f t="shared" si="394"/>
        <v>1</v>
      </c>
      <c r="AD4064" s="15">
        <f t="shared" si="395"/>
        <v>1</v>
      </c>
      <c r="AE4064" s="15">
        <f t="shared" si="396"/>
        <v>1</v>
      </c>
      <c r="AI4064" t="str">
        <f t="shared" si="397"/>
        <v/>
      </c>
      <c r="AJ4064" t="str">
        <f t="shared" si="398"/>
        <v/>
      </c>
      <c r="AL4064">
        <f t="shared" si="399"/>
        <v>0</v>
      </c>
    </row>
    <row r="4065" spans="1:38" x14ac:dyDescent="0.3">
      <c r="A4065">
        <v>4064</v>
      </c>
      <c r="B4065" t="s">
        <v>20</v>
      </c>
      <c r="C4065" t="s">
        <v>30</v>
      </c>
      <c r="D4065">
        <v>64</v>
      </c>
      <c r="E4065">
        <v>1479136893.48072</v>
      </c>
      <c r="F4065">
        <v>6240859.4691542601</v>
      </c>
      <c r="G4065">
        <v>4488071561.2811298</v>
      </c>
      <c r="H4065">
        <v>15772709.647467401</v>
      </c>
      <c r="I4065">
        <v>12959.246716293501</v>
      </c>
      <c r="J4065">
        <v>-179428.117368698</v>
      </c>
      <c r="K4065">
        <v>1217.1008078453001</v>
      </c>
      <c r="L4065">
        <v>10695.5068716028</v>
      </c>
      <c r="M4065">
        <v>11489.9294185162</v>
      </c>
      <c r="Y4065" s="15">
        <f t="shared" si="393"/>
        <v>1</v>
      </c>
      <c r="Z4065" s="15">
        <f t="shared" si="394"/>
        <v>1</v>
      </c>
      <c r="AD4065" s="15">
        <f t="shared" si="395"/>
        <v>1</v>
      </c>
      <c r="AE4065" s="15">
        <f t="shared" si="396"/>
        <v>1</v>
      </c>
      <c r="AI4065" t="str">
        <f t="shared" si="397"/>
        <v/>
      </c>
      <c r="AJ4065" t="str">
        <f t="shared" si="398"/>
        <v/>
      </c>
      <c r="AL4065">
        <f t="shared" si="399"/>
        <v>0</v>
      </c>
    </row>
    <row r="4066" spans="1:38" x14ac:dyDescent="0.3">
      <c r="A4066">
        <v>4065</v>
      </c>
      <c r="B4066" t="s">
        <v>20</v>
      </c>
      <c r="C4066" t="s">
        <v>30</v>
      </c>
      <c r="D4066">
        <v>65</v>
      </c>
      <c r="E4066">
        <v>1546943417.177</v>
      </c>
      <c r="F4066">
        <v>6923608.0520052398</v>
      </c>
      <c r="G4066">
        <v>4490626663.2936802</v>
      </c>
      <c r="H4066">
        <v>12950841.6925027</v>
      </c>
      <c r="I4066">
        <v>17593.657124852802</v>
      </c>
      <c r="J4066">
        <v>-175132.238087654</v>
      </c>
      <c r="K4066">
        <v>736.10856461493802</v>
      </c>
      <c r="L4066">
        <v>15734.919024877199</v>
      </c>
      <c r="M4066">
        <v>16387.212820425601</v>
      </c>
      <c r="Y4066" s="15">
        <f t="shared" si="393"/>
        <v>1</v>
      </c>
      <c r="Z4066" s="15">
        <f t="shared" si="394"/>
        <v>1</v>
      </c>
      <c r="AD4066" s="15">
        <f t="shared" si="395"/>
        <v>1</v>
      </c>
      <c r="AE4066" s="15">
        <f t="shared" si="396"/>
        <v>1</v>
      </c>
      <c r="AI4066" t="str">
        <f t="shared" si="397"/>
        <v/>
      </c>
      <c r="AJ4066" t="str">
        <f t="shared" si="398"/>
        <v/>
      </c>
      <c r="AL4066">
        <f t="shared" si="399"/>
        <v>0</v>
      </c>
    </row>
    <row r="4067" spans="1:38" x14ac:dyDescent="0.3">
      <c r="A4067">
        <v>4066</v>
      </c>
      <c r="B4067" t="s">
        <v>20</v>
      </c>
      <c r="C4067" t="s">
        <v>30</v>
      </c>
      <c r="D4067">
        <v>66</v>
      </c>
      <c r="E4067">
        <v>1762338227.5215099</v>
      </c>
      <c r="F4067">
        <v>5741550.0535484096</v>
      </c>
      <c r="G4067">
        <v>4485303725.1113997</v>
      </c>
      <c r="H4067">
        <v>10943070.2140572</v>
      </c>
      <c r="I4067">
        <v>15529.892113649301</v>
      </c>
      <c r="J4067">
        <v>-201108.90525340999</v>
      </c>
      <c r="K4067">
        <v>704.64560435930503</v>
      </c>
      <c r="L4067">
        <v>13959.314538807101</v>
      </c>
      <c r="M4067">
        <v>14510.4831017749</v>
      </c>
      <c r="Y4067" s="15">
        <f t="shared" si="393"/>
        <v>1</v>
      </c>
      <c r="Z4067" s="15">
        <f t="shared" si="394"/>
        <v>1</v>
      </c>
      <c r="AD4067" s="15">
        <f t="shared" si="395"/>
        <v>1</v>
      </c>
      <c r="AE4067" s="15">
        <f t="shared" si="396"/>
        <v>1</v>
      </c>
      <c r="AI4067" t="str">
        <f t="shared" si="397"/>
        <v/>
      </c>
      <c r="AJ4067" t="str">
        <f t="shared" si="398"/>
        <v/>
      </c>
      <c r="AL4067">
        <f t="shared" si="399"/>
        <v>0</v>
      </c>
    </row>
    <row r="4068" spans="1:38" x14ac:dyDescent="0.3">
      <c r="A4068">
        <v>4067</v>
      </c>
      <c r="B4068" t="s">
        <v>20</v>
      </c>
      <c r="C4068" t="s">
        <v>30</v>
      </c>
      <c r="D4068">
        <v>67</v>
      </c>
      <c r="E4068">
        <v>1226682150.6448801</v>
      </c>
      <c r="F4068">
        <v>7177186.4160998799</v>
      </c>
      <c r="G4068">
        <v>4487709325.5689497</v>
      </c>
      <c r="H4068">
        <v>13493544.865711501</v>
      </c>
      <c r="I4068">
        <v>22945.749849273801</v>
      </c>
      <c r="J4068">
        <v>-214401.77628326399</v>
      </c>
      <c r="K4068">
        <v>588.06292905430996</v>
      </c>
      <c r="L4068">
        <v>21009.121594436401</v>
      </c>
      <c r="M4068">
        <v>21688.7496684135</v>
      </c>
      <c r="Y4068" s="15">
        <f t="shared" si="393"/>
        <v>1</v>
      </c>
      <c r="Z4068" s="15">
        <f t="shared" si="394"/>
        <v>1</v>
      </c>
      <c r="AD4068" s="15">
        <f t="shared" si="395"/>
        <v>1</v>
      </c>
      <c r="AE4068" s="15">
        <f t="shared" si="396"/>
        <v>1</v>
      </c>
      <c r="AI4068" t="str">
        <f t="shared" si="397"/>
        <v/>
      </c>
      <c r="AJ4068" t="str">
        <f t="shared" si="398"/>
        <v/>
      </c>
      <c r="AL4068">
        <f t="shared" si="399"/>
        <v>0</v>
      </c>
    </row>
    <row r="4069" spans="1:38" x14ac:dyDescent="0.3">
      <c r="A4069">
        <v>4068</v>
      </c>
      <c r="B4069" t="s">
        <v>20</v>
      </c>
      <c r="C4069" t="s">
        <v>30</v>
      </c>
      <c r="D4069">
        <v>68</v>
      </c>
      <c r="E4069">
        <v>2475434043.9019499</v>
      </c>
      <c r="F4069">
        <v>6058285.8537558997</v>
      </c>
      <c r="G4069">
        <v>4487886118.5190201</v>
      </c>
      <c r="H4069">
        <v>20414641.571685299</v>
      </c>
      <c r="I4069">
        <v>10546.1646089396</v>
      </c>
      <c r="J4069">
        <v>-172136.41291523</v>
      </c>
      <c r="K4069">
        <v>1935.74084310998</v>
      </c>
      <c r="L4069">
        <v>7616.2027587685998</v>
      </c>
      <c r="M4069">
        <v>8644.4250436000002</v>
      </c>
      <c r="Y4069" s="15">
        <f t="shared" si="393"/>
        <v>1</v>
      </c>
      <c r="Z4069" s="15">
        <f t="shared" si="394"/>
        <v>1</v>
      </c>
      <c r="AD4069" s="15">
        <f t="shared" si="395"/>
        <v>1</v>
      </c>
      <c r="AE4069" s="15">
        <f t="shared" si="396"/>
        <v>1</v>
      </c>
      <c r="AI4069" t="str">
        <f t="shared" si="397"/>
        <v/>
      </c>
      <c r="AJ4069" t="str">
        <f t="shared" si="398"/>
        <v/>
      </c>
      <c r="AL4069">
        <f t="shared" si="399"/>
        <v>0</v>
      </c>
    </row>
    <row r="4070" spans="1:38" x14ac:dyDescent="0.3">
      <c r="A4070">
        <v>4069</v>
      </c>
      <c r="B4070" t="s">
        <v>20</v>
      </c>
      <c r="C4070" t="s">
        <v>30</v>
      </c>
      <c r="D4070">
        <v>69</v>
      </c>
      <c r="E4070">
        <v>1171161499.7904</v>
      </c>
      <c r="F4070">
        <v>6329747.5597446598</v>
      </c>
      <c r="G4070">
        <v>4489466729.3611803</v>
      </c>
      <c r="H4070">
        <v>10108617.9771161</v>
      </c>
      <c r="I4070">
        <v>15032.5438782535</v>
      </c>
      <c r="J4070">
        <v>-198653.61322593701</v>
      </c>
      <c r="K4070">
        <v>672.44892541038803</v>
      </c>
      <c r="L4070">
        <v>13581.7290340693</v>
      </c>
      <c r="M4070">
        <v>14090.868821629099</v>
      </c>
      <c r="Y4070" s="15">
        <f t="shared" si="393"/>
        <v>1</v>
      </c>
      <c r="Z4070" s="15">
        <f t="shared" si="394"/>
        <v>1</v>
      </c>
      <c r="AD4070" s="15">
        <f t="shared" si="395"/>
        <v>1</v>
      </c>
      <c r="AE4070" s="15">
        <f t="shared" si="396"/>
        <v>1</v>
      </c>
      <c r="AI4070" t="str">
        <f t="shared" si="397"/>
        <v/>
      </c>
      <c r="AJ4070" t="str">
        <f t="shared" si="398"/>
        <v/>
      </c>
      <c r="AL4070">
        <f t="shared" si="399"/>
        <v>0</v>
      </c>
    </row>
    <row r="4071" spans="1:38" x14ac:dyDescent="0.3">
      <c r="A4071">
        <v>4070</v>
      </c>
      <c r="B4071" t="s">
        <v>20</v>
      </c>
      <c r="C4071" t="s">
        <v>30</v>
      </c>
      <c r="D4071">
        <v>70</v>
      </c>
      <c r="E4071">
        <v>2005468337.53897</v>
      </c>
      <c r="F4071">
        <v>6369712.4900182104</v>
      </c>
      <c r="G4071">
        <v>4487852682.1818705</v>
      </c>
      <c r="H4071">
        <v>10213480.9001312</v>
      </c>
      <c r="I4071">
        <v>16668.892980954599</v>
      </c>
      <c r="J4071">
        <v>-208165.132317543</v>
      </c>
      <c r="K4071">
        <v>612.72700663450496</v>
      </c>
      <c r="L4071">
        <v>15203.027940427</v>
      </c>
      <c r="M4071">
        <v>15717.4493487255</v>
      </c>
      <c r="Y4071" s="15">
        <f t="shared" si="393"/>
        <v>1</v>
      </c>
      <c r="Z4071" s="15">
        <f t="shared" si="394"/>
        <v>1</v>
      </c>
      <c r="AD4071" s="15">
        <f t="shared" si="395"/>
        <v>1</v>
      </c>
      <c r="AE4071" s="15">
        <f t="shared" si="396"/>
        <v>1</v>
      </c>
      <c r="AI4071" t="str">
        <f t="shared" si="397"/>
        <v/>
      </c>
      <c r="AJ4071" t="str">
        <f t="shared" si="398"/>
        <v/>
      </c>
      <c r="AL4071">
        <f t="shared" si="399"/>
        <v>0</v>
      </c>
    </row>
    <row r="4072" spans="1:38" x14ac:dyDescent="0.3">
      <c r="A4072">
        <v>4071</v>
      </c>
      <c r="B4072" t="s">
        <v>20</v>
      </c>
      <c r="C4072" t="s">
        <v>30</v>
      </c>
      <c r="D4072">
        <v>71</v>
      </c>
      <c r="E4072">
        <v>2269983299.0578098</v>
      </c>
      <c r="F4072">
        <v>7386211.9326285897</v>
      </c>
      <c r="G4072">
        <v>4492202413.6526299</v>
      </c>
      <c r="H4072">
        <v>9882186.4188919105</v>
      </c>
      <c r="I4072">
        <v>21928.767750147701</v>
      </c>
      <c r="J4072">
        <v>-179955.958332062</v>
      </c>
      <c r="K4072">
        <v>450.64941776426701</v>
      </c>
      <c r="L4072">
        <v>20510.450945419201</v>
      </c>
      <c r="M4072">
        <v>21008.186076505499</v>
      </c>
      <c r="Y4072" s="15">
        <f t="shared" si="393"/>
        <v>1</v>
      </c>
      <c r="Z4072" s="15">
        <f t="shared" si="394"/>
        <v>1</v>
      </c>
      <c r="AD4072" s="15">
        <f t="shared" si="395"/>
        <v>1</v>
      </c>
      <c r="AE4072" s="15">
        <f t="shared" si="396"/>
        <v>1</v>
      </c>
      <c r="AI4072" t="str">
        <f t="shared" si="397"/>
        <v/>
      </c>
      <c r="AJ4072" t="str">
        <f t="shared" si="398"/>
        <v/>
      </c>
      <c r="AL4072">
        <f t="shared" si="399"/>
        <v>0</v>
      </c>
    </row>
    <row r="4073" spans="1:38" x14ac:dyDescent="0.3">
      <c r="A4073">
        <v>4072</v>
      </c>
      <c r="B4073" t="s">
        <v>20</v>
      </c>
      <c r="C4073" t="s">
        <v>30</v>
      </c>
      <c r="D4073">
        <v>72</v>
      </c>
      <c r="E4073">
        <v>1281288855.09127</v>
      </c>
      <c r="F4073">
        <v>6568465.4944307301</v>
      </c>
      <c r="G4073">
        <v>4488746189.8081598</v>
      </c>
      <c r="H4073">
        <v>10526465.9434359</v>
      </c>
      <c r="I4073">
        <v>18690.021220316201</v>
      </c>
      <c r="J4073">
        <v>-208990.33693122899</v>
      </c>
      <c r="K4073">
        <v>563.21316168403098</v>
      </c>
      <c r="L4073">
        <v>17179.235761600699</v>
      </c>
      <c r="M4073">
        <v>17709.421257415201</v>
      </c>
      <c r="Y4073" s="15">
        <f t="shared" si="393"/>
        <v>1</v>
      </c>
      <c r="Z4073" s="15">
        <f t="shared" si="394"/>
        <v>1</v>
      </c>
      <c r="AD4073" s="15">
        <f t="shared" si="395"/>
        <v>1</v>
      </c>
      <c r="AE4073" s="15">
        <f t="shared" si="396"/>
        <v>1</v>
      </c>
      <c r="AI4073" t="str">
        <f t="shared" si="397"/>
        <v/>
      </c>
      <c r="AJ4073" t="str">
        <f t="shared" si="398"/>
        <v/>
      </c>
      <c r="AL4073">
        <f t="shared" si="399"/>
        <v>0</v>
      </c>
    </row>
    <row r="4074" spans="1:38" x14ac:dyDescent="0.3">
      <c r="A4074">
        <v>4073</v>
      </c>
      <c r="B4074" t="s">
        <v>20</v>
      </c>
      <c r="C4074" t="s">
        <v>30</v>
      </c>
      <c r="D4074">
        <v>73</v>
      </c>
      <c r="E4074">
        <v>2230092834.8485599</v>
      </c>
      <c r="F4074">
        <v>6176307.5373667097</v>
      </c>
      <c r="G4074">
        <v>4486734416.0374804</v>
      </c>
      <c r="H4074">
        <v>19405785.768415</v>
      </c>
      <c r="I4074">
        <v>12485.521772881</v>
      </c>
      <c r="J4074">
        <v>-167563.91776847799</v>
      </c>
      <c r="K4074">
        <v>1554.2630994056599</v>
      </c>
      <c r="L4074">
        <v>9700.3535016483293</v>
      </c>
      <c r="M4074">
        <v>10677.7628434525</v>
      </c>
      <c r="Y4074" s="15">
        <f t="shared" si="393"/>
        <v>1</v>
      </c>
      <c r="Z4074" s="15">
        <f t="shared" si="394"/>
        <v>1</v>
      </c>
      <c r="AD4074" s="15">
        <f t="shared" si="395"/>
        <v>1</v>
      </c>
      <c r="AE4074" s="15">
        <f t="shared" si="396"/>
        <v>1</v>
      </c>
      <c r="AI4074" t="str">
        <f t="shared" si="397"/>
        <v/>
      </c>
      <c r="AJ4074" t="str">
        <f t="shared" si="398"/>
        <v/>
      </c>
      <c r="AL4074">
        <f t="shared" si="399"/>
        <v>0</v>
      </c>
    </row>
    <row r="4075" spans="1:38" x14ac:dyDescent="0.3">
      <c r="A4075">
        <v>4074</v>
      </c>
      <c r="B4075" t="s">
        <v>20</v>
      </c>
      <c r="C4075" t="s">
        <v>30</v>
      </c>
      <c r="D4075">
        <v>74</v>
      </c>
      <c r="E4075">
        <v>1959249952.1719</v>
      </c>
      <c r="F4075">
        <v>6459347.2706855899</v>
      </c>
      <c r="G4075">
        <v>4486626202.9126701</v>
      </c>
      <c r="H4075">
        <v>10313635.892120801</v>
      </c>
      <c r="I4075">
        <v>17058.383708967802</v>
      </c>
      <c r="J4075">
        <v>-191973.60591888399</v>
      </c>
      <c r="K4075">
        <v>604.60803720218905</v>
      </c>
      <c r="L4075">
        <v>15578.1441664632</v>
      </c>
      <c r="M4075">
        <v>16097.610071592</v>
      </c>
      <c r="Y4075" s="15">
        <f t="shared" si="393"/>
        <v>1</v>
      </c>
      <c r="Z4075" s="15">
        <f t="shared" si="394"/>
        <v>1</v>
      </c>
      <c r="AD4075" s="15">
        <f t="shared" si="395"/>
        <v>1</v>
      </c>
      <c r="AE4075" s="15">
        <f t="shared" si="396"/>
        <v>1</v>
      </c>
      <c r="AI4075" t="str">
        <f t="shared" si="397"/>
        <v/>
      </c>
      <c r="AJ4075" t="str">
        <f t="shared" si="398"/>
        <v/>
      </c>
      <c r="AL4075">
        <f t="shared" si="399"/>
        <v>0</v>
      </c>
    </row>
    <row r="4076" spans="1:38" x14ac:dyDescent="0.3">
      <c r="A4076">
        <v>4075</v>
      </c>
      <c r="B4076" t="s">
        <v>20</v>
      </c>
      <c r="C4076" t="s">
        <v>30</v>
      </c>
      <c r="D4076">
        <v>75</v>
      </c>
      <c r="E4076">
        <v>1714559689.0803101</v>
      </c>
      <c r="F4076">
        <v>6055759.2772967303</v>
      </c>
      <c r="G4076">
        <v>4486274707.2820196</v>
      </c>
      <c r="H4076">
        <v>10846040.824234501</v>
      </c>
      <c r="I4076">
        <v>18223.448507785801</v>
      </c>
      <c r="J4076">
        <v>-201334.098790169</v>
      </c>
      <c r="K4076">
        <v>595.16950480588901</v>
      </c>
      <c r="L4076">
        <v>16666.796840460898</v>
      </c>
      <c r="M4076">
        <v>17213.0783335015</v>
      </c>
      <c r="Y4076" s="15">
        <f t="shared" si="393"/>
        <v>1</v>
      </c>
      <c r="Z4076" s="15">
        <f t="shared" si="394"/>
        <v>1</v>
      </c>
      <c r="AD4076" s="15">
        <f t="shared" si="395"/>
        <v>1</v>
      </c>
      <c r="AE4076" s="15">
        <f t="shared" si="396"/>
        <v>1</v>
      </c>
      <c r="AI4076" t="str">
        <f t="shared" si="397"/>
        <v/>
      </c>
      <c r="AJ4076" t="str">
        <f t="shared" si="398"/>
        <v/>
      </c>
      <c r="AL4076">
        <f t="shared" si="399"/>
        <v>0</v>
      </c>
    </row>
    <row r="4077" spans="1:38" x14ac:dyDescent="0.3">
      <c r="A4077">
        <v>4076</v>
      </c>
      <c r="B4077" t="s">
        <v>20</v>
      </c>
      <c r="C4077" t="s">
        <v>30</v>
      </c>
      <c r="D4077">
        <v>76</v>
      </c>
      <c r="E4077">
        <v>1729402928.3726001</v>
      </c>
      <c r="F4077">
        <v>6372032.1970833503</v>
      </c>
      <c r="G4077">
        <v>4488502151.4876404</v>
      </c>
      <c r="H4077">
        <v>11509517.6129572</v>
      </c>
      <c r="I4077">
        <v>15553.6819642019</v>
      </c>
      <c r="J4077">
        <v>-214211.67844200099</v>
      </c>
      <c r="K4077">
        <v>739.98668864693195</v>
      </c>
      <c r="L4077">
        <v>13901.806402173501</v>
      </c>
      <c r="M4077">
        <v>14481.5051666973</v>
      </c>
      <c r="Y4077" s="15">
        <f t="shared" si="393"/>
        <v>1</v>
      </c>
      <c r="Z4077" s="15">
        <f t="shared" si="394"/>
        <v>1</v>
      </c>
      <c r="AD4077" s="15">
        <f t="shared" si="395"/>
        <v>1</v>
      </c>
      <c r="AE4077" s="15">
        <f t="shared" si="396"/>
        <v>1</v>
      </c>
      <c r="AI4077" t="str">
        <f t="shared" si="397"/>
        <v/>
      </c>
      <c r="AJ4077" t="str">
        <f t="shared" si="398"/>
        <v/>
      </c>
      <c r="AL4077">
        <f t="shared" si="399"/>
        <v>0</v>
      </c>
    </row>
    <row r="4078" spans="1:38" x14ac:dyDescent="0.3">
      <c r="A4078">
        <v>4077</v>
      </c>
      <c r="B4078" t="s">
        <v>20</v>
      </c>
      <c r="C4078" t="s">
        <v>30</v>
      </c>
      <c r="D4078">
        <v>77</v>
      </c>
      <c r="E4078">
        <v>2359219664.2835898</v>
      </c>
      <c r="F4078">
        <v>6655695.5778812403</v>
      </c>
      <c r="G4078">
        <v>4488161049.7476196</v>
      </c>
      <c r="H4078">
        <v>15365373.0372157</v>
      </c>
      <c r="I4078">
        <v>13338.905610796101</v>
      </c>
      <c r="J4078">
        <v>-169010.26289558399</v>
      </c>
      <c r="K4078">
        <v>1151.9215657976799</v>
      </c>
      <c r="L4078">
        <v>11133.627763786</v>
      </c>
      <c r="M4078">
        <v>11907.5340269029</v>
      </c>
      <c r="Y4078" s="15">
        <f t="shared" si="393"/>
        <v>1</v>
      </c>
      <c r="Z4078" s="15">
        <f t="shared" si="394"/>
        <v>1</v>
      </c>
      <c r="AD4078" s="15">
        <f t="shared" si="395"/>
        <v>1</v>
      </c>
      <c r="AE4078" s="15">
        <f t="shared" si="396"/>
        <v>1</v>
      </c>
      <c r="AI4078" t="str">
        <f t="shared" si="397"/>
        <v/>
      </c>
      <c r="AJ4078" t="str">
        <f t="shared" si="398"/>
        <v/>
      </c>
      <c r="AL4078">
        <f t="shared" si="399"/>
        <v>0</v>
      </c>
    </row>
    <row r="4079" spans="1:38" x14ac:dyDescent="0.3">
      <c r="A4079">
        <v>4078</v>
      </c>
      <c r="B4079" t="s">
        <v>20</v>
      </c>
      <c r="C4079" t="s">
        <v>30</v>
      </c>
      <c r="D4079">
        <v>78</v>
      </c>
      <c r="E4079">
        <v>1479821075.1128199</v>
      </c>
      <c r="F4079">
        <v>6339311.3755551698</v>
      </c>
      <c r="G4079">
        <v>4489150057.9340401</v>
      </c>
      <c r="H4079">
        <v>7654560.3274745904</v>
      </c>
      <c r="I4079">
        <v>15842.6264741952</v>
      </c>
      <c r="J4079">
        <v>-202876.89553832999</v>
      </c>
      <c r="K4079">
        <v>483.16233043444697</v>
      </c>
      <c r="L4079">
        <v>14744.024293962</v>
      </c>
      <c r="M4079">
        <v>15129.5607963619</v>
      </c>
      <c r="Y4079" s="15">
        <f t="shared" si="393"/>
        <v>1</v>
      </c>
      <c r="Z4079" s="15">
        <f t="shared" si="394"/>
        <v>1</v>
      </c>
      <c r="AD4079" s="15">
        <f t="shared" si="395"/>
        <v>1</v>
      </c>
      <c r="AE4079" s="15">
        <f t="shared" si="396"/>
        <v>1</v>
      </c>
      <c r="AI4079" t="str">
        <f t="shared" si="397"/>
        <v/>
      </c>
      <c r="AJ4079" t="str">
        <f t="shared" si="398"/>
        <v/>
      </c>
      <c r="AL4079">
        <f t="shared" si="399"/>
        <v>0</v>
      </c>
    </row>
    <row r="4080" spans="1:38" x14ac:dyDescent="0.3">
      <c r="A4080">
        <v>4079</v>
      </c>
      <c r="B4080" t="s">
        <v>20</v>
      </c>
      <c r="C4080" t="s">
        <v>30</v>
      </c>
      <c r="D4080">
        <v>79</v>
      </c>
      <c r="E4080">
        <v>2319751295.0063801</v>
      </c>
      <c r="F4080">
        <v>7019752.1638797401</v>
      </c>
      <c r="G4080">
        <v>4490221550.55443</v>
      </c>
      <c r="H4080">
        <v>15572316.4454145</v>
      </c>
      <c r="I4080">
        <v>13316.122367960401</v>
      </c>
      <c r="J4080">
        <v>-177373.38808917999</v>
      </c>
      <c r="K4080">
        <v>1169.4332640621201</v>
      </c>
      <c r="L4080">
        <v>11081.1434708958</v>
      </c>
      <c r="M4080">
        <v>11865.472832711799</v>
      </c>
      <c r="Y4080" s="15">
        <f t="shared" si="393"/>
        <v>1</v>
      </c>
      <c r="Z4080" s="15">
        <f t="shared" si="394"/>
        <v>1</v>
      </c>
      <c r="AD4080" s="15">
        <f t="shared" si="395"/>
        <v>1</v>
      </c>
      <c r="AE4080" s="15">
        <f t="shared" si="396"/>
        <v>1</v>
      </c>
      <c r="AI4080" t="str">
        <f t="shared" si="397"/>
        <v/>
      </c>
      <c r="AJ4080" t="str">
        <f t="shared" si="398"/>
        <v/>
      </c>
      <c r="AL4080">
        <f t="shared" si="399"/>
        <v>0</v>
      </c>
    </row>
    <row r="4081" spans="1:38" x14ac:dyDescent="0.3">
      <c r="A4081">
        <v>4080</v>
      </c>
      <c r="B4081" t="s">
        <v>20</v>
      </c>
      <c r="C4081" t="s">
        <v>30</v>
      </c>
      <c r="D4081">
        <v>80</v>
      </c>
      <c r="E4081">
        <v>1264312753.46014</v>
      </c>
      <c r="F4081">
        <v>6696608.8519622497</v>
      </c>
      <c r="G4081">
        <v>4487304089.8992996</v>
      </c>
      <c r="H4081">
        <v>14012005.804957399</v>
      </c>
      <c r="I4081">
        <v>22964.465072836701</v>
      </c>
      <c r="J4081">
        <v>-226838.974713326</v>
      </c>
      <c r="K4081">
        <v>610.16033948604104</v>
      </c>
      <c r="L4081">
        <v>20953.425970889399</v>
      </c>
      <c r="M4081">
        <v>21659.1673170332</v>
      </c>
      <c r="Y4081" s="15">
        <f t="shared" si="393"/>
        <v>1</v>
      </c>
      <c r="Z4081" s="15">
        <f t="shared" si="394"/>
        <v>1</v>
      </c>
      <c r="AD4081" s="15">
        <f t="shared" si="395"/>
        <v>1</v>
      </c>
      <c r="AE4081" s="15">
        <f t="shared" si="396"/>
        <v>1</v>
      </c>
      <c r="AI4081" t="str">
        <f t="shared" si="397"/>
        <v/>
      </c>
      <c r="AJ4081" t="str">
        <f t="shared" si="398"/>
        <v/>
      </c>
      <c r="AL4081">
        <f t="shared" si="399"/>
        <v>0</v>
      </c>
    </row>
    <row r="4082" spans="1:38" x14ac:dyDescent="0.3">
      <c r="A4082">
        <v>4081</v>
      </c>
      <c r="B4082" t="s">
        <v>20</v>
      </c>
      <c r="C4082" t="s">
        <v>30</v>
      </c>
      <c r="D4082">
        <v>81</v>
      </c>
      <c r="E4082">
        <v>1581411315.74876</v>
      </c>
      <c r="F4082">
        <v>6902920.6834687702</v>
      </c>
      <c r="G4082">
        <v>4489265322.7723503</v>
      </c>
      <c r="H4082">
        <v>12851032.2811222</v>
      </c>
      <c r="I4082">
        <v>18122.246599732</v>
      </c>
      <c r="J4082">
        <v>-200710.012760162</v>
      </c>
      <c r="K4082">
        <v>709.13019588378597</v>
      </c>
      <c r="L4082">
        <v>16277.833403115899</v>
      </c>
      <c r="M4082">
        <v>16925.1001076592</v>
      </c>
      <c r="Y4082" s="15">
        <f t="shared" si="393"/>
        <v>1</v>
      </c>
      <c r="Z4082" s="15">
        <f t="shared" si="394"/>
        <v>1</v>
      </c>
      <c r="AD4082" s="15">
        <f t="shared" si="395"/>
        <v>1</v>
      </c>
      <c r="AE4082" s="15">
        <f t="shared" si="396"/>
        <v>1</v>
      </c>
      <c r="AI4082" t="str">
        <f t="shared" si="397"/>
        <v/>
      </c>
      <c r="AJ4082" t="str">
        <f t="shared" si="398"/>
        <v/>
      </c>
      <c r="AL4082">
        <f t="shared" si="399"/>
        <v>0</v>
      </c>
    </row>
    <row r="4083" spans="1:38" x14ac:dyDescent="0.3">
      <c r="A4083">
        <v>4082</v>
      </c>
      <c r="B4083" t="s">
        <v>20</v>
      </c>
      <c r="C4083" t="s">
        <v>30</v>
      </c>
      <c r="D4083">
        <v>82</v>
      </c>
      <c r="E4083">
        <v>1689488890.1331501</v>
      </c>
      <c r="F4083">
        <v>6738562.6929190401</v>
      </c>
      <c r="G4083">
        <v>4487533095.9643497</v>
      </c>
      <c r="H4083">
        <v>17089738.863628399</v>
      </c>
      <c r="I4083">
        <v>14883.1559184697</v>
      </c>
      <c r="J4083">
        <v>-168217.49844551101</v>
      </c>
      <c r="K4083">
        <v>1148.2604198495601</v>
      </c>
      <c r="L4083">
        <v>12430.3926542219</v>
      </c>
      <c r="M4083">
        <v>13291.1498847531</v>
      </c>
      <c r="Y4083" s="15">
        <f t="shared" si="393"/>
        <v>1</v>
      </c>
      <c r="Z4083" s="15">
        <f t="shared" si="394"/>
        <v>1</v>
      </c>
      <c r="AD4083" s="15">
        <f t="shared" si="395"/>
        <v>1</v>
      </c>
      <c r="AE4083" s="15">
        <f t="shared" si="396"/>
        <v>1</v>
      </c>
      <c r="AI4083" t="str">
        <f t="shared" si="397"/>
        <v/>
      </c>
      <c r="AJ4083" t="str">
        <f t="shared" si="398"/>
        <v/>
      </c>
      <c r="AL4083">
        <f t="shared" si="399"/>
        <v>0</v>
      </c>
    </row>
    <row r="4084" spans="1:38" x14ac:dyDescent="0.3">
      <c r="A4084">
        <v>4083</v>
      </c>
      <c r="B4084" t="s">
        <v>20</v>
      </c>
      <c r="C4084" t="s">
        <v>30</v>
      </c>
      <c r="D4084">
        <v>83</v>
      </c>
      <c r="E4084">
        <v>1970762994.75107</v>
      </c>
      <c r="F4084">
        <v>6357112.12633867</v>
      </c>
      <c r="G4084">
        <v>4487746525.9222603</v>
      </c>
      <c r="H4084">
        <v>10121205.0689559</v>
      </c>
      <c r="I4084">
        <v>16706.173963266399</v>
      </c>
      <c r="J4084">
        <v>-203973.24719238299</v>
      </c>
      <c r="K4084">
        <v>605.83620709388197</v>
      </c>
      <c r="L4084">
        <v>15253.552587296301</v>
      </c>
      <c r="M4084">
        <v>15763.326347697899</v>
      </c>
      <c r="Y4084" s="15">
        <f t="shared" si="393"/>
        <v>1</v>
      </c>
      <c r="Z4084" s="15">
        <f t="shared" si="394"/>
        <v>1</v>
      </c>
      <c r="AD4084" s="15">
        <f t="shared" si="395"/>
        <v>1</v>
      </c>
      <c r="AE4084" s="15">
        <f t="shared" si="396"/>
        <v>1</v>
      </c>
      <c r="AI4084" t="str">
        <f t="shared" si="397"/>
        <v/>
      </c>
      <c r="AJ4084" t="str">
        <f t="shared" si="398"/>
        <v/>
      </c>
      <c r="AL4084">
        <f t="shared" si="399"/>
        <v>0</v>
      </c>
    </row>
    <row r="4085" spans="1:38" x14ac:dyDescent="0.3">
      <c r="A4085">
        <v>4084</v>
      </c>
      <c r="B4085" t="s">
        <v>20</v>
      </c>
      <c r="C4085" t="s">
        <v>30</v>
      </c>
      <c r="D4085">
        <v>84</v>
      </c>
      <c r="E4085">
        <v>931452229.55365396</v>
      </c>
      <c r="F4085">
        <v>6342240.5864242101</v>
      </c>
      <c r="G4085">
        <v>4489624094.8196898</v>
      </c>
      <c r="H4085">
        <v>11701130.0675114</v>
      </c>
      <c r="I4085">
        <v>13654.466089653801</v>
      </c>
      <c r="J4085">
        <v>-207448.54215145099</v>
      </c>
      <c r="K4085">
        <v>856.94526543059601</v>
      </c>
      <c r="L4085">
        <v>11975.089815458099</v>
      </c>
      <c r="M4085">
        <v>12564.439506016201</v>
      </c>
      <c r="Y4085" s="15">
        <f t="shared" si="393"/>
        <v>1</v>
      </c>
      <c r="Z4085" s="15">
        <f t="shared" si="394"/>
        <v>1</v>
      </c>
      <c r="AD4085" s="15">
        <f t="shared" si="395"/>
        <v>1</v>
      </c>
      <c r="AE4085" s="15">
        <f t="shared" si="396"/>
        <v>1</v>
      </c>
      <c r="AI4085" t="str">
        <f t="shared" si="397"/>
        <v/>
      </c>
      <c r="AJ4085" t="str">
        <f t="shared" si="398"/>
        <v/>
      </c>
      <c r="AL4085">
        <f t="shared" si="399"/>
        <v>0</v>
      </c>
    </row>
    <row r="4086" spans="1:38" x14ac:dyDescent="0.3">
      <c r="A4086">
        <v>4085</v>
      </c>
      <c r="B4086" t="s">
        <v>20</v>
      </c>
      <c r="C4086" t="s">
        <v>30</v>
      </c>
      <c r="D4086">
        <v>85</v>
      </c>
      <c r="E4086">
        <v>1698398165.9262099</v>
      </c>
      <c r="F4086">
        <v>6954009.96541721</v>
      </c>
      <c r="G4086">
        <v>4488798407.0157604</v>
      </c>
      <c r="H4086">
        <v>9746833.2790834904</v>
      </c>
      <c r="I4086">
        <v>22745.499409466101</v>
      </c>
      <c r="J4086">
        <v>-205893.229137421</v>
      </c>
      <c r="K4086">
        <v>428.51700477621199</v>
      </c>
      <c r="L4086">
        <v>21346.608835393901</v>
      </c>
      <c r="M4086">
        <v>21837.526647930499</v>
      </c>
      <c r="Y4086" s="15">
        <f t="shared" ref="Y4086:Y4149" si="400">IF(K4086&lt;cet_BRA_lo,1,0)</f>
        <v>1</v>
      </c>
      <c r="Z4086" s="15">
        <f t="shared" ref="Z4086:Z4149" si="401">IF(K4086&lt;cet_BRA_hi,1,0)</f>
        <v>1</v>
      </c>
      <c r="AD4086" s="15">
        <f t="shared" ref="AD4086:AD4149" si="402">IF(L4086&lt;0,0,1)</f>
        <v>1</v>
      </c>
      <c r="AE4086" s="15">
        <f t="shared" ref="AE4086:AE4149" si="403">IF(M4086&lt;0,0,1)</f>
        <v>1</v>
      </c>
      <c r="AI4086" t="str">
        <f t="shared" ref="AI4086:AI4149" si="404">IF(Y4086&lt;&gt;AD4086,"ERROR!","")</f>
        <v/>
      </c>
      <c r="AJ4086" t="str">
        <f t="shared" ref="AJ4086:AJ4149" si="405">IF(Z4086&lt;&gt;AE4086,"ERROR!","")</f>
        <v/>
      </c>
      <c r="AL4086">
        <f t="shared" si="399"/>
        <v>0</v>
      </c>
    </row>
    <row r="4087" spans="1:38" x14ac:dyDescent="0.3">
      <c r="A4087">
        <v>4086</v>
      </c>
      <c r="B4087" t="s">
        <v>20</v>
      </c>
      <c r="C4087" t="s">
        <v>30</v>
      </c>
      <c r="D4087">
        <v>86</v>
      </c>
      <c r="E4087">
        <v>973926138.36454296</v>
      </c>
      <c r="F4087">
        <v>6588194.7023872901</v>
      </c>
      <c r="G4087">
        <v>4489022989.0475998</v>
      </c>
      <c r="H4087">
        <v>11115923.275121501</v>
      </c>
      <c r="I4087">
        <v>16533.601174619998</v>
      </c>
      <c r="J4087">
        <v>-215800.663694382</v>
      </c>
      <c r="K4087">
        <v>672.32317737197104</v>
      </c>
      <c r="L4087">
        <v>14938.2152839999</v>
      </c>
      <c r="M4087">
        <v>15498.0899204377</v>
      </c>
      <c r="Y4087" s="15">
        <f t="shared" si="400"/>
        <v>1</v>
      </c>
      <c r="Z4087" s="15">
        <f t="shared" si="401"/>
        <v>1</v>
      </c>
      <c r="AD4087" s="15">
        <f t="shared" si="402"/>
        <v>1</v>
      </c>
      <c r="AE4087" s="15">
        <f t="shared" si="403"/>
        <v>1</v>
      </c>
      <c r="AI4087" t="str">
        <f t="shared" si="404"/>
        <v/>
      </c>
      <c r="AJ4087" t="str">
        <f t="shared" si="405"/>
        <v/>
      </c>
      <c r="AL4087">
        <f t="shared" si="399"/>
        <v>0</v>
      </c>
    </row>
    <row r="4088" spans="1:38" x14ac:dyDescent="0.3">
      <c r="A4088">
        <v>4087</v>
      </c>
      <c r="B4088" t="s">
        <v>20</v>
      </c>
      <c r="C4088" t="s">
        <v>30</v>
      </c>
      <c r="D4088">
        <v>87</v>
      </c>
      <c r="E4088">
        <v>1840804989.5154901</v>
      </c>
      <c r="F4088">
        <v>6817985.1048550997</v>
      </c>
      <c r="G4088">
        <v>4488499217.7716904</v>
      </c>
      <c r="H4088">
        <v>10132237.153137</v>
      </c>
      <c r="I4088">
        <v>18627.5496273469</v>
      </c>
      <c r="J4088">
        <v>-200627.18563079799</v>
      </c>
      <c r="K4088">
        <v>543.93827185202804</v>
      </c>
      <c r="L4088">
        <v>17173.3448982886</v>
      </c>
      <c r="M4088">
        <v>17683.674310611001</v>
      </c>
      <c r="Y4088" s="15">
        <f t="shared" si="400"/>
        <v>1</v>
      </c>
      <c r="Z4088" s="15">
        <f t="shared" si="401"/>
        <v>1</v>
      </c>
      <c r="AD4088" s="15">
        <f t="shared" si="402"/>
        <v>1</v>
      </c>
      <c r="AE4088" s="15">
        <f t="shared" si="403"/>
        <v>1</v>
      </c>
      <c r="AI4088" t="str">
        <f t="shared" si="404"/>
        <v/>
      </c>
      <c r="AJ4088" t="str">
        <f t="shared" si="405"/>
        <v/>
      </c>
      <c r="AL4088">
        <f t="shared" si="399"/>
        <v>0</v>
      </c>
    </row>
    <row r="4089" spans="1:38" x14ac:dyDescent="0.3">
      <c r="A4089">
        <v>4088</v>
      </c>
      <c r="B4089" t="s">
        <v>20</v>
      </c>
      <c r="C4089" t="s">
        <v>30</v>
      </c>
      <c r="D4089">
        <v>88</v>
      </c>
      <c r="E4089">
        <v>2289641195.3673501</v>
      </c>
      <c r="F4089">
        <v>6734722.0144334501</v>
      </c>
      <c r="G4089">
        <v>4487452482.0051403</v>
      </c>
      <c r="H4089">
        <v>13320658.409688501</v>
      </c>
      <c r="I4089">
        <v>13158.5152926547</v>
      </c>
      <c r="J4089">
        <v>-160184.23341941799</v>
      </c>
      <c r="K4089">
        <v>1012.32229574747</v>
      </c>
      <c r="L4089">
        <v>11246.7001465256</v>
      </c>
      <c r="M4089">
        <v>11917.620465032</v>
      </c>
      <c r="Y4089" s="15">
        <f t="shared" si="400"/>
        <v>1</v>
      </c>
      <c r="Z4089" s="15">
        <f t="shared" si="401"/>
        <v>1</v>
      </c>
      <c r="AD4089" s="15">
        <f t="shared" si="402"/>
        <v>1</v>
      </c>
      <c r="AE4089" s="15">
        <f t="shared" si="403"/>
        <v>1</v>
      </c>
      <c r="AI4089" t="str">
        <f t="shared" si="404"/>
        <v/>
      </c>
      <c r="AJ4089" t="str">
        <f t="shared" si="405"/>
        <v/>
      </c>
      <c r="AL4089">
        <f t="shared" si="399"/>
        <v>0</v>
      </c>
    </row>
    <row r="4090" spans="1:38" x14ac:dyDescent="0.3">
      <c r="A4090">
        <v>4089</v>
      </c>
      <c r="B4090" t="s">
        <v>20</v>
      </c>
      <c r="C4090" t="s">
        <v>30</v>
      </c>
      <c r="D4090">
        <v>89</v>
      </c>
      <c r="E4090">
        <v>1949672952.41926</v>
      </c>
      <c r="F4090">
        <v>6446656.7760479404</v>
      </c>
      <c r="G4090">
        <v>4489860355.79883</v>
      </c>
      <c r="H4090">
        <v>15176282.6215971</v>
      </c>
      <c r="I4090">
        <v>9885.6334209172092</v>
      </c>
      <c r="J4090">
        <v>-167364.704286575</v>
      </c>
      <c r="K4090">
        <v>1535.1856553253599</v>
      </c>
      <c r="L4090">
        <v>7707.4943165615796</v>
      </c>
      <c r="M4090">
        <v>8471.8766809362205</v>
      </c>
      <c r="Y4090" s="15">
        <f t="shared" si="400"/>
        <v>1</v>
      </c>
      <c r="Z4090" s="15">
        <f t="shared" si="401"/>
        <v>1</v>
      </c>
      <c r="AD4090" s="15">
        <f t="shared" si="402"/>
        <v>1</v>
      </c>
      <c r="AE4090" s="15">
        <f t="shared" si="403"/>
        <v>1</v>
      </c>
      <c r="AI4090" t="str">
        <f t="shared" si="404"/>
        <v/>
      </c>
      <c r="AJ4090" t="str">
        <f t="shared" si="405"/>
        <v/>
      </c>
      <c r="AL4090">
        <f t="shared" si="399"/>
        <v>0</v>
      </c>
    </row>
    <row r="4091" spans="1:38" x14ac:dyDescent="0.3">
      <c r="A4091">
        <v>4090</v>
      </c>
      <c r="B4091" t="s">
        <v>20</v>
      </c>
      <c r="C4091" t="s">
        <v>30</v>
      </c>
      <c r="D4091">
        <v>90</v>
      </c>
      <c r="E4091">
        <v>1761226082.30074</v>
      </c>
      <c r="F4091">
        <v>6505945.6278501898</v>
      </c>
      <c r="G4091">
        <v>4489084338.7371597</v>
      </c>
      <c r="H4091">
        <v>13688871.849215301</v>
      </c>
      <c r="I4091">
        <v>14311.2781716269</v>
      </c>
      <c r="J4091">
        <v>-193885.51818084699</v>
      </c>
      <c r="K4091">
        <v>956.50938267376102</v>
      </c>
      <c r="L4091">
        <v>12346.6160858762</v>
      </c>
      <c r="M4091">
        <v>13036.0821752092</v>
      </c>
      <c r="Y4091" s="15">
        <f t="shared" si="400"/>
        <v>1</v>
      </c>
      <c r="Z4091" s="15">
        <f t="shared" si="401"/>
        <v>1</v>
      </c>
      <c r="AD4091" s="15">
        <f t="shared" si="402"/>
        <v>1</v>
      </c>
      <c r="AE4091" s="15">
        <f t="shared" si="403"/>
        <v>1</v>
      </c>
      <c r="AI4091" t="str">
        <f t="shared" si="404"/>
        <v/>
      </c>
      <c r="AJ4091" t="str">
        <f t="shared" si="405"/>
        <v/>
      </c>
      <c r="AL4091">
        <f t="shared" si="399"/>
        <v>0</v>
      </c>
    </row>
    <row r="4092" spans="1:38" x14ac:dyDescent="0.3">
      <c r="A4092">
        <v>4091</v>
      </c>
      <c r="B4092" t="s">
        <v>20</v>
      </c>
      <c r="C4092" t="s">
        <v>30</v>
      </c>
      <c r="D4092">
        <v>91</v>
      </c>
      <c r="E4092">
        <v>1269172477.11005</v>
      </c>
      <c r="F4092">
        <v>6624323.2537871301</v>
      </c>
      <c r="G4092">
        <v>4488628697.2765198</v>
      </c>
      <c r="H4092">
        <v>15361802.728741599</v>
      </c>
      <c r="I4092">
        <v>17327.494817951701</v>
      </c>
      <c r="J4092">
        <v>-203568.741042137</v>
      </c>
      <c r="K4092">
        <v>886.556475136063</v>
      </c>
      <c r="L4092">
        <v>15122.7293907941</v>
      </c>
      <c r="M4092">
        <v>15896.4558285281</v>
      </c>
      <c r="Y4092" s="15">
        <f t="shared" si="400"/>
        <v>1</v>
      </c>
      <c r="Z4092" s="15">
        <f t="shared" si="401"/>
        <v>1</v>
      </c>
      <c r="AD4092" s="15">
        <f t="shared" si="402"/>
        <v>1</v>
      </c>
      <c r="AE4092" s="15">
        <f t="shared" si="403"/>
        <v>1</v>
      </c>
      <c r="AI4092" t="str">
        <f t="shared" si="404"/>
        <v/>
      </c>
      <c r="AJ4092" t="str">
        <f t="shared" si="405"/>
        <v/>
      </c>
      <c r="AL4092">
        <f t="shared" si="399"/>
        <v>0</v>
      </c>
    </row>
    <row r="4093" spans="1:38" x14ac:dyDescent="0.3">
      <c r="A4093">
        <v>4092</v>
      </c>
      <c r="B4093" t="s">
        <v>20</v>
      </c>
      <c r="C4093" t="s">
        <v>30</v>
      </c>
      <c r="D4093">
        <v>92</v>
      </c>
      <c r="E4093">
        <v>1800650874.0345299</v>
      </c>
      <c r="F4093">
        <v>6559678.2019596295</v>
      </c>
      <c r="G4093">
        <v>4489585369.5675001</v>
      </c>
      <c r="H4093">
        <v>17805030.9378374</v>
      </c>
      <c r="I4093">
        <v>12199.7903814856</v>
      </c>
      <c r="J4093">
        <v>-178060.699908257</v>
      </c>
      <c r="K4093">
        <v>1459.45384150684</v>
      </c>
      <c r="L4093">
        <v>9644.3665595296407</v>
      </c>
      <c r="M4093">
        <v>10541.1508370351</v>
      </c>
      <c r="Y4093" s="15">
        <f t="shared" si="400"/>
        <v>1</v>
      </c>
      <c r="Z4093" s="15">
        <f t="shared" si="401"/>
        <v>1</v>
      </c>
      <c r="AD4093" s="15">
        <f t="shared" si="402"/>
        <v>1</v>
      </c>
      <c r="AE4093" s="15">
        <f t="shared" si="403"/>
        <v>1</v>
      </c>
      <c r="AI4093" t="str">
        <f t="shared" si="404"/>
        <v/>
      </c>
      <c r="AJ4093" t="str">
        <f t="shared" si="405"/>
        <v/>
      </c>
      <c r="AL4093">
        <f t="shared" si="399"/>
        <v>0</v>
      </c>
    </row>
    <row r="4094" spans="1:38" x14ac:dyDescent="0.3">
      <c r="A4094">
        <v>4093</v>
      </c>
      <c r="B4094" t="s">
        <v>20</v>
      </c>
      <c r="C4094" t="s">
        <v>30</v>
      </c>
      <c r="D4094">
        <v>93</v>
      </c>
      <c r="E4094">
        <v>1606942122.72281</v>
      </c>
      <c r="F4094">
        <v>6327240.8857131302</v>
      </c>
      <c r="G4094">
        <v>4488468015.5832005</v>
      </c>
      <c r="H4094">
        <v>12971978.466146201</v>
      </c>
      <c r="I4094">
        <v>15136.431337711399</v>
      </c>
      <c r="J4094">
        <v>-202009.38992786399</v>
      </c>
      <c r="K4094">
        <v>857.00375317842702</v>
      </c>
      <c r="L4094">
        <v>13274.659633633901</v>
      </c>
      <c r="M4094">
        <v>13928.0180230236</v>
      </c>
      <c r="Y4094" s="15">
        <f t="shared" si="400"/>
        <v>1</v>
      </c>
      <c r="Z4094" s="15">
        <f t="shared" si="401"/>
        <v>1</v>
      </c>
      <c r="AD4094" s="15">
        <f t="shared" si="402"/>
        <v>1</v>
      </c>
      <c r="AE4094" s="15">
        <f t="shared" si="403"/>
        <v>1</v>
      </c>
      <c r="AI4094" t="str">
        <f t="shared" si="404"/>
        <v/>
      </c>
      <c r="AJ4094" t="str">
        <f t="shared" si="405"/>
        <v/>
      </c>
      <c r="AL4094">
        <f t="shared" si="399"/>
        <v>0</v>
      </c>
    </row>
    <row r="4095" spans="1:38" x14ac:dyDescent="0.3">
      <c r="A4095">
        <v>4094</v>
      </c>
      <c r="B4095" t="s">
        <v>20</v>
      </c>
      <c r="C4095" t="s">
        <v>30</v>
      </c>
      <c r="D4095">
        <v>94</v>
      </c>
      <c r="E4095">
        <v>1900559338.9156799</v>
      </c>
      <c r="F4095">
        <v>6678242.45773069</v>
      </c>
      <c r="G4095">
        <v>4487796607.3260202</v>
      </c>
      <c r="H4095">
        <v>11203788.504690601</v>
      </c>
      <c r="I4095">
        <v>16072.354948346499</v>
      </c>
      <c r="J4095">
        <v>-203048.15836715701</v>
      </c>
      <c r="K4095">
        <v>697.08443726494897</v>
      </c>
      <c r="L4095">
        <v>14464.3584140523</v>
      </c>
      <c r="M4095">
        <v>15028.658550041</v>
      </c>
      <c r="Y4095" s="15">
        <f t="shared" si="400"/>
        <v>1</v>
      </c>
      <c r="Z4095" s="15">
        <f t="shared" si="401"/>
        <v>1</v>
      </c>
      <c r="AD4095" s="15">
        <f t="shared" si="402"/>
        <v>1</v>
      </c>
      <c r="AE4095" s="15">
        <f t="shared" si="403"/>
        <v>1</v>
      </c>
      <c r="AI4095" t="str">
        <f t="shared" si="404"/>
        <v/>
      </c>
      <c r="AJ4095" t="str">
        <f t="shared" si="405"/>
        <v/>
      </c>
      <c r="AL4095">
        <f t="shared" si="399"/>
        <v>0</v>
      </c>
    </row>
    <row r="4096" spans="1:38" x14ac:dyDescent="0.3">
      <c r="A4096">
        <v>4095</v>
      </c>
      <c r="B4096" t="s">
        <v>20</v>
      </c>
      <c r="C4096" t="s">
        <v>30</v>
      </c>
      <c r="D4096">
        <v>95</v>
      </c>
      <c r="E4096">
        <v>2609869631.9570198</v>
      </c>
      <c r="F4096">
        <v>6079688.6285965797</v>
      </c>
      <c r="G4096">
        <v>4488911838.8118296</v>
      </c>
      <c r="H4096">
        <v>23110472.239666499</v>
      </c>
      <c r="I4096">
        <v>9246.8227534061298</v>
      </c>
      <c r="J4096">
        <v>-169572.77966690101</v>
      </c>
      <c r="K4096">
        <v>2499.2879020151599</v>
      </c>
      <c r="L4096">
        <v>5929.9483540253505</v>
      </c>
      <c r="M4096">
        <v>7093.9512823334799</v>
      </c>
      <c r="Y4096" s="15">
        <f t="shared" si="400"/>
        <v>1</v>
      </c>
      <c r="Z4096" s="15">
        <f t="shared" si="401"/>
        <v>1</v>
      </c>
      <c r="AD4096" s="15">
        <f t="shared" si="402"/>
        <v>1</v>
      </c>
      <c r="AE4096" s="15">
        <f t="shared" si="403"/>
        <v>1</v>
      </c>
      <c r="AI4096" t="str">
        <f t="shared" si="404"/>
        <v/>
      </c>
      <c r="AJ4096" t="str">
        <f t="shared" si="405"/>
        <v/>
      </c>
      <c r="AL4096">
        <f t="shared" si="399"/>
        <v>0</v>
      </c>
    </row>
    <row r="4097" spans="1:38" x14ac:dyDescent="0.3">
      <c r="A4097">
        <v>4096</v>
      </c>
      <c r="B4097" t="s">
        <v>20</v>
      </c>
      <c r="C4097" t="s">
        <v>30</v>
      </c>
      <c r="D4097">
        <v>96</v>
      </c>
      <c r="E4097">
        <v>1555994518.0285299</v>
      </c>
      <c r="F4097">
        <v>6835806.0287715197</v>
      </c>
      <c r="G4097">
        <v>4489889459.1188097</v>
      </c>
      <c r="H4097">
        <v>12085850.253868099</v>
      </c>
      <c r="I4097">
        <v>20512.6640677303</v>
      </c>
      <c r="J4097">
        <v>-199467.87127018001</v>
      </c>
      <c r="K4097">
        <v>589.18969344801405</v>
      </c>
      <c r="L4097">
        <v>18778.0717631646</v>
      </c>
      <c r="M4097">
        <v>19386.7986182762</v>
      </c>
      <c r="Y4097" s="15">
        <f t="shared" si="400"/>
        <v>1</v>
      </c>
      <c r="Z4097" s="15">
        <f t="shared" si="401"/>
        <v>1</v>
      </c>
      <c r="AD4097" s="15">
        <f t="shared" si="402"/>
        <v>1</v>
      </c>
      <c r="AE4097" s="15">
        <f t="shared" si="403"/>
        <v>1</v>
      </c>
      <c r="AI4097" t="str">
        <f t="shared" si="404"/>
        <v/>
      </c>
      <c r="AJ4097" t="str">
        <f t="shared" si="405"/>
        <v/>
      </c>
      <c r="AL4097">
        <f t="shared" si="399"/>
        <v>0</v>
      </c>
    </row>
    <row r="4098" spans="1:38" x14ac:dyDescent="0.3">
      <c r="A4098">
        <v>4097</v>
      </c>
      <c r="B4098" t="s">
        <v>20</v>
      </c>
      <c r="C4098" t="s">
        <v>30</v>
      </c>
      <c r="D4098">
        <v>97</v>
      </c>
      <c r="E4098">
        <v>1675472837.17257</v>
      </c>
      <c r="F4098">
        <v>6368008.3428701498</v>
      </c>
      <c r="G4098">
        <v>4489829229.7877598</v>
      </c>
      <c r="H4098">
        <v>14453363.368432799</v>
      </c>
      <c r="I4098">
        <v>12247.475543239199</v>
      </c>
      <c r="J4098">
        <v>-182282.80972957599</v>
      </c>
      <c r="K4098">
        <v>1180.1095921690801</v>
      </c>
      <c r="L4098">
        <v>10173.091668927</v>
      </c>
      <c r="M4098">
        <v>10901.062828939999</v>
      </c>
      <c r="Y4098" s="15">
        <f t="shared" si="400"/>
        <v>1</v>
      </c>
      <c r="Z4098" s="15">
        <f t="shared" si="401"/>
        <v>1</v>
      </c>
      <c r="AD4098" s="15">
        <f t="shared" si="402"/>
        <v>1</v>
      </c>
      <c r="AE4098" s="15">
        <f t="shared" si="403"/>
        <v>1</v>
      </c>
      <c r="AI4098" t="str">
        <f t="shared" si="404"/>
        <v/>
      </c>
      <c r="AJ4098" t="str">
        <f t="shared" si="405"/>
        <v/>
      </c>
      <c r="AL4098">
        <f t="shared" ref="AL4098:AL4161" si="406">IF(H4098&lt;0,1,0)</f>
        <v>0</v>
      </c>
    </row>
    <row r="4099" spans="1:38" x14ac:dyDescent="0.3">
      <c r="A4099">
        <v>4098</v>
      </c>
      <c r="B4099" t="s">
        <v>20</v>
      </c>
      <c r="C4099" t="s">
        <v>30</v>
      </c>
      <c r="D4099">
        <v>98</v>
      </c>
      <c r="E4099">
        <v>1787335953.09587</v>
      </c>
      <c r="F4099">
        <v>7239654.9441475002</v>
      </c>
      <c r="G4099">
        <v>4489289140.5098305</v>
      </c>
      <c r="H4099">
        <v>14859387.283418201</v>
      </c>
      <c r="I4099">
        <v>15681.992466174101</v>
      </c>
      <c r="J4099">
        <v>-184209.01551818801</v>
      </c>
      <c r="K4099">
        <v>947.54460030954397</v>
      </c>
      <c r="L4099">
        <v>13549.334995581199</v>
      </c>
      <c r="M4099">
        <v>14297.756322994701</v>
      </c>
      <c r="Y4099" s="15">
        <f t="shared" si="400"/>
        <v>1</v>
      </c>
      <c r="Z4099" s="15">
        <f t="shared" si="401"/>
        <v>1</v>
      </c>
      <c r="AD4099" s="15">
        <f t="shared" si="402"/>
        <v>1</v>
      </c>
      <c r="AE4099" s="15">
        <f t="shared" si="403"/>
        <v>1</v>
      </c>
      <c r="AI4099" t="str">
        <f t="shared" si="404"/>
        <v/>
      </c>
      <c r="AJ4099" t="str">
        <f t="shared" si="405"/>
        <v/>
      </c>
      <c r="AL4099">
        <f t="shared" si="406"/>
        <v>0</v>
      </c>
    </row>
    <row r="4100" spans="1:38" x14ac:dyDescent="0.3">
      <c r="A4100">
        <v>4099</v>
      </c>
      <c r="B4100" t="s">
        <v>20</v>
      </c>
      <c r="C4100" t="s">
        <v>30</v>
      </c>
      <c r="D4100">
        <v>99</v>
      </c>
      <c r="E4100">
        <v>1215583747.83114</v>
      </c>
      <c r="F4100">
        <v>5830999.4409089005</v>
      </c>
      <c r="G4100">
        <v>4484784398.5438204</v>
      </c>
      <c r="H4100">
        <v>11714940.019819301</v>
      </c>
      <c r="I4100">
        <v>14732.8867200734</v>
      </c>
      <c r="J4100">
        <v>-197441.884208679</v>
      </c>
      <c r="K4100">
        <v>795.15577920366195</v>
      </c>
      <c r="L4100">
        <v>13051.5284060132</v>
      </c>
      <c r="M4100">
        <v>13641.573661108399</v>
      </c>
      <c r="Y4100" s="15">
        <f t="shared" si="400"/>
        <v>1</v>
      </c>
      <c r="Z4100" s="15">
        <f t="shared" si="401"/>
        <v>1</v>
      </c>
      <c r="AD4100" s="15">
        <f t="shared" si="402"/>
        <v>1</v>
      </c>
      <c r="AE4100" s="15">
        <f t="shared" si="403"/>
        <v>1</v>
      </c>
      <c r="AI4100" t="str">
        <f t="shared" si="404"/>
        <v/>
      </c>
      <c r="AJ4100" t="str">
        <f t="shared" si="405"/>
        <v/>
      </c>
      <c r="AL4100">
        <f t="shared" si="406"/>
        <v>0</v>
      </c>
    </row>
    <row r="4101" spans="1:38" x14ac:dyDescent="0.3">
      <c r="A4101">
        <v>4100</v>
      </c>
      <c r="B4101" t="s">
        <v>20</v>
      </c>
      <c r="C4101" t="s">
        <v>30</v>
      </c>
      <c r="D4101">
        <v>100</v>
      </c>
      <c r="E4101">
        <v>1118288289.8334601</v>
      </c>
      <c r="F4101">
        <v>6878003.9221386602</v>
      </c>
      <c r="G4101">
        <v>4489905734.2171297</v>
      </c>
      <c r="H4101">
        <v>13356331.926361101</v>
      </c>
      <c r="I4101">
        <v>20821.461806212599</v>
      </c>
      <c r="J4101">
        <v>-207183.48709201801</v>
      </c>
      <c r="K4101">
        <v>641.46946312750799</v>
      </c>
      <c r="L4101">
        <v>18904.526705243901</v>
      </c>
      <c r="M4101">
        <v>19577.243788326901</v>
      </c>
      <c r="Y4101" s="15">
        <f t="shared" si="400"/>
        <v>1</v>
      </c>
      <c r="Z4101" s="15">
        <f t="shared" si="401"/>
        <v>1</v>
      </c>
      <c r="AD4101" s="15">
        <f t="shared" si="402"/>
        <v>1</v>
      </c>
      <c r="AE4101" s="15">
        <f t="shared" si="403"/>
        <v>1</v>
      </c>
      <c r="AI4101" t="str">
        <f t="shared" si="404"/>
        <v/>
      </c>
      <c r="AJ4101" t="str">
        <f t="shared" si="405"/>
        <v/>
      </c>
      <c r="AL4101">
        <f t="shared" si="406"/>
        <v>0</v>
      </c>
    </row>
    <row r="4102" spans="1:38" x14ac:dyDescent="0.3">
      <c r="A4102">
        <v>4101</v>
      </c>
      <c r="B4102" t="s">
        <v>20</v>
      </c>
      <c r="C4102" t="s">
        <v>30</v>
      </c>
      <c r="D4102">
        <v>101</v>
      </c>
      <c r="E4102">
        <v>1637350410.4253299</v>
      </c>
      <c r="F4102">
        <v>6798094.10291663</v>
      </c>
      <c r="G4102">
        <v>4490189277.8385496</v>
      </c>
      <c r="H4102">
        <v>14050176.7743845</v>
      </c>
      <c r="I4102">
        <v>18855.979577488299</v>
      </c>
      <c r="J4102">
        <v>-205487.14524364501</v>
      </c>
      <c r="K4102">
        <v>745.13109842135702</v>
      </c>
      <c r="L4102">
        <v>16839.462079860401</v>
      </c>
      <c r="M4102">
        <v>17547.1259795431</v>
      </c>
      <c r="Y4102" s="15">
        <f t="shared" si="400"/>
        <v>1</v>
      </c>
      <c r="Z4102" s="15">
        <f t="shared" si="401"/>
        <v>1</v>
      </c>
      <c r="AD4102" s="15">
        <f t="shared" si="402"/>
        <v>1</v>
      </c>
      <c r="AE4102" s="15">
        <f t="shared" si="403"/>
        <v>1</v>
      </c>
      <c r="AI4102" t="str">
        <f t="shared" si="404"/>
        <v/>
      </c>
      <c r="AJ4102" t="str">
        <f t="shared" si="405"/>
        <v/>
      </c>
      <c r="AL4102">
        <f t="shared" si="406"/>
        <v>0</v>
      </c>
    </row>
    <row r="4103" spans="1:38" x14ac:dyDescent="0.3">
      <c r="A4103">
        <v>4102</v>
      </c>
      <c r="B4103" t="s">
        <v>20</v>
      </c>
      <c r="C4103" t="s">
        <v>30</v>
      </c>
      <c r="D4103">
        <v>102</v>
      </c>
      <c r="E4103">
        <v>2400458446.0311298</v>
      </c>
      <c r="F4103">
        <v>6713891.5995952701</v>
      </c>
      <c r="G4103">
        <v>4489560009.7990103</v>
      </c>
      <c r="H4103">
        <v>15171699.795629499</v>
      </c>
      <c r="I4103">
        <v>13364.068553848199</v>
      </c>
      <c r="J4103">
        <v>-174515.57149982499</v>
      </c>
      <c r="K4103">
        <v>1135.26054842489</v>
      </c>
      <c r="L4103">
        <v>11186.5871884592</v>
      </c>
      <c r="M4103">
        <v>11950.7387300799</v>
      </c>
      <c r="Y4103" s="15">
        <f t="shared" si="400"/>
        <v>1</v>
      </c>
      <c r="Z4103" s="15">
        <f t="shared" si="401"/>
        <v>1</v>
      </c>
      <c r="AD4103" s="15">
        <f t="shared" si="402"/>
        <v>1</v>
      </c>
      <c r="AE4103" s="15">
        <f t="shared" si="403"/>
        <v>1</v>
      </c>
      <c r="AI4103" t="str">
        <f t="shared" si="404"/>
        <v/>
      </c>
      <c r="AJ4103" t="str">
        <f t="shared" si="405"/>
        <v/>
      </c>
      <c r="AL4103">
        <f t="shared" si="406"/>
        <v>0</v>
      </c>
    </row>
    <row r="4104" spans="1:38" x14ac:dyDescent="0.3">
      <c r="A4104">
        <v>4103</v>
      </c>
      <c r="B4104" t="s">
        <v>20</v>
      </c>
      <c r="C4104" t="s">
        <v>30</v>
      </c>
      <c r="D4104">
        <v>103</v>
      </c>
      <c r="E4104">
        <v>1789847806.87746</v>
      </c>
      <c r="F4104">
        <v>6659410.9861109303</v>
      </c>
      <c r="G4104">
        <v>4489736457.8929596</v>
      </c>
      <c r="H4104">
        <v>12312338.067857999</v>
      </c>
      <c r="I4104">
        <v>16249.564650526299</v>
      </c>
      <c r="J4104">
        <v>-192465.87016296401</v>
      </c>
      <c r="K4104">
        <v>757.70264204950399</v>
      </c>
      <c r="L4104">
        <v>14482.466232532701</v>
      </c>
      <c r="M4104">
        <v>15102.6005775465</v>
      </c>
      <c r="Y4104" s="15">
        <f t="shared" si="400"/>
        <v>1</v>
      </c>
      <c r="Z4104" s="15">
        <f t="shared" si="401"/>
        <v>1</v>
      </c>
      <c r="AD4104" s="15">
        <f t="shared" si="402"/>
        <v>1</v>
      </c>
      <c r="AE4104" s="15">
        <f t="shared" si="403"/>
        <v>1</v>
      </c>
      <c r="AI4104" t="str">
        <f t="shared" si="404"/>
        <v/>
      </c>
      <c r="AJ4104" t="str">
        <f t="shared" si="405"/>
        <v/>
      </c>
      <c r="AL4104">
        <f t="shared" si="406"/>
        <v>0</v>
      </c>
    </row>
    <row r="4105" spans="1:38" x14ac:dyDescent="0.3">
      <c r="A4105">
        <v>4104</v>
      </c>
      <c r="B4105" t="s">
        <v>20</v>
      </c>
      <c r="C4105" t="s">
        <v>30</v>
      </c>
      <c r="D4105">
        <v>104</v>
      </c>
      <c r="E4105">
        <v>1121519863.7339799</v>
      </c>
      <c r="F4105">
        <v>6681088.0872034198</v>
      </c>
      <c r="G4105">
        <v>4490618012.3580103</v>
      </c>
      <c r="H4105">
        <v>10111742.2029426</v>
      </c>
      <c r="I4105">
        <v>18872.9124586945</v>
      </c>
      <c r="J4105">
        <v>-183812.676796913</v>
      </c>
      <c r="K4105">
        <v>535.78069760421295</v>
      </c>
      <c r="L4105">
        <v>17421.6492175864</v>
      </c>
      <c r="M4105">
        <v>17930.946362727402</v>
      </c>
      <c r="Y4105" s="15">
        <f t="shared" si="400"/>
        <v>1</v>
      </c>
      <c r="Z4105" s="15">
        <f t="shared" si="401"/>
        <v>1</v>
      </c>
      <c r="AD4105" s="15">
        <f t="shared" si="402"/>
        <v>1</v>
      </c>
      <c r="AE4105" s="15">
        <f t="shared" si="403"/>
        <v>1</v>
      </c>
      <c r="AI4105" t="str">
        <f t="shared" si="404"/>
        <v/>
      </c>
      <c r="AJ4105" t="str">
        <f t="shared" si="405"/>
        <v/>
      </c>
      <c r="AL4105">
        <f t="shared" si="406"/>
        <v>0</v>
      </c>
    </row>
    <row r="4106" spans="1:38" x14ac:dyDescent="0.3">
      <c r="A4106">
        <v>4105</v>
      </c>
      <c r="B4106" t="s">
        <v>20</v>
      </c>
      <c r="C4106" t="s">
        <v>30</v>
      </c>
      <c r="D4106">
        <v>105</v>
      </c>
      <c r="E4106">
        <v>1377239092.6651101</v>
      </c>
      <c r="F4106">
        <v>6349464.0786663396</v>
      </c>
      <c r="G4106">
        <v>4488740354.3537302</v>
      </c>
      <c r="H4106">
        <v>8643763.56899428</v>
      </c>
      <c r="I4106">
        <v>15629.9445097875</v>
      </c>
      <c r="J4106">
        <v>-205752.00116538999</v>
      </c>
      <c r="K4106">
        <v>553.02586414056395</v>
      </c>
      <c r="L4106">
        <v>14389.3693368108</v>
      </c>
      <c r="M4106">
        <v>14824.728943554101</v>
      </c>
      <c r="Y4106" s="15">
        <f t="shared" si="400"/>
        <v>1</v>
      </c>
      <c r="Z4106" s="15">
        <f t="shared" si="401"/>
        <v>1</v>
      </c>
      <c r="AD4106" s="15">
        <f t="shared" si="402"/>
        <v>1</v>
      </c>
      <c r="AE4106" s="15">
        <f t="shared" si="403"/>
        <v>1</v>
      </c>
      <c r="AI4106" t="str">
        <f t="shared" si="404"/>
        <v/>
      </c>
      <c r="AJ4106" t="str">
        <f t="shared" si="405"/>
        <v/>
      </c>
      <c r="AL4106">
        <f t="shared" si="406"/>
        <v>0</v>
      </c>
    </row>
    <row r="4107" spans="1:38" x14ac:dyDescent="0.3">
      <c r="A4107">
        <v>4106</v>
      </c>
      <c r="B4107" t="s">
        <v>20</v>
      </c>
      <c r="C4107" t="s">
        <v>30</v>
      </c>
      <c r="D4107">
        <v>106</v>
      </c>
      <c r="E4107">
        <v>1383576365.08442</v>
      </c>
      <c r="F4107">
        <v>6489542.7596940901</v>
      </c>
      <c r="G4107">
        <v>4487243209.6556301</v>
      </c>
      <c r="H4107">
        <v>11664373.2423921</v>
      </c>
      <c r="I4107">
        <v>17422.198564620699</v>
      </c>
      <c r="J4107">
        <v>-192574.699090004</v>
      </c>
      <c r="K4107">
        <v>669.512128399164</v>
      </c>
      <c r="L4107">
        <v>15748.097724478301</v>
      </c>
      <c r="M4107">
        <v>16335.596087567599</v>
      </c>
      <c r="Y4107" s="15">
        <f t="shared" si="400"/>
        <v>1</v>
      </c>
      <c r="Z4107" s="15">
        <f t="shared" si="401"/>
        <v>1</v>
      </c>
      <c r="AD4107" s="15">
        <f t="shared" si="402"/>
        <v>1</v>
      </c>
      <c r="AE4107" s="15">
        <f t="shared" si="403"/>
        <v>1</v>
      </c>
      <c r="AI4107" t="str">
        <f t="shared" si="404"/>
        <v/>
      </c>
      <c r="AJ4107" t="str">
        <f t="shared" si="405"/>
        <v/>
      </c>
      <c r="AL4107">
        <f t="shared" si="406"/>
        <v>0</v>
      </c>
    </row>
    <row r="4108" spans="1:38" x14ac:dyDescent="0.3">
      <c r="A4108">
        <v>4107</v>
      </c>
      <c r="B4108" t="s">
        <v>20</v>
      </c>
      <c r="C4108" t="s">
        <v>30</v>
      </c>
      <c r="D4108">
        <v>107</v>
      </c>
      <c r="E4108">
        <v>1539338647.6047699</v>
      </c>
      <c r="F4108">
        <v>6383726.3952192999</v>
      </c>
      <c r="G4108">
        <v>4488366357.3927498</v>
      </c>
      <c r="H4108">
        <v>14174666.8733644</v>
      </c>
      <c r="I4108">
        <v>16838.481568085001</v>
      </c>
      <c r="J4108">
        <v>-204176.69001579299</v>
      </c>
      <c r="K4108">
        <v>841.80196510299004</v>
      </c>
      <c r="L4108">
        <v>14804.0969313524</v>
      </c>
      <c r="M4108">
        <v>15518.0310118542</v>
      </c>
      <c r="Y4108" s="15">
        <f t="shared" si="400"/>
        <v>1</v>
      </c>
      <c r="Z4108" s="15">
        <f t="shared" si="401"/>
        <v>1</v>
      </c>
      <c r="AD4108" s="15">
        <f t="shared" si="402"/>
        <v>1</v>
      </c>
      <c r="AE4108" s="15">
        <f t="shared" si="403"/>
        <v>1</v>
      </c>
      <c r="AI4108" t="str">
        <f t="shared" si="404"/>
        <v/>
      </c>
      <c r="AJ4108" t="str">
        <f t="shared" si="405"/>
        <v/>
      </c>
      <c r="AL4108">
        <f t="shared" si="406"/>
        <v>0</v>
      </c>
    </row>
    <row r="4109" spans="1:38" x14ac:dyDescent="0.3">
      <c r="A4109">
        <v>4108</v>
      </c>
      <c r="B4109" t="s">
        <v>20</v>
      </c>
      <c r="C4109" t="s">
        <v>30</v>
      </c>
      <c r="D4109">
        <v>108</v>
      </c>
      <c r="E4109">
        <v>1215811478.1063001</v>
      </c>
      <c r="F4109">
        <v>6066636.3039699001</v>
      </c>
      <c r="G4109">
        <v>4484571172.7575502</v>
      </c>
      <c r="H4109">
        <v>8965527.0069811307</v>
      </c>
      <c r="I4109">
        <v>17325.237449795899</v>
      </c>
      <c r="J4109">
        <v>-194029.779906273</v>
      </c>
      <c r="K4109">
        <v>517.48364390161498</v>
      </c>
      <c r="L4109">
        <v>16038.4819608548</v>
      </c>
      <c r="M4109">
        <v>16490.047795673199</v>
      </c>
      <c r="Y4109" s="15">
        <f t="shared" si="400"/>
        <v>1</v>
      </c>
      <c r="Z4109" s="15">
        <f t="shared" si="401"/>
        <v>1</v>
      </c>
      <c r="AD4109" s="15">
        <f t="shared" si="402"/>
        <v>1</v>
      </c>
      <c r="AE4109" s="15">
        <f t="shared" si="403"/>
        <v>1</v>
      </c>
      <c r="AI4109" t="str">
        <f t="shared" si="404"/>
        <v/>
      </c>
      <c r="AJ4109" t="str">
        <f t="shared" si="405"/>
        <v/>
      </c>
      <c r="AL4109">
        <f t="shared" si="406"/>
        <v>0</v>
      </c>
    </row>
    <row r="4110" spans="1:38" x14ac:dyDescent="0.3">
      <c r="A4110">
        <v>4109</v>
      </c>
      <c r="B4110" t="s">
        <v>20</v>
      </c>
      <c r="C4110" t="s">
        <v>30</v>
      </c>
      <c r="D4110">
        <v>109</v>
      </c>
      <c r="E4110">
        <v>2150908958.13802</v>
      </c>
      <c r="F4110">
        <v>6464270.2458996698</v>
      </c>
      <c r="G4110">
        <v>4487600925.6479197</v>
      </c>
      <c r="H4110">
        <v>12192232.108963</v>
      </c>
      <c r="I4110">
        <v>13529.9297534171</v>
      </c>
      <c r="J4110">
        <v>-165000.66327858</v>
      </c>
      <c r="K4110">
        <v>901.13048117516803</v>
      </c>
      <c r="L4110">
        <v>11780.069251470501</v>
      </c>
      <c r="M4110">
        <v>12394.154231226399</v>
      </c>
      <c r="Y4110" s="15">
        <f t="shared" si="400"/>
        <v>1</v>
      </c>
      <c r="Z4110" s="15">
        <f t="shared" si="401"/>
        <v>1</v>
      </c>
      <c r="AD4110" s="15">
        <f t="shared" si="402"/>
        <v>1</v>
      </c>
      <c r="AE4110" s="15">
        <f t="shared" si="403"/>
        <v>1</v>
      </c>
      <c r="AI4110" t="str">
        <f t="shared" si="404"/>
        <v/>
      </c>
      <c r="AJ4110" t="str">
        <f t="shared" si="405"/>
        <v/>
      </c>
      <c r="AL4110">
        <f t="shared" si="406"/>
        <v>0</v>
      </c>
    </row>
    <row r="4111" spans="1:38" x14ac:dyDescent="0.3">
      <c r="A4111">
        <v>4110</v>
      </c>
      <c r="B4111" t="s">
        <v>20</v>
      </c>
      <c r="C4111" t="s">
        <v>30</v>
      </c>
      <c r="D4111">
        <v>110</v>
      </c>
      <c r="E4111">
        <v>1734588948.7657299</v>
      </c>
      <c r="F4111">
        <v>6192066.7094201399</v>
      </c>
      <c r="G4111">
        <v>4488374947.8213501</v>
      </c>
      <c r="H4111">
        <v>13474369.8534141</v>
      </c>
      <c r="I4111">
        <v>9371.2994920052606</v>
      </c>
      <c r="J4111">
        <v>-162520.225010872</v>
      </c>
      <c r="K4111">
        <v>1437.8336606261701</v>
      </c>
      <c r="L4111">
        <v>7437.4232842371102</v>
      </c>
      <c r="M4111">
        <v>8116.0855722175602</v>
      </c>
      <c r="Y4111" s="15">
        <f t="shared" si="400"/>
        <v>1</v>
      </c>
      <c r="Z4111" s="15">
        <f t="shared" si="401"/>
        <v>1</v>
      </c>
      <c r="AD4111" s="15">
        <f t="shared" si="402"/>
        <v>1</v>
      </c>
      <c r="AE4111" s="15">
        <f t="shared" si="403"/>
        <v>1</v>
      </c>
      <c r="AI4111" t="str">
        <f t="shared" si="404"/>
        <v/>
      </c>
      <c r="AJ4111" t="str">
        <f t="shared" si="405"/>
        <v/>
      </c>
      <c r="AL4111">
        <f t="shared" si="406"/>
        <v>0</v>
      </c>
    </row>
    <row r="4112" spans="1:38" x14ac:dyDescent="0.3">
      <c r="A4112">
        <v>4111</v>
      </c>
      <c r="B4112" t="s">
        <v>20</v>
      </c>
      <c r="C4112" t="s">
        <v>30</v>
      </c>
      <c r="D4112">
        <v>111</v>
      </c>
      <c r="E4112">
        <v>1370306799.88886</v>
      </c>
      <c r="F4112">
        <v>7326723.3420377197</v>
      </c>
      <c r="G4112">
        <v>4488764928.6763496</v>
      </c>
      <c r="H4112">
        <v>9580651.8937966805</v>
      </c>
      <c r="I4112">
        <v>20912.626231838</v>
      </c>
      <c r="J4112">
        <v>-207528.45323562599</v>
      </c>
      <c r="K4112">
        <v>458.12763005398199</v>
      </c>
      <c r="L4112">
        <v>19537.586437481499</v>
      </c>
      <c r="M4112">
        <v>20020.134208199001</v>
      </c>
      <c r="Y4112" s="15">
        <f t="shared" si="400"/>
        <v>1</v>
      </c>
      <c r="Z4112" s="15">
        <f t="shared" si="401"/>
        <v>1</v>
      </c>
      <c r="AD4112" s="15">
        <f t="shared" si="402"/>
        <v>1</v>
      </c>
      <c r="AE4112" s="15">
        <f t="shared" si="403"/>
        <v>1</v>
      </c>
      <c r="AI4112" t="str">
        <f t="shared" si="404"/>
        <v/>
      </c>
      <c r="AJ4112" t="str">
        <f t="shared" si="405"/>
        <v/>
      </c>
      <c r="AL4112">
        <f t="shared" si="406"/>
        <v>0</v>
      </c>
    </row>
    <row r="4113" spans="1:38" x14ac:dyDescent="0.3">
      <c r="A4113">
        <v>4112</v>
      </c>
      <c r="B4113" t="s">
        <v>20</v>
      </c>
      <c r="C4113" t="s">
        <v>30</v>
      </c>
      <c r="D4113">
        <v>112</v>
      </c>
      <c r="E4113">
        <v>904632278.14565396</v>
      </c>
      <c r="F4113">
        <v>6092404.70337494</v>
      </c>
      <c r="G4113">
        <v>4486630468.75811</v>
      </c>
      <c r="H4113">
        <v>13844334.7941564</v>
      </c>
      <c r="I4113">
        <v>15995.4954223325</v>
      </c>
      <c r="J4113">
        <v>-201006.89251041401</v>
      </c>
      <c r="K4113">
        <v>865.51459824290805</v>
      </c>
      <c r="L4113">
        <v>14008.5208949848</v>
      </c>
      <c r="M4113">
        <v>14705.817171484799</v>
      </c>
      <c r="Y4113" s="15">
        <f t="shared" si="400"/>
        <v>1</v>
      </c>
      <c r="Z4113" s="15">
        <f t="shared" si="401"/>
        <v>1</v>
      </c>
      <c r="AD4113" s="15">
        <f t="shared" si="402"/>
        <v>1</v>
      </c>
      <c r="AE4113" s="15">
        <f t="shared" si="403"/>
        <v>1</v>
      </c>
      <c r="AI4113" t="str">
        <f t="shared" si="404"/>
        <v/>
      </c>
      <c r="AJ4113" t="str">
        <f t="shared" si="405"/>
        <v/>
      </c>
      <c r="AL4113">
        <f t="shared" si="406"/>
        <v>0</v>
      </c>
    </row>
    <row r="4114" spans="1:38" x14ac:dyDescent="0.3">
      <c r="A4114">
        <v>4113</v>
      </c>
      <c r="B4114" t="s">
        <v>20</v>
      </c>
      <c r="C4114" t="s">
        <v>30</v>
      </c>
      <c r="D4114">
        <v>113</v>
      </c>
      <c r="E4114">
        <v>969752755.190763</v>
      </c>
      <c r="F4114">
        <v>6599258.57858303</v>
      </c>
      <c r="G4114">
        <v>4486778454.8095102</v>
      </c>
      <c r="H4114">
        <v>13348526.0439035</v>
      </c>
      <c r="I4114">
        <v>17420.916415867399</v>
      </c>
      <c r="J4114">
        <v>-201719.174948692</v>
      </c>
      <c r="K4114">
        <v>766.23558286206503</v>
      </c>
      <c r="L4114">
        <v>15505.1016352201</v>
      </c>
      <c r="M4114">
        <v>16177.4255601736</v>
      </c>
      <c r="Y4114" s="15">
        <f t="shared" si="400"/>
        <v>1</v>
      </c>
      <c r="Z4114" s="15">
        <f t="shared" si="401"/>
        <v>1</v>
      </c>
      <c r="AD4114" s="15">
        <f t="shared" si="402"/>
        <v>1</v>
      </c>
      <c r="AE4114" s="15">
        <f t="shared" si="403"/>
        <v>1</v>
      </c>
      <c r="AI4114" t="str">
        <f t="shared" si="404"/>
        <v/>
      </c>
      <c r="AJ4114" t="str">
        <f t="shared" si="405"/>
        <v/>
      </c>
      <c r="AL4114">
        <f t="shared" si="406"/>
        <v>0</v>
      </c>
    </row>
    <row r="4115" spans="1:38" x14ac:dyDescent="0.3">
      <c r="A4115">
        <v>4114</v>
      </c>
      <c r="B4115" t="s">
        <v>20</v>
      </c>
      <c r="C4115" t="s">
        <v>30</v>
      </c>
      <c r="D4115">
        <v>114</v>
      </c>
      <c r="E4115">
        <v>2208745095.2319398</v>
      </c>
      <c r="F4115">
        <v>6169924.5392279299</v>
      </c>
      <c r="G4115">
        <v>4487679101.8361301</v>
      </c>
      <c r="H4115">
        <v>16317496.954597499</v>
      </c>
      <c r="I4115">
        <v>10772.9208388384</v>
      </c>
      <c r="J4115">
        <v>-166949.010989189</v>
      </c>
      <c r="K4115">
        <v>1514.67714269001</v>
      </c>
      <c r="L4115">
        <v>8430.9917190266005</v>
      </c>
      <c r="M4115">
        <v>9252.8535157409897</v>
      </c>
      <c r="Y4115" s="15">
        <f t="shared" si="400"/>
        <v>1</v>
      </c>
      <c r="Z4115" s="15">
        <f t="shared" si="401"/>
        <v>1</v>
      </c>
      <c r="AD4115" s="15">
        <f t="shared" si="402"/>
        <v>1</v>
      </c>
      <c r="AE4115" s="15">
        <f t="shared" si="403"/>
        <v>1</v>
      </c>
      <c r="AI4115" t="str">
        <f t="shared" si="404"/>
        <v/>
      </c>
      <c r="AJ4115" t="str">
        <f t="shared" si="405"/>
        <v/>
      </c>
      <c r="AL4115">
        <f t="shared" si="406"/>
        <v>0</v>
      </c>
    </row>
    <row r="4116" spans="1:38" x14ac:dyDescent="0.3">
      <c r="A4116">
        <v>4115</v>
      </c>
      <c r="B4116" t="s">
        <v>20</v>
      </c>
      <c r="C4116" t="s">
        <v>30</v>
      </c>
      <c r="D4116">
        <v>115</v>
      </c>
      <c r="E4116">
        <v>1380395006.8213301</v>
      </c>
      <c r="F4116">
        <v>6917877.7006363403</v>
      </c>
      <c r="G4116">
        <v>4489019175.1934299</v>
      </c>
      <c r="H4116">
        <v>10768960.198325399</v>
      </c>
      <c r="I4116">
        <v>14611.0232531726</v>
      </c>
      <c r="J4116">
        <v>-180135.303869247</v>
      </c>
      <c r="K4116">
        <v>737.04353293579402</v>
      </c>
      <c r="L4116">
        <v>13065.4343954743</v>
      </c>
      <c r="M4116">
        <v>13607.833576057399</v>
      </c>
      <c r="Y4116" s="15">
        <f t="shared" si="400"/>
        <v>1</v>
      </c>
      <c r="Z4116" s="15">
        <f t="shared" si="401"/>
        <v>1</v>
      </c>
      <c r="AD4116" s="15">
        <f t="shared" si="402"/>
        <v>1</v>
      </c>
      <c r="AE4116" s="15">
        <f t="shared" si="403"/>
        <v>1</v>
      </c>
      <c r="AI4116" t="str">
        <f t="shared" si="404"/>
        <v/>
      </c>
      <c r="AJ4116" t="str">
        <f t="shared" si="405"/>
        <v/>
      </c>
      <c r="AL4116">
        <f t="shared" si="406"/>
        <v>0</v>
      </c>
    </row>
    <row r="4117" spans="1:38" x14ac:dyDescent="0.3">
      <c r="A4117">
        <v>4116</v>
      </c>
      <c r="B4117" t="s">
        <v>20</v>
      </c>
      <c r="C4117" t="s">
        <v>30</v>
      </c>
      <c r="D4117">
        <v>116</v>
      </c>
      <c r="E4117">
        <v>1093460217.45087</v>
      </c>
      <c r="F4117">
        <v>6728551.3922606101</v>
      </c>
      <c r="G4117">
        <v>4487661122.2730904</v>
      </c>
      <c r="H4117">
        <v>8804897.0683798809</v>
      </c>
      <c r="I4117">
        <v>17176.255918381699</v>
      </c>
      <c r="J4117">
        <v>-207514.615171432</v>
      </c>
      <c r="K4117">
        <v>512.62027709758502</v>
      </c>
      <c r="L4117">
        <v>15912.5544512535</v>
      </c>
      <c r="M4117">
        <v>16356.0298534331</v>
      </c>
      <c r="Y4117" s="15">
        <f t="shared" si="400"/>
        <v>1</v>
      </c>
      <c r="Z4117" s="15">
        <f t="shared" si="401"/>
        <v>1</v>
      </c>
      <c r="AD4117" s="15">
        <f t="shared" si="402"/>
        <v>1</v>
      </c>
      <c r="AE4117" s="15">
        <f t="shared" si="403"/>
        <v>1</v>
      </c>
      <c r="AI4117" t="str">
        <f t="shared" si="404"/>
        <v/>
      </c>
      <c r="AJ4117" t="str">
        <f t="shared" si="405"/>
        <v/>
      </c>
      <c r="AL4117">
        <f t="shared" si="406"/>
        <v>0</v>
      </c>
    </row>
    <row r="4118" spans="1:38" x14ac:dyDescent="0.3">
      <c r="A4118">
        <v>4117</v>
      </c>
      <c r="B4118" t="s">
        <v>20</v>
      </c>
      <c r="C4118" t="s">
        <v>30</v>
      </c>
      <c r="D4118">
        <v>117</v>
      </c>
      <c r="E4118">
        <v>1902584647.10833</v>
      </c>
      <c r="F4118">
        <v>6435254.4591069501</v>
      </c>
      <c r="G4118">
        <v>4486922629.9119101</v>
      </c>
      <c r="H4118">
        <v>8184872.5221386002</v>
      </c>
      <c r="I4118">
        <v>19319.775568483401</v>
      </c>
      <c r="J4118">
        <v>-195146.35186481499</v>
      </c>
      <c r="K4118">
        <v>423.65256744962801</v>
      </c>
      <c r="L4118">
        <v>18145.061618489799</v>
      </c>
      <c r="M4118">
        <v>18557.308304096001</v>
      </c>
      <c r="Y4118" s="15">
        <f t="shared" si="400"/>
        <v>1</v>
      </c>
      <c r="Z4118" s="15">
        <f t="shared" si="401"/>
        <v>1</v>
      </c>
      <c r="AD4118" s="15">
        <f t="shared" si="402"/>
        <v>1</v>
      </c>
      <c r="AE4118" s="15">
        <f t="shared" si="403"/>
        <v>1</v>
      </c>
      <c r="AI4118" t="str">
        <f t="shared" si="404"/>
        <v/>
      </c>
      <c r="AJ4118" t="str">
        <f t="shared" si="405"/>
        <v/>
      </c>
      <c r="AL4118">
        <f t="shared" si="406"/>
        <v>0</v>
      </c>
    </row>
    <row r="4119" spans="1:38" x14ac:dyDescent="0.3">
      <c r="A4119">
        <v>4118</v>
      </c>
      <c r="B4119" t="s">
        <v>20</v>
      </c>
      <c r="C4119" t="s">
        <v>30</v>
      </c>
      <c r="D4119">
        <v>118</v>
      </c>
      <c r="E4119">
        <v>1526110090.0552399</v>
      </c>
      <c r="F4119">
        <v>6569819.6212183302</v>
      </c>
      <c r="G4119">
        <v>4489243096.7146902</v>
      </c>
      <c r="H4119">
        <v>14059278.9870102</v>
      </c>
      <c r="I4119">
        <v>16031.831400335799</v>
      </c>
      <c r="J4119">
        <v>-206329.545478821</v>
      </c>
      <c r="K4119">
        <v>876.96025712419805</v>
      </c>
      <c r="L4119">
        <v>14014.0075297475</v>
      </c>
      <c r="M4119">
        <v>14722.1298796964</v>
      </c>
      <c r="Y4119" s="15">
        <f t="shared" si="400"/>
        <v>1</v>
      </c>
      <c r="Z4119" s="15">
        <f t="shared" si="401"/>
        <v>1</v>
      </c>
      <c r="AD4119" s="15">
        <f t="shared" si="402"/>
        <v>1</v>
      </c>
      <c r="AE4119" s="15">
        <f t="shared" si="403"/>
        <v>1</v>
      </c>
      <c r="AI4119" t="str">
        <f t="shared" si="404"/>
        <v/>
      </c>
      <c r="AJ4119" t="str">
        <f t="shared" si="405"/>
        <v/>
      </c>
      <c r="AL4119">
        <f t="shared" si="406"/>
        <v>0</v>
      </c>
    </row>
    <row r="4120" spans="1:38" x14ac:dyDescent="0.3">
      <c r="A4120">
        <v>4119</v>
      </c>
      <c r="B4120" t="s">
        <v>20</v>
      </c>
      <c r="C4120" t="s">
        <v>30</v>
      </c>
      <c r="D4120">
        <v>119</v>
      </c>
      <c r="E4120">
        <v>1507537703.7834301</v>
      </c>
      <c r="F4120">
        <v>6105586.4662837302</v>
      </c>
      <c r="G4120">
        <v>4488669159.0674601</v>
      </c>
      <c r="H4120">
        <v>11817816.8875756</v>
      </c>
      <c r="I4120">
        <v>15026.052727582901</v>
      </c>
      <c r="J4120">
        <v>-204469.11752986899</v>
      </c>
      <c r="K4120">
        <v>786.48844788638496</v>
      </c>
      <c r="L4120">
        <v>13329.9292609369</v>
      </c>
      <c r="M4120">
        <v>13925.156105316801</v>
      </c>
      <c r="Y4120" s="15">
        <f t="shared" si="400"/>
        <v>1</v>
      </c>
      <c r="Z4120" s="15">
        <f t="shared" si="401"/>
        <v>1</v>
      </c>
      <c r="AD4120" s="15">
        <f t="shared" si="402"/>
        <v>1</v>
      </c>
      <c r="AE4120" s="15">
        <f t="shared" si="403"/>
        <v>1</v>
      </c>
      <c r="AI4120" t="str">
        <f t="shared" si="404"/>
        <v/>
      </c>
      <c r="AJ4120" t="str">
        <f t="shared" si="405"/>
        <v/>
      </c>
      <c r="AL4120">
        <f t="shared" si="406"/>
        <v>0</v>
      </c>
    </row>
    <row r="4121" spans="1:38" x14ac:dyDescent="0.3">
      <c r="A4121">
        <v>4120</v>
      </c>
      <c r="B4121" t="s">
        <v>20</v>
      </c>
      <c r="C4121" t="s">
        <v>30</v>
      </c>
      <c r="D4121">
        <v>120</v>
      </c>
      <c r="E4121">
        <v>1239946963.9054101</v>
      </c>
      <c r="F4121">
        <v>6033326.09848624</v>
      </c>
      <c r="G4121">
        <v>4486189378.9125404</v>
      </c>
      <c r="H4121">
        <v>12501182.8293138</v>
      </c>
      <c r="I4121">
        <v>17489.8288455484</v>
      </c>
      <c r="J4121">
        <v>-198517.22608566299</v>
      </c>
      <c r="K4121">
        <v>714.76873442907299</v>
      </c>
      <c r="L4121">
        <v>15695.6269418176</v>
      </c>
      <c r="M4121">
        <v>16325.2728127341</v>
      </c>
      <c r="Y4121" s="15">
        <f t="shared" si="400"/>
        <v>1</v>
      </c>
      <c r="Z4121" s="15">
        <f t="shared" si="401"/>
        <v>1</v>
      </c>
      <c r="AD4121" s="15">
        <f t="shared" si="402"/>
        <v>1</v>
      </c>
      <c r="AE4121" s="15">
        <f t="shared" si="403"/>
        <v>1</v>
      </c>
      <c r="AI4121" t="str">
        <f t="shared" si="404"/>
        <v/>
      </c>
      <c r="AJ4121" t="str">
        <f t="shared" si="405"/>
        <v/>
      </c>
      <c r="AL4121">
        <f t="shared" si="406"/>
        <v>0</v>
      </c>
    </row>
    <row r="4122" spans="1:38" x14ac:dyDescent="0.3">
      <c r="A4122">
        <v>4121</v>
      </c>
      <c r="B4122" t="s">
        <v>20</v>
      </c>
      <c r="C4122" t="s">
        <v>30</v>
      </c>
      <c r="D4122">
        <v>121</v>
      </c>
      <c r="E4122">
        <v>2190234016.6263299</v>
      </c>
      <c r="F4122">
        <v>6837484.1266173096</v>
      </c>
      <c r="G4122">
        <v>4489213389.9819899</v>
      </c>
      <c r="H4122">
        <v>14719536.000005201</v>
      </c>
      <c r="I4122">
        <v>13890.524634600601</v>
      </c>
      <c r="J4122">
        <v>-173243.21333313</v>
      </c>
      <c r="K4122">
        <v>1059.6817893645</v>
      </c>
      <c r="L4122">
        <v>11777.938979800299</v>
      </c>
      <c r="M4122">
        <v>12519.316431098499</v>
      </c>
      <c r="Y4122" s="15">
        <f t="shared" si="400"/>
        <v>1</v>
      </c>
      <c r="Z4122" s="15">
        <f t="shared" si="401"/>
        <v>1</v>
      </c>
      <c r="AD4122" s="15">
        <f t="shared" si="402"/>
        <v>1</v>
      </c>
      <c r="AE4122" s="15">
        <f t="shared" si="403"/>
        <v>1</v>
      </c>
      <c r="AI4122" t="str">
        <f t="shared" si="404"/>
        <v/>
      </c>
      <c r="AJ4122" t="str">
        <f t="shared" si="405"/>
        <v/>
      </c>
      <c r="AL4122">
        <f t="shared" si="406"/>
        <v>0</v>
      </c>
    </row>
    <row r="4123" spans="1:38" x14ac:dyDescent="0.3">
      <c r="A4123">
        <v>4122</v>
      </c>
      <c r="B4123" t="s">
        <v>20</v>
      </c>
      <c r="C4123" t="s">
        <v>30</v>
      </c>
      <c r="D4123">
        <v>122</v>
      </c>
      <c r="E4123">
        <v>1921461600.0074401</v>
      </c>
      <c r="F4123">
        <v>6280012.8909140304</v>
      </c>
      <c r="G4123">
        <v>4487341963.0536203</v>
      </c>
      <c r="H4123">
        <v>18840328.265905902</v>
      </c>
      <c r="I4123">
        <v>13543.7940467102</v>
      </c>
      <c r="J4123">
        <v>-177024.43258857701</v>
      </c>
      <c r="K4123">
        <v>1391.0672445939999</v>
      </c>
      <c r="L4123">
        <v>10839.7816901884</v>
      </c>
      <c r="M4123">
        <v>11788.7106884527</v>
      </c>
      <c r="Y4123" s="15">
        <f t="shared" si="400"/>
        <v>1</v>
      </c>
      <c r="Z4123" s="15">
        <f t="shared" si="401"/>
        <v>1</v>
      </c>
      <c r="AD4123" s="15">
        <f t="shared" si="402"/>
        <v>1</v>
      </c>
      <c r="AE4123" s="15">
        <f t="shared" si="403"/>
        <v>1</v>
      </c>
      <c r="AI4123" t="str">
        <f t="shared" si="404"/>
        <v/>
      </c>
      <c r="AJ4123" t="str">
        <f t="shared" si="405"/>
        <v/>
      </c>
      <c r="AL4123">
        <f t="shared" si="406"/>
        <v>0</v>
      </c>
    </row>
    <row r="4124" spans="1:38" x14ac:dyDescent="0.3">
      <c r="A4124">
        <v>4123</v>
      </c>
      <c r="B4124" t="s">
        <v>20</v>
      </c>
      <c r="C4124" t="s">
        <v>30</v>
      </c>
      <c r="D4124">
        <v>123</v>
      </c>
      <c r="E4124">
        <v>1560898274.23792</v>
      </c>
      <c r="F4124">
        <v>6545882.8517197203</v>
      </c>
      <c r="G4124">
        <v>4486960865.0528297</v>
      </c>
      <c r="H4124">
        <v>11356467.0277624</v>
      </c>
      <c r="I4124">
        <v>17410.209343573999</v>
      </c>
      <c r="J4124">
        <v>-194815.94702434499</v>
      </c>
      <c r="K4124">
        <v>652.28779296407504</v>
      </c>
      <c r="L4124">
        <v>15780.299995068999</v>
      </c>
      <c r="M4124">
        <v>16352.290075516699</v>
      </c>
      <c r="Y4124" s="15">
        <f t="shared" si="400"/>
        <v>1</v>
      </c>
      <c r="Z4124" s="15">
        <f t="shared" si="401"/>
        <v>1</v>
      </c>
      <c r="AD4124" s="15">
        <f t="shared" si="402"/>
        <v>1</v>
      </c>
      <c r="AE4124" s="15">
        <f t="shared" si="403"/>
        <v>1</v>
      </c>
      <c r="AI4124" t="str">
        <f t="shared" si="404"/>
        <v/>
      </c>
      <c r="AJ4124" t="str">
        <f t="shared" si="405"/>
        <v/>
      </c>
      <c r="AL4124">
        <f t="shared" si="406"/>
        <v>0</v>
      </c>
    </row>
    <row r="4125" spans="1:38" x14ac:dyDescent="0.3">
      <c r="A4125">
        <v>4124</v>
      </c>
      <c r="B4125" t="s">
        <v>20</v>
      </c>
      <c r="C4125" t="s">
        <v>30</v>
      </c>
      <c r="D4125">
        <v>124</v>
      </c>
      <c r="E4125">
        <v>1537289133.31021</v>
      </c>
      <c r="F4125">
        <v>6453007.78387882</v>
      </c>
      <c r="G4125">
        <v>4487694037.0534601</v>
      </c>
      <c r="H4125">
        <v>9723446.0646858197</v>
      </c>
      <c r="I4125">
        <v>18337.514910842299</v>
      </c>
      <c r="J4125">
        <v>-205113.82563018799</v>
      </c>
      <c r="K4125">
        <v>530.24884298453696</v>
      </c>
      <c r="L4125">
        <v>16941.980929915699</v>
      </c>
      <c r="M4125">
        <v>17431.720800878302</v>
      </c>
      <c r="Y4125" s="15">
        <f t="shared" si="400"/>
        <v>1</v>
      </c>
      <c r="Z4125" s="15">
        <f t="shared" si="401"/>
        <v>1</v>
      </c>
      <c r="AD4125" s="15">
        <f t="shared" si="402"/>
        <v>1</v>
      </c>
      <c r="AE4125" s="15">
        <f t="shared" si="403"/>
        <v>1</v>
      </c>
      <c r="AI4125" t="str">
        <f t="shared" si="404"/>
        <v/>
      </c>
      <c r="AJ4125" t="str">
        <f t="shared" si="405"/>
        <v/>
      </c>
      <c r="AL4125">
        <f t="shared" si="406"/>
        <v>0</v>
      </c>
    </row>
    <row r="4126" spans="1:38" x14ac:dyDescent="0.3">
      <c r="A4126">
        <v>4125</v>
      </c>
      <c r="B4126" t="s">
        <v>20</v>
      </c>
      <c r="C4126" t="s">
        <v>30</v>
      </c>
      <c r="D4126">
        <v>125</v>
      </c>
      <c r="E4126">
        <v>1546965889.5829599</v>
      </c>
      <c r="F4126">
        <v>5851937.0919623002</v>
      </c>
      <c r="G4126">
        <v>4487128638.5779696</v>
      </c>
      <c r="H4126">
        <v>15126422.6327827</v>
      </c>
      <c r="I4126">
        <v>12252.558929290601</v>
      </c>
      <c r="J4126">
        <v>-177211.98668384599</v>
      </c>
      <c r="K4126">
        <v>1234.55212254657</v>
      </c>
      <c r="L4126">
        <v>10081.5758587337</v>
      </c>
      <c r="M4126">
        <v>10843.4469298564</v>
      </c>
      <c r="Y4126" s="15">
        <f t="shared" si="400"/>
        <v>1</v>
      </c>
      <c r="Z4126" s="15">
        <f t="shared" si="401"/>
        <v>1</v>
      </c>
      <c r="AD4126" s="15">
        <f t="shared" si="402"/>
        <v>1</v>
      </c>
      <c r="AE4126" s="15">
        <f t="shared" si="403"/>
        <v>1</v>
      </c>
      <c r="AI4126" t="str">
        <f t="shared" si="404"/>
        <v/>
      </c>
      <c r="AJ4126" t="str">
        <f t="shared" si="405"/>
        <v/>
      </c>
      <c r="AL4126">
        <f t="shared" si="406"/>
        <v>0</v>
      </c>
    </row>
    <row r="4127" spans="1:38" x14ac:dyDescent="0.3">
      <c r="A4127">
        <v>4126</v>
      </c>
      <c r="B4127" t="s">
        <v>20</v>
      </c>
      <c r="C4127" t="s">
        <v>30</v>
      </c>
      <c r="D4127">
        <v>126</v>
      </c>
      <c r="E4127">
        <v>1580839925.7679</v>
      </c>
      <c r="F4127">
        <v>7339534.2779202098</v>
      </c>
      <c r="G4127">
        <v>4492958934.6252899</v>
      </c>
      <c r="H4127">
        <v>9125082.5597498398</v>
      </c>
      <c r="I4127">
        <v>20757.237747418701</v>
      </c>
      <c r="J4127">
        <v>-176580.19143581399</v>
      </c>
      <c r="K4127">
        <v>439.60967594951802</v>
      </c>
      <c r="L4127">
        <v>19447.582435281802</v>
      </c>
      <c r="M4127">
        <v>19907.184589251301</v>
      </c>
      <c r="Y4127" s="15">
        <f t="shared" si="400"/>
        <v>1</v>
      </c>
      <c r="Z4127" s="15">
        <f t="shared" si="401"/>
        <v>1</v>
      </c>
      <c r="AD4127" s="15">
        <f t="shared" si="402"/>
        <v>1</v>
      </c>
      <c r="AE4127" s="15">
        <f t="shared" si="403"/>
        <v>1</v>
      </c>
      <c r="AI4127" t="str">
        <f t="shared" si="404"/>
        <v/>
      </c>
      <c r="AJ4127" t="str">
        <f t="shared" si="405"/>
        <v/>
      </c>
      <c r="AL4127">
        <f t="shared" si="406"/>
        <v>0</v>
      </c>
    </row>
    <row r="4128" spans="1:38" x14ac:dyDescent="0.3">
      <c r="A4128">
        <v>4127</v>
      </c>
      <c r="B4128" t="s">
        <v>20</v>
      </c>
      <c r="C4128" t="s">
        <v>30</v>
      </c>
      <c r="D4128">
        <v>127</v>
      </c>
      <c r="E4128">
        <v>1126395456.4054401</v>
      </c>
      <c r="F4128">
        <v>6319347.8574455502</v>
      </c>
      <c r="G4128">
        <v>4489752450.7014103</v>
      </c>
      <c r="H4128">
        <v>10865774.282787301</v>
      </c>
      <c r="I4128">
        <v>16692.613589253298</v>
      </c>
      <c r="J4128">
        <v>-218720.64552211799</v>
      </c>
      <c r="K4128">
        <v>650.93307436186797</v>
      </c>
      <c r="L4128">
        <v>15133.1297252166</v>
      </c>
      <c r="M4128">
        <v>15680.405131462599</v>
      </c>
      <c r="Y4128" s="15">
        <f t="shared" si="400"/>
        <v>1</v>
      </c>
      <c r="Z4128" s="15">
        <f t="shared" si="401"/>
        <v>1</v>
      </c>
      <c r="AD4128" s="15">
        <f t="shared" si="402"/>
        <v>1</v>
      </c>
      <c r="AE4128" s="15">
        <f t="shared" si="403"/>
        <v>1</v>
      </c>
      <c r="AI4128" t="str">
        <f t="shared" si="404"/>
        <v/>
      </c>
      <c r="AJ4128" t="str">
        <f t="shared" si="405"/>
        <v/>
      </c>
      <c r="AL4128">
        <f t="shared" si="406"/>
        <v>0</v>
      </c>
    </row>
    <row r="4129" spans="1:38" x14ac:dyDescent="0.3">
      <c r="A4129">
        <v>4128</v>
      </c>
      <c r="B4129" t="s">
        <v>20</v>
      </c>
      <c r="C4129" t="s">
        <v>30</v>
      </c>
      <c r="D4129">
        <v>128</v>
      </c>
      <c r="E4129">
        <v>1950096517.02373</v>
      </c>
      <c r="F4129">
        <v>6425248.87124913</v>
      </c>
      <c r="G4129">
        <v>4490536359.0101099</v>
      </c>
      <c r="H4129">
        <v>17559596.281601399</v>
      </c>
      <c r="I4129">
        <v>11184.084416532</v>
      </c>
      <c r="J4129">
        <v>-174760.86343288401</v>
      </c>
      <c r="K4129">
        <v>1570.05219449572</v>
      </c>
      <c r="L4129">
        <v>8663.8860075207194</v>
      </c>
      <c r="M4129">
        <v>9548.3085013463005</v>
      </c>
      <c r="Y4129" s="15">
        <f t="shared" si="400"/>
        <v>1</v>
      </c>
      <c r="Z4129" s="15">
        <f t="shared" si="401"/>
        <v>1</v>
      </c>
      <c r="AD4129" s="15">
        <f t="shared" si="402"/>
        <v>1</v>
      </c>
      <c r="AE4129" s="15">
        <f t="shared" si="403"/>
        <v>1</v>
      </c>
      <c r="AI4129" t="str">
        <f t="shared" si="404"/>
        <v/>
      </c>
      <c r="AJ4129" t="str">
        <f t="shared" si="405"/>
        <v/>
      </c>
      <c r="AL4129">
        <f t="shared" si="406"/>
        <v>0</v>
      </c>
    </row>
    <row r="4130" spans="1:38" x14ac:dyDescent="0.3">
      <c r="A4130">
        <v>4129</v>
      </c>
      <c r="B4130" t="s">
        <v>20</v>
      </c>
      <c r="C4130" t="s">
        <v>30</v>
      </c>
      <c r="D4130">
        <v>129</v>
      </c>
      <c r="E4130">
        <v>2851774310.9742599</v>
      </c>
      <c r="F4130">
        <v>6823391.2865559002</v>
      </c>
      <c r="G4130">
        <v>4489927860.0490999</v>
      </c>
      <c r="H4130">
        <v>16996838.544225201</v>
      </c>
      <c r="I4130">
        <v>12078.992678807999</v>
      </c>
      <c r="J4130">
        <v>-170759.702756882</v>
      </c>
      <c r="K4130">
        <v>1407.14039623894</v>
      </c>
      <c r="L4130">
        <v>9639.5627072739499</v>
      </c>
      <c r="M4130">
        <v>10495.640836369899</v>
      </c>
      <c r="Y4130" s="15">
        <f t="shared" si="400"/>
        <v>1</v>
      </c>
      <c r="Z4130" s="15">
        <f t="shared" si="401"/>
        <v>1</v>
      </c>
      <c r="AD4130" s="15">
        <f t="shared" si="402"/>
        <v>1</v>
      </c>
      <c r="AE4130" s="15">
        <f t="shared" si="403"/>
        <v>1</v>
      </c>
      <c r="AI4130" t="str">
        <f t="shared" si="404"/>
        <v/>
      </c>
      <c r="AJ4130" t="str">
        <f t="shared" si="405"/>
        <v/>
      </c>
      <c r="AL4130">
        <f t="shared" si="406"/>
        <v>0</v>
      </c>
    </row>
    <row r="4131" spans="1:38" x14ac:dyDescent="0.3">
      <c r="A4131">
        <v>4130</v>
      </c>
      <c r="B4131" t="s">
        <v>20</v>
      </c>
      <c r="C4131" t="s">
        <v>30</v>
      </c>
      <c r="D4131">
        <v>130</v>
      </c>
      <c r="E4131">
        <v>1114820100.6170101</v>
      </c>
      <c r="F4131">
        <v>6377131.74629525</v>
      </c>
      <c r="G4131">
        <v>4488764331.6497898</v>
      </c>
      <c r="H4131">
        <v>10650777.4785583</v>
      </c>
      <c r="I4131">
        <v>17341.1791168991</v>
      </c>
      <c r="J4131">
        <v>-209740.413879395</v>
      </c>
      <c r="K4131">
        <v>614.18992369319403</v>
      </c>
      <c r="L4131">
        <v>15812.5521470229</v>
      </c>
      <c r="M4131">
        <v>16348.998829947899</v>
      </c>
      <c r="Y4131" s="15">
        <f t="shared" si="400"/>
        <v>1</v>
      </c>
      <c r="Z4131" s="15">
        <f t="shared" si="401"/>
        <v>1</v>
      </c>
      <c r="AD4131" s="15">
        <f t="shared" si="402"/>
        <v>1</v>
      </c>
      <c r="AE4131" s="15">
        <f t="shared" si="403"/>
        <v>1</v>
      </c>
      <c r="AI4131" t="str">
        <f t="shared" si="404"/>
        <v/>
      </c>
      <c r="AJ4131" t="str">
        <f t="shared" si="405"/>
        <v/>
      </c>
      <c r="AL4131">
        <f t="shared" si="406"/>
        <v>0</v>
      </c>
    </row>
    <row r="4132" spans="1:38" x14ac:dyDescent="0.3">
      <c r="A4132">
        <v>4131</v>
      </c>
      <c r="B4132" t="s">
        <v>20</v>
      </c>
      <c r="C4132" t="s">
        <v>30</v>
      </c>
      <c r="D4132">
        <v>131</v>
      </c>
      <c r="E4132">
        <v>1565104062.7430401</v>
      </c>
      <c r="F4132">
        <v>6387676.57506439</v>
      </c>
      <c r="G4132">
        <v>4487181049.4438</v>
      </c>
      <c r="H4132">
        <v>12361431.8609295</v>
      </c>
      <c r="I4132">
        <v>18010.0054541547</v>
      </c>
      <c r="J4132">
        <v>-214059.740948677</v>
      </c>
      <c r="K4132">
        <v>686.36469280345796</v>
      </c>
      <c r="L4132">
        <v>16235.860968745499</v>
      </c>
      <c r="M4132">
        <v>16858.4680161041</v>
      </c>
      <c r="Y4132" s="15">
        <f t="shared" si="400"/>
        <v>1</v>
      </c>
      <c r="Z4132" s="15">
        <f t="shared" si="401"/>
        <v>1</v>
      </c>
      <c r="AD4132" s="15">
        <f t="shared" si="402"/>
        <v>1</v>
      </c>
      <c r="AE4132" s="15">
        <f t="shared" si="403"/>
        <v>1</v>
      </c>
      <c r="AI4132" t="str">
        <f t="shared" si="404"/>
        <v/>
      </c>
      <c r="AJ4132" t="str">
        <f t="shared" si="405"/>
        <v/>
      </c>
      <c r="AL4132">
        <f t="shared" si="406"/>
        <v>0</v>
      </c>
    </row>
    <row r="4133" spans="1:38" x14ac:dyDescent="0.3">
      <c r="A4133">
        <v>4132</v>
      </c>
      <c r="B4133" t="s">
        <v>20</v>
      </c>
      <c r="C4133" t="s">
        <v>30</v>
      </c>
      <c r="D4133">
        <v>132</v>
      </c>
      <c r="E4133">
        <v>2111528252.50335</v>
      </c>
      <c r="F4133">
        <v>6737866.1168235997</v>
      </c>
      <c r="G4133">
        <v>4489829897.4127998</v>
      </c>
      <c r="H4133">
        <v>13738691.6286857</v>
      </c>
      <c r="I4133">
        <v>14689.8010866307</v>
      </c>
      <c r="J4133">
        <v>-191396.50721168501</v>
      </c>
      <c r="K4133">
        <v>935.25375515053304</v>
      </c>
      <c r="L4133">
        <v>12717.9887380297</v>
      </c>
      <c r="M4133">
        <v>13409.9640953945</v>
      </c>
      <c r="Y4133" s="15">
        <f t="shared" si="400"/>
        <v>1</v>
      </c>
      <c r="Z4133" s="15">
        <f t="shared" si="401"/>
        <v>1</v>
      </c>
      <c r="AD4133" s="15">
        <f t="shared" si="402"/>
        <v>1</v>
      </c>
      <c r="AE4133" s="15">
        <f t="shared" si="403"/>
        <v>1</v>
      </c>
      <c r="AI4133" t="str">
        <f t="shared" si="404"/>
        <v/>
      </c>
      <c r="AJ4133" t="str">
        <f t="shared" si="405"/>
        <v/>
      </c>
      <c r="AL4133">
        <f t="shared" si="406"/>
        <v>0</v>
      </c>
    </row>
    <row r="4134" spans="1:38" x14ac:dyDescent="0.3">
      <c r="A4134">
        <v>4133</v>
      </c>
      <c r="B4134" t="s">
        <v>20</v>
      </c>
      <c r="C4134" t="s">
        <v>30</v>
      </c>
      <c r="D4134">
        <v>133</v>
      </c>
      <c r="E4134">
        <v>1400745935.62005</v>
      </c>
      <c r="F4134">
        <v>6446521.6139873201</v>
      </c>
      <c r="G4134">
        <v>4487639516.0430002</v>
      </c>
      <c r="H4134">
        <v>11118349.3250177</v>
      </c>
      <c r="I4134">
        <v>14472.120231958101</v>
      </c>
      <c r="J4134">
        <v>-175836.34931945801</v>
      </c>
      <c r="K4134">
        <v>768.25987808376306</v>
      </c>
      <c r="L4134">
        <v>12876.3861484188</v>
      </c>
      <c r="M4134">
        <v>13436.382977478001</v>
      </c>
      <c r="Y4134" s="15">
        <f t="shared" si="400"/>
        <v>1</v>
      </c>
      <c r="Z4134" s="15">
        <f t="shared" si="401"/>
        <v>1</v>
      </c>
      <c r="AD4134" s="15">
        <f t="shared" si="402"/>
        <v>1</v>
      </c>
      <c r="AE4134" s="15">
        <f t="shared" si="403"/>
        <v>1</v>
      </c>
      <c r="AI4134" t="str">
        <f t="shared" si="404"/>
        <v/>
      </c>
      <c r="AJ4134" t="str">
        <f t="shared" si="405"/>
        <v/>
      </c>
      <c r="AL4134">
        <f t="shared" si="406"/>
        <v>0</v>
      </c>
    </row>
    <row r="4135" spans="1:38" x14ac:dyDescent="0.3">
      <c r="A4135">
        <v>4134</v>
      </c>
      <c r="B4135" t="s">
        <v>20</v>
      </c>
      <c r="C4135" t="s">
        <v>30</v>
      </c>
      <c r="D4135">
        <v>134</v>
      </c>
      <c r="E4135">
        <v>1512269883.61921</v>
      </c>
      <c r="F4135">
        <v>6311315.8671037303</v>
      </c>
      <c r="G4135">
        <v>4487999942.2309504</v>
      </c>
      <c r="H4135">
        <v>10757041.275209701</v>
      </c>
      <c r="I4135">
        <v>15658.3440429447</v>
      </c>
      <c r="J4135">
        <v>-203579.61676597601</v>
      </c>
      <c r="K4135">
        <v>686.98460358945397</v>
      </c>
      <c r="L4135">
        <v>14114.4658197388</v>
      </c>
      <c r="M4135">
        <v>14656.264681069901</v>
      </c>
      <c r="Y4135" s="15">
        <f t="shared" si="400"/>
        <v>1</v>
      </c>
      <c r="Z4135" s="15">
        <f t="shared" si="401"/>
        <v>1</v>
      </c>
      <c r="AD4135" s="15">
        <f t="shared" si="402"/>
        <v>1</v>
      </c>
      <c r="AE4135" s="15">
        <f t="shared" si="403"/>
        <v>1</v>
      </c>
      <c r="AI4135" t="str">
        <f t="shared" si="404"/>
        <v/>
      </c>
      <c r="AJ4135" t="str">
        <f t="shared" si="405"/>
        <v/>
      </c>
      <c r="AL4135">
        <f t="shared" si="406"/>
        <v>0</v>
      </c>
    </row>
    <row r="4136" spans="1:38" x14ac:dyDescent="0.3">
      <c r="A4136">
        <v>4135</v>
      </c>
      <c r="B4136" t="s">
        <v>20</v>
      </c>
      <c r="C4136" t="s">
        <v>30</v>
      </c>
      <c r="D4136">
        <v>135</v>
      </c>
      <c r="E4136">
        <v>1460163492.517</v>
      </c>
      <c r="F4136">
        <v>6261509.0735127199</v>
      </c>
      <c r="G4136">
        <v>4487328318.1361704</v>
      </c>
      <c r="H4136">
        <v>10915975.979165301</v>
      </c>
      <c r="I4136">
        <v>17074.172186242398</v>
      </c>
      <c r="J4136">
        <v>-213505.048476219</v>
      </c>
      <c r="K4136">
        <v>639.32680659978996</v>
      </c>
      <c r="L4136">
        <v>15507.483245658899</v>
      </c>
      <c r="M4136">
        <v>16057.2871559087</v>
      </c>
      <c r="Y4136" s="15">
        <f t="shared" si="400"/>
        <v>1</v>
      </c>
      <c r="Z4136" s="15">
        <f t="shared" si="401"/>
        <v>1</v>
      </c>
      <c r="AD4136" s="15">
        <f t="shared" si="402"/>
        <v>1</v>
      </c>
      <c r="AE4136" s="15">
        <f t="shared" si="403"/>
        <v>1</v>
      </c>
      <c r="AI4136" t="str">
        <f t="shared" si="404"/>
        <v/>
      </c>
      <c r="AJ4136" t="str">
        <f t="shared" si="405"/>
        <v/>
      </c>
      <c r="AL4136">
        <f t="shared" si="406"/>
        <v>0</v>
      </c>
    </row>
    <row r="4137" spans="1:38" x14ac:dyDescent="0.3">
      <c r="A4137">
        <v>4136</v>
      </c>
      <c r="B4137" t="s">
        <v>20</v>
      </c>
      <c r="C4137" t="s">
        <v>30</v>
      </c>
      <c r="D4137">
        <v>136</v>
      </c>
      <c r="E4137">
        <v>1748947480.6998799</v>
      </c>
      <c r="F4137">
        <v>6649741.3680171203</v>
      </c>
      <c r="G4137">
        <v>4489641435.2178001</v>
      </c>
      <c r="H4137">
        <v>11983513.0668681</v>
      </c>
      <c r="I4137">
        <v>14841.978178077399</v>
      </c>
      <c r="J4137">
        <v>-195076.69866657301</v>
      </c>
      <c r="K4137">
        <v>807.40672995790703</v>
      </c>
      <c r="L4137">
        <v>13122.0735697277</v>
      </c>
      <c r="M4137">
        <v>13725.6460176031</v>
      </c>
      <c r="Y4137" s="15">
        <f t="shared" si="400"/>
        <v>1</v>
      </c>
      <c r="Z4137" s="15">
        <f t="shared" si="401"/>
        <v>1</v>
      </c>
      <c r="AD4137" s="15">
        <f t="shared" si="402"/>
        <v>1</v>
      </c>
      <c r="AE4137" s="15">
        <f t="shared" si="403"/>
        <v>1</v>
      </c>
      <c r="AI4137" t="str">
        <f t="shared" si="404"/>
        <v/>
      </c>
      <c r="AJ4137" t="str">
        <f t="shared" si="405"/>
        <v/>
      </c>
      <c r="AL4137">
        <f t="shared" si="406"/>
        <v>0</v>
      </c>
    </row>
    <row r="4138" spans="1:38" x14ac:dyDescent="0.3">
      <c r="A4138">
        <v>4137</v>
      </c>
      <c r="B4138" t="s">
        <v>20</v>
      </c>
      <c r="C4138" t="s">
        <v>30</v>
      </c>
      <c r="D4138">
        <v>137</v>
      </c>
      <c r="E4138">
        <v>1222046404.2543399</v>
      </c>
      <c r="F4138">
        <v>6610066.6491953703</v>
      </c>
      <c r="G4138">
        <v>4489770155.0077896</v>
      </c>
      <c r="H4138">
        <v>9250308.5521214008</v>
      </c>
      <c r="I4138">
        <v>18188.131932454198</v>
      </c>
      <c r="J4138">
        <v>-214398.90520381901</v>
      </c>
      <c r="K4138">
        <v>508.59035916797598</v>
      </c>
      <c r="L4138">
        <v>16860.503863900802</v>
      </c>
      <c r="M4138">
        <v>17326.413263360999</v>
      </c>
      <c r="Y4138" s="15">
        <f t="shared" si="400"/>
        <v>1</v>
      </c>
      <c r="Z4138" s="15">
        <f t="shared" si="401"/>
        <v>1</v>
      </c>
      <c r="AD4138" s="15">
        <f t="shared" si="402"/>
        <v>1</v>
      </c>
      <c r="AE4138" s="15">
        <f t="shared" si="403"/>
        <v>1</v>
      </c>
      <c r="AI4138" t="str">
        <f t="shared" si="404"/>
        <v/>
      </c>
      <c r="AJ4138" t="str">
        <f t="shared" si="405"/>
        <v/>
      </c>
      <c r="AL4138">
        <f t="shared" si="406"/>
        <v>0</v>
      </c>
    </row>
    <row r="4139" spans="1:38" x14ac:dyDescent="0.3">
      <c r="A4139">
        <v>4138</v>
      </c>
      <c r="B4139" t="s">
        <v>20</v>
      </c>
      <c r="C4139" t="s">
        <v>30</v>
      </c>
      <c r="D4139">
        <v>138</v>
      </c>
      <c r="E4139">
        <v>2239983828.0868201</v>
      </c>
      <c r="F4139">
        <v>6584841.0582646802</v>
      </c>
      <c r="G4139">
        <v>4487131248.1682701</v>
      </c>
      <c r="H4139">
        <v>12667101.6603732</v>
      </c>
      <c r="I4139">
        <v>17211.059743670699</v>
      </c>
      <c r="J4139">
        <v>-204425.18144035299</v>
      </c>
      <c r="K4139">
        <v>735.98615361447798</v>
      </c>
      <c r="L4139">
        <v>15393.044742682099</v>
      </c>
      <c r="M4139">
        <v>16031.0474313742</v>
      </c>
      <c r="Y4139" s="15">
        <f t="shared" si="400"/>
        <v>1</v>
      </c>
      <c r="Z4139" s="15">
        <f t="shared" si="401"/>
        <v>1</v>
      </c>
      <c r="AD4139" s="15">
        <f t="shared" si="402"/>
        <v>1</v>
      </c>
      <c r="AE4139" s="15">
        <f t="shared" si="403"/>
        <v>1</v>
      </c>
      <c r="AI4139" t="str">
        <f t="shared" si="404"/>
        <v/>
      </c>
      <c r="AJ4139" t="str">
        <f t="shared" si="405"/>
        <v/>
      </c>
      <c r="AL4139">
        <f t="shared" si="406"/>
        <v>0</v>
      </c>
    </row>
    <row r="4140" spans="1:38" x14ac:dyDescent="0.3">
      <c r="A4140">
        <v>4139</v>
      </c>
      <c r="B4140" t="s">
        <v>20</v>
      </c>
      <c r="C4140" t="s">
        <v>30</v>
      </c>
      <c r="D4140">
        <v>139</v>
      </c>
      <c r="E4140">
        <v>1888683620.4191401</v>
      </c>
      <c r="F4140">
        <v>6066481.80200963</v>
      </c>
      <c r="G4140">
        <v>4488311600.2866201</v>
      </c>
      <c r="H4140">
        <v>15742793.9670041</v>
      </c>
      <c r="I4140">
        <v>9085.6727641550806</v>
      </c>
      <c r="J4140">
        <v>-165416.52371978801</v>
      </c>
      <c r="K4140">
        <v>1732.7053676325099</v>
      </c>
      <c r="L4140">
        <v>6826.2264948461498</v>
      </c>
      <c r="M4140">
        <v>7619.14228156436</v>
      </c>
      <c r="Y4140" s="15">
        <f t="shared" si="400"/>
        <v>1</v>
      </c>
      <c r="Z4140" s="15">
        <f t="shared" si="401"/>
        <v>1</v>
      </c>
      <c r="AD4140" s="15">
        <f t="shared" si="402"/>
        <v>1</v>
      </c>
      <c r="AE4140" s="15">
        <f t="shared" si="403"/>
        <v>1</v>
      </c>
      <c r="AI4140" t="str">
        <f t="shared" si="404"/>
        <v/>
      </c>
      <c r="AJ4140" t="str">
        <f t="shared" si="405"/>
        <v/>
      </c>
      <c r="AL4140">
        <f t="shared" si="406"/>
        <v>0</v>
      </c>
    </row>
    <row r="4141" spans="1:38" x14ac:dyDescent="0.3">
      <c r="A4141">
        <v>4140</v>
      </c>
      <c r="B4141" t="s">
        <v>20</v>
      </c>
      <c r="C4141" t="s">
        <v>30</v>
      </c>
      <c r="D4141">
        <v>140</v>
      </c>
      <c r="E4141">
        <v>1340718252.6066</v>
      </c>
      <c r="F4141">
        <v>6017270.2065471401</v>
      </c>
      <c r="G4141">
        <v>4488294000.9457302</v>
      </c>
      <c r="H4141">
        <v>10464701.3343594</v>
      </c>
      <c r="I4141">
        <v>15710.003578878899</v>
      </c>
      <c r="J4141">
        <v>-211021.88220977801</v>
      </c>
      <c r="K4141">
        <v>666.11705604119095</v>
      </c>
      <c r="L4141">
        <v>14208.0827356723</v>
      </c>
      <c r="M4141">
        <v>14735.1573393733</v>
      </c>
      <c r="Y4141" s="15">
        <f t="shared" si="400"/>
        <v>1</v>
      </c>
      <c r="Z4141" s="15">
        <f t="shared" si="401"/>
        <v>1</v>
      </c>
      <c r="AD4141" s="15">
        <f t="shared" si="402"/>
        <v>1</v>
      </c>
      <c r="AE4141" s="15">
        <f t="shared" si="403"/>
        <v>1</v>
      </c>
      <c r="AI4141" t="str">
        <f t="shared" si="404"/>
        <v/>
      </c>
      <c r="AJ4141" t="str">
        <f t="shared" si="405"/>
        <v/>
      </c>
      <c r="AL4141">
        <f t="shared" si="406"/>
        <v>0</v>
      </c>
    </row>
    <row r="4142" spans="1:38" x14ac:dyDescent="0.3">
      <c r="A4142">
        <v>4141</v>
      </c>
      <c r="B4142" t="s">
        <v>20</v>
      </c>
      <c r="C4142" t="s">
        <v>30</v>
      </c>
      <c r="D4142">
        <v>141</v>
      </c>
      <c r="E4142">
        <v>1379715417.46347</v>
      </c>
      <c r="F4142">
        <v>6002774.46374417</v>
      </c>
      <c r="G4142">
        <v>4487328333.9134703</v>
      </c>
      <c r="H4142">
        <v>11270096.537514901</v>
      </c>
      <c r="I4142">
        <v>14104.124216443901</v>
      </c>
      <c r="J4142">
        <v>-192799.45459365801</v>
      </c>
      <c r="K4142">
        <v>799.06390248429796</v>
      </c>
      <c r="L4142">
        <v>12486.6109827821</v>
      </c>
      <c r="M4142">
        <v>13054.2508490704</v>
      </c>
      <c r="Y4142" s="15">
        <f t="shared" si="400"/>
        <v>1</v>
      </c>
      <c r="Z4142" s="15">
        <f t="shared" si="401"/>
        <v>1</v>
      </c>
      <c r="AD4142" s="15">
        <f t="shared" si="402"/>
        <v>1</v>
      </c>
      <c r="AE4142" s="15">
        <f t="shared" si="403"/>
        <v>1</v>
      </c>
      <c r="AI4142" t="str">
        <f t="shared" si="404"/>
        <v/>
      </c>
      <c r="AJ4142" t="str">
        <f t="shared" si="405"/>
        <v/>
      </c>
      <c r="AL4142">
        <f t="shared" si="406"/>
        <v>0</v>
      </c>
    </row>
    <row r="4143" spans="1:38" x14ac:dyDescent="0.3">
      <c r="A4143">
        <v>4142</v>
      </c>
      <c r="B4143" t="s">
        <v>20</v>
      </c>
      <c r="C4143" t="s">
        <v>30</v>
      </c>
      <c r="D4143">
        <v>142</v>
      </c>
      <c r="E4143">
        <v>1100487946.7910399</v>
      </c>
      <c r="F4143">
        <v>6867034.48444195</v>
      </c>
      <c r="G4143">
        <v>4489407368.85396</v>
      </c>
      <c r="H4143">
        <v>11675447.2427931</v>
      </c>
      <c r="I4143">
        <v>20994.420009613001</v>
      </c>
      <c r="J4143">
        <v>-204890.587367058</v>
      </c>
      <c r="K4143">
        <v>556.12144738683298</v>
      </c>
      <c r="L4143">
        <v>19318.729800458699</v>
      </c>
      <c r="M4143">
        <v>19906.7859266591</v>
      </c>
      <c r="Y4143" s="15">
        <f t="shared" si="400"/>
        <v>1</v>
      </c>
      <c r="Z4143" s="15">
        <f t="shared" si="401"/>
        <v>1</v>
      </c>
      <c r="AD4143" s="15">
        <f t="shared" si="402"/>
        <v>1</v>
      </c>
      <c r="AE4143" s="15">
        <f t="shared" si="403"/>
        <v>1</v>
      </c>
      <c r="AI4143" t="str">
        <f t="shared" si="404"/>
        <v/>
      </c>
      <c r="AJ4143" t="str">
        <f t="shared" si="405"/>
        <v/>
      </c>
      <c r="AL4143">
        <f t="shared" si="406"/>
        <v>0</v>
      </c>
    </row>
    <row r="4144" spans="1:38" x14ac:dyDescent="0.3">
      <c r="A4144">
        <v>4143</v>
      </c>
      <c r="B4144" t="s">
        <v>20</v>
      </c>
      <c r="C4144" t="s">
        <v>30</v>
      </c>
      <c r="D4144">
        <v>143</v>
      </c>
      <c r="E4144">
        <v>1462248796.4333301</v>
      </c>
      <c r="F4144">
        <v>6670081.0298362803</v>
      </c>
      <c r="G4144">
        <v>4489750732.1856499</v>
      </c>
      <c r="H4144">
        <v>11908419.1291108</v>
      </c>
      <c r="I4144">
        <v>17742.132748850599</v>
      </c>
      <c r="J4144">
        <v>-209157.59034442899</v>
      </c>
      <c r="K4144">
        <v>671.19434273662898</v>
      </c>
      <c r="L4144">
        <v>16033.0058155356</v>
      </c>
      <c r="M4144">
        <v>16632.796014284198</v>
      </c>
      <c r="Y4144" s="15">
        <f t="shared" si="400"/>
        <v>1</v>
      </c>
      <c r="Z4144" s="15">
        <f t="shared" si="401"/>
        <v>1</v>
      </c>
      <c r="AD4144" s="15">
        <f t="shared" si="402"/>
        <v>1</v>
      </c>
      <c r="AE4144" s="15">
        <f t="shared" si="403"/>
        <v>1</v>
      </c>
      <c r="AI4144" t="str">
        <f t="shared" si="404"/>
        <v/>
      </c>
      <c r="AJ4144" t="str">
        <f t="shared" si="405"/>
        <v/>
      </c>
      <c r="AL4144">
        <f t="shared" si="406"/>
        <v>0</v>
      </c>
    </row>
    <row r="4145" spans="1:38" x14ac:dyDescent="0.3">
      <c r="A4145">
        <v>4144</v>
      </c>
      <c r="B4145" t="s">
        <v>20</v>
      </c>
      <c r="C4145" t="s">
        <v>30</v>
      </c>
      <c r="D4145">
        <v>144</v>
      </c>
      <c r="E4145">
        <v>1665653105.3793299</v>
      </c>
      <c r="F4145">
        <v>6581401.8271122398</v>
      </c>
      <c r="G4145">
        <v>4489570471.4667196</v>
      </c>
      <c r="H4145">
        <v>10686815.141860999</v>
      </c>
      <c r="I4145">
        <v>16782.4358466472</v>
      </c>
      <c r="J4145">
        <v>-206174.767630577</v>
      </c>
      <c r="K4145">
        <v>636.78569901972503</v>
      </c>
      <c r="L4145">
        <v>15248.636658670801</v>
      </c>
      <c r="M4145">
        <v>15786.8984471107</v>
      </c>
      <c r="Y4145" s="15">
        <f t="shared" si="400"/>
        <v>1</v>
      </c>
      <c r="Z4145" s="15">
        <f t="shared" si="401"/>
        <v>1</v>
      </c>
      <c r="AD4145" s="15">
        <f t="shared" si="402"/>
        <v>1</v>
      </c>
      <c r="AE4145" s="15">
        <f t="shared" si="403"/>
        <v>1</v>
      </c>
      <c r="AI4145" t="str">
        <f t="shared" si="404"/>
        <v/>
      </c>
      <c r="AJ4145" t="str">
        <f t="shared" si="405"/>
        <v/>
      </c>
      <c r="AL4145">
        <f t="shared" si="406"/>
        <v>0</v>
      </c>
    </row>
    <row r="4146" spans="1:38" x14ac:dyDescent="0.3">
      <c r="A4146">
        <v>4145</v>
      </c>
      <c r="B4146" t="s">
        <v>20</v>
      </c>
      <c r="C4146" t="s">
        <v>30</v>
      </c>
      <c r="D4146">
        <v>145</v>
      </c>
      <c r="E4146">
        <v>1224847369.39749</v>
      </c>
      <c r="F4146">
        <v>6191967.4008644</v>
      </c>
      <c r="G4146">
        <v>4489068994.1556997</v>
      </c>
      <c r="H4146">
        <v>9610667.8130009193</v>
      </c>
      <c r="I4146">
        <v>15275.2366658309</v>
      </c>
      <c r="J4146">
        <v>-216974.900558472</v>
      </c>
      <c r="K4146">
        <v>629.16654080384501</v>
      </c>
      <c r="L4146">
        <v>13895.8889095708</v>
      </c>
      <c r="M4146">
        <v>14379.948489198499</v>
      </c>
      <c r="Y4146" s="15">
        <f t="shared" si="400"/>
        <v>1</v>
      </c>
      <c r="Z4146" s="15">
        <f t="shared" si="401"/>
        <v>1</v>
      </c>
      <c r="AD4146" s="15">
        <f t="shared" si="402"/>
        <v>1</v>
      </c>
      <c r="AE4146" s="15">
        <f t="shared" si="403"/>
        <v>1</v>
      </c>
      <c r="AI4146" t="str">
        <f t="shared" si="404"/>
        <v/>
      </c>
      <c r="AJ4146" t="str">
        <f t="shared" si="405"/>
        <v/>
      </c>
      <c r="AL4146">
        <f t="shared" si="406"/>
        <v>0</v>
      </c>
    </row>
    <row r="4147" spans="1:38" x14ac:dyDescent="0.3">
      <c r="A4147">
        <v>4146</v>
      </c>
      <c r="B4147" t="s">
        <v>20</v>
      </c>
      <c r="C4147" t="s">
        <v>30</v>
      </c>
      <c r="D4147">
        <v>146</v>
      </c>
      <c r="E4147">
        <v>1483055968.8809099</v>
      </c>
      <c r="F4147">
        <v>6461620.7845946401</v>
      </c>
      <c r="G4147">
        <v>4487883562.14536</v>
      </c>
      <c r="H4147">
        <v>13632482.748978401</v>
      </c>
      <c r="I4147">
        <v>19435.098212298901</v>
      </c>
      <c r="J4147">
        <v>-210447.71989250201</v>
      </c>
      <c r="K4147">
        <v>701.43626752302498</v>
      </c>
      <c r="L4147">
        <v>17478.529235206501</v>
      </c>
      <c r="M4147">
        <v>18165.155180161699</v>
      </c>
      <c r="Y4147" s="15">
        <f t="shared" si="400"/>
        <v>1</v>
      </c>
      <c r="Z4147" s="15">
        <f t="shared" si="401"/>
        <v>1</v>
      </c>
      <c r="AD4147" s="15">
        <f t="shared" si="402"/>
        <v>1</v>
      </c>
      <c r="AE4147" s="15">
        <f t="shared" si="403"/>
        <v>1</v>
      </c>
      <c r="AI4147" t="str">
        <f t="shared" si="404"/>
        <v/>
      </c>
      <c r="AJ4147" t="str">
        <f t="shared" si="405"/>
        <v/>
      </c>
      <c r="AL4147">
        <f t="shared" si="406"/>
        <v>0</v>
      </c>
    </row>
    <row r="4148" spans="1:38" x14ac:dyDescent="0.3">
      <c r="A4148">
        <v>4147</v>
      </c>
      <c r="B4148" t="s">
        <v>20</v>
      </c>
      <c r="C4148" t="s">
        <v>30</v>
      </c>
      <c r="D4148">
        <v>147</v>
      </c>
      <c r="E4148">
        <v>1448377024.0903001</v>
      </c>
      <c r="F4148">
        <v>6532423.4998550098</v>
      </c>
      <c r="G4148">
        <v>4487567759.92906</v>
      </c>
      <c r="H4148">
        <v>8988031.8467924595</v>
      </c>
      <c r="I4148">
        <v>20508.599162287999</v>
      </c>
      <c r="J4148">
        <v>-219310.98059368099</v>
      </c>
      <c r="K4148">
        <v>438.25674175347802</v>
      </c>
      <c r="L4148">
        <v>19218.613720870901</v>
      </c>
      <c r="M4148">
        <v>19671.313054787399</v>
      </c>
      <c r="Y4148" s="15">
        <f t="shared" si="400"/>
        <v>1</v>
      </c>
      <c r="Z4148" s="15">
        <f t="shared" si="401"/>
        <v>1</v>
      </c>
      <c r="AD4148" s="15">
        <f t="shared" si="402"/>
        <v>1</v>
      </c>
      <c r="AE4148" s="15">
        <f t="shared" si="403"/>
        <v>1</v>
      </c>
      <c r="AI4148" t="str">
        <f t="shared" si="404"/>
        <v/>
      </c>
      <c r="AJ4148" t="str">
        <f t="shared" si="405"/>
        <v/>
      </c>
      <c r="AL4148">
        <f t="shared" si="406"/>
        <v>0</v>
      </c>
    </row>
    <row r="4149" spans="1:38" x14ac:dyDescent="0.3">
      <c r="A4149">
        <v>4148</v>
      </c>
      <c r="B4149" t="s">
        <v>20</v>
      </c>
      <c r="C4149" t="s">
        <v>30</v>
      </c>
      <c r="D4149">
        <v>148</v>
      </c>
      <c r="E4149">
        <v>1604330834.5392599</v>
      </c>
      <c r="F4149">
        <v>6600609.6526789404</v>
      </c>
      <c r="G4149">
        <v>4489952727.0113802</v>
      </c>
      <c r="H4149">
        <v>9955724.0638318099</v>
      </c>
      <c r="I4149">
        <v>18938.867118632399</v>
      </c>
      <c r="J4149">
        <v>-221055.618424416</v>
      </c>
      <c r="K4149">
        <v>525.67685286925996</v>
      </c>
      <c r="L4149">
        <v>17509.996002016102</v>
      </c>
      <c r="M4149">
        <v>18011.434996578799</v>
      </c>
      <c r="Y4149" s="15">
        <f t="shared" si="400"/>
        <v>1</v>
      </c>
      <c r="Z4149" s="15">
        <f t="shared" si="401"/>
        <v>1</v>
      </c>
      <c r="AD4149" s="15">
        <f t="shared" si="402"/>
        <v>1</v>
      </c>
      <c r="AE4149" s="15">
        <f t="shared" si="403"/>
        <v>1</v>
      </c>
      <c r="AI4149" t="str">
        <f t="shared" si="404"/>
        <v/>
      </c>
      <c r="AJ4149" t="str">
        <f t="shared" si="405"/>
        <v/>
      </c>
      <c r="AL4149">
        <f t="shared" si="406"/>
        <v>0</v>
      </c>
    </row>
    <row r="4150" spans="1:38" x14ac:dyDescent="0.3">
      <c r="A4150">
        <v>4149</v>
      </c>
      <c r="B4150" t="s">
        <v>20</v>
      </c>
      <c r="C4150" t="s">
        <v>30</v>
      </c>
      <c r="D4150">
        <v>149</v>
      </c>
      <c r="E4150">
        <v>1582248358.3280101</v>
      </c>
      <c r="F4150">
        <v>6773432.6914898204</v>
      </c>
      <c r="G4150">
        <v>4487723457.4743795</v>
      </c>
      <c r="H4150">
        <v>10708823.753709801</v>
      </c>
      <c r="I4150">
        <v>19575.056200807001</v>
      </c>
      <c r="J4150">
        <v>-197645.174987793</v>
      </c>
      <c r="K4150">
        <v>547.06477692096303</v>
      </c>
      <c r="L4150">
        <v>18038.098280267601</v>
      </c>
      <c r="M4150">
        <v>18577.468574339699</v>
      </c>
      <c r="Y4150" s="15">
        <f t="shared" ref="Y4150:Y4213" si="407">IF(K4150&lt;cet_BRA_lo,1,0)</f>
        <v>1</v>
      </c>
      <c r="Z4150" s="15">
        <f t="shared" ref="Z4150:Z4213" si="408">IF(K4150&lt;cet_BRA_hi,1,0)</f>
        <v>1</v>
      </c>
      <c r="AD4150" s="15">
        <f t="shared" ref="AD4150:AD4213" si="409">IF(L4150&lt;0,0,1)</f>
        <v>1</v>
      </c>
      <c r="AE4150" s="15">
        <f t="shared" ref="AE4150:AE4213" si="410">IF(M4150&lt;0,0,1)</f>
        <v>1</v>
      </c>
      <c r="AI4150" t="str">
        <f t="shared" ref="AI4150:AI4213" si="411">IF(Y4150&lt;&gt;AD4150,"ERROR!","")</f>
        <v/>
      </c>
      <c r="AJ4150" t="str">
        <f t="shared" ref="AJ4150:AJ4213" si="412">IF(Z4150&lt;&gt;AE4150,"ERROR!","")</f>
        <v/>
      </c>
      <c r="AL4150">
        <f t="shared" si="406"/>
        <v>0</v>
      </c>
    </row>
    <row r="4151" spans="1:38" x14ac:dyDescent="0.3">
      <c r="A4151">
        <v>4150</v>
      </c>
      <c r="B4151" t="s">
        <v>20</v>
      </c>
      <c r="C4151" t="s">
        <v>30</v>
      </c>
      <c r="D4151">
        <v>150</v>
      </c>
      <c r="E4151">
        <v>2037762920.8171401</v>
      </c>
      <c r="F4151">
        <v>7007284.8019390404</v>
      </c>
      <c r="G4151">
        <v>4488305738.3178596</v>
      </c>
      <c r="H4151">
        <v>13695442.6515627</v>
      </c>
      <c r="I4151">
        <v>19317.677305309098</v>
      </c>
      <c r="J4151">
        <v>-192550.426769257</v>
      </c>
      <c r="K4151">
        <v>708.95907593397703</v>
      </c>
      <c r="L4151">
        <v>17352.0721611101</v>
      </c>
      <c r="M4151">
        <v>18041.869201411799</v>
      </c>
      <c r="Y4151" s="15">
        <f t="shared" si="407"/>
        <v>1</v>
      </c>
      <c r="Z4151" s="15">
        <f t="shared" si="408"/>
        <v>1</v>
      </c>
      <c r="AD4151" s="15">
        <f t="shared" si="409"/>
        <v>1</v>
      </c>
      <c r="AE4151" s="15">
        <f t="shared" si="410"/>
        <v>1</v>
      </c>
      <c r="AI4151" t="str">
        <f t="shared" si="411"/>
        <v/>
      </c>
      <c r="AJ4151" t="str">
        <f t="shared" si="412"/>
        <v/>
      </c>
      <c r="AL4151">
        <f t="shared" si="406"/>
        <v>0</v>
      </c>
    </row>
    <row r="4152" spans="1:38" x14ac:dyDescent="0.3">
      <c r="A4152">
        <v>4151</v>
      </c>
      <c r="B4152" t="s">
        <v>20</v>
      </c>
      <c r="C4152" t="s">
        <v>30</v>
      </c>
      <c r="D4152">
        <v>151</v>
      </c>
      <c r="E4152">
        <v>1314745909.9600201</v>
      </c>
      <c r="F4152">
        <v>5972872.0066655101</v>
      </c>
      <c r="G4152">
        <v>4487156328.4914703</v>
      </c>
      <c r="H4152">
        <v>11663437.6689904</v>
      </c>
      <c r="I4152">
        <v>12693.7211918831</v>
      </c>
      <c r="J4152">
        <v>-169181.32509708399</v>
      </c>
      <c r="K4152">
        <v>918.83518573328001</v>
      </c>
      <c r="L4152">
        <v>11019.754627640999</v>
      </c>
      <c r="M4152">
        <v>11607.205868794799</v>
      </c>
      <c r="Y4152" s="15">
        <f t="shared" si="407"/>
        <v>1</v>
      </c>
      <c r="Z4152" s="15">
        <f t="shared" si="408"/>
        <v>1</v>
      </c>
      <c r="AD4152" s="15">
        <f t="shared" si="409"/>
        <v>1</v>
      </c>
      <c r="AE4152" s="15">
        <f t="shared" si="410"/>
        <v>1</v>
      </c>
      <c r="AI4152" t="str">
        <f t="shared" si="411"/>
        <v/>
      </c>
      <c r="AJ4152" t="str">
        <f t="shared" si="412"/>
        <v/>
      </c>
      <c r="AL4152">
        <f t="shared" si="406"/>
        <v>0</v>
      </c>
    </row>
    <row r="4153" spans="1:38" x14ac:dyDescent="0.3">
      <c r="A4153">
        <v>4152</v>
      </c>
      <c r="B4153" t="s">
        <v>20</v>
      </c>
      <c r="C4153" t="s">
        <v>30</v>
      </c>
      <c r="D4153">
        <v>152</v>
      </c>
      <c r="E4153">
        <v>2061153856.4853799</v>
      </c>
      <c r="F4153">
        <v>6447750.2591300104</v>
      </c>
      <c r="G4153">
        <v>4489228097.1082802</v>
      </c>
      <c r="H4153">
        <v>12234433.0415456</v>
      </c>
      <c r="I4153">
        <v>13118.991592021701</v>
      </c>
      <c r="J4153">
        <v>-193504.48884677899</v>
      </c>
      <c r="K4153">
        <v>932.57419640287196</v>
      </c>
      <c r="L4153">
        <v>11363.074303720199</v>
      </c>
      <c r="M4153">
        <v>11979.2848137809</v>
      </c>
      <c r="Y4153" s="15">
        <f t="shared" si="407"/>
        <v>1</v>
      </c>
      <c r="Z4153" s="15">
        <f t="shared" si="408"/>
        <v>1</v>
      </c>
      <c r="AD4153" s="15">
        <f t="shared" si="409"/>
        <v>1</v>
      </c>
      <c r="AE4153" s="15">
        <f t="shared" si="410"/>
        <v>1</v>
      </c>
      <c r="AI4153" t="str">
        <f t="shared" si="411"/>
        <v/>
      </c>
      <c r="AJ4153" t="str">
        <f t="shared" si="412"/>
        <v/>
      </c>
      <c r="AL4153">
        <f t="shared" si="406"/>
        <v>0</v>
      </c>
    </row>
    <row r="4154" spans="1:38" x14ac:dyDescent="0.3">
      <c r="A4154">
        <v>4153</v>
      </c>
      <c r="B4154" t="s">
        <v>20</v>
      </c>
      <c r="C4154" t="s">
        <v>30</v>
      </c>
      <c r="D4154">
        <v>153</v>
      </c>
      <c r="E4154">
        <v>1477892156.82074</v>
      </c>
      <c r="F4154">
        <v>6220959.0662204903</v>
      </c>
      <c r="G4154">
        <v>4487562897.8565102</v>
      </c>
      <c r="H4154">
        <v>14540441.3181083</v>
      </c>
      <c r="I4154">
        <v>14829.9252785668</v>
      </c>
      <c r="J4154">
        <v>-188630.75657749199</v>
      </c>
      <c r="K4154">
        <v>980.47974247875402</v>
      </c>
      <c r="L4154">
        <v>12743.043753015199</v>
      </c>
      <c r="M4154">
        <v>13475.4007597284</v>
      </c>
      <c r="Y4154" s="15">
        <f t="shared" si="407"/>
        <v>1</v>
      </c>
      <c r="Z4154" s="15">
        <f t="shared" si="408"/>
        <v>1</v>
      </c>
      <c r="AD4154" s="15">
        <f t="shared" si="409"/>
        <v>1</v>
      </c>
      <c r="AE4154" s="15">
        <f t="shared" si="410"/>
        <v>1</v>
      </c>
      <c r="AI4154" t="str">
        <f t="shared" si="411"/>
        <v/>
      </c>
      <c r="AJ4154" t="str">
        <f t="shared" si="412"/>
        <v/>
      </c>
      <c r="AL4154">
        <f t="shared" si="406"/>
        <v>0</v>
      </c>
    </row>
    <row r="4155" spans="1:38" x14ac:dyDescent="0.3">
      <c r="A4155">
        <v>4154</v>
      </c>
      <c r="B4155" t="s">
        <v>20</v>
      </c>
      <c r="C4155" t="s">
        <v>30</v>
      </c>
      <c r="D4155">
        <v>154</v>
      </c>
      <c r="E4155">
        <v>1412109740.1538799</v>
      </c>
      <c r="F4155">
        <v>6337665.2757934202</v>
      </c>
      <c r="G4155">
        <v>4486311759.4065304</v>
      </c>
      <c r="H4155">
        <v>8599966.8406906109</v>
      </c>
      <c r="I4155">
        <v>17367.5959209381</v>
      </c>
      <c r="J4155">
        <v>-191154.16276836401</v>
      </c>
      <c r="K4155">
        <v>495.173130457431</v>
      </c>
      <c r="L4155">
        <v>16133.3065670213</v>
      </c>
      <c r="M4155">
        <v>16566.460268170398</v>
      </c>
      <c r="Y4155" s="15">
        <f t="shared" si="407"/>
        <v>1</v>
      </c>
      <c r="Z4155" s="15">
        <f t="shared" si="408"/>
        <v>1</v>
      </c>
      <c r="AD4155" s="15">
        <f t="shared" si="409"/>
        <v>1</v>
      </c>
      <c r="AE4155" s="15">
        <f t="shared" si="410"/>
        <v>1</v>
      </c>
      <c r="AI4155" t="str">
        <f t="shared" si="411"/>
        <v/>
      </c>
      <c r="AJ4155" t="str">
        <f t="shared" si="412"/>
        <v/>
      </c>
      <c r="AL4155">
        <f t="shared" si="406"/>
        <v>0</v>
      </c>
    </row>
    <row r="4156" spans="1:38" x14ac:dyDescent="0.3">
      <c r="A4156">
        <v>4155</v>
      </c>
      <c r="B4156" t="s">
        <v>20</v>
      </c>
      <c r="C4156" t="s">
        <v>30</v>
      </c>
      <c r="D4156">
        <v>155</v>
      </c>
      <c r="E4156">
        <v>1507634740.1741199</v>
      </c>
      <c r="F4156">
        <v>5946636.9029489802</v>
      </c>
      <c r="G4156">
        <v>4488752017.9858503</v>
      </c>
      <c r="H4156">
        <v>12448703.016165299</v>
      </c>
      <c r="I4156">
        <v>11924.923005275399</v>
      </c>
      <c r="J4156">
        <v>-174461.78331470501</v>
      </c>
      <c r="K4156">
        <v>1043.9231356595001</v>
      </c>
      <c r="L4156">
        <v>10138.253139267999</v>
      </c>
      <c r="M4156">
        <v>10765.2557644928</v>
      </c>
      <c r="Y4156" s="15">
        <f t="shared" si="407"/>
        <v>1</v>
      </c>
      <c r="Z4156" s="15">
        <f t="shared" si="408"/>
        <v>1</v>
      </c>
      <c r="AD4156" s="15">
        <f t="shared" si="409"/>
        <v>1</v>
      </c>
      <c r="AE4156" s="15">
        <f t="shared" si="410"/>
        <v>1</v>
      </c>
      <c r="AI4156" t="str">
        <f t="shared" si="411"/>
        <v/>
      </c>
      <c r="AJ4156" t="str">
        <f t="shared" si="412"/>
        <v/>
      </c>
      <c r="AL4156">
        <f t="shared" si="406"/>
        <v>0</v>
      </c>
    </row>
    <row r="4157" spans="1:38" x14ac:dyDescent="0.3">
      <c r="A4157">
        <v>4156</v>
      </c>
      <c r="B4157" t="s">
        <v>20</v>
      </c>
      <c r="C4157" t="s">
        <v>30</v>
      </c>
      <c r="D4157">
        <v>156</v>
      </c>
      <c r="E4157">
        <v>1657331568.34515</v>
      </c>
      <c r="F4157">
        <v>6625831.0843284698</v>
      </c>
      <c r="G4157">
        <v>4487643323.9281797</v>
      </c>
      <c r="H4157">
        <v>10869051.569675</v>
      </c>
      <c r="I4157">
        <v>16177.6456293222</v>
      </c>
      <c r="J4157">
        <v>-194997.55473518401</v>
      </c>
      <c r="K4157">
        <v>671.85620322741499</v>
      </c>
      <c r="L4157">
        <v>14617.6914006445</v>
      </c>
      <c r="M4157">
        <v>15165.1318736834</v>
      </c>
      <c r="Y4157" s="15">
        <f t="shared" si="407"/>
        <v>1</v>
      </c>
      <c r="Z4157" s="15">
        <f t="shared" si="408"/>
        <v>1</v>
      </c>
      <c r="AD4157" s="15">
        <f t="shared" si="409"/>
        <v>1</v>
      </c>
      <c r="AE4157" s="15">
        <f t="shared" si="410"/>
        <v>1</v>
      </c>
      <c r="AI4157" t="str">
        <f t="shared" si="411"/>
        <v/>
      </c>
      <c r="AJ4157" t="str">
        <f t="shared" si="412"/>
        <v/>
      </c>
      <c r="AL4157">
        <f t="shared" si="406"/>
        <v>0</v>
      </c>
    </row>
    <row r="4158" spans="1:38" x14ac:dyDescent="0.3">
      <c r="A4158">
        <v>4157</v>
      </c>
      <c r="B4158" t="s">
        <v>20</v>
      </c>
      <c r="C4158" t="s">
        <v>30</v>
      </c>
      <c r="D4158">
        <v>157</v>
      </c>
      <c r="E4158">
        <v>1291296513.07394</v>
      </c>
      <c r="F4158">
        <v>5537575.03061176</v>
      </c>
      <c r="G4158">
        <v>4485064218.6498499</v>
      </c>
      <c r="H4158">
        <v>14688172.0946109</v>
      </c>
      <c r="I4158">
        <v>13325.8649799135</v>
      </c>
      <c r="J4158">
        <v>-177506.64080047599</v>
      </c>
      <c r="K4158">
        <v>1102.23029550059</v>
      </c>
      <c r="L4158">
        <v>11217.7807534607</v>
      </c>
      <c r="M4158">
        <v>11957.5785019583</v>
      </c>
      <c r="Y4158" s="15">
        <f t="shared" si="407"/>
        <v>1</v>
      </c>
      <c r="Z4158" s="15">
        <f t="shared" si="408"/>
        <v>1</v>
      </c>
      <c r="AD4158" s="15">
        <f t="shared" si="409"/>
        <v>1</v>
      </c>
      <c r="AE4158" s="15">
        <f t="shared" si="410"/>
        <v>1</v>
      </c>
      <c r="AI4158" t="str">
        <f t="shared" si="411"/>
        <v/>
      </c>
      <c r="AJ4158" t="str">
        <f t="shared" si="412"/>
        <v/>
      </c>
      <c r="AL4158">
        <f t="shared" si="406"/>
        <v>0</v>
      </c>
    </row>
    <row r="4159" spans="1:38" x14ac:dyDescent="0.3">
      <c r="A4159">
        <v>4158</v>
      </c>
      <c r="B4159" t="s">
        <v>20</v>
      </c>
      <c r="C4159" t="s">
        <v>30</v>
      </c>
      <c r="D4159">
        <v>158</v>
      </c>
      <c r="E4159">
        <v>1590942238.2353201</v>
      </c>
      <c r="F4159">
        <v>6790835.2490225499</v>
      </c>
      <c r="G4159">
        <v>4487497603.9744997</v>
      </c>
      <c r="H4159">
        <v>11753645.524681101</v>
      </c>
      <c r="I4159">
        <v>17798.293492387998</v>
      </c>
      <c r="J4159">
        <v>-194965.110496521</v>
      </c>
      <c r="K4159">
        <v>660.38047578594706</v>
      </c>
      <c r="L4159">
        <v>16111.3800647473</v>
      </c>
      <c r="M4159">
        <v>16703.374796275999</v>
      </c>
      <c r="Y4159" s="15">
        <f t="shared" si="407"/>
        <v>1</v>
      </c>
      <c r="Z4159" s="15">
        <f t="shared" si="408"/>
        <v>1</v>
      </c>
      <c r="AD4159" s="15">
        <f t="shared" si="409"/>
        <v>1</v>
      </c>
      <c r="AE4159" s="15">
        <f t="shared" si="410"/>
        <v>1</v>
      </c>
      <c r="AI4159" t="str">
        <f t="shared" si="411"/>
        <v/>
      </c>
      <c r="AJ4159" t="str">
        <f t="shared" si="412"/>
        <v/>
      </c>
      <c r="AL4159">
        <f t="shared" si="406"/>
        <v>0</v>
      </c>
    </row>
    <row r="4160" spans="1:38" x14ac:dyDescent="0.3">
      <c r="A4160">
        <v>4159</v>
      </c>
      <c r="B4160" t="s">
        <v>20</v>
      </c>
      <c r="C4160" t="s">
        <v>30</v>
      </c>
      <c r="D4160">
        <v>159</v>
      </c>
      <c r="E4160">
        <v>1333223642.29741</v>
      </c>
      <c r="F4160">
        <v>6124806.3813501196</v>
      </c>
      <c r="G4160">
        <v>4487696589.4700203</v>
      </c>
      <c r="H4160">
        <v>8099464.4326868104</v>
      </c>
      <c r="I4160">
        <v>15636.960607700001</v>
      </c>
      <c r="J4160">
        <v>-207040.98680019399</v>
      </c>
      <c r="K4160">
        <v>517.96922917989696</v>
      </c>
      <c r="L4160">
        <v>14474.5046463128</v>
      </c>
      <c r="M4160">
        <v>14882.4495909078</v>
      </c>
      <c r="Y4160" s="15">
        <f t="shared" si="407"/>
        <v>1</v>
      </c>
      <c r="Z4160" s="15">
        <f t="shared" si="408"/>
        <v>1</v>
      </c>
      <c r="AD4160" s="15">
        <f t="shared" si="409"/>
        <v>1</v>
      </c>
      <c r="AE4160" s="15">
        <f t="shared" si="410"/>
        <v>1</v>
      </c>
      <c r="AI4160" t="str">
        <f t="shared" si="411"/>
        <v/>
      </c>
      <c r="AJ4160" t="str">
        <f t="shared" si="412"/>
        <v/>
      </c>
      <c r="AL4160">
        <f t="shared" si="406"/>
        <v>0</v>
      </c>
    </row>
    <row r="4161" spans="1:38" x14ac:dyDescent="0.3">
      <c r="A4161">
        <v>4160</v>
      </c>
      <c r="B4161" t="s">
        <v>20</v>
      </c>
      <c r="C4161" t="s">
        <v>30</v>
      </c>
      <c r="D4161">
        <v>160</v>
      </c>
      <c r="E4161">
        <v>1840481200.6890399</v>
      </c>
      <c r="F4161">
        <v>6302470.6317238901</v>
      </c>
      <c r="G4161">
        <v>4486650501.4235697</v>
      </c>
      <c r="H4161">
        <v>12847708.795757299</v>
      </c>
      <c r="I4161">
        <v>12322.7613546383</v>
      </c>
      <c r="J4161">
        <v>-164730.43154621101</v>
      </c>
      <c r="K4161">
        <v>1042.5998220700301</v>
      </c>
      <c r="L4161">
        <v>10478.825153187399</v>
      </c>
      <c r="M4161">
        <v>11125.924464063601</v>
      </c>
      <c r="Y4161" s="15">
        <f t="shared" si="407"/>
        <v>1</v>
      </c>
      <c r="Z4161" s="15">
        <f t="shared" si="408"/>
        <v>1</v>
      </c>
      <c r="AD4161" s="15">
        <f t="shared" si="409"/>
        <v>1</v>
      </c>
      <c r="AE4161" s="15">
        <f t="shared" si="410"/>
        <v>1</v>
      </c>
      <c r="AI4161" t="str">
        <f t="shared" si="411"/>
        <v/>
      </c>
      <c r="AJ4161" t="str">
        <f t="shared" si="412"/>
        <v/>
      </c>
      <c r="AL4161">
        <f t="shared" si="406"/>
        <v>0</v>
      </c>
    </row>
    <row r="4162" spans="1:38" x14ac:dyDescent="0.3">
      <c r="A4162">
        <v>4161</v>
      </c>
      <c r="B4162" t="s">
        <v>20</v>
      </c>
      <c r="C4162" t="s">
        <v>30</v>
      </c>
      <c r="D4162">
        <v>161</v>
      </c>
      <c r="E4162">
        <v>1677728134.0229199</v>
      </c>
      <c r="F4162">
        <v>6837025.6523986096</v>
      </c>
      <c r="G4162">
        <v>4487941667.3447399</v>
      </c>
      <c r="H4162">
        <v>14620329.003875701</v>
      </c>
      <c r="I4162">
        <v>18107.703723710001</v>
      </c>
      <c r="J4162">
        <v>-199707.52217006701</v>
      </c>
      <c r="K4162">
        <v>807.40933400252402</v>
      </c>
      <c r="L4162">
        <v>16009.356512083399</v>
      </c>
      <c r="M4162">
        <v>16745.737214167399</v>
      </c>
      <c r="Y4162" s="15">
        <f t="shared" si="407"/>
        <v>1</v>
      </c>
      <c r="Z4162" s="15">
        <f t="shared" si="408"/>
        <v>1</v>
      </c>
      <c r="AD4162" s="15">
        <f t="shared" si="409"/>
        <v>1</v>
      </c>
      <c r="AE4162" s="15">
        <f t="shared" si="410"/>
        <v>1</v>
      </c>
      <c r="AI4162" t="str">
        <f t="shared" si="411"/>
        <v/>
      </c>
      <c r="AJ4162" t="str">
        <f t="shared" si="412"/>
        <v/>
      </c>
      <c r="AL4162">
        <f t="shared" ref="AL4162:AL4225" si="413">IF(H4162&lt;0,1,0)</f>
        <v>0</v>
      </c>
    </row>
    <row r="4163" spans="1:38" x14ac:dyDescent="0.3">
      <c r="A4163">
        <v>4162</v>
      </c>
      <c r="B4163" t="s">
        <v>20</v>
      </c>
      <c r="C4163" t="s">
        <v>30</v>
      </c>
      <c r="D4163">
        <v>162</v>
      </c>
      <c r="E4163">
        <v>1551642478.1668601</v>
      </c>
      <c r="F4163">
        <v>6327753.2244511601</v>
      </c>
      <c r="G4163">
        <v>4488601150.3043604</v>
      </c>
      <c r="H4163">
        <v>11994245.072531899</v>
      </c>
      <c r="I4163">
        <v>15442.778683529201</v>
      </c>
      <c r="J4163">
        <v>-194258.416615486</v>
      </c>
      <c r="K4163">
        <v>776.68956593444</v>
      </c>
      <c r="L4163">
        <v>13721.333790131701</v>
      </c>
      <c r="M4163">
        <v>14325.446775902201</v>
      </c>
      <c r="Y4163" s="15">
        <f t="shared" si="407"/>
        <v>1</v>
      </c>
      <c r="Z4163" s="15">
        <f t="shared" si="408"/>
        <v>1</v>
      </c>
      <c r="AD4163" s="15">
        <f t="shared" si="409"/>
        <v>1</v>
      </c>
      <c r="AE4163" s="15">
        <f t="shared" si="410"/>
        <v>1</v>
      </c>
      <c r="AI4163" t="str">
        <f t="shared" si="411"/>
        <v/>
      </c>
      <c r="AJ4163" t="str">
        <f t="shared" si="412"/>
        <v/>
      </c>
      <c r="AL4163">
        <f t="shared" si="413"/>
        <v>0</v>
      </c>
    </row>
    <row r="4164" spans="1:38" x14ac:dyDescent="0.3">
      <c r="A4164">
        <v>4163</v>
      </c>
      <c r="B4164" t="s">
        <v>20</v>
      </c>
      <c r="C4164" t="s">
        <v>30</v>
      </c>
      <c r="D4164">
        <v>163</v>
      </c>
      <c r="E4164">
        <v>1434675074.53473</v>
      </c>
      <c r="F4164">
        <v>6547886.8573893802</v>
      </c>
      <c r="G4164">
        <v>4489869226.1206999</v>
      </c>
      <c r="H4164">
        <v>12807029.6925123</v>
      </c>
      <c r="I4164">
        <v>16810.824258422501</v>
      </c>
      <c r="J4164">
        <v>-197911.94268322</v>
      </c>
      <c r="K4164">
        <v>761.83234656657305</v>
      </c>
      <c r="L4164">
        <v>14972.726426466799</v>
      </c>
      <c r="M4164">
        <v>15617.776856869799</v>
      </c>
      <c r="Y4164" s="15">
        <f t="shared" si="407"/>
        <v>1</v>
      </c>
      <c r="Z4164" s="15">
        <f t="shared" si="408"/>
        <v>1</v>
      </c>
      <c r="AD4164" s="15">
        <f t="shared" si="409"/>
        <v>1</v>
      </c>
      <c r="AE4164" s="15">
        <f t="shared" si="410"/>
        <v>1</v>
      </c>
      <c r="AI4164" t="str">
        <f t="shared" si="411"/>
        <v/>
      </c>
      <c r="AJ4164" t="str">
        <f t="shared" si="412"/>
        <v/>
      </c>
      <c r="AL4164">
        <f t="shared" si="413"/>
        <v>0</v>
      </c>
    </row>
    <row r="4165" spans="1:38" x14ac:dyDescent="0.3">
      <c r="A4165">
        <v>4164</v>
      </c>
      <c r="B4165" t="s">
        <v>20</v>
      </c>
      <c r="C4165" t="s">
        <v>30</v>
      </c>
      <c r="D4165">
        <v>164</v>
      </c>
      <c r="E4165">
        <v>1519014179.3308699</v>
      </c>
      <c r="F4165">
        <v>6466800.9256771104</v>
      </c>
      <c r="G4165">
        <v>4488445472.7808504</v>
      </c>
      <c r="H4165">
        <v>11053810.683872201</v>
      </c>
      <c r="I4165">
        <v>14483.452143389701</v>
      </c>
      <c r="J4165">
        <v>-197975.216158867</v>
      </c>
      <c r="K4165">
        <v>763.20276232743299</v>
      </c>
      <c r="L4165">
        <v>12896.9808115747</v>
      </c>
      <c r="M4165">
        <v>13453.7270291144</v>
      </c>
      <c r="Y4165" s="15">
        <f t="shared" si="407"/>
        <v>1</v>
      </c>
      <c r="Z4165" s="15">
        <f t="shared" si="408"/>
        <v>1</v>
      </c>
      <c r="AD4165" s="15">
        <f t="shared" si="409"/>
        <v>1</v>
      </c>
      <c r="AE4165" s="15">
        <f t="shared" si="410"/>
        <v>1</v>
      </c>
      <c r="AI4165" t="str">
        <f t="shared" si="411"/>
        <v/>
      </c>
      <c r="AJ4165" t="str">
        <f t="shared" si="412"/>
        <v/>
      </c>
      <c r="AL4165">
        <f t="shared" si="413"/>
        <v>0</v>
      </c>
    </row>
    <row r="4166" spans="1:38" x14ac:dyDescent="0.3">
      <c r="A4166">
        <v>4165</v>
      </c>
      <c r="B4166" t="s">
        <v>20</v>
      </c>
      <c r="C4166" t="s">
        <v>30</v>
      </c>
      <c r="D4166">
        <v>165</v>
      </c>
      <c r="E4166">
        <v>1497422984.4305501</v>
      </c>
      <c r="F4166">
        <v>6204057.8444888098</v>
      </c>
      <c r="G4166">
        <v>4489702817.2625399</v>
      </c>
      <c r="H4166">
        <v>13668983.119908299</v>
      </c>
      <c r="I4166">
        <v>12826.992898184801</v>
      </c>
      <c r="J4166">
        <v>-187877.34122180901</v>
      </c>
      <c r="K4166">
        <v>1065.6420587745599</v>
      </c>
      <c r="L4166">
        <v>10865.185294003801</v>
      </c>
      <c r="M4166">
        <v>11553.6496496243</v>
      </c>
      <c r="Y4166" s="15">
        <f t="shared" si="407"/>
        <v>1</v>
      </c>
      <c r="Z4166" s="15">
        <f t="shared" si="408"/>
        <v>1</v>
      </c>
      <c r="AD4166" s="15">
        <f t="shared" si="409"/>
        <v>1</v>
      </c>
      <c r="AE4166" s="15">
        <f t="shared" si="410"/>
        <v>1</v>
      </c>
      <c r="AI4166" t="str">
        <f t="shared" si="411"/>
        <v/>
      </c>
      <c r="AJ4166" t="str">
        <f t="shared" si="412"/>
        <v/>
      </c>
      <c r="AL4166">
        <f t="shared" si="413"/>
        <v>0</v>
      </c>
    </row>
    <row r="4167" spans="1:38" x14ac:dyDescent="0.3">
      <c r="A4167">
        <v>4166</v>
      </c>
      <c r="B4167" t="s">
        <v>20</v>
      </c>
      <c r="C4167" t="s">
        <v>30</v>
      </c>
      <c r="D4167">
        <v>166</v>
      </c>
      <c r="E4167">
        <v>1145751413.6922801</v>
      </c>
      <c r="F4167">
        <v>6572703.54631727</v>
      </c>
      <c r="G4167">
        <v>4490070766.6855402</v>
      </c>
      <c r="H4167">
        <v>11212328.001592901</v>
      </c>
      <c r="I4167">
        <v>17576.185947119298</v>
      </c>
      <c r="J4167">
        <v>-205941.16086292299</v>
      </c>
      <c r="K4167">
        <v>637.92725198327696</v>
      </c>
      <c r="L4167">
        <v>15966.963802272199</v>
      </c>
      <c r="M4167">
        <v>16531.6940462784</v>
      </c>
      <c r="Y4167" s="15">
        <f t="shared" si="407"/>
        <v>1</v>
      </c>
      <c r="Z4167" s="15">
        <f t="shared" si="408"/>
        <v>1</v>
      </c>
      <c r="AD4167" s="15">
        <f t="shared" si="409"/>
        <v>1</v>
      </c>
      <c r="AE4167" s="15">
        <f t="shared" si="410"/>
        <v>1</v>
      </c>
      <c r="AI4167" t="str">
        <f t="shared" si="411"/>
        <v/>
      </c>
      <c r="AJ4167" t="str">
        <f t="shared" si="412"/>
        <v/>
      </c>
      <c r="AL4167">
        <f t="shared" si="413"/>
        <v>0</v>
      </c>
    </row>
    <row r="4168" spans="1:38" x14ac:dyDescent="0.3">
      <c r="A4168">
        <v>4167</v>
      </c>
      <c r="B4168" t="s">
        <v>20</v>
      </c>
      <c r="C4168" t="s">
        <v>30</v>
      </c>
      <c r="D4168">
        <v>167</v>
      </c>
      <c r="E4168">
        <v>1336770871.67573</v>
      </c>
      <c r="F4168">
        <v>6913163.0495104203</v>
      </c>
      <c r="G4168">
        <v>4488837222.0621996</v>
      </c>
      <c r="H4168">
        <v>12703493.585759399</v>
      </c>
      <c r="I4168">
        <v>16103.817675255201</v>
      </c>
      <c r="J4168">
        <v>-205974.97145271301</v>
      </c>
      <c r="K4168">
        <v>788.84981449332395</v>
      </c>
      <c r="L4168">
        <v>14280.579611561199</v>
      </c>
      <c r="M4168">
        <v>14920.4152488524</v>
      </c>
      <c r="Y4168" s="15">
        <f t="shared" si="407"/>
        <v>1</v>
      </c>
      <c r="Z4168" s="15">
        <f t="shared" si="408"/>
        <v>1</v>
      </c>
      <c r="AD4168" s="15">
        <f t="shared" si="409"/>
        <v>1</v>
      </c>
      <c r="AE4168" s="15">
        <f t="shared" si="410"/>
        <v>1</v>
      </c>
      <c r="AI4168" t="str">
        <f t="shared" si="411"/>
        <v/>
      </c>
      <c r="AJ4168" t="str">
        <f t="shared" si="412"/>
        <v/>
      </c>
      <c r="AL4168">
        <f t="shared" si="413"/>
        <v>0</v>
      </c>
    </row>
    <row r="4169" spans="1:38" x14ac:dyDescent="0.3">
      <c r="A4169">
        <v>4168</v>
      </c>
      <c r="B4169" t="s">
        <v>20</v>
      </c>
      <c r="C4169" t="s">
        <v>30</v>
      </c>
      <c r="D4169">
        <v>168</v>
      </c>
      <c r="E4169">
        <v>1881965322.99786</v>
      </c>
      <c r="F4169">
        <v>6288887.6895540701</v>
      </c>
      <c r="G4169">
        <v>4486792231.8586597</v>
      </c>
      <c r="H4169">
        <v>14335324.4475214</v>
      </c>
      <c r="I4169">
        <v>13276.6773276152</v>
      </c>
      <c r="J4169">
        <v>-178374.45756053901</v>
      </c>
      <c r="K4169">
        <v>1079.7373539917501</v>
      </c>
      <c r="L4169">
        <v>11219.234702743601</v>
      </c>
      <c r="M4169">
        <v>11941.2606078016</v>
      </c>
      <c r="Y4169" s="15">
        <f t="shared" si="407"/>
        <v>1</v>
      </c>
      <c r="Z4169" s="15">
        <f t="shared" si="408"/>
        <v>1</v>
      </c>
      <c r="AD4169" s="15">
        <f t="shared" si="409"/>
        <v>1</v>
      </c>
      <c r="AE4169" s="15">
        <f t="shared" si="410"/>
        <v>1</v>
      </c>
      <c r="AI4169" t="str">
        <f t="shared" si="411"/>
        <v/>
      </c>
      <c r="AJ4169" t="str">
        <f t="shared" si="412"/>
        <v/>
      </c>
      <c r="AL4169">
        <f t="shared" si="413"/>
        <v>0</v>
      </c>
    </row>
    <row r="4170" spans="1:38" x14ac:dyDescent="0.3">
      <c r="A4170">
        <v>4169</v>
      </c>
      <c r="B4170" t="s">
        <v>20</v>
      </c>
      <c r="C4170" t="s">
        <v>30</v>
      </c>
      <c r="D4170">
        <v>169</v>
      </c>
      <c r="E4170">
        <v>1650086417.7945001</v>
      </c>
      <c r="F4170">
        <v>6463067.2531252401</v>
      </c>
      <c r="G4170">
        <v>4488806998.3449097</v>
      </c>
      <c r="H4170">
        <v>12080343.941263201</v>
      </c>
      <c r="I4170">
        <v>15019.1351042734</v>
      </c>
      <c r="J4170">
        <v>-201526.19458961501</v>
      </c>
      <c r="K4170">
        <v>804.33019993447795</v>
      </c>
      <c r="L4170">
        <v>13285.3330798511</v>
      </c>
      <c r="M4170">
        <v>13893.782599046301</v>
      </c>
      <c r="Y4170" s="15">
        <f t="shared" si="407"/>
        <v>1</v>
      </c>
      <c r="Z4170" s="15">
        <f t="shared" si="408"/>
        <v>1</v>
      </c>
      <c r="AD4170" s="15">
        <f t="shared" si="409"/>
        <v>1</v>
      </c>
      <c r="AE4170" s="15">
        <f t="shared" si="410"/>
        <v>1</v>
      </c>
      <c r="AI4170" t="str">
        <f t="shared" si="411"/>
        <v/>
      </c>
      <c r="AJ4170" t="str">
        <f t="shared" si="412"/>
        <v/>
      </c>
      <c r="AL4170">
        <f t="shared" si="413"/>
        <v>0</v>
      </c>
    </row>
    <row r="4171" spans="1:38" x14ac:dyDescent="0.3">
      <c r="A4171">
        <v>4170</v>
      </c>
      <c r="B4171" t="s">
        <v>20</v>
      </c>
      <c r="C4171" t="s">
        <v>30</v>
      </c>
      <c r="D4171">
        <v>170</v>
      </c>
      <c r="E4171">
        <v>1750819622.79986</v>
      </c>
      <c r="F4171">
        <v>6269393.7706092596</v>
      </c>
      <c r="G4171">
        <v>4487999363.7698698</v>
      </c>
      <c r="H4171">
        <v>10395459.1490307</v>
      </c>
      <c r="I4171">
        <v>16357.775634859699</v>
      </c>
      <c r="J4171">
        <v>-201786.121927261</v>
      </c>
      <c r="K4171">
        <v>635.50566905179699</v>
      </c>
      <c r="L4171">
        <v>14865.7926081327</v>
      </c>
      <c r="M4171">
        <v>15389.379697357501</v>
      </c>
      <c r="Y4171" s="15">
        <f t="shared" si="407"/>
        <v>1</v>
      </c>
      <c r="Z4171" s="15">
        <f t="shared" si="408"/>
        <v>1</v>
      </c>
      <c r="AD4171" s="15">
        <f t="shared" si="409"/>
        <v>1</v>
      </c>
      <c r="AE4171" s="15">
        <f t="shared" si="410"/>
        <v>1</v>
      </c>
      <c r="AI4171" t="str">
        <f t="shared" si="411"/>
        <v/>
      </c>
      <c r="AJ4171" t="str">
        <f t="shared" si="412"/>
        <v/>
      </c>
      <c r="AL4171">
        <f t="shared" si="413"/>
        <v>0</v>
      </c>
    </row>
    <row r="4172" spans="1:38" x14ac:dyDescent="0.3">
      <c r="A4172">
        <v>4171</v>
      </c>
      <c r="B4172" t="s">
        <v>20</v>
      </c>
      <c r="C4172" t="s">
        <v>30</v>
      </c>
      <c r="D4172">
        <v>171</v>
      </c>
      <c r="E4172">
        <v>1744389947.3010001</v>
      </c>
      <c r="F4172">
        <v>6579570.9342561401</v>
      </c>
      <c r="G4172">
        <v>4489237608.8729601</v>
      </c>
      <c r="H4172">
        <v>10215482.7571929</v>
      </c>
      <c r="I4172">
        <v>20796.446508542602</v>
      </c>
      <c r="J4172">
        <v>-231526.70491790801</v>
      </c>
      <c r="K4172">
        <v>491.21289798219101</v>
      </c>
      <c r="L4172">
        <v>19330.294156342199</v>
      </c>
      <c r="M4172">
        <v>19844.8163919824</v>
      </c>
      <c r="Y4172" s="15">
        <f t="shared" si="407"/>
        <v>1</v>
      </c>
      <c r="Z4172" s="15">
        <f t="shared" si="408"/>
        <v>1</v>
      </c>
      <c r="AD4172" s="15">
        <f t="shared" si="409"/>
        <v>1</v>
      </c>
      <c r="AE4172" s="15">
        <f t="shared" si="410"/>
        <v>1</v>
      </c>
      <c r="AI4172" t="str">
        <f t="shared" si="411"/>
        <v/>
      </c>
      <c r="AJ4172" t="str">
        <f t="shared" si="412"/>
        <v/>
      </c>
      <c r="AL4172">
        <f t="shared" si="413"/>
        <v>0</v>
      </c>
    </row>
    <row r="4173" spans="1:38" x14ac:dyDescent="0.3">
      <c r="A4173">
        <v>4172</v>
      </c>
      <c r="B4173" t="s">
        <v>20</v>
      </c>
      <c r="C4173" t="s">
        <v>30</v>
      </c>
      <c r="D4173">
        <v>172</v>
      </c>
      <c r="E4173">
        <v>1466723095.36555</v>
      </c>
      <c r="F4173">
        <v>6284369.7141166497</v>
      </c>
      <c r="G4173">
        <v>4488846398.4940205</v>
      </c>
      <c r="H4173">
        <v>13988547.9159458</v>
      </c>
      <c r="I4173">
        <v>18193.1977097327</v>
      </c>
      <c r="J4173">
        <v>-205489.05762004899</v>
      </c>
      <c r="K4173">
        <v>768.88890777361303</v>
      </c>
      <c r="L4173">
        <v>16185.5253443331</v>
      </c>
      <c r="M4173">
        <v>16890.085189241501</v>
      </c>
      <c r="Y4173" s="15">
        <f t="shared" si="407"/>
        <v>1</v>
      </c>
      <c r="Z4173" s="15">
        <f t="shared" si="408"/>
        <v>1</v>
      </c>
      <c r="AD4173" s="15">
        <f t="shared" si="409"/>
        <v>1</v>
      </c>
      <c r="AE4173" s="15">
        <f t="shared" si="410"/>
        <v>1</v>
      </c>
      <c r="AI4173" t="str">
        <f t="shared" si="411"/>
        <v/>
      </c>
      <c r="AJ4173" t="str">
        <f t="shared" si="412"/>
        <v/>
      </c>
      <c r="AL4173">
        <f t="shared" si="413"/>
        <v>0</v>
      </c>
    </row>
    <row r="4174" spans="1:38" x14ac:dyDescent="0.3">
      <c r="A4174">
        <v>4173</v>
      </c>
      <c r="B4174" t="s">
        <v>20</v>
      </c>
      <c r="C4174" t="s">
        <v>30</v>
      </c>
      <c r="D4174">
        <v>173</v>
      </c>
      <c r="E4174">
        <v>1004651808.41983</v>
      </c>
      <c r="F4174">
        <v>5821416.3493924197</v>
      </c>
      <c r="G4174">
        <v>4485840601.1090298</v>
      </c>
      <c r="H4174">
        <v>10943271.3008726</v>
      </c>
      <c r="I4174">
        <v>15788.9548723754</v>
      </c>
      <c r="J4174">
        <v>-212172.91413784001</v>
      </c>
      <c r="K4174">
        <v>693.09662288155096</v>
      </c>
      <c r="L4174">
        <v>14218.3484370364</v>
      </c>
      <c r="M4174">
        <v>14769.5271281244</v>
      </c>
      <c r="Y4174" s="15">
        <f t="shared" si="407"/>
        <v>1</v>
      </c>
      <c r="Z4174" s="15">
        <f t="shared" si="408"/>
        <v>1</v>
      </c>
      <c r="AD4174" s="15">
        <f t="shared" si="409"/>
        <v>1</v>
      </c>
      <c r="AE4174" s="15">
        <f t="shared" si="410"/>
        <v>1</v>
      </c>
      <c r="AI4174" t="str">
        <f t="shared" si="411"/>
        <v/>
      </c>
      <c r="AJ4174" t="str">
        <f t="shared" si="412"/>
        <v/>
      </c>
      <c r="AL4174">
        <f t="shared" si="413"/>
        <v>0</v>
      </c>
    </row>
    <row r="4175" spans="1:38" x14ac:dyDescent="0.3">
      <c r="A4175">
        <v>4174</v>
      </c>
      <c r="B4175" t="s">
        <v>20</v>
      </c>
      <c r="C4175" t="s">
        <v>30</v>
      </c>
      <c r="D4175">
        <v>174</v>
      </c>
      <c r="E4175">
        <v>1652124834.5801599</v>
      </c>
      <c r="F4175">
        <v>7000788.4352430496</v>
      </c>
      <c r="G4175">
        <v>4488672132.2172699</v>
      </c>
      <c r="H4175">
        <v>10586409.181236999</v>
      </c>
      <c r="I4175">
        <v>22824.412480520099</v>
      </c>
      <c r="J4175">
        <v>-226428.554818153</v>
      </c>
      <c r="K4175">
        <v>463.81956995704297</v>
      </c>
      <c r="L4175">
        <v>21305.023814184398</v>
      </c>
      <c r="M4175">
        <v>21838.228465281001</v>
      </c>
      <c r="Y4175" s="15">
        <f t="shared" si="407"/>
        <v>1</v>
      </c>
      <c r="Z4175" s="15">
        <f t="shared" si="408"/>
        <v>1</v>
      </c>
      <c r="AD4175" s="15">
        <f t="shared" si="409"/>
        <v>1</v>
      </c>
      <c r="AE4175" s="15">
        <f t="shared" si="410"/>
        <v>1</v>
      </c>
      <c r="AI4175" t="str">
        <f t="shared" si="411"/>
        <v/>
      </c>
      <c r="AJ4175" t="str">
        <f t="shared" si="412"/>
        <v/>
      </c>
      <c r="AL4175">
        <f t="shared" si="413"/>
        <v>0</v>
      </c>
    </row>
    <row r="4176" spans="1:38" x14ac:dyDescent="0.3">
      <c r="A4176">
        <v>4175</v>
      </c>
      <c r="B4176" t="s">
        <v>20</v>
      </c>
      <c r="C4176" t="s">
        <v>30</v>
      </c>
      <c r="D4176">
        <v>175</v>
      </c>
      <c r="E4176">
        <v>1065409065.5541199</v>
      </c>
      <c r="F4176">
        <v>6522699.1812608596</v>
      </c>
      <c r="G4176">
        <v>4488550723.1087103</v>
      </c>
      <c r="H4176">
        <v>13235696.2459892</v>
      </c>
      <c r="I4176">
        <v>16036.776041675401</v>
      </c>
      <c r="J4176">
        <v>-206998.953397751</v>
      </c>
      <c r="K4176">
        <v>825.33398306449601</v>
      </c>
      <c r="L4176">
        <v>14137.154883742</v>
      </c>
      <c r="M4176">
        <v>14803.7959211365</v>
      </c>
      <c r="Y4176" s="15">
        <f t="shared" si="407"/>
        <v>1</v>
      </c>
      <c r="Z4176" s="15">
        <f t="shared" si="408"/>
        <v>1</v>
      </c>
      <c r="AD4176" s="15">
        <f t="shared" si="409"/>
        <v>1</v>
      </c>
      <c r="AE4176" s="15">
        <f t="shared" si="410"/>
        <v>1</v>
      </c>
      <c r="AI4176" t="str">
        <f t="shared" si="411"/>
        <v/>
      </c>
      <c r="AJ4176" t="str">
        <f t="shared" si="412"/>
        <v/>
      </c>
      <c r="AL4176">
        <f t="shared" si="413"/>
        <v>0</v>
      </c>
    </row>
    <row r="4177" spans="1:38" x14ac:dyDescent="0.3">
      <c r="A4177">
        <v>4176</v>
      </c>
      <c r="B4177" t="s">
        <v>20</v>
      </c>
      <c r="C4177" t="s">
        <v>30</v>
      </c>
      <c r="D4177">
        <v>176</v>
      </c>
      <c r="E4177">
        <v>1355309201.3231201</v>
      </c>
      <c r="F4177">
        <v>6756521.5478681196</v>
      </c>
      <c r="G4177">
        <v>4488557400.1013098</v>
      </c>
      <c r="H4177">
        <v>12778002.401628001</v>
      </c>
      <c r="I4177">
        <v>17670.342843493399</v>
      </c>
      <c r="J4177">
        <v>-201603.586172104</v>
      </c>
      <c r="K4177">
        <v>723.13268139747004</v>
      </c>
      <c r="L4177">
        <v>15836.411082962801</v>
      </c>
      <c r="M4177">
        <v>16479.999498603</v>
      </c>
      <c r="Y4177" s="15">
        <f t="shared" si="407"/>
        <v>1</v>
      </c>
      <c r="Z4177" s="15">
        <f t="shared" si="408"/>
        <v>1</v>
      </c>
      <c r="AD4177" s="15">
        <f t="shared" si="409"/>
        <v>1</v>
      </c>
      <c r="AE4177" s="15">
        <f t="shared" si="410"/>
        <v>1</v>
      </c>
      <c r="AI4177" t="str">
        <f t="shared" si="411"/>
        <v/>
      </c>
      <c r="AJ4177" t="str">
        <f t="shared" si="412"/>
        <v/>
      </c>
      <c r="AL4177">
        <f t="shared" si="413"/>
        <v>0</v>
      </c>
    </row>
    <row r="4178" spans="1:38" x14ac:dyDescent="0.3">
      <c r="A4178">
        <v>4177</v>
      </c>
      <c r="B4178" t="s">
        <v>20</v>
      </c>
      <c r="C4178" t="s">
        <v>30</v>
      </c>
      <c r="D4178">
        <v>177</v>
      </c>
      <c r="E4178">
        <v>1577159104.0774601</v>
      </c>
      <c r="F4178">
        <v>6245571.2409101101</v>
      </c>
      <c r="G4178">
        <v>4487968727.7635803</v>
      </c>
      <c r="H4178">
        <v>8665709.7549183406</v>
      </c>
      <c r="I4178">
        <v>15057.371781969399</v>
      </c>
      <c r="J4178">
        <v>-189818.689740181</v>
      </c>
      <c r="K4178">
        <v>575.51277078083103</v>
      </c>
      <c r="L4178">
        <v>13813.6468359591</v>
      </c>
      <c r="M4178">
        <v>14250.111804134</v>
      </c>
      <c r="Y4178" s="15">
        <f t="shared" si="407"/>
        <v>1</v>
      </c>
      <c r="Z4178" s="15">
        <f t="shared" si="408"/>
        <v>1</v>
      </c>
      <c r="AD4178" s="15">
        <f t="shared" si="409"/>
        <v>1</v>
      </c>
      <c r="AE4178" s="15">
        <f t="shared" si="410"/>
        <v>1</v>
      </c>
      <c r="AI4178" t="str">
        <f t="shared" si="411"/>
        <v/>
      </c>
      <c r="AJ4178" t="str">
        <f t="shared" si="412"/>
        <v/>
      </c>
      <c r="AL4178">
        <f t="shared" si="413"/>
        <v>0</v>
      </c>
    </row>
    <row r="4179" spans="1:38" x14ac:dyDescent="0.3">
      <c r="A4179">
        <v>4178</v>
      </c>
      <c r="B4179" t="s">
        <v>20</v>
      </c>
      <c r="C4179" t="s">
        <v>30</v>
      </c>
      <c r="D4179">
        <v>178</v>
      </c>
      <c r="E4179">
        <v>1193886276.47807</v>
      </c>
      <c r="F4179">
        <v>6549151.5034639798</v>
      </c>
      <c r="G4179">
        <v>4489365028.9597397</v>
      </c>
      <c r="H4179">
        <v>14986853.1713278</v>
      </c>
      <c r="I4179">
        <v>16184.908568570399</v>
      </c>
      <c r="J4179">
        <v>-204270.63256740599</v>
      </c>
      <c r="K4179">
        <v>925.977005543975</v>
      </c>
      <c r="L4179">
        <v>14033.956865994</v>
      </c>
      <c r="M4179">
        <v>14788.7982555008</v>
      </c>
      <c r="Y4179" s="15">
        <f t="shared" si="407"/>
        <v>1</v>
      </c>
      <c r="Z4179" s="15">
        <f t="shared" si="408"/>
        <v>1</v>
      </c>
      <c r="AD4179" s="15">
        <f t="shared" si="409"/>
        <v>1</v>
      </c>
      <c r="AE4179" s="15">
        <f t="shared" si="410"/>
        <v>1</v>
      </c>
      <c r="AI4179" t="str">
        <f t="shared" si="411"/>
        <v/>
      </c>
      <c r="AJ4179" t="str">
        <f t="shared" si="412"/>
        <v/>
      </c>
      <c r="AL4179">
        <f t="shared" si="413"/>
        <v>0</v>
      </c>
    </row>
    <row r="4180" spans="1:38" x14ac:dyDescent="0.3">
      <c r="A4180">
        <v>4179</v>
      </c>
      <c r="B4180" t="s">
        <v>20</v>
      </c>
      <c r="C4180" t="s">
        <v>30</v>
      </c>
      <c r="D4180">
        <v>179</v>
      </c>
      <c r="E4180">
        <v>1463689999.83425</v>
      </c>
      <c r="F4180">
        <v>6825678.7251428701</v>
      </c>
      <c r="G4180">
        <v>4487447814.6982403</v>
      </c>
      <c r="H4180">
        <v>14221892.925977699</v>
      </c>
      <c r="I4180">
        <v>16819.103088610798</v>
      </c>
      <c r="J4180">
        <v>-187705.86871147199</v>
      </c>
      <c r="K4180">
        <v>845.57974649719495</v>
      </c>
      <c r="L4180">
        <v>14777.9404473756</v>
      </c>
      <c r="M4180">
        <v>15494.2531579186</v>
      </c>
      <c r="Y4180" s="15">
        <f t="shared" si="407"/>
        <v>1</v>
      </c>
      <c r="Z4180" s="15">
        <f t="shared" si="408"/>
        <v>1</v>
      </c>
      <c r="AD4180" s="15">
        <f t="shared" si="409"/>
        <v>1</v>
      </c>
      <c r="AE4180" s="15">
        <f t="shared" si="410"/>
        <v>1</v>
      </c>
      <c r="AI4180" t="str">
        <f t="shared" si="411"/>
        <v/>
      </c>
      <c r="AJ4180" t="str">
        <f t="shared" si="412"/>
        <v/>
      </c>
      <c r="AL4180">
        <f t="shared" si="413"/>
        <v>0</v>
      </c>
    </row>
    <row r="4181" spans="1:38" x14ac:dyDescent="0.3">
      <c r="A4181">
        <v>4180</v>
      </c>
      <c r="B4181" t="s">
        <v>20</v>
      </c>
      <c r="C4181" t="s">
        <v>30</v>
      </c>
      <c r="D4181">
        <v>180</v>
      </c>
      <c r="E4181">
        <v>1182249903.8840799</v>
      </c>
      <c r="F4181">
        <v>5925519.4794826498</v>
      </c>
      <c r="G4181">
        <v>4487088113.8511496</v>
      </c>
      <c r="H4181">
        <v>8609360.1870257892</v>
      </c>
      <c r="I4181">
        <v>15263.499169537799</v>
      </c>
      <c r="J4181">
        <v>-199238.17436695099</v>
      </c>
      <c r="K4181">
        <v>564.04891770872302</v>
      </c>
      <c r="L4181">
        <v>14027.861658402</v>
      </c>
      <c r="M4181">
        <v>14461.4884733209</v>
      </c>
      <c r="Y4181" s="15">
        <f t="shared" si="407"/>
        <v>1</v>
      </c>
      <c r="Z4181" s="15">
        <f t="shared" si="408"/>
        <v>1</v>
      </c>
      <c r="AD4181" s="15">
        <f t="shared" si="409"/>
        <v>1</v>
      </c>
      <c r="AE4181" s="15">
        <f t="shared" si="410"/>
        <v>1</v>
      </c>
      <c r="AI4181" t="str">
        <f t="shared" si="411"/>
        <v/>
      </c>
      <c r="AJ4181" t="str">
        <f t="shared" si="412"/>
        <v/>
      </c>
      <c r="AL4181">
        <f t="shared" si="413"/>
        <v>0</v>
      </c>
    </row>
    <row r="4182" spans="1:38" x14ac:dyDescent="0.3">
      <c r="A4182">
        <v>4181</v>
      </c>
      <c r="B4182" t="s">
        <v>20</v>
      </c>
      <c r="C4182" t="s">
        <v>30</v>
      </c>
      <c r="D4182">
        <v>181</v>
      </c>
      <c r="E4182">
        <v>1247270542.2858801</v>
      </c>
      <c r="F4182">
        <v>6727201.0099614402</v>
      </c>
      <c r="G4182">
        <v>4487683544.7881899</v>
      </c>
      <c r="H4182">
        <v>12112468.5851986</v>
      </c>
      <c r="I4182">
        <v>17531.235835437699</v>
      </c>
      <c r="J4182">
        <v>-204039.110796928</v>
      </c>
      <c r="K4182">
        <v>690.90785720391</v>
      </c>
      <c r="L4182">
        <v>15792.8231995162</v>
      </c>
      <c r="M4182">
        <v>16402.8907375569</v>
      </c>
      <c r="Y4182" s="15">
        <f t="shared" si="407"/>
        <v>1</v>
      </c>
      <c r="Z4182" s="15">
        <f t="shared" si="408"/>
        <v>1</v>
      </c>
      <c r="AD4182" s="15">
        <f t="shared" si="409"/>
        <v>1</v>
      </c>
      <c r="AE4182" s="15">
        <f t="shared" si="410"/>
        <v>1</v>
      </c>
      <c r="AI4182" t="str">
        <f t="shared" si="411"/>
        <v/>
      </c>
      <c r="AJ4182" t="str">
        <f t="shared" si="412"/>
        <v/>
      </c>
      <c r="AL4182">
        <f t="shared" si="413"/>
        <v>0</v>
      </c>
    </row>
    <row r="4183" spans="1:38" x14ac:dyDescent="0.3">
      <c r="A4183">
        <v>4182</v>
      </c>
      <c r="B4183" t="s">
        <v>20</v>
      </c>
      <c r="C4183" t="s">
        <v>30</v>
      </c>
      <c r="D4183">
        <v>182</v>
      </c>
      <c r="E4183">
        <v>1863693456.5253699</v>
      </c>
      <c r="F4183">
        <v>6469051.7974623302</v>
      </c>
      <c r="G4183">
        <v>4488032548.8109102</v>
      </c>
      <c r="H4183">
        <v>9404314.9038147908</v>
      </c>
      <c r="I4183">
        <v>19510.588616093599</v>
      </c>
      <c r="J4183">
        <v>-200540.71995067599</v>
      </c>
      <c r="K4183">
        <v>482.01082442266699</v>
      </c>
      <c r="L4183">
        <v>18160.8571599514</v>
      </c>
      <c r="M4183">
        <v>18634.523382486801</v>
      </c>
      <c r="Y4183" s="15">
        <f t="shared" si="407"/>
        <v>1</v>
      </c>
      <c r="Z4183" s="15">
        <f t="shared" si="408"/>
        <v>1</v>
      </c>
      <c r="AD4183" s="15">
        <f t="shared" si="409"/>
        <v>1</v>
      </c>
      <c r="AE4183" s="15">
        <f t="shared" si="410"/>
        <v>1</v>
      </c>
      <c r="AI4183" t="str">
        <f t="shared" si="411"/>
        <v/>
      </c>
      <c r="AJ4183" t="str">
        <f t="shared" si="412"/>
        <v/>
      </c>
      <c r="AL4183">
        <f t="shared" si="413"/>
        <v>0</v>
      </c>
    </row>
    <row r="4184" spans="1:38" x14ac:dyDescent="0.3">
      <c r="A4184">
        <v>4183</v>
      </c>
      <c r="B4184" t="s">
        <v>20</v>
      </c>
      <c r="C4184" t="s">
        <v>30</v>
      </c>
      <c r="D4184">
        <v>183</v>
      </c>
      <c r="E4184">
        <v>1980445201.75279</v>
      </c>
      <c r="F4184">
        <v>5931172.4704975504</v>
      </c>
      <c r="G4184">
        <v>4486314020.1164198</v>
      </c>
      <c r="H4184">
        <v>13553414.671783</v>
      </c>
      <c r="I4184">
        <v>9207.4213519403693</v>
      </c>
      <c r="J4184">
        <v>-156386.93405914301</v>
      </c>
      <c r="K4184">
        <v>1472.00982269881</v>
      </c>
      <c r="L4184">
        <v>7262.2004285933899</v>
      </c>
      <c r="M4184">
        <v>7944.8439593236599</v>
      </c>
      <c r="Y4184" s="15">
        <f t="shared" si="407"/>
        <v>1</v>
      </c>
      <c r="Z4184" s="15">
        <f t="shared" si="408"/>
        <v>1</v>
      </c>
      <c r="AD4184" s="15">
        <f t="shared" si="409"/>
        <v>1</v>
      </c>
      <c r="AE4184" s="15">
        <f t="shared" si="410"/>
        <v>1</v>
      </c>
      <c r="AI4184" t="str">
        <f t="shared" si="411"/>
        <v/>
      </c>
      <c r="AJ4184" t="str">
        <f t="shared" si="412"/>
        <v/>
      </c>
      <c r="AL4184">
        <f t="shared" si="413"/>
        <v>0</v>
      </c>
    </row>
    <row r="4185" spans="1:38" x14ac:dyDescent="0.3">
      <c r="A4185">
        <v>4184</v>
      </c>
      <c r="B4185" t="s">
        <v>20</v>
      </c>
      <c r="C4185" t="s">
        <v>30</v>
      </c>
      <c r="D4185">
        <v>184</v>
      </c>
      <c r="E4185">
        <v>1802235668.0372901</v>
      </c>
      <c r="F4185">
        <v>7008863.0876933597</v>
      </c>
      <c r="G4185">
        <v>4489851644.12778</v>
      </c>
      <c r="H4185">
        <v>16064250.269666901</v>
      </c>
      <c r="I4185">
        <v>18316.5515693733</v>
      </c>
      <c r="J4185">
        <v>-189094.57887649501</v>
      </c>
      <c r="K4185">
        <v>877.03464316545001</v>
      </c>
      <c r="L4185">
        <v>16010.9690649514</v>
      </c>
      <c r="M4185">
        <v>16820.075610289401</v>
      </c>
      <c r="Y4185" s="15">
        <f t="shared" si="407"/>
        <v>1</v>
      </c>
      <c r="Z4185" s="15">
        <f t="shared" si="408"/>
        <v>1</v>
      </c>
      <c r="AD4185" s="15">
        <f t="shared" si="409"/>
        <v>1</v>
      </c>
      <c r="AE4185" s="15">
        <f t="shared" si="410"/>
        <v>1</v>
      </c>
      <c r="AI4185" t="str">
        <f t="shared" si="411"/>
        <v/>
      </c>
      <c r="AJ4185" t="str">
        <f t="shared" si="412"/>
        <v/>
      </c>
      <c r="AL4185">
        <f t="shared" si="413"/>
        <v>0</v>
      </c>
    </row>
    <row r="4186" spans="1:38" x14ac:dyDescent="0.3">
      <c r="A4186">
        <v>4185</v>
      </c>
      <c r="B4186" t="s">
        <v>20</v>
      </c>
      <c r="C4186" t="s">
        <v>30</v>
      </c>
      <c r="D4186">
        <v>185</v>
      </c>
      <c r="E4186">
        <v>1946610794.75842</v>
      </c>
      <c r="F4186">
        <v>6182731.70379081</v>
      </c>
      <c r="G4186">
        <v>4488422990.5502396</v>
      </c>
      <c r="H4186">
        <v>16628496.5939145</v>
      </c>
      <c r="I4186">
        <v>11258.791678318799</v>
      </c>
      <c r="J4186">
        <v>-169133.704724312</v>
      </c>
      <c r="K4186">
        <v>1476.9343877226399</v>
      </c>
      <c r="L4186">
        <v>8872.2270906043195</v>
      </c>
      <c r="M4186">
        <v>9709.7529761834303</v>
      </c>
      <c r="Y4186" s="15">
        <f t="shared" si="407"/>
        <v>1</v>
      </c>
      <c r="Z4186" s="15">
        <f t="shared" si="408"/>
        <v>1</v>
      </c>
      <c r="AD4186" s="15">
        <f t="shared" si="409"/>
        <v>1</v>
      </c>
      <c r="AE4186" s="15">
        <f t="shared" si="410"/>
        <v>1</v>
      </c>
      <c r="AI4186" t="str">
        <f t="shared" si="411"/>
        <v/>
      </c>
      <c r="AJ4186" t="str">
        <f t="shared" si="412"/>
        <v/>
      </c>
      <c r="AL4186">
        <f t="shared" si="413"/>
        <v>0</v>
      </c>
    </row>
    <row r="4187" spans="1:38" x14ac:dyDescent="0.3">
      <c r="A4187">
        <v>4186</v>
      </c>
      <c r="B4187" t="s">
        <v>20</v>
      </c>
      <c r="C4187" t="s">
        <v>30</v>
      </c>
      <c r="D4187">
        <v>186</v>
      </c>
      <c r="E4187">
        <v>2304268194.9682498</v>
      </c>
      <c r="F4187">
        <v>6372827.5634518396</v>
      </c>
      <c r="G4187">
        <v>4488688702.6986198</v>
      </c>
      <c r="H4187">
        <v>13983564.689285301</v>
      </c>
      <c r="I4187">
        <v>15881.455580461799</v>
      </c>
      <c r="J4187">
        <v>-197889.10894584699</v>
      </c>
      <c r="K4187">
        <v>880.49641410001595</v>
      </c>
      <c r="L4187">
        <v>13874.4984205658</v>
      </c>
      <c r="M4187">
        <v>14578.807275777201</v>
      </c>
      <c r="Y4187" s="15">
        <f t="shared" si="407"/>
        <v>1</v>
      </c>
      <c r="Z4187" s="15">
        <f t="shared" si="408"/>
        <v>1</v>
      </c>
      <c r="AD4187" s="15">
        <f t="shared" si="409"/>
        <v>1</v>
      </c>
      <c r="AE4187" s="15">
        <f t="shared" si="410"/>
        <v>1</v>
      </c>
      <c r="AI4187" t="str">
        <f t="shared" si="411"/>
        <v/>
      </c>
      <c r="AJ4187" t="str">
        <f t="shared" si="412"/>
        <v/>
      </c>
      <c r="AL4187">
        <f t="shared" si="413"/>
        <v>0</v>
      </c>
    </row>
    <row r="4188" spans="1:38" x14ac:dyDescent="0.3">
      <c r="A4188">
        <v>4187</v>
      </c>
      <c r="B4188" t="s">
        <v>20</v>
      </c>
      <c r="C4188" t="s">
        <v>30</v>
      </c>
      <c r="D4188">
        <v>187</v>
      </c>
      <c r="E4188">
        <v>2098010184.5629799</v>
      </c>
      <c r="F4188">
        <v>6457086.7392601501</v>
      </c>
      <c r="G4188">
        <v>4488923148.0434198</v>
      </c>
      <c r="H4188">
        <v>11037280.202406401</v>
      </c>
      <c r="I4188">
        <v>15941.8597226376</v>
      </c>
      <c r="J4188">
        <v>-205093.16578006701</v>
      </c>
      <c r="K4188">
        <v>692.34583633510294</v>
      </c>
      <c r="L4188">
        <v>14357.7608880271</v>
      </c>
      <c r="M4188">
        <v>14913.6745163997</v>
      </c>
      <c r="Y4188" s="15">
        <f t="shared" si="407"/>
        <v>1</v>
      </c>
      <c r="Z4188" s="15">
        <f t="shared" si="408"/>
        <v>1</v>
      </c>
      <c r="AD4188" s="15">
        <f t="shared" si="409"/>
        <v>1</v>
      </c>
      <c r="AE4188" s="15">
        <f t="shared" si="410"/>
        <v>1</v>
      </c>
      <c r="AI4188" t="str">
        <f t="shared" si="411"/>
        <v/>
      </c>
      <c r="AJ4188" t="str">
        <f t="shared" si="412"/>
        <v/>
      </c>
      <c r="AL4188">
        <f t="shared" si="413"/>
        <v>0</v>
      </c>
    </row>
    <row r="4189" spans="1:38" x14ac:dyDescent="0.3">
      <c r="A4189">
        <v>4188</v>
      </c>
      <c r="B4189" t="s">
        <v>20</v>
      </c>
      <c r="C4189" t="s">
        <v>30</v>
      </c>
      <c r="D4189">
        <v>188</v>
      </c>
      <c r="E4189">
        <v>1387380428.0062101</v>
      </c>
      <c r="F4189">
        <v>6360438.6542935101</v>
      </c>
      <c r="G4189">
        <v>4488120494.4005203</v>
      </c>
      <c r="H4189">
        <v>8960915.4878013097</v>
      </c>
      <c r="I4189">
        <v>16624.046647544001</v>
      </c>
      <c r="J4189">
        <v>-195921.82529830901</v>
      </c>
      <c r="K4189">
        <v>539.03334595882905</v>
      </c>
      <c r="L4189">
        <v>15337.9530156931</v>
      </c>
      <c r="M4189">
        <v>15789.286582569301</v>
      </c>
      <c r="Y4189" s="15">
        <f t="shared" si="407"/>
        <v>1</v>
      </c>
      <c r="Z4189" s="15">
        <f t="shared" si="408"/>
        <v>1</v>
      </c>
      <c r="AD4189" s="15">
        <f t="shared" si="409"/>
        <v>1</v>
      </c>
      <c r="AE4189" s="15">
        <f t="shared" si="410"/>
        <v>1</v>
      </c>
      <c r="AI4189" t="str">
        <f t="shared" si="411"/>
        <v/>
      </c>
      <c r="AJ4189" t="str">
        <f t="shared" si="412"/>
        <v/>
      </c>
      <c r="AL4189">
        <f t="shared" si="413"/>
        <v>0</v>
      </c>
    </row>
    <row r="4190" spans="1:38" x14ac:dyDescent="0.3">
      <c r="A4190">
        <v>4189</v>
      </c>
      <c r="B4190" t="s">
        <v>20</v>
      </c>
      <c r="C4190" t="s">
        <v>30</v>
      </c>
      <c r="D4190">
        <v>189</v>
      </c>
      <c r="E4190">
        <v>1826535539.9298699</v>
      </c>
      <c r="F4190">
        <v>6524747.4621445304</v>
      </c>
      <c r="G4190">
        <v>4489227520.1163101</v>
      </c>
      <c r="H4190">
        <v>14871839.8118615</v>
      </c>
      <c r="I4190">
        <v>14729.661949203301</v>
      </c>
      <c r="J4190">
        <v>-202887.827015877</v>
      </c>
      <c r="K4190">
        <v>1009.65248646904</v>
      </c>
      <c r="L4190">
        <v>12595.217259709299</v>
      </c>
      <c r="M4190">
        <v>13344.265782422901</v>
      </c>
      <c r="Y4190" s="15">
        <f t="shared" si="407"/>
        <v>1</v>
      </c>
      <c r="Z4190" s="15">
        <f t="shared" si="408"/>
        <v>1</v>
      </c>
      <c r="AD4190" s="15">
        <f t="shared" si="409"/>
        <v>1</v>
      </c>
      <c r="AE4190" s="15">
        <f t="shared" si="410"/>
        <v>1</v>
      </c>
      <c r="AI4190" t="str">
        <f t="shared" si="411"/>
        <v/>
      </c>
      <c r="AJ4190" t="str">
        <f t="shared" si="412"/>
        <v/>
      </c>
      <c r="AL4190">
        <f t="shared" si="413"/>
        <v>0</v>
      </c>
    </row>
    <row r="4191" spans="1:38" x14ac:dyDescent="0.3">
      <c r="A4191">
        <v>4190</v>
      </c>
      <c r="B4191" t="s">
        <v>20</v>
      </c>
      <c r="C4191" t="s">
        <v>30</v>
      </c>
      <c r="D4191">
        <v>190</v>
      </c>
      <c r="E4191">
        <v>1248793962.6080599</v>
      </c>
      <c r="F4191">
        <v>6363571.8964185696</v>
      </c>
      <c r="G4191">
        <v>4487782034.9133301</v>
      </c>
      <c r="H4191">
        <v>11529772.453048199</v>
      </c>
      <c r="I4191">
        <v>15694.842077085699</v>
      </c>
      <c r="J4191">
        <v>-182790.21117115</v>
      </c>
      <c r="K4191">
        <v>734.62175639737995</v>
      </c>
      <c r="L4191">
        <v>14040.0594883266</v>
      </c>
      <c r="M4191">
        <v>14620.778426429501</v>
      </c>
      <c r="Y4191" s="15">
        <f t="shared" si="407"/>
        <v>1</v>
      </c>
      <c r="Z4191" s="15">
        <f t="shared" si="408"/>
        <v>1</v>
      </c>
      <c r="AD4191" s="15">
        <f t="shared" si="409"/>
        <v>1</v>
      </c>
      <c r="AE4191" s="15">
        <f t="shared" si="410"/>
        <v>1</v>
      </c>
      <c r="AI4191" t="str">
        <f t="shared" si="411"/>
        <v/>
      </c>
      <c r="AJ4191" t="str">
        <f t="shared" si="412"/>
        <v/>
      </c>
      <c r="AL4191">
        <f t="shared" si="413"/>
        <v>0</v>
      </c>
    </row>
    <row r="4192" spans="1:38" x14ac:dyDescent="0.3">
      <c r="A4192">
        <v>4191</v>
      </c>
      <c r="B4192" t="s">
        <v>20</v>
      </c>
      <c r="C4192" t="s">
        <v>30</v>
      </c>
      <c r="D4192">
        <v>191</v>
      </c>
      <c r="E4192">
        <v>1342140112.4093499</v>
      </c>
      <c r="F4192">
        <v>6200716.5761969397</v>
      </c>
      <c r="G4192">
        <v>4487406932.2506504</v>
      </c>
      <c r="H4192">
        <v>10810825.3403349</v>
      </c>
      <c r="I4192">
        <v>14487.855177982699</v>
      </c>
      <c r="J4192">
        <v>-184392.55125713299</v>
      </c>
      <c r="K4192">
        <v>746.19915836570306</v>
      </c>
      <c r="L4192">
        <v>12936.257727456001</v>
      </c>
      <c r="M4192">
        <v>13480.7655256125</v>
      </c>
      <c r="Y4192" s="15">
        <f t="shared" si="407"/>
        <v>1</v>
      </c>
      <c r="Z4192" s="15">
        <f t="shared" si="408"/>
        <v>1</v>
      </c>
      <c r="AD4192" s="15">
        <f t="shared" si="409"/>
        <v>1</v>
      </c>
      <c r="AE4192" s="15">
        <f t="shared" si="410"/>
        <v>1</v>
      </c>
      <c r="AI4192" t="str">
        <f t="shared" si="411"/>
        <v/>
      </c>
      <c r="AJ4192" t="str">
        <f t="shared" si="412"/>
        <v/>
      </c>
      <c r="AL4192">
        <f t="shared" si="413"/>
        <v>0</v>
      </c>
    </row>
    <row r="4193" spans="1:38" x14ac:dyDescent="0.3">
      <c r="A4193">
        <v>4192</v>
      </c>
      <c r="B4193" t="s">
        <v>20</v>
      </c>
      <c r="C4193" t="s">
        <v>30</v>
      </c>
      <c r="D4193">
        <v>192</v>
      </c>
      <c r="E4193">
        <v>1611210313.66278</v>
      </c>
      <c r="F4193">
        <v>6586628.7429668698</v>
      </c>
      <c r="G4193">
        <v>4490146931.1807499</v>
      </c>
      <c r="H4193">
        <v>10067736.778881799</v>
      </c>
      <c r="I4193">
        <v>15610.734823610601</v>
      </c>
      <c r="J4193">
        <v>-196424.691038132</v>
      </c>
      <c r="K4193">
        <v>644.92395089914203</v>
      </c>
      <c r="L4193">
        <v>14165.787354114</v>
      </c>
      <c r="M4193">
        <v>14672.8680823018</v>
      </c>
      <c r="Y4193" s="15">
        <f t="shared" si="407"/>
        <v>1</v>
      </c>
      <c r="Z4193" s="15">
        <f t="shared" si="408"/>
        <v>1</v>
      </c>
      <c r="AD4193" s="15">
        <f t="shared" si="409"/>
        <v>1</v>
      </c>
      <c r="AE4193" s="15">
        <f t="shared" si="410"/>
        <v>1</v>
      </c>
      <c r="AI4193" t="str">
        <f t="shared" si="411"/>
        <v/>
      </c>
      <c r="AJ4193" t="str">
        <f t="shared" si="412"/>
        <v/>
      </c>
      <c r="AL4193">
        <f t="shared" si="413"/>
        <v>0</v>
      </c>
    </row>
    <row r="4194" spans="1:38" x14ac:dyDescent="0.3">
      <c r="A4194">
        <v>4193</v>
      </c>
      <c r="B4194" t="s">
        <v>20</v>
      </c>
      <c r="C4194" t="s">
        <v>30</v>
      </c>
      <c r="D4194">
        <v>193</v>
      </c>
      <c r="E4194">
        <v>1085602237.5887699</v>
      </c>
      <c r="F4194">
        <v>6872493.2480619699</v>
      </c>
      <c r="G4194">
        <v>4487539474.5772495</v>
      </c>
      <c r="H4194">
        <v>13306527.0198978</v>
      </c>
      <c r="I4194">
        <v>18654.734871302699</v>
      </c>
      <c r="J4194">
        <v>-194695.61736202199</v>
      </c>
      <c r="K4194">
        <v>713.30560909593703</v>
      </c>
      <c r="L4194">
        <v>16744.9478985721</v>
      </c>
      <c r="M4194">
        <v>17415.1564627306</v>
      </c>
      <c r="Y4194" s="15">
        <f t="shared" si="407"/>
        <v>1</v>
      </c>
      <c r="Z4194" s="15">
        <f t="shared" si="408"/>
        <v>1</v>
      </c>
      <c r="AD4194" s="15">
        <f t="shared" si="409"/>
        <v>1</v>
      </c>
      <c r="AE4194" s="15">
        <f t="shared" si="410"/>
        <v>1</v>
      </c>
      <c r="AI4194" t="str">
        <f t="shared" si="411"/>
        <v/>
      </c>
      <c r="AJ4194" t="str">
        <f t="shared" si="412"/>
        <v/>
      </c>
      <c r="AL4194">
        <f t="shared" si="413"/>
        <v>0</v>
      </c>
    </row>
    <row r="4195" spans="1:38" x14ac:dyDescent="0.3">
      <c r="A4195">
        <v>4194</v>
      </c>
      <c r="B4195" t="s">
        <v>20</v>
      </c>
      <c r="C4195" t="s">
        <v>30</v>
      </c>
      <c r="D4195">
        <v>194</v>
      </c>
      <c r="E4195">
        <v>1483849063.90095</v>
      </c>
      <c r="F4195">
        <v>6831534.2425988801</v>
      </c>
      <c r="G4195">
        <v>4489600495.0552397</v>
      </c>
      <c r="H4195">
        <v>10857735.0069487</v>
      </c>
      <c r="I4195">
        <v>18663.404670125801</v>
      </c>
      <c r="J4195">
        <v>-188779.699854851</v>
      </c>
      <c r="K4195">
        <v>581.76603887973897</v>
      </c>
      <c r="L4195">
        <v>17105.074623628701</v>
      </c>
      <c r="M4195">
        <v>17651.945116443199</v>
      </c>
      <c r="Y4195" s="15">
        <f t="shared" si="407"/>
        <v>1</v>
      </c>
      <c r="Z4195" s="15">
        <f t="shared" si="408"/>
        <v>1</v>
      </c>
      <c r="AD4195" s="15">
        <f t="shared" si="409"/>
        <v>1</v>
      </c>
      <c r="AE4195" s="15">
        <f t="shared" si="410"/>
        <v>1</v>
      </c>
      <c r="AI4195" t="str">
        <f t="shared" si="411"/>
        <v/>
      </c>
      <c r="AJ4195" t="str">
        <f t="shared" si="412"/>
        <v/>
      </c>
      <c r="AL4195">
        <f t="shared" si="413"/>
        <v>0</v>
      </c>
    </row>
    <row r="4196" spans="1:38" x14ac:dyDescent="0.3">
      <c r="A4196">
        <v>4195</v>
      </c>
      <c r="B4196" t="s">
        <v>20</v>
      </c>
      <c r="C4196" t="s">
        <v>30</v>
      </c>
      <c r="D4196">
        <v>195</v>
      </c>
      <c r="E4196">
        <v>2023315158.1389699</v>
      </c>
      <c r="F4196">
        <v>5718768.1382513205</v>
      </c>
      <c r="G4196">
        <v>4484975278.6249504</v>
      </c>
      <c r="H4196">
        <v>13314084.340849601</v>
      </c>
      <c r="I4196">
        <v>14025.0792021081</v>
      </c>
      <c r="J4196">
        <v>-181690.46215629601</v>
      </c>
      <c r="K4196">
        <v>949.30546551554698</v>
      </c>
      <c r="L4196">
        <v>12114.2075832425</v>
      </c>
      <c r="M4196">
        <v>12784.7967862571</v>
      </c>
      <c r="Y4196" s="15">
        <f t="shared" si="407"/>
        <v>1</v>
      </c>
      <c r="Z4196" s="15">
        <f t="shared" si="408"/>
        <v>1</v>
      </c>
      <c r="AD4196" s="15">
        <f t="shared" si="409"/>
        <v>1</v>
      </c>
      <c r="AE4196" s="15">
        <f t="shared" si="410"/>
        <v>1</v>
      </c>
      <c r="AI4196" t="str">
        <f t="shared" si="411"/>
        <v/>
      </c>
      <c r="AJ4196" t="str">
        <f t="shared" si="412"/>
        <v/>
      </c>
      <c r="AL4196">
        <f t="shared" si="413"/>
        <v>0</v>
      </c>
    </row>
    <row r="4197" spans="1:38" x14ac:dyDescent="0.3">
      <c r="A4197">
        <v>4196</v>
      </c>
      <c r="B4197" t="s">
        <v>20</v>
      </c>
      <c r="C4197" t="s">
        <v>30</v>
      </c>
      <c r="D4197">
        <v>196</v>
      </c>
      <c r="E4197">
        <v>1686667382.8413999</v>
      </c>
      <c r="F4197">
        <v>6698908.3487422997</v>
      </c>
      <c r="G4197">
        <v>4487508139.3574104</v>
      </c>
      <c r="H4197">
        <v>12814857.368346</v>
      </c>
      <c r="I4197">
        <v>16396.002273489699</v>
      </c>
      <c r="J4197">
        <v>-193341.06157779699</v>
      </c>
      <c r="K4197">
        <v>781.58426393158004</v>
      </c>
      <c r="L4197">
        <v>14556.7809933712</v>
      </c>
      <c r="M4197">
        <v>15202.225679568601</v>
      </c>
      <c r="Y4197" s="15">
        <f t="shared" si="407"/>
        <v>1</v>
      </c>
      <c r="Z4197" s="15">
        <f t="shared" si="408"/>
        <v>1</v>
      </c>
      <c r="AD4197" s="15">
        <f t="shared" si="409"/>
        <v>1</v>
      </c>
      <c r="AE4197" s="15">
        <f t="shared" si="410"/>
        <v>1</v>
      </c>
      <c r="AI4197" t="str">
        <f t="shared" si="411"/>
        <v/>
      </c>
      <c r="AJ4197" t="str">
        <f t="shared" si="412"/>
        <v/>
      </c>
      <c r="AL4197">
        <f t="shared" si="413"/>
        <v>0</v>
      </c>
    </row>
    <row r="4198" spans="1:38" x14ac:dyDescent="0.3">
      <c r="A4198">
        <v>4197</v>
      </c>
      <c r="B4198" t="s">
        <v>20</v>
      </c>
      <c r="C4198" t="s">
        <v>30</v>
      </c>
      <c r="D4198">
        <v>197</v>
      </c>
      <c r="E4198">
        <v>1439889076.9023099</v>
      </c>
      <c r="F4198">
        <v>6460647.7272657901</v>
      </c>
      <c r="G4198">
        <v>4488584583.0692701</v>
      </c>
      <c r="H4198">
        <v>13217812.3332131</v>
      </c>
      <c r="I4198">
        <v>15521.9730126625</v>
      </c>
      <c r="J4198">
        <v>-197212.79626178701</v>
      </c>
      <c r="K4198">
        <v>851.55491008973399</v>
      </c>
      <c r="L4198">
        <v>13624.9185998754</v>
      </c>
      <c r="M4198">
        <v>14290.658879958401</v>
      </c>
      <c r="Y4198" s="15">
        <f t="shared" si="407"/>
        <v>1</v>
      </c>
      <c r="Z4198" s="15">
        <f t="shared" si="408"/>
        <v>1</v>
      </c>
      <c r="AD4198" s="15">
        <f t="shared" si="409"/>
        <v>1</v>
      </c>
      <c r="AE4198" s="15">
        <f t="shared" si="410"/>
        <v>1</v>
      </c>
      <c r="AI4198" t="str">
        <f t="shared" si="411"/>
        <v/>
      </c>
      <c r="AJ4198" t="str">
        <f t="shared" si="412"/>
        <v/>
      </c>
      <c r="AL4198">
        <f t="shared" si="413"/>
        <v>0</v>
      </c>
    </row>
    <row r="4199" spans="1:38" x14ac:dyDescent="0.3">
      <c r="A4199">
        <v>4198</v>
      </c>
      <c r="B4199" t="s">
        <v>20</v>
      </c>
      <c r="C4199" t="s">
        <v>30</v>
      </c>
      <c r="D4199">
        <v>198</v>
      </c>
      <c r="E4199">
        <v>2173284307.5906901</v>
      </c>
      <c r="F4199">
        <v>6863191.15750462</v>
      </c>
      <c r="G4199">
        <v>4490751411.8013096</v>
      </c>
      <c r="H4199">
        <v>15016439.916511999</v>
      </c>
      <c r="I4199">
        <v>11064.8049391694</v>
      </c>
      <c r="J4199">
        <v>-177734.90521240199</v>
      </c>
      <c r="K4199">
        <v>1357.1355300945099</v>
      </c>
      <c r="L4199">
        <v>8909.6068708482999</v>
      </c>
      <c r="M4199">
        <v>9665.9384530988009</v>
      </c>
      <c r="Y4199" s="15">
        <f t="shared" si="407"/>
        <v>1</v>
      </c>
      <c r="Z4199" s="15">
        <f t="shared" si="408"/>
        <v>1</v>
      </c>
      <c r="AD4199" s="15">
        <f t="shared" si="409"/>
        <v>1</v>
      </c>
      <c r="AE4199" s="15">
        <f t="shared" si="410"/>
        <v>1</v>
      </c>
      <c r="AI4199" t="str">
        <f t="shared" si="411"/>
        <v/>
      </c>
      <c r="AJ4199" t="str">
        <f t="shared" si="412"/>
        <v/>
      </c>
      <c r="AL4199">
        <f t="shared" si="413"/>
        <v>0</v>
      </c>
    </row>
    <row r="4200" spans="1:38" x14ac:dyDescent="0.3">
      <c r="A4200">
        <v>4199</v>
      </c>
      <c r="B4200" t="s">
        <v>20</v>
      </c>
      <c r="C4200" t="s">
        <v>30</v>
      </c>
      <c r="D4200">
        <v>199</v>
      </c>
      <c r="E4200">
        <v>2201274305.46416</v>
      </c>
      <c r="F4200">
        <v>6223702.5474682497</v>
      </c>
      <c r="G4200">
        <v>4489104969.1929302</v>
      </c>
      <c r="H4200">
        <v>17295744.063446999</v>
      </c>
      <c r="I4200">
        <v>11299.3410778502</v>
      </c>
      <c r="J4200">
        <v>-169506.20581913</v>
      </c>
      <c r="K4200">
        <v>1530.68607667321</v>
      </c>
      <c r="L4200">
        <v>8817.0114176269799</v>
      </c>
      <c r="M4200">
        <v>9688.1444922062801</v>
      </c>
      <c r="Y4200" s="15">
        <f t="shared" si="407"/>
        <v>1</v>
      </c>
      <c r="Z4200" s="15">
        <f t="shared" si="408"/>
        <v>1</v>
      </c>
      <c r="AD4200" s="15">
        <f t="shared" si="409"/>
        <v>1</v>
      </c>
      <c r="AE4200" s="15">
        <f t="shared" si="410"/>
        <v>1</v>
      </c>
      <c r="AI4200" t="str">
        <f t="shared" si="411"/>
        <v/>
      </c>
      <c r="AJ4200" t="str">
        <f t="shared" si="412"/>
        <v/>
      </c>
      <c r="AL4200">
        <f t="shared" si="413"/>
        <v>0</v>
      </c>
    </row>
    <row r="4201" spans="1:38" x14ac:dyDescent="0.3">
      <c r="A4201">
        <v>4200</v>
      </c>
      <c r="B4201" t="s">
        <v>20</v>
      </c>
      <c r="C4201" t="s">
        <v>30</v>
      </c>
      <c r="D4201">
        <v>200</v>
      </c>
      <c r="E4201">
        <v>1663322490.3896599</v>
      </c>
      <c r="F4201">
        <v>6491732.3425191101</v>
      </c>
      <c r="G4201">
        <v>4489465082.9144201</v>
      </c>
      <c r="H4201">
        <v>12801887.5590277</v>
      </c>
      <c r="I4201">
        <v>15672.5175018543</v>
      </c>
      <c r="J4201">
        <v>-211897.16889286001</v>
      </c>
      <c r="K4201">
        <v>816.83670523979197</v>
      </c>
      <c r="L4201">
        <v>13835.157682118201</v>
      </c>
      <c r="M4201">
        <v>14479.9491191795</v>
      </c>
      <c r="Y4201" s="15">
        <f t="shared" si="407"/>
        <v>1</v>
      </c>
      <c r="Z4201" s="15">
        <f t="shared" si="408"/>
        <v>1</v>
      </c>
      <c r="AD4201" s="15">
        <f t="shared" si="409"/>
        <v>1</v>
      </c>
      <c r="AE4201" s="15">
        <f t="shared" si="410"/>
        <v>1</v>
      </c>
      <c r="AI4201" t="str">
        <f t="shared" si="411"/>
        <v/>
      </c>
      <c r="AJ4201" t="str">
        <f t="shared" si="412"/>
        <v/>
      </c>
      <c r="AL4201">
        <f t="shared" si="413"/>
        <v>0</v>
      </c>
    </row>
    <row r="4202" spans="1:38" x14ac:dyDescent="0.3">
      <c r="A4202">
        <v>4201</v>
      </c>
      <c r="B4202" t="s">
        <v>20</v>
      </c>
      <c r="C4202" t="s">
        <v>30</v>
      </c>
      <c r="D4202">
        <v>201</v>
      </c>
      <c r="E4202">
        <v>907456446.26896298</v>
      </c>
      <c r="F4202">
        <v>6689962.1644847495</v>
      </c>
      <c r="G4202">
        <v>4488058329.6290903</v>
      </c>
      <c r="H4202">
        <v>10548662.874720201</v>
      </c>
      <c r="I4202">
        <v>19746.7964477614</v>
      </c>
      <c r="J4202">
        <v>-214069.55677509299</v>
      </c>
      <c r="K4202">
        <v>534.19616202688405</v>
      </c>
      <c r="L4202">
        <v>18232.825228393402</v>
      </c>
      <c r="M4202">
        <v>18764.128714906899</v>
      </c>
      <c r="Y4202" s="15">
        <f t="shared" si="407"/>
        <v>1</v>
      </c>
      <c r="Z4202" s="15">
        <f t="shared" si="408"/>
        <v>1</v>
      </c>
      <c r="AD4202" s="15">
        <f t="shared" si="409"/>
        <v>1</v>
      </c>
      <c r="AE4202" s="15">
        <f t="shared" si="410"/>
        <v>1</v>
      </c>
      <c r="AI4202" t="str">
        <f t="shared" si="411"/>
        <v/>
      </c>
      <c r="AJ4202" t="str">
        <f t="shared" si="412"/>
        <v/>
      </c>
      <c r="AL4202">
        <f t="shared" si="413"/>
        <v>0</v>
      </c>
    </row>
    <row r="4203" spans="1:38" x14ac:dyDescent="0.3">
      <c r="A4203">
        <v>4202</v>
      </c>
      <c r="B4203" t="s">
        <v>20</v>
      </c>
      <c r="C4203" t="s">
        <v>30</v>
      </c>
      <c r="D4203">
        <v>202</v>
      </c>
      <c r="E4203">
        <v>1437237463.31636</v>
      </c>
      <c r="F4203">
        <v>6219209.1967689097</v>
      </c>
      <c r="G4203">
        <v>4488411129.0043898</v>
      </c>
      <c r="H4203">
        <v>11363359.1284022</v>
      </c>
      <c r="I4203">
        <v>12996.271874493899</v>
      </c>
      <c r="J4203">
        <v>-188283.53783035299</v>
      </c>
      <c r="K4203">
        <v>874.35529497529296</v>
      </c>
      <c r="L4203">
        <v>11365.373353983599</v>
      </c>
      <c r="M4203">
        <v>11937.7105682</v>
      </c>
      <c r="Y4203" s="15">
        <f t="shared" si="407"/>
        <v>1</v>
      </c>
      <c r="Z4203" s="15">
        <f t="shared" si="408"/>
        <v>1</v>
      </c>
      <c r="AD4203" s="15">
        <f t="shared" si="409"/>
        <v>1</v>
      </c>
      <c r="AE4203" s="15">
        <f t="shared" si="410"/>
        <v>1</v>
      </c>
      <c r="AI4203" t="str">
        <f t="shared" si="411"/>
        <v/>
      </c>
      <c r="AJ4203" t="str">
        <f t="shared" si="412"/>
        <v/>
      </c>
      <c r="AL4203">
        <f t="shared" si="413"/>
        <v>0</v>
      </c>
    </row>
    <row r="4204" spans="1:38" x14ac:dyDescent="0.3">
      <c r="A4204">
        <v>4203</v>
      </c>
      <c r="B4204" t="s">
        <v>20</v>
      </c>
      <c r="C4204" t="s">
        <v>30</v>
      </c>
      <c r="D4204">
        <v>203</v>
      </c>
      <c r="E4204">
        <v>877837534.66465104</v>
      </c>
      <c r="F4204">
        <v>6353621.6094267601</v>
      </c>
      <c r="G4204">
        <v>4488091307.6624203</v>
      </c>
      <c r="H4204">
        <v>11535375.509515001</v>
      </c>
      <c r="I4204">
        <v>14214.157876860399</v>
      </c>
      <c r="J4204">
        <v>-195462.25272464799</v>
      </c>
      <c r="K4204">
        <v>811.54125411072198</v>
      </c>
      <c r="L4204">
        <v>12558.5711230301</v>
      </c>
      <c r="M4204">
        <v>13139.572269738001</v>
      </c>
      <c r="Y4204" s="15">
        <f t="shared" si="407"/>
        <v>1</v>
      </c>
      <c r="Z4204" s="15">
        <f t="shared" si="408"/>
        <v>1</v>
      </c>
      <c r="AD4204" s="15">
        <f t="shared" si="409"/>
        <v>1</v>
      </c>
      <c r="AE4204" s="15">
        <f t="shared" si="410"/>
        <v>1</v>
      </c>
      <c r="AI4204" t="str">
        <f t="shared" si="411"/>
        <v/>
      </c>
      <c r="AJ4204" t="str">
        <f t="shared" si="412"/>
        <v/>
      </c>
      <c r="AL4204">
        <f t="shared" si="413"/>
        <v>0</v>
      </c>
    </row>
    <row r="4205" spans="1:38" x14ac:dyDescent="0.3">
      <c r="A4205">
        <v>4204</v>
      </c>
      <c r="B4205" t="s">
        <v>20</v>
      </c>
      <c r="C4205" t="s">
        <v>30</v>
      </c>
      <c r="D4205">
        <v>204</v>
      </c>
      <c r="E4205">
        <v>1869216156.0143099</v>
      </c>
      <c r="F4205">
        <v>6196101.6006843196</v>
      </c>
      <c r="G4205">
        <v>4488067405.3701897</v>
      </c>
      <c r="H4205">
        <v>14613061.8965893</v>
      </c>
      <c r="I4205">
        <v>14300.606919932199</v>
      </c>
      <c r="J4205">
        <v>-193409.724555016</v>
      </c>
      <c r="K4205">
        <v>1021.84907105038</v>
      </c>
      <c r="L4205">
        <v>12203.302702229001</v>
      </c>
      <c r="M4205">
        <v>12939.3173826207</v>
      </c>
      <c r="Y4205" s="15">
        <f t="shared" si="407"/>
        <v>1</v>
      </c>
      <c r="Z4205" s="15">
        <f t="shared" si="408"/>
        <v>1</v>
      </c>
      <c r="AD4205" s="15">
        <f t="shared" si="409"/>
        <v>1</v>
      </c>
      <c r="AE4205" s="15">
        <f t="shared" si="410"/>
        <v>1</v>
      </c>
      <c r="AI4205" t="str">
        <f t="shared" si="411"/>
        <v/>
      </c>
      <c r="AJ4205" t="str">
        <f t="shared" si="412"/>
        <v/>
      </c>
      <c r="AL4205">
        <f t="shared" si="413"/>
        <v>0</v>
      </c>
    </row>
    <row r="4206" spans="1:38" x14ac:dyDescent="0.3">
      <c r="A4206">
        <v>4205</v>
      </c>
      <c r="B4206" t="s">
        <v>20</v>
      </c>
      <c r="C4206" t="s">
        <v>30</v>
      </c>
      <c r="D4206">
        <v>205</v>
      </c>
      <c r="E4206">
        <v>1913515895.9281499</v>
      </c>
      <c r="F4206">
        <v>6953498.87716462</v>
      </c>
      <c r="G4206">
        <v>4488953769.4141397</v>
      </c>
      <c r="H4206">
        <v>21470425.306231301</v>
      </c>
      <c r="I4206">
        <v>13570.920459925201</v>
      </c>
      <c r="J4206">
        <v>-171498.52644348101</v>
      </c>
      <c r="K4206">
        <v>1582.0905715005299</v>
      </c>
      <c r="L4206">
        <v>10489.429813454401</v>
      </c>
      <c r="M4206">
        <v>11570.8286559055</v>
      </c>
      <c r="Y4206" s="15">
        <f t="shared" si="407"/>
        <v>1</v>
      </c>
      <c r="Z4206" s="15">
        <f t="shared" si="408"/>
        <v>1</v>
      </c>
      <c r="AD4206" s="15">
        <f t="shared" si="409"/>
        <v>1</v>
      </c>
      <c r="AE4206" s="15">
        <f t="shared" si="410"/>
        <v>1</v>
      </c>
      <c r="AI4206" t="str">
        <f t="shared" si="411"/>
        <v/>
      </c>
      <c r="AJ4206" t="str">
        <f t="shared" si="412"/>
        <v/>
      </c>
      <c r="AL4206">
        <f t="shared" si="413"/>
        <v>0</v>
      </c>
    </row>
    <row r="4207" spans="1:38" x14ac:dyDescent="0.3">
      <c r="A4207">
        <v>4206</v>
      </c>
      <c r="B4207" t="s">
        <v>20</v>
      </c>
      <c r="C4207" t="s">
        <v>30</v>
      </c>
      <c r="D4207">
        <v>206</v>
      </c>
      <c r="E4207">
        <v>1918017577.7039399</v>
      </c>
      <c r="F4207">
        <v>6824410.2049950799</v>
      </c>
      <c r="G4207">
        <v>4489371462.8477402</v>
      </c>
      <c r="H4207">
        <v>15100448.973339301</v>
      </c>
      <c r="I4207">
        <v>19093.1726970337</v>
      </c>
      <c r="J4207">
        <v>-185572.07100772901</v>
      </c>
      <c r="K4207">
        <v>790.88212383294899</v>
      </c>
      <c r="L4207">
        <v>16925.917432865801</v>
      </c>
      <c r="M4207">
        <v>17686.480291186101</v>
      </c>
      <c r="Y4207" s="15">
        <f t="shared" si="407"/>
        <v>1</v>
      </c>
      <c r="Z4207" s="15">
        <f t="shared" si="408"/>
        <v>1</v>
      </c>
      <c r="AD4207" s="15">
        <f t="shared" si="409"/>
        <v>1</v>
      </c>
      <c r="AE4207" s="15">
        <f t="shared" si="410"/>
        <v>1</v>
      </c>
      <c r="AI4207" t="str">
        <f t="shared" si="411"/>
        <v/>
      </c>
      <c r="AJ4207" t="str">
        <f t="shared" si="412"/>
        <v/>
      </c>
      <c r="AL4207">
        <f t="shared" si="413"/>
        <v>0</v>
      </c>
    </row>
    <row r="4208" spans="1:38" x14ac:dyDescent="0.3">
      <c r="A4208">
        <v>4207</v>
      </c>
      <c r="B4208" t="s">
        <v>20</v>
      </c>
      <c r="C4208" t="s">
        <v>30</v>
      </c>
      <c r="D4208">
        <v>207</v>
      </c>
      <c r="E4208">
        <v>1497690541.60425</v>
      </c>
      <c r="F4208">
        <v>6375487.6499466803</v>
      </c>
      <c r="G4208">
        <v>4486928096.5453796</v>
      </c>
      <c r="H4208">
        <v>9982942.5774641</v>
      </c>
      <c r="I4208">
        <v>20200.897213841799</v>
      </c>
      <c r="J4208">
        <v>-206880.39457321199</v>
      </c>
      <c r="K4208">
        <v>494.18312819411398</v>
      </c>
      <c r="L4208">
        <v>18768.119626162501</v>
      </c>
      <c r="M4208">
        <v>19270.929532978502</v>
      </c>
      <c r="Y4208" s="15">
        <f t="shared" si="407"/>
        <v>1</v>
      </c>
      <c r="Z4208" s="15">
        <f t="shared" si="408"/>
        <v>1</v>
      </c>
      <c r="AD4208" s="15">
        <f t="shared" si="409"/>
        <v>1</v>
      </c>
      <c r="AE4208" s="15">
        <f t="shared" si="410"/>
        <v>1</v>
      </c>
      <c r="AI4208" t="str">
        <f t="shared" si="411"/>
        <v/>
      </c>
      <c r="AJ4208" t="str">
        <f t="shared" si="412"/>
        <v/>
      </c>
      <c r="AL4208">
        <f t="shared" si="413"/>
        <v>0</v>
      </c>
    </row>
    <row r="4209" spans="1:38" x14ac:dyDescent="0.3">
      <c r="A4209">
        <v>4208</v>
      </c>
      <c r="B4209" t="s">
        <v>20</v>
      </c>
      <c r="C4209" t="s">
        <v>30</v>
      </c>
      <c r="D4209">
        <v>208</v>
      </c>
      <c r="E4209">
        <v>2001470436.6407299</v>
      </c>
      <c r="F4209">
        <v>6922102.8198689297</v>
      </c>
      <c r="G4209">
        <v>4488648917.8362303</v>
      </c>
      <c r="H4209">
        <v>17187476.548037998</v>
      </c>
      <c r="I4209">
        <v>15309.6860490125</v>
      </c>
      <c r="J4209">
        <v>-184936.703995705</v>
      </c>
      <c r="K4209">
        <v>1122.6537561262801</v>
      </c>
      <c r="L4209">
        <v>12842.8952209871</v>
      </c>
      <c r="M4209">
        <v>13708.5751960507</v>
      </c>
      <c r="Y4209" s="15">
        <f t="shared" si="407"/>
        <v>1</v>
      </c>
      <c r="Z4209" s="15">
        <f t="shared" si="408"/>
        <v>1</v>
      </c>
      <c r="AD4209" s="15">
        <f t="shared" si="409"/>
        <v>1</v>
      </c>
      <c r="AE4209" s="15">
        <f t="shared" si="410"/>
        <v>1</v>
      </c>
      <c r="AI4209" t="str">
        <f t="shared" si="411"/>
        <v/>
      </c>
      <c r="AJ4209" t="str">
        <f t="shared" si="412"/>
        <v/>
      </c>
      <c r="AL4209">
        <f t="shared" si="413"/>
        <v>0</v>
      </c>
    </row>
    <row r="4210" spans="1:38" x14ac:dyDescent="0.3">
      <c r="A4210">
        <v>4209</v>
      </c>
      <c r="B4210" t="s">
        <v>20</v>
      </c>
      <c r="C4210" t="s">
        <v>30</v>
      </c>
      <c r="D4210">
        <v>209</v>
      </c>
      <c r="E4210">
        <v>1702845822.1825099</v>
      </c>
      <c r="F4210">
        <v>6351378.1653018603</v>
      </c>
      <c r="G4210">
        <v>4488923152.1328096</v>
      </c>
      <c r="H4210">
        <v>10609626.7333524</v>
      </c>
      <c r="I4210">
        <v>14925.8880301956</v>
      </c>
      <c r="J4210">
        <v>-200982.96282100701</v>
      </c>
      <c r="K4210">
        <v>710.82046923364101</v>
      </c>
      <c r="L4210">
        <v>13403.1671210814</v>
      </c>
      <c r="M4210">
        <v>13937.541168388099</v>
      </c>
      <c r="Y4210" s="15">
        <f t="shared" si="407"/>
        <v>1</v>
      </c>
      <c r="Z4210" s="15">
        <f t="shared" si="408"/>
        <v>1</v>
      </c>
      <c r="AD4210" s="15">
        <f t="shared" si="409"/>
        <v>1</v>
      </c>
      <c r="AE4210" s="15">
        <f t="shared" si="410"/>
        <v>1</v>
      </c>
      <c r="AI4210" t="str">
        <f t="shared" si="411"/>
        <v/>
      </c>
      <c r="AJ4210" t="str">
        <f t="shared" si="412"/>
        <v/>
      </c>
      <c r="AL4210">
        <f t="shared" si="413"/>
        <v>0</v>
      </c>
    </row>
    <row r="4211" spans="1:38" x14ac:dyDescent="0.3">
      <c r="A4211">
        <v>4210</v>
      </c>
      <c r="B4211" t="s">
        <v>20</v>
      </c>
      <c r="C4211" t="s">
        <v>30</v>
      </c>
      <c r="D4211">
        <v>210</v>
      </c>
      <c r="E4211">
        <v>1094832075.71505</v>
      </c>
      <c r="F4211">
        <v>6622030.9143529898</v>
      </c>
      <c r="G4211">
        <v>4488233975.5683603</v>
      </c>
      <c r="H4211">
        <v>11845177.4927397</v>
      </c>
      <c r="I4211">
        <v>20678.1537521463</v>
      </c>
      <c r="J4211">
        <v>-221660.38123416901</v>
      </c>
      <c r="K4211">
        <v>572.83535245549695</v>
      </c>
      <c r="L4211">
        <v>18978.1034210953</v>
      </c>
      <c r="M4211">
        <v>19574.708334439001</v>
      </c>
      <c r="Y4211" s="15">
        <f t="shared" si="407"/>
        <v>1</v>
      </c>
      <c r="Z4211" s="15">
        <f t="shared" si="408"/>
        <v>1</v>
      </c>
      <c r="AD4211" s="15">
        <f t="shared" si="409"/>
        <v>1</v>
      </c>
      <c r="AE4211" s="15">
        <f t="shared" si="410"/>
        <v>1</v>
      </c>
      <c r="AI4211" t="str">
        <f t="shared" si="411"/>
        <v/>
      </c>
      <c r="AJ4211" t="str">
        <f t="shared" si="412"/>
        <v/>
      </c>
      <c r="AL4211">
        <f t="shared" si="413"/>
        <v>0</v>
      </c>
    </row>
    <row r="4212" spans="1:38" x14ac:dyDescent="0.3">
      <c r="A4212">
        <v>4211</v>
      </c>
      <c r="B4212" t="s">
        <v>20</v>
      </c>
      <c r="C4212" t="s">
        <v>30</v>
      </c>
      <c r="D4212">
        <v>211</v>
      </c>
      <c r="E4212">
        <v>1323021530.2209301</v>
      </c>
      <c r="F4212">
        <v>6466445.2754015597</v>
      </c>
      <c r="G4212">
        <v>4486292285.7688103</v>
      </c>
      <c r="H4212">
        <v>13561069.028093601</v>
      </c>
      <c r="I4212">
        <v>19324.011654534399</v>
      </c>
      <c r="J4212">
        <v>-202770.385169983</v>
      </c>
      <c r="K4212">
        <v>701.77296880854794</v>
      </c>
      <c r="L4212">
        <v>17377.692158288199</v>
      </c>
      <c r="M4212">
        <v>18060.721215245201</v>
      </c>
      <c r="Y4212" s="15">
        <f t="shared" si="407"/>
        <v>1</v>
      </c>
      <c r="Z4212" s="15">
        <f t="shared" si="408"/>
        <v>1</v>
      </c>
      <c r="AD4212" s="15">
        <f t="shared" si="409"/>
        <v>1</v>
      </c>
      <c r="AE4212" s="15">
        <f t="shared" si="410"/>
        <v>1</v>
      </c>
      <c r="AI4212" t="str">
        <f t="shared" si="411"/>
        <v/>
      </c>
      <c r="AJ4212" t="str">
        <f t="shared" si="412"/>
        <v/>
      </c>
      <c r="AL4212">
        <f t="shared" si="413"/>
        <v>0</v>
      </c>
    </row>
    <row r="4213" spans="1:38" x14ac:dyDescent="0.3">
      <c r="A4213">
        <v>4212</v>
      </c>
      <c r="B4213" t="s">
        <v>20</v>
      </c>
      <c r="C4213" t="s">
        <v>30</v>
      </c>
      <c r="D4213">
        <v>212</v>
      </c>
      <c r="E4213">
        <v>1959454698.29532</v>
      </c>
      <c r="F4213">
        <v>6757005.39275687</v>
      </c>
      <c r="G4213">
        <v>4489191980.6085196</v>
      </c>
      <c r="H4213">
        <v>13463762.402321599</v>
      </c>
      <c r="I4213">
        <v>17317.418453859202</v>
      </c>
      <c r="J4213">
        <v>-200090.74866771701</v>
      </c>
      <c r="K4213">
        <v>777.46936924777003</v>
      </c>
      <c r="L4213">
        <v>15385.0646547466</v>
      </c>
      <c r="M4213">
        <v>16063.19267826</v>
      </c>
      <c r="Y4213" s="15">
        <f t="shared" si="407"/>
        <v>1</v>
      </c>
      <c r="Z4213" s="15">
        <f t="shared" si="408"/>
        <v>1</v>
      </c>
      <c r="AD4213" s="15">
        <f t="shared" si="409"/>
        <v>1</v>
      </c>
      <c r="AE4213" s="15">
        <f t="shared" si="410"/>
        <v>1</v>
      </c>
      <c r="AI4213" t="str">
        <f t="shared" si="411"/>
        <v/>
      </c>
      <c r="AJ4213" t="str">
        <f t="shared" si="412"/>
        <v/>
      </c>
      <c r="AL4213">
        <f t="shared" si="413"/>
        <v>0</v>
      </c>
    </row>
    <row r="4214" spans="1:38" x14ac:dyDescent="0.3">
      <c r="A4214">
        <v>4213</v>
      </c>
      <c r="B4214" t="s">
        <v>20</v>
      </c>
      <c r="C4214" t="s">
        <v>30</v>
      </c>
      <c r="D4214">
        <v>213</v>
      </c>
      <c r="E4214">
        <v>1709690277.8145299</v>
      </c>
      <c r="F4214">
        <v>6942109.2949643098</v>
      </c>
      <c r="G4214">
        <v>4490163635.4465599</v>
      </c>
      <c r="H4214">
        <v>16501262.132863499</v>
      </c>
      <c r="I4214">
        <v>19717.848335957198</v>
      </c>
      <c r="J4214">
        <v>-217002.57380962401</v>
      </c>
      <c r="K4214">
        <v>836.86931006422697</v>
      </c>
      <c r="L4214">
        <v>17349.544765248502</v>
      </c>
      <c r="M4214">
        <v>18180.6622449885</v>
      </c>
      <c r="Y4214" s="15">
        <f t="shared" ref="Y4214:Y4277" si="414">IF(K4214&lt;cet_BRA_lo,1,0)</f>
        <v>1</v>
      </c>
      <c r="Z4214" s="15">
        <f t="shared" ref="Z4214:Z4277" si="415">IF(K4214&lt;cet_BRA_hi,1,0)</f>
        <v>1</v>
      </c>
      <c r="AD4214" s="15">
        <f t="shared" ref="AD4214:AD4277" si="416">IF(L4214&lt;0,0,1)</f>
        <v>1</v>
      </c>
      <c r="AE4214" s="15">
        <f t="shared" ref="AE4214:AE4277" si="417">IF(M4214&lt;0,0,1)</f>
        <v>1</v>
      </c>
      <c r="AI4214" t="str">
        <f t="shared" ref="AI4214:AI4277" si="418">IF(Y4214&lt;&gt;AD4214,"ERROR!","")</f>
        <v/>
      </c>
      <c r="AJ4214" t="str">
        <f t="shared" ref="AJ4214:AJ4277" si="419">IF(Z4214&lt;&gt;AE4214,"ERROR!","")</f>
        <v/>
      </c>
      <c r="AL4214">
        <f t="shared" si="413"/>
        <v>0</v>
      </c>
    </row>
    <row r="4215" spans="1:38" x14ac:dyDescent="0.3">
      <c r="A4215">
        <v>4214</v>
      </c>
      <c r="B4215" t="s">
        <v>20</v>
      </c>
      <c r="C4215" t="s">
        <v>30</v>
      </c>
      <c r="D4215">
        <v>214</v>
      </c>
      <c r="E4215">
        <v>1645111309.94363</v>
      </c>
      <c r="F4215">
        <v>6462860.99335087</v>
      </c>
      <c r="G4215">
        <v>4487337467.0058603</v>
      </c>
      <c r="H4215">
        <v>11499807.1266606</v>
      </c>
      <c r="I4215">
        <v>19249.1123111378</v>
      </c>
      <c r="J4215">
        <v>-215596.957970619</v>
      </c>
      <c r="K4215">
        <v>597.42012726512201</v>
      </c>
      <c r="L4215">
        <v>17598.630423071201</v>
      </c>
      <c r="M4215">
        <v>18177.840100467401</v>
      </c>
      <c r="Y4215" s="15">
        <f t="shared" si="414"/>
        <v>1</v>
      </c>
      <c r="Z4215" s="15">
        <f t="shared" si="415"/>
        <v>1</v>
      </c>
      <c r="AD4215" s="15">
        <f t="shared" si="416"/>
        <v>1</v>
      </c>
      <c r="AE4215" s="15">
        <f t="shared" si="417"/>
        <v>1</v>
      </c>
      <c r="AI4215" t="str">
        <f t="shared" si="418"/>
        <v/>
      </c>
      <c r="AJ4215" t="str">
        <f t="shared" si="419"/>
        <v/>
      </c>
      <c r="AL4215">
        <f t="shared" si="413"/>
        <v>0</v>
      </c>
    </row>
    <row r="4216" spans="1:38" x14ac:dyDescent="0.3">
      <c r="A4216">
        <v>4215</v>
      </c>
      <c r="B4216" t="s">
        <v>20</v>
      </c>
      <c r="C4216" t="s">
        <v>30</v>
      </c>
      <c r="D4216">
        <v>215</v>
      </c>
      <c r="E4216">
        <v>1840509311.477</v>
      </c>
      <c r="F4216">
        <v>6388520.6691099396</v>
      </c>
      <c r="G4216">
        <v>4489595918.5702</v>
      </c>
      <c r="H4216">
        <v>10470332.361868599</v>
      </c>
      <c r="I4216">
        <v>16896.051568021099</v>
      </c>
      <c r="J4216">
        <v>-201686.279870987</v>
      </c>
      <c r="K4216">
        <v>619.69107514359598</v>
      </c>
      <c r="L4216">
        <v>15393.3225452674</v>
      </c>
      <c r="M4216">
        <v>15920.680766388299</v>
      </c>
      <c r="Y4216" s="15">
        <f t="shared" si="414"/>
        <v>1</v>
      </c>
      <c r="Z4216" s="15">
        <f t="shared" si="415"/>
        <v>1</v>
      </c>
      <c r="AD4216" s="15">
        <f t="shared" si="416"/>
        <v>1</v>
      </c>
      <c r="AE4216" s="15">
        <f t="shared" si="417"/>
        <v>1</v>
      </c>
      <c r="AI4216" t="str">
        <f t="shared" si="418"/>
        <v/>
      </c>
      <c r="AJ4216" t="str">
        <f t="shared" si="419"/>
        <v/>
      </c>
      <c r="AL4216">
        <f t="shared" si="413"/>
        <v>0</v>
      </c>
    </row>
    <row r="4217" spans="1:38" x14ac:dyDescent="0.3">
      <c r="A4217">
        <v>4216</v>
      </c>
      <c r="B4217" t="s">
        <v>20</v>
      </c>
      <c r="C4217" t="s">
        <v>30</v>
      </c>
      <c r="D4217">
        <v>216</v>
      </c>
      <c r="E4217">
        <v>1790567848.22173</v>
      </c>
      <c r="F4217">
        <v>6464052.8266523303</v>
      </c>
      <c r="G4217">
        <v>4490150628.5413904</v>
      </c>
      <c r="H4217">
        <v>14089809.5079126</v>
      </c>
      <c r="I4217">
        <v>12329.2802181514</v>
      </c>
      <c r="J4217">
        <v>-173364.54690361</v>
      </c>
      <c r="K4217">
        <v>1142.7925441397099</v>
      </c>
      <c r="L4217">
        <v>10307.074528700599</v>
      </c>
      <c r="M4217">
        <v>11016.7346064538</v>
      </c>
      <c r="Y4217" s="15">
        <f t="shared" si="414"/>
        <v>1</v>
      </c>
      <c r="Z4217" s="15">
        <f t="shared" si="415"/>
        <v>1</v>
      </c>
      <c r="AD4217" s="15">
        <f t="shared" si="416"/>
        <v>1</v>
      </c>
      <c r="AE4217" s="15">
        <f t="shared" si="417"/>
        <v>1</v>
      </c>
      <c r="AI4217" t="str">
        <f t="shared" si="418"/>
        <v/>
      </c>
      <c r="AJ4217" t="str">
        <f t="shared" si="419"/>
        <v/>
      </c>
      <c r="AL4217">
        <f t="shared" si="413"/>
        <v>0</v>
      </c>
    </row>
    <row r="4218" spans="1:38" x14ac:dyDescent="0.3">
      <c r="A4218">
        <v>4217</v>
      </c>
      <c r="B4218" t="s">
        <v>20</v>
      </c>
      <c r="C4218" t="s">
        <v>30</v>
      </c>
      <c r="D4218">
        <v>217</v>
      </c>
      <c r="E4218">
        <v>1315763602.20403</v>
      </c>
      <c r="F4218">
        <v>6589749.3244982297</v>
      </c>
      <c r="G4218">
        <v>4489287795.1290102</v>
      </c>
      <c r="H4218">
        <v>9727813.9225363694</v>
      </c>
      <c r="I4218">
        <v>16262.6708081653</v>
      </c>
      <c r="J4218">
        <v>-208766.98703002901</v>
      </c>
      <c r="K4218">
        <v>598.16828596518906</v>
      </c>
      <c r="L4218">
        <v>14866.509941049</v>
      </c>
      <c r="M4218">
        <v>15356.469807487099</v>
      </c>
      <c r="Y4218" s="15">
        <f t="shared" si="414"/>
        <v>1</v>
      </c>
      <c r="Z4218" s="15">
        <f t="shared" si="415"/>
        <v>1</v>
      </c>
      <c r="AD4218" s="15">
        <f t="shared" si="416"/>
        <v>1</v>
      </c>
      <c r="AE4218" s="15">
        <f t="shared" si="417"/>
        <v>1</v>
      </c>
      <c r="AI4218" t="str">
        <f t="shared" si="418"/>
        <v/>
      </c>
      <c r="AJ4218" t="str">
        <f t="shared" si="419"/>
        <v/>
      </c>
      <c r="AL4218">
        <f t="shared" si="413"/>
        <v>0</v>
      </c>
    </row>
    <row r="4219" spans="1:38" x14ac:dyDescent="0.3">
      <c r="A4219">
        <v>4218</v>
      </c>
      <c r="B4219" t="s">
        <v>20</v>
      </c>
      <c r="C4219" t="s">
        <v>30</v>
      </c>
      <c r="D4219">
        <v>218</v>
      </c>
      <c r="E4219">
        <v>2222779502.4670801</v>
      </c>
      <c r="F4219">
        <v>6309843.9042145303</v>
      </c>
      <c r="G4219">
        <v>4487473827.9060297</v>
      </c>
      <c r="H4219">
        <v>15677885.9193625</v>
      </c>
      <c r="I4219">
        <v>11957.2822380299</v>
      </c>
      <c r="J4219">
        <v>-172521.84995079</v>
      </c>
      <c r="K4219">
        <v>1311.15797112318</v>
      </c>
      <c r="L4219">
        <v>9707.1517386153591</v>
      </c>
      <c r="M4219">
        <v>10496.7983079527</v>
      </c>
      <c r="Y4219" s="15">
        <f t="shared" si="414"/>
        <v>1</v>
      </c>
      <c r="Z4219" s="15">
        <f t="shared" si="415"/>
        <v>1</v>
      </c>
      <c r="AD4219" s="15">
        <f t="shared" si="416"/>
        <v>1</v>
      </c>
      <c r="AE4219" s="15">
        <f t="shared" si="417"/>
        <v>1</v>
      </c>
      <c r="AI4219" t="str">
        <f t="shared" si="418"/>
        <v/>
      </c>
      <c r="AJ4219" t="str">
        <f t="shared" si="419"/>
        <v/>
      </c>
      <c r="AL4219">
        <f t="shared" si="413"/>
        <v>0</v>
      </c>
    </row>
    <row r="4220" spans="1:38" x14ac:dyDescent="0.3">
      <c r="A4220">
        <v>4219</v>
      </c>
      <c r="B4220" t="s">
        <v>20</v>
      </c>
      <c r="C4220" t="s">
        <v>30</v>
      </c>
      <c r="D4220">
        <v>219</v>
      </c>
      <c r="E4220">
        <v>2669063020.6718998</v>
      </c>
      <c r="F4220">
        <v>7182733.7191320397</v>
      </c>
      <c r="G4220">
        <v>4489046573.6360798</v>
      </c>
      <c r="H4220">
        <v>16106691.313285399</v>
      </c>
      <c r="I4220">
        <v>22889.550101774701</v>
      </c>
      <c r="J4220">
        <v>-225294.75596713999</v>
      </c>
      <c r="K4220">
        <v>703.67006960248295</v>
      </c>
      <c r="L4220">
        <v>20577.876349644801</v>
      </c>
      <c r="M4220">
        <v>21389.120518937001</v>
      </c>
      <c r="Y4220" s="15">
        <f t="shared" si="414"/>
        <v>1</v>
      </c>
      <c r="Z4220" s="15">
        <f t="shared" si="415"/>
        <v>1</v>
      </c>
      <c r="AD4220" s="15">
        <f t="shared" si="416"/>
        <v>1</v>
      </c>
      <c r="AE4220" s="15">
        <f t="shared" si="417"/>
        <v>1</v>
      </c>
      <c r="AI4220" t="str">
        <f t="shared" si="418"/>
        <v/>
      </c>
      <c r="AJ4220" t="str">
        <f t="shared" si="419"/>
        <v/>
      </c>
      <c r="AL4220">
        <f t="shared" si="413"/>
        <v>0</v>
      </c>
    </row>
    <row r="4221" spans="1:38" x14ac:dyDescent="0.3">
      <c r="A4221">
        <v>4220</v>
      </c>
      <c r="B4221" t="s">
        <v>20</v>
      </c>
      <c r="C4221" t="s">
        <v>30</v>
      </c>
      <c r="D4221">
        <v>220</v>
      </c>
      <c r="E4221">
        <v>1120128309.8949201</v>
      </c>
      <c r="F4221">
        <v>6698822.5212627901</v>
      </c>
      <c r="G4221">
        <v>4488106990.2371101</v>
      </c>
      <c r="H4221">
        <v>11394266.9619355</v>
      </c>
      <c r="I4221">
        <v>20543.289837542001</v>
      </c>
      <c r="J4221">
        <v>-213546.96354007701</v>
      </c>
      <c r="K4221">
        <v>554.64665358091702</v>
      </c>
      <c r="L4221">
        <v>18907.9553452902</v>
      </c>
      <c r="M4221">
        <v>19481.8492913798</v>
      </c>
      <c r="Y4221" s="15">
        <f t="shared" si="414"/>
        <v>1</v>
      </c>
      <c r="Z4221" s="15">
        <f t="shared" si="415"/>
        <v>1</v>
      </c>
      <c r="AD4221" s="15">
        <f t="shared" si="416"/>
        <v>1</v>
      </c>
      <c r="AE4221" s="15">
        <f t="shared" si="417"/>
        <v>1</v>
      </c>
      <c r="AI4221" t="str">
        <f t="shared" si="418"/>
        <v/>
      </c>
      <c r="AJ4221" t="str">
        <f t="shared" si="419"/>
        <v/>
      </c>
      <c r="AL4221">
        <f t="shared" si="413"/>
        <v>0</v>
      </c>
    </row>
    <row r="4222" spans="1:38" x14ac:dyDescent="0.3">
      <c r="A4222">
        <v>4221</v>
      </c>
      <c r="B4222" t="s">
        <v>20</v>
      </c>
      <c r="C4222" t="s">
        <v>30</v>
      </c>
      <c r="D4222">
        <v>221</v>
      </c>
      <c r="E4222">
        <v>1710569469.4655299</v>
      </c>
      <c r="F4222">
        <v>6423611.8970095199</v>
      </c>
      <c r="G4222">
        <v>4488346531.74683</v>
      </c>
      <c r="H4222">
        <v>13502785.402329201</v>
      </c>
      <c r="I4222">
        <v>20592.842628573999</v>
      </c>
      <c r="J4222">
        <v>-228832.44640159601</v>
      </c>
      <c r="K4222">
        <v>655.702840344788</v>
      </c>
      <c r="L4222">
        <v>18654.888148161201</v>
      </c>
      <c r="M4222">
        <v>19334.981639355599</v>
      </c>
      <c r="Y4222" s="15">
        <f t="shared" si="414"/>
        <v>1</v>
      </c>
      <c r="Z4222" s="15">
        <f t="shared" si="415"/>
        <v>1</v>
      </c>
      <c r="AD4222" s="15">
        <f t="shared" si="416"/>
        <v>1</v>
      </c>
      <c r="AE4222" s="15">
        <f t="shared" si="417"/>
        <v>1</v>
      </c>
      <c r="AI4222" t="str">
        <f t="shared" si="418"/>
        <v/>
      </c>
      <c r="AJ4222" t="str">
        <f t="shared" si="419"/>
        <v/>
      </c>
      <c r="AL4222">
        <f t="shared" si="413"/>
        <v>0</v>
      </c>
    </row>
    <row r="4223" spans="1:38" x14ac:dyDescent="0.3">
      <c r="A4223">
        <v>4222</v>
      </c>
      <c r="B4223" t="s">
        <v>20</v>
      </c>
      <c r="C4223" t="s">
        <v>30</v>
      </c>
      <c r="D4223">
        <v>222</v>
      </c>
      <c r="E4223">
        <v>1610443177.9200399</v>
      </c>
      <c r="F4223">
        <v>6769541.8793642903</v>
      </c>
      <c r="G4223">
        <v>4490889350.7401199</v>
      </c>
      <c r="H4223">
        <v>11805197.906135101</v>
      </c>
      <c r="I4223">
        <v>19091.216643903401</v>
      </c>
      <c r="J4223">
        <v>-173447.09712696099</v>
      </c>
      <c r="K4223">
        <v>618.35754767912897</v>
      </c>
      <c r="L4223">
        <v>17396.9042859207</v>
      </c>
      <c r="M4223">
        <v>17991.4955512784</v>
      </c>
      <c r="Y4223" s="15">
        <f t="shared" si="414"/>
        <v>1</v>
      </c>
      <c r="Z4223" s="15">
        <f t="shared" si="415"/>
        <v>1</v>
      </c>
      <c r="AD4223" s="15">
        <f t="shared" si="416"/>
        <v>1</v>
      </c>
      <c r="AE4223" s="15">
        <f t="shared" si="417"/>
        <v>1</v>
      </c>
      <c r="AI4223" t="str">
        <f t="shared" si="418"/>
        <v/>
      </c>
      <c r="AJ4223" t="str">
        <f t="shared" si="419"/>
        <v/>
      </c>
      <c r="AL4223">
        <f t="shared" si="413"/>
        <v>0</v>
      </c>
    </row>
    <row r="4224" spans="1:38" x14ac:dyDescent="0.3">
      <c r="A4224">
        <v>4223</v>
      </c>
      <c r="B4224" t="s">
        <v>20</v>
      </c>
      <c r="C4224" t="s">
        <v>30</v>
      </c>
      <c r="D4224">
        <v>223</v>
      </c>
      <c r="E4224">
        <v>1568442800.4151499</v>
      </c>
      <c r="F4224">
        <v>6440193.0470764199</v>
      </c>
      <c r="G4224">
        <v>4488035387.5372896</v>
      </c>
      <c r="H4224">
        <v>9724851.1884515304</v>
      </c>
      <c r="I4224">
        <v>15576.670791127701</v>
      </c>
      <c r="J4224">
        <v>-194680.336331367</v>
      </c>
      <c r="K4224">
        <v>624.32154591022697</v>
      </c>
      <c r="L4224">
        <v>14180.935143225301</v>
      </c>
      <c r="M4224">
        <v>14670.745785921201</v>
      </c>
      <c r="Y4224" s="15">
        <f t="shared" si="414"/>
        <v>1</v>
      </c>
      <c r="Z4224" s="15">
        <f t="shared" si="415"/>
        <v>1</v>
      </c>
      <c r="AD4224" s="15">
        <f t="shared" si="416"/>
        <v>1</v>
      </c>
      <c r="AE4224" s="15">
        <f t="shared" si="417"/>
        <v>1</v>
      </c>
      <c r="AI4224" t="str">
        <f t="shared" si="418"/>
        <v/>
      </c>
      <c r="AJ4224" t="str">
        <f t="shared" si="419"/>
        <v/>
      </c>
      <c r="AL4224">
        <f t="shared" si="413"/>
        <v>0</v>
      </c>
    </row>
    <row r="4225" spans="1:38" x14ac:dyDescent="0.3">
      <c r="A4225">
        <v>4224</v>
      </c>
      <c r="B4225" t="s">
        <v>20</v>
      </c>
      <c r="C4225" t="s">
        <v>30</v>
      </c>
      <c r="D4225">
        <v>224</v>
      </c>
      <c r="E4225">
        <v>2229576084.6504302</v>
      </c>
      <c r="F4225">
        <v>6342272.5422897097</v>
      </c>
      <c r="G4225">
        <v>4489174244.3994398</v>
      </c>
      <c r="H4225">
        <v>13052887.144218</v>
      </c>
      <c r="I4225">
        <v>14299.266622785501</v>
      </c>
      <c r="J4225">
        <v>-191099.54654121399</v>
      </c>
      <c r="K4225">
        <v>912.83612569462503</v>
      </c>
      <c r="L4225">
        <v>12425.882697192101</v>
      </c>
      <c r="M4225">
        <v>13083.3162061737</v>
      </c>
      <c r="Y4225" s="15">
        <f t="shared" si="414"/>
        <v>1</v>
      </c>
      <c r="Z4225" s="15">
        <f t="shared" si="415"/>
        <v>1</v>
      </c>
      <c r="AD4225" s="15">
        <f t="shared" si="416"/>
        <v>1</v>
      </c>
      <c r="AE4225" s="15">
        <f t="shared" si="417"/>
        <v>1</v>
      </c>
      <c r="AI4225" t="str">
        <f t="shared" si="418"/>
        <v/>
      </c>
      <c r="AJ4225" t="str">
        <f t="shared" si="419"/>
        <v/>
      </c>
      <c r="AL4225">
        <f t="shared" si="413"/>
        <v>0</v>
      </c>
    </row>
    <row r="4226" spans="1:38" x14ac:dyDescent="0.3">
      <c r="A4226">
        <v>4225</v>
      </c>
      <c r="B4226" t="s">
        <v>20</v>
      </c>
      <c r="C4226" t="s">
        <v>30</v>
      </c>
      <c r="D4226">
        <v>225</v>
      </c>
      <c r="E4226">
        <v>1540233484.38131</v>
      </c>
      <c r="F4226">
        <v>7068109.8504602797</v>
      </c>
      <c r="G4226">
        <v>4492988316.7239599</v>
      </c>
      <c r="H4226">
        <v>12618852.4925623</v>
      </c>
      <c r="I4226">
        <v>17286.278833162</v>
      </c>
      <c r="J4226">
        <v>-170125.01981925999</v>
      </c>
      <c r="K4226">
        <v>729.99241851602301</v>
      </c>
      <c r="L4226">
        <v>15475.1886767998</v>
      </c>
      <c r="M4226">
        <v>16110.7612043062</v>
      </c>
      <c r="Y4226" s="15">
        <f t="shared" si="414"/>
        <v>1</v>
      </c>
      <c r="Z4226" s="15">
        <f t="shared" si="415"/>
        <v>1</v>
      </c>
      <c r="AD4226" s="15">
        <f t="shared" si="416"/>
        <v>1</v>
      </c>
      <c r="AE4226" s="15">
        <f t="shared" si="417"/>
        <v>1</v>
      </c>
      <c r="AI4226" t="str">
        <f t="shared" si="418"/>
        <v/>
      </c>
      <c r="AJ4226" t="str">
        <f t="shared" si="419"/>
        <v/>
      </c>
      <c r="AL4226">
        <f t="shared" ref="AL4226:AL4289" si="420">IF(H4226&lt;0,1,0)</f>
        <v>0</v>
      </c>
    </row>
    <row r="4227" spans="1:38" x14ac:dyDescent="0.3">
      <c r="A4227">
        <v>4226</v>
      </c>
      <c r="B4227" t="s">
        <v>20</v>
      </c>
      <c r="C4227" t="s">
        <v>30</v>
      </c>
      <c r="D4227">
        <v>226</v>
      </c>
      <c r="E4227">
        <v>1575152338.5181301</v>
      </c>
      <c r="F4227">
        <v>6736106.0506096296</v>
      </c>
      <c r="G4227">
        <v>4486909545.1731796</v>
      </c>
      <c r="H4227">
        <v>14380717.500380799</v>
      </c>
      <c r="I4227">
        <v>16898.168819953698</v>
      </c>
      <c r="J4227">
        <v>-192049.483424187</v>
      </c>
      <c r="K4227">
        <v>851.02224114365094</v>
      </c>
      <c r="L4227">
        <v>14834.2112674174</v>
      </c>
      <c r="M4227">
        <v>15558.523479994499</v>
      </c>
      <c r="Y4227" s="15">
        <f t="shared" si="414"/>
        <v>1</v>
      </c>
      <c r="Z4227" s="15">
        <f t="shared" si="415"/>
        <v>1</v>
      </c>
      <c r="AD4227" s="15">
        <f t="shared" si="416"/>
        <v>1</v>
      </c>
      <c r="AE4227" s="15">
        <f t="shared" si="417"/>
        <v>1</v>
      </c>
      <c r="AI4227" t="str">
        <f t="shared" si="418"/>
        <v/>
      </c>
      <c r="AJ4227" t="str">
        <f t="shared" si="419"/>
        <v/>
      </c>
      <c r="AL4227">
        <f t="shared" si="420"/>
        <v>0</v>
      </c>
    </row>
    <row r="4228" spans="1:38" x14ac:dyDescent="0.3">
      <c r="A4228">
        <v>4227</v>
      </c>
      <c r="B4228" t="s">
        <v>20</v>
      </c>
      <c r="C4228" t="s">
        <v>30</v>
      </c>
      <c r="D4228">
        <v>227</v>
      </c>
      <c r="E4228">
        <v>1697170696.9149101</v>
      </c>
      <c r="F4228">
        <v>6741500.8557604803</v>
      </c>
      <c r="G4228">
        <v>4488564704.29107</v>
      </c>
      <c r="H4228">
        <v>18410569.419236898</v>
      </c>
      <c r="I4228">
        <v>13359.766034219399</v>
      </c>
      <c r="J4228">
        <v>-172165.602396965</v>
      </c>
      <c r="K4228">
        <v>1378.0607663398</v>
      </c>
      <c r="L4228">
        <v>10717.433772402699</v>
      </c>
      <c r="M4228">
        <v>11644.7171482495</v>
      </c>
      <c r="Y4228" s="15">
        <f t="shared" si="414"/>
        <v>1</v>
      </c>
      <c r="Z4228" s="15">
        <f t="shared" si="415"/>
        <v>1</v>
      </c>
      <c r="AD4228" s="15">
        <f t="shared" si="416"/>
        <v>1</v>
      </c>
      <c r="AE4228" s="15">
        <f t="shared" si="417"/>
        <v>1</v>
      </c>
      <c r="AI4228" t="str">
        <f t="shared" si="418"/>
        <v/>
      </c>
      <c r="AJ4228" t="str">
        <f t="shared" si="419"/>
        <v/>
      </c>
      <c r="AL4228">
        <f t="shared" si="420"/>
        <v>0</v>
      </c>
    </row>
    <row r="4229" spans="1:38" x14ac:dyDescent="0.3">
      <c r="A4229">
        <v>4228</v>
      </c>
      <c r="B4229" t="s">
        <v>20</v>
      </c>
      <c r="C4229" t="s">
        <v>30</v>
      </c>
      <c r="D4229">
        <v>228</v>
      </c>
      <c r="E4229">
        <v>1501650883.8548801</v>
      </c>
      <c r="F4229">
        <v>6744020.8525711903</v>
      </c>
      <c r="G4229">
        <v>4489958596.85392</v>
      </c>
      <c r="H4229">
        <v>8700493.3140165806</v>
      </c>
      <c r="I4229">
        <v>17231.0057961643</v>
      </c>
      <c r="J4229">
        <v>-209957.078633308</v>
      </c>
      <c r="K4229">
        <v>504.93241177792203</v>
      </c>
      <c r="L4229">
        <v>15982.2886243138</v>
      </c>
      <c r="M4229">
        <v>16420.505532658</v>
      </c>
      <c r="Y4229" s="15">
        <f t="shared" si="414"/>
        <v>1</v>
      </c>
      <c r="Z4229" s="15">
        <f t="shared" si="415"/>
        <v>1</v>
      </c>
      <c r="AD4229" s="15">
        <f t="shared" si="416"/>
        <v>1</v>
      </c>
      <c r="AE4229" s="15">
        <f t="shared" si="417"/>
        <v>1</v>
      </c>
      <c r="AI4229" t="str">
        <f t="shared" si="418"/>
        <v/>
      </c>
      <c r="AJ4229" t="str">
        <f t="shared" si="419"/>
        <v/>
      </c>
      <c r="AL4229">
        <f t="shared" si="420"/>
        <v>0</v>
      </c>
    </row>
    <row r="4230" spans="1:38" x14ac:dyDescent="0.3">
      <c r="A4230">
        <v>4229</v>
      </c>
      <c r="B4230" t="s">
        <v>20</v>
      </c>
      <c r="C4230" t="s">
        <v>30</v>
      </c>
      <c r="D4230">
        <v>229</v>
      </c>
      <c r="E4230">
        <v>2007790780.30246</v>
      </c>
      <c r="F4230">
        <v>6076132.4993129103</v>
      </c>
      <c r="G4230">
        <v>4486561885.9402304</v>
      </c>
      <c r="H4230">
        <v>16587573.527608201</v>
      </c>
      <c r="I4230">
        <v>9813.6651217117906</v>
      </c>
      <c r="J4230">
        <v>-157272.02608966801</v>
      </c>
      <c r="K4230">
        <v>1690.2526550360601</v>
      </c>
      <c r="L4230">
        <v>7432.9739176983903</v>
      </c>
      <c r="M4230">
        <v>8268.43863514031</v>
      </c>
      <c r="Y4230" s="15">
        <f t="shared" si="414"/>
        <v>1</v>
      </c>
      <c r="Z4230" s="15">
        <f t="shared" si="415"/>
        <v>1</v>
      </c>
      <c r="AD4230" s="15">
        <f t="shared" si="416"/>
        <v>1</v>
      </c>
      <c r="AE4230" s="15">
        <f t="shared" si="417"/>
        <v>1</v>
      </c>
      <c r="AI4230" t="str">
        <f t="shared" si="418"/>
        <v/>
      </c>
      <c r="AJ4230" t="str">
        <f t="shared" si="419"/>
        <v/>
      </c>
      <c r="AL4230">
        <f t="shared" si="420"/>
        <v>0</v>
      </c>
    </row>
    <row r="4231" spans="1:38" x14ac:dyDescent="0.3">
      <c r="A4231">
        <v>4230</v>
      </c>
      <c r="B4231" t="s">
        <v>20</v>
      </c>
      <c r="C4231" t="s">
        <v>30</v>
      </c>
      <c r="D4231">
        <v>230</v>
      </c>
      <c r="E4231">
        <v>1406477052.47545</v>
      </c>
      <c r="F4231">
        <v>5960982.3978989599</v>
      </c>
      <c r="G4231">
        <v>4486256968.5483799</v>
      </c>
      <c r="H4231">
        <v>13345212.382534301</v>
      </c>
      <c r="I4231">
        <v>15203.2780806748</v>
      </c>
      <c r="J4231">
        <v>-184414.12680244399</v>
      </c>
      <c r="K4231">
        <v>877.78519288531697</v>
      </c>
      <c r="L4231">
        <v>13287.938885227601</v>
      </c>
      <c r="M4231">
        <v>13960.0959113182</v>
      </c>
      <c r="Y4231" s="15">
        <f t="shared" si="414"/>
        <v>1</v>
      </c>
      <c r="Z4231" s="15">
        <f t="shared" si="415"/>
        <v>1</v>
      </c>
      <c r="AD4231" s="15">
        <f t="shared" si="416"/>
        <v>1</v>
      </c>
      <c r="AE4231" s="15">
        <f t="shared" si="417"/>
        <v>1</v>
      </c>
      <c r="AI4231" t="str">
        <f t="shared" si="418"/>
        <v/>
      </c>
      <c r="AJ4231" t="str">
        <f t="shared" si="419"/>
        <v/>
      </c>
      <c r="AL4231">
        <f t="shared" si="420"/>
        <v>0</v>
      </c>
    </row>
    <row r="4232" spans="1:38" x14ac:dyDescent="0.3">
      <c r="A4232">
        <v>4231</v>
      </c>
      <c r="B4232" t="s">
        <v>20</v>
      </c>
      <c r="C4232" t="s">
        <v>30</v>
      </c>
      <c r="D4232">
        <v>231</v>
      </c>
      <c r="E4232">
        <v>1490141329.09341</v>
      </c>
      <c r="F4232">
        <v>6673037.5526767997</v>
      </c>
      <c r="G4232">
        <v>4487933243.5797501</v>
      </c>
      <c r="H4232">
        <v>12365334.6107972</v>
      </c>
      <c r="I4232">
        <v>13897.3061820408</v>
      </c>
      <c r="J4232">
        <v>-190893.048282623</v>
      </c>
      <c r="K4232">
        <v>889.76485434109497</v>
      </c>
      <c r="L4232">
        <v>12122.601563935499</v>
      </c>
      <c r="M4232">
        <v>12745.4051807207</v>
      </c>
      <c r="Y4232" s="15">
        <f t="shared" si="414"/>
        <v>1</v>
      </c>
      <c r="Z4232" s="15">
        <f t="shared" si="415"/>
        <v>1</v>
      </c>
      <c r="AD4232" s="15">
        <f t="shared" si="416"/>
        <v>1</v>
      </c>
      <c r="AE4232" s="15">
        <f t="shared" si="417"/>
        <v>1</v>
      </c>
      <c r="AI4232" t="str">
        <f t="shared" si="418"/>
        <v/>
      </c>
      <c r="AJ4232" t="str">
        <f t="shared" si="419"/>
        <v/>
      </c>
      <c r="AL4232">
        <f t="shared" si="420"/>
        <v>0</v>
      </c>
    </row>
    <row r="4233" spans="1:38" x14ac:dyDescent="0.3">
      <c r="A4233">
        <v>4232</v>
      </c>
      <c r="B4233" t="s">
        <v>20</v>
      </c>
      <c r="C4233" t="s">
        <v>30</v>
      </c>
      <c r="D4233">
        <v>232</v>
      </c>
      <c r="E4233">
        <v>2282145275.6855602</v>
      </c>
      <c r="F4233">
        <v>6778394.1254921099</v>
      </c>
      <c r="G4233">
        <v>4488133323.0473204</v>
      </c>
      <c r="H4233">
        <v>11452258.7514215</v>
      </c>
      <c r="I4233">
        <v>19032.788062489599</v>
      </c>
      <c r="J4233">
        <v>-198584.692202568</v>
      </c>
      <c r="K4233">
        <v>601.71209356299801</v>
      </c>
      <c r="L4233">
        <v>17389.130439497501</v>
      </c>
      <c r="M4233">
        <v>17965.945252459998</v>
      </c>
      <c r="Y4233" s="15">
        <f t="shared" si="414"/>
        <v>1</v>
      </c>
      <c r="Z4233" s="15">
        <f t="shared" si="415"/>
        <v>1</v>
      </c>
      <c r="AD4233" s="15">
        <f t="shared" si="416"/>
        <v>1</v>
      </c>
      <c r="AE4233" s="15">
        <f t="shared" si="417"/>
        <v>1</v>
      </c>
      <c r="AI4233" t="str">
        <f t="shared" si="418"/>
        <v/>
      </c>
      <c r="AJ4233" t="str">
        <f t="shared" si="419"/>
        <v/>
      </c>
      <c r="AL4233">
        <f t="shared" si="420"/>
        <v>0</v>
      </c>
    </row>
    <row r="4234" spans="1:38" x14ac:dyDescent="0.3">
      <c r="A4234">
        <v>4233</v>
      </c>
      <c r="B4234" t="s">
        <v>20</v>
      </c>
      <c r="C4234" t="s">
        <v>30</v>
      </c>
      <c r="D4234">
        <v>233</v>
      </c>
      <c r="E4234">
        <v>1727407960.2927899</v>
      </c>
      <c r="F4234">
        <v>6978684.5893411599</v>
      </c>
      <c r="G4234">
        <v>4489248577.12395</v>
      </c>
      <c r="H4234">
        <v>15045575.413440499</v>
      </c>
      <c r="I4234">
        <v>14306.5451074829</v>
      </c>
      <c r="J4234">
        <v>-180296.20656585699</v>
      </c>
      <c r="K4234">
        <v>1051.65679766885</v>
      </c>
      <c r="L4234">
        <v>12147.165437727001</v>
      </c>
      <c r="M4234">
        <v>12904.964484743799</v>
      </c>
      <c r="Y4234" s="15">
        <f t="shared" si="414"/>
        <v>1</v>
      </c>
      <c r="Z4234" s="15">
        <f t="shared" si="415"/>
        <v>1</v>
      </c>
      <c r="AD4234" s="15">
        <f t="shared" si="416"/>
        <v>1</v>
      </c>
      <c r="AE4234" s="15">
        <f t="shared" si="417"/>
        <v>1</v>
      </c>
      <c r="AI4234" t="str">
        <f t="shared" si="418"/>
        <v/>
      </c>
      <c r="AJ4234" t="str">
        <f t="shared" si="419"/>
        <v/>
      </c>
      <c r="AL4234">
        <f t="shared" si="420"/>
        <v>0</v>
      </c>
    </row>
    <row r="4235" spans="1:38" x14ac:dyDescent="0.3">
      <c r="A4235">
        <v>4234</v>
      </c>
      <c r="B4235" t="s">
        <v>20</v>
      </c>
      <c r="C4235" t="s">
        <v>30</v>
      </c>
      <c r="D4235">
        <v>234</v>
      </c>
      <c r="E4235">
        <v>1520213820.9046099</v>
      </c>
      <c r="F4235">
        <v>7071035.0584221696</v>
      </c>
      <c r="G4235">
        <v>4489331789.3957901</v>
      </c>
      <c r="H4235">
        <v>12286127.4123108</v>
      </c>
      <c r="I4235">
        <v>21680.630599489399</v>
      </c>
      <c r="J4235">
        <v>-227929.245495796</v>
      </c>
      <c r="K4235">
        <v>566.68681088086805</v>
      </c>
      <c r="L4235">
        <v>19917.294002175</v>
      </c>
      <c r="M4235">
        <v>20536.1081976266</v>
      </c>
      <c r="Y4235" s="15">
        <f t="shared" si="414"/>
        <v>1</v>
      </c>
      <c r="Z4235" s="15">
        <f t="shared" si="415"/>
        <v>1</v>
      </c>
      <c r="AD4235" s="15">
        <f t="shared" si="416"/>
        <v>1</v>
      </c>
      <c r="AE4235" s="15">
        <f t="shared" si="417"/>
        <v>1</v>
      </c>
      <c r="AI4235" t="str">
        <f t="shared" si="418"/>
        <v/>
      </c>
      <c r="AJ4235" t="str">
        <f t="shared" si="419"/>
        <v/>
      </c>
      <c r="AL4235">
        <f t="shared" si="420"/>
        <v>0</v>
      </c>
    </row>
    <row r="4236" spans="1:38" x14ac:dyDescent="0.3">
      <c r="A4236">
        <v>4235</v>
      </c>
      <c r="B4236" t="s">
        <v>20</v>
      </c>
      <c r="C4236" t="s">
        <v>30</v>
      </c>
      <c r="D4236">
        <v>235</v>
      </c>
      <c r="E4236">
        <v>1338829575.2230699</v>
      </c>
      <c r="F4236">
        <v>6286945.2828252399</v>
      </c>
      <c r="G4236">
        <v>4488139368.1783895</v>
      </c>
      <c r="H4236">
        <v>8685094.7292146701</v>
      </c>
      <c r="I4236">
        <v>16262.301187368101</v>
      </c>
      <c r="J4236">
        <v>-198822.952486992</v>
      </c>
      <c r="K4236">
        <v>534.06308425531404</v>
      </c>
      <c r="L4236">
        <v>15015.794060002499</v>
      </c>
      <c r="M4236">
        <v>15453.235389309801</v>
      </c>
      <c r="Y4236" s="15">
        <f t="shared" si="414"/>
        <v>1</v>
      </c>
      <c r="Z4236" s="15">
        <f t="shared" si="415"/>
        <v>1</v>
      </c>
      <c r="AD4236" s="15">
        <f t="shared" si="416"/>
        <v>1</v>
      </c>
      <c r="AE4236" s="15">
        <f t="shared" si="417"/>
        <v>1</v>
      </c>
      <c r="AI4236" t="str">
        <f t="shared" si="418"/>
        <v/>
      </c>
      <c r="AJ4236" t="str">
        <f t="shared" si="419"/>
        <v/>
      </c>
      <c r="AL4236">
        <f t="shared" si="420"/>
        <v>0</v>
      </c>
    </row>
    <row r="4237" spans="1:38" x14ac:dyDescent="0.3">
      <c r="A4237">
        <v>4236</v>
      </c>
      <c r="B4237" t="s">
        <v>20</v>
      </c>
      <c r="C4237" t="s">
        <v>30</v>
      </c>
      <c r="D4237">
        <v>236</v>
      </c>
      <c r="E4237">
        <v>2024343875.50349</v>
      </c>
      <c r="F4237">
        <v>6764268.2101580603</v>
      </c>
      <c r="G4237">
        <v>4489652458.6042604</v>
      </c>
      <c r="H4237">
        <v>13425174.4753766</v>
      </c>
      <c r="I4237">
        <v>11415.2740397491</v>
      </c>
      <c r="J4237">
        <v>-164635.121487617</v>
      </c>
      <c r="K4237">
        <v>1176.07115069064</v>
      </c>
      <c r="L4237">
        <v>9488.4584791320394</v>
      </c>
      <c r="M4237">
        <v>10164.6429482475</v>
      </c>
      <c r="Y4237" s="15">
        <f t="shared" si="414"/>
        <v>1</v>
      </c>
      <c r="Z4237" s="15">
        <f t="shared" si="415"/>
        <v>1</v>
      </c>
      <c r="AD4237" s="15">
        <f t="shared" si="416"/>
        <v>1</v>
      </c>
      <c r="AE4237" s="15">
        <f t="shared" si="417"/>
        <v>1</v>
      </c>
      <c r="AI4237" t="str">
        <f t="shared" si="418"/>
        <v/>
      </c>
      <c r="AJ4237" t="str">
        <f t="shared" si="419"/>
        <v/>
      </c>
      <c r="AL4237">
        <f t="shared" si="420"/>
        <v>0</v>
      </c>
    </row>
    <row r="4238" spans="1:38" x14ac:dyDescent="0.3">
      <c r="A4238">
        <v>4237</v>
      </c>
      <c r="B4238" t="s">
        <v>20</v>
      </c>
      <c r="C4238" t="s">
        <v>30</v>
      </c>
      <c r="D4238">
        <v>237</v>
      </c>
      <c r="E4238">
        <v>2012566127.78635</v>
      </c>
      <c r="F4238">
        <v>6050005.6820173999</v>
      </c>
      <c r="G4238">
        <v>4488270207.4697704</v>
      </c>
      <c r="H4238">
        <v>14329324.6801841</v>
      </c>
      <c r="I4238">
        <v>12476.7176136896</v>
      </c>
      <c r="J4238">
        <v>-174325.82210254701</v>
      </c>
      <c r="K4238">
        <v>1148.48513237663</v>
      </c>
      <c r="L4238">
        <v>10420.136090853401</v>
      </c>
      <c r="M4238">
        <v>11141.859806208</v>
      </c>
      <c r="Y4238" s="15">
        <f t="shared" si="414"/>
        <v>1</v>
      </c>
      <c r="Z4238" s="15">
        <f t="shared" si="415"/>
        <v>1</v>
      </c>
      <c r="AD4238" s="15">
        <f t="shared" si="416"/>
        <v>1</v>
      </c>
      <c r="AE4238" s="15">
        <f t="shared" si="417"/>
        <v>1</v>
      </c>
      <c r="AI4238" t="str">
        <f t="shared" si="418"/>
        <v/>
      </c>
      <c r="AJ4238" t="str">
        <f t="shared" si="419"/>
        <v/>
      </c>
      <c r="AL4238">
        <f t="shared" si="420"/>
        <v>0</v>
      </c>
    </row>
    <row r="4239" spans="1:38" x14ac:dyDescent="0.3">
      <c r="A4239">
        <v>4238</v>
      </c>
      <c r="B4239" t="s">
        <v>20</v>
      </c>
      <c r="C4239" t="s">
        <v>30</v>
      </c>
      <c r="D4239">
        <v>238</v>
      </c>
      <c r="E4239">
        <v>1261631073.25527</v>
      </c>
      <c r="F4239">
        <v>6798324.8008850198</v>
      </c>
      <c r="G4239">
        <v>4487770827.91961</v>
      </c>
      <c r="H4239">
        <v>10529651.565220401</v>
      </c>
      <c r="I4239">
        <v>22793.971217774801</v>
      </c>
      <c r="J4239">
        <v>-224907.13892936701</v>
      </c>
      <c r="K4239">
        <v>461.94897170920802</v>
      </c>
      <c r="L4239">
        <v>21282.7285504297</v>
      </c>
      <c r="M4239">
        <v>21813.074496149598</v>
      </c>
      <c r="Y4239" s="15">
        <f t="shared" si="414"/>
        <v>1</v>
      </c>
      <c r="Z4239" s="15">
        <f t="shared" si="415"/>
        <v>1</v>
      </c>
      <c r="AD4239" s="15">
        <f t="shared" si="416"/>
        <v>1</v>
      </c>
      <c r="AE4239" s="15">
        <f t="shared" si="417"/>
        <v>1</v>
      </c>
      <c r="AI4239" t="str">
        <f t="shared" si="418"/>
        <v/>
      </c>
      <c r="AJ4239" t="str">
        <f t="shared" si="419"/>
        <v/>
      </c>
      <c r="AL4239">
        <f t="shared" si="420"/>
        <v>0</v>
      </c>
    </row>
    <row r="4240" spans="1:38" x14ac:dyDescent="0.3">
      <c r="A4240">
        <v>4239</v>
      </c>
      <c r="B4240" t="s">
        <v>20</v>
      </c>
      <c r="C4240" t="s">
        <v>30</v>
      </c>
      <c r="D4240">
        <v>239</v>
      </c>
      <c r="E4240">
        <v>1547785486.6068699</v>
      </c>
      <c r="F4240">
        <v>6368982.7169288499</v>
      </c>
      <c r="G4240">
        <v>4489129522.3643999</v>
      </c>
      <c r="H4240">
        <v>11514723.8612723</v>
      </c>
      <c r="I4240">
        <v>15188.846368714199</v>
      </c>
      <c r="J4240">
        <v>-199784.426627159</v>
      </c>
      <c r="K4240">
        <v>758.10391268359899</v>
      </c>
      <c r="L4240">
        <v>13536.223592541</v>
      </c>
      <c r="M4240">
        <v>14116.184579671901</v>
      </c>
      <c r="Y4240" s="15">
        <f t="shared" si="414"/>
        <v>1</v>
      </c>
      <c r="Z4240" s="15">
        <f t="shared" si="415"/>
        <v>1</v>
      </c>
      <c r="AD4240" s="15">
        <f t="shared" si="416"/>
        <v>1</v>
      </c>
      <c r="AE4240" s="15">
        <f t="shared" si="417"/>
        <v>1</v>
      </c>
      <c r="AI4240" t="str">
        <f t="shared" si="418"/>
        <v/>
      </c>
      <c r="AJ4240" t="str">
        <f t="shared" si="419"/>
        <v/>
      </c>
      <c r="AL4240">
        <f t="shared" si="420"/>
        <v>0</v>
      </c>
    </row>
    <row r="4241" spans="1:38" x14ac:dyDescent="0.3">
      <c r="A4241">
        <v>4240</v>
      </c>
      <c r="B4241" t="s">
        <v>20</v>
      </c>
      <c r="C4241" t="s">
        <v>30</v>
      </c>
      <c r="D4241">
        <v>240</v>
      </c>
      <c r="E4241">
        <v>1142616545.8906</v>
      </c>
      <c r="F4241">
        <v>6023620.4414570704</v>
      </c>
      <c r="G4241">
        <v>4485838479.5657902</v>
      </c>
      <c r="H4241">
        <v>8727332.3570966702</v>
      </c>
      <c r="I4241">
        <v>18563.854236024399</v>
      </c>
      <c r="J4241">
        <v>-205596.284274101</v>
      </c>
      <c r="K4241">
        <v>470.12502070613601</v>
      </c>
      <c r="L4241">
        <v>17311.285055700399</v>
      </c>
      <c r="M4241">
        <v>17750.853763541101</v>
      </c>
      <c r="Y4241" s="15">
        <f t="shared" si="414"/>
        <v>1</v>
      </c>
      <c r="Z4241" s="15">
        <f t="shared" si="415"/>
        <v>1</v>
      </c>
      <c r="AD4241" s="15">
        <f t="shared" si="416"/>
        <v>1</v>
      </c>
      <c r="AE4241" s="15">
        <f t="shared" si="417"/>
        <v>1</v>
      </c>
      <c r="AI4241" t="str">
        <f t="shared" si="418"/>
        <v/>
      </c>
      <c r="AJ4241" t="str">
        <f t="shared" si="419"/>
        <v/>
      </c>
      <c r="AL4241">
        <f t="shared" si="420"/>
        <v>0</v>
      </c>
    </row>
    <row r="4242" spans="1:38" x14ac:dyDescent="0.3">
      <c r="A4242">
        <v>4241</v>
      </c>
      <c r="B4242" t="s">
        <v>20</v>
      </c>
      <c r="C4242" t="s">
        <v>30</v>
      </c>
      <c r="D4242">
        <v>241</v>
      </c>
      <c r="E4242">
        <v>1628886374.85096</v>
      </c>
      <c r="F4242">
        <v>6475089.5259717898</v>
      </c>
      <c r="G4242">
        <v>4486305810.0569</v>
      </c>
      <c r="H4242">
        <v>14357200.953532901</v>
      </c>
      <c r="I4242">
        <v>16622.636340833302</v>
      </c>
      <c r="J4242">
        <v>-195552.445441246</v>
      </c>
      <c r="K4242">
        <v>863.71383330240303</v>
      </c>
      <c r="L4242">
        <v>14562.0539435682</v>
      </c>
      <c r="M4242">
        <v>15285.1817004964</v>
      </c>
      <c r="Y4242" s="15">
        <f t="shared" si="414"/>
        <v>1</v>
      </c>
      <c r="Z4242" s="15">
        <f t="shared" si="415"/>
        <v>1</v>
      </c>
      <c r="AD4242" s="15">
        <f t="shared" si="416"/>
        <v>1</v>
      </c>
      <c r="AE4242" s="15">
        <f t="shared" si="417"/>
        <v>1</v>
      </c>
      <c r="AI4242" t="str">
        <f t="shared" si="418"/>
        <v/>
      </c>
      <c r="AJ4242" t="str">
        <f t="shared" si="419"/>
        <v/>
      </c>
      <c r="AL4242">
        <f t="shared" si="420"/>
        <v>0</v>
      </c>
    </row>
    <row r="4243" spans="1:38" x14ac:dyDescent="0.3">
      <c r="A4243">
        <v>4242</v>
      </c>
      <c r="B4243" t="s">
        <v>20</v>
      </c>
      <c r="C4243" t="s">
        <v>30</v>
      </c>
      <c r="D4243">
        <v>242</v>
      </c>
      <c r="E4243">
        <v>1591799324.3555901</v>
      </c>
      <c r="F4243">
        <v>6371569.4283100897</v>
      </c>
      <c r="G4243">
        <v>4487963850.5932703</v>
      </c>
      <c r="H4243">
        <v>7153848.4822101602</v>
      </c>
      <c r="I4243">
        <v>17564.849454124502</v>
      </c>
      <c r="J4243">
        <v>-208715.02257060999</v>
      </c>
      <c r="K4243">
        <v>407.282083509708</v>
      </c>
      <c r="L4243">
        <v>16538.110725394999</v>
      </c>
      <c r="M4243">
        <v>16898.427922534502</v>
      </c>
      <c r="Y4243" s="15">
        <f t="shared" si="414"/>
        <v>1</v>
      </c>
      <c r="Z4243" s="15">
        <f t="shared" si="415"/>
        <v>1</v>
      </c>
      <c r="AD4243" s="15">
        <f t="shared" si="416"/>
        <v>1</v>
      </c>
      <c r="AE4243" s="15">
        <f t="shared" si="417"/>
        <v>1</v>
      </c>
      <c r="AI4243" t="str">
        <f t="shared" si="418"/>
        <v/>
      </c>
      <c r="AJ4243" t="str">
        <f t="shared" si="419"/>
        <v/>
      </c>
      <c r="AL4243">
        <f t="shared" si="420"/>
        <v>0</v>
      </c>
    </row>
    <row r="4244" spans="1:38" x14ac:dyDescent="0.3">
      <c r="A4244">
        <v>4243</v>
      </c>
      <c r="B4244" t="s">
        <v>20</v>
      </c>
      <c r="C4244" t="s">
        <v>30</v>
      </c>
      <c r="D4244">
        <v>243</v>
      </c>
      <c r="E4244">
        <v>1295945510.3912899</v>
      </c>
      <c r="F4244">
        <v>5828365.9261173503</v>
      </c>
      <c r="G4244">
        <v>4485083195.7701101</v>
      </c>
      <c r="H4244">
        <v>15151409.233479001</v>
      </c>
      <c r="I4244">
        <v>14299.433673093999</v>
      </c>
      <c r="J4244">
        <v>-170948.21421814</v>
      </c>
      <c r="K4244">
        <v>1059.5810701222399</v>
      </c>
      <c r="L4244">
        <v>12124.8644613576</v>
      </c>
      <c r="M4244">
        <v>12887.9940301898</v>
      </c>
      <c r="Y4244" s="15">
        <f t="shared" si="414"/>
        <v>1</v>
      </c>
      <c r="Z4244" s="15">
        <f t="shared" si="415"/>
        <v>1</v>
      </c>
      <c r="AD4244" s="15">
        <f t="shared" si="416"/>
        <v>1</v>
      </c>
      <c r="AE4244" s="15">
        <f t="shared" si="417"/>
        <v>1</v>
      </c>
      <c r="AI4244" t="str">
        <f t="shared" si="418"/>
        <v/>
      </c>
      <c r="AJ4244" t="str">
        <f t="shared" si="419"/>
        <v/>
      </c>
      <c r="AL4244">
        <f t="shared" si="420"/>
        <v>0</v>
      </c>
    </row>
    <row r="4245" spans="1:38" x14ac:dyDescent="0.3">
      <c r="A4245">
        <v>4244</v>
      </c>
      <c r="B4245" t="s">
        <v>20</v>
      </c>
      <c r="C4245" t="s">
        <v>30</v>
      </c>
      <c r="D4245">
        <v>244</v>
      </c>
      <c r="E4245">
        <v>1528599814.6737499</v>
      </c>
      <c r="F4245">
        <v>6688844.9517828198</v>
      </c>
      <c r="G4245">
        <v>4488703421.6292601</v>
      </c>
      <c r="H4245">
        <v>14597602.025996</v>
      </c>
      <c r="I4245">
        <v>15138.7346384907</v>
      </c>
      <c r="J4245">
        <v>-200573.19034290299</v>
      </c>
      <c r="K4245">
        <v>964.25509625362599</v>
      </c>
      <c r="L4245">
        <v>13043.6492611668</v>
      </c>
      <c r="M4245">
        <v>13778.885275746001</v>
      </c>
      <c r="Y4245" s="15">
        <f t="shared" si="414"/>
        <v>1</v>
      </c>
      <c r="Z4245" s="15">
        <f t="shared" si="415"/>
        <v>1</v>
      </c>
      <c r="AD4245" s="15">
        <f t="shared" si="416"/>
        <v>1</v>
      </c>
      <c r="AE4245" s="15">
        <f t="shared" si="417"/>
        <v>1</v>
      </c>
      <c r="AI4245" t="str">
        <f t="shared" si="418"/>
        <v/>
      </c>
      <c r="AJ4245" t="str">
        <f t="shared" si="419"/>
        <v/>
      </c>
      <c r="AL4245">
        <f t="shared" si="420"/>
        <v>0</v>
      </c>
    </row>
    <row r="4246" spans="1:38" x14ac:dyDescent="0.3">
      <c r="A4246">
        <v>4245</v>
      </c>
      <c r="B4246" t="s">
        <v>20</v>
      </c>
      <c r="C4246" t="s">
        <v>30</v>
      </c>
      <c r="D4246">
        <v>245</v>
      </c>
      <c r="E4246">
        <v>1643846521.47105</v>
      </c>
      <c r="F4246">
        <v>6058413.2472642399</v>
      </c>
      <c r="G4246">
        <v>4485206036.4674702</v>
      </c>
      <c r="H4246">
        <v>12003930.342549801</v>
      </c>
      <c r="I4246">
        <v>17020.487215524499</v>
      </c>
      <c r="J4246">
        <v>-186325.48493576</v>
      </c>
      <c r="K4246">
        <v>705.26361499222605</v>
      </c>
      <c r="L4246">
        <v>15297.6522672704</v>
      </c>
      <c r="M4246">
        <v>15902.253070102701</v>
      </c>
      <c r="Y4246" s="15">
        <f t="shared" si="414"/>
        <v>1</v>
      </c>
      <c r="Z4246" s="15">
        <f t="shared" si="415"/>
        <v>1</v>
      </c>
      <c r="AD4246" s="15">
        <f t="shared" si="416"/>
        <v>1</v>
      </c>
      <c r="AE4246" s="15">
        <f t="shared" si="417"/>
        <v>1</v>
      </c>
      <c r="AI4246" t="str">
        <f t="shared" si="418"/>
        <v/>
      </c>
      <c r="AJ4246" t="str">
        <f t="shared" si="419"/>
        <v/>
      </c>
      <c r="AL4246">
        <f t="shared" si="420"/>
        <v>0</v>
      </c>
    </row>
    <row r="4247" spans="1:38" x14ac:dyDescent="0.3">
      <c r="A4247">
        <v>4246</v>
      </c>
      <c r="B4247" t="s">
        <v>20</v>
      </c>
      <c r="C4247" t="s">
        <v>30</v>
      </c>
      <c r="D4247">
        <v>246</v>
      </c>
      <c r="E4247">
        <v>1734231289.9225199</v>
      </c>
      <c r="F4247">
        <v>6192808.5473208902</v>
      </c>
      <c r="G4247">
        <v>4487180200.4838896</v>
      </c>
      <c r="H4247">
        <v>12094867.6559045</v>
      </c>
      <c r="I4247">
        <v>12462.2645296883</v>
      </c>
      <c r="J4247">
        <v>-165317.210939407</v>
      </c>
      <c r="K4247">
        <v>970.51925250755801</v>
      </c>
      <c r="L4247">
        <v>10726.378024395999</v>
      </c>
      <c r="M4247">
        <v>11335.559058127101</v>
      </c>
      <c r="Y4247" s="15">
        <f t="shared" si="414"/>
        <v>1</v>
      </c>
      <c r="Z4247" s="15">
        <f t="shared" si="415"/>
        <v>1</v>
      </c>
      <c r="AD4247" s="15">
        <f t="shared" si="416"/>
        <v>1</v>
      </c>
      <c r="AE4247" s="15">
        <f t="shared" si="417"/>
        <v>1</v>
      </c>
      <c r="AI4247" t="str">
        <f t="shared" si="418"/>
        <v/>
      </c>
      <c r="AJ4247" t="str">
        <f t="shared" si="419"/>
        <v/>
      </c>
      <c r="AL4247">
        <f t="shared" si="420"/>
        <v>0</v>
      </c>
    </row>
    <row r="4248" spans="1:38" x14ac:dyDescent="0.3">
      <c r="A4248">
        <v>4247</v>
      </c>
      <c r="B4248" t="s">
        <v>20</v>
      </c>
      <c r="C4248" t="s">
        <v>30</v>
      </c>
      <c r="D4248">
        <v>247</v>
      </c>
      <c r="E4248">
        <v>1356824637.0718901</v>
      </c>
      <c r="F4248">
        <v>6334271.0920468103</v>
      </c>
      <c r="G4248">
        <v>4489131396.6748199</v>
      </c>
      <c r="H4248">
        <v>12251046.604208199</v>
      </c>
      <c r="I4248">
        <v>15775.204267536301</v>
      </c>
      <c r="J4248">
        <v>-204657.519752502</v>
      </c>
      <c r="K4248">
        <v>776.60145608507901</v>
      </c>
      <c r="L4248">
        <v>14016.902558003399</v>
      </c>
      <c r="M4248">
        <v>14633.9498417738</v>
      </c>
      <c r="Y4248" s="15">
        <f t="shared" si="414"/>
        <v>1</v>
      </c>
      <c r="Z4248" s="15">
        <f t="shared" si="415"/>
        <v>1</v>
      </c>
      <c r="AD4248" s="15">
        <f t="shared" si="416"/>
        <v>1</v>
      </c>
      <c r="AE4248" s="15">
        <f t="shared" si="417"/>
        <v>1</v>
      </c>
      <c r="AI4248" t="str">
        <f t="shared" si="418"/>
        <v/>
      </c>
      <c r="AJ4248" t="str">
        <f t="shared" si="419"/>
        <v/>
      </c>
      <c r="AL4248">
        <f t="shared" si="420"/>
        <v>0</v>
      </c>
    </row>
    <row r="4249" spans="1:38" x14ac:dyDescent="0.3">
      <c r="A4249">
        <v>4248</v>
      </c>
      <c r="B4249" t="s">
        <v>20</v>
      </c>
      <c r="C4249" t="s">
        <v>30</v>
      </c>
      <c r="D4249">
        <v>248</v>
      </c>
      <c r="E4249">
        <v>1427540246.27442</v>
      </c>
      <c r="F4249">
        <v>7106343.6475091698</v>
      </c>
      <c r="G4249">
        <v>4489482477.4331703</v>
      </c>
      <c r="H4249">
        <v>16805614.199041799</v>
      </c>
      <c r="I4249">
        <v>16003.780753102201</v>
      </c>
      <c r="J4249">
        <v>-183450.81866359699</v>
      </c>
      <c r="K4249">
        <v>1050.1027512379701</v>
      </c>
      <c r="L4249">
        <v>13591.7957912805</v>
      </c>
      <c r="M4249">
        <v>14438.2425422096</v>
      </c>
      <c r="Y4249" s="15">
        <f t="shared" si="414"/>
        <v>1</v>
      </c>
      <c r="Z4249" s="15">
        <f t="shared" si="415"/>
        <v>1</v>
      </c>
      <c r="AD4249" s="15">
        <f t="shared" si="416"/>
        <v>1</v>
      </c>
      <c r="AE4249" s="15">
        <f t="shared" si="417"/>
        <v>1</v>
      </c>
      <c r="AI4249" t="str">
        <f t="shared" si="418"/>
        <v/>
      </c>
      <c r="AJ4249" t="str">
        <f t="shared" si="419"/>
        <v/>
      </c>
      <c r="AL4249">
        <f t="shared" si="420"/>
        <v>0</v>
      </c>
    </row>
    <row r="4250" spans="1:38" x14ac:dyDescent="0.3">
      <c r="A4250">
        <v>4249</v>
      </c>
      <c r="B4250" t="s">
        <v>20</v>
      </c>
      <c r="C4250" t="s">
        <v>30</v>
      </c>
      <c r="D4250">
        <v>249</v>
      </c>
      <c r="E4250">
        <v>1301209867.0645001</v>
      </c>
      <c r="F4250">
        <v>6482825.65964258</v>
      </c>
      <c r="G4250">
        <v>4487300086.3180599</v>
      </c>
      <c r="H4250">
        <v>9070046.7449431401</v>
      </c>
      <c r="I4250">
        <v>17095.591778273701</v>
      </c>
      <c r="J4250">
        <v>-211263.777695656</v>
      </c>
      <c r="K4250">
        <v>530.54886093326195</v>
      </c>
      <c r="L4250">
        <v>15793.8353477905</v>
      </c>
      <c r="M4250">
        <v>16250.665518178999</v>
      </c>
      <c r="Y4250" s="15">
        <f t="shared" si="414"/>
        <v>1</v>
      </c>
      <c r="Z4250" s="15">
        <f t="shared" si="415"/>
        <v>1</v>
      </c>
      <c r="AD4250" s="15">
        <f t="shared" si="416"/>
        <v>1</v>
      </c>
      <c r="AE4250" s="15">
        <f t="shared" si="417"/>
        <v>1</v>
      </c>
      <c r="AI4250" t="str">
        <f t="shared" si="418"/>
        <v/>
      </c>
      <c r="AJ4250" t="str">
        <f t="shared" si="419"/>
        <v/>
      </c>
      <c r="AL4250">
        <f t="shared" si="420"/>
        <v>0</v>
      </c>
    </row>
    <row r="4251" spans="1:38" x14ac:dyDescent="0.3">
      <c r="A4251">
        <v>4250</v>
      </c>
      <c r="B4251" t="s">
        <v>20</v>
      </c>
      <c r="C4251" t="s">
        <v>30</v>
      </c>
      <c r="D4251">
        <v>250</v>
      </c>
      <c r="E4251">
        <v>1372142879.0322001</v>
      </c>
      <c r="F4251">
        <v>6072707.6599284699</v>
      </c>
      <c r="G4251">
        <v>4488270217.4049101</v>
      </c>
      <c r="H4251">
        <v>10211364.759843601</v>
      </c>
      <c r="I4251">
        <v>15386.4354827311</v>
      </c>
      <c r="J4251">
        <v>-209063.047568321</v>
      </c>
      <c r="K4251">
        <v>663.66019415635799</v>
      </c>
      <c r="L4251">
        <v>13920.8741560988</v>
      </c>
      <c r="M4251">
        <v>14435.188980963299</v>
      </c>
      <c r="Y4251" s="15">
        <f t="shared" si="414"/>
        <v>1</v>
      </c>
      <c r="Z4251" s="15">
        <f t="shared" si="415"/>
        <v>1</v>
      </c>
      <c r="AD4251" s="15">
        <f t="shared" si="416"/>
        <v>1</v>
      </c>
      <c r="AE4251" s="15">
        <f t="shared" si="417"/>
        <v>1</v>
      </c>
      <c r="AI4251" t="str">
        <f t="shared" si="418"/>
        <v/>
      </c>
      <c r="AJ4251" t="str">
        <f t="shared" si="419"/>
        <v/>
      </c>
      <c r="AL4251">
        <f t="shared" si="420"/>
        <v>0</v>
      </c>
    </row>
    <row r="4252" spans="1:38" x14ac:dyDescent="0.3">
      <c r="A4252">
        <v>4251</v>
      </c>
      <c r="B4252" t="s">
        <v>20</v>
      </c>
      <c r="C4252" t="s">
        <v>30</v>
      </c>
      <c r="D4252">
        <v>251</v>
      </c>
      <c r="E4252">
        <v>1862948373.96294</v>
      </c>
      <c r="F4252">
        <v>6910926.1072484003</v>
      </c>
      <c r="G4252">
        <v>4487365483.3701096</v>
      </c>
      <c r="H4252">
        <v>14756771.9092889</v>
      </c>
      <c r="I4252">
        <v>16578.645868641299</v>
      </c>
      <c r="J4252">
        <v>-189615.39935112</v>
      </c>
      <c r="K4252">
        <v>890.10719127558298</v>
      </c>
      <c r="L4252">
        <v>14460.7160203966</v>
      </c>
      <c r="M4252">
        <v>15203.9689291496</v>
      </c>
      <c r="Y4252" s="15">
        <f t="shared" si="414"/>
        <v>1</v>
      </c>
      <c r="Z4252" s="15">
        <f t="shared" si="415"/>
        <v>1</v>
      </c>
      <c r="AD4252" s="15">
        <f t="shared" si="416"/>
        <v>1</v>
      </c>
      <c r="AE4252" s="15">
        <f t="shared" si="417"/>
        <v>1</v>
      </c>
      <c r="AI4252" t="str">
        <f t="shared" si="418"/>
        <v/>
      </c>
      <c r="AJ4252" t="str">
        <f t="shared" si="419"/>
        <v/>
      </c>
      <c r="AL4252">
        <f t="shared" si="420"/>
        <v>0</v>
      </c>
    </row>
    <row r="4253" spans="1:38" x14ac:dyDescent="0.3">
      <c r="A4253">
        <v>4252</v>
      </c>
      <c r="B4253" t="s">
        <v>20</v>
      </c>
      <c r="C4253" t="s">
        <v>30</v>
      </c>
      <c r="D4253">
        <v>252</v>
      </c>
      <c r="E4253">
        <v>2109975132.4746799</v>
      </c>
      <c r="F4253">
        <v>5850180.2575282799</v>
      </c>
      <c r="G4253">
        <v>4486322971.9213896</v>
      </c>
      <c r="H4253">
        <v>15841021.817955701</v>
      </c>
      <c r="I4253">
        <v>10078.658190034301</v>
      </c>
      <c r="J4253">
        <v>-162105.677340508</v>
      </c>
      <c r="K4253">
        <v>1571.73916599525</v>
      </c>
      <c r="L4253">
        <v>7805.1140069853</v>
      </c>
      <c r="M4253">
        <v>8602.9772264068906</v>
      </c>
      <c r="Y4253" s="15">
        <f t="shared" si="414"/>
        <v>1</v>
      </c>
      <c r="Z4253" s="15">
        <f t="shared" si="415"/>
        <v>1</v>
      </c>
      <c r="AD4253" s="15">
        <f t="shared" si="416"/>
        <v>1</v>
      </c>
      <c r="AE4253" s="15">
        <f t="shared" si="417"/>
        <v>1</v>
      </c>
      <c r="AI4253" t="str">
        <f t="shared" si="418"/>
        <v/>
      </c>
      <c r="AJ4253" t="str">
        <f t="shared" si="419"/>
        <v/>
      </c>
      <c r="AL4253">
        <f t="shared" si="420"/>
        <v>0</v>
      </c>
    </row>
    <row r="4254" spans="1:38" x14ac:dyDescent="0.3">
      <c r="A4254">
        <v>4253</v>
      </c>
      <c r="B4254" t="s">
        <v>20</v>
      </c>
      <c r="C4254" t="s">
        <v>30</v>
      </c>
      <c r="D4254">
        <v>253</v>
      </c>
      <c r="E4254">
        <v>1244310028.8241401</v>
      </c>
      <c r="F4254">
        <v>6535965.26032029</v>
      </c>
      <c r="G4254">
        <v>4488060089.18612</v>
      </c>
      <c r="H4254">
        <v>12872474.836203599</v>
      </c>
      <c r="I4254">
        <v>18901.520937182901</v>
      </c>
      <c r="J4254">
        <v>-202931.09467601799</v>
      </c>
      <c r="K4254">
        <v>681.02852034943601</v>
      </c>
      <c r="L4254">
        <v>17054.030249926702</v>
      </c>
      <c r="M4254">
        <v>17702.376949575599</v>
      </c>
      <c r="Y4254" s="15">
        <f t="shared" si="414"/>
        <v>1</v>
      </c>
      <c r="Z4254" s="15">
        <f t="shared" si="415"/>
        <v>1</v>
      </c>
      <c r="AD4254" s="15">
        <f t="shared" si="416"/>
        <v>1</v>
      </c>
      <c r="AE4254" s="15">
        <f t="shared" si="417"/>
        <v>1</v>
      </c>
      <c r="AI4254" t="str">
        <f t="shared" si="418"/>
        <v/>
      </c>
      <c r="AJ4254" t="str">
        <f t="shared" si="419"/>
        <v/>
      </c>
      <c r="AL4254">
        <f t="shared" si="420"/>
        <v>0</v>
      </c>
    </row>
    <row r="4255" spans="1:38" x14ac:dyDescent="0.3">
      <c r="A4255">
        <v>4254</v>
      </c>
      <c r="B4255" t="s">
        <v>20</v>
      </c>
      <c r="C4255" t="s">
        <v>30</v>
      </c>
      <c r="D4255">
        <v>254</v>
      </c>
      <c r="E4255">
        <v>1998751647.1068499</v>
      </c>
      <c r="F4255">
        <v>6096897.3240519604</v>
      </c>
      <c r="G4255">
        <v>4486194473.8787603</v>
      </c>
      <c r="H4255">
        <v>12808138.6365132</v>
      </c>
      <c r="I4255">
        <v>13255.6529953303</v>
      </c>
      <c r="J4255">
        <v>-173985.30758380899</v>
      </c>
      <c r="K4255">
        <v>966.23973492858499</v>
      </c>
      <c r="L4255">
        <v>11417.3960048802</v>
      </c>
      <c r="M4255">
        <v>12062.502289358799</v>
      </c>
      <c r="Y4255" s="15">
        <f t="shared" si="414"/>
        <v>1</v>
      </c>
      <c r="Z4255" s="15">
        <f t="shared" si="415"/>
        <v>1</v>
      </c>
      <c r="AD4255" s="15">
        <f t="shared" si="416"/>
        <v>1</v>
      </c>
      <c r="AE4255" s="15">
        <f t="shared" si="417"/>
        <v>1</v>
      </c>
      <c r="AI4255" t="str">
        <f t="shared" si="418"/>
        <v/>
      </c>
      <c r="AJ4255" t="str">
        <f t="shared" si="419"/>
        <v/>
      </c>
      <c r="AL4255">
        <f t="shared" si="420"/>
        <v>0</v>
      </c>
    </row>
    <row r="4256" spans="1:38" x14ac:dyDescent="0.3">
      <c r="A4256">
        <v>4255</v>
      </c>
      <c r="B4256" t="s">
        <v>20</v>
      </c>
      <c r="C4256" t="s">
        <v>30</v>
      </c>
      <c r="D4256">
        <v>255</v>
      </c>
      <c r="E4256">
        <v>2410690992.3827</v>
      </c>
      <c r="F4256">
        <v>6697751.0070311399</v>
      </c>
      <c r="G4256">
        <v>4488589608.2615604</v>
      </c>
      <c r="H4256">
        <v>10606901.6802592</v>
      </c>
      <c r="I4256">
        <v>17076.2694605244</v>
      </c>
      <c r="J4256">
        <v>-200776.20708942399</v>
      </c>
      <c r="K4256">
        <v>621.14864752980304</v>
      </c>
      <c r="L4256">
        <v>15553.939658037099</v>
      </c>
      <c r="M4256">
        <v>16088.1764528572</v>
      </c>
      <c r="Y4256" s="15">
        <f t="shared" si="414"/>
        <v>1</v>
      </c>
      <c r="Z4256" s="15">
        <f t="shared" si="415"/>
        <v>1</v>
      </c>
      <c r="AD4256" s="15">
        <f t="shared" si="416"/>
        <v>1</v>
      </c>
      <c r="AE4256" s="15">
        <f t="shared" si="417"/>
        <v>1</v>
      </c>
      <c r="AI4256" t="str">
        <f t="shared" si="418"/>
        <v/>
      </c>
      <c r="AJ4256" t="str">
        <f t="shared" si="419"/>
        <v/>
      </c>
      <c r="AL4256">
        <f t="shared" si="420"/>
        <v>0</v>
      </c>
    </row>
    <row r="4257" spans="1:38" x14ac:dyDescent="0.3">
      <c r="A4257">
        <v>4256</v>
      </c>
      <c r="B4257" t="s">
        <v>20</v>
      </c>
      <c r="C4257" t="s">
        <v>30</v>
      </c>
      <c r="D4257">
        <v>256</v>
      </c>
      <c r="E4257">
        <v>1244871721.5374401</v>
      </c>
      <c r="F4257">
        <v>6059210.8183192704</v>
      </c>
      <c r="G4257">
        <v>4487434895.0434799</v>
      </c>
      <c r="H4257">
        <v>9395972.7528569698</v>
      </c>
      <c r="I4257">
        <v>18868.703768121999</v>
      </c>
      <c r="J4257">
        <v>-214839.20487499199</v>
      </c>
      <c r="K4257">
        <v>497.96599005020801</v>
      </c>
      <c r="L4257">
        <v>17520.169598935299</v>
      </c>
      <c r="M4257">
        <v>17993.415653157299</v>
      </c>
      <c r="Y4257" s="15">
        <f t="shared" si="414"/>
        <v>1</v>
      </c>
      <c r="Z4257" s="15">
        <f t="shared" si="415"/>
        <v>1</v>
      </c>
      <c r="AD4257" s="15">
        <f t="shared" si="416"/>
        <v>1</v>
      </c>
      <c r="AE4257" s="15">
        <f t="shared" si="417"/>
        <v>1</v>
      </c>
      <c r="AI4257" t="str">
        <f t="shared" si="418"/>
        <v/>
      </c>
      <c r="AJ4257" t="str">
        <f t="shared" si="419"/>
        <v/>
      </c>
      <c r="AL4257">
        <f t="shared" si="420"/>
        <v>0</v>
      </c>
    </row>
    <row r="4258" spans="1:38" x14ac:dyDescent="0.3">
      <c r="A4258">
        <v>4257</v>
      </c>
      <c r="B4258" t="s">
        <v>20</v>
      </c>
      <c r="C4258" t="s">
        <v>30</v>
      </c>
      <c r="D4258">
        <v>257</v>
      </c>
      <c r="E4258">
        <v>1336785012.55674</v>
      </c>
      <c r="F4258">
        <v>6386547.8929864904</v>
      </c>
      <c r="G4258">
        <v>4488735527.0376701</v>
      </c>
      <c r="H4258">
        <v>11440032.182329901</v>
      </c>
      <c r="I4258">
        <v>14028.474597652399</v>
      </c>
      <c r="J4258">
        <v>-202698.874738693</v>
      </c>
      <c r="K4258">
        <v>815.48653794791699</v>
      </c>
      <c r="L4258">
        <v>12386.5717632944</v>
      </c>
      <c r="M4258">
        <v>12962.770761829601</v>
      </c>
      <c r="Y4258" s="15">
        <f t="shared" si="414"/>
        <v>1</v>
      </c>
      <c r="Z4258" s="15">
        <f t="shared" si="415"/>
        <v>1</v>
      </c>
      <c r="AD4258" s="15">
        <f t="shared" si="416"/>
        <v>1</v>
      </c>
      <c r="AE4258" s="15">
        <f t="shared" si="417"/>
        <v>1</v>
      </c>
      <c r="AI4258" t="str">
        <f t="shared" si="418"/>
        <v/>
      </c>
      <c r="AJ4258" t="str">
        <f t="shared" si="419"/>
        <v/>
      </c>
      <c r="AL4258">
        <f t="shared" si="420"/>
        <v>0</v>
      </c>
    </row>
    <row r="4259" spans="1:38" x14ac:dyDescent="0.3">
      <c r="A4259">
        <v>4258</v>
      </c>
      <c r="B4259" t="s">
        <v>20</v>
      </c>
      <c r="C4259" t="s">
        <v>30</v>
      </c>
      <c r="D4259">
        <v>258</v>
      </c>
      <c r="E4259">
        <v>1377517540.1347101</v>
      </c>
      <c r="F4259">
        <v>6725867.5703568598</v>
      </c>
      <c r="G4259">
        <v>4488389837.6566401</v>
      </c>
      <c r="H4259">
        <v>10561425.706526499</v>
      </c>
      <c r="I4259">
        <v>20731.145138548702</v>
      </c>
      <c r="J4259">
        <v>-220967.377251625</v>
      </c>
      <c r="K4259">
        <v>509.447289859931</v>
      </c>
      <c r="L4259">
        <v>19215.342164743</v>
      </c>
      <c r="M4259">
        <v>19747.288475576301</v>
      </c>
      <c r="Y4259" s="15">
        <f t="shared" si="414"/>
        <v>1</v>
      </c>
      <c r="Z4259" s="15">
        <f t="shared" si="415"/>
        <v>1</v>
      </c>
      <c r="AD4259" s="15">
        <f t="shared" si="416"/>
        <v>1</v>
      </c>
      <c r="AE4259" s="15">
        <f t="shared" si="417"/>
        <v>1</v>
      </c>
      <c r="AI4259" t="str">
        <f t="shared" si="418"/>
        <v/>
      </c>
      <c r="AJ4259" t="str">
        <f t="shared" si="419"/>
        <v/>
      </c>
      <c r="AL4259">
        <f t="shared" si="420"/>
        <v>0</v>
      </c>
    </row>
    <row r="4260" spans="1:38" x14ac:dyDescent="0.3">
      <c r="A4260">
        <v>4259</v>
      </c>
      <c r="B4260" t="s">
        <v>20</v>
      </c>
      <c r="C4260" t="s">
        <v>30</v>
      </c>
      <c r="D4260">
        <v>259</v>
      </c>
      <c r="E4260">
        <v>1152411059.6169701</v>
      </c>
      <c r="F4260">
        <v>6429845.1524743801</v>
      </c>
      <c r="G4260">
        <v>4488018554.8957996</v>
      </c>
      <c r="H4260">
        <v>10924676.5149107</v>
      </c>
      <c r="I4260">
        <v>16858.478000752599</v>
      </c>
      <c r="J4260">
        <v>-210404.54619026199</v>
      </c>
      <c r="K4260">
        <v>648.02270492169998</v>
      </c>
      <c r="L4260">
        <v>15290.540336907399</v>
      </c>
      <c r="M4260">
        <v>15840.7824662027</v>
      </c>
      <c r="Y4260" s="15">
        <f t="shared" si="414"/>
        <v>1</v>
      </c>
      <c r="Z4260" s="15">
        <f t="shared" si="415"/>
        <v>1</v>
      </c>
      <c r="AD4260" s="15">
        <f t="shared" si="416"/>
        <v>1</v>
      </c>
      <c r="AE4260" s="15">
        <f t="shared" si="417"/>
        <v>1</v>
      </c>
      <c r="AI4260" t="str">
        <f t="shared" si="418"/>
        <v/>
      </c>
      <c r="AJ4260" t="str">
        <f t="shared" si="419"/>
        <v/>
      </c>
      <c r="AL4260">
        <f t="shared" si="420"/>
        <v>0</v>
      </c>
    </row>
    <row r="4261" spans="1:38" x14ac:dyDescent="0.3">
      <c r="A4261">
        <v>4260</v>
      </c>
      <c r="B4261" t="s">
        <v>20</v>
      </c>
      <c r="C4261" t="s">
        <v>30</v>
      </c>
      <c r="D4261">
        <v>260</v>
      </c>
      <c r="E4261">
        <v>1790677315.3636701</v>
      </c>
      <c r="F4261">
        <v>6683316.45178713</v>
      </c>
      <c r="G4261">
        <v>4489464630.5263796</v>
      </c>
      <c r="H4261">
        <v>13130088.595188901</v>
      </c>
      <c r="I4261">
        <v>17906.127034515099</v>
      </c>
      <c r="J4261">
        <v>-197386.652853012</v>
      </c>
      <c r="K4261">
        <v>733.27350855267696</v>
      </c>
      <c r="L4261">
        <v>16021.662958171701</v>
      </c>
      <c r="M4261">
        <v>16682.984865195001</v>
      </c>
      <c r="Y4261" s="15">
        <f t="shared" si="414"/>
        <v>1</v>
      </c>
      <c r="Z4261" s="15">
        <f t="shared" si="415"/>
        <v>1</v>
      </c>
      <c r="AD4261" s="15">
        <f t="shared" si="416"/>
        <v>1</v>
      </c>
      <c r="AE4261" s="15">
        <f t="shared" si="417"/>
        <v>1</v>
      </c>
      <c r="AI4261" t="str">
        <f t="shared" si="418"/>
        <v/>
      </c>
      <c r="AJ4261" t="str">
        <f t="shared" si="419"/>
        <v/>
      </c>
      <c r="AL4261">
        <f t="shared" si="420"/>
        <v>0</v>
      </c>
    </row>
    <row r="4262" spans="1:38" x14ac:dyDescent="0.3">
      <c r="A4262">
        <v>4261</v>
      </c>
      <c r="B4262" t="s">
        <v>20</v>
      </c>
      <c r="C4262" t="s">
        <v>30</v>
      </c>
      <c r="D4262">
        <v>261</v>
      </c>
      <c r="E4262">
        <v>1228432856.0504601</v>
      </c>
      <c r="F4262">
        <v>6605705.0984514104</v>
      </c>
      <c r="G4262">
        <v>4489552422.8586302</v>
      </c>
      <c r="H4262">
        <v>10462369.7704701</v>
      </c>
      <c r="I4262">
        <v>18097.150176142299</v>
      </c>
      <c r="J4262">
        <v>-201952.168230057</v>
      </c>
      <c r="K4262">
        <v>578.12250374441805</v>
      </c>
      <c r="L4262">
        <v>16595.5639649802</v>
      </c>
      <c r="M4262">
        <v>17122.521135027499</v>
      </c>
      <c r="Y4262" s="15">
        <f t="shared" si="414"/>
        <v>1</v>
      </c>
      <c r="Z4262" s="15">
        <f t="shared" si="415"/>
        <v>1</v>
      </c>
      <c r="AD4262" s="15">
        <f t="shared" si="416"/>
        <v>1</v>
      </c>
      <c r="AE4262" s="15">
        <f t="shared" si="417"/>
        <v>1</v>
      </c>
      <c r="AI4262" t="str">
        <f t="shared" si="418"/>
        <v/>
      </c>
      <c r="AJ4262" t="str">
        <f t="shared" si="419"/>
        <v/>
      </c>
      <c r="AL4262">
        <f t="shared" si="420"/>
        <v>0</v>
      </c>
    </row>
    <row r="4263" spans="1:38" x14ac:dyDescent="0.3">
      <c r="A4263">
        <v>4262</v>
      </c>
      <c r="B4263" t="s">
        <v>20</v>
      </c>
      <c r="C4263" t="s">
        <v>30</v>
      </c>
      <c r="D4263">
        <v>262</v>
      </c>
      <c r="E4263">
        <v>1788261025.9970601</v>
      </c>
      <c r="F4263">
        <v>6441362.8552121297</v>
      </c>
      <c r="G4263">
        <v>4489670461.6497002</v>
      </c>
      <c r="H4263">
        <v>14702255.879069099</v>
      </c>
      <c r="I4263">
        <v>11010.474951962</v>
      </c>
      <c r="J4263">
        <v>-176783.979049683</v>
      </c>
      <c r="K4263">
        <v>1335.2971550468201</v>
      </c>
      <c r="L4263">
        <v>8900.3693845504804</v>
      </c>
      <c r="M4263">
        <v>9640.8764896626999</v>
      </c>
      <c r="Y4263" s="15">
        <f t="shared" si="414"/>
        <v>1</v>
      </c>
      <c r="Z4263" s="15">
        <f t="shared" si="415"/>
        <v>1</v>
      </c>
      <c r="AD4263" s="15">
        <f t="shared" si="416"/>
        <v>1</v>
      </c>
      <c r="AE4263" s="15">
        <f t="shared" si="417"/>
        <v>1</v>
      </c>
      <c r="AI4263" t="str">
        <f t="shared" si="418"/>
        <v/>
      </c>
      <c r="AJ4263" t="str">
        <f t="shared" si="419"/>
        <v/>
      </c>
      <c r="AL4263">
        <f t="shared" si="420"/>
        <v>0</v>
      </c>
    </row>
    <row r="4264" spans="1:38" x14ac:dyDescent="0.3">
      <c r="A4264">
        <v>4263</v>
      </c>
      <c r="B4264" t="s">
        <v>20</v>
      </c>
      <c r="C4264" t="s">
        <v>30</v>
      </c>
      <c r="D4264">
        <v>263</v>
      </c>
      <c r="E4264">
        <v>1241419607.6158299</v>
      </c>
      <c r="F4264">
        <v>6361442.2376496997</v>
      </c>
      <c r="G4264">
        <v>4486911249.5468502</v>
      </c>
      <c r="H4264">
        <v>14789286.803273899</v>
      </c>
      <c r="I4264">
        <v>17742.192944360901</v>
      </c>
      <c r="J4264">
        <v>-196658.71075916299</v>
      </c>
      <c r="K4264">
        <v>833.56588724137896</v>
      </c>
      <c r="L4264">
        <v>15619.5964749264</v>
      </c>
      <c r="M4264">
        <v>16364.4870582115</v>
      </c>
      <c r="Y4264" s="15">
        <f t="shared" si="414"/>
        <v>1</v>
      </c>
      <c r="Z4264" s="15">
        <f t="shared" si="415"/>
        <v>1</v>
      </c>
      <c r="AD4264" s="15">
        <f t="shared" si="416"/>
        <v>1</v>
      </c>
      <c r="AE4264" s="15">
        <f t="shared" si="417"/>
        <v>1</v>
      </c>
      <c r="AI4264" t="str">
        <f t="shared" si="418"/>
        <v/>
      </c>
      <c r="AJ4264" t="str">
        <f t="shared" si="419"/>
        <v/>
      </c>
      <c r="AL4264">
        <f t="shared" si="420"/>
        <v>0</v>
      </c>
    </row>
    <row r="4265" spans="1:38" x14ac:dyDescent="0.3">
      <c r="A4265">
        <v>4264</v>
      </c>
      <c r="B4265" t="s">
        <v>20</v>
      </c>
      <c r="C4265" t="s">
        <v>30</v>
      </c>
      <c r="D4265">
        <v>264</v>
      </c>
      <c r="E4265">
        <v>1921440637.0766799</v>
      </c>
      <c r="F4265">
        <v>6374764.8743665097</v>
      </c>
      <c r="G4265">
        <v>4487073228.8923101</v>
      </c>
      <c r="H4265">
        <v>13783812.650125301</v>
      </c>
      <c r="I4265">
        <v>12892.127755235901</v>
      </c>
      <c r="J4265">
        <v>-172246.19866466499</v>
      </c>
      <c r="K4265">
        <v>1069.1650681577601</v>
      </c>
      <c r="L4265">
        <v>10913.839521619</v>
      </c>
      <c r="M4265">
        <v>11608.0874851227</v>
      </c>
      <c r="Y4265" s="15">
        <f t="shared" si="414"/>
        <v>1</v>
      </c>
      <c r="Z4265" s="15">
        <f t="shared" si="415"/>
        <v>1</v>
      </c>
      <c r="AD4265" s="15">
        <f t="shared" si="416"/>
        <v>1</v>
      </c>
      <c r="AE4265" s="15">
        <f t="shared" si="417"/>
        <v>1</v>
      </c>
      <c r="AI4265" t="str">
        <f t="shared" si="418"/>
        <v/>
      </c>
      <c r="AJ4265" t="str">
        <f t="shared" si="419"/>
        <v/>
      </c>
      <c r="AL4265">
        <f t="shared" si="420"/>
        <v>0</v>
      </c>
    </row>
    <row r="4266" spans="1:38" x14ac:dyDescent="0.3">
      <c r="A4266">
        <v>4265</v>
      </c>
      <c r="B4266" t="s">
        <v>20</v>
      </c>
      <c r="C4266" t="s">
        <v>30</v>
      </c>
      <c r="D4266">
        <v>265</v>
      </c>
      <c r="E4266">
        <v>2528813211.3165898</v>
      </c>
      <c r="F4266">
        <v>6963735.8488573497</v>
      </c>
      <c r="G4266">
        <v>4488655296.99471</v>
      </c>
      <c r="H4266">
        <v>13038242.7432408</v>
      </c>
      <c r="I4266">
        <v>16330.574425373199</v>
      </c>
      <c r="J4266">
        <v>-191393.246390343</v>
      </c>
      <c r="K4266">
        <v>798.39461880673298</v>
      </c>
      <c r="L4266">
        <v>14459.292301863001</v>
      </c>
      <c r="M4266">
        <v>15115.9882177117</v>
      </c>
      <c r="Y4266" s="15">
        <f t="shared" si="414"/>
        <v>1</v>
      </c>
      <c r="Z4266" s="15">
        <f t="shared" si="415"/>
        <v>1</v>
      </c>
      <c r="AD4266" s="15">
        <f t="shared" si="416"/>
        <v>1</v>
      </c>
      <c r="AE4266" s="15">
        <f t="shared" si="417"/>
        <v>1</v>
      </c>
      <c r="AI4266" t="str">
        <f t="shared" si="418"/>
        <v/>
      </c>
      <c r="AJ4266" t="str">
        <f t="shared" si="419"/>
        <v/>
      </c>
      <c r="AL4266">
        <f t="shared" si="420"/>
        <v>0</v>
      </c>
    </row>
    <row r="4267" spans="1:38" x14ac:dyDescent="0.3">
      <c r="A4267">
        <v>4266</v>
      </c>
      <c r="B4267" t="s">
        <v>20</v>
      </c>
      <c r="C4267" t="s">
        <v>30</v>
      </c>
      <c r="D4267">
        <v>266</v>
      </c>
      <c r="E4267">
        <v>1443120201.25899</v>
      </c>
      <c r="F4267">
        <v>6442304.1775972098</v>
      </c>
      <c r="G4267">
        <v>4486386260.9747601</v>
      </c>
      <c r="H4267">
        <v>13245547.0804758</v>
      </c>
      <c r="I4267">
        <v>15982.6285550427</v>
      </c>
      <c r="J4267">
        <v>-196969.486456871</v>
      </c>
      <c r="K4267">
        <v>828.746475265904</v>
      </c>
      <c r="L4267">
        <v>14081.5935800145</v>
      </c>
      <c r="M4267">
        <v>14748.7307734404</v>
      </c>
      <c r="Y4267" s="15">
        <f t="shared" si="414"/>
        <v>1</v>
      </c>
      <c r="Z4267" s="15">
        <f t="shared" si="415"/>
        <v>1</v>
      </c>
      <c r="AD4267" s="15">
        <f t="shared" si="416"/>
        <v>1</v>
      </c>
      <c r="AE4267" s="15">
        <f t="shared" si="417"/>
        <v>1</v>
      </c>
      <c r="AI4267" t="str">
        <f t="shared" si="418"/>
        <v/>
      </c>
      <c r="AJ4267" t="str">
        <f t="shared" si="419"/>
        <v/>
      </c>
      <c r="AL4267">
        <f t="shared" si="420"/>
        <v>0</v>
      </c>
    </row>
    <row r="4268" spans="1:38" x14ac:dyDescent="0.3">
      <c r="A4268">
        <v>4267</v>
      </c>
      <c r="B4268" t="s">
        <v>20</v>
      </c>
      <c r="C4268" t="s">
        <v>30</v>
      </c>
      <c r="D4268">
        <v>267</v>
      </c>
      <c r="E4268">
        <v>1761387268.56515</v>
      </c>
      <c r="F4268">
        <v>5762096.6048936304</v>
      </c>
      <c r="G4268">
        <v>4486238386.7536802</v>
      </c>
      <c r="H4268">
        <v>8833590.6522409897</v>
      </c>
      <c r="I4268">
        <v>13793.386008788801</v>
      </c>
      <c r="J4268">
        <v>-179078.149009705</v>
      </c>
      <c r="K4268">
        <v>640.422202830576</v>
      </c>
      <c r="L4268">
        <v>12525.566364725601</v>
      </c>
      <c r="M4268">
        <v>12970.4869738785</v>
      </c>
      <c r="Y4268" s="15">
        <f t="shared" si="414"/>
        <v>1</v>
      </c>
      <c r="Z4268" s="15">
        <f t="shared" si="415"/>
        <v>1</v>
      </c>
      <c r="AD4268" s="15">
        <f t="shared" si="416"/>
        <v>1</v>
      </c>
      <c r="AE4268" s="15">
        <f t="shared" si="417"/>
        <v>1</v>
      </c>
      <c r="AI4268" t="str">
        <f t="shared" si="418"/>
        <v/>
      </c>
      <c r="AJ4268" t="str">
        <f t="shared" si="419"/>
        <v/>
      </c>
      <c r="AL4268">
        <f t="shared" si="420"/>
        <v>0</v>
      </c>
    </row>
    <row r="4269" spans="1:38" x14ac:dyDescent="0.3">
      <c r="A4269">
        <v>4268</v>
      </c>
      <c r="B4269" t="s">
        <v>20</v>
      </c>
      <c r="C4269" t="s">
        <v>30</v>
      </c>
      <c r="D4269">
        <v>268</v>
      </c>
      <c r="E4269">
        <v>1870791802.6070299</v>
      </c>
      <c r="F4269">
        <v>6496311.2238356303</v>
      </c>
      <c r="G4269">
        <v>4488237668.6737604</v>
      </c>
      <c r="H4269">
        <v>13255414.0226638</v>
      </c>
      <c r="I4269">
        <v>12761.063032285299</v>
      </c>
      <c r="J4269">
        <v>-168164.72487831101</v>
      </c>
      <c r="K4269">
        <v>1038.7390132881401</v>
      </c>
      <c r="L4269">
        <v>10858.6119283436</v>
      </c>
      <c r="M4269">
        <v>11526.246089095899</v>
      </c>
      <c r="Y4269" s="15">
        <f t="shared" si="414"/>
        <v>1</v>
      </c>
      <c r="Z4269" s="15">
        <f t="shared" si="415"/>
        <v>1</v>
      </c>
      <c r="AD4269" s="15">
        <f t="shared" si="416"/>
        <v>1</v>
      </c>
      <c r="AE4269" s="15">
        <f t="shared" si="417"/>
        <v>1</v>
      </c>
      <c r="AI4269" t="str">
        <f t="shared" si="418"/>
        <v/>
      </c>
      <c r="AJ4269" t="str">
        <f t="shared" si="419"/>
        <v/>
      </c>
      <c r="AL4269">
        <f t="shared" si="420"/>
        <v>0</v>
      </c>
    </row>
    <row r="4270" spans="1:38" x14ac:dyDescent="0.3">
      <c r="A4270">
        <v>4269</v>
      </c>
      <c r="B4270" t="s">
        <v>20</v>
      </c>
      <c r="C4270" t="s">
        <v>30</v>
      </c>
      <c r="D4270">
        <v>269</v>
      </c>
      <c r="E4270">
        <v>1667713346.6264701</v>
      </c>
      <c r="F4270">
        <v>5929884.1273685796</v>
      </c>
      <c r="G4270">
        <v>4485952033.4268799</v>
      </c>
      <c r="H4270">
        <v>15971163.5242109</v>
      </c>
      <c r="I4270">
        <v>11184.484520563899</v>
      </c>
      <c r="J4270">
        <v>-158998.36523914299</v>
      </c>
      <c r="K4270">
        <v>1427.97493213445</v>
      </c>
      <c r="L4270">
        <v>8892.2620652020396</v>
      </c>
      <c r="M4270">
        <v>9696.6801194017808</v>
      </c>
      <c r="Y4270" s="15">
        <f t="shared" si="414"/>
        <v>1</v>
      </c>
      <c r="Z4270" s="15">
        <f t="shared" si="415"/>
        <v>1</v>
      </c>
      <c r="AD4270" s="15">
        <f t="shared" si="416"/>
        <v>1</v>
      </c>
      <c r="AE4270" s="15">
        <f t="shared" si="417"/>
        <v>1</v>
      </c>
      <c r="AI4270" t="str">
        <f t="shared" si="418"/>
        <v/>
      </c>
      <c r="AJ4270" t="str">
        <f t="shared" si="419"/>
        <v/>
      </c>
      <c r="AL4270">
        <f t="shared" si="420"/>
        <v>0</v>
      </c>
    </row>
    <row r="4271" spans="1:38" x14ac:dyDescent="0.3">
      <c r="A4271">
        <v>4270</v>
      </c>
      <c r="B4271" t="s">
        <v>20</v>
      </c>
      <c r="C4271" t="s">
        <v>30</v>
      </c>
      <c r="D4271">
        <v>270</v>
      </c>
      <c r="E4271">
        <v>1828996099.65207</v>
      </c>
      <c r="F4271">
        <v>6488060.1123536704</v>
      </c>
      <c r="G4271">
        <v>4486837060.4694901</v>
      </c>
      <c r="H4271">
        <v>10820149.933898</v>
      </c>
      <c r="I4271">
        <v>19221.436359488402</v>
      </c>
      <c r="J4271">
        <v>-194324.019542694</v>
      </c>
      <c r="K4271">
        <v>562.92098735674097</v>
      </c>
      <c r="L4271">
        <v>17668.500619317401</v>
      </c>
      <c r="M4271">
        <v>18213.4780683793</v>
      </c>
      <c r="Y4271" s="15">
        <f t="shared" si="414"/>
        <v>1</v>
      </c>
      <c r="Z4271" s="15">
        <f t="shared" si="415"/>
        <v>1</v>
      </c>
      <c r="AD4271" s="15">
        <f t="shared" si="416"/>
        <v>1</v>
      </c>
      <c r="AE4271" s="15">
        <f t="shared" si="417"/>
        <v>1</v>
      </c>
      <c r="AI4271" t="str">
        <f t="shared" si="418"/>
        <v/>
      </c>
      <c r="AJ4271" t="str">
        <f t="shared" si="419"/>
        <v/>
      </c>
      <c r="AL4271">
        <f t="shared" si="420"/>
        <v>0</v>
      </c>
    </row>
    <row r="4272" spans="1:38" x14ac:dyDescent="0.3">
      <c r="A4272">
        <v>4271</v>
      </c>
      <c r="B4272" t="s">
        <v>20</v>
      </c>
      <c r="C4272" t="s">
        <v>30</v>
      </c>
      <c r="D4272">
        <v>271</v>
      </c>
      <c r="E4272">
        <v>1320320344.0957501</v>
      </c>
      <c r="F4272">
        <v>6232050.0096931504</v>
      </c>
      <c r="G4272">
        <v>4489392696.7330704</v>
      </c>
      <c r="H4272">
        <v>12667729.3705189</v>
      </c>
      <c r="I4272">
        <v>14355.9754193546</v>
      </c>
      <c r="J4272">
        <v>-205254.90848350499</v>
      </c>
      <c r="K4272">
        <v>882.40116052583801</v>
      </c>
      <c r="L4272">
        <v>12537.870327791799</v>
      </c>
      <c r="M4272">
        <v>13175.9046323003</v>
      </c>
      <c r="Y4272" s="15">
        <f t="shared" si="414"/>
        <v>1</v>
      </c>
      <c r="Z4272" s="15">
        <f t="shared" si="415"/>
        <v>1</v>
      </c>
      <c r="AD4272" s="15">
        <f t="shared" si="416"/>
        <v>1</v>
      </c>
      <c r="AE4272" s="15">
        <f t="shared" si="417"/>
        <v>1</v>
      </c>
      <c r="AI4272" t="str">
        <f t="shared" si="418"/>
        <v/>
      </c>
      <c r="AJ4272" t="str">
        <f t="shared" si="419"/>
        <v/>
      </c>
      <c r="AL4272">
        <f t="shared" si="420"/>
        <v>0</v>
      </c>
    </row>
    <row r="4273" spans="1:38" x14ac:dyDescent="0.3">
      <c r="A4273">
        <v>4272</v>
      </c>
      <c r="B4273" t="s">
        <v>20</v>
      </c>
      <c r="C4273" t="s">
        <v>30</v>
      </c>
      <c r="D4273">
        <v>272</v>
      </c>
      <c r="E4273">
        <v>1480847040.49896</v>
      </c>
      <c r="F4273">
        <v>6275680.9147349996</v>
      </c>
      <c r="G4273">
        <v>4489018750.7982101</v>
      </c>
      <c r="H4273">
        <v>11954302.297598099</v>
      </c>
      <c r="I4273">
        <v>13391.021533085001</v>
      </c>
      <c r="J4273">
        <v>-196117.34842014301</v>
      </c>
      <c r="K4273">
        <v>892.710258740364</v>
      </c>
      <c r="L4273">
        <v>11675.3093294501</v>
      </c>
      <c r="M4273">
        <v>12277.4105213246</v>
      </c>
      <c r="Y4273" s="15">
        <f t="shared" si="414"/>
        <v>1</v>
      </c>
      <c r="Z4273" s="15">
        <f t="shared" si="415"/>
        <v>1</v>
      </c>
      <c r="AD4273" s="15">
        <f t="shared" si="416"/>
        <v>1</v>
      </c>
      <c r="AE4273" s="15">
        <f t="shared" si="417"/>
        <v>1</v>
      </c>
      <c r="AI4273" t="str">
        <f t="shared" si="418"/>
        <v/>
      </c>
      <c r="AJ4273" t="str">
        <f t="shared" si="419"/>
        <v/>
      </c>
      <c r="AL4273">
        <f t="shared" si="420"/>
        <v>0</v>
      </c>
    </row>
    <row r="4274" spans="1:38" x14ac:dyDescent="0.3">
      <c r="A4274">
        <v>4273</v>
      </c>
      <c r="B4274" t="s">
        <v>20</v>
      </c>
      <c r="C4274" t="s">
        <v>30</v>
      </c>
      <c r="D4274">
        <v>273</v>
      </c>
      <c r="E4274">
        <v>1821711207.34445</v>
      </c>
      <c r="F4274">
        <v>6927156.7067557499</v>
      </c>
      <c r="G4274">
        <v>4487923242.6803703</v>
      </c>
      <c r="H4274">
        <v>15462780.244067701</v>
      </c>
      <c r="I4274">
        <v>17448.147891320299</v>
      </c>
      <c r="J4274">
        <v>-186732.97102356001</v>
      </c>
      <c r="K4274">
        <v>886.21327262819398</v>
      </c>
      <c r="L4274">
        <v>15228.889911521501</v>
      </c>
      <c r="M4274">
        <v>16007.7022740394</v>
      </c>
      <c r="Y4274" s="15">
        <f t="shared" si="414"/>
        <v>1</v>
      </c>
      <c r="Z4274" s="15">
        <f t="shared" si="415"/>
        <v>1</v>
      </c>
      <c r="AD4274" s="15">
        <f t="shared" si="416"/>
        <v>1</v>
      </c>
      <c r="AE4274" s="15">
        <f t="shared" si="417"/>
        <v>1</v>
      </c>
      <c r="AI4274" t="str">
        <f t="shared" si="418"/>
        <v/>
      </c>
      <c r="AJ4274" t="str">
        <f t="shared" si="419"/>
        <v/>
      </c>
      <c r="AL4274">
        <f t="shared" si="420"/>
        <v>0</v>
      </c>
    </row>
    <row r="4275" spans="1:38" x14ac:dyDescent="0.3">
      <c r="A4275">
        <v>4274</v>
      </c>
      <c r="B4275" t="s">
        <v>20</v>
      </c>
      <c r="C4275" t="s">
        <v>30</v>
      </c>
      <c r="D4275">
        <v>274</v>
      </c>
      <c r="E4275">
        <v>1393444096.8694501</v>
      </c>
      <c r="F4275">
        <v>7298299.5668478897</v>
      </c>
      <c r="G4275">
        <v>4489146325.8977098</v>
      </c>
      <c r="H4275">
        <v>15992795.289019801</v>
      </c>
      <c r="I4275">
        <v>19238.121950165401</v>
      </c>
      <c r="J4275">
        <v>-218467.82816028601</v>
      </c>
      <c r="K4275">
        <v>831.307511744012</v>
      </c>
      <c r="L4275">
        <v>16942.794848296799</v>
      </c>
      <c r="M4275">
        <v>17748.3024275102</v>
      </c>
      <c r="Y4275" s="15">
        <f t="shared" si="414"/>
        <v>1</v>
      </c>
      <c r="Z4275" s="15">
        <f t="shared" si="415"/>
        <v>1</v>
      </c>
      <c r="AD4275" s="15">
        <f t="shared" si="416"/>
        <v>1</v>
      </c>
      <c r="AE4275" s="15">
        <f t="shared" si="417"/>
        <v>1</v>
      </c>
      <c r="AI4275" t="str">
        <f t="shared" si="418"/>
        <v/>
      </c>
      <c r="AJ4275" t="str">
        <f t="shared" si="419"/>
        <v/>
      </c>
      <c r="AL4275">
        <f t="shared" si="420"/>
        <v>0</v>
      </c>
    </row>
    <row r="4276" spans="1:38" x14ac:dyDescent="0.3">
      <c r="A4276">
        <v>4275</v>
      </c>
      <c r="B4276" t="s">
        <v>20</v>
      </c>
      <c r="C4276" t="s">
        <v>30</v>
      </c>
      <c r="D4276">
        <v>275</v>
      </c>
      <c r="E4276">
        <v>1840668533.31004</v>
      </c>
      <c r="F4276">
        <v>6126420.3972876202</v>
      </c>
      <c r="G4276">
        <v>4486469381.0660496</v>
      </c>
      <c r="H4276">
        <v>11950267.417036099</v>
      </c>
      <c r="I4276">
        <v>12315.171838331</v>
      </c>
      <c r="J4276">
        <v>-170174.23158168799</v>
      </c>
      <c r="K4276">
        <v>970.369522562469</v>
      </c>
      <c r="L4276">
        <v>10600.0387311292</v>
      </c>
      <c r="M4276">
        <v>11201.9366985632</v>
      </c>
      <c r="Y4276" s="15">
        <f t="shared" si="414"/>
        <v>1</v>
      </c>
      <c r="Z4276" s="15">
        <f t="shared" si="415"/>
        <v>1</v>
      </c>
      <c r="AD4276" s="15">
        <f t="shared" si="416"/>
        <v>1</v>
      </c>
      <c r="AE4276" s="15">
        <f t="shared" si="417"/>
        <v>1</v>
      </c>
      <c r="AI4276" t="str">
        <f t="shared" si="418"/>
        <v/>
      </c>
      <c r="AJ4276" t="str">
        <f t="shared" si="419"/>
        <v/>
      </c>
      <c r="AL4276">
        <f t="shared" si="420"/>
        <v>0</v>
      </c>
    </row>
    <row r="4277" spans="1:38" x14ac:dyDescent="0.3">
      <c r="A4277">
        <v>4276</v>
      </c>
      <c r="B4277" t="s">
        <v>20</v>
      </c>
      <c r="C4277" t="s">
        <v>30</v>
      </c>
      <c r="D4277">
        <v>276</v>
      </c>
      <c r="E4277">
        <v>1933963479.5557899</v>
      </c>
      <c r="F4277">
        <v>6181859.6698057</v>
      </c>
      <c r="G4277">
        <v>4488743183.9029503</v>
      </c>
      <c r="H4277">
        <v>15262602.388571</v>
      </c>
      <c r="I4277">
        <v>14934.926028461199</v>
      </c>
      <c r="J4277">
        <v>-194605.51629543299</v>
      </c>
      <c r="K4277">
        <v>1021.9402733890601</v>
      </c>
      <c r="L4277">
        <v>12744.398089197</v>
      </c>
      <c r="M4277">
        <v>13513.1281129568</v>
      </c>
      <c r="Y4277" s="15">
        <f t="shared" si="414"/>
        <v>1</v>
      </c>
      <c r="Z4277" s="15">
        <f t="shared" si="415"/>
        <v>1</v>
      </c>
      <c r="AD4277" s="15">
        <f t="shared" si="416"/>
        <v>1</v>
      </c>
      <c r="AE4277" s="15">
        <f t="shared" si="417"/>
        <v>1</v>
      </c>
      <c r="AI4277" t="str">
        <f t="shared" si="418"/>
        <v/>
      </c>
      <c r="AJ4277" t="str">
        <f t="shared" si="419"/>
        <v/>
      </c>
      <c r="AL4277">
        <f t="shared" si="420"/>
        <v>0</v>
      </c>
    </row>
    <row r="4278" spans="1:38" x14ac:dyDescent="0.3">
      <c r="A4278">
        <v>4277</v>
      </c>
      <c r="B4278" t="s">
        <v>20</v>
      </c>
      <c r="C4278" t="s">
        <v>30</v>
      </c>
      <c r="D4278">
        <v>277</v>
      </c>
      <c r="E4278">
        <v>1625507205.47561</v>
      </c>
      <c r="F4278">
        <v>6151902.9023578502</v>
      </c>
      <c r="G4278">
        <v>4488728935.3234701</v>
      </c>
      <c r="H4278">
        <v>15463476.9451368</v>
      </c>
      <c r="I4278">
        <v>12169.6391940005</v>
      </c>
      <c r="J4278">
        <v>-174982.64326190899</v>
      </c>
      <c r="K4278">
        <v>1270.66026351546</v>
      </c>
      <c r="L4278">
        <v>9950.2812218728395</v>
      </c>
      <c r="M4278">
        <v>10729.1286750664</v>
      </c>
      <c r="Y4278" s="15">
        <f t="shared" ref="Y4278:Y4341" si="421">IF(K4278&lt;cet_BRA_lo,1,0)</f>
        <v>1</v>
      </c>
      <c r="Z4278" s="15">
        <f t="shared" ref="Z4278:Z4341" si="422">IF(K4278&lt;cet_BRA_hi,1,0)</f>
        <v>1</v>
      </c>
      <c r="AD4278" s="15">
        <f t="shared" ref="AD4278:AD4341" si="423">IF(L4278&lt;0,0,1)</f>
        <v>1</v>
      </c>
      <c r="AE4278" s="15">
        <f t="shared" ref="AE4278:AE4341" si="424">IF(M4278&lt;0,0,1)</f>
        <v>1</v>
      </c>
      <c r="AI4278" t="str">
        <f t="shared" ref="AI4278:AI4341" si="425">IF(Y4278&lt;&gt;AD4278,"ERROR!","")</f>
        <v/>
      </c>
      <c r="AJ4278" t="str">
        <f t="shared" ref="AJ4278:AJ4341" si="426">IF(Z4278&lt;&gt;AE4278,"ERROR!","")</f>
        <v/>
      </c>
      <c r="AL4278">
        <f t="shared" si="420"/>
        <v>0</v>
      </c>
    </row>
    <row r="4279" spans="1:38" x14ac:dyDescent="0.3">
      <c r="A4279">
        <v>4278</v>
      </c>
      <c r="B4279" t="s">
        <v>20</v>
      </c>
      <c r="C4279" t="s">
        <v>30</v>
      </c>
      <c r="D4279">
        <v>278</v>
      </c>
      <c r="E4279">
        <v>1274048083.1182101</v>
      </c>
      <c r="F4279">
        <v>6350629.6796145299</v>
      </c>
      <c r="G4279">
        <v>4488850168.7345695</v>
      </c>
      <c r="H4279">
        <v>12483579.691372201</v>
      </c>
      <c r="I4279">
        <v>16312.063029720401</v>
      </c>
      <c r="J4279">
        <v>-208707.520935059</v>
      </c>
      <c r="K4279">
        <v>765.29741631252705</v>
      </c>
      <c r="L4279">
        <v>14520.3875736096</v>
      </c>
      <c r="M4279">
        <v>15149.1468289737</v>
      </c>
      <c r="Y4279" s="15">
        <f t="shared" si="421"/>
        <v>1</v>
      </c>
      <c r="Z4279" s="15">
        <f t="shared" si="422"/>
        <v>1</v>
      </c>
      <c r="AD4279" s="15">
        <f t="shared" si="423"/>
        <v>1</v>
      </c>
      <c r="AE4279" s="15">
        <f t="shared" si="424"/>
        <v>1</v>
      </c>
      <c r="AI4279" t="str">
        <f t="shared" si="425"/>
        <v/>
      </c>
      <c r="AJ4279" t="str">
        <f t="shared" si="426"/>
        <v/>
      </c>
      <c r="AL4279">
        <f t="shared" si="420"/>
        <v>0</v>
      </c>
    </row>
    <row r="4280" spans="1:38" x14ac:dyDescent="0.3">
      <c r="A4280">
        <v>4279</v>
      </c>
      <c r="B4280" t="s">
        <v>20</v>
      </c>
      <c r="C4280" t="s">
        <v>30</v>
      </c>
      <c r="D4280">
        <v>279</v>
      </c>
      <c r="E4280">
        <v>2137437831.0151899</v>
      </c>
      <c r="F4280">
        <v>6506513.3263019798</v>
      </c>
      <c r="G4280">
        <v>4487129950.8209801</v>
      </c>
      <c r="H4280">
        <v>12077102.4518576</v>
      </c>
      <c r="I4280">
        <v>19596.3500307631</v>
      </c>
      <c r="J4280">
        <v>-196276.91560649901</v>
      </c>
      <c r="K4280">
        <v>616.29346449203501</v>
      </c>
      <c r="L4280">
        <v>17863.013233235</v>
      </c>
      <c r="M4280">
        <v>18471.299488645702</v>
      </c>
      <c r="Y4280" s="15">
        <f t="shared" si="421"/>
        <v>1</v>
      </c>
      <c r="Z4280" s="15">
        <f t="shared" si="422"/>
        <v>1</v>
      </c>
      <c r="AD4280" s="15">
        <f t="shared" si="423"/>
        <v>1</v>
      </c>
      <c r="AE4280" s="15">
        <f t="shared" si="424"/>
        <v>1</v>
      </c>
      <c r="AI4280" t="str">
        <f t="shared" si="425"/>
        <v/>
      </c>
      <c r="AJ4280" t="str">
        <f t="shared" si="426"/>
        <v/>
      </c>
      <c r="AL4280">
        <f t="shared" si="420"/>
        <v>0</v>
      </c>
    </row>
    <row r="4281" spans="1:38" x14ac:dyDescent="0.3">
      <c r="A4281">
        <v>4280</v>
      </c>
      <c r="B4281" t="s">
        <v>20</v>
      </c>
      <c r="C4281" t="s">
        <v>30</v>
      </c>
      <c r="D4281">
        <v>280</v>
      </c>
      <c r="E4281">
        <v>1810207890.4019799</v>
      </c>
      <c r="F4281">
        <v>7220366.7094639903</v>
      </c>
      <c r="G4281">
        <v>4489473777.7881498</v>
      </c>
      <c r="H4281">
        <v>12066998.0884535</v>
      </c>
      <c r="I4281">
        <v>21487.7765223524</v>
      </c>
      <c r="J4281">
        <v>-196845.07156944301</v>
      </c>
      <c r="K4281">
        <v>561.57499943751804</v>
      </c>
      <c r="L4281">
        <v>19755.889929041201</v>
      </c>
      <c r="M4281">
        <v>20363.667258953999</v>
      </c>
      <c r="Y4281" s="15">
        <f t="shared" si="421"/>
        <v>1</v>
      </c>
      <c r="Z4281" s="15">
        <f t="shared" si="422"/>
        <v>1</v>
      </c>
      <c r="AD4281" s="15">
        <f t="shared" si="423"/>
        <v>1</v>
      </c>
      <c r="AE4281" s="15">
        <f t="shared" si="424"/>
        <v>1</v>
      </c>
      <c r="AI4281" t="str">
        <f t="shared" si="425"/>
        <v/>
      </c>
      <c r="AJ4281" t="str">
        <f t="shared" si="426"/>
        <v/>
      </c>
      <c r="AL4281">
        <f t="shared" si="420"/>
        <v>0</v>
      </c>
    </row>
    <row r="4282" spans="1:38" x14ac:dyDescent="0.3">
      <c r="A4282">
        <v>4281</v>
      </c>
      <c r="B4282" t="s">
        <v>20</v>
      </c>
      <c r="C4282" t="s">
        <v>30</v>
      </c>
      <c r="D4282">
        <v>281</v>
      </c>
      <c r="E4282">
        <v>2311006450.9635601</v>
      </c>
      <c r="F4282">
        <v>6744227.3016799204</v>
      </c>
      <c r="G4282">
        <v>4491112070.54743</v>
      </c>
      <c r="H4282">
        <v>19522694.3680248</v>
      </c>
      <c r="I4282">
        <v>11119.6063762875</v>
      </c>
      <c r="J4282">
        <v>-167382.588266373</v>
      </c>
      <c r="K4282">
        <v>1755.70013068599</v>
      </c>
      <c r="L4282">
        <v>8317.6590822338203</v>
      </c>
      <c r="M4282">
        <v>9300.9567482088805</v>
      </c>
      <c r="Y4282" s="15">
        <f t="shared" si="421"/>
        <v>1</v>
      </c>
      <c r="Z4282" s="15">
        <f t="shared" si="422"/>
        <v>1</v>
      </c>
      <c r="AD4282" s="15">
        <f t="shared" si="423"/>
        <v>1</v>
      </c>
      <c r="AE4282" s="15">
        <f t="shared" si="424"/>
        <v>1</v>
      </c>
      <c r="AI4282" t="str">
        <f t="shared" si="425"/>
        <v/>
      </c>
      <c r="AJ4282" t="str">
        <f t="shared" si="426"/>
        <v/>
      </c>
      <c r="AL4282">
        <f t="shared" si="420"/>
        <v>0</v>
      </c>
    </row>
    <row r="4283" spans="1:38" x14ac:dyDescent="0.3">
      <c r="A4283">
        <v>4282</v>
      </c>
      <c r="B4283" t="s">
        <v>20</v>
      </c>
      <c r="C4283" t="s">
        <v>30</v>
      </c>
      <c r="D4283">
        <v>282</v>
      </c>
      <c r="E4283">
        <v>2406096289.5447998</v>
      </c>
      <c r="F4283">
        <v>6584864.4758804599</v>
      </c>
      <c r="G4283">
        <v>4488762217.5587997</v>
      </c>
      <c r="H4283">
        <v>14450851.469203001</v>
      </c>
      <c r="I4283">
        <v>13231.929947447001</v>
      </c>
      <c r="J4283">
        <v>-171371.19497775999</v>
      </c>
      <c r="K4283">
        <v>1092.11970790332</v>
      </c>
      <c r="L4283">
        <v>11157.906587371101</v>
      </c>
      <c r="M4283">
        <v>11885.751230797599</v>
      </c>
      <c r="Y4283" s="15">
        <f t="shared" si="421"/>
        <v>1</v>
      </c>
      <c r="Z4283" s="15">
        <f t="shared" si="422"/>
        <v>1</v>
      </c>
      <c r="AD4283" s="15">
        <f t="shared" si="423"/>
        <v>1</v>
      </c>
      <c r="AE4283" s="15">
        <f t="shared" si="424"/>
        <v>1</v>
      </c>
      <c r="AI4283" t="str">
        <f t="shared" si="425"/>
        <v/>
      </c>
      <c r="AJ4283" t="str">
        <f t="shared" si="426"/>
        <v/>
      </c>
      <c r="AL4283">
        <f t="shared" si="420"/>
        <v>0</v>
      </c>
    </row>
    <row r="4284" spans="1:38" x14ac:dyDescent="0.3">
      <c r="A4284">
        <v>4283</v>
      </c>
      <c r="B4284" t="s">
        <v>20</v>
      </c>
      <c r="C4284" t="s">
        <v>30</v>
      </c>
      <c r="D4284">
        <v>283</v>
      </c>
      <c r="E4284">
        <v>1293971250.52492</v>
      </c>
      <c r="F4284">
        <v>6235140.6613109699</v>
      </c>
      <c r="G4284">
        <v>4486652276.6072302</v>
      </c>
      <c r="H4284">
        <v>8009366.7748095999</v>
      </c>
      <c r="I4284">
        <v>21277.599799218598</v>
      </c>
      <c r="J4284">
        <v>-205037.61084938</v>
      </c>
      <c r="K4284">
        <v>376.422474827435</v>
      </c>
      <c r="L4284">
        <v>20128.0748853564</v>
      </c>
      <c r="M4284">
        <v>20531.481889899202</v>
      </c>
      <c r="Y4284" s="15">
        <f t="shared" si="421"/>
        <v>1</v>
      </c>
      <c r="Z4284" s="15">
        <f t="shared" si="422"/>
        <v>1</v>
      </c>
      <c r="AD4284" s="15">
        <f t="shared" si="423"/>
        <v>1</v>
      </c>
      <c r="AE4284" s="15">
        <f t="shared" si="424"/>
        <v>1</v>
      </c>
      <c r="AI4284" t="str">
        <f t="shared" si="425"/>
        <v/>
      </c>
      <c r="AJ4284" t="str">
        <f t="shared" si="426"/>
        <v/>
      </c>
      <c r="AL4284">
        <f t="shared" si="420"/>
        <v>0</v>
      </c>
    </row>
    <row r="4285" spans="1:38" x14ac:dyDescent="0.3">
      <c r="A4285">
        <v>4284</v>
      </c>
      <c r="B4285" t="s">
        <v>20</v>
      </c>
      <c r="C4285" t="s">
        <v>30</v>
      </c>
      <c r="D4285">
        <v>284</v>
      </c>
      <c r="E4285">
        <v>1647139126.675</v>
      </c>
      <c r="F4285">
        <v>6472011.3295753403</v>
      </c>
      <c r="G4285">
        <v>4489787223.9031696</v>
      </c>
      <c r="H4285">
        <v>14897118.626816301</v>
      </c>
      <c r="I4285">
        <v>17061.838141763601</v>
      </c>
      <c r="J4285">
        <v>-211066.28118419601</v>
      </c>
      <c r="K4285">
        <v>873.12507029072299</v>
      </c>
      <c r="L4285">
        <v>14923.765371748301</v>
      </c>
      <c r="M4285">
        <v>15674.087110098801</v>
      </c>
      <c r="Y4285" s="15">
        <f t="shared" si="421"/>
        <v>1</v>
      </c>
      <c r="Z4285" s="15">
        <f t="shared" si="422"/>
        <v>1</v>
      </c>
      <c r="AD4285" s="15">
        <f t="shared" si="423"/>
        <v>1</v>
      </c>
      <c r="AE4285" s="15">
        <f t="shared" si="424"/>
        <v>1</v>
      </c>
      <c r="AI4285" t="str">
        <f t="shared" si="425"/>
        <v/>
      </c>
      <c r="AJ4285" t="str">
        <f t="shared" si="426"/>
        <v/>
      </c>
      <c r="AL4285">
        <f t="shared" si="420"/>
        <v>0</v>
      </c>
    </row>
    <row r="4286" spans="1:38" x14ac:dyDescent="0.3">
      <c r="A4286">
        <v>4285</v>
      </c>
      <c r="B4286" t="s">
        <v>20</v>
      </c>
      <c r="C4286" t="s">
        <v>30</v>
      </c>
      <c r="D4286">
        <v>285</v>
      </c>
      <c r="E4286">
        <v>2067052593.9707999</v>
      </c>
      <c r="F4286">
        <v>6466708.9091939004</v>
      </c>
      <c r="G4286">
        <v>4488126986.8893404</v>
      </c>
      <c r="H4286">
        <v>8847466.63493466</v>
      </c>
      <c r="I4286">
        <v>14372.357799638099</v>
      </c>
      <c r="J4286">
        <v>-189189.02943229699</v>
      </c>
      <c r="K4286">
        <v>615.58908832324403</v>
      </c>
      <c r="L4286">
        <v>13102.5466388596</v>
      </c>
      <c r="M4286">
        <v>13548.166138295701</v>
      </c>
      <c r="Y4286" s="15">
        <f t="shared" si="421"/>
        <v>1</v>
      </c>
      <c r="Z4286" s="15">
        <f t="shared" si="422"/>
        <v>1</v>
      </c>
      <c r="AD4286" s="15">
        <f t="shared" si="423"/>
        <v>1</v>
      </c>
      <c r="AE4286" s="15">
        <f t="shared" si="424"/>
        <v>1</v>
      </c>
      <c r="AI4286" t="str">
        <f t="shared" si="425"/>
        <v/>
      </c>
      <c r="AJ4286" t="str">
        <f t="shared" si="426"/>
        <v/>
      </c>
      <c r="AL4286">
        <f t="shared" si="420"/>
        <v>0</v>
      </c>
    </row>
    <row r="4287" spans="1:38" x14ac:dyDescent="0.3">
      <c r="A4287">
        <v>4286</v>
      </c>
      <c r="B4287" t="s">
        <v>20</v>
      </c>
      <c r="C4287" t="s">
        <v>30</v>
      </c>
      <c r="D4287">
        <v>286</v>
      </c>
      <c r="E4287">
        <v>1511231246.70332</v>
      </c>
      <c r="F4287">
        <v>7021157.3606546801</v>
      </c>
      <c r="G4287">
        <v>4487084754.6566</v>
      </c>
      <c r="H4287">
        <v>13436497.1739781</v>
      </c>
      <c r="I4287">
        <v>23783.297529258802</v>
      </c>
      <c r="J4287">
        <v>-225085.311785698</v>
      </c>
      <c r="K4287">
        <v>564.95518157009997</v>
      </c>
      <c r="L4287">
        <v>21854.856905824599</v>
      </c>
      <c r="M4287">
        <v>22531.611664209398</v>
      </c>
      <c r="Y4287" s="15">
        <f t="shared" si="421"/>
        <v>1</v>
      </c>
      <c r="Z4287" s="15">
        <f t="shared" si="422"/>
        <v>1</v>
      </c>
      <c r="AD4287" s="15">
        <f t="shared" si="423"/>
        <v>1</v>
      </c>
      <c r="AE4287" s="15">
        <f t="shared" si="424"/>
        <v>1</v>
      </c>
      <c r="AI4287" t="str">
        <f t="shared" si="425"/>
        <v/>
      </c>
      <c r="AJ4287" t="str">
        <f t="shared" si="426"/>
        <v/>
      </c>
      <c r="AL4287">
        <f t="shared" si="420"/>
        <v>0</v>
      </c>
    </row>
    <row r="4288" spans="1:38" x14ac:dyDescent="0.3">
      <c r="A4288">
        <v>4287</v>
      </c>
      <c r="B4288" t="s">
        <v>20</v>
      </c>
      <c r="C4288" t="s">
        <v>30</v>
      </c>
      <c r="D4288">
        <v>287</v>
      </c>
      <c r="E4288">
        <v>1796925316.5404301</v>
      </c>
      <c r="F4288">
        <v>6477210.8836108604</v>
      </c>
      <c r="G4288">
        <v>4488657512.8097897</v>
      </c>
      <c r="H4288">
        <v>13017418.293571001</v>
      </c>
      <c r="I4288">
        <v>14450.3437683471</v>
      </c>
      <c r="J4288">
        <v>-200664.390871048</v>
      </c>
      <c r="K4288">
        <v>900.83796636625095</v>
      </c>
      <c r="L4288">
        <v>12582.050423399</v>
      </c>
      <c r="M4288">
        <v>13237.6974761979</v>
      </c>
      <c r="Y4288" s="15">
        <f t="shared" si="421"/>
        <v>1</v>
      </c>
      <c r="Z4288" s="15">
        <f t="shared" si="422"/>
        <v>1</v>
      </c>
      <c r="AD4288" s="15">
        <f t="shared" si="423"/>
        <v>1</v>
      </c>
      <c r="AE4288" s="15">
        <f t="shared" si="424"/>
        <v>1</v>
      </c>
      <c r="AI4288" t="str">
        <f t="shared" si="425"/>
        <v/>
      </c>
      <c r="AJ4288" t="str">
        <f t="shared" si="426"/>
        <v/>
      </c>
      <c r="AL4288">
        <f t="shared" si="420"/>
        <v>0</v>
      </c>
    </row>
    <row r="4289" spans="1:38" x14ac:dyDescent="0.3">
      <c r="A4289">
        <v>4288</v>
      </c>
      <c r="B4289" t="s">
        <v>20</v>
      </c>
      <c r="C4289" t="s">
        <v>30</v>
      </c>
      <c r="D4289">
        <v>288</v>
      </c>
      <c r="E4289">
        <v>1345120828.90136</v>
      </c>
      <c r="F4289">
        <v>6551563.89439754</v>
      </c>
      <c r="G4289">
        <v>4489962113.8767595</v>
      </c>
      <c r="H4289">
        <v>11722684.7997446</v>
      </c>
      <c r="I4289">
        <v>17640.105909331702</v>
      </c>
      <c r="J4289">
        <v>-203615.320039749</v>
      </c>
      <c r="K4289">
        <v>664.54730260679696</v>
      </c>
      <c r="L4289">
        <v>15957.6360445426</v>
      </c>
      <c r="M4289">
        <v>16548.071380222002</v>
      </c>
      <c r="Y4289" s="15">
        <f t="shared" si="421"/>
        <v>1</v>
      </c>
      <c r="Z4289" s="15">
        <f t="shared" si="422"/>
        <v>1</v>
      </c>
      <c r="AD4289" s="15">
        <f t="shared" si="423"/>
        <v>1</v>
      </c>
      <c r="AE4289" s="15">
        <f t="shared" si="424"/>
        <v>1</v>
      </c>
      <c r="AI4289" t="str">
        <f t="shared" si="425"/>
        <v/>
      </c>
      <c r="AJ4289" t="str">
        <f t="shared" si="426"/>
        <v/>
      </c>
      <c r="AL4289">
        <f t="shared" si="420"/>
        <v>0</v>
      </c>
    </row>
    <row r="4290" spans="1:38" x14ac:dyDescent="0.3">
      <c r="A4290">
        <v>4289</v>
      </c>
      <c r="B4290" t="s">
        <v>20</v>
      </c>
      <c r="C4290" t="s">
        <v>30</v>
      </c>
      <c r="D4290">
        <v>289</v>
      </c>
      <c r="E4290">
        <v>1686106865.4891901</v>
      </c>
      <c r="F4290">
        <v>7187037.4241424501</v>
      </c>
      <c r="G4290">
        <v>4490298304.5128803</v>
      </c>
      <c r="H4290">
        <v>13537236.2820749</v>
      </c>
      <c r="I4290">
        <v>21902.478037714998</v>
      </c>
      <c r="J4290">
        <v>-197710.40853214299</v>
      </c>
      <c r="K4290">
        <v>618.06870705517804</v>
      </c>
      <c r="L4290">
        <v>19959.5790784581</v>
      </c>
      <c r="M4290">
        <v>20641.407753792901</v>
      </c>
      <c r="Y4290" s="15">
        <f t="shared" si="421"/>
        <v>1</v>
      </c>
      <c r="Z4290" s="15">
        <f t="shared" si="422"/>
        <v>1</v>
      </c>
      <c r="AD4290" s="15">
        <f t="shared" si="423"/>
        <v>1</v>
      </c>
      <c r="AE4290" s="15">
        <f t="shared" si="424"/>
        <v>1</v>
      </c>
      <c r="AI4290" t="str">
        <f t="shared" si="425"/>
        <v/>
      </c>
      <c r="AJ4290" t="str">
        <f t="shared" si="426"/>
        <v/>
      </c>
      <c r="AL4290">
        <f t="shared" ref="AL4290:AL4353" si="427">IF(H4290&lt;0,1,0)</f>
        <v>0</v>
      </c>
    </row>
    <row r="4291" spans="1:38" x14ac:dyDescent="0.3">
      <c r="A4291">
        <v>4290</v>
      </c>
      <c r="B4291" t="s">
        <v>20</v>
      </c>
      <c r="C4291" t="s">
        <v>30</v>
      </c>
      <c r="D4291">
        <v>290</v>
      </c>
      <c r="E4291">
        <v>1523714662.67557</v>
      </c>
      <c r="F4291">
        <v>6108396.1128850495</v>
      </c>
      <c r="G4291">
        <v>4487372631.84443</v>
      </c>
      <c r="H4291">
        <v>10144029.455197999</v>
      </c>
      <c r="I4291">
        <v>17919.890010424901</v>
      </c>
      <c r="J4291">
        <v>-206588.22360420201</v>
      </c>
      <c r="K4291">
        <v>566.07654674759499</v>
      </c>
      <c r="L4291">
        <v>16463.9928198534</v>
      </c>
      <c r="M4291">
        <v>16974.916173917401</v>
      </c>
      <c r="Y4291" s="15">
        <f t="shared" si="421"/>
        <v>1</v>
      </c>
      <c r="Z4291" s="15">
        <f t="shared" si="422"/>
        <v>1</v>
      </c>
      <c r="AD4291" s="15">
        <f t="shared" si="423"/>
        <v>1</v>
      </c>
      <c r="AE4291" s="15">
        <f t="shared" si="424"/>
        <v>1</v>
      </c>
      <c r="AI4291" t="str">
        <f t="shared" si="425"/>
        <v/>
      </c>
      <c r="AJ4291" t="str">
        <f t="shared" si="426"/>
        <v/>
      </c>
      <c r="AL4291">
        <f t="shared" si="427"/>
        <v>0</v>
      </c>
    </row>
    <row r="4292" spans="1:38" x14ac:dyDescent="0.3">
      <c r="A4292">
        <v>4291</v>
      </c>
      <c r="B4292" t="s">
        <v>20</v>
      </c>
      <c r="C4292" t="s">
        <v>30</v>
      </c>
      <c r="D4292">
        <v>291</v>
      </c>
      <c r="E4292">
        <v>1094035298.85252</v>
      </c>
      <c r="F4292">
        <v>6527063.4384891102</v>
      </c>
      <c r="G4292">
        <v>4489757873.1888103</v>
      </c>
      <c r="H4292">
        <v>12877290.670050601</v>
      </c>
      <c r="I4292">
        <v>15482.149440703</v>
      </c>
      <c r="J4292">
        <v>-214120.025091171</v>
      </c>
      <c r="K4292">
        <v>831.75083145728297</v>
      </c>
      <c r="L4292">
        <v>13633.9675725902</v>
      </c>
      <c r="M4292">
        <v>14282.5568308783</v>
      </c>
      <c r="Y4292" s="15">
        <f t="shared" si="421"/>
        <v>1</v>
      </c>
      <c r="Z4292" s="15">
        <f t="shared" si="422"/>
        <v>1</v>
      </c>
      <c r="AD4292" s="15">
        <f t="shared" si="423"/>
        <v>1</v>
      </c>
      <c r="AE4292" s="15">
        <f t="shared" si="424"/>
        <v>1</v>
      </c>
      <c r="AI4292" t="str">
        <f t="shared" si="425"/>
        <v/>
      </c>
      <c r="AJ4292" t="str">
        <f t="shared" si="426"/>
        <v/>
      </c>
      <c r="AL4292">
        <f t="shared" si="427"/>
        <v>0</v>
      </c>
    </row>
    <row r="4293" spans="1:38" x14ac:dyDescent="0.3">
      <c r="A4293">
        <v>4292</v>
      </c>
      <c r="B4293" t="s">
        <v>20</v>
      </c>
      <c r="C4293" t="s">
        <v>30</v>
      </c>
      <c r="D4293">
        <v>292</v>
      </c>
      <c r="E4293">
        <v>1353991977.3652799</v>
      </c>
      <c r="F4293">
        <v>6678551.5595273804</v>
      </c>
      <c r="G4293">
        <v>4489986748.81882</v>
      </c>
      <c r="H4293">
        <v>15420775.9513948</v>
      </c>
      <c r="I4293">
        <v>15895.8125085868</v>
      </c>
      <c r="J4293">
        <v>-200468.378839493</v>
      </c>
      <c r="K4293">
        <v>970.11561649111104</v>
      </c>
      <c r="L4293">
        <v>13682.583092877299</v>
      </c>
      <c r="M4293">
        <v>14459.279829233799</v>
      </c>
      <c r="Y4293" s="15">
        <f t="shared" si="421"/>
        <v>1</v>
      </c>
      <c r="Z4293" s="15">
        <f t="shared" si="422"/>
        <v>1</v>
      </c>
      <c r="AD4293" s="15">
        <f t="shared" si="423"/>
        <v>1</v>
      </c>
      <c r="AE4293" s="15">
        <f t="shared" si="424"/>
        <v>1</v>
      </c>
      <c r="AI4293" t="str">
        <f t="shared" si="425"/>
        <v/>
      </c>
      <c r="AJ4293" t="str">
        <f t="shared" si="426"/>
        <v/>
      </c>
      <c r="AL4293">
        <f t="shared" si="427"/>
        <v>0</v>
      </c>
    </row>
    <row r="4294" spans="1:38" x14ac:dyDescent="0.3">
      <c r="A4294">
        <v>4293</v>
      </c>
      <c r="B4294" t="s">
        <v>20</v>
      </c>
      <c r="C4294" t="s">
        <v>30</v>
      </c>
      <c r="D4294">
        <v>293</v>
      </c>
      <c r="E4294">
        <v>2032377323.4437201</v>
      </c>
      <c r="F4294">
        <v>6381132.25937209</v>
      </c>
      <c r="G4294">
        <v>4488268279.7179298</v>
      </c>
      <c r="H4294">
        <v>10505164.8046942</v>
      </c>
      <c r="I4294">
        <v>17091.655698581599</v>
      </c>
      <c r="J4294">
        <v>-180942.89534282699</v>
      </c>
      <c r="K4294">
        <v>614.63704804011297</v>
      </c>
      <c r="L4294">
        <v>15583.927434069599</v>
      </c>
      <c r="M4294">
        <v>16113.040057481699</v>
      </c>
      <c r="Y4294" s="15">
        <f t="shared" si="421"/>
        <v>1</v>
      </c>
      <c r="Z4294" s="15">
        <f t="shared" si="422"/>
        <v>1</v>
      </c>
      <c r="AD4294" s="15">
        <f t="shared" si="423"/>
        <v>1</v>
      </c>
      <c r="AE4294" s="15">
        <f t="shared" si="424"/>
        <v>1</v>
      </c>
      <c r="AI4294" t="str">
        <f t="shared" si="425"/>
        <v/>
      </c>
      <c r="AJ4294" t="str">
        <f t="shared" si="426"/>
        <v/>
      </c>
      <c r="AL4294">
        <f t="shared" si="427"/>
        <v>0</v>
      </c>
    </row>
    <row r="4295" spans="1:38" x14ac:dyDescent="0.3">
      <c r="A4295">
        <v>4294</v>
      </c>
      <c r="B4295" t="s">
        <v>20</v>
      </c>
      <c r="C4295" t="s">
        <v>30</v>
      </c>
      <c r="D4295">
        <v>294</v>
      </c>
      <c r="E4295">
        <v>1559995836.6853199</v>
      </c>
      <c r="F4295">
        <v>6267458.6905300096</v>
      </c>
      <c r="G4295">
        <v>4488111374.8851604</v>
      </c>
      <c r="H4295">
        <v>10093075.5908358</v>
      </c>
      <c r="I4295">
        <v>17632.052651403501</v>
      </c>
      <c r="J4295">
        <v>-213799.55615329699</v>
      </c>
      <c r="K4295">
        <v>572.42771391295901</v>
      </c>
      <c r="L4295">
        <v>16183.468490462001</v>
      </c>
      <c r="M4295">
        <v>16691.8254561498</v>
      </c>
      <c r="Y4295" s="15">
        <f t="shared" si="421"/>
        <v>1</v>
      </c>
      <c r="Z4295" s="15">
        <f t="shared" si="422"/>
        <v>1</v>
      </c>
      <c r="AD4295" s="15">
        <f t="shared" si="423"/>
        <v>1</v>
      </c>
      <c r="AE4295" s="15">
        <f t="shared" si="424"/>
        <v>1</v>
      </c>
      <c r="AI4295" t="str">
        <f t="shared" si="425"/>
        <v/>
      </c>
      <c r="AJ4295" t="str">
        <f t="shared" si="426"/>
        <v/>
      </c>
      <c r="AL4295">
        <f t="shared" si="427"/>
        <v>0</v>
      </c>
    </row>
    <row r="4296" spans="1:38" x14ac:dyDescent="0.3">
      <c r="A4296">
        <v>4295</v>
      </c>
      <c r="B4296" t="s">
        <v>20</v>
      </c>
      <c r="C4296" t="s">
        <v>30</v>
      </c>
      <c r="D4296">
        <v>295</v>
      </c>
      <c r="E4296">
        <v>1926324819.6935799</v>
      </c>
      <c r="F4296">
        <v>6380824.1274580201</v>
      </c>
      <c r="G4296">
        <v>4489247400.15376</v>
      </c>
      <c r="H4296">
        <v>20864560.357639801</v>
      </c>
      <c r="I4296">
        <v>11395.8559777755</v>
      </c>
      <c r="J4296">
        <v>-184457.09494304701</v>
      </c>
      <c r="K4296">
        <v>1830.8901409714499</v>
      </c>
      <c r="L4296">
        <v>8401.3206265762601</v>
      </c>
      <c r="M4296">
        <v>9452.2039275444495</v>
      </c>
      <c r="Y4296" s="15">
        <f t="shared" si="421"/>
        <v>1</v>
      </c>
      <c r="Z4296" s="15">
        <f t="shared" si="422"/>
        <v>1</v>
      </c>
      <c r="AD4296" s="15">
        <f t="shared" si="423"/>
        <v>1</v>
      </c>
      <c r="AE4296" s="15">
        <f t="shared" si="424"/>
        <v>1</v>
      </c>
      <c r="AI4296" t="str">
        <f t="shared" si="425"/>
        <v/>
      </c>
      <c r="AJ4296" t="str">
        <f t="shared" si="426"/>
        <v/>
      </c>
      <c r="AL4296">
        <f t="shared" si="427"/>
        <v>0</v>
      </c>
    </row>
    <row r="4297" spans="1:38" x14ac:dyDescent="0.3">
      <c r="A4297">
        <v>4296</v>
      </c>
      <c r="B4297" t="s">
        <v>20</v>
      </c>
      <c r="C4297" t="s">
        <v>30</v>
      </c>
      <c r="D4297">
        <v>296</v>
      </c>
      <c r="E4297">
        <v>1797785865.7495899</v>
      </c>
      <c r="F4297">
        <v>6207166.02767599</v>
      </c>
      <c r="G4297">
        <v>4486669128.0643196</v>
      </c>
      <c r="H4297">
        <v>13800216.386612199</v>
      </c>
      <c r="I4297">
        <v>14417.461314751799</v>
      </c>
      <c r="J4297">
        <v>-178290.28904342701</v>
      </c>
      <c r="K4297">
        <v>957.18768272275304</v>
      </c>
      <c r="L4297">
        <v>12436.818774695699</v>
      </c>
      <c r="M4297">
        <v>13131.892943614301</v>
      </c>
      <c r="Y4297" s="15">
        <f t="shared" si="421"/>
        <v>1</v>
      </c>
      <c r="Z4297" s="15">
        <f t="shared" si="422"/>
        <v>1</v>
      </c>
      <c r="AD4297" s="15">
        <f t="shared" si="423"/>
        <v>1</v>
      </c>
      <c r="AE4297" s="15">
        <f t="shared" si="424"/>
        <v>1</v>
      </c>
      <c r="AI4297" t="str">
        <f t="shared" si="425"/>
        <v/>
      </c>
      <c r="AJ4297" t="str">
        <f t="shared" si="426"/>
        <v/>
      </c>
      <c r="AL4297">
        <f t="shared" si="427"/>
        <v>0</v>
      </c>
    </row>
    <row r="4298" spans="1:38" x14ac:dyDescent="0.3">
      <c r="A4298">
        <v>4297</v>
      </c>
      <c r="B4298" t="s">
        <v>20</v>
      </c>
      <c r="C4298" t="s">
        <v>30</v>
      </c>
      <c r="D4298">
        <v>297</v>
      </c>
      <c r="E4298">
        <v>1612321413.87866</v>
      </c>
      <c r="F4298">
        <v>6046309.16642363</v>
      </c>
      <c r="G4298">
        <v>4487459581.7649097</v>
      </c>
      <c r="H4298">
        <v>10056973.3581629</v>
      </c>
      <c r="I4298">
        <v>14332.2210891712</v>
      </c>
      <c r="J4298">
        <v>-206184.47650528001</v>
      </c>
      <c r="K4298">
        <v>701.70375516754098</v>
      </c>
      <c r="L4298">
        <v>12888.818413491999</v>
      </c>
      <c r="M4298">
        <v>13395.357021505701</v>
      </c>
      <c r="Y4298" s="15">
        <f t="shared" si="421"/>
        <v>1</v>
      </c>
      <c r="Z4298" s="15">
        <f t="shared" si="422"/>
        <v>1</v>
      </c>
      <c r="AD4298" s="15">
        <f t="shared" si="423"/>
        <v>1</v>
      </c>
      <c r="AE4298" s="15">
        <f t="shared" si="424"/>
        <v>1</v>
      </c>
      <c r="AI4298" t="str">
        <f t="shared" si="425"/>
        <v/>
      </c>
      <c r="AJ4298" t="str">
        <f t="shared" si="426"/>
        <v/>
      </c>
      <c r="AL4298">
        <f t="shared" si="427"/>
        <v>0</v>
      </c>
    </row>
    <row r="4299" spans="1:38" x14ac:dyDescent="0.3">
      <c r="A4299">
        <v>4298</v>
      </c>
      <c r="B4299" t="s">
        <v>20</v>
      </c>
      <c r="C4299" t="s">
        <v>30</v>
      </c>
      <c r="D4299">
        <v>298</v>
      </c>
      <c r="E4299">
        <v>2239745486.0379801</v>
      </c>
      <c r="F4299">
        <v>6579802.4440577198</v>
      </c>
      <c r="G4299">
        <v>4489111265.9457703</v>
      </c>
      <c r="H4299">
        <v>17012179.2932854</v>
      </c>
      <c r="I4299">
        <v>12551.9970891271</v>
      </c>
      <c r="J4299">
        <v>-168935.62736129799</v>
      </c>
      <c r="K4299">
        <v>1355.33645940867</v>
      </c>
      <c r="L4299">
        <v>10110.3653738425</v>
      </c>
      <c r="M4299">
        <v>10967.2161689681</v>
      </c>
      <c r="Y4299" s="15">
        <f t="shared" si="421"/>
        <v>1</v>
      </c>
      <c r="Z4299" s="15">
        <f t="shared" si="422"/>
        <v>1</v>
      </c>
      <c r="AD4299" s="15">
        <f t="shared" si="423"/>
        <v>1</v>
      </c>
      <c r="AE4299" s="15">
        <f t="shared" si="424"/>
        <v>1</v>
      </c>
      <c r="AI4299" t="str">
        <f t="shared" si="425"/>
        <v/>
      </c>
      <c r="AJ4299" t="str">
        <f t="shared" si="426"/>
        <v/>
      </c>
      <c r="AL4299">
        <f t="shared" si="427"/>
        <v>0</v>
      </c>
    </row>
    <row r="4300" spans="1:38" x14ac:dyDescent="0.3">
      <c r="A4300">
        <v>4299</v>
      </c>
      <c r="B4300" t="s">
        <v>20</v>
      </c>
      <c r="C4300" t="s">
        <v>30</v>
      </c>
      <c r="D4300">
        <v>299</v>
      </c>
      <c r="E4300">
        <v>1394410282.9087901</v>
      </c>
      <c r="F4300">
        <v>6550461.5912256297</v>
      </c>
      <c r="G4300">
        <v>4487490453.8081303</v>
      </c>
      <c r="H4300">
        <v>12509134.808303799</v>
      </c>
      <c r="I4300">
        <v>16131.719153187199</v>
      </c>
      <c r="J4300">
        <v>-194137.62218952199</v>
      </c>
      <c r="K4300">
        <v>775.43717997547299</v>
      </c>
      <c r="L4300">
        <v>14336.3759609849</v>
      </c>
      <c r="M4300">
        <v>14966.422348460899</v>
      </c>
      <c r="Y4300" s="15">
        <f t="shared" si="421"/>
        <v>1</v>
      </c>
      <c r="Z4300" s="15">
        <f t="shared" si="422"/>
        <v>1</v>
      </c>
      <c r="AD4300" s="15">
        <f t="shared" si="423"/>
        <v>1</v>
      </c>
      <c r="AE4300" s="15">
        <f t="shared" si="424"/>
        <v>1</v>
      </c>
      <c r="AI4300" t="str">
        <f t="shared" si="425"/>
        <v/>
      </c>
      <c r="AJ4300" t="str">
        <f t="shared" si="426"/>
        <v/>
      </c>
      <c r="AL4300">
        <f t="shared" si="427"/>
        <v>0</v>
      </c>
    </row>
    <row r="4301" spans="1:38" x14ac:dyDescent="0.3">
      <c r="A4301">
        <v>4300</v>
      </c>
      <c r="B4301" t="s">
        <v>20</v>
      </c>
      <c r="C4301" t="s">
        <v>30</v>
      </c>
      <c r="D4301">
        <v>300</v>
      </c>
      <c r="E4301">
        <v>1447718590.5357399</v>
      </c>
      <c r="F4301">
        <v>6189983.4055504296</v>
      </c>
      <c r="G4301">
        <v>4488886498.1609898</v>
      </c>
      <c r="H4301">
        <v>6844916.0994729996</v>
      </c>
      <c r="I4301">
        <v>14839.023077415301</v>
      </c>
      <c r="J4301">
        <v>-193499.27288150799</v>
      </c>
      <c r="K4301">
        <v>461.27808170140401</v>
      </c>
      <c r="L4301">
        <v>13856.623118608601</v>
      </c>
      <c r="M4301">
        <v>14201.3803481963</v>
      </c>
      <c r="Y4301" s="15">
        <f t="shared" si="421"/>
        <v>1</v>
      </c>
      <c r="Z4301" s="15">
        <f t="shared" si="422"/>
        <v>1</v>
      </c>
      <c r="AD4301" s="15">
        <f t="shared" si="423"/>
        <v>1</v>
      </c>
      <c r="AE4301" s="15">
        <f t="shared" si="424"/>
        <v>1</v>
      </c>
      <c r="AI4301" t="str">
        <f t="shared" si="425"/>
        <v/>
      </c>
      <c r="AJ4301" t="str">
        <f t="shared" si="426"/>
        <v/>
      </c>
      <c r="AL4301">
        <f t="shared" si="427"/>
        <v>0</v>
      </c>
    </row>
    <row r="4302" spans="1:38" x14ac:dyDescent="0.3">
      <c r="A4302">
        <v>4301</v>
      </c>
      <c r="B4302" t="s">
        <v>20</v>
      </c>
      <c r="C4302" t="s">
        <v>30</v>
      </c>
      <c r="D4302">
        <v>301</v>
      </c>
      <c r="E4302">
        <v>1891113031.43505</v>
      </c>
      <c r="F4302">
        <v>7136393.3092899797</v>
      </c>
      <c r="G4302">
        <v>4490759501.1809301</v>
      </c>
      <c r="H4302">
        <v>12398340.2460375</v>
      </c>
      <c r="I4302">
        <v>20429.827937646802</v>
      </c>
      <c r="J4302">
        <v>-221402.05514049501</v>
      </c>
      <c r="K4302">
        <v>606.87443300443203</v>
      </c>
      <c r="L4302">
        <v>18650.386265904999</v>
      </c>
      <c r="M4302">
        <v>19274.852274339799</v>
      </c>
      <c r="Y4302" s="15">
        <f t="shared" si="421"/>
        <v>1</v>
      </c>
      <c r="Z4302" s="15">
        <f t="shared" si="422"/>
        <v>1</v>
      </c>
      <c r="AD4302" s="15">
        <f t="shared" si="423"/>
        <v>1</v>
      </c>
      <c r="AE4302" s="15">
        <f t="shared" si="424"/>
        <v>1</v>
      </c>
      <c r="AI4302" t="str">
        <f t="shared" si="425"/>
        <v/>
      </c>
      <c r="AJ4302" t="str">
        <f t="shared" si="426"/>
        <v/>
      </c>
      <c r="AL4302">
        <f t="shared" si="427"/>
        <v>0</v>
      </c>
    </row>
    <row r="4303" spans="1:38" x14ac:dyDescent="0.3">
      <c r="A4303">
        <v>4302</v>
      </c>
      <c r="B4303" t="s">
        <v>20</v>
      </c>
      <c r="C4303" t="s">
        <v>30</v>
      </c>
      <c r="D4303">
        <v>302</v>
      </c>
      <c r="E4303">
        <v>1606099448.85024</v>
      </c>
      <c r="F4303">
        <v>6647615.6588048702</v>
      </c>
      <c r="G4303">
        <v>4487713891.9272203</v>
      </c>
      <c r="H4303">
        <v>11751405.905730501</v>
      </c>
      <c r="I4303">
        <v>15121.6497761272</v>
      </c>
      <c r="J4303">
        <v>-192338.391083717</v>
      </c>
      <c r="K4303">
        <v>777.12459154308897</v>
      </c>
      <c r="L4303">
        <v>13435.057784357001</v>
      </c>
      <c r="M4303">
        <v>14026.9397132139</v>
      </c>
      <c r="Y4303" s="15">
        <f t="shared" si="421"/>
        <v>1</v>
      </c>
      <c r="Z4303" s="15">
        <f t="shared" si="422"/>
        <v>1</v>
      </c>
      <c r="AD4303" s="15">
        <f t="shared" si="423"/>
        <v>1</v>
      </c>
      <c r="AE4303" s="15">
        <f t="shared" si="424"/>
        <v>1</v>
      </c>
      <c r="AI4303" t="str">
        <f t="shared" si="425"/>
        <v/>
      </c>
      <c r="AJ4303" t="str">
        <f t="shared" si="426"/>
        <v/>
      </c>
      <c r="AL4303">
        <f t="shared" si="427"/>
        <v>0</v>
      </c>
    </row>
    <row r="4304" spans="1:38" x14ac:dyDescent="0.3">
      <c r="A4304">
        <v>4303</v>
      </c>
      <c r="B4304" t="s">
        <v>20</v>
      </c>
      <c r="C4304" t="s">
        <v>30</v>
      </c>
      <c r="D4304">
        <v>303</v>
      </c>
      <c r="E4304">
        <v>2310619251.9853601</v>
      </c>
      <c r="F4304">
        <v>6755442.6625322597</v>
      </c>
      <c r="G4304">
        <v>4488206447.5353098</v>
      </c>
      <c r="H4304">
        <v>12658291.5275102</v>
      </c>
      <c r="I4304">
        <v>11463.855212558101</v>
      </c>
      <c r="J4304">
        <v>-162146.74601078001</v>
      </c>
      <c r="K4304">
        <v>1104.19150388812</v>
      </c>
      <c r="L4304">
        <v>9647.1046644912403</v>
      </c>
      <c r="M4304">
        <v>10284.663614070399</v>
      </c>
      <c r="Y4304" s="15">
        <f t="shared" si="421"/>
        <v>1</v>
      </c>
      <c r="Z4304" s="15">
        <f t="shared" si="422"/>
        <v>1</v>
      </c>
      <c r="AD4304" s="15">
        <f t="shared" si="423"/>
        <v>1</v>
      </c>
      <c r="AE4304" s="15">
        <f t="shared" si="424"/>
        <v>1</v>
      </c>
      <c r="AI4304" t="str">
        <f t="shared" si="425"/>
        <v/>
      </c>
      <c r="AJ4304" t="str">
        <f t="shared" si="426"/>
        <v/>
      </c>
      <c r="AL4304">
        <f t="shared" si="427"/>
        <v>0</v>
      </c>
    </row>
    <row r="4305" spans="1:38" x14ac:dyDescent="0.3">
      <c r="A4305">
        <v>4304</v>
      </c>
      <c r="B4305" t="s">
        <v>20</v>
      </c>
      <c r="C4305" t="s">
        <v>30</v>
      </c>
      <c r="D4305">
        <v>304</v>
      </c>
      <c r="E4305">
        <v>1479846767.24457</v>
      </c>
      <c r="F4305">
        <v>5905569.1218021503</v>
      </c>
      <c r="G4305">
        <v>4487099444.7070103</v>
      </c>
      <c r="H4305">
        <v>12391213.7356884</v>
      </c>
      <c r="I4305">
        <v>13358.5596045898</v>
      </c>
      <c r="J4305">
        <v>-180343.490483284</v>
      </c>
      <c r="K4305">
        <v>927.58606485020903</v>
      </c>
      <c r="L4305">
        <v>11580.140747937599</v>
      </c>
      <c r="M4305">
        <v>12204.2478161124</v>
      </c>
      <c r="Y4305" s="15">
        <f t="shared" si="421"/>
        <v>1</v>
      </c>
      <c r="Z4305" s="15">
        <f t="shared" si="422"/>
        <v>1</v>
      </c>
      <c r="AD4305" s="15">
        <f t="shared" si="423"/>
        <v>1</v>
      </c>
      <c r="AE4305" s="15">
        <f t="shared" si="424"/>
        <v>1</v>
      </c>
      <c r="AI4305" t="str">
        <f t="shared" si="425"/>
        <v/>
      </c>
      <c r="AJ4305" t="str">
        <f t="shared" si="426"/>
        <v/>
      </c>
      <c r="AL4305">
        <f t="shared" si="427"/>
        <v>0</v>
      </c>
    </row>
    <row r="4306" spans="1:38" x14ac:dyDescent="0.3">
      <c r="A4306">
        <v>4305</v>
      </c>
      <c r="B4306" t="s">
        <v>20</v>
      </c>
      <c r="C4306" t="s">
        <v>30</v>
      </c>
      <c r="D4306">
        <v>305</v>
      </c>
      <c r="E4306">
        <v>2005955447.98406</v>
      </c>
      <c r="F4306">
        <v>6765644.5853336696</v>
      </c>
      <c r="G4306">
        <v>4487516824.0177402</v>
      </c>
      <c r="H4306">
        <v>16600279.258024201</v>
      </c>
      <c r="I4306">
        <v>17450.998688407199</v>
      </c>
      <c r="J4306">
        <v>-195324.25054454801</v>
      </c>
      <c r="K4306">
        <v>951.25096015575502</v>
      </c>
      <c r="L4306">
        <v>15068.4839252945</v>
      </c>
      <c r="M4306">
        <v>15904.588591035899</v>
      </c>
      <c r="Y4306" s="15">
        <f t="shared" si="421"/>
        <v>1</v>
      </c>
      <c r="Z4306" s="15">
        <f t="shared" si="422"/>
        <v>1</v>
      </c>
      <c r="AD4306" s="15">
        <f t="shared" si="423"/>
        <v>1</v>
      </c>
      <c r="AE4306" s="15">
        <f t="shared" si="424"/>
        <v>1</v>
      </c>
      <c r="AI4306" t="str">
        <f t="shared" si="425"/>
        <v/>
      </c>
      <c r="AJ4306" t="str">
        <f t="shared" si="426"/>
        <v/>
      </c>
      <c r="AL4306">
        <f t="shared" si="427"/>
        <v>0</v>
      </c>
    </row>
    <row r="4307" spans="1:38" x14ac:dyDescent="0.3">
      <c r="A4307">
        <v>4306</v>
      </c>
      <c r="B4307" t="s">
        <v>20</v>
      </c>
      <c r="C4307" t="s">
        <v>30</v>
      </c>
      <c r="D4307">
        <v>306</v>
      </c>
      <c r="E4307">
        <v>1597285397.5156901</v>
      </c>
      <c r="F4307">
        <v>6775163.7226432702</v>
      </c>
      <c r="G4307">
        <v>4489857927.4722004</v>
      </c>
      <c r="H4307">
        <v>9035681.0427811109</v>
      </c>
      <c r="I4307">
        <v>20275.705369413801</v>
      </c>
      <c r="J4307">
        <v>-214040.25676631901</v>
      </c>
      <c r="K4307">
        <v>445.64077442215898</v>
      </c>
      <c r="L4307">
        <v>18978.881192868899</v>
      </c>
      <c r="M4307">
        <v>19433.980469248101</v>
      </c>
      <c r="Y4307" s="15">
        <f t="shared" si="421"/>
        <v>1</v>
      </c>
      <c r="Z4307" s="15">
        <f t="shared" si="422"/>
        <v>1</v>
      </c>
      <c r="AD4307" s="15">
        <f t="shared" si="423"/>
        <v>1</v>
      </c>
      <c r="AE4307" s="15">
        <f t="shared" si="424"/>
        <v>1</v>
      </c>
      <c r="AI4307" t="str">
        <f t="shared" si="425"/>
        <v/>
      </c>
      <c r="AJ4307" t="str">
        <f t="shared" si="426"/>
        <v/>
      </c>
      <c r="AL4307">
        <f t="shared" si="427"/>
        <v>0</v>
      </c>
    </row>
    <row r="4308" spans="1:38" x14ac:dyDescent="0.3">
      <c r="A4308">
        <v>4307</v>
      </c>
      <c r="B4308" t="s">
        <v>20</v>
      </c>
      <c r="C4308" t="s">
        <v>30</v>
      </c>
      <c r="D4308">
        <v>307</v>
      </c>
      <c r="E4308">
        <v>1705607534.2102101</v>
      </c>
      <c r="F4308">
        <v>6521262.33308791</v>
      </c>
      <c r="G4308">
        <v>4489079231.9753199</v>
      </c>
      <c r="H4308">
        <v>12172290.1029773</v>
      </c>
      <c r="I4308">
        <v>18852.0708929496</v>
      </c>
      <c r="J4308">
        <v>-191199.62613868699</v>
      </c>
      <c r="K4308">
        <v>645.67389822035602</v>
      </c>
      <c r="L4308">
        <v>17105.072518978501</v>
      </c>
      <c r="M4308">
        <v>17718.153081640601</v>
      </c>
      <c r="Y4308" s="15">
        <f t="shared" si="421"/>
        <v>1</v>
      </c>
      <c r="Z4308" s="15">
        <f t="shared" si="422"/>
        <v>1</v>
      </c>
      <c r="AD4308" s="15">
        <f t="shared" si="423"/>
        <v>1</v>
      </c>
      <c r="AE4308" s="15">
        <f t="shared" si="424"/>
        <v>1</v>
      </c>
      <c r="AI4308" t="str">
        <f t="shared" si="425"/>
        <v/>
      </c>
      <c r="AJ4308" t="str">
        <f t="shared" si="426"/>
        <v/>
      </c>
      <c r="AL4308">
        <f t="shared" si="427"/>
        <v>0</v>
      </c>
    </row>
    <row r="4309" spans="1:38" x14ac:dyDescent="0.3">
      <c r="A4309">
        <v>4308</v>
      </c>
      <c r="B4309" t="s">
        <v>20</v>
      </c>
      <c r="C4309" t="s">
        <v>30</v>
      </c>
      <c r="D4309">
        <v>308</v>
      </c>
      <c r="E4309">
        <v>940179642.76374197</v>
      </c>
      <c r="F4309">
        <v>6545854.9903995497</v>
      </c>
      <c r="G4309">
        <v>4486600430.1732197</v>
      </c>
      <c r="H4309">
        <v>10546985.5912722</v>
      </c>
      <c r="I4309">
        <v>17630.683123221599</v>
      </c>
      <c r="J4309">
        <v>-192284.056980133</v>
      </c>
      <c r="K4309">
        <v>598.21763669387599</v>
      </c>
      <c r="L4309">
        <v>16116.952631886899</v>
      </c>
      <c r="M4309">
        <v>16648.1716388266</v>
      </c>
      <c r="Y4309" s="15">
        <f t="shared" si="421"/>
        <v>1</v>
      </c>
      <c r="Z4309" s="15">
        <f t="shared" si="422"/>
        <v>1</v>
      </c>
      <c r="AD4309" s="15">
        <f t="shared" si="423"/>
        <v>1</v>
      </c>
      <c r="AE4309" s="15">
        <f t="shared" si="424"/>
        <v>1</v>
      </c>
      <c r="AI4309" t="str">
        <f t="shared" si="425"/>
        <v/>
      </c>
      <c r="AJ4309" t="str">
        <f t="shared" si="426"/>
        <v/>
      </c>
      <c r="AL4309">
        <f t="shared" si="427"/>
        <v>0</v>
      </c>
    </row>
    <row r="4310" spans="1:38" x14ac:dyDescent="0.3">
      <c r="A4310">
        <v>4309</v>
      </c>
      <c r="B4310" t="s">
        <v>20</v>
      </c>
      <c r="C4310" t="s">
        <v>30</v>
      </c>
      <c r="D4310">
        <v>309</v>
      </c>
      <c r="E4310">
        <v>1573348734.21086</v>
      </c>
      <c r="F4310">
        <v>6109229.4169226401</v>
      </c>
      <c r="G4310">
        <v>4485839410.85571</v>
      </c>
      <c r="H4310">
        <v>12732111.7036872</v>
      </c>
      <c r="I4310">
        <v>20004.585864732999</v>
      </c>
      <c r="J4310">
        <v>-183127.35960578901</v>
      </c>
      <c r="K4310">
        <v>636.45964929137699</v>
      </c>
      <c r="L4310">
        <v>18177.2404551687</v>
      </c>
      <c r="M4310">
        <v>18818.517498447902</v>
      </c>
      <c r="Y4310" s="15">
        <f t="shared" si="421"/>
        <v>1</v>
      </c>
      <c r="Z4310" s="15">
        <f t="shared" si="422"/>
        <v>1</v>
      </c>
      <c r="AD4310" s="15">
        <f t="shared" si="423"/>
        <v>1</v>
      </c>
      <c r="AE4310" s="15">
        <f t="shared" si="424"/>
        <v>1</v>
      </c>
      <c r="AI4310" t="str">
        <f t="shared" si="425"/>
        <v/>
      </c>
      <c r="AJ4310" t="str">
        <f t="shared" si="426"/>
        <v/>
      </c>
      <c r="AL4310">
        <f t="shared" si="427"/>
        <v>0</v>
      </c>
    </row>
    <row r="4311" spans="1:38" x14ac:dyDescent="0.3">
      <c r="A4311">
        <v>4310</v>
      </c>
      <c r="B4311" t="s">
        <v>20</v>
      </c>
      <c r="C4311" t="s">
        <v>30</v>
      </c>
      <c r="D4311">
        <v>310</v>
      </c>
      <c r="E4311">
        <v>950711553.566697</v>
      </c>
      <c r="F4311">
        <v>6232405.0071400898</v>
      </c>
      <c r="G4311">
        <v>4485812034.7798595</v>
      </c>
      <c r="H4311">
        <v>8304008.5405811099</v>
      </c>
      <c r="I4311">
        <v>16716.7766161365</v>
      </c>
      <c r="J4311">
        <v>-196340.92049884799</v>
      </c>
      <c r="K4311">
        <v>496.74699442746203</v>
      </c>
      <c r="L4311">
        <v>15524.963958443701</v>
      </c>
      <c r="M4311">
        <v>15943.2111564106</v>
      </c>
      <c r="Y4311" s="15">
        <f t="shared" si="421"/>
        <v>1</v>
      </c>
      <c r="Z4311" s="15">
        <f t="shared" si="422"/>
        <v>1</v>
      </c>
      <c r="AD4311" s="15">
        <f t="shared" si="423"/>
        <v>1</v>
      </c>
      <c r="AE4311" s="15">
        <f t="shared" si="424"/>
        <v>1</v>
      </c>
      <c r="AI4311" t="str">
        <f t="shared" si="425"/>
        <v/>
      </c>
      <c r="AJ4311" t="str">
        <f t="shared" si="426"/>
        <v/>
      </c>
      <c r="AL4311">
        <f t="shared" si="427"/>
        <v>0</v>
      </c>
    </row>
    <row r="4312" spans="1:38" x14ac:dyDescent="0.3">
      <c r="A4312">
        <v>4311</v>
      </c>
      <c r="B4312" t="s">
        <v>20</v>
      </c>
      <c r="C4312" t="s">
        <v>30</v>
      </c>
      <c r="D4312">
        <v>311</v>
      </c>
      <c r="E4312">
        <v>1949554440.96398</v>
      </c>
      <c r="F4312">
        <v>6233530.1849721596</v>
      </c>
      <c r="G4312">
        <v>4488255104.7273703</v>
      </c>
      <c r="H4312">
        <v>18362451.010319199</v>
      </c>
      <c r="I4312">
        <v>12871.8924221657</v>
      </c>
      <c r="J4312">
        <v>-171258.198319435</v>
      </c>
      <c r="K4312">
        <v>1426.55410782478</v>
      </c>
      <c r="L4312">
        <v>10236.466238122901</v>
      </c>
      <c r="M4312">
        <v>11161.326038704599</v>
      </c>
      <c r="Y4312" s="15">
        <f t="shared" si="421"/>
        <v>1</v>
      </c>
      <c r="Z4312" s="15">
        <f t="shared" si="422"/>
        <v>1</v>
      </c>
      <c r="AD4312" s="15">
        <f t="shared" si="423"/>
        <v>1</v>
      </c>
      <c r="AE4312" s="15">
        <f t="shared" si="424"/>
        <v>1</v>
      </c>
      <c r="AI4312" t="str">
        <f t="shared" si="425"/>
        <v/>
      </c>
      <c r="AJ4312" t="str">
        <f t="shared" si="426"/>
        <v/>
      </c>
      <c r="AL4312">
        <f t="shared" si="427"/>
        <v>0</v>
      </c>
    </row>
    <row r="4313" spans="1:38" x14ac:dyDescent="0.3">
      <c r="A4313">
        <v>4312</v>
      </c>
      <c r="B4313" t="s">
        <v>20</v>
      </c>
      <c r="C4313" t="s">
        <v>30</v>
      </c>
      <c r="D4313">
        <v>312</v>
      </c>
      <c r="E4313">
        <v>1604530745.9874899</v>
      </c>
      <c r="F4313">
        <v>6630133.9765899703</v>
      </c>
      <c r="G4313">
        <v>4487522708.7241802</v>
      </c>
      <c r="H4313">
        <v>14545577.702033799</v>
      </c>
      <c r="I4313">
        <v>17253.7651975015</v>
      </c>
      <c r="J4313">
        <v>-193119.90156936599</v>
      </c>
      <c r="K4313">
        <v>843.03788393620198</v>
      </c>
      <c r="L4313">
        <v>15166.146484921899</v>
      </c>
      <c r="M4313">
        <v>15898.762195389299</v>
      </c>
      <c r="Y4313" s="15">
        <f t="shared" si="421"/>
        <v>1</v>
      </c>
      <c r="Z4313" s="15">
        <f t="shared" si="422"/>
        <v>1</v>
      </c>
      <c r="AD4313" s="15">
        <f t="shared" si="423"/>
        <v>1</v>
      </c>
      <c r="AE4313" s="15">
        <f t="shared" si="424"/>
        <v>1</v>
      </c>
      <c r="AI4313" t="str">
        <f t="shared" si="425"/>
        <v/>
      </c>
      <c r="AJ4313" t="str">
        <f t="shared" si="426"/>
        <v/>
      </c>
      <c r="AL4313">
        <f t="shared" si="427"/>
        <v>0</v>
      </c>
    </row>
    <row r="4314" spans="1:38" x14ac:dyDescent="0.3">
      <c r="A4314">
        <v>4313</v>
      </c>
      <c r="B4314" t="s">
        <v>20</v>
      </c>
      <c r="C4314" t="s">
        <v>30</v>
      </c>
      <c r="D4314">
        <v>313</v>
      </c>
      <c r="E4314">
        <v>2274619583.2171798</v>
      </c>
      <c r="F4314">
        <v>6766218.5248878198</v>
      </c>
      <c r="G4314">
        <v>4487905222.96838</v>
      </c>
      <c r="H4314">
        <v>16112581.49296</v>
      </c>
      <c r="I4314">
        <v>15457.593477295701</v>
      </c>
      <c r="J4314">
        <v>-163675.55875205999</v>
      </c>
      <c r="K4314">
        <v>1042.3732204257001</v>
      </c>
      <c r="L4314">
        <v>13145.074351433501</v>
      </c>
      <c r="M4314">
        <v>13956.6151908378</v>
      </c>
      <c r="Y4314" s="15">
        <f t="shared" si="421"/>
        <v>1</v>
      </c>
      <c r="Z4314" s="15">
        <f t="shared" si="422"/>
        <v>1</v>
      </c>
      <c r="AD4314" s="15">
        <f t="shared" si="423"/>
        <v>1</v>
      </c>
      <c r="AE4314" s="15">
        <f t="shared" si="424"/>
        <v>1</v>
      </c>
      <c r="AI4314" t="str">
        <f t="shared" si="425"/>
        <v/>
      </c>
      <c r="AJ4314" t="str">
        <f t="shared" si="426"/>
        <v/>
      </c>
      <c r="AL4314">
        <f t="shared" si="427"/>
        <v>0</v>
      </c>
    </row>
    <row r="4315" spans="1:38" x14ac:dyDescent="0.3">
      <c r="A4315">
        <v>4314</v>
      </c>
      <c r="B4315" t="s">
        <v>20</v>
      </c>
      <c r="C4315" t="s">
        <v>30</v>
      </c>
      <c r="D4315">
        <v>314</v>
      </c>
      <c r="E4315">
        <v>1223418102.0309801</v>
      </c>
      <c r="F4315">
        <v>6974520.0072211903</v>
      </c>
      <c r="G4315">
        <v>4487892963.0374603</v>
      </c>
      <c r="H4315">
        <v>11173497.617889401</v>
      </c>
      <c r="I4315">
        <v>20646.0380423795</v>
      </c>
      <c r="J4315">
        <v>-195772.155399323</v>
      </c>
      <c r="K4315">
        <v>541.19330764352401</v>
      </c>
      <c r="L4315">
        <v>19042.388934045499</v>
      </c>
      <c r="M4315">
        <v>19605.163411857498</v>
      </c>
      <c r="Y4315" s="15">
        <f t="shared" si="421"/>
        <v>1</v>
      </c>
      <c r="Z4315" s="15">
        <f t="shared" si="422"/>
        <v>1</v>
      </c>
      <c r="AD4315" s="15">
        <f t="shared" si="423"/>
        <v>1</v>
      </c>
      <c r="AE4315" s="15">
        <f t="shared" si="424"/>
        <v>1</v>
      </c>
      <c r="AI4315" t="str">
        <f t="shared" si="425"/>
        <v/>
      </c>
      <c r="AJ4315" t="str">
        <f t="shared" si="426"/>
        <v/>
      </c>
      <c r="AL4315">
        <f t="shared" si="427"/>
        <v>0</v>
      </c>
    </row>
    <row r="4316" spans="1:38" x14ac:dyDescent="0.3">
      <c r="A4316">
        <v>4315</v>
      </c>
      <c r="B4316" t="s">
        <v>20</v>
      </c>
      <c r="C4316" t="s">
        <v>30</v>
      </c>
      <c r="D4316">
        <v>315</v>
      </c>
      <c r="E4316">
        <v>1544784218.6010101</v>
      </c>
      <c r="F4316">
        <v>6729312.5591757996</v>
      </c>
      <c r="G4316">
        <v>4487073821.28866</v>
      </c>
      <c r="H4316">
        <v>16089228.5580878</v>
      </c>
      <c r="I4316">
        <v>17010.407494235798</v>
      </c>
      <c r="J4316">
        <v>-197372.91249656701</v>
      </c>
      <c r="K4316">
        <v>945.84615703885299</v>
      </c>
      <c r="L4316">
        <v>14701.2400416334</v>
      </c>
      <c r="M4316">
        <v>15511.6046660174</v>
      </c>
      <c r="Y4316" s="15">
        <f t="shared" si="421"/>
        <v>1</v>
      </c>
      <c r="Z4316" s="15">
        <f t="shared" si="422"/>
        <v>1</v>
      </c>
      <c r="AD4316" s="15">
        <f t="shared" si="423"/>
        <v>1</v>
      </c>
      <c r="AE4316" s="15">
        <f t="shared" si="424"/>
        <v>1</v>
      </c>
      <c r="AI4316" t="str">
        <f t="shared" si="425"/>
        <v/>
      </c>
      <c r="AJ4316" t="str">
        <f t="shared" si="426"/>
        <v/>
      </c>
      <c r="AL4316">
        <f t="shared" si="427"/>
        <v>0</v>
      </c>
    </row>
    <row r="4317" spans="1:38" x14ac:dyDescent="0.3">
      <c r="A4317">
        <v>4316</v>
      </c>
      <c r="B4317" t="s">
        <v>20</v>
      </c>
      <c r="C4317" t="s">
        <v>30</v>
      </c>
      <c r="D4317">
        <v>316</v>
      </c>
      <c r="E4317">
        <v>2028325070.88797</v>
      </c>
      <c r="F4317">
        <v>6500220.2009700602</v>
      </c>
      <c r="G4317">
        <v>4487189338.9067402</v>
      </c>
      <c r="H4317">
        <v>11580673.7288606</v>
      </c>
      <c r="I4317">
        <v>17612.129416644599</v>
      </c>
      <c r="J4317">
        <v>-204791.69459056901</v>
      </c>
      <c r="K4317">
        <v>657.53966796974305</v>
      </c>
      <c r="L4317">
        <v>15950.041345899301</v>
      </c>
      <c r="M4317">
        <v>16533.324023656001</v>
      </c>
      <c r="Y4317" s="15">
        <f t="shared" si="421"/>
        <v>1</v>
      </c>
      <c r="Z4317" s="15">
        <f t="shared" si="422"/>
        <v>1</v>
      </c>
      <c r="AD4317" s="15">
        <f t="shared" si="423"/>
        <v>1</v>
      </c>
      <c r="AE4317" s="15">
        <f t="shared" si="424"/>
        <v>1</v>
      </c>
      <c r="AI4317" t="str">
        <f t="shared" si="425"/>
        <v/>
      </c>
      <c r="AJ4317" t="str">
        <f t="shared" si="426"/>
        <v/>
      </c>
      <c r="AL4317">
        <f t="shared" si="427"/>
        <v>0</v>
      </c>
    </row>
    <row r="4318" spans="1:38" x14ac:dyDescent="0.3">
      <c r="A4318">
        <v>4317</v>
      </c>
      <c r="B4318" t="s">
        <v>20</v>
      </c>
      <c r="C4318" t="s">
        <v>30</v>
      </c>
      <c r="D4318">
        <v>317</v>
      </c>
      <c r="E4318">
        <v>2158958988.8233099</v>
      </c>
      <c r="F4318">
        <v>6538534.9433746198</v>
      </c>
      <c r="G4318">
        <v>4489223597.0199404</v>
      </c>
      <c r="H4318">
        <v>14421925.913960001</v>
      </c>
      <c r="I4318">
        <v>13087.2355915559</v>
      </c>
      <c r="J4318">
        <v>-184268.87253189099</v>
      </c>
      <c r="K4318">
        <v>1101.9841289680101</v>
      </c>
      <c r="L4318">
        <v>11017.3637015443</v>
      </c>
      <c r="M4318">
        <v>11743.7514543172</v>
      </c>
      <c r="Y4318" s="15">
        <f t="shared" si="421"/>
        <v>1</v>
      </c>
      <c r="Z4318" s="15">
        <f t="shared" si="422"/>
        <v>1</v>
      </c>
      <c r="AD4318" s="15">
        <f t="shared" si="423"/>
        <v>1</v>
      </c>
      <c r="AE4318" s="15">
        <f t="shared" si="424"/>
        <v>1</v>
      </c>
      <c r="AI4318" t="str">
        <f t="shared" si="425"/>
        <v/>
      </c>
      <c r="AJ4318" t="str">
        <f t="shared" si="426"/>
        <v/>
      </c>
      <c r="AL4318">
        <f t="shared" si="427"/>
        <v>0</v>
      </c>
    </row>
    <row r="4319" spans="1:38" x14ac:dyDescent="0.3">
      <c r="A4319">
        <v>4318</v>
      </c>
      <c r="B4319" t="s">
        <v>20</v>
      </c>
      <c r="C4319" t="s">
        <v>30</v>
      </c>
      <c r="D4319">
        <v>318</v>
      </c>
      <c r="E4319">
        <v>2134555088.0689099</v>
      </c>
      <c r="F4319">
        <v>6466130.2574156802</v>
      </c>
      <c r="G4319">
        <v>4488912977.1398296</v>
      </c>
      <c r="H4319">
        <v>17491239.697243001</v>
      </c>
      <c r="I4319">
        <v>11512.3691622447</v>
      </c>
      <c r="J4319">
        <v>-172634.90794658699</v>
      </c>
      <c r="K4319">
        <v>1519.3431908530299</v>
      </c>
      <c r="L4319">
        <v>9001.9814659846797</v>
      </c>
      <c r="M4319">
        <v>9882.9610503129006</v>
      </c>
      <c r="Y4319" s="15">
        <f t="shared" si="421"/>
        <v>1</v>
      </c>
      <c r="Z4319" s="15">
        <f t="shared" si="422"/>
        <v>1</v>
      </c>
      <c r="AD4319" s="15">
        <f t="shared" si="423"/>
        <v>1</v>
      </c>
      <c r="AE4319" s="15">
        <f t="shared" si="424"/>
        <v>1</v>
      </c>
      <c r="AI4319" t="str">
        <f t="shared" si="425"/>
        <v/>
      </c>
      <c r="AJ4319" t="str">
        <f t="shared" si="426"/>
        <v/>
      </c>
      <c r="AL4319">
        <f t="shared" si="427"/>
        <v>0</v>
      </c>
    </row>
    <row r="4320" spans="1:38" x14ac:dyDescent="0.3">
      <c r="A4320">
        <v>4319</v>
      </c>
      <c r="B4320" t="s">
        <v>20</v>
      </c>
      <c r="C4320" t="s">
        <v>30</v>
      </c>
      <c r="D4320">
        <v>319</v>
      </c>
      <c r="E4320">
        <v>1398996370.4326999</v>
      </c>
      <c r="F4320">
        <v>7153086.4886801299</v>
      </c>
      <c r="G4320">
        <v>4489543899.4616203</v>
      </c>
      <c r="H4320">
        <v>14196803.008296501</v>
      </c>
      <c r="I4320">
        <v>20843.590029632702</v>
      </c>
      <c r="J4320">
        <v>-197809.57693195299</v>
      </c>
      <c r="K4320">
        <v>681.11121875422305</v>
      </c>
      <c r="L4320">
        <v>18806.028357896299</v>
      </c>
      <c r="M4320">
        <v>19521.077366973201</v>
      </c>
      <c r="Y4320" s="15">
        <f t="shared" si="421"/>
        <v>1</v>
      </c>
      <c r="Z4320" s="15">
        <f t="shared" si="422"/>
        <v>1</v>
      </c>
      <c r="AD4320" s="15">
        <f t="shared" si="423"/>
        <v>1</v>
      </c>
      <c r="AE4320" s="15">
        <f t="shared" si="424"/>
        <v>1</v>
      </c>
      <c r="AI4320" t="str">
        <f t="shared" si="425"/>
        <v/>
      </c>
      <c r="AJ4320" t="str">
        <f t="shared" si="426"/>
        <v/>
      </c>
      <c r="AL4320">
        <f t="shared" si="427"/>
        <v>0</v>
      </c>
    </row>
    <row r="4321" spans="1:38" x14ac:dyDescent="0.3">
      <c r="A4321">
        <v>4320</v>
      </c>
      <c r="B4321" t="s">
        <v>20</v>
      </c>
      <c r="C4321" t="s">
        <v>30</v>
      </c>
      <c r="D4321">
        <v>320</v>
      </c>
      <c r="E4321">
        <v>1972088204.15485</v>
      </c>
      <c r="F4321">
        <v>6509789.1059078099</v>
      </c>
      <c r="G4321">
        <v>4486761557.98874</v>
      </c>
      <c r="H4321">
        <v>8265815.5212802896</v>
      </c>
      <c r="I4321">
        <v>15807.638479642599</v>
      </c>
      <c r="J4321">
        <v>-193777.87224292799</v>
      </c>
      <c r="K4321">
        <v>522.90008605176502</v>
      </c>
      <c r="L4321">
        <v>14621.3073822848</v>
      </c>
      <c r="M4321">
        <v>15037.630916128999</v>
      </c>
      <c r="Y4321" s="15">
        <f t="shared" si="421"/>
        <v>1</v>
      </c>
      <c r="Z4321" s="15">
        <f t="shared" si="422"/>
        <v>1</v>
      </c>
      <c r="AD4321" s="15">
        <f t="shared" si="423"/>
        <v>1</v>
      </c>
      <c r="AE4321" s="15">
        <f t="shared" si="424"/>
        <v>1</v>
      </c>
      <c r="AI4321" t="str">
        <f t="shared" si="425"/>
        <v/>
      </c>
      <c r="AJ4321" t="str">
        <f t="shared" si="426"/>
        <v/>
      </c>
      <c r="AL4321">
        <f t="shared" si="427"/>
        <v>0</v>
      </c>
    </row>
    <row r="4322" spans="1:38" x14ac:dyDescent="0.3">
      <c r="A4322">
        <v>4321</v>
      </c>
      <c r="B4322" t="s">
        <v>20</v>
      </c>
      <c r="C4322" t="s">
        <v>30</v>
      </c>
      <c r="D4322">
        <v>321</v>
      </c>
      <c r="E4322">
        <v>1234098211.6136301</v>
      </c>
      <c r="F4322">
        <v>6558907.97752875</v>
      </c>
      <c r="G4322">
        <v>4489818377.8573799</v>
      </c>
      <c r="H4322">
        <v>10891837.975824799</v>
      </c>
      <c r="I4322">
        <v>16529.974371532899</v>
      </c>
      <c r="J4322">
        <v>-208933.67402076701</v>
      </c>
      <c r="K4322">
        <v>658.91438976349605</v>
      </c>
      <c r="L4322">
        <v>14966.7497792544</v>
      </c>
      <c r="M4322">
        <v>15515.337933016001</v>
      </c>
      <c r="Y4322" s="15">
        <f t="shared" si="421"/>
        <v>1</v>
      </c>
      <c r="Z4322" s="15">
        <f t="shared" si="422"/>
        <v>1</v>
      </c>
      <c r="AD4322" s="15">
        <f t="shared" si="423"/>
        <v>1</v>
      </c>
      <c r="AE4322" s="15">
        <f t="shared" si="424"/>
        <v>1</v>
      </c>
      <c r="AI4322" t="str">
        <f t="shared" si="425"/>
        <v/>
      </c>
      <c r="AJ4322" t="str">
        <f t="shared" si="426"/>
        <v/>
      </c>
      <c r="AL4322">
        <f t="shared" si="427"/>
        <v>0</v>
      </c>
    </row>
    <row r="4323" spans="1:38" x14ac:dyDescent="0.3">
      <c r="A4323">
        <v>4322</v>
      </c>
      <c r="B4323" t="s">
        <v>20</v>
      </c>
      <c r="C4323" t="s">
        <v>30</v>
      </c>
      <c r="D4323">
        <v>322</v>
      </c>
      <c r="E4323">
        <v>1915353562.3066599</v>
      </c>
      <c r="F4323">
        <v>6515181.9236180997</v>
      </c>
      <c r="G4323">
        <v>4488727882.7494497</v>
      </c>
      <c r="H4323">
        <v>14113525.3768277</v>
      </c>
      <c r="I4323">
        <v>12058.342577829</v>
      </c>
      <c r="J4323">
        <v>-174171.24522876699</v>
      </c>
      <c r="K4323">
        <v>1170.43659074485</v>
      </c>
      <c r="L4323">
        <v>10032.7331258914</v>
      </c>
      <c r="M4323">
        <v>10743.5876985289</v>
      </c>
      <c r="Y4323" s="15">
        <f t="shared" si="421"/>
        <v>1</v>
      </c>
      <c r="Z4323" s="15">
        <f t="shared" si="422"/>
        <v>1</v>
      </c>
      <c r="AD4323" s="15">
        <f t="shared" si="423"/>
        <v>1</v>
      </c>
      <c r="AE4323" s="15">
        <f t="shared" si="424"/>
        <v>1</v>
      </c>
      <c r="AI4323" t="str">
        <f t="shared" si="425"/>
        <v/>
      </c>
      <c r="AJ4323" t="str">
        <f t="shared" si="426"/>
        <v/>
      </c>
      <c r="AL4323">
        <f t="shared" si="427"/>
        <v>0</v>
      </c>
    </row>
    <row r="4324" spans="1:38" x14ac:dyDescent="0.3">
      <c r="A4324">
        <v>4323</v>
      </c>
      <c r="B4324" t="s">
        <v>20</v>
      </c>
      <c r="C4324" t="s">
        <v>30</v>
      </c>
      <c r="D4324">
        <v>323</v>
      </c>
      <c r="E4324">
        <v>1883675877.37468</v>
      </c>
      <c r="F4324">
        <v>6970319.1346379695</v>
      </c>
      <c r="G4324">
        <v>4491040623.6316204</v>
      </c>
      <c r="H4324">
        <v>15010287.242036801</v>
      </c>
      <c r="I4324">
        <v>11912.063115111599</v>
      </c>
      <c r="J4324">
        <v>-171606.703421593</v>
      </c>
      <c r="K4324">
        <v>1260.09131222575</v>
      </c>
      <c r="L4324">
        <v>9757.7480944513609</v>
      </c>
      <c r="M4324">
        <v>10513.7697855395</v>
      </c>
      <c r="Y4324" s="15">
        <f t="shared" si="421"/>
        <v>1</v>
      </c>
      <c r="Z4324" s="15">
        <f t="shared" si="422"/>
        <v>1</v>
      </c>
      <c r="AD4324" s="15">
        <f t="shared" si="423"/>
        <v>1</v>
      </c>
      <c r="AE4324" s="15">
        <f t="shared" si="424"/>
        <v>1</v>
      </c>
      <c r="AI4324" t="str">
        <f t="shared" si="425"/>
        <v/>
      </c>
      <c r="AJ4324" t="str">
        <f t="shared" si="426"/>
        <v/>
      </c>
      <c r="AL4324">
        <f t="shared" si="427"/>
        <v>0</v>
      </c>
    </row>
    <row r="4325" spans="1:38" x14ac:dyDescent="0.3">
      <c r="A4325">
        <v>4324</v>
      </c>
      <c r="B4325" t="s">
        <v>20</v>
      </c>
      <c r="C4325" t="s">
        <v>30</v>
      </c>
      <c r="D4325">
        <v>324</v>
      </c>
      <c r="E4325">
        <v>2231480202.3041601</v>
      </c>
      <c r="F4325">
        <v>6145290.5820019599</v>
      </c>
      <c r="G4325">
        <v>4485470148.6149702</v>
      </c>
      <c r="H4325">
        <v>12765301.8650594</v>
      </c>
      <c r="I4325">
        <v>14679.597575672</v>
      </c>
      <c r="J4325">
        <v>-174713.769180298</v>
      </c>
      <c r="K4325">
        <v>869.59481002496295</v>
      </c>
      <c r="L4325">
        <v>12847.488628806301</v>
      </c>
      <c r="M4325">
        <v>13490.437357745001</v>
      </c>
      <c r="Y4325" s="15">
        <f t="shared" si="421"/>
        <v>1</v>
      </c>
      <c r="Z4325" s="15">
        <f t="shared" si="422"/>
        <v>1</v>
      </c>
      <c r="AD4325" s="15">
        <f t="shared" si="423"/>
        <v>1</v>
      </c>
      <c r="AE4325" s="15">
        <f t="shared" si="424"/>
        <v>1</v>
      </c>
      <c r="AI4325" t="str">
        <f t="shared" si="425"/>
        <v/>
      </c>
      <c r="AJ4325" t="str">
        <f t="shared" si="426"/>
        <v/>
      </c>
      <c r="AL4325">
        <f t="shared" si="427"/>
        <v>0</v>
      </c>
    </row>
    <row r="4326" spans="1:38" x14ac:dyDescent="0.3">
      <c r="A4326">
        <v>4325</v>
      </c>
      <c r="B4326" t="s">
        <v>20</v>
      </c>
      <c r="C4326" t="s">
        <v>30</v>
      </c>
      <c r="D4326">
        <v>325</v>
      </c>
      <c r="E4326">
        <v>1245931701.19964</v>
      </c>
      <c r="F4326">
        <v>6291381.2784209801</v>
      </c>
      <c r="G4326">
        <v>4489158702.4177704</v>
      </c>
      <c r="H4326">
        <v>12713018.6850526</v>
      </c>
      <c r="I4326">
        <v>14968.774015136099</v>
      </c>
      <c r="J4326">
        <v>-210320.91183757799</v>
      </c>
      <c r="K4326">
        <v>849.30259967833899</v>
      </c>
      <c r="L4326">
        <v>13144.1688846998</v>
      </c>
      <c r="M4326">
        <v>13784.484271749199</v>
      </c>
      <c r="Y4326" s="15">
        <f t="shared" si="421"/>
        <v>1</v>
      </c>
      <c r="Z4326" s="15">
        <f t="shared" si="422"/>
        <v>1</v>
      </c>
      <c r="AD4326" s="15">
        <f t="shared" si="423"/>
        <v>1</v>
      </c>
      <c r="AE4326" s="15">
        <f t="shared" si="424"/>
        <v>1</v>
      </c>
      <c r="AI4326" t="str">
        <f t="shared" si="425"/>
        <v/>
      </c>
      <c r="AJ4326" t="str">
        <f t="shared" si="426"/>
        <v/>
      </c>
      <c r="AL4326">
        <f t="shared" si="427"/>
        <v>0</v>
      </c>
    </row>
    <row r="4327" spans="1:38" x14ac:dyDescent="0.3">
      <c r="A4327">
        <v>4326</v>
      </c>
      <c r="B4327" t="s">
        <v>20</v>
      </c>
      <c r="C4327" t="s">
        <v>30</v>
      </c>
      <c r="D4327">
        <v>326</v>
      </c>
      <c r="E4327">
        <v>2720210917.3810301</v>
      </c>
      <c r="F4327">
        <v>6421103.6051532002</v>
      </c>
      <c r="G4327">
        <v>4487283819.1191597</v>
      </c>
      <c r="H4327">
        <v>14735969.541328</v>
      </c>
      <c r="I4327">
        <v>12474.9411253622</v>
      </c>
      <c r="J4327">
        <v>-167866.22525692001</v>
      </c>
      <c r="K4327">
        <v>1181.24561817522</v>
      </c>
      <c r="L4327">
        <v>10359.9968864559</v>
      </c>
      <c r="M4327">
        <v>11102.202044346401</v>
      </c>
      <c r="Y4327" s="15">
        <f t="shared" si="421"/>
        <v>1</v>
      </c>
      <c r="Z4327" s="15">
        <f t="shared" si="422"/>
        <v>1</v>
      </c>
      <c r="AD4327" s="15">
        <f t="shared" si="423"/>
        <v>1</v>
      </c>
      <c r="AE4327" s="15">
        <f t="shared" si="424"/>
        <v>1</v>
      </c>
      <c r="AI4327" t="str">
        <f t="shared" si="425"/>
        <v/>
      </c>
      <c r="AJ4327" t="str">
        <f t="shared" si="426"/>
        <v/>
      </c>
      <c r="AL4327">
        <f t="shared" si="427"/>
        <v>0</v>
      </c>
    </row>
    <row r="4328" spans="1:38" x14ac:dyDescent="0.3">
      <c r="A4328">
        <v>4327</v>
      </c>
      <c r="B4328" t="s">
        <v>20</v>
      </c>
      <c r="C4328" t="s">
        <v>30</v>
      </c>
      <c r="D4328">
        <v>327</v>
      </c>
      <c r="E4328">
        <v>1766765709.9120901</v>
      </c>
      <c r="F4328">
        <v>6892118.0922068004</v>
      </c>
      <c r="G4328">
        <v>4487346675.2114201</v>
      </c>
      <c r="H4328">
        <v>17432252.5022485</v>
      </c>
      <c r="I4328">
        <v>15241.4165509958</v>
      </c>
      <c r="J4328">
        <v>-178474.75469017</v>
      </c>
      <c r="K4328">
        <v>1143.7422790671999</v>
      </c>
      <c r="L4328">
        <v>12739.4948486341</v>
      </c>
      <c r="M4328">
        <v>13617.5034305962</v>
      </c>
      <c r="Y4328" s="15">
        <f t="shared" si="421"/>
        <v>1</v>
      </c>
      <c r="Z4328" s="15">
        <f t="shared" si="422"/>
        <v>1</v>
      </c>
      <c r="AD4328" s="15">
        <f t="shared" si="423"/>
        <v>1</v>
      </c>
      <c r="AE4328" s="15">
        <f t="shared" si="424"/>
        <v>1</v>
      </c>
      <c r="AI4328" t="str">
        <f t="shared" si="425"/>
        <v/>
      </c>
      <c r="AJ4328" t="str">
        <f t="shared" si="426"/>
        <v/>
      </c>
      <c r="AL4328">
        <f t="shared" si="427"/>
        <v>0</v>
      </c>
    </row>
    <row r="4329" spans="1:38" x14ac:dyDescent="0.3">
      <c r="A4329">
        <v>4328</v>
      </c>
      <c r="B4329" t="s">
        <v>20</v>
      </c>
      <c r="C4329" t="s">
        <v>30</v>
      </c>
      <c r="D4329">
        <v>328</v>
      </c>
      <c r="E4329">
        <v>1194143968.2443399</v>
      </c>
      <c r="F4329">
        <v>6752244.15805515</v>
      </c>
      <c r="G4329">
        <v>4486548424.0427103</v>
      </c>
      <c r="H4329">
        <v>12407889.625972301</v>
      </c>
      <c r="I4329">
        <v>23780.633504411198</v>
      </c>
      <c r="J4329">
        <v>-222476.96205139201</v>
      </c>
      <c r="K4329">
        <v>521.76446954916696</v>
      </c>
      <c r="L4329">
        <v>21999.821281107001</v>
      </c>
      <c r="M4329">
        <v>22624.768262240799</v>
      </c>
      <c r="Y4329" s="15">
        <f t="shared" si="421"/>
        <v>1</v>
      </c>
      <c r="Z4329" s="15">
        <f t="shared" si="422"/>
        <v>1</v>
      </c>
      <c r="AD4329" s="15">
        <f t="shared" si="423"/>
        <v>1</v>
      </c>
      <c r="AE4329" s="15">
        <f t="shared" si="424"/>
        <v>1</v>
      </c>
      <c r="AI4329" t="str">
        <f t="shared" si="425"/>
        <v/>
      </c>
      <c r="AJ4329" t="str">
        <f t="shared" si="426"/>
        <v/>
      </c>
      <c r="AL4329">
        <f t="shared" si="427"/>
        <v>0</v>
      </c>
    </row>
    <row r="4330" spans="1:38" x14ac:dyDescent="0.3">
      <c r="A4330">
        <v>4329</v>
      </c>
      <c r="B4330" t="s">
        <v>20</v>
      </c>
      <c r="C4330" t="s">
        <v>30</v>
      </c>
      <c r="D4330">
        <v>329</v>
      </c>
      <c r="E4330">
        <v>1755989299.5690899</v>
      </c>
      <c r="F4330">
        <v>6817250.7263295501</v>
      </c>
      <c r="G4330">
        <v>4489890041.0282001</v>
      </c>
      <c r="H4330">
        <v>16966659.394083999</v>
      </c>
      <c r="I4330">
        <v>16415.129844334901</v>
      </c>
      <c r="J4330">
        <v>-195666.43042182899</v>
      </c>
      <c r="K4330">
        <v>1033.5988539219099</v>
      </c>
      <c r="L4330">
        <v>13980.0312620282</v>
      </c>
      <c r="M4330">
        <v>14834.5893607772</v>
      </c>
      <c r="Y4330" s="15">
        <f t="shared" si="421"/>
        <v>1</v>
      </c>
      <c r="Z4330" s="15">
        <f t="shared" si="422"/>
        <v>1</v>
      </c>
      <c r="AD4330" s="15">
        <f t="shared" si="423"/>
        <v>1</v>
      </c>
      <c r="AE4330" s="15">
        <f t="shared" si="424"/>
        <v>1</v>
      </c>
      <c r="AI4330" t="str">
        <f t="shared" si="425"/>
        <v/>
      </c>
      <c r="AJ4330" t="str">
        <f t="shared" si="426"/>
        <v/>
      </c>
      <c r="AL4330">
        <f t="shared" si="427"/>
        <v>0</v>
      </c>
    </row>
    <row r="4331" spans="1:38" x14ac:dyDescent="0.3">
      <c r="A4331">
        <v>4330</v>
      </c>
      <c r="B4331" t="s">
        <v>20</v>
      </c>
      <c r="C4331" t="s">
        <v>30</v>
      </c>
      <c r="D4331">
        <v>330</v>
      </c>
      <c r="E4331">
        <v>1419870297.8794601</v>
      </c>
      <c r="F4331">
        <v>5426382.1424522595</v>
      </c>
      <c r="G4331">
        <v>4483712807.0201397</v>
      </c>
      <c r="H4331">
        <v>13829420.185509199</v>
      </c>
      <c r="I4331">
        <v>13313.2273365073</v>
      </c>
      <c r="J4331">
        <v>-169347.14512538901</v>
      </c>
      <c r="K4331">
        <v>1038.77293130768</v>
      </c>
      <c r="L4331">
        <v>11328.393392142299</v>
      </c>
      <c r="M4331">
        <v>12024.938465985801</v>
      </c>
      <c r="Y4331" s="15">
        <f t="shared" si="421"/>
        <v>1</v>
      </c>
      <c r="Z4331" s="15">
        <f t="shared" si="422"/>
        <v>1</v>
      </c>
      <c r="AD4331" s="15">
        <f t="shared" si="423"/>
        <v>1</v>
      </c>
      <c r="AE4331" s="15">
        <f t="shared" si="424"/>
        <v>1</v>
      </c>
      <c r="AI4331" t="str">
        <f t="shared" si="425"/>
        <v/>
      </c>
      <c r="AJ4331" t="str">
        <f t="shared" si="426"/>
        <v/>
      </c>
      <c r="AL4331">
        <f t="shared" si="427"/>
        <v>0</v>
      </c>
    </row>
    <row r="4332" spans="1:38" x14ac:dyDescent="0.3">
      <c r="A4332">
        <v>4331</v>
      </c>
      <c r="B4332" t="s">
        <v>20</v>
      </c>
      <c r="C4332" t="s">
        <v>30</v>
      </c>
      <c r="D4332">
        <v>331</v>
      </c>
      <c r="E4332">
        <v>1922394871.5550301</v>
      </c>
      <c r="F4332">
        <v>6820864.1085106498</v>
      </c>
      <c r="G4332">
        <v>4490833903.3991804</v>
      </c>
      <c r="H4332">
        <v>20070558.865411501</v>
      </c>
      <c r="I4332">
        <v>10585.3945389772</v>
      </c>
      <c r="J4332">
        <v>-172802.52424812299</v>
      </c>
      <c r="K4332">
        <v>1896.06148278256</v>
      </c>
      <c r="L4332">
        <v>7704.8163235443499</v>
      </c>
      <c r="M4332">
        <v>8715.7082278655998</v>
      </c>
      <c r="Y4332" s="15">
        <f t="shared" si="421"/>
        <v>1</v>
      </c>
      <c r="Z4332" s="15">
        <f t="shared" si="422"/>
        <v>1</v>
      </c>
      <c r="AD4332" s="15">
        <f t="shared" si="423"/>
        <v>1</v>
      </c>
      <c r="AE4332" s="15">
        <f t="shared" si="424"/>
        <v>1</v>
      </c>
      <c r="AI4332" t="str">
        <f t="shared" si="425"/>
        <v/>
      </c>
      <c r="AJ4332" t="str">
        <f t="shared" si="426"/>
        <v/>
      </c>
      <c r="AL4332">
        <f t="shared" si="427"/>
        <v>0</v>
      </c>
    </row>
    <row r="4333" spans="1:38" x14ac:dyDescent="0.3">
      <c r="A4333">
        <v>4332</v>
      </c>
      <c r="B4333" t="s">
        <v>20</v>
      </c>
      <c r="C4333" t="s">
        <v>30</v>
      </c>
      <c r="D4333">
        <v>332</v>
      </c>
      <c r="E4333">
        <v>1748001172.00437</v>
      </c>
      <c r="F4333">
        <v>6898955.71331737</v>
      </c>
      <c r="G4333">
        <v>4488575710.1915598</v>
      </c>
      <c r="H4333">
        <v>15532108.815039899</v>
      </c>
      <c r="I4333">
        <v>15904.226808445501</v>
      </c>
      <c r="J4333">
        <v>-188839.031757355</v>
      </c>
      <c r="K4333">
        <v>976.60257251814005</v>
      </c>
      <c r="L4333">
        <v>13675.018613877501</v>
      </c>
      <c r="M4333">
        <v>14457.3228418489</v>
      </c>
      <c r="Y4333" s="15">
        <f t="shared" si="421"/>
        <v>1</v>
      </c>
      <c r="Z4333" s="15">
        <f t="shared" si="422"/>
        <v>1</v>
      </c>
      <c r="AD4333" s="15">
        <f t="shared" si="423"/>
        <v>1</v>
      </c>
      <c r="AE4333" s="15">
        <f t="shared" si="424"/>
        <v>1</v>
      </c>
      <c r="AI4333" t="str">
        <f t="shared" si="425"/>
        <v/>
      </c>
      <c r="AJ4333" t="str">
        <f t="shared" si="426"/>
        <v/>
      </c>
      <c r="AL4333">
        <f t="shared" si="427"/>
        <v>0</v>
      </c>
    </row>
    <row r="4334" spans="1:38" x14ac:dyDescent="0.3">
      <c r="A4334">
        <v>4333</v>
      </c>
      <c r="B4334" t="s">
        <v>20</v>
      </c>
      <c r="C4334" t="s">
        <v>30</v>
      </c>
      <c r="D4334">
        <v>333</v>
      </c>
      <c r="E4334">
        <v>1729289407.3759799</v>
      </c>
      <c r="F4334">
        <v>5902020.0523990598</v>
      </c>
      <c r="G4334">
        <v>4486021823.8522701</v>
      </c>
      <c r="H4334">
        <v>8166260.7848677598</v>
      </c>
      <c r="I4334">
        <v>15500.491003289801</v>
      </c>
      <c r="J4334">
        <v>-208021.029377937</v>
      </c>
      <c r="K4334">
        <v>526.83884550073697</v>
      </c>
      <c r="L4334">
        <v>14328.448257685301</v>
      </c>
      <c r="M4334">
        <v>14739.7575277139</v>
      </c>
      <c r="Y4334" s="15">
        <f t="shared" si="421"/>
        <v>1</v>
      </c>
      <c r="Z4334" s="15">
        <f t="shared" si="422"/>
        <v>1</v>
      </c>
      <c r="AD4334" s="15">
        <f t="shared" si="423"/>
        <v>1</v>
      </c>
      <c r="AE4334" s="15">
        <f t="shared" si="424"/>
        <v>1</v>
      </c>
      <c r="AI4334" t="str">
        <f t="shared" si="425"/>
        <v/>
      </c>
      <c r="AJ4334" t="str">
        <f t="shared" si="426"/>
        <v/>
      </c>
      <c r="AL4334">
        <f t="shared" si="427"/>
        <v>0</v>
      </c>
    </row>
    <row r="4335" spans="1:38" x14ac:dyDescent="0.3">
      <c r="A4335">
        <v>4334</v>
      </c>
      <c r="B4335" t="s">
        <v>20</v>
      </c>
      <c r="C4335" t="s">
        <v>30</v>
      </c>
      <c r="D4335">
        <v>334</v>
      </c>
      <c r="E4335">
        <v>1680064630.3403101</v>
      </c>
      <c r="F4335">
        <v>5599198.5351392804</v>
      </c>
      <c r="G4335">
        <v>4484953494.9888096</v>
      </c>
      <c r="H4335">
        <v>12996747.984900201</v>
      </c>
      <c r="I4335">
        <v>13977.5526062194</v>
      </c>
      <c r="J4335">
        <v>-191380.33972930899</v>
      </c>
      <c r="K4335">
        <v>929.83001753234203</v>
      </c>
      <c r="L4335">
        <v>12112.225917120901</v>
      </c>
      <c r="M4335">
        <v>12766.8318704749</v>
      </c>
      <c r="Y4335" s="15">
        <f t="shared" si="421"/>
        <v>1</v>
      </c>
      <c r="Z4335" s="15">
        <f t="shared" si="422"/>
        <v>1</v>
      </c>
      <c r="AD4335" s="15">
        <f t="shared" si="423"/>
        <v>1</v>
      </c>
      <c r="AE4335" s="15">
        <f t="shared" si="424"/>
        <v>1</v>
      </c>
      <c r="AI4335" t="str">
        <f t="shared" si="425"/>
        <v/>
      </c>
      <c r="AJ4335" t="str">
        <f t="shared" si="426"/>
        <v/>
      </c>
      <c r="AL4335">
        <f t="shared" si="427"/>
        <v>0</v>
      </c>
    </row>
    <row r="4336" spans="1:38" x14ac:dyDescent="0.3">
      <c r="A4336">
        <v>4335</v>
      </c>
      <c r="B4336" t="s">
        <v>20</v>
      </c>
      <c r="C4336" t="s">
        <v>30</v>
      </c>
      <c r="D4336">
        <v>335</v>
      </c>
      <c r="E4336">
        <v>1201239925.28371</v>
      </c>
      <c r="F4336">
        <v>5883504.3903569002</v>
      </c>
      <c r="G4336">
        <v>4487222301.0270901</v>
      </c>
      <c r="H4336">
        <v>11759517.328695299</v>
      </c>
      <c r="I4336">
        <v>12429.5994744739</v>
      </c>
      <c r="J4336">
        <v>-170123.224754333</v>
      </c>
      <c r="K4336">
        <v>946.089803846481</v>
      </c>
      <c r="L4336">
        <v>10741.843310423001</v>
      </c>
      <c r="M4336">
        <v>11334.133786538699</v>
      </c>
      <c r="Y4336" s="15">
        <f t="shared" si="421"/>
        <v>1</v>
      </c>
      <c r="Z4336" s="15">
        <f t="shared" si="422"/>
        <v>1</v>
      </c>
      <c r="AD4336" s="15">
        <f t="shared" si="423"/>
        <v>1</v>
      </c>
      <c r="AE4336" s="15">
        <f t="shared" si="424"/>
        <v>1</v>
      </c>
      <c r="AI4336" t="str">
        <f t="shared" si="425"/>
        <v/>
      </c>
      <c r="AJ4336" t="str">
        <f t="shared" si="426"/>
        <v/>
      </c>
      <c r="AL4336">
        <f t="shared" si="427"/>
        <v>0</v>
      </c>
    </row>
    <row r="4337" spans="1:38" x14ac:dyDescent="0.3">
      <c r="A4337">
        <v>4336</v>
      </c>
      <c r="B4337" t="s">
        <v>20</v>
      </c>
      <c r="C4337" t="s">
        <v>30</v>
      </c>
      <c r="D4337">
        <v>336</v>
      </c>
      <c r="E4337">
        <v>1150995722.00805</v>
      </c>
      <c r="F4337">
        <v>6077882.7445587805</v>
      </c>
      <c r="G4337">
        <v>4487446005.13097</v>
      </c>
      <c r="H4337">
        <v>11849414.046086499</v>
      </c>
      <c r="I4337">
        <v>16730.708834654699</v>
      </c>
      <c r="J4337">
        <v>-202568.736902237</v>
      </c>
      <c r="K4337">
        <v>708.24339621179797</v>
      </c>
      <c r="L4337">
        <v>15030.050462573899</v>
      </c>
      <c r="M4337">
        <v>15626.868757991801</v>
      </c>
      <c r="Y4337" s="15">
        <f t="shared" si="421"/>
        <v>1</v>
      </c>
      <c r="Z4337" s="15">
        <f t="shared" si="422"/>
        <v>1</v>
      </c>
      <c r="AD4337" s="15">
        <f t="shared" si="423"/>
        <v>1</v>
      </c>
      <c r="AE4337" s="15">
        <f t="shared" si="424"/>
        <v>1</v>
      </c>
      <c r="AI4337" t="str">
        <f t="shared" si="425"/>
        <v/>
      </c>
      <c r="AJ4337" t="str">
        <f t="shared" si="426"/>
        <v/>
      </c>
      <c r="AL4337">
        <f t="shared" si="427"/>
        <v>0</v>
      </c>
    </row>
    <row r="4338" spans="1:38" x14ac:dyDescent="0.3">
      <c r="A4338">
        <v>4337</v>
      </c>
      <c r="B4338" t="s">
        <v>20</v>
      </c>
      <c r="C4338" t="s">
        <v>30</v>
      </c>
      <c r="D4338">
        <v>337</v>
      </c>
      <c r="E4338">
        <v>1518049870.91591</v>
      </c>
      <c r="F4338">
        <v>6162791.4907211801</v>
      </c>
      <c r="G4338">
        <v>4486438072.9917097</v>
      </c>
      <c r="H4338">
        <v>11173507.2095981</v>
      </c>
      <c r="I4338">
        <v>15359.9379804581</v>
      </c>
      <c r="J4338">
        <v>-197568.059920311</v>
      </c>
      <c r="K4338">
        <v>727.444812851047</v>
      </c>
      <c r="L4338">
        <v>13756.2874954974</v>
      </c>
      <c r="M4338">
        <v>14319.0624564141</v>
      </c>
      <c r="Y4338" s="15">
        <f t="shared" si="421"/>
        <v>1</v>
      </c>
      <c r="Z4338" s="15">
        <f t="shared" si="422"/>
        <v>1</v>
      </c>
      <c r="AD4338" s="15">
        <f t="shared" si="423"/>
        <v>1</v>
      </c>
      <c r="AE4338" s="15">
        <f t="shared" si="424"/>
        <v>1</v>
      </c>
      <c r="AI4338" t="str">
        <f t="shared" si="425"/>
        <v/>
      </c>
      <c r="AJ4338" t="str">
        <f t="shared" si="426"/>
        <v/>
      </c>
      <c r="AL4338">
        <f t="shared" si="427"/>
        <v>0</v>
      </c>
    </row>
    <row r="4339" spans="1:38" x14ac:dyDescent="0.3">
      <c r="A4339">
        <v>4338</v>
      </c>
      <c r="B4339" t="s">
        <v>20</v>
      </c>
      <c r="C4339" t="s">
        <v>30</v>
      </c>
      <c r="D4339">
        <v>338</v>
      </c>
      <c r="E4339">
        <v>1635007908.1605</v>
      </c>
      <c r="F4339">
        <v>6678765.3665134702</v>
      </c>
      <c r="G4339">
        <v>4490345493.3046799</v>
      </c>
      <c r="H4339">
        <v>10888251.9119356</v>
      </c>
      <c r="I4339">
        <v>18691.309617550101</v>
      </c>
      <c r="J4339">
        <v>-201336.20795345301</v>
      </c>
      <c r="K4339">
        <v>582.53017764534297</v>
      </c>
      <c r="L4339">
        <v>17128.599706381799</v>
      </c>
      <c r="M4339">
        <v>17677.007241209001</v>
      </c>
      <c r="Y4339" s="15">
        <f t="shared" si="421"/>
        <v>1</v>
      </c>
      <c r="Z4339" s="15">
        <f t="shared" si="422"/>
        <v>1</v>
      </c>
      <c r="AD4339" s="15">
        <f t="shared" si="423"/>
        <v>1</v>
      </c>
      <c r="AE4339" s="15">
        <f t="shared" si="424"/>
        <v>1</v>
      </c>
      <c r="AI4339" t="str">
        <f t="shared" si="425"/>
        <v/>
      </c>
      <c r="AJ4339" t="str">
        <f t="shared" si="426"/>
        <v/>
      </c>
      <c r="AL4339">
        <f t="shared" si="427"/>
        <v>0</v>
      </c>
    </row>
    <row r="4340" spans="1:38" x14ac:dyDescent="0.3">
      <c r="A4340">
        <v>4339</v>
      </c>
      <c r="B4340" t="s">
        <v>20</v>
      </c>
      <c r="C4340" t="s">
        <v>30</v>
      </c>
      <c r="D4340">
        <v>339</v>
      </c>
      <c r="E4340">
        <v>1322515862.5706799</v>
      </c>
      <c r="F4340">
        <v>6238664.3002561396</v>
      </c>
      <c r="G4340">
        <v>4485829752.9566603</v>
      </c>
      <c r="H4340">
        <v>8793912.8075404204</v>
      </c>
      <c r="I4340">
        <v>17392.334293174601</v>
      </c>
      <c r="J4340">
        <v>-198786.44291210201</v>
      </c>
      <c r="K4340">
        <v>505.62004267543898</v>
      </c>
      <c r="L4340">
        <v>16130.2093154057</v>
      </c>
      <c r="M4340">
        <v>16573.131474377999</v>
      </c>
      <c r="Y4340" s="15">
        <f t="shared" si="421"/>
        <v>1</v>
      </c>
      <c r="Z4340" s="15">
        <f t="shared" si="422"/>
        <v>1</v>
      </c>
      <c r="AD4340" s="15">
        <f t="shared" si="423"/>
        <v>1</v>
      </c>
      <c r="AE4340" s="15">
        <f t="shared" si="424"/>
        <v>1</v>
      </c>
      <c r="AI4340" t="str">
        <f t="shared" si="425"/>
        <v/>
      </c>
      <c r="AJ4340" t="str">
        <f t="shared" si="426"/>
        <v/>
      </c>
      <c r="AL4340">
        <f t="shared" si="427"/>
        <v>0</v>
      </c>
    </row>
    <row r="4341" spans="1:38" x14ac:dyDescent="0.3">
      <c r="A4341">
        <v>4340</v>
      </c>
      <c r="B4341" t="s">
        <v>20</v>
      </c>
      <c r="C4341" t="s">
        <v>30</v>
      </c>
      <c r="D4341">
        <v>340</v>
      </c>
      <c r="E4341">
        <v>2283151165.1925702</v>
      </c>
      <c r="F4341">
        <v>6300216.5524162799</v>
      </c>
      <c r="G4341">
        <v>4486896088.6771898</v>
      </c>
      <c r="H4341">
        <v>18003653.615076501</v>
      </c>
      <c r="I4341">
        <v>10625.595168476901</v>
      </c>
      <c r="J4341">
        <v>-159092.02029609701</v>
      </c>
      <c r="K4341">
        <v>1694.3666053162101</v>
      </c>
      <c r="L4341">
        <v>8041.6645091686696</v>
      </c>
      <c r="M4341">
        <v>8948.4527959188308</v>
      </c>
      <c r="Y4341" s="15">
        <f t="shared" si="421"/>
        <v>1</v>
      </c>
      <c r="Z4341" s="15">
        <f t="shared" si="422"/>
        <v>1</v>
      </c>
      <c r="AD4341" s="15">
        <f t="shared" si="423"/>
        <v>1</v>
      </c>
      <c r="AE4341" s="15">
        <f t="shared" si="424"/>
        <v>1</v>
      </c>
      <c r="AI4341" t="str">
        <f t="shared" si="425"/>
        <v/>
      </c>
      <c r="AJ4341" t="str">
        <f t="shared" si="426"/>
        <v/>
      </c>
      <c r="AL4341">
        <f t="shared" si="427"/>
        <v>0</v>
      </c>
    </row>
    <row r="4342" spans="1:38" x14ac:dyDescent="0.3">
      <c r="A4342">
        <v>4341</v>
      </c>
      <c r="B4342" t="s">
        <v>20</v>
      </c>
      <c r="C4342" t="s">
        <v>30</v>
      </c>
      <c r="D4342">
        <v>341</v>
      </c>
      <c r="E4342">
        <v>2184914105.4472699</v>
      </c>
      <c r="F4342">
        <v>6599613.2703718804</v>
      </c>
      <c r="G4342">
        <v>4489767415.4851599</v>
      </c>
      <c r="H4342">
        <v>11786545.8787212</v>
      </c>
      <c r="I4342">
        <v>12516.1418949375</v>
      </c>
      <c r="J4342">
        <v>-179392.76129436499</v>
      </c>
      <c r="K4342">
        <v>941.70759469326902</v>
      </c>
      <c r="L4342">
        <v>10824.5065238889</v>
      </c>
      <c r="M4342">
        <v>11418.158344379201</v>
      </c>
      <c r="Y4342" s="15">
        <f t="shared" ref="Y4342:Y4405" si="428">IF(K4342&lt;cet_BRA_lo,1,0)</f>
        <v>1</v>
      </c>
      <c r="Z4342" s="15">
        <f t="shared" ref="Z4342:Z4405" si="429">IF(K4342&lt;cet_BRA_hi,1,0)</f>
        <v>1</v>
      </c>
      <c r="AD4342" s="15">
        <f t="shared" ref="AD4342:AD4405" si="430">IF(L4342&lt;0,0,1)</f>
        <v>1</v>
      </c>
      <c r="AE4342" s="15">
        <f t="shared" ref="AE4342:AE4405" si="431">IF(M4342&lt;0,0,1)</f>
        <v>1</v>
      </c>
      <c r="AI4342" t="str">
        <f t="shared" ref="AI4342:AI4405" si="432">IF(Y4342&lt;&gt;AD4342,"ERROR!","")</f>
        <v/>
      </c>
      <c r="AJ4342" t="str">
        <f t="shared" ref="AJ4342:AJ4405" si="433">IF(Z4342&lt;&gt;AE4342,"ERROR!","")</f>
        <v/>
      </c>
      <c r="AL4342">
        <f t="shared" si="427"/>
        <v>0</v>
      </c>
    </row>
    <row r="4343" spans="1:38" x14ac:dyDescent="0.3">
      <c r="A4343">
        <v>4342</v>
      </c>
      <c r="B4343" t="s">
        <v>20</v>
      </c>
      <c r="C4343" t="s">
        <v>30</v>
      </c>
      <c r="D4343">
        <v>342</v>
      </c>
      <c r="E4343">
        <v>2365798729.7989998</v>
      </c>
      <c r="F4343">
        <v>6857557.7868204396</v>
      </c>
      <c r="G4343">
        <v>4489211252.0277395</v>
      </c>
      <c r="H4343">
        <v>15461468.6765389</v>
      </c>
      <c r="I4343">
        <v>16683.779282319399</v>
      </c>
      <c r="J4343">
        <v>-206582.465741158</v>
      </c>
      <c r="K4343">
        <v>926.73658737047901</v>
      </c>
      <c r="L4343">
        <v>14464.7095420647</v>
      </c>
      <c r="M4343">
        <v>15243.4558449873</v>
      </c>
      <c r="Y4343" s="15">
        <f t="shared" si="428"/>
        <v>1</v>
      </c>
      <c r="Z4343" s="15">
        <f t="shared" si="429"/>
        <v>1</v>
      </c>
      <c r="AD4343" s="15">
        <f t="shared" si="430"/>
        <v>1</v>
      </c>
      <c r="AE4343" s="15">
        <f t="shared" si="431"/>
        <v>1</v>
      </c>
      <c r="AI4343" t="str">
        <f t="shared" si="432"/>
        <v/>
      </c>
      <c r="AJ4343" t="str">
        <f t="shared" si="433"/>
        <v/>
      </c>
      <c r="AL4343">
        <f t="shared" si="427"/>
        <v>0</v>
      </c>
    </row>
    <row r="4344" spans="1:38" x14ac:dyDescent="0.3">
      <c r="A4344">
        <v>4343</v>
      </c>
      <c r="B4344" t="s">
        <v>20</v>
      </c>
      <c r="C4344" t="s">
        <v>30</v>
      </c>
      <c r="D4344">
        <v>343</v>
      </c>
      <c r="E4344">
        <v>1585552655.7888401</v>
      </c>
      <c r="F4344">
        <v>6803307.0628568605</v>
      </c>
      <c r="G4344">
        <v>4490001839.8905296</v>
      </c>
      <c r="H4344">
        <v>13054692.198474901</v>
      </c>
      <c r="I4344">
        <v>15931.406909859699</v>
      </c>
      <c r="J4344">
        <v>-199569.09364795699</v>
      </c>
      <c r="K4344">
        <v>819.43121987522102</v>
      </c>
      <c r="L4344">
        <v>14057.763918238101</v>
      </c>
      <c r="M4344">
        <v>14715.2883422135</v>
      </c>
      <c r="Y4344" s="15">
        <f t="shared" si="428"/>
        <v>1</v>
      </c>
      <c r="Z4344" s="15">
        <f t="shared" si="429"/>
        <v>1</v>
      </c>
      <c r="AD4344" s="15">
        <f t="shared" si="430"/>
        <v>1</v>
      </c>
      <c r="AE4344" s="15">
        <f t="shared" si="431"/>
        <v>1</v>
      </c>
      <c r="AI4344" t="str">
        <f t="shared" si="432"/>
        <v/>
      </c>
      <c r="AJ4344" t="str">
        <f t="shared" si="433"/>
        <v/>
      </c>
      <c r="AL4344">
        <f t="shared" si="427"/>
        <v>0</v>
      </c>
    </row>
    <row r="4345" spans="1:38" x14ac:dyDescent="0.3">
      <c r="A4345">
        <v>4344</v>
      </c>
      <c r="B4345" t="s">
        <v>20</v>
      </c>
      <c r="C4345" t="s">
        <v>30</v>
      </c>
      <c r="D4345">
        <v>344</v>
      </c>
      <c r="E4345">
        <v>1207893163.7073901</v>
      </c>
      <c r="F4345">
        <v>5490509.4445325704</v>
      </c>
      <c r="G4345">
        <v>4484496522.0636702</v>
      </c>
      <c r="H4345">
        <v>11592439.022004601</v>
      </c>
      <c r="I4345">
        <v>15075.891413428801</v>
      </c>
      <c r="J4345">
        <v>-208514.12074375199</v>
      </c>
      <c r="K4345">
        <v>768.93887758296398</v>
      </c>
      <c r="L4345">
        <v>13412.114757559601</v>
      </c>
      <c r="M4345">
        <v>13995.990016702401</v>
      </c>
      <c r="Y4345" s="15">
        <f t="shared" si="428"/>
        <v>1</v>
      </c>
      <c r="Z4345" s="15">
        <f t="shared" si="429"/>
        <v>1</v>
      </c>
      <c r="AD4345" s="15">
        <f t="shared" si="430"/>
        <v>1</v>
      </c>
      <c r="AE4345" s="15">
        <f t="shared" si="431"/>
        <v>1</v>
      </c>
      <c r="AI4345" t="str">
        <f t="shared" si="432"/>
        <v/>
      </c>
      <c r="AJ4345" t="str">
        <f t="shared" si="433"/>
        <v/>
      </c>
      <c r="AL4345">
        <f t="shared" si="427"/>
        <v>0</v>
      </c>
    </row>
    <row r="4346" spans="1:38" x14ac:dyDescent="0.3">
      <c r="A4346">
        <v>4345</v>
      </c>
      <c r="B4346" t="s">
        <v>20</v>
      </c>
      <c r="C4346" t="s">
        <v>30</v>
      </c>
      <c r="D4346">
        <v>345</v>
      </c>
      <c r="E4346">
        <v>1347601091.5095201</v>
      </c>
      <c r="F4346">
        <v>6202925.5067511899</v>
      </c>
      <c r="G4346">
        <v>4488856991.5542202</v>
      </c>
      <c r="H4346">
        <v>12408763.294454301</v>
      </c>
      <c r="I4346">
        <v>15801.6009748708</v>
      </c>
      <c r="J4346">
        <v>-215523.70658779101</v>
      </c>
      <c r="K4346">
        <v>785.285194467819</v>
      </c>
      <c r="L4346">
        <v>14020.6633604197</v>
      </c>
      <c r="M4346">
        <v>14645.6543455297</v>
      </c>
      <c r="Y4346" s="15">
        <f t="shared" si="428"/>
        <v>1</v>
      </c>
      <c r="Z4346" s="15">
        <f t="shared" si="429"/>
        <v>1</v>
      </c>
      <c r="AD4346" s="15">
        <f t="shared" si="430"/>
        <v>1</v>
      </c>
      <c r="AE4346" s="15">
        <f t="shared" si="431"/>
        <v>1</v>
      </c>
      <c r="AI4346" t="str">
        <f t="shared" si="432"/>
        <v/>
      </c>
      <c r="AJ4346" t="str">
        <f t="shared" si="433"/>
        <v/>
      </c>
      <c r="AL4346">
        <f t="shared" si="427"/>
        <v>0</v>
      </c>
    </row>
    <row r="4347" spans="1:38" x14ac:dyDescent="0.3">
      <c r="A4347">
        <v>4346</v>
      </c>
      <c r="B4347" t="s">
        <v>20</v>
      </c>
      <c r="C4347" t="s">
        <v>30</v>
      </c>
      <c r="D4347">
        <v>346</v>
      </c>
      <c r="E4347">
        <v>1454475558.31795</v>
      </c>
      <c r="F4347">
        <v>6807075.4269667603</v>
      </c>
      <c r="G4347">
        <v>4489174636.88585</v>
      </c>
      <c r="H4347">
        <v>12040376.5013499</v>
      </c>
      <c r="I4347">
        <v>14558.6671919646</v>
      </c>
      <c r="J4347">
        <v>-192456.455393791</v>
      </c>
      <c r="K4347">
        <v>827.02464055194696</v>
      </c>
      <c r="L4347">
        <v>12830.6013972861</v>
      </c>
      <c r="M4347">
        <v>13437.0378802866</v>
      </c>
      <c r="Y4347" s="15">
        <f t="shared" si="428"/>
        <v>1</v>
      </c>
      <c r="Z4347" s="15">
        <f t="shared" si="429"/>
        <v>1</v>
      </c>
      <c r="AD4347" s="15">
        <f t="shared" si="430"/>
        <v>1</v>
      </c>
      <c r="AE4347" s="15">
        <f t="shared" si="431"/>
        <v>1</v>
      </c>
      <c r="AI4347" t="str">
        <f t="shared" si="432"/>
        <v/>
      </c>
      <c r="AJ4347" t="str">
        <f t="shared" si="433"/>
        <v/>
      </c>
      <c r="AL4347">
        <f t="shared" si="427"/>
        <v>0</v>
      </c>
    </row>
    <row r="4348" spans="1:38" x14ac:dyDescent="0.3">
      <c r="A4348">
        <v>4347</v>
      </c>
      <c r="B4348" t="s">
        <v>20</v>
      </c>
      <c r="C4348" t="s">
        <v>30</v>
      </c>
      <c r="D4348">
        <v>347</v>
      </c>
      <c r="E4348">
        <v>1476593529.5125599</v>
      </c>
      <c r="F4348">
        <v>6556027.0707693696</v>
      </c>
      <c r="G4348">
        <v>4489161080.9449501</v>
      </c>
      <c r="H4348">
        <v>11618516.127548199</v>
      </c>
      <c r="I4348">
        <v>18410.158936774402</v>
      </c>
      <c r="J4348">
        <v>-212752.94223308601</v>
      </c>
      <c r="K4348">
        <v>631.09265745339098</v>
      </c>
      <c r="L4348">
        <v>16742.639627666002</v>
      </c>
      <c r="M4348">
        <v>17327.828309870802</v>
      </c>
      <c r="Y4348" s="15">
        <f t="shared" si="428"/>
        <v>1</v>
      </c>
      <c r="Z4348" s="15">
        <f t="shared" si="429"/>
        <v>1</v>
      </c>
      <c r="AD4348" s="15">
        <f t="shared" si="430"/>
        <v>1</v>
      </c>
      <c r="AE4348" s="15">
        <f t="shared" si="431"/>
        <v>1</v>
      </c>
      <c r="AI4348" t="str">
        <f t="shared" si="432"/>
        <v/>
      </c>
      <c r="AJ4348" t="str">
        <f t="shared" si="433"/>
        <v/>
      </c>
      <c r="AL4348">
        <f t="shared" si="427"/>
        <v>0</v>
      </c>
    </row>
    <row r="4349" spans="1:38" x14ac:dyDescent="0.3">
      <c r="A4349">
        <v>4348</v>
      </c>
      <c r="B4349" t="s">
        <v>20</v>
      </c>
      <c r="C4349" t="s">
        <v>30</v>
      </c>
      <c r="D4349">
        <v>348</v>
      </c>
      <c r="E4349">
        <v>1766794968.75804</v>
      </c>
      <c r="F4349">
        <v>6598860.9762641396</v>
      </c>
      <c r="G4349">
        <v>4489765667.9437599</v>
      </c>
      <c r="H4349">
        <v>16302734.868475201</v>
      </c>
      <c r="I4349">
        <v>14644.034377390501</v>
      </c>
      <c r="J4349">
        <v>-173326.61306762701</v>
      </c>
      <c r="K4349">
        <v>1113.2680003569001</v>
      </c>
      <c r="L4349">
        <v>12304.2239501364</v>
      </c>
      <c r="M4349">
        <v>13125.3422262816</v>
      </c>
      <c r="Y4349" s="15">
        <f t="shared" si="428"/>
        <v>1</v>
      </c>
      <c r="Z4349" s="15">
        <f t="shared" si="429"/>
        <v>1</v>
      </c>
      <c r="AD4349" s="15">
        <f t="shared" si="430"/>
        <v>1</v>
      </c>
      <c r="AE4349" s="15">
        <f t="shared" si="431"/>
        <v>1</v>
      </c>
      <c r="AI4349" t="str">
        <f t="shared" si="432"/>
        <v/>
      </c>
      <c r="AJ4349" t="str">
        <f t="shared" si="433"/>
        <v/>
      </c>
      <c r="AL4349">
        <f t="shared" si="427"/>
        <v>0</v>
      </c>
    </row>
    <row r="4350" spans="1:38" x14ac:dyDescent="0.3">
      <c r="A4350">
        <v>4349</v>
      </c>
      <c r="B4350" t="s">
        <v>20</v>
      </c>
      <c r="C4350" t="s">
        <v>30</v>
      </c>
      <c r="D4350">
        <v>349</v>
      </c>
      <c r="E4350">
        <v>1306061155.7144599</v>
      </c>
      <c r="F4350">
        <v>6358320.2786797201</v>
      </c>
      <c r="G4350">
        <v>4488311411.2819405</v>
      </c>
      <c r="H4350">
        <v>16565737.9569037</v>
      </c>
      <c r="I4350">
        <v>19738.225452435199</v>
      </c>
      <c r="J4350">
        <v>-218917.28418827101</v>
      </c>
      <c r="K4350">
        <v>839.27189892645094</v>
      </c>
      <c r="L4350">
        <v>17360.668145674699</v>
      </c>
      <c r="M4350">
        <v>18195.0330730311</v>
      </c>
      <c r="Y4350" s="15">
        <f t="shared" si="428"/>
        <v>1</v>
      </c>
      <c r="Z4350" s="15">
        <f t="shared" si="429"/>
        <v>1</v>
      </c>
      <c r="AD4350" s="15">
        <f t="shared" si="430"/>
        <v>1</v>
      </c>
      <c r="AE4350" s="15">
        <f t="shared" si="431"/>
        <v>1</v>
      </c>
      <c r="AI4350" t="str">
        <f t="shared" si="432"/>
        <v/>
      </c>
      <c r="AJ4350" t="str">
        <f t="shared" si="433"/>
        <v/>
      </c>
      <c r="AL4350">
        <f t="shared" si="427"/>
        <v>0</v>
      </c>
    </row>
    <row r="4351" spans="1:38" x14ac:dyDescent="0.3">
      <c r="A4351">
        <v>4350</v>
      </c>
      <c r="B4351" t="s">
        <v>20</v>
      </c>
      <c r="C4351" t="s">
        <v>30</v>
      </c>
      <c r="D4351">
        <v>350</v>
      </c>
      <c r="E4351">
        <v>2092219771.75301</v>
      </c>
      <c r="F4351">
        <v>7159957.7373079099</v>
      </c>
      <c r="G4351">
        <v>4488710484.2770996</v>
      </c>
      <c r="H4351">
        <v>9861757.5489130002</v>
      </c>
      <c r="I4351">
        <v>22510.117916028899</v>
      </c>
      <c r="J4351">
        <v>-196277.40456104299</v>
      </c>
      <c r="K4351">
        <v>438.10332694395498</v>
      </c>
      <c r="L4351">
        <v>21094.7331152482</v>
      </c>
      <c r="M4351">
        <v>21591.439307408898</v>
      </c>
      <c r="Y4351" s="15">
        <f t="shared" si="428"/>
        <v>1</v>
      </c>
      <c r="Z4351" s="15">
        <f t="shared" si="429"/>
        <v>1</v>
      </c>
      <c r="AD4351" s="15">
        <f t="shared" si="430"/>
        <v>1</v>
      </c>
      <c r="AE4351" s="15">
        <f t="shared" si="431"/>
        <v>1</v>
      </c>
      <c r="AI4351" t="str">
        <f t="shared" si="432"/>
        <v/>
      </c>
      <c r="AJ4351" t="str">
        <f t="shared" si="433"/>
        <v/>
      </c>
      <c r="AL4351">
        <f t="shared" si="427"/>
        <v>0</v>
      </c>
    </row>
    <row r="4352" spans="1:38" x14ac:dyDescent="0.3">
      <c r="A4352">
        <v>4351</v>
      </c>
      <c r="B4352" t="s">
        <v>20</v>
      </c>
      <c r="C4352" t="s">
        <v>30</v>
      </c>
      <c r="D4352">
        <v>351</v>
      </c>
      <c r="E4352">
        <v>1714533667.9821899</v>
      </c>
      <c r="F4352">
        <v>5883598.1853975402</v>
      </c>
      <c r="G4352">
        <v>4486758247.98069</v>
      </c>
      <c r="H4352">
        <v>11638577.3997545</v>
      </c>
      <c r="I4352">
        <v>15469.0182206677</v>
      </c>
      <c r="J4352">
        <v>-210552.755556107</v>
      </c>
      <c r="K4352">
        <v>752.37983650471995</v>
      </c>
      <c r="L4352">
        <v>13798.619666189101</v>
      </c>
      <c r="M4352">
        <v>14384.818772557999</v>
      </c>
      <c r="Y4352" s="15">
        <f t="shared" si="428"/>
        <v>1</v>
      </c>
      <c r="Z4352" s="15">
        <f t="shared" si="429"/>
        <v>1</v>
      </c>
      <c r="AD4352" s="15">
        <f t="shared" si="430"/>
        <v>1</v>
      </c>
      <c r="AE4352" s="15">
        <f t="shared" si="431"/>
        <v>1</v>
      </c>
      <c r="AI4352" t="str">
        <f t="shared" si="432"/>
        <v/>
      </c>
      <c r="AJ4352" t="str">
        <f t="shared" si="433"/>
        <v/>
      </c>
      <c r="AL4352">
        <f t="shared" si="427"/>
        <v>0</v>
      </c>
    </row>
    <row r="4353" spans="1:38" x14ac:dyDescent="0.3">
      <c r="A4353">
        <v>4352</v>
      </c>
      <c r="B4353" t="s">
        <v>20</v>
      </c>
      <c r="C4353" t="s">
        <v>30</v>
      </c>
      <c r="D4353">
        <v>352</v>
      </c>
      <c r="E4353">
        <v>1673505450.5614901</v>
      </c>
      <c r="F4353">
        <v>6475510.1320307096</v>
      </c>
      <c r="G4353">
        <v>4488251391.1262197</v>
      </c>
      <c r="H4353">
        <v>12666682.496631401</v>
      </c>
      <c r="I4353">
        <v>16176.0932010533</v>
      </c>
      <c r="J4353">
        <v>-191357.694022179</v>
      </c>
      <c r="K4353">
        <v>783.04954967782805</v>
      </c>
      <c r="L4353">
        <v>14358.1383595227</v>
      </c>
      <c r="M4353">
        <v>14996.119936235</v>
      </c>
      <c r="Y4353" s="15">
        <f t="shared" si="428"/>
        <v>1</v>
      </c>
      <c r="Z4353" s="15">
        <f t="shared" si="429"/>
        <v>1</v>
      </c>
      <c r="AD4353" s="15">
        <f t="shared" si="430"/>
        <v>1</v>
      </c>
      <c r="AE4353" s="15">
        <f t="shared" si="431"/>
        <v>1</v>
      </c>
      <c r="AI4353" t="str">
        <f t="shared" si="432"/>
        <v/>
      </c>
      <c r="AJ4353" t="str">
        <f t="shared" si="433"/>
        <v/>
      </c>
      <c r="AL4353">
        <f t="shared" si="427"/>
        <v>0</v>
      </c>
    </row>
    <row r="4354" spans="1:38" x14ac:dyDescent="0.3">
      <c r="A4354">
        <v>4353</v>
      </c>
      <c r="B4354" t="s">
        <v>20</v>
      </c>
      <c r="C4354" t="s">
        <v>30</v>
      </c>
      <c r="D4354">
        <v>353</v>
      </c>
      <c r="E4354">
        <v>1873803905.5989799</v>
      </c>
      <c r="F4354">
        <v>7190811.9878839999</v>
      </c>
      <c r="G4354">
        <v>4489922009.1651402</v>
      </c>
      <c r="H4354">
        <v>13696765.2122245</v>
      </c>
      <c r="I4354">
        <v>18352.721958964099</v>
      </c>
      <c r="J4354">
        <v>-204397.70454883599</v>
      </c>
      <c r="K4354">
        <v>746.30701880897197</v>
      </c>
      <c r="L4354">
        <v>16386.9269974583</v>
      </c>
      <c r="M4354">
        <v>17076.790651045299</v>
      </c>
      <c r="Y4354" s="15">
        <f t="shared" si="428"/>
        <v>1</v>
      </c>
      <c r="Z4354" s="15">
        <f t="shared" si="429"/>
        <v>1</v>
      </c>
      <c r="AD4354" s="15">
        <f t="shared" si="430"/>
        <v>1</v>
      </c>
      <c r="AE4354" s="15">
        <f t="shared" si="431"/>
        <v>1</v>
      </c>
      <c r="AI4354" t="str">
        <f t="shared" si="432"/>
        <v/>
      </c>
      <c r="AJ4354" t="str">
        <f t="shared" si="433"/>
        <v/>
      </c>
      <c r="AL4354">
        <f t="shared" ref="AL4354:AL4417" si="434">IF(H4354&lt;0,1,0)</f>
        <v>0</v>
      </c>
    </row>
    <row r="4355" spans="1:38" x14ac:dyDescent="0.3">
      <c r="A4355">
        <v>4354</v>
      </c>
      <c r="B4355" t="s">
        <v>20</v>
      </c>
      <c r="C4355" t="s">
        <v>30</v>
      </c>
      <c r="D4355">
        <v>354</v>
      </c>
      <c r="E4355">
        <v>2063604412.2785599</v>
      </c>
      <c r="F4355">
        <v>6712412.8608184597</v>
      </c>
      <c r="G4355">
        <v>4487930544.5835896</v>
      </c>
      <c r="H4355">
        <v>14128152.756740101</v>
      </c>
      <c r="I4355">
        <v>16564.8289343324</v>
      </c>
      <c r="J4355">
        <v>-203595.16542244001</v>
      </c>
      <c r="K4355">
        <v>852.90061326609896</v>
      </c>
      <c r="L4355">
        <v>14537.120123218599</v>
      </c>
      <c r="M4355">
        <v>15248.711431690601</v>
      </c>
      <c r="Y4355" s="15">
        <f t="shared" si="428"/>
        <v>1</v>
      </c>
      <c r="Z4355" s="15">
        <f t="shared" si="429"/>
        <v>1</v>
      </c>
      <c r="AD4355" s="15">
        <f t="shared" si="430"/>
        <v>1</v>
      </c>
      <c r="AE4355" s="15">
        <f t="shared" si="431"/>
        <v>1</v>
      </c>
      <c r="AI4355" t="str">
        <f t="shared" si="432"/>
        <v/>
      </c>
      <c r="AJ4355" t="str">
        <f t="shared" si="433"/>
        <v/>
      </c>
      <c r="AL4355">
        <f t="shared" si="434"/>
        <v>0</v>
      </c>
    </row>
    <row r="4356" spans="1:38" x14ac:dyDescent="0.3">
      <c r="A4356">
        <v>4355</v>
      </c>
      <c r="B4356" t="s">
        <v>20</v>
      </c>
      <c r="C4356" t="s">
        <v>30</v>
      </c>
      <c r="D4356">
        <v>355</v>
      </c>
      <c r="E4356">
        <v>2054846037.47824</v>
      </c>
      <c r="F4356">
        <v>6521668.6622451805</v>
      </c>
      <c r="G4356">
        <v>4488170181.8626099</v>
      </c>
      <c r="H4356">
        <v>13028227.3290019</v>
      </c>
      <c r="I4356">
        <v>17600.988759912601</v>
      </c>
      <c r="J4356">
        <v>-203403.72305488601</v>
      </c>
      <c r="K4356">
        <v>740.19860513033098</v>
      </c>
      <c r="L4356">
        <v>15731.1440744063</v>
      </c>
      <c r="M4356">
        <v>16387.335544851201</v>
      </c>
      <c r="Y4356" s="15">
        <f t="shared" si="428"/>
        <v>1</v>
      </c>
      <c r="Z4356" s="15">
        <f t="shared" si="429"/>
        <v>1</v>
      </c>
      <c r="AD4356" s="15">
        <f t="shared" si="430"/>
        <v>1</v>
      </c>
      <c r="AE4356" s="15">
        <f t="shared" si="431"/>
        <v>1</v>
      </c>
      <c r="AI4356" t="str">
        <f t="shared" si="432"/>
        <v/>
      </c>
      <c r="AJ4356" t="str">
        <f t="shared" si="433"/>
        <v/>
      </c>
      <c r="AL4356">
        <f t="shared" si="434"/>
        <v>0</v>
      </c>
    </row>
    <row r="4357" spans="1:38" x14ac:dyDescent="0.3">
      <c r="A4357">
        <v>4356</v>
      </c>
      <c r="B4357" t="s">
        <v>20</v>
      </c>
      <c r="C4357" t="s">
        <v>30</v>
      </c>
      <c r="D4357">
        <v>356</v>
      </c>
      <c r="E4357">
        <v>1423495824.8729601</v>
      </c>
      <c r="F4357">
        <v>6456613.3543400196</v>
      </c>
      <c r="G4357">
        <v>4489051872.2866602</v>
      </c>
      <c r="H4357">
        <v>14026881.5948532</v>
      </c>
      <c r="I4357">
        <v>15787.4967754185</v>
      </c>
      <c r="J4357">
        <v>-194935.343268394</v>
      </c>
      <c r="K4357">
        <v>888.48040917375397</v>
      </c>
      <c r="L4357">
        <v>13774.3226618555</v>
      </c>
      <c r="M4357">
        <v>14480.813255475499</v>
      </c>
      <c r="Y4357" s="15">
        <f t="shared" si="428"/>
        <v>1</v>
      </c>
      <c r="Z4357" s="15">
        <f t="shared" si="429"/>
        <v>1</v>
      </c>
      <c r="AD4357" s="15">
        <f t="shared" si="430"/>
        <v>1</v>
      </c>
      <c r="AE4357" s="15">
        <f t="shared" si="431"/>
        <v>1</v>
      </c>
      <c r="AI4357" t="str">
        <f t="shared" si="432"/>
        <v/>
      </c>
      <c r="AJ4357" t="str">
        <f t="shared" si="433"/>
        <v/>
      </c>
      <c r="AL4357">
        <f t="shared" si="434"/>
        <v>0</v>
      </c>
    </row>
    <row r="4358" spans="1:38" x14ac:dyDescent="0.3">
      <c r="A4358">
        <v>4357</v>
      </c>
      <c r="B4358" t="s">
        <v>20</v>
      </c>
      <c r="C4358" t="s">
        <v>30</v>
      </c>
      <c r="D4358">
        <v>357</v>
      </c>
      <c r="E4358">
        <v>1583721631.6826799</v>
      </c>
      <c r="F4358">
        <v>6357948.8576573199</v>
      </c>
      <c r="G4358">
        <v>4489178109.8944798</v>
      </c>
      <c r="H4358">
        <v>12564188.289075401</v>
      </c>
      <c r="I4358">
        <v>15078.7826089719</v>
      </c>
      <c r="J4358">
        <v>-203976.58352184299</v>
      </c>
      <c r="K4358">
        <v>833.23625088935501</v>
      </c>
      <c r="L4358">
        <v>13275.5379996512</v>
      </c>
      <c r="M4358">
        <v>13908.357260488199</v>
      </c>
      <c r="Y4358" s="15">
        <f t="shared" si="428"/>
        <v>1</v>
      </c>
      <c r="Z4358" s="15">
        <f t="shared" si="429"/>
        <v>1</v>
      </c>
      <c r="AD4358" s="15">
        <f t="shared" si="430"/>
        <v>1</v>
      </c>
      <c r="AE4358" s="15">
        <f t="shared" si="431"/>
        <v>1</v>
      </c>
      <c r="AI4358" t="str">
        <f t="shared" si="432"/>
        <v/>
      </c>
      <c r="AJ4358" t="str">
        <f t="shared" si="433"/>
        <v/>
      </c>
      <c r="AL4358">
        <f t="shared" si="434"/>
        <v>0</v>
      </c>
    </row>
    <row r="4359" spans="1:38" x14ac:dyDescent="0.3">
      <c r="A4359">
        <v>4358</v>
      </c>
      <c r="B4359" t="s">
        <v>20</v>
      </c>
      <c r="C4359" t="s">
        <v>30</v>
      </c>
      <c r="D4359">
        <v>358</v>
      </c>
      <c r="E4359">
        <v>1587717540.49559</v>
      </c>
      <c r="F4359">
        <v>5561425.9306768598</v>
      </c>
      <c r="G4359">
        <v>4485082748.9798803</v>
      </c>
      <c r="H4359">
        <v>10392363.3942573</v>
      </c>
      <c r="I4359">
        <v>12878.9950457783</v>
      </c>
      <c r="J4359">
        <v>-171694.653409958</v>
      </c>
      <c r="K4359">
        <v>806.92347169307004</v>
      </c>
      <c r="L4359">
        <v>11387.4563297364</v>
      </c>
      <c r="M4359">
        <v>11910.887495379</v>
      </c>
      <c r="Y4359" s="15">
        <f t="shared" si="428"/>
        <v>1</v>
      </c>
      <c r="Z4359" s="15">
        <f t="shared" si="429"/>
        <v>1</v>
      </c>
      <c r="AD4359" s="15">
        <f t="shared" si="430"/>
        <v>1</v>
      </c>
      <c r="AE4359" s="15">
        <f t="shared" si="431"/>
        <v>1</v>
      </c>
      <c r="AI4359" t="str">
        <f t="shared" si="432"/>
        <v/>
      </c>
      <c r="AJ4359" t="str">
        <f t="shared" si="433"/>
        <v/>
      </c>
      <c r="AL4359">
        <f t="shared" si="434"/>
        <v>0</v>
      </c>
    </row>
    <row r="4360" spans="1:38" x14ac:dyDescent="0.3">
      <c r="A4360">
        <v>4359</v>
      </c>
      <c r="B4360" t="s">
        <v>20</v>
      </c>
      <c r="C4360" t="s">
        <v>30</v>
      </c>
      <c r="D4360">
        <v>359</v>
      </c>
      <c r="E4360">
        <v>1073668608.1322401</v>
      </c>
      <c r="F4360">
        <v>6547734.4562166398</v>
      </c>
      <c r="G4360">
        <v>4489228156.76719</v>
      </c>
      <c r="H4360">
        <v>15468221.7265028</v>
      </c>
      <c r="I4360">
        <v>20018.5664551714</v>
      </c>
      <c r="J4360">
        <v>-221286.36684417701</v>
      </c>
      <c r="K4360">
        <v>772.69377710644403</v>
      </c>
      <c r="L4360">
        <v>17798.527499822001</v>
      </c>
      <c r="M4360">
        <v>18577.6139329613</v>
      </c>
      <c r="Y4360" s="15">
        <f t="shared" si="428"/>
        <v>1</v>
      </c>
      <c r="Z4360" s="15">
        <f t="shared" si="429"/>
        <v>1</v>
      </c>
      <c r="AD4360" s="15">
        <f t="shared" si="430"/>
        <v>1</v>
      </c>
      <c r="AE4360" s="15">
        <f t="shared" si="431"/>
        <v>1</v>
      </c>
      <c r="AI4360" t="str">
        <f t="shared" si="432"/>
        <v/>
      </c>
      <c r="AJ4360" t="str">
        <f t="shared" si="433"/>
        <v/>
      </c>
      <c r="AL4360">
        <f t="shared" si="434"/>
        <v>0</v>
      </c>
    </row>
    <row r="4361" spans="1:38" x14ac:dyDescent="0.3">
      <c r="A4361">
        <v>4360</v>
      </c>
      <c r="B4361" t="s">
        <v>20</v>
      </c>
      <c r="C4361" t="s">
        <v>30</v>
      </c>
      <c r="D4361">
        <v>360</v>
      </c>
      <c r="E4361">
        <v>1357796471.5625</v>
      </c>
      <c r="F4361">
        <v>6582171.2278797803</v>
      </c>
      <c r="G4361">
        <v>4487032303.1063404</v>
      </c>
      <c r="H4361">
        <v>12690510.200283499</v>
      </c>
      <c r="I4361">
        <v>17070.368126316898</v>
      </c>
      <c r="J4361">
        <v>-192305.91073512999</v>
      </c>
      <c r="K4361">
        <v>743.42334660720701</v>
      </c>
      <c r="L4361">
        <v>15248.993471490399</v>
      </c>
      <c r="M4361">
        <v>15888.175175856401</v>
      </c>
      <c r="Y4361" s="15">
        <f t="shared" si="428"/>
        <v>1</v>
      </c>
      <c r="Z4361" s="15">
        <f t="shared" si="429"/>
        <v>1</v>
      </c>
      <c r="AD4361" s="15">
        <f t="shared" si="430"/>
        <v>1</v>
      </c>
      <c r="AE4361" s="15">
        <f t="shared" si="431"/>
        <v>1</v>
      </c>
      <c r="AI4361" t="str">
        <f t="shared" si="432"/>
        <v/>
      </c>
      <c r="AJ4361" t="str">
        <f t="shared" si="433"/>
        <v/>
      </c>
      <c r="AL4361">
        <f t="shared" si="434"/>
        <v>0</v>
      </c>
    </row>
    <row r="4362" spans="1:38" x14ac:dyDescent="0.3">
      <c r="A4362">
        <v>4361</v>
      </c>
      <c r="B4362" t="s">
        <v>20</v>
      </c>
      <c r="C4362" t="s">
        <v>30</v>
      </c>
      <c r="D4362">
        <v>361</v>
      </c>
      <c r="E4362">
        <v>2016755621.4228001</v>
      </c>
      <c r="F4362">
        <v>5808119.5430583898</v>
      </c>
      <c r="G4362">
        <v>4486624769.1757202</v>
      </c>
      <c r="H4362">
        <v>14217916.549418001</v>
      </c>
      <c r="I4362">
        <v>13254.8257610817</v>
      </c>
      <c r="J4362">
        <v>-170107.725703239</v>
      </c>
      <c r="K4362">
        <v>1072.6596339850901</v>
      </c>
      <c r="L4362">
        <v>11214.233819634699</v>
      </c>
      <c r="M4362">
        <v>11930.3462524026</v>
      </c>
      <c r="Y4362" s="15">
        <f t="shared" si="428"/>
        <v>1</v>
      </c>
      <c r="Z4362" s="15">
        <f t="shared" si="429"/>
        <v>1</v>
      </c>
      <c r="AD4362" s="15">
        <f t="shared" si="430"/>
        <v>1</v>
      </c>
      <c r="AE4362" s="15">
        <f t="shared" si="431"/>
        <v>1</v>
      </c>
      <c r="AI4362" t="str">
        <f t="shared" si="432"/>
        <v/>
      </c>
      <c r="AJ4362" t="str">
        <f t="shared" si="433"/>
        <v/>
      </c>
      <c r="AL4362">
        <f t="shared" si="434"/>
        <v>0</v>
      </c>
    </row>
    <row r="4363" spans="1:38" x14ac:dyDescent="0.3">
      <c r="A4363">
        <v>4362</v>
      </c>
      <c r="B4363" t="s">
        <v>20</v>
      </c>
      <c r="C4363" t="s">
        <v>30</v>
      </c>
      <c r="D4363">
        <v>362</v>
      </c>
      <c r="E4363">
        <v>2363422772.6923499</v>
      </c>
      <c r="F4363">
        <v>6596180.9657708602</v>
      </c>
      <c r="G4363">
        <v>4489232684.7845602</v>
      </c>
      <c r="H4363">
        <v>13963886.3699174</v>
      </c>
      <c r="I4363">
        <v>13296.8498527417</v>
      </c>
      <c r="J4363">
        <v>-174273.48339843799</v>
      </c>
      <c r="K4363">
        <v>1050.16500333259</v>
      </c>
      <c r="L4363">
        <v>11292.7169758399</v>
      </c>
      <c r="M4363">
        <v>11996.034695036</v>
      </c>
      <c r="Y4363" s="15">
        <f t="shared" si="428"/>
        <v>1</v>
      </c>
      <c r="Z4363" s="15">
        <f t="shared" si="429"/>
        <v>1</v>
      </c>
      <c r="AD4363" s="15">
        <f t="shared" si="430"/>
        <v>1</v>
      </c>
      <c r="AE4363" s="15">
        <f t="shared" si="431"/>
        <v>1</v>
      </c>
      <c r="AI4363" t="str">
        <f t="shared" si="432"/>
        <v/>
      </c>
      <c r="AJ4363" t="str">
        <f t="shared" si="433"/>
        <v/>
      </c>
      <c r="AL4363">
        <f t="shared" si="434"/>
        <v>0</v>
      </c>
    </row>
    <row r="4364" spans="1:38" x14ac:dyDescent="0.3">
      <c r="A4364">
        <v>4363</v>
      </c>
      <c r="B4364" t="s">
        <v>20</v>
      </c>
      <c r="C4364" t="s">
        <v>30</v>
      </c>
      <c r="D4364">
        <v>363</v>
      </c>
      <c r="E4364">
        <v>1252098883.39375</v>
      </c>
      <c r="F4364">
        <v>6321653.3086808296</v>
      </c>
      <c r="G4364">
        <v>4488774317.2778196</v>
      </c>
      <c r="H4364">
        <v>9151968.0861632805</v>
      </c>
      <c r="I4364">
        <v>14723.577003614</v>
      </c>
      <c r="J4364">
        <v>-196395.892721176</v>
      </c>
      <c r="K4364">
        <v>621.58591515613602</v>
      </c>
      <c r="L4364">
        <v>13410.063011596099</v>
      </c>
      <c r="M4364">
        <v>13871.019306283601</v>
      </c>
      <c r="Y4364" s="15">
        <f t="shared" si="428"/>
        <v>1</v>
      </c>
      <c r="Z4364" s="15">
        <f t="shared" si="429"/>
        <v>1</v>
      </c>
      <c r="AD4364" s="15">
        <f t="shared" si="430"/>
        <v>1</v>
      </c>
      <c r="AE4364" s="15">
        <f t="shared" si="431"/>
        <v>1</v>
      </c>
      <c r="AI4364" t="str">
        <f t="shared" si="432"/>
        <v/>
      </c>
      <c r="AJ4364" t="str">
        <f t="shared" si="433"/>
        <v/>
      </c>
      <c r="AL4364">
        <f t="shared" si="434"/>
        <v>0</v>
      </c>
    </row>
    <row r="4365" spans="1:38" x14ac:dyDescent="0.3">
      <c r="A4365">
        <v>4364</v>
      </c>
      <c r="B4365" t="s">
        <v>20</v>
      </c>
      <c r="C4365" t="s">
        <v>30</v>
      </c>
      <c r="D4365">
        <v>364</v>
      </c>
      <c r="E4365">
        <v>1637656290.0499001</v>
      </c>
      <c r="F4365">
        <v>7171249.2196307601</v>
      </c>
      <c r="G4365">
        <v>4490512970.3031998</v>
      </c>
      <c r="H4365">
        <v>15562302.5845327</v>
      </c>
      <c r="I4365">
        <v>15272.2240320332</v>
      </c>
      <c r="J4365">
        <v>-211954.01191997499</v>
      </c>
      <c r="K4365">
        <v>1018.99386440973</v>
      </c>
      <c r="L4365">
        <v>13038.6823500309</v>
      </c>
      <c r="M4365">
        <v>13822.5073446808</v>
      </c>
      <c r="Y4365" s="15">
        <f t="shared" si="428"/>
        <v>1</v>
      </c>
      <c r="Z4365" s="15">
        <f t="shared" si="429"/>
        <v>1</v>
      </c>
      <c r="AD4365" s="15">
        <f t="shared" si="430"/>
        <v>1</v>
      </c>
      <c r="AE4365" s="15">
        <f t="shared" si="431"/>
        <v>1</v>
      </c>
      <c r="AI4365" t="str">
        <f t="shared" si="432"/>
        <v/>
      </c>
      <c r="AJ4365" t="str">
        <f t="shared" si="433"/>
        <v/>
      </c>
      <c r="AL4365">
        <f t="shared" si="434"/>
        <v>0</v>
      </c>
    </row>
    <row r="4366" spans="1:38" x14ac:dyDescent="0.3">
      <c r="A4366">
        <v>4365</v>
      </c>
      <c r="B4366" t="s">
        <v>20</v>
      </c>
      <c r="C4366" t="s">
        <v>30</v>
      </c>
      <c r="D4366">
        <v>365</v>
      </c>
      <c r="E4366">
        <v>779837970.11521602</v>
      </c>
      <c r="F4366">
        <v>6136214.5285496702</v>
      </c>
      <c r="G4366">
        <v>4488848737.63622</v>
      </c>
      <c r="H4366">
        <v>8093961.6102459403</v>
      </c>
      <c r="I4366">
        <v>14248.4245119393</v>
      </c>
      <c r="J4366">
        <v>-210669.07408428201</v>
      </c>
      <c r="K4366">
        <v>568.06011102937805</v>
      </c>
      <c r="L4366">
        <v>13086.7583297781</v>
      </c>
      <c r="M4366">
        <v>13494.4261142455</v>
      </c>
      <c r="Y4366" s="15">
        <f t="shared" si="428"/>
        <v>1</v>
      </c>
      <c r="Z4366" s="15">
        <f t="shared" si="429"/>
        <v>1</v>
      </c>
      <c r="AD4366" s="15">
        <f t="shared" si="430"/>
        <v>1</v>
      </c>
      <c r="AE4366" s="15">
        <f t="shared" si="431"/>
        <v>1</v>
      </c>
      <c r="AI4366" t="str">
        <f t="shared" si="432"/>
        <v/>
      </c>
      <c r="AJ4366" t="str">
        <f t="shared" si="433"/>
        <v/>
      </c>
      <c r="AL4366">
        <f t="shared" si="434"/>
        <v>0</v>
      </c>
    </row>
    <row r="4367" spans="1:38" x14ac:dyDescent="0.3">
      <c r="A4367">
        <v>4366</v>
      </c>
      <c r="B4367" t="s">
        <v>20</v>
      </c>
      <c r="C4367" t="s">
        <v>30</v>
      </c>
      <c r="D4367">
        <v>366</v>
      </c>
      <c r="E4367">
        <v>1014524940.65593</v>
      </c>
      <c r="F4367">
        <v>6699079.8951991796</v>
      </c>
      <c r="G4367">
        <v>4489333095.6211395</v>
      </c>
      <c r="H4367">
        <v>16275181.523216501</v>
      </c>
      <c r="I4367">
        <v>17280.9966432601</v>
      </c>
      <c r="J4367">
        <v>-203143.90531921401</v>
      </c>
      <c r="K4367">
        <v>941.79646343280103</v>
      </c>
      <c r="L4367">
        <v>14945.140742965001</v>
      </c>
      <c r="M4367">
        <v>15764.8712424246</v>
      </c>
      <c r="Y4367" s="15">
        <f t="shared" si="428"/>
        <v>1</v>
      </c>
      <c r="Z4367" s="15">
        <f t="shared" si="429"/>
        <v>1</v>
      </c>
      <c r="AD4367" s="15">
        <f t="shared" si="430"/>
        <v>1</v>
      </c>
      <c r="AE4367" s="15">
        <f t="shared" si="431"/>
        <v>1</v>
      </c>
      <c r="AI4367" t="str">
        <f t="shared" si="432"/>
        <v/>
      </c>
      <c r="AJ4367" t="str">
        <f t="shared" si="433"/>
        <v/>
      </c>
      <c r="AL4367">
        <f t="shared" si="434"/>
        <v>0</v>
      </c>
    </row>
    <row r="4368" spans="1:38" x14ac:dyDescent="0.3">
      <c r="A4368">
        <v>4367</v>
      </c>
      <c r="B4368" t="s">
        <v>20</v>
      </c>
      <c r="C4368" t="s">
        <v>30</v>
      </c>
      <c r="D4368">
        <v>367</v>
      </c>
      <c r="E4368">
        <v>2154529635.5531101</v>
      </c>
      <c r="F4368">
        <v>6868079.0880541997</v>
      </c>
      <c r="G4368">
        <v>4490207018.5885401</v>
      </c>
      <c r="H4368">
        <v>12782316.4189556</v>
      </c>
      <c r="I4368">
        <v>20172.620456831501</v>
      </c>
      <c r="J4368">
        <v>-229590.39291095699</v>
      </c>
      <c r="K4368">
        <v>633.64680093541301</v>
      </c>
      <c r="L4368">
        <v>18338.069537441501</v>
      </c>
      <c r="M4368">
        <v>18981.875236776701</v>
      </c>
      <c r="Y4368" s="15">
        <f t="shared" si="428"/>
        <v>1</v>
      </c>
      <c r="Z4368" s="15">
        <f t="shared" si="429"/>
        <v>1</v>
      </c>
      <c r="AD4368" s="15">
        <f t="shared" si="430"/>
        <v>1</v>
      </c>
      <c r="AE4368" s="15">
        <f t="shared" si="431"/>
        <v>1</v>
      </c>
      <c r="AI4368" t="str">
        <f t="shared" si="432"/>
        <v/>
      </c>
      <c r="AJ4368" t="str">
        <f t="shared" si="433"/>
        <v/>
      </c>
      <c r="AL4368">
        <f t="shared" si="434"/>
        <v>0</v>
      </c>
    </row>
    <row r="4369" spans="1:38" x14ac:dyDescent="0.3">
      <c r="A4369">
        <v>4368</v>
      </c>
      <c r="B4369" t="s">
        <v>20</v>
      </c>
      <c r="C4369" t="s">
        <v>30</v>
      </c>
      <c r="D4369">
        <v>368</v>
      </c>
      <c r="E4369">
        <v>995672347.64607596</v>
      </c>
      <c r="F4369">
        <v>5830441.6734238202</v>
      </c>
      <c r="G4369">
        <v>4484794403.8980799</v>
      </c>
      <c r="H4369">
        <v>7227002.6813557101</v>
      </c>
      <c r="I4369">
        <v>16363.943322564501</v>
      </c>
      <c r="J4369">
        <v>-194123.55871200599</v>
      </c>
      <c r="K4369">
        <v>441.64187927675698</v>
      </c>
      <c r="L4369">
        <v>15326.705315073599</v>
      </c>
      <c r="M4369">
        <v>15690.707062712099</v>
      </c>
      <c r="Y4369" s="15">
        <f t="shared" si="428"/>
        <v>1</v>
      </c>
      <c r="Z4369" s="15">
        <f t="shared" si="429"/>
        <v>1</v>
      </c>
      <c r="AD4369" s="15">
        <f t="shared" si="430"/>
        <v>1</v>
      </c>
      <c r="AE4369" s="15">
        <f t="shared" si="431"/>
        <v>1</v>
      </c>
      <c r="AI4369" t="str">
        <f t="shared" si="432"/>
        <v/>
      </c>
      <c r="AJ4369" t="str">
        <f t="shared" si="433"/>
        <v/>
      </c>
      <c r="AL4369">
        <f t="shared" si="434"/>
        <v>0</v>
      </c>
    </row>
    <row r="4370" spans="1:38" x14ac:dyDescent="0.3">
      <c r="A4370">
        <v>4369</v>
      </c>
      <c r="B4370" t="s">
        <v>20</v>
      </c>
      <c r="C4370" t="s">
        <v>30</v>
      </c>
      <c r="D4370">
        <v>369</v>
      </c>
      <c r="E4370">
        <v>2317255331.5903902</v>
      </c>
      <c r="F4370">
        <v>6842179.9377891803</v>
      </c>
      <c r="G4370">
        <v>4487787649.8852797</v>
      </c>
      <c r="H4370">
        <v>15304383.270659899</v>
      </c>
      <c r="I4370">
        <v>13493.181214115601</v>
      </c>
      <c r="J4370">
        <v>-166823.85639762899</v>
      </c>
      <c r="K4370">
        <v>1134.2309146970899</v>
      </c>
      <c r="L4370">
        <v>11296.656775223501</v>
      </c>
      <c r="M4370">
        <v>12067.491172645399</v>
      </c>
      <c r="Y4370" s="15">
        <f t="shared" si="428"/>
        <v>1</v>
      </c>
      <c r="Z4370" s="15">
        <f t="shared" si="429"/>
        <v>1</v>
      </c>
      <c r="AD4370" s="15">
        <f t="shared" si="430"/>
        <v>1</v>
      </c>
      <c r="AE4370" s="15">
        <f t="shared" si="431"/>
        <v>1</v>
      </c>
      <c r="AI4370" t="str">
        <f t="shared" si="432"/>
        <v/>
      </c>
      <c r="AJ4370" t="str">
        <f t="shared" si="433"/>
        <v/>
      </c>
      <c r="AL4370">
        <f t="shared" si="434"/>
        <v>0</v>
      </c>
    </row>
    <row r="4371" spans="1:38" x14ac:dyDescent="0.3">
      <c r="A4371">
        <v>4370</v>
      </c>
      <c r="B4371" t="s">
        <v>20</v>
      </c>
      <c r="C4371" t="s">
        <v>30</v>
      </c>
      <c r="D4371">
        <v>370</v>
      </c>
      <c r="E4371">
        <v>1515985068.7939799</v>
      </c>
      <c r="F4371">
        <v>5679192.7385054203</v>
      </c>
      <c r="G4371">
        <v>4484396578.7137299</v>
      </c>
      <c r="H4371">
        <v>9890890.8416950703</v>
      </c>
      <c r="I4371">
        <v>14653.9657896683</v>
      </c>
      <c r="J4371">
        <v>-198013.75891017899</v>
      </c>
      <c r="K4371">
        <v>674.96341834430996</v>
      </c>
      <c r="L4371">
        <v>13234.3997037975</v>
      </c>
      <c r="M4371">
        <v>13732.573249708401</v>
      </c>
      <c r="Y4371" s="15">
        <f t="shared" si="428"/>
        <v>1</v>
      </c>
      <c r="Z4371" s="15">
        <f t="shared" si="429"/>
        <v>1</v>
      </c>
      <c r="AD4371" s="15">
        <f t="shared" si="430"/>
        <v>1</v>
      </c>
      <c r="AE4371" s="15">
        <f t="shared" si="431"/>
        <v>1</v>
      </c>
      <c r="AI4371" t="str">
        <f t="shared" si="432"/>
        <v/>
      </c>
      <c r="AJ4371" t="str">
        <f t="shared" si="433"/>
        <v/>
      </c>
      <c r="AL4371">
        <f t="shared" si="434"/>
        <v>0</v>
      </c>
    </row>
    <row r="4372" spans="1:38" x14ac:dyDescent="0.3">
      <c r="A4372">
        <v>4371</v>
      </c>
      <c r="B4372" t="s">
        <v>20</v>
      </c>
      <c r="C4372" t="s">
        <v>30</v>
      </c>
      <c r="D4372">
        <v>371</v>
      </c>
      <c r="E4372">
        <v>1345390824.2134399</v>
      </c>
      <c r="F4372">
        <v>5939771.1786912102</v>
      </c>
      <c r="G4372">
        <v>4486049560.8748798</v>
      </c>
      <c r="H4372">
        <v>8997936.9571948107</v>
      </c>
      <c r="I4372">
        <v>20036.012415061701</v>
      </c>
      <c r="J4372">
        <v>-209398.11341953301</v>
      </c>
      <c r="K4372">
        <v>449.08821030829301</v>
      </c>
      <c r="L4372">
        <v>18744.605366730801</v>
      </c>
      <c r="M4372">
        <v>19197.803590388401</v>
      </c>
      <c r="Y4372" s="15">
        <f t="shared" si="428"/>
        <v>1</v>
      </c>
      <c r="Z4372" s="15">
        <f t="shared" si="429"/>
        <v>1</v>
      </c>
      <c r="AD4372" s="15">
        <f t="shared" si="430"/>
        <v>1</v>
      </c>
      <c r="AE4372" s="15">
        <f t="shared" si="431"/>
        <v>1</v>
      </c>
      <c r="AI4372" t="str">
        <f t="shared" si="432"/>
        <v/>
      </c>
      <c r="AJ4372" t="str">
        <f t="shared" si="433"/>
        <v/>
      </c>
      <c r="AL4372">
        <f t="shared" si="434"/>
        <v>0</v>
      </c>
    </row>
    <row r="4373" spans="1:38" x14ac:dyDescent="0.3">
      <c r="A4373">
        <v>4372</v>
      </c>
      <c r="B4373" t="s">
        <v>20</v>
      </c>
      <c r="C4373" t="s">
        <v>30</v>
      </c>
      <c r="D4373">
        <v>372</v>
      </c>
      <c r="E4373">
        <v>2038344425.7875199</v>
      </c>
      <c r="F4373">
        <v>6387839.5219379198</v>
      </c>
      <c r="G4373">
        <v>4488670273.2065697</v>
      </c>
      <c r="H4373">
        <v>10103655.756802101</v>
      </c>
      <c r="I4373">
        <v>15206.3768101223</v>
      </c>
      <c r="J4373">
        <v>-200174.03742981001</v>
      </c>
      <c r="K4373">
        <v>664.43544592926798</v>
      </c>
      <c r="L4373">
        <v>13756.274156556699</v>
      </c>
      <c r="M4373">
        <v>14265.1640124442</v>
      </c>
      <c r="Y4373" s="15">
        <f t="shared" si="428"/>
        <v>1</v>
      </c>
      <c r="Z4373" s="15">
        <f t="shared" si="429"/>
        <v>1</v>
      </c>
      <c r="AD4373" s="15">
        <f t="shared" si="430"/>
        <v>1</v>
      </c>
      <c r="AE4373" s="15">
        <f t="shared" si="431"/>
        <v>1</v>
      </c>
      <c r="AI4373" t="str">
        <f t="shared" si="432"/>
        <v/>
      </c>
      <c r="AJ4373" t="str">
        <f t="shared" si="433"/>
        <v/>
      </c>
      <c r="AL4373">
        <f t="shared" si="434"/>
        <v>0</v>
      </c>
    </row>
    <row r="4374" spans="1:38" x14ac:dyDescent="0.3">
      <c r="A4374">
        <v>4373</v>
      </c>
      <c r="B4374" t="s">
        <v>20</v>
      </c>
      <c r="C4374" t="s">
        <v>30</v>
      </c>
      <c r="D4374">
        <v>373</v>
      </c>
      <c r="E4374">
        <v>1441783083.46487</v>
      </c>
      <c r="F4374">
        <v>6112087.3027073601</v>
      </c>
      <c r="G4374">
        <v>4488511590.9857397</v>
      </c>
      <c r="H4374">
        <v>9163504.5938017406</v>
      </c>
      <c r="I4374">
        <v>15960.839614263699</v>
      </c>
      <c r="J4374">
        <v>-210083.94250202199</v>
      </c>
      <c r="K4374">
        <v>574.12421998229797</v>
      </c>
      <c r="L4374">
        <v>14645.6698730059</v>
      </c>
      <c r="M4374">
        <v>15107.207225861999</v>
      </c>
      <c r="Y4374" s="15">
        <f t="shared" si="428"/>
        <v>1</v>
      </c>
      <c r="Z4374" s="15">
        <f t="shared" si="429"/>
        <v>1</v>
      </c>
      <c r="AD4374" s="15">
        <f t="shared" si="430"/>
        <v>1</v>
      </c>
      <c r="AE4374" s="15">
        <f t="shared" si="431"/>
        <v>1</v>
      </c>
      <c r="AI4374" t="str">
        <f t="shared" si="432"/>
        <v/>
      </c>
      <c r="AJ4374" t="str">
        <f t="shared" si="433"/>
        <v/>
      </c>
      <c r="AL4374">
        <f t="shared" si="434"/>
        <v>0</v>
      </c>
    </row>
    <row r="4375" spans="1:38" x14ac:dyDescent="0.3">
      <c r="A4375">
        <v>4374</v>
      </c>
      <c r="B4375" t="s">
        <v>20</v>
      </c>
      <c r="C4375" t="s">
        <v>30</v>
      </c>
      <c r="D4375">
        <v>374</v>
      </c>
      <c r="E4375">
        <v>2491450896.3203201</v>
      </c>
      <c r="F4375">
        <v>6416156.5754837301</v>
      </c>
      <c r="G4375">
        <v>4489823031.8797998</v>
      </c>
      <c r="H4375">
        <v>19565830.691606998</v>
      </c>
      <c r="I4375">
        <v>10126.8060444025</v>
      </c>
      <c r="J4375">
        <v>-177929.28436946901</v>
      </c>
      <c r="K4375">
        <v>1932.0830877788701</v>
      </c>
      <c r="L4375">
        <v>7318.6677142726503</v>
      </c>
      <c r="M4375">
        <v>8304.1380233008495</v>
      </c>
      <c r="Y4375" s="15">
        <f t="shared" si="428"/>
        <v>1</v>
      </c>
      <c r="Z4375" s="15">
        <f t="shared" si="429"/>
        <v>1</v>
      </c>
      <c r="AD4375" s="15">
        <f t="shared" si="430"/>
        <v>1</v>
      </c>
      <c r="AE4375" s="15">
        <f t="shared" si="431"/>
        <v>1</v>
      </c>
      <c r="AI4375" t="str">
        <f t="shared" si="432"/>
        <v/>
      </c>
      <c r="AJ4375" t="str">
        <f t="shared" si="433"/>
        <v/>
      </c>
      <c r="AL4375">
        <f t="shared" si="434"/>
        <v>0</v>
      </c>
    </row>
    <row r="4376" spans="1:38" x14ac:dyDescent="0.3">
      <c r="A4376">
        <v>4375</v>
      </c>
      <c r="B4376" t="s">
        <v>20</v>
      </c>
      <c r="C4376" t="s">
        <v>30</v>
      </c>
      <c r="D4376">
        <v>375</v>
      </c>
      <c r="E4376">
        <v>1581712015.7727699</v>
      </c>
      <c r="F4376">
        <v>6540647.94543608</v>
      </c>
      <c r="G4376">
        <v>4488924376.3474302</v>
      </c>
      <c r="H4376">
        <v>11655617.2395244</v>
      </c>
      <c r="I4376">
        <v>16481.370803340302</v>
      </c>
      <c r="J4376">
        <v>-202413.40332317399</v>
      </c>
      <c r="K4376">
        <v>707.19950291768703</v>
      </c>
      <c r="L4376">
        <v>14808.5266472437</v>
      </c>
      <c r="M4376">
        <v>15395.583997580299</v>
      </c>
      <c r="Y4376" s="15">
        <f t="shared" si="428"/>
        <v>1</v>
      </c>
      <c r="Z4376" s="15">
        <f t="shared" si="429"/>
        <v>1</v>
      </c>
      <c r="AD4376" s="15">
        <f t="shared" si="430"/>
        <v>1</v>
      </c>
      <c r="AE4376" s="15">
        <f t="shared" si="431"/>
        <v>1</v>
      </c>
      <c r="AI4376" t="str">
        <f t="shared" si="432"/>
        <v/>
      </c>
      <c r="AJ4376" t="str">
        <f t="shared" si="433"/>
        <v/>
      </c>
      <c r="AL4376">
        <f t="shared" si="434"/>
        <v>0</v>
      </c>
    </row>
    <row r="4377" spans="1:38" x14ac:dyDescent="0.3">
      <c r="A4377">
        <v>4376</v>
      </c>
      <c r="B4377" t="s">
        <v>20</v>
      </c>
      <c r="C4377" t="s">
        <v>30</v>
      </c>
      <c r="D4377">
        <v>376</v>
      </c>
      <c r="E4377">
        <v>1418154071.7251999</v>
      </c>
      <c r="F4377">
        <v>6437879.1349895401</v>
      </c>
      <c r="G4377">
        <v>4487580708.8486404</v>
      </c>
      <c r="H4377">
        <v>14148628.6195536</v>
      </c>
      <c r="I4377">
        <v>16948.047708932299</v>
      </c>
      <c r="J4377">
        <v>-200333.84249114999</v>
      </c>
      <c r="K4377">
        <v>834.82350666836203</v>
      </c>
      <c r="L4377">
        <v>14917.4001493383</v>
      </c>
      <c r="M4377">
        <v>15630.0227636195</v>
      </c>
      <c r="Y4377" s="15">
        <f t="shared" si="428"/>
        <v>1</v>
      </c>
      <c r="Z4377" s="15">
        <f t="shared" si="429"/>
        <v>1</v>
      </c>
      <c r="AD4377" s="15">
        <f t="shared" si="430"/>
        <v>1</v>
      </c>
      <c r="AE4377" s="15">
        <f t="shared" si="431"/>
        <v>1</v>
      </c>
      <c r="AI4377" t="str">
        <f t="shared" si="432"/>
        <v/>
      </c>
      <c r="AJ4377" t="str">
        <f t="shared" si="433"/>
        <v/>
      </c>
      <c r="AL4377">
        <f t="shared" si="434"/>
        <v>0</v>
      </c>
    </row>
    <row r="4378" spans="1:38" x14ac:dyDescent="0.3">
      <c r="A4378">
        <v>4377</v>
      </c>
      <c r="B4378" t="s">
        <v>20</v>
      </c>
      <c r="C4378" t="s">
        <v>30</v>
      </c>
      <c r="D4378">
        <v>377</v>
      </c>
      <c r="E4378">
        <v>1101045409.6217899</v>
      </c>
      <c r="F4378">
        <v>6632923.9151997697</v>
      </c>
      <c r="G4378">
        <v>4489136457.0265799</v>
      </c>
      <c r="H4378">
        <v>15332541.067793099</v>
      </c>
      <c r="I4378">
        <v>20255.8752120668</v>
      </c>
      <c r="J4378">
        <v>-224462.33441829699</v>
      </c>
      <c r="K4378">
        <v>756.942907046507</v>
      </c>
      <c r="L4378">
        <v>18055.309493728601</v>
      </c>
      <c r="M4378">
        <v>18827.562112205302</v>
      </c>
      <c r="Y4378" s="15">
        <f t="shared" si="428"/>
        <v>1</v>
      </c>
      <c r="Z4378" s="15">
        <f t="shared" si="429"/>
        <v>1</v>
      </c>
      <c r="AD4378" s="15">
        <f t="shared" si="430"/>
        <v>1</v>
      </c>
      <c r="AE4378" s="15">
        <f t="shared" si="431"/>
        <v>1</v>
      </c>
      <c r="AI4378" t="str">
        <f t="shared" si="432"/>
        <v/>
      </c>
      <c r="AJ4378" t="str">
        <f t="shared" si="433"/>
        <v/>
      </c>
      <c r="AL4378">
        <f t="shared" si="434"/>
        <v>0</v>
      </c>
    </row>
    <row r="4379" spans="1:38" x14ac:dyDescent="0.3">
      <c r="A4379">
        <v>4378</v>
      </c>
      <c r="B4379" t="s">
        <v>20</v>
      </c>
      <c r="C4379" t="s">
        <v>30</v>
      </c>
      <c r="D4379">
        <v>378</v>
      </c>
      <c r="E4379">
        <v>1576170808.79459</v>
      </c>
      <c r="F4379">
        <v>6764930.57138291</v>
      </c>
      <c r="G4379">
        <v>4488610604.4906797</v>
      </c>
      <c r="H4379">
        <v>16345190.0524795</v>
      </c>
      <c r="I4379">
        <v>19997.338922015399</v>
      </c>
      <c r="J4379">
        <v>-224079.50178813899</v>
      </c>
      <c r="K4379">
        <v>817.36825665763104</v>
      </c>
      <c r="L4379">
        <v>17651.435217588802</v>
      </c>
      <c r="M4379">
        <v>18474.691829895601</v>
      </c>
      <c r="Y4379" s="15">
        <f t="shared" si="428"/>
        <v>1</v>
      </c>
      <c r="Z4379" s="15">
        <f t="shared" si="429"/>
        <v>1</v>
      </c>
      <c r="AD4379" s="15">
        <f t="shared" si="430"/>
        <v>1</v>
      </c>
      <c r="AE4379" s="15">
        <f t="shared" si="431"/>
        <v>1</v>
      </c>
      <c r="AI4379" t="str">
        <f t="shared" si="432"/>
        <v/>
      </c>
      <c r="AJ4379" t="str">
        <f t="shared" si="433"/>
        <v/>
      </c>
      <c r="AL4379">
        <f t="shared" si="434"/>
        <v>0</v>
      </c>
    </row>
    <row r="4380" spans="1:38" x14ac:dyDescent="0.3">
      <c r="A4380">
        <v>4379</v>
      </c>
      <c r="B4380" t="s">
        <v>20</v>
      </c>
      <c r="C4380" t="s">
        <v>30</v>
      </c>
      <c r="D4380">
        <v>379</v>
      </c>
      <c r="E4380">
        <v>1683345720.35045</v>
      </c>
      <c r="F4380">
        <v>6364172.1461350499</v>
      </c>
      <c r="G4380">
        <v>4489094578.1947699</v>
      </c>
      <c r="H4380">
        <v>15362317.366676301</v>
      </c>
      <c r="I4380">
        <v>16630.815982767399</v>
      </c>
      <c r="J4380">
        <v>-210517.36469459499</v>
      </c>
      <c r="K4380">
        <v>923.72601456203597</v>
      </c>
      <c r="L4380">
        <v>14425.9766934502</v>
      </c>
      <c r="M4380">
        <v>15199.7290519034</v>
      </c>
      <c r="Y4380" s="15">
        <f t="shared" si="428"/>
        <v>1</v>
      </c>
      <c r="Z4380" s="15">
        <f t="shared" si="429"/>
        <v>1</v>
      </c>
      <c r="AD4380" s="15">
        <f t="shared" si="430"/>
        <v>1</v>
      </c>
      <c r="AE4380" s="15">
        <f t="shared" si="431"/>
        <v>1</v>
      </c>
      <c r="AI4380" t="str">
        <f t="shared" si="432"/>
        <v/>
      </c>
      <c r="AJ4380" t="str">
        <f t="shared" si="433"/>
        <v/>
      </c>
      <c r="AL4380">
        <f t="shared" si="434"/>
        <v>0</v>
      </c>
    </row>
    <row r="4381" spans="1:38" x14ac:dyDescent="0.3">
      <c r="A4381">
        <v>4380</v>
      </c>
      <c r="B4381" t="s">
        <v>20</v>
      </c>
      <c r="C4381" t="s">
        <v>30</v>
      </c>
      <c r="D4381">
        <v>380</v>
      </c>
      <c r="E4381">
        <v>1312251703.3536601</v>
      </c>
      <c r="F4381">
        <v>6225317.4544527195</v>
      </c>
      <c r="G4381">
        <v>4486702701.8986301</v>
      </c>
      <c r="H4381">
        <v>13179983.789879801</v>
      </c>
      <c r="I4381">
        <v>16543.443588187001</v>
      </c>
      <c r="J4381">
        <v>-185394.34889697999</v>
      </c>
      <c r="K4381">
        <v>796.68925756733597</v>
      </c>
      <c r="L4381">
        <v>14651.8184252069</v>
      </c>
      <c r="M4381">
        <v>15315.653398693101</v>
      </c>
      <c r="Y4381" s="15">
        <f t="shared" si="428"/>
        <v>1</v>
      </c>
      <c r="Z4381" s="15">
        <f t="shared" si="429"/>
        <v>1</v>
      </c>
      <c r="AD4381" s="15">
        <f t="shared" si="430"/>
        <v>1</v>
      </c>
      <c r="AE4381" s="15">
        <f t="shared" si="431"/>
        <v>1</v>
      </c>
      <c r="AI4381" t="str">
        <f t="shared" si="432"/>
        <v/>
      </c>
      <c r="AJ4381" t="str">
        <f t="shared" si="433"/>
        <v/>
      </c>
      <c r="AL4381">
        <f t="shared" si="434"/>
        <v>0</v>
      </c>
    </row>
    <row r="4382" spans="1:38" x14ac:dyDescent="0.3">
      <c r="A4382">
        <v>4381</v>
      </c>
      <c r="B4382" t="s">
        <v>20</v>
      </c>
      <c r="C4382" t="s">
        <v>30</v>
      </c>
      <c r="D4382">
        <v>381</v>
      </c>
      <c r="E4382">
        <v>1358839916.60045</v>
      </c>
      <c r="F4382">
        <v>6786320.5456697997</v>
      </c>
      <c r="G4382">
        <v>4489153443.3494797</v>
      </c>
      <c r="H4382">
        <v>14684794.392073199</v>
      </c>
      <c r="I4382">
        <v>17975.3195559327</v>
      </c>
      <c r="J4382">
        <v>-202972.42871475199</v>
      </c>
      <c r="K4382">
        <v>816.94204914574198</v>
      </c>
      <c r="L4382">
        <v>15867.720106033201</v>
      </c>
      <c r="M4382">
        <v>16607.347730112499</v>
      </c>
      <c r="Y4382" s="15">
        <f t="shared" si="428"/>
        <v>1</v>
      </c>
      <c r="Z4382" s="15">
        <f t="shared" si="429"/>
        <v>1</v>
      </c>
      <c r="AD4382" s="15">
        <f t="shared" si="430"/>
        <v>1</v>
      </c>
      <c r="AE4382" s="15">
        <f t="shared" si="431"/>
        <v>1</v>
      </c>
      <c r="AI4382" t="str">
        <f t="shared" si="432"/>
        <v/>
      </c>
      <c r="AJ4382" t="str">
        <f t="shared" si="433"/>
        <v/>
      </c>
      <c r="AL4382">
        <f t="shared" si="434"/>
        <v>0</v>
      </c>
    </row>
    <row r="4383" spans="1:38" x14ac:dyDescent="0.3">
      <c r="A4383">
        <v>4382</v>
      </c>
      <c r="B4383" t="s">
        <v>20</v>
      </c>
      <c r="C4383" t="s">
        <v>30</v>
      </c>
      <c r="D4383">
        <v>382</v>
      </c>
      <c r="E4383">
        <v>1263266676.38345</v>
      </c>
      <c r="F4383">
        <v>6830074.9436358698</v>
      </c>
      <c r="G4383">
        <v>4489903655.0769796</v>
      </c>
      <c r="H4383">
        <v>13143550.9727397</v>
      </c>
      <c r="I4383">
        <v>19632.7130971113</v>
      </c>
      <c r="J4383">
        <v>-214817.760066986</v>
      </c>
      <c r="K4383">
        <v>669.471962826859</v>
      </c>
      <c r="L4383">
        <v>17746.316865726199</v>
      </c>
      <c r="M4383">
        <v>18408.316831022399</v>
      </c>
      <c r="Y4383" s="15">
        <f t="shared" si="428"/>
        <v>1</v>
      </c>
      <c r="Z4383" s="15">
        <f t="shared" si="429"/>
        <v>1</v>
      </c>
      <c r="AD4383" s="15">
        <f t="shared" si="430"/>
        <v>1</v>
      </c>
      <c r="AE4383" s="15">
        <f t="shared" si="431"/>
        <v>1</v>
      </c>
      <c r="AI4383" t="str">
        <f t="shared" si="432"/>
        <v/>
      </c>
      <c r="AJ4383" t="str">
        <f t="shared" si="433"/>
        <v/>
      </c>
      <c r="AL4383">
        <f t="shared" si="434"/>
        <v>0</v>
      </c>
    </row>
    <row r="4384" spans="1:38" x14ac:dyDescent="0.3">
      <c r="A4384">
        <v>4383</v>
      </c>
      <c r="B4384" t="s">
        <v>20</v>
      </c>
      <c r="C4384" t="s">
        <v>30</v>
      </c>
      <c r="D4384">
        <v>383</v>
      </c>
      <c r="E4384">
        <v>1451587289.68643</v>
      </c>
      <c r="F4384">
        <v>5819084.7222244898</v>
      </c>
      <c r="G4384">
        <v>4486399800.7470303</v>
      </c>
      <c r="H4384">
        <v>10274481.781253301</v>
      </c>
      <c r="I4384">
        <v>14061.9858602984</v>
      </c>
      <c r="J4384">
        <v>-184166.907256126</v>
      </c>
      <c r="K4384">
        <v>730.65652912236101</v>
      </c>
      <c r="L4384">
        <v>12587.365816461701</v>
      </c>
      <c r="M4384">
        <v>13104.8596502614</v>
      </c>
      <c r="Y4384" s="15">
        <f t="shared" si="428"/>
        <v>1</v>
      </c>
      <c r="Z4384" s="15">
        <f t="shared" si="429"/>
        <v>1</v>
      </c>
      <c r="AD4384" s="15">
        <f t="shared" si="430"/>
        <v>1</v>
      </c>
      <c r="AE4384" s="15">
        <f t="shared" si="431"/>
        <v>1</v>
      </c>
      <c r="AI4384" t="str">
        <f t="shared" si="432"/>
        <v/>
      </c>
      <c r="AJ4384" t="str">
        <f t="shared" si="433"/>
        <v/>
      </c>
      <c r="AL4384">
        <f t="shared" si="434"/>
        <v>0</v>
      </c>
    </row>
    <row r="4385" spans="1:38" x14ac:dyDescent="0.3">
      <c r="A4385">
        <v>4384</v>
      </c>
      <c r="B4385" t="s">
        <v>20</v>
      </c>
      <c r="C4385" t="s">
        <v>30</v>
      </c>
      <c r="D4385">
        <v>384</v>
      </c>
      <c r="E4385">
        <v>1990747039.44804</v>
      </c>
      <c r="F4385">
        <v>6275860.7799712196</v>
      </c>
      <c r="G4385">
        <v>4486807753.8849201</v>
      </c>
      <c r="H4385">
        <v>14240521.670370599</v>
      </c>
      <c r="I4385">
        <v>10999.944406579199</v>
      </c>
      <c r="J4385">
        <v>-158996.508372307</v>
      </c>
      <c r="K4385">
        <v>1294.5994219618999</v>
      </c>
      <c r="L4385">
        <v>8956.1081200490407</v>
      </c>
      <c r="M4385">
        <v>9673.3591027656894</v>
      </c>
      <c r="Y4385" s="15">
        <f t="shared" si="428"/>
        <v>1</v>
      </c>
      <c r="Z4385" s="15">
        <f t="shared" si="429"/>
        <v>1</v>
      </c>
      <c r="AD4385" s="15">
        <f t="shared" si="430"/>
        <v>1</v>
      </c>
      <c r="AE4385" s="15">
        <f t="shared" si="431"/>
        <v>1</v>
      </c>
      <c r="AI4385" t="str">
        <f t="shared" si="432"/>
        <v/>
      </c>
      <c r="AJ4385" t="str">
        <f t="shared" si="433"/>
        <v/>
      </c>
      <c r="AL4385">
        <f t="shared" si="434"/>
        <v>0</v>
      </c>
    </row>
    <row r="4386" spans="1:38" x14ac:dyDescent="0.3">
      <c r="A4386">
        <v>4385</v>
      </c>
      <c r="B4386" t="s">
        <v>20</v>
      </c>
      <c r="C4386" t="s">
        <v>30</v>
      </c>
      <c r="D4386">
        <v>385</v>
      </c>
      <c r="E4386">
        <v>1493405623.6932099</v>
      </c>
      <c r="F4386">
        <v>6351805.4172317302</v>
      </c>
      <c r="G4386">
        <v>4487784024.0503902</v>
      </c>
      <c r="H4386">
        <v>10328161.5616691</v>
      </c>
      <c r="I4386">
        <v>19119.779675733302</v>
      </c>
      <c r="J4386">
        <v>-224167.17019176501</v>
      </c>
      <c r="K4386">
        <v>540.18203853978196</v>
      </c>
      <c r="L4386">
        <v>17637.455371785501</v>
      </c>
      <c r="M4386">
        <v>18157.652889912701</v>
      </c>
      <c r="Y4386" s="15">
        <f t="shared" si="428"/>
        <v>1</v>
      </c>
      <c r="Z4386" s="15">
        <f t="shared" si="429"/>
        <v>1</v>
      </c>
      <c r="AD4386" s="15">
        <f t="shared" si="430"/>
        <v>1</v>
      </c>
      <c r="AE4386" s="15">
        <f t="shared" si="431"/>
        <v>1</v>
      </c>
      <c r="AI4386" t="str">
        <f t="shared" si="432"/>
        <v/>
      </c>
      <c r="AJ4386" t="str">
        <f t="shared" si="433"/>
        <v/>
      </c>
      <c r="AL4386">
        <f t="shared" si="434"/>
        <v>0</v>
      </c>
    </row>
    <row r="4387" spans="1:38" x14ac:dyDescent="0.3">
      <c r="A4387">
        <v>4386</v>
      </c>
      <c r="B4387" t="s">
        <v>20</v>
      </c>
      <c r="C4387" t="s">
        <v>30</v>
      </c>
      <c r="D4387">
        <v>386</v>
      </c>
      <c r="E4387">
        <v>1561683620.5685</v>
      </c>
      <c r="F4387">
        <v>6138517.2955365796</v>
      </c>
      <c r="G4387">
        <v>4487209451.3813696</v>
      </c>
      <c r="H4387">
        <v>10374944.488683</v>
      </c>
      <c r="I4387">
        <v>16842.129073596599</v>
      </c>
      <c r="J4387">
        <v>-208215.34182643899</v>
      </c>
      <c r="K4387">
        <v>616.01145813255903</v>
      </c>
      <c r="L4387">
        <v>15353.090363671599</v>
      </c>
      <c r="M4387">
        <v>15875.6441929756</v>
      </c>
      <c r="Y4387" s="15">
        <f t="shared" si="428"/>
        <v>1</v>
      </c>
      <c r="Z4387" s="15">
        <f t="shared" si="429"/>
        <v>1</v>
      </c>
      <c r="AD4387" s="15">
        <f t="shared" si="430"/>
        <v>1</v>
      </c>
      <c r="AE4387" s="15">
        <f t="shared" si="431"/>
        <v>1</v>
      </c>
      <c r="AI4387" t="str">
        <f t="shared" si="432"/>
        <v/>
      </c>
      <c r="AJ4387" t="str">
        <f t="shared" si="433"/>
        <v/>
      </c>
      <c r="AL4387">
        <f t="shared" si="434"/>
        <v>0</v>
      </c>
    </row>
    <row r="4388" spans="1:38" x14ac:dyDescent="0.3">
      <c r="A4388">
        <v>4387</v>
      </c>
      <c r="B4388" t="s">
        <v>20</v>
      </c>
      <c r="C4388" t="s">
        <v>30</v>
      </c>
      <c r="D4388">
        <v>387</v>
      </c>
      <c r="E4388">
        <v>1177723091.79756</v>
      </c>
      <c r="F4388">
        <v>6419092.7741630999</v>
      </c>
      <c r="G4388">
        <v>4487326781.0372496</v>
      </c>
      <c r="H4388">
        <v>11051790.415477</v>
      </c>
      <c r="I4388">
        <v>17821.756297713098</v>
      </c>
      <c r="J4388">
        <v>-216997.40875434899</v>
      </c>
      <c r="K4388">
        <v>620.12914052108204</v>
      </c>
      <c r="L4388">
        <v>16235.574920012899</v>
      </c>
      <c r="M4388">
        <v>16792.219382889001</v>
      </c>
      <c r="Y4388" s="15">
        <f t="shared" si="428"/>
        <v>1</v>
      </c>
      <c r="Z4388" s="15">
        <f t="shared" si="429"/>
        <v>1</v>
      </c>
      <c r="AD4388" s="15">
        <f t="shared" si="430"/>
        <v>1</v>
      </c>
      <c r="AE4388" s="15">
        <f t="shared" si="431"/>
        <v>1</v>
      </c>
      <c r="AI4388" t="str">
        <f t="shared" si="432"/>
        <v/>
      </c>
      <c r="AJ4388" t="str">
        <f t="shared" si="433"/>
        <v/>
      </c>
      <c r="AL4388">
        <f t="shared" si="434"/>
        <v>0</v>
      </c>
    </row>
    <row r="4389" spans="1:38" x14ac:dyDescent="0.3">
      <c r="A4389">
        <v>4388</v>
      </c>
      <c r="B4389" t="s">
        <v>20</v>
      </c>
      <c r="C4389" t="s">
        <v>30</v>
      </c>
      <c r="D4389">
        <v>388</v>
      </c>
      <c r="E4389">
        <v>1561025408.83373</v>
      </c>
      <c r="F4389">
        <v>6398597.3179180901</v>
      </c>
      <c r="G4389">
        <v>4489239704.3527098</v>
      </c>
      <c r="H4389">
        <v>12736456.0431061</v>
      </c>
      <c r="I4389">
        <v>16456.014587669601</v>
      </c>
      <c r="J4389">
        <v>-201517.39644050601</v>
      </c>
      <c r="K4389">
        <v>773.96966168524204</v>
      </c>
      <c r="L4389">
        <v>14628.045667341499</v>
      </c>
      <c r="M4389">
        <v>15269.5415215455</v>
      </c>
      <c r="Y4389" s="15">
        <f t="shared" si="428"/>
        <v>1</v>
      </c>
      <c r="Z4389" s="15">
        <f t="shared" si="429"/>
        <v>1</v>
      </c>
      <c r="AD4389" s="15">
        <f t="shared" si="430"/>
        <v>1</v>
      </c>
      <c r="AE4389" s="15">
        <f t="shared" si="431"/>
        <v>1</v>
      </c>
      <c r="AI4389" t="str">
        <f t="shared" si="432"/>
        <v/>
      </c>
      <c r="AJ4389" t="str">
        <f t="shared" si="433"/>
        <v/>
      </c>
      <c r="AL4389">
        <f t="shared" si="434"/>
        <v>0</v>
      </c>
    </row>
    <row r="4390" spans="1:38" x14ac:dyDescent="0.3">
      <c r="A4390">
        <v>4389</v>
      </c>
      <c r="B4390" t="s">
        <v>20</v>
      </c>
      <c r="C4390" t="s">
        <v>30</v>
      </c>
      <c r="D4390">
        <v>389</v>
      </c>
      <c r="E4390">
        <v>1569479356.5972099</v>
      </c>
      <c r="F4390">
        <v>5655795.4875693703</v>
      </c>
      <c r="G4390">
        <v>4484692651.89921</v>
      </c>
      <c r="H4390">
        <v>12797263.946861699</v>
      </c>
      <c r="I4390">
        <v>16320.539219853499</v>
      </c>
      <c r="J4390">
        <v>-196315.370087624</v>
      </c>
      <c r="K4390">
        <v>784.12016750612304</v>
      </c>
      <c r="L4390">
        <v>14483.842992824</v>
      </c>
      <c r="M4390">
        <v>15128.4015528569</v>
      </c>
      <c r="Y4390" s="15">
        <f t="shared" si="428"/>
        <v>1</v>
      </c>
      <c r="Z4390" s="15">
        <f t="shared" si="429"/>
        <v>1</v>
      </c>
      <c r="AD4390" s="15">
        <f t="shared" si="430"/>
        <v>1</v>
      </c>
      <c r="AE4390" s="15">
        <f t="shared" si="431"/>
        <v>1</v>
      </c>
      <c r="AI4390" t="str">
        <f t="shared" si="432"/>
        <v/>
      </c>
      <c r="AJ4390" t="str">
        <f t="shared" si="433"/>
        <v/>
      </c>
      <c r="AL4390">
        <f t="shared" si="434"/>
        <v>0</v>
      </c>
    </row>
    <row r="4391" spans="1:38" x14ac:dyDescent="0.3">
      <c r="A4391">
        <v>4390</v>
      </c>
      <c r="B4391" t="s">
        <v>20</v>
      </c>
      <c r="C4391" t="s">
        <v>30</v>
      </c>
      <c r="D4391">
        <v>390</v>
      </c>
      <c r="E4391">
        <v>1329095844.9133501</v>
      </c>
      <c r="F4391">
        <v>6266642.3640896101</v>
      </c>
      <c r="G4391">
        <v>4488504247.8897305</v>
      </c>
      <c r="H4391">
        <v>10985380.961866399</v>
      </c>
      <c r="I4391">
        <v>14521.777205308899</v>
      </c>
      <c r="J4391">
        <v>-196809.484284401</v>
      </c>
      <c r="K4391">
        <v>756.47634628703202</v>
      </c>
      <c r="L4391">
        <v>12945.1270831483</v>
      </c>
      <c r="M4391">
        <v>13498.4267074738</v>
      </c>
      <c r="Y4391" s="15">
        <f t="shared" si="428"/>
        <v>1</v>
      </c>
      <c r="Z4391" s="15">
        <f t="shared" si="429"/>
        <v>1</v>
      </c>
      <c r="AD4391" s="15">
        <f t="shared" si="430"/>
        <v>1</v>
      </c>
      <c r="AE4391" s="15">
        <f t="shared" si="431"/>
        <v>1</v>
      </c>
      <c r="AI4391" t="str">
        <f t="shared" si="432"/>
        <v/>
      </c>
      <c r="AJ4391" t="str">
        <f t="shared" si="433"/>
        <v/>
      </c>
      <c r="AL4391">
        <f t="shared" si="434"/>
        <v>0</v>
      </c>
    </row>
    <row r="4392" spans="1:38" x14ac:dyDescent="0.3">
      <c r="A4392">
        <v>4391</v>
      </c>
      <c r="B4392" t="s">
        <v>20</v>
      </c>
      <c r="C4392" t="s">
        <v>30</v>
      </c>
      <c r="D4392">
        <v>391</v>
      </c>
      <c r="E4392">
        <v>1561433746.93415</v>
      </c>
      <c r="F4392">
        <v>6649467.4186101696</v>
      </c>
      <c r="G4392">
        <v>4489756403.10466</v>
      </c>
      <c r="H4392">
        <v>11850912.37957</v>
      </c>
      <c r="I4392">
        <v>16780.2623703713</v>
      </c>
      <c r="J4392">
        <v>-201483.72148990599</v>
      </c>
      <c r="K4392">
        <v>706.24118491109198</v>
      </c>
      <c r="L4392">
        <v>15079.388953616401</v>
      </c>
      <c r="M4392">
        <v>15676.2827154524</v>
      </c>
      <c r="Y4392" s="15">
        <f t="shared" si="428"/>
        <v>1</v>
      </c>
      <c r="Z4392" s="15">
        <f t="shared" si="429"/>
        <v>1</v>
      </c>
      <c r="AD4392" s="15">
        <f t="shared" si="430"/>
        <v>1</v>
      </c>
      <c r="AE4392" s="15">
        <f t="shared" si="431"/>
        <v>1</v>
      </c>
      <c r="AI4392" t="str">
        <f t="shared" si="432"/>
        <v/>
      </c>
      <c r="AJ4392" t="str">
        <f t="shared" si="433"/>
        <v/>
      </c>
      <c r="AL4392">
        <f t="shared" si="434"/>
        <v>0</v>
      </c>
    </row>
    <row r="4393" spans="1:38" x14ac:dyDescent="0.3">
      <c r="A4393">
        <v>4392</v>
      </c>
      <c r="B4393" t="s">
        <v>20</v>
      </c>
      <c r="C4393" t="s">
        <v>30</v>
      </c>
      <c r="D4393">
        <v>392</v>
      </c>
      <c r="E4393">
        <v>1335239316.4837101</v>
      </c>
      <c r="F4393">
        <v>6631135.4346373603</v>
      </c>
      <c r="G4393">
        <v>4488172155.1314201</v>
      </c>
      <c r="H4393">
        <v>11122323.693311</v>
      </c>
      <c r="I4393">
        <v>17161.3126946138</v>
      </c>
      <c r="J4393">
        <v>-199548.755013466</v>
      </c>
      <c r="K4393">
        <v>648.10448310296101</v>
      </c>
      <c r="L4393">
        <v>15565.008199517901</v>
      </c>
      <c r="M4393">
        <v>16125.205205201901</v>
      </c>
      <c r="Y4393" s="15">
        <f t="shared" si="428"/>
        <v>1</v>
      </c>
      <c r="Z4393" s="15">
        <f t="shared" si="429"/>
        <v>1</v>
      </c>
      <c r="AD4393" s="15">
        <f t="shared" si="430"/>
        <v>1</v>
      </c>
      <c r="AE4393" s="15">
        <f t="shared" si="431"/>
        <v>1</v>
      </c>
      <c r="AI4393" t="str">
        <f t="shared" si="432"/>
        <v/>
      </c>
      <c r="AJ4393" t="str">
        <f t="shared" si="433"/>
        <v/>
      </c>
      <c r="AL4393">
        <f t="shared" si="434"/>
        <v>0</v>
      </c>
    </row>
    <row r="4394" spans="1:38" x14ac:dyDescent="0.3">
      <c r="A4394">
        <v>4393</v>
      </c>
      <c r="B4394" t="s">
        <v>20</v>
      </c>
      <c r="C4394" t="s">
        <v>30</v>
      </c>
      <c r="D4394">
        <v>393</v>
      </c>
      <c r="E4394">
        <v>1332574865.1662199</v>
      </c>
      <c r="F4394">
        <v>6488237.33786071</v>
      </c>
      <c r="G4394">
        <v>4488034149.7812405</v>
      </c>
      <c r="H4394">
        <v>15513315.043060301</v>
      </c>
      <c r="I4394">
        <v>17693.177233789102</v>
      </c>
      <c r="J4394">
        <v>-202071.72544956201</v>
      </c>
      <c r="K4394">
        <v>876.79645312285299</v>
      </c>
      <c r="L4394">
        <v>15466.6663696996</v>
      </c>
      <c r="M4394">
        <v>16248.0240135688</v>
      </c>
      <c r="Y4394" s="15">
        <f t="shared" si="428"/>
        <v>1</v>
      </c>
      <c r="Z4394" s="15">
        <f t="shared" si="429"/>
        <v>1</v>
      </c>
      <c r="AD4394" s="15">
        <f t="shared" si="430"/>
        <v>1</v>
      </c>
      <c r="AE4394" s="15">
        <f t="shared" si="431"/>
        <v>1</v>
      </c>
      <c r="AI4394" t="str">
        <f t="shared" si="432"/>
        <v/>
      </c>
      <c r="AJ4394" t="str">
        <f t="shared" si="433"/>
        <v/>
      </c>
      <c r="AL4394">
        <f t="shared" si="434"/>
        <v>0</v>
      </c>
    </row>
    <row r="4395" spans="1:38" x14ac:dyDescent="0.3">
      <c r="A4395">
        <v>4394</v>
      </c>
      <c r="B4395" t="s">
        <v>20</v>
      </c>
      <c r="C4395" t="s">
        <v>30</v>
      </c>
      <c r="D4395">
        <v>394</v>
      </c>
      <c r="E4395">
        <v>1495807040.7913101</v>
      </c>
      <c r="F4395">
        <v>6706020.02975812</v>
      </c>
      <c r="G4395">
        <v>4488157186.7708197</v>
      </c>
      <c r="H4395">
        <v>8721667.7734816093</v>
      </c>
      <c r="I4395">
        <v>18584.7268503411</v>
      </c>
      <c r="J4395">
        <v>-198932.350586891</v>
      </c>
      <c r="K4395">
        <v>469.292222786774</v>
      </c>
      <c r="L4395">
        <v>17332.970665622699</v>
      </c>
      <c r="M4395">
        <v>17772.2540659263</v>
      </c>
      <c r="Y4395" s="15">
        <f t="shared" si="428"/>
        <v>1</v>
      </c>
      <c r="Z4395" s="15">
        <f t="shared" si="429"/>
        <v>1</v>
      </c>
      <c r="AD4395" s="15">
        <f t="shared" si="430"/>
        <v>1</v>
      </c>
      <c r="AE4395" s="15">
        <f t="shared" si="431"/>
        <v>1</v>
      </c>
      <c r="AI4395" t="str">
        <f t="shared" si="432"/>
        <v/>
      </c>
      <c r="AJ4395" t="str">
        <f t="shared" si="433"/>
        <v/>
      </c>
      <c r="AL4395">
        <f t="shared" si="434"/>
        <v>0</v>
      </c>
    </row>
    <row r="4396" spans="1:38" x14ac:dyDescent="0.3">
      <c r="A4396">
        <v>4395</v>
      </c>
      <c r="B4396" t="s">
        <v>20</v>
      </c>
      <c r="C4396" t="s">
        <v>30</v>
      </c>
      <c r="D4396">
        <v>395</v>
      </c>
      <c r="E4396">
        <v>1019548329.50394</v>
      </c>
      <c r="F4396">
        <v>5986208.0619412204</v>
      </c>
      <c r="G4396">
        <v>4485314093.4763403</v>
      </c>
      <c r="H4396">
        <v>11192582.0928861</v>
      </c>
      <c r="I4396">
        <v>16561.275483888599</v>
      </c>
      <c r="J4396">
        <v>-199480.74930954</v>
      </c>
      <c r="K4396">
        <v>675.82850751891999</v>
      </c>
      <c r="L4396">
        <v>14954.887322631401</v>
      </c>
      <c r="M4396">
        <v>15518.623026356599</v>
      </c>
      <c r="Y4396" s="15">
        <f t="shared" si="428"/>
        <v>1</v>
      </c>
      <c r="Z4396" s="15">
        <f t="shared" si="429"/>
        <v>1</v>
      </c>
      <c r="AD4396" s="15">
        <f t="shared" si="430"/>
        <v>1</v>
      </c>
      <c r="AE4396" s="15">
        <f t="shared" si="431"/>
        <v>1</v>
      </c>
      <c r="AI4396" t="str">
        <f t="shared" si="432"/>
        <v/>
      </c>
      <c r="AJ4396" t="str">
        <f t="shared" si="433"/>
        <v/>
      </c>
      <c r="AL4396">
        <f t="shared" si="434"/>
        <v>0</v>
      </c>
    </row>
    <row r="4397" spans="1:38" x14ac:dyDescent="0.3">
      <c r="A4397">
        <v>4396</v>
      </c>
      <c r="B4397" t="s">
        <v>20</v>
      </c>
      <c r="C4397" t="s">
        <v>30</v>
      </c>
      <c r="D4397">
        <v>396</v>
      </c>
      <c r="E4397">
        <v>1337759560.9728601</v>
      </c>
      <c r="F4397">
        <v>6929676.17150441</v>
      </c>
      <c r="G4397">
        <v>4488207080.1497097</v>
      </c>
      <c r="H4397">
        <v>12442843.4990509</v>
      </c>
      <c r="I4397">
        <v>20523.986396931101</v>
      </c>
      <c r="J4397">
        <v>-203750.64965820301</v>
      </c>
      <c r="K4397">
        <v>606.25861167552705</v>
      </c>
      <c r="L4397">
        <v>18738.157503886399</v>
      </c>
      <c r="M4397">
        <v>19364.865003377301</v>
      </c>
      <c r="Y4397" s="15">
        <f t="shared" si="428"/>
        <v>1</v>
      </c>
      <c r="Z4397" s="15">
        <f t="shared" si="429"/>
        <v>1</v>
      </c>
      <c r="AD4397" s="15">
        <f t="shared" si="430"/>
        <v>1</v>
      </c>
      <c r="AE4397" s="15">
        <f t="shared" si="431"/>
        <v>1</v>
      </c>
      <c r="AI4397" t="str">
        <f t="shared" si="432"/>
        <v/>
      </c>
      <c r="AJ4397" t="str">
        <f t="shared" si="433"/>
        <v/>
      </c>
      <c r="AL4397">
        <f t="shared" si="434"/>
        <v>0</v>
      </c>
    </row>
    <row r="4398" spans="1:38" x14ac:dyDescent="0.3">
      <c r="A4398">
        <v>4397</v>
      </c>
      <c r="B4398" t="s">
        <v>20</v>
      </c>
      <c r="C4398" t="s">
        <v>30</v>
      </c>
      <c r="D4398">
        <v>397</v>
      </c>
      <c r="E4398">
        <v>2368403305.2438002</v>
      </c>
      <c r="F4398">
        <v>6613303.0536743803</v>
      </c>
      <c r="G4398">
        <v>4489439881.6448698</v>
      </c>
      <c r="H4398">
        <v>15173713.8121862</v>
      </c>
      <c r="I4398">
        <v>17002.276714609899</v>
      </c>
      <c r="J4398">
        <v>-191368.99957752199</v>
      </c>
      <c r="K4398">
        <v>892.451879644305</v>
      </c>
      <c r="L4398">
        <v>14824.506292386101</v>
      </c>
      <c r="M4398">
        <v>15588.759273784701</v>
      </c>
      <c r="Y4398" s="15">
        <f t="shared" si="428"/>
        <v>1</v>
      </c>
      <c r="Z4398" s="15">
        <f t="shared" si="429"/>
        <v>1</v>
      </c>
      <c r="AD4398" s="15">
        <f t="shared" si="430"/>
        <v>1</v>
      </c>
      <c r="AE4398" s="15">
        <f t="shared" si="431"/>
        <v>1</v>
      </c>
      <c r="AI4398" t="str">
        <f t="shared" si="432"/>
        <v/>
      </c>
      <c r="AJ4398" t="str">
        <f t="shared" si="433"/>
        <v/>
      </c>
      <c r="AL4398">
        <f t="shared" si="434"/>
        <v>0</v>
      </c>
    </row>
    <row r="4399" spans="1:38" x14ac:dyDescent="0.3">
      <c r="A4399">
        <v>4398</v>
      </c>
      <c r="B4399" t="s">
        <v>20</v>
      </c>
      <c r="C4399" t="s">
        <v>30</v>
      </c>
      <c r="D4399">
        <v>398</v>
      </c>
      <c r="E4399">
        <v>1782664485.89571</v>
      </c>
      <c r="F4399">
        <v>6592523.0003475202</v>
      </c>
      <c r="G4399">
        <v>4488515525.14538</v>
      </c>
      <c r="H4399">
        <v>13983943.1805089</v>
      </c>
      <c r="I4399">
        <v>17760.461073852101</v>
      </c>
      <c r="J4399">
        <v>-216864.50072002399</v>
      </c>
      <c r="K4399">
        <v>787.36374705365802</v>
      </c>
      <c r="L4399">
        <v>15753.449591922599</v>
      </c>
      <c r="M4399">
        <v>16457.777510565</v>
      </c>
      <c r="Y4399" s="15">
        <f t="shared" si="428"/>
        <v>1</v>
      </c>
      <c r="Z4399" s="15">
        <f t="shared" si="429"/>
        <v>1</v>
      </c>
      <c r="AD4399" s="15">
        <f t="shared" si="430"/>
        <v>1</v>
      </c>
      <c r="AE4399" s="15">
        <f t="shared" si="431"/>
        <v>1</v>
      </c>
      <c r="AI4399" t="str">
        <f t="shared" si="432"/>
        <v/>
      </c>
      <c r="AJ4399" t="str">
        <f t="shared" si="433"/>
        <v/>
      </c>
      <c r="AL4399">
        <f t="shared" si="434"/>
        <v>0</v>
      </c>
    </row>
    <row r="4400" spans="1:38" x14ac:dyDescent="0.3">
      <c r="A4400">
        <v>4399</v>
      </c>
      <c r="B4400" t="s">
        <v>20</v>
      </c>
      <c r="C4400" t="s">
        <v>30</v>
      </c>
      <c r="D4400">
        <v>399</v>
      </c>
      <c r="E4400">
        <v>1852899504.61796</v>
      </c>
      <c r="F4400">
        <v>6165165.62261583</v>
      </c>
      <c r="G4400">
        <v>4488754003.72474</v>
      </c>
      <c r="H4400">
        <v>15173541.9868038</v>
      </c>
      <c r="I4400">
        <v>9858.7822122396901</v>
      </c>
      <c r="J4400">
        <v>-176586.330064774</v>
      </c>
      <c r="K4400">
        <v>1539.08887123663</v>
      </c>
      <c r="L4400">
        <v>7681.0364508365401</v>
      </c>
      <c r="M4400">
        <v>8445.2807779226405</v>
      </c>
      <c r="Y4400" s="15">
        <f t="shared" si="428"/>
        <v>1</v>
      </c>
      <c r="Z4400" s="15">
        <f t="shared" si="429"/>
        <v>1</v>
      </c>
      <c r="AD4400" s="15">
        <f t="shared" si="430"/>
        <v>1</v>
      </c>
      <c r="AE4400" s="15">
        <f t="shared" si="431"/>
        <v>1</v>
      </c>
      <c r="AI4400" t="str">
        <f t="shared" si="432"/>
        <v/>
      </c>
      <c r="AJ4400" t="str">
        <f t="shared" si="433"/>
        <v/>
      </c>
      <c r="AL4400">
        <f t="shared" si="434"/>
        <v>0</v>
      </c>
    </row>
    <row r="4401" spans="1:38" x14ac:dyDescent="0.3">
      <c r="A4401">
        <v>4400</v>
      </c>
      <c r="B4401" t="s">
        <v>20</v>
      </c>
      <c r="C4401" t="s">
        <v>30</v>
      </c>
      <c r="D4401">
        <v>400</v>
      </c>
      <c r="E4401">
        <v>1587889972.66535</v>
      </c>
      <c r="F4401">
        <v>6321054.3739633197</v>
      </c>
      <c r="G4401">
        <v>4487193217.5099602</v>
      </c>
      <c r="H4401">
        <v>10475489.735175399</v>
      </c>
      <c r="I4401">
        <v>12428.7470140727</v>
      </c>
      <c r="J4401">
        <v>-169903.86275863601</v>
      </c>
      <c r="K4401">
        <v>842.84358860263796</v>
      </c>
      <c r="L4401">
        <v>10925.277791840999</v>
      </c>
      <c r="M4401">
        <v>11452.895773886299</v>
      </c>
      <c r="Y4401" s="15">
        <f t="shared" si="428"/>
        <v>1</v>
      </c>
      <c r="Z4401" s="15">
        <f t="shared" si="429"/>
        <v>1</v>
      </c>
      <c r="AD4401" s="15">
        <f t="shared" si="430"/>
        <v>1</v>
      </c>
      <c r="AE4401" s="15">
        <f t="shared" si="431"/>
        <v>1</v>
      </c>
      <c r="AI4401" t="str">
        <f t="shared" si="432"/>
        <v/>
      </c>
      <c r="AJ4401" t="str">
        <f t="shared" si="433"/>
        <v/>
      </c>
      <c r="AL4401">
        <f t="shared" si="434"/>
        <v>0</v>
      </c>
    </row>
    <row r="4402" spans="1:38" x14ac:dyDescent="0.3">
      <c r="A4402">
        <v>4401</v>
      </c>
      <c r="B4402" t="s">
        <v>20</v>
      </c>
      <c r="C4402" t="s">
        <v>30</v>
      </c>
      <c r="D4402">
        <v>401</v>
      </c>
      <c r="E4402">
        <v>1358396199.42642</v>
      </c>
      <c r="F4402">
        <v>6831382.69859129</v>
      </c>
      <c r="G4402">
        <v>4490897561.1205301</v>
      </c>
      <c r="H4402">
        <v>11964209.5706298</v>
      </c>
      <c r="I4402">
        <v>18895.662041834599</v>
      </c>
      <c r="J4402">
        <v>-202864.46884346</v>
      </c>
      <c r="K4402">
        <v>633.17228812313397</v>
      </c>
      <c r="L4402">
        <v>17178.527920899702</v>
      </c>
      <c r="M4402">
        <v>17781.128111440299</v>
      </c>
      <c r="Y4402" s="15">
        <f t="shared" si="428"/>
        <v>1</v>
      </c>
      <c r="Z4402" s="15">
        <f t="shared" si="429"/>
        <v>1</v>
      </c>
      <c r="AD4402" s="15">
        <f t="shared" si="430"/>
        <v>1</v>
      </c>
      <c r="AE4402" s="15">
        <f t="shared" si="431"/>
        <v>1</v>
      </c>
      <c r="AI4402" t="str">
        <f t="shared" si="432"/>
        <v/>
      </c>
      <c r="AJ4402" t="str">
        <f t="shared" si="433"/>
        <v/>
      </c>
      <c r="AL4402">
        <f t="shared" si="434"/>
        <v>0</v>
      </c>
    </row>
    <row r="4403" spans="1:38" x14ac:dyDescent="0.3">
      <c r="A4403">
        <v>4402</v>
      </c>
      <c r="B4403" t="s">
        <v>20</v>
      </c>
      <c r="C4403" t="s">
        <v>30</v>
      </c>
      <c r="D4403">
        <v>402</v>
      </c>
      <c r="E4403">
        <v>1511099047.33498</v>
      </c>
      <c r="F4403">
        <v>6091092.9628649103</v>
      </c>
      <c r="G4403">
        <v>4488485981.0448904</v>
      </c>
      <c r="H4403">
        <v>13806220.2723577</v>
      </c>
      <c r="I4403">
        <v>12464.162381533501</v>
      </c>
      <c r="J4403">
        <v>-170304.82925128899</v>
      </c>
      <c r="K4403">
        <v>1107.67333172845</v>
      </c>
      <c r="L4403">
        <v>10482.658148357499</v>
      </c>
      <c r="M4403">
        <v>11178.0347144109</v>
      </c>
      <c r="Y4403" s="15">
        <f t="shared" si="428"/>
        <v>1</v>
      </c>
      <c r="Z4403" s="15">
        <f t="shared" si="429"/>
        <v>1</v>
      </c>
      <c r="AD4403" s="15">
        <f t="shared" si="430"/>
        <v>1</v>
      </c>
      <c r="AE4403" s="15">
        <f t="shared" si="431"/>
        <v>1</v>
      </c>
      <c r="AI4403" t="str">
        <f t="shared" si="432"/>
        <v/>
      </c>
      <c r="AJ4403" t="str">
        <f t="shared" si="433"/>
        <v/>
      </c>
      <c r="AL4403">
        <f t="shared" si="434"/>
        <v>0</v>
      </c>
    </row>
    <row r="4404" spans="1:38" x14ac:dyDescent="0.3">
      <c r="A4404">
        <v>4403</v>
      </c>
      <c r="B4404" t="s">
        <v>20</v>
      </c>
      <c r="C4404" t="s">
        <v>30</v>
      </c>
      <c r="D4404">
        <v>403</v>
      </c>
      <c r="E4404">
        <v>2006515609.61812</v>
      </c>
      <c r="F4404">
        <v>6563157.9085605796</v>
      </c>
      <c r="G4404">
        <v>4490295895.3178997</v>
      </c>
      <c r="H4404">
        <v>17329681.396846801</v>
      </c>
      <c r="I4404">
        <v>15253.3393789493</v>
      </c>
      <c r="J4404">
        <v>-186626.48268794999</v>
      </c>
      <c r="K4404">
        <v>1136.1237671511501</v>
      </c>
      <c r="L4404">
        <v>12766.138945373999</v>
      </c>
      <c r="M4404">
        <v>13638.981338354401</v>
      </c>
      <c r="Y4404" s="15">
        <f t="shared" si="428"/>
        <v>1</v>
      </c>
      <c r="Z4404" s="15">
        <f t="shared" si="429"/>
        <v>1</v>
      </c>
      <c r="AD4404" s="15">
        <f t="shared" si="430"/>
        <v>1</v>
      </c>
      <c r="AE4404" s="15">
        <f t="shared" si="431"/>
        <v>1</v>
      </c>
      <c r="AI4404" t="str">
        <f t="shared" si="432"/>
        <v/>
      </c>
      <c r="AJ4404" t="str">
        <f t="shared" si="433"/>
        <v/>
      </c>
      <c r="AL4404">
        <f t="shared" si="434"/>
        <v>0</v>
      </c>
    </row>
    <row r="4405" spans="1:38" x14ac:dyDescent="0.3">
      <c r="A4405">
        <v>4404</v>
      </c>
      <c r="B4405" t="s">
        <v>20</v>
      </c>
      <c r="C4405" t="s">
        <v>30</v>
      </c>
      <c r="D4405">
        <v>404</v>
      </c>
      <c r="E4405">
        <v>1502805593.2035201</v>
      </c>
      <c r="F4405">
        <v>6202389.2348701498</v>
      </c>
      <c r="G4405">
        <v>4488605649.8431702</v>
      </c>
      <c r="H4405">
        <v>10964961.3507977</v>
      </c>
      <c r="I4405">
        <v>15438.1217925539</v>
      </c>
      <c r="J4405">
        <v>-214558.91314697301</v>
      </c>
      <c r="K4405">
        <v>710.25228963320205</v>
      </c>
      <c r="L4405">
        <v>13864.4023454785</v>
      </c>
      <c r="M4405">
        <v>14416.673497221</v>
      </c>
      <c r="Y4405" s="15">
        <f t="shared" si="428"/>
        <v>1</v>
      </c>
      <c r="Z4405" s="15">
        <f t="shared" si="429"/>
        <v>1</v>
      </c>
      <c r="AD4405" s="15">
        <f t="shared" si="430"/>
        <v>1</v>
      </c>
      <c r="AE4405" s="15">
        <f t="shared" si="431"/>
        <v>1</v>
      </c>
      <c r="AI4405" t="str">
        <f t="shared" si="432"/>
        <v/>
      </c>
      <c r="AJ4405" t="str">
        <f t="shared" si="433"/>
        <v/>
      </c>
      <c r="AL4405">
        <f t="shared" si="434"/>
        <v>0</v>
      </c>
    </row>
    <row r="4406" spans="1:38" x14ac:dyDescent="0.3">
      <c r="A4406">
        <v>4405</v>
      </c>
      <c r="B4406" t="s">
        <v>20</v>
      </c>
      <c r="C4406" t="s">
        <v>30</v>
      </c>
      <c r="D4406">
        <v>405</v>
      </c>
      <c r="E4406">
        <v>2070462356.71926</v>
      </c>
      <c r="F4406">
        <v>6074326.7727899598</v>
      </c>
      <c r="G4406">
        <v>4488815563.0535803</v>
      </c>
      <c r="H4406">
        <v>17259360.444788001</v>
      </c>
      <c r="I4406">
        <v>8391.1906190831196</v>
      </c>
      <c r="J4406">
        <v>-155817.849374771</v>
      </c>
      <c r="K4406">
        <v>2056.8428520187599</v>
      </c>
      <c r="L4406">
        <v>5914.0828293623899</v>
      </c>
      <c r="M4406">
        <v>6783.3833737267196</v>
      </c>
      <c r="Y4406" s="15">
        <f t="shared" ref="Y4406:Y4469" si="435">IF(K4406&lt;cet_BRA_lo,1,0)</f>
        <v>1</v>
      </c>
      <c r="Z4406" s="15">
        <f t="shared" ref="Z4406:Z4469" si="436">IF(K4406&lt;cet_BRA_hi,1,0)</f>
        <v>1</v>
      </c>
      <c r="AD4406" s="15">
        <f t="shared" ref="AD4406:AD4469" si="437">IF(L4406&lt;0,0,1)</f>
        <v>1</v>
      </c>
      <c r="AE4406" s="15">
        <f t="shared" ref="AE4406:AE4469" si="438">IF(M4406&lt;0,0,1)</f>
        <v>1</v>
      </c>
      <c r="AI4406" t="str">
        <f t="shared" ref="AI4406:AI4469" si="439">IF(Y4406&lt;&gt;AD4406,"ERROR!","")</f>
        <v/>
      </c>
      <c r="AJ4406" t="str">
        <f t="shared" ref="AJ4406:AJ4469" si="440">IF(Z4406&lt;&gt;AE4406,"ERROR!","")</f>
        <v/>
      </c>
      <c r="AL4406">
        <f t="shared" si="434"/>
        <v>0</v>
      </c>
    </row>
    <row r="4407" spans="1:38" x14ac:dyDescent="0.3">
      <c r="A4407">
        <v>4406</v>
      </c>
      <c r="B4407" t="s">
        <v>20</v>
      </c>
      <c r="C4407" t="s">
        <v>30</v>
      </c>
      <c r="D4407">
        <v>406</v>
      </c>
      <c r="E4407">
        <v>1861022842.77736</v>
      </c>
      <c r="F4407">
        <v>6371105.0736346701</v>
      </c>
      <c r="G4407">
        <v>4488538787.2559004</v>
      </c>
      <c r="H4407">
        <v>13019000.365938701</v>
      </c>
      <c r="I4407">
        <v>17425.536592046701</v>
      </c>
      <c r="J4407">
        <v>-202587.81832408899</v>
      </c>
      <c r="K4407">
        <v>747.12192058870198</v>
      </c>
      <c r="L4407">
        <v>15557.0161840045</v>
      </c>
      <c r="M4407">
        <v>16212.742920889899</v>
      </c>
      <c r="Y4407" s="15">
        <f t="shared" si="435"/>
        <v>1</v>
      </c>
      <c r="Z4407" s="15">
        <f t="shared" si="436"/>
        <v>1</v>
      </c>
      <c r="AD4407" s="15">
        <f t="shared" si="437"/>
        <v>1</v>
      </c>
      <c r="AE4407" s="15">
        <f t="shared" si="438"/>
        <v>1</v>
      </c>
      <c r="AI4407" t="str">
        <f t="shared" si="439"/>
        <v/>
      </c>
      <c r="AJ4407" t="str">
        <f t="shared" si="440"/>
        <v/>
      </c>
      <c r="AL4407">
        <f t="shared" si="434"/>
        <v>0</v>
      </c>
    </row>
    <row r="4408" spans="1:38" x14ac:dyDescent="0.3">
      <c r="A4408">
        <v>4407</v>
      </c>
      <c r="B4408" t="s">
        <v>20</v>
      </c>
      <c r="C4408" t="s">
        <v>30</v>
      </c>
      <c r="D4408">
        <v>407</v>
      </c>
      <c r="E4408">
        <v>1598595279.6244299</v>
      </c>
      <c r="F4408">
        <v>6753366.8375479402</v>
      </c>
      <c r="G4408">
        <v>4491066993.6800299</v>
      </c>
      <c r="H4408">
        <v>12969593.771606401</v>
      </c>
      <c r="I4408">
        <v>18619.674737351001</v>
      </c>
      <c r="J4408">
        <v>-190747.06011772199</v>
      </c>
      <c r="K4408">
        <v>696.55318659189402</v>
      </c>
      <c r="L4408">
        <v>16758.245290765601</v>
      </c>
      <c r="M4408">
        <v>17411.4835704752</v>
      </c>
      <c r="Y4408" s="15">
        <f t="shared" si="435"/>
        <v>1</v>
      </c>
      <c r="Z4408" s="15">
        <f t="shared" si="436"/>
        <v>1</v>
      </c>
      <c r="AD4408" s="15">
        <f t="shared" si="437"/>
        <v>1</v>
      </c>
      <c r="AE4408" s="15">
        <f t="shared" si="438"/>
        <v>1</v>
      </c>
      <c r="AI4408" t="str">
        <f t="shared" si="439"/>
        <v/>
      </c>
      <c r="AJ4408" t="str">
        <f t="shared" si="440"/>
        <v/>
      </c>
      <c r="AL4408">
        <f t="shared" si="434"/>
        <v>0</v>
      </c>
    </row>
    <row r="4409" spans="1:38" x14ac:dyDescent="0.3">
      <c r="A4409">
        <v>4408</v>
      </c>
      <c r="B4409" t="s">
        <v>20</v>
      </c>
      <c r="C4409" t="s">
        <v>30</v>
      </c>
      <c r="D4409">
        <v>408</v>
      </c>
      <c r="E4409">
        <v>1534642840.74247</v>
      </c>
      <c r="F4409">
        <v>6550462.8917950997</v>
      </c>
      <c r="G4409">
        <v>4488789598.0566196</v>
      </c>
      <c r="H4409">
        <v>10619763.540397201</v>
      </c>
      <c r="I4409">
        <v>17149.2920387378</v>
      </c>
      <c r="J4409">
        <v>-210076.61835575101</v>
      </c>
      <c r="K4409">
        <v>619.25375790491205</v>
      </c>
      <c r="L4409">
        <v>15625.116269012</v>
      </c>
      <c r="M4409">
        <v>16160.0008759022</v>
      </c>
      <c r="Y4409" s="15">
        <f t="shared" si="435"/>
        <v>1</v>
      </c>
      <c r="Z4409" s="15">
        <f t="shared" si="436"/>
        <v>1</v>
      </c>
      <c r="AD4409" s="15">
        <f t="shared" si="437"/>
        <v>1</v>
      </c>
      <c r="AE4409" s="15">
        <f t="shared" si="438"/>
        <v>1</v>
      </c>
      <c r="AI4409" t="str">
        <f t="shared" si="439"/>
        <v/>
      </c>
      <c r="AJ4409" t="str">
        <f t="shared" si="440"/>
        <v/>
      </c>
      <c r="AL4409">
        <f t="shared" si="434"/>
        <v>0</v>
      </c>
    </row>
    <row r="4410" spans="1:38" x14ac:dyDescent="0.3">
      <c r="A4410">
        <v>4409</v>
      </c>
      <c r="B4410" t="s">
        <v>20</v>
      </c>
      <c r="C4410" t="s">
        <v>30</v>
      </c>
      <c r="D4410">
        <v>409</v>
      </c>
      <c r="E4410">
        <v>1130198454.2922001</v>
      </c>
      <c r="F4410">
        <v>6406820.67686697</v>
      </c>
      <c r="G4410">
        <v>4487308698.5988102</v>
      </c>
      <c r="H4410">
        <v>12789363.9267771</v>
      </c>
      <c r="I4410">
        <v>19894.671508462201</v>
      </c>
      <c r="J4410">
        <v>-211251.10183048199</v>
      </c>
      <c r="K4410">
        <v>642.85373705905101</v>
      </c>
      <c r="L4410">
        <v>18059.109112628401</v>
      </c>
      <c r="M4410">
        <v>18703.269773110998</v>
      </c>
      <c r="Y4410" s="15">
        <f t="shared" si="435"/>
        <v>1</v>
      </c>
      <c r="Z4410" s="15">
        <f t="shared" si="436"/>
        <v>1</v>
      </c>
      <c r="AD4410" s="15">
        <f t="shared" si="437"/>
        <v>1</v>
      </c>
      <c r="AE4410" s="15">
        <f t="shared" si="438"/>
        <v>1</v>
      </c>
      <c r="AI4410" t="str">
        <f t="shared" si="439"/>
        <v/>
      </c>
      <c r="AJ4410" t="str">
        <f t="shared" si="440"/>
        <v/>
      </c>
      <c r="AL4410">
        <f t="shared" si="434"/>
        <v>0</v>
      </c>
    </row>
    <row r="4411" spans="1:38" x14ac:dyDescent="0.3">
      <c r="A4411">
        <v>4410</v>
      </c>
      <c r="B4411" t="s">
        <v>20</v>
      </c>
      <c r="C4411" t="s">
        <v>30</v>
      </c>
      <c r="D4411">
        <v>410</v>
      </c>
      <c r="E4411">
        <v>1373402903.0542099</v>
      </c>
      <c r="F4411">
        <v>7049283.8114183201</v>
      </c>
      <c r="G4411">
        <v>4488047214.8648901</v>
      </c>
      <c r="H4411">
        <v>14064165.705889899</v>
      </c>
      <c r="I4411">
        <v>16150.4780150633</v>
      </c>
      <c r="J4411">
        <v>-186281.638775826</v>
      </c>
      <c r="K4411">
        <v>870.82039880011496</v>
      </c>
      <c r="L4411">
        <v>14131.952790016299</v>
      </c>
      <c r="M4411">
        <v>14840.3212688641</v>
      </c>
      <c r="Y4411" s="15">
        <f t="shared" si="435"/>
        <v>1</v>
      </c>
      <c r="Z4411" s="15">
        <f t="shared" si="436"/>
        <v>1</v>
      </c>
      <c r="AD4411" s="15">
        <f t="shared" si="437"/>
        <v>1</v>
      </c>
      <c r="AE4411" s="15">
        <f t="shared" si="438"/>
        <v>1</v>
      </c>
      <c r="AI4411" t="str">
        <f t="shared" si="439"/>
        <v/>
      </c>
      <c r="AJ4411" t="str">
        <f t="shared" si="440"/>
        <v/>
      </c>
      <c r="AL4411">
        <f t="shared" si="434"/>
        <v>0</v>
      </c>
    </row>
    <row r="4412" spans="1:38" x14ac:dyDescent="0.3">
      <c r="A4412">
        <v>4411</v>
      </c>
      <c r="B4412" t="s">
        <v>20</v>
      </c>
      <c r="C4412" t="s">
        <v>30</v>
      </c>
      <c r="D4412">
        <v>411</v>
      </c>
      <c r="E4412">
        <v>1344199935.3243799</v>
      </c>
      <c r="F4412">
        <v>6179976.9947517896</v>
      </c>
      <c r="G4412">
        <v>4487537072.2191601</v>
      </c>
      <c r="H4412">
        <v>8777824.1093530692</v>
      </c>
      <c r="I4412">
        <v>15480.2164913546</v>
      </c>
      <c r="J4412">
        <v>-202084.16487312299</v>
      </c>
      <c r="K4412">
        <v>567.03497100672303</v>
      </c>
      <c r="L4412">
        <v>14220.400604918201</v>
      </c>
      <c r="M4412">
        <v>14662.512425979299</v>
      </c>
      <c r="Y4412" s="15">
        <f t="shared" si="435"/>
        <v>1</v>
      </c>
      <c r="Z4412" s="15">
        <f t="shared" si="436"/>
        <v>1</v>
      </c>
      <c r="AD4412" s="15">
        <f t="shared" si="437"/>
        <v>1</v>
      </c>
      <c r="AE4412" s="15">
        <f t="shared" si="438"/>
        <v>1</v>
      </c>
      <c r="AI4412" t="str">
        <f t="shared" si="439"/>
        <v/>
      </c>
      <c r="AJ4412" t="str">
        <f t="shared" si="440"/>
        <v/>
      </c>
      <c r="AL4412">
        <f t="shared" si="434"/>
        <v>0</v>
      </c>
    </row>
    <row r="4413" spans="1:38" x14ac:dyDescent="0.3">
      <c r="A4413">
        <v>4412</v>
      </c>
      <c r="B4413" t="s">
        <v>20</v>
      </c>
      <c r="C4413" t="s">
        <v>30</v>
      </c>
      <c r="D4413">
        <v>412</v>
      </c>
      <c r="E4413">
        <v>1420374768.5659599</v>
      </c>
      <c r="F4413">
        <v>6639786.9734765403</v>
      </c>
      <c r="G4413">
        <v>4487914060.1849804</v>
      </c>
      <c r="H4413">
        <v>14918842.5917168</v>
      </c>
      <c r="I4413">
        <v>20910.671321514099</v>
      </c>
      <c r="J4413">
        <v>-216658.083303452</v>
      </c>
      <c r="K4413">
        <v>713.45593655653897</v>
      </c>
      <c r="L4413">
        <v>18769.480672197798</v>
      </c>
      <c r="M4413">
        <v>19520.896579395099</v>
      </c>
      <c r="Y4413" s="15">
        <f t="shared" si="435"/>
        <v>1</v>
      </c>
      <c r="Z4413" s="15">
        <f t="shared" si="436"/>
        <v>1</v>
      </c>
      <c r="AD4413" s="15">
        <f t="shared" si="437"/>
        <v>1</v>
      </c>
      <c r="AE4413" s="15">
        <f t="shared" si="438"/>
        <v>1</v>
      </c>
      <c r="AI4413" t="str">
        <f t="shared" si="439"/>
        <v/>
      </c>
      <c r="AJ4413" t="str">
        <f t="shared" si="440"/>
        <v/>
      </c>
      <c r="AL4413">
        <f t="shared" si="434"/>
        <v>0</v>
      </c>
    </row>
    <row r="4414" spans="1:38" x14ac:dyDescent="0.3">
      <c r="A4414">
        <v>4413</v>
      </c>
      <c r="B4414" t="s">
        <v>20</v>
      </c>
      <c r="C4414" t="s">
        <v>30</v>
      </c>
      <c r="D4414">
        <v>413</v>
      </c>
      <c r="E4414">
        <v>1527359182.7687199</v>
      </c>
      <c r="F4414">
        <v>6385082.0466258796</v>
      </c>
      <c r="G4414">
        <v>4488705057.5284004</v>
      </c>
      <c r="H4414">
        <v>15313002.3268058</v>
      </c>
      <c r="I4414">
        <v>15976.3405734766</v>
      </c>
      <c r="J4414">
        <v>-195645.333137512</v>
      </c>
      <c r="K4414">
        <v>958.47996331700301</v>
      </c>
      <c r="L4414">
        <v>13778.579105484499</v>
      </c>
      <c r="M4414">
        <v>14549.847618076699</v>
      </c>
      <c r="Y4414" s="15">
        <f t="shared" si="435"/>
        <v>1</v>
      </c>
      <c r="Z4414" s="15">
        <f t="shared" si="436"/>
        <v>1</v>
      </c>
      <c r="AD4414" s="15">
        <f t="shared" si="437"/>
        <v>1</v>
      </c>
      <c r="AE4414" s="15">
        <f t="shared" si="438"/>
        <v>1</v>
      </c>
      <c r="AI4414" t="str">
        <f t="shared" si="439"/>
        <v/>
      </c>
      <c r="AJ4414" t="str">
        <f t="shared" si="440"/>
        <v/>
      </c>
      <c r="AL4414">
        <f t="shared" si="434"/>
        <v>0</v>
      </c>
    </row>
    <row r="4415" spans="1:38" x14ac:dyDescent="0.3">
      <c r="A4415">
        <v>4414</v>
      </c>
      <c r="B4415" t="s">
        <v>20</v>
      </c>
      <c r="C4415" t="s">
        <v>30</v>
      </c>
      <c r="D4415">
        <v>414</v>
      </c>
      <c r="E4415">
        <v>1139858300.1566701</v>
      </c>
      <c r="F4415">
        <v>6146757.5561946603</v>
      </c>
      <c r="G4415">
        <v>4487890756.2038097</v>
      </c>
      <c r="H4415">
        <v>15927428.366748801</v>
      </c>
      <c r="I4415">
        <v>14116.394512839601</v>
      </c>
      <c r="J4415">
        <v>-194989.148984909</v>
      </c>
      <c r="K4415">
        <v>1128.29294705967</v>
      </c>
      <c r="L4415">
        <v>11830.449039732201</v>
      </c>
      <c r="M4415">
        <v>12632.6642894705</v>
      </c>
      <c r="Y4415" s="15">
        <f t="shared" si="435"/>
        <v>1</v>
      </c>
      <c r="Z4415" s="15">
        <f t="shared" si="436"/>
        <v>1</v>
      </c>
      <c r="AD4415" s="15">
        <f t="shared" si="437"/>
        <v>1</v>
      </c>
      <c r="AE4415" s="15">
        <f t="shared" si="438"/>
        <v>1</v>
      </c>
      <c r="AI4415" t="str">
        <f t="shared" si="439"/>
        <v/>
      </c>
      <c r="AJ4415" t="str">
        <f t="shared" si="440"/>
        <v/>
      </c>
      <c r="AL4415">
        <f t="shared" si="434"/>
        <v>0</v>
      </c>
    </row>
    <row r="4416" spans="1:38" x14ac:dyDescent="0.3">
      <c r="A4416">
        <v>4415</v>
      </c>
      <c r="B4416" t="s">
        <v>20</v>
      </c>
      <c r="C4416" t="s">
        <v>30</v>
      </c>
      <c r="D4416">
        <v>415</v>
      </c>
      <c r="E4416">
        <v>1359234554.5229499</v>
      </c>
      <c r="F4416">
        <v>6154058.92818454</v>
      </c>
      <c r="G4416">
        <v>4487665078.8362503</v>
      </c>
      <c r="H4416">
        <v>14923630.6878355</v>
      </c>
      <c r="I4416">
        <v>15640.620290418199</v>
      </c>
      <c r="J4416">
        <v>-184189.668400764</v>
      </c>
      <c r="K4416">
        <v>954.15849312434602</v>
      </c>
      <c r="L4416">
        <v>13498.742441235399</v>
      </c>
      <c r="M4416">
        <v>14250.399510008499</v>
      </c>
      <c r="Y4416" s="15">
        <f t="shared" si="435"/>
        <v>1</v>
      </c>
      <c r="Z4416" s="15">
        <f t="shared" si="436"/>
        <v>1</v>
      </c>
      <c r="AD4416" s="15">
        <f t="shared" si="437"/>
        <v>1</v>
      </c>
      <c r="AE4416" s="15">
        <f t="shared" si="438"/>
        <v>1</v>
      </c>
      <c r="AI4416" t="str">
        <f t="shared" si="439"/>
        <v/>
      </c>
      <c r="AJ4416" t="str">
        <f t="shared" si="440"/>
        <v/>
      </c>
      <c r="AL4416">
        <f t="shared" si="434"/>
        <v>0</v>
      </c>
    </row>
    <row r="4417" spans="1:38" x14ac:dyDescent="0.3">
      <c r="A4417">
        <v>4416</v>
      </c>
      <c r="B4417" t="s">
        <v>20</v>
      </c>
      <c r="C4417" t="s">
        <v>30</v>
      </c>
      <c r="D4417">
        <v>416</v>
      </c>
      <c r="E4417">
        <v>2274331425.0043702</v>
      </c>
      <c r="F4417">
        <v>6918982.7631434798</v>
      </c>
      <c r="G4417">
        <v>4488314394.0363102</v>
      </c>
      <c r="H4417">
        <v>12353434.3607063</v>
      </c>
      <c r="I4417">
        <v>16962.612791838099</v>
      </c>
      <c r="J4417">
        <v>-182566.32812213901</v>
      </c>
      <c r="K4417">
        <v>728.27426483792703</v>
      </c>
      <c r="L4417">
        <v>15189.616128224799</v>
      </c>
      <c r="M4417">
        <v>15811.820366260399</v>
      </c>
      <c r="Y4417" s="15">
        <f t="shared" si="435"/>
        <v>1</v>
      </c>
      <c r="Z4417" s="15">
        <f t="shared" si="436"/>
        <v>1</v>
      </c>
      <c r="AD4417" s="15">
        <f t="shared" si="437"/>
        <v>1</v>
      </c>
      <c r="AE4417" s="15">
        <f t="shared" si="438"/>
        <v>1</v>
      </c>
      <c r="AI4417" t="str">
        <f t="shared" si="439"/>
        <v/>
      </c>
      <c r="AJ4417" t="str">
        <f t="shared" si="440"/>
        <v/>
      </c>
      <c r="AL4417">
        <f t="shared" si="434"/>
        <v>0</v>
      </c>
    </row>
    <row r="4418" spans="1:38" x14ac:dyDescent="0.3">
      <c r="A4418">
        <v>4417</v>
      </c>
      <c r="B4418" t="s">
        <v>20</v>
      </c>
      <c r="C4418" t="s">
        <v>30</v>
      </c>
      <c r="D4418">
        <v>417</v>
      </c>
      <c r="E4418">
        <v>1896469934.9647999</v>
      </c>
      <c r="F4418">
        <v>6324360.6461952003</v>
      </c>
      <c r="G4418">
        <v>4489201508.6398296</v>
      </c>
      <c r="H4418">
        <v>15712091.5486538</v>
      </c>
      <c r="I4418">
        <v>13121.899612052401</v>
      </c>
      <c r="J4418">
        <v>-192202.43353462199</v>
      </c>
      <c r="K4418">
        <v>1197.39458563015</v>
      </c>
      <c r="L4418">
        <v>10866.8598327696</v>
      </c>
      <c r="M4418">
        <v>11658.2292337414</v>
      </c>
      <c r="Y4418" s="15">
        <f t="shared" si="435"/>
        <v>1</v>
      </c>
      <c r="Z4418" s="15">
        <f t="shared" si="436"/>
        <v>1</v>
      </c>
      <c r="AD4418" s="15">
        <f t="shared" si="437"/>
        <v>1</v>
      </c>
      <c r="AE4418" s="15">
        <f t="shared" si="438"/>
        <v>1</v>
      </c>
      <c r="AI4418" t="str">
        <f t="shared" si="439"/>
        <v/>
      </c>
      <c r="AJ4418" t="str">
        <f t="shared" si="440"/>
        <v/>
      </c>
      <c r="AL4418">
        <f t="shared" ref="AL4418:AL4481" si="441">IF(H4418&lt;0,1,0)</f>
        <v>0</v>
      </c>
    </row>
    <row r="4419" spans="1:38" x14ac:dyDescent="0.3">
      <c r="A4419">
        <v>4418</v>
      </c>
      <c r="B4419" t="s">
        <v>20</v>
      </c>
      <c r="C4419" t="s">
        <v>30</v>
      </c>
      <c r="D4419">
        <v>418</v>
      </c>
      <c r="E4419">
        <v>2177316619.33148</v>
      </c>
      <c r="F4419">
        <v>5838423.9486006498</v>
      </c>
      <c r="G4419">
        <v>4487232296.4282999</v>
      </c>
      <c r="H4419">
        <v>18493111.6502175</v>
      </c>
      <c r="I4419">
        <v>9143.7806585943308</v>
      </c>
      <c r="J4419">
        <v>-159718.140340805</v>
      </c>
      <c r="K4419">
        <v>2022.47979700122</v>
      </c>
      <c r="L4419">
        <v>6489.6017235479503</v>
      </c>
      <c r="M4419">
        <v>7421.0424959885704</v>
      </c>
      <c r="Y4419" s="15">
        <f t="shared" si="435"/>
        <v>1</v>
      </c>
      <c r="Z4419" s="15">
        <f t="shared" si="436"/>
        <v>1</v>
      </c>
      <c r="AD4419" s="15">
        <f t="shared" si="437"/>
        <v>1</v>
      </c>
      <c r="AE4419" s="15">
        <f t="shared" si="438"/>
        <v>1</v>
      </c>
      <c r="AI4419" t="str">
        <f t="shared" si="439"/>
        <v/>
      </c>
      <c r="AJ4419" t="str">
        <f t="shared" si="440"/>
        <v/>
      </c>
      <c r="AL4419">
        <f t="shared" si="441"/>
        <v>0</v>
      </c>
    </row>
    <row r="4420" spans="1:38" x14ac:dyDescent="0.3">
      <c r="A4420">
        <v>4419</v>
      </c>
      <c r="B4420" t="s">
        <v>20</v>
      </c>
      <c r="C4420" t="s">
        <v>30</v>
      </c>
      <c r="D4420">
        <v>419</v>
      </c>
      <c r="E4420">
        <v>2576665994.8752599</v>
      </c>
      <c r="F4420">
        <v>6472946.4363221899</v>
      </c>
      <c r="G4420">
        <v>4489078519.8559799</v>
      </c>
      <c r="H4420">
        <v>17188126.531286702</v>
      </c>
      <c r="I4420">
        <v>16918.241735716401</v>
      </c>
      <c r="J4420">
        <v>-165077.29345512399</v>
      </c>
      <c r="K4420">
        <v>1015.95229574008</v>
      </c>
      <c r="L4420">
        <v>14451.3576204238</v>
      </c>
      <c r="M4420">
        <v>15317.0703331311</v>
      </c>
      <c r="Y4420" s="15">
        <f t="shared" si="435"/>
        <v>1</v>
      </c>
      <c r="Z4420" s="15">
        <f t="shared" si="436"/>
        <v>1</v>
      </c>
      <c r="AD4420" s="15">
        <f t="shared" si="437"/>
        <v>1</v>
      </c>
      <c r="AE4420" s="15">
        <f t="shared" si="438"/>
        <v>1</v>
      </c>
      <c r="AI4420" t="str">
        <f t="shared" si="439"/>
        <v/>
      </c>
      <c r="AJ4420" t="str">
        <f t="shared" si="440"/>
        <v/>
      </c>
      <c r="AL4420">
        <f t="shared" si="441"/>
        <v>0</v>
      </c>
    </row>
    <row r="4421" spans="1:38" x14ac:dyDescent="0.3">
      <c r="A4421">
        <v>4420</v>
      </c>
      <c r="B4421" t="s">
        <v>20</v>
      </c>
      <c r="C4421" t="s">
        <v>30</v>
      </c>
      <c r="D4421">
        <v>420</v>
      </c>
      <c r="E4421">
        <v>1171144595.27949</v>
      </c>
      <c r="F4421">
        <v>6409368.7785358699</v>
      </c>
      <c r="G4421">
        <v>4485049576.6375799</v>
      </c>
      <c r="H4421">
        <v>8951844.0329225101</v>
      </c>
      <c r="I4421">
        <v>16791.279431543298</v>
      </c>
      <c r="J4421">
        <v>-175932.900351524</v>
      </c>
      <c r="K4421">
        <v>533.12459419298295</v>
      </c>
      <c r="L4421">
        <v>15506.4877582219</v>
      </c>
      <c r="M4421">
        <v>15957.3644240043</v>
      </c>
      <c r="Y4421" s="15">
        <f t="shared" si="435"/>
        <v>1</v>
      </c>
      <c r="Z4421" s="15">
        <f t="shared" si="436"/>
        <v>1</v>
      </c>
      <c r="AD4421" s="15">
        <f t="shared" si="437"/>
        <v>1</v>
      </c>
      <c r="AE4421" s="15">
        <f t="shared" si="438"/>
        <v>1</v>
      </c>
      <c r="AI4421" t="str">
        <f t="shared" si="439"/>
        <v/>
      </c>
      <c r="AJ4421" t="str">
        <f t="shared" si="440"/>
        <v/>
      </c>
      <c r="AL4421">
        <f t="shared" si="441"/>
        <v>0</v>
      </c>
    </row>
    <row r="4422" spans="1:38" x14ac:dyDescent="0.3">
      <c r="A4422">
        <v>4421</v>
      </c>
      <c r="B4422" t="s">
        <v>20</v>
      </c>
      <c r="C4422" t="s">
        <v>30</v>
      </c>
      <c r="D4422">
        <v>421</v>
      </c>
      <c r="E4422">
        <v>1728107122.32127</v>
      </c>
      <c r="F4422">
        <v>6675034.6963928202</v>
      </c>
      <c r="G4422">
        <v>4490529757.8437595</v>
      </c>
      <c r="H4422">
        <v>13610220.4485819</v>
      </c>
      <c r="I4422">
        <v>12969.483906747801</v>
      </c>
      <c r="J4422">
        <v>-173072.46066379501</v>
      </c>
      <c r="K4422">
        <v>1049.40339541967</v>
      </c>
      <c r="L4422">
        <v>11016.1100722509</v>
      </c>
      <c r="M4422">
        <v>11701.6147340673</v>
      </c>
      <c r="Y4422" s="15">
        <f t="shared" si="435"/>
        <v>1</v>
      </c>
      <c r="Z4422" s="15">
        <f t="shared" si="436"/>
        <v>1</v>
      </c>
      <c r="AD4422" s="15">
        <f t="shared" si="437"/>
        <v>1</v>
      </c>
      <c r="AE4422" s="15">
        <f t="shared" si="438"/>
        <v>1</v>
      </c>
      <c r="AI4422" t="str">
        <f t="shared" si="439"/>
        <v/>
      </c>
      <c r="AJ4422" t="str">
        <f t="shared" si="440"/>
        <v/>
      </c>
      <c r="AL4422">
        <f t="shared" si="441"/>
        <v>0</v>
      </c>
    </row>
    <row r="4423" spans="1:38" x14ac:dyDescent="0.3">
      <c r="A4423">
        <v>4422</v>
      </c>
      <c r="B4423" t="s">
        <v>20</v>
      </c>
      <c r="C4423" t="s">
        <v>30</v>
      </c>
      <c r="D4423">
        <v>422</v>
      </c>
      <c r="E4423">
        <v>1332345082.88888</v>
      </c>
      <c r="F4423">
        <v>6556842.2334327903</v>
      </c>
      <c r="G4423">
        <v>4490215061.6753998</v>
      </c>
      <c r="H4423">
        <v>11637900.811081899</v>
      </c>
      <c r="I4423">
        <v>15855.205829570999</v>
      </c>
      <c r="J4423">
        <v>-209623.056069374</v>
      </c>
      <c r="K4423">
        <v>734.01133584632703</v>
      </c>
      <c r="L4423">
        <v>14184.904380838399</v>
      </c>
      <c r="M4423">
        <v>14771.069409530801</v>
      </c>
      <c r="Y4423" s="15">
        <f t="shared" si="435"/>
        <v>1</v>
      </c>
      <c r="Z4423" s="15">
        <f t="shared" si="436"/>
        <v>1</v>
      </c>
      <c r="AD4423" s="15">
        <f t="shared" si="437"/>
        <v>1</v>
      </c>
      <c r="AE4423" s="15">
        <f t="shared" si="438"/>
        <v>1</v>
      </c>
      <c r="AI4423" t="str">
        <f t="shared" si="439"/>
        <v/>
      </c>
      <c r="AJ4423" t="str">
        <f t="shared" si="440"/>
        <v/>
      </c>
      <c r="AL4423">
        <f t="shared" si="441"/>
        <v>0</v>
      </c>
    </row>
    <row r="4424" spans="1:38" x14ac:dyDescent="0.3">
      <c r="A4424">
        <v>4423</v>
      </c>
      <c r="B4424" t="s">
        <v>20</v>
      </c>
      <c r="C4424" t="s">
        <v>30</v>
      </c>
      <c r="D4424">
        <v>423</v>
      </c>
      <c r="E4424">
        <v>1885946092.50331</v>
      </c>
      <c r="F4424">
        <v>6883611.4426820204</v>
      </c>
      <c r="G4424">
        <v>4487838432.7941904</v>
      </c>
      <c r="H4424">
        <v>12144923.0775504</v>
      </c>
      <c r="I4424">
        <v>16457.3747401154</v>
      </c>
      <c r="J4424">
        <v>-186973.98838329301</v>
      </c>
      <c r="K4424">
        <v>737.96235847670096</v>
      </c>
      <c r="L4424">
        <v>14714.3041520019</v>
      </c>
      <c r="M4424">
        <v>15326.006322331499</v>
      </c>
      <c r="Y4424" s="15">
        <f t="shared" si="435"/>
        <v>1</v>
      </c>
      <c r="Z4424" s="15">
        <f t="shared" si="436"/>
        <v>1</v>
      </c>
      <c r="AD4424" s="15">
        <f t="shared" si="437"/>
        <v>1</v>
      </c>
      <c r="AE4424" s="15">
        <f t="shared" si="438"/>
        <v>1</v>
      </c>
      <c r="AI4424" t="str">
        <f t="shared" si="439"/>
        <v/>
      </c>
      <c r="AJ4424" t="str">
        <f t="shared" si="440"/>
        <v/>
      </c>
      <c r="AL4424">
        <f t="shared" si="441"/>
        <v>0</v>
      </c>
    </row>
    <row r="4425" spans="1:38" x14ac:dyDescent="0.3">
      <c r="A4425">
        <v>4424</v>
      </c>
      <c r="B4425" t="s">
        <v>20</v>
      </c>
      <c r="C4425" t="s">
        <v>30</v>
      </c>
      <c r="D4425">
        <v>424</v>
      </c>
      <c r="E4425">
        <v>1802665034.3755701</v>
      </c>
      <c r="F4425">
        <v>7192809.95945998</v>
      </c>
      <c r="G4425">
        <v>4490273498.9205503</v>
      </c>
      <c r="H4425">
        <v>10562486.940879099</v>
      </c>
      <c r="I4425">
        <v>20906.118449962702</v>
      </c>
      <c r="J4425">
        <v>-215560.77942466701</v>
      </c>
      <c r="K4425">
        <v>505.23424356174303</v>
      </c>
      <c r="L4425">
        <v>19390.163165073998</v>
      </c>
      <c r="M4425">
        <v>19922.162926995701</v>
      </c>
      <c r="Y4425" s="15">
        <f t="shared" si="435"/>
        <v>1</v>
      </c>
      <c r="Z4425" s="15">
        <f t="shared" si="436"/>
        <v>1</v>
      </c>
      <c r="AD4425" s="15">
        <f t="shared" si="437"/>
        <v>1</v>
      </c>
      <c r="AE4425" s="15">
        <f t="shared" si="438"/>
        <v>1</v>
      </c>
      <c r="AI4425" t="str">
        <f t="shared" si="439"/>
        <v/>
      </c>
      <c r="AJ4425" t="str">
        <f t="shared" si="440"/>
        <v/>
      </c>
      <c r="AL4425">
        <f t="shared" si="441"/>
        <v>0</v>
      </c>
    </row>
    <row r="4426" spans="1:38" x14ac:dyDescent="0.3">
      <c r="A4426">
        <v>4425</v>
      </c>
      <c r="B4426" t="s">
        <v>20</v>
      </c>
      <c r="C4426" t="s">
        <v>30</v>
      </c>
      <c r="D4426">
        <v>425</v>
      </c>
      <c r="E4426">
        <v>1760911521.32919</v>
      </c>
      <c r="F4426">
        <v>6685320.01390005</v>
      </c>
      <c r="G4426">
        <v>4487031794.9498196</v>
      </c>
      <c r="H4426">
        <v>12108789.3490305</v>
      </c>
      <c r="I4426">
        <v>15380.184223186199</v>
      </c>
      <c r="J4426">
        <v>-179858.05599784901</v>
      </c>
      <c r="K4426">
        <v>787.29806960153496</v>
      </c>
      <c r="L4426">
        <v>13642.299640699899</v>
      </c>
      <c r="M4426">
        <v>14252.181867007101</v>
      </c>
      <c r="Y4426" s="15">
        <f t="shared" si="435"/>
        <v>1</v>
      </c>
      <c r="Z4426" s="15">
        <f t="shared" si="436"/>
        <v>1</v>
      </c>
      <c r="AD4426" s="15">
        <f t="shared" si="437"/>
        <v>1</v>
      </c>
      <c r="AE4426" s="15">
        <f t="shared" si="438"/>
        <v>1</v>
      </c>
      <c r="AI4426" t="str">
        <f t="shared" si="439"/>
        <v/>
      </c>
      <c r="AJ4426" t="str">
        <f t="shared" si="440"/>
        <v/>
      </c>
      <c r="AL4426">
        <f t="shared" si="441"/>
        <v>0</v>
      </c>
    </row>
    <row r="4427" spans="1:38" x14ac:dyDescent="0.3">
      <c r="A4427">
        <v>4426</v>
      </c>
      <c r="B4427" t="s">
        <v>20</v>
      </c>
      <c r="C4427" t="s">
        <v>30</v>
      </c>
      <c r="D4427">
        <v>426</v>
      </c>
      <c r="E4427">
        <v>1805260032.2465</v>
      </c>
      <c r="F4427">
        <v>5819709.5801279498</v>
      </c>
      <c r="G4427">
        <v>4486170780.7336903</v>
      </c>
      <c r="H4427">
        <v>12531566.4254045</v>
      </c>
      <c r="I4427">
        <v>10198.688698337401</v>
      </c>
      <c r="J4427">
        <v>-165607.82344055199</v>
      </c>
      <c r="K4427">
        <v>1228.7429096102801</v>
      </c>
      <c r="L4427">
        <v>8400.1260627707798</v>
      </c>
      <c r="M4427">
        <v>9031.3022613437497</v>
      </c>
      <c r="Y4427" s="15">
        <f t="shared" si="435"/>
        <v>1</v>
      </c>
      <c r="Z4427" s="15">
        <f t="shared" si="436"/>
        <v>1</v>
      </c>
      <c r="AD4427" s="15">
        <f t="shared" si="437"/>
        <v>1</v>
      </c>
      <c r="AE4427" s="15">
        <f t="shared" si="438"/>
        <v>1</v>
      </c>
      <c r="AI4427" t="str">
        <f t="shared" si="439"/>
        <v/>
      </c>
      <c r="AJ4427" t="str">
        <f t="shared" si="440"/>
        <v/>
      </c>
      <c r="AL4427">
        <f t="shared" si="441"/>
        <v>0</v>
      </c>
    </row>
    <row r="4428" spans="1:38" x14ac:dyDescent="0.3">
      <c r="A4428">
        <v>4427</v>
      </c>
      <c r="B4428" t="s">
        <v>20</v>
      </c>
      <c r="C4428" t="s">
        <v>30</v>
      </c>
      <c r="D4428">
        <v>427</v>
      </c>
      <c r="E4428">
        <v>1160660822.16256</v>
      </c>
      <c r="F4428">
        <v>6906846.6459568003</v>
      </c>
      <c r="G4428">
        <v>4487992021.50348</v>
      </c>
      <c r="H4428">
        <v>10271633.1397285</v>
      </c>
      <c r="I4428">
        <v>17711.9925968684</v>
      </c>
      <c r="J4428">
        <v>-192876.89593315101</v>
      </c>
      <c r="K4428">
        <v>579.92532932430299</v>
      </c>
      <c r="L4428">
        <v>16237.781397388</v>
      </c>
      <c r="M4428">
        <v>16755.131753934598</v>
      </c>
      <c r="Y4428" s="15">
        <f t="shared" si="435"/>
        <v>1</v>
      </c>
      <c r="Z4428" s="15">
        <f t="shared" si="436"/>
        <v>1</v>
      </c>
      <c r="AD4428" s="15">
        <f t="shared" si="437"/>
        <v>1</v>
      </c>
      <c r="AE4428" s="15">
        <f t="shared" si="438"/>
        <v>1</v>
      </c>
      <c r="AI4428" t="str">
        <f t="shared" si="439"/>
        <v/>
      </c>
      <c r="AJ4428" t="str">
        <f t="shared" si="440"/>
        <v/>
      </c>
      <c r="AL4428">
        <f t="shared" si="441"/>
        <v>0</v>
      </c>
    </row>
    <row r="4429" spans="1:38" x14ac:dyDescent="0.3">
      <c r="A4429">
        <v>4428</v>
      </c>
      <c r="B4429" t="s">
        <v>20</v>
      </c>
      <c r="C4429" t="s">
        <v>30</v>
      </c>
      <c r="D4429">
        <v>428</v>
      </c>
      <c r="E4429">
        <v>1945362447.79721</v>
      </c>
      <c r="F4429">
        <v>5947652.8394237896</v>
      </c>
      <c r="G4429">
        <v>4485862283.4373903</v>
      </c>
      <c r="H4429">
        <v>17214427.101639502</v>
      </c>
      <c r="I4429">
        <v>10425.974281880101</v>
      </c>
      <c r="J4429">
        <v>-151794.25214195301</v>
      </c>
      <c r="K4429">
        <v>1651.1096839704901</v>
      </c>
      <c r="L4429">
        <v>7955.3154411043097</v>
      </c>
      <c r="M4429">
        <v>8822.3528321041795</v>
      </c>
      <c r="Y4429" s="15">
        <f t="shared" si="435"/>
        <v>1</v>
      </c>
      <c r="Z4429" s="15">
        <f t="shared" si="436"/>
        <v>1</v>
      </c>
      <c r="AD4429" s="15">
        <f t="shared" si="437"/>
        <v>1</v>
      </c>
      <c r="AE4429" s="15">
        <f t="shared" si="438"/>
        <v>1</v>
      </c>
      <c r="AI4429" t="str">
        <f t="shared" si="439"/>
        <v/>
      </c>
      <c r="AJ4429" t="str">
        <f t="shared" si="440"/>
        <v/>
      </c>
      <c r="AL4429">
        <f t="shared" si="441"/>
        <v>0</v>
      </c>
    </row>
    <row r="4430" spans="1:38" x14ac:dyDescent="0.3">
      <c r="A4430">
        <v>4429</v>
      </c>
      <c r="B4430" t="s">
        <v>20</v>
      </c>
      <c r="C4430" t="s">
        <v>30</v>
      </c>
      <c r="D4430">
        <v>429</v>
      </c>
      <c r="E4430">
        <v>1340001224.1022501</v>
      </c>
      <c r="F4430">
        <v>6776528.48760881</v>
      </c>
      <c r="G4430">
        <v>4488970354.1357603</v>
      </c>
      <c r="H4430">
        <v>9537680.2743845005</v>
      </c>
      <c r="I4430">
        <v>17945.3301167637</v>
      </c>
      <c r="J4430">
        <v>-197865.99144935599</v>
      </c>
      <c r="K4430">
        <v>531.48536205944902</v>
      </c>
      <c r="L4430">
        <v>16576.4577197174</v>
      </c>
      <c r="M4430">
        <v>17056.8411430208</v>
      </c>
      <c r="Y4430" s="15">
        <f t="shared" si="435"/>
        <v>1</v>
      </c>
      <c r="Z4430" s="15">
        <f t="shared" si="436"/>
        <v>1</v>
      </c>
      <c r="AD4430" s="15">
        <f t="shared" si="437"/>
        <v>1</v>
      </c>
      <c r="AE4430" s="15">
        <f t="shared" si="438"/>
        <v>1</v>
      </c>
      <c r="AI4430" t="str">
        <f t="shared" si="439"/>
        <v/>
      </c>
      <c r="AJ4430" t="str">
        <f t="shared" si="440"/>
        <v/>
      </c>
      <c r="AL4430">
        <f t="shared" si="441"/>
        <v>0</v>
      </c>
    </row>
    <row r="4431" spans="1:38" x14ac:dyDescent="0.3">
      <c r="A4431">
        <v>4430</v>
      </c>
      <c r="B4431" t="s">
        <v>20</v>
      </c>
      <c r="C4431" t="s">
        <v>30</v>
      </c>
      <c r="D4431">
        <v>430</v>
      </c>
      <c r="E4431">
        <v>1704385416.6897199</v>
      </c>
      <c r="F4431">
        <v>6199705.3964202097</v>
      </c>
      <c r="G4431">
        <v>4488127948.8056803</v>
      </c>
      <c r="H4431">
        <v>10257939.7292898</v>
      </c>
      <c r="I4431">
        <v>12916.054166662499</v>
      </c>
      <c r="J4431">
        <v>-198341.174167633</v>
      </c>
      <c r="K4431">
        <v>794.20073630276602</v>
      </c>
      <c r="L4431">
        <v>11443.8082806579</v>
      </c>
      <c r="M4431">
        <v>11960.4689425204</v>
      </c>
      <c r="Y4431" s="15">
        <f t="shared" si="435"/>
        <v>1</v>
      </c>
      <c r="Z4431" s="15">
        <f t="shared" si="436"/>
        <v>1</v>
      </c>
      <c r="AD4431" s="15">
        <f t="shared" si="437"/>
        <v>1</v>
      </c>
      <c r="AE4431" s="15">
        <f t="shared" si="438"/>
        <v>1</v>
      </c>
      <c r="AI4431" t="str">
        <f t="shared" si="439"/>
        <v/>
      </c>
      <c r="AJ4431" t="str">
        <f t="shared" si="440"/>
        <v/>
      </c>
      <c r="AL4431">
        <f t="shared" si="441"/>
        <v>0</v>
      </c>
    </row>
    <row r="4432" spans="1:38" x14ac:dyDescent="0.3">
      <c r="A4432">
        <v>4431</v>
      </c>
      <c r="B4432" t="s">
        <v>20</v>
      </c>
      <c r="C4432" t="s">
        <v>30</v>
      </c>
      <c r="D4432">
        <v>431</v>
      </c>
      <c r="E4432">
        <v>1577755990.5272601</v>
      </c>
      <c r="F4432">
        <v>5809085.8753074603</v>
      </c>
      <c r="G4432">
        <v>4485579839.8875198</v>
      </c>
      <c r="H4432">
        <v>12814642.4923007</v>
      </c>
      <c r="I4432">
        <v>14884.0558434268</v>
      </c>
      <c r="J4432">
        <v>-180720.993084908</v>
      </c>
      <c r="K4432">
        <v>860.96441904711105</v>
      </c>
      <c r="L4432">
        <v>13044.865402870801</v>
      </c>
      <c r="M4432">
        <v>13690.299266427201</v>
      </c>
      <c r="Y4432" s="15">
        <f t="shared" si="435"/>
        <v>1</v>
      </c>
      <c r="Z4432" s="15">
        <f t="shared" si="436"/>
        <v>1</v>
      </c>
      <c r="AD4432" s="15">
        <f t="shared" si="437"/>
        <v>1</v>
      </c>
      <c r="AE4432" s="15">
        <f t="shared" si="438"/>
        <v>1</v>
      </c>
      <c r="AI4432" t="str">
        <f t="shared" si="439"/>
        <v/>
      </c>
      <c r="AJ4432" t="str">
        <f t="shared" si="440"/>
        <v/>
      </c>
      <c r="AL4432">
        <f t="shared" si="441"/>
        <v>0</v>
      </c>
    </row>
    <row r="4433" spans="1:38" x14ac:dyDescent="0.3">
      <c r="A4433">
        <v>4432</v>
      </c>
      <c r="B4433" t="s">
        <v>20</v>
      </c>
      <c r="C4433" t="s">
        <v>30</v>
      </c>
      <c r="D4433">
        <v>432</v>
      </c>
      <c r="E4433">
        <v>1166933873.1656899</v>
      </c>
      <c r="F4433">
        <v>6734411.3128551003</v>
      </c>
      <c r="G4433">
        <v>4486907423.8084002</v>
      </c>
      <c r="H4433">
        <v>15731417.440671399</v>
      </c>
      <c r="I4433">
        <v>18877.259962617401</v>
      </c>
      <c r="J4433">
        <v>-192362.318359375</v>
      </c>
      <c r="K4433">
        <v>833.35279970844897</v>
      </c>
      <c r="L4433">
        <v>16619.446481620002</v>
      </c>
      <c r="M4433">
        <v>17411.789267932701</v>
      </c>
      <c r="Y4433" s="15">
        <f t="shared" si="435"/>
        <v>1</v>
      </c>
      <c r="Z4433" s="15">
        <f t="shared" si="436"/>
        <v>1</v>
      </c>
      <c r="AD4433" s="15">
        <f t="shared" si="437"/>
        <v>1</v>
      </c>
      <c r="AE4433" s="15">
        <f t="shared" si="438"/>
        <v>1</v>
      </c>
      <c r="AI4433" t="str">
        <f t="shared" si="439"/>
        <v/>
      </c>
      <c r="AJ4433" t="str">
        <f t="shared" si="440"/>
        <v/>
      </c>
      <c r="AL4433">
        <f t="shared" si="441"/>
        <v>0</v>
      </c>
    </row>
    <row r="4434" spans="1:38" x14ac:dyDescent="0.3">
      <c r="A4434">
        <v>4433</v>
      </c>
      <c r="B4434" t="s">
        <v>20</v>
      </c>
      <c r="C4434" t="s">
        <v>30</v>
      </c>
      <c r="D4434">
        <v>433</v>
      </c>
      <c r="E4434">
        <v>1473438484.9012301</v>
      </c>
      <c r="F4434">
        <v>6533634.7070624596</v>
      </c>
      <c r="G4434">
        <v>4487491920.5665102</v>
      </c>
      <c r="H4434">
        <v>12101355.5931454</v>
      </c>
      <c r="I4434">
        <v>16684.6718718745</v>
      </c>
      <c r="J4434">
        <v>-194470.50687980701</v>
      </c>
      <c r="K4434">
        <v>725.29778745872397</v>
      </c>
      <c r="L4434">
        <v>14947.8542011471</v>
      </c>
      <c r="M4434">
        <v>15557.362012187899</v>
      </c>
      <c r="Y4434" s="15">
        <f t="shared" si="435"/>
        <v>1</v>
      </c>
      <c r="Z4434" s="15">
        <f t="shared" si="436"/>
        <v>1</v>
      </c>
      <c r="AD4434" s="15">
        <f t="shared" si="437"/>
        <v>1</v>
      </c>
      <c r="AE4434" s="15">
        <f t="shared" si="438"/>
        <v>1</v>
      </c>
      <c r="AI4434" t="str">
        <f t="shared" si="439"/>
        <v/>
      </c>
      <c r="AJ4434" t="str">
        <f t="shared" si="440"/>
        <v/>
      </c>
      <c r="AL4434">
        <f t="shared" si="441"/>
        <v>0</v>
      </c>
    </row>
    <row r="4435" spans="1:38" x14ac:dyDescent="0.3">
      <c r="A4435">
        <v>4434</v>
      </c>
      <c r="B4435" t="s">
        <v>20</v>
      </c>
      <c r="C4435" t="s">
        <v>30</v>
      </c>
      <c r="D4435">
        <v>434</v>
      </c>
      <c r="E4435">
        <v>1308610006.2439101</v>
      </c>
      <c r="F4435">
        <v>5737550.87460279</v>
      </c>
      <c r="G4435">
        <v>4484369972.6026096</v>
      </c>
      <c r="H4435">
        <v>10175752.6366057</v>
      </c>
      <c r="I4435">
        <v>15333.1247310732</v>
      </c>
      <c r="J4435">
        <v>-179991.73048877699</v>
      </c>
      <c r="K4435">
        <v>663.64507007395503</v>
      </c>
      <c r="L4435">
        <v>13872.6745479368</v>
      </c>
      <c r="M4435">
        <v>14385.1957004219</v>
      </c>
      <c r="Y4435" s="15">
        <f t="shared" si="435"/>
        <v>1</v>
      </c>
      <c r="Z4435" s="15">
        <f t="shared" si="436"/>
        <v>1</v>
      </c>
      <c r="AD4435" s="15">
        <f t="shared" si="437"/>
        <v>1</v>
      </c>
      <c r="AE4435" s="15">
        <f t="shared" si="438"/>
        <v>1</v>
      </c>
      <c r="AI4435" t="str">
        <f t="shared" si="439"/>
        <v/>
      </c>
      <c r="AJ4435" t="str">
        <f t="shared" si="440"/>
        <v/>
      </c>
      <c r="AL4435">
        <f t="shared" si="441"/>
        <v>0</v>
      </c>
    </row>
    <row r="4436" spans="1:38" x14ac:dyDescent="0.3">
      <c r="A4436">
        <v>4435</v>
      </c>
      <c r="B4436" t="s">
        <v>20</v>
      </c>
      <c r="C4436" t="s">
        <v>30</v>
      </c>
      <c r="D4436">
        <v>435</v>
      </c>
      <c r="E4436">
        <v>1435810929.0151999</v>
      </c>
      <c r="F4436">
        <v>6526231.7324570799</v>
      </c>
      <c r="G4436">
        <v>4488082276.4083796</v>
      </c>
      <c r="H4436">
        <v>9540202.9513440095</v>
      </c>
      <c r="I4436">
        <v>16342.4535172172</v>
      </c>
      <c r="J4436">
        <v>-208481.444690704</v>
      </c>
      <c r="K4436">
        <v>583.76809463115001</v>
      </c>
      <c r="L4436">
        <v>14973.2190590871</v>
      </c>
      <c r="M4436">
        <v>15453.7295418179</v>
      </c>
      <c r="Y4436" s="15">
        <f t="shared" si="435"/>
        <v>1</v>
      </c>
      <c r="Z4436" s="15">
        <f t="shared" si="436"/>
        <v>1</v>
      </c>
      <c r="AD4436" s="15">
        <f t="shared" si="437"/>
        <v>1</v>
      </c>
      <c r="AE4436" s="15">
        <f t="shared" si="438"/>
        <v>1</v>
      </c>
      <c r="AI4436" t="str">
        <f t="shared" si="439"/>
        <v/>
      </c>
      <c r="AJ4436" t="str">
        <f t="shared" si="440"/>
        <v/>
      </c>
      <c r="AL4436">
        <f t="shared" si="441"/>
        <v>0</v>
      </c>
    </row>
    <row r="4437" spans="1:38" x14ac:dyDescent="0.3">
      <c r="A4437">
        <v>4436</v>
      </c>
      <c r="B4437" t="s">
        <v>20</v>
      </c>
      <c r="C4437" t="s">
        <v>30</v>
      </c>
      <c r="D4437">
        <v>436</v>
      </c>
      <c r="E4437">
        <v>1892968062.64642</v>
      </c>
      <c r="F4437">
        <v>6643736.0923847603</v>
      </c>
      <c r="G4437">
        <v>4489253732.3061399</v>
      </c>
      <c r="H4437">
        <v>11062874.745725401</v>
      </c>
      <c r="I4437">
        <v>21347.775216274</v>
      </c>
      <c r="J4437">
        <v>-199646.780090332</v>
      </c>
      <c r="K4437">
        <v>518.22143683112597</v>
      </c>
      <c r="L4437">
        <v>19760.0029869955</v>
      </c>
      <c r="M4437">
        <v>20317.2057332652</v>
      </c>
      <c r="Y4437" s="15">
        <f t="shared" si="435"/>
        <v>1</v>
      </c>
      <c r="Z4437" s="15">
        <f t="shared" si="436"/>
        <v>1</v>
      </c>
      <c r="AD4437" s="15">
        <f t="shared" si="437"/>
        <v>1</v>
      </c>
      <c r="AE4437" s="15">
        <f t="shared" si="438"/>
        <v>1</v>
      </c>
      <c r="AI4437" t="str">
        <f t="shared" si="439"/>
        <v/>
      </c>
      <c r="AJ4437" t="str">
        <f t="shared" si="440"/>
        <v/>
      </c>
      <c r="AL4437">
        <f t="shared" si="441"/>
        <v>0</v>
      </c>
    </row>
    <row r="4438" spans="1:38" x14ac:dyDescent="0.3">
      <c r="A4438">
        <v>4437</v>
      </c>
      <c r="B4438" t="s">
        <v>20</v>
      </c>
      <c r="C4438" t="s">
        <v>30</v>
      </c>
      <c r="D4438">
        <v>437</v>
      </c>
      <c r="E4438">
        <v>1437277036.3810799</v>
      </c>
      <c r="F4438">
        <v>6566349.3202877697</v>
      </c>
      <c r="G4438">
        <v>4487279919.7857199</v>
      </c>
      <c r="H4438">
        <v>13155167.836291799</v>
      </c>
      <c r="I4438">
        <v>14961.327642226601</v>
      </c>
      <c r="J4438">
        <v>-171724.84105873099</v>
      </c>
      <c r="K4438">
        <v>879.27810625327595</v>
      </c>
      <c r="L4438">
        <v>13073.2641287143</v>
      </c>
      <c r="M4438">
        <v>13735.8491994575</v>
      </c>
      <c r="Y4438" s="15">
        <f t="shared" si="435"/>
        <v>1</v>
      </c>
      <c r="Z4438" s="15">
        <f t="shared" si="436"/>
        <v>1</v>
      </c>
      <c r="AD4438" s="15">
        <f t="shared" si="437"/>
        <v>1</v>
      </c>
      <c r="AE4438" s="15">
        <f t="shared" si="438"/>
        <v>1</v>
      </c>
      <c r="AI4438" t="str">
        <f t="shared" si="439"/>
        <v/>
      </c>
      <c r="AJ4438" t="str">
        <f t="shared" si="440"/>
        <v/>
      </c>
      <c r="AL4438">
        <f t="shared" si="441"/>
        <v>0</v>
      </c>
    </row>
    <row r="4439" spans="1:38" x14ac:dyDescent="0.3">
      <c r="A4439">
        <v>4438</v>
      </c>
      <c r="B4439" t="s">
        <v>20</v>
      </c>
      <c r="C4439" t="s">
        <v>30</v>
      </c>
      <c r="D4439">
        <v>438</v>
      </c>
      <c r="E4439">
        <v>1431893288.37309</v>
      </c>
      <c r="F4439">
        <v>6306487.84088971</v>
      </c>
      <c r="G4439">
        <v>4488535625.6264696</v>
      </c>
      <c r="H4439">
        <v>13663285.780369001</v>
      </c>
      <c r="I4439">
        <v>17072.6753495187</v>
      </c>
      <c r="J4439">
        <v>-193527.639584541</v>
      </c>
      <c r="K4439">
        <v>800.30138807473202</v>
      </c>
      <c r="L4439">
        <v>15111.685442157799</v>
      </c>
      <c r="M4439">
        <v>15799.8628404267</v>
      </c>
      <c r="Y4439" s="15">
        <f t="shared" si="435"/>
        <v>1</v>
      </c>
      <c r="Z4439" s="15">
        <f t="shared" si="436"/>
        <v>1</v>
      </c>
      <c r="AD4439" s="15">
        <f t="shared" si="437"/>
        <v>1</v>
      </c>
      <c r="AE4439" s="15">
        <f t="shared" si="438"/>
        <v>1</v>
      </c>
      <c r="AI4439" t="str">
        <f t="shared" si="439"/>
        <v/>
      </c>
      <c r="AJ4439" t="str">
        <f t="shared" si="440"/>
        <v/>
      </c>
      <c r="AL4439">
        <f t="shared" si="441"/>
        <v>0</v>
      </c>
    </row>
    <row r="4440" spans="1:38" x14ac:dyDescent="0.3">
      <c r="A4440">
        <v>4439</v>
      </c>
      <c r="B4440" t="s">
        <v>20</v>
      </c>
      <c r="C4440" t="s">
        <v>30</v>
      </c>
      <c r="D4440">
        <v>439</v>
      </c>
      <c r="E4440">
        <v>1305491702.6271501</v>
      </c>
      <c r="F4440">
        <v>6419926.6279090596</v>
      </c>
      <c r="G4440">
        <v>4487943193.87642</v>
      </c>
      <c r="H4440">
        <v>10567015.3580954</v>
      </c>
      <c r="I4440">
        <v>18654.5334968278</v>
      </c>
      <c r="J4440">
        <v>-212085.42166995999</v>
      </c>
      <c r="K4440">
        <v>566.45830140390899</v>
      </c>
      <c r="L4440">
        <v>17137.928281856399</v>
      </c>
      <c r="M4440">
        <v>17670.156126131598</v>
      </c>
      <c r="Y4440" s="15">
        <f t="shared" si="435"/>
        <v>1</v>
      </c>
      <c r="Z4440" s="15">
        <f t="shared" si="436"/>
        <v>1</v>
      </c>
      <c r="AD4440" s="15">
        <f t="shared" si="437"/>
        <v>1</v>
      </c>
      <c r="AE4440" s="15">
        <f t="shared" si="438"/>
        <v>1</v>
      </c>
      <c r="AI4440" t="str">
        <f t="shared" si="439"/>
        <v/>
      </c>
      <c r="AJ4440" t="str">
        <f t="shared" si="440"/>
        <v/>
      </c>
      <c r="AL4440">
        <f t="shared" si="441"/>
        <v>0</v>
      </c>
    </row>
    <row r="4441" spans="1:38" x14ac:dyDescent="0.3">
      <c r="A4441">
        <v>4440</v>
      </c>
      <c r="B4441" t="s">
        <v>20</v>
      </c>
      <c r="C4441" t="s">
        <v>30</v>
      </c>
      <c r="D4441">
        <v>440</v>
      </c>
      <c r="E4441">
        <v>1211887635.0518</v>
      </c>
      <c r="F4441">
        <v>6531062.0817910498</v>
      </c>
      <c r="G4441">
        <v>4488491984.7821798</v>
      </c>
      <c r="H4441">
        <v>11226201.291717499</v>
      </c>
      <c r="I4441">
        <v>15724.8791944403</v>
      </c>
      <c r="J4441">
        <v>-194421.62378406501</v>
      </c>
      <c r="K4441">
        <v>713.91335684706905</v>
      </c>
      <c r="L4441">
        <v>14113.6659193225</v>
      </c>
      <c r="M4441">
        <v>14679.094917995501</v>
      </c>
      <c r="Y4441" s="15">
        <f t="shared" si="435"/>
        <v>1</v>
      </c>
      <c r="Z4441" s="15">
        <f t="shared" si="436"/>
        <v>1</v>
      </c>
      <c r="AD4441" s="15">
        <f t="shared" si="437"/>
        <v>1</v>
      </c>
      <c r="AE4441" s="15">
        <f t="shared" si="438"/>
        <v>1</v>
      </c>
      <c r="AI4441" t="str">
        <f t="shared" si="439"/>
        <v/>
      </c>
      <c r="AJ4441" t="str">
        <f t="shared" si="440"/>
        <v/>
      </c>
      <c r="AL4441">
        <f t="shared" si="441"/>
        <v>0</v>
      </c>
    </row>
    <row r="4442" spans="1:38" x14ac:dyDescent="0.3">
      <c r="A4442">
        <v>4441</v>
      </c>
      <c r="B4442" t="s">
        <v>20</v>
      </c>
      <c r="C4442" t="s">
        <v>30</v>
      </c>
      <c r="D4442">
        <v>441</v>
      </c>
      <c r="E4442">
        <v>1129259039.21227</v>
      </c>
      <c r="F4442">
        <v>6551330.5127264196</v>
      </c>
      <c r="G4442">
        <v>4489766050.4101601</v>
      </c>
      <c r="H4442">
        <v>14011840.045317199</v>
      </c>
      <c r="I4442">
        <v>15834.7524695583</v>
      </c>
      <c r="J4442">
        <v>-197132.685770988</v>
      </c>
      <c r="K4442">
        <v>884.87900725031398</v>
      </c>
      <c r="L4442">
        <v>13823.7371578607</v>
      </c>
      <c r="M4442">
        <v>14529.470155204701</v>
      </c>
      <c r="Y4442" s="15">
        <f t="shared" si="435"/>
        <v>1</v>
      </c>
      <c r="Z4442" s="15">
        <f t="shared" si="436"/>
        <v>1</v>
      </c>
      <c r="AD4442" s="15">
        <f t="shared" si="437"/>
        <v>1</v>
      </c>
      <c r="AE4442" s="15">
        <f t="shared" si="438"/>
        <v>1</v>
      </c>
      <c r="AI4442" t="str">
        <f t="shared" si="439"/>
        <v/>
      </c>
      <c r="AJ4442" t="str">
        <f t="shared" si="440"/>
        <v/>
      </c>
      <c r="AL4442">
        <f t="shared" si="441"/>
        <v>0</v>
      </c>
    </row>
    <row r="4443" spans="1:38" x14ac:dyDescent="0.3">
      <c r="A4443">
        <v>4442</v>
      </c>
      <c r="B4443" t="s">
        <v>20</v>
      </c>
      <c r="C4443" t="s">
        <v>30</v>
      </c>
      <c r="D4443">
        <v>442</v>
      </c>
      <c r="E4443">
        <v>1699073593.73438</v>
      </c>
      <c r="F4443">
        <v>5569536.2780721402</v>
      </c>
      <c r="G4443">
        <v>4484796662.4233503</v>
      </c>
      <c r="H4443">
        <v>9314884.50664353</v>
      </c>
      <c r="I4443">
        <v>13242.450051899999</v>
      </c>
      <c r="J4443">
        <v>-180965.72545433001</v>
      </c>
      <c r="K4443">
        <v>703.410960217823</v>
      </c>
      <c r="L4443">
        <v>11905.5538763106</v>
      </c>
      <c r="M4443">
        <v>12374.7157666495</v>
      </c>
      <c r="Y4443" s="15">
        <f t="shared" si="435"/>
        <v>1</v>
      </c>
      <c r="Z4443" s="15">
        <f t="shared" si="436"/>
        <v>1</v>
      </c>
      <c r="AD4443" s="15">
        <f t="shared" si="437"/>
        <v>1</v>
      </c>
      <c r="AE4443" s="15">
        <f t="shared" si="438"/>
        <v>1</v>
      </c>
      <c r="AI4443" t="str">
        <f t="shared" si="439"/>
        <v/>
      </c>
      <c r="AJ4443" t="str">
        <f t="shared" si="440"/>
        <v/>
      </c>
      <c r="AL4443">
        <f t="shared" si="441"/>
        <v>0</v>
      </c>
    </row>
    <row r="4444" spans="1:38" x14ac:dyDescent="0.3">
      <c r="A4444">
        <v>4443</v>
      </c>
      <c r="B4444" t="s">
        <v>20</v>
      </c>
      <c r="C4444" t="s">
        <v>30</v>
      </c>
      <c r="D4444">
        <v>443</v>
      </c>
      <c r="E4444">
        <v>1601472849.72314</v>
      </c>
      <c r="F4444">
        <v>7093068.6554808002</v>
      </c>
      <c r="G4444">
        <v>4491524123.1826096</v>
      </c>
      <c r="H4444">
        <v>17117937.634158399</v>
      </c>
      <c r="I4444">
        <v>17627.9573281538</v>
      </c>
      <c r="J4444">
        <v>-173055.154571533</v>
      </c>
      <c r="K4444">
        <v>971.06756701862196</v>
      </c>
      <c r="L4444">
        <v>15171.146903852499</v>
      </c>
      <c r="M4444">
        <v>16033.3244191418</v>
      </c>
      <c r="Y4444" s="15">
        <f t="shared" si="435"/>
        <v>1</v>
      </c>
      <c r="Z4444" s="15">
        <f t="shared" si="436"/>
        <v>1</v>
      </c>
      <c r="AD4444" s="15">
        <f t="shared" si="437"/>
        <v>1</v>
      </c>
      <c r="AE4444" s="15">
        <f t="shared" si="438"/>
        <v>1</v>
      </c>
      <c r="AI4444" t="str">
        <f t="shared" si="439"/>
        <v/>
      </c>
      <c r="AJ4444" t="str">
        <f t="shared" si="440"/>
        <v/>
      </c>
      <c r="AL4444">
        <f t="shared" si="441"/>
        <v>0</v>
      </c>
    </row>
    <row r="4445" spans="1:38" x14ac:dyDescent="0.3">
      <c r="A4445">
        <v>4444</v>
      </c>
      <c r="B4445" t="s">
        <v>20</v>
      </c>
      <c r="C4445" t="s">
        <v>30</v>
      </c>
      <c r="D4445">
        <v>444</v>
      </c>
      <c r="E4445">
        <v>1800390775.2070999</v>
      </c>
      <c r="F4445">
        <v>6621440.9204343203</v>
      </c>
      <c r="G4445">
        <v>4487789637.3284702</v>
      </c>
      <c r="H4445">
        <v>14789610.558453299</v>
      </c>
      <c r="I4445">
        <v>16087.3439679081</v>
      </c>
      <c r="J4445">
        <v>-197121.827646255</v>
      </c>
      <c r="K4445">
        <v>919.33202820530698</v>
      </c>
      <c r="L4445">
        <v>13964.7010322978</v>
      </c>
      <c r="M4445">
        <v>14709.6079221288</v>
      </c>
      <c r="Y4445" s="15">
        <f t="shared" si="435"/>
        <v>1</v>
      </c>
      <c r="Z4445" s="15">
        <f t="shared" si="436"/>
        <v>1</v>
      </c>
      <c r="AD4445" s="15">
        <f t="shared" si="437"/>
        <v>1</v>
      </c>
      <c r="AE4445" s="15">
        <f t="shared" si="438"/>
        <v>1</v>
      </c>
      <c r="AI4445" t="str">
        <f t="shared" si="439"/>
        <v/>
      </c>
      <c r="AJ4445" t="str">
        <f t="shared" si="440"/>
        <v/>
      </c>
      <c r="AL4445">
        <f t="shared" si="441"/>
        <v>0</v>
      </c>
    </row>
    <row r="4446" spans="1:38" x14ac:dyDescent="0.3">
      <c r="A4446">
        <v>4445</v>
      </c>
      <c r="B4446" t="s">
        <v>20</v>
      </c>
      <c r="C4446" t="s">
        <v>30</v>
      </c>
      <c r="D4446">
        <v>445</v>
      </c>
      <c r="E4446">
        <v>1205490177.4448299</v>
      </c>
      <c r="F4446">
        <v>6900318.5671491399</v>
      </c>
      <c r="G4446">
        <v>4489053309.9740496</v>
      </c>
      <c r="H4446">
        <v>11163533.148429601</v>
      </c>
      <c r="I4446">
        <v>20098.984956289602</v>
      </c>
      <c r="J4446">
        <v>-214828.06189250899</v>
      </c>
      <c r="K4446">
        <v>555.42770805130601</v>
      </c>
      <c r="L4446">
        <v>18496.765974233898</v>
      </c>
      <c r="M4446">
        <v>19059.038572572899</v>
      </c>
      <c r="Y4446" s="15">
        <f t="shared" si="435"/>
        <v>1</v>
      </c>
      <c r="Z4446" s="15">
        <f t="shared" si="436"/>
        <v>1</v>
      </c>
      <c r="AD4446" s="15">
        <f t="shared" si="437"/>
        <v>1</v>
      </c>
      <c r="AE4446" s="15">
        <f t="shared" si="438"/>
        <v>1</v>
      </c>
      <c r="AI4446" t="str">
        <f t="shared" si="439"/>
        <v/>
      </c>
      <c r="AJ4446" t="str">
        <f t="shared" si="440"/>
        <v/>
      </c>
      <c r="AL4446">
        <f t="shared" si="441"/>
        <v>0</v>
      </c>
    </row>
    <row r="4447" spans="1:38" x14ac:dyDescent="0.3">
      <c r="A4447">
        <v>4446</v>
      </c>
      <c r="B4447" t="s">
        <v>20</v>
      </c>
      <c r="C4447" t="s">
        <v>30</v>
      </c>
      <c r="D4447">
        <v>446</v>
      </c>
      <c r="E4447">
        <v>2176102667.9982901</v>
      </c>
      <c r="F4447">
        <v>6474979.4783573402</v>
      </c>
      <c r="G4447">
        <v>4488770208.3219204</v>
      </c>
      <c r="H4447">
        <v>15430125.111141199</v>
      </c>
      <c r="I4447">
        <v>14821.475846612801</v>
      </c>
      <c r="J4447">
        <v>-179273.63655662499</v>
      </c>
      <c r="K4447">
        <v>1041.06536156232</v>
      </c>
      <c r="L4447">
        <v>12606.904615457201</v>
      </c>
      <c r="M4447">
        <v>13384.0722400417</v>
      </c>
      <c r="Y4447" s="15">
        <f t="shared" si="435"/>
        <v>1</v>
      </c>
      <c r="Z4447" s="15">
        <f t="shared" si="436"/>
        <v>1</v>
      </c>
      <c r="AD4447" s="15">
        <f t="shared" si="437"/>
        <v>1</v>
      </c>
      <c r="AE4447" s="15">
        <f t="shared" si="438"/>
        <v>1</v>
      </c>
      <c r="AI4447" t="str">
        <f t="shared" si="439"/>
        <v/>
      </c>
      <c r="AJ4447" t="str">
        <f t="shared" si="440"/>
        <v/>
      </c>
      <c r="AL4447">
        <f t="shared" si="441"/>
        <v>0</v>
      </c>
    </row>
    <row r="4448" spans="1:38" x14ac:dyDescent="0.3">
      <c r="A4448">
        <v>4447</v>
      </c>
      <c r="B4448" t="s">
        <v>20</v>
      </c>
      <c r="C4448" t="s">
        <v>30</v>
      </c>
      <c r="D4448">
        <v>447</v>
      </c>
      <c r="E4448">
        <v>2090494112.8401699</v>
      </c>
      <c r="F4448">
        <v>6335786.1033988204</v>
      </c>
      <c r="G4448">
        <v>4487474483.18221</v>
      </c>
      <c r="H4448">
        <v>14402412.1434712</v>
      </c>
      <c r="I4448">
        <v>15634.3879981302</v>
      </c>
      <c r="J4448">
        <v>-207173.04605197901</v>
      </c>
      <c r="K4448">
        <v>921.20089031906605</v>
      </c>
      <c r="L4448">
        <v>13567.316774634501</v>
      </c>
      <c r="M4448">
        <v>14292.721679209601</v>
      </c>
      <c r="Y4448" s="15">
        <f t="shared" si="435"/>
        <v>1</v>
      </c>
      <c r="Z4448" s="15">
        <f t="shared" si="436"/>
        <v>1</v>
      </c>
      <c r="AD4448" s="15">
        <f t="shared" si="437"/>
        <v>1</v>
      </c>
      <c r="AE4448" s="15">
        <f t="shared" si="438"/>
        <v>1</v>
      </c>
      <c r="AI4448" t="str">
        <f t="shared" si="439"/>
        <v/>
      </c>
      <c r="AJ4448" t="str">
        <f t="shared" si="440"/>
        <v/>
      </c>
      <c r="AL4448">
        <f t="shared" si="441"/>
        <v>0</v>
      </c>
    </row>
    <row r="4449" spans="1:38" x14ac:dyDescent="0.3">
      <c r="A4449">
        <v>4448</v>
      </c>
      <c r="B4449" t="s">
        <v>20</v>
      </c>
      <c r="C4449" t="s">
        <v>30</v>
      </c>
      <c r="D4449">
        <v>448</v>
      </c>
      <c r="E4449">
        <v>1179430146.8324599</v>
      </c>
      <c r="F4449">
        <v>6522797.0895994697</v>
      </c>
      <c r="G4449">
        <v>4488315207.7865105</v>
      </c>
      <c r="H4449">
        <v>14644458.757652</v>
      </c>
      <c r="I4449">
        <v>20193.3056080649</v>
      </c>
      <c r="J4449">
        <v>-222040.00716877001</v>
      </c>
      <c r="K4449">
        <v>725.21354561203202</v>
      </c>
      <c r="L4449">
        <v>18091.495232131801</v>
      </c>
      <c r="M4449">
        <v>18829.091275199102</v>
      </c>
      <c r="Y4449" s="15">
        <f t="shared" si="435"/>
        <v>1</v>
      </c>
      <c r="Z4449" s="15">
        <f t="shared" si="436"/>
        <v>1</v>
      </c>
      <c r="AD4449" s="15">
        <f t="shared" si="437"/>
        <v>1</v>
      </c>
      <c r="AE4449" s="15">
        <f t="shared" si="438"/>
        <v>1</v>
      </c>
      <c r="AI4449" t="str">
        <f t="shared" si="439"/>
        <v/>
      </c>
      <c r="AJ4449" t="str">
        <f t="shared" si="440"/>
        <v/>
      </c>
      <c r="AL4449">
        <f t="shared" si="441"/>
        <v>0</v>
      </c>
    </row>
    <row r="4450" spans="1:38" x14ac:dyDescent="0.3">
      <c r="A4450">
        <v>4449</v>
      </c>
      <c r="B4450" t="s">
        <v>20</v>
      </c>
      <c r="C4450" t="s">
        <v>30</v>
      </c>
      <c r="D4450">
        <v>449</v>
      </c>
      <c r="E4450">
        <v>1189067739.2288301</v>
      </c>
      <c r="F4450">
        <v>6863065.1738329995</v>
      </c>
      <c r="G4450">
        <v>4489283166.1627102</v>
      </c>
      <c r="H4450">
        <v>10791184.0242786</v>
      </c>
      <c r="I4450">
        <v>16898.758866618398</v>
      </c>
      <c r="J4450">
        <v>-206693.83801078799</v>
      </c>
      <c r="K4450">
        <v>638.57849617556406</v>
      </c>
      <c r="L4450">
        <v>15349.9803882755</v>
      </c>
      <c r="M4450">
        <v>15893.498914158899</v>
      </c>
      <c r="Y4450" s="15">
        <f t="shared" si="435"/>
        <v>1</v>
      </c>
      <c r="Z4450" s="15">
        <f t="shared" si="436"/>
        <v>1</v>
      </c>
      <c r="AD4450" s="15">
        <f t="shared" si="437"/>
        <v>1</v>
      </c>
      <c r="AE4450" s="15">
        <f t="shared" si="438"/>
        <v>1</v>
      </c>
      <c r="AI4450" t="str">
        <f t="shared" si="439"/>
        <v/>
      </c>
      <c r="AJ4450" t="str">
        <f t="shared" si="440"/>
        <v/>
      </c>
      <c r="AL4450">
        <f t="shared" si="441"/>
        <v>0</v>
      </c>
    </row>
    <row r="4451" spans="1:38" x14ac:dyDescent="0.3">
      <c r="A4451">
        <v>4450</v>
      </c>
      <c r="B4451" t="s">
        <v>20</v>
      </c>
      <c r="C4451" t="s">
        <v>30</v>
      </c>
      <c r="D4451">
        <v>450</v>
      </c>
      <c r="E4451">
        <v>1395885093.72774</v>
      </c>
      <c r="F4451">
        <v>6512336.2016128702</v>
      </c>
      <c r="G4451">
        <v>4488116274.2242098</v>
      </c>
      <c r="H4451">
        <v>11135530.4397626</v>
      </c>
      <c r="I4451">
        <v>17325.422819888201</v>
      </c>
      <c r="J4451">
        <v>-204701.53412723501</v>
      </c>
      <c r="K4451">
        <v>642.72777383417599</v>
      </c>
      <c r="L4451">
        <v>15727.2228585833</v>
      </c>
      <c r="M4451">
        <v>16288.085047193201</v>
      </c>
      <c r="Y4451" s="15">
        <f t="shared" si="435"/>
        <v>1</v>
      </c>
      <c r="Z4451" s="15">
        <f t="shared" si="436"/>
        <v>1</v>
      </c>
      <c r="AD4451" s="15">
        <f t="shared" si="437"/>
        <v>1</v>
      </c>
      <c r="AE4451" s="15">
        <f t="shared" si="438"/>
        <v>1</v>
      </c>
      <c r="AI4451" t="str">
        <f t="shared" si="439"/>
        <v/>
      </c>
      <c r="AJ4451" t="str">
        <f t="shared" si="440"/>
        <v/>
      </c>
      <c r="AL4451">
        <f t="shared" si="441"/>
        <v>0</v>
      </c>
    </row>
    <row r="4452" spans="1:38" x14ac:dyDescent="0.3">
      <c r="A4452">
        <v>4451</v>
      </c>
      <c r="B4452" t="s">
        <v>20</v>
      </c>
      <c r="C4452" t="s">
        <v>30</v>
      </c>
      <c r="D4452">
        <v>451</v>
      </c>
      <c r="E4452">
        <v>1361855972.5137801</v>
      </c>
      <c r="F4452">
        <v>6412382.8332249401</v>
      </c>
      <c r="G4452">
        <v>4489088399.2044497</v>
      </c>
      <c r="H4452">
        <v>10286601.523691701</v>
      </c>
      <c r="I4452">
        <v>14000.405104642699</v>
      </c>
      <c r="J4452">
        <v>-203397.362354279</v>
      </c>
      <c r="K4452">
        <v>734.735991337884</v>
      </c>
      <c r="L4452">
        <v>12524.045604208</v>
      </c>
      <c r="M4452">
        <v>13042.149871907301</v>
      </c>
      <c r="Y4452" s="15">
        <f t="shared" si="435"/>
        <v>1</v>
      </c>
      <c r="Z4452" s="15">
        <f t="shared" si="436"/>
        <v>1</v>
      </c>
      <c r="AD4452" s="15">
        <f t="shared" si="437"/>
        <v>1</v>
      </c>
      <c r="AE4452" s="15">
        <f t="shared" si="438"/>
        <v>1</v>
      </c>
      <c r="AI4452" t="str">
        <f t="shared" si="439"/>
        <v/>
      </c>
      <c r="AJ4452" t="str">
        <f t="shared" si="440"/>
        <v/>
      </c>
      <c r="AL4452">
        <f t="shared" si="441"/>
        <v>0</v>
      </c>
    </row>
    <row r="4453" spans="1:38" x14ac:dyDescent="0.3">
      <c r="A4453">
        <v>4452</v>
      </c>
      <c r="B4453" t="s">
        <v>20</v>
      </c>
      <c r="C4453" t="s">
        <v>30</v>
      </c>
      <c r="D4453">
        <v>452</v>
      </c>
      <c r="E4453">
        <v>1262798768.5966301</v>
      </c>
      <c r="F4453">
        <v>6187293.0442838501</v>
      </c>
      <c r="G4453">
        <v>4487681309.0211201</v>
      </c>
      <c r="H4453">
        <v>13588622.923659099</v>
      </c>
      <c r="I4453">
        <v>19338.255679591599</v>
      </c>
      <c r="J4453">
        <v>-191593.92337989801</v>
      </c>
      <c r="K4453">
        <v>702.68090094597903</v>
      </c>
      <c r="L4453">
        <v>17387.981577405</v>
      </c>
      <c r="M4453">
        <v>18072.3984387647</v>
      </c>
      <c r="Y4453" s="15">
        <f t="shared" si="435"/>
        <v>1</v>
      </c>
      <c r="Z4453" s="15">
        <f t="shared" si="436"/>
        <v>1</v>
      </c>
      <c r="AD4453" s="15">
        <f t="shared" si="437"/>
        <v>1</v>
      </c>
      <c r="AE4453" s="15">
        <f t="shared" si="438"/>
        <v>1</v>
      </c>
      <c r="AI4453" t="str">
        <f t="shared" si="439"/>
        <v/>
      </c>
      <c r="AJ4453" t="str">
        <f t="shared" si="440"/>
        <v/>
      </c>
      <c r="AL4453">
        <f t="shared" si="441"/>
        <v>0</v>
      </c>
    </row>
    <row r="4454" spans="1:38" x14ac:dyDescent="0.3">
      <c r="A4454">
        <v>4453</v>
      </c>
      <c r="B4454" t="s">
        <v>20</v>
      </c>
      <c r="C4454" t="s">
        <v>30</v>
      </c>
      <c r="D4454">
        <v>453</v>
      </c>
      <c r="E4454">
        <v>1955188440.6968999</v>
      </c>
      <c r="F4454">
        <v>6637103.5811160598</v>
      </c>
      <c r="G4454">
        <v>4488078380.2263403</v>
      </c>
      <c r="H4454">
        <v>11241833.1932158</v>
      </c>
      <c r="I4454">
        <v>16100.7623401359</v>
      </c>
      <c r="J4454">
        <v>-187539.70845985401</v>
      </c>
      <c r="K4454">
        <v>698.21744807649804</v>
      </c>
      <c r="L4454">
        <v>14487.3055343209</v>
      </c>
      <c r="M4454">
        <v>15053.5218634704</v>
      </c>
      <c r="Y4454" s="15">
        <f t="shared" si="435"/>
        <v>1</v>
      </c>
      <c r="Z4454" s="15">
        <f t="shared" si="436"/>
        <v>1</v>
      </c>
      <c r="AD4454" s="15">
        <f t="shared" si="437"/>
        <v>1</v>
      </c>
      <c r="AE4454" s="15">
        <f t="shared" si="438"/>
        <v>1</v>
      </c>
      <c r="AI4454" t="str">
        <f t="shared" si="439"/>
        <v/>
      </c>
      <c r="AJ4454" t="str">
        <f t="shared" si="440"/>
        <v/>
      </c>
      <c r="AL4454">
        <f t="shared" si="441"/>
        <v>0</v>
      </c>
    </row>
    <row r="4455" spans="1:38" x14ac:dyDescent="0.3">
      <c r="A4455">
        <v>4454</v>
      </c>
      <c r="B4455" t="s">
        <v>20</v>
      </c>
      <c r="C4455" t="s">
        <v>30</v>
      </c>
      <c r="D4455">
        <v>454</v>
      </c>
      <c r="E4455">
        <v>1728235013.61357</v>
      </c>
      <c r="F4455">
        <v>6148579.7995461999</v>
      </c>
      <c r="G4455">
        <v>4487003761.7123203</v>
      </c>
      <c r="H4455">
        <v>12315094.525159599</v>
      </c>
      <c r="I4455">
        <v>16266.109130872401</v>
      </c>
      <c r="J4455">
        <v>-166338.25556755101</v>
      </c>
      <c r="K4455">
        <v>757.10143255992602</v>
      </c>
      <c r="L4455">
        <v>14498.6150990393</v>
      </c>
      <c r="M4455">
        <v>15118.888278272399</v>
      </c>
      <c r="Y4455" s="15">
        <f t="shared" si="435"/>
        <v>1</v>
      </c>
      <c r="Z4455" s="15">
        <f t="shared" si="436"/>
        <v>1</v>
      </c>
      <c r="AD4455" s="15">
        <f t="shared" si="437"/>
        <v>1</v>
      </c>
      <c r="AE4455" s="15">
        <f t="shared" si="438"/>
        <v>1</v>
      </c>
      <c r="AI4455" t="str">
        <f t="shared" si="439"/>
        <v/>
      </c>
      <c r="AJ4455" t="str">
        <f t="shared" si="440"/>
        <v/>
      </c>
      <c r="AL4455">
        <f t="shared" si="441"/>
        <v>0</v>
      </c>
    </row>
    <row r="4456" spans="1:38" x14ac:dyDescent="0.3">
      <c r="A4456">
        <v>4455</v>
      </c>
      <c r="B4456" t="s">
        <v>20</v>
      </c>
      <c r="C4456" t="s">
        <v>30</v>
      </c>
      <c r="D4456">
        <v>455</v>
      </c>
      <c r="E4456">
        <v>1315656036.28263</v>
      </c>
      <c r="F4456">
        <v>6063442.2996100103</v>
      </c>
      <c r="G4456">
        <v>4485955858.25313</v>
      </c>
      <c r="H4456">
        <v>12693823.027573301</v>
      </c>
      <c r="I4456">
        <v>17665.1503154971</v>
      </c>
      <c r="J4456">
        <v>-199169.61186695099</v>
      </c>
      <c r="K4456">
        <v>718.57996115874903</v>
      </c>
      <c r="L4456">
        <v>15843.3001951797</v>
      </c>
      <c r="M4456">
        <v>16482.648756398601</v>
      </c>
      <c r="Y4456" s="15">
        <f t="shared" si="435"/>
        <v>1</v>
      </c>
      <c r="Z4456" s="15">
        <f t="shared" si="436"/>
        <v>1</v>
      </c>
      <c r="AD4456" s="15">
        <f t="shared" si="437"/>
        <v>1</v>
      </c>
      <c r="AE4456" s="15">
        <f t="shared" si="438"/>
        <v>1</v>
      </c>
      <c r="AI4456" t="str">
        <f t="shared" si="439"/>
        <v/>
      </c>
      <c r="AJ4456" t="str">
        <f t="shared" si="440"/>
        <v/>
      </c>
      <c r="AL4456">
        <f t="shared" si="441"/>
        <v>0</v>
      </c>
    </row>
    <row r="4457" spans="1:38" x14ac:dyDescent="0.3">
      <c r="A4457">
        <v>4456</v>
      </c>
      <c r="B4457" t="s">
        <v>20</v>
      </c>
      <c r="C4457" t="s">
        <v>30</v>
      </c>
      <c r="D4457">
        <v>456</v>
      </c>
      <c r="E4457">
        <v>1465743646.0038099</v>
      </c>
      <c r="F4457">
        <v>6573417.9885818902</v>
      </c>
      <c r="G4457">
        <v>4488913988.28895</v>
      </c>
      <c r="H4457">
        <v>11096509.3624592</v>
      </c>
      <c r="I4457">
        <v>17330.205361653101</v>
      </c>
      <c r="J4457">
        <v>-212404.26123046901</v>
      </c>
      <c r="K4457">
        <v>640.29878070646805</v>
      </c>
      <c r="L4457">
        <v>15737.605805697</v>
      </c>
      <c r="M4457">
        <v>16296.5026234665</v>
      </c>
      <c r="Y4457" s="15">
        <f t="shared" si="435"/>
        <v>1</v>
      </c>
      <c r="Z4457" s="15">
        <f t="shared" si="436"/>
        <v>1</v>
      </c>
      <c r="AD4457" s="15">
        <f t="shared" si="437"/>
        <v>1</v>
      </c>
      <c r="AE4457" s="15">
        <f t="shared" si="438"/>
        <v>1</v>
      </c>
      <c r="AI4457" t="str">
        <f t="shared" si="439"/>
        <v/>
      </c>
      <c r="AJ4457" t="str">
        <f t="shared" si="440"/>
        <v/>
      </c>
      <c r="AL4457">
        <f t="shared" si="441"/>
        <v>0</v>
      </c>
    </row>
    <row r="4458" spans="1:38" x14ac:dyDescent="0.3">
      <c r="A4458">
        <v>4457</v>
      </c>
      <c r="B4458" t="s">
        <v>20</v>
      </c>
      <c r="C4458" t="s">
        <v>30</v>
      </c>
      <c r="D4458">
        <v>457</v>
      </c>
      <c r="E4458">
        <v>2023303166.2736299</v>
      </c>
      <c r="F4458">
        <v>6706635.1835465403</v>
      </c>
      <c r="G4458">
        <v>4488913430.6625996</v>
      </c>
      <c r="H4458">
        <v>9143512.3289928399</v>
      </c>
      <c r="I4458">
        <v>19797.300029337399</v>
      </c>
      <c r="J4458">
        <v>-225378.917841911</v>
      </c>
      <c r="K4458">
        <v>461.85653172115201</v>
      </c>
      <c r="L4458">
        <v>18484.999629330701</v>
      </c>
      <c r="M4458">
        <v>18945.530033711701</v>
      </c>
      <c r="Y4458" s="15">
        <f t="shared" si="435"/>
        <v>1</v>
      </c>
      <c r="Z4458" s="15">
        <f t="shared" si="436"/>
        <v>1</v>
      </c>
      <c r="AD4458" s="15">
        <f t="shared" si="437"/>
        <v>1</v>
      </c>
      <c r="AE4458" s="15">
        <f t="shared" si="438"/>
        <v>1</v>
      </c>
      <c r="AI4458" t="str">
        <f t="shared" si="439"/>
        <v/>
      </c>
      <c r="AJ4458" t="str">
        <f t="shared" si="440"/>
        <v/>
      </c>
      <c r="AL4458">
        <f t="shared" si="441"/>
        <v>0</v>
      </c>
    </row>
    <row r="4459" spans="1:38" x14ac:dyDescent="0.3">
      <c r="A4459">
        <v>4458</v>
      </c>
      <c r="B4459" t="s">
        <v>20</v>
      </c>
      <c r="C4459" t="s">
        <v>30</v>
      </c>
      <c r="D4459">
        <v>458</v>
      </c>
      <c r="E4459">
        <v>1317110973.30758</v>
      </c>
      <c r="F4459">
        <v>7173303.4774745302</v>
      </c>
      <c r="G4459">
        <v>4490482280.0370502</v>
      </c>
      <c r="H4459">
        <v>14855827.1854835</v>
      </c>
      <c r="I4459">
        <v>20587.659525084298</v>
      </c>
      <c r="J4459">
        <v>-186041.36994552601</v>
      </c>
      <c r="K4459">
        <v>721.58892891068501</v>
      </c>
      <c r="L4459">
        <v>18455.513008901002</v>
      </c>
      <c r="M4459">
        <v>19203.7550252049</v>
      </c>
      <c r="Y4459" s="15">
        <f t="shared" si="435"/>
        <v>1</v>
      </c>
      <c r="Z4459" s="15">
        <f t="shared" si="436"/>
        <v>1</v>
      </c>
      <c r="AD4459" s="15">
        <f t="shared" si="437"/>
        <v>1</v>
      </c>
      <c r="AE4459" s="15">
        <f t="shared" si="438"/>
        <v>1</v>
      </c>
      <c r="AI4459" t="str">
        <f t="shared" si="439"/>
        <v/>
      </c>
      <c r="AJ4459" t="str">
        <f t="shared" si="440"/>
        <v/>
      </c>
      <c r="AL4459">
        <f t="shared" si="441"/>
        <v>0</v>
      </c>
    </row>
    <row r="4460" spans="1:38" x14ac:dyDescent="0.3">
      <c r="A4460">
        <v>4459</v>
      </c>
      <c r="B4460" t="s">
        <v>20</v>
      </c>
      <c r="C4460" t="s">
        <v>30</v>
      </c>
      <c r="D4460">
        <v>459</v>
      </c>
      <c r="E4460">
        <v>2104297556.1122</v>
      </c>
      <c r="F4460">
        <v>6728877.4807907799</v>
      </c>
      <c r="G4460">
        <v>4488002654.7656298</v>
      </c>
      <c r="H4460">
        <v>14826102.929172</v>
      </c>
      <c r="I4460">
        <v>14752.318193286699</v>
      </c>
      <c r="J4460">
        <v>-185449.51168537099</v>
      </c>
      <c r="K4460">
        <v>1005.00156890047</v>
      </c>
      <c r="L4460">
        <v>12624.4377787986</v>
      </c>
      <c r="M4460">
        <v>13371.182676349201</v>
      </c>
      <c r="Y4460" s="15">
        <f t="shared" si="435"/>
        <v>1</v>
      </c>
      <c r="Z4460" s="15">
        <f t="shared" si="436"/>
        <v>1</v>
      </c>
      <c r="AD4460" s="15">
        <f t="shared" si="437"/>
        <v>1</v>
      </c>
      <c r="AE4460" s="15">
        <f t="shared" si="438"/>
        <v>1</v>
      </c>
      <c r="AI4460" t="str">
        <f t="shared" si="439"/>
        <v/>
      </c>
      <c r="AJ4460" t="str">
        <f t="shared" si="440"/>
        <v/>
      </c>
      <c r="AL4460">
        <f t="shared" si="441"/>
        <v>0</v>
      </c>
    </row>
    <row r="4461" spans="1:38" x14ac:dyDescent="0.3">
      <c r="A4461">
        <v>4460</v>
      </c>
      <c r="B4461" t="s">
        <v>20</v>
      </c>
      <c r="C4461" t="s">
        <v>30</v>
      </c>
      <c r="D4461">
        <v>460</v>
      </c>
      <c r="E4461">
        <v>1295493221.73474</v>
      </c>
      <c r="F4461">
        <v>6716239.38380244</v>
      </c>
      <c r="G4461">
        <v>4489750689.1815901</v>
      </c>
      <c r="H4461">
        <v>11104232.341139801</v>
      </c>
      <c r="I4461">
        <v>13735.703228971901</v>
      </c>
      <c r="J4461">
        <v>-190838.23844528201</v>
      </c>
      <c r="K4461">
        <v>808.42110200213699</v>
      </c>
      <c r="L4461">
        <v>12141.9952512576</v>
      </c>
      <c r="M4461">
        <v>12701.281051550101</v>
      </c>
      <c r="Y4461" s="15">
        <f t="shared" si="435"/>
        <v>1</v>
      </c>
      <c r="Z4461" s="15">
        <f t="shared" si="436"/>
        <v>1</v>
      </c>
      <c r="AD4461" s="15">
        <f t="shared" si="437"/>
        <v>1</v>
      </c>
      <c r="AE4461" s="15">
        <f t="shared" si="438"/>
        <v>1</v>
      </c>
      <c r="AI4461" t="str">
        <f t="shared" si="439"/>
        <v/>
      </c>
      <c r="AJ4461" t="str">
        <f t="shared" si="440"/>
        <v/>
      </c>
      <c r="AL4461">
        <f t="shared" si="441"/>
        <v>0</v>
      </c>
    </row>
    <row r="4462" spans="1:38" x14ac:dyDescent="0.3">
      <c r="A4462">
        <v>4461</v>
      </c>
      <c r="B4462" t="s">
        <v>20</v>
      </c>
      <c r="C4462" t="s">
        <v>30</v>
      </c>
      <c r="D4462">
        <v>461</v>
      </c>
      <c r="E4462">
        <v>1550944382.35706</v>
      </c>
      <c r="F4462">
        <v>6935937.9433139097</v>
      </c>
      <c r="G4462">
        <v>4489031204.2727499</v>
      </c>
      <c r="H4462">
        <v>15915274.5210361</v>
      </c>
      <c r="I4462">
        <v>17361.3782324186</v>
      </c>
      <c r="J4462">
        <v>-215061.44021224999</v>
      </c>
      <c r="K4462">
        <v>916.70570780595494</v>
      </c>
      <c r="L4462">
        <v>15077.1771104988</v>
      </c>
      <c r="M4462">
        <v>15878.780208661199</v>
      </c>
      <c r="Y4462" s="15">
        <f t="shared" si="435"/>
        <v>1</v>
      </c>
      <c r="Z4462" s="15">
        <f t="shared" si="436"/>
        <v>1</v>
      </c>
      <c r="AD4462" s="15">
        <f t="shared" si="437"/>
        <v>1</v>
      </c>
      <c r="AE4462" s="15">
        <f t="shared" si="438"/>
        <v>1</v>
      </c>
      <c r="AI4462" t="str">
        <f t="shared" si="439"/>
        <v/>
      </c>
      <c r="AJ4462" t="str">
        <f t="shared" si="440"/>
        <v/>
      </c>
      <c r="AL4462">
        <f t="shared" si="441"/>
        <v>0</v>
      </c>
    </row>
    <row r="4463" spans="1:38" x14ac:dyDescent="0.3">
      <c r="A4463">
        <v>4462</v>
      </c>
      <c r="B4463" t="s">
        <v>20</v>
      </c>
      <c r="C4463" t="s">
        <v>30</v>
      </c>
      <c r="D4463">
        <v>462</v>
      </c>
      <c r="E4463">
        <v>983472407.96730101</v>
      </c>
      <c r="F4463">
        <v>7032679.3036677903</v>
      </c>
      <c r="G4463">
        <v>4488541609.88659</v>
      </c>
      <c r="H4463">
        <v>18328274.1763735</v>
      </c>
      <c r="I4463">
        <v>22597.182158890198</v>
      </c>
      <c r="J4463">
        <v>-199026.119156837</v>
      </c>
      <c r="K4463">
        <v>811.08671194044302</v>
      </c>
      <c r="L4463">
        <v>19966.661121933499</v>
      </c>
      <c r="M4463">
        <v>20889.7995412132</v>
      </c>
      <c r="Y4463" s="15">
        <f t="shared" si="435"/>
        <v>1</v>
      </c>
      <c r="Z4463" s="15">
        <f t="shared" si="436"/>
        <v>1</v>
      </c>
      <c r="AD4463" s="15">
        <f t="shared" si="437"/>
        <v>1</v>
      </c>
      <c r="AE4463" s="15">
        <f t="shared" si="438"/>
        <v>1</v>
      </c>
      <c r="AI4463" t="str">
        <f t="shared" si="439"/>
        <v/>
      </c>
      <c r="AJ4463" t="str">
        <f t="shared" si="440"/>
        <v/>
      </c>
      <c r="AL4463">
        <f t="shared" si="441"/>
        <v>0</v>
      </c>
    </row>
    <row r="4464" spans="1:38" x14ac:dyDescent="0.3">
      <c r="A4464">
        <v>4463</v>
      </c>
      <c r="B4464" t="s">
        <v>20</v>
      </c>
      <c r="C4464" t="s">
        <v>30</v>
      </c>
      <c r="D4464">
        <v>463</v>
      </c>
      <c r="E4464">
        <v>1246263260.9925599</v>
      </c>
      <c r="F4464">
        <v>6605801.1247036196</v>
      </c>
      <c r="G4464">
        <v>4489153620.5105696</v>
      </c>
      <c r="H4464">
        <v>10136401.1283834</v>
      </c>
      <c r="I4464">
        <v>20020.374197502599</v>
      </c>
      <c r="J4464">
        <v>-233966.30439949001</v>
      </c>
      <c r="K4464">
        <v>506.304279250077</v>
      </c>
      <c r="L4464">
        <v>18565.571844010101</v>
      </c>
      <c r="M4464">
        <v>19076.1109828726</v>
      </c>
      <c r="Y4464" s="15">
        <f t="shared" si="435"/>
        <v>1</v>
      </c>
      <c r="Z4464" s="15">
        <f t="shared" si="436"/>
        <v>1</v>
      </c>
      <c r="AD4464" s="15">
        <f t="shared" si="437"/>
        <v>1</v>
      </c>
      <c r="AE4464" s="15">
        <f t="shared" si="438"/>
        <v>1</v>
      </c>
      <c r="AI4464" t="str">
        <f t="shared" si="439"/>
        <v/>
      </c>
      <c r="AJ4464" t="str">
        <f t="shared" si="440"/>
        <v/>
      </c>
      <c r="AL4464">
        <f t="shared" si="441"/>
        <v>0</v>
      </c>
    </row>
    <row r="4465" spans="1:38" x14ac:dyDescent="0.3">
      <c r="A4465">
        <v>4464</v>
      </c>
      <c r="B4465" t="s">
        <v>20</v>
      </c>
      <c r="C4465" t="s">
        <v>30</v>
      </c>
      <c r="D4465">
        <v>464</v>
      </c>
      <c r="E4465">
        <v>1390747024.4140699</v>
      </c>
      <c r="F4465">
        <v>6694619.1695998404</v>
      </c>
      <c r="G4465">
        <v>4488737112.4851103</v>
      </c>
      <c r="H4465">
        <v>6922437.0172686595</v>
      </c>
      <c r="I4465">
        <v>20163.155787032101</v>
      </c>
      <c r="J4465">
        <v>-218190.162409782</v>
      </c>
      <c r="K4465">
        <v>343.32110957158898</v>
      </c>
      <c r="L4465">
        <v>19169.629826775199</v>
      </c>
      <c r="M4465">
        <v>19518.2915449594</v>
      </c>
      <c r="Y4465" s="15">
        <f t="shared" si="435"/>
        <v>1</v>
      </c>
      <c r="Z4465" s="15">
        <f t="shared" si="436"/>
        <v>1</v>
      </c>
      <c r="AD4465" s="15">
        <f t="shared" si="437"/>
        <v>1</v>
      </c>
      <c r="AE4465" s="15">
        <f t="shared" si="438"/>
        <v>1</v>
      </c>
      <c r="AI4465" t="str">
        <f t="shared" si="439"/>
        <v/>
      </c>
      <c r="AJ4465" t="str">
        <f t="shared" si="440"/>
        <v/>
      </c>
      <c r="AL4465">
        <f t="shared" si="441"/>
        <v>0</v>
      </c>
    </row>
    <row r="4466" spans="1:38" x14ac:dyDescent="0.3">
      <c r="A4466">
        <v>4465</v>
      </c>
      <c r="B4466" t="s">
        <v>20</v>
      </c>
      <c r="C4466" t="s">
        <v>30</v>
      </c>
      <c r="D4466">
        <v>465</v>
      </c>
      <c r="E4466">
        <v>2514396010.2121401</v>
      </c>
      <c r="F4466">
        <v>6700152.1461224398</v>
      </c>
      <c r="G4466">
        <v>4489372392.9368401</v>
      </c>
      <c r="H4466">
        <v>14766328.631172201</v>
      </c>
      <c r="I4466">
        <v>14545.7009865576</v>
      </c>
      <c r="J4466">
        <v>-179219.82327461199</v>
      </c>
      <c r="K4466">
        <v>1015.1678935802699</v>
      </c>
      <c r="L4466">
        <v>12426.399533015199</v>
      </c>
      <c r="M4466">
        <v>13170.1337842583</v>
      </c>
      <c r="Y4466" s="15">
        <f t="shared" si="435"/>
        <v>1</v>
      </c>
      <c r="Z4466" s="15">
        <f t="shared" si="436"/>
        <v>1</v>
      </c>
      <c r="AD4466" s="15">
        <f t="shared" si="437"/>
        <v>1</v>
      </c>
      <c r="AE4466" s="15">
        <f t="shared" si="438"/>
        <v>1</v>
      </c>
      <c r="AI4466" t="str">
        <f t="shared" si="439"/>
        <v/>
      </c>
      <c r="AJ4466" t="str">
        <f t="shared" si="440"/>
        <v/>
      </c>
      <c r="AL4466">
        <f t="shared" si="441"/>
        <v>0</v>
      </c>
    </row>
    <row r="4467" spans="1:38" x14ac:dyDescent="0.3">
      <c r="A4467">
        <v>4466</v>
      </c>
      <c r="B4467" t="s">
        <v>20</v>
      </c>
      <c r="C4467" t="s">
        <v>30</v>
      </c>
      <c r="D4467">
        <v>466</v>
      </c>
      <c r="E4467">
        <v>1594332196.0915101</v>
      </c>
      <c r="F4467">
        <v>6460442.14470948</v>
      </c>
      <c r="G4467">
        <v>4488218558.9321804</v>
      </c>
      <c r="H4467">
        <v>13679926.5036435</v>
      </c>
      <c r="I4467">
        <v>16026.641261753601</v>
      </c>
      <c r="J4467">
        <v>-200171.91272068</v>
      </c>
      <c r="K4467">
        <v>853.57413822505805</v>
      </c>
      <c r="L4467">
        <v>14063.2630350004</v>
      </c>
      <c r="M4467">
        <v>14752.278574975</v>
      </c>
      <c r="Y4467" s="15">
        <f t="shared" si="435"/>
        <v>1</v>
      </c>
      <c r="Z4467" s="15">
        <f t="shared" si="436"/>
        <v>1</v>
      </c>
      <c r="AD4467" s="15">
        <f t="shared" si="437"/>
        <v>1</v>
      </c>
      <c r="AE4467" s="15">
        <f t="shared" si="438"/>
        <v>1</v>
      </c>
      <c r="AI4467" t="str">
        <f t="shared" si="439"/>
        <v/>
      </c>
      <c r="AJ4467" t="str">
        <f t="shared" si="440"/>
        <v/>
      </c>
      <c r="AL4467">
        <f t="shared" si="441"/>
        <v>0</v>
      </c>
    </row>
    <row r="4468" spans="1:38" x14ac:dyDescent="0.3">
      <c r="A4468">
        <v>4467</v>
      </c>
      <c r="B4468" t="s">
        <v>20</v>
      </c>
      <c r="C4468" t="s">
        <v>30</v>
      </c>
      <c r="D4468">
        <v>467</v>
      </c>
      <c r="E4468">
        <v>1661522037.5887499</v>
      </c>
      <c r="F4468">
        <v>5606244.0789495902</v>
      </c>
      <c r="G4468">
        <v>4484692256.0903797</v>
      </c>
      <c r="H4468">
        <v>11789038.5053997</v>
      </c>
      <c r="I4468">
        <v>11964.442016565201</v>
      </c>
      <c r="J4468">
        <v>-168343.40715026899</v>
      </c>
      <c r="K4468">
        <v>985.33959954649902</v>
      </c>
      <c r="L4468">
        <v>10272.4488973265</v>
      </c>
      <c r="M4468">
        <v>10866.226263704501</v>
      </c>
      <c r="Y4468" s="15">
        <f t="shared" si="435"/>
        <v>1</v>
      </c>
      <c r="Z4468" s="15">
        <f t="shared" si="436"/>
        <v>1</v>
      </c>
      <c r="AD4468" s="15">
        <f t="shared" si="437"/>
        <v>1</v>
      </c>
      <c r="AE4468" s="15">
        <f t="shared" si="438"/>
        <v>1</v>
      </c>
      <c r="AI4468" t="str">
        <f t="shared" si="439"/>
        <v/>
      </c>
      <c r="AJ4468" t="str">
        <f t="shared" si="440"/>
        <v/>
      </c>
      <c r="AL4468">
        <f t="shared" si="441"/>
        <v>0</v>
      </c>
    </row>
    <row r="4469" spans="1:38" x14ac:dyDescent="0.3">
      <c r="A4469">
        <v>4468</v>
      </c>
      <c r="B4469" t="s">
        <v>20</v>
      </c>
      <c r="C4469" t="s">
        <v>30</v>
      </c>
      <c r="D4469">
        <v>468</v>
      </c>
      <c r="E4469">
        <v>1603424880.6484201</v>
      </c>
      <c r="F4469">
        <v>6602469.3961931504</v>
      </c>
      <c r="G4469">
        <v>4487136011.0322304</v>
      </c>
      <c r="H4469">
        <v>12086892.090226701</v>
      </c>
      <c r="I4469">
        <v>17974.8274755692</v>
      </c>
      <c r="J4469">
        <v>-195142.60135078401</v>
      </c>
      <c r="K4469">
        <v>672.43438673638195</v>
      </c>
      <c r="L4469">
        <v>16240.0856439705</v>
      </c>
      <c r="M4469">
        <v>16848.864973153501</v>
      </c>
      <c r="Y4469" s="15">
        <f t="shared" si="435"/>
        <v>1</v>
      </c>
      <c r="Z4469" s="15">
        <f t="shared" si="436"/>
        <v>1</v>
      </c>
      <c r="AD4469" s="15">
        <f t="shared" si="437"/>
        <v>1</v>
      </c>
      <c r="AE4469" s="15">
        <f t="shared" si="438"/>
        <v>1</v>
      </c>
      <c r="AI4469" t="str">
        <f t="shared" si="439"/>
        <v/>
      </c>
      <c r="AJ4469" t="str">
        <f t="shared" si="440"/>
        <v/>
      </c>
      <c r="AL4469">
        <f t="shared" si="441"/>
        <v>0</v>
      </c>
    </row>
    <row r="4470" spans="1:38" x14ac:dyDescent="0.3">
      <c r="A4470">
        <v>4469</v>
      </c>
      <c r="B4470" t="s">
        <v>20</v>
      </c>
      <c r="C4470" t="s">
        <v>30</v>
      </c>
      <c r="D4470">
        <v>469</v>
      </c>
      <c r="E4470">
        <v>1349738695.5002</v>
      </c>
      <c r="F4470">
        <v>6180969.1678726599</v>
      </c>
      <c r="G4470">
        <v>4488828261.9345703</v>
      </c>
      <c r="H4470">
        <v>13243892.99684</v>
      </c>
      <c r="I4470">
        <v>15129.807710846901</v>
      </c>
      <c r="J4470">
        <v>-203062.56344318399</v>
      </c>
      <c r="K4470">
        <v>875.35104542968998</v>
      </c>
      <c r="L4470">
        <v>13229.0101341553</v>
      </c>
      <c r="M4470">
        <v>13896.064016509999</v>
      </c>
      <c r="Y4470" s="15">
        <f t="shared" ref="Y4470:Y4533" si="442">IF(K4470&lt;cet_BRA_lo,1,0)</f>
        <v>1</v>
      </c>
      <c r="Z4470" s="15">
        <f t="shared" ref="Z4470:Z4533" si="443">IF(K4470&lt;cet_BRA_hi,1,0)</f>
        <v>1</v>
      </c>
      <c r="AD4470" s="15">
        <f t="shared" ref="AD4470:AD4533" si="444">IF(L4470&lt;0,0,1)</f>
        <v>1</v>
      </c>
      <c r="AE4470" s="15">
        <f t="shared" ref="AE4470:AE4533" si="445">IF(M4470&lt;0,0,1)</f>
        <v>1</v>
      </c>
      <c r="AI4470" t="str">
        <f t="shared" ref="AI4470:AI4533" si="446">IF(Y4470&lt;&gt;AD4470,"ERROR!","")</f>
        <v/>
      </c>
      <c r="AJ4470" t="str">
        <f t="shared" ref="AJ4470:AJ4533" si="447">IF(Z4470&lt;&gt;AE4470,"ERROR!","")</f>
        <v/>
      </c>
      <c r="AL4470">
        <f t="shared" si="441"/>
        <v>0</v>
      </c>
    </row>
    <row r="4471" spans="1:38" x14ac:dyDescent="0.3">
      <c r="A4471">
        <v>4470</v>
      </c>
      <c r="B4471" t="s">
        <v>20</v>
      </c>
      <c r="C4471" t="s">
        <v>30</v>
      </c>
      <c r="D4471">
        <v>470</v>
      </c>
      <c r="E4471">
        <v>1723633079.6766701</v>
      </c>
      <c r="F4471">
        <v>5750852.29770282</v>
      </c>
      <c r="G4471">
        <v>4486231607.3635502</v>
      </c>
      <c r="H4471">
        <v>11433253.3004761</v>
      </c>
      <c r="I4471">
        <v>13259.523826095299</v>
      </c>
      <c r="J4471">
        <v>-178816.69217205001</v>
      </c>
      <c r="K4471">
        <v>862.26726166251694</v>
      </c>
      <c r="L4471">
        <v>11618.593914291299</v>
      </c>
      <c r="M4471">
        <v>12194.4514815374</v>
      </c>
      <c r="Y4471" s="15">
        <f t="shared" si="442"/>
        <v>1</v>
      </c>
      <c r="Z4471" s="15">
        <f t="shared" si="443"/>
        <v>1</v>
      </c>
      <c r="AD4471" s="15">
        <f t="shared" si="444"/>
        <v>1</v>
      </c>
      <c r="AE4471" s="15">
        <f t="shared" si="445"/>
        <v>1</v>
      </c>
      <c r="AI4471" t="str">
        <f t="shared" si="446"/>
        <v/>
      </c>
      <c r="AJ4471" t="str">
        <f t="shared" si="447"/>
        <v/>
      </c>
      <c r="AL4471">
        <f t="shared" si="441"/>
        <v>0</v>
      </c>
    </row>
    <row r="4472" spans="1:38" x14ac:dyDescent="0.3">
      <c r="A4472">
        <v>4471</v>
      </c>
      <c r="B4472" t="s">
        <v>20</v>
      </c>
      <c r="C4472" t="s">
        <v>30</v>
      </c>
      <c r="D4472">
        <v>471</v>
      </c>
      <c r="E4472">
        <v>2042581015.2836499</v>
      </c>
      <c r="F4472">
        <v>6233223.0130441096</v>
      </c>
      <c r="G4472">
        <v>4488027904.4549704</v>
      </c>
      <c r="H4472">
        <v>13288771.100666501</v>
      </c>
      <c r="I4472">
        <v>13930.464700938201</v>
      </c>
      <c r="J4472">
        <v>-199308.98718357101</v>
      </c>
      <c r="K4472">
        <v>953.93595159618303</v>
      </c>
      <c r="L4472">
        <v>12023.2261033911</v>
      </c>
      <c r="M4472">
        <v>12692.5403568767</v>
      </c>
      <c r="Y4472" s="15">
        <f t="shared" si="442"/>
        <v>1</v>
      </c>
      <c r="Z4472" s="15">
        <f t="shared" si="443"/>
        <v>1</v>
      </c>
      <c r="AD4472" s="15">
        <f t="shared" si="444"/>
        <v>1</v>
      </c>
      <c r="AE4472" s="15">
        <f t="shared" si="445"/>
        <v>1</v>
      </c>
      <c r="AI4472" t="str">
        <f t="shared" si="446"/>
        <v/>
      </c>
      <c r="AJ4472" t="str">
        <f t="shared" si="447"/>
        <v/>
      </c>
      <c r="AL4472">
        <f t="shared" si="441"/>
        <v>0</v>
      </c>
    </row>
    <row r="4473" spans="1:38" x14ac:dyDescent="0.3">
      <c r="A4473">
        <v>4472</v>
      </c>
      <c r="B4473" t="s">
        <v>20</v>
      </c>
      <c r="C4473" t="s">
        <v>30</v>
      </c>
      <c r="D4473">
        <v>472</v>
      </c>
      <c r="E4473">
        <v>1719007877.58904</v>
      </c>
      <c r="F4473">
        <v>6657650.6495720604</v>
      </c>
      <c r="G4473">
        <v>4487620888.0695896</v>
      </c>
      <c r="H4473">
        <v>10212984.313237</v>
      </c>
      <c r="I4473">
        <v>17162.316408827901</v>
      </c>
      <c r="J4473">
        <v>-194170.07125568399</v>
      </c>
      <c r="K4473">
        <v>595.08192658559904</v>
      </c>
      <c r="L4473">
        <v>15696.5226397283</v>
      </c>
      <c r="M4473">
        <v>16210.919036482501</v>
      </c>
      <c r="Y4473" s="15">
        <f t="shared" si="442"/>
        <v>1</v>
      </c>
      <c r="Z4473" s="15">
        <f t="shared" si="443"/>
        <v>1</v>
      </c>
      <c r="AD4473" s="15">
        <f t="shared" si="444"/>
        <v>1</v>
      </c>
      <c r="AE4473" s="15">
        <f t="shared" si="445"/>
        <v>1</v>
      </c>
      <c r="AI4473" t="str">
        <f t="shared" si="446"/>
        <v/>
      </c>
      <c r="AJ4473" t="str">
        <f t="shared" si="447"/>
        <v/>
      </c>
      <c r="AL4473">
        <f t="shared" si="441"/>
        <v>0</v>
      </c>
    </row>
    <row r="4474" spans="1:38" x14ac:dyDescent="0.3">
      <c r="A4474">
        <v>4473</v>
      </c>
      <c r="B4474" t="s">
        <v>20</v>
      </c>
      <c r="C4474" t="s">
        <v>30</v>
      </c>
      <c r="D4474">
        <v>473</v>
      </c>
      <c r="E4474">
        <v>1992174136.2671199</v>
      </c>
      <c r="F4474">
        <v>6575360.7984550102</v>
      </c>
      <c r="G4474">
        <v>4489637481.29914</v>
      </c>
      <c r="H4474">
        <v>15745886.0296314</v>
      </c>
      <c r="I4474">
        <v>18006.7994638579</v>
      </c>
      <c r="J4474">
        <v>-199997.60507011399</v>
      </c>
      <c r="K4474">
        <v>874.44112771042501</v>
      </c>
      <c r="L4474">
        <v>15746.909413770099</v>
      </c>
      <c r="M4474">
        <v>16539.9809381087</v>
      </c>
      <c r="Y4474" s="15">
        <f t="shared" si="442"/>
        <v>1</v>
      </c>
      <c r="Z4474" s="15">
        <f t="shared" si="443"/>
        <v>1</v>
      </c>
      <c r="AD4474" s="15">
        <f t="shared" si="444"/>
        <v>1</v>
      </c>
      <c r="AE4474" s="15">
        <f t="shared" si="445"/>
        <v>1</v>
      </c>
      <c r="AI4474" t="str">
        <f t="shared" si="446"/>
        <v/>
      </c>
      <c r="AJ4474" t="str">
        <f t="shared" si="447"/>
        <v/>
      </c>
      <c r="AL4474">
        <f t="shared" si="441"/>
        <v>0</v>
      </c>
    </row>
    <row r="4475" spans="1:38" x14ac:dyDescent="0.3">
      <c r="A4475">
        <v>4474</v>
      </c>
      <c r="B4475" t="s">
        <v>20</v>
      </c>
      <c r="C4475" t="s">
        <v>30</v>
      </c>
      <c r="D4475">
        <v>474</v>
      </c>
      <c r="E4475">
        <v>1584517345.2046299</v>
      </c>
      <c r="F4475">
        <v>6594883.7930793501</v>
      </c>
      <c r="G4475">
        <v>4489625874.5976801</v>
      </c>
      <c r="H4475">
        <v>15003418.1314962</v>
      </c>
      <c r="I4475">
        <v>18543.797890498299</v>
      </c>
      <c r="J4475">
        <v>-228471.495285988</v>
      </c>
      <c r="K4475">
        <v>809.08011509248695</v>
      </c>
      <c r="L4475">
        <v>16390.468742245299</v>
      </c>
      <c r="M4475">
        <v>17146.144457504699</v>
      </c>
      <c r="Y4475" s="15">
        <f t="shared" si="442"/>
        <v>1</v>
      </c>
      <c r="Z4475" s="15">
        <f t="shared" si="443"/>
        <v>1</v>
      </c>
      <c r="AD4475" s="15">
        <f t="shared" si="444"/>
        <v>1</v>
      </c>
      <c r="AE4475" s="15">
        <f t="shared" si="445"/>
        <v>1</v>
      </c>
      <c r="AI4475" t="str">
        <f t="shared" si="446"/>
        <v/>
      </c>
      <c r="AJ4475" t="str">
        <f t="shared" si="447"/>
        <v/>
      </c>
      <c r="AL4475">
        <f t="shared" si="441"/>
        <v>0</v>
      </c>
    </row>
    <row r="4476" spans="1:38" x14ac:dyDescent="0.3">
      <c r="A4476">
        <v>4475</v>
      </c>
      <c r="B4476" t="s">
        <v>20</v>
      </c>
      <c r="C4476" t="s">
        <v>30</v>
      </c>
      <c r="D4476">
        <v>475</v>
      </c>
      <c r="E4476">
        <v>1672742865.64062</v>
      </c>
      <c r="F4476">
        <v>6876135.09329837</v>
      </c>
      <c r="G4476">
        <v>4487008345.9577198</v>
      </c>
      <c r="H4476">
        <v>12843848.075532399</v>
      </c>
      <c r="I4476">
        <v>15003.628759801401</v>
      </c>
      <c r="J4476">
        <v>-180979.09318351699</v>
      </c>
      <c r="K4476">
        <v>856.04944518118396</v>
      </c>
      <c r="L4476">
        <v>13160.2466588442</v>
      </c>
      <c r="M4476">
        <v>13807.1515171968</v>
      </c>
      <c r="Y4476" s="15">
        <f t="shared" si="442"/>
        <v>1</v>
      </c>
      <c r="Z4476" s="15">
        <f t="shared" si="443"/>
        <v>1</v>
      </c>
      <c r="AD4476" s="15">
        <f t="shared" si="444"/>
        <v>1</v>
      </c>
      <c r="AE4476" s="15">
        <f t="shared" si="445"/>
        <v>1</v>
      </c>
      <c r="AI4476" t="str">
        <f t="shared" si="446"/>
        <v/>
      </c>
      <c r="AJ4476" t="str">
        <f t="shared" si="447"/>
        <v/>
      </c>
      <c r="AL4476">
        <f t="shared" si="441"/>
        <v>0</v>
      </c>
    </row>
    <row r="4477" spans="1:38" x14ac:dyDescent="0.3">
      <c r="A4477">
        <v>4476</v>
      </c>
      <c r="B4477" t="s">
        <v>20</v>
      </c>
      <c r="C4477" t="s">
        <v>30</v>
      </c>
      <c r="D4477">
        <v>476</v>
      </c>
      <c r="E4477">
        <v>1568833920.4265599</v>
      </c>
      <c r="F4477">
        <v>6335311.4184173597</v>
      </c>
      <c r="G4477">
        <v>4488614352.7868004</v>
      </c>
      <c r="H4477">
        <v>10799577.013837799</v>
      </c>
      <c r="I4477">
        <v>12694.011152323301</v>
      </c>
      <c r="J4477">
        <v>-172902.345141411</v>
      </c>
      <c r="K4477">
        <v>850.76158231208206</v>
      </c>
      <c r="L4477">
        <v>11144.028090538101</v>
      </c>
      <c r="M4477">
        <v>11687.969345317901</v>
      </c>
      <c r="Y4477" s="15">
        <f t="shared" si="442"/>
        <v>1</v>
      </c>
      <c r="Z4477" s="15">
        <f t="shared" si="443"/>
        <v>1</v>
      </c>
      <c r="AD4477" s="15">
        <f t="shared" si="444"/>
        <v>1</v>
      </c>
      <c r="AE4477" s="15">
        <f t="shared" si="445"/>
        <v>1</v>
      </c>
      <c r="AI4477" t="str">
        <f t="shared" si="446"/>
        <v/>
      </c>
      <c r="AJ4477" t="str">
        <f t="shared" si="447"/>
        <v/>
      </c>
      <c r="AL4477">
        <f t="shared" si="441"/>
        <v>0</v>
      </c>
    </row>
    <row r="4478" spans="1:38" x14ac:dyDescent="0.3">
      <c r="A4478">
        <v>4477</v>
      </c>
      <c r="B4478" t="s">
        <v>20</v>
      </c>
      <c r="C4478" t="s">
        <v>30</v>
      </c>
      <c r="D4478">
        <v>477</v>
      </c>
      <c r="E4478">
        <v>1324678309.0980101</v>
      </c>
      <c r="F4478">
        <v>6190172.8304736502</v>
      </c>
      <c r="G4478">
        <v>4487192987.2099895</v>
      </c>
      <c r="H4478">
        <v>8194232.6340184202</v>
      </c>
      <c r="I4478">
        <v>14423.8701384375</v>
      </c>
      <c r="J4478">
        <v>-173277.58654594401</v>
      </c>
      <c r="K4478">
        <v>568.10221912508803</v>
      </c>
      <c r="L4478">
        <v>13247.8128011194</v>
      </c>
      <c r="M4478">
        <v>13660.5309265787</v>
      </c>
      <c r="Y4478" s="15">
        <f t="shared" si="442"/>
        <v>1</v>
      </c>
      <c r="Z4478" s="15">
        <f t="shared" si="443"/>
        <v>1</v>
      </c>
      <c r="AD4478" s="15">
        <f t="shared" si="444"/>
        <v>1</v>
      </c>
      <c r="AE4478" s="15">
        <f t="shared" si="445"/>
        <v>1</v>
      </c>
      <c r="AI4478" t="str">
        <f t="shared" si="446"/>
        <v/>
      </c>
      <c r="AJ4478" t="str">
        <f t="shared" si="447"/>
        <v/>
      </c>
      <c r="AL4478">
        <f t="shared" si="441"/>
        <v>0</v>
      </c>
    </row>
    <row r="4479" spans="1:38" x14ac:dyDescent="0.3">
      <c r="A4479">
        <v>4478</v>
      </c>
      <c r="B4479" t="s">
        <v>20</v>
      </c>
      <c r="C4479" t="s">
        <v>30</v>
      </c>
      <c r="D4479">
        <v>478</v>
      </c>
      <c r="E4479">
        <v>1445621966.81639</v>
      </c>
      <c r="F4479">
        <v>6144783.0969632296</v>
      </c>
      <c r="G4479">
        <v>4485576772.5720501</v>
      </c>
      <c r="H4479">
        <v>10854706.231247401</v>
      </c>
      <c r="I4479">
        <v>14568.450704176899</v>
      </c>
      <c r="J4479">
        <v>-176774.15239906299</v>
      </c>
      <c r="K4479">
        <v>745.08308753347899</v>
      </c>
      <c r="L4479">
        <v>13010.5553553563</v>
      </c>
      <c r="M4479">
        <v>13557.273298116899</v>
      </c>
      <c r="Y4479" s="15">
        <f t="shared" si="442"/>
        <v>1</v>
      </c>
      <c r="Z4479" s="15">
        <f t="shared" si="443"/>
        <v>1</v>
      </c>
      <c r="AD4479" s="15">
        <f t="shared" si="444"/>
        <v>1</v>
      </c>
      <c r="AE4479" s="15">
        <f t="shared" si="445"/>
        <v>1</v>
      </c>
      <c r="AI4479" t="str">
        <f t="shared" si="446"/>
        <v/>
      </c>
      <c r="AJ4479" t="str">
        <f t="shared" si="447"/>
        <v/>
      </c>
      <c r="AL4479">
        <f t="shared" si="441"/>
        <v>0</v>
      </c>
    </row>
    <row r="4480" spans="1:38" x14ac:dyDescent="0.3">
      <c r="A4480">
        <v>4479</v>
      </c>
      <c r="B4480" t="s">
        <v>20</v>
      </c>
      <c r="C4480" t="s">
        <v>30</v>
      </c>
      <c r="D4480">
        <v>479</v>
      </c>
      <c r="E4480">
        <v>1317317388.65293</v>
      </c>
      <c r="F4480">
        <v>6028366.0476661902</v>
      </c>
      <c r="G4480">
        <v>4487714003.3974304</v>
      </c>
      <c r="H4480">
        <v>15793315.971702799</v>
      </c>
      <c r="I4480">
        <v>13391.048504564</v>
      </c>
      <c r="J4480">
        <v>-186505.32046032001</v>
      </c>
      <c r="K4480">
        <v>1179.39353041101</v>
      </c>
      <c r="L4480">
        <v>11124.351187234401</v>
      </c>
      <c r="M4480">
        <v>11919.8116108948</v>
      </c>
      <c r="Y4480" s="15">
        <f t="shared" si="442"/>
        <v>1</v>
      </c>
      <c r="Z4480" s="15">
        <f t="shared" si="443"/>
        <v>1</v>
      </c>
      <c r="AD4480" s="15">
        <f t="shared" si="444"/>
        <v>1</v>
      </c>
      <c r="AE4480" s="15">
        <f t="shared" si="445"/>
        <v>1</v>
      </c>
      <c r="AI4480" t="str">
        <f t="shared" si="446"/>
        <v/>
      </c>
      <c r="AJ4480" t="str">
        <f t="shared" si="447"/>
        <v/>
      </c>
      <c r="AL4480">
        <f t="shared" si="441"/>
        <v>0</v>
      </c>
    </row>
    <row r="4481" spans="1:38" x14ac:dyDescent="0.3">
      <c r="A4481">
        <v>4480</v>
      </c>
      <c r="B4481" t="s">
        <v>20</v>
      </c>
      <c r="C4481" t="s">
        <v>30</v>
      </c>
      <c r="D4481">
        <v>480</v>
      </c>
      <c r="E4481">
        <v>1462100072.49541</v>
      </c>
      <c r="F4481">
        <v>5879435.8966376903</v>
      </c>
      <c r="G4481">
        <v>4484911070.19312</v>
      </c>
      <c r="H4481">
        <v>10081384.0609362</v>
      </c>
      <c r="I4481">
        <v>15350.956619496499</v>
      </c>
      <c r="J4481">
        <v>-195929.53567027999</v>
      </c>
      <c r="K4481">
        <v>656.72676373356205</v>
      </c>
      <c r="L4481">
        <v>13904.0504569884</v>
      </c>
      <c r="M4481">
        <v>14411.8185565163</v>
      </c>
      <c r="Y4481" s="15">
        <f t="shared" si="442"/>
        <v>1</v>
      </c>
      <c r="Z4481" s="15">
        <f t="shared" si="443"/>
        <v>1</v>
      </c>
      <c r="AD4481" s="15">
        <f t="shared" si="444"/>
        <v>1</v>
      </c>
      <c r="AE4481" s="15">
        <f t="shared" si="445"/>
        <v>1</v>
      </c>
      <c r="AI4481" t="str">
        <f t="shared" si="446"/>
        <v/>
      </c>
      <c r="AJ4481" t="str">
        <f t="shared" si="447"/>
        <v/>
      </c>
      <c r="AL4481">
        <f t="shared" si="441"/>
        <v>0</v>
      </c>
    </row>
    <row r="4482" spans="1:38" x14ac:dyDescent="0.3">
      <c r="A4482">
        <v>4481</v>
      </c>
      <c r="B4482" t="s">
        <v>20</v>
      </c>
      <c r="C4482" t="s">
        <v>30</v>
      </c>
      <c r="D4482">
        <v>481</v>
      </c>
      <c r="E4482">
        <v>1237971565.4741099</v>
      </c>
      <c r="F4482">
        <v>6377715.2912482498</v>
      </c>
      <c r="G4482">
        <v>4488255156.8513803</v>
      </c>
      <c r="H4482">
        <v>10864464.516106101</v>
      </c>
      <c r="I4482">
        <v>15719.7359617399</v>
      </c>
      <c r="J4482">
        <v>-209434.060156822</v>
      </c>
      <c r="K4482">
        <v>691.13530548789299</v>
      </c>
      <c r="L4482">
        <v>14160.440078785099</v>
      </c>
      <c r="M4482">
        <v>14707.649516138799</v>
      </c>
      <c r="Y4482" s="15">
        <f t="shared" si="442"/>
        <v>1</v>
      </c>
      <c r="Z4482" s="15">
        <f t="shared" si="443"/>
        <v>1</v>
      </c>
      <c r="AD4482" s="15">
        <f t="shared" si="444"/>
        <v>1</v>
      </c>
      <c r="AE4482" s="15">
        <f t="shared" si="445"/>
        <v>1</v>
      </c>
      <c r="AI4482" t="str">
        <f t="shared" si="446"/>
        <v/>
      </c>
      <c r="AJ4482" t="str">
        <f t="shared" si="447"/>
        <v/>
      </c>
      <c r="AL4482">
        <f t="shared" ref="AL4482:AL4545" si="448">IF(H4482&lt;0,1,0)</f>
        <v>0</v>
      </c>
    </row>
    <row r="4483" spans="1:38" x14ac:dyDescent="0.3">
      <c r="A4483">
        <v>4482</v>
      </c>
      <c r="B4483" t="s">
        <v>20</v>
      </c>
      <c r="C4483" t="s">
        <v>30</v>
      </c>
      <c r="D4483">
        <v>482</v>
      </c>
      <c r="E4483">
        <v>1307311038.59269</v>
      </c>
      <c r="F4483">
        <v>6980252.4008149104</v>
      </c>
      <c r="G4483">
        <v>4486797726.01684</v>
      </c>
      <c r="H4483">
        <v>15918910.5025713</v>
      </c>
      <c r="I4483">
        <v>23921.3192273891</v>
      </c>
      <c r="J4483">
        <v>-222641.43681621601</v>
      </c>
      <c r="K4483">
        <v>665.46959016979099</v>
      </c>
      <c r="L4483">
        <v>21636.596260050199</v>
      </c>
      <c r="M4483">
        <v>22438.382491344299</v>
      </c>
      <c r="Y4483" s="15">
        <f t="shared" si="442"/>
        <v>1</v>
      </c>
      <c r="Z4483" s="15">
        <f t="shared" si="443"/>
        <v>1</v>
      </c>
      <c r="AD4483" s="15">
        <f t="shared" si="444"/>
        <v>1</v>
      </c>
      <c r="AE4483" s="15">
        <f t="shared" si="445"/>
        <v>1</v>
      </c>
      <c r="AI4483" t="str">
        <f t="shared" si="446"/>
        <v/>
      </c>
      <c r="AJ4483" t="str">
        <f t="shared" si="447"/>
        <v/>
      </c>
      <c r="AL4483">
        <f t="shared" si="448"/>
        <v>0</v>
      </c>
    </row>
    <row r="4484" spans="1:38" x14ac:dyDescent="0.3">
      <c r="A4484">
        <v>4483</v>
      </c>
      <c r="B4484" t="s">
        <v>20</v>
      </c>
      <c r="C4484" t="s">
        <v>30</v>
      </c>
      <c r="D4484">
        <v>483</v>
      </c>
      <c r="E4484">
        <v>1343087966.3368101</v>
      </c>
      <c r="F4484">
        <v>6481252.4595133597</v>
      </c>
      <c r="G4484">
        <v>4488099364.2720098</v>
      </c>
      <c r="H4484">
        <v>10797515.0493569</v>
      </c>
      <c r="I4484">
        <v>18293.413401805799</v>
      </c>
      <c r="J4484">
        <v>-218849.434945107</v>
      </c>
      <c r="K4484">
        <v>590.24058617136404</v>
      </c>
      <c r="L4484">
        <v>16743.726278464801</v>
      </c>
      <c r="M4484">
        <v>17287.5636784782</v>
      </c>
      <c r="Y4484" s="15">
        <f t="shared" si="442"/>
        <v>1</v>
      </c>
      <c r="Z4484" s="15">
        <f t="shared" si="443"/>
        <v>1</v>
      </c>
      <c r="AD4484" s="15">
        <f t="shared" si="444"/>
        <v>1</v>
      </c>
      <c r="AE4484" s="15">
        <f t="shared" si="445"/>
        <v>1</v>
      </c>
      <c r="AI4484" t="str">
        <f t="shared" si="446"/>
        <v/>
      </c>
      <c r="AJ4484" t="str">
        <f t="shared" si="447"/>
        <v/>
      </c>
      <c r="AL4484">
        <f t="shared" si="448"/>
        <v>0</v>
      </c>
    </row>
    <row r="4485" spans="1:38" x14ac:dyDescent="0.3">
      <c r="A4485">
        <v>4484</v>
      </c>
      <c r="B4485" t="s">
        <v>20</v>
      </c>
      <c r="C4485" t="s">
        <v>30</v>
      </c>
      <c r="D4485">
        <v>484</v>
      </c>
      <c r="E4485">
        <v>1610654352.30005</v>
      </c>
      <c r="F4485">
        <v>6584360.8513855897</v>
      </c>
      <c r="G4485">
        <v>4488711662.2056198</v>
      </c>
      <c r="H4485">
        <v>14598720.4360795</v>
      </c>
      <c r="I4485">
        <v>18674.3025471652</v>
      </c>
      <c r="J4485">
        <v>-207770.54492664299</v>
      </c>
      <c r="K4485">
        <v>781.75452064182298</v>
      </c>
      <c r="L4485">
        <v>16579.056652750402</v>
      </c>
      <c r="M4485">
        <v>17314.348998182501</v>
      </c>
      <c r="Y4485" s="15">
        <f t="shared" si="442"/>
        <v>1</v>
      </c>
      <c r="Z4485" s="15">
        <f t="shared" si="443"/>
        <v>1</v>
      </c>
      <c r="AD4485" s="15">
        <f t="shared" si="444"/>
        <v>1</v>
      </c>
      <c r="AE4485" s="15">
        <f t="shared" si="445"/>
        <v>1</v>
      </c>
      <c r="AI4485" t="str">
        <f t="shared" si="446"/>
        <v/>
      </c>
      <c r="AJ4485" t="str">
        <f t="shared" si="447"/>
        <v/>
      </c>
      <c r="AL4485">
        <f t="shared" si="448"/>
        <v>0</v>
      </c>
    </row>
    <row r="4486" spans="1:38" x14ac:dyDescent="0.3">
      <c r="A4486">
        <v>4485</v>
      </c>
      <c r="B4486" t="s">
        <v>20</v>
      </c>
      <c r="C4486" t="s">
        <v>30</v>
      </c>
      <c r="D4486">
        <v>485</v>
      </c>
      <c r="E4486">
        <v>1816891804.0406799</v>
      </c>
      <c r="F4486">
        <v>6320089.5203526504</v>
      </c>
      <c r="G4486">
        <v>4487584558.1917801</v>
      </c>
      <c r="H4486">
        <v>15223759.441854499</v>
      </c>
      <c r="I4486">
        <v>11316.549626444499</v>
      </c>
      <c r="J4486">
        <v>-157754.39671516401</v>
      </c>
      <c r="K4486">
        <v>1345.2651156391</v>
      </c>
      <c r="L4486">
        <v>9131.5965267692009</v>
      </c>
      <c r="M4486">
        <v>9898.3701515747507</v>
      </c>
      <c r="Y4486" s="15">
        <f t="shared" si="442"/>
        <v>1</v>
      </c>
      <c r="Z4486" s="15">
        <f t="shared" si="443"/>
        <v>1</v>
      </c>
      <c r="AD4486" s="15">
        <f t="shared" si="444"/>
        <v>1</v>
      </c>
      <c r="AE4486" s="15">
        <f t="shared" si="445"/>
        <v>1</v>
      </c>
      <c r="AI4486" t="str">
        <f t="shared" si="446"/>
        <v/>
      </c>
      <c r="AJ4486" t="str">
        <f t="shared" si="447"/>
        <v/>
      </c>
      <c r="AL4486">
        <f t="shared" si="448"/>
        <v>0</v>
      </c>
    </row>
    <row r="4487" spans="1:38" x14ac:dyDescent="0.3">
      <c r="A4487">
        <v>4486</v>
      </c>
      <c r="B4487" t="s">
        <v>20</v>
      </c>
      <c r="C4487" t="s">
        <v>30</v>
      </c>
      <c r="D4487">
        <v>486</v>
      </c>
      <c r="E4487">
        <v>1470707132.3209801</v>
      </c>
      <c r="F4487">
        <v>7154827.7143987603</v>
      </c>
      <c r="G4487">
        <v>4489875390.2020302</v>
      </c>
      <c r="H4487">
        <v>9781051.8367376309</v>
      </c>
      <c r="I4487">
        <v>21520.3547130851</v>
      </c>
      <c r="J4487">
        <v>-196503.50973606101</v>
      </c>
      <c r="K4487">
        <v>454.502352175005</v>
      </c>
      <c r="L4487">
        <v>20116.5530036329</v>
      </c>
      <c r="M4487">
        <v>20609.1942989655</v>
      </c>
      <c r="Y4487" s="15">
        <f t="shared" si="442"/>
        <v>1</v>
      </c>
      <c r="Z4487" s="15">
        <f t="shared" si="443"/>
        <v>1</v>
      </c>
      <c r="AD4487" s="15">
        <f t="shared" si="444"/>
        <v>1</v>
      </c>
      <c r="AE4487" s="15">
        <f t="shared" si="445"/>
        <v>1</v>
      </c>
      <c r="AI4487" t="str">
        <f t="shared" si="446"/>
        <v/>
      </c>
      <c r="AJ4487" t="str">
        <f t="shared" si="447"/>
        <v/>
      </c>
      <c r="AL4487">
        <f t="shared" si="448"/>
        <v>0</v>
      </c>
    </row>
    <row r="4488" spans="1:38" x14ac:dyDescent="0.3">
      <c r="A4488">
        <v>4487</v>
      </c>
      <c r="B4488" t="s">
        <v>20</v>
      </c>
      <c r="C4488" t="s">
        <v>30</v>
      </c>
      <c r="D4488">
        <v>487</v>
      </c>
      <c r="E4488">
        <v>1136833911.8042099</v>
      </c>
      <c r="F4488">
        <v>6793558.1350001302</v>
      </c>
      <c r="G4488">
        <v>4488573372.8580103</v>
      </c>
      <c r="H4488">
        <v>14099961.685449401</v>
      </c>
      <c r="I4488">
        <v>21232.253404326701</v>
      </c>
      <c r="J4488">
        <v>-215065.32903480501</v>
      </c>
      <c r="K4488">
        <v>664.08220629921698</v>
      </c>
      <c r="L4488">
        <v>19208.5906482518</v>
      </c>
      <c r="M4488">
        <v>19918.762059752698</v>
      </c>
      <c r="Y4488" s="15">
        <f t="shared" si="442"/>
        <v>1</v>
      </c>
      <c r="Z4488" s="15">
        <f t="shared" si="443"/>
        <v>1</v>
      </c>
      <c r="AD4488" s="15">
        <f t="shared" si="444"/>
        <v>1</v>
      </c>
      <c r="AE4488" s="15">
        <f t="shared" si="445"/>
        <v>1</v>
      </c>
      <c r="AI4488" t="str">
        <f t="shared" si="446"/>
        <v/>
      </c>
      <c r="AJ4488" t="str">
        <f t="shared" si="447"/>
        <v/>
      </c>
      <c r="AL4488">
        <f t="shared" si="448"/>
        <v>0</v>
      </c>
    </row>
    <row r="4489" spans="1:38" x14ac:dyDescent="0.3">
      <c r="A4489">
        <v>4488</v>
      </c>
      <c r="B4489" t="s">
        <v>20</v>
      </c>
      <c r="C4489" t="s">
        <v>30</v>
      </c>
      <c r="D4489">
        <v>488</v>
      </c>
      <c r="E4489">
        <v>1830102363.4291699</v>
      </c>
      <c r="F4489">
        <v>6914624.7943436196</v>
      </c>
      <c r="G4489">
        <v>4488060071.5513201</v>
      </c>
      <c r="H4489">
        <v>14128390.4577289</v>
      </c>
      <c r="I4489">
        <v>20597.393778147201</v>
      </c>
      <c r="J4489">
        <v>-211902.753463745</v>
      </c>
      <c r="K4489">
        <v>685.93097796277505</v>
      </c>
      <c r="L4489">
        <v>18569.650851576302</v>
      </c>
      <c r="M4489">
        <v>19281.2541323111</v>
      </c>
      <c r="Y4489" s="15">
        <f t="shared" si="442"/>
        <v>1</v>
      </c>
      <c r="Z4489" s="15">
        <f t="shared" si="443"/>
        <v>1</v>
      </c>
      <c r="AD4489" s="15">
        <f t="shared" si="444"/>
        <v>1</v>
      </c>
      <c r="AE4489" s="15">
        <f t="shared" si="445"/>
        <v>1</v>
      </c>
      <c r="AI4489" t="str">
        <f t="shared" si="446"/>
        <v/>
      </c>
      <c r="AJ4489" t="str">
        <f t="shared" si="447"/>
        <v/>
      </c>
      <c r="AL4489">
        <f t="shared" si="448"/>
        <v>0</v>
      </c>
    </row>
    <row r="4490" spans="1:38" x14ac:dyDescent="0.3">
      <c r="A4490">
        <v>4489</v>
      </c>
      <c r="B4490" t="s">
        <v>20</v>
      </c>
      <c r="C4490" t="s">
        <v>30</v>
      </c>
      <c r="D4490">
        <v>489</v>
      </c>
      <c r="E4490">
        <v>1288160188.9944999</v>
      </c>
      <c r="F4490">
        <v>6183168.33445522</v>
      </c>
      <c r="G4490">
        <v>4484945621.7497501</v>
      </c>
      <c r="H4490">
        <v>12029407.1150141</v>
      </c>
      <c r="I4490">
        <v>16565.818630929101</v>
      </c>
      <c r="J4490">
        <v>-185269.75414466899</v>
      </c>
      <c r="K4490">
        <v>726.15832534557899</v>
      </c>
      <c r="L4490">
        <v>14839.327190783</v>
      </c>
      <c r="M4490">
        <v>15445.2111797589</v>
      </c>
      <c r="Y4490" s="15">
        <f t="shared" si="442"/>
        <v>1</v>
      </c>
      <c r="Z4490" s="15">
        <f t="shared" si="443"/>
        <v>1</v>
      </c>
      <c r="AD4490" s="15">
        <f t="shared" si="444"/>
        <v>1</v>
      </c>
      <c r="AE4490" s="15">
        <f t="shared" si="445"/>
        <v>1</v>
      </c>
      <c r="AI4490" t="str">
        <f t="shared" si="446"/>
        <v/>
      </c>
      <c r="AJ4490" t="str">
        <f t="shared" si="447"/>
        <v/>
      </c>
      <c r="AL4490">
        <f t="shared" si="448"/>
        <v>0</v>
      </c>
    </row>
    <row r="4491" spans="1:38" x14ac:dyDescent="0.3">
      <c r="A4491">
        <v>4490</v>
      </c>
      <c r="B4491" t="s">
        <v>20</v>
      </c>
      <c r="C4491" t="s">
        <v>30</v>
      </c>
      <c r="D4491">
        <v>490</v>
      </c>
      <c r="E4491">
        <v>1726712028.7045</v>
      </c>
      <c r="F4491">
        <v>7328447.7701615198</v>
      </c>
      <c r="G4491">
        <v>4489287298.0523005</v>
      </c>
      <c r="H4491">
        <v>13847346.707219601</v>
      </c>
      <c r="I4491">
        <v>20203.942101360299</v>
      </c>
      <c r="J4491">
        <v>-182968.15872573899</v>
      </c>
      <c r="K4491">
        <v>685.37845920115205</v>
      </c>
      <c r="L4491">
        <v>18216.535296505299</v>
      </c>
      <c r="M4491">
        <v>18913.983273740301</v>
      </c>
      <c r="Y4491" s="15">
        <f t="shared" si="442"/>
        <v>1</v>
      </c>
      <c r="Z4491" s="15">
        <f t="shared" si="443"/>
        <v>1</v>
      </c>
      <c r="AD4491" s="15">
        <f t="shared" si="444"/>
        <v>1</v>
      </c>
      <c r="AE4491" s="15">
        <f t="shared" si="445"/>
        <v>1</v>
      </c>
      <c r="AI4491" t="str">
        <f t="shared" si="446"/>
        <v/>
      </c>
      <c r="AJ4491" t="str">
        <f t="shared" si="447"/>
        <v/>
      </c>
      <c r="AL4491">
        <f t="shared" si="448"/>
        <v>0</v>
      </c>
    </row>
    <row r="4492" spans="1:38" x14ac:dyDescent="0.3">
      <c r="A4492">
        <v>4491</v>
      </c>
      <c r="B4492" t="s">
        <v>20</v>
      </c>
      <c r="C4492" t="s">
        <v>30</v>
      </c>
      <c r="D4492">
        <v>491</v>
      </c>
      <c r="E4492">
        <v>1577523492.4414899</v>
      </c>
      <c r="F4492">
        <v>5975018.4507763898</v>
      </c>
      <c r="G4492">
        <v>4489277089.5597401</v>
      </c>
      <c r="H4492">
        <v>12382158.5102844</v>
      </c>
      <c r="I4492">
        <v>10910.8711816622</v>
      </c>
      <c r="J4492">
        <v>-179812.67426299999</v>
      </c>
      <c r="K4492">
        <v>1134.8459993822501</v>
      </c>
      <c r="L4492">
        <v>9133.7519542435002</v>
      </c>
      <c r="M4492">
        <v>9757.4029387529608</v>
      </c>
      <c r="Y4492" s="15">
        <f t="shared" si="442"/>
        <v>1</v>
      </c>
      <c r="Z4492" s="15">
        <f t="shared" si="443"/>
        <v>1</v>
      </c>
      <c r="AD4492" s="15">
        <f t="shared" si="444"/>
        <v>1</v>
      </c>
      <c r="AE4492" s="15">
        <f t="shared" si="445"/>
        <v>1</v>
      </c>
      <c r="AI4492" t="str">
        <f t="shared" si="446"/>
        <v/>
      </c>
      <c r="AJ4492" t="str">
        <f t="shared" si="447"/>
        <v/>
      </c>
      <c r="AL4492">
        <f t="shared" si="448"/>
        <v>0</v>
      </c>
    </row>
    <row r="4493" spans="1:38" x14ac:dyDescent="0.3">
      <c r="A4493">
        <v>4492</v>
      </c>
      <c r="B4493" t="s">
        <v>20</v>
      </c>
      <c r="C4493" t="s">
        <v>30</v>
      </c>
      <c r="D4493">
        <v>492</v>
      </c>
      <c r="E4493">
        <v>2021859043.0564201</v>
      </c>
      <c r="F4493">
        <v>6707639.4647329999</v>
      </c>
      <c r="G4493">
        <v>4488695349.71982</v>
      </c>
      <c r="H4493">
        <v>20192598.839111801</v>
      </c>
      <c r="I4493">
        <v>11751.4123791112</v>
      </c>
      <c r="J4493">
        <v>-170121.41650486001</v>
      </c>
      <c r="K4493">
        <v>1718.3125047169101</v>
      </c>
      <c r="L4493">
        <v>8853.3186728536693</v>
      </c>
      <c r="M4493">
        <v>9870.3573527701701</v>
      </c>
      <c r="Y4493" s="15">
        <f t="shared" si="442"/>
        <v>1</v>
      </c>
      <c r="Z4493" s="15">
        <f t="shared" si="443"/>
        <v>1</v>
      </c>
      <c r="AD4493" s="15">
        <f t="shared" si="444"/>
        <v>1</v>
      </c>
      <c r="AE4493" s="15">
        <f t="shared" si="445"/>
        <v>1</v>
      </c>
      <c r="AI4493" t="str">
        <f t="shared" si="446"/>
        <v/>
      </c>
      <c r="AJ4493" t="str">
        <f t="shared" si="447"/>
        <v/>
      </c>
      <c r="AL4493">
        <f t="shared" si="448"/>
        <v>0</v>
      </c>
    </row>
    <row r="4494" spans="1:38" x14ac:dyDescent="0.3">
      <c r="A4494">
        <v>4493</v>
      </c>
      <c r="B4494" t="s">
        <v>20</v>
      </c>
      <c r="C4494" t="s">
        <v>30</v>
      </c>
      <c r="D4494">
        <v>493</v>
      </c>
      <c r="E4494">
        <v>1512991441.7954299</v>
      </c>
      <c r="F4494">
        <v>6814692.9600229003</v>
      </c>
      <c r="G4494">
        <v>4488911008.1032896</v>
      </c>
      <c r="H4494">
        <v>12480665.042880099</v>
      </c>
      <c r="I4494">
        <v>17246.5453231465</v>
      </c>
      <c r="J4494">
        <v>-199090.42103672001</v>
      </c>
      <c r="K4494">
        <v>723.66174262910602</v>
      </c>
      <c r="L4494">
        <v>15455.2881848816</v>
      </c>
      <c r="M4494">
        <v>16083.900638425999</v>
      </c>
      <c r="Y4494" s="15">
        <f t="shared" si="442"/>
        <v>1</v>
      </c>
      <c r="Z4494" s="15">
        <f t="shared" si="443"/>
        <v>1</v>
      </c>
      <c r="AD4494" s="15">
        <f t="shared" si="444"/>
        <v>1</v>
      </c>
      <c r="AE4494" s="15">
        <f t="shared" si="445"/>
        <v>1</v>
      </c>
      <c r="AI4494" t="str">
        <f t="shared" si="446"/>
        <v/>
      </c>
      <c r="AJ4494" t="str">
        <f t="shared" si="447"/>
        <v/>
      </c>
      <c r="AL4494">
        <f t="shared" si="448"/>
        <v>0</v>
      </c>
    </row>
    <row r="4495" spans="1:38" x14ac:dyDescent="0.3">
      <c r="A4495">
        <v>4494</v>
      </c>
      <c r="B4495" t="s">
        <v>20</v>
      </c>
      <c r="C4495" t="s">
        <v>30</v>
      </c>
      <c r="D4495">
        <v>494</v>
      </c>
      <c r="E4495">
        <v>1766272466.14452</v>
      </c>
      <c r="F4495">
        <v>6632651.97605942</v>
      </c>
      <c r="G4495">
        <v>4488148342.3175802</v>
      </c>
      <c r="H4495">
        <v>13149566.039669</v>
      </c>
      <c r="I4495">
        <v>16365.2869886151</v>
      </c>
      <c r="J4495">
        <v>-205940.700405121</v>
      </c>
      <c r="K4495">
        <v>803.50354068443005</v>
      </c>
      <c r="L4495">
        <v>14478.0274593578</v>
      </c>
      <c r="M4495">
        <v>15140.330384950399</v>
      </c>
      <c r="Y4495" s="15">
        <f t="shared" si="442"/>
        <v>1</v>
      </c>
      <c r="Z4495" s="15">
        <f t="shared" si="443"/>
        <v>1</v>
      </c>
      <c r="AD4495" s="15">
        <f t="shared" si="444"/>
        <v>1</v>
      </c>
      <c r="AE4495" s="15">
        <f t="shared" si="445"/>
        <v>1</v>
      </c>
      <c r="AI4495" t="str">
        <f t="shared" si="446"/>
        <v/>
      </c>
      <c r="AJ4495" t="str">
        <f t="shared" si="447"/>
        <v/>
      </c>
      <c r="AL4495">
        <f t="shared" si="448"/>
        <v>0</v>
      </c>
    </row>
    <row r="4496" spans="1:38" x14ac:dyDescent="0.3">
      <c r="A4496">
        <v>4495</v>
      </c>
      <c r="B4496" t="s">
        <v>20</v>
      </c>
      <c r="C4496" t="s">
        <v>30</v>
      </c>
      <c r="D4496">
        <v>495</v>
      </c>
      <c r="E4496">
        <v>1274927688.15745</v>
      </c>
      <c r="F4496">
        <v>6696858.4376550401</v>
      </c>
      <c r="G4496">
        <v>4488362970.1236696</v>
      </c>
      <c r="H4496">
        <v>11085942.7378402</v>
      </c>
      <c r="I4496">
        <v>18730.707383974499</v>
      </c>
      <c r="J4496">
        <v>-206979.379803658</v>
      </c>
      <c r="K4496">
        <v>591.85926674211203</v>
      </c>
      <c r="L4496">
        <v>17139.624377153399</v>
      </c>
      <c r="M4496">
        <v>17697.988986758999</v>
      </c>
      <c r="Y4496" s="15">
        <f t="shared" si="442"/>
        <v>1</v>
      </c>
      <c r="Z4496" s="15">
        <f t="shared" si="443"/>
        <v>1</v>
      </c>
      <c r="AD4496" s="15">
        <f t="shared" si="444"/>
        <v>1</v>
      </c>
      <c r="AE4496" s="15">
        <f t="shared" si="445"/>
        <v>1</v>
      </c>
      <c r="AI4496" t="str">
        <f t="shared" si="446"/>
        <v/>
      </c>
      <c r="AJ4496" t="str">
        <f t="shared" si="447"/>
        <v/>
      </c>
      <c r="AL4496">
        <f t="shared" si="448"/>
        <v>0</v>
      </c>
    </row>
    <row r="4497" spans="1:39" x14ac:dyDescent="0.3">
      <c r="A4497">
        <v>4496</v>
      </c>
      <c r="B4497" t="s">
        <v>20</v>
      </c>
      <c r="C4497" t="s">
        <v>30</v>
      </c>
      <c r="D4497">
        <v>496</v>
      </c>
      <c r="E4497">
        <v>1576168961.1924901</v>
      </c>
      <c r="F4497">
        <v>6728406.0737745399</v>
      </c>
      <c r="G4497">
        <v>4490021326.6177597</v>
      </c>
      <c r="H4497">
        <v>14966564.6017754</v>
      </c>
      <c r="I4497">
        <v>17150.007845642001</v>
      </c>
      <c r="J4497">
        <v>-220674.44373035399</v>
      </c>
      <c r="K4497">
        <v>872.68558338173204</v>
      </c>
      <c r="L4497">
        <v>15001.9680107354</v>
      </c>
      <c r="M4497">
        <v>15755.7875278147</v>
      </c>
      <c r="Y4497" s="15">
        <f t="shared" si="442"/>
        <v>1</v>
      </c>
      <c r="Z4497" s="15">
        <f t="shared" si="443"/>
        <v>1</v>
      </c>
      <c r="AD4497" s="15">
        <f t="shared" si="444"/>
        <v>1</v>
      </c>
      <c r="AE4497" s="15">
        <f t="shared" si="445"/>
        <v>1</v>
      </c>
      <c r="AI4497" t="str">
        <f t="shared" si="446"/>
        <v/>
      </c>
      <c r="AJ4497" t="str">
        <f t="shared" si="447"/>
        <v/>
      </c>
      <c r="AL4497">
        <f t="shared" si="448"/>
        <v>0</v>
      </c>
    </row>
    <row r="4498" spans="1:39" x14ac:dyDescent="0.3">
      <c r="A4498">
        <v>4497</v>
      </c>
      <c r="B4498" t="s">
        <v>20</v>
      </c>
      <c r="C4498" t="s">
        <v>30</v>
      </c>
      <c r="D4498">
        <v>497</v>
      </c>
      <c r="E4498">
        <v>1509252874.87553</v>
      </c>
      <c r="F4498">
        <v>6866850.8271246096</v>
      </c>
      <c r="G4498">
        <v>4487559873.1565599</v>
      </c>
      <c r="H4498">
        <v>12125709.4991524</v>
      </c>
      <c r="I4498">
        <v>17553.968614593101</v>
      </c>
      <c r="J4498">
        <v>-192386.27202606201</v>
      </c>
      <c r="K4498">
        <v>690.76741364753002</v>
      </c>
      <c r="L4498">
        <v>15813.655608654901</v>
      </c>
      <c r="M4498">
        <v>16424.390050532798</v>
      </c>
      <c r="Y4498" s="15">
        <f t="shared" si="442"/>
        <v>1</v>
      </c>
      <c r="Z4498" s="15">
        <f t="shared" si="443"/>
        <v>1</v>
      </c>
      <c r="AD4498" s="15">
        <f t="shared" si="444"/>
        <v>1</v>
      </c>
      <c r="AE4498" s="15">
        <f t="shared" si="445"/>
        <v>1</v>
      </c>
      <c r="AI4498" t="str">
        <f t="shared" si="446"/>
        <v/>
      </c>
      <c r="AJ4498" t="str">
        <f t="shared" si="447"/>
        <v/>
      </c>
      <c r="AL4498">
        <f t="shared" si="448"/>
        <v>0</v>
      </c>
    </row>
    <row r="4499" spans="1:39" x14ac:dyDescent="0.3">
      <c r="A4499">
        <v>4498</v>
      </c>
      <c r="B4499" t="s">
        <v>20</v>
      </c>
      <c r="C4499" t="s">
        <v>30</v>
      </c>
      <c r="D4499">
        <v>498</v>
      </c>
      <c r="E4499">
        <v>1469551351.9684401</v>
      </c>
      <c r="F4499">
        <v>6116494.5358112296</v>
      </c>
      <c r="G4499">
        <v>4487556938.90625</v>
      </c>
      <c r="H4499">
        <v>12373323.2287517</v>
      </c>
      <c r="I4499">
        <v>11394.640366261799</v>
      </c>
      <c r="J4499">
        <v>-170042.00716495499</v>
      </c>
      <c r="K4499">
        <v>1085.88975439608</v>
      </c>
      <c r="L4499">
        <v>9618.7892011667209</v>
      </c>
      <c r="M4499">
        <v>10241.9951799026</v>
      </c>
      <c r="Y4499" s="15">
        <f t="shared" si="442"/>
        <v>1</v>
      </c>
      <c r="Z4499" s="15">
        <f t="shared" si="443"/>
        <v>1</v>
      </c>
      <c r="AD4499" s="15">
        <f t="shared" si="444"/>
        <v>1</v>
      </c>
      <c r="AE4499" s="15">
        <f t="shared" si="445"/>
        <v>1</v>
      </c>
      <c r="AI4499" t="str">
        <f t="shared" si="446"/>
        <v/>
      </c>
      <c r="AJ4499" t="str">
        <f t="shared" si="447"/>
        <v/>
      </c>
      <c r="AL4499">
        <f t="shared" si="448"/>
        <v>0</v>
      </c>
    </row>
    <row r="4500" spans="1:39" x14ac:dyDescent="0.3">
      <c r="A4500">
        <v>4499</v>
      </c>
      <c r="B4500" t="s">
        <v>20</v>
      </c>
      <c r="C4500" t="s">
        <v>30</v>
      </c>
      <c r="D4500">
        <v>499</v>
      </c>
      <c r="E4500">
        <v>1170497648.6937201</v>
      </c>
      <c r="F4500">
        <v>6641016.0021085097</v>
      </c>
      <c r="G4500">
        <v>4488148974.4819498</v>
      </c>
      <c r="H4500">
        <v>10437800.969294799</v>
      </c>
      <c r="I4500">
        <v>15773.2229609527</v>
      </c>
      <c r="J4500">
        <v>-196309.798541069</v>
      </c>
      <c r="K4500">
        <v>661.7418009708</v>
      </c>
      <c r="L4500">
        <v>14275.1629273086</v>
      </c>
      <c r="M4500">
        <v>14800.882642914499</v>
      </c>
      <c r="Y4500" s="15">
        <f t="shared" si="442"/>
        <v>1</v>
      </c>
      <c r="Z4500" s="15">
        <f t="shared" si="443"/>
        <v>1</v>
      </c>
      <c r="AD4500" s="15">
        <f t="shared" si="444"/>
        <v>1</v>
      </c>
      <c r="AE4500" s="15">
        <f t="shared" si="445"/>
        <v>1</v>
      </c>
      <c r="AI4500" t="str">
        <f t="shared" si="446"/>
        <v/>
      </c>
      <c r="AJ4500" t="str">
        <f t="shared" si="447"/>
        <v/>
      </c>
      <c r="AL4500">
        <f t="shared" si="448"/>
        <v>0</v>
      </c>
    </row>
    <row r="4501" spans="1:39" x14ac:dyDescent="0.3">
      <c r="A4501">
        <v>4500</v>
      </c>
      <c r="B4501" t="s">
        <v>20</v>
      </c>
      <c r="C4501" t="s">
        <v>30</v>
      </c>
      <c r="D4501">
        <v>500</v>
      </c>
      <c r="E4501">
        <v>1939517767.4944899</v>
      </c>
      <c r="F4501">
        <v>6747459.23254913</v>
      </c>
      <c r="G4501">
        <v>4489940319.5974903</v>
      </c>
      <c r="H4501">
        <v>18494808.538915601</v>
      </c>
      <c r="I4501">
        <v>12960.863428762201</v>
      </c>
      <c r="J4501">
        <v>-184735.81049537699</v>
      </c>
      <c r="K4501">
        <v>1426.97349143212</v>
      </c>
      <c r="L4501">
        <v>10306.4409518867</v>
      </c>
      <c r="M4501">
        <v>11237.9671913568</v>
      </c>
      <c r="Y4501" s="15">
        <f t="shared" si="442"/>
        <v>1</v>
      </c>
      <c r="Z4501" s="15">
        <f t="shared" si="443"/>
        <v>1</v>
      </c>
      <c r="AD4501" s="15">
        <f t="shared" si="444"/>
        <v>1</v>
      </c>
      <c r="AE4501" s="15">
        <f t="shared" si="445"/>
        <v>1</v>
      </c>
      <c r="AI4501" t="str">
        <f t="shared" si="446"/>
        <v/>
      </c>
      <c r="AJ4501" t="str">
        <f t="shared" si="447"/>
        <v/>
      </c>
      <c r="AL4501">
        <f t="shared" si="448"/>
        <v>0</v>
      </c>
    </row>
    <row r="4502" spans="1:39" x14ac:dyDescent="0.3">
      <c r="A4502">
        <v>4501</v>
      </c>
      <c r="B4502" t="s">
        <v>20</v>
      </c>
      <c r="C4502" t="s">
        <v>31</v>
      </c>
      <c r="D4502">
        <v>1</v>
      </c>
      <c r="E4502">
        <v>3004586973.4836898</v>
      </c>
      <c r="F4502">
        <v>6211417.3486447101</v>
      </c>
      <c r="G4502">
        <v>4486617643.9175701</v>
      </c>
      <c r="H4502">
        <v>1090912507.3194699</v>
      </c>
      <c r="I4502">
        <v>506838.39416023501</v>
      </c>
      <c r="J4502">
        <v>-2562951.91531944</v>
      </c>
      <c r="K4502">
        <v>2152.3872695693599</v>
      </c>
      <c r="L4502">
        <v>350267.82606593001</v>
      </c>
      <c r="M4502">
        <v>405213.71119883202</v>
      </c>
      <c r="O4502">
        <f>AVERAGE(E4502:E5001)</f>
        <v>2316616321.5635338</v>
      </c>
      <c r="P4502">
        <f>_xlfn.PERCENTILE.INC(E4502:E5001,0.5)</f>
        <v>2281593392.1291103</v>
      </c>
      <c r="Q4502">
        <f>_xlfn.PERCENTILE.INC(E4502:E5001,0.025)</f>
        <v>1576248545.4493692</v>
      </c>
      <c r="R4502">
        <f>_xlfn.PERCENTILE.INC(E4502:E5001,0.975)</f>
        <v>3159261644.5308933</v>
      </c>
      <c r="S4502">
        <f>_xlfn.PERCENTILE.INC(H4502:H5001,0.5)</f>
        <v>692279089.13824749</v>
      </c>
      <c r="T4502">
        <f>AVERAGE(F4502:F5001)</f>
        <v>5987994.1409247098</v>
      </c>
      <c r="U4502">
        <f>_xlfn.PERCENTILE.INC(F4502:F5001,0.5)</f>
        <v>5993133.3800366949</v>
      </c>
      <c r="V4502">
        <f>_xlfn.PERCENTILE.INC(F4502:F5001,0.025)</f>
        <v>5278993.6422667336</v>
      </c>
      <c r="W4502">
        <f>_xlfn.PERCENTILE.INC(F4502:F5001,0.975)</f>
        <v>6642562.3276668051</v>
      </c>
      <c r="Y4502" s="15">
        <f t="shared" si="442"/>
        <v>1</v>
      </c>
      <c r="Z4502" s="15">
        <f t="shared" si="443"/>
        <v>1</v>
      </c>
      <c r="AA4502" s="15">
        <f>AVERAGE(Y4502:Y5001)</f>
        <v>1</v>
      </c>
      <c r="AB4502" s="15">
        <f>AVERAGE(Z4502:Z5001)</f>
        <v>1</v>
      </c>
      <c r="AD4502" s="15">
        <f t="shared" si="444"/>
        <v>1</v>
      </c>
      <c r="AE4502" s="15">
        <f t="shared" si="445"/>
        <v>1</v>
      </c>
      <c r="AF4502" s="15">
        <f>AVERAGE(AD4502:AD5001)</f>
        <v>1</v>
      </c>
      <c r="AG4502" s="15">
        <f>AVERAGE(AE4502:AE5001)</f>
        <v>1</v>
      </c>
      <c r="AI4502" t="str">
        <f t="shared" si="446"/>
        <v/>
      </c>
      <c r="AJ4502" t="str">
        <f t="shared" si="447"/>
        <v/>
      </c>
      <c r="AL4502">
        <f t="shared" si="448"/>
        <v>0</v>
      </c>
      <c r="AM4502">
        <f>AVERAGE(AL4502:AL5001)</f>
        <v>0</v>
      </c>
    </row>
    <row r="4503" spans="1:39" x14ac:dyDescent="0.3">
      <c r="A4503">
        <v>4502</v>
      </c>
      <c r="B4503" t="s">
        <v>20</v>
      </c>
      <c r="C4503" t="s">
        <v>31</v>
      </c>
      <c r="D4503">
        <v>2</v>
      </c>
      <c r="E4503">
        <v>2352359427.7801399</v>
      </c>
      <c r="F4503">
        <v>6467788.7587667396</v>
      </c>
      <c r="G4503">
        <v>4486445619.7811804</v>
      </c>
      <c r="H4503">
        <v>897305320.24786901</v>
      </c>
      <c r="I4503">
        <v>519216.47993720497</v>
      </c>
      <c r="J4503">
        <v>-2672766.3090868001</v>
      </c>
      <c r="K4503">
        <v>1728.19113976581</v>
      </c>
      <c r="L4503">
        <v>390432.91315011302</v>
      </c>
      <c r="M4503">
        <v>435627.40374828799</v>
      </c>
      <c r="Y4503" s="15">
        <f t="shared" si="442"/>
        <v>1</v>
      </c>
      <c r="Z4503" s="15">
        <f t="shared" si="443"/>
        <v>1</v>
      </c>
      <c r="AD4503" s="15">
        <f t="shared" si="444"/>
        <v>1</v>
      </c>
      <c r="AE4503" s="15">
        <f t="shared" si="445"/>
        <v>1</v>
      </c>
      <c r="AI4503" t="str">
        <f t="shared" si="446"/>
        <v/>
      </c>
      <c r="AJ4503" t="str">
        <f t="shared" si="447"/>
        <v/>
      </c>
      <c r="AL4503">
        <f t="shared" si="448"/>
        <v>0</v>
      </c>
    </row>
    <row r="4504" spans="1:39" x14ac:dyDescent="0.3">
      <c r="A4504">
        <v>4503</v>
      </c>
      <c r="B4504" t="s">
        <v>20</v>
      </c>
      <c r="C4504" t="s">
        <v>31</v>
      </c>
      <c r="D4504">
        <v>3</v>
      </c>
      <c r="E4504">
        <v>2263135270.5128798</v>
      </c>
      <c r="F4504">
        <v>5725279.3837675098</v>
      </c>
      <c r="G4504">
        <v>4484505876.5618401</v>
      </c>
      <c r="H4504">
        <v>659304333.32359195</v>
      </c>
      <c r="I4504">
        <v>487322.617192665</v>
      </c>
      <c r="J4504">
        <v>-2540950.6464309702</v>
      </c>
      <c r="K4504">
        <v>1352.91141856224</v>
      </c>
      <c r="L4504">
        <v>392697.56401662499</v>
      </c>
      <c r="M4504">
        <v>425904.68184079899</v>
      </c>
      <c r="Y4504" s="15">
        <f t="shared" si="442"/>
        <v>1</v>
      </c>
      <c r="Z4504" s="15">
        <f t="shared" si="443"/>
        <v>1</v>
      </c>
      <c r="AD4504" s="15">
        <f t="shared" si="444"/>
        <v>1</v>
      </c>
      <c r="AE4504" s="15">
        <f t="shared" si="445"/>
        <v>1</v>
      </c>
      <c r="AI4504" t="str">
        <f t="shared" si="446"/>
        <v/>
      </c>
      <c r="AJ4504" t="str">
        <f t="shared" si="447"/>
        <v/>
      </c>
      <c r="AL4504">
        <f t="shared" si="448"/>
        <v>0</v>
      </c>
    </row>
    <row r="4505" spans="1:39" x14ac:dyDescent="0.3">
      <c r="A4505">
        <v>4504</v>
      </c>
      <c r="B4505" t="s">
        <v>20</v>
      </c>
      <c r="C4505" t="s">
        <v>31</v>
      </c>
      <c r="D4505">
        <v>4</v>
      </c>
      <c r="E4505">
        <v>2447485483.9523401</v>
      </c>
      <c r="F4505">
        <v>5935668.0698356498</v>
      </c>
      <c r="G4505">
        <v>4487141762.7729397</v>
      </c>
      <c r="H4505">
        <v>740678685.11848497</v>
      </c>
      <c r="I4505">
        <v>479649.70799310697</v>
      </c>
      <c r="J4505">
        <v>-2640612.86545086</v>
      </c>
      <c r="K4505">
        <v>1544.20751806051</v>
      </c>
      <c r="L4505">
        <v>373345.598611049</v>
      </c>
      <c r="M4505">
        <v>410651.29057062499</v>
      </c>
      <c r="Y4505" s="15">
        <f t="shared" si="442"/>
        <v>1</v>
      </c>
      <c r="Z4505" s="15">
        <f t="shared" si="443"/>
        <v>1</v>
      </c>
      <c r="AD4505" s="15">
        <f t="shared" si="444"/>
        <v>1</v>
      </c>
      <c r="AE4505" s="15">
        <f t="shared" si="445"/>
        <v>1</v>
      </c>
      <c r="AI4505" t="str">
        <f t="shared" si="446"/>
        <v/>
      </c>
      <c r="AJ4505" t="str">
        <f t="shared" si="447"/>
        <v/>
      </c>
      <c r="AL4505">
        <f t="shared" si="448"/>
        <v>0</v>
      </c>
    </row>
    <row r="4506" spans="1:39" x14ac:dyDescent="0.3">
      <c r="A4506">
        <v>4505</v>
      </c>
      <c r="B4506" t="s">
        <v>20</v>
      </c>
      <c r="C4506" t="s">
        <v>31</v>
      </c>
      <c r="D4506">
        <v>5</v>
      </c>
      <c r="E4506">
        <v>2060493484.1403201</v>
      </c>
      <c r="F4506">
        <v>5556671.1658510398</v>
      </c>
      <c r="G4506">
        <v>4484302764.8467703</v>
      </c>
      <c r="H4506">
        <v>692615475.94965696</v>
      </c>
      <c r="I4506">
        <v>476430.71936258301</v>
      </c>
      <c r="J4506">
        <v>-2582282.1215782198</v>
      </c>
      <c r="K4506">
        <v>1453.75906254808</v>
      </c>
      <c r="L4506">
        <v>377024.76534450502</v>
      </c>
      <c r="M4506">
        <v>411909.66227937501</v>
      </c>
      <c r="Y4506" s="15">
        <f t="shared" si="442"/>
        <v>1</v>
      </c>
      <c r="Z4506" s="15">
        <f t="shared" si="443"/>
        <v>1</v>
      </c>
      <c r="AD4506" s="15">
        <f t="shared" si="444"/>
        <v>1</v>
      </c>
      <c r="AE4506" s="15">
        <f t="shared" si="445"/>
        <v>1</v>
      </c>
      <c r="AI4506" t="str">
        <f t="shared" si="446"/>
        <v/>
      </c>
      <c r="AJ4506" t="str">
        <f t="shared" si="447"/>
        <v/>
      </c>
      <c r="AL4506">
        <f t="shared" si="448"/>
        <v>0</v>
      </c>
    </row>
    <row r="4507" spans="1:39" x14ac:dyDescent="0.3">
      <c r="A4507">
        <v>4506</v>
      </c>
      <c r="B4507" t="s">
        <v>20</v>
      </c>
      <c r="C4507" t="s">
        <v>31</v>
      </c>
      <c r="D4507">
        <v>6</v>
      </c>
      <c r="E4507">
        <v>1964689073.7656</v>
      </c>
      <c r="F4507">
        <v>5759571.7879326297</v>
      </c>
      <c r="G4507">
        <v>4484660017.8415499</v>
      </c>
      <c r="H4507">
        <v>742485575.46944201</v>
      </c>
      <c r="I4507">
        <v>478248.82094268198</v>
      </c>
      <c r="J4507">
        <v>-2469523.0099639902</v>
      </c>
      <c r="K4507">
        <v>1552.50895131517</v>
      </c>
      <c r="L4507">
        <v>371685.38201142999</v>
      </c>
      <c r="M4507">
        <v>409082.08144319599</v>
      </c>
      <c r="Y4507" s="15">
        <f t="shared" si="442"/>
        <v>1</v>
      </c>
      <c r="Z4507" s="15">
        <f t="shared" si="443"/>
        <v>1</v>
      </c>
      <c r="AD4507" s="15">
        <f t="shared" si="444"/>
        <v>1</v>
      </c>
      <c r="AE4507" s="15">
        <f t="shared" si="445"/>
        <v>1</v>
      </c>
      <c r="AI4507" t="str">
        <f t="shared" si="446"/>
        <v/>
      </c>
      <c r="AJ4507" t="str">
        <f t="shared" si="447"/>
        <v/>
      </c>
      <c r="AL4507">
        <f t="shared" si="448"/>
        <v>0</v>
      </c>
    </row>
    <row r="4508" spans="1:39" x14ac:dyDescent="0.3">
      <c r="A4508">
        <v>4507</v>
      </c>
      <c r="B4508" t="s">
        <v>20</v>
      </c>
      <c r="C4508" t="s">
        <v>31</v>
      </c>
      <c r="D4508">
        <v>7</v>
      </c>
      <c r="E4508">
        <v>1997755150.9242799</v>
      </c>
      <c r="F4508">
        <v>5792052.2410111297</v>
      </c>
      <c r="G4508">
        <v>4485427620.01159</v>
      </c>
      <c r="H4508">
        <v>578931584.14341998</v>
      </c>
      <c r="I4508">
        <v>489176.94502249197</v>
      </c>
      <c r="J4508">
        <v>-2595008.3585872701</v>
      </c>
      <c r="K4508">
        <v>1183.4809265526601</v>
      </c>
      <c r="L4508">
        <v>406087.19546980201</v>
      </c>
      <c r="M4508">
        <v>435246.18678095198</v>
      </c>
      <c r="Y4508" s="15">
        <f t="shared" si="442"/>
        <v>1</v>
      </c>
      <c r="Z4508" s="15">
        <f t="shared" si="443"/>
        <v>1</v>
      </c>
      <c r="AD4508" s="15">
        <f t="shared" si="444"/>
        <v>1</v>
      </c>
      <c r="AE4508" s="15">
        <f t="shared" si="445"/>
        <v>1</v>
      </c>
      <c r="AI4508" t="str">
        <f t="shared" si="446"/>
        <v/>
      </c>
      <c r="AJ4508" t="str">
        <f t="shared" si="447"/>
        <v/>
      </c>
      <c r="AL4508">
        <f t="shared" si="448"/>
        <v>0</v>
      </c>
    </row>
    <row r="4509" spans="1:39" x14ac:dyDescent="0.3">
      <c r="A4509">
        <v>4508</v>
      </c>
      <c r="B4509" t="s">
        <v>20</v>
      </c>
      <c r="C4509" t="s">
        <v>31</v>
      </c>
      <c r="D4509">
        <v>8</v>
      </c>
      <c r="E4509">
        <v>2427553753.7076898</v>
      </c>
      <c r="F4509">
        <v>6221282.9959070897</v>
      </c>
      <c r="G4509">
        <v>4488301026.3888702</v>
      </c>
      <c r="H4509">
        <v>780598147.57044196</v>
      </c>
      <c r="I4509">
        <v>487501.858889842</v>
      </c>
      <c r="J4509">
        <v>-2732991.03986549</v>
      </c>
      <c r="K4509">
        <v>1601.2208637481899</v>
      </c>
      <c r="L4509">
        <v>375468.40561248001</v>
      </c>
      <c r="M4509">
        <v>414784.71729062701</v>
      </c>
      <c r="Y4509" s="15">
        <f t="shared" si="442"/>
        <v>1</v>
      </c>
      <c r="Z4509" s="15">
        <f t="shared" si="443"/>
        <v>1</v>
      </c>
      <c r="AD4509" s="15">
        <f t="shared" si="444"/>
        <v>1</v>
      </c>
      <c r="AE4509" s="15">
        <f t="shared" si="445"/>
        <v>1</v>
      </c>
      <c r="AI4509" t="str">
        <f t="shared" si="446"/>
        <v/>
      </c>
      <c r="AJ4509" t="str">
        <f t="shared" si="447"/>
        <v/>
      </c>
      <c r="AL4509">
        <f t="shared" si="448"/>
        <v>0</v>
      </c>
    </row>
    <row r="4510" spans="1:39" x14ac:dyDescent="0.3">
      <c r="A4510">
        <v>4509</v>
      </c>
      <c r="B4510" t="s">
        <v>20</v>
      </c>
      <c r="C4510" t="s">
        <v>31</v>
      </c>
      <c r="D4510">
        <v>9</v>
      </c>
      <c r="E4510">
        <v>3317479059.60709</v>
      </c>
      <c r="F4510">
        <v>5690025.18685403</v>
      </c>
      <c r="G4510">
        <v>4486037349.6410704</v>
      </c>
      <c r="H4510">
        <v>716821692.14812195</v>
      </c>
      <c r="I4510">
        <v>484027.16134977899</v>
      </c>
      <c r="J4510">
        <v>-2687762.3944158601</v>
      </c>
      <c r="K4510">
        <v>1480.9534451520501</v>
      </c>
      <c r="L4510">
        <v>381147.068941887</v>
      </c>
      <c r="M4510">
        <v>417251.158035448</v>
      </c>
      <c r="Y4510" s="15">
        <f t="shared" si="442"/>
        <v>1</v>
      </c>
      <c r="Z4510" s="15">
        <f t="shared" si="443"/>
        <v>1</v>
      </c>
      <c r="AD4510" s="15">
        <f t="shared" si="444"/>
        <v>1</v>
      </c>
      <c r="AE4510" s="15">
        <f t="shared" si="445"/>
        <v>1</v>
      </c>
      <c r="AI4510" t="str">
        <f t="shared" si="446"/>
        <v/>
      </c>
      <c r="AJ4510" t="str">
        <f t="shared" si="447"/>
        <v/>
      </c>
      <c r="AL4510">
        <f t="shared" si="448"/>
        <v>0</v>
      </c>
    </row>
    <row r="4511" spans="1:39" x14ac:dyDescent="0.3">
      <c r="A4511">
        <v>4510</v>
      </c>
      <c r="B4511" t="s">
        <v>20</v>
      </c>
      <c r="C4511" t="s">
        <v>31</v>
      </c>
      <c r="D4511">
        <v>10</v>
      </c>
      <c r="E4511">
        <v>2863479708.6915598</v>
      </c>
      <c r="F4511">
        <v>6610176.0092050796</v>
      </c>
      <c r="G4511">
        <v>4487534476.8290501</v>
      </c>
      <c r="H4511">
        <v>662829243.11122203</v>
      </c>
      <c r="I4511">
        <v>517207.40897623898</v>
      </c>
      <c r="J4511">
        <v>-2627787.1285276399</v>
      </c>
      <c r="K4511">
        <v>1281.55403733142</v>
      </c>
      <c r="L4511">
        <v>422076.45168394101</v>
      </c>
      <c r="M4511">
        <v>455461.108299719</v>
      </c>
      <c r="Y4511" s="15">
        <f t="shared" si="442"/>
        <v>1</v>
      </c>
      <c r="Z4511" s="15">
        <f t="shared" si="443"/>
        <v>1</v>
      </c>
      <c r="AD4511" s="15">
        <f t="shared" si="444"/>
        <v>1</v>
      </c>
      <c r="AE4511" s="15">
        <f t="shared" si="445"/>
        <v>1</v>
      </c>
      <c r="AI4511" t="str">
        <f t="shared" si="446"/>
        <v/>
      </c>
      <c r="AJ4511" t="str">
        <f t="shared" si="447"/>
        <v/>
      </c>
      <c r="AL4511">
        <f t="shared" si="448"/>
        <v>0</v>
      </c>
    </row>
    <row r="4512" spans="1:39" x14ac:dyDescent="0.3">
      <c r="A4512">
        <v>4511</v>
      </c>
      <c r="B4512" t="s">
        <v>20</v>
      </c>
      <c r="C4512" t="s">
        <v>31</v>
      </c>
      <c r="D4512">
        <v>11</v>
      </c>
      <c r="E4512">
        <v>2350448632.92068</v>
      </c>
      <c r="F4512">
        <v>5990705.9705664199</v>
      </c>
      <c r="G4512">
        <v>4485722993.1017904</v>
      </c>
      <c r="H4512">
        <v>779408558.72662306</v>
      </c>
      <c r="I4512">
        <v>504321.93211918802</v>
      </c>
      <c r="J4512">
        <v>-2556025.0577087398</v>
      </c>
      <c r="K4512">
        <v>1545.45838498736</v>
      </c>
      <c r="L4512">
        <v>392459.211691459</v>
      </c>
      <c r="M4512">
        <v>431715.60746294103</v>
      </c>
      <c r="Y4512" s="15">
        <f t="shared" si="442"/>
        <v>1</v>
      </c>
      <c r="Z4512" s="15">
        <f t="shared" si="443"/>
        <v>1</v>
      </c>
      <c r="AD4512" s="15">
        <f t="shared" si="444"/>
        <v>1</v>
      </c>
      <c r="AE4512" s="15">
        <f t="shared" si="445"/>
        <v>1</v>
      </c>
      <c r="AI4512" t="str">
        <f t="shared" si="446"/>
        <v/>
      </c>
      <c r="AJ4512" t="str">
        <f t="shared" si="447"/>
        <v/>
      </c>
      <c r="AL4512">
        <f t="shared" si="448"/>
        <v>0</v>
      </c>
    </row>
    <row r="4513" spans="1:38" x14ac:dyDescent="0.3">
      <c r="A4513">
        <v>4512</v>
      </c>
      <c r="B4513" t="s">
        <v>20</v>
      </c>
      <c r="C4513" t="s">
        <v>31</v>
      </c>
      <c r="D4513">
        <v>12</v>
      </c>
      <c r="E4513">
        <v>1763518711.48579</v>
      </c>
      <c r="F4513">
        <v>6274267.8575150203</v>
      </c>
      <c r="G4513">
        <v>4486420231.0677404</v>
      </c>
      <c r="H4513">
        <v>498512151.40902901</v>
      </c>
      <c r="I4513">
        <v>519011.99392992299</v>
      </c>
      <c r="J4513">
        <v>-2675242.7323007602</v>
      </c>
      <c r="K4513">
        <v>960.50217960153304</v>
      </c>
      <c r="L4513">
        <v>447464.24814432202</v>
      </c>
      <c r="M4513">
        <v>472572.76163637103</v>
      </c>
      <c r="Y4513" s="15">
        <f t="shared" si="442"/>
        <v>1</v>
      </c>
      <c r="Z4513" s="15">
        <f t="shared" si="443"/>
        <v>1</v>
      </c>
      <c r="AD4513" s="15">
        <f t="shared" si="444"/>
        <v>1</v>
      </c>
      <c r="AE4513" s="15">
        <f t="shared" si="445"/>
        <v>1</v>
      </c>
      <c r="AI4513" t="str">
        <f t="shared" si="446"/>
        <v/>
      </c>
      <c r="AJ4513" t="str">
        <f t="shared" si="447"/>
        <v/>
      </c>
      <c r="AL4513">
        <f t="shared" si="448"/>
        <v>0</v>
      </c>
    </row>
    <row r="4514" spans="1:38" x14ac:dyDescent="0.3">
      <c r="A4514">
        <v>4513</v>
      </c>
      <c r="B4514" t="s">
        <v>20</v>
      </c>
      <c r="C4514" t="s">
        <v>31</v>
      </c>
      <c r="D4514">
        <v>13</v>
      </c>
      <c r="E4514">
        <v>1864066196.7349</v>
      </c>
      <c r="F4514">
        <v>6217299.1893351497</v>
      </c>
      <c r="G4514">
        <v>4483667953.8244696</v>
      </c>
      <c r="H4514">
        <v>569657698.68681097</v>
      </c>
      <c r="I4514">
        <v>529312.60803136695</v>
      </c>
      <c r="J4514">
        <v>-2409985.8353586202</v>
      </c>
      <c r="K4514">
        <v>1076.2216694695701</v>
      </c>
      <c r="L4514">
        <v>447553.87036518601</v>
      </c>
      <c r="M4514">
        <v>476245.76478119899</v>
      </c>
      <c r="Y4514" s="15">
        <f t="shared" si="442"/>
        <v>1</v>
      </c>
      <c r="Z4514" s="15">
        <f t="shared" si="443"/>
        <v>1</v>
      </c>
      <c r="AD4514" s="15">
        <f t="shared" si="444"/>
        <v>1</v>
      </c>
      <c r="AE4514" s="15">
        <f t="shared" si="445"/>
        <v>1</v>
      </c>
      <c r="AI4514" t="str">
        <f t="shared" si="446"/>
        <v/>
      </c>
      <c r="AJ4514" t="str">
        <f t="shared" si="447"/>
        <v/>
      </c>
      <c r="AL4514">
        <f t="shared" si="448"/>
        <v>0</v>
      </c>
    </row>
    <row r="4515" spans="1:38" x14ac:dyDescent="0.3">
      <c r="A4515">
        <v>4514</v>
      </c>
      <c r="B4515" t="s">
        <v>20</v>
      </c>
      <c r="C4515" t="s">
        <v>31</v>
      </c>
      <c r="D4515">
        <v>14</v>
      </c>
      <c r="E4515">
        <v>2377513266.0111799</v>
      </c>
      <c r="F4515">
        <v>6063189.3284112699</v>
      </c>
      <c r="G4515">
        <v>4485183411.1248798</v>
      </c>
      <c r="H4515">
        <v>752541361.30592799</v>
      </c>
      <c r="I4515">
        <v>502668.24582577799</v>
      </c>
      <c r="J4515">
        <v>-2660418.8641881901</v>
      </c>
      <c r="K4515">
        <v>1497.0934956706101</v>
      </c>
      <c r="L4515">
        <v>394661.57465501101</v>
      </c>
      <c r="M4515">
        <v>432564.752883001</v>
      </c>
      <c r="Y4515" s="15">
        <f t="shared" si="442"/>
        <v>1</v>
      </c>
      <c r="Z4515" s="15">
        <f t="shared" si="443"/>
        <v>1</v>
      </c>
      <c r="AD4515" s="15">
        <f t="shared" si="444"/>
        <v>1</v>
      </c>
      <c r="AE4515" s="15">
        <f t="shared" si="445"/>
        <v>1</v>
      </c>
      <c r="AI4515" t="str">
        <f t="shared" si="446"/>
        <v/>
      </c>
      <c r="AJ4515" t="str">
        <f t="shared" si="447"/>
        <v/>
      </c>
      <c r="AL4515">
        <f t="shared" si="448"/>
        <v>0</v>
      </c>
    </row>
    <row r="4516" spans="1:38" x14ac:dyDescent="0.3">
      <c r="A4516">
        <v>4515</v>
      </c>
      <c r="B4516" t="s">
        <v>20</v>
      </c>
      <c r="C4516" t="s">
        <v>31</v>
      </c>
      <c r="D4516">
        <v>15</v>
      </c>
      <c r="E4516">
        <v>2427835194.7344098</v>
      </c>
      <c r="F4516">
        <v>6286464.7014873596</v>
      </c>
      <c r="G4516">
        <v>4485842253.2323704</v>
      </c>
      <c r="H4516">
        <v>830010794.60666895</v>
      </c>
      <c r="I4516">
        <v>527271.52624312998</v>
      </c>
      <c r="J4516">
        <v>-2662671.0279941601</v>
      </c>
      <c r="K4516">
        <v>1574.1619892137801</v>
      </c>
      <c r="L4516">
        <v>408146.24280927301</v>
      </c>
      <c r="M4516">
        <v>449951.31651915802</v>
      </c>
      <c r="Y4516" s="15">
        <f t="shared" si="442"/>
        <v>1</v>
      </c>
      <c r="Z4516" s="15">
        <f t="shared" si="443"/>
        <v>1</v>
      </c>
      <c r="AD4516" s="15">
        <f t="shared" si="444"/>
        <v>1</v>
      </c>
      <c r="AE4516" s="15">
        <f t="shared" si="445"/>
        <v>1</v>
      </c>
      <c r="AI4516" t="str">
        <f t="shared" si="446"/>
        <v/>
      </c>
      <c r="AJ4516" t="str">
        <f t="shared" si="447"/>
        <v/>
      </c>
      <c r="AL4516">
        <f t="shared" si="448"/>
        <v>0</v>
      </c>
    </row>
    <row r="4517" spans="1:38" x14ac:dyDescent="0.3">
      <c r="A4517">
        <v>4516</v>
      </c>
      <c r="B4517" t="s">
        <v>20</v>
      </c>
      <c r="C4517" t="s">
        <v>31</v>
      </c>
      <c r="D4517">
        <v>16</v>
      </c>
      <c r="E4517">
        <v>2419430704.4029002</v>
      </c>
      <c r="F4517">
        <v>6169664.6252421597</v>
      </c>
      <c r="G4517">
        <v>4488250255.2842798</v>
      </c>
      <c r="H4517">
        <v>681653594.91876197</v>
      </c>
      <c r="I4517">
        <v>609215.16981164296</v>
      </c>
      <c r="J4517">
        <v>-3178179.0699739498</v>
      </c>
      <c r="K4517">
        <v>1118.9044999150599</v>
      </c>
      <c r="L4517">
        <v>511382.49314520799</v>
      </c>
      <c r="M4517">
        <v>545715.27407450997</v>
      </c>
      <c r="Y4517" s="15">
        <f t="shared" si="442"/>
        <v>1</v>
      </c>
      <c r="Z4517" s="15">
        <f t="shared" si="443"/>
        <v>1</v>
      </c>
      <c r="AD4517" s="15">
        <f t="shared" si="444"/>
        <v>1</v>
      </c>
      <c r="AE4517" s="15">
        <f t="shared" si="445"/>
        <v>1</v>
      </c>
      <c r="AI4517" t="str">
        <f t="shared" si="446"/>
        <v/>
      </c>
      <c r="AJ4517" t="str">
        <f t="shared" si="447"/>
        <v/>
      </c>
      <c r="AL4517">
        <f t="shared" si="448"/>
        <v>0</v>
      </c>
    </row>
    <row r="4518" spans="1:38" x14ac:dyDescent="0.3">
      <c r="A4518">
        <v>4517</v>
      </c>
      <c r="B4518" t="s">
        <v>20</v>
      </c>
      <c r="C4518" t="s">
        <v>31</v>
      </c>
      <c r="D4518">
        <v>17</v>
      </c>
      <c r="E4518">
        <v>2395337141.5536199</v>
      </c>
      <c r="F4518">
        <v>5637471.5668920204</v>
      </c>
      <c r="G4518">
        <v>4484619863.7585297</v>
      </c>
      <c r="H4518">
        <v>878322276.87004304</v>
      </c>
      <c r="I4518">
        <v>471770.40644662001</v>
      </c>
      <c r="J4518">
        <v>-2518380.9553976101</v>
      </c>
      <c r="K4518">
        <v>1861.7578908469</v>
      </c>
      <c r="L4518">
        <v>345711.33485587302</v>
      </c>
      <c r="M4518">
        <v>389949.708337494</v>
      </c>
      <c r="Y4518" s="15">
        <f t="shared" si="442"/>
        <v>1</v>
      </c>
      <c r="Z4518" s="15">
        <f t="shared" si="443"/>
        <v>1</v>
      </c>
      <c r="AD4518" s="15">
        <f t="shared" si="444"/>
        <v>1</v>
      </c>
      <c r="AE4518" s="15">
        <f t="shared" si="445"/>
        <v>1</v>
      </c>
      <c r="AI4518" t="str">
        <f t="shared" si="446"/>
        <v/>
      </c>
      <c r="AJ4518" t="str">
        <f t="shared" si="447"/>
        <v/>
      </c>
      <c r="AL4518">
        <f t="shared" si="448"/>
        <v>0</v>
      </c>
    </row>
    <row r="4519" spans="1:38" x14ac:dyDescent="0.3">
      <c r="A4519">
        <v>4518</v>
      </c>
      <c r="B4519" t="s">
        <v>20</v>
      </c>
      <c r="C4519" t="s">
        <v>31</v>
      </c>
      <c r="D4519">
        <v>18</v>
      </c>
      <c r="E4519">
        <v>2227206698.7438598</v>
      </c>
      <c r="F4519">
        <v>5065926.0377275497</v>
      </c>
      <c r="G4519">
        <v>4482993058.41012</v>
      </c>
      <c r="H4519">
        <v>647563564.42495203</v>
      </c>
      <c r="I4519">
        <v>502173.09557183099</v>
      </c>
      <c r="J4519">
        <v>-2676261.7006549798</v>
      </c>
      <c r="K4519">
        <v>1289.52261707203</v>
      </c>
      <c r="L4519">
        <v>409233.10773695301</v>
      </c>
      <c r="M4519">
        <v>441848.87938538101</v>
      </c>
      <c r="Y4519" s="15">
        <f t="shared" si="442"/>
        <v>1</v>
      </c>
      <c r="Z4519" s="15">
        <f t="shared" si="443"/>
        <v>1</v>
      </c>
      <c r="AD4519" s="15">
        <f t="shared" si="444"/>
        <v>1</v>
      </c>
      <c r="AE4519" s="15">
        <f t="shared" si="445"/>
        <v>1</v>
      </c>
      <c r="AI4519" t="str">
        <f t="shared" si="446"/>
        <v/>
      </c>
      <c r="AJ4519" t="str">
        <f t="shared" si="447"/>
        <v/>
      </c>
      <c r="AL4519">
        <f t="shared" si="448"/>
        <v>0</v>
      </c>
    </row>
    <row r="4520" spans="1:38" x14ac:dyDescent="0.3">
      <c r="A4520">
        <v>4519</v>
      </c>
      <c r="B4520" t="s">
        <v>20</v>
      </c>
      <c r="C4520" t="s">
        <v>31</v>
      </c>
      <c r="D4520">
        <v>19</v>
      </c>
      <c r="E4520">
        <v>1934181590.7188699</v>
      </c>
      <c r="F4520">
        <v>5087530.3732755603</v>
      </c>
      <c r="G4520">
        <v>4482579070.2180204</v>
      </c>
      <c r="H4520">
        <v>663622018.40927505</v>
      </c>
      <c r="I4520">
        <v>409641.66614635801</v>
      </c>
      <c r="J4520">
        <v>-2233358.2890262599</v>
      </c>
      <c r="K4520">
        <v>1620.0061498924199</v>
      </c>
      <c r="L4520">
        <v>314396.92770483397</v>
      </c>
      <c r="M4520">
        <v>347821.513957655</v>
      </c>
      <c r="Y4520" s="15">
        <f t="shared" si="442"/>
        <v>1</v>
      </c>
      <c r="Z4520" s="15">
        <f t="shared" si="443"/>
        <v>1</v>
      </c>
      <c r="AD4520" s="15">
        <f t="shared" si="444"/>
        <v>1</v>
      </c>
      <c r="AE4520" s="15">
        <f t="shared" si="445"/>
        <v>1</v>
      </c>
      <c r="AI4520" t="str">
        <f t="shared" si="446"/>
        <v/>
      </c>
      <c r="AJ4520" t="str">
        <f t="shared" si="447"/>
        <v/>
      </c>
      <c r="AL4520">
        <f t="shared" si="448"/>
        <v>0</v>
      </c>
    </row>
    <row r="4521" spans="1:38" x14ac:dyDescent="0.3">
      <c r="A4521">
        <v>4520</v>
      </c>
      <c r="B4521" t="s">
        <v>20</v>
      </c>
      <c r="C4521" t="s">
        <v>31</v>
      </c>
      <c r="D4521">
        <v>20</v>
      </c>
      <c r="E4521">
        <v>2625476654.52987</v>
      </c>
      <c r="F4521">
        <v>5886805.3343892703</v>
      </c>
      <c r="G4521">
        <v>4484268982.7481604</v>
      </c>
      <c r="H4521">
        <v>630488887.69393098</v>
      </c>
      <c r="I4521">
        <v>524261.30604850402</v>
      </c>
      <c r="J4521">
        <v>-2575433.7014636998</v>
      </c>
      <c r="K4521">
        <v>1202.6233491197199</v>
      </c>
      <c r="L4521">
        <v>433771.91972187301</v>
      </c>
      <c r="M4521">
        <v>465527.69277275098</v>
      </c>
      <c r="Y4521" s="15">
        <f t="shared" si="442"/>
        <v>1</v>
      </c>
      <c r="Z4521" s="15">
        <f t="shared" si="443"/>
        <v>1</v>
      </c>
      <c r="AD4521" s="15">
        <f t="shared" si="444"/>
        <v>1</v>
      </c>
      <c r="AE4521" s="15">
        <f t="shared" si="445"/>
        <v>1</v>
      </c>
      <c r="AI4521" t="str">
        <f t="shared" si="446"/>
        <v/>
      </c>
      <c r="AJ4521" t="str">
        <f t="shared" si="447"/>
        <v/>
      </c>
      <c r="AL4521">
        <f t="shared" si="448"/>
        <v>0</v>
      </c>
    </row>
    <row r="4522" spans="1:38" x14ac:dyDescent="0.3">
      <c r="A4522">
        <v>4521</v>
      </c>
      <c r="B4522" t="s">
        <v>20</v>
      </c>
      <c r="C4522" t="s">
        <v>31</v>
      </c>
      <c r="D4522">
        <v>21</v>
      </c>
      <c r="E4522">
        <v>2657487649.77457</v>
      </c>
      <c r="F4522">
        <v>6239051.2552664001</v>
      </c>
      <c r="G4522">
        <v>4487855229.3013697</v>
      </c>
      <c r="H4522">
        <v>659171917.62070704</v>
      </c>
      <c r="I4522">
        <v>514760.30180909601</v>
      </c>
      <c r="J4522">
        <v>-2818750.66985226</v>
      </c>
      <c r="K4522">
        <v>1280.54147785695</v>
      </c>
      <c r="L4522">
        <v>420154.25327521202</v>
      </c>
      <c r="M4522">
        <v>453354.70173043798</v>
      </c>
      <c r="Y4522" s="15">
        <f t="shared" si="442"/>
        <v>1</v>
      </c>
      <c r="Z4522" s="15">
        <f t="shared" si="443"/>
        <v>1</v>
      </c>
      <c r="AD4522" s="15">
        <f t="shared" si="444"/>
        <v>1</v>
      </c>
      <c r="AE4522" s="15">
        <f t="shared" si="445"/>
        <v>1</v>
      </c>
      <c r="AI4522" t="str">
        <f t="shared" si="446"/>
        <v/>
      </c>
      <c r="AJ4522" t="str">
        <f t="shared" si="447"/>
        <v/>
      </c>
      <c r="AL4522">
        <f t="shared" si="448"/>
        <v>0</v>
      </c>
    </row>
    <row r="4523" spans="1:38" x14ac:dyDescent="0.3">
      <c r="A4523">
        <v>4522</v>
      </c>
      <c r="B4523" t="s">
        <v>20</v>
      </c>
      <c r="C4523" t="s">
        <v>31</v>
      </c>
      <c r="D4523">
        <v>22</v>
      </c>
      <c r="E4523">
        <v>2620044468.62954</v>
      </c>
      <c r="F4523">
        <v>6052946.0576728899</v>
      </c>
      <c r="G4523">
        <v>4484613197.6498299</v>
      </c>
      <c r="H4523">
        <v>847576666.29123104</v>
      </c>
      <c r="I4523">
        <v>529310.76505202497</v>
      </c>
      <c r="J4523">
        <v>-2577381.7355680498</v>
      </c>
      <c r="K4523">
        <v>1601.2836357256499</v>
      </c>
      <c r="L4523">
        <v>407664.38254718803</v>
      </c>
      <c r="M4523">
        <v>450354.19482351502</v>
      </c>
      <c r="Y4523" s="15">
        <f t="shared" si="442"/>
        <v>1</v>
      </c>
      <c r="Z4523" s="15">
        <f t="shared" si="443"/>
        <v>1</v>
      </c>
      <c r="AD4523" s="15">
        <f t="shared" si="444"/>
        <v>1</v>
      </c>
      <c r="AE4523" s="15">
        <f t="shared" si="445"/>
        <v>1</v>
      </c>
      <c r="AI4523" t="str">
        <f t="shared" si="446"/>
        <v/>
      </c>
      <c r="AJ4523" t="str">
        <f t="shared" si="447"/>
        <v/>
      </c>
      <c r="AL4523">
        <f t="shared" si="448"/>
        <v>0</v>
      </c>
    </row>
    <row r="4524" spans="1:38" x14ac:dyDescent="0.3">
      <c r="A4524">
        <v>4523</v>
      </c>
      <c r="B4524" t="s">
        <v>20</v>
      </c>
      <c r="C4524" t="s">
        <v>31</v>
      </c>
      <c r="D4524">
        <v>23</v>
      </c>
      <c r="E4524">
        <v>2611408474.8980799</v>
      </c>
      <c r="F4524">
        <v>6219646.6923941299</v>
      </c>
      <c r="G4524">
        <v>4485068873.3055</v>
      </c>
      <c r="H4524">
        <v>754390136.92398703</v>
      </c>
      <c r="I4524">
        <v>509775.30609296198</v>
      </c>
      <c r="J4524">
        <v>-2452935.4149437002</v>
      </c>
      <c r="K4524">
        <v>1479.84833299559</v>
      </c>
      <c r="L4524">
        <v>401503.29389176698</v>
      </c>
      <c r="M4524">
        <v>439499.58922315901</v>
      </c>
      <c r="Y4524" s="15">
        <f t="shared" si="442"/>
        <v>1</v>
      </c>
      <c r="Z4524" s="15">
        <f t="shared" si="443"/>
        <v>1</v>
      </c>
      <c r="AD4524" s="15">
        <f t="shared" si="444"/>
        <v>1</v>
      </c>
      <c r="AE4524" s="15">
        <f t="shared" si="445"/>
        <v>1</v>
      </c>
      <c r="AI4524" t="str">
        <f t="shared" si="446"/>
        <v/>
      </c>
      <c r="AJ4524" t="str">
        <f t="shared" si="447"/>
        <v/>
      </c>
      <c r="AL4524">
        <f t="shared" si="448"/>
        <v>0</v>
      </c>
    </row>
    <row r="4525" spans="1:38" x14ac:dyDescent="0.3">
      <c r="A4525">
        <v>4524</v>
      </c>
      <c r="B4525" t="s">
        <v>20</v>
      </c>
      <c r="C4525" t="s">
        <v>31</v>
      </c>
      <c r="D4525">
        <v>24</v>
      </c>
      <c r="E4525">
        <v>2128574292.41592</v>
      </c>
      <c r="F4525">
        <v>5722344.7880931403</v>
      </c>
      <c r="G4525">
        <v>4484802154.9280596</v>
      </c>
      <c r="H4525">
        <v>766142116.44209898</v>
      </c>
      <c r="I4525">
        <v>508734.29627071298</v>
      </c>
      <c r="J4525">
        <v>-2605043.3944721199</v>
      </c>
      <c r="K4525">
        <v>1505.97693542252</v>
      </c>
      <c r="L4525">
        <v>398775.60975142499</v>
      </c>
      <c r="M4525">
        <v>437363.81590275298</v>
      </c>
      <c r="Y4525" s="15">
        <f t="shared" si="442"/>
        <v>1</v>
      </c>
      <c r="Z4525" s="15">
        <f t="shared" si="443"/>
        <v>1</v>
      </c>
      <c r="AD4525" s="15">
        <f t="shared" si="444"/>
        <v>1</v>
      </c>
      <c r="AE4525" s="15">
        <f t="shared" si="445"/>
        <v>1</v>
      </c>
      <c r="AI4525" t="str">
        <f t="shared" si="446"/>
        <v/>
      </c>
      <c r="AJ4525" t="str">
        <f t="shared" si="447"/>
        <v/>
      </c>
      <c r="AL4525">
        <f t="shared" si="448"/>
        <v>0</v>
      </c>
    </row>
    <row r="4526" spans="1:38" x14ac:dyDescent="0.3">
      <c r="A4526">
        <v>4525</v>
      </c>
      <c r="B4526" t="s">
        <v>20</v>
      </c>
      <c r="C4526" t="s">
        <v>31</v>
      </c>
      <c r="D4526">
        <v>25</v>
      </c>
      <c r="E4526">
        <v>2708666292.3007302</v>
      </c>
      <c r="F4526">
        <v>5839744.6411239002</v>
      </c>
      <c r="G4526">
        <v>4486309367.26752</v>
      </c>
      <c r="H4526">
        <v>661940490.09607303</v>
      </c>
      <c r="I4526">
        <v>476102.02192862099</v>
      </c>
      <c r="J4526">
        <v>-2551623.8700494799</v>
      </c>
      <c r="K4526">
        <v>1390.3332891018699</v>
      </c>
      <c r="L4526">
        <v>381098.620754292</v>
      </c>
      <c r="M4526">
        <v>414438.51363259798</v>
      </c>
      <c r="Y4526" s="15">
        <f t="shared" si="442"/>
        <v>1</v>
      </c>
      <c r="Z4526" s="15">
        <f t="shared" si="443"/>
        <v>1</v>
      </c>
      <c r="AD4526" s="15">
        <f t="shared" si="444"/>
        <v>1</v>
      </c>
      <c r="AE4526" s="15">
        <f t="shared" si="445"/>
        <v>1</v>
      </c>
      <c r="AI4526" t="str">
        <f t="shared" si="446"/>
        <v/>
      </c>
      <c r="AJ4526" t="str">
        <f t="shared" si="447"/>
        <v/>
      </c>
      <c r="AL4526">
        <f t="shared" si="448"/>
        <v>0</v>
      </c>
    </row>
    <row r="4527" spans="1:38" x14ac:dyDescent="0.3">
      <c r="A4527">
        <v>4526</v>
      </c>
      <c r="B4527" t="s">
        <v>20</v>
      </c>
      <c r="C4527" t="s">
        <v>31</v>
      </c>
      <c r="D4527">
        <v>26</v>
      </c>
      <c r="E4527">
        <v>1859264107.77055</v>
      </c>
      <c r="F4527">
        <v>5823127.8022464998</v>
      </c>
      <c r="G4527">
        <v>4485528582.2248802</v>
      </c>
      <c r="H4527">
        <v>529767474.65102702</v>
      </c>
      <c r="I4527">
        <v>490382.58431206702</v>
      </c>
      <c r="J4527">
        <v>-2614774.6911220602</v>
      </c>
      <c r="K4527">
        <v>1080.3146188281</v>
      </c>
      <c r="L4527">
        <v>414348.99416852102</v>
      </c>
      <c r="M4527">
        <v>441031.74151445302</v>
      </c>
      <c r="Y4527" s="15">
        <f t="shared" si="442"/>
        <v>1</v>
      </c>
      <c r="Z4527" s="15">
        <f t="shared" si="443"/>
        <v>1</v>
      </c>
      <c r="AD4527" s="15">
        <f t="shared" si="444"/>
        <v>1</v>
      </c>
      <c r="AE4527" s="15">
        <f t="shared" si="445"/>
        <v>1</v>
      </c>
      <c r="AI4527" t="str">
        <f t="shared" si="446"/>
        <v/>
      </c>
      <c r="AJ4527" t="str">
        <f t="shared" si="447"/>
        <v/>
      </c>
      <c r="AL4527">
        <f t="shared" si="448"/>
        <v>0</v>
      </c>
    </row>
    <row r="4528" spans="1:38" x14ac:dyDescent="0.3">
      <c r="A4528">
        <v>4527</v>
      </c>
      <c r="B4528" t="s">
        <v>20</v>
      </c>
      <c r="C4528" t="s">
        <v>31</v>
      </c>
      <c r="D4528">
        <v>27</v>
      </c>
      <c r="E4528">
        <v>2304001510.5050302</v>
      </c>
      <c r="F4528">
        <v>6088803.89642742</v>
      </c>
      <c r="G4528">
        <v>4487299381.9242201</v>
      </c>
      <c r="H4528">
        <v>1045781659.9977</v>
      </c>
      <c r="I4528">
        <v>510039.58318498498</v>
      </c>
      <c r="J4528">
        <v>-2759228.7179803802</v>
      </c>
      <c r="K4528">
        <v>2050.3931351116498</v>
      </c>
      <c r="L4528">
        <v>359946.31034243997</v>
      </c>
      <c r="M4528">
        <v>412619.094437216</v>
      </c>
      <c r="Y4528" s="15">
        <f t="shared" si="442"/>
        <v>1</v>
      </c>
      <c r="Z4528" s="15">
        <f t="shared" si="443"/>
        <v>1</v>
      </c>
      <c r="AD4528" s="15">
        <f t="shared" si="444"/>
        <v>1</v>
      </c>
      <c r="AE4528" s="15">
        <f t="shared" si="445"/>
        <v>1</v>
      </c>
      <c r="AI4528" t="str">
        <f t="shared" si="446"/>
        <v/>
      </c>
      <c r="AJ4528" t="str">
        <f t="shared" si="447"/>
        <v/>
      </c>
      <c r="AL4528">
        <f t="shared" si="448"/>
        <v>0</v>
      </c>
    </row>
    <row r="4529" spans="1:38" x14ac:dyDescent="0.3">
      <c r="A4529">
        <v>4528</v>
      </c>
      <c r="B4529" t="s">
        <v>20</v>
      </c>
      <c r="C4529" t="s">
        <v>31</v>
      </c>
      <c r="D4529">
        <v>28</v>
      </c>
      <c r="E4529">
        <v>1931143221.352</v>
      </c>
      <c r="F4529">
        <v>5749238.0829849802</v>
      </c>
      <c r="G4529">
        <v>4486950162.4797602</v>
      </c>
      <c r="H4529">
        <v>430574604.48909199</v>
      </c>
      <c r="I4529">
        <v>541048.88213373895</v>
      </c>
      <c r="J4529">
        <v>-2955441.39443684</v>
      </c>
      <c r="K4529">
        <v>795.81460882246199</v>
      </c>
      <c r="L4529">
        <v>479251.70776868699</v>
      </c>
      <c r="M4529">
        <v>500938.41738166398</v>
      </c>
      <c r="Y4529" s="15">
        <f t="shared" si="442"/>
        <v>1</v>
      </c>
      <c r="Z4529" s="15">
        <f t="shared" si="443"/>
        <v>1</v>
      </c>
      <c r="AD4529" s="15">
        <f t="shared" si="444"/>
        <v>1</v>
      </c>
      <c r="AE4529" s="15">
        <f t="shared" si="445"/>
        <v>1</v>
      </c>
      <c r="AI4529" t="str">
        <f t="shared" si="446"/>
        <v/>
      </c>
      <c r="AJ4529" t="str">
        <f t="shared" si="447"/>
        <v/>
      </c>
      <c r="AL4529">
        <f t="shared" si="448"/>
        <v>0</v>
      </c>
    </row>
    <row r="4530" spans="1:38" x14ac:dyDescent="0.3">
      <c r="A4530">
        <v>4529</v>
      </c>
      <c r="B4530" t="s">
        <v>20</v>
      </c>
      <c r="C4530" t="s">
        <v>31</v>
      </c>
      <c r="D4530">
        <v>29</v>
      </c>
      <c r="E4530">
        <v>1970806670.52723</v>
      </c>
      <c r="F4530">
        <v>5971808.0963933999</v>
      </c>
      <c r="G4530">
        <v>4485974561.3810196</v>
      </c>
      <c r="H4530">
        <v>783940461.56123197</v>
      </c>
      <c r="I4530">
        <v>521568.66846896103</v>
      </c>
      <c r="J4530">
        <v>-2711427.8251943602</v>
      </c>
      <c r="K4530">
        <v>1503.04362388648</v>
      </c>
      <c r="L4530">
        <v>409055.517693609</v>
      </c>
      <c r="M4530">
        <v>448540.171378456</v>
      </c>
      <c r="Y4530" s="15">
        <f t="shared" si="442"/>
        <v>1</v>
      </c>
      <c r="Z4530" s="15">
        <f t="shared" si="443"/>
        <v>1</v>
      </c>
      <c r="AD4530" s="15">
        <f t="shared" si="444"/>
        <v>1</v>
      </c>
      <c r="AE4530" s="15">
        <f t="shared" si="445"/>
        <v>1</v>
      </c>
      <c r="AI4530" t="str">
        <f t="shared" si="446"/>
        <v/>
      </c>
      <c r="AJ4530" t="str">
        <f t="shared" si="447"/>
        <v/>
      </c>
      <c r="AL4530">
        <f t="shared" si="448"/>
        <v>0</v>
      </c>
    </row>
    <row r="4531" spans="1:38" x14ac:dyDescent="0.3">
      <c r="A4531">
        <v>4530</v>
      </c>
      <c r="B4531" t="s">
        <v>20</v>
      </c>
      <c r="C4531" t="s">
        <v>31</v>
      </c>
      <c r="D4531">
        <v>30</v>
      </c>
      <c r="E4531">
        <v>2364013741.2261701</v>
      </c>
      <c r="F4531">
        <v>5367456.9080377202</v>
      </c>
      <c r="G4531">
        <v>4483780480.1373997</v>
      </c>
      <c r="H4531">
        <v>848233176.77682304</v>
      </c>
      <c r="I4531">
        <v>443362.65273754997</v>
      </c>
      <c r="J4531">
        <v>-2436365.3639488202</v>
      </c>
      <c r="K4531">
        <v>1913.1813912141599</v>
      </c>
      <c r="L4531">
        <v>321622.04615974601</v>
      </c>
      <c r="M4531">
        <v>364344.92483643797</v>
      </c>
      <c r="Y4531" s="15">
        <f t="shared" si="442"/>
        <v>1</v>
      </c>
      <c r="Z4531" s="15">
        <f t="shared" si="443"/>
        <v>1</v>
      </c>
      <c r="AD4531" s="15">
        <f t="shared" si="444"/>
        <v>1</v>
      </c>
      <c r="AE4531" s="15">
        <f t="shared" si="445"/>
        <v>1</v>
      </c>
      <c r="AI4531" t="str">
        <f t="shared" si="446"/>
        <v/>
      </c>
      <c r="AJ4531" t="str">
        <f t="shared" si="447"/>
        <v/>
      </c>
      <c r="AL4531">
        <f t="shared" si="448"/>
        <v>0</v>
      </c>
    </row>
    <row r="4532" spans="1:38" x14ac:dyDescent="0.3">
      <c r="A4532">
        <v>4531</v>
      </c>
      <c r="B4532" t="s">
        <v>20</v>
      </c>
      <c r="C4532" t="s">
        <v>31</v>
      </c>
      <c r="D4532">
        <v>31</v>
      </c>
      <c r="E4532">
        <v>2333229148.2865701</v>
      </c>
      <c r="F4532">
        <v>6582049.8858572496</v>
      </c>
      <c r="G4532">
        <v>4488280596.9193201</v>
      </c>
      <c r="H4532">
        <v>536630065.54513401</v>
      </c>
      <c r="I4532">
        <v>519714.61563116102</v>
      </c>
      <c r="J4532">
        <v>-2772657.0237073898</v>
      </c>
      <c r="K4532">
        <v>1032.5475740054601</v>
      </c>
      <c r="L4532">
        <v>442696.08879683597</v>
      </c>
      <c r="M4532">
        <v>469724.48359703401</v>
      </c>
      <c r="Y4532" s="15">
        <f t="shared" si="442"/>
        <v>1</v>
      </c>
      <c r="Z4532" s="15">
        <f t="shared" si="443"/>
        <v>1</v>
      </c>
      <c r="AD4532" s="15">
        <f t="shared" si="444"/>
        <v>1</v>
      </c>
      <c r="AE4532" s="15">
        <f t="shared" si="445"/>
        <v>1</v>
      </c>
      <c r="AI4532" t="str">
        <f t="shared" si="446"/>
        <v/>
      </c>
      <c r="AJ4532" t="str">
        <f t="shared" si="447"/>
        <v/>
      </c>
      <c r="AL4532">
        <f t="shared" si="448"/>
        <v>0</v>
      </c>
    </row>
    <row r="4533" spans="1:38" x14ac:dyDescent="0.3">
      <c r="A4533">
        <v>4532</v>
      </c>
      <c r="B4533" t="s">
        <v>20</v>
      </c>
      <c r="C4533" t="s">
        <v>31</v>
      </c>
      <c r="D4533">
        <v>32</v>
      </c>
      <c r="E4533">
        <v>2289242862.73277</v>
      </c>
      <c r="F4533">
        <v>5775623.7556964401</v>
      </c>
      <c r="G4533">
        <v>4485666875.6068602</v>
      </c>
      <c r="H4533">
        <v>444011975.13167697</v>
      </c>
      <c r="I4533">
        <v>531671.55039972696</v>
      </c>
      <c r="J4533">
        <v>-2744109.3660306898</v>
      </c>
      <c r="K4533">
        <v>835.12457041919004</v>
      </c>
      <c r="L4533">
        <v>467945.81004878</v>
      </c>
      <c r="M4533">
        <v>490309.31841405103</v>
      </c>
      <c r="Y4533" s="15">
        <f t="shared" si="442"/>
        <v>1</v>
      </c>
      <c r="Z4533" s="15">
        <f t="shared" si="443"/>
        <v>1</v>
      </c>
      <c r="AD4533" s="15">
        <f t="shared" si="444"/>
        <v>1</v>
      </c>
      <c r="AE4533" s="15">
        <f t="shared" si="445"/>
        <v>1</v>
      </c>
      <c r="AI4533" t="str">
        <f t="shared" si="446"/>
        <v/>
      </c>
      <c r="AJ4533" t="str">
        <f t="shared" si="447"/>
        <v/>
      </c>
      <c r="AL4533">
        <f t="shared" si="448"/>
        <v>0</v>
      </c>
    </row>
    <row r="4534" spans="1:38" x14ac:dyDescent="0.3">
      <c r="A4534">
        <v>4533</v>
      </c>
      <c r="B4534" t="s">
        <v>20</v>
      </c>
      <c r="C4534" t="s">
        <v>31</v>
      </c>
      <c r="D4534">
        <v>33</v>
      </c>
      <c r="E4534">
        <v>1672714630.8404</v>
      </c>
      <c r="F4534">
        <v>5246332.87982505</v>
      </c>
      <c r="G4534">
        <v>4484579728.5700197</v>
      </c>
      <c r="H4534">
        <v>568914026.34630203</v>
      </c>
      <c r="I4534">
        <v>477501.06260275102</v>
      </c>
      <c r="J4534">
        <v>-2616137.8002691302</v>
      </c>
      <c r="K4534">
        <v>1191.4403357455999</v>
      </c>
      <c r="L4534">
        <v>395849.05870307097</v>
      </c>
      <c r="M4534">
        <v>424503.49664597202</v>
      </c>
      <c r="Y4534" s="15">
        <f t="shared" ref="Y4534:Y4597" si="449">IF(K4534&lt;cet_BRA_lo,1,0)</f>
        <v>1</v>
      </c>
      <c r="Z4534" s="15">
        <f t="shared" ref="Z4534:Z4597" si="450">IF(K4534&lt;cet_BRA_hi,1,0)</f>
        <v>1</v>
      </c>
      <c r="AD4534" s="15">
        <f t="shared" ref="AD4534:AD4597" si="451">IF(L4534&lt;0,0,1)</f>
        <v>1</v>
      </c>
      <c r="AE4534" s="15">
        <f t="shared" ref="AE4534:AE4597" si="452">IF(M4534&lt;0,0,1)</f>
        <v>1</v>
      </c>
      <c r="AI4534" t="str">
        <f t="shared" ref="AI4534:AI4597" si="453">IF(Y4534&lt;&gt;AD4534,"ERROR!","")</f>
        <v/>
      </c>
      <c r="AJ4534" t="str">
        <f t="shared" ref="AJ4534:AJ4597" si="454">IF(Z4534&lt;&gt;AE4534,"ERROR!","")</f>
        <v/>
      </c>
      <c r="AL4534">
        <f t="shared" si="448"/>
        <v>0</v>
      </c>
    </row>
    <row r="4535" spans="1:38" x14ac:dyDescent="0.3">
      <c r="A4535">
        <v>4534</v>
      </c>
      <c r="B4535" t="s">
        <v>20</v>
      </c>
      <c r="C4535" t="s">
        <v>31</v>
      </c>
      <c r="D4535">
        <v>34</v>
      </c>
      <c r="E4535">
        <v>1782936842.0034299</v>
      </c>
      <c r="F4535">
        <v>5942575.2976856101</v>
      </c>
      <c r="G4535">
        <v>4483745998.0245705</v>
      </c>
      <c r="H4535">
        <v>444807883.14818299</v>
      </c>
      <c r="I4535">
        <v>514445.08972922398</v>
      </c>
      <c r="J4535">
        <v>-2545267.0051212301</v>
      </c>
      <c r="K4535">
        <v>864.63626930972396</v>
      </c>
      <c r="L4535">
        <v>450605.11861324398</v>
      </c>
      <c r="M4535">
        <v>473008.71440088702</v>
      </c>
      <c r="Y4535" s="15">
        <f t="shared" si="449"/>
        <v>1</v>
      </c>
      <c r="Z4535" s="15">
        <f t="shared" si="450"/>
        <v>1</v>
      </c>
      <c r="AD4535" s="15">
        <f t="shared" si="451"/>
        <v>1</v>
      </c>
      <c r="AE4535" s="15">
        <f t="shared" si="452"/>
        <v>1</v>
      </c>
      <c r="AI4535" t="str">
        <f t="shared" si="453"/>
        <v/>
      </c>
      <c r="AJ4535" t="str">
        <f t="shared" si="454"/>
        <v/>
      </c>
      <c r="AL4535">
        <f t="shared" si="448"/>
        <v>0</v>
      </c>
    </row>
    <row r="4536" spans="1:38" x14ac:dyDescent="0.3">
      <c r="A4536">
        <v>4535</v>
      </c>
      <c r="B4536" t="s">
        <v>20</v>
      </c>
      <c r="C4536" t="s">
        <v>31</v>
      </c>
      <c r="D4536">
        <v>35</v>
      </c>
      <c r="E4536">
        <v>2354057961.0689702</v>
      </c>
      <c r="F4536">
        <v>5541722.1474406803</v>
      </c>
      <c r="G4536">
        <v>4484300339.5307798</v>
      </c>
      <c r="H4536">
        <v>945774223.39322996</v>
      </c>
      <c r="I4536">
        <v>473114.23809587298</v>
      </c>
      <c r="J4536">
        <v>-2482464.3652772899</v>
      </c>
      <c r="K4536">
        <v>1999.0398665651201</v>
      </c>
      <c r="L4536">
        <v>337374.28970213502</v>
      </c>
      <c r="M4536">
        <v>385010.008874438</v>
      </c>
      <c r="Y4536" s="15">
        <f t="shared" si="449"/>
        <v>1</v>
      </c>
      <c r="Z4536" s="15">
        <f t="shared" si="450"/>
        <v>1</v>
      </c>
      <c r="AD4536" s="15">
        <f t="shared" si="451"/>
        <v>1</v>
      </c>
      <c r="AE4536" s="15">
        <f t="shared" si="452"/>
        <v>1</v>
      </c>
      <c r="AI4536" t="str">
        <f t="shared" si="453"/>
        <v/>
      </c>
      <c r="AJ4536" t="str">
        <f t="shared" si="454"/>
        <v/>
      </c>
      <c r="AL4536">
        <f t="shared" si="448"/>
        <v>0</v>
      </c>
    </row>
    <row r="4537" spans="1:38" x14ac:dyDescent="0.3">
      <c r="A4537">
        <v>4536</v>
      </c>
      <c r="B4537" t="s">
        <v>20</v>
      </c>
      <c r="C4537" t="s">
        <v>31</v>
      </c>
      <c r="D4537">
        <v>36</v>
      </c>
      <c r="E4537">
        <v>2559329167.99543</v>
      </c>
      <c r="F4537">
        <v>6398197.7110650204</v>
      </c>
      <c r="G4537">
        <v>4486926428.9216099</v>
      </c>
      <c r="H4537">
        <v>868533410.04521596</v>
      </c>
      <c r="I4537">
        <v>551426.69675990799</v>
      </c>
      <c r="J4537">
        <v>-2799718.3712348901</v>
      </c>
      <c r="K4537">
        <v>1575.0659428507399</v>
      </c>
      <c r="L4537">
        <v>426772.54850579897</v>
      </c>
      <c r="M4537">
        <v>470517.88707533502</v>
      </c>
      <c r="Y4537" s="15">
        <f t="shared" si="449"/>
        <v>1</v>
      </c>
      <c r="Z4537" s="15">
        <f t="shared" si="450"/>
        <v>1</v>
      </c>
      <c r="AD4537" s="15">
        <f t="shared" si="451"/>
        <v>1</v>
      </c>
      <c r="AE4537" s="15">
        <f t="shared" si="452"/>
        <v>1</v>
      </c>
      <c r="AI4537" t="str">
        <f t="shared" si="453"/>
        <v/>
      </c>
      <c r="AJ4537" t="str">
        <f t="shared" si="454"/>
        <v/>
      </c>
      <c r="AL4537">
        <f t="shared" si="448"/>
        <v>0</v>
      </c>
    </row>
    <row r="4538" spans="1:38" x14ac:dyDescent="0.3">
      <c r="A4538">
        <v>4537</v>
      </c>
      <c r="B4538" t="s">
        <v>20</v>
      </c>
      <c r="C4538" t="s">
        <v>31</v>
      </c>
      <c r="D4538">
        <v>37</v>
      </c>
      <c r="E4538">
        <v>2496079231.4714499</v>
      </c>
      <c r="F4538">
        <v>6464032.9636339797</v>
      </c>
      <c r="G4538">
        <v>4486361810.6175499</v>
      </c>
      <c r="H4538">
        <v>800647065.546736</v>
      </c>
      <c r="I4538">
        <v>549223.94672536699</v>
      </c>
      <c r="J4538">
        <v>-2638828.10255718</v>
      </c>
      <c r="K4538">
        <v>1457.7788720255701</v>
      </c>
      <c r="L4538">
        <v>434313.02118862199</v>
      </c>
      <c r="M4538">
        <v>474639.13478651398</v>
      </c>
      <c r="Y4538" s="15">
        <f t="shared" si="449"/>
        <v>1</v>
      </c>
      <c r="Z4538" s="15">
        <f t="shared" si="450"/>
        <v>1</v>
      </c>
      <c r="AD4538" s="15">
        <f t="shared" si="451"/>
        <v>1</v>
      </c>
      <c r="AE4538" s="15">
        <f t="shared" si="452"/>
        <v>1</v>
      </c>
      <c r="AI4538" t="str">
        <f t="shared" si="453"/>
        <v/>
      </c>
      <c r="AJ4538" t="str">
        <f t="shared" si="454"/>
        <v/>
      </c>
      <c r="AL4538">
        <f t="shared" si="448"/>
        <v>0</v>
      </c>
    </row>
    <row r="4539" spans="1:38" x14ac:dyDescent="0.3">
      <c r="A4539">
        <v>4538</v>
      </c>
      <c r="B4539" t="s">
        <v>20</v>
      </c>
      <c r="C4539" t="s">
        <v>31</v>
      </c>
      <c r="D4539">
        <v>38</v>
      </c>
      <c r="E4539">
        <v>2647344280.8003802</v>
      </c>
      <c r="F4539">
        <v>5757416.8255726704</v>
      </c>
      <c r="G4539">
        <v>4485937168.8557796</v>
      </c>
      <c r="H4539">
        <v>657342087.34124696</v>
      </c>
      <c r="I4539">
        <v>463841.42864491203</v>
      </c>
      <c r="J4539">
        <v>-2548811.0611505499</v>
      </c>
      <c r="K4539">
        <v>1417.16984888917</v>
      </c>
      <c r="L4539">
        <v>369498.00205774698</v>
      </c>
      <c r="M4539">
        <v>402606.28762761498</v>
      </c>
      <c r="Y4539" s="15">
        <f t="shared" si="449"/>
        <v>1</v>
      </c>
      <c r="Z4539" s="15">
        <f t="shared" si="450"/>
        <v>1</v>
      </c>
      <c r="AD4539" s="15">
        <f t="shared" si="451"/>
        <v>1</v>
      </c>
      <c r="AE4539" s="15">
        <f t="shared" si="452"/>
        <v>1</v>
      </c>
      <c r="AI4539" t="str">
        <f t="shared" si="453"/>
        <v/>
      </c>
      <c r="AJ4539" t="str">
        <f t="shared" si="454"/>
        <v/>
      </c>
      <c r="AL4539">
        <f t="shared" si="448"/>
        <v>0</v>
      </c>
    </row>
    <row r="4540" spans="1:38" x14ac:dyDescent="0.3">
      <c r="A4540">
        <v>4539</v>
      </c>
      <c r="B4540" t="s">
        <v>20</v>
      </c>
      <c r="C4540" t="s">
        <v>31</v>
      </c>
      <c r="D4540">
        <v>39</v>
      </c>
      <c r="E4540">
        <v>3851482723.40098</v>
      </c>
      <c r="F4540">
        <v>6155143.2413948104</v>
      </c>
      <c r="G4540">
        <v>4487296305.2177896</v>
      </c>
      <c r="H4540">
        <v>1323729622.81971</v>
      </c>
      <c r="I4540">
        <v>501662.60626634798</v>
      </c>
      <c r="J4540">
        <v>-2603828.26050568</v>
      </c>
      <c r="K4540">
        <v>2638.6850570179899</v>
      </c>
      <c r="L4540">
        <v>311677.52711696399</v>
      </c>
      <c r="M4540">
        <v>378349.68947138399</v>
      </c>
      <c r="Y4540" s="15">
        <f t="shared" si="449"/>
        <v>1</v>
      </c>
      <c r="Z4540" s="15">
        <f t="shared" si="450"/>
        <v>1</v>
      </c>
      <c r="AD4540" s="15">
        <f t="shared" si="451"/>
        <v>1</v>
      </c>
      <c r="AE4540" s="15">
        <f t="shared" si="452"/>
        <v>1</v>
      </c>
      <c r="AI4540" t="str">
        <f t="shared" si="453"/>
        <v/>
      </c>
      <c r="AJ4540" t="str">
        <f t="shared" si="454"/>
        <v/>
      </c>
      <c r="AL4540">
        <f t="shared" si="448"/>
        <v>0</v>
      </c>
    </row>
    <row r="4541" spans="1:38" x14ac:dyDescent="0.3">
      <c r="A4541">
        <v>4540</v>
      </c>
      <c r="B4541" t="s">
        <v>20</v>
      </c>
      <c r="C4541" t="s">
        <v>31</v>
      </c>
      <c r="D4541">
        <v>40</v>
      </c>
      <c r="E4541">
        <v>1667319026.6319301</v>
      </c>
      <c r="F4541">
        <v>5713664.76723924</v>
      </c>
      <c r="G4541">
        <v>4483067503.6272297</v>
      </c>
      <c r="H4541">
        <v>541925589.38422894</v>
      </c>
      <c r="I4541">
        <v>448426.55994463997</v>
      </c>
      <c r="J4541">
        <v>-2252338.25485325</v>
      </c>
      <c r="K4541">
        <v>1208.5046645121399</v>
      </c>
      <c r="L4541">
        <v>370648.00591264199</v>
      </c>
      <c r="M4541">
        <v>397943.119851753</v>
      </c>
      <c r="Y4541" s="15">
        <f t="shared" si="449"/>
        <v>1</v>
      </c>
      <c r="Z4541" s="15">
        <f t="shared" si="450"/>
        <v>1</v>
      </c>
      <c r="AD4541" s="15">
        <f t="shared" si="451"/>
        <v>1</v>
      </c>
      <c r="AE4541" s="15">
        <f t="shared" si="452"/>
        <v>1</v>
      </c>
      <c r="AI4541" t="str">
        <f t="shared" si="453"/>
        <v/>
      </c>
      <c r="AJ4541" t="str">
        <f t="shared" si="454"/>
        <v/>
      </c>
      <c r="AL4541">
        <f t="shared" si="448"/>
        <v>0</v>
      </c>
    </row>
    <row r="4542" spans="1:38" x14ac:dyDescent="0.3">
      <c r="A4542">
        <v>4541</v>
      </c>
      <c r="B4542" t="s">
        <v>20</v>
      </c>
      <c r="C4542" t="s">
        <v>31</v>
      </c>
      <c r="D4542">
        <v>41</v>
      </c>
      <c r="E4542">
        <v>2139811025.4447801</v>
      </c>
      <c r="F4542">
        <v>6511790.2410517298</v>
      </c>
      <c r="G4542">
        <v>4486108815.1124296</v>
      </c>
      <c r="H4542">
        <v>914720606.48518097</v>
      </c>
      <c r="I4542">
        <v>552047.95867566904</v>
      </c>
      <c r="J4542">
        <v>-2664230.80180836</v>
      </c>
      <c r="K4542">
        <v>1656.95858866962</v>
      </c>
      <c r="L4542">
        <v>420764.90522818302</v>
      </c>
      <c r="M4542">
        <v>466836.54987008899</v>
      </c>
      <c r="Y4542" s="15">
        <f t="shared" si="449"/>
        <v>1</v>
      </c>
      <c r="Z4542" s="15">
        <f t="shared" si="450"/>
        <v>1</v>
      </c>
      <c r="AD4542" s="15">
        <f t="shared" si="451"/>
        <v>1</v>
      </c>
      <c r="AE4542" s="15">
        <f t="shared" si="452"/>
        <v>1</v>
      </c>
      <c r="AI4542" t="str">
        <f t="shared" si="453"/>
        <v/>
      </c>
      <c r="AJ4542" t="str">
        <f t="shared" si="454"/>
        <v/>
      </c>
      <c r="AL4542">
        <f t="shared" si="448"/>
        <v>0</v>
      </c>
    </row>
    <row r="4543" spans="1:38" x14ac:dyDescent="0.3">
      <c r="A4543">
        <v>4542</v>
      </c>
      <c r="B4543" t="s">
        <v>20</v>
      </c>
      <c r="C4543" t="s">
        <v>31</v>
      </c>
      <c r="D4543">
        <v>42</v>
      </c>
      <c r="E4543">
        <v>2216975391.7448001</v>
      </c>
      <c r="F4543">
        <v>5628467.5391471703</v>
      </c>
      <c r="G4543">
        <v>4486165135.4841204</v>
      </c>
      <c r="H4543">
        <v>618289150.57590902</v>
      </c>
      <c r="I4543">
        <v>448933.45106552</v>
      </c>
      <c r="J4543">
        <v>-2509259.4132242198</v>
      </c>
      <c r="K4543">
        <v>1377.2400989688599</v>
      </c>
      <c r="L4543">
        <v>360195.00237903302</v>
      </c>
      <c r="M4543">
        <v>391336.31244608702</v>
      </c>
      <c r="Y4543" s="15">
        <f t="shared" si="449"/>
        <v>1</v>
      </c>
      <c r="Z4543" s="15">
        <f t="shared" si="450"/>
        <v>1</v>
      </c>
      <c r="AD4543" s="15">
        <f t="shared" si="451"/>
        <v>1</v>
      </c>
      <c r="AE4543" s="15">
        <f t="shared" si="452"/>
        <v>1</v>
      </c>
      <c r="AI4543" t="str">
        <f t="shared" si="453"/>
        <v/>
      </c>
      <c r="AJ4543" t="str">
        <f t="shared" si="454"/>
        <v/>
      </c>
      <c r="AL4543">
        <f t="shared" si="448"/>
        <v>0</v>
      </c>
    </row>
    <row r="4544" spans="1:38" x14ac:dyDescent="0.3">
      <c r="A4544">
        <v>4543</v>
      </c>
      <c r="B4544" t="s">
        <v>20</v>
      </c>
      <c r="C4544" t="s">
        <v>31</v>
      </c>
      <c r="D4544">
        <v>43</v>
      </c>
      <c r="E4544">
        <v>2626378211.4362402</v>
      </c>
      <c r="F4544">
        <v>6038186.8682728196</v>
      </c>
      <c r="G4544">
        <v>4484728379.5585699</v>
      </c>
      <c r="H4544">
        <v>816398400.49373198</v>
      </c>
      <c r="I4544">
        <v>491711.884641752</v>
      </c>
      <c r="J4544">
        <v>-2441933.72117233</v>
      </c>
      <c r="K4544">
        <v>1660.3186255881101</v>
      </c>
      <c r="L4544">
        <v>374540.28701228899</v>
      </c>
      <c r="M4544">
        <v>415659.74657961499</v>
      </c>
      <c r="Y4544" s="15">
        <f t="shared" si="449"/>
        <v>1</v>
      </c>
      <c r="Z4544" s="15">
        <f t="shared" si="450"/>
        <v>1</v>
      </c>
      <c r="AD4544" s="15">
        <f t="shared" si="451"/>
        <v>1</v>
      </c>
      <c r="AE4544" s="15">
        <f t="shared" si="452"/>
        <v>1</v>
      </c>
      <c r="AI4544" t="str">
        <f t="shared" si="453"/>
        <v/>
      </c>
      <c r="AJ4544" t="str">
        <f t="shared" si="454"/>
        <v/>
      </c>
      <c r="AL4544">
        <f t="shared" si="448"/>
        <v>0</v>
      </c>
    </row>
    <row r="4545" spans="1:38" x14ac:dyDescent="0.3">
      <c r="A4545">
        <v>4544</v>
      </c>
      <c r="B4545" t="s">
        <v>20</v>
      </c>
      <c r="C4545" t="s">
        <v>31</v>
      </c>
      <c r="D4545">
        <v>44</v>
      </c>
      <c r="E4545">
        <v>1824645413.38743</v>
      </c>
      <c r="F4545">
        <v>5465480.2937314501</v>
      </c>
      <c r="G4545">
        <v>4483260695.97264</v>
      </c>
      <c r="H4545">
        <v>571764546.80560005</v>
      </c>
      <c r="I4545">
        <v>449658.60393246298</v>
      </c>
      <c r="J4545">
        <v>-2353620.32538414</v>
      </c>
      <c r="K4545">
        <v>1271.5525552169299</v>
      </c>
      <c r="L4545">
        <v>367597.48600697197</v>
      </c>
      <c r="M4545">
        <v>396395.49583916302</v>
      </c>
      <c r="Y4545" s="15">
        <f t="shared" si="449"/>
        <v>1</v>
      </c>
      <c r="Z4545" s="15">
        <f t="shared" si="450"/>
        <v>1</v>
      </c>
      <c r="AD4545" s="15">
        <f t="shared" si="451"/>
        <v>1</v>
      </c>
      <c r="AE4545" s="15">
        <f t="shared" si="452"/>
        <v>1</v>
      </c>
      <c r="AI4545" t="str">
        <f t="shared" si="453"/>
        <v/>
      </c>
      <c r="AJ4545" t="str">
        <f t="shared" si="454"/>
        <v/>
      </c>
      <c r="AL4545">
        <f t="shared" si="448"/>
        <v>0</v>
      </c>
    </row>
    <row r="4546" spans="1:38" x14ac:dyDescent="0.3">
      <c r="A4546">
        <v>4545</v>
      </c>
      <c r="B4546" t="s">
        <v>20</v>
      </c>
      <c r="C4546" t="s">
        <v>31</v>
      </c>
      <c r="D4546">
        <v>45</v>
      </c>
      <c r="E4546">
        <v>2121361110.5441899</v>
      </c>
      <c r="F4546">
        <v>5941261.0599648599</v>
      </c>
      <c r="G4546">
        <v>4485428049.3408003</v>
      </c>
      <c r="H4546">
        <v>673186689.49610698</v>
      </c>
      <c r="I4546">
        <v>500436.38249326299</v>
      </c>
      <c r="J4546">
        <v>-2556422.84937954</v>
      </c>
      <c r="K4546">
        <v>1345.19933611176</v>
      </c>
      <c r="L4546">
        <v>403818.89786388999</v>
      </c>
      <c r="M4546">
        <v>437725.22698366299</v>
      </c>
      <c r="Y4546" s="15">
        <f t="shared" si="449"/>
        <v>1</v>
      </c>
      <c r="Z4546" s="15">
        <f t="shared" si="450"/>
        <v>1</v>
      </c>
      <c r="AD4546" s="15">
        <f t="shared" si="451"/>
        <v>1</v>
      </c>
      <c r="AE4546" s="15">
        <f t="shared" si="452"/>
        <v>1</v>
      </c>
      <c r="AI4546" t="str">
        <f t="shared" si="453"/>
        <v/>
      </c>
      <c r="AJ4546" t="str">
        <f t="shared" si="454"/>
        <v/>
      </c>
      <c r="AL4546">
        <f t="shared" ref="AL4546:AL4609" si="455">IF(H4546&lt;0,1,0)</f>
        <v>0</v>
      </c>
    </row>
    <row r="4547" spans="1:38" x14ac:dyDescent="0.3">
      <c r="A4547">
        <v>4546</v>
      </c>
      <c r="B4547" t="s">
        <v>20</v>
      </c>
      <c r="C4547" t="s">
        <v>31</v>
      </c>
      <c r="D4547">
        <v>46</v>
      </c>
      <c r="E4547">
        <v>2310435648.90482</v>
      </c>
      <c r="F4547">
        <v>5951317.8955326304</v>
      </c>
      <c r="G4547">
        <v>4487612340.4114904</v>
      </c>
      <c r="H4547">
        <v>632558818.90261304</v>
      </c>
      <c r="I4547">
        <v>487483.62648296601</v>
      </c>
      <c r="J4547">
        <v>-2651505.2578582801</v>
      </c>
      <c r="K4547">
        <v>1297.6001337036</v>
      </c>
      <c r="L4547">
        <v>396697.15830688801</v>
      </c>
      <c r="M4547">
        <v>428557.18738348997</v>
      </c>
      <c r="Y4547" s="15">
        <f t="shared" si="449"/>
        <v>1</v>
      </c>
      <c r="Z4547" s="15">
        <f t="shared" si="450"/>
        <v>1</v>
      </c>
      <c r="AD4547" s="15">
        <f t="shared" si="451"/>
        <v>1</v>
      </c>
      <c r="AE4547" s="15">
        <f t="shared" si="452"/>
        <v>1</v>
      </c>
      <c r="AI4547" t="str">
        <f t="shared" si="453"/>
        <v/>
      </c>
      <c r="AJ4547" t="str">
        <f t="shared" si="454"/>
        <v/>
      </c>
      <c r="AL4547">
        <f t="shared" si="455"/>
        <v>0</v>
      </c>
    </row>
    <row r="4548" spans="1:38" x14ac:dyDescent="0.3">
      <c r="A4548">
        <v>4547</v>
      </c>
      <c r="B4548" t="s">
        <v>20</v>
      </c>
      <c r="C4548" t="s">
        <v>31</v>
      </c>
      <c r="D4548">
        <v>47</v>
      </c>
      <c r="E4548">
        <v>2874736977.67661</v>
      </c>
      <c r="F4548">
        <v>5769512.7084658304</v>
      </c>
      <c r="G4548">
        <v>4483362403.4593801</v>
      </c>
      <c r="H4548">
        <v>817122878.96122396</v>
      </c>
      <c r="I4548">
        <v>484958.60427359701</v>
      </c>
      <c r="J4548">
        <v>-2363510.6225261702</v>
      </c>
      <c r="K4548">
        <v>1684.9332536024699</v>
      </c>
      <c r="L4548">
        <v>367683.02763164102</v>
      </c>
      <c r="M4548">
        <v>408838.97693612601</v>
      </c>
      <c r="Y4548" s="15">
        <f t="shared" si="449"/>
        <v>1</v>
      </c>
      <c r="Z4548" s="15">
        <f t="shared" si="450"/>
        <v>1</v>
      </c>
      <c r="AD4548" s="15">
        <f t="shared" si="451"/>
        <v>1</v>
      </c>
      <c r="AE4548" s="15">
        <f t="shared" si="452"/>
        <v>1</v>
      </c>
      <c r="AI4548" t="str">
        <f t="shared" si="453"/>
        <v/>
      </c>
      <c r="AJ4548" t="str">
        <f t="shared" si="454"/>
        <v/>
      </c>
      <c r="AL4548">
        <f t="shared" si="455"/>
        <v>0</v>
      </c>
    </row>
    <row r="4549" spans="1:38" x14ac:dyDescent="0.3">
      <c r="A4549">
        <v>4548</v>
      </c>
      <c r="B4549" t="s">
        <v>20</v>
      </c>
      <c r="C4549" t="s">
        <v>31</v>
      </c>
      <c r="D4549">
        <v>48</v>
      </c>
      <c r="E4549">
        <v>2142049846.8067901</v>
      </c>
      <c r="F4549">
        <v>6150041.5538987098</v>
      </c>
      <c r="G4549">
        <v>4487105212.8618402</v>
      </c>
      <c r="H4549">
        <v>499140820.31883103</v>
      </c>
      <c r="I4549">
        <v>547802.31935183704</v>
      </c>
      <c r="J4549">
        <v>-2890031.0968523002</v>
      </c>
      <c r="K4549">
        <v>911.16960021165596</v>
      </c>
      <c r="L4549">
        <v>476164.34538781602</v>
      </c>
      <c r="M4549">
        <v>501304.52298626502</v>
      </c>
      <c r="Y4549" s="15">
        <f t="shared" si="449"/>
        <v>1</v>
      </c>
      <c r="Z4549" s="15">
        <f t="shared" si="450"/>
        <v>1</v>
      </c>
      <c r="AD4549" s="15">
        <f t="shared" si="451"/>
        <v>1</v>
      </c>
      <c r="AE4549" s="15">
        <f t="shared" si="452"/>
        <v>1</v>
      </c>
      <c r="AI4549" t="str">
        <f t="shared" si="453"/>
        <v/>
      </c>
      <c r="AJ4549" t="str">
        <f t="shared" si="454"/>
        <v/>
      </c>
      <c r="AL4549">
        <f t="shared" si="455"/>
        <v>0</v>
      </c>
    </row>
    <row r="4550" spans="1:38" x14ac:dyDescent="0.3">
      <c r="A4550">
        <v>4549</v>
      </c>
      <c r="B4550" t="s">
        <v>20</v>
      </c>
      <c r="C4550" t="s">
        <v>31</v>
      </c>
      <c r="D4550">
        <v>49</v>
      </c>
      <c r="E4550">
        <v>2635806226.1785598</v>
      </c>
      <c r="F4550">
        <v>6091692.9483820898</v>
      </c>
      <c r="G4550">
        <v>4487623515.3192196</v>
      </c>
      <c r="H4550">
        <v>782386779.613837</v>
      </c>
      <c r="I4550">
        <v>501952.404382259</v>
      </c>
      <c r="J4550">
        <v>-2740288.4478616701</v>
      </c>
      <c r="K4550">
        <v>1558.6871838510301</v>
      </c>
      <c r="L4550">
        <v>389662.24203495</v>
      </c>
      <c r="M4550">
        <v>429068.64157087001</v>
      </c>
      <c r="Y4550" s="15">
        <f t="shared" si="449"/>
        <v>1</v>
      </c>
      <c r="Z4550" s="15">
        <f t="shared" si="450"/>
        <v>1</v>
      </c>
      <c r="AD4550" s="15">
        <f t="shared" si="451"/>
        <v>1</v>
      </c>
      <c r="AE4550" s="15">
        <f t="shared" si="452"/>
        <v>1</v>
      </c>
      <c r="AI4550" t="str">
        <f t="shared" si="453"/>
        <v/>
      </c>
      <c r="AJ4550" t="str">
        <f t="shared" si="454"/>
        <v/>
      </c>
      <c r="AL4550">
        <f t="shared" si="455"/>
        <v>0</v>
      </c>
    </row>
    <row r="4551" spans="1:38" x14ac:dyDescent="0.3">
      <c r="A4551">
        <v>4550</v>
      </c>
      <c r="B4551" t="s">
        <v>20</v>
      </c>
      <c r="C4551" t="s">
        <v>31</v>
      </c>
      <c r="D4551">
        <v>50</v>
      </c>
      <c r="E4551">
        <v>3262535680.0343599</v>
      </c>
      <c r="F4551">
        <v>5801737.8886672296</v>
      </c>
      <c r="G4551">
        <v>4486054876.8889399</v>
      </c>
      <c r="H4551">
        <v>1182952503.16377</v>
      </c>
      <c r="I4551">
        <v>497302.24179297697</v>
      </c>
      <c r="J4551">
        <v>-2684552.5716381101</v>
      </c>
      <c r="K4551">
        <v>2378.73953453084</v>
      </c>
      <c r="L4551">
        <v>327521.85683430301</v>
      </c>
      <c r="M4551">
        <v>387103.511568674</v>
      </c>
      <c r="Y4551" s="15">
        <f t="shared" si="449"/>
        <v>1</v>
      </c>
      <c r="Z4551" s="15">
        <f t="shared" si="450"/>
        <v>1</v>
      </c>
      <c r="AD4551" s="15">
        <f t="shared" si="451"/>
        <v>1</v>
      </c>
      <c r="AE4551" s="15">
        <f t="shared" si="452"/>
        <v>1</v>
      </c>
      <c r="AI4551" t="str">
        <f t="shared" si="453"/>
        <v/>
      </c>
      <c r="AJ4551" t="str">
        <f t="shared" si="454"/>
        <v/>
      </c>
      <c r="AL4551">
        <f t="shared" si="455"/>
        <v>0</v>
      </c>
    </row>
    <row r="4552" spans="1:38" x14ac:dyDescent="0.3">
      <c r="A4552">
        <v>4551</v>
      </c>
      <c r="B4552" t="s">
        <v>20</v>
      </c>
      <c r="C4552" t="s">
        <v>31</v>
      </c>
      <c r="D4552">
        <v>51</v>
      </c>
      <c r="E4552">
        <v>2247290047.8148799</v>
      </c>
      <c r="F4552">
        <v>5992428.4777504401</v>
      </c>
      <c r="G4552">
        <v>4486457600.42202</v>
      </c>
      <c r="H4552">
        <v>858589596.61990201</v>
      </c>
      <c r="I4552">
        <v>501776.85079756798</v>
      </c>
      <c r="J4552">
        <v>-2685804.2607660298</v>
      </c>
      <c r="K4552">
        <v>1711.0984599133701</v>
      </c>
      <c r="L4552">
        <v>378549.86421461002</v>
      </c>
      <c r="M4552">
        <v>421794.36369156599</v>
      </c>
      <c r="Y4552" s="15">
        <f t="shared" si="449"/>
        <v>1</v>
      </c>
      <c r="Z4552" s="15">
        <f t="shared" si="450"/>
        <v>1</v>
      </c>
      <c r="AD4552" s="15">
        <f t="shared" si="451"/>
        <v>1</v>
      </c>
      <c r="AE4552" s="15">
        <f t="shared" si="452"/>
        <v>1</v>
      </c>
      <c r="AI4552" t="str">
        <f t="shared" si="453"/>
        <v/>
      </c>
      <c r="AJ4552" t="str">
        <f t="shared" si="454"/>
        <v/>
      </c>
      <c r="AL4552">
        <f t="shared" si="455"/>
        <v>0</v>
      </c>
    </row>
    <row r="4553" spans="1:38" x14ac:dyDescent="0.3">
      <c r="A4553">
        <v>4552</v>
      </c>
      <c r="B4553" t="s">
        <v>20</v>
      </c>
      <c r="C4553" t="s">
        <v>31</v>
      </c>
      <c r="D4553">
        <v>52</v>
      </c>
      <c r="E4553">
        <v>2717502205.7673101</v>
      </c>
      <c r="F4553">
        <v>6268012.2647241596</v>
      </c>
      <c r="G4553">
        <v>4486531104.5247498</v>
      </c>
      <c r="H4553">
        <v>717280340.79767799</v>
      </c>
      <c r="I4553">
        <v>553742.09774581401</v>
      </c>
      <c r="J4553">
        <v>-2725134.2430439</v>
      </c>
      <c r="K4553">
        <v>1295.33287015309</v>
      </c>
      <c r="L4553">
        <v>450796.17890442302</v>
      </c>
      <c r="M4553">
        <v>486923.36871031998</v>
      </c>
      <c r="Y4553" s="15">
        <f t="shared" si="449"/>
        <v>1</v>
      </c>
      <c r="Z4553" s="15">
        <f t="shared" si="450"/>
        <v>1</v>
      </c>
      <c r="AD4553" s="15">
        <f t="shared" si="451"/>
        <v>1</v>
      </c>
      <c r="AE4553" s="15">
        <f t="shared" si="452"/>
        <v>1</v>
      </c>
      <c r="AI4553" t="str">
        <f t="shared" si="453"/>
        <v/>
      </c>
      <c r="AJ4553" t="str">
        <f t="shared" si="454"/>
        <v/>
      </c>
      <c r="AL4553">
        <f t="shared" si="455"/>
        <v>0</v>
      </c>
    </row>
    <row r="4554" spans="1:38" x14ac:dyDescent="0.3">
      <c r="A4554">
        <v>4553</v>
      </c>
      <c r="B4554" t="s">
        <v>20</v>
      </c>
      <c r="C4554" t="s">
        <v>31</v>
      </c>
      <c r="D4554">
        <v>53</v>
      </c>
      <c r="E4554">
        <v>2006642939.04268</v>
      </c>
      <c r="F4554">
        <v>6160121.9092749804</v>
      </c>
      <c r="G4554">
        <v>4486807077.0931997</v>
      </c>
      <c r="H4554">
        <v>731265522.38835597</v>
      </c>
      <c r="I4554">
        <v>520861.063079371</v>
      </c>
      <c r="J4554">
        <v>-2714313.7949562101</v>
      </c>
      <c r="K4554">
        <v>1403.9550548567699</v>
      </c>
      <c r="L4554">
        <v>415907.95501623797</v>
      </c>
      <c r="M4554">
        <v>452739.53511566302</v>
      </c>
      <c r="Y4554" s="15">
        <f t="shared" si="449"/>
        <v>1</v>
      </c>
      <c r="Z4554" s="15">
        <f t="shared" si="450"/>
        <v>1</v>
      </c>
      <c r="AD4554" s="15">
        <f t="shared" si="451"/>
        <v>1</v>
      </c>
      <c r="AE4554" s="15">
        <f t="shared" si="452"/>
        <v>1</v>
      </c>
      <c r="AI4554" t="str">
        <f t="shared" si="453"/>
        <v/>
      </c>
      <c r="AJ4554" t="str">
        <f t="shared" si="454"/>
        <v/>
      </c>
      <c r="AL4554">
        <f t="shared" si="455"/>
        <v>0</v>
      </c>
    </row>
    <row r="4555" spans="1:38" x14ac:dyDescent="0.3">
      <c r="A4555">
        <v>4554</v>
      </c>
      <c r="B4555" t="s">
        <v>20</v>
      </c>
      <c r="C4555" t="s">
        <v>31</v>
      </c>
      <c r="D4555">
        <v>54</v>
      </c>
      <c r="E4555">
        <v>2009106328.5104101</v>
      </c>
      <c r="F4555">
        <v>5845010.7771824999</v>
      </c>
      <c r="G4555">
        <v>4486222968.3963804</v>
      </c>
      <c r="H4555">
        <v>801374208.62737596</v>
      </c>
      <c r="I4555">
        <v>489699.92373427702</v>
      </c>
      <c r="J4555">
        <v>-2628138.06573486</v>
      </c>
      <c r="K4555">
        <v>1636.45973745795</v>
      </c>
      <c r="L4555">
        <v>374684.63675290998</v>
      </c>
      <c r="M4555">
        <v>415047.37429627398</v>
      </c>
      <c r="Y4555" s="15">
        <f t="shared" si="449"/>
        <v>1</v>
      </c>
      <c r="Z4555" s="15">
        <f t="shared" si="450"/>
        <v>1</v>
      </c>
      <c r="AD4555" s="15">
        <f t="shared" si="451"/>
        <v>1</v>
      </c>
      <c r="AE4555" s="15">
        <f t="shared" si="452"/>
        <v>1</v>
      </c>
      <c r="AI4555" t="str">
        <f t="shared" si="453"/>
        <v/>
      </c>
      <c r="AJ4555" t="str">
        <f t="shared" si="454"/>
        <v/>
      </c>
      <c r="AL4555">
        <f t="shared" si="455"/>
        <v>0</v>
      </c>
    </row>
    <row r="4556" spans="1:38" x14ac:dyDescent="0.3">
      <c r="A4556">
        <v>4555</v>
      </c>
      <c r="B4556" t="s">
        <v>20</v>
      </c>
      <c r="C4556" t="s">
        <v>31</v>
      </c>
      <c r="D4556">
        <v>55</v>
      </c>
      <c r="E4556">
        <v>2027008417.4188399</v>
      </c>
      <c r="F4556">
        <v>6603003.2538440796</v>
      </c>
      <c r="G4556">
        <v>4484993692.7369499</v>
      </c>
      <c r="H4556">
        <v>672678031.06985998</v>
      </c>
      <c r="I4556">
        <v>547541.96690369595</v>
      </c>
      <c r="J4556">
        <v>-2635297.54934025</v>
      </c>
      <c r="K4556">
        <v>1228.5415031724399</v>
      </c>
      <c r="L4556">
        <v>450997.48623956199</v>
      </c>
      <c r="M4556">
        <v>484878.19580939598</v>
      </c>
      <c r="Y4556" s="15">
        <f t="shared" si="449"/>
        <v>1</v>
      </c>
      <c r="Z4556" s="15">
        <f t="shared" si="450"/>
        <v>1</v>
      </c>
      <c r="AD4556" s="15">
        <f t="shared" si="451"/>
        <v>1</v>
      </c>
      <c r="AE4556" s="15">
        <f t="shared" si="452"/>
        <v>1</v>
      </c>
      <c r="AI4556" t="str">
        <f t="shared" si="453"/>
        <v/>
      </c>
      <c r="AJ4556" t="str">
        <f t="shared" si="454"/>
        <v/>
      </c>
      <c r="AL4556">
        <f t="shared" si="455"/>
        <v>0</v>
      </c>
    </row>
    <row r="4557" spans="1:38" x14ac:dyDescent="0.3">
      <c r="A4557">
        <v>4556</v>
      </c>
      <c r="B4557" t="s">
        <v>20</v>
      </c>
      <c r="C4557" t="s">
        <v>31</v>
      </c>
      <c r="D4557">
        <v>56</v>
      </c>
      <c r="E4557">
        <v>3017365731.2561598</v>
      </c>
      <c r="F4557">
        <v>5472881.1255572801</v>
      </c>
      <c r="G4557">
        <v>4483468509.8430796</v>
      </c>
      <c r="H4557">
        <v>612829142.86047304</v>
      </c>
      <c r="I4557">
        <v>444878.346939985</v>
      </c>
      <c r="J4557">
        <v>-2303194.5665826802</v>
      </c>
      <c r="K4557">
        <v>1377.52072465587</v>
      </c>
      <c r="L4557">
        <v>356923.532600037</v>
      </c>
      <c r="M4557">
        <v>387789.83898462902</v>
      </c>
      <c r="Y4557" s="15">
        <f t="shared" si="449"/>
        <v>1</v>
      </c>
      <c r="Z4557" s="15">
        <f t="shared" si="450"/>
        <v>1</v>
      </c>
      <c r="AD4557" s="15">
        <f t="shared" si="451"/>
        <v>1</v>
      </c>
      <c r="AE4557" s="15">
        <f t="shared" si="452"/>
        <v>1</v>
      </c>
      <c r="AI4557" t="str">
        <f t="shared" si="453"/>
        <v/>
      </c>
      <c r="AJ4557" t="str">
        <f t="shared" si="454"/>
        <v/>
      </c>
      <c r="AL4557">
        <f t="shared" si="455"/>
        <v>0</v>
      </c>
    </row>
    <row r="4558" spans="1:38" x14ac:dyDescent="0.3">
      <c r="A4558">
        <v>4557</v>
      </c>
      <c r="B4558" t="s">
        <v>20</v>
      </c>
      <c r="C4558" t="s">
        <v>31</v>
      </c>
      <c r="D4558">
        <v>57</v>
      </c>
      <c r="E4558">
        <v>2308249831.5057702</v>
      </c>
      <c r="F4558">
        <v>5880056.91381355</v>
      </c>
      <c r="G4558">
        <v>4485407271.5590296</v>
      </c>
      <c r="H4558">
        <v>518360863.11228299</v>
      </c>
      <c r="I4558">
        <v>480423.42005769</v>
      </c>
      <c r="J4558">
        <v>-2455626.8534107199</v>
      </c>
      <c r="K4558">
        <v>1078.96668120392</v>
      </c>
      <c r="L4558">
        <v>406026.93613180099</v>
      </c>
      <c r="M4558">
        <v>432135.16777353198</v>
      </c>
      <c r="Y4558" s="15">
        <f t="shared" si="449"/>
        <v>1</v>
      </c>
      <c r="Z4558" s="15">
        <f t="shared" si="450"/>
        <v>1</v>
      </c>
      <c r="AD4558" s="15">
        <f t="shared" si="451"/>
        <v>1</v>
      </c>
      <c r="AE4558" s="15">
        <f t="shared" si="452"/>
        <v>1</v>
      </c>
      <c r="AI4558" t="str">
        <f t="shared" si="453"/>
        <v/>
      </c>
      <c r="AJ4558" t="str">
        <f t="shared" si="454"/>
        <v/>
      </c>
      <c r="AL4558">
        <f t="shared" si="455"/>
        <v>0</v>
      </c>
    </row>
    <row r="4559" spans="1:38" x14ac:dyDescent="0.3">
      <c r="A4559">
        <v>4558</v>
      </c>
      <c r="B4559" t="s">
        <v>20</v>
      </c>
      <c r="C4559" t="s">
        <v>31</v>
      </c>
      <c r="D4559">
        <v>58</v>
      </c>
      <c r="E4559">
        <v>2592884532.9394302</v>
      </c>
      <c r="F4559">
        <v>5572029.9318516096</v>
      </c>
      <c r="G4559">
        <v>4485289616.0135803</v>
      </c>
      <c r="H4559">
        <v>647448300.00018704</v>
      </c>
      <c r="I4559">
        <v>453397.96862570097</v>
      </c>
      <c r="J4559">
        <v>-2442963.8385372199</v>
      </c>
      <c r="K4559">
        <v>1427.99117949883</v>
      </c>
      <c r="L4559">
        <v>360474.52383744298</v>
      </c>
      <c r="M4559">
        <v>393084.48997369601</v>
      </c>
      <c r="Y4559" s="15">
        <f t="shared" si="449"/>
        <v>1</v>
      </c>
      <c r="Z4559" s="15">
        <f t="shared" si="450"/>
        <v>1</v>
      </c>
      <c r="AD4559" s="15">
        <f t="shared" si="451"/>
        <v>1</v>
      </c>
      <c r="AE4559" s="15">
        <f t="shared" si="452"/>
        <v>1</v>
      </c>
      <c r="AI4559" t="str">
        <f t="shared" si="453"/>
        <v/>
      </c>
      <c r="AJ4559" t="str">
        <f t="shared" si="454"/>
        <v/>
      </c>
      <c r="AL4559">
        <f t="shared" si="455"/>
        <v>0</v>
      </c>
    </row>
    <row r="4560" spans="1:38" x14ac:dyDescent="0.3">
      <c r="A4560">
        <v>4559</v>
      </c>
      <c r="B4560" t="s">
        <v>20</v>
      </c>
      <c r="C4560" t="s">
        <v>31</v>
      </c>
      <c r="D4560">
        <v>59</v>
      </c>
      <c r="E4560">
        <v>2751845877.7564201</v>
      </c>
      <c r="F4560">
        <v>5618520.3128828099</v>
      </c>
      <c r="G4560">
        <v>4483010500.9678802</v>
      </c>
      <c r="H4560">
        <v>506733182.77439201</v>
      </c>
      <c r="I4560">
        <v>456524.82016030699</v>
      </c>
      <c r="J4560">
        <v>-2253672.2117853202</v>
      </c>
      <c r="K4560">
        <v>1109.9794806259499</v>
      </c>
      <c r="L4560">
        <v>383797.17081455799</v>
      </c>
      <c r="M4560">
        <v>409319.75220118603</v>
      </c>
      <c r="Y4560" s="15">
        <f t="shared" si="449"/>
        <v>1</v>
      </c>
      <c r="Z4560" s="15">
        <f t="shared" si="450"/>
        <v>1</v>
      </c>
      <c r="AD4560" s="15">
        <f t="shared" si="451"/>
        <v>1</v>
      </c>
      <c r="AE4560" s="15">
        <f t="shared" si="452"/>
        <v>1</v>
      </c>
      <c r="AI4560" t="str">
        <f t="shared" si="453"/>
        <v/>
      </c>
      <c r="AJ4560" t="str">
        <f t="shared" si="454"/>
        <v/>
      </c>
      <c r="AL4560">
        <f t="shared" si="455"/>
        <v>0</v>
      </c>
    </row>
    <row r="4561" spans="1:38" x14ac:dyDescent="0.3">
      <c r="A4561">
        <v>4560</v>
      </c>
      <c r="B4561" t="s">
        <v>20</v>
      </c>
      <c r="C4561" t="s">
        <v>31</v>
      </c>
      <c r="D4561">
        <v>60</v>
      </c>
      <c r="E4561">
        <v>1535626353.4648199</v>
      </c>
      <c r="F4561">
        <v>6133643.7653155699</v>
      </c>
      <c r="G4561">
        <v>4485317582.7132502</v>
      </c>
      <c r="H4561">
        <v>582921853.69664001</v>
      </c>
      <c r="I4561">
        <v>529625.661901691</v>
      </c>
      <c r="J4561">
        <v>-2586349.0774622001</v>
      </c>
      <c r="K4561">
        <v>1100.6299271896701</v>
      </c>
      <c r="L4561">
        <v>445963.218602615</v>
      </c>
      <c r="M4561">
        <v>475323.18743583898</v>
      </c>
      <c r="Y4561" s="15">
        <f t="shared" si="449"/>
        <v>1</v>
      </c>
      <c r="Z4561" s="15">
        <f t="shared" si="450"/>
        <v>1</v>
      </c>
      <c r="AD4561" s="15">
        <f t="shared" si="451"/>
        <v>1</v>
      </c>
      <c r="AE4561" s="15">
        <f t="shared" si="452"/>
        <v>1</v>
      </c>
      <c r="AI4561" t="str">
        <f t="shared" si="453"/>
        <v/>
      </c>
      <c r="AJ4561" t="str">
        <f t="shared" si="454"/>
        <v/>
      </c>
      <c r="AL4561">
        <f t="shared" si="455"/>
        <v>0</v>
      </c>
    </row>
    <row r="4562" spans="1:38" x14ac:dyDescent="0.3">
      <c r="A4562">
        <v>4561</v>
      </c>
      <c r="B4562" t="s">
        <v>20</v>
      </c>
      <c r="C4562" t="s">
        <v>31</v>
      </c>
      <c r="D4562">
        <v>61</v>
      </c>
      <c r="E4562">
        <v>2640963347.1744499</v>
      </c>
      <c r="F4562">
        <v>5947827.5110298898</v>
      </c>
      <c r="G4562">
        <v>4486550966.3152704</v>
      </c>
      <c r="H4562">
        <v>888168192.09544694</v>
      </c>
      <c r="I4562">
        <v>527209.86478145001</v>
      </c>
      <c r="J4562">
        <v>-2833236.3956718398</v>
      </c>
      <c r="K4562">
        <v>1684.6577642541399</v>
      </c>
      <c r="L4562">
        <v>399737.68212092802</v>
      </c>
      <c r="M4562">
        <v>444471.963865928</v>
      </c>
      <c r="Y4562" s="15">
        <f t="shared" si="449"/>
        <v>1</v>
      </c>
      <c r="Z4562" s="15">
        <f t="shared" si="450"/>
        <v>1</v>
      </c>
      <c r="AD4562" s="15">
        <f t="shared" si="451"/>
        <v>1</v>
      </c>
      <c r="AE4562" s="15">
        <f t="shared" si="452"/>
        <v>1</v>
      </c>
      <c r="AI4562" t="str">
        <f t="shared" si="453"/>
        <v/>
      </c>
      <c r="AJ4562" t="str">
        <f t="shared" si="454"/>
        <v/>
      </c>
      <c r="AL4562">
        <f t="shared" si="455"/>
        <v>0</v>
      </c>
    </row>
    <row r="4563" spans="1:38" x14ac:dyDescent="0.3">
      <c r="A4563">
        <v>4562</v>
      </c>
      <c r="B4563" t="s">
        <v>20</v>
      </c>
      <c r="C4563" t="s">
        <v>31</v>
      </c>
      <c r="D4563">
        <v>62</v>
      </c>
      <c r="E4563">
        <v>2553741705.0865998</v>
      </c>
      <c r="F4563">
        <v>5994797.9815196497</v>
      </c>
      <c r="G4563">
        <v>4486512024.1630297</v>
      </c>
      <c r="H4563">
        <v>746458834.92723799</v>
      </c>
      <c r="I4563">
        <v>512242.511074387</v>
      </c>
      <c r="J4563">
        <v>-2747844.3118410101</v>
      </c>
      <c r="K4563">
        <v>1457.2371851012599</v>
      </c>
      <c r="L4563">
        <v>405108.81972938002</v>
      </c>
      <c r="M4563">
        <v>442705.63993738301</v>
      </c>
      <c r="Y4563" s="15">
        <f t="shared" si="449"/>
        <v>1</v>
      </c>
      <c r="Z4563" s="15">
        <f t="shared" si="450"/>
        <v>1</v>
      </c>
      <c r="AD4563" s="15">
        <f t="shared" si="451"/>
        <v>1</v>
      </c>
      <c r="AE4563" s="15">
        <f t="shared" si="452"/>
        <v>1</v>
      </c>
      <c r="AI4563" t="str">
        <f t="shared" si="453"/>
        <v/>
      </c>
      <c r="AJ4563" t="str">
        <f t="shared" si="454"/>
        <v/>
      </c>
      <c r="AL4563">
        <f t="shared" si="455"/>
        <v>0</v>
      </c>
    </row>
    <row r="4564" spans="1:38" x14ac:dyDescent="0.3">
      <c r="A4564">
        <v>4563</v>
      </c>
      <c r="B4564" t="s">
        <v>20</v>
      </c>
      <c r="C4564" t="s">
        <v>31</v>
      </c>
      <c r="D4564">
        <v>63</v>
      </c>
      <c r="E4564">
        <v>2201718109.32019</v>
      </c>
      <c r="F4564">
        <v>5733316.4368092101</v>
      </c>
      <c r="G4564">
        <v>4485592696.0253801</v>
      </c>
      <c r="H4564">
        <v>744711972.04651701</v>
      </c>
      <c r="I4564">
        <v>469642.66129111202</v>
      </c>
      <c r="J4564">
        <v>-2489435.16937637</v>
      </c>
      <c r="K4564">
        <v>1585.6991568849401</v>
      </c>
      <c r="L4564">
        <v>362759.68419842399</v>
      </c>
      <c r="M4564">
        <v>400268.52033204603</v>
      </c>
      <c r="Y4564" s="15">
        <f t="shared" si="449"/>
        <v>1</v>
      </c>
      <c r="Z4564" s="15">
        <f t="shared" si="450"/>
        <v>1</v>
      </c>
      <c r="AD4564" s="15">
        <f t="shared" si="451"/>
        <v>1</v>
      </c>
      <c r="AE4564" s="15">
        <f t="shared" si="452"/>
        <v>1</v>
      </c>
      <c r="AI4564" t="str">
        <f t="shared" si="453"/>
        <v/>
      </c>
      <c r="AJ4564" t="str">
        <f t="shared" si="454"/>
        <v/>
      </c>
      <c r="AL4564">
        <f t="shared" si="455"/>
        <v>0</v>
      </c>
    </row>
    <row r="4565" spans="1:38" x14ac:dyDescent="0.3">
      <c r="A4565">
        <v>4564</v>
      </c>
      <c r="B4565" t="s">
        <v>20</v>
      </c>
      <c r="C4565" t="s">
        <v>31</v>
      </c>
      <c r="D4565">
        <v>64</v>
      </c>
      <c r="E4565">
        <v>2033954757.3413799</v>
      </c>
      <c r="F4565">
        <v>5781048.5228475202</v>
      </c>
      <c r="G4565">
        <v>4485766135.4575005</v>
      </c>
      <c r="H4565">
        <v>570590573.50812697</v>
      </c>
      <c r="I4565">
        <v>472770.19302302902</v>
      </c>
      <c r="J4565">
        <v>-2484853.94099617</v>
      </c>
      <c r="K4565">
        <v>1206.9089420794601</v>
      </c>
      <c r="L4565">
        <v>390877.56676380802</v>
      </c>
      <c r="M4565">
        <v>419616.447196052</v>
      </c>
      <c r="Y4565" s="15">
        <f t="shared" si="449"/>
        <v>1</v>
      </c>
      <c r="Z4565" s="15">
        <f t="shared" si="450"/>
        <v>1</v>
      </c>
      <c r="AD4565" s="15">
        <f t="shared" si="451"/>
        <v>1</v>
      </c>
      <c r="AE4565" s="15">
        <f t="shared" si="452"/>
        <v>1</v>
      </c>
      <c r="AI4565" t="str">
        <f t="shared" si="453"/>
        <v/>
      </c>
      <c r="AJ4565" t="str">
        <f t="shared" si="454"/>
        <v/>
      </c>
      <c r="AL4565">
        <f t="shared" si="455"/>
        <v>0</v>
      </c>
    </row>
    <row r="4566" spans="1:38" x14ac:dyDescent="0.3">
      <c r="A4566">
        <v>4565</v>
      </c>
      <c r="B4566" t="s">
        <v>20</v>
      </c>
      <c r="C4566" t="s">
        <v>31</v>
      </c>
      <c r="D4566">
        <v>65</v>
      </c>
      <c r="E4566">
        <v>1950608259.1531301</v>
      </c>
      <c r="F4566">
        <v>6432108.0537814396</v>
      </c>
      <c r="G4566">
        <v>4488120606.4409504</v>
      </c>
      <c r="H4566">
        <v>416615683.66863799</v>
      </c>
      <c r="I4566">
        <v>509093.65534865099</v>
      </c>
      <c r="J4566">
        <v>-2681189.0908269901</v>
      </c>
      <c r="K4566">
        <v>818.34782125367599</v>
      </c>
      <c r="L4566">
        <v>449299.901192074</v>
      </c>
      <c r="M4566">
        <v>470283.54318520601</v>
      </c>
      <c r="Y4566" s="15">
        <f t="shared" si="449"/>
        <v>1</v>
      </c>
      <c r="Z4566" s="15">
        <f t="shared" si="450"/>
        <v>1</v>
      </c>
      <c r="AD4566" s="15">
        <f t="shared" si="451"/>
        <v>1</v>
      </c>
      <c r="AE4566" s="15">
        <f t="shared" si="452"/>
        <v>1</v>
      </c>
      <c r="AI4566" t="str">
        <f t="shared" si="453"/>
        <v/>
      </c>
      <c r="AJ4566" t="str">
        <f t="shared" si="454"/>
        <v/>
      </c>
      <c r="AL4566">
        <f t="shared" si="455"/>
        <v>0</v>
      </c>
    </row>
    <row r="4567" spans="1:38" x14ac:dyDescent="0.3">
      <c r="A4567">
        <v>4566</v>
      </c>
      <c r="B4567" t="s">
        <v>20</v>
      </c>
      <c r="C4567" t="s">
        <v>31</v>
      </c>
      <c r="D4567">
        <v>66</v>
      </c>
      <c r="E4567">
        <v>2308362242.5290198</v>
      </c>
      <c r="F4567">
        <v>5323663.3717615996</v>
      </c>
      <c r="G4567">
        <v>4483152162.8846102</v>
      </c>
      <c r="H4567">
        <v>556967085.22156405</v>
      </c>
      <c r="I4567">
        <v>433416.57390046702</v>
      </c>
      <c r="J4567">
        <v>-2352671.1320524202</v>
      </c>
      <c r="K4567">
        <v>1285.06180603391</v>
      </c>
      <c r="L4567">
        <v>353479.22570996499</v>
      </c>
      <c r="M4567">
        <v>381531.93322047603</v>
      </c>
      <c r="Y4567" s="15">
        <f t="shared" si="449"/>
        <v>1</v>
      </c>
      <c r="Z4567" s="15">
        <f t="shared" si="450"/>
        <v>1</v>
      </c>
      <c r="AD4567" s="15">
        <f t="shared" si="451"/>
        <v>1</v>
      </c>
      <c r="AE4567" s="15">
        <f t="shared" si="452"/>
        <v>1</v>
      </c>
      <c r="AI4567" t="str">
        <f t="shared" si="453"/>
        <v/>
      </c>
      <c r="AJ4567" t="str">
        <f t="shared" si="454"/>
        <v/>
      </c>
      <c r="AL4567">
        <f t="shared" si="455"/>
        <v>0</v>
      </c>
    </row>
    <row r="4568" spans="1:38" x14ac:dyDescent="0.3">
      <c r="A4568">
        <v>4567</v>
      </c>
      <c r="B4568" t="s">
        <v>20</v>
      </c>
      <c r="C4568" t="s">
        <v>31</v>
      </c>
      <c r="D4568">
        <v>67</v>
      </c>
      <c r="E4568">
        <v>2298732210.88448</v>
      </c>
      <c r="F4568">
        <v>6633583.8396516005</v>
      </c>
      <c r="G4568">
        <v>4485259478.3067503</v>
      </c>
      <c r="H4568">
        <v>1085543605.10532</v>
      </c>
      <c r="I4568">
        <v>566548.32629755803</v>
      </c>
      <c r="J4568">
        <v>-2664249.0384883899</v>
      </c>
      <c r="K4568">
        <v>1916.0653287945299</v>
      </c>
      <c r="L4568">
        <v>410748.31685399002</v>
      </c>
      <c r="M4568">
        <v>465423.78700643301</v>
      </c>
      <c r="Y4568" s="15">
        <f t="shared" si="449"/>
        <v>1</v>
      </c>
      <c r="Z4568" s="15">
        <f t="shared" si="450"/>
        <v>1</v>
      </c>
      <c r="AD4568" s="15">
        <f t="shared" si="451"/>
        <v>1</v>
      </c>
      <c r="AE4568" s="15">
        <f t="shared" si="452"/>
        <v>1</v>
      </c>
      <c r="AI4568" t="str">
        <f t="shared" si="453"/>
        <v/>
      </c>
      <c r="AJ4568" t="str">
        <f t="shared" si="454"/>
        <v/>
      </c>
      <c r="AL4568">
        <f t="shared" si="455"/>
        <v>0</v>
      </c>
    </row>
    <row r="4569" spans="1:38" x14ac:dyDescent="0.3">
      <c r="A4569">
        <v>4568</v>
      </c>
      <c r="B4569" t="s">
        <v>20</v>
      </c>
      <c r="C4569" t="s">
        <v>31</v>
      </c>
      <c r="D4569">
        <v>68</v>
      </c>
      <c r="E4569">
        <v>3528725201.8933802</v>
      </c>
      <c r="F4569">
        <v>5610456.3389327303</v>
      </c>
      <c r="G4569">
        <v>4485573336.1786604</v>
      </c>
      <c r="H4569">
        <v>1073705799.56311</v>
      </c>
      <c r="I4569">
        <v>458375.67943210399</v>
      </c>
      <c r="J4569">
        <v>-2484918.7532749199</v>
      </c>
      <c r="K4569">
        <v>2342.4144162564598</v>
      </c>
      <c r="L4569">
        <v>304274.662278292</v>
      </c>
      <c r="M4569">
        <v>358353.89881971298</v>
      </c>
      <c r="Y4569" s="15">
        <f t="shared" si="449"/>
        <v>1</v>
      </c>
      <c r="Z4569" s="15">
        <f t="shared" si="450"/>
        <v>1</v>
      </c>
      <c r="AD4569" s="15">
        <f t="shared" si="451"/>
        <v>1</v>
      </c>
      <c r="AE4569" s="15">
        <f t="shared" si="452"/>
        <v>1</v>
      </c>
      <c r="AI4569" t="str">
        <f t="shared" si="453"/>
        <v/>
      </c>
      <c r="AJ4569" t="str">
        <f t="shared" si="454"/>
        <v/>
      </c>
      <c r="AL4569">
        <f t="shared" si="455"/>
        <v>0</v>
      </c>
    </row>
    <row r="4570" spans="1:38" x14ac:dyDescent="0.3">
      <c r="A4570">
        <v>4569</v>
      </c>
      <c r="B4570" t="s">
        <v>20</v>
      </c>
      <c r="C4570" t="s">
        <v>31</v>
      </c>
      <c r="D4570">
        <v>69</v>
      </c>
      <c r="E4570">
        <v>2054855110.34231</v>
      </c>
      <c r="F4570">
        <v>5863300.1627518097</v>
      </c>
      <c r="G4570">
        <v>4487015992.0073004</v>
      </c>
      <c r="H4570">
        <v>893802228.52902806</v>
      </c>
      <c r="I4570">
        <v>481479.94087109802</v>
      </c>
      <c r="J4570">
        <v>-2649390.9671068201</v>
      </c>
      <c r="K4570">
        <v>1856.3644145007399</v>
      </c>
      <c r="L4570">
        <v>353199.14681493101</v>
      </c>
      <c r="M4570">
        <v>398217.19753007003</v>
      </c>
      <c r="Y4570" s="15">
        <f t="shared" si="449"/>
        <v>1</v>
      </c>
      <c r="Z4570" s="15">
        <f t="shared" si="450"/>
        <v>1</v>
      </c>
      <c r="AD4570" s="15">
        <f t="shared" si="451"/>
        <v>1</v>
      </c>
      <c r="AE4570" s="15">
        <f t="shared" si="452"/>
        <v>1</v>
      </c>
      <c r="AI4570" t="str">
        <f t="shared" si="453"/>
        <v/>
      </c>
      <c r="AJ4570" t="str">
        <f t="shared" si="454"/>
        <v/>
      </c>
      <c r="AL4570">
        <f t="shared" si="455"/>
        <v>0</v>
      </c>
    </row>
    <row r="4571" spans="1:38" x14ac:dyDescent="0.3">
      <c r="A4571">
        <v>4570</v>
      </c>
      <c r="B4571" t="s">
        <v>20</v>
      </c>
      <c r="C4571" t="s">
        <v>31</v>
      </c>
      <c r="D4571">
        <v>70</v>
      </c>
      <c r="E4571">
        <v>2694589199.0774102</v>
      </c>
      <c r="F4571">
        <v>5871190.4843381103</v>
      </c>
      <c r="G4571">
        <v>4485429847.6950502</v>
      </c>
      <c r="H4571">
        <v>699334342.43857205</v>
      </c>
      <c r="I4571">
        <v>515190.89866104902</v>
      </c>
      <c r="J4571">
        <v>-2630999.61913872</v>
      </c>
      <c r="K4571">
        <v>1357.4275948121399</v>
      </c>
      <c r="L4571">
        <v>414820.63564838102</v>
      </c>
      <c r="M4571">
        <v>450043.94108424999</v>
      </c>
      <c r="Y4571" s="15">
        <f t="shared" si="449"/>
        <v>1</v>
      </c>
      <c r="Z4571" s="15">
        <f t="shared" si="450"/>
        <v>1</v>
      </c>
      <c r="AD4571" s="15">
        <f t="shared" si="451"/>
        <v>1</v>
      </c>
      <c r="AE4571" s="15">
        <f t="shared" si="452"/>
        <v>1</v>
      </c>
      <c r="AI4571" t="str">
        <f t="shared" si="453"/>
        <v/>
      </c>
      <c r="AJ4571" t="str">
        <f t="shared" si="454"/>
        <v/>
      </c>
      <c r="AL4571">
        <f t="shared" si="455"/>
        <v>0</v>
      </c>
    </row>
    <row r="4572" spans="1:38" x14ac:dyDescent="0.3">
      <c r="A4572">
        <v>4571</v>
      </c>
      <c r="B4572" t="s">
        <v>20</v>
      </c>
      <c r="C4572" t="s">
        <v>31</v>
      </c>
      <c r="D4572">
        <v>71</v>
      </c>
      <c r="E4572">
        <v>3210706124.0480399</v>
      </c>
      <c r="F4572">
        <v>6875080.9981947597</v>
      </c>
      <c r="G4572">
        <v>4489603088.6360703</v>
      </c>
      <c r="H4572">
        <v>950605011.40912497</v>
      </c>
      <c r="I4572">
        <v>533059.702183972</v>
      </c>
      <c r="J4572">
        <v>-2779280.9748916598</v>
      </c>
      <c r="K4572">
        <v>1783.2993331036801</v>
      </c>
      <c r="L4572">
        <v>396626.42667287402</v>
      </c>
      <c r="M4572">
        <v>444505.457679666</v>
      </c>
      <c r="Y4572" s="15">
        <f t="shared" si="449"/>
        <v>1</v>
      </c>
      <c r="Z4572" s="15">
        <f t="shared" si="450"/>
        <v>1</v>
      </c>
      <c r="AD4572" s="15">
        <f t="shared" si="451"/>
        <v>1</v>
      </c>
      <c r="AE4572" s="15">
        <f t="shared" si="452"/>
        <v>1</v>
      </c>
      <c r="AI4572" t="str">
        <f t="shared" si="453"/>
        <v/>
      </c>
      <c r="AJ4572" t="str">
        <f t="shared" si="454"/>
        <v/>
      </c>
      <c r="AL4572">
        <f t="shared" si="455"/>
        <v>0</v>
      </c>
    </row>
    <row r="4573" spans="1:38" x14ac:dyDescent="0.3">
      <c r="A4573">
        <v>4572</v>
      </c>
      <c r="B4573" t="s">
        <v>20</v>
      </c>
      <c r="C4573" t="s">
        <v>31</v>
      </c>
      <c r="D4573">
        <v>72</v>
      </c>
      <c r="E4573">
        <v>1833897062.9813099</v>
      </c>
      <c r="F4573">
        <v>6070026.1807101704</v>
      </c>
      <c r="G4573">
        <v>4486228177.0899</v>
      </c>
      <c r="H4573">
        <v>563134673.83348</v>
      </c>
      <c r="I4573">
        <v>517129.33494088001</v>
      </c>
      <c r="J4573">
        <v>-2727003.05518723</v>
      </c>
      <c r="K4573">
        <v>1088.9629262626499</v>
      </c>
      <c r="L4573">
        <v>436306.79857418599</v>
      </c>
      <c r="M4573">
        <v>464670.14842598699</v>
      </c>
      <c r="Y4573" s="15">
        <f t="shared" si="449"/>
        <v>1</v>
      </c>
      <c r="Z4573" s="15">
        <f t="shared" si="450"/>
        <v>1</v>
      </c>
      <c r="AD4573" s="15">
        <f t="shared" si="451"/>
        <v>1</v>
      </c>
      <c r="AE4573" s="15">
        <f t="shared" si="452"/>
        <v>1</v>
      </c>
      <c r="AI4573" t="str">
        <f t="shared" si="453"/>
        <v/>
      </c>
      <c r="AJ4573" t="str">
        <f t="shared" si="454"/>
        <v/>
      </c>
      <c r="AL4573">
        <f t="shared" si="455"/>
        <v>0</v>
      </c>
    </row>
    <row r="4574" spans="1:38" x14ac:dyDescent="0.3">
      <c r="A4574">
        <v>4573</v>
      </c>
      <c r="B4574" t="s">
        <v>20</v>
      </c>
      <c r="C4574" t="s">
        <v>31</v>
      </c>
      <c r="D4574">
        <v>73</v>
      </c>
      <c r="E4574">
        <v>2746911178.1231699</v>
      </c>
      <c r="F4574">
        <v>5723592.1262667803</v>
      </c>
      <c r="G4574">
        <v>4484520349.2991104</v>
      </c>
      <c r="H4574">
        <v>536224129.043033</v>
      </c>
      <c r="I4574">
        <v>465200.93287280301</v>
      </c>
      <c r="J4574">
        <v>-2381630.6561412802</v>
      </c>
      <c r="K4574">
        <v>1152.67208457995</v>
      </c>
      <c r="L4574">
        <v>388240.66708903603</v>
      </c>
      <c r="M4574">
        <v>415248.61612455</v>
      </c>
      <c r="Y4574" s="15">
        <f t="shared" si="449"/>
        <v>1</v>
      </c>
      <c r="Z4574" s="15">
        <f t="shared" si="450"/>
        <v>1</v>
      </c>
      <c r="AD4574" s="15">
        <f t="shared" si="451"/>
        <v>1</v>
      </c>
      <c r="AE4574" s="15">
        <f t="shared" si="452"/>
        <v>1</v>
      </c>
      <c r="AI4574" t="str">
        <f t="shared" si="453"/>
        <v/>
      </c>
      <c r="AJ4574" t="str">
        <f t="shared" si="454"/>
        <v/>
      </c>
      <c r="AL4574">
        <f t="shared" si="455"/>
        <v>0</v>
      </c>
    </row>
    <row r="4575" spans="1:38" x14ac:dyDescent="0.3">
      <c r="A4575">
        <v>4574</v>
      </c>
      <c r="B4575" t="s">
        <v>20</v>
      </c>
      <c r="C4575" t="s">
        <v>31</v>
      </c>
      <c r="D4575">
        <v>74</v>
      </c>
      <c r="E4575">
        <v>2704184161.09618</v>
      </c>
      <c r="F4575">
        <v>5979263.6485287603</v>
      </c>
      <c r="G4575">
        <v>4484376912.3602896</v>
      </c>
      <c r="H4575">
        <v>755247844.81640303</v>
      </c>
      <c r="I4575">
        <v>497142.005865796</v>
      </c>
      <c r="J4575">
        <v>-2441264.15829563</v>
      </c>
      <c r="K4575">
        <v>1519.17930069318</v>
      </c>
      <c r="L4575">
        <v>388746.89322247298</v>
      </c>
      <c r="M4575">
        <v>426786.38864462997</v>
      </c>
      <c r="Y4575" s="15">
        <f t="shared" si="449"/>
        <v>1</v>
      </c>
      <c r="Z4575" s="15">
        <f t="shared" si="450"/>
        <v>1</v>
      </c>
      <c r="AD4575" s="15">
        <f t="shared" si="451"/>
        <v>1</v>
      </c>
      <c r="AE4575" s="15">
        <f t="shared" si="452"/>
        <v>1</v>
      </c>
      <c r="AI4575" t="str">
        <f t="shared" si="453"/>
        <v/>
      </c>
      <c r="AJ4575" t="str">
        <f t="shared" si="454"/>
        <v/>
      </c>
      <c r="AL4575">
        <f t="shared" si="455"/>
        <v>0</v>
      </c>
    </row>
    <row r="4576" spans="1:38" x14ac:dyDescent="0.3">
      <c r="A4576">
        <v>4575</v>
      </c>
      <c r="B4576" t="s">
        <v>20</v>
      </c>
      <c r="C4576" t="s">
        <v>31</v>
      </c>
      <c r="D4576">
        <v>75</v>
      </c>
      <c r="E4576">
        <v>2377782539.1248202</v>
      </c>
      <c r="F4576">
        <v>5621166.3789348602</v>
      </c>
      <c r="G4576">
        <v>4484082583.8021803</v>
      </c>
      <c r="H4576">
        <v>674068890.86874294</v>
      </c>
      <c r="I4576">
        <v>452816.346869651</v>
      </c>
      <c r="J4576">
        <v>-2393457.5786266299</v>
      </c>
      <c r="K4576">
        <v>1488.6143036324199</v>
      </c>
      <c r="L4576">
        <v>356072.246430889</v>
      </c>
      <c r="M4576">
        <v>390023.00930218602</v>
      </c>
      <c r="Y4576" s="15">
        <f t="shared" si="449"/>
        <v>1</v>
      </c>
      <c r="Z4576" s="15">
        <f t="shared" si="450"/>
        <v>1</v>
      </c>
      <c r="AD4576" s="15">
        <f t="shared" si="451"/>
        <v>1</v>
      </c>
      <c r="AE4576" s="15">
        <f t="shared" si="452"/>
        <v>1</v>
      </c>
      <c r="AI4576" t="str">
        <f t="shared" si="453"/>
        <v/>
      </c>
      <c r="AJ4576" t="str">
        <f t="shared" si="454"/>
        <v/>
      </c>
      <c r="AL4576">
        <f t="shared" si="455"/>
        <v>0</v>
      </c>
    </row>
    <row r="4577" spans="1:38" x14ac:dyDescent="0.3">
      <c r="A4577">
        <v>4576</v>
      </c>
      <c r="B4577" t="s">
        <v>20</v>
      </c>
      <c r="C4577" t="s">
        <v>31</v>
      </c>
      <c r="D4577">
        <v>76</v>
      </c>
      <c r="E4577">
        <v>2730370739.06637</v>
      </c>
      <c r="F4577">
        <v>5878975.5728241699</v>
      </c>
      <c r="G4577">
        <v>4486013771.53022</v>
      </c>
      <c r="H4577">
        <v>1012477328.30673</v>
      </c>
      <c r="I4577">
        <v>508610.30622338603</v>
      </c>
      <c r="J4577">
        <v>-2702591.6358680702</v>
      </c>
      <c r="K4577">
        <v>1990.67403062422</v>
      </c>
      <c r="L4577">
        <v>363296.95669996302</v>
      </c>
      <c r="M4577">
        <v>414292.30472975399</v>
      </c>
      <c r="Y4577" s="15">
        <f t="shared" si="449"/>
        <v>1</v>
      </c>
      <c r="Z4577" s="15">
        <f t="shared" si="450"/>
        <v>1</v>
      </c>
      <c r="AD4577" s="15">
        <f t="shared" si="451"/>
        <v>1</v>
      </c>
      <c r="AE4577" s="15">
        <f t="shared" si="452"/>
        <v>1</v>
      </c>
      <c r="AI4577" t="str">
        <f t="shared" si="453"/>
        <v/>
      </c>
      <c r="AJ4577" t="str">
        <f t="shared" si="454"/>
        <v/>
      </c>
      <c r="AL4577">
        <f t="shared" si="455"/>
        <v>0</v>
      </c>
    </row>
    <row r="4578" spans="1:38" x14ac:dyDescent="0.3">
      <c r="A4578">
        <v>4577</v>
      </c>
      <c r="B4578" t="s">
        <v>20</v>
      </c>
      <c r="C4578" t="s">
        <v>31</v>
      </c>
      <c r="D4578">
        <v>77</v>
      </c>
      <c r="E4578">
        <v>2761985230.5963898</v>
      </c>
      <c r="F4578">
        <v>6160920.4869296504</v>
      </c>
      <c r="G4578">
        <v>4485814729.5240297</v>
      </c>
      <c r="H4578">
        <v>418130939.350021</v>
      </c>
      <c r="I4578">
        <v>508113.99656238803</v>
      </c>
      <c r="J4578">
        <v>-2515330.4864854799</v>
      </c>
      <c r="K4578">
        <v>822.90773759207298</v>
      </c>
      <c r="L4578">
        <v>448102.76901426801</v>
      </c>
      <c r="M4578">
        <v>469162.72974429099</v>
      </c>
      <c r="Y4578" s="15">
        <f t="shared" si="449"/>
        <v>1</v>
      </c>
      <c r="Z4578" s="15">
        <f t="shared" si="450"/>
        <v>1</v>
      </c>
      <c r="AD4578" s="15">
        <f t="shared" si="451"/>
        <v>1</v>
      </c>
      <c r="AE4578" s="15">
        <f t="shared" si="452"/>
        <v>1</v>
      </c>
      <c r="AI4578" t="str">
        <f t="shared" si="453"/>
        <v/>
      </c>
      <c r="AJ4578" t="str">
        <f t="shared" si="454"/>
        <v/>
      </c>
      <c r="AL4578">
        <f t="shared" si="455"/>
        <v>0</v>
      </c>
    </row>
    <row r="4579" spans="1:38" x14ac:dyDescent="0.3">
      <c r="A4579">
        <v>4578</v>
      </c>
      <c r="B4579" t="s">
        <v>20</v>
      </c>
      <c r="C4579" t="s">
        <v>31</v>
      </c>
      <c r="D4579">
        <v>78</v>
      </c>
      <c r="E4579">
        <v>1887185176.6312799</v>
      </c>
      <c r="F4579">
        <v>5852567.5155072398</v>
      </c>
      <c r="G4579">
        <v>4486628749.3821402</v>
      </c>
      <c r="H4579">
        <v>415018661.84593397</v>
      </c>
      <c r="I4579">
        <v>502586.48652212397</v>
      </c>
      <c r="J4579">
        <v>-2724185.4474334698</v>
      </c>
      <c r="K4579">
        <v>825.76566019083396</v>
      </c>
      <c r="L4579">
        <v>443021.94104393502</v>
      </c>
      <c r="M4579">
        <v>463925.14599281602</v>
      </c>
      <c r="Y4579" s="15">
        <f t="shared" si="449"/>
        <v>1</v>
      </c>
      <c r="Z4579" s="15">
        <f t="shared" si="450"/>
        <v>1</v>
      </c>
      <c r="AD4579" s="15">
        <f t="shared" si="451"/>
        <v>1</v>
      </c>
      <c r="AE4579" s="15">
        <f t="shared" si="452"/>
        <v>1</v>
      </c>
      <c r="AI4579" t="str">
        <f t="shared" si="453"/>
        <v/>
      </c>
      <c r="AJ4579" t="str">
        <f t="shared" si="454"/>
        <v/>
      </c>
      <c r="AL4579">
        <f t="shared" si="455"/>
        <v>0</v>
      </c>
    </row>
    <row r="4580" spans="1:38" x14ac:dyDescent="0.3">
      <c r="A4580">
        <v>4579</v>
      </c>
      <c r="B4580" t="s">
        <v>20</v>
      </c>
      <c r="C4580" t="s">
        <v>31</v>
      </c>
      <c r="D4580">
        <v>79</v>
      </c>
      <c r="E4580">
        <v>3075509640.9507899</v>
      </c>
      <c r="F4580">
        <v>6503668.2221186701</v>
      </c>
      <c r="G4580">
        <v>4487741317.4252901</v>
      </c>
      <c r="H4580">
        <v>771330662.38982403</v>
      </c>
      <c r="I4580">
        <v>529400.06412903196</v>
      </c>
      <c r="J4580">
        <v>-2657606.51723766</v>
      </c>
      <c r="K4580">
        <v>1456.9901189166201</v>
      </c>
      <c r="L4580">
        <v>418696.70415411098</v>
      </c>
      <c r="M4580">
        <v>457546.24129920598</v>
      </c>
      <c r="Y4580" s="15">
        <f t="shared" si="449"/>
        <v>1</v>
      </c>
      <c r="Z4580" s="15">
        <f t="shared" si="450"/>
        <v>1</v>
      </c>
      <c r="AD4580" s="15">
        <f t="shared" si="451"/>
        <v>1</v>
      </c>
      <c r="AE4580" s="15">
        <f t="shared" si="452"/>
        <v>1</v>
      </c>
      <c r="AI4580" t="str">
        <f t="shared" si="453"/>
        <v/>
      </c>
      <c r="AJ4580" t="str">
        <f t="shared" si="454"/>
        <v/>
      </c>
      <c r="AL4580">
        <f t="shared" si="455"/>
        <v>0</v>
      </c>
    </row>
    <row r="4581" spans="1:38" x14ac:dyDescent="0.3">
      <c r="A4581">
        <v>4580</v>
      </c>
      <c r="B4581" t="s">
        <v>20</v>
      </c>
      <c r="C4581" t="s">
        <v>31</v>
      </c>
      <c r="D4581">
        <v>80</v>
      </c>
      <c r="E4581">
        <v>2235428532.0363402</v>
      </c>
      <c r="F4581">
        <v>6208256.31019569</v>
      </c>
      <c r="G4581">
        <v>4484929681.3284397</v>
      </c>
      <c r="H4581">
        <v>985127784.38115597</v>
      </c>
      <c r="I4581">
        <v>511317.00683939899</v>
      </c>
      <c r="J4581">
        <v>-2601247.5455732299</v>
      </c>
      <c r="K4581">
        <v>1926.6477961891401</v>
      </c>
      <c r="L4581">
        <v>369928.93418356701</v>
      </c>
      <c r="M4581">
        <v>419546.77036993398</v>
      </c>
      <c r="Y4581" s="15">
        <f t="shared" si="449"/>
        <v>1</v>
      </c>
      <c r="Z4581" s="15">
        <f t="shared" si="450"/>
        <v>1</v>
      </c>
      <c r="AD4581" s="15">
        <f t="shared" si="451"/>
        <v>1</v>
      </c>
      <c r="AE4581" s="15">
        <f t="shared" si="452"/>
        <v>1</v>
      </c>
      <c r="AI4581" t="str">
        <f t="shared" si="453"/>
        <v/>
      </c>
      <c r="AJ4581" t="str">
        <f t="shared" si="454"/>
        <v/>
      </c>
      <c r="AL4581">
        <f t="shared" si="455"/>
        <v>0</v>
      </c>
    </row>
    <row r="4582" spans="1:38" x14ac:dyDescent="0.3">
      <c r="A4582">
        <v>4581</v>
      </c>
      <c r="B4582" t="s">
        <v>20</v>
      </c>
      <c r="C4582" t="s">
        <v>31</v>
      </c>
      <c r="D4582">
        <v>81</v>
      </c>
      <c r="E4582">
        <v>2165214630.2142</v>
      </c>
      <c r="F4582">
        <v>6381948.7793266801</v>
      </c>
      <c r="G4582">
        <v>4486748559.5985298</v>
      </c>
      <c r="H4582">
        <v>596654346.74656606</v>
      </c>
      <c r="I4582">
        <v>539094.15074182104</v>
      </c>
      <c r="J4582">
        <v>-2717473.1865806598</v>
      </c>
      <c r="K4582">
        <v>1106.77206555764</v>
      </c>
      <c r="L4582">
        <v>453460.78473010601</v>
      </c>
      <c r="M4582">
        <v>483512.41671747499</v>
      </c>
      <c r="Y4582" s="15">
        <f t="shared" si="449"/>
        <v>1</v>
      </c>
      <c r="Z4582" s="15">
        <f t="shared" si="450"/>
        <v>1</v>
      </c>
      <c r="AD4582" s="15">
        <f t="shared" si="451"/>
        <v>1</v>
      </c>
      <c r="AE4582" s="15">
        <f t="shared" si="452"/>
        <v>1</v>
      </c>
      <c r="AI4582" t="str">
        <f t="shared" si="453"/>
        <v/>
      </c>
      <c r="AJ4582" t="str">
        <f t="shared" si="454"/>
        <v/>
      </c>
      <c r="AL4582">
        <f t="shared" si="455"/>
        <v>0</v>
      </c>
    </row>
    <row r="4583" spans="1:38" x14ac:dyDescent="0.3">
      <c r="A4583">
        <v>4582</v>
      </c>
      <c r="B4583" t="s">
        <v>20</v>
      </c>
      <c r="C4583" t="s">
        <v>31</v>
      </c>
      <c r="D4583">
        <v>82</v>
      </c>
      <c r="E4583">
        <v>2217902018.8799901</v>
      </c>
      <c r="F4583">
        <v>6241333.0912296297</v>
      </c>
      <c r="G4583">
        <v>4485242476.6034803</v>
      </c>
      <c r="H4583">
        <v>545502867.61047006</v>
      </c>
      <c r="I4583">
        <v>512112.75760788098</v>
      </c>
      <c r="J4583">
        <v>-2458836.85932159</v>
      </c>
      <c r="K4583">
        <v>1065.2006994681301</v>
      </c>
      <c r="L4583">
        <v>433820.78340666101</v>
      </c>
      <c r="M4583">
        <v>461296.07377347699</v>
      </c>
      <c r="Y4583" s="15">
        <f t="shared" si="449"/>
        <v>1</v>
      </c>
      <c r="Z4583" s="15">
        <f t="shared" si="450"/>
        <v>1</v>
      </c>
      <c r="AD4583" s="15">
        <f t="shared" si="451"/>
        <v>1</v>
      </c>
      <c r="AE4583" s="15">
        <f t="shared" si="452"/>
        <v>1</v>
      </c>
      <c r="AI4583" t="str">
        <f t="shared" si="453"/>
        <v/>
      </c>
      <c r="AJ4583" t="str">
        <f t="shared" si="454"/>
        <v/>
      </c>
      <c r="AL4583">
        <f t="shared" si="455"/>
        <v>0</v>
      </c>
    </row>
    <row r="4584" spans="1:38" x14ac:dyDescent="0.3">
      <c r="A4584">
        <v>4583</v>
      </c>
      <c r="B4584" t="s">
        <v>20</v>
      </c>
      <c r="C4584" t="s">
        <v>31</v>
      </c>
      <c r="D4584">
        <v>83</v>
      </c>
      <c r="E4584">
        <v>2526305629.88412</v>
      </c>
      <c r="F4584">
        <v>5878357.3430434102</v>
      </c>
      <c r="G4584">
        <v>4485355375.8610201</v>
      </c>
      <c r="H4584">
        <v>565663840.20200598</v>
      </c>
      <c r="I4584">
        <v>495460.95725852402</v>
      </c>
      <c r="J4584">
        <v>-2595123.3084344901</v>
      </c>
      <c r="K4584">
        <v>1141.6920585063399</v>
      </c>
      <c r="L4584">
        <v>414275.42843141902</v>
      </c>
      <c r="M4584">
        <v>442766.16456198698</v>
      </c>
      <c r="Y4584" s="15">
        <f t="shared" si="449"/>
        <v>1</v>
      </c>
      <c r="Z4584" s="15">
        <f t="shared" si="450"/>
        <v>1</v>
      </c>
      <c r="AD4584" s="15">
        <f t="shared" si="451"/>
        <v>1</v>
      </c>
      <c r="AE4584" s="15">
        <f t="shared" si="452"/>
        <v>1</v>
      </c>
      <c r="AI4584" t="str">
        <f t="shared" si="453"/>
        <v/>
      </c>
      <c r="AJ4584" t="str">
        <f t="shared" si="454"/>
        <v/>
      </c>
      <c r="AL4584">
        <f t="shared" si="455"/>
        <v>0</v>
      </c>
    </row>
    <row r="4585" spans="1:38" x14ac:dyDescent="0.3">
      <c r="A4585">
        <v>4584</v>
      </c>
      <c r="B4585" t="s">
        <v>20</v>
      </c>
      <c r="C4585" t="s">
        <v>31</v>
      </c>
      <c r="D4585">
        <v>84</v>
      </c>
      <c r="E4585">
        <v>1324932448.78617</v>
      </c>
      <c r="F4585">
        <v>5857148.1196379</v>
      </c>
      <c r="G4585">
        <v>4487104398.69664</v>
      </c>
      <c r="H4585">
        <v>405181349.30002302</v>
      </c>
      <c r="I4585">
        <v>498746.93287595699</v>
      </c>
      <c r="J4585">
        <v>-2727144.6652021399</v>
      </c>
      <c r="K4585">
        <v>812.39867875196501</v>
      </c>
      <c r="L4585">
        <v>440594.26378886303</v>
      </c>
      <c r="M4585">
        <v>461001.99376469501</v>
      </c>
      <c r="Y4585" s="15">
        <f t="shared" si="449"/>
        <v>1</v>
      </c>
      <c r="Z4585" s="15">
        <f t="shared" si="450"/>
        <v>1</v>
      </c>
      <c r="AD4585" s="15">
        <f t="shared" si="451"/>
        <v>1</v>
      </c>
      <c r="AE4585" s="15">
        <f t="shared" si="452"/>
        <v>1</v>
      </c>
      <c r="AI4585" t="str">
        <f t="shared" si="453"/>
        <v/>
      </c>
      <c r="AJ4585" t="str">
        <f t="shared" si="454"/>
        <v/>
      </c>
      <c r="AL4585">
        <f t="shared" si="455"/>
        <v>0</v>
      </c>
    </row>
    <row r="4586" spans="1:38" x14ac:dyDescent="0.3">
      <c r="A4586">
        <v>4585</v>
      </c>
      <c r="B4586" t="s">
        <v>20</v>
      </c>
      <c r="C4586" t="s">
        <v>31</v>
      </c>
      <c r="D4586">
        <v>85</v>
      </c>
      <c r="E4586">
        <v>2312445732.07865</v>
      </c>
      <c r="F4586">
        <v>6450126.6672691703</v>
      </c>
      <c r="G4586">
        <v>4486278456.5226803</v>
      </c>
      <c r="H4586">
        <v>623794399.43153095</v>
      </c>
      <c r="I4586">
        <v>526628.79755750403</v>
      </c>
      <c r="J4586">
        <v>-2725843.7222118401</v>
      </c>
      <c r="K4586">
        <v>1184.5049156534501</v>
      </c>
      <c r="L4586">
        <v>437100.22139970999</v>
      </c>
      <c r="M4586">
        <v>468518.81380537502</v>
      </c>
      <c r="Y4586" s="15">
        <f t="shared" si="449"/>
        <v>1</v>
      </c>
      <c r="Z4586" s="15">
        <f t="shared" si="450"/>
        <v>1</v>
      </c>
      <c r="AD4586" s="15">
        <f t="shared" si="451"/>
        <v>1</v>
      </c>
      <c r="AE4586" s="15">
        <f t="shared" si="452"/>
        <v>1</v>
      </c>
      <c r="AI4586" t="str">
        <f t="shared" si="453"/>
        <v/>
      </c>
      <c r="AJ4586" t="str">
        <f t="shared" si="454"/>
        <v/>
      </c>
      <c r="AL4586">
        <f t="shared" si="455"/>
        <v>0</v>
      </c>
    </row>
    <row r="4587" spans="1:38" x14ac:dyDescent="0.3">
      <c r="A4587">
        <v>4586</v>
      </c>
      <c r="B4587" t="s">
        <v>20</v>
      </c>
      <c r="C4587" t="s">
        <v>31</v>
      </c>
      <c r="D4587">
        <v>86</v>
      </c>
      <c r="E4587">
        <v>1879435832.4606299</v>
      </c>
      <c r="F4587">
        <v>6067754.2867038604</v>
      </c>
      <c r="G4587">
        <v>4486457931.2653904</v>
      </c>
      <c r="H4587">
        <v>916625617.37120402</v>
      </c>
      <c r="I4587">
        <v>536974.01685805502</v>
      </c>
      <c r="J4587">
        <v>-2780858.4458961501</v>
      </c>
      <c r="K4587">
        <v>1707.0204304010199</v>
      </c>
      <c r="L4587">
        <v>405417.55134988797</v>
      </c>
      <c r="M4587">
        <v>451585.14549151802</v>
      </c>
      <c r="Y4587" s="15">
        <f t="shared" si="449"/>
        <v>1</v>
      </c>
      <c r="Z4587" s="15">
        <f t="shared" si="450"/>
        <v>1</v>
      </c>
      <c r="AD4587" s="15">
        <f t="shared" si="451"/>
        <v>1</v>
      </c>
      <c r="AE4587" s="15">
        <f t="shared" si="452"/>
        <v>1</v>
      </c>
      <c r="AI4587" t="str">
        <f t="shared" si="453"/>
        <v/>
      </c>
      <c r="AJ4587" t="str">
        <f t="shared" si="454"/>
        <v/>
      </c>
      <c r="AL4587">
        <f t="shared" si="455"/>
        <v>0</v>
      </c>
    </row>
    <row r="4588" spans="1:38" x14ac:dyDescent="0.3">
      <c r="A4588">
        <v>4587</v>
      </c>
      <c r="B4588" t="s">
        <v>20</v>
      </c>
      <c r="C4588" t="s">
        <v>31</v>
      </c>
      <c r="D4588">
        <v>87</v>
      </c>
      <c r="E4588">
        <v>2541936506.5245399</v>
      </c>
      <c r="F4588">
        <v>6312076.3844313798</v>
      </c>
      <c r="G4588">
        <v>4486054102.8930302</v>
      </c>
      <c r="H4588">
        <v>711263754.16218197</v>
      </c>
      <c r="I4588">
        <v>524536.270051072</v>
      </c>
      <c r="J4588">
        <v>-2645742.0642852802</v>
      </c>
      <c r="K4588">
        <v>1355.98583886855</v>
      </c>
      <c r="L4588">
        <v>422453.867193949</v>
      </c>
      <c r="M4588">
        <v>458278.02016055002</v>
      </c>
      <c r="Y4588" s="15">
        <f t="shared" si="449"/>
        <v>1</v>
      </c>
      <c r="Z4588" s="15">
        <f t="shared" si="450"/>
        <v>1</v>
      </c>
      <c r="AD4588" s="15">
        <f t="shared" si="451"/>
        <v>1</v>
      </c>
      <c r="AE4588" s="15">
        <f t="shared" si="452"/>
        <v>1</v>
      </c>
      <c r="AI4588" t="str">
        <f t="shared" si="453"/>
        <v/>
      </c>
      <c r="AJ4588" t="str">
        <f t="shared" si="454"/>
        <v/>
      </c>
      <c r="AL4588">
        <f t="shared" si="455"/>
        <v>0</v>
      </c>
    </row>
    <row r="4589" spans="1:38" x14ac:dyDescent="0.3">
      <c r="A4589">
        <v>4588</v>
      </c>
      <c r="B4589" t="s">
        <v>20</v>
      </c>
      <c r="C4589" t="s">
        <v>31</v>
      </c>
      <c r="D4589">
        <v>88</v>
      </c>
      <c r="E4589">
        <v>2695549448.7905502</v>
      </c>
      <c r="F4589">
        <v>6244676.58234026</v>
      </c>
      <c r="G4589">
        <v>4485225406.9055204</v>
      </c>
      <c r="H4589">
        <v>419228911.83288002</v>
      </c>
      <c r="I4589">
        <v>503203.94738583802</v>
      </c>
      <c r="J4589">
        <v>-2387259.3330402402</v>
      </c>
      <c r="K4589">
        <v>833.11928296824499</v>
      </c>
      <c r="L4589">
        <v>443035.13600378198</v>
      </c>
      <c r="M4589">
        <v>464150.39820804499</v>
      </c>
      <c r="Y4589" s="15">
        <f t="shared" si="449"/>
        <v>1</v>
      </c>
      <c r="Z4589" s="15">
        <f t="shared" si="450"/>
        <v>1</v>
      </c>
      <c r="AD4589" s="15">
        <f t="shared" si="451"/>
        <v>1</v>
      </c>
      <c r="AE4589" s="15">
        <f t="shared" si="452"/>
        <v>1</v>
      </c>
      <c r="AI4589" t="str">
        <f t="shared" si="453"/>
        <v/>
      </c>
      <c r="AJ4589" t="str">
        <f t="shared" si="454"/>
        <v/>
      </c>
      <c r="AL4589">
        <f t="shared" si="455"/>
        <v>0</v>
      </c>
    </row>
    <row r="4590" spans="1:38" x14ac:dyDescent="0.3">
      <c r="A4590">
        <v>4589</v>
      </c>
      <c r="B4590" t="s">
        <v>20</v>
      </c>
      <c r="C4590" t="s">
        <v>31</v>
      </c>
      <c r="D4590">
        <v>89</v>
      </c>
      <c r="E4590">
        <v>2675092317.1580501</v>
      </c>
      <c r="F4590">
        <v>5972128.59669891</v>
      </c>
      <c r="G4590">
        <v>4487425479.257</v>
      </c>
      <c r="H4590">
        <v>740595647.36038399</v>
      </c>
      <c r="I4590">
        <v>484413.812769941</v>
      </c>
      <c r="J4590">
        <v>-2602241.24611759</v>
      </c>
      <c r="K4590">
        <v>1528.84915301148</v>
      </c>
      <c r="L4590">
        <v>378121.62118043902</v>
      </c>
      <c r="M4590">
        <v>415423.13078525499</v>
      </c>
      <c r="Y4590" s="15">
        <f t="shared" si="449"/>
        <v>1</v>
      </c>
      <c r="Z4590" s="15">
        <f t="shared" si="450"/>
        <v>1</v>
      </c>
      <c r="AD4590" s="15">
        <f t="shared" si="451"/>
        <v>1</v>
      </c>
      <c r="AE4590" s="15">
        <f t="shared" si="452"/>
        <v>1</v>
      </c>
      <c r="AI4590" t="str">
        <f t="shared" si="453"/>
        <v/>
      </c>
      <c r="AJ4590" t="str">
        <f t="shared" si="454"/>
        <v/>
      </c>
      <c r="AL4590">
        <f t="shared" si="455"/>
        <v>0</v>
      </c>
    </row>
    <row r="4591" spans="1:38" x14ac:dyDescent="0.3">
      <c r="A4591">
        <v>4590</v>
      </c>
      <c r="B4591" t="s">
        <v>20</v>
      </c>
      <c r="C4591" t="s">
        <v>31</v>
      </c>
      <c r="D4591">
        <v>90</v>
      </c>
      <c r="E4591">
        <v>2701958917.6719298</v>
      </c>
      <c r="F4591">
        <v>6025863.3833568497</v>
      </c>
      <c r="G4591">
        <v>4486694709.1124096</v>
      </c>
      <c r="H4591">
        <v>954421707.22041202</v>
      </c>
      <c r="I4591">
        <v>494393.52266496501</v>
      </c>
      <c r="J4591">
        <v>-2583515.1429262199</v>
      </c>
      <c r="K4591">
        <v>1930.4899102960001</v>
      </c>
      <c r="L4591">
        <v>357412.46515722998</v>
      </c>
      <c r="M4591">
        <v>405483.73131416203</v>
      </c>
      <c r="Y4591" s="15">
        <f t="shared" si="449"/>
        <v>1</v>
      </c>
      <c r="Z4591" s="15">
        <f t="shared" si="450"/>
        <v>1</v>
      </c>
      <c r="AD4591" s="15">
        <f t="shared" si="451"/>
        <v>1</v>
      </c>
      <c r="AE4591" s="15">
        <f t="shared" si="452"/>
        <v>1</v>
      </c>
      <c r="AI4591" t="str">
        <f t="shared" si="453"/>
        <v/>
      </c>
      <c r="AJ4591" t="str">
        <f t="shared" si="454"/>
        <v/>
      </c>
      <c r="AL4591">
        <f t="shared" si="455"/>
        <v>0</v>
      </c>
    </row>
    <row r="4592" spans="1:38" x14ac:dyDescent="0.3">
      <c r="A4592">
        <v>4591</v>
      </c>
      <c r="B4592" t="s">
        <v>20</v>
      </c>
      <c r="C4592" t="s">
        <v>31</v>
      </c>
      <c r="D4592">
        <v>91</v>
      </c>
      <c r="E4592">
        <v>1679665686.5418899</v>
      </c>
      <c r="F4592">
        <v>6141176.2627705699</v>
      </c>
      <c r="G4592">
        <v>4486213167.9596596</v>
      </c>
      <c r="H4592">
        <v>425855012.160586</v>
      </c>
      <c r="I4592">
        <v>500474.48583450599</v>
      </c>
      <c r="J4592">
        <v>-2619098.0578956599</v>
      </c>
      <c r="K4592">
        <v>850.90254191580402</v>
      </c>
      <c r="L4592">
        <v>439354.679495844</v>
      </c>
      <c r="M4592">
        <v>460803.67785680399</v>
      </c>
      <c r="Y4592" s="15">
        <f t="shared" si="449"/>
        <v>1</v>
      </c>
      <c r="Z4592" s="15">
        <f t="shared" si="450"/>
        <v>1</v>
      </c>
      <c r="AD4592" s="15">
        <f t="shared" si="451"/>
        <v>1</v>
      </c>
      <c r="AE4592" s="15">
        <f t="shared" si="452"/>
        <v>1</v>
      </c>
      <c r="AI4592" t="str">
        <f t="shared" si="453"/>
        <v/>
      </c>
      <c r="AJ4592" t="str">
        <f t="shared" si="454"/>
        <v/>
      </c>
      <c r="AL4592">
        <f t="shared" si="455"/>
        <v>0</v>
      </c>
    </row>
    <row r="4593" spans="1:38" x14ac:dyDescent="0.3">
      <c r="A4593">
        <v>4592</v>
      </c>
      <c r="B4593" t="s">
        <v>20</v>
      </c>
      <c r="C4593" t="s">
        <v>31</v>
      </c>
      <c r="D4593">
        <v>92</v>
      </c>
      <c r="E4593">
        <v>2228212258.00389</v>
      </c>
      <c r="F4593">
        <v>6073539.6168856099</v>
      </c>
      <c r="G4593">
        <v>4487142813.0022697</v>
      </c>
      <c r="H4593">
        <v>445366414.90720499</v>
      </c>
      <c r="I4593">
        <v>498338.37545550399</v>
      </c>
      <c r="J4593">
        <v>-2620617.2651414899</v>
      </c>
      <c r="K4593">
        <v>893.70282691980003</v>
      </c>
      <c r="L4593">
        <v>434418.24242532701</v>
      </c>
      <c r="M4593">
        <v>456849.96972825401</v>
      </c>
      <c r="Y4593" s="15">
        <f t="shared" si="449"/>
        <v>1</v>
      </c>
      <c r="Z4593" s="15">
        <f t="shared" si="450"/>
        <v>1</v>
      </c>
      <c r="AD4593" s="15">
        <f t="shared" si="451"/>
        <v>1</v>
      </c>
      <c r="AE4593" s="15">
        <f t="shared" si="452"/>
        <v>1</v>
      </c>
      <c r="AI4593" t="str">
        <f t="shared" si="453"/>
        <v/>
      </c>
      <c r="AJ4593" t="str">
        <f t="shared" si="454"/>
        <v/>
      </c>
      <c r="AL4593">
        <f t="shared" si="455"/>
        <v>0</v>
      </c>
    </row>
    <row r="4594" spans="1:38" x14ac:dyDescent="0.3">
      <c r="A4594">
        <v>4593</v>
      </c>
      <c r="B4594" t="s">
        <v>20</v>
      </c>
      <c r="C4594" t="s">
        <v>31</v>
      </c>
      <c r="D4594">
        <v>93</v>
      </c>
      <c r="E4594">
        <v>2015263889.0900199</v>
      </c>
      <c r="F4594">
        <v>5847554.0188057004</v>
      </c>
      <c r="G4594">
        <v>4486052139.43398</v>
      </c>
      <c r="H4594">
        <v>421293744.83335602</v>
      </c>
      <c r="I4594">
        <v>494823.29824513802</v>
      </c>
      <c r="J4594">
        <v>-2617885.5391464201</v>
      </c>
      <c r="K4594">
        <v>851.40240228673599</v>
      </c>
      <c r="L4594">
        <v>434358.136721585</v>
      </c>
      <c r="M4594">
        <v>455577.39817061002</v>
      </c>
      <c r="Y4594" s="15">
        <f t="shared" si="449"/>
        <v>1</v>
      </c>
      <c r="Z4594" s="15">
        <f t="shared" si="450"/>
        <v>1</v>
      </c>
      <c r="AD4594" s="15">
        <f t="shared" si="451"/>
        <v>1</v>
      </c>
      <c r="AE4594" s="15">
        <f t="shared" si="452"/>
        <v>1</v>
      </c>
      <c r="AI4594" t="str">
        <f t="shared" si="453"/>
        <v/>
      </c>
      <c r="AJ4594" t="str">
        <f t="shared" si="454"/>
        <v/>
      </c>
      <c r="AL4594">
        <f t="shared" si="455"/>
        <v>0</v>
      </c>
    </row>
    <row r="4595" spans="1:38" x14ac:dyDescent="0.3">
      <c r="A4595">
        <v>4594</v>
      </c>
      <c r="B4595" t="s">
        <v>20</v>
      </c>
      <c r="C4595" t="s">
        <v>31</v>
      </c>
      <c r="D4595">
        <v>94</v>
      </c>
      <c r="E4595">
        <v>2344092575.3323898</v>
      </c>
      <c r="F4595">
        <v>6164982.0731284004</v>
      </c>
      <c r="G4595">
        <v>4485394381.17554</v>
      </c>
      <c r="H4595">
        <v>454737024.92140698</v>
      </c>
      <c r="I4595">
        <v>529332.73955063499</v>
      </c>
      <c r="J4595">
        <v>-2605274.3088483801</v>
      </c>
      <c r="K4595">
        <v>859.07594778181601</v>
      </c>
      <c r="L4595">
        <v>464067.71247673698</v>
      </c>
      <c r="M4595">
        <v>486971.408391273</v>
      </c>
      <c r="Y4595" s="15">
        <f t="shared" si="449"/>
        <v>1</v>
      </c>
      <c r="Z4595" s="15">
        <f t="shared" si="450"/>
        <v>1</v>
      </c>
      <c r="AD4595" s="15">
        <f t="shared" si="451"/>
        <v>1</v>
      </c>
      <c r="AE4595" s="15">
        <f t="shared" si="452"/>
        <v>1</v>
      </c>
      <c r="AI4595" t="str">
        <f t="shared" si="453"/>
        <v/>
      </c>
      <c r="AJ4595" t="str">
        <f t="shared" si="454"/>
        <v/>
      </c>
      <c r="AL4595">
        <f t="shared" si="455"/>
        <v>0</v>
      </c>
    </row>
    <row r="4596" spans="1:38" x14ac:dyDescent="0.3">
      <c r="A4596">
        <v>4595</v>
      </c>
      <c r="B4596" t="s">
        <v>20</v>
      </c>
      <c r="C4596" t="s">
        <v>31</v>
      </c>
      <c r="D4596">
        <v>95</v>
      </c>
      <c r="E4596">
        <v>3024078602.0436001</v>
      </c>
      <c r="F4596">
        <v>5641892.1341764098</v>
      </c>
      <c r="G4596">
        <v>4486578302.4470196</v>
      </c>
      <c r="H4596">
        <v>437319442.32624602</v>
      </c>
      <c r="I4596">
        <v>447043.31717358099</v>
      </c>
      <c r="J4596">
        <v>-2503109.1444759401</v>
      </c>
      <c r="K4596">
        <v>978.24847285758904</v>
      </c>
      <c r="L4596">
        <v>384278.10633925901</v>
      </c>
      <c r="M4596">
        <v>406304.53254962899</v>
      </c>
      <c r="Y4596" s="15">
        <f t="shared" si="449"/>
        <v>1</v>
      </c>
      <c r="Z4596" s="15">
        <f t="shared" si="450"/>
        <v>1</v>
      </c>
      <c r="AD4596" s="15">
        <f t="shared" si="451"/>
        <v>1</v>
      </c>
      <c r="AE4596" s="15">
        <f t="shared" si="452"/>
        <v>1</v>
      </c>
      <c r="AI4596" t="str">
        <f t="shared" si="453"/>
        <v/>
      </c>
      <c r="AJ4596" t="str">
        <f t="shared" si="454"/>
        <v/>
      </c>
      <c r="AL4596">
        <f t="shared" si="455"/>
        <v>0</v>
      </c>
    </row>
    <row r="4597" spans="1:38" x14ac:dyDescent="0.3">
      <c r="A4597">
        <v>4596</v>
      </c>
      <c r="B4597" t="s">
        <v>20</v>
      </c>
      <c r="C4597" t="s">
        <v>31</v>
      </c>
      <c r="D4597">
        <v>96</v>
      </c>
      <c r="E4597">
        <v>2278905337.2487502</v>
      </c>
      <c r="F4597">
        <v>6335491.7553979503</v>
      </c>
      <c r="G4597">
        <v>4487282913.51791</v>
      </c>
      <c r="H4597">
        <v>734996669.47409105</v>
      </c>
      <c r="I4597">
        <v>520826.93744130002</v>
      </c>
      <c r="J4597">
        <v>-2806013.4721775101</v>
      </c>
      <c r="K4597">
        <v>1411.2109352195901</v>
      </c>
      <c r="L4597">
        <v>415338.32555458997</v>
      </c>
      <c r="M4597">
        <v>452357.83197973901</v>
      </c>
      <c r="Y4597" s="15">
        <f t="shared" si="449"/>
        <v>1</v>
      </c>
      <c r="Z4597" s="15">
        <f t="shared" si="450"/>
        <v>1</v>
      </c>
      <c r="AD4597" s="15">
        <f t="shared" si="451"/>
        <v>1</v>
      </c>
      <c r="AE4597" s="15">
        <f t="shared" si="452"/>
        <v>1</v>
      </c>
      <c r="AI4597" t="str">
        <f t="shared" si="453"/>
        <v/>
      </c>
      <c r="AJ4597" t="str">
        <f t="shared" si="454"/>
        <v/>
      </c>
      <c r="AL4597">
        <f t="shared" si="455"/>
        <v>0</v>
      </c>
    </row>
    <row r="4598" spans="1:38" x14ac:dyDescent="0.3">
      <c r="A4598">
        <v>4597</v>
      </c>
      <c r="B4598" t="s">
        <v>20</v>
      </c>
      <c r="C4598" t="s">
        <v>31</v>
      </c>
      <c r="D4598">
        <v>97</v>
      </c>
      <c r="E4598">
        <v>2358808856.8512301</v>
      </c>
      <c r="F4598">
        <v>5868466.7717419602</v>
      </c>
      <c r="G4598">
        <v>4487244110.8341599</v>
      </c>
      <c r="H4598">
        <v>697789383.047086</v>
      </c>
      <c r="I4598">
        <v>511789.04667143099</v>
      </c>
      <c r="J4598">
        <v>-2767401.7633218798</v>
      </c>
      <c r="K4598">
        <v>1363.43164744412</v>
      </c>
      <c r="L4598">
        <v>411640.520203155</v>
      </c>
      <c r="M4598">
        <v>446786.010818229</v>
      </c>
      <c r="Y4598" s="15">
        <f t="shared" ref="Y4598:Y4661" si="456">IF(K4598&lt;cet_BRA_lo,1,0)</f>
        <v>1</v>
      </c>
      <c r="Z4598" s="15">
        <f t="shared" ref="Z4598:Z4661" si="457">IF(K4598&lt;cet_BRA_hi,1,0)</f>
        <v>1</v>
      </c>
      <c r="AD4598" s="15">
        <f t="shared" ref="AD4598:AD4661" si="458">IF(L4598&lt;0,0,1)</f>
        <v>1</v>
      </c>
      <c r="AE4598" s="15">
        <f t="shared" ref="AE4598:AE4661" si="459">IF(M4598&lt;0,0,1)</f>
        <v>1</v>
      </c>
      <c r="AI4598" t="str">
        <f t="shared" ref="AI4598:AI4661" si="460">IF(Y4598&lt;&gt;AD4598,"ERROR!","")</f>
        <v/>
      </c>
      <c r="AJ4598" t="str">
        <f t="shared" ref="AJ4598:AJ4661" si="461">IF(Z4598&lt;&gt;AE4598,"ERROR!","")</f>
        <v/>
      </c>
      <c r="AL4598">
        <f t="shared" si="455"/>
        <v>0</v>
      </c>
    </row>
    <row r="4599" spans="1:38" x14ac:dyDescent="0.3">
      <c r="A4599">
        <v>4598</v>
      </c>
      <c r="B4599" t="s">
        <v>20</v>
      </c>
      <c r="C4599" t="s">
        <v>31</v>
      </c>
      <c r="D4599">
        <v>98</v>
      </c>
      <c r="E4599">
        <v>2219582888.48874</v>
      </c>
      <c r="F4599">
        <v>6698459.33026087</v>
      </c>
      <c r="G4599">
        <v>4486831922.0659704</v>
      </c>
      <c r="H4599">
        <v>447106322.676287</v>
      </c>
      <c r="I4599">
        <v>556877.60635280004</v>
      </c>
      <c r="J4599">
        <v>-2641427.4593753801</v>
      </c>
      <c r="K4599">
        <v>802.88077232007004</v>
      </c>
      <c r="L4599">
        <v>492707.75728581002</v>
      </c>
      <c r="M4599">
        <v>515227.11835568002</v>
      </c>
      <c r="Y4599" s="15">
        <f t="shared" si="456"/>
        <v>1</v>
      </c>
      <c r="Z4599" s="15">
        <f t="shared" si="457"/>
        <v>1</v>
      </c>
      <c r="AD4599" s="15">
        <f t="shared" si="458"/>
        <v>1</v>
      </c>
      <c r="AE4599" s="15">
        <f t="shared" si="459"/>
        <v>1</v>
      </c>
      <c r="AI4599" t="str">
        <f t="shared" si="460"/>
        <v/>
      </c>
      <c r="AJ4599" t="str">
        <f t="shared" si="461"/>
        <v/>
      </c>
      <c r="AL4599">
        <f t="shared" si="455"/>
        <v>0</v>
      </c>
    </row>
    <row r="4600" spans="1:38" x14ac:dyDescent="0.3">
      <c r="A4600">
        <v>4599</v>
      </c>
      <c r="B4600" t="s">
        <v>20</v>
      </c>
      <c r="C4600" t="s">
        <v>31</v>
      </c>
      <c r="D4600">
        <v>99</v>
      </c>
      <c r="E4600">
        <v>2310220767.4347601</v>
      </c>
      <c r="F4600">
        <v>5399713.2693860102</v>
      </c>
      <c r="G4600">
        <v>4482657342.9633999</v>
      </c>
      <c r="H4600">
        <v>1106351959.62344</v>
      </c>
      <c r="I4600">
        <v>446019.05824296502</v>
      </c>
      <c r="J4600">
        <v>-2324497.4646310802</v>
      </c>
      <c r="K4600">
        <v>2480.5037793267602</v>
      </c>
      <c r="L4600">
        <v>287232.58025480702</v>
      </c>
      <c r="M4600">
        <v>342956.10279411502</v>
      </c>
      <c r="Y4600" s="15">
        <f t="shared" si="456"/>
        <v>1</v>
      </c>
      <c r="Z4600" s="15">
        <f t="shared" si="457"/>
        <v>1</v>
      </c>
      <c r="AD4600" s="15">
        <f t="shared" si="458"/>
        <v>1</v>
      </c>
      <c r="AE4600" s="15">
        <f t="shared" si="459"/>
        <v>1</v>
      </c>
      <c r="AI4600" t="str">
        <f t="shared" si="460"/>
        <v/>
      </c>
      <c r="AJ4600" t="str">
        <f t="shared" si="461"/>
        <v/>
      </c>
      <c r="AL4600">
        <f t="shared" si="455"/>
        <v>0</v>
      </c>
    </row>
    <row r="4601" spans="1:38" x14ac:dyDescent="0.3">
      <c r="A4601">
        <v>4600</v>
      </c>
      <c r="B4601" t="s">
        <v>20</v>
      </c>
      <c r="C4601" t="s">
        <v>31</v>
      </c>
      <c r="D4601">
        <v>100</v>
      </c>
      <c r="E4601">
        <v>1686582912.2216401</v>
      </c>
      <c r="F4601">
        <v>6370045.1870964197</v>
      </c>
      <c r="G4601">
        <v>4487328244.4179296</v>
      </c>
      <c r="H4601">
        <v>581650954.31454098</v>
      </c>
      <c r="I4601">
        <v>528780.19684845803</v>
      </c>
      <c r="J4601">
        <v>-2784673.28628826</v>
      </c>
      <c r="K4601">
        <v>1099.9862660916499</v>
      </c>
      <c r="L4601">
        <v>445300.15629654098</v>
      </c>
      <c r="M4601">
        <v>474596.11386305402</v>
      </c>
      <c r="Y4601" s="15">
        <f t="shared" si="456"/>
        <v>1</v>
      </c>
      <c r="Z4601" s="15">
        <f t="shared" si="457"/>
        <v>1</v>
      </c>
      <c r="AD4601" s="15">
        <f t="shared" si="458"/>
        <v>1</v>
      </c>
      <c r="AE4601" s="15">
        <f t="shared" si="459"/>
        <v>1</v>
      </c>
      <c r="AI4601" t="str">
        <f t="shared" si="460"/>
        <v/>
      </c>
      <c r="AJ4601" t="str">
        <f t="shared" si="461"/>
        <v/>
      </c>
      <c r="AL4601">
        <f t="shared" si="455"/>
        <v>0</v>
      </c>
    </row>
    <row r="4602" spans="1:38" x14ac:dyDescent="0.3">
      <c r="A4602">
        <v>4601</v>
      </c>
      <c r="B4602" t="s">
        <v>20</v>
      </c>
      <c r="C4602" t="s">
        <v>31</v>
      </c>
      <c r="D4602">
        <v>101</v>
      </c>
      <c r="E4602">
        <v>2228729725.31072</v>
      </c>
      <c r="F4602">
        <v>6301266.2248169901</v>
      </c>
      <c r="G4602">
        <v>4487639912.8720198</v>
      </c>
      <c r="H4602">
        <v>605429491.65976799</v>
      </c>
      <c r="I4602">
        <v>515683.85767713003</v>
      </c>
      <c r="J4602">
        <v>-2754852.1117763501</v>
      </c>
      <c r="K4602">
        <v>1174.0322731583899</v>
      </c>
      <c r="L4602">
        <v>428791.060304099</v>
      </c>
      <c r="M4602">
        <v>459284.66916971502</v>
      </c>
      <c r="Y4602" s="15">
        <f t="shared" si="456"/>
        <v>1</v>
      </c>
      <c r="Z4602" s="15">
        <f t="shared" si="457"/>
        <v>1</v>
      </c>
      <c r="AD4602" s="15">
        <f t="shared" si="458"/>
        <v>1</v>
      </c>
      <c r="AE4602" s="15">
        <f t="shared" si="459"/>
        <v>1</v>
      </c>
      <c r="AI4602" t="str">
        <f t="shared" si="460"/>
        <v/>
      </c>
      <c r="AJ4602" t="str">
        <f t="shared" si="461"/>
        <v/>
      </c>
      <c r="AL4602">
        <f t="shared" si="455"/>
        <v>0</v>
      </c>
    </row>
    <row r="4603" spans="1:38" x14ac:dyDescent="0.3">
      <c r="A4603">
        <v>4602</v>
      </c>
      <c r="B4603" t="s">
        <v>20</v>
      </c>
      <c r="C4603" t="s">
        <v>31</v>
      </c>
      <c r="D4603">
        <v>102</v>
      </c>
      <c r="E4603">
        <v>3440598207.8559699</v>
      </c>
      <c r="F4603">
        <v>6207884.6214345004</v>
      </c>
      <c r="G4603">
        <v>4487060187.3774405</v>
      </c>
      <c r="H4603">
        <v>1055311461.62047</v>
      </c>
      <c r="I4603">
        <v>519371.04671462398</v>
      </c>
      <c r="J4603">
        <v>-2674337.9930696501</v>
      </c>
      <c r="K4603">
        <v>2031.9027567979299</v>
      </c>
      <c r="L4603">
        <v>367910.03223937098</v>
      </c>
      <c r="M4603">
        <v>421062.80293416401</v>
      </c>
      <c r="Y4603" s="15">
        <f t="shared" si="456"/>
        <v>1</v>
      </c>
      <c r="Z4603" s="15">
        <f t="shared" si="457"/>
        <v>1</v>
      </c>
      <c r="AD4603" s="15">
        <f t="shared" si="458"/>
        <v>1</v>
      </c>
      <c r="AE4603" s="15">
        <f t="shared" si="459"/>
        <v>1</v>
      </c>
      <c r="AI4603" t="str">
        <f t="shared" si="460"/>
        <v/>
      </c>
      <c r="AJ4603" t="str">
        <f t="shared" si="461"/>
        <v/>
      </c>
      <c r="AL4603">
        <f t="shared" si="455"/>
        <v>0</v>
      </c>
    </row>
    <row r="4604" spans="1:38" x14ac:dyDescent="0.3">
      <c r="A4604">
        <v>4603</v>
      </c>
      <c r="B4604" t="s">
        <v>20</v>
      </c>
      <c r="C4604" t="s">
        <v>31</v>
      </c>
      <c r="D4604">
        <v>103</v>
      </c>
      <c r="E4604">
        <v>2520039829.4967799</v>
      </c>
      <c r="F4604">
        <v>6179774.7350465804</v>
      </c>
      <c r="G4604">
        <v>4487235471.0975304</v>
      </c>
      <c r="H4604">
        <v>742504360.68717802</v>
      </c>
      <c r="I4604">
        <v>495885.81571487599</v>
      </c>
      <c r="J4604">
        <v>-2693452.6655931501</v>
      </c>
      <c r="K4604">
        <v>1497.3292987152199</v>
      </c>
      <c r="L4604">
        <v>389319.680680872</v>
      </c>
      <c r="M4604">
        <v>426717.32626588998</v>
      </c>
      <c r="Y4604" s="15">
        <f t="shared" si="456"/>
        <v>1</v>
      </c>
      <c r="Z4604" s="15">
        <f t="shared" si="457"/>
        <v>1</v>
      </c>
      <c r="AD4604" s="15">
        <f t="shared" si="458"/>
        <v>1</v>
      </c>
      <c r="AE4604" s="15">
        <f t="shared" si="459"/>
        <v>1</v>
      </c>
      <c r="AI4604" t="str">
        <f t="shared" si="460"/>
        <v/>
      </c>
      <c r="AJ4604" t="str">
        <f t="shared" si="461"/>
        <v/>
      </c>
      <c r="AL4604">
        <f t="shared" si="455"/>
        <v>0</v>
      </c>
    </row>
    <row r="4605" spans="1:38" x14ac:dyDescent="0.3">
      <c r="A4605">
        <v>4604</v>
      </c>
      <c r="B4605" t="s">
        <v>20</v>
      </c>
      <c r="C4605" t="s">
        <v>31</v>
      </c>
      <c r="D4605">
        <v>104</v>
      </c>
      <c r="E4605">
        <v>1545109118.5509501</v>
      </c>
      <c r="F4605">
        <v>6215236.2002196796</v>
      </c>
      <c r="G4605">
        <v>4488137586.5766296</v>
      </c>
      <c r="H4605">
        <v>433700997.01990402</v>
      </c>
      <c r="I4605">
        <v>484724.79944243701</v>
      </c>
      <c r="J4605">
        <v>-2664238.4581794702</v>
      </c>
      <c r="K4605">
        <v>894.73655467757499</v>
      </c>
      <c r="L4605">
        <v>422478.91718252498</v>
      </c>
      <c r="M4605">
        <v>444323.093506834</v>
      </c>
      <c r="Y4605" s="15">
        <f t="shared" si="456"/>
        <v>1</v>
      </c>
      <c r="Z4605" s="15">
        <f t="shared" si="457"/>
        <v>1</v>
      </c>
      <c r="AD4605" s="15">
        <f t="shared" si="458"/>
        <v>1</v>
      </c>
      <c r="AE4605" s="15">
        <f t="shared" si="459"/>
        <v>1</v>
      </c>
      <c r="AI4605" t="str">
        <f t="shared" si="460"/>
        <v/>
      </c>
      <c r="AJ4605" t="str">
        <f t="shared" si="461"/>
        <v/>
      </c>
      <c r="AL4605">
        <f t="shared" si="455"/>
        <v>0</v>
      </c>
    </row>
    <row r="4606" spans="1:38" x14ac:dyDescent="0.3">
      <c r="A4606">
        <v>4605</v>
      </c>
      <c r="B4606" t="s">
        <v>20</v>
      </c>
      <c r="C4606" t="s">
        <v>31</v>
      </c>
      <c r="D4606">
        <v>105</v>
      </c>
      <c r="E4606">
        <v>2111687533.8779199</v>
      </c>
      <c r="F4606">
        <v>5876385.11639171</v>
      </c>
      <c r="G4606">
        <v>4486343652.5111504</v>
      </c>
      <c r="H4606">
        <v>743092204.78179896</v>
      </c>
      <c r="I4606">
        <v>488708.90678441699</v>
      </c>
      <c r="J4606">
        <v>-2602453.8437423701</v>
      </c>
      <c r="K4606">
        <v>1520.5211005282499</v>
      </c>
      <c r="L4606">
        <v>382058.40285443998</v>
      </c>
      <c r="M4606">
        <v>419485.65632632503</v>
      </c>
      <c r="Y4606" s="15">
        <f t="shared" si="456"/>
        <v>1</v>
      </c>
      <c r="Z4606" s="15">
        <f t="shared" si="457"/>
        <v>1</v>
      </c>
      <c r="AD4606" s="15">
        <f t="shared" si="458"/>
        <v>1</v>
      </c>
      <c r="AE4606" s="15">
        <f t="shared" si="459"/>
        <v>1</v>
      </c>
      <c r="AI4606" t="str">
        <f t="shared" si="460"/>
        <v/>
      </c>
      <c r="AJ4606" t="str">
        <f t="shared" si="461"/>
        <v/>
      </c>
      <c r="AL4606">
        <f t="shared" si="455"/>
        <v>0</v>
      </c>
    </row>
    <row r="4607" spans="1:38" x14ac:dyDescent="0.3">
      <c r="A4607">
        <v>4606</v>
      </c>
      <c r="B4607" t="s">
        <v>20</v>
      </c>
      <c r="C4607" t="s">
        <v>31</v>
      </c>
      <c r="D4607">
        <v>106</v>
      </c>
      <c r="E4607">
        <v>1938750104.9729199</v>
      </c>
      <c r="F4607">
        <v>5992941.07333137</v>
      </c>
      <c r="G4607">
        <v>4484882655.1370802</v>
      </c>
      <c r="H4607">
        <v>566838113.13089097</v>
      </c>
      <c r="I4607">
        <v>514023.884927343</v>
      </c>
      <c r="J4607">
        <v>-2553129.2176427799</v>
      </c>
      <c r="K4607">
        <v>1102.7466422324201</v>
      </c>
      <c r="L4607">
        <v>432669.82143009698</v>
      </c>
      <c r="M4607">
        <v>461219.70205211802</v>
      </c>
      <c r="Y4607" s="15">
        <f t="shared" si="456"/>
        <v>1</v>
      </c>
      <c r="Z4607" s="15">
        <f t="shared" si="457"/>
        <v>1</v>
      </c>
      <c r="AD4607" s="15">
        <f t="shared" si="458"/>
        <v>1</v>
      </c>
      <c r="AE4607" s="15">
        <f t="shared" si="459"/>
        <v>1</v>
      </c>
      <c r="AI4607" t="str">
        <f t="shared" si="460"/>
        <v/>
      </c>
      <c r="AJ4607" t="str">
        <f t="shared" si="461"/>
        <v/>
      </c>
      <c r="AL4607">
        <f t="shared" si="455"/>
        <v>0</v>
      </c>
    </row>
    <row r="4608" spans="1:38" x14ac:dyDescent="0.3">
      <c r="A4608">
        <v>4607</v>
      </c>
      <c r="B4608" t="s">
        <v>20</v>
      </c>
      <c r="C4608" t="s">
        <v>31</v>
      </c>
      <c r="D4608">
        <v>107</v>
      </c>
      <c r="E4608">
        <v>2428822873.8043799</v>
      </c>
      <c r="F4608">
        <v>5893738.0844956404</v>
      </c>
      <c r="G4608">
        <v>4485853139.3327103</v>
      </c>
      <c r="H4608">
        <v>903658893.07297504</v>
      </c>
      <c r="I4608">
        <v>506826.792291747</v>
      </c>
      <c r="J4608">
        <v>-2717394.7500495901</v>
      </c>
      <c r="K4608">
        <v>1782.9738025230499</v>
      </c>
      <c r="L4608">
        <v>377131.34439596802</v>
      </c>
      <c r="M4608">
        <v>422645.84478437703</v>
      </c>
      <c r="Y4608" s="15">
        <f t="shared" si="456"/>
        <v>1</v>
      </c>
      <c r="Z4608" s="15">
        <f t="shared" si="457"/>
        <v>1</v>
      </c>
      <c r="AD4608" s="15">
        <f t="shared" si="458"/>
        <v>1</v>
      </c>
      <c r="AE4608" s="15">
        <f t="shared" si="459"/>
        <v>1</v>
      </c>
      <c r="AI4608" t="str">
        <f t="shared" si="460"/>
        <v/>
      </c>
      <c r="AJ4608" t="str">
        <f t="shared" si="461"/>
        <v/>
      </c>
      <c r="AL4608">
        <f t="shared" si="455"/>
        <v>0</v>
      </c>
    </row>
    <row r="4609" spans="1:38" x14ac:dyDescent="0.3">
      <c r="A4609">
        <v>4608</v>
      </c>
      <c r="B4609" t="s">
        <v>20</v>
      </c>
      <c r="C4609" t="s">
        <v>31</v>
      </c>
      <c r="D4609">
        <v>108</v>
      </c>
      <c r="E4609">
        <v>1884471428.766</v>
      </c>
      <c r="F4609">
        <v>5634791.12838424</v>
      </c>
      <c r="G4609">
        <v>4482539944.98773</v>
      </c>
      <c r="H4609">
        <v>677625477.66667902</v>
      </c>
      <c r="I4609">
        <v>449170.41303545301</v>
      </c>
      <c r="J4609">
        <v>-2225257.5497303</v>
      </c>
      <c r="K4609">
        <v>1508.61556772483</v>
      </c>
      <c r="L4609">
        <v>351915.862114463</v>
      </c>
      <c r="M4609">
        <v>386045.75925028999</v>
      </c>
      <c r="Y4609" s="15">
        <f t="shared" si="456"/>
        <v>1</v>
      </c>
      <c r="Z4609" s="15">
        <f t="shared" si="457"/>
        <v>1</v>
      </c>
      <c r="AD4609" s="15">
        <f t="shared" si="458"/>
        <v>1</v>
      </c>
      <c r="AE4609" s="15">
        <f t="shared" si="459"/>
        <v>1</v>
      </c>
      <c r="AI4609" t="str">
        <f t="shared" si="460"/>
        <v/>
      </c>
      <c r="AJ4609" t="str">
        <f t="shared" si="461"/>
        <v/>
      </c>
      <c r="AL4609">
        <f t="shared" si="455"/>
        <v>0</v>
      </c>
    </row>
    <row r="4610" spans="1:38" x14ac:dyDescent="0.3">
      <c r="A4610">
        <v>4609</v>
      </c>
      <c r="B4610" t="s">
        <v>20</v>
      </c>
      <c r="C4610" t="s">
        <v>31</v>
      </c>
      <c r="D4610">
        <v>109</v>
      </c>
      <c r="E4610">
        <v>2669710715.6379399</v>
      </c>
      <c r="F4610">
        <v>5967147.29038011</v>
      </c>
      <c r="G4610">
        <v>4485225586.7733498</v>
      </c>
      <c r="H4610">
        <v>530993989.60888302</v>
      </c>
      <c r="I4610">
        <v>510652.88527297799</v>
      </c>
      <c r="J4610">
        <v>-2540339.5378456102</v>
      </c>
      <c r="K4610">
        <v>1039.8335247338</v>
      </c>
      <c r="L4610">
        <v>434443.262548964</v>
      </c>
      <c r="M4610">
        <v>461187.78565558902</v>
      </c>
      <c r="Y4610" s="15">
        <f t="shared" si="456"/>
        <v>1</v>
      </c>
      <c r="Z4610" s="15">
        <f t="shared" si="457"/>
        <v>1</v>
      </c>
      <c r="AD4610" s="15">
        <f t="shared" si="458"/>
        <v>1</v>
      </c>
      <c r="AE4610" s="15">
        <f t="shared" si="459"/>
        <v>1</v>
      </c>
      <c r="AI4610" t="str">
        <f t="shared" si="460"/>
        <v/>
      </c>
      <c r="AJ4610" t="str">
        <f t="shared" si="461"/>
        <v/>
      </c>
      <c r="AL4610">
        <f t="shared" ref="AL4610:AL4673" si="462">IF(H4610&lt;0,1,0)</f>
        <v>0</v>
      </c>
    </row>
    <row r="4611" spans="1:38" x14ac:dyDescent="0.3">
      <c r="A4611">
        <v>4610</v>
      </c>
      <c r="B4611" t="s">
        <v>20</v>
      </c>
      <c r="C4611" t="s">
        <v>31</v>
      </c>
      <c r="D4611">
        <v>110</v>
      </c>
      <c r="E4611">
        <v>2889421138.9383001</v>
      </c>
      <c r="F4611">
        <v>5731121.7290530698</v>
      </c>
      <c r="G4611">
        <v>4486012349.2009201</v>
      </c>
      <c r="H4611">
        <v>1168306560.02598</v>
      </c>
      <c r="I4611">
        <v>470316.27985907998</v>
      </c>
      <c r="J4611">
        <v>-2525118.8454418201</v>
      </c>
      <c r="K4611">
        <v>2484.0870071009199</v>
      </c>
      <c r="L4611">
        <v>302637.91831839399</v>
      </c>
      <c r="M4611">
        <v>361481.90224606497</v>
      </c>
      <c r="Y4611" s="15">
        <f t="shared" si="456"/>
        <v>1</v>
      </c>
      <c r="Z4611" s="15">
        <f t="shared" si="457"/>
        <v>1</v>
      </c>
      <c r="AD4611" s="15">
        <f t="shared" si="458"/>
        <v>1</v>
      </c>
      <c r="AE4611" s="15">
        <f t="shared" si="459"/>
        <v>1</v>
      </c>
      <c r="AI4611" t="str">
        <f t="shared" si="460"/>
        <v/>
      </c>
      <c r="AJ4611" t="str">
        <f t="shared" si="461"/>
        <v/>
      </c>
      <c r="AL4611">
        <f t="shared" si="462"/>
        <v>0</v>
      </c>
    </row>
    <row r="4612" spans="1:38" x14ac:dyDescent="0.3">
      <c r="A4612">
        <v>4611</v>
      </c>
      <c r="B4612" t="s">
        <v>20</v>
      </c>
      <c r="C4612" t="s">
        <v>31</v>
      </c>
      <c r="D4612">
        <v>111</v>
      </c>
      <c r="E4612">
        <v>1679566293.00332</v>
      </c>
      <c r="F4612">
        <v>6770859.2263840502</v>
      </c>
      <c r="G4612">
        <v>4486263785.4028301</v>
      </c>
      <c r="H4612">
        <v>318840145.00825101</v>
      </c>
      <c r="I4612">
        <v>576776.74188549898</v>
      </c>
      <c r="J4612">
        <v>-2708671.7267541899</v>
      </c>
      <c r="K4612">
        <v>552.79646673330399</v>
      </c>
      <c r="L4612">
        <v>531015.98444595397</v>
      </c>
      <c r="M4612">
        <v>547074.97530529206</v>
      </c>
      <c r="Y4612" s="15">
        <f t="shared" si="456"/>
        <v>1</v>
      </c>
      <c r="Z4612" s="15">
        <f t="shared" si="457"/>
        <v>1</v>
      </c>
      <c r="AD4612" s="15">
        <f t="shared" si="458"/>
        <v>1</v>
      </c>
      <c r="AE4612" s="15">
        <f t="shared" si="459"/>
        <v>1</v>
      </c>
      <c r="AI4612" t="str">
        <f t="shared" si="460"/>
        <v/>
      </c>
      <c r="AJ4612" t="str">
        <f t="shared" si="461"/>
        <v/>
      </c>
      <c r="AL4612">
        <f t="shared" si="462"/>
        <v>0</v>
      </c>
    </row>
    <row r="4613" spans="1:38" x14ac:dyDescent="0.3">
      <c r="A4613">
        <v>4612</v>
      </c>
      <c r="B4613" t="s">
        <v>20</v>
      </c>
      <c r="C4613" t="s">
        <v>31</v>
      </c>
      <c r="D4613">
        <v>112</v>
      </c>
      <c r="E4613">
        <v>1312653788.5550301</v>
      </c>
      <c r="F4613">
        <v>5630928.1966975201</v>
      </c>
      <c r="G4613">
        <v>4484349747.2025204</v>
      </c>
      <c r="H4613">
        <v>421865845.203529</v>
      </c>
      <c r="I4613">
        <v>477472.00209975097</v>
      </c>
      <c r="J4613">
        <v>-2481728.44809628</v>
      </c>
      <c r="K4613">
        <v>883.54048687318698</v>
      </c>
      <c r="L4613">
        <v>416924.73126003903</v>
      </c>
      <c r="M4613">
        <v>438172.80763328</v>
      </c>
      <c r="Y4613" s="15">
        <f t="shared" si="456"/>
        <v>1</v>
      </c>
      <c r="Z4613" s="15">
        <f t="shared" si="457"/>
        <v>1</v>
      </c>
      <c r="AD4613" s="15">
        <f t="shared" si="458"/>
        <v>1</v>
      </c>
      <c r="AE4613" s="15">
        <f t="shared" si="459"/>
        <v>1</v>
      </c>
      <c r="AI4613" t="str">
        <f t="shared" si="460"/>
        <v/>
      </c>
      <c r="AJ4613" t="str">
        <f t="shared" si="461"/>
        <v/>
      </c>
      <c r="AL4613">
        <f t="shared" si="462"/>
        <v>0</v>
      </c>
    </row>
    <row r="4614" spans="1:38" x14ac:dyDescent="0.3">
      <c r="A4614">
        <v>4613</v>
      </c>
      <c r="B4614" t="s">
        <v>20</v>
      </c>
      <c r="C4614" t="s">
        <v>31</v>
      </c>
      <c r="D4614">
        <v>113</v>
      </c>
      <c r="E4614">
        <v>1840495972.49423</v>
      </c>
      <c r="F4614">
        <v>6087688.55121955</v>
      </c>
      <c r="G4614">
        <v>4484461479.3204803</v>
      </c>
      <c r="H4614">
        <v>884091743.34736502</v>
      </c>
      <c r="I4614">
        <v>528990.94377935003</v>
      </c>
      <c r="J4614">
        <v>-2518694.66398144</v>
      </c>
      <c r="K4614">
        <v>1671.27954409014</v>
      </c>
      <c r="L4614">
        <v>402103.82352485199</v>
      </c>
      <c r="M4614">
        <v>446632.78716857499</v>
      </c>
      <c r="Y4614" s="15">
        <f t="shared" si="456"/>
        <v>1</v>
      </c>
      <c r="Z4614" s="15">
        <f t="shared" si="457"/>
        <v>1</v>
      </c>
      <c r="AD4614" s="15">
        <f t="shared" si="458"/>
        <v>1</v>
      </c>
      <c r="AE4614" s="15">
        <f t="shared" si="459"/>
        <v>1</v>
      </c>
      <c r="AI4614" t="str">
        <f t="shared" si="460"/>
        <v/>
      </c>
      <c r="AJ4614" t="str">
        <f t="shared" si="461"/>
        <v/>
      </c>
      <c r="AL4614">
        <f t="shared" si="462"/>
        <v>0</v>
      </c>
    </row>
    <row r="4615" spans="1:38" x14ac:dyDescent="0.3">
      <c r="A4615">
        <v>4614</v>
      </c>
      <c r="B4615" t="s">
        <v>20</v>
      </c>
      <c r="C4615" t="s">
        <v>31</v>
      </c>
      <c r="D4615">
        <v>114</v>
      </c>
      <c r="E4615">
        <v>2629877357.59168</v>
      </c>
      <c r="F4615">
        <v>5725941.0801883703</v>
      </c>
      <c r="G4615">
        <v>4485419392.8675003</v>
      </c>
      <c r="H4615">
        <v>437449759.31433201</v>
      </c>
      <c r="I4615">
        <v>454756.379878395</v>
      </c>
      <c r="J4615">
        <v>-2426657.97962189</v>
      </c>
      <c r="K4615">
        <v>961.94309452307004</v>
      </c>
      <c r="L4615">
        <v>391972.46561486198</v>
      </c>
      <c r="M4615">
        <v>414005.45548841299</v>
      </c>
      <c r="Y4615" s="15">
        <f t="shared" si="456"/>
        <v>1</v>
      </c>
      <c r="Z4615" s="15">
        <f t="shared" si="457"/>
        <v>1</v>
      </c>
      <c r="AD4615" s="15">
        <f t="shared" si="458"/>
        <v>1</v>
      </c>
      <c r="AE4615" s="15">
        <f t="shared" si="459"/>
        <v>1</v>
      </c>
      <c r="AI4615" t="str">
        <f t="shared" si="460"/>
        <v/>
      </c>
      <c r="AJ4615" t="str">
        <f t="shared" si="461"/>
        <v/>
      </c>
      <c r="AL4615">
        <f t="shared" si="462"/>
        <v>0</v>
      </c>
    </row>
    <row r="4616" spans="1:38" x14ac:dyDescent="0.3">
      <c r="A4616">
        <v>4615</v>
      </c>
      <c r="B4616" t="s">
        <v>20</v>
      </c>
      <c r="C4616" t="s">
        <v>31</v>
      </c>
      <c r="D4616">
        <v>115</v>
      </c>
      <c r="E4616">
        <v>2223527609.3073902</v>
      </c>
      <c r="F4616">
        <v>6398152.8832256198</v>
      </c>
      <c r="G4616">
        <v>4486582873.6784</v>
      </c>
      <c r="H4616">
        <v>853901562.684389</v>
      </c>
      <c r="I4616">
        <v>534335.84066389501</v>
      </c>
      <c r="J4616">
        <v>-2616436.81889439</v>
      </c>
      <c r="K4616">
        <v>1598.0615517451399</v>
      </c>
      <c r="L4616">
        <v>411781.69276561902</v>
      </c>
      <c r="M4616">
        <v>454790.07048909599</v>
      </c>
      <c r="Y4616" s="15">
        <f t="shared" si="456"/>
        <v>1</v>
      </c>
      <c r="Z4616" s="15">
        <f t="shared" si="457"/>
        <v>1</v>
      </c>
      <c r="AD4616" s="15">
        <f t="shared" si="458"/>
        <v>1</v>
      </c>
      <c r="AE4616" s="15">
        <f t="shared" si="459"/>
        <v>1</v>
      </c>
      <c r="AI4616" t="str">
        <f t="shared" si="460"/>
        <v/>
      </c>
      <c r="AJ4616" t="str">
        <f t="shared" si="461"/>
        <v/>
      </c>
      <c r="AL4616">
        <f t="shared" si="462"/>
        <v>0</v>
      </c>
    </row>
    <row r="4617" spans="1:38" x14ac:dyDescent="0.3">
      <c r="A4617">
        <v>4616</v>
      </c>
      <c r="B4617" t="s">
        <v>20</v>
      </c>
      <c r="C4617" t="s">
        <v>31</v>
      </c>
      <c r="D4617">
        <v>116</v>
      </c>
      <c r="E4617">
        <v>1824873332.5465</v>
      </c>
      <c r="F4617">
        <v>6198403.2069741599</v>
      </c>
      <c r="G4617">
        <v>4485220086.6343403</v>
      </c>
      <c r="H4617">
        <v>740218012.16400301</v>
      </c>
      <c r="I4617">
        <v>547324.441204831</v>
      </c>
      <c r="J4617">
        <v>-2648550.2539186501</v>
      </c>
      <c r="K4617">
        <v>1352.43003315283</v>
      </c>
      <c r="L4617">
        <v>441086.44878972002</v>
      </c>
      <c r="M4617">
        <v>478368.93807898997</v>
      </c>
      <c r="Y4617" s="15">
        <f t="shared" si="456"/>
        <v>1</v>
      </c>
      <c r="Z4617" s="15">
        <f t="shared" si="457"/>
        <v>1</v>
      </c>
      <c r="AD4617" s="15">
        <f t="shared" si="458"/>
        <v>1</v>
      </c>
      <c r="AE4617" s="15">
        <f t="shared" si="459"/>
        <v>1</v>
      </c>
      <c r="AI4617" t="str">
        <f t="shared" si="460"/>
        <v/>
      </c>
      <c r="AJ4617" t="str">
        <f t="shared" si="461"/>
        <v/>
      </c>
      <c r="AL4617">
        <f t="shared" si="462"/>
        <v>0</v>
      </c>
    </row>
    <row r="4618" spans="1:38" x14ac:dyDescent="0.3">
      <c r="A4618">
        <v>4617</v>
      </c>
      <c r="B4618" t="s">
        <v>20</v>
      </c>
      <c r="C4618" t="s">
        <v>31</v>
      </c>
      <c r="D4618">
        <v>117</v>
      </c>
      <c r="E4618">
        <v>2343246200.60427</v>
      </c>
      <c r="F4618">
        <v>5987393.0747624999</v>
      </c>
      <c r="G4618">
        <v>4484726997.8346796</v>
      </c>
      <c r="H4618">
        <v>448846426.01808798</v>
      </c>
      <c r="I4618">
        <v>467181.15991294303</v>
      </c>
      <c r="J4618">
        <v>-2390778.42909336</v>
      </c>
      <c r="K4618">
        <v>960.75455204942</v>
      </c>
      <c r="L4618">
        <v>402761.56674004102</v>
      </c>
      <c r="M4618">
        <v>425368.57142724702</v>
      </c>
      <c r="Y4618" s="15">
        <f t="shared" si="456"/>
        <v>1</v>
      </c>
      <c r="Z4618" s="15">
        <f t="shared" si="457"/>
        <v>1</v>
      </c>
      <c r="AD4618" s="15">
        <f t="shared" si="458"/>
        <v>1</v>
      </c>
      <c r="AE4618" s="15">
        <f t="shared" si="459"/>
        <v>1</v>
      </c>
      <c r="AI4618" t="str">
        <f t="shared" si="460"/>
        <v/>
      </c>
      <c r="AJ4618" t="str">
        <f t="shared" si="461"/>
        <v/>
      </c>
      <c r="AL4618">
        <f t="shared" si="462"/>
        <v>0</v>
      </c>
    </row>
    <row r="4619" spans="1:38" x14ac:dyDescent="0.3">
      <c r="A4619">
        <v>4618</v>
      </c>
      <c r="B4619" t="s">
        <v>20</v>
      </c>
      <c r="C4619" t="s">
        <v>31</v>
      </c>
      <c r="D4619">
        <v>118</v>
      </c>
      <c r="E4619">
        <v>2679088145.3771501</v>
      </c>
      <c r="F4619">
        <v>6079116.8014257597</v>
      </c>
      <c r="G4619">
        <v>4486769926.9997902</v>
      </c>
      <c r="H4619">
        <v>1167037334.3089199</v>
      </c>
      <c r="I4619">
        <v>506734.65119290398</v>
      </c>
      <c r="J4619">
        <v>-2679499.2603797899</v>
      </c>
      <c r="K4619">
        <v>2303.0541360485099</v>
      </c>
      <c r="L4619">
        <v>339238.45219066698</v>
      </c>
      <c r="M4619">
        <v>398018.50914895401</v>
      </c>
      <c r="Y4619" s="15">
        <f t="shared" si="456"/>
        <v>1</v>
      </c>
      <c r="Z4619" s="15">
        <f t="shared" si="457"/>
        <v>1</v>
      </c>
      <c r="AD4619" s="15">
        <f t="shared" si="458"/>
        <v>1</v>
      </c>
      <c r="AE4619" s="15">
        <f t="shared" si="459"/>
        <v>1</v>
      </c>
      <c r="AI4619" t="str">
        <f t="shared" si="460"/>
        <v/>
      </c>
      <c r="AJ4619" t="str">
        <f t="shared" si="461"/>
        <v/>
      </c>
      <c r="AL4619">
        <f t="shared" si="462"/>
        <v>0</v>
      </c>
    </row>
    <row r="4620" spans="1:38" x14ac:dyDescent="0.3">
      <c r="A4620">
        <v>4619</v>
      </c>
      <c r="B4620" t="s">
        <v>20</v>
      </c>
      <c r="C4620" t="s">
        <v>31</v>
      </c>
      <c r="D4620">
        <v>119</v>
      </c>
      <c r="E4620">
        <v>2645916998.2361202</v>
      </c>
      <c r="F4620">
        <v>5635277.9953145403</v>
      </c>
      <c r="G4620">
        <v>4486176052.3631096</v>
      </c>
      <c r="H4620">
        <v>1150197111.34026</v>
      </c>
      <c r="I4620">
        <v>485334.52369678102</v>
      </c>
      <c r="J4620">
        <v>-2697575.8218746199</v>
      </c>
      <c r="K4620">
        <v>2369.9058179072899</v>
      </c>
      <c r="L4620">
        <v>320255.27679596998</v>
      </c>
      <c r="M4620">
        <v>378187.14386676298</v>
      </c>
      <c r="Y4620" s="15">
        <f t="shared" si="456"/>
        <v>1</v>
      </c>
      <c r="Z4620" s="15">
        <f t="shared" si="457"/>
        <v>1</v>
      </c>
      <c r="AD4620" s="15">
        <f t="shared" si="458"/>
        <v>1</v>
      </c>
      <c r="AE4620" s="15">
        <f t="shared" si="459"/>
        <v>1</v>
      </c>
      <c r="AI4620" t="str">
        <f t="shared" si="460"/>
        <v/>
      </c>
      <c r="AJ4620" t="str">
        <f t="shared" si="461"/>
        <v/>
      </c>
      <c r="AL4620">
        <f t="shared" si="462"/>
        <v>0</v>
      </c>
    </row>
    <row r="4621" spans="1:38" x14ac:dyDescent="0.3">
      <c r="A4621">
        <v>4620</v>
      </c>
      <c r="B4621" t="s">
        <v>20</v>
      </c>
      <c r="C4621" t="s">
        <v>31</v>
      </c>
      <c r="D4621">
        <v>120</v>
      </c>
      <c r="E4621">
        <v>2231184197.5475702</v>
      </c>
      <c r="F4621">
        <v>5590941.7532679504</v>
      </c>
      <c r="G4621">
        <v>4483976064.8943996</v>
      </c>
      <c r="H4621">
        <v>1003738416.47147</v>
      </c>
      <c r="I4621">
        <v>459874.17406384402</v>
      </c>
      <c r="J4621">
        <v>-2411831.2442264599</v>
      </c>
      <c r="K4621">
        <v>2182.6370626590601</v>
      </c>
      <c r="L4621">
        <v>315815.055637224</v>
      </c>
      <c r="M4621">
        <v>366370.25173671398</v>
      </c>
      <c r="Y4621" s="15">
        <f t="shared" si="456"/>
        <v>1</v>
      </c>
      <c r="Z4621" s="15">
        <f t="shared" si="457"/>
        <v>1</v>
      </c>
      <c r="AD4621" s="15">
        <f t="shared" si="458"/>
        <v>1</v>
      </c>
      <c r="AE4621" s="15">
        <f t="shared" si="459"/>
        <v>1</v>
      </c>
      <c r="AI4621" t="str">
        <f t="shared" si="460"/>
        <v/>
      </c>
      <c r="AJ4621" t="str">
        <f t="shared" si="461"/>
        <v/>
      </c>
      <c r="AL4621">
        <f t="shared" si="462"/>
        <v>0</v>
      </c>
    </row>
    <row r="4622" spans="1:38" x14ac:dyDescent="0.3">
      <c r="A4622">
        <v>4621</v>
      </c>
      <c r="B4622" t="s">
        <v>20</v>
      </c>
      <c r="C4622" t="s">
        <v>31</v>
      </c>
      <c r="D4622">
        <v>121</v>
      </c>
      <c r="E4622">
        <v>2649227200.96911</v>
      </c>
      <c r="F4622">
        <v>6327339.7664362499</v>
      </c>
      <c r="G4622">
        <v>4486768478.6576595</v>
      </c>
      <c r="H4622">
        <v>473712720.34278601</v>
      </c>
      <c r="I4622">
        <v>524034.88481565902</v>
      </c>
      <c r="J4622">
        <v>-2618154.5376653699</v>
      </c>
      <c r="K4622">
        <v>903.97172796888196</v>
      </c>
      <c r="L4622">
        <v>456046.41714301897</v>
      </c>
      <c r="M4622">
        <v>479905.86008029501</v>
      </c>
      <c r="Y4622" s="15">
        <f t="shared" si="456"/>
        <v>1</v>
      </c>
      <c r="Z4622" s="15">
        <f t="shared" si="457"/>
        <v>1</v>
      </c>
      <c r="AD4622" s="15">
        <f t="shared" si="458"/>
        <v>1</v>
      </c>
      <c r="AE4622" s="15">
        <f t="shared" si="459"/>
        <v>1</v>
      </c>
      <c r="AI4622" t="str">
        <f t="shared" si="460"/>
        <v/>
      </c>
      <c r="AJ4622" t="str">
        <f t="shared" si="461"/>
        <v/>
      </c>
      <c r="AL4622">
        <f t="shared" si="462"/>
        <v>0</v>
      </c>
    </row>
    <row r="4623" spans="1:38" x14ac:dyDescent="0.3">
      <c r="A4623">
        <v>4622</v>
      </c>
      <c r="B4623" t="s">
        <v>20</v>
      </c>
      <c r="C4623" t="s">
        <v>31</v>
      </c>
      <c r="D4623">
        <v>122</v>
      </c>
      <c r="E4623">
        <v>2818968531.07161</v>
      </c>
      <c r="F4623">
        <v>5820651.1758389696</v>
      </c>
      <c r="G4623">
        <v>4485073255.18682</v>
      </c>
      <c r="H4623">
        <v>916347259.33007002</v>
      </c>
      <c r="I4623">
        <v>472905.50912177301</v>
      </c>
      <c r="J4623">
        <v>-2445732.2993898401</v>
      </c>
      <c r="K4623">
        <v>1937.6963085750599</v>
      </c>
      <c r="L4623">
        <v>341388.994275406</v>
      </c>
      <c r="M4623">
        <v>387542.56838440098</v>
      </c>
      <c r="Y4623" s="15">
        <f t="shared" si="456"/>
        <v>1</v>
      </c>
      <c r="Z4623" s="15">
        <f t="shared" si="457"/>
        <v>1</v>
      </c>
      <c r="AD4623" s="15">
        <f t="shared" si="458"/>
        <v>1</v>
      </c>
      <c r="AE4623" s="15">
        <f t="shared" si="459"/>
        <v>1</v>
      </c>
      <c r="AI4623" t="str">
        <f t="shared" si="460"/>
        <v/>
      </c>
      <c r="AJ4623" t="str">
        <f t="shared" si="461"/>
        <v/>
      </c>
      <c r="AL4623">
        <f t="shared" si="462"/>
        <v>0</v>
      </c>
    </row>
    <row r="4624" spans="1:38" x14ac:dyDescent="0.3">
      <c r="A4624">
        <v>4623</v>
      </c>
      <c r="B4624" t="s">
        <v>20</v>
      </c>
      <c r="C4624" t="s">
        <v>31</v>
      </c>
      <c r="D4624">
        <v>123</v>
      </c>
      <c r="E4624">
        <v>2315104375.6367698</v>
      </c>
      <c r="F4624">
        <v>6065415.28193211</v>
      </c>
      <c r="G4624">
        <v>4484708391.1984997</v>
      </c>
      <c r="H4624">
        <v>765562568.42660797</v>
      </c>
      <c r="I4624">
        <v>497877.77913118701</v>
      </c>
      <c r="J4624">
        <v>-2447289.8013553601</v>
      </c>
      <c r="K4624">
        <v>1537.6516095226</v>
      </c>
      <c r="L4624">
        <v>388002.270833263</v>
      </c>
      <c r="M4624">
        <v>426561.28694554197</v>
      </c>
      <c r="Y4624" s="15">
        <f t="shared" si="456"/>
        <v>1</v>
      </c>
      <c r="Z4624" s="15">
        <f t="shared" si="457"/>
        <v>1</v>
      </c>
      <c r="AD4624" s="15">
        <f t="shared" si="458"/>
        <v>1</v>
      </c>
      <c r="AE4624" s="15">
        <f t="shared" si="459"/>
        <v>1</v>
      </c>
      <c r="AI4624" t="str">
        <f t="shared" si="460"/>
        <v/>
      </c>
      <c r="AJ4624" t="str">
        <f t="shared" si="461"/>
        <v/>
      </c>
      <c r="AL4624">
        <f t="shared" si="462"/>
        <v>0</v>
      </c>
    </row>
    <row r="4625" spans="1:38" x14ac:dyDescent="0.3">
      <c r="A4625">
        <v>4624</v>
      </c>
      <c r="B4625" t="s">
        <v>20</v>
      </c>
      <c r="C4625" t="s">
        <v>31</v>
      </c>
      <c r="D4625">
        <v>124</v>
      </c>
      <c r="E4625">
        <v>2250391942.88202</v>
      </c>
      <c r="F4625">
        <v>5980526.3938669097</v>
      </c>
      <c r="G4625">
        <v>4485375021.8237305</v>
      </c>
      <c r="H4625">
        <v>722826255.63649297</v>
      </c>
      <c r="I4625">
        <v>490818.90492275101</v>
      </c>
      <c r="J4625">
        <v>-2524129.0553607899</v>
      </c>
      <c r="K4625">
        <v>1472.69440599534</v>
      </c>
      <c r="L4625">
        <v>387077.02212358097</v>
      </c>
      <c r="M4625">
        <v>423483.542487745</v>
      </c>
      <c r="Y4625" s="15">
        <f t="shared" si="456"/>
        <v>1</v>
      </c>
      <c r="Z4625" s="15">
        <f t="shared" si="457"/>
        <v>1</v>
      </c>
      <c r="AD4625" s="15">
        <f t="shared" si="458"/>
        <v>1</v>
      </c>
      <c r="AE4625" s="15">
        <f t="shared" si="459"/>
        <v>1</v>
      </c>
      <c r="AI4625" t="str">
        <f t="shared" si="460"/>
        <v/>
      </c>
      <c r="AJ4625" t="str">
        <f t="shared" si="461"/>
        <v/>
      </c>
      <c r="AL4625">
        <f t="shared" si="462"/>
        <v>0</v>
      </c>
    </row>
    <row r="4626" spans="1:38" x14ac:dyDescent="0.3">
      <c r="A4626">
        <v>4625</v>
      </c>
      <c r="B4626" t="s">
        <v>20</v>
      </c>
      <c r="C4626" t="s">
        <v>31</v>
      </c>
      <c r="D4626">
        <v>125</v>
      </c>
      <c r="E4626">
        <v>2302791022.1182499</v>
      </c>
      <c r="F4626">
        <v>5382954.9361213297</v>
      </c>
      <c r="G4626">
        <v>4484683942.7660599</v>
      </c>
      <c r="H4626">
        <v>770951555.16806805</v>
      </c>
      <c r="I4626">
        <v>481234.71477025701</v>
      </c>
      <c r="J4626">
        <v>-2621907.79859734</v>
      </c>
      <c r="K4626">
        <v>1602.02814033506</v>
      </c>
      <c r="L4626">
        <v>370585.76523859397</v>
      </c>
      <c r="M4626">
        <v>409416.20792678202</v>
      </c>
      <c r="Y4626" s="15">
        <f t="shared" si="456"/>
        <v>1</v>
      </c>
      <c r="Z4626" s="15">
        <f t="shared" si="457"/>
        <v>1</v>
      </c>
      <c r="AD4626" s="15">
        <f t="shared" si="458"/>
        <v>1</v>
      </c>
      <c r="AE4626" s="15">
        <f t="shared" si="459"/>
        <v>1</v>
      </c>
      <c r="AI4626" t="str">
        <f t="shared" si="460"/>
        <v/>
      </c>
      <c r="AJ4626" t="str">
        <f t="shared" si="461"/>
        <v/>
      </c>
      <c r="AL4626">
        <f t="shared" si="462"/>
        <v>0</v>
      </c>
    </row>
    <row r="4627" spans="1:38" x14ac:dyDescent="0.3">
      <c r="A4627">
        <v>4626</v>
      </c>
      <c r="B4627" t="s">
        <v>20</v>
      </c>
      <c r="C4627" t="s">
        <v>31</v>
      </c>
      <c r="D4627">
        <v>126</v>
      </c>
      <c r="E4627">
        <v>2353661274.7978001</v>
      </c>
      <c r="F4627">
        <v>6834943.4703740999</v>
      </c>
      <c r="G4627">
        <v>4490318783.42313</v>
      </c>
      <c r="H4627">
        <v>781946431.58965397</v>
      </c>
      <c r="I4627">
        <v>525348.04529352998</v>
      </c>
      <c r="J4627">
        <v>-2816731.3935918799</v>
      </c>
      <c r="K4627">
        <v>1488.43502625531</v>
      </c>
      <c r="L4627">
        <v>413121.082826912</v>
      </c>
      <c r="M4627">
        <v>452505.30339633097</v>
      </c>
      <c r="Y4627" s="15">
        <f t="shared" si="456"/>
        <v>1</v>
      </c>
      <c r="Z4627" s="15">
        <f t="shared" si="457"/>
        <v>1</v>
      </c>
      <c r="AD4627" s="15">
        <f t="shared" si="458"/>
        <v>1</v>
      </c>
      <c r="AE4627" s="15">
        <f t="shared" si="459"/>
        <v>1</v>
      </c>
      <c r="AI4627" t="str">
        <f t="shared" si="460"/>
        <v/>
      </c>
      <c r="AJ4627" t="str">
        <f t="shared" si="461"/>
        <v/>
      </c>
      <c r="AL4627">
        <f t="shared" si="462"/>
        <v>0</v>
      </c>
    </row>
    <row r="4628" spans="1:38" x14ac:dyDescent="0.3">
      <c r="A4628">
        <v>4627</v>
      </c>
      <c r="B4628" t="s">
        <v>20</v>
      </c>
      <c r="C4628" t="s">
        <v>31</v>
      </c>
      <c r="D4628">
        <v>127</v>
      </c>
      <c r="E4628">
        <v>2077101977.4189401</v>
      </c>
      <c r="F4628">
        <v>5811730.5445195101</v>
      </c>
      <c r="G4628">
        <v>4487062683.8807096</v>
      </c>
      <c r="H4628">
        <v>961572295.29628694</v>
      </c>
      <c r="I4628">
        <v>524309.92651529098</v>
      </c>
      <c r="J4628">
        <v>-2908487.4662265801</v>
      </c>
      <c r="K4628">
        <v>1833.9769031022599</v>
      </c>
      <c r="L4628">
        <v>386302.59822072601</v>
      </c>
      <c r="M4628">
        <v>434734.017358226</v>
      </c>
      <c r="Y4628" s="15">
        <f t="shared" si="456"/>
        <v>1</v>
      </c>
      <c r="Z4628" s="15">
        <f t="shared" si="457"/>
        <v>1</v>
      </c>
      <c r="AD4628" s="15">
        <f t="shared" si="458"/>
        <v>1</v>
      </c>
      <c r="AE4628" s="15">
        <f t="shared" si="459"/>
        <v>1</v>
      </c>
      <c r="AI4628" t="str">
        <f t="shared" si="460"/>
        <v/>
      </c>
      <c r="AJ4628" t="str">
        <f t="shared" si="461"/>
        <v/>
      </c>
      <c r="AL4628">
        <f t="shared" si="462"/>
        <v>0</v>
      </c>
    </row>
    <row r="4629" spans="1:38" x14ac:dyDescent="0.3">
      <c r="A4629">
        <v>4628</v>
      </c>
      <c r="B4629" t="s">
        <v>20</v>
      </c>
      <c r="C4629" t="s">
        <v>31</v>
      </c>
      <c r="D4629">
        <v>128</v>
      </c>
      <c r="E4629">
        <v>2735469898.1886501</v>
      </c>
      <c r="F4629">
        <v>5954124.7226699702</v>
      </c>
      <c r="G4629">
        <v>4488002613.4306498</v>
      </c>
      <c r="H4629">
        <v>802932977.446522</v>
      </c>
      <c r="I4629">
        <v>482308.23299568699</v>
      </c>
      <c r="J4629">
        <v>-2708506.4428863502</v>
      </c>
      <c r="K4629">
        <v>1664.7714521881301</v>
      </c>
      <c r="L4629">
        <v>367069.22750536102</v>
      </c>
      <c r="M4629">
        <v>407510.47540763201</v>
      </c>
      <c r="Y4629" s="15">
        <f t="shared" si="456"/>
        <v>1</v>
      </c>
      <c r="Z4629" s="15">
        <f t="shared" si="457"/>
        <v>1</v>
      </c>
      <c r="AD4629" s="15">
        <f t="shared" si="458"/>
        <v>1</v>
      </c>
      <c r="AE4629" s="15">
        <f t="shared" si="459"/>
        <v>1</v>
      </c>
      <c r="AI4629" t="str">
        <f t="shared" si="460"/>
        <v/>
      </c>
      <c r="AJ4629" t="str">
        <f t="shared" si="461"/>
        <v/>
      </c>
      <c r="AL4629">
        <f t="shared" si="462"/>
        <v>0</v>
      </c>
    </row>
    <row r="4630" spans="1:38" x14ac:dyDescent="0.3">
      <c r="A4630">
        <v>4629</v>
      </c>
      <c r="B4630" t="s">
        <v>20</v>
      </c>
      <c r="C4630" t="s">
        <v>31</v>
      </c>
      <c r="D4630">
        <v>129</v>
      </c>
      <c r="E4630">
        <v>3412935437.3410001</v>
      </c>
      <c r="F4630">
        <v>6329953.6125896899</v>
      </c>
      <c r="G4630">
        <v>4487519206.6429596</v>
      </c>
      <c r="H4630">
        <v>578157964.91096604</v>
      </c>
      <c r="I4630">
        <v>505516.66664501501</v>
      </c>
      <c r="J4630">
        <v>-2579413.1088895798</v>
      </c>
      <c r="K4630">
        <v>1143.69713811426</v>
      </c>
      <c r="L4630">
        <v>422537.94891376002</v>
      </c>
      <c r="M4630">
        <v>451657.97541957698</v>
      </c>
      <c r="Y4630" s="15">
        <f t="shared" si="456"/>
        <v>1</v>
      </c>
      <c r="Z4630" s="15">
        <f t="shared" si="457"/>
        <v>1</v>
      </c>
      <c r="AD4630" s="15">
        <f t="shared" si="458"/>
        <v>1</v>
      </c>
      <c r="AE4630" s="15">
        <f t="shared" si="459"/>
        <v>1</v>
      </c>
      <c r="AI4630" t="str">
        <f t="shared" si="460"/>
        <v/>
      </c>
      <c r="AJ4630" t="str">
        <f t="shared" si="461"/>
        <v/>
      </c>
      <c r="AL4630">
        <f t="shared" si="462"/>
        <v>0</v>
      </c>
    </row>
    <row r="4631" spans="1:38" x14ac:dyDescent="0.3">
      <c r="A4631">
        <v>4630</v>
      </c>
      <c r="B4631" t="s">
        <v>20</v>
      </c>
      <c r="C4631" t="s">
        <v>31</v>
      </c>
      <c r="D4631">
        <v>130</v>
      </c>
      <c r="E4631">
        <v>1909817359.91377</v>
      </c>
      <c r="F4631">
        <v>5909507.7639509998</v>
      </c>
      <c r="G4631">
        <v>4486355255.7417402</v>
      </c>
      <c r="H4631">
        <v>805648036.775316</v>
      </c>
      <c r="I4631">
        <v>484965.16146114701</v>
      </c>
      <c r="J4631">
        <v>-2618816.3219203898</v>
      </c>
      <c r="K4631">
        <v>1661.24930365717</v>
      </c>
      <c r="L4631">
        <v>369336.48367476801</v>
      </c>
      <c r="M4631">
        <v>409914.48070862301</v>
      </c>
      <c r="Y4631" s="15">
        <f t="shared" si="456"/>
        <v>1</v>
      </c>
      <c r="Z4631" s="15">
        <f t="shared" si="457"/>
        <v>1</v>
      </c>
      <c r="AD4631" s="15">
        <f t="shared" si="458"/>
        <v>1</v>
      </c>
      <c r="AE4631" s="15">
        <f t="shared" si="459"/>
        <v>1</v>
      </c>
      <c r="AI4631" t="str">
        <f t="shared" si="460"/>
        <v/>
      </c>
      <c r="AJ4631" t="str">
        <f t="shared" si="461"/>
        <v/>
      </c>
      <c r="AL4631">
        <f t="shared" si="462"/>
        <v>0</v>
      </c>
    </row>
    <row r="4632" spans="1:38" x14ac:dyDescent="0.3">
      <c r="A4632">
        <v>4631</v>
      </c>
      <c r="B4632" t="s">
        <v>20</v>
      </c>
      <c r="C4632" t="s">
        <v>31</v>
      </c>
      <c r="D4632">
        <v>131</v>
      </c>
      <c r="E4632">
        <v>2257674797.3414102</v>
      </c>
      <c r="F4632">
        <v>5887795.71690844</v>
      </c>
      <c r="G4632">
        <v>4484756390.7576103</v>
      </c>
      <c r="H4632">
        <v>704932166.45929897</v>
      </c>
      <c r="I4632">
        <v>517890.863610106</v>
      </c>
      <c r="J4632">
        <v>-2638718.42714119</v>
      </c>
      <c r="K4632">
        <v>1361.15968825047</v>
      </c>
      <c r="L4632">
        <v>416717.18650039798</v>
      </c>
      <c r="M4632">
        <v>452222.436999297</v>
      </c>
      <c r="Y4632" s="15">
        <f t="shared" si="456"/>
        <v>1</v>
      </c>
      <c r="Z4632" s="15">
        <f t="shared" si="457"/>
        <v>1</v>
      </c>
      <c r="AD4632" s="15">
        <f t="shared" si="458"/>
        <v>1</v>
      </c>
      <c r="AE4632" s="15">
        <f t="shared" si="459"/>
        <v>1</v>
      </c>
      <c r="AI4632" t="str">
        <f t="shared" si="460"/>
        <v/>
      </c>
      <c r="AJ4632" t="str">
        <f t="shared" si="461"/>
        <v/>
      </c>
      <c r="AL4632">
        <f t="shared" si="462"/>
        <v>0</v>
      </c>
    </row>
    <row r="4633" spans="1:38" x14ac:dyDescent="0.3">
      <c r="A4633">
        <v>4632</v>
      </c>
      <c r="B4633" t="s">
        <v>20</v>
      </c>
      <c r="C4633" t="s">
        <v>31</v>
      </c>
      <c r="D4633">
        <v>132</v>
      </c>
      <c r="E4633">
        <v>2901740061.7381701</v>
      </c>
      <c r="F4633">
        <v>6237643.1725758696</v>
      </c>
      <c r="G4633">
        <v>4487324872.5461998</v>
      </c>
      <c r="H4633">
        <v>803950500.86350703</v>
      </c>
      <c r="I4633">
        <v>514912.745334359</v>
      </c>
      <c r="J4633">
        <v>-2696421.3738126801</v>
      </c>
      <c r="K4633">
        <v>1561.33346503486</v>
      </c>
      <c r="L4633">
        <v>399527.702266887</v>
      </c>
      <c r="M4633">
        <v>440020.19967305101</v>
      </c>
      <c r="Y4633" s="15">
        <f t="shared" si="456"/>
        <v>1</v>
      </c>
      <c r="Z4633" s="15">
        <f t="shared" si="457"/>
        <v>1</v>
      </c>
      <c r="AD4633" s="15">
        <f t="shared" si="458"/>
        <v>1</v>
      </c>
      <c r="AE4633" s="15">
        <f t="shared" si="459"/>
        <v>1</v>
      </c>
      <c r="AI4633" t="str">
        <f t="shared" si="460"/>
        <v/>
      </c>
      <c r="AJ4633" t="str">
        <f t="shared" si="461"/>
        <v/>
      </c>
      <c r="AL4633">
        <f t="shared" si="462"/>
        <v>0</v>
      </c>
    </row>
    <row r="4634" spans="1:38" x14ac:dyDescent="0.3">
      <c r="A4634">
        <v>4633</v>
      </c>
      <c r="B4634" t="s">
        <v>20</v>
      </c>
      <c r="C4634" t="s">
        <v>31</v>
      </c>
      <c r="D4634">
        <v>133</v>
      </c>
      <c r="E4634">
        <v>2395060146.0472898</v>
      </c>
      <c r="F4634">
        <v>5926905.6438921001</v>
      </c>
      <c r="G4634">
        <v>4485138581.8562098</v>
      </c>
      <c r="H4634">
        <v>1005432559.75226</v>
      </c>
      <c r="I4634">
        <v>534088.09032717801</v>
      </c>
      <c r="J4634">
        <v>-2676770.53611279</v>
      </c>
      <c r="K4634">
        <v>1882.5219621286401</v>
      </c>
      <c r="L4634">
        <v>389785.82410077902</v>
      </c>
      <c r="M4634">
        <v>440426.34895164002</v>
      </c>
      <c r="Y4634" s="15">
        <f t="shared" si="456"/>
        <v>1</v>
      </c>
      <c r="Z4634" s="15">
        <f t="shared" si="457"/>
        <v>1</v>
      </c>
      <c r="AD4634" s="15">
        <f t="shared" si="458"/>
        <v>1</v>
      </c>
      <c r="AE4634" s="15">
        <f t="shared" si="459"/>
        <v>1</v>
      </c>
      <c r="AI4634" t="str">
        <f t="shared" si="460"/>
        <v/>
      </c>
      <c r="AJ4634" t="str">
        <f t="shared" si="461"/>
        <v/>
      </c>
      <c r="AL4634">
        <f t="shared" si="462"/>
        <v>0</v>
      </c>
    </row>
    <row r="4635" spans="1:38" x14ac:dyDescent="0.3">
      <c r="A4635">
        <v>4634</v>
      </c>
      <c r="B4635" t="s">
        <v>20</v>
      </c>
      <c r="C4635" t="s">
        <v>31</v>
      </c>
      <c r="D4635">
        <v>134</v>
      </c>
      <c r="E4635">
        <v>2348307589.0345802</v>
      </c>
      <c r="F4635">
        <v>5814981.5967471702</v>
      </c>
      <c r="G4635">
        <v>4485528402.2190399</v>
      </c>
      <c r="H4635">
        <v>846794746.69058299</v>
      </c>
      <c r="I4635">
        <v>511992.61439949699</v>
      </c>
      <c r="J4635">
        <v>-2675119.6286792802</v>
      </c>
      <c r="K4635">
        <v>1653.9198474254699</v>
      </c>
      <c r="L4635">
        <v>390458.45500628097</v>
      </c>
      <c r="M4635">
        <v>433108.88441343</v>
      </c>
      <c r="Y4635" s="15">
        <f t="shared" si="456"/>
        <v>1</v>
      </c>
      <c r="Z4635" s="15">
        <f t="shared" si="457"/>
        <v>1</v>
      </c>
      <c r="AD4635" s="15">
        <f t="shared" si="458"/>
        <v>1</v>
      </c>
      <c r="AE4635" s="15">
        <f t="shared" si="459"/>
        <v>1</v>
      </c>
      <c r="AI4635" t="str">
        <f t="shared" si="460"/>
        <v/>
      </c>
      <c r="AJ4635" t="str">
        <f t="shared" si="461"/>
        <v/>
      </c>
      <c r="AL4635">
        <f t="shared" si="462"/>
        <v>0</v>
      </c>
    </row>
    <row r="4636" spans="1:38" x14ac:dyDescent="0.3">
      <c r="A4636">
        <v>4635</v>
      </c>
      <c r="B4636" t="s">
        <v>20</v>
      </c>
      <c r="C4636" t="s">
        <v>31</v>
      </c>
      <c r="D4636">
        <v>135</v>
      </c>
      <c r="E4636">
        <v>1891929915.31441</v>
      </c>
      <c r="F4636">
        <v>5770736.0005748002</v>
      </c>
      <c r="G4636">
        <v>4484927158.1670799</v>
      </c>
      <c r="H4636">
        <v>442682398.77657098</v>
      </c>
      <c r="I4636">
        <v>507847.24512415403</v>
      </c>
      <c r="J4636">
        <v>-2614665.0175638199</v>
      </c>
      <c r="K4636">
        <v>871.68415901980097</v>
      </c>
      <c r="L4636">
        <v>444312.32899040799</v>
      </c>
      <c r="M4636">
        <v>466608.87071152299</v>
      </c>
      <c r="Y4636" s="15">
        <f t="shared" si="456"/>
        <v>1</v>
      </c>
      <c r="Z4636" s="15">
        <f t="shared" si="457"/>
        <v>1</v>
      </c>
      <c r="AD4636" s="15">
        <f t="shared" si="458"/>
        <v>1</v>
      </c>
      <c r="AE4636" s="15">
        <f t="shared" si="459"/>
        <v>1</v>
      </c>
      <c r="AI4636" t="str">
        <f t="shared" si="460"/>
        <v/>
      </c>
      <c r="AJ4636" t="str">
        <f t="shared" si="461"/>
        <v/>
      </c>
      <c r="AL4636">
        <f t="shared" si="462"/>
        <v>0</v>
      </c>
    </row>
    <row r="4637" spans="1:38" x14ac:dyDescent="0.3">
      <c r="A4637">
        <v>4636</v>
      </c>
      <c r="B4637" t="s">
        <v>20</v>
      </c>
      <c r="C4637" t="s">
        <v>31</v>
      </c>
      <c r="D4637">
        <v>136</v>
      </c>
      <c r="E4637">
        <v>2311831205.4538202</v>
      </c>
      <c r="F4637">
        <v>6164767.1387181804</v>
      </c>
      <c r="G4637">
        <v>4487213953.9096899</v>
      </c>
      <c r="H4637">
        <v>574867237.82081604</v>
      </c>
      <c r="I4637">
        <v>499816.20747701701</v>
      </c>
      <c r="J4637">
        <v>-2622558.0067777601</v>
      </c>
      <c r="K4637">
        <v>1150.1572562495401</v>
      </c>
      <c r="L4637">
        <v>417309.78335912898</v>
      </c>
      <c r="M4637">
        <v>446264.0661307</v>
      </c>
      <c r="Y4637" s="15">
        <f t="shared" si="456"/>
        <v>1</v>
      </c>
      <c r="Z4637" s="15">
        <f t="shared" si="457"/>
        <v>1</v>
      </c>
      <c r="AD4637" s="15">
        <f t="shared" si="458"/>
        <v>1</v>
      </c>
      <c r="AE4637" s="15">
        <f t="shared" si="459"/>
        <v>1</v>
      </c>
      <c r="AI4637" t="str">
        <f t="shared" si="460"/>
        <v/>
      </c>
      <c r="AJ4637" t="str">
        <f t="shared" si="461"/>
        <v/>
      </c>
      <c r="AL4637">
        <f t="shared" si="462"/>
        <v>0</v>
      </c>
    </row>
    <row r="4638" spans="1:38" x14ac:dyDescent="0.3">
      <c r="A4638">
        <v>4637</v>
      </c>
      <c r="B4638" t="s">
        <v>20</v>
      </c>
      <c r="C4638" t="s">
        <v>31</v>
      </c>
      <c r="D4638">
        <v>137</v>
      </c>
      <c r="E4638">
        <v>2284281447.00947</v>
      </c>
      <c r="F4638">
        <v>6117543.2782520596</v>
      </c>
      <c r="G4638">
        <v>4487238913.0524797</v>
      </c>
      <c r="H4638">
        <v>1071485351.30725</v>
      </c>
      <c r="I4638">
        <v>510711.502875768</v>
      </c>
      <c r="J4638">
        <v>-2745640.8605108298</v>
      </c>
      <c r="K4638">
        <v>2098.0247072443499</v>
      </c>
      <c r="L4638">
        <v>356929.170165035</v>
      </c>
      <c r="M4638">
        <v>410896.56960312201</v>
      </c>
      <c r="Y4638" s="15">
        <f t="shared" si="456"/>
        <v>1</v>
      </c>
      <c r="Z4638" s="15">
        <f t="shared" si="457"/>
        <v>1</v>
      </c>
      <c r="AD4638" s="15">
        <f t="shared" si="458"/>
        <v>1</v>
      </c>
      <c r="AE4638" s="15">
        <f t="shared" si="459"/>
        <v>1</v>
      </c>
      <c r="AI4638" t="str">
        <f t="shared" si="460"/>
        <v/>
      </c>
      <c r="AJ4638" t="str">
        <f t="shared" si="461"/>
        <v/>
      </c>
      <c r="AL4638">
        <f t="shared" si="462"/>
        <v>0</v>
      </c>
    </row>
    <row r="4639" spans="1:38" x14ac:dyDescent="0.3">
      <c r="A4639">
        <v>4638</v>
      </c>
      <c r="B4639" t="s">
        <v>20</v>
      </c>
      <c r="C4639" t="s">
        <v>31</v>
      </c>
      <c r="D4639">
        <v>138</v>
      </c>
      <c r="E4639">
        <v>2976474295.01161</v>
      </c>
      <c r="F4639">
        <v>6073721.9097156599</v>
      </c>
      <c r="G4639">
        <v>4484785898.9201097</v>
      </c>
      <c r="H4639">
        <v>749157568.58516598</v>
      </c>
      <c r="I4639">
        <v>528330.20829269802</v>
      </c>
      <c r="J4639">
        <v>-2549774.4296035799</v>
      </c>
      <c r="K4639">
        <v>1417.97223938051</v>
      </c>
      <c r="L4639">
        <v>420809.18775390001</v>
      </c>
      <c r="M4639">
        <v>458541.93481999502</v>
      </c>
      <c r="Y4639" s="15">
        <f t="shared" si="456"/>
        <v>1</v>
      </c>
      <c r="Z4639" s="15">
        <f t="shared" si="457"/>
        <v>1</v>
      </c>
      <c r="AD4639" s="15">
        <f t="shared" si="458"/>
        <v>1</v>
      </c>
      <c r="AE4639" s="15">
        <f t="shared" si="459"/>
        <v>1</v>
      </c>
      <c r="AI4639" t="str">
        <f t="shared" si="460"/>
        <v/>
      </c>
      <c r="AJ4639" t="str">
        <f t="shared" si="461"/>
        <v/>
      </c>
      <c r="AL4639">
        <f t="shared" si="462"/>
        <v>0</v>
      </c>
    </row>
    <row r="4640" spans="1:38" x14ac:dyDescent="0.3">
      <c r="A4640">
        <v>4639</v>
      </c>
      <c r="B4640" t="s">
        <v>20</v>
      </c>
      <c r="C4640" t="s">
        <v>31</v>
      </c>
      <c r="D4640">
        <v>139</v>
      </c>
      <c r="E4640">
        <v>2916969033.2143102</v>
      </c>
      <c r="F4640">
        <v>5623869.9941630699</v>
      </c>
      <c r="G4640">
        <v>4486023801.0164204</v>
      </c>
      <c r="H4640">
        <v>1044028206.76218</v>
      </c>
      <c r="I4640">
        <v>451697.480610709</v>
      </c>
      <c r="J4640">
        <v>-2453215.7939233799</v>
      </c>
      <c r="K4640">
        <v>2311.3438785415001</v>
      </c>
      <c r="L4640">
        <v>301855.86788514903</v>
      </c>
      <c r="M4640">
        <v>354440.335969779</v>
      </c>
      <c r="Y4640" s="15">
        <f t="shared" si="456"/>
        <v>1</v>
      </c>
      <c r="Z4640" s="15">
        <f t="shared" si="457"/>
        <v>1</v>
      </c>
      <c r="AD4640" s="15">
        <f t="shared" si="458"/>
        <v>1</v>
      </c>
      <c r="AE4640" s="15">
        <f t="shared" si="459"/>
        <v>1</v>
      </c>
      <c r="AI4640" t="str">
        <f t="shared" si="460"/>
        <v/>
      </c>
      <c r="AJ4640" t="str">
        <f t="shared" si="461"/>
        <v/>
      </c>
      <c r="AL4640">
        <f t="shared" si="462"/>
        <v>0</v>
      </c>
    </row>
    <row r="4641" spans="1:38" x14ac:dyDescent="0.3">
      <c r="A4641">
        <v>4640</v>
      </c>
      <c r="B4641" t="s">
        <v>20</v>
      </c>
      <c r="C4641" t="s">
        <v>31</v>
      </c>
      <c r="D4641">
        <v>140</v>
      </c>
      <c r="E4641">
        <v>1980123120.87413</v>
      </c>
      <c r="F4641">
        <v>5529513.9811136601</v>
      </c>
      <c r="G4641">
        <v>4485705029.8898096</v>
      </c>
      <c r="H4641">
        <v>649869569.60188997</v>
      </c>
      <c r="I4641">
        <v>503466.22901235399</v>
      </c>
      <c r="J4641">
        <v>-2799992.9381332402</v>
      </c>
      <c r="K4641">
        <v>1290.7907862593599</v>
      </c>
      <c r="L4641">
        <v>410195.27738509199</v>
      </c>
      <c r="M4641">
        <v>442927.19537405402</v>
      </c>
      <c r="Y4641" s="15">
        <f t="shared" si="456"/>
        <v>1</v>
      </c>
      <c r="Z4641" s="15">
        <f t="shared" si="457"/>
        <v>1</v>
      </c>
      <c r="AD4641" s="15">
        <f t="shared" si="458"/>
        <v>1</v>
      </c>
      <c r="AE4641" s="15">
        <f t="shared" si="459"/>
        <v>1</v>
      </c>
      <c r="AI4641" t="str">
        <f t="shared" si="460"/>
        <v/>
      </c>
      <c r="AJ4641" t="str">
        <f t="shared" si="461"/>
        <v/>
      </c>
      <c r="AL4641">
        <f t="shared" si="462"/>
        <v>0</v>
      </c>
    </row>
    <row r="4642" spans="1:38" x14ac:dyDescent="0.3">
      <c r="A4642">
        <v>4641</v>
      </c>
      <c r="B4642" t="s">
        <v>20</v>
      </c>
      <c r="C4642" t="s">
        <v>31</v>
      </c>
      <c r="D4642">
        <v>141</v>
      </c>
      <c r="E4642">
        <v>2311940661.9813099</v>
      </c>
      <c r="F4642">
        <v>5508533.0894544004</v>
      </c>
      <c r="G4642">
        <v>4484801356.3643904</v>
      </c>
      <c r="H4642">
        <v>943495341.05535698</v>
      </c>
      <c r="I4642">
        <v>508345.498506214</v>
      </c>
      <c r="J4642">
        <v>-2719777.0036687902</v>
      </c>
      <c r="K4642">
        <v>1856.0119915054599</v>
      </c>
      <c r="L4642">
        <v>372932.62116525701</v>
      </c>
      <c r="M4642">
        <v>420453.56009044801</v>
      </c>
      <c r="Y4642" s="15">
        <f t="shared" si="456"/>
        <v>1</v>
      </c>
      <c r="Z4642" s="15">
        <f t="shared" si="457"/>
        <v>1</v>
      </c>
      <c r="AD4642" s="15">
        <f t="shared" si="458"/>
        <v>1</v>
      </c>
      <c r="AE4642" s="15">
        <f t="shared" si="459"/>
        <v>1</v>
      </c>
      <c r="AI4642" t="str">
        <f t="shared" si="460"/>
        <v/>
      </c>
      <c r="AJ4642" t="str">
        <f t="shared" si="461"/>
        <v/>
      </c>
      <c r="AL4642">
        <f t="shared" si="462"/>
        <v>0</v>
      </c>
    </row>
    <row r="4643" spans="1:38" x14ac:dyDescent="0.3">
      <c r="A4643">
        <v>4642</v>
      </c>
      <c r="B4643" t="s">
        <v>20</v>
      </c>
      <c r="C4643" t="s">
        <v>31</v>
      </c>
      <c r="D4643">
        <v>142</v>
      </c>
      <c r="E4643">
        <v>2074702311.35552</v>
      </c>
      <c r="F4643">
        <v>6373631.0272634402</v>
      </c>
      <c r="G4643">
        <v>4486858566.0913897</v>
      </c>
      <c r="H4643">
        <v>985889811.80727005</v>
      </c>
      <c r="I4643">
        <v>514397.87718811497</v>
      </c>
      <c r="J4643">
        <v>-2753693.3499364899</v>
      </c>
      <c r="K4643">
        <v>1916.5899696097099</v>
      </c>
      <c r="L4643">
        <v>372900.43639669899</v>
      </c>
      <c r="M4643">
        <v>422556.65354500699</v>
      </c>
      <c r="Y4643" s="15">
        <f t="shared" si="456"/>
        <v>1</v>
      </c>
      <c r="Z4643" s="15">
        <f t="shared" si="457"/>
        <v>1</v>
      </c>
      <c r="AD4643" s="15">
        <f t="shared" si="458"/>
        <v>1</v>
      </c>
      <c r="AE4643" s="15">
        <f t="shared" si="459"/>
        <v>1</v>
      </c>
      <c r="AI4643" t="str">
        <f t="shared" si="460"/>
        <v/>
      </c>
      <c r="AJ4643" t="str">
        <f t="shared" si="461"/>
        <v/>
      </c>
      <c r="AL4643">
        <f t="shared" si="462"/>
        <v>0</v>
      </c>
    </row>
    <row r="4644" spans="1:38" x14ac:dyDescent="0.3">
      <c r="A4644">
        <v>4643</v>
      </c>
      <c r="B4644" t="s">
        <v>20</v>
      </c>
      <c r="C4644" t="s">
        <v>31</v>
      </c>
      <c r="D4644">
        <v>143</v>
      </c>
      <c r="E4644">
        <v>2388200979.8639698</v>
      </c>
      <c r="F4644">
        <v>6167146.0470419098</v>
      </c>
      <c r="G4644">
        <v>4487206488.76828</v>
      </c>
      <c r="H4644">
        <v>937860602.55975294</v>
      </c>
      <c r="I4644">
        <v>520677.11554321903</v>
      </c>
      <c r="J4644">
        <v>-2753401.0077142701</v>
      </c>
      <c r="K4644">
        <v>1801.2326153057199</v>
      </c>
      <c r="L4644">
        <v>386072.95035965397</v>
      </c>
      <c r="M4644">
        <v>433310.08495401498</v>
      </c>
      <c r="Y4644" s="15">
        <f t="shared" si="456"/>
        <v>1</v>
      </c>
      <c r="Z4644" s="15">
        <f t="shared" si="457"/>
        <v>1</v>
      </c>
      <c r="AD4644" s="15">
        <f t="shared" si="458"/>
        <v>1</v>
      </c>
      <c r="AE4644" s="15">
        <f t="shared" si="459"/>
        <v>1</v>
      </c>
      <c r="AI4644" t="str">
        <f t="shared" si="460"/>
        <v/>
      </c>
      <c r="AJ4644" t="str">
        <f t="shared" si="461"/>
        <v/>
      </c>
      <c r="AL4644">
        <f t="shared" si="462"/>
        <v>0</v>
      </c>
    </row>
    <row r="4645" spans="1:38" x14ac:dyDescent="0.3">
      <c r="A4645">
        <v>4644</v>
      </c>
      <c r="B4645" t="s">
        <v>20</v>
      </c>
      <c r="C4645" t="s">
        <v>31</v>
      </c>
      <c r="D4645">
        <v>144</v>
      </c>
      <c r="E4645">
        <v>2821554928.76194</v>
      </c>
      <c r="F4645">
        <v>6089869.2636463698</v>
      </c>
      <c r="G4645">
        <v>4487072820.0086699</v>
      </c>
      <c r="H4645">
        <v>1166588638.5244701</v>
      </c>
      <c r="I4645">
        <v>508314.999312511</v>
      </c>
      <c r="J4645">
        <v>-2703826.2256717701</v>
      </c>
      <c r="K4645">
        <v>2295.0112432296301</v>
      </c>
      <c r="L4645">
        <v>340883.198282981</v>
      </c>
      <c r="M4645">
        <v>399640.65582392999</v>
      </c>
      <c r="Y4645" s="15">
        <f t="shared" si="456"/>
        <v>1</v>
      </c>
      <c r="Z4645" s="15">
        <f t="shared" si="457"/>
        <v>1</v>
      </c>
      <c r="AD4645" s="15">
        <f t="shared" si="458"/>
        <v>1</v>
      </c>
      <c r="AE4645" s="15">
        <f t="shared" si="459"/>
        <v>1</v>
      </c>
      <c r="AI4645" t="str">
        <f t="shared" si="460"/>
        <v/>
      </c>
      <c r="AJ4645" t="str">
        <f t="shared" si="461"/>
        <v/>
      </c>
      <c r="AL4645">
        <f t="shared" si="462"/>
        <v>0</v>
      </c>
    </row>
    <row r="4646" spans="1:38" x14ac:dyDescent="0.3">
      <c r="A4646">
        <v>4645</v>
      </c>
      <c r="B4646" t="s">
        <v>20</v>
      </c>
      <c r="C4646" t="s">
        <v>31</v>
      </c>
      <c r="D4646">
        <v>145</v>
      </c>
      <c r="E4646">
        <v>1800232303.6454599</v>
      </c>
      <c r="F4646">
        <v>5689831.7790263398</v>
      </c>
      <c r="G4646">
        <v>4486438991.2138901</v>
      </c>
      <c r="H4646">
        <v>584995602.06097102</v>
      </c>
      <c r="I4646">
        <v>517410.85850388597</v>
      </c>
      <c r="J4646">
        <v>-2846977.8423690801</v>
      </c>
      <c r="K4646">
        <v>1130.6210382837901</v>
      </c>
      <c r="L4646">
        <v>433450.78550736798</v>
      </c>
      <c r="M4646">
        <v>462915.20262462698</v>
      </c>
      <c r="Y4646" s="15">
        <f t="shared" si="456"/>
        <v>1</v>
      </c>
      <c r="Z4646" s="15">
        <f t="shared" si="457"/>
        <v>1</v>
      </c>
      <c r="AD4646" s="15">
        <f t="shared" si="458"/>
        <v>1</v>
      </c>
      <c r="AE4646" s="15">
        <f t="shared" si="459"/>
        <v>1</v>
      </c>
      <c r="AI4646" t="str">
        <f t="shared" si="460"/>
        <v/>
      </c>
      <c r="AJ4646" t="str">
        <f t="shared" si="461"/>
        <v/>
      </c>
      <c r="AL4646">
        <f t="shared" si="462"/>
        <v>0</v>
      </c>
    </row>
    <row r="4647" spans="1:38" x14ac:dyDescent="0.3">
      <c r="A4647">
        <v>4646</v>
      </c>
      <c r="B4647" t="s">
        <v>20</v>
      </c>
      <c r="C4647" t="s">
        <v>31</v>
      </c>
      <c r="D4647">
        <v>146</v>
      </c>
      <c r="E4647">
        <v>2160386516.0028901</v>
      </c>
      <c r="F4647">
        <v>5973503.3336908203</v>
      </c>
      <c r="G4647">
        <v>4485461134.6545601</v>
      </c>
      <c r="H4647">
        <v>690963029.87096298</v>
      </c>
      <c r="I4647">
        <v>507552.549116112</v>
      </c>
      <c r="J4647">
        <v>-2632875.2106924099</v>
      </c>
      <c r="K4647">
        <v>1361.3625447734501</v>
      </c>
      <c r="L4647">
        <v>408383.75840815401</v>
      </c>
      <c r="M4647">
        <v>443185.42675061198</v>
      </c>
      <c r="Y4647" s="15">
        <f t="shared" si="456"/>
        <v>1</v>
      </c>
      <c r="Z4647" s="15">
        <f t="shared" si="457"/>
        <v>1</v>
      </c>
      <c r="AD4647" s="15">
        <f t="shared" si="458"/>
        <v>1</v>
      </c>
      <c r="AE4647" s="15">
        <f t="shared" si="459"/>
        <v>1</v>
      </c>
      <c r="AI4647" t="str">
        <f t="shared" si="460"/>
        <v/>
      </c>
      <c r="AJ4647" t="str">
        <f t="shared" si="461"/>
        <v/>
      </c>
      <c r="AL4647">
        <f t="shared" si="462"/>
        <v>0</v>
      </c>
    </row>
    <row r="4648" spans="1:38" x14ac:dyDescent="0.3">
      <c r="A4648">
        <v>4647</v>
      </c>
      <c r="B4648" t="s">
        <v>20</v>
      </c>
      <c r="C4648" t="s">
        <v>31</v>
      </c>
      <c r="D4648">
        <v>147</v>
      </c>
      <c r="E4648">
        <v>2051007580.20981</v>
      </c>
      <c r="F4648">
        <v>6050563.5034973696</v>
      </c>
      <c r="G4648">
        <v>4485181964.3829699</v>
      </c>
      <c r="H4648">
        <v>611618587.96630597</v>
      </c>
      <c r="I4648">
        <v>502368.59551992401</v>
      </c>
      <c r="J4648">
        <v>-2605106.5266761798</v>
      </c>
      <c r="K4648">
        <v>1217.46978895708</v>
      </c>
      <c r="L4648">
        <v>414587.52313106501</v>
      </c>
      <c r="M4648">
        <v>445392.85761395498</v>
      </c>
      <c r="Y4648" s="15">
        <f t="shared" si="456"/>
        <v>1</v>
      </c>
      <c r="Z4648" s="15">
        <f t="shared" si="457"/>
        <v>1</v>
      </c>
      <c r="AD4648" s="15">
        <f t="shared" si="458"/>
        <v>1</v>
      </c>
      <c r="AE4648" s="15">
        <f t="shared" si="459"/>
        <v>1</v>
      </c>
      <c r="AI4648" t="str">
        <f t="shared" si="460"/>
        <v/>
      </c>
      <c r="AJ4648" t="str">
        <f t="shared" si="461"/>
        <v/>
      </c>
      <c r="AL4648">
        <f t="shared" si="462"/>
        <v>0</v>
      </c>
    </row>
    <row r="4649" spans="1:38" x14ac:dyDescent="0.3">
      <c r="A4649">
        <v>4648</v>
      </c>
      <c r="B4649" t="s">
        <v>20</v>
      </c>
      <c r="C4649" t="s">
        <v>31</v>
      </c>
      <c r="D4649">
        <v>148</v>
      </c>
      <c r="E4649">
        <v>2197212804.59899</v>
      </c>
      <c r="F4649">
        <v>6130113.1382160801</v>
      </c>
      <c r="G4649">
        <v>4487464011.3434896</v>
      </c>
      <c r="H4649">
        <v>602837694.12356901</v>
      </c>
      <c r="I4649">
        <v>489435.38158149301</v>
      </c>
      <c r="J4649">
        <v>-2709771.2863159198</v>
      </c>
      <c r="K4649">
        <v>1231.70027507134</v>
      </c>
      <c r="L4649">
        <v>402914.565655099</v>
      </c>
      <c r="M4649">
        <v>433277.63370396203</v>
      </c>
      <c r="Y4649" s="15">
        <f t="shared" si="456"/>
        <v>1</v>
      </c>
      <c r="Z4649" s="15">
        <f t="shared" si="457"/>
        <v>1</v>
      </c>
      <c r="AD4649" s="15">
        <f t="shared" si="458"/>
        <v>1</v>
      </c>
      <c r="AE4649" s="15">
        <f t="shared" si="459"/>
        <v>1</v>
      </c>
      <c r="AI4649" t="str">
        <f t="shared" si="460"/>
        <v/>
      </c>
      <c r="AJ4649" t="str">
        <f t="shared" si="461"/>
        <v/>
      </c>
      <c r="AL4649">
        <f t="shared" si="462"/>
        <v>0</v>
      </c>
    </row>
    <row r="4650" spans="1:38" x14ac:dyDescent="0.3">
      <c r="A4650">
        <v>4649</v>
      </c>
      <c r="B4650" t="s">
        <v>20</v>
      </c>
      <c r="C4650" t="s">
        <v>31</v>
      </c>
      <c r="D4650">
        <v>149</v>
      </c>
      <c r="E4650">
        <v>2391779270.8715501</v>
      </c>
      <c r="F4650">
        <v>6263917.7701432398</v>
      </c>
      <c r="G4650">
        <v>4485331944.7488604</v>
      </c>
      <c r="H4650">
        <v>820239736.29724205</v>
      </c>
      <c r="I4650">
        <v>529089.97754738398</v>
      </c>
      <c r="J4650">
        <v>-2589157.9005088801</v>
      </c>
      <c r="K4650">
        <v>1550.28401804074</v>
      </c>
      <c r="L4650">
        <v>411367.06152624299</v>
      </c>
      <c r="M4650">
        <v>452679.99728382297</v>
      </c>
      <c r="Y4650" s="15">
        <f t="shared" si="456"/>
        <v>1</v>
      </c>
      <c r="Z4650" s="15">
        <f t="shared" si="457"/>
        <v>1</v>
      </c>
      <c r="AD4650" s="15">
        <f t="shared" si="458"/>
        <v>1</v>
      </c>
      <c r="AE4650" s="15">
        <f t="shared" si="459"/>
        <v>1</v>
      </c>
      <c r="AI4650" t="str">
        <f t="shared" si="460"/>
        <v/>
      </c>
      <c r="AJ4650" t="str">
        <f t="shared" si="461"/>
        <v/>
      </c>
      <c r="AL4650">
        <f t="shared" si="462"/>
        <v>0</v>
      </c>
    </row>
    <row r="4651" spans="1:38" x14ac:dyDescent="0.3">
      <c r="A4651">
        <v>4650</v>
      </c>
      <c r="B4651" t="s">
        <v>20</v>
      </c>
      <c r="C4651" t="s">
        <v>31</v>
      </c>
      <c r="D4651">
        <v>150</v>
      </c>
      <c r="E4651">
        <v>2725166294.9538202</v>
      </c>
      <c r="F4651">
        <v>6511920.9325427096</v>
      </c>
      <c r="G4651">
        <v>4485958967.4992199</v>
      </c>
      <c r="H4651">
        <v>701098816.78824103</v>
      </c>
      <c r="I4651">
        <v>514681.54670164298</v>
      </c>
      <c r="J4651">
        <v>-2539321.2454156899</v>
      </c>
      <c r="K4651">
        <v>1362.1992497715501</v>
      </c>
      <c r="L4651">
        <v>414058.04179334902</v>
      </c>
      <c r="M4651">
        <v>449370.21833875799</v>
      </c>
      <c r="Y4651" s="15">
        <f t="shared" si="456"/>
        <v>1</v>
      </c>
      <c r="Z4651" s="15">
        <f t="shared" si="457"/>
        <v>1</v>
      </c>
      <c r="AD4651" s="15">
        <f t="shared" si="458"/>
        <v>1</v>
      </c>
      <c r="AE4651" s="15">
        <f t="shared" si="459"/>
        <v>1</v>
      </c>
      <c r="AI4651" t="str">
        <f t="shared" si="460"/>
        <v/>
      </c>
      <c r="AJ4651" t="str">
        <f t="shared" si="461"/>
        <v/>
      </c>
      <c r="AL4651">
        <f t="shared" si="462"/>
        <v>0</v>
      </c>
    </row>
    <row r="4652" spans="1:38" x14ac:dyDescent="0.3">
      <c r="A4652">
        <v>4651</v>
      </c>
      <c r="B4652" t="s">
        <v>20</v>
      </c>
      <c r="C4652" t="s">
        <v>31</v>
      </c>
      <c r="D4652">
        <v>151</v>
      </c>
      <c r="E4652">
        <v>2203239013.4307699</v>
      </c>
      <c r="F4652">
        <v>5490322.3104334604</v>
      </c>
      <c r="G4652">
        <v>4484685541.71243</v>
      </c>
      <c r="H4652">
        <v>900156541.13974404</v>
      </c>
      <c r="I4652">
        <v>495243.41742393502</v>
      </c>
      <c r="J4652">
        <v>-2639968.1041364698</v>
      </c>
      <c r="K4652">
        <v>1817.6042517071901</v>
      </c>
      <c r="L4652">
        <v>366050.63608314702</v>
      </c>
      <c r="M4652">
        <v>411388.73384923203</v>
      </c>
      <c r="Y4652" s="15">
        <f t="shared" si="456"/>
        <v>1</v>
      </c>
      <c r="Z4652" s="15">
        <f t="shared" si="457"/>
        <v>1</v>
      </c>
      <c r="AD4652" s="15">
        <f t="shared" si="458"/>
        <v>1</v>
      </c>
      <c r="AE4652" s="15">
        <f t="shared" si="459"/>
        <v>1</v>
      </c>
      <c r="AI4652" t="str">
        <f t="shared" si="460"/>
        <v/>
      </c>
      <c r="AJ4652" t="str">
        <f t="shared" si="461"/>
        <v/>
      </c>
      <c r="AL4652">
        <f t="shared" si="462"/>
        <v>0</v>
      </c>
    </row>
    <row r="4653" spans="1:38" x14ac:dyDescent="0.3">
      <c r="A4653">
        <v>4652</v>
      </c>
      <c r="B4653" t="s">
        <v>20</v>
      </c>
      <c r="C4653" t="s">
        <v>31</v>
      </c>
      <c r="D4653">
        <v>152</v>
      </c>
      <c r="E4653">
        <v>2551090572.1763701</v>
      </c>
      <c r="F4653">
        <v>5961369.9523876701</v>
      </c>
      <c r="G4653">
        <v>4486781469.4874802</v>
      </c>
      <c r="H4653">
        <v>502171148.732539</v>
      </c>
      <c r="I4653">
        <v>499499.29833435698</v>
      </c>
      <c r="J4653">
        <v>-2640132.1096486999</v>
      </c>
      <c r="K4653">
        <v>1005.3490573602199</v>
      </c>
      <c r="L4653">
        <v>427426.40384457202</v>
      </c>
      <c r="M4653">
        <v>452719.20970222401</v>
      </c>
      <c r="Y4653" s="15">
        <f t="shared" si="456"/>
        <v>1</v>
      </c>
      <c r="Z4653" s="15">
        <f t="shared" si="457"/>
        <v>1</v>
      </c>
      <c r="AD4653" s="15">
        <f t="shared" si="458"/>
        <v>1</v>
      </c>
      <c r="AE4653" s="15">
        <f t="shared" si="459"/>
        <v>1</v>
      </c>
      <c r="AI4653" t="str">
        <f t="shared" si="460"/>
        <v/>
      </c>
      <c r="AJ4653" t="str">
        <f t="shared" si="461"/>
        <v/>
      </c>
      <c r="AL4653">
        <f t="shared" si="462"/>
        <v>0</v>
      </c>
    </row>
    <row r="4654" spans="1:38" x14ac:dyDescent="0.3">
      <c r="A4654">
        <v>4653</v>
      </c>
      <c r="B4654" t="s">
        <v>20</v>
      </c>
      <c r="C4654" t="s">
        <v>31</v>
      </c>
      <c r="D4654">
        <v>153</v>
      </c>
      <c r="E4654">
        <v>2252165078.9427099</v>
      </c>
      <c r="F4654">
        <v>5764059.8979770299</v>
      </c>
      <c r="G4654">
        <v>4485295496.17103</v>
      </c>
      <c r="H4654">
        <v>788813363.44008398</v>
      </c>
      <c r="I4654">
        <v>471729.09352202702</v>
      </c>
      <c r="J4654">
        <v>-2456032.44205761</v>
      </c>
      <c r="K4654">
        <v>1672.17450496988</v>
      </c>
      <c r="L4654">
        <v>358516.57133941603</v>
      </c>
      <c r="M4654">
        <v>398246.65800362901</v>
      </c>
      <c r="Y4654" s="15">
        <f t="shared" si="456"/>
        <v>1</v>
      </c>
      <c r="Z4654" s="15">
        <f t="shared" si="457"/>
        <v>1</v>
      </c>
      <c r="AD4654" s="15">
        <f t="shared" si="458"/>
        <v>1</v>
      </c>
      <c r="AE4654" s="15">
        <f t="shared" si="459"/>
        <v>1</v>
      </c>
      <c r="AI4654" t="str">
        <f t="shared" si="460"/>
        <v/>
      </c>
      <c r="AJ4654" t="str">
        <f t="shared" si="461"/>
        <v/>
      </c>
      <c r="AL4654">
        <f t="shared" si="462"/>
        <v>0</v>
      </c>
    </row>
    <row r="4655" spans="1:38" x14ac:dyDescent="0.3">
      <c r="A4655">
        <v>4654</v>
      </c>
      <c r="B4655" t="s">
        <v>20</v>
      </c>
      <c r="C4655" t="s">
        <v>31</v>
      </c>
      <c r="D4655">
        <v>154</v>
      </c>
      <c r="E4655">
        <v>2238264549.6610699</v>
      </c>
      <c r="F4655">
        <v>5862503.4386606999</v>
      </c>
      <c r="G4655">
        <v>4484077583.6535501</v>
      </c>
      <c r="H4655">
        <v>834754776.34788299</v>
      </c>
      <c r="I4655">
        <v>492529.43305365898</v>
      </c>
      <c r="J4655">
        <v>-2425329.9157495499</v>
      </c>
      <c r="K4655">
        <v>1694.8322685457499</v>
      </c>
      <c r="L4655">
        <v>372723.28116218798</v>
      </c>
      <c r="M4655">
        <v>414767.29454328999</v>
      </c>
      <c r="Y4655" s="15">
        <f t="shared" si="456"/>
        <v>1</v>
      </c>
      <c r="Z4655" s="15">
        <f t="shared" si="457"/>
        <v>1</v>
      </c>
      <c r="AD4655" s="15">
        <f t="shared" si="458"/>
        <v>1</v>
      </c>
      <c r="AE4655" s="15">
        <f t="shared" si="459"/>
        <v>1</v>
      </c>
      <c r="AI4655" t="str">
        <f t="shared" si="460"/>
        <v/>
      </c>
      <c r="AJ4655" t="str">
        <f t="shared" si="461"/>
        <v/>
      </c>
      <c r="AL4655">
        <f t="shared" si="462"/>
        <v>0</v>
      </c>
    </row>
    <row r="4656" spans="1:38" x14ac:dyDescent="0.3">
      <c r="A4656">
        <v>4655</v>
      </c>
      <c r="B4656" t="s">
        <v>20</v>
      </c>
      <c r="C4656" t="s">
        <v>31</v>
      </c>
      <c r="D4656">
        <v>155</v>
      </c>
      <c r="E4656">
        <v>1817543911.94348</v>
      </c>
      <c r="F4656">
        <v>5437184.0930898897</v>
      </c>
      <c r="G4656">
        <v>4486010833.0630503</v>
      </c>
      <c r="H4656">
        <v>322357874.78552997</v>
      </c>
      <c r="I4656">
        <v>521377.73286435998</v>
      </c>
      <c r="J4656">
        <v>-2915646.70611763</v>
      </c>
      <c r="K4656">
        <v>618.28086330912197</v>
      </c>
      <c r="L4656">
        <v>475112.10180210398</v>
      </c>
      <c r="M4656">
        <v>491348.26981815702</v>
      </c>
      <c r="Y4656" s="15">
        <f t="shared" si="456"/>
        <v>1</v>
      </c>
      <c r="Z4656" s="15">
        <f t="shared" si="457"/>
        <v>1</v>
      </c>
      <c r="AD4656" s="15">
        <f t="shared" si="458"/>
        <v>1</v>
      </c>
      <c r="AE4656" s="15">
        <f t="shared" si="459"/>
        <v>1</v>
      </c>
      <c r="AI4656" t="str">
        <f t="shared" si="460"/>
        <v/>
      </c>
      <c r="AJ4656" t="str">
        <f t="shared" si="461"/>
        <v/>
      </c>
      <c r="AL4656">
        <f t="shared" si="462"/>
        <v>0</v>
      </c>
    </row>
    <row r="4657" spans="1:38" x14ac:dyDescent="0.3">
      <c r="A4657">
        <v>4656</v>
      </c>
      <c r="B4657" t="s">
        <v>20</v>
      </c>
      <c r="C4657" t="s">
        <v>31</v>
      </c>
      <c r="D4657">
        <v>156</v>
      </c>
      <c r="E4657">
        <v>2306247345.3311501</v>
      </c>
      <c r="F4657">
        <v>6121451.1586624803</v>
      </c>
      <c r="G4657">
        <v>4485303143.8520002</v>
      </c>
      <c r="H4657">
        <v>659784828.55567205</v>
      </c>
      <c r="I4657">
        <v>520557.571295314</v>
      </c>
      <c r="J4657">
        <v>-2535177.63091469</v>
      </c>
      <c r="K4657">
        <v>1267.45794305501</v>
      </c>
      <c r="L4657">
        <v>425863.556208077</v>
      </c>
      <c r="M4657">
        <v>459094.87508930301</v>
      </c>
      <c r="Y4657" s="15">
        <f t="shared" si="456"/>
        <v>1</v>
      </c>
      <c r="Z4657" s="15">
        <f t="shared" si="457"/>
        <v>1</v>
      </c>
      <c r="AD4657" s="15">
        <f t="shared" si="458"/>
        <v>1</v>
      </c>
      <c r="AE4657" s="15">
        <f t="shared" si="459"/>
        <v>1</v>
      </c>
      <c r="AI4657" t="str">
        <f t="shared" si="460"/>
        <v/>
      </c>
      <c r="AJ4657" t="str">
        <f t="shared" si="461"/>
        <v/>
      </c>
      <c r="AL4657">
        <f t="shared" si="462"/>
        <v>0</v>
      </c>
    </row>
    <row r="4658" spans="1:38" x14ac:dyDescent="0.3">
      <c r="A4658">
        <v>4657</v>
      </c>
      <c r="B4658" t="s">
        <v>20</v>
      </c>
      <c r="C4658" t="s">
        <v>31</v>
      </c>
      <c r="D4658">
        <v>157</v>
      </c>
      <c r="E4658">
        <v>2104819289.5296199</v>
      </c>
      <c r="F4658">
        <v>5071379.9741006503</v>
      </c>
      <c r="G4658">
        <v>4482673431.6748695</v>
      </c>
      <c r="H4658">
        <v>828210948.550282</v>
      </c>
      <c r="I4658">
        <v>479520.92149101599</v>
      </c>
      <c r="J4658">
        <v>-2568293.6157789198</v>
      </c>
      <c r="K4658">
        <v>1727.1633237087001</v>
      </c>
      <c r="L4658">
        <v>360653.95659108303</v>
      </c>
      <c r="M4658">
        <v>402368.37762808503</v>
      </c>
      <c r="Y4658" s="15">
        <f t="shared" si="456"/>
        <v>1</v>
      </c>
      <c r="Z4658" s="15">
        <f t="shared" si="457"/>
        <v>1</v>
      </c>
      <c r="AD4658" s="15">
        <f t="shared" si="458"/>
        <v>1</v>
      </c>
      <c r="AE4658" s="15">
        <f t="shared" si="459"/>
        <v>1</v>
      </c>
      <c r="AI4658" t="str">
        <f t="shared" si="460"/>
        <v/>
      </c>
      <c r="AJ4658" t="str">
        <f t="shared" si="461"/>
        <v/>
      </c>
      <c r="AL4658">
        <f t="shared" si="462"/>
        <v>0</v>
      </c>
    </row>
    <row r="4659" spans="1:38" x14ac:dyDescent="0.3">
      <c r="A4659">
        <v>4658</v>
      </c>
      <c r="B4659" t="s">
        <v>20</v>
      </c>
      <c r="C4659" t="s">
        <v>31</v>
      </c>
      <c r="D4659">
        <v>158</v>
      </c>
      <c r="E4659">
        <v>2364357871.4052401</v>
      </c>
      <c r="F4659">
        <v>6286501.8684141599</v>
      </c>
      <c r="G4659">
        <v>4485181906.4290199</v>
      </c>
      <c r="H4659">
        <v>785169278.69459701</v>
      </c>
      <c r="I4659">
        <v>522131.67410077498</v>
      </c>
      <c r="J4659">
        <v>-2510662.6559734298</v>
      </c>
      <c r="K4659">
        <v>1503.7763798697499</v>
      </c>
      <c r="L4659">
        <v>409442.16033080599</v>
      </c>
      <c r="M4659">
        <v>448988.70572979702</v>
      </c>
      <c r="Y4659" s="15">
        <f t="shared" si="456"/>
        <v>1</v>
      </c>
      <c r="Z4659" s="15">
        <f t="shared" si="457"/>
        <v>1</v>
      </c>
      <c r="AD4659" s="15">
        <f t="shared" si="458"/>
        <v>1</v>
      </c>
      <c r="AE4659" s="15">
        <f t="shared" si="459"/>
        <v>1</v>
      </c>
      <c r="AI4659" t="str">
        <f t="shared" si="460"/>
        <v/>
      </c>
      <c r="AJ4659" t="str">
        <f t="shared" si="461"/>
        <v/>
      </c>
      <c r="AL4659">
        <f t="shared" si="462"/>
        <v>0</v>
      </c>
    </row>
    <row r="4660" spans="1:38" x14ac:dyDescent="0.3">
      <c r="A4660">
        <v>4659</v>
      </c>
      <c r="B4660" t="s">
        <v>20</v>
      </c>
      <c r="C4660" t="s">
        <v>31</v>
      </c>
      <c r="D4660">
        <v>159</v>
      </c>
      <c r="E4660">
        <v>1864238822.0638001</v>
      </c>
      <c r="F4660">
        <v>5680373.1451920802</v>
      </c>
      <c r="G4660">
        <v>4485379750.7939997</v>
      </c>
      <c r="H4660">
        <v>539114644.19907498</v>
      </c>
      <c r="I4660">
        <v>460070.19676574098</v>
      </c>
      <c r="J4660">
        <v>-2523879.66281605</v>
      </c>
      <c r="K4660">
        <v>1171.8095368685199</v>
      </c>
      <c r="L4660">
        <v>382695.07681444997</v>
      </c>
      <c r="M4660">
        <v>409848.61214828998</v>
      </c>
      <c r="Y4660" s="15">
        <f t="shared" si="456"/>
        <v>1</v>
      </c>
      <c r="Z4660" s="15">
        <f t="shared" si="457"/>
        <v>1</v>
      </c>
      <c r="AD4660" s="15">
        <f t="shared" si="458"/>
        <v>1</v>
      </c>
      <c r="AE4660" s="15">
        <f t="shared" si="459"/>
        <v>1</v>
      </c>
      <c r="AI4660" t="str">
        <f t="shared" si="460"/>
        <v/>
      </c>
      <c r="AJ4660" t="str">
        <f t="shared" si="461"/>
        <v/>
      </c>
      <c r="AL4660">
        <f t="shared" si="462"/>
        <v>0</v>
      </c>
    </row>
    <row r="4661" spans="1:38" x14ac:dyDescent="0.3">
      <c r="A4661">
        <v>4660</v>
      </c>
      <c r="B4661" t="s">
        <v>20</v>
      </c>
      <c r="C4661" t="s">
        <v>31</v>
      </c>
      <c r="D4661">
        <v>160</v>
      </c>
      <c r="E4661">
        <v>3072546601.2698798</v>
      </c>
      <c r="F4661">
        <v>5847962.6141306497</v>
      </c>
      <c r="G4661">
        <v>4484479586.7340403</v>
      </c>
      <c r="H4661">
        <v>1244913109.3766</v>
      </c>
      <c r="I4661">
        <v>466830.77894788701</v>
      </c>
      <c r="J4661">
        <v>-2335645.12107372</v>
      </c>
      <c r="K4661">
        <v>2666.7331408231098</v>
      </c>
      <c r="L4661">
        <v>288157.648467349</v>
      </c>
      <c r="M4661">
        <v>350860.06708415097</v>
      </c>
      <c r="Y4661" s="15">
        <f t="shared" si="456"/>
        <v>1</v>
      </c>
      <c r="Z4661" s="15">
        <f t="shared" si="457"/>
        <v>1</v>
      </c>
      <c r="AD4661" s="15">
        <f t="shared" si="458"/>
        <v>1</v>
      </c>
      <c r="AE4661" s="15">
        <f t="shared" si="459"/>
        <v>1</v>
      </c>
      <c r="AI4661" t="str">
        <f t="shared" si="460"/>
        <v/>
      </c>
      <c r="AJ4661" t="str">
        <f t="shared" si="461"/>
        <v/>
      </c>
      <c r="AL4661">
        <f t="shared" si="462"/>
        <v>0</v>
      </c>
    </row>
    <row r="4662" spans="1:38" x14ac:dyDescent="0.3">
      <c r="A4662">
        <v>4661</v>
      </c>
      <c r="B4662" t="s">
        <v>20</v>
      </c>
      <c r="C4662" t="s">
        <v>31</v>
      </c>
      <c r="D4662">
        <v>161</v>
      </c>
      <c r="E4662">
        <v>2439047041.6906199</v>
      </c>
      <c r="F4662">
        <v>6334171.6236173203</v>
      </c>
      <c r="G4662">
        <v>4485604131.1484299</v>
      </c>
      <c r="H4662">
        <v>775939236.67157805</v>
      </c>
      <c r="I4662">
        <v>520961.73250500101</v>
      </c>
      <c r="J4662">
        <v>-2537243.7184763001</v>
      </c>
      <c r="K4662">
        <v>1489.43614906327</v>
      </c>
      <c r="L4662">
        <v>409596.93809921801</v>
      </c>
      <c r="M4662">
        <v>448678.59486106702</v>
      </c>
      <c r="Y4662" s="15">
        <f t="shared" ref="Y4662:Y4725" si="463">IF(K4662&lt;cet_BRA_lo,1,0)</f>
        <v>1</v>
      </c>
      <c r="Z4662" s="15">
        <f t="shared" ref="Z4662:Z4725" si="464">IF(K4662&lt;cet_BRA_hi,1,0)</f>
        <v>1</v>
      </c>
      <c r="AD4662" s="15">
        <f t="shared" ref="AD4662:AD4725" si="465">IF(L4662&lt;0,0,1)</f>
        <v>1</v>
      </c>
      <c r="AE4662" s="15">
        <f t="shared" ref="AE4662:AE4725" si="466">IF(M4662&lt;0,0,1)</f>
        <v>1</v>
      </c>
      <c r="AI4662" t="str">
        <f t="shared" ref="AI4662:AI4725" si="467">IF(Y4662&lt;&gt;AD4662,"ERROR!","")</f>
        <v/>
      </c>
      <c r="AJ4662" t="str">
        <f t="shared" ref="AJ4662:AJ4725" si="468">IF(Z4662&lt;&gt;AE4662,"ERROR!","")</f>
        <v/>
      </c>
      <c r="AL4662">
        <f t="shared" si="462"/>
        <v>0</v>
      </c>
    </row>
    <row r="4663" spans="1:38" x14ac:dyDescent="0.3">
      <c r="A4663">
        <v>4662</v>
      </c>
      <c r="B4663" t="s">
        <v>20</v>
      </c>
      <c r="C4663" t="s">
        <v>31</v>
      </c>
      <c r="D4663">
        <v>162</v>
      </c>
      <c r="E4663">
        <v>2234225688.9468002</v>
      </c>
      <c r="F4663">
        <v>5859005.4545090701</v>
      </c>
      <c r="G4663">
        <v>4486207942.1245203</v>
      </c>
      <c r="H4663">
        <v>694577455.85246801</v>
      </c>
      <c r="I4663">
        <v>484190.54862561601</v>
      </c>
      <c r="J4663">
        <v>-2587466.5964555698</v>
      </c>
      <c r="K4663">
        <v>1434.5126269482901</v>
      </c>
      <c r="L4663">
        <v>384503.006207083</v>
      </c>
      <c r="M4663">
        <v>419486.72199465602</v>
      </c>
      <c r="Y4663" s="15">
        <f t="shared" si="463"/>
        <v>1</v>
      </c>
      <c r="Z4663" s="15">
        <f t="shared" si="464"/>
        <v>1</v>
      </c>
      <c r="AD4663" s="15">
        <f t="shared" si="465"/>
        <v>1</v>
      </c>
      <c r="AE4663" s="15">
        <f t="shared" si="466"/>
        <v>1</v>
      </c>
      <c r="AI4663" t="str">
        <f t="shared" si="467"/>
        <v/>
      </c>
      <c r="AJ4663" t="str">
        <f t="shared" si="468"/>
        <v/>
      </c>
      <c r="AL4663">
        <f t="shared" si="462"/>
        <v>0</v>
      </c>
    </row>
    <row r="4664" spans="1:38" x14ac:dyDescent="0.3">
      <c r="A4664">
        <v>4663</v>
      </c>
      <c r="B4664" t="s">
        <v>20</v>
      </c>
      <c r="C4664" t="s">
        <v>31</v>
      </c>
      <c r="D4664">
        <v>163</v>
      </c>
      <c r="E4664">
        <v>1839570371.1821899</v>
      </c>
      <c r="F4664">
        <v>6075160.1395967798</v>
      </c>
      <c r="G4664">
        <v>4487325455.6658297</v>
      </c>
      <c r="H4664">
        <v>417702326.33996803</v>
      </c>
      <c r="I4664">
        <v>489537.54205101798</v>
      </c>
      <c r="J4664">
        <v>-2741682.3975543999</v>
      </c>
      <c r="K4664">
        <v>853.25902603897998</v>
      </c>
      <c r="L4664">
        <v>429587.83014418703</v>
      </c>
      <c r="M4664">
        <v>450626.20296403399</v>
      </c>
      <c r="Y4664" s="15">
        <f t="shared" si="463"/>
        <v>1</v>
      </c>
      <c r="Z4664" s="15">
        <f t="shared" si="464"/>
        <v>1</v>
      </c>
      <c r="AD4664" s="15">
        <f t="shared" si="465"/>
        <v>1</v>
      </c>
      <c r="AE4664" s="15">
        <f t="shared" si="466"/>
        <v>1</v>
      </c>
      <c r="AI4664" t="str">
        <f t="shared" si="467"/>
        <v/>
      </c>
      <c r="AJ4664" t="str">
        <f t="shared" si="468"/>
        <v/>
      </c>
      <c r="AL4664">
        <f t="shared" si="462"/>
        <v>0</v>
      </c>
    </row>
    <row r="4665" spans="1:38" x14ac:dyDescent="0.3">
      <c r="A4665">
        <v>4664</v>
      </c>
      <c r="B4665" t="s">
        <v>20</v>
      </c>
      <c r="C4665" t="s">
        <v>31</v>
      </c>
      <c r="D4665">
        <v>164</v>
      </c>
      <c r="E4665">
        <v>2277717877.7617502</v>
      </c>
      <c r="F4665">
        <v>5988686.1877826303</v>
      </c>
      <c r="G4665">
        <v>4486107336.4434299</v>
      </c>
      <c r="H4665">
        <v>769757509.114748</v>
      </c>
      <c r="I4665">
        <v>492598.19003787101</v>
      </c>
      <c r="J4665">
        <v>-2536111.5535802799</v>
      </c>
      <c r="K4665">
        <v>1562.6478632728399</v>
      </c>
      <c r="L4665">
        <v>382120.61306600901</v>
      </c>
      <c r="M4665">
        <v>420890.91535169102</v>
      </c>
      <c r="Y4665" s="15">
        <f t="shared" si="463"/>
        <v>1</v>
      </c>
      <c r="Z4665" s="15">
        <f t="shared" si="464"/>
        <v>1</v>
      </c>
      <c r="AD4665" s="15">
        <f t="shared" si="465"/>
        <v>1</v>
      </c>
      <c r="AE4665" s="15">
        <f t="shared" si="466"/>
        <v>1</v>
      </c>
      <c r="AI4665" t="str">
        <f t="shared" si="467"/>
        <v/>
      </c>
      <c r="AJ4665" t="str">
        <f t="shared" si="468"/>
        <v/>
      </c>
      <c r="AL4665">
        <f t="shared" si="462"/>
        <v>0</v>
      </c>
    </row>
    <row r="4666" spans="1:38" x14ac:dyDescent="0.3">
      <c r="A4666">
        <v>4665</v>
      </c>
      <c r="B4666" t="s">
        <v>20</v>
      </c>
      <c r="C4666" t="s">
        <v>31</v>
      </c>
      <c r="D4666">
        <v>165</v>
      </c>
      <c r="E4666">
        <v>2308526529.33811</v>
      </c>
      <c r="F4666">
        <v>5697918.6689493302</v>
      </c>
      <c r="G4666">
        <v>4487006353.3586102</v>
      </c>
      <c r="H4666">
        <v>824772528.02746499</v>
      </c>
      <c r="I4666">
        <v>518966.16843766102</v>
      </c>
      <c r="J4666">
        <v>-2884341.2451458001</v>
      </c>
      <c r="K4666">
        <v>1589.26068439187</v>
      </c>
      <c r="L4666">
        <v>400592.69449231197</v>
      </c>
      <c r="M4666">
        <v>442133.932934176</v>
      </c>
      <c r="Y4666" s="15">
        <f t="shared" si="463"/>
        <v>1</v>
      </c>
      <c r="Z4666" s="15">
        <f t="shared" si="464"/>
        <v>1</v>
      </c>
      <c r="AD4666" s="15">
        <f t="shared" si="465"/>
        <v>1</v>
      </c>
      <c r="AE4666" s="15">
        <f t="shared" si="466"/>
        <v>1</v>
      </c>
      <c r="AI4666" t="str">
        <f t="shared" si="467"/>
        <v/>
      </c>
      <c r="AJ4666" t="str">
        <f t="shared" si="468"/>
        <v/>
      </c>
      <c r="AL4666">
        <f t="shared" si="462"/>
        <v>0</v>
      </c>
    </row>
    <row r="4667" spans="1:38" x14ac:dyDescent="0.3">
      <c r="A4667">
        <v>4666</v>
      </c>
      <c r="B4667" t="s">
        <v>20</v>
      </c>
      <c r="C4667" t="s">
        <v>31</v>
      </c>
      <c r="D4667">
        <v>166</v>
      </c>
      <c r="E4667">
        <v>1776109009.0852399</v>
      </c>
      <c r="F4667">
        <v>6086510.0411031405</v>
      </c>
      <c r="G4667">
        <v>4487492879.4249601</v>
      </c>
      <c r="H4667">
        <v>641569923.39455903</v>
      </c>
      <c r="I4667">
        <v>503769.69116124598</v>
      </c>
      <c r="J4667">
        <v>-2783828.4214458498</v>
      </c>
      <c r="K4667">
        <v>1273.5381557307801</v>
      </c>
      <c r="L4667">
        <v>411689.926098392</v>
      </c>
      <c r="M4667">
        <v>444003.81660660502</v>
      </c>
      <c r="Y4667" s="15">
        <f t="shared" si="463"/>
        <v>1</v>
      </c>
      <c r="Z4667" s="15">
        <f t="shared" si="464"/>
        <v>1</v>
      </c>
      <c r="AD4667" s="15">
        <f t="shared" si="465"/>
        <v>1</v>
      </c>
      <c r="AE4667" s="15">
        <f t="shared" si="466"/>
        <v>1</v>
      </c>
      <c r="AI4667" t="str">
        <f t="shared" si="467"/>
        <v/>
      </c>
      <c r="AJ4667" t="str">
        <f t="shared" si="468"/>
        <v/>
      </c>
      <c r="AL4667">
        <f t="shared" si="462"/>
        <v>0</v>
      </c>
    </row>
    <row r="4668" spans="1:38" x14ac:dyDescent="0.3">
      <c r="A4668">
        <v>4667</v>
      </c>
      <c r="B4668" t="s">
        <v>20</v>
      </c>
      <c r="C4668" t="s">
        <v>31</v>
      </c>
      <c r="D4668">
        <v>167</v>
      </c>
      <c r="E4668">
        <v>2067774869.50893</v>
      </c>
      <c r="F4668">
        <v>6386154.6705977302</v>
      </c>
      <c r="G4668">
        <v>4486389641.526</v>
      </c>
      <c r="H4668">
        <v>743707491.41896105</v>
      </c>
      <c r="I4668">
        <v>543112.19658794696</v>
      </c>
      <c r="J4668">
        <v>-2653555.50765514</v>
      </c>
      <c r="K4668">
        <v>1369.34411727675</v>
      </c>
      <c r="L4668">
        <v>436373.385137729</v>
      </c>
      <c r="M4668">
        <v>473831.628692378</v>
      </c>
      <c r="Y4668" s="15">
        <f t="shared" si="463"/>
        <v>1</v>
      </c>
      <c r="Z4668" s="15">
        <f t="shared" si="464"/>
        <v>1</v>
      </c>
      <c r="AD4668" s="15">
        <f t="shared" si="465"/>
        <v>1</v>
      </c>
      <c r="AE4668" s="15">
        <f t="shared" si="466"/>
        <v>1</v>
      </c>
      <c r="AI4668" t="str">
        <f t="shared" si="467"/>
        <v/>
      </c>
      <c r="AJ4668" t="str">
        <f t="shared" si="468"/>
        <v/>
      </c>
      <c r="AL4668">
        <f t="shared" si="462"/>
        <v>0</v>
      </c>
    </row>
    <row r="4669" spans="1:38" x14ac:dyDescent="0.3">
      <c r="A4669">
        <v>4668</v>
      </c>
      <c r="B4669" t="s">
        <v>20</v>
      </c>
      <c r="C4669" t="s">
        <v>31</v>
      </c>
      <c r="D4669">
        <v>168</v>
      </c>
      <c r="E4669">
        <v>2567502937.28547</v>
      </c>
      <c r="F4669">
        <v>5824587.0226512002</v>
      </c>
      <c r="G4669">
        <v>4484589973.13976</v>
      </c>
      <c r="H4669">
        <v>699872938.73513401</v>
      </c>
      <c r="I4669">
        <v>477577.34423048602</v>
      </c>
      <c r="J4669">
        <v>-2380633.1764516798</v>
      </c>
      <c r="K4669">
        <v>1465.46511720071</v>
      </c>
      <c r="L4669">
        <v>377129.78049245197</v>
      </c>
      <c r="M4669">
        <v>412380.21335608902</v>
      </c>
      <c r="Y4669" s="15">
        <f t="shared" si="463"/>
        <v>1</v>
      </c>
      <c r="Z4669" s="15">
        <f t="shared" si="464"/>
        <v>1</v>
      </c>
      <c r="AD4669" s="15">
        <f t="shared" si="465"/>
        <v>1</v>
      </c>
      <c r="AE4669" s="15">
        <f t="shared" si="466"/>
        <v>1</v>
      </c>
      <c r="AI4669" t="str">
        <f t="shared" si="467"/>
        <v/>
      </c>
      <c r="AJ4669" t="str">
        <f t="shared" si="468"/>
        <v/>
      </c>
      <c r="AL4669">
        <f t="shared" si="462"/>
        <v>0</v>
      </c>
    </row>
    <row r="4670" spans="1:38" x14ac:dyDescent="0.3">
      <c r="A4670">
        <v>4669</v>
      </c>
      <c r="B4670" t="s">
        <v>20</v>
      </c>
      <c r="C4670" t="s">
        <v>31</v>
      </c>
      <c r="D4670">
        <v>169</v>
      </c>
      <c r="E4670">
        <v>2602902067.8931198</v>
      </c>
      <c r="F4670">
        <v>5975722.6728477702</v>
      </c>
      <c r="G4670">
        <v>4486383955.70257</v>
      </c>
      <c r="H4670">
        <v>964895994.03988504</v>
      </c>
      <c r="I4670">
        <v>502363.71538174601</v>
      </c>
      <c r="J4670">
        <v>-2624568.8369283699</v>
      </c>
      <c r="K4670">
        <v>1920.7119552945001</v>
      </c>
      <c r="L4670">
        <v>363879.36129733297</v>
      </c>
      <c r="M4670">
        <v>412478.18484917202</v>
      </c>
      <c r="Y4670" s="15">
        <f t="shared" si="463"/>
        <v>1</v>
      </c>
      <c r="Z4670" s="15">
        <f t="shared" si="464"/>
        <v>1</v>
      </c>
      <c r="AD4670" s="15">
        <f t="shared" si="465"/>
        <v>1</v>
      </c>
      <c r="AE4670" s="15">
        <f t="shared" si="466"/>
        <v>1</v>
      </c>
      <c r="AI4670" t="str">
        <f t="shared" si="467"/>
        <v/>
      </c>
      <c r="AJ4670" t="str">
        <f t="shared" si="468"/>
        <v/>
      </c>
      <c r="AL4670">
        <f t="shared" si="462"/>
        <v>0</v>
      </c>
    </row>
    <row r="4671" spans="1:38" x14ac:dyDescent="0.3">
      <c r="A4671">
        <v>4670</v>
      </c>
      <c r="B4671" t="s">
        <v>20</v>
      </c>
      <c r="C4671" t="s">
        <v>31</v>
      </c>
      <c r="D4671">
        <v>170</v>
      </c>
      <c r="E4671">
        <v>2195495342.72331</v>
      </c>
      <c r="F4671">
        <v>5802223.8561135596</v>
      </c>
      <c r="G4671">
        <v>4485620330.5019503</v>
      </c>
      <c r="H4671">
        <v>455071179.072487</v>
      </c>
      <c r="I4671">
        <v>483527.69013055402</v>
      </c>
      <c r="J4671">
        <v>-2580819.38984966</v>
      </c>
      <c r="K4671">
        <v>941.14812524928197</v>
      </c>
      <c r="L4671">
        <v>418214.704393689</v>
      </c>
      <c r="M4671">
        <v>441135.23061815201</v>
      </c>
      <c r="Y4671" s="15">
        <f t="shared" si="463"/>
        <v>1</v>
      </c>
      <c r="Z4671" s="15">
        <f t="shared" si="464"/>
        <v>1</v>
      </c>
      <c r="AD4671" s="15">
        <f t="shared" si="465"/>
        <v>1</v>
      </c>
      <c r="AE4671" s="15">
        <f t="shared" si="466"/>
        <v>1</v>
      </c>
      <c r="AI4671" t="str">
        <f t="shared" si="467"/>
        <v/>
      </c>
      <c r="AJ4671" t="str">
        <f t="shared" si="468"/>
        <v/>
      </c>
      <c r="AL4671">
        <f t="shared" si="462"/>
        <v>0</v>
      </c>
    </row>
    <row r="4672" spans="1:38" x14ac:dyDescent="0.3">
      <c r="A4672">
        <v>4671</v>
      </c>
      <c r="B4672" t="s">
        <v>20</v>
      </c>
      <c r="C4672" t="s">
        <v>31</v>
      </c>
      <c r="D4672">
        <v>171</v>
      </c>
      <c r="E4672">
        <v>2501845435.15028</v>
      </c>
      <c r="F4672">
        <v>6110218.5700781904</v>
      </c>
      <c r="G4672">
        <v>4486766277.4565201</v>
      </c>
      <c r="H4672">
        <v>767670970.60647202</v>
      </c>
      <c r="I4672">
        <v>490148.81068649102</v>
      </c>
      <c r="J4672">
        <v>-2702858.1213598298</v>
      </c>
      <c r="K4672">
        <v>1566.19980273193</v>
      </c>
      <c r="L4672">
        <v>379970.69908641698</v>
      </c>
      <c r="M4672">
        <v>418635.908888117</v>
      </c>
      <c r="Y4672" s="15">
        <f t="shared" si="463"/>
        <v>1</v>
      </c>
      <c r="Z4672" s="15">
        <f t="shared" si="464"/>
        <v>1</v>
      </c>
      <c r="AD4672" s="15">
        <f t="shared" si="465"/>
        <v>1</v>
      </c>
      <c r="AE4672" s="15">
        <f t="shared" si="466"/>
        <v>1</v>
      </c>
      <c r="AI4672" t="str">
        <f t="shared" si="467"/>
        <v/>
      </c>
      <c r="AJ4672" t="str">
        <f t="shared" si="468"/>
        <v/>
      </c>
      <c r="AL4672">
        <f t="shared" si="462"/>
        <v>0</v>
      </c>
    </row>
    <row r="4673" spans="1:38" x14ac:dyDescent="0.3">
      <c r="A4673">
        <v>4672</v>
      </c>
      <c r="B4673" t="s">
        <v>20</v>
      </c>
      <c r="C4673" t="s">
        <v>31</v>
      </c>
      <c r="D4673">
        <v>172</v>
      </c>
      <c r="E4673">
        <v>2066253772.6773701</v>
      </c>
      <c r="F4673">
        <v>5817381.3936896399</v>
      </c>
      <c r="G4673">
        <v>4486348133.7695398</v>
      </c>
      <c r="H4673">
        <v>613519225.22776496</v>
      </c>
      <c r="I4673">
        <v>485181.51813674299</v>
      </c>
      <c r="J4673">
        <v>-2703753.7821006798</v>
      </c>
      <c r="K4673">
        <v>1264.51483062232</v>
      </c>
      <c r="L4673">
        <v>397127.66140104597</v>
      </c>
      <c r="M4673">
        <v>428028.72509773303</v>
      </c>
      <c r="Y4673" s="15">
        <f t="shared" si="463"/>
        <v>1</v>
      </c>
      <c r="Z4673" s="15">
        <f t="shared" si="464"/>
        <v>1</v>
      </c>
      <c r="AD4673" s="15">
        <f t="shared" si="465"/>
        <v>1</v>
      </c>
      <c r="AE4673" s="15">
        <f t="shared" si="466"/>
        <v>1</v>
      </c>
      <c r="AI4673" t="str">
        <f t="shared" si="467"/>
        <v/>
      </c>
      <c r="AJ4673" t="str">
        <f t="shared" si="468"/>
        <v/>
      </c>
      <c r="AL4673">
        <f t="shared" si="462"/>
        <v>0</v>
      </c>
    </row>
    <row r="4674" spans="1:38" x14ac:dyDescent="0.3">
      <c r="A4674">
        <v>4673</v>
      </c>
      <c r="B4674" t="s">
        <v>20</v>
      </c>
      <c r="C4674" t="s">
        <v>31</v>
      </c>
      <c r="D4674">
        <v>173</v>
      </c>
      <c r="E4674">
        <v>1393526710.8516901</v>
      </c>
      <c r="F4674">
        <v>5380033.3453051597</v>
      </c>
      <c r="G4674">
        <v>4483608065.7849598</v>
      </c>
      <c r="H4674">
        <v>399818173.73273599</v>
      </c>
      <c r="I4674">
        <v>457171.95895963302</v>
      </c>
      <c r="J4674">
        <v>-2444708.2382078199</v>
      </c>
      <c r="K4674">
        <v>874.54658120892998</v>
      </c>
      <c r="L4674">
        <v>399789.02662019298</v>
      </c>
      <c r="M4674">
        <v>419926.63004903699</v>
      </c>
      <c r="Y4674" s="15">
        <f t="shared" si="463"/>
        <v>1</v>
      </c>
      <c r="Z4674" s="15">
        <f t="shared" si="464"/>
        <v>1</v>
      </c>
      <c r="AD4674" s="15">
        <f t="shared" si="465"/>
        <v>1</v>
      </c>
      <c r="AE4674" s="15">
        <f t="shared" si="466"/>
        <v>1</v>
      </c>
      <c r="AI4674" t="str">
        <f t="shared" si="467"/>
        <v/>
      </c>
      <c r="AJ4674" t="str">
        <f t="shared" si="468"/>
        <v/>
      </c>
      <c r="AL4674">
        <f t="shared" ref="AL4674:AL4737" si="469">IF(H4674&lt;0,1,0)</f>
        <v>0</v>
      </c>
    </row>
    <row r="4675" spans="1:38" x14ac:dyDescent="0.3">
      <c r="A4675">
        <v>4674</v>
      </c>
      <c r="B4675" t="s">
        <v>20</v>
      </c>
      <c r="C4675" t="s">
        <v>31</v>
      </c>
      <c r="D4675">
        <v>174</v>
      </c>
      <c r="E4675">
        <v>2216978350.2561998</v>
      </c>
      <c r="F4675">
        <v>6495056.9885966498</v>
      </c>
      <c r="G4675">
        <v>4486206755.0501499</v>
      </c>
      <c r="H4675">
        <v>575439924.85727501</v>
      </c>
      <c r="I4675">
        <v>528555.85912691802</v>
      </c>
      <c r="J4675">
        <v>-2691805.7219390902</v>
      </c>
      <c r="K4675">
        <v>1088.7021966</v>
      </c>
      <c r="L4675">
        <v>445967.24149301701</v>
      </c>
      <c r="M4675">
        <v>474950.36873736698</v>
      </c>
      <c r="Y4675" s="15">
        <f t="shared" si="463"/>
        <v>1</v>
      </c>
      <c r="Z4675" s="15">
        <f t="shared" si="464"/>
        <v>1</v>
      </c>
      <c r="AD4675" s="15">
        <f t="shared" si="465"/>
        <v>1</v>
      </c>
      <c r="AE4675" s="15">
        <f t="shared" si="466"/>
        <v>1</v>
      </c>
      <c r="AI4675" t="str">
        <f t="shared" si="467"/>
        <v/>
      </c>
      <c r="AJ4675" t="str">
        <f t="shared" si="468"/>
        <v/>
      </c>
      <c r="AL4675">
        <f t="shared" si="469"/>
        <v>0</v>
      </c>
    </row>
    <row r="4676" spans="1:38" x14ac:dyDescent="0.3">
      <c r="A4676">
        <v>4675</v>
      </c>
      <c r="B4676" t="s">
        <v>20</v>
      </c>
      <c r="C4676" t="s">
        <v>31</v>
      </c>
      <c r="D4676">
        <v>175</v>
      </c>
      <c r="E4676">
        <v>2176733247.6797299</v>
      </c>
      <c r="F4676">
        <v>6010327.5872839196</v>
      </c>
      <c r="G4676">
        <v>4486045763.0798597</v>
      </c>
      <c r="H4676">
        <v>1124559878.3715999</v>
      </c>
      <c r="I4676">
        <v>528408.37001861201</v>
      </c>
      <c r="J4676">
        <v>-2711958.9822435402</v>
      </c>
      <c r="K4676">
        <v>2128.2022431476498</v>
      </c>
      <c r="L4676">
        <v>367008.64471402101</v>
      </c>
      <c r="M4676">
        <v>423649.24374235503</v>
      </c>
      <c r="Y4676" s="15">
        <f t="shared" si="463"/>
        <v>1</v>
      </c>
      <c r="Z4676" s="15">
        <f t="shared" si="464"/>
        <v>1</v>
      </c>
      <c r="AD4676" s="15">
        <f t="shared" si="465"/>
        <v>1</v>
      </c>
      <c r="AE4676" s="15">
        <f t="shared" si="466"/>
        <v>1</v>
      </c>
      <c r="AI4676" t="str">
        <f t="shared" si="467"/>
        <v/>
      </c>
      <c r="AJ4676" t="str">
        <f t="shared" si="468"/>
        <v/>
      </c>
      <c r="AL4676">
        <f t="shared" si="469"/>
        <v>0</v>
      </c>
    </row>
    <row r="4677" spans="1:38" x14ac:dyDescent="0.3">
      <c r="A4677">
        <v>4676</v>
      </c>
      <c r="B4677" t="s">
        <v>20</v>
      </c>
      <c r="C4677" t="s">
        <v>31</v>
      </c>
      <c r="D4677">
        <v>176</v>
      </c>
      <c r="E4677">
        <v>1952085913.8201301</v>
      </c>
      <c r="F4677">
        <v>6256513.1294947304</v>
      </c>
      <c r="G4677">
        <v>4486149771.7245398</v>
      </c>
      <c r="H4677">
        <v>609554714.89864302</v>
      </c>
      <c r="I4677">
        <v>517678.76121688198</v>
      </c>
      <c r="J4677">
        <v>-2609231.9629392601</v>
      </c>
      <c r="K4677">
        <v>1177.47676853845</v>
      </c>
      <c r="L4677">
        <v>430193.90119749401</v>
      </c>
      <c r="M4677">
        <v>460895.28478446498</v>
      </c>
      <c r="Y4677" s="15">
        <f t="shared" si="463"/>
        <v>1</v>
      </c>
      <c r="Z4677" s="15">
        <f t="shared" si="464"/>
        <v>1</v>
      </c>
      <c r="AD4677" s="15">
        <f t="shared" si="465"/>
        <v>1</v>
      </c>
      <c r="AE4677" s="15">
        <f t="shared" si="466"/>
        <v>1</v>
      </c>
      <c r="AI4677" t="str">
        <f t="shared" si="467"/>
        <v/>
      </c>
      <c r="AJ4677" t="str">
        <f t="shared" si="468"/>
        <v/>
      </c>
      <c r="AL4677">
        <f t="shared" si="469"/>
        <v>0</v>
      </c>
    </row>
    <row r="4678" spans="1:38" x14ac:dyDescent="0.3">
      <c r="A4678">
        <v>4677</v>
      </c>
      <c r="B4678" t="s">
        <v>20</v>
      </c>
      <c r="C4678" t="s">
        <v>31</v>
      </c>
      <c r="D4678">
        <v>177</v>
      </c>
      <c r="E4678">
        <v>2799588248.5064101</v>
      </c>
      <c r="F4678">
        <v>5775417.0444325004</v>
      </c>
      <c r="G4678">
        <v>4485613763.1237097</v>
      </c>
      <c r="H4678">
        <v>1231094854.1838601</v>
      </c>
      <c r="I4678">
        <v>485211.568259575</v>
      </c>
      <c r="J4678">
        <v>-2544783.3296041498</v>
      </c>
      <c r="K4678">
        <v>2537.2331055496602</v>
      </c>
      <c r="L4678">
        <v>308521.66929493198</v>
      </c>
      <c r="M4678">
        <v>370528.10518400499</v>
      </c>
      <c r="Y4678" s="15">
        <f t="shared" si="463"/>
        <v>1</v>
      </c>
      <c r="Z4678" s="15">
        <f t="shared" si="464"/>
        <v>1</v>
      </c>
      <c r="AD4678" s="15">
        <f t="shared" si="465"/>
        <v>1</v>
      </c>
      <c r="AE4678" s="15">
        <f t="shared" si="466"/>
        <v>1</v>
      </c>
      <c r="AI4678" t="str">
        <f t="shared" si="467"/>
        <v/>
      </c>
      <c r="AJ4678" t="str">
        <f t="shared" si="468"/>
        <v/>
      </c>
      <c r="AL4678">
        <f t="shared" si="469"/>
        <v>0</v>
      </c>
    </row>
    <row r="4679" spans="1:38" x14ac:dyDescent="0.3">
      <c r="A4679">
        <v>4678</v>
      </c>
      <c r="B4679" t="s">
        <v>20</v>
      </c>
      <c r="C4679" t="s">
        <v>31</v>
      </c>
      <c r="D4679">
        <v>178</v>
      </c>
      <c r="E4679">
        <v>1739406859.34747</v>
      </c>
      <c r="F4679">
        <v>6056147.24955911</v>
      </c>
      <c r="G4679">
        <v>4486858473.0634804</v>
      </c>
      <c r="H4679">
        <v>560507436.04072595</v>
      </c>
      <c r="I4679">
        <v>509189.16247343598</v>
      </c>
      <c r="J4679">
        <v>-2710826.5288257599</v>
      </c>
      <c r="K4679">
        <v>1100.78430051026</v>
      </c>
      <c r="L4679">
        <v>428743.69403012801</v>
      </c>
      <c r="M4679">
        <v>456974.71804919001</v>
      </c>
      <c r="Y4679" s="15">
        <f t="shared" si="463"/>
        <v>1</v>
      </c>
      <c r="Z4679" s="15">
        <f t="shared" si="464"/>
        <v>1</v>
      </c>
      <c r="AD4679" s="15">
        <f t="shared" si="465"/>
        <v>1</v>
      </c>
      <c r="AE4679" s="15">
        <f t="shared" si="466"/>
        <v>1</v>
      </c>
      <c r="AI4679" t="str">
        <f t="shared" si="467"/>
        <v/>
      </c>
      <c r="AJ4679" t="str">
        <f t="shared" si="468"/>
        <v/>
      </c>
      <c r="AL4679">
        <f t="shared" si="469"/>
        <v>0</v>
      </c>
    </row>
    <row r="4680" spans="1:38" x14ac:dyDescent="0.3">
      <c r="A4680">
        <v>4679</v>
      </c>
      <c r="B4680" t="s">
        <v>20</v>
      </c>
      <c r="C4680" t="s">
        <v>31</v>
      </c>
      <c r="D4680">
        <v>179</v>
      </c>
      <c r="E4680">
        <v>1958750047.77795</v>
      </c>
      <c r="F4680">
        <v>6329271.2299593696</v>
      </c>
      <c r="G4680">
        <v>4485187404.1138496</v>
      </c>
      <c r="H4680">
        <v>509281940.86967897</v>
      </c>
      <c r="I4680">
        <v>513226.598272109</v>
      </c>
      <c r="J4680">
        <v>-2448116.45310211</v>
      </c>
      <c r="K4680">
        <v>992.31400434874001</v>
      </c>
      <c r="L4680">
        <v>440133.14461094898</v>
      </c>
      <c r="M4680">
        <v>465784.09905095701</v>
      </c>
      <c r="Y4680" s="15">
        <f t="shared" si="463"/>
        <v>1</v>
      </c>
      <c r="Z4680" s="15">
        <f t="shared" si="464"/>
        <v>1</v>
      </c>
      <c r="AD4680" s="15">
        <f t="shared" si="465"/>
        <v>1</v>
      </c>
      <c r="AE4680" s="15">
        <f t="shared" si="466"/>
        <v>1</v>
      </c>
      <c r="AI4680" t="str">
        <f t="shared" si="467"/>
        <v/>
      </c>
      <c r="AJ4680" t="str">
        <f t="shared" si="468"/>
        <v/>
      </c>
      <c r="AL4680">
        <f t="shared" si="469"/>
        <v>0</v>
      </c>
    </row>
    <row r="4681" spans="1:38" x14ac:dyDescent="0.3">
      <c r="A4681">
        <v>4680</v>
      </c>
      <c r="B4681" t="s">
        <v>20</v>
      </c>
      <c r="C4681" t="s">
        <v>31</v>
      </c>
      <c r="D4681">
        <v>180</v>
      </c>
      <c r="E4681">
        <v>2023625946.6185999</v>
      </c>
      <c r="F4681">
        <v>5475608.62522831</v>
      </c>
      <c r="G4681">
        <v>4484754567.0184298</v>
      </c>
      <c r="H4681">
        <v>849985402.92153895</v>
      </c>
      <c r="I4681">
        <v>465174.35342387902</v>
      </c>
      <c r="J4681">
        <v>-2532785.0070886598</v>
      </c>
      <c r="K4681">
        <v>1827.2404672899299</v>
      </c>
      <c r="L4681">
        <v>343182.26284431899</v>
      </c>
      <c r="M4681">
        <v>385993.39572639298</v>
      </c>
      <c r="Y4681" s="15">
        <f t="shared" si="463"/>
        <v>1</v>
      </c>
      <c r="Z4681" s="15">
        <f t="shared" si="464"/>
        <v>1</v>
      </c>
      <c r="AD4681" s="15">
        <f t="shared" si="465"/>
        <v>1</v>
      </c>
      <c r="AE4681" s="15">
        <f t="shared" si="466"/>
        <v>1</v>
      </c>
      <c r="AI4681" t="str">
        <f t="shared" si="467"/>
        <v/>
      </c>
      <c r="AJ4681" t="str">
        <f t="shared" si="468"/>
        <v/>
      </c>
      <c r="AL4681">
        <f t="shared" si="469"/>
        <v>0</v>
      </c>
    </row>
    <row r="4682" spans="1:38" x14ac:dyDescent="0.3">
      <c r="A4682">
        <v>4681</v>
      </c>
      <c r="B4682" t="s">
        <v>20</v>
      </c>
      <c r="C4682" t="s">
        <v>31</v>
      </c>
      <c r="D4682">
        <v>181</v>
      </c>
      <c r="E4682">
        <v>1804125860.0933299</v>
      </c>
      <c r="F4682">
        <v>6202636.9385716002</v>
      </c>
      <c r="G4682">
        <v>4485244146.3330202</v>
      </c>
      <c r="H4682">
        <v>568967786.39265299</v>
      </c>
      <c r="I4682">
        <v>542095.307225278</v>
      </c>
      <c r="J4682">
        <v>-2643437.5659647002</v>
      </c>
      <c r="K4682">
        <v>1049.571503035</v>
      </c>
      <c r="L4682">
        <v>460435.587545513</v>
      </c>
      <c r="M4682">
        <v>489092.73321548803</v>
      </c>
      <c r="Y4682" s="15">
        <f t="shared" si="463"/>
        <v>1</v>
      </c>
      <c r="Z4682" s="15">
        <f t="shared" si="464"/>
        <v>1</v>
      </c>
      <c r="AD4682" s="15">
        <f t="shared" si="465"/>
        <v>1</v>
      </c>
      <c r="AE4682" s="15">
        <f t="shared" si="466"/>
        <v>1</v>
      </c>
      <c r="AI4682" t="str">
        <f t="shared" si="467"/>
        <v/>
      </c>
      <c r="AJ4682" t="str">
        <f t="shared" si="468"/>
        <v/>
      </c>
      <c r="AL4682">
        <f t="shared" si="469"/>
        <v>0</v>
      </c>
    </row>
    <row r="4683" spans="1:38" x14ac:dyDescent="0.3">
      <c r="A4683">
        <v>4682</v>
      </c>
      <c r="B4683" t="s">
        <v>20</v>
      </c>
      <c r="C4683" t="s">
        <v>31</v>
      </c>
      <c r="D4683">
        <v>182</v>
      </c>
      <c r="E4683">
        <v>2884641302.6441102</v>
      </c>
      <c r="F4683">
        <v>5991840.64072874</v>
      </c>
      <c r="G4683">
        <v>4485616745.8914804</v>
      </c>
      <c r="H4683">
        <v>1030352161.02256</v>
      </c>
      <c r="I4683">
        <v>496721.74534968601</v>
      </c>
      <c r="J4683">
        <v>-2616343.6393890399</v>
      </c>
      <c r="K4683">
        <v>2074.3045189157201</v>
      </c>
      <c r="L4683">
        <v>348842.95387364901</v>
      </c>
      <c r="M4683">
        <v>400738.60188037099</v>
      </c>
      <c r="Y4683" s="15">
        <f t="shared" si="463"/>
        <v>1</v>
      </c>
      <c r="Z4683" s="15">
        <f t="shared" si="464"/>
        <v>1</v>
      </c>
      <c r="AD4683" s="15">
        <f t="shared" si="465"/>
        <v>1</v>
      </c>
      <c r="AE4683" s="15">
        <f t="shared" si="466"/>
        <v>1</v>
      </c>
      <c r="AI4683" t="str">
        <f t="shared" si="467"/>
        <v/>
      </c>
      <c r="AJ4683" t="str">
        <f t="shared" si="468"/>
        <v/>
      </c>
      <c r="AL4683">
        <f t="shared" si="469"/>
        <v>0</v>
      </c>
    </row>
    <row r="4684" spans="1:38" x14ac:dyDescent="0.3">
      <c r="A4684">
        <v>4683</v>
      </c>
      <c r="B4684" t="s">
        <v>20</v>
      </c>
      <c r="C4684" t="s">
        <v>31</v>
      </c>
      <c r="D4684">
        <v>183</v>
      </c>
      <c r="E4684">
        <v>2909783678.2767</v>
      </c>
      <c r="F4684">
        <v>5507582.1757047204</v>
      </c>
      <c r="G4684">
        <v>4484207454.2032099</v>
      </c>
      <c r="H4684">
        <v>942891891.19569302</v>
      </c>
      <c r="I4684">
        <v>432797.71614476998</v>
      </c>
      <c r="J4684">
        <v>-2262952.8472728701</v>
      </c>
      <c r="K4684">
        <v>2178.5971968491099</v>
      </c>
      <c r="L4684">
        <v>297471.44747931202</v>
      </c>
      <c r="M4684">
        <v>344961.99250357097</v>
      </c>
      <c r="Y4684" s="15">
        <f t="shared" si="463"/>
        <v>1</v>
      </c>
      <c r="Z4684" s="15">
        <f t="shared" si="464"/>
        <v>1</v>
      </c>
      <c r="AD4684" s="15">
        <f t="shared" si="465"/>
        <v>1</v>
      </c>
      <c r="AE4684" s="15">
        <f t="shared" si="466"/>
        <v>1</v>
      </c>
      <c r="AI4684" t="str">
        <f t="shared" si="467"/>
        <v/>
      </c>
      <c r="AJ4684" t="str">
        <f t="shared" si="468"/>
        <v/>
      </c>
      <c r="AL4684">
        <f t="shared" si="469"/>
        <v>0</v>
      </c>
    </row>
    <row r="4685" spans="1:38" x14ac:dyDescent="0.3">
      <c r="A4685">
        <v>4684</v>
      </c>
      <c r="B4685" t="s">
        <v>20</v>
      </c>
      <c r="C4685" t="s">
        <v>31</v>
      </c>
      <c r="D4685">
        <v>184</v>
      </c>
      <c r="E4685">
        <v>2372041586.0700698</v>
      </c>
      <c r="F4685">
        <v>6508239.7371541504</v>
      </c>
      <c r="G4685">
        <v>4487331893.6766396</v>
      </c>
      <c r="H4685">
        <v>585870168.302441</v>
      </c>
      <c r="I4685">
        <v>518939.90210858203</v>
      </c>
      <c r="J4685">
        <v>-2708845.0300121298</v>
      </c>
      <c r="K4685">
        <v>1128.97498519945</v>
      </c>
      <c r="L4685">
        <v>434854.30911633198</v>
      </c>
      <c r="M4685">
        <v>464362.77542719903</v>
      </c>
      <c r="Y4685" s="15">
        <f t="shared" si="463"/>
        <v>1</v>
      </c>
      <c r="Z4685" s="15">
        <f t="shared" si="464"/>
        <v>1</v>
      </c>
      <c r="AD4685" s="15">
        <f t="shared" si="465"/>
        <v>1</v>
      </c>
      <c r="AE4685" s="15">
        <f t="shared" si="466"/>
        <v>1</v>
      </c>
      <c r="AI4685" t="str">
        <f t="shared" si="467"/>
        <v/>
      </c>
      <c r="AJ4685" t="str">
        <f t="shared" si="468"/>
        <v/>
      </c>
      <c r="AL4685">
        <f t="shared" si="469"/>
        <v>0</v>
      </c>
    </row>
    <row r="4686" spans="1:38" x14ac:dyDescent="0.3">
      <c r="A4686">
        <v>4685</v>
      </c>
      <c r="B4686" t="s">
        <v>20</v>
      </c>
      <c r="C4686" t="s">
        <v>31</v>
      </c>
      <c r="D4686">
        <v>185</v>
      </c>
      <c r="E4686">
        <v>2179151629.9159698</v>
      </c>
      <c r="F4686">
        <v>5688392.7873457298</v>
      </c>
      <c r="G4686">
        <v>4485881467.0674105</v>
      </c>
      <c r="H4686">
        <v>249169331.75145999</v>
      </c>
      <c r="I4686">
        <v>505597.70812339301</v>
      </c>
      <c r="J4686">
        <v>-2710657.18755627</v>
      </c>
      <c r="K4686">
        <v>492.82132364937303</v>
      </c>
      <c r="L4686">
        <v>469836.28494577802</v>
      </c>
      <c r="M4686">
        <v>482386.17266747798</v>
      </c>
      <c r="Y4686" s="15">
        <f t="shared" si="463"/>
        <v>1</v>
      </c>
      <c r="Z4686" s="15">
        <f t="shared" si="464"/>
        <v>1</v>
      </c>
      <c r="AD4686" s="15">
        <f t="shared" si="465"/>
        <v>1</v>
      </c>
      <c r="AE4686" s="15">
        <f t="shared" si="466"/>
        <v>1</v>
      </c>
      <c r="AI4686" t="str">
        <f t="shared" si="467"/>
        <v/>
      </c>
      <c r="AJ4686" t="str">
        <f t="shared" si="468"/>
        <v/>
      </c>
      <c r="AL4686">
        <f t="shared" si="469"/>
        <v>0</v>
      </c>
    </row>
    <row r="4687" spans="1:38" x14ac:dyDescent="0.3">
      <c r="A4687">
        <v>4686</v>
      </c>
      <c r="B4687" t="s">
        <v>20</v>
      </c>
      <c r="C4687" t="s">
        <v>31</v>
      </c>
      <c r="D4687">
        <v>186</v>
      </c>
      <c r="E4687">
        <v>2742705344.4401302</v>
      </c>
      <c r="F4687">
        <v>5899756.4546719901</v>
      </c>
      <c r="G4687">
        <v>4486259578.6147804</v>
      </c>
      <c r="H4687">
        <v>452420714.16116798</v>
      </c>
      <c r="I4687">
        <v>488952.56436031702</v>
      </c>
      <c r="J4687">
        <v>-2627013.1927843099</v>
      </c>
      <c r="K4687">
        <v>925.28549216846204</v>
      </c>
      <c r="L4687">
        <v>424019.98016261699</v>
      </c>
      <c r="M4687">
        <v>446807.010676298</v>
      </c>
      <c r="Y4687" s="15">
        <f t="shared" si="463"/>
        <v>1</v>
      </c>
      <c r="Z4687" s="15">
        <f t="shared" si="464"/>
        <v>1</v>
      </c>
      <c r="AD4687" s="15">
        <f t="shared" si="465"/>
        <v>1</v>
      </c>
      <c r="AE4687" s="15">
        <f t="shared" si="466"/>
        <v>1</v>
      </c>
      <c r="AI4687" t="str">
        <f t="shared" si="467"/>
        <v/>
      </c>
      <c r="AJ4687" t="str">
        <f t="shared" si="468"/>
        <v/>
      </c>
      <c r="AL4687">
        <f t="shared" si="469"/>
        <v>0</v>
      </c>
    </row>
    <row r="4688" spans="1:38" x14ac:dyDescent="0.3">
      <c r="A4688">
        <v>4687</v>
      </c>
      <c r="B4688" t="s">
        <v>20</v>
      </c>
      <c r="C4688" t="s">
        <v>31</v>
      </c>
      <c r="D4688">
        <v>187</v>
      </c>
      <c r="E4688">
        <v>2804817295.3726902</v>
      </c>
      <c r="F4688">
        <v>5968005.6108067799</v>
      </c>
      <c r="G4688">
        <v>4486446705.9120798</v>
      </c>
      <c r="H4688">
        <v>717844391.01211596</v>
      </c>
      <c r="I4688">
        <v>505022.98817601299</v>
      </c>
      <c r="J4688">
        <v>-2681535.2971239099</v>
      </c>
      <c r="K4688">
        <v>1421.4093374338199</v>
      </c>
      <c r="L4688">
        <v>401996.11539751297</v>
      </c>
      <c r="M4688">
        <v>438151.71466620802</v>
      </c>
      <c r="Y4688" s="15">
        <f t="shared" si="463"/>
        <v>1</v>
      </c>
      <c r="Z4688" s="15">
        <f t="shared" si="464"/>
        <v>1</v>
      </c>
      <c r="AD4688" s="15">
        <f t="shared" si="465"/>
        <v>1</v>
      </c>
      <c r="AE4688" s="15">
        <f t="shared" si="466"/>
        <v>1</v>
      </c>
      <c r="AI4688" t="str">
        <f t="shared" si="467"/>
        <v/>
      </c>
      <c r="AJ4688" t="str">
        <f t="shared" si="468"/>
        <v/>
      </c>
      <c r="AL4688">
        <f t="shared" si="469"/>
        <v>0</v>
      </c>
    </row>
    <row r="4689" spans="1:38" x14ac:dyDescent="0.3">
      <c r="A4689">
        <v>4688</v>
      </c>
      <c r="B4689" t="s">
        <v>20</v>
      </c>
      <c r="C4689" t="s">
        <v>31</v>
      </c>
      <c r="D4689">
        <v>188</v>
      </c>
      <c r="E4689">
        <v>2274875382.19942</v>
      </c>
      <c r="F4689">
        <v>5874492.3789532399</v>
      </c>
      <c r="G4689">
        <v>4485703545.2048502</v>
      </c>
      <c r="H4689">
        <v>896455869.68101299</v>
      </c>
      <c r="I4689">
        <v>502570.321987812</v>
      </c>
      <c r="J4689">
        <v>-2612871.0209760698</v>
      </c>
      <c r="K4689">
        <v>1783.74215599375</v>
      </c>
      <c r="L4689">
        <v>373908.67053025198</v>
      </c>
      <c r="M4689">
        <v>419060.37693358201</v>
      </c>
      <c r="Y4689" s="15">
        <f t="shared" si="463"/>
        <v>1</v>
      </c>
      <c r="Z4689" s="15">
        <f t="shared" si="464"/>
        <v>1</v>
      </c>
      <c r="AD4689" s="15">
        <f t="shared" si="465"/>
        <v>1</v>
      </c>
      <c r="AE4689" s="15">
        <f t="shared" si="466"/>
        <v>1</v>
      </c>
      <c r="AI4689" t="str">
        <f t="shared" si="467"/>
        <v/>
      </c>
      <c r="AJ4689" t="str">
        <f t="shared" si="468"/>
        <v/>
      </c>
      <c r="AL4689">
        <f t="shared" si="469"/>
        <v>0</v>
      </c>
    </row>
    <row r="4690" spans="1:38" x14ac:dyDescent="0.3">
      <c r="A4690">
        <v>4689</v>
      </c>
      <c r="B4690" t="s">
        <v>20</v>
      </c>
      <c r="C4690" t="s">
        <v>31</v>
      </c>
      <c r="D4690">
        <v>189</v>
      </c>
      <c r="E4690">
        <v>2594192145.5435901</v>
      </c>
      <c r="F4690">
        <v>6037941.8021896603</v>
      </c>
      <c r="G4690">
        <v>4486785176.6384602</v>
      </c>
      <c r="H4690">
        <v>782528445.42558098</v>
      </c>
      <c r="I4690">
        <v>501535.32190407102</v>
      </c>
      <c r="J4690">
        <v>-2645231.3048696499</v>
      </c>
      <c r="K4690">
        <v>1560.2658701180301</v>
      </c>
      <c r="L4690">
        <v>389224.82731519802</v>
      </c>
      <c r="M4690">
        <v>428638.362119406</v>
      </c>
      <c r="Y4690" s="15">
        <f t="shared" si="463"/>
        <v>1</v>
      </c>
      <c r="Z4690" s="15">
        <f t="shared" si="464"/>
        <v>1</v>
      </c>
      <c r="AD4690" s="15">
        <f t="shared" si="465"/>
        <v>1</v>
      </c>
      <c r="AE4690" s="15">
        <f t="shared" si="466"/>
        <v>1</v>
      </c>
      <c r="AI4690" t="str">
        <f t="shared" si="467"/>
        <v/>
      </c>
      <c r="AJ4690" t="str">
        <f t="shared" si="468"/>
        <v/>
      </c>
      <c r="AL4690">
        <f t="shared" si="469"/>
        <v>0</v>
      </c>
    </row>
    <row r="4691" spans="1:38" x14ac:dyDescent="0.3">
      <c r="A4691">
        <v>4690</v>
      </c>
      <c r="B4691" t="s">
        <v>20</v>
      </c>
      <c r="C4691" t="s">
        <v>31</v>
      </c>
      <c r="D4691">
        <v>190</v>
      </c>
      <c r="E4691">
        <v>2322327087.7357798</v>
      </c>
      <c r="F4691">
        <v>5899108.4832860297</v>
      </c>
      <c r="G4691">
        <v>4485475143.8909302</v>
      </c>
      <c r="H4691">
        <v>1085062897.58077</v>
      </c>
      <c r="I4691">
        <v>480158.25520962401</v>
      </c>
      <c r="J4691">
        <v>-2489681.2335777301</v>
      </c>
      <c r="K4691">
        <v>2259.8026500805599</v>
      </c>
      <c r="L4691">
        <v>324427.23814601399</v>
      </c>
      <c r="M4691">
        <v>379078.49654889101</v>
      </c>
      <c r="Y4691" s="15">
        <f t="shared" si="463"/>
        <v>1</v>
      </c>
      <c r="Z4691" s="15">
        <f t="shared" si="464"/>
        <v>1</v>
      </c>
      <c r="AD4691" s="15">
        <f t="shared" si="465"/>
        <v>1</v>
      </c>
      <c r="AE4691" s="15">
        <f t="shared" si="466"/>
        <v>1</v>
      </c>
      <c r="AI4691" t="str">
        <f t="shared" si="467"/>
        <v/>
      </c>
      <c r="AJ4691" t="str">
        <f t="shared" si="468"/>
        <v/>
      </c>
      <c r="AL4691">
        <f t="shared" si="469"/>
        <v>0</v>
      </c>
    </row>
    <row r="4692" spans="1:38" x14ac:dyDescent="0.3">
      <c r="A4692">
        <v>4691</v>
      </c>
      <c r="B4692" t="s">
        <v>20</v>
      </c>
      <c r="C4692" t="s">
        <v>31</v>
      </c>
      <c r="D4692">
        <v>191</v>
      </c>
      <c r="E4692">
        <v>1822054327.13252</v>
      </c>
      <c r="F4692">
        <v>5748844.2955980897</v>
      </c>
      <c r="G4692">
        <v>4485172037.8850603</v>
      </c>
      <c r="H4692">
        <v>490725040.06351</v>
      </c>
      <c r="I4692">
        <v>466360.13577683701</v>
      </c>
      <c r="J4692">
        <v>-2419286.91685009</v>
      </c>
      <c r="K4692">
        <v>1052.2448262994999</v>
      </c>
      <c r="L4692">
        <v>395930.01623440598</v>
      </c>
      <c r="M4692">
        <v>420646.31703970197</v>
      </c>
      <c r="Y4692" s="15">
        <f t="shared" si="463"/>
        <v>1</v>
      </c>
      <c r="Z4692" s="15">
        <f t="shared" si="464"/>
        <v>1</v>
      </c>
      <c r="AD4692" s="15">
        <f t="shared" si="465"/>
        <v>1</v>
      </c>
      <c r="AE4692" s="15">
        <f t="shared" si="466"/>
        <v>1</v>
      </c>
      <c r="AI4692" t="str">
        <f t="shared" si="467"/>
        <v/>
      </c>
      <c r="AJ4692" t="str">
        <f t="shared" si="468"/>
        <v/>
      </c>
      <c r="AL4692">
        <f t="shared" si="469"/>
        <v>0</v>
      </c>
    </row>
    <row r="4693" spans="1:38" x14ac:dyDescent="0.3">
      <c r="A4693">
        <v>4692</v>
      </c>
      <c r="B4693" t="s">
        <v>20</v>
      </c>
      <c r="C4693" t="s">
        <v>31</v>
      </c>
      <c r="D4693">
        <v>192</v>
      </c>
      <c r="E4693">
        <v>2169681041.3495598</v>
      </c>
      <c r="F4693">
        <v>6097208.1824719403</v>
      </c>
      <c r="G4693">
        <v>4487579422.89081</v>
      </c>
      <c r="H4693">
        <v>568538464.46566701</v>
      </c>
      <c r="I4693">
        <v>505031.29531853501</v>
      </c>
      <c r="J4693">
        <v>-2763932.9809837299</v>
      </c>
      <c r="K4693">
        <v>1125.7489778075601</v>
      </c>
      <c r="L4693">
        <v>423433.19302563899</v>
      </c>
      <c r="M4693">
        <v>452068.715079488</v>
      </c>
      <c r="Y4693" s="15">
        <f t="shared" si="463"/>
        <v>1</v>
      </c>
      <c r="Z4693" s="15">
        <f t="shared" si="464"/>
        <v>1</v>
      </c>
      <c r="AD4693" s="15">
        <f t="shared" si="465"/>
        <v>1</v>
      </c>
      <c r="AE4693" s="15">
        <f t="shared" si="466"/>
        <v>1</v>
      </c>
      <c r="AI4693" t="str">
        <f t="shared" si="467"/>
        <v/>
      </c>
      <c r="AJ4693" t="str">
        <f t="shared" si="468"/>
        <v/>
      </c>
      <c r="AL4693">
        <f t="shared" si="469"/>
        <v>0</v>
      </c>
    </row>
    <row r="4694" spans="1:38" x14ac:dyDescent="0.3">
      <c r="A4694">
        <v>4693</v>
      </c>
      <c r="B4694" t="s">
        <v>20</v>
      </c>
      <c r="C4694" t="s">
        <v>31</v>
      </c>
      <c r="D4694">
        <v>193</v>
      </c>
      <c r="E4694">
        <v>1808698155.3385201</v>
      </c>
      <c r="F4694">
        <v>6353923.6848727502</v>
      </c>
      <c r="G4694">
        <v>4485191561.4850502</v>
      </c>
      <c r="H4694">
        <v>736402444.76964295</v>
      </c>
      <c r="I4694">
        <v>537224.29806052195</v>
      </c>
      <c r="J4694">
        <v>-2542608.70955372</v>
      </c>
      <c r="K4694">
        <v>1370.7541662359499</v>
      </c>
      <c r="L4694">
        <v>431533.92568874999</v>
      </c>
      <c r="M4694">
        <v>468624.236662746</v>
      </c>
      <c r="Y4694" s="15">
        <f t="shared" si="463"/>
        <v>1</v>
      </c>
      <c r="Z4694" s="15">
        <f t="shared" si="464"/>
        <v>1</v>
      </c>
      <c r="AD4694" s="15">
        <f t="shared" si="465"/>
        <v>1</v>
      </c>
      <c r="AE4694" s="15">
        <f t="shared" si="466"/>
        <v>1</v>
      </c>
      <c r="AI4694" t="str">
        <f t="shared" si="467"/>
        <v/>
      </c>
      <c r="AJ4694" t="str">
        <f t="shared" si="468"/>
        <v/>
      </c>
      <c r="AL4694">
        <f t="shared" si="469"/>
        <v>0</v>
      </c>
    </row>
    <row r="4695" spans="1:38" x14ac:dyDescent="0.3">
      <c r="A4695">
        <v>4694</v>
      </c>
      <c r="B4695" t="s">
        <v>20</v>
      </c>
      <c r="C4695" t="s">
        <v>31</v>
      </c>
      <c r="D4695">
        <v>194</v>
      </c>
      <c r="E4695">
        <v>2176975466.6820598</v>
      </c>
      <c r="F4695">
        <v>6342639.3395513697</v>
      </c>
      <c r="G4695">
        <v>4487161136.5996599</v>
      </c>
      <c r="H4695">
        <v>703984137.78805399</v>
      </c>
      <c r="I4695">
        <v>507558.30771763303</v>
      </c>
      <c r="J4695">
        <v>-2628138.15544128</v>
      </c>
      <c r="K4695">
        <v>1387.00150718387</v>
      </c>
      <c r="L4695">
        <v>406520.69412047201</v>
      </c>
      <c r="M4695">
        <v>441978.19535064098</v>
      </c>
      <c r="Y4695" s="15">
        <f t="shared" si="463"/>
        <v>1</v>
      </c>
      <c r="Z4695" s="15">
        <f t="shared" si="464"/>
        <v>1</v>
      </c>
      <c r="AD4695" s="15">
        <f t="shared" si="465"/>
        <v>1</v>
      </c>
      <c r="AE4695" s="15">
        <f t="shared" si="466"/>
        <v>1</v>
      </c>
      <c r="AI4695" t="str">
        <f t="shared" si="467"/>
        <v/>
      </c>
      <c r="AJ4695" t="str">
        <f t="shared" si="468"/>
        <v/>
      </c>
      <c r="AL4695">
        <f t="shared" si="469"/>
        <v>0</v>
      </c>
    </row>
    <row r="4696" spans="1:38" x14ac:dyDescent="0.3">
      <c r="A4696">
        <v>4695</v>
      </c>
      <c r="B4696" t="s">
        <v>20</v>
      </c>
      <c r="C4696" t="s">
        <v>31</v>
      </c>
      <c r="D4696">
        <v>195</v>
      </c>
      <c r="E4696">
        <v>2482362769.7635002</v>
      </c>
      <c r="F4696">
        <v>5228475.4909625901</v>
      </c>
      <c r="G4696">
        <v>4482593570.0601397</v>
      </c>
      <c r="H4696">
        <v>472361695.96538001</v>
      </c>
      <c r="I4696">
        <v>504317.72649083298</v>
      </c>
      <c r="J4696">
        <v>-2563399.0269613299</v>
      </c>
      <c r="K4696">
        <v>936.63512336199096</v>
      </c>
      <c r="L4696">
        <v>436523.16131070303</v>
      </c>
      <c r="M4696">
        <v>460314.55733335001</v>
      </c>
      <c r="Y4696" s="15">
        <f t="shared" si="463"/>
        <v>1</v>
      </c>
      <c r="Z4696" s="15">
        <f t="shared" si="464"/>
        <v>1</v>
      </c>
      <c r="AD4696" s="15">
        <f t="shared" si="465"/>
        <v>1</v>
      </c>
      <c r="AE4696" s="15">
        <f t="shared" si="466"/>
        <v>1</v>
      </c>
      <c r="AI4696" t="str">
        <f t="shared" si="467"/>
        <v/>
      </c>
      <c r="AJ4696" t="str">
        <f t="shared" si="468"/>
        <v/>
      </c>
      <c r="AL4696">
        <f t="shared" si="469"/>
        <v>0</v>
      </c>
    </row>
    <row r="4697" spans="1:38" x14ac:dyDescent="0.3">
      <c r="A4697">
        <v>4696</v>
      </c>
      <c r="B4697" t="s">
        <v>20</v>
      </c>
      <c r="C4697" t="s">
        <v>31</v>
      </c>
      <c r="D4697">
        <v>196</v>
      </c>
      <c r="E4697">
        <v>2426057592.6479402</v>
      </c>
      <c r="F4697">
        <v>6197368.1085443497</v>
      </c>
      <c r="G4697">
        <v>4485207353.3465204</v>
      </c>
      <c r="H4697">
        <v>752205067.17488003</v>
      </c>
      <c r="I4697">
        <v>517936.24247144302</v>
      </c>
      <c r="J4697">
        <v>-2494127.0724697099</v>
      </c>
      <c r="K4697">
        <v>1452.3120907422399</v>
      </c>
      <c r="L4697">
        <v>409977.837099072</v>
      </c>
      <c r="M4697">
        <v>447864.07723296899</v>
      </c>
      <c r="Y4697" s="15">
        <f t="shared" si="463"/>
        <v>1</v>
      </c>
      <c r="Z4697" s="15">
        <f t="shared" si="464"/>
        <v>1</v>
      </c>
      <c r="AD4697" s="15">
        <f t="shared" si="465"/>
        <v>1</v>
      </c>
      <c r="AE4697" s="15">
        <f t="shared" si="466"/>
        <v>1</v>
      </c>
      <c r="AI4697" t="str">
        <f t="shared" si="467"/>
        <v/>
      </c>
      <c r="AJ4697" t="str">
        <f t="shared" si="468"/>
        <v/>
      </c>
      <c r="AL4697">
        <f t="shared" si="469"/>
        <v>0</v>
      </c>
    </row>
    <row r="4698" spans="1:38" x14ac:dyDescent="0.3">
      <c r="A4698">
        <v>4697</v>
      </c>
      <c r="B4698" t="s">
        <v>20</v>
      </c>
      <c r="C4698" t="s">
        <v>31</v>
      </c>
      <c r="D4698">
        <v>197</v>
      </c>
      <c r="E4698">
        <v>2108667623.57406</v>
      </c>
      <c r="F4698">
        <v>5972162.1410031402</v>
      </c>
      <c r="G4698">
        <v>4486151149.3947897</v>
      </c>
      <c r="H4698">
        <v>681996359.00495601</v>
      </c>
      <c r="I4698">
        <v>504007.55927531602</v>
      </c>
      <c r="J4698">
        <v>-2630646.4707441302</v>
      </c>
      <c r="K4698">
        <v>1353.14708371747</v>
      </c>
      <c r="L4698">
        <v>406125.68822588702</v>
      </c>
      <c r="M4698">
        <v>440475.73312088999</v>
      </c>
      <c r="Y4698" s="15">
        <f t="shared" si="463"/>
        <v>1</v>
      </c>
      <c r="Z4698" s="15">
        <f t="shared" si="464"/>
        <v>1</v>
      </c>
      <c r="AD4698" s="15">
        <f t="shared" si="465"/>
        <v>1</v>
      </c>
      <c r="AE4698" s="15">
        <f t="shared" si="466"/>
        <v>1</v>
      </c>
      <c r="AI4698" t="str">
        <f t="shared" si="467"/>
        <v/>
      </c>
      <c r="AJ4698" t="str">
        <f t="shared" si="468"/>
        <v/>
      </c>
      <c r="AL4698">
        <f t="shared" si="469"/>
        <v>0</v>
      </c>
    </row>
    <row r="4699" spans="1:38" x14ac:dyDescent="0.3">
      <c r="A4699">
        <v>4698</v>
      </c>
      <c r="B4699" t="s">
        <v>20</v>
      </c>
      <c r="C4699" t="s">
        <v>31</v>
      </c>
      <c r="D4699">
        <v>198</v>
      </c>
      <c r="E4699">
        <v>2817755535.3684602</v>
      </c>
      <c r="F4699">
        <v>6365587.3632669402</v>
      </c>
      <c r="G4699">
        <v>4488288682.5717402</v>
      </c>
      <c r="H4699">
        <v>659487667.69428098</v>
      </c>
      <c r="I4699">
        <v>508668.59917684901</v>
      </c>
      <c r="J4699">
        <v>-2640464.1347846999</v>
      </c>
      <c r="K4699">
        <v>1296.4976976394701</v>
      </c>
      <c r="L4699">
        <v>414017.23338052398</v>
      </c>
      <c r="M4699">
        <v>447233.58518927899</v>
      </c>
      <c r="Y4699" s="15">
        <f t="shared" si="463"/>
        <v>1</v>
      </c>
      <c r="Z4699" s="15">
        <f t="shared" si="464"/>
        <v>1</v>
      </c>
      <c r="AD4699" s="15">
        <f t="shared" si="465"/>
        <v>1</v>
      </c>
      <c r="AE4699" s="15">
        <f t="shared" si="466"/>
        <v>1</v>
      </c>
      <c r="AI4699" t="str">
        <f t="shared" si="467"/>
        <v/>
      </c>
      <c r="AJ4699" t="str">
        <f t="shared" si="468"/>
        <v/>
      </c>
      <c r="AL4699">
        <f t="shared" si="469"/>
        <v>0</v>
      </c>
    </row>
    <row r="4700" spans="1:38" x14ac:dyDescent="0.3">
      <c r="A4700">
        <v>4699</v>
      </c>
      <c r="B4700" t="s">
        <v>20</v>
      </c>
      <c r="C4700" t="s">
        <v>31</v>
      </c>
      <c r="D4700">
        <v>199</v>
      </c>
      <c r="E4700">
        <v>2572033544.8917499</v>
      </c>
      <c r="F4700">
        <v>5785159.18174324</v>
      </c>
      <c r="G4700">
        <v>4486788145.8997803</v>
      </c>
      <c r="H4700">
        <v>388054983.49103802</v>
      </c>
      <c r="I4700">
        <v>449842.70680286101</v>
      </c>
      <c r="J4700">
        <v>-2486329.4989757501</v>
      </c>
      <c r="K4700">
        <v>862.64593739673398</v>
      </c>
      <c r="L4700">
        <v>394148.05777339003</v>
      </c>
      <c r="M4700">
        <v>413693.18573286303</v>
      </c>
      <c r="Y4700" s="15">
        <f t="shared" si="463"/>
        <v>1</v>
      </c>
      <c r="Z4700" s="15">
        <f t="shared" si="464"/>
        <v>1</v>
      </c>
      <c r="AD4700" s="15">
        <f t="shared" si="465"/>
        <v>1</v>
      </c>
      <c r="AE4700" s="15">
        <f t="shared" si="466"/>
        <v>1</v>
      </c>
      <c r="AI4700" t="str">
        <f t="shared" si="467"/>
        <v/>
      </c>
      <c r="AJ4700" t="str">
        <f t="shared" si="468"/>
        <v/>
      </c>
      <c r="AL4700">
        <f t="shared" si="469"/>
        <v>0</v>
      </c>
    </row>
    <row r="4701" spans="1:38" x14ac:dyDescent="0.3">
      <c r="A4701">
        <v>4700</v>
      </c>
      <c r="B4701" t="s">
        <v>20</v>
      </c>
      <c r="C4701" t="s">
        <v>31</v>
      </c>
      <c r="D4701">
        <v>200</v>
      </c>
      <c r="E4701">
        <v>2234717280.6441998</v>
      </c>
      <c r="F4701">
        <v>5981245.0363606</v>
      </c>
      <c r="G4701">
        <v>4486870834.0999603</v>
      </c>
      <c r="H4701">
        <v>584196677.81356895</v>
      </c>
      <c r="I4701">
        <v>526159.82366035995</v>
      </c>
      <c r="J4701">
        <v>-2806145.9833545699</v>
      </c>
      <c r="K4701">
        <v>1110.3027094495001</v>
      </c>
      <c r="L4701">
        <v>442314.41432608903</v>
      </c>
      <c r="M4701">
        <v>471738.59210276499</v>
      </c>
      <c r="Y4701" s="15">
        <f t="shared" si="463"/>
        <v>1</v>
      </c>
      <c r="Z4701" s="15">
        <f t="shared" si="464"/>
        <v>1</v>
      </c>
      <c r="AD4701" s="15">
        <f t="shared" si="465"/>
        <v>1</v>
      </c>
      <c r="AE4701" s="15">
        <f t="shared" si="466"/>
        <v>1</v>
      </c>
      <c r="AI4701" t="str">
        <f t="shared" si="467"/>
        <v/>
      </c>
      <c r="AJ4701" t="str">
        <f t="shared" si="468"/>
        <v/>
      </c>
      <c r="AL4701">
        <f t="shared" si="469"/>
        <v>0</v>
      </c>
    </row>
    <row r="4702" spans="1:38" x14ac:dyDescent="0.3">
      <c r="A4702">
        <v>4701</v>
      </c>
      <c r="B4702" t="s">
        <v>20</v>
      </c>
      <c r="C4702" t="s">
        <v>31</v>
      </c>
      <c r="D4702">
        <v>201</v>
      </c>
      <c r="E4702">
        <v>1556378855.1681499</v>
      </c>
      <c r="F4702">
        <v>6178419.6507733297</v>
      </c>
      <c r="G4702">
        <v>4485609954.54282</v>
      </c>
      <c r="H4702">
        <v>659471071.77390802</v>
      </c>
      <c r="I4702">
        <v>531289.31015917903</v>
      </c>
      <c r="J4702">
        <v>-2662444.6430444699</v>
      </c>
      <c r="K4702">
        <v>1241.26546339945</v>
      </c>
      <c r="L4702">
        <v>436640.32625201897</v>
      </c>
      <c r="M4702">
        <v>469855.84217565198</v>
      </c>
      <c r="Y4702" s="15">
        <f t="shared" si="463"/>
        <v>1</v>
      </c>
      <c r="Z4702" s="15">
        <f t="shared" si="464"/>
        <v>1</v>
      </c>
      <c r="AD4702" s="15">
        <f t="shared" si="465"/>
        <v>1</v>
      </c>
      <c r="AE4702" s="15">
        <f t="shared" si="466"/>
        <v>1</v>
      </c>
      <c r="AI4702" t="str">
        <f t="shared" si="467"/>
        <v/>
      </c>
      <c r="AJ4702" t="str">
        <f t="shared" si="468"/>
        <v/>
      </c>
      <c r="AL4702">
        <f t="shared" si="469"/>
        <v>0</v>
      </c>
    </row>
    <row r="4703" spans="1:38" x14ac:dyDescent="0.3">
      <c r="A4703">
        <v>4702</v>
      </c>
      <c r="B4703" t="s">
        <v>20</v>
      </c>
      <c r="C4703" t="s">
        <v>31</v>
      </c>
      <c r="D4703">
        <v>202</v>
      </c>
      <c r="E4703">
        <v>1938356012.0152299</v>
      </c>
      <c r="F4703">
        <v>5759087.3643566798</v>
      </c>
      <c r="G4703">
        <v>4486060699.5220404</v>
      </c>
      <c r="H4703">
        <v>512481907.82727098</v>
      </c>
      <c r="I4703">
        <v>473118.10428672598</v>
      </c>
      <c r="J4703">
        <v>-2538713.0201845202</v>
      </c>
      <c r="K4703">
        <v>1083.2007973989701</v>
      </c>
      <c r="L4703">
        <v>399565.38313979399</v>
      </c>
      <c r="M4703">
        <v>425377.51000719803</v>
      </c>
      <c r="Y4703" s="15">
        <f t="shared" si="463"/>
        <v>1</v>
      </c>
      <c r="Z4703" s="15">
        <f t="shared" si="464"/>
        <v>1</v>
      </c>
      <c r="AD4703" s="15">
        <f t="shared" si="465"/>
        <v>1</v>
      </c>
      <c r="AE4703" s="15">
        <f t="shared" si="466"/>
        <v>1</v>
      </c>
      <c r="AI4703" t="str">
        <f t="shared" si="467"/>
        <v/>
      </c>
      <c r="AJ4703" t="str">
        <f t="shared" si="468"/>
        <v/>
      </c>
      <c r="AL4703">
        <f t="shared" si="469"/>
        <v>0</v>
      </c>
    </row>
    <row r="4704" spans="1:38" x14ac:dyDescent="0.3">
      <c r="A4704">
        <v>4703</v>
      </c>
      <c r="B4704" t="s">
        <v>20</v>
      </c>
      <c r="C4704" t="s">
        <v>31</v>
      </c>
      <c r="D4704">
        <v>203</v>
      </c>
      <c r="E4704">
        <v>1397930442.7988801</v>
      </c>
      <c r="F4704">
        <v>5879277.9953706097</v>
      </c>
      <c r="G4704">
        <v>4485760201.8907604</v>
      </c>
      <c r="H4704">
        <v>531628283.64374799</v>
      </c>
      <c r="I4704">
        <v>488557.77193301503</v>
      </c>
      <c r="J4704">
        <v>-2526568.0243864101</v>
      </c>
      <c r="K4704">
        <v>1088.15848234349</v>
      </c>
      <c r="L4704">
        <v>412257.11369816901</v>
      </c>
      <c r="M4704">
        <v>439033.58423132502</v>
      </c>
      <c r="Y4704" s="15">
        <f t="shared" si="463"/>
        <v>1</v>
      </c>
      <c r="Z4704" s="15">
        <f t="shared" si="464"/>
        <v>1</v>
      </c>
      <c r="AD4704" s="15">
        <f t="shared" si="465"/>
        <v>1</v>
      </c>
      <c r="AE4704" s="15">
        <f t="shared" si="466"/>
        <v>1</v>
      </c>
      <c r="AI4704" t="str">
        <f t="shared" si="467"/>
        <v/>
      </c>
      <c r="AJ4704" t="str">
        <f t="shared" si="468"/>
        <v/>
      </c>
      <c r="AL4704">
        <f t="shared" si="469"/>
        <v>0</v>
      </c>
    </row>
    <row r="4705" spans="1:38" x14ac:dyDescent="0.3">
      <c r="A4705">
        <v>4704</v>
      </c>
      <c r="B4705" t="s">
        <v>20</v>
      </c>
      <c r="C4705" t="s">
        <v>31</v>
      </c>
      <c r="D4705">
        <v>204</v>
      </c>
      <c r="E4705">
        <v>2606504298.9503598</v>
      </c>
      <c r="F4705">
        <v>5729418.1972838501</v>
      </c>
      <c r="G4705">
        <v>4485701628.8676004</v>
      </c>
      <c r="H4705">
        <v>751901204.83263898</v>
      </c>
      <c r="I4705">
        <v>480984.01032039901</v>
      </c>
      <c r="J4705">
        <v>-2559186.2271366101</v>
      </c>
      <c r="K4705">
        <v>1563.2561347138601</v>
      </c>
      <c r="L4705">
        <v>373069.216052701</v>
      </c>
      <c r="M4705">
        <v>410940.15158128802</v>
      </c>
      <c r="Y4705" s="15">
        <f t="shared" si="463"/>
        <v>1</v>
      </c>
      <c r="Z4705" s="15">
        <f t="shared" si="464"/>
        <v>1</v>
      </c>
      <c r="AD4705" s="15">
        <f t="shared" si="465"/>
        <v>1</v>
      </c>
      <c r="AE4705" s="15">
        <f t="shared" si="466"/>
        <v>1</v>
      </c>
      <c r="AI4705" t="str">
        <f t="shared" si="467"/>
        <v/>
      </c>
      <c r="AJ4705" t="str">
        <f t="shared" si="468"/>
        <v/>
      </c>
      <c r="AL4705">
        <f t="shared" si="469"/>
        <v>0</v>
      </c>
    </row>
    <row r="4706" spans="1:38" x14ac:dyDescent="0.3">
      <c r="A4706">
        <v>4705</v>
      </c>
      <c r="B4706" t="s">
        <v>20</v>
      </c>
      <c r="C4706" t="s">
        <v>31</v>
      </c>
      <c r="D4706">
        <v>205</v>
      </c>
      <c r="E4706">
        <v>2567912259.8261199</v>
      </c>
      <c r="F4706">
        <v>6440964.2853346402</v>
      </c>
      <c r="G4706">
        <v>4486570312.2301598</v>
      </c>
      <c r="H4706">
        <v>675866789.20419705</v>
      </c>
      <c r="I4706">
        <v>526105.51228990604</v>
      </c>
      <c r="J4706">
        <v>-2554955.7104225201</v>
      </c>
      <c r="K4706">
        <v>1284.6601554552201</v>
      </c>
      <c r="L4706">
        <v>429103.37285913498</v>
      </c>
      <c r="M4706">
        <v>463144.69030264497</v>
      </c>
      <c r="Y4706" s="15">
        <f t="shared" si="463"/>
        <v>1</v>
      </c>
      <c r="Z4706" s="15">
        <f t="shared" si="464"/>
        <v>1</v>
      </c>
      <c r="AD4706" s="15">
        <f t="shared" si="465"/>
        <v>1</v>
      </c>
      <c r="AE4706" s="15">
        <f t="shared" si="466"/>
        <v>1</v>
      </c>
      <c r="AI4706" t="str">
        <f t="shared" si="467"/>
        <v/>
      </c>
      <c r="AJ4706" t="str">
        <f t="shared" si="468"/>
        <v/>
      </c>
      <c r="AL4706">
        <f t="shared" si="469"/>
        <v>0</v>
      </c>
    </row>
    <row r="4707" spans="1:38" x14ac:dyDescent="0.3">
      <c r="A4707">
        <v>4706</v>
      </c>
      <c r="B4707" t="s">
        <v>20</v>
      </c>
      <c r="C4707" t="s">
        <v>31</v>
      </c>
      <c r="D4707">
        <v>206</v>
      </c>
      <c r="E4707">
        <v>2504222038.4218102</v>
      </c>
      <c r="F4707">
        <v>6334653.3848600304</v>
      </c>
      <c r="G4707">
        <v>4486928738.6206999</v>
      </c>
      <c r="H4707">
        <v>601304909.69120598</v>
      </c>
      <c r="I4707">
        <v>508849.99283208902</v>
      </c>
      <c r="J4707">
        <v>-2628296.29804039</v>
      </c>
      <c r="K4707">
        <v>1181.6938550879099</v>
      </c>
      <c r="L4707">
        <v>422549.16606864898</v>
      </c>
      <c r="M4707">
        <v>452835.032511711</v>
      </c>
      <c r="Y4707" s="15">
        <f t="shared" si="463"/>
        <v>1</v>
      </c>
      <c r="Z4707" s="15">
        <f t="shared" si="464"/>
        <v>1</v>
      </c>
      <c r="AD4707" s="15">
        <f t="shared" si="465"/>
        <v>1</v>
      </c>
      <c r="AE4707" s="15">
        <f t="shared" si="466"/>
        <v>1</v>
      </c>
      <c r="AI4707" t="str">
        <f t="shared" si="467"/>
        <v/>
      </c>
      <c r="AJ4707" t="str">
        <f t="shared" si="468"/>
        <v/>
      </c>
      <c r="AL4707">
        <f t="shared" si="469"/>
        <v>0</v>
      </c>
    </row>
    <row r="4708" spans="1:38" x14ac:dyDescent="0.3">
      <c r="A4708">
        <v>4707</v>
      </c>
      <c r="B4708" t="s">
        <v>20</v>
      </c>
      <c r="C4708" t="s">
        <v>31</v>
      </c>
      <c r="D4708">
        <v>207</v>
      </c>
      <c r="E4708">
        <v>1964744515.1521699</v>
      </c>
      <c r="F4708">
        <v>5894061.1257147901</v>
      </c>
      <c r="G4708">
        <v>4484565509.5238199</v>
      </c>
      <c r="H4708">
        <v>477036916.12538499</v>
      </c>
      <c r="I4708">
        <v>501627.42144572601</v>
      </c>
      <c r="J4708">
        <v>-2569467.4161329302</v>
      </c>
      <c r="K4708">
        <v>950.97854648880605</v>
      </c>
      <c r="L4708">
        <v>433161.856646923</v>
      </c>
      <c r="M4708">
        <v>457188.72903285199</v>
      </c>
      <c r="Y4708" s="15">
        <f t="shared" si="463"/>
        <v>1</v>
      </c>
      <c r="Z4708" s="15">
        <f t="shared" si="464"/>
        <v>1</v>
      </c>
      <c r="AD4708" s="15">
        <f t="shared" si="465"/>
        <v>1</v>
      </c>
      <c r="AE4708" s="15">
        <f t="shared" si="466"/>
        <v>1</v>
      </c>
      <c r="AI4708" t="str">
        <f t="shared" si="467"/>
        <v/>
      </c>
      <c r="AJ4708" t="str">
        <f t="shared" si="468"/>
        <v/>
      </c>
      <c r="AL4708">
        <f t="shared" si="469"/>
        <v>0</v>
      </c>
    </row>
    <row r="4709" spans="1:38" x14ac:dyDescent="0.3">
      <c r="A4709">
        <v>4708</v>
      </c>
      <c r="B4709" t="s">
        <v>20</v>
      </c>
      <c r="C4709" t="s">
        <v>31</v>
      </c>
      <c r="D4709">
        <v>208</v>
      </c>
      <c r="E4709">
        <v>2493570089.8077898</v>
      </c>
      <c r="F4709">
        <v>6412941.6260025799</v>
      </c>
      <c r="G4709">
        <v>4486292277.4613504</v>
      </c>
      <c r="H4709">
        <v>509287129.71510297</v>
      </c>
      <c r="I4709">
        <v>524470.87991536502</v>
      </c>
      <c r="J4709">
        <v>-2541577.0788755398</v>
      </c>
      <c r="K4709">
        <v>971.04939324236204</v>
      </c>
      <c r="L4709">
        <v>451376.681537767</v>
      </c>
      <c r="M4709">
        <v>477027.89732385299</v>
      </c>
      <c r="Y4709" s="15">
        <f t="shared" si="463"/>
        <v>1</v>
      </c>
      <c r="Z4709" s="15">
        <f t="shared" si="464"/>
        <v>1</v>
      </c>
      <c r="AD4709" s="15">
        <f t="shared" si="465"/>
        <v>1</v>
      </c>
      <c r="AE4709" s="15">
        <f t="shared" si="466"/>
        <v>1</v>
      </c>
      <c r="AI4709" t="str">
        <f t="shared" si="467"/>
        <v/>
      </c>
      <c r="AJ4709" t="str">
        <f t="shared" si="468"/>
        <v/>
      </c>
      <c r="AL4709">
        <f t="shared" si="469"/>
        <v>0</v>
      </c>
    </row>
    <row r="4710" spans="1:38" x14ac:dyDescent="0.3">
      <c r="A4710">
        <v>4709</v>
      </c>
      <c r="B4710" t="s">
        <v>20</v>
      </c>
      <c r="C4710" t="s">
        <v>31</v>
      </c>
      <c r="D4710">
        <v>209</v>
      </c>
      <c r="E4710">
        <v>2407495107.5499001</v>
      </c>
      <c r="F4710">
        <v>5869994.1943163304</v>
      </c>
      <c r="G4710">
        <v>4486467257.4798098</v>
      </c>
      <c r="H4710">
        <v>715258912.10073996</v>
      </c>
      <c r="I4710">
        <v>496309.85901572899</v>
      </c>
      <c r="J4710">
        <v>-2656877.61582088</v>
      </c>
      <c r="K4710">
        <v>1441.15394668812</v>
      </c>
      <c r="L4710">
        <v>393654.06081858597</v>
      </c>
      <c r="M4710">
        <v>429679.43752009398</v>
      </c>
      <c r="Y4710" s="15">
        <f t="shared" si="463"/>
        <v>1</v>
      </c>
      <c r="Z4710" s="15">
        <f t="shared" si="464"/>
        <v>1</v>
      </c>
      <c r="AD4710" s="15">
        <f t="shared" si="465"/>
        <v>1</v>
      </c>
      <c r="AE4710" s="15">
        <f t="shared" si="466"/>
        <v>1</v>
      </c>
      <c r="AI4710" t="str">
        <f t="shared" si="467"/>
        <v/>
      </c>
      <c r="AJ4710" t="str">
        <f t="shared" si="468"/>
        <v/>
      </c>
      <c r="AL4710">
        <f t="shared" si="469"/>
        <v>0</v>
      </c>
    </row>
    <row r="4711" spans="1:38" x14ac:dyDescent="0.3">
      <c r="A4711">
        <v>4710</v>
      </c>
      <c r="B4711" t="s">
        <v>20</v>
      </c>
      <c r="C4711" t="s">
        <v>31</v>
      </c>
      <c r="D4711">
        <v>210</v>
      </c>
      <c r="E4711">
        <v>1443245523.3682499</v>
      </c>
      <c r="F4711">
        <v>6133687.4400360202</v>
      </c>
      <c r="G4711">
        <v>4485783290.6057997</v>
      </c>
      <c r="H4711">
        <v>360258625.14594001</v>
      </c>
      <c r="I4711">
        <v>509021.62806911598</v>
      </c>
      <c r="J4711">
        <v>-2672345.34379292</v>
      </c>
      <c r="K4711">
        <v>707.74718652430897</v>
      </c>
      <c r="L4711">
        <v>457316.383861612</v>
      </c>
      <c r="M4711">
        <v>475461.49531884998</v>
      </c>
      <c r="Y4711" s="15">
        <f t="shared" si="463"/>
        <v>1</v>
      </c>
      <c r="Z4711" s="15">
        <f t="shared" si="464"/>
        <v>1</v>
      </c>
      <c r="AD4711" s="15">
        <f t="shared" si="465"/>
        <v>1</v>
      </c>
      <c r="AE4711" s="15">
        <f t="shared" si="466"/>
        <v>1</v>
      </c>
      <c r="AI4711" t="str">
        <f t="shared" si="467"/>
        <v/>
      </c>
      <c r="AJ4711" t="str">
        <f t="shared" si="468"/>
        <v/>
      </c>
      <c r="AL4711">
        <f t="shared" si="469"/>
        <v>0</v>
      </c>
    </row>
    <row r="4712" spans="1:38" x14ac:dyDescent="0.3">
      <c r="A4712">
        <v>4711</v>
      </c>
      <c r="B4712" t="s">
        <v>20</v>
      </c>
      <c r="C4712" t="s">
        <v>31</v>
      </c>
      <c r="D4712">
        <v>211</v>
      </c>
      <c r="E4712">
        <v>2174150188.3481398</v>
      </c>
      <c r="F4712">
        <v>5969620.6700596502</v>
      </c>
      <c r="G4712">
        <v>4483942084.0176401</v>
      </c>
      <c r="H4712">
        <v>864689727.15530598</v>
      </c>
      <c r="I4712">
        <v>516148.61699644901</v>
      </c>
      <c r="J4712">
        <v>-2552972.1363401399</v>
      </c>
      <c r="K4712">
        <v>1675.27277741646</v>
      </c>
      <c r="L4712">
        <v>392046.12399389298</v>
      </c>
      <c r="M4712">
        <v>435597.86815770098</v>
      </c>
      <c r="Y4712" s="15">
        <f t="shared" si="463"/>
        <v>1</v>
      </c>
      <c r="Z4712" s="15">
        <f t="shared" si="464"/>
        <v>1</v>
      </c>
      <c r="AD4712" s="15">
        <f t="shared" si="465"/>
        <v>1</v>
      </c>
      <c r="AE4712" s="15">
        <f t="shared" si="466"/>
        <v>1</v>
      </c>
      <c r="AI4712" t="str">
        <f t="shared" si="467"/>
        <v/>
      </c>
      <c r="AJ4712" t="str">
        <f t="shared" si="468"/>
        <v/>
      </c>
      <c r="AL4712">
        <f t="shared" si="469"/>
        <v>0</v>
      </c>
    </row>
    <row r="4713" spans="1:38" x14ac:dyDescent="0.3">
      <c r="A4713">
        <v>4712</v>
      </c>
      <c r="B4713" t="s">
        <v>20</v>
      </c>
      <c r="C4713" t="s">
        <v>31</v>
      </c>
      <c r="D4713">
        <v>212</v>
      </c>
      <c r="E4713">
        <v>2148278380.6135502</v>
      </c>
      <c r="F4713">
        <v>6254471.2159363003</v>
      </c>
      <c r="G4713">
        <v>4486701019.26054</v>
      </c>
      <c r="H4713">
        <v>202287444.72055</v>
      </c>
      <c r="I4713">
        <v>519851.59527442802</v>
      </c>
      <c r="J4713">
        <v>-2691052.0966548901</v>
      </c>
      <c r="K4713">
        <v>389.125370700774</v>
      </c>
      <c r="L4713">
        <v>490818.781070047</v>
      </c>
      <c r="M4713">
        <v>501007.37330532499</v>
      </c>
      <c r="Y4713" s="15">
        <f t="shared" si="463"/>
        <v>1</v>
      </c>
      <c r="Z4713" s="15">
        <f t="shared" si="464"/>
        <v>1</v>
      </c>
      <c r="AD4713" s="15">
        <f t="shared" si="465"/>
        <v>1</v>
      </c>
      <c r="AE4713" s="15">
        <f t="shared" si="466"/>
        <v>1</v>
      </c>
      <c r="AI4713" t="str">
        <f t="shared" si="467"/>
        <v/>
      </c>
      <c r="AJ4713" t="str">
        <f t="shared" si="468"/>
        <v/>
      </c>
      <c r="AL4713">
        <f t="shared" si="469"/>
        <v>0</v>
      </c>
    </row>
    <row r="4714" spans="1:38" x14ac:dyDescent="0.3">
      <c r="A4714">
        <v>4713</v>
      </c>
      <c r="B4714" t="s">
        <v>20</v>
      </c>
      <c r="C4714" t="s">
        <v>31</v>
      </c>
      <c r="D4714">
        <v>213</v>
      </c>
      <c r="E4714">
        <v>2466484426.5938601</v>
      </c>
      <c r="F4714">
        <v>6437796.4518969003</v>
      </c>
      <c r="G4714">
        <v>4487630997.8535805</v>
      </c>
      <c r="H4714">
        <v>773295410.91219199</v>
      </c>
      <c r="I4714">
        <v>524030.69140336302</v>
      </c>
      <c r="J4714">
        <v>-2749640.1667890502</v>
      </c>
      <c r="K4714">
        <v>1475.6681690557</v>
      </c>
      <c r="L4714">
        <v>413045.345668589</v>
      </c>
      <c r="M4714">
        <v>451993.84111318103</v>
      </c>
      <c r="Y4714" s="15">
        <f t="shared" si="463"/>
        <v>1</v>
      </c>
      <c r="Z4714" s="15">
        <f t="shared" si="464"/>
        <v>1</v>
      </c>
      <c r="AD4714" s="15">
        <f t="shared" si="465"/>
        <v>1</v>
      </c>
      <c r="AE4714" s="15">
        <f t="shared" si="466"/>
        <v>1</v>
      </c>
      <c r="AI4714" t="str">
        <f t="shared" si="467"/>
        <v/>
      </c>
      <c r="AJ4714" t="str">
        <f t="shared" si="468"/>
        <v/>
      </c>
      <c r="AL4714">
        <f t="shared" si="469"/>
        <v>0</v>
      </c>
    </row>
    <row r="4715" spans="1:38" x14ac:dyDescent="0.3">
      <c r="A4715">
        <v>4714</v>
      </c>
      <c r="B4715" t="s">
        <v>20</v>
      </c>
      <c r="C4715" t="s">
        <v>31</v>
      </c>
      <c r="D4715">
        <v>214</v>
      </c>
      <c r="E4715">
        <v>2296466441.72155</v>
      </c>
      <c r="F4715">
        <v>5980188.3890254404</v>
      </c>
      <c r="G4715">
        <v>4484933144.8512402</v>
      </c>
      <c r="H4715">
        <v>662854938.90457904</v>
      </c>
      <c r="I4715">
        <v>501921.71663657099</v>
      </c>
      <c r="J4715">
        <v>-2619919.1125869802</v>
      </c>
      <c r="K4715">
        <v>1320.6341087339999</v>
      </c>
      <c r="L4715">
        <v>406787.07141793898</v>
      </c>
      <c r="M4715">
        <v>440173.02225126501</v>
      </c>
      <c r="Y4715" s="15">
        <f t="shared" si="463"/>
        <v>1</v>
      </c>
      <c r="Z4715" s="15">
        <f t="shared" si="464"/>
        <v>1</v>
      </c>
      <c r="AD4715" s="15">
        <f t="shared" si="465"/>
        <v>1</v>
      </c>
      <c r="AE4715" s="15">
        <f t="shared" si="466"/>
        <v>1</v>
      </c>
      <c r="AI4715" t="str">
        <f t="shared" si="467"/>
        <v/>
      </c>
      <c r="AJ4715" t="str">
        <f t="shared" si="468"/>
        <v/>
      </c>
      <c r="AL4715">
        <f t="shared" si="469"/>
        <v>0</v>
      </c>
    </row>
    <row r="4716" spans="1:38" x14ac:dyDescent="0.3">
      <c r="A4716">
        <v>4715</v>
      </c>
      <c r="B4716" t="s">
        <v>20</v>
      </c>
      <c r="C4716" t="s">
        <v>31</v>
      </c>
      <c r="D4716">
        <v>215</v>
      </c>
      <c r="E4716">
        <v>2302632659.4669199</v>
      </c>
      <c r="F4716">
        <v>5907521.7781014396</v>
      </c>
      <c r="G4716">
        <v>4487064174.61199</v>
      </c>
      <c r="H4716">
        <v>472593680.351794</v>
      </c>
      <c r="I4716">
        <v>497894.94257651799</v>
      </c>
      <c r="J4716">
        <v>-2733430.2380800201</v>
      </c>
      <c r="K4716">
        <v>949.18353238577799</v>
      </c>
      <c r="L4716">
        <v>430067.08240075299</v>
      </c>
      <c r="M4716">
        <v>453870.162758636</v>
      </c>
      <c r="Y4716" s="15">
        <f t="shared" si="463"/>
        <v>1</v>
      </c>
      <c r="Z4716" s="15">
        <f t="shared" si="464"/>
        <v>1</v>
      </c>
      <c r="AD4716" s="15">
        <f t="shared" si="465"/>
        <v>1</v>
      </c>
      <c r="AE4716" s="15">
        <f t="shared" si="466"/>
        <v>1</v>
      </c>
      <c r="AI4716" t="str">
        <f t="shared" si="467"/>
        <v/>
      </c>
      <c r="AJ4716" t="str">
        <f t="shared" si="468"/>
        <v/>
      </c>
      <c r="AL4716">
        <f t="shared" si="469"/>
        <v>0</v>
      </c>
    </row>
    <row r="4717" spans="1:38" x14ac:dyDescent="0.3">
      <c r="A4717">
        <v>4716</v>
      </c>
      <c r="B4717" t="s">
        <v>20</v>
      </c>
      <c r="C4717" t="s">
        <v>31</v>
      </c>
      <c r="D4717">
        <v>216</v>
      </c>
      <c r="E4717">
        <v>2461428195.14288</v>
      </c>
      <c r="F4717">
        <v>6000005.1337144896</v>
      </c>
      <c r="G4717">
        <v>4487711274.1839304</v>
      </c>
      <c r="H4717">
        <v>684950156.42906201</v>
      </c>
      <c r="I4717">
        <v>476376.97315598401</v>
      </c>
      <c r="J4717">
        <v>-2612718.90436554</v>
      </c>
      <c r="K4717">
        <v>1437.83221067821</v>
      </c>
      <c r="L4717">
        <v>378071.16550520097</v>
      </c>
      <c r="M4717">
        <v>412569.984030427</v>
      </c>
      <c r="Y4717" s="15">
        <f t="shared" si="463"/>
        <v>1</v>
      </c>
      <c r="Z4717" s="15">
        <f t="shared" si="464"/>
        <v>1</v>
      </c>
      <c r="AD4717" s="15">
        <f t="shared" si="465"/>
        <v>1</v>
      </c>
      <c r="AE4717" s="15">
        <f t="shared" si="466"/>
        <v>1</v>
      </c>
      <c r="AI4717" t="str">
        <f t="shared" si="467"/>
        <v/>
      </c>
      <c r="AJ4717" t="str">
        <f t="shared" si="468"/>
        <v/>
      </c>
      <c r="AL4717">
        <f t="shared" si="469"/>
        <v>0</v>
      </c>
    </row>
    <row r="4718" spans="1:38" x14ac:dyDescent="0.3">
      <c r="A4718">
        <v>4717</v>
      </c>
      <c r="B4718" t="s">
        <v>20</v>
      </c>
      <c r="C4718" t="s">
        <v>31</v>
      </c>
      <c r="D4718">
        <v>217</v>
      </c>
      <c r="E4718">
        <v>2015633033.68771</v>
      </c>
      <c r="F4718">
        <v>6079977.80114609</v>
      </c>
      <c r="G4718">
        <v>4486725163.6293602</v>
      </c>
      <c r="H4718">
        <v>709597245.40621102</v>
      </c>
      <c r="I4718">
        <v>526034.19416030101</v>
      </c>
      <c r="J4718">
        <v>-2771398.4866752601</v>
      </c>
      <c r="K4718">
        <v>1348.95649994565</v>
      </c>
      <c r="L4718">
        <v>424190.97292489902</v>
      </c>
      <c r="M4718">
        <v>459931.18900557799</v>
      </c>
      <c r="Y4718" s="15">
        <f t="shared" si="463"/>
        <v>1</v>
      </c>
      <c r="Z4718" s="15">
        <f t="shared" si="464"/>
        <v>1</v>
      </c>
      <c r="AD4718" s="15">
        <f t="shared" si="465"/>
        <v>1</v>
      </c>
      <c r="AE4718" s="15">
        <f t="shared" si="466"/>
        <v>1</v>
      </c>
      <c r="AI4718" t="str">
        <f t="shared" si="467"/>
        <v/>
      </c>
      <c r="AJ4718" t="str">
        <f t="shared" si="468"/>
        <v/>
      </c>
      <c r="AL4718">
        <f t="shared" si="469"/>
        <v>0</v>
      </c>
    </row>
    <row r="4719" spans="1:38" x14ac:dyDescent="0.3">
      <c r="A4719">
        <v>4718</v>
      </c>
      <c r="B4719" t="s">
        <v>20</v>
      </c>
      <c r="C4719" t="s">
        <v>31</v>
      </c>
      <c r="D4719">
        <v>218</v>
      </c>
      <c r="E4719">
        <v>2789798001.5623398</v>
      </c>
      <c r="F4719">
        <v>5840255.5621250803</v>
      </c>
      <c r="G4719">
        <v>4485201132.6743698</v>
      </c>
      <c r="H4719">
        <v>582696385.01462197</v>
      </c>
      <c r="I4719">
        <v>481545.62432747497</v>
      </c>
      <c r="J4719">
        <v>-2445217.0816049599</v>
      </c>
      <c r="K4719">
        <v>1210.0543657278899</v>
      </c>
      <c r="L4719">
        <v>397915.54087338602</v>
      </c>
      <c r="M4719">
        <v>427264.15354722901</v>
      </c>
      <c r="Y4719" s="15">
        <f t="shared" si="463"/>
        <v>1</v>
      </c>
      <c r="Z4719" s="15">
        <f t="shared" si="464"/>
        <v>1</v>
      </c>
      <c r="AD4719" s="15">
        <f t="shared" si="465"/>
        <v>1</v>
      </c>
      <c r="AE4719" s="15">
        <f t="shared" si="466"/>
        <v>1</v>
      </c>
      <c r="AI4719" t="str">
        <f t="shared" si="467"/>
        <v/>
      </c>
      <c r="AJ4719" t="str">
        <f t="shared" si="468"/>
        <v/>
      </c>
      <c r="AL4719">
        <f t="shared" si="469"/>
        <v>0</v>
      </c>
    </row>
    <row r="4720" spans="1:38" x14ac:dyDescent="0.3">
      <c r="A4720">
        <v>4719</v>
      </c>
      <c r="B4720" t="s">
        <v>20</v>
      </c>
      <c r="C4720" t="s">
        <v>31</v>
      </c>
      <c r="D4720">
        <v>219</v>
      </c>
      <c r="E4720">
        <v>3325559852.1612802</v>
      </c>
      <c r="F4720">
        <v>6673391.4741233196</v>
      </c>
      <c r="G4720">
        <v>4486620341.6667004</v>
      </c>
      <c r="H4720">
        <v>672603522.80266094</v>
      </c>
      <c r="I4720">
        <v>532231.79511049006</v>
      </c>
      <c r="J4720">
        <v>-2651526.72535324</v>
      </c>
      <c r="K4720">
        <v>1263.74171739032</v>
      </c>
      <c r="L4720">
        <v>435698.00806444598</v>
      </c>
      <c r="M4720">
        <v>469574.96488356701</v>
      </c>
      <c r="Y4720" s="15">
        <f t="shared" si="463"/>
        <v>1</v>
      </c>
      <c r="Z4720" s="15">
        <f t="shared" si="464"/>
        <v>1</v>
      </c>
      <c r="AD4720" s="15">
        <f t="shared" si="465"/>
        <v>1</v>
      </c>
      <c r="AE4720" s="15">
        <f t="shared" si="466"/>
        <v>1</v>
      </c>
      <c r="AI4720" t="str">
        <f t="shared" si="467"/>
        <v/>
      </c>
      <c r="AJ4720" t="str">
        <f t="shared" si="468"/>
        <v/>
      </c>
      <c r="AL4720">
        <f t="shared" si="469"/>
        <v>0</v>
      </c>
    </row>
    <row r="4721" spans="1:38" x14ac:dyDescent="0.3">
      <c r="A4721">
        <v>4720</v>
      </c>
      <c r="B4721" t="s">
        <v>20</v>
      </c>
      <c r="C4721" t="s">
        <v>31</v>
      </c>
      <c r="D4721">
        <v>220</v>
      </c>
      <c r="E4721">
        <v>1854345848.06301</v>
      </c>
      <c r="F4721">
        <v>6201593.5624147002</v>
      </c>
      <c r="G4721">
        <v>4485652923.06038</v>
      </c>
      <c r="H4721">
        <v>745611805.13002098</v>
      </c>
      <c r="I4721">
        <v>517772.24868563103</v>
      </c>
      <c r="J4721">
        <v>-2667614.1402788199</v>
      </c>
      <c r="K4721">
        <v>1440.0381770609799</v>
      </c>
      <c r="L4721">
        <v>410760.12523507403</v>
      </c>
      <c r="M4721">
        <v>448314.28317490203</v>
      </c>
      <c r="Y4721" s="15">
        <f t="shared" si="463"/>
        <v>1</v>
      </c>
      <c r="Z4721" s="15">
        <f t="shared" si="464"/>
        <v>1</v>
      </c>
      <c r="AD4721" s="15">
        <f t="shared" si="465"/>
        <v>1</v>
      </c>
      <c r="AE4721" s="15">
        <f t="shared" si="466"/>
        <v>1</v>
      </c>
      <c r="AI4721" t="str">
        <f t="shared" si="467"/>
        <v/>
      </c>
      <c r="AJ4721" t="str">
        <f t="shared" si="468"/>
        <v/>
      </c>
      <c r="AL4721">
        <f t="shared" si="469"/>
        <v>0</v>
      </c>
    </row>
    <row r="4722" spans="1:38" x14ac:dyDescent="0.3">
      <c r="A4722">
        <v>4721</v>
      </c>
      <c r="B4722" t="s">
        <v>20</v>
      </c>
      <c r="C4722" t="s">
        <v>31</v>
      </c>
      <c r="D4722">
        <v>221</v>
      </c>
      <c r="E4722">
        <v>2426739981.5138302</v>
      </c>
      <c r="F4722">
        <v>5949556.0623978404</v>
      </c>
      <c r="G4722">
        <v>4485870868.45576</v>
      </c>
      <c r="H4722">
        <v>729673297.45062995</v>
      </c>
      <c r="I4722">
        <v>494648.677240249</v>
      </c>
      <c r="J4722">
        <v>-2704495.73747253</v>
      </c>
      <c r="K4722">
        <v>1475.1344358619001</v>
      </c>
      <c r="L4722">
        <v>389924.08939423802</v>
      </c>
      <c r="M4722">
        <v>426675.47405365598</v>
      </c>
      <c r="Y4722" s="15">
        <f t="shared" si="463"/>
        <v>1</v>
      </c>
      <c r="Z4722" s="15">
        <f t="shared" si="464"/>
        <v>1</v>
      </c>
      <c r="AD4722" s="15">
        <f t="shared" si="465"/>
        <v>1</v>
      </c>
      <c r="AE4722" s="15">
        <f t="shared" si="466"/>
        <v>1</v>
      </c>
      <c r="AI4722" t="str">
        <f t="shared" si="467"/>
        <v/>
      </c>
      <c r="AJ4722" t="str">
        <f t="shared" si="468"/>
        <v/>
      </c>
      <c r="AL4722">
        <f t="shared" si="469"/>
        <v>0</v>
      </c>
    </row>
    <row r="4723" spans="1:38" x14ac:dyDescent="0.3">
      <c r="A4723">
        <v>4722</v>
      </c>
      <c r="B4723" t="s">
        <v>20</v>
      </c>
      <c r="C4723" t="s">
        <v>31</v>
      </c>
      <c r="D4723">
        <v>222</v>
      </c>
      <c r="E4723">
        <v>2601280993.9081702</v>
      </c>
      <c r="F4723">
        <v>6313591.6536013205</v>
      </c>
      <c r="G4723">
        <v>4488448004.9921103</v>
      </c>
      <c r="H4723">
        <v>1002643013.89426</v>
      </c>
      <c r="I4723">
        <v>475041.44240687398</v>
      </c>
      <c r="J4723">
        <v>-2614792.8451375999</v>
      </c>
      <c r="K4723">
        <v>2110.6432500167002</v>
      </c>
      <c r="L4723">
        <v>331139.53897472401</v>
      </c>
      <c r="M4723">
        <v>381639.56303816399</v>
      </c>
      <c r="Y4723" s="15">
        <f t="shared" si="463"/>
        <v>1</v>
      </c>
      <c r="Z4723" s="15">
        <f t="shared" si="464"/>
        <v>1</v>
      </c>
      <c r="AD4723" s="15">
        <f t="shared" si="465"/>
        <v>1</v>
      </c>
      <c r="AE4723" s="15">
        <f t="shared" si="466"/>
        <v>1</v>
      </c>
      <c r="AI4723" t="str">
        <f t="shared" si="467"/>
        <v/>
      </c>
      <c r="AJ4723" t="str">
        <f t="shared" si="468"/>
        <v/>
      </c>
      <c r="AL4723">
        <f t="shared" si="469"/>
        <v>0</v>
      </c>
    </row>
    <row r="4724" spans="1:38" x14ac:dyDescent="0.3">
      <c r="A4724">
        <v>4723</v>
      </c>
      <c r="B4724" t="s">
        <v>20</v>
      </c>
      <c r="C4724" t="s">
        <v>31</v>
      </c>
      <c r="D4724">
        <v>223</v>
      </c>
      <c r="E4724">
        <v>2099760602.4868</v>
      </c>
      <c r="F4724">
        <v>5960650.9027042398</v>
      </c>
      <c r="G4724">
        <v>4485680889.2477303</v>
      </c>
      <c r="H4724">
        <v>541042653.26010299</v>
      </c>
      <c r="I4724">
        <v>495118.81516330899</v>
      </c>
      <c r="J4724">
        <v>-2549178.6258974099</v>
      </c>
      <c r="K4724">
        <v>1092.7531668972199</v>
      </c>
      <c r="L4724">
        <v>417466.98239412298</v>
      </c>
      <c r="M4724">
        <v>444717.62557455199</v>
      </c>
      <c r="Y4724" s="15">
        <f t="shared" si="463"/>
        <v>1</v>
      </c>
      <c r="Z4724" s="15">
        <f t="shared" si="464"/>
        <v>1</v>
      </c>
      <c r="AD4724" s="15">
        <f t="shared" si="465"/>
        <v>1</v>
      </c>
      <c r="AE4724" s="15">
        <f t="shared" si="466"/>
        <v>1</v>
      </c>
      <c r="AI4724" t="str">
        <f t="shared" si="467"/>
        <v/>
      </c>
      <c r="AJ4724" t="str">
        <f t="shared" si="468"/>
        <v/>
      </c>
      <c r="AL4724">
        <f t="shared" si="469"/>
        <v>0</v>
      </c>
    </row>
    <row r="4725" spans="1:38" x14ac:dyDescent="0.3">
      <c r="A4725">
        <v>4724</v>
      </c>
      <c r="B4725" t="s">
        <v>20</v>
      </c>
      <c r="C4725" t="s">
        <v>31</v>
      </c>
      <c r="D4725">
        <v>224</v>
      </c>
      <c r="E4725">
        <v>2996881763.67381</v>
      </c>
      <c r="F4725">
        <v>5885397.5124033699</v>
      </c>
      <c r="G4725">
        <v>4486817748.2301702</v>
      </c>
      <c r="H4725">
        <v>780358566.16760504</v>
      </c>
      <c r="I4725">
        <v>471174.29650912603</v>
      </c>
      <c r="J4725">
        <v>-2547595.7158098202</v>
      </c>
      <c r="K4725">
        <v>1656.19935541728</v>
      </c>
      <c r="L4725">
        <v>359175.22857073002</v>
      </c>
      <c r="M4725">
        <v>398479.47327544697</v>
      </c>
      <c r="Y4725" s="15">
        <f t="shared" si="463"/>
        <v>1</v>
      </c>
      <c r="Z4725" s="15">
        <f t="shared" si="464"/>
        <v>1</v>
      </c>
      <c r="AD4725" s="15">
        <f t="shared" si="465"/>
        <v>1</v>
      </c>
      <c r="AE4725" s="15">
        <f t="shared" si="466"/>
        <v>1</v>
      </c>
      <c r="AI4725" t="str">
        <f t="shared" si="467"/>
        <v/>
      </c>
      <c r="AJ4725" t="str">
        <f t="shared" si="468"/>
        <v/>
      </c>
      <c r="AL4725">
        <f t="shared" si="469"/>
        <v>0</v>
      </c>
    </row>
    <row r="4726" spans="1:38" x14ac:dyDescent="0.3">
      <c r="A4726">
        <v>4725</v>
      </c>
      <c r="B4726" t="s">
        <v>20</v>
      </c>
      <c r="C4726" t="s">
        <v>31</v>
      </c>
      <c r="D4726">
        <v>225</v>
      </c>
      <c r="E4726">
        <v>2024596087.6931801</v>
      </c>
      <c r="F4726">
        <v>6585779.4840788096</v>
      </c>
      <c r="G4726">
        <v>4490385467.0376301</v>
      </c>
      <c r="H4726">
        <v>496981455.804425</v>
      </c>
      <c r="I4726">
        <v>499616.64521462901</v>
      </c>
      <c r="J4726">
        <v>-2772974.7061490999</v>
      </c>
      <c r="K4726">
        <v>994.72557722917304</v>
      </c>
      <c r="L4726">
        <v>428288.588798051</v>
      </c>
      <c r="M4726">
        <v>453320.00589208602</v>
      </c>
      <c r="Y4726" s="15">
        <f t="shared" ref="Y4726:Y4789" si="470">IF(K4726&lt;cet_BRA_lo,1,0)</f>
        <v>1</v>
      </c>
      <c r="Z4726" s="15">
        <f t="shared" ref="Z4726:Z4789" si="471">IF(K4726&lt;cet_BRA_hi,1,0)</f>
        <v>1</v>
      </c>
      <c r="AD4726" s="15">
        <f t="shared" ref="AD4726:AD4789" si="472">IF(L4726&lt;0,0,1)</f>
        <v>1</v>
      </c>
      <c r="AE4726" s="15">
        <f t="shared" ref="AE4726:AE4789" si="473">IF(M4726&lt;0,0,1)</f>
        <v>1</v>
      </c>
      <c r="AI4726" t="str">
        <f t="shared" ref="AI4726:AI4789" si="474">IF(Y4726&lt;&gt;AD4726,"ERROR!","")</f>
        <v/>
      </c>
      <c r="AJ4726" t="str">
        <f t="shared" ref="AJ4726:AJ4789" si="475">IF(Z4726&lt;&gt;AE4726,"ERROR!","")</f>
        <v/>
      </c>
      <c r="AL4726">
        <f t="shared" si="469"/>
        <v>0</v>
      </c>
    </row>
    <row r="4727" spans="1:38" x14ac:dyDescent="0.3">
      <c r="A4727">
        <v>4726</v>
      </c>
      <c r="B4727" t="s">
        <v>20</v>
      </c>
      <c r="C4727" t="s">
        <v>31</v>
      </c>
      <c r="D4727">
        <v>226</v>
      </c>
      <c r="E4727">
        <v>2300246856.8040199</v>
      </c>
      <c r="F4727">
        <v>6238608.2952700099</v>
      </c>
      <c r="G4727">
        <v>4484667885.9248896</v>
      </c>
      <c r="H4727">
        <v>739475235.786273</v>
      </c>
      <c r="I4727">
        <v>514395.92415957898</v>
      </c>
      <c r="J4727">
        <v>-2433708.7317142501</v>
      </c>
      <c r="K4727">
        <v>1437.56044917041</v>
      </c>
      <c r="L4727">
        <v>408264.53692008799</v>
      </c>
      <c r="M4727">
        <v>445509.614863116</v>
      </c>
      <c r="Y4727" s="15">
        <f t="shared" si="470"/>
        <v>1</v>
      </c>
      <c r="Z4727" s="15">
        <f t="shared" si="471"/>
        <v>1</v>
      </c>
      <c r="AD4727" s="15">
        <f t="shared" si="472"/>
        <v>1</v>
      </c>
      <c r="AE4727" s="15">
        <f t="shared" si="473"/>
        <v>1</v>
      </c>
      <c r="AI4727" t="str">
        <f t="shared" si="474"/>
        <v/>
      </c>
      <c r="AJ4727" t="str">
        <f t="shared" si="475"/>
        <v/>
      </c>
      <c r="AL4727">
        <f t="shared" si="469"/>
        <v>0</v>
      </c>
    </row>
    <row r="4728" spans="1:38" x14ac:dyDescent="0.3">
      <c r="A4728">
        <v>4727</v>
      </c>
      <c r="B4728" t="s">
        <v>20</v>
      </c>
      <c r="C4728" t="s">
        <v>31</v>
      </c>
      <c r="D4728">
        <v>227</v>
      </c>
      <c r="E4728">
        <v>2107415214.5165701</v>
      </c>
      <c r="F4728">
        <v>6251193.1807818096</v>
      </c>
      <c r="G4728">
        <v>4486249730.7132902</v>
      </c>
      <c r="H4728">
        <v>428655087.02089697</v>
      </c>
      <c r="I4728">
        <v>503667.44101288402</v>
      </c>
      <c r="J4728">
        <v>-2487139.1801738702</v>
      </c>
      <c r="K4728">
        <v>851.06769291829596</v>
      </c>
      <c r="L4728">
        <v>442145.76073048799</v>
      </c>
      <c r="M4728">
        <v>463735.790192115</v>
      </c>
      <c r="Y4728" s="15">
        <f t="shared" si="470"/>
        <v>1</v>
      </c>
      <c r="Z4728" s="15">
        <f t="shared" si="471"/>
        <v>1</v>
      </c>
      <c r="AD4728" s="15">
        <f t="shared" si="472"/>
        <v>1</v>
      </c>
      <c r="AE4728" s="15">
        <f t="shared" si="473"/>
        <v>1</v>
      </c>
      <c r="AI4728" t="str">
        <f t="shared" si="474"/>
        <v/>
      </c>
      <c r="AJ4728" t="str">
        <f t="shared" si="475"/>
        <v/>
      </c>
      <c r="AL4728">
        <f t="shared" si="469"/>
        <v>0</v>
      </c>
    </row>
    <row r="4729" spans="1:38" x14ac:dyDescent="0.3">
      <c r="A4729">
        <v>4728</v>
      </c>
      <c r="B4729" t="s">
        <v>20</v>
      </c>
      <c r="C4729" t="s">
        <v>31</v>
      </c>
      <c r="D4729">
        <v>228</v>
      </c>
      <c r="E4729">
        <v>2561876420.3737702</v>
      </c>
      <c r="F4729">
        <v>6213313.8769192798</v>
      </c>
      <c r="G4729">
        <v>4487308239.1765699</v>
      </c>
      <c r="H4729">
        <v>1068926029.8329</v>
      </c>
      <c r="I4729">
        <v>547937.98144807701</v>
      </c>
      <c r="J4729">
        <v>-2860314.7559804898</v>
      </c>
      <c r="K4729">
        <v>1950.8157237210901</v>
      </c>
      <c r="L4729">
        <v>394522.96913608001</v>
      </c>
      <c r="M4729">
        <v>448361.46347609197</v>
      </c>
      <c r="Y4729" s="15">
        <f t="shared" si="470"/>
        <v>1</v>
      </c>
      <c r="Z4729" s="15">
        <f t="shared" si="471"/>
        <v>1</v>
      </c>
      <c r="AD4729" s="15">
        <f t="shared" si="472"/>
        <v>1</v>
      </c>
      <c r="AE4729" s="15">
        <f t="shared" si="473"/>
        <v>1</v>
      </c>
      <c r="AI4729" t="str">
        <f t="shared" si="474"/>
        <v/>
      </c>
      <c r="AJ4729" t="str">
        <f t="shared" si="475"/>
        <v/>
      </c>
      <c r="AL4729">
        <f t="shared" si="469"/>
        <v>0</v>
      </c>
    </row>
    <row r="4730" spans="1:38" x14ac:dyDescent="0.3">
      <c r="A4730">
        <v>4729</v>
      </c>
      <c r="B4730" t="s">
        <v>20</v>
      </c>
      <c r="C4730" t="s">
        <v>31</v>
      </c>
      <c r="D4730">
        <v>229</v>
      </c>
      <c r="E4730">
        <v>2841423087.9184899</v>
      </c>
      <c r="F4730">
        <v>5642817.0219013598</v>
      </c>
      <c r="G4730">
        <v>4484447626.9215298</v>
      </c>
      <c r="H4730">
        <v>850219881.14363396</v>
      </c>
      <c r="I4730">
        <v>443129.142533259</v>
      </c>
      <c r="J4730">
        <v>-2271531.0447940798</v>
      </c>
      <c r="K4730">
        <v>1918.6729093986901</v>
      </c>
      <c r="L4730">
        <v>321103.39903635299</v>
      </c>
      <c r="M4730">
        <v>363926.34186044399</v>
      </c>
      <c r="Y4730" s="15">
        <f t="shared" si="470"/>
        <v>1</v>
      </c>
      <c r="Z4730" s="15">
        <f t="shared" si="471"/>
        <v>1</v>
      </c>
      <c r="AD4730" s="15">
        <f t="shared" si="472"/>
        <v>1</v>
      </c>
      <c r="AE4730" s="15">
        <f t="shared" si="473"/>
        <v>1</v>
      </c>
      <c r="AI4730" t="str">
        <f t="shared" si="474"/>
        <v/>
      </c>
      <c r="AJ4730" t="str">
        <f t="shared" si="475"/>
        <v/>
      </c>
      <c r="AL4730">
        <f t="shared" si="469"/>
        <v>0</v>
      </c>
    </row>
    <row r="4731" spans="1:38" x14ac:dyDescent="0.3">
      <c r="A4731">
        <v>4730</v>
      </c>
      <c r="B4731" t="s">
        <v>20</v>
      </c>
      <c r="C4731" t="s">
        <v>31</v>
      </c>
      <c r="D4731">
        <v>230</v>
      </c>
      <c r="E4731">
        <v>2023157504.9953001</v>
      </c>
      <c r="F4731">
        <v>5485698.0582844801</v>
      </c>
      <c r="G4731">
        <v>4483861645.3678503</v>
      </c>
      <c r="H4731">
        <v>630025664.90238798</v>
      </c>
      <c r="I4731">
        <v>490487.61769515002</v>
      </c>
      <c r="J4731">
        <v>-2579737.3073291802</v>
      </c>
      <c r="K4731">
        <v>1284.48841963216</v>
      </c>
      <c r="L4731">
        <v>400064.71429463802</v>
      </c>
      <c r="M4731">
        <v>431797.15624781197</v>
      </c>
      <c r="Y4731" s="15">
        <f t="shared" si="470"/>
        <v>1</v>
      </c>
      <c r="Z4731" s="15">
        <f t="shared" si="471"/>
        <v>1</v>
      </c>
      <c r="AD4731" s="15">
        <f t="shared" si="472"/>
        <v>1</v>
      </c>
      <c r="AE4731" s="15">
        <f t="shared" si="473"/>
        <v>1</v>
      </c>
      <c r="AI4731" t="str">
        <f t="shared" si="474"/>
        <v/>
      </c>
      <c r="AJ4731" t="str">
        <f t="shared" si="475"/>
        <v/>
      </c>
      <c r="AL4731">
        <f t="shared" si="469"/>
        <v>0</v>
      </c>
    </row>
    <row r="4732" spans="1:38" x14ac:dyDescent="0.3">
      <c r="A4732">
        <v>4731</v>
      </c>
      <c r="B4732" t="s">
        <v>20</v>
      </c>
      <c r="C4732" t="s">
        <v>31</v>
      </c>
      <c r="D4732">
        <v>231</v>
      </c>
      <c r="E4732">
        <v>2235297735.5280199</v>
      </c>
      <c r="F4732">
        <v>6169530.4662300004</v>
      </c>
      <c r="G4732">
        <v>4485571093.2082195</v>
      </c>
      <c r="H4732">
        <v>757521741.045403</v>
      </c>
      <c r="I4732">
        <v>517404.39262884401</v>
      </c>
      <c r="J4732">
        <v>-2553043.4198131599</v>
      </c>
      <c r="K4732">
        <v>1464.0806143847401</v>
      </c>
      <c r="L4732">
        <v>408682.92455190601</v>
      </c>
      <c r="M4732">
        <v>446836.94908631098</v>
      </c>
      <c r="Y4732" s="15">
        <f t="shared" si="470"/>
        <v>1</v>
      </c>
      <c r="Z4732" s="15">
        <f t="shared" si="471"/>
        <v>1</v>
      </c>
      <c r="AD4732" s="15">
        <f t="shared" si="472"/>
        <v>1</v>
      </c>
      <c r="AE4732" s="15">
        <f t="shared" si="473"/>
        <v>1</v>
      </c>
      <c r="AI4732" t="str">
        <f t="shared" si="474"/>
        <v/>
      </c>
      <c r="AJ4732" t="str">
        <f t="shared" si="475"/>
        <v/>
      </c>
      <c r="AL4732">
        <f t="shared" si="469"/>
        <v>0</v>
      </c>
    </row>
    <row r="4733" spans="1:38" x14ac:dyDescent="0.3">
      <c r="A4733">
        <v>4732</v>
      </c>
      <c r="B4733" t="s">
        <v>20</v>
      </c>
      <c r="C4733" t="s">
        <v>31</v>
      </c>
      <c r="D4733">
        <v>232</v>
      </c>
      <c r="E4733">
        <v>2965762827.21731</v>
      </c>
      <c r="F4733">
        <v>6284198.2685088599</v>
      </c>
      <c r="G4733">
        <v>4485762052.8275499</v>
      </c>
      <c r="H4733">
        <v>695069810.28317904</v>
      </c>
      <c r="I4733">
        <v>513228.64504573401</v>
      </c>
      <c r="J4733">
        <v>-2569854.9119777698</v>
      </c>
      <c r="K4733">
        <v>1354.3082931803999</v>
      </c>
      <c r="L4733">
        <v>413470.43865332298</v>
      </c>
      <c r="M4733">
        <v>448478.95280906302</v>
      </c>
      <c r="Y4733" s="15">
        <f t="shared" si="470"/>
        <v>1</v>
      </c>
      <c r="Z4733" s="15">
        <f t="shared" si="471"/>
        <v>1</v>
      </c>
      <c r="AD4733" s="15">
        <f t="shared" si="472"/>
        <v>1</v>
      </c>
      <c r="AE4733" s="15">
        <f t="shared" si="473"/>
        <v>1</v>
      </c>
      <c r="AI4733" t="str">
        <f t="shared" si="474"/>
        <v/>
      </c>
      <c r="AJ4733" t="str">
        <f t="shared" si="475"/>
        <v/>
      </c>
      <c r="AL4733">
        <f t="shared" si="469"/>
        <v>0</v>
      </c>
    </row>
    <row r="4734" spans="1:38" x14ac:dyDescent="0.3">
      <c r="A4734">
        <v>4733</v>
      </c>
      <c r="B4734" t="s">
        <v>20</v>
      </c>
      <c r="C4734" t="s">
        <v>31</v>
      </c>
      <c r="D4734">
        <v>233</v>
      </c>
      <c r="E4734">
        <v>2917375776.7701602</v>
      </c>
      <c r="F4734">
        <v>6461970.6964156404</v>
      </c>
      <c r="G4734">
        <v>4486823135.6752596</v>
      </c>
      <c r="H4734">
        <v>1205013391.89081</v>
      </c>
      <c r="I4734">
        <v>531020.43803299498</v>
      </c>
      <c r="J4734">
        <v>-2605737.6552619901</v>
      </c>
      <c r="K4734">
        <v>2269.2410792217702</v>
      </c>
      <c r="L4734">
        <v>358073.81759944803</v>
      </c>
      <c r="M4734">
        <v>418766.61099048698</v>
      </c>
      <c r="Y4734" s="15">
        <f t="shared" si="470"/>
        <v>1</v>
      </c>
      <c r="Z4734" s="15">
        <f t="shared" si="471"/>
        <v>1</v>
      </c>
      <c r="AD4734" s="15">
        <f t="shared" si="472"/>
        <v>1</v>
      </c>
      <c r="AE4734" s="15">
        <f t="shared" si="473"/>
        <v>1</v>
      </c>
      <c r="AI4734" t="str">
        <f t="shared" si="474"/>
        <v/>
      </c>
      <c r="AJ4734" t="str">
        <f t="shared" si="475"/>
        <v/>
      </c>
      <c r="AL4734">
        <f t="shared" si="469"/>
        <v>0</v>
      </c>
    </row>
    <row r="4735" spans="1:38" x14ac:dyDescent="0.3">
      <c r="A4735">
        <v>4734</v>
      </c>
      <c r="B4735" t="s">
        <v>20</v>
      </c>
      <c r="C4735" t="s">
        <v>31</v>
      </c>
      <c r="D4735">
        <v>234</v>
      </c>
      <c r="E4735">
        <v>2144262026.6139901</v>
      </c>
      <c r="F4735">
        <v>6551003.0008241199</v>
      </c>
      <c r="G4735">
        <v>4486778279.5678902</v>
      </c>
      <c r="H4735">
        <v>636334333.12169504</v>
      </c>
      <c r="I4735">
        <v>541712.68819754</v>
      </c>
      <c r="J4735">
        <v>-2781439.0734014502</v>
      </c>
      <c r="K4735">
        <v>1174.6712731411101</v>
      </c>
      <c r="L4735">
        <v>450384.34851282701</v>
      </c>
      <c r="M4735">
        <v>482434.538550283</v>
      </c>
      <c r="Y4735" s="15">
        <f t="shared" si="470"/>
        <v>1</v>
      </c>
      <c r="Z4735" s="15">
        <f t="shared" si="471"/>
        <v>1</v>
      </c>
      <c r="AD4735" s="15">
        <f t="shared" si="472"/>
        <v>1</v>
      </c>
      <c r="AE4735" s="15">
        <f t="shared" si="473"/>
        <v>1</v>
      </c>
      <c r="AI4735" t="str">
        <f t="shared" si="474"/>
        <v/>
      </c>
      <c r="AJ4735" t="str">
        <f t="shared" si="475"/>
        <v/>
      </c>
      <c r="AL4735">
        <f t="shared" si="469"/>
        <v>0</v>
      </c>
    </row>
    <row r="4736" spans="1:38" x14ac:dyDescent="0.3">
      <c r="A4736">
        <v>4735</v>
      </c>
      <c r="B4736" t="s">
        <v>20</v>
      </c>
      <c r="C4736" t="s">
        <v>31</v>
      </c>
      <c r="D4736">
        <v>235</v>
      </c>
      <c r="E4736">
        <v>2252892453.0673499</v>
      </c>
      <c r="F4736">
        <v>5806300.7744086301</v>
      </c>
      <c r="G4736">
        <v>4485702191.8146296</v>
      </c>
      <c r="H4736">
        <v>922747972.57348895</v>
      </c>
      <c r="I4736">
        <v>496906.80960397498</v>
      </c>
      <c r="J4736">
        <v>-2635999.3162508002</v>
      </c>
      <c r="K4736">
        <v>1856.9839550174399</v>
      </c>
      <c r="L4736">
        <v>364471.64793487301</v>
      </c>
      <c r="M4736">
        <v>410947.60615101003</v>
      </c>
      <c r="Y4736" s="15">
        <f t="shared" si="470"/>
        <v>1</v>
      </c>
      <c r="Z4736" s="15">
        <f t="shared" si="471"/>
        <v>1</v>
      </c>
      <c r="AD4736" s="15">
        <f t="shared" si="472"/>
        <v>1</v>
      </c>
      <c r="AE4736" s="15">
        <f t="shared" si="473"/>
        <v>1</v>
      </c>
      <c r="AI4736" t="str">
        <f t="shared" si="474"/>
        <v/>
      </c>
      <c r="AJ4736" t="str">
        <f t="shared" si="475"/>
        <v/>
      </c>
      <c r="AL4736">
        <f t="shared" si="469"/>
        <v>0</v>
      </c>
    </row>
    <row r="4737" spans="1:38" x14ac:dyDescent="0.3">
      <c r="A4737">
        <v>4736</v>
      </c>
      <c r="B4737" t="s">
        <v>20</v>
      </c>
      <c r="C4737" t="s">
        <v>31</v>
      </c>
      <c r="D4737">
        <v>236</v>
      </c>
      <c r="E4737">
        <v>2885210420.8904901</v>
      </c>
      <c r="F4737">
        <v>6262988.8984664101</v>
      </c>
      <c r="G4737">
        <v>4487186474.6708899</v>
      </c>
      <c r="H4737">
        <v>874291719.862378</v>
      </c>
      <c r="I4737">
        <v>512694.58573139901</v>
      </c>
      <c r="J4737">
        <v>-2630619.05485821</v>
      </c>
      <c r="K4737">
        <v>1705.2876004437101</v>
      </c>
      <c r="L4737">
        <v>387213.99004609202</v>
      </c>
      <c r="M4737">
        <v>431249.35685130302</v>
      </c>
      <c r="Y4737" s="15">
        <f t="shared" si="470"/>
        <v>1</v>
      </c>
      <c r="Z4737" s="15">
        <f t="shared" si="471"/>
        <v>1</v>
      </c>
      <c r="AD4737" s="15">
        <f t="shared" si="472"/>
        <v>1</v>
      </c>
      <c r="AE4737" s="15">
        <f t="shared" si="473"/>
        <v>1</v>
      </c>
      <c r="AI4737" t="str">
        <f t="shared" si="474"/>
        <v/>
      </c>
      <c r="AJ4737" t="str">
        <f t="shared" si="475"/>
        <v/>
      </c>
      <c r="AL4737">
        <f t="shared" si="469"/>
        <v>0</v>
      </c>
    </row>
    <row r="4738" spans="1:38" x14ac:dyDescent="0.3">
      <c r="A4738">
        <v>4737</v>
      </c>
      <c r="B4738" t="s">
        <v>20</v>
      </c>
      <c r="C4738" t="s">
        <v>31</v>
      </c>
      <c r="D4738">
        <v>237</v>
      </c>
      <c r="E4738">
        <v>2722478070.5892301</v>
      </c>
      <c r="F4738">
        <v>5623710.13457911</v>
      </c>
      <c r="G4738">
        <v>4486014935.6093502</v>
      </c>
      <c r="H4738">
        <v>724241267.48305702</v>
      </c>
      <c r="I4738">
        <v>438772.26505198702</v>
      </c>
      <c r="J4738">
        <v>-2429597.6825256301</v>
      </c>
      <c r="K4738">
        <v>1650.60858483671</v>
      </c>
      <c r="L4738">
        <v>334827.29611420399</v>
      </c>
      <c r="M4738">
        <v>371305.08624368999</v>
      </c>
      <c r="Y4738" s="15">
        <f t="shared" si="470"/>
        <v>1</v>
      </c>
      <c r="Z4738" s="15">
        <f t="shared" si="471"/>
        <v>1</v>
      </c>
      <c r="AD4738" s="15">
        <f t="shared" si="472"/>
        <v>1</v>
      </c>
      <c r="AE4738" s="15">
        <f t="shared" si="473"/>
        <v>1</v>
      </c>
      <c r="AI4738" t="str">
        <f t="shared" si="474"/>
        <v/>
      </c>
      <c r="AJ4738" t="str">
        <f t="shared" si="475"/>
        <v/>
      </c>
      <c r="AL4738">
        <f t="shared" ref="AL4738:AL4801" si="476">IF(H4738&lt;0,1,0)</f>
        <v>0</v>
      </c>
    </row>
    <row r="4739" spans="1:38" x14ac:dyDescent="0.3">
      <c r="A4739">
        <v>4738</v>
      </c>
      <c r="B4739" t="s">
        <v>20</v>
      </c>
      <c r="C4739" t="s">
        <v>31</v>
      </c>
      <c r="D4739">
        <v>238</v>
      </c>
      <c r="E4739">
        <v>1934632136.0734301</v>
      </c>
      <c r="F4739">
        <v>6282894.4468402499</v>
      </c>
      <c r="G4739">
        <v>4485293755.1525097</v>
      </c>
      <c r="H4739">
        <v>683530714.38338399</v>
      </c>
      <c r="I4739">
        <v>538224.32526254095</v>
      </c>
      <c r="J4739">
        <v>-2701979.9060249301</v>
      </c>
      <c r="K4739">
        <v>1269.9736565231699</v>
      </c>
      <c r="L4739">
        <v>440122.23958393902</v>
      </c>
      <c r="M4739">
        <v>474549.56520843302</v>
      </c>
      <c r="Y4739" s="15">
        <f t="shared" si="470"/>
        <v>1</v>
      </c>
      <c r="Z4739" s="15">
        <f t="shared" si="471"/>
        <v>1</v>
      </c>
      <c r="AD4739" s="15">
        <f t="shared" si="472"/>
        <v>1</v>
      </c>
      <c r="AE4739" s="15">
        <f t="shared" si="473"/>
        <v>1</v>
      </c>
      <c r="AI4739" t="str">
        <f t="shared" si="474"/>
        <v/>
      </c>
      <c r="AJ4739" t="str">
        <f t="shared" si="475"/>
        <v/>
      </c>
      <c r="AL4739">
        <f t="shared" si="476"/>
        <v>0</v>
      </c>
    </row>
    <row r="4740" spans="1:38" x14ac:dyDescent="0.3">
      <c r="A4740">
        <v>4739</v>
      </c>
      <c r="B4740" t="s">
        <v>20</v>
      </c>
      <c r="C4740" t="s">
        <v>31</v>
      </c>
      <c r="D4740">
        <v>239</v>
      </c>
      <c r="E4740">
        <v>2445140967.0662999</v>
      </c>
      <c r="F4740">
        <v>5892359.2695774902</v>
      </c>
      <c r="G4740">
        <v>4486674853.8963699</v>
      </c>
      <c r="H4740">
        <v>908870204.32069397</v>
      </c>
      <c r="I4740">
        <v>491812.29372007801</v>
      </c>
      <c r="J4740">
        <v>-2654452.8946561799</v>
      </c>
      <c r="K4740">
        <v>1848.0022071957201</v>
      </c>
      <c r="L4740">
        <v>361368.90503427398</v>
      </c>
      <c r="M4740">
        <v>407145.88303412101</v>
      </c>
      <c r="Y4740" s="15">
        <f t="shared" si="470"/>
        <v>1</v>
      </c>
      <c r="Z4740" s="15">
        <f t="shared" si="471"/>
        <v>1</v>
      </c>
      <c r="AD4740" s="15">
        <f t="shared" si="472"/>
        <v>1</v>
      </c>
      <c r="AE4740" s="15">
        <f t="shared" si="473"/>
        <v>1</v>
      </c>
      <c r="AI4740" t="str">
        <f t="shared" si="474"/>
        <v/>
      </c>
      <c r="AJ4740" t="str">
        <f t="shared" si="475"/>
        <v/>
      </c>
      <c r="AL4740">
        <f t="shared" si="476"/>
        <v>0</v>
      </c>
    </row>
    <row r="4741" spans="1:38" x14ac:dyDescent="0.3">
      <c r="A4741">
        <v>4740</v>
      </c>
      <c r="B4741" t="s">
        <v>20</v>
      </c>
      <c r="C4741" t="s">
        <v>31</v>
      </c>
      <c r="D4741">
        <v>240</v>
      </c>
      <c r="E4741">
        <v>1824000622.4986401</v>
      </c>
      <c r="F4741">
        <v>5576620.66944532</v>
      </c>
      <c r="G4741">
        <v>4483590586.5134401</v>
      </c>
      <c r="H4741">
        <v>690111408.96512699</v>
      </c>
      <c r="I4741">
        <v>465563.62624777301</v>
      </c>
      <c r="J4741">
        <v>-2453489.3366251001</v>
      </c>
      <c r="K4741">
        <v>1482.31384510664</v>
      </c>
      <c r="L4741">
        <v>366517.062361977</v>
      </c>
      <c r="M4741">
        <v>401275.83719633601</v>
      </c>
      <c r="Y4741" s="15">
        <f t="shared" si="470"/>
        <v>1</v>
      </c>
      <c r="Z4741" s="15">
        <f t="shared" si="471"/>
        <v>1</v>
      </c>
      <c r="AD4741" s="15">
        <f t="shared" si="472"/>
        <v>1</v>
      </c>
      <c r="AE4741" s="15">
        <f t="shared" si="473"/>
        <v>1</v>
      </c>
      <c r="AI4741" t="str">
        <f t="shared" si="474"/>
        <v/>
      </c>
      <c r="AJ4741" t="str">
        <f t="shared" si="475"/>
        <v/>
      </c>
      <c r="AL4741">
        <f t="shared" si="476"/>
        <v>0</v>
      </c>
    </row>
    <row r="4742" spans="1:38" x14ac:dyDescent="0.3">
      <c r="A4742">
        <v>4741</v>
      </c>
      <c r="B4742" t="s">
        <v>20</v>
      </c>
      <c r="C4742" t="s">
        <v>31</v>
      </c>
      <c r="D4742">
        <v>241</v>
      </c>
      <c r="E4742">
        <v>2269913412.4134202</v>
      </c>
      <c r="F4742">
        <v>5999700.6134949401</v>
      </c>
      <c r="G4742">
        <v>4484131347.8190203</v>
      </c>
      <c r="H4742">
        <v>655384238.51599896</v>
      </c>
      <c r="I4742">
        <v>492011.54881767603</v>
      </c>
      <c r="J4742">
        <v>-2370014.6833210001</v>
      </c>
      <c r="K4742">
        <v>1332.0505181045301</v>
      </c>
      <c r="L4742">
        <v>397949.11772809201</v>
      </c>
      <c r="M4742">
        <v>430958.792514842</v>
      </c>
      <c r="Y4742" s="15">
        <f t="shared" si="470"/>
        <v>1</v>
      </c>
      <c r="Z4742" s="15">
        <f t="shared" si="471"/>
        <v>1</v>
      </c>
      <c r="AD4742" s="15">
        <f t="shared" si="472"/>
        <v>1</v>
      </c>
      <c r="AE4742" s="15">
        <f t="shared" si="473"/>
        <v>1</v>
      </c>
      <c r="AI4742" t="str">
        <f t="shared" si="474"/>
        <v/>
      </c>
      <c r="AJ4742" t="str">
        <f t="shared" si="475"/>
        <v/>
      </c>
      <c r="AL4742">
        <f t="shared" si="476"/>
        <v>0</v>
      </c>
    </row>
    <row r="4743" spans="1:38" x14ac:dyDescent="0.3">
      <c r="A4743">
        <v>4742</v>
      </c>
      <c r="B4743" t="s">
        <v>20</v>
      </c>
      <c r="C4743" t="s">
        <v>31</v>
      </c>
      <c r="D4743">
        <v>242</v>
      </c>
      <c r="E4743">
        <v>2197305028.4255199</v>
      </c>
      <c r="F4743">
        <v>5896234.3786888001</v>
      </c>
      <c r="G4743">
        <v>4485572721.1016703</v>
      </c>
      <c r="H4743">
        <v>612659552.55213499</v>
      </c>
      <c r="I4743">
        <v>492899.89907541499</v>
      </c>
      <c r="J4743">
        <v>-2599844.5141696902</v>
      </c>
      <c r="K4743">
        <v>1242.9695232264501</v>
      </c>
      <c r="L4743">
        <v>404969.42477258499</v>
      </c>
      <c r="M4743">
        <v>435827.18941845902</v>
      </c>
      <c r="Y4743" s="15">
        <f t="shared" si="470"/>
        <v>1</v>
      </c>
      <c r="Z4743" s="15">
        <f t="shared" si="471"/>
        <v>1</v>
      </c>
      <c r="AD4743" s="15">
        <f t="shared" si="472"/>
        <v>1</v>
      </c>
      <c r="AE4743" s="15">
        <f t="shared" si="473"/>
        <v>1</v>
      </c>
      <c r="AI4743" t="str">
        <f t="shared" si="474"/>
        <v/>
      </c>
      <c r="AJ4743" t="str">
        <f t="shared" si="475"/>
        <v/>
      </c>
      <c r="AL4743">
        <f t="shared" si="476"/>
        <v>0</v>
      </c>
    </row>
    <row r="4744" spans="1:38" x14ac:dyDescent="0.3">
      <c r="A4744">
        <v>4743</v>
      </c>
      <c r="B4744" t="s">
        <v>20</v>
      </c>
      <c r="C4744" t="s">
        <v>31</v>
      </c>
      <c r="D4744">
        <v>243</v>
      </c>
      <c r="E4744">
        <v>2202930716.3081698</v>
      </c>
      <c r="F4744">
        <v>5348021.0295285303</v>
      </c>
      <c r="G4744">
        <v>4482766126.7981796</v>
      </c>
      <c r="H4744">
        <v>922136615.15036595</v>
      </c>
      <c r="I4744">
        <v>494644.33026191901</v>
      </c>
      <c r="J4744">
        <v>-2488017.1861543702</v>
      </c>
      <c r="K4744">
        <v>1864.2417566215399</v>
      </c>
      <c r="L4744">
        <v>362296.912182156</v>
      </c>
      <c r="M4744">
        <v>408742.07821787399</v>
      </c>
      <c r="Y4744" s="15">
        <f t="shared" si="470"/>
        <v>1</v>
      </c>
      <c r="Z4744" s="15">
        <f t="shared" si="471"/>
        <v>1</v>
      </c>
      <c r="AD4744" s="15">
        <f t="shared" si="472"/>
        <v>1</v>
      </c>
      <c r="AE4744" s="15">
        <f t="shared" si="473"/>
        <v>1</v>
      </c>
      <c r="AI4744" t="str">
        <f t="shared" si="474"/>
        <v/>
      </c>
      <c r="AJ4744" t="str">
        <f t="shared" si="475"/>
        <v/>
      </c>
      <c r="AL4744">
        <f t="shared" si="476"/>
        <v>0</v>
      </c>
    </row>
    <row r="4745" spans="1:38" x14ac:dyDescent="0.3">
      <c r="A4745">
        <v>4744</v>
      </c>
      <c r="B4745" t="s">
        <v>20</v>
      </c>
      <c r="C4745" t="s">
        <v>31</v>
      </c>
      <c r="D4745">
        <v>244</v>
      </c>
      <c r="E4745">
        <v>2269923142.98735</v>
      </c>
      <c r="F4745">
        <v>6188556.4150939602</v>
      </c>
      <c r="G4745">
        <v>4486297335.4985399</v>
      </c>
      <c r="H4745">
        <v>755920930.33959198</v>
      </c>
      <c r="I4745">
        <v>515427.27132734499</v>
      </c>
      <c r="J4745">
        <v>-2606659.3210630398</v>
      </c>
      <c r="K4745">
        <v>1466.5908701200899</v>
      </c>
      <c r="L4745">
        <v>406935.55571904097</v>
      </c>
      <c r="M4745">
        <v>445008.95237488498</v>
      </c>
      <c r="Y4745" s="15">
        <f t="shared" si="470"/>
        <v>1</v>
      </c>
      <c r="Z4745" s="15">
        <f t="shared" si="471"/>
        <v>1</v>
      </c>
      <c r="AD4745" s="15">
        <f t="shared" si="472"/>
        <v>1</v>
      </c>
      <c r="AE4745" s="15">
        <f t="shared" si="473"/>
        <v>1</v>
      </c>
      <c r="AI4745" t="str">
        <f t="shared" si="474"/>
        <v/>
      </c>
      <c r="AJ4745" t="str">
        <f t="shared" si="475"/>
        <v/>
      </c>
      <c r="AL4745">
        <f t="shared" si="476"/>
        <v>0</v>
      </c>
    </row>
    <row r="4746" spans="1:38" x14ac:dyDescent="0.3">
      <c r="A4746">
        <v>4745</v>
      </c>
      <c r="B4746" t="s">
        <v>20</v>
      </c>
      <c r="C4746" t="s">
        <v>31</v>
      </c>
      <c r="D4746">
        <v>245</v>
      </c>
      <c r="E4746">
        <v>2610341975.7891502</v>
      </c>
      <c r="F4746">
        <v>5602316.6365808398</v>
      </c>
      <c r="G4746">
        <v>4483040986.6180201</v>
      </c>
      <c r="H4746">
        <v>978499384.66065395</v>
      </c>
      <c r="I4746">
        <v>473117.09789892501</v>
      </c>
      <c r="J4746">
        <v>-2351375.3343906398</v>
      </c>
      <c r="K4746">
        <v>2068.1970467905098</v>
      </c>
      <c r="L4746">
        <v>332680.35021446401</v>
      </c>
      <c r="M4746">
        <v>381964.33443083998</v>
      </c>
      <c r="Y4746" s="15">
        <f t="shared" si="470"/>
        <v>1</v>
      </c>
      <c r="Z4746" s="15">
        <f t="shared" si="471"/>
        <v>1</v>
      </c>
      <c r="AD4746" s="15">
        <f t="shared" si="472"/>
        <v>1</v>
      </c>
      <c r="AE4746" s="15">
        <f t="shared" si="473"/>
        <v>1</v>
      </c>
      <c r="AI4746" t="str">
        <f t="shared" si="474"/>
        <v/>
      </c>
      <c r="AJ4746" t="str">
        <f t="shared" si="475"/>
        <v/>
      </c>
      <c r="AL4746">
        <f t="shared" si="476"/>
        <v>0</v>
      </c>
    </row>
    <row r="4747" spans="1:38" x14ac:dyDescent="0.3">
      <c r="A4747">
        <v>4746</v>
      </c>
      <c r="B4747" t="s">
        <v>20</v>
      </c>
      <c r="C4747" t="s">
        <v>31</v>
      </c>
      <c r="D4747">
        <v>246</v>
      </c>
      <c r="E4747">
        <v>2286932861.80018</v>
      </c>
      <c r="F4747">
        <v>5680551.8773929402</v>
      </c>
      <c r="G4747">
        <v>4484675072.7229996</v>
      </c>
      <c r="H4747">
        <v>564796439.53356194</v>
      </c>
      <c r="I4747">
        <v>524718.934457639</v>
      </c>
      <c r="J4747">
        <v>-2670444.9718341799</v>
      </c>
      <c r="K4747">
        <v>1076.3789953898799</v>
      </c>
      <c r="L4747">
        <v>443657.89720480097</v>
      </c>
      <c r="M4747">
        <v>472104.945049487</v>
      </c>
      <c r="Y4747" s="15">
        <f t="shared" si="470"/>
        <v>1</v>
      </c>
      <c r="Z4747" s="15">
        <f t="shared" si="471"/>
        <v>1</v>
      </c>
      <c r="AD4747" s="15">
        <f t="shared" si="472"/>
        <v>1</v>
      </c>
      <c r="AE4747" s="15">
        <f t="shared" si="473"/>
        <v>1</v>
      </c>
      <c r="AI4747" t="str">
        <f t="shared" si="474"/>
        <v/>
      </c>
      <c r="AJ4747" t="str">
        <f t="shared" si="475"/>
        <v/>
      </c>
      <c r="AL4747">
        <f t="shared" si="476"/>
        <v>0</v>
      </c>
    </row>
    <row r="4748" spans="1:38" x14ac:dyDescent="0.3">
      <c r="A4748">
        <v>4747</v>
      </c>
      <c r="B4748" t="s">
        <v>20</v>
      </c>
      <c r="C4748" t="s">
        <v>31</v>
      </c>
      <c r="D4748">
        <v>247</v>
      </c>
      <c r="E4748">
        <v>2255112317.4158802</v>
      </c>
      <c r="F4748">
        <v>5853153.4743945496</v>
      </c>
      <c r="G4748">
        <v>4486633448.5077</v>
      </c>
      <c r="H4748">
        <v>910538726.948192</v>
      </c>
      <c r="I4748">
        <v>496892.821919796</v>
      </c>
      <c r="J4748">
        <v>-2702605.6868743901</v>
      </c>
      <c r="K4748">
        <v>1832.4650443333701</v>
      </c>
      <c r="L4748">
        <v>366209.96257625101</v>
      </c>
      <c r="M4748">
        <v>412070.978894495</v>
      </c>
      <c r="Y4748" s="15">
        <f t="shared" si="470"/>
        <v>1</v>
      </c>
      <c r="Z4748" s="15">
        <f t="shared" si="471"/>
        <v>1</v>
      </c>
      <c r="AD4748" s="15">
        <f t="shared" si="472"/>
        <v>1</v>
      </c>
      <c r="AE4748" s="15">
        <f t="shared" si="473"/>
        <v>1</v>
      </c>
      <c r="AI4748" t="str">
        <f t="shared" si="474"/>
        <v/>
      </c>
      <c r="AJ4748" t="str">
        <f t="shared" si="475"/>
        <v/>
      </c>
      <c r="AL4748">
        <f t="shared" si="476"/>
        <v>0</v>
      </c>
    </row>
    <row r="4749" spans="1:38" x14ac:dyDescent="0.3">
      <c r="A4749">
        <v>4748</v>
      </c>
      <c r="B4749" t="s">
        <v>20</v>
      </c>
      <c r="C4749" t="s">
        <v>31</v>
      </c>
      <c r="D4749">
        <v>248</v>
      </c>
      <c r="E4749">
        <v>2024066984.86777</v>
      </c>
      <c r="F4749">
        <v>6602646.0258542299</v>
      </c>
      <c r="G4749">
        <v>4487092343.6247101</v>
      </c>
      <c r="H4749">
        <v>613332352.79239595</v>
      </c>
      <c r="I4749">
        <v>519701.40240803501</v>
      </c>
      <c r="J4749">
        <v>-2573584.6271238299</v>
      </c>
      <c r="K4749">
        <v>1180.16297425891</v>
      </c>
      <c r="L4749">
        <v>431674.36608476401</v>
      </c>
      <c r="M4749">
        <v>462566.01759550598</v>
      </c>
      <c r="Y4749" s="15">
        <f t="shared" si="470"/>
        <v>1</v>
      </c>
      <c r="Z4749" s="15">
        <f t="shared" si="471"/>
        <v>1</v>
      </c>
      <c r="AD4749" s="15">
        <f t="shared" si="472"/>
        <v>1</v>
      </c>
      <c r="AE4749" s="15">
        <f t="shared" si="473"/>
        <v>1</v>
      </c>
      <c r="AI4749" t="str">
        <f t="shared" si="474"/>
        <v/>
      </c>
      <c r="AJ4749" t="str">
        <f t="shared" si="475"/>
        <v/>
      </c>
      <c r="AL4749">
        <f t="shared" si="476"/>
        <v>0</v>
      </c>
    </row>
    <row r="4750" spans="1:38" x14ac:dyDescent="0.3">
      <c r="A4750">
        <v>4749</v>
      </c>
      <c r="B4750" t="s">
        <v>20</v>
      </c>
      <c r="C4750" t="s">
        <v>31</v>
      </c>
      <c r="D4750">
        <v>249</v>
      </c>
      <c r="E4750">
        <v>1996888116.3592601</v>
      </c>
      <c r="F4750">
        <v>5971678.2502422603</v>
      </c>
      <c r="G4750">
        <v>4484864233.8563099</v>
      </c>
      <c r="H4750">
        <v>704748296.03970397</v>
      </c>
      <c r="I4750">
        <v>528243.00117859803</v>
      </c>
      <c r="J4750">
        <v>-2647116.2394456901</v>
      </c>
      <c r="K4750">
        <v>1334.13655167658</v>
      </c>
      <c r="L4750">
        <v>427095.71362429298</v>
      </c>
      <c r="M4750">
        <v>462591.70313948701</v>
      </c>
      <c r="Y4750" s="15">
        <f t="shared" si="470"/>
        <v>1</v>
      </c>
      <c r="Z4750" s="15">
        <f t="shared" si="471"/>
        <v>1</v>
      </c>
      <c r="AD4750" s="15">
        <f t="shared" si="472"/>
        <v>1</v>
      </c>
      <c r="AE4750" s="15">
        <f t="shared" si="473"/>
        <v>1</v>
      </c>
      <c r="AI4750" t="str">
        <f t="shared" si="474"/>
        <v/>
      </c>
      <c r="AJ4750" t="str">
        <f t="shared" si="475"/>
        <v/>
      </c>
      <c r="AL4750">
        <f t="shared" si="476"/>
        <v>0</v>
      </c>
    </row>
    <row r="4751" spans="1:38" x14ac:dyDescent="0.3">
      <c r="A4751">
        <v>4750</v>
      </c>
      <c r="B4751" t="s">
        <v>20</v>
      </c>
      <c r="C4751" t="s">
        <v>31</v>
      </c>
      <c r="D4751">
        <v>250</v>
      </c>
      <c r="E4751">
        <v>1926672405.5159299</v>
      </c>
      <c r="F4751">
        <v>5610178.7945514796</v>
      </c>
      <c r="G4751">
        <v>4485821122.2322702</v>
      </c>
      <c r="H4751">
        <v>564740891.24357104</v>
      </c>
      <c r="I4751">
        <v>477915.30085972702</v>
      </c>
      <c r="J4751">
        <v>-2658158.22021008</v>
      </c>
      <c r="K4751">
        <v>1181.67568652364</v>
      </c>
      <c r="L4751">
        <v>396862.236040299</v>
      </c>
      <c r="M4751">
        <v>425306.48608961498</v>
      </c>
      <c r="Y4751" s="15">
        <f t="shared" si="470"/>
        <v>1</v>
      </c>
      <c r="Z4751" s="15">
        <f t="shared" si="471"/>
        <v>1</v>
      </c>
      <c r="AD4751" s="15">
        <f t="shared" si="472"/>
        <v>1</v>
      </c>
      <c r="AE4751" s="15">
        <f t="shared" si="473"/>
        <v>1</v>
      </c>
      <c r="AI4751" t="str">
        <f t="shared" si="474"/>
        <v/>
      </c>
      <c r="AJ4751" t="str">
        <f t="shared" si="475"/>
        <v/>
      </c>
      <c r="AL4751">
        <f t="shared" si="476"/>
        <v>0</v>
      </c>
    </row>
    <row r="4752" spans="1:38" x14ac:dyDescent="0.3">
      <c r="A4752">
        <v>4751</v>
      </c>
      <c r="B4752" t="s">
        <v>20</v>
      </c>
      <c r="C4752" t="s">
        <v>31</v>
      </c>
      <c r="D4752">
        <v>251</v>
      </c>
      <c r="E4752">
        <v>2269081569.2954998</v>
      </c>
      <c r="F4752">
        <v>6404473.6705962904</v>
      </c>
      <c r="G4752">
        <v>4485105969.1224203</v>
      </c>
      <c r="H4752">
        <v>420889967.24184197</v>
      </c>
      <c r="I4752">
        <v>523031.08252074901</v>
      </c>
      <c r="J4752">
        <v>-2449129.6470489502</v>
      </c>
      <c r="K4752">
        <v>804.71310655833599</v>
      </c>
      <c r="L4752">
        <v>462623.87219535699</v>
      </c>
      <c r="M4752">
        <v>483822.79661733902</v>
      </c>
      <c r="Y4752" s="15">
        <f t="shared" si="470"/>
        <v>1</v>
      </c>
      <c r="Z4752" s="15">
        <f t="shared" si="471"/>
        <v>1</v>
      </c>
      <c r="AD4752" s="15">
        <f t="shared" si="472"/>
        <v>1</v>
      </c>
      <c r="AE4752" s="15">
        <f t="shared" si="473"/>
        <v>1</v>
      </c>
      <c r="AI4752" t="str">
        <f t="shared" si="474"/>
        <v/>
      </c>
      <c r="AJ4752" t="str">
        <f t="shared" si="475"/>
        <v/>
      </c>
      <c r="AL4752">
        <f t="shared" si="476"/>
        <v>0</v>
      </c>
    </row>
    <row r="4753" spans="1:38" x14ac:dyDescent="0.3">
      <c r="A4753">
        <v>4752</v>
      </c>
      <c r="B4753" t="s">
        <v>20</v>
      </c>
      <c r="C4753" t="s">
        <v>31</v>
      </c>
      <c r="D4753">
        <v>252</v>
      </c>
      <c r="E4753">
        <v>2777006321.4846201</v>
      </c>
      <c r="F4753">
        <v>5428022.6012929203</v>
      </c>
      <c r="G4753">
        <v>4484181568.9406796</v>
      </c>
      <c r="H4753">
        <v>682872210.82789695</v>
      </c>
      <c r="I4753">
        <v>432236.31442539598</v>
      </c>
      <c r="J4753">
        <v>-2303508.6580524398</v>
      </c>
      <c r="K4753">
        <v>1579.85848952948</v>
      </c>
      <c r="L4753">
        <v>334228.73887027602</v>
      </c>
      <c r="M4753">
        <v>368622.89770964498</v>
      </c>
      <c r="Y4753" s="15">
        <f t="shared" si="470"/>
        <v>1</v>
      </c>
      <c r="Z4753" s="15">
        <f t="shared" si="471"/>
        <v>1</v>
      </c>
      <c r="AD4753" s="15">
        <f t="shared" si="472"/>
        <v>1</v>
      </c>
      <c r="AE4753" s="15">
        <f t="shared" si="473"/>
        <v>1</v>
      </c>
      <c r="AI4753" t="str">
        <f t="shared" si="474"/>
        <v/>
      </c>
      <c r="AJ4753" t="str">
        <f t="shared" si="475"/>
        <v/>
      </c>
      <c r="AL4753">
        <f t="shared" si="476"/>
        <v>0</v>
      </c>
    </row>
    <row r="4754" spans="1:38" x14ac:dyDescent="0.3">
      <c r="A4754">
        <v>4753</v>
      </c>
      <c r="B4754" t="s">
        <v>20</v>
      </c>
      <c r="C4754" t="s">
        <v>31</v>
      </c>
      <c r="D4754">
        <v>253</v>
      </c>
      <c r="E4754">
        <v>1868566731.2551999</v>
      </c>
      <c r="F4754">
        <v>6036191.70154454</v>
      </c>
      <c r="G4754">
        <v>4485607410.9540796</v>
      </c>
      <c r="H4754">
        <v>637129177.26727104</v>
      </c>
      <c r="I4754">
        <v>518675.07971293601</v>
      </c>
      <c r="J4754">
        <v>-2655609.32671738</v>
      </c>
      <c r="K4754">
        <v>1228.3782317436501</v>
      </c>
      <c r="L4754">
        <v>427232.66195268102</v>
      </c>
      <c r="M4754">
        <v>459322.88582862401</v>
      </c>
      <c r="Y4754" s="15">
        <f t="shared" si="470"/>
        <v>1</v>
      </c>
      <c r="Z4754" s="15">
        <f t="shared" si="471"/>
        <v>1</v>
      </c>
      <c r="AD4754" s="15">
        <f t="shared" si="472"/>
        <v>1</v>
      </c>
      <c r="AE4754" s="15">
        <f t="shared" si="473"/>
        <v>1</v>
      </c>
      <c r="AI4754" t="str">
        <f t="shared" si="474"/>
        <v/>
      </c>
      <c r="AJ4754" t="str">
        <f t="shared" si="475"/>
        <v/>
      </c>
      <c r="AL4754">
        <f t="shared" si="476"/>
        <v>0</v>
      </c>
    </row>
    <row r="4755" spans="1:38" x14ac:dyDescent="0.3">
      <c r="A4755">
        <v>4754</v>
      </c>
      <c r="B4755" t="s">
        <v>20</v>
      </c>
      <c r="C4755" t="s">
        <v>31</v>
      </c>
      <c r="D4755">
        <v>254</v>
      </c>
      <c r="E4755">
        <v>2884196588.8175201</v>
      </c>
      <c r="F4755">
        <v>5636247.8784209499</v>
      </c>
      <c r="G4755">
        <v>4483968425.7144899</v>
      </c>
      <c r="H4755">
        <v>898253080.34717906</v>
      </c>
      <c r="I4755">
        <v>473905.09862634202</v>
      </c>
      <c r="J4755">
        <v>-2400033.4718551598</v>
      </c>
      <c r="K4755">
        <v>1895.4281837246499</v>
      </c>
      <c r="L4755">
        <v>344985.50687283801</v>
      </c>
      <c r="M4755">
        <v>390227.73321260599</v>
      </c>
      <c r="Y4755" s="15">
        <f t="shared" si="470"/>
        <v>1</v>
      </c>
      <c r="Z4755" s="15">
        <f t="shared" si="471"/>
        <v>1</v>
      </c>
      <c r="AD4755" s="15">
        <f t="shared" si="472"/>
        <v>1</v>
      </c>
      <c r="AE4755" s="15">
        <f t="shared" si="473"/>
        <v>1</v>
      </c>
      <c r="AI4755" t="str">
        <f t="shared" si="474"/>
        <v/>
      </c>
      <c r="AJ4755" t="str">
        <f t="shared" si="475"/>
        <v/>
      </c>
      <c r="AL4755">
        <f t="shared" si="476"/>
        <v>0</v>
      </c>
    </row>
    <row r="4756" spans="1:38" x14ac:dyDescent="0.3">
      <c r="A4756">
        <v>4755</v>
      </c>
      <c r="B4756" t="s">
        <v>20</v>
      </c>
      <c r="C4756" t="s">
        <v>31</v>
      </c>
      <c r="D4756">
        <v>255</v>
      </c>
      <c r="E4756">
        <v>3223303698.6559401</v>
      </c>
      <c r="F4756">
        <v>6195319.2080339901</v>
      </c>
      <c r="G4756">
        <v>4486167739.9320898</v>
      </c>
      <c r="H4756">
        <v>823219607.95349503</v>
      </c>
      <c r="I4756">
        <v>519508.068457674</v>
      </c>
      <c r="J4756">
        <v>-2622644.5365552902</v>
      </c>
      <c r="K4756">
        <v>1584.61371042318</v>
      </c>
      <c r="L4756">
        <v>401357.473594337</v>
      </c>
      <c r="M4756">
        <v>442820.49626047898</v>
      </c>
      <c r="Y4756" s="15">
        <f t="shared" si="470"/>
        <v>1</v>
      </c>
      <c r="Z4756" s="15">
        <f t="shared" si="471"/>
        <v>1</v>
      </c>
      <c r="AD4756" s="15">
        <f t="shared" si="472"/>
        <v>1</v>
      </c>
      <c r="AE4756" s="15">
        <f t="shared" si="473"/>
        <v>1</v>
      </c>
      <c r="AI4756" t="str">
        <f t="shared" si="474"/>
        <v/>
      </c>
      <c r="AJ4756" t="str">
        <f t="shared" si="475"/>
        <v/>
      </c>
      <c r="AL4756">
        <f t="shared" si="476"/>
        <v>0</v>
      </c>
    </row>
    <row r="4757" spans="1:38" x14ac:dyDescent="0.3">
      <c r="A4757">
        <v>4756</v>
      </c>
      <c r="B4757" t="s">
        <v>20</v>
      </c>
      <c r="C4757" t="s">
        <v>31</v>
      </c>
      <c r="D4757">
        <v>256</v>
      </c>
      <c r="E4757">
        <v>1732938401.0650499</v>
      </c>
      <c r="F4757">
        <v>5594931.8137232801</v>
      </c>
      <c r="G4757">
        <v>4484992647.4706001</v>
      </c>
      <c r="H4757">
        <v>497462652.28046799</v>
      </c>
      <c r="I4757">
        <v>483147.70836410503</v>
      </c>
      <c r="J4757">
        <v>-2657086.7777481098</v>
      </c>
      <c r="K4757">
        <v>1029.6285042204399</v>
      </c>
      <c r="L4757">
        <v>411750.58939199301</v>
      </c>
      <c r="M4757">
        <v>436806.24286256701</v>
      </c>
      <c r="Y4757" s="15">
        <f t="shared" si="470"/>
        <v>1</v>
      </c>
      <c r="Z4757" s="15">
        <f t="shared" si="471"/>
        <v>1</v>
      </c>
      <c r="AD4757" s="15">
        <f t="shared" si="472"/>
        <v>1</v>
      </c>
      <c r="AE4757" s="15">
        <f t="shared" si="473"/>
        <v>1</v>
      </c>
      <c r="AI4757" t="str">
        <f t="shared" si="474"/>
        <v/>
      </c>
      <c r="AJ4757" t="str">
        <f t="shared" si="475"/>
        <v/>
      </c>
      <c r="AL4757">
        <f t="shared" si="476"/>
        <v>0</v>
      </c>
    </row>
    <row r="4758" spans="1:38" x14ac:dyDescent="0.3">
      <c r="A4758">
        <v>4757</v>
      </c>
      <c r="B4758" t="s">
        <v>20</v>
      </c>
      <c r="C4758" t="s">
        <v>31</v>
      </c>
      <c r="D4758">
        <v>257</v>
      </c>
      <c r="E4758">
        <v>2127400833.7636499</v>
      </c>
      <c r="F4758">
        <v>5901367.7828121502</v>
      </c>
      <c r="G4758">
        <v>4486302065.72649</v>
      </c>
      <c r="H4758">
        <v>802055853.38924503</v>
      </c>
      <c r="I4758">
        <v>499208.58477199101</v>
      </c>
      <c r="J4758">
        <v>-2636160.18592072</v>
      </c>
      <c r="K4758">
        <v>1606.6547688789799</v>
      </c>
      <c r="L4758">
        <v>384095.46638169797</v>
      </c>
      <c r="M4758">
        <v>424492.53626109898</v>
      </c>
      <c r="Y4758" s="15">
        <f t="shared" si="470"/>
        <v>1</v>
      </c>
      <c r="Z4758" s="15">
        <f t="shared" si="471"/>
        <v>1</v>
      </c>
      <c r="AD4758" s="15">
        <f t="shared" si="472"/>
        <v>1</v>
      </c>
      <c r="AE4758" s="15">
        <f t="shared" si="473"/>
        <v>1</v>
      </c>
      <c r="AI4758" t="str">
        <f t="shared" si="474"/>
        <v/>
      </c>
      <c r="AJ4758" t="str">
        <f t="shared" si="475"/>
        <v/>
      </c>
      <c r="AL4758">
        <f t="shared" si="476"/>
        <v>0</v>
      </c>
    </row>
    <row r="4759" spans="1:38" x14ac:dyDescent="0.3">
      <c r="A4759">
        <v>4758</v>
      </c>
      <c r="B4759" t="s">
        <v>20</v>
      </c>
      <c r="C4759" t="s">
        <v>31</v>
      </c>
      <c r="D4759">
        <v>258</v>
      </c>
      <c r="E4759">
        <v>2006101648.0820999</v>
      </c>
      <c r="F4759">
        <v>6219526.5604263796</v>
      </c>
      <c r="G4759">
        <v>4485880021.7149601</v>
      </c>
      <c r="H4759">
        <v>639145533.65391099</v>
      </c>
      <c r="I4759">
        <v>527072.15506903001</v>
      </c>
      <c r="J4759">
        <v>-2730783.3189315801</v>
      </c>
      <c r="K4759">
        <v>1212.6338443551499</v>
      </c>
      <c r="L4759">
        <v>435340.34465554397</v>
      </c>
      <c r="M4759">
        <v>467532.12615931098</v>
      </c>
      <c r="Y4759" s="15">
        <f t="shared" si="470"/>
        <v>1</v>
      </c>
      <c r="Z4759" s="15">
        <f t="shared" si="471"/>
        <v>1</v>
      </c>
      <c r="AD4759" s="15">
        <f t="shared" si="472"/>
        <v>1</v>
      </c>
      <c r="AE4759" s="15">
        <f t="shared" si="473"/>
        <v>1</v>
      </c>
      <c r="AI4759" t="str">
        <f t="shared" si="474"/>
        <v/>
      </c>
      <c r="AJ4759" t="str">
        <f t="shared" si="475"/>
        <v/>
      </c>
      <c r="AL4759">
        <f t="shared" si="476"/>
        <v>0</v>
      </c>
    </row>
    <row r="4760" spans="1:38" x14ac:dyDescent="0.3">
      <c r="A4760">
        <v>4759</v>
      </c>
      <c r="B4760" t="s">
        <v>20</v>
      </c>
      <c r="C4760" t="s">
        <v>31</v>
      </c>
      <c r="D4760">
        <v>259</v>
      </c>
      <c r="E4760">
        <v>2136650225.00583</v>
      </c>
      <c r="F4760">
        <v>5951237.9833132904</v>
      </c>
      <c r="G4760">
        <v>4485651136.0255899</v>
      </c>
      <c r="H4760">
        <v>995163841.90377104</v>
      </c>
      <c r="I4760">
        <v>495465.64716184698</v>
      </c>
      <c r="J4760">
        <v>-2577823.41640377</v>
      </c>
      <c r="K4760">
        <v>2008.5425651693999</v>
      </c>
      <c r="L4760">
        <v>352637.17372483399</v>
      </c>
      <c r="M4760">
        <v>402760.49505334097</v>
      </c>
      <c r="Y4760" s="15">
        <f t="shared" si="470"/>
        <v>1</v>
      </c>
      <c r="Z4760" s="15">
        <f t="shared" si="471"/>
        <v>1</v>
      </c>
      <c r="AD4760" s="15">
        <f t="shared" si="472"/>
        <v>1</v>
      </c>
      <c r="AE4760" s="15">
        <f t="shared" si="473"/>
        <v>1</v>
      </c>
      <c r="AI4760" t="str">
        <f t="shared" si="474"/>
        <v/>
      </c>
      <c r="AJ4760" t="str">
        <f t="shared" si="475"/>
        <v/>
      </c>
      <c r="AL4760">
        <f t="shared" si="476"/>
        <v>0</v>
      </c>
    </row>
    <row r="4761" spans="1:38" x14ac:dyDescent="0.3">
      <c r="A4761">
        <v>4760</v>
      </c>
      <c r="B4761" t="s">
        <v>20</v>
      </c>
      <c r="C4761" t="s">
        <v>31</v>
      </c>
      <c r="D4761">
        <v>260</v>
      </c>
      <c r="E4761">
        <v>2080748463.7097001</v>
      </c>
      <c r="F4761">
        <v>6182206.2616867898</v>
      </c>
      <c r="G4761">
        <v>4486887795.1785297</v>
      </c>
      <c r="H4761">
        <v>303201236.94121403</v>
      </c>
      <c r="I4761">
        <v>519016.31713485502</v>
      </c>
      <c r="J4761">
        <v>-2774222.0007038098</v>
      </c>
      <c r="K4761">
        <v>584.184402168676</v>
      </c>
      <c r="L4761">
        <v>475500.095993136</v>
      </c>
      <c r="M4761">
        <v>490771.40347686899</v>
      </c>
      <c r="Y4761" s="15">
        <f t="shared" si="470"/>
        <v>1</v>
      </c>
      <c r="Z4761" s="15">
        <f t="shared" si="471"/>
        <v>1</v>
      </c>
      <c r="AD4761" s="15">
        <f t="shared" si="472"/>
        <v>1</v>
      </c>
      <c r="AE4761" s="15">
        <f t="shared" si="473"/>
        <v>1</v>
      </c>
      <c r="AI4761" t="str">
        <f t="shared" si="474"/>
        <v/>
      </c>
      <c r="AJ4761" t="str">
        <f t="shared" si="475"/>
        <v/>
      </c>
      <c r="AL4761">
        <f t="shared" si="476"/>
        <v>0</v>
      </c>
    </row>
    <row r="4762" spans="1:38" x14ac:dyDescent="0.3">
      <c r="A4762">
        <v>4761</v>
      </c>
      <c r="B4762" t="s">
        <v>20</v>
      </c>
      <c r="C4762" t="s">
        <v>31</v>
      </c>
      <c r="D4762">
        <v>261</v>
      </c>
      <c r="E4762">
        <v>2245017772.29318</v>
      </c>
      <c r="F4762">
        <v>6114409.1922532097</v>
      </c>
      <c r="G4762">
        <v>4486970799.41607</v>
      </c>
      <c r="H4762">
        <v>1027047286.01318</v>
      </c>
      <c r="I4762">
        <v>509393.05637434003</v>
      </c>
      <c r="J4762">
        <v>-2783575.6107912101</v>
      </c>
      <c r="K4762">
        <v>2016.2176793757301</v>
      </c>
      <c r="L4762">
        <v>361988.58905741398</v>
      </c>
      <c r="M4762">
        <v>413717.78074300702</v>
      </c>
      <c r="Y4762" s="15">
        <f t="shared" si="470"/>
        <v>1</v>
      </c>
      <c r="Z4762" s="15">
        <f t="shared" si="471"/>
        <v>1</v>
      </c>
      <c r="AD4762" s="15">
        <f t="shared" si="472"/>
        <v>1</v>
      </c>
      <c r="AE4762" s="15">
        <f t="shared" si="473"/>
        <v>1</v>
      </c>
      <c r="AI4762" t="str">
        <f t="shared" si="474"/>
        <v/>
      </c>
      <c r="AJ4762" t="str">
        <f t="shared" si="475"/>
        <v/>
      </c>
      <c r="AL4762">
        <f t="shared" si="476"/>
        <v>0</v>
      </c>
    </row>
    <row r="4763" spans="1:38" x14ac:dyDescent="0.3">
      <c r="A4763">
        <v>4762</v>
      </c>
      <c r="B4763" t="s">
        <v>20</v>
      </c>
      <c r="C4763" t="s">
        <v>31</v>
      </c>
      <c r="D4763">
        <v>262</v>
      </c>
      <c r="E4763">
        <v>2652126392.2269602</v>
      </c>
      <c r="F4763">
        <v>5959939.6511477297</v>
      </c>
      <c r="G4763">
        <v>4487173241.4566202</v>
      </c>
      <c r="H4763">
        <v>878567622.10896599</v>
      </c>
      <c r="I4763">
        <v>492433.67901636002</v>
      </c>
      <c r="J4763">
        <v>-2674004.1721258201</v>
      </c>
      <c r="K4763">
        <v>1784.13390380591</v>
      </c>
      <c r="L4763">
        <v>366339.39484607102</v>
      </c>
      <c r="M4763">
        <v>410590.12560769898</v>
      </c>
      <c r="Y4763" s="15">
        <f t="shared" si="470"/>
        <v>1</v>
      </c>
      <c r="Z4763" s="15">
        <f t="shared" si="471"/>
        <v>1</v>
      </c>
      <c r="AD4763" s="15">
        <f t="shared" si="472"/>
        <v>1</v>
      </c>
      <c r="AE4763" s="15">
        <f t="shared" si="473"/>
        <v>1</v>
      </c>
      <c r="AI4763" t="str">
        <f t="shared" si="474"/>
        <v/>
      </c>
      <c r="AJ4763" t="str">
        <f t="shared" si="475"/>
        <v/>
      </c>
      <c r="AL4763">
        <f t="shared" si="476"/>
        <v>0</v>
      </c>
    </row>
    <row r="4764" spans="1:38" x14ac:dyDescent="0.3">
      <c r="A4764">
        <v>4763</v>
      </c>
      <c r="B4764" t="s">
        <v>20</v>
      </c>
      <c r="C4764" t="s">
        <v>31</v>
      </c>
      <c r="D4764">
        <v>263</v>
      </c>
      <c r="E4764">
        <v>2186175544.5287099</v>
      </c>
      <c r="F4764">
        <v>5882381.4038093602</v>
      </c>
      <c r="G4764">
        <v>4484585994.8296099</v>
      </c>
      <c r="H4764">
        <v>959545223.71615803</v>
      </c>
      <c r="I4764">
        <v>496803.02678470302</v>
      </c>
      <c r="J4764">
        <v>-2521913.4279995002</v>
      </c>
      <c r="K4764">
        <v>1931.4399711417</v>
      </c>
      <c r="L4764">
        <v>359086.62901549198</v>
      </c>
      <c r="M4764">
        <v>407415.95083404903</v>
      </c>
      <c r="Y4764" s="15">
        <f t="shared" si="470"/>
        <v>1</v>
      </c>
      <c r="Z4764" s="15">
        <f t="shared" si="471"/>
        <v>1</v>
      </c>
      <c r="AD4764" s="15">
        <f t="shared" si="472"/>
        <v>1</v>
      </c>
      <c r="AE4764" s="15">
        <f t="shared" si="473"/>
        <v>1</v>
      </c>
      <c r="AI4764" t="str">
        <f t="shared" si="474"/>
        <v/>
      </c>
      <c r="AJ4764" t="str">
        <f t="shared" si="475"/>
        <v/>
      </c>
      <c r="AL4764">
        <f t="shared" si="476"/>
        <v>0</v>
      </c>
    </row>
    <row r="4765" spans="1:38" x14ac:dyDescent="0.3">
      <c r="A4765">
        <v>4764</v>
      </c>
      <c r="B4765" t="s">
        <v>20</v>
      </c>
      <c r="C4765" t="s">
        <v>31</v>
      </c>
      <c r="D4765">
        <v>264</v>
      </c>
      <c r="E4765">
        <v>2402951652.0557199</v>
      </c>
      <c r="F4765">
        <v>5906480.0091391802</v>
      </c>
      <c r="G4765">
        <v>4484846707.7425404</v>
      </c>
      <c r="H4765">
        <v>495294827.62917298</v>
      </c>
      <c r="I4765">
        <v>481176.99298256001</v>
      </c>
      <c r="J4765">
        <v>-2398767.34843159</v>
      </c>
      <c r="K4765">
        <v>1029.3402112996</v>
      </c>
      <c r="L4765">
        <v>410091.00577849097</v>
      </c>
      <c r="M4765">
        <v>435037.47263375</v>
      </c>
      <c r="Y4765" s="15">
        <f t="shared" si="470"/>
        <v>1</v>
      </c>
      <c r="Z4765" s="15">
        <f t="shared" si="471"/>
        <v>1</v>
      </c>
      <c r="AD4765" s="15">
        <f t="shared" si="472"/>
        <v>1</v>
      </c>
      <c r="AE4765" s="15">
        <f t="shared" si="473"/>
        <v>1</v>
      </c>
      <c r="AI4765" t="str">
        <f t="shared" si="474"/>
        <v/>
      </c>
      <c r="AJ4765" t="str">
        <f t="shared" si="475"/>
        <v/>
      </c>
      <c r="AL4765">
        <f t="shared" si="476"/>
        <v>0</v>
      </c>
    </row>
    <row r="4766" spans="1:38" x14ac:dyDescent="0.3">
      <c r="A4766">
        <v>4765</v>
      </c>
      <c r="B4766" t="s">
        <v>20</v>
      </c>
      <c r="C4766" t="s">
        <v>31</v>
      </c>
      <c r="D4766">
        <v>265</v>
      </c>
      <c r="E4766">
        <v>3239681962.9042201</v>
      </c>
      <c r="F4766">
        <v>6452865.5724729104</v>
      </c>
      <c r="G4766">
        <v>4486296452.1093302</v>
      </c>
      <c r="H4766">
        <v>723906994.33086896</v>
      </c>
      <c r="I4766">
        <v>527200.85080981301</v>
      </c>
      <c r="J4766">
        <v>-2550238.1317701298</v>
      </c>
      <c r="K4766">
        <v>1373.1142376172299</v>
      </c>
      <c r="L4766">
        <v>423303.85761434201</v>
      </c>
      <c r="M4766">
        <v>459764.81144018302</v>
      </c>
      <c r="Y4766" s="15">
        <f t="shared" si="470"/>
        <v>1</v>
      </c>
      <c r="Z4766" s="15">
        <f t="shared" si="471"/>
        <v>1</v>
      </c>
      <c r="AD4766" s="15">
        <f t="shared" si="472"/>
        <v>1</v>
      </c>
      <c r="AE4766" s="15">
        <f t="shared" si="473"/>
        <v>1</v>
      </c>
      <c r="AI4766" t="str">
        <f t="shared" si="474"/>
        <v/>
      </c>
      <c r="AJ4766" t="str">
        <f t="shared" si="475"/>
        <v/>
      </c>
      <c r="AL4766">
        <f t="shared" si="476"/>
        <v>0</v>
      </c>
    </row>
    <row r="4767" spans="1:38" x14ac:dyDescent="0.3">
      <c r="A4767">
        <v>4766</v>
      </c>
      <c r="B4767" t="s">
        <v>20</v>
      </c>
      <c r="C4767" t="s">
        <v>31</v>
      </c>
      <c r="D4767">
        <v>266</v>
      </c>
      <c r="E4767">
        <v>2333162563.7218099</v>
      </c>
      <c r="F4767">
        <v>5934178.2127827397</v>
      </c>
      <c r="G4767">
        <v>4484033613.0247698</v>
      </c>
      <c r="H4767">
        <v>903287909.54329395</v>
      </c>
      <c r="I4767">
        <v>524108.59336951002</v>
      </c>
      <c r="J4767">
        <v>-2549617.4364481</v>
      </c>
      <c r="K4767">
        <v>1723.4747168254401</v>
      </c>
      <c r="L4767">
        <v>394466.38998381398</v>
      </c>
      <c r="M4767">
        <v>439962.20508053299</v>
      </c>
      <c r="Y4767" s="15">
        <f t="shared" si="470"/>
        <v>1</v>
      </c>
      <c r="Z4767" s="15">
        <f t="shared" si="471"/>
        <v>1</v>
      </c>
      <c r="AD4767" s="15">
        <f t="shared" si="472"/>
        <v>1</v>
      </c>
      <c r="AE4767" s="15">
        <f t="shared" si="473"/>
        <v>1</v>
      </c>
      <c r="AI4767" t="str">
        <f t="shared" si="474"/>
        <v/>
      </c>
      <c r="AJ4767" t="str">
        <f t="shared" si="475"/>
        <v/>
      </c>
      <c r="AL4767">
        <f t="shared" si="476"/>
        <v>0</v>
      </c>
    </row>
    <row r="4768" spans="1:38" x14ac:dyDescent="0.3">
      <c r="A4768">
        <v>4767</v>
      </c>
      <c r="B4768" t="s">
        <v>20</v>
      </c>
      <c r="C4768" t="s">
        <v>31</v>
      </c>
      <c r="D4768">
        <v>267</v>
      </c>
      <c r="E4768">
        <v>2252447747.3573499</v>
      </c>
      <c r="F4768">
        <v>5293377.0746882902</v>
      </c>
      <c r="G4768">
        <v>4483827774.4801702</v>
      </c>
      <c r="H4768">
        <v>499894069.44443899</v>
      </c>
      <c r="I4768">
        <v>482512.91621413402</v>
      </c>
      <c r="J4768">
        <v>-2589690.4225234999</v>
      </c>
      <c r="K4768">
        <v>1036.0221512134401</v>
      </c>
      <c r="L4768">
        <v>410766.83399878902</v>
      </c>
      <c r="M4768">
        <v>435944.95042336301</v>
      </c>
      <c r="Y4768" s="15">
        <f t="shared" si="470"/>
        <v>1</v>
      </c>
      <c r="Z4768" s="15">
        <f t="shared" si="471"/>
        <v>1</v>
      </c>
      <c r="AD4768" s="15">
        <f t="shared" si="472"/>
        <v>1</v>
      </c>
      <c r="AE4768" s="15">
        <f t="shared" si="473"/>
        <v>1</v>
      </c>
      <c r="AI4768" t="str">
        <f t="shared" si="474"/>
        <v/>
      </c>
      <c r="AJ4768" t="str">
        <f t="shared" si="475"/>
        <v/>
      </c>
      <c r="AL4768">
        <f t="shared" si="476"/>
        <v>0</v>
      </c>
    </row>
    <row r="4769" spans="1:38" x14ac:dyDescent="0.3">
      <c r="A4769">
        <v>4768</v>
      </c>
      <c r="B4769" t="s">
        <v>20</v>
      </c>
      <c r="C4769" t="s">
        <v>31</v>
      </c>
      <c r="D4769">
        <v>268</v>
      </c>
      <c r="E4769">
        <v>2703428207.86166</v>
      </c>
      <c r="F4769">
        <v>5985124.6692651203</v>
      </c>
      <c r="G4769">
        <v>4485741471.3015404</v>
      </c>
      <c r="H4769">
        <v>845891819.27729297</v>
      </c>
      <c r="I4769">
        <v>523947.61760280002</v>
      </c>
      <c r="J4769">
        <v>-2664362.0971031198</v>
      </c>
      <c r="K4769">
        <v>1614.4587566739499</v>
      </c>
      <c r="L4769">
        <v>402543.04867361998</v>
      </c>
      <c r="M4769">
        <v>445148.00042275299</v>
      </c>
      <c r="Y4769" s="15">
        <f t="shared" si="470"/>
        <v>1</v>
      </c>
      <c r="Z4769" s="15">
        <f t="shared" si="471"/>
        <v>1</v>
      </c>
      <c r="AD4769" s="15">
        <f t="shared" si="472"/>
        <v>1</v>
      </c>
      <c r="AE4769" s="15">
        <f t="shared" si="473"/>
        <v>1</v>
      </c>
      <c r="AI4769" t="str">
        <f t="shared" si="474"/>
        <v/>
      </c>
      <c r="AJ4769" t="str">
        <f t="shared" si="475"/>
        <v/>
      </c>
      <c r="AL4769">
        <f t="shared" si="476"/>
        <v>0</v>
      </c>
    </row>
    <row r="4770" spans="1:38" x14ac:dyDescent="0.3">
      <c r="A4770">
        <v>4769</v>
      </c>
      <c r="B4770" t="s">
        <v>20</v>
      </c>
      <c r="C4770" t="s">
        <v>31</v>
      </c>
      <c r="D4770">
        <v>269</v>
      </c>
      <c r="E4770">
        <v>2267277101.4998298</v>
      </c>
      <c r="F4770">
        <v>5495232.3487462504</v>
      </c>
      <c r="G4770">
        <v>4483792606.3091698</v>
      </c>
      <c r="H4770">
        <v>615534918.39757299</v>
      </c>
      <c r="I4770">
        <v>445836.26314289001</v>
      </c>
      <c r="J4770">
        <v>-2318425.4829464001</v>
      </c>
      <c r="K4770">
        <v>1380.629996444</v>
      </c>
      <c r="L4770">
        <v>357493.10894054599</v>
      </c>
      <c r="M4770">
        <v>388495.69686087902</v>
      </c>
      <c r="Y4770" s="15">
        <f t="shared" si="470"/>
        <v>1</v>
      </c>
      <c r="Z4770" s="15">
        <f t="shared" si="471"/>
        <v>1</v>
      </c>
      <c r="AD4770" s="15">
        <f t="shared" si="472"/>
        <v>1</v>
      </c>
      <c r="AE4770" s="15">
        <f t="shared" si="473"/>
        <v>1</v>
      </c>
      <c r="AI4770" t="str">
        <f t="shared" si="474"/>
        <v/>
      </c>
      <c r="AJ4770" t="str">
        <f t="shared" si="475"/>
        <v/>
      </c>
      <c r="AL4770">
        <f t="shared" si="476"/>
        <v>0</v>
      </c>
    </row>
    <row r="4771" spans="1:38" x14ac:dyDescent="0.3">
      <c r="A4771">
        <v>4770</v>
      </c>
      <c r="B4771" t="s">
        <v>20</v>
      </c>
      <c r="C4771" t="s">
        <v>31</v>
      </c>
      <c r="D4771">
        <v>270</v>
      </c>
      <c r="E4771">
        <v>2408443195.4222798</v>
      </c>
      <c r="F4771">
        <v>6005326.9191479003</v>
      </c>
      <c r="G4771">
        <v>4484528430.0297203</v>
      </c>
      <c r="H4771">
        <v>590267245.70411694</v>
      </c>
      <c r="I4771">
        <v>501954.62956525799</v>
      </c>
      <c r="J4771">
        <v>-2502954.4593076701</v>
      </c>
      <c r="K4771">
        <v>1175.93744720583</v>
      </c>
      <c r="L4771">
        <v>417237.95671819302</v>
      </c>
      <c r="M4771">
        <v>446967.89020283602</v>
      </c>
      <c r="Y4771" s="15">
        <f t="shared" si="470"/>
        <v>1</v>
      </c>
      <c r="Z4771" s="15">
        <f t="shared" si="471"/>
        <v>1</v>
      </c>
      <c r="AD4771" s="15">
        <f t="shared" si="472"/>
        <v>1</v>
      </c>
      <c r="AE4771" s="15">
        <f t="shared" si="473"/>
        <v>1</v>
      </c>
      <c r="AI4771" t="str">
        <f t="shared" si="474"/>
        <v/>
      </c>
      <c r="AJ4771" t="str">
        <f t="shared" si="475"/>
        <v/>
      </c>
      <c r="AL4771">
        <f t="shared" si="476"/>
        <v>0</v>
      </c>
    </row>
    <row r="4772" spans="1:38" x14ac:dyDescent="0.3">
      <c r="A4772">
        <v>4771</v>
      </c>
      <c r="B4772" t="s">
        <v>20</v>
      </c>
      <c r="C4772" t="s">
        <v>31</v>
      </c>
      <c r="D4772">
        <v>271</v>
      </c>
      <c r="E4772">
        <v>2208803953.7086401</v>
      </c>
      <c r="F4772">
        <v>5765292.9589803498</v>
      </c>
      <c r="G4772">
        <v>4486926024.0397301</v>
      </c>
      <c r="H4772">
        <v>901151338.98340905</v>
      </c>
      <c r="I4772">
        <v>481113.02613215498</v>
      </c>
      <c r="J4772">
        <v>-2671927.6018209499</v>
      </c>
      <c r="K4772">
        <v>1873.05537376133</v>
      </c>
      <c r="L4772">
        <v>351777.46884693898</v>
      </c>
      <c r="M4772">
        <v>397165.67150015401</v>
      </c>
      <c r="Y4772" s="15">
        <f t="shared" si="470"/>
        <v>1</v>
      </c>
      <c r="Z4772" s="15">
        <f t="shared" si="471"/>
        <v>1</v>
      </c>
      <c r="AD4772" s="15">
        <f t="shared" si="472"/>
        <v>1</v>
      </c>
      <c r="AE4772" s="15">
        <f t="shared" si="473"/>
        <v>1</v>
      </c>
      <c r="AI4772" t="str">
        <f t="shared" si="474"/>
        <v/>
      </c>
      <c r="AJ4772" t="str">
        <f t="shared" si="475"/>
        <v/>
      </c>
      <c r="AL4772">
        <f t="shared" si="476"/>
        <v>0</v>
      </c>
    </row>
    <row r="4773" spans="1:38" x14ac:dyDescent="0.3">
      <c r="A4773">
        <v>4772</v>
      </c>
      <c r="B4773" t="s">
        <v>20</v>
      </c>
      <c r="C4773" t="s">
        <v>31</v>
      </c>
      <c r="D4773">
        <v>272</v>
      </c>
      <c r="E4773">
        <v>2195808647.0324798</v>
      </c>
      <c r="F4773">
        <v>5804763.2507426897</v>
      </c>
      <c r="G4773">
        <v>4486589033.4679899</v>
      </c>
      <c r="H4773">
        <v>726915908.83111203</v>
      </c>
      <c r="I4773">
        <v>484308.68552539602</v>
      </c>
      <c r="J4773">
        <v>-2625834.6786394101</v>
      </c>
      <c r="K4773">
        <v>1500.9351072085899</v>
      </c>
      <c r="L4773">
        <v>379979.84518408199</v>
      </c>
      <c r="M4773">
        <v>416592.34871660999</v>
      </c>
      <c r="Y4773" s="15">
        <f t="shared" si="470"/>
        <v>1</v>
      </c>
      <c r="Z4773" s="15">
        <f t="shared" si="471"/>
        <v>1</v>
      </c>
      <c r="AD4773" s="15">
        <f t="shared" si="472"/>
        <v>1</v>
      </c>
      <c r="AE4773" s="15">
        <f t="shared" si="473"/>
        <v>1</v>
      </c>
      <c r="AI4773" t="str">
        <f t="shared" si="474"/>
        <v/>
      </c>
      <c r="AJ4773" t="str">
        <f t="shared" si="475"/>
        <v/>
      </c>
      <c r="AL4773">
        <f t="shared" si="476"/>
        <v>0</v>
      </c>
    </row>
    <row r="4774" spans="1:38" x14ac:dyDescent="0.3">
      <c r="A4774">
        <v>4773</v>
      </c>
      <c r="B4774" t="s">
        <v>20</v>
      </c>
      <c r="C4774" t="s">
        <v>31</v>
      </c>
      <c r="D4774">
        <v>273</v>
      </c>
      <c r="E4774">
        <v>2540518464.62678</v>
      </c>
      <c r="F4774">
        <v>6406670.0647808304</v>
      </c>
      <c r="G4774">
        <v>4485562560.4212503</v>
      </c>
      <c r="H4774">
        <v>734270037.52639997</v>
      </c>
      <c r="I4774">
        <v>537934.78986623301</v>
      </c>
      <c r="J4774">
        <v>-2547415.2301464099</v>
      </c>
      <c r="K4774">
        <v>1364.9796431812699</v>
      </c>
      <c r="L4774">
        <v>432550.466065032</v>
      </c>
      <c r="M4774">
        <v>469533.37428889202</v>
      </c>
      <c r="Y4774" s="15">
        <f t="shared" si="470"/>
        <v>1</v>
      </c>
      <c r="Z4774" s="15">
        <f t="shared" si="471"/>
        <v>1</v>
      </c>
      <c r="AD4774" s="15">
        <f t="shared" si="472"/>
        <v>1</v>
      </c>
      <c r="AE4774" s="15">
        <f t="shared" si="473"/>
        <v>1</v>
      </c>
      <c r="AI4774" t="str">
        <f t="shared" si="474"/>
        <v/>
      </c>
      <c r="AJ4774" t="str">
        <f t="shared" si="475"/>
        <v/>
      </c>
      <c r="AL4774">
        <f t="shared" si="476"/>
        <v>0</v>
      </c>
    </row>
    <row r="4775" spans="1:38" x14ac:dyDescent="0.3">
      <c r="A4775">
        <v>4774</v>
      </c>
      <c r="B4775" t="s">
        <v>20</v>
      </c>
      <c r="C4775" t="s">
        <v>31</v>
      </c>
      <c r="D4775">
        <v>274</v>
      </c>
      <c r="E4775">
        <v>2021928836.02055</v>
      </c>
      <c r="F4775">
        <v>6741830.9040568704</v>
      </c>
      <c r="G4775">
        <v>4486608111.3863697</v>
      </c>
      <c r="H4775">
        <v>644477534.44012904</v>
      </c>
      <c r="I4775">
        <v>575706.78474118398</v>
      </c>
      <c r="J4775">
        <v>-2756682.3395042401</v>
      </c>
      <c r="K4775">
        <v>1119.4544714804099</v>
      </c>
      <c r="L4775">
        <v>483209.71186478098</v>
      </c>
      <c r="M4775">
        <v>515670.049738342</v>
      </c>
      <c r="Y4775" s="15">
        <f t="shared" si="470"/>
        <v>1</v>
      </c>
      <c r="Z4775" s="15">
        <f t="shared" si="471"/>
        <v>1</v>
      </c>
      <c r="AD4775" s="15">
        <f t="shared" si="472"/>
        <v>1</v>
      </c>
      <c r="AE4775" s="15">
        <f t="shared" si="473"/>
        <v>1</v>
      </c>
      <c r="AI4775" t="str">
        <f t="shared" si="474"/>
        <v/>
      </c>
      <c r="AJ4775" t="str">
        <f t="shared" si="475"/>
        <v/>
      </c>
      <c r="AL4775">
        <f t="shared" si="476"/>
        <v>0</v>
      </c>
    </row>
    <row r="4776" spans="1:38" x14ac:dyDescent="0.3">
      <c r="A4776">
        <v>4775</v>
      </c>
      <c r="B4776" t="s">
        <v>20</v>
      </c>
      <c r="C4776" t="s">
        <v>31</v>
      </c>
      <c r="D4776">
        <v>275</v>
      </c>
      <c r="E4776">
        <v>2628879254.49892</v>
      </c>
      <c r="F4776">
        <v>5671519.0946477205</v>
      </c>
      <c r="G4776">
        <v>4484267225.9888401</v>
      </c>
      <c r="H4776">
        <v>800160988.60590804</v>
      </c>
      <c r="I4776">
        <v>467216.47447823</v>
      </c>
      <c r="J4776">
        <v>-2372329.30878925</v>
      </c>
      <c r="K4776">
        <v>1712.61295847818</v>
      </c>
      <c r="L4776">
        <v>352375.31195387401</v>
      </c>
      <c r="M4776">
        <v>392676.94336132699</v>
      </c>
      <c r="Y4776" s="15">
        <f t="shared" si="470"/>
        <v>1</v>
      </c>
      <c r="Z4776" s="15">
        <f t="shared" si="471"/>
        <v>1</v>
      </c>
      <c r="AD4776" s="15">
        <f t="shared" si="472"/>
        <v>1</v>
      </c>
      <c r="AE4776" s="15">
        <f t="shared" si="473"/>
        <v>1</v>
      </c>
      <c r="AI4776" t="str">
        <f t="shared" si="474"/>
        <v/>
      </c>
      <c r="AJ4776" t="str">
        <f t="shared" si="475"/>
        <v/>
      </c>
      <c r="AL4776">
        <f t="shared" si="476"/>
        <v>0</v>
      </c>
    </row>
    <row r="4777" spans="1:38" x14ac:dyDescent="0.3">
      <c r="A4777">
        <v>4776</v>
      </c>
      <c r="B4777" t="s">
        <v>20</v>
      </c>
      <c r="C4777" t="s">
        <v>31</v>
      </c>
      <c r="D4777">
        <v>276</v>
      </c>
      <c r="E4777">
        <v>2588533618.4456701</v>
      </c>
      <c r="F4777">
        <v>5736136.2481436497</v>
      </c>
      <c r="G4777">
        <v>4486356304.3652697</v>
      </c>
      <c r="H4777">
        <v>669832741.27845395</v>
      </c>
      <c r="I4777">
        <v>460658.34769051097</v>
      </c>
      <c r="J4777">
        <v>-2581485.0539770098</v>
      </c>
      <c r="K4777">
        <v>1454.0770717314199</v>
      </c>
      <c r="L4777">
        <v>364522.23033328302</v>
      </c>
      <c r="M4777">
        <v>398259.63146637299</v>
      </c>
      <c r="Y4777" s="15">
        <f t="shared" si="470"/>
        <v>1</v>
      </c>
      <c r="Z4777" s="15">
        <f t="shared" si="471"/>
        <v>1</v>
      </c>
      <c r="AD4777" s="15">
        <f t="shared" si="472"/>
        <v>1</v>
      </c>
      <c r="AE4777" s="15">
        <f t="shared" si="473"/>
        <v>1</v>
      </c>
      <c r="AI4777" t="str">
        <f t="shared" si="474"/>
        <v/>
      </c>
      <c r="AJ4777" t="str">
        <f t="shared" si="475"/>
        <v/>
      </c>
      <c r="AL4777">
        <f t="shared" si="476"/>
        <v>0</v>
      </c>
    </row>
    <row r="4778" spans="1:38" x14ac:dyDescent="0.3">
      <c r="A4778">
        <v>4777</v>
      </c>
      <c r="B4778" t="s">
        <v>20</v>
      </c>
      <c r="C4778" t="s">
        <v>31</v>
      </c>
      <c r="D4778">
        <v>277</v>
      </c>
      <c r="E4778">
        <v>2008011524.8427501</v>
      </c>
      <c r="F4778">
        <v>5727658.0955926003</v>
      </c>
      <c r="G4778">
        <v>4486472724.19697</v>
      </c>
      <c r="H4778">
        <v>397967796.31227201</v>
      </c>
      <c r="I4778">
        <v>436414.44595924701</v>
      </c>
      <c r="J4778">
        <v>-2431193.7697572699</v>
      </c>
      <c r="K4778">
        <v>911.90335241431296</v>
      </c>
      <c r="L4778">
        <v>379297.08454503398</v>
      </c>
      <c r="M4778">
        <v>399341.49019264901</v>
      </c>
      <c r="Y4778" s="15">
        <f t="shared" si="470"/>
        <v>1</v>
      </c>
      <c r="Z4778" s="15">
        <f t="shared" si="471"/>
        <v>1</v>
      </c>
      <c r="AD4778" s="15">
        <f t="shared" si="472"/>
        <v>1</v>
      </c>
      <c r="AE4778" s="15">
        <f t="shared" si="473"/>
        <v>1</v>
      </c>
      <c r="AI4778" t="str">
        <f t="shared" si="474"/>
        <v/>
      </c>
      <c r="AJ4778" t="str">
        <f t="shared" si="475"/>
        <v/>
      </c>
      <c r="AL4778">
        <f t="shared" si="476"/>
        <v>0</v>
      </c>
    </row>
    <row r="4779" spans="1:38" x14ac:dyDescent="0.3">
      <c r="A4779">
        <v>4778</v>
      </c>
      <c r="B4779" t="s">
        <v>20</v>
      </c>
      <c r="C4779" t="s">
        <v>31</v>
      </c>
      <c r="D4779">
        <v>278</v>
      </c>
      <c r="E4779">
        <v>1817683534.7455699</v>
      </c>
      <c r="F4779">
        <v>5852652.1373849902</v>
      </c>
      <c r="G4779">
        <v>4486306225.7635403</v>
      </c>
      <c r="H4779">
        <v>556119031.31873202</v>
      </c>
      <c r="I4779">
        <v>514289.60525926499</v>
      </c>
      <c r="J4779">
        <v>-2752650.4919681498</v>
      </c>
      <c r="K4779">
        <v>1081.3343797574501</v>
      </c>
      <c r="L4779">
        <v>434473.97194548399</v>
      </c>
      <c r="M4779">
        <v>462483.96560679103</v>
      </c>
      <c r="Y4779" s="15">
        <f t="shared" si="470"/>
        <v>1</v>
      </c>
      <c r="Z4779" s="15">
        <f t="shared" si="471"/>
        <v>1</v>
      </c>
      <c r="AD4779" s="15">
        <f t="shared" si="472"/>
        <v>1</v>
      </c>
      <c r="AE4779" s="15">
        <f t="shared" si="473"/>
        <v>1</v>
      </c>
      <c r="AI4779" t="str">
        <f t="shared" si="474"/>
        <v/>
      </c>
      <c r="AJ4779" t="str">
        <f t="shared" si="475"/>
        <v/>
      </c>
      <c r="AL4779">
        <f t="shared" si="476"/>
        <v>0</v>
      </c>
    </row>
    <row r="4780" spans="1:38" x14ac:dyDescent="0.3">
      <c r="A4780">
        <v>4779</v>
      </c>
      <c r="B4780" t="s">
        <v>20</v>
      </c>
      <c r="C4780" t="s">
        <v>31</v>
      </c>
      <c r="D4780">
        <v>279</v>
      </c>
      <c r="E4780">
        <v>2781447724.89221</v>
      </c>
      <c r="F4780">
        <v>6020430.6159577603</v>
      </c>
      <c r="G4780">
        <v>4484787452.3812504</v>
      </c>
      <c r="H4780">
        <v>656086996.32887602</v>
      </c>
      <c r="I4780">
        <v>505679.06037498498</v>
      </c>
      <c r="J4780">
        <v>-2538775.3553342801</v>
      </c>
      <c r="K4780">
        <v>1297.43754040825</v>
      </c>
      <c r="L4780">
        <v>411515.767677108</v>
      </c>
      <c r="M4780">
        <v>444560.83819889999</v>
      </c>
      <c r="Y4780" s="15">
        <f t="shared" si="470"/>
        <v>1</v>
      </c>
      <c r="Z4780" s="15">
        <f t="shared" si="471"/>
        <v>1</v>
      </c>
      <c r="AD4780" s="15">
        <f t="shared" si="472"/>
        <v>1</v>
      </c>
      <c r="AE4780" s="15">
        <f t="shared" si="473"/>
        <v>1</v>
      </c>
      <c r="AI4780" t="str">
        <f t="shared" si="474"/>
        <v/>
      </c>
      <c r="AJ4780" t="str">
        <f t="shared" si="475"/>
        <v/>
      </c>
      <c r="AL4780">
        <f t="shared" si="476"/>
        <v>0</v>
      </c>
    </row>
    <row r="4781" spans="1:38" x14ac:dyDescent="0.3">
      <c r="A4781">
        <v>4780</v>
      </c>
      <c r="B4781" t="s">
        <v>20</v>
      </c>
      <c r="C4781" t="s">
        <v>31</v>
      </c>
      <c r="D4781">
        <v>280</v>
      </c>
      <c r="E4781">
        <v>2367585036.5352998</v>
      </c>
      <c r="F4781">
        <v>6710232.4564979998</v>
      </c>
      <c r="G4781">
        <v>4487011809.1536198</v>
      </c>
      <c r="H4781">
        <v>569444144.22177601</v>
      </c>
      <c r="I4781">
        <v>531622.02948834701</v>
      </c>
      <c r="J4781">
        <v>-2658813.7060995102</v>
      </c>
      <c r="K4781">
        <v>1071.1447468981501</v>
      </c>
      <c r="L4781">
        <v>449893.94170809601</v>
      </c>
      <c r="M4781">
        <v>478575.08004694799</v>
      </c>
      <c r="Y4781" s="15">
        <f t="shared" si="470"/>
        <v>1</v>
      </c>
      <c r="Z4781" s="15">
        <f t="shared" si="471"/>
        <v>1</v>
      </c>
      <c r="AD4781" s="15">
        <f t="shared" si="472"/>
        <v>1</v>
      </c>
      <c r="AE4781" s="15">
        <f t="shared" si="473"/>
        <v>1</v>
      </c>
      <c r="AI4781" t="str">
        <f t="shared" si="474"/>
        <v/>
      </c>
      <c r="AJ4781" t="str">
        <f t="shared" si="475"/>
        <v/>
      </c>
      <c r="AL4781">
        <f t="shared" si="476"/>
        <v>0</v>
      </c>
    </row>
    <row r="4782" spans="1:38" x14ac:dyDescent="0.3">
      <c r="A4782">
        <v>4781</v>
      </c>
      <c r="B4782" t="s">
        <v>20</v>
      </c>
      <c r="C4782" t="s">
        <v>31</v>
      </c>
      <c r="D4782">
        <v>281</v>
      </c>
      <c r="E4782">
        <v>2697817270.0966401</v>
      </c>
      <c r="F4782">
        <v>6264846.6909365896</v>
      </c>
      <c r="G4782">
        <v>4488658328.9972601</v>
      </c>
      <c r="H4782">
        <v>406333513.50111401</v>
      </c>
      <c r="I4782">
        <v>490500.21711961803</v>
      </c>
      <c r="J4782">
        <v>-2621124.1384363198</v>
      </c>
      <c r="K4782">
        <v>828.40638866021402</v>
      </c>
      <c r="L4782">
        <v>432182.18646384397</v>
      </c>
      <c r="M4782">
        <v>452647.947382966</v>
      </c>
      <c r="Y4782" s="15">
        <f t="shared" si="470"/>
        <v>1</v>
      </c>
      <c r="Z4782" s="15">
        <f t="shared" si="471"/>
        <v>1</v>
      </c>
      <c r="AD4782" s="15">
        <f t="shared" si="472"/>
        <v>1</v>
      </c>
      <c r="AE4782" s="15">
        <f t="shared" si="473"/>
        <v>1</v>
      </c>
      <c r="AI4782" t="str">
        <f t="shared" si="474"/>
        <v/>
      </c>
      <c r="AJ4782" t="str">
        <f t="shared" si="475"/>
        <v/>
      </c>
      <c r="AL4782">
        <f t="shared" si="476"/>
        <v>0</v>
      </c>
    </row>
    <row r="4783" spans="1:38" x14ac:dyDescent="0.3">
      <c r="A4783">
        <v>4782</v>
      </c>
      <c r="B4783" t="s">
        <v>20</v>
      </c>
      <c r="C4783" t="s">
        <v>31</v>
      </c>
      <c r="D4783">
        <v>282</v>
      </c>
      <c r="E4783">
        <v>3022281863.4743099</v>
      </c>
      <c r="F4783">
        <v>6104817.7054431699</v>
      </c>
      <c r="G4783">
        <v>4486396605.7292204</v>
      </c>
      <c r="H4783">
        <v>630636425.39871001</v>
      </c>
      <c r="I4783">
        <v>493278.70038474002</v>
      </c>
      <c r="J4783">
        <v>-2536983.0245590201</v>
      </c>
      <c r="K4783">
        <v>1278.45865817202</v>
      </c>
      <c r="L4783">
        <v>402768.13906735799</v>
      </c>
      <c r="M4783">
        <v>434531.34313559497</v>
      </c>
      <c r="Y4783" s="15">
        <f t="shared" si="470"/>
        <v>1</v>
      </c>
      <c r="Z4783" s="15">
        <f t="shared" si="471"/>
        <v>1</v>
      </c>
      <c r="AD4783" s="15">
        <f t="shared" si="472"/>
        <v>1</v>
      </c>
      <c r="AE4783" s="15">
        <f t="shared" si="473"/>
        <v>1</v>
      </c>
      <c r="AI4783" t="str">
        <f t="shared" si="474"/>
        <v/>
      </c>
      <c r="AJ4783" t="str">
        <f t="shared" si="475"/>
        <v/>
      </c>
      <c r="AL4783">
        <f t="shared" si="476"/>
        <v>0</v>
      </c>
    </row>
    <row r="4784" spans="1:38" x14ac:dyDescent="0.3">
      <c r="A4784">
        <v>4783</v>
      </c>
      <c r="B4784" t="s">
        <v>20</v>
      </c>
      <c r="C4784" t="s">
        <v>31</v>
      </c>
      <c r="D4784">
        <v>283</v>
      </c>
      <c r="E4784">
        <v>2015774189.7701199</v>
      </c>
      <c r="F4784">
        <v>5767642.81617756</v>
      </c>
      <c r="G4784">
        <v>4484298761.0142899</v>
      </c>
      <c r="H4784">
        <v>729812306.02000594</v>
      </c>
      <c r="I4784">
        <v>488775.44493263803</v>
      </c>
      <c r="J4784">
        <v>-2558553.2037877999</v>
      </c>
      <c r="K4784">
        <v>1493.14437455136</v>
      </c>
      <c r="L4784">
        <v>384030.90621932002</v>
      </c>
      <c r="M4784">
        <v>420789.29230995598</v>
      </c>
      <c r="Y4784" s="15">
        <f t="shared" si="470"/>
        <v>1</v>
      </c>
      <c r="Z4784" s="15">
        <f t="shared" si="471"/>
        <v>1</v>
      </c>
      <c r="AD4784" s="15">
        <f t="shared" si="472"/>
        <v>1</v>
      </c>
      <c r="AE4784" s="15">
        <f t="shared" si="473"/>
        <v>1</v>
      </c>
      <c r="AI4784" t="str">
        <f t="shared" si="474"/>
        <v/>
      </c>
      <c r="AJ4784" t="str">
        <f t="shared" si="475"/>
        <v/>
      </c>
      <c r="AL4784">
        <f t="shared" si="476"/>
        <v>0</v>
      </c>
    </row>
    <row r="4785" spans="1:38" x14ac:dyDescent="0.3">
      <c r="A4785">
        <v>4784</v>
      </c>
      <c r="B4785" t="s">
        <v>20</v>
      </c>
      <c r="C4785" t="s">
        <v>31</v>
      </c>
      <c r="D4785">
        <v>284</v>
      </c>
      <c r="E4785">
        <v>2263323325.42061</v>
      </c>
      <c r="F4785">
        <v>5986367.8961216798</v>
      </c>
      <c r="G4785">
        <v>4487208961.3548403</v>
      </c>
      <c r="H4785">
        <v>631081317.37242997</v>
      </c>
      <c r="I4785">
        <v>502705.27159542002</v>
      </c>
      <c r="J4785">
        <v>-2789328.8295173598</v>
      </c>
      <c r="K4785">
        <v>1255.37039898067</v>
      </c>
      <c r="L4785">
        <v>412130.85823802702</v>
      </c>
      <c r="M4785">
        <v>443916.47013743402</v>
      </c>
      <c r="Y4785" s="15">
        <f t="shared" si="470"/>
        <v>1</v>
      </c>
      <c r="Z4785" s="15">
        <f t="shared" si="471"/>
        <v>1</v>
      </c>
      <c r="AD4785" s="15">
        <f t="shared" si="472"/>
        <v>1</v>
      </c>
      <c r="AE4785" s="15">
        <f t="shared" si="473"/>
        <v>1</v>
      </c>
      <c r="AI4785" t="str">
        <f t="shared" si="474"/>
        <v/>
      </c>
      <c r="AJ4785" t="str">
        <f t="shared" si="475"/>
        <v/>
      </c>
      <c r="AL4785">
        <f t="shared" si="476"/>
        <v>0</v>
      </c>
    </row>
    <row r="4786" spans="1:38" x14ac:dyDescent="0.3">
      <c r="A4786">
        <v>4785</v>
      </c>
      <c r="B4786" t="s">
        <v>20</v>
      </c>
      <c r="C4786" t="s">
        <v>31</v>
      </c>
      <c r="D4786">
        <v>285</v>
      </c>
      <c r="E4786">
        <v>3169641682.5560699</v>
      </c>
      <c r="F4786">
        <v>5953601.4950470198</v>
      </c>
      <c r="G4786">
        <v>4485640338.76336</v>
      </c>
      <c r="H4786">
        <v>1111436555.2202101</v>
      </c>
      <c r="I4786">
        <v>527479.77194651298</v>
      </c>
      <c r="J4786">
        <v>-2675837.1554126702</v>
      </c>
      <c r="K4786">
        <v>2107.0695301144301</v>
      </c>
      <c r="L4786">
        <v>367963.53972437698</v>
      </c>
      <c r="M4786">
        <v>423943.15760014299</v>
      </c>
      <c r="Y4786" s="15">
        <f t="shared" si="470"/>
        <v>1</v>
      </c>
      <c r="Z4786" s="15">
        <f t="shared" si="471"/>
        <v>1</v>
      </c>
      <c r="AD4786" s="15">
        <f t="shared" si="472"/>
        <v>1</v>
      </c>
      <c r="AE4786" s="15">
        <f t="shared" si="473"/>
        <v>1</v>
      </c>
      <c r="AI4786" t="str">
        <f t="shared" si="474"/>
        <v/>
      </c>
      <c r="AJ4786" t="str">
        <f t="shared" si="475"/>
        <v/>
      </c>
      <c r="AL4786">
        <f t="shared" si="476"/>
        <v>0</v>
      </c>
    </row>
    <row r="4787" spans="1:38" x14ac:dyDescent="0.3">
      <c r="A4787">
        <v>4786</v>
      </c>
      <c r="B4787" t="s">
        <v>20</v>
      </c>
      <c r="C4787" t="s">
        <v>31</v>
      </c>
      <c r="D4787">
        <v>286</v>
      </c>
      <c r="E4787">
        <v>2554268052.2231498</v>
      </c>
      <c r="F4787">
        <v>6504599.18962886</v>
      </c>
      <c r="G4787">
        <v>4484729822.7347403</v>
      </c>
      <c r="H4787">
        <v>1056473302.69381</v>
      </c>
      <c r="I4787">
        <v>540341.46855508594</v>
      </c>
      <c r="J4787">
        <v>-2580017.2336416198</v>
      </c>
      <c r="K4787">
        <v>1955.1956756509901</v>
      </c>
      <c r="L4787">
        <v>388713.70366156701</v>
      </c>
      <c r="M4787">
        <v>441924.99269374198</v>
      </c>
      <c r="Y4787" s="15">
        <f t="shared" si="470"/>
        <v>1</v>
      </c>
      <c r="Z4787" s="15">
        <f t="shared" si="471"/>
        <v>1</v>
      </c>
      <c r="AD4787" s="15">
        <f t="shared" si="472"/>
        <v>1</v>
      </c>
      <c r="AE4787" s="15">
        <f t="shared" si="473"/>
        <v>1</v>
      </c>
      <c r="AI4787" t="str">
        <f t="shared" si="474"/>
        <v/>
      </c>
      <c r="AJ4787" t="str">
        <f t="shared" si="475"/>
        <v/>
      </c>
      <c r="AL4787">
        <f t="shared" si="476"/>
        <v>0</v>
      </c>
    </row>
    <row r="4788" spans="1:38" x14ac:dyDescent="0.3">
      <c r="A4788">
        <v>4787</v>
      </c>
      <c r="B4788" t="s">
        <v>20</v>
      </c>
      <c r="C4788" t="s">
        <v>31</v>
      </c>
      <c r="D4788">
        <v>287</v>
      </c>
      <c r="E4788">
        <v>2654591986.9031901</v>
      </c>
      <c r="F4788">
        <v>5986887.9587652199</v>
      </c>
      <c r="G4788">
        <v>4486203932.5324898</v>
      </c>
      <c r="H4788">
        <v>870684088.65633595</v>
      </c>
      <c r="I4788">
        <v>504773.268613989</v>
      </c>
      <c r="J4788">
        <v>-2654244.6681795102</v>
      </c>
      <c r="K4788">
        <v>1724.9013424325501</v>
      </c>
      <c r="L4788">
        <v>379810.44943560997</v>
      </c>
      <c r="M4788">
        <v>423664.111027507</v>
      </c>
      <c r="Y4788" s="15">
        <f t="shared" si="470"/>
        <v>1</v>
      </c>
      <c r="Z4788" s="15">
        <f t="shared" si="471"/>
        <v>1</v>
      </c>
      <c r="AD4788" s="15">
        <f t="shared" si="472"/>
        <v>1</v>
      </c>
      <c r="AE4788" s="15">
        <f t="shared" si="473"/>
        <v>1</v>
      </c>
      <c r="AI4788" t="str">
        <f t="shared" si="474"/>
        <v/>
      </c>
      <c r="AJ4788" t="str">
        <f t="shared" si="475"/>
        <v/>
      </c>
      <c r="AL4788">
        <f t="shared" si="476"/>
        <v>0</v>
      </c>
    </row>
    <row r="4789" spans="1:38" x14ac:dyDescent="0.3">
      <c r="A4789">
        <v>4788</v>
      </c>
      <c r="B4789" t="s">
        <v>20</v>
      </c>
      <c r="C4789" t="s">
        <v>31</v>
      </c>
      <c r="D4789">
        <v>288</v>
      </c>
      <c r="E4789">
        <v>2247803627.4437299</v>
      </c>
      <c r="F4789">
        <v>6057187.4807799803</v>
      </c>
      <c r="G4789">
        <v>4487388311.6932297</v>
      </c>
      <c r="H4789">
        <v>914405483.34211397</v>
      </c>
      <c r="I4789">
        <v>512016.51952688501</v>
      </c>
      <c r="J4789">
        <v>-2777417.5035648299</v>
      </c>
      <c r="K4789">
        <v>1785.8905884268099</v>
      </c>
      <c r="L4789">
        <v>380778.69336316298</v>
      </c>
      <c r="M4789">
        <v>426834.46622808801</v>
      </c>
      <c r="Y4789" s="15">
        <f t="shared" si="470"/>
        <v>1</v>
      </c>
      <c r="Z4789" s="15">
        <f t="shared" si="471"/>
        <v>1</v>
      </c>
      <c r="AD4789" s="15">
        <f t="shared" si="472"/>
        <v>1</v>
      </c>
      <c r="AE4789" s="15">
        <f t="shared" si="473"/>
        <v>1</v>
      </c>
      <c r="AI4789" t="str">
        <f t="shared" si="474"/>
        <v/>
      </c>
      <c r="AJ4789" t="str">
        <f t="shared" si="475"/>
        <v/>
      </c>
      <c r="AL4789">
        <f t="shared" si="476"/>
        <v>0</v>
      </c>
    </row>
    <row r="4790" spans="1:38" x14ac:dyDescent="0.3">
      <c r="A4790">
        <v>4789</v>
      </c>
      <c r="B4790" t="s">
        <v>20</v>
      </c>
      <c r="C4790" t="s">
        <v>31</v>
      </c>
      <c r="D4790">
        <v>289</v>
      </c>
      <c r="E4790">
        <v>2686821147.6482301</v>
      </c>
      <c r="F4790">
        <v>6668746.3906135196</v>
      </c>
      <c r="G4790">
        <v>4487699229.6661797</v>
      </c>
      <c r="H4790">
        <v>1014251518.44111</v>
      </c>
      <c r="I4790">
        <v>540193.51156664395</v>
      </c>
      <c r="J4790">
        <v>-2796785.25523281</v>
      </c>
      <c r="K4790">
        <v>1877.5707162783799</v>
      </c>
      <c r="L4790">
        <v>394625.52571318898</v>
      </c>
      <c r="M4790">
        <v>445710.23420651403</v>
      </c>
      <c r="Y4790" s="15">
        <f t="shared" ref="Y4790:Y4853" si="477">IF(K4790&lt;cet_BRA_lo,1,0)</f>
        <v>1</v>
      </c>
      <c r="Z4790" s="15">
        <f t="shared" ref="Z4790:Z4853" si="478">IF(K4790&lt;cet_BRA_hi,1,0)</f>
        <v>1</v>
      </c>
      <c r="AD4790" s="15">
        <f t="shared" ref="AD4790:AD4853" si="479">IF(L4790&lt;0,0,1)</f>
        <v>1</v>
      </c>
      <c r="AE4790" s="15">
        <f t="shared" ref="AE4790:AE4853" si="480">IF(M4790&lt;0,0,1)</f>
        <v>1</v>
      </c>
      <c r="AI4790" t="str">
        <f t="shared" ref="AI4790:AI4853" si="481">IF(Y4790&lt;&gt;AD4790,"ERROR!","")</f>
        <v/>
      </c>
      <c r="AJ4790" t="str">
        <f t="shared" ref="AJ4790:AJ4853" si="482">IF(Z4790&lt;&gt;AE4790,"ERROR!","")</f>
        <v/>
      </c>
      <c r="AL4790">
        <f t="shared" si="476"/>
        <v>0</v>
      </c>
    </row>
    <row r="4791" spans="1:38" x14ac:dyDescent="0.3">
      <c r="A4791">
        <v>4790</v>
      </c>
      <c r="B4791" t="s">
        <v>20</v>
      </c>
      <c r="C4791" t="s">
        <v>31</v>
      </c>
      <c r="D4791">
        <v>290</v>
      </c>
      <c r="E4791">
        <v>2207143096.9786601</v>
      </c>
      <c r="F4791">
        <v>5681257.3028440904</v>
      </c>
      <c r="G4791">
        <v>4485138338.8481398</v>
      </c>
      <c r="H4791">
        <v>693572463.758286</v>
      </c>
      <c r="I4791">
        <v>445058.70005138702</v>
      </c>
      <c r="J4791">
        <v>-2440881.2198925</v>
      </c>
      <c r="K4791">
        <v>1558.38423937832</v>
      </c>
      <c r="L4791">
        <v>345515.39668232901</v>
      </c>
      <c r="M4791">
        <v>380448.49412993802</v>
      </c>
      <c r="Y4791" s="15">
        <f t="shared" si="477"/>
        <v>1</v>
      </c>
      <c r="Z4791" s="15">
        <f t="shared" si="478"/>
        <v>1</v>
      </c>
      <c r="AD4791" s="15">
        <f t="shared" si="479"/>
        <v>1</v>
      </c>
      <c r="AE4791" s="15">
        <f t="shared" si="480"/>
        <v>1</v>
      </c>
      <c r="AI4791" t="str">
        <f t="shared" si="481"/>
        <v/>
      </c>
      <c r="AJ4791" t="str">
        <f t="shared" si="482"/>
        <v/>
      </c>
      <c r="AL4791">
        <f t="shared" si="476"/>
        <v>0</v>
      </c>
    </row>
    <row r="4792" spans="1:38" x14ac:dyDescent="0.3">
      <c r="A4792">
        <v>4791</v>
      </c>
      <c r="B4792" t="s">
        <v>20</v>
      </c>
      <c r="C4792" t="s">
        <v>31</v>
      </c>
      <c r="D4792">
        <v>291</v>
      </c>
      <c r="E4792">
        <v>1598209782.0759799</v>
      </c>
      <c r="F4792">
        <v>6019006.1383474404</v>
      </c>
      <c r="G4792">
        <v>4487167415.13375</v>
      </c>
      <c r="H4792">
        <v>517051773.893511</v>
      </c>
      <c r="I4792">
        <v>523539.44958237797</v>
      </c>
      <c r="J4792">
        <v>-2804578.0801515598</v>
      </c>
      <c r="K4792">
        <v>987.60804807729005</v>
      </c>
      <c r="L4792">
        <v>449330.84950720501</v>
      </c>
      <c r="M4792">
        <v>475373.14637840202</v>
      </c>
      <c r="Y4792" s="15">
        <f t="shared" si="477"/>
        <v>1</v>
      </c>
      <c r="Z4792" s="15">
        <f t="shared" si="478"/>
        <v>1</v>
      </c>
      <c r="AD4792" s="15">
        <f t="shared" si="479"/>
        <v>1</v>
      </c>
      <c r="AE4792" s="15">
        <f t="shared" si="480"/>
        <v>1</v>
      </c>
      <c r="AI4792" t="str">
        <f t="shared" si="481"/>
        <v/>
      </c>
      <c r="AJ4792" t="str">
        <f t="shared" si="482"/>
        <v/>
      </c>
      <c r="AL4792">
        <f t="shared" si="476"/>
        <v>0</v>
      </c>
    </row>
    <row r="4793" spans="1:38" x14ac:dyDescent="0.3">
      <c r="A4793">
        <v>4792</v>
      </c>
      <c r="B4793" t="s">
        <v>20</v>
      </c>
      <c r="C4793" t="s">
        <v>31</v>
      </c>
      <c r="D4793">
        <v>292</v>
      </c>
      <c r="E4793">
        <v>1882777512.4044199</v>
      </c>
      <c r="F4793">
        <v>6188988.9366624001</v>
      </c>
      <c r="G4793">
        <v>4487487818.0185404</v>
      </c>
      <c r="H4793">
        <v>544206310.990538</v>
      </c>
      <c r="I4793">
        <v>505458.43537356798</v>
      </c>
      <c r="J4793">
        <v>-2699399.1791219702</v>
      </c>
      <c r="K4793">
        <v>1076.65887619094</v>
      </c>
      <c r="L4793">
        <v>427352.54631225398</v>
      </c>
      <c r="M4793">
        <v>454762.53313673299</v>
      </c>
      <c r="Y4793" s="15">
        <f t="shared" si="477"/>
        <v>1</v>
      </c>
      <c r="Z4793" s="15">
        <f t="shared" si="478"/>
        <v>1</v>
      </c>
      <c r="AD4793" s="15">
        <f t="shared" si="479"/>
        <v>1</v>
      </c>
      <c r="AE4793" s="15">
        <f t="shared" si="480"/>
        <v>1</v>
      </c>
      <c r="AI4793" t="str">
        <f t="shared" si="481"/>
        <v/>
      </c>
      <c r="AJ4793" t="str">
        <f t="shared" si="482"/>
        <v/>
      </c>
      <c r="AL4793">
        <f t="shared" si="476"/>
        <v>0</v>
      </c>
    </row>
    <row r="4794" spans="1:38" x14ac:dyDescent="0.3">
      <c r="A4794">
        <v>4793</v>
      </c>
      <c r="B4794" t="s">
        <v>20</v>
      </c>
      <c r="C4794" t="s">
        <v>31</v>
      </c>
      <c r="D4794">
        <v>293</v>
      </c>
      <c r="E4794">
        <v>2502932481.2074199</v>
      </c>
      <c r="F4794">
        <v>5925630.8816835303</v>
      </c>
      <c r="G4794">
        <v>4485937992.3199196</v>
      </c>
      <c r="H4794">
        <v>481060322.56839502</v>
      </c>
      <c r="I4794">
        <v>472593.03338713798</v>
      </c>
      <c r="J4794">
        <v>-2511230.29335499</v>
      </c>
      <c r="K4794">
        <v>1017.9166610234799</v>
      </c>
      <c r="L4794">
        <v>403550.01895032002</v>
      </c>
      <c r="M4794">
        <v>427779.53786085802</v>
      </c>
      <c r="Y4794" s="15">
        <f t="shared" si="477"/>
        <v>1</v>
      </c>
      <c r="Z4794" s="15">
        <f t="shared" si="478"/>
        <v>1</v>
      </c>
      <c r="AD4794" s="15">
        <f t="shared" si="479"/>
        <v>1</v>
      </c>
      <c r="AE4794" s="15">
        <f t="shared" si="480"/>
        <v>1</v>
      </c>
      <c r="AI4794" t="str">
        <f t="shared" si="481"/>
        <v/>
      </c>
      <c r="AJ4794" t="str">
        <f t="shared" si="482"/>
        <v/>
      </c>
      <c r="AL4794">
        <f t="shared" si="476"/>
        <v>0</v>
      </c>
    </row>
    <row r="4795" spans="1:38" x14ac:dyDescent="0.3">
      <c r="A4795">
        <v>4794</v>
      </c>
      <c r="B4795" t="s">
        <v>20</v>
      </c>
      <c r="C4795" t="s">
        <v>31</v>
      </c>
      <c r="D4795">
        <v>294</v>
      </c>
      <c r="E4795">
        <v>2050968698.5436101</v>
      </c>
      <c r="F4795">
        <v>5802305.7911928901</v>
      </c>
      <c r="G4795">
        <v>4485717337.2811203</v>
      </c>
      <c r="H4795">
        <v>501065937.44912601</v>
      </c>
      <c r="I4795">
        <v>482784.95198853198</v>
      </c>
      <c r="J4795">
        <v>-2607837.16018963</v>
      </c>
      <c r="K4795">
        <v>1037.86569027327</v>
      </c>
      <c r="L4795">
        <v>410870.680263952</v>
      </c>
      <c r="M4795">
        <v>436107.82005139301</v>
      </c>
      <c r="Y4795" s="15">
        <f t="shared" si="477"/>
        <v>1</v>
      </c>
      <c r="Z4795" s="15">
        <f t="shared" si="478"/>
        <v>1</v>
      </c>
      <c r="AD4795" s="15">
        <f t="shared" si="479"/>
        <v>1</v>
      </c>
      <c r="AE4795" s="15">
        <f t="shared" si="480"/>
        <v>1</v>
      </c>
      <c r="AI4795" t="str">
        <f t="shared" si="481"/>
        <v/>
      </c>
      <c r="AJ4795" t="str">
        <f t="shared" si="482"/>
        <v/>
      </c>
      <c r="AL4795">
        <f t="shared" si="476"/>
        <v>0</v>
      </c>
    </row>
    <row r="4796" spans="1:38" x14ac:dyDescent="0.3">
      <c r="A4796">
        <v>4795</v>
      </c>
      <c r="B4796" t="s">
        <v>20</v>
      </c>
      <c r="C4796" t="s">
        <v>31</v>
      </c>
      <c r="D4796">
        <v>295</v>
      </c>
      <c r="E4796">
        <v>2323135999.8829799</v>
      </c>
      <c r="F4796">
        <v>5919035.1118732002</v>
      </c>
      <c r="G4796">
        <v>4486895193.8004198</v>
      </c>
      <c r="H4796">
        <v>417675740.54703701</v>
      </c>
      <c r="I4796">
        <v>473184.871562596</v>
      </c>
      <c r="J4796">
        <v>-2536663.4482832002</v>
      </c>
      <c r="K4796">
        <v>882.69039364624803</v>
      </c>
      <c r="L4796">
        <v>413238.97531712602</v>
      </c>
      <c r="M4796">
        <v>434276.009092903</v>
      </c>
      <c r="Y4796" s="15">
        <f t="shared" si="477"/>
        <v>1</v>
      </c>
      <c r="Z4796" s="15">
        <f t="shared" si="478"/>
        <v>1</v>
      </c>
      <c r="AD4796" s="15">
        <f t="shared" si="479"/>
        <v>1</v>
      </c>
      <c r="AE4796" s="15">
        <f t="shared" si="480"/>
        <v>1</v>
      </c>
      <c r="AI4796" t="str">
        <f t="shared" si="481"/>
        <v/>
      </c>
      <c r="AJ4796" t="str">
        <f t="shared" si="482"/>
        <v/>
      </c>
      <c r="AL4796">
        <f t="shared" si="476"/>
        <v>0</v>
      </c>
    </row>
    <row r="4797" spans="1:38" x14ac:dyDescent="0.3">
      <c r="A4797">
        <v>4796</v>
      </c>
      <c r="B4797" t="s">
        <v>20</v>
      </c>
      <c r="C4797" t="s">
        <v>31</v>
      </c>
      <c r="D4797">
        <v>296</v>
      </c>
      <c r="E4797">
        <v>2653467269.0403199</v>
      </c>
      <c r="F4797">
        <v>5717688.6902835304</v>
      </c>
      <c r="G4797">
        <v>4484299751.5991697</v>
      </c>
      <c r="H4797">
        <v>869481619.67734396</v>
      </c>
      <c r="I4797">
        <v>503894.798707209</v>
      </c>
      <c r="J4797">
        <v>-2547666.7541942601</v>
      </c>
      <c r="K4797">
        <v>1725.5221167356401</v>
      </c>
      <c r="L4797">
        <v>379104.56096858199</v>
      </c>
      <c r="M4797">
        <v>422897.657921287</v>
      </c>
      <c r="Y4797" s="15">
        <f t="shared" si="477"/>
        <v>1</v>
      </c>
      <c r="Z4797" s="15">
        <f t="shared" si="478"/>
        <v>1</v>
      </c>
      <c r="AD4797" s="15">
        <f t="shared" si="479"/>
        <v>1</v>
      </c>
      <c r="AE4797" s="15">
        <f t="shared" si="480"/>
        <v>1</v>
      </c>
      <c r="AI4797" t="str">
        <f t="shared" si="481"/>
        <v/>
      </c>
      <c r="AJ4797" t="str">
        <f t="shared" si="482"/>
        <v/>
      </c>
      <c r="AL4797">
        <f t="shared" si="476"/>
        <v>0</v>
      </c>
    </row>
    <row r="4798" spans="1:38" x14ac:dyDescent="0.3">
      <c r="A4798">
        <v>4797</v>
      </c>
      <c r="B4798" t="s">
        <v>20</v>
      </c>
      <c r="C4798" t="s">
        <v>31</v>
      </c>
      <c r="D4798">
        <v>297</v>
      </c>
      <c r="E4798">
        <v>2146309862.75542</v>
      </c>
      <c r="F4798">
        <v>5579961.7863511499</v>
      </c>
      <c r="G4798">
        <v>4485062074.8507204</v>
      </c>
      <c r="H4798">
        <v>544045422.23492301</v>
      </c>
      <c r="I4798">
        <v>480679.60116165201</v>
      </c>
      <c r="J4798">
        <v>-2603691.39069557</v>
      </c>
      <c r="K4798">
        <v>1131.8254840025099</v>
      </c>
      <c r="L4798">
        <v>402596.80326823401</v>
      </c>
      <c r="M4798">
        <v>429998.68662426301</v>
      </c>
      <c r="Y4798" s="15">
        <f t="shared" si="477"/>
        <v>1</v>
      </c>
      <c r="Z4798" s="15">
        <f t="shared" si="478"/>
        <v>1</v>
      </c>
      <c r="AD4798" s="15">
        <f t="shared" si="479"/>
        <v>1</v>
      </c>
      <c r="AE4798" s="15">
        <f t="shared" si="480"/>
        <v>1</v>
      </c>
      <c r="AI4798" t="str">
        <f t="shared" si="481"/>
        <v/>
      </c>
      <c r="AJ4798" t="str">
        <f t="shared" si="482"/>
        <v/>
      </c>
      <c r="AL4798">
        <f t="shared" si="476"/>
        <v>0</v>
      </c>
    </row>
    <row r="4799" spans="1:38" x14ac:dyDescent="0.3">
      <c r="A4799">
        <v>4798</v>
      </c>
      <c r="B4799" t="s">
        <v>20</v>
      </c>
      <c r="C4799" t="s">
        <v>31</v>
      </c>
      <c r="D4799">
        <v>298</v>
      </c>
      <c r="E4799">
        <v>3073548084.9118099</v>
      </c>
      <c r="F4799">
        <v>6107292.2714462699</v>
      </c>
      <c r="G4799">
        <v>4486774918.9728603</v>
      </c>
      <c r="H4799">
        <v>850814778.16711402</v>
      </c>
      <c r="I4799">
        <v>485062.16970057401</v>
      </c>
      <c r="J4799">
        <v>-2505282.60026932</v>
      </c>
      <c r="K4799">
        <v>1754.0324340121499</v>
      </c>
      <c r="L4799">
        <v>362951.04505321098</v>
      </c>
      <c r="M4799">
        <v>405803.95099835802</v>
      </c>
      <c r="Y4799" s="15">
        <f t="shared" si="477"/>
        <v>1</v>
      </c>
      <c r="Z4799" s="15">
        <f t="shared" si="478"/>
        <v>1</v>
      </c>
      <c r="AD4799" s="15">
        <f t="shared" si="479"/>
        <v>1</v>
      </c>
      <c r="AE4799" s="15">
        <f t="shared" si="480"/>
        <v>1</v>
      </c>
      <c r="AI4799" t="str">
        <f t="shared" si="481"/>
        <v/>
      </c>
      <c r="AJ4799" t="str">
        <f t="shared" si="482"/>
        <v/>
      </c>
      <c r="AL4799">
        <f t="shared" si="476"/>
        <v>0</v>
      </c>
    </row>
    <row r="4800" spans="1:38" x14ac:dyDescent="0.3">
      <c r="A4800">
        <v>4799</v>
      </c>
      <c r="B4800" t="s">
        <v>20</v>
      </c>
      <c r="C4800" t="s">
        <v>31</v>
      </c>
      <c r="D4800">
        <v>299</v>
      </c>
      <c r="E4800">
        <v>2178405303.9187999</v>
      </c>
      <c r="F4800">
        <v>6059567.40959593</v>
      </c>
      <c r="G4800">
        <v>4485179665.9776001</v>
      </c>
      <c r="H4800">
        <v>796504155.81831598</v>
      </c>
      <c r="I4800">
        <v>507025.90078289103</v>
      </c>
      <c r="J4800">
        <v>-2504925.4527216</v>
      </c>
      <c r="K4800">
        <v>1570.93386075237</v>
      </c>
      <c r="L4800">
        <v>392709.576302959</v>
      </c>
      <c r="M4800">
        <v>432827.02436578099</v>
      </c>
      <c r="Y4800" s="15">
        <f t="shared" si="477"/>
        <v>1</v>
      </c>
      <c r="Z4800" s="15">
        <f t="shared" si="478"/>
        <v>1</v>
      </c>
      <c r="AD4800" s="15">
        <f t="shared" si="479"/>
        <v>1</v>
      </c>
      <c r="AE4800" s="15">
        <f t="shared" si="480"/>
        <v>1</v>
      </c>
      <c r="AI4800" t="str">
        <f t="shared" si="481"/>
        <v/>
      </c>
      <c r="AJ4800" t="str">
        <f t="shared" si="482"/>
        <v/>
      </c>
      <c r="AL4800">
        <f t="shared" si="476"/>
        <v>0</v>
      </c>
    </row>
    <row r="4801" spans="1:38" x14ac:dyDescent="0.3">
      <c r="A4801">
        <v>4800</v>
      </c>
      <c r="B4801" t="s">
        <v>20</v>
      </c>
      <c r="C4801" t="s">
        <v>31</v>
      </c>
      <c r="D4801">
        <v>300</v>
      </c>
      <c r="E4801">
        <v>2213475676.6215701</v>
      </c>
      <c r="F4801">
        <v>5726436.1274916902</v>
      </c>
      <c r="G4801">
        <v>4486445448.7052603</v>
      </c>
      <c r="H4801">
        <v>772602002.18529999</v>
      </c>
      <c r="I4801">
        <v>478386.30113615899</v>
      </c>
      <c r="J4801">
        <v>-2634548.7286138502</v>
      </c>
      <c r="K4801">
        <v>1615.0169859596399</v>
      </c>
      <c r="L4801">
        <v>367500.47520481801</v>
      </c>
      <c r="M4801">
        <v>406414.04579888203</v>
      </c>
      <c r="Y4801" s="15">
        <f t="shared" si="477"/>
        <v>1</v>
      </c>
      <c r="Z4801" s="15">
        <f t="shared" si="478"/>
        <v>1</v>
      </c>
      <c r="AD4801" s="15">
        <f t="shared" si="479"/>
        <v>1</v>
      </c>
      <c r="AE4801" s="15">
        <f t="shared" si="480"/>
        <v>1</v>
      </c>
      <c r="AI4801" t="str">
        <f t="shared" si="481"/>
        <v/>
      </c>
      <c r="AJ4801" t="str">
        <f t="shared" si="482"/>
        <v/>
      </c>
      <c r="AL4801">
        <f t="shared" si="476"/>
        <v>0</v>
      </c>
    </row>
    <row r="4802" spans="1:38" x14ac:dyDescent="0.3">
      <c r="A4802">
        <v>4801</v>
      </c>
      <c r="B4802" t="s">
        <v>20</v>
      </c>
      <c r="C4802" t="s">
        <v>31</v>
      </c>
      <c r="D4802">
        <v>301</v>
      </c>
      <c r="E4802">
        <v>2335751621.8742499</v>
      </c>
      <c r="F4802">
        <v>6607881.5859330697</v>
      </c>
      <c r="G4802">
        <v>4488121878.5159903</v>
      </c>
      <c r="H4802">
        <v>457036930.68523699</v>
      </c>
      <c r="I4802">
        <v>548941.55129455298</v>
      </c>
      <c r="J4802">
        <v>-2859024.7200841899</v>
      </c>
      <c r="K4802">
        <v>832.57849511923405</v>
      </c>
      <c r="L4802">
        <v>483346.43583172403</v>
      </c>
      <c r="M4802">
        <v>506365.97087824199</v>
      </c>
      <c r="Y4802" s="15">
        <f t="shared" si="477"/>
        <v>1</v>
      </c>
      <c r="Z4802" s="15">
        <f t="shared" si="478"/>
        <v>1</v>
      </c>
      <c r="AD4802" s="15">
        <f t="shared" si="479"/>
        <v>1</v>
      </c>
      <c r="AE4802" s="15">
        <f t="shared" si="480"/>
        <v>1</v>
      </c>
      <c r="AI4802" t="str">
        <f t="shared" si="481"/>
        <v/>
      </c>
      <c r="AJ4802" t="str">
        <f t="shared" si="482"/>
        <v/>
      </c>
      <c r="AL4802">
        <f t="shared" ref="AL4802:AL4865" si="483">IF(H4802&lt;0,1,0)</f>
        <v>0</v>
      </c>
    </row>
    <row r="4803" spans="1:38" x14ac:dyDescent="0.3">
      <c r="A4803">
        <v>4802</v>
      </c>
      <c r="B4803" t="s">
        <v>20</v>
      </c>
      <c r="C4803" t="s">
        <v>31</v>
      </c>
      <c r="D4803">
        <v>302</v>
      </c>
      <c r="E4803">
        <v>2170240647.8524098</v>
      </c>
      <c r="F4803">
        <v>6149574.4440963604</v>
      </c>
      <c r="G4803">
        <v>4485400601.5896502</v>
      </c>
      <c r="H4803">
        <v>575892604.90790105</v>
      </c>
      <c r="I4803">
        <v>513162.86448463402</v>
      </c>
      <c r="J4803">
        <v>-2505628.7286472302</v>
      </c>
      <c r="K4803">
        <v>1122.2413872178099</v>
      </c>
      <c r="L4803">
        <v>430509.27704589901</v>
      </c>
      <c r="M4803">
        <v>459515.20438273798</v>
      </c>
      <c r="Y4803" s="15">
        <f t="shared" si="477"/>
        <v>1</v>
      </c>
      <c r="Z4803" s="15">
        <f t="shared" si="478"/>
        <v>1</v>
      </c>
      <c r="AD4803" s="15">
        <f t="shared" si="479"/>
        <v>1</v>
      </c>
      <c r="AE4803" s="15">
        <f t="shared" si="480"/>
        <v>1</v>
      </c>
      <c r="AI4803" t="str">
        <f t="shared" si="481"/>
        <v/>
      </c>
      <c r="AJ4803" t="str">
        <f t="shared" si="482"/>
        <v/>
      </c>
      <c r="AL4803">
        <f t="shared" si="483"/>
        <v>0</v>
      </c>
    </row>
    <row r="4804" spans="1:38" x14ac:dyDescent="0.3">
      <c r="A4804">
        <v>4803</v>
      </c>
      <c r="B4804" t="s">
        <v>20</v>
      </c>
      <c r="C4804" t="s">
        <v>31</v>
      </c>
      <c r="D4804">
        <v>303</v>
      </c>
      <c r="E4804">
        <v>2978820213.8154402</v>
      </c>
      <c r="F4804">
        <v>6274840.0841565197</v>
      </c>
      <c r="G4804">
        <v>4485986281.4005804</v>
      </c>
      <c r="H4804">
        <v>680859253.35758901</v>
      </c>
      <c r="I4804">
        <v>492066.43358830397</v>
      </c>
      <c r="J4804">
        <v>-2382312.8807363501</v>
      </c>
      <c r="K4804">
        <v>1383.6734369230401</v>
      </c>
      <c r="L4804">
        <v>394347.76286520401</v>
      </c>
      <c r="M4804">
        <v>428640.53526963998</v>
      </c>
      <c r="Y4804" s="15">
        <f t="shared" si="477"/>
        <v>1</v>
      </c>
      <c r="Z4804" s="15">
        <f t="shared" si="478"/>
        <v>1</v>
      </c>
      <c r="AD4804" s="15">
        <f t="shared" si="479"/>
        <v>1</v>
      </c>
      <c r="AE4804" s="15">
        <f t="shared" si="480"/>
        <v>1</v>
      </c>
      <c r="AI4804" t="str">
        <f t="shared" si="481"/>
        <v/>
      </c>
      <c r="AJ4804" t="str">
        <f t="shared" si="482"/>
        <v/>
      </c>
      <c r="AL4804">
        <f t="shared" si="483"/>
        <v>0</v>
      </c>
    </row>
    <row r="4805" spans="1:38" x14ac:dyDescent="0.3">
      <c r="A4805">
        <v>4804</v>
      </c>
      <c r="B4805" t="s">
        <v>20</v>
      </c>
      <c r="C4805" t="s">
        <v>31</v>
      </c>
      <c r="D4805">
        <v>304</v>
      </c>
      <c r="E4805">
        <v>2246533958.1107702</v>
      </c>
      <c r="F4805">
        <v>5421882.3336707903</v>
      </c>
      <c r="G4805">
        <v>4484603491.8222599</v>
      </c>
      <c r="H4805">
        <v>779078404.60188901</v>
      </c>
      <c r="I4805">
        <v>497045.34773594601</v>
      </c>
      <c r="J4805">
        <v>-2676296.37522793</v>
      </c>
      <c r="K4805">
        <v>1567.41916638112</v>
      </c>
      <c r="L4805">
        <v>385230.01187711803</v>
      </c>
      <c r="M4805">
        <v>424469.77880761499</v>
      </c>
      <c r="Y4805" s="15">
        <f t="shared" si="477"/>
        <v>1</v>
      </c>
      <c r="Z4805" s="15">
        <f t="shared" si="478"/>
        <v>1</v>
      </c>
      <c r="AD4805" s="15">
        <f t="shared" si="479"/>
        <v>1</v>
      </c>
      <c r="AE4805" s="15">
        <f t="shared" si="480"/>
        <v>1</v>
      </c>
      <c r="AI4805" t="str">
        <f t="shared" si="481"/>
        <v/>
      </c>
      <c r="AJ4805" t="str">
        <f t="shared" si="482"/>
        <v/>
      </c>
      <c r="AL4805">
        <f t="shared" si="483"/>
        <v>0</v>
      </c>
    </row>
    <row r="4806" spans="1:38" x14ac:dyDescent="0.3">
      <c r="A4806">
        <v>4805</v>
      </c>
      <c r="B4806" t="s">
        <v>20</v>
      </c>
      <c r="C4806" t="s">
        <v>31</v>
      </c>
      <c r="D4806">
        <v>305</v>
      </c>
      <c r="E4806">
        <v>2897308798.3836298</v>
      </c>
      <c r="F4806">
        <v>6258507.3341486501</v>
      </c>
      <c r="G4806">
        <v>4485201061.3352098</v>
      </c>
      <c r="H4806">
        <v>907953629.65758896</v>
      </c>
      <c r="I4806">
        <v>524588.24987342802</v>
      </c>
      <c r="J4806">
        <v>-2511086.93307018</v>
      </c>
      <c r="K4806">
        <v>1730.7929216421801</v>
      </c>
      <c r="L4806">
        <v>394276.410340045</v>
      </c>
      <c r="M4806">
        <v>440007.22331215901</v>
      </c>
      <c r="Y4806" s="15">
        <f t="shared" si="477"/>
        <v>1</v>
      </c>
      <c r="Z4806" s="15">
        <f t="shared" si="478"/>
        <v>1</v>
      </c>
      <c r="AD4806" s="15">
        <f t="shared" si="479"/>
        <v>1</v>
      </c>
      <c r="AE4806" s="15">
        <f t="shared" si="480"/>
        <v>1</v>
      </c>
      <c r="AI4806" t="str">
        <f t="shared" si="481"/>
        <v/>
      </c>
      <c r="AJ4806" t="str">
        <f t="shared" si="482"/>
        <v/>
      </c>
      <c r="AL4806">
        <f t="shared" si="483"/>
        <v>0</v>
      </c>
    </row>
    <row r="4807" spans="1:38" x14ac:dyDescent="0.3">
      <c r="A4807">
        <v>4806</v>
      </c>
      <c r="B4807" t="s">
        <v>20</v>
      </c>
      <c r="C4807" t="s">
        <v>31</v>
      </c>
      <c r="D4807">
        <v>306</v>
      </c>
      <c r="E4807">
        <v>2318602878.6121202</v>
      </c>
      <c r="F4807">
        <v>6271949.4679584196</v>
      </c>
      <c r="G4807">
        <v>4487276723.7835102</v>
      </c>
      <c r="H4807">
        <v>730353162.13921404</v>
      </c>
      <c r="I4807">
        <v>523489.96005426499</v>
      </c>
      <c r="J4807">
        <v>-2795243.9454526901</v>
      </c>
      <c r="K4807">
        <v>1395.16173732063</v>
      </c>
      <c r="L4807">
        <v>418667.79628002498</v>
      </c>
      <c r="M4807">
        <v>455453.42361869902</v>
      </c>
      <c r="Y4807" s="15">
        <f t="shared" si="477"/>
        <v>1</v>
      </c>
      <c r="Z4807" s="15">
        <f t="shared" si="478"/>
        <v>1</v>
      </c>
      <c r="AD4807" s="15">
        <f t="shared" si="479"/>
        <v>1</v>
      </c>
      <c r="AE4807" s="15">
        <f t="shared" si="480"/>
        <v>1</v>
      </c>
      <c r="AI4807" t="str">
        <f t="shared" si="481"/>
        <v/>
      </c>
      <c r="AJ4807" t="str">
        <f t="shared" si="482"/>
        <v/>
      </c>
      <c r="AL4807">
        <f t="shared" si="483"/>
        <v>0</v>
      </c>
    </row>
    <row r="4808" spans="1:38" x14ac:dyDescent="0.3">
      <c r="A4808">
        <v>4807</v>
      </c>
      <c r="B4808" t="s">
        <v>20</v>
      </c>
      <c r="C4808" t="s">
        <v>31</v>
      </c>
      <c r="D4808">
        <v>307</v>
      </c>
      <c r="E4808">
        <v>2738764975.7761102</v>
      </c>
      <c r="F4808">
        <v>6044866.3143974198</v>
      </c>
      <c r="G4808">
        <v>4486597949.8414402</v>
      </c>
      <c r="H4808">
        <v>1045329731.66888</v>
      </c>
      <c r="I4808">
        <v>495248.089583433</v>
      </c>
      <c r="J4808">
        <v>-2672481.7600240698</v>
      </c>
      <c r="K4808">
        <v>2110.71936198307</v>
      </c>
      <c r="L4808">
        <v>345219.67865667702</v>
      </c>
      <c r="M4808">
        <v>397869.70052086399</v>
      </c>
      <c r="Y4808" s="15">
        <f t="shared" si="477"/>
        <v>1</v>
      </c>
      <c r="Z4808" s="15">
        <f t="shared" si="478"/>
        <v>1</v>
      </c>
      <c r="AD4808" s="15">
        <f t="shared" si="479"/>
        <v>1</v>
      </c>
      <c r="AE4808" s="15">
        <f t="shared" si="480"/>
        <v>1</v>
      </c>
      <c r="AI4808" t="str">
        <f t="shared" si="481"/>
        <v/>
      </c>
      <c r="AJ4808" t="str">
        <f t="shared" si="482"/>
        <v/>
      </c>
      <c r="AL4808">
        <f t="shared" si="483"/>
        <v>0</v>
      </c>
    </row>
    <row r="4809" spans="1:38" x14ac:dyDescent="0.3">
      <c r="A4809">
        <v>4808</v>
      </c>
      <c r="B4809" t="s">
        <v>20</v>
      </c>
      <c r="C4809" t="s">
        <v>31</v>
      </c>
      <c r="D4809">
        <v>308</v>
      </c>
      <c r="E4809">
        <v>1707306414.1567199</v>
      </c>
      <c r="F4809">
        <v>6071705.9234561902</v>
      </c>
      <c r="G4809">
        <v>4484396110.8790102</v>
      </c>
      <c r="H4809">
        <v>777673756.98425102</v>
      </c>
      <c r="I4809">
        <v>491779.750066576</v>
      </c>
      <c r="J4809">
        <v>-2396603.35119534</v>
      </c>
      <c r="K4809">
        <v>1581.3456265309301</v>
      </c>
      <c r="L4809">
        <v>380166.01284557598</v>
      </c>
      <c r="M4809">
        <v>419335.03202487098</v>
      </c>
      <c r="Y4809" s="15">
        <f t="shared" si="477"/>
        <v>1</v>
      </c>
      <c r="Z4809" s="15">
        <f t="shared" si="478"/>
        <v>1</v>
      </c>
      <c r="AD4809" s="15">
        <f t="shared" si="479"/>
        <v>1</v>
      </c>
      <c r="AE4809" s="15">
        <f t="shared" si="480"/>
        <v>1</v>
      </c>
      <c r="AI4809" t="str">
        <f t="shared" si="481"/>
        <v/>
      </c>
      <c r="AJ4809" t="str">
        <f t="shared" si="482"/>
        <v/>
      </c>
      <c r="AL4809">
        <f t="shared" si="483"/>
        <v>0</v>
      </c>
    </row>
    <row r="4810" spans="1:38" x14ac:dyDescent="0.3">
      <c r="A4810">
        <v>4809</v>
      </c>
      <c r="B4810" t="s">
        <v>20</v>
      </c>
      <c r="C4810" t="s">
        <v>31</v>
      </c>
      <c r="D4810">
        <v>309</v>
      </c>
      <c r="E4810">
        <v>2262503756.2625899</v>
      </c>
      <c r="F4810">
        <v>5667314.7504040999</v>
      </c>
      <c r="G4810">
        <v>4483642922.3376503</v>
      </c>
      <c r="H4810">
        <v>701887133.75541794</v>
      </c>
      <c r="I4810">
        <v>461919.25238327298</v>
      </c>
      <c r="J4810">
        <v>-2379615.8776626601</v>
      </c>
      <c r="K4810">
        <v>1519.50179632919</v>
      </c>
      <c r="L4810">
        <v>361182.60619686497</v>
      </c>
      <c r="M4810">
        <v>396534.48782699503</v>
      </c>
      <c r="Y4810" s="15">
        <f t="shared" si="477"/>
        <v>1</v>
      </c>
      <c r="Z4810" s="15">
        <f t="shared" si="478"/>
        <v>1</v>
      </c>
      <c r="AD4810" s="15">
        <f t="shared" si="479"/>
        <v>1</v>
      </c>
      <c r="AE4810" s="15">
        <f t="shared" si="480"/>
        <v>1</v>
      </c>
      <c r="AI4810" t="str">
        <f t="shared" si="481"/>
        <v/>
      </c>
      <c r="AJ4810" t="str">
        <f t="shared" si="482"/>
        <v/>
      </c>
      <c r="AL4810">
        <f t="shared" si="483"/>
        <v>0</v>
      </c>
    </row>
    <row r="4811" spans="1:38" x14ac:dyDescent="0.3">
      <c r="A4811">
        <v>4810</v>
      </c>
      <c r="B4811" t="s">
        <v>20</v>
      </c>
      <c r="C4811" t="s">
        <v>31</v>
      </c>
      <c r="D4811">
        <v>310</v>
      </c>
      <c r="E4811">
        <v>1708115786.9479899</v>
      </c>
      <c r="F4811">
        <v>5725085.3352960404</v>
      </c>
      <c r="G4811">
        <v>4483422462.65625</v>
      </c>
      <c r="H4811">
        <v>765708241.92187798</v>
      </c>
      <c r="I4811">
        <v>524036.44846017897</v>
      </c>
      <c r="J4811">
        <v>-2585913.04411125</v>
      </c>
      <c r="K4811">
        <v>1461.1736343375001</v>
      </c>
      <c r="L4811">
        <v>414140.03272764699</v>
      </c>
      <c r="M4811">
        <v>452706.38596282399</v>
      </c>
      <c r="Y4811" s="15">
        <f t="shared" si="477"/>
        <v>1</v>
      </c>
      <c r="Z4811" s="15">
        <f t="shared" si="478"/>
        <v>1</v>
      </c>
      <c r="AD4811" s="15">
        <f t="shared" si="479"/>
        <v>1</v>
      </c>
      <c r="AE4811" s="15">
        <f t="shared" si="480"/>
        <v>1</v>
      </c>
      <c r="AI4811" t="str">
        <f t="shared" si="481"/>
        <v/>
      </c>
      <c r="AJ4811" t="str">
        <f t="shared" si="482"/>
        <v/>
      </c>
      <c r="AL4811">
        <f t="shared" si="483"/>
        <v>0</v>
      </c>
    </row>
    <row r="4812" spans="1:38" x14ac:dyDescent="0.3">
      <c r="A4812">
        <v>4811</v>
      </c>
      <c r="B4812" t="s">
        <v>20</v>
      </c>
      <c r="C4812" t="s">
        <v>31</v>
      </c>
      <c r="D4812">
        <v>311</v>
      </c>
      <c r="E4812">
        <v>2602889292.9345398</v>
      </c>
      <c r="F4812">
        <v>5749557.4848651905</v>
      </c>
      <c r="G4812">
        <v>4485800685.1596498</v>
      </c>
      <c r="H4812">
        <v>671697302.98088396</v>
      </c>
      <c r="I4812">
        <v>496844.59252913698</v>
      </c>
      <c r="J4812">
        <v>-2625677.7660369901</v>
      </c>
      <c r="K4812">
        <v>1351.9263630538401</v>
      </c>
      <c r="L4812">
        <v>400440.86848206102</v>
      </c>
      <c r="M4812">
        <v>434272.18181474402</v>
      </c>
      <c r="Y4812" s="15">
        <f t="shared" si="477"/>
        <v>1</v>
      </c>
      <c r="Z4812" s="15">
        <f t="shared" si="478"/>
        <v>1</v>
      </c>
      <c r="AD4812" s="15">
        <f t="shared" si="479"/>
        <v>1</v>
      </c>
      <c r="AE4812" s="15">
        <f t="shared" si="480"/>
        <v>1</v>
      </c>
      <c r="AI4812" t="str">
        <f t="shared" si="481"/>
        <v/>
      </c>
      <c r="AJ4812" t="str">
        <f t="shared" si="482"/>
        <v/>
      </c>
      <c r="AL4812">
        <f t="shared" si="483"/>
        <v>0</v>
      </c>
    </row>
    <row r="4813" spans="1:38" x14ac:dyDescent="0.3">
      <c r="A4813">
        <v>4812</v>
      </c>
      <c r="B4813" t="s">
        <v>20</v>
      </c>
      <c r="C4813" t="s">
        <v>31</v>
      </c>
      <c r="D4813">
        <v>312</v>
      </c>
      <c r="E4813">
        <v>1932960728.31864</v>
      </c>
      <c r="F4813">
        <v>6130787.1045093397</v>
      </c>
      <c r="G4813">
        <v>4485179834.1231899</v>
      </c>
      <c r="H4813">
        <v>342975560.03318101</v>
      </c>
      <c r="I4813">
        <v>516600.63727812801</v>
      </c>
      <c r="J4813">
        <v>-2535994.5025615701</v>
      </c>
      <c r="K4813">
        <v>663.90851130237604</v>
      </c>
      <c r="L4813">
        <v>467375.903015244</v>
      </c>
      <c r="M4813">
        <v>484650.51999738999</v>
      </c>
      <c r="Y4813" s="15">
        <f t="shared" si="477"/>
        <v>1</v>
      </c>
      <c r="Z4813" s="15">
        <f t="shared" si="478"/>
        <v>1</v>
      </c>
      <c r="AD4813" s="15">
        <f t="shared" si="479"/>
        <v>1</v>
      </c>
      <c r="AE4813" s="15">
        <f t="shared" si="480"/>
        <v>1</v>
      </c>
      <c r="AI4813" t="str">
        <f t="shared" si="481"/>
        <v/>
      </c>
      <c r="AJ4813" t="str">
        <f t="shared" si="482"/>
        <v/>
      </c>
      <c r="AL4813">
        <f t="shared" si="483"/>
        <v>0</v>
      </c>
    </row>
    <row r="4814" spans="1:38" x14ac:dyDescent="0.3">
      <c r="A4814">
        <v>4813</v>
      </c>
      <c r="B4814" t="s">
        <v>20</v>
      </c>
      <c r="C4814" t="s">
        <v>31</v>
      </c>
      <c r="D4814">
        <v>313</v>
      </c>
      <c r="E4814">
        <v>2802660580.4468398</v>
      </c>
      <c r="F4814">
        <v>6218334.5886227097</v>
      </c>
      <c r="G4814">
        <v>4485361364.6999903</v>
      </c>
      <c r="H4814">
        <v>544153578.72262204</v>
      </c>
      <c r="I4814">
        <v>563341.52974240098</v>
      </c>
      <c r="J4814">
        <v>-2707533.8271427201</v>
      </c>
      <c r="K4814">
        <v>965.93904406701097</v>
      </c>
      <c r="L4814">
        <v>485243.208951768</v>
      </c>
      <c r="M4814">
        <v>512650.53981519002</v>
      </c>
      <c r="Y4814" s="15">
        <f t="shared" si="477"/>
        <v>1</v>
      </c>
      <c r="Z4814" s="15">
        <f t="shared" si="478"/>
        <v>1</v>
      </c>
      <c r="AD4814" s="15">
        <f t="shared" si="479"/>
        <v>1</v>
      </c>
      <c r="AE4814" s="15">
        <f t="shared" si="480"/>
        <v>1</v>
      </c>
      <c r="AI4814" t="str">
        <f t="shared" si="481"/>
        <v/>
      </c>
      <c r="AJ4814" t="str">
        <f t="shared" si="482"/>
        <v/>
      </c>
      <c r="AL4814">
        <f t="shared" si="483"/>
        <v>0</v>
      </c>
    </row>
    <row r="4815" spans="1:38" x14ac:dyDescent="0.3">
      <c r="A4815">
        <v>4814</v>
      </c>
      <c r="B4815" t="s">
        <v>20</v>
      </c>
      <c r="C4815" t="s">
        <v>31</v>
      </c>
      <c r="D4815">
        <v>314</v>
      </c>
      <c r="E4815">
        <v>1776060811.8336501</v>
      </c>
      <c r="F4815">
        <v>6456693.1958864396</v>
      </c>
      <c r="G4815">
        <v>4485491935.6049099</v>
      </c>
      <c r="H4815">
        <v>563816207.420555</v>
      </c>
      <c r="I4815">
        <v>538472.84937712597</v>
      </c>
      <c r="J4815">
        <v>-2596799.5879583401</v>
      </c>
      <c r="K4815">
        <v>1047.0652477144299</v>
      </c>
      <c r="L4815">
        <v>457552.49755759898</v>
      </c>
      <c r="M4815">
        <v>485950.17414590699</v>
      </c>
      <c r="Y4815" s="15">
        <f t="shared" si="477"/>
        <v>1</v>
      </c>
      <c r="Z4815" s="15">
        <f t="shared" si="478"/>
        <v>1</v>
      </c>
      <c r="AD4815" s="15">
        <f t="shared" si="479"/>
        <v>1</v>
      </c>
      <c r="AE4815" s="15">
        <f t="shared" si="480"/>
        <v>1</v>
      </c>
      <c r="AI4815" t="str">
        <f t="shared" si="481"/>
        <v/>
      </c>
      <c r="AJ4815" t="str">
        <f t="shared" si="482"/>
        <v/>
      </c>
      <c r="AL4815">
        <f t="shared" si="483"/>
        <v>0</v>
      </c>
    </row>
    <row r="4816" spans="1:38" x14ac:dyDescent="0.3">
      <c r="A4816">
        <v>4815</v>
      </c>
      <c r="B4816" t="s">
        <v>20</v>
      </c>
      <c r="C4816" t="s">
        <v>31</v>
      </c>
      <c r="D4816">
        <v>315</v>
      </c>
      <c r="E4816">
        <v>2600409474.1468201</v>
      </c>
      <c r="F4816">
        <v>6213873.4412814602</v>
      </c>
      <c r="G4816">
        <v>4484760400.2581797</v>
      </c>
      <c r="H4816">
        <v>1071714484.1039</v>
      </c>
      <c r="I4816">
        <v>532449.52538858401</v>
      </c>
      <c r="J4816">
        <v>-2510793.9429740901</v>
      </c>
      <c r="K4816">
        <v>2012.8001491254199</v>
      </c>
      <c r="L4816">
        <v>378634.306949711</v>
      </c>
      <c r="M4816">
        <v>432613.24709728698</v>
      </c>
      <c r="Y4816" s="15">
        <f t="shared" si="477"/>
        <v>1</v>
      </c>
      <c r="Z4816" s="15">
        <f t="shared" si="478"/>
        <v>1</v>
      </c>
      <c r="AD4816" s="15">
        <f t="shared" si="479"/>
        <v>1</v>
      </c>
      <c r="AE4816" s="15">
        <f t="shared" si="480"/>
        <v>1</v>
      </c>
      <c r="AI4816" t="str">
        <f t="shared" si="481"/>
        <v/>
      </c>
      <c r="AJ4816" t="str">
        <f t="shared" si="482"/>
        <v/>
      </c>
      <c r="AL4816">
        <f t="shared" si="483"/>
        <v>0</v>
      </c>
    </row>
    <row r="4817" spans="1:38" x14ac:dyDescent="0.3">
      <c r="A4817">
        <v>4816</v>
      </c>
      <c r="B4817" t="s">
        <v>20</v>
      </c>
      <c r="C4817" t="s">
        <v>31</v>
      </c>
      <c r="D4817">
        <v>316</v>
      </c>
      <c r="E4817">
        <v>2617092751.50313</v>
      </c>
      <c r="F4817">
        <v>5995327.6340678902</v>
      </c>
      <c r="G4817">
        <v>4484813055.1369495</v>
      </c>
      <c r="H4817">
        <v>600348354.34402204</v>
      </c>
      <c r="I4817">
        <v>522504.69631881901</v>
      </c>
      <c r="J4817">
        <v>-2581075.46438789</v>
      </c>
      <c r="K4817">
        <v>1148.98173848701</v>
      </c>
      <c r="L4817">
        <v>436341.15683838102</v>
      </c>
      <c r="M4817">
        <v>466578.84455044701</v>
      </c>
      <c r="Y4817" s="15">
        <f t="shared" si="477"/>
        <v>1</v>
      </c>
      <c r="Z4817" s="15">
        <f t="shared" si="478"/>
        <v>1</v>
      </c>
      <c r="AD4817" s="15">
        <f t="shared" si="479"/>
        <v>1</v>
      </c>
      <c r="AE4817" s="15">
        <f t="shared" si="480"/>
        <v>1</v>
      </c>
      <c r="AI4817" t="str">
        <f t="shared" si="481"/>
        <v/>
      </c>
      <c r="AJ4817" t="str">
        <f t="shared" si="482"/>
        <v/>
      </c>
      <c r="AL4817">
        <f t="shared" si="483"/>
        <v>0</v>
      </c>
    </row>
    <row r="4818" spans="1:38" x14ac:dyDescent="0.3">
      <c r="A4818">
        <v>4817</v>
      </c>
      <c r="B4818" t="s">
        <v>20</v>
      </c>
      <c r="C4818" t="s">
        <v>31</v>
      </c>
      <c r="D4818">
        <v>317</v>
      </c>
      <c r="E4818">
        <v>2890635281.40904</v>
      </c>
      <c r="F4818">
        <v>6049756.3050138196</v>
      </c>
      <c r="G4818">
        <v>4486785676.3699398</v>
      </c>
      <c r="H4818">
        <v>746098218.49969101</v>
      </c>
      <c r="I4818">
        <v>501865.87395235599</v>
      </c>
      <c r="J4818">
        <v>-2622189.5225315099</v>
      </c>
      <c r="K4818">
        <v>1486.6486390555399</v>
      </c>
      <c r="L4818">
        <v>394783.93920427799</v>
      </c>
      <c r="M4818">
        <v>432362.59627942502</v>
      </c>
      <c r="Y4818" s="15">
        <f t="shared" si="477"/>
        <v>1</v>
      </c>
      <c r="Z4818" s="15">
        <f t="shared" si="478"/>
        <v>1</v>
      </c>
      <c r="AD4818" s="15">
        <f t="shared" si="479"/>
        <v>1</v>
      </c>
      <c r="AE4818" s="15">
        <f t="shared" si="480"/>
        <v>1</v>
      </c>
      <c r="AI4818" t="str">
        <f t="shared" si="481"/>
        <v/>
      </c>
      <c r="AJ4818" t="str">
        <f t="shared" si="482"/>
        <v/>
      </c>
      <c r="AL4818">
        <f t="shared" si="483"/>
        <v>0</v>
      </c>
    </row>
    <row r="4819" spans="1:38" x14ac:dyDescent="0.3">
      <c r="A4819">
        <v>4818</v>
      </c>
      <c r="B4819" t="s">
        <v>20</v>
      </c>
      <c r="C4819" t="s">
        <v>31</v>
      </c>
      <c r="D4819">
        <v>318</v>
      </c>
      <c r="E4819">
        <v>2483550782.3787298</v>
      </c>
      <c r="F4819">
        <v>6005081.4126407998</v>
      </c>
      <c r="G4819">
        <v>4486615266.3599997</v>
      </c>
      <c r="H4819">
        <v>366486934.00706297</v>
      </c>
      <c r="I4819">
        <v>472561.21393712499</v>
      </c>
      <c r="J4819">
        <v>-2470345.6877765702</v>
      </c>
      <c r="K4819">
        <v>775.53324986977202</v>
      </c>
      <c r="L4819">
        <v>419962.066827134</v>
      </c>
      <c r="M4819">
        <v>438420.87891660299</v>
      </c>
      <c r="Y4819" s="15">
        <f t="shared" si="477"/>
        <v>1</v>
      </c>
      <c r="Z4819" s="15">
        <f t="shared" si="478"/>
        <v>1</v>
      </c>
      <c r="AD4819" s="15">
        <f t="shared" si="479"/>
        <v>1</v>
      </c>
      <c r="AE4819" s="15">
        <f t="shared" si="480"/>
        <v>1</v>
      </c>
      <c r="AI4819" t="str">
        <f t="shared" si="481"/>
        <v/>
      </c>
      <c r="AJ4819" t="str">
        <f t="shared" si="482"/>
        <v/>
      </c>
      <c r="AL4819">
        <f t="shared" si="483"/>
        <v>0</v>
      </c>
    </row>
    <row r="4820" spans="1:38" x14ac:dyDescent="0.3">
      <c r="A4820">
        <v>4819</v>
      </c>
      <c r="B4820" t="s">
        <v>20</v>
      </c>
      <c r="C4820" t="s">
        <v>31</v>
      </c>
      <c r="D4820">
        <v>319</v>
      </c>
      <c r="E4820">
        <v>2326893003.01507</v>
      </c>
      <c r="F4820">
        <v>6648353.7591398703</v>
      </c>
      <c r="G4820">
        <v>4487079158.4911404</v>
      </c>
      <c r="H4820">
        <v>942093435.59066701</v>
      </c>
      <c r="I4820">
        <v>525576.31956989795</v>
      </c>
      <c r="J4820">
        <v>-2662550.5474166898</v>
      </c>
      <c r="K4820">
        <v>1792.4959715872001</v>
      </c>
      <c r="L4820">
        <v>390364.647305928</v>
      </c>
      <c r="M4820">
        <v>437814.97659367003</v>
      </c>
      <c r="Y4820" s="15">
        <f t="shared" si="477"/>
        <v>1</v>
      </c>
      <c r="Z4820" s="15">
        <f t="shared" si="478"/>
        <v>1</v>
      </c>
      <c r="AD4820" s="15">
        <f t="shared" si="479"/>
        <v>1</v>
      </c>
      <c r="AE4820" s="15">
        <f t="shared" si="480"/>
        <v>1</v>
      </c>
      <c r="AI4820" t="str">
        <f t="shared" si="481"/>
        <v/>
      </c>
      <c r="AJ4820" t="str">
        <f t="shared" si="482"/>
        <v/>
      </c>
      <c r="AL4820">
        <f t="shared" si="483"/>
        <v>0</v>
      </c>
    </row>
    <row r="4821" spans="1:38" x14ac:dyDescent="0.3">
      <c r="A4821">
        <v>4820</v>
      </c>
      <c r="B4821" t="s">
        <v>20</v>
      </c>
      <c r="C4821" t="s">
        <v>31</v>
      </c>
      <c r="D4821">
        <v>320</v>
      </c>
      <c r="E4821">
        <v>2520771760.7326398</v>
      </c>
      <c r="F4821">
        <v>6025758.5281030601</v>
      </c>
      <c r="G4821">
        <v>4484535591.5881901</v>
      </c>
      <c r="H4821">
        <v>556949372.09906399</v>
      </c>
      <c r="I4821">
        <v>499838.21628439002</v>
      </c>
      <c r="J4821">
        <v>-2419744.2727928199</v>
      </c>
      <c r="K4821">
        <v>1114.2592822117899</v>
      </c>
      <c r="L4821">
        <v>419903.41032677499</v>
      </c>
      <c r="M4821">
        <v>447955.22568215098</v>
      </c>
      <c r="Y4821" s="15">
        <f t="shared" si="477"/>
        <v>1</v>
      </c>
      <c r="Z4821" s="15">
        <f t="shared" si="478"/>
        <v>1</v>
      </c>
      <c r="AD4821" s="15">
        <f t="shared" si="479"/>
        <v>1</v>
      </c>
      <c r="AE4821" s="15">
        <f t="shared" si="480"/>
        <v>1</v>
      </c>
      <c r="AI4821" t="str">
        <f t="shared" si="481"/>
        <v/>
      </c>
      <c r="AJ4821" t="str">
        <f t="shared" si="482"/>
        <v/>
      </c>
      <c r="AL4821">
        <f t="shared" si="483"/>
        <v>0</v>
      </c>
    </row>
    <row r="4822" spans="1:38" x14ac:dyDescent="0.3">
      <c r="A4822">
        <v>4821</v>
      </c>
      <c r="B4822" t="s">
        <v>20</v>
      </c>
      <c r="C4822" t="s">
        <v>31</v>
      </c>
      <c r="D4822">
        <v>321</v>
      </c>
      <c r="E4822">
        <v>1920255591.8008299</v>
      </c>
      <c r="F4822">
        <v>6045850.7193041602</v>
      </c>
      <c r="G4822">
        <v>4487175634.8728304</v>
      </c>
      <c r="H4822">
        <v>697049218.16302896</v>
      </c>
      <c r="I4822">
        <v>529587.23259613104</v>
      </c>
      <c r="J4822">
        <v>-2851676.6585798301</v>
      </c>
      <c r="K4822">
        <v>1316.2122786570401</v>
      </c>
      <c r="L4822">
        <v>429544.93649518798</v>
      </c>
      <c r="M4822">
        <v>464653.147296871</v>
      </c>
      <c r="Y4822" s="15">
        <f t="shared" si="477"/>
        <v>1</v>
      </c>
      <c r="Z4822" s="15">
        <f t="shared" si="478"/>
        <v>1</v>
      </c>
      <c r="AD4822" s="15">
        <f t="shared" si="479"/>
        <v>1</v>
      </c>
      <c r="AE4822" s="15">
        <f t="shared" si="480"/>
        <v>1</v>
      </c>
      <c r="AI4822" t="str">
        <f t="shared" si="481"/>
        <v/>
      </c>
      <c r="AJ4822" t="str">
        <f t="shared" si="482"/>
        <v/>
      </c>
      <c r="AL4822">
        <f t="shared" si="483"/>
        <v>0</v>
      </c>
    </row>
    <row r="4823" spans="1:38" x14ac:dyDescent="0.3">
      <c r="A4823">
        <v>4822</v>
      </c>
      <c r="B4823" t="s">
        <v>20</v>
      </c>
      <c r="C4823" t="s">
        <v>31</v>
      </c>
      <c r="D4823">
        <v>322</v>
      </c>
      <c r="E4823">
        <v>2539256556.8883901</v>
      </c>
      <c r="F4823">
        <v>6049651.3414046401</v>
      </c>
      <c r="G4823">
        <v>4486437902.7568598</v>
      </c>
      <c r="H4823">
        <v>638016519.95855796</v>
      </c>
      <c r="I4823">
        <v>477588.92479128297</v>
      </c>
      <c r="J4823">
        <v>-2464151.2378225299</v>
      </c>
      <c r="K4823">
        <v>1335.9114645243999</v>
      </c>
      <c r="L4823">
        <v>386019.15332636598</v>
      </c>
      <c r="M4823">
        <v>418154.06990613398</v>
      </c>
      <c r="Y4823" s="15">
        <f t="shared" si="477"/>
        <v>1</v>
      </c>
      <c r="Z4823" s="15">
        <f t="shared" si="478"/>
        <v>1</v>
      </c>
      <c r="AD4823" s="15">
        <f t="shared" si="479"/>
        <v>1</v>
      </c>
      <c r="AE4823" s="15">
        <f t="shared" si="480"/>
        <v>1</v>
      </c>
      <c r="AI4823" t="str">
        <f t="shared" si="481"/>
        <v/>
      </c>
      <c r="AJ4823" t="str">
        <f t="shared" si="482"/>
        <v/>
      </c>
      <c r="AL4823">
        <f t="shared" si="483"/>
        <v>0</v>
      </c>
    </row>
    <row r="4824" spans="1:38" x14ac:dyDescent="0.3">
      <c r="A4824">
        <v>4823</v>
      </c>
      <c r="B4824" t="s">
        <v>20</v>
      </c>
      <c r="C4824" t="s">
        <v>31</v>
      </c>
      <c r="D4824">
        <v>323</v>
      </c>
      <c r="E4824">
        <v>2491298816.7754502</v>
      </c>
      <c r="F4824">
        <v>6466522.3719633101</v>
      </c>
      <c r="G4824">
        <v>4488556722.8826504</v>
      </c>
      <c r="H4824">
        <v>622633226.64280295</v>
      </c>
      <c r="I4824">
        <v>515708.82578976703</v>
      </c>
      <c r="J4824">
        <v>-2655507.4523954401</v>
      </c>
      <c r="K4824">
        <v>1207.3348283099299</v>
      </c>
      <c r="L4824">
        <v>426346.90413631499</v>
      </c>
      <c r="M4824">
        <v>457707.01186402398</v>
      </c>
      <c r="Y4824" s="15">
        <f t="shared" si="477"/>
        <v>1</v>
      </c>
      <c r="Z4824" s="15">
        <f t="shared" si="478"/>
        <v>1</v>
      </c>
      <c r="AD4824" s="15">
        <f t="shared" si="479"/>
        <v>1</v>
      </c>
      <c r="AE4824" s="15">
        <f t="shared" si="480"/>
        <v>1</v>
      </c>
      <c r="AI4824" t="str">
        <f t="shared" si="481"/>
        <v/>
      </c>
      <c r="AJ4824" t="str">
        <f t="shared" si="482"/>
        <v/>
      </c>
      <c r="AL4824">
        <f t="shared" si="483"/>
        <v>0</v>
      </c>
    </row>
    <row r="4825" spans="1:38" x14ac:dyDescent="0.3">
      <c r="A4825">
        <v>4824</v>
      </c>
      <c r="B4825" t="s">
        <v>20</v>
      </c>
      <c r="C4825" t="s">
        <v>31</v>
      </c>
      <c r="D4825">
        <v>324</v>
      </c>
      <c r="E4825">
        <v>2740037814.9663601</v>
      </c>
      <c r="F4825">
        <v>5681722.29501558</v>
      </c>
      <c r="G4825">
        <v>4483302790.3864002</v>
      </c>
      <c r="H4825">
        <v>521322914.527255</v>
      </c>
      <c r="I4825">
        <v>478247.88456204598</v>
      </c>
      <c r="J4825">
        <v>-2342071.9977540998</v>
      </c>
      <c r="K4825">
        <v>1090.0684171445</v>
      </c>
      <c r="L4825">
        <v>403426.27940081002</v>
      </c>
      <c r="M4825">
        <v>429683.70040072902</v>
      </c>
      <c r="Y4825" s="15">
        <f t="shared" si="477"/>
        <v>1</v>
      </c>
      <c r="Z4825" s="15">
        <f t="shared" si="478"/>
        <v>1</v>
      </c>
      <c r="AD4825" s="15">
        <f t="shared" si="479"/>
        <v>1</v>
      </c>
      <c r="AE4825" s="15">
        <f t="shared" si="480"/>
        <v>1</v>
      </c>
      <c r="AI4825" t="str">
        <f t="shared" si="481"/>
        <v/>
      </c>
      <c r="AJ4825" t="str">
        <f t="shared" si="482"/>
        <v/>
      </c>
      <c r="AL4825">
        <f t="shared" si="483"/>
        <v>0</v>
      </c>
    </row>
    <row r="4826" spans="1:38" x14ac:dyDescent="0.3">
      <c r="A4826">
        <v>4825</v>
      </c>
      <c r="B4826" t="s">
        <v>20</v>
      </c>
      <c r="C4826" t="s">
        <v>31</v>
      </c>
      <c r="D4826">
        <v>325</v>
      </c>
      <c r="E4826">
        <v>2383698473.66366</v>
      </c>
      <c r="F4826">
        <v>5816936.0835426096</v>
      </c>
      <c r="G4826">
        <v>4486700933.9766598</v>
      </c>
      <c r="H4826">
        <v>1150479791.14907</v>
      </c>
      <c r="I4826">
        <v>489413.96889350301</v>
      </c>
      <c r="J4826">
        <v>-2668089.3529491401</v>
      </c>
      <c r="K4826">
        <v>2350.72937078226</v>
      </c>
      <c r="L4826">
        <v>324294.15105968202</v>
      </c>
      <c r="M4826">
        <v>382240.25583716598</v>
      </c>
      <c r="Y4826" s="15">
        <f t="shared" si="477"/>
        <v>1</v>
      </c>
      <c r="Z4826" s="15">
        <f t="shared" si="478"/>
        <v>1</v>
      </c>
      <c r="AD4826" s="15">
        <f t="shared" si="479"/>
        <v>1</v>
      </c>
      <c r="AE4826" s="15">
        <f t="shared" si="480"/>
        <v>1</v>
      </c>
      <c r="AI4826" t="str">
        <f t="shared" si="481"/>
        <v/>
      </c>
      <c r="AJ4826" t="str">
        <f t="shared" si="482"/>
        <v/>
      </c>
      <c r="AL4826">
        <f t="shared" si="483"/>
        <v>0</v>
      </c>
    </row>
    <row r="4827" spans="1:38" x14ac:dyDescent="0.3">
      <c r="A4827">
        <v>4826</v>
      </c>
      <c r="B4827" t="s">
        <v>20</v>
      </c>
      <c r="C4827" t="s">
        <v>31</v>
      </c>
      <c r="D4827">
        <v>326</v>
      </c>
      <c r="E4827">
        <v>3459317973.45227</v>
      </c>
      <c r="F4827">
        <v>5947809.7824564697</v>
      </c>
      <c r="G4827">
        <v>4485025589.4201097</v>
      </c>
      <c r="H4827">
        <v>753843025.61257696</v>
      </c>
      <c r="I4827">
        <v>485768.763822095</v>
      </c>
      <c r="J4827">
        <v>-2426095.9243087801</v>
      </c>
      <c r="K4827">
        <v>1551.8557012213701</v>
      </c>
      <c r="L4827">
        <v>377575.27444309101</v>
      </c>
      <c r="M4827">
        <v>415544.01347178197</v>
      </c>
      <c r="Y4827" s="15">
        <f t="shared" si="477"/>
        <v>1</v>
      </c>
      <c r="Z4827" s="15">
        <f t="shared" si="478"/>
        <v>1</v>
      </c>
      <c r="AD4827" s="15">
        <f t="shared" si="479"/>
        <v>1</v>
      </c>
      <c r="AE4827" s="15">
        <f t="shared" si="480"/>
        <v>1</v>
      </c>
      <c r="AI4827" t="str">
        <f t="shared" si="481"/>
        <v/>
      </c>
      <c r="AJ4827" t="str">
        <f t="shared" si="482"/>
        <v/>
      </c>
      <c r="AL4827">
        <f t="shared" si="483"/>
        <v>0</v>
      </c>
    </row>
    <row r="4828" spans="1:38" x14ac:dyDescent="0.3">
      <c r="A4828">
        <v>4827</v>
      </c>
      <c r="B4828" t="s">
        <v>20</v>
      </c>
      <c r="C4828" t="s">
        <v>31</v>
      </c>
      <c r="D4828">
        <v>327</v>
      </c>
      <c r="E4828">
        <v>2302080537.7368598</v>
      </c>
      <c r="F4828">
        <v>6381771.9227633001</v>
      </c>
      <c r="G4828">
        <v>4485101426.8121901</v>
      </c>
      <c r="H4828">
        <v>552747080.32701802</v>
      </c>
      <c r="I4828">
        <v>525587.58599449403</v>
      </c>
      <c r="J4828">
        <v>-2423723.15391922</v>
      </c>
      <c r="K4828">
        <v>1051.67453542711</v>
      </c>
      <c r="L4828">
        <v>446255.90375728102</v>
      </c>
      <c r="M4828">
        <v>474096.06268791901</v>
      </c>
      <c r="Y4828" s="15">
        <f t="shared" si="477"/>
        <v>1</v>
      </c>
      <c r="Z4828" s="15">
        <f t="shared" si="478"/>
        <v>1</v>
      </c>
      <c r="AD4828" s="15">
        <f t="shared" si="479"/>
        <v>1</v>
      </c>
      <c r="AE4828" s="15">
        <f t="shared" si="480"/>
        <v>1</v>
      </c>
      <c r="AI4828" t="str">
        <f t="shared" si="481"/>
        <v/>
      </c>
      <c r="AJ4828" t="str">
        <f t="shared" si="482"/>
        <v/>
      </c>
      <c r="AL4828">
        <f t="shared" si="483"/>
        <v>0</v>
      </c>
    </row>
    <row r="4829" spans="1:38" x14ac:dyDescent="0.3">
      <c r="A4829">
        <v>4828</v>
      </c>
      <c r="B4829" t="s">
        <v>20</v>
      </c>
      <c r="C4829" t="s">
        <v>31</v>
      </c>
      <c r="D4829">
        <v>328</v>
      </c>
      <c r="E4829">
        <v>1666735011.5724399</v>
      </c>
      <c r="F4829">
        <v>6248830.1383458897</v>
      </c>
      <c r="G4829">
        <v>4484191141.58255</v>
      </c>
      <c r="H4829">
        <v>484998932.95406902</v>
      </c>
      <c r="I4829">
        <v>527194.65321367199</v>
      </c>
      <c r="J4829">
        <v>-2579759.4222164201</v>
      </c>
      <c r="K4829">
        <v>919.96178261219598</v>
      </c>
      <c r="L4829">
        <v>457586.35928702401</v>
      </c>
      <c r="M4829">
        <v>482014.253807323</v>
      </c>
      <c r="Y4829" s="15">
        <f t="shared" si="477"/>
        <v>1</v>
      </c>
      <c r="Z4829" s="15">
        <f t="shared" si="478"/>
        <v>1</v>
      </c>
      <c r="AD4829" s="15">
        <f t="shared" si="479"/>
        <v>1</v>
      </c>
      <c r="AE4829" s="15">
        <f t="shared" si="480"/>
        <v>1</v>
      </c>
      <c r="AI4829" t="str">
        <f t="shared" si="481"/>
        <v/>
      </c>
      <c r="AJ4829" t="str">
        <f t="shared" si="482"/>
        <v/>
      </c>
      <c r="AL4829">
        <f t="shared" si="483"/>
        <v>0</v>
      </c>
    </row>
    <row r="4830" spans="1:38" x14ac:dyDescent="0.3">
      <c r="A4830">
        <v>4829</v>
      </c>
      <c r="B4830" t="s">
        <v>20</v>
      </c>
      <c r="C4830" t="s">
        <v>31</v>
      </c>
      <c r="D4830">
        <v>329</v>
      </c>
      <c r="E4830">
        <v>2699056266.5629501</v>
      </c>
      <c r="F4830">
        <v>6327004.3935869904</v>
      </c>
      <c r="G4830">
        <v>4487446897.2860298</v>
      </c>
      <c r="H4830">
        <v>960033626.38794899</v>
      </c>
      <c r="I4830">
        <v>506661.462586893</v>
      </c>
      <c r="J4830">
        <v>-2638810.1725921598</v>
      </c>
      <c r="K4830">
        <v>1894.8226720979401</v>
      </c>
      <c r="L4830">
        <v>368874.96801040502</v>
      </c>
      <c r="M4830">
        <v>417228.88915926899</v>
      </c>
      <c r="Y4830" s="15">
        <f t="shared" si="477"/>
        <v>1</v>
      </c>
      <c r="Z4830" s="15">
        <f t="shared" si="478"/>
        <v>1</v>
      </c>
      <c r="AD4830" s="15">
        <f t="shared" si="479"/>
        <v>1</v>
      </c>
      <c r="AE4830" s="15">
        <f t="shared" si="480"/>
        <v>1</v>
      </c>
      <c r="AI4830" t="str">
        <f t="shared" si="481"/>
        <v/>
      </c>
      <c r="AJ4830" t="str">
        <f t="shared" si="482"/>
        <v/>
      </c>
      <c r="AL4830">
        <f t="shared" si="483"/>
        <v>0</v>
      </c>
    </row>
    <row r="4831" spans="1:38" x14ac:dyDescent="0.3">
      <c r="A4831">
        <v>4830</v>
      </c>
      <c r="B4831" t="s">
        <v>20</v>
      </c>
      <c r="C4831" t="s">
        <v>31</v>
      </c>
      <c r="D4831">
        <v>330</v>
      </c>
      <c r="E4831">
        <v>2067280972.85513</v>
      </c>
      <c r="F4831">
        <v>4972354.8510684902</v>
      </c>
      <c r="G4831">
        <v>4481465985.0730104</v>
      </c>
      <c r="H4831">
        <v>661240095.16118205</v>
      </c>
      <c r="I4831">
        <v>467340.51872027898</v>
      </c>
      <c r="J4831">
        <v>-2416169.0922622699</v>
      </c>
      <c r="K4831">
        <v>1414.89998978017</v>
      </c>
      <c r="L4831">
        <v>372437.64002791798</v>
      </c>
      <c r="M4831">
        <v>405742.25618203002</v>
      </c>
      <c r="Y4831" s="15">
        <f t="shared" si="477"/>
        <v>1</v>
      </c>
      <c r="Z4831" s="15">
        <f t="shared" si="478"/>
        <v>1</v>
      </c>
      <c r="AD4831" s="15">
        <f t="shared" si="479"/>
        <v>1</v>
      </c>
      <c r="AE4831" s="15">
        <f t="shared" si="480"/>
        <v>1</v>
      </c>
      <c r="AI4831" t="str">
        <f t="shared" si="481"/>
        <v/>
      </c>
      <c r="AJ4831" t="str">
        <f t="shared" si="482"/>
        <v/>
      </c>
      <c r="AL4831">
        <f t="shared" si="483"/>
        <v>0</v>
      </c>
    </row>
    <row r="4832" spans="1:38" x14ac:dyDescent="0.3">
      <c r="A4832">
        <v>4831</v>
      </c>
      <c r="B4832" t="s">
        <v>20</v>
      </c>
      <c r="C4832" t="s">
        <v>31</v>
      </c>
      <c r="D4832">
        <v>331</v>
      </c>
      <c r="E4832">
        <v>2542477243.8527799</v>
      </c>
      <c r="F4832">
        <v>6326466.8561425097</v>
      </c>
      <c r="G4832">
        <v>4488375286.6398096</v>
      </c>
      <c r="H4832">
        <v>640152931.16316795</v>
      </c>
      <c r="I4832">
        <v>504982.64690712199</v>
      </c>
      <c r="J4832">
        <v>-2631419.2836093898</v>
      </c>
      <c r="K4832">
        <v>1267.6731271538299</v>
      </c>
      <c r="L4832">
        <v>413106.25221280399</v>
      </c>
      <c r="M4832">
        <v>445348.77320984402</v>
      </c>
      <c r="Y4832" s="15">
        <f t="shared" si="477"/>
        <v>1</v>
      </c>
      <c r="Z4832" s="15">
        <f t="shared" si="478"/>
        <v>1</v>
      </c>
      <c r="AD4832" s="15">
        <f t="shared" si="479"/>
        <v>1</v>
      </c>
      <c r="AE4832" s="15">
        <f t="shared" si="480"/>
        <v>1</v>
      </c>
      <c r="AI4832" t="str">
        <f t="shared" si="481"/>
        <v/>
      </c>
      <c r="AJ4832" t="str">
        <f t="shared" si="482"/>
        <v/>
      </c>
      <c r="AL4832">
        <f t="shared" si="483"/>
        <v>0</v>
      </c>
    </row>
    <row r="4833" spans="1:38" x14ac:dyDescent="0.3">
      <c r="A4833">
        <v>4832</v>
      </c>
      <c r="B4833" t="s">
        <v>20</v>
      </c>
      <c r="C4833" t="s">
        <v>31</v>
      </c>
      <c r="D4833">
        <v>332</v>
      </c>
      <c r="E4833">
        <v>2251709146.6883602</v>
      </c>
      <c r="F4833">
        <v>6386543.3100308701</v>
      </c>
      <c r="G4833">
        <v>4486202313.3979301</v>
      </c>
      <c r="H4833">
        <v>519240083.49903297</v>
      </c>
      <c r="I4833">
        <v>528316.63009494904</v>
      </c>
      <c r="J4833">
        <v>-2562235.8253870001</v>
      </c>
      <c r="K4833">
        <v>982.81987338864303</v>
      </c>
      <c r="L4833">
        <v>453793.95819843002</v>
      </c>
      <c r="M4833">
        <v>479946.47344865702</v>
      </c>
      <c r="Y4833" s="15">
        <f t="shared" si="477"/>
        <v>1</v>
      </c>
      <c r="Z4833" s="15">
        <f t="shared" si="478"/>
        <v>1</v>
      </c>
      <c r="AD4833" s="15">
        <f t="shared" si="479"/>
        <v>1</v>
      </c>
      <c r="AE4833" s="15">
        <f t="shared" si="480"/>
        <v>1</v>
      </c>
      <c r="AI4833" t="str">
        <f t="shared" si="481"/>
        <v/>
      </c>
      <c r="AJ4833" t="str">
        <f t="shared" si="482"/>
        <v/>
      </c>
      <c r="AL4833">
        <f t="shared" si="483"/>
        <v>0</v>
      </c>
    </row>
    <row r="4834" spans="1:38" x14ac:dyDescent="0.3">
      <c r="A4834">
        <v>4833</v>
      </c>
      <c r="B4834" t="s">
        <v>20</v>
      </c>
      <c r="C4834" t="s">
        <v>31</v>
      </c>
      <c r="D4834">
        <v>333</v>
      </c>
      <c r="E4834">
        <v>2200804525.2499499</v>
      </c>
      <c r="F4834">
        <v>5456065.5195639702</v>
      </c>
      <c r="G4834">
        <v>4483784434.9788303</v>
      </c>
      <c r="H4834">
        <v>479681378.65884</v>
      </c>
      <c r="I4834">
        <v>461455.02383837901</v>
      </c>
      <c r="J4834">
        <v>-2445409.90282059</v>
      </c>
      <c r="K4834">
        <v>1039.4975758825899</v>
      </c>
      <c r="L4834">
        <v>392609.91897711501</v>
      </c>
      <c r="M4834">
        <v>416769.98475263902</v>
      </c>
      <c r="Y4834" s="15">
        <f t="shared" si="477"/>
        <v>1</v>
      </c>
      <c r="Z4834" s="15">
        <f t="shared" si="478"/>
        <v>1</v>
      </c>
      <c r="AD4834" s="15">
        <f t="shared" si="479"/>
        <v>1</v>
      </c>
      <c r="AE4834" s="15">
        <f t="shared" si="480"/>
        <v>1</v>
      </c>
      <c r="AI4834" t="str">
        <f t="shared" si="481"/>
        <v/>
      </c>
      <c r="AJ4834" t="str">
        <f t="shared" si="482"/>
        <v/>
      </c>
      <c r="AL4834">
        <f t="shared" si="483"/>
        <v>0</v>
      </c>
    </row>
    <row r="4835" spans="1:38" x14ac:dyDescent="0.3">
      <c r="A4835">
        <v>4834</v>
      </c>
      <c r="B4835" t="s">
        <v>20</v>
      </c>
      <c r="C4835" t="s">
        <v>31</v>
      </c>
      <c r="D4835">
        <v>334</v>
      </c>
      <c r="E4835">
        <v>2566835424.3538198</v>
      </c>
      <c r="F4835">
        <v>5116134.13836018</v>
      </c>
      <c r="G4835">
        <v>4482541658.1143103</v>
      </c>
      <c r="H4835">
        <v>899767541.99841106</v>
      </c>
      <c r="I4835">
        <v>497041.94938531902</v>
      </c>
      <c r="J4835">
        <v>-2603217.2142219502</v>
      </c>
      <c r="K4835">
        <v>1810.2446747425099</v>
      </c>
      <c r="L4835">
        <v>367904.99820152199</v>
      </c>
      <c r="M4835">
        <v>413223.50328533998</v>
      </c>
      <c r="Y4835" s="15">
        <f t="shared" si="477"/>
        <v>1</v>
      </c>
      <c r="Z4835" s="15">
        <f t="shared" si="478"/>
        <v>1</v>
      </c>
      <c r="AD4835" s="15">
        <f t="shared" si="479"/>
        <v>1</v>
      </c>
      <c r="AE4835" s="15">
        <f t="shared" si="480"/>
        <v>1</v>
      </c>
      <c r="AI4835" t="str">
        <f t="shared" si="481"/>
        <v/>
      </c>
      <c r="AJ4835" t="str">
        <f t="shared" si="482"/>
        <v/>
      </c>
      <c r="AL4835">
        <f t="shared" si="483"/>
        <v>0</v>
      </c>
    </row>
    <row r="4836" spans="1:38" x14ac:dyDescent="0.3">
      <c r="A4836">
        <v>4835</v>
      </c>
      <c r="B4836" t="s">
        <v>20</v>
      </c>
      <c r="C4836" t="s">
        <v>31</v>
      </c>
      <c r="D4836">
        <v>335</v>
      </c>
      <c r="E4836">
        <v>1892062114.60515</v>
      </c>
      <c r="F4836">
        <v>5438144.95562822</v>
      </c>
      <c r="G4836">
        <v>4484876074.4214697</v>
      </c>
      <c r="H4836">
        <v>702581706.65013397</v>
      </c>
      <c r="I4836">
        <v>457789.03420315398</v>
      </c>
      <c r="J4836">
        <v>-2516349.83037567</v>
      </c>
      <c r="K4836">
        <v>1534.72812618388</v>
      </c>
      <c r="L4836">
        <v>356952.70112895302</v>
      </c>
      <c r="M4836">
        <v>392339.56624514097</v>
      </c>
      <c r="Y4836" s="15">
        <f t="shared" si="477"/>
        <v>1</v>
      </c>
      <c r="Z4836" s="15">
        <f t="shared" si="478"/>
        <v>1</v>
      </c>
      <c r="AD4836" s="15">
        <f t="shared" si="479"/>
        <v>1</v>
      </c>
      <c r="AE4836" s="15">
        <f t="shared" si="480"/>
        <v>1</v>
      </c>
      <c r="AI4836" t="str">
        <f t="shared" si="481"/>
        <v/>
      </c>
      <c r="AJ4836" t="str">
        <f t="shared" si="482"/>
        <v/>
      </c>
      <c r="AL4836">
        <f t="shared" si="483"/>
        <v>0</v>
      </c>
    </row>
    <row r="4837" spans="1:38" x14ac:dyDescent="0.3">
      <c r="A4837">
        <v>4836</v>
      </c>
      <c r="B4837" t="s">
        <v>20</v>
      </c>
      <c r="C4837" t="s">
        <v>31</v>
      </c>
      <c r="D4837">
        <v>336</v>
      </c>
      <c r="E4837">
        <v>1628496014.61285</v>
      </c>
      <c r="F4837">
        <v>5631105.4071564199</v>
      </c>
      <c r="G4837">
        <v>4485118062.6285696</v>
      </c>
      <c r="H4837">
        <v>489349706.650886</v>
      </c>
      <c r="I4837">
        <v>463508.04623700998</v>
      </c>
      <c r="J4837">
        <v>-2530511.2393045402</v>
      </c>
      <c r="K4837">
        <v>1055.7523448053901</v>
      </c>
      <c r="L4837">
        <v>393275.31808232801</v>
      </c>
      <c r="M4837">
        <v>417922.347602161</v>
      </c>
      <c r="Y4837" s="15">
        <f t="shared" si="477"/>
        <v>1</v>
      </c>
      <c r="Z4837" s="15">
        <f t="shared" si="478"/>
        <v>1</v>
      </c>
      <c r="AD4837" s="15">
        <f t="shared" si="479"/>
        <v>1</v>
      </c>
      <c r="AE4837" s="15">
        <f t="shared" si="480"/>
        <v>1</v>
      </c>
      <c r="AI4837" t="str">
        <f t="shared" si="481"/>
        <v/>
      </c>
      <c r="AJ4837" t="str">
        <f t="shared" si="482"/>
        <v/>
      </c>
      <c r="AL4837">
        <f t="shared" si="483"/>
        <v>0</v>
      </c>
    </row>
    <row r="4838" spans="1:38" x14ac:dyDescent="0.3">
      <c r="A4838">
        <v>4837</v>
      </c>
      <c r="B4838" t="s">
        <v>20</v>
      </c>
      <c r="C4838" t="s">
        <v>31</v>
      </c>
      <c r="D4838">
        <v>337</v>
      </c>
      <c r="E4838">
        <v>2339823668.9481902</v>
      </c>
      <c r="F4838">
        <v>5665898.7554402296</v>
      </c>
      <c r="G4838">
        <v>4484017518.7357197</v>
      </c>
      <c r="H4838">
        <v>832947305.24187899</v>
      </c>
      <c r="I4838">
        <v>512252.67326141498</v>
      </c>
      <c r="J4838">
        <v>-2618122.3159141499</v>
      </c>
      <c r="K4838">
        <v>1626.04774698131</v>
      </c>
      <c r="L4838">
        <v>392705.93427059503</v>
      </c>
      <c r="M4838">
        <v>434658.91092867497</v>
      </c>
      <c r="Y4838" s="15">
        <f t="shared" si="477"/>
        <v>1</v>
      </c>
      <c r="Z4838" s="15">
        <f t="shared" si="478"/>
        <v>1</v>
      </c>
      <c r="AD4838" s="15">
        <f t="shared" si="479"/>
        <v>1</v>
      </c>
      <c r="AE4838" s="15">
        <f t="shared" si="480"/>
        <v>1</v>
      </c>
      <c r="AI4838" t="str">
        <f t="shared" si="481"/>
        <v/>
      </c>
      <c r="AJ4838" t="str">
        <f t="shared" si="482"/>
        <v/>
      </c>
      <c r="AL4838">
        <f t="shared" si="483"/>
        <v>0</v>
      </c>
    </row>
    <row r="4839" spans="1:38" x14ac:dyDescent="0.3">
      <c r="A4839">
        <v>4838</v>
      </c>
      <c r="B4839" t="s">
        <v>20</v>
      </c>
      <c r="C4839" t="s">
        <v>31</v>
      </c>
      <c r="D4839">
        <v>338</v>
      </c>
      <c r="E4839">
        <v>2472169456.5471802</v>
      </c>
      <c r="F4839">
        <v>6190349.6029097298</v>
      </c>
      <c r="G4839">
        <v>4487736514.7635698</v>
      </c>
      <c r="H4839">
        <v>848049800.29861403</v>
      </c>
      <c r="I4839">
        <v>507107.07322128699</v>
      </c>
      <c r="J4839">
        <v>-2810314.7490654001</v>
      </c>
      <c r="K4839">
        <v>1672.32887309491</v>
      </c>
      <c r="L4839">
        <v>385392.785307149</v>
      </c>
      <c r="M4839">
        <v>428106.42787843401</v>
      </c>
      <c r="Y4839" s="15">
        <f t="shared" si="477"/>
        <v>1</v>
      </c>
      <c r="Z4839" s="15">
        <f t="shared" si="478"/>
        <v>1</v>
      </c>
      <c r="AD4839" s="15">
        <f t="shared" si="479"/>
        <v>1</v>
      </c>
      <c r="AE4839" s="15">
        <f t="shared" si="480"/>
        <v>1</v>
      </c>
      <c r="AI4839" t="str">
        <f t="shared" si="481"/>
        <v/>
      </c>
      <c r="AJ4839" t="str">
        <f t="shared" si="482"/>
        <v/>
      </c>
      <c r="AL4839">
        <f t="shared" si="483"/>
        <v>0</v>
      </c>
    </row>
    <row r="4840" spans="1:38" x14ac:dyDescent="0.3">
      <c r="A4840">
        <v>4839</v>
      </c>
      <c r="B4840" t="s">
        <v>20</v>
      </c>
      <c r="C4840" t="s">
        <v>31</v>
      </c>
      <c r="D4840">
        <v>339</v>
      </c>
      <c r="E4840">
        <v>1990882789.4091799</v>
      </c>
      <c r="F4840">
        <v>5777863.0580276595</v>
      </c>
      <c r="G4840">
        <v>4483645558.2683802</v>
      </c>
      <c r="H4840">
        <v>677160839.64603496</v>
      </c>
      <c r="I4840">
        <v>478193.57652165601</v>
      </c>
      <c r="J4840">
        <v>-2382981.1311931601</v>
      </c>
      <c r="K4840">
        <v>1416.0810033703301</v>
      </c>
      <c r="L4840">
        <v>381005.71164410299</v>
      </c>
      <c r="M4840">
        <v>415112.20640151901</v>
      </c>
      <c r="Y4840" s="15">
        <f t="shared" si="477"/>
        <v>1</v>
      </c>
      <c r="Z4840" s="15">
        <f t="shared" si="478"/>
        <v>1</v>
      </c>
      <c r="AD4840" s="15">
        <f t="shared" si="479"/>
        <v>1</v>
      </c>
      <c r="AE4840" s="15">
        <f t="shared" si="480"/>
        <v>1</v>
      </c>
      <c r="AI4840" t="str">
        <f t="shared" si="481"/>
        <v/>
      </c>
      <c r="AJ4840" t="str">
        <f t="shared" si="482"/>
        <v/>
      </c>
      <c r="AL4840">
        <f t="shared" si="483"/>
        <v>0</v>
      </c>
    </row>
    <row r="4841" spans="1:38" x14ac:dyDescent="0.3">
      <c r="A4841">
        <v>4840</v>
      </c>
      <c r="B4841" t="s">
        <v>20</v>
      </c>
      <c r="C4841" t="s">
        <v>31</v>
      </c>
      <c r="D4841">
        <v>340</v>
      </c>
      <c r="E4841">
        <v>2692689829.9872899</v>
      </c>
      <c r="F4841">
        <v>5847675.3143291799</v>
      </c>
      <c r="G4841">
        <v>4484750426.6005096</v>
      </c>
      <c r="H4841">
        <v>427542318.40979099</v>
      </c>
      <c r="I4841">
        <v>463166.83325557999</v>
      </c>
      <c r="J4841">
        <v>-2304754.0969724702</v>
      </c>
      <c r="K4841">
        <v>923.08491824558098</v>
      </c>
      <c r="L4841">
        <v>401804.86038549099</v>
      </c>
      <c r="M4841">
        <v>423338.84313771199</v>
      </c>
      <c r="Y4841" s="15">
        <f t="shared" si="477"/>
        <v>1</v>
      </c>
      <c r="Z4841" s="15">
        <f t="shared" si="478"/>
        <v>1</v>
      </c>
      <c r="AD4841" s="15">
        <f t="shared" si="479"/>
        <v>1</v>
      </c>
      <c r="AE4841" s="15">
        <f t="shared" si="480"/>
        <v>1</v>
      </c>
      <c r="AI4841" t="str">
        <f t="shared" si="481"/>
        <v/>
      </c>
      <c r="AJ4841" t="str">
        <f t="shared" si="482"/>
        <v/>
      </c>
      <c r="AL4841">
        <f t="shared" si="483"/>
        <v>0</v>
      </c>
    </row>
    <row r="4842" spans="1:38" x14ac:dyDescent="0.3">
      <c r="A4842">
        <v>4841</v>
      </c>
      <c r="B4842" t="s">
        <v>20</v>
      </c>
      <c r="C4842" t="s">
        <v>31</v>
      </c>
      <c r="D4842">
        <v>341</v>
      </c>
      <c r="E4842">
        <v>2962822102.0629001</v>
      </c>
      <c r="F4842">
        <v>6116387.0174870202</v>
      </c>
      <c r="G4842">
        <v>4487320590.2301998</v>
      </c>
      <c r="H4842">
        <v>789694542.49434698</v>
      </c>
      <c r="I4842">
        <v>495742.39477979898</v>
      </c>
      <c r="J4842">
        <v>-2626218.0162572898</v>
      </c>
      <c r="K4842">
        <v>1592.95341856957</v>
      </c>
      <c r="L4842">
        <v>382403.40351356001</v>
      </c>
      <c r="M4842">
        <v>422177.87243828602</v>
      </c>
      <c r="Y4842" s="15">
        <f t="shared" si="477"/>
        <v>1</v>
      </c>
      <c r="Z4842" s="15">
        <f t="shared" si="478"/>
        <v>1</v>
      </c>
      <c r="AD4842" s="15">
        <f t="shared" si="479"/>
        <v>1</v>
      </c>
      <c r="AE4842" s="15">
        <f t="shared" si="480"/>
        <v>1</v>
      </c>
      <c r="AI4842" t="str">
        <f t="shared" si="481"/>
        <v/>
      </c>
      <c r="AJ4842" t="str">
        <f t="shared" si="482"/>
        <v/>
      </c>
      <c r="AL4842">
        <f t="shared" si="483"/>
        <v>0</v>
      </c>
    </row>
    <row r="4843" spans="1:38" x14ac:dyDescent="0.3">
      <c r="A4843">
        <v>4842</v>
      </c>
      <c r="B4843" t="s">
        <v>20</v>
      </c>
      <c r="C4843" t="s">
        <v>31</v>
      </c>
      <c r="D4843">
        <v>342</v>
      </c>
      <c r="E4843">
        <v>2902628039.1884899</v>
      </c>
      <c r="F4843">
        <v>6347721.5583857102</v>
      </c>
      <c r="G4843">
        <v>4486736080.4179001</v>
      </c>
      <c r="H4843">
        <v>552290778.06602705</v>
      </c>
      <c r="I4843">
        <v>526520.00771705201</v>
      </c>
      <c r="J4843">
        <v>-2681754.07557964</v>
      </c>
      <c r="K4843">
        <v>1048.94547210222</v>
      </c>
      <c r="L4843">
        <v>447253.81515361898</v>
      </c>
      <c r="M4843">
        <v>475070.99155224802</v>
      </c>
      <c r="Y4843" s="15">
        <f t="shared" si="477"/>
        <v>1</v>
      </c>
      <c r="Z4843" s="15">
        <f t="shared" si="478"/>
        <v>1</v>
      </c>
      <c r="AD4843" s="15">
        <f t="shared" si="479"/>
        <v>1</v>
      </c>
      <c r="AE4843" s="15">
        <f t="shared" si="480"/>
        <v>1</v>
      </c>
      <c r="AI4843" t="str">
        <f t="shared" si="481"/>
        <v/>
      </c>
      <c r="AJ4843" t="str">
        <f t="shared" si="482"/>
        <v/>
      </c>
      <c r="AL4843">
        <f t="shared" si="483"/>
        <v>0</v>
      </c>
    </row>
    <row r="4844" spans="1:38" x14ac:dyDescent="0.3">
      <c r="A4844">
        <v>4843</v>
      </c>
      <c r="B4844" t="s">
        <v>20</v>
      </c>
      <c r="C4844" t="s">
        <v>31</v>
      </c>
      <c r="D4844">
        <v>343</v>
      </c>
      <c r="E4844">
        <v>2215595210.5177202</v>
      </c>
      <c r="F4844">
        <v>6293972.54981473</v>
      </c>
      <c r="G4844">
        <v>4487447135.7076197</v>
      </c>
      <c r="H4844">
        <v>643097246.92735505</v>
      </c>
      <c r="I4844">
        <v>525265.91995198606</v>
      </c>
      <c r="J4844">
        <v>-2754273.2765626898</v>
      </c>
      <c r="K4844">
        <v>1224.32699800158</v>
      </c>
      <c r="L4844">
        <v>432966.94948852499</v>
      </c>
      <c r="M4844">
        <v>465357.76655393798</v>
      </c>
      <c r="Y4844" s="15">
        <f t="shared" si="477"/>
        <v>1</v>
      </c>
      <c r="Z4844" s="15">
        <f t="shared" si="478"/>
        <v>1</v>
      </c>
      <c r="AD4844" s="15">
        <f t="shared" si="479"/>
        <v>1</v>
      </c>
      <c r="AE4844" s="15">
        <f t="shared" si="480"/>
        <v>1</v>
      </c>
      <c r="AI4844" t="str">
        <f t="shared" si="481"/>
        <v/>
      </c>
      <c r="AJ4844" t="str">
        <f t="shared" si="482"/>
        <v/>
      </c>
      <c r="AL4844">
        <f t="shared" si="483"/>
        <v>0</v>
      </c>
    </row>
    <row r="4845" spans="1:38" x14ac:dyDescent="0.3">
      <c r="A4845">
        <v>4844</v>
      </c>
      <c r="B4845" t="s">
        <v>20</v>
      </c>
      <c r="C4845" t="s">
        <v>31</v>
      </c>
      <c r="D4845">
        <v>344</v>
      </c>
      <c r="E4845">
        <v>2328700118.6709099</v>
      </c>
      <c r="F4845">
        <v>5078979.0483948002</v>
      </c>
      <c r="G4845">
        <v>4482390891.4126902</v>
      </c>
      <c r="H4845">
        <v>1132399393.9855199</v>
      </c>
      <c r="I4845">
        <v>426606.28755120002</v>
      </c>
      <c r="J4845">
        <v>-2314144.7717275601</v>
      </c>
      <c r="K4845">
        <v>2654.4367184218199</v>
      </c>
      <c r="L4845">
        <v>264081.41480809398</v>
      </c>
      <c r="M4845">
        <v>321116.865963916</v>
      </c>
      <c r="Y4845" s="15">
        <f t="shared" si="477"/>
        <v>1</v>
      </c>
      <c r="Z4845" s="15">
        <f t="shared" si="478"/>
        <v>1</v>
      </c>
      <c r="AD4845" s="15">
        <f t="shared" si="479"/>
        <v>1</v>
      </c>
      <c r="AE4845" s="15">
        <f t="shared" si="480"/>
        <v>1</v>
      </c>
      <c r="AI4845" t="str">
        <f t="shared" si="481"/>
        <v/>
      </c>
      <c r="AJ4845" t="str">
        <f t="shared" si="482"/>
        <v/>
      </c>
      <c r="AL4845">
        <f t="shared" si="483"/>
        <v>0</v>
      </c>
    </row>
    <row r="4846" spans="1:38" x14ac:dyDescent="0.3">
      <c r="A4846">
        <v>4845</v>
      </c>
      <c r="B4846" t="s">
        <v>20</v>
      </c>
      <c r="C4846" t="s">
        <v>31</v>
      </c>
      <c r="D4846">
        <v>345</v>
      </c>
      <c r="E4846">
        <v>2027135030.5419099</v>
      </c>
      <c r="F4846">
        <v>5716579.7234857799</v>
      </c>
      <c r="G4846">
        <v>4486330107.8947496</v>
      </c>
      <c r="H4846">
        <v>691942702.32683802</v>
      </c>
      <c r="I4846">
        <v>502147.38424028503</v>
      </c>
      <c r="J4846">
        <v>-2742407.3660659799</v>
      </c>
      <c r="K4846">
        <v>1377.9673538949201</v>
      </c>
      <c r="L4846">
        <v>402837.98842244397</v>
      </c>
      <c r="M4846">
        <v>437688.999833084</v>
      </c>
      <c r="Y4846" s="15">
        <f t="shared" si="477"/>
        <v>1</v>
      </c>
      <c r="Z4846" s="15">
        <f t="shared" si="478"/>
        <v>1</v>
      </c>
      <c r="AD4846" s="15">
        <f t="shared" si="479"/>
        <v>1</v>
      </c>
      <c r="AE4846" s="15">
        <f t="shared" si="480"/>
        <v>1</v>
      </c>
      <c r="AI4846" t="str">
        <f t="shared" si="481"/>
        <v/>
      </c>
      <c r="AJ4846" t="str">
        <f t="shared" si="482"/>
        <v/>
      </c>
      <c r="AL4846">
        <f t="shared" si="483"/>
        <v>0</v>
      </c>
    </row>
    <row r="4847" spans="1:38" x14ac:dyDescent="0.3">
      <c r="A4847">
        <v>4846</v>
      </c>
      <c r="B4847" t="s">
        <v>20</v>
      </c>
      <c r="C4847" t="s">
        <v>31</v>
      </c>
      <c r="D4847">
        <v>346</v>
      </c>
      <c r="E4847">
        <v>2028342406.5423901</v>
      </c>
      <c r="F4847">
        <v>6287333.4219666598</v>
      </c>
      <c r="G4847">
        <v>4486720154.6019602</v>
      </c>
      <c r="H4847">
        <v>585907224.72579098</v>
      </c>
      <c r="I4847">
        <v>534300.67219206295</v>
      </c>
      <c r="J4847">
        <v>-2646938.7392768902</v>
      </c>
      <c r="K4847">
        <v>1096.5871001471901</v>
      </c>
      <c r="L4847">
        <v>450209.76076665201</v>
      </c>
      <c r="M4847">
        <v>479720.09349482303</v>
      </c>
      <c r="Y4847" s="15">
        <f t="shared" si="477"/>
        <v>1</v>
      </c>
      <c r="Z4847" s="15">
        <f t="shared" si="478"/>
        <v>1</v>
      </c>
      <c r="AD4847" s="15">
        <f t="shared" si="479"/>
        <v>1</v>
      </c>
      <c r="AE4847" s="15">
        <f t="shared" si="480"/>
        <v>1</v>
      </c>
      <c r="AI4847" t="str">
        <f t="shared" si="481"/>
        <v/>
      </c>
      <c r="AJ4847" t="str">
        <f t="shared" si="482"/>
        <v/>
      </c>
      <c r="AL4847">
        <f t="shared" si="483"/>
        <v>0</v>
      </c>
    </row>
    <row r="4848" spans="1:38" x14ac:dyDescent="0.3">
      <c r="A4848">
        <v>4847</v>
      </c>
      <c r="B4848" t="s">
        <v>20</v>
      </c>
      <c r="C4848" t="s">
        <v>31</v>
      </c>
      <c r="D4848">
        <v>347</v>
      </c>
      <c r="E4848">
        <v>2145877397.9314499</v>
      </c>
      <c r="F4848">
        <v>6040698.5082136299</v>
      </c>
      <c r="G4848">
        <v>4486575361.40798</v>
      </c>
      <c r="H4848">
        <v>680902384.54644001</v>
      </c>
      <c r="I4848">
        <v>533738.72149251099</v>
      </c>
      <c r="J4848">
        <v>-2798472.4792060899</v>
      </c>
      <c r="K4848">
        <v>1275.7222909411701</v>
      </c>
      <c r="L4848">
        <v>436013.860470285</v>
      </c>
      <c r="M4848">
        <v>470308.805259154</v>
      </c>
      <c r="Y4848" s="15">
        <f t="shared" si="477"/>
        <v>1</v>
      </c>
      <c r="Z4848" s="15">
        <f t="shared" si="478"/>
        <v>1</v>
      </c>
      <c r="AD4848" s="15">
        <f t="shared" si="479"/>
        <v>1</v>
      </c>
      <c r="AE4848" s="15">
        <f t="shared" si="480"/>
        <v>1</v>
      </c>
      <c r="AI4848" t="str">
        <f t="shared" si="481"/>
        <v/>
      </c>
      <c r="AJ4848" t="str">
        <f t="shared" si="482"/>
        <v/>
      </c>
      <c r="AL4848">
        <f t="shared" si="483"/>
        <v>0</v>
      </c>
    </row>
    <row r="4849" spans="1:38" x14ac:dyDescent="0.3">
      <c r="A4849">
        <v>4848</v>
      </c>
      <c r="B4849" t="s">
        <v>20</v>
      </c>
      <c r="C4849" t="s">
        <v>31</v>
      </c>
      <c r="D4849">
        <v>348</v>
      </c>
      <c r="E4849">
        <v>2347135880.1774502</v>
      </c>
      <c r="F4849">
        <v>6145843.7736455798</v>
      </c>
      <c r="G4849">
        <v>4487424949.6967297</v>
      </c>
      <c r="H4849">
        <v>596643646.287884</v>
      </c>
      <c r="I4849">
        <v>467661.23699595302</v>
      </c>
      <c r="J4849">
        <v>-2514044.8600902599</v>
      </c>
      <c r="K4849">
        <v>1275.8030794265901</v>
      </c>
      <c r="L4849">
        <v>382029.40674158197</v>
      </c>
      <c r="M4849">
        <v>412080.49977997999</v>
      </c>
      <c r="Y4849" s="15">
        <f t="shared" si="477"/>
        <v>1</v>
      </c>
      <c r="Z4849" s="15">
        <f t="shared" si="478"/>
        <v>1</v>
      </c>
      <c r="AD4849" s="15">
        <f t="shared" si="479"/>
        <v>1</v>
      </c>
      <c r="AE4849" s="15">
        <f t="shared" si="480"/>
        <v>1</v>
      </c>
      <c r="AI4849" t="str">
        <f t="shared" si="481"/>
        <v/>
      </c>
      <c r="AJ4849" t="str">
        <f t="shared" si="482"/>
        <v/>
      </c>
      <c r="AL4849">
        <f t="shared" si="483"/>
        <v>0</v>
      </c>
    </row>
    <row r="4850" spans="1:38" x14ac:dyDescent="0.3">
      <c r="A4850">
        <v>4849</v>
      </c>
      <c r="B4850" t="s">
        <v>20</v>
      </c>
      <c r="C4850" t="s">
        <v>31</v>
      </c>
      <c r="D4850">
        <v>349</v>
      </c>
      <c r="E4850">
        <v>2440252613.7020702</v>
      </c>
      <c r="F4850">
        <v>5880591.2985813497</v>
      </c>
      <c r="G4850">
        <v>4485863048.89604</v>
      </c>
      <c r="H4850">
        <v>1150757195.94451</v>
      </c>
      <c r="I4850">
        <v>497467.20555079897</v>
      </c>
      <c r="J4850">
        <v>-2667279.6700859098</v>
      </c>
      <c r="K4850">
        <v>2313.23227562385</v>
      </c>
      <c r="L4850">
        <v>332307.57386745099</v>
      </c>
      <c r="M4850">
        <v>390267.65066553501</v>
      </c>
      <c r="Y4850" s="15">
        <f t="shared" si="477"/>
        <v>1</v>
      </c>
      <c r="Z4850" s="15">
        <f t="shared" si="478"/>
        <v>1</v>
      </c>
      <c r="AD4850" s="15">
        <f t="shared" si="479"/>
        <v>1</v>
      </c>
      <c r="AE4850" s="15">
        <f t="shared" si="480"/>
        <v>1</v>
      </c>
      <c r="AI4850" t="str">
        <f t="shared" si="481"/>
        <v/>
      </c>
      <c r="AJ4850" t="str">
        <f t="shared" si="482"/>
        <v/>
      </c>
      <c r="AL4850">
        <f t="shared" si="483"/>
        <v>0</v>
      </c>
    </row>
    <row r="4851" spans="1:38" x14ac:dyDescent="0.3">
      <c r="A4851">
        <v>4850</v>
      </c>
      <c r="B4851" t="s">
        <v>20</v>
      </c>
      <c r="C4851" t="s">
        <v>31</v>
      </c>
      <c r="D4851">
        <v>350</v>
      </c>
      <c r="E4851">
        <v>3055336664.4840798</v>
      </c>
      <c r="F4851">
        <v>6650078.4035736201</v>
      </c>
      <c r="G4851">
        <v>4486246797.0136099</v>
      </c>
      <c r="H4851">
        <v>972978650.27997994</v>
      </c>
      <c r="I4851">
        <v>532389.45165032404</v>
      </c>
      <c r="J4851">
        <v>-2659964.6680526701</v>
      </c>
      <c r="K4851">
        <v>1827.56936160906</v>
      </c>
      <c r="L4851">
        <v>392745.05395954399</v>
      </c>
      <c r="M4851">
        <v>441750.97587935999</v>
      </c>
      <c r="Y4851" s="15">
        <f t="shared" si="477"/>
        <v>1</v>
      </c>
      <c r="Z4851" s="15">
        <f t="shared" si="478"/>
        <v>1</v>
      </c>
      <c r="AD4851" s="15">
        <f t="shared" si="479"/>
        <v>1</v>
      </c>
      <c r="AE4851" s="15">
        <f t="shared" si="480"/>
        <v>1</v>
      </c>
      <c r="AI4851" t="str">
        <f t="shared" si="481"/>
        <v/>
      </c>
      <c r="AJ4851" t="str">
        <f t="shared" si="482"/>
        <v/>
      </c>
      <c r="AL4851">
        <f t="shared" si="483"/>
        <v>0</v>
      </c>
    </row>
    <row r="4852" spans="1:38" x14ac:dyDescent="0.3">
      <c r="A4852">
        <v>4851</v>
      </c>
      <c r="B4852" t="s">
        <v>20</v>
      </c>
      <c r="C4852" t="s">
        <v>31</v>
      </c>
      <c r="D4852">
        <v>351</v>
      </c>
      <c r="E4852">
        <v>2557299688.34408</v>
      </c>
      <c r="F4852">
        <v>5422587.0437217802</v>
      </c>
      <c r="G4852">
        <v>4484388108.7229996</v>
      </c>
      <c r="H4852">
        <v>854404597.76164699</v>
      </c>
      <c r="I4852">
        <v>476480.15989642899</v>
      </c>
      <c r="J4852">
        <v>-2580692.0132417702</v>
      </c>
      <c r="K4852">
        <v>1793.1588126300301</v>
      </c>
      <c r="L4852">
        <v>353853.815110419</v>
      </c>
      <c r="M4852">
        <v>396887.529153159</v>
      </c>
      <c r="Y4852" s="15">
        <f t="shared" si="477"/>
        <v>1</v>
      </c>
      <c r="Z4852" s="15">
        <f t="shared" si="478"/>
        <v>1</v>
      </c>
      <c r="AD4852" s="15">
        <f t="shared" si="479"/>
        <v>1</v>
      </c>
      <c r="AE4852" s="15">
        <f t="shared" si="480"/>
        <v>1</v>
      </c>
      <c r="AI4852" t="str">
        <f t="shared" si="481"/>
        <v/>
      </c>
      <c r="AJ4852" t="str">
        <f t="shared" si="482"/>
        <v/>
      </c>
      <c r="AL4852">
        <f t="shared" si="483"/>
        <v>0</v>
      </c>
    </row>
    <row r="4853" spans="1:38" x14ac:dyDescent="0.3">
      <c r="A4853">
        <v>4852</v>
      </c>
      <c r="B4853" t="s">
        <v>20</v>
      </c>
      <c r="C4853" t="s">
        <v>31</v>
      </c>
      <c r="D4853">
        <v>352</v>
      </c>
      <c r="E4853">
        <v>2312786746.63065</v>
      </c>
      <c r="F4853">
        <v>5997781.8714878503</v>
      </c>
      <c r="G4853">
        <v>4485911332.3807602</v>
      </c>
      <c r="H4853">
        <v>651947978.56579196</v>
      </c>
      <c r="I4853">
        <v>493904.35374391702</v>
      </c>
      <c r="J4853">
        <v>-2531416.4394846</v>
      </c>
      <c r="K4853">
        <v>1319.9883208638801</v>
      </c>
      <c r="L4853">
        <v>400335.10351798002</v>
      </c>
      <c r="M4853">
        <v>433171.70453094598</v>
      </c>
      <c r="Y4853" s="15">
        <f t="shared" si="477"/>
        <v>1</v>
      </c>
      <c r="Z4853" s="15">
        <f t="shared" si="478"/>
        <v>1</v>
      </c>
      <c r="AD4853" s="15">
        <f t="shared" si="479"/>
        <v>1</v>
      </c>
      <c r="AE4853" s="15">
        <f t="shared" si="480"/>
        <v>1</v>
      </c>
      <c r="AI4853" t="str">
        <f t="shared" si="481"/>
        <v/>
      </c>
      <c r="AJ4853" t="str">
        <f t="shared" si="482"/>
        <v/>
      </c>
      <c r="AL4853">
        <f t="shared" si="483"/>
        <v>0</v>
      </c>
    </row>
    <row r="4854" spans="1:38" x14ac:dyDescent="0.3">
      <c r="A4854">
        <v>4853</v>
      </c>
      <c r="B4854" t="s">
        <v>20</v>
      </c>
      <c r="C4854" t="s">
        <v>31</v>
      </c>
      <c r="D4854">
        <v>353</v>
      </c>
      <c r="E4854">
        <v>2691587574.1170201</v>
      </c>
      <c r="F4854">
        <v>6636725.5958290603</v>
      </c>
      <c r="G4854">
        <v>4487284408.6341496</v>
      </c>
      <c r="H4854">
        <v>831480433.73026705</v>
      </c>
      <c r="I4854">
        <v>572439.11401390098</v>
      </c>
      <c r="J4854">
        <v>-2841998.2355384799</v>
      </c>
      <c r="K4854">
        <v>1452.52204710469</v>
      </c>
      <c r="L4854">
        <v>453102.90419416799</v>
      </c>
      <c r="M4854">
        <v>494981.99907617399</v>
      </c>
      <c r="Y4854" s="15">
        <f t="shared" ref="Y4854:Y4917" si="484">IF(K4854&lt;cet_BRA_lo,1,0)</f>
        <v>1</v>
      </c>
      <c r="Z4854" s="15">
        <f t="shared" ref="Z4854:Z4917" si="485">IF(K4854&lt;cet_BRA_hi,1,0)</f>
        <v>1</v>
      </c>
      <c r="AD4854" s="15">
        <f t="shared" ref="AD4854:AD4917" si="486">IF(L4854&lt;0,0,1)</f>
        <v>1</v>
      </c>
      <c r="AE4854" s="15">
        <f t="shared" ref="AE4854:AE4917" si="487">IF(M4854&lt;0,0,1)</f>
        <v>1</v>
      </c>
      <c r="AI4854" t="str">
        <f t="shared" ref="AI4854:AI4917" si="488">IF(Y4854&lt;&gt;AD4854,"ERROR!","")</f>
        <v/>
      </c>
      <c r="AJ4854" t="str">
        <f t="shared" ref="AJ4854:AJ4917" si="489">IF(Z4854&lt;&gt;AE4854,"ERROR!","")</f>
        <v/>
      </c>
      <c r="AL4854">
        <f t="shared" si="483"/>
        <v>0</v>
      </c>
    </row>
    <row r="4855" spans="1:38" x14ac:dyDescent="0.3">
      <c r="A4855">
        <v>4854</v>
      </c>
      <c r="B4855" t="s">
        <v>20</v>
      </c>
      <c r="C4855" t="s">
        <v>31</v>
      </c>
      <c r="D4855">
        <v>354</v>
      </c>
      <c r="E4855">
        <v>2492406536.43011</v>
      </c>
      <c r="F4855">
        <v>6211168.0830151401</v>
      </c>
      <c r="G4855">
        <v>4485600111.7037296</v>
      </c>
      <c r="H4855">
        <v>442930276.90828198</v>
      </c>
      <c r="I4855">
        <v>517809.60673764697</v>
      </c>
      <c r="J4855">
        <v>-2534028.0452852198</v>
      </c>
      <c r="K4855">
        <v>855.39215793788105</v>
      </c>
      <c r="L4855">
        <v>454239.11449707299</v>
      </c>
      <c r="M4855">
        <v>476548.14107216202</v>
      </c>
      <c r="Y4855" s="15">
        <f t="shared" si="484"/>
        <v>1</v>
      </c>
      <c r="Z4855" s="15">
        <f t="shared" si="485"/>
        <v>1</v>
      </c>
      <c r="AD4855" s="15">
        <f t="shared" si="486"/>
        <v>1</v>
      </c>
      <c r="AE4855" s="15">
        <f t="shared" si="487"/>
        <v>1</v>
      </c>
      <c r="AI4855" t="str">
        <f t="shared" si="488"/>
        <v/>
      </c>
      <c r="AJ4855" t="str">
        <f t="shared" si="489"/>
        <v/>
      </c>
      <c r="AL4855">
        <f t="shared" si="483"/>
        <v>0</v>
      </c>
    </row>
    <row r="4856" spans="1:38" x14ac:dyDescent="0.3">
      <c r="A4856">
        <v>4855</v>
      </c>
      <c r="B4856" t="s">
        <v>20</v>
      </c>
      <c r="C4856" t="s">
        <v>31</v>
      </c>
      <c r="D4856">
        <v>355</v>
      </c>
      <c r="E4856">
        <v>3010953320.5338202</v>
      </c>
      <c r="F4856">
        <v>6028037.7849830799</v>
      </c>
      <c r="G4856">
        <v>4485734480.2665195</v>
      </c>
      <c r="H4856">
        <v>969135510.38458896</v>
      </c>
      <c r="I4856">
        <v>511231.86602201499</v>
      </c>
      <c r="J4856">
        <v>-2639105.3191394801</v>
      </c>
      <c r="K4856">
        <v>1895.6868200051799</v>
      </c>
      <c r="L4856">
        <v>372139.04565081798</v>
      </c>
      <c r="M4856">
        <v>420951.400513859</v>
      </c>
      <c r="Y4856" s="15">
        <f t="shared" si="484"/>
        <v>1</v>
      </c>
      <c r="Z4856" s="15">
        <f t="shared" si="485"/>
        <v>1</v>
      </c>
      <c r="AD4856" s="15">
        <f t="shared" si="486"/>
        <v>1</v>
      </c>
      <c r="AE4856" s="15">
        <f t="shared" si="487"/>
        <v>1</v>
      </c>
      <c r="AI4856" t="str">
        <f t="shared" si="488"/>
        <v/>
      </c>
      <c r="AJ4856" t="str">
        <f t="shared" si="489"/>
        <v/>
      </c>
      <c r="AL4856">
        <f t="shared" si="483"/>
        <v>0</v>
      </c>
    </row>
    <row r="4857" spans="1:38" x14ac:dyDescent="0.3">
      <c r="A4857">
        <v>4856</v>
      </c>
      <c r="B4857" t="s">
        <v>20</v>
      </c>
      <c r="C4857" t="s">
        <v>31</v>
      </c>
      <c r="D4857">
        <v>356</v>
      </c>
      <c r="E4857">
        <v>2026625751.7872701</v>
      </c>
      <c r="F4857">
        <v>5979334.5730514498</v>
      </c>
      <c r="G4857">
        <v>4486628518.6070004</v>
      </c>
      <c r="H4857">
        <v>617156808.50916696</v>
      </c>
      <c r="I4857">
        <v>493066.27806398401</v>
      </c>
      <c r="J4857">
        <v>-2618289.0229301499</v>
      </c>
      <c r="K4857">
        <v>1251.67109568398</v>
      </c>
      <c r="L4857">
        <v>404490.34602248698</v>
      </c>
      <c r="M4857">
        <v>435574.62352578097</v>
      </c>
      <c r="Y4857" s="15">
        <f t="shared" si="484"/>
        <v>1</v>
      </c>
      <c r="Z4857" s="15">
        <f t="shared" si="485"/>
        <v>1</v>
      </c>
      <c r="AD4857" s="15">
        <f t="shared" si="486"/>
        <v>1</v>
      </c>
      <c r="AE4857" s="15">
        <f t="shared" si="487"/>
        <v>1</v>
      </c>
      <c r="AI4857" t="str">
        <f t="shared" si="488"/>
        <v/>
      </c>
      <c r="AJ4857" t="str">
        <f t="shared" si="489"/>
        <v/>
      </c>
      <c r="AL4857">
        <f t="shared" si="483"/>
        <v>0</v>
      </c>
    </row>
    <row r="4858" spans="1:38" x14ac:dyDescent="0.3">
      <c r="A4858">
        <v>4857</v>
      </c>
      <c r="B4858" t="s">
        <v>20</v>
      </c>
      <c r="C4858" t="s">
        <v>31</v>
      </c>
      <c r="D4858">
        <v>357</v>
      </c>
      <c r="E4858">
        <v>2406961945.73805</v>
      </c>
      <c r="F4858">
        <v>5875826.3605032396</v>
      </c>
      <c r="G4858">
        <v>4486661838.9909496</v>
      </c>
      <c r="H4858">
        <v>835804502.34444404</v>
      </c>
      <c r="I4858">
        <v>497201.27976304397</v>
      </c>
      <c r="J4858">
        <v>-2720247.4870452899</v>
      </c>
      <c r="K4858">
        <v>1681.01840514725</v>
      </c>
      <c r="L4858">
        <v>377244.46849740401</v>
      </c>
      <c r="M4858">
        <v>419341.353326621</v>
      </c>
      <c r="Y4858" s="15">
        <f t="shared" si="484"/>
        <v>1</v>
      </c>
      <c r="Z4858" s="15">
        <f t="shared" si="485"/>
        <v>1</v>
      </c>
      <c r="AD4858" s="15">
        <f t="shared" si="486"/>
        <v>1</v>
      </c>
      <c r="AE4858" s="15">
        <f t="shared" si="487"/>
        <v>1</v>
      </c>
      <c r="AI4858" t="str">
        <f t="shared" si="488"/>
        <v/>
      </c>
      <c r="AJ4858" t="str">
        <f t="shared" si="489"/>
        <v/>
      </c>
      <c r="AL4858">
        <f t="shared" si="483"/>
        <v>0</v>
      </c>
    </row>
    <row r="4859" spans="1:38" x14ac:dyDescent="0.3">
      <c r="A4859">
        <v>4858</v>
      </c>
      <c r="B4859" t="s">
        <v>20</v>
      </c>
      <c r="C4859" t="s">
        <v>31</v>
      </c>
      <c r="D4859">
        <v>358</v>
      </c>
      <c r="E4859">
        <v>2319907220.0844798</v>
      </c>
      <c r="F4859">
        <v>5109833.6145614497</v>
      </c>
      <c r="G4859">
        <v>4482778338.2724304</v>
      </c>
      <c r="H4859">
        <v>742582042.98315001</v>
      </c>
      <c r="I4859">
        <v>464471.31116119103</v>
      </c>
      <c r="J4859">
        <v>-2476105.3608636898</v>
      </c>
      <c r="K4859">
        <v>1598.7683741471001</v>
      </c>
      <c r="L4859">
        <v>357894.02696432598</v>
      </c>
      <c r="M4859">
        <v>395295.58516605903</v>
      </c>
      <c r="Y4859" s="15">
        <f t="shared" si="484"/>
        <v>1</v>
      </c>
      <c r="Z4859" s="15">
        <f t="shared" si="485"/>
        <v>1</v>
      </c>
      <c r="AD4859" s="15">
        <f t="shared" si="486"/>
        <v>1</v>
      </c>
      <c r="AE4859" s="15">
        <f t="shared" si="487"/>
        <v>1</v>
      </c>
      <c r="AI4859" t="str">
        <f t="shared" si="488"/>
        <v/>
      </c>
      <c r="AJ4859" t="str">
        <f t="shared" si="489"/>
        <v/>
      </c>
      <c r="AL4859">
        <f t="shared" si="483"/>
        <v>0</v>
      </c>
    </row>
    <row r="4860" spans="1:38" x14ac:dyDescent="0.3">
      <c r="A4860">
        <v>4859</v>
      </c>
      <c r="B4860" t="s">
        <v>20</v>
      </c>
      <c r="C4860" t="s">
        <v>31</v>
      </c>
      <c r="D4860">
        <v>359</v>
      </c>
      <c r="E4860">
        <v>1461491101.74193</v>
      </c>
      <c r="F4860">
        <v>6079724.0428326502</v>
      </c>
      <c r="G4860">
        <v>4486772759.7694702</v>
      </c>
      <c r="H4860">
        <v>403290715.33618802</v>
      </c>
      <c r="I4860">
        <v>488028.97983915301</v>
      </c>
      <c r="J4860">
        <v>-2676683.3645658498</v>
      </c>
      <c r="K4860">
        <v>826.36632658393899</v>
      </c>
      <c r="L4860">
        <v>430147.65939990099</v>
      </c>
      <c r="M4860">
        <v>450460.16399706301</v>
      </c>
      <c r="Y4860" s="15">
        <f t="shared" si="484"/>
        <v>1</v>
      </c>
      <c r="Z4860" s="15">
        <f t="shared" si="485"/>
        <v>1</v>
      </c>
      <c r="AD4860" s="15">
        <f t="shared" si="486"/>
        <v>1</v>
      </c>
      <c r="AE4860" s="15">
        <f t="shared" si="487"/>
        <v>1</v>
      </c>
      <c r="AI4860" t="str">
        <f t="shared" si="488"/>
        <v/>
      </c>
      <c r="AJ4860" t="str">
        <f t="shared" si="489"/>
        <v/>
      </c>
      <c r="AL4860">
        <f t="shared" si="483"/>
        <v>0</v>
      </c>
    </row>
    <row r="4861" spans="1:38" x14ac:dyDescent="0.3">
      <c r="A4861">
        <v>4860</v>
      </c>
      <c r="B4861" t="s">
        <v>20</v>
      </c>
      <c r="C4861" t="s">
        <v>31</v>
      </c>
      <c r="D4861">
        <v>360</v>
      </c>
      <c r="E4861">
        <v>1776070134.9625299</v>
      </c>
      <c r="F4861">
        <v>6098701.1914688703</v>
      </c>
      <c r="G4861">
        <v>4484775430.5068502</v>
      </c>
      <c r="H4861">
        <v>430964173.60031003</v>
      </c>
      <c r="I4861">
        <v>500540.40453722503</v>
      </c>
      <c r="J4861">
        <v>-2449178.5102224299</v>
      </c>
      <c r="K4861">
        <v>860.99777299448601</v>
      </c>
      <c r="L4861">
        <v>438687.31821163901</v>
      </c>
      <c r="M4861">
        <v>460393.64921450103</v>
      </c>
      <c r="Y4861" s="15">
        <f t="shared" si="484"/>
        <v>1</v>
      </c>
      <c r="Z4861" s="15">
        <f t="shared" si="485"/>
        <v>1</v>
      </c>
      <c r="AD4861" s="15">
        <f t="shared" si="486"/>
        <v>1</v>
      </c>
      <c r="AE4861" s="15">
        <f t="shared" si="487"/>
        <v>1</v>
      </c>
      <c r="AI4861" t="str">
        <f t="shared" si="488"/>
        <v/>
      </c>
      <c r="AJ4861" t="str">
        <f t="shared" si="489"/>
        <v/>
      </c>
      <c r="AL4861">
        <f t="shared" si="483"/>
        <v>0</v>
      </c>
    </row>
    <row r="4862" spans="1:38" x14ac:dyDescent="0.3">
      <c r="A4862">
        <v>4861</v>
      </c>
      <c r="B4862" t="s">
        <v>20</v>
      </c>
      <c r="C4862" t="s">
        <v>31</v>
      </c>
      <c r="D4862">
        <v>361</v>
      </c>
      <c r="E4862">
        <v>2511954682.2711701</v>
      </c>
      <c r="F4862">
        <v>5330378.8592003696</v>
      </c>
      <c r="G4862">
        <v>4484157632.5840702</v>
      </c>
      <c r="H4862">
        <v>509416977.39779198</v>
      </c>
      <c r="I4862">
        <v>490995.50961909402</v>
      </c>
      <c r="J4862">
        <v>-2637244.3173541999</v>
      </c>
      <c r="K4862">
        <v>1037.5186074369401</v>
      </c>
      <c r="L4862">
        <v>417882.67516820098</v>
      </c>
      <c r="M4862">
        <v>443540.43098000798</v>
      </c>
      <c r="Y4862" s="15">
        <f t="shared" si="484"/>
        <v>1</v>
      </c>
      <c r="Z4862" s="15">
        <f t="shared" si="485"/>
        <v>1</v>
      </c>
      <c r="AD4862" s="15">
        <f t="shared" si="486"/>
        <v>1</v>
      </c>
      <c r="AE4862" s="15">
        <f t="shared" si="487"/>
        <v>1</v>
      </c>
      <c r="AI4862" t="str">
        <f t="shared" si="488"/>
        <v/>
      </c>
      <c r="AJ4862" t="str">
        <f t="shared" si="489"/>
        <v/>
      </c>
      <c r="AL4862">
        <f t="shared" si="483"/>
        <v>0</v>
      </c>
    </row>
    <row r="4863" spans="1:38" x14ac:dyDescent="0.3">
      <c r="A4863">
        <v>4862</v>
      </c>
      <c r="B4863" t="s">
        <v>20</v>
      </c>
      <c r="C4863" t="s">
        <v>31</v>
      </c>
      <c r="D4863">
        <v>362</v>
      </c>
      <c r="E4863">
        <v>2855573012.8912702</v>
      </c>
      <c r="F4863">
        <v>6063829.3204911696</v>
      </c>
      <c r="G4863">
        <v>4486598531.7400198</v>
      </c>
      <c r="H4863">
        <v>506114126.56884003</v>
      </c>
      <c r="I4863">
        <v>545648.49513242801</v>
      </c>
      <c r="J4863">
        <v>-2808426.5279398002</v>
      </c>
      <c r="K4863">
        <v>927.54608705739599</v>
      </c>
      <c r="L4863">
        <v>473009.69432506798</v>
      </c>
      <c r="M4863">
        <v>498501.09576744499</v>
      </c>
      <c r="Y4863" s="15">
        <f t="shared" si="484"/>
        <v>1</v>
      </c>
      <c r="Z4863" s="15">
        <f t="shared" si="485"/>
        <v>1</v>
      </c>
      <c r="AD4863" s="15">
        <f t="shared" si="486"/>
        <v>1</v>
      </c>
      <c r="AE4863" s="15">
        <f t="shared" si="487"/>
        <v>1</v>
      </c>
      <c r="AI4863" t="str">
        <f t="shared" si="488"/>
        <v/>
      </c>
      <c r="AJ4863" t="str">
        <f t="shared" si="489"/>
        <v/>
      </c>
      <c r="AL4863">
        <f t="shared" si="483"/>
        <v>0</v>
      </c>
    </row>
    <row r="4864" spans="1:38" x14ac:dyDescent="0.3">
      <c r="A4864">
        <v>4863</v>
      </c>
      <c r="B4864" t="s">
        <v>20</v>
      </c>
      <c r="C4864" t="s">
        <v>31</v>
      </c>
      <c r="D4864">
        <v>363</v>
      </c>
      <c r="E4864">
        <v>2094000534.59004</v>
      </c>
      <c r="F4864">
        <v>5837343.0122141298</v>
      </c>
      <c r="G4864">
        <v>4486307613.4867897</v>
      </c>
      <c r="H4864">
        <v>851053619.28245294</v>
      </c>
      <c r="I4864">
        <v>499033.87347031501</v>
      </c>
      <c r="J4864">
        <v>-2663099.68375111</v>
      </c>
      <c r="K4864">
        <v>1705.40250777802</v>
      </c>
      <c r="L4864">
        <v>376888.46973195003</v>
      </c>
      <c r="M4864">
        <v>419753.40536453802</v>
      </c>
      <c r="Y4864" s="15">
        <f t="shared" si="484"/>
        <v>1</v>
      </c>
      <c r="Z4864" s="15">
        <f t="shared" si="485"/>
        <v>1</v>
      </c>
      <c r="AD4864" s="15">
        <f t="shared" si="486"/>
        <v>1</v>
      </c>
      <c r="AE4864" s="15">
        <f t="shared" si="487"/>
        <v>1</v>
      </c>
      <c r="AI4864" t="str">
        <f t="shared" si="488"/>
        <v/>
      </c>
      <c r="AJ4864" t="str">
        <f t="shared" si="489"/>
        <v/>
      </c>
      <c r="AL4864">
        <f t="shared" si="483"/>
        <v>0</v>
      </c>
    </row>
    <row r="4865" spans="1:38" x14ac:dyDescent="0.3">
      <c r="A4865">
        <v>4864</v>
      </c>
      <c r="B4865" t="s">
        <v>20</v>
      </c>
      <c r="C4865" t="s">
        <v>31</v>
      </c>
      <c r="D4865">
        <v>364</v>
      </c>
      <c r="E4865">
        <v>2082982277.5634601</v>
      </c>
      <c r="F4865">
        <v>6620833.7572719604</v>
      </c>
      <c r="G4865">
        <v>4487888037.7513304</v>
      </c>
      <c r="H4865">
        <v>460888290.09809202</v>
      </c>
      <c r="I4865">
        <v>565687.68639083405</v>
      </c>
      <c r="J4865">
        <v>-2836886.56378937</v>
      </c>
      <c r="K4865">
        <v>814.73983115776002</v>
      </c>
      <c r="L4865">
        <v>499539.81392213999</v>
      </c>
      <c r="M4865">
        <v>522753.33001707803</v>
      </c>
      <c r="Y4865" s="15">
        <f t="shared" si="484"/>
        <v>1</v>
      </c>
      <c r="Z4865" s="15">
        <f t="shared" si="485"/>
        <v>1</v>
      </c>
      <c r="AD4865" s="15">
        <f t="shared" si="486"/>
        <v>1</v>
      </c>
      <c r="AE4865" s="15">
        <f t="shared" si="487"/>
        <v>1</v>
      </c>
      <c r="AI4865" t="str">
        <f t="shared" si="488"/>
        <v/>
      </c>
      <c r="AJ4865" t="str">
        <f t="shared" si="489"/>
        <v/>
      </c>
      <c r="AL4865">
        <f t="shared" si="483"/>
        <v>0</v>
      </c>
    </row>
    <row r="4866" spans="1:38" x14ac:dyDescent="0.3">
      <c r="A4866">
        <v>4865</v>
      </c>
      <c r="B4866" t="s">
        <v>20</v>
      </c>
      <c r="C4866" t="s">
        <v>31</v>
      </c>
      <c r="D4866">
        <v>365</v>
      </c>
      <c r="E4866">
        <v>1266984308.4328101</v>
      </c>
      <c r="F4866">
        <v>5655522.0924993902</v>
      </c>
      <c r="G4866">
        <v>4486318732.2751904</v>
      </c>
      <c r="H4866">
        <v>495240299.92783898</v>
      </c>
      <c r="I4866">
        <v>494940.86056221102</v>
      </c>
      <c r="J4866">
        <v>-2740674.43511105</v>
      </c>
      <c r="K4866">
        <v>1000.60500029294</v>
      </c>
      <c r="L4866">
        <v>423862.69931404397</v>
      </c>
      <c r="M4866">
        <v>448806.41977782402</v>
      </c>
      <c r="Y4866" s="15">
        <f t="shared" si="484"/>
        <v>1</v>
      </c>
      <c r="Z4866" s="15">
        <f t="shared" si="485"/>
        <v>1</v>
      </c>
      <c r="AD4866" s="15">
        <f t="shared" si="486"/>
        <v>1</v>
      </c>
      <c r="AE4866" s="15">
        <f t="shared" si="487"/>
        <v>1</v>
      </c>
      <c r="AI4866" t="str">
        <f t="shared" si="488"/>
        <v/>
      </c>
      <c r="AJ4866" t="str">
        <f t="shared" si="489"/>
        <v/>
      </c>
      <c r="AL4866">
        <f t="shared" ref="AL4866:AL4929" si="490">IF(H4866&lt;0,1,0)</f>
        <v>0</v>
      </c>
    </row>
    <row r="4867" spans="1:38" x14ac:dyDescent="0.3">
      <c r="A4867">
        <v>4866</v>
      </c>
      <c r="B4867" t="s">
        <v>20</v>
      </c>
      <c r="C4867" t="s">
        <v>31</v>
      </c>
      <c r="D4867">
        <v>366</v>
      </c>
      <c r="E4867">
        <v>1890720849.15451</v>
      </c>
      <c r="F4867">
        <v>6193508.0572809698</v>
      </c>
      <c r="G4867">
        <v>4486811803.6498003</v>
      </c>
      <c r="H4867">
        <v>892471090.02179801</v>
      </c>
      <c r="I4867">
        <v>522852.83456147503</v>
      </c>
      <c r="J4867">
        <v>-2724435.8766622501</v>
      </c>
      <c r="K4867">
        <v>1706.9259857227901</v>
      </c>
      <c r="L4867">
        <v>394763.08892659802</v>
      </c>
      <c r="M4867">
        <v>439714.09431681503</v>
      </c>
      <c r="Y4867" s="15">
        <f t="shared" si="484"/>
        <v>1</v>
      </c>
      <c r="Z4867" s="15">
        <f t="shared" si="485"/>
        <v>1</v>
      </c>
      <c r="AD4867" s="15">
        <f t="shared" si="486"/>
        <v>1</v>
      </c>
      <c r="AE4867" s="15">
        <f t="shared" si="487"/>
        <v>1</v>
      </c>
      <c r="AI4867" t="str">
        <f t="shared" si="488"/>
        <v/>
      </c>
      <c r="AJ4867" t="str">
        <f t="shared" si="489"/>
        <v/>
      </c>
      <c r="AL4867">
        <f t="shared" si="490"/>
        <v>0</v>
      </c>
    </row>
    <row r="4868" spans="1:38" x14ac:dyDescent="0.3">
      <c r="A4868">
        <v>4867</v>
      </c>
      <c r="B4868" t="s">
        <v>20</v>
      </c>
      <c r="C4868" t="s">
        <v>31</v>
      </c>
      <c r="D4868">
        <v>367</v>
      </c>
      <c r="E4868">
        <v>3147788970.9241199</v>
      </c>
      <c r="F4868">
        <v>6365157.3132049097</v>
      </c>
      <c r="G4868">
        <v>4487635418.0919905</v>
      </c>
      <c r="H4868">
        <v>1006041651.78996</v>
      </c>
      <c r="I4868">
        <v>523094.39530612499</v>
      </c>
      <c r="J4868">
        <v>-2801190.8894605599</v>
      </c>
      <c r="K4868">
        <v>1923.2506805988701</v>
      </c>
      <c r="L4868">
        <v>378704.710624328</v>
      </c>
      <c r="M4868">
        <v>429375.913555159</v>
      </c>
      <c r="Y4868" s="15">
        <f t="shared" si="484"/>
        <v>1</v>
      </c>
      <c r="Z4868" s="15">
        <f t="shared" si="485"/>
        <v>1</v>
      </c>
      <c r="AD4868" s="15">
        <f t="shared" si="486"/>
        <v>1</v>
      </c>
      <c r="AE4868" s="15">
        <f t="shared" si="487"/>
        <v>1</v>
      </c>
      <c r="AI4868" t="str">
        <f t="shared" si="488"/>
        <v/>
      </c>
      <c r="AJ4868" t="str">
        <f t="shared" si="489"/>
        <v/>
      </c>
      <c r="AL4868">
        <f t="shared" si="490"/>
        <v>0</v>
      </c>
    </row>
    <row r="4869" spans="1:38" x14ac:dyDescent="0.3">
      <c r="A4869">
        <v>4868</v>
      </c>
      <c r="B4869" t="s">
        <v>20</v>
      </c>
      <c r="C4869" t="s">
        <v>31</v>
      </c>
      <c r="D4869">
        <v>368</v>
      </c>
      <c r="E4869">
        <v>1952487742.7328701</v>
      </c>
      <c r="F4869">
        <v>5387744.8248984404</v>
      </c>
      <c r="G4869">
        <v>4482625228.7933197</v>
      </c>
      <c r="H4869">
        <v>964042397.768152</v>
      </c>
      <c r="I4869">
        <v>459060.791847941</v>
      </c>
      <c r="J4869">
        <v>-2363298.6634797999</v>
      </c>
      <c r="K4869">
        <v>2100.0320979001799</v>
      </c>
      <c r="L4869">
        <v>320698.94809528498</v>
      </c>
      <c r="M4869">
        <v>369254.77864595898</v>
      </c>
      <c r="Y4869" s="15">
        <f t="shared" si="484"/>
        <v>1</v>
      </c>
      <c r="Z4869" s="15">
        <f t="shared" si="485"/>
        <v>1</v>
      </c>
      <c r="AD4869" s="15">
        <f t="shared" si="486"/>
        <v>1</v>
      </c>
      <c r="AE4869" s="15">
        <f t="shared" si="487"/>
        <v>1</v>
      </c>
      <c r="AI4869" t="str">
        <f t="shared" si="488"/>
        <v/>
      </c>
      <c r="AJ4869" t="str">
        <f t="shared" si="489"/>
        <v/>
      </c>
      <c r="AL4869">
        <f t="shared" si="490"/>
        <v>0</v>
      </c>
    </row>
    <row r="4870" spans="1:38" x14ac:dyDescent="0.3">
      <c r="A4870">
        <v>4869</v>
      </c>
      <c r="B4870" t="s">
        <v>20</v>
      </c>
      <c r="C4870" t="s">
        <v>31</v>
      </c>
      <c r="D4870">
        <v>369</v>
      </c>
      <c r="E4870">
        <v>2687368251.1725502</v>
      </c>
      <c r="F4870">
        <v>6305839.3159834202</v>
      </c>
      <c r="G4870">
        <v>4485371526.6289301</v>
      </c>
      <c r="H4870">
        <v>385417302.85281801</v>
      </c>
      <c r="I4870">
        <v>549833.80301988299</v>
      </c>
      <c r="J4870">
        <v>-2582947.1127519598</v>
      </c>
      <c r="K4870">
        <v>700.97054916589195</v>
      </c>
      <c r="L4870">
        <v>494517.72069783002</v>
      </c>
      <c r="M4870">
        <v>513929.996850772</v>
      </c>
      <c r="Y4870" s="15">
        <f t="shared" si="484"/>
        <v>1</v>
      </c>
      <c r="Z4870" s="15">
        <f t="shared" si="485"/>
        <v>1</v>
      </c>
      <c r="AD4870" s="15">
        <f t="shared" si="486"/>
        <v>1</v>
      </c>
      <c r="AE4870" s="15">
        <f t="shared" si="487"/>
        <v>1</v>
      </c>
      <c r="AI4870" t="str">
        <f t="shared" si="488"/>
        <v/>
      </c>
      <c r="AJ4870" t="str">
        <f t="shared" si="489"/>
        <v/>
      </c>
      <c r="AL4870">
        <f t="shared" si="490"/>
        <v>0</v>
      </c>
    </row>
    <row r="4871" spans="1:38" x14ac:dyDescent="0.3">
      <c r="A4871">
        <v>4870</v>
      </c>
      <c r="B4871" t="s">
        <v>20</v>
      </c>
      <c r="C4871" t="s">
        <v>31</v>
      </c>
      <c r="D4871">
        <v>370</v>
      </c>
      <c r="E4871">
        <v>2338441077.62112</v>
      </c>
      <c r="F4871">
        <v>5279028.7487598201</v>
      </c>
      <c r="G4871">
        <v>4482404114.7131004</v>
      </c>
      <c r="H4871">
        <v>832346899.66883099</v>
      </c>
      <c r="I4871">
        <v>414817.95553527499</v>
      </c>
      <c r="J4871">
        <v>-2190477.7595415101</v>
      </c>
      <c r="K4871">
        <v>2006.5353694605201</v>
      </c>
      <c r="L4871">
        <v>295357.38829611102</v>
      </c>
      <c r="M4871">
        <v>337280.12438454898</v>
      </c>
      <c r="Y4871" s="15">
        <f t="shared" si="484"/>
        <v>1</v>
      </c>
      <c r="Z4871" s="15">
        <f t="shared" si="485"/>
        <v>1</v>
      </c>
      <c r="AD4871" s="15">
        <f t="shared" si="486"/>
        <v>1</v>
      </c>
      <c r="AE4871" s="15">
        <f t="shared" si="487"/>
        <v>1</v>
      </c>
      <c r="AI4871" t="str">
        <f t="shared" si="488"/>
        <v/>
      </c>
      <c r="AJ4871" t="str">
        <f t="shared" si="489"/>
        <v/>
      </c>
      <c r="AL4871">
        <f t="shared" si="490"/>
        <v>0</v>
      </c>
    </row>
    <row r="4872" spans="1:38" x14ac:dyDescent="0.3">
      <c r="A4872">
        <v>4871</v>
      </c>
      <c r="B4872" t="s">
        <v>20</v>
      </c>
      <c r="C4872" t="s">
        <v>31</v>
      </c>
      <c r="D4872">
        <v>371</v>
      </c>
      <c r="E4872">
        <v>2057937085.01561</v>
      </c>
      <c r="F4872">
        <v>5481650.0387566201</v>
      </c>
      <c r="G4872">
        <v>4483698599.7958603</v>
      </c>
      <c r="H4872">
        <v>721544197.75936103</v>
      </c>
      <c r="I4872">
        <v>478157.15234965098</v>
      </c>
      <c r="J4872">
        <v>-2560359.1924352599</v>
      </c>
      <c r="K4872">
        <v>1509.0105715531199</v>
      </c>
      <c r="L4872">
        <v>374599.27379353897</v>
      </c>
      <c r="M4872">
        <v>410941.22087214899</v>
      </c>
      <c r="Y4872" s="15">
        <f t="shared" si="484"/>
        <v>1</v>
      </c>
      <c r="Z4872" s="15">
        <f t="shared" si="485"/>
        <v>1</v>
      </c>
      <c r="AD4872" s="15">
        <f t="shared" si="486"/>
        <v>1</v>
      </c>
      <c r="AE4872" s="15">
        <f t="shared" si="487"/>
        <v>1</v>
      </c>
      <c r="AI4872" t="str">
        <f t="shared" si="488"/>
        <v/>
      </c>
      <c r="AJ4872" t="str">
        <f t="shared" si="489"/>
        <v/>
      </c>
      <c r="AL4872">
        <f t="shared" si="490"/>
        <v>0</v>
      </c>
    </row>
    <row r="4873" spans="1:38" x14ac:dyDescent="0.3">
      <c r="A4873">
        <v>4872</v>
      </c>
      <c r="B4873" t="s">
        <v>20</v>
      </c>
      <c r="C4873" t="s">
        <v>31</v>
      </c>
      <c r="D4873">
        <v>372</v>
      </c>
      <c r="E4873">
        <v>3073234803.0334702</v>
      </c>
      <c r="F4873">
        <v>5903488.8338335501</v>
      </c>
      <c r="G4873">
        <v>4486236063.09935</v>
      </c>
      <c r="H4873">
        <v>1044994033.00275</v>
      </c>
      <c r="I4873">
        <v>499557.06491448497</v>
      </c>
      <c r="J4873">
        <v>-2634384.1446561799</v>
      </c>
      <c r="K4873">
        <v>2091.8411656967201</v>
      </c>
      <c r="L4873">
        <v>349576.83432346699</v>
      </c>
      <c r="M4873">
        <v>402209.94808528601</v>
      </c>
      <c r="Y4873" s="15">
        <f t="shared" si="484"/>
        <v>1</v>
      </c>
      <c r="Z4873" s="15">
        <f t="shared" si="485"/>
        <v>1</v>
      </c>
      <c r="AD4873" s="15">
        <f t="shared" si="486"/>
        <v>1</v>
      </c>
      <c r="AE4873" s="15">
        <f t="shared" si="487"/>
        <v>1</v>
      </c>
      <c r="AI4873" t="str">
        <f t="shared" si="488"/>
        <v/>
      </c>
      <c r="AJ4873" t="str">
        <f t="shared" si="489"/>
        <v/>
      </c>
      <c r="AL4873">
        <f t="shared" si="490"/>
        <v>0</v>
      </c>
    </row>
    <row r="4874" spans="1:38" x14ac:dyDescent="0.3">
      <c r="A4874">
        <v>4873</v>
      </c>
      <c r="B4874" t="s">
        <v>20</v>
      </c>
      <c r="C4874" t="s">
        <v>31</v>
      </c>
      <c r="D4874">
        <v>373</v>
      </c>
      <c r="E4874">
        <v>2015398934.92607</v>
      </c>
      <c r="F4874">
        <v>5629809.5573046599</v>
      </c>
      <c r="G4874">
        <v>4485949861.6085396</v>
      </c>
      <c r="H4874">
        <v>582779356.05500603</v>
      </c>
      <c r="I4874">
        <v>498238.58501696202</v>
      </c>
      <c r="J4874">
        <v>-2771813.3197030998</v>
      </c>
      <c r="K4874">
        <v>1169.67929337541</v>
      </c>
      <c r="L4874">
        <v>414596.59334581502</v>
      </c>
      <c r="M4874">
        <v>443949.38501405402</v>
      </c>
      <c r="Y4874" s="15">
        <f t="shared" si="484"/>
        <v>1</v>
      </c>
      <c r="Z4874" s="15">
        <f t="shared" si="485"/>
        <v>1</v>
      </c>
      <c r="AD4874" s="15">
        <f t="shared" si="486"/>
        <v>1</v>
      </c>
      <c r="AE4874" s="15">
        <f t="shared" si="487"/>
        <v>1</v>
      </c>
      <c r="AI4874" t="str">
        <f t="shared" si="488"/>
        <v/>
      </c>
      <c r="AJ4874" t="str">
        <f t="shared" si="489"/>
        <v/>
      </c>
      <c r="AL4874">
        <f t="shared" si="490"/>
        <v>0</v>
      </c>
    </row>
    <row r="4875" spans="1:38" x14ac:dyDescent="0.3">
      <c r="A4875">
        <v>4874</v>
      </c>
      <c r="B4875" t="s">
        <v>20</v>
      </c>
      <c r="C4875" t="s">
        <v>31</v>
      </c>
      <c r="D4875">
        <v>374</v>
      </c>
      <c r="E4875">
        <v>2974145650.6869798</v>
      </c>
      <c r="F4875">
        <v>5946682.9159393199</v>
      </c>
      <c r="G4875">
        <v>4487402043.8340302</v>
      </c>
      <c r="H4875">
        <v>502260585.05826199</v>
      </c>
      <c r="I4875">
        <v>479600.465588814</v>
      </c>
      <c r="J4875">
        <v>-2598917.3301296202</v>
      </c>
      <c r="K4875">
        <v>1047.2479096566899</v>
      </c>
      <c r="L4875">
        <v>407514.73496759502</v>
      </c>
      <c r="M4875">
        <v>432812.04545604601</v>
      </c>
      <c r="Y4875" s="15">
        <f t="shared" si="484"/>
        <v>1</v>
      </c>
      <c r="Z4875" s="15">
        <f t="shared" si="485"/>
        <v>1</v>
      </c>
      <c r="AD4875" s="15">
        <f t="shared" si="486"/>
        <v>1</v>
      </c>
      <c r="AE4875" s="15">
        <f t="shared" si="487"/>
        <v>1</v>
      </c>
      <c r="AI4875" t="str">
        <f t="shared" si="488"/>
        <v/>
      </c>
      <c r="AJ4875" t="str">
        <f t="shared" si="489"/>
        <v/>
      </c>
      <c r="AL4875">
        <f t="shared" si="490"/>
        <v>0</v>
      </c>
    </row>
    <row r="4876" spans="1:38" x14ac:dyDescent="0.3">
      <c r="A4876">
        <v>4875</v>
      </c>
      <c r="B4876" t="s">
        <v>20</v>
      </c>
      <c r="C4876" t="s">
        <v>31</v>
      </c>
      <c r="D4876">
        <v>375</v>
      </c>
      <c r="E4876">
        <v>2706752465.8610501</v>
      </c>
      <c r="F4876">
        <v>6051935.1384097598</v>
      </c>
      <c r="G4876">
        <v>4486433170.2523899</v>
      </c>
      <c r="H4876">
        <v>1136696067.32781</v>
      </c>
      <c r="I4876">
        <v>505194.17782965797</v>
      </c>
      <c r="J4876">
        <v>-2693619.4983625398</v>
      </c>
      <c r="K4876">
        <v>2250.0181459159298</v>
      </c>
      <c r="L4876">
        <v>342052.63548050699</v>
      </c>
      <c r="M4876">
        <v>399304.49676852202</v>
      </c>
      <c r="Y4876" s="15">
        <f t="shared" si="484"/>
        <v>1</v>
      </c>
      <c r="Z4876" s="15">
        <f t="shared" si="485"/>
        <v>1</v>
      </c>
      <c r="AD4876" s="15">
        <f t="shared" si="486"/>
        <v>1</v>
      </c>
      <c r="AE4876" s="15">
        <f t="shared" si="487"/>
        <v>1</v>
      </c>
      <c r="AI4876" t="str">
        <f t="shared" si="488"/>
        <v/>
      </c>
      <c r="AJ4876" t="str">
        <f t="shared" si="489"/>
        <v/>
      </c>
      <c r="AL4876">
        <f t="shared" si="490"/>
        <v>0</v>
      </c>
    </row>
    <row r="4877" spans="1:38" x14ac:dyDescent="0.3">
      <c r="A4877">
        <v>4876</v>
      </c>
      <c r="B4877" t="s">
        <v>20</v>
      </c>
      <c r="C4877" t="s">
        <v>31</v>
      </c>
      <c r="D4877">
        <v>376</v>
      </c>
      <c r="E4877">
        <v>2063477491.6567299</v>
      </c>
      <c r="F4877">
        <v>5961962.1038039699</v>
      </c>
      <c r="G4877">
        <v>4485261678.9952698</v>
      </c>
      <c r="H4877">
        <v>659472048.55107999</v>
      </c>
      <c r="I4877">
        <v>492865.078894498</v>
      </c>
      <c r="J4877">
        <v>-2519363.6958608599</v>
      </c>
      <c r="K4877">
        <v>1338.03768372124</v>
      </c>
      <c r="L4877">
        <v>398215.954797766</v>
      </c>
      <c r="M4877">
        <v>431431.51991864102</v>
      </c>
      <c r="Y4877" s="15">
        <f t="shared" si="484"/>
        <v>1</v>
      </c>
      <c r="Z4877" s="15">
        <f t="shared" si="485"/>
        <v>1</v>
      </c>
      <c r="AD4877" s="15">
        <f t="shared" si="486"/>
        <v>1</v>
      </c>
      <c r="AE4877" s="15">
        <f t="shared" si="487"/>
        <v>1</v>
      </c>
      <c r="AI4877" t="str">
        <f t="shared" si="488"/>
        <v/>
      </c>
      <c r="AJ4877" t="str">
        <f t="shared" si="489"/>
        <v/>
      </c>
      <c r="AL4877">
        <f t="shared" si="490"/>
        <v>0</v>
      </c>
    </row>
    <row r="4878" spans="1:38" x14ac:dyDescent="0.3">
      <c r="A4878">
        <v>4877</v>
      </c>
      <c r="B4878" t="s">
        <v>20</v>
      </c>
      <c r="C4878" t="s">
        <v>31</v>
      </c>
      <c r="D4878">
        <v>377</v>
      </c>
      <c r="E4878">
        <v>1697278686.6486001</v>
      </c>
      <c r="F4878">
        <v>6152879.2199876104</v>
      </c>
      <c r="G4878">
        <v>4486654291.6972198</v>
      </c>
      <c r="H4878">
        <v>611565818.09460604</v>
      </c>
      <c r="I4878">
        <v>500300.57042422402</v>
      </c>
      <c r="J4878">
        <v>-2706627.6637783102</v>
      </c>
      <c r="K4878">
        <v>1222.3968035375899</v>
      </c>
      <c r="L4878">
        <v>412527.07170303899</v>
      </c>
      <c r="M4878">
        <v>443329.74833088502</v>
      </c>
      <c r="Y4878" s="15">
        <f t="shared" si="484"/>
        <v>1</v>
      </c>
      <c r="Z4878" s="15">
        <f t="shared" si="485"/>
        <v>1</v>
      </c>
      <c r="AD4878" s="15">
        <f t="shared" si="486"/>
        <v>1</v>
      </c>
      <c r="AE4878" s="15">
        <f t="shared" si="487"/>
        <v>1</v>
      </c>
      <c r="AI4878" t="str">
        <f t="shared" si="488"/>
        <v/>
      </c>
      <c r="AJ4878" t="str">
        <f t="shared" si="489"/>
        <v/>
      </c>
      <c r="AL4878">
        <f t="shared" si="490"/>
        <v>0</v>
      </c>
    </row>
    <row r="4879" spans="1:38" x14ac:dyDescent="0.3">
      <c r="A4879">
        <v>4878</v>
      </c>
      <c r="B4879" t="s">
        <v>20</v>
      </c>
      <c r="C4879" t="s">
        <v>31</v>
      </c>
      <c r="D4879">
        <v>378</v>
      </c>
      <c r="E4879">
        <v>2274699095.31881</v>
      </c>
      <c r="F4879">
        <v>6270840.9455938097</v>
      </c>
      <c r="G4879">
        <v>4486185689.4026804</v>
      </c>
      <c r="H4879">
        <v>714873476.576702</v>
      </c>
      <c r="I4879">
        <v>514086.96471112297</v>
      </c>
      <c r="J4879">
        <v>-2648994.5897798501</v>
      </c>
      <c r="K4879">
        <v>1390.5691558983699</v>
      </c>
      <c r="L4879">
        <v>411486.48521145299</v>
      </c>
      <c r="M4879">
        <v>447492.44871906401</v>
      </c>
      <c r="Y4879" s="15">
        <f t="shared" si="484"/>
        <v>1</v>
      </c>
      <c r="Z4879" s="15">
        <f t="shared" si="485"/>
        <v>1</v>
      </c>
      <c r="AD4879" s="15">
        <f t="shared" si="486"/>
        <v>1</v>
      </c>
      <c r="AE4879" s="15">
        <f t="shared" si="487"/>
        <v>1</v>
      </c>
      <c r="AI4879" t="str">
        <f t="shared" si="488"/>
        <v/>
      </c>
      <c r="AJ4879" t="str">
        <f t="shared" si="489"/>
        <v/>
      </c>
      <c r="AL4879">
        <f t="shared" si="490"/>
        <v>0</v>
      </c>
    </row>
    <row r="4880" spans="1:38" x14ac:dyDescent="0.3">
      <c r="A4880">
        <v>4879</v>
      </c>
      <c r="B4880" t="s">
        <v>20</v>
      </c>
      <c r="C4880" t="s">
        <v>31</v>
      </c>
      <c r="D4880">
        <v>379</v>
      </c>
      <c r="E4880">
        <v>2037932336.5137999</v>
      </c>
      <c r="F4880">
        <v>5878469.7143459702</v>
      </c>
      <c r="G4880">
        <v>4486566821.7117596</v>
      </c>
      <c r="H4880">
        <v>369948933.53002602</v>
      </c>
      <c r="I4880">
        <v>502333.24777185201</v>
      </c>
      <c r="J4880">
        <v>-2738273.8477020301</v>
      </c>
      <c r="K4880">
        <v>736.46117427219997</v>
      </c>
      <c r="L4880">
        <v>449237.225588548</v>
      </c>
      <c r="M4880">
        <v>467870.40787438198</v>
      </c>
      <c r="Y4880" s="15">
        <f t="shared" si="484"/>
        <v>1</v>
      </c>
      <c r="Z4880" s="15">
        <f t="shared" si="485"/>
        <v>1</v>
      </c>
      <c r="AD4880" s="15">
        <f t="shared" si="486"/>
        <v>1</v>
      </c>
      <c r="AE4880" s="15">
        <f t="shared" si="487"/>
        <v>1</v>
      </c>
      <c r="AI4880" t="str">
        <f t="shared" si="488"/>
        <v/>
      </c>
      <c r="AJ4880" t="str">
        <f t="shared" si="489"/>
        <v/>
      </c>
      <c r="AL4880">
        <f t="shared" si="490"/>
        <v>0</v>
      </c>
    </row>
    <row r="4881" spans="1:38" x14ac:dyDescent="0.3">
      <c r="A4881">
        <v>4880</v>
      </c>
      <c r="B4881" t="s">
        <v>20</v>
      </c>
      <c r="C4881" t="s">
        <v>31</v>
      </c>
      <c r="D4881">
        <v>380</v>
      </c>
      <c r="E4881">
        <v>1944930990.3979101</v>
      </c>
      <c r="F4881">
        <v>5771431.1856305096</v>
      </c>
      <c r="G4881">
        <v>4484480354.14818</v>
      </c>
      <c r="H4881">
        <v>645859270.83413506</v>
      </c>
      <c r="I4881">
        <v>470429.712410393</v>
      </c>
      <c r="J4881">
        <v>-2407742.0993509302</v>
      </c>
      <c r="K4881">
        <v>1372.91343168967</v>
      </c>
      <c r="L4881">
        <v>377734.32917388901</v>
      </c>
      <c r="M4881">
        <v>410264.26083125803</v>
      </c>
      <c r="Y4881" s="15">
        <f t="shared" si="484"/>
        <v>1</v>
      </c>
      <c r="Z4881" s="15">
        <f t="shared" si="485"/>
        <v>1</v>
      </c>
      <c r="AD4881" s="15">
        <f t="shared" si="486"/>
        <v>1</v>
      </c>
      <c r="AE4881" s="15">
        <f t="shared" si="487"/>
        <v>1</v>
      </c>
      <c r="AI4881" t="str">
        <f t="shared" si="488"/>
        <v/>
      </c>
      <c r="AJ4881" t="str">
        <f t="shared" si="489"/>
        <v/>
      </c>
      <c r="AL4881">
        <f t="shared" si="490"/>
        <v>0</v>
      </c>
    </row>
    <row r="4882" spans="1:38" x14ac:dyDescent="0.3">
      <c r="A4882">
        <v>4881</v>
      </c>
      <c r="B4882" t="s">
        <v>20</v>
      </c>
      <c r="C4882" t="s">
        <v>31</v>
      </c>
      <c r="D4882">
        <v>381</v>
      </c>
      <c r="E4882">
        <v>2202561443.9158502</v>
      </c>
      <c r="F4882">
        <v>6284050.8498902302</v>
      </c>
      <c r="G4882">
        <v>4486685739.0350399</v>
      </c>
      <c r="H4882">
        <v>858406321.70747697</v>
      </c>
      <c r="I4882">
        <v>520245.01533550199</v>
      </c>
      <c r="J4882">
        <v>-2670676.7431516601</v>
      </c>
      <c r="K4882">
        <v>1650.0039335387</v>
      </c>
      <c r="L4882">
        <v>397044.332839226</v>
      </c>
      <c r="M4882">
        <v>440279.60132632899</v>
      </c>
      <c r="Y4882" s="15">
        <f t="shared" si="484"/>
        <v>1</v>
      </c>
      <c r="Z4882" s="15">
        <f t="shared" si="485"/>
        <v>1</v>
      </c>
      <c r="AD4882" s="15">
        <f t="shared" si="486"/>
        <v>1</v>
      </c>
      <c r="AE4882" s="15">
        <f t="shared" si="487"/>
        <v>1</v>
      </c>
      <c r="AI4882" t="str">
        <f t="shared" si="488"/>
        <v/>
      </c>
      <c r="AJ4882" t="str">
        <f t="shared" si="489"/>
        <v/>
      </c>
      <c r="AL4882">
        <f t="shared" si="490"/>
        <v>0</v>
      </c>
    </row>
    <row r="4883" spans="1:38" x14ac:dyDescent="0.3">
      <c r="A4883">
        <v>4882</v>
      </c>
      <c r="B4883" t="s">
        <v>20</v>
      </c>
      <c r="C4883" t="s">
        <v>31</v>
      </c>
      <c r="D4883">
        <v>382</v>
      </c>
      <c r="E4883">
        <v>1898016142.9442501</v>
      </c>
      <c r="F4883">
        <v>6333050.4515486499</v>
      </c>
      <c r="G4883">
        <v>4487372467.3145199</v>
      </c>
      <c r="H4883">
        <v>647893017.53354001</v>
      </c>
      <c r="I4883">
        <v>516657.20518433198</v>
      </c>
      <c r="J4883">
        <v>-2746005.5225267401</v>
      </c>
      <c r="K4883">
        <v>1254.0094496550901</v>
      </c>
      <c r="L4883">
        <v>423669.93339219299</v>
      </c>
      <c r="M4883">
        <v>456302.29857359402</v>
      </c>
      <c r="Y4883" s="15">
        <f t="shared" si="484"/>
        <v>1</v>
      </c>
      <c r="Z4883" s="15">
        <f t="shared" si="485"/>
        <v>1</v>
      </c>
      <c r="AD4883" s="15">
        <f t="shared" si="486"/>
        <v>1</v>
      </c>
      <c r="AE4883" s="15">
        <f t="shared" si="487"/>
        <v>1</v>
      </c>
      <c r="AI4883" t="str">
        <f t="shared" si="488"/>
        <v/>
      </c>
      <c r="AJ4883" t="str">
        <f t="shared" si="489"/>
        <v/>
      </c>
      <c r="AL4883">
        <f t="shared" si="490"/>
        <v>0</v>
      </c>
    </row>
    <row r="4884" spans="1:38" x14ac:dyDescent="0.3">
      <c r="A4884">
        <v>4883</v>
      </c>
      <c r="B4884" t="s">
        <v>20</v>
      </c>
      <c r="C4884" t="s">
        <v>31</v>
      </c>
      <c r="D4884">
        <v>383</v>
      </c>
      <c r="E4884">
        <v>2366407527.3241701</v>
      </c>
      <c r="F4884">
        <v>5332519.8159262296</v>
      </c>
      <c r="G4884">
        <v>4483918965.0450697</v>
      </c>
      <c r="H4884">
        <v>925094719.41899002</v>
      </c>
      <c r="I4884">
        <v>500626.89215855702</v>
      </c>
      <c r="J4884">
        <v>-2665002.6092147799</v>
      </c>
      <c r="K4884">
        <v>1847.8726051456299</v>
      </c>
      <c r="L4884">
        <v>367854.91934804001</v>
      </c>
      <c r="M4884">
        <v>414449.07593640598</v>
      </c>
      <c r="Y4884" s="15">
        <f t="shared" si="484"/>
        <v>1</v>
      </c>
      <c r="Z4884" s="15">
        <f t="shared" si="485"/>
        <v>1</v>
      </c>
      <c r="AD4884" s="15">
        <f t="shared" si="486"/>
        <v>1</v>
      </c>
      <c r="AE4884" s="15">
        <f t="shared" si="487"/>
        <v>1</v>
      </c>
      <c r="AI4884" t="str">
        <f t="shared" si="488"/>
        <v/>
      </c>
      <c r="AJ4884" t="str">
        <f t="shared" si="489"/>
        <v/>
      </c>
      <c r="AL4884">
        <f t="shared" si="490"/>
        <v>0</v>
      </c>
    </row>
    <row r="4885" spans="1:38" x14ac:dyDescent="0.3">
      <c r="A4885">
        <v>4884</v>
      </c>
      <c r="B4885" t="s">
        <v>20</v>
      </c>
      <c r="C4885" t="s">
        <v>31</v>
      </c>
      <c r="D4885">
        <v>384</v>
      </c>
      <c r="E4885">
        <v>2585163631.78269</v>
      </c>
      <c r="F4885">
        <v>5819307.0357036795</v>
      </c>
      <c r="G4885">
        <v>4484615078.7101603</v>
      </c>
      <c r="H4885">
        <v>608657114.00502598</v>
      </c>
      <c r="I4885">
        <v>467553.68867411098</v>
      </c>
      <c r="J4885">
        <v>-2351671.6831283602</v>
      </c>
      <c r="K4885">
        <v>1301.7908504391401</v>
      </c>
      <c r="L4885">
        <v>380197.65464296099</v>
      </c>
      <c r="M4885">
        <v>410853.82885221799</v>
      </c>
      <c r="Y4885" s="15">
        <f t="shared" si="484"/>
        <v>1</v>
      </c>
      <c r="Z4885" s="15">
        <f t="shared" si="485"/>
        <v>1</v>
      </c>
      <c r="AD4885" s="15">
        <f t="shared" si="486"/>
        <v>1</v>
      </c>
      <c r="AE4885" s="15">
        <f t="shared" si="487"/>
        <v>1</v>
      </c>
      <c r="AI4885" t="str">
        <f t="shared" si="488"/>
        <v/>
      </c>
      <c r="AJ4885" t="str">
        <f t="shared" si="489"/>
        <v/>
      </c>
      <c r="AL4885">
        <f t="shared" si="490"/>
        <v>0</v>
      </c>
    </row>
    <row r="4886" spans="1:38" x14ac:dyDescent="0.3">
      <c r="A4886">
        <v>4885</v>
      </c>
      <c r="B4886" t="s">
        <v>20</v>
      </c>
      <c r="C4886" t="s">
        <v>31</v>
      </c>
      <c r="D4886">
        <v>385</v>
      </c>
      <c r="E4886">
        <v>2307678806.84477</v>
      </c>
      <c r="F4886">
        <v>5886798.3835205203</v>
      </c>
      <c r="G4886">
        <v>4485382772.6817999</v>
      </c>
      <c r="H4886">
        <v>824601344.71322405</v>
      </c>
      <c r="I4886">
        <v>484126.81338693399</v>
      </c>
      <c r="J4886">
        <v>-2625418.5387754398</v>
      </c>
      <c r="K4886">
        <v>1703.27550945659</v>
      </c>
      <c r="L4886">
        <v>365777.90811100602</v>
      </c>
      <c r="M4886">
        <v>407310.52457937697</v>
      </c>
      <c r="Y4886" s="15">
        <f t="shared" si="484"/>
        <v>1</v>
      </c>
      <c r="Z4886" s="15">
        <f t="shared" si="485"/>
        <v>1</v>
      </c>
      <c r="AD4886" s="15">
        <f t="shared" si="486"/>
        <v>1</v>
      </c>
      <c r="AE4886" s="15">
        <f t="shared" si="487"/>
        <v>1</v>
      </c>
      <c r="AI4886" t="str">
        <f t="shared" si="488"/>
        <v/>
      </c>
      <c r="AJ4886" t="str">
        <f t="shared" si="489"/>
        <v/>
      </c>
      <c r="AL4886">
        <f t="shared" si="490"/>
        <v>0</v>
      </c>
    </row>
    <row r="4887" spans="1:38" x14ac:dyDescent="0.3">
      <c r="A4887">
        <v>4886</v>
      </c>
      <c r="B4887" t="s">
        <v>20</v>
      </c>
      <c r="C4887" t="s">
        <v>31</v>
      </c>
      <c r="D4887">
        <v>386</v>
      </c>
      <c r="E4887">
        <v>2290433162.3170199</v>
      </c>
      <c r="F4887">
        <v>5671874.1147351796</v>
      </c>
      <c r="G4887">
        <v>4484861895.15627</v>
      </c>
      <c r="H4887">
        <v>739124486.23720801</v>
      </c>
      <c r="I4887">
        <v>483485.30987499701</v>
      </c>
      <c r="J4887">
        <v>-2555771.5669260002</v>
      </c>
      <c r="K4887">
        <v>1528.7423860474801</v>
      </c>
      <c r="L4887">
        <v>377404.263112663</v>
      </c>
      <c r="M4887">
        <v>414631.67488695303</v>
      </c>
      <c r="Y4887" s="15">
        <f t="shared" si="484"/>
        <v>1</v>
      </c>
      <c r="Z4887" s="15">
        <f t="shared" si="485"/>
        <v>1</v>
      </c>
      <c r="AD4887" s="15">
        <f t="shared" si="486"/>
        <v>1</v>
      </c>
      <c r="AE4887" s="15">
        <f t="shared" si="487"/>
        <v>1</v>
      </c>
      <c r="AI4887" t="str">
        <f t="shared" si="488"/>
        <v/>
      </c>
      <c r="AJ4887" t="str">
        <f t="shared" si="489"/>
        <v/>
      </c>
      <c r="AL4887">
        <f t="shared" si="490"/>
        <v>0</v>
      </c>
    </row>
    <row r="4888" spans="1:38" x14ac:dyDescent="0.3">
      <c r="A4888">
        <v>4887</v>
      </c>
      <c r="B4888" t="s">
        <v>20</v>
      </c>
      <c r="C4888" t="s">
        <v>31</v>
      </c>
      <c r="D4888">
        <v>387</v>
      </c>
      <c r="E4888">
        <v>1937438480.8094399</v>
      </c>
      <c r="F4888">
        <v>5908474.8806853397</v>
      </c>
      <c r="G4888">
        <v>4484844911.2379503</v>
      </c>
      <c r="H4888">
        <v>770767179.42736006</v>
      </c>
      <c r="I4888">
        <v>528439.64977546805</v>
      </c>
      <c r="J4888">
        <v>-2698867.2080573998</v>
      </c>
      <c r="K4888">
        <v>1458.5718156365699</v>
      </c>
      <c r="L4888">
        <v>417817.16232419299</v>
      </c>
      <c r="M4888">
        <v>456638.31857721601</v>
      </c>
      <c r="Y4888" s="15">
        <f t="shared" si="484"/>
        <v>1</v>
      </c>
      <c r="Z4888" s="15">
        <f t="shared" si="485"/>
        <v>1</v>
      </c>
      <c r="AD4888" s="15">
        <f t="shared" si="486"/>
        <v>1</v>
      </c>
      <c r="AE4888" s="15">
        <f t="shared" si="487"/>
        <v>1</v>
      </c>
      <c r="AI4888" t="str">
        <f t="shared" si="488"/>
        <v/>
      </c>
      <c r="AJ4888" t="str">
        <f t="shared" si="489"/>
        <v/>
      </c>
      <c r="AL4888">
        <f t="shared" si="490"/>
        <v>0</v>
      </c>
    </row>
    <row r="4889" spans="1:38" x14ac:dyDescent="0.3">
      <c r="A4889">
        <v>4888</v>
      </c>
      <c r="B4889" t="s">
        <v>20</v>
      </c>
      <c r="C4889" t="s">
        <v>31</v>
      </c>
      <c r="D4889">
        <v>388</v>
      </c>
      <c r="E4889">
        <v>2140962586.3931701</v>
      </c>
      <c r="F4889">
        <v>5919198.6741899103</v>
      </c>
      <c r="G4889">
        <v>4486758906.7225304</v>
      </c>
      <c r="H4889">
        <v>592673633.60254204</v>
      </c>
      <c r="I4889">
        <v>495854.65831584699</v>
      </c>
      <c r="J4889">
        <v>-2682315.0266180001</v>
      </c>
      <c r="K4889">
        <v>1195.2567625673601</v>
      </c>
      <c r="L4889">
        <v>410792.61449009803</v>
      </c>
      <c r="M4889">
        <v>440643.75028213498</v>
      </c>
      <c r="Y4889" s="15">
        <f t="shared" si="484"/>
        <v>1</v>
      </c>
      <c r="Z4889" s="15">
        <f t="shared" si="485"/>
        <v>1</v>
      </c>
      <c r="AD4889" s="15">
        <f t="shared" si="486"/>
        <v>1</v>
      </c>
      <c r="AE4889" s="15">
        <f t="shared" si="487"/>
        <v>1</v>
      </c>
      <c r="AI4889" t="str">
        <f t="shared" si="488"/>
        <v/>
      </c>
      <c r="AJ4889" t="str">
        <f t="shared" si="489"/>
        <v/>
      </c>
      <c r="AL4889">
        <f t="shared" si="490"/>
        <v>0</v>
      </c>
    </row>
    <row r="4890" spans="1:38" x14ac:dyDescent="0.3">
      <c r="A4890">
        <v>4889</v>
      </c>
      <c r="B4890" t="s">
        <v>20</v>
      </c>
      <c r="C4890" t="s">
        <v>31</v>
      </c>
      <c r="D4890">
        <v>389</v>
      </c>
      <c r="E4890">
        <v>2523884412.5732899</v>
      </c>
      <c r="F4890">
        <v>5240023.9292710898</v>
      </c>
      <c r="G4890">
        <v>4482596808.6939697</v>
      </c>
      <c r="H4890">
        <v>967202319.92294002</v>
      </c>
      <c r="I4890">
        <v>432092.09751813102</v>
      </c>
      <c r="J4890">
        <v>-2292158.5753345499</v>
      </c>
      <c r="K4890">
        <v>2238.4170538604999</v>
      </c>
      <c r="L4890">
        <v>293276.733612768</v>
      </c>
      <c r="M4890">
        <v>341991.71965811402</v>
      </c>
      <c r="Y4890" s="15">
        <f t="shared" si="484"/>
        <v>1</v>
      </c>
      <c r="Z4890" s="15">
        <f t="shared" si="485"/>
        <v>1</v>
      </c>
      <c r="AD4890" s="15">
        <f t="shared" si="486"/>
        <v>1</v>
      </c>
      <c r="AE4890" s="15">
        <f t="shared" si="487"/>
        <v>1</v>
      </c>
      <c r="AI4890" t="str">
        <f t="shared" si="488"/>
        <v/>
      </c>
      <c r="AJ4890" t="str">
        <f t="shared" si="489"/>
        <v/>
      </c>
      <c r="AL4890">
        <f t="shared" si="490"/>
        <v>0</v>
      </c>
    </row>
    <row r="4891" spans="1:38" x14ac:dyDescent="0.3">
      <c r="A4891">
        <v>4890</v>
      </c>
      <c r="B4891" t="s">
        <v>20</v>
      </c>
      <c r="C4891" t="s">
        <v>31</v>
      </c>
      <c r="D4891">
        <v>390</v>
      </c>
      <c r="E4891">
        <v>2060576228.9452701</v>
      </c>
      <c r="F4891">
        <v>5789801.9070551302</v>
      </c>
      <c r="G4891">
        <v>4486064137.6454201</v>
      </c>
      <c r="H4891">
        <v>742465764.99379003</v>
      </c>
      <c r="I4891">
        <v>491362.23423978197</v>
      </c>
      <c r="J4891">
        <v>-2636919.7285909699</v>
      </c>
      <c r="K4891">
        <v>1511.0354708934999</v>
      </c>
      <c r="L4891">
        <v>384801.63855893398</v>
      </c>
      <c r="M4891">
        <v>422197.34019838198</v>
      </c>
      <c r="Y4891" s="15">
        <f t="shared" si="484"/>
        <v>1</v>
      </c>
      <c r="Z4891" s="15">
        <f t="shared" si="485"/>
        <v>1</v>
      </c>
      <c r="AD4891" s="15">
        <f t="shared" si="486"/>
        <v>1</v>
      </c>
      <c r="AE4891" s="15">
        <f t="shared" si="487"/>
        <v>1</v>
      </c>
      <c r="AI4891" t="str">
        <f t="shared" si="488"/>
        <v/>
      </c>
      <c r="AJ4891" t="str">
        <f t="shared" si="489"/>
        <v/>
      </c>
      <c r="AL4891">
        <f t="shared" si="490"/>
        <v>0</v>
      </c>
    </row>
    <row r="4892" spans="1:38" x14ac:dyDescent="0.3">
      <c r="A4892">
        <v>4891</v>
      </c>
      <c r="B4892" t="s">
        <v>20</v>
      </c>
      <c r="C4892" t="s">
        <v>31</v>
      </c>
      <c r="D4892">
        <v>391</v>
      </c>
      <c r="E4892">
        <v>2475468740.5839701</v>
      </c>
      <c r="F4892">
        <v>6155234.3005816899</v>
      </c>
      <c r="G4892">
        <v>4487226764.7229605</v>
      </c>
      <c r="H4892">
        <v>925885906.02939296</v>
      </c>
      <c r="I4892">
        <v>511013.38039885601</v>
      </c>
      <c r="J4892">
        <v>-2731122.10318565</v>
      </c>
      <c r="K4892">
        <v>1811.8623534020201</v>
      </c>
      <c r="L4892">
        <v>378127.85445165099</v>
      </c>
      <c r="M4892">
        <v>424761.86065978202</v>
      </c>
      <c r="Y4892" s="15">
        <f t="shared" si="484"/>
        <v>1</v>
      </c>
      <c r="Z4892" s="15">
        <f t="shared" si="485"/>
        <v>1</v>
      </c>
      <c r="AD4892" s="15">
        <f t="shared" si="486"/>
        <v>1</v>
      </c>
      <c r="AE4892" s="15">
        <f t="shared" si="487"/>
        <v>1</v>
      </c>
      <c r="AI4892" t="str">
        <f t="shared" si="488"/>
        <v/>
      </c>
      <c r="AJ4892" t="str">
        <f t="shared" si="489"/>
        <v/>
      </c>
      <c r="AL4892">
        <f t="shared" si="490"/>
        <v>0</v>
      </c>
    </row>
    <row r="4893" spans="1:38" x14ac:dyDescent="0.3">
      <c r="A4893">
        <v>4892</v>
      </c>
      <c r="B4893" t="s">
        <v>20</v>
      </c>
      <c r="C4893" t="s">
        <v>31</v>
      </c>
      <c r="D4893">
        <v>392</v>
      </c>
      <c r="E4893">
        <v>1798121537.7985599</v>
      </c>
      <c r="F4893">
        <v>6130664.6319771996</v>
      </c>
      <c r="G4893">
        <v>4485768060.7617302</v>
      </c>
      <c r="H4893">
        <v>474004545.008165</v>
      </c>
      <c r="I4893">
        <v>517632.11535477103</v>
      </c>
      <c r="J4893">
        <v>-2603643.1246995898</v>
      </c>
      <c r="K4893">
        <v>915.71703328974297</v>
      </c>
      <c r="L4893">
        <v>449601.76425579202</v>
      </c>
      <c r="M4893">
        <v>473475.90549786802</v>
      </c>
      <c r="Y4893" s="15">
        <f t="shared" si="484"/>
        <v>1</v>
      </c>
      <c r="Z4893" s="15">
        <f t="shared" si="485"/>
        <v>1</v>
      </c>
      <c r="AD4893" s="15">
        <f t="shared" si="486"/>
        <v>1</v>
      </c>
      <c r="AE4893" s="15">
        <f t="shared" si="487"/>
        <v>1</v>
      </c>
      <c r="AI4893" t="str">
        <f t="shared" si="488"/>
        <v/>
      </c>
      <c r="AJ4893" t="str">
        <f t="shared" si="489"/>
        <v/>
      </c>
      <c r="AL4893">
        <f t="shared" si="490"/>
        <v>0</v>
      </c>
    </row>
    <row r="4894" spans="1:38" x14ac:dyDescent="0.3">
      <c r="A4894">
        <v>4893</v>
      </c>
      <c r="B4894" t="s">
        <v>20</v>
      </c>
      <c r="C4894" t="s">
        <v>31</v>
      </c>
      <c r="D4894">
        <v>393</v>
      </c>
      <c r="E4894">
        <v>2027836116.82441</v>
      </c>
      <c r="F4894">
        <v>5987328.9332650602</v>
      </c>
      <c r="G4894">
        <v>4485562466.6697798</v>
      </c>
      <c r="H4894">
        <v>710774566.701249</v>
      </c>
      <c r="I4894">
        <v>518601.58182944002</v>
      </c>
      <c r="J4894">
        <v>-2673754.83690834</v>
      </c>
      <c r="K4894">
        <v>1370.5599666585899</v>
      </c>
      <c r="L4894">
        <v>416589.38841454801</v>
      </c>
      <c r="M4894">
        <v>452388.90252344398</v>
      </c>
      <c r="Y4894" s="15">
        <f t="shared" si="484"/>
        <v>1</v>
      </c>
      <c r="Z4894" s="15">
        <f t="shared" si="485"/>
        <v>1</v>
      </c>
      <c r="AD4894" s="15">
        <f t="shared" si="486"/>
        <v>1</v>
      </c>
      <c r="AE4894" s="15">
        <f t="shared" si="487"/>
        <v>1</v>
      </c>
      <c r="AI4894" t="str">
        <f t="shared" si="488"/>
        <v/>
      </c>
      <c r="AJ4894" t="str">
        <f t="shared" si="489"/>
        <v/>
      </c>
      <c r="AL4894">
        <f t="shared" si="490"/>
        <v>0</v>
      </c>
    </row>
    <row r="4895" spans="1:38" x14ac:dyDescent="0.3">
      <c r="A4895">
        <v>4894</v>
      </c>
      <c r="B4895" t="s">
        <v>20</v>
      </c>
      <c r="C4895" t="s">
        <v>31</v>
      </c>
      <c r="D4895">
        <v>394</v>
      </c>
      <c r="E4895">
        <v>2007374409.1582201</v>
      </c>
      <c r="F4895">
        <v>6206209.2301413696</v>
      </c>
      <c r="G4895">
        <v>4485758639.31392</v>
      </c>
      <c r="H4895">
        <v>520289036.140387</v>
      </c>
      <c r="I4895">
        <v>518395.52646709199</v>
      </c>
      <c r="J4895">
        <v>-2597479.80749512</v>
      </c>
      <c r="K4895">
        <v>1003.65263505686</v>
      </c>
      <c r="L4895">
        <v>443722.30619033298</v>
      </c>
      <c r="M4895">
        <v>469927.65393716702</v>
      </c>
      <c r="Y4895" s="15">
        <f t="shared" si="484"/>
        <v>1</v>
      </c>
      <c r="Z4895" s="15">
        <f t="shared" si="485"/>
        <v>1</v>
      </c>
      <c r="AD4895" s="15">
        <f t="shared" si="486"/>
        <v>1</v>
      </c>
      <c r="AE4895" s="15">
        <f t="shared" si="487"/>
        <v>1</v>
      </c>
      <c r="AI4895" t="str">
        <f t="shared" si="488"/>
        <v/>
      </c>
      <c r="AJ4895" t="str">
        <f t="shared" si="489"/>
        <v/>
      </c>
      <c r="AL4895">
        <f t="shared" si="490"/>
        <v>0</v>
      </c>
    </row>
    <row r="4896" spans="1:38" x14ac:dyDescent="0.3">
      <c r="A4896">
        <v>4895</v>
      </c>
      <c r="B4896" t="s">
        <v>20</v>
      </c>
      <c r="C4896" t="s">
        <v>31</v>
      </c>
      <c r="D4896">
        <v>395</v>
      </c>
      <c r="E4896">
        <v>1517748160.85817</v>
      </c>
      <c r="F4896">
        <v>5545735.0751189403</v>
      </c>
      <c r="G4896">
        <v>4483190229.0873299</v>
      </c>
      <c r="H4896">
        <v>509392413.44711202</v>
      </c>
      <c r="I4896">
        <v>457034.26230616798</v>
      </c>
      <c r="J4896">
        <v>-2323345.1383237801</v>
      </c>
      <c r="K4896">
        <v>1114.5606696459599</v>
      </c>
      <c r="L4896">
        <v>383924.95333663799</v>
      </c>
      <c r="M4896">
        <v>409581.47193830798</v>
      </c>
      <c r="Y4896" s="15">
        <f t="shared" si="484"/>
        <v>1</v>
      </c>
      <c r="Z4896" s="15">
        <f t="shared" si="485"/>
        <v>1</v>
      </c>
      <c r="AD4896" s="15">
        <f t="shared" si="486"/>
        <v>1</v>
      </c>
      <c r="AE4896" s="15">
        <f t="shared" si="487"/>
        <v>1</v>
      </c>
      <c r="AI4896" t="str">
        <f t="shared" si="488"/>
        <v/>
      </c>
      <c r="AJ4896" t="str">
        <f t="shared" si="489"/>
        <v/>
      </c>
      <c r="AL4896">
        <f t="shared" si="490"/>
        <v>0</v>
      </c>
    </row>
    <row r="4897" spans="1:38" x14ac:dyDescent="0.3">
      <c r="A4897">
        <v>4896</v>
      </c>
      <c r="B4897" t="s">
        <v>20</v>
      </c>
      <c r="C4897" t="s">
        <v>31</v>
      </c>
      <c r="D4897">
        <v>396</v>
      </c>
      <c r="E4897">
        <v>2252652797.7981701</v>
      </c>
      <c r="F4897">
        <v>6397094.3277587397</v>
      </c>
      <c r="G4897">
        <v>4485708227.7978601</v>
      </c>
      <c r="H4897">
        <v>927336080.32436001</v>
      </c>
      <c r="I4897">
        <v>553105.83014260698</v>
      </c>
      <c r="J4897">
        <v>-2702603.00150871</v>
      </c>
      <c r="K4897">
        <v>1676.59791270916</v>
      </c>
      <c r="L4897">
        <v>420012.171451781</v>
      </c>
      <c r="M4897">
        <v>466719.21844888298</v>
      </c>
      <c r="Y4897" s="15">
        <f t="shared" si="484"/>
        <v>1</v>
      </c>
      <c r="Z4897" s="15">
        <f t="shared" si="485"/>
        <v>1</v>
      </c>
      <c r="AD4897" s="15">
        <f t="shared" si="486"/>
        <v>1</v>
      </c>
      <c r="AE4897" s="15">
        <f t="shared" si="487"/>
        <v>1</v>
      </c>
      <c r="AI4897" t="str">
        <f t="shared" si="488"/>
        <v/>
      </c>
      <c r="AJ4897" t="str">
        <f t="shared" si="489"/>
        <v/>
      </c>
      <c r="AL4897">
        <f t="shared" si="490"/>
        <v>0</v>
      </c>
    </row>
    <row r="4898" spans="1:38" x14ac:dyDescent="0.3">
      <c r="A4898">
        <v>4897</v>
      </c>
      <c r="B4898" t="s">
        <v>20</v>
      </c>
      <c r="C4898" t="s">
        <v>31</v>
      </c>
      <c r="D4898">
        <v>397</v>
      </c>
      <c r="E4898">
        <v>3273014343.2911601</v>
      </c>
      <c r="F4898">
        <v>6146734.8613186404</v>
      </c>
      <c r="G4898">
        <v>4486994091.8949299</v>
      </c>
      <c r="H4898">
        <v>919784751.85953999</v>
      </c>
      <c r="I4898">
        <v>483570.46907034999</v>
      </c>
      <c r="J4898">
        <v>-2637158.7495183898</v>
      </c>
      <c r="K4898">
        <v>1902.06973065953</v>
      </c>
      <c r="L4898">
        <v>351560.59645739</v>
      </c>
      <c r="M4898">
        <v>397887.306421371</v>
      </c>
      <c r="Y4898" s="15">
        <f t="shared" si="484"/>
        <v>1</v>
      </c>
      <c r="Z4898" s="15">
        <f t="shared" si="485"/>
        <v>1</v>
      </c>
      <c r="AD4898" s="15">
        <f t="shared" si="486"/>
        <v>1</v>
      </c>
      <c r="AE4898" s="15">
        <f t="shared" si="487"/>
        <v>1</v>
      </c>
      <c r="AI4898" t="str">
        <f t="shared" si="488"/>
        <v/>
      </c>
      <c r="AJ4898" t="str">
        <f t="shared" si="489"/>
        <v/>
      </c>
      <c r="AL4898">
        <f t="shared" si="490"/>
        <v>0</v>
      </c>
    </row>
    <row r="4899" spans="1:38" x14ac:dyDescent="0.3">
      <c r="A4899">
        <v>4898</v>
      </c>
      <c r="B4899" t="s">
        <v>20</v>
      </c>
      <c r="C4899" t="s">
        <v>31</v>
      </c>
      <c r="D4899">
        <v>398</v>
      </c>
      <c r="E4899">
        <v>2521441602.18155</v>
      </c>
      <c r="F4899">
        <v>6073236.3259388497</v>
      </c>
      <c r="G4899">
        <v>4485998182.6944399</v>
      </c>
      <c r="H4899">
        <v>752761059.46634805</v>
      </c>
      <c r="I4899">
        <v>537047.13548252604</v>
      </c>
      <c r="J4899">
        <v>-2734206.95166492</v>
      </c>
      <c r="K4899">
        <v>1401.66665033975</v>
      </c>
      <c r="L4899">
        <v>429008.93266687001</v>
      </c>
      <c r="M4899">
        <v>466923.176410935</v>
      </c>
      <c r="Y4899" s="15">
        <f t="shared" si="484"/>
        <v>1</v>
      </c>
      <c r="Z4899" s="15">
        <f t="shared" si="485"/>
        <v>1</v>
      </c>
      <c r="AD4899" s="15">
        <f t="shared" si="486"/>
        <v>1</v>
      </c>
      <c r="AE4899" s="15">
        <f t="shared" si="487"/>
        <v>1</v>
      </c>
      <c r="AI4899" t="str">
        <f t="shared" si="488"/>
        <v/>
      </c>
      <c r="AJ4899" t="str">
        <f t="shared" si="489"/>
        <v/>
      </c>
      <c r="AL4899">
        <f t="shared" si="490"/>
        <v>0</v>
      </c>
    </row>
    <row r="4900" spans="1:38" x14ac:dyDescent="0.3">
      <c r="A4900">
        <v>4899</v>
      </c>
      <c r="B4900" t="s">
        <v>20</v>
      </c>
      <c r="C4900" t="s">
        <v>31</v>
      </c>
      <c r="D4900">
        <v>399</v>
      </c>
      <c r="E4900">
        <v>2794576178.74333</v>
      </c>
      <c r="F4900">
        <v>5719428.9060792997</v>
      </c>
      <c r="G4900">
        <v>4486463859.6795197</v>
      </c>
      <c r="H4900">
        <v>956850216.11217904</v>
      </c>
      <c r="I4900">
        <v>455595.498748763</v>
      </c>
      <c r="J4900">
        <v>-2466730.3752813302</v>
      </c>
      <c r="K4900">
        <v>2100.2187658571002</v>
      </c>
      <c r="L4900">
        <v>318265.89540049998</v>
      </c>
      <c r="M4900">
        <v>366459.47803076601</v>
      </c>
      <c r="Y4900" s="15">
        <f t="shared" si="484"/>
        <v>1</v>
      </c>
      <c r="Z4900" s="15">
        <f t="shared" si="485"/>
        <v>1</v>
      </c>
      <c r="AD4900" s="15">
        <f t="shared" si="486"/>
        <v>1</v>
      </c>
      <c r="AE4900" s="15">
        <f t="shared" si="487"/>
        <v>1</v>
      </c>
      <c r="AI4900" t="str">
        <f t="shared" si="488"/>
        <v/>
      </c>
      <c r="AJ4900" t="str">
        <f t="shared" si="489"/>
        <v/>
      </c>
      <c r="AL4900">
        <f t="shared" si="490"/>
        <v>0</v>
      </c>
    </row>
    <row r="4901" spans="1:38" x14ac:dyDescent="0.3">
      <c r="A4901">
        <v>4900</v>
      </c>
      <c r="B4901" t="s">
        <v>20</v>
      </c>
      <c r="C4901" t="s">
        <v>31</v>
      </c>
      <c r="D4901">
        <v>400</v>
      </c>
      <c r="E4901">
        <v>2111805748.67419</v>
      </c>
      <c r="F4901">
        <v>5859181.7136333603</v>
      </c>
      <c r="G4901">
        <v>4484953792.2974195</v>
      </c>
      <c r="H4901">
        <v>534391265.74401402</v>
      </c>
      <c r="I4901">
        <v>474301.407344028</v>
      </c>
      <c r="J4901">
        <v>-2409329.0753021198</v>
      </c>
      <c r="K4901">
        <v>1126.69129264548</v>
      </c>
      <c r="L4901">
        <v>397604.19881374598</v>
      </c>
      <c r="M4901">
        <v>424519.83220009698</v>
      </c>
      <c r="Y4901" s="15">
        <f t="shared" si="484"/>
        <v>1</v>
      </c>
      <c r="Z4901" s="15">
        <f t="shared" si="485"/>
        <v>1</v>
      </c>
      <c r="AD4901" s="15">
        <f t="shared" si="486"/>
        <v>1</v>
      </c>
      <c r="AE4901" s="15">
        <f t="shared" si="487"/>
        <v>1</v>
      </c>
      <c r="AI4901" t="str">
        <f t="shared" si="488"/>
        <v/>
      </c>
      <c r="AJ4901" t="str">
        <f t="shared" si="489"/>
        <v/>
      </c>
      <c r="AL4901">
        <f t="shared" si="490"/>
        <v>0</v>
      </c>
    </row>
    <row r="4902" spans="1:38" x14ac:dyDescent="0.3">
      <c r="A4902">
        <v>4901</v>
      </c>
      <c r="B4902" t="s">
        <v>20</v>
      </c>
      <c r="C4902" t="s">
        <v>31</v>
      </c>
      <c r="D4902">
        <v>401</v>
      </c>
      <c r="E4902">
        <v>1950351713.36079</v>
      </c>
      <c r="F4902">
        <v>6334618.7522821799</v>
      </c>
      <c r="G4902">
        <v>4488287848.5163803</v>
      </c>
      <c r="H4902">
        <v>603919723.50499904</v>
      </c>
      <c r="I4902">
        <v>515659.60835094599</v>
      </c>
      <c r="J4902">
        <v>-2812577.0729913702</v>
      </c>
      <c r="K4902">
        <v>1171.15964431712</v>
      </c>
      <c r="L4902">
        <v>428983.49678552698</v>
      </c>
      <c r="M4902">
        <v>459401.06330397702</v>
      </c>
      <c r="Y4902" s="15">
        <f t="shared" si="484"/>
        <v>1</v>
      </c>
      <c r="Z4902" s="15">
        <f t="shared" si="485"/>
        <v>1</v>
      </c>
      <c r="AD4902" s="15">
        <f t="shared" si="486"/>
        <v>1</v>
      </c>
      <c r="AE4902" s="15">
        <f t="shared" si="487"/>
        <v>1</v>
      </c>
      <c r="AI4902" t="str">
        <f t="shared" si="488"/>
        <v/>
      </c>
      <c r="AJ4902" t="str">
        <f t="shared" si="489"/>
        <v/>
      </c>
      <c r="AL4902">
        <f t="shared" si="490"/>
        <v>0</v>
      </c>
    </row>
    <row r="4903" spans="1:38" x14ac:dyDescent="0.3">
      <c r="A4903">
        <v>4902</v>
      </c>
      <c r="B4903" t="s">
        <v>20</v>
      </c>
      <c r="C4903" t="s">
        <v>31</v>
      </c>
      <c r="D4903">
        <v>402</v>
      </c>
      <c r="E4903">
        <v>2181549914.5216198</v>
      </c>
      <c r="F4903">
        <v>5620052.9735663896</v>
      </c>
      <c r="G4903">
        <v>4485997550.5152798</v>
      </c>
      <c r="H4903">
        <v>684257087.45899796</v>
      </c>
      <c r="I4903">
        <v>483504.15168005601</v>
      </c>
      <c r="J4903">
        <v>-2658735.3588638301</v>
      </c>
      <c r="K4903">
        <v>1415.2041612908099</v>
      </c>
      <c r="L4903">
        <v>385297.81506993202</v>
      </c>
      <c r="M4903">
        <v>419761.72585713002</v>
      </c>
      <c r="Y4903" s="15">
        <f t="shared" si="484"/>
        <v>1</v>
      </c>
      <c r="Z4903" s="15">
        <f t="shared" si="485"/>
        <v>1</v>
      </c>
      <c r="AD4903" s="15">
        <f t="shared" si="486"/>
        <v>1</v>
      </c>
      <c r="AE4903" s="15">
        <f t="shared" si="487"/>
        <v>1</v>
      </c>
      <c r="AI4903" t="str">
        <f t="shared" si="488"/>
        <v/>
      </c>
      <c r="AJ4903" t="str">
        <f t="shared" si="489"/>
        <v/>
      </c>
      <c r="AL4903">
        <f t="shared" si="490"/>
        <v>0</v>
      </c>
    </row>
    <row r="4904" spans="1:38" x14ac:dyDescent="0.3">
      <c r="A4904">
        <v>4903</v>
      </c>
      <c r="B4904" t="s">
        <v>20</v>
      </c>
      <c r="C4904" t="s">
        <v>31</v>
      </c>
      <c r="D4904">
        <v>403</v>
      </c>
      <c r="E4904">
        <v>2738511004.6083798</v>
      </c>
      <c r="F4904">
        <v>6088777.8647120101</v>
      </c>
      <c r="G4904">
        <v>4487781461.1570501</v>
      </c>
      <c r="H4904">
        <v>749325076.38710403</v>
      </c>
      <c r="I4904">
        <v>489633.38322751701</v>
      </c>
      <c r="J4904">
        <v>-2701060.6435422902</v>
      </c>
      <c r="K4904">
        <v>1530.3798761591299</v>
      </c>
      <c r="L4904">
        <v>382088.32153827499</v>
      </c>
      <c r="M4904">
        <v>419829.50545368902</v>
      </c>
      <c r="Y4904" s="15">
        <f t="shared" si="484"/>
        <v>1</v>
      </c>
      <c r="Z4904" s="15">
        <f t="shared" si="485"/>
        <v>1</v>
      </c>
      <c r="AD4904" s="15">
        <f t="shared" si="486"/>
        <v>1</v>
      </c>
      <c r="AE4904" s="15">
        <f t="shared" si="487"/>
        <v>1</v>
      </c>
      <c r="AI4904" t="str">
        <f t="shared" si="488"/>
        <v/>
      </c>
      <c r="AJ4904" t="str">
        <f t="shared" si="489"/>
        <v/>
      </c>
      <c r="AL4904">
        <f t="shared" si="490"/>
        <v>0</v>
      </c>
    </row>
    <row r="4905" spans="1:38" x14ac:dyDescent="0.3">
      <c r="A4905">
        <v>4904</v>
      </c>
      <c r="B4905" t="s">
        <v>20</v>
      </c>
      <c r="C4905" t="s">
        <v>31</v>
      </c>
      <c r="D4905">
        <v>404</v>
      </c>
      <c r="E4905">
        <v>2037223994.88414</v>
      </c>
      <c r="F4905">
        <v>5716761.0415161401</v>
      </c>
      <c r="G4905">
        <v>4486097192.7656002</v>
      </c>
      <c r="H4905">
        <v>545383363.031425</v>
      </c>
      <c r="I4905">
        <v>501066.31514656497</v>
      </c>
      <c r="J4905">
        <v>-2723015.9907150301</v>
      </c>
      <c r="K4905">
        <v>1088.445474272</v>
      </c>
      <c r="L4905">
        <v>422791.49254980899</v>
      </c>
      <c r="M4905">
        <v>450260.76384100801</v>
      </c>
      <c r="Y4905" s="15">
        <f t="shared" si="484"/>
        <v>1</v>
      </c>
      <c r="Z4905" s="15">
        <f t="shared" si="485"/>
        <v>1</v>
      </c>
      <c r="AD4905" s="15">
        <f t="shared" si="486"/>
        <v>1</v>
      </c>
      <c r="AE4905" s="15">
        <f t="shared" si="487"/>
        <v>1</v>
      </c>
      <c r="AI4905" t="str">
        <f t="shared" si="488"/>
        <v/>
      </c>
      <c r="AJ4905" t="str">
        <f t="shared" si="489"/>
        <v/>
      </c>
      <c r="AL4905">
        <f t="shared" si="490"/>
        <v>0</v>
      </c>
    </row>
    <row r="4906" spans="1:38" x14ac:dyDescent="0.3">
      <c r="A4906">
        <v>4905</v>
      </c>
      <c r="B4906" t="s">
        <v>20</v>
      </c>
      <c r="C4906" t="s">
        <v>31</v>
      </c>
      <c r="D4906">
        <v>405</v>
      </c>
      <c r="E4906">
        <v>2574542608.3757501</v>
      </c>
      <c r="F4906">
        <v>5612539.8395763803</v>
      </c>
      <c r="G4906">
        <v>4486376098.12607</v>
      </c>
      <c r="H4906">
        <v>521339612.10128498</v>
      </c>
      <c r="I4906">
        <v>470178.12383265898</v>
      </c>
      <c r="J4906">
        <v>-2595282.7768793101</v>
      </c>
      <c r="K4906">
        <v>1108.81299166278</v>
      </c>
      <c r="L4906">
        <v>395354.12219266401</v>
      </c>
      <c r="M4906">
        <v>421612.38419768499</v>
      </c>
      <c r="Y4906" s="15">
        <f t="shared" si="484"/>
        <v>1</v>
      </c>
      <c r="Z4906" s="15">
        <f t="shared" si="485"/>
        <v>1</v>
      </c>
      <c r="AD4906" s="15">
        <f t="shared" si="486"/>
        <v>1</v>
      </c>
      <c r="AE4906" s="15">
        <f t="shared" si="487"/>
        <v>1</v>
      </c>
      <c r="AI4906" t="str">
        <f t="shared" si="488"/>
        <v/>
      </c>
      <c r="AJ4906" t="str">
        <f t="shared" si="489"/>
        <v/>
      </c>
      <c r="AL4906">
        <f t="shared" si="490"/>
        <v>0</v>
      </c>
    </row>
    <row r="4907" spans="1:38" x14ac:dyDescent="0.3">
      <c r="A4907">
        <v>4906</v>
      </c>
      <c r="B4907" t="s">
        <v>20</v>
      </c>
      <c r="C4907" t="s">
        <v>31</v>
      </c>
      <c r="D4907">
        <v>406</v>
      </c>
      <c r="E4907">
        <v>2559350816.1691499</v>
      </c>
      <c r="F4907">
        <v>5898876.0618038997</v>
      </c>
      <c r="G4907">
        <v>4486124390.5271397</v>
      </c>
      <c r="H4907">
        <v>711346973.75772595</v>
      </c>
      <c r="I4907">
        <v>489654.54842281499</v>
      </c>
      <c r="J4907">
        <v>-2616984.54708385</v>
      </c>
      <c r="K4907">
        <v>1452.75271321176</v>
      </c>
      <c r="L4907">
        <v>387560.201675358</v>
      </c>
      <c r="M4907">
        <v>423388.54615530901</v>
      </c>
      <c r="Y4907" s="15">
        <f t="shared" si="484"/>
        <v>1</v>
      </c>
      <c r="Z4907" s="15">
        <f t="shared" si="485"/>
        <v>1</v>
      </c>
      <c r="AD4907" s="15">
        <f t="shared" si="486"/>
        <v>1</v>
      </c>
      <c r="AE4907" s="15">
        <f t="shared" si="487"/>
        <v>1</v>
      </c>
      <c r="AI4907" t="str">
        <f t="shared" si="488"/>
        <v/>
      </c>
      <c r="AJ4907" t="str">
        <f t="shared" si="489"/>
        <v/>
      </c>
      <c r="AL4907">
        <f t="shared" si="490"/>
        <v>0</v>
      </c>
    </row>
    <row r="4908" spans="1:38" x14ac:dyDescent="0.3">
      <c r="A4908">
        <v>4907</v>
      </c>
      <c r="B4908" t="s">
        <v>20</v>
      </c>
      <c r="C4908" t="s">
        <v>31</v>
      </c>
      <c r="D4908">
        <v>407</v>
      </c>
      <c r="E4908">
        <v>1996938323.96297</v>
      </c>
      <c r="F4908">
        <v>6270184.7186667202</v>
      </c>
      <c r="G4908">
        <v>4488495993.4367704</v>
      </c>
      <c r="H4908">
        <v>411312638.11014599</v>
      </c>
      <c r="I4908">
        <v>501801.79361857101</v>
      </c>
      <c r="J4908">
        <v>-2761747.3033752399</v>
      </c>
      <c r="K4908">
        <v>819.67151839794406</v>
      </c>
      <c r="L4908">
        <v>442769.14619617403</v>
      </c>
      <c r="M4908">
        <v>463485.69020467799</v>
      </c>
      <c r="Y4908" s="15">
        <f t="shared" si="484"/>
        <v>1</v>
      </c>
      <c r="Z4908" s="15">
        <f t="shared" si="485"/>
        <v>1</v>
      </c>
      <c r="AD4908" s="15">
        <f t="shared" si="486"/>
        <v>1</v>
      </c>
      <c r="AE4908" s="15">
        <f t="shared" si="487"/>
        <v>1</v>
      </c>
      <c r="AI4908" t="str">
        <f t="shared" si="488"/>
        <v/>
      </c>
      <c r="AJ4908" t="str">
        <f t="shared" si="489"/>
        <v/>
      </c>
      <c r="AL4908">
        <f t="shared" si="490"/>
        <v>0</v>
      </c>
    </row>
    <row r="4909" spans="1:38" x14ac:dyDescent="0.3">
      <c r="A4909">
        <v>4908</v>
      </c>
      <c r="B4909" t="s">
        <v>20</v>
      </c>
      <c r="C4909" t="s">
        <v>31</v>
      </c>
      <c r="D4909">
        <v>408</v>
      </c>
      <c r="E4909">
        <v>2302215391.01579</v>
      </c>
      <c r="F4909">
        <v>6073676.5710610496</v>
      </c>
      <c r="G4909">
        <v>4486368131.0029097</v>
      </c>
      <c r="H4909">
        <v>778192313.81371605</v>
      </c>
      <c r="I4909">
        <v>493935.61277278297</v>
      </c>
      <c r="J4909">
        <v>-2631543.6720638298</v>
      </c>
      <c r="K4909">
        <v>1575.4934321200601</v>
      </c>
      <c r="L4909">
        <v>382247.45094226301</v>
      </c>
      <c r="M4909">
        <v>421442.58822341799</v>
      </c>
      <c r="Y4909" s="15">
        <f t="shared" si="484"/>
        <v>1</v>
      </c>
      <c r="Z4909" s="15">
        <f t="shared" si="485"/>
        <v>1</v>
      </c>
      <c r="AD4909" s="15">
        <f t="shared" si="486"/>
        <v>1</v>
      </c>
      <c r="AE4909" s="15">
        <f t="shared" si="487"/>
        <v>1</v>
      </c>
      <c r="AI4909" t="str">
        <f t="shared" si="488"/>
        <v/>
      </c>
      <c r="AJ4909" t="str">
        <f t="shared" si="489"/>
        <v/>
      </c>
      <c r="AL4909">
        <f t="shared" si="490"/>
        <v>0</v>
      </c>
    </row>
    <row r="4910" spans="1:38" x14ac:dyDescent="0.3">
      <c r="A4910">
        <v>4909</v>
      </c>
      <c r="B4910" t="s">
        <v>20</v>
      </c>
      <c r="C4910" t="s">
        <v>31</v>
      </c>
      <c r="D4910">
        <v>409</v>
      </c>
      <c r="E4910">
        <v>1764136774.2725201</v>
      </c>
      <c r="F4910">
        <v>5944662.1118956599</v>
      </c>
      <c r="G4910">
        <v>4484990338.8627396</v>
      </c>
      <c r="H4910">
        <v>646727683.90709496</v>
      </c>
      <c r="I4910">
        <v>482053.23647977202</v>
      </c>
      <c r="J4910">
        <v>-2529610.83790207</v>
      </c>
      <c r="K4910">
        <v>1341.6105005950601</v>
      </c>
      <c r="L4910">
        <v>389233.21636610199</v>
      </c>
      <c r="M4910">
        <v>421806.887301034</v>
      </c>
      <c r="Y4910" s="15">
        <f t="shared" si="484"/>
        <v>1</v>
      </c>
      <c r="Z4910" s="15">
        <f t="shared" si="485"/>
        <v>1</v>
      </c>
      <c r="AD4910" s="15">
        <f t="shared" si="486"/>
        <v>1</v>
      </c>
      <c r="AE4910" s="15">
        <f t="shared" si="487"/>
        <v>1</v>
      </c>
      <c r="AI4910" t="str">
        <f t="shared" si="488"/>
        <v/>
      </c>
      <c r="AJ4910" t="str">
        <f t="shared" si="489"/>
        <v/>
      </c>
      <c r="AL4910">
        <f t="shared" si="490"/>
        <v>0</v>
      </c>
    </row>
    <row r="4911" spans="1:38" x14ac:dyDescent="0.3">
      <c r="A4911">
        <v>4910</v>
      </c>
      <c r="B4911" t="s">
        <v>20</v>
      </c>
      <c r="C4911" t="s">
        <v>31</v>
      </c>
      <c r="D4911">
        <v>410</v>
      </c>
      <c r="E4911">
        <v>1986926882.2666099</v>
      </c>
      <c r="F4911">
        <v>6530522.0249544801</v>
      </c>
      <c r="G4911">
        <v>4485734151.9047003</v>
      </c>
      <c r="H4911">
        <v>627588144.91829705</v>
      </c>
      <c r="I4911">
        <v>534912.26447890897</v>
      </c>
      <c r="J4911">
        <v>-2499344.5989656402</v>
      </c>
      <c r="K4911">
        <v>1173.25435701062</v>
      </c>
      <c r="L4911">
        <v>444839.20021406497</v>
      </c>
      <c r="M4911">
        <v>476448.87183308601</v>
      </c>
      <c r="Y4911" s="15">
        <f t="shared" si="484"/>
        <v>1</v>
      </c>
      <c r="Z4911" s="15">
        <f t="shared" si="485"/>
        <v>1</v>
      </c>
      <c r="AD4911" s="15">
        <f t="shared" si="486"/>
        <v>1</v>
      </c>
      <c r="AE4911" s="15">
        <f t="shared" si="487"/>
        <v>1</v>
      </c>
      <c r="AI4911" t="str">
        <f t="shared" si="488"/>
        <v/>
      </c>
      <c r="AJ4911" t="str">
        <f t="shared" si="489"/>
        <v/>
      </c>
      <c r="AL4911">
        <f t="shared" si="490"/>
        <v>0</v>
      </c>
    </row>
    <row r="4912" spans="1:38" x14ac:dyDescent="0.3">
      <c r="A4912">
        <v>4911</v>
      </c>
      <c r="B4912" t="s">
        <v>20</v>
      </c>
      <c r="C4912" t="s">
        <v>31</v>
      </c>
      <c r="D4912">
        <v>411</v>
      </c>
      <c r="E4912">
        <v>2328344026.73245</v>
      </c>
      <c r="F4912">
        <v>5719200.4022645596</v>
      </c>
      <c r="G4912">
        <v>4485219622.9176397</v>
      </c>
      <c r="H4912">
        <v>992921915.51741397</v>
      </c>
      <c r="I4912">
        <v>476256.80897858698</v>
      </c>
      <c r="J4912">
        <v>-2519533.4663915602</v>
      </c>
      <c r="K4912">
        <v>2084.8456059807299</v>
      </c>
      <c r="L4912">
        <v>333750.10258116899</v>
      </c>
      <c r="M4912">
        <v>383760.50501941302</v>
      </c>
      <c r="Y4912" s="15">
        <f t="shared" si="484"/>
        <v>1</v>
      </c>
      <c r="Z4912" s="15">
        <f t="shared" si="485"/>
        <v>1</v>
      </c>
      <c r="AD4912" s="15">
        <f t="shared" si="486"/>
        <v>1</v>
      </c>
      <c r="AE4912" s="15">
        <f t="shared" si="487"/>
        <v>1</v>
      </c>
      <c r="AI4912" t="str">
        <f t="shared" si="488"/>
        <v/>
      </c>
      <c r="AJ4912" t="str">
        <f t="shared" si="489"/>
        <v/>
      </c>
      <c r="AL4912">
        <f t="shared" si="490"/>
        <v>0</v>
      </c>
    </row>
    <row r="4913" spans="1:38" x14ac:dyDescent="0.3">
      <c r="A4913">
        <v>4912</v>
      </c>
      <c r="B4913" t="s">
        <v>20</v>
      </c>
      <c r="C4913" t="s">
        <v>31</v>
      </c>
      <c r="D4913">
        <v>412</v>
      </c>
      <c r="E4913">
        <v>2253276357.3076</v>
      </c>
      <c r="F4913">
        <v>6131322.7498833798</v>
      </c>
      <c r="G4913">
        <v>4485395726.9364901</v>
      </c>
      <c r="H4913">
        <v>847820431.33335602</v>
      </c>
      <c r="I4913">
        <v>529374.89491467504</v>
      </c>
      <c r="J4913">
        <v>-2734991.3317899699</v>
      </c>
      <c r="K4913">
        <v>1601.5501291764299</v>
      </c>
      <c r="L4913">
        <v>407693.52662420302</v>
      </c>
      <c r="M4913">
        <v>450395.61659091699</v>
      </c>
      <c r="Y4913" s="15">
        <f t="shared" si="484"/>
        <v>1</v>
      </c>
      <c r="Z4913" s="15">
        <f t="shared" si="485"/>
        <v>1</v>
      </c>
      <c r="AD4913" s="15">
        <f t="shared" si="486"/>
        <v>1</v>
      </c>
      <c r="AE4913" s="15">
        <f t="shared" si="487"/>
        <v>1</v>
      </c>
      <c r="AI4913" t="str">
        <f t="shared" si="488"/>
        <v/>
      </c>
      <c r="AJ4913" t="str">
        <f t="shared" si="489"/>
        <v/>
      </c>
      <c r="AL4913">
        <f t="shared" si="490"/>
        <v>0</v>
      </c>
    </row>
    <row r="4914" spans="1:38" x14ac:dyDescent="0.3">
      <c r="A4914">
        <v>4913</v>
      </c>
      <c r="B4914" t="s">
        <v>20</v>
      </c>
      <c r="C4914" t="s">
        <v>31</v>
      </c>
      <c r="D4914">
        <v>413</v>
      </c>
      <c r="E4914">
        <v>2275821446.8909702</v>
      </c>
      <c r="F4914">
        <v>5910040.1916687097</v>
      </c>
      <c r="G4914">
        <v>4486298807.8717003</v>
      </c>
      <c r="H4914">
        <v>763775266.44905305</v>
      </c>
      <c r="I4914">
        <v>491018.19553064997</v>
      </c>
      <c r="J4914">
        <v>-2601894.9898347901</v>
      </c>
      <c r="K4914">
        <v>1555.49279721423</v>
      </c>
      <c r="L4914">
        <v>381399.20540820301</v>
      </c>
      <c r="M4914">
        <v>419868.20065400703</v>
      </c>
      <c r="Y4914" s="15">
        <f t="shared" si="484"/>
        <v>1</v>
      </c>
      <c r="Z4914" s="15">
        <f t="shared" si="485"/>
        <v>1</v>
      </c>
      <c r="AD4914" s="15">
        <f t="shared" si="486"/>
        <v>1</v>
      </c>
      <c r="AE4914" s="15">
        <f t="shared" si="487"/>
        <v>1</v>
      </c>
      <c r="AI4914" t="str">
        <f t="shared" si="488"/>
        <v/>
      </c>
      <c r="AJ4914" t="str">
        <f t="shared" si="489"/>
        <v/>
      </c>
      <c r="AL4914">
        <f t="shared" si="490"/>
        <v>0</v>
      </c>
    </row>
    <row r="4915" spans="1:38" x14ac:dyDescent="0.3">
      <c r="A4915">
        <v>4914</v>
      </c>
      <c r="B4915" t="s">
        <v>20</v>
      </c>
      <c r="C4915" t="s">
        <v>31</v>
      </c>
      <c r="D4915">
        <v>414</v>
      </c>
      <c r="E4915">
        <v>1965994113.99751</v>
      </c>
      <c r="F4915">
        <v>5677455.8965710104</v>
      </c>
      <c r="G4915">
        <v>4485497621.7738504</v>
      </c>
      <c r="H4915">
        <v>842063242.207587</v>
      </c>
      <c r="I4915">
        <v>483418.05413649301</v>
      </c>
      <c r="J4915">
        <v>-2588123.57894421</v>
      </c>
      <c r="K4915">
        <v>1741.8944844989801</v>
      </c>
      <c r="L4915">
        <v>362562.97243270901</v>
      </c>
      <c r="M4915">
        <v>404975.09060950403</v>
      </c>
      <c r="Y4915" s="15">
        <f t="shared" si="484"/>
        <v>1</v>
      </c>
      <c r="Z4915" s="15">
        <f t="shared" si="485"/>
        <v>1</v>
      </c>
      <c r="AD4915" s="15">
        <f t="shared" si="486"/>
        <v>1</v>
      </c>
      <c r="AE4915" s="15">
        <f t="shared" si="487"/>
        <v>1</v>
      </c>
      <c r="AI4915" t="str">
        <f t="shared" si="488"/>
        <v/>
      </c>
      <c r="AJ4915" t="str">
        <f t="shared" si="489"/>
        <v/>
      </c>
      <c r="AL4915">
        <f t="shared" si="490"/>
        <v>0</v>
      </c>
    </row>
    <row r="4916" spans="1:38" x14ac:dyDescent="0.3">
      <c r="A4916">
        <v>4915</v>
      </c>
      <c r="B4916" t="s">
        <v>20</v>
      </c>
      <c r="C4916" t="s">
        <v>31</v>
      </c>
      <c r="D4916">
        <v>415</v>
      </c>
      <c r="E4916">
        <v>2424892425.1698899</v>
      </c>
      <c r="F4916">
        <v>5649460.5081580998</v>
      </c>
      <c r="G4916">
        <v>4485099040.1582499</v>
      </c>
      <c r="H4916">
        <v>1080581501.33478</v>
      </c>
      <c r="I4916">
        <v>520239.04031685297</v>
      </c>
      <c r="J4916">
        <v>-2750228.3464040798</v>
      </c>
      <c r="K4916">
        <v>2077.0865267563299</v>
      </c>
      <c r="L4916">
        <v>365151.20476540201</v>
      </c>
      <c r="M4916">
        <v>419576.749115396</v>
      </c>
      <c r="Y4916" s="15">
        <f t="shared" si="484"/>
        <v>1</v>
      </c>
      <c r="Z4916" s="15">
        <f t="shared" si="485"/>
        <v>1</v>
      </c>
      <c r="AD4916" s="15">
        <f t="shared" si="486"/>
        <v>1</v>
      </c>
      <c r="AE4916" s="15">
        <f t="shared" si="487"/>
        <v>1</v>
      </c>
      <c r="AI4916" t="str">
        <f t="shared" si="488"/>
        <v/>
      </c>
      <c r="AJ4916" t="str">
        <f t="shared" si="489"/>
        <v/>
      </c>
      <c r="AL4916">
        <f t="shared" si="490"/>
        <v>0</v>
      </c>
    </row>
    <row r="4917" spans="1:38" x14ac:dyDescent="0.3">
      <c r="A4917">
        <v>4916</v>
      </c>
      <c r="B4917" t="s">
        <v>20</v>
      </c>
      <c r="C4917" t="s">
        <v>31</v>
      </c>
      <c r="D4917">
        <v>416</v>
      </c>
      <c r="E4917">
        <v>2810489453.4437499</v>
      </c>
      <c r="F4917">
        <v>6404909.9419465102</v>
      </c>
      <c r="G4917">
        <v>4485933062.0093899</v>
      </c>
      <c r="H4917">
        <v>548511462.80008495</v>
      </c>
      <c r="I4917">
        <v>531035.43398880702</v>
      </c>
      <c r="J4917">
        <v>-2563898.3550472301</v>
      </c>
      <c r="K4917">
        <v>1032.90934595458</v>
      </c>
      <c r="L4917">
        <v>452311.65847002697</v>
      </c>
      <c r="M4917">
        <v>479938.48246084101</v>
      </c>
      <c r="Y4917" s="15">
        <f t="shared" si="484"/>
        <v>1</v>
      </c>
      <c r="Z4917" s="15">
        <f t="shared" si="485"/>
        <v>1</v>
      </c>
      <c r="AD4917" s="15">
        <f t="shared" si="486"/>
        <v>1</v>
      </c>
      <c r="AE4917" s="15">
        <f t="shared" si="487"/>
        <v>1</v>
      </c>
      <c r="AI4917" t="str">
        <f t="shared" si="488"/>
        <v/>
      </c>
      <c r="AJ4917" t="str">
        <f t="shared" si="489"/>
        <v/>
      </c>
      <c r="AL4917">
        <f t="shared" si="490"/>
        <v>0</v>
      </c>
    </row>
    <row r="4918" spans="1:38" x14ac:dyDescent="0.3">
      <c r="A4918">
        <v>4917</v>
      </c>
      <c r="B4918" t="s">
        <v>20</v>
      </c>
      <c r="C4918" t="s">
        <v>31</v>
      </c>
      <c r="D4918">
        <v>417</v>
      </c>
      <c r="E4918">
        <v>2626444084.8811898</v>
      </c>
      <c r="F4918">
        <v>5860487.2743717404</v>
      </c>
      <c r="G4918">
        <v>4486768491.6103401</v>
      </c>
      <c r="H4918">
        <v>745686241.465042</v>
      </c>
      <c r="I4918">
        <v>476995.27143551398</v>
      </c>
      <c r="J4918">
        <v>-2625219.4630298601</v>
      </c>
      <c r="K4918">
        <v>1563.2990222752201</v>
      </c>
      <c r="L4918">
        <v>369972.46469075797</v>
      </c>
      <c r="M4918">
        <v>407530.3717583</v>
      </c>
      <c r="Y4918" s="15">
        <f t="shared" ref="Y4918:Y4981" si="491">IF(K4918&lt;cet_BRA_lo,1,0)</f>
        <v>1</v>
      </c>
      <c r="Z4918" s="15">
        <f t="shared" ref="Z4918:Z4981" si="492">IF(K4918&lt;cet_BRA_hi,1,0)</f>
        <v>1</v>
      </c>
      <c r="AD4918" s="15">
        <f t="shared" ref="AD4918:AD4981" si="493">IF(L4918&lt;0,0,1)</f>
        <v>1</v>
      </c>
      <c r="AE4918" s="15">
        <f t="shared" ref="AE4918:AE4981" si="494">IF(M4918&lt;0,0,1)</f>
        <v>1</v>
      </c>
      <c r="AI4918" t="str">
        <f t="shared" ref="AI4918:AI4981" si="495">IF(Y4918&lt;&gt;AD4918,"ERROR!","")</f>
        <v/>
      </c>
      <c r="AJ4918" t="str">
        <f t="shared" ref="AJ4918:AJ4981" si="496">IF(Z4918&lt;&gt;AE4918,"ERROR!","")</f>
        <v/>
      </c>
      <c r="AL4918">
        <f t="shared" si="490"/>
        <v>0</v>
      </c>
    </row>
    <row r="4919" spans="1:38" x14ac:dyDescent="0.3">
      <c r="A4919">
        <v>4918</v>
      </c>
      <c r="B4919" t="s">
        <v>20</v>
      </c>
      <c r="C4919" t="s">
        <v>31</v>
      </c>
      <c r="D4919">
        <v>418</v>
      </c>
      <c r="E4919">
        <v>2787403306.0339999</v>
      </c>
      <c r="F4919">
        <v>5407242.4740955401</v>
      </c>
      <c r="G4919">
        <v>4484962993.3421698</v>
      </c>
      <c r="H4919">
        <v>628579798.352736</v>
      </c>
      <c r="I4919">
        <v>440325.25516369799</v>
      </c>
      <c r="J4919">
        <v>-2429021.2264766698</v>
      </c>
      <c r="K4919">
        <v>1427.53519354471</v>
      </c>
      <c r="L4919">
        <v>350109.866248123</v>
      </c>
      <c r="M4919">
        <v>381769.48438011803</v>
      </c>
      <c r="Y4919" s="15">
        <f t="shared" si="491"/>
        <v>1</v>
      </c>
      <c r="Z4919" s="15">
        <f t="shared" si="492"/>
        <v>1</v>
      </c>
      <c r="AD4919" s="15">
        <f t="shared" si="493"/>
        <v>1</v>
      </c>
      <c r="AE4919" s="15">
        <f t="shared" si="494"/>
        <v>1</v>
      </c>
      <c r="AI4919" t="str">
        <f t="shared" si="495"/>
        <v/>
      </c>
      <c r="AJ4919" t="str">
        <f t="shared" si="496"/>
        <v/>
      </c>
      <c r="AL4919">
        <f t="shared" si="490"/>
        <v>0</v>
      </c>
    </row>
    <row r="4920" spans="1:38" x14ac:dyDescent="0.3">
      <c r="A4920">
        <v>4919</v>
      </c>
      <c r="B4920" t="s">
        <v>20</v>
      </c>
      <c r="C4920" t="s">
        <v>31</v>
      </c>
      <c r="D4920">
        <v>419</v>
      </c>
      <c r="E4920">
        <v>3102696089.6866498</v>
      </c>
      <c r="F4920">
        <v>6042268.9994627004</v>
      </c>
      <c r="G4920">
        <v>4486816869.7221403</v>
      </c>
      <c r="H4920">
        <v>543218221.34268296</v>
      </c>
      <c r="I4920">
        <v>447595.678595201</v>
      </c>
      <c r="J4920">
        <v>-2426727.4272909202</v>
      </c>
      <c r="K4920">
        <v>1213.6359829201201</v>
      </c>
      <c r="L4920">
        <v>369631.60270080401</v>
      </c>
      <c r="M4920">
        <v>396991.82250920503</v>
      </c>
      <c r="Y4920" s="15">
        <f t="shared" si="491"/>
        <v>1</v>
      </c>
      <c r="Z4920" s="15">
        <f t="shared" si="492"/>
        <v>1</v>
      </c>
      <c r="AD4920" s="15">
        <f t="shared" si="493"/>
        <v>1</v>
      </c>
      <c r="AE4920" s="15">
        <f t="shared" si="494"/>
        <v>1</v>
      </c>
      <c r="AI4920" t="str">
        <f t="shared" si="495"/>
        <v/>
      </c>
      <c r="AJ4920" t="str">
        <f t="shared" si="496"/>
        <v/>
      </c>
      <c r="AL4920">
        <f t="shared" si="490"/>
        <v>0</v>
      </c>
    </row>
    <row r="4921" spans="1:38" x14ac:dyDescent="0.3">
      <c r="A4921">
        <v>4920</v>
      </c>
      <c r="B4921" t="s">
        <v>20</v>
      </c>
      <c r="C4921" t="s">
        <v>31</v>
      </c>
      <c r="D4921">
        <v>420</v>
      </c>
      <c r="E4921">
        <v>1900089823.9232099</v>
      </c>
      <c r="F4921">
        <v>5924679.5618754802</v>
      </c>
      <c r="G4921">
        <v>4482903876.6474304</v>
      </c>
      <c r="H4921">
        <v>737897072.67664802</v>
      </c>
      <c r="I4921">
        <v>501480.49609193899</v>
      </c>
      <c r="J4921">
        <v>-2321632.8905019802</v>
      </c>
      <c r="K4921">
        <v>1471.43723121261</v>
      </c>
      <c r="L4921">
        <v>395575.61087984301</v>
      </c>
      <c r="M4921">
        <v>432741.201633605</v>
      </c>
      <c r="Y4921" s="15">
        <f t="shared" si="491"/>
        <v>1</v>
      </c>
      <c r="Z4921" s="15">
        <f t="shared" si="492"/>
        <v>1</v>
      </c>
      <c r="AD4921" s="15">
        <f t="shared" si="493"/>
        <v>1</v>
      </c>
      <c r="AE4921" s="15">
        <f t="shared" si="494"/>
        <v>1</v>
      </c>
      <c r="AI4921" t="str">
        <f t="shared" si="495"/>
        <v/>
      </c>
      <c r="AJ4921" t="str">
        <f t="shared" si="496"/>
        <v/>
      </c>
      <c r="AL4921">
        <f t="shared" si="490"/>
        <v>0</v>
      </c>
    </row>
    <row r="4922" spans="1:38" x14ac:dyDescent="0.3">
      <c r="A4922">
        <v>4921</v>
      </c>
      <c r="B4922" t="s">
        <v>20</v>
      </c>
      <c r="C4922" t="s">
        <v>31</v>
      </c>
      <c r="D4922">
        <v>421</v>
      </c>
      <c r="E4922">
        <v>2252155999.20364</v>
      </c>
      <c r="F4922">
        <v>6194822.1478982102</v>
      </c>
      <c r="G4922">
        <v>4488062075.33885</v>
      </c>
      <c r="H4922">
        <v>537659097.33095896</v>
      </c>
      <c r="I4922">
        <v>493182.032401353</v>
      </c>
      <c r="J4922">
        <v>-2640754.96557236</v>
      </c>
      <c r="K4922">
        <v>1090.1838712838801</v>
      </c>
      <c r="L4922">
        <v>416015.81627919502</v>
      </c>
      <c r="M4922">
        <v>443096.040224189</v>
      </c>
      <c r="Y4922" s="15">
        <f t="shared" si="491"/>
        <v>1</v>
      </c>
      <c r="Z4922" s="15">
        <f t="shared" si="492"/>
        <v>1</v>
      </c>
      <c r="AD4922" s="15">
        <f t="shared" si="493"/>
        <v>1</v>
      </c>
      <c r="AE4922" s="15">
        <f t="shared" si="494"/>
        <v>1</v>
      </c>
      <c r="AI4922" t="str">
        <f t="shared" si="495"/>
        <v/>
      </c>
      <c r="AJ4922" t="str">
        <f t="shared" si="496"/>
        <v/>
      </c>
      <c r="AL4922">
        <f t="shared" si="490"/>
        <v>0</v>
      </c>
    </row>
    <row r="4923" spans="1:38" x14ac:dyDescent="0.3">
      <c r="A4923">
        <v>4922</v>
      </c>
      <c r="B4923" t="s">
        <v>20</v>
      </c>
      <c r="C4923" t="s">
        <v>31</v>
      </c>
      <c r="D4923">
        <v>422</v>
      </c>
      <c r="E4923">
        <v>2067904443.75648</v>
      </c>
      <c r="F4923">
        <v>6053607.1225844203</v>
      </c>
      <c r="G4923">
        <v>4487604935.2401304</v>
      </c>
      <c r="H4923">
        <v>747197261.67868197</v>
      </c>
      <c r="I4923">
        <v>519090.31667793298</v>
      </c>
      <c r="J4923">
        <v>-2819749.4913396798</v>
      </c>
      <c r="K4923">
        <v>1439.4359472174001</v>
      </c>
      <c r="L4923">
        <v>411850.64442685602</v>
      </c>
      <c r="M4923">
        <v>449484.656903892</v>
      </c>
      <c r="Y4923" s="15">
        <f t="shared" si="491"/>
        <v>1</v>
      </c>
      <c r="Z4923" s="15">
        <f t="shared" si="492"/>
        <v>1</v>
      </c>
      <c r="AD4923" s="15">
        <f t="shared" si="493"/>
        <v>1</v>
      </c>
      <c r="AE4923" s="15">
        <f t="shared" si="494"/>
        <v>1</v>
      </c>
      <c r="AI4923" t="str">
        <f t="shared" si="495"/>
        <v/>
      </c>
      <c r="AJ4923" t="str">
        <f t="shared" si="496"/>
        <v/>
      </c>
      <c r="AL4923">
        <f t="shared" si="490"/>
        <v>0</v>
      </c>
    </row>
    <row r="4924" spans="1:38" x14ac:dyDescent="0.3">
      <c r="A4924">
        <v>4923</v>
      </c>
      <c r="B4924" t="s">
        <v>20</v>
      </c>
      <c r="C4924" t="s">
        <v>31</v>
      </c>
      <c r="D4924">
        <v>423</v>
      </c>
      <c r="E4924">
        <v>2481809109.3298898</v>
      </c>
      <c r="F4924">
        <v>6374461.8735106699</v>
      </c>
      <c r="G4924">
        <v>4485523451.6466103</v>
      </c>
      <c r="H4924">
        <v>608007939.90413499</v>
      </c>
      <c r="I4924">
        <v>525606.94391146605</v>
      </c>
      <c r="J4924">
        <v>-2501955.13596249</v>
      </c>
      <c r="K4924">
        <v>1156.7730353397901</v>
      </c>
      <c r="L4924">
        <v>438344.081016485</v>
      </c>
      <c r="M4924">
        <v>468967.55833635898</v>
      </c>
      <c r="Y4924" s="15">
        <f t="shared" si="491"/>
        <v>1</v>
      </c>
      <c r="Z4924" s="15">
        <f t="shared" si="492"/>
        <v>1</v>
      </c>
      <c r="AD4924" s="15">
        <f t="shared" si="493"/>
        <v>1</v>
      </c>
      <c r="AE4924" s="15">
        <f t="shared" si="494"/>
        <v>1</v>
      </c>
      <c r="AI4924" t="str">
        <f t="shared" si="495"/>
        <v/>
      </c>
      <c r="AJ4924" t="str">
        <f t="shared" si="496"/>
        <v/>
      </c>
      <c r="AL4924">
        <f t="shared" si="490"/>
        <v>0</v>
      </c>
    </row>
    <row r="4925" spans="1:38" x14ac:dyDescent="0.3">
      <c r="A4925">
        <v>4924</v>
      </c>
      <c r="B4925" t="s">
        <v>20</v>
      </c>
      <c r="C4925" t="s">
        <v>31</v>
      </c>
      <c r="D4925">
        <v>424</v>
      </c>
      <c r="E4925">
        <v>2722909755.0571699</v>
      </c>
      <c r="F4925">
        <v>6647175.8114680098</v>
      </c>
      <c r="G4925">
        <v>4487614860.3802605</v>
      </c>
      <c r="H4925">
        <v>930807207.622486</v>
      </c>
      <c r="I4925">
        <v>566540.26644193497</v>
      </c>
      <c r="J4925">
        <v>-2874199.3197231302</v>
      </c>
      <c r="K4925">
        <v>1642.96743366234</v>
      </c>
      <c r="L4925">
        <v>432948.42263603403</v>
      </c>
      <c r="M4925">
        <v>479830.29956727399</v>
      </c>
      <c r="Y4925" s="15">
        <f t="shared" si="491"/>
        <v>1</v>
      </c>
      <c r="Z4925" s="15">
        <f t="shared" si="492"/>
        <v>1</v>
      </c>
      <c r="AD4925" s="15">
        <f t="shared" si="493"/>
        <v>1</v>
      </c>
      <c r="AE4925" s="15">
        <f t="shared" si="494"/>
        <v>1</v>
      </c>
      <c r="AI4925" t="str">
        <f t="shared" si="495"/>
        <v/>
      </c>
      <c r="AJ4925" t="str">
        <f t="shared" si="496"/>
        <v/>
      </c>
      <c r="AL4925">
        <f t="shared" si="490"/>
        <v>0</v>
      </c>
    </row>
    <row r="4926" spans="1:38" x14ac:dyDescent="0.3">
      <c r="A4926">
        <v>4925</v>
      </c>
      <c r="B4926" t="s">
        <v>20</v>
      </c>
      <c r="C4926" t="s">
        <v>31</v>
      </c>
      <c r="D4926">
        <v>425</v>
      </c>
      <c r="E4926">
        <v>2452886600.4752102</v>
      </c>
      <c r="F4926">
        <v>6196581.9692529198</v>
      </c>
      <c r="G4926">
        <v>4484819814.1911898</v>
      </c>
      <c r="H4926">
        <v>704083868.49505103</v>
      </c>
      <c r="I4926">
        <v>504118.22887031699</v>
      </c>
      <c r="J4926">
        <v>-2391838.8146200199</v>
      </c>
      <c r="K4926">
        <v>1396.6641715631599</v>
      </c>
      <c r="L4926">
        <v>403066.30166565202</v>
      </c>
      <c r="M4926">
        <v>438528.82602272998</v>
      </c>
      <c r="Y4926" s="15">
        <f t="shared" si="491"/>
        <v>1</v>
      </c>
      <c r="Z4926" s="15">
        <f t="shared" si="492"/>
        <v>1</v>
      </c>
      <c r="AD4926" s="15">
        <f t="shared" si="493"/>
        <v>1</v>
      </c>
      <c r="AE4926" s="15">
        <f t="shared" si="494"/>
        <v>1</v>
      </c>
      <c r="AI4926" t="str">
        <f t="shared" si="495"/>
        <v/>
      </c>
      <c r="AJ4926" t="str">
        <f t="shared" si="496"/>
        <v/>
      </c>
      <c r="AL4926">
        <f t="shared" si="490"/>
        <v>0</v>
      </c>
    </row>
    <row r="4927" spans="1:38" x14ac:dyDescent="0.3">
      <c r="A4927">
        <v>4926</v>
      </c>
      <c r="B4927" t="s">
        <v>20</v>
      </c>
      <c r="C4927" t="s">
        <v>31</v>
      </c>
      <c r="D4927">
        <v>426</v>
      </c>
      <c r="E4927">
        <v>2335390054.2477999</v>
      </c>
      <c r="F4927">
        <v>5401938.1399383098</v>
      </c>
      <c r="G4927">
        <v>4484046567.9119396</v>
      </c>
      <c r="H4927">
        <v>542661588.42671299</v>
      </c>
      <c r="I4927">
        <v>427970.128887981</v>
      </c>
      <c r="J4927">
        <v>-2289820.6451845202</v>
      </c>
      <c r="K4927">
        <v>1267.9894034584599</v>
      </c>
      <c r="L4927">
        <v>350085.94238094502</v>
      </c>
      <c r="M4927">
        <v>377418.12631290499</v>
      </c>
      <c r="Y4927" s="15">
        <f t="shared" si="491"/>
        <v>1</v>
      </c>
      <c r="Z4927" s="15">
        <f t="shared" si="492"/>
        <v>1</v>
      </c>
      <c r="AD4927" s="15">
        <f t="shared" si="493"/>
        <v>1</v>
      </c>
      <c r="AE4927" s="15">
        <f t="shared" si="494"/>
        <v>1</v>
      </c>
      <c r="AI4927" t="str">
        <f t="shared" si="495"/>
        <v/>
      </c>
      <c r="AJ4927" t="str">
        <f t="shared" si="496"/>
        <v/>
      </c>
      <c r="AL4927">
        <f t="shared" si="490"/>
        <v>0</v>
      </c>
    </row>
    <row r="4928" spans="1:38" x14ac:dyDescent="0.3">
      <c r="A4928">
        <v>4927</v>
      </c>
      <c r="B4928" t="s">
        <v>20</v>
      </c>
      <c r="C4928" t="s">
        <v>31</v>
      </c>
      <c r="D4928">
        <v>427</v>
      </c>
      <c r="E4928">
        <v>1542211714.2213399</v>
      </c>
      <c r="F4928">
        <v>6392348.84408544</v>
      </c>
      <c r="G4928">
        <v>4485632923.7425299</v>
      </c>
      <c r="H4928">
        <v>391822525.19850898</v>
      </c>
      <c r="I4928">
        <v>532209.79446822801</v>
      </c>
      <c r="J4928">
        <v>-2551974.6568841902</v>
      </c>
      <c r="K4928">
        <v>736.21817800254803</v>
      </c>
      <c r="L4928">
        <v>475974.41816548799</v>
      </c>
      <c r="M4928">
        <v>495709.30553509103</v>
      </c>
      <c r="Y4928" s="15">
        <f t="shared" si="491"/>
        <v>1</v>
      </c>
      <c r="Z4928" s="15">
        <f t="shared" si="492"/>
        <v>1</v>
      </c>
      <c r="AD4928" s="15">
        <f t="shared" si="493"/>
        <v>1</v>
      </c>
      <c r="AE4928" s="15">
        <f t="shared" si="494"/>
        <v>1</v>
      </c>
      <c r="AI4928" t="str">
        <f t="shared" si="495"/>
        <v/>
      </c>
      <c r="AJ4928" t="str">
        <f t="shared" si="496"/>
        <v/>
      </c>
      <c r="AL4928">
        <f t="shared" si="490"/>
        <v>0</v>
      </c>
    </row>
    <row r="4929" spans="1:38" x14ac:dyDescent="0.3">
      <c r="A4929">
        <v>4928</v>
      </c>
      <c r="B4929" t="s">
        <v>20</v>
      </c>
      <c r="C4929" t="s">
        <v>31</v>
      </c>
      <c r="D4929">
        <v>428</v>
      </c>
      <c r="E4929">
        <v>2391561870.40519</v>
      </c>
      <c r="F4929">
        <v>5493349.2428225903</v>
      </c>
      <c r="G4929">
        <v>4483619074.5344</v>
      </c>
      <c r="H4929">
        <v>463413849.70962101</v>
      </c>
      <c r="I4929">
        <v>464729.57088307798</v>
      </c>
      <c r="J4929">
        <v>-2395003.15513229</v>
      </c>
      <c r="K4929">
        <v>997.16884559130494</v>
      </c>
      <c r="L4929">
        <v>398219.22360501101</v>
      </c>
      <c r="M4929">
        <v>421559.94431753299</v>
      </c>
      <c r="Y4929" s="15">
        <f t="shared" si="491"/>
        <v>1</v>
      </c>
      <c r="Z4929" s="15">
        <f t="shared" si="492"/>
        <v>1</v>
      </c>
      <c r="AD4929" s="15">
        <f t="shared" si="493"/>
        <v>1</v>
      </c>
      <c r="AE4929" s="15">
        <f t="shared" si="494"/>
        <v>1</v>
      </c>
      <c r="AI4929" t="str">
        <f t="shared" si="495"/>
        <v/>
      </c>
      <c r="AJ4929" t="str">
        <f t="shared" si="496"/>
        <v/>
      </c>
      <c r="AL4929">
        <f t="shared" si="490"/>
        <v>0</v>
      </c>
    </row>
    <row r="4930" spans="1:38" x14ac:dyDescent="0.3">
      <c r="A4930">
        <v>4929</v>
      </c>
      <c r="B4930" t="s">
        <v>20</v>
      </c>
      <c r="C4930" t="s">
        <v>31</v>
      </c>
      <c r="D4930">
        <v>429</v>
      </c>
      <c r="E4930">
        <v>1701491943.77177</v>
      </c>
      <c r="F4930">
        <v>6252363.7759390902</v>
      </c>
      <c r="G4930">
        <v>4486425037.9028902</v>
      </c>
      <c r="H4930">
        <v>371028399.94389999</v>
      </c>
      <c r="I4930">
        <v>542110.04178647604</v>
      </c>
      <c r="J4930">
        <v>-2743182.2243137402</v>
      </c>
      <c r="K4930">
        <v>684.41528720111603</v>
      </c>
      <c r="L4930">
        <v>488859.09180783998</v>
      </c>
      <c r="M4930">
        <v>507546.64347452199</v>
      </c>
      <c r="Y4930" s="15">
        <f t="shared" si="491"/>
        <v>1</v>
      </c>
      <c r="Z4930" s="15">
        <f t="shared" si="492"/>
        <v>1</v>
      </c>
      <c r="AD4930" s="15">
        <f t="shared" si="493"/>
        <v>1</v>
      </c>
      <c r="AE4930" s="15">
        <f t="shared" si="494"/>
        <v>1</v>
      </c>
      <c r="AI4930" t="str">
        <f t="shared" si="495"/>
        <v/>
      </c>
      <c r="AJ4930" t="str">
        <f t="shared" si="496"/>
        <v/>
      </c>
      <c r="AL4930">
        <f t="shared" ref="AL4930:AL4993" si="497">IF(H4930&lt;0,1,0)</f>
        <v>0</v>
      </c>
    </row>
    <row r="4931" spans="1:38" x14ac:dyDescent="0.3">
      <c r="A4931">
        <v>4930</v>
      </c>
      <c r="B4931" t="s">
        <v>20</v>
      </c>
      <c r="C4931" t="s">
        <v>31</v>
      </c>
      <c r="D4931">
        <v>430</v>
      </c>
      <c r="E4931">
        <v>2358894482.7416401</v>
      </c>
      <c r="F4931">
        <v>5735401.2483066404</v>
      </c>
      <c r="G4931">
        <v>4485798132.6680899</v>
      </c>
      <c r="H4931">
        <v>664767005.78121102</v>
      </c>
      <c r="I4931">
        <v>477220.20228022302</v>
      </c>
      <c r="J4931">
        <v>-2528157.3117551799</v>
      </c>
      <c r="K4931">
        <v>1392.9984577452201</v>
      </c>
      <c r="L4931">
        <v>381811.132306994</v>
      </c>
      <c r="M4931">
        <v>415293.38802844298</v>
      </c>
      <c r="Y4931" s="15">
        <f t="shared" si="491"/>
        <v>1</v>
      </c>
      <c r="Z4931" s="15">
        <f t="shared" si="492"/>
        <v>1</v>
      </c>
      <c r="AD4931" s="15">
        <f t="shared" si="493"/>
        <v>1</v>
      </c>
      <c r="AE4931" s="15">
        <f t="shared" si="494"/>
        <v>1</v>
      </c>
      <c r="AI4931" t="str">
        <f t="shared" si="495"/>
        <v/>
      </c>
      <c r="AJ4931" t="str">
        <f t="shared" si="496"/>
        <v/>
      </c>
      <c r="AL4931">
        <f t="shared" si="497"/>
        <v>0</v>
      </c>
    </row>
    <row r="4932" spans="1:38" x14ac:dyDescent="0.3">
      <c r="A4932">
        <v>4931</v>
      </c>
      <c r="B4932" t="s">
        <v>20</v>
      </c>
      <c r="C4932" t="s">
        <v>31</v>
      </c>
      <c r="D4932">
        <v>431</v>
      </c>
      <c r="E4932">
        <v>2030432959.1188099</v>
      </c>
      <c r="F4932">
        <v>5348817.4180992097</v>
      </c>
      <c r="G4932">
        <v>4483285108.4887695</v>
      </c>
      <c r="H4932">
        <v>465491611.08384401</v>
      </c>
      <c r="I4932">
        <v>475152.51305167697</v>
      </c>
      <c r="J4932">
        <v>-2475452.3918323498</v>
      </c>
      <c r="K4932">
        <v>979.66778728416</v>
      </c>
      <c r="L4932">
        <v>408343.96011867101</v>
      </c>
      <c r="M4932">
        <v>431789.33123810898</v>
      </c>
      <c r="Y4932" s="15">
        <f t="shared" si="491"/>
        <v>1</v>
      </c>
      <c r="Z4932" s="15">
        <f t="shared" si="492"/>
        <v>1</v>
      </c>
      <c r="AD4932" s="15">
        <f t="shared" si="493"/>
        <v>1</v>
      </c>
      <c r="AE4932" s="15">
        <f t="shared" si="494"/>
        <v>1</v>
      </c>
      <c r="AI4932" t="str">
        <f t="shared" si="495"/>
        <v/>
      </c>
      <c r="AJ4932" t="str">
        <f t="shared" si="496"/>
        <v/>
      </c>
      <c r="AL4932">
        <f t="shared" si="497"/>
        <v>0</v>
      </c>
    </row>
    <row r="4933" spans="1:38" x14ac:dyDescent="0.3">
      <c r="A4933">
        <v>4932</v>
      </c>
      <c r="B4933" t="s">
        <v>20</v>
      </c>
      <c r="C4933" t="s">
        <v>31</v>
      </c>
      <c r="D4933">
        <v>432</v>
      </c>
      <c r="E4933">
        <v>2067382442.92818</v>
      </c>
      <c r="F4933">
        <v>6223174.0733344499</v>
      </c>
      <c r="G4933">
        <v>4484580429.8931904</v>
      </c>
      <c r="H4933">
        <v>916179987.20315802</v>
      </c>
      <c r="I4933">
        <v>530114.49948326603</v>
      </c>
      <c r="J4933">
        <v>-2519356.2335729599</v>
      </c>
      <c r="K4933">
        <v>1728.2681158432999</v>
      </c>
      <c r="L4933">
        <v>398621.99196265702</v>
      </c>
      <c r="M4933">
        <v>444767.14109255502</v>
      </c>
      <c r="Y4933" s="15">
        <f t="shared" si="491"/>
        <v>1</v>
      </c>
      <c r="Z4933" s="15">
        <f t="shared" si="492"/>
        <v>1</v>
      </c>
      <c r="AD4933" s="15">
        <f t="shared" si="493"/>
        <v>1</v>
      </c>
      <c r="AE4933" s="15">
        <f t="shared" si="494"/>
        <v>1</v>
      </c>
      <c r="AI4933" t="str">
        <f t="shared" si="495"/>
        <v/>
      </c>
      <c r="AJ4933" t="str">
        <f t="shared" si="496"/>
        <v/>
      </c>
      <c r="AL4933">
        <f t="shared" si="497"/>
        <v>0</v>
      </c>
    </row>
    <row r="4934" spans="1:38" x14ac:dyDescent="0.3">
      <c r="A4934">
        <v>4933</v>
      </c>
      <c r="B4934" t="s">
        <v>20</v>
      </c>
      <c r="C4934" t="s">
        <v>31</v>
      </c>
      <c r="D4934">
        <v>433</v>
      </c>
      <c r="E4934">
        <v>2469226839.73244</v>
      </c>
      <c r="F4934">
        <v>6046500.8817057898</v>
      </c>
      <c r="G4934">
        <v>4485170891.4652996</v>
      </c>
      <c r="H4934">
        <v>1007889710.42436</v>
      </c>
      <c r="I4934">
        <v>503818.497228547</v>
      </c>
      <c r="J4934">
        <v>-2515499.6080865902</v>
      </c>
      <c r="K4934">
        <v>2000.5016012088799</v>
      </c>
      <c r="L4934">
        <v>359163.57441966102</v>
      </c>
      <c r="M4934">
        <v>409927.85834164597</v>
      </c>
      <c r="Y4934" s="15">
        <f t="shared" si="491"/>
        <v>1</v>
      </c>
      <c r="Z4934" s="15">
        <f t="shared" si="492"/>
        <v>1</v>
      </c>
      <c r="AD4934" s="15">
        <f t="shared" si="493"/>
        <v>1</v>
      </c>
      <c r="AE4934" s="15">
        <f t="shared" si="494"/>
        <v>1</v>
      </c>
      <c r="AI4934" t="str">
        <f t="shared" si="495"/>
        <v/>
      </c>
      <c r="AJ4934" t="str">
        <f t="shared" si="496"/>
        <v/>
      </c>
      <c r="AL4934">
        <f t="shared" si="497"/>
        <v>0</v>
      </c>
    </row>
    <row r="4935" spans="1:38" x14ac:dyDescent="0.3">
      <c r="A4935">
        <v>4934</v>
      </c>
      <c r="B4935" t="s">
        <v>20</v>
      </c>
      <c r="C4935" t="s">
        <v>31</v>
      </c>
      <c r="D4935">
        <v>434</v>
      </c>
      <c r="E4935">
        <v>1765153147.05919</v>
      </c>
      <c r="F4935">
        <v>5283720.1610620096</v>
      </c>
      <c r="G4935">
        <v>4482158337.0133696</v>
      </c>
      <c r="H4935">
        <v>466718893.45188498</v>
      </c>
      <c r="I4935">
        <v>469163.83827184699</v>
      </c>
      <c r="J4935">
        <v>-2391627.3197240802</v>
      </c>
      <c r="K4935">
        <v>994.78871852321902</v>
      </c>
      <c r="L4935">
        <v>402179.14261769102</v>
      </c>
      <c r="M4935">
        <v>425686.328149896</v>
      </c>
      <c r="Y4935" s="15">
        <f t="shared" si="491"/>
        <v>1</v>
      </c>
      <c r="Z4935" s="15">
        <f t="shared" si="492"/>
        <v>1</v>
      </c>
      <c r="AD4935" s="15">
        <f t="shared" si="493"/>
        <v>1</v>
      </c>
      <c r="AE4935" s="15">
        <f t="shared" si="494"/>
        <v>1</v>
      </c>
      <c r="AI4935" t="str">
        <f t="shared" si="495"/>
        <v/>
      </c>
      <c r="AJ4935" t="str">
        <f t="shared" si="496"/>
        <v/>
      </c>
      <c r="AL4935">
        <f t="shared" si="497"/>
        <v>0</v>
      </c>
    </row>
    <row r="4936" spans="1:38" x14ac:dyDescent="0.3">
      <c r="A4936">
        <v>4935</v>
      </c>
      <c r="B4936" t="s">
        <v>20</v>
      </c>
      <c r="C4936" t="s">
        <v>31</v>
      </c>
      <c r="D4936">
        <v>435</v>
      </c>
      <c r="E4936">
        <v>2253206862.7801499</v>
      </c>
      <c r="F4936">
        <v>6026531.6577043803</v>
      </c>
      <c r="G4936">
        <v>4485645282.1561499</v>
      </c>
      <c r="H4936">
        <v>826936136.71628904</v>
      </c>
      <c r="I4936">
        <v>516042.52826990897</v>
      </c>
      <c r="J4936">
        <v>-2645475.6969270702</v>
      </c>
      <c r="K4936">
        <v>1602.45733910475</v>
      </c>
      <c r="L4936">
        <v>397358.52764229203</v>
      </c>
      <c r="M4936">
        <v>439008.74035449501</v>
      </c>
      <c r="Y4936" s="15">
        <f t="shared" si="491"/>
        <v>1</v>
      </c>
      <c r="Z4936" s="15">
        <f t="shared" si="492"/>
        <v>1</v>
      </c>
      <c r="AD4936" s="15">
        <f t="shared" si="493"/>
        <v>1</v>
      </c>
      <c r="AE4936" s="15">
        <f t="shared" si="494"/>
        <v>1</v>
      </c>
      <c r="AI4936" t="str">
        <f t="shared" si="495"/>
        <v/>
      </c>
      <c r="AJ4936" t="str">
        <f t="shared" si="496"/>
        <v/>
      </c>
      <c r="AL4936">
        <f t="shared" si="497"/>
        <v>0</v>
      </c>
    </row>
    <row r="4937" spans="1:38" x14ac:dyDescent="0.3">
      <c r="A4937">
        <v>4936</v>
      </c>
      <c r="B4937" t="s">
        <v>20</v>
      </c>
      <c r="C4937" t="s">
        <v>31</v>
      </c>
      <c r="D4937">
        <v>436</v>
      </c>
      <c r="E4937">
        <v>2319024493.5619302</v>
      </c>
      <c r="F4937">
        <v>6156137.63487243</v>
      </c>
      <c r="G4937">
        <v>4486738039.6078501</v>
      </c>
      <c r="H4937">
        <v>437119305.66123199</v>
      </c>
      <c r="I4937">
        <v>508946.232728598</v>
      </c>
      <c r="J4937">
        <v>-2715339.4783840198</v>
      </c>
      <c r="K4937">
        <v>858.87128649664601</v>
      </c>
      <c r="L4937">
        <v>446209.74602304702</v>
      </c>
      <c r="M4937">
        <v>468226.09196929599</v>
      </c>
      <c r="Y4937" s="15">
        <f t="shared" si="491"/>
        <v>1</v>
      </c>
      <c r="Z4937" s="15">
        <f t="shared" si="492"/>
        <v>1</v>
      </c>
      <c r="AD4937" s="15">
        <f t="shared" si="493"/>
        <v>1</v>
      </c>
      <c r="AE4937" s="15">
        <f t="shared" si="494"/>
        <v>1</v>
      </c>
      <c r="AI4937" t="str">
        <f t="shared" si="495"/>
        <v/>
      </c>
      <c r="AJ4937" t="str">
        <f t="shared" si="496"/>
        <v/>
      </c>
      <c r="AL4937">
        <f t="shared" si="497"/>
        <v>0</v>
      </c>
    </row>
    <row r="4938" spans="1:38" x14ac:dyDescent="0.3">
      <c r="A4938">
        <v>4937</v>
      </c>
      <c r="B4938" t="s">
        <v>20</v>
      </c>
      <c r="C4938" t="s">
        <v>31</v>
      </c>
      <c r="D4938">
        <v>437</v>
      </c>
      <c r="E4938">
        <v>2234853975.17384</v>
      </c>
      <c r="F4938">
        <v>6104419.3131354796</v>
      </c>
      <c r="G4938">
        <v>4485127304.1554098</v>
      </c>
      <c r="H4938">
        <v>810732106.62905502</v>
      </c>
      <c r="I4938">
        <v>476891.33479451598</v>
      </c>
      <c r="J4938">
        <v>-2324340.4713773699</v>
      </c>
      <c r="K4938">
        <v>1700.0353067400299</v>
      </c>
      <c r="L4938">
        <v>360532.978230151</v>
      </c>
      <c r="M4938">
        <v>401367.04412041401</v>
      </c>
      <c r="Y4938" s="15">
        <f t="shared" si="491"/>
        <v>1</v>
      </c>
      <c r="Z4938" s="15">
        <f t="shared" si="492"/>
        <v>1</v>
      </c>
      <c r="AD4938" s="15">
        <f t="shared" si="493"/>
        <v>1</v>
      </c>
      <c r="AE4938" s="15">
        <f t="shared" si="494"/>
        <v>1</v>
      </c>
      <c r="AI4938" t="str">
        <f t="shared" si="495"/>
        <v/>
      </c>
      <c r="AJ4938" t="str">
        <f t="shared" si="496"/>
        <v/>
      </c>
      <c r="AL4938">
        <f t="shared" si="497"/>
        <v>0</v>
      </c>
    </row>
    <row r="4939" spans="1:38" x14ac:dyDescent="0.3">
      <c r="A4939">
        <v>4938</v>
      </c>
      <c r="B4939" t="s">
        <v>20</v>
      </c>
      <c r="C4939" t="s">
        <v>31</v>
      </c>
      <c r="D4939">
        <v>438</v>
      </c>
      <c r="E4939">
        <v>1924048201.5403299</v>
      </c>
      <c r="F4939">
        <v>5841071.8150025997</v>
      </c>
      <c r="G4939">
        <v>4486117652.7957401</v>
      </c>
      <c r="H4939">
        <v>505818198.94760001</v>
      </c>
      <c r="I4939">
        <v>482488.70123662701</v>
      </c>
      <c r="J4939">
        <v>-2611500.4703197498</v>
      </c>
      <c r="K4939">
        <v>1048.3524228674801</v>
      </c>
      <c r="L4939">
        <v>409892.37272238103</v>
      </c>
      <c r="M4939">
        <v>435368.86920677498</v>
      </c>
      <c r="Y4939" s="15">
        <f t="shared" si="491"/>
        <v>1</v>
      </c>
      <c r="Z4939" s="15">
        <f t="shared" si="492"/>
        <v>1</v>
      </c>
      <c r="AD4939" s="15">
        <f t="shared" si="493"/>
        <v>1</v>
      </c>
      <c r="AE4939" s="15">
        <f t="shared" si="494"/>
        <v>1</v>
      </c>
      <c r="AI4939" t="str">
        <f t="shared" si="495"/>
        <v/>
      </c>
      <c r="AJ4939" t="str">
        <f t="shared" si="496"/>
        <v/>
      </c>
      <c r="AL4939">
        <f t="shared" si="497"/>
        <v>0</v>
      </c>
    </row>
    <row r="4940" spans="1:38" x14ac:dyDescent="0.3">
      <c r="A4940">
        <v>4939</v>
      </c>
      <c r="B4940" t="s">
        <v>20</v>
      </c>
      <c r="C4940" t="s">
        <v>31</v>
      </c>
      <c r="D4940">
        <v>439</v>
      </c>
      <c r="E4940">
        <v>1911212227.4595499</v>
      </c>
      <c r="F4940">
        <v>5965563.5521317301</v>
      </c>
      <c r="G4940">
        <v>4485635455.9279299</v>
      </c>
      <c r="H4940">
        <v>616287540.19050097</v>
      </c>
      <c r="I4940">
        <v>473017.60927415802</v>
      </c>
      <c r="J4940">
        <v>-2519823.3701620102</v>
      </c>
      <c r="K4940">
        <v>1302.8849837877899</v>
      </c>
      <c r="L4940">
        <v>384566.43685688998</v>
      </c>
      <c r="M4940">
        <v>415606.93200654298</v>
      </c>
      <c r="Y4940" s="15">
        <f t="shared" si="491"/>
        <v>1</v>
      </c>
      <c r="Z4940" s="15">
        <f t="shared" si="492"/>
        <v>1</v>
      </c>
      <c r="AD4940" s="15">
        <f t="shared" si="493"/>
        <v>1</v>
      </c>
      <c r="AE4940" s="15">
        <f t="shared" si="494"/>
        <v>1</v>
      </c>
      <c r="AI4940" t="str">
        <f t="shared" si="495"/>
        <v/>
      </c>
      <c r="AJ4940" t="str">
        <f t="shared" si="496"/>
        <v/>
      </c>
      <c r="AL4940">
        <f t="shared" si="497"/>
        <v>0</v>
      </c>
    </row>
    <row r="4941" spans="1:38" x14ac:dyDescent="0.3">
      <c r="A4941">
        <v>4940</v>
      </c>
      <c r="B4941" t="s">
        <v>20</v>
      </c>
      <c r="C4941" t="s">
        <v>31</v>
      </c>
      <c r="D4941">
        <v>440</v>
      </c>
      <c r="E4941">
        <v>2025099397.66903</v>
      </c>
      <c r="F4941">
        <v>6044421.9650093596</v>
      </c>
      <c r="G4941">
        <v>4486048976.3114004</v>
      </c>
      <c r="H4941">
        <v>824437963.90894604</v>
      </c>
      <c r="I4941">
        <v>502364.995976137</v>
      </c>
      <c r="J4941">
        <v>-2637430.0945711099</v>
      </c>
      <c r="K4941">
        <v>1641.11347429172</v>
      </c>
      <c r="L4941">
        <v>384039.539533337</v>
      </c>
      <c r="M4941">
        <v>425563.92701648298</v>
      </c>
      <c r="Y4941" s="15">
        <f t="shared" si="491"/>
        <v>1</v>
      </c>
      <c r="Z4941" s="15">
        <f t="shared" si="492"/>
        <v>1</v>
      </c>
      <c r="AD4941" s="15">
        <f t="shared" si="493"/>
        <v>1</v>
      </c>
      <c r="AE4941" s="15">
        <f t="shared" si="494"/>
        <v>1</v>
      </c>
      <c r="AI4941" t="str">
        <f t="shared" si="495"/>
        <v/>
      </c>
      <c r="AJ4941" t="str">
        <f t="shared" si="496"/>
        <v/>
      </c>
      <c r="AL4941">
        <f t="shared" si="497"/>
        <v>0</v>
      </c>
    </row>
    <row r="4942" spans="1:38" x14ac:dyDescent="0.3">
      <c r="A4942">
        <v>4941</v>
      </c>
      <c r="B4942" t="s">
        <v>20</v>
      </c>
      <c r="C4942" t="s">
        <v>31</v>
      </c>
      <c r="D4942">
        <v>441</v>
      </c>
      <c r="E4942">
        <v>1991406289.2471001</v>
      </c>
      <c r="F4942">
        <v>6069289.0479937997</v>
      </c>
      <c r="G4942">
        <v>4487268780.7045803</v>
      </c>
      <c r="H4942">
        <v>876159090.08014798</v>
      </c>
      <c r="I4942">
        <v>497876.21720218199</v>
      </c>
      <c r="J4942">
        <v>-2694402.3913450199</v>
      </c>
      <c r="K4942">
        <v>1759.79301643234</v>
      </c>
      <c r="L4942">
        <v>372127.61174168403</v>
      </c>
      <c r="M4942">
        <v>416257.032202709</v>
      </c>
      <c r="Y4942" s="15">
        <f t="shared" si="491"/>
        <v>1</v>
      </c>
      <c r="Z4942" s="15">
        <f t="shared" si="492"/>
        <v>1</v>
      </c>
      <c r="AD4942" s="15">
        <f t="shared" si="493"/>
        <v>1</v>
      </c>
      <c r="AE4942" s="15">
        <f t="shared" si="494"/>
        <v>1</v>
      </c>
      <c r="AI4942" t="str">
        <f t="shared" si="495"/>
        <v/>
      </c>
      <c r="AJ4942" t="str">
        <f t="shared" si="496"/>
        <v/>
      </c>
      <c r="AL4942">
        <f t="shared" si="497"/>
        <v>0</v>
      </c>
    </row>
    <row r="4943" spans="1:38" x14ac:dyDescent="0.3">
      <c r="A4943">
        <v>4942</v>
      </c>
      <c r="B4943" t="s">
        <v>20</v>
      </c>
      <c r="C4943" t="s">
        <v>31</v>
      </c>
      <c r="D4943">
        <v>442</v>
      </c>
      <c r="E4943">
        <v>2135331731.8667099</v>
      </c>
      <c r="F4943">
        <v>5085035.0128311003</v>
      </c>
      <c r="G4943">
        <v>4482364705.4713001</v>
      </c>
      <c r="H4943">
        <v>445573022.63897097</v>
      </c>
      <c r="I4943">
        <v>497743.71529294603</v>
      </c>
      <c r="J4943">
        <v>-2612922.6775026298</v>
      </c>
      <c r="K4943">
        <v>895.18563258348797</v>
      </c>
      <c r="L4943">
        <v>433793.92938985798</v>
      </c>
      <c r="M4943">
        <v>456236.062884502</v>
      </c>
      <c r="Y4943" s="15">
        <f t="shared" si="491"/>
        <v>1</v>
      </c>
      <c r="Z4943" s="15">
        <f t="shared" si="492"/>
        <v>1</v>
      </c>
      <c r="AD4943" s="15">
        <f t="shared" si="493"/>
        <v>1</v>
      </c>
      <c r="AE4943" s="15">
        <f t="shared" si="494"/>
        <v>1</v>
      </c>
      <c r="AI4943" t="str">
        <f t="shared" si="495"/>
        <v/>
      </c>
      <c r="AJ4943" t="str">
        <f t="shared" si="496"/>
        <v/>
      </c>
      <c r="AL4943">
        <f t="shared" si="497"/>
        <v>0</v>
      </c>
    </row>
    <row r="4944" spans="1:38" x14ac:dyDescent="0.3">
      <c r="A4944">
        <v>4943</v>
      </c>
      <c r="B4944" t="s">
        <v>20</v>
      </c>
      <c r="C4944" t="s">
        <v>31</v>
      </c>
      <c r="D4944">
        <v>443</v>
      </c>
      <c r="E4944">
        <v>2056304394.23929</v>
      </c>
      <c r="F4944">
        <v>6595703.1814572802</v>
      </c>
      <c r="G4944">
        <v>4488985638.6387396</v>
      </c>
      <c r="H4944">
        <v>471949482.15030497</v>
      </c>
      <c r="I4944">
        <v>514993.43135167297</v>
      </c>
      <c r="J4944">
        <v>-2711539.6984491302</v>
      </c>
      <c r="K4944">
        <v>916.41845005985101</v>
      </c>
      <c r="L4944">
        <v>447258.02815819997</v>
      </c>
      <c r="M4944">
        <v>471028.66224734602</v>
      </c>
      <c r="Y4944" s="15">
        <f t="shared" si="491"/>
        <v>1</v>
      </c>
      <c r="Z4944" s="15">
        <f t="shared" si="492"/>
        <v>1</v>
      </c>
      <c r="AD4944" s="15">
        <f t="shared" si="493"/>
        <v>1</v>
      </c>
      <c r="AE4944" s="15">
        <f t="shared" si="494"/>
        <v>1</v>
      </c>
      <c r="AI4944" t="str">
        <f t="shared" si="495"/>
        <v/>
      </c>
      <c r="AJ4944" t="str">
        <f t="shared" si="496"/>
        <v/>
      </c>
      <c r="AL4944">
        <f t="shared" si="497"/>
        <v>0</v>
      </c>
    </row>
    <row r="4945" spans="1:38" x14ac:dyDescent="0.3">
      <c r="A4945">
        <v>4944</v>
      </c>
      <c r="B4945" t="s">
        <v>20</v>
      </c>
      <c r="C4945" t="s">
        <v>31</v>
      </c>
      <c r="D4945">
        <v>444</v>
      </c>
      <c r="E4945">
        <v>2344182988.23808</v>
      </c>
      <c r="F4945">
        <v>6131427.1543260403</v>
      </c>
      <c r="G4945">
        <v>4485477825.4364996</v>
      </c>
      <c r="H4945">
        <v>558581823.58943105</v>
      </c>
      <c r="I4945">
        <v>506101.11007618398</v>
      </c>
      <c r="J4945">
        <v>-2508933.7196111698</v>
      </c>
      <c r="K4945">
        <v>1103.69610433249</v>
      </c>
      <c r="L4945">
        <v>425932.01048317901</v>
      </c>
      <c r="M4945">
        <v>454066.04736546299</v>
      </c>
      <c r="Y4945" s="15">
        <f t="shared" si="491"/>
        <v>1</v>
      </c>
      <c r="Z4945" s="15">
        <f t="shared" si="492"/>
        <v>1</v>
      </c>
      <c r="AD4945" s="15">
        <f t="shared" si="493"/>
        <v>1</v>
      </c>
      <c r="AE4945" s="15">
        <f t="shared" si="494"/>
        <v>1</v>
      </c>
      <c r="AI4945" t="str">
        <f t="shared" si="495"/>
        <v/>
      </c>
      <c r="AJ4945" t="str">
        <f t="shared" si="496"/>
        <v/>
      </c>
      <c r="AL4945">
        <f t="shared" si="497"/>
        <v>0</v>
      </c>
    </row>
    <row r="4946" spans="1:38" x14ac:dyDescent="0.3">
      <c r="A4946">
        <v>4945</v>
      </c>
      <c r="B4946" t="s">
        <v>20</v>
      </c>
      <c r="C4946" t="s">
        <v>31</v>
      </c>
      <c r="D4946">
        <v>445</v>
      </c>
      <c r="E4946">
        <v>1689571640.00982</v>
      </c>
      <c r="F4946">
        <v>6387374.75776501</v>
      </c>
      <c r="G4946">
        <v>4486550166.2777796</v>
      </c>
      <c r="H4946">
        <v>495244995.71341401</v>
      </c>
      <c r="I4946">
        <v>533042.79434042203</v>
      </c>
      <c r="J4946">
        <v>-2717971.75815582</v>
      </c>
      <c r="K4946">
        <v>929.09049887114804</v>
      </c>
      <c r="L4946">
        <v>461963.95914103498</v>
      </c>
      <c r="M4946">
        <v>486907.91611699498</v>
      </c>
      <c r="Y4946" s="15">
        <f t="shared" si="491"/>
        <v>1</v>
      </c>
      <c r="Z4946" s="15">
        <f t="shared" si="492"/>
        <v>1</v>
      </c>
      <c r="AD4946" s="15">
        <f t="shared" si="493"/>
        <v>1</v>
      </c>
      <c r="AE4946" s="15">
        <f t="shared" si="494"/>
        <v>1</v>
      </c>
      <c r="AI4946" t="str">
        <f t="shared" si="495"/>
        <v/>
      </c>
      <c r="AJ4946" t="str">
        <f t="shared" si="496"/>
        <v/>
      </c>
      <c r="AL4946">
        <f t="shared" si="497"/>
        <v>0</v>
      </c>
    </row>
    <row r="4947" spans="1:38" x14ac:dyDescent="0.3">
      <c r="A4947">
        <v>4946</v>
      </c>
      <c r="B4947" t="s">
        <v>20</v>
      </c>
      <c r="C4947" t="s">
        <v>31</v>
      </c>
      <c r="D4947">
        <v>446</v>
      </c>
      <c r="E4947">
        <v>2985909606.2593002</v>
      </c>
      <c r="F4947">
        <v>6010214.7848939896</v>
      </c>
      <c r="G4947">
        <v>4486428083.0719805</v>
      </c>
      <c r="H4947">
        <v>825237063.37214601</v>
      </c>
      <c r="I4947">
        <v>479586.16930996598</v>
      </c>
      <c r="J4947">
        <v>-2521398.8864955902</v>
      </c>
      <c r="K4947">
        <v>1720.7274024593</v>
      </c>
      <c r="L4947">
        <v>361146.02405749698</v>
      </c>
      <c r="M4947">
        <v>402710.65970630298</v>
      </c>
      <c r="Y4947" s="15">
        <f t="shared" si="491"/>
        <v>1</v>
      </c>
      <c r="Z4947" s="15">
        <f t="shared" si="492"/>
        <v>1</v>
      </c>
      <c r="AD4947" s="15">
        <f t="shared" si="493"/>
        <v>1</v>
      </c>
      <c r="AE4947" s="15">
        <f t="shared" si="494"/>
        <v>1</v>
      </c>
      <c r="AI4947" t="str">
        <f t="shared" si="495"/>
        <v/>
      </c>
      <c r="AJ4947" t="str">
        <f t="shared" si="496"/>
        <v/>
      </c>
      <c r="AL4947">
        <f t="shared" si="497"/>
        <v>0</v>
      </c>
    </row>
    <row r="4948" spans="1:38" x14ac:dyDescent="0.3">
      <c r="A4948">
        <v>4947</v>
      </c>
      <c r="B4948" t="s">
        <v>20</v>
      </c>
      <c r="C4948" t="s">
        <v>31</v>
      </c>
      <c r="D4948">
        <v>447</v>
      </c>
      <c r="E4948">
        <v>2544974454.1571398</v>
      </c>
      <c r="F4948">
        <v>5848559.4097021604</v>
      </c>
      <c r="G4948">
        <v>4485072244.7757101</v>
      </c>
      <c r="H4948">
        <v>468882753.460446</v>
      </c>
      <c r="I4948">
        <v>502861.081694789</v>
      </c>
      <c r="J4948">
        <v>-2609411.4525480298</v>
      </c>
      <c r="K4948">
        <v>932.42999016780902</v>
      </c>
      <c r="L4948">
        <v>435565.82328831003</v>
      </c>
      <c r="M4948">
        <v>459181.99574905098</v>
      </c>
      <c r="Y4948" s="15">
        <f t="shared" si="491"/>
        <v>1</v>
      </c>
      <c r="Z4948" s="15">
        <f t="shared" si="492"/>
        <v>1</v>
      </c>
      <c r="AD4948" s="15">
        <f t="shared" si="493"/>
        <v>1</v>
      </c>
      <c r="AE4948" s="15">
        <f t="shared" si="494"/>
        <v>1</v>
      </c>
      <c r="AI4948" t="str">
        <f t="shared" si="495"/>
        <v/>
      </c>
      <c r="AJ4948" t="str">
        <f t="shared" si="496"/>
        <v/>
      </c>
      <c r="AL4948">
        <f t="shared" si="497"/>
        <v>0</v>
      </c>
    </row>
    <row r="4949" spans="1:38" x14ac:dyDescent="0.3">
      <c r="A4949">
        <v>4948</v>
      </c>
      <c r="B4949" t="s">
        <v>20</v>
      </c>
      <c r="C4949" t="s">
        <v>31</v>
      </c>
      <c r="D4949">
        <v>448</v>
      </c>
      <c r="E4949">
        <v>1750541099.99598</v>
      </c>
      <c r="F4949">
        <v>6032646.8402307201</v>
      </c>
      <c r="G4949">
        <v>4485834140.2765503</v>
      </c>
      <c r="H4949">
        <v>585755411.92116797</v>
      </c>
      <c r="I4949">
        <v>510343.55497681902</v>
      </c>
      <c r="J4949">
        <v>-2703107.5171222701</v>
      </c>
      <c r="K4949">
        <v>1147.76684492033</v>
      </c>
      <c r="L4949">
        <v>426274.432115481</v>
      </c>
      <c r="M4949">
        <v>455777.11850275</v>
      </c>
      <c r="Y4949" s="15">
        <f t="shared" si="491"/>
        <v>1</v>
      </c>
      <c r="Z4949" s="15">
        <f t="shared" si="492"/>
        <v>1</v>
      </c>
      <c r="AD4949" s="15">
        <f t="shared" si="493"/>
        <v>1</v>
      </c>
      <c r="AE4949" s="15">
        <f t="shared" si="494"/>
        <v>1</v>
      </c>
      <c r="AI4949" t="str">
        <f t="shared" si="495"/>
        <v/>
      </c>
      <c r="AJ4949" t="str">
        <f t="shared" si="496"/>
        <v/>
      </c>
      <c r="AL4949">
        <f t="shared" si="497"/>
        <v>0</v>
      </c>
    </row>
    <row r="4950" spans="1:38" x14ac:dyDescent="0.3">
      <c r="A4950">
        <v>4949</v>
      </c>
      <c r="B4950" t="s">
        <v>20</v>
      </c>
      <c r="C4950" t="s">
        <v>31</v>
      </c>
      <c r="D4950">
        <v>449</v>
      </c>
      <c r="E4950">
        <v>2147769102.4510002</v>
      </c>
      <c r="F4950">
        <v>6331611.3524867296</v>
      </c>
      <c r="G4950">
        <v>4486727631.16327</v>
      </c>
      <c r="H4950">
        <v>969492547.24645197</v>
      </c>
      <c r="I4950">
        <v>548352.58021289296</v>
      </c>
      <c r="J4950">
        <v>-2762228.8374566999</v>
      </c>
      <c r="K4950">
        <v>1768.00945637943</v>
      </c>
      <c r="L4950">
        <v>409208.516993239</v>
      </c>
      <c r="M4950">
        <v>458038.85469749599</v>
      </c>
      <c r="Y4950" s="15">
        <f t="shared" si="491"/>
        <v>1</v>
      </c>
      <c r="Z4950" s="15">
        <f t="shared" si="492"/>
        <v>1</v>
      </c>
      <c r="AD4950" s="15">
        <f t="shared" si="493"/>
        <v>1</v>
      </c>
      <c r="AE4950" s="15">
        <f t="shared" si="494"/>
        <v>1</v>
      </c>
      <c r="AI4950" t="str">
        <f t="shared" si="495"/>
        <v/>
      </c>
      <c r="AJ4950" t="str">
        <f t="shared" si="496"/>
        <v/>
      </c>
      <c r="AL4950">
        <f t="shared" si="497"/>
        <v>0</v>
      </c>
    </row>
    <row r="4951" spans="1:38" x14ac:dyDescent="0.3">
      <c r="A4951">
        <v>4950</v>
      </c>
      <c r="B4951" t="s">
        <v>20</v>
      </c>
      <c r="C4951" t="s">
        <v>31</v>
      </c>
      <c r="D4951">
        <v>450</v>
      </c>
      <c r="E4951">
        <v>2076534633.3915601</v>
      </c>
      <c r="F4951">
        <v>6027888.3080596197</v>
      </c>
      <c r="G4951">
        <v>4485738977.4665804</v>
      </c>
      <c r="H4951">
        <v>691785070.10358202</v>
      </c>
      <c r="I4951">
        <v>501773.31637314102</v>
      </c>
      <c r="J4951">
        <v>-2581998.2917490001</v>
      </c>
      <c r="K4951">
        <v>1378.6804669165399</v>
      </c>
      <c r="L4951">
        <v>402486.54433729901</v>
      </c>
      <c r="M4951">
        <v>437329.61630093999</v>
      </c>
      <c r="Y4951" s="15">
        <f t="shared" si="491"/>
        <v>1</v>
      </c>
      <c r="Z4951" s="15">
        <f t="shared" si="492"/>
        <v>1</v>
      </c>
      <c r="AD4951" s="15">
        <f t="shared" si="493"/>
        <v>1</v>
      </c>
      <c r="AE4951" s="15">
        <f t="shared" si="494"/>
        <v>1</v>
      </c>
      <c r="AI4951" t="str">
        <f t="shared" si="495"/>
        <v/>
      </c>
      <c r="AJ4951" t="str">
        <f t="shared" si="496"/>
        <v/>
      </c>
      <c r="AL4951">
        <f t="shared" si="497"/>
        <v>0</v>
      </c>
    </row>
    <row r="4952" spans="1:38" x14ac:dyDescent="0.3">
      <c r="A4952">
        <v>4951</v>
      </c>
      <c r="B4952" t="s">
        <v>20</v>
      </c>
      <c r="C4952" t="s">
        <v>31</v>
      </c>
      <c r="D4952">
        <v>451</v>
      </c>
      <c r="E4952">
        <v>2149168284.0661702</v>
      </c>
      <c r="F4952">
        <v>5926397.06328467</v>
      </c>
      <c r="G4952">
        <v>4486634380.3924904</v>
      </c>
      <c r="H4952">
        <v>797598913.07607901</v>
      </c>
      <c r="I4952">
        <v>499986.17504491599</v>
      </c>
      <c r="J4952">
        <v>-2657416.1743116402</v>
      </c>
      <c r="K4952">
        <v>1595.2419344483401</v>
      </c>
      <c r="L4952">
        <v>385512.72818842001</v>
      </c>
      <c r="M4952">
        <v>425685.31578454998</v>
      </c>
      <c r="Y4952" s="15">
        <f t="shared" si="491"/>
        <v>1</v>
      </c>
      <c r="Z4952" s="15">
        <f t="shared" si="492"/>
        <v>1</v>
      </c>
      <c r="AD4952" s="15">
        <f t="shared" si="493"/>
        <v>1</v>
      </c>
      <c r="AE4952" s="15">
        <f t="shared" si="494"/>
        <v>1</v>
      </c>
      <c r="AI4952" t="str">
        <f t="shared" si="495"/>
        <v/>
      </c>
      <c r="AJ4952" t="str">
        <f t="shared" si="496"/>
        <v/>
      </c>
      <c r="AL4952">
        <f t="shared" si="497"/>
        <v>0</v>
      </c>
    </row>
    <row r="4953" spans="1:38" x14ac:dyDescent="0.3">
      <c r="A4953">
        <v>4952</v>
      </c>
      <c r="B4953" t="s">
        <v>20</v>
      </c>
      <c r="C4953" t="s">
        <v>31</v>
      </c>
      <c r="D4953">
        <v>452</v>
      </c>
      <c r="E4953">
        <v>2270091393.8724699</v>
      </c>
      <c r="F4953">
        <v>5730166.6307879798</v>
      </c>
      <c r="G4953">
        <v>4485301156.1517801</v>
      </c>
      <c r="H4953">
        <v>1020881248.1995</v>
      </c>
      <c r="I4953">
        <v>476464.66917546501</v>
      </c>
      <c r="J4953">
        <v>-2571746.7927188901</v>
      </c>
      <c r="K4953">
        <v>2142.61689112471</v>
      </c>
      <c r="L4953">
        <v>329945.16746018198</v>
      </c>
      <c r="M4953">
        <v>381363.79491338797</v>
      </c>
      <c r="Y4953" s="15">
        <f t="shared" si="491"/>
        <v>1</v>
      </c>
      <c r="Z4953" s="15">
        <f t="shared" si="492"/>
        <v>1</v>
      </c>
      <c r="AD4953" s="15">
        <f t="shared" si="493"/>
        <v>1</v>
      </c>
      <c r="AE4953" s="15">
        <f t="shared" si="494"/>
        <v>1</v>
      </c>
      <c r="AI4953" t="str">
        <f t="shared" si="495"/>
        <v/>
      </c>
      <c r="AJ4953" t="str">
        <f t="shared" si="496"/>
        <v/>
      </c>
      <c r="AL4953">
        <f t="shared" si="497"/>
        <v>0</v>
      </c>
    </row>
    <row r="4954" spans="1:38" x14ac:dyDescent="0.3">
      <c r="A4954">
        <v>4953</v>
      </c>
      <c r="B4954" t="s">
        <v>20</v>
      </c>
      <c r="C4954" t="s">
        <v>31</v>
      </c>
      <c r="D4954">
        <v>453</v>
      </c>
      <c r="E4954">
        <v>2585982438.6634202</v>
      </c>
      <c r="F4954">
        <v>6105100.10922537</v>
      </c>
      <c r="G4954">
        <v>4485532185.0962095</v>
      </c>
      <c r="H4954">
        <v>642035831.159742</v>
      </c>
      <c r="I4954">
        <v>548104.23423082801</v>
      </c>
      <c r="J4954">
        <v>-2733734.8385906201</v>
      </c>
      <c r="K4954">
        <v>1171.3754265385901</v>
      </c>
      <c r="L4954">
        <v>455957.60088753398</v>
      </c>
      <c r="M4954">
        <v>488294.95772726001</v>
      </c>
      <c r="Y4954" s="15">
        <f t="shared" si="491"/>
        <v>1</v>
      </c>
      <c r="Z4954" s="15">
        <f t="shared" si="492"/>
        <v>1</v>
      </c>
      <c r="AD4954" s="15">
        <f t="shared" si="493"/>
        <v>1</v>
      </c>
      <c r="AE4954" s="15">
        <f t="shared" si="494"/>
        <v>1</v>
      </c>
      <c r="AI4954" t="str">
        <f t="shared" si="495"/>
        <v/>
      </c>
      <c r="AJ4954" t="str">
        <f t="shared" si="496"/>
        <v/>
      </c>
      <c r="AL4954">
        <f t="shared" si="497"/>
        <v>0</v>
      </c>
    </row>
    <row r="4955" spans="1:38" x14ac:dyDescent="0.3">
      <c r="A4955">
        <v>4954</v>
      </c>
      <c r="B4955" t="s">
        <v>20</v>
      </c>
      <c r="C4955" t="s">
        <v>31</v>
      </c>
      <c r="D4955">
        <v>454</v>
      </c>
      <c r="E4955">
        <v>2881267114.67062</v>
      </c>
      <c r="F4955">
        <v>5676614.9887117501</v>
      </c>
      <c r="G4955">
        <v>4484637641.58846</v>
      </c>
      <c r="H4955">
        <v>1165347195.5822101</v>
      </c>
      <c r="I4955">
        <v>488230.91996532498</v>
      </c>
      <c r="J4955">
        <v>-2532458.3794326801</v>
      </c>
      <c r="K4955">
        <v>2386.8770860824902</v>
      </c>
      <c r="L4955">
        <v>320977.29401896999</v>
      </c>
      <c r="M4955">
        <v>379672.22392287402</v>
      </c>
      <c r="Y4955" s="15">
        <f t="shared" si="491"/>
        <v>1</v>
      </c>
      <c r="Z4955" s="15">
        <f t="shared" si="492"/>
        <v>1</v>
      </c>
      <c r="AD4955" s="15">
        <f t="shared" si="493"/>
        <v>1</v>
      </c>
      <c r="AE4955" s="15">
        <f t="shared" si="494"/>
        <v>1</v>
      </c>
      <c r="AI4955" t="str">
        <f t="shared" si="495"/>
        <v/>
      </c>
      <c r="AJ4955" t="str">
        <f t="shared" si="496"/>
        <v/>
      </c>
      <c r="AL4955">
        <f t="shared" si="497"/>
        <v>0</v>
      </c>
    </row>
    <row r="4956" spans="1:38" x14ac:dyDescent="0.3">
      <c r="A4956">
        <v>4955</v>
      </c>
      <c r="B4956" t="s">
        <v>20</v>
      </c>
      <c r="C4956" t="s">
        <v>31</v>
      </c>
      <c r="D4956">
        <v>455</v>
      </c>
      <c r="E4956">
        <v>2064122562.0460401</v>
      </c>
      <c r="F4956">
        <v>5607537.8885041503</v>
      </c>
      <c r="G4956">
        <v>4483702179.9271603</v>
      </c>
      <c r="H4956">
        <v>761160348.79099202</v>
      </c>
      <c r="I4956">
        <v>473569.56142135197</v>
      </c>
      <c r="J4956">
        <v>-2452847.93784237</v>
      </c>
      <c r="K4956">
        <v>1607.28309164651</v>
      </c>
      <c r="L4956">
        <v>364325.87100488099</v>
      </c>
      <c r="M4956">
        <v>402663.16094498202</v>
      </c>
      <c r="Y4956" s="15">
        <f t="shared" si="491"/>
        <v>1</v>
      </c>
      <c r="Z4956" s="15">
        <f t="shared" si="492"/>
        <v>1</v>
      </c>
      <c r="AD4956" s="15">
        <f t="shared" si="493"/>
        <v>1</v>
      </c>
      <c r="AE4956" s="15">
        <f t="shared" si="494"/>
        <v>1</v>
      </c>
      <c r="AI4956" t="str">
        <f t="shared" si="495"/>
        <v/>
      </c>
      <c r="AJ4956" t="str">
        <f t="shared" si="496"/>
        <v/>
      </c>
      <c r="AL4956">
        <f t="shared" si="497"/>
        <v>0</v>
      </c>
    </row>
    <row r="4957" spans="1:38" x14ac:dyDescent="0.3">
      <c r="A4957">
        <v>4956</v>
      </c>
      <c r="B4957" t="s">
        <v>20</v>
      </c>
      <c r="C4957" t="s">
        <v>31</v>
      </c>
      <c r="D4957">
        <v>456</v>
      </c>
      <c r="E4957">
        <v>2054763199.2381201</v>
      </c>
      <c r="F4957">
        <v>6067018.3231067397</v>
      </c>
      <c r="G4957">
        <v>4486405952.1802902</v>
      </c>
      <c r="H4957">
        <v>600116062.59676802</v>
      </c>
      <c r="I4957">
        <v>523729.87083680899</v>
      </c>
      <c r="J4957">
        <v>-2720440.3698864002</v>
      </c>
      <c r="K4957">
        <v>1145.85036297034</v>
      </c>
      <c r="L4957">
        <v>437599.670465225</v>
      </c>
      <c r="M4957">
        <v>467825.65836124099</v>
      </c>
      <c r="Y4957" s="15">
        <f t="shared" si="491"/>
        <v>1</v>
      </c>
      <c r="Z4957" s="15">
        <f t="shared" si="492"/>
        <v>1</v>
      </c>
      <c r="AD4957" s="15">
        <f t="shared" si="493"/>
        <v>1</v>
      </c>
      <c r="AE4957" s="15">
        <f t="shared" si="494"/>
        <v>1</v>
      </c>
      <c r="AI4957" t="str">
        <f t="shared" si="495"/>
        <v/>
      </c>
      <c r="AJ4957" t="str">
        <f t="shared" si="496"/>
        <v/>
      </c>
      <c r="AL4957">
        <f t="shared" si="497"/>
        <v>0</v>
      </c>
    </row>
    <row r="4958" spans="1:38" x14ac:dyDescent="0.3">
      <c r="A4958">
        <v>4957</v>
      </c>
      <c r="B4958" t="s">
        <v>20</v>
      </c>
      <c r="C4958" t="s">
        <v>31</v>
      </c>
      <c r="D4958">
        <v>457</v>
      </c>
      <c r="E4958">
        <v>2769876546.3669901</v>
      </c>
      <c r="F4958">
        <v>6193195.7956081899</v>
      </c>
      <c r="G4958">
        <v>4486335030.3643799</v>
      </c>
      <c r="H4958">
        <v>755716892.42235804</v>
      </c>
      <c r="I4958">
        <v>533236.68796769006</v>
      </c>
      <c r="J4958">
        <v>-2803779.2160606398</v>
      </c>
      <c r="K4958">
        <v>1417.2259888992301</v>
      </c>
      <c r="L4958">
        <v>424774.256405906</v>
      </c>
      <c r="M4958">
        <v>462837.37630363501</v>
      </c>
      <c r="Y4958" s="15">
        <f t="shared" si="491"/>
        <v>1</v>
      </c>
      <c r="Z4958" s="15">
        <f t="shared" si="492"/>
        <v>1</v>
      </c>
      <c r="AD4958" s="15">
        <f t="shared" si="493"/>
        <v>1</v>
      </c>
      <c r="AE4958" s="15">
        <f t="shared" si="494"/>
        <v>1</v>
      </c>
      <c r="AI4958" t="str">
        <f t="shared" si="495"/>
        <v/>
      </c>
      <c r="AJ4958" t="str">
        <f t="shared" si="496"/>
        <v/>
      </c>
      <c r="AL4958">
        <f t="shared" si="497"/>
        <v>0</v>
      </c>
    </row>
    <row r="4959" spans="1:38" x14ac:dyDescent="0.3">
      <c r="A4959">
        <v>4958</v>
      </c>
      <c r="B4959" t="s">
        <v>20</v>
      </c>
      <c r="C4959" t="s">
        <v>31</v>
      </c>
      <c r="D4959">
        <v>458</v>
      </c>
      <c r="E4959">
        <v>2308968031.6606998</v>
      </c>
      <c r="F4959">
        <v>6677532.4633656703</v>
      </c>
      <c r="G4959">
        <v>4487962505.9500103</v>
      </c>
      <c r="H4959">
        <v>1006712885.5386</v>
      </c>
      <c r="I4959">
        <v>516358.67363393999</v>
      </c>
      <c r="J4959">
        <v>-2705815.4569816599</v>
      </c>
      <c r="K4959">
        <v>1949.63876263322</v>
      </c>
      <c r="L4959">
        <v>371872.65175860602</v>
      </c>
      <c r="M4959">
        <v>422577.66265497199</v>
      </c>
      <c r="Y4959" s="15">
        <f t="shared" si="491"/>
        <v>1</v>
      </c>
      <c r="Z4959" s="15">
        <f t="shared" si="492"/>
        <v>1</v>
      </c>
      <c r="AD4959" s="15">
        <f t="shared" si="493"/>
        <v>1</v>
      </c>
      <c r="AE4959" s="15">
        <f t="shared" si="494"/>
        <v>1</v>
      </c>
      <c r="AI4959" t="str">
        <f t="shared" si="495"/>
        <v/>
      </c>
      <c r="AJ4959" t="str">
        <f t="shared" si="496"/>
        <v/>
      </c>
      <c r="AL4959">
        <f t="shared" si="497"/>
        <v>0</v>
      </c>
    </row>
    <row r="4960" spans="1:38" x14ac:dyDescent="0.3">
      <c r="A4960">
        <v>4959</v>
      </c>
      <c r="B4960" t="s">
        <v>20</v>
      </c>
      <c r="C4960" t="s">
        <v>31</v>
      </c>
      <c r="D4960">
        <v>459</v>
      </c>
      <c r="E4960">
        <v>2423661060.1110902</v>
      </c>
      <c r="F4960">
        <v>6218556.3275235901</v>
      </c>
      <c r="G4960">
        <v>4485622758.6919298</v>
      </c>
      <c r="H4960">
        <v>334189606.92806602</v>
      </c>
      <c r="I4960">
        <v>525073.47146047198</v>
      </c>
      <c r="J4960">
        <v>-2565345.58539009</v>
      </c>
      <c r="K4960">
        <v>636.46256208398802</v>
      </c>
      <c r="L4960">
        <v>477109.71977839799</v>
      </c>
      <c r="M4960">
        <v>493941.81550713599</v>
      </c>
      <c r="Y4960" s="15">
        <f t="shared" si="491"/>
        <v>1</v>
      </c>
      <c r="Z4960" s="15">
        <f t="shared" si="492"/>
        <v>1</v>
      </c>
      <c r="AD4960" s="15">
        <f t="shared" si="493"/>
        <v>1</v>
      </c>
      <c r="AE4960" s="15">
        <f t="shared" si="494"/>
        <v>1</v>
      </c>
      <c r="AI4960" t="str">
        <f t="shared" si="495"/>
        <v/>
      </c>
      <c r="AJ4960" t="str">
        <f t="shared" si="496"/>
        <v/>
      </c>
      <c r="AL4960">
        <f t="shared" si="497"/>
        <v>0</v>
      </c>
    </row>
    <row r="4961" spans="1:38" x14ac:dyDescent="0.3">
      <c r="A4961">
        <v>4960</v>
      </c>
      <c r="B4961" t="s">
        <v>20</v>
      </c>
      <c r="C4961" t="s">
        <v>31</v>
      </c>
      <c r="D4961">
        <v>460</v>
      </c>
      <c r="E4961">
        <v>2261031964.0132599</v>
      </c>
      <c r="F4961">
        <v>6218565.9200488999</v>
      </c>
      <c r="G4961">
        <v>4487298415.17661</v>
      </c>
      <c r="H4961">
        <v>976642974.61965895</v>
      </c>
      <c r="I4961">
        <v>511409.166982511</v>
      </c>
      <c r="J4961">
        <v>-2643112.2434215499</v>
      </c>
      <c r="K4961">
        <v>1909.70955875153</v>
      </c>
      <c r="L4961">
        <v>371238.856040488</v>
      </c>
      <c r="M4961">
        <v>420429.33863121702</v>
      </c>
      <c r="Y4961" s="15">
        <f t="shared" si="491"/>
        <v>1</v>
      </c>
      <c r="Z4961" s="15">
        <f t="shared" si="492"/>
        <v>1</v>
      </c>
      <c r="AD4961" s="15">
        <f t="shared" si="493"/>
        <v>1</v>
      </c>
      <c r="AE4961" s="15">
        <f t="shared" si="494"/>
        <v>1</v>
      </c>
      <c r="AI4961" t="str">
        <f t="shared" si="495"/>
        <v/>
      </c>
      <c r="AJ4961" t="str">
        <f t="shared" si="496"/>
        <v/>
      </c>
      <c r="AL4961">
        <f t="shared" si="497"/>
        <v>0</v>
      </c>
    </row>
    <row r="4962" spans="1:38" x14ac:dyDescent="0.3">
      <c r="A4962">
        <v>4961</v>
      </c>
      <c r="B4962" t="s">
        <v>20</v>
      </c>
      <c r="C4962" t="s">
        <v>31</v>
      </c>
      <c r="D4962">
        <v>461</v>
      </c>
      <c r="E4962">
        <v>1845950690.8701301</v>
      </c>
      <c r="F4962">
        <v>6393848.7052007504</v>
      </c>
      <c r="G4962">
        <v>4486457143.5665302</v>
      </c>
      <c r="H4962">
        <v>310921583.03411102</v>
      </c>
      <c r="I4962">
        <v>559450.61634558497</v>
      </c>
      <c r="J4962">
        <v>-2789122.1464357399</v>
      </c>
      <c r="K4962">
        <v>555.76233889078003</v>
      </c>
      <c r="L4962">
        <v>514826.35128142498</v>
      </c>
      <c r="M4962">
        <v>530486.50869286596</v>
      </c>
      <c r="Y4962" s="15">
        <f t="shared" si="491"/>
        <v>1</v>
      </c>
      <c r="Z4962" s="15">
        <f t="shared" si="492"/>
        <v>1</v>
      </c>
      <c r="AD4962" s="15">
        <f t="shared" si="493"/>
        <v>1</v>
      </c>
      <c r="AE4962" s="15">
        <f t="shared" si="494"/>
        <v>1</v>
      </c>
      <c r="AI4962" t="str">
        <f t="shared" si="495"/>
        <v/>
      </c>
      <c r="AJ4962" t="str">
        <f t="shared" si="496"/>
        <v/>
      </c>
      <c r="AL4962">
        <f t="shared" si="497"/>
        <v>0</v>
      </c>
    </row>
    <row r="4963" spans="1:38" x14ac:dyDescent="0.3">
      <c r="A4963">
        <v>4962</v>
      </c>
      <c r="B4963" t="s">
        <v>20</v>
      </c>
      <c r="C4963" t="s">
        <v>31</v>
      </c>
      <c r="D4963">
        <v>462</v>
      </c>
      <c r="E4963">
        <v>1741638397.9150901</v>
      </c>
      <c r="F4963">
        <v>6525741.2864168203</v>
      </c>
      <c r="G4963">
        <v>4486057630.1292</v>
      </c>
      <c r="H4963">
        <v>776494264.12416601</v>
      </c>
      <c r="I4963">
        <v>529535.19940985797</v>
      </c>
      <c r="J4963">
        <v>-2683005.87654209</v>
      </c>
      <c r="K4963">
        <v>1466.3694972298899</v>
      </c>
      <c r="L4963">
        <v>418090.74603694701</v>
      </c>
      <c r="M4963">
        <v>457200.35781301698</v>
      </c>
      <c r="Y4963" s="15">
        <f t="shared" si="491"/>
        <v>1</v>
      </c>
      <c r="Z4963" s="15">
        <f t="shared" si="492"/>
        <v>1</v>
      </c>
      <c r="AD4963" s="15">
        <f t="shared" si="493"/>
        <v>1</v>
      </c>
      <c r="AE4963" s="15">
        <f t="shared" si="494"/>
        <v>1</v>
      </c>
      <c r="AI4963" t="str">
        <f t="shared" si="495"/>
        <v/>
      </c>
      <c r="AJ4963" t="str">
        <f t="shared" si="496"/>
        <v/>
      </c>
      <c r="AL4963">
        <f t="shared" si="497"/>
        <v>0</v>
      </c>
    </row>
    <row r="4964" spans="1:38" x14ac:dyDescent="0.3">
      <c r="A4964">
        <v>4963</v>
      </c>
      <c r="B4964" t="s">
        <v>20</v>
      </c>
      <c r="C4964" t="s">
        <v>31</v>
      </c>
      <c r="D4964">
        <v>463</v>
      </c>
      <c r="E4964">
        <v>2338586929.0651302</v>
      </c>
      <c r="F4964">
        <v>6118808.2061875202</v>
      </c>
      <c r="G4964">
        <v>4486642199.2214298</v>
      </c>
      <c r="H4964">
        <v>1102460069.2009499</v>
      </c>
      <c r="I4964">
        <v>507013.29271359701</v>
      </c>
      <c r="J4964">
        <v>-2745387.59354591</v>
      </c>
      <c r="K4964">
        <v>2174.4204442854998</v>
      </c>
      <c r="L4964">
        <v>348785.38884602301</v>
      </c>
      <c r="M4964">
        <v>404312.88891545503</v>
      </c>
      <c r="Y4964" s="15">
        <f t="shared" si="491"/>
        <v>1</v>
      </c>
      <c r="Z4964" s="15">
        <f t="shared" si="492"/>
        <v>1</v>
      </c>
      <c r="AD4964" s="15">
        <f t="shared" si="493"/>
        <v>1</v>
      </c>
      <c r="AE4964" s="15">
        <f t="shared" si="494"/>
        <v>1</v>
      </c>
      <c r="AI4964" t="str">
        <f t="shared" si="495"/>
        <v/>
      </c>
      <c r="AJ4964" t="str">
        <f t="shared" si="496"/>
        <v/>
      </c>
      <c r="AL4964">
        <f t="shared" si="497"/>
        <v>0</v>
      </c>
    </row>
    <row r="4965" spans="1:38" x14ac:dyDescent="0.3">
      <c r="A4965">
        <v>4964</v>
      </c>
      <c r="B4965" t="s">
        <v>20</v>
      </c>
      <c r="C4965" t="s">
        <v>31</v>
      </c>
      <c r="D4965">
        <v>464</v>
      </c>
      <c r="E4965">
        <v>1970847822.2003701</v>
      </c>
      <c r="F4965">
        <v>6194785.4624553304</v>
      </c>
      <c r="G4965">
        <v>4486244830.43501</v>
      </c>
      <c r="H4965">
        <v>587023234.80356896</v>
      </c>
      <c r="I4965">
        <v>519996.86293153698</v>
      </c>
      <c r="J4965">
        <v>-2710472.2125082002</v>
      </c>
      <c r="K4965">
        <v>1128.8976466014899</v>
      </c>
      <c r="L4965">
        <v>435745.77887018601</v>
      </c>
      <c r="M4965">
        <v>465312.32157040201</v>
      </c>
      <c r="Y4965" s="15">
        <f t="shared" si="491"/>
        <v>1</v>
      </c>
      <c r="Z4965" s="15">
        <f t="shared" si="492"/>
        <v>1</v>
      </c>
      <c r="AD4965" s="15">
        <f t="shared" si="493"/>
        <v>1</v>
      </c>
      <c r="AE4965" s="15">
        <f t="shared" si="494"/>
        <v>1</v>
      </c>
      <c r="AI4965" t="str">
        <f t="shared" si="495"/>
        <v/>
      </c>
      <c r="AJ4965" t="str">
        <f t="shared" si="496"/>
        <v/>
      </c>
      <c r="AL4965">
        <f t="shared" si="497"/>
        <v>0</v>
      </c>
    </row>
    <row r="4966" spans="1:38" x14ac:dyDescent="0.3">
      <c r="A4966">
        <v>4965</v>
      </c>
      <c r="B4966" t="s">
        <v>20</v>
      </c>
      <c r="C4966" t="s">
        <v>31</v>
      </c>
      <c r="D4966">
        <v>465</v>
      </c>
      <c r="E4966">
        <v>3132513647.7088199</v>
      </c>
      <c r="F4966">
        <v>6219030.9885446103</v>
      </c>
      <c r="G4966">
        <v>4486979425.97616</v>
      </c>
      <c r="H4966">
        <v>632883966.12785101</v>
      </c>
      <c r="I4966">
        <v>495666.85856438702</v>
      </c>
      <c r="J4966">
        <v>-2572186.78395653</v>
      </c>
      <c r="K4966">
        <v>1276.83333108227</v>
      </c>
      <c r="L4966">
        <v>404833.72442249698</v>
      </c>
      <c r="M4966">
        <v>436710.13015806099</v>
      </c>
      <c r="Y4966" s="15">
        <f t="shared" si="491"/>
        <v>1</v>
      </c>
      <c r="Z4966" s="15">
        <f t="shared" si="492"/>
        <v>1</v>
      </c>
      <c r="AD4966" s="15">
        <f t="shared" si="493"/>
        <v>1</v>
      </c>
      <c r="AE4966" s="15">
        <f t="shared" si="494"/>
        <v>1</v>
      </c>
      <c r="AI4966" t="str">
        <f t="shared" si="495"/>
        <v/>
      </c>
      <c r="AJ4966" t="str">
        <f t="shared" si="496"/>
        <v/>
      </c>
      <c r="AL4966">
        <f t="shared" si="497"/>
        <v>0</v>
      </c>
    </row>
    <row r="4967" spans="1:38" x14ac:dyDescent="0.3">
      <c r="A4967">
        <v>4966</v>
      </c>
      <c r="B4967" t="s">
        <v>20</v>
      </c>
      <c r="C4967" t="s">
        <v>31</v>
      </c>
      <c r="D4967">
        <v>466</v>
      </c>
      <c r="E4967">
        <v>2291889994.8234601</v>
      </c>
      <c r="F4967">
        <v>5975983.2254133401</v>
      </c>
      <c r="G4967">
        <v>4485855560.8190498</v>
      </c>
      <c r="H4967">
        <v>711237725.23559904</v>
      </c>
      <c r="I4967">
        <v>500485.56055789901</v>
      </c>
      <c r="J4967">
        <v>-2563170.0258445698</v>
      </c>
      <c r="K4967">
        <v>1421.0953947258199</v>
      </c>
      <c r="L4967">
        <v>398406.89343924599</v>
      </c>
      <c r="M4967">
        <v>434229.73540941102</v>
      </c>
      <c r="Y4967" s="15">
        <f t="shared" si="491"/>
        <v>1</v>
      </c>
      <c r="Z4967" s="15">
        <f t="shared" si="492"/>
        <v>1</v>
      </c>
      <c r="AD4967" s="15">
        <f t="shared" si="493"/>
        <v>1</v>
      </c>
      <c r="AE4967" s="15">
        <f t="shared" si="494"/>
        <v>1</v>
      </c>
      <c r="AI4967" t="str">
        <f t="shared" si="495"/>
        <v/>
      </c>
      <c r="AJ4967" t="str">
        <f t="shared" si="496"/>
        <v/>
      </c>
      <c r="AL4967">
        <f t="shared" si="497"/>
        <v>0</v>
      </c>
    </row>
    <row r="4968" spans="1:38" x14ac:dyDescent="0.3">
      <c r="A4968">
        <v>4967</v>
      </c>
      <c r="B4968" t="s">
        <v>20</v>
      </c>
      <c r="C4968" t="s">
        <v>31</v>
      </c>
      <c r="D4968">
        <v>467</v>
      </c>
      <c r="E4968">
        <v>2102510654.7778499</v>
      </c>
      <c r="F4968">
        <v>5192619.9088046197</v>
      </c>
      <c r="G4968">
        <v>4482579572.1096497</v>
      </c>
      <c r="H4968">
        <v>452777655.69449598</v>
      </c>
      <c r="I4968">
        <v>425588.612161531</v>
      </c>
      <c r="J4968">
        <v>-2281027.3878717399</v>
      </c>
      <c r="K4968">
        <v>1063.88574025718</v>
      </c>
      <c r="L4968">
        <v>360604.79879717098</v>
      </c>
      <c r="M4968">
        <v>383409.80735066498</v>
      </c>
      <c r="Y4968" s="15">
        <f t="shared" si="491"/>
        <v>1</v>
      </c>
      <c r="Z4968" s="15">
        <f t="shared" si="492"/>
        <v>1</v>
      </c>
      <c r="AD4968" s="15">
        <f t="shared" si="493"/>
        <v>1</v>
      </c>
      <c r="AE4968" s="15">
        <f t="shared" si="494"/>
        <v>1</v>
      </c>
      <c r="AI4968" t="str">
        <f t="shared" si="495"/>
        <v/>
      </c>
      <c r="AJ4968" t="str">
        <f t="shared" si="496"/>
        <v/>
      </c>
      <c r="AL4968">
        <f t="shared" si="497"/>
        <v>0</v>
      </c>
    </row>
    <row r="4969" spans="1:38" x14ac:dyDescent="0.3">
      <c r="A4969">
        <v>4968</v>
      </c>
      <c r="B4969" t="s">
        <v>20</v>
      </c>
      <c r="C4969" t="s">
        <v>31</v>
      </c>
      <c r="D4969">
        <v>468</v>
      </c>
      <c r="E4969">
        <v>2261000897.5766602</v>
      </c>
      <c r="F4969">
        <v>6124329.7241491703</v>
      </c>
      <c r="G4969">
        <v>4484884541.9784603</v>
      </c>
      <c r="H4969">
        <v>669662909.01846099</v>
      </c>
      <c r="I4969">
        <v>496114.49951954302</v>
      </c>
      <c r="J4969">
        <v>-2446611.65511799</v>
      </c>
      <c r="K4969">
        <v>1349.8152335136101</v>
      </c>
      <c r="L4969">
        <v>400002.756924955</v>
      </c>
      <c r="M4969">
        <v>433731.60413297202</v>
      </c>
      <c r="Y4969" s="15">
        <f t="shared" si="491"/>
        <v>1</v>
      </c>
      <c r="Z4969" s="15">
        <f t="shared" si="492"/>
        <v>1</v>
      </c>
      <c r="AD4969" s="15">
        <f t="shared" si="493"/>
        <v>1</v>
      </c>
      <c r="AE4969" s="15">
        <f t="shared" si="494"/>
        <v>1</v>
      </c>
      <c r="AI4969" t="str">
        <f t="shared" si="495"/>
        <v/>
      </c>
      <c r="AJ4969" t="str">
        <f t="shared" si="496"/>
        <v/>
      </c>
      <c r="AL4969">
        <f t="shared" si="497"/>
        <v>0</v>
      </c>
    </row>
    <row r="4970" spans="1:38" x14ac:dyDescent="0.3">
      <c r="A4970">
        <v>4969</v>
      </c>
      <c r="B4970" t="s">
        <v>20</v>
      </c>
      <c r="C4970" t="s">
        <v>31</v>
      </c>
      <c r="D4970">
        <v>469</v>
      </c>
      <c r="E4970">
        <v>1914918071.49038</v>
      </c>
      <c r="F4970">
        <v>5716351.8358914703</v>
      </c>
      <c r="G4970">
        <v>4486388490.6567097</v>
      </c>
      <c r="H4970">
        <v>578423268.98702097</v>
      </c>
      <c r="I4970">
        <v>479747.13969203399</v>
      </c>
      <c r="J4970">
        <v>-2642833.8413066901</v>
      </c>
      <c r="K4970">
        <v>1205.68362191452</v>
      </c>
      <c r="L4970">
        <v>396730.34483761201</v>
      </c>
      <c r="M4970">
        <v>425863.73388826201</v>
      </c>
      <c r="Y4970" s="15">
        <f t="shared" si="491"/>
        <v>1</v>
      </c>
      <c r="Z4970" s="15">
        <f t="shared" si="492"/>
        <v>1</v>
      </c>
      <c r="AD4970" s="15">
        <f t="shared" si="493"/>
        <v>1</v>
      </c>
      <c r="AE4970" s="15">
        <f t="shared" si="494"/>
        <v>1</v>
      </c>
      <c r="AI4970" t="str">
        <f t="shared" si="495"/>
        <v/>
      </c>
      <c r="AJ4970" t="str">
        <f t="shared" si="496"/>
        <v/>
      </c>
      <c r="AL4970">
        <f t="shared" si="497"/>
        <v>0</v>
      </c>
    </row>
    <row r="4971" spans="1:38" x14ac:dyDescent="0.3">
      <c r="A4971">
        <v>4970</v>
      </c>
      <c r="B4971" t="s">
        <v>20</v>
      </c>
      <c r="C4971" t="s">
        <v>31</v>
      </c>
      <c r="D4971">
        <v>470</v>
      </c>
      <c r="E4971">
        <v>2211267380.5876698</v>
      </c>
      <c r="F4971">
        <v>5278961.8792491797</v>
      </c>
      <c r="G4971">
        <v>4483808924.7405901</v>
      </c>
      <c r="H4971">
        <v>499067554.21147698</v>
      </c>
      <c r="I4971">
        <v>485149.94227973098</v>
      </c>
      <c r="J4971">
        <v>-2601499.3151416802</v>
      </c>
      <c r="K4971">
        <v>1028.6872381481601</v>
      </c>
      <c r="L4971">
        <v>413522.48365582502</v>
      </c>
      <c r="M4971">
        <v>438658.97106730501</v>
      </c>
      <c r="Y4971" s="15">
        <f t="shared" si="491"/>
        <v>1</v>
      </c>
      <c r="Z4971" s="15">
        <f t="shared" si="492"/>
        <v>1</v>
      </c>
      <c r="AD4971" s="15">
        <f t="shared" si="493"/>
        <v>1</v>
      </c>
      <c r="AE4971" s="15">
        <f t="shared" si="494"/>
        <v>1</v>
      </c>
      <c r="AI4971" t="str">
        <f t="shared" si="495"/>
        <v/>
      </c>
      <c r="AJ4971" t="str">
        <f t="shared" si="496"/>
        <v/>
      </c>
      <c r="AL4971">
        <f t="shared" si="497"/>
        <v>0</v>
      </c>
    </row>
    <row r="4972" spans="1:38" x14ac:dyDescent="0.3">
      <c r="A4972">
        <v>4971</v>
      </c>
      <c r="B4972" t="s">
        <v>20</v>
      </c>
      <c r="C4972" t="s">
        <v>31</v>
      </c>
      <c r="D4972">
        <v>471</v>
      </c>
      <c r="E4972">
        <v>2687499565.5896301</v>
      </c>
      <c r="F4972">
        <v>5764216.6681836601</v>
      </c>
      <c r="G4972">
        <v>4485690566.2487297</v>
      </c>
      <c r="H4972">
        <v>658207321.40664601</v>
      </c>
      <c r="I4972">
        <v>482936.80956138001</v>
      </c>
      <c r="J4972">
        <v>-2536647.1934213601</v>
      </c>
      <c r="K4972">
        <v>1362.9263878320901</v>
      </c>
      <c r="L4972">
        <v>388469.20235638798</v>
      </c>
      <c r="M4972">
        <v>421621.06708705099</v>
      </c>
      <c r="Y4972" s="15">
        <f t="shared" si="491"/>
        <v>1</v>
      </c>
      <c r="Z4972" s="15">
        <f t="shared" si="492"/>
        <v>1</v>
      </c>
      <c r="AD4972" s="15">
        <f t="shared" si="493"/>
        <v>1</v>
      </c>
      <c r="AE4972" s="15">
        <f t="shared" si="494"/>
        <v>1</v>
      </c>
      <c r="AI4972" t="str">
        <f t="shared" si="495"/>
        <v/>
      </c>
      <c r="AJ4972" t="str">
        <f t="shared" si="496"/>
        <v/>
      </c>
      <c r="AL4972">
        <f t="shared" si="497"/>
        <v>0</v>
      </c>
    </row>
    <row r="4973" spans="1:38" x14ac:dyDescent="0.3">
      <c r="A4973">
        <v>4972</v>
      </c>
      <c r="B4973" t="s">
        <v>20</v>
      </c>
      <c r="C4973" t="s">
        <v>31</v>
      </c>
      <c r="D4973">
        <v>472</v>
      </c>
      <c r="E4973">
        <v>2484083888.4198399</v>
      </c>
      <c r="F4973">
        <v>6155423.2711173696</v>
      </c>
      <c r="G4973">
        <v>4485252021.9106302</v>
      </c>
      <c r="H4973">
        <v>775288995.14404094</v>
      </c>
      <c r="I4973">
        <v>519389.69486351701</v>
      </c>
      <c r="J4973">
        <v>-2563036.2302150698</v>
      </c>
      <c r="K4973">
        <v>1492.6922940736599</v>
      </c>
      <c r="L4973">
        <v>408118.22479372</v>
      </c>
      <c r="M4973">
        <v>447167.13090321101</v>
      </c>
      <c r="Y4973" s="15">
        <f t="shared" si="491"/>
        <v>1</v>
      </c>
      <c r="Z4973" s="15">
        <f t="shared" si="492"/>
        <v>1</v>
      </c>
      <c r="AD4973" s="15">
        <f t="shared" si="493"/>
        <v>1</v>
      </c>
      <c r="AE4973" s="15">
        <f t="shared" si="494"/>
        <v>1</v>
      </c>
      <c r="AI4973" t="str">
        <f t="shared" si="495"/>
        <v/>
      </c>
      <c r="AJ4973" t="str">
        <f t="shared" si="496"/>
        <v/>
      </c>
      <c r="AL4973">
        <f t="shared" si="497"/>
        <v>0</v>
      </c>
    </row>
    <row r="4974" spans="1:38" x14ac:dyDescent="0.3">
      <c r="A4974">
        <v>4973</v>
      </c>
      <c r="B4974" t="s">
        <v>20</v>
      </c>
      <c r="C4974" t="s">
        <v>31</v>
      </c>
      <c r="D4974">
        <v>473</v>
      </c>
      <c r="E4974">
        <v>2687525718.5777001</v>
      </c>
      <c r="F4974">
        <v>6094260.0462857597</v>
      </c>
      <c r="G4974">
        <v>4487132428.47365</v>
      </c>
      <c r="H4974">
        <v>711097468.34020996</v>
      </c>
      <c r="I4974">
        <v>499107.55163311301</v>
      </c>
      <c r="J4974">
        <v>-2705050.4305601101</v>
      </c>
      <c r="K4974">
        <v>1424.7379467881301</v>
      </c>
      <c r="L4974">
        <v>397049.01454472699</v>
      </c>
      <c r="M4974">
        <v>432864.79220935702</v>
      </c>
      <c r="Y4974" s="15">
        <f t="shared" si="491"/>
        <v>1</v>
      </c>
      <c r="Z4974" s="15">
        <f t="shared" si="492"/>
        <v>1</v>
      </c>
      <c r="AD4974" s="15">
        <f t="shared" si="493"/>
        <v>1</v>
      </c>
      <c r="AE4974" s="15">
        <f t="shared" si="494"/>
        <v>1</v>
      </c>
      <c r="AI4974" t="str">
        <f t="shared" si="495"/>
        <v/>
      </c>
      <c r="AJ4974" t="str">
        <f t="shared" si="496"/>
        <v/>
      </c>
      <c r="AL4974">
        <f t="shared" si="497"/>
        <v>0</v>
      </c>
    </row>
    <row r="4975" spans="1:38" x14ac:dyDescent="0.3">
      <c r="A4975">
        <v>4974</v>
      </c>
      <c r="B4975" t="s">
        <v>20</v>
      </c>
      <c r="C4975" t="s">
        <v>31</v>
      </c>
      <c r="D4975">
        <v>474</v>
      </c>
      <c r="E4975">
        <v>2168847008.8158002</v>
      </c>
      <c r="F4975">
        <v>6132082.8404526804</v>
      </c>
      <c r="G4975">
        <v>4487188064.7103395</v>
      </c>
      <c r="H4975">
        <v>599333081.74266899</v>
      </c>
      <c r="I4975">
        <v>481344.75051717297</v>
      </c>
      <c r="J4975">
        <v>-2666281.3826236702</v>
      </c>
      <c r="K4975">
        <v>1245.12229768524</v>
      </c>
      <c r="L4975">
        <v>395326.92557103297</v>
      </c>
      <c r="M4975">
        <v>425513.47714582097</v>
      </c>
      <c r="Y4975" s="15">
        <f t="shared" si="491"/>
        <v>1</v>
      </c>
      <c r="Z4975" s="15">
        <f t="shared" si="492"/>
        <v>1</v>
      </c>
      <c r="AD4975" s="15">
        <f t="shared" si="493"/>
        <v>1</v>
      </c>
      <c r="AE4975" s="15">
        <f t="shared" si="494"/>
        <v>1</v>
      </c>
      <c r="AI4975" t="str">
        <f t="shared" si="495"/>
        <v/>
      </c>
      <c r="AJ4975" t="str">
        <f t="shared" si="496"/>
        <v/>
      </c>
      <c r="AL4975">
        <f t="shared" si="497"/>
        <v>0</v>
      </c>
    </row>
    <row r="4976" spans="1:38" x14ac:dyDescent="0.3">
      <c r="A4976">
        <v>4975</v>
      </c>
      <c r="B4976" t="s">
        <v>20</v>
      </c>
      <c r="C4976" t="s">
        <v>31</v>
      </c>
      <c r="D4976">
        <v>475</v>
      </c>
      <c r="E4976">
        <v>2808778483.7901602</v>
      </c>
      <c r="F4976">
        <v>6371926.2951958701</v>
      </c>
      <c r="G4976">
        <v>4484806647.0441198</v>
      </c>
      <c r="H4976">
        <v>1148879466.22508</v>
      </c>
      <c r="I4976">
        <v>519212.42686230002</v>
      </c>
      <c r="J4976">
        <v>-2382678.0067777601</v>
      </c>
      <c r="K4976">
        <v>2212.7349169355798</v>
      </c>
      <c r="L4976">
        <v>354322.29177645798</v>
      </c>
      <c r="M4976">
        <v>412187.79314270703</v>
      </c>
      <c r="Y4976" s="15">
        <f t="shared" si="491"/>
        <v>1</v>
      </c>
      <c r="Z4976" s="15">
        <f t="shared" si="492"/>
        <v>1</v>
      </c>
      <c r="AD4976" s="15">
        <f t="shared" si="493"/>
        <v>1</v>
      </c>
      <c r="AE4976" s="15">
        <f t="shared" si="494"/>
        <v>1</v>
      </c>
      <c r="AI4976" t="str">
        <f t="shared" si="495"/>
        <v/>
      </c>
      <c r="AJ4976" t="str">
        <f t="shared" si="496"/>
        <v/>
      </c>
      <c r="AL4976">
        <f t="shared" si="497"/>
        <v>0</v>
      </c>
    </row>
    <row r="4977" spans="1:38" x14ac:dyDescent="0.3">
      <c r="A4977">
        <v>4976</v>
      </c>
      <c r="B4977" t="s">
        <v>20</v>
      </c>
      <c r="C4977" t="s">
        <v>31</v>
      </c>
      <c r="D4977">
        <v>476</v>
      </c>
      <c r="E4977">
        <v>2060599843.4539499</v>
      </c>
      <c r="F4977">
        <v>5812294.1548230899</v>
      </c>
      <c r="G4977">
        <v>4485978305.0011902</v>
      </c>
      <c r="H4977">
        <v>502565500.04123503</v>
      </c>
      <c r="I4977">
        <v>535711.274746601</v>
      </c>
      <c r="J4977">
        <v>-2808950.1307506599</v>
      </c>
      <c r="K4977">
        <v>938.12753946415705</v>
      </c>
      <c r="L4977">
        <v>463581.78194300301</v>
      </c>
      <c r="M4977">
        <v>488894.450055019</v>
      </c>
      <c r="Y4977" s="15">
        <f t="shared" si="491"/>
        <v>1</v>
      </c>
      <c r="Z4977" s="15">
        <f t="shared" si="492"/>
        <v>1</v>
      </c>
      <c r="AD4977" s="15">
        <f t="shared" si="493"/>
        <v>1</v>
      </c>
      <c r="AE4977" s="15">
        <f t="shared" si="494"/>
        <v>1</v>
      </c>
      <c r="AI4977" t="str">
        <f t="shared" si="495"/>
        <v/>
      </c>
      <c r="AJ4977" t="str">
        <f t="shared" si="496"/>
        <v/>
      </c>
      <c r="AL4977">
        <f t="shared" si="497"/>
        <v>0</v>
      </c>
    </row>
    <row r="4978" spans="1:38" x14ac:dyDescent="0.3">
      <c r="A4978">
        <v>4977</v>
      </c>
      <c r="B4978" t="s">
        <v>20</v>
      </c>
      <c r="C4978" t="s">
        <v>31</v>
      </c>
      <c r="D4978">
        <v>477</v>
      </c>
      <c r="E4978">
        <v>2033288530.67942</v>
      </c>
      <c r="F4978">
        <v>5687682.0584191298</v>
      </c>
      <c r="G4978">
        <v>4484722779.9145899</v>
      </c>
      <c r="H4978">
        <v>716804454.21542394</v>
      </c>
      <c r="I4978">
        <v>516914.64219295798</v>
      </c>
      <c r="J4978">
        <v>-2643484.88195229</v>
      </c>
      <c r="K4978">
        <v>1386.69791046052</v>
      </c>
      <c r="L4978">
        <v>414037.02381748997</v>
      </c>
      <c r="M4978">
        <v>450140.244689757</v>
      </c>
      <c r="Y4978" s="15">
        <f t="shared" si="491"/>
        <v>1</v>
      </c>
      <c r="Z4978" s="15">
        <f t="shared" si="492"/>
        <v>1</v>
      </c>
      <c r="AD4978" s="15">
        <f t="shared" si="493"/>
        <v>1</v>
      </c>
      <c r="AE4978" s="15">
        <f t="shared" si="494"/>
        <v>1</v>
      </c>
      <c r="AI4978" t="str">
        <f t="shared" si="495"/>
        <v/>
      </c>
      <c r="AJ4978" t="str">
        <f t="shared" si="496"/>
        <v/>
      </c>
      <c r="AL4978">
        <f t="shared" si="497"/>
        <v>0</v>
      </c>
    </row>
    <row r="4979" spans="1:38" x14ac:dyDescent="0.3">
      <c r="A4979">
        <v>4978</v>
      </c>
      <c r="B4979" t="s">
        <v>20</v>
      </c>
      <c r="C4979" t="s">
        <v>31</v>
      </c>
      <c r="D4979">
        <v>478</v>
      </c>
      <c r="E4979">
        <v>1939123907.9595599</v>
      </c>
      <c r="F4979">
        <v>5682051.2369863298</v>
      </c>
      <c r="G4979">
        <v>4483396327.7799301</v>
      </c>
      <c r="H4979">
        <v>504356647.37441897</v>
      </c>
      <c r="I4979">
        <v>477300.31068107003</v>
      </c>
      <c r="J4979">
        <v>-2357218.9445171398</v>
      </c>
      <c r="K4979">
        <v>1056.68619124664</v>
      </c>
      <c r="L4979">
        <v>404913.74780666898</v>
      </c>
      <c r="M4979">
        <v>430316.630463815</v>
      </c>
      <c r="Y4979" s="15">
        <f t="shared" si="491"/>
        <v>1</v>
      </c>
      <c r="Z4979" s="15">
        <f t="shared" si="492"/>
        <v>1</v>
      </c>
      <c r="AD4979" s="15">
        <f t="shared" si="493"/>
        <v>1</v>
      </c>
      <c r="AE4979" s="15">
        <f t="shared" si="494"/>
        <v>1</v>
      </c>
      <c r="AI4979" t="str">
        <f t="shared" si="495"/>
        <v/>
      </c>
      <c r="AJ4979" t="str">
        <f t="shared" si="496"/>
        <v/>
      </c>
      <c r="AL4979">
        <f t="shared" si="497"/>
        <v>0</v>
      </c>
    </row>
    <row r="4980" spans="1:38" x14ac:dyDescent="0.3">
      <c r="A4980">
        <v>4979</v>
      </c>
      <c r="B4980" t="s">
        <v>20</v>
      </c>
      <c r="C4980" t="s">
        <v>31</v>
      </c>
      <c r="D4980">
        <v>479</v>
      </c>
      <c r="E4980">
        <v>2182141197.6986699</v>
      </c>
      <c r="F4980">
        <v>5581109.8815321699</v>
      </c>
      <c r="G4980">
        <v>4485395334.6273098</v>
      </c>
      <c r="H4980">
        <v>880617125.01744902</v>
      </c>
      <c r="I4980">
        <v>460647.21463858697</v>
      </c>
      <c r="J4980">
        <v>-2505174.0905790301</v>
      </c>
      <c r="K4980">
        <v>1911.6953213499</v>
      </c>
      <c r="L4980">
        <v>334258.78054102301</v>
      </c>
      <c r="M4980">
        <v>378612.73841814598</v>
      </c>
      <c r="Y4980" s="15">
        <f t="shared" si="491"/>
        <v>1</v>
      </c>
      <c r="Z4980" s="15">
        <f t="shared" si="492"/>
        <v>1</v>
      </c>
      <c r="AD4980" s="15">
        <f t="shared" si="493"/>
        <v>1</v>
      </c>
      <c r="AE4980" s="15">
        <f t="shared" si="494"/>
        <v>1</v>
      </c>
      <c r="AI4980" t="str">
        <f t="shared" si="495"/>
        <v/>
      </c>
      <c r="AJ4980" t="str">
        <f t="shared" si="496"/>
        <v/>
      </c>
      <c r="AL4980">
        <f t="shared" si="497"/>
        <v>0</v>
      </c>
    </row>
    <row r="4981" spans="1:38" x14ac:dyDescent="0.3">
      <c r="A4981">
        <v>4980</v>
      </c>
      <c r="B4981" t="s">
        <v>20</v>
      </c>
      <c r="C4981" t="s">
        <v>31</v>
      </c>
      <c r="D4981">
        <v>480</v>
      </c>
      <c r="E4981">
        <v>1829990749.7723</v>
      </c>
      <c r="F4981">
        <v>5429910.6097441204</v>
      </c>
      <c r="G4981">
        <v>4482712738.0188398</v>
      </c>
      <c r="H4981">
        <v>377972061.33782899</v>
      </c>
      <c r="I4981">
        <v>464876.24351306498</v>
      </c>
      <c r="J4981">
        <v>-2394261.7099504499</v>
      </c>
      <c r="K4981">
        <v>813.05953275112097</v>
      </c>
      <c r="L4981">
        <v>410628.72139706003</v>
      </c>
      <c r="M4981">
        <v>429666.00378805998</v>
      </c>
      <c r="Y4981" s="15">
        <f t="shared" si="491"/>
        <v>1</v>
      </c>
      <c r="Z4981" s="15">
        <f t="shared" si="492"/>
        <v>1</v>
      </c>
      <c r="AD4981" s="15">
        <f t="shared" si="493"/>
        <v>1</v>
      </c>
      <c r="AE4981" s="15">
        <f t="shared" si="494"/>
        <v>1</v>
      </c>
      <c r="AI4981" t="str">
        <f t="shared" si="495"/>
        <v/>
      </c>
      <c r="AJ4981" t="str">
        <f t="shared" si="496"/>
        <v/>
      </c>
      <c r="AL4981">
        <f t="shared" si="497"/>
        <v>0</v>
      </c>
    </row>
    <row r="4982" spans="1:38" x14ac:dyDescent="0.3">
      <c r="A4982">
        <v>4981</v>
      </c>
      <c r="B4982" t="s">
        <v>20</v>
      </c>
      <c r="C4982" t="s">
        <v>31</v>
      </c>
      <c r="D4982">
        <v>481</v>
      </c>
      <c r="E4982">
        <v>1796683208.46017</v>
      </c>
      <c r="F4982">
        <v>5883301.3723178999</v>
      </c>
      <c r="G4982">
        <v>4485793090.1553297</v>
      </c>
      <c r="H4982">
        <v>569576107.50217199</v>
      </c>
      <c r="I4982">
        <v>510133.65489208198</v>
      </c>
      <c r="J4982">
        <v>-2671500.7562055602</v>
      </c>
      <c r="K4982">
        <v>1116.5232915728</v>
      </c>
      <c r="L4982">
        <v>428386.62740251498</v>
      </c>
      <c r="M4982">
        <v>457074.41232319397</v>
      </c>
      <c r="Y4982" s="15">
        <f t="shared" ref="Y4982:Y5001" si="498">IF(K4982&lt;cet_BRA_lo,1,0)</f>
        <v>1</v>
      </c>
      <c r="Z4982" s="15">
        <f t="shared" ref="Z4982:Z5001" si="499">IF(K4982&lt;cet_BRA_hi,1,0)</f>
        <v>1</v>
      </c>
      <c r="AD4982" s="15">
        <f t="shared" ref="AD4982:AD5045" si="500">IF(L4982&lt;0,0,1)</f>
        <v>1</v>
      </c>
      <c r="AE4982" s="15">
        <f t="shared" ref="AE4982:AE5045" si="501">IF(M4982&lt;0,0,1)</f>
        <v>1</v>
      </c>
      <c r="AI4982" t="str">
        <f t="shared" ref="AI4982:AI5001" si="502">IF(Y4982&lt;&gt;AD4982,"ERROR!","")</f>
        <v/>
      </c>
      <c r="AJ4982" t="str">
        <f t="shared" ref="AJ4982:AJ5001" si="503">IF(Z4982&lt;&gt;AE4982,"ERROR!","")</f>
        <v/>
      </c>
      <c r="AL4982">
        <f t="shared" si="497"/>
        <v>0</v>
      </c>
    </row>
    <row r="4983" spans="1:38" x14ac:dyDescent="0.3">
      <c r="A4983">
        <v>4982</v>
      </c>
      <c r="B4983" t="s">
        <v>20</v>
      </c>
      <c r="C4983" t="s">
        <v>31</v>
      </c>
      <c r="D4983">
        <v>482</v>
      </c>
      <c r="E4983">
        <v>2107504769.8260901</v>
      </c>
      <c r="F4983">
        <v>6465147.70564932</v>
      </c>
      <c r="G4983">
        <v>4484452576.0200996</v>
      </c>
      <c r="H4983">
        <v>816112641.73597205</v>
      </c>
      <c r="I4983">
        <v>539026.01439298701</v>
      </c>
      <c r="J4983">
        <v>-2567791.4335622801</v>
      </c>
      <c r="K4983">
        <v>1514.0505651754499</v>
      </c>
      <c r="L4983">
        <v>421895.42959520401</v>
      </c>
      <c r="M4983">
        <v>463000.49637871399</v>
      </c>
      <c r="Y4983" s="15">
        <f t="shared" si="498"/>
        <v>1</v>
      </c>
      <c r="Z4983" s="15">
        <f t="shared" si="499"/>
        <v>1</v>
      </c>
      <c r="AD4983" s="15">
        <f t="shared" si="500"/>
        <v>1</v>
      </c>
      <c r="AE4983" s="15">
        <f t="shared" si="501"/>
        <v>1</v>
      </c>
      <c r="AI4983" t="str">
        <f t="shared" si="502"/>
        <v/>
      </c>
      <c r="AJ4983" t="str">
        <f t="shared" si="503"/>
        <v/>
      </c>
      <c r="AL4983">
        <f t="shared" si="497"/>
        <v>0</v>
      </c>
    </row>
    <row r="4984" spans="1:38" x14ac:dyDescent="0.3">
      <c r="A4984">
        <v>4983</v>
      </c>
      <c r="B4984" t="s">
        <v>20</v>
      </c>
      <c r="C4984" t="s">
        <v>31</v>
      </c>
      <c r="D4984">
        <v>483</v>
      </c>
      <c r="E4984">
        <v>1853383419.8887</v>
      </c>
      <c r="F4984">
        <v>5993325.6867420198</v>
      </c>
      <c r="G4984">
        <v>4485668520.5095797</v>
      </c>
      <c r="H4984">
        <v>521092968.60124302</v>
      </c>
      <c r="I4984">
        <v>506220.18617314898</v>
      </c>
      <c r="J4984">
        <v>-2649693.1973733902</v>
      </c>
      <c r="K4984">
        <v>1029.3800658968701</v>
      </c>
      <c r="L4984">
        <v>431431.58344247099</v>
      </c>
      <c r="M4984">
        <v>457677.42277809198</v>
      </c>
      <c r="Y4984" s="15">
        <f t="shared" si="498"/>
        <v>1</v>
      </c>
      <c r="Z4984" s="15">
        <f t="shared" si="499"/>
        <v>1</v>
      </c>
      <c r="AD4984" s="15">
        <f t="shared" si="500"/>
        <v>1</v>
      </c>
      <c r="AE4984" s="15">
        <f t="shared" si="501"/>
        <v>1</v>
      </c>
      <c r="AI4984" t="str">
        <f t="shared" si="502"/>
        <v/>
      </c>
      <c r="AJ4984" t="str">
        <f t="shared" si="503"/>
        <v/>
      </c>
      <c r="AL4984">
        <f t="shared" si="497"/>
        <v>0</v>
      </c>
    </row>
    <row r="4985" spans="1:38" x14ac:dyDescent="0.3">
      <c r="A4985">
        <v>4984</v>
      </c>
      <c r="B4985" t="s">
        <v>20</v>
      </c>
      <c r="C4985" t="s">
        <v>31</v>
      </c>
      <c r="D4985">
        <v>484</v>
      </c>
      <c r="E4985">
        <v>2065969342.4651</v>
      </c>
      <c r="F4985">
        <v>6088621.9014962502</v>
      </c>
      <c r="G4985">
        <v>4486228989.5052404</v>
      </c>
      <c r="H4985">
        <v>469913710.60112798</v>
      </c>
      <c r="I4985">
        <v>514413.25243650598</v>
      </c>
      <c r="J4985">
        <v>-2690443.2453098302</v>
      </c>
      <c r="K4985">
        <v>913.49456565396304</v>
      </c>
      <c r="L4985">
        <v>446970.028410314</v>
      </c>
      <c r="M4985">
        <v>470638.12699001399</v>
      </c>
      <c r="Y4985" s="15">
        <f t="shared" si="498"/>
        <v>1</v>
      </c>
      <c r="Z4985" s="15">
        <f t="shared" si="499"/>
        <v>1</v>
      </c>
      <c r="AD4985" s="15">
        <f t="shared" si="500"/>
        <v>1</v>
      </c>
      <c r="AE4985" s="15">
        <f t="shared" si="501"/>
        <v>1</v>
      </c>
      <c r="AI4985" t="str">
        <f t="shared" si="502"/>
        <v/>
      </c>
      <c r="AJ4985" t="str">
        <f t="shared" si="503"/>
        <v/>
      </c>
      <c r="AL4985">
        <f t="shared" si="497"/>
        <v>0</v>
      </c>
    </row>
    <row r="4986" spans="1:38" x14ac:dyDescent="0.3">
      <c r="A4986">
        <v>4985</v>
      </c>
      <c r="B4986" t="s">
        <v>20</v>
      </c>
      <c r="C4986" t="s">
        <v>31</v>
      </c>
      <c r="D4986">
        <v>485</v>
      </c>
      <c r="E4986">
        <v>2724536852.91717</v>
      </c>
      <c r="F4986">
        <v>5794716.3140533604</v>
      </c>
      <c r="G4986">
        <v>4485041173.4623299</v>
      </c>
      <c r="H4986">
        <v>922868808.31834197</v>
      </c>
      <c r="I4986">
        <v>536689.75592573103</v>
      </c>
      <c r="J4986">
        <v>-2701139.1261577602</v>
      </c>
      <c r="K4986">
        <v>1719.5573385344301</v>
      </c>
      <c r="L4986">
        <v>404237.25159982499</v>
      </c>
      <c r="M4986">
        <v>450719.29593827901</v>
      </c>
      <c r="Y4986" s="15">
        <f t="shared" si="498"/>
        <v>1</v>
      </c>
      <c r="Z4986" s="15">
        <f t="shared" si="499"/>
        <v>1</v>
      </c>
      <c r="AD4986" s="15">
        <f t="shared" si="500"/>
        <v>1</v>
      </c>
      <c r="AE4986" s="15">
        <f t="shared" si="501"/>
        <v>1</v>
      </c>
      <c r="AI4986" t="str">
        <f t="shared" si="502"/>
        <v/>
      </c>
      <c r="AJ4986" t="str">
        <f t="shared" si="503"/>
        <v/>
      </c>
      <c r="AL4986">
        <f t="shared" si="497"/>
        <v>0</v>
      </c>
    </row>
    <row r="4987" spans="1:38" x14ac:dyDescent="0.3">
      <c r="A4987">
        <v>4986</v>
      </c>
      <c r="B4987" t="s">
        <v>20</v>
      </c>
      <c r="C4987" t="s">
        <v>31</v>
      </c>
      <c r="D4987">
        <v>486</v>
      </c>
      <c r="E4987">
        <v>2163750362.9019399</v>
      </c>
      <c r="F4987">
        <v>6637463.2139917901</v>
      </c>
      <c r="G4987">
        <v>4487332429.8557501</v>
      </c>
      <c r="H4987">
        <v>702824282.41770303</v>
      </c>
      <c r="I4987">
        <v>538884.85512006003</v>
      </c>
      <c r="J4987">
        <v>-2739463.85601616</v>
      </c>
      <c r="K4987">
        <v>1304.2197711440899</v>
      </c>
      <c r="L4987">
        <v>438013.706947967</v>
      </c>
      <c r="M4987">
        <v>473412.789854464</v>
      </c>
      <c r="Y4987" s="15">
        <f t="shared" si="498"/>
        <v>1</v>
      </c>
      <c r="Z4987" s="15">
        <f t="shared" si="499"/>
        <v>1</v>
      </c>
      <c r="AD4987" s="15">
        <f t="shared" si="500"/>
        <v>1</v>
      </c>
      <c r="AE4987" s="15">
        <f t="shared" si="501"/>
        <v>1</v>
      </c>
      <c r="AI4987" t="str">
        <f t="shared" si="502"/>
        <v/>
      </c>
      <c r="AJ4987" t="str">
        <f t="shared" si="503"/>
        <v/>
      </c>
      <c r="AL4987">
        <f t="shared" si="497"/>
        <v>0</v>
      </c>
    </row>
    <row r="4988" spans="1:38" x14ac:dyDescent="0.3">
      <c r="A4988">
        <v>4987</v>
      </c>
      <c r="B4988" t="s">
        <v>20</v>
      </c>
      <c r="C4988" t="s">
        <v>31</v>
      </c>
      <c r="D4988">
        <v>487</v>
      </c>
      <c r="E4988">
        <v>2160064150.4892302</v>
      </c>
      <c r="F4988">
        <v>6298087.0803471999</v>
      </c>
      <c r="G4988">
        <v>4486131304.0005198</v>
      </c>
      <c r="H4988">
        <v>1037330200.37047</v>
      </c>
      <c r="I4988">
        <v>516703.30805725098</v>
      </c>
      <c r="J4988">
        <v>-2657134.1865224801</v>
      </c>
      <c r="K4988">
        <v>2007.59349552206</v>
      </c>
      <c r="L4988">
        <v>367823.01043149398</v>
      </c>
      <c r="M4988">
        <v>420070.12067363103</v>
      </c>
      <c r="Y4988" s="15">
        <f t="shared" si="498"/>
        <v>1</v>
      </c>
      <c r="Z4988" s="15">
        <f t="shared" si="499"/>
        <v>1</v>
      </c>
      <c r="AD4988" s="15">
        <f t="shared" si="500"/>
        <v>1</v>
      </c>
      <c r="AE4988" s="15">
        <f t="shared" si="501"/>
        <v>1</v>
      </c>
      <c r="AI4988" t="str">
        <f t="shared" si="502"/>
        <v/>
      </c>
      <c r="AJ4988" t="str">
        <f t="shared" si="503"/>
        <v/>
      </c>
      <c r="AL4988">
        <f t="shared" si="497"/>
        <v>0</v>
      </c>
    </row>
    <row r="4989" spans="1:38" x14ac:dyDescent="0.3">
      <c r="A4989">
        <v>4988</v>
      </c>
      <c r="B4989" t="s">
        <v>20</v>
      </c>
      <c r="C4989" t="s">
        <v>31</v>
      </c>
      <c r="D4989">
        <v>488</v>
      </c>
      <c r="E4989">
        <v>2466536341.73002</v>
      </c>
      <c r="F4989">
        <v>6400781.0901321098</v>
      </c>
      <c r="G4989">
        <v>4485642031.4801702</v>
      </c>
      <c r="H4989">
        <v>650562368.75857902</v>
      </c>
      <c r="I4989">
        <v>534441.09798965603</v>
      </c>
      <c r="J4989">
        <v>-2629942.8246164299</v>
      </c>
      <c r="K4989">
        <v>1217.27608749724</v>
      </c>
      <c r="L4989">
        <v>441070.71404604398</v>
      </c>
      <c r="M4989">
        <v>473837.52618337102</v>
      </c>
      <c r="Y4989" s="15">
        <f t="shared" si="498"/>
        <v>1</v>
      </c>
      <c r="Z4989" s="15">
        <f t="shared" si="499"/>
        <v>1</v>
      </c>
      <c r="AD4989" s="15">
        <f t="shared" si="500"/>
        <v>1</v>
      </c>
      <c r="AE4989" s="15">
        <f t="shared" si="501"/>
        <v>1</v>
      </c>
      <c r="AI4989" t="str">
        <f t="shared" si="502"/>
        <v/>
      </c>
      <c r="AJ4989" t="str">
        <f t="shared" si="503"/>
        <v/>
      </c>
      <c r="AL4989">
        <f t="shared" si="497"/>
        <v>0</v>
      </c>
    </row>
    <row r="4990" spans="1:38" x14ac:dyDescent="0.3">
      <c r="A4990">
        <v>4989</v>
      </c>
      <c r="B4990" t="s">
        <v>20</v>
      </c>
      <c r="C4990" t="s">
        <v>31</v>
      </c>
      <c r="D4990">
        <v>489</v>
      </c>
      <c r="E4990">
        <v>1819703113.9482701</v>
      </c>
      <c r="F4990">
        <v>5682794.8016634397</v>
      </c>
      <c r="G4990">
        <v>4482664663.9051304</v>
      </c>
      <c r="H4990">
        <v>543572332.06877804</v>
      </c>
      <c r="I4990">
        <v>516939.351422704</v>
      </c>
      <c r="J4990">
        <v>-2466227.5987720499</v>
      </c>
      <c r="K4990">
        <v>1051.5205131371299</v>
      </c>
      <c r="L4990">
        <v>438924.45264637901</v>
      </c>
      <c r="M4990">
        <v>466302.50791559799</v>
      </c>
      <c r="Y4990" s="15">
        <f t="shared" si="498"/>
        <v>1</v>
      </c>
      <c r="Z4990" s="15">
        <f t="shared" si="499"/>
        <v>1</v>
      </c>
      <c r="AD4990" s="15">
        <f t="shared" si="500"/>
        <v>1</v>
      </c>
      <c r="AE4990" s="15">
        <f t="shared" si="501"/>
        <v>1</v>
      </c>
      <c r="AI4990" t="str">
        <f t="shared" si="502"/>
        <v/>
      </c>
      <c r="AJ4990" t="str">
        <f t="shared" si="503"/>
        <v/>
      </c>
      <c r="AL4990">
        <f t="shared" si="497"/>
        <v>0</v>
      </c>
    </row>
    <row r="4991" spans="1:38" x14ac:dyDescent="0.3">
      <c r="A4991">
        <v>4990</v>
      </c>
      <c r="B4991" t="s">
        <v>20</v>
      </c>
      <c r="C4991" t="s">
        <v>31</v>
      </c>
      <c r="D4991">
        <v>490</v>
      </c>
      <c r="E4991">
        <v>2411705137.07162</v>
      </c>
      <c r="F4991">
        <v>6827487.3689087704</v>
      </c>
      <c r="G4991">
        <v>4486899200.9079199</v>
      </c>
      <c r="H4991">
        <v>698840455.07434201</v>
      </c>
      <c r="I4991">
        <v>521164.34335411101</v>
      </c>
      <c r="J4991">
        <v>-2571065.30311203</v>
      </c>
      <c r="K4991">
        <v>1340.9214655337801</v>
      </c>
      <c r="L4991">
        <v>420864.96432587999</v>
      </c>
      <c r="M4991">
        <v>456063.39418446698</v>
      </c>
      <c r="Y4991" s="15">
        <f t="shared" si="498"/>
        <v>1</v>
      </c>
      <c r="Z4991" s="15">
        <f t="shared" si="499"/>
        <v>1</v>
      </c>
      <c r="AD4991" s="15">
        <f t="shared" si="500"/>
        <v>1</v>
      </c>
      <c r="AE4991" s="15">
        <f t="shared" si="501"/>
        <v>1</v>
      </c>
      <c r="AI4991" t="str">
        <f t="shared" si="502"/>
        <v/>
      </c>
      <c r="AJ4991" t="str">
        <f t="shared" si="503"/>
        <v/>
      </c>
      <c r="AL4991">
        <f t="shared" si="497"/>
        <v>0</v>
      </c>
    </row>
    <row r="4992" spans="1:38" x14ac:dyDescent="0.3">
      <c r="A4992">
        <v>4991</v>
      </c>
      <c r="B4992" t="s">
        <v>20</v>
      </c>
      <c r="C4992" t="s">
        <v>31</v>
      </c>
      <c r="D4992">
        <v>491</v>
      </c>
      <c r="E4992">
        <v>2234345018.5313401</v>
      </c>
      <c r="F4992">
        <v>5474476.9326850902</v>
      </c>
      <c r="G4992">
        <v>4486578627.8354797</v>
      </c>
      <c r="H4992">
        <v>669203684.600137</v>
      </c>
      <c r="I4992">
        <v>511452.38927296997</v>
      </c>
      <c r="J4992">
        <v>-2878274.3985290499</v>
      </c>
      <c r="K4992">
        <v>1308.4378891091101</v>
      </c>
      <c r="L4992">
        <v>415406.55574769602</v>
      </c>
      <c r="M4992">
        <v>449112.273243687</v>
      </c>
      <c r="Y4992" s="15">
        <f t="shared" si="498"/>
        <v>1</v>
      </c>
      <c r="Z4992" s="15">
        <f t="shared" si="499"/>
        <v>1</v>
      </c>
      <c r="AD4992" s="15">
        <f t="shared" si="500"/>
        <v>1</v>
      </c>
      <c r="AE4992" s="15">
        <f t="shared" si="501"/>
        <v>1</v>
      </c>
      <c r="AI4992" t="str">
        <f t="shared" si="502"/>
        <v/>
      </c>
      <c r="AJ4992" t="str">
        <f t="shared" si="503"/>
        <v/>
      </c>
      <c r="AL4992">
        <f t="shared" si="497"/>
        <v>0</v>
      </c>
    </row>
    <row r="4993" spans="1:39" x14ac:dyDescent="0.3">
      <c r="A4993">
        <v>4992</v>
      </c>
      <c r="B4993" t="s">
        <v>20</v>
      </c>
      <c r="C4993" t="s">
        <v>31</v>
      </c>
      <c r="D4993">
        <v>492</v>
      </c>
      <c r="E4993">
        <v>2872529533.1821399</v>
      </c>
      <c r="F4993">
        <v>6222552.22918675</v>
      </c>
      <c r="G4993">
        <v>4486405256.5607004</v>
      </c>
      <c r="H4993">
        <v>870863088.96482599</v>
      </c>
      <c r="I4993">
        <v>496838.647925361</v>
      </c>
      <c r="J4993">
        <v>-2460214.5756235099</v>
      </c>
      <c r="K4993">
        <v>1752.8086685713199</v>
      </c>
      <c r="L4993">
        <v>371850.13816244702</v>
      </c>
      <c r="M4993">
        <v>415712.81544563302</v>
      </c>
      <c r="Y4993" s="15">
        <f t="shared" si="498"/>
        <v>1</v>
      </c>
      <c r="Z4993" s="15">
        <f t="shared" si="499"/>
        <v>1</v>
      </c>
      <c r="AD4993" s="15">
        <f t="shared" si="500"/>
        <v>1</v>
      </c>
      <c r="AE4993" s="15">
        <f t="shared" si="501"/>
        <v>1</v>
      </c>
      <c r="AI4993" t="str">
        <f t="shared" si="502"/>
        <v/>
      </c>
      <c r="AJ4993" t="str">
        <f t="shared" si="503"/>
        <v/>
      </c>
      <c r="AL4993">
        <f t="shared" si="497"/>
        <v>0</v>
      </c>
    </row>
    <row r="4994" spans="1:39" x14ac:dyDescent="0.3">
      <c r="A4994">
        <v>4993</v>
      </c>
      <c r="B4994" t="s">
        <v>20</v>
      </c>
      <c r="C4994" t="s">
        <v>31</v>
      </c>
      <c r="D4994">
        <v>493</v>
      </c>
      <c r="E4994">
        <v>2120375836.14537</v>
      </c>
      <c r="F4994">
        <v>6307082.2358634202</v>
      </c>
      <c r="G4994">
        <v>4486457084.17838</v>
      </c>
      <c r="H4994">
        <v>619865059.39281905</v>
      </c>
      <c r="I4994">
        <v>524857.26948262902</v>
      </c>
      <c r="J4994">
        <v>-2653014.3459491702</v>
      </c>
      <c r="K4994">
        <v>1181.0164313887501</v>
      </c>
      <c r="L4994">
        <v>435892.64231063297</v>
      </c>
      <c r="M4994">
        <v>467113.32602520997</v>
      </c>
      <c r="Y4994" s="15">
        <f t="shared" si="498"/>
        <v>1</v>
      </c>
      <c r="Z4994" s="15">
        <f t="shared" si="499"/>
        <v>1</v>
      </c>
      <c r="AD4994" s="15">
        <f t="shared" si="500"/>
        <v>1</v>
      </c>
      <c r="AE4994" s="15">
        <f t="shared" si="501"/>
        <v>1</v>
      </c>
      <c r="AI4994" t="str">
        <f t="shared" si="502"/>
        <v/>
      </c>
      <c r="AJ4994" t="str">
        <f t="shared" si="503"/>
        <v/>
      </c>
      <c r="AL4994">
        <f t="shared" ref="AL4994:AL5057" si="504">IF(H4994&lt;0,1,0)</f>
        <v>0</v>
      </c>
    </row>
    <row r="4995" spans="1:39" x14ac:dyDescent="0.3">
      <c r="A4995">
        <v>4994</v>
      </c>
      <c r="B4995" t="s">
        <v>20</v>
      </c>
      <c r="C4995" t="s">
        <v>31</v>
      </c>
      <c r="D4995">
        <v>494</v>
      </c>
      <c r="E4995">
        <v>2454061626.3888798</v>
      </c>
      <c r="F4995">
        <v>6132319.3877773602</v>
      </c>
      <c r="G4995">
        <v>4485775930.5888901</v>
      </c>
      <c r="H4995">
        <v>700938726.28402495</v>
      </c>
      <c r="I4995">
        <v>516697.87527067499</v>
      </c>
      <c r="J4995">
        <v>-2578352.4291029</v>
      </c>
      <c r="K4995">
        <v>1356.5736571237801</v>
      </c>
      <c r="L4995">
        <v>416097.34696318401</v>
      </c>
      <c r="M4995">
        <v>451401.46024559397</v>
      </c>
      <c r="Y4995" s="15">
        <f t="shared" si="498"/>
        <v>1</v>
      </c>
      <c r="Z4995" s="15">
        <f t="shared" si="499"/>
        <v>1</v>
      </c>
      <c r="AD4995" s="15">
        <f t="shared" si="500"/>
        <v>1</v>
      </c>
      <c r="AE4995" s="15">
        <f t="shared" si="501"/>
        <v>1</v>
      </c>
      <c r="AI4995" t="str">
        <f t="shared" si="502"/>
        <v/>
      </c>
      <c r="AJ4995" t="str">
        <f t="shared" si="503"/>
        <v/>
      </c>
      <c r="AL4995">
        <f t="shared" si="504"/>
        <v>0</v>
      </c>
    </row>
    <row r="4996" spans="1:39" x14ac:dyDescent="0.3">
      <c r="A4996">
        <v>4995</v>
      </c>
      <c r="B4996" t="s">
        <v>20</v>
      </c>
      <c r="C4996" t="s">
        <v>31</v>
      </c>
      <c r="D4996">
        <v>495</v>
      </c>
      <c r="E4996">
        <v>2163762481.4201398</v>
      </c>
      <c r="F4996">
        <v>6187120.4492832702</v>
      </c>
      <c r="G4996">
        <v>4485897669.2103701</v>
      </c>
      <c r="H4996">
        <v>899920736.00053298</v>
      </c>
      <c r="I4996">
        <v>528468.69575574202</v>
      </c>
      <c r="J4996">
        <v>-2672280.2931003598</v>
      </c>
      <c r="K4996">
        <v>1702.8837152096401</v>
      </c>
      <c r="L4996">
        <v>399309.757774856</v>
      </c>
      <c r="M4996">
        <v>444635.97876621701</v>
      </c>
      <c r="Y4996" s="15">
        <f t="shared" si="498"/>
        <v>1</v>
      </c>
      <c r="Z4996" s="15">
        <f t="shared" si="499"/>
        <v>1</v>
      </c>
      <c r="AD4996" s="15">
        <f t="shared" si="500"/>
        <v>1</v>
      </c>
      <c r="AE4996" s="15">
        <f t="shared" si="501"/>
        <v>1</v>
      </c>
      <c r="AI4996" t="str">
        <f t="shared" si="502"/>
        <v/>
      </c>
      <c r="AJ4996" t="str">
        <f t="shared" si="503"/>
        <v/>
      </c>
      <c r="AL4996">
        <f t="shared" si="504"/>
        <v>0</v>
      </c>
    </row>
    <row r="4997" spans="1:39" x14ac:dyDescent="0.3">
      <c r="A4997">
        <v>4996</v>
      </c>
      <c r="B4997" t="s">
        <v>20</v>
      </c>
      <c r="C4997" t="s">
        <v>31</v>
      </c>
      <c r="D4997">
        <v>496</v>
      </c>
      <c r="E4997">
        <v>1971257915.26297</v>
      </c>
      <c r="F4997">
        <v>6235351.4097841699</v>
      </c>
      <c r="G4997">
        <v>4487451589.07724</v>
      </c>
      <c r="H4997">
        <v>410055518.67225599</v>
      </c>
      <c r="I4997">
        <v>510204.67183601001</v>
      </c>
      <c r="J4997">
        <v>-2790411.9842500701</v>
      </c>
      <c r="K4997">
        <v>803.70788686948003</v>
      </c>
      <c r="L4997">
        <v>451352.44942774798</v>
      </c>
      <c r="M4997">
        <v>472005.67622266302</v>
      </c>
      <c r="Y4997" s="15">
        <f t="shared" si="498"/>
        <v>1</v>
      </c>
      <c r="Z4997" s="15">
        <f t="shared" si="499"/>
        <v>1</v>
      </c>
      <c r="AD4997" s="15">
        <f t="shared" si="500"/>
        <v>1</v>
      </c>
      <c r="AE4997" s="15">
        <f t="shared" si="501"/>
        <v>1</v>
      </c>
      <c r="AI4997" t="str">
        <f t="shared" si="502"/>
        <v/>
      </c>
      <c r="AJ4997" t="str">
        <f t="shared" si="503"/>
        <v/>
      </c>
      <c r="AL4997">
        <f t="shared" si="504"/>
        <v>0</v>
      </c>
    </row>
    <row r="4998" spans="1:39" x14ac:dyDescent="0.3">
      <c r="A4998">
        <v>4997</v>
      </c>
      <c r="B4998" t="s">
        <v>20</v>
      </c>
      <c r="C4998" t="s">
        <v>31</v>
      </c>
      <c r="D4998">
        <v>497</v>
      </c>
      <c r="E4998">
        <v>2605986485.1644101</v>
      </c>
      <c r="F4998">
        <v>6362332.9995175097</v>
      </c>
      <c r="G4998">
        <v>4485269617.1464996</v>
      </c>
      <c r="H4998">
        <v>1108859319.7880399</v>
      </c>
      <c r="I4998">
        <v>522071.796221697</v>
      </c>
      <c r="J4998">
        <v>-2482642.2820873298</v>
      </c>
      <c r="K4998">
        <v>2123.9594397035098</v>
      </c>
      <c r="L4998">
        <v>362925.45545558498</v>
      </c>
      <c r="M4998">
        <v>418775.26596268802</v>
      </c>
      <c r="Y4998" s="15">
        <f t="shared" si="498"/>
        <v>1</v>
      </c>
      <c r="Z4998" s="15">
        <f t="shared" si="499"/>
        <v>1</v>
      </c>
      <c r="AD4998" s="15">
        <f t="shared" si="500"/>
        <v>1</v>
      </c>
      <c r="AE4998" s="15">
        <f t="shared" si="501"/>
        <v>1</v>
      </c>
      <c r="AI4998" t="str">
        <f t="shared" si="502"/>
        <v/>
      </c>
      <c r="AJ4998" t="str">
        <f t="shared" si="503"/>
        <v/>
      </c>
      <c r="AL4998">
        <f t="shared" si="504"/>
        <v>0</v>
      </c>
    </row>
    <row r="4999" spans="1:39" x14ac:dyDescent="0.3">
      <c r="A4999">
        <v>4998</v>
      </c>
      <c r="B4999" t="s">
        <v>20</v>
      </c>
      <c r="C4999" t="s">
        <v>31</v>
      </c>
      <c r="D4999">
        <v>498</v>
      </c>
      <c r="E4999">
        <v>2127186469.22083</v>
      </c>
      <c r="F4999">
        <v>5592256.4272479797</v>
      </c>
      <c r="G4999">
        <v>4484920586.5840797</v>
      </c>
      <c r="H4999">
        <v>670008440.481143</v>
      </c>
      <c r="I4999">
        <v>535632.74892951699</v>
      </c>
      <c r="J4999">
        <v>-2806394.3293390302</v>
      </c>
      <c r="K4999">
        <v>1250.87280757232</v>
      </c>
      <c r="L4999">
        <v>439471.41477094602</v>
      </c>
      <c r="M4999">
        <v>473217.665328848</v>
      </c>
      <c r="Y4999" s="15">
        <f t="shared" si="498"/>
        <v>1</v>
      </c>
      <c r="Z4999" s="15">
        <f t="shared" si="499"/>
        <v>1</v>
      </c>
      <c r="AD4999" s="15">
        <f t="shared" si="500"/>
        <v>1</v>
      </c>
      <c r="AE4999" s="15">
        <f t="shared" si="501"/>
        <v>1</v>
      </c>
      <c r="AI4999" t="str">
        <f t="shared" si="502"/>
        <v/>
      </c>
      <c r="AJ4999" t="str">
        <f t="shared" si="503"/>
        <v/>
      </c>
      <c r="AL4999">
        <f t="shared" si="504"/>
        <v>0</v>
      </c>
    </row>
    <row r="5000" spans="1:39" x14ac:dyDescent="0.3">
      <c r="A5000">
        <v>4999</v>
      </c>
      <c r="B5000" t="s">
        <v>20</v>
      </c>
      <c r="C5000" t="s">
        <v>31</v>
      </c>
      <c r="D5000">
        <v>499</v>
      </c>
      <c r="E5000">
        <v>1542943588.39081</v>
      </c>
      <c r="F5000">
        <v>6143856.3374995403</v>
      </c>
      <c r="G5000">
        <v>4485779699.0431299</v>
      </c>
      <c r="H5000">
        <v>382883740.66639102</v>
      </c>
      <c r="I5000">
        <v>512932.88756992202</v>
      </c>
      <c r="J5000">
        <v>-2565585.2373561901</v>
      </c>
      <c r="K5000">
        <v>746.45972201226198</v>
      </c>
      <c r="L5000">
        <v>457980.42860736902</v>
      </c>
      <c r="M5000">
        <v>477265.09707780799</v>
      </c>
      <c r="Y5000" s="15">
        <f t="shared" si="498"/>
        <v>1</v>
      </c>
      <c r="Z5000" s="15">
        <f t="shared" si="499"/>
        <v>1</v>
      </c>
      <c r="AD5000" s="15">
        <f t="shared" si="500"/>
        <v>1</v>
      </c>
      <c r="AE5000" s="15">
        <f t="shared" si="501"/>
        <v>1</v>
      </c>
      <c r="AI5000" t="str">
        <f t="shared" si="502"/>
        <v/>
      </c>
      <c r="AJ5000" t="str">
        <f t="shared" si="503"/>
        <v/>
      </c>
      <c r="AL5000">
        <f t="shared" si="504"/>
        <v>0</v>
      </c>
    </row>
    <row r="5001" spans="1:39" x14ac:dyDescent="0.3">
      <c r="A5001">
        <v>5000</v>
      </c>
      <c r="B5001" t="s">
        <v>20</v>
      </c>
      <c r="C5001" t="s">
        <v>31</v>
      </c>
      <c r="D5001">
        <v>500</v>
      </c>
      <c r="E5001">
        <v>2603597893.6790099</v>
      </c>
      <c r="F5001">
        <v>6244124.8641473697</v>
      </c>
      <c r="G5001">
        <v>4487424943.2161303</v>
      </c>
      <c r="H5001">
        <v>682574934.72343504</v>
      </c>
      <c r="I5001">
        <v>516295.23183051997</v>
      </c>
      <c r="J5001">
        <v>-2700112.1918563801</v>
      </c>
      <c r="K5001">
        <v>1322.0632162403899</v>
      </c>
      <c r="L5001">
        <v>418330.322106293</v>
      </c>
      <c r="M5001">
        <v>452709.50806875498</v>
      </c>
      <c r="Y5001" s="15">
        <f t="shared" si="498"/>
        <v>1</v>
      </c>
      <c r="Z5001" s="15">
        <f t="shared" si="499"/>
        <v>1</v>
      </c>
      <c r="AD5001" s="15">
        <f t="shared" si="500"/>
        <v>1</v>
      </c>
      <c r="AE5001" s="15">
        <f t="shared" si="501"/>
        <v>1</v>
      </c>
      <c r="AI5001" t="str">
        <f t="shared" si="502"/>
        <v/>
      </c>
      <c r="AJ5001" t="str">
        <f t="shared" si="503"/>
        <v/>
      </c>
      <c r="AL5001">
        <f t="shared" si="504"/>
        <v>0</v>
      </c>
    </row>
    <row r="5002" spans="1:39" x14ac:dyDescent="0.3">
      <c r="A5002">
        <v>5001</v>
      </c>
      <c r="B5002" t="s">
        <v>32</v>
      </c>
      <c r="C5002" t="s">
        <v>21</v>
      </c>
      <c r="D5002">
        <v>1</v>
      </c>
      <c r="E5002">
        <v>19855224016.946999</v>
      </c>
      <c r="F5002">
        <v>90163072.281605095</v>
      </c>
      <c r="G5002">
        <v>31094688324.311298</v>
      </c>
      <c r="H5002">
        <v>0</v>
      </c>
      <c r="I5002">
        <v>0</v>
      </c>
      <c r="J5002">
        <v>0</v>
      </c>
      <c r="K5002" t="s">
        <v>22</v>
      </c>
      <c r="L5002">
        <v>0</v>
      </c>
      <c r="M5002">
        <v>0</v>
      </c>
      <c r="O5002">
        <f>AVERAGE(E5002:E5501)</f>
        <v>17915739798.757847</v>
      </c>
      <c r="P5002">
        <f>_xlfn.PERCENTILE.INC(E5002:E5501,0.5)</f>
        <v>17510505823.267952</v>
      </c>
      <c r="Q5002">
        <f>_xlfn.PERCENTILE.INC(E5002:E5501,0.025)</f>
        <v>12335694866.344315</v>
      </c>
      <c r="R5002">
        <f>_xlfn.PERCENTILE.INC(E5002:E5501,0.975)</f>
        <v>25638867894.790359</v>
      </c>
      <c r="S5002">
        <f>_xlfn.PERCENTILE.INC(H5002:H5501,0.5)</f>
        <v>0</v>
      </c>
      <c r="T5002">
        <f>AVERAGE(F5002:F5501)</f>
        <v>91200659.679316208</v>
      </c>
      <c r="U5002">
        <f>_xlfn.PERCENTILE.INC(F5002:F5501,0.5)</f>
        <v>91456960.128159747</v>
      </c>
      <c r="V5002">
        <f>_xlfn.PERCENTILE.INC(F5002:F5501,0.025)</f>
        <v>88194080.978010252</v>
      </c>
      <c r="W5002">
        <f>_xlfn.PERCENTILE.INC(F5002:F5501,0.975)</f>
        <v>93353404.241435707</v>
      </c>
      <c r="AD5002" s="15">
        <f t="shared" si="500"/>
        <v>1</v>
      </c>
      <c r="AE5002" s="15">
        <f t="shared" si="501"/>
        <v>1</v>
      </c>
      <c r="AL5002">
        <f t="shared" si="504"/>
        <v>0</v>
      </c>
      <c r="AM5002">
        <f>AVERAGE(AL5002:AL5501)</f>
        <v>0</v>
      </c>
    </row>
    <row r="5003" spans="1:39" x14ac:dyDescent="0.3">
      <c r="A5003">
        <v>5002</v>
      </c>
      <c r="B5003" t="s">
        <v>32</v>
      </c>
      <c r="C5003" t="s">
        <v>21</v>
      </c>
      <c r="D5003">
        <v>2</v>
      </c>
      <c r="E5003">
        <v>20149474843.099998</v>
      </c>
      <c r="F5003">
        <v>93665773.652893499</v>
      </c>
      <c r="G5003">
        <v>31072988169.297001</v>
      </c>
      <c r="H5003">
        <v>0</v>
      </c>
      <c r="I5003">
        <v>0</v>
      </c>
      <c r="J5003">
        <v>0</v>
      </c>
      <c r="K5003" t="s">
        <v>22</v>
      </c>
      <c r="L5003">
        <v>0</v>
      </c>
      <c r="M5003">
        <v>0</v>
      </c>
      <c r="AD5003" s="15">
        <f t="shared" si="500"/>
        <v>1</v>
      </c>
      <c r="AE5003" s="15">
        <f t="shared" si="501"/>
        <v>1</v>
      </c>
      <c r="AI5003" t="str">
        <f t="shared" ref="AI5003:AI5066" si="505">IF(Y5003&lt;&gt;AD5003,"ERROR!","")</f>
        <v>ERROR!</v>
      </c>
      <c r="AJ5003" t="str">
        <f t="shared" ref="AJ5003:AJ5066" si="506">IF(Z5003&lt;&gt;AE5003,"ERROR!","")</f>
        <v>ERROR!</v>
      </c>
      <c r="AL5003">
        <f t="shared" si="504"/>
        <v>0</v>
      </c>
    </row>
    <row r="5004" spans="1:39" x14ac:dyDescent="0.3">
      <c r="A5004">
        <v>5003</v>
      </c>
      <c r="B5004" t="s">
        <v>32</v>
      </c>
      <c r="C5004" t="s">
        <v>21</v>
      </c>
      <c r="D5004">
        <v>3</v>
      </c>
      <c r="E5004">
        <v>17749583919.452499</v>
      </c>
      <c r="F5004">
        <v>92221653.050616801</v>
      </c>
      <c r="G5004">
        <v>31094961421.291401</v>
      </c>
      <c r="H5004">
        <v>0</v>
      </c>
      <c r="I5004">
        <v>0</v>
      </c>
      <c r="J5004">
        <v>0</v>
      </c>
      <c r="K5004" t="s">
        <v>22</v>
      </c>
      <c r="L5004">
        <v>0</v>
      </c>
      <c r="M5004">
        <v>0</v>
      </c>
      <c r="AD5004" s="15">
        <f t="shared" si="500"/>
        <v>1</v>
      </c>
      <c r="AE5004" s="15">
        <f t="shared" si="501"/>
        <v>1</v>
      </c>
      <c r="AI5004" t="str">
        <f t="shared" si="505"/>
        <v>ERROR!</v>
      </c>
      <c r="AJ5004" t="str">
        <f t="shared" si="506"/>
        <v>ERROR!</v>
      </c>
      <c r="AL5004">
        <f t="shared" si="504"/>
        <v>0</v>
      </c>
    </row>
    <row r="5005" spans="1:39" x14ac:dyDescent="0.3">
      <c r="A5005">
        <v>5004</v>
      </c>
      <c r="B5005" t="s">
        <v>32</v>
      </c>
      <c r="C5005" t="s">
        <v>21</v>
      </c>
      <c r="D5005">
        <v>4</v>
      </c>
      <c r="E5005">
        <v>20452678169.242599</v>
      </c>
      <c r="F5005">
        <v>93076679.216481999</v>
      </c>
      <c r="G5005">
        <v>31090289824.903301</v>
      </c>
      <c r="H5005">
        <v>0</v>
      </c>
      <c r="I5005">
        <v>0</v>
      </c>
      <c r="J5005">
        <v>0</v>
      </c>
      <c r="K5005" t="s">
        <v>22</v>
      </c>
      <c r="L5005">
        <v>0</v>
      </c>
      <c r="M5005">
        <v>0</v>
      </c>
      <c r="AD5005" s="15">
        <f t="shared" si="500"/>
        <v>1</v>
      </c>
      <c r="AE5005" s="15">
        <f t="shared" si="501"/>
        <v>1</v>
      </c>
      <c r="AI5005" t="str">
        <f t="shared" si="505"/>
        <v>ERROR!</v>
      </c>
      <c r="AJ5005" t="str">
        <f t="shared" si="506"/>
        <v>ERROR!</v>
      </c>
      <c r="AL5005">
        <f t="shared" si="504"/>
        <v>0</v>
      </c>
    </row>
    <row r="5006" spans="1:39" x14ac:dyDescent="0.3">
      <c r="A5006">
        <v>5005</v>
      </c>
      <c r="B5006" t="s">
        <v>32</v>
      </c>
      <c r="C5006" t="s">
        <v>21</v>
      </c>
      <c r="D5006">
        <v>5</v>
      </c>
      <c r="E5006">
        <v>14272724372.4112</v>
      </c>
      <c r="F5006">
        <v>91269675.487825796</v>
      </c>
      <c r="G5006">
        <v>31098170155.359699</v>
      </c>
      <c r="H5006">
        <v>0</v>
      </c>
      <c r="I5006">
        <v>0</v>
      </c>
      <c r="J5006">
        <v>0</v>
      </c>
      <c r="K5006" t="s">
        <v>22</v>
      </c>
      <c r="L5006">
        <v>0</v>
      </c>
      <c r="M5006">
        <v>0</v>
      </c>
      <c r="AD5006" s="15">
        <f t="shared" si="500"/>
        <v>1</v>
      </c>
      <c r="AE5006" s="15">
        <f t="shared" si="501"/>
        <v>1</v>
      </c>
      <c r="AI5006" t="str">
        <f t="shared" si="505"/>
        <v>ERROR!</v>
      </c>
      <c r="AJ5006" t="str">
        <f t="shared" si="506"/>
        <v>ERROR!</v>
      </c>
      <c r="AL5006">
        <f t="shared" si="504"/>
        <v>0</v>
      </c>
    </row>
    <row r="5007" spans="1:39" x14ac:dyDescent="0.3">
      <c r="A5007">
        <v>5006</v>
      </c>
      <c r="B5007" t="s">
        <v>32</v>
      </c>
      <c r="C5007" t="s">
        <v>21</v>
      </c>
      <c r="D5007">
        <v>6</v>
      </c>
      <c r="E5007">
        <v>16230324315.4485</v>
      </c>
      <c r="F5007">
        <v>92349253.645715699</v>
      </c>
      <c r="G5007">
        <v>31095136411.753899</v>
      </c>
      <c r="H5007">
        <v>0</v>
      </c>
      <c r="I5007">
        <v>0</v>
      </c>
      <c r="J5007">
        <v>0</v>
      </c>
      <c r="K5007" t="s">
        <v>22</v>
      </c>
      <c r="L5007">
        <v>0</v>
      </c>
      <c r="M5007">
        <v>0</v>
      </c>
      <c r="AD5007" s="15">
        <f t="shared" si="500"/>
        <v>1</v>
      </c>
      <c r="AE5007" s="15">
        <f t="shared" si="501"/>
        <v>1</v>
      </c>
      <c r="AI5007" t="str">
        <f t="shared" si="505"/>
        <v>ERROR!</v>
      </c>
      <c r="AJ5007" t="str">
        <f t="shared" si="506"/>
        <v>ERROR!</v>
      </c>
      <c r="AL5007">
        <f t="shared" si="504"/>
        <v>0</v>
      </c>
    </row>
    <row r="5008" spans="1:39" x14ac:dyDescent="0.3">
      <c r="A5008">
        <v>5007</v>
      </c>
      <c r="B5008" t="s">
        <v>32</v>
      </c>
      <c r="C5008" t="s">
        <v>21</v>
      </c>
      <c r="D5008">
        <v>7</v>
      </c>
      <c r="E5008">
        <v>23100094743.227402</v>
      </c>
      <c r="F5008">
        <v>91491866.038369507</v>
      </c>
      <c r="G5008">
        <v>31086825194.885601</v>
      </c>
      <c r="H5008">
        <v>0</v>
      </c>
      <c r="I5008">
        <v>0</v>
      </c>
      <c r="J5008">
        <v>0</v>
      </c>
      <c r="K5008" t="s">
        <v>22</v>
      </c>
      <c r="L5008">
        <v>0</v>
      </c>
      <c r="M5008">
        <v>0</v>
      </c>
      <c r="AD5008" s="15">
        <f t="shared" si="500"/>
        <v>1</v>
      </c>
      <c r="AE5008" s="15">
        <f t="shared" si="501"/>
        <v>1</v>
      </c>
      <c r="AI5008" t="str">
        <f t="shared" si="505"/>
        <v>ERROR!</v>
      </c>
      <c r="AJ5008" t="str">
        <f t="shared" si="506"/>
        <v>ERROR!</v>
      </c>
      <c r="AL5008">
        <f t="shared" si="504"/>
        <v>0</v>
      </c>
    </row>
    <row r="5009" spans="1:38" x14ac:dyDescent="0.3">
      <c r="A5009">
        <v>5008</v>
      </c>
      <c r="B5009" t="s">
        <v>32</v>
      </c>
      <c r="C5009" t="s">
        <v>21</v>
      </c>
      <c r="D5009">
        <v>8</v>
      </c>
      <c r="E5009">
        <v>15266506744.7987</v>
      </c>
      <c r="F5009">
        <v>93077303.982618302</v>
      </c>
      <c r="G5009">
        <v>31098390838.962002</v>
      </c>
      <c r="H5009">
        <v>0</v>
      </c>
      <c r="I5009">
        <v>0</v>
      </c>
      <c r="J5009">
        <v>0</v>
      </c>
      <c r="K5009" t="s">
        <v>22</v>
      </c>
      <c r="L5009">
        <v>0</v>
      </c>
      <c r="M5009">
        <v>0</v>
      </c>
      <c r="AD5009" s="15">
        <f t="shared" si="500"/>
        <v>1</v>
      </c>
      <c r="AE5009" s="15">
        <f t="shared" si="501"/>
        <v>1</v>
      </c>
      <c r="AI5009" t="str">
        <f t="shared" si="505"/>
        <v>ERROR!</v>
      </c>
      <c r="AJ5009" t="str">
        <f t="shared" si="506"/>
        <v>ERROR!</v>
      </c>
      <c r="AL5009">
        <f t="shared" si="504"/>
        <v>0</v>
      </c>
    </row>
    <row r="5010" spans="1:38" x14ac:dyDescent="0.3">
      <c r="A5010">
        <v>5009</v>
      </c>
      <c r="B5010" t="s">
        <v>32</v>
      </c>
      <c r="C5010" t="s">
        <v>21</v>
      </c>
      <c r="D5010">
        <v>9</v>
      </c>
      <c r="E5010">
        <v>19944645079.315102</v>
      </c>
      <c r="F5010">
        <v>90260395.0154116</v>
      </c>
      <c r="G5010">
        <v>31070004701.523899</v>
      </c>
      <c r="H5010">
        <v>0</v>
      </c>
      <c r="I5010">
        <v>0</v>
      </c>
      <c r="J5010">
        <v>0</v>
      </c>
      <c r="K5010" t="s">
        <v>22</v>
      </c>
      <c r="L5010">
        <v>0</v>
      </c>
      <c r="M5010">
        <v>0</v>
      </c>
      <c r="AD5010" s="15">
        <f t="shared" si="500"/>
        <v>1</v>
      </c>
      <c r="AE5010" s="15">
        <f t="shared" si="501"/>
        <v>1</v>
      </c>
      <c r="AI5010" t="str">
        <f t="shared" si="505"/>
        <v>ERROR!</v>
      </c>
      <c r="AJ5010" t="str">
        <f t="shared" si="506"/>
        <v>ERROR!</v>
      </c>
      <c r="AL5010">
        <f t="shared" si="504"/>
        <v>0</v>
      </c>
    </row>
    <row r="5011" spans="1:38" x14ac:dyDescent="0.3">
      <c r="A5011">
        <v>5010</v>
      </c>
      <c r="B5011" t="s">
        <v>32</v>
      </c>
      <c r="C5011" t="s">
        <v>21</v>
      </c>
      <c r="D5011">
        <v>10</v>
      </c>
      <c r="E5011">
        <v>19279172973.394402</v>
      </c>
      <c r="F5011">
        <v>93096703.653475806</v>
      </c>
      <c r="G5011">
        <v>31094512987.494202</v>
      </c>
      <c r="H5011">
        <v>0</v>
      </c>
      <c r="I5011">
        <v>0</v>
      </c>
      <c r="J5011">
        <v>0</v>
      </c>
      <c r="K5011" t="s">
        <v>22</v>
      </c>
      <c r="L5011">
        <v>0</v>
      </c>
      <c r="M5011">
        <v>0</v>
      </c>
      <c r="AD5011" s="15">
        <f t="shared" si="500"/>
        <v>1</v>
      </c>
      <c r="AE5011" s="15">
        <f t="shared" si="501"/>
        <v>1</v>
      </c>
      <c r="AI5011" t="str">
        <f t="shared" si="505"/>
        <v>ERROR!</v>
      </c>
      <c r="AJ5011" t="str">
        <f t="shared" si="506"/>
        <v>ERROR!</v>
      </c>
      <c r="AL5011">
        <f t="shared" si="504"/>
        <v>0</v>
      </c>
    </row>
    <row r="5012" spans="1:38" x14ac:dyDescent="0.3">
      <c r="A5012">
        <v>5011</v>
      </c>
      <c r="B5012" t="s">
        <v>32</v>
      </c>
      <c r="C5012" t="s">
        <v>21</v>
      </c>
      <c r="D5012">
        <v>11</v>
      </c>
      <c r="E5012">
        <v>18207694894.175201</v>
      </c>
      <c r="F5012">
        <v>88687433.616156995</v>
      </c>
      <c r="G5012">
        <v>31091983965.242802</v>
      </c>
      <c r="H5012">
        <v>0</v>
      </c>
      <c r="I5012">
        <v>0</v>
      </c>
      <c r="J5012">
        <v>0</v>
      </c>
      <c r="K5012" t="s">
        <v>22</v>
      </c>
      <c r="L5012">
        <v>0</v>
      </c>
      <c r="M5012">
        <v>0</v>
      </c>
      <c r="AD5012" s="15">
        <f t="shared" si="500"/>
        <v>1</v>
      </c>
      <c r="AE5012" s="15">
        <f t="shared" si="501"/>
        <v>1</v>
      </c>
      <c r="AI5012" t="str">
        <f t="shared" si="505"/>
        <v>ERROR!</v>
      </c>
      <c r="AJ5012" t="str">
        <f t="shared" si="506"/>
        <v>ERROR!</v>
      </c>
      <c r="AL5012">
        <f t="shared" si="504"/>
        <v>0</v>
      </c>
    </row>
    <row r="5013" spans="1:38" x14ac:dyDescent="0.3">
      <c r="A5013">
        <v>5012</v>
      </c>
      <c r="B5013" t="s">
        <v>32</v>
      </c>
      <c r="C5013" t="s">
        <v>21</v>
      </c>
      <c r="D5013">
        <v>12</v>
      </c>
      <c r="E5013">
        <v>18155967253.722099</v>
      </c>
      <c r="F5013">
        <v>90483151.275936097</v>
      </c>
      <c r="G5013">
        <v>31092183513.911201</v>
      </c>
      <c r="H5013">
        <v>0</v>
      </c>
      <c r="I5013">
        <v>0</v>
      </c>
      <c r="J5013">
        <v>0</v>
      </c>
      <c r="K5013" t="s">
        <v>22</v>
      </c>
      <c r="L5013">
        <v>0</v>
      </c>
      <c r="M5013">
        <v>0</v>
      </c>
      <c r="AD5013" s="15">
        <f t="shared" si="500"/>
        <v>1</v>
      </c>
      <c r="AE5013" s="15">
        <f t="shared" si="501"/>
        <v>1</v>
      </c>
      <c r="AI5013" t="str">
        <f t="shared" si="505"/>
        <v>ERROR!</v>
      </c>
      <c r="AJ5013" t="str">
        <f t="shared" si="506"/>
        <v>ERROR!</v>
      </c>
      <c r="AL5013">
        <f t="shared" si="504"/>
        <v>0</v>
      </c>
    </row>
    <row r="5014" spans="1:38" x14ac:dyDescent="0.3">
      <c r="A5014">
        <v>5013</v>
      </c>
      <c r="B5014" t="s">
        <v>32</v>
      </c>
      <c r="C5014" t="s">
        <v>21</v>
      </c>
      <c r="D5014">
        <v>13</v>
      </c>
      <c r="E5014">
        <v>17252761976.065102</v>
      </c>
      <c r="F5014">
        <v>90225399.094976902</v>
      </c>
      <c r="G5014">
        <v>31096271133.8549</v>
      </c>
      <c r="H5014">
        <v>0</v>
      </c>
      <c r="I5014">
        <v>0</v>
      </c>
      <c r="J5014">
        <v>0</v>
      </c>
      <c r="K5014" t="s">
        <v>22</v>
      </c>
      <c r="L5014">
        <v>0</v>
      </c>
      <c r="M5014">
        <v>0</v>
      </c>
      <c r="AD5014" s="15">
        <f t="shared" si="500"/>
        <v>1</v>
      </c>
      <c r="AE5014" s="15">
        <f t="shared" si="501"/>
        <v>1</v>
      </c>
      <c r="AI5014" t="str">
        <f t="shared" si="505"/>
        <v>ERROR!</v>
      </c>
      <c r="AJ5014" t="str">
        <f t="shared" si="506"/>
        <v>ERROR!</v>
      </c>
      <c r="AL5014">
        <f t="shared" si="504"/>
        <v>0</v>
      </c>
    </row>
    <row r="5015" spans="1:38" x14ac:dyDescent="0.3">
      <c r="A5015">
        <v>5014</v>
      </c>
      <c r="B5015" t="s">
        <v>32</v>
      </c>
      <c r="C5015" t="s">
        <v>21</v>
      </c>
      <c r="D5015">
        <v>14</v>
      </c>
      <c r="E5015">
        <v>13644948386.23</v>
      </c>
      <c r="F5015">
        <v>91249532.895377904</v>
      </c>
      <c r="G5015">
        <v>31099884701.731201</v>
      </c>
      <c r="H5015">
        <v>0</v>
      </c>
      <c r="I5015">
        <v>0</v>
      </c>
      <c r="J5015">
        <v>0</v>
      </c>
      <c r="K5015" t="s">
        <v>22</v>
      </c>
      <c r="L5015">
        <v>0</v>
      </c>
      <c r="M5015">
        <v>0</v>
      </c>
      <c r="AD5015" s="15">
        <f t="shared" si="500"/>
        <v>1</v>
      </c>
      <c r="AE5015" s="15">
        <f t="shared" si="501"/>
        <v>1</v>
      </c>
      <c r="AI5015" t="str">
        <f t="shared" si="505"/>
        <v>ERROR!</v>
      </c>
      <c r="AJ5015" t="str">
        <f t="shared" si="506"/>
        <v>ERROR!</v>
      </c>
      <c r="AL5015">
        <f t="shared" si="504"/>
        <v>0</v>
      </c>
    </row>
    <row r="5016" spans="1:38" x14ac:dyDescent="0.3">
      <c r="A5016">
        <v>5015</v>
      </c>
      <c r="B5016" t="s">
        <v>32</v>
      </c>
      <c r="C5016" t="s">
        <v>21</v>
      </c>
      <c r="D5016">
        <v>15</v>
      </c>
      <c r="E5016">
        <v>16789905593.226999</v>
      </c>
      <c r="F5016">
        <v>91427495.879397899</v>
      </c>
      <c r="G5016">
        <v>31092219208.928799</v>
      </c>
      <c r="H5016">
        <v>0</v>
      </c>
      <c r="I5016">
        <v>0</v>
      </c>
      <c r="J5016">
        <v>0</v>
      </c>
      <c r="K5016" t="s">
        <v>22</v>
      </c>
      <c r="L5016">
        <v>0</v>
      </c>
      <c r="M5016">
        <v>0</v>
      </c>
      <c r="AD5016" s="15">
        <f t="shared" si="500"/>
        <v>1</v>
      </c>
      <c r="AE5016" s="15">
        <f t="shared" si="501"/>
        <v>1</v>
      </c>
      <c r="AI5016" t="str">
        <f t="shared" si="505"/>
        <v>ERROR!</v>
      </c>
      <c r="AJ5016" t="str">
        <f t="shared" si="506"/>
        <v>ERROR!</v>
      </c>
      <c r="AL5016">
        <f t="shared" si="504"/>
        <v>0</v>
      </c>
    </row>
    <row r="5017" spans="1:38" x14ac:dyDescent="0.3">
      <c r="A5017">
        <v>5016</v>
      </c>
      <c r="B5017" t="s">
        <v>32</v>
      </c>
      <c r="C5017" t="s">
        <v>21</v>
      </c>
      <c r="D5017">
        <v>16</v>
      </c>
      <c r="E5017">
        <v>17505665593.315701</v>
      </c>
      <c r="F5017">
        <v>91971962.075253293</v>
      </c>
      <c r="G5017">
        <v>31097517191.095001</v>
      </c>
      <c r="H5017">
        <v>0</v>
      </c>
      <c r="I5017">
        <v>0</v>
      </c>
      <c r="J5017">
        <v>0</v>
      </c>
      <c r="K5017" t="s">
        <v>22</v>
      </c>
      <c r="L5017">
        <v>0</v>
      </c>
      <c r="M5017">
        <v>0</v>
      </c>
      <c r="AD5017" s="15">
        <f t="shared" si="500"/>
        <v>1</v>
      </c>
      <c r="AE5017" s="15">
        <f t="shared" si="501"/>
        <v>1</v>
      </c>
      <c r="AI5017" t="str">
        <f t="shared" si="505"/>
        <v>ERROR!</v>
      </c>
      <c r="AJ5017" t="str">
        <f t="shared" si="506"/>
        <v>ERROR!</v>
      </c>
      <c r="AL5017">
        <f t="shared" si="504"/>
        <v>0</v>
      </c>
    </row>
    <row r="5018" spans="1:38" x14ac:dyDescent="0.3">
      <c r="A5018">
        <v>5017</v>
      </c>
      <c r="B5018" t="s">
        <v>32</v>
      </c>
      <c r="C5018" t="s">
        <v>21</v>
      </c>
      <c r="D5018">
        <v>17</v>
      </c>
      <c r="E5018">
        <v>20562801528.030102</v>
      </c>
      <c r="F5018">
        <v>91933160.762092903</v>
      </c>
      <c r="G5018">
        <v>31089425326.582901</v>
      </c>
      <c r="H5018">
        <v>0</v>
      </c>
      <c r="I5018">
        <v>0</v>
      </c>
      <c r="J5018">
        <v>0</v>
      </c>
      <c r="K5018" t="s">
        <v>22</v>
      </c>
      <c r="L5018">
        <v>0</v>
      </c>
      <c r="M5018">
        <v>0</v>
      </c>
      <c r="AD5018" s="15">
        <f t="shared" si="500"/>
        <v>1</v>
      </c>
      <c r="AE5018" s="15">
        <f t="shared" si="501"/>
        <v>1</v>
      </c>
      <c r="AI5018" t="str">
        <f t="shared" si="505"/>
        <v>ERROR!</v>
      </c>
      <c r="AJ5018" t="str">
        <f t="shared" si="506"/>
        <v>ERROR!</v>
      </c>
      <c r="AL5018">
        <f t="shared" si="504"/>
        <v>0</v>
      </c>
    </row>
    <row r="5019" spans="1:38" x14ac:dyDescent="0.3">
      <c r="A5019">
        <v>5018</v>
      </c>
      <c r="B5019" t="s">
        <v>32</v>
      </c>
      <c r="C5019" t="s">
        <v>21</v>
      </c>
      <c r="D5019">
        <v>18</v>
      </c>
      <c r="E5019">
        <v>16415637530.004499</v>
      </c>
      <c r="F5019">
        <v>89286407.507944897</v>
      </c>
      <c r="G5019">
        <v>31096602503.222198</v>
      </c>
      <c r="H5019">
        <v>0</v>
      </c>
      <c r="I5019">
        <v>0</v>
      </c>
      <c r="J5019">
        <v>0</v>
      </c>
      <c r="K5019" t="s">
        <v>22</v>
      </c>
      <c r="L5019">
        <v>0</v>
      </c>
      <c r="M5019">
        <v>0</v>
      </c>
      <c r="AD5019" s="15">
        <f t="shared" si="500"/>
        <v>1</v>
      </c>
      <c r="AE5019" s="15">
        <f t="shared" si="501"/>
        <v>1</v>
      </c>
      <c r="AI5019" t="str">
        <f t="shared" si="505"/>
        <v>ERROR!</v>
      </c>
      <c r="AJ5019" t="str">
        <f t="shared" si="506"/>
        <v>ERROR!</v>
      </c>
      <c r="AL5019">
        <f t="shared" si="504"/>
        <v>0</v>
      </c>
    </row>
    <row r="5020" spans="1:38" x14ac:dyDescent="0.3">
      <c r="A5020">
        <v>5019</v>
      </c>
      <c r="B5020" t="s">
        <v>32</v>
      </c>
      <c r="C5020" t="s">
        <v>21</v>
      </c>
      <c r="D5020">
        <v>19</v>
      </c>
      <c r="E5020">
        <v>13432531879.753901</v>
      </c>
      <c r="F5020">
        <v>92558658.542706504</v>
      </c>
      <c r="G5020">
        <v>31096218659.291199</v>
      </c>
      <c r="H5020">
        <v>0</v>
      </c>
      <c r="I5020">
        <v>0</v>
      </c>
      <c r="J5020">
        <v>0</v>
      </c>
      <c r="K5020" t="s">
        <v>22</v>
      </c>
      <c r="L5020">
        <v>0</v>
      </c>
      <c r="M5020">
        <v>0</v>
      </c>
      <c r="AD5020" s="15">
        <f t="shared" si="500"/>
        <v>1</v>
      </c>
      <c r="AE5020" s="15">
        <f t="shared" si="501"/>
        <v>1</v>
      </c>
      <c r="AI5020" t="str">
        <f t="shared" si="505"/>
        <v>ERROR!</v>
      </c>
      <c r="AJ5020" t="str">
        <f t="shared" si="506"/>
        <v>ERROR!</v>
      </c>
      <c r="AL5020">
        <f t="shared" si="504"/>
        <v>0</v>
      </c>
    </row>
    <row r="5021" spans="1:38" x14ac:dyDescent="0.3">
      <c r="A5021">
        <v>5020</v>
      </c>
      <c r="B5021" t="s">
        <v>32</v>
      </c>
      <c r="C5021" t="s">
        <v>21</v>
      </c>
      <c r="D5021">
        <v>20</v>
      </c>
      <c r="E5021">
        <v>20036403161.984001</v>
      </c>
      <c r="F5021">
        <v>91207629.039026797</v>
      </c>
      <c r="G5021">
        <v>31098979828.130001</v>
      </c>
      <c r="H5021">
        <v>0</v>
      </c>
      <c r="I5021">
        <v>0</v>
      </c>
      <c r="J5021">
        <v>0</v>
      </c>
      <c r="K5021" t="s">
        <v>22</v>
      </c>
      <c r="L5021">
        <v>0</v>
      </c>
      <c r="M5021">
        <v>0</v>
      </c>
      <c r="AD5021" s="15">
        <f t="shared" si="500"/>
        <v>1</v>
      </c>
      <c r="AE5021" s="15">
        <f t="shared" si="501"/>
        <v>1</v>
      </c>
      <c r="AI5021" t="str">
        <f t="shared" si="505"/>
        <v>ERROR!</v>
      </c>
      <c r="AJ5021" t="str">
        <f t="shared" si="506"/>
        <v>ERROR!</v>
      </c>
      <c r="AL5021">
        <f t="shared" si="504"/>
        <v>0</v>
      </c>
    </row>
    <row r="5022" spans="1:38" x14ac:dyDescent="0.3">
      <c r="A5022">
        <v>5021</v>
      </c>
      <c r="B5022" t="s">
        <v>32</v>
      </c>
      <c r="C5022" t="s">
        <v>21</v>
      </c>
      <c r="D5022">
        <v>21</v>
      </c>
      <c r="E5022">
        <v>23295525711.689098</v>
      </c>
      <c r="F5022">
        <v>89859815.130602196</v>
      </c>
      <c r="G5022">
        <v>31087050693.346901</v>
      </c>
      <c r="H5022">
        <v>0</v>
      </c>
      <c r="I5022">
        <v>0</v>
      </c>
      <c r="J5022">
        <v>0</v>
      </c>
      <c r="K5022" t="s">
        <v>22</v>
      </c>
      <c r="L5022">
        <v>0</v>
      </c>
      <c r="M5022">
        <v>0</v>
      </c>
      <c r="AD5022" s="15">
        <f t="shared" si="500"/>
        <v>1</v>
      </c>
      <c r="AE5022" s="15">
        <f t="shared" si="501"/>
        <v>1</v>
      </c>
      <c r="AI5022" t="str">
        <f t="shared" si="505"/>
        <v>ERROR!</v>
      </c>
      <c r="AJ5022" t="str">
        <f t="shared" si="506"/>
        <v>ERROR!</v>
      </c>
      <c r="AL5022">
        <f t="shared" si="504"/>
        <v>0</v>
      </c>
    </row>
    <row r="5023" spans="1:38" x14ac:dyDescent="0.3">
      <c r="A5023">
        <v>5022</v>
      </c>
      <c r="B5023" t="s">
        <v>32</v>
      </c>
      <c r="C5023" t="s">
        <v>21</v>
      </c>
      <c r="D5023">
        <v>22</v>
      </c>
      <c r="E5023">
        <v>15055531289.0229</v>
      </c>
      <c r="F5023">
        <v>92911339.922185004</v>
      </c>
      <c r="G5023">
        <v>31088999608.223999</v>
      </c>
      <c r="H5023">
        <v>0</v>
      </c>
      <c r="I5023">
        <v>0</v>
      </c>
      <c r="J5023">
        <v>0</v>
      </c>
      <c r="K5023" t="s">
        <v>22</v>
      </c>
      <c r="L5023">
        <v>0</v>
      </c>
      <c r="M5023">
        <v>0</v>
      </c>
      <c r="AD5023" s="15">
        <f t="shared" si="500"/>
        <v>1</v>
      </c>
      <c r="AE5023" s="15">
        <f t="shared" si="501"/>
        <v>1</v>
      </c>
      <c r="AI5023" t="str">
        <f t="shared" si="505"/>
        <v>ERROR!</v>
      </c>
      <c r="AJ5023" t="str">
        <f t="shared" si="506"/>
        <v>ERROR!</v>
      </c>
      <c r="AL5023">
        <f t="shared" si="504"/>
        <v>0</v>
      </c>
    </row>
    <row r="5024" spans="1:38" x14ac:dyDescent="0.3">
      <c r="A5024">
        <v>5023</v>
      </c>
      <c r="B5024" t="s">
        <v>32</v>
      </c>
      <c r="C5024" t="s">
        <v>21</v>
      </c>
      <c r="D5024">
        <v>23</v>
      </c>
      <c r="E5024">
        <v>20056793822.416801</v>
      </c>
      <c r="F5024">
        <v>94157478.714259505</v>
      </c>
      <c r="G5024">
        <v>31058630134.0383</v>
      </c>
      <c r="H5024">
        <v>0</v>
      </c>
      <c r="I5024">
        <v>0</v>
      </c>
      <c r="J5024">
        <v>0</v>
      </c>
      <c r="K5024" t="s">
        <v>22</v>
      </c>
      <c r="L5024">
        <v>0</v>
      </c>
      <c r="M5024">
        <v>0</v>
      </c>
      <c r="AD5024" s="15">
        <f t="shared" si="500"/>
        <v>1</v>
      </c>
      <c r="AE5024" s="15">
        <f t="shared" si="501"/>
        <v>1</v>
      </c>
      <c r="AI5024" t="str">
        <f t="shared" si="505"/>
        <v>ERROR!</v>
      </c>
      <c r="AJ5024" t="str">
        <f t="shared" si="506"/>
        <v>ERROR!</v>
      </c>
      <c r="AL5024">
        <f t="shared" si="504"/>
        <v>0</v>
      </c>
    </row>
    <row r="5025" spans="1:38" x14ac:dyDescent="0.3">
      <c r="A5025">
        <v>5024</v>
      </c>
      <c r="B5025" t="s">
        <v>32</v>
      </c>
      <c r="C5025" t="s">
        <v>21</v>
      </c>
      <c r="D5025">
        <v>24</v>
      </c>
      <c r="E5025">
        <v>13230566666.958401</v>
      </c>
      <c r="F5025">
        <v>92138488.137388095</v>
      </c>
      <c r="G5025">
        <v>31095317555.6464</v>
      </c>
      <c r="H5025">
        <v>0</v>
      </c>
      <c r="I5025">
        <v>0</v>
      </c>
      <c r="J5025">
        <v>0</v>
      </c>
      <c r="K5025" t="s">
        <v>22</v>
      </c>
      <c r="L5025">
        <v>0</v>
      </c>
      <c r="M5025">
        <v>0</v>
      </c>
      <c r="AD5025" s="15">
        <f t="shared" si="500"/>
        <v>1</v>
      </c>
      <c r="AE5025" s="15">
        <f t="shared" si="501"/>
        <v>1</v>
      </c>
      <c r="AI5025" t="str">
        <f t="shared" si="505"/>
        <v>ERROR!</v>
      </c>
      <c r="AJ5025" t="str">
        <f t="shared" si="506"/>
        <v>ERROR!</v>
      </c>
      <c r="AL5025">
        <f t="shared" si="504"/>
        <v>0</v>
      </c>
    </row>
    <row r="5026" spans="1:38" x14ac:dyDescent="0.3">
      <c r="A5026">
        <v>5025</v>
      </c>
      <c r="B5026" t="s">
        <v>32</v>
      </c>
      <c r="C5026" t="s">
        <v>21</v>
      </c>
      <c r="D5026">
        <v>25</v>
      </c>
      <c r="E5026">
        <v>17310422397.282101</v>
      </c>
      <c r="F5026">
        <v>91597862.699392006</v>
      </c>
      <c r="G5026">
        <v>31097953950.203499</v>
      </c>
      <c r="H5026">
        <v>0</v>
      </c>
      <c r="I5026">
        <v>0</v>
      </c>
      <c r="J5026">
        <v>0</v>
      </c>
      <c r="K5026" t="s">
        <v>22</v>
      </c>
      <c r="L5026">
        <v>0</v>
      </c>
      <c r="M5026">
        <v>0</v>
      </c>
      <c r="AD5026" s="15">
        <f t="shared" si="500"/>
        <v>1</v>
      </c>
      <c r="AE5026" s="15">
        <f t="shared" si="501"/>
        <v>1</v>
      </c>
      <c r="AI5026" t="str">
        <f t="shared" si="505"/>
        <v>ERROR!</v>
      </c>
      <c r="AJ5026" t="str">
        <f t="shared" si="506"/>
        <v>ERROR!</v>
      </c>
      <c r="AL5026">
        <f t="shared" si="504"/>
        <v>0</v>
      </c>
    </row>
    <row r="5027" spans="1:38" x14ac:dyDescent="0.3">
      <c r="A5027">
        <v>5026</v>
      </c>
      <c r="B5027" t="s">
        <v>32</v>
      </c>
      <c r="C5027" t="s">
        <v>21</v>
      </c>
      <c r="D5027">
        <v>26</v>
      </c>
      <c r="E5027">
        <v>18325647518.818699</v>
      </c>
      <c r="F5027">
        <v>88344797.773926094</v>
      </c>
      <c r="G5027">
        <v>31070401382.838501</v>
      </c>
      <c r="H5027">
        <v>0</v>
      </c>
      <c r="I5027">
        <v>0</v>
      </c>
      <c r="J5027">
        <v>0</v>
      </c>
      <c r="K5027" t="s">
        <v>22</v>
      </c>
      <c r="L5027">
        <v>0</v>
      </c>
      <c r="M5027">
        <v>0</v>
      </c>
      <c r="AD5027" s="15">
        <f t="shared" si="500"/>
        <v>1</v>
      </c>
      <c r="AE5027" s="15">
        <f t="shared" si="501"/>
        <v>1</v>
      </c>
      <c r="AI5027" t="str">
        <f t="shared" si="505"/>
        <v>ERROR!</v>
      </c>
      <c r="AJ5027" t="str">
        <f t="shared" si="506"/>
        <v>ERROR!</v>
      </c>
      <c r="AL5027">
        <f t="shared" si="504"/>
        <v>0</v>
      </c>
    </row>
    <row r="5028" spans="1:38" x14ac:dyDescent="0.3">
      <c r="A5028">
        <v>5027</v>
      </c>
      <c r="B5028" t="s">
        <v>32</v>
      </c>
      <c r="C5028" t="s">
        <v>21</v>
      </c>
      <c r="D5028">
        <v>27</v>
      </c>
      <c r="E5028">
        <v>18818356762.7099</v>
      </c>
      <c r="F5028">
        <v>88890418.363971904</v>
      </c>
      <c r="G5028">
        <v>31093149945.619301</v>
      </c>
      <c r="H5028">
        <v>0</v>
      </c>
      <c r="I5028">
        <v>0</v>
      </c>
      <c r="J5028">
        <v>0</v>
      </c>
      <c r="K5028" t="s">
        <v>22</v>
      </c>
      <c r="L5028">
        <v>0</v>
      </c>
      <c r="M5028">
        <v>0</v>
      </c>
      <c r="AD5028" s="15">
        <f t="shared" si="500"/>
        <v>1</v>
      </c>
      <c r="AE5028" s="15">
        <f t="shared" si="501"/>
        <v>1</v>
      </c>
      <c r="AI5028" t="str">
        <f t="shared" si="505"/>
        <v>ERROR!</v>
      </c>
      <c r="AJ5028" t="str">
        <f t="shared" si="506"/>
        <v>ERROR!</v>
      </c>
      <c r="AL5028">
        <f t="shared" si="504"/>
        <v>0</v>
      </c>
    </row>
    <row r="5029" spans="1:38" x14ac:dyDescent="0.3">
      <c r="A5029">
        <v>5028</v>
      </c>
      <c r="B5029" t="s">
        <v>32</v>
      </c>
      <c r="C5029" t="s">
        <v>21</v>
      </c>
      <c r="D5029">
        <v>28</v>
      </c>
      <c r="E5029">
        <v>22730310881.750401</v>
      </c>
      <c r="F5029">
        <v>92474115.036122397</v>
      </c>
      <c r="G5029">
        <v>31092928373.8461</v>
      </c>
      <c r="H5029">
        <v>0</v>
      </c>
      <c r="I5029">
        <v>0</v>
      </c>
      <c r="J5029">
        <v>0</v>
      </c>
      <c r="K5029" t="s">
        <v>22</v>
      </c>
      <c r="L5029">
        <v>0</v>
      </c>
      <c r="M5029">
        <v>0</v>
      </c>
      <c r="AD5029" s="15">
        <f t="shared" si="500"/>
        <v>1</v>
      </c>
      <c r="AE5029" s="15">
        <f t="shared" si="501"/>
        <v>1</v>
      </c>
      <c r="AI5029" t="str">
        <f t="shared" si="505"/>
        <v>ERROR!</v>
      </c>
      <c r="AJ5029" t="str">
        <f t="shared" si="506"/>
        <v>ERROR!</v>
      </c>
      <c r="AL5029">
        <f t="shared" si="504"/>
        <v>0</v>
      </c>
    </row>
    <row r="5030" spans="1:38" x14ac:dyDescent="0.3">
      <c r="A5030">
        <v>5029</v>
      </c>
      <c r="B5030" t="s">
        <v>32</v>
      </c>
      <c r="C5030" t="s">
        <v>21</v>
      </c>
      <c r="D5030">
        <v>29</v>
      </c>
      <c r="E5030">
        <v>14387705963.584101</v>
      </c>
      <c r="F5030">
        <v>87557644.159778595</v>
      </c>
      <c r="G5030">
        <v>31080917294.774101</v>
      </c>
      <c r="H5030">
        <v>0</v>
      </c>
      <c r="I5030">
        <v>0</v>
      </c>
      <c r="J5030">
        <v>0</v>
      </c>
      <c r="K5030" t="s">
        <v>22</v>
      </c>
      <c r="L5030">
        <v>0</v>
      </c>
      <c r="M5030">
        <v>0</v>
      </c>
      <c r="AD5030" s="15">
        <f t="shared" si="500"/>
        <v>1</v>
      </c>
      <c r="AE5030" s="15">
        <f t="shared" si="501"/>
        <v>1</v>
      </c>
      <c r="AI5030" t="str">
        <f t="shared" si="505"/>
        <v>ERROR!</v>
      </c>
      <c r="AJ5030" t="str">
        <f t="shared" si="506"/>
        <v>ERROR!</v>
      </c>
      <c r="AL5030">
        <f t="shared" si="504"/>
        <v>0</v>
      </c>
    </row>
    <row r="5031" spans="1:38" x14ac:dyDescent="0.3">
      <c r="A5031">
        <v>5030</v>
      </c>
      <c r="B5031" t="s">
        <v>32</v>
      </c>
      <c r="C5031" t="s">
        <v>21</v>
      </c>
      <c r="D5031">
        <v>30</v>
      </c>
      <c r="E5031">
        <v>18166936827.284901</v>
      </c>
      <c r="F5031">
        <v>93069388.173883095</v>
      </c>
      <c r="G5031">
        <v>31091808423.950802</v>
      </c>
      <c r="H5031">
        <v>0</v>
      </c>
      <c r="I5031">
        <v>0</v>
      </c>
      <c r="J5031">
        <v>0</v>
      </c>
      <c r="K5031" t="s">
        <v>22</v>
      </c>
      <c r="L5031">
        <v>0</v>
      </c>
      <c r="M5031">
        <v>0</v>
      </c>
      <c r="AD5031" s="15">
        <f t="shared" si="500"/>
        <v>1</v>
      </c>
      <c r="AE5031" s="15">
        <f t="shared" si="501"/>
        <v>1</v>
      </c>
      <c r="AI5031" t="str">
        <f t="shared" si="505"/>
        <v>ERROR!</v>
      </c>
      <c r="AJ5031" t="str">
        <f t="shared" si="506"/>
        <v>ERROR!</v>
      </c>
      <c r="AL5031">
        <f t="shared" si="504"/>
        <v>0</v>
      </c>
    </row>
    <row r="5032" spans="1:38" x14ac:dyDescent="0.3">
      <c r="A5032">
        <v>5031</v>
      </c>
      <c r="B5032" t="s">
        <v>32</v>
      </c>
      <c r="C5032" t="s">
        <v>21</v>
      </c>
      <c r="D5032">
        <v>31</v>
      </c>
      <c r="E5032">
        <v>15922996766.8636</v>
      </c>
      <c r="F5032">
        <v>90380991.867499903</v>
      </c>
      <c r="G5032">
        <v>31093022221.747799</v>
      </c>
      <c r="H5032">
        <v>0</v>
      </c>
      <c r="I5032">
        <v>0</v>
      </c>
      <c r="J5032">
        <v>0</v>
      </c>
      <c r="K5032" t="s">
        <v>22</v>
      </c>
      <c r="L5032">
        <v>0</v>
      </c>
      <c r="M5032">
        <v>0</v>
      </c>
      <c r="AD5032" s="15">
        <f t="shared" si="500"/>
        <v>1</v>
      </c>
      <c r="AE5032" s="15">
        <f t="shared" si="501"/>
        <v>1</v>
      </c>
      <c r="AI5032" t="str">
        <f t="shared" si="505"/>
        <v>ERROR!</v>
      </c>
      <c r="AJ5032" t="str">
        <f t="shared" si="506"/>
        <v>ERROR!</v>
      </c>
      <c r="AL5032">
        <f t="shared" si="504"/>
        <v>0</v>
      </c>
    </row>
    <row r="5033" spans="1:38" x14ac:dyDescent="0.3">
      <c r="A5033">
        <v>5032</v>
      </c>
      <c r="B5033" t="s">
        <v>32</v>
      </c>
      <c r="C5033" t="s">
        <v>21</v>
      </c>
      <c r="D5033">
        <v>32</v>
      </c>
      <c r="E5033">
        <v>18419097512.307999</v>
      </c>
      <c r="F5033">
        <v>92865008.102248207</v>
      </c>
      <c r="G5033">
        <v>31097649533.907398</v>
      </c>
      <c r="H5033">
        <v>0</v>
      </c>
      <c r="I5033">
        <v>0</v>
      </c>
      <c r="J5033">
        <v>0</v>
      </c>
      <c r="K5033" t="s">
        <v>22</v>
      </c>
      <c r="L5033">
        <v>0</v>
      </c>
      <c r="M5033">
        <v>0</v>
      </c>
      <c r="AD5033" s="15">
        <f t="shared" si="500"/>
        <v>1</v>
      </c>
      <c r="AE5033" s="15">
        <f t="shared" si="501"/>
        <v>1</v>
      </c>
      <c r="AI5033" t="str">
        <f t="shared" si="505"/>
        <v>ERROR!</v>
      </c>
      <c r="AJ5033" t="str">
        <f t="shared" si="506"/>
        <v>ERROR!</v>
      </c>
      <c r="AL5033">
        <f t="shared" si="504"/>
        <v>0</v>
      </c>
    </row>
    <row r="5034" spans="1:38" x14ac:dyDescent="0.3">
      <c r="A5034">
        <v>5033</v>
      </c>
      <c r="B5034" t="s">
        <v>32</v>
      </c>
      <c r="C5034" t="s">
        <v>21</v>
      </c>
      <c r="D5034">
        <v>33</v>
      </c>
      <c r="E5034">
        <v>16864287976.722401</v>
      </c>
      <c r="F5034">
        <v>90612369.813742697</v>
      </c>
      <c r="G5034">
        <v>31091792357.742802</v>
      </c>
      <c r="H5034">
        <v>0</v>
      </c>
      <c r="I5034">
        <v>0</v>
      </c>
      <c r="J5034">
        <v>0</v>
      </c>
      <c r="K5034" t="s">
        <v>22</v>
      </c>
      <c r="L5034">
        <v>0</v>
      </c>
      <c r="M5034">
        <v>0</v>
      </c>
      <c r="AD5034" s="15">
        <f t="shared" si="500"/>
        <v>1</v>
      </c>
      <c r="AE5034" s="15">
        <f t="shared" si="501"/>
        <v>1</v>
      </c>
      <c r="AI5034" t="str">
        <f t="shared" si="505"/>
        <v>ERROR!</v>
      </c>
      <c r="AJ5034" t="str">
        <f t="shared" si="506"/>
        <v>ERROR!</v>
      </c>
      <c r="AL5034">
        <f t="shared" si="504"/>
        <v>0</v>
      </c>
    </row>
    <row r="5035" spans="1:38" x14ac:dyDescent="0.3">
      <c r="A5035">
        <v>5034</v>
      </c>
      <c r="B5035" t="s">
        <v>32</v>
      </c>
      <c r="C5035" t="s">
        <v>21</v>
      </c>
      <c r="D5035">
        <v>34</v>
      </c>
      <c r="E5035">
        <v>16054693710.970301</v>
      </c>
      <c r="F5035">
        <v>91506234.7121934</v>
      </c>
      <c r="G5035">
        <v>31091371564.434101</v>
      </c>
      <c r="H5035">
        <v>0</v>
      </c>
      <c r="I5035">
        <v>0</v>
      </c>
      <c r="J5035">
        <v>0</v>
      </c>
      <c r="K5035" t="s">
        <v>22</v>
      </c>
      <c r="L5035">
        <v>0</v>
      </c>
      <c r="M5035">
        <v>0</v>
      </c>
      <c r="AD5035" s="15">
        <f t="shared" si="500"/>
        <v>1</v>
      </c>
      <c r="AE5035" s="15">
        <f t="shared" si="501"/>
        <v>1</v>
      </c>
      <c r="AI5035" t="str">
        <f t="shared" si="505"/>
        <v>ERROR!</v>
      </c>
      <c r="AJ5035" t="str">
        <f t="shared" si="506"/>
        <v>ERROR!</v>
      </c>
      <c r="AL5035">
        <f t="shared" si="504"/>
        <v>0</v>
      </c>
    </row>
    <row r="5036" spans="1:38" x14ac:dyDescent="0.3">
      <c r="A5036">
        <v>5035</v>
      </c>
      <c r="B5036" t="s">
        <v>32</v>
      </c>
      <c r="C5036" t="s">
        <v>21</v>
      </c>
      <c r="D5036">
        <v>35</v>
      </c>
      <c r="E5036">
        <v>16175690659.917999</v>
      </c>
      <c r="F5036">
        <v>90786844.865851894</v>
      </c>
      <c r="G5036">
        <v>31094267930.057301</v>
      </c>
      <c r="H5036">
        <v>0</v>
      </c>
      <c r="I5036">
        <v>0</v>
      </c>
      <c r="J5036">
        <v>0</v>
      </c>
      <c r="K5036" t="s">
        <v>22</v>
      </c>
      <c r="L5036">
        <v>0</v>
      </c>
      <c r="M5036">
        <v>0</v>
      </c>
      <c r="AD5036" s="15">
        <f t="shared" si="500"/>
        <v>1</v>
      </c>
      <c r="AE5036" s="15">
        <f t="shared" si="501"/>
        <v>1</v>
      </c>
      <c r="AI5036" t="str">
        <f t="shared" si="505"/>
        <v>ERROR!</v>
      </c>
      <c r="AJ5036" t="str">
        <f t="shared" si="506"/>
        <v>ERROR!</v>
      </c>
      <c r="AL5036">
        <f t="shared" si="504"/>
        <v>0</v>
      </c>
    </row>
    <row r="5037" spans="1:38" x14ac:dyDescent="0.3">
      <c r="A5037">
        <v>5036</v>
      </c>
      <c r="B5037" t="s">
        <v>32</v>
      </c>
      <c r="C5037" t="s">
        <v>21</v>
      </c>
      <c r="D5037">
        <v>36</v>
      </c>
      <c r="E5037">
        <v>21394648277.416199</v>
      </c>
      <c r="F5037">
        <v>92873740.247257307</v>
      </c>
      <c r="G5037">
        <v>31088888414.053799</v>
      </c>
      <c r="H5037">
        <v>0</v>
      </c>
      <c r="I5037">
        <v>0</v>
      </c>
      <c r="J5037">
        <v>0</v>
      </c>
      <c r="K5037" t="s">
        <v>22</v>
      </c>
      <c r="L5037">
        <v>0</v>
      </c>
      <c r="M5037">
        <v>0</v>
      </c>
      <c r="AD5037" s="15">
        <f t="shared" si="500"/>
        <v>1</v>
      </c>
      <c r="AE5037" s="15">
        <f t="shared" si="501"/>
        <v>1</v>
      </c>
      <c r="AI5037" t="str">
        <f t="shared" si="505"/>
        <v>ERROR!</v>
      </c>
      <c r="AJ5037" t="str">
        <f t="shared" si="506"/>
        <v>ERROR!</v>
      </c>
      <c r="AL5037">
        <f t="shared" si="504"/>
        <v>0</v>
      </c>
    </row>
    <row r="5038" spans="1:38" x14ac:dyDescent="0.3">
      <c r="A5038">
        <v>5037</v>
      </c>
      <c r="B5038" t="s">
        <v>32</v>
      </c>
      <c r="C5038" t="s">
        <v>21</v>
      </c>
      <c r="D5038">
        <v>37</v>
      </c>
      <c r="E5038">
        <v>17181047122.126598</v>
      </c>
      <c r="F5038">
        <v>90875902.7264947</v>
      </c>
      <c r="G5038">
        <v>31092918919.118599</v>
      </c>
      <c r="H5038">
        <v>0</v>
      </c>
      <c r="I5038">
        <v>0</v>
      </c>
      <c r="J5038">
        <v>0</v>
      </c>
      <c r="K5038" t="s">
        <v>22</v>
      </c>
      <c r="L5038">
        <v>0</v>
      </c>
      <c r="M5038">
        <v>0</v>
      </c>
      <c r="AD5038" s="15">
        <f t="shared" si="500"/>
        <v>1</v>
      </c>
      <c r="AE5038" s="15">
        <f t="shared" si="501"/>
        <v>1</v>
      </c>
      <c r="AI5038" t="str">
        <f t="shared" si="505"/>
        <v>ERROR!</v>
      </c>
      <c r="AJ5038" t="str">
        <f t="shared" si="506"/>
        <v>ERROR!</v>
      </c>
      <c r="AL5038">
        <f t="shared" si="504"/>
        <v>0</v>
      </c>
    </row>
    <row r="5039" spans="1:38" x14ac:dyDescent="0.3">
      <c r="A5039">
        <v>5038</v>
      </c>
      <c r="B5039" t="s">
        <v>32</v>
      </c>
      <c r="C5039" t="s">
        <v>21</v>
      </c>
      <c r="D5039">
        <v>38</v>
      </c>
      <c r="E5039">
        <v>19358575813.927399</v>
      </c>
      <c r="F5039">
        <v>91811808.646287993</v>
      </c>
      <c r="G5039">
        <v>31096289763.992699</v>
      </c>
      <c r="H5039">
        <v>0</v>
      </c>
      <c r="I5039">
        <v>0</v>
      </c>
      <c r="J5039">
        <v>0</v>
      </c>
      <c r="K5039" t="s">
        <v>22</v>
      </c>
      <c r="L5039">
        <v>0</v>
      </c>
      <c r="M5039">
        <v>0</v>
      </c>
      <c r="AD5039" s="15">
        <f t="shared" si="500"/>
        <v>1</v>
      </c>
      <c r="AE5039" s="15">
        <f t="shared" si="501"/>
        <v>1</v>
      </c>
      <c r="AI5039" t="str">
        <f t="shared" si="505"/>
        <v>ERROR!</v>
      </c>
      <c r="AJ5039" t="str">
        <f t="shared" si="506"/>
        <v>ERROR!</v>
      </c>
      <c r="AL5039">
        <f t="shared" si="504"/>
        <v>0</v>
      </c>
    </row>
    <row r="5040" spans="1:38" x14ac:dyDescent="0.3">
      <c r="A5040">
        <v>5039</v>
      </c>
      <c r="B5040" t="s">
        <v>32</v>
      </c>
      <c r="C5040" t="s">
        <v>21</v>
      </c>
      <c r="D5040">
        <v>39</v>
      </c>
      <c r="E5040">
        <v>18692208178.632401</v>
      </c>
      <c r="F5040">
        <v>89342605.271817595</v>
      </c>
      <c r="G5040">
        <v>31088769661.834099</v>
      </c>
      <c r="H5040">
        <v>0</v>
      </c>
      <c r="I5040">
        <v>0</v>
      </c>
      <c r="J5040">
        <v>0</v>
      </c>
      <c r="K5040" t="s">
        <v>22</v>
      </c>
      <c r="L5040">
        <v>0</v>
      </c>
      <c r="M5040">
        <v>0</v>
      </c>
      <c r="AD5040" s="15">
        <f t="shared" si="500"/>
        <v>1</v>
      </c>
      <c r="AE5040" s="15">
        <f t="shared" si="501"/>
        <v>1</v>
      </c>
      <c r="AI5040" t="str">
        <f t="shared" si="505"/>
        <v>ERROR!</v>
      </c>
      <c r="AJ5040" t="str">
        <f t="shared" si="506"/>
        <v>ERROR!</v>
      </c>
      <c r="AL5040">
        <f t="shared" si="504"/>
        <v>0</v>
      </c>
    </row>
    <row r="5041" spans="1:38" x14ac:dyDescent="0.3">
      <c r="A5041">
        <v>5040</v>
      </c>
      <c r="B5041" t="s">
        <v>32</v>
      </c>
      <c r="C5041" t="s">
        <v>21</v>
      </c>
      <c r="D5041">
        <v>40</v>
      </c>
      <c r="E5041">
        <v>15866044335.655399</v>
      </c>
      <c r="F5041">
        <v>92568087.399907306</v>
      </c>
      <c r="G5041">
        <v>31099677939.576401</v>
      </c>
      <c r="H5041">
        <v>0</v>
      </c>
      <c r="I5041">
        <v>0</v>
      </c>
      <c r="J5041">
        <v>0</v>
      </c>
      <c r="K5041" t="s">
        <v>22</v>
      </c>
      <c r="L5041">
        <v>0</v>
      </c>
      <c r="M5041">
        <v>0</v>
      </c>
      <c r="AD5041" s="15">
        <f t="shared" si="500"/>
        <v>1</v>
      </c>
      <c r="AE5041" s="15">
        <f t="shared" si="501"/>
        <v>1</v>
      </c>
      <c r="AI5041" t="str">
        <f t="shared" si="505"/>
        <v>ERROR!</v>
      </c>
      <c r="AJ5041" t="str">
        <f t="shared" si="506"/>
        <v>ERROR!</v>
      </c>
      <c r="AL5041">
        <f t="shared" si="504"/>
        <v>0</v>
      </c>
    </row>
    <row r="5042" spans="1:38" x14ac:dyDescent="0.3">
      <c r="A5042">
        <v>5041</v>
      </c>
      <c r="B5042" t="s">
        <v>32</v>
      </c>
      <c r="C5042" t="s">
        <v>21</v>
      </c>
      <c r="D5042">
        <v>41</v>
      </c>
      <c r="E5042">
        <v>17962316064.105701</v>
      </c>
      <c r="F5042">
        <v>90804230.998481795</v>
      </c>
      <c r="G5042">
        <v>31097848286.529999</v>
      </c>
      <c r="H5042">
        <v>0</v>
      </c>
      <c r="I5042">
        <v>0</v>
      </c>
      <c r="J5042">
        <v>0</v>
      </c>
      <c r="K5042" t="s">
        <v>22</v>
      </c>
      <c r="L5042">
        <v>0</v>
      </c>
      <c r="M5042">
        <v>0</v>
      </c>
      <c r="AD5042" s="15">
        <f t="shared" si="500"/>
        <v>1</v>
      </c>
      <c r="AE5042" s="15">
        <f t="shared" si="501"/>
        <v>1</v>
      </c>
      <c r="AI5042" t="str">
        <f t="shared" si="505"/>
        <v>ERROR!</v>
      </c>
      <c r="AJ5042" t="str">
        <f t="shared" si="506"/>
        <v>ERROR!</v>
      </c>
      <c r="AL5042">
        <f t="shared" si="504"/>
        <v>0</v>
      </c>
    </row>
    <row r="5043" spans="1:38" x14ac:dyDescent="0.3">
      <c r="A5043">
        <v>5042</v>
      </c>
      <c r="B5043" t="s">
        <v>32</v>
      </c>
      <c r="C5043" t="s">
        <v>21</v>
      </c>
      <c r="D5043">
        <v>42</v>
      </c>
      <c r="E5043">
        <v>19021202878.177399</v>
      </c>
      <c r="F5043">
        <v>89116648.004571304</v>
      </c>
      <c r="G5043">
        <v>31091105157.594501</v>
      </c>
      <c r="H5043">
        <v>0</v>
      </c>
      <c r="I5043">
        <v>0</v>
      </c>
      <c r="J5043">
        <v>0</v>
      </c>
      <c r="K5043" t="s">
        <v>22</v>
      </c>
      <c r="L5043">
        <v>0</v>
      </c>
      <c r="M5043">
        <v>0</v>
      </c>
      <c r="AD5043" s="15">
        <f t="shared" si="500"/>
        <v>1</v>
      </c>
      <c r="AE5043" s="15">
        <f t="shared" si="501"/>
        <v>1</v>
      </c>
      <c r="AI5043" t="str">
        <f t="shared" si="505"/>
        <v>ERROR!</v>
      </c>
      <c r="AJ5043" t="str">
        <f t="shared" si="506"/>
        <v>ERROR!</v>
      </c>
      <c r="AL5043">
        <f t="shared" si="504"/>
        <v>0</v>
      </c>
    </row>
    <row r="5044" spans="1:38" x14ac:dyDescent="0.3">
      <c r="A5044">
        <v>5043</v>
      </c>
      <c r="B5044" t="s">
        <v>32</v>
      </c>
      <c r="C5044" t="s">
        <v>21</v>
      </c>
      <c r="D5044">
        <v>43</v>
      </c>
      <c r="E5044">
        <v>11278461241.946301</v>
      </c>
      <c r="F5044">
        <v>89664708.518769696</v>
      </c>
      <c r="G5044">
        <v>31093519591.289799</v>
      </c>
      <c r="H5044">
        <v>0</v>
      </c>
      <c r="I5044">
        <v>0</v>
      </c>
      <c r="J5044">
        <v>0</v>
      </c>
      <c r="K5044" t="s">
        <v>22</v>
      </c>
      <c r="L5044">
        <v>0</v>
      </c>
      <c r="M5044">
        <v>0</v>
      </c>
      <c r="AD5044" s="15">
        <f t="shared" si="500"/>
        <v>1</v>
      </c>
      <c r="AE5044" s="15">
        <f t="shared" si="501"/>
        <v>1</v>
      </c>
      <c r="AI5044" t="str">
        <f t="shared" si="505"/>
        <v>ERROR!</v>
      </c>
      <c r="AJ5044" t="str">
        <f t="shared" si="506"/>
        <v>ERROR!</v>
      </c>
      <c r="AL5044">
        <f t="shared" si="504"/>
        <v>0</v>
      </c>
    </row>
    <row r="5045" spans="1:38" x14ac:dyDescent="0.3">
      <c r="A5045">
        <v>5044</v>
      </c>
      <c r="B5045" t="s">
        <v>32</v>
      </c>
      <c r="C5045" t="s">
        <v>21</v>
      </c>
      <c r="D5045">
        <v>44</v>
      </c>
      <c r="E5045">
        <v>16752711361.442801</v>
      </c>
      <c r="F5045">
        <v>92008431.183850706</v>
      </c>
      <c r="G5045">
        <v>31097122501.4561</v>
      </c>
      <c r="H5045">
        <v>0</v>
      </c>
      <c r="I5045">
        <v>0</v>
      </c>
      <c r="J5045">
        <v>0</v>
      </c>
      <c r="K5045" t="s">
        <v>22</v>
      </c>
      <c r="L5045">
        <v>0</v>
      </c>
      <c r="M5045">
        <v>0</v>
      </c>
      <c r="AD5045" s="15">
        <f t="shared" si="500"/>
        <v>1</v>
      </c>
      <c r="AE5045" s="15">
        <f t="shared" si="501"/>
        <v>1</v>
      </c>
      <c r="AI5045" t="str">
        <f t="shared" si="505"/>
        <v>ERROR!</v>
      </c>
      <c r="AJ5045" t="str">
        <f t="shared" si="506"/>
        <v>ERROR!</v>
      </c>
      <c r="AL5045">
        <f t="shared" si="504"/>
        <v>0</v>
      </c>
    </row>
    <row r="5046" spans="1:38" x14ac:dyDescent="0.3">
      <c r="A5046">
        <v>5045</v>
      </c>
      <c r="B5046" t="s">
        <v>32</v>
      </c>
      <c r="C5046" t="s">
        <v>21</v>
      </c>
      <c r="D5046">
        <v>45</v>
      </c>
      <c r="E5046">
        <v>20033814071.563099</v>
      </c>
      <c r="F5046">
        <v>92587482.565577701</v>
      </c>
      <c r="G5046">
        <v>31088633827.986401</v>
      </c>
      <c r="H5046">
        <v>0</v>
      </c>
      <c r="I5046">
        <v>0</v>
      </c>
      <c r="J5046">
        <v>0</v>
      </c>
      <c r="K5046" t="s">
        <v>22</v>
      </c>
      <c r="L5046">
        <v>0</v>
      </c>
      <c r="M5046">
        <v>0</v>
      </c>
      <c r="AD5046" s="15">
        <f t="shared" ref="AD5046:AD5109" si="507">IF(L5046&lt;0,0,1)</f>
        <v>1</v>
      </c>
      <c r="AE5046" s="15">
        <f t="shared" ref="AE5046:AE5109" si="508">IF(M5046&lt;0,0,1)</f>
        <v>1</v>
      </c>
      <c r="AI5046" t="str">
        <f t="shared" si="505"/>
        <v>ERROR!</v>
      </c>
      <c r="AJ5046" t="str">
        <f t="shared" si="506"/>
        <v>ERROR!</v>
      </c>
      <c r="AL5046">
        <f t="shared" si="504"/>
        <v>0</v>
      </c>
    </row>
    <row r="5047" spans="1:38" x14ac:dyDescent="0.3">
      <c r="A5047">
        <v>5046</v>
      </c>
      <c r="B5047" t="s">
        <v>32</v>
      </c>
      <c r="C5047" t="s">
        <v>21</v>
      </c>
      <c r="D5047">
        <v>46</v>
      </c>
      <c r="E5047">
        <v>21861301023.775799</v>
      </c>
      <c r="F5047">
        <v>89817045.185372397</v>
      </c>
      <c r="G5047">
        <v>31102260937.369701</v>
      </c>
      <c r="H5047">
        <v>0</v>
      </c>
      <c r="I5047">
        <v>0</v>
      </c>
      <c r="J5047">
        <v>0</v>
      </c>
      <c r="K5047" t="s">
        <v>22</v>
      </c>
      <c r="L5047">
        <v>0</v>
      </c>
      <c r="M5047">
        <v>0</v>
      </c>
      <c r="AD5047" s="15">
        <f t="shared" si="507"/>
        <v>1</v>
      </c>
      <c r="AE5047" s="15">
        <f t="shared" si="508"/>
        <v>1</v>
      </c>
      <c r="AI5047" t="str">
        <f t="shared" si="505"/>
        <v>ERROR!</v>
      </c>
      <c r="AJ5047" t="str">
        <f t="shared" si="506"/>
        <v>ERROR!</v>
      </c>
      <c r="AL5047">
        <f t="shared" si="504"/>
        <v>0</v>
      </c>
    </row>
    <row r="5048" spans="1:38" x14ac:dyDescent="0.3">
      <c r="A5048">
        <v>5047</v>
      </c>
      <c r="B5048" t="s">
        <v>32</v>
      </c>
      <c r="C5048" t="s">
        <v>21</v>
      </c>
      <c r="D5048">
        <v>47</v>
      </c>
      <c r="E5048">
        <v>10315654673.869301</v>
      </c>
      <c r="F5048">
        <v>89602056.292385101</v>
      </c>
      <c r="G5048">
        <v>31102507873.6455</v>
      </c>
      <c r="H5048">
        <v>0</v>
      </c>
      <c r="I5048">
        <v>0</v>
      </c>
      <c r="J5048">
        <v>0</v>
      </c>
      <c r="K5048" t="s">
        <v>22</v>
      </c>
      <c r="L5048">
        <v>0</v>
      </c>
      <c r="M5048">
        <v>0</v>
      </c>
      <c r="AD5048" s="15">
        <f t="shared" si="507"/>
        <v>1</v>
      </c>
      <c r="AE5048" s="15">
        <f t="shared" si="508"/>
        <v>1</v>
      </c>
      <c r="AI5048" t="str">
        <f t="shared" si="505"/>
        <v>ERROR!</v>
      </c>
      <c r="AJ5048" t="str">
        <f t="shared" si="506"/>
        <v>ERROR!</v>
      </c>
      <c r="AL5048">
        <f t="shared" si="504"/>
        <v>0</v>
      </c>
    </row>
    <row r="5049" spans="1:38" x14ac:dyDescent="0.3">
      <c r="A5049">
        <v>5048</v>
      </c>
      <c r="B5049" t="s">
        <v>32</v>
      </c>
      <c r="C5049" t="s">
        <v>21</v>
      </c>
      <c r="D5049">
        <v>48</v>
      </c>
      <c r="E5049">
        <v>31224212983.0298</v>
      </c>
      <c r="F5049">
        <v>92030825.769658402</v>
      </c>
      <c r="G5049">
        <v>31096182826.1465</v>
      </c>
      <c r="H5049">
        <v>0</v>
      </c>
      <c r="I5049">
        <v>0</v>
      </c>
      <c r="J5049">
        <v>0</v>
      </c>
      <c r="K5049" t="s">
        <v>22</v>
      </c>
      <c r="L5049">
        <v>0</v>
      </c>
      <c r="M5049">
        <v>0</v>
      </c>
      <c r="AD5049" s="15">
        <f t="shared" si="507"/>
        <v>1</v>
      </c>
      <c r="AE5049" s="15">
        <f t="shared" si="508"/>
        <v>1</v>
      </c>
      <c r="AI5049" t="str">
        <f t="shared" si="505"/>
        <v>ERROR!</v>
      </c>
      <c r="AJ5049" t="str">
        <f t="shared" si="506"/>
        <v>ERROR!</v>
      </c>
      <c r="AL5049">
        <f t="shared" si="504"/>
        <v>0</v>
      </c>
    </row>
    <row r="5050" spans="1:38" x14ac:dyDescent="0.3">
      <c r="A5050">
        <v>5049</v>
      </c>
      <c r="B5050" t="s">
        <v>32</v>
      </c>
      <c r="C5050" t="s">
        <v>21</v>
      </c>
      <c r="D5050">
        <v>49</v>
      </c>
      <c r="E5050">
        <v>17569903692.559399</v>
      </c>
      <c r="F5050">
        <v>90019600.760693803</v>
      </c>
      <c r="G5050">
        <v>31092495289.2841</v>
      </c>
      <c r="H5050">
        <v>0</v>
      </c>
      <c r="I5050">
        <v>0</v>
      </c>
      <c r="J5050">
        <v>0</v>
      </c>
      <c r="K5050" t="s">
        <v>22</v>
      </c>
      <c r="L5050">
        <v>0</v>
      </c>
      <c r="M5050">
        <v>0</v>
      </c>
      <c r="AD5050" s="15">
        <f t="shared" si="507"/>
        <v>1</v>
      </c>
      <c r="AE5050" s="15">
        <f t="shared" si="508"/>
        <v>1</v>
      </c>
      <c r="AI5050" t="str">
        <f t="shared" si="505"/>
        <v>ERROR!</v>
      </c>
      <c r="AJ5050" t="str">
        <f t="shared" si="506"/>
        <v>ERROR!</v>
      </c>
      <c r="AL5050">
        <f t="shared" si="504"/>
        <v>0</v>
      </c>
    </row>
    <row r="5051" spans="1:38" x14ac:dyDescent="0.3">
      <c r="A5051">
        <v>5050</v>
      </c>
      <c r="B5051" t="s">
        <v>32</v>
      </c>
      <c r="C5051" t="s">
        <v>21</v>
      </c>
      <c r="D5051">
        <v>50</v>
      </c>
      <c r="E5051">
        <v>19826387156.6115</v>
      </c>
      <c r="F5051">
        <v>92451342.965286896</v>
      </c>
      <c r="G5051">
        <v>31096833325.994999</v>
      </c>
      <c r="H5051">
        <v>0</v>
      </c>
      <c r="I5051">
        <v>0</v>
      </c>
      <c r="J5051">
        <v>0</v>
      </c>
      <c r="K5051" t="s">
        <v>22</v>
      </c>
      <c r="L5051">
        <v>0</v>
      </c>
      <c r="M5051">
        <v>0</v>
      </c>
      <c r="AD5051" s="15">
        <f t="shared" si="507"/>
        <v>1</v>
      </c>
      <c r="AE5051" s="15">
        <f t="shared" si="508"/>
        <v>1</v>
      </c>
      <c r="AI5051" t="str">
        <f t="shared" si="505"/>
        <v>ERROR!</v>
      </c>
      <c r="AJ5051" t="str">
        <f t="shared" si="506"/>
        <v>ERROR!</v>
      </c>
      <c r="AL5051">
        <f t="shared" si="504"/>
        <v>0</v>
      </c>
    </row>
    <row r="5052" spans="1:38" x14ac:dyDescent="0.3">
      <c r="A5052">
        <v>5051</v>
      </c>
      <c r="B5052" t="s">
        <v>32</v>
      </c>
      <c r="C5052" t="s">
        <v>21</v>
      </c>
      <c r="D5052">
        <v>51</v>
      </c>
      <c r="E5052">
        <v>22713734203.7313</v>
      </c>
      <c r="F5052">
        <v>93748959.257072598</v>
      </c>
      <c r="G5052">
        <v>31074805786.298302</v>
      </c>
      <c r="H5052">
        <v>0</v>
      </c>
      <c r="I5052">
        <v>0</v>
      </c>
      <c r="J5052">
        <v>0</v>
      </c>
      <c r="K5052" t="s">
        <v>22</v>
      </c>
      <c r="L5052">
        <v>0</v>
      </c>
      <c r="M5052">
        <v>0</v>
      </c>
      <c r="AD5052" s="15">
        <f t="shared" si="507"/>
        <v>1</v>
      </c>
      <c r="AE5052" s="15">
        <f t="shared" si="508"/>
        <v>1</v>
      </c>
      <c r="AI5052" t="str">
        <f t="shared" si="505"/>
        <v>ERROR!</v>
      </c>
      <c r="AJ5052" t="str">
        <f t="shared" si="506"/>
        <v>ERROR!</v>
      </c>
      <c r="AL5052">
        <f t="shared" si="504"/>
        <v>0</v>
      </c>
    </row>
    <row r="5053" spans="1:38" x14ac:dyDescent="0.3">
      <c r="A5053">
        <v>5052</v>
      </c>
      <c r="B5053" t="s">
        <v>32</v>
      </c>
      <c r="C5053" t="s">
        <v>21</v>
      </c>
      <c r="D5053">
        <v>52</v>
      </c>
      <c r="E5053">
        <v>17922464958.905602</v>
      </c>
      <c r="F5053">
        <v>91629201.949141294</v>
      </c>
      <c r="G5053">
        <v>31091639565.738098</v>
      </c>
      <c r="H5053">
        <v>0</v>
      </c>
      <c r="I5053">
        <v>0</v>
      </c>
      <c r="J5053">
        <v>0</v>
      </c>
      <c r="K5053" t="s">
        <v>22</v>
      </c>
      <c r="L5053">
        <v>0</v>
      </c>
      <c r="M5053">
        <v>0</v>
      </c>
      <c r="AD5053" s="15">
        <f t="shared" si="507"/>
        <v>1</v>
      </c>
      <c r="AE5053" s="15">
        <f t="shared" si="508"/>
        <v>1</v>
      </c>
      <c r="AI5053" t="str">
        <f t="shared" si="505"/>
        <v>ERROR!</v>
      </c>
      <c r="AJ5053" t="str">
        <f t="shared" si="506"/>
        <v>ERROR!</v>
      </c>
      <c r="AL5053">
        <f t="shared" si="504"/>
        <v>0</v>
      </c>
    </row>
    <row r="5054" spans="1:38" x14ac:dyDescent="0.3">
      <c r="A5054">
        <v>5053</v>
      </c>
      <c r="B5054" t="s">
        <v>32</v>
      </c>
      <c r="C5054" t="s">
        <v>21</v>
      </c>
      <c r="D5054">
        <v>53</v>
      </c>
      <c r="E5054">
        <v>19655897637.4786</v>
      </c>
      <c r="F5054">
        <v>92799644.243604496</v>
      </c>
      <c r="G5054">
        <v>31093680688.870602</v>
      </c>
      <c r="H5054">
        <v>0</v>
      </c>
      <c r="I5054">
        <v>0</v>
      </c>
      <c r="J5054">
        <v>0</v>
      </c>
      <c r="K5054" t="s">
        <v>22</v>
      </c>
      <c r="L5054">
        <v>0</v>
      </c>
      <c r="M5054">
        <v>0</v>
      </c>
      <c r="AD5054" s="15">
        <f t="shared" si="507"/>
        <v>1</v>
      </c>
      <c r="AE5054" s="15">
        <f t="shared" si="508"/>
        <v>1</v>
      </c>
      <c r="AI5054" t="str">
        <f t="shared" si="505"/>
        <v>ERROR!</v>
      </c>
      <c r="AJ5054" t="str">
        <f t="shared" si="506"/>
        <v>ERROR!</v>
      </c>
      <c r="AL5054">
        <f t="shared" si="504"/>
        <v>0</v>
      </c>
    </row>
    <row r="5055" spans="1:38" x14ac:dyDescent="0.3">
      <c r="A5055">
        <v>5054</v>
      </c>
      <c r="B5055" t="s">
        <v>32</v>
      </c>
      <c r="C5055" t="s">
        <v>21</v>
      </c>
      <c r="D5055">
        <v>54</v>
      </c>
      <c r="E5055">
        <v>12529406981.496901</v>
      </c>
      <c r="F5055">
        <v>90421203.941190004</v>
      </c>
      <c r="G5055">
        <v>31091886210.326199</v>
      </c>
      <c r="H5055">
        <v>0</v>
      </c>
      <c r="I5055">
        <v>0</v>
      </c>
      <c r="J5055">
        <v>0</v>
      </c>
      <c r="K5055" t="s">
        <v>22</v>
      </c>
      <c r="L5055">
        <v>0</v>
      </c>
      <c r="M5055">
        <v>0</v>
      </c>
      <c r="AD5055" s="15">
        <f t="shared" si="507"/>
        <v>1</v>
      </c>
      <c r="AE5055" s="15">
        <f t="shared" si="508"/>
        <v>1</v>
      </c>
      <c r="AI5055" t="str">
        <f t="shared" si="505"/>
        <v>ERROR!</v>
      </c>
      <c r="AJ5055" t="str">
        <f t="shared" si="506"/>
        <v>ERROR!</v>
      </c>
      <c r="AL5055">
        <f t="shared" si="504"/>
        <v>0</v>
      </c>
    </row>
    <row r="5056" spans="1:38" x14ac:dyDescent="0.3">
      <c r="A5056">
        <v>5055</v>
      </c>
      <c r="B5056" t="s">
        <v>32</v>
      </c>
      <c r="C5056" t="s">
        <v>21</v>
      </c>
      <c r="D5056">
        <v>55</v>
      </c>
      <c r="E5056">
        <v>17029283838.7609</v>
      </c>
      <c r="F5056">
        <v>89443721.071339205</v>
      </c>
      <c r="G5056">
        <v>31091533522.6101</v>
      </c>
      <c r="H5056">
        <v>0</v>
      </c>
      <c r="I5056">
        <v>0</v>
      </c>
      <c r="J5056">
        <v>0</v>
      </c>
      <c r="K5056" t="s">
        <v>22</v>
      </c>
      <c r="L5056">
        <v>0</v>
      </c>
      <c r="M5056">
        <v>0</v>
      </c>
      <c r="AD5056" s="15">
        <f t="shared" si="507"/>
        <v>1</v>
      </c>
      <c r="AE5056" s="15">
        <f t="shared" si="508"/>
        <v>1</v>
      </c>
      <c r="AI5056" t="str">
        <f t="shared" si="505"/>
        <v>ERROR!</v>
      </c>
      <c r="AJ5056" t="str">
        <f t="shared" si="506"/>
        <v>ERROR!</v>
      </c>
      <c r="AL5056">
        <f t="shared" si="504"/>
        <v>0</v>
      </c>
    </row>
    <row r="5057" spans="1:38" x14ac:dyDescent="0.3">
      <c r="A5057">
        <v>5056</v>
      </c>
      <c r="B5057" t="s">
        <v>32</v>
      </c>
      <c r="C5057" t="s">
        <v>21</v>
      </c>
      <c r="D5057">
        <v>56</v>
      </c>
      <c r="E5057">
        <v>21955565772.463902</v>
      </c>
      <c r="F5057">
        <v>92106141.140624404</v>
      </c>
      <c r="G5057">
        <v>31094539309.855598</v>
      </c>
      <c r="H5057">
        <v>0</v>
      </c>
      <c r="I5057">
        <v>0</v>
      </c>
      <c r="J5057">
        <v>0</v>
      </c>
      <c r="K5057" t="s">
        <v>22</v>
      </c>
      <c r="L5057">
        <v>0</v>
      </c>
      <c r="M5057">
        <v>0</v>
      </c>
      <c r="AD5057" s="15">
        <f t="shared" si="507"/>
        <v>1</v>
      </c>
      <c r="AE5057" s="15">
        <f t="shared" si="508"/>
        <v>1</v>
      </c>
      <c r="AI5057" t="str">
        <f t="shared" si="505"/>
        <v>ERROR!</v>
      </c>
      <c r="AJ5057" t="str">
        <f t="shared" si="506"/>
        <v>ERROR!</v>
      </c>
      <c r="AL5057">
        <f t="shared" si="504"/>
        <v>0</v>
      </c>
    </row>
    <row r="5058" spans="1:38" x14ac:dyDescent="0.3">
      <c r="A5058">
        <v>5057</v>
      </c>
      <c r="B5058" t="s">
        <v>32</v>
      </c>
      <c r="C5058" t="s">
        <v>21</v>
      </c>
      <c r="D5058">
        <v>57</v>
      </c>
      <c r="E5058">
        <v>14213378681.708</v>
      </c>
      <c r="F5058">
        <v>92739802.590562895</v>
      </c>
      <c r="G5058">
        <v>31098366650.9701</v>
      </c>
      <c r="H5058">
        <v>0</v>
      </c>
      <c r="I5058">
        <v>0</v>
      </c>
      <c r="J5058">
        <v>0</v>
      </c>
      <c r="K5058" t="s">
        <v>22</v>
      </c>
      <c r="L5058">
        <v>0</v>
      </c>
      <c r="M5058">
        <v>0</v>
      </c>
      <c r="AD5058" s="15">
        <f t="shared" si="507"/>
        <v>1</v>
      </c>
      <c r="AE5058" s="15">
        <f t="shared" si="508"/>
        <v>1</v>
      </c>
      <c r="AI5058" t="str">
        <f t="shared" si="505"/>
        <v>ERROR!</v>
      </c>
      <c r="AJ5058" t="str">
        <f t="shared" si="506"/>
        <v>ERROR!</v>
      </c>
      <c r="AL5058">
        <f t="shared" ref="AL5058:AL5121" si="509">IF(H5058&lt;0,1,0)</f>
        <v>0</v>
      </c>
    </row>
    <row r="5059" spans="1:38" x14ac:dyDescent="0.3">
      <c r="A5059">
        <v>5058</v>
      </c>
      <c r="B5059" t="s">
        <v>32</v>
      </c>
      <c r="C5059" t="s">
        <v>21</v>
      </c>
      <c r="D5059">
        <v>58</v>
      </c>
      <c r="E5059">
        <v>20094605637.638199</v>
      </c>
      <c r="F5059">
        <v>89791291.483353004</v>
      </c>
      <c r="G5059">
        <v>31077627923.7985</v>
      </c>
      <c r="H5059">
        <v>0</v>
      </c>
      <c r="I5059">
        <v>0</v>
      </c>
      <c r="J5059">
        <v>0</v>
      </c>
      <c r="K5059" t="s">
        <v>22</v>
      </c>
      <c r="L5059">
        <v>0</v>
      </c>
      <c r="M5059">
        <v>0</v>
      </c>
      <c r="AD5059" s="15">
        <f t="shared" si="507"/>
        <v>1</v>
      </c>
      <c r="AE5059" s="15">
        <f t="shared" si="508"/>
        <v>1</v>
      </c>
      <c r="AI5059" t="str">
        <f t="shared" si="505"/>
        <v>ERROR!</v>
      </c>
      <c r="AJ5059" t="str">
        <f t="shared" si="506"/>
        <v>ERROR!</v>
      </c>
      <c r="AL5059">
        <f t="shared" si="509"/>
        <v>0</v>
      </c>
    </row>
    <row r="5060" spans="1:38" x14ac:dyDescent="0.3">
      <c r="A5060">
        <v>5059</v>
      </c>
      <c r="B5060" t="s">
        <v>32</v>
      </c>
      <c r="C5060" t="s">
        <v>21</v>
      </c>
      <c r="D5060">
        <v>59</v>
      </c>
      <c r="E5060">
        <v>20694380506.916199</v>
      </c>
      <c r="F5060">
        <v>92505219.037397206</v>
      </c>
      <c r="G5060">
        <v>31089811932.1021</v>
      </c>
      <c r="H5060">
        <v>0</v>
      </c>
      <c r="I5060">
        <v>0</v>
      </c>
      <c r="J5060">
        <v>0</v>
      </c>
      <c r="K5060" t="s">
        <v>22</v>
      </c>
      <c r="L5060">
        <v>0</v>
      </c>
      <c r="M5060">
        <v>0</v>
      </c>
      <c r="AD5060" s="15">
        <f t="shared" si="507"/>
        <v>1</v>
      </c>
      <c r="AE5060" s="15">
        <f t="shared" si="508"/>
        <v>1</v>
      </c>
      <c r="AI5060" t="str">
        <f t="shared" si="505"/>
        <v>ERROR!</v>
      </c>
      <c r="AJ5060" t="str">
        <f t="shared" si="506"/>
        <v>ERROR!</v>
      </c>
      <c r="AL5060">
        <f t="shared" si="509"/>
        <v>0</v>
      </c>
    </row>
    <row r="5061" spans="1:38" x14ac:dyDescent="0.3">
      <c r="A5061">
        <v>5060</v>
      </c>
      <c r="B5061" t="s">
        <v>32</v>
      </c>
      <c r="C5061" t="s">
        <v>21</v>
      </c>
      <c r="D5061">
        <v>60</v>
      </c>
      <c r="E5061">
        <v>16349737801.214701</v>
      </c>
      <c r="F5061">
        <v>91844211.266266093</v>
      </c>
      <c r="G5061">
        <v>31094399801.400299</v>
      </c>
      <c r="H5061">
        <v>0</v>
      </c>
      <c r="I5061">
        <v>0</v>
      </c>
      <c r="J5061">
        <v>0</v>
      </c>
      <c r="K5061" t="s">
        <v>22</v>
      </c>
      <c r="L5061">
        <v>0</v>
      </c>
      <c r="M5061">
        <v>0</v>
      </c>
      <c r="AD5061" s="15">
        <f t="shared" si="507"/>
        <v>1</v>
      </c>
      <c r="AE5061" s="15">
        <f t="shared" si="508"/>
        <v>1</v>
      </c>
      <c r="AI5061" t="str">
        <f t="shared" si="505"/>
        <v>ERROR!</v>
      </c>
      <c r="AJ5061" t="str">
        <f t="shared" si="506"/>
        <v>ERROR!</v>
      </c>
      <c r="AL5061">
        <f t="shared" si="509"/>
        <v>0</v>
      </c>
    </row>
    <row r="5062" spans="1:38" x14ac:dyDescent="0.3">
      <c r="A5062">
        <v>5061</v>
      </c>
      <c r="B5062" t="s">
        <v>32</v>
      </c>
      <c r="C5062" t="s">
        <v>21</v>
      </c>
      <c r="D5062">
        <v>61</v>
      </c>
      <c r="E5062">
        <v>17834264402.2355</v>
      </c>
      <c r="F5062">
        <v>89809711.355706498</v>
      </c>
      <c r="G5062">
        <v>31089627238.260502</v>
      </c>
      <c r="H5062">
        <v>0</v>
      </c>
      <c r="I5062">
        <v>0</v>
      </c>
      <c r="J5062">
        <v>0</v>
      </c>
      <c r="K5062" t="s">
        <v>22</v>
      </c>
      <c r="L5062">
        <v>0</v>
      </c>
      <c r="M5062">
        <v>0</v>
      </c>
      <c r="AD5062" s="15">
        <f t="shared" si="507"/>
        <v>1</v>
      </c>
      <c r="AE5062" s="15">
        <f t="shared" si="508"/>
        <v>1</v>
      </c>
      <c r="AI5062" t="str">
        <f t="shared" si="505"/>
        <v>ERROR!</v>
      </c>
      <c r="AJ5062" t="str">
        <f t="shared" si="506"/>
        <v>ERROR!</v>
      </c>
      <c r="AL5062">
        <f t="shared" si="509"/>
        <v>0</v>
      </c>
    </row>
    <row r="5063" spans="1:38" x14ac:dyDescent="0.3">
      <c r="A5063">
        <v>5062</v>
      </c>
      <c r="B5063" t="s">
        <v>32</v>
      </c>
      <c r="C5063" t="s">
        <v>21</v>
      </c>
      <c r="D5063">
        <v>62</v>
      </c>
      <c r="E5063">
        <v>20311429869.346199</v>
      </c>
      <c r="F5063">
        <v>89127406.439419299</v>
      </c>
      <c r="G5063">
        <v>31094324158.9557</v>
      </c>
      <c r="H5063">
        <v>0</v>
      </c>
      <c r="I5063">
        <v>0</v>
      </c>
      <c r="J5063">
        <v>0</v>
      </c>
      <c r="K5063" t="s">
        <v>22</v>
      </c>
      <c r="L5063">
        <v>0</v>
      </c>
      <c r="M5063">
        <v>0</v>
      </c>
      <c r="AD5063" s="15">
        <f t="shared" si="507"/>
        <v>1</v>
      </c>
      <c r="AE5063" s="15">
        <f t="shared" si="508"/>
        <v>1</v>
      </c>
      <c r="AI5063" t="str">
        <f t="shared" si="505"/>
        <v>ERROR!</v>
      </c>
      <c r="AJ5063" t="str">
        <f t="shared" si="506"/>
        <v>ERROR!</v>
      </c>
      <c r="AL5063">
        <f t="shared" si="509"/>
        <v>0</v>
      </c>
    </row>
    <row r="5064" spans="1:38" x14ac:dyDescent="0.3">
      <c r="A5064">
        <v>5063</v>
      </c>
      <c r="B5064" t="s">
        <v>32</v>
      </c>
      <c r="C5064" t="s">
        <v>21</v>
      </c>
      <c r="D5064">
        <v>63</v>
      </c>
      <c r="E5064">
        <v>10638951977.98</v>
      </c>
      <c r="F5064">
        <v>90226901.650611907</v>
      </c>
      <c r="G5064">
        <v>31092653115.517799</v>
      </c>
      <c r="H5064">
        <v>0</v>
      </c>
      <c r="I5064">
        <v>0</v>
      </c>
      <c r="J5064">
        <v>0</v>
      </c>
      <c r="K5064" t="s">
        <v>22</v>
      </c>
      <c r="L5064">
        <v>0</v>
      </c>
      <c r="M5064">
        <v>0</v>
      </c>
      <c r="AD5064" s="15">
        <f t="shared" si="507"/>
        <v>1</v>
      </c>
      <c r="AE5064" s="15">
        <f t="shared" si="508"/>
        <v>1</v>
      </c>
      <c r="AI5064" t="str">
        <f t="shared" si="505"/>
        <v>ERROR!</v>
      </c>
      <c r="AJ5064" t="str">
        <f t="shared" si="506"/>
        <v>ERROR!</v>
      </c>
      <c r="AL5064">
        <f t="shared" si="509"/>
        <v>0</v>
      </c>
    </row>
    <row r="5065" spans="1:38" x14ac:dyDescent="0.3">
      <c r="A5065">
        <v>5064</v>
      </c>
      <c r="B5065" t="s">
        <v>32</v>
      </c>
      <c r="C5065" t="s">
        <v>21</v>
      </c>
      <c r="D5065">
        <v>64</v>
      </c>
      <c r="E5065">
        <v>11825777968.6558</v>
      </c>
      <c r="F5065">
        <v>91588088.262585595</v>
      </c>
      <c r="G5065">
        <v>31097362891.703899</v>
      </c>
      <c r="H5065">
        <v>0</v>
      </c>
      <c r="I5065">
        <v>0</v>
      </c>
      <c r="J5065">
        <v>0</v>
      </c>
      <c r="K5065" t="s">
        <v>22</v>
      </c>
      <c r="L5065">
        <v>0</v>
      </c>
      <c r="M5065">
        <v>0</v>
      </c>
      <c r="AD5065" s="15">
        <f t="shared" si="507"/>
        <v>1</v>
      </c>
      <c r="AE5065" s="15">
        <f t="shared" si="508"/>
        <v>1</v>
      </c>
      <c r="AI5065" t="str">
        <f t="shared" si="505"/>
        <v>ERROR!</v>
      </c>
      <c r="AJ5065" t="str">
        <f t="shared" si="506"/>
        <v>ERROR!</v>
      </c>
      <c r="AL5065">
        <f t="shared" si="509"/>
        <v>0</v>
      </c>
    </row>
    <row r="5066" spans="1:38" x14ac:dyDescent="0.3">
      <c r="A5066">
        <v>5065</v>
      </c>
      <c r="B5066" t="s">
        <v>32</v>
      </c>
      <c r="C5066" t="s">
        <v>21</v>
      </c>
      <c r="D5066">
        <v>65</v>
      </c>
      <c r="E5066">
        <v>13889883762.396299</v>
      </c>
      <c r="F5066">
        <v>93139853.978423104</v>
      </c>
      <c r="G5066">
        <v>31073327319.356499</v>
      </c>
      <c r="H5066">
        <v>0</v>
      </c>
      <c r="I5066">
        <v>0</v>
      </c>
      <c r="J5066">
        <v>0</v>
      </c>
      <c r="K5066" t="s">
        <v>22</v>
      </c>
      <c r="L5066">
        <v>0</v>
      </c>
      <c r="M5066">
        <v>0</v>
      </c>
      <c r="AD5066" s="15">
        <f t="shared" si="507"/>
        <v>1</v>
      </c>
      <c r="AE5066" s="15">
        <f t="shared" si="508"/>
        <v>1</v>
      </c>
      <c r="AI5066" t="str">
        <f t="shared" si="505"/>
        <v>ERROR!</v>
      </c>
      <c r="AJ5066" t="str">
        <f t="shared" si="506"/>
        <v>ERROR!</v>
      </c>
      <c r="AL5066">
        <f t="shared" si="509"/>
        <v>0</v>
      </c>
    </row>
    <row r="5067" spans="1:38" x14ac:dyDescent="0.3">
      <c r="A5067">
        <v>5066</v>
      </c>
      <c r="B5067" t="s">
        <v>32</v>
      </c>
      <c r="C5067" t="s">
        <v>21</v>
      </c>
      <c r="D5067">
        <v>66</v>
      </c>
      <c r="E5067">
        <v>16711749401.008301</v>
      </c>
      <c r="F5067">
        <v>90215267.374353305</v>
      </c>
      <c r="G5067">
        <v>31092700992.7859</v>
      </c>
      <c r="H5067">
        <v>0</v>
      </c>
      <c r="I5067">
        <v>0</v>
      </c>
      <c r="J5067">
        <v>0</v>
      </c>
      <c r="K5067" t="s">
        <v>22</v>
      </c>
      <c r="L5067">
        <v>0</v>
      </c>
      <c r="M5067">
        <v>0</v>
      </c>
      <c r="AD5067" s="15">
        <f t="shared" si="507"/>
        <v>1</v>
      </c>
      <c r="AE5067" s="15">
        <f t="shared" si="508"/>
        <v>1</v>
      </c>
      <c r="AI5067" t="str">
        <f t="shared" ref="AI5067:AI5130" si="510">IF(Y5067&lt;&gt;AD5067,"ERROR!","")</f>
        <v>ERROR!</v>
      </c>
      <c r="AJ5067" t="str">
        <f t="shared" ref="AJ5067:AJ5130" si="511">IF(Z5067&lt;&gt;AE5067,"ERROR!","")</f>
        <v>ERROR!</v>
      </c>
      <c r="AL5067">
        <f t="shared" si="509"/>
        <v>0</v>
      </c>
    </row>
    <row r="5068" spans="1:38" x14ac:dyDescent="0.3">
      <c r="A5068">
        <v>5067</v>
      </c>
      <c r="B5068" t="s">
        <v>32</v>
      </c>
      <c r="C5068" t="s">
        <v>21</v>
      </c>
      <c r="D5068">
        <v>67</v>
      </c>
      <c r="E5068">
        <v>19249061926.871201</v>
      </c>
      <c r="F5068">
        <v>88577554.178349093</v>
      </c>
      <c r="G5068">
        <v>31090121927.129799</v>
      </c>
      <c r="H5068">
        <v>0</v>
      </c>
      <c r="I5068">
        <v>0</v>
      </c>
      <c r="J5068">
        <v>0</v>
      </c>
      <c r="K5068" t="s">
        <v>22</v>
      </c>
      <c r="L5068">
        <v>0</v>
      </c>
      <c r="M5068">
        <v>0</v>
      </c>
      <c r="AD5068" s="15">
        <f t="shared" si="507"/>
        <v>1</v>
      </c>
      <c r="AE5068" s="15">
        <f t="shared" si="508"/>
        <v>1</v>
      </c>
      <c r="AI5068" t="str">
        <f t="shared" si="510"/>
        <v>ERROR!</v>
      </c>
      <c r="AJ5068" t="str">
        <f t="shared" si="511"/>
        <v>ERROR!</v>
      </c>
      <c r="AL5068">
        <f t="shared" si="509"/>
        <v>0</v>
      </c>
    </row>
    <row r="5069" spans="1:38" x14ac:dyDescent="0.3">
      <c r="A5069">
        <v>5068</v>
      </c>
      <c r="B5069" t="s">
        <v>32</v>
      </c>
      <c r="C5069" t="s">
        <v>21</v>
      </c>
      <c r="D5069">
        <v>68</v>
      </c>
      <c r="E5069">
        <v>21536300411.848099</v>
      </c>
      <c r="F5069">
        <v>91460013.471531197</v>
      </c>
      <c r="G5069">
        <v>31085436419.883499</v>
      </c>
      <c r="H5069">
        <v>0</v>
      </c>
      <c r="I5069">
        <v>0</v>
      </c>
      <c r="J5069">
        <v>0</v>
      </c>
      <c r="K5069" t="s">
        <v>22</v>
      </c>
      <c r="L5069">
        <v>0</v>
      </c>
      <c r="M5069">
        <v>0</v>
      </c>
      <c r="AD5069" s="15">
        <f t="shared" si="507"/>
        <v>1</v>
      </c>
      <c r="AE5069" s="15">
        <f t="shared" si="508"/>
        <v>1</v>
      </c>
      <c r="AI5069" t="str">
        <f t="shared" si="510"/>
        <v>ERROR!</v>
      </c>
      <c r="AJ5069" t="str">
        <f t="shared" si="511"/>
        <v>ERROR!</v>
      </c>
      <c r="AL5069">
        <f t="shared" si="509"/>
        <v>0</v>
      </c>
    </row>
    <row r="5070" spans="1:38" x14ac:dyDescent="0.3">
      <c r="A5070">
        <v>5069</v>
      </c>
      <c r="B5070" t="s">
        <v>32</v>
      </c>
      <c r="C5070" t="s">
        <v>21</v>
      </c>
      <c r="D5070">
        <v>69</v>
      </c>
      <c r="E5070">
        <v>13243405676.104601</v>
      </c>
      <c r="F5070">
        <v>92407658.893121496</v>
      </c>
      <c r="G5070">
        <v>31098236059.524101</v>
      </c>
      <c r="H5070">
        <v>0</v>
      </c>
      <c r="I5070">
        <v>0</v>
      </c>
      <c r="J5070">
        <v>0</v>
      </c>
      <c r="K5070" t="s">
        <v>22</v>
      </c>
      <c r="L5070">
        <v>0</v>
      </c>
      <c r="M5070">
        <v>0</v>
      </c>
      <c r="AD5070" s="15">
        <f t="shared" si="507"/>
        <v>1</v>
      </c>
      <c r="AE5070" s="15">
        <f t="shared" si="508"/>
        <v>1</v>
      </c>
      <c r="AI5070" t="str">
        <f t="shared" si="510"/>
        <v>ERROR!</v>
      </c>
      <c r="AJ5070" t="str">
        <f t="shared" si="511"/>
        <v>ERROR!</v>
      </c>
      <c r="AL5070">
        <f t="shared" si="509"/>
        <v>0</v>
      </c>
    </row>
    <row r="5071" spans="1:38" x14ac:dyDescent="0.3">
      <c r="A5071">
        <v>5070</v>
      </c>
      <c r="B5071" t="s">
        <v>32</v>
      </c>
      <c r="C5071" t="s">
        <v>21</v>
      </c>
      <c r="D5071">
        <v>70</v>
      </c>
      <c r="E5071">
        <v>15647752263.3234</v>
      </c>
      <c r="F5071">
        <v>89352688.543041095</v>
      </c>
      <c r="G5071">
        <v>31094270227.945301</v>
      </c>
      <c r="H5071">
        <v>0</v>
      </c>
      <c r="I5071">
        <v>0</v>
      </c>
      <c r="J5071">
        <v>0</v>
      </c>
      <c r="K5071" t="s">
        <v>22</v>
      </c>
      <c r="L5071">
        <v>0</v>
      </c>
      <c r="M5071">
        <v>0</v>
      </c>
      <c r="AD5071" s="15">
        <f t="shared" si="507"/>
        <v>1</v>
      </c>
      <c r="AE5071" s="15">
        <f t="shared" si="508"/>
        <v>1</v>
      </c>
      <c r="AI5071" t="str">
        <f t="shared" si="510"/>
        <v>ERROR!</v>
      </c>
      <c r="AJ5071" t="str">
        <f t="shared" si="511"/>
        <v>ERROR!</v>
      </c>
      <c r="AL5071">
        <f t="shared" si="509"/>
        <v>0</v>
      </c>
    </row>
    <row r="5072" spans="1:38" x14ac:dyDescent="0.3">
      <c r="A5072">
        <v>5071</v>
      </c>
      <c r="B5072" t="s">
        <v>32</v>
      </c>
      <c r="C5072" t="s">
        <v>21</v>
      </c>
      <c r="D5072">
        <v>71</v>
      </c>
      <c r="E5072">
        <v>15787063640.742901</v>
      </c>
      <c r="F5072">
        <v>89799407.430222899</v>
      </c>
      <c r="G5072">
        <v>31080048857.755402</v>
      </c>
      <c r="H5072">
        <v>0</v>
      </c>
      <c r="I5072">
        <v>0</v>
      </c>
      <c r="J5072">
        <v>0</v>
      </c>
      <c r="K5072" t="s">
        <v>22</v>
      </c>
      <c r="L5072">
        <v>0</v>
      </c>
      <c r="M5072">
        <v>0</v>
      </c>
      <c r="AD5072" s="15">
        <f t="shared" si="507"/>
        <v>1</v>
      </c>
      <c r="AE5072" s="15">
        <f t="shared" si="508"/>
        <v>1</v>
      </c>
      <c r="AI5072" t="str">
        <f t="shared" si="510"/>
        <v>ERROR!</v>
      </c>
      <c r="AJ5072" t="str">
        <f t="shared" si="511"/>
        <v>ERROR!</v>
      </c>
      <c r="AL5072">
        <f t="shared" si="509"/>
        <v>0</v>
      </c>
    </row>
    <row r="5073" spans="1:38" x14ac:dyDescent="0.3">
      <c r="A5073">
        <v>5072</v>
      </c>
      <c r="B5073" t="s">
        <v>32</v>
      </c>
      <c r="C5073" t="s">
        <v>21</v>
      </c>
      <c r="D5073">
        <v>72</v>
      </c>
      <c r="E5073">
        <v>18877381171.531101</v>
      </c>
      <c r="F5073">
        <v>92340407.224324703</v>
      </c>
      <c r="G5073">
        <v>31090998419.537201</v>
      </c>
      <c r="H5073">
        <v>0</v>
      </c>
      <c r="I5073">
        <v>0</v>
      </c>
      <c r="J5073">
        <v>0</v>
      </c>
      <c r="K5073" t="s">
        <v>22</v>
      </c>
      <c r="L5073">
        <v>0</v>
      </c>
      <c r="M5073">
        <v>0</v>
      </c>
      <c r="AD5073" s="15">
        <f t="shared" si="507"/>
        <v>1</v>
      </c>
      <c r="AE5073" s="15">
        <f t="shared" si="508"/>
        <v>1</v>
      </c>
      <c r="AI5073" t="str">
        <f t="shared" si="510"/>
        <v>ERROR!</v>
      </c>
      <c r="AJ5073" t="str">
        <f t="shared" si="511"/>
        <v>ERROR!</v>
      </c>
      <c r="AL5073">
        <f t="shared" si="509"/>
        <v>0</v>
      </c>
    </row>
    <row r="5074" spans="1:38" x14ac:dyDescent="0.3">
      <c r="A5074">
        <v>5073</v>
      </c>
      <c r="B5074" t="s">
        <v>32</v>
      </c>
      <c r="C5074" t="s">
        <v>21</v>
      </c>
      <c r="D5074">
        <v>73</v>
      </c>
      <c r="E5074">
        <v>18054764608.455399</v>
      </c>
      <c r="F5074">
        <v>92535679.239785403</v>
      </c>
      <c r="G5074">
        <v>31078517874.957901</v>
      </c>
      <c r="H5074">
        <v>0</v>
      </c>
      <c r="I5074">
        <v>0</v>
      </c>
      <c r="J5074">
        <v>0</v>
      </c>
      <c r="K5074" t="s">
        <v>22</v>
      </c>
      <c r="L5074">
        <v>0</v>
      </c>
      <c r="M5074">
        <v>0</v>
      </c>
      <c r="AD5074" s="15">
        <f t="shared" si="507"/>
        <v>1</v>
      </c>
      <c r="AE5074" s="15">
        <f t="shared" si="508"/>
        <v>1</v>
      </c>
      <c r="AI5074" t="str">
        <f t="shared" si="510"/>
        <v>ERROR!</v>
      </c>
      <c r="AJ5074" t="str">
        <f t="shared" si="511"/>
        <v>ERROR!</v>
      </c>
      <c r="AL5074">
        <f t="shared" si="509"/>
        <v>0</v>
      </c>
    </row>
    <row r="5075" spans="1:38" x14ac:dyDescent="0.3">
      <c r="A5075">
        <v>5074</v>
      </c>
      <c r="B5075" t="s">
        <v>32</v>
      </c>
      <c r="C5075" t="s">
        <v>21</v>
      </c>
      <c r="D5075">
        <v>74</v>
      </c>
      <c r="E5075">
        <v>18921772844.434502</v>
      </c>
      <c r="F5075">
        <v>90642715.476138607</v>
      </c>
      <c r="G5075">
        <v>31095825833.9543</v>
      </c>
      <c r="H5075">
        <v>0</v>
      </c>
      <c r="I5075">
        <v>0</v>
      </c>
      <c r="J5075">
        <v>0</v>
      </c>
      <c r="K5075" t="s">
        <v>22</v>
      </c>
      <c r="L5075">
        <v>0</v>
      </c>
      <c r="M5075">
        <v>0</v>
      </c>
      <c r="AD5075" s="15">
        <f t="shared" si="507"/>
        <v>1</v>
      </c>
      <c r="AE5075" s="15">
        <f t="shared" si="508"/>
        <v>1</v>
      </c>
      <c r="AI5075" t="str">
        <f t="shared" si="510"/>
        <v>ERROR!</v>
      </c>
      <c r="AJ5075" t="str">
        <f t="shared" si="511"/>
        <v>ERROR!</v>
      </c>
      <c r="AL5075">
        <f t="shared" si="509"/>
        <v>0</v>
      </c>
    </row>
    <row r="5076" spans="1:38" x14ac:dyDescent="0.3">
      <c r="A5076">
        <v>5075</v>
      </c>
      <c r="B5076" t="s">
        <v>32</v>
      </c>
      <c r="C5076" t="s">
        <v>21</v>
      </c>
      <c r="D5076">
        <v>75</v>
      </c>
      <c r="E5076">
        <v>15725276588.066299</v>
      </c>
      <c r="F5076">
        <v>88685330.355446994</v>
      </c>
      <c r="G5076">
        <v>31090754929.921501</v>
      </c>
      <c r="H5076">
        <v>0</v>
      </c>
      <c r="I5076">
        <v>0</v>
      </c>
      <c r="J5076">
        <v>0</v>
      </c>
      <c r="K5076" t="s">
        <v>22</v>
      </c>
      <c r="L5076">
        <v>0</v>
      </c>
      <c r="M5076">
        <v>0</v>
      </c>
      <c r="AD5076" s="15">
        <f t="shared" si="507"/>
        <v>1</v>
      </c>
      <c r="AE5076" s="15">
        <f t="shared" si="508"/>
        <v>1</v>
      </c>
      <c r="AI5076" t="str">
        <f t="shared" si="510"/>
        <v>ERROR!</v>
      </c>
      <c r="AJ5076" t="str">
        <f t="shared" si="511"/>
        <v>ERROR!</v>
      </c>
      <c r="AL5076">
        <f t="shared" si="509"/>
        <v>0</v>
      </c>
    </row>
    <row r="5077" spans="1:38" x14ac:dyDescent="0.3">
      <c r="A5077">
        <v>5076</v>
      </c>
      <c r="B5077" t="s">
        <v>32</v>
      </c>
      <c r="C5077" t="s">
        <v>21</v>
      </c>
      <c r="D5077">
        <v>76</v>
      </c>
      <c r="E5077">
        <v>18692691471.389599</v>
      </c>
      <c r="F5077">
        <v>92555153.289954796</v>
      </c>
      <c r="G5077">
        <v>31088653235.884201</v>
      </c>
      <c r="H5077">
        <v>0</v>
      </c>
      <c r="I5077">
        <v>0</v>
      </c>
      <c r="J5077">
        <v>0</v>
      </c>
      <c r="K5077" t="s">
        <v>22</v>
      </c>
      <c r="L5077">
        <v>0</v>
      </c>
      <c r="M5077">
        <v>0</v>
      </c>
      <c r="AD5077" s="15">
        <f t="shared" si="507"/>
        <v>1</v>
      </c>
      <c r="AE5077" s="15">
        <f t="shared" si="508"/>
        <v>1</v>
      </c>
      <c r="AI5077" t="str">
        <f t="shared" si="510"/>
        <v>ERROR!</v>
      </c>
      <c r="AJ5077" t="str">
        <f t="shared" si="511"/>
        <v>ERROR!</v>
      </c>
      <c r="AL5077">
        <f t="shared" si="509"/>
        <v>0</v>
      </c>
    </row>
    <row r="5078" spans="1:38" x14ac:dyDescent="0.3">
      <c r="A5078">
        <v>5077</v>
      </c>
      <c r="B5078" t="s">
        <v>32</v>
      </c>
      <c r="C5078" t="s">
        <v>21</v>
      </c>
      <c r="D5078">
        <v>77</v>
      </c>
      <c r="E5078">
        <v>15836550113.008101</v>
      </c>
      <c r="F5078">
        <v>92956923.102653295</v>
      </c>
      <c r="G5078">
        <v>31098135092.045101</v>
      </c>
      <c r="H5078">
        <v>0</v>
      </c>
      <c r="I5078">
        <v>0</v>
      </c>
      <c r="J5078">
        <v>0</v>
      </c>
      <c r="K5078" t="s">
        <v>22</v>
      </c>
      <c r="L5078">
        <v>0</v>
      </c>
      <c r="M5078">
        <v>0</v>
      </c>
      <c r="AD5078" s="15">
        <f t="shared" si="507"/>
        <v>1</v>
      </c>
      <c r="AE5078" s="15">
        <f t="shared" si="508"/>
        <v>1</v>
      </c>
      <c r="AI5078" t="str">
        <f t="shared" si="510"/>
        <v>ERROR!</v>
      </c>
      <c r="AJ5078" t="str">
        <f t="shared" si="511"/>
        <v>ERROR!</v>
      </c>
      <c r="AL5078">
        <f t="shared" si="509"/>
        <v>0</v>
      </c>
    </row>
    <row r="5079" spans="1:38" x14ac:dyDescent="0.3">
      <c r="A5079">
        <v>5078</v>
      </c>
      <c r="B5079" t="s">
        <v>32</v>
      </c>
      <c r="C5079" t="s">
        <v>21</v>
      </c>
      <c r="D5079">
        <v>78</v>
      </c>
      <c r="E5079">
        <v>16275376563.6401</v>
      </c>
      <c r="F5079">
        <v>92963536.8982348</v>
      </c>
      <c r="G5079">
        <v>31098140071.270699</v>
      </c>
      <c r="H5079">
        <v>0</v>
      </c>
      <c r="I5079">
        <v>0</v>
      </c>
      <c r="J5079">
        <v>0</v>
      </c>
      <c r="K5079" t="s">
        <v>22</v>
      </c>
      <c r="L5079">
        <v>0</v>
      </c>
      <c r="M5079">
        <v>0</v>
      </c>
      <c r="AD5079" s="15">
        <f t="shared" si="507"/>
        <v>1</v>
      </c>
      <c r="AE5079" s="15">
        <f t="shared" si="508"/>
        <v>1</v>
      </c>
      <c r="AI5079" t="str">
        <f t="shared" si="510"/>
        <v>ERROR!</v>
      </c>
      <c r="AJ5079" t="str">
        <f t="shared" si="511"/>
        <v>ERROR!</v>
      </c>
      <c r="AL5079">
        <f t="shared" si="509"/>
        <v>0</v>
      </c>
    </row>
    <row r="5080" spans="1:38" x14ac:dyDescent="0.3">
      <c r="A5080">
        <v>5079</v>
      </c>
      <c r="B5080" t="s">
        <v>32</v>
      </c>
      <c r="C5080" t="s">
        <v>21</v>
      </c>
      <c r="D5080">
        <v>79</v>
      </c>
      <c r="E5080">
        <v>17498971280.2696</v>
      </c>
      <c r="F5080">
        <v>89958256.762260899</v>
      </c>
      <c r="G5080">
        <v>31091981749.131302</v>
      </c>
      <c r="H5080">
        <v>0</v>
      </c>
      <c r="I5080">
        <v>0</v>
      </c>
      <c r="J5080">
        <v>0</v>
      </c>
      <c r="K5080" t="s">
        <v>22</v>
      </c>
      <c r="L5080">
        <v>0</v>
      </c>
      <c r="M5080">
        <v>0</v>
      </c>
      <c r="AD5080" s="15">
        <f t="shared" si="507"/>
        <v>1</v>
      </c>
      <c r="AE5080" s="15">
        <f t="shared" si="508"/>
        <v>1</v>
      </c>
      <c r="AI5080" t="str">
        <f t="shared" si="510"/>
        <v>ERROR!</v>
      </c>
      <c r="AJ5080" t="str">
        <f t="shared" si="511"/>
        <v>ERROR!</v>
      </c>
      <c r="AL5080">
        <f t="shared" si="509"/>
        <v>0</v>
      </c>
    </row>
    <row r="5081" spans="1:38" x14ac:dyDescent="0.3">
      <c r="A5081">
        <v>5080</v>
      </c>
      <c r="B5081" t="s">
        <v>32</v>
      </c>
      <c r="C5081" t="s">
        <v>21</v>
      </c>
      <c r="D5081">
        <v>80</v>
      </c>
      <c r="E5081">
        <v>20244468146.714802</v>
      </c>
      <c r="F5081">
        <v>88534893.301308602</v>
      </c>
      <c r="G5081">
        <v>31092526727.218102</v>
      </c>
      <c r="H5081">
        <v>0</v>
      </c>
      <c r="I5081">
        <v>0</v>
      </c>
      <c r="J5081">
        <v>0</v>
      </c>
      <c r="K5081" t="s">
        <v>22</v>
      </c>
      <c r="L5081">
        <v>0</v>
      </c>
      <c r="M5081">
        <v>0</v>
      </c>
      <c r="AD5081" s="15">
        <f t="shared" si="507"/>
        <v>1</v>
      </c>
      <c r="AE5081" s="15">
        <f t="shared" si="508"/>
        <v>1</v>
      </c>
      <c r="AI5081" t="str">
        <f t="shared" si="510"/>
        <v>ERROR!</v>
      </c>
      <c r="AJ5081" t="str">
        <f t="shared" si="511"/>
        <v>ERROR!</v>
      </c>
      <c r="AL5081">
        <f t="shared" si="509"/>
        <v>0</v>
      </c>
    </row>
    <row r="5082" spans="1:38" x14ac:dyDescent="0.3">
      <c r="A5082">
        <v>5081</v>
      </c>
      <c r="B5082" t="s">
        <v>32</v>
      </c>
      <c r="C5082" t="s">
        <v>21</v>
      </c>
      <c r="D5082">
        <v>81</v>
      </c>
      <c r="E5082">
        <v>14685603648.5856</v>
      </c>
      <c r="F5082">
        <v>91628275.541217297</v>
      </c>
      <c r="G5082">
        <v>31092316002.505699</v>
      </c>
      <c r="H5082">
        <v>0</v>
      </c>
      <c r="I5082">
        <v>0</v>
      </c>
      <c r="J5082">
        <v>0</v>
      </c>
      <c r="K5082" t="s">
        <v>22</v>
      </c>
      <c r="L5082">
        <v>0</v>
      </c>
      <c r="M5082">
        <v>0</v>
      </c>
      <c r="AD5082" s="15">
        <f t="shared" si="507"/>
        <v>1</v>
      </c>
      <c r="AE5082" s="15">
        <f t="shared" si="508"/>
        <v>1</v>
      </c>
      <c r="AI5082" t="str">
        <f t="shared" si="510"/>
        <v>ERROR!</v>
      </c>
      <c r="AJ5082" t="str">
        <f t="shared" si="511"/>
        <v>ERROR!</v>
      </c>
      <c r="AL5082">
        <f t="shared" si="509"/>
        <v>0</v>
      </c>
    </row>
    <row r="5083" spans="1:38" x14ac:dyDescent="0.3">
      <c r="A5083">
        <v>5082</v>
      </c>
      <c r="B5083" t="s">
        <v>32</v>
      </c>
      <c r="C5083" t="s">
        <v>21</v>
      </c>
      <c r="D5083">
        <v>82</v>
      </c>
      <c r="E5083">
        <v>20768478640.966099</v>
      </c>
      <c r="F5083">
        <v>91137570.325643003</v>
      </c>
      <c r="G5083">
        <v>31097248055.4632</v>
      </c>
      <c r="H5083">
        <v>0</v>
      </c>
      <c r="I5083">
        <v>0</v>
      </c>
      <c r="J5083">
        <v>0</v>
      </c>
      <c r="K5083" t="s">
        <v>22</v>
      </c>
      <c r="L5083">
        <v>0</v>
      </c>
      <c r="M5083">
        <v>0</v>
      </c>
      <c r="AD5083" s="15">
        <f t="shared" si="507"/>
        <v>1</v>
      </c>
      <c r="AE5083" s="15">
        <f t="shared" si="508"/>
        <v>1</v>
      </c>
      <c r="AI5083" t="str">
        <f t="shared" si="510"/>
        <v>ERROR!</v>
      </c>
      <c r="AJ5083" t="str">
        <f t="shared" si="511"/>
        <v>ERROR!</v>
      </c>
      <c r="AL5083">
        <f t="shared" si="509"/>
        <v>0</v>
      </c>
    </row>
    <row r="5084" spans="1:38" x14ac:dyDescent="0.3">
      <c r="A5084">
        <v>5083</v>
      </c>
      <c r="B5084" t="s">
        <v>32</v>
      </c>
      <c r="C5084" t="s">
        <v>21</v>
      </c>
      <c r="D5084">
        <v>83</v>
      </c>
      <c r="E5084">
        <v>17635259503.8657</v>
      </c>
      <c r="F5084">
        <v>91472655.309332103</v>
      </c>
      <c r="G5084">
        <v>31090827493.494499</v>
      </c>
      <c r="H5084">
        <v>0</v>
      </c>
      <c r="I5084">
        <v>0</v>
      </c>
      <c r="J5084">
        <v>0</v>
      </c>
      <c r="K5084" t="s">
        <v>22</v>
      </c>
      <c r="L5084">
        <v>0</v>
      </c>
      <c r="M5084">
        <v>0</v>
      </c>
      <c r="AD5084" s="15">
        <f t="shared" si="507"/>
        <v>1</v>
      </c>
      <c r="AE5084" s="15">
        <f t="shared" si="508"/>
        <v>1</v>
      </c>
      <c r="AI5084" t="str">
        <f t="shared" si="510"/>
        <v>ERROR!</v>
      </c>
      <c r="AJ5084" t="str">
        <f t="shared" si="511"/>
        <v>ERROR!</v>
      </c>
      <c r="AL5084">
        <f t="shared" si="509"/>
        <v>0</v>
      </c>
    </row>
    <row r="5085" spans="1:38" x14ac:dyDescent="0.3">
      <c r="A5085">
        <v>5084</v>
      </c>
      <c r="B5085" t="s">
        <v>32</v>
      </c>
      <c r="C5085" t="s">
        <v>21</v>
      </c>
      <c r="D5085">
        <v>84</v>
      </c>
      <c r="E5085">
        <v>17151811204.802099</v>
      </c>
      <c r="F5085">
        <v>92370848.9340747</v>
      </c>
      <c r="G5085">
        <v>31095668791.850399</v>
      </c>
      <c r="H5085">
        <v>0</v>
      </c>
      <c r="I5085">
        <v>0</v>
      </c>
      <c r="J5085">
        <v>0</v>
      </c>
      <c r="K5085" t="s">
        <v>22</v>
      </c>
      <c r="L5085">
        <v>0</v>
      </c>
      <c r="M5085">
        <v>0</v>
      </c>
      <c r="AD5085" s="15">
        <f t="shared" si="507"/>
        <v>1</v>
      </c>
      <c r="AE5085" s="15">
        <f t="shared" si="508"/>
        <v>1</v>
      </c>
      <c r="AI5085" t="str">
        <f t="shared" si="510"/>
        <v>ERROR!</v>
      </c>
      <c r="AJ5085" t="str">
        <f t="shared" si="511"/>
        <v>ERROR!</v>
      </c>
      <c r="AL5085">
        <f t="shared" si="509"/>
        <v>0</v>
      </c>
    </row>
    <row r="5086" spans="1:38" x14ac:dyDescent="0.3">
      <c r="A5086">
        <v>5085</v>
      </c>
      <c r="B5086" t="s">
        <v>32</v>
      </c>
      <c r="C5086" t="s">
        <v>21</v>
      </c>
      <c r="D5086">
        <v>85</v>
      </c>
      <c r="E5086">
        <v>12724837375.3762</v>
      </c>
      <c r="F5086">
        <v>92154512.384174302</v>
      </c>
      <c r="G5086">
        <v>31098623637.468498</v>
      </c>
      <c r="H5086">
        <v>0</v>
      </c>
      <c r="I5086">
        <v>0</v>
      </c>
      <c r="J5086">
        <v>0</v>
      </c>
      <c r="K5086" t="s">
        <v>22</v>
      </c>
      <c r="L5086">
        <v>0</v>
      </c>
      <c r="M5086">
        <v>0</v>
      </c>
      <c r="AD5086" s="15">
        <f t="shared" si="507"/>
        <v>1</v>
      </c>
      <c r="AE5086" s="15">
        <f t="shared" si="508"/>
        <v>1</v>
      </c>
      <c r="AI5086" t="str">
        <f t="shared" si="510"/>
        <v>ERROR!</v>
      </c>
      <c r="AJ5086" t="str">
        <f t="shared" si="511"/>
        <v>ERROR!</v>
      </c>
      <c r="AL5086">
        <f t="shared" si="509"/>
        <v>0</v>
      </c>
    </row>
    <row r="5087" spans="1:38" x14ac:dyDescent="0.3">
      <c r="A5087">
        <v>5086</v>
      </c>
      <c r="B5087" t="s">
        <v>32</v>
      </c>
      <c r="C5087" t="s">
        <v>21</v>
      </c>
      <c r="D5087">
        <v>86</v>
      </c>
      <c r="E5087">
        <v>18365503783.773602</v>
      </c>
      <c r="F5087">
        <v>92696242.612652704</v>
      </c>
      <c r="G5087">
        <v>31089508252.713299</v>
      </c>
      <c r="H5087">
        <v>0</v>
      </c>
      <c r="I5087">
        <v>0</v>
      </c>
      <c r="J5087">
        <v>0</v>
      </c>
      <c r="K5087" t="s">
        <v>22</v>
      </c>
      <c r="L5087">
        <v>0</v>
      </c>
      <c r="M5087">
        <v>0</v>
      </c>
      <c r="AD5087" s="15">
        <f t="shared" si="507"/>
        <v>1</v>
      </c>
      <c r="AE5087" s="15">
        <f t="shared" si="508"/>
        <v>1</v>
      </c>
      <c r="AI5087" t="str">
        <f t="shared" si="510"/>
        <v>ERROR!</v>
      </c>
      <c r="AJ5087" t="str">
        <f t="shared" si="511"/>
        <v>ERROR!</v>
      </c>
      <c r="AL5087">
        <f t="shared" si="509"/>
        <v>0</v>
      </c>
    </row>
    <row r="5088" spans="1:38" x14ac:dyDescent="0.3">
      <c r="A5088">
        <v>5087</v>
      </c>
      <c r="B5088" t="s">
        <v>32</v>
      </c>
      <c r="C5088" t="s">
        <v>21</v>
      </c>
      <c r="D5088">
        <v>87</v>
      </c>
      <c r="E5088">
        <v>23577540448.966499</v>
      </c>
      <c r="F5088">
        <v>89795451.290979207</v>
      </c>
      <c r="G5088">
        <v>31092268512.359402</v>
      </c>
      <c r="H5088">
        <v>0</v>
      </c>
      <c r="I5088">
        <v>0</v>
      </c>
      <c r="J5088">
        <v>0</v>
      </c>
      <c r="K5088" t="s">
        <v>22</v>
      </c>
      <c r="L5088">
        <v>0</v>
      </c>
      <c r="M5088">
        <v>0</v>
      </c>
      <c r="AD5088" s="15">
        <f t="shared" si="507"/>
        <v>1</v>
      </c>
      <c r="AE5088" s="15">
        <f t="shared" si="508"/>
        <v>1</v>
      </c>
      <c r="AI5088" t="str">
        <f t="shared" si="510"/>
        <v>ERROR!</v>
      </c>
      <c r="AJ5088" t="str">
        <f t="shared" si="511"/>
        <v>ERROR!</v>
      </c>
      <c r="AL5088">
        <f t="shared" si="509"/>
        <v>0</v>
      </c>
    </row>
    <row r="5089" spans="1:38" x14ac:dyDescent="0.3">
      <c r="A5089">
        <v>5088</v>
      </c>
      <c r="B5089" t="s">
        <v>32</v>
      </c>
      <c r="C5089" t="s">
        <v>21</v>
      </c>
      <c r="D5089">
        <v>88</v>
      </c>
      <c r="E5089">
        <v>18565100438.176399</v>
      </c>
      <c r="F5089">
        <v>91948305.143064007</v>
      </c>
      <c r="G5089">
        <v>31093928654.6446</v>
      </c>
      <c r="H5089">
        <v>0</v>
      </c>
      <c r="I5089">
        <v>0</v>
      </c>
      <c r="J5089">
        <v>0</v>
      </c>
      <c r="K5089" t="s">
        <v>22</v>
      </c>
      <c r="L5089">
        <v>0</v>
      </c>
      <c r="M5089">
        <v>0</v>
      </c>
      <c r="AD5089" s="15">
        <f t="shared" si="507"/>
        <v>1</v>
      </c>
      <c r="AE5089" s="15">
        <f t="shared" si="508"/>
        <v>1</v>
      </c>
      <c r="AI5089" t="str">
        <f t="shared" si="510"/>
        <v>ERROR!</v>
      </c>
      <c r="AJ5089" t="str">
        <f t="shared" si="511"/>
        <v>ERROR!</v>
      </c>
      <c r="AL5089">
        <f t="shared" si="509"/>
        <v>0</v>
      </c>
    </row>
    <row r="5090" spans="1:38" x14ac:dyDescent="0.3">
      <c r="A5090">
        <v>5089</v>
      </c>
      <c r="B5090" t="s">
        <v>32</v>
      </c>
      <c r="C5090" t="s">
        <v>21</v>
      </c>
      <c r="D5090">
        <v>89</v>
      </c>
      <c r="E5090">
        <v>17850910426.591099</v>
      </c>
      <c r="F5090">
        <v>89340966.320470095</v>
      </c>
      <c r="G5090">
        <v>31093012444.938702</v>
      </c>
      <c r="H5090">
        <v>0</v>
      </c>
      <c r="I5090">
        <v>0</v>
      </c>
      <c r="J5090">
        <v>0</v>
      </c>
      <c r="K5090" t="s">
        <v>22</v>
      </c>
      <c r="L5090">
        <v>0</v>
      </c>
      <c r="M5090">
        <v>0</v>
      </c>
      <c r="AD5090" s="15">
        <f t="shared" si="507"/>
        <v>1</v>
      </c>
      <c r="AE5090" s="15">
        <f t="shared" si="508"/>
        <v>1</v>
      </c>
      <c r="AI5090" t="str">
        <f t="shared" si="510"/>
        <v>ERROR!</v>
      </c>
      <c r="AJ5090" t="str">
        <f t="shared" si="511"/>
        <v>ERROR!</v>
      </c>
      <c r="AL5090">
        <f t="shared" si="509"/>
        <v>0</v>
      </c>
    </row>
    <row r="5091" spans="1:38" x14ac:dyDescent="0.3">
      <c r="A5091">
        <v>5090</v>
      </c>
      <c r="B5091" t="s">
        <v>32</v>
      </c>
      <c r="C5091" t="s">
        <v>21</v>
      </c>
      <c r="D5091">
        <v>90</v>
      </c>
      <c r="E5091">
        <v>14943649150.2805</v>
      </c>
      <c r="F5091">
        <v>92498006.998724997</v>
      </c>
      <c r="G5091">
        <v>31097282435.133701</v>
      </c>
      <c r="H5091">
        <v>0</v>
      </c>
      <c r="I5091">
        <v>0</v>
      </c>
      <c r="J5091">
        <v>0</v>
      </c>
      <c r="K5091" t="s">
        <v>22</v>
      </c>
      <c r="L5091">
        <v>0</v>
      </c>
      <c r="M5091">
        <v>0</v>
      </c>
      <c r="AD5091" s="15">
        <f t="shared" si="507"/>
        <v>1</v>
      </c>
      <c r="AE5091" s="15">
        <f t="shared" si="508"/>
        <v>1</v>
      </c>
      <c r="AI5091" t="str">
        <f t="shared" si="510"/>
        <v>ERROR!</v>
      </c>
      <c r="AJ5091" t="str">
        <f t="shared" si="511"/>
        <v>ERROR!</v>
      </c>
      <c r="AL5091">
        <f t="shared" si="509"/>
        <v>0</v>
      </c>
    </row>
    <row r="5092" spans="1:38" x14ac:dyDescent="0.3">
      <c r="A5092">
        <v>5091</v>
      </c>
      <c r="B5092" t="s">
        <v>32</v>
      </c>
      <c r="C5092" t="s">
        <v>21</v>
      </c>
      <c r="D5092">
        <v>91</v>
      </c>
      <c r="E5092">
        <v>19886856383.513</v>
      </c>
      <c r="F5092">
        <v>91085666.611899793</v>
      </c>
      <c r="G5092">
        <v>31094114452.033199</v>
      </c>
      <c r="H5092">
        <v>0</v>
      </c>
      <c r="I5092">
        <v>0</v>
      </c>
      <c r="J5092">
        <v>0</v>
      </c>
      <c r="K5092" t="s">
        <v>22</v>
      </c>
      <c r="L5092">
        <v>0</v>
      </c>
      <c r="M5092">
        <v>0</v>
      </c>
      <c r="AD5092" s="15">
        <f t="shared" si="507"/>
        <v>1</v>
      </c>
      <c r="AE5092" s="15">
        <f t="shared" si="508"/>
        <v>1</v>
      </c>
      <c r="AI5092" t="str">
        <f t="shared" si="510"/>
        <v>ERROR!</v>
      </c>
      <c r="AJ5092" t="str">
        <f t="shared" si="511"/>
        <v>ERROR!</v>
      </c>
      <c r="AL5092">
        <f t="shared" si="509"/>
        <v>0</v>
      </c>
    </row>
    <row r="5093" spans="1:38" x14ac:dyDescent="0.3">
      <c r="A5093">
        <v>5092</v>
      </c>
      <c r="B5093" t="s">
        <v>32</v>
      </c>
      <c r="C5093" t="s">
        <v>21</v>
      </c>
      <c r="D5093">
        <v>92</v>
      </c>
      <c r="E5093">
        <v>21182347342.610001</v>
      </c>
      <c r="F5093">
        <v>93307270.200342998</v>
      </c>
      <c r="G5093">
        <v>31071982068.631599</v>
      </c>
      <c r="H5093">
        <v>0</v>
      </c>
      <c r="I5093">
        <v>0</v>
      </c>
      <c r="J5093">
        <v>0</v>
      </c>
      <c r="K5093" t="s">
        <v>22</v>
      </c>
      <c r="L5093">
        <v>0</v>
      </c>
      <c r="M5093">
        <v>0</v>
      </c>
      <c r="AD5093" s="15">
        <f t="shared" si="507"/>
        <v>1</v>
      </c>
      <c r="AE5093" s="15">
        <f t="shared" si="508"/>
        <v>1</v>
      </c>
      <c r="AI5093" t="str">
        <f t="shared" si="510"/>
        <v>ERROR!</v>
      </c>
      <c r="AJ5093" t="str">
        <f t="shared" si="511"/>
        <v>ERROR!</v>
      </c>
      <c r="AL5093">
        <f t="shared" si="509"/>
        <v>0</v>
      </c>
    </row>
    <row r="5094" spans="1:38" x14ac:dyDescent="0.3">
      <c r="A5094">
        <v>5093</v>
      </c>
      <c r="B5094" t="s">
        <v>32</v>
      </c>
      <c r="C5094" t="s">
        <v>21</v>
      </c>
      <c r="D5094">
        <v>93</v>
      </c>
      <c r="E5094">
        <v>17581280937.709099</v>
      </c>
      <c r="F5094">
        <v>92132506.978526503</v>
      </c>
      <c r="G5094">
        <v>31096607129.874699</v>
      </c>
      <c r="H5094">
        <v>0</v>
      </c>
      <c r="I5094">
        <v>0</v>
      </c>
      <c r="J5094">
        <v>0</v>
      </c>
      <c r="K5094" t="s">
        <v>22</v>
      </c>
      <c r="L5094">
        <v>0</v>
      </c>
      <c r="M5094">
        <v>0</v>
      </c>
      <c r="AD5094" s="15">
        <f t="shared" si="507"/>
        <v>1</v>
      </c>
      <c r="AE5094" s="15">
        <f t="shared" si="508"/>
        <v>1</v>
      </c>
      <c r="AI5094" t="str">
        <f t="shared" si="510"/>
        <v>ERROR!</v>
      </c>
      <c r="AJ5094" t="str">
        <f t="shared" si="511"/>
        <v>ERROR!</v>
      </c>
      <c r="AL5094">
        <f t="shared" si="509"/>
        <v>0</v>
      </c>
    </row>
    <row r="5095" spans="1:38" x14ac:dyDescent="0.3">
      <c r="A5095">
        <v>5094</v>
      </c>
      <c r="B5095" t="s">
        <v>32</v>
      </c>
      <c r="C5095" t="s">
        <v>21</v>
      </c>
      <c r="D5095">
        <v>94</v>
      </c>
      <c r="E5095">
        <v>13353009464.7293</v>
      </c>
      <c r="F5095">
        <v>92303947.236462504</v>
      </c>
      <c r="G5095">
        <v>31089383254.833401</v>
      </c>
      <c r="H5095">
        <v>0</v>
      </c>
      <c r="I5095">
        <v>0</v>
      </c>
      <c r="J5095">
        <v>0</v>
      </c>
      <c r="K5095" t="s">
        <v>22</v>
      </c>
      <c r="L5095">
        <v>0</v>
      </c>
      <c r="M5095">
        <v>0</v>
      </c>
      <c r="AD5095" s="15">
        <f t="shared" si="507"/>
        <v>1</v>
      </c>
      <c r="AE5095" s="15">
        <f t="shared" si="508"/>
        <v>1</v>
      </c>
      <c r="AI5095" t="str">
        <f t="shared" si="510"/>
        <v>ERROR!</v>
      </c>
      <c r="AJ5095" t="str">
        <f t="shared" si="511"/>
        <v>ERROR!</v>
      </c>
      <c r="AL5095">
        <f t="shared" si="509"/>
        <v>0</v>
      </c>
    </row>
    <row r="5096" spans="1:38" x14ac:dyDescent="0.3">
      <c r="A5096">
        <v>5095</v>
      </c>
      <c r="B5096" t="s">
        <v>32</v>
      </c>
      <c r="C5096" t="s">
        <v>21</v>
      </c>
      <c r="D5096">
        <v>95</v>
      </c>
      <c r="E5096">
        <v>17199717446.169998</v>
      </c>
      <c r="F5096">
        <v>91734488.955934599</v>
      </c>
      <c r="G5096">
        <v>31092134209.541302</v>
      </c>
      <c r="H5096">
        <v>0</v>
      </c>
      <c r="I5096">
        <v>0</v>
      </c>
      <c r="J5096">
        <v>0</v>
      </c>
      <c r="K5096" t="s">
        <v>22</v>
      </c>
      <c r="L5096">
        <v>0</v>
      </c>
      <c r="M5096">
        <v>0</v>
      </c>
      <c r="AD5096" s="15">
        <f t="shared" si="507"/>
        <v>1</v>
      </c>
      <c r="AE5096" s="15">
        <f t="shared" si="508"/>
        <v>1</v>
      </c>
      <c r="AI5096" t="str">
        <f t="shared" si="510"/>
        <v>ERROR!</v>
      </c>
      <c r="AJ5096" t="str">
        <f t="shared" si="511"/>
        <v>ERROR!</v>
      </c>
      <c r="AL5096">
        <f t="shared" si="509"/>
        <v>0</v>
      </c>
    </row>
    <row r="5097" spans="1:38" x14ac:dyDescent="0.3">
      <c r="A5097">
        <v>5096</v>
      </c>
      <c r="B5097" t="s">
        <v>32</v>
      </c>
      <c r="C5097" t="s">
        <v>21</v>
      </c>
      <c r="D5097">
        <v>96</v>
      </c>
      <c r="E5097">
        <v>17395296023.490398</v>
      </c>
      <c r="F5097">
        <v>92003935.186937705</v>
      </c>
      <c r="G5097">
        <v>31095241618.3279</v>
      </c>
      <c r="H5097">
        <v>0</v>
      </c>
      <c r="I5097">
        <v>0</v>
      </c>
      <c r="J5097">
        <v>0</v>
      </c>
      <c r="K5097" t="s">
        <v>22</v>
      </c>
      <c r="L5097">
        <v>0</v>
      </c>
      <c r="M5097">
        <v>0</v>
      </c>
      <c r="AD5097" s="15">
        <f t="shared" si="507"/>
        <v>1</v>
      </c>
      <c r="AE5097" s="15">
        <f t="shared" si="508"/>
        <v>1</v>
      </c>
      <c r="AI5097" t="str">
        <f t="shared" si="510"/>
        <v>ERROR!</v>
      </c>
      <c r="AJ5097" t="str">
        <f t="shared" si="511"/>
        <v>ERROR!</v>
      </c>
      <c r="AL5097">
        <f t="shared" si="509"/>
        <v>0</v>
      </c>
    </row>
    <row r="5098" spans="1:38" x14ac:dyDescent="0.3">
      <c r="A5098">
        <v>5097</v>
      </c>
      <c r="B5098" t="s">
        <v>32</v>
      </c>
      <c r="C5098" t="s">
        <v>21</v>
      </c>
      <c r="D5098">
        <v>97</v>
      </c>
      <c r="E5098">
        <v>17754037881.1259</v>
      </c>
      <c r="F5098">
        <v>91340580.2102938</v>
      </c>
      <c r="G5098">
        <v>31097439368.671902</v>
      </c>
      <c r="H5098">
        <v>0</v>
      </c>
      <c r="I5098">
        <v>0</v>
      </c>
      <c r="J5098">
        <v>0</v>
      </c>
      <c r="K5098" t="s">
        <v>22</v>
      </c>
      <c r="L5098">
        <v>0</v>
      </c>
      <c r="M5098">
        <v>0</v>
      </c>
      <c r="AD5098" s="15">
        <f t="shared" si="507"/>
        <v>1</v>
      </c>
      <c r="AE5098" s="15">
        <f t="shared" si="508"/>
        <v>1</v>
      </c>
      <c r="AI5098" t="str">
        <f t="shared" si="510"/>
        <v>ERROR!</v>
      </c>
      <c r="AJ5098" t="str">
        <f t="shared" si="511"/>
        <v>ERROR!</v>
      </c>
      <c r="AL5098">
        <f t="shared" si="509"/>
        <v>0</v>
      </c>
    </row>
    <row r="5099" spans="1:38" x14ac:dyDescent="0.3">
      <c r="A5099">
        <v>5098</v>
      </c>
      <c r="B5099" t="s">
        <v>32</v>
      </c>
      <c r="C5099" t="s">
        <v>21</v>
      </c>
      <c r="D5099">
        <v>98</v>
      </c>
      <c r="E5099">
        <v>19690012536.923801</v>
      </c>
      <c r="F5099">
        <v>89629469.439876705</v>
      </c>
      <c r="G5099">
        <v>31089526815.657398</v>
      </c>
      <c r="H5099">
        <v>0</v>
      </c>
      <c r="I5099">
        <v>0</v>
      </c>
      <c r="J5099">
        <v>0</v>
      </c>
      <c r="K5099" t="s">
        <v>22</v>
      </c>
      <c r="L5099">
        <v>0</v>
      </c>
      <c r="M5099">
        <v>0</v>
      </c>
      <c r="AD5099" s="15">
        <f t="shared" si="507"/>
        <v>1</v>
      </c>
      <c r="AE5099" s="15">
        <f t="shared" si="508"/>
        <v>1</v>
      </c>
      <c r="AI5099" t="str">
        <f t="shared" si="510"/>
        <v>ERROR!</v>
      </c>
      <c r="AJ5099" t="str">
        <f t="shared" si="511"/>
        <v>ERROR!</v>
      </c>
      <c r="AL5099">
        <f t="shared" si="509"/>
        <v>0</v>
      </c>
    </row>
    <row r="5100" spans="1:38" x14ac:dyDescent="0.3">
      <c r="A5100">
        <v>5099</v>
      </c>
      <c r="B5100" t="s">
        <v>32</v>
      </c>
      <c r="C5100" t="s">
        <v>21</v>
      </c>
      <c r="D5100">
        <v>99</v>
      </c>
      <c r="E5100">
        <v>17265474193.081001</v>
      </c>
      <c r="F5100">
        <v>91384650.683653295</v>
      </c>
      <c r="G5100">
        <v>31097454514.445499</v>
      </c>
      <c r="H5100">
        <v>0</v>
      </c>
      <c r="I5100">
        <v>0</v>
      </c>
      <c r="J5100">
        <v>0</v>
      </c>
      <c r="K5100" t="s">
        <v>22</v>
      </c>
      <c r="L5100">
        <v>0</v>
      </c>
      <c r="M5100">
        <v>0</v>
      </c>
      <c r="AD5100" s="15">
        <f t="shared" si="507"/>
        <v>1</v>
      </c>
      <c r="AE5100" s="15">
        <f t="shared" si="508"/>
        <v>1</v>
      </c>
      <c r="AI5100" t="str">
        <f t="shared" si="510"/>
        <v>ERROR!</v>
      </c>
      <c r="AJ5100" t="str">
        <f t="shared" si="511"/>
        <v>ERROR!</v>
      </c>
      <c r="AL5100">
        <f t="shared" si="509"/>
        <v>0</v>
      </c>
    </row>
    <row r="5101" spans="1:38" x14ac:dyDescent="0.3">
      <c r="A5101">
        <v>5100</v>
      </c>
      <c r="B5101" t="s">
        <v>32</v>
      </c>
      <c r="C5101" t="s">
        <v>21</v>
      </c>
      <c r="D5101">
        <v>100</v>
      </c>
      <c r="E5101">
        <v>18066692885.0676</v>
      </c>
      <c r="F5101">
        <v>91542360.726696998</v>
      </c>
      <c r="G5101">
        <v>31094614211.833</v>
      </c>
      <c r="H5101">
        <v>0</v>
      </c>
      <c r="I5101">
        <v>0</v>
      </c>
      <c r="J5101">
        <v>0</v>
      </c>
      <c r="K5101" t="s">
        <v>22</v>
      </c>
      <c r="L5101">
        <v>0</v>
      </c>
      <c r="M5101">
        <v>0</v>
      </c>
      <c r="AD5101" s="15">
        <f t="shared" si="507"/>
        <v>1</v>
      </c>
      <c r="AE5101" s="15">
        <f t="shared" si="508"/>
        <v>1</v>
      </c>
      <c r="AI5101" t="str">
        <f t="shared" si="510"/>
        <v>ERROR!</v>
      </c>
      <c r="AJ5101" t="str">
        <f t="shared" si="511"/>
        <v>ERROR!</v>
      </c>
      <c r="AL5101">
        <f t="shared" si="509"/>
        <v>0</v>
      </c>
    </row>
    <row r="5102" spans="1:38" x14ac:dyDescent="0.3">
      <c r="A5102">
        <v>5101</v>
      </c>
      <c r="B5102" t="s">
        <v>32</v>
      </c>
      <c r="C5102" t="s">
        <v>21</v>
      </c>
      <c r="D5102">
        <v>101</v>
      </c>
      <c r="E5102">
        <v>24085303274.537601</v>
      </c>
      <c r="F5102">
        <v>91356806.560629904</v>
      </c>
      <c r="G5102">
        <v>31097249124.4212</v>
      </c>
      <c r="H5102">
        <v>0</v>
      </c>
      <c r="I5102">
        <v>0</v>
      </c>
      <c r="J5102">
        <v>0</v>
      </c>
      <c r="K5102" t="s">
        <v>22</v>
      </c>
      <c r="L5102">
        <v>0</v>
      </c>
      <c r="M5102">
        <v>0</v>
      </c>
      <c r="AD5102" s="15">
        <f t="shared" si="507"/>
        <v>1</v>
      </c>
      <c r="AE5102" s="15">
        <f t="shared" si="508"/>
        <v>1</v>
      </c>
      <c r="AI5102" t="str">
        <f t="shared" si="510"/>
        <v>ERROR!</v>
      </c>
      <c r="AJ5102" t="str">
        <f t="shared" si="511"/>
        <v>ERROR!</v>
      </c>
      <c r="AL5102">
        <f t="shared" si="509"/>
        <v>0</v>
      </c>
    </row>
    <row r="5103" spans="1:38" x14ac:dyDescent="0.3">
      <c r="A5103">
        <v>5102</v>
      </c>
      <c r="B5103" t="s">
        <v>32</v>
      </c>
      <c r="C5103" t="s">
        <v>21</v>
      </c>
      <c r="D5103">
        <v>102</v>
      </c>
      <c r="E5103">
        <v>14619966981.869101</v>
      </c>
      <c r="F5103">
        <v>92441426.210298404</v>
      </c>
      <c r="G5103">
        <v>31088240513.4132</v>
      </c>
      <c r="H5103">
        <v>0</v>
      </c>
      <c r="I5103">
        <v>0</v>
      </c>
      <c r="J5103">
        <v>0</v>
      </c>
      <c r="K5103" t="s">
        <v>22</v>
      </c>
      <c r="L5103">
        <v>0</v>
      </c>
      <c r="M5103">
        <v>0</v>
      </c>
      <c r="AD5103" s="15">
        <f t="shared" si="507"/>
        <v>1</v>
      </c>
      <c r="AE5103" s="15">
        <f t="shared" si="508"/>
        <v>1</v>
      </c>
      <c r="AI5103" t="str">
        <f t="shared" si="510"/>
        <v>ERROR!</v>
      </c>
      <c r="AJ5103" t="str">
        <f t="shared" si="511"/>
        <v>ERROR!</v>
      </c>
      <c r="AL5103">
        <f t="shared" si="509"/>
        <v>0</v>
      </c>
    </row>
    <row r="5104" spans="1:38" x14ac:dyDescent="0.3">
      <c r="A5104">
        <v>5103</v>
      </c>
      <c r="B5104" t="s">
        <v>32</v>
      </c>
      <c r="C5104" t="s">
        <v>21</v>
      </c>
      <c r="D5104">
        <v>103</v>
      </c>
      <c r="E5104">
        <v>19284541276.351398</v>
      </c>
      <c r="F5104">
        <v>92271412.297994301</v>
      </c>
      <c r="G5104">
        <v>31089913873.531898</v>
      </c>
      <c r="H5104">
        <v>0</v>
      </c>
      <c r="I5104">
        <v>0</v>
      </c>
      <c r="J5104">
        <v>0</v>
      </c>
      <c r="K5104" t="s">
        <v>22</v>
      </c>
      <c r="L5104">
        <v>0</v>
      </c>
      <c r="M5104">
        <v>0</v>
      </c>
      <c r="AD5104" s="15">
        <f t="shared" si="507"/>
        <v>1</v>
      </c>
      <c r="AE5104" s="15">
        <f t="shared" si="508"/>
        <v>1</v>
      </c>
      <c r="AI5104" t="str">
        <f t="shared" si="510"/>
        <v>ERROR!</v>
      </c>
      <c r="AJ5104" t="str">
        <f t="shared" si="511"/>
        <v>ERROR!</v>
      </c>
      <c r="AL5104">
        <f t="shared" si="509"/>
        <v>0</v>
      </c>
    </row>
    <row r="5105" spans="1:38" x14ac:dyDescent="0.3">
      <c r="A5105">
        <v>5104</v>
      </c>
      <c r="B5105" t="s">
        <v>32</v>
      </c>
      <c r="C5105" t="s">
        <v>21</v>
      </c>
      <c r="D5105">
        <v>104</v>
      </c>
      <c r="E5105">
        <v>17509251746.726799</v>
      </c>
      <c r="F5105">
        <v>90369200.878107801</v>
      </c>
      <c r="G5105">
        <v>31093284239.932301</v>
      </c>
      <c r="H5105">
        <v>0</v>
      </c>
      <c r="I5105">
        <v>0</v>
      </c>
      <c r="J5105">
        <v>0</v>
      </c>
      <c r="K5105" t="s">
        <v>22</v>
      </c>
      <c r="L5105">
        <v>0</v>
      </c>
      <c r="M5105">
        <v>0</v>
      </c>
      <c r="AD5105" s="15">
        <f t="shared" si="507"/>
        <v>1</v>
      </c>
      <c r="AE5105" s="15">
        <f t="shared" si="508"/>
        <v>1</v>
      </c>
      <c r="AI5105" t="str">
        <f t="shared" si="510"/>
        <v>ERROR!</v>
      </c>
      <c r="AJ5105" t="str">
        <f t="shared" si="511"/>
        <v>ERROR!</v>
      </c>
      <c r="AL5105">
        <f t="shared" si="509"/>
        <v>0</v>
      </c>
    </row>
    <row r="5106" spans="1:38" x14ac:dyDescent="0.3">
      <c r="A5106">
        <v>5105</v>
      </c>
      <c r="B5106" t="s">
        <v>32</v>
      </c>
      <c r="C5106" t="s">
        <v>21</v>
      </c>
      <c r="D5106">
        <v>105</v>
      </c>
      <c r="E5106">
        <v>18085951242.082699</v>
      </c>
      <c r="F5106">
        <v>91622337.737106204</v>
      </c>
      <c r="G5106">
        <v>31088812867.879799</v>
      </c>
      <c r="H5106">
        <v>0</v>
      </c>
      <c r="I5106">
        <v>0</v>
      </c>
      <c r="J5106">
        <v>0</v>
      </c>
      <c r="K5106" t="s">
        <v>22</v>
      </c>
      <c r="L5106">
        <v>0</v>
      </c>
      <c r="M5106">
        <v>0</v>
      </c>
      <c r="AD5106" s="15">
        <f t="shared" si="507"/>
        <v>1</v>
      </c>
      <c r="AE5106" s="15">
        <f t="shared" si="508"/>
        <v>1</v>
      </c>
      <c r="AI5106" t="str">
        <f t="shared" si="510"/>
        <v>ERROR!</v>
      </c>
      <c r="AJ5106" t="str">
        <f t="shared" si="511"/>
        <v>ERROR!</v>
      </c>
      <c r="AL5106">
        <f t="shared" si="509"/>
        <v>0</v>
      </c>
    </row>
    <row r="5107" spans="1:38" x14ac:dyDescent="0.3">
      <c r="A5107">
        <v>5106</v>
      </c>
      <c r="B5107" t="s">
        <v>32</v>
      </c>
      <c r="C5107" t="s">
        <v>21</v>
      </c>
      <c r="D5107">
        <v>106</v>
      </c>
      <c r="E5107">
        <v>15158999607.8857</v>
      </c>
      <c r="F5107">
        <v>89928531.669508696</v>
      </c>
      <c r="G5107">
        <v>31086989694.525799</v>
      </c>
      <c r="H5107">
        <v>0</v>
      </c>
      <c r="I5107">
        <v>0</v>
      </c>
      <c r="J5107">
        <v>0</v>
      </c>
      <c r="K5107" t="s">
        <v>22</v>
      </c>
      <c r="L5107">
        <v>0</v>
      </c>
      <c r="M5107">
        <v>0</v>
      </c>
      <c r="AD5107" s="15">
        <f t="shared" si="507"/>
        <v>1</v>
      </c>
      <c r="AE5107" s="15">
        <f t="shared" si="508"/>
        <v>1</v>
      </c>
      <c r="AI5107" t="str">
        <f t="shared" si="510"/>
        <v>ERROR!</v>
      </c>
      <c r="AJ5107" t="str">
        <f t="shared" si="511"/>
        <v>ERROR!</v>
      </c>
      <c r="AL5107">
        <f t="shared" si="509"/>
        <v>0</v>
      </c>
    </row>
    <row r="5108" spans="1:38" x14ac:dyDescent="0.3">
      <c r="A5108">
        <v>5107</v>
      </c>
      <c r="B5108" t="s">
        <v>32</v>
      </c>
      <c r="C5108" t="s">
        <v>21</v>
      </c>
      <c r="D5108">
        <v>107</v>
      </c>
      <c r="E5108">
        <v>14180324080.844999</v>
      </c>
      <c r="F5108">
        <v>90348026.384207994</v>
      </c>
      <c r="G5108">
        <v>31096887512.941101</v>
      </c>
      <c r="H5108">
        <v>0</v>
      </c>
      <c r="I5108">
        <v>0</v>
      </c>
      <c r="J5108">
        <v>0</v>
      </c>
      <c r="K5108" t="s">
        <v>22</v>
      </c>
      <c r="L5108">
        <v>0</v>
      </c>
      <c r="M5108">
        <v>0</v>
      </c>
      <c r="AD5108" s="15">
        <f t="shared" si="507"/>
        <v>1</v>
      </c>
      <c r="AE5108" s="15">
        <f t="shared" si="508"/>
        <v>1</v>
      </c>
      <c r="AI5108" t="str">
        <f t="shared" si="510"/>
        <v>ERROR!</v>
      </c>
      <c r="AJ5108" t="str">
        <f t="shared" si="511"/>
        <v>ERROR!</v>
      </c>
      <c r="AL5108">
        <f t="shared" si="509"/>
        <v>0</v>
      </c>
    </row>
    <row r="5109" spans="1:38" x14ac:dyDescent="0.3">
      <c r="A5109">
        <v>5108</v>
      </c>
      <c r="B5109" t="s">
        <v>32</v>
      </c>
      <c r="C5109" t="s">
        <v>21</v>
      </c>
      <c r="D5109">
        <v>108</v>
      </c>
      <c r="E5109">
        <v>20882316671.088402</v>
      </c>
      <c r="F5109">
        <v>91667462.797143593</v>
      </c>
      <c r="G5109">
        <v>31099673203.134701</v>
      </c>
      <c r="H5109">
        <v>0</v>
      </c>
      <c r="I5109">
        <v>0</v>
      </c>
      <c r="J5109">
        <v>0</v>
      </c>
      <c r="K5109" t="s">
        <v>22</v>
      </c>
      <c r="L5109">
        <v>0</v>
      </c>
      <c r="M5109">
        <v>0</v>
      </c>
      <c r="AD5109" s="15">
        <f t="shared" si="507"/>
        <v>1</v>
      </c>
      <c r="AE5109" s="15">
        <f t="shared" si="508"/>
        <v>1</v>
      </c>
      <c r="AI5109" t="str">
        <f t="shared" si="510"/>
        <v>ERROR!</v>
      </c>
      <c r="AJ5109" t="str">
        <f t="shared" si="511"/>
        <v>ERROR!</v>
      </c>
      <c r="AL5109">
        <f t="shared" si="509"/>
        <v>0</v>
      </c>
    </row>
    <row r="5110" spans="1:38" x14ac:dyDescent="0.3">
      <c r="A5110">
        <v>5109</v>
      </c>
      <c r="B5110" t="s">
        <v>32</v>
      </c>
      <c r="C5110" t="s">
        <v>21</v>
      </c>
      <c r="D5110">
        <v>109</v>
      </c>
      <c r="E5110">
        <v>12755479269.794399</v>
      </c>
      <c r="F5110">
        <v>91375132.967340797</v>
      </c>
      <c r="G5110">
        <v>31096969454.2117</v>
      </c>
      <c r="H5110">
        <v>0</v>
      </c>
      <c r="I5110">
        <v>0</v>
      </c>
      <c r="J5110">
        <v>0</v>
      </c>
      <c r="K5110" t="s">
        <v>22</v>
      </c>
      <c r="L5110">
        <v>0</v>
      </c>
      <c r="M5110">
        <v>0</v>
      </c>
      <c r="AD5110" s="15">
        <f t="shared" ref="AD5110:AD5173" si="512">IF(L5110&lt;0,0,1)</f>
        <v>1</v>
      </c>
      <c r="AE5110" s="15">
        <f t="shared" ref="AE5110:AE5173" si="513">IF(M5110&lt;0,0,1)</f>
        <v>1</v>
      </c>
      <c r="AI5110" t="str">
        <f t="shared" si="510"/>
        <v>ERROR!</v>
      </c>
      <c r="AJ5110" t="str">
        <f t="shared" si="511"/>
        <v>ERROR!</v>
      </c>
      <c r="AL5110">
        <f t="shared" si="509"/>
        <v>0</v>
      </c>
    </row>
    <row r="5111" spans="1:38" x14ac:dyDescent="0.3">
      <c r="A5111">
        <v>5110</v>
      </c>
      <c r="B5111" t="s">
        <v>32</v>
      </c>
      <c r="C5111" t="s">
        <v>21</v>
      </c>
      <c r="D5111">
        <v>110</v>
      </c>
      <c r="E5111">
        <v>18208816258.373901</v>
      </c>
      <c r="F5111">
        <v>91941646.784499198</v>
      </c>
      <c r="G5111">
        <v>31093912722.4007</v>
      </c>
      <c r="H5111">
        <v>0</v>
      </c>
      <c r="I5111">
        <v>0</v>
      </c>
      <c r="J5111">
        <v>0</v>
      </c>
      <c r="K5111" t="s">
        <v>22</v>
      </c>
      <c r="L5111">
        <v>0</v>
      </c>
      <c r="M5111">
        <v>0</v>
      </c>
      <c r="AD5111" s="15">
        <f t="shared" si="512"/>
        <v>1</v>
      </c>
      <c r="AE5111" s="15">
        <f t="shared" si="513"/>
        <v>1</v>
      </c>
      <c r="AI5111" t="str">
        <f t="shared" si="510"/>
        <v>ERROR!</v>
      </c>
      <c r="AJ5111" t="str">
        <f t="shared" si="511"/>
        <v>ERROR!</v>
      </c>
      <c r="AL5111">
        <f t="shared" si="509"/>
        <v>0</v>
      </c>
    </row>
    <row r="5112" spans="1:38" x14ac:dyDescent="0.3">
      <c r="A5112">
        <v>5111</v>
      </c>
      <c r="B5112" t="s">
        <v>32</v>
      </c>
      <c r="C5112" t="s">
        <v>21</v>
      </c>
      <c r="D5112">
        <v>111</v>
      </c>
      <c r="E5112">
        <v>17382244326.878799</v>
      </c>
      <c r="F5112">
        <v>91000566.868806005</v>
      </c>
      <c r="G5112">
        <v>31096575012.851898</v>
      </c>
      <c r="H5112">
        <v>0</v>
      </c>
      <c r="I5112">
        <v>0</v>
      </c>
      <c r="J5112">
        <v>0</v>
      </c>
      <c r="K5112" t="s">
        <v>22</v>
      </c>
      <c r="L5112">
        <v>0</v>
      </c>
      <c r="M5112">
        <v>0</v>
      </c>
      <c r="AD5112" s="15">
        <f t="shared" si="512"/>
        <v>1</v>
      </c>
      <c r="AE5112" s="15">
        <f t="shared" si="513"/>
        <v>1</v>
      </c>
      <c r="AI5112" t="str">
        <f t="shared" si="510"/>
        <v>ERROR!</v>
      </c>
      <c r="AJ5112" t="str">
        <f t="shared" si="511"/>
        <v>ERROR!</v>
      </c>
      <c r="AL5112">
        <f t="shared" si="509"/>
        <v>0</v>
      </c>
    </row>
    <row r="5113" spans="1:38" x14ac:dyDescent="0.3">
      <c r="A5113">
        <v>5112</v>
      </c>
      <c r="B5113" t="s">
        <v>32</v>
      </c>
      <c r="C5113" t="s">
        <v>21</v>
      </c>
      <c r="D5113">
        <v>112</v>
      </c>
      <c r="E5113">
        <v>14543316148.1584</v>
      </c>
      <c r="F5113">
        <v>90707521.049716607</v>
      </c>
      <c r="G5113">
        <v>31096621852.5159</v>
      </c>
      <c r="H5113">
        <v>0</v>
      </c>
      <c r="I5113">
        <v>0</v>
      </c>
      <c r="J5113">
        <v>0</v>
      </c>
      <c r="K5113" t="s">
        <v>22</v>
      </c>
      <c r="L5113">
        <v>0</v>
      </c>
      <c r="M5113">
        <v>0</v>
      </c>
      <c r="AD5113" s="15">
        <f t="shared" si="512"/>
        <v>1</v>
      </c>
      <c r="AE5113" s="15">
        <f t="shared" si="513"/>
        <v>1</v>
      </c>
      <c r="AI5113" t="str">
        <f t="shared" si="510"/>
        <v>ERROR!</v>
      </c>
      <c r="AJ5113" t="str">
        <f t="shared" si="511"/>
        <v>ERROR!</v>
      </c>
      <c r="AL5113">
        <f t="shared" si="509"/>
        <v>0</v>
      </c>
    </row>
    <row r="5114" spans="1:38" x14ac:dyDescent="0.3">
      <c r="A5114">
        <v>5113</v>
      </c>
      <c r="B5114" t="s">
        <v>32</v>
      </c>
      <c r="C5114" t="s">
        <v>21</v>
      </c>
      <c r="D5114">
        <v>113</v>
      </c>
      <c r="E5114">
        <v>17575505552.675201</v>
      </c>
      <c r="F5114">
        <v>92403269.355263799</v>
      </c>
      <c r="G5114">
        <v>31090016145.337299</v>
      </c>
      <c r="H5114">
        <v>0</v>
      </c>
      <c r="I5114">
        <v>0</v>
      </c>
      <c r="J5114">
        <v>0</v>
      </c>
      <c r="K5114" t="s">
        <v>22</v>
      </c>
      <c r="L5114">
        <v>0</v>
      </c>
      <c r="M5114">
        <v>0</v>
      </c>
      <c r="AD5114" s="15">
        <f t="shared" si="512"/>
        <v>1</v>
      </c>
      <c r="AE5114" s="15">
        <f t="shared" si="513"/>
        <v>1</v>
      </c>
      <c r="AI5114" t="str">
        <f t="shared" si="510"/>
        <v>ERROR!</v>
      </c>
      <c r="AJ5114" t="str">
        <f t="shared" si="511"/>
        <v>ERROR!</v>
      </c>
      <c r="AL5114">
        <f t="shared" si="509"/>
        <v>0</v>
      </c>
    </row>
    <row r="5115" spans="1:38" x14ac:dyDescent="0.3">
      <c r="A5115">
        <v>5114</v>
      </c>
      <c r="B5115" t="s">
        <v>32</v>
      </c>
      <c r="C5115" t="s">
        <v>21</v>
      </c>
      <c r="D5115">
        <v>114</v>
      </c>
      <c r="E5115">
        <v>14854077359.660299</v>
      </c>
      <c r="F5115">
        <v>91449719.620998904</v>
      </c>
      <c r="G5115">
        <v>31098215857.236599</v>
      </c>
      <c r="H5115">
        <v>0</v>
      </c>
      <c r="I5115">
        <v>0</v>
      </c>
      <c r="J5115">
        <v>0</v>
      </c>
      <c r="K5115" t="s">
        <v>22</v>
      </c>
      <c r="L5115">
        <v>0</v>
      </c>
      <c r="M5115">
        <v>0</v>
      </c>
      <c r="AD5115" s="15">
        <f t="shared" si="512"/>
        <v>1</v>
      </c>
      <c r="AE5115" s="15">
        <f t="shared" si="513"/>
        <v>1</v>
      </c>
      <c r="AI5115" t="str">
        <f t="shared" si="510"/>
        <v>ERROR!</v>
      </c>
      <c r="AJ5115" t="str">
        <f t="shared" si="511"/>
        <v>ERROR!</v>
      </c>
      <c r="AL5115">
        <f t="shared" si="509"/>
        <v>0</v>
      </c>
    </row>
    <row r="5116" spans="1:38" x14ac:dyDescent="0.3">
      <c r="A5116">
        <v>5115</v>
      </c>
      <c r="B5116" t="s">
        <v>32</v>
      </c>
      <c r="C5116" t="s">
        <v>21</v>
      </c>
      <c r="D5116">
        <v>115</v>
      </c>
      <c r="E5116">
        <v>19479084982.359798</v>
      </c>
      <c r="F5116">
        <v>88677420.886886805</v>
      </c>
      <c r="G5116">
        <v>31090369900.931801</v>
      </c>
      <c r="H5116">
        <v>0</v>
      </c>
      <c r="I5116">
        <v>0</v>
      </c>
      <c r="J5116">
        <v>0</v>
      </c>
      <c r="K5116" t="s">
        <v>22</v>
      </c>
      <c r="L5116">
        <v>0</v>
      </c>
      <c r="M5116">
        <v>0</v>
      </c>
      <c r="AD5116" s="15">
        <f t="shared" si="512"/>
        <v>1</v>
      </c>
      <c r="AE5116" s="15">
        <f t="shared" si="513"/>
        <v>1</v>
      </c>
      <c r="AI5116" t="str">
        <f t="shared" si="510"/>
        <v>ERROR!</v>
      </c>
      <c r="AJ5116" t="str">
        <f t="shared" si="511"/>
        <v>ERROR!</v>
      </c>
      <c r="AL5116">
        <f t="shared" si="509"/>
        <v>0</v>
      </c>
    </row>
    <row r="5117" spans="1:38" x14ac:dyDescent="0.3">
      <c r="A5117">
        <v>5116</v>
      </c>
      <c r="B5117" t="s">
        <v>32</v>
      </c>
      <c r="C5117" t="s">
        <v>21</v>
      </c>
      <c r="D5117">
        <v>116</v>
      </c>
      <c r="E5117">
        <v>20190664466.5289</v>
      </c>
      <c r="F5117">
        <v>91207517.327731207</v>
      </c>
      <c r="G5117">
        <v>31097437363.3246</v>
      </c>
      <c r="H5117">
        <v>0</v>
      </c>
      <c r="I5117">
        <v>0</v>
      </c>
      <c r="J5117">
        <v>0</v>
      </c>
      <c r="K5117" t="s">
        <v>22</v>
      </c>
      <c r="L5117">
        <v>0</v>
      </c>
      <c r="M5117">
        <v>0</v>
      </c>
      <c r="AD5117" s="15">
        <f t="shared" si="512"/>
        <v>1</v>
      </c>
      <c r="AE5117" s="15">
        <f t="shared" si="513"/>
        <v>1</v>
      </c>
      <c r="AI5117" t="str">
        <f t="shared" si="510"/>
        <v>ERROR!</v>
      </c>
      <c r="AJ5117" t="str">
        <f t="shared" si="511"/>
        <v>ERROR!</v>
      </c>
      <c r="AL5117">
        <f t="shared" si="509"/>
        <v>0</v>
      </c>
    </row>
    <row r="5118" spans="1:38" x14ac:dyDescent="0.3">
      <c r="A5118">
        <v>5117</v>
      </c>
      <c r="B5118" t="s">
        <v>32</v>
      </c>
      <c r="C5118" t="s">
        <v>21</v>
      </c>
      <c r="D5118">
        <v>117</v>
      </c>
      <c r="E5118">
        <v>18172093812.872799</v>
      </c>
      <c r="F5118">
        <v>91053369.8466658</v>
      </c>
      <c r="G5118">
        <v>31087625867.550999</v>
      </c>
      <c r="H5118">
        <v>0</v>
      </c>
      <c r="I5118">
        <v>0</v>
      </c>
      <c r="J5118">
        <v>0</v>
      </c>
      <c r="K5118" t="s">
        <v>22</v>
      </c>
      <c r="L5118">
        <v>0</v>
      </c>
      <c r="M5118">
        <v>0</v>
      </c>
      <c r="AD5118" s="15">
        <f t="shared" si="512"/>
        <v>1</v>
      </c>
      <c r="AE5118" s="15">
        <f t="shared" si="513"/>
        <v>1</v>
      </c>
      <c r="AI5118" t="str">
        <f t="shared" si="510"/>
        <v>ERROR!</v>
      </c>
      <c r="AJ5118" t="str">
        <f t="shared" si="511"/>
        <v>ERROR!</v>
      </c>
      <c r="AL5118">
        <f t="shared" si="509"/>
        <v>0</v>
      </c>
    </row>
    <row r="5119" spans="1:38" x14ac:dyDescent="0.3">
      <c r="A5119">
        <v>5118</v>
      </c>
      <c r="B5119" t="s">
        <v>32</v>
      </c>
      <c r="C5119" t="s">
        <v>21</v>
      </c>
      <c r="D5119">
        <v>118</v>
      </c>
      <c r="E5119">
        <v>17830000474.652901</v>
      </c>
      <c r="F5119">
        <v>91684140.186370999</v>
      </c>
      <c r="G5119">
        <v>31088688332.379501</v>
      </c>
      <c r="H5119">
        <v>0</v>
      </c>
      <c r="I5119">
        <v>0</v>
      </c>
      <c r="J5119">
        <v>0</v>
      </c>
      <c r="K5119" t="s">
        <v>22</v>
      </c>
      <c r="L5119">
        <v>0</v>
      </c>
      <c r="M5119">
        <v>0</v>
      </c>
      <c r="AD5119" s="15">
        <f t="shared" si="512"/>
        <v>1</v>
      </c>
      <c r="AE5119" s="15">
        <f t="shared" si="513"/>
        <v>1</v>
      </c>
      <c r="AI5119" t="str">
        <f t="shared" si="510"/>
        <v>ERROR!</v>
      </c>
      <c r="AJ5119" t="str">
        <f t="shared" si="511"/>
        <v>ERROR!</v>
      </c>
      <c r="AL5119">
        <f t="shared" si="509"/>
        <v>0</v>
      </c>
    </row>
    <row r="5120" spans="1:38" x14ac:dyDescent="0.3">
      <c r="A5120">
        <v>5119</v>
      </c>
      <c r="B5120" t="s">
        <v>32</v>
      </c>
      <c r="C5120" t="s">
        <v>21</v>
      </c>
      <c r="D5120">
        <v>119</v>
      </c>
      <c r="E5120">
        <v>22781994592.312099</v>
      </c>
      <c r="F5120">
        <v>91299253.5952463</v>
      </c>
      <c r="G5120">
        <v>31098374278.555599</v>
      </c>
      <c r="H5120">
        <v>0</v>
      </c>
      <c r="I5120">
        <v>0</v>
      </c>
      <c r="J5120">
        <v>0</v>
      </c>
      <c r="K5120" t="s">
        <v>22</v>
      </c>
      <c r="L5120">
        <v>0</v>
      </c>
      <c r="M5120">
        <v>0</v>
      </c>
      <c r="AD5120" s="15">
        <f t="shared" si="512"/>
        <v>1</v>
      </c>
      <c r="AE5120" s="15">
        <f t="shared" si="513"/>
        <v>1</v>
      </c>
      <c r="AI5120" t="str">
        <f t="shared" si="510"/>
        <v>ERROR!</v>
      </c>
      <c r="AJ5120" t="str">
        <f t="shared" si="511"/>
        <v>ERROR!</v>
      </c>
      <c r="AL5120">
        <f t="shared" si="509"/>
        <v>0</v>
      </c>
    </row>
    <row r="5121" spans="1:38" x14ac:dyDescent="0.3">
      <c r="A5121">
        <v>5120</v>
      </c>
      <c r="B5121" t="s">
        <v>32</v>
      </c>
      <c r="C5121" t="s">
        <v>21</v>
      </c>
      <c r="D5121">
        <v>120</v>
      </c>
      <c r="E5121">
        <v>21651047388.344501</v>
      </c>
      <c r="F5121">
        <v>91759674.664480701</v>
      </c>
      <c r="G5121">
        <v>31097705249.569</v>
      </c>
      <c r="H5121">
        <v>0</v>
      </c>
      <c r="I5121">
        <v>0</v>
      </c>
      <c r="J5121">
        <v>0</v>
      </c>
      <c r="K5121" t="s">
        <v>22</v>
      </c>
      <c r="L5121">
        <v>0</v>
      </c>
      <c r="M5121">
        <v>0</v>
      </c>
      <c r="AD5121" s="15">
        <f t="shared" si="512"/>
        <v>1</v>
      </c>
      <c r="AE5121" s="15">
        <f t="shared" si="513"/>
        <v>1</v>
      </c>
      <c r="AI5121" t="str">
        <f t="shared" si="510"/>
        <v>ERROR!</v>
      </c>
      <c r="AJ5121" t="str">
        <f t="shared" si="511"/>
        <v>ERROR!</v>
      </c>
      <c r="AL5121">
        <f t="shared" si="509"/>
        <v>0</v>
      </c>
    </row>
    <row r="5122" spans="1:38" x14ac:dyDescent="0.3">
      <c r="A5122">
        <v>5121</v>
      </c>
      <c r="B5122" t="s">
        <v>32</v>
      </c>
      <c r="C5122" t="s">
        <v>21</v>
      </c>
      <c r="D5122">
        <v>121</v>
      </c>
      <c r="E5122">
        <v>13927102234.941099</v>
      </c>
      <c r="F5122">
        <v>90113605.035506397</v>
      </c>
      <c r="G5122">
        <v>31097316943.142899</v>
      </c>
      <c r="H5122">
        <v>0</v>
      </c>
      <c r="I5122">
        <v>0</v>
      </c>
      <c r="J5122">
        <v>0</v>
      </c>
      <c r="K5122" t="s">
        <v>22</v>
      </c>
      <c r="L5122">
        <v>0</v>
      </c>
      <c r="M5122">
        <v>0</v>
      </c>
      <c r="AD5122" s="15">
        <f t="shared" si="512"/>
        <v>1</v>
      </c>
      <c r="AE5122" s="15">
        <f t="shared" si="513"/>
        <v>1</v>
      </c>
      <c r="AI5122" t="str">
        <f t="shared" si="510"/>
        <v>ERROR!</v>
      </c>
      <c r="AJ5122" t="str">
        <f t="shared" si="511"/>
        <v>ERROR!</v>
      </c>
      <c r="AL5122">
        <f t="shared" ref="AL5122:AL5185" si="514">IF(H5122&lt;0,1,0)</f>
        <v>0</v>
      </c>
    </row>
    <row r="5123" spans="1:38" x14ac:dyDescent="0.3">
      <c r="A5123">
        <v>5122</v>
      </c>
      <c r="B5123" t="s">
        <v>32</v>
      </c>
      <c r="C5123" t="s">
        <v>21</v>
      </c>
      <c r="D5123">
        <v>122</v>
      </c>
      <c r="E5123">
        <v>14408347067.1875</v>
      </c>
      <c r="F5123">
        <v>88537883.324075997</v>
      </c>
      <c r="G5123">
        <v>31096103900.0275</v>
      </c>
      <c r="H5123">
        <v>0</v>
      </c>
      <c r="I5123">
        <v>0</v>
      </c>
      <c r="J5123">
        <v>0</v>
      </c>
      <c r="K5123" t="s">
        <v>22</v>
      </c>
      <c r="L5123">
        <v>0</v>
      </c>
      <c r="M5123">
        <v>0</v>
      </c>
      <c r="AD5123" s="15">
        <f t="shared" si="512"/>
        <v>1</v>
      </c>
      <c r="AE5123" s="15">
        <f t="shared" si="513"/>
        <v>1</v>
      </c>
      <c r="AI5123" t="str">
        <f t="shared" si="510"/>
        <v>ERROR!</v>
      </c>
      <c r="AJ5123" t="str">
        <f t="shared" si="511"/>
        <v>ERROR!</v>
      </c>
      <c r="AL5123">
        <f t="shared" si="514"/>
        <v>0</v>
      </c>
    </row>
    <row r="5124" spans="1:38" x14ac:dyDescent="0.3">
      <c r="A5124">
        <v>5123</v>
      </c>
      <c r="B5124" t="s">
        <v>32</v>
      </c>
      <c r="C5124" t="s">
        <v>21</v>
      </c>
      <c r="D5124">
        <v>123</v>
      </c>
      <c r="E5124">
        <v>15503695277.715</v>
      </c>
      <c r="F5124">
        <v>91847718.138299897</v>
      </c>
      <c r="G5124">
        <v>31098111804.771099</v>
      </c>
      <c r="H5124">
        <v>0</v>
      </c>
      <c r="I5124">
        <v>0</v>
      </c>
      <c r="J5124">
        <v>0</v>
      </c>
      <c r="K5124" t="s">
        <v>22</v>
      </c>
      <c r="L5124">
        <v>0</v>
      </c>
      <c r="M5124">
        <v>0</v>
      </c>
      <c r="AD5124" s="15">
        <f t="shared" si="512"/>
        <v>1</v>
      </c>
      <c r="AE5124" s="15">
        <f t="shared" si="513"/>
        <v>1</v>
      </c>
      <c r="AI5124" t="str">
        <f t="shared" si="510"/>
        <v>ERROR!</v>
      </c>
      <c r="AJ5124" t="str">
        <f t="shared" si="511"/>
        <v>ERROR!</v>
      </c>
      <c r="AL5124">
        <f t="shared" si="514"/>
        <v>0</v>
      </c>
    </row>
    <row r="5125" spans="1:38" x14ac:dyDescent="0.3">
      <c r="A5125">
        <v>5124</v>
      </c>
      <c r="B5125" t="s">
        <v>32</v>
      </c>
      <c r="C5125" t="s">
        <v>21</v>
      </c>
      <c r="D5125">
        <v>124</v>
      </c>
      <c r="E5125">
        <v>22357562113.280701</v>
      </c>
      <c r="F5125">
        <v>92031264.724432603</v>
      </c>
      <c r="G5125">
        <v>31060514978.3563</v>
      </c>
      <c r="H5125">
        <v>0</v>
      </c>
      <c r="I5125">
        <v>0</v>
      </c>
      <c r="J5125">
        <v>0</v>
      </c>
      <c r="K5125" t="s">
        <v>22</v>
      </c>
      <c r="L5125">
        <v>0</v>
      </c>
      <c r="M5125">
        <v>0</v>
      </c>
      <c r="AD5125" s="15">
        <f t="shared" si="512"/>
        <v>1</v>
      </c>
      <c r="AE5125" s="15">
        <f t="shared" si="513"/>
        <v>1</v>
      </c>
      <c r="AI5125" t="str">
        <f t="shared" si="510"/>
        <v>ERROR!</v>
      </c>
      <c r="AJ5125" t="str">
        <f t="shared" si="511"/>
        <v>ERROR!</v>
      </c>
      <c r="AL5125">
        <f t="shared" si="514"/>
        <v>0</v>
      </c>
    </row>
    <row r="5126" spans="1:38" x14ac:dyDescent="0.3">
      <c r="A5126">
        <v>5125</v>
      </c>
      <c r="B5126" t="s">
        <v>32</v>
      </c>
      <c r="C5126" t="s">
        <v>21</v>
      </c>
      <c r="D5126">
        <v>125</v>
      </c>
      <c r="E5126">
        <v>16838107494.5741</v>
      </c>
      <c r="F5126">
        <v>90795116.153704807</v>
      </c>
      <c r="G5126">
        <v>31089333754.3209</v>
      </c>
      <c r="H5126">
        <v>0</v>
      </c>
      <c r="I5126">
        <v>0</v>
      </c>
      <c r="J5126">
        <v>0</v>
      </c>
      <c r="K5126" t="s">
        <v>22</v>
      </c>
      <c r="L5126">
        <v>0</v>
      </c>
      <c r="M5126">
        <v>0</v>
      </c>
      <c r="AD5126" s="15">
        <f t="shared" si="512"/>
        <v>1</v>
      </c>
      <c r="AE5126" s="15">
        <f t="shared" si="513"/>
        <v>1</v>
      </c>
      <c r="AI5126" t="str">
        <f t="shared" si="510"/>
        <v>ERROR!</v>
      </c>
      <c r="AJ5126" t="str">
        <f t="shared" si="511"/>
        <v>ERROR!</v>
      </c>
      <c r="AL5126">
        <f t="shared" si="514"/>
        <v>0</v>
      </c>
    </row>
    <row r="5127" spans="1:38" x14ac:dyDescent="0.3">
      <c r="A5127">
        <v>5126</v>
      </c>
      <c r="B5127" t="s">
        <v>32</v>
      </c>
      <c r="C5127" t="s">
        <v>21</v>
      </c>
      <c r="D5127">
        <v>126</v>
      </c>
      <c r="E5127">
        <v>14459875979.1119</v>
      </c>
      <c r="F5127">
        <v>92750466.235591993</v>
      </c>
      <c r="G5127">
        <v>31096707668.807301</v>
      </c>
      <c r="H5127">
        <v>0</v>
      </c>
      <c r="I5127">
        <v>0</v>
      </c>
      <c r="J5127">
        <v>0</v>
      </c>
      <c r="K5127" t="s">
        <v>22</v>
      </c>
      <c r="L5127">
        <v>0</v>
      </c>
      <c r="M5127">
        <v>0</v>
      </c>
      <c r="AD5127" s="15">
        <f t="shared" si="512"/>
        <v>1</v>
      </c>
      <c r="AE5127" s="15">
        <f t="shared" si="513"/>
        <v>1</v>
      </c>
      <c r="AI5127" t="str">
        <f t="shared" si="510"/>
        <v>ERROR!</v>
      </c>
      <c r="AJ5127" t="str">
        <f t="shared" si="511"/>
        <v>ERROR!</v>
      </c>
      <c r="AL5127">
        <f t="shared" si="514"/>
        <v>0</v>
      </c>
    </row>
    <row r="5128" spans="1:38" x14ac:dyDescent="0.3">
      <c r="A5128">
        <v>5127</v>
      </c>
      <c r="B5128" t="s">
        <v>32</v>
      </c>
      <c r="C5128" t="s">
        <v>21</v>
      </c>
      <c r="D5128">
        <v>127</v>
      </c>
      <c r="E5128">
        <v>14338741183.3535</v>
      </c>
      <c r="F5128">
        <v>89906790.878286704</v>
      </c>
      <c r="G5128">
        <v>31094111713.6357</v>
      </c>
      <c r="H5128">
        <v>0</v>
      </c>
      <c r="I5128">
        <v>0</v>
      </c>
      <c r="J5128">
        <v>0</v>
      </c>
      <c r="K5128" t="s">
        <v>22</v>
      </c>
      <c r="L5128">
        <v>0</v>
      </c>
      <c r="M5128">
        <v>0</v>
      </c>
      <c r="AD5128" s="15">
        <f t="shared" si="512"/>
        <v>1</v>
      </c>
      <c r="AE5128" s="15">
        <f t="shared" si="513"/>
        <v>1</v>
      </c>
      <c r="AI5128" t="str">
        <f t="shared" si="510"/>
        <v>ERROR!</v>
      </c>
      <c r="AJ5128" t="str">
        <f t="shared" si="511"/>
        <v>ERROR!</v>
      </c>
      <c r="AL5128">
        <f t="shared" si="514"/>
        <v>0</v>
      </c>
    </row>
    <row r="5129" spans="1:38" x14ac:dyDescent="0.3">
      <c r="A5129">
        <v>5128</v>
      </c>
      <c r="B5129" t="s">
        <v>32</v>
      </c>
      <c r="C5129" t="s">
        <v>21</v>
      </c>
      <c r="D5129">
        <v>128</v>
      </c>
      <c r="E5129">
        <v>15926645015.2183</v>
      </c>
      <c r="F5129">
        <v>90783030.553720996</v>
      </c>
      <c r="G5129">
        <v>31098455840.185699</v>
      </c>
      <c r="H5129">
        <v>0</v>
      </c>
      <c r="I5129">
        <v>0</v>
      </c>
      <c r="J5129">
        <v>0</v>
      </c>
      <c r="K5129" t="s">
        <v>22</v>
      </c>
      <c r="L5129">
        <v>0</v>
      </c>
      <c r="M5129">
        <v>0</v>
      </c>
      <c r="AD5129" s="15">
        <f t="shared" si="512"/>
        <v>1</v>
      </c>
      <c r="AE5129" s="15">
        <f t="shared" si="513"/>
        <v>1</v>
      </c>
      <c r="AI5129" t="str">
        <f t="shared" si="510"/>
        <v>ERROR!</v>
      </c>
      <c r="AJ5129" t="str">
        <f t="shared" si="511"/>
        <v>ERROR!</v>
      </c>
      <c r="AL5129">
        <f t="shared" si="514"/>
        <v>0</v>
      </c>
    </row>
    <row r="5130" spans="1:38" x14ac:dyDescent="0.3">
      <c r="A5130">
        <v>5129</v>
      </c>
      <c r="B5130" t="s">
        <v>32</v>
      </c>
      <c r="C5130" t="s">
        <v>21</v>
      </c>
      <c r="D5130">
        <v>129</v>
      </c>
      <c r="E5130">
        <v>16442858845.3237</v>
      </c>
      <c r="F5130">
        <v>92025907.339736804</v>
      </c>
      <c r="G5130">
        <v>31091891658.6665</v>
      </c>
      <c r="H5130">
        <v>0</v>
      </c>
      <c r="I5130">
        <v>0</v>
      </c>
      <c r="J5130">
        <v>0</v>
      </c>
      <c r="K5130" t="s">
        <v>22</v>
      </c>
      <c r="L5130">
        <v>0</v>
      </c>
      <c r="M5130">
        <v>0</v>
      </c>
      <c r="AD5130" s="15">
        <f t="shared" si="512"/>
        <v>1</v>
      </c>
      <c r="AE5130" s="15">
        <f t="shared" si="513"/>
        <v>1</v>
      </c>
      <c r="AI5130" t="str">
        <f t="shared" si="510"/>
        <v>ERROR!</v>
      </c>
      <c r="AJ5130" t="str">
        <f t="shared" si="511"/>
        <v>ERROR!</v>
      </c>
      <c r="AL5130">
        <f t="shared" si="514"/>
        <v>0</v>
      </c>
    </row>
    <row r="5131" spans="1:38" x14ac:dyDescent="0.3">
      <c r="A5131">
        <v>5130</v>
      </c>
      <c r="B5131" t="s">
        <v>32</v>
      </c>
      <c r="C5131" t="s">
        <v>21</v>
      </c>
      <c r="D5131">
        <v>130</v>
      </c>
      <c r="E5131">
        <v>20379900300.8713</v>
      </c>
      <c r="F5131">
        <v>90123725.279800698</v>
      </c>
      <c r="G5131">
        <v>31090319812.3839</v>
      </c>
      <c r="H5131">
        <v>0</v>
      </c>
      <c r="I5131">
        <v>0</v>
      </c>
      <c r="J5131">
        <v>0</v>
      </c>
      <c r="K5131" t="s">
        <v>22</v>
      </c>
      <c r="L5131">
        <v>0</v>
      </c>
      <c r="M5131">
        <v>0</v>
      </c>
      <c r="AD5131" s="15">
        <f t="shared" si="512"/>
        <v>1</v>
      </c>
      <c r="AE5131" s="15">
        <f t="shared" si="513"/>
        <v>1</v>
      </c>
      <c r="AI5131" t="str">
        <f t="shared" ref="AI5131:AI5194" si="515">IF(Y5131&lt;&gt;AD5131,"ERROR!","")</f>
        <v>ERROR!</v>
      </c>
      <c r="AJ5131" t="str">
        <f t="shared" ref="AJ5131:AJ5194" si="516">IF(Z5131&lt;&gt;AE5131,"ERROR!","")</f>
        <v>ERROR!</v>
      </c>
      <c r="AL5131">
        <f t="shared" si="514"/>
        <v>0</v>
      </c>
    </row>
    <row r="5132" spans="1:38" x14ac:dyDescent="0.3">
      <c r="A5132">
        <v>5131</v>
      </c>
      <c r="B5132" t="s">
        <v>32</v>
      </c>
      <c r="C5132" t="s">
        <v>21</v>
      </c>
      <c r="D5132">
        <v>131</v>
      </c>
      <c r="E5132">
        <v>14185019263.861401</v>
      </c>
      <c r="F5132">
        <v>89235690.895061895</v>
      </c>
      <c r="G5132">
        <v>31094903817.210098</v>
      </c>
      <c r="H5132">
        <v>0</v>
      </c>
      <c r="I5132">
        <v>0</v>
      </c>
      <c r="J5132">
        <v>0</v>
      </c>
      <c r="K5132" t="s">
        <v>22</v>
      </c>
      <c r="L5132">
        <v>0</v>
      </c>
      <c r="M5132">
        <v>0</v>
      </c>
      <c r="AD5132" s="15">
        <f t="shared" si="512"/>
        <v>1</v>
      </c>
      <c r="AE5132" s="15">
        <f t="shared" si="513"/>
        <v>1</v>
      </c>
      <c r="AI5132" t="str">
        <f t="shared" si="515"/>
        <v>ERROR!</v>
      </c>
      <c r="AJ5132" t="str">
        <f t="shared" si="516"/>
        <v>ERROR!</v>
      </c>
      <c r="AL5132">
        <f t="shared" si="514"/>
        <v>0</v>
      </c>
    </row>
    <row r="5133" spans="1:38" x14ac:dyDescent="0.3">
      <c r="A5133">
        <v>5132</v>
      </c>
      <c r="B5133" t="s">
        <v>32</v>
      </c>
      <c r="C5133" t="s">
        <v>21</v>
      </c>
      <c r="D5133">
        <v>132</v>
      </c>
      <c r="E5133">
        <v>21729258255.600498</v>
      </c>
      <c r="F5133">
        <v>89029830.227927104</v>
      </c>
      <c r="G5133">
        <v>31093086825.851898</v>
      </c>
      <c r="H5133">
        <v>0</v>
      </c>
      <c r="I5133">
        <v>0</v>
      </c>
      <c r="J5133">
        <v>0</v>
      </c>
      <c r="K5133" t="s">
        <v>22</v>
      </c>
      <c r="L5133">
        <v>0</v>
      </c>
      <c r="M5133">
        <v>0</v>
      </c>
      <c r="AD5133" s="15">
        <f t="shared" si="512"/>
        <v>1</v>
      </c>
      <c r="AE5133" s="15">
        <f t="shared" si="513"/>
        <v>1</v>
      </c>
      <c r="AI5133" t="str">
        <f t="shared" si="515"/>
        <v>ERROR!</v>
      </c>
      <c r="AJ5133" t="str">
        <f t="shared" si="516"/>
        <v>ERROR!</v>
      </c>
      <c r="AL5133">
        <f t="shared" si="514"/>
        <v>0</v>
      </c>
    </row>
    <row r="5134" spans="1:38" x14ac:dyDescent="0.3">
      <c r="A5134">
        <v>5133</v>
      </c>
      <c r="B5134" t="s">
        <v>32</v>
      </c>
      <c r="C5134" t="s">
        <v>21</v>
      </c>
      <c r="D5134">
        <v>133</v>
      </c>
      <c r="E5134">
        <v>22046253009.5854</v>
      </c>
      <c r="F5134">
        <v>91167077.792981103</v>
      </c>
      <c r="G5134">
        <v>31099179294.914299</v>
      </c>
      <c r="H5134">
        <v>0</v>
      </c>
      <c r="I5134">
        <v>0</v>
      </c>
      <c r="J5134">
        <v>0</v>
      </c>
      <c r="K5134" t="s">
        <v>22</v>
      </c>
      <c r="L5134">
        <v>0</v>
      </c>
      <c r="M5134">
        <v>0</v>
      </c>
      <c r="AD5134" s="15">
        <f t="shared" si="512"/>
        <v>1</v>
      </c>
      <c r="AE5134" s="15">
        <f t="shared" si="513"/>
        <v>1</v>
      </c>
      <c r="AI5134" t="str">
        <f t="shared" si="515"/>
        <v>ERROR!</v>
      </c>
      <c r="AJ5134" t="str">
        <f t="shared" si="516"/>
        <v>ERROR!</v>
      </c>
      <c r="AL5134">
        <f t="shared" si="514"/>
        <v>0</v>
      </c>
    </row>
    <row r="5135" spans="1:38" x14ac:dyDescent="0.3">
      <c r="A5135">
        <v>5134</v>
      </c>
      <c r="B5135" t="s">
        <v>32</v>
      </c>
      <c r="C5135" t="s">
        <v>21</v>
      </c>
      <c r="D5135">
        <v>134</v>
      </c>
      <c r="E5135">
        <v>21534950578.442402</v>
      </c>
      <c r="F5135">
        <v>92230445.880732507</v>
      </c>
      <c r="G5135">
        <v>31097753981.526199</v>
      </c>
      <c r="H5135">
        <v>0</v>
      </c>
      <c r="I5135">
        <v>0</v>
      </c>
      <c r="J5135">
        <v>0</v>
      </c>
      <c r="K5135" t="s">
        <v>22</v>
      </c>
      <c r="L5135">
        <v>0</v>
      </c>
      <c r="M5135">
        <v>0</v>
      </c>
      <c r="AD5135" s="15">
        <f t="shared" si="512"/>
        <v>1</v>
      </c>
      <c r="AE5135" s="15">
        <f t="shared" si="513"/>
        <v>1</v>
      </c>
      <c r="AI5135" t="str">
        <f t="shared" si="515"/>
        <v>ERROR!</v>
      </c>
      <c r="AJ5135" t="str">
        <f t="shared" si="516"/>
        <v>ERROR!</v>
      </c>
      <c r="AL5135">
        <f t="shared" si="514"/>
        <v>0</v>
      </c>
    </row>
    <row r="5136" spans="1:38" x14ac:dyDescent="0.3">
      <c r="A5136">
        <v>5135</v>
      </c>
      <c r="B5136" t="s">
        <v>32</v>
      </c>
      <c r="C5136" t="s">
        <v>21</v>
      </c>
      <c r="D5136">
        <v>135</v>
      </c>
      <c r="E5136">
        <v>22982466736.914299</v>
      </c>
      <c r="F5136">
        <v>93153531.484678894</v>
      </c>
      <c r="G5136">
        <v>31091731877.457699</v>
      </c>
      <c r="H5136">
        <v>0</v>
      </c>
      <c r="I5136">
        <v>0</v>
      </c>
      <c r="J5136">
        <v>0</v>
      </c>
      <c r="K5136" t="s">
        <v>22</v>
      </c>
      <c r="L5136">
        <v>0</v>
      </c>
      <c r="M5136">
        <v>0</v>
      </c>
      <c r="AD5136" s="15">
        <f t="shared" si="512"/>
        <v>1</v>
      </c>
      <c r="AE5136" s="15">
        <f t="shared" si="513"/>
        <v>1</v>
      </c>
      <c r="AI5136" t="str">
        <f t="shared" si="515"/>
        <v>ERROR!</v>
      </c>
      <c r="AJ5136" t="str">
        <f t="shared" si="516"/>
        <v>ERROR!</v>
      </c>
      <c r="AL5136">
        <f t="shared" si="514"/>
        <v>0</v>
      </c>
    </row>
    <row r="5137" spans="1:38" x14ac:dyDescent="0.3">
      <c r="A5137">
        <v>5136</v>
      </c>
      <c r="B5137" t="s">
        <v>32</v>
      </c>
      <c r="C5137" t="s">
        <v>21</v>
      </c>
      <c r="D5137">
        <v>136</v>
      </c>
      <c r="E5137">
        <v>17691891616.044701</v>
      </c>
      <c r="F5137">
        <v>92057712.505888507</v>
      </c>
      <c r="G5137">
        <v>31095053914.846298</v>
      </c>
      <c r="H5137">
        <v>0</v>
      </c>
      <c r="I5137">
        <v>0</v>
      </c>
      <c r="J5137">
        <v>0</v>
      </c>
      <c r="K5137" t="s">
        <v>22</v>
      </c>
      <c r="L5137">
        <v>0</v>
      </c>
      <c r="M5137">
        <v>0</v>
      </c>
      <c r="AD5137" s="15">
        <f t="shared" si="512"/>
        <v>1</v>
      </c>
      <c r="AE5137" s="15">
        <f t="shared" si="513"/>
        <v>1</v>
      </c>
      <c r="AI5137" t="str">
        <f t="shared" si="515"/>
        <v>ERROR!</v>
      </c>
      <c r="AJ5137" t="str">
        <f t="shared" si="516"/>
        <v>ERROR!</v>
      </c>
      <c r="AL5137">
        <f t="shared" si="514"/>
        <v>0</v>
      </c>
    </row>
    <row r="5138" spans="1:38" x14ac:dyDescent="0.3">
      <c r="A5138">
        <v>5137</v>
      </c>
      <c r="B5138" t="s">
        <v>32</v>
      </c>
      <c r="C5138" t="s">
        <v>21</v>
      </c>
      <c r="D5138">
        <v>137</v>
      </c>
      <c r="E5138">
        <v>15074414539.857201</v>
      </c>
      <c r="F5138">
        <v>88440098.9922764</v>
      </c>
      <c r="G5138">
        <v>31099196592.6563</v>
      </c>
      <c r="H5138">
        <v>0</v>
      </c>
      <c r="I5138">
        <v>0</v>
      </c>
      <c r="J5138">
        <v>0</v>
      </c>
      <c r="K5138" t="s">
        <v>22</v>
      </c>
      <c r="L5138">
        <v>0</v>
      </c>
      <c r="M5138">
        <v>0</v>
      </c>
      <c r="AD5138" s="15">
        <f t="shared" si="512"/>
        <v>1</v>
      </c>
      <c r="AE5138" s="15">
        <f t="shared" si="513"/>
        <v>1</v>
      </c>
      <c r="AI5138" t="str">
        <f t="shared" si="515"/>
        <v>ERROR!</v>
      </c>
      <c r="AJ5138" t="str">
        <f t="shared" si="516"/>
        <v>ERROR!</v>
      </c>
      <c r="AL5138">
        <f t="shared" si="514"/>
        <v>0</v>
      </c>
    </row>
    <row r="5139" spans="1:38" x14ac:dyDescent="0.3">
      <c r="A5139">
        <v>5138</v>
      </c>
      <c r="B5139" t="s">
        <v>32</v>
      </c>
      <c r="C5139" t="s">
        <v>21</v>
      </c>
      <c r="D5139">
        <v>138</v>
      </c>
      <c r="E5139">
        <v>17373949045.358398</v>
      </c>
      <c r="F5139">
        <v>90787071.337050706</v>
      </c>
      <c r="G5139">
        <v>31093480163.0867</v>
      </c>
      <c r="H5139">
        <v>0</v>
      </c>
      <c r="I5139">
        <v>0</v>
      </c>
      <c r="J5139">
        <v>0</v>
      </c>
      <c r="K5139" t="s">
        <v>22</v>
      </c>
      <c r="L5139">
        <v>0</v>
      </c>
      <c r="M5139">
        <v>0</v>
      </c>
      <c r="AD5139" s="15">
        <f t="shared" si="512"/>
        <v>1</v>
      </c>
      <c r="AE5139" s="15">
        <f t="shared" si="513"/>
        <v>1</v>
      </c>
      <c r="AI5139" t="str">
        <f t="shared" si="515"/>
        <v>ERROR!</v>
      </c>
      <c r="AJ5139" t="str">
        <f t="shared" si="516"/>
        <v>ERROR!</v>
      </c>
      <c r="AL5139">
        <f t="shared" si="514"/>
        <v>0</v>
      </c>
    </row>
    <row r="5140" spans="1:38" x14ac:dyDescent="0.3">
      <c r="A5140">
        <v>5139</v>
      </c>
      <c r="B5140" t="s">
        <v>32</v>
      </c>
      <c r="C5140" t="s">
        <v>21</v>
      </c>
      <c r="D5140">
        <v>139</v>
      </c>
      <c r="E5140">
        <v>12231856402.170401</v>
      </c>
      <c r="F5140">
        <v>91897032.565765694</v>
      </c>
      <c r="G5140">
        <v>31097332740.892101</v>
      </c>
      <c r="H5140">
        <v>0</v>
      </c>
      <c r="I5140">
        <v>0</v>
      </c>
      <c r="J5140">
        <v>0</v>
      </c>
      <c r="K5140" t="s">
        <v>22</v>
      </c>
      <c r="L5140">
        <v>0</v>
      </c>
      <c r="M5140">
        <v>0</v>
      </c>
      <c r="AD5140" s="15">
        <f t="shared" si="512"/>
        <v>1</v>
      </c>
      <c r="AE5140" s="15">
        <f t="shared" si="513"/>
        <v>1</v>
      </c>
      <c r="AI5140" t="str">
        <f t="shared" si="515"/>
        <v>ERROR!</v>
      </c>
      <c r="AJ5140" t="str">
        <f t="shared" si="516"/>
        <v>ERROR!</v>
      </c>
      <c r="AL5140">
        <f t="shared" si="514"/>
        <v>0</v>
      </c>
    </row>
    <row r="5141" spans="1:38" x14ac:dyDescent="0.3">
      <c r="A5141">
        <v>5140</v>
      </c>
      <c r="B5141" t="s">
        <v>32</v>
      </c>
      <c r="C5141" t="s">
        <v>21</v>
      </c>
      <c r="D5141">
        <v>140</v>
      </c>
      <c r="E5141">
        <v>16250849705.667999</v>
      </c>
      <c r="F5141">
        <v>89252723.905326605</v>
      </c>
      <c r="G5141">
        <v>31093659311.621498</v>
      </c>
      <c r="H5141">
        <v>0</v>
      </c>
      <c r="I5141">
        <v>0</v>
      </c>
      <c r="J5141">
        <v>0</v>
      </c>
      <c r="K5141" t="s">
        <v>22</v>
      </c>
      <c r="L5141">
        <v>0</v>
      </c>
      <c r="M5141">
        <v>0</v>
      </c>
      <c r="AD5141" s="15">
        <f t="shared" si="512"/>
        <v>1</v>
      </c>
      <c r="AE5141" s="15">
        <f t="shared" si="513"/>
        <v>1</v>
      </c>
      <c r="AI5141" t="str">
        <f t="shared" si="515"/>
        <v>ERROR!</v>
      </c>
      <c r="AJ5141" t="str">
        <f t="shared" si="516"/>
        <v>ERROR!</v>
      </c>
      <c r="AL5141">
        <f t="shared" si="514"/>
        <v>0</v>
      </c>
    </row>
    <row r="5142" spans="1:38" x14ac:dyDescent="0.3">
      <c r="A5142">
        <v>5141</v>
      </c>
      <c r="B5142" t="s">
        <v>32</v>
      </c>
      <c r="C5142" t="s">
        <v>21</v>
      </c>
      <c r="D5142">
        <v>141</v>
      </c>
      <c r="E5142">
        <v>14682258084.564199</v>
      </c>
      <c r="F5142">
        <v>91694611.2836826</v>
      </c>
      <c r="G5142">
        <v>31090952199.1894</v>
      </c>
      <c r="H5142">
        <v>0</v>
      </c>
      <c r="I5142">
        <v>0</v>
      </c>
      <c r="J5142">
        <v>0</v>
      </c>
      <c r="K5142" t="s">
        <v>22</v>
      </c>
      <c r="L5142">
        <v>0</v>
      </c>
      <c r="M5142">
        <v>0</v>
      </c>
      <c r="AD5142" s="15">
        <f t="shared" si="512"/>
        <v>1</v>
      </c>
      <c r="AE5142" s="15">
        <f t="shared" si="513"/>
        <v>1</v>
      </c>
      <c r="AI5142" t="str">
        <f t="shared" si="515"/>
        <v>ERROR!</v>
      </c>
      <c r="AJ5142" t="str">
        <f t="shared" si="516"/>
        <v>ERROR!</v>
      </c>
      <c r="AL5142">
        <f t="shared" si="514"/>
        <v>0</v>
      </c>
    </row>
    <row r="5143" spans="1:38" x14ac:dyDescent="0.3">
      <c r="A5143">
        <v>5142</v>
      </c>
      <c r="B5143" t="s">
        <v>32</v>
      </c>
      <c r="C5143" t="s">
        <v>21</v>
      </c>
      <c r="D5143">
        <v>142</v>
      </c>
      <c r="E5143">
        <v>13456953582.0438</v>
      </c>
      <c r="F5143">
        <v>92108518.998211801</v>
      </c>
      <c r="G5143">
        <v>31094582074.8494</v>
      </c>
      <c r="H5143">
        <v>0</v>
      </c>
      <c r="I5143">
        <v>0</v>
      </c>
      <c r="J5143">
        <v>0</v>
      </c>
      <c r="K5143" t="s">
        <v>22</v>
      </c>
      <c r="L5143">
        <v>0</v>
      </c>
      <c r="M5143">
        <v>0</v>
      </c>
      <c r="AD5143" s="15">
        <f t="shared" si="512"/>
        <v>1</v>
      </c>
      <c r="AE5143" s="15">
        <f t="shared" si="513"/>
        <v>1</v>
      </c>
      <c r="AI5143" t="str">
        <f t="shared" si="515"/>
        <v>ERROR!</v>
      </c>
      <c r="AJ5143" t="str">
        <f t="shared" si="516"/>
        <v>ERROR!</v>
      </c>
      <c r="AL5143">
        <f t="shared" si="514"/>
        <v>0</v>
      </c>
    </row>
    <row r="5144" spans="1:38" x14ac:dyDescent="0.3">
      <c r="A5144">
        <v>5143</v>
      </c>
      <c r="B5144" t="s">
        <v>32</v>
      </c>
      <c r="C5144" t="s">
        <v>21</v>
      </c>
      <c r="D5144">
        <v>143</v>
      </c>
      <c r="E5144">
        <v>18657178017.4496</v>
      </c>
      <c r="F5144">
        <v>92814206.901390299</v>
      </c>
      <c r="G5144">
        <v>31093964430.0783</v>
      </c>
      <c r="H5144">
        <v>0</v>
      </c>
      <c r="I5144">
        <v>0</v>
      </c>
      <c r="J5144">
        <v>0</v>
      </c>
      <c r="K5144" t="s">
        <v>22</v>
      </c>
      <c r="L5144">
        <v>0</v>
      </c>
      <c r="M5144">
        <v>0</v>
      </c>
      <c r="AD5144" s="15">
        <f t="shared" si="512"/>
        <v>1</v>
      </c>
      <c r="AE5144" s="15">
        <f t="shared" si="513"/>
        <v>1</v>
      </c>
      <c r="AI5144" t="str">
        <f t="shared" si="515"/>
        <v>ERROR!</v>
      </c>
      <c r="AJ5144" t="str">
        <f t="shared" si="516"/>
        <v>ERROR!</v>
      </c>
      <c r="AL5144">
        <f t="shared" si="514"/>
        <v>0</v>
      </c>
    </row>
    <row r="5145" spans="1:38" x14ac:dyDescent="0.3">
      <c r="A5145">
        <v>5144</v>
      </c>
      <c r="B5145" t="s">
        <v>32</v>
      </c>
      <c r="C5145" t="s">
        <v>21</v>
      </c>
      <c r="D5145">
        <v>144</v>
      </c>
      <c r="E5145">
        <v>16777489530.2316</v>
      </c>
      <c r="F5145">
        <v>91842789.106267899</v>
      </c>
      <c r="G5145">
        <v>31093137523.1689</v>
      </c>
      <c r="H5145">
        <v>0</v>
      </c>
      <c r="I5145">
        <v>0</v>
      </c>
      <c r="J5145">
        <v>0</v>
      </c>
      <c r="K5145" t="s">
        <v>22</v>
      </c>
      <c r="L5145">
        <v>0</v>
      </c>
      <c r="M5145">
        <v>0</v>
      </c>
      <c r="AD5145" s="15">
        <f t="shared" si="512"/>
        <v>1</v>
      </c>
      <c r="AE5145" s="15">
        <f t="shared" si="513"/>
        <v>1</v>
      </c>
      <c r="AI5145" t="str">
        <f t="shared" si="515"/>
        <v>ERROR!</v>
      </c>
      <c r="AJ5145" t="str">
        <f t="shared" si="516"/>
        <v>ERROR!</v>
      </c>
      <c r="AL5145">
        <f t="shared" si="514"/>
        <v>0</v>
      </c>
    </row>
    <row r="5146" spans="1:38" x14ac:dyDescent="0.3">
      <c r="A5146">
        <v>5145</v>
      </c>
      <c r="B5146" t="s">
        <v>32</v>
      </c>
      <c r="C5146" t="s">
        <v>21</v>
      </c>
      <c r="D5146">
        <v>145</v>
      </c>
      <c r="E5146">
        <v>15306319247.439501</v>
      </c>
      <c r="F5146">
        <v>91213895.283340499</v>
      </c>
      <c r="G5146">
        <v>31095338607.527802</v>
      </c>
      <c r="H5146">
        <v>0</v>
      </c>
      <c r="I5146">
        <v>0</v>
      </c>
      <c r="J5146">
        <v>0</v>
      </c>
      <c r="K5146" t="s">
        <v>22</v>
      </c>
      <c r="L5146">
        <v>0</v>
      </c>
      <c r="M5146">
        <v>0</v>
      </c>
      <c r="AD5146" s="15">
        <f t="shared" si="512"/>
        <v>1</v>
      </c>
      <c r="AE5146" s="15">
        <f t="shared" si="513"/>
        <v>1</v>
      </c>
      <c r="AI5146" t="str">
        <f t="shared" si="515"/>
        <v>ERROR!</v>
      </c>
      <c r="AJ5146" t="str">
        <f t="shared" si="516"/>
        <v>ERROR!</v>
      </c>
      <c r="AL5146">
        <f t="shared" si="514"/>
        <v>0</v>
      </c>
    </row>
    <row r="5147" spans="1:38" x14ac:dyDescent="0.3">
      <c r="A5147">
        <v>5146</v>
      </c>
      <c r="B5147" t="s">
        <v>32</v>
      </c>
      <c r="C5147" t="s">
        <v>21</v>
      </c>
      <c r="D5147">
        <v>146</v>
      </c>
      <c r="E5147">
        <v>17775156375.816002</v>
      </c>
      <c r="F5147">
        <v>91804228.475182205</v>
      </c>
      <c r="G5147">
        <v>31094406792.796902</v>
      </c>
      <c r="H5147">
        <v>0</v>
      </c>
      <c r="I5147">
        <v>0</v>
      </c>
      <c r="J5147">
        <v>0</v>
      </c>
      <c r="K5147" t="s">
        <v>22</v>
      </c>
      <c r="L5147">
        <v>0</v>
      </c>
      <c r="M5147">
        <v>0</v>
      </c>
      <c r="AD5147" s="15">
        <f t="shared" si="512"/>
        <v>1</v>
      </c>
      <c r="AE5147" s="15">
        <f t="shared" si="513"/>
        <v>1</v>
      </c>
      <c r="AI5147" t="str">
        <f t="shared" si="515"/>
        <v>ERROR!</v>
      </c>
      <c r="AJ5147" t="str">
        <f t="shared" si="516"/>
        <v>ERROR!</v>
      </c>
      <c r="AL5147">
        <f t="shared" si="514"/>
        <v>0</v>
      </c>
    </row>
    <row r="5148" spans="1:38" x14ac:dyDescent="0.3">
      <c r="A5148">
        <v>5147</v>
      </c>
      <c r="B5148" t="s">
        <v>32</v>
      </c>
      <c r="C5148" t="s">
        <v>21</v>
      </c>
      <c r="D5148">
        <v>147</v>
      </c>
      <c r="E5148">
        <v>13689753021.838699</v>
      </c>
      <c r="F5148">
        <v>89620754.910001203</v>
      </c>
      <c r="G5148">
        <v>31091167580.942001</v>
      </c>
      <c r="H5148">
        <v>0</v>
      </c>
      <c r="I5148">
        <v>0</v>
      </c>
      <c r="J5148">
        <v>0</v>
      </c>
      <c r="K5148" t="s">
        <v>22</v>
      </c>
      <c r="L5148">
        <v>0</v>
      </c>
      <c r="M5148">
        <v>0</v>
      </c>
      <c r="AD5148" s="15">
        <f t="shared" si="512"/>
        <v>1</v>
      </c>
      <c r="AE5148" s="15">
        <f t="shared" si="513"/>
        <v>1</v>
      </c>
      <c r="AI5148" t="str">
        <f t="shared" si="515"/>
        <v>ERROR!</v>
      </c>
      <c r="AJ5148" t="str">
        <f t="shared" si="516"/>
        <v>ERROR!</v>
      </c>
      <c r="AL5148">
        <f t="shared" si="514"/>
        <v>0</v>
      </c>
    </row>
    <row r="5149" spans="1:38" x14ac:dyDescent="0.3">
      <c r="A5149">
        <v>5148</v>
      </c>
      <c r="B5149" t="s">
        <v>32</v>
      </c>
      <c r="C5149" t="s">
        <v>21</v>
      </c>
      <c r="D5149">
        <v>148</v>
      </c>
      <c r="E5149">
        <v>22057746525.6786</v>
      </c>
      <c r="F5149">
        <v>91552319.671800002</v>
      </c>
      <c r="G5149">
        <v>31093799599.542999</v>
      </c>
      <c r="H5149">
        <v>0</v>
      </c>
      <c r="I5149">
        <v>0</v>
      </c>
      <c r="J5149">
        <v>0</v>
      </c>
      <c r="K5149" t="s">
        <v>22</v>
      </c>
      <c r="L5149">
        <v>0</v>
      </c>
      <c r="M5149">
        <v>0</v>
      </c>
      <c r="AD5149" s="15">
        <f t="shared" si="512"/>
        <v>1</v>
      </c>
      <c r="AE5149" s="15">
        <f t="shared" si="513"/>
        <v>1</v>
      </c>
      <c r="AI5149" t="str">
        <f t="shared" si="515"/>
        <v>ERROR!</v>
      </c>
      <c r="AJ5149" t="str">
        <f t="shared" si="516"/>
        <v>ERROR!</v>
      </c>
      <c r="AL5149">
        <f t="shared" si="514"/>
        <v>0</v>
      </c>
    </row>
    <row r="5150" spans="1:38" x14ac:dyDescent="0.3">
      <c r="A5150">
        <v>5149</v>
      </c>
      <c r="B5150" t="s">
        <v>32</v>
      </c>
      <c r="C5150" t="s">
        <v>21</v>
      </c>
      <c r="D5150">
        <v>149</v>
      </c>
      <c r="E5150">
        <v>15087797839.579901</v>
      </c>
      <c r="F5150">
        <v>93046640.825749993</v>
      </c>
      <c r="G5150">
        <v>31093611195.076698</v>
      </c>
      <c r="H5150">
        <v>0</v>
      </c>
      <c r="I5150">
        <v>0</v>
      </c>
      <c r="J5150">
        <v>0</v>
      </c>
      <c r="K5150" t="s">
        <v>22</v>
      </c>
      <c r="L5150">
        <v>0</v>
      </c>
      <c r="M5150">
        <v>0</v>
      </c>
      <c r="AD5150" s="15">
        <f t="shared" si="512"/>
        <v>1</v>
      </c>
      <c r="AE5150" s="15">
        <f t="shared" si="513"/>
        <v>1</v>
      </c>
      <c r="AI5150" t="str">
        <f t="shared" si="515"/>
        <v>ERROR!</v>
      </c>
      <c r="AJ5150" t="str">
        <f t="shared" si="516"/>
        <v>ERROR!</v>
      </c>
      <c r="AL5150">
        <f t="shared" si="514"/>
        <v>0</v>
      </c>
    </row>
    <row r="5151" spans="1:38" x14ac:dyDescent="0.3">
      <c r="A5151">
        <v>5150</v>
      </c>
      <c r="B5151" t="s">
        <v>32</v>
      </c>
      <c r="C5151" t="s">
        <v>21</v>
      </c>
      <c r="D5151">
        <v>150</v>
      </c>
      <c r="E5151">
        <v>18760787169.179298</v>
      </c>
      <c r="F5151">
        <v>91723157.901968494</v>
      </c>
      <c r="G5151">
        <v>31091793191.0616</v>
      </c>
      <c r="H5151">
        <v>0</v>
      </c>
      <c r="I5151">
        <v>0</v>
      </c>
      <c r="J5151">
        <v>0</v>
      </c>
      <c r="K5151" t="s">
        <v>22</v>
      </c>
      <c r="L5151">
        <v>0</v>
      </c>
      <c r="M5151">
        <v>0</v>
      </c>
      <c r="AD5151" s="15">
        <f t="shared" si="512"/>
        <v>1</v>
      </c>
      <c r="AE5151" s="15">
        <f t="shared" si="513"/>
        <v>1</v>
      </c>
      <c r="AI5151" t="str">
        <f t="shared" si="515"/>
        <v>ERROR!</v>
      </c>
      <c r="AJ5151" t="str">
        <f t="shared" si="516"/>
        <v>ERROR!</v>
      </c>
      <c r="AL5151">
        <f t="shared" si="514"/>
        <v>0</v>
      </c>
    </row>
    <row r="5152" spans="1:38" x14ac:dyDescent="0.3">
      <c r="A5152">
        <v>5151</v>
      </c>
      <c r="B5152" t="s">
        <v>32</v>
      </c>
      <c r="C5152" t="s">
        <v>21</v>
      </c>
      <c r="D5152">
        <v>151</v>
      </c>
      <c r="E5152">
        <v>16459138041.083</v>
      </c>
      <c r="F5152">
        <v>86972386.248253897</v>
      </c>
      <c r="G5152">
        <v>31091918761.148998</v>
      </c>
      <c r="H5152">
        <v>0</v>
      </c>
      <c r="I5152">
        <v>0</v>
      </c>
      <c r="J5152">
        <v>0</v>
      </c>
      <c r="K5152" t="s">
        <v>22</v>
      </c>
      <c r="L5152">
        <v>0</v>
      </c>
      <c r="M5152">
        <v>0</v>
      </c>
      <c r="AD5152" s="15">
        <f t="shared" si="512"/>
        <v>1</v>
      </c>
      <c r="AE5152" s="15">
        <f t="shared" si="513"/>
        <v>1</v>
      </c>
      <c r="AI5152" t="str">
        <f t="shared" si="515"/>
        <v>ERROR!</v>
      </c>
      <c r="AJ5152" t="str">
        <f t="shared" si="516"/>
        <v>ERROR!</v>
      </c>
      <c r="AL5152">
        <f t="shared" si="514"/>
        <v>0</v>
      </c>
    </row>
    <row r="5153" spans="1:38" x14ac:dyDescent="0.3">
      <c r="A5153">
        <v>5152</v>
      </c>
      <c r="B5153" t="s">
        <v>32</v>
      </c>
      <c r="C5153" t="s">
        <v>21</v>
      </c>
      <c r="D5153">
        <v>152</v>
      </c>
      <c r="E5153">
        <v>20232461866.190399</v>
      </c>
      <c r="F5153">
        <v>91052105.566290393</v>
      </c>
      <c r="G5153">
        <v>31080299379.193501</v>
      </c>
      <c r="H5153">
        <v>0</v>
      </c>
      <c r="I5153">
        <v>0</v>
      </c>
      <c r="J5153">
        <v>0</v>
      </c>
      <c r="K5153" t="s">
        <v>22</v>
      </c>
      <c r="L5153">
        <v>0</v>
      </c>
      <c r="M5153">
        <v>0</v>
      </c>
      <c r="AD5153" s="15">
        <f t="shared" si="512"/>
        <v>1</v>
      </c>
      <c r="AE5153" s="15">
        <f t="shared" si="513"/>
        <v>1</v>
      </c>
      <c r="AI5153" t="str">
        <f t="shared" si="515"/>
        <v>ERROR!</v>
      </c>
      <c r="AJ5153" t="str">
        <f t="shared" si="516"/>
        <v>ERROR!</v>
      </c>
      <c r="AL5153">
        <f t="shared" si="514"/>
        <v>0</v>
      </c>
    </row>
    <row r="5154" spans="1:38" x14ac:dyDescent="0.3">
      <c r="A5154">
        <v>5153</v>
      </c>
      <c r="B5154" t="s">
        <v>32</v>
      </c>
      <c r="C5154" t="s">
        <v>21</v>
      </c>
      <c r="D5154">
        <v>153</v>
      </c>
      <c r="E5154">
        <v>16450935710.5504</v>
      </c>
      <c r="F5154">
        <v>91931922.589994401</v>
      </c>
      <c r="G5154">
        <v>31093881465.2934</v>
      </c>
      <c r="H5154">
        <v>0</v>
      </c>
      <c r="I5154">
        <v>0</v>
      </c>
      <c r="J5154">
        <v>0</v>
      </c>
      <c r="K5154" t="s">
        <v>22</v>
      </c>
      <c r="L5154">
        <v>0</v>
      </c>
      <c r="M5154">
        <v>0</v>
      </c>
      <c r="AD5154" s="15">
        <f t="shared" si="512"/>
        <v>1</v>
      </c>
      <c r="AE5154" s="15">
        <f t="shared" si="513"/>
        <v>1</v>
      </c>
      <c r="AI5154" t="str">
        <f t="shared" si="515"/>
        <v>ERROR!</v>
      </c>
      <c r="AJ5154" t="str">
        <f t="shared" si="516"/>
        <v>ERROR!</v>
      </c>
      <c r="AL5154">
        <f t="shared" si="514"/>
        <v>0</v>
      </c>
    </row>
    <row r="5155" spans="1:38" x14ac:dyDescent="0.3">
      <c r="A5155">
        <v>5154</v>
      </c>
      <c r="B5155" t="s">
        <v>32</v>
      </c>
      <c r="C5155" t="s">
        <v>21</v>
      </c>
      <c r="D5155">
        <v>154</v>
      </c>
      <c r="E5155">
        <v>13232186925.5488</v>
      </c>
      <c r="F5155">
        <v>89241843.279162407</v>
      </c>
      <c r="G5155">
        <v>31093726396.4188</v>
      </c>
      <c r="H5155">
        <v>0</v>
      </c>
      <c r="I5155">
        <v>0</v>
      </c>
      <c r="J5155">
        <v>0</v>
      </c>
      <c r="K5155" t="s">
        <v>22</v>
      </c>
      <c r="L5155">
        <v>0</v>
      </c>
      <c r="M5155">
        <v>0</v>
      </c>
      <c r="AD5155" s="15">
        <f t="shared" si="512"/>
        <v>1</v>
      </c>
      <c r="AE5155" s="15">
        <f t="shared" si="513"/>
        <v>1</v>
      </c>
      <c r="AI5155" t="str">
        <f t="shared" si="515"/>
        <v>ERROR!</v>
      </c>
      <c r="AJ5155" t="str">
        <f t="shared" si="516"/>
        <v>ERROR!</v>
      </c>
      <c r="AL5155">
        <f t="shared" si="514"/>
        <v>0</v>
      </c>
    </row>
    <row r="5156" spans="1:38" x14ac:dyDescent="0.3">
      <c r="A5156">
        <v>5155</v>
      </c>
      <c r="B5156" t="s">
        <v>32</v>
      </c>
      <c r="C5156" t="s">
        <v>21</v>
      </c>
      <c r="D5156">
        <v>155</v>
      </c>
      <c r="E5156">
        <v>12724746843.8522</v>
      </c>
      <c r="F5156">
        <v>91860179.197449803</v>
      </c>
      <c r="G5156">
        <v>31093702783.7323</v>
      </c>
      <c r="H5156">
        <v>0</v>
      </c>
      <c r="I5156">
        <v>0</v>
      </c>
      <c r="J5156">
        <v>0</v>
      </c>
      <c r="K5156" t="s">
        <v>22</v>
      </c>
      <c r="L5156">
        <v>0</v>
      </c>
      <c r="M5156">
        <v>0</v>
      </c>
      <c r="AD5156" s="15">
        <f t="shared" si="512"/>
        <v>1</v>
      </c>
      <c r="AE5156" s="15">
        <f t="shared" si="513"/>
        <v>1</v>
      </c>
      <c r="AI5156" t="str">
        <f t="shared" si="515"/>
        <v>ERROR!</v>
      </c>
      <c r="AJ5156" t="str">
        <f t="shared" si="516"/>
        <v>ERROR!</v>
      </c>
      <c r="AL5156">
        <f t="shared" si="514"/>
        <v>0</v>
      </c>
    </row>
    <row r="5157" spans="1:38" x14ac:dyDescent="0.3">
      <c r="A5157">
        <v>5156</v>
      </c>
      <c r="B5157" t="s">
        <v>32</v>
      </c>
      <c r="C5157" t="s">
        <v>21</v>
      </c>
      <c r="D5157">
        <v>156</v>
      </c>
      <c r="E5157">
        <v>24946903797.9403</v>
      </c>
      <c r="F5157">
        <v>91098143.352781996</v>
      </c>
      <c r="G5157">
        <v>31095906621.112499</v>
      </c>
      <c r="H5157">
        <v>0</v>
      </c>
      <c r="I5157">
        <v>0</v>
      </c>
      <c r="J5157">
        <v>0</v>
      </c>
      <c r="K5157" t="s">
        <v>22</v>
      </c>
      <c r="L5157">
        <v>0</v>
      </c>
      <c r="M5157">
        <v>0</v>
      </c>
      <c r="AD5157" s="15">
        <f t="shared" si="512"/>
        <v>1</v>
      </c>
      <c r="AE5157" s="15">
        <f t="shared" si="513"/>
        <v>1</v>
      </c>
      <c r="AI5157" t="str">
        <f t="shared" si="515"/>
        <v>ERROR!</v>
      </c>
      <c r="AJ5157" t="str">
        <f t="shared" si="516"/>
        <v>ERROR!</v>
      </c>
      <c r="AL5157">
        <f t="shared" si="514"/>
        <v>0</v>
      </c>
    </row>
    <row r="5158" spans="1:38" x14ac:dyDescent="0.3">
      <c r="A5158">
        <v>5157</v>
      </c>
      <c r="B5158" t="s">
        <v>32</v>
      </c>
      <c r="C5158" t="s">
        <v>21</v>
      </c>
      <c r="D5158">
        <v>157</v>
      </c>
      <c r="E5158">
        <v>16196282469.8172</v>
      </c>
      <c r="F5158">
        <v>92462211.307740003</v>
      </c>
      <c r="G5158">
        <v>31092584930.604401</v>
      </c>
      <c r="H5158">
        <v>0</v>
      </c>
      <c r="I5158">
        <v>0</v>
      </c>
      <c r="J5158">
        <v>0</v>
      </c>
      <c r="K5158" t="s">
        <v>22</v>
      </c>
      <c r="L5158">
        <v>0</v>
      </c>
      <c r="M5158">
        <v>0</v>
      </c>
      <c r="AD5158" s="15">
        <f t="shared" si="512"/>
        <v>1</v>
      </c>
      <c r="AE5158" s="15">
        <f t="shared" si="513"/>
        <v>1</v>
      </c>
      <c r="AI5158" t="str">
        <f t="shared" si="515"/>
        <v>ERROR!</v>
      </c>
      <c r="AJ5158" t="str">
        <f t="shared" si="516"/>
        <v>ERROR!</v>
      </c>
      <c r="AL5158">
        <f t="shared" si="514"/>
        <v>0</v>
      </c>
    </row>
    <row r="5159" spans="1:38" x14ac:dyDescent="0.3">
      <c r="A5159">
        <v>5158</v>
      </c>
      <c r="B5159" t="s">
        <v>32</v>
      </c>
      <c r="C5159" t="s">
        <v>21</v>
      </c>
      <c r="D5159">
        <v>158</v>
      </c>
      <c r="E5159">
        <v>14065621616.7689</v>
      </c>
      <c r="F5159">
        <v>93948935.957997695</v>
      </c>
      <c r="G5159">
        <v>31094326270.534401</v>
      </c>
      <c r="H5159">
        <v>0</v>
      </c>
      <c r="I5159">
        <v>0</v>
      </c>
      <c r="J5159">
        <v>0</v>
      </c>
      <c r="K5159" t="s">
        <v>22</v>
      </c>
      <c r="L5159">
        <v>0</v>
      </c>
      <c r="M5159">
        <v>0</v>
      </c>
      <c r="AD5159" s="15">
        <f t="shared" si="512"/>
        <v>1</v>
      </c>
      <c r="AE5159" s="15">
        <f t="shared" si="513"/>
        <v>1</v>
      </c>
      <c r="AI5159" t="str">
        <f t="shared" si="515"/>
        <v>ERROR!</v>
      </c>
      <c r="AJ5159" t="str">
        <f t="shared" si="516"/>
        <v>ERROR!</v>
      </c>
      <c r="AL5159">
        <f t="shared" si="514"/>
        <v>0</v>
      </c>
    </row>
    <row r="5160" spans="1:38" x14ac:dyDescent="0.3">
      <c r="A5160">
        <v>5159</v>
      </c>
      <c r="B5160" t="s">
        <v>32</v>
      </c>
      <c r="C5160" t="s">
        <v>21</v>
      </c>
      <c r="D5160">
        <v>159</v>
      </c>
      <c r="E5160">
        <v>24383867129.140999</v>
      </c>
      <c r="F5160">
        <v>90980157.0389608</v>
      </c>
      <c r="G5160">
        <v>31095327349.651001</v>
      </c>
      <c r="H5160">
        <v>0</v>
      </c>
      <c r="I5160">
        <v>0</v>
      </c>
      <c r="J5160">
        <v>0</v>
      </c>
      <c r="K5160" t="s">
        <v>22</v>
      </c>
      <c r="L5160">
        <v>0</v>
      </c>
      <c r="M5160">
        <v>0</v>
      </c>
      <c r="AD5160" s="15">
        <f t="shared" si="512"/>
        <v>1</v>
      </c>
      <c r="AE5160" s="15">
        <f t="shared" si="513"/>
        <v>1</v>
      </c>
      <c r="AI5160" t="str">
        <f t="shared" si="515"/>
        <v>ERROR!</v>
      </c>
      <c r="AJ5160" t="str">
        <f t="shared" si="516"/>
        <v>ERROR!</v>
      </c>
      <c r="AL5160">
        <f t="shared" si="514"/>
        <v>0</v>
      </c>
    </row>
    <row r="5161" spans="1:38" x14ac:dyDescent="0.3">
      <c r="A5161">
        <v>5160</v>
      </c>
      <c r="B5161" t="s">
        <v>32</v>
      </c>
      <c r="C5161" t="s">
        <v>21</v>
      </c>
      <c r="D5161">
        <v>160</v>
      </c>
      <c r="E5161">
        <v>16060315537.2875</v>
      </c>
      <c r="F5161">
        <v>88950310.761431396</v>
      </c>
      <c r="G5161">
        <v>31099017361.764599</v>
      </c>
      <c r="H5161">
        <v>0</v>
      </c>
      <c r="I5161">
        <v>0</v>
      </c>
      <c r="J5161">
        <v>0</v>
      </c>
      <c r="K5161" t="s">
        <v>22</v>
      </c>
      <c r="L5161">
        <v>0</v>
      </c>
      <c r="M5161">
        <v>0</v>
      </c>
      <c r="AD5161" s="15">
        <f t="shared" si="512"/>
        <v>1</v>
      </c>
      <c r="AE5161" s="15">
        <f t="shared" si="513"/>
        <v>1</v>
      </c>
      <c r="AI5161" t="str">
        <f t="shared" si="515"/>
        <v>ERROR!</v>
      </c>
      <c r="AJ5161" t="str">
        <f t="shared" si="516"/>
        <v>ERROR!</v>
      </c>
      <c r="AL5161">
        <f t="shared" si="514"/>
        <v>0</v>
      </c>
    </row>
    <row r="5162" spans="1:38" x14ac:dyDescent="0.3">
      <c r="A5162">
        <v>5161</v>
      </c>
      <c r="B5162" t="s">
        <v>32</v>
      </c>
      <c r="C5162" t="s">
        <v>21</v>
      </c>
      <c r="D5162">
        <v>161</v>
      </c>
      <c r="E5162">
        <v>22453558768.517799</v>
      </c>
      <c r="F5162">
        <v>89827882.913272306</v>
      </c>
      <c r="G5162">
        <v>31094105668.571701</v>
      </c>
      <c r="H5162">
        <v>0</v>
      </c>
      <c r="I5162">
        <v>0</v>
      </c>
      <c r="J5162">
        <v>0</v>
      </c>
      <c r="K5162" t="s">
        <v>22</v>
      </c>
      <c r="L5162">
        <v>0</v>
      </c>
      <c r="M5162">
        <v>0</v>
      </c>
      <c r="AD5162" s="15">
        <f t="shared" si="512"/>
        <v>1</v>
      </c>
      <c r="AE5162" s="15">
        <f t="shared" si="513"/>
        <v>1</v>
      </c>
      <c r="AI5162" t="str">
        <f t="shared" si="515"/>
        <v>ERROR!</v>
      </c>
      <c r="AJ5162" t="str">
        <f t="shared" si="516"/>
        <v>ERROR!</v>
      </c>
      <c r="AL5162">
        <f t="shared" si="514"/>
        <v>0</v>
      </c>
    </row>
    <row r="5163" spans="1:38" x14ac:dyDescent="0.3">
      <c r="A5163">
        <v>5162</v>
      </c>
      <c r="B5163" t="s">
        <v>32</v>
      </c>
      <c r="C5163" t="s">
        <v>21</v>
      </c>
      <c r="D5163">
        <v>162</v>
      </c>
      <c r="E5163">
        <v>15727444758.024599</v>
      </c>
      <c r="F5163">
        <v>89707849.541424796</v>
      </c>
      <c r="G5163">
        <v>31096686125.019402</v>
      </c>
      <c r="H5163">
        <v>0</v>
      </c>
      <c r="I5163">
        <v>0</v>
      </c>
      <c r="J5163">
        <v>0</v>
      </c>
      <c r="K5163" t="s">
        <v>22</v>
      </c>
      <c r="L5163">
        <v>0</v>
      </c>
      <c r="M5163">
        <v>0</v>
      </c>
      <c r="AD5163" s="15">
        <f t="shared" si="512"/>
        <v>1</v>
      </c>
      <c r="AE5163" s="15">
        <f t="shared" si="513"/>
        <v>1</v>
      </c>
      <c r="AI5163" t="str">
        <f t="shared" si="515"/>
        <v>ERROR!</v>
      </c>
      <c r="AJ5163" t="str">
        <f t="shared" si="516"/>
        <v>ERROR!</v>
      </c>
      <c r="AL5163">
        <f t="shared" si="514"/>
        <v>0</v>
      </c>
    </row>
    <row r="5164" spans="1:38" x14ac:dyDescent="0.3">
      <c r="A5164">
        <v>5163</v>
      </c>
      <c r="B5164" t="s">
        <v>32</v>
      </c>
      <c r="C5164" t="s">
        <v>21</v>
      </c>
      <c r="D5164">
        <v>163</v>
      </c>
      <c r="E5164">
        <v>17161051207.959999</v>
      </c>
      <c r="F5164">
        <v>91747044.837749794</v>
      </c>
      <c r="G5164">
        <v>31098461888.508202</v>
      </c>
      <c r="H5164">
        <v>0</v>
      </c>
      <c r="I5164">
        <v>0</v>
      </c>
      <c r="J5164">
        <v>0</v>
      </c>
      <c r="K5164" t="s">
        <v>22</v>
      </c>
      <c r="L5164">
        <v>0</v>
      </c>
      <c r="M5164">
        <v>0</v>
      </c>
      <c r="AD5164" s="15">
        <f t="shared" si="512"/>
        <v>1</v>
      </c>
      <c r="AE5164" s="15">
        <f t="shared" si="513"/>
        <v>1</v>
      </c>
      <c r="AI5164" t="str">
        <f t="shared" si="515"/>
        <v>ERROR!</v>
      </c>
      <c r="AJ5164" t="str">
        <f t="shared" si="516"/>
        <v>ERROR!</v>
      </c>
      <c r="AL5164">
        <f t="shared" si="514"/>
        <v>0</v>
      </c>
    </row>
    <row r="5165" spans="1:38" x14ac:dyDescent="0.3">
      <c r="A5165">
        <v>5164</v>
      </c>
      <c r="B5165" t="s">
        <v>32</v>
      </c>
      <c r="C5165" t="s">
        <v>21</v>
      </c>
      <c r="D5165">
        <v>164</v>
      </c>
      <c r="E5165">
        <v>15045518667.9986</v>
      </c>
      <c r="F5165">
        <v>90417529.545710102</v>
      </c>
      <c r="G5165">
        <v>31096264169.744598</v>
      </c>
      <c r="H5165">
        <v>0</v>
      </c>
      <c r="I5165">
        <v>0</v>
      </c>
      <c r="J5165">
        <v>0</v>
      </c>
      <c r="K5165" t="s">
        <v>22</v>
      </c>
      <c r="L5165">
        <v>0</v>
      </c>
      <c r="M5165">
        <v>0</v>
      </c>
      <c r="AD5165" s="15">
        <f t="shared" si="512"/>
        <v>1</v>
      </c>
      <c r="AE5165" s="15">
        <f t="shared" si="513"/>
        <v>1</v>
      </c>
      <c r="AI5165" t="str">
        <f t="shared" si="515"/>
        <v>ERROR!</v>
      </c>
      <c r="AJ5165" t="str">
        <f t="shared" si="516"/>
        <v>ERROR!</v>
      </c>
      <c r="AL5165">
        <f t="shared" si="514"/>
        <v>0</v>
      </c>
    </row>
    <row r="5166" spans="1:38" x14ac:dyDescent="0.3">
      <c r="A5166">
        <v>5165</v>
      </c>
      <c r="B5166" t="s">
        <v>32</v>
      </c>
      <c r="C5166" t="s">
        <v>21</v>
      </c>
      <c r="D5166">
        <v>165</v>
      </c>
      <c r="E5166">
        <v>25595380768.581402</v>
      </c>
      <c r="F5166">
        <v>92016642.413060203</v>
      </c>
      <c r="G5166">
        <v>31098083596.923302</v>
      </c>
      <c r="H5166">
        <v>0</v>
      </c>
      <c r="I5166">
        <v>0</v>
      </c>
      <c r="J5166">
        <v>0</v>
      </c>
      <c r="K5166" t="s">
        <v>22</v>
      </c>
      <c r="L5166">
        <v>0</v>
      </c>
      <c r="M5166">
        <v>0</v>
      </c>
      <c r="AD5166" s="15">
        <f t="shared" si="512"/>
        <v>1</v>
      </c>
      <c r="AE5166" s="15">
        <f t="shared" si="513"/>
        <v>1</v>
      </c>
      <c r="AI5166" t="str">
        <f t="shared" si="515"/>
        <v>ERROR!</v>
      </c>
      <c r="AJ5166" t="str">
        <f t="shared" si="516"/>
        <v>ERROR!</v>
      </c>
      <c r="AL5166">
        <f t="shared" si="514"/>
        <v>0</v>
      </c>
    </row>
    <row r="5167" spans="1:38" x14ac:dyDescent="0.3">
      <c r="A5167">
        <v>5166</v>
      </c>
      <c r="B5167" t="s">
        <v>32</v>
      </c>
      <c r="C5167" t="s">
        <v>21</v>
      </c>
      <c r="D5167">
        <v>166</v>
      </c>
      <c r="E5167">
        <v>15822212706.512899</v>
      </c>
      <c r="F5167">
        <v>90250425.985994503</v>
      </c>
      <c r="G5167">
        <v>31090682962.001499</v>
      </c>
      <c r="H5167">
        <v>0</v>
      </c>
      <c r="I5167">
        <v>0</v>
      </c>
      <c r="J5167">
        <v>0</v>
      </c>
      <c r="K5167" t="s">
        <v>22</v>
      </c>
      <c r="L5167">
        <v>0</v>
      </c>
      <c r="M5167">
        <v>0</v>
      </c>
      <c r="AD5167" s="15">
        <f t="shared" si="512"/>
        <v>1</v>
      </c>
      <c r="AE5167" s="15">
        <f t="shared" si="513"/>
        <v>1</v>
      </c>
      <c r="AI5167" t="str">
        <f t="shared" si="515"/>
        <v>ERROR!</v>
      </c>
      <c r="AJ5167" t="str">
        <f t="shared" si="516"/>
        <v>ERROR!</v>
      </c>
      <c r="AL5167">
        <f t="shared" si="514"/>
        <v>0</v>
      </c>
    </row>
    <row r="5168" spans="1:38" x14ac:dyDescent="0.3">
      <c r="A5168">
        <v>5167</v>
      </c>
      <c r="B5168" t="s">
        <v>32</v>
      </c>
      <c r="C5168" t="s">
        <v>21</v>
      </c>
      <c r="D5168">
        <v>167</v>
      </c>
      <c r="E5168">
        <v>10953636406.1161</v>
      </c>
      <c r="F5168">
        <v>92167401.787900507</v>
      </c>
      <c r="G5168">
        <v>31100586671.865398</v>
      </c>
      <c r="H5168">
        <v>0</v>
      </c>
      <c r="I5168">
        <v>0</v>
      </c>
      <c r="J5168">
        <v>0</v>
      </c>
      <c r="K5168" t="s">
        <v>22</v>
      </c>
      <c r="L5168">
        <v>0</v>
      </c>
      <c r="M5168">
        <v>0</v>
      </c>
      <c r="AD5168" s="15">
        <f t="shared" si="512"/>
        <v>1</v>
      </c>
      <c r="AE5168" s="15">
        <f t="shared" si="513"/>
        <v>1</v>
      </c>
      <c r="AI5168" t="str">
        <f t="shared" si="515"/>
        <v>ERROR!</v>
      </c>
      <c r="AJ5168" t="str">
        <f t="shared" si="516"/>
        <v>ERROR!</v>
      </c>
      <c r="AL5168">
        <f t="shared" si="514"/>
        <v>0</v>
      </c>
    </row>
    <row r="5169" spans="1:38" x14ac:dyDescent="0.3">
      <c r="A5169">
        <v>5168</v>
      </c>
      <c r="B5169" t="s">
        <v>32</v>
      </c>
      <c r="C5169" t="s">
        <v>21</v>
      </c>
      <c r="D5169">
        <v>168</v>
      </c>
      <c r="E5169">
        <v>20192145155.4865</v>
      </c>
      <c r="F5169">
        <v>91673079.007749707</v>
      </c>
      <c r="G5169">
        <v>31064354369.7598</v>
      </c>
      <c r="H5169">
        <v>0</v>
      </c>
      <c r="I5169">
        <v>0</v>
      </c>
      <c r="J5169">
        <v>0</v>
      </c>
      <c r="K5169" t="s">
        <v>22</v>
      </c>
      <c r="L5169">
        <v>0</v>
      </c>
      <c r="M5169">
        <v>0</v>
      </c>
      <c r="AD5169" s="15">
        <f t="shared" si="512"/>
        <v>1</v>
      </c>
      <c r="AE5169" s="15">
        <f t="shared" si="513"/>
        <v>1</v>
      </c>
      <c r="AI5169" t="str">
        <f t="shared" si="515"/>
        <v>ERROR!</v>
      </c>
      <c r="AJ5169" t="str">
        <f t="shared" si="516"/>
        <v>ERROR!</v>
      </c>
      <c r="AL5169">
        <f t="shared" si="514"/>
        <v>0</v>
      </c>
    </row>
    <row r="5170" spans="1:38" x14ac:dyDescent="0.3">
      <c r="A5170">
        <v>5169</v>
      </c>
      <c r="B5170" t="s">
        <v>32</v>
      </c>
      <c r="C5170" t="s">
        <v>21</v>
      </c>
      <c r="D5170">
        <v>169</v>
      </c>
      <c r="E5170">
        <v>23956156878.906502</v>
      </c>
      <c r="F5170">
        <v>91958617.464699998</v>
      </c>
      <c r="G5170">
        <v>31071625185.3923</v>
      </c>
      <c r="H5170">
        <v>0</v>
      </c>
      <c r="I5170">
        <v>0</v>
      </c>
      <c r="J5170">
        <v>0</v>
      </c>
      <c r="K5170" t="s">
        <v>22</v>
      </c>
      <c r="L5170">
        <v>0</v>
      </c>
      <c r="M5170">
        <v>0</v>
      </c>
      <c r="AD5170" s="15">
        <f t="shared" si="512"/>
        <v>1</v>
      </c>
      <c r="AE5170" s="15">
        <f t="shared" si="513"/>
        <v>1</v>
      </c>
      <c r="AI5170" t="str">
        <f t="shared" si="515"/>
        <v>ERROR!</v>
      </c>
      <c r="AJ5170" t="str">
        <f t="shared" si="516"/>
        <v>ERROR!</v>
      </c>
      <c r="AL5170">
        <f t="shared" si="514"/>
        <v>0</v>
      </c>
    </row>
    <row r="5171" spans="1:38" x14ac:dyDescent="0.3">
      <c r="A5171">
        <v>5170</v>
      </c>
      <c r="B5171" t="s">
        <v>32</v>
      </c>
      <c r="C5171" t="s">
        <v>21</v>
      </c>
      <c r="D5171">
        <v>170</v>
      </c>
      <c r="E5171">
        <v>24142484632.493599</v>
      </c>
      <c r="F5171">
        <v>90184827.571368203</v>
      </c>
      <c r="G5171">
        <v>31092617272.005001</v>
      </c>
      <c r="H5171">
        <v>0</v>
      </c>
      <c r="I5171">
        <v>0</v>
      </c>
      <c r="J5171">
        <v>0</v>
      </c>
      <c r="K5171" t="s">
        <v>22</v>
      </c>
      <c r="L5171">
        <v>0</v>
      </c>
      <c r="M5171">
        <v>0</v>
      </c>
      <c r="AD5171" s="15">
        <f t="shared" si="512"/>
        <v>1</v>
      </c>
      <c r="AE5171" s="15">
        <f t="shared" si="513"/>
        <v>1</v>
      </c>
      <c r="AI5171" t="str">
        <f t="shared" si="515"/>
        <v>ERROR!</v>
      </c>
      <c r="AJ5171" t="str">
        <f t="shared" si="516"/>
        <v>ERROR!</v>
      </c>
      <c r="AL5171">
        <f t="shared" si="514"/>
        <v>0</v>
      </c>
    </row>
    <row r="5172" spans="1:38" x14ac:dyDescent="0.3">
      <c r="A5172">
        <v>5171</v>
      </c>
      <c r="B5172" t="s">
        <v>32</v>
      </c>
      <c r="C5172" t="s">
        <v>21</v>
      </c>
      <c r="D5172">
        <v>171</v>
      </c>
      <c r="E5172">
        <v>18368170063.142399</v>
      </c>
      <c r="F5172">
        <v>92286368.537483707</v>
      </c>
      <c r="G5172">
        <v>31079165243.1847</v>
      </c>
      <c r="H5172">
        <v>0</v>
      </c>
      <c r="I5172">
        <v>0</v>
      </c>
      <c r="J5172">
        <v>0</v>
      </c>
      <c r="K5172" t="s">
        <v>22</v>
      </c>
      <c r="L5172">
        <v>0</v>
      </c>
      <c r="M5172">
        <v>0</v>
      </c>
      <c r="AD5172" s="15">
        <f t="shared" si="512"/>
        <v>1</v>
      </c>
      <c r="AE5172" s="15">
        <f t="shared" si="513"/>
        <v>1</v>
      </c>
      <c r="AI5172" t="str">
        <f t="shared" si="515"/>
        <v>ERROR!</v>
      </c>
      <c r="AJ5172" t="str">
        <f t="shared" si="516"/>
        <v>ERROR!</v>
      </c>
      <c r="AL5172">
        <f t="shared" si="514"/>
        <v>0</v>
      </c>
    </row>
    <row r="5173" spans="1:38" x14ac:dyDescent="0.3">
      <c r="A5173">
        <v>5172</v>
      </c>
      <c r="B5173" t="s">
        <v>32</v>
      </c>
      <c r="C5173" t="s">
        <v>21</v>
      </c>
      <c r="D5173">
        <v>172</v>
      </c>
      <c r="E5173">
        <v>27629816333.5378</v>
      </c>
      <c r="F5173">
        <v>91727764.599116102</v>
      </c>
      <c r="G5173">
        <v>31086001609.3871</v>
      </c>
      <c r="H5173">
        <v>0</v>
      </c>
      <c r="I5173">
        <v>0</v>
      </c>
      <c r="J5173">
        <v>0</v>
      </c>
      <c r="K5173" t="s">
        <v>22</v>
      </c>
      <c r="L5173">
        <v>0</v>
      </c>
      <c r="M5173">
        <v>0</v>
      </c>
      <c r="AD5173" s="15">
        <f t="shared" si="512"/>
        <v>1</v>
      </c>
      <c r="AE5173" s="15">
        <f t="shared" si="513"/>
        <v>1</v>
      </c>
      <c r="AI5173" t="str">
        <f t="shared" si="515"/>
        <v>ERROR!</v>
      </c>
      <c r="AJ5173" t="str">
        <f t="shared" si="516"/>
        <v>ERROR!</v>
      </c>
      <c r="AL5173">
        <f t="shared" si="514"/>
        <v>0</v>
      </c>
    </row>
    <row r="5174" spans="1:38" x14ac:dyDescent="0.3">
      <c r="A5174">
        <v>5173</v>
      </c>
      <c r="B5174" t="s">
        <v>32</v>
      </c>
      <c r="C5174" t="s">
        <v>21</v>
      </c>
      <c r="D5174">
        <v>173</v>
      </c>
      <c r="E5174">
        <v>15229505359.1619</v>
      </c>
      <c r="F5174">
        <v>91363525.829545394</v>
      </c>
      <c r="G5174">
        <v>31087303899.896702</v>
      </c>
      <c r="H5174">
        <v>0</v>
      </c>
      <c r="I5174">
        <v>0</v>
      </c>
      <c r="J5174">
        <v>0</v>
      </c>
      <c r="K5174" t="s">
        <v>22</v>
      </c>
      <c r="L5174">
        <v>0</v>
      </c>
      <c r="M5174">
        <v>0</v>
      </c>
      <c r="AD5174" s="15">
        <f t="shared" ref="AD5174:AD5237" si="517">IF(L5174&lt;0,0,1)</f>
        <v>1</v>
      </c>
      <c r="AE5174" s="15">
        <f t="shared" ref="AE5174:AE5237" si="518">IF(M5174&lt;0,0,1)</f>
        <v>1</v>
      </c>
      <c r="AI5174" t="str">
        <f t="shared" si="515"/>
        <v>ERROR!</v>
      </c>
      <c r="AJ5174" t="str">
        <f t="shared" si="516"/>
        <v>ERROR!</v>
      </c>
      <c r="AL5174">
        <f t="shared" si="514"/>
        <v>0</v>
      </c>
    </row>
    <row r="5175" spans="1:38" x14ac:dyDescent="0.3">
      <c r="A5175">
        <v>5174</v>
      </c>
      <c r="B5175" t="s">
        <v>32</v>
      </c>
      <c r="C5175" t="s">
        <v>21</v>
      </c>
      <c r="D5175">
        <v>174</v>
      </c>
      <c r="E5175">
        <v>16175430542.992001</v>
      </c>
      <c r="F5175">
        <v>92940404.226234898</v>
      </c>
      <c r="G5175">
        <v>31098986576.441502</v>
      </c>
      <c r="H5175">
        <v>0</v>
      </c>
      <c r="I5175">
        <v>0</v>
      </c>
      <c r="J5175">
        <v>0</v>
      </c>
      <c r="K5175" t="s">
        <v>22</v>
      </c>
      <c r="L5175">
        <v>0</v>
      </c>
      <c r="M5175">
        <v>0</v>
      </c>
      <c r="AD5175" s="15">
        <f t="shared" si="517"/>
        <v>1</v>
      </c>
      <c r="AE5175" s="15">
        <f t="shared" si="518"/>
        <v>1</v>
      </c>
      <c r="AI5175" t="str">
        <f t="shared" si="515"/>
        <v>ERROR!</v>
      </c>
      <c r="AJ5175" t="str">
        <f t="shared" si="516"/>
        <v>ERROR!</v>
      </c>
      <c r="AL5175">
        <f t="shared" si="514"/>
        <v>0</v>
      </c>
    </row>
    <row r="5176" spans="1:38" x14ac:dyDescent="0.3">
      <c r="A5176">
        <v>5175</v>
      </c>
      <c r="B5176" t="s">
        <v>32</v>
      </c>
      <c r="C5176" t="s">
        <v>21</v>
      </c>
      <c r="D5176">
        <v>175</v>
      </c>
      <c r="E5176">
        <v>13709780333.848801</v>
      </c>
      <c r="F5176">
        <v>90987945.278934404</v>
      </c>
      <c r="G5176">
        <v>31093710305.234402</v>
      </c>
      <c r="H5176">
        <v>0</v>
      </c>
      <c r="I5176">
        <v>0</v>
      </c>
      <c r="J5176">
        <v>0</v>
      </c>
      <c r="K5176" t="s">
        <v>22</v>
      </c>
      <c r="L5176">
        <v>0</v>
      </c>
      <c r="M5176">
        <v>0</v>
      </c>
      <c r="AD5176" s="15">
        <f t="shared" si="517"/>
        <v>1</v>
      </c>
      <c r="AE5176" s="15">
        <f t="shared" si="518"/>
        <v>1</v>
      </c>
      <c r="AI5176" t="str">
        <f t="shared" si="515"/>
        <v>ERROR!</v>
      </c>
      <c r="AJ5176" t="str">
        <f t="shared" si="516"/>
        <v>ERROR!</v>
      </c>
      <c r="AL5176">
        <f t="shared" si="514"/>
        <v>0</v>
      </c>
    </row>
    <row r="5177" spans="1:38" x14ac:dyDescent="0.3">
      <c r="A5177">
        <v>5176</v>
      </c>
      <c r="B5177" t="s">
        <v>32</v>
      </c>
      <c r="C5177" t="s">
        <v>21</v>
      </c>
      <c r="D5177">
        <v>176</v>
      </c>
      <c r="E5177">
        <v>18927884301.247398</v>
      </c>
      <c r="F5177">
        <v>92207856.503357902</v>
      </c>
      <c r="G5177">
        <v>31094028551.9058</v>
      </c>
      <c r="H5177">
        <v>0</v>
      </c>
      <c r="I5177">
        <v>0</v>
      </c>
      <c r="J5177">
        <v>0</v>
      </c>
      <c r="K5177" t="s">
        <v>22</v>
      </c>
      <c r="L5177">
        <v>0</v>
      </c>
      <c r="M5177">
        <v>0</v>
      </c>
      <c r="AD5177" s="15">
        <f t="shared" si="517"/>
        <v>1</v>
      </c>
      <c r="AE5177" s="15">
        <f t="shared" si="518"/>
        <v>1</v>
      </c>
      <c r="AI5177" t="str">
        <f t="shared" si="515"/>
        <v>ERROR!</v>
      </c>
      <c r="AJ5177" t="str">
        <f t="shared" si="516"/>
        <v>ERROR!</v>
      </c>
      <c r="AL5177">
        <f t="shared" si="514"/>
        <v>0</v>
      </c>
    </row>
    <row r="5178" spans="1:38" x14ac:dyDescent="0.3">
      <c r="A5178">
        <v>5177</v>
      </c>
      <c r="B5178" t="s">
        <v>32</v>
      </c>
      <c r="C5178" t="s">
        <v>21</v>
      </c>
      <c r="D5178">
        <v>177</v>
      </c>
      <c r="E5178">
        <v>14492358340.1311</v>
      </c>
      <c r="F5178">
        <v>91021411.829475999</v>
      </c>
      <c r="G5178">
        <v>31066311606.738602</v>
      </c>
      <c r="H5178">
        <v>0</v>
      </c>
      <c r="I5178">
        <v>0</v>
      </c>
      <c r="J5178">
        <v>0</v>
      </c>
      <c r="K5178" t="s">
        <v>22</v>
      </c>
      <c r="L5178">
        <v>0</v>
      </c>
      <c r="M5178">
        <v>0</v>
      </c>
      <c r="AD5178" s="15">
        <f t="shared" si="517"/>
        <v>1</v>
      </c>
      <c r="AE5178" s="15">
        <f t="shared" si="518"/>
        <v>1</v>
      </c>
      <c r="AI5178" t="str">
        <f t="shared" si="515"/>
        <v>ERROR!</v>
      </c>
      <c r="AJ5178" t="str">
        <f t="shared" si="516"/>
        <v>ERROR!</v>
      </c>
      <c r="AL5178">
        <f t="shared" si="514"/>
        <v>0</v>
      </c>
    </row>
    <row r="5179" spans="1:38" x14ac:dyDescent="0.3">
      <c r="A5179">
        <v>5178</v>
      </c>
      <c r="B5179" t="s">
        <v>32</v>
      </c>
      <c r="C5179" t="s">
        <v>21</v>
      </c>
      <c r="D5179">
        <v>178</v>
      </c>
      <c r="E5179">
        <v>14718634539.4144</v>
      </c>
      <c r="F5179">
        <v>93190598.526815102</v>
      </c>
      <c r="G5179">
        <v>31098226333.0975</v>
      </c>
      <c r="H5179">
        <v>0</v>
      </c>
      <c r="I5179">
        <v>0</v>
      </c>
      <c r="J5179">
        <v>0</v>
      </c>
      <c r="K5179" t="s">
        <v>22</v>
      </c>
      <c r="L5179">
        <v>0</v>
      </c>
      <c r="M5179">
        <v>0</v>
      </c>
      <c r="AD5179" s="15">
        <f t="shared" si="517"/>
        <v>1</v>
      </c>
      <c r="AE5179" s="15">
        <f t="shared" si="518"/>
        <v>1</v>
      </c>
      <c r="AI5179" t="str">
        <f t="shared" si="515"/>
        <v>ERROR!</v>
      </c>
      <c r="AJ5179" t="str">
        <f t="shared" si="516"/>
        <v>ERROR!</v>
      </c>
      <c r="AL5179">
        <f t="shared" si="514"/>
        <v>0</v>
      </c>
    </row>
    <row r="5180" spans="1:38" x14ac:dyDescent="0.3">
      <c r="A5180">
        <v>5179</v>
      </c>
      <c r="B5180" t="s">
        <v>32</v>
      </c>
      <c r="C5180" t="s">
        <v>21</v>
      </c>
      <c r="D5180">
        <v>179</v>
      </c>
      <c r="E5180">
        <v>18435414788.1241</v>
      </c>
      <c r="F5180">
        <v>90985981.111456901</v>
      </c>
      <c r="G5180">
        <v>31096621172.514702</v>
      </c>
      <c r="H5180">
        <v>0</v>
      </c>
      <c r="I5180">
        <v>0</v>
      </c>
      <c r="J5180">
        <v>0</v>
      </c>
      <c r="K5180" t="s">
        <v>22</v>
      </c>
      <c r="L5180">
        <v>0</v>
      </c>
      <c r="M5180">
        <v>0</v>
      </c>
      <c r="AD5180" s="15">
        <f t="shared" si="517"/>
        <v>1</v>
      </c>
      <c r="AE5180" s="15">
        <f t="shared" si="518"/>
        <v>1</v>
      </c>
      <c r="AI5180" t="str">
        <f t="shared" si="515"/>
        <v>ERROR!</v>
      </c>
      <c r="AJ5180" t="str">
        <f t="shared" si="516"/>
        <v>ERROR!</v>
      </c>
      <c r="AL5180">
        <f t="shared" si="514"/>
        <v>0</v>
      </c>
    </row>
    <row r="5181" spans="1:38" x14ac:dyDescent="0.3">
      <c r="A5181">
        <v>5180</v>
      </c>
      <c r="B5181" t="s">
        <v>32</v>
      </c>
      <c r="C5181" t="s">
        <v>21</v>
      </c>
      <c r="D5181">
        <v>180</v>
      </c>
      <c r="E5181">
        <v>17174205934.5154</v>
      </c>
      <c r="F5181">
        <v>89388881.180829495</v>
      </c>
      <c r="G5181">
        <v>31097620967.1008</v>
      </c>
      <c r="H5181">
        <v>0</v>
      </c>
      <c r="I5181">
        <v>0</v>
      </c>
      <c r="J5181">
        <v>0</v>
      </c>
      <c r="K5181" t="s">
        <v>22</v>
      </c>
      <c r="L5181">
        <v>0</v>
      </c>
      <c r="M5181">
        <v>0</v>
      </c>
      <c r="AD5181" s="15">
        <f t="shared" si="517"/>
        <v>1</v>
      </c>
      <c r="AE5181" s="15">
        <f t="shared" si="518"/>
        <v>1</v>
      </c>
      <c r="AI5181" t="str">
        <f t="shared" si="515"/>
        <v>ERROR!</v>
      </c>
      <c r="AJ5181" t="str">
        <f t="shared" si="516"/>
        <v>ERROR!</v>
      </c>
      <c r="AL5181">
        <f t="shared" si="514"/>
        <v>0</v>
      </c>
    </row>
    <row r="5182" spans="1:38" x14ac:dyDescent="0.3">
      <c r="A5182">
        <v>5181</v>
      </c>
      <c r="B5182" t="s">
        <v>32</v>
      </c>
      <c r="C5182" t="s">
        <v>21</v>
      </c>
      <c r="D5182">
        <v>181</v>
      </c>
      <c r="E5182">
        <v>19425288814.827</v>
      </c>
      <c r="F5182">
        <v>92313960.416967794</v>
      </c>
      <c r="G5182">
        <v>31097082088.3606</v>
      </c>
      <c r="H5182">
        <v>0</v>
      </c>
      <c r="I5182">
        <v>0</v>
      </c>
      <c r="J5182">
        <v>0</v>
      </c>
      <c r="K5182" t="s">
        <v>22</v>
      </c>
      <c r="L5182">
        <v>0</v>
      </c>
      <c r="M5182">
        <v>0</v>
      </c>
      <c r="AD5182" s="15">
        <f t="shared" si="517"/>
        <v>1</v>
      </c>
      <c r="AE5182" s="15">
        <f t="shared" si="518"/>
        <v>1</v>
      </c>
      <c r="AI5182" t="str">
        <f t="shared" si="515"/>
        <v>ERROR!</v>
      </c>
      <c r="AJ5182" t="str">
        <f t="shared" si="516"/>
        <v>ERROR!</v>
      </c>
      <c r="AL5182">
        <f t="shared" si="514"/>
        <v>0</v>
      </c>
    </row>
    <row r="5183" spans="1:38" x14ac:dyDescent="0.3">
      <c r="A5183">
        <v>5182</v>
      </c>
      <c r="B5183" t="s">
        <v>32</v>
      </c>
      <c r="C5183" t="s">
        <v>21</v>
      </c>
      <c r="D5183">
        <v>182</v>
      </c>
      <c r="E5183">
        <v>22144030965.324501</v>
      </c>
      <c r="F5183">
        <v>91966742.101757899</v>
      </c>
      <c r="G5183">
        <v>31098404400.526901</v>
      </c>
      <c r="H5183">
        <v>0</v>
      </c>
      <c r="I5183">
        <v>0</v>
      </c>
      <c r="J5183">
        <v>0</v>
      </c>
      <c r="K5183" t="s">
        <v>22</v>
      </c>
      <c r="L5183">
        <v>0</v>
      </c>
      <c r="M5183">
        <v>0</v>
      </c>
      <c r="AD5183" s="15">
        <f t="shared" si="517"/>
        <v>1</v>
      </c>
      <c r="AE5183" s="15">
        <f t="shared" si="518"/>
        <v>1</v>
      </c>
      <c r="AI5183" t="str">
        <f t="shared" si="515"/>
        <v>ERROR!</v>
      </c>
      <c r="AJ5183" t="str">
        <f t="shared" si="516"/>
        <v>ERROR!</v>
      </c>
      <c r="AL5183">
        <f t="shared" si="514"/>
        <v>0</v>
      </c>
    </row>
    <row r="5184" spans="1:38" x14ac:dyDescent="0.3">
      <c r="A5184">
        <v>5183</v>
      </c>
      <c r="B5184" t="s">
        <v>32</v>
      </c>
      <c r="C5184" t="s">
        <v>21</v>
      </c>
      <c r="D5184">
        <v>183</v>
      </c>
      <c r="E5184">
        <v>9802478857.1305408</v>
      </c>
      <c r="F5184">
        <v>92410758.817186594</v>
      </c>
      <c r="G5184">
        <v>31091210801.456902</v>
      </c>
      <c r="H5184">
        <v>0</v>
      </c>
      <c r="I5184">
        <v>0</v>
      </c>
      <c r="J5184">
        <v>0</v>
      </c>
      <c r="K5184" t="s">
        <v>22</v>
      </c>
      <c r="L5184">
        <v>0</v>
      </c>
      <c r="M5184">
        <v>0</v>
      </c>
      <c r="AD5184" s="15">
        <f t="shared" si="517"/>
        <v>1</v>
      </c>
      <c r="AE5184" s="15">
        <f t="shared" si="518"/>
        <v>1</v>
      </c>
      <c r="AI5184" t="str">
        <f t="shared" si="515"/>
        <v>ERROR!</v>
      </c>
      <c r="AJ5184" t="str">
        <f t="shared" si="516"/>
        <v>ERROR!</v>
      </c>
      <c r="AL5184">
        <f t="shared" si="514"/>
        <v>0</v>
      </c>
    </row>
    <row r="5185" spans="1:38" x14ac:dyDescent="0.3">
      <c r="A5185">
        <v>5184</v>
      </c>
      <c r="B5185" t="s">
        <v>32</v>
      </c>
      <c r="C5185" t="s">
        <v>21</v>
      </c>
      <c r="D5185">
        <v>184</v>
      </c>
      <c r="E5185">
        <v>21246468620.250702</v>
      </c>
      <c r="F5185">
        <v>90388817.847291604</v>
      </c>
      <c r="G5185">
        <v>31090759804.737202</v>
      </c>
      <c r="H5185">
        <v>0</v>
      </c>
      <c r="I5185">
        <v>0</v>
      </c>
      <c r="J5185">
        <v>0</v>
      </c>
      <c r="K5185" t="s">
        <v>22</v>
      </c>
      <c r="L5185">
        <v>0</v>
      </c>
      <c r="M5185">
        <v>0</v>
      </c>
      <c r="AD5185" s="15">
        <f t="shared" si="517"/>
        <v>1</v>
      </c>
      <c r="AE5185" s="15">
        <f t="shared" si="518"/>
        <v>1</v>
      </c>
      <c r="AI5185" t="str">
        <f t="shared" si="515"/>
        <v>ERROR!</v>
      </c>
      <c r="AJ5185" t="str">
        <f t="shared" si="516"/>
        <v>ERROR!</v>
      </c>
      <c r="AL5185">
        <f t="shared" si="514"/>
        <v>0</v>
      </c>
    </row>
    <row r="5186" spans="1:38" x14ac:dyDescent="0.3">
      <c r="A5186">
        <v>5185</v>
      </c>
      <c r="B5186" t="s">
        <v>32</v>
      </c>
      <c r="C5186" t="s">
        <v>21</v>
      </c>
      <c r="D5186">
        <v>185</v>
      </c>
      <c r="E5186">
        <v>20555650712.639599</v>
      </c>
      <c r="F5186">
        <v>90968088.691891104</v>
      </c>
      <c r="G5186">
        <v>31092974362.012901</v>
      </c>
      <c r="H5186">
        <v>0</v>
      </c>
      <c r="I5186">
        <v>0</v>
      </c>
      <c r="J5186">
        <v>0</v>
      </c>
      <c r="K5186" t="s">
        <v>22</v>
      </c>
      <c r="L5186">
        <v>0</v>
      </c>
      <c r="M5186">
        <v>0</v>
      </c>
      <c r="AD5186" s="15">
        <f t="shared" si="517"/>
        <v>1</v>
      </c>
      <c r="AE5186" s="15">
        <f t="shared" si="518"/>
        <v>1</v>
      </c>
      <c r="AI5186" t="str">
        <f t="shared" si="515"/>
        <v>ERROR!</v>
      </c>
      <c r="AJ5186" t="str">
        <f t="shared" si="516"/>
        <v>ERROR!</v>
      </c>
      <c r="AL5186">
        <f t="shared" ref="AL5186:AL5249" si="519">IF(H5186&lt;0,1,0)</f>
        <v>0</v>
      </c>
    </row>
    <row r="5187" spans="1:38" x14ac:dyDescent="0.3">
      <c r="A5187">
        <v>5186</v>
      </c>
      <c r="B5187" t="s">
        <v>32</v>
      </c>
      <c r="C5187" t="s">
        <v>21</v>
      </c>
      <c r="D5187">
        <v>186</v>
      </c>
      <c r="E5187">
        <v>14222302843.5891</v>
      </c>
      <c r="F5187">
        <v>90203840.765932098</v>
      </c>
      <c r="G5187">
        <v>31091438281.297901</v>
      </c>
      <c r="H5187">
        <v>0</v>
      </c>
      <c r="I5187">
        <v>0</v>
      </c>
      <c r="J5187">
        <v>0</v>
      </c>
      <c r="K5187" t="s">
        <v>22</v>
      </c>
      <c r="L5187">
        <v>0</v>
      </c>
      <c r="M5187">
        <v>0</v>
      </c>
      <c r="AD5187" s="15">
        <f t="shared" si="517"/>
        <v>1</v>
      </c>
      <c r="AE5187" s="15">
        <f t="shared" si="518"/>
        <v>1</v>
      </c>
      <c r="AI5187" t="str">
        <f t="shared" si="515"/>
        <v>ERROR!</v>
      </c>
      <c r="AJ5187" t="str">
        <f t="shared" si="516"/>
        <v>ERROR!</v>
      </c>
      <c r="AL5187">
        <f t="shared" si="519"/>
        <v>0</v>
      </c>
    </row>
    <row r="5188" spans="1:38" x14ac:dyDescent="0.3">
      <c r="A5188">
        <v>5187</v>
      </c>
      <c r="B5188" t="s">
        <v>32</v>
      </c>
      <c r="C5188" t="s">
        <v>21</v>
      </c>
      <c r="D5188">
        <v>187</v>
      </c>
      <c r="E5188">
        <v>23855952604.5439</v>
      </c>
      <c r="F5188">
        <v>90759272.314354897</v>
      </c>
      <c r="G5188">
        <v>31093670340.2243</v>
      </c>
      <c r="H5188">
        <v>0</v>
      </c>
      <c r="I5188">
        <v>0</v>
      </c>
      <c r="J5188">
        <v>0</v>
      </c>
      <c r="K5188" t="s">
        <v>22</v>
      </c>
      <c r="L5188">
        <v>0</v>
      </c>
      <c r="M5188">
        <v>0</v>
      </c>
      <c r="AD5188" s="15">
        <f t="shared" si="517"/>
        <v>1</v>
      </c>
      <c r="AE5188" s="15">
        <f t="shared" si="518"/>
        <v>1</v>
      </c>
      <c r="AI5188" t="str">
        <f t="shared" si="515"/>
        <v>ERROR!</v>
      </c>
      <c r="AJ5188" t="str">
        <f t="shared" si="516"/>
        <v>ERROR!</v>
      </c>
      <c r="AL5188">
        <f t="shared" si="519"/>
        <v>0</v>
      </c>
    </row>
    <row r="5189" spans="1:38" x14ac:dyDescent="0.3">
      <c r="A5189">
        <v>5188</v>
      </c>
      <c r="B5189" t="s">
        <v>32</v>
      </c>
      <c r="C5189" t="s">
        <v>21</v>
      </c>
      <c r="D5189">
        <v>188</v>
      </c>
      <c r="E5189">
        <v>18552133782.937599</v>
      </c>
      <c r="F5189">
        <v>93168882.809387505</v>
      </c>
      <c r="G5189">
        <v>31098448529.363602</v>
      </c>
      <c r="H5189">
        <v>0</v>
      </c>
      <c r="I5189">
        <v>0</v>
      </c>
      <c r="J5189">
        <v>0</v>
      </c>
      <c r="K5189" t="s">
        <v>22</v>
      </c>
      <c r="L5189">
        <v>0</v>
      </c>
      <c r="M5189">
        <v>0</v>
      </c>
      <c r="AD5189" s="15">
        <f t="shared" si="517"/>
        <v>1</v>
      </c>
      <c r="AE5189" s="15">
        <f t="shared" si="518"/>
        <v>1</v>
      </c>
      <c r="AI5189" t="str">
        <f t="shared" si="515"/>
        <v>ERROR!</v>
      </c>
      <c r="AJ5189" t="str">
        <f t="shared" si="516"/>
        <v>ERROR!</v>
      </c>
      <c r="AL5189">
        <f t="shared" si="519"/>
        <v>0</v>
      </c>
    </row>
    <row r="5190" spans="1:38" x14ac:dyDescent="0.3">
      <c r="A5190">
        <v>5189</v>
      </c>
      <c r="B5190" t="s">
        <v>32</v>
      </c>
      <c r="C5190" t="s">
        <v>21</v>
      </c>
      <c r="D5190">
        <v>189</v>
      </c>
      <c r="E5190">
        <v>15475496026.170401</v>
      </c>
      <c r="F5190">
        <v>93109597.802086294</v>
      </c>
      <c r="G5190">
        <v>31097699190.5452</v>
      </c>
      <c r="H5190">
        <v>0</v>
      </c>
      <c r="I5190">
        <v>0</v>
      </c>
      <c r="J5190">
        <v>0</v>
      </c>
      <c r="K5190" t="s">
        <v>22</v>
      </c>
      <c r="L5190">
        <v>0</v>
      </c>
      <c r="M5190">
        <v>0</v>
      </c>
      <c r="AD5190" s="15">
        <f t="shared" si="517"/>
        <v>1</v>
      </c>
      <c r="AE5190" s="15">
        <f t="shared" si="518"/>
        <v>1</v>
      </c>
      <c r="AI5190" t="str">
        <f t="shared" si="515"/>
        <v>ERROR!</v>
      </c>
      <c r="AJ5190" t="str">
        <f t="shared" si="516"/>
        <v>ERROR!</v>
      </c>
      <c r="AL5190">
        <f t="shared" si="519"/>
        <v>0</v>
      </c>
    </row>
    <row r="5191" spans="1:38" x14ac:dyDescent="0.3">
      <c r="A5191">
        <v>5190</v>
      </c>
      <c r="B5191" t="s">
        <v>32</v>
      </c>
      <c r="C5191" t="s">
        <v>21</v>
      </c>
      <c r="D5191">
        <v>190</v>
      </c>
      <c r="E5191">
        <v>21024239605.773499</v>
      </c>
      <c r="F5191">
        <v>88974084.362093404</v>
      </c>
      <c r="G5191">
        <v>31092505346.967602</v>
      </c>
      <c r="H5191">
        <v>0</v>
      </c>
      <c r="I5191">
        <v>0</v>
      </c>
      <c r="J5191">
        <v>0</v>
      </c>
      <c r="K5191" t="s">
        <v>22</v>
      </c>
      <c r="L5191">
        <v>0</v>
      </c>
      <c r="M5191">
        <v>0</v>
      </c>
      <c r="AD5191" s="15">
        <f t="shared" si="517"/>
        <v>1</v>
      </c>
      <c r="AE5191" s="15">
        <f t="shared" si="518"/>
        <v>1</v>
      </c>
      <c r="AI5191" t="str">
        <f t="shared" si="515"/>
        <v>ERROR!</v>
      </c>
      <c r="AJ5191" t="str">
        <f t="shared" si="516"/>
        <v>ERROR!</v>
      </c>
      <c r="AL5191">
        <f t="shared" si="519"/>
        <v>0</v>
      </c>
    </row>
    <row r="5192" spans="1:38" x14ac:dyDescent="0.3">
      <c r="A5192">
        <v>5191</v>
      </c>
      <c r="B5192" t="s">
        <v>32</v>
      </c>
      <c r="C5192" t="s">
        <v>21</v>
      </c>
      <c r="D5192">
        <v>191</v>
      </c>
      <c r="E5192">
        <v>22173292640.764099</v>
      </c>
      <c r="F5192">
        <v>91436395.7728744</v>
      </c>
      <c r="G5192">
        <v>31066609250.1562</v>
      </c>
      <c r="H5192">
        <v>0</v>
      </c>
      <c r="I5192">
        <v>0</v>
      </c>
      <c r="J5192">
        <v>0</v>
      </c>
      <c r="K5192" t="s">
        <v>22</v>
      </c>
      <c r="L5192">
        <v>0</v>
      </c>
      <c r="M5192">
        <v>0</v>
      </c>
      <c r="AD5192" s="15">
        <f t="shared" si="517"/>
        <v>1</v>
      </c>
      <c r="AE5192" s="15">
        <f t="shared" si="518"/>
        <v>1</v>
      </c>
      <c r="AI5192" t="str">
        <f t="shared" si="515"/>
        <v>ERROR!</v>
      </c>
      <c r="AJ5192" t="str">
        <f t="shared" si="516"/>
        <v>ERROR!</v>
      </c>
      <c r="AL5192">
        <f t="shared" si="519"/>
        <v>0</v>
      </c>
    </row>
    <row r="5193" spans="1:38" x14ac:dyDescent="0.3">
      <c r="A5193">
        <v>5192</v>
      </c>
      <c r="B5193" t="s">
        <v>32</v>
      </c>
      <c r="C5193" t="s">
        <v>21</v>
      </c>
      <c r="D5193">
        <v>192</v>
      </c>
      <c r="E5193">
        <v>22977659346.7323</v>
      </c>
      <c r="F5193">
        <v>92240336.629172102</v>
      </c>
      <c r="G5193">
        <v>31094050560.8274</v>
      </c>
      <c r="H5193">
        <v>0</v>
      </c>
      <c r="I5193">
        <v>0</v>
      </c>
      <c r="J5193">
        <v>0</v>
      </c>
      <c r="K5193" t="s">
        <v>22</v>
      </c>
      <c r="L5193">
        <v>0</v>
      </c>
      <c r="M5193">
        <v>0</v>
      </c>
      <c r="AD5193" s="15">
        <f t="shared" si="517"/>
        <v>1</v>
      </c>
      <c r="AE5193" s="15">
        <f t="shared" si="518"/>
        <v>1</v>
      </c>
      <c r="AI5193" t="str">
        <f t="shared" si="515"/>
        <v>ERROR!</v>
      </c>
      <c r="AJ5193" t="str">
        <f t="shared" si="516"/>
        <v>ERROR!</v>
      </c>
      <c r="AL5193">
        <f t="shared" si="519"/>
        <v>0</v>
      </c>
    </row>
    <row r="5194" spans="1:38" x14ac:dyDescent="0.3">
      <c r="A5194">
        <v>5193</v>
      </c>
      <c r="B5194" t="s">
        <v>32</v>
      </c>
      <c r="C5194" t="s">
        <v>21</v>
      </c>
      <c r="D5194">
        <v>193</v>
      </c>
      <c r="E5194">
        <v>23400677671.724098</v>
      </c>
      <c r="F5194">
        <v>92534923.557509303</v>
      </c>
      <c r="G5194">
        <v>31089296555.5336</v>
      </c>
      <c r="H5194">
        <v>0</v>
      </c>
      <c r="I5194">
        <v>0</v>
      </c>
      <c r="J5194">
        <v>0</v>
      </c>
      <c r="K5194" t="s">
        <v>22</v>
      </c>
      <c r="L5194">
        <v>0</v>
      </c>
      <c r="M5194">
        <v>0</v>
      </c>
      <c r="AD5194" s="15">
        <f t="shared" si="517"/>
        <v>1</v>
      </c>
      <c r="AE5194" s="15">
        <f t="shared" si="518"/>
        <v>1</v>
      </c>
      <c r="AI5194" t="str">
        <f t="shared" si="515"/>
        <v>ERROR!</v>
      </c>
      <c r="AJ5194" t="str">
        <f t="shared" si="516"/>
        <v>ERROR!</v>
      </c>
      <c r="AL5194">
        <f t="shared" si="519"/>
        <v>0</v>
      </c>
    </row>
    <row r="5195" spans="1:38" x14ac:dyDescent="0.3">
      <c r="A5195">
        <v>5194</v>
      </c>
      <c r="B5195" t="s">
        <v>32</v>
      </c>
      <c r="C5195" t="s">
        <v>21</v>
      </c>
      <c r="D5195">
        <v>194</v>
      </c>
      <c r="E5195">
        <v>14259980900.268101</v>
      </c>
      <c r="F5195">
        <v>90930843.599905297</v>
      </c>
      <c r="G5195">
        <v>31096204437.539398</v>
      </c>
      <c r="H5195">
        <v>0</v>
      </c>
      <c r="I5195">
        <v>0</v>
      </c>
      <c r="J5195">
        <v>0</v>
      </c>
      <c r="K5195" t="s">
        <v>22</v>
      </c>
      <c r="L5195">
        <v>0</v>
      </c>
      <c r="M5195">
        <v>0</v>
      </c>
      <c r="AD5195" s="15">
        <f t="shared" si="517"/>
        <v>1</v>
      </c>
      <c r="AE5195" s="15">
        <f t="shared" si="518"/>
        <v>1</v>
      </c>
      <c r="AI5195" t="str">
        <f t="shared" ref="AI5195:AI5258" si="520">IF(Y5195&lt;&gt;AD5195,"ERROR!","")</f>
        <v>ERROR!</v>
      </c>
      <c r="AJ5195" t="str">
        <f t="shared" ref="AJ5195:AJ5258" si="521">IF(Z5195&lt;&gt;AE5195,"ERROR!","")</f>
        <v>ERROR!</v>
      </c>
      <c r="AL5195">
        <f t="shared" si="519"/>
        <v>0</v>
      </c>
    </row>
    <row r="5196" spans="1:38" x14ac:dyDescent="0.3">
      <c r="A5196">
        <v>5195</v>
      </c>
      <c r="B5196" t="s">
        <v>32</v>
      </c>
      <c r="C5196" t="s">
        <v>21</v>
      </c>
      <c r="D5196">
        <v>195</v>
      </c>
      <c r="E5196">
        <v>18162144197.119099</v>
      </c>
      <c r="F5196">
        <v>90672346.337446094</v>
      </c>
      <c r="G5196">
        <v>31089408067.225899</v>
      </c>
      <c r="H5196">
        <v>0</v>
      </c>
      <c r="I5196">
        <v>0</v>
      </c>
      <c r="J5196">
        <v>0</v>
      </c>
      <c r="K5196" t="s">
        <v>22</v>
      </c>
      <c r="L5196">
        <v>0</v>
      </c>
      <c r="M5196">
        <v>0</v>
      </c>
      <c r="AD5196" s="15">
        <f t="shared" si="517"/>
        <v>1</v>
      </c>
      <c r="AE5196" s="15">
        <f t="shared" si="518"/>
        <v>1</v>
      </c>
      <c r="AI5196" t="str">
        <f t="shared" si="520"/>
        <v>ERROR!</v>
      </c>
      <c r="AJ5196" t="str">
        <f t="shared" si="521"/>
        <v>ERROR!</v>
      </c>
      <c r="AL5196">
        <f t="shared" si="519"/>
        <v>0</v>
      </c>
    </row>
    <row r="5197" spans="1:38" x14ac:dyDescent="0.3">
      <c r="A5197">
        <v>5196</v>
      </c>
      <c r="B5197" t="s">
        <v>32</v>
      </c>
      <c r="C5197" t="s">
        <v>21</v>
      </c>
      <c r="D5197">
        <v>196</v>
      </c>
      <c r="E5197">
        <v>15478990397.700399</v>
      </c>
      <c r="F5197">
        <v>92797086.690986007</v>
      </c>
      <c r="G5197">
        <v>31098011205.111599</v>
      </c>
      <c r="H5197">
        <v>0</v>
      </c>
      <c r="I5197">
        <v>0</v>
      </c>
      <c r="J5197">
        <v>0</v>
      </c>
      <c r="K5197" t="s">
        <v>22</v>
      </c>
      <c r="L5197">
        <v>0</v>
      </c>
      <c r="M5197">
        <v>0</v>
      </c>
      <c r="AD5197" s="15">
        <f t="shared" si="517"/>
        <v>1</v>
      </c>
      <c r="AE5197" s="15">
        <f t="shared" si="518"/>
        <v>1</v>
      </c>
      <c r="AI5197" t="str">
        <f t="shared" si="520"/>
        <v>ERROR!</v>
      </c>
      <c r="AJ5197" t="str">
        <f t="shared" si="521"/>
        <v>ERROR!</v>
      </c>
      <c r="AL5197">
        <f t="shared" si="519"/>
        <v>0</v>
      </c>
    </row>
    <row r="5198" spans="1:38" x14ac:dyDescent="0.3">
      <c r="A5198">
        <v>5197</v>
      </c>
      <c r="B5198" t="s">
        <v>32</v>
      </c>
      <c r="C5198" t="s">
        <v>21</v>
      </c>
      <c r="D5198">
        <v>197</v>
      </c>
      <c r="E5198">
        <v>19091378564.901501</v>
      </c>
      <c r="F5198">
        <v>90837653.192224801</v>
      </c>
      <c r="G5198">
        <v>31098816523.009701</v>
      </c>
      <c r="H5198">
        <v>0</v>
      </c>
      <c r="I5198">
        <v>0</v>
      </c>
      <c r="J5198">
        <v>0</v>
      </c>
      <c r="K5198" t="s">
        <v>22</v>
      </c>
      <c r="L5198">
        <v>0</v>
      </c>
      <c r="M5198">
        <v>0</v>
      </c>
      <c r="AD5198" s="15">
        <f t="shared" si="517"/>
        <v>1</v>
      </c>
      <c r="AE5198" s="15">
        <f t="shared" si="518"/>
        <v>1</v>
      </c>
      <c r="AI5198" t="str">
        <f t="shared" si="520"/>
        <v>ERROR!</v>
      </c>
      <c r="AJ5198" t="str">
        <f t="shared" si="521"/>
        <v>ERROR!</v>
      </c>
      <c r="AL5198">
        <f t="shared" si="519"/>
        <v>0</v>
      </c>
    </row>
    <row r="5199" spans="1:38" x14ac:dyDescent="0.3">
      <c r="A5199">
        <v>5198</v>
      </c>
      <c r="B5199" t="s">
        <v>32</v>
      </c>
      <c r="C5199" t="s">
        <v>21</v>
      </c>
      <c r="D5199">
        <v>198</v>
      </c>
      <c r="E5199">
        <v>17045893475.4161</v>
      </c>
      <c r="F5199">
        <v>91871876.571557105</v>
      </c>
      <c r="G5199">
        <v>31092981624.471901</v>
      </c>
      <c r="H5199">
        <v>0</v>
      </c>
      <c r="I5199">
        <v>0</v>
      </c>
      <c r="J5199">
        <v>0</v>
      </c>
      <c r="K5199" t="s">
        <v>22</v>
      </c>
      <c r="L5199">
        <v>0</v>
      </c>
      <c r="M5199">
        <v>0</v>
      </c>
      <c r="AD5199" s="15">
        <f t="shared" si="517"/>
        <v>1</v>
      </c>
      <c r="AE5199" s="15">
        <f t="shared" si="518"/>
        <v>1</v>
      </c>
      <c r="AI5199" t="str">
        <f t="shared" si="520"/>
        <v>ERROR!</v>
      </c>
      <c r="AJ5199" t="str">
        <f t="shared" si="521"/>
        <v>ERROR!</v>
      </c>
      <c r="AL5199">
        <f t="shared" si="519"/>
        <v>0</v>
      </c>
    </row>
    <row r="5200" spans="1:38" x14ac:dyDescent="0.3">
      <c r="A5200">
        <v>5199</v>
      </c>
      <c r="B5200" t="s">
        <v>32</v>
      </c>
      <c r="C5200" t="s">
        <v>21</v>
      </c>
      <c r="D5200">
        <v>199</v>
      </c>
      <c r="E5200">
        <v>18559786714.690201</v>
      </c>
      <c r="F5200">
        <v>90959067.305782795</v>
      </c>
      <c r="G5200">
        <v>31096867082.654499</v>
      </c>
      <c r="H5200">
        <v>0</v>
      </c>
      <c r="I5200">
        <v>0</v>
      </c>
      <c r="J5200">
        <v>0</v>
      </c>
      <c r="K5200" t="s">
        <v>22</v>
      </c>
      <c r="L5200">
        <v>0</v>
      </c>
      <c r="M5200">
        <v>0</v>
      </c>
      <c r="AD5200" s="15">
        <f t="shared" si="517"/>
        <v>1</v>
      </c>
      <c r="AE5200" s="15">
        <f t="shared" si="518"/>
        <v>1</v>
      </c>
      <c r="AI5200" t="str">
        <f t="shared" si="520"/>
        <v>ERROR!</v>
      </c>
      <c r="AJ5200" t="str">
        <f t="shared" si="521"/>
        <v>ERROR!</v>
      </c>
      <c r="AL5200">
        <f t="shared" si="519"/>
        <v>0</v>
      </c>
    </row>
    <row r="5201" spans="1:38" x14ac:dyDescent="0.3">
      <c r="A5201">
        <v>5200</v>
      </c>
      <c r="B5201" t="s">
        <v>32</v>
      </c>
      <c r="C5201" t="s">
        <v>21</v>
      </c>
      <c r="D5201">
        <v>200</v>
      </c>
      <c r="E5201">
        <v>21871264353.685101</v>
      </c>
      <c r="F5201">
        <v>91911472.290623903</v>
      </c>
      <c r="G5201">
        <v>31094120560.806198</v>
      </c>
      <c r="H5201">
        <v>0</v>
      </c>
      <c r="I5201">
        <v>0</v>
      </c>
      <c r="J5201">
        <v>0</v>
      </c>
      <c r="K5201" t="s">
        <v>22</v>
      </c>
      <c r="L5201">
        <v>0</v>
      </c>
      <c r="M5201">
        <v>0</v>
      </c>
      <c r="AD5201" s="15">
        <f t="shared" si="517"/>
        <v>1</v>
      </c>
      <c r="AE5201" s="15">
        <f t="shared" si="518"/>
        <v>1</v>
      </c>
      <c r="AI5201" t="str">
        <f t="shared" si="520"/>
        <v>ERROR!</v>
      </c>
      <c r="AJ5201" t="str">
        <f t="shared" si="521"/>
        <v>ERROR!</v>
      </c>
      <c r="AL5201">
        <f t="shared" si="519"/>
        <v>0</v>
      </c>
    </row>
    <row r="5202" spans="1:38" x14ac:dyDescent="0.3">
      <c r="A5202">
        <v>5201</v>
      </c>
      <c r="B5202" t="s">
        <v>32</v>
      </c>
      <c r="C5202" t="s">
        <v>21</v>
      </c>
      <c r="D5202">
        <v>201</v>
      </c>
      <c r="E5202">
        <v>15612777487.3188</v>
      </c>
      <c r="F5202">
        <v>89453786.962575495</v>
      </c>
      <c r="G5202">
        <v>31074806603.706902</v>
      </c>
      <c r="H5202">
        <v>0</v>
      </c>
      <c r="I5202">
        <v>0</v>
      </c>
      <c r="J5202">
        <v>0</v>
      </c>
      <c r="K5202" t="s">
        <v>22</v>
      </c>
      <c r="L5202">
        <v>0</v>
      </c>
      <c r="M5202">
        <v>0</v>
      </c>
      <c r="AD5202" s="15">
        <f t="shared" si="517"/>
        <v>1</v>
      </c>
      <c r="AE5202" s="15">
        <f t="shared" si="518"/>
        <v>1</v>
      </c>
      <c r="AI5202" t="str">
        <f t="shared" si="520"/>
        <v>ERROR!</v>
      </c>
      <c r="AJ5202" t="str">
        <f t="shared" si="521"/>
        <v>ERROR!</v>
      </c>
      <c r="AL5202">
        <f t="shared" si="519"/>
        <v>0</v>
      </c>
    </row>
    <row r="5203" spans="1:38" x14ac:dyDescent="0.3">
      <c r="A5203">
        <v>5202</v>
      </c>
      <c r="B5203" t="s">
        <v>32</v>
      </c>
      <c r="C5203" t="s">
        <v>21</v>
      </c>
      <c r="D5203">
        <v>202</v>
      </c>
      <c r="E5203">
        <v>27025054107.751999</v>
      </c>
      <c r="F5203">
        <v>90080771.659430102</v>
      </c>
      <c r="G5203">
        <v>31098576776.243099</v>
      </c>
      <c r="H5203">
        <v>0</v>
      </c>
      <c r="I5203">
        <v>0</v>
      </c>
      <c r="J5203">
        <v>0</v>
      </c>
      <c r="K5203" t="s">
        <v>22</v>
      </c>
      <c r="L5203">
        <v>0</v>
      </c>
      <c r="M5203">
        <v>0</v>
      </c>
      <c r="AD5203" s="15">
        <f t="shared" si="517"/>
        <v>1</v>
      </c>
      <c r="AE5203" s="15">
        <f t="shared" si="518"/>
        <v>1</v>
      </c>
      <c r="AI5203" t="str">
        <f t="shared" si="520"/>
        <v>ERROR!</v>
      </c>
      <c r="AJ5203" t="str">
        <f t="shared" si="521"/>
        <v>ERROR!</v>
      </c>
      <c r="AL5203">
        <f t="shared" si="519"/>
        <v>0</v>
      </c>
    </row>
    <row r="5204" spans="1:38" x14ac:dyDescent="0.3">
      <c r="A5204">
        <v>5203</v>
      </c>
      <c r="B5204" t="s">
        <v>32</v>
      </c>
      <c r="C5204" t="s">
        <v>21</v>
      </c>
      <c r="D5204">
        <v>203</v>
      </c>
      <c r="E5204">
        <v>25059330887.403999</v>
      </c>
      <c r="F5204">
        <v>93193078.496113598</v>
      </c>
      <c r="G5204">
        <v>31098281053.445202</v>
      </c>
      <c r="H5204">
        <v>0</v>
      </c>
      <c r="I5204">
        <v>0</v>
      </c>
      <c r="J5204">
        <v>0</v>
      </c>
      <c r="K5204" t="s">
        <v>22</v>
      </c>
      <c r="L5204">
        <v>0</v>
      </c>
      <c r="M5204">
        <v>0</v>
      </c>
      <c r="AD5204" s="15">
        <f t="shared" si="517"/>
        <v>1</v>
      </c>
      <c r="AE5204" s="15">
        <f t="shared" si="518"/>
        <v>1</v>
      </c>
      <c r="AI5204" t="str">
        <f t="shared" si="520"/>
        <v>ERROR!</v>
      </c>
      <c r="AJ5204" t="str">
        <f t="shared" si="521"/>
        <v>ERROR!</v>
      </c>
      <c r="AL5204">
        <f t="shared" si="519"/>
        <v>0</v>
      </c>
    </row>
    <row r="5205" spans="1:38" x14ac:dyDescent="0.3">
      <c r="A5205">
        <v>5204</v>
      </c>
      <c r="B5205" t="s">
        <v>32</v>
      </c>
      <c r="C5205" t="s">
        <v>21</v>
      </c>
      <c r="D5205">
        <v>204</v>
      </c>
      <c r="E5205">
        <v>19982655485.5312</v>
      </c>
      <c r="F5205">
        <v>92978815.778671905</v>
      </c>
      <c r="G5205">
        <v>31081416868.902802</v>
      </c>
      <c r="H5205">
        <v>0</v>
      </c>
      <c r="I5205">
        <v>0</v>
      </c>
      <c r="J5205">
        <v>0</v>
      </c>
      <c r="K5205" t="s">
        <v>22</v>
      </c>
      <c r="L5205">
        <v>0</v>
      </c>
      <c r="M5205">
        <v>0</v>
      </c>
      <c r="AD5205" s="15">
        <f t="shared" si="517"/>
        <v>1</v>
      </c>
      <c r="AE5205" s="15">
        <f t="shared" si="518"/>
        <v>1</v>
      </c>
      <c r="AI5205" t="str">
        <f t="shared" si="520"/>
        <v>ERROR!</v>
      </c>
      <c r="AJ5205" t="str">
        <f t="shared" si="521"/>
        <v>ERROR!</v>
      </c>
      <c r="AL5205">
        <f t="shared" si="519"/>
        <v>0</v>
      </c>
    </row>
    <row r="5206" spans="1:38" x14ac:dyDescent="0.3">
      <c r="A5206">
        <v>5205</v>
      </c>
      <c r="B5206" t="s">
        <v>32</v>
      </c>
      <c r="C5206" t="s">
        <v>21</v>
      </c>
      <c r="D5206">
        <v>205</v>
      </c>
      <c r="E5206">
        <v>17478200115.2183</v>
      </c>
      <c r="F5206">
        <v>91999487.810459197</v>
      </c>
      <c r="G5206">
        <v>31094771856.693802</v>
      </c>
      <c r="H5206">
        <v>0</v>
      </c>
      <c r="I5206">
        <v>0</v>
      </c>
      <c r="J5206">
        <v>0</v>
      </c>
      <c r="K5206" t="s">
        <v>22</v>
      </c>
      <c r="L5206">
        <v>0</v>
      </c>
      <c r="M5206">
        <v>0</v>
      </c>
      <c r="AD5206" s="15">
        <f t="shared" si="517"/>
        <v>1</v>
      </c>
      <c r="AE5206" s="15">
        <f t="shared" si="518"/>
        <v>1</v>
      </c>
      <c r="AI5206" t="str">
        <f t="shared" si="520"/>
        <v>ERROR!</v>
      </c>
      <c r="AJ5206" t="str">
        <f t="shared" si="521"/>
        <v>ERROR!</v>
      </c>
      <c r="AL5206">
        <f t="shared" si="519"/>
        <v>0</v>
      </c>
    </row>
    <row r="5207" spans="1:38" x14ac:dyDescent="0.3">
      <c r="A5207">
        <v>5206</v>
      </c>
      <c r="B5207" t="s">
        <v>32</v>
      </c>
      <c r="C5207" t="s">
        <v>21</v>
      </c>
      <c r="D5207">
        <v>206</v>
      </c>
      <c r="E5207">
        <v>21255018449.454899</v>
      </c>
      <c r="F5207">
        <v>91779143.271504998</v>
      </c>
      <c r="G5207">
        <v>31089499940.078899</v>
      </c>
      <c r="H5207">
        <v>0</v>
      </c>
      <c r="I5207">
        <v>0</v>
      </c>
      <c r="J5207">
        <v>0</v>
      </c>
      <c r="K5207" t="s">
        <v>22</v>
      </c>
      <c r="L5207">
        <v>0</v>
      </c>
      <c r="M5207">
        <v>0</v>
      </c>
      <c r="AD5207" s="15">
        <f t="shared" si="517"/>
        <v>1</v>
      </c>
      <c r="AE5207" s="15">
        <f t="shared" si="518"/>
        <v>1</v>
      </c>
      <c r="AI5207" t="str">
        <f t="shared" si="520"/>
        <v>ERROR!</v>
      </c>
      <c r="AJ5207" t="str">
        <f t="shared" si="521"/>
        <v>ERROR!</v>
      </c>
      <c r="AL5207">
        <f t="shared" si="519"/>
        <v>0</v>
      </c>
    </row>
    <row r="5208" spans="1:38" x14ac:dyDescent="0.3">
      <c r="A5208">
        <v>5207</v>
      </c>
      <c r="B5208" t="s">
        <v>32</v>
      </c>
      <c r="C5208" t="s">
        <v>21</v>
      </c>
      <c r="D5208">
        <v>207</v>
      </c>
      <c r="E5208">
        <v>21151611478.463402</v>
      </c>
      <c r="F5208">
        <v>93106645.560244501</v>
      </c>
      <c r="G5208">
        <v>31094024862.163502</v>
      </c>
      <c r="H5208">
        <v>0</v>
      </c>
      <c r="I5208">
        <v>0</v>
      </c>
      <c r="J5208">
        <v>0</v>
      </c>
      <c r="K5208" t="s">
        <v>22</v>
      </c>
      <c r="L5208">
        <v>0</v>
      </c>
      <c r="M5208">
        <v>0</v>
      </c>
      <c r="AD5208" s="15">
        <f t="shared" si="517"/>
        <v>1</v>
      </c>
      <c r="AE5208" s="15">
        <f t="shared" si="518"/>
        <v>1</v>
      </c>
      <c r="AI5208" t="str">
        <f t="shared" si="520"/>
        <v>ERROR!</v>
      </c>
      <c r="AJ5208" t="str">
        <f t="shared" si="521"/>
        <v>ERROR!</v>
      </c>
      <c r="AL5208">
        <f t="shared" si="519"/>
        <v>0</v>
      </c>
    </row>
    <row r="5209" spans="1:38" x14ac:dyDescent="0.3">
      <c r="A5209">
        <v>5208</v>
      </c>
      <c r="B5209" t="s">
        <v>32</v>
      </c>
      <c r="C5209" t="s">
        <v>21</v>
      </c>
      <c r="D5209">
        <v>208</v>
      </c>
      <c r="E5209">
        <v>19504381642.099602</v>
      </c>
      <c r="F5209">
        <v>92180479.420143798</v>
      </c>
      <c r="G5209">
        <v>31098101701.9007</v>
      </c>
      <c r="H5209">
        <v>0</v>
      </c>
      <c r="I5209">
        <v>0</v>
      </c>
      <c r="J5209">
        <v>0</v>
      </c>
      <c r="K5209" t="s">
        <v>22</v>
      </c>
      <c r="L5209">
        <v>0</v>
      </c>
      <c r="M5209">
        <v>0</v>
      </c>
      <c r="AD5209" s="15">
        <f t="shared" si="517"/>
        <v>1</v>
      </c>
      <c r="AE5209" s="15">
        <f t="shared" si="518"/>
        <v>1</v>
      </c>
      <c r="AI5209" t="str">
        <f t="shared" si="520"/>
        <v>ERROR!</v>
      </c>
      <c r="AJ5209" t="str">
        <f t="shared" si="521"/>
        <v>ERROR!</v>
      </c>
      <c r="AL5209">
        <f t="shared" si="519"/>
        <v>0</v>
      </c>
    </row>
    <row r="5210" spans="1:38" x14ac:dyDescent="0.3">
      <c r="A5210">
        <v>5209</v>
      </c>
      <c r="B5210" t="s">
        <v>32</v>
      </c>
      <c r="C5210" t="s">
        <v>21</v>
      </c>
      <c r="D5210">
        <v>209</v>
      </c>
      <c r="E5210">
        <v>28250501116.087799</v>
      </c>
      <c r="F5210">
        <v>90862821.188767001</v>
      </c>
      <c r="G5210">
        <v>31071593786.914299</v>
      </c>
      <c r="H5210">
        <v>0</v>
      </c>
      <c r="I5210">
        <v>0</v>
      </c>
      <c r="J5210">
        <v>0</v>
      </c>
      <c r="K5210" t="s">
        <v>22</v>
      </c>
      <c r="L5210">
        <v>0</v>
      </c>
      <c r="M5210">
        <v>0</v>
      </c>
      <c r="AD5210" s="15">
        <f t="shared" si="517"/>
        <v>1</v>
      </c>
      <c r="AE5210" s="15">
        <f t="shared" si="518"/>
        <v>1</v>
      </c>
      <c r="AI5210" t="str">
        <f t="shared" si="520"/>
        <v>ERROR!</v>
      </c>
      <c r="AJ5210" t="str">
        <f t="shared" si="521"/>
        <v>ERROR!</v>
      </c>
      <c r="AL5210">
        <f t="shared" si="519"/>
        <v>0</v>
      </c>
    </row>
    <row r="5211" spans="1:38" x14ac:dyDescent="0.3">
      <c r="A5211">
        <v>5210</v>
      </c>
      <c r="B5211" t="s">
        <v>32</v>
      </c>
      <c r="C5211" t="s">
        <v>21</v>
      </c>
      <c r="D5211">
        <v>210</v>
      </c>
      <c r="E5211">
        <v>19481384930.167198</v>
      </c>
      <c r="F5211">
        <v>91189064.7184688</v>
      </c>
      <c r="G5211">
        <v>31097004145.007401</v>
      </c>
      <c r="H5211">
        <v>0</v>
      </c>
      <c r="I5211">
        <v>0</v>
      </c>
      <c r="J5211">
        <v>0</v>
      </c>
      <c r="K5211" t="s">
        <v>22</v>
      </c>
      <c r="L5211">
        <v>0</v>
      </c>
      <c r="M5211">
        <v>0</v>
      </c>
      <c r="AD5211" s="15">
        <f t="shared" si="517"/>
        <v>1</v>
      </c>
      <c r="AE5211" s="15">
        <f t="shared" si="518"/>
        <v>1</v>
      </c>
      <c r="AI5211" t="str">
        <f t="shared" si="520"/>
        <v>ERROR!</v>
      </c>
      <c r="AJ5211" t="str">
        <f t="shared" si="521"/>
        <v>ERROR!</v>
      </c>
      <c r="AL5211">
        <f t="shared" si="519"/>
        <v>0</v>
      </c>
    </row>
    <row r="5212" spans="1:38" x14ac:dyDescent="0.3">
      <c r="A5212">
        <v>5211</v>
      </c>
      <c r="B5212" t="s">
        <v>32</v>
      </c>
      <c r="C5212" t="s">
        <v>21</v>
      </c>
      <c r="D5212">
        <v>211</v>
      </c>
      <c r="E5212">
        <v>12407286497.329</v>
      </c>
      <c r="F5212">
        <v>89347089.591324598</v>
      </c>
      <c r="G5212">
        <v>31096873977.320202</v>
      </c>
      <c r="H5212">
        <v>0</v>
      </c>
      <c r="I5212">
        <v>0</v>
      </c>
      <c r="J5212">
        <v>0</v>
      </c>
      <c r="K5212" t="s">
        <v>22</v>
      </c>
      <c r="L5212">
        <v>0</v>
      </c>
      <c r="M5212">
        <v>0</v>
      </c>
      <c r="AD5212" s="15">
        <f t="shared" si="517"/>
        <v>1</v>
      </c>
      <c r="AE5212" s="15">
        <f t="shared" si="518"/>
        <v>1</v>
      </c>
      <c r="AI5212" t="str">
        <f t="shared" si="520"/>
        <v>ERROR!</v>
      </c>
      <c r="AJ5212" t="str">
        <f t="shared" si="521"/>
        <v>ERROR!</v>
      </c>
      <c r="AL5212">
        <f t="shared" si="519"/>
        <v>0</v>
      </c>
    </row>
    <row r="5213" spans="1:38" x14ac:dyDescent="0.3">
      <c r="A5213">
        <v>5212</v>
      </c>
      <c r="B5213" t="s">
        <v>32</v>
      </c>
      <c r="C5213" t="s">
        <v>21</v>
      </c>
      <c r="D5213">
        <v>212</v>
      </c>
      <c r="E5213">
        <v>20864533666.188499</v>
      </c>
      <c r="F5213">
        <v>92081348.144657806</v>
      </c>
      <c r="G5213">
        <v>31094492686.914299</v>
      </c>
      <c r="H5213">
        <v>0</v>
      </c>
      <c r="I5213">
        <v>0</v>
      </c>
      <c r="J5213">
        <v>0</v>
      </c>
      <c r="K5213" t="s">
        <v>22</v>
      </c>
      <c r="L5213">
        <v>0</v>
      </c>
      <c r="M5213">
        <v>0</v>
      </c>
      <c r="AD5213" s="15">
        <f t="shared" si="517"/>
        <v>1</v>
      </c>
      <c r="AE5213" s="15">
        <f t="shared" si="518"/>
        <v>1</v>
      </c>
      <c r="AI5213" t="str">
        <f t="shared" si="520"/>
        <v>ERROR!</v>
      </c>
      <c r="AJ5213" t="str">
        <f t="shared" si="521"/>
        <v>ERROR!</v>
      </c>
      <c r="AL5213">
        <f t="shared" si="519"/>
        <v>0</v>
      </c>
    </row>
    <row r="5214" spans="1:38" x14ac:dyDescent="0.3">
      <c r="A5214">
        <v>5213</v>
      </c>
      <c r="B5214" t="s">
        <v>32</v>
      </c>
      <c r="C5214" t="s">
        <v>21</v>
      </c>
      <c r="D5214">
        <v>213</v>
      </c>
      <c r="E5214">
        <v>15312598356.5826</v>
      </c>
      <c r="F5214">
        <v>91824686.4726087</v>
      </c>
      <c r="G5214">
        <v>31096463156.0112</v>
      </c>
      <c r="H5214">
        <v>0</v>
      </c>
      <c r="I5214">
        <v>0</v>
      </c>
      <c r="J5214">
        <v>0</v>
      </c>
      <c r="K5214" t="s">
        <v>22</v>
      </c>
      <c r="L5214">
        <v>0</v>
      </c>
      <c r="M5214">
        <v>0</v>
      </c>
      <c r="AD5214" s="15">
        <f t="shared" si="517"/>
        <v>1</v>
      </c>
      <c r="AE5214" s="15">
        <f t="shared" si="518"/>
        <v>1</v>
      </c>
      <c r="AI5214" t="str">
        <f t="shared" si="520"/>
        <v>ERROR!</v>
      </c>
      <c r="AJ5214" t="str">
        <f t="shared" si="521"/>
        <v>ERROR!</v>
      </c>
      <c r="AL5214">
        <f t="shared" si="519"/>
        <v>0</v>
      </c>
    </row>
    <row r="5215" spans="1:38" x14ac:dyDescent="0.3">
      <c r="A5215">
        <v>5214</v>
      </c>
      <c r="B5215" t="s">
        <v>32</v>
      </c>
      <c r="C5215" t="s">
        <v>21</v>
      </c>
      <c r="D5215">
        <v>214</v>
      </c>
      <c r="E5215">
        <v>13876399071.7069</v>
      </c>
      <c r="F5215">
        <v>90330181.148478404</v>
      </c>
      <c r="G5215">
        <v>31093352735.222198</v>
      </c>
      <c r="H5215">
        <v>0</v>
      </c>
      <c r="I5215">
        <v>0</v>
      </c>
      <c r="J5215">
        <v>0</v>
      </c>
      <c r="K5215" t="s">
        <v>22</v>
      </c>
      <c r="L5215">
        <v>0</v>
      </c>
      <c r="M5215">
        <v>0</v>
      </c>
      <c r="AD5215" s="15">
        <f t="shared" si="517"/>
        <v>1</v>
      </c>
      <c r="AE5215" s="15">
        <f t="shared" si="518"/>
        <v>1</v>
      </c>
      <c r="AI5215" t="str">
        <f t="shared" si="520"/>
        <v>ERROR!</v>
      </c>
      <c r="AJ5215" t="str">
        <f t="shared" si="521"/>
        <v>ERROR!</v>
      </c>
      <c r="AL5215">
        <f t="shared" si="519"/>
        <v>0</v>
      </c>
    </row>
    <row r="5216" spans="1:38" x14ac:dyDescent="0.3">
      <c r="A5216">
        <v>5215</v>
      </c>
      <c r="B5216" t="s">
        <v>32</v>
      </c>
      <c r="C5216" t="s">
        <v>21</v>
      </c>
      <c r="D5216">
        <v>215</v>
      </c>
      <c r="E5216">
        <v>13709367535.995001</v>
      </c>
      <c r="F5216">
        <v>92429020.706448704</v>
      </c>
      <c r="G5216">
        <v>31059473605.3055</v>
      </c>
      <c r="H5216">
        <v>0</v>
      </c>
      <c r="I5216">
        <v>0</v>
      </c>
      <c r="J5216">
        <v>0</v>
      </c>
      <c r="K5216" t="s">
        <v>22</v>
      </c>
      <c r="L5216">
        <v>0</v>
      </c>
      <c r="M5216">
        <v>0</v>
      </c>
      <c r="AD5216" s="15">
        <f t="shared" si="517"/>
        <v>1</v>
      </c>
      <c r="AE5216" s="15">
        <f t="shared" si="518"/>
        <v>1</v>
      </c>
      <c r="AI5216" t="str">
        <f t="shared" si="520"/>
        <v>ERROR!</v>
      </c>
      <c r="AJ5216" t="str">
        <f t="shared" si="521"/>
        <v>ERROR!</v>
      </c>
      <c r="AL5216">
        <f t="shared" si="519"/>
        <v>0</v>
      </c>
    </row>
    <row r="5217" spans="1:38" x14ac:dyDescent="0.3">
      <c r="A5217">
        <v>5216</v>
      </c>
      <c r="B5217" t="s">
        <v>32</v>
      </c>
      <c r="C5217" t="s">
        <v>21</v>
      </c>
      <c r="D5217">
        <v>216</v>
      </c>
      <c r="E5217">
        <v>14307068322.051201</v>
      </c>
      <c r="F5217">
        <v>91633263.864605904</v>
      </c>
      <c r="G5217">
        <v>31093154125.695499</v>
      </c>
      <c r="H5217">
        <v>0</v>
      </c>
      <c r="I5217">
        <v>0</v>
      </c>
      <c r="J5217">
        <v>0</v>
      </c>
      <c r="K5217" t="s">
        <v>22</v>
      </c>
      <c r="L5217">
        <v>0</v>
      </c>
      <c r="M5217">
        <v>0</v>
      </c>
      <c r="AD5217" s="15">
        <f t="shared" si="517"/>
        <v>1</v>
      </c>
      <c r="AE5217" s="15">
        <f t="shared" si="518"/>
        <v>1</v>
      </c>
      <c r="AI5217" t="str">
        <f t="shared" si="520"/>
        <v>ERROR!</v>
      </c>
      <c r="AJ5217" t="str">
        <f t="shared" si="521"/>
        <v>ERROR!</v>
      </c>
      <c r="AL5217">
        <f t="shared" si="519"/>
        <v>0</v>
      </c>
    </row>
    <row r="5218" spans="1:38" x14ac:dyDescent="0.3">
      <c r="A5218">
        <v>5217</v>
      </c>
      <c r="B5218" t="s">
        <v>32</v>
      </c>
      <c r="C5218" t="s">
        <v>21</v>
      </c>
      <c r="D5218">
        <v>217</v>
      </c>
      <c r="E5218">
        <v>26064950627.636902</v>
      </c>
      <c r="F5218">
        <v>91991680.027107</v>
      </c>
      <c r="G5218">
        <v>31094086673.990299</v>
      </c>
      <c r="H5218">
        <v>0</v>
      </c>
      <c r="I5218">
        <v>0</v>
      </c>
      <c r="J5218">
        <v>0</v>
      </c>
      <c r="K5218" t="s">
        <v>22</v>
      </c>
      <c r="L5218">
        <v>0</v>
      </c>
      <c r="M5218">
        <v>0</v>
      </c>
      <c r="AD5218" s="15">
        <f t="shared" si="517"/>
        <v>1</v>
      </c>
      <c r="AE5218" s="15">
        <f t="shared" si="518"/>
        <v>1</v>
      </c>
      <c r="AI5218" t="str">
        <f t="shared" si="520"/>
        <v>ERROR!</v>
      </c>
      <c r="AJ5218" t="str">
        <f t="shared" si="521"/>
        <v>ERROR!</v>
      </c>
      <c r="AL5218">
        <f t="shared" si="519"/>
        <v>0</v>
      </c>
    </row>
    <row r="5219" spans="1:38" x14ac:dyDescent="0.3">
      <c r="A5219">
        <v>5218</v>
      </c>
      <c r="B5219" t="s">
        <v>32</v>
      </c>
      <c r="C5219" t="s">
        <v>21</v>
      </c>
      <c r="D5219">
        <v>218</v>
      </c>
      <c r="E5219">
        <v>16523262550.042801</v>
      </c>
      <c r="F5219">
        <v>90284380.710598603</v>
      </c>
      <c r="G5219">
        <v>31093871911.055</v>
      </c>
      <c r="H5219">
        <v>0</v>
      </c>
      <c r="I5219">
        <v>0</v>
      </c>
      <c r="J5219">
        <v>0</v>
      </c>
      <c r="K5219" t="s">
        <v>22</v>
      </c>
      <c r="L5219">
        <v>0</v>
      </c>
      <c r="M5219">
        <v>0</v>
      </c>
      <c r="AD5219" s="15">
        <f t="shared" si="517"/>
        <v>1</v>
      </c>
      <c r="AE5219" s="15">
        <f t="shared" si="518"/>
        <v>1</v>
      </c>
      <c r="AI5219" t="str">
        <f t="shared" si="520"/>
        <v>ERROR!</v>
      </c>
      <c r="AJ5219" t="str">
        <f t="shared" si="521"/>
        <v>ERROR!</v>
      </c>
      <c r="AL5219">
        <f t="shared" si="519"/>
        <v>0</v>
      </c>
    </row>
    <row r="5220" spans="1:38" x14ac:dyDescent="0.3">
      <c r="A5220">
        <v>5219</v>
      </c>
      <c r="B5220" t="s">
        <v>32</v>
      </c>
      <c r="C5220" t="s">
        <v>21</v>
      </c>
      <c r="D5220">
        <v>219</v>
      </c>
      <c r="E5220">
        <v>14197202276.520901</v>
      </c>
      <c r="F5220">
        <v>91212779.461087897</v>
      </c>
      <c r="G5220">
        <v>31094051587.077999</v>
      </c>
      <c r="H5220">
        <v>0</v>
      </c>
      <c r="I5220">
        <v>0</v>
      </c>
      <c r="J5220">
        <v>0</v>
      </c>
      <c r="K5220" t="s">
        <v>22</v>
      </c>
      <c r="L5220">
        <v>0</v>
      </c>
      <c r="M5220">
        <v>0</v>
      </c>
      <c r="AD5220" s="15">
        <f t="shared" si="517"/>
        <v>1</v>
      </c>
      <c r="AE5220" s="15">
        <f t="shared" si="518"/>
        <v>1</v>
      </c>
      <c r="AI5220" t="str">
        <f t="shared" si="520"/>
        <v>ERROR!</v>
      </c>
      <c r="AJ5220" t="str">
        <f t="shared" si="521"/>
        <v>ERROR!</v>
      </c>
      <c r="AL5220">
        <f t="shared" si="519"/>
        <v>0</v>
      </c>
    </row>
    <row r="5221" spans="1:38" x14ac:dyDescent="0.3">
      <c r="A5221">
        <v>5220</v>
      </c>
      <c r="B5221" t="s">
        <v>32</v>
      </c>
      <c r="C5221" t="s">
        <v>21</v>
      </c>
      <c r="D5221">
        <v>220</v>
      </c>
      <c r="E5221">
        <v>13608503817.762699</v>
      </c>
      <c r="F5221">
        <v>89468853.2155018</v>
      </c>
      <c r="G5221">
        <v>31092823120.0214</v>
      </c>
      <c r="H5221">
        <v>0</v>
      </c>
      <c r="I5221">
        <v>0</v>
      </c>
      <c r="J5221">
        <v>0</v>
      </c>
      <c r="K5221" t="s">
        <v>22</v>
      </c>
      <c r="L5221">
        <v>0</v>
      </c>
      <c r="M5221">
        <v>0</v>
      </c>
      <c r="AD5221" s="15">
        <f t="shared" si="517"/>
        <v>1</v>
      </c>
      <c r="AE5221" s="15">
        <f t="shared" si="518"/>
        <v>1</v>
      </c>
      <c r="AI5221" t="str">
        <f t="shared" si="520"/>
        <v>ERROR!</v>
      </c>
      <c r="AJ5221" t="str">
        <f t="shared" si="521"/>
        <v>ERROR!</v>
      </c>
      <c r="AL5221">
        <f t="shared" si="519"/>
        <v>0</v>
      </c>
    </row>
    <row r="5222" spans="1:38" x14ac:dyDescent="0.3">
      <c r="A5222">
        <v>5221</v>
      </c>
      <c r="B5222" t="s">
        <v>32</v>
      </c>
      <c r="C5222" t="s">
        <v>21</v>
      </c>
      <c r="D5222">
        <v>221</v>
      </c>
      <c r="E5222">
        <v>16346787918.3967</v>
      </c>
      <c r="F5222">
        <v>88996158.176479295</v>
      </c>
      <c r="G5222">
        <v>31094858663.143101</v>
      </c>
      <c r="H5222">
        <v>0</v>
      </c>
      <c r="I5222">
        <v>0</v>
      </c>
      <c r="J5222">
        <v>0</v>
      </c>
      <c r="K5222" t="s">
        <v>22</v>
      </c>
      <c r="L5222">
        <v>0</v>
      </c>
      <c r="M5222">
        <v>0</v>
      </c>
      <c r="AD5222" s="15">
        <f t="shared" si="517"/>
        <v>1</v>
      </c>
      <c r="AE5222" s="15">
        <f t="shared" si="518"/>
        <v>1</v>
      </c>
      <c r="AI5222" t="str">
        <f t="shared" si="520"/>
        <v>ERROR!</v>
      </c>
      <c r="AJ5222" t="str">
        <f t="shared" si="521"/>
        <v>ERROR!</v>
      </c>
      <c r="AL5222">
        <f t="shared" si="519"/>
        <v>0</v>
      </c>
    </row>
    <row r="5223" spans="1:38" x14ac:dyDescent="0.3">
      <c r="A5223">
        <v>5222</v>
      </c>
      <c r="B5223" t="s">
        <v>32</v>
      </c>
      <c r="C5223" t="s">
        <v>21</v>
      </c>
      <c r="D5223">
        <v>222</v>
      </c>
      <c r="E5223">
        <v>20839759155.645901</v>
      </c>
      <c r="F5223">
        <v>92157853.334784701</v>
      </c>
      <c r="G5223">
        <v>31086906232.4809</v>
      </c>
      <c r="H5223">
        <v>0</v>
      </c>
      <c r="I5223">
        <v>0</v>
      </c>
      <c r="J5223">
        <v>0</v>
      </c>
      <c r="K5223" t="s">
        <v>22</v>
      </c>
      <c r="L5223">
        <v>0</v>
      </c>
      <c r="M5223">
        <v>0</v>
      </c>
      <c r="AD5223" s="15">
        <f t="shared" si="517"/>
        <v>1</v>
      </c>
      <c r="AE5223" s="15">
        <f t="shared" si="518"/>
        <v>1</v>
      </c>
      <c r="AI5223" t="str">
        <f t="shared" si="520"/>
        <v>ERROR!</v>
      </c>
      <c r="AJ5223" t="str">
        <f t="shared" si="521"/>
        <v>ERROR!</v>
      </c>
      <c r="AL5223">
        <f t="shared" si="519"/>
        <v>0</v>
      </c>
    </row>
    <row r="5224" spans="1:38" x14ac:dyDescent="0.3">
      <c r="A5224">
        <v>5223</v>
      </c>
      <c r="B5224" t="s">
        <v>32</v>
      </c>
      <c r="C5224" t="s">
        <v>21</v>
      </c>
      <c r="D5224">
        <v>223</v>
      </c>
      <c r="E5224">
        <v>23635767658.176399</v>
      </c>
      <c r="F5224">
        <v>93460217.936818197</v>
      </c>
      <c r="G5224">
        <v>31070819679.865101</v>
      </c>
      <c r="H5224">
        <v>0</v>
      </c>
      <c r="I5224">
        <v>0</v>
      </c>
      <c r="J5224">
        <v>0</v>
      </c>
      <c r="K5224" t="s">
        <v>22</v>
      </c>
      <c r="L5224">
        <v>0</v>
      </c>
      <c r="M5224">
        <v>0</v>
      </c>
      <c r="AD5224" s="15">
        <f t="shared" si="517"/>
        <v>1</v>
      </c>
      <c r="AE5224" s="15">
        <f t="shared" si="518"/>
        <v>1</v>
      </c>
      <c r="AI5224" t="str">
        <f t="shared" si="520"/>
        <v>ERROR!</v>
      </c>
      <c r="AJ5224" t="str">
        <f t="shared" si="521"/>
        <v>ERROR!</v>
      </c>
      <c r="AL5224">
        <f t="shared" si="519"/>
        <v>0</v>
      </c>
    </row>
    <row r="5225" spans="1:38" x14ac:dyDescent="0.3">
      <c r="A5225">
        <v>5224</v>
      </c>
      <c r="B5225" t="s">
        <v>32</v>
      </c>
      <c r="C5225" t="s">
        <v>21</v>
      </c>
      <c r="D5225">
        <v>224</v>
      </c>
      <c r="E5225">
        <v>19228284244.421398</v>
      </c>
      <c r="F5225">
        <v>89489406.719560698</v>
      </c>
      <c r="G5225">
        <v>31093928826.026901</v>
      </c>
      <c r="H5225">
        <v>0</v>
      </c>
      <c r="I5225">
        <v>0</v>
      </c>
      <c r="J5225">
        <v>0</v>
      </c>
      <c r="K5225" t="s">
        <v>22</v>
      </c>
      <c r="L5225">
        <v>0</v>
      </c>
      <c r="M5225">
        <v>0</v>
      </c>
      <c r="AD5225" s="15">
        <f t="shared" si="517"/>
        <v>1</v>
      </c>
      <c r="AE5225" s="15">
        <f t="shared" si="518"/>
        <v>1</v>
      </c>
      <c r="AI5225" t="str">
        <f t="shared" si="520"/>
        <v>ERROR!</v>
      </c>
      <c r="AJ5225" t="str">
        <f t="shared" si="521"/>
        <v>ERROR!</v>
      </c>
      <c r="AL5225">
        <f t="shared" si="519"/>
        <v>0</v>
      </c>
    </row>
    <row r="5226" spans="1:38" x14ac:dyDescent="0.3">
      <c r="A5226">
        <v>5225</v>
      </c>
      <c r="B5226" t="s">
        <v>32</v>
      </c>
      <c r="C5226" t="s">
        <v>21</v>
      </c>
      <c r="D5226">
        <v>225</v>
      </c>
      <c r="E5226">
        <v>21281489300.609501</v>
      </c>
      <c r="F5226">
        <v>92678749.684059307</v>
      </c>
      <c r="G5226">
        <v>31078297871.7878</v>
      </c>
      <c r="H5226">
        <v>0</v>
      </c>
      <c r="I5226">
        <v>0</v>
      </c>
      <c r="J5226">
        <v>0</v>
      </c>
      <c r="K5226" t="s">
        <v>22</v>
      </c>
      <c r="L5226">
        <v>0</v>
      </c>
      <c r="M5226">
        <v>0</v>
      </c>
      <c r="AD5226" s="15">
        <f t="shared" si="517"/>
        <v>1</v>
      </c>
      <c r="AE5226" s="15">
        <f t="shared" si="518"/>
        <v>1</v>
      </c>
      <c r="AI5226" t="str">
        <f t="shared" si="520"/>
        <v>ERROR!</v>
      </c>
      <c r="AJ5226" t="str">
        <f t="shared" si="521"/>
        <v>ERROR!</v>
      </c>
      <c r="AL5226">
        <f t="shared" si="519"/>
        <v>0</v>
      </c>
    </row>
    <row r="5227" spans="1:38" x14ac:dyDescent="0.3">
      <c r="A5227">
        <v>5226</v>
      </c>
      <c r="B5227" t="s">
        <v>32</v>
      </c>
      <c r="C5227" t="s">
        <v>21</v>
      </c>
      <c r="D5227">
        <v>226</v>
      </c>
      <c r="E5227">
        <v>17368439420.550098</v>
      </c>
      <c r="F5227">
        <v>89796708.788895696</v>
      </c>
      <c r="G5227">
        <v>31093131715.520599</v>
      </c>
      <c r="H5227">
        <v>0</v>
      </c>
      <c r="I5227">
        <v>0</v>
      </c>
      <c r="J5227">
        <v>0</v>
      </c>
      <c r="K5227" t="s">
        <v>22</v>
      </c>
      <c r="L5227">
        <v>0</v>
      </c>
      <c r="M5227">
        <v>0</v>
      </c>
      <c r="AD5227" s="15">
        <f t="shared" si="517"/>
        <v>1</v>
      </c>
      <c r="AE5227" s="15">
        <f t="shared" si="518"/>
        <v>1</v>
      </c>
      <c r="AI5227" t="str">
        <f t="shared" si="520"/>
        <v>ERROR!</v>
      </c>
      <c r="AJ5227" t="str">
        <f t="shared" si="521"/>
        <v>ERROR!</v>
      </c>
      <c r="AL5227">
        <f t="shared" si="519"/>
        <v>0</v>
      </c>
    </row>
    <row r="5228" spans="1:38" x14ac:dyDescent="0.3">
      <c r="A5228">
        <v>5227</v>
      </c>
      <c r="B5228" t="s">
        <v>32</v>
      </c>
      <c r="C5228" t="s">
        <v>21</v>
      </c>
      <c r="D5228">
        <v>227</v>
      </c>
      <c r="E5228">
        <v>16136414552.5509</v>
      </c>
      <c r="F5228">
        <v>92408972.913251296</v>
      </c>
      <c r="G5228">
        <v>31099150691.7826</v>
      </c>
      <c r="H5228">
        <v>0</v>
      </c>
      <c r="I5228">
        <v>0</v>
      </c>
      <c r="J5228">
        <v>0</v>
      </c>
      <c r="K5228" t="s">
        <v>22</v>
      </c>
      <c r="L5228">
        <v>0</v>
      </c>
      <c r="M5228">
        <v>0</v>
      </c>
      <c r="AD5228" s="15">
        <f t="shared" si="517"/>
        <v>1</v>
      </c>
      <c r="AE5228" s="15">
        <f t="shared" si="518"/>
        <v>1</v>
      </c>
      <c r="AI5228" t="str">
        <f t="shared" si="520"/>
        <v>ERROR!</v>
      </c>
      <c r="AJ5228" t="str">
        <f t="shared" si="521"/>
        <v>ERROR!</v>
      </c>
      <c r="AL5228">
        <f t="shared" si="519"/>
        <v>0</v>
      </c>
    </row>
    <row r="5229" spans="1:38" x14ac:dyDescent="0.3">
      <c r="A5229">
        <v>5228</v>
      </c>
      <c r="B5229" t="s">
        <v>32</v>
      </c>
      <c r="C5229" t="s">
        <v>21</v>
      </c>
      <c r="D5229">
        <v>228</v>
      </c>
      <c r="E5229">
        <v>15701231517.073299</v>
      </c>
      <c r="F5229">
        <v>90290773.638181299</v>
      </c>
      <c r="G5229">
        <v>31090604676.2687</v>
      </c>
      <c r="H5229">
        <v>0</v>
      </c>
      <c r="I5229">
        <v>0</v>
      </c>
      <c r="J5229">
        <v>0</v>
      </c>
      <c r="K5229" t="s">
        <v>22</v>
      </c>
      <c r="L5229">
        <v>0</v>
      </c>
      <c r="M5229">
        <v>0</v>
      </c>
      <c r="AD5229" s="15">
        <f t="shared" si="517"/>
        <v>1</v>
      </c>
      <c r="AE5229" s="15">
        <f t="shared" si="518"/>
        <v>1</v>
      </c>
      <c r="AI5229" t="str">
        <f t="shared" si="520"/>
        <v>ERROR!</v>
      </c>
      <c r="AJ5229" t="str">
        <f t="shared" si="521"/>
        <v>ERROR!</v>
      </c>
      <c r="AL5229">
        <f t="shared" si="519"/>
        <v>0</v>
      </c>
    </row>
    <row r="5230" spans="1:38" x14ac:dyDescent="0.3">
      <c r="A5230">
        <v>5229</v>
      </c>
      <c r="B5230" t="s">
        <v>32</v>
      </c>
      <c r="C5230" t="s">
        <v>21</v>
      </c>
      <c r="D5230">
        <v>229</v>
      </c>
      <c r="E5230">
        <v>13073638948.000601</v>
      </c>
      <c r="F5230">
        <v>90890750.053423598</v>
      </c>
      <c r="G5230">
        <v>31089741023.001701</v>
      </c>
      <c r="H5230">
        <v>0</v>
      </c>
      <c r="I5230">
        <v>0</v>
      </c>
      <c r="J5230">
        <v>0</v>
      </c>
      <c r="K5230" t="s">
        <v>22</v>
      </c>
      <c r="L5230">
        <v>0</v>
      </c>
      <c r="M5230">
        <v>0</v>
      </c>
      <c r="AD5230" s="15">
        <f t="shared" si="517"/>
        <v>1</v>
      </c>
      <c r="AE5230" s="15">
        <f t="shared" si="518"/>
        <v>1</v>
      </c>
      <c r="AI5230" t="str">
        <f t="shared" si="520"/>
        <v>ERROR!</v>
      </c>
      <c r="AJ5230" t="str">
        <f t="shared" si="521"/>
        <v>ERROR!</v>
      </c>
      <c r="AL5230">
        <f t="shared" si="519"/>
        <v>0</v>
      </c>
    </row>
    <row r="5231" spans="1:38" x14ac:dyDescent="0.3">
      <c r="A5231">
        <v>5230</v>
      </c>
      <c r="B5231" t="s">
        <v>32</v>
      </c>
      <c r="C5231" t="s">
        <v>21</v>
      </c>
      <c r="D5231">
        <v>230</v>
      </c>
      <c r="E5231">
        <v>15906222878.0207</v>
      </c>
      <c r="F5231">
        <v>90506640.662210494</v>
      </c>
      <c r="G5231">
        <v>31090398590.659801</v>
      </c>
      <c r="H5231">
        <v>0</v>
      </c>
      <c r="I5231">
        <v>0</v>
      </c>
      <c r="J5231">
        <v>0</v>
      </c>
      <c r="K5231" t="s">
        <v>22</v>
      </c>
      <c r="L5231">
        <v>0</v>
      </c>
      <c r="M5231">
        <v>0</v>
      </c>
      <c r="AD5231" s="15">
        <f t="shared" si="517"/>
        <v>1</v>
      </c>
      <c r="AE5231" s="15">
        <f t="shared" si="518"/>
        <v>1</v>
      </c>
      <c r="AI5231" t="str">
        <f t="shared" si="520"/>
        <v>ERROR!</v>
      </c>
      <c r="AJ5231" t="str">
        <f t="shared" si="521"/>
        <v>ERROR!</v>
      </c>
      <c r="AL5231">
        <f t="shared" si="519"/>
        <v>0</v>
      </c>
    </row>
    <row r="5232" spans="1:38" x14ac:dyDescent="0.3">
      <c r="A5232">
        <v>5231</v>
      </c>
      <c r="B5232" t="s">
        <v>32</v>
      </c>
      <c r="C5232" t="s">
        <v>21</v>
      </c>
      <c r="D5232">
        <v>231</v>
      </c>
      <c r="E5232">
        <v>14914184576.2314</v>
      </c>
      <c r="F5232">
        <v>90442565.797043994</v>
      </c>
      <c r="G5232">
        <v>31099070667.253101</v>
      </c>
      <c r="H5232">
        <v>0</v>
      </c>
      <c r="I5232">
        <v>0</v>
      </c>
      <c r="J5232">
        <v>0</v>
      </c>
      <c r="K5232" t="s">
        <v>22</v>
      </c>
      <c r="L5232">
        <v>0</v>
      </c>
      <c r="M5232">
        <v>0</v>
      </c>
      <c r="AD5232" s="15">
        <f t="shared" si="517"/>
        <v>1</v>
      </c>
      <c r="AE5232" s="15">
        <f t="shared" si="518"/>
        <v>1</v>
      </c>
      <c r="AI5232" t="str">
        <f t="shared" si="520"/>
        <v>ERROR!</v>
      </c>
      <c r="AJ5232" t="str">
        <f t="shared" si="521"/>
        <v>ERROR!</v>
      </c>
      <c r="AL5232">
        <f t="shared" si="519"/>
        <v>0</v>
      </c>
    </row>
    <row r="5233" spans="1:38" x14ac:dyDescent="0.3">
      <c r="A5233">
        <v>5232</v>
      </c>
      <c r="B5233" t="s">
        <v>32</v>
      </c>
      <c r="C5233" t="s">
        <v>21</v>
      </c>
      <c r="D5233">
        <v>232</v>
      </c>
      <c r="E5233">
        <v>17929694373.314201</v>
      </c>
      <c r="F5233">
        <v>91028604.496748194</v>
      </c>
      <c r="G5233">
        <v>31085438169.593102</v>
      </c>
      <c r="H5233">
        <v>0</v>
      </c>
      <c r="I5233">
        <v>0</v>
      </c>
      <c r="J5233">
        <v>0</v>
      </c>
      <c r="K5233" t="s">
        <v>22</v>
      </c>
      <c r="L5233">
        <v>0</v>
      </c>
      <c r="M5233">
        <v>0</v>
      </c>
      <c r="AD5233" s="15">
        <f t="shared" si="517"/>
        <v>1</v>
      </c>
      <c r="AE5233" s="15">
        <f t="shared" si="518"/>
        <v>1</v>
      </c>
      <c r="AI5233" t="str">
        <f t="shared" si="520"/>
        <v>ERROR!</v>
      </c>
      <c r="AJ5233" t="str">
        <f t="shared" si="521"/>
        <v>ERROR!</v>
      </c>
      <c r="AL5233">
        <f t="shared" si="519"/>
        <v>0</v>
      </c>
    </row>
    <row r="5234" spans="1:38" x14ac:dyDescent="0.3">
      <c r="A5234">
        <v>5233</v>
      </c>
      <c r="B5234" t="s">
        <v>32</v>
      </c>
      <c r="C5234" t="s">
        <v>21</v>
      </c>
      <c r="D5234">
        <v>233</v>
      </c>
      <c r="E5234">
        <v>26636826588.5984</v>
      </c>
      <c r="F5234">
        <v>88216367.066883594</v>
      </c>
      <c r="G5234">
        <v>31092477676.8666</v>
      </c>
      <c r="H5234">
        <v>0</v>
      </c>
      <c r="I5234">
        <v>0</v>
      </c>
      <c r="J5234">
        <v>0</v>
      </c>
      <c r="K5234" t="s">
        <v>22</v>
      </c>
      <c r="L5234">
        <v>0</v>
      </c>
      <c r="M5234">
        <v>0</v>
      </c>
      <c r="AD5234" s="15">
        <f t="shared" si="517"/>
        <v>1</v>
      </c>
      <c r="AE5234" s="15">
        <f t="shared" si="518"/>
        <v>1</v>
      </c>
      <c r="AI5234" t="str">
        <f t="shared" si="520"/>
        <v>ERROR!</v>
      </c>
      <c r="AJ5234" t="str">
        <f t="shared" si="521"/>
        <v>ERROR!</v>
      </c>
      <c r="AL5234">
        <f t="shared" si="519"/>
        <v>0</v>
      </c>
    </row>
    <row r="5235" spans="1:38" x14ac:dyDescent="0.3">
      <c r="A5235">
        <v>5234</v>
      </c>
      <c r="B5235" t="s">
        <v>32</v>
      </c>
      <c r="C5235" t="s">
        <v>21</v>
      </c>
      <c r="D5235">
        <v>234</v>
      </c>
      <c r="E5235">
        <v>17675499720.667099</v>
      </c>
      <c r="F5235">
        <v>89597119.282588303</v>
      </c>
      <c r="G5235">
        <v>31075133590.938801</v>
      </c>
      <c r="H5235">
        <v>0</v>
      </c>
      <c r="I5235">
        <v>0</v>
      </c>
      <c r="J5235">
        <v>0</v>
      </c>
      <c r="K5235" t="s">
        <v>22</v>
      </c>
      <c r="L5235">
        <v>0</v>
      </c>
      <c r="M5235">
        <v>0</v>
      </c>
      <c r="AD5235" s="15">
        <f t="shared" si="517"/>
        <v>1</v>
      </c>
      <c r="AE5235" s="15">
        <f t="shared" si="518"/>
        <v>1</v>
      </c>
      <c r="AI5235" t="str">
        <f t="shared" si="520"/>
        <v>ERROR!</v>
      </c>
      <c r="AJ5235" t="str">
        <f t="shared" si="521"/>
        <v>ERROR!</v>
      </c>
      <c r="AL5235">
        <f t="shared" si="519"/>
        <v>0</v>
      </c>
    </row>
    <row r="5236" spans="1:38" x14ac:dyDescent="0.3">
      <c r="A5236">
        <v>5235</v>
      </c>
      <c r="B5236" t="s">
        <v>32</v>
      </c>
      <c r="C5236" t="s">
        <v>21</v>
      </c>
      <c r="D5236">
        <v>235</v>
      </c>
      <c r="E5236">
        <v>21013692402.747501</v>
      </c>
      <c r="F5236">
        <v>90128966.824301094</v>
      </c>
      <c r="G5236">
        <v>31079847204.063702</v>
      </c>
      <c r="H5236">
        <v>0</v>
      </c>
      <c r="I5236">
        <v>0</v>
      </c>
      <c r="J5236">
        <v>0</v>
      </c>
      <c r="K5236" t="s">
        <v>22</v>
      </c>
      <c r="L5236">
        <v>0</v>
      </c>
      <c r="M5236">
        <v>0</v>
      </c>
      <c r="AD5236" s="15">
        <f t="shared" si="517"/>
        <v>1</v>
      </c>
      <c r="AE5236" s="15">
        <f t="shared" si="518"/>
        <v>1</v>
      </c>
      <c r="AI5236" t="str">
        <f t="shared" si="520"/>
        <v>ERROR!</v>
      </c>
      <c r="AJ5236" t="str">
        <f t="shared" si="521"/>
        <v>ERROR!</v>
      </c>
      <c r="AL5236">
        <f t="shared" si="519"/>
        <v>0</v>
      </c>
    </row>
    <row r="5237" spans="1:38" x14ac:dyDescent="0.3">
      <c r="A5237">
        <v>5236</v>
      </c>
      <c r="B5237" t="s">
        <v>32</v>
      </c>
      <c r="C5237" t="s">
        <v>21</v>
      </c>
      <c r="D5237">
        <v>236</v>
      </c>
      <c r="E5237">
        <v>18420839289.770901</v>
      </c>
      <c r="F5237">
        <v>87084975.642023906</v>
      </c>
      <c r="G5237">
        <v>31079827970.934101</v>
      </c>
      <c r="H5237">
        <v>0</v>
      </c>
      <c r="I5237">
        <v>0</v>
      </c>
      <c r="J5237">
        <v>0</v>
      </c>
      <c r="K5237" t="s">
        <v>22</v>
      </c>
      <c r="L5237">
        <v>0</v>
      </c>
      <c r="M5237">
        <v>0</v>
      </c>
      <c r="AD5237" s="15">
        <f t="shared" si="517"/>
        <v>1</v>
      </c>
      <c r="AE5237" s="15">
        <f t="shared" si="518"/>
        <v>1</v>
      </c>
      <c r="AI5237" t="str">
        <f t="shared" si="520"/>
        <v>ERROR!</v>
      </c>
      <c r="AJ5237" t="str">
        <f t="shared" si="521"/>
        <v>ERROR!</v>
      </c>
      <c r="AL5237">
        <f t="shared" si="519"/>
        <v>0</v>
      </c>
    </row>
    <row r="5238" spans="1:38" x14ac:dyDescent="0.3">
      <c r="A5238">
        <v>5237</v>
      </c>
      <c r="B5238" t="s">
        <v>32</v>
      </c>
      <c r="C5238" t="s">
        <v>21</v>
      </c>
      <c r="D5238">
        <v>237</v>
      </c>
      <c r="E5238">
        <v>16029341370.8255</v>
      </c>
      <c r="F5238">
        <v>89943748.508765906</v>
      </c>
      <c r="G5238">
        <v>31092875543.9025</v>
      </c>
      <c r="H5238">
        <v>0</v>
      </c>
      <c r="I5238">
        <v>0</v>
      </c>
      <c r="J5238">
        <v>0</v>
      </c>
      <c r="K5238" t="s">
        <v>22</v>
      </c>
      <c r="L5238">
        <v>0</v>
      </c>
      <c r="M5238">
        <v>0</v>
      </c>
      <c r="AD5238" s="15">
        <f t="shared" ref="AD5238:AD5301" si="522">IF(L5238&lt;0,0,1)</f>
        <v>1</v>
      </c>
      <c r="AE5238" s="15">
        <f t="shared" ref="AE5238:AE5301" si="523">IF(M5238&lt;0,0,1)</f>
        <v>1</v>
      </c>
      <c r="AI5238" t="str">
        <f t="shared" si="520"/>
        <v>ERROR!</v>
      </c>
      <c r="AJ5238" t="str">
        <f t="shared" si="521"/>
        <v>ERROR!</v>
      </c>
      <c r="AL5238">
        <f t="shared" si="519"/>
        <v>0</v>
      </c>
    </row>
    <row r="5239" spans="1:38" x14ac:dyDescent="0.3">
      <c r="A5239">
        <v>5238</v>
      </c>
      <c r="B5239" t="s">
        <v>32</v>
      </c>
      <c r="C5239" t="s">
        <v>21</v>
      </c>
      <c r="D5239">
        <v>238</v>
      </c>
      <c r="E5239">
        <v>13645285021.603701</v>
      </c>
      <c r="F5239">
        <v>89938103.040412605</v>
      </c>
      <c r="G5239">
        <v>31092549163.000702</v>
      </c>
      <c r="H5239">
        <v>0</v>
      </c>
      <c r="I5239">
        <v>0</v>
      </c>
      <c r="J5239">
        <v>0</v>
      </c>
      <c r="K5239" t="s">
        <v>22</v>
      </c>
      <c r="L5239">
        <v>0</v>
      </c>
      <c r="M5239">
        <v>0</v>
      </c>
      <c r="AD5239" s="15">
        <f t="shared" si="522"/>
        <v>1</v>
      </c>
      <c r="AE5239" s="15">
        <f t="shared" si="523"/>
        <v>1</v>
      </c>
      <c r="AI5239" t="str">
        <f t="shared" si="520"/>
        <v>ERROR!</v>
      </c>
      <c r="AJ5239" t="str">
        <f t="shared" si="521"/>
        <v>ERROR!</v>
      </c>
      <c r="AL5239">
        <f t="shared" si="519"/>
        <v>0</v>
      </c>
    </row>
    <row r="5240" spans="1:38" x14ac:dyDescent="0.3">
      <c r="A5240">
        <v>5239</v>
      </c>
      <c r="B5240" t="s">
        <v>32</v>
      </c>
      <c r="C5240" t="s">
        <v>21</v>
      </c>
      <c r="D5240">
        <v>239</v>
      </c>
      <c r="E5240">
        <v>14480444263.149099</v>
      </c>
      <c r="F5240">
        <v>94004354.050051704</v>
      </c>
      <c r="G5240">
        <v>31082148643.947498</v>
      </c>
      <c r="H5240">
        <v>0</v>
      </c>
      <c r="I5240">
        <v>0</v>
      </c>
      <c r="J5240">
        <v>0</v>
      </c>
      <c r="K5240" t="s">
        <v>22</v>
      </c>
      <c r="L5240">
        <v>0</v>
      </c>
      <c r="M5240">
        <v>0</v>
      </c>
      <c r="AD5240" s="15">
        <f t="shared" si="522"/>
        <v>1</v>
      </c>
      <c r="AE5240" s="15">
        <f t="shared" si="523"/>
        <v>1</v>
      </c>
      <c r="AI5240" t="str">
        <f t="shared" si="520"/>
        <v>ERROR!</v>
      </c>
      <c r="AJ5240" t="str">
        <f t="shared" si="521"/>
        <v>ERROR!</v>
      </c>
      <c r="AL5240">
        <f t="shared" si="519"/>
        <v>0</v>
      </c>
    </row>
    <row r="5241" spans="1:38" x14ac:dyDescent="0.3">
      <c r="A5241">
        <v>5240</v>
      </c>
      <c r="B5241" t="s">
        <v>32</v>
      </c>
      <c r="C5241" t="s">
        <v>21</v>
      </c>
      <c r="D5241">
        <v>240</v>
      </c>
      <c r="E5241">
        <v>14078464339.5373</v>
      </c>
      <c r="F5241">
        <v>91566034.535030499</v>
      </c>
      <c r="G5241">
        <v>31073197796.309799</v>
      </c>
      <c r="H5241">
        <v>0</v>
      </c>
      <c r="I5241">
        <v>0</v>
      </c>
      <c r="J5241">
        <v>0</v>
      </c>
      <c r="K5241" t="s">
        <v>22</v>
      </c>
      <c r="L5241">
        <v>0</v>
      </c>
      <c r="M5241">
        <v>0</v>
      </c>
      <c r="AD5241" s="15">
        <f t="shared" si="522"/>
        <v>1</v>
      </c>
      <c r="AE5241" s="15">
        <f t="shared" si="523"/>
        <v>1</v>
      </c>
      <c r="AI5241" t="str">
        <f t="shared" si="520"/>
        <v>ERROR!</v>
      </c>
      <c r="AJ5241" t="str">
        <f t="shared" si="521"/>
        <v>ERROR!</v>
      </c>
      <c r="AL5241">
        <f t="shared" si="519"/>
        <v>0</v>
      </c>
    </row>
    <row r="5242" spans="1:38" x14ac:dyDescent="0.3">
      <c r="A5242">
        <v>5241</v>
      </c>
      <c r="B5242" t="s">
        <v>32</v>
      </c>
      <c r="C5242" t="s">
        <v>21</v>
      </c>
      <c r="D5242">
        <v>241</v>
      </c>
      <c r="E5242">
        <v>12712146205.375099</v>
      </c>
      <c r="F5242">
        <v>91731345.296171904</v>
      </c>
      <c r="G5242">
        <v>31094371522.727299</v>
      </c>
      <c r="H5242">
        <v>0</v>
      </c>
      <c r="I5242">
        <v>0</v>
      </c>
      <c r="J5242">
        <v>0</v>
      </c>
      <c r="K5242" t="s">
        <v>22</v>
      </c>
      <c r="L5242">
        <v>0</v>
      </c>
      <c r="M5242">
        <v>0</v>
      </c>
      <c r="AD5242" s="15">
        <f t="shared" si="522"/>
        <v>1</v>
      </c>
      <c r="AE5242" s="15">
        <f t="shared" si="523"/>
        <v>1</v>
      </c>
      <c r="AI5242" t="str">
        <f t="shared" si="520"/>
        <v>ERROR!</v>
      </c>
      <c r="AJ5242" t="str">
        <f t="shared" si="521"/>
        <v>ERROR!</v>
      </c>
      <c r="AL5242">
        <f t="shared" si="519"/>
        <v>0</v>
      </c>
    </row>
    <row r="5243" spans="1:38" x14ac:dyDescent="0.3">
      <c r="A5243">
        <v>5242</v>
      </c>
      <c r="B5243" t="s">
        <v>32</v>
      </c>
      <c r="C5243" t="s">
        <v>21</v>
      </c>
      <c r="D5243">
        <v>242</v>
      </c>
      <c r="E5243">
        <v>14184060594.686701</v>
      </c>
      <c r="F5243">
        <v>91668281.516068503</v>
      </c>
      <c r="G5243">
        <v>31092746576.330399</v>
      </c>
      <c r="H5243">
        <v>0</v>
      </c>
      <c r="I5243">
        <v>0</v>
      </c>
      <c r="J5243">
        <v>0</v>
      </c>
      <c r="K5243" t="s">
        <v>22</v>
      </c>
      <c r="L5243">
        <v>0</v>
      </c>
      <c r="M5243">
        <v>0</v>
      </c>
      <c r="AD5243" s="15">
        <f t="shared" si="522"/>
        <v>1</v>
      </c>
      <c r="AE5243" s="15">
        <f t="shared" si="523"/>
        <v>1</v>
      </c>
      <c r="AI5243" t="str">
        <f t="shared" si="520"/>
        <v>ERROR!</v>
      </c>
      <c r="AJ5243" t="str">
        <f t="shared" si="521"/>
        <v>ERROR!</v>
      </c>
      <c r="AL5243">
        <f t="shared" si="519"/>
        <v>0</v>
      </c>
    </row>
    <row r="5244" spans="1:38" x14ac:dyDescent="0.3">
      <c r="A5244">
        <v>5243</v>
      </c>
      <c r="B5244" t="s">
        <v>32</v>
      </c>
      <c r="C5244" t="s">
        <v>21</v>
      </c>
      <c r="D5244">
        <v>243</v>
      </c>
      <c r="E5244">
        <v>14720576893.140699</v>
      </c>
      <c r="F5244">
        <v>91930111.014013201</v>
      </c>
      <c r="G5244">
        <v>31093868927.493999</v>
      </c>
      <c r="H5244">
        <v>0</v>
      </c>
      <c r="I5244">
        <v>0</v>
      </c>
      <c r="J5244">
        <v>0</v>
      </c>
      <c r="K5244" t="s">
        <v>22</v>
      </c>
      <c r="L5244">
        <v>0</v>
      </c>
      <c r="M5244">
        <v>0</v>
      </c>
      <c r="AD5244" s="15">
        <f t="shared" si="522"/>
        <v>1</v>
      </c>
      <c r="AE5244" s="15">
        <f t="shared" si="523"/>
        <v>1</v>
      </c>
      <c r="AI5244" t="str">
        <f t="shared" si="520"/>
        <v>ERROR!</v>
      </c>
      <c r="AJ5244" t="str">
        <f t="shared" si="521"/>
        <v>ERROR!</v>
      </c>
      <c r="AL5244">
        <f t="shared" si="519"/>
        <v>0</v>
      </c>
    </row>
    <row r="5245" spans="1:38" x14ac:dyDescent="0.3">
      <c r="A5245">
        <v>5244</v>
      </c>
      <c r="B5245" t="s">
        <v>32</v>
      </c>
      <c r="C5245" t="s">
        <v>21</v>
      </c>
      <c r="D5245">
        <v>244</v>
      </c>
      <c r="E5245">
        <v>15952898364.084499</v>
      </c>
      <c r="F5245">
        <v>87492414.899351001</v>
      </c>
      <c r="G5245">
        <v>31095219332.7813</v>
      </c>
      <c r="H5245">
        <v>0</v>
      </c>
      <c r="I5245">
        <v>0</v>
      </c>
      <c r="J5245">
        <v>0</v>
      </c>
      <c r="K5245" t="s">
        <v>22</v>
      </c>
      <c r="L5245">
        <v>0</v>
      </c>
      <c r="M5245">
        <v>0</v>
      </c>
      <c r="AD5245" s="15">
        <f t="shared" si="522"/>
        <v>1</v>
      </c>
      <c r="AE5245" s="15">
        <f t="shared" si="523"/>
        <v>1</v>
      </c>
      <c r="AI5245" t="str">
        <f t="shared" si="520"/>
        <v>ERROR!</v>
      </c>
      <c r="AJ5245" t="str">
        <f t="shared" si="521"/>
        <v>ERROR!</v>
      </c>
      <c r="AL5245">
        <f t="shared" si="519"/>
        <v>0</v>
      </c>
    </row>
    <row r="5246" spans="1:38" x14ac:dyDescent="0.3">
      <c r="A5246">
        <v>5245</v>
      </c>
      <c r="B5246" t="s">
        <v>32</v>
      </c>
      <c r="C5246" t="s">
        <v>21</v>
      </c>
      <c r="D5246">
        <v>245</v>
      </c>
      <c r="E5246">
        <v>17447493589.5284</v>
      </c>
      <c r="F5246">
        <v>91118565.669991493</v>
      </c>
      <c r="G5246">
        <v>31089072949.7654</v>
      </c>
      <c r="H5246">
        <v>0</v>
      </c>
      <c r="I5246">
        <v>0</v>
      </c>
      <c r="J5246">
        <v>0</v>
      </c>
      <c r="K5246" t="s">
        <v>22</v>
      </c>
      <c r="L5246">
        <v>0</v>
      </c>
      <c r="M5246">
        <v>0</v>
      </c>
      <c r="AD5246" s="15">
        <f t="shared" si="522"/>
        <v>1</v>
      </c>
      <c r="AE5246" s="15">
        <f t="shared" si="523"/>
        <v>1</v>
      </c>
      <c r="AI5246" t="str">
        <f t="shared" si="520"/>
        <v>ERROR!</v>
      </c>
      <c r="AJ5246" t="str">
        <f t="shared" si="521"/>
        <v>ERROR!</v>
      </c>
      <c r="AL5246">
        <f t="shared" si="519"/>
        <v>0</v>
      </c>
    </row>
    <row r="5247" spans="1:38" x14ac:dyDescent="0.3">
      <c r="A5247">
        <v>5246</v>
      </c>
      <c r="B5247" t="s">
        <v>32</v>
      </c>
      <c r="C5247" t="s">
        <v>21</v>
      </c>
      <c r="D5247">
        <v>246</v>
      </c>
      <c r="E5247">
        <v>18928438891.3703</v>
      </c>
      <c r="F5247">
        <v>91093327.702665806</v>
      </c>
      <c r="G5247">
        <v>31095585517.391499</v>
      </c>
      <c r="H5247">
        <v>0</v>
      </c>
      <c r="I5247">
        <v>0</v>
      </c>
      <c r="J5247">
        <v>0</v>
      </c>
      <c r="K5247" t="s">
        <v>22</v>
      </c>
      <c r="L5247">
        <v>0</v>
      </c>
      <c r="M5247">
        <v>0</v>
      </c>
      <c r="AD5247" s="15">
        <f t="shared" si="522"/>
        <v>1</v>
      </c>
      <c r="AE5247" s="15">
        <f t="shared" si="523"/>
        <v>1</v>
      </c>
      <c r="AI5247" t="str">
        <f t="shared" si="520"/>
        <v>ERROR!</v>
      </c>
      <c r="AJ5247" t="str">
        <f t="shared" si="521"/>
        <v>ERROR!</v>
      </c>
      <c r="AL5247">
        <f t="shared" si="519"/>
        <v>0</v>
      </c>
    </row>
    <row r="5248" spans="1:38" x14ac:dyDescent="0.3">
      <c r="A5248">
        <v>5247</v>
      </c>
      <c r="B5248" t="s">
        <v>32</v>
      </c>
      <c r="C5248" t="s">
        <v>21</v>
      </c>
      <c r="D5248">
        <v>247</v>
      </c>
      <c r="E5248">
        <v>16074299409.0203</v>
      </c>
      <c r="F5248">
        <v>91476964.738420799</v>
      </c>
      <c r="G5248">
        <v>31097592644.196999</v>
      </c>
      <c r="H5248">
        <v>0</v>
      </c>
      <c r="I5248">
        <v>0</v>
      </c>
      <c r="J5248">
        <v>0</v>
      </c>
      <c r="K5248" t="s">
        <v>22</v>
      </c>
      <c r="L5248">
        <v>0</v>
      </c>
      <c r="M5248">
        <v>0</v>
      </c>
      <c r="AD5248" s="15">
        <f t="shared" si="522"/>
        <v>1</v>
      </c>
      <c r="AE5248" s="15">
        <f t="shared" si="523"/>
        <v>1</v>
      </c>
      <c r="AI5248" t="str">
        <f t="shared" si="520"/>
        <v>ERROR!</v>
      </c>
      <c r="AJ5248" t="str">
        <f t="shared" si="521"/>
        <v>ERROR!</v>
      </c>
      <c r="AL5248">
        <f t="shared" si="519"/>
        <v>0</v>
      </c>
    </row>
    <row r="5249" spans="1:38" x14ac:dyDescent="0.3">
      <c r="A5249">
        <v>5248</v>
      </c>
      <c r="B5249" t="s">
        <v>32</v>
      </c>
      <c r="C5249" t="s">
        <v>21</v>
      </c>
      <c r="D5249">
        <v>248</v>
      </c>
      <c r="E5249">
        <v>18732361904.342098</v>
      </c>
      <c r="F5249">
        <v>90327207.1810451</v>
      </c>
      <c r="G5249">
        <v>31095208683.9991</v>
      </c>
      <c r="H5249">
        <v>0</v>
      </c>
      <c r="I5249">
        <v>0</v>
      </c>
      <c r="J5249">
        <v>0</v>
      </c>
      <c r="K5249" t="s">
        <v>22</v>
      </c>
      <c r="L5249">
        <v>0</v>
      </c>
      <c r="M5249">
        <v>0</v>
      </c>
      <c r="AD5249" s="15">
        <f t="shared" si="522"/>
        <v>1</v>
      </c>
      <c r="AE5249" s="15">
        <f t="shared" si="523"/>
        <v>1</v>
      </c>
      <c r="AI5249" t="str">
        <f t="shared" si="520"/>
        <v>ERROR!</v>
      </c>
      <c r="AJ5249" t="str">
        <f t="shared" si="521"/>
        <v>ERROR!</v>
      </c>
      <c r="AL5249">
        <f t="shared" si="519"/>
        <v>0</v>
      </c>
    </row>
    <row r="5250" spans="1:38" x14ac:dyDescent="0.3">
      <c r="A5250">
        <v>5249</v>
      </c>
      <c r="B5250" t="s">
        <v>32</v>
      </c>
      <c r="C5250" t="s">
        <v>21</v>
      </c>
      <c r="D5250">
        <v>249</v>
      </c>
      <c r="E5250">
        <v>22169799988.172401</v>
      </c>
      <c r="F5250">
        <v>90560224.648824498</v>
      </c>
      <c r="G5250">
        <v>31065660343.7253</v>
      </c>
      <c r="H5250">
        <v>0</v>
      </c>
      <c r="I5250">
        <v>0</v>
      </c>
      <c r="J5250">
        <v>0</v>
      </c>
      <c r="K5250" t="s">
        <v>22</v>
      </c>
      <c r="L5250">
        <v>0</v>
      </c>
      <c r="M5250">
        <v>0</v>
      </c>
      <c r="AD5250" s="15">
        <f t="shared" si="522"/>
        <v>1</v>
      </c>
      <c r="AE5250" s="15">
        <f t="shared" si="523"/>
        <v>1</v>
      </c>
      <c r="AI5250" t="str">
        <f t="shared" si="520"/>
        <v>ERROR!</v>
      </c>
      <c r="AJ5250" t="str">
        <f t="shared" si="521"/>
        <v>ERROR!</v>
      </c>
      <c r="AL5250">
        <f t="shared" ref="AL5250:AL5313" si="524">IF(H5250&lt;0,1,0)</f>
        <v>0</v>
      </c>
    </row>
    <row r="5251" spans="1:38" x14ac:dyDescent="0.3">
      <c r="A5251">
        <v>5250</v>
      </c>
      <c r="B5251" t="s">
        <v>32</v>
      </c>
      <c r="C5251" t="s">
        <v>21</v>
      </c>
      <c r="D5251">
        <v>250</v>
      </c>
      <c r="E5251">
        <v>18681005193.516399</v>
      </c>
      <c r="F5251">
        <v>88870326.862718105</v>
      </c>
      <c r="G5251">
        <v>31093565842.867401</v>
      </c>
      <c r="H5251">
        <v>0</v>
      </c>
      <c r="I5251">
        <v>0</v>
      </c>
      <c r="J5251">
        <v>0</v>
      </c>
      <c r="K5251" t="s">
        <v>22</v>
      </c>
      <c r="L5251">
        <v>0</v>
      </c>
      <c r="M5251">
        <v>0</v>
      </c>
      <c r="AD5251" s="15">
        <f t="shared" si="522"/>
        <v>1</v>
      </c>
      <c r="AE5251" s="15">
        <f t="shared" si="523"/>
        <v>1</v>
      </c>
      <c r="AI5251" t="str">
        <f t="shared" si="520"/>
        <v>ERROR!</v>
      </c>
      <c r="AJ5251" t="str">
        <f t="shared" si="521"/>
        <v>ERROR!</v>
      </c>
      <c r="AL5251">
        <f t="shared" si="524"/>
        <v>0</v>
      </c>
    </row>
    <row r="5252" spans="1:38" x14ac:dyDescent="0.3">
      <c r="A5252">
        <v>5251</v>
      </c>
      <c r="B5252" t="s">
        <v>32</v>
      </c>
      <c r="C5252" t="s">
        <v>21</v>
      </c>
      <c r="D5252">
        <v>251</v>
      </c>
      <c r="E5252">
        <v>21986478218.82</v>
      </c>
      <c r="F5252">
        <v>90653420.108689994</v>
      </c>
      <c r="G5252">
        <v>31091014513.284302</v>
      </c>
      <c r="H5252">
        <v>0</v>
      </c>
      <c r="I5252">
        <v>0</v>
      </c>
      <c r="J5252">
        <v>0</v>
      </c>
      <c r="K5252" t="s">
        <v>22</v>
      </c>
      <c r="L5252">
        <v>0</v>
      </c>
      <c r="M5252">
        <v>0</v>
      </c>
      <c r="AD5252" s="15">
        <f t="shared" si="522"/>
        <v>1</v>
      </c>
      <c r="AE5252" s="15">
        <f t="shared" si="523"/>
        <v>1</v>
      </c>
      <c r="AI5252" t="str">
        <f t="shared" si="520"/>
        <v>ERROR!</v>
      </c>
      <c r="AJ5252" t="str">
        <f t="shared" si="521"/>
        <v>ERROR!</v>
      </c>
      <c r="AL5252">
        <f t="shared" si="524"/>
        <v>0</v>
      </c>
    </row>
    <row r="5253" spans="1:38" x14ac:dyDescent="0.3">
      <c r="A5253">
        <v>5252</v>
      </c>
      <c r="B5253" t="s">
        <v>32</v>
      </c>
      <c r="C5253" t="s">
        <v>21</v>
      </c>
      <c r="D5253">
        <v>252</v>
      </c>
      <c r="E5253">
        <v>16167678027.5028</v>
      </c>
      <c r="F5253">
        <v>88072765.287883893</v>
      </c>
      <c r="G5253">
        <v>31094066498.0009</v>
      </c>
      <c r="H5253">
        <v>0</v>
      </c>
      <c r="I5253">
        <v>0</v>
      </c>
      <c r="J5253">
        <v>0</v>
      </c>
      <c r="K5253" t="s">
        <v>22</v>
      </c>
      <c r="L5253">
        <v>0</v>
      </c>
      <c r="M5253">
        <v>0</v>
      </c>
      <c r="AD5253" s="15">
        <f t="shared" si="522"/>
        <v>1</v>
      </c>
      <c r="AE5253" s="15">
        <f t="shared" si="523"/>
        <v>1</v>
      </c>
      <c r="AI5253" t="str">
        <f t="shared" si="520"/>
        <v>ERROR!</v>
      </c>
      <c r="AJ5253" t="str">
        <f t="shared" si="521"/>
        <v>ERROR!</v>
      </c>
      <c r="AL5253">
        <f t="shared" si="524"/>
        <v>0</v>
      </c>
    </row>
    <row r="5254" spans="1:38" x14ac:dyDescent="0.3">
      <c r="A5254">
        <v>5253</v>
      </c>
      <c r="B5254" t="s">
        <v>32</v>
      </c>
      <c r="C5254" t="s">
        <v>21</v>
      </c>
      <c r="D5254">
        <v>253</v>
      </c>
      <c r="E5254">
        <v>13788231607.1658</v>
      </c>
      <c r="F5254">
        <v>90073330.612403393</v>
      </c>
      <c r="G5254">
        <v>31092731406.665699</v>
      </c>
      <c r="H5254">
        <v>0</v>
      </c>
      <c r="I5254">
        <v>0</v>
      </c>
      <c r="J5254">
        <v>0</v>
      </c>
      <c r="K5254" t="s">
        <v>22</v>
      </c>
      <c r="L5254">
        <v>0</v>
      </c>
      <c r="M5254">
        <v>0</v>
      </c>
      <c r="AD5254" s="15">
        <f t="shared" si="522"/>
        <v>1</v>
      </c>
      <c r="AE5254" s="15">
        <f t="shared" si="523"/>
        <v>1</v>
      </c>
      <c r="AI5254" t="str">
        <f t="shared" si="520"/>
        <v>ERROR!</v>
      </c>
      <c r="AJ5254" t="str">
        <f t="shared" si="521"/>
        <v>ERROR!</v>
      </c>
      <c r="AL5254">
        <f t="shared" si="524"/>
        <v>0</v>
      </c>
    </row>
    <row r="5255" spans="1:38" x14ac:dyDescent="0.3">
      <c r="A5255">
        <v>5254</v>
      </c>
      <c r="B5255" t="s">
        <v>32</v>
      </c>
      <c r="C5255" t="s">
        <v>21</v>
      </c>
      <c r="D5255">
        <v>254</v>
      </c>
      <c r="E5255">
        <v>16075374223.5557</v>
      </c>
      <c r="F5255">
        <v>91180534.560241297</v>
      </c>
      <c r="G5255">
        <v>31095259751.342499</v>
      </c>
      <c r="H5255">
        <v>0</v>
      </c>
      <c r="I5255">
        <v>0</v>
      </c>
      <c r="J5255">
        <v>0</v>
      </c>
      <c r="K5255" t="s">
        <v>22</v>
      </c>
      <c r="L5255">
        <v>0</v>
      </c>
      <c r="M5255">
        <v>0</v>
      </c>
      <c r="AD5255" s="15">
        <f t="shared" si="522"/>
        <v>1</v>
      </c>
      <c r="AE5255" s="15">
        <f t="shared" si="523"/>
        <v>1</v>
      </c>
      <c r="AI5255" t="str">
        <f t="shared" si="520"/>
        <v>ERROR!</v>
      </c>
      <c r="AJ5255" t="str">
        <f t="shared" si="521"/>
        <v>ERROR!</v>
      </c>
      <c r="AL5255">
        <f t="shared" si="524"/>
        <v>0</v>
      </c>
    </row>
    <row r="5256" spans="1:38" x14ac:dyDescent="0.3">
      <c r="A5256">
        <v>5255</v>
      </c>
      <c r="B5256" t="s">
        <v>32</v>
      </c>
      <c r="C5256" t="s">
        <v>21</v>
      </c>
      <c r="D5256">
        <v>255</v>
      </c>
      <c r="E5256">
        <v>15122567975.1896</v>
      </c>
      <c r="F5256">
        <v>91300117.829078794</v>
      </c>
      <c r="G5256">
        <v>31099050598.2187</v>
      </c>
      <c r="H5256">
        <v>0</v>
      </c>
      <c r="I5256">
        <v>0</v>
      </c>
      <c r="J5256">
        <v>0</v>
      </c>
      <c r="K5256" t="s">
        <v>22</v>
      </c>
      <c r="L5256">
        <v>0</v>
      </c>
      <c r="M5256">
        <v>0</v>
      </c>
      <c r="AD5256" s="15">
        <f t="shared" si="522"/>
        <v>1</v>
      </c>
      <c r="AE5256" s="15">
        <f t="shared" si="523"/>
        <v>1</v>
      </c>
      <c r="AI5256" t="str">
        <f t="shared" si="520"/>
        <v>ERROR!</v>
      </c>
      <c r="AJ5256" t="str">
        <f t="shared" si="521"/>
        <v>ERROR!</v>
      </c>
      <c r="AL5256">
        <f t="shared" si="524"/>
        <v>0</v>
      </c>
    </row>
    <row r="5257" spans="1:38" x14ac:dyDescent="0.3">
      <c r="A5257">
        <v>5256</v>
      </c>
      <c r="B5257" t="s">
        <v>32</v>
      </c>
      <c r="C5257" t="s">
        <v>21</v>
      </c>
      <c r="D5257">
        <v>256</v>
      </c>
      <c r="E5257">
        <v>18039951011.913898</v>
      </c>
      <c r="F5257">
        <v>92723229.631603196</v>
      </c>
      <c r="G5257">
        <v>31091764117.259399</v>
      </c>
      <c r="H5257">
        <v>0</v>
      </c>
      <c r="I5257">
        <v>0</v>
      </c>
      <c r="J5257">
        <v>0</v>
      </c>
      <c r="K5257" t="s">
        <v>22</v>
      </c>
      <c r="L5257">
        <v>0</v>
      </c>
      <c r="M5257">
        <v>0</v>
      </c>
      <c r="AD5257" s="15">
        <f t="shared" si="522"/>
        <v>1</v>
      </c>
      <c r="AE5257" s="15">
        <f t="shared" si="523"/>
        <v>1</v>
      </c>
      <c r="AI5257" t="str">
        <f t="shared" si="520"/>
        <v>ERROR!</v>
      </c>
      <c r="AJ5257" t="str">
        <f t="shared" si="521"/>
        <v>ERROR!</v>
      </c>
      <c r="AL5257">
        <f t="shared" si="524"/>
        <v>0</v>
      </c>
    </row>
    <row r="5258" spans="1:38" x14ac:dyDescent="0.3">
      <c r="A5258">
        <v>5257</v>
      </c>
      <c r="B5258" t="s">
        <v>32</v>
      </c>
      <c r="C5258" t="s">
        <v>21</v>
      </c>
      <c r="D5258">
        <v>257</v>
      </c>
      <c r="E5258">
        <v>22841194549.784901</v>
      </c>
      <c r="F5258">
        <v>94019451.865230903</v>
      </c>
      <c r="G5258">
        <v>31066485292.177799</v>
      </c>
      <c r="H5258">
        <v>0</v>
      </c>
      <c r="I5258">
        <v>0</v>
      </c>
      <c r="J5258">
        <v>0</v>
      </c>
      <c r="K5258" t="s">
        <v>22</v>
      </c>
      <c r="L5258">
        <v>0</v>
      </c>
      <c r="M5258">
        <v>0</v>
      </c>
      <c r="AD5258" s="15">
        <f t="shared" si="522"/>
        <v>1</v>
      </c>
      <c r="AE5258" s="15">
        <f t="shared" si="523"/>
        <v>1</v>
      </c>
      <c r="AI5258" t="str">
        <f t="shared" si="520"/>
        <v>ERROR!</v>
      </c>
      <c r="AJ5258" t="str">
        <f t="shared" si="521"/>
        <v>ERROR!</v>
      </c>
      <c r="AL5258">
        <f t="shared" si="524"/>
        <v>0</v>
      </c>
    </row>
    <row r="5259" spans="1:38" x14ac:dyDescent="0.3">
      <c r="A5259">
        <v>5258</v>
      </c>
      <c r="B5259" t="s">
        <v>32</v>
      </c>
      <c r="C5259" t="s">
        <v>21</v>
      </c>
      <c r="D5259">
        <v>258</v>
      </c>
      <c r="E5259">
        <v>18171082056.903801</v>
      </c>
      <c r="F5259">
        <v>91190963.181768</v>
      </c>
      <c r="G5259">
        <v>31096480579.501999</v>
      </c>
      <c r="H5259">
        <v>0</v>
      </c>
      <c r="I5259">
        <v>0</v>
      </c>
      <c r="J5259">
        <v>0</v>
      </c>
      <c r="K5259" t="s">
        <v>22</v>
      </c>
      <c r="L5259">
        <v>0</v>
      </c>
      <c r="M5259">
        <v>0</v>
      </c>
      <c r="AD5259" s="15">
        <f t="shared" si="522"/>
        <v>1</v>
      </c>
      <c r="AE5259" s="15">
        <f t="shared" si="523"/>
        <v>1</v>
      </c>
      <c r="AI5259" t="str">
        <f t="shared" ref="AI5259:AI5322" si="525">IF(Y5259&lt;&gt;AD5259,"ERROR!","")</f>
        <v>ERROR!</v>
      </c>
      <c r="AJ5259" t="str">
        <f t="shared" ref="AJ5259:AJ5322" si="526">IF(Z5259&lt;&gt;AE5259,"ERROR!","")</f>
        <v>ERROR!</v>
      </c>
      <c r="AL5259">
        <f t="shared" si="524"/>
        <v>0</v>
      </c>
    </row>
    <row r="5260" spans="1:38" x14ac:dyDescent="0.3">
      <c r="A5260">
        <v>5259</v>
      </c>
      <c r="B5260" t="s">
        <v>32</v>
      </c>
      <c r="C5260" t="s">
        <v>21</v>
      </c>
      <c r="D5260">
        <v>259</v>
      </c>
      <c r="E5260">
        <v>20325548223.060799</v>
      </c>
      <c r="F5260">
        <v>90220370.988441199</v>
      </c>
      <c r="G5260">
        <v>31097044591.781799</v>
      </c>
      <c r="H5260">
        <v>0</v>
      </c>
      <c r="I5260">
        <v>0</v>
      </c>
      <c r="J5260">
        <v>0</v>
      </c>
      <c r="K5260" t="s">
        <v>22</v>
      </c>
      <c r="L5260">
        <v>0</v>
      </c>
      <c r="M5260">
        <v>0</v>
      </c>
      <c r="AD5260" s="15">
        <f t="shared" si="522"/>
        <v>1</v>
      </c>
      <c r="AE5260" s="15">
        <f t="shared" si="523"/>
        <v>1</v>
      </c>
      <c r="AI5260" t="str">
        <f t="shared" si="525"/>
        <v>ERROR!</v>
      </c>
      <c r="AJ5260" t="str">
        <f t="shared" si="526"/>
        <v>ERROR!</v>
      </c>
      <c r="AL5260">
        <f t="shared" si="524"/>
        <v>0</v>
      </c>
    </row>
    <row r="5261" spans="1:38" x14ac:dyDescent="0.3">
      <c r="A5261">
        <v>5260</v>
      </c>
      <c r="B5261" t="s">
        <v>32</v>
      </c>
      <c r="C5261" t="s">
        <v>21</v>
      </c>
      <c r="D5261">
        <v>260</v>
      </c>
      <c r="E5261">
        <v>13798515213.478399</v>
      </c>
      <c r="F5261">
        <v>92146168.589613304</v>
      </c>
      <c r="G5261">
        <v>31092048853.611198</v>
      </c>
      <c r="H5261">
        <v>0</v>
      </c>
      <c r="I5261">
        <v>0</v>
      </c>
      <c r="J5261">
        <v>0</v>
      </c>
      <c r="K5261" t="s">
        <v>22</v>
      </c>
      <c r="L5261">
        <v>0</v>
      </c>
      <c r="M5261">
        <v>0</v>
      </c>
      <c r="AD5261" s="15">
        <f t="shared" si="522"/>
        <v>1</v>
      </c>
      <c r="AE5261" s="15">
        <f t="shared" si="523"/>
        <v>1</v>
      </c>
      <c r="AI5261" t="str">
        <f t="shared" si="525"/>
        <v>ERROR!</v>
      </c>
      <c r="AJ5261" t="str">
        <f t="shared" si="526"/>
        <v>ERROR!</v>
      </c>
      <c r="AL5261">
        <f t="shared" si="524"/>
        <v>0</v>
      </c>
    </row>
    <row r="5262" spans="1:38" x14ac:dyDescent="0.3">
      <c r="A5262">
        <v>5261</v>
      </c>
      <c r="B5262" t="s">
        <v>32</v>
      </c>
      <c r="C5262" t="s">
        <v>21</v>
      </c>
      <c r="D5262">
        <v>261</v>
      </c>
      <c r="E5262">
        <v>14801006699.021299</v>
      </c>
      <c r="F5262">
        <v>91925578.385213807</v>
      </c>
      <c r="G5262">
        <v>31098707339.343399</v>
      </c>
      <c r="H5262">
        <v>0</v>
      </c>
      <c r="I5262">
        <v>0</v>
      </c>
      <c r="J5262">
        <v>0</v>
      </c>
      <c r="K5262" t="s">
        <v>22</v>
      </c>
      <c r="L5262">
        <v>0</v>
      </c>
      <c r="M5262">
        <v>0</v>
      </c>
      <c r="AD5262" s="15">
        <f t="shared" si="522"/>
        <v>1</v>
      </c>
      <c r="AE5262" s="15">
        <f t="shared" si="523"/>
        <v>1</v>
      </c>
      <c r="AI5262" t="str">
        <f t="shared" si="525"/>
        <v>ERROR!</v>
      </c>
      <c r="AJ5262" t="str">
        <f t="shared" si="526"/>
        <v>ERROR!</v>
      </c>
      <c r="AL5262">
        <f t="shared" si="524"/>
        <v>0</v>
      </c>
    </row>
    <row r="5263" spans="1:38" x14ac:dyDescent="0.3">
      <c r="A5263">
        <v>5262</v>
      </c>
      <c r="B5263" t="s">
        <v>32</v>
      </c>
      <c r="C5263" t="s">
        <v>21</v>
      </c>
      <c r="D5263">
        <v>262</v>
      </c>
      <c r="E5263">
        <v>18796878169.880001</v>
      </c>
      <c r="F5263">
        <v>91844861.446965307</v>
      </c>
      <c r="G5263">
        <v>31090858015.038101</v>
      </c>
      <c r="H5263">
        <v>0</v>
      </c>
      <c r="I5263">
        <v>0</v>
      </c>
      <c r="J5263">
        <v>0</v>
      </c>
      <c r="K5263" t="s">
        <v>22</v>
      </c>
      <c r="L5263">
        <v>0</v>
      </c>
      <c r="M5263">
        <v>0</v>
      </c>
      <c r="AD5263" s="15">
        <f t="shared" si="522"/>
        <v>1</v>
      </c>
      <c r="AE5263" s="15">
        <f t="shared" si="523"/>
        <v>1</v>
      </c>
      <c r="AI5263" t="str">
        <f t="shared" si="525"/>
        <v>ERROR!</v>
      </c>
      <c r="AJ5263" t="str">
        <f t="shared" si="526"/>
        <v>ERROR!</v>
      </c>
      <c r="AL5263">
        <f t="shared" si="524"/>
        <v>0</v>
      </c>
    </row>
    <row r="5264" spans="1:38" x14ac:dyDescent="0.3">
      <c r="A5264">
        <v>5263</v>
      </c>
      <c r="B5264" t="s">
        <v>32</v>
      </c>
      <c r="C5264" t="s">
        <v>21</v>
      </c>
      <c r="D5264">
        <v>263</v>
      </c>
      <c r="E5264">
        <v>16751133792.777</v>
      </c>
      <c r="F5264">
        <v>91548764.961922705</v>
      </c>
      <c r="G5264">
        <v>31096351358.294998</v>
      </c>
      <c r="H5264">
        <v>0</v>
      </c>
      <c r="I5264">
        <v>0</v>
      </c>
      <c r="J5264">
        <v>0</v>
      </c>
      <c r="K5264" t="s">
        <v>22</v>
      </c>
      <c r="L5264">
        <v>0</v>
      </c>
      <c r="M5264">
        <v>0</v>
      </c>
      <c r="AD5264" s="15">
        <f t="shared" si="522"/>
        <v>1</v>
      </c>
      <c r="AE5264" s="15">
        <f t="shared" si="523"/>
        <v>1</v>
      </c>
      <c r="AI5264" t="str">
        <f t="shared" si="525"/>
        <v>ERROR!</v>
      </c>
      <c r="AJ5264" t="str">
        <f t="shared" si="526"/>
        <v>ERROR!</v>
      </c>
      <c r="AL5264">
        <f t="shared" si="524"/>
        <v>0</v>
      </c>
    </row>
    <row r="5265" spans="1:38" x14ac:dyDescent="0.3">
      <c r="A5265">
        <v>5264</v>
      </c>
      <c r="B5265" t="s">
        <v>32</v>
      </c>
      <c r="C5265" t="s">
        <v>21</v>
      </c>
      <c r="D5265">
        <v>264</v>
      </c>
      <c r="E5265">
        <v>19108385776.900398</v>
      </c>
      <c r="F5265">
        <v>90816863.694690198</v>
      </c>
      <c r="G5265">
        <v>31090088791.692799</v>
      </c>
      <c r="H5265">
        <v>0</v>
      </c>
      <c r="I5265">
        <v>0</v>
      </c>
      <c r="J5265">
        <v>0</v>
      </c>
      <c r="K5265" t="s">
        <v>22</v>
      </c>
      <c r="L5265">
        <v>0</v>
      </c>
      <c r="M5265">
        <v>0</v>
      </c>
      <c r="AD5265" s="15">
        <f t="shared" si="522"/>
        <v>1</v>
      </c>
      <c r="AE5265" s="15">
        <f t="shared" si="523"/>
        <v>1</v>
      </c>
      <c r="AI5265" t="str">
        <f t="shared" si="525"/>
        <v>ERROR!</v>
      </c>
      <c r="AJ5265" t="str">
        <f t="shared" si="526"/>
        <v>ERROR!</v>
      </c>
      <c r="AL5265">
        <f t="shared" si="524"/>
        <v>0</v>
      </c>
    </row>
    <row r="5266" spans="1:38" x14ac:dyDescent="0.3">
      <c r="A5266">
        <v>5265</v>
      </c>
      <c r="B5266" t="s">
        <v>32</v>
      </c>
      <c r="C5266" t="s">
        <v>21</v>
      </c>
      <c r="D5266">
        <v>265</v>
      </c>
      <c r="E5266">
        <v>15915293800.5923</v>
      </c>
      <c r="F5266">
        <v>92460374.578082293</v>
      </c>
      <c r="G5266">
        <v>31092670181.7243</v>
      </c>
      <c r="H5266">
        <v>0</v>
      </c>
      <c r="I5266">
        <v>0</v>
      </c>
      <c r="J5266">
        <v>0</v>
      </c>
      <c r="K5266" t="s">
        <v>22</v>
      </c>
      <c r="L5266">
        <v>0</v>
      </c>
      <c r="M5266">
        <v>0</v>
      </c>
      <c r="AD5266" s="15">
        <f t="shared" si="522"/>
        <v>1</v>
      </c>
      <c r="AE5266" s="15">
        <f t="shared" si="523"/>
        <v>1</v>
      </c>
      <c r="AI5266" t="str">
        <f t="shared" si="525"/>
        <v>ERROR!</v>
      </c>
      <c r="AJ5266" t="str">
        <f t="shared" si="526"/>
        <v>ERROR!</v>
      </c>
      <c r="AL5266">
        <f t="shared" si="524"/>
        <v>0</v>
      </c>
    </row>
    <row r="5267" spans="1:38" x14ac:dyDescent="0.3">
      <c r="A5267">
        <v>5266</v>
      </c>
      <c r="B5267" t="s">
        <v>32</v>
      </c>
      <c r="C5267" t="s">
        <v>21</v>
      </c>
      <c r="D5267">
        <v>266</v>
      </c>
      <c r="E5267">
        <v>21291834357.281898</v>
      </c>
      <c r="F5267">
        <v>91194744.798664302</v>
      </c>
      <c r="G5267">
        <v>31092704366.7234</v>
      </c>
      <c r="H5267">
        <v>0</v>
      </c>
      <c r="I5267">
        <v>0</v>
      </c>
      <c r="J5267">
        <v>0</v>
      </c>
      <c r="K5267" t="s">
        <v>22</v>
      </c>
      <c r="L5267">
        <v>0</v>
      </c>
      <c r="M5267">
        <v>0</v>
      </c>
      <c r="AD5267" s="15">
        <f t="shared" si="522"/>
        <v>1</v>
      </c>
      <c r="AE5267" s="15">
        <f t="shared" si="523"/>
        <v>1</v>
      </c>
      <c r="AI5267" t="str">
        <f t="shared" si="525"/>
        <v>ERROR!</v>
      </c>
      <c r="AJ5267" t="str">
        <f t="shared" si="526"/>
        <v>ERROR!</v>
      </c>
      <c r="AL5267">
        <f t="shared" si="524"/>
        <v>0</v>
      </c>
    </row>
    <row r="5268" spans="1:38" x14ac:dyDescent="0.3">
      <c r="A5268">
        <v>5267</v>
      </c>
      <c r="B5268" t="s">
        <v>32</v>
      </c>
      <c r="C5268" t="s">
        <v>21</v>
      </c>
      <c r="D5268">
        <v>267</v>
      </c>
      <c r="E5268">
        <v>19195098424.168701</v>
      </c>
      <c r="F5268">
        <v>91704143.720139593</v>
      </c>
      <c r="G5268">
        <v>31100108444.354099</v>
      </c>
      <c r="H5268">
        <v>0</v>
      </c>
      <c r="I5268">
        <v>0</v>
      </c>
      <c r="J5268">
        <v>0</v>
      </c>
      <c r="K5268" t="s">
        <v>22</v>
      </c>
      <c r="L5268">
        <v>0</v>
      </c>
      <c r="M5268">
        <v>0</v>
      </c>
      <c r="AD5268" s="15">
        <f t="shared" si="522"/>
        <v>1</v>
      </c>
      <c r="AE5268" s="15">
        <f t="shared" si="523"/>
        <v>1</v>
      </c>
      <c r="AI5268" t="str">
        <f t="shared" si="525"/>
        <v>ERROR!</v>
      </c>
      <c r="AJ5268" t="str">
        <f t="shared" si="526"/>
        <v>ERROR!</v>
      </c>
      <c r="AL5268">
        <f t="shared" si="524"/>
        <v>0</v>
      </c>
    </row>
    <row r="5269" spans="1:38" x14ac:dyDescent="0.3">
      <c r="A5269">
        <v>5268</v>
      </c>
      <c r="B5269" t="s">
        <v>32</v>
      </c>
      <c r="C5269" t="s">
        <v>21</v>
      </c>
      <c r="D5269">
        <v>268</v>
      </c>
      <c r="E5269">
        <v>19786560895.824799</v>
      </c>
      <c r="F5269">
        <v>93325587.801840901</v>
      </c>
      <c r="G5269">
        <v>31098128001.9189</v>
      </c>
      <c r="H5269">
        <v>0</v>
      </c>
      <c r="I5269">
        <v>0</v>
      </c>
      <c r="J5269">
        <v>0</v>
      </c>
      <c r="K5269" t="s">
        <v>22</v>
      </c>
      <c r="L5269">
        <v>0</v>
      </c>
      <c r="M5269">
        <v>0</v>
      </c>
      <c r="AD5269" s="15">
        <f t="shared" si="522"/>
        <v>1</v>
      </c>
      <c r="AE5269" s="15">
        <f t="shared" si="523"/>
        <v>1</v>
      </c>
      <c r="AI5269" t="str">
        <f t="shared" si="525"/>
        <v>ERROR!</v>
      </c>
      <c r="AJ5269" t="str">
        <f t="shared" si="526"/>
        <v>ERROR!</v>
      </c>
      <c r="AL5269">
        <f t="shared" si="524"/>
        <v>0</v>
      </c>
    </row>
    <row r="5270" spans="1:38" x14ac:dyDescent="0.3">
      <c r="A5270">
        <v>5269</v>
      </c>
      <c r="B5270" t="s">
        <v>32</v>
      </c>
      <c r="C5270" t="s">
        <v>21</v>
      </c>
      <c r="D5270">
        <v>269</v>
      </c>
      <c r="E5270">
        <v>17202102077.600201</v>
      </c>
      <c r="F5270">
        <v>88336484.085080504</v>
      </c>
      <c r="G5270">
        <v>31092856070.976299</v>
      </c>
      <c r="H5270">
        <v>0</v>
      </c>
      <c r="I5270">
        <v>0</v>
      </c>
      <c r="J5270">
        <v>0</v>
      </c>
      <c r="K5270" t="s">
        <v>22</v>
      </c>
      <c r="L5270">
        <v>0</v>
      </c>
      <c r="M5270">
        <v>0</v>
      </c>
      <c r="AD5270" s="15">
        <f t="shared" si="522"/>
        <v>1</v>
      </c>
      <c r="AE5270" s="15">
        <f t="shared" si="523"/>
        <v>1</v>
      </c>
      <c r="AI5270" t="str">
        <f t="shared" si="525"/>
        <v>ERROR!</v>
      </c>
      <c r="AJ5270" t="str">
        <f t="shared" si="526"/>
        <v>ERROR!</v>
      </c>
      <c r="AL5270">
        <f t="shared" si="524"/>
        <v>0</v>
      </c>
    </row>
    <row r="5271" spans="1:38" x14ac:dyDescent="0.3">
      <c r="A5271">
        <v>5270</v>
      </c>
      <c r="B5271" t="s">
        <v>32</v>
      </c>
      <c r="C5271" t="s">
        <v>21</v>
      </c>
      <c r="D5271">
        <v>270</v>
      </c>
      <c r="E5271">
        <v>20186189928.553398</v>
      </c>
      <c r="F5271">
        <v>91624347.585966706</v>
      </c>
      <c r="G5271">
        <v>31093812030.348598</v>
      </c>
      <c r="H5271">
        <v>0</v>
      </c>
      <c r="I5271">
        <v>0</v>
      </c>
      <c r="J5271">
        <v>0</v>
      </c>
      <c r="K5271" t="s">
        <v>22</v>
      </c>
      <c r="L5271">
        <v>0</v>
      </c>
      <c r="M5271">
        <v>0</v>
      </c>
      <c r="AD5271" s="15">
        <f t="shared" si="522"/>
        <v>1</v>
      </c>
      <c r="AE5271" s="15">
        <f t="shared" si="523"/>
        <v>1</v>
      </c>
      <c r="AI5271" t="str">
        <f t="shared" si="525"/>
        <v>ERROR!</v>
      </c>
      <c r="AJ5271" t="str">
        <f t="shared" si="526"/>
        <v>ERROR!</v>
      </c>
      <c r="AL5271">
        <f t="shared" si="524"/>
        <v>0</v>
      </c>
    </row>
    <row r="5272" spans="1:38" x14ac:dyDescent="0.3">
      <c r="A5272">
        <v>5271</v>
      </c>
      <c r="B5272" t="s">
        <v>32</v>
      </c>
      <c r="C5272" t="s">
        <v>21</v>
      </c>
      <c r="D5272">
        <v>271</v>
      </c>
      <c r="E5272">
        <v>17503169036.794601</v>
      </c>
      <c r="F5272">
        <v>89959333.655039102</v>
      </c>
      <c r="G5272">
        <v>31090393384.2626</v>
      </c>
      <c r="H5272">
        <v>0</v>
      </c>
      <c r="I5272">
        <v>0</v>
      </c>
      <c r="J5272">
        <v>0</v>
      </c>
      <c r="K5272" t="s">
        <v>22</v>
      </c>
      <c r="L5272">
        <v>0</v>
      </c>
      <c r="M5272">
        <v>0</v>
      </c>
      <c r="AD5272" s="15">
        <f t="shared" si="522"/>
        <v>1</v>
      </c>
      <c r="AE5272" s="15">
        <f t="shared" si="523"/>
        <v>1</v>
      </c>
      <c r="AI5272" t="str">
        <f t="shared" si="525"/>
        <v>ERROR!</v>
      </c>
      <c r="AJ5272" t="str">
        <f t="shared" si="526"/>
        <v>ERROR!</v>
      </c>
      <c r="AL5272">
        <f t="shared" si="524"/>
        <v>0</v>
      </c>
    </row>
    <row r="5273" spans="1:38" x14ac:dyDescent="0.3">
      <c r="A5273">
        <v>5272</v>
      </c>
      <c r="B5273" t="s">
        <v>32</v>
      </c>
      <c r="C5273" t="s">
        <v>21</v>
      </c>
      <c r="D5273">
        <v>272</v>
      </c>
      <c r="E5273">
        <v>19948983759.620098</v>
      </c>
      <c r="F5273">
        <v>91465784.820687994</v>
      </c>
      <c r="G5273">
        <v>31094780266.288399</v>
      </c>
      <c r="H5273">
        <v>0</v>
      </c>
      <c r="I5273">
        <v>0</v>
      </c>
      <c r="J5273">
        <v>0</v>
      </c>
      <c r="K5273" t="s">
        <v>22</v>
      </c>
      <c r="L5273">
        <v>0</v>
      </c>
      <c r="M5273">
        <v>0</v>
      </c>
      <c r="AD5273" s="15">
        <f t="shared" si="522"/>
        <v>1</v>
      </c>
      <c r="AE5273" s="15">
        <f t="shared" si="523"/>
        <v>1</v>
      </c>
      <c r="AI5273" t="str">
        <f t="shared" si="525"/>
        <v>ERROR!</v>
      </c>
      <c r="AJ5273" t="str">
        <f t="shared" si="526"/>
        <v>ERROR!</v>
      </c>
      <c r="AL5273">
        <f t="shared" si="524"/>
        <v>0</v>
      </c>
    </row>
    <row r="5274" spans="1:38" x14ac:dyDescent="0.3">
      <c r="A5274">
        <v>5273</v>
      </c>
      <c r="B5274" t="s">
        <v>32</v>
      </c>
      <c r="C5274" t="s">
        <v>21</v>
      </c>
      <c r="D5274">
        <v>273</v>
      </c>
      <c r="E5274">
        <v>16675420934.3608</v>
      </c>
      <c r="F5274">
        <v>92903597.675295696</v>
      </c>
      <c r="G5274">
        <v>31097867252.7449</v>
      </c>
      <c r="H5274">
        <v>0</v>
      </c>
      <c r="I5274">
        <v>0</v>
      </c>
      <c r="J5274">
        <v>0</v>
      </c>
      <c r="K5274" t="s">
        <v>22</v>
      </c>
      <c r="L5274">
        <v>0</v>
      </c>
      <c r="M5274">
        <v>0</v>
      </c>
      <c r="AD5274" s="15">
        <f t="shared" si="522"/>
        <v>1</v>
      </c>
      <c r="AE5274" s="15">
        <f t="shared" si="523"/>
        <v>1</v>
      </c>
      <c r="AI5274" t="str">
        <f t="shared" si="525"/>
        <v>ERROR!</v>
      </c>
      <c r="AJ5274" t="str">
        <f t="shared" si="526"/>
        <v>ERROR!</v>
      </c>
      <c r="AL5274">
        <f t="shared" si="524"/>
        <v>0</v>
      </c>
    </row>
    <row r="5275" spans="1:38" x14ac:dyDescent="0.3">
      <c r="A5275">
        <v>5274</v>
      </c>
      <c r="B5275" t="s">
        <v>32</v>
      </c>
      <c r="C5275" t="s">
        <v>21</v>
      </c>
      <c r="D5275">
        <v>274</v>
      </c>
      <c r="E5275">
        <v>20535066366.733799</v>
      </c>
      <c r="F5275">
        <v>91806803.723395005</v>
      </c>
      <c r="G5275">
        <v>31099243045.652699</v>
      </c>
      <c r="H5275">
        <v>0</v>
      </c>
      <c r="I5275">
        <v>0</v>
      </c>
      <c r="J5275">
        <v>0</v>
      </c>
      <c r="K5275" t="s">
        <v>22</v>
      </c>
      <c r="L5275">
        <v>0</v>
      </c>
      <c r="M5275">
        <v>0</v>
      </c>
      <c r="AD5275" s="15">
        <f t="shared" si="522"/>
        <v>1</v>
      </c>
      <c r="AE5275" s="15">
        <f t="shared" si="523"/>
        <v>1</v>
      </c>
      <c r="AI5275" t="str">
        <f t="shared" si="525"/>
        <v>ERROR!</v>
      </c>
      <c r="AJ5275" t="str">
        <f t="shared" si="526"/>
        <v>ERROR!</v>
      </c>
      <c r="AL5275">
        <f t="shared" si="524"/>
        <v>0</v>
      </c>
    </row>
    <row r="5276" spans="1:38" x14ac:dyDescent="0.3">
      <c r="A5276">
        <v>5275</v>
      </c>
      <c r="B5276" t="s">
        <v>32</v>
      </c>
      <c r="C5276" t="s">
        <v>21</v>
      </c>
      <c r="D5276">
        <v>275</v>
      </c>
      <c r="E5276">
        <v>17123804088.913799</v>
      </c>
      <c r="F5276">
        <v>92464785.986205101</v>
      </c>
      <c r="G5276">
        <v>31096281785.3913</v>
      </c>
      <c r="H5276">
        <v>0</v>
      </c>
      <c r="I5276">
        <v>0</v>
      </c>
      <c r="J5276">
        <v>0</v>
      </c>
      <c r="K5276" t="s">
        <v>22</v>
      </c>
      <c r="L5276">
        <v>0</v>
      </c>
      <c r="M5276">
        <v>0</v>
      </c>
      <c r="AD5276" s="15">
        <f t="shared" si="522"/>
        <v>1</v>
      </c>
      <c r="AE5276" s="15">
        <f t="shared" si="523"/>
        <v>1</v>
      </c>
      <c r="AI5276" t="str">
        <f t="shared" si="525"/>
        <v>ERROR!</v>
      </c>
      <c r="AJ5276" t="str">
        <f t="shared" si="526"/>
        <v>ERROR!</v>
      </c>
      <c r="AL5276">
        <f t="shared" si="524"/>
        <v>0</v>
      </c>
    </row>
    <row r="5277" spans="1:38" x14ac:dyDescent="0.3">
      <c r="A5277">
        <v>5276</v>
      </c>
      <c r="B5277" t="s">
        <v>32</v>
      </c>
      <c r="C5277" t="s">
        <v>21</v>
      </c>
      <c r="D5277">
        <v>276</v>
      </c>
      <c r="E5277">
        <v>19114708027.302502</v>
      </c>
      <c r="F5277">
        <v>91936930.521537796</v>
      </c>
      <c r="G5277">
        <v>31097904435.327801</v>
      </c>
      <c r="H5277">
        <v>0</v>
      </c>
      <c r="I5277">
        <v>0</v>
      </c>
      <c r="J5277">
        <v>0</v>
      </c>
      <c r="K5277" t="s">
        <v>22</v>
      </c>
      <c r="L5277">
        <v>0</v>
      </c>
      <c r="M5277">
        <v>0</v>
      </c>
      <c r="AD5277" s="15">
        <f t="shared" si="522"/>
        <v>1</v>
      </c>
      <c r="AE5277" s="15">
        <f t="shared" si="523"/>
        <v>1</v>
      </c>
      <c r="AI5277" t="str">
        <f t="shared" si="525"/>
        <v>ERROR!</v>
      </c>
      <c r="AJ5277" t="str">
        <f t="shared" si="526"/>
        <v>ERROR!</v>
      </c>
      <c r="AL5277">
        <f t="shared" si="524"/>
        <v>0</v>
      </c>
    </row>
    <row r="5278" spans="1:38" x14ac:dyDescent="0.3">
      <c r="A5278">
        <v>5277</v>
      </c>
      <c r="B5278" t="s">
        <v>32</v>
      </c>
      <c r="C5278" t="s">
        <v>21</v>
      </c>
      <c r="D5278">
        <v>277</v>
      </c>
      <c r="E5278">
        <v>22148912026.663502</v>
      </c>
      <c r="F5278">
        <v>92058041.014472499</v>
      </c>
      <c r="G5278">
        <v>31094928657.2869</v>
      </c>
      <c r="H5278">
        <v>0</v>
      </c>
      <c r="I5278">
        <v>0</v>
      </c>
      <c r="J5278">
        <v>0</v>
      </c>
      <c r="K5278" t="s">
        <v>22</v>
      </c>
      <c r="L5278">
        <v>0</v>
      </c>
      <c r="M5278">
        <v>0</v>
      </c>
      <c r="AD5278" s="15">
        <f t="shared" si="522"/>
        <v>1</v>
      </c>
      <c r="AE5278" s="15">
        <f t="shared" si="523"/>
        <v>1</v>
      </c>
      <c r="AI5278" t="str">
        <f t="shared" si="525"/>
        <v>ERROR!</v>
      </c>
      <c r="AJ5278" t="str">
        <f t="shared" si="526"/>
        <v>ERROR!</v>
      </c>
      <c r="AL5278">
        <f t="shared" si="524"/>
        <v>0</v>
      </c>
    </row>
    <row r="5279" spans="1:38" x14ac:dyDescent="0.3">
      <c r="A5279">
        <v>5278</v>
      </c>
      <c r="B5279" t="s">
        <v>32</v>
      </c>
      <c r="C5279" t="s">
        <v>21</v>
      </c>
      <c r="D5279">
        <v>278</v>
      </c>
      <c r="E5279">
        <v>15697342731.9307</v>
      </c>
      <c r="F5279">
        <v>88447276.101925597</v>
      </c>
      <c r="G5279">
        <v>31086448372.127602</v>
      </c>
      <c r="H5279">
        <v>0</v>
      </c>
      <c r="I5279">
        <v>0</v>
      </c>
      <c r="J5279">
        <v>0</v>
      </c>
      <c r="K5279" t="s">
        <v>22</v>
      </c>
      <c r="L5279">
        <v>0</v>
      </c>
      <c r="M5279">
        <v>0</v>
      </c>
      <c r="AD5279" s="15">
        <f t="shared" si="522"/>
        <v>1</v>
      </c>
      <c r="AE5279" s="15">
        <f t="shared" si="523"/>
        <v>1</v>
      </c>
      <c r="AI5279" t="str">
        <f t="shared" si="525"/>
        <v>ERROR!</v>
      </c>
      <c r="AJ5279" t="str">
        <f t="shared" si="526"/>
        <v>ERROR!</v>
      </c>
      <c r="AL5279">
        <f t="shared" si="524"/>
        <v>0</v>
      </c>
    </row>
    <row r="5280" spans="1:38" x14ac:dyDescent="0.3">
      <c r="A5280">
        <v>5279</v>
      </c>
      <c r="B5280" t="s">
        <v>32</v>
      </c>
      <c r="C5280" t="s">
        <v>21</v>
      </c>
      <c r="D5280">
        <v>279</v>
      </c>
      <c r="E5280">
        <v>20214161270.6604</v>
      </c>
      <c r="F5280">
        <v>93098064.958134994</v>
      </c>
      <c r="G5280">
        <v>31098012190.050999</v>
      </c>
      <c r="H5280">
        <v>0</v>
      </c>
      <c r="I5280">
        <v>0</v>
      </c>
      <c r="J5280">
        <v>0</v>
      </c>
      <c r="K5280" t="s">
        <v>22</v>
      </c>
      <c r="L5280">
        <v>0</v>
      </c>
      <c r="M5280">
        <v>0</v>
      </c>
      <c r="AD5280" s="15">
        <f t="shared" si="522"/>
        <v>1</v>
      </c>
      <c r="AE5280" s="15">
        <f t="shared" si="523"/>
        <v>1</v>
      </c>
      <c r="AI5280" t="str">
        <f t="shared" si="525"/>
        <v>ERROR!</v>
      </c>
      <c r="AJ5280" t="str">
        <f t="shared" si="526"/>
        <v>ERROR!</v>
      </c>
      <c r="AL5280">
        <f t="shared" si="524"/>
        <v>0</v>
      </c>
    </row>
    <row r="5281" spans="1:38" x14ac:dyDescent="0.3">
      <c r="A5281">
        <v>5280</v>
      </c>
      <c r="B5281" t="s">
        <v>32</v>
      </c>
      <c r="C5281" t="s">
        <v>21</v>
      </c>
      <c r="D5281">
        <v>280</v>
      </c>
      <c r="E5281">
        <v>24904702434.1259</v>
      </c>
      <c r="F5281">
        <v>91742694.477028593</v>
      </c>
      <c r="G5281">
        <v>31095257012.7953</v>
      </c>
      <c r="H5281">
        <v>0</v>
      </c>
      <c r="I5281">
        <v>0</v>
      </c>
      <c r="J5281">
        <v>0</v>
      </c>
      <c r="K5281" t="s">
        <v>22</v>
      </c>
      <c r="L5281">
        <v>0</v>
      </c>
      <c r="M5281">
        <v>0</v>
      </c>
      <c r="AD5281" s="15">
        <f t="shared" si="522"/>
        <v>1</v>
      </c>
      <c r="AE5281" s="15">
        <f t="shared" si="523"/>
        <v>1</v>
      </c>
      <c r="AI5281" t="str">
        <f t="shared" si="525"/>
        <v>ERROR!</v>
      </c>
      <c r="AJ5281" t="str">
        <f t="shared" si="526"/>
        <v>ERROR!</v>
      </c>
      <c r="AL5281">
        <f t="shared" si="524"/>
        <v>0</v>
      </c>
    </row>
    <row r="5282" spans="1:38" x14ac:dyDescent="0.3">
      <c r="A5282">
        <v>5281</v>
      </c>
      <c r="B5282" t="s">
        <v>32</v>
      </c>
      <c r="C5282" t="s">
        <v>21</v>
      </c>
      <c r="D5282">
        <v>281</v>
      </c>
      <c r="E5282">
        <v>21631323692.590698</v>
      </c>
      <c r="F5282">
        <v>91910335.187124401</v>
      </c>
      <c r="G5282">
        <v>31098118933.7384</v>
      </c>
      <c r="H5282">
        <v>0</v>
      </c>
      <c r="I5282">
        <v>0</v>
      </c>
      <c r="J5282">
        <v>0</v>
      </c>
      <c r="K5282" t="s">
        <v>22</v>
      </c>
      <c r="L5282">
        <v>0</v>
      </c>
      <c r="M5282">
        <v>0</v>
      </c>
      <c r="AD5282" s="15">
        <f t="shared" si="522"/>
        <v>1</v>
      </c>
      <c r="AE5282" s="15">
        <f t="shared" si="523"/>
        <v>1</v>
      </c>
      <c r="AI5282" t="str">
        <f t="shared" si="525"/>
        <v>ERROR!</v>
      </c>
      <c r="AJ5282" t="str">
        <f t="shared" si="526"/>
        <v>ERROR!</v>
      </c>
      <c r="AL5282">
        <f t="shared" si="524"/>
        <v>0</v>
      </c>
    </row>
    <row r="5283" spans="1:38" x14ac:dyDescent="0.3">
      <c r="A5283">
        <v>5282</v>
      </c>
      <c r="B5283" t="s">
        <v>32</v>
      </c>
      <c r="C5283" t="s">
        <v>21</v>
      </c>
      <c r="D5283">
        <v>282</v>
      </c>
      <c r="E5283">
        <v>22082098879.983898</v>
      </c>
      <c r="F5283">
        <v>91316130.171762794</v>
      </c>
      <c r="G5283">
        <v>31093778522.821899</v>
      </c>
      <c r="H5283">
        <v>0</v>
      </c>
      <c r="I5283">
        <v>0</v>
      </c>
      <c r="J5283">
        <v>0</v>
      </c>
      <c r="K5283" t="s">
        <v>22</v>
      </c>
      <c r="L5283">
        <v>0</v>
      </c>
      <c r="M5283">
        <v>0</v>
      </c>
      <c r="AD5283" s="15">
        <f t="shared" si="522"/>
        <v>1</v>
      </c>
      <c r="AE5283" s="15">
        <f t="shared" si="523"/>
        <v>1</v>
      </c>
      <c r="AI5283" t="str">
        <f t="shared" si="525"/>
        <v>ERROR!</v>
      </c>
      <c r="AJ5283" t="str">
        <f t="shared" si="526"/>
        <v>ERROR!</v>
      </c>
      <c r="AL5283">
        <f t="shared" si="524"/>
        <v>0</v>
      </c>
    </row>
    <row r="5284" spans="1:38" x14ac:dyDescent="0.3">
      <c r="A5284">
        <v>5283</v>
      </c>
      <c r="B5284" t="s">
        <v>32</v>
      </c>
      <c r="C5284" t="s">
        <v>21</v>
      </c>
      <c r="D5284">
        <v>283</v>
      </c>
      <c r="E5284">
        <v>18196977830.8116</v>
      </c>
      <c r="F5284">
        <v>90959068.520893604</v>
      </c>
      <c r="G5284">
        <v>31093887905.598202</v>
      </c>
      <c r="H5284">
        <v>0</v>
      </c>
      <c r="I5284">
        <v>0</v>
      </c>
      <c r="J5284">
        <v>0</v>
      </c>
      <c r="K5284" t="s">
        <v>22</v>
      </c>
      <c r="L5284">
        <v>0</v>
      </c>
      <c r="M5284">
        <v>0</v>
      </c>
      <c r="AD5284" s="15">
        <f t="shared" si="522"/>
        <v>1</v>
      </c>
      <c r="AE5284" s="15">
        <f t="shared" si="523"/>
        <v>1</v>
      </c>
      <c r="AI5284" t="str">
        <f t="shared" si="525"/>
        <v>ERROR!</v>
      </c>
      <c r="AJ5284" t="str">
        <f t="shared" si="526"/>
        <v>ERROR!</v>
      </c>
      <c r="AL5284">
        <f t="shared" si="524"/>
        <v>0</v>
      </c>
    </row>
    <row r="5285" spans="1:38" x14ac:dyDescent="0.3">
      <c r="A5285">
        <v>5284</v>
      </c>
      <c r="B5285" t="s">
        <v>32</v>
      </c>
      <c r="C5285" t="s">
        <v>21</v>
      </c>
      <c r="D5285">
        <v>284</v>
      </c>
      <c r="E5285">
        <v>15154149517.995399</v>
      </c>
      <c r="F5285">
        <v>89292036.882983595</v>
      </c>
      <c r="G5285">
        <v>31095372779.709702</v>
      </c>
      <c r="H5285">
        <v>0</v>
      </c>
      <c r="I5285">
        <v>0</v>
      </c>
      <c r="J5285">
        <v>0</v>
      </c>
      <c r="K5285" t="s">
        <v>22</v>
      </c>
      <c r="L5285">
        <v>0</v>
      </c>
      <c r="M5285">
        <v>0</v>
      </c>
      <c r="AD5285" s="15">
        <f t="shared" si="522"/>
        <v>1</v>
      </c>
      <c r="AE5285" s="15">
        <f t="shared" si="523"/>
        <v>1</v>
      </c>
      <c r="AI5285" t="str">
        <f t="shared" si="525"/>
        <v>ERROR!</v>
      </c>
      <c r="AJ5285" t="str">
        <f t="shared" si="526"/>
        <v>ERROR!</v>
      </c>
      <c r="AL5285">
        <f t="shared" si="524"/>
        <v>0</v>
      </c>
    </row>
    <row r="5286" spans="1:38" x14ac:dyDescent="0.3">
      <c r="A5286">
        <v>5285</v>
      </c>
      <c r="B5286" t="s">
        <v>32</v>
      </c>
      <c r="C5286" t="s">
        <v>21</v>
      </c>
      <c r="D5286">
        <v>285</v>
      </c>
      <c r="E5286">
        <v>16880780054.1803</v>
      </c>
      <c r="F5286">
        <v>90382700.574205205</v>
      </c>
      <c r="G5286">
        <v>31097362497.753601</v>
      </c>
      <c r="H5286">
        <v>0</v>
      </c>
      <c r="I5286">
        <v>0</v>
      </c>
      <c r="J5286">
        <v>0</v>
      </c>
      <c r="K5286" t="s">
        <v>22</v>
      </c>
      <c r="L5286">
        <v>0</v>
      </c>
      <c r="M5286">
        <v>0</v>
      </c>
      <c r="AD5286" s="15">
        <f t="shared" si="522"/>
        <v>1</v>
      </c>
      <c r="AE5286" s="15">
        <f t="shared" si="523"/>
        <v>1</v>
      </c>
      <c r="AI5286" t="str">
        <f t="shared" si="525"/>
        <v>ERROR!</v>
      </c>
      <c r="AJ5286" t="str">
        <f t="shared" si="526"/>
        <v>ERROR!</v>
      </c>
      <c r="AL5286">
        <f t="shared" si="524"/>
        <v>0</v>
      </c>
    </row>
    <row r="5287" spans="1:38" x14ac:dyDescent="0.3">
      <c r="A5287">
        <v>5286</v>
      </c>
      <c r="B5287" t="s">
        <v>32</v>
      </c>
      <c r="C5287" t="s">
        <v>21</v>
      </c>
      <c r="D5287">
        <v>286</v>
      </c>
      <c r="E5287">
        <v>20720407999.186798</v>
      </c>
      <c r="F5287">
        <v>89353132.160273403</v>
      </c>
      <c r="G5287">
        <v>31093169134.983398</v>
      </c>
      <c r="H5287">
        <v>0</v>
      </c>
      <c r="I5287">
        <v>0</v>
      </c>
      <c r="J5287">
        <v>0</v>
      </c>
      <c r="K5287" t="s">
        <v>22</v>
      </c>
      <c r="L5287">
        <v>0</v>
      </c>
      <c r="M5287">
        <v>0</v>
      </c>
      <c r="AD5287" s="15">
        <f t="shared" si="522"/>
        <v>1</v>
      </c>
      <c r="AE5287" s="15">
        <f t="shared" si="523"/>
        <v>1</v>
      </c>
      <c r="AI5287" t="str">
        <f t="shared" si="525"/>
        <v>ERROR!</v>
      </c>
      <c r="AJ5287" t="str">
        <f t="shared" si="526"/>
        <v>ERROR!</v>
      </c>
      <c r="AL5287">
        <f t="shared" si="524"/>
        <v>0</v>
      </c>
    </row>
    <row r="5288" spans="1:38" x14ac:dyDescent="0.3">
      <c r="A5288">
        <v>5287</v>
      </c>
      <c r="B5288" t="s">
        <v>32</v>
      </c>
      <c r="C5288" t="s">
        <v>21</v>
      </c>
      <c r="D5288">
        <v>287</v>
      </c>
      <c r="E5288">
        <v>18385521928.3391</v>
      </c>
      <c r="F5288">
        <v>93030114.899464294</v>
      </c>
      <c r="G5288">
        <v>31098076010.804199</v>
      </c>
      <c r="H5288">
        <v>0</v>
      </c>
      <c r="I5288">
        <v>0</v>
      </c>
      <c r="J5288">
        <v>0</v>
      </c>
      <c r="K5288" t="s">
        <v>22</v>
      </c>
      <c r="L5288">
        <v>0</v>
      </c>
      <c r="M5288">
        <v>0</v>
      </c>
      <c r="AD5288" s="15">
        <f t="shared" si="522"/>
        <v>1</v>
      </c>
      <c r="AE5288" s="15">
        <f t="shared" si="523"/>
        <v>1</v>
      </c>
      <c r="AI5288" t="str">
        <f t="shared" si="525"/>
        <v>ERROR!</v>
      </c>
      <c r="AJ5288" t="str">
        <f t="shared" si="526"/>
        <v>ERROR!</v>
      </c>
      <c r="AL5288">
        <f t="shared" si="524"/>
        <v>0</v>
      </c>
    </row>
    <row r="5289" spans="1:38" x14ac:dyDescent="0.3">
      <c r="A5289">
        <v>5288</v>
      </c>
      <c r="B5289" t="s">
        <v>32</v>
      </c>
      <c r="C5289" t="s">
        <v>21</v>
      </c>
      <c r="D5289">
        <v>288</v>
      </c>
      <c r="E5289">
        <v>20243123248.520199</v>
      </c>
      <c r="F5289">
        <v>91854926.133604899</v>
      </c>
      <c r="G5289">
        <v>31086340795.174198</v>
      </c>
      <c r="H5289">
        <v>0</v>
      </c>
      <c r="I5289">
        <v>0</v>
      </c>
      <c r="J5289">
        <v>0</v>
      </c>
      <c r="K5289" t="s">
        <v>22</v>
      </c>
      <c r="L5289">
        <v>0</v>
      </c>
      <c r="M5289">
        <v>0</v>
      </c>
      <c r="AD5289" s="15">
        <f t="shared" si="522"/>
        <v>1</v>
      </c>
      <c r="AE5289" s="15">
        <f t="shared" si="523"/>
        <v>1</v>
      </c>
      <c r="AI5289" t="str">
        <f t="shared" si="525"/>
        <v>ERROR!</v>
      </c>
      <c r="AJ5289" t="str">
        <f t="shared" si="526"/>
        <v>ERROR!</v>
      </c>
      <c r="AL5289">
        <f t="shared" si="524"/>
        <v>0</v>
      </c>
    </row>
    <row r="5290" spans="1:38" x14ac:dyDescent="0.3">
      <c r="A5290">
        <v>5289</v>
      </c>
      <c r="B5290" t="s">
        <v>32</v>
      </c>
      <c r="C5290" t="s">
        <v>21</v>
      </c>
      <c r="D5290">
        <v>289</v>
      </c>
      <c r="E5290">
        <v>17511759899.809101</v>
      </c>
      <c r="F5290">
        <v>88489368.166850999</v>
      </c>
      <c r="G5290">
        <v>31100195519.7201</v>
      </c>
      <c r="H5290">
        <v>0</v>
      </c>
      <c r="I5290">
        <v>0</v>
      </c>
      <c r="J5290">
        <v>0</v>
      </c>
      <c r="K5290" t="s">
        <v>22</v>
      </c>
      <c r="L5290">
        <v>0</v>
      </c>
      <c r="M5290">
        <v>0</v>
      </c>
      <c r="AD5290" s="15">
        <f t="shared" si="522"/>
        <v>1</v>
      </c>
      <c r="AE5290" s="15">
        <f t="shared" si="523"/>
        <v>1</v>
      </c>
      <c r="AI5290" t="str">
        <f t="shared" si="525"/>
        <v>ERROR!</v>
      </c>
      <c r="AJ5290" t="str">
        <f t="shared" si="526"/>
        <v>ERROR!</v>
      </c>
      <c r="AL5290">
        <f t="shared" si="524"/>
        <v>0</v>
      </c>
    </row>
    <row r="5291" spans="1:38" x14ac:dyDescent="0.3">
      <c r="A5291">
        <v>5290</v>
      </c>
      <c r="B5291" t="s">
        <v>32</v>
      </c>
      <c r="C5291" t="s">
        <v>21</v>
      </c>
      <c r="D5291">
        <v>290</v>
      </c>
      <c r="E5291">
        <v>13121568683.395399</v>
      </c>
      <c r="F5291">
        <v>93209230.113571107</v>
      </c>
      <c r="G5291">
        <v>31098384140.983101</v>
      </c>
      <c r="H5291">
        <v>0</v>
      </c>
      <c r="I5291">
        <v>0</v>
      </c>
      <c r="J5291">
        <v>0</v>
      </c>
      <c r="K5291" t="s">
        <v>22</v>
      </c>
      <c r="L5291">
        <v>0</v>
      </c>
      <c r="M5291">
        <v>0</v>
      </c>
      <c r="AD5291" s="15">
        <f t="shared" si="522"/>
        <v>1</v>
      </c>
      <c r="AE5291" s="15">
        <f t="shared" si="523"/>
        <v>1</v>
      </c>
      <c r="AI5291" t="str">
        <f t="shared" si="525"/>
        <v>ERROR!</v>
      </c>
      <c r="AJ5291" t="str">
        <f t="shared" si="526"/>
        <v>ERROR!</v>
      </c>
      <c r="AL5291">
        <f t="shared" si="524"/>
        <v>0</v>
      </c>
    </row>
    <row r="5292" spans="1:38" x14ac:dyDescent="0.3">
      <c r="A5292">
        <v>5291</v>
      </c>
      <c r="B5292" t="s">
        <v>32</v>
      </c>
      <c r="C5292" t="s">
        <v>21</v>
      </c>
      <c r="D5292">
        <v>291</v>
      </c>
      <c r="E5292">
        <v>21642970545.104801</v>
      </c>
      <c r="F5292">
        <v>88066906.270125702</v>
      </c>
      <c r="G5292">
        <v>31072502385.4007</v>
      </c>
      <c r="H5292">
        <v>0</v>
      </c>
      <c r="I5292">
        <v>0</v>
      </c>
      <c r="J5292">
        <v>0</v>
      </c>
      <c r="K5292" t="s">
        <v>22</v>
      </c>
      <c r="L5292">
        <v>0</v>
      </c>
      <c r="M5292">
        <v>0</v>
      </c>
      <c r="AD5292" s="15">
        <f t="shared" si="522"/>
        <v>1</v>
      </c>
      <c r="AE5292" s="15">
        <f t="shared" si="523"/>
        <v>1</v>
      </c>
      <c r="AI5292" t="str">
        <f t="shared" si="525"/>
        <v>ERROR!</v>
      </c>
      <c r="AJ5292" t="str">
        <f t="shared" si="526"/>
        <v>ERROR!</v>
      </c>
      <c r="AL5292">
        <f t="shared" si="524"/>
        <v>0</v>
      </c>
    </row>
    <row r="5293" spans="1:38" x14ac:dyDescent="0.3">
      <c r="A5293">
        <v>5292</v>
      </c>
      <c r="B5293" t="s">
        <v>32</v>
      </c>
      <c r="C5293" t="s">
        <v>21</v>
      </c>
      <c r="D5293">
        <v>292</v>
      </c>
      <c r="E5293">
        <v>26267596583.262001</v>
      </c>
      <c r="F5293">
        <v>89735528.970112607</v>
      </c>
      <c r="G5293">
        <v>31082233232.1012</v>
      </c>
      <c r="H5293">
        <v>0</v>
      </c>
      <c r="I5293">
        <v>0</v>
      </c>
      <c r="J5293">
        <v>0</v>
      </c>
      <c r="K5293" t="s">
        <v>22</v>
      </c>
      <c r="L5293">
        <v>0</v>
      </c>
      <c r="M5293">
        <v>0</v>
      </c>
      <c r="AD5293" s="15">
        <f t="shared" si="522"/>
        <v>1</v>
      </c>
      <c r="AE5293" s="15">
        <f t="shared" si="523"/>
        <v>1</v>
      </c>
      <c r="AI5293" t="str">
        <f t="shared" si="525"/>
        <v>ERROR!</v>
      </c>
      <c r="AJ5293" t="str">
        <f t="shared" si="526"/>
        <v>ERROR!</v>
      </c>
      <c r="AL5293">
        <f t="shared" si="524"/>
        <v>0</v>
      </c>
    </row>
    <row r="5294" spans="1:38" x14ac:dyDescent="0.3">
      <c r="A5294">
        <v>5293</v>
      </c>
      <c r="B5294" t="s">
        <v>32</v>
      </c>
      <c r="C5294" t="s">
        <v>21</v>
      </c>
      <c r="D5294">
        <v>293</v>
      </c>
      <c r="E5294">
        <v>16527223970.675699</v>
      </c>
      <c r="F5294">
        <v>92198040.228220701</v>
      </c>
      <c r="G5294">
        <v>31084760150.6605</v>
      </c>
      <c r="H5294">
        <v>0</v>
      </c>
      <c r="I5294">
        <v>0</v>
      </c>
      <c r="J5294">
        <v>0</v>
      </c>
      <c r="K5294" t="s">
        <v>22</v>
      </c>
      <c r="L5294">
        <v>0</v>
      </c>
      <c r="M5294">
        <v>0</v>
      </c>
      <c r="AD5294" s="15">
        <f t="shared" si="522"/>
        <v>1</v>
      </c>
      <c r="AE5294" s="15">
        <f t="shared" si="523"/>
        <v>1</v>
      </c>
      <c r="AI5294" t="str">
        <f t="shared" si="525"/>
        <v>ERROR!</v>
      </c>
      <c r="AJ5294" t="str">
        <f t="shared" si="526"/>
        <v>ERROR!</v>
      </c>
      <c r="AL5294">
        <f t="shared" si="524"/>
        <v>0</v>
      </c>
    </row>
    <row r="5295" spans="1:38" x14ac:dyDescent="0.3">
      <c r="A5295">
        <v>5294</v>
      </c>
      <c r="B5295" t="s">
        <v>32</v>
      </c>
      <c r="C5295" t="s">
        <v>21</v>
      </c>
      <c r="D5295">
        <v>294</v>
      </c>
      <c r="E5295">
        <v>18705767224.776699</v>
      </c>
      <c r="F5295">
        <v>91836170.410562605</v>
      </c>
      <c r="G5295">
        <v>31051541514.2355</v>
      </c>
      <c r="H5295">
        <v>0</v>
      </c>
      <c r="I5295">
        <v>0</v>
      </c>
      <c r="J5295">
        <v>0</v>
      </c>
      <c r="K5295" t="s">
        <v>22</v>
      </c>
      <c r="L5295">
        <v>0</v>
      </c>
      <c r="M5295">
        <v>0</v>
      </c>
      <c r="AD5295" s="15">
        <f t="shared" si="522"/>
        <v>1</v>
      </c>
      <c r="AE5295" s="15">
        <f t="shared" si="523"/>
        <v>1</v>
      </c>
      <c r="AI5295" t="str">
        <f t="shared" si="525"/>
        <v>ERROR!</v>
      </c>
      <c r="AJ5295" t="str">
        <f t="shared" si="526"/>
        <v>ERROR!</v>
      </c>
      <c r="AL5295">
        <f t="shared" si="524"/>
        <v>0</v>
      </c>
    </row>
    <row r="5296" spans="1:38" x14ac:dyDescent="0.3">
      <c r="A5296">
        <v>5295</v>
      </c>
      <c r="B5296" t="s">
        <v>32</v>
      </c>
      <c r="C5296" t="s">
        <v>21</v>
      </c>
      <c r="D5296">
        <v>295</v>
      </c>
      <c r="E5296">
        <v>24199708247.433601</v>
      </c>
      <c r="F5296">
        <v>92123105.873861298</v>
      </c>
      <c r="G5296">
        <v>31067543228.555401</v>
      </c>
      <c r="H5296">
        <v>0</v>
      </c>
      <c r="I5296">
        <v>0</v>
      </c>
      <c r="J5296">
        <v>0</v>
      </c>
      <c r="K5296" t="s">
        <v>22</v>
      </c>
      <c r="L5296">
        <v>0</v>
      </c>
      <c r="M5296">
        <v>0</v>
      </c>
      <c r="AD5296" s="15">
        <f t="shared" si="522"/>
        <v>1</v>
      </c>
      <c r="AE5296" s="15">
        <f t="shared" si="523"/>
        <v>1</v>
      </c>
      <c r="AI5296" t="str">
        <f t="shared" si="525"/>
        <v>ERROR!</v>
      </c>
      <c r="AJ5296" t="str">
        <f t="shared" si="526"/>
        <v>ERROR!</v>
      </c>
      <c r="AL5296">
        <f t="shared" si="524"/>
        <v>0</v>
      </c>
    </row>
    <row r="5297" spans="1:38" x14ac:dyDescent="0.3">
      <c r="A5297">
        <v>5296</v>
      </c>
      <c r="B5297" t="s">
        <v>32</v>
      </c>
      <c r="C5297" t="s">
        <v>21</v>
      </c>
      <c r="D5297">
        <v>296</v>
      </c>
      <c r="E5297">
        <v>16914917305.0466</v>
      </c>
      <c r="F5297">
        <v>92087833.290800095</v>
      </c>
      <c r="G5297">
        <v>31094364270.516201</v>
      </c>
      <c r="H5297">
        <v>0</v>
      </c>
      <c r="I5297">
        <v>0</v>
      </c>
      <c r="J5297">
        <v>0</v>
      </c>
      <c r="K5297" t="s">
        <v>22</v>
      </c>
      <c r="L5297">
        <v>0</v>
      </c>
      <c r="M5297">
        <v>0</v>
      </c>
      <c r="AD5297" s="15">
        <f t="shared" si="522"/>
        <v>1</v>
      </c>
      <c r="AE5297" s="15">
        <f t="shared" si="523"/>
        <v>1</v>
      </c>
      <c r="AI5297" t="str">
        <f t="shared" si="525"/>
        <v>ERROR!</v>
      </c>
      <c r="AJ5297" t="str">
        <f t="shared" si="526"/>
        <v>ERROR!</v>
      </c>
      <c r="AL5297">
        <f t="shared" si="524"/>
        <v>0</v>
      </c>
    </row>
    <row r="5298" spans="1:38" x14ac:dyDescent="0.3">
      <c r="A5298">
        <v>5297</v>
      </c>
      <c r="B5298" t="s">
        <v>32</v>
      </c>
      <c r="C5298" t="s">
        <v>21</v>
      </c>
      <c r="D5298">
        <v>297</v>
      </c>
      <c r="E5298">
        <v>15031563672.207001</v>
      </c>
      <c r="F5298">
        <v>91957477.664728403</v>
      </c>
      <c r="G5298">
        <v>31095124480.2845</v>
      </c>
      <c r="H5298">
        <v>0</v>
      </c>
      <c r="I5298">
        <v>0</v>
      </c>
      <c r="J5298">
        <v>0</v>
      </c>
      <c r="K5298" t="s">
        <v>22</v>
      </c>
      <c r="L5298">
        <v>0</v>
      </c>
      <c r="M5298">
        <v>0</v>
      </c>
      <c r="AD5298" s="15">
        <f t="shared" si="522"/>
        <v>1</v>
      </c>
      <c r="AE5298" s="15">
        <f t="shared" si="523"/>
        <v>1</v>
      </c>
      <c r="AI5298" t="str">
        <f t="shared" si="525"/>
        <v>ERROR!</v>
      </c>
      <c r="AJ5298" t="str">
        <f t="shared" si="526"/>
        <v>ERROR!</v>
      </c>
      <c r="AL5298">
        <f t="shared" si="524"/>
        <v>0</v>
      </c>
    </row>
    <row r="5299" spans="1:38" x14ac:dyDescent="0.3">
      <c r="A5299">
        <v>5298</v>
      </c>
      <c r="B5299" t="s">
        <v>32</v>
      </c>
      <c r="C5299" t="s">
        <v>21</v>
      </c>
      <c r="D5299">
        <v>298</v>
      </c>
      <c r="E5299">
        <v>21220693203.475201</v>
      </c>
      <c r="F5299">
        <v>91878316.692977905</v>
      </c>
      <c r="G5299">
        <v>31093737000.0457</v>
      </c>
      <c r="H5299">
        <v>0</v>
      </c>
      <c r="I5299">
        <v>0</v>
      </c>
      <c r="J5299">
        <v>0</v>
      </c>
      <c r="K5299" t="s">
        <v>22</v>
      </c>
      <c r="L5299">
        <v>0</v>
      </c>
      <c r="M5299">
        <v>0</v>
      </c>
      <c r="AD5299" s="15">
        <f t="shared" si="522"/>
        <v>1</v>
      </c>
      <c r="AE5299" s="15">
        <f t="shared" si="523"/>
        <v>1</v>
      </c>
      <c r="AI5299" t="str">
        <f t="shared" si="525"/>
        <v>ERROR!</v>
      </c>
      <c r="AJ5299" t="str">
        <f t="shared" si="526"/>
        <v>ERROR!</v>
      </c>
      <c r="AL5299">
        <f t="shared" si="524"/>
        <v>0</v>
      </c>
    </row>
    <row r="5300" spans="1:38" x14ac:dyDescent="0.3">
      <c r="A5300">
        <v>5299</v>
      </c>
      <c r="B5300" t="s">
        <v>32</v>
      </c>
      <c r="C5300" t="s">
        <v>21</v>
      </c>
      <c r="D5300">
        <v>299</v>
      </c>
      <c r="E5300">
        <v>16848171730.0977</v>
      </c>
      <c r="F5300">
        <v>93612940.534336999</v>
      </c>
      <c r="G5300">
        <v>31092627625.922798</v>
      </c>
      <c r="H5300">
        <v>0</v>
      </c>
      <c r="I5300">
        <v>0</v>
      </c>
      <c r="J5300">
        <v>0</v>
      </c>
      <c r="K5300" t="s">
        <v>22</v>
      </c>
      <c r="L5300">
        <v>0</v>
      </c>
      <c r="M5300">
        <v>0</v>
      </c>
      <c r="AD5300" s="15">
        <f t="shared" si="522"/>
        <v>1</v>
      </c>
      <c r="AE5300" s="15">
        <f t="shared" si="523"/>
        <v>1</v>
      </c>
      <c r="AI5300" t="str">
        <f t="shared" si="525"/>
        <v>ERROR!</v>
      </c>
      <c r="AJ5300" t="str">
        <f t="shared" si="526"/>
        <v>ERROR!</v>
      </c>
      <c r="AL5300">
        <f t="shared" si="524"/>
        <v>0</v>
      </c>
    </row>
    <row r="5301" spans="1:38" x14ac:dyDescent="0.3">
      <c r="A5301">
        <v>5300</v>
      </c>
      <c r="B5301" t="s">
        <v>32</v>
      </c>
      <c r="C5301" t="s">
        <v>21</v>
      </c>
      <c r="D5301">
        <v>300</v>
      </c>
      <c r="E5301">
        <v>16760970840.588301</v>
      </c>
      <c r="F5301">
        <v>91394053.730763003</v>
      </c>
      <c r="G5301">
        <v>31087200017.803501</v>
      </c>
      <c r="H5301">
        <v>0</v>
      </c>
      <c r="I5301">
        <v>0</v>
      </c>
      <c r="J5301">
        <v>0</v>
      </c>
      <c r="K5301" t="s">
        <v>22</v>
      </c>
      <c r="L5301">
        <v>0</v>
      </c>
      <c r="M5301">
        <v>0</v>
      </c>
      <c r="AD5301" s="15">
        <f t="shared" si="522"/>
        <v>1</v>
      </c>
      <c r="AE5301" s="15">
        <f t="shared" si="523"/>
        <v>1</v>
      </c>
      <c r="AI5301" t="str">
        <f t="shared" si="525"/>
        <v>ERROR!</v>
      </c>
      <c r="AJ5301" t="str">
        <f t="shared" si="526"/>
        <v>ERROR!</v>
      </c>
      <c r="AL5301">
        <f t="shared" si="524"/>
        <v>0</v>
      </c>
    </row>
    <row r="5302" spans="1:38" x14ac:dyDescent="0.3">
      <c r="A5302">
        <v>5301</v>
      </c>
      <c r="B5302" t="s">
        <v>32</v>
      </c>
      <c r="C5302" t="s">
        <v>21</v>
      </c>
      <c r="D5302">
        <v>301</v>
      </c>
      <c r="E5302">
        <v>17130835777.379801</v>
      </c>
      <c r="F5302">
        <v>88064948.685169205</v>
      </c>
      <c r="G5302">
        <v>31093348394.2061</v>
      </c>
      <c r="H5302">
        <v>0</v>
      </c>
      <c r="I5302">
        <v>0</v>
      </c>
      <c r="J5302">
        <v>0</v>
      </c>
      <c r="K5302" t="s">
        <v>22</v>
      </c>
      <c r="L5302">
        <v>0</v>
      </c>
      <c r="M5302">
        <v>0</v>
      </c>
      <c r="AD5302" s="15">
        <f t="shared" ref="AD5302:AD5365" si="527">IF(L5302&lt;0,0,1)</f>
        <v>1</v>
      </c>
      <c r="AE5302" s="15">
        <f t="shared" ref="AE5302:AE5365" si="528">IF(M5302&lt;0,0,1)</f>
        <v>1</v>
      </c>
      <c r="AI5302" t="str">
        <f t="shared" si="525"/>
        <v>ERROR!</v>
      </c>
      <c r="AJ5302" t="str">
        <f t="shared" si="526"/>
        <v>ERROR!</v>
      </c>
      <c r="AL5302">
        <f t="shared" si="524"/>
        <v>0</v>
      </c>
    </row>
    <row r="5303" spans="1:38" x14ac:dyDescent="0.3">
      <c r="A5303">
        <v>5302</v>
      </c>
      <c r="B5303" t="s">
        <v>32</v>
      </c>
      <c r="C5303" t="s">
        <v>21</v>
      </c>
      <c r="D5303">
        <v>302</v>
      </c>
      <c r="E5303">
        <v>21615263282.7033</v>
      </c>
      <c r="F5303">
        <v>93879658.519716099</v>
      </c>
      <c r="G5303">
        <v>31061027688.3773</v>
      </c>
      <c r="H5303">
        <v>0</v>
      </c>
      <c r="I5303">
        <v>0</v>
      </c>
      <c r="J5303">
        <v>0</v>
      </c>
      <c r="K5303" t="s">
        <v>22</v>
      </c>
      <c r="L5303">
        <v>0</v>
      </c>
      <c r="M5303">
        <v>0</v>
      </c>
      <c r="AD5303" s="15">
        <f t="shared" si="527"/>
        <v>1</v>
      </c>
      <c r="AE5303" s="15">
        <f t="shared" si="528"/>
        <v>1</v>
      </c>
      <c r="AI5303" t="str">
        <f t="shared" si="525"/>
        <v>ERROR!</v>
      </c>
      <c r="AJ5303" t="str">
        <f t="shared" si="526"/>
        <v>ERROR!</v>
      </c>
      <c r="AL5303">
        <f t="shared" si="524"/>
        <v>0</v>
      </c>
    </row>
    <row r="5304" spans="1:38" x14ac:dyDescent="0.3">
      <c r="A5304">
        <v>5303</v>
      </c>
      <c r="B5304" t="s">
        <v>32</v>
      </c>
      <c r="C5304" t="s">
        <v>21</v>
      </c>
      <c r="D5304">
        <v>303</v>
      </c>
      <c r="E5304">
        <v>17961261684.304001</v>
      </c>
      <c r="F5304">
        <v>91050838.599109203</v>
      </c>
      <c r="G5304">
        <v>31097217373.843399</v>
      </c>
      <c r="H5304">
        <v>0</v>
      </c>
      <c r="I5304">
        <v>0</v>
      </c>
      <c r="J5304">
        <v>0</v>
      </c>
      <c r="K5304" t="s">
        <v>22</v>
      </c>
      <c r="L5304">
        <v>0</v>
      </c>
      <c r="M5304">
        <v>0</v>
      </c>
      <c r="AD5304" s="15">
        <f t="shared" si="527"/>
        <v>1</v>
      </c>
      <c r="AE5304" s="15">
        <f t="shared" si="528"/>
        <v>1</v>
      </c>
      <c r="AI5304" t="str">
        <f t="shared" si="525"/>
        <v>ERROR!</v>
      </c>
      <c r="AJ5304" t="str">
        <f t="shared" si="526"/>
        <v>ERROR!</v>
      </c>
      <c r="AL5304">
        <f t="shared" si="524"/>
        <v>0</v>
      </c>
    </row>
    <row r="5305" spans="1:38" x14ac:dyDescent="0.3">
      <c r="A5305">
        <v>5304</v>
      </c>
      <c r="B5305" t="s">
        <v>32</v>
      </c>
      <c r="C5305" t="s">
        <v>21</v>
      </c>
      <c r="D5305">
        <v>304</v>
      </c>
      <c r="E5305">
        <v>15535485469.660101</v>
      </c>
      <c r="F5305">
        <v>92587787.335297301</v>
      </c>
      <c r="G5305">
        <v>31087897035.8437</v>
      </c>
      <c r="H5305">
        <v>0</v>
      </c>
      <c r="I5305">
        <v>0</v>
      </c>
      <c r="J5305">
        <v>0</v>
      </c>
      <c r="K5305" t="s">
        <v>22</v>
      </c>
      <c r="L5305">
        <v>0</v>
      </c>
      <c r="M5305">
        <v>0</v>
      </c>
      <c r="AD5305" s="15">
        <f t="shared" si="527"/>
        <v>1</v>
      </c>
      <c r="AE5305" s="15">
        <f t="shared" si="528"/>
        <v>1</v>
      </c>
      <c r="AI5305" t="str">
        <f t="shared" si="525"/>
        <v>ERROR!</v>
      </c>
      <c r="AJ5305" t="str">
        <f t="shared" si="526"/>
        <v>ERROR!</v>
      </c>
      <c r="AL5305">
        <f t="shared" si="524"/>
        <v>0</v>
      </c>
    </row>
    <row r="5306" spans="1:38" x14ac:dyDescent="0.3">
      <c r="A5306">
        <v>5305</v>
      </c>
      <c r="B5306" t="s">
        <v>32</v>
      </c>
      <c r="C5306" t="s">
        <v>21</v>
      </c>
      <c r="D5306">
        <v>305</v>
      </c>
      <c r="E5306">
        <v>16060383974.9554</v>
      </c>
      <c r="F5306">
        <v>91951963.7657976</v>
      </c>
      <c r="G5306">
        <v>31094030300.9254</v>
      </c>
      <c r="H5306">
        <v>0</v>
      </c>
      <c r="I5306">
        <v>0</v>
      </c>
      <c r="J5306">
        <v>0</v>
      </c>
      <c r="K5306" t="s">
        <v>22</v>
      </c>
      <c r="L5306">
        <v>0</v>
      </c>
      <c r="M5306">
        <v>0</v>
      </c>
      <c r="AD5306" s="15">
        <f t="shared" si="527"/>
        <v>1</v>
      </c>
      <c r="AE5306" s="15">
        <f t="shared" si="528"/>
        <v>1</v>
      </c>
      <c r="AI5306" t="str">
        <f t="shared" si="525"/>
        <v>ERROR!</v>
      </c>
      <c r="AJ5306" t="str">
        <f t="shared" si="526"/>
        <v>ERROR!</v>
      </c>
      <c r="AL5306">
        <f t="shared" si="524"/>
        <v>0</v>
      </c>
    </row>
    <row r="5307" spans="1:38" x14ac:dyDescent="0.3">
      <c r="A5307">
        <v>5306</v>
      </c>
      <c r="B5307" t="s">
        <v>32</v>
      </c>
      <c r="C5307" t="s">
        <v>21</v>
      </c>
      <c r="D5307">
        <v>306</v>
      </c>
      <c r="E5307">
        <v>20207855142.8876</v>
      </c>
      <c r="F5307">
        <v>92374130.167139098</v>
      </c>
      <c r="G5307">
        <v>31074145503.660999</v>
      </c>
      <c r="H5307">
        <v>0</v>
      </c>
      <c r="I5307">
        <v>0</v>
      </c>
      <c r="J5307">
        <v>0</v>
      </c>
      <c r="K5307" t="s">
        <v>22</v>
      </c>
      <c r="L5307">
        <v>0</v>
      </c>
      <c r="M5307">
        <v>0</v>
      </c>
      <c r="AD5307" s="15">
        <f t="shared" si="527"/>
        <v>1</v>
      </c>
      <c r="AE5307" s="15">
        <f t="shared" si="528"/>
        <v>1</v>
      </c>
      <c r="AI5307" t="str">
        <f t="shared" si="525"/>
        <v>ERROR!</v>
      </c>
      <c r="AJ5307" t="str">
        <f t="shared" si="526"/>
        <v>ERROR!</v>
      </c>
      <c r="AL5307">
        <f t="shared" si="524"/>
        <v>0</v>
      </c>
    </row>
    <row r="5308" spans="1:38" x14ac:dyDescent="0.3">
      <c r="A5308">
        <v>5307</v>
      </c>
      <c r="B5308" t="s">
        <v>32</v>
      </c>
      <c r="C5308" t="s">
        <v>21</v>
      </c>
      <c r="D5308">
        <v>307</v>
      </c>
      <c r="E5308">
        <v>20247342634.454601</v>
      </c>
      <c r="F5308">
        <v>91784006.481965497</v>
      </c>
      <c r="G5308">
        <v>31085748597.531101</v>
      </c>
      <c r="H5308">
        <v>0</v>
      </c>
      <c r="I5308">
        <v>0</v>
      </c>
      <c r="J5308">
        <v>0</v>
      </c>
      <c r="K5308" t="s">
        <v>22</v>
      </c>
      <c r="L5308">
        <v>0</v>
      </c>
      <c r="M5308">
        <v>0</v>
      </c>
      <c r="AD5308" s="15">
        <f t="shared" si="527"/>
        <v>1</v>
      </c>
      <c r="AE5308" s="15">
        <f t="shared" si="528"/>
        <v>1</v>
      </c>
      <c r="AI5308" t="str">
        <f t="shared" si="525"/>
        <v>ERROR!</v>
      </c>
      <c r="AJ5308" t="str">
        <f t="shared" si="526"/>
        <v>ERROR!</v>
      </c>
      <c r="AL5308">
        <f t="shared" si="524"/>
        <v>0</v>
      </c>
    </row>
    <row r="5309" spans="1:38" x14ac:dyDescent="0.3">
      <c r="A5309">
        <v>5308</v>
      </c>
      <c r="B5309" t="s">
        <v>32</v>
      </c>
      <c r="C5309" t="s">
        <v>21</v>
      </c>
      <c r="D5309">
        <v>308</v>
      </c>
      <c r="E5309">
        <v>15319168945.2603</v>
      </c>
      <c r="F5309">
        <v>92566149.894407094</v>
      </c>
      <c r="G5309">
        <v>31092197446.748699</v>
      </c>
      <c r="H5309">
        <v>0</v>
      </c>
      <c r="I5309">
        <v>0</v>
      </c>
      <c r="J5309">
        <v>0</v>
      </c>
      <c r="K5309" t="s">
        <v>22</v>
      </c>
      <c r="L5309">
        <v>0</v>
      </c>
      <c r="M5309">
        <v>0</v>
      </c>
      <c r="AD5309" s="15">
        <f t="shared" si="527"/>
        <v>1</v>
      </c>
      <c r="AE5309" s="15">
        <f t="shared" si="528"/>
        <v>1</v>
      </c>
      <c r="AI5309" t="str">
        <f t="shared" si="525"/>
        <v>ERROR!</v>
      </c>
      <c r="AJ5309" t="str">
        <f t="shared" si="526"/>
        <v>ERROR!</v>
      </c>
      <c r="AL5309">
        <f t="shared" si="524"/>
        <v>0</v>
      </c>
    </row>
    <row r="5310" spans="1:38" x14ac:dyDescent="0.3">
      <c r="A5310">
        <v>5309</v>
      </c>
      <c r="B5310" t="s">
        <v>32</v>
      </c>
      <c r="C5310" t="s">
        <v>21</v>
      </c>
      <c r="D5310">
        <v>309</v>
      </c>
      <c r="E5310">
        <v>21053564936.389801</v>
      </c>
      <c r="F5310">
        <v>91762582.811519101</v>
      </c>
      <c r="G5310">
        <v>31098329910.154499</v>
      </c>
      <c r="H5310">
        <v>0</v>
      </c>
      <c r="I5310">
        <v>0</v>
      </c>
      <c r="J5310">
        <v>0</v>
      </c>
      <c r="K5310" t="s">
        <v>22</v>
      </c>
      <c r="L5310">
        <v>0</v>
      </c>
      <c r="M5310">
        <v>0</v>
      </c>
      <c r="AD5310" s="15">
        <f t="shared" si="527"/>
        <v>1</v>
      </c>
      <c r="AE5310" s="15">
        <f t="shared" si="528"/>
        <v>1</v>
      </c>
      <c r="AI5310" t="str">
        <f t="shared" si="525"/>
        <v>ERROR!</v>
      </c>
      <c r="AJ5310" t="str">
        <f t="shared" si="526"/>
        <v>ERROR!</v>
      </c>
      <c r="AL5310">
        <f t="shared" si="524"/>
        <v>0</v>
      </c>
    </row>
    <row r="5311" spans="1:38" x14ac:dyDescent="0.3">
      <c r="A5311">
        <v>5310</v>
      </c>
      <c r="B5311" t="s">
        <v>32</v>
      </c>
      <c r="C5311" t="s">
        <v>21</v>
      </c>
      <c r="D5311">
        <v>310</v>
      </c>
      <c r="E5311">
        <v>14562277370.5646</v>
      </c>
      <c r="F5311">
        <v>91827447.825029597</v>
      </c>
      <c r="G5311">
        <v>31094339423.794998</v>
      </c>
      <c r="H5311">
        <v>0</v>
      </c>
      <c r="I5311">
        <v>0</v>
      </c>
      <c r="J5311">
        <v>0</v>
      </c>
      <c r="K5311" t="s">
        <v>22</v>
      </c>
      <c r="L5311">
        <v>0</v>
      </c>
      <c r="M5311">
        <v>0</v>
      </c>
      <c r="AD5311" s="15">
        <f t="shared" si="527"/>
        <v>1</v>
      </c>
      <c r="AE5311" s="15">
        <f t="shared" si="528"/>
        <v>1</v>
      </c>
      <c r="AI5311" t="str">
        <f t="shared" si="525"/>
        <v>ERROR!</v>
      </c>
      <c r="AJ5311" t="str">
        <f t="shared" si="526"/>
        <v>ERROR!</v>
      </c>
      <c r="AL5311">
        <f t="shared" si="524"/>
        <v>0</v>
      </c>
    </row>
    <row r="5312" spans="1:38" x14ac:dyDescent="0.3">
      <c r="A5312">
        <v>5311</v>
      </c>
      <c r="B5312" t="s">
        <v>32</v>
      </c>
      <c r="C5312" t="s">
        <v>21</v>
      </c>
      <c r="D5312">
        <v>311</v>
      </c>
      <c r="E5312">
        <v>15833703855.384399</v>
      </c>
      <c r="F5312">
        <v>92180194.217202902</v>
      </c>
      <c r="G5312">
        <v>31094705247.7892</v>
      </c>
      <c r="H5312">
        <v>0</v>
      </c>
      <c r="I5312">
        <v>0</v>
      </c>
      <c r="J5312">
        <v>0</v>
      </c>
      <c r="K5312" t="s">
        <v>22</v>
      </c>
      <c r="L5312">
        <v>0</v>
      </c>
      <c r="M5312">
        <v>0</v>
      </c>
      <c r="AD5312" s="15">
        <f t="shared" si="527"/>
        <v>1</v>
      </c>
      <c r="AE5312" s="15">
        <f t="shared" si="528"/>
        <v>1</v>
      </c>
      <c r="AI5312" t="str">
        <f t="shared" si="525"/>
        <v>ERROR!</v>
      </c>
      <c r="AJ5312" t="str">
        <f t="shared" si="526"/>
        <v>ERROR!</v>
      </c>
      <c r="AL5312">
        <f t="shared" si="524"/>
        <v>0</v>
      </c>
    </row>
    <row r="5313" spans="1:38" x14ac:dyDescent="0.3">
      <c r="A5313">
        <v>5312</v>
      </c>
      <c r="B5313" t="s">
        <v>32</v>
      </c>
      <c r="C5313" t="s">
        <v>21</v>
      </c>
      <c r="D5313">
        <v>312</v>
      </c>
      <c r="E5313">
        <v>13880954921.438499</v>
      </c>
      <c r="F5313">
        <v>89206975.920737699</v>
      </c>
      <c r="G5313">
        <v>31097383682.454601</v>
      </c>
      <c r="H5313">
        <v>0</v>
      </c>
      <c r="I5313">
        <v>0</v>
      </c>
      <c r="J5313">
        <v>0</v>
      </c>
      <c r="K5313" t="s">
        <v>22</v>
      </c>
      <c r="L5313">
        <v>0</v>
      </c>
      <c r="M5313">
        <v>0</v>
      </c>
      <c r="AD5313" s="15">
        <f t="shared" si="527"/>
        <v>1</v>
      </c>
      <c r="AE5313" s="15">
        <f t="shared" si="528"/>
        <v>1</v>
      </c>
      <c r="AI5313" t="str">
        <f t="shared" si="525"/>
        <v>ERROR!</v>
      </c>
      <c r="AJ5313" t="str">
        <f t="shared" si="526"/>
        <v>ERROR!</v>
      </c>
      <c r="AL5313">
        <f t="shared" si="524"/>
        <v>0</v>
      </c>
    </row>
    <row r="5314" spans="1:38" x14ac:dyDescent="0.3">
      <c r="A5314">
        <v>5313</v>
      </c>
      <c r="B5314" t="s">
        <v>32</v>
      </c>
      <c r="C5314" t="s">
        <v>21</v>
      </c>
      <c r="D5314">
        <v>313</v>
      </c>
      <c r="E5314">
        <v>15310068447.7516</v>
      </c>
      <c r="F5314">
        <v>92231976.627695799</v>
      </c>
      <c r="G5314">
        <v>31071517794.620602</v>
      </c>
      <c r="H5314">
        <v>0</v>
      </c>
      <c r="I5314">
        <v>0</v>
      </c>
      <c r="J5314">
        <v>0</v>
      </c>
      <c r="K5314" t="s">
        <v>22</v>
      </c>
      <c r="L5314">
        <v>0</v>
      </c>
      <c r="M5314">
        <v>0</v>
      </c>
      <c r="AD5314" s="15">
        <f t="shared" si="527"/>
        <v>1</v>
      </c>
      <c r="AE5314" s="15">
        <f t="shared" si="528"/>
        <v>1</v>
      </c>
      <c r="AI5314" t="str">
        <f t="shared" si="525"/>
        <v>ERROR!</v>
      </c>
      <c r="AJ5314" t="str">
        <f t="shared" si="526"/>
        <v>ERROR!</v>
      </c>
      <c r="AL5314">
        <f t="shared" ref="AL5314:AL5377" si="529">IF(H5314&lt;0,1,0)</f>
        <v>0</v>
      </c>
    </row>
    <row r="5315" spans="1:38" x14ac:dyDescent="0.3">
      <c r="A5315">
        <v>5314</v>
      </c>
      <c r="B5315" t="s">
        <v>32</v>
      </c>
      <c r="C5315" t="s">
        <v>21</v>
      </c>
      <c r="D5315">
        <v>314</v>
      </c>
      <c r="E5315">
        <v>15931873997.5525</v>
      </c>
      <c r="F5315">
        <v>93028590.422180697</v>
      </c>
      <c r="G5315">
        <v>31098117550.973701</v>
      </c>
      <c r="H5315">
        <v>0</v>
      </c>
      <c r="I5315">
        <v>0</v>
      </c>
      <c r="J5315">
        <v>0</v>
      </c>
      <c r="K5315" t="s">
        <v>22</v>
      </c>
      <c r="L5315">
        <v>0</v>
      </c>
      <c r="M5315">
        <v>0</v>
      </c>
      <c r="AD5315" s="15">
        <f t="shared" si="527"/>
        <v>1</v>
      </c>
      <c r="AE5315" s="15">
        <f t="shared" si="528"/>
        <v>1</v>
      </c>
      <c r="AI5315" t="str">
        <f t="shared" si="525"/>
        <v>ERROR!</v>
      </c>
      <c r="AJ5315" t="str">
        <f t="shared" si="526"/>
        <v>ERROR!</v>
      </c>
      <c r="AL5315">
        <f t="shared" si="529"/>
        <v>0</v>
      </c>
    </row>
    <row r="5316" spans="1:38" x14ac:dyDescent="0.3">
      <c r="A5316">
        <v>5315</v>
      </c>
      <c r="B5316" t="s">
        <v>32</v>
      </c>
      <c r="C5316" t="s">
        <v>21</v>
      </c>
      <c r="D5316">
        <v>315</v>
      </c>
      <c r="E5316">
        <v>17823394758.3298</v>
      </c>
      <c r="F5316">
        <v>91403834.119826794</v>
      </c>
      <c r="G5316">
        <v>31098417509.828098</v>
      </c>
      <c r="H5316">
        <v>0</v>
      </c>
      <c r="I5316">
        <v>0</v>
      </c>
      <c r="J5316">
        <v>0</v>
      </c>
      <c r="K5316" t="s">
        <v>22</v>
      </c>
      <c r="L5316">
        <v>0</v>
      </c>
      <c r="M5316">
        <v>0</v>
      </c>
      <c r="AD5316" s="15">
        <f t="shared" si="527"/>
        <v>1</v>
      </c>
      <c r="AE5316" s="15">
        <f t="shared" si="528"/>
        <v>1</v>
      </c>
      <c r="AI5316" t="str">
        <f t="shared" si="525"/>
        <v>ERROR!</v>
      </c>
      <c r="AJ5316" t="str">
        <f t="shared" si="526"/>
        <v>ERROR!</v>
      </c>
      <c r="AL5316">
        <f t="shared" si="529"/>
        <v>0</v>
      </c>
    </row>
    <row r="5317" spans="1:38" x14ac:dyDescent="0.3">
      <c r="A5317">
        <v>5316</v>
      </c>
      <c r="B5317" t="s">
        <v>32</v>
      </c>
      <c r="C5317" t="s">
        <v>21</v>
      </c>
      <c r="D5317">
        <v>316</v>
      </c>
      <c r="E5317">
        <v>28991942175.7682</v>
      </c>
      <c r="F5317">
        <v>89457124.597951904</v>
      </c>
      <c r="G5317">
        <v>31077817412.8116</v>
      </c>
      <c r="H5317">
        <v>0</v>
      </c>
      <c r="I5317">
        <v>0</v>
      </c>
      <c r="J5317">
        <v>0</v>
      </c>
      <c r="K5317" t="s">
        <v>22</v>
      </c>
      <c r="L5317">
        <v>0</v>
      </c>
      <c r="M5317">
        <v>0</v>
      </c>
      <c r="AD5317" s="15">
        <f t="shared" si="527"/>
        <v>1</v>
      </c>
      <c r="AE5317" s="15">
        <f t="shared" si="528"/>
        <v>1</v>
      </c>
      <c r="AI5317" t="str">
        <f t="shared" si="525"/>
        <v>ERROR!</v>
      </c>
      <c r="AJ5317" t="str">
        <f t="shared" si="526"/>
        <v>ERROR!</v>
      </c>
      <c r="AL5317">
        <f t="shared" si="529"/>
        <v>0</v>
      </c>
    </row>
    <row r="5318" spans="1:38" x14ac:dyDescent="0.3">
      <c r="A5318">
        <v>5317</v>
      </c>
      <c r="B5318" t="s">
        <v>32</v>
      </c>
      <c r="C5318" t="s">
        <v>21</v>
      </c>
      <c r="D5318">
        <v>317</v>
      </c>
      <c r="E5318">
        <v>19028425155.805</v>
      </c>
      <c r="F5318">
        <v>91367761.927938893</v>
      </c>
      <c r="G5318">
        <v>31092795347.416901</v>
      </c>
      <c r="H5318">
        <v>0</v>
      </c>
      <c r="I5318">
        <v>0</v>
      </c>
      <c r="J5318">
        <v>0</v>
      </c>
      <c r="K5318" t="s">
        <v>22</v>
      </c>
      <c r="L5318">
        <v>0</v>
      </c>
      <c r="M5318">
        <v>0</v>
      </c>
      <c r="AD5318" s="15">
        <f t="shared" si="527"/>
        <v>1</v>
      </c>
      <c r="AE5318" s="15">
        <f t="shared" si="528"/>
        <v>1</v>
      </c>
      <c r="AI5318" t="str">
        <f t="shared" si="525"/>
        <v>ERROR!</v>
      </c>
      <c r="AJ5318" t="str">
        <f t="shared" si="526"/>
        <v>ERROR!</v>
      </c>
      <c r="AL5318">
        <f t="shared" si="529"/>
        <v>0</v>
      </c>
    </row>
    <row r="5319" spans="1:38" x14ac:dyDescent="0.3">
      <c r="A5319">
        <v>5318</v>
      </c>
      <c r="B5319" t="s">
        <v>32</v>
      </c>
      <c r="C5319" t="s">
        <v>21</v>
      </c>
      <c r="D5319">
        <v>318</v>
      </c>
      <c r="E5319">
        <v>18517717154.085999</v>
      </c>
      <c r="F5319">
        <v>92185263.485420302</v>
      </c>
      <c r="G5319">
        <v>31098035023.0644</v>
      </c>
      <c r="H5319">
        <v>0</v>
      </c>
      <c r="I5319">
        <v>0</v>
      </c>
      <c r="J5319">
        <v>0</v>
      </c>
      <c r="K5319" t="s">
        <v>22</v>
      </c>
      <c r="L5319">
        <v>0</v>
      </c>
      <c r="M5319">
        <v>0</v>
      </c>
      <c r="AD5319" s="15">
        <f t="shared" si="527"/>
        <v>1</v>
      </c>
      <c r="AE5319" s="15">
        <f t="shared" si="528"/>
        <v>1</v>
      </c>
      <c r="AI5319" t="str">
        <f t="shared" si="525"/>
        <v>ERROR!</v>
      </c>
      <c r="AJ5319" t="str">
        <f t="shared" si="526"/>
        <v>ERROR!</v>
      </c>
      <c r="AL5319">
        <f t="shared" si="529"/>
        <v>0</v>
      </c>
    </row>
    <row r="5320" spans="1:38" x14ac:dyDescent="0.3">
      <c r="A5320">
        <v>5319</v>
      </c>
      <c r="B5320" t="s">
        <v>32</v>
      </c>
      <c r="C5320" t="s">
        <v>21</v>
      </c>
      <c r="D5320">
        <v>319</v>
      </c>
      <c r="E5320">
        <v>13634778898.8438</v>
      </c>
      <c r="F5320">
        <v>92056664.869055405</v>
      </c>
      <c r="G5320">
        <v>31093315902.5858</v>
      </c>
      <c r="H5320">
        <v>0</v>
      </c>
      <c r="I5320">
        <v>0</v>
      </c>
      <c r="J5320">
        <v>0</v>
      </c>
      <c r="K5320" t="s">
        <v>22</v>
      </c>
      <c r="L5320">
        <v>0</v>
      </c>
      <c r="M5320">
        <v>0</v>
      </c>
      <c r="AD5320" s="15">
        <f t="shared" si="527"/>
        <v>1</v>
      </c>
      <c r="AE5320" s="15">
        <f t="shared" si="528"/>
        <v>1</v>
      </c>
      <c r="AI5320" t="str">
        <f t="shared" si="525"/>
        <v>ERROR!</v>
      </c>
      <c r="AJ5320" t="str">
        <f t="shared" si="526"/>
        <v>ERROR!</v>
      </c>
      <c r="AL5320">
        <f t="shared" si="529"/>
        <v>0</v>
      </c>
    </row>
    <row r="5321" spans="1:38" x14ac:dyDescent="0.3">
      <c r="A5321">
        <v>5320</v>
      </c>
      <c r="B5321" t="s">
        <v>32</v>
      </c>
      <c r="C5321" t="s">
        <v>21</v>
      </c>
      <c r="D5321">
        <v>320</v>
      </c>
      <c r="E5321">
        <v>13080508408.230101</v>
      </c>
      <c r="F5321">
        <v>90628418.134239703</v>
      </c>
      <c r="G5321">
        <v>31095171851.144402</v>
      </c>
      <c r="H5321">
        <v>0</v>
      </c>
      <c r="I5321">
        <v>0</v>
      </c>
      <c r="J5321">
        <v>0</v>
      </c>
      <c r="K5321" t="s">
        <v>22</v>
      </c>
      <c r="L5321">
        <v>0</v>
      </c>
      <c r="M5321">
        <v>0</v>
      </c>
      <c r="AD5321" s="15">
        <f t="shared" si="527"/>
        <v>1</v>
      </c>
      <c r="AE5321" s="15">
        <f t="shared" si="528"/>
        <v>1</v>
      </c>
      <c r="AI5321" t="str">
        <f t="shared" si="525"/>
        <v>ERROR!</v>
      </c>
      <c r="AJ5321" t="str">
        <f t="shared" si="526"/>
        <v>ERROR!</v>
      </c>
      <c r="AL5321">
        <f t="shared" si="529"/>
        <v>0</v>
      </c>
    </row>
    <row r="5322" spans="1:38" x14ac:dyDescent="0.3">
      <c r="A5322">
        <v>5321</v>
      </c>
      <c r="B5322" t="s">
        <v>32</v>
      </c>
      <c r="C5322" t="s">
        <v>21</v>
      </c>
      <c r="D5322">
        <v>321</v>
      </c>
      <c r="E5322">
        <v>16719337927.6164</v>
      </c>
      <c r="F5322">
        <v>91082504.275363103</v>
      </c>
      <c r="G5322">
        <v>31088639822.640099</v>
      </c>
      <c r="H5322">
        <v>0</v>
      </c>
      <c r="I5322">
        <v>0</v>
      </c>
      <c r="J5322">
        <v>0</v>
      </c>
      <c r="K5322" t="s">
        <v>22</v>
      </c>
      <c r="L5322">
        <v>0</v>
      </c>
      <c r="M5322">
        <v>0</v>
      </c>
      <c r="AD5322" s="15">
        <f t="shared" si="527"/>
        <v>1</v>
      </c>
      <c r="AE5322" s="15">
        <f t="shared" si="528"/>
        <v>1</v>
      </c>
      <c r="AI5322" t="str">
        <f t="shared" si="525"/>
        <v>ERROR!</v>
      </c>
      <c r="AJ5322" t="str">
        <f t="shared" si="526"/>
        <v>ERROR!</v>
      </c>
      <c r="AL5322">
        <f t="shared" si="529"/>
        <v>0</v>
      </c>
    </row>
    <row r="5323" spans="1:38" x14ac:dyDescent="0.3">
      <c r="A5323">
        <v>5322</v>
      </c>
      <c r="B5323" t="s">
        <v>32</v>
      </c>
      <c r="C5323" t="s">
        <v>21</v>
      </c>
      <c r="D5323">
        <v>322</v>
      </c>
      <c r="E5323">
        <v>16406817598.2946</v>
      </c>
      <c r="F5323">
        <v>92296319.177270696</v>
      </c>
      <c r="G5323">
        <v>31097592012.681599</v>
      </c>
      <c r="H5323">
        <v>0</v>
      </c>
      <c r="I5323">
        <v>0</v>
      </c>
      <c r="J5323">
        <v>0</v>
      </c>
      <c r="K5323" t="s">
        <v>22</v>
      </c>
      <c r="L5323">
        <v>0</v>
      </c>
      <c r="M5323">
        <v>0</v>
      </c>
      <c r="AD5323" s="15">
        <f t="shared" si="527"/>
        <v>1</v>
      </c>
      <c r="AE5323" s="15">
        <f t="shared" si="528"/>
        <v>1</v>
      </c>
      <c r="AI5323" t="str">
        <f t="shared" ref="AI5323:AI5386" si="530">IF(Y5323&lt;&gt;AD5323,"ERROR!","")</f>
        <v>ERROR!</v>
      </c>
      <c r="AJ5323" t="str">
        <f t="shared" ref="AJ5323:AJ5386" si="531">IF(Z5323&lt;&gt;AE5323,"ERROR!","")</f>
        <v>ERROR!</v>
      </c>
      <c r="AL5323">
        <f t="shared" si="529"/>
        <v>0</v>
      </c>
    </row>
    <row r="5324" spans="1:38" x14ac:dyDescent="0.3">
      <c r="A5324">
        <v>5323</v>
      </c>
      <c r="B5324" t="s">
        <v>32</v>
      </c>
      <c r="C5324" t="s">
        <v>21</v>
      </c>
      <c r="D5324">
        <v>323</v>
      </c>
      <c r="E5324">
        <v>13296579316.623199</v>
      </c>
      <c r="F5324">
        <v>91233671.705535606</v>
      </c>
      <c r="G5324">
        <v>31093665141.5047</v>
      </c>
      <c r="H5324">
        <v>0</v>
      </c>
      <c r="I5324">
        <v>0</v>
      </c>
      <c r="J5324">
        <v>0</v>
      </c>
      <c r="K5324" t="s">
        <v>22</v>
      </c>
      <c r="L5324">
        <v>0</v>
      </c>
      <c r="M5324">
        <v>0</v>
      </c>
      <c r="AD5324" s="15">
        <f t="shared" si="527"/>
        <v>1</v>
      </c>
      <c r="AE5324" s="15">
        <f t="shared" si="528"/>
        <v>1</v>
      </c>
      <c r="AI5324" t="str">
        <f t="shared" si="530"/>
        <v>ERROR!</v>
      </c>
      <c r="AJ5324" t="str">
        <f t="shared" si="531"/>
        <v>ERROR!</v>
      </c>
      <c r="AL5324">
        <f t="shared" si="529"/>
        <v>0</v>
      </c>
    </row>
    <row r="5325" spans="1:38" x14ac:dyDescent="0.3">
      <c r="A5325">
        <v>5324</v>
      </c>
      <c r="B5325" t="s">
        <v>32</v>
      </c>
      <c r="C5325" t="s">
        <v>21</v>
      </c>
      <c r="D5325">
        <v>324</v>
      </c>
      <c r="E5325">
        <v>22258321544.229599</v>
      </c>
      <c r="F5325">
        <v>88121865.023246005</v>
      </c>
      <c r="G5325">
        <v>31091197705.8181</v>
      </c>
      <c r="H5325">
        <v>0</v>
      </c>
      <c r="I5325">
        <v>0</v>
      </c>
      <c r="J5325">
        <v>0</v>
      </c>
      <c r="K5325" t="s">
        <v>22</v>
      </c>
      <c r="L5325">
        <v>0</v>
      </c>
      <c r="M5325">
        <v>0</v>
      </c>
      <c r="AD5325" s="15">
        <f t="shared" si="527"/>
        <v>1</v>
      </c>
      <c r="AE5325" s="15">
        <f t="shared" si="528"/>
        <v>1</v>
      </c>
      <c r="AI5325" t="str">
        <f t="shared" si="530"/>
        <v>ERROR!</v>
      </c>
      <c r="AJ5325" t="str">
        <f t="shared" si="531"/>
        <v>ERROR!</v>
      </c>
      <c r="AL5325">
        <f t="shared" si="529"/>
        <v>0</v>
      </c>
    </row>
    <row r="5326" spans="1:38" x14ac:dyDescent="0.3">
      <c r="A5326">
        <v>5325</v>
      </c>
      <c r="B5326" t="s">
        <v>32</v>
      </c>
      <c r="C5326" t="s">
        <v>21</v>
      </c>
      <c r="D5326">
        <v>325</v>
      </c>
      <c r="E5326">
        <v>18725534917.2234</v>
      </c>
      <c r="F5326">
        <v>91073308.371196896</v>
      </c>
      <c r="G5326">
        <v>31092912092.537899</v>
      </c>
      <c r="H5326">
        <v>0</v>
      </c>
      <c r="I5326">
        <v>0</v>
      </c>
      <c r="J5326">
        <v>0</v>
      </c>
      <c r="K5326" t="s">
        <v>22</v>
      </c>
      <c r="L5326">
        <v>0</v>
      </c>
      <c r="M5326">
        <v>0</v>
      </c>
      <c r="AD5326" s="15">
        <f t="shared" si="527"/>
        <v>1</v>
      </c>
      <c r="AE5326" s="15">
        <f t="shared" si="528"/>
        <v>1</v>
      </c>
      <c r="AI5326" t="str">
        <f t="shared" si="530"/>
        <v>ERROR!</v>
      </c>
      <c r="AJ5326" t="str">
        <f t="shared" si="531"/>
        <v>ERROR!</v>
      </c>
      <c r="AL5326">
        <f t="shared" si="529"/>
        <v>0</v>
      </c>
    </row>
    <row r="5327" spans="1:38" x14ac:dyDescent="0.3">
      <c r="A5327">
        <v>5326</v>
      </c>
      <c r="B5327" t="s">
        <v>32</v>
      </c>
      <c r="C5327" t="s">
        <v>21</v>
      </c>
      <c r="D5327">
        <v>326</v>
      </c>
      <c r="E5327">
        <v>13610053831.757299</v>
      </c>
      <c r="F5327">
        <v>89928621.658094496</v>
      </c>
      <c r="G5327">
        <v>31097067272.293999</v>
      </c>
      <c r="H5327">
        <v>0</v>
      </c>
      <c r="I5327">
        <v>0</v>
      </c>
      <c r="J5327">
        <v>0</v>
      </c>
      <c r="K5327" t="s">
        <v>22</v>
      </c>
      <c r="L5327">
        <v>0</v>
      </c>
      <c r="M5327">
        <v>0</v>
      </c>
      <c r="AD5327" s="15">
        <f t="shared" si="527"/>
        <v>1</v>
      </c>
      <c r="AE5327" s="15">
        <f t="shared" si="528"/>
        <v>1</v>
      </c>
      <c r="AI5327" t="str">
        <f t="shared" si="530"/>
        <v>ERROR!</v>
      </c>
      <c r="AJ5327" t="str">
        <f t="shared" si="531"/>
        <v>ERROR!</v>
      </c>
      <c r="AL5327">
        <f t="shared" si="529"/>
        <v>0</v>
      </c>
    </row>
    <row r="5328" spans="1:38" x14ac:dyDescent="0.3">
      <c r="A5328">
        <v>5327</v>
      </c>
      <c r="B5328" t="s">
        <v>32</v>
      </c>
      <c r="C5328" t="s">
        <v>21</v>
      </c>
      <c r="D5328">
        <v>327</v>
      </c>
      <c r="E5328">
        <v>11581482394.8209</v>
      </c>
      <c r="F5328">
        <v>89221033.928858697</v>
      </c>
      <c r="G5328">
        <v>31092880845.7061</v>
      </c>
      <c r="H5328">
        <v>0</v>
      </c>
      <c r="I5328">
        <v>0</v>
      </c>
      <c r="J5328">
        <v>0</v>
      </c>
      <c r="K5328" t="s">
        <v>22</v>
      </c>
      <c r="L5328">
        <v>0</v>
      </c>
      <c r="M5328">
        <v>0</v>
      </c>
      <c r="AD5328" s="15">
        <f t="shared" si="527"/>
        <v>1</v>
      </c>
      <c r="AE5328" s="15">
        <f t="shared" si="528"/>
        <v>1</v>
      </c>
      <c r="AI5328" t="str">
        <f t="shared" si="530"/>
        <v>ERROR!</v>
      </c>
      <c r="AJ5328" t="str">
        <f t="shared" si="531"/>
        <v>ERROR!</v>
      </c>
      <c r="AL5328">
        <f t="shared" si="529"/>
        <v>0</v>
      </c>
    </row>
    <row r="5329" spans="1:38" x14ac:dyDescent="0.3">
      <c r="A5329">
        <v>5328</v>
      </c>
      <c r="B5329" t="s">
        <v>32</v>
      </c>
      <c r="C5329" t="s">
        <v>21</v>
      </c>
      <c r="D5329">
        <v>328</v>
      </c>
      <c r="E5329">
        <v>18441351780.958099</v>
      </c>
      <c r="F5329">
        <v>91055420.547292396</v>
      </c>
      <c r="G5329">
        <v>31091921576.422401</v>
      </c>
      <c r="H5329">
        <v>0</v>
      </c>
      <c r="I5329">
        <v>0</v>
      </c>
      <c r="J5329">
        <v>0</v>
      </c>
      <c r="K5329" t="s">
        <v>22</v>
      </c>
      <c r="L5329">
        <v>0</v>
      </c>
      <c r="M5329">
        <v>0</v>
      </c>
      <c r="AD5329" s="15">
        <f t="shared" si="527"/>
        <v>1</v>
      </c>
      <c r="AE5329" s="15">
        <f t="shared" si="528"/>
        <v>1</v>
      </c>
      <c r="AI5329" t="str">
        <f t="shared" si="530"/>
        <v>ERROR!</v>
      </c>
      <c r="AJ5329" t="str">
        <f t="shared" si="531"/>
        <v>ERROR!</v>
      </c>
      <c r="AL5329">
        <f t="shared" si="529"/>
        <v>0</v>
      </c>
    </row>
    <row r="5330" spans="1:38" x14ac:dyDescent="0.3">
      <c r="A5330">
        <v>5329</v>
      </c>
      <c r="B5330" t="s">
        <v>32</v>
      </c>
      <c r="C5330" t="s">
        <v>21</v>
      </c>
      <c r="D5330">
        <v>329</v>
      </c>
      <c r="E5330">
        <v>18018202179.979801</v>
      </c>
      <c r="F5330">
        <v>91948739.253572807</v>
      </c>
      <c r="G5330">
        <v>31097742085.9702</v>
      </c>
      <c r="H5330">
        <v>0</v>
      </c>
      <c r="I5330">
        <v>0</v>
      </c>
      <c r="J5330">
        <v>0</v>
      </c>
      <c r="K5330" t="s">
        <v>22</v>
      </c>
      <c r="L5330">
        <v>0</v>
      </c>
      <c r="M5330">
        <v>0</v>
      </c>
      <c r="AD5330" s="15">
        <f t="shared" si="527"/>
        <v>1</v>
      </c>
      <c r="AE5330" s="15">
        <f t="shared" si="528"/>
        <v>1</v>
      </c>
      <c r="AI5330" t="str">
        <f t="shared" si="530"/>
        <v>ERROR!</v>
      </c>
      <c r="AJ5330" t="str">
        <f t="shared" si="531"/>
        <v>ERROR!</v>
      </c>
      <c r="AL5330">
        <f t="shared" si="529"/>
        <v>0</v>
      </c>
    </row>
    <row r="5331" spans="1:38" x14ac:dyDescent="0.3">
      <c r="A5331">
        <v>5330</v>
      </c>
      <c r="B5331" t="s">
        <v>32</v>
      </c>
      <c r="C5331" t="s">
        <v>21</v>
      </c>
      <c r="D5331">
        <v>330</v>
      </c>
      <c r="E5331">
        <v>18867487174.464001</v>
      </c>
      <c r="F5331">
        <v>92966643.952608004</v>
      </c>
      <c r="G5331">
        <v>31099357385.468201</v>
      </c>
      <c r="H5331">
        <v>0</v>
      </c>
      <c r="I5331">
        <v>0</v>
      </c>
      <c r="J5331">
        <v>0</v>
      </c>
      <c r="K5331" t="s">
        <v>22</v>
      </c>
      <c r="L5331">
        <v>0</v>
      </c>
      <c r="M5331">
        <v>0</v>
      </c>
      <c r="AD5331" s="15">
        <f t="shared" si="527"/>
        <v>1</v>
      </c>
      <c r="AE5331" s="15">
        <f t="shared" si="528"/>
        <v>1</v>
      </c>
      <c r="AI5331" t="str">
        <f t="shared" si="530"/>
        <v>ERROR!</v>
      </c>
      <c r="AJ5331" t="str">
        <f t="shared" si="531"/>
        <v>ERROR!</v>
      </c>
      <c r="AL5331">
        <f t="shared" si="529"/>
        <v>0</v>
      </c>
    </row>
    <row r="5332" spans="1:38" x14ac:dyDescent="0.3">
      <c r="A5332">
        <v>5331</v>
      </c>
      <c r="B5332" t="s">
        <v>32</v>
      </c>
      <c r="C5332" t="s">
        <v>21</v>
      </c>
      <c r="D5332">
        <v>331</v>
      </c>
      <c r="E5332">
        <v>16332955581.154499</v>
      </c>
      <c r="F5332">
        <v>89026832.600417405</v>
      </c>
      <c r="G5332">
        <v>31094630531.637901</v>
      </c>
      <c r="H5332">
        <v>0</v>
      </c>
      <c r="I5332">
        <v>0</v>
      </c>
      <c r="J5332">
        <v>0</v>
      </c>
      <c r="K5332" t="s">
        <v>22</v>
      </c>
      <c r="L5332">
        <v>0</v>
      </c>
      <c r="M5332">
        <v>0</v>
      </c>
      <c r="AD5332" s="15">
        <f t="shared" si="527"/>
        <v>1</v>
      </c>
      <c r="AE5332" s="15">
        <f t="shared" si="528"/>
        <v>1</v>
      </c>
      <c r="AI5332" t="str">
        <f t="shared" si="530"/>
        <v>ERROR!</v>
      </c>
      <c r="AJ5332" t="str">
        <f t="shared" si="531"/>
        <v>ERROR!</v>
      </c>
      <c r="AL5332">
        <f t="shared" si="529"/>
        <v>0</v>
      </c>
    </row>
    <row r="5333" spans="1:38" x14ac:dyDescent="0.3">
      <c r="A5333">
        <v>5332</v>
      </c>
      <c r="B5333" t="s">
        <v>32</v>
      </c>
      <c r="C5333" t="s">
        <v>21</v>
      </c>
      <c r="D5333">
        <v>332</v>
      </c>
      <c r="E5333">
        <v>13494703479.9902</v>
      </c>
      <c r="F5333">
        <v>90673333.714488894</v>
      </c>
      <c r="G5333">
        <v>31097374100.6782</v>
      </c>
      <c r="H5333">
        <v>0</v>
      </c>
      <c r="I5333">
        <v>0</v>
      </c>
      <c r="J5333">
        <v>0</v>
      </c>
      <c r="K5333" t="s">
        <v>22</v>
      </c>
      <c r="L5333">
        <v>0</v>
      </c>
      <c r="M5333">
        <v>0</v>
      </c>
      <c r="AD5333" s="15">
        <f t="shared" si="527"/>
        <v>1</v>
      </c>
      <c r="AE5333" s="15">
        <f t="shared" si="528"/>
        <v>1</v>
      </c>
      <c r="AI5333" t="str">
        <f t="shared" si="530"/>
        <v>ERROR!</v>
      </c>
      <c r="AJ5333" t="str">
        <f t="shared" si="531"/>
        <v>ERROR!</v>
      </c>
      <c r="AL5333">
        <f t="shared" si="529"/>
        <v>0</v>
      </c>
    </row>
    <row r="5334" spans="1:38" x14ac:dyDescent="0.3">
      <c r="A5334">
        <v>5333</v>
      </c>
      <c r="B5334" t="s">
        <v>32</v>
      </c>
      <c r="C5334" t="s">
        <v>21</v>
      </c>
      <c r="D5334">
        <v>333</v>
      </c>
      <c r="E5334">
        <v>29756435977.337898</v>
      </c>
      <c r="F5334">
        <v>91110047.520402998</v>
      </c>
      <c r="G5334">
        <v>31097764302.476799</v>
      </c>
      <c r="H5334">
        <v>0</v>
      </c>
      <c r="I5334">
        <v>0</v>
      </c>
      <c r="J5334">
        <v>0</v>
      </c>
      <c r="K5334" t="s">
        <v>22</v>
      </c>
      <c r="L5334">
        <v>0</v>
      </c>
      <c r="M5334">
        <v>0</v>
      </c>
      <c r="AD5334" s="15">
        <f t="shared" si="527"/>
        <v>1</v>
      </c>
      <c r="AE5334" s="15">
        <f t="shared" si="528"/>
        <v>1</v>
      </c>
      <c r="AI5334" t="str">
        <f t="shared" si="530"/>
        <v>ERROR!</v>
      </c>
      <c r="AJ5334" t="str">
        <f t="shared" si="531"/>
        <v>ERROR!</v>
      </c>
      <c r="AL5334">
        <f t="shared" si="529"/>
        <v>0</v>
      </c>
    </row>
    <row r="5335" spans="1:38" x14ac:dyDescent="0.3">
      <c r="A5335">
        <v>5334</v>
      </c>
      <c r="B5335" t="s">
        <v>32</v>
      </c>
      <c r="C5335" t="s">
        <v>21</v>
      </c>
      <c r="D5335">
        <v>334</v>
      </c>
      <c r="E5335">
        <v>19870147344.876801</v>
      </c>
      <c r="F5335">
        <v>89786196.970304206</v>
      </c>
      <c r="G5335">
        <v>31101765121.969799</v>
      </c>
      <c r="H5335">
        <v>0</v>
      </c>
      <c r="I5335">
        <v>0</v>
      </c>
      <c r="J5335">
        <v>0</v>
      </c>
      <c r="K5335" t="s">
        <v>22</v>
      </c>
      <c r="L5335">
        <v>0</v>
      </c>
      <c r="M5335">
        <v>0</v>
      </c>
      <c r="AD5335" s="15">
        <f t="shared" si="527"/>
        <v>1</v>
      </c>
      <c r="AE5335" s="15">
        <f t="shared" si="528"/>
        <v>1</v>
      </c>
      <c r="AI5335" t="str">
        <f t="shared" si="530"/>
        <v>ERROR!</v>
      </c>
      <c r="AJ5335" t="str">
        <f t="shared" si="531"/>
        <v>ERROR!</v>
      </c>
      <c r="AL5335">
        <f t="shared" si="529"/>
        <v>0</v>
      </c>
    </row>
    <row r="5336" spans="1:38" x14ac:dyDescent="0.3">
      <c r="A5336">
        <v>5335</v>
      </c>
      <c r="B5336" t="s">
        <v>32</v>
      </c>
      <c r="C5336" t="s">
        <v>21</v>
      </c>
      <c r="D5336">
        <v>335</v>
      </c>
      <c r="E5336">
        <v>19004150356.000999</v>
      </c>
      <c r="F5336">
        <v>91909908.837261304</v>
      </c>
      <c r="G5336">
        <v>31093870093.989201</v>
      </c>
      <c r="H5336">
        <v>0</v>
      </c>
      <c r="I5336">
        <v>0</v>
      </c>
      <c r="J5336">
        <v>0</v>
      </c>
      <c r="K5336" t="s">
        <v>22</v>
      </c>
      <c r="L5336">
        <v>0</v>
      </c>
      <c r="M5336">
        <v>0</v>
      </c>
      <c r="AD5336" s="15">
        <f t="shared" si="527"/>
        <v>1</v>
      </c>
      <c r="AE5336" s="15">
        <f t="shared" si="528"/>
        <v>1</v>
      </c>
      <c r="AI5336" t="str">
        <f t="shared" si="530"/>
        <v>ERROR!</v>
      </c>
      <c r="AJ5336" t="str">
        <f t="shared" si="531"/>
        <v>ERROR!</v>
      </c>
      <c r="AL5336">
        <f t="shared" si="529"/>
        <v>0</v>
      </c>
    </row>
    <row r="5337" spans="1:38" x14ac:dyDescent="0.3">
      <c r="A5337">
        <v>5336</v>
      </c>
      <c r="B5337" t="s">
        <v>32</v>
      </c>
      <c r="C5337" t="s">
        <v>21</v>
      </c>
      <c r="D5337">
        <v>336</v>
      </c>
      <c r="E5337">
        <v>15943830139.704</v>
      </c>
      <c r="F5337">
        <v>90455215.403063402</v>
      </c>
      <c r="G5337">
        <v>31091924940.446499</v>
      </c>
      <c r="H5337">
        <v>0</v>
      </c>
      <c r="I5337">
        <v>0</v>
      </c>
      <c r="J5337">
        <v>0</v>
      </c>
      <c r="K5337" t="s">
        <v>22</v>
      </c>
      <c r="L5337">
        <v>0</v>
      </c>
      <c r="M5337">
        <v>0</v>
      </c>
      <c r="AD5337" s="15">
        <f t="shared" si="527"/>
        <v>1</v>
      </c>
      <c r="AE5337" s="15">
        <f t="shared" si="528"/>
        <v>1</v>
      </c>
      <c r="AI5337" t="str">
        <f t="shared" si="530"/>
        <v>ERROR!</v>
      </c>
      <c r="AJ5337" t="str">
        <f t="shared" si="531"/>
        <v>ERROR!</v>
      </c>
      <c r="AL5337">
        <f t="shared" si="529"/>
        <v>0</v>
      </c>
    </row>
    <row r="5338" spans="1:38" x14ac:dyDescent="0.3">
      <c r="A5338">
        <v>5337</v>
      </c>
      <c r="B5338" t="s">
        <v>32</v>
      </c>
      <c r="C5338" t="s">
        <v>21</v>
      </c>
      <c r="D5338">
        <v>337</v>
      </c>
      <c r="E5338">
        <v>16392469027.2346</v>
      </c>
      <c r="F5338">
        <v>90854866.322143003</v>
      </c>
      <c r="G5338">
        <v>31097442261.7654</v>
      </c>
      <c r="H5338">
        <v>0</v>
      </c>
      <c r="I5338">
        <v>0</v>
      </c>
      <c r="J5338">
        <v>0</v>
      </c>
      <c r="K5338" t="s">
        <v>22</v>
      </c>
      <c r="L5338">
        <v>0</v>
      </c>
      <c r="M5338">
        <v>0</v>
      </c>
      <c r="AD5338" s="15">
        <f t="shared" si="527"/>
        <v>1</v>
      </c>
      <c r="AE5338" s="15">
        <f t="shared" si="528"/>
        <v>1</v>
      </c>
      <c r="AI5338" t="str">
        <f t="shared" si="530"/>
        <v>ERROR!</v>
      </c>
      <c r="AJ5338" t="str">
        <f t="shared" si="531"/>
        <v>ERROR!</v>
      </c>
      <c r="AL5338">
        <f t="shared" si="529"/>
        <v>0</v>
      </c>
    </row>
    <row r="5339" spans="1:38" x14ac:dyDescent="0.3">
      <c r="A5339">
        <v>5338</v>
      </c>
      <c r="B5339" t="s">
        <v>32</v>
      </c>
      <c r="C5339" t="s">
        <v>21</v>
      </c>
      <c r="D5339">
        <v>338</v>
      </c>
      <c r="E5339">
        <v>21669184027.799702</v>
      </c>
      <c r="F5339">
        <v>91594749.408580095</v>
      </c>
      <c r="G5339">
        <v>31095239146.292999</v>
      </c>
      <c r="H5339">
        <v>0</v>
      </c>
      <c r="I5339">
        <v>0</v>
      </c>
      <c r="J5339">
        <v>0</v>
      </c>
      <c r="K5339" t="s">
        <v>22</v>
      </c>
      <c r="L5339">
        <v>0</v>
      </c>
      <c r="M5339">
        <v>0</v>
      </c>
      <c r="AD5339" s="15">
        <f t="shared" si="527"/>
        <v>1</v>
      </c>
      <c r="AE5339" s="15">
        <f t="shared" si="528"/>
        <v>1</v>
      </c>
      <c r="AI5339" t="str">
        <f t="shared" si="530"/>
        <v>ERROR!</v>
      </c>
      <c r="AJ5339" t="str">
        <f t="shared" si="531"/>
        <v>ERROR!</v>
      </c>
      <c r="AL5339">
        <f t="shared" si="529"/>
        <v>0</v>
      </c>
    </row>
    <row r="5340" spans="1:38" x14ac:dyDescent="0.3">
      <c r="A5340">
        <v>5339</v>
      </c>
      <c r="B5340" t="s">
        <v>32</v>
      </c>
      <c r="C5340" t="s">
        <v>21</v>
      </c>
      <c r="D5340">
        <v>339</v>
      </c>
      <c r="E5340">
        <v>18681380399.688202</v>
      </c>
      <c r="F5340">
        <v>92574623.854048699</v>
      </c>
      <c r="G5340">
        <v>31084247050.426102</v>
      </c>
      <c r="H5340">
        <v>0</v>
      </c>
      <c r="I5340">
        <v>0</v>
      </c>
      <c r="J5340">
        <v>0</v>
      </c>
      <c r="K5340" t="s">
        <v>22</v>
      </c>
      <c r="L5340">
        <v>0</v>
      </c>
      <c r="M5340">
        <v>0</v>
      </c>
      <c r="AD5340" s="15">
        <f t="shared" si="527"/>
        <v>1</v>
      </c>
      <c r="AE5340" s="15">
        <f t="shared" si="528"/>
        <v>1</v>
      </c>
      <c r="AI5340" t="str">
        <f t="shared" si="530"/>
        <v>ERROR!</v>
      </c>
      <c r="AJ5340" t="str">
        <f t="shared" si="531"/>
        <v>ERROR!</v>
      </c>
      <c r="AL5340">
        <f t="shared" si="529"/>
        <v>0</v>
      </c>
    </row>
    <row r="5341" spans="1:38" x14ac:dyDescent="0.3">
      <c r="A5341">
        <v>5340</v>
      </c>
      <c r="B5341" t="s">
        <v>32</v>
      </c>
      <c r="C5341" t="s">
        <v>21</v>
      </c>
      <c r="D5341">
        <v>340</v>
      </c>
      <c r="E5341">
        <v>15233795988.347799</v>
      </c>
      <c r="F5341">
        <v>92117390.7081175</v>
      </c>
      <c r="G5341">
        <v>31085427825.010201</v>
      </c>
      <c r="H5341">
        <v>0</v>
      </c>
      <c r="I5341">
        <v>0</v>
      </c>
      <c r="J5341">
        <v>0</v>
      </c>
      <c r="K5341" t="s">
        <v>22</v>
      </c>
      <c r="L5341">
        <v>0</v>
      </c>
      <c r="M5341">
        <v>0</v>
      </c>
      <c r="AD5341" s="15">
        <f t="shared" si="527"/>
        <v>1</v>
      </c>
      <c r="AE5341" s="15">
        <f t="shared" si="528"/>
        <v>1</v>
      </c>
      <c r="AI5341" t="str">
        <f t="shared" si="530"/>
        <v>ERROR!</v>
      </c>
      <c r="AJ5341" t="str">
        <f t="shared" si="531"/>
        <v>ERROR!</v>
      </c>
      <c r="AL5341">
        <f t="shared" si="529"/>
        <v>0</v>
      </c>
    </row>
    <row r="5342" spans="1:38" x14ac:dyDescent="0.3">
      <c r="A5342">
        <v>5341</v>
      </c>
      <c r="B5342" t="s">
        <v>32</v>
      </c>
      <c r="C5342" t="s">
        <v>21</v>
      </c>
      <c r="D5342">
        <v>341</v>
      </c>
      <c r="E5342">
        <v>17162801049.5975</v>
      </c>
      <c r="F5342">
        <v>92596613.524103597</v>
      </c>
      <c r="G5342">
        <v>31088552605.219002</v>
      </c>
      <c r="H5342">
        <v>0</v>
      </c>
      <c r="I5342">
        <v>0</v>
      </c>
      <c r="J5342">
        <v>0</v>
      </c>
      <c r="K5342" t="s">
        <v>22</v>
      </c>
      <c r="L5342">
        <v>0</v>
      </c>
      <c r="M5342">
        <v>0</v>
      </c>
      <c r="AD5342" s="15">
        <f t="shared" si="527"/>
        <v>1</v>
      </c>
      <c r="AE5342" s="15">
        <f t="shared" si="528"/>
        <v>1</v>
      </c>
      <c r="AI5342" t="str">
        <f t="shared" si="530"/>
        <v>ERROR!</v>
      </c>
      <c r="AJ5342" t="str">
        <f t="shared" si="531"/>
        <v>ERROR!</v>
      </c>
      <c r="AL5342">
        <f t="shared" si="529"/>
        <v>0</v>
      </c>
    </row>
    <row r="5343" spans="1:38" x14ac:dyDescent="0.3">
      <c r="A5343">
        <v>5342</v>
      </c>
      <c r="B5343" t="s">
        <v>32</v>
      </c>
      <c r="C5343" t="s">
        <v>21</v>
      </c>
      <c r="D5343">
        <v>342</v>
      </c>
      <c r="E5343">
        <v>14374811427.6714</v>
      </c>
      <c r="F5343">
        <v>91722038.109912798</v>
      </c>
      <c r="G5343">
        <v>31088720123.018902</v>
      </c>
      <c r="H5343">
        <v>0</v>
      </c>
      <c r="I5343">
        <v>0</v>
      </c>
      <c r="J5343">
        <v>0</v>
      </c>
      <c r="K5343" t="s">
        <v>22</v>
      </c>
      <c r="L5343">
        <v>0</v>
      </c>
      <c r="M5343">
        <v>0</v>
      </c>
      <c r="AD5343" s="15">
        <f t="shared" si="527"/>
        <v>1</v>
      </c>
      <c r="AE5343" s="15">
        <f t="shared" si="528"/>
        <v>1</v>
      </c>
      <c r="AI5343" t="str">
        <f t="shared" si="530"/>
        <v>ERROR!</v>
      </c>
      <c r="AJ5343" t="str">
        <f t="shared" si="531"/>
        <v>ERROR!</v>
      </c>
      <c r="AL5343">
        <f t="shared" si="529"/>
        <v>0</v>
      </c>
    </row>
    <row r="5344" spans="1:38" x14ac:dyDescent="0.3">
      <c r="A5344">
        <v>5343</v>
      </c>
      <c r="B5344" t="s">
        <v>32</v>
      </c>
      <c r="C5344" t="s">
        <v>21</v>
      </c>
      <c r="D5344">
        <v>343</v>
      </c>
      <c r="E5344">
        <v>13563484116.4235</v>
      </c>
      <c r="F5344">
        <v>93139528.856323004</v>
      </c>
      <c r="G5344">
        <v>31097721398.198799</v>
      </c>
      <c r="H5344">
        <v>0</v>
      </c>
      <c r="I5344">
        <v>0</v>
      </c>
      <c r="J5344">
        <v>0</v>
      </c>
      <c r="K5344" t="s">
        <v>22</v>
      </c>
      <c r="L5344">
        <v>0</v>
      </c>
      <c r="M5344">
        <v>0</v>
      </c>
      <c r="AD5344" s="15">
        <f t="shared" si="527"/>
        <v>1</v>
      </c>
      <c r="AE5344" s="15">
        <f t="shared" si="528"/>
        <v>1</v>
      </c>
      <c r="AI5344" t="str">
        <f t="shared" si="530"/>
        <v>ERROR!</v>
      </c>
      <c r="AJ5344" t="str">
        <f t="shared" si="531"/>
        <v>ERROR!</v>
      </c>
      <c r="AL5344">
        <f t="shared" si="529"/>
        <v>0</v>
      </c>
    </row>
    <row r="5345" spans="1:38" x14ac:dyDescent="0.3">
      <c r="A5345">
        <v>5344</v>
      </c>
      <c r="B5345" t="s">
        <v>32</v>
      </c>
      <c r="C5345" t="s">
        <v>21</v>
      </c>
      <c r="D5345">
        <v>344</v>
      </c>
      <c r="E5345">
        <v>15992811784.122299</v>
      </c>
      <c r="F5345">
        <v>92100489.105306596</v>
      </c>
      <c r="G5345">
        <v>31095276580.527802</v>
      </c>
      <c r="H5345">
        <v>0</v>
      </c>
      <c r="I5345">
        <v>0</v>
      </c>
      <c r="J5345">
        <v>0</v>
      </c>
      <c r="K5345" t="s">
        <v>22</v>
      </c>
      <c r="L5345">
        <v>0</v>
      </c>
      <c r="M5345">
        <v>0</v>
      </c>
      <c r="AD5345" s="15">
        <f t="shared" si="527"/>
        <v>1</v>
      </c>
      <c r="AE5345" s="15">
        <f t="shared" si="528"/>
        <v>1</v>
      </c>
      <c r="AI5345" t="str">
        <f t="shared" si="530"/>
        <v>ERROR!</v>
      </c>
      <c r="AJ5345" t="str">
        <f t="shared" si="531"/>
        <v>ERROR!</v>
      </c>
      <c r="AL5345">
        <f t="shared" si="529"/>
        <v>0</v>
      </c>
    </row>
    <row r="5346" spans="1:38" x14ac:dyDescent="0.3">
      <c r="A5346">
        <v>5345</v>
      </c>
      <c r="B5346" t="s">
        <v>32</v>
      </c>
      <c r="C5346" t="s">
        <v>21</v>
      </c>
      <c r="D5346">
        <v>345</v>
      </c>
      <c r="E5346">
        <v>18385528564.033199</v>
      </c>
      <c r="F5346">
        <v>91091433.318903998</v>
      </c>
      <c r="G5346">
        <v>31098460412.768501</v>
      </c>
      <c r="H5346">
        <v>0</v>
      </c>
      <c r="I5346">
        <v>0</v>
      </c>
      <c r="J5346">
        <v>0</v>
      </c>
      <c r="K5346" t="s">
        <v>22</v>
      </c>
      <c r="L5346">
        <v>0</v>
      </c>
      <c r="M5346">
        <v>0</v>
      </c>
      <c r="AD5346" s="15">
        <f t="shared" si="527"/>
        <v>1</v>
      </c>
      <c r="AE5346" s="15">
        <f t="shared" si="528"/>
        <v>1</v>
      </c>
      <c r="AI5346" t="str">
        <f t="shared" si="530"/>
        <v>ERROR!</v>
      </c>
      <c r="AJ5346" t="str">
        <f t="shared" si="531"/>
        <v>ERROR!</v>
      </c>
      <c r="AL5346">
        <f t="shared" si="529"/>
        <v>0</v>
      </c>
    </row>
    <row r="5347" spans="1:38" x14ac:dyDescent="0.3">
      <c r="A5347">
        <v>5346</v>
      </c>
      <c r="B5347" t="s">
        <v>32</v>
      </c>
      <c r="C5347" t="s">
        <v>21</v>
      </c>
      <c r="D5347">
        <v>346</v>
      </c>
      <c r="E5347">
        <v>13308768572.2045</v>
      </c>
      <c r="F5347">
        <v>88173917.373791501</v>
      </c>
      <c r="G5347">
        <v>31092336345.8447</v>
      </c>
      <c r="H5347">
        <v>0</v>
      </c>
      <c r="I5347">
        <v>0</v>
      </c>
      <c r="J5347">
        <v>0</v>
      </c>
      <c r="K5347" t="s">
        <v>22</v>
      </c>
      <c r="L5347">
        <v>0</v>
      </c>
      <c r="M5347">
        <v>0</v>
      </c>
      <c r="AD5347" s="15">
        <f t="shared" si="527"/>
        <v>1</v>
      </c>
      <c r="AE5347" s="15">
        <f t="shared" si="528"/>
        <v>1</v>
      </c>
      <c r="AI5347" t="str">
        <f t="shared" si="530"/>
        <v>ERROR!</v>
      </c>
      <c r="AJ5347" t="str">
        <f t="shared" si="531"/>
        <v>ERROR!</v>
      </c>
      <c r="AL5347">
        <f t="shared" si="529"/>
        <v>0</v>
      </c>
    </row>
    <row r="5348" spans="1:38" x14ac:dyDescent="0.3">
      <c r="A5348">
        <v>5347</v>
      </c>
      <c r="B5348" t="s">
        <v>32</v>
      </c>
      <c r="C5348" t="s">
        <v>21</v>
      </c>
      <c r="D5348">
        <v>347</v>
      </c>
      <c r="E5348">
        <v>20888569013.8965</v>
      </c>
      <c r="F5348">
        <v>91111129.866468102</v>
      </c>
      <c r="G5348">
        <v>31089366480.180099</v>
      </c>
      <c r="H5348">
        <v>0</v>
      </c>
      <c r="I5348">
        <v>0</v>
      </c>
      <c r="J5348">
        <v>0</v>
      </c>
      <c r="K5348" t="s">
        <v>22</v>
      </c>
      <c r="L5348">
        <v>0</v>
      </c>
      <c r="M5348">
        <v>0</v>
      </c>
      <c r="AD5348" s="15">
        <f t="shared" si="527"/>
        <v>1</v>
      </c>
      <c r="AE5348" s="15">
        <f t="shared" si="528"/>
        <v>1</v>
      </c>
      <c r="AI5348" t="str">
        <f t="shared" si="530"/>
        <v>ERROR!</v>
      </c>
      <c r="AJ5348" t="str">
        <f t="shared" si="531"/>
        <v>ERROR!</v>
      </c>
      <c r="AL5348">
        <f t="shared" si="529"/>
        <v>0</v>
      </c>
    </row>
    <row r="5349" spans="1:38" x14ac:dyDescent="0.3">
      <c r="A5349">
        <v>5348</v>
      </c>
      <c r="B5349" t="s">
        <v>32</v>
      </c>
      <c r="C5349" t="s">
        <v>21</v>
      </c>
      <c r="D5349">
        <v>348</v>
      </c>
      <c r="E5349">
        <v>14978883853.3417</v>
      </c>
      <c r="F5349">
        <v>92858100.431201294</v>
      </c>
      <c r="G5349">
        <v>31052269595.473999</v>
      </c>
      <c r="H5349">
        <v>0</v>
      </c>
      <c r="I5349">
        <v>0</v>
      </c>
      <c r="J5349">
        <v>0</v>
      </c>
      <c r="K5349" t="s">
        <v>22</v>
      </c>
      <c r="L5349">
        <v>0</v>
      </c>
      <c r="M5349">
        <v>0</v>
      </c>
      <c r="AD5349" s="15">
        <f t="shared" si="527"/>
        <v>1</v>
      </c>
      <c r="AE5349" s="15">
        <f t="shared" si="528"/>
        <v>1</v>
      </c>
      <c r="AI5349" t="str">
        <f t="shared" si="530"/>
        <v>ERROR!</v>
      </c>
      <c r="AJ5349" t="str">
        <f t="shared" si="531"/>
        <v>ERROR!</v>
      </c>
      <c r="AL5349">
        <f t="shared" si="529"/>
        <v>0</v>
      </c>
    </row>
    <row r="5350" spans="1:38" x14ac:dyDescent="0.3">
      <c r="A5350">
        <v>5349</v>
      </c>
      <c r="B5350" t="s">
        <v>32</v>
      </c>
      <c r="C5350" t="s">
        <v>21</v>
      </c>
      <c r="D5350">
        <v>349</v>
      </c>
      <c r="E5350">
        <v>20041408654.640499</v>
      </c>
      <c r="F5350">
        <v>92692706.642874703</v>
      </c>
      <c r="G5350">
        <v>31040687170.624699</v>
      </c>
      <c r="H5350">
        <v>0</v>
      </c>
      <c r="I5350">
        <v>0</v>
      </c>
      <c r="J5350">
        <v>0</v>
      </c>
      <c r="K5350" t="s">
        <v>22</v>
      </c>
      <c r="L5350">
        <v>0</v>
      </c>
      <c r="M5350">
        <v>0</v>
      </c>
      <c r="AD5350" s="15">
        <f t="shared" si="527"/>
        <v>1</v>
      </c>
      <c r="AE5350" s="15">
        <f t="shared" si="528"/>
        <v>1</v>
      </c>
      <c r="AI5350" t="str">
        <f t="shared" si="530"/>
        <v>ERROR!</v>
      </c>
      <c r="AJ5350" t="str">
        <f t="shared" si="531"/>
        <v>ERROR!</v>
      </c>
      <c r="AL5350">
        <f t="shared" si="529"/>
        <v>0</v>
      </c>
    </row>
    <row r="5351" spans="1:38" x14ac:dyDescent="0.3">
      <c r="A5351">
        <v>5350</v>
      </c>
      <c r="B5351" t="s">
        <v>32</v>
      </c>
      <c r="C5351" t="s">
        <v>21</v>
      </c>
      <c r="D5351">
        <v>350</v>
      </c>
      <c r="E5351">
        <v>24865209642.6064</v>
      </c>
      <c r="F5351">
        <v>91711495.559450403</v>
      </c>
      <c r="G5351">
        <v>31097484896.2369</v>
      </c>
      <c r="H5351">
        <v>0</v>
      </c>
      <c r="I5351">
        <v>0</v>
      </c>
      <c r="J5351">
        <v>0</v>
      </c>
      <c r="K5351" t="s">
        <v>22</v>
      </c>
      <c r="L5351">
        <v>0</v>
      </c>
      <c r="M5351">
        <v>0</v>
      </c>
      <c r="AD5351" s="15">
        <f t="shared" si="527"/>
        <v>1</v>
      </c>
      <c r="AE5351" s="15">
        <f t="shared" si="528"/>
        <v>1</v>
      </c>
      <c r="AI5351" t="str">
        <f t="shared" si="530"/>
        <v>ERROR!</v>
      </c>
      <c r="AJ5351" t="str">
        <f t="shared" si="531"/>
        <v>ERROR!</v>
      </c>
      <c r="AL5351">
        <f t="shared" si="529"/>
        <v>0</v>
      </c>
    </row>
    <row r="5352" spans="1:38" x14ac:dyDescent="0.3">
      <c r="A5352">
        <v>5351</v>
      </c>
      <c r="B5352" t="s">
        <v>32</v>
      </c>
      <c r="C5352" t="s">
        <v>21</v>
      </c>
      <c r="D5352">
        <v>351</v>
      </c>
      <c r="E5352">
        <v>17182239175.0191</v>
      </c>
      <c r="F5352">
        <v>91437745.139922693</v>
      </c>
      <c r="G5352">
        <v>31098782194.799</v>
      </c>
      <c r="H5352">
        <v>0</v>
      </c>
      <c r="I5352">
        <v>0</v>
      </c>
      <c r="J5352">
        <v>0</v>
      </c>
      <c r="K5352" t="s">
        <v>22</v>
      </c>
      <c r="L5352">
        <v>0</v>
      </c>
      <c r="M5352">
        <v>0</v>
      </c>
      <c r="AD5352" s="15">
        <f t="shared" si="527"/>
        <v>1</v>
      </c>
      <c r="AE5352" s="15">
        <f t="shared" si="528"/>
        <v>1</v>
      </c>
      <c r="AI5352" t="str">
        <f t="shared" si="530"/>
        <v>ERROR!</v>
      </c>
      <c r="AJ5352" t="str">
        <f t="shared" si="531"/>
        <v>ERROR!</v>
      </c>
      <c r="AL5352">
        <f t="shared" si="529"/>
        <v>0</v>
      </c>
    </row>
    <row r="5353" spans="1:38" x14ac:dyDescent="0.3">
      <c r="A5353">
        <v>5352</v>
      </c>
      <c r="B5353" t="s">
        <v>32</v>
      </c>
      <c r="C5353" t="s">
        <v>21</v>
      </c>
      <c r="D5353">
        <v>352</v>
      </c>
      <c r="E5353">
        <v>15146268909.044701</v>
      </c>
      <c r="F5353">
        <v>90889581.664539695</v>
      </c>
      <c r="G5353">
        <v>31097698329.255699</v>
      </c>
      <c r="H5353">
        <v>0</v>
      </c>
      <c r="I5353">
        <v>0</v>
      </c>
      <c r="J5353">
        <v>0</v>
      </c>
      <c r="K5353" t="s">
        <v>22</v>
      </c>
      <c r="L5353">
        <v>0</v>
      </c>
      <c r="M5353">
        <v>0</v>
      </c>
      <c r="AD5353" s="15">
        <f t="shared" si="527"/>
        <v>1</v>
      </c>
      <c r="AE5353" s="15">
        <f t="shared" si="528"/>
        <v>1</v>
      </c>
      <c r="AI5353" t="str">
        <f t="shared" si="530"/>
        <v>ERROR!</v>
      </c>
      <c r="AJ5353" t="str">
        <f t="shared" si="531"/>
        <v>ERROR!</v>
      </c>
      <c r="AL5353">
        <f t="shared" si="529"/>
        <v>0</v>
      </c>
    </row>
    <row r="5354" spans="1:38" x14ac:dyDescent="0.3">
      <c r="A5354">
        <v>5353</v>
      </c>
      <c r="B5354" t="s">
        <v>32</v>
      </c>
      <c r="C5354" t="s">
        <v>21</v>
      </c>
      <c r="D5354">
        <v>353</v>
      </c>
      <c r="E5354">
        <v>16689881058.239</v>
      </c>
      <c r="F5354">
        <v>93805186.952858597</v>
      </c>
      <c r="G5354">
        <v>31077242198.784801</v>
      </c>
      <c r="H5354">
        <v>0</v>
      </c>
      <c r="I5354">
        <v>0</v>
      </c>
      <c r="J5354">
        <v>0</v>
      </c>
      <c r="K5354" t="s">
        <v>22</v>
      </c>
      <c r="L5354">
        <v>0</v>
      </c>
      <c r="M5354">
        <v>0</v>
      </c>
      <c r="AD5354" s="15">
        <f t="shared" si="527"/>
        <v>1</v>
      </c>
      <c r="AE5354" s="15">
        <f t="shared" si="528"/>
        <v>1</v>
      </c>
      <c r="AI5354" t="str">
        <f t="shared" si="530"/>
        <v>ERROR!</v>
      </c>
      <c r="AJ5354" t="str">
        <f t="shared" si="531"/>
        <v>ERROR!</v>
      </c>
      <c r="AL5354">
        <f t="shared" si="529"/>
        <v>0</v>
      </c>
    </row>
    <row r="5355" spans="1:38" x14ac:dyDescent="0.3">
      <c r="A5355">
        <v>5354</v>
      </c>
      <c r="B5355" t="s">
        <v>32</v>
      </c>
      <c r="C5355" t="s">
        <v>21</v>
      </c>
      <c r="D5355">
        <v>354</v>
      </c>
      <c r="E5355">
        <v>20562143632.471401</v>
      </c>
      <c r="F5355">
        <v>91569524.353093505</v>
      </c>
      <c r="G5355">
        <v>31094222606.2901</v>
      </c>
      <c r="H5355">
        <v>0</v>
      </c>
      <c r="I5355">
        <v>0</v>
      </c>
      <c r="J5355">
        <v>0</v>
      </c>
      <c r="K5355" t="s">
        <v>22</v>
      </c>
      <c r="L5355">
        <v>0</v>
      </c>
      <c r="M5355">
        <v>0</v>
      </c>
      <c r="AD5355" s="15">
        <f t="shared" si="527"/>
        <v>1</v>
      </c>
      <c r="AE5355" s="15">
        <f t="shared" si="528"/>
        <v>1</v>
      </c>
      <c r="AI5355" t="str">
        <f t="shared" si="530"/>
        <v>ERROR!</v>
      </c>
      <c r="AJ5355" t="str">
        <f t="shared" si="531"/>
        <v>ERROR!</v>
      </c>
      <c r="AL5355">
        <f t="shared" si="529"/>
        <v>0</v>
      </c>
    </row>
    <row r="5356" spans="1:38" x14ac:dyDescent="0.3">
      <c r="A5356">
        <v>5355</v>
      </c>
      <c r="B5356" t="s">
        <v>32</v>
      </c>
      <c r="C5356" t="s">
        <v>21</v>
      </c>
      <c r="D5356">
        <v>355</v>
      </c>
      <c r="E5356">
        <v>15833001889.7279</v>
      </c>
      <c r="F5356">
        <v>89307888.076224506</v>
      </c>
      <c r="G5356">
        <v>31092506992.893902</v>
      </c>
      <c r="H5356">
        <v>0</v>
      </c>
      <c r="I5356">
        <v>0</v>
      </c>
      <c r="J5356">
        <v>0</v>
      </c>
      <c r="K5356" t="s">
        <v>22</v>
      </c>
      <c r="L5356">
        <v>0</v>
      </c>
      <c r="M5356">
        <v>0</v>
      </c>
      <c r="AD5356" s="15">
        <f t="shared" si="527"/>
        <v>1</v>
      </c>
      <c r="AE5356" s="15">
        <f t="shared" si="528"/>
        <v>1</v>
      </c>
      <c r="AI5356" t="str">
        <f t="shared" si="530"/>
        <v>ERROR!</v>
      </c>
      <c r="AJ5356" t="str">
        <f t="shared" si="531"/>
        <v>ERROR!</v>
      </c>
      <c r="AL5356">
        <f t="shared" si="529"/>
        <v>0</v>
      </c>
    </row>
    <row r="5357" spans="1:38" x14ac:dyDescent="0.3">
      <c r="A5357">
        <v>5356</v>
      </c>
      <c r="B5357" t="s">
        <v>32</v>
      </c>
      <c r="C5357" t="s">
        <v>21</v>
      </c>
      <c r="D5357">
        <v>356</v>
      </c>
      <c r="E5357">
        <v>23019203954.763199</v>
      </c>
      <c r="F5357">
        <v>90638649.816206202</v>
      </c>
      <c r="G5357">
        <v>31097259936.801701</v>
      </c>
      <c r="H5357">
        <v>0</v>
      </c>
      <c r="I5357">
        <v>0</v>
      </c>
      <c r="J5357">
        <v>0</v>
      </c>
      <c r="K5357" t="s">
        <v>22</v>
      </c>
      <c r="L5357">
        <v>0</v>
      </c>
      <c r="M5357">
        <v>0</v>
      </c>
      <c r="AD5357" s="15">
        <f t="shared" si="527"/>
        <v>1</v>
      </c>
      <c r="AE5357" s="15">
        <f t="shared" si="528"/>
        <v>1</v>
      </c>
      <c r="AI5357" t="str">
        <f t="shared" si="530"/>
        <v>ERROR!</v>
      </c>
      <c r="AJ5357" t="str">
        <f t="shared" si="531"/>
        <v>ERROR!</v>
      </c>
      <c r="AL5357">
        <f t="shared" si="529"/>
        <v>0</v>
      </c>
    </row>
    <row r="5358" spans="1:38" x14ac:dyDescent="0.3">
      <c r="A5358">
        <v>5357</v>
      </c>
      <c r="B5358" t="s">
        <v>32</v>
      </c>
      <c r="C5358" t="s">
        <v>21</v>
      </c>
      <c r="D5358">
        <v>357</v>
      </c>
      <c r="E5358">
        <v>14581646514.8943</v>
      </c>
      <c r="F5358">
        <v>89847247.667036802</v>
      </c>
      <c r="G5358">
        <v>31097368883.537201</v>
      </c>
      <c r="H5358">
        <v>0</v>
      </c>
      <c r="I5358">
        <v>0</v>
      </c>
      <c r="J5358">
        <v>0</v>
      </c>
      <c r="K5358" t="s">
        <v>22</v>
      </c>
      <c r="L5358">
        <v>0</v>
      </c>
      <c r="M5358">
        <v>0</v>
      </c>
      <c r="AD5358" s="15">
        <f t="shared" si="527"/>
        <v>1</v>
      </c>
      <c r="AE5358" s="15">
        <f t="shared" si="528"/>
        <v>1</v>
      </c>
      <c r="AI5358" t="str">
        <f t="shared" si="530"/>
        <v>ERROR!</v>
      </c>
      <c r="AJ5358" t="str">
        <f t="shared" si="531"/>
        <v>ERROR!</v>
      </c>
      <c r="AL5358">
        <f t="shared" si="529"/>
        <v>0</v>
      </c>
    </row>
    <row r="5359" spans="1:38" x14ac:dyDescent="0.3">
      <c r="A5359">
        <v>5358</v>
      </c>
      <c r="B5359" t="s">
        <v>32</v>
      </c>
      <c r="C5359" t="s">
        <v>21</v>
      </c>
      <c r="D5359">
        <v>358</v>
      </c>
      <c r="E5359">
        <v>18033467710.3036</v>
      </c>
      <c r="F5359">
        <v>92590905.461144999</v>
      </c>
      <c r="G5359">
        <v>31097682482.603298</v>
      </c>
      <c r="H5359">
        <v>0</v>
      </c>
      <c r="I5359">
        <v>0</v>
      </c>
      <c r="J5359">
        <v>0</v>
      </c>
      <c r="K5359" t="s">
        <v>22</v>
      </c>
      <c r="L5359">
        <v>0</v>
      </c>
      <c r="M5359">
        <v>0</v>
      </c>
      <c r="AD5359" s="15">
        <f t="shared" si="527"/>
        <v>1</v>
      </c>
      <c r="AE5359" s="15">
        <f t="shared" si="528"/>
        <v>1</v>
      </c>
      <c r="AI5359" t="str">
        <f t="shared" si="530"/>
        <v>ERROR!</v>
      </c>
      <c r="AJ5359" t="str">
        <f t="shared" si="531"/>
        <v>ERROR!</v>
      </c>
      <c r="AL5359">
        <f t="shared" si="529"/>
        <v>0</v>
      </c>
    </row>
    <row r="5360" spans="1:38" x14ac:dyDescent="0.3">
      <c r="A5360">
        <v>5359</v>
      </c>
      <c r="B5360" t="s">
        <v>32</v>
      </c>
      <c r="C5360" t="s">
        <v>21</v>
      </c>
      <c r="D5360">
        <v>359</v>
      </c>
      <c r="E5360">
        <v>16615080357.2188</v>
      </c>
      <c r="F5360">
        <v>89824307.595672205</v>
      </c>
      <c r="G5360">
        <v>31097311350.125401</v>
      </c>
      <c r="H5360">
        <v>0</v>
      </c>
      <c r="I5360">
        <v>0</v>
      </c>
      <c r="J5360">
        <v>0</v>
      </c>
      <c r="K5360" t="s">
        <v>22</v>
      </c>
      <c r="L5360">
        <v>0</v>
      </c>
      <c r="M5360">
        <v>0</v>
      </c>
      <c r="AD5360" s="15">
        <f t="shared" si="527"/>
        <v>1</v>
      </c>
      <c r="AE5360" s="15">
        <f t="shared" si="528"/>
        <v>1</v>
      </c>
      <c r="AI5360" t="str">
        <f t="shared" si="530"/>
        <v>ERROR!</v>
      </c>
      <c r="AJ5360" t="str">
        <f t="shared" si="531"/>
        <v>ERROR!</v>
      </c>
      <c r="AL5360">
        <f t="shared" si="529"/>
        <v>0</v>
      </c>
    </row>
    <row r="5361" spans="1:38" x14ac:dyDescent="0.3">
      <c r="A5361">
        <v>5360</v>
      </c>
      <c r="B5361" t="s">
        <v>32</v>
      </c>
      <c r="C5361" t="s">
        <v>21</v>
      </c>
      <c r="D5361">
        <v>360</v>
      </c>
      <c r="E5361">
        <v>20320347499.3535</v>
      </c>
      <c r="F5361">
        <v>91279100.236609995</v>
      </c>
      <c r="G5361">
        <v>31092448586.6581</v>
      </c>
      <c r="H5361">
        <v>0</v>
      </c>
      <c r="I5361">
        <v>0</v>
      </c>
      <c r="J5361">
        <v>0</v>
      </c>
      <c r="K5361" t="s">
        <v>22</v>
      </c>
      <c r="L5361">
        <v>0</v>
      </c>
      <c r="M5361">
        <v>0</v>
      </c>
      <c r="AD5361" s="15">
        <f t="shared" si="527"/>
        <v>1</v>
      </c>
      <c r="AE5361" s="15">
        <f t="shared" si="528"/>
        <v>1</v>
      </c>
      <c r="AI5361" t="str">
        <f t="shared" si="530"/>
        <v>ERROR!</v>
      </c>
      <c r="AJ5361" t="str">
        <f t="shared" si="531"/>
        <v>ERROR!</v>
      </c>
      <c r="AL5361">
        <f t="shared" si="529"/>
        <v>0</v>
      </c>
    </row>
    <row r="5362" spans="1:38" x14ac:dyDescent="0.3">
      <c r="A5362">
        <v>5361</v>
      </c>
      <c r="B5362" t="s">
        <v>32</v>
      </c>
      <c r="C5362" t="s">
        <v>21</v>
      </c>
      <c r="D5362">
        <v>361</v>
      </c>
      <c r="E5362">
        <v>18772452834.366901</v>
      </c>
      <c r="F5362">
        <v>92261480.178792104</v>
      </c>
      <c r="G5362">
        <v>31097988897.270802</v>
      </c>
      <c r="H5362">
        <v>0</v>
      </c>
      <c r="I5362">
        <v>0</v>
      </c>
      <c r="J5362">
        <v>0</v>
      </c>
      <c r="K5362" t="s">
        <v>22</v>
      </c>
      <c r="L5362">
        <v>0</v>
      </c>
      <c r="M5362">
        <v>0</v>
      </c>
      <c r="AD5362" s="15">
        <f t="shared" si="527"/>
        <v>1</v>
      </c>
      <c r="AE5362" s="15">
        <f t="shared" si="528"/>
        <v>1</v>
      </c>
      <c r="AI5362" t="str">
        <f t="shared" si="530"/>
        <v>ERROR!</v>
      </c>
      <c r="AJ5362" t="str">
        <f t="shared" si="531"/>
        <v>ERROR!</v>
      </c>
      <c r="AL5362">
        <f t="shared" si="529"/>
        <v>0</v>
      </c>
    </row>
    <row r="5363" spans="1:38" x14ac:dyDescent="0.3">
      <c r="A5363">
        <v>5362</v>
      </c>
      <c r="B5363" t="s">
        <v>32</v>
      </c>
      <c r="C5363" t="s">
        <v>21</v>
      </c>
      <c r="D5363">
        <v>362</v>
      </c>
      <c r="E5363">
        <v>21059394654.513</v>
      </c>
      <c r="F5363">
        <v>90215224.157161996</v>
      </c>
      <c r="G5363">
        <v>31096559039.1847</v>
      </c>
      <c r="H5363">
        <v>0</v>
      </c>
      <c r="I5363">
        <v>0</v>
      </c>
      <c r="J5363">
        <v>0</v>
      </c>
      <c r="K5363" t="s">
        <v>22</v>
      </c>
      <c r="L5363">
        <v>0</v>
      </c>
      <c r="M5363">
        <v>0</v>
      </c>
      <c r="AD5363" s="15">
        <f t="shared" si="527"/>
        <v>1</v>
      </c>
      <c r="AE5363" s="15">
        <f t="shared" si="528"/>
        <v>1</v>
      </c>
      <c r="AI5363" t="str">
        <f t="shared" si="530"/>
        <v>ERROR!</v>
      </c>
      <c r="AJ5363" t="str">
        <f t="shared" si="531"/>
        <v>ERROR!</v>
      </c>
      <c r="AL5363">
        <f t="shared" si="529"/>
        <v>0</v>
      </c>
    </row>
    <row r="5364" spans="1:38" x14ac:dyDescent="0.3">
      <c r="A5364">
        <v>5363</v>
      </c>
      <c r="B5364" t="s">
        <v>32</v>
      </c>
      <c r="C5364" t="s">
        <v>21</v>
      </c>
      <c r="D5364">
        <v>363</v>
      </c>
      <c r="E5364">
        <v>16151393478.923901</v>
      </c>
      <c r="F5364">
        <v>93378571.496307194</v>
      </c>
      <c r="G5364">
        <v>31083988590.159698</v>
      </c>
      <c r="H5364">
        <v>0</v>
      </c>
      <c r="I5364">
        <v>0</v>
      </c>
      <c r="J5364">
        <v>0</v>
      </c>
      <c r="K5364" t="s">
        <v>22</v>
      </c>
      <c r="L5364">
        <v>0</v>
      </c>
      <c r="M5364">
        <v>0</v>
      </c>
      <c r="AD5364" s="15">
        <f t="shared" si="527"/>
        <v>1</v>
      </c>
      <c r="AE5364" s="15">
        <f t="shared" si="528"/>
        <v>1</v>
      </c>
      <c r="AI5364" t="str">
        <f t="shared" si="530"/>
        <v>ERROR!</v>
      </c>
      <c r="AJ5364" t="str">
        <f t="shared" si="531"/>
        <v>ERROR!</v>
      </c>
      <c r="AL5364">
        <f t="shared" si="529"/>
        <v>0</v>
      </c>
    </row>
    <row r="5365" spans="1:38" x14ac:dyDescent="0.3">
      <c r="A5365">
        <v>5364</v>
      </c>
      <c r="B5365" t="s">
        <v>32</v>
      </c>
      <c r="C5365" t="s">
        <v>21</v>
      </c>
      <c r="D5365">
        <v>364</v>
      </c>
      <c r="E5365">
        <v>15761659394.9342</v>
      </c>
      <c r="F5365">
        <v>91091366.017096907</v>
      </c>
      <c r="G5365">
        <v>31092614693.404999</v>
      </c>
      <c r="H5365">
        <v>0</v>
      </c>
      <c r="I5365">
        <v>0</v>
      </c>
      <c r="J5365">
        <v>0</v>
      </c>
      <c r="K5365" t="s">
        <v>22</v>
      </c>
      <c r="L5365">
        <v>0</v>
      </c>
      <c r="M5365">
        <v>0</v>
      </c>
      <c r="AD5365" s="15">
        <f t="shared" si="527"/>
        <v>1</v>
      </c>
      <c r="AE5365" s="15">
        <f t="shared" si="528"/>
        <v>1</v>
      </c>
      <c r="AI5365" t="str">
        <f t="shared" si="530"/>
        <v>ERROR!</v>
      </c>
      <c r="AJ5365" t="str">
        <f t="shared" si="531"/>
        <v>ERROR!</v>
      </c>
      <c r="AL5365">
        <f t="shared" si="529"/>
        <v>0</v>
      </c>
    </row>
    <row r="5366" spans="1:38" x14ac:dyDescent="0.3">
      <c r="A5366">
        <v>5365</v>
      </c>
      <c r="B5366" t="s">
        <v>32</v>
      </c>
      <c r="C5366" t="s">
        <v>21</v>
      </c>
      <c r="D5366">
        <v>365</v>
      </c>
      <c r="E5366">
        <v>17958593637.511902</v>
      </c>
      <c r="F5366">
        <v>91499158.278334707</v>
      </c>
      <c r="G5366">
        <v>31085852561.520901</v>
      </c>
      <c r="H5366">
        <v>0</v>
      </c>
      <c r="I5366">
        <v>0</v>
      </c>
      <c r="J5366">
        <v>0</v>
      </c>
      <c r="K5366" t="s">
        <v>22</v>
      </c>
      <c r="L5366">
        <v>0</v>
      </c>
      <c r="M5366">
        <v>0</v>
      </c>
      <c r="AD5366" s="15">
        <f t="shared" ref="AD5366:AD5429" si="532">IF(L5366&lt;0,0,1)</f>
        <v>1</v>
      </c>
      <c r="AE5366" s="15">
        <f t="shared" ref="AE5366:AE5429" si="533">IF(M5366&lt;0,0,1)</f>
        <v>1</v>
      </c>
      <c r="AI5366" t="str">
        <f t="shared" si="530"/>
        <v>ERROR!</v>
      </c>
      <c r="AJ5366" t="str">
        <f t="shared" si="531"/>
        <v>ERROR!</v>
      </c>
      <c r="AL5366">
        <f t="shared" si="529"/>
        <v>0</v>
      </c>
    </row>
    <row r="5367" spans="1:38" x14ac:dyDescent="0.3">
      <c r="A5367">
        <v>5366</v>
      </c>
      <c r="B5367" t="s">
        <v>32</v>
      </c>
      <c r="C5367" t="s">
        <v>21</v>
      </c>
      <c r="D5367">
        <v>366</v>
      </c>
      <c r="E5367">
        <v>17222020143.916401</v>
      </c>
      <c r="F5367">
        <v>90214567.266634703</v>
      </c>
      <c r="G5367">
        <v>31083447898.669998</v>
      </c>
      <c r="H5367">
        <v>0</v>
      </c>
      <c r="I5367">
        <v>0</v>
      </c>
      <c r="J5367">
        <v>0</v>
      </c>
      <c r="K5367" t="s">
        <v>22</v>
      </c>
      <c r="L5367">
        <v>0</v>
      </c>
      <c r="M5367">
        <v>0</v>
      </c>
      <c r="AD5367" s="15">
        <f t="shared" si="532"/>
        <v>1</v>
      </c>
      <c r="AE5367" s="15">
        <f t="shared" si="533"/>
        <v>1</v>
      </c>
      <c r="AI5367" t="str">
        <f t="shared" si="530"/>
        <v>ERROR!</v>
      </c>
      <c r="AJ5367" t="str">
        <f t="shared" si="531"/>
        <v>ERROR!</v>
      </c>
      <c r="AL5367">
        <f t="shared" si="529"/>
        <v>0</v>
      </c>
    </row>
    <row r="5368" spans="1:38" x14ac:dyDescent="0.3">
      <c r="A5368">
        <v>5367</v>
      </c>
      <c r="B5368" t="s">
        <v>32</v>
      </c>
      <c r="C5368" t="s">
        <v>21</v>
      </c>
      <c r="D5368">
        <v>367</v>
      </c>
      <c r="E5368">
        <v>17799954224.2584</v>
      </c>
      <c r="F5368">
        <v>93193924.978301004</v>
      </c>
      <c r="G5368">
        <v>31088745304.004902</v>
      </c>
      <c r="H5368">
        <v>0</v>
      </c>
      <c r="I5368">
        <v>0</v>
      </c>
      <c r="J5368">
        <v>0</v>
      </c>
      <c r="K5368" t="s">
        <v>22</v>
      </c>
      <c r="L5368">
        <v>0</v>
      </c>
      <c r="M5368">
        <v>0</v>
      </c>
      <c r="AD5368" s="15">
        <f t="shared" si="532"/>
        <v>1</v>
      </c>
      <c r="AE5368" s="15">
        <f t="shared" si="533"/>
        <v>1</v>
      </c>
      <c r="AI5368" t="str">
        <f t="shared" si="530"/>
        <v>ERROR!</v>
      </c>
      <c r="AJ5368" t="str">
        <f t="shared" si="531"/>
        <v>ERROR!</v>
      </c>
      <c r="AL5368">
        <f t="shared" si="529"/>
        <v>0</v>
      </c>
    </row>
    <row r="5369" spans="1:38" x14ac:dyDescent="0.3">
      <c r="A5369">
        <v>5368</v>
      </c>
      <c r="B5369" t="s">
        <v>32</v>
      </c>
      <c r="C5369" t="s">
        <v>21</v>
      </c>
      <c r="D5369">
        <v>368</v>
      </c>
      <c r="E5369">
        <v>20923399219.474899</v>
      </c>
      <c r="F5369">
        <v>91539618.444319695</v>
      </c>
      <c r="G5369">
        <v>31085158453.516102</v>
      </c>
      <c r="H5369">
        <v>0</v>
      </c>
      <c r="I5369">
        <v>0</v>
      </c>
      <c r="J5369">
        <v>0</v>
      </c>
      <c r="K5369" t="s">
        <v>22</v>
      </c>
      <c r="L5369">
        <v>0</v>
      </c>
      <c r="M5369">
        <v>0</v>
      </c>
      <c r="AD5369" s="15">
        <f t="shared" si="532"/>
        <v>1</v>
      </c>
      <c r="AE5369" s="15">
        <f t="shared" si="533"/>
        <v>1</v>
      </c>
      <c r="AI5369" t="str">
        <f t="shared" si="530"/>
        <v>ERROR!</v>
      </c>
      <c r="AJ5369" t="str">
        <f t="shared" si="531"/>
        <v>ERROR!</v>
      </c>
      <c r="AL5369">
        <f t="shared" si="529"/>
        <v>0</v>
      </c>
    </row>
    <row r="5370" spans="1:38" x14ac:dyDescent="0.3">
      <c r="A5370">
        <v>5369</v>
      </c>
      <c r="B5370" t="s">
        <v>32</v>
      </c>
      <c r="C5370" t="s">
        <v>21</v>
      </c>
      <c r="D5370">
        <v>369</v>
      </c>
      <c r="E5370">
        <v>15976509437.378201</v>
      </c>
      <c r="F5370">
        <v>91355722.485263601</v>
      </c>
      <c r="G5370">
        <v>31096529972.295101</v>
      </c>
      <c r="H5370">
        <v>0</v>
      </c>
      <c r="I5370">
        <v>0</v>
      </c>
      <c r="J5370">
        <v>0</v>
      </c>
      <c r="K5370" t="s">
        <v>22</v>
      </c>
      <c r="L5370">
        <v>0</v>
      </c>
      <c r="M5370">
        <v>0</v>
      </c>
      <c r="AD5370" s="15">
        <f t="shared" si="532"/>
        <v>1</v>
      </c>
      <c r="AE5370" s="15">
        <f t="shared" si="533"/>
        <v>1</v>
      </c>
      <c r="AI5370" t="str">
        <f t="shared" si="530"/>
        <v>ERROR!</v>
      </c>
      <c r="AJ5370" t="str">
        <f t="shared" si="531"/>
        <v>ERROR!</v>
      </c>
      <c r="AL5370">
        <f t="shared" si="529"/>
        <v>0</v>
      </c>
    </row>
    <row r="5371" spans="1:38" x14ac:dyDescent="0.3">
      <c r="A5371">
        <v>5370</v>
      </c>
      <c r="B5371" t="s">
        <v>32</v>
      </c>
      <c r="C5371" t="s">
        <v>21</v>
      </c>
      <c r="D5371">
        <v>370</v>
      </c>
      <c r="E5371">
        <v>13403939093.9974</v>
      </c>
      <c r="F5371">
        <v>90829156.384828597</v>
      </c>
      <c r="G5371">
        <v>31093871671.466702</v>
      </c>
      <c r="H5371">
        <v>0</v>
      </c>
      <c r="I5371">
        <v>0</v>
      </c>
      <c r="J5371">
        <v>0</v>
      </c>
      <c r="K5371" t="s">
        <v>22</v>
      </c>
      <c r="L5371">
        <v>0</v>
      </c>
      <c r="M5371">
        <v>0</v>
      </c>
      <c r="AD5371" s="15">
        <f t="shared" si="532"/>
        <v>1</v>
      </c>
      <c r="AE5371" s="15">
        <f t="shared" si="533"/>
        <v>1</v>
      </c>
      <c r="AI5371" t="str">
        <f t="shared" si="530"/>
        <v>ERROR!</v>
      </c>
      <c r="AJ5371" t="str">
        <f t="shared" si="531"/>
        <v>ERROR!</v>
      </c>
      <c r="AL5371">
        <f t="shared" si="529"/>
        <v>0</v>
      </c>
    </row>
    <row r="5372" spans="1:38" x14ac:dyDescent="0.3">
      <c r="A5372">
        <v>5371</v>
      </c>
      <c r="B5372" t="s">
        <v>32</v>
      </c>
      <c r="C5372" t="s">
        <v>21</v>
      </c>
      <c r="D5372">
        <v>371</v>
      </c>
      <c r="E5372">
        <v>24288148048.545898</v>
      </c>
      <c r="F5372">
        <v>90280568.891161799</v>
      </c>
      <c r="G5372">
        <v>31097027824.083801</v>
      </c>
      <c r="H5372">
        <v>0</v>
      </c>
      <c r="I5372">
        <v>0</v>
      </c>
      <c r="J5372">
        <v>0</v>
      </c>
      <c r="K5372" t="s">
        <v>22</v>
      </c>
      <c r="L5372">
        <v>0</v>
      </c>
      <c r="M5372">
        <v>0</v>
      </c>
      <c r="AD5372" s="15">
        <f t="shared" si="532"/>
        <v>1</v>
      </c>
      <c r="AE5372" s="15">
        <f t="shared" si="533"/>
        <v>1</v>
      </c>
      <c r="AI5372" t="str">
        <f t="shared" si="530"/>
        <v>ERROR!</v>
      </c>
      <c r="AJ5372" t="str">
        <f t="shared" si="531"/>
        <v>ERROR!</v>
      </c>
      <c r="AL5372">
        <f t="shared" si="529"/>
        <v>0</v>
      </c>
    </row>
    <row r="5373" spans="1:38" x14ac:dyDescent="0.3">
      <c r="A5373">
        <v>5372</v>
      </c>
      <c r="B5373" t="s">
        <v>32</v>
      </c>
      <c r="C5373" t="s">
        <v>21</v>
      </c>
      <c r="D5373">
        <v>372</v>
      </c>
      <c r="E5373">
        <v>15403842133.966</v>
      </c>
      <c r="F5373">
        <v>91016973.806548893</v>
      </c>
      <c r="G5373">
        <v>31098072106.976501</v>
      </c>
      <c r="H5373">
        <v>0</v>
      </c>
      <c r="I5373">
        <v>0</v>
      </c>
      <c r="J5373">
        <v>0</v>
      </c>
      <c r="K5373" t="s">
        <v>22</v>
      </c>
      <c r="L5373">
        <v>0</v>
      </c>
      <c r="M5373">
        <v>0</v>
      </c>
      <c r="AD5373" s="15">
        <f t="shared" si="532"/>
        <v>1</v>
      </c>
      <c r="AE5373" s="15">
        <f t="shared" si="533"/>
        <v>1</v>
      </c>
      <c r="AI5373" t="str">
        <f t="shared" si="530"/>
        <v>ERROR!</v>
      </c>
      <c r="AJ5373" t="str">
        <f t="shared" si="531"/>
        <v>ERROR!</v>
      </c>
      <c r="AL5373">
        <f t="shared" si="529"/>
        <v>0</v>
      </c>
    </row>
    <row r="5374" spans="1:38" x14ac:dyDescent="0.3">
      <c r="A5374">
        <v>5373</v>
      </c>
      <c r="B5374" t="s">
        <v>32</v>
      </c>
      <c r="C5374" t="s">
        <v>21</v>
      </c>
      <c r="D5374">
        <v>373</v>
      </c>
      <c r="E5374">
        <v>17928810574.455002</v>
      </c>
      <c r="F5374">
        <v>87624441.391016901</v>
      </c>
      <c r="G5374">
        <v>31096514153.7449</v>
      </c>
      <c r="H5374">
        <v>0</v>
      </c>
      <c r="I5374">
        <v>0</v>
      </c>
      <c r="J5374">
        <v>0</v>
      </c>
      <c r="K5374" t="s">
        <v>22</v>
      </c>
      <c r="L5374">
        <v>0</v>
      </c>
      <c r="M5374">
        <v>0</v>
      </c>
      <c r="AD5374" s="15">
        <f t="shared" si="532"/>
        <v>1</v>
      </c>
      <c r="AE5374" s="15">
        <f t="shared" si="533"/>
        <v>1</v>
      </c>
      <c r="AI5374" t="str">
        <f t="shared" si="530"/>
        <v>ERROR!</v>
      </c>
      <c r="AJ5374" t="str">
        <f t="shared" si="531"/>
        <v>ERROR!</v>
      </c>
      <c r="AL5374">
        <f t="shared" si="529"/>
        <v>0</v>
      </c>
    </row>
    <row r="5375" spans="1:38" x14ac:dyDescent="0.3">
      <c r="A5375">
        <v>5374</v>
      </c>
      <c r="B5375" t="s">
        <v>32</v>
      </c>
      <c r="C5375" t="s">
        <v>21</v>
      </c>
      <c r="D5375">
        <v>374</v>
      </c>
      <c r="E5375">
        <v>27002410385.465</v>
      </c>
      <c r="F5375">
        <v>91542922.703613907</v>
      </c>
      <c r="G5375">
        <v>31097401555.167301</v>
      </c>
      <c r="H5375">
        <v>0</v>
      </c>
      <c r="I5375">
        <v>0</v>
      </c>
      <c r="J5375">
        <v>0</v>
      </c>
      <c r="K5375" t="s">
        <v>22</v>
      </c>
      <c r="L5375">
        <v>0</v>
      </c>
      <c r="M5375">
        <v>0</v>
      </c>
      <c r="AD5375" s="15">
        <f t="shared" si="532"/>
        <v>1</v>
      </c>
      <c r="AE5375" s="15">
        <f t="shared" si="533"/>
        <v>1</v>
      </c>
      <c r="AI5375" t="str">
        <f t="shared" si="530"/>
        <v>ERROR!</v>
      </c>
      <c r="AJ5375" t="str">
        <f t="shared" si="531"/>
        <v>ERROR!</v>
      </c>
      <c r="AL5375">
        <f t="shared" si="529"/>
        <v>0</v>
      </c>
    </row>
    <row r="5376" spans="1:38" x14ac:dyDescent="0.3">
      <c r="A5376">
        <v>5375</v>
      </c>
      <c r="B5376" t="s">
        <v>32</v>
      </c>
      <c r="C5376" t="s">
        <v>21</v>
      </c>
      <c r="D5376">
        <v>375</v>
      </c>
      <c r="E5376">
        <v>22238504447.823601</v>
      </c>
      <c r="F5376">
        <v>91552510.619234994</v>
      </c>
      <c r="G5376">
        <v>31098822624.8969</v>
      </c>
      <c r="H5376">
        <v>0</v>
      </c>
      <c r="I5376">
        <v>0</v>
      </c>
      <c r="J5376">
        <v>0</v>
      </c>
      <c r="K5376" t="s">
        <v>22</v>
      </c>
      <c r="L5376">
        <v>0</v>
      </c>
      <c r="M5376">
        <v>0</v>
      </c>
      <c r="AD5376" s="15">
        <f t="shared" si="532"/>
        <v>1</v>
      </c>
      <c r="AE5376" s="15">
        <f t="shared" si="533"/>
        <v>1</v>
      </c>
      <c r="AI5376" t="str">
        <f t="shared" si="530"/>
        <v>ERROR!</v>
      </c>
      <c r="AJ5376" t="str">
        <f t="shared" si="531"/>
        <v>ERROR!</v>
      </c>
      <c r="AL5376">
        <f t="shared" si="529"/>
        <v>0</v>
      </c>
    </row>
    <row r="5377" spans="1:38" x14ac:dyDescent="0.3">
      <c r="A5377">
        <v>5376</v>
      </c>
      <c r="B5377" t="s">
        <v>32</v>
      </c>
      <c r="C5377" t="s">
        <v>21</v>
      </c>
      <c r="D5377">
        <v>376</v>
      </c>
      <c r="E5377">
        <v>15045295121.650299</v>
      </c>
      <c r="F5377">
        <v>92872232.591329798</v>
      </c>
      <c r="G5377">
        <v>31087301983.3713</v>
      </c>
      <c r="H5377">
        <v>0</v>
      </c>
      <c r="I5377">
        <v>0</v>
      </c>
      <c r="J5377">
        <v>0</v>
      </c>
      <c r="K5377" t="s">
        <v>22</v>
      </c>
      <c r="L5377">
        <v>0</v>
      </c>
      <c r="M5377">
        <v>0</v>
      </c>
      <c r="AD5377" s="15">
        <f t="shared" si="532"/>
        <v>1</v>
      </c>
      <c r="AE5377" s="15">
        <f t="shared" si="533"/>
        <v>1</v>
      </c>
      <c r="AI5377" t="str">
        <f t="shared" si="530"/>
        <v>ERROR!</v>
      </c>
      <c r="AJ5377" t="str">
        <f t="shared" si="531"/>
        <v>ERROR!</v>
      </c>
      <c r="AL5377">
        <f t="shared" si="529"/>
        <v>0</v>
      </c>
    </row>
    <row r="5378" spans="1:38" x14ac:dyDescent="0.3">
      <c r="A5378">
        <v>5377</v>
      </c>
      <c r="B5378" t="s">
        <v>32</v>
      </c>
      <c r="C5378" t="s">
        <v>21</v>
      </c>
      <c r="D5378">
        <v>377</v>
      </c>
      <c r="E5378">
        <v>19334450456.1987</v>
      </c>
      <c r="F5378">
        <v>89172292.316448301</v>
      </c>
      <c r="G5378">
        <v>31093897947.115398</v>
      </c>
      <c r="H5378">
        <v>0</v>
      </c>
      <c r="I5378">
        <v>0</v>
      </c>
      <c r="J5378">
        <v>0</v>
      </c>
      <c r="K5378" t="s">
        <v>22</v>
      </c>
      <c r="L5378">
        <v>0</v>
      </c>
      <c r="M5378">
        <v>0</v>
      </c>
      <c r="AD5378" s="15">
        <f t="shared" si="532"/>
        <v>1</v>
      </c>
      <c r="AE5378" s="15">
        <f t="shared" si="533"/>
        <v>1</v>
      </c>
      <c r="AI5378" t="str">
        <f t="shared" si="530"/>
        <v>ERROR!</v>
      </c>
      <c r="AJ5378" t="str">
        <f t="shared" si="531"/>
        <v>ERROR!</v>
      </c>
      <c r="AL5378">
        <f t="shared" ref="AL5378:AL5441" si="534">IF(H5378&lt;0,1,0)</f>
        <v>0</v>
      </c>
    </row>
    <row r="5379" spans="1:38" x14ac:dyDescent="0.3">
      <c r="A5379">
        <v>5378</v>
      </c>
      <c r="B5379" t="s">
        <v>32</v>
      </c>
      <c r="C5379" t="s">
        <v>21</v>
      </c>
      <c r="D5379">
        <v>378</v>
      </c>
      <c r="E5379">
        <v>15683678884.2349</v>
      </c>
      <c r="F5379">
        <v>91355685.0308377</v>
      </c>
      <c r="G5379">
        <v>31094153115.455502</v>
      </c>
      <c r="H5379">
        <v>0</v>
      </c>
      <c r="I5379">
        <v>0</v>
      </c>
      <c r="J5379">
        <v>0</v>
      </c>
      <c r="K5379" t="s">
        <v>22</v>
      </c>
      <c r="L5379">
        <v>0</v>
      </c>
      <c r="M5379">
        <v>0</v>
      </c>
      <c r="AD5379" s="15">
        <f t="shared" si="532"/>
        <v>1</v>
      </c>
      <c r="AE5379" s="15">
        <f t="shared" si="533"/>
        <v>1</v>
      </c>
      <c r="AI5379" t="str">
        <f t="shared" si="530"/>
        <v>ERROR!</v>
      </c>
      <c r="AJ5379" t="str">
        <f t="shared" si="531"/>
        <v>ERROR!</v>
      </c>
      <c r="AL5379">
        <f t="shared" si="534"/>
        <v>0</v>
      </c>
    </row>
    <row r="5380" spans="1:38" x14ac:dyDescent="0.3">
      <c r="A5380">
        <v>5379</v>
      </c>
      <c r="B5380" t="s">
        <v>32</v>
      </c>
      <c r="C5380" t="s">
        <v>21</v>
      </c>
      <c r="D5380">
        <v>379</v>
      </c>
      <c r="E5380">
        <v>16795256242.9935</v>
      </c>
      <c r="F5380">
        <v>92053596.789056107</v>
      </c>
      <c r="G5380">
        <v>31096683429.438099</v>
      </c>
      <c r="H5380">
        <v>0</v>
      </c>
      <c r="I5380">
        <v>0</v>
      </c>
      <c r="J5380">
        <v>0</v>
      </c>
      <c r="K5380" t="s">
        <v>22</v>
      </c>
      <c r="L5380">
        <v>0</v>
      </c>
      <c r="M5380">
        <v>0</v>
      </c>
      <c r="AD5380" s="15">
        <f t="shared" si="532"/>
        <v>1</v>
      </c>
      <c r="AE5380" s="15">
        <f t="shared" si="533"/>
        <v>1</v>
      </c>
      <c r="AI5380" t="str">
        <f t="shared" si="530"/>
        <v>ERROR!</v>
      </c>
      <c r="AJ5380" t="str">
        <f t="shared" si="531"/>
        <v>ERROR!</v>
      </c>
      <c r="AL5380">
        <f t="shared" si="534"/>
        <v>0</v>
      </c>
    </row>
    <row r="5381" spans="1:38" x14ac:dyDescent="0.3">
      <c r="A5381">
        <v>5380</v>
      </c>
      <c r="B5381" t="s">
        <v>32</v>
      </c>
      <c r="C5381" t="s">
        <v>21</v>
      </c>
      <c r="D5381">
        <v>380</v>
      </c>
      <c r="E5381">
        <v>14017574624.008801</v>
      </c>
      <c r="F5381">
        <v>91816824.363684893</v>
      </c>
      <c r="G5381">
        <v>31079932363.4589</v>
      </c>
      <c r="H5381">
        <v>0</v>
      </c>
      <c r="I5381">
        <v>0</v>
      </c>
      <c r="J5381">
        <v>0</v>
      </c>
      <c r="K5381" t="s">
        <v>22</v>
      </c>
      <c r="L5381">
        <v>0</v>
      </c>
      <c r="M5381">
        <v>0</v>
      </c>
      <c r="AD5381" s="15">
        <f t="shared" si="532"/>
        <v>1</v>
      </c>
      <c r="AE5381" s="15">
        <f t="shared" si="533"/>
        <v>1</v>
      </c>
      <c r="AI5381" t="str">
        <f t="shared" si="530"/>
        <v>ERROR!</v>
      </c>
      <c r="AJ5381" t="str">
        <f t="shared" si="531"/>
        <v>ERROR!</v>
      </c>
      <c r="AL5381">
        <f t="shared" si="534"/>
        <v>0</v>
      </c>
    </row>
    <row r="5382" spans="1:38" x14ac:dyDescent="0.3">
      <c r="A5382">
        <v>5381</v>
      </c>
      <c r="B5382" t="s">
        <v>32</v>
      </c>
      <c r="C5382" t="s">
        <v>21</v>
      </c>
      <c r="D5382">
        <v>381</v>
      </c>
      <c r="E5382">
        <v>16751213686.129801</v>
      </c>
      <c r="F5382">
        <v>88672162.114591196</v>
      </c>
      <c r="G5382">
        <v>31098719010.428001</v>
      </c>
      <c r="H5382">
        <v>0</v>
      </c>
      <c r="I5382">
        <v>0</v>
      </c>
      <c r="J5382">
        <v>0</v>
      </c>
      <c r="K5382" t="s">
        <v>22</v>
      </c>
      <c r="L5382">
        <v>0</v>
      </c>
      <c r="M5382">
        <v>0</v>
      </c>
      <c r="AD5382" s="15">
        <f t="shared" si="532"/>
        <v>1</v>
      </c>
      <c r="AE5382" s="15">
        <f t="shared" si="533"/>
        <v>1</v>
      </c>
      <c r="AI5382" t="str">
        <f t="shared" si="530"/>
        <v>ERROR!</v>
      </c>
      <c r="AJ5382" t="str">
        <f t="shared" si="531"/>
        <v>ERROR!</v>
      </c>
      <c r="AL5382">
        <f t="shared" si="534"/>
        <v>0</v>
      </c>
    </row>
    <row r="5383" spans="1:38" x14ac:dyDescent="0.3">
      <c r="A5383">
        <v>5382</v>
      </c>
      <c r="B5383" t="s">
        <v>32</v>
      </c>
      <c r="C5383" t="s">
        <v>21</v>
      </c>
      <c r="D5383">
        <v>382</v>
      </c>
      <c r="E5383">
        <v>14677432903.430099</v>
      </c>
      <c r="F5383">
        <v>91935921.527684897</v>
      </c>
      <c r="G5383">
        <v>31094930334.795898</v>
      </c>
      <c r="H5383">
        <v>0</v>
      </c>
      <c r="I5383">
        <v>0</v>
      </c>
      <c r="J5383">
        <v>0</v>
      </c>
      <c r="K5383" t="s">
        <v>22</v>
      </c>
      <c r="L5383">
        <v>0</v>
      </c>
      <c r="M5383">
        <v>0</v>
      </c>
      <c r="AD5383" s="15">
        <f t="shared" si="532"/>
        <v>1</v>
      </c>
      <c r="AE5383" s="15">
        <f t="shared" si="533"/>
        <v>1</v>
      </c>
      <c r="AI5383" t="str">
        <f t="shared" si="530"/>
        <v>ERROR!</v>
      </c>
      <c r="AJ5383" t="str">
        <f t="shared" si="531"/>
        <v>ERROR!</v>
      </c>
      <c r="AL5383">
        <f t="shared" si="534"/>
        <v>0</v>
      </c>
    </row>
    <row r="5384" spans="1:38" x14ac:dyDescent="0.3">
      <c r="A5384">
        <v>5383</v>
      </c>
      <c r="B5384" t="s">
        <v>32</v>
      </c>
      <c r="C5384" t="s">
        <v>21</v>
      </c>
      <c r="D5384">
        <v>383</v>
      </c>
      <c r="E5384">
        <v>16244245205.616699</v>
      </c>
      <c r="F5384">
        <v>92184196.464922294</v>
      </c>
      <c r="G5384">
        <v>31094703058.014999</v>
      </c>
      <c r="H5384">
        <v>0</v>
      </c>
      <c r="I5384">
        <v>0</v>
      </c>
      <c r="J5384">
        <v>0</v>
      </c>
      <c r="K5384" t="s">
        <v>22</v>
      </c>
      <c r="L5384">
        <v>0</v>
      </c>
      <c r="M5384">
        <v>0</v>
      </c>
      <c r="AD5384" s="15">
        <f t="shared" si="532"/>
        <v>1</v>
      </c>
      <c r="AE5384" s="15">
        <f t="shared" si="533"/>
        <v>1</v>
      </c>
      <c r="AI5384" t="str">
        <f t="shared" si="530"/>
        <v>ERROR!</v>
      </c>
      <c r="AJ5384" t="str">
        <f t="shared" si="531"/>
        <v>ERROR!</v>
      </c>
      <c r="AL5384">
        <f t="shared" si="534"/>
        <v>0</v>
      </c>
    </row>
    <row r="5385" spans="1:38" x14ac:dyDescent="0.3">
      <c r="A5385">
        <v>5384</v>
      </c>
      <c r="B5385" t="s">
        <v>32</v>
      </c>
      <c r="C5385" t="s">
        <v>21</v>
      </c>
      <c r="D5385">
        <v>384</v>
      </c>
      <c r="E5385">
        <v>16057348841.679399</v>
      </c>
      <c r="F5385">
        <v>88850295.636618599</v>
      </c>
      <c r="G5385">
        <v>31077575213.5877</v>
      </c>
      <c r="H5385">
        <v>0</v>
      </c>
      <c r="I5385">
        <v>0</v>
      </c>
      <c r="J5385">
        <v>0</v>
      </c>
      <c r="K5385" t="s">
        <v>22</v>
      </c>
      <c r="L5385">
        <v>0</v>
      </c>
      <c r="M5385">
        <v>0</v>
      </c>
      <c r="AD5385" s="15">
        <f t="shared" si="532"/>
        <v>1</v>
      </c>
      <c r="AE5385" s="15">
        <f t="shared" si="533"/>
        <v>1</v>
      </c>
      <c r="AI5385" t="str">
        <f t="shared" si="530"/>
        <v>ERROR!</v>
      </c>
      <c r="AJ5385" t="str">
        <f t="shared" si="531"/>
        <v>ERROR!</v>
      </c>
      <c r="AL5385">
        <f t="shared" si="534"/>
        <v>0</v>
      </c>
    </row>
    <row r="5386" spans="1:38" x14ac:dyDescent="0.3">
      <c r="A5386">
        <v>5385</v>
      </c>
      <c r="B5386" t="s">
        <v>32</v>
      </c>
      <c r="C5386" t="s">
        <v>21</v>
      </c>
      <c r="D5386">
        <v>385</v>
      </c>
      <c r="E5386">
        <v>9441312402.65205</v>
      </c>
      <c r="F5386">
        <v>90764486.4124493</v>
      </c>
      <c r="G5386">
        <v>31097717743.2407</v>
      </c>
      <c r="H5386">
        <v>0</v>
      </c>
      <c r="I5386">
        <v>0</v>
      </c>
      <c r="J5386">
        <v>0</v>
      </c>
      <c r="K5386" t="s">
        <v>22</v>
      </c>
      <c r="L5386">
        <v>0</v>
      </c>
      <c r="M5386">
        <v>0</v>
      </c>
      <c r="AD5386" s="15">
        <f t="shared" si="532"/>
        <v>1</v>
      </c>
      <c r="AE5386" s="15">
        <f t="shared" si="533"/>
        <v>1</v>
      </c>
      <c r="AI5386" t="str">
        <f t="shared" si="530"/>
        <v>ERROR!</v>
      </c>
      <c r="AJ5386" t="str">
        <f t="shared" si="531"/>
        <v>ERROR!</v>
      </c>
      <c r="AL5386">
        <f t="shared" si="534"/>
        <v>0</v>
      </c>
    </row>
    <row r="5387" spans="1:38" x14ac:dyDescent="0.3">
      <c r="A5387">
        <v>5386</v>
      </c>
      <c r="B5387" t="s">
        <v>32</v>
      </c>
      <c r="C5387" t="s">
        <v>21</v>
      </c>
      <c r="D5387">
        <v>386</v>
      </c>
      <c r="E5387">
        <v>15427569885.3461</v>
      </c>
      <c r="F5387">
        <v>91472262.116575107</v>
      </c>
      <c r="G5387">
        <v>31090881529.212601</v>
      </c>
      <c r="H5387">
        <v>0</v>
      </c>
      <c r="I5387">
        <v>0</v>
      </c>
      <c r="J5387">
        <v>0</v>
      </c>
      <c r="K5387" t="s">
        <v>22</v>
      </c>
      <c r="L5387">
        <v>0</v>
      </c>
      <c r="M5387">
        <v>0</v>
      </c>
      <c r="AD5387" s="15">
        <f t="shared" si="532"/>
        <v>1</v>
      </c>
      <c r="AE5387" s="15">
        <f t="shared" si="533"/>
        <v>1</v>
      </c>
      <c r="AI5387" t="str">
        <f t="shared" ref="AI5387:AI5450" si="535">IF(Y5387&lt;&gt;AD5387,"ERROR!","")</f>
        <v>ERROR!</v>
      </c>
      <c r="AJ5387" t="str">
        <f t="shared" ref="AJ5387:AJ5450" si="536">IF(Z5387&lt;&gt;AE5387,"ERROR!","")</f>
        <v>ERROR!</v>
      </c>
      <c r="AL5387">
        <f t="shared" si="534"/>
        <v>0</v>
      </c>
    </row>
    <row r="5388" spans="1:38" x14ac:dyDescent="0.3">
      <c r="A5388">
        <v>5387</v>
      </c>
      <c r="B5388" t="s">
        <v>32</v>
      </c>
      <c r="C5388" t="s">
        <v>21</v>
      </c>
      <c r="D5388">
        <v>387</v>
      </c>
      <c r="E5388">
        <v>20251052089.2631</v>
      </c>
      <c r="F5388">
        <v>91942315.037427902</v>
      </c>
      <c r="G5388">
        <v>31068095097.8442</v>
      </c>
      <c r="H5388">
        <v>0</v>
      </c>
      <c r="I5388">
        <v>0</v>
      </c>
      <c r="J5388">
        <v>0</v>
      </c>
      <c r="K5388" t="s">
        <v>22</v>
      </c>
      <c r="L5388">
        <v>0</v>
      </c>
      <c r="M5388">
        <v>0</v>
      </c>
      <c r="AD5388" s="15">
        <f t="shared" si="532"/>
        <v>1</v>
      </c>
      <c r="AE5388" s="15">
        <f t="shared" si="533"/>
        <v>1</v>
      </c>
      <c r="AI5388" t="str">
        <f t="shared" si="535"/>
        <v>ERROR!</v>
      </c>
      <c r="AJ5388" t="str">
        <f t="shared" si="536"/>
        <v>ERROR!</v>
      </c>
      <c r="AL5388">
        <f t="shared" si="534"/>
        <v>0</v>
      </c>
    </row>
    <row r="5389" spans="1:38" x14ac:dyDescent="0.3">
      <c r="A5389">
        <v>5388</v>
      </c>
      <c r="B5389" t="s">
        <v>32</v>
      </c>
      <c r="C5389" t="s">
        <v>21</v>
      </c>
      <c r="D5389">
        <v>388</v>
      </c>
      <c r="E5389">
        <v>14711722682.6094</v>
      </c>
      <c r="F5389">
        <v>92350438.856261194</v>
      </c>
      <c r="G5389">
        <v>31089412449.199299</v>
      </c>
      <c r="H5389">
        <v>0</v>
      </c>
      <c r="I5389">
        <v>0</v>
      </c>
      <c r="J5389">
        <v>0</v>
      </c>
      <c r="K5389" t="s">
        <v>22</v>
      </c>
      <c r="L5389">
        <v>0</v>
      </c>
      <c r="M5389">
        <v>0</v>
      </c>
      <c r="AD5389" s="15">
        <f t="shared" si="532"/>
        <v>1</v>
      </c>
      <c r="AE5389" s="15">
        <f t="shared" si="533"/>
        <v>1</v>
      </c>
      <c r="AI5389" t="str">
        <f t="shared" si="535"/>
        <v>ERROR!</v>
      </c>
      <c r="AJ5389" t="str">
        <f t="shared" si="536"/>
        <v>ERROR!</v>
      </c>
      <c r="AL5389">
        <f t="shared" si="534"/>
        <v>0</v>
      </c>
    </row>
    <row r="5390" spans="1:38" x14ac:dyDescent="0.3">
      <c r="A5390">
        <v>5389</v>
      </c>
      <c r="B5390" t="s">
        <v>32</v>
      </c>
      <c r="C5390" t="s">
        <v>21</v>
      </c>
      <c r="D5390">
        <v>389</v>
      </c>
      <c r="E5390">
        <v>14293471965.807301</v>
      </c>
      <c r="F5390">
        <v>91910887.501599893</v>
      </c>
      <c r="G5390">
        <v>31093871367.155899</v>
      </c>
      <c r="H5390">
        <v>0</v>
      </c>
      <c r="I5390">
        <v>0</v>
      </c>
      <c r="J5390">
        <v>0</v>
      </c>
      <c r="K5390" t="s">
        <v>22</v>
      </c>
      <c r="L5390">
        <v>0</v>
      </c>
      <c r="M5390">
        <v>0</v>
      </c>
      <c r="AD5390" s="15">
        <f t="shared" si="532"/>
        <v>1</v>
      </c>
      <c r="AE5390" s="15">
        <f t="shared" si="533"/>
        <v>1</v>
      </c>
      <c r="AI5390" t="str">
        <f t="shared" si="535"/>
        <v>ERROR!</v>
      </c>
      <c r="AJ5390" t="str">
        <f t="shared" si="536"/>
        <v>ERROR!</v>
      </c>
      <c r="AL5390">
        <f t="shared" si="534"/>
        <v>0</v>
      </c>
    </row>
    <row r="5391" spans="1:38" x14ac:dyDescent="0.3">
      <c r="A5391">
        <v>5390</v>
      </c>
      <c r="B5391" t="s">
        <v>32</v>
      </c>
      <c r="C5391" t="s">
        <v>21</v>
      </c>
      <c r="D5391">
        <v>390</v>
      </c>
      <c r="E5391">
        <v>18251541349.555401</v>
      </c>
      <c r="F5391">
        <v>93004191.515409902</v>
      </c>
      <c r="G5391">
        <v>31097436033.127499</v>
      </c>
      <c r="H5391">
        <v>0</v>
      </c>
      <c r="I5391">
        <v>0</v>
      </c>
      <c r="J5391">
        <v>0</v>
      </c>
      <c r="K5391" t="s">
        <v>22</v>
      </c>
      <c r="L5391">
        <v>0</v>
      </c>
      <c r="M5391">
        <v>0</v>
      </c>
      <c r="AD5391" s="15">
        <f t="shared" si="532"/>
        <v>1</v>
      </c>
      <c r="AE5391" s="15">
        <f t="shared" si="533"/>
        <v>1</v>
      </c>
      <c r="AI5391" t="str">
        <f t="shared" si="535"/>
        <v>ERROR!</v>
      </c>
      <c r="AJ5391" t="str">
        <f t="shared" si="536"/>
        <v>ERROR!</v>
      </c>
      <c r="AL5391">
        <f t="shared" si="534"/>
        <v>0</v>
      </c>
    </row>
    <row r="5392" spans="1:38" x14ac:dyDescent="0.3">
      <c r="A5392">
        <v>5391</v>
      </c>
      <c r="B5392" t="s">
        <v>32</v>
      </c>
      <c r="C5392" t="s">
        <v>21</v>
      </c>
      <c r="D5392">
        <v>391</v>
      </c>
      <c r="E5392">
        <v>23496622710.931301</v>
      </c>
      <c r="F5392">
        <v>92101751.858543307</v>
      </c>
      <c r="G5392">
        <v>31094719404.443802</v>
      </c>
      <c r="H5392">
        <v>0</v>
      </c>
      <c r="I5392">
        <v>0</v>
      </c>
      <c r="J5392">
        <v>0</v>
      </c>
      <c r="K5392" t="s">
        <v>22</v>
      </c>
      <c r="L5392">
        <v>0</v>
      </c>
      <c r="M5392">
        <v>0</v>
      </c>
      <c r="AD5392" s="15">
        <f t="shared" si="532"/>
        <v>1</v>
      </c>
      <c r="AE5392" s="15">
        <f t="shared" si="533"/>
        <v>1</v>
      </c>
      <c r="AI5392" t="str">
        <f t="shared" si="535"/>
        <v>ERROR!</v>
      </c>
      <c r="AJ5392" t="str">
        <f t="shared" si="536"/>
        <v>ERROR!</v>
      </c>
      <c r="AL5392">
        <f t="shared" si="534"/>
        <v>0</v>
      </c>
    </row>
    <row r="5393" spans="1:38" x14ac:dyDescent="0.3">
      <c r="A5393">
        <v>5392</v>
      </c>
      <c r="B5393" t="s">
        <v>32</v>
      </c>
      <c r="C5393" t="s">
        <v>21</v>
      </c>
      <c r="D5393">
        <v>392</v>
      </c>
      <c r="E5393">
        <v>17541836734.154099</v>
      </c>
      <c r="F5393">
        <v>93243633.930035904</v>
      </c>
      <c r="G5393">
        <v>31068502968.220402</v>
      </c>
      <c r="H5393">
        <v>0</v>
      </c>
      <c r="I5393">
        <v>0</v>
      </c>
      <c r="J5393">
        <v>0</v>
      </c>
      <c r="K5393" t="s">
        <v>22</v>
      </c>
      <c r="L5393">
        <v>0</v>
      </c>
      <c r="M5393">
        <v>0</v>
      </c>
      <c r="AD5393" s="15">
        <f t="shared" si="532"/>
        <v>1</v>
      </c>
      <c r="AE5393" s="15">
        <f t="shared" si="533"/>
        <v>1</v>
      </c>
      <c r="AI5393" t="str">
        <f t="shared" si="535"/>
        <v>ERROR!</v>
      </c>
      <c r="AJ5393" t="str">
        <f t="shared" si="536"/>
        <v>ERROR!</v>
      </c>
      <c r="AL5393">
        <f t="shared" si="534"/>
        <v>0</v>
      </c>
    </row>
    <row r="5394" spans="1:38" x14ac:dyDescent="0.3">
      <c r="A5394">
        <v>5393</v>
      </c>
      <c r="B5394" t="s">
        <v>32</v>
      </c>
      <c r="C5394" t="s">
        <v>21</v>
      </c>
      <c r="D5394">
        <v>393</v>
      </c>
      <c r="E5394">
        <v>20012615109.694</v>
      </c>
      <c r="F5394">
        <v>90143764.421223804</v>
      </c>
      <c r="G5394">
        <v>31098043913.9249</v>
      </c>
      <c r="H5394">
        <v>0</v>
      </c>
      <c r="I5394">
        <v>0</v>
      </c>
      <c r="J5394">
        <v>0</v>
      </c>
      <c r="K5394" t="s">
        <v>22</v>
      </c>
      <c r="L5394">
        <v>0</v>
      </c>
      <c r="M5394">
        <v>0</v>
      </c>
      <c r="AD5394" s="15">
        <f t="shared" si="532"/>
        <v>1</v>
      </c>
      <c r="AE5394" s="15">
        <f t="shared" si="533"/>
        <v>1</v>
      </c>
      <c r="AI5394" t="str">
        <f t="shared" si="535"/>
        <v>ERROR!</v>
      </c>
      <c r="AJ5394" t="str">
        <f t="shared" si="536"/>
        <v>ERROR!</v>
      </c>
      <c r="AL5394">
        <f t="shared" si="534"/>
        <v>0</v>
      </c>
    </row>
    <row r="5395" spans="1:38" x14ac:dyDescent="0.3">
      <c r="A5395">
        <v>5394</v>
      </c>
      <c r="B5395" t="s">
        <v>32</v>
      </c>
      <c r="C5395" t="s">
        <v>21</v>
      </c>
      <c r="D5395">
        <v>394</v>
      </c>
      <c r="E5395">
        <v>17275376394.541801</v>
      </c>
      <c r="F5395">
        <v>92184557.073573098</v>
      </c>
      <c r="G5395">
        <v>31098493315.3064</v>
      </c>
      <c r="H5395">
        <v>0</v>
      </c>
      <c r="I5395">
        <v>0</v>
      </c>
      <c r="J5395">
        <v>0</v>
      </c>
      <c r="K5395" t="s">
        <v>22</v>
      </c>
      <c r="L5395">
        <v>0</v>
      </c>
      <c r="M5395">
        <v>0</v>
      </c>
      <c r="AD5395" s="15">
        <f t="shared" si="532"/>
        <v>1</v>
      </c>
      <c r="AE5395" s="15">
        <f t="shared" si="533"/>
        <v>1</v>
      </c>
      <c r="AI5395" t="str">
        <f t="shared" si="535"/>
        <v>ERROR!</v>
      </c>
      <c r="AJ5395" t="str">
        <f t="shared" si="536"/>
        <v>ERROR!</v>
      </c>
      <c r="AL5395">
        <f t="shared" si="534"/>
        <v>0</v>
      </c>
    </row>
    <row r="5396" spans="1:38" x14ac:dyDescent="0.3">
      <c r="A5396">
        <v>5395</v>
      </c>
      <c r="B5396" t="s">
        <v>32</v>
      </c>
      <c r="C5396" t="s">
        <v>21</v>
      </c>
      <c r="D5396">
        <v>395</v>
      </c>
      <c r="E5396">
        <v>18499708466.893501</v>
      </c>
      <c r="F5396">
        <v>89124712.3126757</v>
      </c>
      <c r="G5396">
        <v>31061878304.863701</v>
      </c>
      <c r="H5396">
        <v>0</v>
      </c>
      <c r="I5396">
        <v>0</v>
      </c>
      <c r="J5396">
        <v>0</v>
      </c>
      <c r="K5396" t="s">
        <v>22</v>
      </c>
      <c r="L5396">
        <v>0</v>
      </c>
      <c r="M5396">
        <v>0</v>
      </c>
      <c r="AD5396" s="15">
        <f t="shared" si="532"/>
        <v>1</v>
      </c>
      <c r="AE5396" s="15">
        <f t="shared" si="533"/>
        <v>1</v>
      </c>
      <c r="AI5396" t="str">
        <f t="shared" si="535"/>
        <v>ERROR!</v>
      </c>
      <c r="AJ5396" t="str">
        <f t="shared" si="536"/>
        <v>ERROR!</v>
      </c>
      <c r="AL5396">
        <f t="shared" si="534"/>
        <v>0</v>
      </c>
    </row>
    <row r="5397" spans="1:38" x14ac:dyDescent="0.3">
      <c r="A5397">
        <v>5396</v>
      </c>
      <c r="B5397" t="s">
        <v>32</v>
      </c>
      <c r="C5397" t="s">
        <v>21</v>
      </c>
      <c r="D5397">
        <v>396</v>
      </c>
      <c r="E5397">
        <v>12698154666.1604</v>
      </c>
      <c r="F5397">
        <v>88984101.459743202</v>
      </c>
      <c r="G5397">
        <v>31091587232.7589</v>
      </c>
      <c r="H5397">
        <v>0</v>
      </c>
      <c r="I5397">
        <v>0</v>
      </c>
      <c r="J5397">
        <v>0</v>
      </c>
      <c r="K5397" t="s">
        <v>22</v>
      </c>
      <c r="L5397">
        <v>0</v>
      </c>
      <c r="M5397">
        <v>0</v>
      </c>
      <c r="AD5397" s="15">
        <f t="shared" si="532"/>
        <v>1</v>
      </c>
      <c r="AE5397" s="15">
        <f t="shared" si="533"/>
        <v>1</v>
      </c>
      <c r="AI5397" t="str">
        <f t="shared" si="535"/>
        <v>ERROR!</v>
      </c>
      <c r="AJ5397" t="str">
        <f t="shared" si="536"/>
        <v>ERROR!</v>
      </c>
      <c r="AL5397">
        <f t="shared" si="534"/>
        <v>0</v>
      </c>
    </row>
    <row r="5398" spans="1:38" x14ac:dyDescent="0.3">
      <c r="A5398">
        <v>5397</v>
      </c>
      <c r="B5398" t="s">
        <v>32</v>
      </c>
      <c r="C5398" t="s">
        <v>21</v>
      </c>
      <c r="D5398">
        <v>397</v>
      </c>
      <c r="E5398">
        <v>12131329737.3342</v>
      </c>
      <c r="F5398">
        <v>90675020.125176504</v>
      </c>
      <c r="G5398">
        <v>31094495140.185902</v>
      </c>
      <c r="H5398">
        <v>0</v>
      </c>
      <c r="I5398">
        <v>0</v>
      </c>
      <c r="J5398">
        <v>0</v>
      </c>
      <c r="K5398" t="s">
        <v>22</v>
      </c>
      <c r="L5398">
        <v>0</v>
      </c>
      <c r="M5398">
        <v>0</v>
      </c>
      <c r="AD5398" s="15">
        <f t="shared" si="532"/>
        <v>1</v>
      </c>
      <c r="AE5398" s="15">
        <f t="shared" si="533"/>
        <v>1</v>
      </c>
      <c r="AI5398" t="str">
        <f t="shared" si="535"/>
        <v>ERROR!</v>
      </c>
      <c r="AJ5398" t="str">
        <f t="shared" si="536"/>
        <v>ERROR!</v>
      </c>
      <c r="AL5398">
        <f t="shared" si="534"/>
        <v>0</v>
      </c>
    </row>
    <row r="5399" spans="1:38" x14ac:dyDescent="0.3">
      <c r="A5399">
        <v>5398</v>
      </c>
      <c r="B5399" t="s">
        <v>32</v>
      </c>
      <c r="C5399" t="s">
        <v>21</v>
      </c>
      <c r="D5399">
        <v>398</v>
      </c>
      <c r="E5399">
        <v>18458947128.9715</v>
      </c>
      <c r="F5399">
        <v>93055840.070708796</v>
      </c>
      <c r="G5399">
        <v>31098096817.861301</v>
      </c>
      <c r="H5399">
        <v>0</v>
      </c>
      <c r="I5399">
        <v>0</v>
      </c>
      <c r="J5399">
        <v>0</v>
      </c>
      <c r="K5399" t="s">
        <v>22</v>
      </c>
      <c r="L5399">
        <v>0</v>
      </c>
      <c r="M5399">
        <v>0</v>
      </c>
      <c r="AD5399" s="15">
        <f t="shared" si="532"/>
        <v>1</v>
      </c>
      <c r="AE5399" s="15">
        <f t="shared" si="533"/>
        <v>1</v>
      </c>
      <c r="AI5399" t="str">
        <f t="shared" si="535"/>
        <v>ERROR!</v>
      </c>
      <c r="AJ5399" t="str">
        <f t="shared" si="536"/>
        <v>ERROR!</v>
      </c>
      <c r="AL5399">
        <f t="shared" si="534"/>
        <v>0</v>
      </c>
    </row>
    <row r="5400" spans="1:38" x14ac:dyDescent="0.3">
      <c r="A5400">
        <v>5399</v>
      </c>
      <c r="B5400" t="s">
        <v>32</v>
      </c>
      <c r="C5400" t="s">
        <v>21</v>
      </c>
      <c r="D5400">
        <v>399</v>
      </c>
      <c r="E5400">
        <v>16013458921.141001</v>
      </c>
      <c r="F5400">
        <v>93917548.051838204</v>
      </c>
      <c r="G5400">
        <v>31063260942.513199</v>
      </c>
      <c r="H5400">
        <v>0</v>
      </c>
      <c r="I5400">
        <v>0</v>
      </c>
      <c r="J5400">
        <v>0</v>
      </c>
      <c r="K5400" t="s">
        <v>22</v>
      </c>
      <c r="L5400">
        <v>0</v>
      </c>
      <c r="M5400">
        <v>0</v>
      </c>
      <c r="AD5400" s="15">
        <f t="shared" si="532"/>
        <v>1</v>
      </c>
      <c r="AE5400" s="15">
        <f t="shared" si="533"/>
        <v>1</v>
      </c>
      <c r="AI5400" t="str">
        <f t="shared" si="535"/>
        <v>ERROR!</v>
      </c>
      <c r="AJ5400" t="str">
        <f t="shared" si="536"/>
        <v>ERROR!</v>
      </c>
      <c r="AL5400">
        <f t="shared" si="534"/>
        <v>0</v>
      </c>
    </row>
    <row r="5401" spans="1:38" x14ac:dyDescent="0.3">
      <c r="A5401">
        <v>5400</v>
      </c>
      <c r="B5401" t="s">
        <v>32</v>
      </c>
      <c r="C5401" t="s">
        <v>21</v>
      </c>
      <c r="D5401">
        <v>400</v>
      </c>
      <c r="E5401">
        <v>20384464659.343899</v>
      </c>
      <c r="F5401">
        <v>91827470.375936106</v>
      </c>
      <c r="G5401">
        <v>31094096484.504902</v>
      </c>
      <c r="H5401">
        <v>0</v>
      </c>
      <c r="I5401">
        <v>0</v>
      </c>
      <c r="J5401">
        <v>0</v>
      </c>
      <c r="K5401" t="s">
        <v>22</v>
      </c>
      <c r="L5401">
        <v>0</v>
      </c>
      <c r="M5401">
        <v>0</v>
      </c>
      <c r="AD5401" s="15">
        <f t="shared" si="532"/>
        <v>1</v>
      </c>
      <c r="AE5401" s="15">
        <f t="shared" si="533"/>
        <v>1</v>
      </c>
      <c r="AI5401" t="str">
        <f t="shared" si="535"/>
        <v>ERROR!</v>
      </c>
      <c r="AJ5401" t="str">
        <f t="shared" si="536"/>
        <v>ERROR!</v>
      </c>
      <c r="AL5401">
        <f t="shared" si="534"/>
        <v>0</v>
      </c>
    </row>
    <row r="5402" spans="1:38" x14ac:dyDescent="0.3">
      <c r="A5402">
        <v>5401</v>
      </c>
      <c r="B5402" t="s">
        <v>32</v>
      </c>
      <c r="C5402" t="s">
        <v>21</v>
      </c>
      <c r="D5402">
        <v>401</v>
      </c>
      <c r="E5402">
        <v>24147252570.341801</v>
      </c>
      <c r="F5402">
        <v>89110964.862144306</v>
      </c>
      <c r="G5402">
        <v>31053947257.451099</v>
      </c>
      <c r="H5402">
        <v>0</v>
      </c>
      <c r="I5402">
        <v>0</v>
      </c>
      <c r="J5402">
        <v>0</v>
      </c>
      <c r="K5402" t="s">
        <v>22</v>
      </c>
      <c r="L5402">
        <v>0</v>
      </c>
      <c r="M5402">
        <v>0</v>
      </c>
      <c r="AD5402" s="15">
        <f t="shared" si="532"/>
        <v>1</v>
      </c>
      <c r="AE5402" s="15">
        <f t="shared" si="533"/>
        <v>1</v>
      </c>
      <c r="AI5402" t="str">
        <f t="shared" si="535"/>
        <v>ERROR!</v>
      </c>
      <c r="AJ5402" t="str">
        <f t="shared" si="536"/>
        <v>ERROR!</v>
      </c>
      <c r="AL5402">
        <f t="shared" si="534"/>
        <v>0</v>
      </c>
    </row>
    <row r="5403" spans="1:38" x14ac:dyDescent="0.3">
      <c r="A5403">
        <v>5402</v>
      </c>
      <c r="B5403" t="s">
        <v>32</v>
      </c>
      <c r="C5403" t="s">
        <v>21</v>
      </c>
      <c r="D5403">
        <v>402</v>
      </c>
      <c r="E5403">
        <v>14660003510.061701</v>
      </c>
      <c r="F5403">
        <v>90802163.249448806</v>
      </c>
      <c r="G5403">
        <v>31098001590.1922</v>
      </c>
      <c r="H5403">
        <v>0</v>
      </c>
      <c r="I5403">
        <v>0</v>
      </c>
      <c r="J5403">
        <v>0</v>
      </c>
      <c r="K5403" t="s">
        <v>22</v>
      </c>
      <c r="L5403">
        <v>0</v>
      </c>
      <c r="M5403">
        <v>0</v>
      </c>
      <c r="AD5403" s="15">
        <f t="shared" si="532"/>
        <v>1</v>
      </c>
      <c r="AE5403" s="15">
        <f t="shared" si="533"/>
        <v>1</v>
      </c>
      <c r="AI5403" t="str">
        <f t="shared" si="535"/>
        <v>ERROR!</v>
      </c>
      <c r="AJ5403" t="str">
        <f t="shared" si="536"/>
        <v>ERROR!</v>
      </c>
      <c r="AL5403">
        <f t="shared" si="534"/>
        <v>0</v>
      </c>
    </row>
    <row r="5404" spans="1:38" x14ac:dyDescent="0.3">
      <c r="A5404">
        <v>5403</v>
      </c>
      <c r="B5404" t="s">
        <v>32</v>
      </c>
      <c r="C5404" t="s">
        <v>21</v>
      </c>
      <c r="D5404">
        <v>403</v>
      </c>
      <c r="E5404">
        <v>20557482418.538101</v>
      </c>
      <c r="F5404">
        <v>89475777.946491107</v>
      </c>
      <c r="G5404">
        <v>31092278757.5373</v>
      </c>
      <c r="H5404">
        <v>0</v>
      </c>
      <c r="I5404">
        <v>0</v>
      </c>
      <c r="J5404">
        <v>0</v>
      </c>
      <c r="K5404" t="s">
        <v>22</v>
      </c>
      <c r="L5404">
        <v>0</v>
      </c>
      <c r="M5404">
        <v>0</v>
      </c>
      <c r="AD5404" s="15">
        <f t="shared" si="532"/>
        <v>1</v>
      </c>
      <c r="AE5404" s="15">
        <f t="shared" si="533"/>
        <v>1</v>
      </c>
      <c r="AI5404" t="str">
        <f t="shared" si="535"/>
        <v>ERROR!</v>
      </c>
      <c r="AJ5404" t="str">
        <f t="shared" si="536"/>
        <v>ERROR!</v>
      </c>
      <c r="AL5404">
        <f t="shared" si="534"/>
        <v>0</v>
      </c>
    </row>
    <row r="5405" spans="1:38" x14ac:dyDescent="0.3">
      <c r="A5405">
        <v>5404</v>
      </c>
      <c r="B5405" t="s">
        <v>32</v>
      </c>
      <c r="C5405" t="s">
        <v>21</v>
      </c>
      <c r="D5405">
        <v>404</v>
      </c>
      <c r="E5405">
        <v>15820045358.188999</v>
      </c>
      <c r="F5405">
        <v>90436112.129542693</v>
      </c>
      <c r="G5405">
        <v>31097487916.200298</v>
      </c>
      <c r="H5405">
        <v>0</v>
      </c>
      <c r="I5405">
        <v>0</v>
      </c>
      <c r="J5405">
        <v>0</v>
      </c>
      <c r="K5405" t="s">
        <v>22</v>
      </c>
      <c r="L5405">
        <v>0</v>
      </c>
      <c r="M5405">
        <v>0</v>
      </c>
      <c r="AD5405" s="15">
        <f t="shared" si="532"/>
        <v>1</v>
      </c>
      <c r="AE5405" s="15">
        <f t="shared" si="533"/>
        <v>1</v>
      </c>
      <c r="AI5405" t="str">
        <f t="shared" si="535"/>
        <v>ERROR!</v>
      </c>
      <c r="AJ5405" t="str">
        <f t="shared" si="536"/>
        <v>ERROR!</v>
      </c>
      <c r="AL5405">
        <f t="shared" si="534"/>
        <v>0</v>
      </c>
    </row>
    <row r="5406" spans="1:38" x14ac:dyDescent="0.3">
      <c r="A5406">
        <v>5405</v>
      </c>
      <c r="B5406" t="s">
        <v>32</v>
      </c>
      <c r="C5406" t="s">
        <v>21</v>
      </c>
      <c r="D5406">
        <v>405</v>
      </c>
      <c r="E5406">
        <v>24037126325.676498</v>
      </c>
      <c r="F5406">
        <v>89821779.449892402</v>
      </c>
      <c r="G5406">
        <v>31076653094.278099</v>
      </c>
      <c r="H5406">
        <v>0</v>
      </c>
      <c r="I5406">
        <v>0</v>
      </c>
      <c r="J5406">
        <v>0</v>
      </c>
      <c r="K5406" t="s">
        <v>22</v>
      </c>
      <c r="L5406">
        <v>0</v>
      </c>
      <c r="M5406">
        <v>0</v>
      </c>
      <c r="AD5406" s="15">
        <f t="shared" si="532"/>
        <v>1</v>
      </c>
      <c r="AE5406" s="15">
        <f t="shared" si="533"/>
        <v>1</v>
      </c>
      <c r="AI5406" t="str">
        <f t="shared" si="535"/>
        <v>ERROR!</v>
      </c>
      <c r="AJ5406" t="str">
        <f t="shared" si="536"/>
        <v>ERROR!</v>
      </c>
      <c r="AL5406">
        <f t="shared" si="534"/>
        <v>0</v>
      </c>
    </row>
    <row r="5407" spans="1:38" x14ac:dyDescent="0.3">
      <c r="A5407">
        <v>5406</v>
      </c>
      <c r="B5407" t="s">
        <v>32</v>
      </c>
      <c r="C5407" t="s">
        <v>21</v>
      </c>
      <c r="D5407">
        <v>406</v>
      </c>
      <c r="E5407">
        <v>17133322109.6707</v>
      </c>
      <c r="F5407">
        <v>92693949.397550806</v>
      </c>
      <c r="G5407">
        <v>31095653568.563301</v>
      </c>
      <c r="H5407">
        <v>0</v>
      </c>
      <c r="I5407">
        <v>0</v>
      </c>
      <c r="J5407">
        <v>0</v>
      </c>
      <c r="K5407" t="s">
        <v>22</v>
      </c>
      <c r="L5407">
        <v>0</v>
      </c>
      <c r="M5407">
        <v>0</v>
      </c>
      <c r="AD5407" s="15">
        <f t="shared" si="532"/>
        <v>1</v>
      </c>
      <c r="AE5407" s="15">
        <f t="shared" si="533"/>
        <v>1</v>
      </c>
      <c r="AI5407" t="str">
        <f t="shared" si="535"/>
        <v>ERROR!</v>
      </c>
      <c r="AJ5407" t="str">
        <f t="shared" si="536"/>
        <v>ERROR!</v>
      </c>
      <c r="AL5407">
        <f t="shared" si="534"/>
        <v>0</v>
      </c>
    </row>
    <row r="5408" spans="1:38" x14ac:dyDescent="0.3">
      <c r="A5408">
        <v>5407</v>
      </c>
      <c r="B5408" t="s">
        <v>32</v>
      </c>
      <c r="C5408" t="s">
        <v>21</v>
      </c>
      <c r="D5408">
        <v>407</v>
      </c>
      <c r="E5408">
        <v>16776216226.481701</v>
      </c>
      <c r="F5408">
        <v>90393723.013755396</v>
      </c>
      <c r="G5408">
        <v>31092226689.4203</v>
      </c>
      <c r="H5408">
        <v>0</v>
      </c>
      <c r="I5408">
        <v>0</v>
      </c>
      <c r="J5408">
        <v>0</v>
      </c>
      <c r="K5408" t="s">
        <v>22</v>
      </c>
      <c r="L5408">
        <v>0</v>
      </c>
      <c r="M5408">
        <v>0</v>
      </c>
      <c r="AD5408" s="15">
        <f t="shared" si="532"/>
        <v>1</v>
      </c>
      <c r="AE5408" s="15">
        <f t="shared" si="533"/>
        <v>1</v>
      </c>
      <c r="AI5408" t="str">
        <f t="shared" si="535"/>
        <v>ERROR!</v>
      </c>
      <c r="AJ5408" t="str">
        <f t="shared" si="536"/>
        <v>ERROR!</v>
      </c>
      <c r="AL5408">
        <f t="shared" si="534"/>
        <v>0</v>
      </c>
    </row>
    <row r="5409" spans="1:38" x14ac:dyDescent="0.3">
      <c r="A5409">
        <v>5408</v>
      </c>
      <c r="B5409" t="s">
        <v>32</v>
      </c>
      <c r="C5409" t="s">
        <v>21</v>
      </c>
      <c r="D5409">
        <v>408</v>
      </c>
      <c r="E5409">
        <v>15105010143.848801</v>
      </c>
      <c r="F5409">
        <v>92954372.027535796</v>
      </c>
      <c r="G5409">
        <v>31101455255.669102</v>
      </c>
      <c r="H5409">
        <v>0</v>
      </c>
      <c r="I5409">
        <v>0</v>
      </c>
      <c r="J5409">
        <v>0</v>
      </c>
      <c r="K5409" t="s">
        <v>22</v>
      </c>
      <c r="L5409">
        <v>0</v>
      </c>
      <c r="M5409">
        <v>0</v>
      </c>
      <c r="AD5409" s="15">
        <f t="shared" si="532"/>
        <v>1</v>
      </c>
      <c r="AE5409" s="15">
        <f t="shared" si="533"/>
        <v>1</v>
      </c>
      <c r="AI5409" t="str">
        <f t="shared" si="535"/>
        <v>ERROR!</v>
      </c>
      <c r="AJ5409" t="str">
        <f t="shared" si="536"/>
        <v>ERROR!</v>
      </c>
      <c r="AL5409">
        <f t="shared" si="534"/>
        <v>0</v>
      </c>
    </row>
    <row r="5410" spans="1:38" x14ac:dyDescent="0.3">
      <c r="A5410">
        <v>5409</v>
      </c>
      <c r="B5410" t="s">
        <v>32</v>
      </c>
      <c r="C5410" t="s">
        <v>21</v>
      </c>
      <c r="D5410">
        <v>409</v>
      </c>
      <c r="E5410">
        <v>17277923991.950699</v>
      </c>
      <c r="F5410">
        <v>92663478.653724194</v>
      </c>
      <c r="G5410">
        <v>31091743905.895699</v>
      </c>
      <c r="H5410">
        <v>0</v>
      </c>
      <c r="I5410">
        <v>0</v>
      </c>
      <c r="J5410">
        <v>0</v>
      </c>
      <c r="K5410" t="s">
        <v>22</v>
      </c>
      <c r="L5410">
        <v>0</v>
      </c>
      <c r="M5410">
        <v>0</v>
      </c>
      <c r="AD5410" s="15">
        <f t="shared" si="532"/>
        <v>1</v>
      </c>
      <c r="AE5410" s="15">
        <f t="shared" si="533"/>
        <v>1</v>
      </c>
      <c r="AI5410" t="str">
        <f t="shared" si="535"/>
        <v>ERROR!</v>
      </c>
      <c r="AJ5410" t="str">
        <f t="shared" si="536"/>
        <v>ERROR!</v>
      </c>
      <c r="AL5410">
        <f t="shared" si="534"/>
        <v>0</v>
      </c>
    </row>
    <row r="5411" spans="1:38" x14ac:dyDescent="0.3">
      <c r="A5411">
        <v>5410</v>
      </c>
      <c r="B5411" t="s">
        <v>32</v>
      </c>
      <c r="C5411" t="s">
        <v>21</v>
      </c>
      <c r="D5411">
        <v>410</v>
      </c>
      <c r="E5411">
        <v>15920157940.9883</v>
      </c>
      <c r="F5411">
        <v>89938537.271265</v>
      </c>
      <c r="G5411">
        <v>31084832523.0103</v>
      </c>
      <c r="H5411">
        <v>0</v>
      </c>
      <c r="I5411">
        <v>0</v>
      </c>
      <c r="J5411">
        <v>0</v>
      </c>
      <c r="K5411" t="s">
        <v>22</v>
      </c>
      <c r="L5411">
        <v>0</v>
      </c>
      <c r="M5411">
        <v>0</v>
      </c>
      <c r="AD5411" s="15">
        <f t="shared" si="532"/>
        <v>1</v>
      </c>
      <c r="AE5411" s="15">
        <f t="shared" si="533"/>
        <v>1</v>
      </c>
      <c r="AI5411" t="str">
        <f t="shared" si="535"/>
        <v>ERROR!</v>
      </c>
      <c r="AJ5411" t="str">
        <f t="shared" si="536"/>
        <v>ERROR!</v>
      </c>
      <c r="AL5411">
        <f t="shared" si="534"/>
        <v>0</v>
      </c>
    </row>
    <row r="5412" spans="1:38" x14ac:dyDescent="0.3">
      <c r="A5412">
        <v>5411</v>
      </c>
      <c r="B5412" t="s">
        <v>32</v>
      </c>
      <c r="C5412" t="s">
        <v>21</v>
      </c>
      <c r="D5412">
        <v>411</v>
      </c>
      <c r="E5412">
        <v>14113706556.673</v>
      </c>
      <c r="F5412">
        <v>89401794.548627496</v>
      </c>
      <c r="G5412">
        <v>31089028468.297901</v>
      </c>
      <c r="H5412">
        <v>0</v>
      </c>
      <c r="I5412">
        <v>0</v>
      </c>
      <c r="J5412">
        <v>0</v>
      </c>
      <c r="K5412" t="s">
        <v>22</v>
      </c>
      <c r="L5412">
        <v>0</v>
      </c>
      <c r="M5412">
        <v>0</v>
      </c>
      <c r="AD5412" s="15">
        <f t="shared" si="532"/>
        <v>1</v>
      </c>
      <c r="AE5412" s="15">
        <f t="shared" si="533"/>
        <v>1</v>
      </c>
      <c r="AI5412" t="str">
        <f t="shared" si="535"/>
        <v>ERROR!</v>
      </c>
      <c r="AJ5412" t="str">
        <f t="shared" si="536"/>
        <v>ERROR!</v>
      </c>
      <c r="AL5412">
        <f t="shared" si="534"/>
        <v>0</v>
      </c>
    </row>
    <row r="5413" spans="1:38" x14ac:dyDescent="0.3">
      <c r="A5413">
        <v>5412</v>
      </c>
      <c r="B5413" t="s">
        <v>32</v>
      </c>
      <c r="C5413" t="s">
        <v>21</v>
      </c>
      <c r="D5413">
        <v>412</v>
      </c>
      <c r="E5413">
        <v>20802636423.861099</v>
      </c>
      <c r="F5413">
        <v>90389301.923045099</v>
      </c>
      <c r="G5413">
        <v>31091877604.721802</v>
      </c>
      <c r="H5413">
        <v>0</v>
      </c>
      <c r="I5413">
        <v>0</v>
      </c>
      <c r="J5413">
        <v>0</v>
      </c>
      <c r="K5413" t="s">
        <v>22</v>
      </c>
      <c r="L5413">
        <v>0</v>
      </c>
      <c r="M5413">
        <v>0</v>
      </c>
      <c r="AD5413" s="15">
        <f t="shared" si="532"/>
        <v>1</v>
      </c>
      <c r="AE5413" s="15">
        <f t="shared" si="533"/>
        <v>1</v>
      </c>
      <c r="AI5413" t="str">
        <f t="shared" si="535"/>
        <v>ERROR!</v>
      </c>
      <c r="AJ5413" t="str">
        <f t="shared" si="536"/>
        <v>ERROR!</v>
      </c>
      <c r="AL5413">
        <f t="shared" si="534"/>
        <v>0</v>
      </c>
    </row>
    <row r="5414" spans="1:38" x14ac:dyDescent="0.3">
      <c r="A5414">
        <v>5413</v>
      </c>
      <c r="B5414" t="s">
        <v>32</v>
      </c>
      <c r="C5414" t="s">
        <v>21</v>
      </c>
      <c r="D5414">
        <v>413</v>
      </c>
      <c r="E5414">
        <v>24338406408.4114</v>
      </c>
      <c r="F5414">
        <v>90563110.106652796</v>
      </c>
      <c r="G5414">
        <v>31091952936.820801</v>
      </c>
      <c r="H5414">
        <v>0</v>
      </c>
      <c r="I5414">
        <v>0</v>
      </c>
      <c r="J5414">
        <v>0</v>
      </c>
      <c r="K5414" t="s">
        <v>22</v>
      </c>
      <c r="L5414">
        <v>0</v>
      </c>
      <c r="M5414">
        <v>0</v>
      </c>
      <c r="AD5414" s="15">
        <f t="shared" si="532"/>
        <v>1</v>
      </c>
      <c r="AE5414" s="15">
        <f t="shared" si="533"/>
        <v>1</v>
      </c>
      <c r="AI5414" t="str">
        <f t="shared" si="535"/>
        <v>ERROR!</v>
      </c>
      <c r="AJ5414" t="str">
        <f t="shared" si="536"/>
        <v>ERROR!</v>
      </c>
      <c r="AL5414">
        <f t="shared" si="534"/>
        <v>0</v>
      </c>
    </row>
    <row r="5415" spans="1:38" x14ac:dyDescent="0.3">
      <c r="A5415">
        <v>5414</v>
      </c>
      <c r="B5415" t="s">
        <v>32</v>
      </c>
      <c r="C5415" t="s">
        <v>21</v>
      </c>
      <c r="D5415">
        <v>414</v>
      </c>
      <c r="E5415">
        <v>17203178824.906799</v>
      </c>
      <c r="F5415">
        <v>91584583.339141101</v>
      </c>
      <c r="G5415">
        <v>31094437655.303501</v>
      </c>
      <c r="H5415">
        <v>0</v>
      </c>
      <c r="I5415">
        <v>0</v>
      </c>
      <c r="J5415">
        <v>0</v>
      </c>
      <c r="K5415" t="s">
        <v>22</v>
      </c>
      <c r="L5415">
        <v>0</v>
      </c>
      <c r="M5415">
        <v>0</v>
      </c>
      <c r="AD5415" s="15">
        <f t="shared" si="532"/>
        <v>1</v>
      </c>
      <c r="AE5415" s="15">
        <f t="shared" si="533"/>
        <v>1</v>
      </c>
      <c r="AI5415" t="str">
        <f t="shared" si="535"/>
        <v>ERROR!</v>
      </c>
      <c r="AJ5415" t="str">
        <f t="shared" si="536"/>
        <v>ERROR!</v>
      </c>
      <c r="AL5415">
        <f t="shared" si="534"/>
        <v>0</v>
      </c>
    </row>
    <row r="5416" spans="1:38" x14ac:dyDescent="0.3">
      <c r="A5416">
        <v>5415</v>
      </c>
      <c r="B5416" t="s">
        <v>32</v>
      </c>
      <c r="C5416" t="s">
        <v>21</v>
      </c>
      <c r="D5416">
        <v>415</v>
      </c>
      <c r="E5416">
        <v>20031730166.0681</v>
      </c>
      <c r="F5416">
        <v>87790156.512730196</v>
      </c>
      <c r="G5416">
        <v>31090511729.287399</v>
      </c>
      <c r="H5416">
        <v>0</v>
      </c>
      <c r="I5416">
        <v>0</v>
      </c>
      <c r="J5416">
        <v>0</v>
      </c>
      <c r="K5416" t="s">
        <v>22</v>
      </c>
      <c r="L5416">
        <v>0</v>
      </c>
      <c r="M5416">
        <v>0</v>
      </c>
      <c r="AD5416" s="15">
        <f t="shared" si="532"/>
        <v>1</v>
      </c>
      <c r="AE5416" s="15">
        <f t="shared" si="533"/>
        <v>1</v>
      </c>
      <c r="AI5416" t="str">
        <f t="shared" si="535"/>
        <v>ERROR!</v>
      </c>
      <c r="AJ5416" t="str">
        <f t="shared" si="536"/>
        <v>ERROR!</v>
      </c>
      <c r="AL5416">
        <f t="shared" si="534"/>
        <v>0</v>
      </c>
    </row>
    <row r="5417" spans="1:38" x14ac:dyDescent="0.3">
      <c r="A5417">
        <v>5416</v>
      </c>
      <c r="B5417" t="s">
        <v>32</v>
      </c>
      <c r="C5417" t="s">
        <v>21</v>
      </c>
      <c r="D5417">
        <v>416</v>
      </c>
      <c r="E5417">
        <v>18965966919.904999</v>
      </c>
      <c r="F5417">
        <v>91295218.099248394</v>
      </c>
      <c r="G5417">
        <v>31082989022.3564</v>
      </c>
      <c r="H5417">
        <v>0</v>
      </c>
      <c r="I5417">
        <v>0</v>
      </c>
      <c r="J5417">
        <v>0</v>
      </c>
      <c r="K5417" t="s">
        <v>22</v>
      </c>
      <c r="L5417">
        <v>0</v>
      </c>
      <c r="M5417">
        <v>0</v>
      </c>
      <c r="AD5417" s="15">
        <f t="shared" si="532"/>
        <v>1</v>
      </c>
      <c r="AE5417" s="15">
        <f t="shared" si="533"/>
        <v>1</v>
      </c>
      <c r="AI5417" t="str">
        <f t="shared" si="535"/>
        <v>ERROR!</v>
      </c>
      <c r="AJ5417" t="str">
        <f t="shared" si="536"/>
        <v>ERROR!</v>
      </c>
      <c r="AL5417">
        <f t="shared" si="534"/>
        <v>0</v>
      </c>
    </row>
    <row r="5418" spans="1:38" x14ac:dyDescent="0.3">
      <c r="A5418">
        <v>5417</v>
      </c>
      <c r="B5418" t="s">
        <v>32</v>
      </c>
      <c r="C5418" t="s">
        <v>21</v>
      </c>
      <c r="D5418">
        <v>417</v>
      </c>
      <c r="E5418">
        <v>13817835213.042601</v>
      </c>
      <c r="F5418">
        <v>91549797.197163299</v>
      </c>
      <c r="G5418">
        <v>31092546655.3293</v>
      </c>
      <c r="H5418">
        <v>0</v>
      </c>
      <c r="I5418">
        <v>0</v>
      </c>
      <c r="J5418">
        <v>0</v>
      </c>
      <c r="K5418" t="s">
        <v>22</v>
      </c>
      <c r="L5418">
        <v>0</v>
      </c>
      <c r="M5418">
        <v>0</v>
      </c>
      <c r="AD5418" s="15">
        <f t="shared" si="532"/>
        <v>1</v>
      </c>
      <c r="AE5418" s="15">
        <f t="shared" si="533"/>
        <v>1</v>
      </c>
      <c r="AI5418" t="str">
        <f t="shared" si="535"/>
        <v>ERROR!</v>
      </c>
      <c r="AJ5418" t="str">
        <f t="shared" si="536"/>
        <v>ERROR!</v>
      </c>
      <c r="AL5418">
        <f t="shared" si="534"/>
        <v>0</v>
      </c>
    </row>
    <row r="5419" spans="1:38" x14ac:dyDescent="0.3">
      <c r="A5419">
        <v>5418</v>
      </c>
      <c r="B5419" t="s">
        <v>32</v>
      </c>
      <c r="C5419" t="s">
        <v>21</v>
      </c>
      <c r="D5419">
        <v>418</v>
      </c>
      <c r="E5419">
        <v>12270921485.9296</v>
      </c>
      <c r="F5419">
        <v>92345902.594898805</v>
      </c>
      <c r="G5419">
        <v>31085525063.237499</v>
      </c>
      <c r="H5419">
        <v>0</v>
      </c>
      <c r="I5419">
        <v>0</v>
      </c>
      <c r="J5419">
        <v>0</v>
      </c>
      <c r="K5419" t="s">
        <v>22</v>
      </c>
      <c r="L5419">
        <v>0</v>
      </c>
      <c r="M5419">
        <v>0</v>
      </c>
      <c r="AD5419" s="15">
        <f t="shared" si="532"/>
        <v>1</v>
      </c>
      <c r="AE5419" s="15">
        <f t="shared" si="533"/>
        <v>1</v>
      </c>
      <c r="AI5419" t="str">
        <f t="shared" si="535"/>
        <v>ERROR!</v>
      </c>
      <c r="AJ5419" t="str">
        <f t="shared" si="536"/>
        <v>ERROR!</v>
      </c>
      <c r="AL5419">
        <f t="shared" si="534"/>
        <v>0</v>
      </c>
    </row>
    <row r="5420" spans="1:38" x14ac:dyDescent="0.3">
      <c r="A5420">
        <v>5419</v>
      </c>
      <c r="B5420" t="s">
        <v>32</v>
      </c>
      <c r="C5420" t="s">
        <v>21</v>
      </c>
      <c r="D5420">
        <v>419</v>
      </c>
      <c r="E5420">
        <v>15428499425.422501</v>
      </c>
      <c r="F5420">
        <v>92010957.440650702</v>
      </c>
      <c r="G5420">
        <v>31074812287.581299</v>
      </c>
      <c r="H5420">
        <v>0</v>
      </c>
      <c r="I5420">
        <v>0</v>
      </c>
      <c r="J5420">
        <v>0</v>
      </c>
      <c r="K5420" t="s">
        <v>22</v>
      </c>
      <c r="L5420">
        <v>0</v>
      </c>
      <c r="M5420">
        <v>0</v>
      </c>
      <c r="AD5420" s="15">
        <f t="shared" si="532"/>
        <v>1</v>
      </c>
      <c r="AE5420" s="15">
        <f t="shared" si="533"/>
        <v>1</v>
      </c>
      <c r="AI5420" t="str">
        <f t="shared" si="535"/>
        <v>ERROR!</v>
      </c>
      <c r="AJ5420" t="str">
        <f t="shared" si="536"/>
        <v>ERROR!</v>
      </c>
      <c r="AL5420">
        <f t="shared" si="534"/>
        <v>0</v>
      </c>
    </row>
    <row r="5421" spans="1:38" x14ac:dyDescent="0.3">
      <c r="A5421">
        <v>5420</v>
      </c>
      <c r="B5421" t="s">
        <v>32</v>
      </c>
      <c r="C5421" t="s">
        <v>21</v>
      </c>
      <c r="D5421">
        <v>420</v>
      </c>
      <c r="E5421">
        <v>18837630851.629101</v>
      </c>
      <c r="F5421">
        <v>92129517.583602399</v>
      </c>
      <c r="G5421">
        <v>31094722898.505699</v>
      </c>
      <c r="H5421">
        <v>0</v>
      </c>
      <c r="I5421">
        <v>0</v>
      </c>
      <c r="J5421">
        <v>0</v>
      </c>
      <c r="K5421" t="s">
        <v>22</v>
      </c>
      <c r="L5421">
        <v>0</v>
      </c>
      <c r="M5421">
        <v>0</v>
      </c>
      <c r="AD5421" s="15">
        <f t="shared" si="532"/>
        <v>1</v>
      </c>
      <c r="AE5421" s="15">
        <f t="shared" si="533"/>
        <v>1</v>
      </c>
      <c r="AI5421" t="str">
        <f t="shared" si="535"/>
        <v>ERROR!</v>
      </c>
      <c r="AJ5421" t="str">
        <f t="shared" si="536"/>
        <v>ERROR!</v>
      </c>
      <c r="AL5421">
        <f t="shared" si="534"/>
        <v>0</v>
      </c>
    </row>
    <row r="5422" spans="1:38" x14ac:dyDescent="0.3">
      <c r="A5422">
        <v>5421</v>
      </c>
      <c r="B5422" t="s">
        <v>32</v>
      </c>
      <c r="C5422" t="s">
        <v>21</v>
      </c>
      <c r="D5422">
        <v>421</v>
      </c>
      <c r="E5422">
        <v>21930738414.632</v>
      </c>
      <c r="F5422">
        <v>90934193.568698794</v>
      </c>
      <c r="G5422">
        <v>31097596345.6217</v>
      </c>
      <c r="H5422">
        <v>0</v>
      </c>
      <c r="I5422">
        <v>0</v>
      </c>
      <c r="J5422">
        <v>0</v>
      </c>
      <c r="K5422" t="s">
        <v>22</v>
      </c>
      <c r="L5422">
        <v>0</v>
      </c>
      <c r="M5422">
        <v>0</v>
      </c>
      <c r="AD5422" s="15">
        <f t="shared" si="532"/>
        <v>1</v>
      </c>
      <c r="AE5422" s="15">
        <f t="shared" si="533"/>
        <v>1</v>
      </c>
      <c r="AI5422" t="str">
        <f t="shared" si="535"/>
        <v>ERROR!</v>
      </c>
      <c r="AJ5422" t="str">
        <f t="shared" si="536"/>
        <v>ERROR!</v>
      </c>
      <c r="AL5422">
        <f t="shared" si="534"/>
        <v>0</v>
      </c>
    </row>
    <row r="5423" spans="1:38" x14ac:dyDescent="0.3">
      <c r="A5423">
        <v>5422</v>
      </c>
      <c r="B5423" t="s">
        <v>32</v>
      </c>
      <c r="C5423" t="s">
        <v>21</v>
      </c>
      <c r="D5423">
        <v>422</v>
      </c>
      <c r="E5423">
        <v>17780743281.522999</v>
      </c>
      <c r="F5423">
        <v>92193539.742043704</v>
      </c>
      <c r="G5423">
        <v>31088634910.102901</v>
      </c>
      <c r="H5423">
        <v>0</v>
      </c>
      <c r="I5423">
        <v>0</v>
      </c>
      <c r="J5423">
        <v>0</v>
      </c>
      <c r="K5423" t="s">
        <v>22</v>
      </c>
      <c r="L5423">
        <v>0</v>
      </c>
      <c r="M5423">
        <v>0</v>
      </c>
      <c r="AD5423" s="15">
        <f t="shared" si="532"/>
        <v>1</v>
      </c>
      <c r="AE5423" s="15">
        <f t="shared" si="533"/>
        <v>1</v>
      </c>
      <c r="AI5423" t="str">
        <f t="shared" si="535"/>
        <v>ERROR!</v>
      </c>
      <c r="AJ5423" t="str">
        <f t="shared" si="536"/>
        <v>ERROR!</v>
      </c>
      <c r="AL5423">
        <f t="shared" si="534"/>
        <v>0</v>
      </c>
    </row>
    <row r="5424" spans="1:38" x14ac:dyDescent="0.3">
      <c r="A5424">
        <v>5423</v>
      </c>
      <c r="B5424" t="s">
        <v>32</v>
      </c>
      <c r="C5424" t="s">
        <v>21</v>
      </c>
      <c r="D5424">
        <v>423</v>
      </c>
      <c r="E5424">
        <v>19713338847.838699</v>
      </c>
      <c r="F5424">
        <v>92241827.345563799</v>
      </c>
      <c r="G5424">
        <v>31096977214.206001</v>
      </c>
      <c r="H5424">
        <v>0</v>
      </c>
      <c r="I5424">
        <v>0</v>
      </c>
      <c r="J5424">
        <v>0</v>
      </c>
      <c r="K5424" t="s">
        <v>22</v>
      </c>
      <c r="L5424">
        <v>0</v>
      </c>
      <c r="M5424">
        <v>0</v>
      </c>
      <c r="AD5424" s="15">
        <f t="shared" si="532"/>
        <v>1</v>
      </c>
      <c r="AE5424" s="15">
        <f t="shared" si="533"/>
        <v>1</v>
      </c>
      <c r="AI5424" t="str">
        <f t="shared" si="535"/>
        <v>ERROR!</v>
      </c>
      <c r="AJ5424" t="str">
        <f t="shared" si="536"/>
        <v>ERROR!</v>
      </c>
      <c r="AL5424">
        <f t="shared" si="534"/>
        <v>0</v>
      </c>
    </row>
    <row r="5425" spans="1:38" x14ac:dyDescent="0.3">
      <c r="A5425">
        <v>5424</v>
      </c>
      <c r="B5425" t="s">
        <v>32</v>
      </c>
      <c r="C5425" t="s">
        <v>21</v>
      </c>
      <c r="D5425">
        <v>424</v>
      </c>
      <c r="E5425">
        <v>19026545307.9907</v>
      </c>
      <c r="F5425">
        <v>92245451.563681796</v>
      </c>
      <c r="G5425">
        <v>31095001144.272999</v>
      </c>
      <c r="H5425">
        <v>0</v>
      </c>
      <c r="I5425">
        <v>0</v>
      </c>
      <c r="J5425">
        <v>0</v>
      </c>
      <c r="K5425" t="s">
        <v>22</v>
      </c>
      <c r="L5425">
        <v>0</v>
      </c>
      <c r="M5425">
        <v>0</v>
      </c>
      <c r="AD5425" s="15">
        <f t="shared" si="532"/>
        <v>1</v>
      </c>
      <c r="AE5425" s="15">
        <f t="shared" si="533"/>
        <v>1</v>
      </c>
      <c r="AI5425" t="str">
        <f t="shared" si="535"/>
        <v>ERROR!</v>
      </c>
      <c r="AJ5425" t="str">
        <f t="shared" si="536"/>
        <v>ERROR!</v>
      </c>
      <c r="AL5425">
        <f t="shared" si="534"/>
        <v>0</v>
      </c>
    </row>
    <row r="5426" spans="1:38" x14ac:dyDescent="0.3">
      <c r="A5426">
        <v>5425</v>
      </c>
      <c r="B5426" t="s">
        <v>32</v>
      </c>
      <c r="C5426" t="s">
        <v>21</v>
      </c>
      <c r="D5426">
        <v>425</v>
      </c>
      <c r="E5426">
        <v>22261179243.473099</v>
      </c>
      <c r="F5426">
        <v>90480595.865301996</v>
      </c>
      <c r="G5426">
        <v>31089682761.209301</v>
      </c>
      <c r="H5426">
        <v>0</v>
      </c>
      <c r="I5426">
        <v>0</v>
      </c>
      <c r="J5426">
        <v>0</v>
      </c>
      <c r="K5426" t="s">
        <v>22</v>
      </c>
      <c r="L5426">
        <v>0</v>
      </c>
      <c r="M5426">
        <v>0</v>
      </c>
      <c r="AD5426" s="15">
        <f t="shared" si="532"/>
        <v>1</v>
      </c>
      <c r="AE5426" s="15">
        <f t="shared" si="533"/>
        <v>1</v>
      </c>
      <c r="AI5426" t="str">
        <f t="shared" si="535"/>
        <v>ERROR!</v>
      </c>
      <c r="AJ5426" t="str">
        <f t="shared" si="536"/>
        <v>ERROR!</v>
      </c>
      <c r="AL5426">
        <f t="shared" si="534"/>
        <v>0</v>
      </c>
    </row>
    <row r="5427" spans="1:38" x14ac:dyDescent="0.3">
      <c r="A5427">
        <v>5426</v>
      </c>
      <c r="B5427" t="s">
        <v>32</v>
      </c>
      <c r="C5427" t="s">
        <v>21</v>
      </c>
      <c r="D5427">
        <v>426</v>
      </c>
      <c r="E5427">
        <v>22628293152.836498</v>
      </c>
      <c r="F5427">
        <v>91520850.9641058</v>
      </c>
      <c r="G5427">
        <v>31088415101.251598</v>
      </c>
      <c r="H5427">
        <v>0</v>
      </c>
      <c r="I5427">
        <v>0</v>
      </c>
      <c r="J5427">
        <v>0</v>
      </c>
      <c r="K5427" t="s">
        <v>22</v>
      </c>
      <c r="L5427">
        <v>0</v>
      </c>
      <c r="M5427">
        <v>0</v>
      </c>
      <c r="AD5427" s="15">
        <f t="shared" si="532"/>
        <v>1</v>
      </c>
      <c r="AE5427" s="15">
        <f t="shared" si="533"/>
        <v>1</v>
      </c>
      <c r="AI5427" t="str">
        <f t="shared" si="535"/>
        <v>ERROR!</v>
      </c>
      <c r="AJ5427" t="str">
        <f t="shared" si="536"/>
        <v>ERROR!</v>
      </c>
      <c r="AL5427">
        <f t="shared" si="534"/>
        <v>0</v>
      </c>
    </row>
    <row r="5428" spans="1:38" x14ac:dyDescent="0.3">
      <c r="A5428">
        <v>5427</v>
      </c>
      <c r="B5428" t="s">
        <v>32</v>
      </c>
      <c r="C5428" t="s">
        <v>21</v>
      </c>
      <c r="D5428">
        <v>427</v>
      </c>
      <c r="E5428">
        <v>15122888387.2521</v>
      </c>
      <c r="F5428">
        <v>89377931.912732601</v>
      </c>
      <c r="G5428">
        <v>31093430255.319199</v>
      </c>
      <c r="H5428">
        <v>0</v>
      </c>
      <c r="I5428">
        <v>0</v>
      </c>
      <c r="J5428">
        <v>0</v>
      </c>
      <c r="K5428" t="s">
        <v>22</v>
      </c>
      <c r="L5428">
        <v>0</v>
      </c>
      <c r="M5428">
        <v>0</v>
      </c>
      <c r="AD5428" s="15">
        <f t="shared" si="532"/>
        <v>1</v>
      </c>
      <c r="AE5428" s="15">
        <f t="shared" si="533"/>
        <v>1</v>
      </c>
      <c r="AI5428" t="str">
        <f t="shared" si="535"/>
        <v>ERROR!</v>
      </c>
      <c r="AJ5428" t="str">
        <f t="shared" si="536"/>
        <v>ERROR!</v>
      </c>
      <c r="AL5428">
        <f t="shared" si="534"/>
        <v>0</v>
      </c>
    </row>
    <row r="5429" spans="1:38" x14ac:dyDescent="0.3">
      <c r="A5429">
        <v>5428</v>
      </c>
      <c r="B5429" t="s">
        <v>32</v>
      </c>
      <c r="C5429" t="s">
        <v>21</v>
      </c>
      <c r="D5429">
        <v>428</v>
      </c>
      <c r="E5429">
        <v>16571901838.371201</v>
      </c>
      <c r="F5429">
        <v>91764782.732583597</v>
      </c>
      <c r="G5429">
        <v>31096825284.302799</v>
      </c>
      <c r="H5429">
        <v>0</v>
      </c>
      <c r="I5429">
        <v>0</v>
      </c>
      <c r="J5429">
        <v>0</v>
      </c>
      <c r="K5429" t="s">
        <v>22</v>
      </c>
      <c r="L5429">
        <v>0</v>
      </c>
      <c r="M5429">
        <v>0</v>
      </c>
      <c r="AD5429" s="15">
        <f t="shared" si="532"/>
        <v>1</v>
      </c>
      <c r="AE5429" s="15">
        <f t="shared" si="533"/>
        <v>1</v>
      </c>
      <c r="AI5429" t="str">
        <f t="shared" si="535"/>
        <v>ERROR!</v>
      </c>
      <c r="AJ5429" t="str">
        <f t="shared" si="536"/>
        <v>ERROR!</v>
      </c>
      <c r="AL5429">
        <f t="shared" si="534"/>
        <v>0</v>
      </c>
    </row>
    <row r="5430" spans="1:38" x14ac:dyDescent="0.3">
      <c r="A5430">
        <v>5429</v>
      </c>
      <c r="B5430" t="s">
        <v>32</v>
      </c>
      <c r="C5430" t="s">
        <v>21</v>
      </c>
      <c r="D5430">
        <v>429</v>
      </c>
      <c r="E5430">
        <v>23254807206.014</v>
      </c>
      <c r="F5430">
        <v>92377930.770895496</v>
      </c>
      <c r="G5430">
        <v>31096809355.560299</v>
      </c>
      <c r="H5430">
        <v>0</v>
      </c>
      <c r="I5430">
        <v>0</v>
      </c>
      <c r="J5430">
        <v>0</v>
      </c>
      <c r="K5430" t="s">
        <v>22</v>
      </c>
      <c r="L5430">
        <v>0</v>
      </c>
      <c r="M5430">
        <v>0</v>
      </c>
      <c r="AD5430" s="15">
        <f t="shared" ref="AD5430:AD5493" si="537">IF(L5430&lt;0,0,1)</f>
        <v>1</v>
      </c>
      <c r="AE5430" s="15">
        <f t="shared" ref="AE5430:AE5493" si="538">IF(M5430&lt;0,0,1)</f>
        <v>1</v>
      </c>
      <c r="AI5430" t="str">
        <f t="shared" si="535"/>
        <v>ERROR!</v>
      </c>
      <c r="AJ5430" t="str">
        <f t="shared" si="536"/>
        <v>ERROR!</v>
      </c>
      <c r="AL5430">
        <f t="shared" si="534"/>
        <v>0</v>
      </c>
    </row>
    <row r="5431" spans="1:38" x14ac:dyDescent="0.3">
      <c r="A5431">
        <v>5430</v>
      </c>
      <c r="B5431" t="s">
        <v>32</v>
      </c>
      <c r="C5431" t="s">
        <v>21</v>
      </c>
      <c r="D5431">
        <v>430</v>
      </c>
      <c r="E5431">
        <v>15807383446.857901</v>
      </c>
      <c r="F5431">
        <v>93178264.086082205</v>
      </c>
      <c r="G5431">
        <v>31097549406.975899</v>
      </c>
      <c r="H5431">
        <v>0</v>
      </c>
      <c r="I5431">
        <v>0</v>
      </c>
      <c r="J5431">
        <v>0</v>
      </c>
      <c r="K5431" t="s">
        <v>22</v>
      </c>
      <c r="L5431">
        <v>0</v>
      </c>
      <c r="M5431">
        <v>0</v>
      </c>
      <c r="AD5431" s="15">
        <f t="shared" si="537"/>
        <v>1</v>
      </c>
      <c r="AE5431" s="15">
        <f t="shared" si="538"/>
        <v>1</v>
      </c>
      <c r="AI5431" t="str">
        <f t="shared" si="535"/>
        <v>ERROR!</v>
      </c>
      <c r="AJ5431" t="str">
        <f t="shared" si="536"/>
        <v>ERROR!</v>
      </c>
      <c r="AL5431">
        <f t="shared" si="534"/>
        <v>0</v>
      </c>
    </row>
    <row r="5432" spans="1:38" x14ac:dyDescent="0.3">
      <c r="A5432">
        <v>5431</v>
      </c>
      <c r="B5432" t="s">
        <v>32</v>
      </c>
      <c r="C5432" t="s">
        <v>21</v>
      </c>
      <c r="D5432">
        <v>431</v>
      </c>
      <c r="E5432">
        <v>19968711886.050201</v>
      </c>
      <c r="F5432">
        <v>89858074.712539807</v>
      </c>
      <c r="G5432">
        <v>31089788051.980499</v>
      </c>
      <c r="H5432">
        <v>0</v>
      </c>
      <c r="I5432">
        <v>0</v>
      </c>
      <c r="J5432">
        <v>0</v>
      </c>
      <c r="K5432" t="s">
        <v>22</v>
      </c>
      <c r="L5432">
        <v>0</v>
      </c>
      <c r="M5432">
        <v>0</v>
      </c>
      <c r="AD5432" s="15">
        <f t="shared" si="537"/>
        <v>1</v>
      </c>
      <c r="AE5432" s="15">
        <f t="shared" si="538"/>
        <v>1</v>
      </c>
      <c r="AI5432" t="str">
        <f t="shared" si="535"/>
        <v>ERROR!</v>
      </c>
      <c r="AJ5432" t="str">
        <f t="shared" si="536"/>
        <v>ERROR!</v>
      </c>
      <c r="AL5432">
        <f t="shared" si="534"/>
        <v>0</v>
      </c>
    </row>
    <row r="5433" spans="1:38" x14ac:dyDescent="0.3">
      <c r="A5433">
        <v>5432</v>
      </c>
      <c r="B5433" t="s">
        <v>32</v>
      </c>
      <c r="C5433" t="s">
        <v>21</v>
      </c>
      <c r="D5433">
        <v>432</v>
      </c>
      <c r="E5433">
        <v>19009802069.173901</v>
      </c>
      <c r="F5433">
        <v>91378737.635501698</v>
      </c>
      <c r="G5433">
        <v>31092786620.153599</v>
      </c>
      <c r="H5433">
        <v>0</v>
      </c>
      <c r="I5433">
        <v>0</v>
      </c>
      <c r="J5433">
        <v>0</v>
      </c>
      <c r="K5433" t="s">
        <v>22</v>
      </c>
      <c r="L5433">
        <v>0</v>
      </c>
      <c r="M5433">
        <v>0</v>
      </c>
      <c r="AD5433" s="15">
        <f t="shared" si="537"/>
        <v>1</v>
      </c>
      <c r="AE5433" s="15">
        <f t="shared" si="538"/>
        <v>1</v>
      </c>
      <c r="AI5433" t="str">
        <f t="shared" si="535"/>
        <v>ERROR!</v>
      </c>
      <c r="AJ5433" t="str">
        <f t="shared" si="536"/>
        <v>ERROR!</v>
      </c>
      <c r="AL5433">
        <f t="shared" si="534"/>
        <v>0</v>
      </c>
    </row>
    <row r="5434" spans="1:38" x14ac:dyDescent="0.3">
      <c r="A5434">
        <v>5433</v>
      </c>
      <c r="B5434" t="s">
        <v>32</v>
      </c>
      <c r="C5434" t="s">
        <v>21</v>
      </c>
      <c r="D5434">
        <v>433</v>
      </c>
      <c r="E5434">
        <v>20179467592.6021</v>
      </c>
      <c r="F5434">
        <v>89939550.406822205</v>
      </c>
      <c r="G5434">
        <v>31080937485.7579</v>
      </c>
      <c r="H5434">
        <v>0</v>
      </c>
      <c r="I5434">
        <v>0</v>
      </c>
      <c r="J5434">
        <v>0</v>
      </c>
      <c r="K5434" t="s">
        <v>22</v>
      </c>
      <c r="L5434">
        <v>0</v>
      </c>
      <c r="M5434">
        <v>0</v>
      </c>
      <c r="AD5434" s="15">
        <f t="shared" si="537"/>
        <v>1</v>
      </c>
      <c r="AE5434" s="15">
        <f t="shared" si="538"/>
        <v>1</v>
      </c>
      <c r="AI5434" t="str">
        <f t="shared" si="535"/>
        <v>ERROR!</v>
      </c>
      <c r="AJ5434" t="str">
        <f t="shared" si="536"/>
        <v>ERROR!</v>
      </c>
      <c r="AL5434">
        <f t="shared" si="534"/>
        <v>0</v>
      </c>
    </row>
    <row r="5435" spans="1:38" x14ac:dyDescent="0.3">
      <c r="A5435">
        <v>5434</v>
      </c>
      <c r="B5435" t="s">
        <v>32</v>
      </c>
      <c r="C5435" t="s">
        <v>21</v>
      </c>
      <c r="D5435">
        <v>434</v>
      </c>
      <c r="E5435">
        <v>15457901332.302299</v>
      </c>
      <c r="F5435">
        <v>90122585.847713307</v>
      </c>
      <c r="G5435">
        <v>31090369042.943699</v>
      </c>
      <c r="H5435">
        <v>0</v>
      </c>
      <c r="I5435">
        <v>0</v>
      </c>
      <c r="J5435">
        <v>0</v>
      </c>
      <c r="K5435" t="s">
        <v>22</v>
      </c>
      <c r="L5435">
        <v>0</v>
      </c>
      <c r="M5435">
        <v>0</v>
      </c>
      <c r="AD5435" s="15">
        <f t="shared" si="537"/>
        <v>1</v>
      </c>
      <c r="AE5435" s="15">
        <f t="shared" si="538"/>
        <v>1</v>
      </c>
      <c r="AI5435" t="str">
        <f t="shared" si="535"/>
        <v>ERROR!</v>
      </c>
      <c r="AJ5435" t="str">
        <f t="shared" si="536"/>
        <v>ERROR!</v>
      </c>
      <c r="AL5435">
        <f t="shared" si="534"/>
        <v>0</v>
      </c>
    </row>
    <row r="5436" spans="1:38" x14ac:dyDescent="0.3">
      <c r="A5436">
        <v>5435</v>
      </c>
      <c r="B5436" t="s">
        <v>32</v>
      </c>
      <c r="C5436" t="s">
        <v>21</v>
      </c>
      <c r="D5436">
        <v>435</v>
      </c>
      <c r="E5436">
        <v>22569548211.788399</v>
      </c>
      <c r="F5436">
        <v>90618641.419829801</v>
      </c>
      <c r="G5436">
        <v>31096699046.1852</v>
      </c>
      <c r="H5436">
        <v>0</v>
      </c>
      <c r="I5436">
        <v>0</v>
      </c>
      <c r="J5436">
        <v>0</v>
      </c>
      <c r="K5436" t="s">
        <v>22</v>
      </c>
      <c r="L5436">
        <v>0</v>
      </c>
      <c r="M5436">
        <v>0</v>
      </c>
      <c r="AD5436" s="15">
        <f t="shared" si="537"/>
        <v>1</v>
      </c>
      <c r="AE5436" s="15">
        <f t="shared" si="538"/>
        <v>1</v>
      </c>
      <c r="AI5436" t="str">
        <f t="shared" si="535"/>
        <v>ERROR!</v>
      </c>
      <c r="AJ5436" t="str">
        <f t="shared" si="536"/>
        <v>ERROR!</v>
      </c>
      <c r="AL5436">
        <f t="shared" si="534"/>
        <v>0</v>
      </c>
    </row>
    <row r="5437" spans="1:38" x14ac:dyDescent="0.3">
      <c r="A5437">
        <v>5436</v>
      </c>
      <c r="B5437" t="s">
        <v>32</v>
      </c>
      <c r="C5437" t="s">
        <v>21</v>
      </c>
      <c r="D5437">
        <v>436</v>
      </c>
      <c r="E5437">
        <v>20016120560.303398</v>
      </c>
      <c r="F5437">
        <v>90775332.257348806</v>
      </c>
      <c r="G5437">
        <v>31096968236.717499</v>
      </c>
      <c r="H5437">
        <v>0</v>
      </c>
      <c r="I5437">
        <v>0</v>
      </c>
      <c r="J5437">
        <v>0</v>
      </c>
      <c r="K5437" t="s">
        <v>22</v>
      </c>
      <c r="L5437">
        <v>0</v>
      </c>
      <c r="M5437">
        <v>0</v>
      </c>
      <c r="AD5437" s="15">
        <f t="shared" si="537"/>
        <v>1</v>
      </c>
      <c r="AE5437" s="15">
        <f t="shared" si="538"/>
        <v>1</v>
      </c>
      <c r="AI5437" t="str">
        <f t="shared" si="535"/>
        <v>ERROR!</v>
      </c>
      <c r="AJ5437" t="str">
        <f t="shared" si="536"/>
        <v>ERROR!</v>
      </c>
      <c r="AL5437">
        <f t="shared" si="534"/>
        <v>0</v>
      </c>
    </row>
    <row r="5438" spans="1:38" x14ac:dyDescent="0.3">
      <c r="A5438">
        <v>5437</v>
      </c>
      <c r="B5438" t="s">
        <v>32</v>
      </c>
      <c r="C5438" t="s">
        <v>21</v>
      </c>
      <c r="D5438">
        <v>437</v>
      </c>
      <c r="E5438">
        <v>14994516630.8944</v>
      </c>
      <c r="F5438">
        <v>88875911.902241394</v>
      </c>
      <c r="G5438">
        <v>31096023856.457401</v>
      </c>
      <c r="H5438">
        <v>0</v>
      </c>
      <c r="I5438">
        <v>0</v>
      </c>
      <c r="J5438">
        <v>0</v>
      </c>
      <c r="K5438" t="s">
        <v>22</v>
      </c>
      <c r="L5438">
        <v>0</v>
      </c>
      <c r="M5438">
        <v>0</v>
      </c>
      <c r="AD5438" s="15">
        <f t="shared" si="537"/>
        <v>1</v>
      </c>
      <c r="AE5438" s="15">
        <f t="shared" si="538"/>
        <v>1</v>
      </c>
      <c r="AI5438" t="str">
        <f t="shared" si="535"/>
        <v>ERROR!</v>
      </c>
      <c r="AJ5438" t="str">
        <f t="shared" si="536"/>
        <v>ERROR!</v>
      </c>
      <c r="AL5438">
        <f t="shared" si="534"/>
        <v>0</v>
      </c>
    </row>
    <row r="5439" spans="1:38" x14ac:dyDescent="0.3">
      <c r="A5439">
        <v>5438</v>
      </c>
      <c r="B5439" t="s">
        <v>32</v>
      </c>
      <c r="C5439" t="s">
        <v>21</v>
      </c>
      <c r="D5439">
        <v>438</v>
      </c>
      <c r="E5439">
        <v>23074124144.164902</v>
      </c>
      <c r="F5439">
        <v>89582748.025958896</v>
      </c>
      <c r="G5439">
        <v>31095608212.383801</v>
      </c>
      <c r="H5439">
        <v>0</v>
      </c>
      <c r="I5439">
        <v>0</v>
      </c>
      <c r="J5439">
        <v>0</v>
      </c>
      <c r="K5439" t="s">
        <v>22</v>
      </c>
      <c r="L5439">
        <v>0</v>
      </c>
      <c r="M5439">
        <v>0</v>
      </c>
      <c r="AD5439" s="15">
        <f t="shared" si="537"/>
        <v>1</v>
      </c>
      <c r="AE5439" s="15">
        <f t="shared" si="538"/>
        <v>1</v>
      </c>
      <c r="AI5439" t="str">
        <f t="shared" si="535"/>
        <v>ERROR!</v>
      </c>
      <c r="AJ5439" t="str">
        <f t="shared" si="536"/>
        <v>ERROR!</v>
      </c>
      <c r="AL5439">
        <f t="shared" si="534"/>
        <v>0</v>
      </c>
    </row>
    <row r="5440" spans="1:38" x14ac:dyDescent="0.3">
      <c r="A5440">
        <v>5439</v>
      </c>
      <c r="B5440" t="s">
        <v>32</v>
      </c>
      <c r="C5440" t="s">
        <v>21</v>
      </c>
      <c r="D5440">
        <v>439</v>
      </c>
      <c r="E5440">
        <v>16495527615.102501</v>
      </c>
      <c r="F5440">
        <v>92379111.428117007</v>
      </c>
      <c r="G5440">
        <v>31093992512.643101</v>
      </c>
      <c r="H5440">
        <v>0</v>
      </c>
      <c r="I5440">
        <v>0</v>
      </c>
      <c r="J5440">
        <v>0</v>
      </c>
      <c r="K5440" t="s">
        <v>22</v>
      </c>
      <c r="L5440">
        <v>0</v>
      </c>
      <c r="M5440">
        <v>0</v>
      </c>
      <c r="AD5440" s="15">
        <f t="shared" si="537"/>
        <v>1</v>
      </c>
      <c r="AE5440" s="15">
        <f t="shared" si="538"/>
        <v>1</v>
      </c>
      <c r="AI5440" t="str">
        <f t="shared" si="535"/>
        <v>ERROR!</v>
      </c>
      <c r="AJ5440" t="str">
        <f t="shared" si="536"/>
        <v>ERROR!</v>
      </c>
      <c r="AL5440">
        <f t="shared" si="534"/>
        <v>0</v>
      </c>
    </row>
    <row r="5441" spans="1:38" x14ac:dyDescent="0.3">
      <c r="A5441">
        <v>5440</v>
      </c>
      <c r="B5441" t="s">
        <v>32</v>
      </c>
      <c r="C5441" t="s">
        <v>21</v>
      </c>
      <c r="D5441">
        <v>440</v>
      </c>
      <c r="E5441">
        <v>20065380278.801102</v>
      </c>
      <c r="F5441">
        <v>89761676.512020707</v>
      </c>
      <c r="G5441">
        <v>31096392954.222801</v>
      </c>
      <c r="H5441">
        <v>0</v>
      </c>
      <c r="I5441">
        <v>0</v>
      </c>
      <c r="J5441">
        <v>0</v>
      </c>
      <c r="K5441" t="s">
        <v>22</v>
      </c>
      <c r="L5441">
        <v>0</v>
      </c>
      <c r="M5441">
        <v>0</v>
      </c>
      <c r="AD5441" s="15">
        <f t="shared" si="537"/>
        <v>1</v>
      </c>
      <c r="AE5441" s="15">
        <f t="shared" si="538"/>
        <v>1</v>
      </c>
      <c r="AI5441" t="str">
        <f t="shared" si="535"/>
        <v>ERROR!</v>
      </c>
      <c r="AJ5441" t="str">
        <f t="shared" si="536"/>
        <v>ERROR!</v>
      </c>
      <c r="AL5441">
        <f t="shared" si="534"/>
        <v>0</v>
      </c>
    </row>
    <row r="5442" spans="1:38" x14ac:dyDescent="0.3">
      <c r="A5442">
        <v>5441</v>
      </c>
      <c r="B5442" t="s">
        <v>32</v>
      </c>
      <c r="C5442" t="s">
        <v>21</v>
      </c>
      <c r="D5442">
        <v>441</v>
      </c>
      <c r="E5442">
        <v>15064650769.551399</v>
      </c>
      <c r="F5442">
        <v>92248489.210515797</v>
      </c>
      <c r="G5442">
        <v>31087451736.961601</v>
      </c>
      <c r="H5442">
        <v>0</v>
      </c>
      <c r="I5442">
        <v>0</v>
      </c>
      <c r="J5442">
        <v>0</v>
      </c>
      <c r="K5442" t="s">
        <v>22</v>
      </c>
      <c r="L5442">
        <v>0</v>
      </c>
      <c r="M5442">
        <v>0</v>
      </c>
      <c r="AD5442" s="15">
        <f t="shared" si="537"/>
        <v>1</v>
      </c>
      <c r="AE5442" s="15">
        <f t="shared" si="538"/>
        <v>1</v>
      </c>
      <c r="AI5442" t="str">
        <f t="shared" si="535"/>
        <v>ERROR!</v>
      </c>
      <c r="AJ5442" t="str">
        <f t="shared" si="536"/>
        <v>ERROR!</v>
      </c>
      <c r="AL5442">
        <f t="shared" ref="AL5442:AL5505" si="539">IF(H5442&lt;0,1,0)</f>
        <v>0</v>
      </c>
    </row>
    <row r="5443" spans="1:38" x14ac:dyDescent="0.3">
      <c r="A5443">
        <v>5442</v>
      </c>
      <c r="B5443" t="s">
        <v>32</v>
      </c>
      <c r="C5443" t="s">
        <v>21</v>
      </c>
      <c r="D5443">
        <v>442</v>
      </c>
      <c r="E5443">
        <v>19108768077.405701</v>
      </c>
      <c r="F5443">
        <v>93764437.147114098</v>
      </c>
      <c r="G5443">
        <v>31050472099.877102</v>
      </c>
      <c r="H5443">
        <v>0</v>
      </c>
      <c r="I5443">
        <v>0</v>
      </c>
      <c r="J5443">
        <v>0</v>
      </c>
      <c r="K5443" t="s">
        <v>22</v>
      </c>
      <c r="L5443">
        <v>0</v>
      </c>
      <c r="M5443">
        <v>0</v>
      </c>
      <c r="AD5443" s="15">
        <f t="shared" si="537"/>
        <v>1</v>
      </c>
      <c r="AE5443" s="15">
        <f t="shared" si="538"/>
        <v>1</v>
      </c>
      <c r="AI5443" t="str">
        <f t="shared" si="535"/>
        <v>ERROR!</v>
      </c>
      <c r="AJ5443" t="str">
        <f t="shared" si="536"/>
        <v>ERROR!</v>
      </c>
      <c r="AL5443">
        <f t="shared" si="539"/>
        <v>0</v>
      </c>
    </row>
    <row r="5444" spans="1:38" x14ac:dyDescent="0.3">
      <c r="A5444">
        <v>5443</v>
      </c>
      <c r="B5444" t="s">
        <v>32</v>
      </c>
      <c r="C5444" t="s">
        <v>21</v>
      </c>
      <c r="D5444">
        <v>443</v>
      </c>
      <c r="E5444">
        <v>15869349314.212999</v>
      </c>
      <c r="F5444">
        <v>91983155.060192302</v>
      </c>
      <c r="G5444">
        <v>31098408131.568298</v>
      </c>
      <c r="H5444">
        <v>0</v>
      </c>
      <c r="I5444">
        <v>0</v>
      </c>
      <c r="J5444">
        <v>0</v>
      </c>
      <c r="K5444" t="s">
        <v>22</v>
      </c>
      <c r="L5444">
        <v>0</v>
      </c>
      <c r="M5444">
        <v>0</v>
      </c>
      <c r="AD5444" s="15">
        <f t="shared" si="537"/>
        <v>1</v>
      </c>
      <c r="AE5444" s="15">
        <f t="shared" si="538"/>
        <v>1</v>
      </c>
      <c r="AI5444" t="str">
        <f t="shared" si="535"/>
        <v>ERROR!</v>
      </c>
      <c r="AJ5444" t="str">
        <f t="shared" si="536"/>
        <v>ERROR!</v>
      </c>
      <c r="AL5444">
        <f t="shared" si="539"/>
        <v>0</v>
      </c>
    </row>
    <row r="5445" spans="1:38" x14ac:dyDescent="0.3">
      <c r="A5445">
        <v>5444</v>
      </c>
      <c r="B5445" t="s">
        <v>32</v>
      </c>
      <c r="C5445" t="s">
        <v>21</v>
      </c>
      <c r="D5445">
        <v>444</v>
      </c>
      <c r="E5445">
        <v>16360806077.216101</v>
      </c>
      <c r="F5445">
        <v>92187122.6852725</v>
      </c>
      <c r="G5445">
        <v>31085701980.256001</v>
      </c>
      <c r="H5445">
        <v>0</v>
      </c>
      <c r="I5445">
        <v>0</v>
      </c>
      <c r="J5445">
        <v>0</v>
      </c>
      <c r="K5445" t="s">
        <v>22</v>
      </c>
      <c r="L5445">
        <v>0</v>
      </c>
      <c r="M5445">
        <v>0</v>
      </c>
      <c r="AD5445" s="15">
        <f t="shared" si="537"/>
        <v>1</v>
      </c>
      <c r="AE5445" s="15">
        <f t="shared" si="538"/>
        <v>1</v>
      </c>
      <c r="AI5445" t="str">
        <f t="shared" si="535"/>
        <v>ERROR!</v>
      </c>
      <c r="AJ5445" t="str">
        <f t="shared" si="536"/>
        <v>ERROR!</v>
      </c>
      <c r="AL5445">
        <f t="shared" si="539"/>
        <v>0</v>
      </c>
    </row>
    <row r="5446" spans="1:38" x14ac:dyDescent="0.3">
      <c r="A5446">
        <v>5445</v>
      </c>
      <c r="B5446" t="s">
        <v>32</v>
      </c>
      <c r="C5446" t="s">
        <v>21</v>
      </c>
      <c r="D5446">
        <v>445</v>
      </c>
      <c r="E5446">
        <v>17935189580.8265</v>
      </c>
      <c r="F5446">
        <v>93188913.216554895</v>
      </c>
      <c r="G5446">
        <v>31072705833.828098</v>
      </c>
      <c r="H5446">
        <v>0</v>
      </c>
      <c r="I5446">
        <v>0</v>
      </c>
      <c r="J5446">
        <v>0</v>
      </c>
      <c r="K5446" t="s">
        <v>22</v>
      </c>
      <c r="L5446">
        <v>0</v>
      </c>
      <c r="M5446">
        <v>0</v>
      </c>
      <c r="AD5446" s="15">
        <f t="shared" si="537"/>
        <v>1</v>
      </c>
      <c r="AE5446" s="15">
        <f t="shared" si="538"/>
        <v>1</v>
      </c>
      <c r="AI5446" t="str">
        <f t="shared" si="535"/>
        <v>ERROR!</v>
      </c>
      <c r="AJ5446" t="str">
        <f t="shared" si="536"/>
        <v>ERROR!</v>
      </c>
      <c r="AL5446">
        <f t="shared" si="539"/>
        <v>0</v>
      </c>
    </row>
    <row r="5447" spans="1:38" x14ac:dyDescent="0.3">
      <c r="A5447">
        <v>5446</v>
      </c>
      <c r="B5447" t="s">
        <v>32</v>
      </c>
      <c r="C5447" t="s">
        <v>21</v>
      </c>
      <c r="D5447">
        <v>446</v>
      </c>
      <c r="E5447">
        <v>18657489092.983898</v>
      </c>
      <c r="F5447">
        <v>92467880.207239896</v>
      </c>
      <c r="G5447">
        <v>31088520335.377201</v>
      </c>
      <c r="H5447">
        <v>0</v>
      </c>
      <c r="I5447">
        <v>0</v>
      </c>
      <c r="J5447">
        <v>0</v>
      </c>
      <c r="K5447" t="s">
        <v>22</v>
      </c>
      <c r="L5447">
        <v>0</v>
      </c>
      <c r="M5447">
        <v>0</v>
      </c>
      <c r="AD5447" s="15">
        <f t="shared" si="537"/>
        <v>1</v>
      </c>
      <c r="AE5447" s="15">
        <f t="shared" si="538"/>
        <v>1</v>
      </c>
      <c r="AI5447" t="str">
        <f t="shared" si="535"/>
        <v>ERROR!</v>
      </c>
      <c r="AJ5447" t="str">
        <f t="shared" si="536"/>
        <v>ERROR!</v>
      </c>
      <c r="AL5447">
        <f t="shared" si="539"/>
        <v>0</v>
      </c>
    </row>
    <row r="5448" spans="1:38" x14ac:dyDescent="0.3">
      <c r="A5448">
        <v>5447</v>
      </c>
      <c r="B5448" t="s">
        <v>32</v>
      </c>
      <c r="C5448" t="s">
        <v>21</v>
      </c>
      <c r="D5448">
        <v>447</v>
      </c>
      <c r="E5448">
        <v>15275179234.1964</v>
      </c>
      <c r="F5448">
        <v>91060420.995333806</v>
      </c>
      <c r="G5448">
        <v>31096981552.970402</v>
      </c>
      <c r="H5448">
        <v>0</v>
      </c>
      <c r="I5448">
        <v>0</v>
      </c>
      <c r="J5448">
        <v>0</v>
      </c>
      <c r="K5448" t="s">
        <v>22</v>
      </c>
      <c r="L5448">
        <v>0</v>
      </c>
      <c r="M5448">
        <v>0</v>
      </c>
      <c r="AD5448" s="15">
        <f t="shared" si="537"/>
        <v>1</v>
      </c>
      <c r="AE5448" s="15">
        <f t="shared" si="538"/>
        <v>1</v>
      </c>
      <c r="AI5448" t="str">
        <f t="shared" si="535"/>
        <v>ERROR!</v>
      </c>
      <c r="AJ5448" t="str">
        <f t="shared" si="536"/>
        <v>ERROR!</v>
      </c>
      <c r="AL5448">
        <f t="shared" si="539"/>
        <v>0</v>
      </c>
    </row>
    <row r="5449" spans="1:38" x14ac:dyDescent="0.3">
      <c r="A5449">
        <v>5448</v>
      </c>
      <c r="B5449" t="s">
        <v>32</v>
      </c>
      <c r="C5449" t="s">
        <v>21</v>
      </c>
      <c r="D5449">
        <v>448</v>
      </c>
      <c r="E5449">
        <v>15341446158.7878</v>
      </c>
      <c r="F5449">
        <v>90146736.137278393</v>
      </c>
      <c r="G5449">
        <v>31092930148.959801</v>
      </c>
      <c r="H5449">
        <v>0</v>
      </c>
      <c r="I5449">
        <v>0</v>
      </c>
      <c r="J5449">
        <v>0</v>
      </c>
      <c r="K5449" t="s">
        <v>22</v>
      </c>
      <c r="L5449">
        <v>0</v>
      </c>
      <c r="M5449">
        <v>0</v>
      </c>
      <c r="AD5449" s="15">
        <f t="shared" si="537"/>
        <v>1</v>
      </c>
      <c r="AE5449" s="15">
        <f t="shared" si="538"/>
        <v>1</v>
      </c>
      <c r="AI5449" t="str">
        <f t="shared" si="535"/>
        <v>ERROR!</v>
      </c>
      <c r="AJ5449" t="str">
        <f t="shared" si="536"/>
        <v>ERROR!</v>
      </c>
      <c r="AL5449">
        <f t="shared" si="539"/>
        <v>0</v>
      </c>
    </row>
    <row r="5450" spans="1:38" x14ac:dyDescent="0.3">
      <c r="A5450">
        <v>5449</v>
      </c>
      <c r="B5450" t="s">
        <v>32</v>
      </c>
      <c r="C5450" t="s">
        <v>21</v>
      </c>
      <c r="D5450">
        <v>449</v>
      </c>
      <c r="E5450">
        <v>14165305904.172199</v>
      </c>
      <c r="F5450">
        <v>91510322.651485994</v>
      </c>
      <c r="G5450">
        <v>31096782821.000401</v>
      </c>
      <c r="H5450">
        <v>0</v>
      </c>
      <c r="I5450">
        <v>0</v>
      </c>
      <c r="J5450">
        <v>0</v>
      </c>
      <c r="K5450" t="s">
        <v>22</v>
      </c>
      <c r="L5450">
        <v>0</v>
      </c>
      <c r="M5450">
        <v>0</v>
      </c>
      <c r="AD5450" s="15">
        <f t="shared" si="537"/>
        <v>1</v>
      </c>
      <c r="AE5450" s="15">
        <f t="shared" si="538"/>
        <v>1</v>
      </c>
      <c r="AI5450" t="str">
        <f t="shared" si="535"/>
        <v>ERROR!</v>
      </c>
      <c r="AJ5450" t="str">
        <f t="shared" si="536"/>
        <v>ERROR!</v>
      </c>
      <c r="AL5450">
        <f t="shared" si="539"/>
        <v>0</v>
      </c>
    </row>
    <row r="5451" spans="1:38" x14ac:dyDescent="0.3">
      <c r="A5451">
        <v>5450</v>
      </c>
      <c r="B5451" t="s">
        <v>32</v>
      </c>
      <c r="C5451" t="s">
        <v>21</v>
      </c>
      <c r="D5451">
        <v>450</v>
      </c>
      <c r="E5451">
        <v>25678213389.931801</v>
      </c>
      <c r="F5451">
        <v>92831584.099553704</v>
      </c>
      <c r="G5451">
        <v>31088082984.014198</v>
      </c>
      <c r="H5451">
        <v>0</v>
      </c>
      <c r="I5451">
        <v>0</v>
      </c>
      <c r="J5451">
        <v>0</v>
      </c>
      <c r="K5451" t="s">
        <v>22</v>
      </c>
      <c r="L5451">
        <v>0</v>
      </c>
      <c r="M5451">
        <v>0</v>
      </c>
      <c r="AD5451" s="15">
        <f t="shared" si="537"/>
        <v>1</v>
      </c>
      <c r="AE5451" s="15">
        <f t="shared" si="538"/>
        <v>1</v>
      </c>
      <c r="AI5451" t="str">
        <f t="shared" ref="AI5451:AI5514" si="540">IF(Y5451&lt;&gt;AD5451,"ERROR!","")</f>
        <v>ERROR!</v>
      </c>
      <c r="AJ5451" t="str">
        <f t="shared" ref="AJ5451:AJ5514" si="541">IF(Z5451&lt;&gt;AE5451,"ERROR!","")</f>
        <v>ERROR!</v>
      </c>
      <c r="AL5451">
        <f t="shared" si="539"/>
        <v>0</v>
      </c>
    </row>
    <row r="5452" spans="1:38" x14ac:dyDescent="0.3">
      <c r="A5452">
        <v>5451</v>
      </c>
      <c r="B5452" t="s">
        <v>32</v>
      </c>
      <c r="C5452" t="s">
        <v>21</v>
      </c>
      <c r="D5452">
        <v>451</v>
      </c>
      <c r="E5452">
        <v>20769371398.114101</v>
      </c>
      <c r="F5452">
        <v>89860649.180585802</v>
      </c>
      <c r="G5452">
        <v>31101564739.93</v>
      </c>
      <c r="H5452">
        <v>0</v>
      </c>
      <c r="I5452">
        <v>0</v>
      </c>
      <c r="J5452">
        <v>0</v>
      </c>
      <c r="K5452" t="s">
        <v>22</v>
      </c>
      <c r="L5452">
        <v>0</v>
      </c>
      <c r="M5452">
        <v>0</v>
      </c>
      <c r="AD5452" s="15">
        <f t="shared" si="537"/>
        <v>1</v>
      </c>
      <c r="AE5452" s="15">
        <f t="shared" si="538"/>
        <v>1</v>
      </c>
      <c r="AI5452" t="str">
        <f t="shared" si="540"/>
        <v>ERROR!</v>
      </c>
      <c r="AJ5452" t="str">
        <f t="shared" si="541"/>
        <v>ERROR!</v>
      </c>
      <c r="AL5452">
        <f t="shared" si="539"/>
        <v>0</v>
      </c>
    </row>
    <row r="5453" spans="1:38" x14ac:dyDescent="0.3">
      <c r="A5453">
        <v>5452</v>
      </c>
      <c r="B5453" t="s">
        <v>32</v>
      </c>
      <c r="C5453" t="s">
        <v>21</v>
      </c>
      <c r="D5453">
        <v>452</v>
      </c>
      <c r="E5453">
        <v>13620178038.8181</v>
      </c>
      <c r="F5453">
        <v>93182639.553259805</v>
      </c>
      <c r="G5453">
        <v>31097748559.036098</v>
      </c>
      <c r="H5453">
        <v>0</v>
      </c>
      <c r="I5453">
        <v>0</v>
      </c>
      <c r="J5453">
        <v>0</v>
      </c>
      <c r="K5453" t="s">
        <v>22</v>
      </c>
      <c r="L5453">
        <v>0</v>
      </c>
      <c r="M5453">
        <v>0</v>
      </c>
      <c r="AD5453" s="15">
        <f t="shared" si="537"/>
        <v>1</v>
      </c>
      <c r="AE5453" s="15">
        <f t="shared" si="538"/>
        <v>1</v>
      </c>
      <c r="AI5453" t="str">
        <f t="shared" si="540"/>
        <v>ERROR!</v>
      </c>
      <c r="AJ5453" t="str">
        <f t="shared" si="541"/>
        <v>ERROR!</v>
      </c>
      <c r="AL5453">
        <f t="shared" si="539"/>
        <v>0</v>
      </c>
    </row>
    <row r="5454" spans="1:38" x14ac:dyDescent="0.3">
      <c r="A5454">
        <v>5453</v>
      </c>
      <c r="B5454" t="s">
        <v>32</v>
      </c>
      <c r="C5454" t="s">
        <v>21</v>
      </c>
      <c r="D5454">
        <v>453</v>
      </c>
      <c r="E5454">
        <v>22050343722.7528</v>
      </c>
      <c r="F5454">
        <v>92766313.058275402</v>
      </c>
      <c r="G5454">
        <v>31093477392.978298</v>
      </c>
      <c r="H5454">
        <v>0</v>
      </c>
      <c r="I5454">
        <v>0</v>
      </c>
      <c r="J5454">
        <v>0</v>
      </c>
      <c r="K5454" t="s">
        <v>22</v>
      </c>
      <c r="L5454">
        <v>0</v>
      </c>
      <c r="M5454">
        <v>0</v>
      </c>
      <c r="AD5454" s="15">
        <f t="shared" si="537"/>
        <v>1</v>
      </c>
      <c r="AE5454" s="15">
        <f t="shared" si="538"/>
        <v>1</v>
      </c>
      <c r="AI5454" t="str">
        <f t="shared" si="540"/>
        <v>ERROR!</v>
      </c>
      <c r="AJ5454" t="str">
        <f t="shared" si="541"/>
        <v>ERROR!</v>
      </c>
      <c r="AL5454">
        <f t="shared" si="539"/>
        <v>0</v>
      </c>
    </row>
    <row r="5455" spans="1:38" x14ac:dyDescent="0.3">
      <c r="A5455">
        <v>5454</v>
      </c>
      <c r="B5455" t="s">
        <v>32</v>
      </c>
      <c r="C5455" t="s">
        <v>21</v>
      </c>
      <c r="D5455">
        <v>454</v>
      </c>
      <c r="E5455">
        <v>27385469870.987999</v>
      </c>
      <c r="F5455">
        <v>91350687.035820305</v>
      </c>
      <c r="G5455">
        <v>31072171215.468498</v>
      </c>
      <c r="H5455">
        <v>0</v>
      </c>
      <c r="I5455">
        <v>0</v>
      </c>
      <c r="J5455">
        <v>0</v>
      </c>
      <c r="K5455" t="s">
        <v>22</v>
      </c>
      <c r="L5455">
        <v>0</v>
      </c>
      <c r="M5455">
        <v>0</v>
      </c>
      <c r="AD5455" s="15">
        <f t="shared" si="537"/>
        <v>1</v>
      </c>
      <c r="AE5455" s="15">
        <f t="shared" si="538"/>
        <v>1</v>
      </c>
      <c r="AI5455" t="str">
        <f t="shared" si="540"/>
        <v>ERROR!</v>
      </c>
      <c r="AJ5455" t="str">
        <f t="shared" si="541"/>
        <v>ERROR!</v>
      </c>
      <c r="AL5455">
        <f t="shared" si="539"/>
        <v>0</v>
      </c>
    </row>
    <row r="5456" spans="1:38" x14ac:dyDescent="0.3">
      <c r="A5456">
        <v>5455</v>
      </c>
      <c r="B5456" t="s">
        <v>32</v>
      </c>
      <c r="C5456" t="s">
        <v>21</v>
      </c>
      <c r="D5456">
        <v>455</v>
      </c>
      <c r="E5456">
        <v>19207194964.220501</v>
      </c>
      <c r="F5456">
        <v>92750840.403431594</v>
      </c>
      <c r="G5456">
        <v>31064831663.928001</v>
      </c>
      <c r="H5456">
        <v>0</v>
      </c>
      <c r="I5456">
        <v>0</v>
      </c>
      <c r="J5456">
        <v>0</v>
      </c>
      <c r="K5456" t="s">
        <v>22</v>
      </c>
      <c r="L5456">
        <v>0</v>
      </c>
      <c r="M5456">
        <v>0</v>
      </c>
      <c r="AD5456" s="15">
        <f t="shared" si="537"/>
        <v>1</v>
      </c>
      <c r="AE5456" s="15">
        <f t="shared" si="538"/>
        <v>1</v>
      </c>
      <c r="AI5456" t="str">
        <f t="shared" si="540"/>
        <v>ERROR!</v>
      </c>
      <c r="AJ5456" t="str">
        <f t="shared" si="541"/>
        <v>ERROR!</v>
      </c>
      <c r="AL5456">
        <f t="shared" si="539"/>
        <v>0</v>
      </c>
    </row>
    <row r="5457" spans="1:38" x14ac:dyDescent="0.3">
      <c r="A5457">
        <v>5456</v>
      </c>
      <c r="B5457" t="s">
        <v>32</v>
      </c>
      <c r="C5457" t="s">
        <v>21</v>
      </c>
      <c r="D5457">
        <v>456</v>
      </c>
      <c r="E5457">
        <v>31798179554.029598</v>
      </c>
      <c r="F5457">
        <v>90328295.112223297</v>
      </c>
      <c r="G5457">
        <v>31086373453.743801</v>
      </c>
      <c r="H5457">
        <v>0</v>
      </c>
      <c r="I5457">
        <v>0</v>
      </c>
      <c r="J5457">
        <v>0</v>
      </c>
      <c r="K5457" t="s">
        <v>22</v>
      </c>
      <c r="L5457">
        <v>0</v>
      </c>
      <c r="M5457">
        <v>0</v>
      </c>
      <c r="AD5457" s="15">
        <f t="shared" si="537"/>
        <v>1</v>
      </c>
      <c r="AE5457" s="15">
        <f t="shared" si="538"/>
        <v>1</v>
      </c>
      <c r="AI5457" t="str">
        <f t="shared" si="540"/>
        <v>ERROR!</v>
      </c>
      <c r="AJ5457" t="str">
        <f t="shared" si="541"/>
        <v>ERROR!</v>
      </c>
      <c r="AL5457">
        <f t="shared" si="539"/>
        <v>0</v>
      </c>
    </row>
    <row r="5458" spans="1:38" x14ac:dyDescent="0.3">
      <c r="A5458">
        <v>5457</v>
      </c>
      <c r="B5458" t="s">
        <v>32</v>
      </c>
      <c r="C5458" t="s">
        <v>21</v>
      </c>
      <c r="D5458">
        <v>457</v>
      </c>
      <c r="E5458">
        <v>17419948374.932999</v>
      </c>
      <c r="F5458">
        <v>92894089.647494406</v>
      </c>
      <c r="G5458">
        <v>31091180309.187401</v>
      </c>
      <c r="H5458">
        <v>0</v>
      </c>
      <c r="I5458">
        <v>0</v>
      </c>
      <c r="J5458">
        <v>0</v>
      </c>
      <c r="K5458" t="s">
        <v>22</v>
      </c>
      <c r="L5458">
        <v>0</v>
      </c>
      <c r="M5458">
        <v>0</v>
      </c>
      <c r="AD5458" s="15">
        <f t="shared" si="537"/>
        <v>1</v>
      </c>
      <c r="AE5458" s="15">
        <f t="shared" si="538"/>
        <v>1</v>
      </c>
      <c r="AI5458" t="str">
        <f t="shared" si="540"/>
        <v>ERROR!</v>
      </c>
      <c r="AJ5458" t="str">
        <f t="shared" si="541"/>
        <v>ERROR!</v>
      </c>
      <c r="AL5458">
        <f t="shared" si="539"/>
        <v>0</v>
      </c>
    </row>
    <row r="5459" spans="1:38" x14ac:dyDescent="0.3">
      <c r="A5459">
        <v>5458</v>
      </c>
      <c r="B5459" t="s">
        <v>32</v>
      </c>
      <c r="C5459" t="s">
        <v>21</v>
      </c>
      <c r="D5459">
        <v>458</v>
      </c>
      <c r="E5459">
        <v>15198478746.227301</v>
      </c>
      <c r="F5459">
        <v>89092257.044745401</v>
      </c>
      <c r="G5459">
        <v>31095972495.8116</v>
      </c>
      <c r="H5459">
        <v>0</v>
      </c>
      <c r="I5459">
        <v>0</v>
      </c>
      <c r="J5459">
        <v>0</v>
      </c>
      <c r="K5459" t="s">
        <v>22</v>
      </c>
      <c r="L5459">
        <v>0</v>
      </c>
      <c r="M5459">
        <v>0</v>
      </c>
      <c r="AD5459" s="15">
        <f t="shared" si="537"/>
        <v>1</v>
      </c>
      <c r="AE5459" s="15">
        <f t="shared" si="538"/>
        <v>1</v>
      </c>
      <c r="AI5459" t="str">
        <f t="shared" si="540"/>
        <v>ERROR!</v>
      </c>
      <c r="AJ5459" t="str">
        <f t="shared" si="541"/>
        <v>ERROR!</v>
      </c>
      <c r="AL5459">
        <f t="shared" si="539"/>
        <v>0</v>
      </c>
    </row>
    <row r="5460" spans="1:38" x14ac:dyDescent="0.3">
      <c r="A5460">
        <v>5459</v>
      </c>
      <c r="B5460" t="s">
        <v>32</v>
      </c>
      <c r="C5460" t="s">
        <v>21</v>
      </c>
      <c r="D5460">
        <v>459</v>
      </c>
      <c r="E5460">
        <v>18614278034.841801</v>
      </c>
      <c r="F5460">
        <v>92134585.314596593</v>
      </c>
      <c r="G5460">
        <v>31090247903.731602</v>
      </c>
      <c r="H5460">
        <v>0</v>
      </c>
      <c r="I5460">
        <v>0</v>
      </c>
      <c r="J5460">
        <v>0</v>
      </c>
      <c r="K5460" t="s">
        <v>22</v>
      </c>
      <c r="L5460">
        <v>0</v>
      </c>
      <c r="M5460">
        <v>0</v>
      </c>
      <c r="AD5460" s="15">
        <f t="shared" si="537"/>
        <v>1</v>
      </c>
      <c r="AE5460" s="15">
        <f t="shared" si="538"/>
        <v>1</v>
      </c>
      <c r="AI5460" t="str">
        <f t="shared" si="540"/>
        <v>ERROR!</v>
      </c>
      <c r="AJ5460" t="str">
        <f t="shared" si="541"/>
        <v>ERROR!</v>
      </c>
      <c r="AL5460">
        <f t="shared" si="539"/>
        <v>0</v>
      </c>
    </row>
    <row r="5461" spans="1:38" x14ac:dyDescent="0.3">
      <c r="A5461">
        <v>5460</v>
      </c>
      <c r="B5461" t="s">
        <v>32</v>
      </c>
      <c r="C5461" t="s">
        <v>21</v>
      </c>
      <c r="D5461">
        <v>460</v>
      </c>
      <c r="E5461">
        <v>21320388124.764099</v>
      </c>
      <c r="F5461">
        <v>92860640.4815626</v>
      </c>
      <c r="G5461">
        <v>31089598989.816898</v>
      </c>
      <c r="H5461">
        <v>0</v>
      </c>
      <c r="I5461">
        <v>0</v>
      </c>
      <c r="J5461">
        <v>0</v>
      </c>
      <c r="K5461" t="s">
        <v>22</v>
      </c>
      <c r="L5461">
        <v>0</v>
      </c>
      <c r="M5461">
        <v>0</v>
      </c>
      <c r="AD5461" s="15">
        <f t="shared" si="537"/>
        <v>1</v>
      </c>
      <c r="AE5461" s="15">
        <f t="shared" si="538"/>
        <v>1</v>
      </c>
      <c r="AI5461" t="str">
        <f t="shared" si="540"/>
        <v>ERROR!</v>
      </c>
      <c r="AJ5461" t="str">
        <f t="shared" si="541"/>
        <v>ERROR!</v>
      </c>
      <c r="AL5461">
        <f t="shared" si="539"/>
        <v>0</v>
      </c>
    </row>
    <row r="5462" spans="1:38" x14ac:dyDescent="0.3">
      <c r="A5462">
        <v>5461</v>
      </c>
      <c r="B5462" t="s">
        <v>32</v>
      </c>
      <c r="C5462" t="s">
        <v>21</v>
      </c>
      <c r="D5462">
        <v>461</v>
      </c>
      <c r="E5462">
        <v>20192009915.260601</v>
      </c>
      <c r="F5462">
        <v>91503248.548193902</v>
      </c>
      <c r="G5462">
        <v>31096136893.770901</v>
      </c>
      <c r="H5462">
        <v>0</v>
      </c>
      <c r="I5462">
        <v>0</v>
      </c>
      <c r="J5462">
        <v>0</v>
      </c>
      <c r="K5462" t="s">
        <v>22</v>
      </c>
      <c r="L5462">
        <v>0</v>
      </c>
      <c r="M5462">
        <v>0</v>
      </c>
      <c r="AD5462" s="15">
        <f t="shared" si="537"/>
        <v>1</v>
      </c>
      <c r="AE5462" s="15">
        <f t="shared" si="538"/>
        <v>1</v>
      </c>
      <c r="AI5462" t="str">
        <f t="shared" si="540"/>
        <v>ERROR!</v>
      </c>
      <c r="AJ5462" t="str">
        <f t="shared" si="541"/>
        <v>ERROR!</v>
      </c>
      <c r="AL5462">
        <f t="shared" si="539"/>
        <v>0</v>
      </c>
    </row>
    <row r="5463" spans="1:38" x14ac:dyDescent="0.3">
      <c r="A5463">
        <v>5462</v>
      </c>
      <c r="B5463" t="s">
        <v>32</v>
      </c>
      <c r="C5463" t="s">
        <v>21</v>
      </c>
      <c r="D5463">
        <v>462</v>
      </c>
      <c r="E5463">
        <v>17556661149.012299</v>
      </c>
      <c r="F5463">
        <v>89745159.704571098</v>
      </c>
      <c r="G5463">
        <v>31092788146.202</v>
      </c>
      <c r="H5463">
        <v>0</v>
      </c>
      <c r="I5463">
        <v>0</v>
      </c>
      <c r="J5463">
        <v>0</v>
      </c>
      <c r="K5463" t="s">
        <v>22</v>
      </c>
      <c r="L5463">
        <v>0</v>
      </c>
      <c r="M5463">
        <v>0</v>
      </c>
      <c r="AD5463" s="15">
        <f t="shared" si="537"/>
        <v>1</v>
      </c>
      <c r="AE5463" s="15">
        <f t="shared" si="538"/>
        <v>1</v>
      </c>
      <c r="AI5463" t="str">
        <f t="shared" si="540"/>
        <v>ERROR!</v>
      </c>
      <c r="AJ5463" t="str">
        <f t="shared" si="541"/>
        <v>ERROR!</v>
      </c>
      <c r="AL5463">
        <f t="shared" si="539"/>
        <v>0</v>
      </c>
    </row>
    <row r="5464" spans="1:38" x14ac:dyDescent="0.3">
      <c r="A5464">
        <v>5463</v>
      </c>
      <c r="B5464" t="s">
        <v>32</v>
      </c>
      <c r="C5464" t="s">
        <v>21</v>
      </c>
      <c r="D5464">
        <v>463</v>
      </c>
      <c r="E5464">
        <v>20371310127.5704</v>
      </c>
      <c r="F5464">
        <v>87925742.712080896</v>
      </c>
      <c r="G5464">
        <v>31091172668.311199</v>
      </c>
      <c r="H5464">
        <v>0</v>
      </c>
      <c r="I5464">
        <v>0</v>
      </c>
      <c r="J5464">
        <v>0</v>
      </c>
      <c r="K5464" t="s">
        <v>22</v>
      </c>
      <c r="L5464">
        <v>0</v>
      </c>
      <c r="M5464">
        <v>0</v>
      </c>
      <c r="AD5464" s="15">
        <f t="shared" si="537"/>
        <v>1</v>
      </c>
      <c r="AE5464" s="15">
        <f t="shared" si="538"/>
        <v>1</v>
      </c>
      <c r="AI5464" t="str">
        <f t="shared" si="540"/>
        <v>ERROR!</v>
      </c>
      <c r="AJ5464" t="str">
        <f t="shared" si="541"/>
        <v>ERROR!</v>
      </c>
      <c r="AL5464">
        <f t="shared" si="539"/>
        <v>0</v>
      </c>
    </row>
    <row r="5465" spans="1:38" x14ac:dyDescent="0.3">
      <c r="A5465">
        <v>5464</v>
      </c>
      <c r="B5465" t="s">
        <v>32</v>
      </c>
      <c r="C5465" t="s">
        <v>21</v>
      </c>
      <c r="D5465">
        <v>464</v>
      </c>
      <c r="E5465">
        <v>13798549503.846901</v>
      </c>
      <c r="F5465">
        <v>91453906.784788296</v>
      </c>
      <c r="G5465">
        <v>31094525039.233501</v>
      </c>
      <c r="H5465">
        <v>0</v>
      </c>
      <c r="I5465">
        <v>0</v>
      </c>
      <c r="J5465">
        <v>0</v>
      </c>
      <c r="K5465" t="s">
        <v>22</v>
      </c>
      <c r="L5465">
        <v>0</v>
      </c>
      <c r="M5465">
        <v>0</v>
      </c>
      <c r="AD5465" s="15">
        <f t="shared" si="537"/>
        <v>1</v>
      </c>
      <c r="AE5465" s="15">
        <f t="shared" si="538"/>
        <v>1</v>
      </c>
      <c r="AI5465" t="str">
        <f t="shared" si="540"/>
        <v>ERROR!</v>
      </c>
      <c r="AJ5465" t="str">
        <f t="shared" si="541"/>
        <v>ERROR!</v>
      </c>
      <c r="AL5465">
        <f t="shared" si="539"/>
        <v>0</v>
      </c>
    </row>
    <row r="5466" spans="1:38" x14ac:dyDescent="0.3">
      <c r="A5466">
        <v>5465</v>
      </c>
      <c r="B5466" t="s">
        <v>32</v>
      </c>
      <c r="C5466" t="s">
        <v>21</v>
      </c>
      <c r="D5466">
        <v>465</v>
      </c>
      <c r="E5466">
        <v>16791884215.2276</v>
      </c>
      <c r="F5466">
        <v>92259359.660112098</v>
      </c>
      <c r="G5466">
        <v>31094952207.527</v>
      </c>
      <c r="H5466">
        <v>0</v>
      </c>
      <c r="I5466">
        <v>0</v>
      </c>
      <c r="J5466">
        <v>0</v>
      </c>
      <c r="K5466" t="s">
        <v>22</v>
      </c>
      <c r="L5466">
        <v>0</v>
      </c>
      <c r="M5466">
        <v>0</v>
      </c>
      <c r="AD5466" s="15">
        <f t="shared" si="537"/>
        <v>1</v>
      </c>
      <c r="AE5466" s="15">
        <f t="shared" si="538"/>
        <v>1</v>
      </c>
      <c r="AI5466" t="str">
        <f t="shared" si="540"/>
        <v>ERROR!</v>
      </c>
      <c r="AJ5466" t="str">
        <f t="shared" si="541"/>
        <v>ERROR!</v>
      </c>
      <c r="AL5466">
        <f t="shared" si="539"/>
        <v>0</v>
      </c>
    </row>
    <row r="5467" spans="1:38" x14ac:dyDescent="0.3">
      <c r="A5467">
        <v>5466</v>
      </c>
      <c r="B5467" t="s">
        <v>32</v>
      </c>
      <c r="C5467" t="s">
        <v>21</v>
      </c>
      <c r="D5467">
        <v>466</v>
      </c>
      <c r="E5467">
        <v>13410609878.5364</v>
      </c>
      <c r="F5467">
        <v>91436510.808994994</v>
      </c>
      <c r="G5467">
        <v>31091873220.7584</v>
      </c>
      <c r="H5467">
        <v>0</v>
      </c>
      <c r="I5467">
        <v>0</v>
      </c>
      <c r="J5467">
        <v>0</v>
      </c>
      <c r="K5467" t="s">
        <v>22</v>
      </c>
      <c r="L5467">
        <v>0</v>
      </c>
      <c r="M5467">
        <v>0</v>
      </c>
      <c r="AD5467" s="15">
        <f t="shared" si="537"/>
        <v>1</v>
      </c>
      <c r="AE5467" s="15">
        <f t="shared" si="538"/>
        <v>1</v>
      </c>
      <c r="AI5467" t="str">
        <f t="shared" si="540"/>
        <v>ERROR!</v>
      </c>
      <c r="AJ5467" t="str">
        <f t="shared" si="541"/>
        <v>ERROR!</v>
      </c>
      <c r="AL5467">
        <f t="shared" si="539"/>
        <v>0</v>
      </c>
    </row>
    <row r="5468" spans="1:38" x14ac:dyDescent="0.3">
      <c r="A5468">
        <v>5467</v>
      </c>
      <c r="B5468" t="s">
        <v>32</v>
      </c>
      <c r="C5468" t="s">
        <v>21</v>
      </c>
      <c r="D5468">
        <v>467</v>
      </c>
      <c r="E5468">
        <v>17231344944.5924</v>
      </c>
      <c r="F5468">
        <v>89046603.916566104</v>
      </c>
      <c r="G5468">
        <v>31080347046.412201</v>
      </c>
      <c r="H5468">
        <v>0</v>
      </c>
      <c r="I5468">
        <v>0</v>
      </c>
      <c r="J5468">
        <v>0</v>
      </c>
      <c r="K5468" t="s">
        <v>22</v>
      </c>
      <c r="L5468">
        <v>0</v>
      </c>
      <c r="M5468">
        <v>0</v>
      </c>
      <c r="AD5468" s="15">
        <f t="shared" si="537"/>
        <v>1</v>
      </c>
      <c r="AE5468" s="15">
        <f t="shared" si="538"/>
        <v>1</v>
      </c>
      <c r="AI5468" t="str">
        <f t="shared" si="540"/>
        <v>ERROR!</v>
      </c>
      <c r="AJ5468" t="str">
        <f t="shared" si="541"/>
        <v>ERROR!</v>
      </c>
      <c r="AL5468">
        <f t="shared" si="539"/>
        <v>0</v>
      </c>
    </row>
    <row r="5469" spans="1:38" x14ac:dyDescent="0.3">
      <c r="A5469">
        <v>5468</v>
      </c>
      <c r="B5469" t="s">
        <v>32</v>
      </c>
      <c r="C5469" t="s">
        <v>21</v>
      </c>
      <c r="D5469">
        <v>468</v>
      </c>
      <c r="E5469">
        <v>22734594690.073601</v>
      </c>
      <c r="F5469">
        <v>90766595.057166204</v>
      </c>
      <c r="G5469">
        <v>31097925121.041302</v>
      </c>
      <c r="H5469">
        <v>0</v>
      </c>
      <c r="I5469">
        <v>0</v>
      </c>
      <c r="J5469">
        <v>0</v>
      </c>
      <c r="K5469" t="s">
        <v>22</v>
      </c>
      <c r="L5469">
        <v>0</v>
      </c>
      <c r="M5469">
        <v>0</v>
      </c>
      <c r="AD5469" s="15">
        <f t="shared" si="537"/>
        <v>1</v>
      </c>
      <c r="AE5469" s="15">
        <f t="shared" si="538"/>
        <v>1</v>
      </c>
      <c r="AI5469" t="str">
        <f t="shared" si="540"/>
        <v>ERROR!</v>
      </c>
      <c r="AJ5469" t="str">
        <f t="shared" si="541"/>
        <v>ERROR!</v>
      </c>
      <c r="AL5469">
        <f t="shared" si="539"/>
        <v>0</v>
      </c>
    </row>
    <row r="5470" spans="1:38" x14ac:dyDescent="0.3">
      <c r="A5470">
        <v>5469</v>
      </c>
      <c r="B5470" t="s">
        <v>32</v>
      </c>
      <c r="C5470" t="s">
        <v>21</v>
      </c>
      <c r="D5470">
        <v>469</v>
      </c>
      <c r="E5470">
        <v>14816072091.837099</v>
      </c>
      <c r="F5470">
        <v>92381215.2052899</v>
      </c>
      <c r="G5470">
        <v>31091348643.23</v>
      </c>
      <c r="H5470">
        <v>0</v>
      </c>
      <c r="I5470">
        <v>0</v>
      </c>
      <c r="J5470">
        <v>0</v>
      </c>
      <c r="K5470" t="s">
        <v>22</v>
      </c>
      <c r="L5470">
        <v>0</v>
      </c>
      <c r="M5470">
        <v>0</v>
      </c>
      <c r="AD5470" s="15">
        <f t="shared" si="537"/>
        <v>1</v>
      </c>
      <c r="AE5470" s="15">
        <f t="shared" si="538"/>
        <v>1</v>
      </c>
      <c r="AI5470" t="str">
        <f t="shared" si="540"/>
        <v>ERROR!</v>
      </c>
      <c r="AJ5470" t="str">
        <f t="shared" si="541"/>
        <v>ERROR!</v>
      </c>
      <c r="AL5470">
        <f t="shared" si="539"/>
        <v>0</v>
      </c>
    </row>
    <row r="5471" spans="1:38" x14ac:dyDescent="0.3">
      <c r="A5471">
        <v>5470</v>
      </c>
      <c r="B5471" t="s">
        <v>32</v>
      </c>
      <c r="C5471" t="s">
        <v>21</v>
      </c>
      <c r="D5471">
        <v>470</v>
      </c>
      <c r="E5471">
        <v>17103024378.3092</v>
      </c>
      <c r="F5471">
        <v>93084552.369994506</v>
      </c>
      <c r="G5471">
        <v>31097116245.6866</v>
      </c>
      <c r="H5471">
        <v>0</v>
      </c>
      <c r="I5471">
        <v>0</v>
      </c>
      <c r="J5471">
        <v>0</v>
      </c>
      <c r="K5471" t="s">
        <v>22</v>
      </c>
      <c r="L5471">
        <v>0</v>
      </c>
      <c r="M5471">
        <v>0</v>
      </c>
      <c r="AD5471" s="15">
        <f t="shared" si="537"/>
        <v>1</v>
      </c>
      <c r="AE5471" s="15">
        <f t="shared" si="538"/>
        <v>1</v>
      </c>
      <c r="AI5471" t="str">
        <f t="shared" si="540"/>
        <v>ERROR!</v>
      </c>
      <c r="AJ5471" t="str">
        <f t="shared" si="541"/>
        <v>ERROR!</v>
      </c>
      <c r="AL5471">
        <f t="shared" si="539"/>
        <v>0</v>
      </c>
    </row>
    <row r="5472" spans="1:38" x14ac:dyDescent="0.3">
      <c r="A5472">
        <v>5471</v>
      </c>
      <c r="B5472" t="s">
        <v>32</v>
      </c>
      <c r="C5472" t="s">
        <v>21</v>
      </c>
      <c r="D5472">
        <v>471</v>
      </c>
      <c r="E5472">
        <v>14465060837.814501</v>
      </c>
      <c r="F5472">
        <v>89801481.158622697</v>
      </c>
      <c r="G5472">
        <v>31096025977.970402</v>
      </c>
      <c r="H5472">
        <v>0</v>
      </c>
      <c r="I5472">
        <v>0</v>
      </c>
      <c r="J5472">
        <v>0</v>
      </c>
      <c r="K5472" t="s">
        <v>22</v>
      </c>
      <c r="L5472">
        <v>0</v>
      </c>
      <c r="M5472">
        <v>0</v>
      </c>
      <c r="AD5472" s="15">
        <f t="shared" si="537"/>
        <v>1</v>
      </c>
      <c r="AE5472" s="15">
        <f t="shared" si="538"/>
        <v>1</v>
      </c>
      <c r="AI5472" t="str">
        <f t="shared" si="540"/>
        <v>ERROR!</v>
      </c>
      <c r="AJ5472" t="str">
        <f t="shared" si="541"/>
        <v>ERROR!</v>
      </c>
      <c r="AL5472">
        <f t="shared" si="539"/>
        <v>0</v>
      </c>
    </row>
    <row r="5473" spans="1:38" x14ac:dyDescent="0.3">
      <c r="A5473">
        <v>5472</v>
      </c>
      <c r="B5473" t="s">
        <v>32</v>
      </c>
      <c r="C5473" t="s">
        <v>21</v>
      </c>
      <c r="D5473">
        <v>472</v>
      </c>
      <c r="E5473">
        <v>21213085994.041</v>
      </c>
      <c r="F5473">
        <v>92635530.353786796</v>
      </c>
      <c r="G5473">
        <v>31090599073.174999</v>
      </c>
      <c r="H5473">
        <v>0</v>
      </c>
      <c r="I5473">
        <v>0</v>
      </c>
      <c r="J5473">
        <v>0</v>
      </c>
      <c r="K5473" t="s">
        <v>22</v>
      </c>
      <c r="L5473">
        <v>0</v>
      </c>
      <c r="M5473">
        <v>0</v>
      </c>
      <c r="AD5473" s="15">
        <f t="shared" si="537"/>
        <v>1</v>
      </c>
      <c r="AE5473" s="15">
        <f t="shared" si="538"/>
        <v>1</v>
      </c>
      <c r="AI5473" t="str">
        <f t="shared" si="540"/>
        <v>ERROR!</v>
      </c>
      <c r="AJ5473" t="str">
        <f t="shared" si="541"/>
        <v>ERROR!</v>
      </c>
      <c r="AL5473">
        <f t="shared" si="539"/>
        <v>0</v>
      </c>
    </row>
    <row r="5474" spans="1:38" x14ac:dyDescent="0.3">
      <c r="A5474">
        <v>5473</v>
      </c>
      <c r="B5474" t="s">
        <v>32</v>
      </c>
      <c r="C5474" t="s">
        <v>21</v>
      </c>
      <c r="D5474">
        <v>473</v>
      </c>
      <c r="E5474">
        <v>12010040624.077801</v>
      </c>
      <c r="F5474">
        <v>92079886.215390295</v>
      </c>
      <c r="G5474">
        <v>31094372632.637798</v>
      </c>
      <c r="H5474">
        <v>0</v>
      </c>
      <c r="I5474">
        <v>0</v>
      </c>
      <c r="J5474">
        <v>0</v>
      </c>
      <c r="K5474" t="s">
        <v>22</v>
      </c>
      <c r="L5474">
        <v>0</v>
      </c>
      <c r="M5474">
        <v>0</v>
      </c>
      <c r="AD5474" s="15">
        <f t="shared" si="537"/>
        <v>1</v>
      </c>
      <c r="AE5474" s="15">
        <f t="shared" si="538"/>
        <v>1</v>
      </c>
      <c r="AI5474" t="str">
        <f t="shared" si="540"/>
        <v>ERROR!</v>
      </c>
      <c r="AJ5474" t="str">
        <f t="shared" si="541"/>
        <v>ERROR!</v>
      </c>
      <c r="AL5474">
        <f t="shared" si="539"/>
        <v>0</v>
      </c>
    </row>
    <row r="5475" spans="1:38" x14ac:dyDescent="0.3">
      <c r="A5475">
        <v>5474</v>
      </c>
      <c r="B5475" t="s">
        <v>32</v>
      </c>
      <c r="C5475" t="s">
        <v>21</v>
      </c>
      <c r="D5475">
        <v>474</v>
      </c>
      <c r="E5475">
        <v>15611643070.621599</v>
      </c>
      <c r="F5475">
        <v>91256176.808264002</v>
      </c>
      <c r="G5475">
        <v>31075480897.486801</v>
      </c>
      <c r="H5475">
        <v>0</v>
      </c>
      <c r="I5475">
        <v>0</v>
      </c>
      <c r="J5475">
        <v>0</v>
      </c>
      <c r="K5475" t="s">
        <v>22</v>
      </c>
      <c r="L5475">
        <v>0</v>
      </c>
      <c r="M5475">
        <v>0</v>
      </c>
      <c r="AD5475" s="15">
        <f t="shared" si="537"/>
        <v>1</v>
      </c>
      <c r="AE5475" s="15">
        <f t="shared" si="538"/>
        <v>1</v>
      </c>
      <c r="AI5475" t="str">
        <f t="shared" si="540"/>
        <v>ERROR!</v>
      </c>
      <c r="AJ5475" t="str">
        <f t="shared" si="541"/>
        <v>ERROR!</v>
      </c>
      <c r="AL5475">
        <f t="shared" si="539"/>
        <v>0</v>
      </c>
    </row>
    <row r="5476" spans="1:38" x14ac:dyDescent="0.3">
      <c r="A5476">
        <v>5475</v>
      </c>
      <c r="B5476" t="s">
        <v>32</v>
      </c>
      <c r="C5476" t="s">
        <v>21</v>
      </c>
      <c r="D5476">
        <v>475</v>
      </c>
      <c r="E5476">
        <v>15241765525.5343</v>
      </c>
      <c r="F5476">
        <v>91402199.895354196</v>
      </c>
      <c r="G5476">
        <v>31081453702.746201</v>
      </c>
      <c r="H5476">
        <v>0</v>
      </c>
      <c r="I5476">
        <v>0</v>
      </c>
      <c r="J5476">
        <v>0</v>
      </c>
      <c r="K5476" t="s">
        <v>22</v>
      </c>
      <c r="L5476">
        <v>0</v>
      </c>
      <c r="M5476">
        <v>0</v>
      </c>
      <c r="AD5476" s="15">
        <f t="shared" si="537"/>
        <v>1</v>
      </c>
      <c r="AE5476" s="15">
        <f t="shared" si="538"/>
        <v>1</v>
      </c>
      <c r="AI5476" t="str">
        <f t="shared" si="540"/>
        <v>ERROR!</v>
      </c>
      <c r="AJ5476" t="str">
        <f t="shared" si="541"/>
        <v>ERROR!</v>
      </c>
      <c r="AL5476">
        <f t="shared" si="539"/>
        <v>0</v>
      </c>
    </row>
    <row r="5477" spans="1:38" x14ac:dyDescent="0.3">
      <c r="A5477">
        <v>5476</v>
      </c>
      <c r="B5477" t="s">
        <v>32</v>
      </c>
      <c r="C5477" t="s">
        <v>21</v>
      </c>
      <c r="D5477">
        <v>476</v>
      </c>
      <c r="E5477">
        <v>19680427409.6731</v>
      </c>
      <c r="F5477">
        <v>91297111.253320396</v>
      </c>
      <c r="G5477">
        <v>31092840191.620998</v>
      </c>
      <c r="H5477">
        <v>0</v>
      </c>
      <c r="I5477">
        <v>0</v>
      </c>
      <c r="J5477">
        <v>0</v>
      </c>
      <c r="K5477" t="s">
        <v>22</v>
      </c>
      <c r="L5477">
        <v>0</v>
      </c>
      <c r="M5477">
        <v>0</v>
      </c>
      <c r="AD5477" s="15">
        <f t="shared" si="537"/>
        <v>1</v>
      </c>
      <c r="AE5477" s="15">
        <f t="shared" si="538"/>
        <v>1</v>
      </c>
      <c r="AI5477" t="str">
        <f t="shared" si="540"/>
        <v>ERROR!</v>
      </c>
      <c r="AJ5477" t="str">
        <f t="shared" si="541"/>
        <v>ERROR!</v>
      </c>
      <c r="AL5477">
        <f t="shared" si="539"/>
        <v>0</v>
      </c>
    </row>
    <row r="5478" spans="1:38" x14ac:dyDescent="0.3">
      <c r="A5478">
        <v>5477</v>
      </c>
      <c r="B5478" t="s">
        <v>32</v>
      </c>
      <c r="C5478" t="s">
        <v>21</v>
      </c>
      <c r="D5478">
        <v>477</v>
      </c>
      <c r="E5478">
        <v>14775331570.021099</v>
      </c>
      <c r="F5478">
        <v>91170644.084362805</v>
      </c>
      <c r="G5478">
        <v>31096050998.900799</v>
      </c>
      <c r="H5478">
        <v>0</v>
      </c>
      <c r="I5478">
        <v>0</v>
      </c>
      <c r="J5478">
        <v>0</v>
      </c>
      <c r="K5478" t="s">
        <v>22</v>
      </c>
      <c r="L5478">
        <v>0</v>
      </c>
      <c r="M5478">
        <v>0</v>
      </c>
      <c r="AD5478" s="15">
        <f t="shared" si="537"/>
        <v>1</v>
      </c>
      <c r="AE5478" s="15">
        <f t="shared" si="538"/>
        <v>1</v>
      </c>
      <c r="AI5478" t="str">
        <f t="shared" si="540"/>
        <v>ERROR!</v>
      </c>
      <c r="AJ5478" t="str">
        <f t="shared" si="541"/>
        <v>ERROR!</v>
      </c>
      <c r="AL5478">
        <f t="shared" si="539"/>
        <v>0</v>
      </c>
    </row>
    <row r="5479" spans="1:38" x14ac:dyDescent="0.3">
      <c r="A5479">
        <v>5478</v>
      </c>
      <c r="B5479" t="s">
        <v>32</v>
      </c>
      <c r="C5479" t="s">
        <v>21</v>
      </c>
      <c r="D5479">
        <v>478</v>
      </c>
      <c r="E5479">
        <v>16271592758.3759</v>
      </c>
      <c r="F5479">
        <v>92187822.844491303</v>
      </c>
      <c r="G5479">
        <v>31099475746.682301</v>
      </c>
      <c r="H5479">
        <v>0</v>
      </c>
      <c r="I5479">
        <v>0</v>
      </c>
      <c r="J5479">
        <v>0</v>
      </c>
      <c r="K5479" t="s">
        <v>22</v>
      </c>
      <c r="L5479">
        <v>0</v>
      </c>
      <c r="M5479">
        <v>0</v>
      </c>
      <c r="AD5479" s="15">
        <f t="shared" si="537"/>
        <v>1</v>
      </c>
      <c r="AE5479" s="15">
        <f t="shared" si="538"/>
        <v>1</v>
      </c>
      <c r="AI5479" t="str">
        <f t="shared" si="540"/>
        <v>ERROR!</v>
      </c>
      <c r="AJ5479" t="str">
        <f t="shared" si="541"/>
        <v>ERROR!</v>
      </c>
      <c r="AL5479">
        <f t="shared" si="539"/>
        <v>0</v>
      </c>
    </row>
    <row r="5480" spans="1:38" x14ac:dyDescent="0.3">
      <c r="A5480">
        <v>5479</v>
      </c>
      <c r="B5480" t="s">
        <v>32</v>
      </c>
      <c r="C5480" t="s">
        <v>21</v>
      </c>
      <c r="D5480">
        <v>479</v>
      </c>
      <c r="E5480">
        <v>21142262064.1492</v>
      </c>
      <c r="F5480">
        <v>89645944.961990997</v>
      </c>
      <c r="G5480">
        <v>31095523898.205799</v>
      </c>
      <c r="H5480">
        <v>0</v>
      </c>
      <c r="I5480">
        <v>0</v>
      </c>
      <c r="J5480">
        <v>0</v>
      </c>
      <c r="K5480" t="s">
        <v>22</v>
      </c>
      <c r="L5480">
        <v>0</v>
      </c>
      <c r="M5480">
        <v>0</v>
      </c>
      <c r="AD5480" s="15">
        <f t="shared" si="537"/>
        <v>1</v>
      </c>
      <c r="AE5480" s="15">
        <f t="shared" si="538"/>
        <v>1</v>
      </c>
      <c r="AI5480" t="str">
        <f t="shared" si="540"/>
        <v>ERROR!</v>
      </c>
      <c r="AJ5480" t="str">
        <f t="shared" si="541"/>
        <v>ERROR!</v>
      </c>
      <c r="AL5480">
        <f t="shared" si="539"/>
        <v>0</v>
      </c>
    </row>
    <row r="5481" spans="1:38" x14ac:dyDescent="0.3">
      <c r="A5481">
        <v>5480</v>
      </c>
      <c r="B5481" t="s">
        <v>32</v>
      </c>
      <c r="C5481" t="s">
        <v>21</v>
      </c>
      <c r="D5481">
        <v>480</v>
      </c>
      <c r="E5481">
        <v>20097161325.745899</v>
      </c>
      <c r="F5481">
        <v>92890632.502193302</v>
      </c>
      <c r="G5481">
        <v>31092608500.860001</v>
      </c>
      <c r="H5481">
        <v>0</v>
      </c>
      <c r="I5481">
        <v>0</v>
      </c>
      <c r="J5481">
        <v>0</v>
      </c>
      <c r="K5481" t="s">
        <v>22</v>
      </c>
      <c r="L5481">
        <v>0</v>
      </c>
      <c r="M5481">
        <v>0</v>
      </c>
      <c r="AD5481" s="15">
        <f t="shared" si="537"/>
        <v>1</v>
      </c>
      <c r="AE5481" s="15">
        <f t="shared" si="538"/>
        <v>1</v>
      </c>
      <c r="AI5481" t="str">
        <f t="shared" si="540"/>
        <v>ERROR!</v>
      </c>
      <c r="AJ5481" t="str">
        <f t="shared" si="541"/>
        <v>ERROR!</v>
      </c>
      <c r="AL5481">
        <f t="shared" si="539"/>
        <v>0</v>
      </c>
    </row>
    <row r="5482" spans="1:38" x14ac:dyDescent="0.3">
      <c r="A5482">
        <v>5481</v>
      </c>
      <c r="B5482" t="s">
        <v>32</v>
      </c>
      <c r="C5482" t="s">
        <v>21</v>
      </c>
      <c r="D5482">
        <v>481</v>
      </c>
      <c r="E5482">
        <v>14494672965.505501</v>
      </c>
      <c r="F5482">
        <v>92048614.955373198</v>
      </c>
      <c r="G5482">
        <v>31095150341.459202</v>
      </c>
      <c r="H5482">
        <v>0</v>
      </c>
      <c r="I5482">
        <v>0</v>
      </c>
      <c r="J5482">
        <v>0</v>
      </c>
      <c r="K5482" t="s">
        <v>22</v>
      </c>
      <c r="L5482">
        <v>0</v>
      </c>
      <c r="M5482">
        <v>0</v>
      </c>
      <c r="AD5482" s="15">
        <f t="shared" si="537"/>
        <v>1</v>
      </c>
      <c r="AE5482" s="15">
        <f t="shared" si="538"/>
        <v>1</v>
      </c>
      <c r="AI5482" t="str">
        <f t="shared" si="540"/>
        <v>ERROR!</v>
      </c>
      <c r="AJ5482" t="str">
        <f t="shared" si="541"/>
        <v>ERROR!</v>
      </c>
      <c r="AL5482">
        <f t="shared" si="539"/>
        <v>0</v>
      </c>
    </row>
    <row r="5483" spans="1:38" x14ac:dyDescent="0.3">
      <c r="A5483">
        <v>5482</v>
      </c>
      <c r="B5483" t="s">
        <v>32</v>
      </c>
      <c r="C5483" t="s">
        <v>21</v>
      </c>
      <c r="D5483">
        <v>482</v>
      </c>
      <c r="E5483">
        <v>17563954700.9366</v>
      </c>
      <c r="F5483">
        <v>92537539.381024003</v>
      </c>
      <c r="G5483">
        <v>31098318214.6926</v>
      </c>
      <c r="H5483">
        <v>0</v>
      </c>
      <c r="I5483">
        <v>0</v>
      </c>
      <c r="J5483">
        <v>0</v>
      </c>
      <c r="K5483" t="s">
        <v>22</v>
      </c>
      <c r="L5483">
        <v>0</v>
      </c>
      <c r="M5483">
        <v>0</v>
      </c>
      <c r="AD5483" s="15">
        <f t="shared" si="537"/>
        <v>1</v>
      </c>
      <c r="AE5483" s="15">
        <f t="shared" si="538"/>
        <v>1</v>
      </c>
      <c r="AI5483" t="str">
        <f t="shared" si="540"/>
        <v>ERROR!</v>
      </c>
      <c r="AJ5483" t="str">
        <f t="shared" si="541"/>
        <v>ERROR!</v>
      </c>
      <c r="AL5483">
        <f t="shared" si="539"/>
        <v>0</v>
      </c>
    </row>
    <row r="5484" spans="1:38" x14ac:dyDescent="0.3">
      <c r="A5484">
        <v>5483</v>
      </c>
      <c r="B5484" t="s">
        <v>32</v>
      </c>
      <c r="C5484" t="s">
        <v>21</v>
      </c>
      <c r="D5484">
        <v>483</v>
      </c>
      <c r="E5484">
        <v>15607794966.163</v>
      </c>
      <c r="F5484">
        <v>90089157.033324793</v>
      </c>
      <c r="G5484">
        <v>31098391956.888401</v>
      </c>
      <c r="H5484">
        <v>0</v>
      </c>
      <c r="I5484">
        <v>0</v>
      </c>
      <c r="J5484">
        <v>0</v>
      </c>
      <c r="K5484" t="s">
        <v>22</v>
      </c>
      <c r="L5484">
        <v>0</v>
      </c>
      <c r="M5484">
        <v>0</v>
      </c>
      <c r="AD5484" s="15">
        <f t="shared" si="537"/>
        <v>1</v>
      </c>
      <c r="AE5484" s="15">
        <f t="shared" si="538"/>
        <v>1</v>
      </c>
      <c r="AI5484" t="str">
        <f t="shared" si="540"/>
        <v>ERROR!</v>
      </c>
      <c r="AJ5484" t="str">
        <f t="shared" si="541"/>
        <v>ERROR!</v>
      </c>
      <c r="AL5484">
        <f t="shared" si="539"/>
        <v>0</v>
      </c>
    </row>
    <row r="5485" spans="1:38" x14ac:dyDescent="0.3">
      <c r="A5485">
        <v>5484</v>
      </c>
      <c r="B5485" t="s">
        <v>32</v>
      </c>
      <c r="C5485" t="s">
        <v>21</v>
      </c>
      <c r="D5485">
        <v>484</v>
      </c>
      <c r="E5485">
        <v>15820925493.4505</v>
      </c>
      <c r="F5485">
        <v>91717775.804744303</v>
      </c>
      <c r="G5485">
        <v>31098586797.556099</v>
      </c>
      <c r="H5485">
        <v>0</v>
      </c>
      <c r="I5485">
        <v>0</v>
      </c>
      <c r="J5485">
        <v>0</v>
      </c>
      <c r="K5485" t="s">
        <v>22</v>
      </c>
      <c r="L5485">
        <v>0</v>
      </c>
      <c r="M5485">
        <v>0</v>
      </c>
      <c r="AD5485" s="15">
        <f t="shared" si="537"/>
        <v>1</v>
      </c>
      <c r="AE5485" s="15">
        <f t="shared" si="538"/>
        <v>1</v>
      </c>
      <c r="AI5485" t="str">
        <f t="shared" si="540"/>
        <v>ERROR!</v>
      </c>
      <c r="AJ5485" t="str">
        <f t="shared" si="541"/>
        <v>ERROR!</v>
      </c>
      <c r="AL5485">
        <f t="shared" si="539"/>
        <v>0</v>
      </c>
    </row>
    <row r="5486" spans="1:38" x14ac:dyDescent="0.3">
      <c r="A5486">
        <v>5485</v>
      </c>
      <c r="B5486" t="s">
        <v>32</v>
      </c>
      <c r="C5486" t="s">
        <v>21</v>
      </c>
      <c r="D5486">
        <v>485</v>
      </c>
      <c r="E5486">
        <v>15776409464.224701</v>
      </c>
      <c r="F5486">
        <v>88564677.792046905</v>
      </c>
      <c r="G5486">
        <v>31091207166.102402</v>
      </c>
      <c r="H5486">
        <v>0</v>
      </c>
      <c r="I5486">
        <v>0</v>
      </c>
      <c r="J5486">
        <v>0</v>
      </c>
      <c r="K5486" t="s">
        <v>22</v>
      </c>
      <c r="L5486">
        <v>0</v>
      </c>
      <c r="M5486">
        <v>0</v>
      </c>
      <c r="AD5486" s="15">
        <f t="shared" si="537"/>
        <v>1</v>
      </c>
      <c r="AE5486" s="15">
        <f t="shared" si="538"/>
        <v>1</v>
      </c>
      <c r="AI5486" t="str">
        <f t="shared" si="540"/>
        <v>ERROR!</v>
      </c>
      <c r="AJ5486" t="str">
        <f t="shared" si="541"/>
        <v>ERROR!</v>
      </c>
      <c r="AL5486">
        <f t="shared" si="539"/>
        <v>0</v>
      </c>
    </row>
    <row r="5487" spans="1:38" x14ac:dyDescent="0.3">
      <c r="A5487">
        <v>5486</v>
      </c>
      <c r="B5487" t="s">
        <v>32</v>
      </c>
      <c r="C5487" t="s">
        <v>21</v>
      </c>
      <c r="D5487">
        <v>486</v>
      </c>
      <c r="E5487">
        <v>14370512266.288601</v>
      </c>
      <c r="F5487">
        <v>88870795.229150206</v>
      </c>
      <c r="G5487">
        <v>31092983107.314701</v>
      </c>
      <c r="H5487">
        <v>0</v>
      </c>
      <c r="I5487">
        <v>0</v>
      </c>
      <c r="J5487">
        <v>0</v>
      </c>
      <c r="K5487" t="s">
        <v>22</v>
      </c>
      <c r="L5487">
        <v>0</v>
      </c>
      <c r="M5487">
        <v>0</v>
      </c>
      <c r="AD5487" s="15">
        <f t="shared" si="537"/>
        <v>1</v>
      </c>
      <c r="AE5487" s="15">
        <f t="shared" si="538"/>
        <v>1</v>
      </c>
      <c r="AI5487" t="str">
        <f t="shared" si="540"/>
        <v>ERROR!</v>
      </c>
      <c r="AJ5487" t="str">
        <f t="shared" si="541"/>
        <v>ERROR!</v>
      </c>
      <c r="AL5487">
        <f t="shared" si="539"/>
        <v>0</v>
      </c>
    </row>
    <row r="5488" spans="1:38" x14ac:dyDescent="0.3">
      <c r="A5488">
        <v>5487</v>
      </c>
      <c r="B5488" t="s">
        <v>32</v>
      </c>
      <c r="C5488" t="s">
        <v>21</v>
      </c>
      <c r="D5488">
        <v>487</v>
      </c>
      <c r="E5488">
        <v>15552234673.376801</v>
      </c>
      <c r="F5488">
        <v>91574786.106935099</v>
      </c>
      <c r="G5488">
        <v>31095276678.463501</v>
      </c>
      <c r="H5488">
        <v>0</v>
      </c>
      <c r="I5488">
        <v>0</v>
      </c>
      <c r="J5488">
        <v>0</v>
      </c>
      <c r="K5488" t="s">
        <v>22</v>
      </c>
      <c r="L5488">
        <v>0</v>
      </c>
      <c r="M5488">
        <v>0</v>
      </c>
      <c r="AD5488" s="15">
        <f t="shared" si="537"/>
        <v>1</v>
      </c>
      <c r="AE5488" s="15">
        <f t="shared" si="538"/>
        <v>1</v>
      </c>
      <c r="AI5488" t="str">
        <f t="shared" si="540"/>
        <v>ERROR!</v>
      </c>
      <c r="AJ5488" t="str">
        <f t="shared" si="541"/>
        <v>ERROR!</v>
      </c>
      <c r="AL5488">
        <f t="shared" si="539"/>
        <v>0</v>
      </c>
    </row>
    <row r="5489" spans="1:39" x14ac:dyDescent="0.3">
      <c r="A5489">
        <v>5488</v>
      </c>
      <c r="B5489" t="s">
        <v>32</v>
      </c>
      <c r="C5489" t="s">
        <v>21</v>
      </c>
      <c r="D5489">
        <v>488</v>
      </c>
      <c r="E5489">
        <v>16571655056.010201</v>
      </c>
      <c r="F5489">
        <v>88882312.075563505</v>
      </c>
      <c r="G5489">
        <v>31094878015.847401</v>
      </c>
      <c r="H5489">
        <v>0</v>
      </c>
      <c r="I5489">
        <v>0</v>
      </c>
      <c r="J5489">
        <v>0</v>
      </c>
      <c r="K5489" t="s">
        <v>22</v>
      </c>
      <c r="L5489">
        <v>0</v>
      </c>
      <c r="M5489">
        <v>0</v>
      </c>
      <c r="AD5489" s="15">
        <f t="shared" si="537"/>
        <v>1</v>
      </c>
      <c r="AE5489" s="15">
        <f t="shared" si="538"/>
        <v>1</v>
      </c>
      <c r="AI5489" t="str">
        <f t="shared" si="540"/>
        <v>ERROR!</v>
      </c>
      <c r="AJ5489" t="str">
        <f t="shared" si="541"/>
        <v>ERROR!</v>
      </c>
      <c r="AL5489">
        <f t="shared" si="539"/>
        <v>0</v>
      </c>
    </row>
    <row r="5490" spans="1:39" x14ac:dyDescent="0.3">
      <c r="A5490">
        <v>5489</v>
      </c>
      <c r="B5490" t="s">
        <v>32</v>
      </c>
      <c r="C5490" t="s">
        <v>21</v>
      </c>
      <c r="D5490">
        <v>489</v>
      </c>
      <c r="E5490">
        <v>22463274720.1656</v>
      </c>
      <c r="F5490">
        <v>89091807.311355203</v>
      </c>
      <c r="G5490">
        <v>31100456142.639801</v>
      </c>
      <c r="H5490">
        <v>0</v>
      </c>
      <c r="I5490">
        <v>0</v>
      </c>
      <c r="J5490">
        <v>0</v>
      </c>
      <c r="K5490" t="s">
        <v>22</v>
      </c>
      <c r="L5490">
        <v>0</v>
      </c>
      <c r="M5490">
        <v>0</v>
      </c>
      <c r="AD5490" s="15">
        <f t="shared" si="537"/>
        <v>1</v>
      </c>
      <c r="AE5490" s="15">
        <f t="shared" si="538"/>
        <v>1</v>
      </c>
      <c r="AI5490" t="str">
        <f t="shared" si="540"/>
        <v>ERROR!</v>
      </c>
      <c r="AJ5490" t="str">
        <f t="shared" si="541"/>
        <v>ERROR!</v>
      </c>
      <c r="AL5490">
        <f t="shared" si="539"/>
        <v>0</v>
      </c>
    </row>
    <row r="5491" spans="1:39" x14ac:dyDescent="0.3">
      <c r="A5491">
        <v>5490</v>
      </c>
      <c r="B5491" t="s">
        <v>32</v>
      </c>
      <c r="C5491" t="s">
        <v>21</v>
      </c>
      <c r="D5491">
        <v>490</v>
      </c>
      <c r="E5491">
        <v>19448528579.3479</v>
      </c>
      <c r="F5491">
        <v>91175236.728180707</v>
      </c>
      <c r="G5491">
        <v>31095736402.682999</v>
      </c>
      <c r="H5491">
        <v>0</v>
      </c>
      <c r="I5491">
        <v>0</v>
      </c>
      <c r="J5491">
        <v>0</v>
      </c>
      <c r="K5491" t="s">
        <v>22</v>
      </c>
      <c r="L5491">
        <v>0</v>
      </c>
      <c r="M5491">
        <v>0</v>
      </c>
      <c r="AD5491" s="15">
        <f t="shared" si="537"/>
        <v>1</v>
      </c>
      <c r="AE5491" s="15">
        <f t="shared" si="538"/>
        <v>1</v>
      </c>
      <c r="AI5491" t="str">
        <f t="shared" si="540"/>
        <v>ERROR!</v>
      </c>
      <c r="AJ5491" t="str">
        <f t="shared" si="541"/>
        <v>ERROR!</v>
      </c>
      <c r="AL5491">
        <f t="shared" si="539"/>
        <v>0</v>
      </c>
    </row>
    <row r="5492" spans="1:39" x14ac:dyDescent="0.3">
      <c r="A5492">
        <v>5491</v>
      </c>
      <c r="B5492" t="s">
        <v>32</v>
      </c>
      <c r="C5492" t="s">
        <v>21</v>
      </c>
      <c r="D5492">
        <v>491</v>
      </c>
      <c r="E5492">
        <v>22139749291.973499</v>
      </c>
      <c r="F5492">
        <v>90995538.572643206</v>
      </c>
      <c r="G5492">
        <v>31080489858.3153</v>
      </c>
      <c r="H5492">
        <v>0</v>
      </c>
      <c r="I5492">
        <v>0</v>
      </c>
      <c r="J5492">
        <v>0</v>
      </c>
      <c r="K5492" t="s">
        <v>22</v>
      </c>
      <c r="L5492">
        <v>0</v>
      </c>
      <c r="M5492">
        <v>0</v>
      </c>
      <c r="AD5492" s="15">
        <f t="shared" si="537"/>
        <v>1</v>
      </c>
      <c r="AE5492" s="15">
        <f t="shared" si="538"/>
        <v>1</v>
      </c>
      <c r="AI5492" t="str">
        <f t="shared" si="540"/>
        <v>ERROR!</v>
      </c>
      <c r="AJ5492" t="str">
        <f t="shared" si="541"/>
        <v>ERROR!</v>
      </c>
      <c r="AL5492">
        <f t="shared" si="539"/>
        <v>0</v>
      </c>
    </row>
    <row r="5493" spans="1:39" x14ac:dyDescent="0.3">
      <c r="A5493">
        <v>5492</v>
      </c>
      <c r="B5493" t="s">
        <v>32</v>
      </c>
      <c r="C5493" t="s">
        <v>21</v>
      </c>
      <c r="D5493">
        <v>492</v>
      </c>
      <c r="E5493">
        <v>12661628050.9883</v>
      </c>
      <c r="F5493">
        <v>91922807.094679698</v>
      </c>
      <c r="G5493">
        <v>31097554595.1036</v>
      </c>
      <c r="H5493">
        <v>0</v>
      </c>
      <c r="I5493">
        <v>0</v>
      </c>
      <c r="J5493">
        <v>0</v>
      </c>
      <c r="K5493" t="s">
        <v>22</v>
      </c>
      <c r="L5493">
        <v>0</v>
      </c>
      <c r="M5493">
        <v>0</v>
      </c>
      <c r="AD5493" s="15">
        <f t="shared" si="537"/>
        <v>1</v>
      </c>
      <c r="AE5493" s="15">
        <f t="shared" si="538"/>
        <v>1</v>
      </c>
      <c r="AI5493" t="str">
        <f t="shared" si="540"/>
        <v>ERROR!</v>
      </c>
      <c r="AJ5493" t="str">
        <f t="shared" si="541"/>
        <v>ERROR!</v>
      </c>
      <c r="AL5493">
        <f t="shared" si="539"/>
        <v>0</v>
      </c>
    </row>
    <row r="5494" spans="1:39" x14ac:dyDescent="0.3">
      <c r="A5494">
        <v>5493</v>
      </c>
      <c r="B5494" t="s">
        <v>32</v>
      </c>
      <c r="C5494" t="s">
        <v>21</v>
      </c>
      <c r="D5494">
        <v>493</v>
      </c>
      <c r="E5494">
        <v>17309311183.227699</v>
      </c>
      <c r="F5494">
        <v>89209355.079521596</v>
      </c>
      <c r="G5494">
        <v>31094537542.134499</v>
      </c>
      <c r="H5494">
        <v>0</v>
      </c>
      <c r="I5494">
        <v>0</v>
      </c>
      <c r="J5494">
        <v>0</v>
      </c>
      <c r="K5494" t="s">
        <v>22</v>
      </c>
      <c r="L5494">
        <v>0</v>
      </c>
      <c r="M5494">
        <v>0</v>
      </c>
      <c r="AD5494" s="15">
        <f t="shared" ref="AD5494:AD5557" si="542">IF(L5494&lt;0,0,1)</f>
        <v>1</v>
      </c>
      <c r="AE5494" s="15">
        <f t="shared" ref="AE5494:AE5557" si="543">IF(M5494&lt;0,0,1)</f>
        <v>1</v>
      </c>
      <c r="AI5494" t="str">
        <f t="shared" si="540"/>
        <v>ERROR!</v>
      </c>
      <c r="AJ5494" t="str">
        <f t="shared" si="541"/>
        <v>ERROR!</v>
      </c>
      <c r="AL5494">
        <f t="shared" si="539"/>
        <v>0</v>
      </c>
    </row>
    <row r="5495" spans="1:39" x14ac:dyDescent="0.3">
      <c r="A5495">
        <v>5494</v>
      </c>
      <c r="B5495" t="s">
        <v>32</v>
      </c>
      <c r="C5495" t="s">
        <v>21</v>
      </c>
      <c r="D5495">
        <v>494</v>
      </c>
      <c r="E5495">
        <v>15556362683.873199</v>
      </c>
      <c r="F5495">
        <v>88718276.015848204</v>
      </c>
      <c r="G5495">
        <v>31097106066.4617</v>
      </c>
      <c r="H5495">
        <v>0</v>
      </c>
      <c r="I5495">
        <v>0</v>
      </c>
      <c r="J5495">
        <v>0</v>
      </c>
      <c r="K5495" t="s">
        <v>22</v>
      </c>
      <c r="L5495">
        <v>0</v>
      </c>
      <c r="M5495">
        <v>0</v>
      </c>
      <c r="AD5495" s="15">
        <f t="shared" si="542"/>
        <v>1</v>
      </c>
      <c r="AE5495" s="15">
        <f t="shared" si="543"/>
        <v>1</v>
      </c>
      <c r="AI5495" t="str">
        <f t="shared" si="540"/>
        <v>ERROR!</v>
      </c>
      <c r="AJ5495" t="str">
        <f t="shared" si="541"/>
        <v>ERROR!</v>
      </c>
      <c r="AL5495">
        <f t="shared" si="539"/>
        <v>0</v>
      </c>
    </row>
    <row r="5496" spans="1:39" x14ac:dyDescent="0.3">
      <c r="A5496">
        <v>5495</v>
      </c>
      <c r="B5496" t="s">
        <v>32</v>
      </c>
      <c r="C5496" t="s">
        <v>21</v>
      </c>
      <c r="D5496">
        <v>495</v>
      </c>
      <c r="E5496">
        <v>20262909435.291801</v>
      </c>
      <c r="F5496">
        <v>86924500.084672794</v>
      </c>
      <c r="G5496">
        <v>31089902759.791</v>
      </c>
      <c r="H5496">
        <v>0</v>
      </c>
      <c r="I5496">
        <v>0</v>
      </c>
      <c r="J5496">
        <v>0</v>
      </c>
      <c r="K5496" t="s">
        <v>22</v>
      </c>
      <c r="L5496">
        <v>0</v>
      </c>
      <c r="M5496">
        <v>0</v>
      </c>
      <c r="AD5496" s="15">
        <f t="shared" si="542"/>
        <v>1</v>
      </c>
      <c r="AE5496" s="15">
        <f t="shared" si="543"/>
        <v>1</v>
      </c>
      <c r="AI5496" t="str">
        <f t="shared" si="540"/>
        <v>ERROR!</v>
      </c>
      <c r="AJ5496" t="str">
        <f t="shared" si="541"/>
        <v>ERROR!</v>
      </c>
      <c r="AL5496">
        <f t="shared" si="539"/>
        <v>0</v>
      </c>
    </row>
    <row r="5497" spans="1:39" x14ac:dyDescent="0.3">
      <c r="A5497">
        <v>5496</v>
      </c>
      <c r="B5497" t="s">
        <v>32</v>
      </c>
      <c r="C5497" t="s">
        <v>21</v>
      </c>
      <c r="D5497">
        <v>496</v>
      </c>
      <c r="E5497">
        <v>18359238031.998901</v>
      </c>
      <c r="F5497">
        <v>92175362.135599002</v>
      </c>
      <c r="G5497">
        <v>31099783111.107899</v>
      </c>
      <c r="H5497">
        <v>0</v>
      </c>
      <c r="I5497">
        <v>0</v>
      </c>
      <c r="J5497">
        <v>0</v>
      </c>
      <c r="K5497" t="s">
        <v>22</v>
      </c>
      <c r="L5497">
        <v>0</v>
      </c>
      <c r="M5497">
        <v>0</v>
      </c>
      <c r="AD5497" s="15">
        <f t="shared" si="542"/>
        <v>1</v>
      </c>
      <c r="AE5497" s="15">
        <f t="shared" si="543"/>
        <v>1</v>
      </c>
      <c r="AI5497" t="str">
        <f t="shared" si="540"/>
        <v>ERROR!</v>
      </c>
      <c r="AJ5497" t="str">
        <f t="shared" si="541"/>
        <v>ERROR!</v>
      </c>
      <c r="AL5497">
        <f t="shared" si="539"/>
        <v>0</v>
      </c>
    </row>
    <row r="5498" spans="1:39" x14ac:dyDescent="0.3">
      <c r="A5498">
        <v>5497</v>
      </c>
      <c r="B5498" t="s">
        <v>32</v>
      </c>
      <c r="C5498" t="s">
        <v>21</v>
      </c>
      <c r="D5498">
        <v>497</v>
      </c>
      <c r="E5498">
        <v>18932043429.563599</v>
      </c>
      <c r="F5498">
        <v>91875702.179250404</v>
      </c>
      <c r="G5498">
        <v>31093753552.0662</v>
      </c>
      <c r="H5498">
        <v>0</v>
      </c>
      <c r="I5498">
        <v>0</v>
      </c>
      <c r="J5498">
        <v>0</v>
      </c>
      <c r="K5498" t="s">
        <v>22</v>
      </c>
      <c r="L5498">
        <v>0</v>
      </c>
      <c r="M5498">
        <v>0</v>
      </c>
      <c r="AD5498" s="15">
        <f t="shared" si="542"/>
        <v>1</v>
      </c>
      <c r="AE5498" s="15">
        <f t="shared" si="543"/>
        <v>1</v>
      </c>
      <c r="AI5498" t="str">
        <f t="shared" si="540"/>
        <v>ERROR!</v>
      </c>
      <c r="AJ5498" t="str">
        <f t="shared" si="541"/>
        <v>ERROR!</v>
      </c>
      <c r="AL5498">
        <f t="shared" si="539"/>
        <v>0</v>
      </c>
    </row>
    <row r="5499" spans="1:39" x14ac:dyDescent="0.3">
      <c r="A5499">
        <v>5498</v>
      </c>
      <c r="B5499" t="s">
        <v>32</v>
      </c>
      <c r="C5499" t="s">
        <v>21</v>
      </c>
      <c r="D5499">
        <v>498</v>
      </c>
      <c r="E5499">
        <v>11068975806.386</v>
      </c>
      <c r="F5499">
        <v>89175262.990092099</v>
      </c>
      <c r="G5499">
        <v>31092854823.833801</v>
      </c>
      <c r="H5499">
        <v>0</v>
      </c>
      <c r="I5499">
        <v>0</v>
      </c>
      <c r="J5499">
        <v>0</v>
      </c>
      <c r="K5499" t="s">
        <v>22</v>
      </c>
      <c r="L5499">
        <v>0</v>
      </c>
      <c r="M5499">
        <v>0</v>
      </c>
      <c r="AD5499" s="15">
        <f t="shared" si="542"/>
        <v>1</v>
      </c>
      <c r="AE5499" s="15">
        <f t="shared" si="543"/>
        <v>1</v>
      </c>
      <c r="AI5499" t="str">
        <f t="shared" si="540"/>
        <v>ERROR!</v>
      </c>
      <c r="AJ5499" t="str">
        <f t="shared" si="541"/>
        <v>ERROR!</v>
      </c>
      <c r="AL5499">
        <f t="shared" si="539"/>
        <v>0</v>
      </c>
    </row>
    <row r="5500" spans="1:39" x14ac:dyDescent="0.3">
      <c r="A5500">
        <v>5499</v>
      </c>
      <c r="B5500" t="s">
        <v>32</v>
      </c>
      <c r="C5500" t="s">
        <v>21</v>
      </c>
      <c r="D5500">
        <v>499</v>
      </c>
      <c r="E5500">
        <v>14266476305.247</v>
      </c>
      <c r="F5500">
        <v>89670026.941128001</v>
      </c>
      <c r="G5500">
        <v>31093547926.063801</v>
      </c>
      <c r="H5500">
        <v>0</v>
      </c>
      <c r="I5500">
        <v>0</v>
      </c>
      <c r="J5500">
        <v>0</v>
      </c>
      <c r="K5500" t="s">
        <v>22</v>
      </c>
      <c r="L5500">
        <v>0</v>
      </c>
      <c r="M5500">
        <v>0</v>
      </c>
      <c r="AD5500" s="15">
        <f t="shared" si="542"/>
        <v>1</v>
      </c>
      <c r="AE5500" s="15">
        <f t="shared" si="543"/>
        <v>1</v>
      </c>
      <c r="AI5500" t="str">
        <f t="shared" si="540"/>
        <v>ERROR!</v>
      </c>
      <c r="AJ5500" t="str">
        <f t="shared" si="541"/>
        <v>ERROR!</v>
      </c>
      <c r="AL5500">
        <f t="shared" si="539"/>
        <v>0</v>
      </c>
    </row>
    <row r="5501" spans="1:39" x14ac:dyDescent="0.3">
      <c r="A5501">
        <v>5500</v>
      </c>
      <c r="B5501" t="s">
        <v>32</v>
      </c>
      <c r="C5501" t="s">
        <v>21</v>
      </c>
      <c r="D5501">
        <v>500</v>
      </c>
      <c r="E5501">
        <v>19052068518.6311</v>
      </c>
      <c r="F5501">
        <v>89083697.364990905</v>
      </c>
      <c r="G5501">
        <v>31096987188.895699</v>
      </c>
      <c r="H5501">
        <v>0</v>
      </c>
      <c r="I5501">
        <v>0</v>
      </c>
      <c r="J5501">
        <v>0</v>
      </c>
      <c r="K5501" t="s">
        <v>22</v>
      </c>
      <c r="L5501">
        <v>0</v>
      </c>
      <c r="M5501">
        <v>0</v>
      </c>
      <c r="AD5501" s="15">
        <f t="shared" si="542"/>
        <v>1</v>
      </c>
      <c r="AE5501" s="15">
        <f t="shared" si="543"/>
        <v>1</v>
      </c>
      <c r="AI5501" t="str">
        <f t="shared" si="540"/>
        <v>ERROR!</v>
      </c>
      <c r="AJ5501" t="str">
        <f t="shared" si="541"/>
        <v>ERROR!</v>
      </c>
      <c r="AL5501">
        <f t="shared" si="539"/>
        <v>0</v>
      </c>
    </row>
    <row r="5502" spans="1:39" x14ac:dyDescent="0.3">
      <c r="A5502">
        <v>5501</v>
      </c>
      <c r="B5502" t="s">
        <v>32</v>
      </c>
      <c r="C5502" t="s">
        <v>23</v>
      </c>
      <c r="D5502">
        <v>1</v>
      </c>
      <c r="E5502">
        <v>22899000273.160301</v>
      </c>
      <c r="F5502">
        <v>89324191.752852306</v>
      </c>
      <c r="G5502">
        <v>31083667912.709702</v>
      </c>
      <c r="H5502">
        <v>3043776256.2133298</v>
      </c>
      <c r="I5502">
        <v>838880.52875284897</v>
      </c>
      <c r="J5502">
        <v>-11020411.601585399</v>
      </c>
      <c r="K5502">
        <v>3628.37871650028</v>
      </c>
      <c r="L5502">
        <v>-6522734.5000044396</v>
      </c>
      <c r="M5502">
        <v>-4515021.3103433596</v>
      </c>
      <c r="O5502">
        <f>AVERAGE(E5502:E6001)</f>
        <v>20010417983.244026</v>
      </c>
      <c r="P5502">
        <f>_xlfn.PERCENTILE.INC(E5502:E6001,0.5)</f>
        <v>19792285840.730553</v>
      </c>
      <c r="Q5502">
        <f>_xlfn.PERCENTILE.INC(E5502:E6001,0.025)</f>
        <v>14706781413.282827</v>
      </c>
      <c r="R5502">
        <f>_xlfn.PERCENTILE.INC(E5502:E6001,0.975)</f>
        <v>27102398768.985527</v>
      </c>
      <c r="S5502">
        <f>_xlfn.PERCENTILE.INC(H5502:H6001,0.5)</f>
        <v>2031702290.1003551</v>
      </c>
      <c r="T5502">
        <f>AVERAGE(F5502:F6001)</f>
        <v>90329130.492546022</v>
      </c>
      <c r="U5502">
        <f>_xlfn.PERCENTILE.INC(F5502:F6001,0.5)</f>
        <v>90581890.937438041</v>
      </c>
      <c r="V5502">
        <f>_xlfn.PERCENTILE.INC(F5502:F6001,0.025)</f>
        <v>87355466.415566862</v>
      </c>
      <c r="W5502">
        <f>_xlfn.PERCENTILE.INC(F5502:F6001,0.975)</f>
        <v>92452713.984060764</v>
      </c>
      <c r="Y5502" s="15">
        <f t="shared" ref="Y5502:Y5565" si="544">IF(K5502&lt;cet_IND_lo,1,0)</f>
        <v>0</v>
      </c>
      <c r="Z5502" s="15">
        <f t="shared" ref="Z5502:Z5565" si="545">IF(K5502&lt;cet_IND_hi,1,0)</f>
        <v>0</v>
      </c>
      <c r="AA5502" s="15">
        <f>AVERAGE(Y5502:Y6001)</f>
        <v>0.13800000000000001</v>
      </c>
      <c r="AB5502" s="15">
        <f>AVERAGE(Z5502:Z6001)</f>
        <v>0.152</v>
      </c>
      <c r="AD5502" s="15">
        <f t="shared" si="542"/>
        <v>0</v>
      </c>
      <c r="AE5502" s="15">
        <f t="shared" si="543"/>
        <v>0</v>
      </c>
      <c r="AF5502" s="15">
        <f>AVERAGE(AD5502:AD6001)</f>
        <v>0.13800000000000001</v>
      </c>
      <c r="AG5502" s="15">
        <f>AVERAGE(AE5502:AE6001)</f>
        <v>0.152</v>
      </c>
      <c r="AI5502" t="str">
        <f t="shared" si="540"/>
        <v/>
      </c>
      <c r="AJ5502" t="str">
        <f t="shared" si="541"/>
        <v/>
      </c>
      <c r="AL5502">
        <f t="shared" si="539"/>
        <v>0</v>
      </c>
      <c r="AM5502">
        <f>AVERAGE(AL5502:AL6001)</f>
        <v>0.09</v>
      </c>
    </row>
    <row r="5503" spans="1:39" x14ac:dyDescent="0.3">
      <c r="A5503">
        <v>5502</v>
      </c>
      <c r="B5503" t="s">
        <v>32</v>
      </c>
      <c r="C5503" t="s">
        <v>23</v>
      </c>
      <c r="D5503">
        <v>2</v>
      </c>
      <c r="E5503">
        <v>19828591828.8111</v>
      </c>
      <c r="F5503">
        <v>92765762.389279097</v>
      </c>
      <c r="G5503">
        <v>31061859219.120701</v>
      </c>
      <c r="H5503">
        <v>-320883014.28899801</v>
      </c>
      <c r="I5503">
        <v>900011.26361441601</v>
      </c>
      <c r="J5503">
        <v>-11128950.176250501</v>
      </c>
      <c r="K5503">
        <v>-356.532220497266</v>
      </c>
      <c r="L5503">
        <v>1676092.3620988301</v>
      </c>
      <c r="M5503">
        <v>1464433.88069399</v>
      </c>
      <c r="Y5503" s="15">
        <f t="shared" si="544"/>
        <v>1</v>
      </c>
      <c r="Z5503" s="15">
        <f t="shared" si="545"/>
        <v>1</v>
      </c>
      <c r="AD5503" s="15">
        <f t="shared" si="542"/>
        <v>1</v>
      </c>
      <c r="AE5503" s="15">
        <f t="shared" si="543"/>
        <v>1</v>
      </c>
      <c r="AI5503" t="str">
        <f t="shared" si="540"/>
        <v/>
      </c>
      <c r="AJ5503" t="str">
        <f t="shared" si="541"/>
        <v/>
      </c>
      <c r="AL5503">
        <f t="shared" si="539"/>
        <v>1</v>
      </c>
    </row>
    <row r="5504" spans="1:39" x14ac:dyDescent="0.3">
      <c r="A5504">
        <v>5503</v>
      </c>
      <c r="B5504" t="s">
        <v>32</v>
      </c>
      <c r="C5504" t="s">
        <v>23</v>
      </c>
      <c r="D5504">
        <v>3</v>
      </c>
      <c r="E5504">
        <v>19547819976.644001</v>
      </c>
      <c r="F5504">
        <v>91298762.785269201</v>
      </c>
      <c r="G5504">
        <v>31084243450.423901</v>
      </c>
      <c r="H5504">
        <v>1798236057.1914899</v>
      </c>
      <c r="I5504">
        <v>922890.26534767402</v>
      </c>
      <c r="J5504">
        <v>-10717970.867469801</v>
      </c>
      <c r="K5504">
        <v>1948.4830696681499</v>
      </c>
      <c r="L5504">
        <v>-3426286.7008801401</v>
      </c>
      <c r="M5504">
        <v>-2240147.5282725501</v>
      </c>
      <c r="Y5504" s="15">
        <f t="shared" si="544"/>
        <v>0</v>
      </c>
      <c r="Z5504" s="15">
        <f t="shared" si="545"/>
        <v>0</v>
      </c>
      <c r="AD5504" s="15">
        <f t="shared" si="542"/>
        <v>0</v>
      </c>
      <c r="AE5504" s="15">
        <f t="shared" si="543"/>
        <v>0</v>
      </c>
      <c r="AI5504" t="str">
        <f t="shared" si="540"/>
        <v/>
      </c>
      <c r="AJ5504" t="str">
        <f t="shared" si="541"/>
        <v/>
      </c>
      <c r="AL5504">
        <f t="shared" si="539"/>
        <v>0</v>
      </c>
    </row>
    <row r="5505" spans="1:38" x14ac:dyDescent="0.3">
      <c r="A5505">
        <v>5504</v>
      </c>
      <c r="B5505" t="s">
        <v>32</v>
      </c>
      <c r="C5505" t="s">
        <v>23</v>
      </c>
      <c r="D5505">
        <v>4</v>
      </c>
      <c r="E5505">
        <v>20387643793.6474</v>
      </c>
      <c r="F5505">
        <v>92241055.486870006</v>
      </c>
      <c r="G5505">
        <v>31079058738.770901</v>
      </c>
      <c r="H5505">
        <v>-65034375.595230103</v>
      </c>
      <c r="I5505">
        <v>835623.72961197805</v>
      </c>
      <c r="J5505">
        <v>-11231086.1323318</v>
      </c>
      <c r="K5505">
        <v>-77.827344162938999</v>
      </c>
      <c r="L5505">
        <v>992914.54091599304</v>
      </c>
      <c r="M5505">
        <v>950017.04692398896</v>
      </c>
      <c r="Y5505" s="15">
        <f t="shared" si="544"/>
        <v>1</v>
      </c>
      <c r="Z5505" s="15">
        <f t="shared" si="545"/>
        <v>1</v>
      </c>
      <c r="AD5505" s="15">
        <f t="shared" si="542"/>
        <v>1</v>
      </c>
      <c r="AE5505" s="15">
        <f t="shared" si="543"/>
        <v>1</v>
      </c>
      <c r="AI5505" t="str">
        <f t="shared" si="540"/>
        <v/>
      </c>
      <c r="AJ5505" t="str">
        <f t="shared" si="541"/>
        <v/>
      </c>
      <c r="AL5505">
        <f t="shared" si="539"/>
        <v>1</v>
      </c>
    </row>
    <row r="5506" spans="1:38" x14ac:dyDescent="0.3">
      <c r="A5506">
        <v>5505</v>
      </c>
      <c r="B5506" t="s">
        <v>32</v>
      </c>
      <c r="C5506" t="s">
        <v>23</v>
      </c>
      <c r="D5506">
        <v>5</v>
      </c>
      <c r="E5506">
        <v>17869357263.532799</v>
      </c>
      <c r="F5506">
        <v>90377807.399453595</v>
      </c>
      <c r="G5506">
        <v>31087627404.3451</v>
      </c>
      <c r="H5506">
        <v>3596632891.1215701</v>
      </c>
      <c r="I5506">
        <v>891868.08837221598</v>
      </c>
      <c r="J5506">
        <v>-10542751.0146446</v>
      </c>
      <c r="K5506">
        <v>4032.6960208722398</v>
      </c>
      <c r="L5506">
        <v>-7806874.6954165502</v>
      </c>
      <c r="M5506">
        <v>-5434490.2998377997</v>
      </c>
      <c r="Y5506" s="15">
        <f t="shared" si="544"/>
        <v>0</v>
      </c>
      <c r="Z5506" s="15">
        <f t="shared" si="545"/>
        <v>0</v>
      </c>
      <c r="AD5506" s="15">
        <f t="shared" si="542"/>
        <v>0</v>
      </c>
      <c r="AE5506" s="15">
        <f t="shared" si="543"/>
        <v>0</v>
      </c>
      <c r="AI5506" t="str">
        <f t="shared" si="540"/>
        <v/>
      </c>
      <c r="AJ5506" t="str">
        <f t="shared" si="541"/>
        <v/>
      </c>
      <c r="AL5506">
        <f t="shared" ref="AL5506:AL5569" si="546">IF(H5506&lt;0,1,0)</f>
        <v>0</v>
      </c>
    </row>
    <row r="5507" spans="1:38" x14ac:dyDescent="0.3">
      <c r="A5507">
        <v>5506</v>
      </c>
      <c r="B5507" t="s">
        <v>32</v>
      </c>
      <c r="C5507" t="s">
        <v>23</v>
      </c>
      <c r="D5507">
        <v>6</v>
      </c>
      <c r="E5507">
        <v>17188844689.049599</v>
      </c>
      <c r="F5507">
        <v>91423056.868584305</v>
      </c>
      <c r="G5507">
        <v>31084421222.275002</v>
      </c>
      <c r="H5507">
        <v>958520373.60109305</v>
      </c>
      <c r="I5507">
        <v>926196.77713139402</v>
      </c>
      <c r="J5507">
        <v>-10715189.4789009</v>
      </c>
      <c r="K5507">
        <v>1034.89927547558</v>
      </c>
      <c r="L5507">
        <v>-1392061.0032385499</v>
      </c>
      <c r="M5507">
        <v>-759808.88131947501</v>
      </c>
      <c r="Y5507" s="15">
        <f t="shared" si="544"/>
        <v>0</v>
      </c>
      <c r="Z5507" s="15">
        <f t="shared" si="545"/>
        <v>0</v>
      </c>
      <c r="AD5507" s="15">
        <f t="shared" si="542"/>
        <v>0</v>
      </c>
      <c r="AE5507" s="15">
        <f t="shared" si="543"/>
        <v>0</v>
      </c>
      <c r="AI5507" t="str">
        <f t="shared" si="540"/>
        <v/>
      </c>
      <c r="AJ5507" t="str">
        <f t="shared" si="541"/>
        <v/>
      </c>
      <c r="AL5507">
        <f t="shared" si="546"/>
        <v>0</v>
      </c>
    </row>
    <row r="5508" spans="1:38" x14ac:dyDescent="0.3">
      <c r="A5508">
        <v>5507</v>
      </c>
      <c r="B5508" t="s">
        <v>32</v>
      </c>
      <c r="C5508" t="s">
        <v>23</v>
      </c>
      <c r="D5508">
        <v>7</v>
      </c>
      <c r="E5508">
        <v>23047147156.5882</v>
      </c>
      <c r="F5508">
        <v>90804078.753850698</v>
      </c>
      <c r="G5508">
        <v>31075288169.594398</v>
      </c>
      <c r="H5508">
        <v>-52947586.6391754</v>
      </c>
      <c r="I5508">
        <v>687787.28451888298</v>
      </c>
      <c r="J5508">
        <v>-11537025.2911568</v>
      </c>
      <c r="K5508">
        <v>-76.982502920525803</v>
      </c>
      <c r="L5508">
        <v>815845.23514640203</v>
      </c>
      <c r="M5508">
        <v>780920.33952071494</v>
      </c>
      <c r="Y5508" s="15">
        <f t="shared" si="544"/>
        <v>1</v>
      </c>
      <c r="Z5508" s="15">
        <f t="shared" si="545"/>
        <v>1</v>
      </c>
      <c r="AD5508" s="15">
        <f t="shared" si="542"/>
        <v>1</v>
      </c>
      <c r="AE5508" s="15">
        <f t="shared" si="543"/>
        <v>1</v>
      </c>
      <c r="AI5508" t="str">
        <f t="shared" si="540"/>
        <v/>
      </c>
      <c r="AJ5508" t="str">
        <f t="shared" si="541"/>
        <v/>
      </c>
      <c r="AL5508">
        <f t="shared" si="546"/>
        <v>1</v>
      </c>
    </row>
    <row r="5509" spans="1:38" x14ac:dyDescent="0.3">
      <c r="A5509">
        <v>5508</v>
      </c>
      <c r="B5509" t="s">
        <v>32</v>
      </c>
      <c r="C5509" t="s">
        <v>23</v>
      </c>
      <c r="D5509">
        <v>8</v>
      </c>
      <c r="E5509">
        <v>16259318389.164499</v>
      </c>
      <c r="F5509">
        <v>92205354.503725693</v>
      </c>
      <c r="G5509">
        <v>31087513898.0023</v>
      </c>
      <c r="H5509">
        <v>992811644.36573601</v>
      </c>
      <c r="I5509">
        <v>871949.47889259504</v>
      </c>
      <c r="J5509">
        <v>-10876940.9597397</v>
      </c>
      <c r="K5509">
        <v>1138.61143150936</v>
      </c>
      <c r="L5509">
        <v>-1529244.4679254801</v>
      </c>
      <c r="M5509">
        <v>-874373.39152055199</v>
      </c>
      <c r="Y5509" s="15">
        <f t="shared" si="544"/>
        <v>0</v>
      </c>
      <c r="Z5509" s="15">
        <f t="shared" si="545"/>
        <v>0</v>
      </c>
      <c r="AD5509" s="15">
        <f t="shared" si="542"/>
        <v>0</v>
      </c>
      <c r="AE5509" s="15">
        <f t="shared" si="543"/>
        <v>0</v>
      </c>
      <c r="AI5509" t="str">
        <f t="shared" si="540"/>
        <v/>
      </c>
      <c r="AJ5509" t="str">
        <f t="shared" si="541"/>
        <v/>
      </c>
      <c r="AL5509">
        <f t="shared" si="546"/>
        <v>0</v>
      </c>
    </row>
    <row r="5510" spans="1:38" x14ac:dyDescent="0.3">
      <c r="A5510">
        <v>5509</v>
      </c>
      <c r="B5510" t="s">
        <v>32</v>
      </c>
      <c r="C5510" t="s">
        <v>23</v>
      </c>
      <c r="D5510">
        <v>9</v>
      </c>
      <c r="E5510">
        <v>21251736569.4291</v>
      </c>
      <c r="F5510">
        <v>89407378.988594905</v>
      </c>
      <c r="G5510">
        <v>31058966837.933498</v>
      </c>
      <c r="H5510">
        <v>1307091490.1140101</v>
      </c>
      <c r="I5510">
        <v>853016.02681663597</v>
      </c>
      <c r="J5510">
        <v>-11037863.5903931</v>
      </c>
      <c r="K5510">
        <v>1532.3176224389699</v>
      </c>
      <c r="L5510">
        <v>-2308288.73004313</v>
      </c>
      <c r="M5510">
        <v>-1446114.70544501</v>
      </c>
      <c r="Y5510" s="15">
        <f t="shared" si="544"/>
        <v>0</v>
      </c>
      <c r="Z5510" s="15">
        <f t="shared" si="545"/>
        <v>0</v>
      </c>
      <c r="AD5510" s="15">
        <f t="shared" si="542"/>
        <v>0</v>
      </c>
      <c r="AE5510" s="15">
        <f t="shared" si="543"/>
        <v>0</v>
      </c>
      <c r="AI5510" t="str">
        <f t="shared" si="540"/>
        <v/>
      </c>
      <c r="AJ5510" t="str">
        <f t="shared" si="541"/>
        <v/>
      </c>
      <c r="AL5510">
        <f t="shared" si="546"/>
        <v>0</v>
      </c>
    </row>
    <row r="5511" spans="1:38" x14ac:dyDescent="0.3">
      <c r="A5511">
        <v>5510</v>
      </c>
      <c r="B5511" t="s">
        <v>32</v>
      </c>
      <c r="C5511" t="s">
        <v>23</v>
      </c>
      <c r="D5511">
        <v>10</v>
      </c>
      <c r="E5511">
        <v>21636118675.3311</v>
      </c>
      <c r="F5511">
        <v>92082722.540901706</v>
      </c>
      <c r="G5511">
        <v>31083566709.1213</v>
      </c>
      <c r="H5511">
        <v>2356945701.93677</v>
      </c>
      <c r="I5511">
        <v>1013981.1125741</v>
      </c>
      <c r="J5511">
        <v>-10946278.372932401</v>
      </c>
      <c r="K5511">
        <v>2324.4473419760302</v>
      </c>
      <c r="L5511">
        <v>-4686479.5786228096</v>
      </c>
      <c r="M5511">
        <v>-3131808.4810236599</v>
      </c>
      <c r="Y5511" s="15">
        <f t="shared" si="544"/>
        <v>0</v>
      </c>
      <c r="Z5511" s="15">
        <f t="shared" si="545"/>
        <v>0</v>
      </c>
      <c r="AD5511" s="15">
        <f t="shared" si="542"/>
        <v>0</v>
      </c>
      <c r="AE5511" s="15">
        <f t="shared" si="543"/>
        <v>0</v>
      </c>
      <c r="AI5511" t="str">
        <f t="shared" si="540"/>
        <v/>
      </c>
      <c r="AJ5511" t="str">
        <f t="shared" si="541"/>
        <v/>
      </c>
      <c r="AL5511">
        <f t="shared" si="546"/>
        <v>0</v>
      </c>
    </row>
    <row r="5512" spans="1:38" x14ac:dyDescent="0.3">
      <c r="A5512">
        <v>5511</v>
      </c>
      <c r="B5512" t="s">
        <v>32</v>
      </c>
      <c r="C5512" t="s">
        <v>23</v>
      </c>
      <c r="D5512">
        <v>11</v>
      </c>
      <c r="E5512">
        <v>20992363900.591202</v>
      </c>
      <c r="F5512">
        <v>87964730.041822702</v>
      </c>
      <c r="G5512">
        <v>31080791673.5947</v>
      </c>
      <c r="H5512">
        <v>2784669006.41605</v>
      </c>
      <c r="I5512">
        <v>722703.57433433796</v>
      </c>
      <c r="J5512">
        <v>-11192291.648120901</v>
      </c>
      <c r="K5512">
        <v>3853.1274858864899</v>
      </c>
      <c r="L5512">
        <v>-6012239.9570440203</v>
      </c>
      <c r="M5512">
        <v>-4175437.17575901</v>
      </c>
      <c r="Y5512" s="15">
        <f t="shared" si="544"/>
        <v>0</v>
      </c>
      <c r="Z5512" s="15">
        <f t="shared" si="545"/>
        <v>0</v>
      </c>
      <c r="AD5512" s="15">
        <f t="shared" si="542"/>
        <v>0</v>
      </c>
      <c r="AE5512" s="15">
        <f t="shared" si="543"/>
        <v>0</v>
      </c>
      <c r="AI5512" t="str">
        <f t="shared" si="540"/>
        <v/>
      </c>
      <c r="AJ5512" t="str">
        <f t="shared" si="541"/>
        <v/>
      </c>
      <c r="AL5512">
        <f t="shared" si="546"/>
        <v>0</v>
      </c>
    </row>
    <row r="5513" spans="1:38" x14ac:dyDescent="0.3">
      <c r="A5513">
        <v>5512</v>
      </c>
      <c r="B5513" t="s">
        <v>32</v>
      </c>
      <c r="C5513" t="s">
        <v>23</v>
      </c>
      <c r="D5513">
        <v>12</v>
      </c>
      <c r="E5513">
        <v>20281541266.258202</v>
      </c>
      <c r="F5513">
        <v>89719852.4609797</v>
      </c>
      <c r="G5513">
        <v>31080792698.431301</v>
      </c>
      <c r="H5513">
        <v>2125574012.5360301</v>
      </c>
      <c r="I5513">
        <v>763298.81495644199</v>
      </c>
      <c r="J5513">
        <v>-11390815.4798775</v>
      </c>
      <c r="K5513">
        <v>2784.7207029364099</v>
      </c>
      <c r="L5513">
        <v>-4377571.0382330799</v>
      </c>
      <c r="M5513">
        <v>-2975515.6237268401</v>
      </c>
      <c r="Y5513" s="15">
        <f t="shared" si="544"/>
        <v>0</v>
      </c>
      <c r="Z5513" s="15">
        <f t="shared" si="545"/>
        <v>0</v>
      </c>
      <c r="AD5513" s="15">
        <f t="shared" si="542"/>
        <v>0</v>
      </c>
      <c r="AE5513" s="15">
        <f t="shared" si="543"/>
        <v>0</v>
      </c>
      <c r="AI5513" t="str">
        <f t="shared" si="540"/>
        <v/>
      </c>
      <c r="AJ5513" t="str">
        <f t="shared" si="541"/>
        <v/>
      </c>
      <c r="AL5513">
        <f t="shared" si="546"/>
        <v>0</v>
      </c>
    </row>
    <row r="5514" spans="1:38" x14ac:dyDescent="0.3">
      <c r="A5514">
        <v>5513</v>
      </c>
      <c r="B5514" t="s">
        <v>32</v>
      </c>
      <c r="C5514" t="s">
        <v>23</v>
      </c>
      <c r="D5514">
        <v>13</v>
      </c>
      <c r="E5514">
        <v>17207083068.320702</v>
      </c>
      <c r="F5514">
        <v>89273402.357178807</v>
      </c>
      <c r="G5514">
        <v>31085053166.053299</v>
      </c>
      <c r="H5514">
        <v>-45678907.744461097</v>
      </c>
      <c r="I5514">
        <v>951996.73779807996</v>
      </c>
      <c r="J5514">
        <v>-11217967.8015175</v>
      </c>
      <c r="K5514">
        <v>-47.982210369873798</v>
      </c>
      <c r="L5514">
        <v>1062474.8102458799</v>
      </c>
      <c r="M5514">
        <v>1032344.42685103</v>
      </c>
      <c r="Y5514" s="15">
        <f t="shared" si="544"/>
        <v>1</v>
      </c>
      <c r="Z5514" s="15">
        <f t="shared" si="545"/>
        <v>1</v>
      </c>
      <c r="AD5514" s="15">
        <f t="shared" si="542"/>
        <v>1</v>
      </c>
      <c r="AE5514" s="15">
        <f t="shared" si="543"/>
        <v>1</v>
      </c>
      <c r="AI5514" t="str">
        <f t="shared" si="540"/>
        <v/>
      </c>
      <c r="AJ5514" t="str">
        <f t="shared" si="541"/>
        <v/>
      </c>
      <c r="AL5514">
        <f t="shared" si="546"/>
        <v>1</v>
      </c>
    </row>
    <row r="5515" spans="1:38" x14ac:dyDescent="0.3">
      <c r="A5515">
        <v>5514</v>
      </c>
      <c r="B5515" t="s">
        <v>32</v>
      </c>
      <c r="C5515" t="s">
        <v>23</v>
      </c>
      <c r="D5515">
        <v>14</v>
      </c>
      <c r="E5515">
        <v>15569114196.483601</v>
      </c>
      <c r="F5515">
        <v>90340235.724658504</v>
      </c>
      <c r="G5515">
        <v>31088450819.207001</v>
      </c>
      <c r="H5515">
        <v>1924165810.25367</v>
      </c>
      <c r="I5515">
        <v>909297.17071937001</v>
      </c>
      <c r="J5515">
        <v>-11433882.524253801</v>
      </c>
      <c r="K5515">
        <v>2116.1022735080201</v>
      </c>
      <c r="L5515">
        <v>-3744450.9218577701</v>
      </c>
      <c r="M5515">
        <v>-2475246.89660946</v>
      </c>
      <c r="Y5515" s="15">
        <f t="shared" si="544"/>
        <v>0</v>
      </c>
      <c r="Z5515" s="15">
        <f t="shared" si="545"/>
        <v>0</v>
      </c>
      <c r="AD5515" s="15">
        <f t="shared" si="542"/>
        <v>0</v>
      </c>
      <c r="AE5515" s="15">
        <f t="shared" si="543"/>
        <v>0</v>
      </c>
      <c r="AI5515" t="str">
        <f t="shared" ref="AI5515:AI5578" si="547">IF(Y5515&lt;&gt;AD5515,"ERROR!","")</f>
        <v/>
      </c>
      <c r="AJ5515" t="str">
        <f t="shared" ref="AJ5515:AJ5578" si="548">IF(Z5515&lt;&gt;AE5515,"ERROR!","")</f>
        <v/>
      </c>
      <c r="AL5515">
        <f t="shared" si="546"/>
        <v>0</v>
      </c>
    </row>
    <row r="5516" spans="1:38" x14ac:dyDescent="0.3">
      <c r="A5516">
        <v>5515</v>
      </c>
      <c r="B5516" t="s">
        <v>32</v>
      </c>
      <c r="C5516" t="s">
        <v>23</v>
      </c>
      <c r="D5516">
        <v>15</v>
      </c>
      <c r="E5516">
        <v>18733747227.615002</v>
      </c>
      <c r="F5516">
        <v>90529806.289408207</v>
      </c>
      <c r="G5516">
        <v>31081498339.966599</v>
      </c>
      <c r="H5516">
        <v>1943841634.3880501</v>
      </c>
      <c r="I5516">
        <v>897689.58998967696</v>
      </c>
      <c r="J5516">
        <v>-10720868.9622002</v>
      </c>
      <c r="K5516">
        <v>2165.3828406436101</v>
      </c>
      <c r="L5516">
        <v>-3803646.0486021</v>
      </c>
      <c r="M5516">
        <v>-2521463.6017134301</v>
      </c>
      <c r="Y5516" s="15">
        <f t="shared" si="544"/>
        <v>0</v>
      </c>
      <c r="Z5516" s="15">
        <f t="shared" si="545"/>
        <v>0</v>
      </c>
      <c r="AD5516" s="15">
        <f t="shared" si="542"/>
        <v>0</v>
      </c>
      <c r="AE5516" s="15">
        <f t="shared" si="543"/>
        <v>0</v>
      </c>
      <c r="AI5516" t="str">
        <f t="shared" si="547"/>
        <v/>
      </c>
      <c r="AJ5516" t="str">
        <f t="shared" si="548"/>
        <v/>
      </c>
      <c r="AL5516">
        <f t="shared" si="546"/>
        <v>0</v>
      </c>
    </row>
    <row r="5517" spans="1:38" x14ac:dyDescent="0.3">
      <c r="A5517">
        <v>5516</v>
      </c>
      <c r="B5517" t="s">
        <v>32</v>
      </c>
      <c r="C5517" t="s">
        <v>23</v>
      </c>
      <c r="D5517">
        <v>16</v>
      </c>
      <c r="E5517">
        <v>18306806489.322399</v>
      </c>
      <c r="F5517">
        <v>91065462.578530803</v>
      </c>
      <c r="G5517">
        <v>31086412684.917999</v>
      </c>
      <c r="H5517">
        <v>801140896.00668001</v>
      </c>
      <c r="I5517">
        <v>906499.49672251905</v>
      </c>
      <c r="J5517">
        <v>-11104506.177005799</v>
      </c>
      <c r="K5517">
        <v>883.77423142895498</v>
      </c>
      <c r="L5517">
        <v>-1031123.49647738</v>
      </c>
      <c r="M5517">
        <v>-502680.86196831497</v>
      </c>
      <c r="Y5517" s="15">
        <f t="shared" si="544"/>
        <v>0</v>
      </c>
      <c r="Z5517" s="15">
        <f t="shared" si="545"/>
        <v>0</v>
      </c>
      <c r="AD5517" s="15">
        <f t="shared" si="542"/>
        <v>0</v>
      </c>
      <c r="AE5517" s="15">
        <f t="shared" si="543"/>
        <v>0</v>
      </c>
      <c r="AI5517" t="str">
        <f t="shared" si="547"/>
        <v/>
      </c>
      <c r="AJ5517" t="str">
        <f t="shared" si="548"/>
        <v/>
      </c>
      <c r="AL5517">
        <f t="shared" si="546"/>
        <v>0</v>
      </c>
    </row>
    <row r="5518" spans="1:38" x14ac:dyDescent="0.3">
      <c r="A5518">
        <v>5517</v>
      </c>
      <c r="B5518" t="s">
        <v>32</v>
      </c>
      <c r="C5518" t="s">
        <v>23</v>
      </c>
      <c r="D5518">
        <v>17</v>
      </c>
      <c r="E5518">
        <v>23178413434.1731</v>
      </c>
      <c r="F5518">
        <v>90929380.963165998</v>
      </c>
      <c r="G5518">
        <v>31078625734.734299</v>
      </c>
      <c r="H5518">
        <v>2615611906.1429801</v>
      </c>
      <c r="I5518">
        <v>1003779.79892689</v>
      </c>
      <c r="J5518">
        <v>-10799591.848525999</v>
      </c>
      <c r="K5518">
        <v>2605.7626472850402</v>
      </c>
      <c r="L5518">
        <v>-5322285.6857987801</v>
      </c>
      <c r="M5518">
        <v>-3596995.0990554201</v>
      </c>
      <c r="Y5518" s="15">
        <f t="shared" si="544"/>
        <v>0</v>
      </c>
      <c r="Z5518" s="15">
        <f t="shared" si="545"/>
        <v>0</v>
      </c>
      <c r="AD5518" s="15">
        <f t="shared" si="542"/>
        <v>0</v>
      </c>
      <c r="AE5518" s="15">
        <f t="shared" si="543"/>
        <v>0</v>
      </c>
      <c r="AI5518" t="str">
        <f t="shared" si="547"/>
        <v/>
      </c>
      <c r="AJ5518" t="str">
        <f t="shared" si="548"/>
        <v/>
      </c>
      <c r="AL5518">
        <f t="shared" si="546"/>
        <v>0</v>
      </c>
    </row>
    <row r="5519" spans="1:38" x14ac:dyDescent="0.3">
      <c r="A5519">
        <v>5518</v>
      </c>
      <c r="B5519" t="s">
        <v>32</v>
      </c>
      <c r="C5519" t="s">
        <v>23</v>
      </c>
      <c r="D5519">
        <v>18</v>
      </c>
      <c r="E5519">
        <v>19208955606.1129</v>
      </c>
      <c r="F5519">
        <v>88398169.326598004</v>
      </c>
      <c r="G5519">
        <v>31084873560.248501</v>
      </c>
      <c r="H5519">
        <v>2793318076.1083698</v>
      </c>
      <c r="I5519">
        <v>888238.18134695303</v>
      </c>
      <c r="J5519">
        <v>-11728942.973705299</v>
      </c>
      <c r="K5519">
        <v>3144.7849628266299</v>
      </c>
      <c r="L5519">
        <v>-5867623.81317461</v>
      </c>
      <c r="M5519">
        <v>-4025115.9964869102</v>
      </c>
      <c r="Y5519" s="15">
        <f t="shared" si="544"/>
        <v>0</v>
      </c>
      <c r="Z5519" s="15">
        <f t="shared" si="545"/>
        <v>0</v>
      </c>
      <c r="AD5519" s="15">
        <f t="shared" si="542"/>
        <v>0</v>
      </c>
      <c r="AE5519" s="15">
        <f t="shared" si="543"/>
        <v>0</v>
      </c>
      <c r="AI5519" t="str">
        <f t="shared" si="547"/>
        <v/>
      </c>
      <c r="AJ5519" t="str">
        <f t="shared" si="548"/>
        <v/>
      </c>
      <c r="AL5519">
        <f t="shared" si="546"/>
        <v>0</v>
      </c>
    </row>
    <row r="5520" spans="1:38" x14ac:dyDescent="0.3">
      <c r="A5520">
        <v>5519</v>
      </c>
      <c r="B5520" t="s">
        <v>32</v>
      </c>
      <c r="C5520" t="s">
        <v>23</v>
      </c>
      <c r="D5520">
        <v>19</v>
      </c>
      <c r="E5520">
        <v>14236425900.796101</v>
      </c>
      <c r="F5520">
        <v>91660625.877897099</v>
      </c>
      <c r="G5520">
        <v>31085480760.789001</v>
      </c>
      <c r="H5520">
        <v>803894021.04224598</v>
      </c>
      <c r="I5520">
        <v>898032.66480943596</v>
      </c>
      <c r="J5520">
        <v>-10737898.502197299</v>
      </c>
      <c r="K5520">
        <v>895.17236125573902</v>
      </c>
      <c r="L5520">
        <v>-1046248.9803188</v>
      </c>
      <c r="M5520">
        <v>-515990.34982928302</v>
      </c>
      <c r="Y5520" s="15">
        <f t="shared" si="544"/>
        <v>0</v>
      </c>
      <c r="Z5520" s="15">
        <f t="shared" si="545"/>
        <v>0</v>
      </c>
      <c r="AD5520" s="15">
        <f t="shared" si="542"/>
        <v>0</v>
      </c>
      <c r="AE5520" s="15">
        <f t="shared" si="543"/>
        <v>0</v>
      </c>
      <c r="AI5520" t="str">
        <f t="shared" si="547"/>
        <v/>
      </c>
      <c r="AJ5520" t="str">
        <f t="shared" si="548"/>
        <v/>
      </c>
      <c r="AL5520">
        <f t="shared" si="546"/>
        <v>0</v>
      </c>
    </row>
    <row r="5521" spans="1:38" x14ac:dyDescent="0.3">
      <c r="A5521">
        <v>5520</v>
      </c>
      <c r="B5521" t="s">
        <v>32</v>
      </c>
      <c r="C5521" t="s">
        <v>23</v>
      </c>
      <c r="D5521">
        <v>20</v>
      </c>
      <c r="E5521">
        <v>19810489601.0868</v>
      </c>
      <c r="F5521">
        <v>90280761.413763806</v>
      </c>
      <c r="G5521">
        <v>31087698776.833599</v>
      </c>
      <c r="H5521">
        <v>-225913560.89721701</v>
      </c>
      <c r="I5521">
        <v>926867.62526303495</v>
      </c>
      <c r="J5521">
        <v>-11281051.2963905</v>
      </c>
      <c r="K5521">
        <v>-243.73875485520901</v>
      </c>
      <c r="L5521">
        <v>1473257.54525342</v>
      </c>
      <c r="M5521">
        <v>1324242.11252877</v>
      </c>
      <c r="Y5521" s="15">
        <f t="shared" si="544"/>
        <v>1</v>
      </c>
      <c r="Z5521" s="15">
        <f t="shared" si="545"/>
        <v>1</v>
      </c>
      <c r="AD5521" s="15">
        <f t="shared" si="542"/>
        <v>1</v>
      </c>
      <c r="AE5521" s="15">
        <f t="shared" si="543"/>
        <v>1</v>
      </c>
      <c r="AI5521" t="str">
        <f t="shared" si="547"/>
        <v/>
      </c>
      <c r="AJ5521" t="str">
        <f t="shared" si="548"/>
        <v/>
      </c>
      <c r="AL5521">
        <f t="shared" si="546"/>
        <v>1</v>
      </c>
    </row>
    <row r="5522" spans="1:38" x14ac:dyDescent="0.3">
      <c r="A5522">
        <v>5521</v>
      </c>
      <c r="B5522" t="s">
        <v>32</v>
      </c>
      <c r="C5522" t="s">
        <v>23</v>
      </c>
      <c r="D5522">
        <v>21</v>
      </c>
      <c r="E5522">
        <v>26739670749.7215</v>
      </c>
      <c r="F5522">
        <v>88926542.854153201</v>
      </c>
      <c r="G5522">
        <v>31076442005.807098</v>
      </c>
      <c r="H5522">
        <v>3444145038.0323501</v>
      </c>
      <c r="I5522">
        <v>933272.27644902503</v>
      </c>
      <c r="J5522">
        <v>-10608687.539756799</v>
      </c>
      <c r="K5522">
        <v>3690.39681660411</v>
      </c>
      <c r="L5522">
        <v>-7396666.50319752</v>
      </c>
      <c r="M5522">
        <v>-5124865.0178393703</v>
      </c>
      <c r="Y5522" s="15">
        <f t="shared" si="544"/>
        <v>0</v>
      </c>
      <c r="Z5522" s="15">
        <f t="shared" si="545"/>
        <v>0</v>
      </c>
      <c r="AD5522" s="15">
        <f t="shared" si="542"/>
        <v>0</v>
      </c>
      <c r="AE5522" s="15">
        <f t="shared" si="543"/>
        <v>0</v>
      </c>
      <c r="AI5522" t="str">
        <f t="shared" si="547"/>
        <v/>
      </c>
      <c r="AJ5522" t="str">
        <f t="shared" si="548"/>
        <v/>
      </c>
      <c r="AL5522">
        <f t="shared" si="546"/>
        <v>0</v>
      </c>
    </row>
    <row r="5523" spans="1:38" x14ac:dyDescent="0.3">
      <c r="A5523">
        <v>5522</v>
      </c>
      <c r="B5523" t="s">
        <v>32</v>
      </c>
      <c r="C5523" t="s">
        <v>23</v>
      </c>
      <c r="D5523">
        <v>22</v>
      </c>
      <c r="E5523">
        <v>18404009536.618599</v>
      </c>
      <c r="F5523">
        <v>91892962.876938507</v>
      </c>
      <c r="G5523">
        <v>31078433060.655499</v>
      </c>
      <c r="H5523">
        <v>3348478247.5957098</v>
      </c>
      <c r="I5523">
        <v>1018377.04524659</v>
      </c>
      <c r="J5523">
        <v>-10566547.5684547</v>
      </c>
      <c r="K5523">
        <v>3288.05353893746</v>
      </c>
      <c r="L5523">
        <v>-7080183.9907850297</v>
      </c>
      <c r="M5523">
        <v>-4871485.5264127702</v>
      </c>
      <c r="Y5523" s="15">
        <f t="shared" si="544"/>
        <v>0</v>
      </c>
      <c r="Z5523" s="15">
        <f t="shared" si="545"/>
        <v>0</v>
      </c>
      <c r="AD5523" s="15">
        <f t="shared" si="542"/>
        <v>0</v>
      </c>
      <c r="AE5523" s="15">
        <f t="shared" si="543"/>
        <v>0</v>
      </c>
      <c r="AI5523" t="str">
        <f t="shared" si="547"/>
        <v/>
      </c>
      <c r="AJ5523" t="str">
        <f t="shared" si="548"/>
        <v/>
      </c>
      <c r="AL5523">
        <f t="shared" si="546"/>
        <v>0</v>
      </c>
    </row>
    <row r="5524" spans="1:38" x14ac:dyDescent="0.3">
      <c r="A5524">
        <v>5523</v>
      </c>
      <c r="B5524" t="s">
        <v>32</v>
      </c>
      <c r="C5524" t="s">
        <v>23</v>
      </c>
      <c r="D5524">
        <v>23</v>
      </c>
      <c r="E5524">
        <v>21691670263.860401</v>
      </c>
      <c r="F5524">
        <v>93366928.2660034</v>
      </c>
      <c r="G5524">
        <v>31047086325.340801</v>
      </c>
      <c r="H5524">
        <v>1634876441.4435699</v>
      </c>
      <c r="I5524">
        <v>790550.44825606002</v>
      </c>
      <c r="J5524">
        <v>-11543808.697441099</v>
      </c>
      <c r="K5524">
        <v>2068.0229137179999</v>
      </c>
      <c r="L5524">
        <v>-3163528.29091678</v>
      </c>
      <c r="M5524">
        <v>-2085143.1802332799</v>
      </c>
      <c r="Y5524" s="15">
        <f t="shared" si="544"/>
        <v>0</v>
      </c>
      <c r="Z5524" s="15">
        <f t="shared" si="545"/>
        <v>0</v>
      </c>
      <c r="AD5524" s="15">
        <f t="shared" si="542"/>
        <v>0</v>
      </c>
      <c r="AE5524" s="15">
        <f t="shared" si="543"/>
        <v>0</v>
      </c>
      <c r="AI5524" t="str">
        <f t="shared" si="547"/>
        <v/>
      </c>
      <c r="AJ5524" t="str">
        <f t="shared" si="548"/>
        <v/>
      </c>
      <c r="AL5524">
        <f t="shared" si="546"/>
        <v>0</v>
      </c>
    </row>
    <row r="5525" spans="1:38" x14ac:dyDescent="0.3">
      <c r="A5525">
        <v>5524</v>
      </c>
      <c r="B5525" t="s">
        <v>32</v>
      </c>
      <c r="C5525" t="s">
        <v>23</v>
      </c>
      <c r="D5525">
        <v>24</v>
      </c>
      <c r="E5525">
        <v>15545667978.8069</v>
      </c>
      <c r="F5525">
        <v>91214884.747515395</v>
      </c>
      <c r="G5525">
        <v>31084630467.294998</v>
      </c>
      <c r="H5525">
        <v>2315101311.8485398</v>
      </c>
      <c r="I5525">
        <v>923603.38987271499</v>
      </c>
      <c r="J5525">
        <v>-10687088.3513832</v>
      </c>
      <c r="K5525">
        <v>2506.59681117844</v>
      </c>
      <c r="L5525">
        <v>-4675653.3148899702</v>
      </c>
      <c r="M5525">
        <v>-3148583.3045001398</v>
      </c>
      <c r="Y5525" s="15">
        <f t="shared" si="544"/>
        <v>0</v>
      </c>
      <c r="Z5525" s="15">
        <f t="shared" si="545"/>
        <v>0</v>
      </c>
      <c r="AD5525" s="15">
        <f t="shared" si="542"/>
        <v>0</v>
      </c>
      <c r="AE5525" s="15">
        <f t="shared" si="543"/>
        <v>0</v>
      </c>
      <c r="AI5525" t="str">
        <f t="shared" si="547"/>
        <v/>
      </c>
      <c r="AJ5525" t="str">
        <f t="shared" si="548"/>
        <v/>
      </c>
      <c r="AL5525">
        <f t="shared" si="546"/>
        <v>0</v>
      </c>
    </row>
    <row r="5526" spans="1:38" x14ac:dyDescent="0.3">
      <c r="A5526">
        <v>5525</v>
      </c>
      <c r="B5526" t="s">
        <v>32</v>
      </c>
      <c r="C5526" t="s">
        <v>23</v>
      </c>
      <c r="D5526">
        <v>25</v>
      </c>
      <c r="E5526">
        <v>21332482617.349602</v>
      </c>
      <c r="F5526">
        <v>90772236.076109797</v>
      </c>
      <c r="G5526">
        <v>31086668573.170601</v>
      </c>
      <c r="H5526">
        <v>4022060220.0674901</v>
      </c>
      <c r="I5526">
        <v>825626.62328219402</v>
      </c>
      <c r="J5526">
        <v>-11285377.0328674</v>
      </c>
      <c r="K5526">
        <v>4871.5243751203097</v>
      </c>
      <c r="L5526">
        <v>-8902046.0012001097</v>
      </c>
      <c r="M5526">
        <v>-6249044.3763413001</v>
      </c>
      <c r="Y5526" s="15">
        <f t="shared" si="544"/>
        <v>0</v>
      </c>
      <c r="Z5526" s="15">
        <f t="shared" si="545"/>
        <v>0</v>
      </c>
      <c r="AD5526" s="15">
        <f t="shared" si="542"/>
        <v>0</v>
      </c>
      <c r="AE5526" s="15">
        <f t="shared" si="543"/>
        <v>0</v>
      </c>
      <c r="AI5526" t="str">
        <f t="shared" si="547"/>
        <v/>
      </c>
      <c r="AJ5526" t="str">
        <f t="shared" si="548"/>
        <v/>
      </c>
      <c r="AL5526">
        <f t="shared" si="546"/>
        <v>0</v>
      </c>
    </row>
    <row r="5527" spans="1:38" x14ac:dyDescent="0.3">
      <c r="A5527">
        <v>5526</v>
      </c>
      <c r="B5527" t="s">
        <v>32</v>
      </c>
      <c r="C5527" t="s">
        <v>23</v>
      </c>
      <c r="D5527">
        <v>26</v>
      </c>
      <c r="E5527">
        <v>20145929898.998299</v>
      </c>
      <c r="F5527">
        <v>87588560.5129489</v>
      </c>
      <c r="G5527">
        <v>31059122351.4771</v>
      </c>
      <c r="H5527">
        <v>1820282380.17961</v>
      </c>
      <c r="I5527">
        <v>756237.26097714901</v>
      </c>
      <c r="J5527">
        <v>-11279031.3613663</v>
      </c>
      <c r="K5527">
        <v>2407.0255118447699</v>
      </c>
      <c r="L5527">
        <v>-3646260.4913323699</v>
      </c>
      <c r="M5527">
        <v>-2445579.2861570502</v>
      </c>
      <c r="Y5527" s="15">
        <f t="shared" si="544"/>
        <v>0</v>
      </c>
      <c r="Z5527" s="15">
        <f t="shared" si="545"/>
        <v>0</v>
      </c>
      <c r="AD5527" s="15">
        <f t="shared" si="542"/>
        <v>0</v>
      </c>
      <c r="AE5527" s="15">
        <f t="shared" si="543"/>
        <v>0</v>
      </c>
      <c r="AI5527" t="str">
        <f t="shared" si="547"/>
        <v/>
      </c>
      <c r="AJ5527" t="str">
        <f t="shared" si="548"/>
        <v/>
      </c>
      <c r="AL5527">
        <f t="shared" si="546"/>
        <v>0</v>
      </c>
    </row>
    <row r="5528" spans="1:38" x14ac:dyDescent="0.3">
      <c r="A5528">
        <v>5527</v>
      </c>
      <c r="B5528" t="s">
        <v>32</v>
      </c>
      <c r="C5528" t="s">
        <v>23</v>
      </c>
      <c r="D5528">
        <v>27</v>
      </c>
      <c r="E5528">
        <v>19798470022.855598</v>
      </c>
      <c r="F5528">
        <v>88020353.3814518</v>
      </c>
      <c r="G5528">
        <v>31080820350.297298</v>
      </c>
      <c r="H5528">
        <v>980113260.14566004</v>
      </c>
      <c r="I5528">
        <v>870064.98252010299</v>
      </c>
      <c r="J5528">
        <v>-12329595.321975701</v>
      </c>
      <c r="K5528">
        <v>1126.4828258078001</v>
      </c>
      <c r="L5528">
        <v>-1500416.9118188799</v>
      </c>
      <c r="M5528">
        <v>-853921.84972642898</v>
      </c>
      <c r="Y5528" s="15">
        <f t="shared" si="544"/>
        <v>0</v>
      </c>
      <c r="Z5528" s="15">
        <f t="shared" si="545"/>
        <v>0</v>
      </c>
      <c r="AD5528" s="15">
        <f t="shared" si="542"/>
        <v>0</v>
      </c>
      <c r="AE5528" s="15">
        <f t="shared" si="543"/>
        <v>0</v>
      </c>
      <c r="AI5528" t="str">
        <f t="shared" si="547"/>
        <v/>
      </c>
      <c r="AJ5528" t="str">
        <f t="shared" si="548"/>
        <v/>
      </c>
      <c r="AL5528">
        <f t="shared" si="546"/>
        <v>0</v>
      </c>
    </row>
    <row r="5529" spans="1:38" x14ac:dyDescent="0.3">
      <c r="A5529">
        <v>5528</v>
      </c>
      <c r="B5529" t="s">
        <v>32</v>
      </c>
      <c r="C5529" t="s">
        <v>23</v>
      </c>
      <c r="D5529">
        <v>28</v>
      </c>
      <c r="E5529">
        <v>22249166357.112301</v>
      </c>
      <c r="F5529">
        <v>91525943.103324905</v>
      </c>
      <c r="G5529">
        <v>31082148604.070599</v>
      </c>
      <c r="H5529">
        <v>-481144524.63806498</v>
      </c>
      <c r="I5529">
        <v>948171.93279746198</v>
      </c>
      <c r="J5529">
        <v>-10779769.775486</v>
      </c>
      <c r="K5529">
        <v>-507.44438639784403</v>
      </c>
      <c r="L5529">
        <v>2111858.2439543698</v>
      </c>
      <c r="M5529">
        <v>1794489.2500024801</v>
      </c>
      <c r="Y5529" s="15">
        <f t="shared" si="544"/>
        <v>1</v>
      </c>
      <c r="Z5529" s="15">
        <f t="shared" si="545"/>
        <v>1</v>
      </c>
      <c r="AD5529" s="15">
        <f t="shared" si="542"/>
        <v>1</v>
      </c>
      <c r="AE5529" s="15">
        <f t="shared" si="543"/>
        <v>1</v>
      </c>
      <c r="AI5529" t="str">
        <f t="shared" si="547"/>
        <v/>
      </c>
      <c r="AJ5529" t="str">
        <f t="shared" si="548"/>
        <v/>
      </c>
      <c r="AL5529">
        <f t="shared" si="546"/>
        <v>1</v>
      </c>
    </row>
    <row r="5530" spans="1:38" x14ac:dyDescent="0.3">
      <c r="A5530">
        <v>5529</v>
      </c>
      <c r="B5530" t="s">
        <v>32</v>
      </c>
      <c r="C5530" t="s">
        <v>23</v>
      </c>
      <c r="D5530">
        <v>29</v>
      </c>
      <c r="E5530">
        <v>21916664474.010899</v>
      </c>
      <c r="F5530">
        <v>86784288.454064801</v>
      </c>
      <c r="G5530">
        <v>31069595437.020401</v>
      </c>
      <c r="H5530">
        <v>7528958510.4268398</v>
      </c>
      <c r="I5530">
        <v>773355.70571382297</v>
      </c>
      <c r="J5530">
        <v>-11321857.753692601</v>
      </c>
      <c r="K5530">
        <v>9735.4405673873607</v>
      </c>
      <c r="L5530">
        <v>-17436029.4316159</v>
      </c>
      <c r="M5530">
        <v>-12469833.485071501</v>
      </c>
      <c r="Y5530" s="15">
        <f t="shared" si="544"/>
        <v>0</v>
      </c>
      <c r="Z5530" s="15">
        <f t="shared" si="545"/>
        <v>0</v>
      </c>
      <c r="AD5530" s="15">
        <f t="shared" si="542"/>
        <v>0</v>
      </c>
      <c r="AE5530" s="15">
        <f t="shared" si="543"/>
        <v>0</v>
      </c>
      <c r="AI5530" t="str">
        <f t="shared" si="547"/>
        <v/>
      </c>
      <c r="AJ5530" t="str">
        <f t="shared" si="548"/>
        <v/>
      </c>
      <c r="AL5530">
        <f t="shared" si="546"/>
        <v>0</v>
      </c>
    </row>
    <row r="5531" spans="1:38" x14ac:dyDescent="0.3">
      <c r="A5531">
        <v>5530</v>
      </c>
      <c r="B5531" t="s">
        <v>32</v>
      </c>
      <c r="C5531" t="s">
        <v>23</v>
      </c>
      <c r="D5531">
        <v>30</v>
      </c>
      <c r="E5531">
        <v>18896427614.903198</v>
      </c>
      <c r="F5531">
        <v>92063705.046049207</v>
      </c>
      <c r="G5531">
        <v>31080896774.919998</v>
      </c>
      <c r="H5531">
        <v>729490787.61828995</v>
      </c>
      <c r="I5531">
        <v>1005683.12783393</v>
      </c>
      <c r="J5531">
        <v>-10911649.030838</v>
      </c>
      <c r="K5531">
        <v>725.36842612591795</v>
      </c>
      <c r="L5531">
        <v>-758648.37797514803</v>
      </c>
      <c r="M5531">
        <v>-277467.05820903502</v>
      </c>
      <c r="Y5531" s="15">
        <f t="shared" si="544"/>
        <v>0</v>
      </c>
      <c r="Z5531" s="15">
        <f t="shared" si="545"/>
        <v>0</v>
      </c>
      <c r="AD5531" s="15">
        <f t="shared" si="542"/>
        <v>0</v>
      </c>
      <c r="AE5531" s="15">
        <f t="shared" si="543"/>
        <v>0</v>
      </c>
      <c r="AI5531" t="str">
        <f t="shared" si="547"/>
        <v/>
      </c>
      <c r="AJ5531" t="str">
        <f t="shared" si="548"/>
        <v/>
      </c>
      <c r="AL5531">
        <f t="shared" si="546"/>
        <v>0</v>
      </c>
    </row>
    <row r="5532" spans="1:38" x14ac:dyDescent="0.3">
      <c r="A5532">
        <v>5531</v>
      </c>
      <c r="B5532" t="s">
        <v>32</v>
      </c>
      <c r="C5532" t="s">
        <v>23</v>
      </c>
      <c r="D5532">
        <v>31</v>
      </c>
      <c r="E5532">
        <v>20177273101.530701</v>
      </c>
      <c r="F5532">
        <v>89600138.384526402</v>
      </c>
      <c r="G5532">
        <v>31081985883.489498</v>
      </c>
      <c r="H5532">
        <v>4254276334.6670799</v>
      </c>
      <c r="I5532">
        <v>780853.482973531</v>
      </c>
      <c r="J5532">
        <v>-11036338.2582397</v>
      </c>
      <c r="K5532">
        <v>5448.2389173274596</v>
      </c>
      <c r="L5532">
        <v>-9508452.2890393808</v>
      </c>
      <c r="M5532">
        <v>-6702277.9875813099</v>
      </c>
      <c r="Y5532" s="15">
        <f t="shared" si="544"/>
        <v>0</v>
      </c>
      <c r="Z5532" s="15">
        <f t="shared" si="545"/>
        <v>0</v>
      </c>
      <c r="AD5532" s="15">
        <f t="shared" si="542"/>
        <v>0</v>
      </c>
      <c r="AE5532" s="15">
        <f t="shared" si="543"/>
        <v>0</v>
      </c>
      <c r="AI5532" t="str">
        <f t="shared" si="547"/>
        <v/>
      </c>
      <c r="AJ5532" t="str">
        <f t="shared" si="548"/>
        <v/>
      </c>
      <c r="AL5532">
        <f t="shared" si="546"/>
        <v>0</v>
      </c>
    </row>
    <row r="5533" spans="1:38" x14ac:dyDescent="0.3">
      <c r="A5533">
        <v>5532</v>
      </c>
      <c r="B5533" t="s">
        <v>32</v>
      </c>
      <c r="C5533" t="s">
        <v>23</v>
      </c>
      <c r="D5533">
        <v>32</v>
      </c>
      <c r="E5533">
        <v>19435456696.4133</v>
      </c>
      <c r="F5533">
        <v>91995224.751025602</v>
      </c>
      <c r="G5533">
        <v>31086754545.5368</v>
      </c>
      <c r="H5533">
        <v>1016359184.10528</v>
      </c>
      <c r="I5533">
        <v>869783.35122258996</v>
      </c>
      <c r="J5533">
        <v>-10894988.3706665</v>
      </c>
      <c r="K5533">
        <v>1168.5199339314299</v>
      </c>
      <c r="L5533">
        <v>-1588362.1938225301</v>
      </c>
      <c r="M5533">
        <v>-917958.86335567804</v>
      </c>
      <c r="Y5533" s="15">
        <f t="shared" si="544"/>
        <v>0</v>
      </c>
      <c r="Z5533" s="15">
        <f t="shared" si="545"/>
        <v>0</v>
      </c>
      <c r="AD5533" s="15">
        <f t="shared" si="542"/>
        <v>0</v>
      </c>
      <c r="AE5533" s="15">
        <f t="shared" si="543"/>
        <v>0</v>
      </c>
      <c r="AI5533" t="str">
        <f t="shared" si="547"/>
        <v/>
      </c>
      <c r="AJ5533" t="str">
        <f t="shared" si="548"/>
        <v/>
      </c>
      <c r="AL5533">
        <f t="shared" si="546"/>
        <v>0</v>
      </c>
    </row>
    <row r="5534" spans="1:38" x14ac:dyDescent="0.3">
      <c r="A5534">
        <v>5533</v>
      </c>
      <c r="B5534" t="s">
        <v>32</v>
      </c>
      <c r="C5534" t="s">
        <v>23</v>
      </c>
      <c r="D5534">
        <v>33</v>
      </c>
      <c r="E5534">
        <v>17078546851.0333</v>
      </c>
      <c r="F5534">
        <v>89716701.0653442</v>
      </c>
      <c r="G5534">
        <v>31080865187.2192</v>
      </c>
      <c r="H5534">
        <v>214258874.31086001</v>
      </c>
      <c r="I5534">
        <v>895668.74839854205</v>
      </c>
      <c r="J5534">
        <v>-10927170.5236702</v>
      </c>
      <c r="K5534">
        <v>239.216646437598</v>
      </c>
      <c r="L5534">
        <v>377466.61512685998</v>
      </c>
      <c r="M5534">
        <v>518794.46965550102</v>
      </c>
      <c r="Y5534" s="15">
        <f t="shared" si="544"/>
        <v>1</v>
      </c>
      <c r="Z5534" s="15">
        <f t="shared" si="545"/>
        <v>1</v>
      </c>
      <c r="AD5534" s="15">
        <f t="shared" si="542"/>
        <v>1</v>
      </c>
      <c r="AE5534" s="15">
        <f t="shared" si="543"/>
        <v>1</v>
      </c>
      <c r="AI5534" t="str">
        <f t="shared" si="547"/>
        <v/>
      </c>
      <c r="AJ5534" t="str">
        <f t="shared" si="548"/>
        <v/>
      </c>
      <c r="AL5534">
        <f t="shared" si="546"/>
        <v>0</v>
      </c>
    </row>
    <row r="5535" spans="1:38" x14ac:dyDescent="0.3">
      <c r="A5535">
        <v>5534</v>
      </c>
      <c r="B5535" t="s">
        <v>32</v>
      </c>
      <c r="C5535" t="s">
        <v>23</v>
      </c>
      <c r="D5535">
        <v>34</v>
      </c>
      <c r="E5535">
        <v>18100058893.8554</v>
      </c>
      <c r="F5535">
        <v>90711834.140402094</v>
      </c>
      <c r="G5535">
        <v>31079988019.1619</v>
      </c>
      <c r="H5535">
        <v>2045365182.8850999</v>
      </c>
      <c r="I5535">
        <v>794400.57179126097</v>
      </c>
      <c r="J5535">
        <v>-11383545.2722321</v>
      </c>
      <c r="K5535">
        <v>2574.7277324751799</v>
      </c>
      <c r="L5535">
        <v>-4152477.8457294898</v>
      </c>
      <c r="M5535">
        <v>-2803329.1864056499</v>
      </c>
      <c r="Y5535" s="15">
        <f t="shared" si="544"/>
        <v>0</v>
      </c>
      <c r="Z5535" s="15">
        <f t="shared" si="545"/>
        <v>0</v>
      </c>
      <c r="AD5535" s="15">
        <f t="shared" si="542"/>
        <v>0</v>
      </c>
      <c r="AE5535" s="15">
        <f t="shared" si="543"/>
        <v>0</v>
      </c>
      <c r="AI5535" t="str">
        <f t="shared" si="547"/>
        <v/>
      </c>
      <c r="AJ5535" t="str">
        <f t="shared" si="548"/>
        <v/>
      </c>
      <c r="AL5535">
        <f t="shared" si="546"/>
        <v>0</v>
      </c>
    </row>
    <row r="5536" spans="1:38" x14ac:dyDescent="0.3">
      <c r="A5536">
        <v>5535</v>
      </c>
      <c r="B5536" t="s">
        <v>32</v>
      </c>
      <c r="C5536" t="s">
        <v>23</v>
      </c>
      <c r="D5536">
        <v>35</v>
      </c>
      <c r="E5536">
        <v>21312344923.965302</v>
      </c>
      <c r="F5536">
        <v>89825695.155353799</v>
      </c>
      <c r="G5536">
        <v>31083417049.2094</v>
      </c>
      <c r="H5536">
        <v>5136654264.0473099</v>
      </c>
      <c r="I5536">
        <v>961149.71049813903</v>
      </c>
      <c r="J5536">
        <v>-10850880.847934701</v>
      </c>
      <c r="K5536">
        <v>5344.2811332535402</v>
      </c>
      <c r="L5536">
        <v>-11462257.2828872</v>
      </c>
      <c r="M5536">
        <v>-8074055.3756002802</v>
      </c>
      <c r="Y5536" s="15">
        <f t="shared" si="544"/>
        <v>0</v>
      </c>
      <c r="Z5536" s="15">
        <f t="shared" si="545"/>
        <v>0</v>
      </c>
      <c r="AD5536" s="15">
        <f t="shared" si="542"/>
        <v>0</v>
      </c>
      <c r="AE5536" s="15">
        <f t="shared" si="543"/>
        <v>0</v>
      </c>
      <c r="AI5536" t="str">
        <f t="shared" si="547"/>
        <v/>
      </c>
      <c r="AJ5536" t="str">
        <f t="shared" si="548"/>
        <v/>
      </c>
      <c r="AL5536">
        <f t="shared" si="546"/>
        <v>0</v>
      </c>
    </row>
    <row r="5537" spans="1:38" x14ac:dyDescent="0.3">
      <c r="A5537">
        <v>5536</v>
      </c>
      <c r="B5537" t="s">
        <v>32</v>
      </c>
      <c r="C5537" t="s">
        <v>23</v>
      </c>
      <c r="D5537">
        <v>36</v>
      </c>
      <c r="E5537">
        <v>21658202321.521702</v>
      </c>
      <c r="F5537">
        <v>91833842.370664105</v>
      </c>
      <c r="G5537">
        <v>31078085148.344398</v>
      </c>
      <c r="H5537">
        <v>263554044.10550299</v>
      </c>
      <c r="I5537">
        <v>1039897.87659319</v>
      </c>
      <c r="J5537">
        <v>-10803265.709388699</v>
      </c>
      <c r="K5537">
        <v>253.442237009785</v>
      </c>
      <c r="L5537">
        <v>402471.45340709097</v>
      </c>
      <c r="M5537">
        <v>576315.02336693497</v>
      </c>
      <c r="Y5537" s="15">
        <f t="shared" si="544"/>
        <v>1</v>
      </c>
      <c r="Z5537" s="15">
        <f t="shared" si="545"/>
        <v>1</v>
      </c>
      <c r="AD5537" s="15">
        <f t="shared" si="542"/>
        <v>1</v>
      </c>
      <c r="AE5537" s="15">
        <f t="shared" si="543"/>
        <v>1</v>
      </c>
      <c r="AI5537" t="str">
        <f t="shared" si="547"/>
        <v/>
      </c>
      <c r="AJ5537" t="str">
        <f t="shared" si="548"/>
        <v/>
      </c>
      <c r="AL5537">
        <f t="shared" si="546"/>
        <v>0</v>
      </c>
    </row>
    <row r="5538" spans="1:38" x14ac:dyDescent="0.3">
      <c r="A5538">
        <v>5537</v>
      </c>
      <c r="B5538" t="s">
        <v>32</v>
      </c>
      <c r="C5538" t="s">
        <v>23</v>
      </c>
      <c r="D5538">
        <v>37</v>
      </c>
      <c r="E5538">
        <v>17893428465.564899</v>
      </c>
      <c r="F5538">
        <v>89984555.542645693</v>
      </c>
      <c r="G5538">
        <v>31082282936.475899</v>
      </c>
      <c r="H5538">
        <v>712381343.43832004</v>
      </c>
      <c r="I5538">
        <v>891347.18384894705</v>
      </c>
      <c r="J5538">
        <v>-10635982.6426659</v>
      </c>
      <c r="K5538">
        <v>799.21870663479206</v>
      </c>
      <c r="L5538">
        <v>-831603.77003821102</v>
      </c>
      <c r="M5538">
        <v>-361708.055341714</v>
      </c>
      <c r="Y5538" s="15">
        <f t="shared" si="544"/>
        <v>0</v>
      </c>
      <c r="Z5538" s="15">
        <f t="shared" si="545"/>
        <v>0</v>
      </c>
      <c r="AD5538" s="15">
        <f t="shared" si="542"/>
        <v>0</v>
      </c>
      <c r="AE5538" s="15">
        <f t="shared" si="543"/>
        <v>0</v>
      </c>
      <c r="AI5538" t="str">
        <f t="shared" si="547"/>
        <v/>
      </c>
      <c r="AJ5538" t="str">
        <f t="shared" si="548"/>
        <v/>
      </c>
      <c r="AL5538">
        <f t="shared" si="546"/>
        <v>0</v>
      </c>
    </row>
    <row r="5539" spans="1:38" x14ac:dyDescent="0.3">
      <c r="A5539">
        <v>5538</v>
      </c>
      <c r="B5539" t="s">
        <v>32</v>
      </c>
      <c r="C5539" t="s">
        <v>23</v>
      </c>
      <c r="D5539">
        <v>38</v>
      </c>
      <c r="E5539">
        <v>21791235842.536999</v>
      </c>
      <c r="F5539">
        <v>90975427.202826694</v>
      </c>
      <c r="G5539">
        <v>31085469811.6092</v>
      </c>
      <c r="H5539">
        <v>2432660028.60955</v>
      </c>
      <c r="I5539">
        <v>836381.443461344</v>
      </c>
      <c r="J5539">
        <v>-10819952.383522</v>
      </c>
      <c r="K5539">
        <v>2908.5533253129702</v>
      </c>
      <c r="L5539">
        <v>-5047200.3703834098</v>
      </c>
      <c r="M5539">
        <v>-3442587.14842575</v>
      </c>
      <c r="Y5539" s="15">
        <f t="shared" si="544"/>
        <v>0</v>
      </c>
      <c r="Z5539" s="15">
        <f t="shared" si="545"/>
        <v>0</v>
      </c>
      <c r="AD5539" s="15">
        <f t="shared" si="542"/>
        <v>0</v>
      </c>
      <c r="AE5539" s="15">
        <f t="shared" si="543"/>
        <v>0</v>
      </c>
      <c r="AI5539" t="str">
        <f t="shared" si="547"/>
        <v/>
      </c>
      <c r="AJ5539" t="str">
        <f t="shared" si="548"/>
        <v/>
      </c>
      <c r="AL5539">
        <f t="shared" si="546"/>
        <v>0</v>
      </c>
    </row>
    <row r="5540" spans="1:38" x14ac:dyDescent="0.3">
      <c r="A5540">
        <v>5539</v>
      </c>
      <c r="B5540" t="s">
        <v>32</v>
      </c>
      <c r="C5540" t="s">
        <v>23</v>
      </c>
      <c r="D5540">
        <v>39</v>
      </c>
      <c r="E5540">
        <v>19529534243.583599</v>
      </c>
      <c r="F5540">
        <v>88404417.553186595</v>
      </c>
      <c r="G5540">
        <v>31077806990.124001</v>
      </c>
      <c r="H5540">
        <v>837326064.95117998</v>
      </c>
      <c r="I5540">
        <v>938187.71863099898</v>
      </c>
      <c r="J5540">
        <v>-10962671.710075401</v>
      </c>
      <c r="K5540">
        <v>892.49309953982697</v>
      </c>
      <c r="L5540">
        <v>-1086951.9844374999</v>
      </c>
      <c r="M5540">
        <v>-534641.156327907</v>
      </c>
      <c r="Y5540" s="15">
        <f t="shared" si="544"/>
        <v>0</v>
      </c>
      <c r="Z5540" s="15">
        <f t="shared" si="545"/>
        <v>0</v>
      </c>
      <c r="AD5540" s="15">
        <f t="shared" si="542"/>
        <v>0</v>
      </c>
      <c r="AE5540" s="15">
        <f t="shared" si="543"/>
        <v>0</v>
      </c>
      <c r="AI5540" t="str">
        <f t="shared" si="547"/>
        <v/>
      </c>
      <c r="AJ5540" t="str">
        <f t="shared" si="548"/>
        <v/>
      </c>
      <c r="AL5540">
        <f t="shared" si="546"/>
        <v>0</v>
      </c>
    </row>
    <row r="5541" spans="1:38" x14ac:dyDescent="0.3">
      <c r="A5541">
        <v>5540</v>
      </c>
      <c r="B5541" t="s">
        <v>32</v>
      </c>
      <c r="C5541" t="s">
        <v>23</v>
      </c>
      <c r="D5541">
        <v>40</v>
      </c>
      <c r="E5541">
        <v>16891665537.0422</v>
      </c>
      <c r="F5541">
        <v>91684275.892641693</v>
      </c>
      <c r="G5541">
        <v>31088797623.3284</v>
      </c>
      <c r="H5541">
        <v>1025621201.38682</v>
      </c>
      <c r="I5541">
        <v>883811.50726558303</v>
      </c>
      <c r="J5541">
        <v>-10880316.248031599</v>
      </c>
      <c r="K5541">
        <v>1160.45241881947</v>
      </c>
      <c r="L5541">
        <v>-1596734.96343143</v>
      </c>
      <c r="M5541">
        <v>-920222.289604972</v>
      </c>
      <c r="Y5541" s="15">
        <f t="shared" si="544"/>
        <v>0</v>
      </c>
      <c r="Z5541" s="15">
        <f t="shared" si="545"/>
        <v>0</v>
      </c>
      <c r="AD5541" s="15">
        <f t="shared" si="542"/>
        <v>0</v>
      </c>
      <c r="AE5541" s="15">
        <f t="shared" si="543"/>
        <v>0</v>
      </c>
      <c r="AI5541" t="str">
        <f t="shared" si="547"/>
        <v/>
      </c>
      <c r="AJ5541" t="str">
        <f t="shared" si="548"/>
        <v/>
      </c>
      <c r="AL5541">
        <f t="shared" si="546"/>
        <v>0</v>
      </c>
    </row>
    <row r="5542" spans="1:38" x14ac:dyDescent="0.3">
      <c r="A5542">
        <v>5541</v>
      </c>
      <c r="B5542" t="s">
        <v>32</v>
      </c>
      <c r="C5542" t="s">
        <v>23</v>
      </c>
      <c r="D5542">
        <v>41</v>
      </c>
      <c r="E5542">
        <v>20221208454.094501</v>
      </c>
      <c r="F5542">
        <v>89856377.290367395</v>
      </c>
      <c r="G5542">
        <v>31086829579.244701</v>
      </c>
      <c r="H5542">
        <v>2258892389.9888201</v>
      </c>
      <c r="I5542">
        <v>947853.70811435604</v>
      </c>
      <c r="J5542">
        <v>-11018707.2852936</v>
      </c>
      <c r="K5542">
        <v>2383.16564112264</v>
      </c>
      <c r="L5542">
        <v>-4515457.2473285096</v>
      </c>
      <c r="M5542">
        <v>-3025463.35038955</v>
      </c>
      <c r="Y5542" s="15">
        <f t="shared" si="544"/>
        <v>0</v>
      </c>
      <c r="Z5542" s="15">
        <f t="shared" si="545"/>
        <v>0</v>
      </c>
      <c r="AD5542" s="15">
        <f t="shared" si="542"/>
        <v>0</v>
      </c>
      <c r="AE5542" s="15">
        <f t="shared" si="543"/>
        <v>0</v>
      </c>
      <c r="AI5542" t="str">
        <f t="shared" si="547"/>
        <v/>
      </c>
      <c r="AJ5542" t="str">
        <f t="shared" si="548"/>
        <v/>
      </c>
      <c r="AL5542">
        <f t="shared" si="546"/>
        <v>0</v>
      </c>
    </row>
    <row r="5543" spans="1:38" x14ac:dyDescent="0.3">
      <c r="A5543">
        <v>5542</v>
      </c>
      <c r="B5543" t="s">
        <v>32</v>
      </c>
      <c r="C5543" t="s">
        <v>23</v>
      </c>
      <c r="D5543">
        <v>42</v>
      </c>
      <c r="E5543">
        <v>22893528703.127602</v>
      </c>
      <c r="F5543">
        <v>88399670.168339804</v>
      </c>
      <c r="G5543">
        <v>31079862132.612598</v>
      </c>
      <c r="H5543">
        <v>3872325824.9502401</v>
      </c>
      <c r="I5543">
        <v>716977.83623148501</v>
      </c>
      <c r="J5543">
        <v>-11243024.981887801</v>
      </c>
      <c r="K5543">
        <v>5400.9003197415605</v>
      </c>
      <c r="L5543">
        <v>-8648550.2412701007</v>
      </c>
      <c r="M5543">
        <v>-6094315.3110424001</v>
      </c>
      <c r="Y5543" s="15">
        <f t="shared" si="544"/>
        <v>0</v>
      </c>
      <c r="Z5543" s="15">
        <f t="shared" si="545"/>
        <v>0</v>
      </c>
      <c r="AD5543" s="15">
        <f t="shared" si="542"/>
        <v>0</v>
      </c>
      <c r="AE5543" s="15">
        <f t="shared" si="543"/>
        <v>0</v>
      </c>
      <c r="AI5543" t="str">
        <f t="shared" si="547"/>
        <v/>
      </c>
      <c r="AJ5543" t="str">
        <f t="shared" si="548"/>
        <v/>
      </c>
      <c r="AL5543">
        <f t="shared" si="546"/>
        <v>0</v>
      </c>
    </row>
    <row r="5544" spans="1:38" x14ac:dyDescent="0.3">
      <c r="A5544">
        <v>5543</v>
      </c>
      <c r="B5544" t="s">
        <v>32</v>
      </c>
      <c r="C5544" t="s">
        <v>23</v>
      </c>
      <c r="D5544">
        <v>43</v>
      </c>
      <c r="E5544">
        <v>15119774221.6367</v>
      </c>
      <c r="F5544">
        <v>88870472.2680493</v>
      </c>
      <c r="G5544">
        <v>31082295977.744099</v>
      </c>
      <c r="H5544">
        <v>3841312979.6904202</v>
      </c>
      <c r="I5544">
        <v>794236.25072036695</v>
      </c>
      <c r="J5544">
        <v>-11223613.5457497</v>
      </c>
      <c r="K5544">
        <v>4836.4865947712296</v>
      </c>
      <c r="L5544">
        <v>-8496284.7932375595</v>
      </c>
      <c r="M5544">
        <v>-5962506.3267035801</v>
      </c>
      <c r="Y5544" s="15">
        <f t="shared" si="544"/>
        <v>0</v>
      </c>
      <c r="Z5544" s="15">
        <f t="shared" si="545"/>
        <v>0</v>
      </c>
      <c r="AD5544" s="15">
        <f t="shared" si="542"/>
        <v>0</v>
      </c>
      <c r="AE5544" s="15">
        <f t="shared" si="543"/>
        <v>0</v>
      </c>
      <c r="AI5544" t="str">
        <f t="shared" si="547"/>
        <v/>
      </c>
      <c r="AJ5544" t="str">
        <f t="shared" si="548"/>
        <v/>
      </c>
      <c r="AL5544">
        <f t="shared" si="546"/>
        <v>0</v>
      </c>
    </row>
    <row r="5545" spans="1:38" x14ac:dyDescent="0.3">
      <c r="A5545">
        <v>5544</v>
      </c>
      <c r="B5545" t="s">
        <v>32</v>
      </c>
      <c r="C5545" t="s">
        <v>23</v>
      </c>
      <c r="D5545">
        <v>44</v>
      </c>
      <c r="E5545">
        <v>20040118783.071899</v>
      </c>
      <c r="F5545">
        <v>91207436.786523804</v>
      </c>
      <c r="G5545">
        <v>31086149564.355499</v>
      </c>
      <c r="H5545">
        <v>3287407421.6291599</v>
      </c>
      <c r="I5545">
        <v>800994.39732696104</v>
      </c>
      <c r="J5545">
        <v>-10972937.100563001</v>
      </c>
      <c r="K5545">
        <v>4104.1578225761996</v>
      </c>
      <c r="L5545">
        <v>-7149861.98750492</v>
      </c>
      <c r="M5545">
        <v>-4981446.6098234998</v>
      </c>
      <c r="Y5545" s="15">
        <f t="shared" si="544"/>
        <v>0</v>
      </c>
      <c r="Z5545" s="15">
        <f t="shared" si="545"/>
        <v>0</v>
      </c>
      <c r="AD5545" s="15">
        <f t="shared" si="542"/>
        <v>0</v>
      </c>
      <c r="AE5545" s="15">
        <f t="shared" si="543"/>
        <v>0</v>
      </c>
      <c r="AI5545" t="str">
        <f t="shared" si="547"/>
        <v/>
      </c>
      <c r="AJ5545" t="str">
        <f t="shared" si="548"/>
        <v/>
      </c>
      <c r="AL5545">
        <f t="shared" si="546"/>
        <v>0</v>
      </c>
    </row>
    <row r="5546" spans="1:38" x14ac:dyDescent="0.3">
      <c r="A5546">
        <v>5545</v>
      </c>
      <c r="B5546" t="s">
        <v>32</v>
      </c>
      <c r="C5546" t="s">
        <v>23</v>
      </c>
      <c r="D5546">
        <v>45</v>
      </c>
      <c r="E5546">
        <v>19837836844.139198</v>
      </c>
      <c r="F5546">
        <v>91705121.364660904</v>
      </c>
      <c r="G5546">
        <v>31076825179.6604</v>
      </c>
      <c r="H5546">
        <v>-195977227.423985</v>
      </c>
      <c r="I5546">
        <v>882361.20091684198</v>
      </c>
      <c r="J5546">
        <v>-11808648.325981099</v>
      </c>
      <c r="K5546">
        <v>-222.105445276094</v>
      </c>
      <c r="L5546">
        <v>1356347.7167632501</v>
      </c>
      <c r="M5546">
        <v>1227078.66698696</v>
      </c>
      <c r="Y5546" s="15">
        <f t="shared" si="544"/>
        <v>1</v>
      </c>
      <c r="Z5546" s="15">
        <f t="shared" si="545"/>
        <v>1</v>
      </c>
      <c r="AD5546" s="15">
        <f t="shared" si="542"/>
        <v>1</v>
      </c>
      <c r="AE5546" s="15">
        <f t="shared" si="543"/>
        <v>1</v>
      </c>
      <c r="AI5546" t="str">
        <f t="shared" si="547"/>
        <v/>
      </c>
      <c r="AJ5546" t="str">
        <f t="shared" si="548"/>
        <v/>
      </c>
      <c r="AL5546">
        <f t="shared" si="546"/>
        <v>1</v>
      </c>
    </row>
    <row r="5547" spans="1:38" x14ac:dyDescent="0.3">
      <c r="A5547">
        <v>5546</v>
      </c>
      <c r="B5547" t="s">
        <v>32</v>
      </c>
      <c r="C5547" t="s">
        <v>23</v>
      </c>
      <c r="D5547">
        <v>46</v>
      </c>
      <c r="E5547">
        <v>20936800275.848801</v>
      </c>
      <c r="F5547">
        <v>88873558.013790697</v>
      </c>
      <c r="G5547">
        <v>31089955220.1283</v>
      </c>
      <c r="H5547">
        <v>-924500747.92699099</v>
      </c>
      <c r="I5547">
        <v>943487.17158169998</v>
      </c>
      <c r="J5547">
        <v>-12305717.241386401</v>
      </c>
      <c r="K5547">
        <v>-979.87633088547398</v>
      </c>
      <c r="L5547">
        <v>3179465.7807661998</v>
      </c>
      <c r="M5547">
        <v>2569653.4328067899</v>
      </c>
      <c r="Y5547" s="15">
        <f t="shared" si="544"/>
        <v>1</v>
      </c>
      <c r="Z5547" s="15">
        <f t="shared" si="545"/>
        <v>1</v>
      </c>
      <c r="AD5547" s="15">
        <f t="shared" si="542"/>
        <v>1</v>
      </c>
      <c r="AE5547" s="15">
        <f t="shared" si="543"/>
        <v>1</v>
      </c>
      <c r="AI5547" t="str">
        <f t="shared" si="547"/>
        <v/>
      </c>
      <c r="AJ5547" t="str">
        <f t="shared" si="548"/>
        <v/>
      </c>
      <c r="AL5547">
        <f t="shared" si="546"/>
        <v>1</v>
      </c>
    </row>
    <row r="5548" spans="1:38" x14ac:dyDescent="0.3">
      <c r="A5548">
        <v>5547</v>
      </c>
      <c r="B5548" t="s">
        <v>32</v>
      </c>
      <c r="C5548" t="s">
        <v>23</v>
      </c>
      <c r="D5548">
        <v>47</v>
      </c>
      <c r="E5548">
        <v>11117604709.871599</v>
      </c>
      <c r="F5548">
        <v>88668883.632497102</v>
      </c>
      <c r="G5548">
        <v>31089999125.3041</v>
      </c>
      <c r="H5548">
        <v>801950036.00229597</v>
      </c>
      <c r="I5548">
        <v>933172.65988794004</v>
      </c>
      <c r="J5548">
        <v>-12508748.341438301</v>
      </c>
      <c r="K5548">
        <v>859.38012382252896</v>
      </c>
      <c r="L5548">
        <v>-1006407.30276395</v>
      </c>
      <c r="M5548">
        <v>-477430.94931343198</v>
      </c>
      <c r="Y5548" s="15">
        <f t="shared" si="544"/>
        <v>0</v>
      </c>
      <c r="Z5548" s="15">
        <f t="shared" si="545"/>
        <v>0</v>
      </c>
      <c r="AD5548" s="15">
        <f t="shared" si="542"/>
        <v>0</v>
      </c>
      <c r="AE5548" s="15">
        <f t="shared" si="543"/>
        <v>0</v>
      </c>
      <c r="AI5548" t="str">
        <f t="shared" si="547"/>
        <v/>
      </c>
      <c r="AJ5548" t="str">
        <f t="shared" si="548"/>
        <v/>
      </c>
      <c r="AL5548">
        <f t="shared" si="546"/>
        <v>0</v>
      </c>
    </row>
    <row r="5549" spans="1:38" x14ac:dyDescent="0.3">
      <c r="A5549">
        <v>5548</v>
      </c>
      <c r="B5549" t="s">
        <v>32</v>
      </c>
      <c r="C5549" t="s">
        <v>23</v>
      </c>
      <c r="D5549">
        <v>48</v>
      </c>
      <c r="E5549">
        <v>29952353208.8522</v>
      </c>
      <c r="F5549">
        <v>91018733.566052407</v>
      </c>
      <c r="G5549">
        <v>31084541651.706902</v>
      </c>
      <c r="H5549">
        <v>-1271859774.1775701</v>
      </c>
      <c r="I5549">
        <v>1012092.2036060099</v>
      </c>
      <c r="J5549">
        <v>-11641174.4395447</v>
      </c>
      <c r="K5549">
        <v>-1256.6639379752401</v>
      </c>
      <c r="L5549">
        <v>4088186.2525508599</v>
      </c>
      <c r="M5549">
        <v>3249251.5119295302</v>
      </c>
      <c r="Y5549" s="15">
        <f t="shared" si="544"/>
        <v>1</v>
      </c>
      <c r="Z5549" s="15">
        <f t="shared" si="545"/>
        <v>1</v>
      </c>
      <c r="AD5549" s="15">
        <f t="shared" si="542"/>
        <v>1</v>
      </c>
      <c r="AE5549" s="15">
        <f t="shared" si="543"/>
        <v>1</v>
      </c>
      <c r="AI5549" t="str">
        <f t="shared" si="547"/>
        <v/>
      </c>
      <c r="AJ5549" t="str">
        <f t="shared" si="548"/>
        <v/>
      </c>
      <c r="AL5549">
        <f t="shared" si="546"/>
        <v>1</v>
      </c>
    </row>
    <row r="5550" spans="1:38" x14ac:dyDescent="0.3">
      <c r="A5550">
        <v>5549</v>
      </c>
      <c r="B5550" t="s">
        <v>32</v>
      </c>
      <c r="C5550" t="s">
        <v>23</v>
      </c>
      <c r="D5550">
        <v>49</v>
      </c>
      <c r="E5550">
        <v>18411278132.9533</v>
      </c>
      <c r="F5550">
        <v>89263033.666731</v>
      </c>
      <c r="G5550">
        <v>31081161708.056999</v>
      </c>
      <c r="H5550">
        <v>841374440.39385998</v>
      </c>
      <c r="I5550">
        <v>756567.09396286297</v>
      </c>
      <c r="J5550">
        <v>-11333581.227108</v>
      </c>
      <c r="K5550">
        <v>1112.09494453001</v>
      </c>
      <c r="L5550">
        <v>-1278363.9271895599</v>
      </c>
      <c r="M5550">
        <v>-723382.73960253503</v>
      </c>
      <c r="Y5550" s="15">
        <f t="shared" si="544"/>
        <v>0</v>
      </c>
      <c r="Z5550" s="15">
        <f t="shared" si="545"/>
        <v>0</v>
      </c>
      <c r="AD5550" s="15">
        <f t="shared" si="542"/>
        <v>0</v>
      </c>
      <c r="AE5550" s="15">
        <f t="shared" si="543"/>
        <v>0</v>
      </c>
      <c r="AI5550" t="str">
        <f t="shared" si="547"/>
        <v/>
      </c>
      <c r="AJ5550" t="str">
        <f t="shared" si="548"/>
        <v/>
      </c>
      <c r="AL5550">
        <f t="shared" si="546"/>
        <v>0</v>
      </c>
    </row>
    <row r="5551" spans="1:38" x14ac:dyDescent="0.3">
      <c r="A5551">
        <v>5550</v>
      </c>
      <c r="B5551" t="s">
        <v>32</v>
      </c>
      <c r="C5551" t="s">
        <v>23</v>
      </c>
      <c r="D5551">
        <v>50</v>
      </c>
      <c r="E5551">
        <v>22697439361.657902</v>
      </c>
      <c r="F5551">
        <v>91616983.040710703</v>
      </c>
      <c r="G5551">
        <v>31085932532.701199</v>
      </c>
      <c r="H5551">
        <v>2871052205.0464401</v>
      </c>
      <c r="I5551">
        <v>834359.92457613302</v>
      </c>
      <c r="J5551">
        <v>-10900793.2937965</v>
      </c>
      <c r="K5551">
        <v>3441.0236164026801</v>
      </c>
      <c r="L5551">
        <v>-6109508.2450608602</v>
      </c>
      <c r="M5551">
        <v>-4215726.0169780403</v>
      </c>
      <c r="Y5551" s="15">
        <f t="shared" si="544"/>
        <v>0</v>
      </c>
      <c r="Z5551" s="15">
        <f t="shared" si="545"/>
        <v>0</v>
      </c>
      <c r="AD5551" s="15">
        <f t="shared" si="542"/>
        <v>0</v>
      </c>
      <c r="AE5551" s="15">
        <f t="shared" si="543"/>
        <v>0</v>
      </c>
      <c r="AI5551" t="str">
        <f t="shared" si="547"/>
        <v/>
      </c>
      <c r="AJ5551" t="str">
        <f t="shared" si="548"/>
        <v/>
      </c>
      <c r="AL5551">
        <f t="shared" si="546"/>
        <v>0</v>
      </c>
    </row>
    <row r="5552" spans="1:38" x14ac:dyDescent="0.3">
      <c r="A5552">
        <v>5551</v>
      </c>
      <c r="B5552" t="s">
        <v>32</v>
      </c>
      <c r="C5552" t="s">
        <v>23</v>
      </c>
      <c r="D5552">
        <v>51</v>
      </c>
      <c r="E5552">
        <v>25926221398.090199</v>
      </c>
      <c r="F5552">
        <v>92841130.094942406</v>
      </c>
      <c r="G5552">
        <v>31064040149.204201</v>
      </c>
      <c r="H5552">
        <v>3212487194.35888</v>
      </c>
      <c r="I5552">
        <v>907829.16213020706</v>
      </c>
      <c r="J5552">
        <v>-10765637.094123799</v>
      </c>
      <c r="K5552">
        <v>3538.6472789889499</v>
      </c>
      <c r="L5552">
        <v>-6861826.6926348098</v>
      </c>
      <c r="M5552">
        <v>-4742829.6413352601</v>
      </c>
      <c r="Y5552" s="15">
        <f t="shared" si="544"/>
        <v>0</v>
      </c>
      <c r="Z5552" s="15">
        <f t="shared" si="545"/>
        <v>0</v>
      </c>
      <c r="AD5552" s="15">
        <f t="shared" si="542"/>
        <v>0</v>
      </c>
      <c r="AE5552" s="15">
        <f t="shared" si="543"/>
        <v>0</v>
      </c>
      <c r="AI5552" t="str">
        <f t="shared" si="547"/>
        <v/>
      </c>
      <c r="AJ5552" t="str">
        <f t="shared" si="548"/>
        <v/>
      </c>
      <c r="AL5552">
        <f t="shared" si="546"/>
        <v>0</v>
      </c>
    </row>
    <row r="5553" spans="1:38" x14ac:dyDescent="0.3">
      <c r="A5553">
        <v>5552</v>
      </c>
      <c r="B5553" t="s">
        <v>32</v>
      </c>
      <c r="C5553" t="s">
        <v>23</v>
      </c>
      <c r="D5553">
        <v>52</v>
      </c>
      <c r="E5553">
        <v>20438396220.661098</v>
      </c>
      <c r="F5553">
        <v>90847191.337608799</v>
      </c>
      <c r="G5553">
        <v>31080340595.287102</v>
      </c>
      <c r="H5553">
        <v>2515931261.7554998</v>
      </c>
      <c r="I5553">
        <v>782010.61153255403</v>
      </c>
      <c r="J5553">
        <v>-11298970.450977299</v>
      </c>
      <c r="K5553">
        <v>3217.2597464181099</v>
      </c>
      <c r="L5553">
        <v>-5302969.3044686802</v>
      </c>
      <c r="M5553">
        <v>-3643429.3273774302</v>
      </c>
      <c r="Y5553" s="15">
        <f t="shared" si="544"/>
        <v>0</v>
      </c>
      <c r="Z5553" s="15">
        <f t="shared" si="545"/>
        <v>0</v>
      </c>
      <c r="AD5553" s="15">
        <f t="shared" si="542"/>
        <v>0</v>
      </c>
      <c r="AE5553" s="15">
        <f t="shared" si="543"/>
        <v>0</v>
      </c>
      <c r="AI5553" t="str">
        <f t="shared" si="547"/>
        <v/>
      </c>
      <c r="AJ5553" t="str">
        <f t="shared" si="548"/>
        <v/>
      </c>
      <c r="AL5553">
        <f t="shared" si="546"/>
        <v>0</v>
      </c>
    </row>
    <row r="5554" spans="1:38" x14ac:dyDescent="0.3">
      <c r="A5554">
        <v>5553</v>
      </c>
      <c r="B5554" t="s">
        <v>32</v>
      </c>
      <c r="C5554" t="s">
        <v>23</v>
      </c>
      <c r="D5554">
        <v>53</v>
      </c>
      <c r="E5554">
        <v>20416111368.629002</v>
      </c>
      <c r="F5554">
        <v>91931224.928005606</v>
      </c>
      <c r="G5554">
        <v>31082594510.928501</v>
      </c>
      <c r="H5554">
        <v>760213731.15043998</v>
      </c>
      <c r="I5554">
        <v>868419.31559896504</v>
      </c>
      <c r="J5554">
        <v>-11086177.942146299</v>
      </c>
      <c r="K5554">
        <v>875.39938080039894</v>
      </c>
      <c r="L5554">
        <v>-970218.07336176105</v>
      </c>
      <c r="M5554">
        <v>-468771.51273610903</v>
      </c>
      <c r="Y5554" s="15">
        <f t="shared" si="544"/>
        <v>0</v>
      </c>
      <c r="Z5554" s="15">
        <f t="shared" si="545"/>
        <v>0</v>
      </c>
      <c r="AD5554" s="15">
        <f t="shared" si="542"/>
        <v>0</v>
      </c>
      <c r="AE5554" s="15">
        <f t="shared" si="543"/>
        <v>0</v>
      </c>
      <c r="AI5554" t="str">
        <f t="shared" si="547"/>
        <v/>
      </c>
      <c r="AJ5554" t="str">
        <f t="shared" si="548"/>
        <v/>
      </c>
      <c r="AL5554">
        <f t="shared" si="546"/>
        <v>0</v>
      </c>
    </row>
    <row r="5555" spans="1:38" x14ac:dyDescent="0.3">
      <c r="A5555">
        <v>5554</v>
      </c>
      <c r="B5555" t="s">
        <v>32</v>
      </c>
      <c r="C5555" t="s">
        <v>23</v>
      </c>
      <c r="D5555">
        <v>54</v>
      </c>
      <c r="E5555">
        <v>20003938039.8498</v>
      </c>
      <c r="F5555">
        <v>89528834.181345001</v>
      </c>
      <c r="G5555">
        <v>31080958664.176998</v>
      </c>
      <c r="H5555">
        <v>7474531058.3529701</v>
      </c>
      <c r="I5555">
        <v>892369.759844944</v>
      </c>
      <c r="J5555">
        <v>-10927546.149231</v>
      </c>
      <c r="K5555">
        <v>8376.0470095397795</v>
      </c>
      <c r="L5555">
        <v>-17185378.254570201</v>
      </c>
      <c r="M5555">
        <v>-12255083.341547901</v>
      </c>
      <c r="Y5555" s="15">
        <f t="shared" si="544"/>
        <v>0</v>
      </c>
      <c r="Z5555" s="15">
        <f t="shared" si="545"/>
        <v>0</v>
      </c>
      <c r="AD5555" s="15">
        <f t="shared" si="542"/>
        <v>0</v>
      </c>
      <c r="AE5555" s="15">
        <f t="shared" si="543"/>
        <v>0</v>
      </c>
      <c r="AI5555" t="str">
        <f t="shared" si="547"/>
        <v/>
      </c>
      <c r="AJ5555" t="str">
        <f t="shared" si="548"/>
        <v/>
      </c>
      <c r="AL5555">
        <f t="shared" si="546"/>
        <v>0</v>
      </c>
    </row>
    <row r="5556" spans="1:38" x14ac:dyDescent="0.3">
      <c r="A5556">
        <v>5555</v>
      </c>
      <c r="B5556" t="s">
        <v>32</v>
      </c>
      <c r="C5556" t="s">
        <v>23</v>
      </c>
      <c r="D5556">
        <v>55</v>
      </c>
      <c r="E5556">
        <v>19035789038.506599</v>
      </c>
      <c r="F5556">
        <v>88726227.855757505</v>
      </c>
      <c r="G5556">
        <v>31080665684.995899</v>
      </c>
      <c r="H5556">
        <v>2006505199.7457399</v>
      </c>
      <c r="I5556">
        <v>717493.21558174503</v>
      </c>
      <c r="J5556">
        <v>-10867837.6141624</v>
      </c>
      <c r="K5556">
        <v>2796.5493696255498</v>
      </c>
      <c r="L5556">
        <v>-4135399.2411404802</v>
      </c>
      <c r="M5556">
        <v>-2811883.1165798702</v>
      </c>
      <c r="Y5556" s="15">
        <f t="shared" si="544"/>
        <v>0</v>
      </c>
      <c r="Z5556" s="15">
        <f t="shared" si="545"/>
        <v>0</v>
      </c>
      <c r="AD5556" s="15">
        <f t="shared" si="542"/>
        <v>0</v>
      </c>
      <c r="AE5556" s="15">
        <f t="shared" si="543"/>
        <v>0</v>
      </c>
      <c r="AI5556" t="str">
        <f t="shared" si="547"/>
        <v/>
      </c>
      <c r="AJ5556" t="str">
        <f t="shared" si="548"/>
        <v/>
      </c>
      <c r="AL5556">
        <f t="shared" si="546"/>
        <v>0</v>
      </c>
    </row>
    <row r="5557" spans="1:38" x14ac:dyDescent="0.3">
      <c r="A5557">
        <v>5556</v>
      </c>
      <c r="B5557" t="s">
        <v>32</v>
      </c>
      <c r="C5557" t="s">
        <v>23</v>
      </c>
      <c r="D5557">
        <v>56</v>
      </c>
      <c r="E5557">
        <v>22077250716.181198</v>
      </c>
      <c r="F5557">
        <v>91184159.511640102</v>
      </c>
      <c r="G5557">
        <v>31083836003.915401</v>
      </c>
      <c r="H5557">
        <v>121684943.71731199</v>
      </c>
      <c r="I5557">
        <v>921981.62898434699</v>
      </c>
      <c r="J5557">
        <v>-10703305.940280899</v>
      </c>
      <c r="K5557">
        <v>131.981961344891</v>
      </c>
      <c r="L5557">
        <v>627676.911739039</v>
      </c>
      <c r="M5557">
        <v>707941.83462412294</v>
      </c>
      <c r="Y5557" s="15">
        <f t="shared" si="544"/>
        <v>1</v>
      </c>
      <c r="Z5557" s="15">
        <f t="shared" si="545"/>
        <v>1</v>
      </c>
      <c r="AD5557" s="15">
        <f t="shared" si="542"/>
        <v>1</v>
      </c>
      <c r="AE5557" s="15">
        <f t="shared" si="543"/>
        <v>1</v>
      </c>
      <c r="AI5557" t="str">
        <f t="shared" si="547"/>
        <v/>
      </c>
      <c r="AJ5557" t="str">
        <f t="shared" si="548"/>
        <v/>
      </c>
      <c r="AL5557">
        <f t="shared" si="546"/>
        <v>0</v>
      </c>
    </row>
    <row r="5558" spans="1:38" x14ac:dyDescent="0.3">
      <c r="A5558">
        <v>5557</v>
      </c>
      <c r="B5558" t="s">
        <v>32</v>
      </c>
      <c r="C5558" t="s">
        <v>23</v>
      </c>
      <c r="D5558">
        <v>57</v>
      </c>
      <c r="E5558">
        <v>17024413166.903601</v>
      </c>
      <c r="F5558">
        <v>91879391.368728295</v>
      </c>
      <c r="G5558">
        <v>31087434380.717899</v>
      </c>
      <c r="H5558">
        <v>2811034485.19561</v>
      </c>
      <c r="I5558">
        <v>860411.22183457005</v>
      </c>
      <c r="J5558">
        <v>-10932270.252258301</v>
      </c>
      <c r="K5558">
        <v>3267.0825459504299</v>
      </c>
      <c r="L5558">
        <v>-5938299.3175253402</v>
      </c>
      <c r="M5558">
        <v>-4084105.5340635502</v>
      </c>
      <c r="Y5558" s="15">
        <f t="shared" si="544"/>
        <v>0</v>
      </c>
      <c r="Z5558" s="15">
        <f t="shared" si="545"/>
        <v>0</v>
      </c>
      <c r="AD5558" s="15">
        <f t="shared" ref="AD5558:AD5621" si="549">IF(L5558&lt;0,0,1)</f>
        <v>0</v>
      </c>
      <c r="AE5558" s="15">
        <f t="shared" ref="AE5558:AE5621" si="550">IF(M5558&lt;0,0,1)</f>
        <v>0</v>
      </c>
      <c r="AI5558" t="str">
        <f t="shared" si="547"/>
        <v/>
      </c>
      <c r="AJ5558" t="str">
        <f t="shared" si="548"/>
        <v/>
      </c>
      <c r="AL5558">
        <f t="shared" si="546"/>
        <v>0</v>
      </c>
    </row>
    <row r="5559" spans="1:38" x14ac:dyDescent="0.3">
      <c r="A5559">
        <v>5558</v>
      </c>
      <c r="B5559" t="s">
        <v>32</v>
      </c>
      <c r="C5559" t="s">
        <v>23</v>
      </c>
      <c r="D5559">
        <v>58</v>
      </c>
      <c r="E5559">
        <v>20713788869.932201</v>
      </c>
      <c r="F5559">
        <v>88951413.513262093</v>
      </c>
      <c r="G5559">
        <v>31066682070.125801</v>
      </c>
      <c r="H5559">
        <v>619183232.29396105</v>
      </c>
      <c r="I5559">
        <v>839877.97009089601</v>
      </c>
      <c r="J5559">
        <v>-10945853.672687501</v>
      </c>
      <c r="K5559">
        <v>737.22999571824596</v>
      </c>
      <c r="L5559">
        <v>-657665.93744994199</v>
      </c>
      <c r="M5559">
        <v>-249244.87175698599</v>
      </c>
      <c r="Y5559" s="15">
        <f t="shared" si="544"/>
        <v>0</v>
      </c>
      <c r="Z5559" s="15">
        <f t="shared" si="545"/>
        <v>0</v>
      </c>
      <c r="AD5559" s="15">
        <f t="shared" si="549"/>
        <v>0</v>
      </c>
      <c r="AE5559" s="15">
        <f t="shared" si="550"/>
        <v>0</v>
      </c>
      <c r="AI5559" t="str">
        <f t="shared" si="547"/>
        <v/>
      </c>
      <c r="AJ5559" t="str">
        <f t="shared" si="548"/>
        <v/>
      </c>
      <c r="AL5559">
        <f t="shared" si="546"/>
        <v>0</v>
      </c>
    </row>
    <row r="5560" spans="1:38" x14ac:dyDescent="0.3">
      <c r="A5560">
        <v>5559</v>
      </c>
      <c r="B5560" t="s">
        <v>32</v>
      </c>
      <c r="C5560" t="s">
        <v>23</v>
      </c>
      <c r="D5560">
        <v>59</v>
      </c>
      <c r="E5560">
        <v>20043125655.249802</v>
      </c>
      <c r="F5560">
        <v>91745152.420006707</v>
      </c>
      <c r="G5560">
        <v>31078268388.961102</v>
      </c>
      <c r="H5560">
        <v>-651254851.66634405</v>
      </c>
      <c r="I5560">
        <v>760066.61739051295</v>
      </c>
      <c r="J5560">
        <v>-11543543.140998799</v>
      </c>
      <c r="K5560">
        <v>-856.83917273232396</v>
      </c>
      <c r="L5560">
        <v>2335178.28789894</v>
      </c>
      <c r="M5560">
        <v>1905602.3777602799</v>
      </c>
      <c r="Y5560" s="15">
        <f t="shared" si="544"/>
        <v>1</v>
      </c>
      <c r="Z5560" s="15">
        <f t="shared" si="545"/>
        <v>1</v>
      </c>
      <c r="AD5560" s="15">
        <f t="shared" si="549"/>
        <v>1</v>
      </c>
      <c r="AE5560" s="15">
        <f t="shared" si="550"/>
        <v>1</v>
      </c>
      <c r="AI5560" t="str">
        <f t="shared" si="547"/>
        <v/>
      </c>
      <c r="AJ5560" t="str">
        <f t="shared" si="548"/>
        <v/>
      </c>
      <c r="AL5560">
        <f t="shared" si="546"/>
        <v>1</v>
      </c>
    </row>
    <row r="5561" spans="1:38" x14ac:dyDescent="0.3">
      <c r="A5561">
        <v>5560</v>
      </c>
      <c r="B5561" t="s">
        <v>32</v>
      </c>
      <c r="C5561" t="s">
        <v>23</v>
      </c>
      <c r="D5561">
        <v>60</v>
      </c>
      <c r="E5561">
        <v>16357755552.174299</v>
      </c>
      <c r="F5561">
        <v>90921499.344348803</v>
      </c>
      <c r="G5561">
        <v>31083760141.502499</v>
      </c>
      <c r="H5561">
        <v>8017750.9596481305</v>
      </c>
      <c r="I5561">
        <v>922711.92191723001</v>
      </c>
      <c r="J5561">
        <v>-10639659.8977737</v>
      </c>
      <c r="K5561">
        <v>8.6893327908765805</v>
      </c>
      <c r="L5561">
        <v>903320.35335469397</v>
      </c>
      <c r="M5561">
        <v>908608.96296265803</v>
      </c>
      <c r="Y5561" s="15">
        <f t="shared" si="544"/>
        <v>1</v>
      </c>
      <c r="Z5561" s="15">
        <f t="shared" si="545"/>
        <v>1</v>
      </c>
      <c r="AD5561" s="15">
        <f t="shared" si="549"/>
        <v>1</v>
      </c>
      <c r="AE5561" s="15">
        <f t="shared" si="550"/>
        <v>1</v>
      </c>
      <c r="AI5561" t="str">
        <f t="shared" si="547"/>
        <v/>
      </c>
      <c r="AJ5561" t="str">
        <f t="shared" si="548"/>
        <v/>
      </c>
      <c r="AL5561">
        <f t="shared" si="546"/>
        <v>0</v>
      </c>
    </row>
    <row r="5562" spans="1:38" x14ac:dyDescent="0.3">
      <c r="A5562">
        <v>5561</v>
      </c>
      <c r="B5562" t="s">
        <v>32</v>
      </c>
      <c r="C5562" t="s">
        <v>23</v>
      </c>
      <c r="D5562">
        <v>61</v>
      </c>
      <c r="E5562">
        <v>19244947490.033199</v>
      </c>
      <c r="F5562">
        <v>89117024.637618095</v>
      </c>
      <c r="G5562">
        <v>31078416175.624001</v>
      </c>
      <c r="H5562">
        <v>1410683087.79776</v>
      </c>
      <c r="I5562">
        <v>692686.71808837401</v>
      </c>
      <c r="J5562">
        <v>-11211062.6365433</v>
      </c>
      <c r="K5562">
        <v>2036.5383815801399</v>
      </c>
      <c r="L5562">
        <v>-2719162.5591857801</v>
      </c>
      <c r="M5562">
        <v>-1788658.2108382899</v>
      </c>
      <c r="Y5562" s="15">
        <f t="shared" si="544"/>
        <v>0</v>
      </c>
      <c r="Z5562" s="15">
        <f t="shared" si="545"/>
        <v>0</v>
      </c>
      <c r="AD5562" s="15">
        <f t="shared" si="549"/>
        <v>0</v>
      </c>
      <c r="AE5562" s="15">
        <f t="shared" si="550"/>
        <v>0</v>
      </c>
      <c r="AI5562" t="str">
        <f t="shared" si="547"/>
        <v/>
      </c>
      <c r="AJ5562" t="str">
        <f t="shared" si="548"/>
        <v/>
      </c>
      <c r="AL5562">
        <f t="shared" si="546"/>
        <v>0</v>
      </c>
    </row>
    <row r="5563" spans="1:38" x14ac:dyDescent="0.3">
      <c r="A5563">
        <v>5562</v>
      </c>
      <c r="B5563" t="s">
        <v>32</v>
      </c>
      <c r="C5563" t="s">
        <v>23</v>
      </c>
      <c r="D5563">
        <v>62</v>
      </c>
      <c r="E5563">
        <v>20505669975.9263</v>
      </c>
      <c r="F5563">
        <v>88254294.354656503</v>
      </c>
      <c r="G5563">
        <v>31082883220.371399</v>
      </c>
      <c r="H5563">
        <v>194240106.58004799</v>
      </c>
      <c r="I5563">
        <v>873112.08476279699</v>
      </c>
      <c r="J5563">
        <v>-11440938.5842476</v>
      </c>
      <c r="K5563">
        <v>222.46869556595101</v>
      </c>
      <c r="L5563">
        <v>403326.93387722701</v>
      </c>
      <c r="M5563">
        <v>531450.15684601897</v>
      </c>
      <c r="Y5563" s="15">
        <f t="shared" si="544"/>
        <v>1</v>
      </c>
      <c r="Z5563" s="15">
        <f t="shared" si="545"/>
        <v>1</v>
      </c>
      <c r="AD5563" s="15">
        <f t="shared" si="549"/>
        <v>1</v>
      </c>
      <c r="AE5563" s="15">
        <f t="shared" si="550"/>
        <v>1</v>
      </c>
      <c r="AI5563" t="str">
        <f t="shared" si="547"/>
        <v/>
      </c>
      <c r="AJ5563" t="str">
        <f t="shared" si="548"/>
        <v/>
      </c>
      <c r="AL5563">
        <f t="shared" si="546"/>
        <v>0</v>
      </c>
    </row>
    <row r="5564" spans="1:38" x14ac:dyDescent="0.3">
      <c r="A5564">
        <v>5563</v>
      </c>
      <c r="B5564" t="s">
        <v>32</v>
      </c>
      <c r="C5564" t="s">
        <v>23</v>
      </c>
      <c r="D5564">
        <v>63</v>
      </c>
      <c r="E5564">
        <v>16501095392.5478</v>
      </c>
      <c r="F5564">
        <v>89432766.493979499</v>
      </c>
      <c r="G5564">
        <v>31081406588.209202</v>
      </c>
      <c r="H5564">
        <v>5862143414.5677996</v>
      </c>
      <c r="I5564">
        <v>794135.15663242305</v>
      </c>
      <c r="J5564">
        <v>-11246527.3085976</v>
      </c>
      <c r="K5564">
        <v>7381.7956120045901</v>
      </c>
      <c r="L5564">
        <v>-13383925.0648835</v>
      </c>
      <c r="M5564">
        <v>-9517181.3681064192</v>
      </c>
      <c r="Y5564" s="15">
        <f t="shared" si="544"/>
        <v>0</v>
      </c>
      <c r="Z5564" s="15">
        <f t="shared" si="545"/>
        <v>0</v>
      </c>
      <c r="AD5564" s="15">
        <f t="shared" si="549"/>
        <v>0</v>
      </c>
      <c r="AE5564" s="15">
        <f t="shared" si="550"/>
        <v>0</v>
      </c>
      <c r="AI5564" t="str">
        <f t="shared" si="547"/>
        <v/>
      </c>
      <c r="AJ5564" t="str">
        <f t="shared" si="548"/>
        <v/>
      </c>
      <c r="AL5564">
        <f t="shared" si="546"/>
        <v>0</v>
      </c>
    </row>
    <row r="5565" spans="1:38" x14ac:dyDescent="0.3">
      <c r="A5565">
        <v>5564</v>
      </c>
      <c r="B5565" t="s">
        <v>32</v>
      </c>
      <c r="C5565" t="s">
        <v>23</v>
      </c>
      <c r="D5565">
        <v>64</v>
      </c>
      <c r="E5565">
        <v>13944156678.676701</v>
      </c>
      <c r="F5565">
        <v>90715981.204893097</v>
      </c>
      <c r="G5565">
        <v>31086905987.959202</v>
      </c>
      <c r="H5565">
        <v>2118378710.02088</v>
      </c>
      <c r="I5565">
        <v>872107.05769257201</v>
      </c>
      <c r="J5565">
        <v>-10456903.7447205</v>
      </c>
      <c r="K5565">
        <v>2429.0351641296202</v>
      </c>
      <c r="L5565">
        <v>-4251360.3839288</v>
      </c>
      <c r="M5565">
        <v>-2854051.0816684202</v>
      </c>
      <c r="Y5565" s="15">
        <f t="shared" si="544"/>
        <v>0</v>
      </c>
      <c r="Z5565" s="15">
        <f t="shared" si="545"/>
        <v>0</v>
      </c>
      <c r="AD5565" s="15">
        <f t="shared" si="549"/>
        <v>0</v>
      </c>
      <c r="AE5565" s="15">
        <f t="shared" si="550"/>
        <v>0</v>
      </c>
      <c r="AI5565" t="str">
        <f t="shared" si="547"/>
        <v/>
      </c>
      <c r="AJ5565" t="str">
        <f t="shared" si="548"/>
        <v/>
      </c>
      <c r="AL5565">
        <f t="shared" si="546"/>
        <v>0</v>
      </c>
    </row>
    <row r="5566" spans="1:38" x14ac:dyDescent="0.3">
      <c r="A5566">
        <v>5565</v>
      </c>
      <c r="B5566" t="s">
        <v>32</v>
      </c>
      <c r="C5566" t="s">
        <v>23</v>
      </c>
      <c r="D5566">
        <v>65</v>
      </c>
      <c r="E5566">
        <v>19526277288.091301</v>
      </c>
      <c r="F5566">
        <v>92251249.718942404</v>
      </c>
      <c r="G5566">
        <v>31062158895.590302</v>
      </c>
      <c r="H5566">
        <v>5636393525.6950703</v>
      </c>
      <c r="I5566">
        <v>888604.259480685</v>
      </c>
      <c r="J5566">
        <v>-11168423.766269701</v>
      </c>
      <c r="K5566">
        <v>6342.9737878919004</v>
      </c>
      <c r="L5566">
        <v>-12743461.895857301</v>
      </c>
      <c r="M5566">
        <v>-9025625.6716742199</v>
      </c>
      <c r="Y5566" s="15">
        <f t="shared" ref="Y5566:Y5629" si="551">IF(K5566&lt;cet_IND_lo,1,0)</f>
        <v>0</v>
      </c>
      <c r="Z5566" s="15">
        <f t="shared" ref="Z5566:Z5629" si="552">IF(K5566&lt;cet_IND_hi,1,0)</f>
        <v>0</v>
      </c>
      <c r="AD5566" s="15">
        <f t="shared" si="549"/>
        <v>0</v>
      </c>
      <c r="AE5566" s="15">
        <f t="shared" si="550"/>
        <v>0</v>
      </c>
      <c r="AI5566" t="str">
        <f t="shared" si="547"/>
        <v/>
      </c>
      <c r="AJ5566" t="str">
        <f t="shared" si="548"/>
        <v/>
      </c>
      <c r="AL5566">
        <f t="shared" si="546"/>
        <v>0</v>
      </c>
    </row>
    <row r="5567" spans="1:38" x14ac:dyDescent="0.3">
      <c r="A5567">
        <v>5566</v>
      </c>
      <c r="B5567" t="s">
        <v>32</v>
      </c>
      <c r="C5567" t="s">
        <v>23</v>
      </c>
      <c r="D5567">
        <v>66</v>
      </c>
      <c r="E5567">
        <v>18796060024.7131</v>
      </c>
      <c r="F5567">
        <v>89463237.320776299</v>
      </c>
      <c r="G5567">
        <v>31081293820.5023</v>
      </c>
      <c r="H5567">
        <v>2084310623.7048299</v>
      </c>
      <c r="I5567">
        <v>752030.053577021</v>
      </c>
      <c r="J5567">
        <v>-11407172.283569301</v>
      </c>
      <c r="K5567">
        <v>2771.5788934110201</v>
      </c>
      <c r="L5567">
        <v>-4289041.0109409699</v>
      </c>
      <c r="M5567">
        <v>-2914203.44789061</v>
      </c>
      <c r="Y5567" s="15">
        <f t="shared" si="551"/>
        <v>0</v>
      </c>
      <c r="Z5567" s="15">
        <f t="shared" si="552"/>
        <v>0</v>
      </c>
      <c r="AD5567" s="15">
        <f t="shared" si="549"/>
        <v>0</v>
      </c>
      <c r="AE5567" s="15">
        <f t="shared" si="550"/>
        <v>0</v>
      </c>
      <c r="AI5567" t="str">
        <f t="shared" si="547"/>
        <v/>
      </c>
      <c r="AJ5567" t="str">
        <f t="shared" si="548"/>
        <v/>
      </c>
      <c r="AL5567">
        <f t="shared" si="546"/>
        <v>0</v>
      </c>
    </row>
    <row r="5568" spans="1:38" x14ac:dyDescent="0.3">
      <c r="A5568">
        <v>5567</v>
      </c>
      <c r="B5568" t="s">
        <v>32</v>
      </c>
      <c r="C5568" t="s">
        <v>23</v>
      </c>
      <c r="D5568">
        <v>67</v>
      </c>
      <c r="E5568">
        <v>21062367689.7645</v>
      </c>
      <c r="F5568">
        <v>87894034.249109998</v>
      </c>
      <c r="G5568">
        <v>31079103682.476299</v>
      </c>
      <c r="H5568">
        <v>1813305762.89326</v>
      </c>
      <c r="I5568">
        <v>683519.92923910904</v>
      </c>
      <c r="J5568">
        <v>-11018244.653492</v>
      </c>
      <c r="K5568">
        <v>2652.8937713810701</v>
      </c>
      <c r="L5568">
        <v>-3702104.31912603</v>
      </c>
      <c r="M5568">
        <v>-2506024.9786628098</v>
      </c>
      <c r="Y5568" s="15">
        <f t="shared" si="551"/>
        <v>0</v>
      </c>
      <c r="Z5568" s="15">
        <f t="shared" si="552"/>
        <v>0</v>
      </c>
      <c r="AD5568" s="15">
        <f t="shared" si="549"/>
        <v>0</v>
      </c>
      <c r="AE5568" s="15">
        <f t="shared" si="550"/>
        <v>0</v>
      </c>
      <c r="AI5568" t="str">
        <f t="shared" si="547"/>
        <v/>
      </c>
      <c r="AJ5568" t="str">
        <f t="shared" si="548"/>
        <v/>
      </c>
      <c r="AL5568">
        <f t="shared" si="546"/>
        <v>0</v>
      </c>
    </row>
    <row r="5569" spans="1:38" x14ac:dyDescent="0.3">
      <c r="A5569">
        <v>5568</v>
      </c>
      <c r="B5569" t="s">
        <v>32</v>
      </c>
      <c r="C5569" t="s">
        <v>23</v>
      </c>
      <c r="D5569">
        <v>68</v>
      </c>
      <c r="E5569">
        <v>23337713233.158699</v>
      </c>
      <c r="F5569">
        <v>90641539.121039301</v>
      </c>
      <c r="G5569">
        <v>31074092254.306599</v>
      </c>
      <c r="H5569">
        <v>1801412821.3106301</v>
      </c>
      <c r="I5569">
        <v>818474.35049183702</v>
      </c>
      <c r="J5569">
        <v>-11344165.576843301</v>
      </c>
      <c r="K5569">
        <v>2200.9398586872298</v>
      </c>
      <c r="L5569">
        <v>-3538385.8724913001</v>
      </c>
      <c r="M5569">
        <v>-2350151.2662231699</v>
      </c>
      <c r="Y5569" s="15">
        <f t="shared" si="551"/>
        <v>0</v>
      </c>
      <c r="Z5569" s="15">
        <f t="shared" si="552"/>
        <v>0</v>
      </c>
      <c r="AD5569" s="15">
        <f t="shared" si="549"/>
        <v>0</v>
      </c>
      <c r="AE5569" s="15">
        <f t="shared" si="550"/>
        <v>0</v>
      </c>
      <c r="AI5569" t="str">
        <f t="shared" si="547"/>
        <v/>
      </c>
      <c r="AJ5569" t="str">
        <f t="shared" si="548"/>
        <v/>
      </c>
      <c r="AL5569">
        <f t="shared" si="546"/>
        <v>0</v>
      </c>
    </row>
    <row r="5570" spans="1:38" x14ac:dyDescent="0.3">
      <c r="A5570">
        <v>5569</v>
      </c>
      <c r="B5570" t="s">
        <v>32</v>
      </c>
      <c r="C5570" t="s">
        <v>23</v>
      </c>
      <c r="D5570">
        <v>69</v>
      </c>
      <c r="E5570">
        <v>15268543423.1537</v>
      </c>
      <c r="F5570">
        <v>91565316.523521006</v>
      </c>
      <c r="G5570">
        <v>31086608432.135799</v>
      </c>
      <c r="H5570">
        <v>2025137747.0491199</v>
      </c>
      <c r="I5570">
        <v>842342.36960052</v>
      </c>
      <c r="J5570">
        <v>-11627627.388301799</v>
      </c>
      <c r="K5570">
        <v>2404.1741459705299</v>
      </c>
      <c r="L5570">
        <v>-4055614.3851208002</v>
      </c>
      <c r="M5570">
        <v>-2719807.99746953</v>
      </c>
      <c r="Y5570" s="15">
        <f t="shared" si="551"/>
        <v>0</v>
      </c>
      <c r="Z5570" s="15">
        <f t="shared" si="552"/>
        <v>0</v>
      </c>
      <c r="AD5570" s="15">
        <f t="shared" si="549"/>
        <v>0</v>
      </c>
      <c r="AE5570" s="15">
        <f t="shared" si="550"/>
        <v>0</v>
      </c>
      <c r="AI5570" t="str">
        <f t="shared" si="547"/>
        <v/>
      </c>
      <c r="AJ5570" t="str">
        <f t="shared" si="548"/>
        <v/>
      </c>
      <c r="AL5570">
        <f t="shared" ref="AL5570:AL5633" si="553">IF(H5570&lt;0,1,0)</f>
        <v>0</v>
      </c>
    </row>
    <row r="5571" spans="1:38" x14ac:dyDescent="0.3">
      <c r="A5571">
        <v>5570</v>
      </c>
      <c r="B5571" t="s">
        <v>32</v>
      </c>
      <c r="C5571" t="s">
        <v>23</v>
      </c>
      <c r="D5571">
        <v>70</v>
      </c>
      <c r="E5571">
        <v>17515006432.734798</v>
      </c>
      <c r="F5571">
        <v>88433177.040984705</v>
      </c>
      <c r="G5571">
        <v>31083188006.555698</v>
      </c>
      <c r="H5571">
        <v>1867254169.4114201</v>
      </c>
      <c r="I5571">
        <v>919511.50205643498</v>
      </c>
      <c r="J5571">
        <v>-11082221.3895988</v>
      </c>
      <c r="K5571">
        <v>2030.70235145011</v>
      </c>
      <c r="L5571">
        <v>-3596591.2594355699</v>
      </c>
      <c r="M5571">
        <v>-2364926.86993775</v>
      </c>
      <c r="Y5571" s="15">
        <f t="shared" si="551"/>
        <v>0</v>
      </c>
      <c r="Z5571" s="15">
        <f t="shared" si="552"/>
        <v>0</v>
      </c>
      <c r="AD5571" s="15">
        <f t="shared" si="549"/>
        <v>0</v>
      </c>
      <c r="AE5571" s="15">
        <f t="shared" si="550"/>
        <v>0</v>
      </c>
      <c r="AI5571" t="str">
        <f t="shared" si="547"/>
        <v/>
      </c>
      <c r="AJ5571" t="str">
        <f t="shared" si="548"/>
        <v/>
      </c>
      <c r="AL5571">
        <f t="shared" si="553"/>
        <v>0</v>
      </c>
    </row>
    <row r="5572" spans="1:38" x14ac:dyDescent="0.3">
      <c r="A5572">
        <v>5571</v>
      </c>
      <c r="B5572" t="s">
        <v>32</v>
      </c>
      <c r="C5572" t="s">
        <v>23</v>
      </c>
      <c r="D5572">
        <v>71</v>
      </c>
      <c r="E5572">
        <v>18380523463.492199</v>
      </c>
      <c r="F5572">
        <v>88904131.052553996</v>
      </c>
      <c r="G5572">
        <v>31068428325.818199</v>
      </c>
      <c r="H5572">
        <v>2593459822.7493</v>
      </c>
      <c r="I5572">
        <v>895276.37766885804</v>
      </c>
      <c r="J5572">
        <v>-11620531.937286399</v>
      </c>
      <c r="K5572">
        <v>2896.8259270977501</v>
      </c>
      <c r="L5572">
        <v>-5377212.53102028</v>
      </c>
      <c r="M5572">
        <v>-3666533.73774142</v>
      </c>
      <c r="Y5572" s="15">
        <f t="shared" si="551"/>
        <v>0</v>
      </c>
      <c r="Z5572" s="15">
        <f t="shared" si="552"/>
        <v>0</v>
      </c>
      <c r="AD5572" s="15">
        <f t="shared" si="549"/>
        <v>0</v>
      </c>
      <c r="AE5572" s="15">
        <f t="shared" si="550"/>
        <v>0</v>
      </c>
      <c r="AI5572" t="str">
        <f t="shared" si="547"/>
        <v/>
      </c>
      <c r="AJ5572" t="str">
        <f t="shared" si="548"/>
        <v/>
      </c>
      <c r="AL5572">
        <f t="shared" si="553"/>
        <v>0</v>
      </c>
    </row>
    <row r="5573" spans="1:38" x14ac:dyDescent="0.3">
      <c r="A5573">
        <v>5572</v>
      </c>
      <c r="B5573" t="s">
        <v>32</v>
      </c>
      <c r="C5573" t="s">
        <v>23</v>
      </c>
      <c r="D5573">
        <v>72</v>
      </c>
      <c r="E5573">
        <v>21127763949.2164</v>
      </c>
      <c r="F5573">
        <v>91262851.026816607</v>
      </c>
      <c r="G5573">
        <v>31079780098.346699</v>
      </c>
      <c r="H5573">
        <v>2250382777.6852899</v>
      </c>
      <c r="I5573">
        <v>1077556.19750811</v>
      </c>
      <c r="J5573">
        <v>-11218321.1904945</v>
      </c>
      <c r="K5573">
        <v>2088.41337731562</v>
      </c>
      <c r="L5573">
        <v>-4365173.58358113</v>
      </c>
      <c r="M5573">
        <v>-2880792.73419315</v>
      </c>
      <c r="Y5573" s="15">
        <f t="shared" si="551"/>
        <v>0</v>
      </c>
      <c r="Z5573" s="15">
        <f t="shared" si="552"/>
        <v>0</v>
      </c>
      <c r="AD5573" s="15">
        <f t="shared" si="549"/>
        <v>0</v>
      </c>
      <c r="AE5573" s="15">
        <f t="shared" si="550"/>
        <v>0</v>
      </c>
      <c r="AI5573" t="str">
        <f t="shared" si="547"/>
        <v/>
      </c>
      <c r="AJ5573" t="str">
        <f t="shared" si="548"/>
        <v/>
      </c>
      <c r="AL5573">
        <f t="shared" si="553"/>
        <v>0</v>
      </c>
    </row>
    <row r="5574" spans="1:38" x14ac:dyDescent="0.3">
      <c r="A5574">
        <v>5573</v>
      </c>
      <c r="B5574" t="s">
        <v>32</v>
      </c>
      <c r="C5574" t="s">
        <v>23</v>
      </c>
      <c r="D5574">
        <v>73</v>
      </c>
      <c r="E5574">
        <v>21399337404.4347</v>
      </c>
      <c r="F5574">
        <v>91645322.302143604</v>
      </c>
      <c r="G5574">
        <v>31067576302.306301</v>
      </c>
      <c r="H5574">
        <v>3344572795.97927</v>
      </c>
      <c r="I5574">
        <v>890356.93764175498</v>
      </c>
      <c r="J5574">
        <v>-10941572.6516075</v>
      </c>
      <c r="K5574">
        <v>3756.4404280803201</v>
      </c>
      <c r="L5574">
        <v>-7198758.4529502597</v>
      </c>
      <c r="M5574">
        <v>-4992636.0736978902</v>
      </c>
      <c r="Y5574" s="15">
        <f t="shared" si="551"/>
        <v>0</v>
      </c>
      <c r="Z5574" s="15">
        <f t="shared" si="552"/>
        <v>0</v>
      </c>
      <c r="AD5574" s="15">
        <f t="shared" si="549"/>
        <v>0</v>
      </c>
      <c r="AE5574" s="15">
        <f t="shared" si="550"/>
        <v>0</v>
      </c>
      <c r="AI5574" t="str">
        <f t="shared" si="547"/>
        <v/>
      </c>
      <c r="AJ5574" t="str">
        <f t="shared" si="548"/>
        <v/>
      </c>
      <c r="AL5574">
        <f t="shared" si="553"/>
        <v>0</v>
      </c>
    </row>
    <row r="5575" spans="1:38" x14ac:dyDescent="0.3">
      <c r="A5575">
        <v>5574</v>
      </c>
      <c r="B5575" t="s">
        <v>32</v>
      </c>
      <c r="C5575" t="s">
        <v>23</v>
      </c>
      <c r="D5575">
        <v>74</v>
      </c>
      <c r="E5575">
        <v>20744109707.3409</v>
      </c>
      <c r="F5575">
        <v>89854073.245290205</v>
      </c>
      <c r="G5575">
        <v>31085004615.2034</v>
      </c>
      <c r="H5575">
        <v>1822336862.9063301</v>
      </c>
      <c r="I5575">
        <v>788642.23084844602</v>
      </c>
      <c r="J5575">
        <v>-10821218.750862099</v>
      </c>
      <c r="K5575">
        <v>2310.7269578320802</v>
      </c>
      <c r="L5575">
        <v>-3618824.4513837402</v>
      </c>
      <c r="M5575">
        <v>-2416788.0835022298</v>
      </c>
      <c r="Y5575" s="15">
        <f t="shared" si="551"/>
        <v>0</v>
      </c>
      <c r="Z5575" s="15">
        <f t="shared" si="552"/>
        <v>0</v>
      </c>
      <c r="AD5575" s="15">
        <f t="shared" si="549"/>
        <v>0</v>
      </c>
      <c r="AE5575" s="15">
        <f t="shared" si="550"/>
        <v>0</v>
      </c>
      <c r="AI5575" t="str">
        <f t="shared" si="547"/>
        <v/>
      </c>
      <c r="AJ5575" t="str">
        <f t="shared" si="548"/>
        <v/>
      </c>
      <c r="AL5575">
        <f t="shared" si="553"/>
        <v>0</v>
      </c>
    </row>
    <row r="5576" spans="1:38" x14ac:dyDescent="0.3">
      <c r="A5576">
        <v>5575</v>
      </c>
      <c r="B5576" t="s">
        <v>32</v>
      </c>
      <c r="C5576" t="s">
        <v>23</v>
      </c>
      <c r="D5576">
        <v>75</v>
      </c>
      <c r="E5576">
        <v>18969894727.506302</v>
      </c>
      <c r="F5576">
        <v>87858613.099624306</v>
      </c>
      <c r="G5576">
        <v>31079991636.789398</v>
      </c>
      <c r="H5576">
        <v>3244618139.43995</v>
      </c>
      <c r="I5576">
        <v>826717.25582268799</v>
      </c>
      <c r="J5576">
        <v>-10763293.1321526</v>
      </c>
      <c r="K5576">
        <v>3924.7011195032401</v>
      </c>
      <c r="L5576">
        <v>-7020649.8458561404</v>
      </c>
      <c r="M5576">
        <v>-4880458.8181255497</v>
      </c>
      <c r="Y5576" s="15">
        <f t="shared" si="551"/>
        <v>0</v>
      </c>
      <c r="Z5576" s="15">
        <f t="shared" si="552"/>
        <v>0</v>
      </c>
      <c r="AD5576" s="15">
        <f t="shared" si="549"/>
        <v>0</v>
      </c>
      <c r="AE5576" s="15">
        <f t="shared" si="550"/>
        <v>0</v>
      </c>
      <c r="AI5576" t="str">
        <f t="shared" si="547"/>
        <v/>
      </c>
      <c r="AJ5576" t="str">
        <f t="shared" si="548"/>
        <v/>
      </c>
      <c r="AL5576">
        <f t="shared" si="553"/>
        <v>0</v>
      </c>
    </row>
    <row r="5577" spans="1:38" x14ac:dyDescent="0.3">
      <c r="A5577">
        <v>5576</v>
      </c>
      <c r="B5577" t="s">
        <v>32</v>
      </c>
      <c r="C5577" t="s">
        <v>23</v>
      </c>
      <c r="D5577">
        <v>76</v>
      </c>
      <c r="E5577">
        <v>21755600897.229301</v>
      </c>
      <c r="F5577">
        <v>91801543.860104695</v>
      </c>
      <c r="G5577">
        <v>31077096695.436298</v>
      </c>
      <c r="H5577">
        <v>3062909425.8397298</v>
      </c>
      <c r="I5577">
        <v>753609.42985013104</v>
      </c>
      <c r="J5577">
        <v>-11556540.447937001</v>
      </c>
      <c r="K5577">
        <v>4064.3194001020502</v>
      </c>
      <c r="L5577">
        <v>-6654280.6918224003</v>
      </c>
      <c r="M5577">
        <v>-4633947.0222753501</v>
      </c>
      <c r="Y5577" s="15">
        <f t="shared" si="551"/>
        <v>0</v>
      </c>
      <c r="Z5577" s="15">
        <f t="shared" si="552"/>
        <v>0</v>
      </c>
      <c r="AD5577" s="15">
        <f t="shared" si="549"/>
        <v>0</v>
      </c>
      <c r="AE5577" s="15">
        <f t="shared" si="550"/>
        <v>0</v>
      </c>
      <c r="AI5577" t="str">
        <f t="shared" si="547"/>
        <v/>
      </c>
      <c r="AJ5577" t="str">
        <f t="shared" si="548"/>
        <v/>
      </c>
      <c r="AL5577">
        <f t="shared" si="553"/>
        <v>0</v>
      </c>
    </row>
    <row r="5578" spans="1:38" x14ac:dyDescent="0.3">
      <c r="A5578">
        <v>5577</v>
      </c>
      <c r="B5578" t="s">
        <v>32</v>
      </c>
      <c r="C5578" t="s">
        <v>23</v>
      </c>
      <c r="D5578">
        <v>77</v>
      </c>
      <c r="E5578">
        <v>19061177558.053699</v>
      </c>
      <c r="F5578">
        <v>92095660.779365107</v>
      </c>
      <c r="G5578">
        <v>31087240813.446899</v>
      </c>
      <c r="H5578">
        <v>3224627445.04563</v>
      </c>
      <c r="I5578">
        <v>861262.32328818704</v>
      </c>
      <c r="J5578">
        <v>-10894278.5981865</v>
      </c>
      <c r="K5578">
        <v>3744.0711823250499</v>
      </c>
      <c r="L5578">
        <v>-6937755.69360225</v>
      </c>
      <c r="M5578">
        <v>-4810750.7799048601</v>
      </c>
      <c r="Y5578" s="15">
        <f t="shared" si="551"/>
        <v>0</v>
      </c>
      <c r="Z5578" s="15">
        <f t="shared" si="552"/>
        <v>0</v>
      </c>
      <c r="AD5578" s="15">
        <f t="shared" si="549"/>
        <v>0</v>
      </c>
      <c r="AE5578" s="15">
        <f t="shared" si="550"/>
        <v>0</v>
      </c>
      <c r="AI5578" t="str">
        <f t="shared" si="547"/>
        <v/>
      </c>
      <c r="AJ5578" t="str">
        <f t="shared" si="548"/>
        <v/>
      </c>
      <c r="AL5578">
        <f t="shared" si="553"/>
        <v>0</v>
      </c>
    </row>
    <row r="5579" spans="1:38" x14ac:dyDescent="0.3">
      <c r="A5579">
        <v>5578</v>
      </c>
      <c r="B5579" t="s">
        <v>32</v>
      </c>
      <c r="C5579" t="s">
        <v>23</v>
      </c>
      <c r="D5579">
        <v>78</v>
      </c>
      <c r="E5579">
        <v>17386528205.3722</v>
      </c>
      <c r="F5579">
        <v>92019742.952458605</v>
      </c>
      <c r="G5579">
        <v>31087444262.556099</v>
      </c>
      <c r="H5579">
        <v>1111151641.7321701</v>
      </c>
      <c r="I5579">
        <v>943793.94577610504</v>
      </c>
      <c r="J5579">
        <v>-10695808.7145805</v>
      </c>
      <c r="K5579">
        <v>1177.32440084519</v>
      </c>
      <c r="L5579">
        <v>-1743614.6994244601</v>
      </c>
      <c r="M5579">
        <v>-1010685.06891521</v>
      </c>
      <c r="Y5579" s="15">
        <f t="shared" si="551"/>
        <v>0</v>
      </c>
      <c r="Z5579" s="15">
        <f t="shared" si="552"/>
        <v>0</v>
      </c>
      <c r="AD5579" s="15">
        <f t="shared" si="549"/>
        <v>0</v>
      </c>
      <c r="AE5579" s="15">
        <f t="shared" si="550"/>
        <v>0</v>
      </c>
      <c r="AI5579" t="str">
        <f t="shared" ref="AI5579:AI5642" si="554">IF(Y5579&lt;&gt;AD5579,"ERROR!","")</f>
        <v/>
      </c>
      <c r="AJ5579" t="str">
        <f t="shared" ref="AJ5579:AJ5642" si="555">IF(Z5579&lt;&gt;AE5579,"ERROR!","")</f>
        <v/>
      </c>
      <c r="AL5579">
        <f t="shared" si="553"/>
        <v>0</v>
      </c>
    </row>
    <row r="5580" spans="1:38" x14ac:dyDescent="0.3">
      <c r="A5580">
        <v>5579</v>
      </c>
      <c r="B5580" t="s">
        <v>32</v>
      </c>
      <c r="C5580" t="s">
        <v>23</v>
      </c>
      <c r="D5580">
        <v>79</v>
      </c>
      <c r="E5580">
        <v>18824913941.073601</v>
      </c>
      <c r="F5580">
        <v>89087083.188946798</v>
      </c>
      <c r="G5580">
        <v>31081254624.370201</v>
      </c>
      <c r="H5580">
        <v>1325942660.8039401</v>
      </c>
      <c r="I5580">
        <v>871173.57331408595</v>
      </c>
      <c r="J5580">
        <v>-10727124.761116</v>
      </c>
      <c r="K5580">
        <v>1522.0189195590999</v>
      </c>
      <c r="L5580">
        <v>-2335724.2395981499</v>
      </c>
      <c r="M5580">
        <v>-1461115.7451675399</v>
      </c>
      <c r="Y5580" s="15">
        <f t="shared" si="551"/>
        <v>0</v>
      </c>
      <c r="Z5580" s="15">
        <f t="shared" si="552"/>
        <v>0</v>
      </c>
      <c r="AD5580" s="15">
        <f t="shared" si="549"/>
        <v>0</v>
      </c>
      <c r="AE5580" s="15">
        <f t="shared" si="550"/>
        <v>0</v>
      </c>
      <c r="AI5580" t="str">
        <f t="shared" si="554"/>
        <v/>
      </c>
      <c r="AJ5580" t="str">
        <f t="shared" si="555"/>
        <v/>
      </c>
      <c r="AL5580">
        <f t="shared" si="553"/>
        <v>0</v>
      </c>
    </row>
    <row r="5581" spans="1:38" x14ac:dyDescent="0.3">
      <c r="A5581">
        <v>5580</v>
      </c>
      <c r="B5581" t="s">
        <v>32</v>
      </c>
      <c r="C5581" t="s">
        <v>23</v>
      </c>
      <c r="D5581">
        <v>80</v>
      </c>
      <c r="E5581">
        <v>23511798383.1581</v>
      </c>
      <c r="F5581">
        <v>87620162.879105493</v>
      </c>
      <c r="G5581">
        <v>31080902186.9021</v>
      </c>
      <c r="H5581">
        <v>3267330236.4432602</v>
      </c>
      <c r="I5581">
        <v>914730.42220310902</v>
      </c>
      <c r="J5581">
        <v>-11624540.316070599</v>
      </c>
      <c r="K5581">
        <v>3571.9050740369598</v>
      </c>
      <c r="L5581">
        <v>-6987567.6929800203</v>
      </c>
      <c r="M5581">
        <v>-4832395.4797482602</v>
      </c>
      <c r="Y5581" s="15">
        <f t="shared" si="551"/>
        <v>0</v>
      </c>
      <c r="Z5581" s="15">
        <f t="shared" si="552"/>
        <v>0</v>
      </c>
      <c r="AD5581" s="15">
        <f t="shared" si="549"/>
        <v>0</v>
      </c>
      <c r="AE5581" s="15">
        <f t="shared" si="550"/>
        <v>0</v>
      </c>
      <c r="AI5581" t="str">
        <f t="shared" si="554"/>
        <v/>
      </c>
      <c r="AJ5581" t="str">
        <f t="shared" si="555"/>
        <v/>
      </c>
      <c r="AL5581">
        <f t="shared" si="553"/>
        <v>0</v>
      </c>
    </row>
    <row r="5582" spans="1:38" x14ac:dyDescent="0.3">
      <c r="A5582">
        <v>5581</v>
      </c>
      <c r="B5582" t="s">
        <v>32</v>
      </c>
      <c r="C5582" t="s">
        <v>23</v>
      </c>
      <c r="D5582">
        <v>81</v>
      </c>
      <c r="E5582">
        <v>18172785443.548901</v>
      </c>
      <c r="F5582">
        <v>90833901.703166202</v>
      </c>
      <c r="G5582">
        <v>31080989725.962799</v>
      </c>
      <c r="H5582">
        <v>3487181794.9632602</v>
      </c>
      <c r="I5582">
        <v>794373.838051036</v>
      </c>
      <c r="J5582">
        <v>-11326276.542892501</v>
      </c>
      <c r="K5582">
        <v>4389.8497507406801</v>
      </c>
      <c r="L5582">
        <v>-7639652.76209966</v>
      </c>
      <c r="M5582">
        <v>-5339463.6893312903</v>
      </c>
      <c r="Y5582" s="15">
        <f t="shared" si="551"/>
        <v>0</v>
      </c>
      <c r="Z5582" s="15">
        <f t="shared" si="552"/>
        <v>0</v>
      </c>
      <c r="AD5582" s="15">
        <f t="shared" si="549"/>
        <v>0</v>
      </c>
      <c r="AE5582" s="15">
        <f t="shared" si="550"/>
        <v>0</v>
      </c>
      <c r="AI5582" t="str">
        <f t="shared" si="554"/>
        <v/>
      </c>
      <c r="AJ5582" t="str">
        <f t="shared" si="555"/>
        <v/>
      </c>
      <c r="AL5582">
        <f t="shared" si="553"/>
        <v>0</v>
      </c>
    </row>
    <row r="5583" spans="1:38" x14ac:dyDescent="0.3">
      <c r="A5583">
        <v>5582</v>
      </c>
      <c r="B5583" t="s">
        <v>32</v>
      </c>
      <c r="C5583" t="s">
        <v>23</v>
      </c>
      <c r="D5583">
        <v>82</v>
      </c>
      <c r="E5583">
        <v>23501048301.165001</v>
      </c>
      <c r="F5583">
        <v>90295056.737755805</v>
      </c>
      <c r="G5583">
        <v>31086606367.310501</v>
      </c>
      <c r="H5583">
        <v>2732569660.1989198</v>
      </c>
      <c r="I5583">
        <v>842513.58788721298</v>
      </c>
      <c r="J5583">
        <v>-10641688.152740501</v>
      </c>
      <c r="K5583">
        <v>3243.3538158730898</v>
      </c>
      <c r="L5583">
        <v>-5766423.5298076402</v>
      </c>
      <c r="M5583">
        <v>-3963986.13407268</v>
      </c>
      <c r="Y5583" s="15">
        <f t="shared" si="551"/>
        <v>0</v>
      </c>
      <c r="Z5583" s="15">
        <f t="shared" si="552"/>
        <v>0</v>
      </c>
      <c r="AD5583" s="15">
        <f t="shared" si="549"/>
        <v>0</v>
      </c>
      <c r="AE5583" s="15">
        <f t="shared" si="550"/>
        <v>0</v>
      </c>
      <c r="AI5583" t="str">
        <f t="shared" si="554"/>
        <v/>
      </c>
      <c r="AJ5583" t="str">
        <f t="shared" si="555"/>
        <v/>
      </c>
      <c r="AL5583">
        <f t="shared" si="553"/>
        <v>0</v>
      </c>
    </row>
    <row r="5584" spans="1:38" x14ac:dyDescent="0.3">
      <c r="A5584">
        <v>5583</v>
      </c>
      <c r="B5584" t="s">
        <v>32</v>
      </c>
      <c r="C5584" t="s">
        <v>23</v>
      </c>
      <c r="D5584">
        <v>83</v>
      </c>
      <c r="E5584">
        <v>19801786322.543701</v>
      </c>
      <c r="F5584">
        <v>90679644.410565704</v>
      </c>
      <c r="G5584">
        <v>31079871926.9911</v>
      </c>
      <c r="H5584">
        <v>2166526818.67802</v>
      </c>
      <c r="I5584">
        <v>793010.89876633906</v>
      </c>
      <c r="J5584">
        <v>-10955566.5034103</v>
      </c>
      <c r="K5584">
        <v>2732.0265358879901</v>
      </c>
      <c r="L5584">
        <v>-4446906.5741518904</v>
      </c>
      <c r="M5584">
        <v>-3017838.1724469201</v>
      </c>
      <c r="Y5584" s="15">
        <f t="shared" si="551"/>
        <v>0</v>
      </c>
      <c r="Z5584" s="15">
        <f t="shared" si="552"/>
        <v>0</v>
      </c>
      <c r="AD5584" s="15">
        <f t="shared" si="549"/>
        <v>0</v>
      </c>
      <c r="AE5584" s="15">
        <f t="shared" si="550"/>
        <v>0</v>
      </c>
      <c r="AI5584" t="str">
        <f t="shared" si="554"/>
        <v/>
      </c>
      <c r="AJ5584" t="str">
        <f t="shared" si="555"/>
        <v/>
      </c>
      <c r="AL5584">
        <f t="shared" si="553"/>
        <v>0</v>
      </c>
    </row>
    <row r="5585" spans="1:38" x14ac:dyDescent="0.3">
      <c r="A5585">
        <v>5584</v>
      </c>
      <c r="B5585" t="s">
        <v>32</v>
      </c>
      <c r="C5585" t="s">
        <v>23</v>
      </c>
      <c r="D5585">
        <v>84</v>
      </c>
      <c r="E5585">
        <v>21874684287.915001</v>
      </c>
      <c r="F5585">
        <v>91401199.645898804</v>
      </c>
      <c r="G5585">
        <v>31084637866.2906</v>
      </c>
      <c r="H5585">
        <v>4722873083.1129503</v>
      </c>
      <c r="I5585">
        <v>969649.28817596997</v>
      </c>
      <c r="J5585">
        <v>-11030925.559845001</v>
      </c>
      <c r="K5585">
        <v>4870.7023670354702</v>
      </c>
      <c r="L5585">
        <v>-10452995.0000121</v>
      </c>
      <c r="M5585">
        <v>-7337728.3759607803</v>
      </c>
      <c r="Y5585" s="15">
        <f t="shared" si="551"/>
        <v>0</v>
      </c>
      <c r="Z5585" s="15">
        <f t="shared" si="552"/>
        <v>0</v>
      </c>
      <c r="AD5585" s="15">
        <f t="shared" si="549"/>
        <v>0</v>
      </c>
      <c r="AE5585" s="15">
        <f t="shared" si="550"/>
        <v>0</v>
      </c>
      <c r="AI5585" t="str">
        <f t="shared" si="554"/>
        <v/>
      </c>
      <c r="AJ5585" t="str">
        <f t="shared" si="555"/>
        <v/>
      </c>
      <c r="AL5585">
        <f t="shared" si="553"/>
        <v>0</v>
      </c>
    </row>
    <row r="5586" spans="1:38" x14ac:dyDescent="0.3">
      <c r="A5586">
        <v>5585</v>
      </c>
      <c r="B5586" t="s">
        <v>32</v>
      </c>
      <c r="C5586" t="s">
        <v>23</v>
      </c>
      <c r="D5586">
        <v>85</v>
      </c>
      <c r="E5586">
        <v>13983538264.910299</v>
      </c>
      <c r="F5586">
        <v>91284590.200512305</v>
      </c>
      <c r="G5586">
        <v>31087529759.042301</v>
      </c>
      <c r="H5586">
        <v>1258700889.53408</v>
      </c>
      <c r="I5586">
        <v>869922.183662027</v>
      </c>
      <c r="J5586">
        <v>-11093878.426216099</v>
      </c>
      <c r="K5586">
        <v>1446.9120493461301</v>
      </c>
      <c r="L5586">
        <v>-2174346.05589377</v>
      </c>
      <c r="M5586">
        <v>-1344091.0814694599</v>
      </c>
      <c r="Y5586" s="15">
        <f t="shared" si="551"/>
        <v>0</v>
      </c>
      <c r="Z5586" s="15">
        <f t="shared" si="552"/>
        <v>0</v>
      </c>
      <c r="AD5586" s="15">
        <f t="shared" si="549"/>
        <v>0</v>
      </c>
      <c r="AE5586" s="15">
        <f t="shared" si="550"/>
        <v>0</v>
      </c>
      <c r="AI5586" t="str">
        <f t="shared" si="554"/>
        <v/>
      </c>
      <c r="AJ5586" t="str">
        <f t="shared" si="555"/>
        <v/>
      </c>
      <c r="AL5586">
        <f t="shared" si="553"/>
        <v>0</v>
      </c>
    </row>
    <row r="5587" spans="1:38" x14ac:dyDescent="0.3">
      <c r="A5587">
        <v>5586</v>
      </c>
      <c r="B5587" t="s">
        <v>32</v>
      </c>
      <c r="C5587" t="s">
        <v>23</v>
      </c>
      <c r="D5587">
        <v>86</v>
      </c>
      <c r="E5587">
        <v>20624347432.227402</v>
      </c>
      <c r="F5587">
        <v>91917198.525586694</v>
      </c>
      <c r="G5587">
        <v>31078053674.682301</v>
      </c>
      <c r="H5587">
        <v>2258843648.4537902</v>
      </c>
      <c r="I5587">
        <v>779044.08706592</v>
      </c>
      <c r="J5587">
        <v>-11454578.031047801</v>
      </c>
      <c r="K5587">
        <v>2899.5068263224698</v>
      </c>
      <c r="L5587">
        <v>-4684148.9830967505</v>
      </c>
      <c r="M5587">
        <v>-3194187.2366887499</v>
      </c>
      <c r="Y5587" s="15">
        <f t="shared" si="551"/>
        <v>0</v>
      </c>
      <c r="Z5587" s="15">
        <f t="shared" si="552"/>
        <v>0</v>
      </c>
      <c r="AD5587" s="15">
        <f t="shared" si="549"/>
        <v>0</v>
      </c>
      <c r="AE5587" s="15">
        <f t="shared" si="550"/>
        <v>0</v>
      </c>
      <c r="AI5587" t="str">
        <f t="shared" si="554"/>
        <v/>
      </c>
      <c r="AJ5587" t="str">
        <f t="shared" si="555"/>
        <v/>
      </c>
      <c r="AL5587">
        <f t="shared" si="553"/>
        <v>0</v>
      </c>
    </row>
    <row r="5588" spans="1:38" x14ac:dyDescent="0.3">
      <c r="A5588">
        <v>5587</v>
      </c>
      <c r="B5588" t="s">
        <v>32</v>
      </c>
      <c r="C5588" t="s">
        <v>23</v>
      </c>
      <c r="D5588">
        <v>87</v>
      </c>
      <c r="E5588">
        <v>23771339880.721001</v>
      </c>
      <c r="F5588">
        <v>88938240.502753094</v>
      </c>
      <c r="G5588">
        <v>31081503327.561901</v>
      </c>
      <c r="H5588">
        <v>193799431.75455901</v>
      </c>
      <c r="I5588">
        <v>857210.788226053</v>
      </c>
      <c r="J5588">
        <v>-10765184.797553999</v>
      </c>
      <c r="K5588">
        <v>226.081419431987</v>
      </c>
      <c r="L5588">
        <v>388491.44446460798</v>
      </c>
      <c r="M5588">
        <v>516323.99276318401</v>
      </c>
      <c r="Y5588" s="15">
        <f t="shared" si="551"/>
        <v>1</v>
      </c>
      <c r="Z5588" s="15">
        <f t="shared" si="552"/>
        <v>1</v>
      </c>
      <c r="AD5588" s="15">
        <f t="shared" si="549"/>
        <v>1</v>
      </c>
      <c r="AE5588" s="15">
        <f t="shared" si="550"/>
        <v>1</v>
      </c>
      <c r="AI5588" t="str">
        <f t="shared" si="554"/>
        <v/>
      </c>
      <c r="AJ5588" t="str">
        <f t="shared" si="555"/>
        <v/>
      </c>
      <c r="AL5588">
        <f t="shared" si="553"/>
        <v>0</v>
      </c>
    </row>
    <row r="5589" spans="1:38" x14ac:dyDescent="0.3">
      <c r="A5589">
        <v>5588</v>
      </c>
      <c r="B5589" t="s">
        <v>32</v>
      </c>
      <c r="C5589" t="s">
        <v>23</v>
      </c>
      <c r="D5589">
        <v>88</v>
      </c>
      <c r="E5589">
        <v>20617003116.643002</v>
      </c>
      <c r="F5589">
        <v>91025976.030857801</v>
      </c>
      <c r="G5589">
        <v>31083252979.637699</v>
      </c>
      <c r="H5589">
        <v>2051902678.4665899</v>
      </c>
      <c r="I5589">
        <v>922329.112206146</v>
      </c>
      <c r="J5589">
        <v>-10675675.006946599</v>
      </c>
      <c r="K5589">
        <v>2224.6968585417299</v>
      </c>
      <c r="L5589">
        <v>-4040360.7584807002</v>
      </c>
      <c r="M5589">
        <v>-2686899.88465701</v>
      </c>
      <c r="Y5589" s="15">
        <f t="shared" si="551"/>
        <v>0</v>
      </c>
      <c r="Z5589" s="15">
        <f t="shared" si="552"/>
        <v>0</v>
      </c>
      <c r="AD5589" s="15">
        <f t="shared" si="549"/>
        <v>0</v>
      </c>
      <c r="AE5589" s="15">
        <f t="shared" si="550"/>
        <v>0</v>
      </c>
      <c r="AI5589" t="str">
        <f t="shared" si="554"/>
        <v/>
      </c>
      <c r="AJ5589" t="str">
        <f t="shared" si="555"/>
        <v/>
      </c>
      <c r="AL5589">
        <f t="shared" si="553"/>
        <v>0</v>
      </c>
    </row>
    <row r="5590" spans="1:38" x14ac:dyDescent="0.3">
      <c r="A5590">
        <v>5589</v>
      </c>
      <c r="B5590" t="s">
        <v>32</v>
      </c>
      <c r="C5590" t="s">
        <v>23</v>
      </c>
      <c r="D5590">
        <v>89</v>
      </c>
      <c r="E5590">
        <v>20810823779.063499</v>
      </c>
      <c r="F5590">
        <v>88582348.346832901</v>
      </c>
      <c r="G5590">
        <v>31082013768.564899</v>
      </c>
      <c r="H5590">
        <v>2959913352.4724002</v>
      </c>
      <c r="I5590">
        <v>758617.97363720799</v>
      </c>
      <c r="J5590">
        <v>-10998676.373825099</v>
      </c>
      <c r="K5590">
        <v>3901.7179335747101</v>
      </c>
      <c r="L5590">
        <v>-6400167.9505582098</v>
      </c>
      <c r="M5590">
        <v>-4447771.7894139998</v>
      </c>
      <c r="Y5590" s="15">
        <f t="shared" si="551"/>
        <v>0</v>
      </c>
      <c r="Z5590" s="15">
        <f t="shared" si="552"/>
        <v>0</v>
      </c>
      <c r="AD5590" s="15">
        <f t="shared" si="549"/>
        <v>0</v>
      </c>
      <c r="AE5590" s="15">
        <f t="shared" si="550"/>
        <v>0</v>
      </c>
      <c r="AI5590" t="str">
        <f t="shared" si="554"/>
        <v/>
      </c>
      <c r="AJ5590" t="str">
        <f t="shared" si="555"/>
        <v/>
      </c>
      <c r="AL5590">
        <f t="shared" si="553"/>
        <v>0</v>
      </c>
    </row>
    <row r="5591" spans="1:38" x14ac:dyDescent="0.3">
      <c r="A5591">
        <v>5590</v>
      </c>
      <c r="B5591" t="s">
        <v>32</v>
      </c>
      <c r="C5591" t="s">
        <v>23</v>
      </c>
      <c r="D5591">
        <v>90</v>
      </c>
      <c r="E5591">
        <v>15183733906.332399</v>
      </c>
      <c r="F5591">
        <v>91666978.614098802</v>
      </c>
      <c r="G5591">
        <v>31086366652.380402</v>
      </c>
      <c r="H5591">
        <v>240084756.05186701</v>
      </c>
      <c r="I5591">
        <v>831028.38462620997</v>
      </c>
      <c r="J5591">
        <v>-10915782.753326399</v>
      </c>
      <c r="K5591">
        <v>288.90078906252398</v>
      </c>
      <c r="L5591">
        <v>250364.30173933899</v>
      </c>
      <c r="M5591">
        <v>408727.23343575798</v>
      </c>
      <c r="Y5591" s="15">
        <f t="shared" si="551"/>
        <v>1</v>
      </c>
      <c r="Z5591" s="15">
        <f t="shared" si="552"/>
        <v>1</v>
      </c>
      <c r="AD5591" s="15">
        <f t="shared" si="549"/>
        <v>1</v>
      </c>
      <c r="AE5591" s="15">
        <f t="shared" si="550"/>
        <v>1</v>
      </c>
      <c r="AI5591" t="str">
        <f t="shared" si="554"/>
        <v/>
      </c>
      <c r="AJ5591" t="str">
        <f t="shared" si="555"/>
        <v/>
      </c>
      <c r="AL5591">
        <f t="shared" si="553"/>
        <v>0</v>
      </c>
    </row>
    <row r="5592" spans="1:38" x14ac:dyDescent="0.3">
      <c r="A5592">
        <v>5591</v>
      </c>
      <c r="B5592" t="s">
        <v>32</v>
      </c>
      <c r="C5592" t="s">
        <v>23</v>
      </c>
      <c r="D5592">
        <v>91</v>
      </c>
      <c r="E5592">
        <v>21188877226.684601</v>
      </c>
      <c r="F5592">
        <v>90189723.145708501</v>
      </c>
      <c r="G5592">
        <v>31083413525.763</v>
      </c>
      <c r="H5592">
        <v>1302020843.1716101</v>
      </c>
      <c r="I5592">
        <v>895943.46619123197</v>
      </c>
      <c r="J5592">
        <v>-10700926.2701263</v>
      </c>
      <c r="K5592">
        <v>1453.2399557604499</v>
      </c>
      <c r="L5592">
        <v>-2253097.5276338998</v>
      </c>
      <c r="M5592">
        <v>-1394268.1656815901</v>
      </c>
      <c r="Y5592" s="15">
        <f t="shared" si="551"/>
        <v>0</v>
      </c>
      <c r="Z5592" s="15">
        <f t="shared" si="552"/>
        <v>0</v>
      </c>
      <c r="AD5592" s="15">
        <f t="shared" si="549"/>
        <v>0</v>
      </c>
      <c r="AE5592" s="15">
        <f t="shared" si="550"/>
        <v>0</v>
      </c>
      <c r="AI5592" t="str">
        <f t="shared" si="554"/>
        <v/>
      </c>
      <c r="AJ5592" t="str">
        <f t="shared" si="555"/>
        <v/>
      </c>
      <c r="AL5592">
        <f t="shared" si="553"/>
        <v>0</v>
      </c>
    </row>
    <row r="5593" spans="1:38" x14ac:dyDescent="0.3">
      <c r="A5593">
        <v>5592</v>
      </c>
      <c r="B5593" t="s">
        <v>32</v>
      </c>
      <c r="C5593" t="s">
        <v>23</v>
      </c>
      <c r="D5593">
        <v>92</v>
      </c>
      <c r="E5593">
        <v>23001717605.6604</v>
      </c>
      <c r="F5593">
        <v>92410531.088615701</v>
      </c>
      <c r="G5593">
        <v>31060851369.6399</v>
      </c>
      <c r="H5593">
        <v>1819370263.0504301</v>
      </c>
      <c r="I5593">
        <v>896739.11172720802</v>
      </c>
      <c r="J5593">
        <v>-11130698.991687801</v>
      </c>
      <c r="K5593">
        <v>2028.8735477882201</v>
      </c>
      <c r="L5593">
        <v>-3503552.6127402899</v>
      </c>
      <c r="M5593">
        <v>-2303473.0515218801</v>
      </c>
      <c r="Y5593" s="15">
        <f t="shared" si="551"/>
        <v>0</v>
      </c>
      <c r="Z5593" s="15">
        <f t="shared" si="552"/>
        <v>0</v>
      </c>
      <c r="AD5593" s="15">
        <f t="shared" si="549"/>
        <v>0</v>
      </c>
      <c r="AE5593" s="15">
        <f t="shared" si="550"/>
        <v>0</v>
      </c>
      <c r="AI5593" t="str">
        <f t="shared" si="554"/>
        <v/>
      </c>
      <c r="AJ5593" t="str">
        <f t="shared" si="555"/>
        <v/>
      </c>
      <c r="AL5593">
        <f t="shared" si="553"/>
        <v>0</v>
      </c>
    </row>
    <row r="5594" spans="1:38" x14ac:dyDescent="0.3">
      <c r="A5594">
        <v>5593</v>
      </c>
      <c r="B5594" t="s">
        <v>32</v>
      </c>
      <c r="C5594" t="s">
        <v>23</v>
      </c>
      <c r="D5594">
        <v>93</v>
      </c>
      <c r="E5594">
        <v>18643885393.379002</v>
      </c>
      <c r="F5594">
        <v>91304926.293561399</v>
      </c>
      <c r="G5594">
        <v>31085676575.176701</v>
      </c>
      <c r="H5594">
        <v>1062604455.66991</v>
      </c>
      <c r="I5594">
        <v>827580.68496504403</v>
      </c>
      <c r="J5594">
        <v>-10930554.697967499</v>
      </c>
      <c r="K5594">
        <v>1283.9889511374799</v>
      </c>
      <c r="L5594">
        <v>-1742412.7284850499</v>
      </c>
      <c r="M5594">
        <v>-1041505.4339077499</v>
      </c>
      <c r="Y5594" s="15">
        <f t="shared" si="551"/>
        <v>0</v>
      </c>
      <c r="Z5594" s="15">
        <f t="shared" si="552"/>
        <v>0</v>
      </c>
      <c r="AD5594" s="15">
        <f t="shared" si="549"/>
        <v>0</v>
      </c>
      <c r="AE5594" s="15">
        <f t="shared" si="550"/>
        <v>0</v>
      </c>
      <c r="AI5594" t="str">
        <f t="shared" si="554"/>
        <v/>
      </c>
      <c r="AJ5594" t="str">
        <f t="shared" si="555"/>
        <v/>
      </c>
      <c r="AL5594">
        <f t="shared" si="553"/>
        <v>0</v>
      </c>
    </row>
    <row r="5595" spans="1:38" x14ac:dyDescent="0.3">
      <c r="A5595">
        <v>5594</v>
      </c>
      <c r="B5595" t="s">
        <v>32</v>
      </c>
      <c r="C5595" t="s">
        <v>23</v>
      </c>
      <c r="D5595">
        <v>94</v>
      </c>
      <c r="E5595">
        <v>17855665378.0219</v>
      </c>
      <c r="F5595">
        <v>91317639.840255097</v>
      </c>
      <c r="G5595">
        <v>31078470715.761002</v>
      </c>
      <c r="H5595">
        <v>4502655913.2925501</v>
      </c>
      <c r="I5595">
        <v>986307.39620742202</v>
      </c>
      <c r="J5595">
        <v>-10912539.072403001</v>
      </c>
      <c r="K5595">
        <v>4565.1649076203803</v>
      </c>
      <c r="L5595">
        <v>-9903724.1469961703</v>
      </c>
      <c r="M5595">
        <v>-6933715.5443042796</v>
      </c>
      <c r="Y5595" s="15">
        <f t="shared" si="551"/>
        <v>0</v>
      </c>
      <c r="Z5595" s="15">
        <f t="shared" si="552"/>
        <v>0</v>
      </c>
      <c r="AD5595" s="15">
        <f t="shared" si="549"/>
        <v>0</v>
      </c>
      <c r="AE5595" s="15">
        <f t="shared" si="550"/>
        <v>0</v>
      </c>
      <c r="AI5595" t="str">
        <f t="shared" si="554"/>
        <v/>
      </c>
      <c r="AJ5595" t="str">
        <f t="shared" si="555"/>
        <v/>
      </c>
      <c r="AL5595">
        <f t="shared" si="553"/>
        <v>0</v>
      </c>
    </row>
    <row r="5596" spans="1:38" x14ac:dyDescent="0.3">
      <c r="A5596">
        <v>5595</v>
      </c>
      <c r="B5596" t="s">
        <v>32</v>
      </c>
      <c r="C5596" t="s">
        <v>23</v>
      </c>
      <c r="D5596">
        <v>95</v>
      </c>
      <c r="E5596">
        <v>18545476399.858601</v>
      </c>
      <c r="F5596">
        <v>90921022.380545795</v>
      </c>
      <c r="G5596">
        <v>31080762825.636002</v>
      </c>
      <c r="H5596">
        <v>1345758953.6886401</v>
      </c>
      <c r="I5596">
        <v>813466.57538875903</v>
      </c>
      <c r="J5596">
        <v>-11371383.9052925</v>
      </c>
      <c r="K5596">
        <v>1654.35064501021</v>
      </c>
      <c r="L5596">
        <v>-2441358.5183859998</v>
      </c>
      <c r="M5596">
        <v>-1553678.94735652</v>
      </c>
      <c r="Y5596" s="15">
        <f t="shared" si="551"/>
        <v>0</v>
      </c>
      <c r="Z5596" s="15">
        <f t="shared" si="552"/>
        <v>0</v>
      </c>
      <c r="AD5596" s="15">
        <f t="shared" si="549"/>
        <v>0</v>
      </c>
      <c r="AE5596" s="15">
        <f t="shared" si="550"/>
        <v>0</v>
      </c>
      <c r="AI5596" t="str">
        <f t="shared" si="554"/>
        <v/>
      </c>
      <c r="AJ5596" t="str">
        <f t="shared" si="555"/>
        <v/>
      </c>
      <c r="AL5596">
        <f t="shared" si="553"/>
        <v>0</v>
      </c>
    </row>
    <row r="5597" spans="1:38" x14ac:dyDescent="0.3">
      <c r="A5597">
        <v>5596</v>
      </c>
      <c r="B5597" t="s">
        <v>32</v>
      </c>
      <c r="C5597" t="s">
        <v>23</v>
      </c>
      <c r="D5597">
        <v>96</v>
      </c>
      <c r="E5597">
        <v>21513075351.8186</v>
      </c>
      <c r="F5597">
        <v>91020245.755951002</v>
      </c>
      <c r="G5597">
        <v>31083734294.630001</v>
      </c>
      <c r="H5597">
        <v>4117779328.3282599</v>
      </c>
      <c r="I5597">
        <v>983689.43098674703</v>
      </c>
      <c r="J5597">
        <v>-11507323.697860699</v>
      </c>
      <c r="K5597">
        <v>4186.0562883121302</v>
      </c>
      <c r="L5597">
        <v>-8975487.4719303902</v>
      </c>
      <c r="M5597">
        <v>-6259348.3165893499</v>
      </c>
      <c r="Y5597" s="15">
        <f t="shared" si="551"/>
        <v>0</v>
      </c>
      <c r="Z5597" s="15">
        <f t="shared" si="552"/>
        <v>0</v>
      </c>
      <c r="AD5597" s="15">
        <f t="shared" si="549"/>
        <v>0</v>
      </c>
      <c r="AE5597" s="15">
        <f t="shared" si="550"/>
        <v>0</v>
      </c>
      <c r="AI5597" t="str">
        <f t="shared" si="554"/>
        <v/>
      </c>
      <c r="AJ5597" t="str">
        <f t="shared" si="555"/>
        <v/>
      </c>
      <c r="AL5597">
        <f t="shared" si="553"/>
        <v>0</v>
      </c>
    </row>
    <row r="5598" spans="1:38" x14ac:dyDescent="0.3">
      <c r="A5598">
        <v>5597</v>
      </c>
      <c r="B5598" t="s">
        <v>32</v>
      </c>
      <c r="C5598" t="s">
        <v>23</v>
      </c>
      <c r="D5598">
        <v>97</v>
      </c>
      <c r="E5598">
        <v>18371852707.1077</v>
      </c>
      <c r="F5598">
        <v>90356759.042991593</v>
      </c>
      <c r="G5598">
        <v>31085494742.195499</v>
      </c>
      <c r="H5598">
        <v>617814825.98172796</v>
      </c>
      <c r="I5598">
        <v>983821.16730219102</v>
      </c>
      <c r="J5598">
        <v>-11944626.4764442</v>
      </c>
      <c r="K5598">
        <v>627.97472397944398</v>
      </c>
      <c r="L5598">
        <v>-510413.140706481</v>
      </c>
      <c r="M5598">
        <v>-102894.693067752</v>
      </c>
      <c r="Y5598" s="15">
        <f t="shared" si="551"/>
        <v>0</v>
      </c>
      <c r="Z5598" s="15">
        <f t="shared" si="552"/>
        <v>0</v>
      </c>
      <c r="AD5598" s="15">
        <f t="shared" si="549"/>
        <v>0</v>
      </c>
      <c r="AE5598" s="15">
        <f t="shared" si="550"/>
        <v>0</v>
      </c>
      <c r="AI5598" t="str">
        <f t="shared" si="554"/>
        <v/>
      </c>
      <c r="AJ5598" t="str">
        <f t="shared" si="555"/>
        <v/>
      </c>
      <c r="AL5598">
        <f t="shared" si="553"/>
        <v>0</v>
      </c>
    </row>
    <row r="5599" spans="1:38" x14ac:dyDescent="0.3">
      <c r="A5599">
        <v>5598</v>
      </c>
      <c r="B5599" t="s">
        <v>32</v>
      </c>
      <c r="C5599" t="s">
        <v>23</v>
      </c>
      <c r="D5599">
        <v>98</v>
      </c>
      <c r="E5599">
        <v>20586927344.308399</v>
      </c>
      <c r="F5599">
        <v>88686847.741666496</v>
      </c>
      <c r="G5599">
        <v>31078598465.376801</v>
      </c>
      <c r="H5599">
        <v>896914807.38463199</v>
      </c>
      <c r="I5599">
        <v>942621.69821018004</v>
      </c>
      <c r="J5599">
        <v>-10928350.280620599</v>
      </c>
      <c r="K5599">
        <v>951.51088616744698</v>
      </c>
      <c r="L5599">
        <v>-1226638.11912341</v>
      </c>
      <c r="M5599">
        <v>-635021.80530516</v>
      </c>
      <c r="Y5599" s="15">
        <f t="shared" si="551"/>
        <v>0</v>
      </c>
      <c r="Z5599" s="15">
        <f t="shared" si="552"/>
        <v>0</v>
      </c>
      <c r="AD5599" s="15">
        <f t="shared" si="549"/>
        <v>0</v>
      </c>
      <c r="AE5599" s="15">
        <f t="shared" si="550"/>
        <v>0</v>
      </c>
      <c r="AI5599" t="str">
        <f t="shared" si="554"/>
        <v/>
      </c>
      <c r="AJ5599" t="str">
        <f t="shared" si="555"/>
        <v/>
      </c>
      <c r="AL5599">
        <f t="shared" si="553"/>
        <v>0</v>
      </c>
    </row>
    <row r="5600" spans="1:38" x14ac:dyDescent="0.3">
      <c r="A5600">
        <v>5599</v>
      </c>
      <c r="B5600" t="s">
        <v>32</v>
      </c>
      <c r="C5600" t="s">
        <v>23</v>
      </c>
      <c r="D5600">
        <v>99</v>
      </c>
      <c r="E5600">
        <v>18864078888.669201</v>
      </c>
      <c r="F5600">
        <v>90444775.268856302</v>
      </c>
      <c r="G5600">
        <v>31086183955.208698</v>
      </c>
      <c r="H5600">
        <v>1598604695.5882299</v>
      </c>
      <c r="I5600">
        <v>939875.414796934</v>
      </c>
      <c r="J5600">
        <v>-11270559.236797299</v>
      </c>
      <c r="K5600">
        <v>1700.86872198228</v>
      </c>
      <c r="L5600">
        <v>-2926477.2213606401</v>
      </c>
      <c r="M5600">
        <v>-1872017.41149949</v>
      </c>
      <c r="Y5600" s="15">
        <f t="shared" si="551"/>
        <v>0</v>
      </c>
      <c r="Z5600" s="15">
        <f t="shared" si="552"/>
        <v>0</v>
      </c>
      <c r="AD5600" s="15">
        <f t="shared" si="549"/>
        <v>0</v>
      </c>
      <c r="AE5600" s="15">
        <f t="shared" si="550"/>
        <v>0</v>
      </c>
      <c r="AI5600" t="str">
        <f t="shared" si="554"/>
        <v/>
      </c>
      <c r="AJ5600" t="str">
        <f t="shared" si="555"/>
        <v/>
      </c>
      <c r="AL5600">
        <f t="shared" si="553"/>
        <v>0</v>
      </c>
    </row>
    <row r="5601" spans="1:38" x14ac:dyDescent="0.3">
      <c r="A5601">
        <v>5600</v>
      </c>
      <c r="B5601" t="s">
        <v>32</v>
      </c>
      <c r="C5601" t="s">
        <v>23</v>
      </c>
      <c r="D5601">
        <v>100</v>
      </c>
      <c r="E5601">
        <v>20547398311.135201</v>
      </c>
      <c r="F5601">
        <v>90673129.540727705</v>
      </c>
      <c r="G5601">
        <v>31083618353.198502</v>
      </c>
      <c r="H5601">
        <v>2480705426.0676599</v>
      </c>
      <c r="I5601">
        <v>869231.185969293</v>
      </c>
      <c r="J5601">
        <v>-10995858.6344337</v>
      </c>
      <c r="K5601">
        <v>2853.90752898654</v>
      </c>
      <c r="L5601">
        <v>-5130552.24396607</v>
      </c>
      <c r="M5601">
        <v>-3494247.67216552</v>
      </c>
      <c r="Y5601" s="15">
        <f t="shared" si="551"/>
        <v>0</v>
      </c>
      <c r="Z5601" s="15">
        <f t="shared" si="552"/>
        <v>0</v>
      </c>
      <c r="AD5601" s="15">
        <f t="shared" si="549"/>
        <v>0</v>
      </c>
      <c r="AE5601" s="15">
        <f t="shared" si="550"/>
        <v>0</v>
      </c>
      <c r="AI5601" t="str">
        <f t="shared" si="554"/>
        <v/>
      </c>
      <c r="AJ5601" t="str">
        <f t="shared" si="555"/>
        <v/>
      </c>
      <c r="AL5601">
        <f t="shared" si="553"/>
        <v>0</v>
      </c>
    </row>
    <row r="5602" spans="1:38" x14ac:dyDescent="0.3">
      <c r="A5602">
        <v>5601</v>
      </c>
      <c r="B5602" t="s">
        <v>32</v>
      </c>
      <c r="C5602" t="s">
        <v>23</v>
      </c>
      <c r="D5602">
        <v>101</v>
      </c>
      <c r="E5602">
        <v>28149287416.368698</v>
      </c>
      <c r="F5602">
        <v>90581828.984298095</v>
      </c>
      <c r="G5602">
        <v>31086398199.833199</v>
      </c>
      <c r="H5602">
        <v>4063984141.8311</v>
      </c>
      <c r="I5602">
        <v>774977.57633185398</v>
      </c>
      <c r="J5602">
        <v>-10850924.5880432</v>
      </c>
      <c r="K5602">
        <v>5244.0022343186602</v>
      </c>
      <c r="L5602">
        <v>-9054091.3882688992</v>
      </c>
      <c r="M5602">
        <v>-6373436.2161050597</v>
      </c>
      <c r="Y5602" s="15">
        <f t="shared" si="551"/>
        <v>0</v>
      </c>
      <c r="Z5602" s="15">
        <f t="shared" si="552"/>
        <v>0</v>
      </c>
      <c r="AD5602" s="15">
        <f t="shared" si="549"/>
        <v>0</v>
      </c>
      <c r="AE5602" s="15">
        <f t="shared" si="550"/>
        <v>0</v>
      </c>
      <c r="AI5602" t="str">
        <f t="shared" si="554"/>
        <v/>
      </c>
      <c r="AJ5602" t="str">
        <f t="shared" si="555"/>
        <v/>
      </c>
      <c r="AL5602">
        <f t="shared" si="553"/>
        <v>0</v>
      </c>
    </row>
    <row r="5603" spans="1:38" x14ac:dyDescent="0.3">
      <c r="A5603">
        <v>5602</v>
      </c>
      <c r="B5603" t="s">
        <v>32</v>
      </c>
      <c r="C5603" t="s">
        <v>23</v>
      </c>
      <c r="D5603">
        <v>102</v>
      </c>
      <c r="E5603">
        <v>17431061397.052502</v>
      </c>
      <c r="F5603">
        <v>91734198.719048396</v>
      </c>
      <c r="G5603">
        <v>31076305184.861099</v>
      </c>
      <c r="H5603">
        <v>2811094415.1834302</v>
      </c>
      <c r="I5603">
        <v>707227.49125006795</v>
      </c>
      <c r="J5603">
        <v>-11935328.5520973</v>
      </c>
      <c r="K5603">
        <v>3974.8093081260899</v>
      </c>
      <c r="L5603">
        <v>-6091627.9935532203</v>
      </c>
      <c r="M5603">
        <v>-4237394.6795159597</v>
      </c>
      <c r="Y5603" s="15">
        <f t="shared" si="551"/>
        <v>0</v>
      </c>
      <c r="Z5603" s="15">
        <f t="shared" si="552"/>
        <v>0</v>
      </c>
      <c r="AD5603" s="15">
        <f t="shared" si="549"/>
        <v>0</v>
      </c>
      <c r="AE5603" s="15">
        <f t="shared" si="550"/>
        <v>0</v>
      </c>
      <c r="AI5603" t="str">
        <f t="shared" si="554"/>
        <v/>
      </c>
      <c r="AJ5603" t="str">
        <f t="shared" si="555"/>
        <v/>
      </c>
      <c r="AL5603">
        <f t="shared" si="553"/>
        <v>0</v>
      </c>
    </row>
    <row r="5604" spans="1:38" x14ac:dyDescent="0.3">
      <c r="A5604">
        <v>5603</v>
      </c>
      <c r="B5604" t="s">
        <v>32</v>
      </c>
      <c r="C5604" t="s">
        <v>23</v>
      </c>
      <c r="D5604">
        <v>103</v>
      </c>
      <c r="E5604">
        <v>19603190659.992699</v>
      </c>
      <c r="F5604">
        <v>91492443.031715706</v>
      </c>
      <c r="G5604">
        <v>31078497414.5966</v>
      </c>
      <c r="H5604">
        <v>318649383.641312</v>
      </c>
      <c r="I5604">
        <v>778969.26627865399</v>
      </c>
      <c r="J5604">
        <v>-11416458.935363799</v>
      </c>
      <c r="K5604">
        <v>409.06541173772501</v>
      </c>
      <c r="L5604">
        <v>8290.3812161787591</v>
      </c>
      <c r="M5604">
        <v>218475.531687763</v>
      </c>
      <c r="Y5604" s="15">
        <f t="shared" si="551"/>
        <v>1</v>
      </c>
      <c r="Z5604" s="15">
        <f t="shared" si="552"/>
        <v>1</v>
      </c>
      <c r="AD5604" s="15">
        <f t="shared" si="549"/>
        <v>1</v>
      </c>
      <c r="AE5604" s="15">
        <f t="shared" si="550"/>
        <v>1</v>
      </c>
      <c r="AI5604" t="str">
        <f t="shared" si="554"/>
        <v/>
      </c>
      <c r="AJ5604" t="str">
        <f t="shared" si="555"/>
        <v/>
      </c>
      <c r="AL5604">
        <f t="shared" si="553"/>
        <v>0</v>
      </c>
    </row>
    <row r="5605" spans="1:38" x14ac:dyDescent="0.3">
      <c r="A5605">
        <v>5604</v>
      </c>
      <c r="B5605" t="s">
        <v>32</v>
      </c>
      <c r="C5605" t="s">
        <v>23</v>
      </c>
      <c r="D5605">
        <v>104</v>
      </c>
      <c r="E5605">
        <v>20396387402.221401</v>
      </c>
      <c r="F5605">
        <v>89502123.970285803</v>
      </c>
      <c r="G5605">
        <v>31082506533.4674</v>
      </c>
      <c r="H5605">
        <v>2887135655.4946499</v>
      </c>
      <c r="I5605">
        <v>867076.90782205795</v>
      </c>
      <c r="J5605">
        <v>-10777706.4649429</v>
      </c>
      <c r="K5605">
        <v>3329.73422478361</v>
      </c>
      <c r="L5605">
        <v>-6115690.3662718199</v>
      </c>
      <c r="M5605">
        <v>-4211299.2915189397</v>
      </c>
      <c r="Y5605" s="15">
        <f t="shared" si="551"/>
        <v>0</v>
      </c>
      <c r="Z5605" s="15">
        <f t="shared" si="552"/>
        <v>0</v>
      </c>
      <c r="AD5605" s="15">
        <f t="shared" si="549"/>
        <v>0</v>
      </c>
      <c r="AE5605" s="15">
        <f t="shared" si="550"/>
        <v>0</v>
      </c>
      <c r="AI5605" t="str">
        <f t="shared" si="554"/>
        <v/>
      </c>
      <c r="AJ5605" t="str">
        <f t="shared" si="555"/>
        <v/>
      </c>
      <c r="AL5605">
        <f t="shared" si="553"/>
        <v>0</v>
      </c>
    </row>
    <row r="5606" spans="1:38" x14ac:dyDescent="0.3">
      <c r="A5606">
        <v>5605</v>
      </c>
      <c r="B5606" t="s">
        <v>32</v>
      </c>
      <c r="C5606" t="s">
        <v>23</v>
      </c>
      <c r="D5606">
        <v>105</v>
      </c>
      <c r="E5606">
        <v>20131360867.811001</v>
      </c>
      <c r="F5606">
        <v>90880070.042613998</v>
      </c>
      <c r="G5606">
        <v>31077377484.3349</v>
      </c>
      <c r="H5606">
        <v>2045409625.7283101</v>
      </c>
      <c r="I5606">
        <v>742267.69449216104</v>
      </c>
      <c r="J5606">
        <v>-11435383.5449486</v>
      </c>
      <c r="K5606">
        <v>2755.6225885968502</v>
      </c>
      <c r="L5606">
        <v>-4204718.2115806201</v>
      </c>
      <c r="M5606">
        <v>-2855540.23719713</v>
      </c>
      <c r="Y5606" s="15">
        <f t="shared" si="551"/>
        <v>0</v>
      </c>
      <c r="Z5606" s="15">
        <f t="shared" si="552"/>
        <v>0</v>
      </c>
      <c r="AD5606" s="15">
        <f t="shared" si="549"/>
        <v>0</v>
      </c>
      <c r="AE5606" s="15">
        <f t="shared" si="550"/>
        <v>0</v>
      </c>
      <c r="AI5606" t="str">
        <f t="shared" si="554"/>
        <v/>
      </c>
      <c r="AJ5606" t="str">
        <f t="shared" si="555"/>
        <v/>
      </c>
      <c r="AL5606">
        <f t="shared" si="553"/>
        <v>0</v>
      </c>
    </row>
    <row r="5607" spans="1:38" x14ac:dyDescent="0.3">
      <c r="A5607">
        <v>5606</v>
      </c>
      <c r="B5607" t="s">
        <v>32</v>
      </c>
      <c r="C5607" t="s">
        <v>23</v>
      </c>
      <c r="D5607">
        <v>106</v>
      </c>
      <c r="E5607">
        <v>16603635930.5875</v>
      </c>
      <c r="F5607">
        <v>88996463.7910337</v>
      </c>
      <c r="G5607">
        <v>31076000373.226799</v>
      </c>
      <c r="H5607">
        <v>1444636322.7017801</v>
      </c>
      <c r="I5607">
        <v>932067.87847501005</v>
      </c>
      <c r="J5607">
        <v>-10989321.299011201</v>
      </c>
      <c r="K5607">
        <v>1549.92609021716</v>
      </c>
      <c r="L5607">
        <v>-2561899.9986253199</v>
      </c>
      <c r="M5607">
        <v>-1608999.66850705</v>
      </c>
      <c r="Y5607" s="15">
        <f t="shared" si="551"/>
        <v>0</v>
      </c>
      <c r="Z5607" s="15">
        <f t="shared" si="552"/>
        <v>0</v>
      </c>
      <c r="AD5607" s="15">
        <f t="shared" si="549"/>
        <v>0</v>
      </c>
      <c r="AE5607" s="15">
        <f t="shared" si="550"/>
        <v>0</v>
      </c>
      <c r="AI5607" t="str">
        <f t="shared" si="554"/>
        <v/>
      </c>
      <c r="AJ5607" t="str">
        <f t="shared" si="555"/>
        <v/>
      </c>
      <c r="AL5607">
        <f t="shared" si="553"/>
        <v>0</v>
      </c>
    </row>
    <row r="5608" spans="1:38" x14ac:dyDescent="0.3">
      <c r="A5608">
        <v>5607</v>
      </c>
      <c r="B5608" t="s">
        <v>32</v>
      </c>
      <c r="C5608" t="s">
        <v>23</v>
      </c>
      <c r="D5608">
        <v>107</v>
      </c>
      <c r="E5608">
        <v>14651623132.9636</v>
      </c>
      <c r="F5608">
        <v>89385349.352106899</v>
      </c>
      <c r="G5608">
        <v>31085392226.1847</v>
      </c>
      <c r="H5608">
        <v>471299052.118523</v>
      </c>
      <c r="I5608">
        <v>962677.03210105002</v>
      </c>
      <c r="J5608">
        <v>-11495286.7563286</v>
      </c>
      <c r="K5608">
        <v>489.57130626655601</v>
      </c>
      <c r="L5608">
        <v>-177197.220493031</v>
      </c>
      <c r="M5608">
        <v>133677.57566899099</v>
      </c>
      <c r="Y5608" s="15">
        <f t="shared" si="551"/>
        <v>0</v>
      </c>
      <c r="Z5608" s="15">
        <f t="shared" si="552"/>
        <v>1</v>
      </c>
      <c r="AD5608" s="15">
        <f t="shared" si="549"/>
        <v>0</v>
      </c>
      <c r="AE5608" s="15">
        <f t="shared" si="550"/>
        <v>1</v>
      </c>
      <c r="AI5608" t="str">
        <f t="shared" si="554"/>
        <v/>
      </c>
      <c r="AJ5608" t="str">
        <f t="shared" si="555"/>
        <v/>
      </c>
      <c r="AL5608">
        <f t="shared" si="553"/>
        <v>0</v>
      </c>
    </row>
    <row r="5609" spans="1:38" x14ac:dyDescent="0.3">
      <c r="A5609">
        <v>5608</v>
      </c>
      <c r="B5609" t="s">
        <v>32</v>
      </c>
      <c r="C5609" t="s">
        <v>23</v>
      </c>
      <c r="D5609">
        <v>108</v>
      </c>
      <c r="E5609">
        <v>21927936274.9715</v>
      </c>
      <c r="F5609">
        <v>90745220.9305114</v>
      </c>
      <c r="G5609">
        <v>31088185337.981499</v>
      </c>
      <c r="H5609">
        <v>1045619603.88308</v>
      </c>
      <c r="I5609">
        <v>922241.86663217796</v>
      </c>
      <c r="J5609">
        <v>-11487865.153244</v>
      </c>
      <c r="K5609">
        <v>1133.78023891005</v>
      </c>
      <c r="L5609">
        <v>-1606672.3315109799</v>
      </c>
      <c r="M5609">
        <v>-916968.45929011796</v>
      </c>
      <c r="Y5609" s="15">
        <f t="shared" si="551"/>
        <v>0</v>
      </c>
      <c r="Z5609" s="15">
        <f t="shared" si="552"/>
        <v>0</v>
      </c>
      <c r="AD5609" s="15">
        <f t="shared" si="549"/>
        <v>0</v>
      </c>
      <c r="AE5609" s="15">
        <f t="shared" si="550"/>
        <v>0</v>
      </c>
      <c r="AI5609" t="str">
        <f t="shared" si="554"/>
        <v/>
      </c>
      <c r="AJ5609" t="str">
        <f t="shared" si="555"/>
        <v/>
      </c>
      <c r="AL5609">
        <f t="shared" si="553"/>
        <v>0</v>
      </c>
    </row>
    <row r="5610" spans="1:38" x14ac:dyDescent="0.3">
      <c r="A5610">
        <v>5609</v>
      </c>
      <c r="B5610" t="s">
        <v>32</v>
      </c>
      <c r="C5610" t="s">
        <v>23</v>
      </c>
      <c r="D5610">
        <v>109</v>
      </c>
      <c r="E5610">
        <v>15581337482.550699</v>
      </c>
      <c r="F5610">
        <v>90565528.099356294</v>
      </c>
      <c r="G5610">
        <v>31085881138.465099</v>
      </c>
      <c r="H5610">
        <v>2825858212.75632</v>
      </c>
      <c r="I5610">
        <v>809604.86798453296</v>
      </c>
      <c r="J5610">
        <v>-11088315.746616401</v>
      </c>
      <c r="K5610">
        <v>3490.4165284864698</v>
      </c>
      <c r="L5610">
        <v>-6024958.0358093102</v>
      </c>
      <c r="M5610">
        <v>-4160986.3347746301</v>
      </c>
      <c r="Y5610" s="15">
        <f t="shared" si="551"/>
        <v>0</v>
      </c>
      <c r="Z5610" s="15">
        <f t="shared" si="552"/>
        <v>0</v>
      </c>
      <c r="AD5610" s="15">
        <f t="shared" si="549"/>
        <v>0</v>
      </c>
      <c r="AE5610" s="15">
        <f t="shared" si="550"/>
        <v>0</v>
      </c>
      <c r="AI5610" t="str">
        <f t="shared" si="554"/>
        <v/>
      </c>
      <c r="AJ5610" t="str">
        <f t="shared" si="555"/>
        <v/>
      </c>
      <c r="AL5610">
        <f t="shared" si="553"/>
        <v>0</v>
      </c>
    </row>
    <row r="5611" spans="1:38" x14ac:dyDescent="0.3">
      <c r="A5611">
        <v>5610</v>
      </c>
      <c r="B5611" t="s">
        <v>32</v>
      </c>
      <c r="C5611" t="s">
        <v>23</v>
      </c>
      <c r="D5611">
        <v>110</v>
      </c>
      <c r="E5611">
        <v>19243307589.556499</v>
      </c>
      <c r="F5611">
        <v>91019321.933159396</v>
      </c>
      <c r="G5611">
        <v>31083237712.9809</v>
      </c>
      <c r="H5611">
        <v>1034491331.18264</v>
      </c>
      <c r="I5611">
        <v>922324.85133977199</v>
      </c>
      <c r="J5611">
        <v>-10675009.4197731</v>
      </c>
      <c r="K5611">
        <v>1121.61276981742</v>
      </c>
      <c r="L5611">
        <v>-1579674.73394758</v>
      </c>
      <c r="M5611">
        <v>-897311.21068739495</v>
      </c>
      <c r="Y5611" s="15">
        <f t="shared" si="551"/>
        <v>0</v>
      </c>
      <c r="Z5611" s="15">
        <f t="shared" si="552"/>
        <v>0</v>
      </c>
      <c r="AD5611" s="15">
        <f t="shared" si="549"/>
        <v>0</v>
      </c>
      <c r="AE5611" s="15">
        <f t="shared" si="550"/>
        <v>0</v>
      </c>
      <c r="AI5611" t="str">
        <f t="shared" si="554"/>
        <v/>
      </c>
      <c r="AJ5611" t="str">
        <f t="shared" si="555"/>
        <v/>
      </c>
      <c r="AL5611">
        <f t="shared" si="553"/>
        <v>0</v>
      </c>
    </row>
    <row r="5612" spans="1:38" x14ac:dyDescent="0.3">
      <c r="A5612">
        <v>5611</v>
      </c>
      <c r="B5612" t="s">
        <v>32</v>
      </c>
      <c r="C5612" t="s">
        <v>23</v>
      </c>
      <c r="D5612">
        <v>111</v>
      </c>
      <c r="E5612">
        <v>16937186674.082899</v>
      </c>
      <c r="F5612">
        <v>90041126.363395199</v>
      </c>
      <c r="G5612">
        <v>31084473357.153999</v>
      </c>
      <c r="H5612">
        <v>-445057652.795937</v>
      </c>
      <c r="I5612">
        <v>959440.505410805</v>
      </c>
      <c r="J5612">
        <v>-12101655.697879801</v>
      </c>
      <c r="K5612">
        <v>-463.87206948843101</v>
      </c>
      <c r="L5612">
        <v>2035847.8460613999</v>
      </c>
      <c r="M5612">
        <v>1742282.2077021501</v>
      </c>
      <c r="Y5612" s="15">
        <f t="shared" si="551"/>
        <v>1</v>
      </c>
      <c r="Z5612" s="15">
        <f t="shared" si="552"/>
        <v>1</v>
      </c>
      <c r="AD5612" s="15">
        <f t="shared" si="549"/>
        <v>1</v>
      </c>
      <c r="AE5612" s="15">
        <f t="shared" si="550"/>
        <v>1</v>
      </c>
      <c r="AI5612" t="str">
        <f t="shared" si="554"/>
        <v/>
      </c>
      <c r="AJ5612" t="str">
        <f t="shared" si="555"/>
        <v/>
      </c>
      <c r="AL5612">
        <f t="shared" si="553"/>
        <v>1</v>
      </c>
    </row>
    <row r="5613" spans="1:38" x14ac:dyDescent="0.3">
      <c r="A5613">
        <v>5612</v>
      </c>
      <c r="B5613" t="s">
        <v>32</v>
      </c>
      <c r="C5613" t="s">
        <v>23</v>
      </c>
      <c r="D5613">
        <v>112</v>
      </c>
      <c r="E5613">
        <v>15699017353.73</v>
      </c>
      <c r="F5613">
        <v>89780255.846941799</v>
      </c>
      <c r="G5613">
        <v>31085531035.114201</v>
      </c>
      <c r="H5613">
        <v>1155701205.5715799</v>
      </c>
      <c r="I5613">
        <v>927265.20277477801</v>
      </c>
      <c r="J5613">
        <v>-11090817.401637999</v>
      </c>
      <c r="K5613">
        <v>1246.35455111787</v>
      </c>
      <c r="L5613">
        <v>-1867890.1067922299</v>
      </c>
      <c r="M5613">
        <v>-1105575.0223648599</v>
      </c>
      <c r="Y5613" s="15">
        <f t="shared" si="551"/>
        <v>0</v>
      </c>
      <c r="Z5613" s="15">
        <f t="shared" si="552"/>
        <v>0</v>
      </c>
      <c r="AD5613" s="15">
        <f t="shared" si="549"/>
        <v>0</v>
      </c>
      <c r="AE5613" s="15">
        <f t="shared" si="550"/>
        <v>0</v>
      </c>
      <c r="AI5613" t="str">
        <f t="shared" si="554"/>
        <v/>
      </c>
      <c r="AJ5613" t="str">
        <f t="shared" si="555"/>
        <v/>
      </c>
      <c r="AL5613">
        <f t="shared" si="553"/>
        <v>0</v>
      </c>
    </row>
    <row r="5614" spans="1:38" x14ac:dyDescent="0.3">
      <c r="A5614">
        <v>5613</v>
      </c>
      <c r="B5614" t="s">
        <v>32</v>
      </c>
      <c r="C5614" t="s">
        <v>23</v>
      </c>
      <c r="D5614">
        <v>113</v>
      </c>
      <c r="E5614">
        <v>18205288591.614799</v>
      </c>
      <c r="F5614">
        <v>91624745.642293796</v>
      </c>
      <c r="G5614">
        <v>31078576200.574402</v>
      </c>
      <c r="H5614">
        <v>629783038.93962097</v>
      </c>
      <c r="I5614">
        <v>778523.71297000302</v>
      </c>
      <c r="J5614">
        <v>-11439944.7628632</v>
      </c>
      <c r="K5614">
        <v>808.94522343712697</v>
      </c>
      <c r="L5614">
        <v>-744656.67023008398</v>
      </c>
      <c r="M5614">
        <v>-329243.83844824199</v>
      </c>
      <c r="Y5614" s="15">
        <f t="shared" si="551"/>
        <v>0</v>
      </c>
      <c r="Z5614" s="15">
        <f t="shared" si="552"/>
        <v>0</v>
      </c>
      <c r="AD5614" s="15">
        <f t="shared" si="549"/>
        <v>0</v>
      </c>
      <c r="AE5614" s="15">
        <f t="shared" si="550"/>
        <v>0</v>
      </c>
      <c r="AI5614" t="str">
        <f t="shared" si="554"/>
        <v/>
      </c>
      <c r="AJ5614" t="str">
        <f t="shared" si="555"/>
        <v/>
      </c>
      <c r="AL5614">
        <f t="shared" si="553"/>
        <v>0</v>
      </c>
    </row>
    <row r="5615" spans="1:38" x14ac:dyDescent="0.3">
      <c r="A5615">
        <v>5614</v>
      </c>
      <c r="B5615" t="s">
        <v>32</v>
      </c>
      <c r="C5615" t="s">
        <v>23</v>
      </c>
      <c r="D5615">
        <v>114</v>
      </c>
      <c r="E5615">
        <v>18722606637.6908</v>
      </c>
      <c r="F5615">
        <v>90659002.804012805</v>
      </c>
      <c r="G5615">
        <v>31087198308.4758</v>
      </c>
      <c r="H5615">
        <v>3868529278.03053</v>
      </c>
      <c r="I5615">
        <v>790716.81698606897</v>
      </c>
      <c r="J5615">
        <v>-11017548.7607613</v>
      </c>
      <c r="K5615">
        <v>4892.4332895510997</v>
      </c>
      <c r="L5615">
        <v>-8565629.0097490605</v>
      </c>
      <c r="M5615">
        <v>-6013898.3297303896</v>
      </c>
      <c r="Y5615" s="15">
        <f t="shared" si="551"/>
        <v>0</v>
      </c>
      <c r="Z5615" s="15">
        <f t="shared" si="552"/>
        <v>0</v>
      </c>
      <c r="AD5615" s="15">
        <f t="shared" si="549"/>
        <v>0</v>
      </c>
      <c r="AE5615" s="15">
        <f t="shared" si="550"/>
        <v>0</v>
      </c>
      <c r="AI5615" t="str">
        <f t="shared" si="554"/>
        <v/>
      </c>
      <c r="AJ5615" t="str">
        <f t="shared" si="555"/>
        <v/>
      </c>
      <c r="AL5615">
        <f t="shared" si="553"/>
        <v>0</v>
      </c>
    </row>
    <row r="5616" spans="1:38" x14ac:dyDescent="0.3">
      <c r="A5616">
        <v>5615</v>
      </c>
      <c r="B5616" t="s">
        <v>32</v>
      </c>
      <c r="C5616" t="s">
        <v>23</v>
      </c>
      <c r="D5616">
        <v>115</v>
      </c>
      <c r="E5616">
        <v>20587036614.358799</v>
      </c>
      <c r="F5616">
        <v>87787751.407922998</v>
      </c>
      <c r="G5616">
        <v>31079367491.565201</v>
      </c>
      <c r="H5616">
        <v>1107951631.9990699</v>
      </c>
      <c r="I5616">
        <v>889669.47896380699</v>
      </c>
      <c r="J5616">
        <v>-11002409.3666649</v>
      </c>
      <c r="K5616">
        <v>1245.35196294415</v>
      </c>
      <c r="L5616">
        <v>-1789999.6881147099</v>
      </c>
      <c r="M5616">
        <v>-1059180.82436602</v>
      </c>
      <c r="Y5616" s="15">
        <f t="shared" si="551"/>
        <v>0</v>
      </c>
      <c r="Z5616" s="15">
        <f t="shared" si="552"/>
        <v>0</v>
      </c>
      <c r="AD5616" s="15">
        <f t="shared" si="549"/>
        <v>0</v>
      </c>
      <c r="AE5616" s="15">
        <f t="shared" si="550"/>
        <v>0</v>
      </c>
      <c r="AI5616" t="str">
        <f t="shared" si="554"/>
        <v/>
      </c>
      <c r="AJ5616" t="str">
        <f t="shared" si="555"/>
        <v/>
      </c>
      <c r="AL5616">
        <f t="shared" si="553"/>
        <v>0</v>
      </c>
    </row>
    <row r="5617" spans="1:38" x14ac:dyDescent="0.3">
      <c r="A5617">
        <v>5616</v>
      </c>
      <c r="B5617" t="s">
        <v>32</v>
      </c>
      <c r="C5617" t="s">
        <v>23</v>
      </c>
      <c r="D5617">
        <v>116</v>
      </c>
      <c r="E5617">
        <v>22452719675.705898</v>
      </c>
      <c r="F5617">
        <v>90212156.061664701</v>
      </c>
      <c r="G5617">
        <v>31085860504.884899</v>
      </c>
      <c r="H5617">
        <v>2262055209.1770601</v>
      </c>
      <c r="I5617">
        <v>995361.26606644702</v>
      </c>
      <c r="J5617">
        <v>-11576858.4396706</v>
      </c>
      <c r="K5617">
        <v>2272.5971828464299</v>
      </c>
      <c r="L5617">
        <v>-4475599.2192069599</v>
      </c>
      <c r="M5617">
        <v>-2983519.0868596602</v>
      </c>
      <c r="Y5617" s="15">
        <f t="shared" si="551"/>
        <v>0</v>
      </c>
      <c r="Z5617" s="15">
        <f t="shared" si="552"/>
        <v>0</v>
      </c>
      <c r="AD5617" s="15">
        <f t="shared" si="549"/>
        <v>0</v>
      </c>
      <c r="AE5617" s="15">
        <f t="shared" si="550"/>
        <v>0</v>
      </c>
      <c r="AI5617" t="str">
        <f t="shared" si="554"/>
        <v/>
      </c>
      <c r="AJ5617" t="str">
        <f t="shared" si="555"/>
        <v/>
      </c>
      <c r="AL5617">
        <f t="shared" si="553"/>
        <v>0</v>
      </c>
    </row>
    <row r="5618" spans="1:38" x14ac:dyDescent="0.3">
      <c r="A5618">
        <v>5617</v>
      </c>
      <c r="B5618" t="s">
        <v>32</v>
      </c>
      <c r="C5618" t="s">
        <v>23</v>
      </c>
      <c r="D5618">
        <v>117</v>
      </c>
      <c r="E5618">
        <v>20985875874.1675</v>
      </c>
      <c r="F5618">
        <v>90399670.163875207</v>
      </c>
      <c r="G5618">
        <v>31075879316.317501</v>
      </c>
      <c r="H5618">
        <v>2813782061.2946601</v>
      </c>
      <c r="I5618">
        <v>653699.68279066705</v>
      </c>
      <c r="J5618">
        <v>-11746551.2334862</v>
      </c>
      <c r="K5618">
        <v>4304.3956351371098</v>
      </c>
      <c r="L5618">
        <v>-6151656.0879531503</v>
      </c>
      <c r="M5618">
        <v>-4295649.9686593898</v>
      </c>
      <c r="Y5618" s="15">
        <f t="shared" si="551"/>
        <v>0</v>
      </c>
      <c r="Z5618" s="15">
        <f t="shared" si="552"/>
        <v>0</v>
      </c>
      <c r="AD5618" s="15">
        <f t="shared" si="549"/>
        <v>0</v>
      </c>
      <c r="AE5618" s="15">
        <f t="shared" si="550"/>
        <v>0</v>
      </c>
      <c r="AI5618" t="str">
        <f t="shared" si="554"/>
        <v/>
      </c>
      <c r="AJ5618" t="str">
        <f t="shared" si="555"/>
        <v/>
      </c>
      <c r="AL5618">
        <f t="shared" si="553"/>
        <v>0</v>
      </c>
    </row>
    <row r="5619" spans="1:38" x14ac:dyDescent="0.3">
      <c r="A5619">
        <v>5618</v>
      </c>
      <c r="B5619" t="s">
        <v>32</v>
      </c>
      <c r="C5619" t="s">
        <v>23</v>
      </c>
      <c r="D5619">
        <v>118</v>
      </c>
      <c r="E5619">
        <v>18403889925.4786</v>
      </c>
      <c r="F5619">
        <v>90956958.026063204</v>
      </c>
      <c r="G5619">
        <v>31076963978.8904</v>
      </c>
      <c r="H5619">
        <v>573889450.82571805</v>
      </c>
      <c r="I5619">
        <v>727182.16030771995</v>
      </c>
      <c r="J5619">
        <v>-11724353.4891891</v>
      </c>
      <c r="K5619">
        <v>789.19627316333799</v>
      </c>
      <c r="L5619">
        <v>-660815.13332376303</v>
      </c>
      <c r="M5619">
        <v>-282270.416878813</v>
      </c>
      <c r="Y5619" s="15">
        <f t="shared" si="551"/>
        <v>0</v>
      </c>
      <c r="Z5619" s="15">
        <f t="shared" si="552"/>
        <v>0</v>
      </c>
      <c r="AD5619" s="15">
        <f t="shared" si="549"/>
        <v>0</v>
      </c>
      <c r="AE5619" s="15">
        <f t="shared" si="550"/>
        <v>0</v>
      </c>
      <c r="AI5619" t="str">
        <f t="shared" si="554"/>
        <v/>
      </c>
      <c r="AJ5619" t="str">
        <f t="shared" si="555"/>
        <v/>
      </c>
      <c r="AL5619">
        <f t="shared" si="553"/>
        <v>0</v>
      </c>
    </row>
    <row r="5620" spans="1:38" x14ac:dyDescent="0.3">
      <c r="A5620">
        <v>5619</v>
      </c>
      <c r="B5620" t="s">
        <v>32</v>
      </c>
      <c r="C5620" t="s">
        <v>23</v>
      </c>
      <c r="D5620">
        <v>119</v>
      </c>
      <c r="E5620">
        <v>25798125390.879002</v>
      </c>
      <c r="F5620">
        <v>90319582.638688505</v>
      </c>
      <c r="G5620">
        <v>31086304018.487499</v>
      </c>
      <c r="H5620">
        <v>3016130798.5669098</v>
      </c>
      <c r="I5620">
        <v>979670.95655778097</v>
      </c>
      <c r="J5620">
        <v>-12070260.0681</v>
      </c>
      <c r="K5620">
        <v>3078.7181944890299</v>
      </c>
      <c r="L5620">
        <v>-6315081.3334974404</v>
      </c>
      <c r="M5620">
        <v>-4325603.4362096498</v>
      </c>
      <c r="Y5620" s="15">
        <f t="shared" si="551"/>
        <v>0</v>
      </c>
      <c r="Z5620" s="15">
        <f t="shared" si="552"/>
        <v>0</v>
      </c>
      <c r="AD5620" s="15">
        <f t="shared" si="549"/>
        <v>0</v>
      </c>
      <c r="AE5620" s="15">
        <f t="shared" si="550"/>
        <v>0</v>
      </c>
      <c r="AI5620" t="str">
        <f t="shared" si="554"/>
        <v/>
      </c>
      <c r="AJ5620" t="str">
        <f t="shared" si="555"/>
        <v/>
      </c>
      <c r="AL5620">
        <f t="shared" si="553"/>
        <v>0</v>
      </c>
    </row>
    <row r="5621" spans="1:38" x14ac:dyDescent="0.3">
      <c r="A5621">
        <v>5620</v>
      </c>
      <c r="B5621" t="s">
        <v>32</v>
      </c>
      <c r="C5621" t="s">
        <v>23</v>
      </c>
      <c r="D5621">
        <v>120</v>
      </c>
      <c r="E5621">
        <v>22852386563.662998</v>
      </c>
      <c r="F5621">
        <v>90879162.660500899</v>
      </c>
      <c r="G5621">
        <v>31086553667.985401</v>
      </c>
      <c r="H5621">
        <v>1201339175.3185501</v>
      </c>
      <c r="I5621">
        <v>880512.00397983205</v>
      </c>
      <c r="J5621">
        <v>-11151581.5836029</v>
      </c>
      <c r="K5621">
        <v>1364.3643356236</v>
      </c>
      <c r="L5621">
        <v>-2025022.36623113</v>
      </c>
      <c r="M5621">
        <v>-1232603.9016281399</v>
      </c>
      <c r="Y5621" s="15">
        <f t="shared" si="551"/>
        <v>0</v>
      </c>
      <c r="Z5621" s="15">
        <f t="shared" si="552"/>
        <v>0</v>
      </c>
      <c r="AD5621" s="15">
        <f t="shared" si="549"/>
        <v>0</v>
      </c>
      <c r="AE5621" s="15">
        <f t="shared" si="550"/>
        <v>0</v>
      </c>
      <c r="AI5621" t="str">
        <f t="shared" si="554"/>
        <v/>
      </c>
      <c r="AJ5621" t="str">
        <f t="shared" si="555"/>
        <v/>
      </c>
      <c r="AL5621">
        <f t="shared" si="553"/>
        <v>0</v>
      </c>
    </row>
    <row r="5622" spans="1:38" x14ac:dyDescent="0.3">
      <c r="A5622">
        <v>5621</v>
      </c>
      <c r="B5622" t="s">
        <v>32</v>
      </c>
      <c r="C5622" t="s">
        <v>23</v>
      </c>
      <c r="D5622">
        <v>121</v>
      </c>
      <c r="E5622">
        <v>15605634951.1408</v>
      </c>
      <c r="F5622">
        <v>89229891.817935005</v>
      </c>
      <c r="G5622">
        <v>31086305567.4534</v>
      </c>
      <c r="H5622">
        <v>1678532716.1996701</v>
      </c>
      <c r="I5622">
        <v>883713.21757137799</v>
      </c>
      <c r="J5622">
        <v>-11011375.6895332</v>
      </c>
      <c r="K5622">
        <v>1899.40886118306</v>
      </c>
      <c r="L5622">
        <v>-3175951.69525269</v>
      </c>
      <c r="M5622">
        <v>-2068770.3553915799</v>
      </c>
      <c r="Y5622" s="15">
        <f t="shared" si="551"/>
        <v>0</v>
      </c>
      <c r="Z5622" s="15">
        <f t="shared" si="552"/>
        <v>0</v>
      </c>
      <c r="AD5622" s="15">
        <f t="shared" ref="AD5622:AD5685" si="556">IF(L5622&lt;0,0,1)</f>
        <v>0</v>
      </c>
      <c r="AE5622" s="15">
        <f t="shared" ref="AE5622:AE5685" si="557">IF(M5622&lt;0,0,1)</f>
        <v>0</v>
      </c>
      <c r="AI5622" t="str">
        <f t="shared" si="554"/>
        <v/>
      </c>
      <c r="AJ5622" t="str">
        <f t="shared" si="555"/>
        <v/>
      </c>
      <c r="AL5622">
        <f t="shared" si="553"/>
        <v>0</v>
      </c>
    </row>
    <row r="5623" spans="1:38" x14ac:dyDescent="0.3">
      <c r="A5623">
        <v>5622</v>
      </c>
      <c r="B5623" t="s">
        <v>32</v>
      </c>
      <c r="C5623" t="s">
        <v>23</v>
      </c>
      <c r="D5623">
        <v>122</v>
      </c>
      <c r="E5623">
        <v>17703765954.777699</v>
      </c>
      <c r="F5623">
        <v>87645729.295311898</v>
      </c>
      <c r="G5623">
        <v>31084031821.4398</v>
      </c>
      <c r="H5623">
        <v>3295418887.59023</v>
      </c>
      <c r="I5623">
        <v>892154.02876405395</v>
      </c>
      <c r="J5623">
        <v>-12072078.5876198</v>
      </c>
      <c r="K5623">
        <v>3693.7779591216399</v>
      </c>
      <c r="L5623">
        <v>-7078078.7238613097</v>
      </c>
      <c r="M5623">
        <v>-4904378.8822362097</v>
      </c>
      <c r="Y5623" s="15">
        <f t="shared" si="551"/>
        <v>0</v>
      </c>
      <c r="Z5623" s="15">
        <f t="shared" si="552"/>
        <v>0</v>
      </c>
      <c r="AD5623" s="15">
        <f t="shared" si="556"/>
        <v>0</v>
      </c>
      <c r="AE5623" s="15">
        <f t="shared" si="557"/>
        <v>0</v>
      </c>
      <c r="AI5623" t="str">
        <f t="shared" si="554"/>
        <v/>
      </c>
      <c r="AJ5623" t="str">
        <f t="shared" si="555"/>
        <v/>
      </c>
      <c r="AL5623">
        <f t="shared" si="553"/>
        <v>0</v>
      </c>
    </row>
    <row r="5624" spans="1:38" x14ac:dyDescent="0.3">
      <c r="A5624">
        <v>5623</v>
      </c>
      <c r="B5624" t="s">
        <v>32</v>
      </c>
      <c r="C5624" t="s">
        <v>23</v>
      </c>
      <c r="D5624">
        <v>123</v>
      </c>
      <c r="E5624">
        <v>17223115920.719601</v>
      </c>
      <c r="F5624">
        <v>90944595.842791796</v>
      </c>
      <c r="G5624">
        <v>31087333360.578899</v>
      </c>
      <c r="H5624">
        <v>1719420643.0046699</v>
      </c>
      <c r="I5624">
        <v>903122.29550808703</v>
      </c>
      <c r="J5624">
        <v>-10778444.192165401</v>
      </c>
      <c r="K5624">
        <v>1903.86246863426</v>
      </c>
      <c r="L5624">
        <v>-3255433.3212065701</v>
      </c>
      <c r="M5624">
        <v>-2121281.7893753001</v>
      </c>
      <c r="Y5624" s="15">
        <f t="shared" si="551"/>
        <v>0</v>
      </c>
      <c r="Z5624" s="15">
        <f t="shared" si="552"/>
        <v>0</v>
      </c>
      <c r="AD5624" s="15">
        <f t="shared" si="556"/>
        <v>0</v>
      </c>
      <c r="AE5624" s="15">
        <f t="shared" si="557"/>
        <v>0</v>
      </c>
      <c r="AI5624" t="str">
        <f t="shared" si="554"/>
        <v/>
      </c>
      <c r="AJ5624" t="str">
        <f t="shared" si="555"/>
        <v/>
      </c>
      <c r="AL5624">
        <f t="shared" si="553"/>
        <v>0</v>
      </c>
    </row>
    <row r="5625" spans="1:38" x14ac:dyDescent="0.3">
      <c r="A5625">
        <v>5624</v>
      </c>
      <c r="B5625" t="s">
        <v>32</v>
      </c>
      <c r="C5625" t="s">
        <v>23</v>
      </c>
      <c r="D5625">
        <v>124</v>
      </c>
      <c r="E5625">
        <v>21838926464.305698</v>
      </c>
      <c r="F5625">
        <v>91209359.273095503</v>
      </c>
      <c r="G5625">
        <v>31049485333.902901</v>
      </c>
      <c r="H5625">
        <v>-518635648.97503698</v>
      </c>
      <c r="I5625">
        <v>821905.45133714401</v>
      </c>
      <c r="J5625">
        <v>-11029644.453407301</v>
      </c>
      <c r="K5625">
        <v>-631.01619308069701</v>
      </c>
      <c r="L5625">
        <v>2076267.0293769699</v>
      </c>
      <c r="M5625">
        <v>1734168.41718429</v>
      </c>
      <c r="Y5625" s="15">
        <f t="shared" si="551"/>
        <v>1</v>
      </c>
      <c r="Z5625" s="15">
        <f t="shared" si="552"/>
        <v>1</v>
      </c>
      <c r="AD5625" s="15">
        <f t="shared" si="556"/>
        <v>1</v>
      </c>
      <c r="AE5625" s="15">
        <f t="shared" si="557"/>
        <v>1</v>
      </c>
      <c r="AI5625" t="str">
        <f t="shared" si="554"/>
        <v/>
      </c>
      <c r="AJ5625" t="str">
        <f t="shared" si="555"/>
        <v/>
      </c>
      <c r="AL5625">
        <f t="shared" si="553"/>
        <v>1</v>
      </c>
    </row>
    <row r="5626" spans="1:38" x14ac:dyDescent="0.3">
      <c r="A5626">
        <v>5625</v>
      </c>
      <c r="B5626" t="s">
        <v>32</v>
      </c>
      <c r="C5626" t="s">
        <v>23</v>
      </c>
      <c r="D5626">
        <v>125</v>
      </c>
      <c r="E5626">
        <v>17870702070.470402</v>
      </c>
      <c r="F5626">
        <v>90058488.094671503</v>
      </c>
      <c r="G5626">
        <v>31078101610.951698</v>
      </c>
      <c r="H5626">
        <v>1032594575.89627</v>
      </c>
      <c r="I5626">
        <v>736628.05903329002</v>
      </c>
      <c r="J5626">
        <v>-11232143.369209301</v>
      </c>
      <c r="K5626">
        <v>1401.78555952836</v>
      </c>
      <c r="L5626">
        <v>-1760784.0726941901</v>
      </c>
      <c r="M5626">
        <v>-1079671.67313215</v>
      </c>
      <c r="Y5626" s="15">
        <f t="shared" si="551"/>
        <v>0</v>
      </c>
      <c r="Z5626" s="15">
        <f t="shared" si="552"/>
        <v>0</v>
      </c>
      <c r="AD5626" s="15">
        <f t="shared" si="556"/>
        <v>0</v>
      </c>
      <c r="AE5626" s="15">
        <f t="shared" si="557"/>
        <v>0</v>
      </c>
      <c r="AI5626" t="str">
        <f t="shared" si="554"/>
        <v/>
      </c>
      <c r="AJ5626" t="str">
        <f t="shared" si="555"/>
        <v/>
      </c>
      <c r="AL5626">
        <f t="shared" si="553"/>
        <v>0</v>
      </c>
    </row>
    <row r="5627" spans="1:38" x14ac:dyDescent="0.3">
      <c r="A5627">
        <v>5626</v>
      </c>
      <c r="B5627" t="s">
        <v>32</v>
      </c>
      <c r="C5627" t="s">
        <v>23</v>
      </c>
      <c r="D5627">
        <v>126</v>
      </c>
      <c r="E5627">
        <v>16968716275.458</v>
      </c>
      <c r="F5627">
        <v>91846564.558745995</v>
      </c>
      <c r="G5627">
        <v>31085952131.874298</v>
      </c>
      <c r="H5627">
        <v>2508840296.3460999</v>
      </c>
      <c r="I5627">
        <v>903901.67684602703</v>
      </c>
      <c r="J5627">
        <v>-10755536.9329872</v>
      </c>
      <c r="K5627">
        <v>2775.5676979161799</v>
      </c>
      <c r="L5627">
        <v>-5163928.1751780501</v>
      </c>
      <c r="M5627">
        <v>-3509065.4882623898</v>
      </c>
      <c r="Y5627" s="15">
        <f t="shared" si="551"/>
        <v>0</v>
      </c>
      <c r="Z5627" s="15">
        <f t="shared" si="552"/>
        <v>0</v>
      </c>
      <c r="AD5627" s="15">
        <f t="shared" si="556"/>
        <v>0</v>
      </c>
      <c r="AE5627" s="15">
        <f t="shared" si="557"/>
        <v>0</v>
      </c>
      <c r="AI5627" t="str">
        <f t="shared" si="554"/>
        <v/>
      </c>
      <c r="AJ5627" t="str">
        <f t="shared" si="555"/>
        <v/>
      </c>
      <c r="AL5627">
        <f t="shared" si="553"/>
        <v>0</v>
      </c>
    </row>
    <row r="5628" spans="1:38" x14ac:dyDescent="0.3">
      <c r="A5628">
        <v>5627</v>
      </c>
      <c r="B5628" t="s">
        <v>32</v>
      </c>
      <c r="C5628" t="s">
        <v>23</v>
      </c>
      <c r="D5628">
        <v>127</v>
      </c>
      <c r="E5628">
        <v>18572065806.725498</v>
      </c>
      <c r="F5628">
        <v>89127388.693296701</v>
      </c>
      <c r="G5628">
        <v>31082822449.383301</v>
      </c>
      <c r="H5628">
        <v>4233324623.3719902</v>
      </c>
      <c r="I5628">
        <v>779402.18499006296</v>
      </c>
      <c r="J5628">
        <v>-11289264.2523422</v>
      </c>
      <c r="K5628">
        <v>5431.5021241901704</v>
      </c>
      <c r="L5628">
        <v>-9459230.2064044997</v>
      </c>
      <c r="M5628">
        <v>-6666875.91784235</v>
      </c>
      <c r="Y5628" s="15">
        <f t="shared" si="551"/>
        <v>0</v>
      </c>
      <c r="Z5628" s="15">
        <f t="shared" si="552"/>
        <v>0</v>
      </c>
      <c r="AD5628" s="15">
        <f t="shared" si="556"/>
        <v>0</v>
      </c>
      <c r="AE5628" s="15">
        <f t="shared" si="557"/>
        <v>0</v>
      </c>
      <c r="AI5628" t="str">
        <f t="shared" si="554"/>
        <v/>
      </c>
      <c r="AJ5628" t="str">
        <f t="shared" si="555"/>
        <v/>
      </c>
      <c r="AL5628">
        <f t="shared" si="553"/>
        <v>0</v>
      </c>
    </row>
    <row r="5629" spans="1:38" x14ac:dyDescent="0.3">
      <c r="A5629">
        <v>5628</v>
      </c>
      <c r="B5629" t="s">
        <v>32</v>
      </c>
      <c r="C5629" t="s">
        <v>23</v>
      </c>
      <c r="D5629">
        <v>128</v>
      </c>
      <c r="E5629">
        <v>19056939201.421501</v>
      </c>
      <c r="F5629">
        <v>89826238.985301495</v>
      </c>
      <c r="G5629">
        <v>31087416469.923401</v>
      </c>
      <c r="H5629">
        <v>3130294186.2032499</v>
      </c>
      <c r="I5629">
        <v>956791.56841948605</v>
      </c>
      <c r="J5629">
        <v>-11039370.2623711</v>
      </c>
      <c r="K5629">
        <v>3271.65736982209</v>
      </c>
      <c r="L5629">
        <v>-6614073.9571082499</v>
      </c>
      <c r="M5629">
        <v>-4549292.4501461396</v>
      </c>
      <c r="Y5629" s="15">
        <f t="shared" si="551"/>
        <v>0</v>
      </c>
      <c r="Z5629" s="15">
        <f t="shared" si="552"/>
        <v>0</v>
      </c>
      <c r="AD5629" s="15">
        <f t="shared" si="556"/>
        <v>0</v>
      </c>
      <c r="AE5629" s="15">
        <f t="shared" si="557"/>
        <v>0</v>
      </c>
      <c r="AI5629" t="str">
        <f t="shared" si="554"/>
        <v/>
      </c>
      <c r="AJ5629" t="str">
        <f t="shared" si="555"/>
        <v/>
      </c>
      <c r="AL5629">
        <f t="shared" si="553"/>
        <v>0</v>
      </c>
    </row>
    <row r="5630" spans="1:38" x14ac:dyDescent="0.3">
      <c r="A5630">
        <v>5629</v>
      </c>
      <c r="B5630" t="s">
        <v>32</v>
      </c>
      <c r="C5630" t="s">
        <v>23</v>
      </c>
      <c r="D5630">
        <v>129</v>
      </c>
      <c r="E5630">
        <v>17185831196.424301</v>
      </c>
      <c r="F5630">
        <v>91102225.143636107</v>
      </c>
      <c r="G5630">
        <v>31081168484.814499</v>
      </c>
      <c r="H5630">
        <v>742972351.10057795</v>
      </c>
      <c r="I5630">
        <v>923682.19610069704</v>
      </c>
      <c r="J5630">
        <v>-10723173.851913501</v>
      </c>
      <c r="K5630">
        <v>804.35928530074398</v>
      </c>
      <c r="L5630">
        <v>-873255.54354037705</v>
      </c>
      <c r="M5630">
        <v>-383181.61454735702</v>
      </c>
      <c r="Y5630" s="15">
        <f t="shared" ref="Y5630:Y5693" si="558">IF(K5630&lt;cet_IND_lo,1,0)</f>
        <v>0</v>
      </c>
      <c r="Z5630" s="15">
        <f t="shared" ref="Z5630:Z5693" si="559">IF(K5630&lt;cet_IND_hi,1,0)</f>
        <v>0</v>
      </c>
      <c r="AD5630" s="15">
        <f t="shared" si="556"/>
        <v>0</v>
      </c>
      <c r="AE5630" s="15">
        <f t="shared" si="557"/>
        <v>0</v>
      </c>
      <c r="AI5630" t="str">
        <f t="shared" si="554"/>
        <v/>
      </c>
      <c r="AJ5630" t="str">
        <f t="shared" si="555"/>
        <v/>
      </c>
      <c r="AL5630">
        <f t="shared" si="553"/>
        <v>0</v>
      </c>
    </row>
    <row r="5631" spans="1:38" x14ac:dyDescent="0.3">
      <c r="A5631">
        <v>5630</v>
      </c>
      <c r="B5631" t="s">
        <v>32</v>
      </c>
      <c r="C5631" t="s">
        <v>23</v>
      </c>
      <c r="D5631">
        <v>130</v>
      </c>
      <c r="E5631">
        <v>23465725820.645802</v>
      </c>
      <c r="F5631">
        <v>89451363.553366706</v>
      </c>
      <c r="G5631">
        <v>31078903000.097099</v>
      </c>
      <c r="H5631">
        <v>3085825519.7745099</v>
      </c>
      <c r="I5631">
        <v>672361.72643408203</v>
      </c>
      <c r="J5631">
        <v>-11416812.286788899</v>
      </c>
      <c r="K5631">
        <v>4589.53179286454</v>
      </c>
      <c r="L5631">
        <v>-6790952.7915508496</v>
      </c>
      <c r="M5631">
        <v>-4755503.3775549596</v>
      </c>
      <c r="Y5631" s="15">
        <f t="shared" si="558"/>
        <v>0</v>
      </c>
      <c r="Z5631" s="15">
        <f t="shared" si="559"/>
        <v>0</v>
      </c>
      <c r="AD5631" s="15">
        <f t="shared" si="556"/>
        <v>0</v>
      </c>
      <c r="AE5631" s="15">
        <f t="shared" si="557"/>
        <v>0</v>
      </c>
      <c r="AI5631" t="str">
        <f t="shared" si="554"/>
        <v/>
      </c>
      <c r="AJ5631" t="str">
        <f t="shared" si="555"/>
        <v/>
      </c>
      <c r="AL5631">
        <f t="shared" si="553"/>
        <v>0</v>
      </c>
    </row>
    <row r="5632" spans="1:38" x14ac:dyDescent="0.3">
      <c r="A5632">
        <v>5631</v>
      </c>
      <c r="B5632" t="s">
        <v>32</v>
      </c>
      <c r="C5632" t="s">
        <v>23</v>
      </c>
      <c r="D5632">
        <v>131</v>
      </c>
      <c r="E5632">
        <v>16148336442.604099</v>
      </c>
      <c r="F5632">
        <v>88309240.088381305</v>
      </c>
      <c r="G5632">
        <v>31083294461.162998</v>
      </c>
      <c r="H5632">
        <v>1963317178.7426901</v>
      </c>
      <c r="I5632">
        <v>926450.80668052996</v>
      </c>
      <c r="J5632">
        <v>-11609356.047153501</v>
      </c>
      <c r="K5632">
        <v>2119.1812501920599</v>
      </c>
      <c r="L5632">
        <v>-3821987.9853449799</v>
      </c>
      <c r="M5632">
        <v>-2526959.2238834701</v>
      </c>
      <c r="Y5632" s="15">
        <f t="shared" si="558"/>
        <v>0</v>
      </c>
      <c r="Z5632" s="15">
        <f t="shared" si="559"/>
        <v>0</v>
      </c>
      <c r="AD5632" s="15">
        <f t="shared" si="556"/>
        <v>0</v>
      </c>
      <c r="AE5632" s="15">
        <f t="shared" si="557"/>
        <v>0</v>
      </c>
      <c r="AI5632" t="str">
        <f t="shared" si="554"/>
        <v/>
      </c>
      <c r="AJ5632" t="str">
        <f t="shared" si="555"/>
        <v/>
      </c>
      <c r="AL5632">
        <f t="shared" si="553"/>
        <v>0</v>
      </c>
    </row>
    <row r="5633" spans="1:38" x14ac:dyDescent="0.3">
      <c r="A5633">
        <v>5632</v>
      </c>
      <c r="B5633" t="s">
        <v>32</v>
      </c>
      <c r="C5633" t="s">
        <v>23</v>
      </c>
      <c r="D5633">
        <v>132</v>
      </c>
      <c r="E5633">
        <v>23543059789.889301</v>
      </c>
      <c r="F5633">
        <v>88259213.333599404</v>
      </c>
      <c r="G5633">
        <v>31081900233.9491</v>
      </c>
      <c r="H5633">
        <v>1813801534.28878</v>
      </c>
      <c r="I5633">
        <v>770616.89432770002</v>
      </c>
      <c r="J5633">
        <v>-11186591.9027519</v>
      </c>
      <c r="K5633">
        <v>2353.7007138562399</v>
      </c>
      <c r="L5633">
        <v>-3616206.4165994902</v>
      </c>
      <c r="M5633">
        <v>-2419800.0590738901</v>
      </c>
      <c r="Y5633" s="15">
        <f t="shared" si="558"/>
        <v>0</v>
      </c>
      <c r="Z5633" s="15">
        <f t="shared" si="559"/>
        <v>0</v>
      </c>
      <c r="AD5633" s="15">
        <f t="shared" si="556"/>
        <v>0</v>
      </c>
      <c r="AE5633" s="15">
        <f t="shared" si="557"/>
        <v>0</v>
      </c>
      <c r="AI5633" t="str">
        <f t="shared" si="554"/>
        <v/>
      </c>
      <c r="AJ5633" t="str">
        <f t="shared" si="555"/>
        <v/>
      </c>
      <c r="AL5633">
        <f t="shared" si="553"/>
        <v>0</v>
      </c>
    </row>
    <row r="5634" spans="1:38" x14ac:dyDescent="0.3">
      <c r="A5634">
        <v>5633</v>
      </c>
      <c r="B5634" t="s">
        <v>32</v>
      </c>
      <c r="C5634" t="s">
        <v>23</v>
      </c>
      <c r="D5634">
        <v>133</v>
      </c>
      <c r="E5634">
        <v>24315902706.288399</v>
      </c>
      <c r="F5634">
        <v>90290613.916827202</v>
      </c>
      <c r="G5634">
        <v>31088132433.321301</v>
      </c>
      <c r="H5634">
        <v>2269649696.70296</v>
      </c>
      <c r="I5634">
        <v>876463.876153916</v>
      </c>
      <c r="J5634">
        <v>-11046861.5929871</v>
      </c>
      <c r="K5634">
        <v>2589.55304200624</v>
      </c>
      <c r="L5634">
        <v>-4612864.4813940097</v>
      </c>
      <c r="M5634">
        <v>-3115774.9293354899</v>
      </c>
      <c r="Y5634" s="15">
        <f t="shared" si="558"/>
        <v>0</v>
      </c>
      <c r="Z5634" s="15">
        <f t="shared" si="559"/>
        <v>0</v>
      </c>
      <c r="AD5634" s="15">
        <f t="shared" si="556"/>
        <v>0</v>
      </c>
      <c r="AE5634" s="15">
        <f t="shared" si="557"/>
        <v>0</v>
      </c>
      <c r="AI5634" t="str">
        <f t="shared" si="554"/>
        <v/>
      </c>
      <c r="AJ5634" t="str">
        <f t="shared" si="555"/>
        <v/>
      </c>
      <c r="AL5634">
        <f t="shared" ref="AL5634:AL5697" si="560">IF(H5634&lt;0,1,0)</f>
        <v>0</v>
      </c>
    </row>
    <row r="5635" spans="1:38" x14ac:dyDescent="0.3">
      <c r="A5635">
        <v>5634</v>
      </c>
      <c r="B5635" t="s">
        <v>32</v>
      </c>
      <c r="C5635" t="s">
        <v>23</v>
      </c>
      <c r="D5635">
        <v>134</v>
      </c>
      <c r="E5635">
        <v>22892188145.150799</v>
      </c>
      <c r="F5635">
        <v>91303151.106277496</v>
      </c>
      <c r="G5635">
        <v>31087039878.546501</v>
      </c>
      <c r="H5635">
        <v>1357237566.70837</v>
      </c>
      <c r="I5635">
        <v>927294.77445498097</v>
      </c>
      <c r="J5635">
        <v>-10714102.9796982</v>
      </c>
      <c r="K5635">
        <v>1463.65277158613</v>
      </c>
      <c r="L5635">
        <v>-2355292.25810974</v>
      </c>
      <c r="M5635">
        <v>-1460041.24922845</v>
      </c>
      <c r="Y5635" s="15">
        <f t="shared" si="558"/>
        <v>0</v>
      </c>
      <c r="Z5635" s="15">
        <f t="shared" si="559"/>
        <v>0</v>
      </c>
      <c r="AD5635" s="15">
        <f t="shared" si="556"/>
        <v>0</v>
      </c>
      <c r="AE5635" s="15">
        <f t="shared" si="557"/>
        <v>0</v>
      </c>
      <c r="AI5635" t="str">
        <f t="shared" si="554"/>
        <v/>
      </c>
      <c r="AJ5635" t="str">
        <f t="shared" si="555"/>
        <v/>
      </c>
      <c r="AL5635">
        <f t="shared" si="560"/>
        <v>0</v>
      </c>
    </row>
    <row r="5636" spans="1:38" x14ac:dyDescent="0.3">
      <c r="A5636">
        <v>5635</v>
      </c>
      <c r="B5636" t="s">
        <v>32</v>
      </c>
      <c r="C5636" t="s">
        <v>23</v>
      </c>
      <c r="D5636">
        <v>135</v>
      </c>
      <c r="E5636">
        <v>24919663381.144699</v>
      </c>
      <c r="F5636">
        <v>92114917.881559595</v>
      </c>
      <c r="G5636">
        <v>31080937794.5359</v>
      </c>
      <c r="H5636">
        <v>1937196644.2304499</v>
      </c>
      <c r="I5636">
        <v>1038613.60311928</v>
      </c>
      <c r="J5636">
        <v>-10794082.9217644</v>
      </c>
      <c r="K5636">
        <v>1865.1754978102001</v>
      </c>
      <c r="L5636">
        <v>-3646650.59812218</v>
      </c>
      <c r="M5636">
        <v>-2368851.27051087</v>
      </c>
      <c r="Y5636" s="15">
        <f t="shared" si="558"/>
        <v>0</v>
      </c>
      <c r="Z5636" s="15">
        <f t="shared" si="559"/>
        <v>0</v>
      </c>
      <c r="AD5636" s="15">
        <f t="shared" si="556"/>
        <v>0</v>
      </c>
      <c r="AE5636" s="15">
        <f t="shared" si="557"/>
        <v>0</v>
      </c>
      <c r="AI5636" t="str">
        <f t="shared" si="554"/>
        <v/>
      </c>
      <c r="AJ5636" t="str">
        <f t="shared" si="555"/>
        <v/>
      </c>
      <c r="AL5636">
        <f t="shared" si="560"/>
        <v>0</v>
      </c>
    </row>
    <row r="5637" spans="1:38" x14ac:dyDescent="0.3">
      <c r="A5637">
        <v>5636</v>
      </c>
      <c r="B5637" t="s">
        <v>32</v>
      </c>
      <c r="C5637" t="s">
        <v>23</v>
      </c>
      <c r="D5637">
        <v>136</v>
      </c>
      <c r="E5637">
        <v>19672940321.6432</v>
      </c>
      <c r="F5637">
        <v>91140850.751744106</v>
      </c>
      <c r="G5637">
        <v>31084320823.248699</v>
      </c>
      <c r="H5637">
        <v>1981048705.5985799</v>
      </c>
      <c r="I5637">
        <v>916861.75414441503</v>
      </c>
      <c r="J5637">
        <v>-10733091.5975952</v>
      </c>
      <c r="K5637">
        <v>2160.68419981945</v>
      </c>
      <c r="L5637">
        <v>-3874462.1462456398</v>
      </c>
      <c r="M5637">
        <v>-2567737.4461392602</v>
      </c>
      <c r="Y5637" s="15">
        <f t="shared" si="558"/>
        <v>0</v>
      </c>
      <c r="Z5637" s="15">
        <f t="shared" si="559"/>
        <v>0</v>
      </c>
      <c r="AD5637" s="15">
        <f t="shared" si="556"/>
        <v>0</v>
      </c>
      <c r="AE5637" s="15">
        <f t="shared" si="557"/>
        <v>0</v>
      </c>
      <c r="AI5637" t="str">
        <f t="shared" si="554"/>
        <v/>
      </c>
      <c r="AJ5637" t="str">
        <f t="shared" si="555"/>
        <v/>
      </c>
      <c r="AL5637">
        <f t="shared" si="560"/>
        <v>0</v>
      </c>
    </row>
    <row r="5638" spans="1:38" x14ac:dyDescent="0.3">
      <c r="A5638">
        <v>5637</v>
      </c>
      <c r="B5638" t="s">
        <v>32</v>
      </c>
      <c r="C5638" t="s">
        <v>23</v>
      </c>
      <c r="D5638">
        <v>137</v>
      </c>
      <c r="E5638">
        <v>18722522900.481701</v>
      </c>
      <c r="F5638">
        <v>87564890.114291206</v>
      </c>
      <c r="G5638">
        <v>31086876402.318699</v>
      </c>
      <c r="H5638">
        <v>3648108360.6244998</v>
      </c>
      <c r="I5638">
        <v>875208.87798520899</v>
      </c>
      <c r="J5638">
        <v>-12320190.337665601</v>
      </c>
      <c r="K5638">
        <v>4168.2716576444</v>
      </c>
      <c r="L5638">
        <v>-7948031.4240201497</v>
      </c>
      <c r="M5638">
        <v>-5541693.1598368697</v>
      </c>
      <c r="Y5638" s="15">
        <f t="shared" si="558"/>
        <v>0</v>
      </c>
      <c r="Z5638" s="15">
        <f t="shared" si="559"/>
        <v>0</v>
      </c>
      <c r="AD5638" s="15">
        <f t="shared" si="556"/>
        <v>0</v>
      </c>
      <c r="AE5638" s="15">
        <f t="shared" si="557"/>
        <v>0</v>
      </c>
      <c r="AI5638" t="str">
        <f t="shared" si="554"/>
        <v/>
      </c>
      <c r="AJ5638" t="str">
        <f t="shared" si="555"/>
        <v/>
      </c>
      <c r="AL5638">
        <f t="shared" si="560"/>
        <v>0</v>
      </c>
    </row>
    <row r="5639" spans="1:38" x14ac:dyDescent="0.3">
      <c r="A5639">
        <v>5638</v>
      </c>
      <c r="B5639" t="s">
        <v>32</v>
      </c>
      <c r="C5639" t="s">
        <v>23</v>
      </c>
      <c r="D5639">
        <v>138</v>
      </c>
      <c r="E5639">
        <v>18971648190.868801</v>
      </c>
      <c r="F5639">
        <v>89907364.483891502</v>
      </c>
      <c r="G5639">
        <v>31082712135.592201</v>
      </c>
      <c r="H5639">
        <v>1597699145.5104899</v>
      </c>
      <c r="I5639">
        <v>879706.85315924895</v>
      </c>
      <c r="J5639">
        <v>-10768027.494499199</v>
      </c>
      <c r="K5639">
        <v>1816.17221665689</v>
      </c>
      <c r="L5639">
        <v>-2984455.6380926701</v>
      </c>
      <c r="M5639">
        <v>-1930593.1404785099</v>
      </c>
      <c r="Y5639" s="15">
        <f t="shared" si="558"/>
        <v>0</v>
      </c>
      <c r="Z5639" s="15">
        <f t="shared" si="559"/>
        <v>0</v>
      </c>
      <c r="AD5639" s="15">
        <f t="shared" si="556"/>
        <v>0</v>
      </c>
      <c r="AE5639" s="15">
        <f t="shared" si="557"/>
        <v>0</v>
      </c>
      <c r="AI5639" t="str">
        <f t="shared" si="554"/>
        <v/>
      </c>
      <c r="AJ5639" t="str">
        <f t="shared" si="555"/>
        <v/>
      </c>
      <c r="AL5639">
        <f t="shared" si="560"/>
        <v>0</v>
      </c>
    </row>
    <row r="5640" spans="1:38" x14ac:dyDescent="0.3">
      <c r="A5640">
        <v>5639</v>
      </c>
      <c r="B5640" t="s">
        <v>32</v>
      </c>
      <c r="C5640" t="s">
        <v>23</v>
      </c>
      <c r="D5640">
        <v>139</v>
      </c>
      <c r="E5640">
        <v>16338847775.7719</v>
      </c>
      <c r="F5640">
        <v>91030652.364487201</v>
      </c>
      <c r="G5640">
        <v>31086368748.977798</v>
      </c>
      <c r="H5640">
        <v>4106991373.60147</v>
      </c>
      <c r="I5640">
        <v>866380.20127843297</v>
      </c>
      <c r="J5640">
        <v>-10963991.914276101</v>
      </c>
      <c r="K5640">
        <v>4740.4030788575001</v>
      </c>
      <c r="L5640">
        <v>-9066705.17487677</v>
      </c>
      <c r="M5640">
        <v>-6357681.8904708102</v>
      </c>
      <c r="Y5640" s="15">
        <f t="shared" si="558"/>
        <v>0</v>
      </c>
      <c r="Z5640" s="15">
        <f t="shared" si="559"/>
        <v>0</v>
      </c>
      <c r="AD5640" s="15">
        <f t="shared" si="556"/>
        <v>0</v>
      </c>
      <c r="AE5640" s="15">
        <f t="shared" si="557"/>
        <v>0</v>
      </c>
      <c r="AI5640" t="str">
        <f t="shared" si="554"/>
        <v/>
      </c>
      <c r="AJ5640" t="str">
        <f t="shared" si="555"/>
        <v/>
      </c>
      <c r="AL5640">
        <f t="shared" si="560"/>
        <v>0</v>
      </c>
    </row>
    <row r="5641" spans="1:38" x14ac:dyDescent="0.3">
      <c r="A5641">
        <v>5640</v>
      </c>
      <c r="B5641" t="s">
        <v>32</v>
      </c>
      <c r="C5641" t="s">
        <v>23</v>
      </c>
      <c r="D5641">
        <v>140</v>
      </c>
      <c r="E5641">
        <v>18404759118.760899</v>
      </c>
      <c r="F5641">
        <v>88412273.095183194</v>
      </c>
      <c r="G5641">
        <v>31082208215.988098</v>
      </c>
      <c r="H5641">
        <v>2153909413.0928702</v>
      </c>
      <c r="I5641">
        <v>840450.81014345598</v>
      </c>
      <c r="J5641">
        <v>-11451095.6333961</v>
      </c>
      <c r="K5641">
        <v>2562.80247112287</v>
      </c>
      <c r="L5641">
        <v>-4368950.4635666301</v>
      </c>
      <c r="M5641">
        <v>-2948204.6616457002</v>
      </c>
      <c r="Y5641" s="15">
        <f t="shared" si="558"/>
        <v>0</v>
      </c>
      <c r="Z5641" s="15">
        <f t="shared" si="559"/>
        <v>0</v>
      </c>
      <c r="AD5641" s="15">
        <f t="shared" si="556"/>
        <v>0</v>
      </c>
      <c r="AE5641" s="15">
        <f t="shared" si="557"/>
        <v>0</v>
      </c>
      <c r="AI5641" t="str">
        <f t="shared" si="554"/>
        <v/>
      </c>
      <c r="AJ5641" t="str">
        <f t="shared" si="555"/>
        <v/>
      </c>
      <c r="AL5641">
        <f t="shared" si="560"/>
        <v>0</v>
      </c>
    </row>
    <row r="5642" spans="1:38" x14ac:dyDescent="0.3">
      <c r="A5642">
        <v>5641</v>
      </c>
      <c r="B5642" t="s">
        <v>32</v>
      </c>
      <c r="C5642" t="s">
        <v>23</v>
      </c>
      <c r="D5642">
        <v>141</v>
      </c>
      <c r="E5642">
        <v>16331351079.2297</v>
      </c>
      <c r="F5642">
        <v>90717099.233541295</v>
      </c>
      <c r="G5642">
        <v>31080170216.363499</v>
      </c>
      <c r="H5642">
        <v>1649092994.6654899</v>
      </c>
      <c r="I5642">
        <v>977512.05014130496</v>
      </c>
      <c r="J5642">
        <v>-10781982.825939201</v>
      </c>
      <c r="K5642">
        <v>1687.0308600565099</v>
      </c>
      <c r="L5642">
        <v>-3010950.55402226</v>
      </c>
      <c r="M5642">
        <v>-1923188.0256140099</v>
      </c>
      <c r="Y5642" s="15">
        <f t="shared" si="558"/>
        <v>0</v>
      </c>
      <c r="Z5642" s="15">
        <f t="shared" si="559"/>
        <v>0</v>
      </c>
      <c r="AD5642" s="15">
        <f t="shared" si="556"/>
        <v>0</v>
      </c>
      <c r="AE5642" s="15">
        <f t="shared" si="557"/>
        <v>0</v>
      </c>
      <c r="AI5642" t="str">
        <f t="shared" si="554"/>
        <v/>
      </c>
      <c r="AJ5642" t="str">
        <f t="shared" si="555"/>
        <v/>
      </c>
      <c r="AL5642">
        <f t="shared" si="560"/>
        <v>0</v>
      </c>
    </row>
    <row r="5643" spans="1:38" x14ac:dyDescent="0.3">
      <c r="A5643">
        <v>5642</v>
      </c>
      <c r="B5643" t="s">
        <v>32</v>
      </c>
      <c r="C5643" t="s">
        <v>23</v>
      </c>
      <c r="D5643">
        <v>142</v>
      </c>
      <c r="E5643">
        <v>15308982650.473499</v>
      </c>
      <c r="F5643">
        <v>91186331.224131107</v>
      </c>
      <c r="G5643">
        <v>31083881850.9501</v>
      </c>
      <c r="H5643">
        <v>1852029068.4297199</v>
      </c>
      <c r="I5643">
        <v>922187.77408066404</v>
      </c>
      <c r="J5643">
        <v>-10700223.8992691</v>
      </c>
      <c r="K5643">
        <v>2008.2993078888101</v>
      </c>
      <c r="L5643">
        <v>-3557091.8694267501</v>
      </c>
      <c r="M5643">
        <v>-2335470.1484701801</v>
      </c>
      <c r="Y5643" s="15">
        <f t="shared" si="558"/>
        <v>0</v>
      </c>
      <c r="Z5643" s="15">
        <f t="shared" si="559"/>
        <v>0</v>
      </c>
      <c r="AD5643" s="15">
        <f t="shared" si="556"/>
        <v>0</v>
      </c>
      <c r="AE5643" s="15">
        <f t="shared" si="557"/>
        <v>0</v>
      </c>
      <c r="AI5643" t="str">
        <f t="shared" ref="AI5643:AI5706" si="561">IF(Y5643&lt;&gt;AD5643,"ERROR!","")</f>
        <v/>
      </c>
      <c r="AJ5643" t="str">
        <f t="shared" ref="AJ5643:AJ5706" si="562">IF(Z5643&lt;&gt;AE5643,"ERROR!","")</f>
        <v/>
      </c>
      <c r="AL5643">
        <f t="shared" si="560"/>
        <v>0</v>
      </c>
    </row>
    <row r="5644" spans="1:38" x14ac:dyDescent="0.3">
      <c r="A5644">
        <v>5643</v>
      </c>
      <c r="B5644" t="s">
        <v>32</v>
      </c>
      <c r="C5644" t="s">
        <v>23</v>
      </c>
      <c r="D5644">
        <v>143</v>
      </c>
      <c r="E5644">
        <v>21228872136.888</v>
      </c>
      <c r="F5644">
        <v>91931359.405638695</v>
      </c>
      <c r="G5644">
        <v>31082944828.459301</v>
      </c>
      <c r="H5644">
        <v>2571694119.4383898</v>
      </c>
      <c r="I5644">
        <v>882847.49575159</v>
      </c>
      <c r="J5644">
        <v>-11019601.618957501</v>
      </c>
      <c r="K5644">
        <v>2912.953972021</v>
      </c>
      <c r="L5644">
        <v>-5336999.3278703401</v>
      </c>
      <c r="M5644">
        <v>-3640677.4668825399</v>
      </c>
      <c r="Y5644" s="15">
        <f t="shared" si="558"/>
        <v>0</v>
      </c>
      <c r="Z5644" s="15">
        <f t="shared" si="559"/>
        <v>0</v>
      </c>
      <c r="AD5644" s="15">
        <f t="shared" si="556"/>
        <v>0</v>
      </c>
      <c r="AE5644" s="15">
        <f t="shared" si="557"/>
        <v>0</v>
      </c>
      <c r="AI5644" t="str">
        <f t="shared" si="561"/>
        <v/>
      </c>
      <c r="AJ5644" t="str">
        <f t="shared" si="562"/>
        <v/>
      </c>
      <c r="AL5644">
        <f t="shared" si="560"/>
        <v>0</v>
      </c>
    </row>
    <row r="5645" spans="1:38" x14ac:dyDescent="0.3">
      <c r="A5645">
        <v>5644</v>
      </c>
      <c r="B5645" t="s">
        <v>32</v>
      </c>
      <c r="C5645" t="s">
        <v>23</v>
      </c>
      <c r="D5645">
        <v>144</v>
      </c>
      <c r="E5645">
        <v>18279210891.539902</v>
      </c>
      <c r="F5645">
        <v>90829915.520809606</v>
      </c>
      <c r="G5645">
        <v>31082217607.021702</v>
      </c>
      <c r="H5645">
        <v>1501721361.3083301</v>
      </c>
      <c r="I5645">
        <v>1012873.58545826</v>
      </c>
      <c r="J5645">
        <v>-10919916.1472893</v>
      </c>
      <c r="K5645">
        <v>1482.6345388688301</v>
      </c>
      <c r="L5645">
        <v>-2619158.9990151199</v>
      </c>
      <c r="M5645">
        <v>-1628604.65779511</v>
      </c>
      <c r="Y5645" s="15">
        <f t="shared" si="558"/>
        <v>0</v>
      </c>
      <c r="Z5645" s="15">
        <f t="shared" si="559"/>
        <v>0</v>
      </c>
      <c r="AD5645" s="15">
        <f t="shared" si="556"/>
        <v>0</v>
      </c>
      <c r="AE5645" s="15">
        <f t="shared" si="557"/>
        <v>0</v>
      </c>
      <c r="AI5645" t="str">
        <f t="shared" si="561"/>
        <v/>
      </c>
      <c r="AJ5645" t="str">
        <f t="shared" si="562"/>
        <v/>
      </c>
      <c r="AL5645">
        <f t="shared" si="560"/>
        <v>0</v>
      </c>
    </row>
    <row r="5646" spans="1:38" x14ac:dyDescent="0.3">
      <c r="A5646">
        <v>5645</v>
      </c>
      <c r="B5646" t="s">
        <v>32</v>
      </c>
      <c r="C5646" t="s">
        <v>23</v>
      </c>
      <c r="D5646">
        <v>145</v>
      </c>
      <c r="E5646">
        <v>18914601959.425499</v>
      </c>
      <c r="F5646">
        <v>90450080.190612003</v>
      </c>
      <c r="G5646">
        <v>31084469446.7887</v>
      </c>
      <c r="H5646">
        <v>3608282711.98599</v>
      </c>
      <c r="I5646">
        <v>763815.09272856999</v>
      </c>
      <c r="J5646">
        <v>-10869160.7391396</v>
      </c>
      <c r="K5646">
        <v>4724.0264644367699</v>
      </c>
      <c r="L5646">
        <v>-7963103.7096432997</v>
      </c>
      <c r="M5646">
        <v>-5583034.9453600598</v>
      </c>
      <c r="Y5646" s="15">
        <f t="shared" si="558"/>
        <v>0</v>
      </c>
      <c r="Z5646" s="15">
        <f t="shared" si="559"/>
        <v>0</v>
      </c>
      <c r="AD5646" s="15">
        <f t="shared" si="556"/>
        <v>0</v>
      </c>
      <c r="AE5646" s="15">
        <f t="shared" si="557"/>
        <v>0</v>
      </c>
      <c r="AI5646" t="str">
        <f t="shared" si="561"/>
        <v/>
      </c>
      <c r="AJ5646" t="str">
        <f t="shared" si="562"/>
        <v/>
      </c>
      <c r="AL5646">
        <f t="shared" si="560"/>
        <v>0</v>
      </c>
    </row>
    <row r="5647" spans="1:38" x14ac:dyDescent="0.3">
      <c r="A5647">
        <v>5646</v>
      </c>
      <c r="B5647" t="s">
        <v>32</v>
      </c>
      <c r="C5647" t="s">
        <v>23</v>
      </c>
      <c r="D5647">
        <v>146</v>
      </c>
      <c r="E5647">
        <v>18599606582.539501</v>
      </c>
      <c r="F5647">
        <v>90883578.651877999</v>
      </c>
      <c r="G5647">
        <v>31083760452.1852</v>
      </c>
      <c r="H5647">
        <v>824450206.72344995</v>
      </c>
      <c r="I5647">
        <v>920649.82330417598</v>
      </c>
      <c r="J5647">
        <v>-10646340.611736299</v>
      </c>
      <c r="K5647">
        <v>895.50900446005596</v>
      </c>
      <c r="L5647">
        <v>-1073348.59227845</v>
      </c>
      <c r="M5647">
        <v>-529530.84257409698</v>
      </c>
      <c r="Y5647" s="15">
        <f t="shared" si="558"/>
        <v>0</v>
      </c>
      <c r="Z5647" s="15">
        <f t="shared" si="559"/>
        <v>0</v>
      </c>
      <c r="AD5647" s="15">
        <f t="shared" si="556"/>
        <v>0</v>
      </c>
      <c r="AE5647" s="15">
        <f t="shared" si="557"/>
        <v>0</v>
      </c>
      <c r="AI5647" t="str">
        <f t="shared" si="561"/>
        <v/>
      </c>
      <c r="AJ5647" t="str">
        <f t="shared" si="562"/>
        <v/>
      </c>
      <c r="AL5647">
        <f t="shared" si="560"/>
        <v>0</v>
      </c>
    </row>
    <row r="5648" spans="1:38" x14ac:dyDescent="0.3">
      <c r="A5648">
        <v>5647</v>
      </c>
      <c r="B5648" t="s">
        <v>32</v>
      </c>
      <c r="C5648" t="s">
        <v>23</v>
      </c>
      <c r="D5648">
        <v>147</v>
      </c>
      <c r="E5648">
        <v>17257213935.657501</v>
      </c>
      <c r="F5648">
        <v>88949857.557909697</v>
      </c>
      <c r="G5648">
        <v>31080047614.474201</v>
      </c>
      <c r="H5648">
        <v>3567460913.8187299</v>
      </c>
      <c r="I5648">
        <v>670897.35209153604</v>
      </c>
      <c r="J5648">
        <v>-11119966.4677887</v>
      </c>
      <c r="K5648">
        <v>5317.4467043238401</v>
      </c>
      <c r="L5648">
        <v>-7957290.68376109</v>
      </c>
      <c r="M5648">
        <v>-5604148.4921649201</v>
      </c>
      <c r="Y5648" s="15">
        <f t="shared" si="558"/>
        <v>0</v>
      </c>
      <c r="Z5648" s="15">
        <f t="shared" si="559"/>
        <v>0</v>
      </c>
      <c r="AD5648" s="15">
        <f t="shared" si="556"/>
        <v>0</v>
      </c>
      <c r="AE5648" s="15">
        <f t="shared" si="557"/>
        <v>0</v>
      </c>
      <c r="AI5648" t="str">
        <f t="shared" si="561"/>
        <v/>
      </c>
      <c r="AJ5648" t="str">
        <f t="shared" si="562"/>
        <v/>
      </c>
      <c r="AL5648">
        <f t="shared" si="560"/>
        <v>0</v>
      </c>
    </row>
    <row r="5649" spans="1:38" x14ac:dyDescent="0.3">
      <c r="A5649">
        <v>5648</v>
      </c>
      <c r="B5649" t="s">
        <v>32</v>
      </c>
      <c r="C5649" t="s">
        <v>23</v>
      </c>
      <c r="D5649">
        <v>148</v>
      </c>
      <c r="E5649">
        <v>22033996913.0373</v>
      </c>
      <c r="F5649">
        <v>90639185.144942999</v>
      </c>
      <c r="G5649">
        <v>31083130334.9953</v>
      </c>
      <c r="H5649">
        <v>-23749612.6412277</v>
      </c>
      <c r="I5649">
        <v>913134.52685704804</v>
      </c>
      <c r="J5649">
        <v>-10669264.5477676</v>
      </c>
      <c r="K5649">
        <v>-26.008886908451899</v>
      </c>
      <c r="L5649">
        <v>970574.85447309096</v>
      </c>
      <c r="M5649">
        <v>954909.31057780702</v>
      </c>
      <c r="Y5649" s="15">
        <f t="shared" si="558"/>
        <v>1</v>
      </c>
      <c r="Z5649" s="15">
        <f t="shared" si="559"/>
        <v>1</v>
      </c>
      <c r="AD5649" s="15">
        <f t="shared" si="556"/>
        <v>1</v>
      </c>
      <c r="AE5649" s="15">
        <f t="shared" si="557"/>
        <v>1</v>
      </c>
      <c r="AI5649" t="str">
        <f t="shared" si="561"/>
        <v/>
      </c>
      <c r="AJ5649" t="str">
        <f t="shared" si="562"/>
        <v/>
      </c>
      <c r="AL5649">
        <f t="shared" si="560"/>
        <v>1</v>
      </c>
    </row>
    <row r="5650" spans="1:38" x14ac:dyDescent="0.3">
      <c r="A5650">
        <v>5649</v>
      </c>
      <c r="B5650" t="s">
        <v>32</v>
      </c>
      <c r="C5650" t="s">
        <v>23</v>
      </c>
      <c r="D5650">
        <v>149</v>
      </c>
      <c r="E5650">
        <v>17879327146.741501</v>
      </c>
      <c r="F5650">
        <v>92098540.274917394</v>
      </c>
      <c r="G5650">
        <v>31082978866.810699</v>
      </c>
      <c r="H5650">
        <v>2791529307.1615701</v>
      </c>
      <c r="I5650">
        <v>948100.55083256995</v>
      </c>
      <c r="J5650">
        <v>-10632328.2659264</v>
      </c>
      <c r="K5650">
        <v>2944.3388728233499</v>
      </c>
      <c r="L5650">
        <v>-5803435.1636824096</v>
      </c>
      <c r="M5650">
        <v>-3962107.2415419598</v>
      </c>
      <c r="Y5650" s="15">
        <f t="shared" si="558"/>
        <v>0</v>
      </c>
      <c r="Z5650" s="15">
        <f t="shared" si="559"/>
        <v>0</v>
      </c>
      <c r="AD5650" s="15">
        <f t="shared" si="556"/>
        <v>0</v>
      </c>
      <c r="AE5650" s="15">
        <f t="shared" si="557"/>
        <v>0</v>
      </c>
      <c r="AI5650" t="str">
        <f t="shared" si="561"/>
        <v/>
      </c>
      <c r="AJ5650" t="str">
        <f t="shared" si="562"/>
        <v/>
      </c>
      <c r="AL5650">
        <f t="shared" si="560"/>
        <v>0</v>
      </c>
    </row>
    <row r="5651" spans="1:38" x14ac:dyDescent="0.3">
      <c r="A5651">
        <v>5650</v>
      </c>
      <c r="B5651" t="s">
        <v>32</v>
      </c>
      <c r="C5651" t="s">
        <v>23</v>
      </c>
      <c r="D5651">
        <v>150</v>
      </c>
      <c r="E5651">
        <v>20547573385.0653</v>
      </c>
      <c r="F5651">
        <v>90930954.533470005</v>
      </c>
      <c r="G5651">
        <v>31080442782.954399</v>
      </c>
      <c r="H5651">
        <v>1786786215.8859899</v>
      </c>
      <c r="I5651">
        <v>792203.36849847401</v>
      </c>
      <c r="J5651">
        <v>-11350408.107235</v>
      </c>
      <c r="K5651">
        <v>2255.46404741074</v>
      </c>
      <c r="L5651">
        <v>-3529281.2456192202</v>
      </c>
      <c r="M5651">
        <v>-2350694.53267803</v>
      </c>
      <c r="Y5651" s="15">
        <f t="shared" si="558"/>
        <v>0</v>
      </c>
      <c r="Z5651" s="15">
        <f t="shared" si="559"/>
        <v>0</v>
      </c>
      <c r="AD5651" s="15">
        <f t="shared" si="556"/>
        <v>0</v>
      </c>
      <c r="AE5651" s="15">
        <f t="shared" si="557"/>
        <v>0</v>
      </c>
      <c r="AI5651" t="str">
        <f t="shared" si="561"/>
        <v/>
      </c>
      <c r="AJ5651" t="str">
        <f t="shared" si="562"/>
        <v/>
      </c>
      <c r="AL5651">
        <f t="shared" si="560"/>
        <v>0</v>
      </c>
    </row>
    <row r="5652" spans="1:38" x14ac:dyDescent="0.3">
      <c r="A5652">
        <v>5651</v>
      </c>
      <c r="B5652" t="s">
        <v>32</v>
      </c>
      <c r="C5652" t="s">
        <v>23</v>
      </c>
      <c r="D5652">
        <v>151</v>
      </c>
      <c r="E5652">
        <v>19151691704.601898</v>
      </c>
      <c r="F5652">
        <v>86134943.169521496</v>
      </c>
      <c r="G5652">
        <v>31079729982.511398</v>
      </c>
      <c r="H5652">
        <v>2692553663.51893</v>
      </c>
      <c r="I5652">
        <v>837443.078732386</v>
      </c>
      <c r="J5652">
        <v>-12188778.637538901</v>
      </c>
      <c r="K5652">
        <v>3215.2079728147901</v>
      </c>
      <c r="L5652">
        <v>-5674712.1674471898</v>
      </c>
      <c r="M5652">
        <v>-3898669.8275800301</v>
      </c>
      <c r="Y5652" s="15">
        <f t="shared" si="558"/>
        <v>0</v>
      </c>
      <c r="Z5652" s="15">
        <f t="shared" si="559"/>
        <v>0</v>
      </c>
      <c r="AD5652" s="15">
        <f t="shared" si="556"/>
        <v>0</v>
      </c>
      <c r="AE5652" s="15">
        <f t="shared" si="557"/>
        <v>0</v>
      </c>
      <c r="AI5652" t="str">
        <f t="shared" si="561"/>
        <v/>
      </c>
      <c r="AJ5652" t="str">
        <f t="shared" si="562"/>
        <v/>
      </c>
      <c r="AL5652">
        <f t="shared" si="560"/>
        <v>0</v>
      </c>
    </row>
    <row r="5653" spans="1:38" x14ac:dyDescent="0.3">
      <c r="A5653">
        <v>5652</v>
      </c>
      <c r="B5653" t="s">
        <v>32</v>
      </c>
      <c r="C5653" t="s">
        <v>23</v>
      </c>
      <c r="D5653">
        <v>152</v>
      </c>
      <c r="E5653">
        <v>22126874402.574799</v>
      </c>
      <c r="F5653">
        <v>90213720.047027797</v>
      </c>
      <c r="G5653">
        <v>31069342599.1143</v>
      </c>
      <c r="H5653">
        <v>1894412536.3844099</v>
      </c>
      <c r="I5653">
        <v>838385.51926256705</v>
      </c>
      <c r="J5653">
        <v>-10956780.079276999</v>
      </c>
      <c r="K5653">
        <v>2259.59596493355</v>
      </c>
      <c r="L5653">
        <v>-3743401.9133864501</v>
      </c>
      <c r="M5653">
        <v>-2493823.52266399</v>
      </c>
      <c r="Y5653" s="15">
        <f t="shared" si="558"/>
        <v>0</v>
      </c>
      <c r="Z5653" s="15">
        <f t="shared" si="559"/>
        <v>0</v>
      </c>
      <c r="AD5653" s="15">
        <f t="shared" si="556"/>
        <v>0</v>
      </c>
      <c r="AE5653" s="15">
        <f t="shared" si="557"/>
        <v>0</v>
      </c>
      <c r="AI5653" t="str">
        <f t="shared" si="561"/>
        <v/>
      </c>
      <c r="AJ5653" t="str">
        <f t="shared" si="562"/>
        <v/>
      </c>
      <c r="AL5653">
        <f t="shared" si="560"/>
        <v>0</v>
      </c>
    </row>
    <row r="5654" spans="1:38" x14ac:dyDescent="0.3">
      <c r="A5654">
        <v>5653</v>
      </c>
      <c r="B5654" t="s">
        <v>32</v>
      </c>
      <c r="C5654" t="s">
        <v>23</v>
      </c>
      <c r="D5654">
        <v>153</v>
      </c>
      <c r="E5654">
        <v>17296203287.989101</v>
      </c>
      <c r="F5654">
        <v>91009548.098483607</v>
      </c>
      <c r="G5654">
        <v>31083207714.822201</v>
      </c>
      <c r="H5654">
        <v>845267577.43871295</v>
      </c>
      <c r="I5654">
        <v>922374.49151082302</v>
      </c>
      <c r="J5654">
        <v>-10673750.4711952</v>
      </c>
      <c r="K5654">
        <v>916.40389583431397</v>
      </c>
      <c r="L5654">
        <v>-1121972.39131011</v>
      </c>
      <c r="M5654">
        <v>-564423.24144985597</v>
      </c>
      <c r="Y5654" s="15">
        <f t="shared" si="558"/>
        <v>0</v>
      </c>
      <c r="Z5654" s="15">
        <f t="shared" si="559"/>
        <v>0</v>
      </c>
      <c r="AD5654" s="15">
        <f t="shared" si="556"/>
        <v>0</v>
      </c>
      <c r="AE5654" s="15">
        <f t="shared" si="557"/>
        <v>0</v>
      </c>
      <c r="AI5654" t="str">
        <f t="shared" si="561"/>
        <v/>
      </c>
      <c r="AJ5654" t="str">
        <f t="shared" si="562"/>
        <v/>
      </c>
      <c r="AL5654">
        <f t="shared" si="560"/>
        <v>0</v>
      </c>
    </row>
    <row r="5655" spans="1:38" x14ac:dyDescent="0.3">
      <c r="A5655">
        <v>5654</v>
      </c>
      <c r="B5655" t="s">
        <v>32</v>
      </c>
      <c r="C5655" t="s">
        <v>23</v>
      </c>
      <c r="D5655">
        <v>154</v>
      </c>
      <c r="E5655">
        <v>17963019798.987202</v>
      </c>
      <c r="F5655">
        <v>88379319.660547405</v>
      </c>
      <c r="G5655">
        <v>31081756198.9235</v>
      </c>
      <c r="H5655">
        <v>4730832873.4383898</v>
      </c>
      <c r="I5655">
        <v>862523.61861497199</v>
      </c>
      <c r="J5655">
        <v>-11970197.4952545</v>
      </c>
      <c r="K5655">
        <v>5484.87342414471</v>
      </c>
      <c r="L5655">
        <v>-10579372.0557306</v>
      </c>
      <c r="M5655">
        <v>-7458855.0536363497</v>
      </c>
      <c r="Y5655" s="15">
        <f t="shared" si="558"/>
        <v>0</v>
      </c>
      <c r="Z5655" s="15">
        <f t="shared" si="559"/>
        <v>0</v>
      </c>
      <c r="AD5655" s="15">
        <f t="shared" si="556"/>
        <v>0</v>
      </c>
      <c r="AE5655" s="15">
        <f t="shared" si="557"/>
        <v>0</v>
      </c>
      <c r="AI5655" t="str">
        <f t="shared" si="561"/>
        <v/>
      </c>
      <c r="AJ5655" t="str">
        <f t="shared" si="562"/>
        <v/>
      </c>
      <c r="AL5655">
        <f t="shared" si="560"/>
        <v>0</v>
      </c>
    </row>
    <row r="5656" spans="1:38" x14ac:dyDescent="0.3">
      <c r="A5656">
        <v>5655</v>
      </c>
      <c r="B5656" t="s">
        <v>32</v>
      </c>
      <c r="C5656" t="s">
        <v>23</v>
      </c>
      <c r="D5656">
        <v>155</v>
      </c>
      <c r="E5656">
        <v>14528954874.478201</v>
      </c>
      <c r="F5656">
        <v>90939900.487511307</v>
      </c>
      <c r="G5656">
        <v>31083032750.746899</v>
      </c>
      <c r="H5656">
        <v>1804208030.6259899</v>
      </c>
      <c r="I5656">
        <v>920278.709938496</v>
      </c>
      <c r="J5656">
        <v>-10670032.985439301</v>
      </c>
      <c r="K5656">
        <v>1960.50176010979</v>
      </c>
      <c r="L5656">
        <v>-3443341.94915176</v>
      </c>
      <c r="M5656">
        <v>-2253263.5875816899</v>
      </c>
      <c r="Y5656" s="15">
        <f t="shared" si="558"/>
        <v>0</v>
      </c>
      <c r="Z5656" s="15">
        <f t="shared" si="559"/>
        <v>0</v>
      </c>
      <c r="AD5656" s="15">
        <f t="shared" si="556"/>
        <v>0</v>
      </c>
      <c r="AE5656" s="15">
        <f t="shared" si="557"/>
        <v>0</v>
      </c>
      <c r="AI5656" t="str">
        <f t="shared" si="561"/>
        <v/>
      </c>
      <c r="AJ5656" t="str">
        <f t="shared" si="562"/>
        <v/>
      </c>
      <c r="AL5656">
        <f t="shared" si="560"/>
        <v>0</v>
      </c>
    </row>
    <row r="5657" spans="1:38" x14ac:dyDescent="0.3">
      <c r="A5657">
        <v>5656</v>
      </c>
      <c r="B5657" t="s">
        <v>32</v>
      </c>
      <c r="C5657" t="s">
        <v>23</v>
      </c>
      <c r="D5657">
        <v>156</v>
      </c>
      <c r="E5657">
        <v>25828034866.778999</v>
      </c>
      <c r="F5657">
        <v>90304587.929957896</v>
      </c>
      <c r="G5657">
        <v>31085190160.222599</v>
      </c>
      <c r="H5657">
        <v>881131068.83870304</v>
      </c>
      <c r="I5657">
        <v>793555.42282406997</v>
      </c>
      <c r="J5657">
        <v>-10716460.889854399</v>
      </c>
      <c r="K5657">
        <v>1110.3585754640501</v>
      </c>
      <c r="L5657">
        <v>-1337530.16713243</v>
      </c>
      <c r="M5657">
        <v>-756325.00623520196</v>
      </c>
      <c r="Y5657" s="15">
        <f t="shared" si="558"/>
        <v>0</v>
      </c>
      <c r="Z5657" s="15">
        <f t="shared" si="559"/>
        <v>0</v>
      </c>
      <c r="AD5657" s="15">
        <f t="shared" si="556"/>
        <v>0</v>
      </c>
      <c r="AE5657" s="15">
        <f t="shared" si="557"/>
        <v>0</v>
      </c>
      <c r="AI5657" t="str">
        <f t="shared" si="561"/>
        <v/>
      </c>
      <c r="AJ5657" t="str">
        <f t="shared" si="562"/>
        <v/>
      </c>
      <c r="AL5657">
        <f t="shared" si="560"/>
        <v>0</v>
      </c>
    </row>
    <row r="5658" spans="1:38" x14ac:dyDescent="0.3">
      <c r="A5658">
        <v>5657</v>
      </c>
      <c r="B5658" t="s">
        <v>32</v>
      </c>
      <c r="C5658" t="s">
        <v>23</v>
      </c>
      <c r="D5658">
        <v>157</v>
      </c>
      <c r="E5658">
        <v>16767865085.0735</v>
      </c>
      <c r="F5658">
        <v>91595868.3342053</v>
      </c>
      <c r="G5658">
        <v>31081399813.701199</v>
      </c>
      <c r="H5658">
        <v>571582615.25633204</v>
      </c>
      <c r="I5658">
        <v>866342.97353465902</v>
      </c>
      <c r="J5658">
        <v>-11185116.903221101</v>
      </c>
      <c r="K5658">
        <v>659.764819150422</v>
      </c>
      <c r="L5658">
        <v>-516075.054747805</v>
      </c>
      <c r="M5658">
        <v>-139051.95612531499</v>
      </c>
      <c r="Y5658" s="15">
        <f t="shared" si="558"/>
        <v>0</v>
      </c>
      <c r="Z5658" s="15">
        <f t="shared" si="559"/>
        <v>0</v>
      </c>
      <c r="AD5658" s="15">
        <f t="shared" si="556"/>
        <v>0</v>
      </c>
      <c r="AE5658" s="15">
        <f t="shared" si="557"/>
        <v>0</v>
      </c>
      <c r="AI5658" t="str">
        <f t="shared" si="561"/>
        <v/>
      </c>
      <c r="AJ5658" t="str">
        <f t="shared" si="562"/>
        <v/>
      </c>
      <c r="AL5658">
        <f t="shared" si="560"/>
        <v>0</v>
      </c>
    </row>
    <row r="5659" spans="1:38" x14ac:dyDescent="0.3">
      <c r="A5659">
        <v>5658</v>
      </c>
      <c r="B5659" t="s">
        <v>32</v>
      </c>
      <c r="C5659" t="s">
        <v>23</v>
      </c>
      <c r="D5659">
        <v>158</v>
      </c>
      <c r="E5659">
        <v>17261120903.9459</v>
      </c>
      <c r="F5659">
        <v>92944773.584797993</v>
      </c>
      <c r="G5659">
        <v>31083272528.8624</v>
      </c>
      <c r="H5659">
        <v>3195499287.1770401</v>
      </c>
      <c r="I5659">
        <v>1004162.37319966</v>
      </c>
      <c r="J5659">
        <v>-11053741.6719513</v>
      </c>
      <c r="K5659">
        <v>3182.25356024337</v>
      </c>
      <c r="L5659">
        <v>-6724406.8765425198</v>
      </c>
      <c r="M5659">
        <v>-4616615.2629764704</v>
      </c>
      <c r="Y5659" s="15">
        <f t="shared" si="558"/>
        <v>0</v>
      </c>
      <c r="Z5659" s="15">
        <f t="shared" si="559"/>
        <v>0</v>
      </c>
      <c r="AD5659" s="15">
        <f t="shared" si="556"/>
        <v>0</v>
      </c>
      <c r="AE5659" s="15">
        <f t="shared" si="557"/>
        <v>0</v>
      </c>
      <c r="AI5659" t="str">
        <f t="shared" si="561"/>
        <v/>
      </c>
      <c r="AJ5659" t="str">
        <f t="shared" si="562"/>
        <v/>
      </c>
      <c r="AL5659">
        <f t="shared" si="560"/>
        <v>0</v>
      </c>
    </row>
    <row r="5660" spans="1:38" x14ac:dyDescent="0.3">
      <c r="A5660">
        <v>5659</v>
      </c>
      <c r="B5660" t="s">
        <v>32</v>
      </c>
      <c r="C5660" t="s">
        <v>23</v>
      </c>
      <c r="D5660">
        <v>159</v>
      </c>
      <c r="E5660">
        <v>27290685905.424599</v>
      </c>
      <c r="F5660">
        <v>90031466.486738294</v>
      </c>
      <c r="G5660">
        <v>31083931916.255901</v>
      </c>
      <c r="H5660">
        <v>2906818776.2836399</v>
      </c>
      <c r="I5660">
        <v>948690.55222248996</v>
      </c>
      <c r="J5660">
        <v>-11395433.395099601</v>
      </c>
      <c r="K5660">
        <v>3064.03259679762</v>
      </c>
      <c r="L5660">
        <v>-6081681.9154257104</v>
      </c>
      <c r="M5660">
        <v>-4164307.6060671099</v>
      </c>
      <c r="Y5660" s="15">
        <f t="shared" si="558"/>
        <v>0</v>
      </c>
      <c r="Z5660" s="15">
        <f t="shared" si="559"/>
        <v>0</v>
      </c>
      <c r="AD5660" s="15">
        <f t="shared" si="556"/>
        <v>0</v>
      </c>
      <c r="AE5660" s="15">
        <f t="shared" si="557"/>
        <v>0</v>
      </c>
      <c r="AI5660" t="str">
        <f t="shared" si="561"/>
        <v/>
      </c>
      <c r="AJ5660" t="str">
        <f t="shared" si="562"/>
        <v/>
      </c>
      <c r="AL5660">
        <f t="shared" si="560"/>
        <v>0</v>
      </c>
    </row>
    <row r="5661" spans="1:38" x14ac:dyDescent="0.3">
      <c r="A5661">
        <v>5660</v>
      </c>
      <c r="B5661" t="s">
        <v>32</v>
      </c>
      <c r="C5661" t="s">
        <v>23</v>
      </c>
      <c r="D5661">
        <v>160</v>
      </c>
      <c r="E5661">
        <v>18156237015.277</v>
      </c>
      <c r="F5661">
        <v>88076095.825721994</v>
      </c>
      <c r="G5661">
        <v>31086896325.601101</v>
      </c>
      <c r="H5661">
        <v>2095921477.9894199</v>
      </c>
      <c r="I5661">
        <v>874214.93570938695</v>
      </c>
      <c r="J5661">
        <v>-12121036.163474999</v>
      </c>
      <c r="K5661">
        <v>2397.48989908148</v>
      </c>
      <c r="L5661">
        <v>-4194937.9036183301</v>
      </c>
      <c r="M5661">
        <v>-2812441.6747107701</v>
      </c>
      <c r="Y5661" s="15">
        <f t="shared" si="558"/>
        <v>0</v>
      </c>
      <c r="Z5661" s="15">
        <f t="shared" si="559"/>
        <v>0</v>
      </c>
      <c r="AD5661" s="15">
        <f t="shared" si="556"/>
        <v>0</v>
      </c>
      <c r="AE5661" s="15">
        <f t="shared" si="557"/>
        <v>0</v>
      </c>
      <c r="AI5661" t="str">
        <f t="shared" si="561"/>
        <v/>
      </c>
      <c r="AJ5661" t="str">
        <f t="shared" si="562"/>
        <v/>
      </c>
      <c r="AL5661">
        <f t="shared" si="560"/>
        <v>0</v>
      </c>
    </row>
    <row r="5662" spans="1:38" x14ac:dyDescent="0.3">
      <c r="A5662">
        <v>5661</v>
      </c>
      <c r="B5662" t="s">
        <v>32</v>
      </c>
      <c r="C5662" t="s">
        <v>23</v>
      </c>
      <c r="D5662">
        <v>161</v>
      </c>
      <c r="E5662">
        <v>23453433175.961102</v>
      </c>
      <c r="F5662">
        <v>88956731.6788394</v>
      </c>
      <c r="G5662">
        <v>31083351839.855301</v>
      </c>
      <c r="H5662">
        <v>999874407.44329798</v>
      </c>
      <c r="I5662">
        <v>871151.23443292105</v>
      </c>
      <c r="J5662">
        <v>-10753828.7163582</v>
      </c>
      <c r="K5662">
        <v>1147.76214269405</v>
      </c>
      <c r="L5662">
        <v>-1547124.5667790801</v>
      </c>
      <c r="M5662">
        <v>-887594.80281217396</v>
      </c>
      <c r="Y5662" s="15">
        <f t="shared" si="558"/>
        <v>0</v>
      </c>
      <c r="Z5662" s="15">
        <f t="shared" si="559"/>
        <v>0</v>
      </c>
      <c r="AD5662" s="15">
        <f t="shared" si="556"/>
        <v>0</v>
      </c>
      <c r="AE5662" s="15">
        <f t="shared" si="557"/>
        <v>0</v>
      </c>
      <c r="AI5662" t="str">
        <f t="shared" si="561"/>
        <v/>
      </c>
      <c r="AJ5662" t="str">
        <f t="shared" si="562"/>
        <v/>
      </c>
      <c r="AL5662">
        <f t="shared" si="560"/>
        <v>0</v>
      </c>
    </row>
    <row r="5663" spans="1:38" x14ac:dyDescent="0.3">
      <c r="A5663">
        <v>5662</v>
      </c>
      <c r="B5663" t="s">
        <v>32</v>
      </c>
      <c r="C5663" t="s">
        <v>23</v>
      </c>
      <c r="D5663">
        <v>162</v>
      </c>
      <c r="E5663">
        <v>18825550251.8783</v>
      </c>
      <c r="F5663">
        <v>88800977.417778805</v>
      </c>
      <c r="G5663">
        <v>31084099720.3904</v>
      </c>
      <c r="H5663">
        <v>3098105493.8536301</v>
      </c>
      <c r="I5663">
        <v>906872.12364605104</v>
      </c>
      <c r="J5663">
        <v>-12586404.628990199</v>
      </c>
      <c r="K5663">
        <v>3416.2539712851599</v>
      </c>
      <c r="L5663">
        <v>-6586142.4886047002</v>
      </c>
      <c r="M5663">
        <v>-4542593.0488999505</v>
      </c>
      <c r="Y5663" s="15">
        <f t="shared" si="558"/>
        <v>0</v>
      </c>
      <c r="Z5663" s="15">
        <f t="shared" si="559"/>
        <v>0</v>
      </c>
      <c r="AD5663" s="15">
        <f t="shared" si="556"/>
        <v>0</v>
      </c>
      <c r="AE5663" s="15">
        <f t="shared" si="557"/>
        <v>0</v>
      </c>
      <c r="AI5663" t="str">
        <f t="shared" si="561"/>
        <v/>
      </c>
      <c r="AJ5663" t="str">
        <f t="shared" si="562"/>
        <v/>
      </c>
      <c r="AL5663">
        <f t="shared" si="560"/>
        <v>0</v>
      </c>
    </row>
    <row r="5664" spans="1:38" x14ac:dyDescent="0.3">
      <c r="A5664">
        <v>5663</v>
      </c>
      <c r="B5664" t="s">
        <v>32</v>
      </c>
      <c r="C5664" t="s">
        <v>23</v>
      </c>
      <c r="D5664">
        <v>163</v>
      </c>
      <c r="E5664">
        <v>18947358496.0695</v>
      </c>
      <c r="F5664">
        <v>90737729.955839694</v>
      </c>
      <c r="G5664">
        <v>31086200784.921101</v>
      </c>
      <c r="H5664">
        <v>1786307288.1094999</v>
      </c>
      <c r="I5664">
        <v>1009314.88191013</v>
      </c>
      <c r="J5664">
        <v>-12261103.587039899</v>
      </c>
      <c r="K5664">
        <v>1769.8216088213401</v>
      </c>
      <c r="L5664">
        <v>-3311011.4072781699</v>
      </c>
      <c r="M5664">
        <v>-2132740.60113591</v>
      </c>
      <c r="Y5664" s="15">
        <f t="shared" si="558"/>
        <v>0</v>
      </c>
      <c r="Z5664" s="15">
        <f t="shared" si="559"/>
        <v>0</v>
      </c>
      <c r="AD5664" s="15">
        <f t="shared" si="556"/>
        <v>0</v>
      </c>
      <c r="AE5664" s="15">
        <f t="shared" si="557"/>
        <v>0</v>
      </c>
      <c r="AI5664" t="str">
        <f t="shared" si="561"/>
        <v/>
      </c>
      <c r="AJ5664" t="str">
        <f t="shared" si="562"/>
        <v/>
      </c>
      <c r="AL5664">
        <f t="shared" si="560"/>
        <v>0</v>
      </c>
    </row>
    <row r="5665" spans="1:38" x14ac:dyDescent="0.3">
      <c r="A5665">
        <v>5664</v>
      </c>
      <c r="B5665" t="s">
        <v>32</v>
      </c>
      <c r="C5665" t="s">
        <v>23</v>
      </c>
      <c r="D5665">
        <v>164</v>
      </c>
      <c r="E5665">
        <v>16458201926.263399</v>
      </c>
      <c r="F5665">
        <v>89510548.723113596</v>
      </c>
      <c r="G5665">
        <v>31085118349.1987</v>
      </c>
      <c r="H5665">
        <v>1412683258.2648001</v>
      </c>
      <c r="I5665">
        <v>906980.82259649003</v>
      </c>
      <c r="J5665">
        <v>-11145820.5458527</v>
      </c>
      <c r="K5665">
        <v>1557.56684493129</v>
      </c>
      <c r="L5665">
        <v>-2509706.0260793902</v>
      </c>
      <c r="M5665">
        <v>-1577882.3400768801</v>
      </c>
      <c r="Y5665" s="15">
        <f t="shared" si="558"/>
        <v>0</v>
      </c>
      <c r="Z5665" s="15">
        <f t="shared" si="559"/>
        <v>0</v>
      </c>
      <c r="AD5665" s="15">
        <f t="shared" si="556"/>
        <v>0</v>
      </c>
      <c r="AE5665" s="15">
        <f t="shared" si="557"/>
        <v>0</v>
      </c>
      <c r="AI5665" t="str">
        <f t="shared" si="561"/>
        <v/>
      </c>
      <c r="AJ5665" t="str">
        <f t="shared" si="562"/>
        <v/>
      </c>
      <c r="AL5665">
        <f t="shared" si="560"/>
        <v>0</v>
      </c>
    </row>
    <row r="5666" spans="1:38" x14ac:dyDescent="0.3">
      <c r="A5666">
        <v>5665</v>
      </c>
      <c r="B5666" t="s">
        <v>32</v>
      </c>
      <c r="C5666" t="s">
        <v>23</v>
      </c>
      <c r="D5666">
        <v>165</v>
      </c>
      <c r="E5666">
        <v>23689048911.851002</v>
      </c>
      <c r="F5666">
        <v>91158029.938658997</v>
      </c>
      <c r="G5666">
        <v>31087367240.693298</v>
      </c>
      <c r="H5666">
        <v>-1906331856.7304201</v>
      </c>
      <c r="I5666">
        <v>858612.47440119099</v>
      </c>
      <c r="J5666">
        <v>-10716356.2300415</v>
      </c>
      <c r="K5666">
        <v>-2220.2471004860799</v>
      </c>
      <c r="L5666">
        <v>5469227.7315700296</v>
      </c>
      <c r="M5666">
        <v>4211787.2068876196</v>
      </c>
      <c r="Y5666" s="15">
        <f t="shared" si="558"/>
        <v>1</v>
      </c>
      <c r="Z5666" s="15">
        <f t="shared" si="559"/>
        <v>1</v>
      </c>
      <c r="AD5666" s="15">
        <f t="shared" si="556"/>
        <v>1</v>
      </c>
      <c r="AE5666" s="15">
        <f t="shared" si="557"/>
        <v>1</v>
      </c>
      <c r="AI5666" t="str">
        <f t="shared" si="561"/>
        <v/>
      </c>
      <c r="AJ5666" t="str">
        <f t="shared" si="562"/>
        <v/>
      </c>
      <c r="AL5666">
        <f t="shared" si="560"/>
        <v>1</v>
      </c>
    </row>
    <row r="5667" spans="1:38" x14ac:dyDescent="0.3">
      <c r="A5667">
        <v>5666</v>
      </c>
      <c r="B5667" t="s">
        <v>32</v>
      </c>
      <c r="C5667" t="s">
        <v>23</v>
      </c>
      <c r="D5667">
        <v>166</v>
      </c>
      <c r="E5667">
        <v>21962831458.322601</v>
      </c>
      <c r="F5667">
        <v>89374793.441914901</v>
      </c>
      <c r="G5667">
        <v>31079297806.910099</v>
      </c>
      <c r="H5667">
        <v>6140618751.8096704</v>
      </c>
      <c r="I5667">
        <v>875632.544079602</v>
      </c>
      <c r="J5667">
        <v>-11385155.091316201</v>
      </c>
      <c r="K5667">
        <v>7012.7804103766202</v>
      </c>
      <c r="L5667">
        <v>-13975942.435163099</v>
      </c>
      <c r="M5667">
        <v>-9925512.8953696303</v>
      </c>
      <c r="Y5667" s="15">
        <f t="shared" si="558"/>
        <v>0</v>
      </c>
      <c r="Z5667" s="15">
        <f t="shared" si="559"/>
        <v>0</v>
      </c>
      <c r="AD5667" s="15">
        <f t="shared" si="556"/>
        <v>0</v>
      </c>
      <c r="AE5667" s="15">
        <f t="shared" si="557"/>
        <v>0</v>
      </c>
      <c r="AI5667" t="str">
        <f t="shared" si="561"/>
        <v/>
      </c>
      <c r="AJ5667" t="str">
        <f t="shared" si="562"/>
        <v/>
      </c>
      <c r="AL5667">
        <f t="shared" si="560"/>
        <v>0</v>
      </c>
    </row>
    <row r="5668" spans="1:38" x14ac:dyDescent="0.3">
      <c r="A5668">
        <v>5667</v>
      </c>
      <c r="B5668" t="s">
        <v>32</v>
      </c>
      <c r="C5668" t="s">
        <v>23</v>
      </c>
      <c r="D5668">
        <v>167</v>
      </c>
      <c r="E5668">
        <v>13174771547.0329</v>
      </c>
      <c r="F5668">
        <v>91225437.074115202</v>
      </c>
      <c r="G5668">
        <v>31088960731.218899</v>
      </c>
      <c r="H5668">
        <v>2221135140.91677</v>
      </c>
      <c r="I5668">
        <v>941964.71378534997</v>
      </c>
      <c r="J5668">
        <v>-11625940.6465225</v>
      </c>
      <c r="K5668">
        <v>2357.9812581205701</v>
      </c>
      <c r="L5668">
        <v>-4430027.3309307601</v>
      </c>
      <c r="M5668">
        <v>-2964938.59146273</v>
      </c>
      <c r="Y5668" s="15">
        <f t="shared" si="558"/>
        <v>0</v>
      </c>
      <c r="Z5668" s="15">
        <f t="shared" si="559"/>
        <v>0</v>
      </c>
      <c r="AD5668" s="15">
        <f t="shared" si="556"/>
        <v>0</v>
      </c>
      <c r="AE5668" s="15">
        <f t="shared" si="557"/>
        <v>0</v>
      </c>
      <c r="AI5668" t="str">
        <f t="shared" si="561"/>
        <v/>
      </c>
      <c r="AJ5668" t="str">
        <f t="shared" si="562"/>
        <v/>
      </c>
      <c r="AL5668">
        <f t="shared" si="560"/>
        <v>0</v>
      </c>
    </row>
    <row r="5669" spans="1:38" x14ac:dyDescent="0.3">
      <c r="A5669">
        <v>5668</v>
      </c>
      <c r="B5669" t="s">
        <v>32</v>
      </c>
      <c r="C5669" t="s">
        <v>23</v>
      </c>
      <c r="D5669">
        <v>168</v>
      </c>
      <c r="E5669">
        <v>21943264267.028</v>
      </c>
      <c r="F5669">
        <v>90850586.7593375</v>
      </c>
      <c r="G5669">
        <v>31052929374.007999</v>
      </c>
      <c r="H5669">
        <v>1751119111.5414801</v>
      </c>
      <c r="I5669">
        <v>822492.24841225101</v>
      </c>
      <c r="J5669">
        <v>-11424995.7518158</v>
      </c>
      <c r="K5669">
        <v>2129.04026137859</v>
      </c>
      <c r="L5669">
        <v>-3412728.6362874899</v>
      </c>
      <c r="M5669">
        <v>-2257668.3950057402</v>
      </c>
      <c r="Y5669" s="15">
        <f t="shared" si="558"/>
        <v>0</v>
      </c>
      <c r="Z5669" s="15">
        <f t="shared" si="559"/>
        <v>0</v>
      </c>
      <c r="AD5669" s="15">
        <f t="shared" si="556"/>
        <v>0</v>
      </c>
      <c r="AE5669" s="15">
        <f t="shared" si="557"/>
        <v>0</v>
      </c>
      <c r="AI5669" t="str">
        <f t="shared" si="561"/>
        <v/>
      </c>
      <c r="AJ5669" t="str">
        <f t="shared" si="562"/>
        <v/>
      </c>
      <c r="AL5669">
        <f t="shared" si="560"/>
        <v>0</v>
      </c>
    </row>
    <row r="5670" spans="1:38" x14ac:dyDescent="0.3">
      <c r="A5670">
        <v>5669</v>
      </c>
      <c r="B5670" t="s">
        <v>32</v>
      </c>
      <c r="C5670" t="s">
        <v>23</v>
      </c>
      <c r="D5670">
        <v>169</v>
      </c>
      <c r="E5670">
        <v>29501582952.491699</v>
      </c>
      <c r="F5670">
        <v>91083157.289175704</v>
      </c>
      <c r="G5670">
        <v>31060267770.957001</v>
      </c>
      <c r="H5670">
        <v>5545426073.5852098</v>
      </c>
      <c r="I5670">
        <v>875460.17552432395</v>
      </c>
      <c r="J5670">
        <v>-11357414.435249301</v>
      </c>
      <c r="K5670">
        <v>6334.2984965181104</v>
      </c>
      <c r="L5670">
        <v>-12536593.959806399</v>
      </c>
      <c r="M5670">
        <v>-8878761.0138070807</v>
      </c>
      <c r="Y5670" s="15">
        <f t="shared" si="558"/>
        <v>0</v>
      </c>
      <c r="Z5670" s="15">
        <f t="shared" si="559"/>
        <v>0</v>
      </c>
      <c r="AD5670" s="15">
        <f t="shared" si="556"/>
        <v>0</v>
      </c>
      <c r="AE5670" s="15">
        <f t="shared" si="557"/>
        <v>0</v>
      </c>
      <c r="AI5670" t="str">
        <f t="shared" si="561"/>
        <v/>
      </c>
      <c r="AJ5670" t="str">
        <f t="shared" si="562"/>
        <v/>
      </c>
      <c r="AL5670">
        <f t="shared" si="560"/>
        <v>0</v>
      </c>
    </row>
    <row r="5671" spans="1:38" x14ac:dyDescent="0.3">
      <c r="A5671">
        <v>5670</v>
      </c>
      <c r="B5671" t="s">
        <v>32</v>
      </c>
      <c r="C5671" t="s">
        <v>23</v>
      </c>
      <c r="D5671">
        <v>170</v>
      </c>
      <c r="E5671">
        <v>25606885264.3507</v>
      </c>
      <c r="F5671">
        <v>89203110.026411593</v>
      </c>
      <c r="G5671">
        <v>31080607448.366901</v>
      </c>
      <c r="H5671">
        <v>1464400631.85712</v>
      </c>
      <c r="I5671">
        <v>981717.54495656502</v>
      </c>
      <c r="J5671">
        <v>-12009823.6380844</v>
      </c>
      <c r="K5671">
        <v>1491.6720592193401</v>
      </c>
      <c r="L5671">
        <v>-2560051.8862211802</v>
      </c>
      <c r="M5671">
        <v>-1594114.7686272501</v>
      </c>
      <c r="Y5671" s="15">
        <f t="shared" si="558"/>
        <v>0</v>
      </c>
      <c r="Z5671" s="15">
        <f t="shared" si="559"/>
        <v>0</v>
      </c>
      <c r="AD5671" s="15">
        <f t="shared" si="556"/>
        <v>0</v>
      </c>
      <c r="AE5671" s="15">
        <f t="shared" si="557"/>
        <v>0</v>
      </c>
      <c r="AI5671" t="str">
        <f t="shared" si="561"/>
        <v/>
      </c>
      <c r="AJ5671" t="str">
        <f t="shared" si="562"/>
        <v/>
      </c>
      <c r="AL5671">
        <f t="shared" si="560"/>
        <v>0</v>
      </c>
    </row>
    <row r="5672" spans="1:38" x14ac:dyDescent="0.3">
      <c r="A5672">
        <v>5671</v>
      </c>
      <c r="B5672" t="s">
        <v>32</v>
      </c>
      <c r="C5672" t="s">
        <v>23</v>
      </c>
      <c r="D5672">
        <v>171</v>
      </c>
      <c r="E5672">
        <v>20541792861.014198</v>
      </c>
      <c r="F5672">
        <v>91397384.811621696</v>
      </c>
      <c r="G5672">
        <v>31068004515.681999</v>
      </c>
      <c r="H5672">
        <v>2173622797.8717799</v>
      </c>
      <c r="I5672">
        <v>888983.72586199595</v>
      </c>
      <c r="J5672">
        <v>-11160727.502636001</v>
      </c>
      <c r="K5672">
        <v>2445.0647797451402</v>
      </c>
      <c r="L5672">
        <v>-4368095.9372697296</v>
      </c>
      <c r="M5672">
        <v>-2934346.93823381</v>
      </c>
      <c r="Y5672" s="15">
        <f t="shared" si="558"/>
        <v>0</v>
      </c>
      <c r="Z5672" s="15">
        <f t="shared" si="559"/>
        <v>0</v>
      </c>
      <c r="AD5672" s="15">
        <f t="shared" si="556"/>
        <v>0</v>
      </c>
      <c r="AE5672" s="15">
        <f t="shared" si="557"/>
        <v>0</v>
      </c>
      <c r="AI5672" t="str">
        <f t="shared" si="561"/>
        <v/>
      </c>
      <c r="AJ5672" t="str">
        <f t="shared" si="562"/>
        <v/>
      </c>
      <c r="AL5672">
        <f t="shared" si="560"/>
        <v>0</v>
      </c>
    </row>
    <row r="5673" spans="1:38" x14ac:dyDescent="0.3">
      <c r="A5673">
        <v>5672</v>
      </c>
      <c r="B5673" t="s">
        <v>32</v>
      </c>
      <c r="C5673" t="s">
        <v>23</v>
      </c>
      <c r="D5673">
        <v>172</v>
      </c>
      <c r="E5673">
        <v>27289466549.4189</v>
      </c>
      <c r="F5673">
        <v>91066610.870075896</v>
      </c>
      <c r="G5673">
        <v>31074053731.028999</v>
      </c>
      <c r="H5673">
        <v>-340349784.118855</v>
      </c>
      <c r="I5673">
        <v>661153.72904019104</v>
      </c>
      <c r="J5673">
        <v>-11947878.358036</v>
      </c>
      <c r="K5673">
        <v>-514.78161457691101</v>
      </c>
      <c r="L5673">
        <v>1484316.75907207</v>
      </c>
      <c r="M5673">
        <v>1259817.7508815599</v>
      </c>
      <c r="Y5673" s="15">
        <f t="shared" si="558"/>
        <v>1</v>
      </c>
      <c r="Z5673" s="15">
        <f t="shared" si="559"/>
        <v>1</v>
      </c>
      <c r="AD5673" s="15">
        <f t="shared" si="556"/>
        <v>1</v>
      </c>
      <c r="AE5673" s="15">
        <f t="shared" si="557"/>
        <v>1</v>
      </c>
      <c r="AI5673" t="str">
        <f t="shared" si="561"/>
        <v/>
      </c>
      <c r="AJ5673" t="str">
        <f t="shared" si="562"/>
        <v/>
      </c>
      <c r="AL5673">
        <f t="shared" si="560"/>
        <v>1</v>
      </c>
    </row>
    <row r="5674" spans="1:38" x14ac:dyDescent="0.3">
      <c r="A5674">
        <v>5673</v>
      </c>
      <c r="B5674" t="s">
        <v>32</v>
      </c>
      <c r="C5674" t="s">
        <v>23</v>
      </c>
      <c r="D5674">
        <v>173</v>
      </c>
      <c r="E5674">
        <v>17877578473.075401</v>
      </c>
      <c r="F5674">
        <v>90394601.128392801</v>
      </c>
      <c r="G5674">
        <v>31076874528.548401</v>
      </c>
      <c r="H5674">
        <v>2648073113.9134698</v>
      </c>
      <c r="I5674">
        <v>968924.70115266705</v>
      </c>
      <c r="J5674">
        <v>-10429371.3482628</v>
      </c>
      <c r="K5674">
        <v>2733.00196678155</v>
      </c>
      <c r="L5674">
        <v>-5435650.7970757997</v>
      </c>
      <c r="M5674">
        <v>-3688948.3884680402</v>
      </c>
      <c r="Y5674" s="15">
        <f t="shared" si="558"/>
        <v>0</v>
      </c>
      <c r="Z5674" s="15">
        <f t="shared" si="559"/>
        <v>0</v>
      </c>
      <c r="AD5674" s="15">
        <f t="shared" si="556"/>
        <v>0</v>
      </c>
      <c r="AE5674" s="15">
        <f t="shared" si="557"/>
        <v>0</v>
      </c>
      <c r="AI5674" t="str">
        <f t="shared" si="561"/>
        <v/>
      </c>
      <c r="AJ5674" t="str">
        <f t="shared" si="562"/>
        <v/>
      </c>
      <c r="AL5674">
        <f t="shared" si="560"/>
        <v>0</v>
      </c>
    </row>
    <row r="5675" spans="1:38" x14ac:dyDescent="0.3">
      <c r="A5675">
        <v>5674</v>
      </c>
      <c r="B5675" t="s">
        <v>32</v>
      </c>
      <c r="C5675" t="s">
        <v>23</v>
      </c>
      <c r="D5675">
        <v>174</v>
      </c>
      <c r="E5675">
        <v>18144035686.644901</v>
      </c>
      <c r="F5675">
        <v>92037081.436547399</v>
      </c>
      <c r="G5675">
        <v>31088014381.202702</v>
      </c>
      <c r="H5675">
        <v>1968605143.6529</v>
      </c>
      <c r="I5675">
        <v>903322.78968749905</v>
      </c>
      <c r="J5675">
        <v>-10972195.238807701</v>
      </c>
      <c r="K5675">
        <v>2179.2931232632</v>
      </c>
      <c r="L5675">
        <v>-3857905.3661669302</v>
      </c>
      <c r="M5675">
        <v>-2559388.5963884499</v>
      </c>
      <c r="Y5675" s="15">
        <f t="shared" si="558"/>
        <v>0</v>
      </c>
      <c r="Z5675" s="15">
        <f t="shared" si="559"/>
        <v>0</v>
      </c>
      <c r="AD5675" s="15">
        <f t="shared" si="556"/>
        <v>0</v>
      </c>
      <c r="AE5675" s="15">
        <f t="shared" si="557"/>
        <v>0</v>
      </c>
      <c r="AI5675" t="str">
        <f t="shared" si="561"/>
        <v/>
      </c>
      <c r="AJ5675" t="str">
        <f t="shared" si="562"/>
        <v/>
      </c>
      <c r="AL5675">
        <f t="shared" si="560"/>
        <v>0</v>
      </c>
    </row>
    <row r="5676" spans="1:38" x14ac:dyDescent="0.3">
      <c r="A5676">
        <v>5675</v>
      </c>
      <c r="B5676" t="s">
        <v>32</v>
      </c>
      <c r="C5676" t="s">
        <v>23</v>
      </c>
      <c r="D5676">
        <v>175</v>
      </c>
      <c r="E5676">
        <v>15769906931.3533</v>
      </c>
      <c r="F5676">
        <v>90162253.327043802</v>
      </c>
      <c r="G5676">
        <v>31082609683.050201</v>
      </c>
      <c r="H5676">
        <v>2060126597.50456</v>
      </c>
      <c r="I5676">
        <v>825691.95189058804</v>
      </c>
      <c r="J5676">
        <v>-11100622.184173601</v>
      </c>
      <c r="K5676">
        <v>2495.0304926522399</v>
      </c>
      <c r="L5676">
        <v>-4156888.1212582798</v>
      </c>
      <c r="M5676">
        <v>-2798002.6467631301</v>
      </c>
      <c r="Y5676" s="15">
        <f t="shared" si="558"/>
        <v>0</v>
      </c>
      <c r="Z5676" s="15">
        <f t="shared" si="559"/>
        <v>0</v>
      </c>
      <c r="AD5676" s="15">
        <f t="shared" si="556"/>
        <v>0</v>
      </c>
      <c r="AE5676" s="15">
        <f t="shared" si="557"/>
        <v>0</v>
      </c>
      <c r="AI5676" t="str">
        <f t="shared" si="561"/>
        <v/>
      </c>
      <c r="AJ5676" t="str">
        <f t="shared" si="562"/>
        <v/>
      </c>
      <c r="AL5676">
        <f t="shared" si="560"/>
        <v>0</v>
      </c>
    </row>
    <row r="5677" spans="1:38" x14ac:dyDescent="0.3">
      <c r="A5677">
        <v>5676</v>
      </c>
      <c r="B5677" t="s">
        <v>32</v>
      </c>
      <c r="C5677" t="s">
        <v>23</v>
      </c>
      <c r="D5677">
        <v>176</v>
      </c>
      <c r="E5677">
        <v>20475600090.750999</v>
      </c>
      <c r="F5677">
        <v>91365939.365840197</v>
      </c>
      <c r="G5677">
        <v>31082720792.037701</v>
      </c>
      <c r="H5677">
        <v>1547715789.5036099</v>
      </c>
      <c r="I5677">
        <v>841917.13751764596</v>
      </c>
      <c r="J5677">
        <v>-11307759.8681641</v>
      </c>
      <c r="K5677">
        <v>1838.3231799592299</v>
      </c>
      <c r="L5677">
        <v>-2901356.6307156598</v>
      </c>
      <c r="M5677">
        <v>-1880463.7848338501</v>
      </c>
      <c r="Y5677" s="15">
        <f t="shared" si="558"/>
        <v>0</v>
      </c>
      <c r="Z5677" s="15">
        <f t="shared" si="559"/>
        <v>0</v>
      </c>
      <c r="AD5677" s="15">
        <f t="shared" si="556"/>
        <v>0</v>
      </c>
      <c r="AE5677" s="15">
        <f t="shared" si="557"/>
        <v>0</v>
      </c>
      <c r="AI5677" t="str">
        <f t="shared" si="561"/>
        <v/>
      </c>
      <c r="AJ5677" t="str">
        <f t="shared" si="562"/>
        <v/>
      </c>
      <c r="AL5677">
        <f t="shared" si="560"/>
        <v>0</v>
      </c>
    </row>
    <row r="5678" spans="1:38" x14ac:dyDescent="0.3">
      <c r="A5678">
        <v>5677</v>
      </c>
      <c r="B5678" t="s">
        <v>32</v>
      </c>
      <c r="C5678" t="s">
        <v>23</v>
      </c>
      <c r="D5678">
        <v>177</v>
      </c>
      <c r="E5678">
        <v>15699399759.878</v>
      </c>
      <c r="F5678">
        <v>90236710.059560895</v>
      </c>
      <c r="G5678">
        <v>31054829095.5882</v>
      </c>
      <c r="H5678">
        <v>1207041419.7469201</v>
      </c>
      <c r="I5678">
        <v>784701.76991513395</v>
      </c>
      <c r="J5678">
        <v>-11482511.1504669</v>
      </c>
      <c r="K5678">
        <v>1538.21676721522</v>
      </c>
      <c r="L5678">
        <v>-2134623.9320981801</v>
      </c>
      <c r="M5678">
        <v>-1338444.1951854599</v>
      </c>
      <c r="Y5678" s="15">
        <f t="shared" si="558"/>
        <v>0</v>
      </c>
      <c r="Z5678" s="15">
        <f t="shared" si="559"/>
        <v>0</v>
      </c>
      <c r="AD5678" s="15">
        <f t="shared" si="556"/>
        <v>0</v>
      </c>
      <c r="AE5678" s="15">
        <f t="shared" si="557"/>
        <v>0</v>
      </c>
      <c r="AI5678" t="str">
        <f t="shared" si="561"/>
        <v/>
      </c>
      <c r="AJ5678" t="str">
        <f t="shared" si="562"/>
        <v/>
      </c>
      <c r="AL5678">
        <f t="shared" si="560"/>
        <v>0</v>
      </c>
    </row>
    <row r="5679" spans="1:38" x14ac:dyDescent="0.3">
      <c r="A5679">
        <v>5678</v>
      </c>
      <c r="B5679" t="s">
        <v>32</v>
      </c>
      <c r="C5679" t="s">
        <v>23</v>
      </c>
      <c r="D5679">
        <v>178</v>
      </c>
      <c r="E5679">
        <v>16521027820.2463</v>
      </c>
      <c r="F5679">
        <v>92285410.632379398</v>
      </c>
      <c r="G5679">
        <v>31087461533.7715</v>
      </c>
      <c r="H5679">
        <v>1802393280.8318601</v>
      </c>
      <c r="I5679">
        <v>905187.89443565905</v>
      </c>
      <c r="J5679">
        <v>-10764799.3259506</v>
      </c>
      <c r="K5679">
        <v>1991.18138003333</v>
      </c>
      <c r="L5679">
        <v>-3454043.6479018</v>
      </c>
      <c r="M5679">
        <v>-2265162.3181734001</v>
      </c>
      <c r="Y5679" s="15">
        <f t="shared" si="558"/>
        <v>0</v>
      </c>
      <c r="Z5679" s="15">
        <f t="shared" si="559"/>
        <v>0</v>
      </c>
      <c r="AD5679" s="15">
        <f t="shared" si="556"/>
        <v>0</v>
      </c>
      <c r="AE5679" s="15">
        <f t="shared" si="557"/>
        <v>0</v>
      </c>
      <c r="AI5679" t="str">
        <f t="shared" si="561"/>
        <v/>
      </c>
      <c r="AJ5679" t="str">
        <f t="shared" si="562"/>
        <v/>
      </c>
      <c r="AL5679">
        <f t="shared" si="560"/>
        <v>0</v>
      </c>
    </row>
    <row r="5680" spans="1:38" x14ac:dyDescent="0.3">
      <c r="A5680">
        <v>5679</v>
      </c>
      <c r="B5680" t="s">
        <v>32</v>
      </c>
      <c r="C5680" t="s">
        <v>23</v>
      </c>
      <c r="D5680">
        <v>179</v>
      </c>
      <c r="E5680">
        <v>19753153243.248402</v>
      </c>
      <c r="F5680">
        <v>90229098.673463896</v>
      </c>
      <c r="G5680">
        <v>31085641806.856998</v>
      </c>
      <c r="H5680">
        <v>1317738455.1242599</v>
      </c>
      <c r="I5680">
        <v>756882.43799304997</v>
      </c>
      <c r="J5680">
        <v>-10979365.657619501</v>
      </c>
      <c r="K5680">
        <v>1741.00809977621</v>
      </c>
      <c r="L5680">
        <v>-2430172.8507825201</v>
      </c>
      <c r="M5680">
        <v>-1560975.95384373</v>
      </c>
      <c r="Y5680" s="15">
        <f t="shared" si="558"/>
        <v>0</v>
      </c>
      <c r="Z5680" s="15">
        <f t="shared" si="559"/>
        <v>0</v>
      </c>
      <c r="AD5680" s="15">
        <f t="shared" si="556"/>
        <v>0</v>
      </c>
      <c r="AE5680" s="15">
        <f t="shared" si="557"/>
        <v>0</v>
      </c>
      <c r="AI5680" t="str">
        <f t="shared" si="561"/>
        <v/>
      </c>
      <c r="AJ5680" t="str">
        <f t="shared" si="562"/>
        <v/>
      </c>
      <c r="AL5680">
        <f t="shared" si="560"/>
        <v>0</v>
      </c>
    </row>
    <row r="5681" spans="1:38" x14ac:dyDescent="0.3">
      <c r="A5681">
        <v>5680</v>
      </c>
      <c r="B5681" t="s">
        <v>32</v>
      </c>
      <c r="C5681" t="s">
        <v>23</v>
      </c>
      <c r="D5681">
        <v>180</v>
      </c>
      <c r="E5681">
        <v>18102771119.4128</v>
      </c>
      <c r="F5681">
        <v>88497507.368270904</v>
      </c>
      <c r="G5681">
        <v>31085581230.141102</v>
      </c>
      <c r="H5681">
        <v>928565184.89740205</v>
      </c>
      <c r="I5681">
        <v>891373.81255856203</v>
      </c>
      <c r="J5681">
        <v>-12039736.959709199</v>
      </c>
      <c r="K5681">
        <v>1041.72365377449</v>
      </c>
      <c r="L5681">
        <v>-1354434.96079248</v>
      </c>
      <c r="M5681">
        <v>-741941.65896947205</v>
      </c>
      <c r="Y5681" s="15">
        <f t="shared" si="558"/>
        <v>0</v>
      </c>
      <c r="Z5681" s="15">
        <f t="shared" si="559"/>
        <v>0</v>
      </c>
      <c r="AD5681" s="15">
        <f t="shared" si="556"/>
        <v>0</v>
      </c>
      <c r="AE5681" s="15">
        <f t="shared" si="557"/>
        <v>0</v>
      </c>
      <c r="AI5681" t="str">
        <f t="shared" si="561"/>
        <v/>
      </c>
      <c r="AJ5681" t="str">
        <f t="shared" si="562"/>
        <v/>
      </c>
      <c r="AL5681">
        <f t="shared" si="560"/>
        <v>0</v>
      </c>
    </row>
    <row r="5682" spans="1:38" x14ac:dyDescent="0.3">
      <c r="A5682">
        <v>5681</v>
      </c>
      <c r="B5682" t="s">
        <v>32</v>
      </c>
      <c r="C5682" t="s">
        <v>23</v>
      </c>
      <c r="D5682">
        <v>181</v>
      </c>
      <c r="E5682">
        <v>19568022488.738602</v>
      </c>
      <c r="F5682">
        <v>91454940.109240502</v>
      </c>
      <c r="G5682">
        <v>31086521059.000301</v>
      </c>
      <c r="H5682">
        <v>142733673.91163301</v>
      </c>
      <c r="I5682">
        <v>859020.30772726203</v>
      </c>
      <c r="J5682">
        <v>-10561029.3603287</v>
      </c>
      <c r="K5682">
        <v>166.158672417498</v>
      </c>
      <c r="L5682">
        <v>513807.56193732598</v>
      </c>
      <c r="M5682">
        <v>607956.49260730902</v>
      </c>
      <c r="Y5682" s="15">
        <f t="shared" si="558"/>
        <v>1</v>
      </c>
      <c r="Z5682" s="15">
        <f t="shared" si="559"/>
        <v>1</v>
      </c>
      <c r="AD5682" s="15">
        <f t="shared" si="556"/>
        <v>1</v>
      </c>
      <c r="AE5682" s="15">
        <f t="shared" si="557"/>
        <v>1</v>
      </c>
      <c r="AI5682" t="str">
        <f t="shared" si="561"/>
        <v/>
      </c>
      <c r="AJ5682" t="str">
        <f t="shared" si="562"/>
        <v/>
      </c>
      <c r="AL5682">
        <f t="shared" si="560"/>
        <v>0</v>
      </c>
    </row>
    <row r="5683" spans="1:38" x14ac:dyDescent="0.3">
      <c r="A5683">
        <v>5682</v>
      </c>
      <c r="B5683" t="s">
        <v>32</v>
      </c>
      <c r="C5683" t="s">
        <v>23</v>
      </c>
      <c r="D5683">
        <v>182</v>
      </c>
      <c r="E5683">
        <v>20891358747.0541</v>
      </c>
      <c r="F5683">
        <v>91078748.285661101</v>
      </c>
      <c r="G5683">
        <v>31087276147.098202</v>
      </c>
      <c r="H5683">
        <v>-1252672218.27037</v>
      </c>
      <c r="I5683">
        <v>887993.81609678303</v>
      </c>
      <c r="J5683">
        <v>-11128253.428703301</v>
      </c>
      <c r="K5683">
        <v>-1410.67673621484</v>
      </c>
      <c r="L5683">
        <v>3917681.23457947</v>
      </c>
      <c r="M5683">
        <v>3091402.8477205499</v>
      </c>
      <c r="Y5683" s="15">
        <f t="shared" si="558"/>
        <v>1</v>
      </c>
      <c r="Z5683" s="15">
        <f t="shared" si="559"/>
        <v>1</v>
      </c>
      <c r="AD5683" s="15">
        <f t="shared" si="556"/>
        <v>1</v>
      </c>
      <c r="AE5683" s="15">
        <f t="shared" si="557"/>
        <v>1</v>
      </c>
      <c r="AI5683" t="str">
        <f t="shared" si="561"/>
        <v/>
      </c>
      <c r="AJ5683" t="str">
        <f t="shared" si="562"/>
        <v/>
      </c>
      <c r="AL5683">
        <f t="shared" si="560"/>
        <v>1</v>
      </c>
    </row>
    <row r="5684" spans="1:38" x14ac:dyDescent="0.3">
      <c r="A5684">
        <v>5683</v>
      </c>
      <c r="B5684" t="s">
        <v>32</v>
      </c>
      <c r="C5684" t="s">
        <v>23</v>
      </c>
      <c r="D5684">
        <v>183</v>
      </c>
      <c r="E5684">
        <v>14568330984.274401</v>
      </c>
      <c r="F5684">
        <v>91497106.078838393</v>
      </c>
      <c r="G5684">
        <v>31080413505.2691</v>
      </c>
      <c r="H5684">
        <v>4765852127.1438503</v>
      </c>
      <c r="I5684">
        <v>913652.73834820103</v>
      </c>
      <c r="J5684">
        <v>-10797296.187835701</v>
      </c>
      <c r="K5684">
        <v>5216.2620732249597</v>
      </c>
      <c r="L5684">
        <v>-10612939.787103901</v>
      </c>
      <c r="M5684">
        <v>-7469323.6437987601</v>
      </c>
      <c r="Y5684" s="15">
        <f t="shared" si="558"/>
        <v>0</v>
      </c>
      <c r="Z5684" s="15">
        <f t="shared" si="559"/>
        <v>0</v>
      </c>
      <c r="AD5684" s="15">
        <f t="shared" si="556"/>
        <v>0</v>
      </c>
      <c r="AE5684" s="15">
        <f t="shared" si="557"/>
        <v>0</v>
      </c>
      <c r="AI5684" t="str">
        <f t="shared" si="561"/>
        <v/>
      </c>
      <c r="AJ5684" t="str">
        <f t="shared" si="562"/>
        <v/>
      </c>
      <c r="AL5684">
        <f t="shared" si="560"/>
        <v>0</v>
      </c>
    </row>
    <row r="5685" spans="1:38" x14ac:dyDescent="0.3">
      <c r="A5685">
        <v>5684</v>
      </c>
      <c r="B5685" t="s">
        <v>32</v>
      </c>
      <c r="C5685" t="s">
        <v>23</v>
      </c>
      <c r="D5685">
        <v>184</v>
      </c>
      <c r="E5685">
        <v>23127653830.5625</v>
      </c>
      <c r="F5685">
        <v>89490835.123984098</v>
      </c>
      <c r="G5685">
        <v>31079729384.6073</v>
      </c>
      <c r="H5685">
        <v>1881185210.3117499</v>
      </c>
      <c r="I5685">
        <v>897982.72330746101</v>
      </c>
      <c r="J5685">
        <v>-11030420.129886599</v>
      </c>
      <c r="K5685">
        <v>2094.9013399533401</v>
      </c>
      <c r="L5685">
        <v>-3651813.3689110498</v>
      </c>
      <c r="M5685">
        <v>-2410959.8892150898</v>
      </c>
      <c r="Y5685" s="15">
        <f t="shared" si="558"/>
        <v>0</v>
      </c>
      <c r="Z5685" s="15">
        <f t="shared" si="559"/>
        <v>0</v>
      </c>
      <c r="AD5685" s="15">
        <f t="shared" si="556"/>
        <v>0</v>
      </c>
      <c r="AE5685" s="15">
        <f t="shared" si="557"/>
        <v>0</v>
      </c>
      <c r="AI5685" t="str">
        <f t="shared" si="561"/>
        <v/>
      </c>
      <c r="AJ5685" t="str">
        <f t="shared" si="562"/>
        <v/>
      </c>
      <c r="AL5685">
        <f t="shared" si="560"/>
        <v>0</v>
      </c>
    </row>
    <row r="5686" spans="1:38" x14ac:dyDescent="0.3">
      <c r="A5686">
        <v>5685</v>
      </c>
      <c r="B5686" t="s">
        <v>32</v>
      </c>
      <c r="C5686" t="s">
        <v>23</v>
      </c>
      <c r="D5686">
        <v>185</v>
      </c>
      <c r="E5686">
        <v>24756461190.583099</v>
      </c>
      <c r="F5686">
        <v>90074733.716305003</v>
      </c>
      <c r="G5686">
        <v>31082259955.9575</v>
      </c>
      <c r="H5686">
        <v>4200810477.94349</v>
      </c>
      <c r="I5686">
        <v>893354.975586146</v>
      </c>
      <c r="J5686">
        <v>-10714406.055442801</v>
      </c>
      <c r="K5686">
        <v>4702.2858692730297</v>
      </c>
      <c r="L5686">
        <v>-9266639.36836816</v>
      </c>
      <c r="M5686">
        <v>-6495731.8200169904</v>
      </c>
      <c r="Y5686" s="15">
        <f t="shared" si="558"/>
        <v>0</v>
      </c>
      <c r="Z5686" s="15">
        <f t="shared" si="559"/>
        <v>0</v>
      </c>
      <c r="AD5686" s="15">
        <f t="shared" ref="AD5686:AD5749" si="563">IF(L5686&lt;0,0,1)</f>
        <v>0</v>
      </c>
      <c r="AE5686" s="15">
        <f t="shared" ref="AE5686:AE5749" si="564">IF(M5686&lt;0,0,1)</f>
        <v>0</v>
      </c>
      <c r="AI5686" t="str">
        <f t="shared" si="561"/>
        <v/>
      </c>
      <c r="AJ5686" t="str">
        <f t="shared" si="562"/>
        <v/>
      </c>
      <c r="AL5686">
        <f t="shared" si="560"/>
        <v>0</v>
      </c>
    </row>
    <row r="5687" spans="1:38" x14ac:dyDescent="0.3">
      <c r="A5687">
        <v>5686</v>
      </c>
      <c r="B5687" t="s">
        <v>32</v>
      </c>
      <c r="C5687" t="s">
        <v>23</v>
      </c>
      <c r="D5687">
        <v>186</v>
      </c>
      <c r="E5687">
        <v>16286454854.183901</v>
      </c>
      <c r="F5687">
        <v>89272330.836260706</v>
      </c>
      <c r="G5687">
        <v>31080638504.3451</v>
      </c>
      <c r="H5687">
        <v>2064152010.5947599</v>
      </c>
      <c r="I5687">
        <v>931509.92967136204</v>
      </c>
      <c r="J5687">
        <v>-10799776.9527435</v>
      </c>
      <c r="K5687">
        <v>2215.9205660029702</v>
      </c>
      <c r="L5687">
        <v>-4060805.9252851298</v>
      </c>
      <c r="M5687">
        <v>-2699265.23756972</v>
      </c>
      <c r="Y5687" s="15">
        <f t="shared" si="558"/>
        <v>0</v>
      </c>
      <c r="Z5687" s="15">
        <f t="shared" si="559"/>
        <v>0</v>
      </c>
      <c r="AD5687" s="15">
        <f t="shared" si="563"/>
        <v>0</v>
      </c>
      <c r="AE5687" s="15">
        <f t="shared" si="564"/>
        <v>0</v>
      </c>
      <c r="AI5687" t="str">
        <f t="shared" si="561"/>
        <v/>
      </c>
      <c r="AJ5687" t="str">
        <f t="shared" si="562"/>
        <v/>
      </c>
      <c r="AL5687">
        <f t="shared" si="560"/>
        <v>0</v>
      </c>
    </row>
    <row r="5688" spans="1:38" x14ac:dyDescent="0.3">
      <c r="A5688">
        <v>5687</v>
      </c>
      <c r="B5688" t="s">
        <v>32</v>
      </c>
      <c r="C5688" t="s">
        <v>23</v>
      </c>
      <c r="D5688">
        <v>187</v>
      </c>
      <c r="E5688">
        <v>22581364206.871899</v>
      </c>
      <c r="F5688">
        <v>89916759.414512798</v>
      </c>
      <c r="G5688">
        <v>31082487990.530102</v>
      </c>
      <c r="H5688">
        <v>-1274588397.67204</v>
      </c>
      <c r="I5688">
        <v>842512.89984208299</v>
      </c>
      <c r="J5688">
        <v>-11182349.6942215</v>
      </c>
      <c r="K5688">
        <v>-1512.8414032722101</v>
      </c>
      <c r="L5688">
        <v>3925206.3417888498</v>
      </c>
      <c r="M5688">
        <v>3084471.7667124602</v>
      </c>
      <c r="Y5688" s="15">
        <f t="shared" si="558"/>
        <v>1</v>
      </c>
      <c r="Z5688" s="15">
        <f t="shared" si="559"/>
        <v>1</v>
      </c>
      <c r="AD5688" s="15">
        <f t="shared" si="563"/>
        <v>1</v>
      </c>
      <c r="AE5688" s="15">
        <f t="shared" si="564"/>
        <v>1</v>
      </c>
      <c r="AI5688" t="str">
        <f t="shared" si="561"/>
        <v/>
      </c>
      <c r="AJ5688" t="str">
        <f t="shared" si="562"/>
        <v/>
      </c>
      <c r="AL5688">
        <f t="shared" si="560"/>
        <v>1</v>
      </c>
    </row>
    <row r="5689" spans="1:38" x14ac:dyDescent="0.3">
      <c r="A5689">
        <v>5688</v>
      </c>
      <c r="B5689" t="s">
        <v>32</v>
      </c>
      <c r="C5689" t="s">
        <v>23</v>
      </c>
      <c r="D5689">
        <v>188</v>
      </c>
      <c r="E5689">
        <v>20092523596.949299</v>
      </c>
      <c r="F5689">
        <v>92285761.073440507</v>
      </c>
      <c r="G5689">
        <v>31087577454.7122</v>
      </c>
      <c r="H5689">
        <v>1540389814.01176</v>
      </c>
      <c r="I5689">
        <v>883121.73594704305</v>
      </c>
      <c r="J5689">
        <v>-10871074.6513863</v>
      </c>
      <c r="K5689">
        <v>1744.25535156812</v>
      </c>
      <c r="L5689">
        <v>-2842433.5777280401</v>
      </c>
      <c r="M5689">
        <v>-1826373.03763483</v>
      </c>
      <c r="Y5689" s="15">
        <f t="shared" si="558"/>
        <v>0</v>
      </c>
      <c r="Z5689" s="15">
        <f t="shared" si="559"/>
        <v>0</v>
      </c>
      <c r="AD5689" s="15">
        <f t="shared" si="563"/>
        <v>0</v>
      </c>
      <c r="AE5689" s="15">
        <f t="shared" si="564"/>
        <v>0</v>
      </c>
      <c r="AI5689" t="str">
        <f t="shared" si="561"/>
        <v/>
      </c>
      <c r="AJ5689" t="str">
        <f t="shared" si="562"/>
        <v/>
      </c>
      <c r="AL5689">
        <f t="shared" si="560"/>
        <v>0</v>
      </c>
    </row>
    <row r="5690" spans="1:38" x14ac:dyDescent="0.3">
      <c r="A5690">
        <v>5689</v>
      </c>
      <c r="B5690" t="s">
        <v>32</v>
      </c>
      <c r="C5690" t="s">
        <v>23</v>
      </c>
      <c r="D5690">
        <v>189</v>
      </c>
      <c r="E5690">
        <v>21637343735.167999</v>
      </c>
      <c r="F5690">
        <v>92165328.243531704</v>
      </c>
      <c r="G5690">
        <v>31086966542.1688</v>
      </c>
      <c r="H5690">
        <v>6161847708.9976501</v>
      </c>
      <c r="I5690">
        <v>944269.55855457496</v>
      </c>
      <c r="J5690">
        <v>-10732648.376419101</v>
      </c>
      <c r="K5690">
        <v>6525.5176905520502</v>
      </c>
      <c r="L5690">
        <v>-13958649.342555201</v>
      </c>
      <c r="M5690">
        <v>-9894216.9149798006</v>
      </c>
      <c r="Y5690" s="15">
        <f t="shared" si="558"/>
        <v>0</v>
      </c>
      <c r="Z5690" s="15">
        <f t="shared" si="559"/>
        <v>0</v>
      </c>
      <c r="AD5690" s="15">
        <f t="shared" si="563"/>
        <v>0</v>
      </c>
      <c r="AE5690" s="15">
        <f t="shared" si="564"/>
        <v>0</v>
      </c>
      <c r="AI5690" t="str">
        <f t="shared" si="561"/>
        <v/>
      </c>
      <c r="AJ5690" t="str">
        <f t="shared" si="562"/>
        <v/>
      </c>
      <c r="AL5690">
        <f t="shared" si="560"/>
        <v>0</v>
      </c>
    </row>
    <row r="5691" spans="1:38" x14ac:dyDescent="0.3">
      <c r="A5691">
        <v>5690</v>
      </c>
      <c r="B5691" t="s">
        <v>32</v>
      </c>
      <c r="C5691" t="s">
        <v>23</v>
      </c>
      <c r="D5691">
        <v>190</v>
      </c>
      <c r="E5691">
        <v>23358671528.2113</v>
      </c>
      <c r="F5691">
        <v>88056678.421473801</v>
      </c>
      <c r="G5691">
        <v>31080965018.9077</v>
      </c>
      <c r="H5691">
        <v>2334431922.43786</v>
      </c>
      <c r="I5691">
        <v>917405.94061958801</v>
      </c>
      <c r="J5691">
        <v>-11540328.0599098</v>
      </c>
      <c r="K5691">
        <v>2544.6008348945902</v>
      </c>
      <c r="L5691">
        <v>-4728603.3837349201</v>
      </c>
      <c r="M5691">
        <v>-3188782.6589109702</v>
      </c>
      <c r="Y5691" s="15">
        <f t="shared" si="558"/>
        <v>0</v>
      </c>
      <c r="Z5691" s="15">
        <f t="shared" si="559"/>
        <v>0</v>
      </c>
      <c r="AD5691" s="15">
        <f t="shared" si="563"/>
        <v>0</v>
      </c>
      <c r="AE5691" s="15">
        <f t="shared" si="564"/>
        <v>0</v>
      </c>
      <c r="AI5691" t="str">
        <f t="shared" si="561"/>
        <v/>
      </c>
      <c r="AJ5691" t="str">
        <f t="shared" si="562"/>
        <v/>
      </c>
      <c r="AL5691">
        <f t="shared" si="560"/>
        <v>0</v>
      </c>
    </row>
    <row r="5692" spans="1:38" x14ac:dyDescent="0.3">
      <c r="A5692">
        <v>5691</v>
      </c>
      <c r="B5692" t="s">
        <v>32</v>
      </c>
      <c r="C5692" t="s">
        <v>23</v>
      </c>
      <c r="D5692">
        <v>191</v>
      </c>
      <c r="E5692">
        <v>22839791605.821602</v>
      </c>
      <c r="F5692">
        <v>90581952.890578002</v>
      </c>
      <c r="G5692">
        <v>31055235093.220699</v>
      </c>
      <c r="H5692">
        <v>666498965.05751801</v>
      </c>
      <c r="I5692">
        <v>854442.88229635404</v>
      </c>
      <c r="J5692">
        <v>-11374156.935497301</v>
      </c>
      <c r="K5692">
        <v>780.039226573311</v>
      </c>
      <c r="L5692">
        <v>-757537.88922153704</v>
      </c>
      <c r="M5692">
        <v>-317906.76971665799</v>
      </c>
      <c r="Y5692" s="15">
        <f t="shared" si="558"/>
        <v>0</v>
      </c>
      <c r="Z5692" s="15">
        <f t="shared" si="559"/>
        <v>0</v>
      </c>
      <c r="AD5692" s="15">
        <f t="shared" si="563"/>
        <v>0</v>
      </c>
      <c r="AE5692" s="15">
        <f t="shared" si="564"/>
        <v>0</v>
      </c>
      <c r="AI5692" t="str">
        <f t="shared" si="561"/>
        <v/>
      </c>
      <c r="AJ5692" t="str">
        <f t="shared" si="562"/>
        <v/>
      </c>
      <c r="AL5692">
        <f t="shared" si="560"/>
        <v>0</v>
      </c>
    </row>
    <row r="5693" spans="1:38" x14ac:dyDescent="0.3">
      <c r="A5693">
        <v>5692</v>
      </c>
      <c r="B5693" t="s">
        <v>32</v>
      </c>
      <c r="C5693" t="s">
        <v>23</v>
      </c>
      <c r="D5693">
        <v>192</v>
      </c>
      <c r="E5693">
        <v>24666691500.43</v>
      </c>
      <c r="F5693">
        <v>91321359.763373405</v>
      </c>
      <c r="G5693">
        <v>31083320578.845699</v>
      </c>
      <c r="H5693">
        <v>1689032153.6977</v>
      </c>
      <c r="I5693">
        <v>918976.86579875601</v>
      </c>
      <c r="J5693">
        <v>-10729981.9816742</v>
      </c>
      <c r="K5693">
        <v>1837.94850181525</v>
      </c>
      <c r="L5693">
        <v>-3166081.7719159801</v>
      </c>
      <c r="M5693">
        <v>-2051974.8707210501</v>
      </c>
      <c r="Y5693" s="15">
        <f t="shared" si="558"/>
        <v>0</v>
      </c>
      <c r="Z5693" s="15">
        <f t="shared" si="559"/>
        <v>0</v>
      </c>
      <c r="AD5693" s="15">
        <f t="shared" si="563"/>
        <v>0</v>
      </c>
      <c r="AE5693" s="15">
        <f t="shared" si="564"/>
        <v>0</v>
      </c>
      <c r="AI5693" t="str">
        <f t="shared" si="561"/>
        <v/>
      </c>
      <c r="AJ5693" t="str">
        <f t="shared" si="562"/>
        <v/>
      </c>
      <c r="AL5693">
        <f t="shared" si="560"/>
        <v>0</v>
      </c>
    </row>
    <row r="5694" spans="1:38" x14ac:dyDescent="0.3">
      <c r="A5694">
        <v>5693</v>
      </c>
      <c r="B5694" t="s">
        <v>32</v>
      </c>
      <c r="C5694" t="s">
        <v>23</v>
      </c>
      <c r="D5694">
        <v>193</v>
      </c>
      <c r="E5694">
        <v>25664059341.124298</v>
      </c>
      <c r="F5694">
        <v>91537036.390209198</v>
      </c>
      <c r="G5694">
        <v>31078524417.1595</v>
      </c>
      <c r="H5694">
        <v>2263381669.4001999</v>
      </c>
      <c r="I5694">
        <v>997887.16730017995</v>
      </c>
      <c r="J5694">
        <v>-10772138.3740921</v>
      </c>
      <c r="K5694">
        <v>2268.1739414726198</v>
      </c>
      <c r="L5694">
        <v>-4476281.46755182</v>
      </c>
      <c r="M5694">
        <v>-2983326.3853194602</v>
      </c>
      <c r="Y5694" s="15">
        <f t="shared" ref="Y5694:Y5757" si="565">IF(K5694&lt;cet_IND_lo,1,0)</f>
        <v>0</v>
      </c>
      <c r="Z5694" s="15">
        <f t="shared" ref="Z5694:Z5757" si="566">IF(K5694&lt;cet_IND_hi,1,0)</f>
        <v>0</v>
      </c>
      <c r="AD5694" s="15">
        <f t="shared" si="563"/>
        <v>0</v>
      </c>
      <c r="AE5694" s="15">
        <f t="shared" si="564"/>
        <v>0</v>
      </c>
      <c r="AI5694" t="str">
        <f t="shared" si="561"/>
        <v/>
      </c>
      <c r="AJ5694" t="str">
        <f t="shared" si="562"/>
        <v/>
      </c>
      <c r="AL5694">
        <f t="shared" si="560"/>
        <v>0</v>
      </c>
    </row>
    <row r="5695" spans="1:38" x14ac:dyDescent="0.3">
      <c r="A5695">
        <v>5694</v>
      </c>
      <c r="B5695" t="s">
        <v>32</v>
      </c>
      <c r="C5695" t="s">
        <v>23</v>
      </c>
      <c r="D5695">
        <v>194</v>
      </c>
      <c r="E5695">
        <v>16863874950.8207</v>
      </c>
      <c r="F5695">
        <v>90060616.765497997</v>
      </c>
      <c r="G5695">
        <v>31085126797.472801</v>
      </c>
      <c r="H5695">
        <v>2603894050.5526099</v>
      </c>
      <c r="I5695">
        <v>870226.83440729999</v>
      </c>
      <c r="J5695">
        <v>-11077640.066547399</v>
      </c>
      <c r="K5695">
        <v>2992.20151298378</v>
      </c>
      <c r="L5695">
        <v>-5427498.0843379404</v>
      </c>
      <c r="M5695">
        <v>-3709936.7428619601</v>
      </c>
      <c r="Y5695" s="15">
        <f t="shared" si="565"/>
        <v>0</v>
      </c>
      <c r="Z5695" s="15">
        <f t="shared" si="566"/>
        <v>0</v>
      </c>
      <c r="AD5695" s="15">
        <f t="shared" si="563"/>
        <v>0</v>
      </c>
      <c r="AE5695" s="15">
        <f t="shared" si="564"/>
        <v>0</v>
      </c>
      <c r="AI5695" t="str">
        <f t="shared" si="561"/>
        <v/>
      </c>
      <c r="AJ5695" t="str">
        <f t="shared" si="562"/>
        <v/>
      </c>
      <c r="AL5695">
        <f t="shared" si="560"/>
        <v>0</v>
      </c>
    </row>
    <row r="5696" spans="1:38" x14ac:dyDescent="0.3">
      <c r="A5696">
        <v>5695</v>
      </c>
      <c r="B5696" t="s">
        <v>32</v>
      </c>
      <c r="C5696" t="s">
        <v>23</v>
      </c>
      <c r="D5696">
        <v>195</v>
      </c>
      <c r="E5696">
        <v>20913475263.5411</v>
      </c>
      <c r="F5696">
        <v>89731335.071254805</v>
      </c>
      <c r="G5696">
        <v>31078837871.8783</v>
      </c>
      <c r="H5696">
        <v>2751331066.42207</v>
      </c>
      <c r="I5696">
        <v>941011.26619130396</v>
      </c>
      <c r="J5696">
        <v>-10570195.3475761</v>
      </c>
      <c r="K5696">
        <v>2923.8024721616198</v>
      </c>
      <c r="L5696">
        <v>-5713301.8050517105</v>
      </c>
      <c r="M5696">
        <v>-3898489.14925816</v>
      </c>
      <c r="Y5696" s="15">
        <f t="shared" si="565"/>
        <v>0</v>
      </c>
      <c r="Z5696" s="15">
        <f t="shared" si="566"/>
        <v>0</v>
      </c>
      <c r="AD5696" s="15">
        <f t="shared" si="563"/>
        <v>0</v>
      </c>
      <c r="AE5696" s="15">
        <f t="shared" si="564"/>
        <v>0</v>
      </c>
      <c r="AI5696" t="str">
        <f t="shared" si="561"/>
        <v/>
      </c>
      <c r="AJ5696" t="str">
        <f t="shared" si="562"/>
        <v/>
      </c>
      <c r="AL5696">
        <f t="shared" si="560"/>
        <v>0</v>
      </c>
    </row>
    <row r="5697" spans="1:38" x14ac:dyDescent="0.3">
      <c r="A5697">
        <v>5696</v>
      </c>
      <c r="B5697" t="s">
        <v>32</v>
      </c>
      <c r="C5697" t="s">
        <v>23</v>
      </c>
      <c r="D5697">
        <v>196</v>
      </c>
      <c r="E5697">
        <v>18470057654.256699</v>
      </c>
      <c r="F5697">
        <v>91897616.6090087</v>
      </c>
      <c r="G5697">
        <v>31087158536.348701</v>
      </c>
      <c r="H5697">
        <v>2991067256.5563202</v>
      </c>
      <c r="I5697">
        <v>899470.08197724796</v>
      </c>
      <c r="J5697">
        <v>-10852668.7629051</v>
      </c>
      <c r="K5697">
        <v>3325.3660310537998</v>
      </c>
      <c r="L5697">
        <v>-6334664.03775011</v>
      </c>
      <c r="M5697">
        <v>-4361718.3687335597</v>
      </c>
      <c r="Y5697" s="15">
        <f t="shared" si="565"/>
        <v>0</v>
      </c>
      <c r="Z5697" s="15">
        <f t="shared" si="566"/>
        <v>0</v>
      </c>
      <c r="AD5697" s="15">
        <f t="shared" si="563"/>
        <v>0</v>
      </c>
      <c r="AE5697" s="15">
        <f t="shared" si="564"/>
        <v>0</v>
      </c>
      <c r="AI5697" t="str">
        <f t="shared" si="561"/>
        <v/>
      </c>
      <c r="AJ5697" t="str">
        <f t="shared" si="562"/>
        <v/>
      </c>
      <c r="AL5697">
        <f t="shared" si="560"/>
        <v>0</v>
      </c>
    </row>
    <row r="5698" spans="1:38" x14ac:dyDescent="0.3">
      <c r="A5698">
        <v>5697</v>
      </c>
      <c r="B5698" t="s">
        <v>32</v>
      </c>
      <c r="C5698" t="s">
        <v>23</v>
      </c>
      <c r="D5698">
        <v>197</v>
      </c>
      <c r="E5698">
        <v>20425028833.614799</v>
      </c>
      <c r="F5698">
        <v>89882467.370947003</v>
      </c>
      <c r="G5698">
        <v>31087303565.933899</v>
      </c>
      <c r="H5698">
        <v>1333650268.71333</v>
      </c>
      <c r="I5698">
        <v>955185.82127781201</v>
      </c>
      <c r="J5698">
        <v>-11512957.0757828</v>
      </c>
      <c r="K5698">
        <v>1396.2207551711999</v>
      </c>
      <c r="L5698">
        <v>-2270353.4545559101</v>
      </c>
      <c r="M5698">
        <v>-1390660.9247830799</v>
      </c>
      <c r="Y5698" s="15">
        <f t="shared" si="565"/>
        <v>0</v>
      </c>
      <c r="Z5698" s="15">
        <f t="shared" si="566"/>
        <v>0</v>
      </c>
      <c r="AD5698" s="15">
        <f t="shared" si="563"/>
        <v>0</v>
      </c>
      <c r="AE5698" s="15">
        <f t="shared" si="564"/>
        <v>0</v>
      </c>
      <c r="AI5698" t="str">
        <f t="shared" si="561"/>
        <v/>
      </c>
      <c r="AJ5698" t="str">
        <f t="shared" si="562"/>
        <v/>
      </c>
      <c r="AL5698">
        <f t="shared" ref="AL5698:AL5761" si="567">IF(H5698&lt;0,1,0)</f>
        <v>0</v>
      </c>
    </row>
    <row r="5699" spans="1:38" x14ac:dyDescent="0.3">
      <c r="A5699">
        <v>5698</v>
      </c>
      <c r="B5699" t="s">
        <v>32</v>
      </c>
      <c r="C5699" t="s">
        <v>23</v>
      </c>
      <c r="D5699">
        <v>198</v>
      </c>
      <c r="E5699">
        <v>19181989380.609501</v>
      </c>
      <c r="F5699">
        <v>90956677.704875693</v>
      </c>
      <c r="G5699">
        <v>31082284268.694199</v>
      </c>
      <c r="H5699">
        <v>2136095905.1933601</v>
      </c>
      <c r="I5699">
        <v>915198.866681471</v>
      </c>
      <c r="J5699">
        <v>-10697355.777683301</v>
      </c>
      <c r="K5699">
        <v>2334.0237657186799</v>
      </c>
      <c r="L5699">
        <v>-4251119.0209879205</v>
      </c>
      <c r="M5699">
        <v>-2842123.2334417198</v>
      </c>
      <c r="Y5699" s="15">
        <f t="shared" si="565"/>
        <v>0</v>
      </c>
      <c r="Z5699" s="15">
        <f t="shared" si="566"/>
        <v>0</v>
      </c>
      <c r="AD5699" s="15">
        <f t="shared" si="563"/>
        <v>0</v>
      </c>
      <c r="AE5699" s="15">
        <f t="shared" si="564"/>
        <v>0</v>
      </c>
      <c r="AI5699" t="str">
        <f t="shared" si="561"/>
        <v/>
      </c>
      <c r="AJ5699" t="str">
        <f t="shared" si="562"/>
        <v/>
      </c>
      <c r="AL5699">
        <f t="shared" si="567"/>
        <v>0</v>
      </c>
    </row>
    <row r="5700" spans="1:38" x14ac:dyDescent="0.3">
      <c r="A5700">
        <v>5699</v>
      </c>
      <c r="B5700" t="s">
        <v>32</v>
      </c>
      <c r="C5700" t="s">
        <v>23</v>
      </c>
      <c r="D5700">
        <v>199</v>
      </c>
      <c r="E5700">
        <v>21654557332.188599</v>
      </c>
      <c r="F5700">
        <v>90001849.442361996</v>
      </c>
      <c r="G5700">
        <v>31084907252.740299</v>
      </c>
      <c r="H5700">
        <v>3094770617.4984198</v>
      </c>
      <c r="I5700">
        <v>957217.86342078401</v>
      </c>
      <c r="J5700">
        <v>-11959829.9141884</v>
      </c>
      <c r="K5700">
        <v>3233.0890759170802</v>
      </c>
      <c r="L5700">
        <v>-6527731.0850528097</v>
      </c>
      <c r="M5700">
        <v>-4486381.3718327396</v>
      </c>
      <c r="Y5700" s="15">
        <f t="shared" si="565"/>
        <v>0</v>
      </c>
      <c r="Z5700" s="15">
        <f t="shared" si="566"/>
        <v>0</v>
      </c>
      <c r="AD5700" s="15">
        <f t="shared" si="563"/>
        <v>0</v>
      </c>
      <c r="AE5700" s="15">
        <f t="shared" si="564"/>
        <v>0</v>
      </c>
      <c r="AI5700" t="str">
        <f t="shared" si="561"/>
        <v/>
      </c>
      <c r="AJ5700" t="str">
        <f t="shared" si="562"/>
        <v/>
      </c>
      <c r="AL5700">
        <f t="shared" si="567"/>
        <v>0</v>
      </c>
    </row>
    <row r="5701" spans="1:38" x14ac:dyDescent="0.3">
      <c r="A5701">
        <v>5700</v>
      </c>
      <c r="B5701" t="s">
        <v>32</v>
      </c>
      <c r="C5701" t="s">
        <v>23</v>
      </c>
      <c r="D5701">
        <v>200</v>
      </c>
      <c r="E5701">
        <v>24716428254.954399</v>
      </c>
      <c r="F5701">
        <v>90990892.264838398</v>
      </c>
      <c r="G5701">
        <v>31083445619.568298</v>
      </c>
      <c r="H5701">
        <v>2845163901.26934</v>
      </c>
      <c r="I5701">
        <v>920580.02578547597</v>
      </c>
      <c r="J5701">
        <v>-10674941.2378693</v>
      </c>
      <c r="K5701">
        <v>3090.62093634036</v>
      </c>
      <c r="L5701">
        <v>-5960675.22157594</v>
      </c>
      <c r="M5701">
        <v>-4083969.2450228198</v>
      </c>
      <c r="Y5701" s="15">
        <f t="shared" si="565"/>
        <v>0</v>
      </c>
      <c r="Z5701" s="15">
        <f t="shared" si="566"/>
        <v>0</v>
      </c>
      <c r="AD5701" s="15">
        <f t="shared" si="563"/>
        <v>0</v>
      </c>
      <c r="AE5701" s="15">
        <f t="shared" si="564"/>
        <v>0</v>
      </c>
      <c r="AI5701" t="str">
        <f t="shared" si="561"/>
        <v/>
      </c>
      <c r="AJ5701" t="str">
        <f t="shared" si="562"/>
        <v/>
      </c>
      <c r="AL5701">
        <f t="shared" si="567"/>
        <v>0</v>
      </c>
    </row>
    <row r="5702" spans="1:38" x14ac:dyDescent="0.3">
      <c r="A5702">
        <v>5701</v>
      </c>
      <c r="B5702" t="s">
        <v>32</v>
      </c>
      <c r="C5702" t="s">
        <v>23</v>
      </c>
      <c r="D5702">
        <v>201</v>
      </c>
      <c r="E5702">
        <v>19060645357.213299</v>
      </c>
      <c r="F5702">
        <v>88650703.201927304</v>
      </c>
      <c r="G5702">
        <v>31063520188.654598</v>
      </c>
      <c r="H5702">
        <v>3447867869.8944898</v>
      </c>
      <c r="I5702">
        <v>803083.76064825105</v>
      </c>
      <c r="J5702">
        <v>-11286415.0522804</v>
      </c>
      <c r="K5702">
        <v>4293.2855062482704</v>
      </c>
      <c r="L5702">
        <v>-7535858.9840334598</v>
      </c>
      <c r="M5702">
        <v>-5261601.8718475401</v>
      </c>
      <c r="Y5702" s="15">
        <f t="shared" si="565"/>
        <v>0</v>
      </c>
      <c r="Z5702" s="15">
        <f t="shared" si="566"/>
        <v>0</v>
      </c>
      <c r="AD5702" s="15">
        <f t="shared" si="563"/>
        <v>0</v>
      </c>
      <c r="AE5702" s="15">
        <f t="shared" si="564"/>
        <v>0</v>
      </c>
      <c r="AI5702" t="str">
        <f t="shared" si="561"/>
        <v/>
      </c>
      <c r="AJ5702" t="str">
        <f t="shared" si="562"/>
        <v/>
      </c>
      <c r="AL5702">
        <f t="shared" si="567"/>
        <v>0</v>
      </c>
    </row>
    <row r="5703" spans="1:38" x14ac:dyDescent="0.3">
      <c r="A5703">
        <v>5702</v>
      </c>
      <c r="B5703" t="s">
        <v>32</v>
      </c>
      <c r="C5703" t="s">
        <v>23</v>
      </c>
      <c r="D5703">
        <v>202</v>
      </c>
      <c r="E5703">
        <v>27317447470.002201</v>
      </c>
      <c r="F5703">
        <v>89109945.112505496</v>
      </c>
      <c r="G5703">
        <v>31086138388.106201</v>
      </c>
      <c r="H5703">
        <v>292393362.25019801</v>
      </c>
      <c r="I5703">
        <v>970826.546924636</v>
      </c>
      <c r="J5703">
        <v>-12438388.1369438</v>
      </c>
      <c r="K5703">
        <v>301.179817523981</v>
      </c>
      <c r="L5703">
        <v>263649.93844166602</v>
      </c>
      <c r="M5703">
        <v>456516.286209749</v>
      </c>
      <c r="Y5703" s="15">
        <f t="shared" si="565"/>
        <v>1</v>
      </c>
      <c r="Z5703" s="15">
        <f t="shared" si="566"/>
        <v>1</v>
      </c>
      <c r="AD5703" s="15">
        <f t="shared" si="563"/>
        <v>1</v>
      </c>
      <c r="AE5703" s="15">
        <f t="shared" si="564"/>
        <v>1</v>
      </c>
      <c r="AI5703" t="str">
        <f t="shared" si="561"/>
        <v/>
      </c>
      <c r="AJ5703" t="str">
        <f t="shared" si="562"/>
        <v/>
      </c>
      <c r="AL5703">
        <f t="shared" si="567"/>
        <v>0</v>
      </c>
    </row>
    <row r="5704" spans="1:38" x14ac:dyDescent="0.3">
      <c r="A5704">
        <v>5703</v>
      </c>
      <c r="B5704" t="s">
        <v>32</v>
      </c>
      <c r="C5704" t="s">
        <v>23</v>
      </c>
      <c r="D5704">
        <v>203</v>
      </c>
      <c r="E5704">
        <v>26811754872.743999</v>
      </c>
      <c r="F5704">
        <v>92294084.792118907</v>
      </c>
      <c r="G5704">
        <v>31087454649.470699</v>
      </c>
      <c r="H5704">
        <v>1752423985.34008</v>
      </c>
      <c r="I5704">
        <v>898993.70399472106</v>
      </c>
      <c r="J5704">
        <v>-10826403.9744415</v>
      </c>
      <c r="K5704">
        <v>1949.3173061759001</v>
      </c>
      <c r="L5704">
        <v>-3339383.1217985102</v>
      </c>
      <c r="M5704">
        <v>-2183462.1693094498</v>
      </c>
      <c r="Y5704" s="15">
        <f t="shared" si="565"/>
        <v>0</v>
      </c>
      <c r="Z5704" s="15">
        <f t="shared" si="566"/>
        <v>0</v>
      </c>
      <c r="AD5704" s="15">
        <f t="shared" si="563"/>
        <v>0</v>
      </c>
      <c r="AE5704" s="15">
        <f t="shared" si="564"/>
        <v>0</v>
      </c>
      <c r="AI5704" t="str">
        <f t="shared" si="561"/>
        <v/>
      </c>
      <c r="AJ5704" t="str">
        <f t="shared" si="562"/>
        <v/>
      </c>
      <c r="AL5704">
        <f t="shared" si="567"/>
        <v>0</v>
      </c>
    </row>
    <row r="5705" spans="1:38" x14ac:dyDescent="0.3">
      <c r="A5705">
        <v>5704</v>
      </c>
      <c r="B5705" t="s">
        <v>32</v>
      </c>
      <c r="C5705" t="s">
        <v>23</v>
      </c>
      <c r="D5705">
        <v>204</v>
      </c>
      <c r="E5705">
        <v>22460970494.254799</v>
      </c>
      <c r="F5705">
        <v>92139529.620892093</v>
      </c>
      <c r="G5705">
        <v>31069235958.1516</v>
      </c>
      <c r="H5705">
        <v>2478315008.7235999</v>
      </c>
      <c r="I5705">
        <v>839286.15777984296</v>
      </c>
      <c r="J5705">
        <v>-12180910.7512627</v>
      </c>
      <c r="K5705">
        <v>2952.8844074820299</v>
      </c>
      <c r="L5705">
        <v>-5154715.8576349504</v>
      </c>
      <c r="M5705">
        <v>-3519988.0352491001</v>
      </c>
      <c r="Y5705" s="15">
        <f t="shared" si="565"/>
        <v>0</v>
      </c>
      <c r="Z5705" s="15">
        <f t="shared" si="566"/>
        <v>0</v>
      </c>
      <c r="AD5705" s="15">
        <f t="shared" si="563"/>
        <v>0</v>
      </c>
      <c r="AE5705" s="15">
        <f t="shared" si="564"/>
        <v>0</v>
      </c>
      <c r="AI5705" t="str">
        <f t="shared" si="561"/>
        <v/>
      </c>
      <c r="AJ5705" t="str">
        <f t="shared" si="562"/>
        <v/>
      </c>
      <c r="AL5705">
        <f t="shared" si="567"/>
        <v>0</v>
      </c>
    </row>
    <row r="5706" spans="1:38" x14ac:dyDescent="0.3">
      <c r="A5706">
        <v>5705</v>
      </c>
      <c r="B5706" t="s">
        <v>32</v>
      </c>
      <c r="C5706" t="s">
        <v>23</v>
      </c>
      <c r="D5706">
        <v>205</v>
      </c>
      <c r="E5706">
        <v>18416170306.0415</v>
      </c>
      <c r="F5706">
        <v>91080731.888169006</v>
      </c>
      <c r="G5706">
        <v>31084071288.827702</v>
      </c>
      <c r="H5706">
        <v>937970190.82325399</v>
      </c>
      <c r="I5706">
        <v>918755.922290146</v>
      </c>
      <c r="J5706">
        <v>-10700567.8661079</v>
      </c>
      <c r="K5706">
        <v>1020.91335475173</v>
      </c>
      <c r="L5706">
        <v>-1349799.6061247699</v>
      </c>
      <c r="M5706">
        <v>-731102.64382979204</v>
      </c>
      <c r="Y5706" s="15">
        <f t="shared" si="565"/>
        <v>0</v>
      </c>
      <c r="Z5706" s="15">
        <f t="shared" si="566"/>
        <v>0</v>
      </c>
      <c r="AD5706" s="15">
        <f t="shared" si="563"/>
        <v>0</v>
      </c>
      <c r="AE5706" s="15">
        <f t="shared" si="564"/>
        <v>0</v>
      </c>
      <c r="AI5706" t="str">
        <f t="shared" si="561"/>
        <v/>
      </c>
      <c r="AJ5706" t="str">
        <f t="shared" si="562"/>
        <v/>
      </c>
      <c r="AL5706">
        <f t="shared" si="567"/>
        <v>0</v>
      </c>
    </row>
    <row r="5707" spans="1:38" x14ac:dyDescent="0.3">
      <c r="A5707">
        <v>5706</v>
      </c>
      <c r="B5707" t="s">
        <v>32</v>
      </c>
      <c r="C5707" t="s">
        <v>23</v>
      </c>
      <c r="D5707">
        <v>206</v>
      </c>
      <c r="E5707">
        <v>23314170736.211102</v>
      </c>
      <c r="F5707">
        <v>90825559.578090698</v>
      </c>
      <c r="G5707">
        <v>31078556606.122101</v>
      </c>
      <c r="H5707">
        <v>2059152286.75615</v>
      </c>
      <c r="I5707">
        <v>953583.69341430103</v>
      </c>
      <c r="J5707">
        <v>-10943333.956809999</v>
      </c>
      <c r="K5707">
        <v>2159.3828637981101</v>
      </c>
      <c r="L5707">
        <v>-4026639.9316764902</v>
      </c>
      <c r="M5707">
        <v>-2668397.1248335498</v>
      </c>
      <c r="Y5707" s="15">
        <f t="shared" si="565"/>
        <v>0</v>
      </c>
      <c r="Z5707" s="15">
        <f t="shared" si="566"/>
        <v>0</v>
      </c>
      <c r="AD5707" s="15">
        <f t="shared" si="563"/>
        <v>0</v>
      </c>
      <c r="AE5707" s="15">
        <f t="shared" si="564"/>
        <v>0</v>
      </c>
      <c r="AI5707" t="str">
        <f t="shared" ref="AI5707:AI5770" si="568">IF(Y5707&lt;&gt;AD5707,"ERROR!","")</f>
        <v/>
      </c>
      <c r="AJ5707" t="str">
        <f t="shared" ref="AJ5707:AJ5770" si="569">IF(Z5707&lt;&gt;AE5707,"ERROR!","")</f>
        <v/>
      </c>
      <c r="AL5707">
        <f t="shared" si="567"/>
        <v>0</v>
      </c>
    </row>
    <row r="5708" spans="1:38" x14ac:dyDescent="0.3">
      <c r="A5708">
        <v>5707</v>
      </c>
      <c r="B5708" t="s">
        <v>32</v>
      </c>
      <c r="C5708" t="s">
        <v>23</v>
      </c>
      <c r="D5708">
        <v>207</v>
      </c>
      <c r="E5708">
        <v>23896001313.935101</v>
      </c>
      <c r="F5708">
        <v>92201657.0355829</v>
      </c>
      <c r="G5708">
        <v>31083089729.526798</v>
      </c>
      <c r="H5708">
        <v>2744389835.4716902</v>
      </c>
      <c r="I5708">
        <v>904988.52466160106</v>
      </c>
      <c r="J5708">
        <v>-10935132.636695899</v>
      </c>
      <c r="K5708">
        <v>3032.5134083859102</v>
      </c>
      <c r="L5708">
        <v>-5732536.6273057899</v>
      </c>
      <c r="M5708">
        <v>-3922302.49495104</v>
      </c>
      <c r="Y5708" s="15">
        <f t="shared" si="565"/>
        <v>0</v>
      </c>
      <c r="Z5708" s="15">
        <f t="shared" si="566"/>
        <v>0</v>
      </c>
      <c r="AD5708" s="15">
        <f t="shared" si="563"/>
        <v>0</v>
      </c>
      <c r="AE5708" s="15">
        <f t="shared" si="564"/>
        <v>0</v>
      </c>
      <c r="AI5708" t="str">
        <f t="shared" si="568"/>
        <v/>
      </c>
      <c r="AJ5708" t="str">
        <f t="shared" si="569"/>
        <v/>
      </c>
      <c r="AL5708">
        <f t="shared" si="567"/>
        <v>0</v>
      </c>
    </row>
    <row r="5709" spans="1:38" x14ac:dyDescent="0.3">
      <c r="A5709">
        <v>5708</v>
      </c>
      <c r="B5709" t="s">
        <v>32</v>
      </c>
      <c r="C5709" t="s">
        <v>23</v>
      </c>
      <c r="D5709">
        <v>208</v>
      </c>
      <c r="E5709">
        <v>19375893793.340801</v>
      </c>
      <c r="F5709">
        <v>91341113.898862898</v>
      </c>
      <c r="G5709">
        <v>31087027917.551899</v>
      </c>
      <c r="H5709">
        <v>-128487848.758781</v>
      </c>
      <c r="I5709">
        <v>839365.52128089999</v>
      </c>
      <c r="J5709">
        <v>-11073784.3487511</v>
      </c>
      <c r="K5709">
        <v>-153.07734890361601</v>
      </c>
      <c r="L5709">
        <v>1150123.60558637</v>
      </c>
      <c r="M5709">
        <v>1065371.40077579</v>
      </c>
      <c r="Y5709" s="15">
        <f t="shared" si="565"/>
        <v>1</v>
      </c>
      <c r="Z5709" s="15">
        <f t="shared" si="566"/>
        <v>1</v>
      </c>
      <c r="AD5709" s="15">
        <f t="shared" si="563"/>
        <v>1</v>
      </c>
      <c r="AE5709" s="15">
        <f t="shared" si="564"/>
        <v>1</v>
      </c>
      <c r="AI5709" t="str">
        <f t="shared" si="568"/>
        <v/>
      </c>
      <c r="AJ5709" t="str">
        <f t="shared" si="569"/>
        <v/>
      </c>
      <c r="AL5709">
        <f t="shared" si="567"/>
        <v>1</v>
      </c>
    </row>
    <row r="5710" spans="1:38" x14ac:dyDescent="0.3">
      <c r="A5710">
        <v>5709</v>
      </c>
      <c r="B5710" t="s">
        <v>32</v>
      </c>
      <c r="C5710" t="s">
        <v>23</v>
      </c>
      <c r="D5710">
        <v>209</v>
      </c>
      <c r="E5710">
        <v>27689958610.061901</v>
      </c>
      <c r="F5710">
        <v>89992273.8264516</v>
      </c>
      <c r="G5710">
        <v>31060083563.580502</v>
      </c>
      <c r="H5710">
        <v>-560542506.02586699</v>
      </c>
      <c r="I5710">
        <v>870547.36231544602</v>
      </c>
      <c r="J5710">
        <v>-11510223.3338165</v>
      </c>
      <c r="K5710">
        <v>-643.89662216075101</v>
      </c>
      <c r="L5710">
        <v>2226264.0081082401</v>
      </c>
      <c r="M5710">
        <v>1856523.1047102101</v>
      </c>
      <c r="Y5710" s="15">
        <f t="shared" si="565"/>
        <v>1</v>
      </c>
      <c r="Z5710" s="15">
        <f t="shared" si="566"/>
        <v>1</v>
      </c>
      <c r="AD5710" s="15">
        <f t="shared" si="563"/>
        <v>1</v>
      </c>
      <c r="AE5710" s="15">
        <f t="shared" si="564"/>
        <v>1</v>
      </c>
      <c r="AI5710" t="str">
        <f t="shared" si="568"/>
        <v/>
      </c>
      <c r="AJ5710" t="str">
        <f t="shared" si="569"/>
        <v/>
      </c>
      <c r="AL5710">
        <f t="shared" si="567"/>
        <v>1</v>
      </c>
    </row>
    <row r="5711" spans="1:38" x14ac:dyDescent="0.3">
      <c r="A5711">
        <v>5710</v>
      </c>
      <c r="B5711" t="s">
        <v>32</v>
      </c>
      <c r="C5711" t="s">
        <v>23</v>
      </c>
      <c r="D5711">
        <v>210</v>
      </c>
      <c r="E5711">
        <v>20264344080.367001</v>
      </c>
      <c r="F5711">
        <v>90431620.655713394</v>
      </c>
      <c r="G5711">
        <v>31085509052.207699</v>
      </c>
      <c r="H5711">
        <v>782959150.19982898</v>
      </c>
      <c r="I5711">
        <v>757444.06275537598</v>
      </c>
      <c r="J5711">
        <v>-11495092.7997742</v>
      </c>
      <c r="K5711">
        <v>1033.6857712655799</v>
      </c>
      <c r="L5711">
        <v>-1136204.9317290999</v>
      </c>
      <c r="M5711">
        <v>-619755.20596060599</v>
      </c>
      <c r="Y5711" s="15">
        <f t="shared" si="565"/>
        <v>0</v>
      </c>
      <c r="Z5711" s="15">
        <f t="shared" si="566"/>
        <v>0</v>
      </c>
      <c r="AD5711" s="15">
        <f t="shared" si="563"/>
        <v>0</v>
      </c>
      <c r="AE5711" s="15">
        <f t="shared" si="564"/>
        <v>0</v>
      </c>
      <c r="AI5711" t="str">
        <f t="shared" si="568"/>
        <v/>
      </c>
      <c r="AJ5711" t="str">
        <f t="shared" si="569"/>
        <v/>
      </c>
      <c r="AL5711">
        <f t="shared" si="567"/>
        <v>0</v>
      </c>
    </row>
    <row r="5712" spans="1:38" x14ac:dyDescent="0.3">
      <c r="A5712">
        <v>5711</v>
      </c>
      <c r="B5712" t="s">
        <v>32</v>
      </c>
      <c r="C5712" t="s">
        <v>23</v>
      </c>
      <c r="D5712">
        <v>211</v>
      </c>
      <c r="E5712">
        <v>15470534606.906799</v>
      </c>
      <c r="F5712">
        <v>88602736.639491603</v>
      </c>
      <c r="G5712">
        <v>31085534298.134998</v>
      </c>
      <c r="H5712">
        <v>3063248109.5778198</v>
      </c>
      <c r="I5712">
        <v>744352.95183305396</v>
      </c>
      <c r="J5712">
        <v>-11339679.185226399</v>
      </c>
      <c r="K5712">
        <v>4115.3166680325803</v>
      </c>
      <c r="L5712">
        <v>-6664356.3034046404</v>
      </c>
      <c r="M5712">
        <v>-4643799.2337943604</v>
      </c>
      <c r="Y5712" s="15">
        <f t="shared" si="565"/>
        <v>0</v>
      </c>
      <c r="Z5712" s="15">
        <f t="shared" si="566"/>
        <v>0</v>
      </c>
      <c r="AD5712" s="15">
        <f t="shared" si="563"/>
        <v>0</v>
      </c>
      <c r="AE5712" s="15">
        <f t="shared" si="564"/>
        <v>0</v>
      </c>
      <c r="AI5712" t="str">
        <f t="shared" si="568"/>
        <v/>
      </c>
      <c r="AJ5712" t="str">
        <f t="shared" si="569"/>
        <v/>
      </c>
      <c r="AL5712">
        <f t="shared" si="567"/>
        <v>0</v>
      </c>
    </row>
    <row r="5713" spans="1:38" x14ac:dyDescent="0.3">
      <c r="A5713">
        <v>5712</v>
      </c>
      <c r="B5713" t="s">
        <v>32</v>
      </c>
      <c r="C5713" t="s">
        <v>23</v>
      </c>
      <c r="D5713">
        <v>212</v>
      </c>
      <c r="E5713">
        <v>21515608357.822899</v>
      </c>
      <c r="F5713">
        <v>91159423.647825494</v>
      </c>
      <c r="G5713">
        <v>31083793548.372501</v>
      </c>
      <c r="H5713">
        <v>651074691.63439906</v>
      </c>
      <c r="I5713">
        <v>921924.49683232605</v>
      </c>
      <c r="J5713">
        <v>-10699138.5417137</v>
      </c>
      <c r="K5713">
        <v>706.21259536052105</v>
      </c>
      <c r="L5713">
        <v>-652751.44230588304</v>
      </c>
      <c r="M5713">
        <v>-223294.36799546299</v>
      </c>
      <c r="Y5713" s="15">
        <f t="shared" si="565"/>
        <v>0</v>
      </c>
      <c r="Z5713" s="15">
        <f t="shared" si="566"/>
        <v>0</v>
      </c>
      <c r="AD5713" s="15">
        <f t="shared" si="563"/>
        <v>0</v>
      </c>
      <c r="AE5713" s="15">
        <f t="shared" si="564"/>
        <v>0</v>
      </c>
      <c r="AI5713" t="str">
        <f t="shared" si="568"/>
        <v/>
      </c>
      <c r="AJ5713" t="str">
        <f t="shared" si="569"/>
        <v/>
      </c>
      <c r="AL5713">
        <f t="shared" si="567"/>
        <v>0</v>
      </c>
    </row>
    <row r="5714" spans="1:38" x14ac:dyDescent="0.3">
      <c r="A5714">
        <v>5713</v>
      </c>
      <c r="B5714" t="s">
        <v>32</v>
      </c>
      <c r="C5714" t="s">
        <v>23</v>
      </c>
      <c r="D5714">
        <v>213</v>
      </c>
      <c r="E5714">
        <v>17692773148.400799</v>
      </c>
      <c r="F5714">
        <v>90964939.362229496</v>
      </c>
      <c r="G5714">
        <v>31085348340.3442</v>
      </c>
      <c r="H5714">
        <v>2380174791.8182101</v>
      </c>
      <c r="I5714">
        <v>859747.11037923396</v>
      </c>
      <c r="J5714">
        <v>-11114815.667045601</v>
      </c>
      <c r="K5714">
        <v>2768.45919350437</v>
      </c>
      <c r="L5714">
        <v>-4896894.9827280501</v>
      </c>
      <c r="M5714">
        <v>-3326901.6846078802</v>
      </c>
      <c r="Y5714" s="15">
        <f t="shared" si="565"/>
        <v>0</v>
      </c>
      <c r="Z5714" s="15">
        <f t="shared" si="566"/>
        <v>0</v>
      </c>
      <c r="AD5714" s="15">
        <f t="shared" si="563"/>
        <v>0</v>
      </c>
      <c r="AE5714" s="15">
        <f t="shared" si="564"/>
        <v>0</v>
      </c>
      <c r="AI5714" t="str">
        <f t="shared" si="568"/>
        <v/>
      </c>
      <c r="AJ5714" t="str">
        <f t="shared" si="569"/>
        <v/>
      </c>
      <c r="AL5714">
        <f t="shared" si="567"/>
        <v>0</v>
      </c>
    </row>
    <row r="5715" spans="1:38" x14ac:dyDescent="0.3">
      <c r="A5715">
        <v>5714</v>
      </c>
      <c r="B5715" t="s">
        <v>32</v>
      </c>
      <c r="C5715" t="s">
        <v>23</v>
      </c>
      <c r="D5715">
        <v>214</v>
      </c>
      <c r="E5715">
        <v>16922072177.787399</v>
      </c>
      <c r="F5715">
        <v>89406721.475435004</v>
      </c>
      <c r="G5715">
        <v>31080937415.640202</v>
      </c>
      <c r="H5715">
        <v>3045673106.0804801</v>
      </c>
      <c r="I5715">
        <v>923459.67304331099</v>
      </c>
      <c r="J5715">
        <v>-12415319.581993099</v>
      </c>
      <c r="K5715">
        <v>3298.1116501203601</v>
      </c>
      <c r="L5715">
        <v>-6442743.0380249899</v>
      </c>
      <c r="M5715">
        <v>-4433778.6622790899</v>
      </c>
      <c r="Y5715" s="15">
        <f t="shared" si="565"/>
        <v>0</v>
      </c>
      <c r="Z5715" s="15">
        <f t="shared" si="566"/>
        <v>0</v>
      </c>
      <c r="AD5715" s="15">
        <f t="shared" si="563"/>
        <v>0</v>
      </c>
      <c r="AE5715" s="15">
        <f t="shared" si="564"/>
        <v>0</v>
      </c>
      <c r="AI5715" t="str">
        <f t="shared" si="568"/>
        <v/>
      </c>
      <c r="AJ5715" t="str">
        <f t="shared" si="569"/>
        <v/>
      </c>
      <c r="AL5715">
        <f t="shared" si="567"/>
        <v>0</v>
      </c>
    </row>
    <row r="5716" spans="1:38" x14ac:dyDescent="0.3">
      <c r="A5716">
        <v>5715</v>
      </c>
      <c r="B5716" t="s">
        <v>32</v>
      </c>
      <c r="C5716" t="s">
        <v>23</v>
      </c>
      <c r="D5716">
        <v>215</v>
      </c>
      <c r="E5716">
        <v>16452453055.489201</v>
      </c>
      <c r="F5716">
        <v>91579470.433306098</v>
      </c>
      <c r="G5716">
        <v>31048237534.6022</v>
      </c>
      <c r="H5716">
        <v>2743085519.4941802</v>
      </c>
      <c r="I5716">
        <v>849550.27314263606</v>
      </c>
      <c r="J5716">
        <v>-11236070.703350101</v>
      </c>
      <c r="K5716">
        <v>3228.8677977196398</v>
      </c>
      <c r="L5716">
        <v>-5784820.2868659403</v>
      </c>
      <c r="M5716">
        <v>-3975446.4977726899</v>
      </c>
      <c r="Y5716" s="15">
        <f t="shared" si="565"/>
        <v>0</v>
      </c>
      <c r="Z5716" s="15">
        <f t="shared" si="566"/>
        <v>0</v>
      </c>
      <c r="AD5716" s="15">
        <f t="shared" si="563"/>
        <v>0</v>
      </c>
      <c r="AE5716" s="15">
        <f t="shared" si="564"/>
        <v>0</v>
      </c>
      <c r="AI5716" t="str">
        <f t="shared" si="568"/>
        <v/>
      </c>
      <c r="AJ5716" t="str">
        <f t="shared" si="569"/>
        <v/>
      </c>
      <c r="AL5716">
        <f t="shared" si="567"/>
        <v>0</v>
      </c>
    </row>
    <row r="5717" spans="1:38" x14ac:dyDescent="0.3">
      <c r="A5717">
        <v>5716</v>
      </c>
      <c r="B5717" t="s">
        <v>32</v>
      </c>
      <c r="C5717" t="s">
        <v>23</v>
      </c>
      <c r="D5717">
        <v>216</v>
      </c>
      <c r="E5717">
        <v>17361229914.764</v>
      </c>
      <c r="F5717">
        <v>90804500.371633306</v>
      </c>
      <c r="G5717">
        <v>31081965208.459702</v>
      </c>
      <c r="H5717">
        <v>3054161592.7128501</v>
      </c>
      <c r="I5717">
        <v>828763.49297262705</v>
      </c>
      <c r="J5717">
        <v>-11188917.235817</v>
      </c>
      <c r="K5717">
        <v>3685.2028577635801</v>
      </c>
      <c r="L5717">
        <v>-6557969.2983329101</v>
      </c>
      <c r="M5717">
        <v>-4543405.8097950397</v>
      </c>
      <c r="Y5717" s="15">
        <f t="shared" si="565"/>
        <v>0</v>
      </c>
      <c r="Z5717" s="15">
        <f t="shared" si="566"/>
        <v>0</v>
      </c>
      <c r="AD5717" s="15">
        <f t="shared" si="563"/>
        <v>0</v>
      </c>
      <c r="AE5717" s="15">
        <f t="shared" si="564"/>
        <v>0</v>
      </c>
      <c r="AI5717" t="str">
        <f t="shared" si="568"/>
        <v/>
      </c>
      <c r="AJ5717" t="str">
        <f t="shared" si="569"/>
        <v/>
      </c>
      <c r="AL5717">
        <f t="shared" si="567"/>
        <v>0</v>
      </c>
    </row>
    <row r="5718" spans="1:38" x14ac:dyDescent="0.3">
      <c r="A5718">
        <v>5717</v>
      </c>
      <c r="B5718" t="s">
        <v>32</v>
      </c>
      <c r="C5718" t="s">
        <v>23</v>
      </c>
      <c r="D5718">
        <v>217</v>
      </c>
      <c r="E5718">
        <v>28589335936.670101</v>
      </c>
      <c r="F5718">
        <v>91069718.635896698</v>
      </c>
      <c r="G5718">
        <v>31083401380.157501</v>
      </c>
      <c r="H5718">
        <v>2524385309.0331998</v>
      </c>
      <c r="I5718">
        <v>921961.39121022797</v>
      </c>
      <c r="J5718">
        <v>-10685293.8327446</v>
      </c>
      <c r="K5718">
        <v>2738.0596770104598</v>
      </c>
      <c r="L5718">
        <v>-5183465.31070909</v>
      </c>
      <c r="M5718">
        <v>-3518348.9374583699</v>
      </c>
      <c r="Y5718" s="15">
        <f t="shared" si="565"/>
        <v>0</v>
      </c>
      <c r="Z5718" s="15">
        <f t="shared" si="566"/>
        <v>0</v>
      </c>
      <c r="AD5718" s="15">
        <f t="shared" si="563"/>
        <v>0</v>
      </c>
      <c r="AE5718" s="15">
        <f t="shared" si="564"/>
        <v>0</v>
      </c>
      <c r="AI5718" t="str">
        <f t="shared" si="568"/>
        <v/>
      </c>
      <c r="AJ5718" t="str">
        <f t="shared" si="569"/>
        <v/>
      </c>
      <c r="AL5718">
        <f t="shared" si="567"/>
        <v>0</v>
      </c>
    </row>
    <row r="5719" spans="1:38" x14ac:dyDescent="0.3">
      <c r="A5719">
        <v>5718</v>
      </c>
      <c r="B5719" t="s">
        <v>32</v>
      </c>
      <c r="C5719" t="s">
        <v>23</v>
      </c>
      <c r="D5719">
        <v>218</v>
      </c>
      <c r="E5719">
        <v>18856152638.579498</v>
      </c>
      <c r="F5719">
        <v>89464596.945958406</v>
      </c>
      <c r="G5719">
        <v>31082753265.069099</v>
      </c>
      <c r="H5719">
        <v>2332890088.5367298</v>
      </c>
      <c r="I5719">
        <v>819783.76464027201</v>
      </c>
      <c r="J5719">
        <v>-11118645.985889399</v>
      </c>
      <c r="K5719">
        <v>2845.7383387684199</v>
      </c>
      <c r="L5719">
        <v>-4822496.5117609696</v>
      </c>
      <c r="M5719">
        <v>-3283692.8000151701</v>
      </c>
      <c r="Y5719" s="15">
        <f t="shared" si="565"/>
        <v>0</v>
      </c>
      <c r="Z5719" s="15">
        <f t="shared" si="566"/>
        <v>0</v>
      </c>
      <c r="AD5719" s="15">
        <f t="shared" si="563"/>
        <v>0</v>
      </c>
      <c r="AE5719" s="15">
        <f t="shared" si="564"/>
        <v>0</v>
      </c>
      <c r="AI5719" t="str">
        <f t="shared" si="568"/>
        <v/>
      </c>
      <c r="AJ5719" t="str">
        <f t="shared" si="569"/>
        <v/>
      </c>
      <c r="AL5719">
        <f t="shared" si="567"/>
        <v>0</v>
      </c>
    </row>
    <row r="5720" spans="1:38" x14ac:dyDescent="0.3">
      <c r="A5720">
        <v>5719</v>
      </c>
      <c r="B5720" t="s">
        <v>32</v>
      </c>
      <c r="C5720" t="s">
        <v>23</v>
      </c>
      <c r="D5720">
        <v>219</v>
      </c>
      <c r="E5720">
        <v>14591517688.114901</v>
      </c>
      <c r="F5720">
        <v>90307611.061795399</v>
      </c>
      <c r="G5720">
        <v>31083398865.251202</v>
      </c>
      <c r="H5720">
        <v>394315411.59401101</v>
      </c>
      <c r="I5720">
        <v>905168.39929246902</v>
      </c>
      <c r="J5720">
        <v>-10652721.8268166</v>
      </c>
      <c r="K5720">
        <v>435.62657722279101</v>
      </c>
      <c r="L5720">
        <v>-48514.794120824503</v>
      </c>
      <c r="M5720">
        <v>211580.62226461901</v>
      </c>
      <c r="Y5720" s="15">
        <f t="shared" si="565"/>
        <v>0</v>
      </c>
      <c r="Z5720" s="15">
        <f t="shared" si="566"/>
        <v>1</v>
      </c>
      <c r="AD5720" s="15">
        <f t="shared" si="563"/>
        <v>0</v>
      </c>
      <c r="AE5720" s="15">
        <f t="shared" si="564"/>
        <v>1</v>
      </c>
      <c r="AI5720" t="str">
        <f t="shared" si="568"/>
        <v/>
      </c>
      <c r="AJ5720" t="str">
        <f t="shared" si="569"/>
        <v/>
      </c>
      <c r="AL5720">
        <f t="shared" si="567"/>
        <v>0</v>
      </c>
    </row>
    <row r="5721" spans="1:38" x14ac:dyDescent="0.3">
      <c r="A5721">
        <v>5720</v>
      </c>
      <c r="B5721" t="s">
        <v>32</v>
      </c>
      <c r="C5721" t="s">
        <v>23</v>
      </c>
      <c r="D5721">
        <v>220</v>
      </c>
      <c r="E5721">
        <v>18516458696.322899</v>
      </c>
      <c r="F5721">
        <v>88637264.332443297</v>
      </c>
      <c r="G5721">
        <v>31081900727.504002</v>
      </c>
      <c r="H5721">
        <v>4907954878.5601797</v>
      </c>
      <c r="I5721">
        <v>831588.88305841398</v>
      </c>
      <c r="J5721">
        <v>-10922392.517444599</v>
      </c>
      <c r="K5721">
        <v>5901.9005406971301</v>
      </c>
      <c r="L5721">
        <v>-11038690.4519345</v>
      </c>
      <c r="M5721">
        <v>-7801341.5423909901</v>
      </c>
      <c r="Y5721" s="15">
        <f t="shared" si="565"/>
        <v>0</v>
      </c>
      <c r="Z5721" s="15">
        <f t="shared" si="566"/>
        <v>0</v>
      </c>
      <c r="AD5721" s="15">
        <f t="shared" si="563"/>
        <v>0</v>
      </c>
      <c r="AE5721" s="15">
        <f t="shared" si="564"/>
        <v>0</v>
      </c>
      <c r="AI5721" t="str">
        <f t="shared" si="568"/>
        <v/>
      </c>
      <c r="AJ5721" t="str">
        <f t="shared" si="569"/>
        <v/>
      </c>
      <c r="AL5721">
        <f t="shared" si="567"/>
        <v>0</v>
      </c>
    </row>
    <row r="5722" spans="1:38" x14ac:dyDescent="0.3">
      <c r="A5722">
        <v>5721</v>
      </c>
      <c r="B5722" t="s">
        <v>32</v>
      </c>
      <c r="C5722" t="s">
        <v>23</v>
      </c>
      <c r="D5722">
        <v>221</v>
      </c>
      <c r="E5722">
        <v>18168877499.998798</v>
      </c>
      <c r="F5722">
        <v>88220342.841340005</v>
      </c>
      <c r="G5722">
        <v>31083816286.755299</v>
      </c>
      <c r="H5722">
        <v>1822089581.6021399</v>
      </c>
      <c r="I5722">
        <v>775815.33513924503</v>
      </c>
      <c r="J5722">
        <v>-11042376.3877907</v>
      </c>
      <c r="K5722">
        <v>2348.6124842777299</v>
      </c>
      <c r="L5722">
        <v>-3631053.2775858399</v>
      </c>
      <c r="M5722">
        <v>-2429180.0195698999</v>
      </c>
      <c r="Y5722" s="15">
        <f t="shared" si="565"/>
        <v>0</v>
      </c>
      <c r="Z5722" s="15">
        <f t="shared" si="566"/>
        <v>0</v>
      </c>
      <c r="AD5722" s="15">
        <f t="shared" si="563"/>
        <v>0</v>
      </c>
      <c r="AE5722" s="15">
        <f t="shared" si="564"/>
        <v>0</v>
      </c>
      <c r="AI5722" t="str">
        <f t="shared" si="568"/>
        <v/>
      </c>
      <c r="AJ5722" t="str">
        <f t="shared" si="569"/>
        <v/>
      </c>
      <c r="AL5722">
        <f t="shared" si="567"/>
        <v>0</v>
      </c>
    </row>
    <row r="5723" spans="1:38" x14ac:dyDescent="0.3">
      <c r="A5723">
        <v>5722</v>
      </c>
      <c r="B5723" t="s">
        <v>32</v>
      </c>
      <c r="C5723" t="s">
        <v>23</v>
      </c>
      <c r="D5723">
        <v>222</v>
      </c>
      <c r="E5723">
        <v>20643766773.601101</v>
      </c>
      <c r="F5723">
        <v>91195635.130503505</v>
      </c>
      <c r="G5723">
        <v>31076656669.429401</v>
      </c>
      <c r="H5723">
        <v>-195992382.044792</v>
      </c>
      <c r="I5723">
        <v>962218.204281196</v>
      </c>
      <c r="J5723">
        <v>-10249563.051521299</v>
      </c>
      <c r="K5723">
        <v>-203.688083610104</v>
      </c>
      <c r="L5723">
        <v>1436241.37278368</v>
      </c>
      <c r="M5723">
        <v>1306962.32682846</v>
      </c>
      <c r="Y5723" s="15">
        <f t="shared" si="565"/>
        <v>1</v>
      </c>
      <c r="Z5723" s="15">
        <f t="shared" si="566"/>
        <v>1</v>
      </c>
      <c r="AD5723" s="15">
        <f t="shared" si="563"/>
        <v>1</v>
      </c>
      <c r="AE5723" s="15">
        <f t="shared" si="564"/>
        <v>1</v>
      </c>
      <c r="AI5723" t="str">
        <f t="shared" si="568"/>
        <v/>
      </c>
      <c r="AJ5723" t="str">
        <f t="shared" si="569"/>
        <v/>
      </c>
      <c r="AL5723">
        <f t="shared" si="567"/>
        <v>1</v>
      </c>
    </row>
    <row r="5724" spans="1:38" x14ac:dyDescent="0.3">
      <c r="A5724">
        <v>5723</v>
      </c>
      <c r="B5724" t="s">
        <v>32</v>
      </c>
      <c r="C5724" t="s">
        <v>23</v>
      </c>
      <c r="D5724">
        <v>223</v>
      </c>
      <c r="E5724">
        <v>24566909722.3484</v>
      </c>
      <c r="F5724">
        <v>92626306.262787595</v>
      </c>
      <c r="G5724">
        <v>31059958315.714001</v>
      </c>
      <c r="H5724">
        <v>931142064.17198598</v>
      </c>
      <c r="I5724">
        <v>833911.67403063201</v>
      </c>
      <c r="J5724">
        <v>-10861364.151062001</v>
      </c>
      <c r="K5724">
        <v>1116.5955498277201</v>
      </c>
      <c r="L5724">
        <v>-1418129.4868542701</v>
      </c>
      <c r="M5724">
        <v>-803936.44297656999</v>
      </c>
      <c r="Y5724" s="15">
        <f t="shared" si="565"/>
        <v>0</v>
      </c>
      <c r="Z5724" s="15">
        <f t="shared" si="566"/>
        <v>0</v>
      </c>
      <c r="AD5724" s="15">
        <f t="shared" si="563"/>
        <v>0</v>
      </c>
      <c r="AE5724" s="15">
        <f t="shared" si="564"/>
        <v>0</v>
      </c>
      <c r="AI5724" t="str">
        <f t="shared" si="568"/>
        <v/>
      </c>
      <c r="AJ5724" t="str">
        <f t="shared" si="569"/>
        <v/>
      </c>
      <c r="AL5724">
        <f t="shared" si="567"/>
        <v>0</v>
      </c>
    </row>
    <row r="5725" spans="1:38" x14ac:dyDescent="0.3">
      <c r="A5725">
        <v>5724</v>
      </c>
      <c r="B5725" t="s">
        <v>32</v>
      </c>
      <c r="C5725" t="s">
        <v>23</v>
      </c>
      <c r="D5725">
        <v>224</v>
      </c>
      <c r="E5725">
        <v>20896201668.4757</v>
      </c>
      <c r="F5725">
        <v>88561987.5496196</v>
      </c>
      <c r="G5725">
        <v>31082535754.564602</v>
      </c>
      <c r="H5725">
        <v>1667917424.0543101</v>
      </c>
      <c r="I5725">
        <v>927419.16994108295</v>
      </c>
      <c r="J5725">
        <v>-11393071.4622765</v>
      </c>
      <c r="K5725">
        <v>1798.4504505770301</v>
      </c>
      <c r="L5725">
        <v>-3106571.81431075</v>
      </c>
      <c r="M5725">
        <v>-2006392.45496934</v>
      </c>
      <c r="Y5725" s="15">
        <f t="shared" si="565"/>
        <v>0</v>
      </c>
      <c r="Z5725" s="15">
        <f t="shared" si="566"/>
        <v>0</v>
      </c>
      <c r="AD5725" s="15">
        <f t="shared" si="563"/>
        <v>0</v>
      </c>
      <c r="AE5725" s="15">
        <f t="shared" si="564"/>
        <v>0</v>
      </c>
      <c r="AI5725" t="str">
        <f t="shared" si="568"/>
        <v/>
      </c>
      <c r="AJ5725" t="str">
        <f t="shared" si="569"/>
        <v/>
      </c>
      <c r="AL5725">
        <f t="shared" si="567"/>
        <v>0</v>
      </c>
    </row>
    <row r="5726" spans="1:38" x14ac:dyDescent="0.3">
      <c r="A5726">
        <v>5725</v>
      </c>
      <c r="B5726" t="s">
        <v>32</v>
      </c>
      <c r="C5726" t="s">
        <v>23</v>
      </c>
      <c r="D5726">
        <v>225</v>
      </c>
      <c r="E5726">
        <v>23997534210.8377</v>
      </c>
      <c r="F5726">
        <v>91793764.431973502</v>
      </c>
      <c r="G5726">
        <v>31067526374.9618</v>
      </c>
      <c r="H5726">
        <v>2716044910.2282</v>
      </c>
      <c r="I5726">
        <v>884985.25208576</v>
      </c>
      <c r="J5726">
        <v>-10771496.8260193</v>
      </c>
      <c r="K5726">
        <v>3069.0284429338699</v>
      </c>
      <c r="L5726">
        <v>-5683985.4431486502</v>
      </c>
      <c r="M5726">
        <v>-3892447.9808119899</v>
      </c>
      <c r="Y5726" s="15">
        <f t="shared" si="565"/>
        <v>0</v>
      </c>
      <c r="Z5726" s="15">
        <f t="shared" si="566"/>
        <v>0</v>
      </c>
      <c r="AD5726" s="15">
        <f t="shared" si="563"/>
        <v>0</v>
      </c>
      <c r="AE5726" s="15">
        <f t="shared" si="564"/>
        <v>0</v>
      </c>
      <c r="AI5726" t="str">
        <f t="shared" si="568"/>
        <v/>
      </c>
      <c r="AJ5726" t="str">
        <f t="shared" si="569"/>
        <v/>
      </c>
      <c r="AL5726">
        <f t="shared" si="567"/>
        <v>0</v>
      </c>
    </row>
    <row r="5727" spans="1:38" x14ac:dyDescent="0.3">
      <c r="A5727">
        <v>5726</v>
      </c>
      <c r="B5727" t="s">
        <v>32</v>
      </c>
      <c r="C5727" t="s">
        <v>23</v>
      </c>
      <c r="D5727">
        <v>226</v>
      </c>
      <c r="E5727">
        <v>20404639084.9748</v>
      </c>
      <c r="F5727">
        <v>88889875.628214106</v>
      </c>
      <c r="G5727">
        <v>31081489166.390202</v>
      </c>
      <c r="H5727">
        <v>3036199664.4247599</v>
      </c>
      <c r="I5727">
        <v>906833.16068158997</v>
      </c>
      <c r="J5727">
        <v>-11642549.130390201</v>
      </c>
      <c r="K5727">
        <v>3348.1348014917098</v>
      </c>
      <c r="L5727">
        <v>-6436457.27806562</v>
      </c>
      <c r="M5727">
        <v>-4433741.7038618401</v>
      </c>
      <c r="Y5727" s="15">
        <f t="shared" si="565"/>
        <v>0</v>
      </c>
      <c r="Z5727" s="15">
        <f t="shared" si="566"/>
        <v>0</v>
      </c>
      <c r="AD5727" s="15">
        <f t="shared" si="563"/>
        <v>0</v>
      </c>
      <c r="AE5727" s="15">
        <f t="shared" si="564"/>
        <v>0</v>
      </c>
      <c r="AI5727" t="str">
        <f t="shared" si="568"/>
        <v/>
      </c>
      <c r="AJ5727" t="str">
        <f t="shared" si="569"/>
        <v/>
      </c>
      <c r="AL5727">
        <f t="shared" si="567"/>
        <v>0</v>
      </c>
    </row>
    <row r="5728" spans="1:38" x14ac:dyDescent="0.3">
      <c r="A5728">
        <v>5727</v>
      </c>
      <c r="B5728" t="s">
        <v>32</v>
      </c>
      <c r="C5728" t="s">
        <v>23</v>
      </c>
      <c r="D5728">
        <v>227</v>
      </c>
      <c r="E5728">
        <v>18786426358.341702</v>
      </c>
      <c r="F5728">
        <v>91410969.072063804</v>
      </c>
      <c r="G5728">
        <v>31086954705.6511</v>
      </c>
      <c r="H5728">
        <v>2650011805.7907701</v>
      </c>
      <c r="I5728">
        <v>998003.84118750703</v>
      </c>
      <c r="J5728">
        <v>-12195986.131519301</v>
      </c>
      <c r="K5728">
        <v>2655.3122307000099</v>
      </c>
      <c r="L5728">
        <v>-5411260.5375823602</v>
      </c>
      <c r="M5728">
        <v>-3663279.3433723901</v>
      </c>
      <c r="Y5728" s="15">
        <f t="shared" si="565"/>
        <v>0</v>
      </c>
      <c r="Z5728" s="15">
        <f t="shared" si="566"/>
        <v>0</v>
      </c>
      <c r="AD5728" s="15">
        <f t="shared" si="563"/>
        <v>0</v>
      </c>
      <c r="AE5728" s="15">
        <f t="shared" si="564"/>
        <v>0</v>
      </c>
      <c r="AI5728" t="str">
        <f t="shared" si="568"/>
        <v/>
      </c>
      <c r="AJ5728" t="str">
        <f t="shared" si="569"/>
        <v/>
      </c>
      <c r="AL5728">
        <f t="shared" si="567"/>
        <v>0</v>
      </c>
    </row>
    <row r="5729" spans="1:38" x14ac:dyDescent="0.3">
      <c r="A5729">
        <v>5728</v>
      </c>
      <c r="B5729" t="s">
        <v>32</v>
      </c>
      <c r="C5729" t="s">
        <v>23</v>
      </c>
      <c r="D5729">
        <v>228</v>
      </c>
      <c r="E5729">
        <v>18320480165.316502</v>
      </c>
      <c r="F5729">
        <v>89384199.614718497</v>
      </c>
      <c r="G5729">
        <v>31080029975.812401</v>
      </c>
      <c r="H5729">
        <v>2619248648.2431202</v>
      </c>
      <c r="I5729">
        <v>906574.02346278704</v>
      </c>
      <c r="J5729">
        <v>-10574700.456359901</v>
      </c>
      <c r="K5729">
        <v>2889.1724012105801</v>
      </c>
      <c r="L5729">
        <v>-5428287.2113596397</v>
      </c>
      <c r="M5729">
        <v>-3700597.7836807901</v>
      </c>
      <c r="Y5729" s="15">
        <f t="shared" si="565"/>
        <v>0</v>
      </c>
      <c r="Z5729" s="15">
        <f t="shared" si="566"/>
        <v>0</v>
      </c>
      <c r="AD5729" s="15">
        <f t="shared" si="563"/>
        <v>0</v>
      </c>
      <c r="AE5729" s="15">
        <f t="shared" si="564"/>
        <v>0</v>
      </c>
      <c r="AI5729" t="str">
        <f t="shared" si="568"/>
        <v/>
      </c>
      <c r="AJ5729" t="str">
        <f t="shared" si="569"/>
        <v/>
      </c>
      <c r="AL5729">
        <f t="shared" si="567"/>
        <v>0</v>
      </c>
    </row>
    <row r="5730" spans="1:38" x14ac:dyDescent="0.3">
      <c r="A5730">
        <v>5729</v>
      </c>
      <c r="B5730" t="s">
        <v>32</v>
      </c>
      <c r="C5730" t="s">
        <v>23</v>
      </c>
      <c r="D5730">
        <v>229</v>
      </c>
      <c r="E5730">
        <v>14217815519.402201</v>
      </c>
      <c r="F5730">
        <v>89986476.151646703</v>
      </c>
      <c r="G5730">
        <v>31079109834.362</v>
      </c>
      <c r="H5730">
        <v>1144176571.4015701</v>
      </c>
      <c r="I5730">
        <v>904273.90177689504</v>
      </c>
      <c r="J5730">
        <v>-10631188.639751401</v>
      </c>
      <c r="K5730">
        <v>1265.2986768204501</v>
      </c>
      <c r="L5730">
        <v>-1863008.1631868901</v>
      </c>
      <c r="M5730">
        <v>-1108294.8727422201</v>
      </c>
      <c r="Y5730" s="15">
        <f t="shared" si="565"/>
        <v>0</v>
      </c>
      <c r="Z5730" s="15">
        <f t="shared" si="566"/>
        <v>0</v>
      </c>
      <c r="AD5730" s="15">
        <f t="shared" si="563"/>
        <v>0</v>
      </c>
      <c r="AE5730" s="15">
        <f t="shared" si="564"/>
        <v>0</v>
      </c>
      <c r="AI5730" t="str">
        <f t="shared" si="568"/>
        <v/>
      </c>
      <c r="AJ5730" t="str">
        <f t="shared" si="569"/>
        <v/>
      </c>
      <c r="AL5730">
        <f t="shared" si="567"/>
        <v>0</v>
      </c>
    </row>
    <row r="5731" spans="1:38" x14ac:dyDescent="0.3">
      <c r="A5731">
        <v>5730</v>
      </c>
      <c r="B5731" t="s">
        <v>32</v>
      </c>
      <c r="C5731" t="s">
        <v>23</v>
      </c>
      <c r="D5731">
        <v>230</v>
      </c>
      <c r="E5731">
        <v>20171098683.6007</v>
      </c>
      <c r="F5731">
        <v>89537313.022976205</v>
      </c>
      <c r="G5731">
        <v>31079403949.915298</v>
      </c>
      <c r="H5731">
        <v>4264875805.5799398</v>
      </c>
      <c r="I5731">
        <v>969327.63923437905</v>
      </c>
      <c r="J5731">
        <v>-10994640.744499199</v>
      </c>
      <c r="K5731">
        <v>4399.8289463287601</v>
      </c>
      <c r="L5731">
        <v>-9345613.7964412794</v>
      </c>
      <c r="M5731">
        <v>-6532447.9503479199</v>
      </c>
      <c r="Y5731" s="15">
        <f t="shared" si="565"/>
        <v>0</v>
      </c>
      <c r="Z5731" s="15">
        <f t="shared" si="566"/>
        <v>0</v>
      </c>
      <c r="AD5731" s="15">
        <f t="shared" si="563"/>
        <v>0</v>
      </c>
      <c r="AE5731" s="15">
        <f t="shared" si="564"/>
        <v>0</v>
      </c>
      <c r="AI5731" t="str">
        <f t="shared" si="568"/>
        <v/>
      </c>
      <c r="AJ5731" t="str">
        <f t="shared" si="569"/>
        <v/>
      </c>
      <c r="AL5731">
        <f t="shared" si="567"/>
        <v>0</v>
      </c>
    </row>
    <row r="5732" spans="1:38" x14ac:dyDescent="0.3">
      <c r="A5732">
        <v>5731</v>
      </c>
      <c r="B5732" t="s">
        <v>32</v>
      </c>
      <c r="C5732" t="s">
        <v>23</v>
      </c>
      <c r="D5732">
        <v>231</v>
      </c>
      <c r="E5732">
        <v>17530704080.4753</v>
      </c>
      <c r="F5732">
        <v>89472843.015860304</v>
      </c>
      <c r="G5732">
        <v>31087023743.980099</v>
      </c>
      <c r="H5732">
        <v>2616519504.2439098</v>
      </c>
      <c r="I5732">
        <v>969722.78118371998</v>
      </c>
      <c r="J5732">
        <v>-12046923.2730026</v>
      </c>
      <c r="K5732">
        <v>2698.2139174352301</v>
      </c>
      <c r="L5732">
        <v>-5358537.80175466</v>
      </c>
      <c r="M5732">
        <v>-3632648.5518623702</v>
      </c>
      <c r="Y5732" s="15">
        <f t="shared" si="565"/>
        <v>0</v>
      </c>
      <c r="Z5732" s="15">
        <f t="shared" si="566"/>
        <v>0</v>
      </c>
      <c r="AD5732" s="15">
        <f t="shared" si="563"/>
        <v>0</v>
      </c>
      <c r="AE5732" s="15">
        <f t="shared" si="564"/>
        <v>0</v>
      </c>
      <c r="AI5732" t="str">
        <f t="shared" si="568"/>
        <v/>
      </c>
      <c r="AJ5732" t="str">
        <f t="shared" si="569"/>
        <v/>
      </c>
      <c r="AL5732">
        <f t="shared" si="567"/>
        <v>0</v>
      </c>
    </row>
    <row r="5733" spans="1:38" x14ac:dyDescent="0.3">
      <c r="A5733">
        <v>5732</v>
      </c>
      <c r="B5733" t="s">
        <v>32</v>
      </c>
      <c r="C5733" t="s">
        <v>23</v>
      </c>
      <c r="D5733">
        <v>232</v>
      </c>
      <c r="E5733">
        <v>19791933607.002602</v>
      </c>
      <c r="F5733">
        <v>90065324.066457301</v>
      </c>
      <c r="G5733">
        <v>31074889916.2542</v>
      </c>
      <c r="H5733">
        <v>1862239233.6884899</v>
      </c>
      <c r="I5733">
        <v>963280.43029087805</v>
      </c>
      <c r="J5733">
        <v>-10548253.338916801</v>
      </c>
      <c r="K5733">
        <v>1933.22647811516</v>
      </c>
      <c r="L5733">
        <v>-3540693.31018297</v>
      </c>
      <c r="M5733">
        <v>-2312336.8355082902</v>
      </c>
      <c r="Y5733" s="15">
        <f t="shared" si="565"/>
        <v>0</v>
      </c>
      <c r="Z5733" s="15">
        <f t="shared" si="566"/>
        <v>0</v>
      </c>
      <c r="AD5733" s="15">
        <f t="shared" si="563"/>
        <v>0</v>
      </c>
      <c r="AE5733" s="15">
        <f t="shared" si="564"/>
        <v>0</v>
      </c>
      <c r="AI5733" t="str">
        <f t="shared" si="568"/>
        <v/>
      </c>
      <c r="AJ5733" t="str">
        <f t="shared" si="569"/>
        <v/>
      </c>
      <c r="AL5733">
        <f t="shared" si="567"/>
        <v>0</v>
      </c>
    </row>
    <row r="5734" spans="1:38" x14ac:dyDescent="0.3">
      <c r="A5734">
        <v>5733</v>
      </c>
      <c r="B5734" t="s">
        <v>32</v>
      </c>
      <c r="C5734" t="s">
        <v>23</v>
      </c>
      <c r="D5734">
        <v>233</v>
      </c>
      <c r="E5734">
        <v>26895639643.243401</v>
      </c>
      <c r="F5734">
        <v>87388096.329247996</v>
      </c>
      <c r="G5734">
        <v>31081723740.623001</v>
      </c>
      <c r="H5734">
        <v>258813054.644981</v>
      </c>
      <c r="I5734">
        <v>828270.73763561202</v>
      </c>
      <c r="J5734">
        <v>-10753936.243644699</v>
      </c>
      <c r="K5734">
        <v>312.47398089155098</v>
      </c>
      <c r="L5734">
        <v>202310.77463774799</v>
      </c>
      <c r="M5734">
        <v>373027.12818261998</v>
      </c>
      <c r="Y5734" s="15">
        <f t="shared" si="565"/>
        <v>1</v>
      </c>
      <c r="Z5734" s="15">
        <f t="shared" si="566"/>
        <v>1</v>
      </c>
      <c r="AD5734" s="15">
        <f t="shared" si="563"/>
        <v>1</v>
      </c>
      <c r="AE5734" s="15">
        <f t="shared" si="564"/>
        <v>1</v>
      </c>
      <c r="AI5734" t="str">
        <f t="shared" si="568"/>
        <v/>
      </c>
      <c r="AJ5734" t="str">
        <f t="shared" si="569"/>
        <v/>
      </c>
      <c r="AL5734">
        <f t="shared" si="567"/>
        <v>0</v>
      </c>
    </row>
    <row r="5735" spans="1:38" x14ac:dyDescent="0.3">
      <c r="A5735">
        <v>5734</v>
      </c>
      <c r="B5735" t="s">
        <v>32</v>
      </c>
      <c r="C5735" t="s">
        <v>23</v>
      </c>
      <c r="D5735">
        <v>234</v>
      </c>
      <c r="E5735">
        <v>19981653698.2892</v>
      </c>
      <c r="F5735">
        <v>88746233.564260602</v>
      </c>
      <c r="G5735">
        <v>31063705018.7813</v>
      </c>
      <c r="H5735">
        <v>2306153977.62218</v>
      </c>
      <c r="I5735">
        <v>850885.71832774603</v>
      </c>
      <c r="J5735">
        <v>-11428572.1574974</v>
      </c>
      <c r="K5735">
        <v>2710.29813751544</v>
      </c>
      <c r="L5735">
        <v>-4726731.1467871703</v>
      </c>
      <c r="M5735">
        <v>-3205562.91084674</v>
      </c>
      <c r="Y5735" s="15">
        <f t="shared" si="565"/>
        <v>0</v>
      </c>
      <c r="Z5735" s="15">
        <f t="shared" si="566"/>
        <v>0</v>
      </c>
      <c r="AD5735" s="15">
        <f t="shared" si="563"/>
        <v>0</v>
      </c>
      <c r="AE5735" s="15">
        <f t="shared" si="564"/>
        <v>0</v>
      </c>
      <c r="AI5735" t="str">
        <f t="shared" si="568"/>
        <v/>
      </c>
      <c r="AJ5735" t="str">
        <f t="shared" si="569"/>
        <v/>
      </c>
      <c r="AL5735">
        <f t="shared" si="567"/>
        <v>0</v>
      </c>
    </row>
    <row r="5736" spans="1:38" x14ac:dyDescent="0.3">
      <c r="A5736">
        <v>5735</v>
      </c>
      <c r="B5736" t="s">
        <v>32</v>
      </c>
      <c r="C5736" t="s">
        <v>23</v>
      </c>
      <c r="D5736">
        <v>235</v>
      </c>
      <c r="E5736">
        <v>24938734691.366402</v>
      </c>
      <c r="F5736">
        <v>89226097.170407996</v>
      </c>
      <c r="G5736">
        <v>31068609600.439602</v>
      </c>
      <c r="H5736">
        <v>3925042288.6189599</v>
      </c>
      <c r="I5736">
        <v>902869.65389308298</v>
      </c>
      <c r="J5736">
        <v>-11237603.624084501</v>
      </c>
      <c r="K5736">
        <v>4347.2967240559801</v>
      </c>
      <c r="L5736">
        <v>-8590157.3849445805</v>
      </c>
      <c r="M5736">
        <v>-6001150.01071613</v>
      </c>
      <c r="Y5736" s="15">
        <f t="shared" si="565"/>
        <v>0</v>
      </c>
      <c r="Z5736" s="15">
        <f t="shared" si="566"/>
        <v>0</v>
      </c>
      <c r="AD5736" s="15">
        <f t="shared" si="563"/>
        <v>0</v>
      </c>
      <c r="AE5736" s="15">
        <f t="shared" si="564"/>
        <v>0</v>
      </c>
      <c r="AI5736" t="str">
        <f t="shared" si="568"/>
        <v/>
      </c>
      <c r="AJ5736" t="str">
        <f t="shared" si="569"/>
        <v/>
      </c>
      <c r="AL5736">
        <f t="shared" si="567"/>
        <v>0</v>
      </c>
    </row>
    <row r="5737" spans="1:38" x14ac:dyDescent="0.3">
      <c r="A5737">
        <v>5736</v>
      </c>
      <c r="B5737" t="s">
        <v>32</v>
      </c>
      <c r="C5737" t="s">
        <v>23</v>
      </c>
      <c r="D5737">
        <v>236</v>
      </c>
      <c r="E5737">
        <v>23548387725.756001</v>
      </c>
      <c r="F5737">
        <v>86279916.872431993</v>
      </c>
      <c r="G5737">
        <v>31068621679.449402</v>
      </c>
      <c r="H5737">
        <v>5127548435.9851103</v>
      </c>
      <c r="I5737">
        <v>805058.76959188306</v>
      </c>
      <c r="J5737">
        <v>-11206291.484726001</v>
      </c>
      <c r="K5737">
        <v>6369.1604012766302</v>
      </c>
      <c r="L5737">
        <v>-11596325.0541944</v>
      </c>
      <c r="M5737">
        <v>-8214129.4658890804</v>
      </c>
      <c r="Y5737" s="15">
        <f t="shared" si="565"/>
        <v>0</v>
      </c>
      <c r="Z5737" s="15">
        <f t="shared" si="566"/>
        <v>0</v>
      </c>
      <c r="AD5737" s="15">
        <f t="shared" si="563"/>
        <v>0</v>
      </c>
      <c r="AE5737" s="15">
        <f t="shared" si="564"/>
        <v>0</v>
      </c>
      <c r="AI5737" t="str">
        <f t="shared" si="568"/>
        <v/>
      </c>
      <c r="AJ5737" t="str">
        <f t="shared" si="569"/>
        <v/>
      </c>
      <c r="AL5737">
        <f t="shared" si="567"/>
        <v>0</v>
      </c>
    </row>
    <row r="5738" spans="1:38" x14ac:dyDescent="0.3">
      <c r="A5738">
        <v>5737</v>
      </c>
      <c r="B5738" t="s">
        <v>32</v>
      </c>
      <c r="C5738" t="s">
        <v>23</v>
      </c>
      <c r="D5738">
        <v>237</v>
      </c>
      <c r="E5738">
        <v>16931396378.580099</v>
      </c>
      <c r="F5738">
        <v>89146564.828981295</v>
      </c>
      <c r="G5738">
        <v>31081763796.715</v>
      </c>
      <c r="H5738">
        <v>902055007.75462902</v>
      </c>
      <c r="I5738">
        <v>797183.679784626</v>
      </c>
      <c r="J5738">
        <v>-11111747.187469499</v>
      </c>
      <c r="K5738">
        <v>1131.5522766325801</v>
      </c>
      <c r="L5738">
        <v>-1384508.1210817101</v>
      </c>
      <c r="M5738">
        <v>-789501.26629997999</v>
      </c>
      <c r="Y5738" s="15">
        <f t="shared" si="565"/>
        <v>0</v>
      </c>
      <c r="Z5738" s="15">
        <f t="shared" si="566"/>
        <v>0</v>
      </c>
      <c r="AD5738" s="15">
        <f t="shared" si="563"/>
        <v>0</v>
      </c>
      <c r="AE5738" s="15">
        <f t="shared" si="564"/>
        <v>0</v>
      </c>
      <c r="AI5738" t="str">
        <f t="shared" si="568"/>
        <v/>
      </c>
      <c r="AJ5738" t="str">
        <f t="shared" si="569"/>
        <v/>
      </c>
      <c r="AL5738">
        <f t="shared" si="567"/>
        <v>0</v>
      </c>
    </row>
    <row r="5739" spans="1:38" x14ac:dyDescent="0.3">
      <c r="A5739">
        <v>5738</v>
      </c>
      <c r="B5739" t="s">
        <v>32</v>
      </c>
      <c r="C5739" t="s">
        <v>23</v>
      </c>
      <c r="D5739">
        <v>238</v>
      </c>
      <c r="E5739">
        <v>16944529681.685699</v>
      </c>
      <c r="F5739">
        <v>89022474.581449702</v>
      </c>
      <c r="G5739">
        <v>31080377871.6441</v>
      </c>
      <c r="H5739">
        <v>3299244660.0819802</v>
      </c>
      <c r="I5739">
        <v>915628.45896290196</v>
      </c>
      <c r="J5739">
        <v>-12171291.3566208</v>
      </c>
      <c r="K5739">
        <v>3603.2570064706301</v>
      </c>
      <c r="L5739">
        <v>-7063857.2287999801</v>
      </c>
      <c r="M5739">
        <v>-4887633.8594100997</v>
      </c>
      <c r="Y5739" s="15">
        <f t="shared" si="565"/>
        <v>0</v>
      </c>
      <c r="Z5739" s="15">
        <f t="shared" si="566"/>
        <v>0</v>
      </c>
      <c r="AD5739" s="15">
        <f t="shared" si="563"/>
        <v>0</v>
      </c>
      <c r="AE5739" s="15">
        <f t="shared" si="564"/>
        <v>0</v>
      </c>
      <c r="AI5739" t="str">
        <f t="shared" si="568"/>
        <v/>
      </c>
      <c r="AJ5739" t="str">
        <f t="shared" si="569"/>
        <v/>
      </c>
      <c r="AL5739">
        <f t="shared" si="567"/>
        <v>0</v>
      </c>
    </row>
    <row r="5740" spans="1:38" x14ac:dyDescent="0.3">
      <c r="A5740">
        <v>5739</v>
      </c>
      <c r="B5740" t="s">
        <v>32</v>
      </c>
      <c r="C5740" t="s">
        <v>23</v>
      </c>
      <c r="D5740">
        <v>239</v>
      </c>
      <c r="E5740">
        <v>18295453683.8251</v>
      </c>
      <c r="F5740">
        <v>93143075.982384399</v>
      </c>
      <c r="G5740">
        <v>31069788430.4431</v>
      </c>
      <c r="H5740">
        <v>3815009420.6760101</v>
      </c>
      <c r="I5740">
        <v>861278.06766732002</v>
      </c>
      <c r="J5740">
        <v>-12360213.504406</v>
      </c>
      <c r="K5740">
        <v>4429.4747119342701</v>
      </c>
      <c r="L5740">
        <v>-8365625.7261872198</v>
      </c>
      <c r="M5740">
        <v>-5849197.4187723398</v>
      </c>
      <c r="Y5740" s="15">
        <f t="shared" si="565"/>
        <v>0</v>
      </c>
      <c r="Z5740" s="15">
        <f t="shared" si="566"/>
        <v>0</v>
      </c>
      <c r="AD5740" s="15">
        <f t="shared" si="563"/>
        <v>0</v>
      </c>
      <c r="AE5740" s="15">
        <f t="shared" si="564"/>
        <v>0</v>
      </c>
      <c r="AI5740" t="str">
        <f t="shared" si="568"/>
        <v/>
      </c>
      <c r="AJ5740" t="str">
        <f t="shared" si="569"/>
        <v/>
      </c>
      <c r="AL5740">
        <f t="shared" si="567"/>
        <v>0</v>
      </c>
    </row>
    <row r="5741" spans="1:38" x14ac:dyDescent="0.3">
      <c r="A5741">
        <v>5740</v>
      </c>
      <c r="B5741" t="s">
        <v>32</v>
      </c>
      <c r="C5741" t="s">
        <v>23</v>
      </c>
      <c r="D5741">
        <v>240</v>
      </c>
      <c r="E5741">
        <v>17141367891.1576</v>
      </c>
      <c r="F5741">
        <v>90701000.717212006</v>
      </c>
      <c r="G5741">
        <v>31061569442.138802</v>
      </c>
      <c r="H5741">
        <v>3062903551.6202698</v>
      </c>
      <c r="I5741">
        <v>865033.81781850802</v>
      </c>
      <c r="J5741">
        <v>-11628354.170959501</v>
      </c>
      <c r="K5741">
        <v>3540.7905315707499</v>
      </c>
      <c r="L5741">
        <v>-6542842.0965869203</v>
      </c>
      <c r="M5741">
        <v>-4522512.3017490804</v>
      </c>
      <c r="Y5741" s="15">
        <f t="shared" si="565"/>
        <v>0</v>
      </c>
      <c r="Z5741" s="15">
        <f t="shared" si="566"/>
        <v>0</v>
      </c>
      <c r="AD5741" s="15">
        <f t="shared" si="563"/>
        <v>0</v>
      </c>
      <c r="AE5741" s="15">
        <f t="shared" si="564"/>
        <v>0</v>
      </c>
      <c r="AI5741" t="str">
        <f t="shared" si="568"/>
        <v/>
      </c>
      <c r="AJ5741" t="str">
        <f t="shared" si="569"/>
        <v/>
      </c>
      <c r="AL5741">
        <f t="shared" si="567"/>
        <v>0</v>
      </c>
    </row>
    <row r="5742" spans="1:38" x14ac:dyDescent="0.3">
      <c r="A5742">
        <v>5741</v>
      </c>
      <c r="B5742" t="s">
        <v>32</v>
      </c>
      <c r="C5742" t="s">
        <v>23</v>
      </c>
      <c r="D5742">
        <v>241</v>
      </c>
      <c r="E5742">
        <v>13090718422.1075</v>
      </c>
      <c r="F5742">
        <v>90811981.491299003</v>
      </c>
      <c r="G5742">
        <v>31083726453.2616</v>
      </c>
      <c r="H5742">
        <v>378572216.73239899</v>
      </c>
      <c r="I5742">
        <v>919363.80487285601</v>
      </c>
      <c r="J5742">
        <v>-10645069.4656105</v>
      </c>
      <c r="K5742">
        <v>411.77629000170799</v>
      </c>
      <c r="L5742">
        <v>3756.7807106098599</v>
      </c>
      <c r="M5742">
        <v>253467.78730031301</v>
      </c>
      <c r="Y5742" s="15">
        <f t="shared" si="565"/>
        <v>1</v>
      </c>
      <c r="Z5742" s="15">
        <f t="shared" si="566"/>
        <v>1</v>
      </c>
      <c r="AD5742" s="15">
        <f t="shared" si="563"/>
        <v>1</v>
      </c>
      <c r="AE5742" s="15">
        <f t="shared" si="564"/>
        <v>1</v>
      </c>
      <c r="AI5742" t="str">
        <f t="shared" si="568"/>
        <v/>
      </c>
      <c r="AJ5742" t="str">
        <f t="shared" si="569"/>
        <v/>
      </c>
      <c r="AL5742">
        <f t="shared" si="567"/>
        <v>0</v>
      </c>
    </row>
    <row r="5743" spans="1:38" x14ac:dyDescent="0.3">
      <c r="A5743">
        <v>5742</v>
      </c>
      <c r="B5743" t="s">
        <v>32</v>
      </c>
      <c r="C5743" t="s">
        <v>23</v>
      </c>
      <c r="D5743">
        <v>242</v>
      </c>
      <c r="E5743">
        <v>16369573528.7626</v>
      </c>
      <c r="F5743">
        <v>90706710.170537204</v>
      </c>
      <c r="G5743">
        <v>31081930327.935101</v>
      </c>
      <c r="H5743">
        <v>2185512934.0759201</v>
      </c>
      <c r="I5743">
        <v>961571.34553128504</v>
      </c>
      <c r="J5743">
        <v>-10816248.3953056</v>
      </c>
      <c r="K5743">
        <v>2272.85572124488</v>
      </c>
      <c r="L5743">
        <v>-4324265.5579513796</v>
      </c>
      <c r="M5743">
        <v>-2882673.67518338</v>
      </c>
      <c r="Y5743" s="15">
        <f t="shared" si="565"/>
        <v>0</v>
      </c>
      <c r="Z5743" s="15">
        <f t="shared" si="566"/>
        <v>0</v>
      </c>
      <c r="AD5743" s="15">
        <f t="shared" si="563"/>
        <v>0</v>
      </c>
      <c r="AE5743" s="15">
        <f t="shared" si="564"/>
        <v>0</v>
      </c>
      <c r="AI5743" t="str">
        <f t="shared" si="568"/>
        <v/>
      </c>
      <c r="AJ5743" t="str">
        <f t="shared" si="569"/>
        <v/>
      </c>
      <c r="AL5743">
        <f t="shared" si="567"/>
        <v>0</v>
      </c>
    </row>
    <row r="5744" spans="1:38" x14ac:dyDescent="0.3">
      <c r="A5744">
        <v>5743</v>
      </c>
      <c r="B5744" t="s">
        <v>32</v>
      </c>
      <c r="C5744" t="s">
        <v>23</v>
      </c>
      <c r="D5744">
        <v>243</v>
      </c>
      <c r="E5744">
        <v>15876336747.0205</v>
      </c>
      <c r="F5744">
        <v>91007778.941124499</v>
      </c>
      <c r="G5744">
        <v>31083195275.074299</v>
      </c>
      <c r="H5744">
        <v>1155759853.8798499</v>
      </c>
      <c r="I5744">
        <v>922332.07288868702</v>
      </c>
      <c r="J5744">
        <v>-10673652.419742599</v>
      </c>
      <c r="K5744">
        <v>1253.08431513184</v>
      </c>
      <c r="L5744">
        <v>-1872965.0822777399</v>
      </c>
      <c r="M5744">
        <v>-1110611.3126868899</v>
      </c>
      <c r="Y5744" s="15">
        <f t="shared" si="565"/>
        <v>0</v>
      </c>
      <c r="Z5744" s="15">
        <f t="shared" si="566"/>
        <v>0</v>
      </c>
      <c r="AD5744" s="15">
        <f t="shared" si="563"/>
        <v>0</v>
      </c>
      <c r="AE5744" s="15">
        <f t="shared" si="564"/>
        <v>0</v>
      </c>
      <c r="AI5744" t="str">
        <f t="shared" si="568"/>
        <v/>
      </c>
      <c r="AJ5744" t="str">
        <f t="shared" si="569"/>
        <v/>
      </c>
      <c r="AL5744">
        <f t="shared" si="567"/>
        <v>0</v>
      </c>
    </row>
    <row r="5745" spans="1:38" x14ac:dyDescent="0.3">
      <c r="A5745">
        <v>5744</v>
      </c>
      <c r="B5745" t="s">
        <v>32</v>
      </c>
      <c r="C5745" t="s">
        <v>23</v>
      </c>
      <c r="D5745">
        <v>244</v>
      </c>
      <c r="E5745">
        <v>16596393879.855101</v>
      </c>
      <c r="F5745">
        <v>86603172.696683899</v>
      </c>
      <c r="G5745">
        <v>31083411110.857601</v>
      </c>
      <c r="H5745">
        <v>643495515.77056706</v>
      </c>
      <c r="I5745">
        <v>889242.202667117</v>
      </c>
      <c r="J5745">
        <v>-11808221.9236336</v>
      </c>
      <c r="K5745">
        <v>723.644822344825</v>
      </c>
      <c r="L5745">
        <v>-667102.89666941902</v>
      </c>
      <c r="M5745">
        <v>-242645.14230490901</v>
      </c>
      <c r="Y5745" s="15">
        <f t="shared" si="565"/>
        <v>0</v>
      </c>
      <c r="Z5745" s="15">
        <f t="shared" si="566"/>
        <v>0</v>
      </c>
      <c r="AD5745" s="15">
        <f t="shared" si="563"/>
        <v>0</v>
      </c>
      <c r="AE5745" s="15">
        <f t="shared" si="564"/>
        <v>0</v>
      </c>
      <c r="AI5745" t="str">
        <f t="shared" si="568"/>
        <v/>
      </c>
      <c r="AJ5745" t="str">
        <f t="shared" si="569"/>
        <v/>
      </c>
      <c r="AL5745">
        <f t="shared" si="567"/>
        <v>0</v>
      </c>
    </row>
    <row r="5746" spans="1:38" x14ac:dyDescent="0.3">
      <c r="A5746">
        <v>5745</v>
      </c>
      <c r="B5746" t="s">
        <v>32</v>
      </c>
      <c r="C5746" t="s">
        <v>23</v>
      </c>
      <c r="D5746">
        <v>245</v>
      </c>
      <c r="E5746">
        <v>20540471164.047199</v>
      </c>
      <c r="F5746">
        <v>90388241.168284193</v>
      </c>
      <c r="G5746">
        <v>31077524649.183601</v>
      </c>
      <c r="H5746">
        <v>3092977574.5188498</v>
      </c>
      <c r="I5746">
        <v>730324.50170728599</v>
      </c>
      <c r="J5746">
        <v>-11548300.581749</v>
      </c>
      <c r="K5746">
        <v>4235.0729946597303</v>
      </c>
      <c r="L5746">
        <v>-6750287.82967145</v>
      </c>
      <c r="M5746">
        <v>-4710120.8302045204</v>
      </c>
      <c r="Y5746" s="15">
        <f t="shared" si="565"/>
        <v>0</v>
      </c>
      <c r="Z5746" s="15">
        <f t="shared" si="566"/>
        <v>0</v>
      </c>
      <c r="AD5746" s="15">
        <f t="shared" si="563"/>
        <v>0</v>
      </c>
      <c r="AE5746" s="15">
        <f t="shared" si="564"/>
        <v>0</v>
      </c>
      <c r="AI5746" t="str">
        <f t="shared" si="568"/>
        <v/>
      </c>
      <c r="AJ5746" t="str">
        <f t="shared" si="569"/>
        <v/>
      </c>
      <c r="AL5746">
        <f t="shared" si="567"/>
        <v>0</v>
      </c>
    </row>
    <row r="5747" spans="1:38" x14ac:dyDescent="0.3">
      <c r="A5747">
        <v>5746</v>
      </c>
      <c r="B5747" t="s">
        <v>32</v>
      </c>
      <c r="C5747" t="s">
        <v>23</v>
      </c>
      <c r="D5747">
        <v>246</v>
      </c>
      <c r="E5747">
        <v>22687049817.027901</v>
      </c>
      <c r="F5747">
        <v>90299006.932092905</v>
      </c>
      <c r="G5747">
        <v>31084741409.1758</v>
      </c>
      <c r="H5747">
        <v>3758610925.65764</v>
      </c>
      <c r="I5747">
        <v>794320.770572901</v>
      </c>
      <c r="J5747">
        <v>-10844108.215721101</v>
      </c>
      <c r="K5747">
        <v>4731.8552717018301</v>
      </c>
      <c r="L5747">
        <v>-8296178.7761957999</v>
      </c>
      <c r="M5747">
        <v>-5816951.6270770598</v>
      </c>
      <c r="Y5747" s="15">
        <f t="shared" si="565"/>
        <v>0</v>
      </c>
      <c r="Z5747" s="15">
        <f t="shared" si="566"/>
        <v>0</v>
      </c>
      <c r="AD5747" s="15">
        <f t="shared" si="563"/>
        <v>0</v>
      </c>
      <c r="AE5747" s="15">
        <f t="shared" si="564"/>
        <v>0</v>
      </c>
      <c r="AI5747" t="str">
        <f t="shared" si="568"/>
        <v/>
      </c>
      <c r="AJ5747" t="str">
        <f t="shared" si="569"/>
        <v/>
      </c>
      <c r="AL5747">
        <f t="shared" si="567"/>
        <v>0</v>
      </c>
    </row>
    <row r="5748" spans="1:38" x14ac:dyDescent="0.3">
      <c r="A5748">
        <v>5747</v>
      </c>
      <c r="B5748" t="s">
        <v>32</v>
      </c>
      <c r="C5748" t="s">
        <v>23</v>
      </c>
      <c r="D5748">
        <v>247</v>
      </c>
      <c r="E5748">
        <v>20650384451.136799</v>
      </c>
      <c r="F5748">
        <v>90698106.487379193</v>
      </c>
      <c r="G5748">
        <v>31086605174.730202</v>
      </c>
      <c r="H5748">
        <v>4576085042.1164799</v>
      </c>
      <c r="I5748">
        <v>778858.25104157603</v>
      </c>
      <c r="J5748">
        <v>-10987469.4668236</v>
      </c>
      <c r="K5748">
        <v>5875.3759570458797</v>
      </c>
      <c r="L5748">
        <v>-10288767.4820094</v>
      </c>
      <c r="M5748">
        <v>-7270324.1002682</v>
      </c>
      <c r="Y5748" s="15">
        <f t="shared" si="565"/>
        <v>0</v>
      </c>
      <c r="Z5748" s="15">
        <f t="shared" si="566"/>
        <v>0</v>
      </c>
      <c r="AD5748" s="15">
        <f t="shared" si="563"/>
        <v>0</v>
      </c>
      <c r="AE5748" s="15">
        <f t="shared" si="564"/>
        <v>0</v>
      </c>
      <c r="AI5748" t="str">
        <f t="shared" si="568"/>
        <v/>
      </c>
      <c r="AJ5748" t="str">
        <f t="shared" si="569"/>
        <v/>
      </c>
      <c r="AL5748">
        <f t="shared" si="567"/>
        <v>0</v>
      </c>
    </row>
    <row r="5749" spans="1:38" x14ac:dyDescent="0.3">
      <c r="A5749">
        <v>5748</v>
      </c>
      <c r="B5749" t="s">
        <v>32</v>
      </c>
      <c r="C5749" t="s">
        <v>23</v>
      </c>
      <c r="D5749">
        <v>248</v>
      </c>
      <c r="E5749">
        <v>21933792020.149399</v>
      </c>
      <c r="F5749">
        <v>89371016.711798102</v>
      </c>
      <c r="G5749">
        <v>31083629595.080002</v>
      </c>
      <c r="H5749">
        <v>3201430115.8073001</v>
      </c>
      <c r="I5749">
        <v>956190.46924692404</v>
      </c>
      <c r="J5749">
        <v>-11579088.9190407</v>
      </c>
      <c r="K5749">
        <v>3348.1092091711398</v>
      </c>
      <c r="L5749">
        <v>-6786722.9613752896</v>
      </c>
      <c r="M5749">
        <v>-4675019.2984783202</v>
      </c>
      <c r="Y5749" s="15">
        <f t="shared" si="565"/>
        <v>0</v>
      </c>
      <c r="Z5749" s="15">
        <f t="shared" si="566"/>
        <v>0</v>
      </c>
      <c r="AD5749" s="15">
        <f t="shared" si="563"/>
        <v>0</v>
      </c>
      <c r="AE5749" s="15">
        <f t="shared" si="564"/>
        <v>0</v>
      </c>
      <c r="AI5749" t="str">
        <f t="shared" si="568"/>
        <v/>
      </c>
      <c r="AJ5749" t="str">
        <f t="shared" si="569"/>
        <v/>
      </c>
      <c r="AL5749">
        <f t="shared" si="567"/>
        <v>0</v>
      </c>
    </row>
    <row r="5750" spans="1:38" x14ac:dyDescent="0.3">
      <c r="A5750">
        <v>5749</v>
      </c>
      <c r="B5750" t="s">
        <v>32</v>
      </c>
      <c r="C5750" t="s">
        <v>23</v>
      </c>
      <c r="D5750">
        <v>249</v>
      </c>
      <c r="E5750">
        <v>23806673069.198002</v>
      </c>
      <c r="F5750">
        <v>89784421.263479397</v>
      </c>
      <c r="G5750">
        <v>31054209670.154999</v>
      </c>
      <c r="H5750">
        <v>1636873081.02564</v>
      </c>
      <c r="I5750">
        <v>775803.38534511602</v>
      </c>
      <c r="J5750">
        <v>-11450673.5703163</v>
      </c>
      <c r="K5750">
        <v>2109.90711299549</v>
      </c>
      <c r="L5750">
        <v>-3183104.3855032199</v>
      </c>
      <c r="M5750">
        <v>-2103402.2661809502</v>
      </c>
      <c r="Y5750" s="15">
        <f t="shared" si="565"/>
        <v>0</v>
      </c>
      <c r="Z5750" s="15">
        <f t="shared" si="566"/>
        <v>0</v>
      </c>
      <c r="AD5750" s="15">
        <f t="shared" ref="AD5750:AD5813" si="570">IF(L5750&lt;0,0,1)</f>
        <v>0</v>
      </c>
      <c r="AE5750" s="15">
        <f t="shared" ref="AE5750:AE5813" si="571">IF(M5750&lt;0,0,1)</f>
        <v>0</v>
      </c>
      <c r="AI5750" t="str">
        <f t="shared" si="568"/>
        <v/>
      </c>
      <c r="AJ5750" t="str">
        <f t="shared" si="569"/>
        <v/>
      </c>
      <c r="AL5750">
        <f t="shared" si="567"/>
        <v>0</v>
      </c>
    </row>
    <row r="5751" spans="1:38" x14ac:dyDescent="0.3">
      <c r="A5751">
        <v>5750</v>
      </c>
      <c r="B5751" t="s">
        <v>32</v>
      </c>
      <c r="C5751" t="s">
        <v>23</v>
      </c>
      <c r="D5751">
        <v>250</v>
      </c>
      <c r="E5751">
        <v>19105082377.108501</v>
      </c>
      <c r="F5751">
        <v>88092757.848620698</v>
      </c>
      <c r="G5751">
        <v>31082331905.2104</v>
      </c>
      <c r="H5751">
        <v>424077183.59207898</v>
      </c>
      <c r="I5751">
        <v>777569.01409731805</v>
      </c>
      <c r="J5751">
        <v>-11233937.6570282</v>
      </c>
      <c r="K5751">
        <v>545.38848115545295</v>
      </c>
      <c r="L5751">
        <v>-248095.39264470901</v>
      </c>
      <c r="M5751">
        <v>31631.263739480499</v>
      </c>
      <c r="Y5751" s="15">
        <f t="shared" si="565"/>
        <v>0</v>
      </c>
      <c r="Z5751" s="15">
        <f t="shared" si="566"/>
        <v>1</v>
      </c>
      <c r="AD5751" s="15">
        <f t="shared" si="570"/>
        <v>0</v>
      </c>
      <c r="AE5751" s="15">
        <f t="shared" si="571"/>
        <v>1</v>
      </c>
      <c r="AI5751" t="str">
        <f t="shared" si="568"/>
        <v/>
      </c>
      <c r="AJ5751" t="str">
        <f t="shared" si="569"/>
        <v/>
      </c>
      <c r="AL5751">
        <f t="shared" si="567"/>
        <v>0</v>
      </c>
    </row>
    <row r="5752" spans="1:38" x14ac:dyDescent="0.3">
      <c r="A5752">
        <v>5751</v>
      </c>
      <c r="B5752" t="s">
        <v>32</v>
      </c>
      <c r="C5752" t="s">
        <v>23</v>
      </c>
      <c r="D5752">
        <v>251</v>
      </c>
      <c r="E5752">
        <v>22758175235.195702</v>
      </c>
      <c r="F5752">
        <v>89875176.202673197</v>
      </c>
      <c r="G5752">
        <v>31079436411.1101</v>
      </c>
      <c r="H5752">
        <v>771697016.37567902</v>
      </c>
      <c r="I5752">
        <v>778243.90601681196</v>
      </c>
      <c r="J5752">
        <v>-11578102.1741753</v>
      </c>
      <c r="K5752">
        <v>991.58761207056398</v>
      </c>
      <c r="L5752">
        <v>-1088166.7218346</v>
      </c>
      <c r="M5752">
        <v>-579145.64151149103</v>
      </c>
      <c r="Y5752" s="15">
        <f t="shared" si="565"/>
        <v>0</v>
      </c>
      <c r="Z5752" s="15">
        <f t="shared" si="566"/>
        <v>0</v>
      </c>
      <c r="AD5752" s="15">
        <f t="shared" si="570"/>
        <v>0</v>
      </c>
      <c r="AE5752" s="15">
        <f t="shared" si="571"/>
        <v>0</v>
      </c>
      <c r="AI5752" t="str">
        <f t="shared" si="568"/>
        <v/>
      </c>
      <c r="AJ5752" t="str">
        <f t="shared" si="569"/>
        <v/>
      </c>
      <c r="AL5752">
        <f t="shared" si="567"/>
        <v>0</v>
      </c>
    </row>
    <row r="5753" spans="1:38" x14ac:dyDescent="0.3">
      <c r="A5753">
        <v>5752</v>
      </c>
      <c r="B5753" t="s">
        <v>32</v>
      </c>
      <c r="C5753" t="s">
        <v>23</v>
      </c>
      <c r="D5753">
        <v>252</v>
      </c>
      <c r="E5753">
        <v>17537698608.9226</v>
      </c>
      <c r="F5753">
        <v>87283254.790598199</v>
      </c>
      <c r="G5753">
        <v>31083282745.7033</v>
      </c>
      <c r="H5753">
        <v>1370020581.41979</v>
      </c>
      <c r="I5753">
        <v>789510.49728566397</v>
      </c>
      <c r="J5753">
        <v>-10783752.2975845</v>
      </c>
      <c r="K5753">
        <v>1735.27848727777</v>
      </c>
      <c r="L5753">
        <v>-2523993.2733343998</v>
      </c>
      <c r="M5753">
        <v>-1620310.4268016601</v>
      </c>
      <c r="Y5753" s="15">
        <f t="shared" si="565"/>
        <v>0</v>
      </c>
      <c r="Z5753" s="15">
        <f t="shared" si="566"/>
        <v>0</v>
      </c>
      <c r="AD5753" s="15">
        <f t="shared" si="570"/>
        <v>0</v>
      </c>
      <c r="AE5753" s="15">
        <f t="shared" si="571"/>
        <v>0</v>
      </c>
      <c r="AI5753" t="str">
        <f t="shared" si="568"/>
        <v/>
      </c>
      <c r="AJ5753" t="str">
        <f t="shared" si="569"/>
        <v/>
      </c>
      <c r="AL5753">
        <f t="shared" si="567"/>
        <v>0</v>
      </c>
    </row>
    <row r="5754" spans="1:38" x14ac:dyDescent="0.3">
      <c r="A5754">
        <v>5753</v>
      </c>
      <c r="B5754" t="s">
        <v>32</v>
      </c>
      <c r="C5754" t="s">
        <v>23</v>
      </c>
      <c r="D5754">
        <v>253</v>
      </c>
      <c r="E5754">
        <v>17969272206.341599</v>
      </c>
      <c r="F5754">
        <v>89200593.892261103</v>
      </c>
      <c r="G5754">
        <v>31082072633.247501</v>
      </c>
      <c r="H5754">
        <v>4181040599.1757998</v>
      </c>
      <c r="I5754">
        <v>872736.72014227498</v>
      </c>
      <c r="J5754">
        <v>-10658773.418235799</v>
      </c>
      <c r="K5754">
        <v>4790.7238261891898</v>
      </c>
      <c r="L5754">
        <v>-9239442.5991840493</v>
      </c>
      <c r="M5754">
        <v>-6481575.51209505</v>
      </c>
      <c r="Y5754" s="15">
        <f t="shared" si="565"/>
        <v>0</v>
      </c>
      <c r="Z5754" s="15">
        <f t="shared" si="566"/>
        <v>0</v>
      </c>
      <c r="AD5754" s="15">
        <f t="shared" si="570"/>
        <v>0</v>
      </c>
      <c r="AE5754" s="15">
        <f t="shared" si="571"/>
        <v>0</v>
      </c>
      <c r="AI5754" t="str">
        <f t="shared" si="568"/>
        <v/>
      </c>
      <c r="AJ5754" t="str">
        <f t="shared" si="569"/>
        <v/>
      </c>
      <c r="AL5754">
        <f t="shared" si="567"/>
        <v>0</v>
      </c>
    </row>
    <row r="5755" spans="1:38" x14ac:dyDescent="0.3">
      <c r="A5755">
        <v>5754</v>
      </c>
      <c r="B5755" t="s">
        <v>32</v>
      </c>
      <c r="C5755" t="s">
        <v>23</v>
      </c>
      <c r="D5755">
        <v>254</v>
      </c>
      <c r="E5755">
        <v>18814913466.554699</v>
      </c>
      <c r="F5755">
        <v>90279413.208053395</v>
      </c>
      <c r="G5755">
        <v>31084588615.661499</v>
      </c>
      <c r="H5755">
        <v>2739539242.99895</v>
      </c>
      <c r="I5755">
        <v>901121.35218785703</v>
      </c>
      <c r="J5755">
        <v>-10671135.6809349</v>
      </c>
      <c r="K5755">
        <v>3040.14463351418</v>
      </c>
      <c r="L5755">
        <v>-5724672.2559866002</v>
      </c>
      <c r="M5755">
        <v>-3917637.6355753802</v>
      </c>
      <c r="Y5755" s="15">
        <f t="shared" si="565"/>
        <v>0</v>
      </c>
      <c r="Z5755" s="15">
        <f t="shared" si="566"/>
        <v>0</v>
      </c>
      <c r="AD5755" s="15">
        <f t="shared" si="570"/>
        <v>0</v>
      </c>
      <c r="AE5755" s="15">
        <f t="shared" si="571"/>
        <v>0</v>
      </c>
      <c r="AI5755" t="str">
        <f t="shared" si="568"/>
        <v/>
      </c>
      <c r="AJ5755" t="str">
        <f t="shared" si="569"/>
        <v/>
      </c>
      <c r="AL5755">
        <f t="shared" si="567"/>
        <v>0</v>
      </c>
    </row>
    <row r="5756" spans="1:38" x14ac:dyDescent="0.3">
      <c r="A5756">
        <v>5755</v>
      </c>
      <c r="B5756" t="s">
        <v>32</v>
      </c>
      <c r="C5756" t="s">
        <v>23</v>
      </c>
      <c r="D5756">
        <v>255</v>
      </c>
      <c r="E5756">
        <v>19063930981.060001</v>
      </c>
      <c r="F5756">
        <v>90318878.662891194</v>
      </c>
      <c r="G5756">
        <v>31087695483.6553</v>
      </c>
      <c r="H5756">
        <v>3941363005.87045</v>
      </c>
      <c r="I5756">
        <v>981239.16618762899</v>
      </c>
      <c r="J5756">
        <v>-11355114.563362099</v>
      </c>
      <c r="K5756">
        <v>4016.7200226868999</v>
      </c>
      <c r="L5756">
        <v>-8551260.8257468194</v>
      </c>
      <c r="M5756">
        <v>-5951488.1006737901</v>
      </c>
      <c r="Y5756" s="15">
        <f t="shared" si="565"/>
        <v>0</v>
      </c>
      <c r="Z5756" s="15">
        <f t="shared" si="566"/>
        <v>0</v>
      </c>
      <c r="AD5756" s="15">
        <f t="shared" si="570"/>
        <v>0</v>
      </c>
      <c r="AE5756" s="15">
        <f t="shared" si="571"/>
        <v>0</v>
      </c>
      <c r="AI5756" t="str">
        <f t="shared" si="568"/>
        <v/>
      </c>
      <c r="AJ5756" t="str">
        <f t="shared" si="569"/>
        <v/>
      </c>
      <c r="AL5756">
        <f t="shared" si="567"/>
        <v>0</v>
      </c>
    </row>
    <row r="5757" spans="1:38" x14ac:dyDescent="0.3">
      <c r="A5757">
        <v>5756</v>
      </c>
      <c r="B5757" t="s">
        <v>32</v>
      </c>
      <c r="C5757" t="s">
        <v>23</v>
      </c>
      <c r="D5757">
        <v>256</v>
      </c>
      <c r="E5757">
        <v>21708249582.514999</v>
      </c>
      <c r="F5757">
        <v>91713017.420839801</v>
      </c>
      <c r="G5757">
        <v>31080979253.031399</v>
      </c>
      <c r="H5757">
        <v>3668298570.60116</v>
      </c>
      <c r="I5757">
        <v>1010212.2107633899</v>
      </c>
      <c r="J5757">
        <v>-10784864.228034999</v>
      </c>
      <c r="K5757">
        <v>3631.21582922573</v>
      </c>
      <c r="L5757">
        <v>-7861859.7203390403</v>
      </c>
      <c r="M5757">
        <v>-5442203.73912929</v>
      </c>
      <c r="Y5757" s="15">
        <f t="shared" si="565"/>
        <v>0</v>
      </c>
      <c r="Z5757" s="15">
        <f t="shared" si="566"/>
        <v>0</v>
      </c>
      <c r="AD5757" s="15">
        <f t="shared" si="570"/>
        <v>0</v>
      </c>
      <c r="AE5757" s="15">
        <f t="shared" si="571"/>
        <v>0</v>
      </c>
      <c r="AI5757" t="str">
        <f t="shared" si="568"/>
        <v/>
      </c>
      <c r="AJ5757" t="str">
        <f t="shared" si="569"/>
        <v/>
      </c>
      <c r="AL5757">
        <f t="shared" si="567"/>
        <v>0</v>
      </c>
    </row>
    <row r="5758" spans="1:38" x14ac:dyDescent="0.3">
      <c r="A5758">
        <v>5757</v>
      </c>
      <c r="B5758" t="s">
        <v>32</v>
      </c>
      <c r="C5758" t="s">
        <v>23</v>
      </c>
      <c r="D5758">
        <v>257</v>
      </c>
      <c r="E5758">
        <v>25162222358.653599</v>
      </c>
      <c r="F5758">
        <v>93175826.480274796</v>
      </c>
      <c r="G5758">
        <v>31055222860.058498</v>
      </c>
      <c r="H5758">
        <v>2321027808.8687</v>
      </c>
      <c r="I5758">
        <v>843625.38495615101</v>
      </c>
      <c r="J5758">
        <v>-11262432.119335201</v>
      </c>
      <c r="K5758">
        <v>2751.25411143162</v>
      </c>
      <c r="L5758">
        <v>-4769965.0243429197</v>
      </c>
      <c r="M5758">
        <v>-3238985.8218068099</v>
      </c>
      <c r="Y5758" s="15">
        <f t="shared" ref="Y5758:Y5821" si="572">IF(K5758&lt;cet_IND_lo,1,0)</f>
        <v>0</v>
      </c>
      <c r="Z5758" s="15">
        <f t="shared" ref="Z5758:Z5821" si="573">IF(K5758&lt;cet_IND_hi,1,0)</f>
        <v>0</v>
      </c>
      <c r="AD5758" s="15">
        <f t="shared" si="570"/>
        <v>0</v>
      </c>
      <c r="AE5758" s="15">
        <f t="shared" si="571"/>
        <v>0</v>
      </c>
      <c r="AI5758" t="str">
        <f t="shared" si="568"/>
        <v/>
      </c>
      <c r="AJ5758" t="str">
        <f t="shared" si="569"/>
        <v/>
      </c>
      <c r="AL5758">
        <f t="shared" si="567"/>
        <v>0</v>
      </c>
    </row>
    <row r="5759" spans="1:38" x14ac:dyDescent="0.3">
      <c r="A5759">
        <v>5758</v>
      </c>
      <c r="B5759" t="s">
        <v>32</v>
      </c>
      <c r="C5759" t="s">
        <v>23</v>
      </c>
      <c r="D5759">
        <v>258</v>
      </c>
      <c r="E5759">
        <v>18736065839.662899</v>
      </c>
      <c r="F5759">
        <v>90375853.117198899</v>
      </c>
      <c r="G5759">
        <v>31085617282.441502</v>
      </c>
      <c r="H5759">
        <v>564983782.75911295</v>
      </c>
      <c r="I5759">
        <v>815110.06456913101</v>
      </c>
      <c r="J5759">
        <v>-10863297.0604591</v>
      </c>
      <c r="K5759">
        <v>693.13802800087501</v>
      </c>
      <c r="L5759">
        <v>-551348.16233679699</v>
      </c>
      <c r="M5759">
        <v>-178677.73681699901</v>
      </c>
      <c r="Y5759" s="15">
        <f t="shared" si="572"/>
        <v>0</v>
      </c>
      <c r="Z5759" s="15">
        <f t="shared" si="573"/>
        <v>0</v>
      </c>
      <c r="AD5759" s="15">
        <f t="shared" si="570"/>
        <v>0</v>
      </c>
      <c r="AE5759" s="15">
        <f t="shared" si="571"/>
        <v>0</v>
      </c>
      <c r="AI5759" t="str">
        <f t="shared" si="568"/>
        <v/>
      </c>
      <c r="AJ5759" t="str">
        <f t="shared" si="569"/>
        <v/>
      </c>
      <c r="AL5759">
        <f t="shared" si="567"/>
        <v>0</v>
      </c>
    </row>
    <row r="5760" spans="1:38" x14ac:dyDescent="0.3">
      <c r="A5760">
        <v>5759</v>
      </c>
      <c r="B5760" t="s">
        <v>32</v>
      </c>
      <c r="C5760" t="s">
        <v>23</v>
      </c>
      <c r="D5760">
        <v>259</v>
      </c>
      <c r="E5760">
        <v>21567803054.866299</v>
      </c>
      <c r="F5760">
        <v>89396377.313530996</v>
      </c>
      <c r="G5760">
        <v>31085798013.261101</v>
      </c>
      <c r="H5760">
        <v>1242254831.8055</v>
      </c>
      <c r="I5760">
        <v>823993.67491023196</v>
      </c>
      <c r="J5760">
        <v>-11246578.520702399</v>
      </c>
      <c r="K5760">
        <v>1507.60238777419</v>
      </c>
      <c r="L5760">
        <v>-2180498.46563322</v>
      </c>
      <c r="M5760">
        <v>-1361091.51821228</v>
      </c>
      <c r="Y5760" s="15">
        <f t="shared" si="572"/>
        <v>0</v>
      </c>
      <c r="Z5760" s="15">
        <f t="shared" si="573"/>
        <v>0</v>
      </c>
      <c r="AD5760" s="15">
        <f t="shared" si="570"/>
        <v>0</v>
      </c>
      <c r="AE5760" s="15">
        <f t="shared" si="571"/>
        <v>0</v>
      </c>
      <c r="AI5760" t="str">
        <f t="shared" si="568"/>
        <v/>
      </c>
      <c r="AJ5760" t="str">
        <f t="shared" si="569"/>
        <v/>
      </c>
      <c r="AL5760">
        <f t="shared" si="567"/>
        <v>0</v>
      </c>
    </row>
    <row r="5761" spans="1:38" x14ac:dyDescent="0.3">
      <c r="A5761">
        <v>5760</v>
      </c>
      <c r="B5761" t="s">
        <v>32</v>
      </c>
      <c r="C5761" t="s">
        <v>23</v>
      </c>
      <c r="D5761">
        <v>260</v>
      </c>
      <c r="E5761">
        <v>15716262626.264099</v>
      </c>
      <c r="F5761">
        <v>91300958.410499007</v>
      </c>
      <c r="G5761">
        <v>31080766861.813801</v>
      </c>
      <c r="H5761">
        <v>1917747412.7857201</v>
      </c>
      <c r="I5761">
        <v>845210.17911438597</v>
      </c>
      <c r="J5761">
        <v>-11281991.797328901</v>
      </c>
      <c r="K5761">
        <v>2268.95920112455</v>
      </c>
      <c r="L5761">
        <v>-3793014.5085593299</v>
      </c>
      <c r="M5761">
        <v>-2528044.13919377</v>
      </c>
      <c r="Y5761" s="15">
        <f t="shared" si="572"/>
        <v>0</v>
      </c>
      <c r="Z5761" s="15">
        <f t="shared" si="573"/>
        <v>0</v>
      </c>
      <c r="AD5761" s="15">
        <f t="shared" si="570"/>
        <v>0</v>
      </c>
      <c r="AE5761" s="15">
        <f t="shared" si="571"/>
        <v>0</v>
      </c>
      <c r="AI5761" t="str">
        <f t="shared" si="568"/>
        <v/>
      </c>
      <c r="AJ5761" t="str">
        <f t="shared" si="569"/>
        <v/>
      </c>
      <c r="AL5761">
        <f t="shared" si="567"/>
        <v>0</v>
      </c>
    </row>
    <row r="5762" spans="1:38" x14ac:dyDescent="0.3">
      <c r="A5762">
        <v>5761</v>
      </c>
      <c r="B5762" t="s">
        <v>32</v>
      </c>
      <c r="C5762" t="s">
        <v>23</v>
      </c>
      <c r="D5762">
        <v>261</v>
      </c>
      <c r="E5762">
        <v>22096829920.4077</v>
      </c>
      <c r="F5762">
        <v>90900773.702912703</v>
      </c>
      <c r="G5762">
        <v>31086613388.033901</v>
      </c>
      <c r="H5762">
        <v>7295823221.3864202</v>
      </c>
      <c r="I5762">
        <v>1024804.68230109</v>
      </c>
      <c r="J5762">
        <v>-12093951.309570299</v>
      </c>
      <c r="K5762">
        <v>7119.2329108063996</v>
      </c>
      <c r="L5762">
        <v>-16620724.2109864</v>
      </c>
      <c r="M5762">
        <v>-11808307.2400898</v>
      </c>
      <c r="Y5762" s="15">
        <f t="shared" si="572"/>
        <v>0</v>
      </c>
      <c r="Z5762" s="15">
        <f t="shared" si="573"/>
        <v>0</v>
      </c>
      <c r="AD5762" s="15">
        <f t="shared" si="570"/>
        <v>0</v>
      </c>
      <c r="AE5762" s="15">
        <f t="shared" si="571"/>
        <v>0</v>
      </c>
      <c r="AI5762" t="str">
        <f t="shared" si="568"/>
        <v/>
      </c>
      <c r="AJ5762" t="str">
        <f t="shared" si="569"/>
        <v/>
      </c>
      <c r="AL5762">
        <f t="shared" ref="AL5762:AL5825" si="574">IF(H5762&lt;0,1,0)</f>
        <v>0</v>
      </c>
    </row>
    <row r="5763" spans="1:38" x14ac:dyDescent="0.3">
      <c r="A5763">
        <v>5762</v>
      </c>
      <c r="B5763" t="s">
        <v>32</v>
      </c>
      <c r="C5763" t="s">
        <v>23</v>
      </c>
      <c r="D5763">
        <v>262</v>
      </c>
      <c r="E5763">
        <v>18863327146.646702</v>
      </c>
      <c r="F5763">
        <v>91069079.325638697</v>
      </c>
      <c r="G5763">
        <v>31079421387.355499</v>
      </c>
      <c r="H5763">
        <v>66448976.7666931</v>
      </c>
      <c r="I5763">
        <v>775782.12132660998</v>
      </c>
      <c r="J5763">
        <v>-11436627.682579</v>
      </c>
      <c r="K5763">
        <v>85.654173949076593</v>
      </c>
      <c r="L5763">
        <v>615069.98454826698</v>
      </c>
      <c r="M5763">
        <v>658900.56730599701</v>
      </c>
      <c r="Y5763" s="15">
        <f t="shared" si="572"/>
        <v>1</v>
      </c>
      <c r="Z5763" s="15">
        <f t="shared" si="573"/>
        <v>1</v>
      </c>
      <c r="AD5763" s="15">
        <f t="shared" si="570"/>
        <v>1</v>
      </c>
      <c r="AE5763" s="15">
        <f t="shared" si="571"/>
        <v>1</v>
      </c>
      <c r="AI5763" t="str">
        <f t="shared" si="568"/>
        <v/>
      </c>
      <c r="AJ5763" t="str">
        <f t="shared" si="569"/>
        <v/>
      </c>
      <c r="AL5763">
        <f t="shared" si="574"/>
        <v>0</v>
      </c>
    </row>
    <row r="5764" spans="1:38" x14ac:dyDescent="0.3">
      <c r="A5764">
        <v>5763</v>
      </c>
      <c r="B5764" t="s">
        <v>32</v>
      </c>
      <c r="C5764" t="s">
        <v>23</v>
      </c>
      <c r="D5764">
        <v>263</v>
      </c>
      <c r="E5764">
        <v>18688638831.446602</v>
      </c>
      <c r="F5764">
        <v>90683923.553920507</v>
      </c>
      <c r="G5764">
        <v>31085708601.887199</v>
      </c>
      <c r="H5764">
        <v>1937505038.66961</v>
      </c>
      <c r="I5764">
        <v>864841.40800218296</v>
      </c>
      <c r="J5764">
        <v>-10642756.4078178</v>
      </c>
      <c r="K5764">
        <v>2240.30096239879</v>
      </c>
      <c r="L5764">
        <v>-3821168.6697252602</v>
      </c>
      <c r="M5764">
        <v>-2543165.9212541399</v>
      </c>
      <c r="Y5764" s="15">
        <f t="shared" si="572"/>
        <v>0</v>
      </c>
      <c r="Z5764" s="15">
        <f t="shared" si="573"/>
        <v>0</v>
      </c>
      <c r="AD5764" s="15">
        <f t="shared" si="570"/>
        <v>0</v>
      </c>
      <c r="AE5764" s="15">
        <f t="shared" si="571"/>
        <v>0</v>
      </c>
      <c r="AI5764" t="str">
        <f t="shared" si="568"/>
        <v/>
      </c>
      <c r="AJ5764" t="str">
        <f t="shared" si="569"/>
        <v/>
      </c>
      <c r="AL5764">
        <f t="shared" si="574"/>
        <v>0</v>
      </c>
    </row>
    <row r="5765" spans="1:38" x14ac:dyDescent="0.3">
      <c r="A5765">
        <v>5764</v>
      </c>
      <c r="B5765" t="s">
        <v>32</v>
      </c>
      <c r="C5765" t="s">
        <v>23</v>
      </c>
      <c r="D5765">
        <v>264</v>
      </c>
      <c r="E5765">
        <v>22814021681.854801</v>
      </c>
      <c r="F5765">
        <v>90051423.834855393</v>
      </c>
      <c r="G5765">
        <v>31078751871.011501</v>
      </c>
      <c r="H5765">
        <v>3705635904.95437</v>
      </c>
      <c r="I5765">
        <v>765439.85983475996</v>
      </c>
      <c r="J5765">
        <v>-11336920.681324</v>
      </c>
      <c r="K5765">
        <v>4841.1849178514503</v>
      </c>
      <c r="L5765">
        <v>-8196935.3848398402</v>
      </c>
      <c r="M5765">
        <v>-5752651.22720131</v>
      </c>
      <c r="Y5765" s="15">
        <f t="shared" si="572"/>
        <v>0</v>
      </c>
      <c r="Z5765" s="15">
        <f t="shared" si="573"/>
        <v>0</v>
      </c>
      <c r="AD5765" s="15">
        <f t="shared" si="570"/>
        <v>0</v>
      </c>
      <c r="AE5765" s="15">
        <f t="shared" si="571"/>
        <v>0</v>
      </c>
      <c r="AI5765" t="str">
        <f t="shared" si="568"/>
        <v/>
      </c>
      <c r="AJ5765" t="str">
        <f t="shared" si="569"/>
        <v/>
      </c>
      <c r="AL5765">
        <f t="shared" si="574"/>
        <v>0</v>
      </c>
    </row>
    <row r="5766" spans="1:38" x14ac:dyDescent="0.3">
      <c r="A5766">
        <v>5765</v>
      </c>
      <c r="B5766" t="s">
        <v>32</v>
      </c>
      <c r="C5766" t="s">
        <v>23</v>
      </c>
      <c r="D5766">
        <v>265</v>
      </c>
      <c r="E5766">
        <v>16949557296.914301</v>
      </c>
      <c r="F5766">
        <v>91613636.312830195</v>
      </c>
      <c r="G5766">
        <v>31081526451.069302</v>
      </c>
      <c r="H5766">
        <v>1034263496.3220299</v>
      </c>
      <c r="I5766">
        <v>846738.26525217295</v>
      </c>
      <c r="J5766">
        <v>-11143730.6549759</v>
      </c>
      <c r="K5766">
        <v>1221.46776491081</v>
      </c>
      <c r="L5766">
        <v>-1654710.28329898</v>
      </c>
      <c r="M5766">
        <v>-972497.042785028</v>
      </c>
      <c r="Y5766" s="15">
        <f t="shared" si="572"/>
        <v>0</v>
      </c>
      <c r="Z5766" s="15">
        <f t="shared" si="573"/>
        <v>0</v>
      </c>
      <c r="AD5766" s="15">
        <f t="shared" si="570"/>
        <v>0</v>
      </c>
      <c r="AE5766" s="15">
        <f t="shared" si="571"/>
        <v>0</v>
      </c>
      <c r="AI5766" t="str">
        <f t="shared" si="568"/>
        <v/>
      </c>
      <c r="AJ5766" t="str">
        <f t="shared" si="569"/>
        <v/>
      </c>
      <c r="AL5766">
        <f t="shared" si="574"/>
        <v>0</v>
      </c>
    </row>
    <row r="5767" spans="1:38" x14ac:dyDescent="0.3">
      <c r="A5767">
        <v>5766</v>
      </c>
      <c r="B5767" t="s">
        <v>32</v>
      </c>
      <c r="C5767" t="s">
        <v>23</v>
      </c>
      <c r="D5767">
        <v>266</v>
      </c>
      <c r="E5767">
        <v>22578739321.097801</v>
      </c>
      <c r="F5767">
        <v>90397109.741149202</v>
      </c>
      <c r="G5767">
        <v>31081470716.866901</v>
      </c>
      <c r="H5767">
        <v>1286904963.8159001</v>
      </c>
      <c r="I5767">
        <v>797635.05751508498</v>
      </c>
      <c r="J5767">
        <v>-11233649.856452901</v>
      </c>
      <c r="K5767">
        <v>1613.40070460927</v>
      </c>
      <c r="L5767">
        <v>-2314846.9795172201</v>
      </c>
      <c r="M5767">
        <v>-1465988.24214478</v>
      </c>
      <c r="Y5767" s="15">
        <f t="shared" si="572"/>
        <v>0</v>
      </c>
      <c r="Z5767" s="15">
        <f t="shared" si="573"/>
        <v>0</v>
      </c>
      <c r="AD5767" s="15">
        <f t="shared" si="570"/>
        <v>0</v>
      </c>
      <c r="AE5767" s="15">
        <f t="shared" si="571"/>
        <v>0</v>
      </c>
      <c r="AI5767" t="str">
        <f t="shared" si="568"/>
        <v/>
      </c>
      <c r="AJ5767" t="str">
        <f t="shared" si="569"/>
        <v/>
      </c>
      <c r="AL5767">
        <f t="shared" si="574"/>
        <v>0</v>
      </c>
    </row>
    <row r="5768" spans="1:38" x14ac:dyDescent="0.3">
      <c r="A5768">
        <v>5767</v>
      </c>
      <c r="B5768" t="s">
        <v>32</v>
      </c>
      <c r="C5768" t="s">
        <v>23</v>
      </c>
      <c r="D5768">
        <v>267</v>
      </c>
      <c r="E5768">
        <v>19155637740.095001</v>
      </c>
      <c r="F5768">
        <v>90698261.405255198</v>
      </c>
      <c r="G5768">
        <v>31088263311.257099</v>
      </c>
      <c r="H5768">
        <v>-39460684.073657997</v>
      </c>
      <c r="I5768">
        <v>1005882.31488439</v>
      </c>
      <c r="J5768">
        <v>-11845133.0970078</v>
      </c>
      <c r="K5768">
        <v>-39.229921323542897</v>
      </c>
      <c r="L5768">
        <v>1101321.1186823701</v>
      </c>
      <c r="M5768">
        <v>1075292.3540101999</v>
      </c>
      <c r="Y5768" s="15">
        <f t="shared" si="572"/>
        <v>1</v>
      </c>
      <c r="Z5768" s="15">
        <f t="shared" si="573"/>
        <v>1</v>
      </c>
      <c r="AD5768" s="15">
        <f t="shared" si="570"/>
        <v>1</v>
      </c>
      <c r="AE5768" s="15">
        <f t="shared" si="571"/>
        <v>1</v>
      </c>
      <c r="AI5768" t="str">
        <f t="shared" si="568"/>
        <v/>
      </c>
      <c r="AJ5768" t="str">
        <f t="shared" si="569"/>
        <v/>
      </c>
      <c r="AL5768">
        <f t="shared" si="574"/>
        <v>1</v>
      </c>
    </row>
    <row r="5769" spans="1:38" x14ac:dyDescent="0.3">
      <c r="A5769">
        <v>5768</v>
      </c>
      <c r="B5769" t="s">
        <v>32</v>
      </c>
      <c r="C5769" t="s">
        <v>23</v>
      </c>
      <c r="D5769">
        <v>268</v>
      </c>
      <c r="E5769">
        <v>22274205384.094299</v>
      </c>
      <c r="F5769">
        <v>92359380.721116602</v>
      </c>
      <c r="G5769">
        <v>31087312764.4454</v>
      </c>
      <c r="H5769">
        <v>2487644488.2694802</v>
      </c>
      <c r="I5769">
        <v>966207.08072432899</v>
      </c>
      <c r="J5769">
        <v>-10815237.4735527</v>
      </c>
      <c r="K5769">
        <v>2574.6494078728801</v>
      </c>
      <c r="L5769">
        <v>-5050359.0231957296</v>
      </c>
      <c r="M5769">
        <v>-3409477.3584902599</v>
      </c>
      <c r="Y5769" s="15">
        <f t="shared" si="572"/>
        <v>0</v>
      </c>
      <c r="Z5769" s="15">
        <f t="shared" si="573"/>
        <v>0</v>
      </c>
      <c r="AD5769" s="15">
        <f t="shared" si="570"/>
        <v>0</v>
      </c>
      <c r="AE5769" s="15">
        <f t="shared" si="571"/>
        <v>0</v>
      </c>
      <c r="AI5769" t="str">
        <f t="shared" si="568"/>
        <v/>
      </c>
      <c r="AJ5769" t="str">
        <f t="shared" si="569"/>
        <v/>
      </c>
      <c r="AL5769">
        <f t="shared" si="574"/>
        <v>0</v>
      </c>
    </row>
    <row r="5770" spans="1:38" x14ac:dyDescent="0.3">
      <c r="A5770">
        <v>5769</v>
      </c>
      <c r="B5770" t="s">
        <v>32</v>
      </c>
      <c r="C5770" t="s">
        <v>23</v>
      </c>
      <c r="D5770">
        <v>269</v>
      </c>
      <c r="E5770">
        <v>23223766073.638199</v>
      </c>
      <c r="F5770">
        <v>87461699.478889897</v>
      </c>
      <c r="G5770">
        <v>31080263413.202702</v>
      </c>
      <c r="H5770">
        <v>6021663996.0380497</v>
      </c>
      <c r="I5770">
        <v>874784.60619062197</v>
      </c>
      <c r="J5770">
        <v>-12592657.773651101</v>
      </c>
      <c r="K5770">
        <v>6883.5962057680399</v>
      </c>
      <c r="L5770">
        <v>-13689088.832558401</v>
      </c>
      <c r="M5770">
        <v>-9717123.3492632397</v>
      </c>
      <c r="Y5770" s="15">
        <f t="shared" si="572"/>
        <v>0</v>
      </c>
      <c r="Z5770" s="15">
        <f t="shared" si="573"/>
        <v>0</v>
      </c>
      <c r="AD5770" s="15">
        <f t="shared" si="570"/>
        <v>0</v>
      </c>
      <c r="AE5770" s="15">
        <f t="shared" si="571"/>
        <v>0</v>
      </c>
      <c r="AI5770" t="str">
        <f t="shared" si="568"/>
        <v/>
      </c>
      <c r="AJ5770" t="str">
        <f t="shared" si="569"/>
        <v/>
      </c>
      <c r="AL5770">
        <f t="shared" si="574"/>
        <v>0</v>
      </c>
    </row>
    <row r="5771" spans="1:38" x14ac:dyDescent="0.3">
      <c r="A5771">
        <v>5770</v>
      </c>
      <c r="B5771" t="s">
        <v>32</v>
      </c>
      <c r="C5771" t="s">
        <v>23</v>
      </c>
      <c r="D5771">
        <v>270</v>
      </c>
      <c r="E5771">
        <v>20003700893.791698</v>
      </c>
      <c r="F5771">
        <v>90754879.265627205</v>
      </c>
      <c r="G5771">
        <v>31082850664.513699</v>
      </c>
      <c r="H5771">
        <v>-182489034.76175299</v>
      </c>
      <c r="I5771">
        <v>869468.32033945597</v>
      </c>
      <c r="J5771">
        <v>-10961365.834953301</v>
      </c>
      <c r="K5771">
        <v>-209.88577788608299</v>
      </c>
      <c r="L5771">
        <v>1310832.5691547899</v>
      </c>
      <c r="M5771">
        <v>1190460.5012960599</v>
      </c>
      <c r="Y5771" s="15">
        <f t="shared" si="572"/>
        <v>1</v>
      </c>
      <c r="Z5771" s="15">
        <f t="shared" si="573"/>
        <v>1</v>
      </c>
      <c r="AD5771" s="15">
        <f t="shared" si="570"/>
        <v>1</v>
      </c>
      <c r="AE5771" s="15">
        <f t="shared" si="571"/>
        <v>1</v>
      </c>
      <c r="AI5771" t="str">
        <f t="shared" ref="AI5771:AI5834" si="575">IF(Y5771&lt;&gt;AD5771,"ERROR!","")</f>
        <v/>
      </c>
      <c r="AJ5771" t="str">
        <f t="shared" ref="AJ5771:AJ5834" si="576">IF(Z5771&lt;&gt;AE5771,"ERROR!","")</f>
        <v/>
      </c>
      <c r="AL5771">
        <f t="shared" si="574"/>
        <v>1</v>
      </c>
    </row>
    <row r="5772" spans="1:38" x14ac:dyDescent="0.3">
      <c r="A5772">
        <v>5771</v>
      </c>
      <c r="B5772" t="s">
        <v>32</v>
      </c>
      <c r="C5772" t="s">
        <v>23</v>
      </c>
      <c r="D5772">
        <v>271</v>
      </c>
      <c r="E5772">
        <v>18332157960.9846</v>
      </c>
      <c r="F5772">
        <v>89081450.1874502</v>
      </c>
      <c r="G5772">
        <v>31079695765.712601</v>
      </c>
      <c r="H5772">
        <v>828988924.19007504</v>
      </c>
      <c r="I5772">
        <v>877883.46758887195</v>
      </c>
      <c r="J5772">
        <v>-10697618.550037401</v>
      </c>
      <c r="K5772">
        <v>944.30406175310804</v>
      </c>
      <c r="L5772">
        <v>-1127092.1972726299</v>
      </c>
      <c r="M5772">
        <v>-580280.65231040597</v>
      </c>
      <c r="Y5772" s="15">
        <f t="shared" si="572"/>
        <v>0</v>
      </c>
      <c r="Z5772" s="15">
        <f t="shared" si="573"/>
        <v>0</v>
      </c>
      <c r="AD5772" s="15">
        <f t="shared" si="570"/>
        <v>0</v>
      </c>
      <c r="AE5772" s="15">
        <f t="shared" si="571"/>
        <v>0</v>
      </c>
      <c r="AI5772" t="str">
        <f t="shared" si="575"/>
        <v/>
      </c>
      <c r="AJ5772" t="str">
        <f t="shared" si="576"/>
        <v/>
      </c>
      <c r="AL5772">
        <f t="shared" si="574"/>
        <v>0</v>
      </c>
    </row>
    <row r="5773" spans="1:38" x14ac:dyDescent="0.3">
      <c r="A5773">
        <v>5772</v>
      </c>
      <c r="B5773" t="s">
        <v>32</v>
      </c>
      <c r="C5773" t="s">
        <v>23</v>
      </c>
      <c r="D5773">
        <v>272</v>
      </c>
      <c r="E5773">
        <v>19831216705.3904</v>
      </c>
      <c r="F5773">
        <v>90596297.435015693</v>
      </c>
      <c r="G5773">
        <v>31083799977.888699</v>
      </c>
      <c r="H5773">
        <v>-117767054.229706</v>
      </c>
      <c r="I5773">
        <v>869487.38567236101</v>
      </c>
      <c r="J5773">
        <v>-10980288.399749801</v>
      </c>
      <c r="K5773">
        <v>-135.44423550048199</v>
      </c>
      <c r="L5773">
        <v>1154316.37549713</v>
      </c>
      <c r="M5773">
        <v>1076635.74190856</v>
      </c>
      <c r="Y5773" s="15">
        <f t="shared" si="572"/>
        <v>1</v>
      </c>
      <c r="Z5773" s="15">
        <f t="shared" si="573"/>
        <v>1</v>
      </c>
      <c r="AD5773" s="15">
        <f t="shared" si="570"/>
        <v>1</v>
      </c>
      <c r="AE5773" s="15">
        <f t="shared" si="571"/>
        <v>1</v>
      </c>
      <c r="AI5773" t="str">
        <f t="shared" si="575"/>
        <v/>
      </c>
      <c r="AJ5773" t="str">
        <f t="shared" si="576"/>
        <v/>
      </c>
      <c r="AL5773">
        <f t="shared" si="574"/>
        <v>1</v>
      </c>
    </row>
    <row r="5774" spans="1:38" x14ac:dyDescent="0.3">
      <c r="A5774">
        <v>5773</v>
      </c>
      <c r="B5774" t="s">
        <v>32</v>
      </c>
      <c r="C5774" t="s">
        <v>23</v>
      </c>
      <c r="D5774">
        <v>273</v>
      </c>
      <c r="E5774">
        <v>19207949857.099701</v>
      </c>
      <c r="F5774">
        <v>92027454.673364505</v>
      </c>
      <c r="G5774">
        <v>31086976230.688301</v>
      </c>
      <c r="H5774">
        <v>2532528922.7388701</v>
      </c>
      <c r="I5774">
        <v>876143.00193120504</v>
      </c>
      <c r="J5774">
        <v>-10891022.056648299</v>
      </c>
      <c r="K5774">
        <v>2890.5428875841499</v>
      </c>
      <c r="L5774">
        <v>-5248979.6776151499</v>
      </c>
      <c r="M5774">
        <v>-3578491.6741025099</v>
      </c>
      <c r="Y5774" s="15">
        <f t="shared" si="572"/>
        <v>0</v>
      </c>
      <c r="Z5774" s="15">
        <f t="shared" si="573"/>
        <v>0</v>
      </c>
      <c r="AD5774" s="15">
        <f t="shared" si="570"/>
        <v>0</v>
      </c>
      <c r="AE5774" s="15">
        <f t="shared" si="571"/>
        <v>0</v>
      </c>
      <c r="AI5774" t="str">
        <f t="shared" si="575"/>
        <v/>
      </c>
      <c r="AJ5774" t="str">
        <f t="shared" si="576"/>
        <v/>
      </c>
      <c r="AL5774">
        <f t="shared" si="574"/>
        <v>0</v>
      </c>
    </row>
    <row r="5775" spans="1:38" x14ac:dyDescent="0.3">
      <c r="A5775">
        <v>5774</v>
      </c>
      <c r="B5775" t="s">
        <v>32</v>
      </c>
      <c r="C5775" t="s">
        <v>23</v>
      </c>
      <c r="D5775">
        <v>274</v>
      </c>
      <c r="E5775">
        <v>24172043731.859798</v>
      </c>
      <c r="F5775">
        <v>90900196.025767103</v>
      </c>
      <c r="G5775">
        <v>31088355136.8918</v>
      </c>
      <c r="H5775">
        <v>3636977365.12604</v>
      </c>
      <c r="I5775">
        <v>906607.69762793195</v>
      </c>
      <c r="J5775">
        <v>-10887908.760898599</v>
      </c>
      <c r="K5775">
        <v>4011.6330080164898</v>
      </c>
      <c r="L5775">
        <v>-7889711.4062179904</v>
      </c>
      <c r="M5775">
        <v>-5490715.2869872795</v>
      </c>
      <c r="Y5775" s="15">
        <f t="shared" si="572"/>
        <v>0</v>
      </c>
      <c r="Z5775" s="15">
        <f t="shared" si="573"/>
        <v>0</v>
      </c>
      <c r="AD5775" s="15">
        <f t="shared" si="570"/>
        <v>0</v>
      </c>
      <c r="AE5775" s="15">
        <f t="shared" si="571"/>
        <v>0</v>
      </c>
      <c r="AI5775" t="str">
        <f t="shared" si="575"/>
        <v/>
      </c>
      <c r="AJ5775" t="str">
        <f t="shared" si="576"/>
        <v/>
      </c>
      <c r="AL5775">
        <f t="shared" si="574"/>
        <v>0</v>
      </c>
    </row>
    <row r="5776" spans="1:38" x14ac:dyDescent="0.3">
      <c r="A5776">
        <v>5775</v>
      </c>
      <c r="B5776" t="s">
        <v>32</v>
      </c>
      <c r="C5776" t="s">
        <v>23</v>
      </c>
      <c r="D5776">
        <v>275</v>
      </c>
      <c r="E5776">
        <v>19249920920.542599</v>
      </c>
      <c r="F5776">
        <v>91581597.1376587</v>
      </c>
      <c r="G5776">
        <v>31085499937.432201</v>
      </c>
      <c r="H5776">
        <v>2126116831.62883</v>
      </c>
      <c r="I5776">
        <v>883188.84854644502</v>
      </c>
      <c r="J5776">
        <v>-10781847.959098799</v>
      </c>
      <c r="K5776">
        <v>2407.3184745572798</v>
      </c>
      <c r="L5776">
        <v>-4258993.85580396</v>
      </c>
      <c r="M5776">
        <v>-2856580.3909811201</v>
      </c>
      <c r="Y5776" s="15">
        <f t="shared" si="572"/>
        <v>0</v>
      </c>
      <c r="Z5776" s="15">
        <f t="shared" si="573"/>
        <v>0</v>
      </c>
      <c r="AD5776" s="15">
        <f t="shared" si="570"/>
        <v>0</v>
      </c>
      <c r="AE5776" s="15">
        <f t="shared" si="571"/>
        <v>0</v>
      </c>
      <c r="AI5776" t="str">
        <f t="shared" si="575"/>
        <v/>
      </c>
      <c r="AJ5776" t="str">
        <f t="shared" si="576"/>
        <v/>
      </c>
      <c r="AL5776">
        <f t="shared" si="574"/>
        <v>0</v>
      </c>
    </row>
    <row r="5777" spans="1:38" x14ac:dyDescent="0.3">
      <c r="A5777">
        <v>5776</v>
      </c>
      <c r="B5777" t="s">
        <v>32</v>
      </c>
      <c r="C5777" t="s">
        <v>23</v>
      </c>
      <c r="D5777">
        <v>276</v>
      </c>
      <c r="E5777">
        <v>19657328526.417999</v>
      </c>
      <c r="F5777">
        <v>91109756.837212995</v>
      </c>
      <c r="G5777">
        <v>31086565417.3759</v>
      </c>
      <c r="H5777">
        <v>542620499.11553204</v>
      </c>
      <c r="I5777">
        <v>827173.68432478595</v>
      </c>
      <c r="J5777">
        <v>-11339017.9518051</v>
      </c>
      <c r="K5777">
        <v>655.99342604626997</v>
      </c>
      <c r="L5777">
        <v>-485197.16193780798</v>
      </c>
      <c r="M5777">
        <v>-127277.840229828</v>
      </c>
      <c r="Y5777" s="15">
        <f t="shared" si="572"/>
        <v>0</v>
      </c>
      <c r="Z5777" s="15">
        <f t="shared" si="573"/>
        <v>0</v>
      </c>
      <c r="AD5777" s="15">
        <f t="shared" si="570"/>
        <v>0</v>
      </c>
      <c r="AE5777" s="15">
        <f t="shared" si="571"/>
        <v>0</v>
      </c>
      <c r="AI5777" t="str">
        <f t="shared" si="575"/>
        <v/>
      </c>
      <c r="AJ5777" t="str">
        <f t="shared" si="576"/>
        <v/>
      </c>
      <c r="AL5777">
        <f t="shared" si="574"/>
        <v>0</v>
      </c>
    </row>
    <row r="5778" spans="1:38" x14ac:dyDescent="0.3">
      <c r="A5778">
        <v>5777</v>
      </c>
      <c r="B5778" t="s">
        <v>32</v>
      </c>
      <c r="C5778" t="s">
        <v>23</v>
      </c>
      <c r="D5778">
        <v>277</v>
      </c>
      <c r="E5778">
        <v>22889388834.9673</v>
      </c>
      <c r="F5778">
        <v>91148912.196015105</v>
      </c>
      <c r="G5778">
        <v>31084090092.072498</v>
      </c>
      <c r="H5778">
        <v>740476808.30371106</v>
      </c>
      <c r="I5778">
        <v>909128.81845745398</v>
      </c>
      <c r="J5778">
        <v>-10838565.214454699</v>
      </c>
      <c r="K5778">
        <v>814.49052463225098</v>
      </c>
      <c r="L5778">
        <v>-881773.25239199097</v>
      </c>
      <c r="M5778">
        <v>-393345.41488759703</v>
      </c>
      <c r="Y5778" s="15">
        <f t="shared" si="572"/>
        <v>0</v>
      </c>
      <c r="Z5778" s="15">
        <f t="shared" si="573"/>
        <v>0</v>
      </c>
      <c r="AD5778" s="15">
        <f t="shared" si="570"/>
        <v>0</v>
      </c>
      <c r="AE5778" s="15">
        <f t="shared" si="571"/>
        <v>0</v>
      </c>
      <c r="AI5778" t="str">
        <f t="shared" si="575"/>
        <v/>
      </c>
      <c r="AJ5778" t="str">
        <f t="shared" si="576"/>
        <v/>
      </c>
      <c r="AL5778">
        <f t="shared" si="574"/>
        <v>0</v>
      </c>
    </row>
    <row r="5779" spans="1:38" x14ac:dyDescent="0.3">
      <c r="A5779">
        <v>5778</v>
      </c>
      <c r="B5779" t="s">
        <v>32</v>
      </c>
      <c r="C5779" t="s">
        <v>23</v>
      </c>
      <c r="D5779">
        <v>278</v>
      </c>
      <c r="E5779">
        <v>18793122659.7104</v>
      </c>
      <c r="F5779">
        <v>87535329.301685303</v>
      </c>
      <c r="G5779">
        <v>31075688232.7785</v>
      </c>
      <c r="H5779">
        <v>3095779927.7797198</v>
      </c>
      <c r="I5779">
        <v>911946.80024024798</v>
      </c>
      <c r="J5779">
        <v>-10760139.349189799</v>
      </c>
      <c r="K5779">
        <v>3394.6935577427798</v>
      </c>
      <c r="L5779">
        <v>-6575443.2454461502</v>
      </c>
      <c r="M5779">
        <v>-4533427.7784407698</v>
      </c>
      <c r="Y5779" s="15">
        <f t="shared" si="572"/>
        <v>0</v>
      </c>
      <c r="Z5779" s="15">
        <f t="shared" si="573"/>
        <v>0</v>
      </c>
      <c r="AD5779" s="15">
        <f t="shared" si="570"/>
        <v>0</v>
      </c>
      <c r="AE5779" s="15">
        <f t="shared" si="571"/>
        <v>0</v>
      </c>
      <c r="AI5779" t="str">
        <f t="shared" si="575"/>
        <v/>
      </c>
      <c r="AJ5779" t="str">
        <f t="shared" si="576"/>
        <v/>
      </c>
      <c r="AL5779">
        <f t="shared" si="574"/>
        <v>0</v>
      </c>
    </row>
    <row r="5780" spans="1:38" x14ac:dyDescent="0.3">
      <c r="A5780">
        <v>5779</v>
      </c>
      <c r="B5780" t="s">
        <v>32</v>
      </c>
      <c r="C5780" t="s">
        <v>23</v>
      </c>
      <c r="D5780">
        <v>279</v>
      </c>
      <c r="E5780">
        <v>24990861658.923599</v>
      </c>
      <c r="F5780">
        <v>92194326.579013005</v>
      </c>
      <c r="G5780">
        <v>31087184097.2953</v>
      </c>
      <c r="H5780">
        <v>4776700388.2632504</v>
      </c>
      <c r="I5780">
        <v>903738.37912198901</v>
      </c>
      <c r="J5780">
        <v>-10828092.755680099</v>
      </c>
      <c r="K5780">
        <v>5285.4902465290497</v>
      </c>
      <c r="L5780">
        <v>-10649091.528900299</v>
      </c>
      <c r="M5780">
        <v>-7498319.7358033201</v>
      </c>
      <c r="Y5780" s="15">
        <f t="shared" si="572"/>
        <v>0</v>
      </c>
      <c r="Z5780" s="15">
        <f t="shared" si="573"/>
        <v>0</v>
      </c>
      <c r="AD5780" s="15">
        <f t="shared" si="570"/>
        <v>0</v>
      </c>
      <c r="AE5780" s="15">
        <f t="shared" si="571"/>
        <v>0</v>
      </c>
      <c r="AI5780" t="str">
        <f t="shared" si="575"/>
        <v/>
      </c>
      <c r="AJ5780" t="str">
        <f t="shared" si="576"/>
        <v/>
      </c>
      <c r="AL5780">
        <f t="shared" si="574"/>
        <v>0</v>
      </c>
    </row>
    <row r="5781" spans="1:38" x14ac:dyDescent="0.3">
      <c r="A5781">
        <v>5780</v>
      </c>
      <c r="B5781" t="s">
        <v>32</v>
      </c>
      <c r="C5781" t="s">
        <v>23</v>
      </c>
      <c r="D5781">
        <v>280</v>
      </c>
      <c r="E5781">
        <v>23740458326.585201</v>
      </c>
      <c r="F5781">
        <v>90827030.283423007</v>
      </c>
      <c r="G5781">
        <v>31084579939.768002</v>
      </c>
      <c r="H5781">
        <v>-1164244107.5407</v>
      </c>
      <c r="I5781">
        <v>915664.193605587</v>
      </c>
      <c r="J5781">
        <v>-10677073.027362799</v>
      </c>
      <c r="K5781">
        <v>-1271.47497485545</v>
      </c>
      <c r="L5781">
        <v>3731481.1912308498</v>
      </c>
      <c r="M5781">
        <v>2963531.1009694198</v>
      </c>
      <c r="Y5781" s="15">
        <f t="shared" si="572"/>
        <v>1</v>
      </c>
      <c r="Z5781" s="15">
        <f t="shared" si="573"/>
        <v>1</v>
      </c>
      <c r="AD5781" s="15">
        <f t="shared" si="570"/>
        <v>1</v>
      </c>
      <c r="AE5781" s="15">
        <f t="shared" si="571"/>
        <v>1</v>
      </c>
      <c r="AI5781" t="str">
        <f t="shared" si="575"/>
        <v/>
      </c>
      <c r="AJ5781" t="str">
        <f t="shared" si="576"/>
        <v/>
      </c>
      <c r="AL5781">
        <f t="shared" si="574"/>
        <v>1</v>
      </c>
    </row>
    <row r="5782" spans="1:38" x14ac:dyDescent="0.3">
      <c r="A5782">
        <v>5781</v>
      </c>
      <c r="B5782" t="s">
        <v>32</v>
      </c>
      <c r="C5782" t="s">
        <v>23</v>
      </c>
      <c r="D5782">
        <v>281</v>
      </c>
      <c r="E5782">
        <v>21740057496.9034</v>
      </c>
      <c r="F5782">
        <v>91131254.772328705</v>
      </c>
      <c r="G5782">
        <v>31087196863.193699</v>
      </c>
      <c r="H5782">
        <v>108733804.312664</v>
      </c>
      <c r="I5782">
        <v>779080.41479565203</v>
      </c>
      <c r="J5782">
        <v>-10922070.5446968</v>
      </c>
      <c r="K5782">
        <v>139.56685631891301</v>
      </c>
      <c r="L5782">
        <v>516099.058551719</v>
      </c>
      <c r="M5782">
        <v>587821.24661824701</v>
      </c>
      <c r="Y5782" s="15">
        <f t="shared" si="572"/>
        <v>1</v>
      </c>
      <c r="Z5782" s="15">
        <f t="shared" si="573"/>
        <v>1</v>
      </c>
      <c r="AD5782" s="15">
        <f t="shared" si="570"/>
        <v>1</v>
      </c>
      <c r="AE5782" s="15">
        <f t="shared" si="571"/>
        <v>1</v>
      </c>
      <c r="AI5782" t="str">
        <f t="shared" si="575"/>
        <v/>
      </c>
      <c r="AJ5782" t="str">
        <f t="shared" si="576"/>
        <v/>
      </c>
      <c r="AL5782">
        <f t="shared" si="574"/>
        <v>0</v>
      </c>
    </row>
    <row r="5783" spans="1:38" x14ac:dyDescent="0.3">
      <c r="A5783">
        <v>5782</v>
      </c>
      <c r="B5783" t="s">
        <v>32</v>
      </c>
      <c r="C5783" t="s">
        <v>23</v>
      </c>
      <c r="D5783">
        <v>282</v>
      </c>
      <c r="E5783">
        <v>25797534711.083</v>
      </c>
      <c r="F5783">
        <v>90425567.063968897</v>
      </c>
      <c r="G5783">
        <v>31083145266.301201</v>
      </c>
      <c r="H5783">
        <v>3715435831.0991702</v>
      </c>
      <c r="I5783">
        <v>890563.10779391194</v>
      </c>
      <c r="J5783">
        <v>-10633256.520656601</v>
      </c>
      <c r="K5783">
        <v>4172.0073497126896</v>
      </c>
      <c r="L5783">
        <v>-8095514.0379126901</v>
      </c>
      <c r="M5783">
        <v>-5644765.7254472496</v>
      </c>
      <c r="Y5783" s="15">
        <f t="shared" si="572"/>
        <v>0</v>
      </c>
      <c r="Z5783" s="15">
        <f t="shared" si="573"/>
        <v>0</v>
      </c>
      <c r="AD5783" s="15">
        <f t="shared" si="570"/>
        <v>0</v>
      </c>
      <c r="AE5783" s="15">
        <f t="shared" si="571"/>
        <v>0</v>
      </c>
      <c r="AI5783" t="str">
        <f t="shared" si="575"/>
        <v/>
      </c>
      <c r="AJ5783" t="str">
        <f t="shared" si="576"/>
        <v/>
      </c>
      <c r="AL5783">
        <f t="shared" si="574"/>
        <v>0</v>
      </c>
    </row>
    <row r="5784" spans="1:38" x14ac:dyDescent="0.3">
      <c r="A5784">
        <v>5783</v>
      </c>
      <c r="B5784" t="s">
        <v>32</v>
      </c>
      <c r="C5784" t="s">
        <v>23</v>
      </c>
      <c r="D5784">
        <v>283</v>
      </c>
      <c r="E5784">
        <v>22175644026.342201</v>
      </c>
      <c r="F5784">
        <v>90068467.115809396</v>
      </c>
      <c r="G5784">
        <v>31083187264.581001</v>
      </c>
      <c r="H5784">
        <v>3978666195.5306201</v>
      </c>
      <c r="I5784">
        <v>890601.40508426703</v>
      </c>
      <c r="J5784">
        <v>-10700641.0171776</v>
      </c>
      <c r="K5784">
        <v>4467.3926773719504</v>
      </c>
      <c r="L5784">
        <v>-8732119.3187658098</v>
      </c>
      <c r="M5784">
        <v>-6107740.9395339703</v>
      </c>
      <c r="Y5784" s="15">
        <f t="shared" si="572"/>
        <v>0</v>
      </c>
      <c r="Z5784" s="15">
        <f t="shared" si="573"/>
        <v>0</v>
      </c>
      <c r="AD5784" s="15">
        <f t="shared" si="570"/>
        <v>0</v>
      </c>
      <c r="AE5784" s="15">
        <f t="shared" si="571"/>
        <v>0</v>
      </c>
      <c r="AI5784" t="str">
        <f t="shared" si="575"/>
        <v/>
      </c>
      <c r="AJ5784" t="str">
        <f t="shared" si="576"/>
        <v/>
      </c>
      <c r="AL5784">
        <f t="shared" si="574"/>
        <v>0</v>
      </c>
    </row>
    <row r="5785" spans="1:38" x14ac:dyDescent="0.3">
      <c r="A5785">
        <v>5784</v>
      </c>
      <c r="B5785" t="s">
        <v>32</v>
      </c>
      <c r="C5785" t="s">
        <v>23</v>
      </c>
      <c r="D5785">
        <v>284</v>
      </c>
      <c r="E5785">
        <v>16984843926.814899</v>
      </c>
      <c r="F5785">
        <v>88304273.387634501</v>
      </c>
      <c r="G5785">
        <v>31084055166.607601</v>
      </c>
      <c r="H5785">
        <v>1830694408.8195801</v>
      </c>
      <c r="I5785">
        <v>987763.49534910906</v>
      </c>
      <c r="J5785">
        <v>-11317613.102020301</v>
      </c>
      <c r="K5785">
        <v>1853.3732188316501</v>
      </c>
      <c r="L5785">
        <v>-3439916.5765738902</v>
      </c>
      <c r="M5785">
        <v>-2232367.4660494402</v>
      </c>
      <c r="Y5785" s="15">
        <f t="shared" si="572"/>
        <v>0</v>
      </c>
      <c r="Z5785" s="15">
        <f t="shared" si="573"/>
        <v>0</v>
      </c>
      <c r="AD5785" s="15">
        <f t="shared" si="570"/>
        <v>0</v>
      </c>
      <c r="AE5785" s="15">
        <f t="shared" si="571"/>
        <v>0</v>
      </c>
      <c r="AI5785" t="str">
        <f t="shared" si="575"/>
        <v/>
      </c>
      <c r="AJ5785" t="str">
        <f t="shared" si="576"/>
        <v/>
      </c>
      <c r="AL5785">
        <f t="shared" si="574"/>
        <v>0</v>
      </c>
    </row>
    <row r="5786" spans="1:38" x14ac:dyDescent="0.3">
      <c r="A5786">
        <v>5785</v>
      </c>
      <c r="B5786" t="s">
        <v>32</v>
      </c>
      <c r="C5786" t="s">
        <v>23</v>
      </c>
      <c r="D5786">
        <v>285</v>
      </c>
      <c r="E5786">
        <v>19672231281.022202</v>
      </c>
      <c r="F5786">
        <v>89448971.668745905</v>
      </c>
      <c r="G5786">
        <v>31085115700.813301</v>
      </c>
      <c r="H5786">
        <v>2791451226.8418999</v>
      </c>
      <c r="I5786">
        <v>933728.90545930003</v>
      </c>
      <c r="J5786">
        <v>-12246796.9402504</v>
      </c>
      <c r="K5786">
        <v>2989.5735373735502</v>
      </c>
      <c r="L5786">
        <v>-5817617.9655907396</v>
      </c>
      <c r="M5786">
        <v>-3976341.5462134499</v>
      </c>
      <c r="Y5786" s="15">
        <f t="shared" si="572"/>
        <v>0</v>
      </c>
      <c r="Z5786" s="15">
        <f t="shared" si="573"/>
        <v>0</v>
      </c>
      <c r="AD5786" s="15">
        <f t="shared" si="570"/>
        <v>0</v>
      </c>
      <c r="AE5786" s="15">
        <f t="shared" si="571"/>
        <v>0</v>
      </c>
      <c r="AI5786" t="str">
        <f t="shared" si="575"/>
        <v/>
      </c>
      <c r="AJ5786" t="str">
        <f t="shared" si="576"/>
        <v/>
      </c>
      <c r="AL5786">
        <f t="shared" si="574"/>
        <v>0</v>
      </c>
    </row>
    <row r="5787" spans="1:38" x14ac:dyDescent="0.3">
      <c r="A5787">
        <v>5786</v>
      </c>
      <c r="B5787" t="s">
        <v>32</v>
      </c>
      <c r="C5787" t="s">
        <v>23</v>
      </c>
      <c r="D5787">
        <v>286</v>
      </c>
      <c r="E5787">
        <v>24226802984.363201</v>
      </c>
      <c r="F5787">
        <v>88614259.256767094</v>
      </c>
      <c r="G5787">
        <v>31082092761.816299</v>
      </c>
      <c r="H5787">
        <v>3506394985.1763501</v>
      </c>
      <c r="I5787">
        <v>738872.90350623406</v>
      </c>
      <c r="J5787">
        <v>-11076373.167037999</v>
      </c>
      <c r="K5787">
        <v>4745.59964039439</v>
      </c>
      <c r="L5787">
        <v>-7741622.3257147903</v>
      </c>
      <c r="M5787">
        <v>-5428759.9904726902</v>
      </c>
      <c r="Y5787" s="15">
        <f t="shared" si="572"/>
        <v>0</v>
      </c>
      <c r="Z5787" s="15">
        <f t="shared" si="573"/>
        <v>0</v>
      </c>
      <c r="AD5787" s="15">
        <f t="shared" si="570"/>
        <v>0</v>
      </c>
      <c r="AE5787" s="15">
        <f t="shared" si="571"/>
        <v>0</v>
      </c>
      <c r="AI5787" t="str">
        <f t="shared" si="575"/>
        <v/>
      </c>
      <c r="AJ5787" t="str">
        <f t="shared" si="576"/>
        <v/>
      </c>
      <c r="AL5787">
        <f t="shared" si="574"/>
        <v>0</v>
      </c>
    </row>
    <row r="5788" spans="1:38" x14ac:dyDescent="0.3">
      <c r="A5788">
        <v>5787</v>
      </c>
      <c r="B5788" t="s">
        <v>32</v>
      </c>
      <c r="C5788" t="s">
        <v>23</v>
      </c>
      <c r="D5788">
        <v>287</v>
      </c>
      <c r="E5788">
        <v>20425159705.200001</v>
      </c>
      <c r="F5788">
        <v>92169007.700289503</v>
      </c>
      <c r="G5788">
        <v>31086438092.157799</v>
      </c>
      <c r="H5788">
        <v>2039637776.8608699</v>
      </c>
      <c r="I5788">
        <v>861107.19917483605</v>
      </c>
      <c r="J5788">
        <v>-11637918.6463928</v>
      </c>
      <c r="K5788">
        <v>2368.6223722381801</v>
      </c>
      <c r="L5788">
        <v>-4071919.03122222</v>
      </c>
      <c r="M5788">
        <v>-2726548.24111393</v>
      </c>
      <c r="Y5788" s="15">
        <f t="shared" si="572"/>
        <v>0</v>
      </c>
      <c r="Z5788" s="15">
        <f t="shared" si="573"/>
        <v>0</v>
      </c>
      <c r="AD5788" s="15">
        <f t="shared" si="570"/>
        <v>0</v>
      </c>
      <c r="AE5788" s="15">
        <f t="shared" si="571"/>
        <v>0</v>
      </c>
      <c r="AI5788" t="str">
        <f t="shared" si="575"/>
        <v/>
      </c>
      <c r="AJ5788" t="str">
        <f t="shared" si="576"/>
        <v/>
      </c>
      <c r="AL5788">
        <f t="shared" si="574"/>
        <v>0</v>
      </c>
    </row>
    <row r="5789" spans="1:38" x14ac:dyDescent="0.3">
      <c r="A5789">
        <v>5788</v>
      </c>
      <c r="B5789" t="s">
        <v>32</v>
      </c>
      <c r="C5789" t="s">
        <v>23</v>
      </c>
      <c r="D5789">
        <v>288</v>
      </c>
      <c r="E5789">
        <v>20664766630.534401</v>
      </c>
      <c r="F5789">
        <v>90788449.4801213</v>
      </c>
      <c r="G5789">
        <v>31075270462.176498</v>
      </c>
      <c r="H5789">
        <v>421643382.01414102</v>
      </c>
      <c r="I5789">
        <v>1066476.6534835501</v>
      </c>
      <c r="J5789">
        <v>-11070332.997684499</v>
      </c>
      <c r="K5789">
        <v>395.36109922038997</v>
      </c>
      <c r="L5789">
        <v>46698.589483242002</v>
      </c>
      <c r="M5789">
        <v>324819.87966514501</v>
      </c>
      <c r="Y5789" s="15">
        <f t="shared" si="572"/>
        <v>1</v>
      </c>
      <c r="Z5789" s="15">
        <f t="shared" si="573"/>
        <v>1</v>
      </c>
      <c r="AD5789" s="15">
        <f t="shared" si="570"/>
        <v>1</v>
      </c>
      <c r="AE5789" s="15">
        <f t="shared" si="571"/>
        <v>1</v>
      </c>
      <c r="AI5789" t="str">
        <f t="shared" si="575"/>
        <v/>
      </c>
      <c r="AJ5789" t="str">
        <f t="shared" si="576"/>
        <v/>
      </c>
      <c r="AL5789">
        <f t="shared" si="574"/>
        <v>0</v>
      </c>
    </row>
    <row r="5790" spans="1:38" x14ac:dyDescent="0.3">
      <c r="A5790">
        <v>5789</v>
      </c>
      <c r="B5790" t="s">
        <v>32</v>
      </c>
      <c r="C5790" t="s">
        <v>23</v>
      </c>
      <c r="D5790">
        <v>289</v>
      </c>
      <c r="E5790">
        <v>18647221761.939899</v>
      </c>
      <c r="F5790">
        <v>87588163.706403196</v>
      </c>
      <c r="G5790">
        <v>31089036101.234901</v>
      </c>
      <c r="H5790">
        <v>1135461862.1307399</v>
      </c>
      <c r="I5790">
        <v>901204.46044780302</v>
      </c>
      <c r="J5790">
        <v>-11159418.485252401</v>
      </c>
      <c r="K5790">
        <v>1259.93812943019</v>
      </c>
      <c r="L5790">
        <v>-1845000.3868301001</v>
      </c>
      <c r="M5790">
        <v>-1096035.42848158</v>
      </c>
      <c r="Y5790" s="15">
        <f t="shared" si="572"/>
        <v>0</v>
      </c>
      <c r="Z5790" s="15">
        <f t="shared" si="573"/>
        <v>0</v>
      </c>
      <c r="AD5790" s="15">
        <f t="shared" si="570"/>
        <v>0</v>
      </c>
      <c r="AE5790" s="15">
        <f t="shared" si="571"/>
        <v>0</v>
      </c>
      <c r="AI5790" t="str">
        <f t="shared" si="575"/>
        <v/>
      </c>
      <c r="AJ5790" t="str">
        <f t="shared" si="576"/>
        <v/>
      </c>
      <c r="AL5790">
        <f t="shared" si="574"/>
        <v>0</v>
      </c>
    </row>
    <row r="5791" spans="1:38" x14ac:dyDescent="0.3">
      <c r="A5791">
        <v>5790</v>
      </c>
      <c r="B5791" t="s">
        <v>32</v>
      </c>
      <c r="C5791" t="s">
        <v>23</v>
      </c>
      <c r="D5791">
        <v>290</v>
      </c>
      <c r="E5791">
        <v>16412690765.4688</v>
      </c>
      <c r="F5791">
        <v>92312797.1391408</v>
      </c>
      <c r="G5791">
        <v>31087549472.667</v>
      </c>
      <c r="H5791">
        <v>3291122082.0733399</v>
      </c>
      <c r="I5791">
        <v>896432.97443035198</v>
      </c>
      <c r="J5791">
        <v>-10834668.3160934</v>
      </c>
      <c r="K5791">
        <v>3671.3532142932499</v>
      </c>
      <c r="L5791">
        <v>-7063407.6122122901</v>
      </c>
      <c r="M5791">
        <v>-4892541.9976733802</v>
      </c>
      <c r="Y5791" s="15">
        <f t="shared" si="572"/>
        <v>0</v>
      </c>
      <c r="Z5791" s="15">
        <f t="shared" si="573"/>
        <v>0</v>
      </c>
      <c r="AD5791" s="15">
        <f t="shared" si="570"/>
        <v>0</v>
      </c>
      <c r="AE5791" s="15">
        <f t="shared" si="571"/>
        <v>0</v>
      </c>
      <c r="AI5791" t="str">
        <f t="shared" si="575"/>
        <v/>
      </c>
      <c r="AJ5791" t="str">
        <f t="shared" si="576"/>
        <v/>
      </c>
      <c r="AL5791">
        <f t="shared" si="574"/>
        <v>0</v>
      </c>
    </row>
    <row r="5792" spans="1:38" x14ac:dyDescent="0.3">
      <c r="A5792">
        <v>5791</v>
      </c>
      <c r="B5792" t="s">
        <v>32</v>
      </c>
      <c r="C5792" t="s">
        <v>23</v>
      </c>
      <c r="D5792">
        <v>291</v>
      </c>
      <c r="E5792">
        <v>20875383531.258202</v>
      </c>
      <c r="F5792">
        <v>87273025.423521504</v>
      </c>
      <c r="G5792">
        <v>31061086034.233799</v>
      </c>
      <c r="H5792">
        <v>-767587013.846596</v>
      </c>
      <c r="I5792">
        <v>793880.84660419798</v>
      </c>
      <c r="J5792">
        <v>-11416351.1668701</v>
      </c>
      <c r="K5792">
        <v>-966.87937129347097</v>
      </c>
      <c r="L5792">
        <v>2650351.1063603698</v>
      </c>
      <c r="M5792">
        <v>2144041.0355177801</v>
      </c>
      <c r="Y5792" s="15">
        <f t="shared" si="572"/>
        <v>1</v>
      </c>
      <c r="Z5792" s="15">
        <f t="shared" si="573"/>
        <v>1</v>
      </c>
      <c r="AD5792" s="15">
        <f t="shared" si="570"/>
        <v>1</v>
      </c>
      <c r="AE5792" s="15">
        <f t="shared" si="571"/>
        <v>1</v>
      </c>
      <c r="AI5792" t="str">
        <f t="shared" si="575"/>
        <v/>
      </c>
      <c r="AJ5792" t="str">
        <f t="shared" si="576"/>
        <v/>
      </c>
      <c r="AL5792">
        <f t="shared" si="574"/>
        <v>1</v>
      </c>
    </row>
    <row r="5793" spans="1:38" x14ac:dyDescent="0.3">
      <c r="A5793">
        <v>5792</v>
      </c>
      <c r="B5793" t="s">
        <v>32</v>
      </c>
      <c r="C5793" t="s">
        <v>23</v>
      </c>
      <c r="D5793">
        <v>292</v>
      </c>
      <c r="E5793">
        <v>25931710582.4258</v>
      </c>
      <c r="F5793">
        <v>88921324.280343801</v>
      </c>
      <c r="G5793">
        <v>31071222985.884998</v>
      </c>
      <c r="H5793">
        <v>-335886000.83617002</v>
      </c>
      <c r="I5793">
        <v>814204.68976879097</v>
      </c>
      <c r="J5793">
        <v>-11010246.2162285</v>
      </c>
      <c r="K5793">
        <v>-412.53262853540099</v>
      </c>
      <c r="L5793">
        <v>1626571.70480718</v>
      </c>
      <c r="M5793">
        <v>1405017.06434216</v>
      </c>
      <c r="Y5793" s="15">
        <f t="shared" si="572"/>
        <v>1</v>
      </c>
      <c r="Z5793" s="15">
        <f t="shared" si="573"/>
        <v>1</v>
      </c>
      <c r="AD5793" s="15">
        <f t="shared" si="570"/>
        <v>1</v>
      </c>
      <c r="AE5793" s="15">
        <f t="shared" si="571"/>
        <v>1</v>
      </c>
      <c r="AI5793" t="str">
        <f t="shared" si="575"/>
        <v/>
      </c>
      <c r="AJ5793" t="str">
        <f t="shared" si="576"/>
        <v/>
      </c>
      <c r="AL5793">
        <f t="shared" si="574"/>
        <v>1</v>
      </c>
    </row>
    <row r="5794" spans="1:38" x14ac:dyDescent="0.3">
      <c r="A5794">
        <v>5793</v>
      </c>
      <c r="B5794" t="s">
        <v>32</v>
      </c>
      <c r="C5794" t="s">
        <v>23</v>
      </c>
      <c r="D5794">
        <v>293</v>
      </c>
      <c r="E5794">
        <v>18015823921.305901</v>
      </c>
      <c r="F5794">
        <v>91552438.832402796</v>
      </c>
      <c r="G5794">
        <v>31073106711.843899</v>
      </c>
      <c r="H5794">
        <v>1488599950.63024</v>
      </c>
      <c r="I5794">
        <v>645601.39581786096</v>
      </c>
      <c r="J5794">
        <v>-11653438.816535899</v>
      </c>
      <c r="K5794">
        <v>2305.7570201570702</v>
      </c>
      <c r="L5794">
        <v>-2954696.0130330902</v>
      </c>
      <c r="M5794">
        <v>-1972796.71971011</v>
      </c>
      <c r="Y5794" s="15">
        <f t="shared" si="572"/>
        <v>0</v>
      </c>
      <c r="Z5794" s="15">
        <f t="shared" si="573"/>
        <v>0</v>
      </c>
      <c r="AD5794" s="15">
        <f t="shared" si="570"/>
        <v>0</v>
      </c>
      <c r="AE5794" s="15">
        <f t="shared" si="571"/>
        <v>0</v>
      </c>
      <c r="AI5794" t="str">
        <f t="shared" si="575"/>
        <v/>
      </c>
      <c r="AJ5794" t="str">
        <f t="shared" si="576"/>
        <v/>
      </c>
      <c r="AL5794">
        <f t="shared" si="574"/>
        <v>0</v>
      </c>
    </row>
    <row r="5795" spans="1:38" x14ac:dyDescent="0.3">
      <c r="A5795">
        <v>5794</v>
      </c>
      <c r="B5795" t="s">
        <v>32</v>
      </c>
      <c r="C5795" t="s">
        <v>23</v>
      </c>
      <c r="D5795">
        <v>294</v>
      </c>
      <c r="E5795">
        <v>19786265662.8493</v>
      </c>
      <c r="F5795">
        <v>91060987.980571598</v>
      </c>
      <c r="G5795">
        <v>31040200112.766998</v>
      </c>
      <c r="H5795">
        <v>1080498438.0726199</v>
      </c>
      <c r="I5795">
        <v>775182.42999099195</v>
      </c>
      <c r="J5795">
        <v>-11341401.4684944</v>
      </c>
      <c r="K5795">
        <v>1393.86342655519</v>
      </c>
      <c r="L5795">
        <v>-1838089.0034880801</v>
      </c>
      <c r="M5795">
        <v>-1125378.6125392399</v>
      </c>
      <c r="Y5795" s="15">
        <f t="shared" si="572"/>
        <v>0</v>
      </c>
      <c r="Z5795" s="15">
        <f t="shared" si="573"/>
        <v>0</v>
      </c>
      <c r="AD5795" s="15">
        <f t="shared" si="570"/>
        <v>0</v>
      </c>
      <c r="AE5795" s="15">
        <f t="shared" si="571"/>
        <v>0</v>
      </c>
      <c r="AI5795" t="str">
        <f t="shared" si="575"/>
        <v/>
      </c>
      <c r="AJ5795" t="str">
        <f t="shared" si="576"/>
        <v/>
      </c>
      <c r="AL5795">
        <f t="shared" si="574"/>
        <v>0</v>
      </c>
    </row>
    <row r="5796" spans="1:38" x14ac:dyDescent="0.3">
      <c r="A5796">
        <v>5795</v>
      </c>
      <c r="B5796" t="s">
        <v>32</v>
      </c>
      <c r="C5796" t="s">
        <v>23</v>
      </c>
      <c r="D5796">
        <v>295</v>
      </c>
      <c r="E5796">
        <v>24508596368.250801</v>
      </c>
      <c r="F5796">
        <v>91321569.919423804</v>
      </c>
      <c r="G5796">
        <v>31055611282.9706</v>
      </c>
      <c r="H5796">
        <v>308888120.817177</v>
      </c>
      <c r="I5796">
        <v>801535.95443750895</v>
      </c>
      <c r="J5796">
        <v>-11931945.584701501</v>
      </c>
      <c r="K5796">
        <v>385.37026206633999</v>
      </c>
      <c r="L5796">
        <v>54465.460090058703</v>
      </c>
      <c r="M5796">
        <v>258211.95854845399</v>
      </c>
      <c r="Y5796" s="15">
        <f t="shared" si="572"/>
        <v>1</v>
      </c>
      <c r="Z5796" s="15">
        <f t="shared" si="573"/>
        <v>1</v>
      </c>
      <c r="AD5796" s="15">
        <f t="shared" si="570"/>
        <v>1</v>
      </c>
      <c r="AE5796" s="15">
        <f t="shared" si="571"/>
        <v>1</v>
      </c>
      <c r="AI5796" t="str">
        <f t="shared" si="575"/>
        <v/>
      </c>
      <c r="AJ5796" t="str">
        <f t="shared" si="576"/>
        <v/>
      </c>
      <c r="AL5796">
        <f t="shared" si="574"/>
        <v>0</v>
      </c>
    </row>
    <row r="5797" spans="1:38" x14ac:dyDescent="0.3">
      <c r="A5797">
        <v>5796</v>
      </c>
      <c r="B5797" t="s">
        <v>32</v>
      </c>
      <c r="C5797" t="s">
        <v>23</v>
      </c>
      <c r="D5797">
        <v>296</v>
      </c>
      <c r="E5797">
        <v>18566915611.326801</v>
      </c>
      <c r="F5797">
        <v>91164855.418872595</v>
      </c>
      <c r="G5797">
        <v>31083670401.907101</v>
      </c>
      <c r="H5797">
        <v>1651998306.28018</v>
      </c>
      <c r="I5797">
        <v>922977.87192753004</v>
      </c>
      <c r="J5797">
        <v>-10693868.6090698</v>
      </c>
      <c r="K5797">
        <v>1789.8568931345801</v>
      </c>
      <c r="L5797">
        <v>-3072511.45951345</v>
      </c>
      <c r="M5797">
        <v>-1982832.55093864</v>
      </c>
      <c r="Y5797" s="15">
        <f t="shared" si="572"/>
        <v>0</v>
      </c>
      <c r="Z5797" s="15">
        <f t="shared" si="573"/>
        <v>0</v>
      </c>
      <c r="AD5797" s="15">
        <f t="shared" si="570"/>
        <v>0</v>
      </c>
      <c r="AE5797" s="15">
        <f t="shared" si="571"/>
        <v>0</v>
      </c>
      <c r="AI5797" t="str">
        <f t="shared" si="575"/>
        <v/>
      </c>
      <c r="AJ5797" t="str">
        <f t="shared" si="576"/>
        <v/>
      </c>
      <c r="AL5797">
        <f t="shared" si="574"/>
        <v>0</v>
      </c>
    </row>
    <row r="5798" spans="1:38" x14ac:dyDescent="0.3">
      <c r="A5798">
        <v>5797</v>
      </c>
      <c r="B5798" t="s">
        <v>32</v>
      </c>
      <c r="C5798" t="s">
        <v>23</v>
      </c>
      <c r="D5798">
        <v>297</v>
      </c>
      <c r="E5798">
        <v>19478166321.386799</v>
      </c>
      <c r="F5798">
        <v>91040995.208804503</v>
      </c>
      <c r="G5798">
        <v>31084418666.681801</v>
      </c>
      <c r="H5798">
        <v>4446602649.17974</v>
      </c>
      <c r="I5798">
        <v>916482.45592385496</v>
      </c>
      <c r="J5798">
        <v>-10705813.602783199</v>
      </c>
      <c r="K5798">
        <v>4851.8142605330804</v>
      </c>
      <c r="L5798">
        <v>-9837979.8086044695</v>
      </c>
      <c r="M5798">
        <v>-6904944.6455512904</v>
      </c>
      <c r="Y5798" s="15">
        <f t="shared" si="572"/>
        <v>0</v>
      </c>
      <c r="Z5798" s="15">
        <f t="shared" si="573"/>
        <v>0</v>
      </c>
      <c r="AD5798" s="15">
        <f t="shared" si="570"/>
        <v>0</v>
      </c>
      <c r="AE5798" s="15">
        <f t="shared" si="571"/>
        <v>0</v>
      </c>
      <c r="AI5798" t="str">
        <f t="shared" si="575"/>
        <v/>
      </c>
      <c r="AJ5798" t="str">
        <f t="shared" si="576"/>
        <v/>
      </c>
      <c r="AL5798">
        <f t="shared" si="574"/>
        <v>0</v>
      </c>
    </row>
    <row r="5799" spans="1:38" x14ac:dyDescent="0.3">
      <c r="A5799">
        <v>5798</v>
      </c>
      <c r="B5799" t="s">
        <v>32</v>
      </c>
      <c r="C5799" t="s">
        <v>23</v>
      </c>
      <c r="D5799">
        <v>298</v>
      </c>
      <c r="E5799">
        <v>24032915250.438099</v>
      </c>
      <c r="F5799">
        <v>90957288.049473301</v>
      </c>
      <c r="G5799">
        <v>31083067626.174999</v>
      </c>
      <c r="H5799">
        <v>2812222046.9629698</v>
      </c>
      <c r="I5799">
        <v>921028.64350454498</v>
      </c>
      <c r="J5799">
        <v>-10669373.870712301</v>
      </c>
      <c r="K5799">
        <v>3053.3491730098299</v>
      </c>
      <c r="L5799">
        <v>-5880554.1084683398</v>
      </c>
      <c r="M5799">
        <v>-4025576.9942939202</v>
      </c>
      <c r="Y5799" s="15">
        <f t="shared" si="572"/>
        <v>0</v>
      </c>
      <c r="Z5799" s="15">
        <f t="shared" si="573"/>
        <v>0</v>
      </c>
      <c r="AD5799" s="15">
        <f t="shared" si="570"/>
        <v>0</v>
      </c>
      <c r="AE5799" s="15">
        <f t="shared" si="571"/>
        <v>0</v>
      </c>
      <c r="AI5799" t="str">
        <f t="shared" si="575"/>
        <v/>
      </c>
      <c r="AJ5799" t="str">
        <f t="shared" si="576"/>
        <v/>
      </c>
      <c r="AL5799">
        <f t="shared" si="574"/>
        <v>0</v>
      </c>
    </row>
    <row r="5800" spans="1:38" x14ac:dyDescent="0.3">
      <c r="A5800">
        <v>5799</v>
      </c>
      <c r="B5800" t="s">
        <v>32</v>
      </c>
      <c r="C5800" t="s">
        <v>23</v>
      </c>
      <c r="D5800">
        <v>299</v>
      </c>
      <c r="E5800">
        <v>20852118569.691002</v>
      </c>
      <c r="F5800">
        <v>92672133.440602005</v>
      </c>
      <c r="G5800">
        <v>31081838888.8368</v>
      </c>
      <c r="H5800">
        <v>4003946839.5932899</v>
      </c>
      <c r="I5800">
        <v>940807.093735039</v>
      </c>
      <c r="J5800">
        <v>-10788737.0859413</v>
      </c>
      <c r="K5800">
        <v>4255.8637857389804</v>
      </c>
      <c r="L5800">
        <v>-8743056.8790278006</v>
      </c>
      <c r="M5800">
        <v>-6102003.0682742996</v>
      </c>
      <c r="Y5800" s="15">
        <f t="shared" si="572"/>
        <v>0</v>
      </c>
      <c r="Z5800" s="15">
        <f t="shared" si="573"/>
        <v>0</v>
      </c>
      <c r="AD5800" s="15">
        <f t="shared" si="570"/>
        <v>0</v>
      </c>
      <c r="AE5800" s="15">
        <f t="shared" si="571"/>
        <v>0</v>
      </c>
      <c r="AI5800" t="str">
        <f t="shared" si="575"/>
        <v/>
      </c>
      <c r="AJ5800" t="str">
        <f t="shared" si="576"/>
        <v/>
      </c>
      <c r="AL5800">
        <f t="shared" si="574"/>
        <v>0</v>
      </c>
    </row>
    <row r="5801" spans="1:38" x14ac:dyDescent="0.3">
      <c r="A5801">
        <v>5800</v>
      </c>
      <c r="B5801" t="s">
        <v>32</v>
      </c>
      <c r="C5801" t="s">
        <v>23</v>
      </c>
      <c r="D5801">
        <v>300</v>
      </c>
      <c r="E5801">
        <v>17063079800.0991</v>
      </c>
      <c r="F5801">
        <v>90717539.4373478</v>
      </c>
      <c r="G5801">
        <v>31075640885.935799</v>
      </c>
      <c r="H5801">
        <v>302108959.51077998</v>
      </c>
      <c r="I5801">
        <v>676514.29341518902</v>
      </c>
      <c r="J5801">
        <v>-11559131.867775001</v>
      </c>
      <c r="K5801">
        <v>446.56700154208102</v>
      </c>
      <c r="L5801">
        <v>-54160.259984347198</v>
      </c>
      <c r="M5801">
        <v>145114.61821552599</v>
      </c>
      <c r="Y5801" s="15">
        <f t="shared" si="572"/>
        <v>0</v>
      </c>
      <c r="Z5801" s="15">
        <f t="shared" si="573"/>
        <v>1</v>
      </c>
      <c r="AD5801" s="15">
        <f t="shared" si="570"/>
        <v>0</v>
      </c>
      <c r="AE5801" s="15">
        <f t="shared" si="571"/>
        <v>1</v>
      </c>
      <c r="AI5801" t="str">
        <f t="shared" si="575"/>
        <v/>
      </c>
      <c r="AJ5801" t="str">
        <f t="shared" si="576"/>
        <v/>
      </c>
      <c r="AL5801">
        <f t="shared" si="574"/>
        <v>0</v>
      </c>
    </row>
    <row r="5802" spans="1:38" x14ac:dyDescent="0.3">
      <c r="A5802">
        <v>5801</v>
      </c>
      <c r="B5802" t="s">
        <v>32</v>
      </c>
      <c r="C5802" t="s">
        <v>23</v>
      </c>
      <c r="D5802">
        <v>301</v>
      </c>
      <c r="E5802">
        <v>21662742592.9561</v>
      </c>
      <c r="F5802">
        <v>87325944.112712502</v>
      </c>
      <c r="G5802">
        <v>31082615722.700298</v>
      </c>
      <c r="H5802">
        <v>4531906815.5763102</v>
      </c>
      <c r="I5802">
        <v>739004.57245670306</v>
      </c>
      <c r="J5802">
        <v>-10732671.5058365</v>
      </c>
      <c r="K5802">
        <v>6132.4475984102601</v>
      </c>
      <c r="L5802">
        <v>-10221772.6050284</v>
      </c>
      <c r="M5802">
        <v>-7232469.7384415604</v>
      </c>
      <c r="Y5802" s="15">
        <f t="shared" si="572"/>
        <v>0</v>
      </c>
      <c r="Z5802" s="15">
        <f t="shared" si="573"/>
        <v>0</v>
      </c>
      <c r="AD5802" s="15">
        <f t="shared" si="570"/>
        <v>0</v>
      </c>
      <c r="AE5802" s="15">
        <f t="shared" si="571"/>
        <v>0</v>
      </c>
      <c r="AI5802" t="str">
        <f t="shared" si="575"/>
        <v/>
      </c>
      <c r="AJ5802" t="str">
        <f t="shared" si="576"/>
        <v/>
      </c>
      <c r="AL5802">
        <f t="shared" si="574"/>
        <v>0</v>
      </c>
    </row>
    <row r="5803" spans="1:38" x14ac:dyDescent="0.3">
      <c r="A5803">
        <v>5802</v>
      </c>
      <c r="B5803" t="s">
        <v>32</v>
      </c>
      <c r="C5803" t="s">
        <v>23</v>
      </c>
      <c r="D5803">
        <v>302</v>
      </c>
      <c r="E5803">
        <v>21313536191.560902</v>
      </c>
      <c r="F5803">
        <v>93044393.494371101</v>
      </c>
      <c r="G5803">
        <v>31049717808.373699</v>
      </c>
      <c r="H5803">
        <v>-301727091.14239103</v>
      </c>
      <c r="I5803">
        <v>835265.02534507203</v>
      </c>
      <c r="J5803">
        <v>-11309880.003620099</v>
      </c>
      <c r="K5803">
        <v>-361.23515529425998</v>
      </c>
      <c r="L5803">
        <v>1565015.99971543</v>
      </c>
      <c r="M5803">
        <v>1365993.00670533</v>
      </c>
      <c r="Y5803" s="15">
        <f t="shared" si="572"/>
        <v>1</v>
      </c>
      <c r="Z5803" s="15">
        <f t="shared" si="573"/>
        <v>1</v>
      </c>
      <c r="AD5803" s="15">
        <f t="shared" si="570"/>
        <v>1</v>
      </c>
      <c r="AE5803" s="15">
        <f t="shared" si="571"/>
        <v>1</v>
      </c>
      <c r="AI5803" t="str">
        <f t="shared" si="575"/>
        <v/>
      </c>
      <c r="AJ5803" t="str">
        <f t="shared" si="576"/>
        <v/>
      </c>
      <c r="AL5803">
        <f t="shared" si="574"/>
        <v>1</v>
      </c>
    </row>
    <row r="5804" spans="1:38" x14ac:dyDescent="0.3">
      <c r="A5804">
        <v>5803</v>
      </c>
      <c r="B5804" t="s">
        <v>32</v>
      </c>
      <c r="C5804" t="s">
        <v>23</v>
      </c>
      <c r="D5804">
        <v>303</v>
      </c>
      <c r="E5804">
        <v>19542602451.3531</v>
      </c>
      <c r="F5804">
        <v>90147994.985780001</v>
      </c>
      <c r="G5804">
        <v>31086458183.448799</v>
      </c>
      <c r="H5804">
        <v>1581340767.04919</v>
      </c>
      <c r="I5804">
        <v>902843.61332921695</v>
      </c>
      <c r="J5804">
        <v>-10759190.394569401</v>
      </c>
      <c r="K5804">
        <v>1751.51127360588</v>
      </c>
      <c r="L5804">
        <v>-2921754.8381937598</v>
      </c>
      <c r="M5804">
        <v>-1878682.5332329499</v>
      </c>
      <c r="Y5804" s="15">
        <f t="shared" si="572"/>
        <v>0</v>
      </c>
      <c r="Z5804" s="15">
        <f t="shared" si="573"/>
        <v>0</v>
      </c>
      <c r="AD5804" s="15">
        <f t="shared" si="570"/>
        <v>0</v>
      </c>
      <c r="AE5804" s="15">
        <f t="shared" si="571"/>
        <v>0</v>
      </c>
      <c r="AI5804" t="str">
        <f t="shared" si="575"/>
        <v/>
      </c>
      <c r="AJ5804" t="str">
        <f t="shared" si="576"/>
        <v/>
      </c>
      <c r="AL5804">
        <f t="shared" si="574"/>
        <v>0</v>
      </c>
    </row>
    <row r="5805" spans="1:38" x14ac:dyDescent="0.3">
      <c r="A5805">
        <v>5804</v>
      </c>
      <c r="B5805" t="s">
        <v>32</v>
      </c>
      <c r="C5805" t="s">
        <v>23</v>
      </c>
      <c r="D5805">
        <v>304</v>
      </c>
      <c r="E5805">
        <v>16620682350.0697</v>
      </c>
      <c r="F5805">
        <v>91861001.563620493</v>
      </c>
      <c r="G5805">
        <v>31076223016.167198</v>
      </c>
      <c r="H5805">
        <v>1085196880.4096301</v>
      </c>
      <c r="I5805">
        <v>726785.77167683805</v>
      </c>
      <c r="J5805">
        <v>-11674019.676475501</v>
      </c>
      <c r="K5805">
        <v>1493.1454669315599</v>
      </c>
      <c r="L5805">
        <v>-1897849.21838733</v>
      </c>
      <c r="M5805">
        <v>-1182039.67564256</v>
      </c>
      <c r="Y5805" s="15">
        <f t="shared" si="572"/>
        <v>0</v>
      </c>
      <c r="Z5805" s="15">
        <f t="shared" si="573"/>
        <v>0</v>
      </c>
      <c r="AD5805" s="15">
        <f t="shared" si="570"/>
        <v>0</v>
      </c>
      <c r="AE5805" s="15">
        <f t="shared" si="571"/>
        <v>0</v>
      </c>
      <c r="AI5805" t="str">
        <f t="shared" si="575"/>
        <v/>
      </c>
      <c r="AJ5805" t="str">
        <f t="shared" si="576"/>
        <v/>
      </c>
      <c r="AL5805">
        <f t="shared" si="574"/>
        <v>0</v>
      </c>
    </row>
    <row r="5806" spans="1:38" x14ac:dyDescent="0.3">
      <c r="A5806">
        <v>5805</v>
      </c>
      <c r="B5806" t="s">
        <v>32</v>
      </c>
      <c r="C5806" t="s">
        <v>23</v>
      </c>
      <c r="D5806">
        <v>305</v>
      </c>
      <c r="E5806">
        <v>16944136332.565201</v>
      </c>
      <c r="F5806">
        <v>91030699.367918596</v>
      </c>
      <c r="G5806">
        <v>31083348382.1642</v>
      </c>
      <c r="H5806">
        <v>883752357.60981596</v>
      </c>
      <c r="I5806">
        <v>921264.39787894499</v>
      </c>
      <c r="J5806">
        <v>-10681918.761215201</v>
      </c>
      <c r="K5806">
        <v>959.28200378143902</v>
      </c>
      <c r="L5806">
        <v>-1216160.98751184</v>
      </c>
      <c r="M5806">
        <v>-633226.79149617197</v>
      </c>
      <c r="Y5806" s="15">
        <f t="shared" si="572"/>
        <v>0</v>
      </c>
      <c r="Z5806" s="15">
        <f t="shared" si="573"/>
        <v>0</v>
      </c>
      <c r="AD5806" s="15">
        <f t="shared" si="570"/>
        <v>0</v>
      </c>
      <c r="AE5806" s="15">
        <f t="shared" si="571"/>
        <v>0</v>
      </c>
      <c r="AI5806" t="str">
        <f t="shared" si="575"/>
        <v/>
      </c>
      <c r="AJ5806" t="str">
        <f t="shared" si="576"/>
        <v/>
      </c>
      <c r="AL5806">
        <f t="shared" si="574"/>
        <v>0</v>
      </c>
    </row>
    <row r="5807" spans="1:38" x14ac:dyDescent="0.3">
      <c r="A5807">
        <v>5806</v>
      </c>
      <c r="B5807" t="s">
        <v>32</v>
      </c>
      <c r="C5807" t="s">
        <v>23</v>
      </c>
      <c r="D5807">
        <v>306</v>
      </c>
      <c r="E5807">
        <v>23451328548.382401</v>
      </c>
      <c r="F5807">
        <v>91494880.131396204</v>
      </c>
      <c r="G5807">
        <v>31063096818.293598</v>
      </c>
      <c r="H5807">
        <v>3243473405.49475</v>
      </c>
      <c r="I5807">
        <v>879250.03574286401</v>
      </c>
      <c r="J5807">
        <v>-11048685.3674393</v>
      </c>
      <c r="K5807">
        <v>3688.9090402531401</v>
      </c>
      <c r="L5807">
        <v>-6965348.4358181199</v>
      </c>
      <c r="M5807">
        <v>-4825912.4890287602</v>
      </c>
      <c r="Y5807" s="15">
        <f t="shared" si="572"/>
        <v>0</v>
      </c>
      <c r="Z5807" s="15">
        <f t="shared" si="573"/>
        <v>0</v>
      </c>
      <c r="AD5807" s="15">
        <f t="shared" si="570"/>
        <v>0</v>
      </c>
      <c r="AE5807" s="15">
        <f t="shared" si="571"/>
        <v>0</v>
      </c>
      <c r="AI5807" t="str">
        <f t="shared" si="575"/>
        <v/>
      </c>
      <c r="AJ5807" t="str">
        <f t="shared" si="576"/>
        <v/>
      </c>
      <c r="AL5807">
        <f t="shared" si="574"/>
        <v>0</v>
      </c>
    </row>
    <row r="5808" spans="1:38" x14ac:dyDescent="0.3">
      <c r="A5808">
        <v>5807</v>
      </c>
      <c r="B5808" t="s">
        <v>32</v>
      </c>
      <c r="C5808" t="s">
        <v>23</v>
      </c>
      <c r="D5808">
        <v>307</v>
      </c>
      <c r="E5808">
        <v>21007920062.711899</v>
      </c>
      <c r="F5808">
        <v>91143165.974345595</v>
      </c>
      <c r="G5808">
        <v>31073881868.427799</v>
      </c>
      <c r="H5808">
        <v>760577428.25728202</v>
      </c>
      <c r="I5808">
        <v>640840.50761993194</v>
      </c>
      <c r="J5808">
        <v>-11866729.1033058</v>
      </c>
      <c r="K5808">
        <v>1186.8435581297001</v>
      </c>
      <c r="L5808">
        <v>-1198676.51172827</v>
      </c>
      <c r="M5808">
        <v>-696990.05190603295</v>
      </c>
      <c r="Y5808" s="15">
        <f t="shared" si="572"/>
        <v>0</v>
      </c>
      <c r="Z5808" s="15">
        <f t="shared" si="573"/>
        <v>0</v>
      </c>
      <c r="AD5808" s="15">
        <f t="shared" si="570"/>
        <v>0</v>
      </c>
      <c r="AE5808" s="15">
        <f t="shared" si="571"/>
        <v>0</v>
      </c>
      <c r="AI5808" t="str">
        <f t="shared" si="575"/>
        <v/>
      </c>
      <c r="AJ5808" t="str">
        <f t="shared" si="576"/>
        <v/>
      </c>
      <c r="AL5808">
        <f t="shared" si="574"/>
        <v>0</v>
      </c>
    </row>
    <row r="5809" spans="1:38" x14ac:dyDescent="0.3">
      <c r="A5809">
        <v>5808</v>
      </c>
      <c r="B5809" t="s">
        <v>32</v>
      </c>
      <c r="C5809" t="s">
        <v>23</v>
      </c>
      <c r="D5809">
        <v>308</v>
      </c>
      <c r="E5809">
        <v>19884897964.537102</v>
      </c>
      <c r="F5809">
        <v>91729344.946330801</v>
      </c>
      <c r="G5809">
        <v>31080862858.9473</v>
      </c>
      <c r="H5809">
        <v>4565729019.2767897</v>
      </c>
      <c r="I5809">
        <v>836804.94807636703</v>
      </c>
      <c r="J5809">
        <v>-11334587.801402999</v>
      </c>
      <c r="K5809">
        <v>5456.1448635938495</v>
      </c>
      <c r="L5809">
        <v>-10205773.9198447</v>
      </c>
      <c r="M5809">
        <v>-7194161.5013207896</v>
      </c>
      <c r="Y5809" s="15">
        <f t="shared" si="572"/>
        <v>0</v>
      </c>
      <c r="Z5809" s="15">
        <f t="shared" si="573"/>
        <v>0</v>
      </c>
      <c r="AD5809" s="15">
        <f t="shared" si="570"/>
        <v>0</v>
      </c>
      <c r="AE5809" s="15">
        <f t="shared" si="571"/>
        <v>0</v>
      </c>
      <c r="AI5809" t="str">
        <f t="shared" si="575"/>
        <v/>
      </c>
      <c r="AJ5809" t="str">
        <f t="shared" si="576"/>
        <v/>
      </c>
      <c r="AL5809">
        <f t="shared" si="574"/>
        <v>0</v>
      </c>
    </row>
    <row r="5810" spans="1:38" x14ac:dyDescent="0.3">
      <c r="A5810">
        <v>5809</v>
      </c>
      <c r="B5810" t="s">
        <v>32</v>
      </c>
      <c r="C5810" t="s">
        <v>23</v>
      </c>
      <c r="D5810">
        <v>309</v>
      </c>
      <c r="E5810">
        <v>22312708456.343601</v>
      </c>
      <c r="F5810">
        <v>90924601.610448405</v>
      </c>
      <c r="G5810">
        <v>31087545213.987301</v>
      </c>
      <c r="H5810">
        <v>1259143519.9537699</v>
      </c>
      <c r="I5810">
        <v>837981.20107068098</v>
      </c>
      <c r="J5810">
        <v>-10784696.167228701</v>
      </c>
      <c r="K5810">
        <v>1502.5916074787599</v>
      </c>
      <c r="L5810">
        <v>-2207357.5753693902</v>
      </c>
      <c r="M5810">
        <v>-1376810.6363402801</v>
      </c>
      <c r="Y5810" s="15">
        <f t="shared" si="572"/>
        <v>0</v>
      </c>
      <c r="Z5810" s="15">
        <f t="shared" si="573"/>
        <v>0</v>
      </c>
      <c r="AD5810" s="15">
        <f t="shared" si="570"/>
        <v>0</v>
      </c>
      <c r="AE5810" s="15">
        <f t="shared" si="571"/>
        <v>0</v>
      </c>
      <c r="AI5810" t="str">
        <f t="shared" si="575"/>
        <v/>
      </c>
      <c r="AJ5810" t="str">
        <f t="shared" si="576"/>
        <v/>
      </c>
      <c r="AL5810">
        <f t="shared" si="574"/>
        <v>0</v>
      </c>
    </row>
    <row r="5811" spans="1:38" x14ac:dyDescent="0.3">
      <c r="A5811">
        <v>5810</v>
      </c>
      <c r="B5811" t="s">
        <v>32</v>
      </c>
      <c r="C5811" t="s">
        <v>23</v>
      </c>
      <c r="D5811">
        <v>310</v>
      </c>
      <c r="E5811">
        <v>16102341632.163799</v>
      </c>
      <c r="F5811">
        <v>90904677.863486797</v>
      </c>
      <c r="G5811">
        <v>31083701753.305901</v>
      </c>
      <c r="H5811">
        <v>1540064261.59922</v>
      </c>
      <c r="I5811">
        <v>922769.96154281497</v>
      </c>
      <c r="J5811">
        <v>-10637670.489082299</v>
      </c>
      <c r="K5811">
        <v>1668.95794811561</v>
      </c>
      <c r="L5811">
        <v>-2801997.9777226299</v>
      </c>
      <c r="M5811">
        <v>-1786152.1761047801</v>
      </c>
      <c r="Y5811" s="15">
        <f t="shared" si="572"/>
        <v>0</v>
      </c>
      <c r="Z5811" s="15">
        <f t="shared" si="573"/>
        <v>0</v>
      </c>
      <c r="AD5811" s="15">
        <f t="shared" si="570"/>
        <v>0</v>
      </c>
      <c r="AE5811" s="15">
        <f t="shared" si="571"/>
        <v>0</v>
      </c>
      <c r="AI5811" t="str">
        <f t="shared" si="575"/>
        <v/>
      </c>
      <c r="AJ5811" t="str">
        <f t="shared" si="576"/>
        <v/>
      </c>
      <c r="AL5811">
        <f t="shared" si="574"/>
        <v>0</v>
      </c>
    </row>
    <row r="5812" spans="1:38" x14ac:dyDescent="0.3">
      <c r="A5812">
        <v>5811</v>
      </c>
      <c r="B5812" t="s">
        <v>32</v>
      </c>
      <c r="C5812" t="s">
        <v>23</v>
      </c>
      <c r="D5812">
        <v>311</v>
      </c>
      <c r="E5812">
        <v>18744235314.862801</v>
      </c>
      <c r="F5812">
        <v>91254788.209413499</v>
      </c>
      <c r="G5812">
        <v>31084013545.815102</v>
      </c>
      <c r="H5812">
        <v>2910531459.4783802</v>
      </c>
      <c r="I5812">
        <v>925406.00778934394</v>
      </c>
      <c r="J5812">
        <v>-10691701.974086801</v>
      </c>
      <c r="K5812">
        <v>3145.14000879593</v>
      </c>
      <c r="L5812">
        <v>-6113945.8795345305</v>
      </c>
      <c r="M5812">
        <v>-4194122.6375371101</v>
      </c>
      <c r="Y5812" s="15">
        <f t="shared" si="572"/>
        <v>0</v>
      </c>
      <c r="Z5812" s="15">
        <f t="shared" si="573"/>
        <v>0</v>
      </c>
      <c r="AD5812" s="15">
        <f t="shared" si="570"/>
        <v>0</v>
      </c>
      <c r="AE5812" s="15">
        <f t="shared" si="571"/>
        <v>0</v>
      </c>
      <c r="AI5812" t="str">
        <f t="shared" si="575"/>
        <v/>
      </c>
      <c r="AJ5812" t="str">
        <f t="shared" si="576"/>
        <v/>
      </c>
      <c r="AL5812">
        <f t="shared" si="574"/>
        <v>0</v>
      </c>
    </row>
    <row r="5813" spans="1:38" x14ac:dyDescent="0.3">
      <c r="A5813">
        <v>5812</v>
      </c>
      <c r="B5813" t="s">
        <v>32</v>
      </c>
      <c r="C5813" t="s">
        <v>23</v>
      </c>
      <c r="D5813">
        <v>312</v>
      </c>
      <c r="E5813">
        <v>15033950625.969101</v>
      </c>
      <c r="F5813">
        <v>88359425.849759996</v>
      </c>
      <c r="G5813">
        <v>31085500291.135101</v>
      </c>
      <c r="H5813">
        <v>1152995704.5306101</v>
      </c>
      <c r="I5813">
        <v>847550.07097767305</v>
      </c>
      <c r="J5813">
        <v>-11883391.3194656</v>
      </c>
      <c r="K5813">
        <v>1360.3865352764401</v>
      </c>
      <c r="L5813">
        <v>-1941061.7690807399</v>
      </c>
      <c r="M5813">
        <v>-1180531.26724663</v>
      </c>
      <c r="Y5813" s="15">
        <f t="shared" si="572"/>
        <v>0</v>
      </c>
      <c r="Z5813" s="15">
        <f t="shared" si="573"/>
        <v>0</v>
      </c>
      <c r="AD5813" s="15">
        <f t="shared" si="570"/>
        <v>0</v>
      </c>
      <c r="AE5813" s="15">
        <f t="shared" si="571"/>
        <v>0</v>
      </c>
      <c r="AI5813" t="str">
        <f t="shared" si="575"/>
        <v/>
      </c>
      <c r="AJ5813" t="str">
        <f t="shared" si="576"/>
        <v/>
      </c>
      <c r="AL5813">
        <f t="shared" si="574"/>
        <v>0</v>
      </c>
    </row>
    <row r="5814" spans="1:38" x14ac:dyDescent="0.3">
      <c r="A5814">
        <v>5813</v>
      </c>
      <c r="B5814" t="s">
        <v>32</v>
      </c>
      <c r="C5814" t="s">
        <v>23</v>
      </c>
      <c r="D5814">
        <v>313</v>
      </c>
      <c r="E5814">
        <v>17925112558.6814</v>
      </c>
      <c r="F5814">
        <v>91353218.985900998</v>
      </c>
      <c r="G5814">
        <v>31059708715.4487</v>
      </c>
      <c r="H5814">
        <v>2615044110.92977</v>
      </c>
      <c r="I5814">
        <v>878757.64179486001</v>
      </c>
      <c r="J5814">
        <v>-11809079.1719513</v>
      </c>
      <c r="K5814">
        <v>2975.8422419958101</v>
      </c>
      <c r="L5814">
        <v>-5445934.5850356901</v>
      </c>
      <c r="M5814">
        <v>-3721018.5231728102</v>
      </c>
      <c r="Y5814" s="15">
        <f t="shared" si="572"/>
        <v>0</v>
      </c>
      <c r="Z5814" s="15">
        <f t="shared" si="573"/>
        <v>0</v>
      </c>
      <c r="AD5814" s="15">
        <f t="shared" ref="AD5814:AD5877" si="577">IF(L5814&lt;0,0,1)</f>
        <v>0</v>
      </c>
      <c r="AE5814" s="15">
        <f t="shared" ref="AE5814:AE5877" si="578">IF(M5814&lt;0,0,1)</f>
        <v>0</v>
      </c>
      <c r="AI5814" t="str">
        <f t="shared" si="575"/>
        <v/>
      </c>
      <c r="AJ5814" t="str">
        <f t="shared" si="576"/>
        <v/>
      </c>
      <c r="AL5814">
        <f t="shared" si="574"/>
        <v>0</v>
      </c>
    </row>
    <row r="5815" spans="1:38" x14ac:dyDescent="0.3">
      <c r="A5815">
        <v>5814</v>
      </c>
      <c r="B5815" t="s">
        <v>32</v>
      </c>
      <c r="C5815" t="s">
        <v>23</v>
      </c>
      <c r="D5815">
        <v>314</v>
      </c>
      <c r="E5815">
        <v>19324517072.300499</v>
      </c>
      <c r="F5815">
        <v>92089788.227329701</v>
      </c>
      <c r="G5815">
        <v>31087268881.927399</v>
      </c>
      <c r="H5815">
        <v>3392643074.7479501</v>
      </c>
      <c r="I5815">
        <v>938802.19485096599</v>
      </c>
      <c r="J5815">
        <v>-10848669.046310401</v>
      </c>
      <c r="K5815">
        <v>3613.7996836346701</v>
      </c>
      <c r="L5815">
        <v>-7266574.9892607601</v>
      </c>
      <c r="M5815">
        <v>-5028744.8481393801</v>
      </c>
      <c r="Y5815" s="15">
        <f t="shared" si="572"/>
        <v>0</v>
      </c>
      <c r="Z5815" s="15">
        <f t="shared" si="573"/>
        <v>0</v>
      </c>
      <c r="AD5815" s="15">
        <f t="shared" si="577"/>
        <v>0</v>
      </c>
      <c r="AE5815" s="15">
        <f t="shared" si="578"/>
        <v>0</v>
      </c>
      <c r="AI5815" t="str">
        <f t="shared" si="575"/>
        <v/>
      </c>
      <c r="AJ5815" t="str">
        <f t="shared" si="576"/>
        <v/>
      </c>
      <c r="AL5815">
        <f t="shared" si="574"/>
        <v>0</v>
      </c>
    </row>
    <row r="5816" spans="1:38" x14ac:dyDescent="0.3">
      <c r="A5816">
        <v>5815</v>
      </c>
      <c r="B5816" t="s">
        <v>32</v>
      </c>
      <c r="C5816" t="s">
        <v>23</v>
      </c>
      <c r="D5816">
        <v>315</v>
      </c>
      <c r="E5816">
        <v>20820310505.881802</v>
      </c>
      <c r="F5816">
        <v>90550573.631408796</v>
      </c>
      <c r="G5816">
        <v>31086947481.561501</v>
      </c>
      <c r="H5816">
        <v>2996915747.55196</v>
      </c>
      <c r="I5816">
        <v>853260.48841801297</v>
      </c>
      <c r="J5816">
        <v>-11470028.266559601</v>
      </c>
      <c r="K5816">
        <v>3512.31047052043</v>
      </c>
      <c r="L5816">
        <v>-6395018.6720695402</v>
      </c>
      <c r="M5816">
        <v>-4418215.26466385</v>
      </c>
      <c r="Y5816" s="15">
        <f t="shared" si="572"/>
        <v>0</v>
      </c>
      <c r="Z5816" s="15">
        <f t="shared" si="573"/>
        <v>0</v>
      </c>
      <c r="AD5816" s="15">
        <f t="shared" si="577"/>
        <v>0</v>
      </c>
      <c r="AE5816" s="15">
        <f t="shared" si="578"/>
        <v>0</v>
      </c>
      <c r="AI5816" t="str">
        <f t="shared" si="575"/>
        <v/>
      </c>
      <c r="AJ5816" t="str">
        <f t="shared" si="576"/>
        <v/>
      </c>
      <c r="AL5816">
        <f t="shared" si="574"/>
        <v>0</v>
      </c>
    </row>
    <row r="5817" spans="1:38" x14ac:dyDescent="0.3">
      <c r="A5817">
        <v>5816</v>
      </c>
      <c r="B5817" t="s">
        <v>32</v>
      </c>
      <c r="C5817" t="s">
        <v>23</v>
      </c>
      <c r="D5817">
        <v>316</v>
      </c>
      <c r="E5817">
        <v>28072894856.281502</v>
      </c>
      <c r="F5817">
        <v>88679956.769552097</v>
      </c>
      <c r="G5817">
        <v>31066423212.099701</v>
      </c>
      <c r="H5817">
        <v>-919047319.48668301</v>
      </c>
      <c r="I5817">
        <v>777167.82839983702</v>
      </c>
      <c r="J5817">
        <v>-11394200.711887401</v>
      </c>
      <c r="K5817">
        <v>-1182.55965558813</v>
      </c>
      <c r="L5817">
        <v>2999956.8870441201</v>
      </c>
      <c r="M5817">
        <v>2393741.68923205</v>
      </c>
      <c r="Y5817" s="15">
        <f t="shared" si="572"/>
        <v>1</v>
      </c>
      <c r="Z5817" s="15">
        <f t="shared" si="573"/>
        <v>1</v>
      </c>
      <c r="AD5817" s="15">
        <f t="shared" si="577"/>
        <v>1</v>
      </c>
      <c r="AE5817" s="15">
        <f t="shared" si="578"/>
        <v>1</v>
      </c>
      <c r="AI5817" t="str">
        <f t="shared" si="575"/>
        <v/>
      </c>
      <c r="AJ5817" t="str">
        <f t="shared" si="576"/>
        <v/>
      </c>
      <c r="AL5817">
        <f t="shared" si="574"/>
        <v>1</v>
      </c>
    </row>
    <row r="5818" spans="1:38" x14ac:dyDescent="0.3">
      <c r="A5818">
        <v>5817</v>
      </c>
      <c r="B5818" t="s">
        <v>32</v>
      </c>
      <c r="C5818" t="s">
        <v>23</v>
      </c>
      <c r="D5818">
        <v>317</v>
      </c>
      <c r="E5818">
        <v>18491909600.6534</v>
      </c>
      <c r="F5818">
        <v>90468381.643283397</v>
      </c>
      <c r="G5818">
        <v>31082040654.480202</v>
      </c>
      <c r="H5818">
        <v>-536515555.15168399</v>
      </c>
      <c r="I5818">
        <v>899380.28465551103</v>
      </c>
      <c r="J5818">
        <v>-10754692.936710401</v>
      </c>
      <c r="K5818">
        <v>-596.53915513300899</v>
      </c>
      <c r="L5818">
        <v>2196985.8382517202</v>
      </c>
      <c r="M5818">
        <v>1843093.4145436599</v>
      </c>
      <c r="Y5818" s="15">
        <f t="shared" si="572"/>
        <v>1</v>
      </c>
      <c r="Z5818" s="15">
        <f t="shared" si="573"/>
        <v>1</v>
      </c>
      <c r="AD5818" s="15">
        <f t="shared" si="577"/>
        <v>1</v>
      </c>
      <c r="AE5818" s="15">
        <f t="shared" si="578"/>
        <v>1</v>
      </c>
      <c r="AI5818" t="str">
        <f t="shared" si="575"/>
        <v/>
      </c>
      <c r="AJ5818" t="str">
        <f t="shared" si="576"/>
        <v/>
      </c>
      <c r="AL5818">
        <f t="shared" si="574"/>
        <v>1</v>
      </c>
    </row>
    <row r="5819" spans="1:38" x14ac:dyDescent="0.3">
      <c r="A5819">
        <v>5818</v>
      </c>
      <c r="B5819" t="s">
        <v>32</v>
      </c>
      <c r="C5819" t="s">
        <v>23</v>
      </c>
      <c r="D5819">
        <v>318</v>
      </c>
      <c r="E5819">
        <v>22620230779.925301</v>
      </c>
      <c r="F5819">
        <v>91249176.414658904</v>
      </c>
      <c r="G5819">
        <v>31087350838.104599</v>
      </c>
      <c r="H5819">
        <v>4102513625.8393102</v>
      </c>
      <c r="I5819">
        <v>936087.07076141203</v>
      </c>
      <c r="J5819">
        <v>-10684184.959774001</v>
      </c>
      <c r="K5819">
        <v>4382.6196878270403</v>
      </c>
      <c r="L5819">
        <v>-8986168.5161957201</v>
      </c>
      <c r="M5819">
        <v>-6280098.8106619501</v>
      </c>
      <c r="Y5819" s="15">
        <f t="shared" si="572"/>
        <v>0</v>
      </c>
      <c r="Z5819" s="15">
        <f t="shared" si="573"/>
        <v>0</v>
      </c>
      <c r="AD5819" s="15">
        <f t="shared" si="577"/>
        <v>0</v>
      </c>
      <c r="AE5819" s="15">
        <f t="shared" si="578"/>
        <v>0</v>
      </c>
      <c r="AI5819" t="str">
        <f t="shared" si="575"/>
        <v/>
      </c>
      <c r="AJ5819" t="str">
        <f t="shared" si="576"/>
        <v/>
      </c>
      <c r="AL5819">
        <f t="shared" si="574"/>
        <v>0</v>
      </c>
    </row>
    <row r="5820" spans="1:38" x14ac:dyDescent="0.3">
      <c r="A5820">
        <v>5819</v>
      </c>
      <c r="B5820" t="s">
        <v>32</v>
      </c>
      <c r="C5820" t="s">
        <v>23</v>
      </c>
      <c r="D5820">
        <v>319</v>
      </c>
      <c r="E5820">
        <v>15569182626.2066</v>
      </c>
      <c r="F5820">
        <v>91125962.710249707</v>
      </c>
      <c r="G5820">
        <v>31082621546.656502</v>
      </c>
      <c r="H5820">
        <v>1934403727.3627801</v>
      </c>
      <c r="I5820">
        <v>930702.15880563902</v>
      </c>
      <c r="J5820">
        <v>-10694355.9293213</v>
      </c>
      <c r="K5820">
        <v>2078.43476998612</v>
      </c>
      <c r="L5820">
        <v>-3747807.1507958202</v>
      </c>
      <c r="M5820">
        <v>-2471850.0663590599</v>
      </c>
      <c r="Y5820" s="15">
        <f t="shared" si="572"/>
        <v>0</v>
      </c>
      <c r="Z5820" s="15">
        <f t="shared" si="573"/>
        <v>0</v>
      </c>
      <c r="AD5820" s="15">
        <f t="shared" si="577"/>
        <v>0</v>
      </c>
      <c r="AE5820" s="15">
        <f t="shared" si="578"/>
        <v>0</v>
      </c>
      <c r="AI5820" t="str">
        <f t="shared" si="575"/>
        <v/>
      </c>
      <c r="AJ5820" t="str">
        <f t="shared" si="576"/>
        <v/>
      </c>
      <c r="AL5820">
        <f t="shared" si="574"/>
        <v>0</v>
      </c>
    </row>
    <row r="5821" spans="1:38" x14ac:dyDescent="0.3">
      <c r="A5821">
        <v>5820</v>
      </c>
      <c r="B5821" t="s">
        <v>32</v>
      </c>
      <c r="C5821" t="s">
        <v>23</v>
      </c>
      <c r="D5821">
        <v>320</v>
      </c>
      <c r="E5821">
        <v>16141304822.400299</v>
      </c>
      <c r="F5821">
        <v>89708208.085141107</v>
      </c>
      <c r="G5821">
        <v>31082678345.133301</v>
      </c>
      <c r="H5821">
        <v>3060796414.1702299</v>
      </c>
      <c r="I5821">
        <v>920210.04909862601</v>
      </c>
      <c r="J5821">
        <v>-12493506.0111198</v>
      </c>
      <c r="K5821">
        <v>3326.1932068318201</v>
      </c>
      <c r="L5821">
        <v>-6482569.5857467595</v>
      </c>
      <c r="M5821">
        <v>-4463629.6853343798</v>
      </c>
      <c r="Y5821" s="15">
        <f t="shared" si="572"/>
        <v>0</v>
      </c>
      <c r="Z5821" s="15">
        <f t="shared" si="573"/>
        <v>0</v>
      </c>
      <c r="AD5821" s="15">
        <f t="shared" si="577"/>
        <v>0</v>
      </c>
      <c r="AE5821" s="15">
        <f t="shared" si="578"/>
        <v>0</v>
      </c>
      <c r="AI5821" t="str">
        <f t="shared" si="575"/>
        <v/>
      </c>
      <c r="AJ5821" t="str">
        <f t="shared" si="576"/>
        <v/>
      </c>
      <c r="AL5821">
        <f t="shared" si="574"/>
        <v>0</v>
      </c>
    </row>
    <row r="5822" spans="1:38" x14ac:dyDescent="0.3">
      <c r="A5822">
        <v>5821</v>
      </c>
      <c r="B5822" t="s">
        <v>32</v>
      </c>
      <c r="C5822" t="s">
        <v>23</v>
      </c>
      <c r="D5822">
        <v>321</v>
      </c>
      <c r="E5822">
        <v>19440943235.467602</v>
      </c>
      <c r="F5822">
        <v>90220997.928376198</v>
      </c>
      <c r="G5822">
        <v>31076993412.493698</v>
      </c>
      <c r="H5822">
        <v>2721605307.8512802</v>
      </c>
      <c r="I5822">
        <v>861506.346986964</v>
      </c>
      <c r="J5822">
        <v>-11646410.1464081</v>
      </c>
      <c r="K5822">
        <v>3159.1239198293001</v>
      </c>
      <c r="L5822">
        <v>-5720912.6122663198</v>
      </c>
      <c r="M5822">
        <v>-3925707.4415608798</v>
      </c>
      <c r="Y5822" s="15">
        <f t="shared" ref="Y5822:Y5885" si="579">IF(K5822&lt;cet_IND_lo,1,0)</f>
        <v>0</v>
      </c>
      <c r="Z5822" s="15">
        <f t="shared" ref="Z5822:Z5885" si="580">IF(K5822&lt;cet_IND_hi,1,0)</f>
        <v>0</v>
      </c>
      <c r="AD5822" s="15">
        <f t="shared" si="577"/>
        <v>0</v>
      </c>
      <c r="AE5822" s="15">
        <f t="shared" si="578"/>
        <v>0</v>
      </c>
      <c r="AI5822" t="str">
        <f t="shared" si="575"/>
        <v/>
      </c>
      <c r="AJ5822" t="str">
        <f t="shared" si="576"/>
        <v/>
      </c>
      <c r="AL5822">
        <f t="shared" si="574"/>
        <v>0</v>
      </c>
    </row>
    <row r="5823" spans="1:38" x14ac:dyDescent="0.3">
      <c r="A5823">
        <v>5822</v>
      </c>
      <c r="B5823" t="s">
        <v>32</v>
      </c>
      <c r="C5823" t="s">
        <v>23</v>
      </c>
      <c r="D5823">
        <v>322</v>
      </c>
      <c r="E5823">
        <v>21073141861.539299</v>
      </c>
      <c r="F5823">
        <v>91466884.274487406</v>
      </c>
      <c r="G5823">
        <v>31086739320.084801</v>
      </c>
      <c r="H5823">
        <v>4666324263.2446804</v>
      </c>
      <c r="I5823">
        <v>829434.90278329002</v>
      </c>
      <c r="J5823">
        <v>-10852692.5967941</v>
      </c>
      <c r="K5823">
        <v>5625.9077687545496</v>
      </c>
      <c r="L5823">
        <v>-10456441.565710099</v>
      </c>
      <c r="M5823">
        <v>-7378475.2561209695</v>
      </c>
      <c r="Y5823" s="15">
        <f t="shared" si="579"/>
        <v>0</v>
      </c>
      <c r="Z5823" s="15">
        <f t="shared" si="580"/>
        <v>0</v>
      </c>
      <c r="AD5823" s="15">
        <f t="shared" si="577"/>
        <v>0</v>
      </c>
      <c r="AE5823" s="15">
        <f t="shared" si="578"/>
        <v>0</v>
      </c>
      <c r="AI5823" t="str">
        <f t="shared" si="575"/>
        <v/>
      </c>
      <c r="AJ5823" t="str">
        <f t="shared" si="576"/>
        <v/>
      </c>
      <c r="AL5823">
        <f t="shared" si="574"/>
        <v>0</v>
      </c>
    </row>
    <row r="5824" spans="1:38" x14ac:dyDescent="0.3">
      <c r="A5824">
        <v>5823</v>
      </c>
      <c r="B5824" t="s">
        <v>32</v>
      </c>
      <c r="C5824" t="s">
        <v>23</v>
      </c>
      <c r="D5824">
        <v>323</v>
      </c>
      <c r="E5824">
        <v>15724788361.5476</v>
      </c>
      <c r="F5824">
        <v>90343369.147099406</v>
      </c>
      <c r="G5824">
        <v>31082914438.427898</v>
      </c>
      <c r="H5824">
        <v>2428209044.9244399</v>
      </c>
      <c r="I5824">
        <v>890302.55843620002</v>
      </c>
      <c r="J5824">
        <v>-10750703.076786</v>
      </c>
      <c r="K5824">
        <v>2727.3975817721398</v>
      </c>
      <c r="L5824">
        <v>-4982514.1972600799</v>
      </c>
      <c r="M5824">
        <v>-3380836.9002520102</v>
      </c>
      <c r="Y5824" s="15">
        <f t="shared" si="579"/>
        <v>0</v>
      </c>
      <c r="Z5824" s="15">
        <f t="shared" si="580"/>
        <v>0</v>
      </c>
      <c r="AD5824" s="15">
        <f t="shared" si="577"/>
        <v>0</v>
      </c>
      <c r="AE5824" s="15">
        <f t="shared" si="578"/>
        <v>0</v>
      </c>
      <c r="AI5824" t="str">
        <f t="shared" si="575"/>
        <v/>
      </c>
      <c r="AJ5824" t="str">
        <f t="shared" si="576"/>
        <v/>
      </c>
      <c r="AL5824">
        <f t="shared" si="574"/>
        <v>0</v>
      </c>
    </row>
    <row r="5825" spans="1:38" x14ac:dyDescent="0.3">
      <c r="A5825">
        <v>5824</v>
      </c>
      <c r="B5825" t="s">
        <v>32</v>
      </c>
      <c r="C5825" t="s">
        <v>23</v>
      </c>
      <c r="D5825">
        <v>324</v>
      </c>
      <c r="E5825">
        <v>21895919618.698502</v>
      </c>
      <c r="F5825">
        <v>87291109.888009399</v>
      </c>
      <c r="G5825">
        <v>31080461683.752998</v>
      </c>
      <c r="H5825">
        <v>-362401925.53109002</v>
      </c>
      <c r="I5825">
        <v>830755.13523666596</v>
      </c>
      <c r="J5825">
        <v>-10736022.0650787</v>
      </c>
      <c r="K5825">
        <v>-436.23194147075401</v>
      </c>
      <c r="L5825">
        <v>1707253.0236718899</v>
      </c>
      <c r="M5825">
        <v>1468208.14500774</v>
      </c>
      <c r="Y5825" s="15">
        <f t="shared" si="579"/>
        <v>1</v>
      </c>
      <c r="Z5825" s="15">
        <f t="shared" si="580"/>
        <v>1</v>
      </c>
      <c r="AD5825" s="15">
        <f t="shared" si="577"/>
        <v>1</v>
      </c>
      <c r="AE5825" s="15">
        <f t="shared" si="578"/>
        <v>1</v>
      </c>
      <c r="AI5825" t="str">
        <f t="shared" si="575"/>
        <v/>
      </c>
      <c r="AJ5825" t="str">
        <f t="shared" si="576"/>
        <v/>
      </c>
      <c r="AL5825">
        <f t="shared" si="574"/>
        <v>1</v>
      </c>
    </row>
    <row r="5826" spans="1:38" x14ac:dyDescent="0.3">
      <c r="A5826">
        <v>5825</v>
      </c>
      <c r="B5826" t="s">
        <v>32</v>
      </c>
      <c r="C5826" t="s">
        <v>23</v>
      </c>
      <c r="D5826">
        <v>325</v>
      </c>
      <c r="E5826">
        <v>19150954773.6315</v>
      </c>
      <c r="F5826">
        <v>90288477.810185701</v>
      </c>
      <c r="G5826">
        <v>31081635749.512699</v>
      </c>
      <c r="H5826">
        <v>425419856.40815401</v>
      </c>
      <c r="I5826">
        <v>784830.56101112103</v>
      </c>
      <c r="J5826">
        <v>-11276343.025203699</v>
      </c>
      <c r="K5826">
        <v>542.05312272762706</v>
      </c>
      <c r="L5826">
        <v>-244081.20675533701</v>
      </c>
      <c r="M5826">
        <v>36531.093544605799</v>
      </c>
      <c r="Y5826" s="15">
        <f t="shared" si="579"/>
        <v>0</v>
      </c>
      <c r="Z5826" s="15">
        <f t="shared" si="580"/>
        <v>1</v>
      </c>
      <c r="AD5826" s="15">
        <f t="shared" si="577"/>
        <v>0</v>
      </c>
      <c r="AE5826" s="15">
        <f t="shared" si="578"/>
        <v>1</v>
      </c>
      <c r="AI5826" t="str">
        <f t="shared" si="575"/>
        <v/>
      </c>
      <c r="AJ5826" t="str">
        <f t="shared" si="576"/>
        <v/>
      </c>
      <c r="AL5826">
        <f t="shared" ref="AL5826:AL5889" si="581">IF(H5826&lt;0,1,0)</f>
        <v>0</v>
      </c>
    </row>
    <row r="5827" spans="1:38" x14ac:dyDescent="0.3">
      <c r="A5827">
        <v>5826</v>
      </c>
      <c r="B5827" t="s">
        <v>32</v>
      </c>
      <c r="C5827" t="s">
        <v>23</v>
      </c>
      <c r="D5827">
        <v>326</v>
      </c>
      <c r="E5827">
        <v>16866960530.4405</v>
      </c>
      <c r="F5827">
        <v>89168881.768052801</v>
      </c>
      <c r="G5827">
        <v>31085890767.506199</v>
      </c>
      <c r="H5827">
        <v>3256906698.6832099</v>
      </c>
      <c r="I5827">
        <v>759739.89004170895</v>
      </c>
      <c r="J5827">
        <v>-11176504.787784601</v>
      </c>
      <c r="K5827">
        <v>4286.8707321717802</v>
      </c>
      <c r="L5827">
        <v>-7117348.06980542</v>
      </c>
      <c r="M5827">
        <v>-4969051.3534834804</v>
      </c>
      <c r="Y5827" s="15">
        <f t="shared" si="579"/>
        <v>0</v>
      </c>
      <c r="Z5827" s="15">
        <f t="shared" si="580"/>
        <v>0</v>
      </c>
      <c r="AD5827" s="15">
        <f t="shared" si="577"/>
        <v>0</v>
      </c>
      <c r="AE5827" s="15">
        <f t="shared" si="578"/>
        <v>0</v>
      </c>
      <c r="AI5827" t="str">
        <f t="shared" si="575"/>
        <v/>
      </c>
      <c r="AJ5827" t="str">
        <f t="shared" si="576"/>
        <v/>
      </c>
      <c r="AL5827">
        <f t="shared" si="581"/>
        <v>0</v>
      </c>
    </row>
    <row r="5828" spans="1:38" x14ac:dyDescent="0.3">
      <c r="A5828">
        <v>5827</v>
      </c>
      <c r="B5828" t="s">
        <v>32</v>
      </c>
      <c r="C5828" t="s">
        <v>23</v>
      </c>
      <c r="D5828">
        <v>327</v>
      </c>
      <c r="E5828">
        <v>15958642288.3524</v>
      </c>
      <c r="F5828">
        <v>88478499.199467406</v>
      </c>
      <c r="G5828">
        <v>31081873403.504101</v>
      </c>
      <c r="H5828">
        <v>4377159893.5315504</v>
      </c>
      <c r="I5828">
        <v>742534.72939138103</v>
      </c>
      <c r="J5828">
        <v>-11007442.202034</v>
      </c>
      <c r="K5828">
        <v>5894.8891146401902</v>
      </c>
      <c r="L5828">
        <v>-9843974.7059582192</v>
      </c>
      <c r="M5828">
        <v>-6956744.85995379</v>
      </c>
      <c r="Y5828" s="15">
        <f t="shared" si="579"/>
        <v>0</v>
      </c>
      <c r="Z5828" s="15">
        <f t="shared" si="580"/>
        <v>0</v>
      </c>
      <c r="AD5828" s="15">
        <f t="shared" si="577"/>
        <v>0</v>
      </c>
      <c r="AE5828" s="15">
        <f t="shared" si="578"/>
        <v>0</v>
      </c>
      <c r="AI5828" t="str">
        <f t="shared" si="575"/>
        <v/>
      </c>
      <c r="AJ5828" t="str">
        <f t="shared" si="576"/>
        <v/>
      </c>
      <c r="AL5828">
        <f t="shared" si="581"/>
        <v>0</v>
      </c>
    </row>
    <row r="5829" spans="1:38" x14ac:dyDescent="0.3">
      <c r="A5829">
        <v>5828</v>
      </c>
      <c r="B5829" t="s">
        <v>32</v>
      </c>
      <c r="C5829" t="s">
        <v>23</v>
      </c>
      <c r="D5829">
        <v>328</v>
      </c>
      <c r="E5829">
        <v>19350371911.7617</v>
      </c>
      <c r="F5829">
        <v>90270537.686405301</v>
      </c>
      <c r="G5829">
        <v>31080601210.123199</v>
      </c>
      <c r="H5829">
        <v>909020130.80369198</v>
      </c>
      <c r="I5829">
        <v>784882.860887066</v>
      </c>
      <c r="J5829">
        <v>-11320366.2992287</v>
      </c>
      <c r="K5829">
        <v>1158.16025053258</v>
      </c>
      <c r="L5829">
        <v>-1413654.6441963401</v>
      </c>
      <c r="M5829">
        <v>-814053.50644632196</v>
      </c>
      <c r="Y5829" s="15">
        <f t="shared" si="579"/>
        <v>0</v>
      </c>
      <c r="Z5829" s="15">
        <f t="shared" si="580"/>
        <v>0</v>
      </c>
      <c r="AD5829" s="15">
        <f t="shared" si="577"/>
        <v>0</v>
      </c>
      <c r="AE5829" s="15">
        <f t="shared" si="578"/>
        <v>0</v>
      </c>
      <c r="AI5829" t="str">
        <f t="shared" si="575"/>
        <v/>
      </c>
      <c r="AJ5829" t="str">
        <f t="shared" si="576"/>
        <v/>
      </c>
      <c r="AL5829">
        <f t="shared" si="581"/>
        <v>0</v>
      </c>
    </row>
    <row r="5830" spans="1:38" x14ac:dyDescent="0.3">
      <c r="A5830">
        <v>5829</v>
      </c>
      <c r="B5830" t="s">
        <v>32</v>
      </c>
      <c r="C5830" t="s">
        <v>23</v>
      </c>
      <c r="D5830">
        <v>329</v>
      </c>
      <c r="E5830">
        <v>20738868534.680099</v>
      </c>
      <c r="F5830">
        <v>91051627.526730597</v>
      </c>
      <c r="G5830">
        <v>31086562956.958698</v>
      </c>
      <c r="H5830">
        <v>2720666354.7002902</v>
      </c>
      <c r="I5830">
        <v>897111.72684228397</v>
      </c>
      <c r="J5830">
        <v>-11179129.0115356</v>
      </c>
      <c r="K5830">
        <v>3032.6951184516101</v>
      </c>
      <c r="L5830">
        <v>-5683036.2995151998</v>
      </c>
      <c r="M5830">
        <v>-3888450.4741449798</v>
      </c>
      <c r="Y5830" s="15">
        <f t="shared" si="579"/>
        <v>0</v>
      </c>
      <c r="Z5830" s="15">
        <f t="shared" si="580"/>
        <v>0</v>
      </c>
      <c r="AD5830" s="15">
        <f t="shared" si="577"/>
        <v>0</v>
      </c>
      <c r="AE5830" s="15">
        <f t="shared" si="578"/>
        <v>0</v>
      </c>
      <c r="AI5830" t="str">
        <f t="shared" si="575"/>
        <v/>
      </c>
      <c r="AJ5830" t="str">
        <f t="shared" si="576"/>
        <v/>
      </c>
      <c r="AL5830">
        <f t="shared" si="581"/>
        <v>0</v>
      </c>
    </row>
    <row r="5831" spans="1:38" x14ac:dyDescent="0.3">
      <c r="A5831">
        <v>5830</v>
      </c>
      <c r="B5831" t="s">
        <v>32</v>
      </c>
      <c r="C5831" t="s">
        <v>23</v>
      </c>
      <c r="D5831">
        <v>330</v>
      </c>
      <c r="E5831">
        <v>19971404442.8344</v>
      </c>
      <c r="F5831">
        <v>92087473.572488904</v>
      </c>
      <c r="G5831">
        <v>31088118231.529499</v>
      </c>
      <c r="H5831">
        <v>1103917268.37043</v>
      </c>
      <c r="I5831">
        <v>879170.38011917495</v>
      </c>
      <c r="J5831">
        <v>-11239153.938686401</v>
      </c>
      <c r="K5831">
        <v>1255.6351912365301</v>
      </c>
      <c r="L5831">
        <v>-1790741.3575623999</v>
      </c>
      <c r="M5831">
        <v>-1062583.6109219701</v>
      </c>
      <c r="Y5831" s="15">
        <f t="shared" si="579"/>
        <v>0</v>
      </c>
      <c r="Z5831" s="15">
        <f t="shared" si="580"/>
        <v>0</v>
      </c>
      <c r="AD5831" s="15">
        <f t="shared" si="577"/>
        <v>0</v>
      </c>
      <c r="AE5831" s="15">
        <f t="shared" si="578"/>
        <v>0</v>
      </c>
      <c r="AI5831" t="str">
        <f t="shared" si="575"/>
        <v/>
      </c>
      <c r="AJ5831" t="str">
        <f t="shared" si="576"/>
        <v/>
      </c>
      <c r="AL5831">
        <f t="shared" si="581"/>
        <v>0</v>
      </c>
    </row>
    <row r="5832" spans="1:38" x14ac:dyDescent="0.3">
      <c r="A5832">
        <v>5831</v>
      </c>
      <c r="B5832" t="s">
        <v>32</v>
      </c>
      <c r="C5832" t="s">
        <v>23</v>
      </c>
      <c r="D5832">
        <v>331</v>
      </c>
      <c r="E5832">
        <v>20103198901.283401</v>
      </c>
      <c r="F5832">
        <v>88261282.871332005</v>
      </c>
      <c r="G5832">
        <v>31083450397.426102</v>
      </c>
      <c r="H5832">
        <v>3770243320.1289401</v>
      </c>
      <c r="I5832">
        <v>765549.72908532596</v>
      </c>
      <c r="J5832">
        <v>-11180134.211750001</v>
      </c>
      <c r="K5832">
        <v>4924.8836187736597</v>
      </c>
      <c r="L5832">
        <v>-8353083.6891483096</v>
      </c>
      <c r="M5832">
        <v>-5866183.6659936802</v>
      </c>
      <c r="Y5832" s="15">
        <f t="shared" si="579"/>
        <v>0</v>
      </c>
      <c r="Z5832" s="15">
        <f t="shared" si="580"/>
        <v>0</v>
      </c>
      <c r="AD5832" s="15">
        <f t="shared" si="577"/>
        <v>0</v>
      </c>
      <c r="AE5832" s="15">
        <f t="shared" si="578"/>
        <v>0</v>
      </c>
      <c r="AI5832" t="str">
        <f t="shared" si="575"/>
        <v/>
      </c>
      <c r="AJ5832" t="str">
        <f t="shared" si="576"/>
        <v/>
      </c>
      <c r="AL5832">
        <f t="shared" si="581"/>
        <v>0</v>
      </c>
    </row>
    <row r="5833" spans="1:38" x14ac:dyDescent="0.3">
      <c r="A5833">
        <v>5832</v>
      </c>
      <c r="B5833" t="s">
        <v>32</v>
      </c>
      <c r="C5833" t="s">
        <v>23</v>
      </c>
      <c r="D5833">
        <v>332</v>
      </c>
      <c r="E5833">
        <v>15245280323.5002</v>
      </c>
      <c r="F5833">
        <v>89869780.755061805</v>
      </c>
      <c r="G5833">
        <v>31086114013.053699</v>
      </c>
      <c r="H5833">
        <v>1750576843.51003</v>
      </c>
      <c r="I5833">
        <v>803552.95942710305</v>
      </c>
      <c r="J5833">
        <v>-11260087.624504101</v>
      </c>
      <c r="K5833">
        <v>2178.5456987901698</v>
      </c>
      <c r="L5833">
        <v>-3430356.4068974499</v>
      </c>
      <c r="M5833">
        <v>-2275653.8524453002</v>
      </c>
      <c r="Y5833" s="15">
        <f t="shared" si="579"/>
        <v>0</v>
      </c>
      <c r="Z5833" s="15">
        <f t="shared" si="580"/>
        <v>0</v>
      </c>
      <c r="AD5833" s="15">
        <f t="shared" si="577"/>
        <v>0</v>
      </c>
      <c r="AE5833" s="15">
        <f t="shared" si="578"/>
        <v>0</v>
      </c>
      <c r="AI5833" t="str">
        <f t="shared" si="575"/>
        <v/>
      </c>
      <c r="AJ5833" t="str">
        <f t="shared" si="576"/>
        <v/>
      </c>
      <c r="AL5833">
        <f t="shared" si="581"/>
        <v>0</v>
      </c>
    </row>
    <row r="5834" spans="1:38" x14ac:dyDescent="0.3">
      <c r="A5834">
        <v>5833</v>
      </c>
      <c r="B5834" t="s">
        <v>32</v>
      </c>
      <c r="C5834" t="s">
        <v>23</v>
      </c>
      <c r="D5834">
        <v>333</v>
      </c>
      <c r="E5834">
        <v>29679161220.705799</v>
      </c>
      <c r="F5834">
        <v>90278349.822593898</v>
      </c>
      <c r="G5834">
        <v>31086261968.9762</v>
      </c>
      <c r="H5834">
        <v>-77274756.632125899</v>
      </c>
      <c r="I5834">
        <v>831697.69780914497</v>
      </c>
      <c r="J5834">
        <v>-11502333.5006065</v>
      </c>
      <c r="K5834">
        <v>-92.9120723018505</v>
      </c>
      <c r="L5834">
        <v>1018592.84445646</v>
      </c>
      <c r="M5834">
        <v>967621.44082537701</v>
      </c>
      <c r="Y5834" s="15">
        <f t="shared" si="579"/>
        <v>1</v>
      </c>
      <c r="Z5834" s="15">
        <f t="shared" si="580"/>
        <v>1</v>
      </c>
      <c r="AD5834" s="15">
        <f t="shared" si="577"/>
        <v>1</v>
      </c>
      <c r="AE5834" s="15">
        <f t="shared" si="578"/>
        <v>1</v>
      </c>
      <c r="AI5834" t="str">
        <f t="shared" si="575"/>
        <v/>
      </c>
      <c r="AJ5834" t="str">
        <f t="shared" si="576"/>
        <v/>
      </c>
      <c r="AL5834">
        <f t="shared" si="581"/>
        <v>1</v>
      </c>
    </row>
    <row r="5835" spans="1:38" x14ac:dyDescent="0.3">
      <c r="A5835">
        <v>5834</v>
      </c>
      <c r="B5835" t="s">
        <v>32</v>
      </c>
      <c r="C5835" t="s">
        <v>23</v>
      </c>
      <c r="D5835">
        <v>334</v>
      </c>
      <c r="E5835">
        <v>20711596171.516102</v>
      </c>
      <c r="F5835">
        <v>88828402.632878706</v>
      </c>
      <c r="G5835">
        <v>31090359649.780399</v>
      </c>
      <c r="H5835">
        <v>841448826.63928199</v>
      </c>
      <c r="I5835">
        <v>957794.33742555999</v>
      </c>
      <c r="J5835">
        <v>-11405472.189411201</v>
      </c>
      <c r="K5835">
        <v>878.52766899938001</v>
      </c>
      <c r="L5835">
        <v>-1077316.59277935</v>
      </c>
      <c r="M5835">
        <v>-522286.33908710099</v>
      </c>
      <c r="Y5835" s="15">
        <f t="shared" si="579"/>
        <v>0</v>
      </c>
      <c r="Z5835" s="15">
        <f t="shared" si="580"/>
        <v>0</v>
      </c>
      <c r="AD5835" s="15">
        <f t="shared" si="577"/>
        <v>0</v>
      </c>
      <c r="AE5835" s="15">
        <f t="shared" si="578"/>
        <v>0</v>
      </c>
      <c r="AI5835" t="str">
        <f t="shared" ref="AI5835:AI5898" si="582">IF(Y5835&lt;&gt;AD5835,"ERROR!","")</f>
        <v/>
      </c>
      <c r="AJ5835" t="str">
        <f t="shared" ref="AJ5835:AJ5898" si="583">IF(Z5835&lt;&gt;AE5835,"ERROR!","")</f>
        <v/>
      </c>
      <c r="AL5835">
        <f t="shared" si="581"/>
        <v>0</v>
      </c>
    </row>
    <row r="5836" spans="1:38" x14ac:dyDescent="0.3">
      <c r="A5836">
        <v>5835</v>
      </c>
      <c r="B5836" t="s">
        <v>32</v>
      </c>
      <c r="C5836" t="s">
        <v>23</v>
      </c>
      <c r="D5836">
        <v>335</v>
      </c>
      <c r="E5836">
        <v>21288129536.473801</v>
      </c>
      <c r="F5836">
        <v>90991504.131758004</v>
      </c>
      <c r="G5836">
        <v>31083171458.808201</v>
      </c>
      <c r="H5836">
        <v>2283979180.4727402</v>
      </c>
      <c r="I5836">
        <v>918404.70550323999</v>
      </c>
      <c r="J5836">
        <v>-10698635.1809616</v>
      </c>
      <c r="K5836">
        <v>2486.8983867207298</v>
      </c>
      <c r="L5836">
        <v>-4605580.6485497998</v>
      </c>
      <c r="M5836">
        <v>-3099039.1883535199</v>
      </c>
      <c r="Y5836" s="15">
        <f t="shared" si="579"/>
        <v>0</v>
      </c>
      <c r="Z5836" s="15">
        <f t="shared" si="580"/>
        <v>0</v>
      </c>
      <c r="AD5836" s="15">
        <f t="shared" si="577"/>
        <v>0</v>
      </c>
      <c r="AE5836" s="15">
        <f t="shared" si="578"/>
        <v>0</v>
      </c>
      <c r="AI5836" t="str">
        <f t="shared" si="582"/>
        <v/>
      </c>
      <c r="AJ5836" t="str">
        <f t="shared" si="583"/>
        <v/>
      </c>
      <c r="AL5836">
        <f t="shared" si="581"/>
        <v>0</v>
      </c>
    </row>
    <row r="5837" spans="1:38" x14ac:dyDescent="0.3">
      <c r="A5837">
        <v>5836</v>
      </c>
      <c r="B5837" t="s">
        <v>32</v>
      </c>
      <c r="C5837" t="s">
        <v>23</v>
      </c>
      <c r="D5837">
        <v>336</v>
      </c>
      <c r="E5837">
        <v>18946443044.6408</v>
      </c>
      <c r="F5837">
        <v>89550263.3502471</v>
      </c>
      <c r="G5837">
        <v>31081175666.679298</v>
      </c>
      <c r="H5837">
        <v>3002612904.93683</v>
      </c>
      <c r="I5837">
        <v>904952.05281631602</v>
      </c>
      <c r="J5837">
        <v>-10749273.767280599</v>
      </c>
      <c r="K5837">
        <v>3317.9801024732201</v>
      </c>
      <c r="L5837">
        <v>-6357106.1360541601</v>
      </c>
      <c r="M5837">
        <v>-4376544.8118167501</v>
      </c>
      <c r="Y5837" s="15">
        <f t="shared" si="579"/>
        <v>0</v>
      </c>
      <c r="Z5837" s="15">
        <f t="shared" si="580"/>
        <v>0</v>
      </c>
      <c r="AD5837" s="15">
        <f t="shared" si="577"/>
        <v>0</v>
      </c>
      <c r="AE5837" s="15">
        <f t="shared" si="578"/>
        <v>0</v>
      </c>
      <c r="AI5837" t="str">
        <f t="shared" si="582"/>
        <v/>
      </c>
      <c r="AJ5837" t="str">
        <f t="shared" si="583"/>
        <v/>
      </c>
      <c r="AL5837">
        <f t="shared" si="581"/>
        <v>0</v>
      </c>
    </row>
    <row r="5838" spans="1:38" x14ac:dyDescent="0.3">
      <c r="A5838">
        <v>5837</v>
      </c>
      <c r="B5838" t="s">
        <v>32</v>
      </c>
      <c r="C5838" t="s">
        <v>23</v>
      </c>
      <c r="D5838">
        <v>337</v>
      </c>
      <c r="E5838">
        <v>17441331573.559101</v>
      </c>
      <c r="F5838">
        <v>89883113.563740805</v>
      </c>
      <c r="G5838">
        <v>31084933651.453201</v>
      </c>
      <c r="H5838">
        <v>1048862546.32447</v>
      </c>
      <c r="I5838">
        <v>971752.75840224302</v>
      </c>
      <c r="J5838">
        <v>-12508610.3122101</v>
      </c>
      <c r="K5838">
        <v>1079.35124161522</v>
      </c>
      <c r="L5838">
        <v>-1565004.7540335499</v>
      </c>
      <c r="M5838">
        <v>-873161.79609651805</v>
      </c>
      <c r="Y5838" s="15">
        <f t="shared" si="579"/>
        <v>0</v>
      </c>
      <c r="Z5838" s="15">
        <f t="shared" si="580"/>
        <v>0</v>
      </c>
      <c r="AD5838" s="15">
        <f t="shared" si="577"/>
        <v>0</v>
      </c>
      <c r="AE5838" s="15">
        <f t="shared" si="578"/>
        <v>0</v>
      </c>
      <c r="AI5838" t="str">
        <f t="shared" si="582"/>
        <v/>
      </c>
      <c r="AJ5838" t="str">
        <f t="shared" si="583"/>
        <v/>
      </c>
      <c r="AL5838">
        <f t="shared" si="581"/>
        <v>0</v>
      </c>
    </row>
    <row r="5839" spans="1:38" x14ac:dyDescent="0.3">
      <c r="A5839">
        <v>5838</v>
      </c>
      <c r="B5839" t="s">
        <v>32</v>
      </c>
      <c r="C5839" t="s">
        <v>23</v>
      </c>
      <c r="D5839">
        <v>338</v>
      </c>
      <c r="E5839">
        <v>21541390848.657001</v>
      </c>
      <c r="F5839">
        <v>90686592.609426603</v>
      </c>
      <c r="G5839">
        <v>31084531581.952499</v>
      </c>
      <c r="H5839">
        <v>-127793179.14262401</v>
      </c>
      <c r="I5839">
        <v>908156.79915350699</v>
      </c>
      <c r="J5839">
        <v>-10707564.340469399</v>
      </c>
      <c r="K5839">
        <v>-140.71708680895199</v>
      </c>
      <c r="L5839">
        <v>1217234.76972661</v>
      </c>
      <c r="M5839">
        <v>1132940.7777521301</v>
      </c>
      <c r="Y5839" s="15">
        <f t="shared" si="579"/>
        <v>1</v>
      </c>
      <c r="Z5839" s="15">
        <f t="shared" si="580"/>
        <v>1</v>
      </c>
      <c r="AD5839" s="15">
        <f t="shared" si="577"/>
        <v>1</v>
      </c>
      <c r="AE5839" s="15">
        <f t="shared" si="578"/>
        <v>1</v>
      </c>
      <c r="AI5839" t="str">
        <f t="shared" si="582"/>
        <v/>
      </c>
      <c r="AJ5839" t="str">
        <f t="shared" si="583"/>
        <v/>
      </c>
      <c r="AL5839">
        <f t="shared" si="581"/>
        <v>1</v>
      </c>
    </row>
    <row r="5840" spans="1:38" x14ac:dyDescent="0.3">
      <c r="A5840">
        <v>5839</v>
      </c>
      <c r="B5840" t="s">
        <v>32</v>
      </c>
      <c r="C5840" t="s">
        <v>23</v>
      </c>
      <c r="D5840">
        <v>339</v>
      </c>
      <c r="E5840">
        <v>19779798483.1021</v>
      </c>
      <c r="F5840">
        <v>91666150.355157897</v>
      </c>
      <c r="G5840">
        <v>31073720142.099701</v>
      </c>
      <c r="H5840">
        <v>1098418083.4139199</v>
      </c>
      <c r="I5840">
        <v>908473.498890772</v>
      </c>
      <c r="J5840">
        <v>-10526908.326427501</v>
      </c>
      <c r="K5840">
        <v>1209.08104061931</v>
      </c>
      <c r="L5840">
        <v>-1748138.0224759099</v>
      </c>
      <c r="M5840">
        <v>-1023607.60755772</v>
      </c>
      <c r="Y5840" s="15">
        <f t="shared" si="579"/>
        <v>0</v>
      </c>
      <c r="Z5840" s="15">
        <f t="shared" si="580"/>
        <v>0</v>
      </c>
      <c r="AD5840" s="15">
        <f t="shared" si="577"/>
        <v>0</v>
      </c>
      <c r="AE5840" s="15">
        <f t="shared" si="578"/>
        <v>0</v>
      </c>
      <c r="AI5840" t="str">
        <f t="shared" si="582"/>
        <v/>
      </c>
      <c r="AJ5840" t="str">
        <f t="shared" si="583"/>
        <v/>
      </c>
      <c r="AL5840">
        <f t="shared" si="581"/>
        <v>0</v>
      </c>
    </row>
    <row r="5841" spans="1:38" x14ac:dyDescent="0.3">
      <c r="A5841">
        <v>5840</v>
      </c>
      <c r="B5841" t="s">
        <v>32</v>
      </c>
      <c r="C5841" t="s">
        <v>23</v>
      </c>
      <c r="D5841">
        <v>340</v>
      </c>
      <c r="E5841">
        <v>16893840463.2507</v>
      </c>
      <c r="F5841">
        <v>91445914.591998607</v>
      </c>
      <c r="G5841">
        <v>31073933473.250702</v>
      </c>
      <c r="H5841">
        <v>1660044474.90295</v>
      </c>
      <c r="I5841">
        <v>671476.116118968</v>
      </c>
      <c r="J5841">
        <v>-11494351.7595596</v>
      </c>
      <c r="K5841">
        <v>2472.2316029611902</v>
      </c>
      <c r="L5841">
        <v>-3343473.5142636402</v>
      </c>
      <c r="M5841">
        <v>-2248487.2514320202</v>
      </c>
      <c r="Y5841" s="15">
        <f t="shared" si="579"/>
        <v>0</v>
      </c>
      <c r="Z5841" s="15">
        <f t="shared" si="580"/>
        <v>0</v>
      </c>
      <c r="AD5841" s="15">
        <f t="shared" si="577"/>
        <v>0</v>
      </c>
      <c r="AE5841" s="15">
        <f t="shared" si="578"/>
        <v>0</v>
      </c>
      <c r="AI5841" t="str">
        <f t="shared" si="582"/>
        <v/>
      </c>
      <c r="AJ5841" t="str">
        <f t="shared" si="583"/>
        <v/>
      </c>
      <c r="AL5841">
        <f t="shared" si="581"/>
        <v>0</v>
      </c>
    </row>
    <row r="5842" spans="1:38" x14ac:dyDescent="0.3">
      <c r="A5842">
        <v>5841</v>
      </c>
      <c r="B5842" t="s">
        <v>32</v>
      </c>
      <c r="C5842" t="s">
        <v>23</v>
      </c>
      <c r="D5842">
        <v>341</v>
      </c>
      <c r="E5842">
        <v>21619100044.215302</v>
      </c>
      <c r="F5842">
        <v>91874626.717579395</v>
      </c>
      <c r="G5842">
        <v>31077329553.514599</v>
      </c>
      <c r="H5842">
        <v>4456298994.6177797</v>
      </c>
      <c r="I5842">
        <v>721986.80652414297</v>
      </c>
      <c r="J5842">
        <v>-11223051.704471599</v>
      </c>
      <c r="K5842">
        <v>6172.2720614130303</v>
      </c>
      <c r="L5842">
        <v>-10055926.840856301</v>
      </c>
      <c r="M5842">
        <v>-7116495.8461161898</v>
      </c>
      <c r="Y5842" s="15">
        <f t="shared" si="579"/>
        <v>0</v>
      </c>
      <c r="Z5842" s="15">
        <f t="shared" si="580"/>
        <v>0</v>
      </c>
      <c r="AD5842" s="15">
        <f t="shared" si="577"/>
        <v>0</v>
      </c>
      <c r="AE5842" s="15">
        <f t="shared" si="578"/>
        <v>0</v>
      </c>
      <c r="AI5842" t="str">
        <f t="shared" si="582"/>
        <v/>
      </c>
      <c r="AJ5842" t="str">
        <f t="shared" si="583"/>
        <v/>
      </c>
      <c r="AL5842">
        <f t="shared" si="581"/>
        <v>0</v>
      </c>
    </row>
    <row r="5843" spans="1:38" x14ac:dyDescent="0.3">
      <c r="A5843">
        <v>5842</v>
      </c>
      <c r="B5843" t="s">
        <v>32</v>
      </c>
      <c r="C5843" t="s">
        <v>23</v>
      </c>
      <c r="D5843">
        <v>342</v>
      </c>
      <c r="E5843">
        <v>16470246692.054001</v>
      </c>
      <c r="F5843">
        <v>90761514.227154195</v>
      </c>
      <c r="G5843">
        <v>31077929883.563599</v>
      </c>
      <c r="H5843">
        <v>2095435264.38258</v>
      </c>
      <c r="I5843">
        <v>960523.88275863195</v>
      </c>
      <c r="J5843">
        <v>-10790239.4552956</v>
      </c>
      <c r="K5843">
        <v>2181.5545682887901</v>
      </c>
      <c r="L5843">
        <v>-4107453.0102793402</v>
      </c>
      <c r="M5843">
        <v>-2725277.4939962602</v>
      </c>
      <c r="Y5843" s="15">
        <f t="shared" si="579"/>
        <v>0</v>
      </c>
      <c r="Z5843" s="15">
        <f t="shared" si="580"/>
        <v>0</v>
      </c>
      <c r="AD5843" s="15">
        <f t="shared" si="577"/>
        <v>0</v>
      </c>
      <c r="AE5843" s="15">
        <f t="shared" si="578"/>
        <v>0</v>
      </c>
      <c r="AI5843" t="str">
        <f t="shared" si="582"/>
        <v/>
      </c>
      <c r="AJ5843" t="str">
        <f t="shared" si="583"/>
        <v/>
      </c>
      <c r="AL5843">
        <f t="shared" si="581"/>
        <v>0</v>
      </c>
    </row>
    <row r="5844" spans="1:38" x14ac:dyDescent="0.3">
      <c r="A5844">
        <v>5843</v>
      </c>
      <c r="B5844" t="s">
        <v>32</v>
      </c>
      <c r="C5844" t="s">
        <v>23</v>
      </c>
      <c r="D5844">
        <v>343</v>
      </c>
      <c r="E5844">
        <v>17749354225.473598</v>
      </c>
      <c r="F5844">
        <v>92221238.116961494</v>
      </c>
      <c r="G5844">
        <v>31086948606.4884</v>
      </c>
      <c r="H5844">
        <v>4185870109.05019</v>
      </c>
      <c r="I5844">
        <v>918290.73936149501</v>
      </c>
      <c r="J5844">
        <v>-10772791.710483599</v>
      </c>
      <c r="K5844">
        <v>4558.3276947350096</v>
      </c>
      <c r="L5844">
        <v>-9205569.1338163894</v>
      </c>
      <c r="M5844">
        <v>-6444516.4411315098</v>
      </c>
      <c r="Y5844" s="15">
        <f t="shared" si="579"/>
        <v>0</v>
      </c>
      <c r="Z5844" s="15">
        <f t="shared" si="580"/>
        <v>0</v>
      </c>
      <c r="AD5844" s="15">
        <f t="shared" si="577"/>
        <v>0</v>
      </c>
      <c r="AE5844" s="15">
        <f t="shared" si="578"/>
        <v>0</v>
      </c>
      <c r="AI5844" t="str">
        <f t="shared" si="582"/>
        <v/>
      </c>
      <c r="AJ5844" t="str">
        <f t="shared" si="583"/>
        <v/>
      </c>
      <c r="AL5844">
        <f t="shared" si="581"/>
        <v>0</v>
      </c>
    </row>
    <row r="5845" spans="1:38" x14ac:dyDescent="0.3">
      <c r="A5845">
        <v>5844</v>
      </c>
      <c r="B5845" t="s">
        <v>32</v>
      </c>
      <c r="C5845" t="s">
        <v>23</v>
      </c>
      <c r="D5845">
        <v>344</v>
      </c>
      <c r="E5845">
        <v>17840596748.999401</v>
      </c>
      <c r="F5845">
        <v>91173705.058272496</v>
      </c>
      <c r="G5845">
        <v>31084626151.403301</v>
      </c>
      <c r="H5845">
        <v>1847784964.87711</v>
      </c>
      <c r="I5845">
        <v>926784.04703418899</v>
      </c>
      <c r="J5845">
        <v>-10650429.124488801</v>
      </c>
      <c r="K5845">
        <v>1993.76000351994</v>
      </c>
      <c r="L5845">
        <v>-3542230.8943839199</v>
      </c>
      <c r="M5845">
        <v>-2323408.63763353</v>
      </c>
      <c r="Y5845" s="15">
        <f t="shared" si="579"/>
        <v>0</v>
      </c>
      <c r="Z5845" s="15">
        <f t="shared" si="580"/>
        <v>0</v>
      </c>
      <c r="AD5845" s="15">
        <f t="shared" si="577"/>
        <v>0</v>
      </c>
      <c r="AE5845" s="15">
        <f t="shared" si="578"/>
        <v>0</v>
      </c>
      <c r="AI5845" t="str">
        <f t="shared" si="582"/>
        <v/>
      </c>
      <c r="AJ5845" t="str">
        <f t="shared" si="583"/>
        <v/>
      </c>
      <c r="AL5845">
        <f t="shared" si="581"/>
        <v>0</v>
      </c>
    </row>
    <row r="5846" spans="1:38" x14ac:dyDescent="0.3">
      <c r="A5846">
        <v>5845</v>
      </c>
      <c r="B5846" t="s">
        <v>32</v>
      </c>
      <c r="C5846" t="s">
        <v>23</v>
      </c>
      <c r="D5846">
        <v>345</v>
      </c>
      <c r="E5846">
        <v>20529742249.872601</v>
      </c>
      <c r="F5846">
        <v>90295481.667687699</v>
      </c>
      <c r="G5846">
        <v>31086812494.915199</v>
      </c>
      <c r="H5846">
        <v>2144213685.83939</v>
      </c>
      <c r="I5846">
        <v>795951.65121629799</v>
      </c>
      <c r="J5846">
        <v>-11647917.8532944</v>
      </c>
      <c r="K5846">
        <v>2693.8994128133299</v>
      </c>
      <c r="L5846">
        <v>-4389999.7347702002</v>
      </c>
      <c r="M5846">
        <v>-2975649.3567738798</v>
      </c>
      <c r="Y5846" s="15">
        <f t="shared" si="579"/>
        <v>0</v>
      </c>
      <c r="Z5846" s="15">
        <f t="shared" si="580"/>
        <v>0</v>
      </c>
      <c r="AD5846" s="15">
        <f t="shared" si="577"/>
        <v>0</v>
      </c>
      <c r="AE5846" s="15">
        <f t="shared" si="578"/>
        <v>0</v>
      </c>
      <c r="AI5846" t="str">
        <f t="shared" si="582"/>
        <v/>
      </c>
      <c r="AJ5846" t="str">
        <f t="shared" si="583"/>
        <v/>
      </c>
      <c r="AL5846">
        <f t="shared" si="581"/>
        <v>0</v>
      </c>
    </row>
    <row r="5847" spans="1:38" x14ac:dyDescent="0.3">
      <c r="A5847">
        <v>5846</v>
      </c>
      <c r="B5847" t="s">
        <v>32</v>
      </c>
      <c r="C5847" t="s">
        <v>23</v>
      </c>
      <c r="D5847">
        <v>346</v>
      </c>
      <c r="E5847">
        <v>18158634471.8242</v>
      </c>
      <c r="F5847">
        <v>87321501.486751795</v>
      </c>
      <c r="G5847">
        <v>31080801458.636501</v>
      </c>
      <c r="H5847">
        <v>4849865899.6196604</v>
      </c>
      <c r="I5847">
        <v>852415.88703973603</v>
      </c>
      <c r="J5847">
        <v>-11534887.2081833</v>
      </c>
      <c r="K5847">
        <v>5689.55362441946</v>
      </c>
      <c r="L5847">
        <v>-10877370.631012101</v>
      </c>
      <c r="M5847">
        <v>-7678337.9442707198</v>
      </c>
      <c r="Y5847" s="15">
        <f t="shared" si="579"/>
        <v>0</v>
      </c>
      <c r="Z5847" s="15">
        <f t="shared" si="580"/>
        <v>0</v>
      </c>
      <c r="AD5847" s="15">
        <f t="shared" si="577"/>
        <v>0</v>
      </c>
      <c r="AE5847" s="15">
        <f t="shared" si="578"/>
        <v>0</v>
      </c>
      <c r="AI5847" t="str">
        <f t="shared" si="582"/>
        <v/>
      </c>
      <c r="AJ5847" t="str">
        <f t="shared" si="583"/>
        <v/>
      </c>
      <c r="AL5847">
        <f t="shared" si="581"/>
        <v>0</v>
      </c>
    </row>
    <row r="5848" spans="1:38" x14ac:dyDescent="0.3">
      <c r="A5848">
        <v>5847</v>
      </c>
      <c r="B5848" t="s">
        <v>32</v>
      </c>
      <c r="C5848" t="s">
        <v>23</v>
      </c>
      <c r="D5848">
        <v>347</v>
      </c>
      <c r="E5848">
        <v>21803472717.139</v>
      </c>
      <c r="F5848">
        <v>90193401.402763903</v>
      </c>
      <c r="G5848">
        <v>31078865209.033298</v>
      </c>
      <c r="H5848">
        <v>914903703.24248099</v>
      </c>
      <c r="I5848">
        <v>917728.46370419895</v>
      </c>
      <c r="J5848">
        <v>-10501271.146793401</v>
      </c>
      <c r="K5848">
        <v>996.92200844428896</v>
      </c>
      <c r="L5848">
        <v>-1295038.9294006301</v>
      </c>
      <c r="M5848">
        <v>-691556.91309931304</v>
      </c>
      <c r="Y5848" s="15">
        <f t="shared" si="579"/>
        <v>0</v>
      </c>
      <c r="Z5848" s="15">
        <f t="shared" si="580"/>
        <v>0</v>
      </c>
      <c r="AD5848" s="15">
        <f t="shared" si="577"/>
        <v>0</v>
      </c>
      <c r="AE5848" s="15">
        <f t="shared" si="578"/>
        <v>0</v>
      </c>
      <c r="AI5848" t="str">
        <f t="shared" si="582"/>
        <v/>
      </c>
      <c r="AJ5848" t="str">
        <f t="shared" si="583"/>
        <v/>
      </c>
      <c r="AL5848">
        <f t="shared" si="581"/>
        <v>0</v>
      </c>
    </row>
    <row r="5849" spans="1:38" x14ac:dyDescent="0.3">
      <c r="A5849">
        <v>5848</v>
      </c>
      <c r="B5849" t="s">
        <v>32</v>
      </c>
      <c r="C5849" t="s">
        <v>23</v>
      </c>
      <c r="D5849">
        <v>348</v>
      </c>
      <c r="E5849">
        <v>15934626996.1604</v>
      </c>
      <c r="F5849">
        <v>91983366.088020101</v>
      </c>
      <c r="G5849">
        <v>31041028997.240501</v>
      </c>
      <c r="H5849">
        <v>955743142.81868696</v>
      </c>
      <c r="I5849">
        <v>874734.34318119299</v>
      </c>
      <c r="J5849">
        <v>-11240598.233493799</v>
      </c>
      <c r="K5849">
        <v>1092.60960229695</v>
      </c>
      <c r="L5849">
        <v>-1436806.4835939</v>
      </c>
      <c r="M5849">
        <v>-806386.25810978597</v>
      </c>
      <c r="Y5849" s="15">
        <f t="shared" si="579"/>
        <v>0</v>
      </c>
      <c r="Z5849" s="15">
        <f t="shared" si="580"/>
        <v>0</v>
      </c>
      <c r="AD5849" s="15">
        <f t="shared" si="577"/>
        <v>0</v>
      </c>
      <c r="AE5849" s="15">
        <f t="shared" si="578"/>
        <v>0</v>
      </c>
      <c r="AI5849" t="str">
        <f t="shared" si="582"/>
        <v/>
      </c>
      <c r="AJ5849" t="str">
        <f t="shared" si="583"/>
        <v/>
      </c>
      <c r="AL5849">
        <f t="shared" si="581"/>
        <v>0</v>
      </c>
    </row>
    <row r="5850" spans="1:38" x14ac:dyDescent="0.3">
      <c r="A5850">
        <v>5849</v>
      </c>
      <c r="B5850" t="s">
        <v>32</v>
      </c>
      <c r="C5850" t="s">
        <v>23</v>
      </c>
      <c r="D5850">
        <v>349</v>
      </c>
      <c r="E5850">
        <v>24201535225.732201</v>
      </c>
      <c r="F5850">
        <v>91896068.427440807</v>
      </c>
      <c r="G5850">
        <v>31029498703.345402</v>
      </c>
      <c r="H5850">
        <v>4160126571.09165</v>
      </c>
      <c r="I5850">
        <v>796638.21543386602</v>
      </c>
      <c r="J5850">
        <v>-11188467.2793274</v>
      </c>
      <c r="K5850">
        <v>5222.1026941645796</v>
      </c>
      <c r="L5850">
        <v>-9264958.8631177507</v>
      </c>
      <c r="M5850">
        <v>-6520886.9326036703</v>
      </c>
      <c r="Y5850" s="15">
        <f t="shared" si="579"/>
        <v>0</v>
      </c>
      <c r="Z5850" s="15">
        <f t="shared" si="580"/>
        <v>0</v>
      </c>
      <c r="AD5850" s="15">
        <f t="shared" si="577"/>
        <v>0</v>
      </c>
      <c r="AE5850" s="15">
        <f t="shared" si="578"/>
        <v>0</v>
      </c>
      <c r="AI5850" t="str">
        <f t="shared" si="582"/>
        <v/>
      </c>
      <c r="AJ5850" t="str">
        <f t="shared" si="583"/>
        <v/>
      </c>
      <c r="AL5850">
        <f t="shared" si="581"/>
        <v>0</v>
      </c>
    </row>
    <row r="5851" spans="1:38" x14ac:dyDescent="0.3">
      <c r="A5851">
        <v>5850</v>
      </c>
      <c r="B5851" t="s">
        <v>32</v>
      </c>
      <c r="C5851" t="s">
        <v>23</v>
      </c>
      <c r="D5851">
        <v>350</v>
      </c>
      <c r="E5851">
        <v>24776462215.631901</v>
      </c>
      <c r="F5851">
        <v>90769591.317726895</v>
      </c>
      <c r="G5851">
        <v>31085537748.505299</v>
      </c>
      <c r="H5851">
        <v>-88747426.974487305</v>
      </c>
      <c r="I5851">
        <v>941904.24172352301</v>
      </c>
      <c r="J5851">
        <v>-11947147.731636001</v>
      </c>
      <c r="K5851">
        <v>-94.221283908961695</v>
      </c>
      <c r="L5851">
        <v>1156546.9543228101</v>
      </c>
      <c r="M5851">
        <v>1098008.0327048199</v>
      </c>
      <c r="Y5851" s="15">
        <f t="shared" si="579"/>
        <v>1</v>
      </c>
      <c r="Z5851" s="15">
        <f t="shared" si="580"/>
        <v>1</v>
      </c>
      <c r="AD5851" s="15">
        <f t="shared" si="577"/>
        <v>1</v>
      </c>
      <c r="AE5851" s="15">
        <f t="shared" si="578"/>
        <v>1</v>
      </c>
      <c r="AI5851" t="str">
        <f t="shared" si="582"/>
        <v/>
      </c>
      <c r="AJ5851" t="str">
        <f t="shared" si="583"/>
        <v/>
      </c>
      <c r="AL5851">
        <f t="shared" si="581"/>
        <v>1</v>
      </c>
    </row>
    <row r="5852" spans="1:38" x14ac:dyDescent="0.3">
      <c r="A5852">
        <v>5851</v>
      </c>
      <c r="B5852" t="s">
        <v>32</v>
      </c>
      <c r="C5852" t="s">
        <v>23</v>
      </c>
      <c r="D5852">
        <v>351</v>
      </c>
      <c r="E5852">
        <v>18244236861.5714</v>
      </c>
      <c r="F5852">
        <v>90523536.988556206</v>
      </c>
      <c r="G5852">
        <v>31087615970.129902</v>
      </c>
      <c r="H5852">
        <v>1061997686.5522799</v>
      </c>
      <c r="I5852">
        <v>914208.15136651695</v>
      </c>
      <c r="J5852">
        <v>-11166224.6691093</v>
      </c>
      <c r="K5852">
        <v>1161.6585183197701</v>
      </c>
      <c r="L5852">
        <v>-1654317.74269999</v>
      </c>
      <c r="M5852">
        <v>-953810.68068185495</v>
      </c>
      <c r="Y5852" s="15">
        <f t="shared" si="579"/>
        <v>0</v>
      </c>
      <c r="Z5852" s="15">
        <f t="shared" si="580"/>
        <v>0</v>
      </c>
      <c r="AD5852" s="15">
        <f t="shared" si="577"/>
        <v>0</v>
      </c>
      <c r="AE5852" s="15">
        <f t="shared" si="578"/>
        <v>0</v>
      </c>
      <c r="AI5852" t="str">
        <f t="shared" si="582"/>
        <v/>
      </c>
      <c r="AJ5852" t="str">
        <f t="shared" si="583"/>
        <v/>
      </c>
      <c r="AL5852">
        <f t="shared" si="581"/>
        <v>0</v>
      </c>
    </row>
    <row r="5853" spans="1:38" x14ac:dyDescent="0.3">
      <c r="A5853">
        <v>5852</v>
      </c>
      <c r="B5853" t="s">
        <v>32</v>
      </c>
      <c r="C5853" t="s">
        <v>23</v>
      </c>
      <c r="D5853">
        <v>352</v>
      </c>
      <c r="E5853">
        <v>20741822593.933201</v>
      </c>
      <c r="F5853">
        <v>89939561.3816576</v>
      </c>
      <c r="G5853">
        <v>31086669948.216499</v>
      </c>
      <c r="H5853">
        <v>5595553684.8884602</v>
      </c>
      <c r="I5853">
        <v>950020.28288213897</v>
      </c>
      <c r="J5853">
        <v>-11028381.039256999</v>
      </c>
      <c r="K5853">
        <v>5889.9307580179902</v>
      </c>
      <c r="L5853">
        <v>-12583271.468377899</v>
      </c>
      <c r="M5853">
        <v>-8892373.7180342693</v>
      </c>
      <c r="Y5853" s="15">
        <f t="shared" si="579"/>
        <v>0</v>
      </c>
      <c r="Z5853" s="15">
        <f t="shared" si="580"/>
        <v>0</v>
      </c>
      <c r="AD5853" s="15">
        <f t="shared" si="577"/>
        <v>0</v>
      </c>
      <c r="AE5853" s="15">
        <f t="shared" si="578"/>
        <v>0</v>
      </c>
      <c r="AI5853" t="str">
        <f t="shared" si="582"/>
        <v/>
      </c>
      <c r="AJ5853" t="str">
        <f t="shared" si="583"/>
        <v/>
      </c>
      <c r="AL5853">
        <f t="shared" si="581"/>
        <v>0</v>
      </c>
    </row>
    <row r="5854" spans="1:38" x14ac:dyDescent="0.3">
      <c r="A5854">
        <v>5853</v>
      </c>
      <c r="B5854" t="s">
        <v>32</v>
      </c>
      <c r="C5854" t="s">
        <v>23</v>
      </c>
      <c r="D5854">
        <v>353</v>
      </c>
      <c r="E5854">
        <v>19514245137.9729</v>
      </c>
      <c r="F5854">
        <v>92901170.505524695</v>
      </c>
      <c r="G5854">
        <v>31065578738.959599</v>
      </c>
      <c r="H5854">
        <v>2824364079.73386</v>
      </c>
      <c r="I5854">
        <v>904016.44733385695</v>
      </c>
      <c r="J5854">
        <v>-11663459.825195299</v>
      </c>
      <c r="K5854">
        <v>3124.2397061065999</v>
      </c>
      <c r="L5854">
        <v>-5926932.7768767197</v>
      </c>
      <c r="M5854">
        <v>-4063946.6248192899</v>
      </c>
      <c r="Y5854" s="15">
        <f t="shared" si="579"/>
        <v>0</v>
      </c>
      <c r="Z5854" s="15">
        <f t="shared" si="580"/>
        <v>0</v>
      </c>
      <c r="AD5854" s="15">
        <f t="shared" si="577"/>
        <v>0</v>
      </c>
      <c r="AE5854" s="15">
        <f t="shared" si="578"/>
        <v>0</v>
      </c>
      <c r="AI5854" t="str">
        <f t="shared" si="582"/>
        <v/>
      </c>
      <c r="AJ5854" t="str">
        <f t="shared" si="583"/>
        <v/>
      </c>
      <c r="AL5854">
        <f t="shared" si="581"/>
        <v>0</v>
      </c>
    </row>
    <row r="5855" spans="1:38" x14ac:dyDescent="0.3">
      <c r="A5855">
        <v>5854</v>
      </c>
      <c r="B5855" t="s">
        <v>32</v>
      </c>
      <c r="C5855" t="s">
        <v>23</v>
      </c>
      <c r="D5855">
        <v>354</v>
      </c>
      <c r="E5855">
        <v>26221424051.6712</v>
      </c>
      <c r="F5855">
        <v>90715445.700929105</v>
      </c>
      <c r="G5855">
        <v>31083158400.975101</v>
      </c>
      <c r="H5855">
        <v>5659280419.1997805</v>
      </c>
      <c r="I5855">
        <v>854078.65216441499</v>
      </c>
      <c r="J5855">
        <v>-11064205.315063501</v>
      </c>
      <c r="K5855">
        <v>6626.1817981962004</v>
      </c>
      <c r="L5855">
        <v>-12833341.275922799</v>
      </c>
      <c r="M5855">
        <v>-9100408.5682626292</v>
      </c>
      <c r="Y5855" s="15">
        <f t="shared" si="579"/>
        <v>0</v>
      </c>
      <c r="Z5855" s="15">
        <f t="shared" si="580"/>
        <v>0</v>
      </c>
      <c r="AD5855" s="15">
        <f t="shared" si="577"/>
        <v>0</v>
      </c>
      <c r="AE5855" s="15">
        <f t="shared" si="578"/>
        <v>0</v>
      </c>
      <c r="AI5855" t="str">
        <f t="shared" si="582"/>
        <v/>
      </c>
      <c r="AJ5855" t="str">
        <f t="shared" si="583"/>
        <v/>
      </c>
      <c r="AL5855">
        <f t="shared" si="581"/>
        <v>0</v>
      </c>
    </row>
    <row r="5856" spans="1:38" x14ac:dyDescent="0.3">
      <c r="A5856">
        <v>5855</v>
      </c>
      <c r="B5856" t="s">
        <v>32</v>
      </c>
      <c r="C5856" t="s">
        <v>23</v>
      </c>
      <c r="D5856">
        <v>355</v>
      </c>
      <c r="E5856">
        <v>19931312879.431801</v>
      </c>
      <c r="F5856">
        <v>88462787.955697104</v>
      </c>
      <c r="G5856">
        <v>31081697947.698002</v>
      </c>
      <c r="H5856">
        <v>4098310989.7038598</v>
      </c>
      <c r="I5856">
        <v>845100.12052738701</v>
      </c>
      <c r="J5856">
        <v>-10809045.195941901</v>
      </c>
      <c r="K5856">
        <v>4849.4975804124797</v>
      </c>
      <c r="L5856">
        <v>-9066991.0565878693</v>
      </c>
      <c r="M5856">
        <v>-6363693.4628291596</v>
      </c>
      <c r="Y5856" s="15">
        <f t="shared" si="579"/>
        <v>0</v>
      </c>
      <c r="Z5856" s="15">
        <f t="shared" si="580"/>
        <v>0</v>
      </c>
      <c r="AD5856" s="15">
        <f t="shared" si="577"/>
        <v>0</v>
      </c>
      <c r="AE5856" s="15">
        <f t="shared" si="578"/>
        <v>0</v>
      </c>
      <c r="AI5856" t="str">
        <f t="shared" si="582"/>
        <v/>
      </c>
      <c r="AJ5856" t="str">
        <f t="shared" si="583"/>
        <v/>
      </c>
      <c r="AL5856">
        <f t="shared" si="581"/>
        <v>0</v>
      </c>
    </row>
    <row r="5857" spans="1:38" x14ac:dyDescent="0.3">
      <c r="A5857">
        <v>5856</v>
      </c>
      <c r="B5857" t="s">
        <v>32</v>
      </c>
      <c r="C5857" t="s">
        <v>23</v>
      </c>
      <c r="D5857">
        <v>356</v>
      </c>
      <c r="E5857">
        <v>22478824928.302502</v>
      </c>
      <c r="F5857">
        <v>89793566.143913805</v>
      </c>
      <c r="G5857">
        <v>31086512928.3951</v>
      </c>
      <c r="H5857">
        <v>-540379026.46063197</v>
      </c>
      <c r="I5857">
        <v>845083.67229244101</v>
      </c>
      <c r="J5857">
        <v>-10747008.4066048</v>
      </c>
      <c r="K5857">
        <v>-639.43848896613702</v>
      </c>
      <c r="L5857">
        <v>2152033.33861476</v>
      </c>
      <c r="M5857">
        <v>1795592.5205268599</v>
      </c>
      <c r="Y5857" s="15">
        <f t="shared" si="579"/>
        <v>1</v>
      </c>
      <c r="Z5857" s="15">
        <f t="shared" si="580"/>
        <v>1</v>
      </c>
      <c r="AD5857" s="15">
        <f t="shared" si="577"/>
        <v>1</v>
      </c>
      <c r="AE5857" s="15">
        <f t="shared" si="578"/>
        <v>1</v>
      </c>
      <c r="AI5857" t="str">
        <f t="shared" si="582"/>
        <v/>
      </c>
      <c r="AJ5857" t="str">
        <f t="shared" si="583"/>
        <v/>
      </c>
      <c r="AL5857">
        <f t="shared" si="581"/>
        <v>1</v>
      </c>
    </row>
    <row r="5858" spans="1:38" x14ac:dyDescent="0.3">
      <c r="A5858">
        <v>5857</v>
      </c>
      <c r="B5858" t="s">
        <v>32</v>
      </c>
      <c r="C5858" t="s">
        <v>23</v>
      </c>
      <c r="D5858">
        <v>357</v>
      </c>
      <c r="E5858">
        <v>19792638074.4585</v>
      </c>
      <c r="F5858">
        <v>88926811.734064505</v>
      </c>
      <c r="G5858">
        <v>31085285362.149799</v>
      </c>
      <c r="H5858">
        <v>5210991559.5641899</v>
      </c>
      <c r="I5858">
        <v>920435.93297228205</v>
      </c>
      <c r="J5858">
        <v>-12083521.3873749</v>
      </c>
      <c r="K5858">
        <v>5661.43864324896</v>
      </c>
      <c r="L5858">
        <v>-11682761.7236581</v>
      </c>
      <c r="M5858">
        <v>-8245525.99912256</v>
      </c>
      <c r="Y5858" s="15">
        <f t="shared" si="579"/>
        <v>0</v>
      </c>
      <c r="Z5858" s="15">
        <f t="shared" si="580"/>
        <v>0</v>
      </c>
      <c r="AD5858" s="15">
        <f t="shared" si="577"/>
        <v>0</v>
      </c>
      <c r="AE5858" s="15">
        <f t="shared" si="578"/>
        <v>0</v>
      </c>
      <c r="AI5858" t="str">
        <f t="shared" si="582"/>
        <v/>
      </c>
      <c r="AJ5858" t="str">
        <f t="shared" si="583"/>
        <v/>
      </c>
      <c r="AL5858">
        <f t="shared" si="581"/>
        <v>0</v>
      </c>
    </row>
    <row r="5859" spans="1:38" x14ac:dyDescent="0.3">
      <c r="A5859">
        <v>5858</v>
      </c>
      <c r="B5859" t="s">
        <v>32</v>
      </c>
      <c r="C5859" t="s">
        <v>23</v>
      </c>
      <c r="D5859">
        <v>358</v>
      </c>
      <c r="E5859">
        <v>21482606529.9491</v>
      </c>
      <c r="F5859">
        <v>91714101.889378503</v>
      </c>
      <c r="G5859">
        <v>31086624254.147701</v>
      </c>
      <c r="H5859">
        <v>3449138819.6454802</v>
      </c>
      <c r="I5859">
        <v>876803.57176643598</v>
      </c>
      <c r="J5859">
        <v>-11058228.4556389</v>
      </c>
      <c r="K5859">
        <v>3933.7645633636498</v>
      </c>
      <c r="L5859">
        <v>-7465213.0660007596</v>
      </c>
      <c r="M5859">
        <v>-5190117.6193369804</v>
      </c>
      <c r="Y5859" s="15">
        <f t="shared" si="579"/>
        <v>0</v>
      </c>
      <c r="Z5859" s="15">
        <f t="shared" si="580"/>
        <v>0</v>
      </c>
      <c r="AD5859" s="15">
        <f t="shared" si="577"/>
        <v>0</v>
      </c>
      <c r="AE5859" s="15">
        <f t="shared" si="578"/>
        <v>0</v>
      </c>
      <c r="AI5859" t="str">
        <f t="shared" si="582"/>
        <v/>
      </c>
      <c r="AJ5859" t="str">
        <f t="shared" si="583"/>
        <v/>
      </c>
      <c r="AL5859">
        <f t="shared" si="581"/>
        <v>0</v>
      </c>
    </row>
    <row r="5860" spans="1:38" x14ac:dyDescent="0.3">
      <c r="A5860">
        <v>5859</v>
      </c>
      <c r="B5860" t="s">
        <v>32</v>
      </c>
      <c r="C5860" t="s">
        <v>23</v>
      </c>
      <c r="D5860">
        <v>359</v>
      </c>
      <c r="E5860">
        <v>21792817147.1931</v>
      </c>
      <c r="F5860">
        <v>88903636.529352307</v>
      </c>
      <c r="G5860">
        <v>31086231261.083698</v>
      </c>
      <c r="H5860">
        <v>5177736789.97439</v>
      </c>
      <c r="I5860">
        <v>920671.066319898</v>
      </c>
      <c r="J5860">
        <v>-11080089.041679399</v>
      </c>
      <c r="K5860">
        <v>5623.8726070439297</v>
      </c>
      <c r="L5860">
        <v>-11602097.2844145</v>
      </c>
      <c r="M5860">
        <v>-8186796.82512327</v>
      </c>
      <c r="Y5860" s="15">
        <f t="shared" si="579"/>
        <v>0</v>
      </c>
      <c r="Z5860" s="15">
        <f t="shared" si="580"/>
        <v>0</v>
      </c>
      <c r="AD5860" s="15">
        <f t="shared" si="577"/>
        <v>0</v>
      </c>
      <c r="AE5860" s="15">
        <f t="shared" si="578"/>
        <v>0</v>
      </c>
      <c r="AI5860" t="str">
        <f t="shared" si="582"/>
        <v/>
      </c>
      <c r="AJ5860" t="str">
        <f t="shared" si="583"/>
        <v/>
      </c>
      <c r="AL5860">
        <f t="shared" si="581"/>
        <v>0</v>
      </c>
    </row>
    <row r="5861" spans="1:38" x14ac:dyDescent="0.3">
      <c r="A5861">
        <v>5860</v>
      </c>
      <c r="B5861" t="s">
        <v>32</v>
      </c>
      <c r="C5861" t="s">
        <v>23</v>
      </c>
      <c r="D5861">
        <v>360</v>
      </c>
      <c r="E5861">
        <v>20888932014.892101</v>
      </c>
      <c r="F5861">
        <v>90473364.404608697</v>
      </c>
      <c r="G5861">
        <v>31081105978.970299</v>
      </c>
      <c r="H5861">
        <v>568584515.53857005</v>
      </c>
      <c r="I5861">
        <v>805735.83200134302</v>
      </c>
      <c r="J5861">
        <v>-11342607.6878586</v>
      </c>
      <c r="K5861">
        <v>705.67113060651695</v>
      </c>
      <c r="L5861">
        <v>-569431.05359448597</v>
      </c>
      <c r="M5861">
        <v>-194385.53934107799</v>
      </c>
      <c r="Y5861" s="15">
        <f t="shared" si="579"/>
        <v>0</v>
      </c>
      <c r="Z5861" s="15">
        <f t="shared" si="580"/>
        <v>0</v>
      </c>
      <c r="AD5861" s="15">
        <f t="shared" si="577"/>
        <v>0</v>
      </c>
      <c r="AE5861" s="15">
        <f t="shared" si="578"/>
        <v>0</v>
      </c>
      <c r="AI5861" t="str">
        <f t="shared" si="582"/>
        <v/>
      </c>
      <c r="AJ5861" t="str">
        <f t="shared" si="583"/>
        <v/>
      </c>
      <c r="AL5861">
        <f t="shared" si="581"/>
        <v>0</v>
      </c>
    </row>
    <row r="5862" spans="1:38" x14ac:dyDescent="0.3">
      <c r="A5862">
        <v>5861</v>
      </c>
      <c r="B5862" t="s">
        <v>32</v>
      </c>
      <c r="C5862" t="s">
        <v>23</v>
      </c>
      <c r="D5862">
        <v>361</v>
      </c>
      <c r="E5862">
        <v>19021122834.107399</v>
      </c>
      <c r="F5862">
        <v>91394824.232664704</v>
      </c>
      <c r="G5862">
        <v>31086976330.657902</v>
      </c>
      <c r="H5862">
        <v>248669999.74052799</v>
      </c>
      <c r="I5862">
        <v>866655.94612740004</v>
      </c>
      <c r="J5862">
        <v>-11012566.612957001</v>
      </c>
      <c r="K5862">
        <v>286.93047206529297</v>
      </c>
      <c r="L5862">
        <v>265227.76836496702</v>
      </c>
      <c r="M5862">
        <v>429253.635027449</v>
      </c>
      <c r="Y5862" s="15">
        <f t="shared" si="579"/>
        <v>1</v>
      </c>
      <c r="Z5862" s="15">
        <f t="shared" si="580"/>
        <v>1</v>
      </c>
      <c r="AD5862" s="15">
        <f t="shared" si="577"/>
        <v>1</v>
      </c>
      <c r="AE5862" s="15">
        <f t="shared" si="578"/>
        <v>1</v>
      </c>
      <c r="AI5862" t="str">
        <f t="shared" si="582"/>
        <v/>
      </c>
      <c r="AJ5862" t="str">
        <f t="shared" si="583"/>
        <v/>
      </c>
      <c r="AL5862">
        <f t="shared" si="581"/>
        <v>0</v>
      </c>
    </row>
    <row r="5863" spans="1:38" x14ac:dyDescent="0.3">
      <c r="A5863">
        <v>5862</v>
      </c>
      <c r="B5863" t="s">
        <v>32</v>
      </c>
      <c r="C5863" t="s">
        <v>23</v>
      </c>
      <c r="D5863">
        <v>362</v>
      </c>
      <c r="E5863">
        <v>23980762818.931</v>
      </c>
      <c r="F5863">
        <v>89310394.280846894</v>
      </c>
      <c r="G5863">
        <v>31085426305.123001</v>
      </c>
      <c r="H5863">
        <v>2921368164.4179602</v>
      </c>
      <c r="I5863">
        <v>904829.87631505704</v>
      </c>
      <c r="J5863">
        <v>-11132734.061729399</v>
      </c>
      <c r="K5863">
        <v>3228.6380466517198</v>
      </c>
      <c r="L5863">
        <v>-6160731.4440387897</v>
      </c>
      <c r="M5863">
        <v>-4233760.1748513803</v>
      </c>
      <c r="Y5863" s="15">
        <f t="shared" si="579"/>
        <v>0</v>
      </c>
      <c r="Z5863" s="15">
        <f t="shared" si="580"/>
        <v>0</v>
      </c>
      <c r="AD5863" s="15">
        <f t="shared" si="577"/>
        <v>0</v>
      </c>
      <c r="AE5863" s="15">
        <f t="shared" si="578"/>
        <v>0</v>
      </c>
      <c r="AI5863" t="str">
        <f t="shared" si="582"/>
        <v/>
      </c>
      <c r="AJ5863" t="str">
        <f t="shared" si="583"/>
        <v/>
      </c>
      <c r="AL5863">
        <f t="shared" si="581"/>
        <v>0</v>
      </c>
    </row>
    <row r="5864" spans="1:38" x14ac:dyDescent="0.3">
      <c r="A5864">
        <v>5863</v>
      </c>
      <c r="B5864" t="s">
        <v>32</v>
      </c>
      <c r="C5864" t="s">
        <v>23</v>
      </c>
      <c r="D5864">
        <v>363</v>
      </c>
      <c r="E5864">
        <v>17282151940.401699</v>
      </c>
      <c r="F5864">
        <v>92490879.460892007</v>
      </c>
      <c r="G5864">
        <v>31072145764.654202</v>
      </c>
      <c r="H5864">
        <v>1130758461.4777999</v>
      </c>
      <c r="I5864">
        <v>887692.03541518701</v>
      </c>
      <c r="J5864">
        <v>-11842825.5054779</v>
      </c>
      <c r="K5864">
        <v>1273.8184149066101</v>
      </c>
      <c r="L5864">
        <v>-1847137.26319605</v>
      </c>
      <c r="M5864">
        <v>-1101274.7272111699</v>
      </c>
      <c r="Y5864" s="15">
        <f t="shared" si="579"/>
        <v>0</v>
      </c>
      <c r="Z5864" s="15">
        <f t="shared" si="580"/>
        <v>0</v>
      </c>
      <c r="AD5864" s="15">
        <f t="shared" si="577"/>
        <v>0</v>
      </c>
      <c r="AE5864" s="15">
        <f t="shared" si="578"/>
        <v>0</v>
      </c>
      <c r="AI5864" t="str">
        <f t="shared" si="582"/>
        <v/>
      </c>
      <c r="AJ5864" t="str">
        <f t="shared" si="583"/>
        <v/>
      </c>
      <c r="AL5864">
        <f t="shared" si="581"/>
        <v>0</v>
      </c>
    </row>
    <row r="5865" spans="1:38" x14ac:dyDescent="0.3">
      <c r="A5865">
        <v>5864</v>
      </c>
      <c r="B5865" t="s">
        <v>32</v>
      </c>
      <c r="C5865" t="s">
        <v>23</v>
      </c>
      <c r="D5865">
        <v>364</v>
      </c>
      <c r="E5865">
        <v>18128200393.623501</v>
      </c>
      <c r="F5865">
        <v>90119171.144493893</v>
      </c>
      <c r="G5865">
        <v>31081570996.021198</v>
      </c>
      <c r="H5865">
        <v>2366540998.68925</v>
      </c>
      <c r="I5865">
        <v>972194.87260302901</v>
      </c>
      <c r="J5865">
        <v>-11043697.383831</v>
      </c>
      <c r="K5865">
        <v>2434.2249330660402</v>
      </c>
      <c r="L5865">
        <v>-4751472.8071608897</v>
      </c>
      <c r="M5865">
        <v>-3190472.5308616399</v>
      </c>
      <c r="Y5865" s="15">
        <f t="shared" si="579"/>
        <v>0</v>
      </c>
      <c r="Z5865" s="15">
        <f t="shared" si="580"/>
        <v>0</v>
      </c>
      <c r="AD5865" s="15">
        <f t="shared" si="577"/>
        <v>0</v>
      </c>
      <c r="AE5865" s="15">
        <f t="shared" si="578"/>
        <v>0</v>
      </c>
      <c r="AI5865" t="str">
        <f t="shared" si="582"/>
        <v/>
      </c>
      <c r="AJ5865" t="str">
        <f t="shared" si="583"/>
        <v/>
      </c>
      <c r="AL5865">
        <f t="shared" si="581"/>
        <v>0</v>
      </c>
    </row>
    <row r="5866" spans="1:38" x14ac:dyDescent="0.3">
      <c r="A5866">
        <v>5865</v>
      </c>
      <c r="B5866" t="s">
        <v>32</v>
      </c>
      <c r="C5866" t="s">
        <v>23</v>
      </c>
      <c r="D5866">
        <v>365</v>
      </c>
      <c r="E5866">
        <v>19927174660.0662</v>
      </c>
      <c r="F5866">
        <v>90567326.397827104</v>
      </c>
      <c r="G5866">
        <v>31075411839.859402</v>
      </c>
      <c r="H5866">
        <v>1968581022.5543301</v>
      </c>
      <c r="I5866">
        <v>931831.88050760305</v>
      </c>
      <c r="J5866">
        <v>-10440721.6614723</v>
      </c>
      <c r="K5866">
        <v>2112.5924791089601</v>
      </c>
      <c r="L5866">
        <v>-3829337.9365509199</v>
      </c>
      <c r="M5866">
        <v>-2530837.0773531399</v>
      </c>
      <c r="Y5866" s="15">
        <f t="shared" si="579"/>
        <v>0</v>
      </c>
      <c r="Z5866" s="15">
        <f t="shared" si="580"/>
        <v>0</v>
      </c>
      <c r="AD5866" s="15">
        <f t="shared" si="577"/>
        <v>0</v>
      </c>
      <c r="AE5866" s="15">
        <f t="shared" si="578"/>
        <v>0</v>
      </c>
      <c r="AI5866" t="str">
        <f t="shared" si="582"/>
        <v/>
      </c>
      <c r="AJ5866" t="str">
        <f t="shared" si="583"/>
        <v/>
      </c>
      <c r="AL5866">
        <f t="shared" si="581"/>
        <v>0</v>
      </c>
    </row>
    <row r="5867" spans="1:38" x14ac:dyDescent="0.3">
      <c r="A5867">
        <v>5866</v>
      </c>
      <c r="B5867" t="s">
        <v>32</v>
      </c>
      <c r="C5867" t="s">
        <v>23</v>
      </c>
      <c r="D5867">
        <v>366</v>
      </c>
      <c r="E5867">
        <v>19869665003.851501</v>
      </c>
      <c r="F5867">
        <v>89307877.9890396</v>
      </c>
      <c r="G5867">
        <v>31072529601.199402</v>
      </c>
      <c r="H5867">
        <v>2647644859.93504</v>
      </c>
      <c r="I5867">
        <v>906689.277595088</v>
      </c>
      <c r="J5867">
        <v>-10918297.4706116</v>
      </c>
      <c r="K5867">
        <v>2920.12371311777</v>
      </c>
      <c r="L5867">
        <v>-5496850.4543160396</v>
      </c>
      <c r="M5867">
        <v>-3750430.52743119</v>
      </c>
      <c r="Y5867" s="15">
        <f t="shared" si="579"/>
        <v>0</v>
      </c>
      <c r="Z5867" s="15">
        <f t="shared" si="580"/>
        <v>0</v>
      </c>
      <c r="AD5867" s="15">
        <f t="shared" si="577"/>
        <v>0</v>
      </c>
      <c r="AE5867" s="15">
        <f t="shared" si="578"/>
        <v>0</v>
      </c>
      <c r="AI5867" t="str">
        <f t="shared" si="582"/>
        <v/>
      </c>
      <c r="AJ5867" t="str">
        <f t="shared" si="583"/>
        <v/>
      </c>
      <c r="AL5867">
        <f t="shared" si="581"/>
        <v>0</v>
      </c>
    </row>
    <row r="5868" spans="1:38" x14ac:dyDescent="0.3">
      <c r="A5868">
        <v>5867</v>
      </c>
      <c r="B5868" t="s">
        <v>32</v>
      </c>
      <c r="C5868" t="s">
        <v>23</v>
      </c>
      <c r="D5868">
        <v>367</v>
      </c>
      <c r="E5868">
        <v>18268107818.567501</v>
      </c>
      <c r="F5868">
        <v>92144567.075264499</v>
      </c>
      <c r="G5868">
        <v>31077851061.1436</v>
      </c>
      <c r="H5868">
        <v>468153594.30910897</v>
      </c>
      <c r="I5868">
        <v>1049357.9030365001</v>
      </c>
      <c r="J5868">
        <v>-10894242.861274701</v>
      </c>
      <c r="K5868">
        <v>446.13338590620299</v>
      </c>
      <c r="L5868">
        <v>-82908.8096029437</v>
      </c>
      <c r="M5868">
        <v>225891.20293508799</v>
      </c>
      <c r="Y5868" s="15">
        <f t="shared" si="579"/>
        <v>0</v>
      </c>
      <c r="Z5868" s="15">
        <f t="shared" si="580"/>
        <v>1</v>
      </c>
      <c r="AD5868" s="15">
        <f t="shared" si="577"/>
        <v>0</v>
      </c>
      <c r="AE5868" s="15">
        <f t="shared" si="578"/>
        <v>1</v>
      </c>
      <c r="AI5868" t="str">
        <f t="shared" si="582"/>
        <v/>
      </c>
      <c r="AJ5868" t="str">
        <f t="shared" si="583"/>
        <v/>
      </c>
      <c r="AL5868">
        <f t="shared" si="581"/>
        <v>0</v>
      </c>
    </row>
    <row r="5869" spans="1:38" x14ac:dyDescent="0.3">
      <c r="A5869">
        <v>5868</v>
      </c>
      <c r="B5869" t="s">
        <v>32</v>
      </c>
      <c r="C5869" t="s">
        <v>23</v>
      </c>
      <c r="D5869">
        <v>368</v>
      </c>
      <c r="E5869">
        <v>24340096692.308701</v>
      </c>
      <c r="F5869">
        <v>90896437.909504101</v>
      </c>
      <c r="G5869">
        <v>31073483589.997799</v>
      </c>
      <c r="H5869">
        <v>3416697472.8337598</v>
      </c>
      <c r="I5869">
        <v>643180.53481563902</v>
      </c>
      <c r="J5869">
        <v>-11674863.5182076</v>
      </c>
      <c r="K5869">
        <v>5312.1904160440999</v>
      </c>
      <c r="L5869">
        <v>-7620374.1247575898</v>
      </c>
      <c r="M5869">
        <v>-5366677.39941944</v>
      </c>
      <c r="Y5869" s="15">
        <f t="shared" si="579"/>
        <v>0</v>
      </c>
      <c r="Z5869" s="15">
        <f t="shared" si="580"/>
        <v>0</v>
      </c>
      <c r="AD5869" s="15">
        <f t="shared" si="577"/>
        <v>0</v>
      </c>
      <c r="AE5869" s="15">
        <f t="shared" si="578"/>
        <v>0</v>
      </c>
      <c r="AI5869" t="str">
        <f t="shared" si="582"/>
        <v/>
      </c>
      <c r="AJ5869" t="str">
        <f t="shared" si="583"/>
        <v/>
      </c>
      <c r="AL5869">
        <f t="shared" si="581"/>
        <v>0</v>
      </c>
    </row>
    <row r="5870" spans="1:38" x14ac:dyDescent="0.3">
      <c r="A5870">
        <v>5869</v>
      </c>
      <c r="B5870" t="s">
        <v>32</v>
      </c>
      <c r="C5870" t="s">
        <v>23</v>
      </c>
      <c r="D5870">
        <v>369</v>
      </c>
      <c r="E5870">
        <v>17935364547.406502</v>
      </c>
      <c r="F5870">
        <v>90566518.826295301</v>
      </c>
      <c r="G5870">
        <v>31085512515.9161</v>
      </c>
      <c r="H5870">
        <v>1958855110.02827</v>
      </c>
      <c r="I5870">
        <v>789203.65896822501</v>
      </c>
      <c r="J5870">
        <v>-11017456.3790283</v>
      </c>
      <c r="K5870">
        <v>2482.0654184361001</v>
      </c>
      <c r="L5870">
        <v>-3948443.2648835299</v>
      </c>
      <c r="M5870">
        <v>-2656357.74019669</v>
      </c>
      <c r="Y5870" s="15">
        <f t="shared" si="579"/>
        <v>0</v>
      </c>
      <c r="Z5870" s="15">
        <f t="shared" si="580"/>
        <v>0</v>
      </c>
      <c r="AD5870" s="15">
        <f t="shared" si="577"/>
        <v>0</v>
      </c>
      <c r="AE5870" s="15">
        <f t="shared" si="578"/>
        <v>0</v>
      </c>
      <c r="AI5870" t="str">
        <f t="shared" si="582"/>
        <v/>
      </c>
      <c r="AJ5870" t="str">
        <f t="shared" si="583"/>
        <v/>
      </c>
      <c r="AL5870">
        <f t="shared" si="581"/>
        <v>0</v>
      </c>
    </row>
    <row r="5871" spans="1:38" x14ac:dyDescent="0.3">
      <c r="A5871">
        <v>5870</v>
      </c>
      <c r="B5871" t="s">
        <v>32</v>
      </c>
      <c r="C5871" t="s">
        <v>23</v>
      </c>
      <c r="D5871">
        <v>370</v>
      </c>
      <c r="E5871">
        <v>20356242378.0592</v>
      </c>
      <c r="F5871">
        <v>89942277.325276405</v>
      </c>
      <c r="G5871">
        <v>31083145536.869999</v>
      </c>
      <c r="H5871">
        <v>6952303284.0617704</v>
      </c>
      <c r="I5871">
        <v>886879.059552163</v>
      </c>
      <c r="J5871">
        <v>-10726134.596717799</v>
      </c>
      <c r="K5871">
        <v>7839.0657769869904</v>
      </c>
      <c r="L5871">
        <v>-15927819.535967899</v>
      </c>
      <c r="M5871">
        <v>-11341992.6462806</v>
      </c>
      <c r="Y5871" s="15">
        <f t="shared" si="579"/>
        <v>0</v>
      </c>
      <c r="Z5871" s="15">
        <f t="shared" si="580"/>
        <v>0</v>
      </c>
      <c r="AD5871" s="15">
        <f t="shared" si="577"/>
        <v>0</v>
      </c>
      <c r="AE5871" s="15">
        <f t="shared" si="578"/>
        <v>0</v>
      </c>
      <c r="AI5871" t="str">
        <f t="shared" si="582"/>
        <v/>
      </c>
      <c r="AJ5871" t="str">
        <f t="shared" si="583"/>
        <v/>
      </c>
      <c r="AL5871">
        <f t="shared" si="581"/>
        <v>0</v>
      </c>
    </row>
    <row r="5872" spans="1:38" x14ac:dyDescent="0.3">
      <c r="A5872">
        <v>5871</v>
      </c>
      <c r="B5872" t="s">
        <v>32</v>
      </c>
      <c r="C5872" t="s">
        <v>23</v>
      </c>
      <c r="D5872">
        <v>371</v>
      </c>
      <c r="E5872">
        <v>26289549398.6446</v>
      </c>
      <c r="F5872">
        <v>89316938.232998207</v>
      </c>
      <c r="G5872">
        <v>31085674456.3951</v>
      </c>
      <c r="H5872">
        <v>2001401350.0987101</v>
      </c>
      <c r="I5872">
        <v>963630.65816362202</v>
      </c>
      <c r="J5872">
        <v>-11353367.6887016</v>
      </c>
      <c r="K5872">
        <v>2076.9382264287301</v>
      </c>
      <c r="L5872">
        <v>-3876917.7321412899</v>
      </c>
      <c r="M5872">
        <v>-2556768.1711490401</v>
      </c>
      <c r="Y5872" s="15">
        <f t="shared" si="579"/>
        <v>0</v>
      </c>
      <c r="Z5872" s="15">
        <f t="shared" si="580"/>
        <v>0</v>
      </c>
      <c r="AD5872" s="15">
        <f t="shared" si="577"/>
        <v>0</v>
      </c>
      <c r="AE5872" s="15">
        <f t="shared" si="578"/>
        <v>0</v>
      </c>
      <c r="AI5872" t="str">
        <f t="shared" si="582"/>
        <v/>
      </c>
      <c r="AJ5872" t="str">
        <f t="shared" si="583"/>
        <v/>
      </c>
      <c r="AL5872">
        <f t="shared" si="581"/>
        <v>0</v>
      </c>
    </row>
    <row r="5873" spans="1:38" x14ac:dyDescent="0.3">
      <c r="A5873">
        <v>5872</v>
      </c>
      <c r="B5873" t="s">
        <v>32</v>
      </c>
      <c r="C5873" t="s">
        <v>23</v>
      </c>
      <c r="D5873">
        <v>372</v>
      </c>
      <c r="E5873">
        <v>18361430001.558899</v>
      </c>
      <c r="F5873">
        <v>90057131.812779799</v>
      </c>
      <c r="G5873">
        <v>31086415303.6506</v>
      </c>
      <c r="H5873">
        <v>2957587867.5928702</v>
      </c>
      <c r="I5873">
        <v>959841.99376912403</v>
      </c>
      <c r="J5873">
        <v>-11656803.3258972</v>
      </c>
      <c r="K5873">
        <v>3081.3278506173401</v>
      </c>
      <c r="L5873">
        <v>-6193319.56023701</v>
      </c>
      <c r="M5873">
        <v>-4242457.3182353396</v>
      </c>
      <c r="Y5873" s="15">
        <f t="shared" si="579"/>
        <v>0</v>
      </c>
      <c r="Z5873" s="15">
        <f t="shared" si="580"/>
        <v>0</v>
      </c>
      <c r="AD5873" s="15">
        <f t="shared" si="577"/>
        <v>0</v>
      </c>
      <c r="AE5873" s="15">
        <f t="shared" si="578"/>
        <v>0</v>
      </c>
      <c r="AI5873" t="str">
        <f t="shared" si="582"/>
        <v/>
      </c>
      <c r="AJ5873" t="str">
        <f t="shared" si="583"/>
        <v/>
      </c>
      <c r="AL5873">
        <f t="shared" si="581"/>
        <v>0</v>
      </c>
    </row>
    <row r="5874" spans="1:38" x14ac:dyDescent="0.3">
      <c r="A5874">
        <v>5873</v>
      </c>
      <c r="B5874" t="s">
        <v>32</v>
      </c>
      <c r="C5874" t="s">
        <v>23</v>
      </c>
      <c r="D5874">
        <v>373</v>
      </c>
      <c r="E5874">
        <v>22639818553.176201</v>
      </c>
      <c r="F5874">
        <v>86743037.347108096</v>
      </c>
      <c r="G5874">
        <v>31084835601.8946</v>
      </c>
      <c r="H5874">
        <v>4711007978.72118</v>
      </c>
      <c r="I5874">
        <v>881404.04390877497</v>
      </c>
      <c r="J5874">
        <v>-11678551.850296</v>
      </c>
      <c r="K5874">
        <v>5344.8903613253397</v>
      </c>
      <c r="L5874">
        <v>-10512543.545358</v>
      </c>
      <c r="M5874">
        <v>-7405103.2937397901</v>
      </c>
      <c r="Y5874" s="15">
        <f t="shared" si="579"/>
        <v>0</v>
      </c>
      <c r="Z5874" s="15">
        <f t="shared" si="580"/>
        <v>0</v>
      </c>
      <c r="AD5874" s="15">
        <f t="shared" si="577"/>
        <v>0</v>
      </c>
      <c r="AE5874" s="15">
        <f t="shared" si="578"/>
        <v>0</v>
      </c>
      <c r="AI5874" t="str">
        <f t="shared" si="582"/>
        <v/>
      </c>
      <c r="AJ5874" t="str">
        <f t="shared" si="583"/>
        <v/>
      </c>
      <c r="AL5874">
        <f t="shared" si="581"/>
        <v>0</v>
      </c>
    </row>
    <row r="5875" spans="1:38" x14ac:dyDescent="0.3">
      <c r="A5875">
        <v>5874</v>
      </c>
      <c r="B5875" t="s">
        <v>32</v>
      </c>
      <c r="C5875" t="s">
        <v>23</v>
      </c>
      <c r="D5875">
        <v>374</v>
      </c>
      <c r="E5875">
        <v>30411684932.391201</v>
      </c>
      <c r="F5875">
        <v>90630557.511149004</v>
      </c>
      <c r="G5875">
        <v>31086622082.764301</v>
      </c>
      <c r="H5875">
        <v>3409274546.9261599</v>
      </c>
      <c r="I5875">
        <v>912365.19246487296</v>
      </c>
      <c r="J5875">
        <v>-10779472.4030037</v>
      </c>
      <c r="K5875">
        <v>3736.7433294069001</v>
      </c>
      <c r="L5875">
        <v>-7333236.5302565796</v>
      </c>
      <c r="M5875">
        <v>-5084436.0604234599</v>
      </c>
      <c r="Y5875" s="15">
        <f t="shared" si="579"/>
        <v>0</v>
      </c>
      <c r="Z5875" s="15">
        <f t="shared" si="580"/>
        <v>0</v>
      </c>
      <c r="AD5875" s="15">
        <f t="shared" si="577"/>
        <v>0</v>
      </c>
      <c r="AE5875" s="15">
        <f t="shared" si="578"/>
        <v>0</v>
      </c>
      <c r="AI5875" t="str">
        <f t="shared" si="582"/>
        <v/>
      </c>
      <c r="AJ5875" t="str">
        <f t="shared" si="583"/>
        <v/>
      </c>
      <c r="AL5875">
        <f t="shared" si="581"/>
        <v>0</v>
      </c>
    </row>
    <row r="5876" spans="1:38" x14ac:dyDescent="0.3">
      <c r="A5876">
        <v>5875</v>
      </c>
      <c r="B5876" t="s">
        <v>32</v>
      </c>
      <c r="C5876" t="s">
        <v>23</v>
      </c>
      <c r="D5876">
        <v>375</v>
      </c>
      <c r="E5876">
        <v>23504888334.948399</v>
      </c>
      <c r="F5876">
        <v>90683133.880311295</v>
      </c>
      <c r="G5876">
        <v>31087790365.129601</v>
      </c>
      <c r="H5876">
        <v>1266383887.12484</v>
      </c>
      <c r="I5876">
        <v>869376.73892375804</v>
      </c>
      <c r="J5876">
        <v>-11032259.7673683</v>
      </c>
      <c r="K5876">
        <v>1456.6572009880899</v>
      </c>
      <c r="L5876">
        <v>-2193473.4415399898</v>
      </c>
      <c r="M5876">
        <v>-1358150.66504987</v>
      </c>
      <c r="Y5876" s="15">
        <f t="shared" si="579"/>
        <v>0</v>
      </c>
      <c r="Z5876" s="15">
        <f t="shared" si="580"/>
        <v>0</v>
      </c>
      <c r="AD5876" s="15">
        <f t="shared" si="577"/>
        <v>0</v>
      </c>
      <c r="AE5876" s="15">
        <f t="shared" si="578"/>
        <v>0</v>
      </c>
      <c r="AI5876" t="str">
        <f t="shared" si="582"/>
        <v/>
      </c>
      <c r="AJ5876" t="str">
        <f t="shared" si="583"/>
        <v/>
      </c>
      <c r="AL5876">
        <f t="shared" si="581"/>
        <v>0</v>
      </c>
    </row>
    <row r="5877" spans="1:38" x14ac:dyDescent="0.3">
      <c r="A5877">
        <v>5876</v>
      </c>
      <c r="B5877" t="s">
        <v>32</v>
      </c>
      <c r="C5877" t="s">
        <v>23</v>
      </c>
      <c r="D5877">
        <v>376</v>
      </c>
      <c r="E5877">
        <v>17620029692.492199</v>
      </c>
      <c r="F5877">
        <v>92121987.047390699</v>
      </c>
      <c r="G5877">
        <v>31075708308.658298</v>
      </c>
      <c r="H5877">
        <v>2574734570.84196</v>
      </c>
      <c r="I5877">
        <v>750245.54393911397</v>
      </c>
      <c r="J5877">
        <v>-11593674.7130203</v>
      </c>
      <c r="K5877">
        <v>3431.85586591223</v>
      </c>
      <c r="L5877">
        <v>-5476954.8532909499</v>
      </c>
      <c r="M5877">
        <v>-3778627.47222821</v>
      </c>
      <c r="Y5877" s="15">
        <f t="shared" si="579"/>
        <v>0</v>
      </c>
      <c r="Z5877" s="15">
        <f t="shared" si="580"/>
        <v>0</v>
      </c>
      <c r="AD5877" s="15">
        <f t="shared" si="577"/>
        <v>0</v>
      </c>
      <c r="AE5877" s="15">
        <f t="shared" si="578"/>
        <v>0</v>
      </c>
      <c r="AI5877" t="str">
        <f t="shared" si="582"/>
        <v/>
      </c>
      <c r="AJ5877" t="str">
        <f t="shared" si="583"/>
        <v/>
      </c>
      <c r="AL5877">
        <f t="shared" si="581"/>
        <v>0</v>
      </c>
    </row>
    <row r="5878" spans="1:38" x14ac:dyDescent="0.3">
      <c r="A5878">
        <v>5877</v>
      </c>
      <c r="B5878" t="s">
        <v>32</v>
      </c>
      <c r="C5878" t="s">
        <v>23</v>
      </c>
      <c r="D5878">
        <v>377</v>
      </c>
      <c r="E5878">
        <v>19032637291.615601</v>
      </c>
      <c r="F5878">
        <v>88184217.984489098</v>
      </c>
      <c r="G5878">
        <v>31082640176.599098</v>
      </c>
      <c r="H5878">
        <v>-301813164.58311099</v>
      </c>
      <c r="I5878">
        <v>988074.33195917297</v>
      </c>
      <c r="J5878">
        <v>-11257770.5162773</v>
      </c>
      <c r="K5878">
        <v>-305.4559306127</v>
      </c>
      <c r="L5878">
        <v>1718033.4817936399</v>
      </c>
      <c r="M5878">
        <v>1518953.7136569701</v>
      </c>
      <c r="Y5878" s="15">
        <f t="shared" si="579"/>
        <v>1</v>
      </c>
      <c r="Z5878" s="15">
        <f t="shared" si="580"/>
        <v>1</v>
      </c>
      <c r="AD5878" s="15">
        <f t="shared" ref="AD5878:AD5941" si="584">IF(L5878&lt;0,0,1)</f>
        <v>1</v>
      </c>
      <c r="AE5878" s="15">
        <f t="shared" ref="AE5878:AE5941" si="585">IF(M5878&lt;0,0,1)</f>
        <v>1</v>
      </c>
      <c r="AI5878" t="str">
        <f t="shared" si="582"/>
        <v/>
      </c>
      <c r="AJ5878" t="str">
        <f t="shared" si="583"/>
        <v/>
      </c>
      <c r="AL5878">
        <f t="shared" si="581"/>
        <v>1</v>
      </c>
    </row>
    <row r="5879" spans="1:38" x14ac:dyDescent="0.3">
      <c r="A5879">
        <v>5878</v>
      </c>
      <c r="B5879" t="s">
        <v>32</v>
      </c>
      <c r="C5879" t="s">
        <v>23</v>
      </c>
      <c r="D5879">
        <v>378</v>
      </c>
      <c r="E5879">
        <v>17276841712.594799</v>
      </c>
      <c r="F5879">
        <v>90449080.976560906</v>
      </c>
      <c r="G5879">
        <v>31083456889.225399</v>
      </c>
      <c r="H5879">
        <v>1593162828.35987</v>
      </c>
      <c r="I5879">
        <v>906604.054276824</v>
      </c>
      <c r="J5879">
        <v>-10696226.230087301</v>
      </c>
      <c r="K5879">
        <v>1757.28623851202</v>
      </c>
      <c r="L5879">
        <v>-2946586.9930514102</v>
      </c>
      <c r="M5879">
        <v>-1895716.7074164399</v>
      </c>
      <c r="Y5879" s="15">
        <f t="shared" si="579"/>
        <v>0</v>
      </c>
      <c r="Z5879" s="15">
        <f t="shared" si="580"/>
        <v>0</v>
      </c>
      <c r="AD5879" s="15">
        <f t="shared" si="584"/>
        <v>0</v>
      </c>
      <c r="AE5879" s="15">
        <f t="shared" si="585"/>
        <v>0</v>
      </c>
      <c r="AI5879" t="str">
        <f t="shared" si="582"/>
        <v/>
      </c>
      <c r="AJ5879" t="str">
        <f t="shared" si="583"/>
        <v/>
      </c>
      <c r="AL5879">
        <f t="shared" si="581"/>
        <v>0</v>
      </c>
    </row>
    <row r="5880" spans="1:38" x14ac:dyDescent="0.3">
      <c r="A5880">
        <v>5879</v>
      </c>
      <c r="B5880" t="s">
        <v>32</v>
      </c>
      <c r="C5880" t="s">
        <v>23</v>
      </c>
      <c r="D5880">
        <v>379</v>
      </c>
      <c r="E5880">
        <v>19004792445.445499</v>
      </c>
      <c r="F5880">
        <v>91228217.940634504</v>
      </c>
      <c r="G5880">
        <v>31085744204.4837</v>
      </c>
      <c r="H5880">
        <v>2209536202.4520302</v>
      </c>
      <c r="I5880">
        <v>825378.84842167795</v>
      </c>
      <c r="J5880">
        <v>-10939224.9543953</v>
      </c>
      <c r="K5880">
        <v>2676.9963958698399</v>
      </c>
      <c r="L5880">
        <v>-4518560.2408430297</v>
      </c>
      <c r="M5880">
        <v>-3061122.3074071999</v>
      </c>
      <c r="Y5880" s="15">
        <f t="shared" si="579"/>
        <v>0</v>
      </c>
      <c r="Z5880" s="15">
        <f t="shared" si="580"/>
        <v>0</v>
      </c>
      <c r="AD5880" s="15">
        <f t="shared" si="584"/>
        <v>0</v>
      </c>
      <c r="AE5880" s="15">
        <f t="shared" si="585"/>
        <v>0</v>
      </c>
      <c r="AI5880" t="str">
        <f t="shared" si="582"/>
        <v/>
      </c>
      <c r="AJ5880" t="str">
        <f t="shared" si="583"/>
        <v/>
      </c>
      <c r="AL5880">
        <f t="shared" si="581"/>
        <v>0</v>
      </c>
    </row>
    <row r="5881" spans="1:38" x14ac:dyDescent="0.3">
      <c r="A5881">
        <v>5880</v>
      </c>
      <c r="B5881" t="s">
        <v>32</v>
      </c>
      <c r="C5881" t="s">
        <v>23</v>
      </c>
      <c r="D5881">
        <v>380</v>
      </c>
      <c r="E5881">
        <v>15457764078.4219</v>
      </c>
      <c r="F5881">
        <v>90910618.496192798</v>
      </c>
      <c r="G5881">
        <v>31069306727.610199</v>
      </c>
      <c r="H5881">
        <v>1440189454.4131</v>
      </c>
      <c r="I5881">
        <v>906205.86749212397</v>
      </c>
      <c r="J5881">
        <v>-10625635.848651901</v>
      </c>
      <c r="K5881">
        <v>1589.2519636832101</v>
      </c>
      <c r="L5881">
        <v>-2577006.90487342</v>
      </c>
      <c r="M5881">
        <v>-1627039.78513736</v>
      </c>
      <c r="Y5881" s="15">
        <f t="shared" si="579"/>
        <v>0</v>
      </c>
      <c r="Z5881" s="15">
        <f t="shared" si="580"/>
        <v>0</v>
      </c>
      <c r="AD5881" s="15">
        <f t="shared" si="584"/>
        <v>0</v>
      </c>
      <c r="AE5881" s="15">
        <f t="shared" si="585"/>
        <v>0</v>
      </c>
      <c r="AI5881" t="str">
        <f t="shared" si="582"/>
        <v/>
      </c>
      <c r="AJ5881" t="str">
        <f t="shared" si="583"/>
        <v/>
      </c>
      <c r="AL5881">
        <f t="shared" si="581"/>
        <v>0</v>
      </c>
    </row>
    <row r="5882" spans="1:38" x14ac:dyDescent="0.3">
      <c r="A5882">
        <v>5881</v>
      </c>
      <c r="B5882" t="s">
        <v>32</v>
      </c>
      <c r="C5882" t="s">
        <v>23</v>
      </c>
      <c r="D5882">
        <v>381</v>
      </c>
      <c r="E5882">
        <v>22280734631.651699</v>
      </c>
      <c r="F5882">
        <v>87801305.955212906</v>
      </c>
      <c r="G5882">
        <v>31086298001.505199</v>
      </c>
      <c r="H5882">
        <v>5529520945.5218496</v>
      </c>
      <c r="I5882">
        <v>870856.15937827504</v>
      </c>
      <c r="J5882">
        <v>-12421008.922805799</v>
      </c>
      <c r="K5882">
        <v>6349.5226920936102</v>
      </c>
      <c r="L5882">
        <v>-12502730.1583701</v>
      </c>
      <c r="M5882">
        <v>-8855388.4353477899</v>
      </c>
      <c r="Y5882" s="15">
        <f t="shared" si="579"/>
        <v>0</v>
      </c>
      <c r="Z5882" s="15">
        <f t="shared" si="580"/>
        <v>0</v>
      </c>
      <c r="AD5882" s="15">
        <f t="shared" si="584"/>
        <v>0</v>
      </c>
      <c r="AE5882" s="15">
        <f t="shared" si="585"/>
        <v>0</v>
      </c>
      <c r="AI5882" t="str">
        <f t="shared" si="582"/>
        <v/>
      </c>
      <c r="AJ5882" t="str">
        <f t="shared" si="583"/>
        <v/>
      </c>
      <c r="AL5882">
        <f t="shared" si="581"/>
        <v>0</v>
      </c>
    </row>
    <row r="5883" spans="1:38" x14ac:dyDescent="0.3">
      <c r="A5883">
        <v>5882</v>
      </c>
      <c r="B5883" t="s">
        <v>32</v>
      </c>
      <c r="C5883" t="s">
        <v>23</v>
      </c>
      <c r="D5883">
        <v>382</v>
      </c>
      <c r="E5883">
        <v>15549204603.236601</v>
      </c>
      <c r="F5883">
        <v>91012668.574590504</v>
      </c>
      <c r="G5883">
        <v>31084282940.174</v>
      </c>
      <c r="H5883">
        <v>871771699.80648804</v>
      </c>
      <c r="I5883">
        <v>923252.95309439301</v>
      </c>
      <c r="J5883">
        <v>-10647394.621852901</v>
      </c>
      <c r="K5883">
        <v>944.23927579612996</v>
      </c>
      <c r="L5883">
        <v>-1185196.25825622</v>
      </c>
      <c r="M5883">
        <v>-610164.65516059997</v>
      </c>
      <c r="Y5883" s="15">
        <f t="shared" si="579"/>
        <v>0</v>
      </c>
      <c r="Z5883" s="15">
        <f t="shared" si="580"/>
        <v>0</v>
      </c>
      <c r="AD5883" s="15">
        <f t="shared" si="584"/>
        <v>0</v>
      </c>
      <c r="AE5883" s="15">
        <f t="shared" si="585"/>
        <v>0</v>
      </c>
      <c r="AI5883" t="str">
        <f t="shared" si="582"/>
        <v/>
      </c>
      <c r="AJ5883" t="str">
        <f t="shared" si="583"/>
        <v/>
      </c>
      <c r="AL5883">
        <f t="shared" si="581"/>
        <v>0</v>
      </c>
    </row>
    <row r="5884" spans="1:38" x14ac:dyDescent="0.3">
      <c r="A5884">
        <v>5883</v>
      </c>
      <c r="B5884" t="s">
        <v>32</v>
      </c>
      <c r="C5884" t="s">
        <v>23</v>
      </c>
      <c r="D5884">
        <v>383</v>
      </c>
      <c r="E5884">
        <v>17340820828.552502</v>
      </c>
      <c r="F5884">
        <v>91261020.475390196</v>
      </c>
      <c r="G5884">
        <v>31083993366.080502</v>
      </c>
      <c r="H5884">
        <v>1096575622.93576</v>
      </c>
      <c r="I5884">
        <v>923175.98953214299</v>
      </c>
      <c r="J5884">
        <v>-10709691.9345055</v>
      </c>
      <c r="K5884">
        <v>1187.82944462355</v>
      </c>
      <c r="L5884">
        <v>-1728979.39458785</v>
      </c>
      <c r="M5884">
        <v>-1005664.2898278499</v>
      </c>
      <c r="Y5884" s="15">
        <f t="shared" si="579"/>
        <v>0</v>
      </c>
      <c r="Z5884" s="15">
        <f t="shared" si="580"/>
        <v>0</v>
      </c>
      <c r="AD5884" s="15">
        <f t="shared" si="584"/>
        <v>0</v>
      </c>
      <c r="AE5884" s="15">
        <f t="shared" si="585"/>
        <v>0</v>
      </c>
      <c r="AI5884" t="str">
        <f t="shared" si="582"/>
        <v/>
      </c>
      <c r="AJ5884" t="str">
        <f t="shared" si="583"/>
        <v/>
      </c>
      <c r="AL5884">
        <f t="shared" si="581"/>
        <v>0</v>
      </c>
    </row>
    <row r="5885" spans="1:38" x14ac:dyDescent="0.3">
      <c r="A5885">
        <v>5884</v>
      </c>
      <c r="B5885" t="s">
        <v>32</v>
      </c>
      <c r="C5885" t="s">
        <v>23</v>
      </c>
      <c r="D5885">
        <v>384</v>
      </c>
      <c r="E5885">
        <v>17753340387.641998</v>
      </c>
      <c r="F5885">
        <v>87959513.697693899</v>
      </c>
      <c r="G5885">
        <v>31066865670.098499</v>
      </c>
      <c r="H5885">
        <v>1695991545.96259</v>
      </c>
      <c r="I5885">
        <v>890781.93892473006</v>
      </c>
      <c r="J5885">
        <v>-10709543.4891624</v>
      </c>
      <c r="K5885">
        <v>1903.93571294209</v>
      </c>
      <c r="L5885">
        <v>-3211108.5426496398</v>
      </c>
      <c r="M5885">
        <v>-2092411.13858391</v>
      </c>
      <c r="Y5885" s="15">
        <f t="shared" si="579"/>
        <v>0</v>
      </c>
      <c r="Z5885" s="15">
        <f t="shared" si="580"/>
        <v>0</v>
      </c>
      <c r="AD5885" s="15">
        <f t="shared" si="584"/>
        <v>0</v>
      </c>
      <c r="AE5885" s="15">
        <f t="shared" si="585"/>
        <v>0</v>
      </c>
      <c r="AI5885" t="str">
        <f t="shared" si="582"/>
        <v/>
      </c>
      <c r="AJ5885" t="str">
        <f t="shared" si="583"/>
        <v/>
      </c>
      <c r="AL5885">
        <f t="shared" si="581"/>
        <v>0</v>
      </c>
    </row>
    <row r="5886" spans="1:38" x14ac:dyDescent="0.3">
      <c r="A5886">
        <v>5885</v>
      </c>
      <c r="B5886" t="s">
        <v>32</v>
      </c>
      <c r="C5886" t="s">
        <v>23</v>
      </c>
      <c r="D5886">
        <v>385</v>
      </c>
      <c r="E5886">
        <v>12090227894.4436</v>
      </c>
      <c r="F5886">
        <v>89908052.382291794</v>
      </c>
      <c r="G5886">
        <v>31086282297.064899</v>
      </c>
      <c r="H5886">
        <v>2648915491.7915802</v>
      </c>
      <c r="I5886">
        <v>856434.03015741694</v>
      </c>
      <c r="J5886">
        <v>-11435446.175758399</v>
      </c>
      <c r="K5886">
        <v>3092.9591755067099</v>
      </c>
      <c r="L5886">
        <v>-5550178.8259861497</v>
      </c>
      <c r="M5886">
        <v>-3802920.7743106298</v>
      </c>
      <c r="Y5886" s="15">
        <f t="shared" ref="Y5886:Y5949" si="586">IF(K5886&lt;cet_IND_lo,1,0)</f>
        <v>0</v>
      </c>
      <c r="Z5886" s="15">
        <f t="shared" ref="Z5886:Z5949" si="587">IF(K5886&lt;cet_IND_hi,1,0)</f>
        <v>0</v>
      </c>
      <c r="AD5886" s="15">
        <f t="shared" si="584"/>
        <v>0</v>
      </c>
      <c r="AE5886" s="15">
        <f t="shared" si="585"/>
        <v>0</v>
      </c>
      <c r="AI5886" t="str">
        <f t="shared" si="582"/>
        <v/>
      </c>
      <c r="AJ5886" t="str">
        <f t="shared" si="583"/>
        <v/>
      </c>
      <c r="AL5886">
        <f t="shared" si="581"/>
        <v>0</v>
      </c>
    </row>
    <row r="5887" spans="1:38" x14ac:dyDescent="0.3">
      <c r="A5887">
        <v>5886</v>
      </c>
      <c r="B5887" t="s">
        <v>32</v>
      </c>
      <c r="C5887" t="s">
        <v>23</v>
      </c>
      <c r="D5887">
        <v>386</v>
      </c>
      <c r="E5887">
        <v>19553474477.7309</v>
      </c>
      <c r="F5887">
        <v>90572772.970654398</v>
      </c>
      <c r="G5887">
        <v>31079956940.6362</v>
      </c>
      <c r="H5887">
        <v>4125904592.3847799</v>
      </c>
      <c r="I5887">
        <v>899489.14592066396</v>
      </c>
      <c r="J5887">
        <v>-10924588.5763245</v>
      </c>
      <c r="K5887">
        <v>4586.9420560508797</v>
      </c>
      <c r="L5887">
        <v>-9079339.3545372002</v>
      </c>
      <c r="M5887">
        <v>-6357840.6725941496</v>
      </c>
      <c r="Y5887" s="15">
        <f t="shared" si="586"/>
        <v>0</v>
      </c>
      <c r="Z5887" s="15">
        <f t="shared" si="587"/>
        <v>0</v>
      </c>
      <c r="AD5887" s="15">
        <f t="shared" si="584"/>
        <v>0</v>
      </c>
      <c r="AE5887" s="15">
        <f t="shared" si="585"/>
        <v>0</v>
      </c>
      <c r="AI5887" t="str">
        <f t="shared" si="582"/>
        <v/>
      </c>
      <c r="AJ5887" t="str">
        <f t="shared" si="583"/>
        <v/>
      </c>
      <c r="AL5887">
        <f t="shared" si="581"/>
        <v>0</v>
      </c>
    </row>
    <row r="5888" spans="1:38" x14ac:dyDescent="0.3">
      <c r="A5888">
        <v>5887</v>
      </c>
      <c r="B5888" t="s">
        <v>32</v>
      </c>
      <c r="C5888" t="s">
        <v>23</v>
      </c>
      <c r="D5888">
        <v>387</v>
      </c>
      <c r="E5888">
        <v>20785793795.213001</v>
      </c>
      <c r="F5888">
        <v>91051738.390905097</v>
      </c>
      <c r="G5888">
        <v>31057184217.908501</v>
      </c>
      <c r="H5888">
        <v>534741705.94995099</v>
      </c>
      <c r="I5888">
        <v>890576.64652282</v>
      </c>
      <c r="J5888">
        <v>-10910879.935718499</v>
      </c>
      <c r="K5888">
        <v>600.444339111972</v>
      </c>
      <c r="L5888">
        <v>-402738.71165722801</v>
      </c>
      <c r="M5888">
        <v>-50016.341244487798</v>
      </c>
      <c r="Y5888" s="15">
        <f t="shared" si="586"/>
        <v>0</v>
      </c>
      <c r="Z5888" s="15">
        <f t="shared" si="587"/>
        <v>0</v>
      </c>
      <c r="AD5888" s="15">
        <f t="shared" si="584"/>
        <v>0</v>
      </c>
      <c r="AE5888" s="15">
        <f t="shared" si="585"/>
        <v>0</v>
      </c>
      <c r="AI5888" t="str">
        <f t="shared" si="582"/>
        <v/>
      </c>
      <c r="AJ5888" t="str">
        <f t="shared" si="583"/>
        <v/>
      </c>
      <c r="AL5888">
        <f t="shared" si="581"/>
        <v>0</v>
      </c>
    </row>
    <row r="5889" spans="1:38" x14ac:dyDescent="0.3">
      <c r="A5889">
        <v>5888</v>
      </c>
      <c r="B5889" t="s">
        <v>32</v>
      </c>
      <c r="C5889" t="s">
        <v>23</v>
      </c>
      <c r="D5889">
        <v>388</v>
      </c>
      <c r="E5889">
        <v>17380061449.394402</v>
      </c>
      <c r="F5889">
        <v>91349482.184942394</v>
      </c>
      <c r="G5889">
        <v>31078702296.868401</v>
      </c>
      <c r="H5889">
        <v>2668338766.7849898</v>
      </c>
      <c r="I5889">
        <v>1000956.6713188</v>
      </c>
      <c r="J5889">
        <v>-10710152.3309326</v>
      </c>
      <c r="K5889">
        <v>2665.7884834009401</v>
      </c>
      <c r="L5889">
        <v>-5452632.9206499904</v>
      </c>
      <c r="M5889">
        <v>-3692563.0319312299</v>
      </c>
      <c r="Y5889" s="15">
        <f t="shared" si="586"/>
        <v>0</v>
      </c>
      <c r="Z5889" s="15">
        <f t="shared" si="587"/>
        <v>0</v>
      </c>
      <c r="AD5889" s="15">
        <f t="shared" si="584"/>
        <v>0</v>
      </c>
      <c r="AE5889" s="15">
        <f t="shared" si="585"/>
        <v>0</v>
      </c>
      <c r="AI5889" t="str">
        <f t="shared" si="582"/>
        <v/>
      </c>
      <c r="AJ5889" t="str">
        <f t="shared" si="583"/>
        <v/>
      </c>
      <c r="AL5889">
        <f t="shared" si="581"/>
        <v>0</v>
      </c>
    </row>
    <row r="5890" spans="1:38" x14ac:dyDescent="0.3">
      <c r="A5890">
        <v>5889</v>
      </c>
      <c r="B5890" t="s">
        <v>32</v>
      </c>
      <c r="C5890" t="s">
        <v>23</v>
      </c>
      <c r="D5890">
        <v>389</v>
      </c>
      <c r="E5890">
        <v>18401111269.337799</v>
      </c>
      <c r="F5890">
        <v>90990224.017846093</v>
      </c>
      <c r="G5890">
        <v>31083194366.561001</v>
      </c>
      <c r="H5890">
        <v>4107639303.5306001</v>
      </c>
      <c r="I5890">
        <v>920663.48375381494</v>
      </c>
      <c r="J5890">
        <v>-10677000.5948296</v>
      </c>
      <c r="K5890">
        <v>4461.6077166246896</v>
      </c>
      <c r="L5890">
        <v>-9013988.9624822307</v>
      </c>
      <c r="M5890">
        <v>-6304538.2953269398</v>
      </c>
      <c r="Y5890" s="15">
        <f t="shared" si="586"/>
        <v>0</v>
      </c>
      <c r="Z5890" s="15">
        <f t="shared" si="587"/>
        <v>0</v>
      </c>
      <c r="AD5890" s="15">
        <f t="shared" si="584"/>
        <v>0</v>
      </c>
      <c r="AE5890" s="15">
        <f t="shared" si="585"/>
        <v>0</v>
      </c>
      <c r="AI5890" t="str">
        <f t="shared" si="582"/>
        <v/>
      </c>
      <c r="AJ5890" t="str">
        <f t="shared" si="583"/>
        <v/>
      </c>
      <c r="AL5890">
        <f t="shared" ref="AL5890:AL5953" si="588">IF(H5890&lt;0,1,0)</f>
        <v>0</v>
      </c>
    </row>
    <row r="5891" spans="1:38" x14ac:dyDescent="0.3">
      <c r="A5891">
        <v>5890</v>
      </c>
      <c r="B5891" t="s">
        <v>32</v>
      </c>
      <c r="C5891" t="s">
        <v>23</v>
      </c>
      <c r="D5891">
        <v>390</v>
      </c>
      <c r="E5891">
        <v>19771845855.586601</v>
      </c>
      <c r="F5891">
        <v>92122491.818062097</v>
      </c>
      <c r="G5891">
        <v>31086508316.510399</v>
      </c>
      <c r="H5891">
        <v>1520304506.03122</v>
      </c>
      <c r="I5891">
        <v>881699.69734777499</v>
      </c>
      <c r="J5891">
        <v>-10927716.6170692</v>
      </c>
      <c r="K5891">
        <v>1724.2883383133901</v>
      </c>
      <c r="L5891">
        <v>-2795277.7010534802</v>
      </c>
      <c r="M5891">
        <v>-1792465.6833076901</v>
      </c>
      <c r="Y5891" s="15">
        <f t="shared" si="586"/>
        <v>0</v>
      </c>
      <c r="Z5891" s="15">
        <f t="shared" si="587"/>
        <v>0</v>
      </c>
      <c r="AD5891" s="15">
        <f t="shared" si="584"/>
        <v>0</v>
      </c>
      <c r="AE5891" s="15">
        <f t="shared" si="585"/>
        <v>0</v>
      </c>
      <c r="AI5891" t="str">
        <f t="shared" si="582"/>
        <v/>
      </c>
      <c r="AJ5891" t="str">
        <f t="shared" si="583"/>
        <v/>
      </c>
      <c r="AL5891">
        <f t="shared" si="588"/>
        <v>0</v>
      </c>
    </row>
    <row r="5892" spans="1:38" x14ac:dyDescent="0.3">
      <c r="A5892">
        <v>5891</v>
      </c>
      <c r="B5892" t="s">
        <v>32</v>
      </c>
      <c r="C5892" t="s">
        <v>23</v>
      </c>
      <c r="D5892">
        <v>391</v>
      </c>
      <c r="E5892">
        <v>23142882348.16</v>
      </c>
      <c r="F5892">
        <v>91180697.522605002</v>
      </c>
      <c r="G5892">
        <v>31084015358.937901</v>
      </c>
      <c r="H5892">
        <v>-353740362.77137798</v>
      </c>
      <c r="I5892">
        <v>921054.33593834902</v>
      </c>
      <c r="J5892">
        <v>-10704045.5058746</v>
      </c>
      <c r="K5892">
        <v>-384.060254611358</v>
      </c>
      <c r="L5892">
        <v>1776603.54575297</v>
      </c>
      <c r="M5892">
        <v>1543271.9430762599</v>
      </c>
      <c r="Y5892" s="15">
        <f t="shared" si="586"/>
        <v>1</v>
      </c>
      <c r="Z5892" s="15">
        <f t="shared" si="587"/>
        <v>1</v>
      </c>
      <c r="AD5892" s="15">
        <f t="shared" si="584"/>
        <v>1</v>
      </c>
      <c r="AE5892" s="15">
        <f t="shared" si="585"/>
        <v>1</v>
      </c>
      <c r="AI5892" t="str">
        <f t="shared" si="582"/>
        <v/>
      </c>
      <c r="AJ5892" t="str">
        <f t="shared" si="583"/>
        <v/>
      </c>
      <c r="AL5892">
        <f t="shared" si="588"/>
        <v>1</v>
      </c>
    </row>
    <row r="5893" spans="1:38" x14ac:dyDescent="0.3">
      <c r="A5893">
        <v>5892</v>
      </c>
      <c r="B5893" t="s">
        <v>32</v>
      </c>
      <c r="C5893" t="s">
        <v>23</v>
      </c>
      <c r="D5893">
        <v>392</v>
      </c>
      <c r="E5893">
        <v>22026891492.067001</v>
      </c>
      <c r="F5893">
        <v>92402514.737260893</v>
      </c>
      <c r="G5893">
        <v>31057151183.780102</v>
      </c>
      <c r="H5893">
        <v>4485054757.9129105</v>
      </c>
      <c r="I5893">
        <v>841119.19277496601</v>
      </c>
      <c r="J5893">
        <v>-11351784.440357201</v>
      </c>
      <c r="K5893">
        <v>5332.2463646514898</v>
      </c>
      <c r="L5893">
        <v>-10006342.555851299</v>
      </c>
      <c r="M5893">
        <v>-7047943.8971350603</v>
      </c>
      <c r="Y5893" s="15">
        <f t="shared" si="586"/>
        <v>0</v>
      </c>
      <c r="Z5893" s="15">
        <f t="shared" si="587"/>
        <v>0</v>
      </c>
      <c r="AD5893" s="15">
        <f t="shared" si="584"/>
        <v>0</v>
      </c>
      <c r="AE5893" s="15">
        <f t="shared" si="585"/>
        <v>0</v>
      </c>
      <c r="AI5893" t="str">
        <f t="shared" si="582"/>
        <v/>
      </c>
      <c r="AJ5893" t="str">
        <f t="shared" si="583"/>
        <v/>
      </c>
      <c r="AL5893">
        <f t="shared" si="588"/>
        <v>0</v>
      </c>
    </row>
    <row r="5894" spans="1:38" x14ac:dyDescent="0.3">
      <c r="A5894">
        <v>5893</v>
      </c>
      <c r="B5894" t="s">
        <v>32</v>
      </c>
      <c r="C5894" t="s">
        <v>23</v>
      </c>
      <c r="D5894">
        <v>393</v>
      </c>
      <c r="E5894">
        <v>20122800623.311199</v>
      </c>
      <c r="F5894">
        <v>89155512.584733501</v>
      </c>
      <c r="G5894">
        <v>31085757283.184601</v>
      </c>
      <c r="H5894">
        <v>110185513.617157</v>
      </c>
      <c r="I5894">
        <v>988251.83649030305</v>
      </c>
      <c r="J5894">
        <v>-12286630.740291599</v>
      </c>
      <c r="K5894">
        <v>111.495379566884</v>
      </c>
      <c r="L5894">
        <v>721759.40580010496</v>
      </c>
      <c r="M5894">
        <v>794439.15962470404</v>
      </c>
      <c r="Y5894" s="15">
        <f t="shared" si="586"/>
        <v>1</v>
      </c>
      <c r="Z5894" s="15">
        <f t="shared" si="587"/>
        <v>1</v>
      </c>
      <c r="AD5894" s="15">
        <f t="shared" si="584"/>
        <v>1</v>
      </c>
      <c r="AE5894" s="15">
        <f t="shared" si="585"/>
        <v>1</v>
      </c>
      <c r="AI5894" t="str">
        <f t="shared" si="582"/>
        <v/>
      </c>
      <c r="AJ5894" t="str">
        <f t="shared" si="583"/>
        <v/>
      </c>
      <c r="AL5894">
        <f t="shared" si="588"/>
        <v>0</v>
      </c>
    </row>
    <row r="5895" spans="1:38" x14ac:dyDescent="0.3">
      <c r="A5895">
        <v>5894</v>
      </c>
      <c r="B5895" t="s">
        <v>32</v>
      </c>
      <c r="C5895" t="s">
        <v>23</v>
      </c>
      <c r="D5895">
        <v>394</v>
      </c>
      <c r="E5895">
        <v>19938676580.2523</v>
      </c>
      <c r="F5895">
        <v>91324237.310312495</v>
      </c>
      <c r="G5895">
        <v>31087231258.356701</v>
      </c>
      <c r="H5895">
        <v>2663300185.7104602</v>
      </c>
      <c r="I5895">
        <v>860319.76326060295</v>
      </c>
      <c r="J5895">
        <v>-11262056.949653599</v>
      </c>
      <c r="K5895">
        <v>3095.7096412810201</v>
      </c>
      <c r="L5895">
        <v>-5581083.6195260296</v>
      </c>
      <c r="M5895">
        <v>-3824337.2424023999</v>
      </c>
      <c r="Y5895" s="15">
        <f t="shared" si="586"/>
        <v>0</v>
      </c>
      <c r="Z5895" s="15">
        <f t="shared" si="587"/>
        <v>0</v>
      </c>
      <c r="AD5895" s="15">
        <f t="shared" si="584"/>
        <v>0</v>
      </c>
      <c r="AE5895" s="15">
        <f t="shared" si="585"/>
        <v>0</v>
      </c>
      <c r="AI5895" t="str">
        <f t="shared" si="582"/>
        <v/>
      </c>
      <c r="AJ5895" t="str">
        <f t="shared" si="583"/>
        <v/>
      </c>
      <c r="AL5895">
        <f t="shared" si="588"/>
        <v>0</v>
      </c>
    </row>
    <row r="5896" spans="1:38" x14ac:dyDescent="0.3">
      <c r="A5896">
        <v>5895</v>
      </c>
      <c r="B5896" t="s">
        <v>32</v>
      </c>
      <c r="C5896" t="s">
        <v>23</v>
      </c>
      <c r="D5896">
        <v>395</v>
      </c>
      <c r="E5896">
        <v>20311228957.0415</v>
      </c>
      <c r="F5896">
        <v>88305459.809543207</v>
      </c>
      <c r="G5896">
        <v>31050379823.630199</v>
      </c>
      <c r="H5896">
        <v>1811520490.1479599</v>
      </c>
      <c r="I5896">
        <v>819252.50313247705</v>
      </c>
      <c r="J5896">
        <v>-11498481.2334862</v>
      </c>
      <c r="K5896">
        <v>2211.1870067182799</v>
      </c>
      <c r="L5896">
        <v>-3562053.9210675601</v>
      </c>
      <c r="M5896">
        <v>-2367152.1690130099</v>
      </c>
      <c r="Y5896" s="15">
        <f t="shared" si="586"/>
        <v>0</v>
      </c>
      <c r="Z5896" s="15">
        <f t="shared" si="587"/>
        <v>0</v>
      </c>
      <c r="AD5896" s="15">
        <f t="shared" si="584"/>
        <v>0</v>
      </c>
      <c r="AE5896" s="15">
        <f t="shared" si="585"/>
        <v>0</v>
      </c>
      <c r="AI5896" t="str">
        <f t="shared" si="582"/>
        <v/>
      </c>
      <c r="AJ5896" t="str">
        <f t="shared" si="583"/>
        <v/>
      </c>
      <c r="AL5896">
        <f t="shared" si="588"/>
        <v>0</v>
      </c>
    </row>
    <row r="5897" spans="1:38" x14ac:dyDescent="0.3">
      <c r="A5897">
        <v>5896</v>
      </c>
      <c r="B5897" t="s">
        <v>32</v>
      </c>
      <c r="C5897" t="s">
        <v>23</v>
      </c>
      <c r="D5897">
        <v>396</v>
      </c>
      <c r="E5897">
        <v>17290780782.451599</v>
      </c>
      <c r="F5897">
        <v>88281502.180303395</v>
      </c>
      <c r="G5897">
        <v>31080451527.437099</v>
      </c>
      <c r="H5897">
        <v>4592626116.2912302</v>
      </c>
      <c r="I5897">
        <v>702599.27943983697</v>
      </c>
      <c r="J5897">
        <v>-11135705.321769699</v>
      </c>
      <c r="K5897">
        <v>6536.6222976385698</v>
      </c>
      <c r="L5897">
        <v>-10405032.357457699</v>
      </c>
      <c r="M5897">
        <v>-7375678.2746674595</v>
      </c>
      <c r="Y5897" s="15">
        <f t="shared" si="586"/>
        <v>0</v>
      </c>
      <c r="Z5897" s="15">
        <f t="shared" si="587"/>
        <v>0</v>
      </c>
      <c r="AD5897" s="15">
        <f t="shared" si="584"/>
        <v>0</v>
      </c>
      <c r="AE5897" s="15">
        <f t="shared" si="585"/>
        <v>0</v>
      </c>
      <c r="AI5897" t="str">
        <f t="shared" si="582"/>
        <v/>
      </c>
      <c r="AJ5897" t="str">
        <f t="shared" si="583"/>
        <v/>
      </c>
      <c r="AL5897">
        <f t="shared" si="588"/>
        <v>0</v>
      </c>
    </row>
    <row r="5898" spans="1:38" x14ac:dyDescent="0.3">
      <c r="A5898">
        <v>5897</v>
      </c>
      <c r="B5898" t="s">
        <v>32</v>
      </c>
      <c r="C5898" t="s">
        <v>23</v>
      </c>
      <c r="D5898">
        <v>397</v>
      </c>
      <c r="E5898">
        <v>15160418117.976101</v>
      </c>
      <c r="F5898">
        <v>89728950.609365404</v>
      </c>
      <c r="G5898">
        <v>31082744650.650799</v>
      </c>
      <c r="H5898">
        <v>3029088380.64182</v>
      </c>
      <c r="I5898">
        <v>946069.51581110095</v>
      </c>
      <c r="J5898">
        <v>-11750489.5350952</v>
      </c>
      <c r="K5898">
        <v>3201.7608960213402</v>
      </c>
      <c r="L5898">
        <v>-6380021.7173560802</v>
      </c>
      <c r="M5898">
        <v>-4381996.83558321</v>
      </c>
      <c r="Y5898" s="15">
        <f t="shared" si="586"/>
        <v>0</v>
      </c>
      <c r="Z5898" s="15">
        <f t="shared" si="587"/>
        <v>0</v>
      </c>
      <c r="AD5898" s="15">
        <f t="shared" si="584"/>
        <v>0</v>
      </c>
      <c r="AE5898" s="15">
        <f t="shared" si="585"/>
        <v>0</v>
      </c>
      <c r="AI5898" t="str">
        <f t="shared" si="582"/>
        <v/>
      </c>
      <c r="AJ5898" t="str">
        <f t="shared" si="583"/>
        <v/>
      </c>
      <c r="AL5898">
        <f t="shared" si="588"/>
        <v>0</v>
      </c>
    </row>
    <row r="5899" spans="1:38" x14ac:dyDescent="0.3">
      <c r="A5899">
        <v>5898</v>
      </c>
      <c r="B5899" t="s">
        <v>32</v>
      </c>
      <c r="C5899" t="s">
        <v>23</v>
      </c>
      <c r="D5899">
        <v>398</v>
      </c>
      <c r="E5899">
        <v>20561193349.653301</v>
      </c>
      <c r="F5899">
        <v>92173967.593896896</v>
      </c>
      <c r="G5899">
        <v>31087244944.0173</v>
      </c>
      <c r="H5899">
        <v>2102246220.68185</v>
      </c>
      <c r="I5899">
        <v>881872.47681197501</v>
      </c>
      <c r="J5899">
        <v>-10851873.8440475</v>
      </c>
      <c r="K5899">
        <v>2383.8437823590998</v>
      </c>
      <c r="L5899">
        <v>-4202577.2558936803</v>
      </c>
      <c r="M5899">
        <v>-2815909.1469739601</v>
      </c>
      <c r="Y5899" s="15">
        <f t="shared" si="586"/>
        <v>0</v>
      </c>
      <c r="Z5899" s="15">
        <f t="shared" si="587"/>
        <v>0</v>
      </c>
      <c r="AD5899" s="15">
        <f t="shared" si="584"/>
        <v>0</v>
      </c>
      <c r="AE5899" s="15">
        <f t="shared" si="585"/>
        <v>0</v>
      </c>
      <c r="AI5899" t="str">
        <f t="shared" ref="AI5899:AI5962" si="589">IF(Y5899&lt;&gt;AD5899,"ERROR!","")</f>
        <v/>
      </c>
      <c r="AJ5899" t="str">
        <f t="shared" ref="AJ5899:AJ5962" si="590">IF(Z5899&lt;&gt;AE5899,"ERROR!","")</f>
        <v/>
      </c>
      <c r="AL5899">
        <f t="shared" si="588"/>
        <v>0</v>
      </c>
    </row>
    <row r="5900" spans="1:38" x14ac:dyDescent="0.3">
      <c r="A5900">
        <v>5899</v>
      </c>
      <c r="B5900" t="s">
        <v>32</v>
      </c>
      <c r="C5900" t="s">
        <v>23</v>
      </c>
      <c r="D5900">
        <v>399</v>
      </c>
      <c r="E5900">
        <v>18129153919.481899</v>
      </c>
      <c r="F5900">
        <v>93024829.166143194</v>
      </c>
      <c r="G5900">
        <v>31051658527.067799</v>
      </c>
      <c r="H5900">
        <v>2115694998.34093</v>
      </c>
      <c r="I5900">
        <v>892718.88569503999</v>
      </c>
      <c r="J5900">
        <v>-11602415.445335399</v>
      </c>
      <c r="K5900">
        <v>2369.94537949505</v>
      </c>
      <c r="L5900">
        <v>-4224257.7857208401</v>
      </c>
      <c r="M5900">
        <v>-2828718.6935165101</v>
      </c>
      <c r="Y5900" s="15">
        <f t="shared" si="586"/>
        <v>0</v>
      </c>
      <c r="Z5900" s="15">
        <f t="shared" si="587"/>
        <v>0</v>
      </c>
      <c r="AD5900" s="15">
        <f t="shared" si="584"/>
        <v>0</v>
      </c>
      <c r="AE5900" s="15">
        <f t="shared" si="585"/>
        <v>0</v>
      </c>
      <c r="AI5900" t="str">
        <f t="shared" si="589"/>
        <v/>
      </c>
      <c r="AJ5900" t="str">
        <f t="shared" si="590"/>
        <v/>
      </c>
      <c r="AL5900">
        <f t="shared" si="588"/>
        <v>0</v>
      </c>
    </row>
    <row r="5901" spans="1:38" x14ac:dyDescent="0.3">
      <c r="A5901">
        <v>5900</v>
      </c>
      <c r="B5901" t="s">
        <v>32</v>
      </c>
      <c r="C5901" t="s">
        <v>23</v>
      </c>
      <c r="D5901">
        <v>400</v>
      </c>
      <c r="E5901">
        <v>21162208666.8377</v>
      </c>
      <c r="F5901">
        <v>90841179.336490899</v>
      </c>
      <c r="G5901">
        <v>31083101790.181999</v>
      </c>
      <c r="H5901">
        <v>777744007.49380898</v>
      </c>
      <c r="I5901">
        <v>986291.03944519197</v>
      </c>
      <c r="J5901">
        <v>-10994694.322860699</v>
      </c>
      <c r="K5901">
        <v>788.55426683315</v>
      </c>
      <c r="L5901">
        <v>-894744.71750469704</v>
      </c>
      <c r="M5901">
        <v>-381734.965609273</v>
      </c>
      <c r="Y5901" s="15">
        <f t="shared" si="586"/>
        <v>0</v>
      </c>
      <c r="Z5901" s="15">
        <f t="shared" si="587"/>
        <v>0</v>
      </c>
      <c r="AD5901" s="15">
        <f t="shared" si="584"/>
        <v>0</v>
      </c>
      <c r="AE5901" s="15">
        <f t="shared" si="585"/>
        <v>0</v>
      </c>
      <c r="AI5901" t="str">
        <f t="shared" si="589"/>
        <v/>
      </c>
      <c r="AJ5901" t="str">
        <f t="shared" si="590"/>
        <v/>
      </c>
      <c r="AL5901">
        <f t="shared" si="588"/>
        <v>0</v>
      </c>
    </row>
    <row r="5902" spans="1:38" x14ac:dyDescent="0.3">
      <c r="A5902">
        <v>5901</v>
      </c>
      <c r="B5902" t="s">
        <v>32</v>
      </c>
      <c r="C5902" t="s">
        <v>23</v>
      </c>
      <c r="D5902">
        <v>401</v>
      </c>
      <c r="E5902">
        <v>25416883127.929298</v>
      </c>
      <c r="F5902">
        <v>88343287.201746404</v>
      </c>
      <c r="G5902">
        <v>31042741110.946201</v>
      </c>
      <c r="H5902">
        <v>1269630557.5875299</v>
      </c>
      <c r="I5902">
        <v>767677.66039790201</v>
      </c>
      <c r="J5902">
        <v>-11206146.504905701</v>
      </c>
      <c r="K5902">
        <v>1653.8589346594499</v>
      </c>
      <c r="L5902">
        <v>-2303024.8508745902</v>
      </c>
      <c r="M5902">
        <v>-1465560.52961846</v>
      </c>
      <c r="Y5902" s="15">
        <f t="shared" si="586"/>
        <v>0</v>
      </c>
      <c r="Z5902" s="15">
        <f t="shared" si="587"/>
        <v>0</v>
      </c>
      <c r="AD5902" s="15">
        <f t="shared" si="584"/>
        <v>0</v>
      </c>
      <c r="AE5902" s="15">
        <f t="shared" si="585"/>
        <v>0</v>
      </c>
      <c r="AI5902" t="str">
        <f t="shared" si="589"/>
        <v/>
      </c>
      <c r="AJ5902" t="str">
        <f t="shared" si="590"/>
        <v/>
      </c>
      <c r="AL5902">
        <f t="shared" si="588"/>
        <v>0</v>
      </c>
    </row>
    <row r="5903" spans="1:38" x14ac:dyDescent="0.3">
      <c r="A5903">
        <v>5902</v>
      </c>
      <c r="B5903" t="s">
        <v>32</v>
      </c>
      <c r="C5903" t="s">
        <v>23</v>
      </c>
      <c r="D5903">
        <v>402</v>
      </c>
      <c r="E5903">
        <v>18566727240.4888</v>
      </c>
      <c r="F5903">
        <v>89863806.255918205</v>
      </c>
      <c r="G5903">
        <v>31086335412.239101</v>
      </c>
      <c r="H5903">
        <v>3906723730.4271402</v>
      </c>
      <c r="I5903">
        <v>938356.99353063095</v>
      </c>
      <c r="J5903">
        <v>-11666177.9530869</v>
      </c>
      <c r="K5903">
        <v>4163.3661360883898</v>
      </c>
      <c r="L5903">
        <v>-8510365.1549542006</v>
      </c>
      <c r="M5903">
        <v>-5933440.9326401604</v>
      </c>
      <c r="Y5903" s="15">
        <f t="shared" si="586"/>
        <v>0</v>
      </c>
      <c r="Z5903" s="15">
        <f t="shared" si="587"/>
        <v>0</v>
      </c>
      <c r="AD5903" s="15">
        <f t="shared" si="584"/>
        <v>0</v>
      </c>
      <c r="AE5903" s="15">
        <f t="shared" si="585"/>
        <v>0</v>
      </c>
      <c r="AI5903" t="str">
        <f t="shared" si="589"/>
        <v/>
      </c>
      <c r="AJ5903" t="str">
        <f t="shared" si="590"/>
        <v/>
      </c>
      <c r="AL5903">
        <f t="shared" si="588"/>
        <v>0</v>
      </c>
    </row>
    <row r="5904" spans="1:38" x14ac:dyDescent="0.3">
      <c r="A5904">
        <v>5903</v>
      </c>
      <c r="B5904" t="s">
        <v>32</v>
      </c>
      <c r="C5904" t="s">
        <v>23</v>
      </c>
      <c r="D5904">
        <v>403</v>
      </c>
      <c r="E5904">
        <v>23666197739.612099</v>
      </c>
      <c r="F5904">
        <v>88616053.223858699</v>
      </c>
      <c r="G5904">
        <v>31081641336.508499</v>
      </c>
      <c r="H5904">
        <v>3108715321.0740299</v>
      </c>
      <c r="I5904">
        <v>859724.72263239301</v>
      </c>
      <c r="J5904">
        <v>-10637421.0287895</v>
      </c>
      <c r="K5904">
        <v>3615.94268402035</v>
      </c>
      <c r="L5904">
        <v>-6658950.6008348204</v>
      </c>
      <c r="M5904">
        <v>-4608402.7853437597</v>
      </c>
      <c r="Y5904" s="15">
        <f t="shared" si="586"/>
        <v>0</v>
      </c>
      <c r="Z5904" s="15">
        <f t="shared" si="587"/>
        <v>0</v>
      </c>
      <c r="AD5904" s="15">
        <f t="shared" si="584"/>
        <v>0</v>
      </c>
      <c r="AE5904" s="15">
        <f t="shared" si="585"/>
        <v>0</v>
      </c>
      <c r="AI5904" t="str">
        <f t="shared" si="589"/>
        <v/>
      </c>
      <c r="AJ5904" t="str">
        <f t="shared" si="590"/>
        <v/>
      </c>
      <c r="AL5904">
        <f t="shared" si="588"/>
        <v>0</v>
      </c>
    </row>
    <row r="5905" spans="1:38" x14ac:dyDescent="0.3">
      <c r="A5905">
        <v>5904</v>
      </c>
      <c r="B5905" t="s">
        <v>32</v>
      </c>
      <c r="C5905" t="s">
        <v>23</v>
      </c>
      <c r="D5905">
        <v>404</v>
      </c>
      <c r="E5905">
        <v>21884422799.559399</v>
      </c>
      <c r="F5905">
        <v>89590778.239526302</v>
      </c>
      <c r="G5905">
        <v>31086596629.4188</v>
      </c>
      <c r="H5905">
        <v>6064377441.3703699</v>
      </c>
      <c r="I5905">
        <v>845333.89001645101</v>
      </c>
      <c r="J5905">
        <v>-10891286.781498</v>
      </c>
      <c r="K5905">
        <v>7173.9433530250999</v>
      </c>
      <c r="L5905">
        <v>-13821845.414413899</v>
      </c>
      <c r="M5905">
        <v>-9821705.6041147392</v>
      </c>
      <c r="Y5905" s="15">
        <f t="shared" si="586"/>
        <v>0</v>
      </c>
      <c r="Z5905" s="15">
        <f t="shared" si="587"/>
        <v>0</v>
      </c>
      <c r="AD5905" s="15">
        <f t="shared" si="584"/>
        <v>0</v>
      </c>
      <c r="AE5905" s="15">
        <f t="shared" si="585"/>
        <v>0</v>
      </c>
      <c r="AI5905" t="str">
        <f t="shared" si="589"/>
        <v/>
      </c>
      <c r="AJ5905" t="str">
        <f t="shared" si="590"/>
        <v/>
      </c>
      <c r="AL5905">
        <f t="shared" si="588"/>
        <v>0</v>
      </c>
    </row>
    <row r="5906" spans="1:38" x14ac:dyDescent="0.3">
      <c r="A5906">
        <v>5905</v>
      </c>
      <c r="B5906" t="s">
        <v>32</v>
      </c>
      <c r="C5906" t="s">
        <v>23</v>
      </c>
      <c r="D5906">
        <v>405</v>
      </c>
      <c r="E5906">
        <v>23943623008.954899</v>
      </c>
      <c r="F5906">
        <v>88944729.178634405</v>
      </c>
      <c r="G5906">
        <v>31065335178.594002</v>
      </c>
      <c r="H5906">
        <v>-93503316.721641496</v>
      </c>
      <c r="I5906">
        <v>877050.27125795197</v>
      </c>
      <c r="J5906">
        <v>-11317915.6840897</v>
      </c>
      <c r="K5906">
        <v>-106.61112570837</v>
      </c>
      <c r="L5906">
        <v>1103195.48157411</v>
      </c>
      <c r="M5906">
        <v>1041519.51512425</v>
      </c>
      <c r="Y5906" s="15">
        <f t="shared" si="586"/>
        <v>1</v>
      </c>
      <c r="Z5906" s="15">
        <f t="shared" si="587"/>
        <v>1</v>
      </c>
      <c r="AD5906" s="15">
        <f t="shared" si="584"/>
        <v>1</v>
      </c>
      <c r="AE5906" s="15">
        <f t="shared" si="585"/>
        <v>1</v>
      </c>
      <c r="AI5906" t="str">
        <f t="shared" si="589"/>
        <v/>
      </c>
      <c r="AJ5906" t="str">
        <f t="shared" si="590"/>
        <v/>
      </c>
      <c r="AL5906">
        <f t="shared" si="588"/>
        <v>1</v>
      </c>
    </row>
    <row r="5907" spans="1:38" x14ac:dyDescent="0.3">
      <c r="A5907">
        <v>5906</v>
      </c>
      <c r="B5907" t="s">
        <v>32</v>
      </c>
      <c r="C5907" t="s">
        <v>23</v>
      </c>
      <c r="D5907">
        <v>406</v>
      </c>
      <c r="E5907">
        <v>18880861540.390301</v>
      </c>
      <c r="F5907">
        <v>91779188.569710195</v>
      </c>
      <c r="G5907">
        <v>31084759816.982899</v>
      </c>
      <c r="H5907">
        <v>1747539430.7195101</v>
      </c>
      <c r="I5907">
        <v>914760.82784068596</v>
      </c>
      <c r="J5907">
        <v>-10893751.5803909</v>
      </c>
      <c r="K5907">
        <v>1910.3785137417999</v>
      </c>
      <c r="L5907">
        <v>-3311802.3140031602</v>
      </c>
      <c r="M5907">
        <v>-2159103.2753184699</v>
      </c>
      <c r="Y5907" s="15">
        <f t="shared" si="586"/>
        <v>0</v>
      </c>
      <c r="Z5907" s="15">
        <f t="shared" si="587"/>
        <v>0</v>
      </c>
      <c r="AD5907" s="15">
        <f t="shared" si="584"/>
        <v>0</v>
      </c>
      <c r="AE5907" s="15">
        <f t="shared" si="585"/>
        <v>0</v>
      </c>
      <c r="AI5907" t="str">
        <f t="shared" si="589"/>
        <v/>
      </c>
      <c r="AJ5907" t="str">
        <f t="shared" si="590"/>
        <v/>
      </c>
      <c r="AL5907">
        <f t="shared" si="588"/>
        <v>0</v>
      </c>
    </row>
    <row r="5908" spans="1:38" x14ac:dyDescent="0.3">
      <c r="A5908">
        <v>5907</v>
      </c>
      <c r="B5908" t="s">
        <v>32</v>
      </c>
      <c r="C5908" t="s">
        <v>23</v>
      </c>
      <c r="D5908">
        <v>407</v>
      </c>
      <c r="E5908">
        <v>19952045204.631599</v>
      </c>
      <c r="F5908">
        <v>89641911.545685694</v>
      </c>
      <c r="G5908">
        <v>31080932230.192299</v>
      </c>
      <c r="H5908">
        <v>3175828978.1498899</v>
      </c>
      <c r="I5908">
        <v>751811.46806967305</v>
      </c>
      <c r="J5908">
        <v>-11294459.227985401</v>
      </c>
      <c r="K5908">
        <v>4224.2358796468498</v>
      </c>
      <c r="L5908">
        <v>-6929183.5743834404</v>
      </c>
      <c r="M5908">
        <v>-4834366.7446234999</v>
      </c>
      <c r="Y5908" s="15">
        <f t="shared" si="586"/>
        <v>0</v>
      </c>
      <c r="Z5908" s="15">
        <f t="shared" si="587"/>
        <v>0</v>
      </c>
      <c r="AD5908" s="15">
        <f t="shared" si="584"/>
        <v>0</v>
      </c>
      <c r="AE5908" s="15">
        <f t="shared" si="585"/>
        <v>0</v>
      </c>
      <c r="AI5908" t="str">
        <f t="shared" si="589"/>
        <v/>
      </c>
      <c r="AJ5908" t="str">
        <f t="shared" si="590"/>
        <v/>
      </c>
      <c r="AL5908">
        <f t="shared" si="588"/>
        <v>0</v>
      </c>
    </row>
    <row r="5909" spans="1:38" x14ac:dyDescent="0.3">
      <c r="A5909">
        <v>5908</v>
      </c>
      <c r="B5909" t="s">
        <v>32</v>
      </c>
      <c r="C5909" t="s">
        <v>23</v>
      </c>
      <c r="D5909">
        <v>408</v>
      </c>
      <c r="E5909">
        <v>17447811228.1884</v>
      </c>
      <c r="F5909">
        <v>91941610.803414404</v>
      </c>
      <c r="G5909">
        <v>31089793463.122601</v>
      </c>
      <c r="H5909">
        <v>2342801084.3395901</v>
      </c>
      <c r="I5909">
        <v>1012761.22412135</v>
      </c>
      <c r="J5909">
        <v>-11661792.5465088</v>
      </c>
      <c r="K5909">
        <v>2313.2807897262901</v>
      </c>
      <c r="L5909">
        <v>-4653489.5841162503</v>
      </c>
      <c r="M5909">
        <v>-3108148.4545969102</v>
      </c>
      <c r="Y5909" s="15">
        <f t="shared" si="586"/>
        <v>0</v>
      </c>
      <c r="Z5909" s="15">
        <f t="shared" si="587"/>
        <v>0</v>
      </c>
      <c r="AD5909" s="15">
        <f t="shared" si="584"/>
        <v>0</v>
      </c>
      <c r="AE5909" s="15">
        <f t="shared" si="585"/>
        <v>0</v>
      </c>
      <c r="AI5909" t="str">
        <f t="shared" si="589"/>
        <v/>
      </c>
      <c r="AJ5909" t="str">
        <f t="shared" si="590"/>
        <v/>
      </c>
      <c r="AL5909">
        <f t="shared" si="588"/>
        <v>0</v>
      </c>
    </row>
    <row r="5910" spans="1:38" x14ac:dyDescent="0.3">
      <c r="A5910">
        <v>5909</v>
      </c>
      <c r="B5910" t="s">
        <v>32</v>
      </c>
      <c r="C5910" t="s">
        <v>23</v>
      </c>
      <c r="D5910">
        <v>409</v>
      </c>
      <c r="E5910">
        <v>19558908851.727798</v>
      </c>
      <c r="F5910">
        <v>91849039.482328802</v>
      </c>
      <c r="G5910">
        <v>31080415392.520199</v>
      </c>
      <c r="H5910">
        <v>2280984859.77702</v>
      </c>
      <c r="I5910">
        <v>814439.17139533197</v>
      </c>
      <c r="J5910">
        <v>-11328513.3755455</v>
      </c>
      <c r="K5910">
        <v>2800.6816713753401</v>
      </c>
      <c r="L5910">
        <v>-4702304.1798365498</v>
      </c>
      <c r="M5910">
        <v>-3197737.8113187701</v>
      </c>
      <c r="Y5910" s="15">
        <f t="shared" si="586"/>
        <v>0</v>
      </c>
      <c r="Z5910" s="15">
        <f t="shared" si="587"/>
        <v>0</v>
      </c>
      <c r="AD5910" s="15">
        <f t="shared" si="584"/>
        <v>0</v>
      </c>
      <c r="AE5910" s="15">
        <f t="shared" si="585"/>
        <v>0</v>
      </c>
      <c r="AI5910" t="str">
        <f t="shared" si="589"/>
        <v/>
      </c>
      <c r="AJ5910" t="str">
        <f t="shared" si="590"/>
        <v/>
      </c>
      <c r="AL5910">
        <f t="shared" si="588"/>
        <v>0</v>
      </c>
    </row>
    <row r="5911" spans="1:38" x14ac:dyDescent="0.3">
      <c r="A5911">
        <v>5910</v>
      </c>
      <c r="B5911" t="s">
        <v>32</v>
      </c>
      <c r="C5911" t="s">
        <v>23</v>
      </c>
      <c r="D5911">
        <v>410</v>
      </c>
      <c r="E5911">
        <v>19542354874.0079</v>
      </c>
      <c r="F5911">
        <v>89014339.393556207</v>
      </c>
      <c r="G5911">
        <v>31074125472.0951</v>
      </c>
      <c r="H5911">
        <v>3622196933.0196099</v>
      </c>
      <c r="I5911">
        <v>924197.87770885194</v>
      </c>
      <c r="J5911">
        <v>-10707050.915168799</v>
      </c>
      <c r="K5911">
        <v>3919.2872223416898</v>
      </c>
      <c r="L5911">
        <v>-7836373.5752037503</v>
      </c>
      <c r="M5911">
        <v>-5447126.8153184997</v>
      </c>
      <c r="Y5911" s="15">
        <f t="shared" si="586"/>
        <v>0</v>
      </c>
      <c r="Z5911" s="15">
        <f t="shared" si="587"/>
        <v>0</v>
      </c>
      <c r="AD5911" s="15">
        <f t="shared" si="584"/>
        <v>0</v>
      </c>
      <c r="AE5911" s="15">
        <f t="shared" si="585"/>
        <v>0</v>
      </c>
      <c r="AI5911" t="str">
        <f t="shared" si="589"/>
        <v/>
      </c>
      <c r="AJ5911" t="str">
        <f t="shared" si="590"/>
        <v/>
      </c>
      <c r="AL5911">
        <f t="shared" si="588"/>
        <v>0</v>
      </c>
    </row>
    <row r="5912" spans="1:38" x14ac:dyDescent="0.3">
      <c r="A5912">
        <v>5911</v>
      </c>
      <c r="B5912" t="s">
        <v>32</v>
      </c>
      <c r="C5912" t="s">
        <v>23</v>
      </c>
      <c r="D5912">
        <v>411</v>
      </c>
      <c r="E5912">
        <v>19034478497.267101</v>
      </c>
      <c r="F5912">
        <v>88807714.151629806</v>
      </c>
      <c r="G5912">
        <v>31077483686.9566</v>
      </c>
      <c r="H5912">
        <v>4920771940.5941801</v>
      </c>
      <c r="I5912">
        <v>594080.39699776506</v>
      </c>
      <c r="J5912">
        <v>-11544781.341255199</v>
      </c>
      <c r="K5912">
        <v>8283.0067537352097</v>
      </c>
      <c r="L5912">
        <v>-11307198.022208899</v>
      </c>
      <c r="M5912">
        <v>-8061394.8169706902</v>
      </c>
      <c r="Y5912" s="15">
        <f t="shared" si="586"/>
        <v>0</v>
      </c>
      <c r="Z5912" s="15">
        <f t="shared" si="587"/>
        <v>0</v>
      </c>
      <c r="AD5912" s="15">
        <f t="shared" si="584"/>
        <v>0</v>
      </c>
      <c r="AE5912" s="15">
        <f t="shared" si="585"/>
        <v>0</v>
      </c>
      <c r="AI5912" t="str">
        <f t="shared" si="589"/>
        <v/>
      </c>
      <c r="AJ5912" t="str">
        <f t="shared" si="590"/>
        <v/>
      </c>
      <c r="AL5912">
        <f t="shared" si="588"/>
        <v>0</v>
      </c>
    </row>
    <row r="5913" spans="1:38" x14ac:dyDescent="0.3">
      <c r="A5913">
        <v>5912</v>
      </c>
      <c r="B5913" t="s">
        <v>32</v>
      </c>
      <c r="C5913" t="s">
        <v>23</v>
      </c>
      <c r="D5913">
        <v>412</v>
      </c>
      <c r="E5913">
        <v>23329547375.8727</v>
      </c>
      <c r="F5913">
        <v>89538819.389214307</v>
      </c>
      <c r="G5913">
        <v>31081209372.0854</v>
      </c>
      <c r="H5913">
        <v>2526910952.01162</v>
      </c>
      <c r="I5913">
        <v>850482.53383082198</v>
      </c>
      <c r="J5913">
        <v>-10668232.6364784</v>
      </c>
      <c r="K5913">
        <v>2971.1497314702901</v>
      </c>
      <c r="L5913">
        <v>-5261052.6365638804</v>
      </c>
      <c r="M5913">
        <v>-3594270.3173653302</v>
      </c>
      <c r="Y5913" s="15">
        <f t="shared" si="586"/>
        <v>0</v>
      </c>
      <c r="Z5913" s="15">
        <f t="shared" si="587"/>
        <v>0</v>
      </c>
      <c r="AD5913" s="15">
        <f t="shared" si="584"/>
        <v>0</v>
      </c>
      <c r="AE5913" s="15">
        <f t="shared" si="585"/>
        <v>0</v>
      </c>
      <c r="AI5913" t="str">
        <f t="shared" si="589"/>
        <v/>
      </c>
      <c r="AJ5913" t="str">
        <f t="shared" si="590"/>
        <v/>
      </c>
      <c r="AL5913">
        <f t="shared" si="588"/>
        <v>0</v>
      </c>
    </row>
    <row r="5914" spans="1:38" x14ac:dyDescent="0.3">
      <c r="A5914">
        <v>5913</v>
      </c>
      <c r="B5914" t="s">
        <v>32</v>
      </c>
      <c r="C5914" t="s">
        <v>23</v>
      </c>
      <c r="D5914">
        <v>413</v>
      </c>
      <c r="E5914">
        <v>23812332309.278702</v>
      </c>
      <c r="F5914">
        <v>89762869.307357401</v>
      </c>
      <c r="G5914">
        <v>31080760889.7593</v>
      </c>
      <c r="H5914">
        <v>-526074099.132698</v>
      </c>
      <c r="I5914">
        <v>800240.79929533601</v>
      </c>
      <c r="J5914">
        <v>-11192047.0615463</v>
      </c>
      <c r="K5914">
        <v>-657.39474867557396</v>
      </c>
      <c r="L5914">
        <v>2072592.86082078</v>
      </c>
      <c r="M5914">
        <v>1725587.7531320199</v>
      </c>
      <c r="Y5914" s="15">
        <f t="shared" si="586"/>
        <v>1</v>
      </c>
      <c r="Z5914" s="15">
        <f t="shared" si="587"/>
        <v>1</v>
      </c>
      <c r="AD5914" s="15">
        <f t="shared" si="584"/>
        <v>1</v>
      </c>
      <c r="AE5914" s="15">
        <f t="shared" si="585"/>
        <v>1</v>
      </c>
      <c r="AI5914" t="str">
        <f t="shared" si="589"/>
        <v/>
      </c>
      <c r="AJ5914" t="str">
        <f t="shared" si="590"/>
        <v/>
      </c>
      <c r="AL5914">
        <f t="shared" si="588"/>
        <v>1</v>
      </c>
    </row>
    <row r="5915" spans="1:38" x14ac:dyDescent="0.3">
      <c r="A5915">
        <v>5914</v>
      </c>
      <c r="B5915" t="s">
        <v>32</v>
      </c>
      <c r="C5915" t="s">
        <v>23</v>
      </c>
      <c r="D5915">
        <v>414</v>
      </c>
      <c r="E5915">
        <v>19318550553.195999</v>
      </c>
      <c r="F5915">
        <v>90673846.376511797</v>
      </c>
      <c r="G5915">
        <v>31083743624.816799</v>
      </c>
      <c r="H5915">
        <v>2115371728.2892499</v>
      </c>
      <c r="I5915">
        <v>910736.96262930299</v>
      </c>
      <c r="J5915">
        <v>-10694030.486705801</v>
      </c>
      <c r="K5915">
        <v>2322.7032777742502</v>
      </c>
      <c r="L5915">
        <v>-4205457.8544482598</v>
      </c>
      <c r="M5915">
        <v>-2810131.99524529</v>
      </c>
      <c r="Y5915" s="15">
        <f t="shared" si="586"/>
        <v>0</v>
      </c>
      <c r="Z5915" s="15">
        <f t="shared" si="587"/>
        <v>0</v>
      </c>
      <c r="AD5915" s="15">
        <f t="shared" si="584"/>
        <v>0</v>
      </c>
      <c r="AE5915" s="15">
        <f t="shared" si="585"/>
        <v>0</v>
      </c>
      <c r="AI5915" t="str">
        <f t="shared" si="589"/>
        <v/>
      </c>
      <c r="AJ5915" t="str">
        <f t="shared" si="590"/>
        <v/>
      </c>
      <c r="AL5915">
        <f t="shared" si="588"/>
        <v>0</v>
      </c>
    </row>
    <row r="5916" spans="1:38" x14ac:dyDescent="0.3">
      <c r="A5916">
        <v>5915</v>
      </c>
      <c r="B5916" t="s">
        <v>32</v>
      </c>
      <c r="C5916" t="s">
        <v>23</v>
      </c>
      <c r="D5916">
        <v>415</v>
      </c>
      <c r="E5916">
        <v>22646940409.955601</v>
      </c>
      <c r="F5916">
        <v>86957873.087386996</v>
      </c>
      <c r="G5916">
        <v>31078514802.6315</v>
      </c>
      <c r="H5916">
        <v>2615210243.8875299</v>
      </c>
      <c r="I5916">
        <v>832283.42534318601</v>
      </c>
      <c r="J5916">
        <v>-11996926.65588</v>
      </c>
      <c r="K5916">
        <v>3142.2111317537801</v>
      </c>
      <c r="L5916">
        <v>-5492810.6072626999</v>
      </c>
      <c r="M5916">
        <v>-3767784.9620065498</v>
      </c>
      <c r="Y5916" s="15">
        <f t="shared" si="586"/>
        <v>0</v>
      </c>
      <c r="Z5916" s="15">
        <f t="shared" si="587"/>
        <v>0</v>
      </c>
      <c r="AD5916" s="15">
        <f t="shared" si="584"/>
        <v>0</v>
      </c>
      <c r="AE5916" s="15">
        <f t="shared" si="585"/>
        <v>0</v>
      </c>
      <c r="AI5916" t="str">
        <f t="shared" si="589"/>
        <v/>
      </c>
      <c r="AJ5916" t="str">
        <f t="shared" si="590"/>
        <v/>
      </c>
      <c r="AL5916">
        <f t="shared" si="588"/>
        <v>0</v>
      </c>
    </row>
    <row r="5917" spans="1:38" x14ac:dyDescent="0.3">
      <c r="A5917">
        <v>5916</v>
      </c>
      <c r="B5917" t="s">
        <v>32</v>
      </c>
      <c r="C5917" t="s">
        <v>23</v>
      </c>
      <c r="D5917">
        <v>416</v>
      </c>
      <c r="E5917">
        <v>19259081135.867599</v>
      </c>
      <c r="F5917">
        <v>90248553.139186904</v>
      </c>
      <c r="G5917">
        <v>31072244923.569401</v>
      </c>
      <c r="H5917">
        <v>293114215.96255898</v>
      </c>
      <c r="I5917">
        <v>1046664.96006155</v>
      </c>
      <c r="J5917">
        <v>-10744098.787040699</v>
      </c>
      <c r="K5917">
        <v>280.04588588245298</v>
      </c>
      <c r="L5917">
        <v>337744.90952642099</v>
      </c>
      <c r="M5917">
        <v>531086.74149054696</v>
      </c>
      <c r="Y5917" s="15">
        <f t="shared" si="586"/>
        <v>1</v>
      </c>
      <c r="Z5917" s="15">
        <f t="shared" si="587"/>
        <v>1</v>
      </c>
      <c r="AD5917" s="15">
        <f t="shared" si="584"/>
        <v>1</v>
      </c>
      <c r="AE5917" s="15">
        <f t="shared" si="585"/>
        <v>1</v>
      </c>
      <c r="AI5917" t="str">
        <f t="shared" si="589"/>
        <v/>
      </c>
      <c r="AJ5917" t="str">
        <f t="shared" si="590"/>
        <v/>
      </c>
      <c r="AL5917">
        <f t="shared" si="588"/>
        <v>0</v>
      </c>
    </row>
    <row r="5918" spans="1:38" x14ac:dyDescent="0.3">
      <c r="A5918">
        <v>5917</v>
      </c>
      <c r="B5918" t="s">
        <v>32</v>
      </c>
      <c r="C5918" t="s">
        <v>23</v>
      </c>
      <c r="D5918">
        <v>417</v>
      </c>
      <c r="E5918">
        <v>16047414380.6933</v>
      </c>
      <c r="F5918">
        <v>90722925.721897006</v>
      </c>
      <c r="G5918">
        <v>31081202369.933601</v>
      </c>
      <c r="H5918">
        <v>2229579167.6507001</v>
      </c>
      <c r="I5918">
        <v>826871.47526627802</v>
      </c>
      <c r="J5918">
        <v>-11344285.395698501</v>
      </c>
      <c r="K5918">
        <v>2696.4035334907499</v>
      </c>
      <c r="L5918">
        <v>-4565543.1198856104</v>
      </c>
      <c r="M5918">
        <v>-3094884.5939350999</v>
      </c>
      <c r="Y5918" s="15">
        <f t="shared" si="586"/>
        <v>0</v>
      </c>
      <c r="Z5918" s="15">
        <f t="shared" si="587"/>
        <v>0</v>
      </c>
      <c r="AD5918" s="15">
        <f t="shared" si="584"/>
        <v>0</v>
      </c>
      <c r="AE5918" s="15">
        <f t="shared" si="585"/>
        <v>0</v>
      </c>
      <c r="AI5918" t="str">
        <f t="shared" si="589"/>
        <v/>
      </c>
      <c r="AJ5918" t="str">
        <f t="shared" si="590"/>
        <v/>
      </c>
      <c r="AL5918">
        <f t="shared" si="588"/>
        <v>0</v>
      </c>
    </row>
    <row r="5919" spans="1:38" x14ac:dyDescent="0.3">
      <c r="A5919">
        <v>5918</v>
      </c>
      <c r="B5919" t="s">
        <v>32</v>
      </c>
      <c r="C5919" t="s">
        <v>23</v>
      </c>
      <c r="D5919">
        <v>418</v>
      </c>
      <c r="E5919">
        <v>15800645908.673599</v>
      </c>
      <c r="F5919">
        <v>91380577.044250295</v>
      </c>
      <c r="G5919">
        <v>31074556261.212299</v>
      </c>
      <c r="H5919">
        <v>3529724422.7439899</v>
      </c>
      <c r="I5919">
        <v>965325.55064850999</v>
      </c>
      <c r="J5919">
        <v>-10968802.025150299</v>
      </c>
      <c r="K5919">
        <v>3656.5119615581498</v>
      </c>
      <c r="L5919">
        <v>-7571593.7793453</v>
      </c>
      <c r="M5919">
        <v>-5243343.0529833501</v>
      </c>
      <c r="Y5919" s="15">
        <f t="shared" si="586"/>
        <v>0</v>
      </c>
      <c r="Z5919" s="15">
        <f t="shared" si="587"/>
        <v>0</v>
      </c>
      <c r="AD5919" s="15">
        <f t="shared" si="584"/>
        <v>0</v>
      </c>
      <c r="AE5919" s="15">
        <f t="shared" si="585"/>
        <v>0</v>
      </c>
      <c r="AI5919" t="str">
        <f t="shared" si="589"/>
        <v/>
      </c>
      <c r="AJ5919" t="str">
        <f t="shared" si="590"/>
        <v/>
      </c>
      <c r="AL5919">
        <f t="shared" si="588"/>
        <v>0</v>
      </c>
    </row>
    <row r="5920" spans="1:38" x14ac:dyDescent="0.3">
      <c r="A5920">
        <v>5919</v>
      </c>
      <c r="B5920" t="s">
        <v>32</v>
      </c>
      <c r="C5920" t="s">
        <v>23</v>
      </c>
      <c r="D5920">
        <v>419</v>
      </c>
      <c r="E5920">
        <v>21001806727.193699</v>
      </c>
      <c r="F5920">
        <v>91155248.066712499</v>
      </c>
      <c r="G5920">
        <v>31063134069.608601</v>
      </c>
      <c r="H5920">
        <v>5573307301.7711296</v>
      </c>
      <c r="I5920">
        <v>855709.37393814302</v>
      </c>
      <c r="J5920">
        <v>-11678217.972686799</v>
      </c>
      <c r="K5920">
        <v>6513.0843152058396</v>
      </c>
      <c r="L5920">
        <v>-12623777.729901601</v>
      </c>
      <c r="M5920">
        <v>-8947553.9743089098</v>
      </c>
      <c r="Y5920" s="15">
        <f t="shared" si="586"/>
        <v>0</v>
      </c>
      <c r="Z5920" s="15">
        <f t="shared" si="587"/>
        <v>0</v>
      </c>
      <c r="AD5920" s="15">
        <f t="shared" si="584"/>
        <v>0</v>
      </c>
      <c r="AE5920" s="15">
        <f t="shared" si="585"/>
        <v>0</v>
      </c>
      <c r="AI5920" t="str">
        <f t="shared" si="589"/>
        <v/>
      </c>
      <c r="AJ5920" t="str">
        <f t="shared" si="590"/>
        <v/>
      </c>
      <c r="AL5920">
        <f t="shared" si="588"/>
        <v>0</v>
      </c>
    </row>
    <row r="5921" spans="1:38" x14ac:dyDescent="0.3">
      <c r="A5921">
        <v>5920</v>
      </c>
      <c r="B5921" t="s">
        <v>32</v>
      </c>
      <c r="C5921" t="s">
        <v>23</v>
      </c>
      <c r="D5921">
        <v>420</v>
      </c>
      <c r="E5921">
        <v>21115613006.006401</v>
      </c>
      <c r="F5921">
        <v>91208542.9234588</v>
      </c>
      <c r="G5921">
        <v>31084013064.566002</v>
      </c>
      <c r="H5921">
        <v>2277982154.3772998</v>
      </c>
      <c r="I5921">
        <v>920974.66014359903</v>
      </c>
      <c r="J5921">
        <v>-10709833.939685799</v>
      </c>
      <c r="K5921">
        <v>2473.4471565396998</v>
      </c>
      <c r="L5921">
        <v>-4588506.4091934199</v>
      </c>
      <c r="M5921">
        <v>-3085920.6630106</v>
      </c>
      <c r="Y5921" s="15">
        <f t="shared" si="586"/>
        <v>0</v>
      </c>
      <c r="Z5921" s="15">
        <f t="shared" si="587"/>
        <v>0</v>
      </c>
      <c r="AD5921" s="15">
        <f t="shared" si="584"/>
        <v>0</v>
      </c>
      <c r="AE5921" s="15">
        <f t="shared" si="585"/>
        <v>0</v>
      </c>
      <c r="AI5921" t="str">
        <f t="shared" si="589"/>
        <v/>
      </c>
      <c r="AJ5921" t="str">
        <f t="shared" si="590"/>
        <v/>
      </c>
      <c r="AL5921">
        <f t="shared" si="588"/>
        <v>0</v>
      </c>
    </row>
    <row r="5922" spans="1:38" x14ac:dyDescent="0.3">
      <c r="A5922">
        <v>5921</v>
      </c>
      <c r="B5922" t="s">
        <v>32</v>
      </c>
      <c r="C5922" t="s">
        <v>23</v>
      </c>
      <c r="D5922">
        <v>421</v>
      </c>
      <c r="E5922">
        <v>22888106647.689899</v>
      </c>
      <c r="F5922">
        <v>89963432.349089593</v>
      </c>
      <c r="G5922">
        <v>31085382124.809799</v>
      </c>
      <c r="H5922">
        <v>957368233.05797195</v>
      </c>
      <c r="I5922">
        <v>970761.21960924601</v>
      </c>
      <c r="J5922">
        <v>-12214220.811943101</v>
      </c>
      <c r="K5922">
        <v>986.20362424792302</v>
      </c>
      <c r="L5922">
        <v>-1344710.01719654</v>
      </c>
      <c r="M5922">
        <v>-713217.86170405499</v>
      </c>
      <c r="Y5922" s="15">
        <f t="shared" si="586"/>
        <v>0</v>
      </c>
      <c r="Z5922" s="15">
        <f t="shared" si="587"/>
        <v>0</v>
      </c>
      <c r="AD5922" s="15">
        <f t="shared" si="584"/>
        <v>0</v>
      </c>
      <c r="AE5922" s="15">
        <f t="shared" si="585"/>
        <v>0</v>
      </c>
      <c r="AI5922" t="str">
        <f t="shared" si="589"/>
        <v/>
      </c>
      <c r="AJ5922" t="str">
        <f t="shared" si="590"/>
        <v/>
      </c>
      <c r="AL5922">
        <f t="shared" si="588"/>
        <v>0</v>
      </c>
    </row>
    <row r="5923" spans="1:38" x14ac:dyDescent="0.3">
      <c r="A5923">
        <v>5922</v>
      </c>
      <c r="B5923" t="s">
        <v>32</v>
      </c>
      <c r="C5923" t="s">
        <v>23</v>
      </c>
      <c r="D5923">
        <v>422</v>
      </c>
      <c r="E5923">
        <v>22563835207.504299</v>
      </c>
      <c r="F5923">
        <v>91460688.255015895</v>
      </c>
      <c r="G5923">
        <v>31077070601.644199</v>
      </c>
      <c r="H5923">
        <v>4783091925.9813499</v>
      </c>
      <c r="I5923">
        <v>732851.48702786898</v>
      </c>
      <c r="J5923">
        <v>-11564308.4586678</v>
      </c>
      <c r="K5923">
        <v>6526.6865260511704</v>
      </c>
      <c r="L5923">
        <v>-10835436.863456</v>
      </c>
      <c r="M5923">
        <v>-7680449.1315058302</v>
      </c>
      <c r="Y5923" s="15">
        <f t="shared" si="586"/>
        <v>0</v>
      </c>
      <c r="Z5923" s="15">
        <f t="shared" si="587"/>
        <v>0</v>
      </c>
      <c r="AD5923" s="15">
        <f t="shared" si="584"/>
        <v>0</v>
      </c>
      <c r="AE5923" s="15">
        <f t="shared" si="585"/>
        <v>0</v>
      </c>
      <c r="AI5923" t="str">
        <f t="shared" si="589"/>
        <v/>
      </c>
      <c r="AJ5923" t="str">
        <f t="shared" si="590"/>
        <v/>
      </c>
      <c r="AL5923">
        <f t="shared" si="588"/>
        <v>0</v>
      </c>
    </row>
    <row r="5924" spans="1:38" x14ac:dyDescent="0.3">
      <c r="A5924">
        <v>5923</v>
      </c>
      <c r="B5924" t="s">
        <v>32</v>
      </c>
      <c r="C5924" t="s">
        <v>23</v>
      </c>
      <c r="D5924">
        <v>423</v>
      </c>
      <c r="E5924">
        <v>21351970550.980499</v>
      </c>
      <c r="F5924">
        <v>91288386.597471803</v>
      </c>
      <c r="G5924">
        <v>31085677003.830502</v>
      </c>
      <c r="H5924">
        <v>1638631703.14187</v>
      </c>
      <c r="I5924">
        <v>953440.74809198105</v>
      </c>
      <c r="J5924">
        <v>-11300210.3755341</v>
      </c>
      <c r="K5924">
        <v>1718.65079861658</v>
      </c>
      <c r="L5924">
        <v>-3009720.3902548002</v>
      </c>
      <c r="M5924">
        <v>-1928858.2616147699</v>
      </c>
      <c r="Y5924" s="15">
        <f t="shared" si="586"/>
        <v>0</v>
      </c>
      <c r="Z5924" s="15">
        <f t="shared" si="587"/>
        <v>0</v>
      </c>
      <c r="AD5924" s="15">
        <f t="shared" si="584"/>
        <v>0</v>
      </c>
      <c r="AE5924" s="15">
        <f t="shared" si="585"/>
        <v>0</v>
      </c>
      <c r="AI5924" t="str">
        <f t="shared" si="589"/>
        <v/>
      </c>
      <c r="AJ5924" t="str">
        <f t="shared" si="590"/>
        <v/>
      </c>
      <c r="AL5924">
        <f t="shared" si="588"/>
        <v>0</v>
      </c>
    </row>
    <row r="5925" spans="1:38" x14ac:dyDescent="0.3">
      <c r="A5925">
        <v>5924</v>
      </c>
      <c r="B5925" t="s">
        <v>32</v>
      </c>
      <c r="C5925" t="s">
        <v>23</v>
      </c>
      <c r="D5925">
        <v>424</v>
      </c>
      <c r="E5925">
        <v>18695198065.659302</v>
      </c>
      <c r="F5925">
        <v>91322638.328433007</v>
      </c>
      <c r="G5925">
        <v>31084278601.082401</v>
      </c>
      <c r="H5925">
        <v>-331347242.331375</v>
      </c>
      <c r="I5925">
        <v>922813.23524873005</v>
      </c>
      <c r="J5925">
        <v>-10722543.1905708</v>
      </c>
      <c r="K5925">
        <v>-359.06208285153798</v>
      </c>
      <c r="L5925">
        <v>1724202.9017541499</v>
      </c>
      <c r="M5925">
        <v>1505642.08361631</v>
      </c>
      <c r="Y5925" s="15">
        <f t="shared" si="586"/>
        <v>1</v>
      </c>
      <c r="Z5925" s="15">
        <f t="shared" si="587"/>
        <v>1</v>
      </c>
      <c r="AD5925" s="15">
        <f t="shared" si="584"/>
        <v>1</v>
      </c>
      <c r="AE5925" s="15">
        <f t="shared" si="585"/>
        <v>1</v>
      </c>
      <c r="AI5925" t="str">
        <f t="shared" si="589"/>
        <v/>
      </c>
      <c r="AJ5925" t="str">
        <f t="shared" si="590"/>
        <v/>
      </c>
      <c r="AL5925">
        <f t="shared" si="588"/>
        <v>1</v>
      </c>
    </row>
    <row r="5926" spans="1:38" x14ac:dyDescent="0.3">
      <c r="A5926">
        <v>5925</v>
      </c>
      <c r="B5926" t="s">
        <v>32</v>
      </c>
      <c r="C5926" t="s">
        <v>23</v>
      </c>
      <c r="D5926">
        <v>425</v>
      </c>
      <c r="E5926">
        <v>23181736797.815701</v>
      </c>
      <c r="F5926">
        <v>89624586.163760304</v>
      </c>
      <c r="G5926">
        <v>31078693288.4641</v>
      </c>
      <c r="H5926">
        <v>920557554.34254801</v>
      </c>
      <c r="I5926">
        <v>856009.70154176699</v>
      </c>
      <c r="J5926">
        <v>-10989472.745208699</v>
      </c>
      <c r="K5926">
        <v>1075.4055154801699</v>
      </c>
      <c r="L5926">
        <v>-1370431.9802508899</v>
      </c>
      <c r="M5926">
        <v>-763220.61248925398</v>
      </c>
      <c r="Y5926" s="15">
        <f t="shared" si="586"/>
        <v>0</v>
      </c>
      <c r="Z5926" s="15">
        <f t="shared" si="587"/>
        <v>0</v>
      </c>
      <c r="AD5926" s="15">
        <f t="shared" si="584"/>
        <v>0</v>
      </c>
      <c r="AE5926" s="15">
        <f t="shared" si="585"/>
        <v>0</v>
      </c>
      <c r="AI5926" t="str">
        <f t="shared" si="589"/>
        <v/>
      </c>
      <c r="AJ5926" t="str">
        <f t="shared" si="590"/>
        <v/>
      </c>
      <c r="AL5926">
        <f t="shared" si="588"/>
        <v>0</v>
      </c>
    </row>
    <row r="5927" spans="1:38" x14ac:dyDescent="0.3">
      <c r="A5927">
        <v>5926</v>
      </c>
      <c r="B5927" t="s">
        <v>32</v>
      </c>
      <c r="C5927" t="s">
        <v>23</v>
      </c>
      <c r="D5927">
        <v>426</v>
      </c>
      <c r="E5927">
        <v>22244742137.771702</v>
      </c>
      <c r="F5927">
        <v>90551971.240417004</v>
      </c>
      <c r="G5927">
        <v>31077749658.101002</v>
      </c>
      <c r="H5927">
        <v>-383551015.06480002</v>
      </c>
      <c r="I5927">
        <v>968879.72368870699</v>
      </c>
      <c r="J5927">
        <v>-10665443.150573701</v>
      </c>
      <c r="K5927">
        <v>-395.870618083068</v>
      </c>
      <c r="L5927">
        <v>1896528.3677151401</v>
      </c>
      <c r="M5927">
        <v>1643533.28298066</v>
      </c>
      <c r="Y5927" s="15">
        <f t="shared" si="586"/>
        <v>1</v>
      </c>
      <c r="Z5927" s="15">
        <f t="shared" si="587"/>
        <v>1</v>
      </c>
      <c r="AD5927" s="15">
        <f t="shared" si="584"/>
        <v>1</v>
      </c>
      <c r="AE5927" s="15">
        <f t="shared" si="585"/>
        <v>1</v>
      </c>
      <c r="AI5927" t="str">
        <f t="shared" si="589"/>
        <v/>
      </c>
      <c r="AJ5927" t="str">
        <f t="shared" si="590"/>
        <v/>
      </c>
      <c r="AL5927">
        <f t="shared" si="588"/>
        <v>1</v>
      </c>
    </row>
    <row r="5928" spans="1:38" x14ac:dyDescent="0.3">
      <c r="A5928">
        <v>5927</v>
      </c>
      <c r="B5928" t="s">
        <v>32</v>
      </c>
      <c r="C5928" t="s">
        <v>23</v>
      </c>
      <c r="D5928">
        <v>427</v>
      </c>
      <c r="E5928">
        <v>17508498416.735401</v>
      </c>
      <c r="F5928">
        <v>88616413.047973499</v>
      </c>
      <c r="G5928">
        <v>31082716614.1805</v>
      </c>
      <c r="H5928">
        <v>2385610029.4833698</v>
      </c>
      <c r="I5928">
        <v>761518.86475904298</v>
      </c>
      <c r="J5928">
        <v>-10713641.1387672</v>
      </c>
      <c r="K5928">
        <v>3132.6998448531099</v>
      </c>
      <c r="L5928">
        <v>-5008268.7830515699</v>
      </c>
      <c r="M5928">
        <v>-3434690.3336486798</v>
      </c>
      <c r="Y5928" s="15">
        <f t="shared" si="586"/>
        <v>0</v>
      </c>
      <c r="Z5928" s="15">
        <f t="shared" si="587"/>
        <v>0</v>
      </c>
      <c r="AD5928" s="15">
        <f t="shared" si="584"/>
        <v>0</v>
      </c>
      <c r="AE5928" s="15">
        <f t="shared" si="585"/>
        <v>0</v>
      </c>
      <c r="AI5928" t="str">
        <f t="shared" si="589"/>
        <v/>
      </c>
      <c r="AJ5928" t="str">
        <f t="shared" si="590"/>
        <v/>
      </c>
      <c r="AL5928">
        <f t="shared" si="588"/>
        <v>0</v>
      </c>
    </row>
    <row r="5929" spans="1:38" x14ac:dyDescent="0.3">
      <c r="A5929">
        <v>5928</v>
      </c>
      <c r="B5929" t="s">
        <v>32</v>
      </c>
      <c r="C5929" t="s">
        <v>23</v>
      </c>
      <c r="D5929">
        <v>428</v>
      </c>
      <c r="E5929">
        <v>18630045889.775101</v>
      </c>
      <c r="F5929">
        <v>90913997.636267304</v>
      </c>
      <c r="G5929">
        <v>31085948409.141998</v>
      </c>
      <c r="H5929">
        <v>2058144051.40394</v>
      </c>
      <c r="I5929">
        <v>850785.09631624795</v>
      </c>
      <c r="J5929">
        <v>-10876875.1608086</v>
      </c>
      <c r="K5929">
        <v>2419.1115480458602</v>
      </c>
      <c r="L5929">
        <v>-4127000.03136324</v>
      </c>
      <c r="M5929">
        <v>-2769422.2692688298</v>
      </c>
      <c r="Y5929" s="15">
        <f t="shared" si="586"/>
        <v>0</v>
      </c>
      <c r="Z5929" s="15">
        <f t="shared" si="587"/>
        <v>0</v>
      </c>
      <c r="AD5929" s="15">
        <f t="shared" si="584"/>
        <v>0</v>
      </c>
      <c r="AE5929" s="15">
        <f t="shared" si="585"/>
        <v>0</v>
      </c>
      <c r="AI5929" t="str">
        <f t="shared" si="589"/>
        <v/>
      </c>
      <c r="AJ5929" t="str">
        <f t="shared" si="590"/>
        <v/>
      </c>
      <c r="AL5929">
        <f t="shared" si="588"/>
        <v>0</v>
      </c>
    </row>
    <row r="5930" spans="1:38" x14ac:dyDescent="0.3">
      <c r="A5930">
        <v>5929</v>
      </c>
      <c r="B5930" t="s">
        <v>32</v>
      </c>
      <c r="C5930" t="s">
        <v>23</v>
      </c>
      <c r="D5930">
        <v>429</v>
      </c>
      <c r="E5930">
        <v>22156661214.671501</v>
      </c>
      <c r="F5930">
        <v>91505090.761907801</v>
      </c>
      <c r="G5930">
        <v>31086016179.176701</v>
      </c>
      <c r="H5930">
        <v>-1098145991.3424499</v>
      </c>
      <c r="I5930">
        <v>872840.00898778404</v>
      </c>
      <c r="J5930">
        <v>-10793176.383632701</v>
      </c>
      <c r="K5930">
        <v>-1258.12976036232</v>
      </c>
      <c r="L5930">
        <v>3528793.4540328402</v>
      </c>
      <c r="M5930">
        <v>2804442.5144751002</v>
      </c>
      <c r="Y5930" s="15">
        <f t="shared" si="586"/>
        <v>1</v>
      </c>
      <c r="Z5930" s="15">
        <f t="shared" si="587"/>
        <v>1</v>
      </c>
      <c r="AD5930" s="15">
        <f t="shared" si="584"/>
        <v>1</v>
      </c>
      <c r="AE5930" s="15">
        <f t="shared" si="585"/>
        <v>1</v>
      </c>
      <c r="AI5930" t="str">
        <f t="shared" si="589"/>
        <v/>
      </c>
      <c r="AJ5930" t="str">
        <f t="shared" si="590"/>
        <v/>
      </c>
      <c r="AL5930">
        <f t="shared" si="588"/>
        <v>1</v>
      </c>
    </row>
    <row r="5931" spans="1:38" x14ac:dyDescent="0.3">
      <c r="A5931">
        <v>5930</v>
      </c>
      <c r="B5931" t="s">
        <v>32</v>
      </c>
      <c r="C5931" t="s">
        <v>23</v>
      </c>
      <c r="D5931">
        <v>430</v>
      </c>
      <c r="E5931">
        <v>18002242505.1511</v>
      </c>
      <c r="F5931">
        <v>92244663.543928206</v>
      </c>
      <c r="G5931">
        <v>31086809472.8969</v>
      </c>
      <c r="H5931">
        <v>2194859058.29318</v>
      </c>
      <c r="I5931">
        <v>933600.54215401399</v>
      </c>
      <c r="J5931">
        <v>-10739934.0789719</v>
      </c>
      <c r="K5931">
        <v>2350.96163636449</v>
      </c>
      <c r="L5931">
        <v>-4374840.7062958404</v>
      </c>
      <c r="M5931">
        <v>-2927084.00217315</v>
      </c>
      <c r="Y5931" s="15">
        <f t="shared" si="586"/>
        <v>0</v>
      </c>
      <c r="Z5931" s="15">
        <f t="shared" si="587"/>
        <v>0</v>
      </c>
      <c r="AD5931" s="15">
        <f t="shared" si="584"/>
        <v>0</v>
      </c>
      <c r="AE5931" s="15">
        <f t="shared" si="585"/>
        <v>0</v>
      </c>
      <c r="AI5931" t="str">
        <f t="shared" si="589"/>
        <v/>
      </c>
      <c r="AJ5931" t="str">
        <f t="shared" si="590"/>
        <v/>
      </c>
      <c r="AL5931">
        <f t="shared" si="588"/>
        <v>0</v>
      </c>
    </row>
    <row r="5932" spans="1:38" x14ac:dyDescent="0.3">
      <c r="A5932">
        <v>5931</v>
      </c>
      <c r="B5932" t="s">
        <v>32</v>
      </c>
      <c r="C5932" t="s">
        <v>23</v>
      </c>
      <c r="D5932">
        <v>431</v>
      </c>
      <c r="E5932">
        <v>23255513787.565201</v>
      </c>
      <c r="F5932">
        <v>88952661.660993099</v>
      </c>
      <c r="G5932">
        <v>31077401360.569901</v>
      </c>
      <c r="H5932">
        <v>3286801901.5149698</v>
      </c>
      <c r="I5932">
        <v>905413.05154673802</v>
      </c>
      <c r="J5932">
        <v>-12386691.410606399</v>
      </c>
      <c r="K5932">
        <v>3630.1684583627898</v>
      </c>
      <c r="L5932">
        <v>-7043978.8347157501</v>
      </c>
      <c r="M5932">
        <v>-4875962.8657350698</v>
      </c>
      <c r="Y5932" s="15">
        <f t="shared" si="586"/>
        <v>0</v>
      </c>
      <c r="Z5932" s="15">
        <f t="shared" si="587"/>
        <v>0</v>
      </c>
      <c r="AD5932" s="15">
        <f t="shared" si="584"/>
        <v>0</v>
      </c>
      <c r="AE5932" s="15">
        <f t="shared" si="585"/>
        <v>0</v>
      </c>
      <c r="AI5932" t="str">
        <f t="shared" si="589"/>
        <v/>
      </c>
      <c r="AJ5932" t="str">
        <f t="shared" si="590"/>
        <v/>
      </c>
      <c r="AL5932">
        <f t="shared" si="588"/>
        <v>0</v>
      </c>
    </row>
    <row r="5933" spans="1:38" x14ac:dyDescent="0.3">
      <c r="A5933">
        <v>5932</v>
      </c>
      <c r="B5933" t="s">
        <v>32</v>
      </c>
      <c r="C5933" t="s">
        <v>23</v>
      </c>
      <c r="D5933">
        <v>432</v>
      </c>
      <c r="E5933">
        <v>20342297932.569401</v>
      </c>
      <c r="F5933">
        <v>90550110.176847801</v>
      </c>
      <c r="G5933">
        <v>31081676090.731998</v>
      </c>
      <c r="H5933">
        <v>1332495863.39554</v>
      </c>
      <c r="I5933">
        <v>828627.45865394198</v>
      </c>
      <c r="J5933">
        <v>-11110529.4215736</v>
      </c>
      <c r="K5933">
        <v>1608.0759205833101</v>
      </c>
      <c r="L5933">
        <v>-2394119.7960779201</v>
      </c>
      <c r="M5933">
        <v>-1515188.72660559</v>
      </c>
      <c r="Y5933" s="15">
        <f t="shared" si="586"/>
        <v>0</v>
      </c>
      <c r="Z5933" s="15">
        <f t="shared" si="587"/>
        <v>0</v>
      </c>
      <c r="AD5933" s="15">
        <f t="shared" si="584"/>
        <v>0</v>
      </c>
      <c r="AE5933" s="15">
        <f t="shared" si="585"/>
        <v>0</v>
      </c>
      <c r="AI5933" t="str">
        <f t="shared" si="589"/>
        <v/>
      </c>
      <c r="AJ5933" t="str">
        <f t="shared" si="590"/>
        <v/>
      </c>
      <c r="AL5933">
        <f t="shared" si="588"/>
        <v>0</v>
      </c>
    </row>
    <row r="5934" spans="1:38" x14ac:dyDescent="0.3">
      <c r="A5934">
        <v>5933</v>
      </c>
      <c r="B5934" t="s">
        <v>32</v>
      </c>
      <c r="C5934" t="s">
        <v>23</v>
      </c>
      <c r="D5934">
        <v>433</v>
      </c>
      <c r="E5934">
        <v>22698897534.396702</v>
      </c>
      <c r="F5934">
        <v>89088743.046198606</v>
      </c>
      <c r="G5934">
        <v>31069941725.589699</v>
      </c>
      <c r="H5934">
        <v>2519429941.7946</v>
      </c>
      <c r="I5934">
        <v>850807.36062352394</v>
      </c>
      <c r="J5934">
        <v>-10995760.168178599</v>
      </c>
      <c r="K5934">
        <v>2961.22254977696</v>
      </c>
      <c r="L5934">
        <v>-5242634.3913960699</v>
      </c>
      <c r="M5934">
        <v>-3580786.6408452699</v>
      </c>
      <c r="Y5934" s="15">
        <f t="shared" si="586"/>
        <v>0</v>
      </c>
      <c r="Z5934" s="15">
        <f t="shared" si="587"/>
        <v>0</v>
      </c>
      <c r="AD5934" s="15">
        <f t="shared" si="584"/>
        <v>0</v>
      </c>
      <c r="AE5934" s="15">
        <f t="shared" si="585"/>
        <v>0</v>
      </c>
      <c r="AI5934" t="str">
        <f t="shared" si="589"/>
        <v/>
      </c>
      <c r="AJ5934" t="str">
        <f t="shared" si="590"/>
        <v/>
      </c>
      <c r="AL5934">
        <f t="shared" si="588"/>
        <v>0</v>
      </c>
    </row>
    <row r="5935" spans="1:38" x14ac:dyDescent="0.3">
      <c r="A5935">
        <v>5934</v>
      </c>
      <c r="B5935" t="s">
        <v>32</v>
      </c>
      <c r="C5935" t="s">
        <v>23</v>
      </c>
      <c r="D5935">
        <v>434</v>
      </c>
      <c r="E5935">
        <v>18604623294.333</v>
      </c>
      <c r="F5935">
        <v>89417676.488719404</v>
      </c>
      <c r="G5935">
        <v>31079303087.344501</v>
      </c>
      <c r="H5935">
        <v>3146721962.0307102</v>
      </c>
      <c r="I5935">
        <v>704909.35899393295</v>
      </c>
      <c r="J5935">
        <v>-11065955.5992126</v>
      </c>
      <c r="K5935">
        <v>4464.0093394728201</v>
      </c>
      <c r="L5935">
        <v>-6905688.0493138405</v>
      </c>
      <c r="M5935">
        <v>-4830070.5743208099</v>
      </c>
      <c r="Y5935" s="15">
        <f t="shared" si="586"/>
        <v>0</v>
      </c>
      <c r="Z5935" s="15">
        <f t="shared" si="587"/>
        <v>0</v>
      </c>
      <c r="AD5935" s="15">
        <f t="shared" si="584"/>
        <v>0</v>
      </c>
      <c r="AE5935" s="15">
        <f t="shared" si="585"/>
        <v>0</v>
      </c>
      <c r="AI5935" t="str">
        <f t="shared" si="589"/>
        <v/>
      </c>
      <c r="AJ5935" t="str">
        <f t="shared" si="590"/>
        <v/>
      </c>
      <c r="AL5935">
        <f t="shared" si="588"/>
        <v>0</v>
      </c>
    </row>
    <row r="5936" spans="1:38" x14ac:dyDescent="0.3">
      <c r="A5936">
        <v>5935</v>
      </c>
      <c r="B5936" t="s">
        <v>32</v>
      </c>
      <c r="C5936" t="s">
        <v>23</v>
      </c>
      <c r="D5936">
        <v>435</v>
      </c>
      <c r="E5936">
        <v>23324388899.3311</v>
      </c>
      <c r="F5936">
        <v>89678972.216462195</v>
      </c>
      <c r="G5936">
        <v>31085393089.6194</v>
      </c>
      <c r="H5936">
        <v>754840687.54263306</v>
      </c>
      <c r="I5936">
        <v>939669.20336762106</v>
      </c>
      <c r="J5936">
        <v>-11305956.5658646</v>
      </c>
      <c r="K5936">
        <v>803.30470003423295</v>
      </c>
      <c r="L5936">
        <v>-885973.052165456</v>
      </c>
      <c r="M5936">
        <v>-388070.61883825302</v>
      </c>
      <c r="Y5936" s="15">
        <f t="shared" si="586"/>
        <v>0</v>
      </c>
      <c r="Z5936" s="15">
        <f t="shared" si="587"/>
        <v>0</v>
      </c>
      <c r="AD5936" s="15">
        <f t="shared" si="584"/>
        <v>0</v>
      </c>
      <c r="AE5936" s="15">
        <f t="shared" si="585"/>
        <v>0</v>
      </c>
      <c r="AI5936" t="str">
        <f t="shared" si="589"/>
        <v/>
      </c>
      <c r="AJ5936" t="str">
        <f t="shared" si="590"/>
        <v/>
      </c>
      <c r="AL5936">
        <f t="shared" si="588"/>
        <v>0</v>
      </c>
    </row>
    <row r="5937" spans="1:38" x14ac:dyDescent="0.3">
      <c r="A5937">
        <v>5936</v>
      </c>
      <c r="B5937" t="s">
        <v>32</v>
      </c>
      <c r="C5937" t="s">
        <v>23</v>
      </c>
      <c r="D5937">
        <v>436</v>
      </c>
      <c r="E5937">
        <v>21193007046.468899</v>
      </c>
      <c r="F5937">
        <v>89995158.608843699</v>
      </c>
      <c r="G5937">
        <v>31085846803.8783</v>
      </c>
      <c r="H5937">
        <v>1176886486.1654999</v>
      </c>
      <c r="I5937">
        <v>780173.64850503195</v>
      </c>
      <c r="J5937">
        <v>-11121432.8392944</v>
      </c>
      <c r="K5937">
        <v>1508.4929982198801</v>
      </c>
      <c r="L5937">
        <v>-2066219.9476115301</v>
      </c>
      <c r="M5937">
        <v>-1289930.78503429</v>
      </c>
      <c r="Y5937" s="15">
        <f t="shared" si="586"/>
        <v>0</v>
      </c>
      <c r="Z5937" s="15">
        <f t="shared" si="587"/>
        <v>0</v>
      </c>
      <c r="AD5937" s="15">
        <f t="shared" si="584"/>
        <v>0</v>
      </c>
      <c r="AE5937" s="15">
        <f t="shared" si="585"/>
        <v>0</v>
      </c>
      <c r="AI5937" t="str">
        <f t="shared" si="589"/>
        <v/>
      </c>
      <c r="AJ5937" t="str">
        <f t="shared" si="590"/>
        <v/>
      </c>
      <c r="AL5937">
        <f t="shared" si="588"/>
        <v>0</v>
      </c>
    </row>
    <row r="5938" spans="1:38" x14ac:dyDescent="0.3">
      <c r="A5938">
        <v>5937</v>
      </c>
      <c r="B5938" t="s">
        <v>32</v>
      </c>
      <c r="C5938" t="s">
        <v>23</v>
      </c>
      <c r="D5938">
        <v>437</v>
      </c>
      <c r="E5938">
        <v>17905732499.4454</v>
      </c>
      <c r="F5938">
        <v>88162144.9901959</v>
      </c>
      <c r="G5938">
        <v>31084598168.8484</v>
      </c>
      <c r="H5938">
        <v>2911215868.5509601</v>
      </c>
      <c r="I5938">
        <v>713766.91204544902</v>
      </c>
      <c r="J5938">
        <v>-11425687.6089401</v>
      </c>
      <c r="K5938">
        <v>4078.6646444681301</v>
      </c>
      <c r="L5938">
        <v>-6327240.2730698697</v>
      </c>
      <c r="M5938">
        <v>-4406965.5862202402</v>
      </c>
      <c r="Y5938" s="15">
        <f t="shared" si="586"/>
        <v>0</v>
      </c>
      <c r="Z5938" s="15">
        <f t="shared" si="587"/>
        <v>0</v>
      </c>
      <c r="AD5938" s="15">
        <f t="shared" si="584"/>
        <v>0</v>
      </c>
      <c r="AE5938" s="15">
        <f t="shared" si="585"/>
        <v>0</v>
      </c>
      <c r="AI5938" t="str">
        <f t="shared" si="589"/>
        <v/>
      </c>
      <c r="AJ5938" t="str">
        <f t="shared" si="590"/>
        <v/>
      </c>
      <c r="AL5938">
        <f t="shared" si="588"/>
        <v>0</v>
      </c>
    </row>
    <row r="5939" spans="1:38" x14ac:dyDescent="0.3">
      <c r="A5939">
        <v>5938</v>
      </c>
      <c r="B5939" t="s">
        <v>32</v>
      </c>
      <c r="C5939" t="s">
        <v>23</v>
      </c>
      <c r="D5939">
        <v>438</v>
      </c>
      <c r="E5939">
        <v>24808948904.381699</v>
      </c>
      <c r="F5939">
        <v>88662502.266427696</v>
      </c>
      <c r="G5939">
        <v>31084046485.8946</v>
      </c>
      <c r="H5939">
        <v>1734824760.2168</v>
      </c>
      <c r="I5939">
        <v>920245.759531155</v>
      </c>
      <c r="J5939">
        <v>-11561726.4892502</v>
      </c>
      <c r="K5939">
        <v>1885.17550040182</v>
      </c>
      <c r="L5939">
        <v>-3275565.9401633502</v>
      </c>
      <c r="M5939">
        <v>-2131253.6584284799</v>
      </c>
      <c r="Y5939" s="15">
        <f t="shared" si="586"/>
        <v>0</v>
      </c>
      <c r="Z5939" s="15">
        <f t="shared" si="587"/>
        <v>0</v>
      </c>
      <c r="AD5939" s="15">
        <f t="shared" si="584"/>
        <v>0</v>
      </c>
      <c r="AE5939" s="15">
        <f t="shared" si="585"/>
        <v>0</v>
      </c>
      <c r="AI5939" t="str">
        <f t="shared" si="589"/>
        <v/>
      </c>
      <c r="AJ5939" t="str">
        <f t="shared" si="590"/>
        <v/>
      </c>
      <c r="AL5939">
        <f t="shared" si="588"/>
        <v>0</v>
      </c>
    </row>
    <row r="5940" spans="1:38" x14ac:dyDescent="0.3">
      <c r="A5940">
        <v>5939</v>
      </c>
      <c r="B5940" t="s">
        <v>32</v>
      </c>
      <c r="C5940" t="s">
        <v>23</v>
      </c>
      <c r="D5940">
        <v>439</v>
      </c>
      <c r="E5940">
        <v>17228327652.674099</v>
      </c>
      <c r="F5940">
        <v>91450476.921857297</v>
      </c>
      <c r="G5940">
        <v>31083295494.511902</v>
      </c>
      <c r="H5940">
        <v>732800037.57164204</v>
      </c>
      <c r="I5940">
        <v>928634.50625973905</v>
      </c>
      <c r="J5940">
        <v>-10697018.131206499</v>
      </c>
      <c r="K5940">
        <v>789.11566674723304</v>
      </c>
      <c r="L5940">
        <v>-843700.68383486697</v>
      </c>
      <c r="M5940">
        <v>-360336.54108179198</v>
      </c>
      <c r="Y5940" s="15">
        <f t="shared" si="586"/>
        <v>0</v>
      </c>
      <c r="Z5940" s="15">
        <f t="shared" si="587"/>
        <v>0</v>
      </c>
      <c r="AD5940" s="15">
        <f t="shared" si="584"/>
        <v>0</v>
      </c>
      <c r="AE5940" s="15">
        <f t="shared" si="585"/>
        <v>0</v>
      </c>
      <c r="AI5940" t="str">
        <f t="shared" si="589"/>
        <v/>
      </c>
      <c r="AJ5940" t="str">
        <f t="shared" si="590"/>
        <v/>
      </c>
      <c r="AL5940">
        <f t="shared" si="588"/>
        <v>0</v>
      </c>
    </row>
    <row r="5941" spans="1:38" x14ac:dyDescent="0.3">
      <c r="A5941">
        <v>5940</v>
      </c>
      <c r="B5941" t="s">
        <v>32</v>
      </c>
      <c r="C5941" t="s">
        <v>23</v>
      </c>
      <c r="D5941">
        <v>440</v>
      </c>
      <c r="E5941">
        <v>21793898564.9561</v>
      </c>
      <c r="F5941">
        <v>88844987.670502394</v>
      </c>
      <c r="G5941">
        <v>31084119154.590801</v>
      </c>
      <c r="H5941">
        <v>1728518286.15503</v>
      </c>
      <c r="I5941">
        <v>916688.84151826799</v>
      </c>
      <c r="J5941">
        <v>-12273799.631942701</v>
      </c>
      <c r="K5941">
        <v>1885.61069783742</v>
      </c>
      <c r="L5941">
        <v>-3263870.1489349501</v>
      </c>
      <c r="M5941">
        <v>-2123717.6969931601</v>
      </c>
      <c r="Y5941" s="15">
        <f t="shared" si="586"/>
        <v>0</v>
      </c>
      <c r="Z5941" s="15">
        <f t="shared" si="587"/>
        <v>0</v>
      </c>
      <c r="AD5941" s="15">
        <f t="shared" si="584"/>
        <v>0</v>
      </c>
      <c r="AE5941" s="15">
        <f t="shared" si="585"/>
        <v>0</v>
      </c>
      <c r="AI5941" t="str">
        <f t="shared" si="589"/>
        <v/>
      </c>
      <c r="AJ5941" t="str">
        <f t="shared" si="590"/>
        <v/>
      </c>
      <c r="AL5941">
        <f t="shared" si="588"/>
        <v>0</v>
      </c>
    </row>
    <row r="5942" spans="1:38" x14ac:dyDescent="0.3">
      <c r="A5942">
        <v>5941</v>
      </c>
      <c r="B5942" t="s">
        <v>32</v>
      </c>
      <c r="C5942" t="s">
        <v>23</v>
      </c>
      <c r="D5942">
        <v>441</v>
      </c>
      <c r="E5942">
        <v>18122618012.072201</v>
      </c>
      <c r="F5942">
        <v>91276737.874659494</v>
      </c>
      <c r="G5942">
        <v>31076931658.096199</v>
      </c>
      <c r="H5942">
        <v>3057967242.52074</v>
      </c>
      <c r="I5942">
        <v>971751.33585630404</v>
      </c>
      <c r="J5942">
        <v>-10520078.865425101</v>
      </c>
      <c r="K5942">
        <v>3146.8618870753298</v>
      </c>
      <c r="L5942">
        <v>-6424185.7222749302</v>
      </c>
      <c r="M5942">
        <v>-4407111.9791482296</v>
      </c>
      <c r="Y5942" s="15">
        <f t="shared" si="586"/>
        <v>0</v>
      </c>
      <c r="Z5942" s="15">
        <f t="shared" si="587"/>
        <v>0</v>
      </c>
      <c r="AD5942" s="15">
        <f t="shared" ref="AD5942:AD6005" si="591">IF(L5942&lt;0,0,1)</f>
        <v>0</v>
      </c>
      <c r="AE5942" s="15">
        <f t="shared" ref="AE5942:AE6005" si="592">IF(M5942&lt;0,0,1)</f>
        <v>0</v>
      </c>
      <c r="AI5942" t="str">
        <f t="shared" si="589"/>
        <v/>
      </c>
      <c r="AJ5942" t="str">
        <f t="shared" si="590"/>
        <v/>
      </c>
      <c r="AL5942">
        <f t="shared" si="588"/>
        <v>0</v>
      </c>
    </row>
    <row r="5943" spans="1:38" x14ac:dyDescent="0.3">
      <c r="A5943">
        <v>5942</v>
      </c>
      <c r="B5943" t="s">
        <v>32</v>
      </c>
      <c r="C5943" t="s">
        <v>23</v>
      </c>
      <c r="D5943">
        <v>442</v>
      </c>
      <c r="E5943">
        <v>21835188781.986698</v>
      </c>
      <c r="F5943">
        <v>92979694.170878306</v>
      </c>
      <c r="G5943">
        <v>31039163618.714298</v>
      </c>
      <c r="H5943">
        <v>2726420704.5810399</v>
      </c>
      <c r="I5943">
        <v>784742.97623577702</v>
      </c>
      <c r="J5943">
        <v>-11308481.1628494</v>
      </c>
      <c r="K5943">
        <v>3474.2849406044002</v>
      </c>
      <c r="L5943">
        <v>-5809322.40310599</v>
      </c>
      <c r="M5943">
        <v>-4010940.9360127798</v>
      </c>
      <c r="Y5943" s="15">
        <f t="shared" si="586"/>
        <v>0</v>
      </c>
      <c r="Z5943" s="15">
        <f t="shared" si="587"/>
        <v>0</v>
      </c>
      <c r="AD5943" s="15">
        <f t="shared" si="591"/>
        <v>0</v>
      </c>
      <c r="AE5943" s="15">
        <f t="shared" si="592"/>
        <v>0</v>
      </c>
      <c r="AI5943" t="str">
        <f t="shared" si="589"/>
        <v/>
      </c>
      <c r="AJ5943" t="str">
        <f t="shared" si="590"/>
        <v/>
      </c>
      <c r="AL5943">
        <f t="shared" si="588"/>
        <v>0</v>
      </c>
    </row>
    <row r="5944" spans="1:38" x14ac:dyDescent="0.3">
      <c r="A5944">
        <v>5943</v>
      </c>
      <c r="B5944" t="s">
        <v>32</v>
      </c>
      <c r="C5944" t="s">
        <v>23</v>
      </c>
      <c r="D5944">
        <v>443</v>
      </c>
      <c r="E5944">
        <v>20671543147.301498</v>
      </c>
      <c r="F5944">
        <v>91153681.5702492</v>
      </c>
      <c r="G5944">
        <v>31087569924.522701</v>
      </c>
      <c r="H5944">
        <v>4802193833.0885</v>
      </c>
      <c r="I5944">
        <v>829473.489943102</v>
      </c>
      <c r="J5944">
        <v>-10838207.045585601</v>
      </c>
      <c r="K5944">
        <v>5789.4482359139802</v>
      </c>
      <c r="L5944">
        <v>-10785014.342566</v>
      </c>
      <c r="M5944">
        <v>-7617426.7518817103</v>
      </c>
      <c r="Y5944" s="15">
        <f t="shared" si="586"/>
        <v>0</v>
      </c>
      <c r="Z5944" s="15">
        <f t="shared" si="587"/>
        <v>0</v>
      </c>
      <c r="AD5944" s="15">
        <f t="shared" si="591"/>
        <v>0</v>
      </c>
      <c r="AE5944" s="15">
        <f t="shared" si="592"/>
        <v>0</v>
      </c>
      <c r="AI5944" t="str">
        <f t="shared" si="589"/>
        <v/>
      </c>
      <c r="AJ5944" t="str">
        <f t="shared" si="590"/>
        <v/>
      </c>
      <c r="AL5944">
        <f t="shared" si="588"/>
        <v>0</v>
      </c>
    </row>
    <row r="5945" spans="1:38" x14ac:dyDescent="0.3">
      <c r="A5945">
        <v>5944</v>
      </c>
      <c r="B5945" t="s">
        <v>32</v>
      </c>
      <c r="C5945" t="s">
        <v>23</v>
      </c>
      <c r="D5945">
        <v>444</v>
      </c>
      <c r="E5945">
        <v>16572646542.271299</v>
      </c>
      <c r="F5945">
        <v>91536250.273943707</v>
      </c>
      <c r="G5945">
        <v>31073954088.9394</v>
      </c>
      <c r="H5945">
        <v>211840465.05513999</v>
      </c>
      <c r="I5945">
        <v>650872.41132879304</v>
      </c>
      <c r="J5945">
        <v>-11747891.316555001</v>
      </c>
      <c r="K5945">
        <v>325.47156918612598</v>
      </c>
      <c r="L5945">
        <v>138519.39324297599</v>
      </c>
      <c r="M5945">
        <v>278252.03453910799</v>
      </c>
      <c r="Y5945" s="15">
        <f t="shared" si="586"/>
        <v>1</v>
      </c>
      <c r="Z5945" s="15">
        <f t="shared" si="587"/>
        <v>1</v>
      </c>
      <c r="AD5945" s="15">
        <f t="shared" si="591"/>
        <v>1</v>
      </c>
      <c r="AE5945" s="15">
        <f t="shared" si="592"/>
        <v>1</v>
      </c>
      <c r="AI5945" t="str">
        <f t="shared" si="589"/>
        <v/>
      </c>
      <c r="AJ5945" t="str">
        <f t="shared" si="590"/>
        <v/>
      </c>
      <c r="AL5945">
        <f t="shared" si="588"/>
        <v>0</v>
      </c>
    </row>
    <row r="5946" spans="1:38" x14ac:dyDescent="0.3">
      <c r="A5946">
        <v>5945</v>
      </c>
      <c r="B5946" t="s">
        <v>32</v>
      </c>
      <c r="C5946" t="s">
        <v>23</v>
      </c>
      <c r="D5946">
        <v>445</v>
      </c>
      <c r="E5946">
        <v>20025011457.726898</v>
      </c>
      <c r="F5946">
        <v>92323967.0636314</v>
      </c>
      <c r="G5946">
        <v>31060982941.727901</v>
      </c>
      <c r="H5946">
        <v>2089821876.90042</v>
      </c>
      <c r="I5946">
        <v>864946.15292353905</v>
      </c>
      <c r="J5946">
        <v>-11722892.100162501</v>
      </c>
      <c r="K5946">
        <v>2416.1294548068299</v>
      </c>
      <c r="L5946">
        <v>-4189454.3159056702</v>
      </c>
      <c r="M5946">
        <v>-2810981.46077043</v>
      </c>
      <c r="Y5946" s="15">
        <f t="shared" si="586"/>
        <v>0</v>
      </c>
      <c r="Z5946" s="15">
        <f t="shared" si="587"/>
        <v>0</v>
      </c>
      <c r="AD5946" s="15">
        <f t="shared" si="591"/>
        <v>0</v>
      </c>
      <c r="AE5946" s="15">
        <f t="shared" si="592"/>
        <v>0</v>
      </c>
      <c r="AI5946" t="str">
        <f t="shared" si="589"/>
        <v/>
      </c>
      <c r="AJ5946" t="str">
        <f t="shared" si="590"/>
        <v/>
      </c>
      <c r="AL5946">
        <f t="shared" si="588"/>
        <v>0</v>
      </c>
    </row>
    <row r="5947" spans="1:38" x14ac:dyDescent="0.3">
      <c r="A5947">
        <v>5946</v>
      </c>
      <c r="B5947" t="s">
        <v>32</v>
      </c>
      <c r="C5947" t="s">
        <v>23</v>
      </c>
      <c r="D5947">
        <v>446</v>
      </c>
      <c r="E5947">
        <v>20517032041.5737</v>
      </c>
      <c r="F5947">
        <v>91434338.878527597</v>
      </c>
      <c r="G5947">
        <v>31077521774.427601</v>
      </c>
      <c r="H5947">
        <v>1859542948.5897701</v>
      </c>
      <c r="I5947">
        <v>1033541.32871224</v>
      </c>
      <c r="J5947">
        <v>-10998560.9495659</v>
      </c>
      <c r="K5947">
        <v>1799.1955395791499</v>
      </c>
      <c r="L5947">
        <v>-3463911.2317425399</v>
      </c>
      <c r="M5947">
        <v>-2237333.2607094198</v>
      </c>
      <c r="Y5947" s="15">
        <f t="shared" si="586"/>
        <v>0</v>
      </c>
      <c r="Z5947" s="15">
        <f t="shared" si="587"/>
        <v>0</v>
      </c>
      <c r="AD5947" s="15">
        <f t="shared" si="591"/>
        <v>0</v>
      </c>
      <c r="AE5947" s="15">
        <f t="shared" si="592"/>
        <v>0</v>
      </c>
      <c r="AI5947" t="str">
        <f t="shared" si="589"/>
        <v/>
      </c>
      <c r="AJ5947" t="str">
        <f t="shared" si="590"/>
        <v/>
      </c>
      <c r="AL5947">
        <f t="shared" si="588"/>
        <v>0</v>
      </c>
    </row>
    <row r="5948" spans="1:38" x14ac:dyDescent="0.3">
      <c r="A5948">
        <v>5947</v>
      </c>
      <c r="B5948" t="s">
        <v>32</v>
      </c>
      <c r="C5948" t="s">
        <v>23</v>
      </c>
      <c r="D5948">
        <v>447</v>
      </c>
      <c r="E5948">
        <v>16373247876.7911</v>
      </c>
      <c r="F5948">
        <v>90092844.273033306</v>
      </c>
      <c r="G5948">
        <v>31086168403.898102</v>
      </c>
      <c r="H5948">
        <v>1098068642.59463</v>
      </c>
      <c r="I5948">
        <v>967576.72230042506</v>
      </c>
      <c r="J5948">
        <v>-10813149.0722923</v>
      </c>
      <c r="K5948">
        <v>1134.8646751070601</v>
      </c>
      <c r="L5948">
        <v>-1688189.6486444101</v>
      </c>
      <c r="M5948">
        <v>-963889.72929581604</v>
      </c>
      <c r="Y5948" s="15">
        <f t="shared" si="586"/>
        <v>0</v>
      </c>
      <c r="Z5948" s="15">
        <f t="shared" si="587"/>
        <v>0</v>
      </c>
      <c r="AD5948" s="15">
        <f t="shared" si="591"/>
        <v>0</v>
      </c>
      <c r="AE5948" s="15">
        <f t="shared" si="592"/>
        <v>0</v>
      </c>
      <c r="AI5948" t="str">
        <f t="shared" si="589"/>
        <v/>
      </c>
      <c r="AJ5948" t="str">
        <f t="shared" si="590"/>
        <v/>
      </c>
      <c r="AL5948">
        <f t="shared" si="588"/>
        <v>0</v>
      </c>
    </row>
    <row r="5949" spans="1:38" x14ac:dyDescent="0.3">
      <c r="A5949">
        <v>5948</v>
      </c>
      <c r="B5949" t="s">
        <v>32</v>
      </c>
      <c r="C5949" t="s">
        <v>23</v>
      </c>
      <c r="D5949">
        <v>448</v>
      </c>
      <c r="E5949">
        <v>19124850699.620602</v>
      </c>
      <c r="F5949">
        <v>89194972.417631194</v>
      </c>
      <c r="G5949">
        <v>31081157431.074402</v>
      </c>
      <c r="H5949">
        <v>3783404540.8327398</v>
      </c>
      <c r="I5949">
        <v>951763.719647169</v>
      </c>
      <c r="J5949">
        <v>-11772717.8854561</v>
      </c>
      <c r="K5949">
        <v>3975.1510408857598</v>
      </c>
      <c r="L5949">
        <v>-8198701.1579232505</v>
      </c>
      <c r="M5949">
        <v>-5703119.8276767703</v>
      </c>
      <c r="Y5949" s="15">
        <f t="shared" si="586"/>
        <v>0</v>
      </c>
      <c r="Z5949" s="15">
        <f t="shared" si="587"/>
        <v>0</v>
      </c>
      <c r="AD5949" s="15">
        <f t="shared" si="591"/>
        <v>0</v>
      </c>
      <c r="AE5949" s="15">
        <f t="shared" si="592"/>
        <v>0</v>
      </c>
      <c r="AI5949" t="str">
        <f t="shared" si="589"/>
        <v/>
      </c>
      <c r="AJ5949" t="str">
        <f t="shared" si="590"/>
        <v/>
      </c>
      <c r="AL5949">
        <f t="shared" si="588"/>
        <v>0</v>
      </c>
    </row>
    <row r="5950" spans="1:38" x14ac:dyDescent="0.3">
      <c r="A5950">
        <v>5949</v>
      </c>
      <c r="B5950" t="s">
        <v>32</v>
      </c>
      <c r="C5950" t="s">
        <v>23</v>
      </c>
      <c r="D5950">
        <v>449</v>
      </c>
      <c r="E5950">
        <v>17569791490.135799</v>
      </c>
      <c r="F5950">
        <v>90721088.864428595</v>
      </c>
      <c r="G5950">
        <v>31085899797.747898</v>
      </c>
      <c r="H5950">
        <v>3404485585.96351</v>
      </c>
      <c r="I5950">
        <v>789233.78705736995</v>
      </c>
      <c r="J5950">
        <v>-10883023.252452901</v>
      </c>
      <c r="K5950">
        <v>4313.6591993318098</v>
      </c>
      <c r="L5950">
        <v>-7444785.4525814904</v>
      </c>
      <c r="M5950">
        <v>-5199143.8417708902</v>
      </c>
      <c r="Y5950" s="15">
        <f t="shared" ref="Y5950:Y6013" si="593">IF(K5950&lt;cet_IND_lo,1,0)</f>
        <v>0</v>
      </c>
      <c r="Z5950" s="15">
        <f t="shared" ref="Z5950:Z6013" si="594">IF(K5950&lt;cet_IND_hi,1,0)</f>
        <v>0</v>
      </c>
      <c r="AD5950" s="15">
        <f t="shared" si="591"/>
        <v>0</v>
      </c>
      <c r="AE5950" s="15">
        <f t="shared" si="592"/>
        <v>0</v>
      </c>
      <c r="AI5950" t="str">
        <f t="shared" si="589"/>
        <v/>
      </c>
      <c r="AJ5950" t="str">
        <f t="shared" si="590"/>
        <v/>
      </c>
      <c r="AL5950">
        <f t="shared" si="588"/>
        <v>0</v>
      </c>
    </row>
    <row r="5951" spans="1:38" x14ac:dyDescent="0.3">
      <c r="A5951">
        <v>5950</v>
      </c>
      <c r="B5951" t="s">
        <v>32</v>
      </c>
      <c r="C5951" t="s">
        <v>23</v>
      </c>
      <c r="D5951">
        <v>450</v>
      </c>
      <c r="E5951">
        <v>24268804873.626999</v>
      </c>
      <c r="F5951">
        <v>92072966.251996994</v>
      </c>
      <c r="G5951">
        <v>31076532253.785801</v>
      </c>
      <c r="H5951">
        <v>-1409408516.30481</v>
      </c>
      <c r="I5951">
        <v>758617.84755671001</v>
      </c>
      <c r="J5951">
        <v>-11550730.2283783</v>
      </c>
      <c r="K5951">
        <v>-1857.86364088864</v>
      </c>
      <c r="L5951">
        <v>4167384.4722743402</v>
      </c>
      <c r="M5951">
        <v>3237720.8473513499</v>
      </c>
      <c r="Y5951" s="15">
        <f t="shared" si="593"/>
        <v>1</v>
      </c>
      <c r="Z5951" s="15">
        <f t="shared" si="594"/>
        <v>1</v>
      </c>
      <c r="AD5951" s="15">
        <f t="shared" si="591"/>
        <v>1</v>
      </c>
      <c r="AE5951" s="15">
        <f t="shared" si="592"/>
        <v>1</v>
      </c>
      <c r="AI5951" t="str">
        <f t="shared" si="589"/>
        <v/>
      </c>
      <c r="AJ5951" t="str">
        <f t="shared" si="590"/>
        <v/>
      </c>
      <c r="AL5951">
        <f t="shared" si="588"/>
        <v>1</v>
      </c>
    </row>
    <row r="5952" spans="1:38" x14ac:dyDescent="0.3">
      <c r="A5952">
        <v>5951</v>
      </c>
      <c r="B5952" t="s">
        <v>32</v>
      </c>
      <c r="C5952" t="s">
        <v>23</v>
      </c>
      <c r="D5952">
        <v>451</v>
      </c>
      <c r="E5952">
        <v>21936353997.7076</v>
      </c>
      <c r="F5952">
        <v>88910898.654495299</v>
      </c>
      <c r="G5952">
        <v>31088827997.799801</v>
      </c>
      <c r="H5952">
        <v>1166982599.5934601</v>
      </c>
      <c r="I5952">
        <v>949750.52609041298</v>
      </c>
      <c r="J5952">
        <v>-12736742.1302757</v>
      </c>
      <c r="K5952">
        <v>1228.7254047621</v>
      </c>
      <c r="L5952">
        <v>-1872689.73243013</v>
      </c>
      <c r="M5952">
        <v>-1102933.29828816</v>
      </c>
      <c r="Y5952" s="15">
        <f t="shared" si="593"/>
        <v>0</v>
      </c>
      <c r="Z5952" s="15">
        <f t="shared" si="594"/>
        <v>0</v>
      </c>
      <c r="AD5952" s="15">
        <f t="shared" si="591"/>
        <v>0</v>
      </c>
      <c r="AE5952" s="15">
        <f t="shared" si="592"/>
        <v>0</v>
      </c>
      <c r="AI5952" t="str">
        <f t="shared" si="589"/>
        <v/>
      </c>
      <c r="AJ5952" t="str">
        <f t="shared" si="590"/>
        <v/>
      </c>
      <c r="AL5952">
        <f t="shared" si="588"/>
        <v>0</v>
      </c>
    </row>
    <row r="5953" spans="1:38" x14ac:dyDescent="0.3">
      <c r="A5953">
        <v>5952</v>
      </c>
      <c r="B5953" t="s">
        <v>32</v>
      </c>
      <c r="C5953" t="s">
        <v>23</v>
      </c>
      <c r="D5953">
        <v>452</v>
      </c>
      <c r="E5953">
        <v>14767745828.372499</v>
      </c>
      <c r="F5953">
        <v>92231191.630578607</v>
      </c>
      <c r="G5953">
        <v>31087024129.005299</v>
      </c>
      <c r="H5953">
        <v>1147567789.5544</v>
      </c>
      <c r="I5953">
        <v>951447.92268116795</v>
      </c>
      <c r="J5953">
        <v>-10724430.0307198</v>
      </c>
      <c r="K5953">
        <v>1206.1277997439699</v>
      </c>
      <c r="L5953">
        <v>-1824036.07317972</v>
      </c>
      <c r="M5953">
        <v>-1067085.89249039</v>
      </c>
      <c r="Y5953" s="15">
        <f t="shared" si="593"/>
        <v>0</v>
      </c>
      <c r="Z5953" s="15">
        <f t="shared" si="594"/>
        <v>0</v>
      </c>
      <c r="AD5953" s="15">
        <f t="shared" si="591"/>
        <v>0</v>
      </c>
      <c r="AE5953" s="15">
        <f t="shared" si="592"/>
        <v>0</v>
      </c>
      <c r="AI5953" t="str">
        <f t="shared" si="589"/>
        <v/>
      </c>
      <c r="AJ5953" t="str">
        <f t="shared" si="590"/>
        <v/>
      </c>
      <c r="AL5953">
        <f t="shared" si="588"/>
        <v>0</v>
      </c>
    </row>
    <row r="5954" spans="1:38" x14ac:dyDescent="0.3">
      <c r="A5954">
        <v>5953</v>
      </c>
      <c r="B5954" t="s">
        <v>32</v>
      </c>
      <c r="C5954" t="s">
        <v>23</v>
      </c>
      <c r="D5954">
        <v>453</v>
      </c>
      <c r="E5954">
        <v>22728899384.083099</v>
      </c>
      <c r="F5954">
        <v>91869684.716938004</v>
      </c>
      <c r="G5954">
        <v>31082477421.116402</v>
      </c>
      <c r="H5954">
        <v>678555661.33025706</v>
      </c>
      <c r="I5954">
        <v>896628.34133738303</v>
      </c>
      <c r="J5954">
        <v>-10999971.861881301</v>
      </c>
      <c r="K5954">
        <v>756.78587219108499</v>
      </c>
      <c r="L5954">
        <v>-744512.50930832804</v>
      </c>
      <c r="M5954">
        <v>-296928.64095040702</v>
      </c>
      <c r="Y5954" s="15">
        <f t="shared" si="593"/>
        <v>0</v>
      </c>
      <c r="Z5954" s="15">
        <f t="shared" si="594"/>
        <v>0</v>
      </c>
      <c r="AD5954" s="15">
        <f t="shared" si="591"/>
        <v>0</v>
      </c>
      <c r="AE5954" s="15">
        <f t="shared" si="592"/>
        <v>0</v>
      </c>
      <c r="AI5954" t="str">
        <f t="shared" si="589"/>
        <v/>
      </c>
      <c r="AJ5954" t="str">
        <f t="shared" si="590"/>
        <v/>
      </c>
      <c r="AL5954">
        <f t="shared" ref="AL5954:AL6017" si="595">IF(H5954&lt;0,1,0)</f>
        <v>0</v>
      </c>
    </row>
    <row r="5955" spans="1:38" x14ac:dyDescent="0.3">
      <c r="A5955">
        <v>5954</v>
      </c>
      <c r="B5955" t="s">
        <v>32</v>
      </c>
      <c r="C5955" t="s">
        <v>23</v>
      </c>
      <c r="D5955">
        <v>454</v>
      </c>
      <c r="E5955">
        <v>27450506298.530998</v>
      </c>
      <c r="F5955">
        <v>90446467.017289996</v>
      </c>
      <c r="G5955">
        <v>31061131094.911999</v>
      </c>
      <c r="H5955">
        <v>65036427.543071702</v>
      </c>
      <c r="I5955">
        <v>904220.01853023504</v>
      </c>
      <c r="J5955">
        <v>-11040120.556457501</v>
      </c>
      <c r="K5955">
        <v>71.925445367583507</v>
      </c>
      <c r="L5955">
        <v>746924.24442711798</v>
      </c>
      <c r="M5955">
        <v>789823.09190978599</v>
      </c>
      <c r="Y5955" s="15">
        <f t="shared" si="593"/>
        <v>1</v>
      </c>
      <c r="Z5955" s="15">
        <f t="shared" si="594"/>
        <v>1</v>
      </c>
      <c r="AD5955" s="15">
        <f t="shared" si="591"/>
        <v>1</v>
      </c>
      <c r="AE5955" s="15">
        <f t="shared" si="592"/>
        <v>1</v>
      </c>
      <c r="AI5955" t="str">
        <f t="shared" si="589"/>
        <v/>
      </c>
      <c r="AJ5955" t="str">
        <f t="shared" si="590"/>
        <v/>
      </c>
      <c r="AL5955">
        <f t="shared" si="595"/>
        <v>0</v>
      </c>
    </row>
    <row r="5956" spans="1:38" x14ac:dyDescent="0.3">
      <c r="A5956">
        <v>5955</v>
      </c>
      <c r="B5956" t="s">
        <v>32</v>
      </c>
      <c r="C5956" t="s">
        <v>23</v>
      </c>
      <c r="D5956">
        <v>455</v>
      </c>
      <c r="E5956">
        <v>22431758226.8298</v>
      </c>
      <c r="F5956">
        <v>91936934.411556393</v>
      </c>
      <c r="G5956">
        <v>31053520288.4851</v>
      </c>
      <c r="H5956">
        <v>3224563262.6093001</v>
      </c>
      <c r="I5956">
        <v>813905.99187524605</v>
      </c>
      <c r="J5956">
        <v>-11311375.4429016</v>
      </c>
      <c r="K5956">
        <v>3961.8374785273199</v>
      </c>
      <c r="L5956">
        <v>-6984956.7946867896</v>
      </c>
      <c r="M5956">
        <v>-4857994.21653351</v>
      </c>
      <c r="Y5956" s="15">
        <f t="shared" si="593"/>
        <v>0</v>
      </c>
      <c r="Z5956" s="15">
        <f t="shared" si="594"/>
        <v>0</v>
      </c>
      <c r="AD5956" s="15">
        <f t="shared" si="591"/>
        <v>0</v>
      </c>
      <c r="AE5956" s="15">
        <f t="shared" si="592"/>
        <v>0</v>
      </c>
      <c r="AI5956" t="str">
        <f t="shared" si="589"/>
        <v/>
      </c>
      <c r="AJ5956" t="str">
        <f t="shared" si="590"/>
        <v/>
      </c>
      <c r="AL5956">
        <f t="shared" si="595"/>
        <v>0</v>
      </c>
    </row>
    <row r="5957" spans="1:38" x14ac:dyDescent="0.3">
      <c r="A5957">
        <v>5956</v>
      </c>
      <c r="B5957" t="s">
        <v>32</v>
      </c>
      <c r="C5957" t="s">
        <v>23</v>
      </c>
      <c r="D5957">
        <v>456</v>
      </c>
      <c r="E5957">
        <v>31101246882.759899</v>
      </c>
      <c r="F5957">
        <v>89725301.241058603</v>
      </c>
      <c r="G5957">
        <v>31074510087.648399</v>
      </c>
      <c r="H5957">
        <v>-696932671.26967204</v>
      </c>
      <c r="I5957">
        <v>602993.87116466498</v>
      </c>
      <c r="J5957">
        <v>-11863366.0953636</v>
      </c>
      <c r="K5957">
        <v>-1155.7873215586201</v>
      </c>
      <c r="L5957">
        <v>2288580.9823649898</v>
      </c>
      <c r="M5957">
        <v>1828875.4065830901</v>
      </c>
      <c r="Y5957" s="15">
        <f t="shared" si="593"/>
        <v>1</v>
      </c>
      <c r="Z5957" s="15">
        <f t="shared" si="594"/>
        <v>1</v>
      </c>
      <c r="AD5957" s="15">
        <f t="shared" si="591"/>
        <v>1</v>
      </c>
      <c r="AE5957" s="15">
        <f t="shared" si="592"/>
        <v>1</v>
      </c>
      <c r="AI5957" t="str">
        <f t="shared" si="589"/>
        <v/>
      </c>
      <c r="AJ5957" t="str">
        <f t="shared" si="590"/>
        <v/>
      </c>
      <c r="AL5957">
        <f t="shared" si="595"/>
        <v>1</v>
      </c>
    </row>
    <row r="5958" spans="1:38" x14ac:dyDescent="0.3">
      <c r="A5958">
        <v>5957</v>
      </c>
      <c r="B5958" t="s">
        <v>32</v>
      </c>
      <c r="C5958" t="s">
        <v>23</v>
      </c>
      <c r="D5958">
        <v>457</v>
      </c>
      <c r="E5958">
        <v>19110071583.0826</v>
      </c>
      <c r="F5958">
        <v>92084896.319824398</v>
      </c>
      <c r="G5958">
        <v>31079829098.092999</v>
      </c>
      <c r="H5958">
        <v>1690123208.1496401</v>
      </c>
      <c r="I5958">
        <v>809193.32767003798</v>
      </c>
      <c r="J5958">
        <v>-11351211.094436601</v>
      </c>
      <c r="K5958">
        <v>2088.6519331741401</v>
      </c>
      <c r="L5958">
        <v>-3278504.1120375199</v>
      </c>
      <c r="M5958">
        <v>-2163677.53757182</v>
      </c>
      <c r="Y5958" s="15">
        <f t="shared" si="593"/>
        <v>0</v>
      </c>
      <c r="Z5958" s="15">
        <f t="shared" si="594"/>
        <v>0</v>
      </c>
      <c r="AD5958" s="15">
        <f t="shared" si="591"/>
        <v>0</v>
      </c>
      <c r="AE5958" s="15">
        <f t="shared" si="592"/>
        <v>0</v>
      </c>
      <c r="AI5958" t="str">
        <f t="shared" si="589"/>
        <v/>
      </c>
      <c r="AJ5958" t="str">
        <f t="shared" si="590"/>
        <v/>
      </c>
      <c r="AL5958">
        <f t="shared" si="595"/>
        <v>0</v>
      </c>
    </row>
    <row r="5959" spans="1:38" x14ac:dyDescent="0.3">
      <c r="A5959">
        <v>5958</v>
      </c>
      <c r="B5959" t="s">
        <v>32</v>
      </c>
      <c r="C5959" t="s">
        <v>23</v>
      </c>
      <c r="D5959">
        <v>458</v>
      </c>
      <c r="E5959">
        <v>17598723622.1343</v>
      </c>
      <c r="F5959">
        <v>88257889.914052203</v>
      </c>
      <c r="G5959">
        <v>31084323366.065201</v>
      </c>
      <c r="H5959">
        <v>2400244875.9070001</v>
      </c>
      <c r="I5959">
        <v>834367.13069322705</v>
      </c>
      <c r="J5959">
        <v>-11649129.7464485</v>
      </c>
      <c r="K5959">
        <v>2876.72511009964</v>
      </c>
      <c r="L5959">
        <v>-4970816.0574944997</v>
      </c>
      <c r="M5959">
        <v>-3387584.2788978498</v>
      </c>
      <c r="Y5959" s="15">
        <f t="shared" si="593"/>
        <v>0</v>
      </c>
      <c r="Z5959" s="15">
        <f t="shared" si="594"/>
        <v>0</v>
      </c>
      <c r="AD5959" s="15">
        <f t="shared" si="591"/>
        <v>0</v>
      </c>
      <c r="AE5959" s="15">
        <f t="shared" si="592"/>
        <v>0</v>
      </c>
      <c r="AI5959" t="str">
        <f t="shared" si="589"/>
        <v/>
      </c>
      <c r="AJ5959" t="str">
        <f t="shared" si="590"/>
        <v/>
      </c>
      <c r="AL5959">
        <f t="shared" si="595"/>
        <v>0</v>
      </c>
    </row>
    <row r="5960" spans="1:38" x14ac:dyDescent="0.3">
      <c r="A5960">
        <v>5959</v>
      </c>
      <c r="B5960" t="s">
        <v>32</v>
      </c>
      <c r="C5960" t="s">
        <v>23</v>
      </c>
      <c r="D5960">
        <v>459</v>
      </c>
      <c r="E5960">
        <v>22089895067.649101</v>
      </c>
      <c r="F5960">
        <v>91397689.051766902</v>
      </c>
      <c r="G5960">
        <v>31078436133.3922</v>
      </c>
      <c r="H5960">
        <v>3475617032.8073301</v>
      </c>
      <c r="I5960">
        <v>736896.26282973599</v>
      </c>
      <c r="J5960">
        <v>-11811770.3393784</v>
      </c>
      <c r="K5960">
        <v>4716.56216501995</v>
      </c>
      <c r="L5960">
        <v>-7669160.0399913499</v>
      </c>
      <c r="M5960">
        <v>-5376599.2301310496</v>
      </c>
      <c r="Y5960" s="15">
        <f t="shared" si="593"/>
        <v>0</v>
      </c>
      <c r="Z5960" s="15">
        <f t="shared" si="594"/>
        <v>0</v>
      </c>
      <c r="AD5960" s="15">
        <f t="shared" si="591"/>
        <v>0</v>
      </c>
      <c r="AE5960" s="15">
        <f t="shared" si="592"/>
        <v>0</v>
      </c>
      <c r="AI5960" t="str">
        <f t="shared" si="589"/>
        <v/>
      </c>
      <c r="AJ5960" t="str">
        <f t="shared" si="590"/>
        <v/>
      </c>
      <c r="AL5960">
        <f t="shared" si="595"/>
        <v>0</v>
      </c>
    </row>
    <row r="5961" spans="1:38" x14ac:dyDescent="0.3">
      <c r="A5961">
        <v>5960</v>
      </c>
      <c r="B5961" t="s">
        <v>32</v>
      </c>
      <c r="C5961" t="s">
        <v>23</v>
      </c>
      <c r="D5961">
        <v>460</v>
      </c>
      <c r="E5961">
        <v>23315607774.945099</v>
      </c>
      <c r="F5961">
        <v>92050602.419187605</v>
      </c>
      <c r="G5961">
        <v>31078277516.918999</v>
      </c>
      <c r="H5961">
        <v>1995219650.1810501</v>
      </c>
      <c r="I5961">
        <v>810038.062375054</v>
      </c>
      <c r="J5961">
        <v>-11321472.8979454</v>
      </c>
      <c r="K5961">
        <v>2463.1183926481299</v>
      </c>
      <c r="L5961">
        <v>-4015559.3948827302</v>
      </c>
      <c r="M5961">
        <v>-2699487.3610851499</v>
      </c>
      <c r="Y5961" s="15">
        <f t="shared" si="593"/>
        <v>0</v>
      </c>
      <c r="Z5961" s="15">
        <f t="shared" si="594"/>
        <v>0</v>
      </c>
      <c r="AD5961" s="15">
        <f t="shared" si="591"/>
        <v>0</v>
      </c>
      <c r="AE5961" s="15">
        <f t="shared" si="592"/>
        <v>0</v>
      </c>
      <c r="AI5961" t="str">
        <f t="shared" si="589"/>
        <v/>
      </c>
      <c r="AJ5961" t="str">
        <f t="shared" si="590"/>
        <v/>
      </c>
      <c r="AL5961">
        <f t="shared" si="595"/>
        <v>0</v>
      </c>
    </row>
    <row r="5962" spans="1:38" x14ac:dyDescent="0.3">
      <c r="A5962">
        <v>5961</v>
      </c>
      <c r="B5962" t="s">
        <v>32</v>
      </c>
      <c r="C5962" t="s">
        <v>23</v>
      </c>
      <c r="D5962">
        <v>461</v>
      </c>
      <c r="E5962">
        <v>22029410407.854698</v>
      </c>
      <c r="F5962">
        <v>90695313.578583002</v>
      </c>
      <c r="G5962">
        <v>31085296128.103901</v>
      </c>
      <c r="H5962">
        <v>1837400492.59412</v>
      </c>
      <c r="I5962">
        <v>807934.96961092902</v>
      </c>
      <c r="J5962">
        <v>-10840765.667022699</v>
      </c>
      <c r="K5962">
        <v>2274.1935449073799</v>
      </c>
      <c r="L5962">
        <v>-3635964.2994353701</v>
      </c>
      <c r="M5962">
        <v>-2423991.7715136502</v>
      </c>
      <c r="Y5962" s="15">
        <f t="shared" si="593"/>
        <v>0</v>
      </c>
      <c r="Z5962" s="15">
        <f t="shared" si="594"/>
        <v>0</v>
      </c>
      <c r="AD5962" s="15">
        <f t="shared" si="591"/>
        <v>0</v>
      </c>
      <c r="AE5962" s="15">
        <f t="shared" si="592"/>
        <v>0</v>
      </c>
      <c r="AI5962" t="str">
        <f t="shared" si="589"/>
        <v/>
      </c>
      <c r="AJ5962" t="str">
        <f t="shared" si="590"/>
        <v/>
      </c>
      <c r="AL5962">
        <f t="shared" si="595"/>
        <v>0</v>
      </c>
    </row>
    <row r="5963" spans="1:38" x14ac:dyDescent="0.3">
      <c r="A5963">
        <v>5962</v>
      </c>
      <c r="B5963" t="s">
        <v>32</v>
      </c>
      <c r="C5963" t="s">
        <v>23</v>
      </c>
      <c r="D5963">
        <v>462</v>
      </c>
      <c r="E5963">
        <v>16635134826.007299</v>
      </c>
      <c r="F5963">
        <v>88910441.427611694</v>
      </c>
      <c r="G5963">
        <v>31081875683.935902</v>
      </c>
      <c r="H5963">
        <v>-921526323.00499701</v>
      </c>
      <c r="I5963">
        <v>834718.27695936</v>
      </c>
      <c r="J5963">
        <v>-10912462.266075101</v>
      </c>
      <c r="K5963">
        <v>-1103.99681957589</v>
      </c>
      <c r="L5963">
        <v>3063503.00283428</v>
      </c>
      <c r="M5963">
        <v>2455652.6230502101</v>
      </c>
      <c r="Y5963" s="15">
        <f t="shared" si="593"/>
        <v>1</v>
      </c>
      <c r="Z5963" s="15">
        <f t="shared" si="594"/>
        <v>1</v>
      </c>
      <c r="AD5963" s="15">
        <f t="shared" si="591"/>
        <v>1</v>
      </c>
      <c r="AE5963" s="15">
        <f t="shared" si="592"/>
        <v>1</v>
      </c>
      <c r="AI5963" t="str">
        <f t="shared" ref="AI5963:AI6026" si="596">IF(Y5963&lt;&gt;AD5963,"ERROR!","")</f>
        <v/>
      </c>
      <c r="AJ5963" t="str">
        <f t="shared" ref="AJ5963:AJ6026" si="597">IF(Z5963&lt;&gt;AE5963,"ERROR!","")</f>
        <v/>
      </c>
      <c r="AL5963">
        <f t="shared" si="595"/>
        <v>1</v>
      </c>
    </row>
    <row r="5964" spans="1:38" x14ac:dyDescent="0.3">
      <c r="A5964">
        <v>5963</v>
      </c>
      <c r="B5964" t="s">
        <v>32</v>
      </c>
      <c r="C5964" t="s">
        <v>23</v>
      </c>
      <c r="D5964">
        <v>463</v>
      </c>
      <c r="E5964">
        <v>22245731867.769798</v>
      </c>
      <c r="F5964">
        <v>87279110.482283995</v>
      </c>
      <c r="G5964">
        <v>31079629482.053501</v>
      </c>
      <c r="H5964">
        <v>1874421740.19942</v>
      </c>
      <c r="I5964">
        <v>646632.22979687201</v>
      </c>
      <c r="J5964">
        <v>-11543186.2577019</v>
      </c>
      <c r="K5964">
        <v>2898.74468643209</v>
      </c>
      <c r="L5964">
        <v>-3886805.8718749098</v>
      </c>
      <c r="M5964">
        <v>-2650413.6623280598</v>
      </c>
      <c r="Y5964" s="15">
        <f t="shared" si="593"/>
        <v>0</v>
      </c>
      <c r="Z5964" s="15">
        <f t="shared" si="594"/>
        <v>0</v>
      </c>
      <c r="AD5964" s="15">
        <f t="shared" si="591"/>
        <v>0</v>
      </c>
      <c r="AE5964" s="15">
        <f t="shared" si="592"/>
        <v>0</v>
      </c>
      <c r="AI5964" t="str">
        <f t="shared" si="596"/>
        <v/>
      </c>
      <c r="AJ5964" t="str">
        <f t="shared" si="597"/>
        <v/>
      </c>
      <c r="AL5964">
        <f t="shared" si="595"/>
        <v>0</v>
      </c>
    </row>
    <row r="5965" spans="1:38" x14ac:dyDescent="0.3">
      <c r="A5965">
        <v>5964</v>
      </c>
      <c r="B5965" t="s">
        <v>32</v>
      </c>
      <c r="C5965" t="s">
        <v>23</v>
      </c>
      <c r="D5965">
        <v>464</v>
      </c>
      <c r="E5965">
        <v>18760343982.8391</v>
      </c>
      <c r="F5965">
        <v>90549648.086878806</v>
      </c>
      <c r="G5965">
        <v>31083822754.296101</v>
      </c>
      <c r="H5965">
        <v>4961794478.9921799</v>
      </c>
      <c r="I5965">
        <v>904258.69790943002</v>
      </c>
      <c r="J5965">
        <v>-10702284.9374466</v>
      </c>
      <c r="K5965">
        <v>5487.1404504744496</v>
      </c>
      <c r="L5965">
        <v>-11096235.9940347</v>
      </c>
      <c r="M5965">
        <v>-7823373.8053227002</v>
      </c>
      <c r="Y5965" s="15">
        <f t="shared" si="593"/>
        <v>0</v>
      </c>
      <c r="Z5965" s="15">
        <f t="shared" si="594"/>
        <v>0</v>
      </c>
      <c r="AD5965" s="15">
        <f t="shared" si="591"/>
        <v>0</v>
      </c>
      <c r="AE5965" s="15">
        <f t="shared" si="592"/>
        <v>0</v>
      </c>
      <c r="AI5965" t="str">
        <f t="shared" si="596"/>
        <v/>
      </c>
      <c r="AJ5965" t="str">
        <f t="shared" si="597"/>
        <v/>
      </c>
      <c r="AL5965">
        <f t="shared" si="595"/>
        <v>0</v>
      </c>
    </row>
    <row r="5966" spans="1:38" x14ac:dyDescent="0.3">
      <c r="A5966">
        <v>5965</v>
      </c>
      <c r="B5966" t="s">
        <v>32</v>
      </c>
      <c r="C5966" t="s">
        <v>23</v>
      </c>
      <c r="D5966">
        <v>465</v>
      </c>
      <c r="E5966">
        <v>19621748072.1329</v>
      </c>
      <c r="F5966">
        <v>91367921.260769799</v>
      </c>
      <c r="G5966">
        <v>31084006305.729301</v>
      </c>
      <c r="H5966">
        <v>2829863856.9052901</v>
      </c>
      <c r="I5966">
        <v>891438.39934231294</v>
      </c>
      <c r="J5966">
        <v>-10945901.797676099</v>
      </c>
      <c r="K5966">
        <v>3174.4917640894901</v>
      </c>
      <c r="L5966">
        <v>-5952812.4735020502</v>
      </c>
      <c r="M5966">
        <v>-4086198.5990899499</v>
      </c>
      <c r="Y5966" s="15">
        <f t="shared" si="593"/>
        <v>0</v>
      </c>
      <c r="Z5966" s="15">
        <f t="shared" si="594"/>
        <v>0</v>
      </c>
      <c r="AD5966" s="15">
        <f t="shared" si="591"/>
        <v>0</v>
      </c>
      <c r="AE5966" s="15">
        <f t="shared" si="592"/>
        <v>0</v>
      </c>
      <c r="AI5966" t="str">
        <f t="shared" si="596"/>
        <v/>
      </c>
      <c r="AJ5966" t="str">
        <f t="shared" si="597"/>
        <v/>
      </c>
      <c r="AL5966">
        <f t="shared" si="595"/>
        <v>0</v>
      </c>
    </row>
    <row r="5967" spans="1:38" x14ac:dyDescent="0.3">
      <c r="A5967">
        <v>5966</v>
      </c>
      <c r="B5967" t="s">
        <v>32</v>
      </c>
      <c r="C5967" t="s">
        <v>23</v>
      </c>
      <c r="D5967">
        <v>466</v>
      </c>
      <c r="E5967">
        <v>16653779672.899799</v>
      </c>
      <c r="F5967">
        <v>90435645.894190803</v>
      </c>
      <c r="G5967">
        <v>31081005576.3148</v>
      </c>
      <c r="H5967">
        <v>3243169794.3634</v>
      </c>
      <c r="I5967">
        <v>1000864.91480422</v>
      </c>
      <c r="J5967">
        <v>-10867644.443603501</v>
      </c>
      <c r="K5967">
        <v>3240.3671528417999</v>
      </c>
      <c r="L5967">
        <v>-6842999.2490812698</v>
      </c>
      <c r="M5967">
        <v>-4703763.5680215899</v>
      </c>
      <c r="Y5967" s="15">
        <f t="shared" si="593"/>
        <v>0</v>
      </c>
      <c r="Z5967" s="15">
        <f t="shared" si="594"/>
        <v>0</v>
      </c>
      <c r="AD5967" s="15">
        <f t="shared" si="591"/>
        <v>0</v>
      </c>
      <c r="AE5967" s="15">
        <f t="shared" si="592"/>
        <v>0</v>
      </c>
      <c r="AI5967" t="str">
        <f t="shared" si="596"/>
        <v/>
      </c>
      <c r="AJ5967" t="str">
        <f t="shared" si="597"/>
        <v/>
      </c>
      <c r="AL5967">
        <f t="shared" si="595"/>
        <v>0</v>
      </c>
    </row>
    <row r="5968" spans="1:38" x14ac:dyDescent="0.3">
      <c r="A5968">
        <v>5967</v>
      </c>
      <c r="B5968" t="s">
        <v>32</v>
      </c>
      <c r="C5968" t="s">
        <v>23</v>
      </c>
      <c r="D5968">
        <v>467</v>
      </c>
      <c r="E5968">
        <v>18153963655.9967</v>
      </c>
      <c r="F5968">
        <v>88163193.598012805</v>
      </c>
      <c r="G5968">
        <v>31069322637.612301</v>
      </c>
      <c r="H5968">
        <v>922618711.40435803</v>
      </c>
      <c r="I5968">
        <v>883410.31855331396</v>
      </c>
      <c r="J5968">
        <v>-11024408.7999191</v>
      </c>
      <c r="K5968">
        <v>1044.3829917169801</v>
      </c>
      <c r="L5968">
        <v>-1348016.43557239</v>
      </c>
      <c r="M5968">
        <v>-739445.50262901699</v>
      </c>
      <c r="Y5968" s="15">
        <f t="shared" si="593"/>
        <v>0</v>
      </c>
      <c r="Z5968" s="15">
        <f t="shared" si="594"/>
        <v>0</v>
      </c>
      <c r="AD5968" s="15">
        <f t="shared" si="591"/>
        <v>0</v>
      </c>
      <c r="AE5968" s="15">
        <f t="shared" si="592"/>
        <v>0</v>
      </c>
      <c r="AI5968" t="str">
        <f t="shared" si="596"/>
        <v/>
      </c>
      <c r="AJ5968" t="str">
        <f t="shared" si="597"/>
        <v/>
      </c>
      <c r="AL5968">
        <f t="shared" si="595"/>
        <v>0</v>
      </c>
    </row>
    <row r="5969" spans="1:38" x14ac:dyDescent="0.3">
      <c r="A5969">
        <v>5968</v>
      </c>
      <c r="B5969" t="s">
        <v>32</v>
      </c>
      <c r="C5969" t="s">
        <v>23</v>
      </c>
      <c r="D5969">
        <v>468</v>
      </c>
      <c r="E5969">
        <v>23851531415.179798</v>
      </c>
      <c r="F5969">
        <v>89831017.595088199</v>
      </c>
      <c r="G5969">
        <v>31086406928.075001</v>
      </c>
      <c r="H5969">
        <v>1116936725.1061699</v>
      </c>
      <c r="I5969">
        <v>935577.46207800496</v>
      </c>
      <c r="J5969">
        <v>-11518192.9662704</v>
      </c>
      <c r="K5969">
        <v>1193.8474048160001</v>
      </c>
      <c r="L5969">
        <v>-1765822.8675052901</v>
      </c>
      <c r="M5969">
        <v>-1029077.32307348</v>
      </c>
      <c r="Y5969" s="15">
        <f t="shared" si="593"/>
        <v>0</v>
      </c>
      <c r="Z5969" s="15">
        <f t="shared" si="594"/>
        <v>0</v>
      </c>
      <c r="AD5969" s="15">
        <f t="shared" si="591"/>
        <v>0</v>
      </c>
      <c r="AE5969" s="15">
        <f t="shared" si="592"/>
        <v>0</v>
      </c>
      <c r="AI5969" t="str">
        <f t="shared" si="596"/>
        <v/>
      </c>
      <c r="AJ5969" t="str">
        <f t="shared" si="597"/>
        <v/>
      </c>
      <c r="AL5969">
        <f t="shared" si="595"/>
        <v>0</v>
      </c>
    </row>
    <row r="5970" spans="1:38" x14ac:dyDescent="0.3">
      <c r="A5970">
        <v>5969</v>
      </c>
      <c r="B5970" t="s">
        <v>32</v>
      </c>
      <c r="C5970" t="s">
        <v>23</v>
      </c>
      <c r="D5970">
        <v>469</v>
      </c>
      <c r="E5970">
        <v>18934399348.8288</v>
      </c>
      <c r="F5970">
        <v>91545645.500538602</v>
      </c>
      <c r="G5970">
        <v>31080140605.722301</v>
      </c>
      <c r="H5970">
        <v>4118327256.9917302</v>
      </c>
      <c r="I5970">
        <v>835569.70475131297</v>
      </c>
      <c r="J5970">
        <v>-11208037.5077744</v>
      </c>
      <c r="K5970">
        <v>4928.7656476456996</v>
      </c>
      <c r="L5970">
        <v>-9124932.4072298706</v>
      </c>
      <c r="M5970">
        <v>-6408431.8312349999</v>
      </c>
      <c r="Y5970" s="15">
        <f t="shared" si="593"/>
        <v>0</v>
      </c>
      <c r="Z5970" s="15">
        <f t="shared" si="594"/>
        <v>0</v>
      </c>
      <c r="AD5970" s="15">
        <f t="shared" si="591"/>
        <v>0</v>
      </c>
      <c r="AE5970" s="15">
        <f t="shared" si="592"/>
        <v>0</v>
      </c>
      <c r="AI5970" t="str">
        <f t="shared" si="596"/>
        <v/>
      </c>
      <c r="AJ5970" t="str">
        <f t="shared" si="597"/>
        <v/>
      </c>
      <c r="AL5970">
        <f t="shared" si="595"/>
        <v>0</v>
      </c>
    </row>
    <row r="5971" spans="1:38" x14ac:dyDescent="0.3">
      <c r="A5971">
        <v>5970</v>
      </c>
      <c r="B5971" t="s">
        <v>32</v>
      </c>
      <c r="C5971" t="s">
        <v>23</v>
      </c>
      <c r="D5971">
        <v>470</v>
      </c>
      <c r="E5971">
        <v>19208503630.1437</v>
      </c>
      <c r="F5971">
        <v>92133052.8545001</v>
      </c>
      <c r="G5971">
        <v>31086404123.4212</v>
      </c>
      <c r="H5971">
        <v>2105479251.8345301</v>
      </c>
      <c r="I5971">
        <v>951499.51549445104</v>
      </c>
      <c r="J5971">
        <v>-10712122.265434301</v>
      </c>
      <c r="K5971">
        <v>2212.8011812390801</v>
      </c>
      <c r="L5971">
        <v>-4140769.56026359</v>
      </c>
      <c r="M5971">
        <v>-2751968.90323867</v>
      </c>
      <c r="Y5971" s="15">
        <f t="shared" si="593"/>
        <v>0</v>
      </c>
      <c r="Z5971" s="15">
        <f t="shared" si="594"/>
        <v>0</v>
      </c>
      <c r="AD5971" s="15">
        <f t="shared" si="591"/>
        <v>0</v>
      </c>
      <c r="AE5971" s="15">
        <f t="shared" si="592"/>
        <v>0</v>
      </c>
      <c r="AI5971" t="str">
        <f t="shared" si="596"/>
        <v/>
      </c>
      <c r="AJ5971" t="str">
        <f t="shared" si="597"/>
        <v/>
      </c>
      <c r="AL5971">
        <f t="shared" si="595"/>
        <v>0</v>
      </c>
    </row>
    <row r="5972" spans="1:38" x14ac:dyDescent="0.3">
      <c r="A5972">
        <v>5971</v>
      </c>
      <c r="B5972" t="s">
        <v>32</v>
      </c>
      <c r="C5972" t="s">
        <v>23</v>
      </c>
      <c r="D5972">
        <v>471</v>
      </c>
      <c r="E5972">
        <v>17083892817.883101</v>
      </c>
      <c r="F5972">
        <v>88848752.932240501</v>
      </c>
      <c r="G5972">
        <v>31084099437.164501</v>
      </c>
      <c r="H5972">
        <v>2618831980.0686402</v>
      </c>
      <c r="I5972">
        <v>952728.22638219595</v>
      </c>
      <c r="J5972">
        <v>-11926540.805862401</v>
      </c>
      <c r="K5972">
        <v>2748.77127343351</v>
      </c>
      <c r="L5972">
        <v>-5381125.2633114504</v>
      </c>
      <c r="M5972">
        <v>-3653710.67521318</v>
      </c>
      <c r="Y5972" s="15">
        <f t="shared" si="593"/>
        <v>0</v>
      </c>
      <c r="Z5972" s="15">
        <f t="shared" si="594"/>
        <v>0</v>
      </c>
      <c r="AD5972" s="15">
        <f t="shared" si="591"/>
        <v>0</v>
      </c>
      <c r="AE5972" s="15">
        <f t="shared" si="592"/>
        <v>0</v>
      </c>
      <c r="AI5972" t="str">
        <f t="shared" si="596"/>
        <v/>
      </c>
      <c r="AJ5972" t="str">
        <f t="shared" si="597"/>
        <v/>
      </c>
      <c r="AL5972">
        <f t="shared" si="595"/>
        <v>0</v>
      </c>
    </row>
    <row r="5973" spans="1:38" x14ac:dyDescent="0.3">
      <c r="A5973">
        <v>5972</v>
      </c>
      <c r="B5973" t="s">
        <v>32</v>
      </c>
      <c r="C5973" t="s">
        <v>23</v>
      </c>
      <c r="D5973">
        <v>472</v>
      </c>
      <c r="E5973">
        <v>22321595505.4977</v>
      </c>
      <c r="F5973">
        <v>91845112.325729206</v>
      </c>
      <c r="G5973">
        <v>31079173476.592999</v>
      </c>
      <c r="H5973">
        <v>1108509511.45678</v>
      </c>
      <c r="I5973">
        <v>790418.02805760503</v>
      </c>
      <c r="J5973">
        <v>-11425596.5819702</v>
      </c>
      <c r="K5973">
        <v>1402.43449935076</v>
      </c>
      <c r="L5973">
        <v>-1890600.4148724801</v>
      </c>
      <c r="M5973">
        <v>-1159413.56680064</v>
      </c>
      <c r="Y5973" s="15">
        <f t="shared" si="593"/>
        <v>0</v>
      </c>
      <c r="Z5973" s="15">
        <f t="shared" si="594"/>
        <v>0</v>
      </c>
      <c r="AD5973" s="15">
        <f t="shared" si="591"/>
        <v>0</v>
      </c>
      <c r="AE5973" s="15">
        <f t="shared" si="592"/>
        <v>0</v>
      </c>
      <c r="AI5973" t="str">
        <f t="shared" si="596"/>
        <v/>
      </c>
      <c r="AJ5973" t="str">
        <f t="shared" si="597"/>
        <v/>
      </c>
      <c r="AL5973">
        <f t="shared" si="595"/>
        <v>0</v>
      </c>
    </row>
    <row r="5974" spans="1:38" x14ac:dyDescent="0.3">
      <c r="A5974">
        <v>5973</v>
      </c>
      <c r="B5974" t="s">
        <v>32</v>
      </c>
      <c r="C5974" t="s">
        <v>23</v>
      </c>
      <c r="D5974">
        <v>473</v>
      </c>
      <c r="E5974">
        <v>15423246145.073299</v>
      </c>
      <c r="F5974">
        <v>91157239.228747904</v>
      </c>
      <c r="G5974">
        <v>31083676610.488499</v>
      </c>
      <c r="H5974">
        <v>3413205520.99547</v>
      </c>
      <c r="I5974">
        <v>922646.98664234602</v>
      </c>
      <c r="J5974">
        <v>-10696022.1493492</v>
      </c>
      <c r="K5974">
        <v>3699.3623459570899</v>
      </c>
      <c r="L5974">
        <v>-7332462.1096014604</v>
      </c>
      <c r="M5974">
        <v>-5081068.7197167799</v>
      </c>
      <c r="Y5974" s="15">
        <f t="shared" si="593"/>
        <v>0</v>
      </c>
      <c r="Z5974" s="15">
        <f t="shared" si="594"/>
        <v>0</v>
      </c>
      <c r="AD5974" s="15">
        <f t="shared" si="591"/>
        <v>0</v>
      </c>
      <c r="AE5974" s="15">
        <f t="shared" si="592"/>
        <v>0</v>
      </c>
      <c r="AI5974" t="str">
        <f t="shared" si="596"/>
        <v/>
      </c>
      <c r="AJ5974" t="str">
        <f t="shared" si="597"/>
        <v/>
      </c>
      <c r="AL5974">
        <f t="shared" si="595"/>
        <v>0</v>
      </c>
    </row>
    <row r="5975" spans="1:38" x14ac:dyDescent="0.3">
      <c r="A5975">
        <v>5974</v>
      </c>
      <c r="B5975" t="s">
        <v>32</v>
      </c>
      <c r="C5975" t="s">
        <v>23</v>
      </c>
      <c r="D5975">
        <v>474</v>
      </c>
      <c r="E5975">
        <v>21593725998.555401</v>
      </c>
      <c r="F5975">
        <v>90421122.959010795</v>
      </c>
      <c r="G5975">
        <v>31064160011.938099</v>
      </c>
      <c r="H5975">
        <v>5982082927.9338102</v>
      </c>
      <c r="I5975">
        <v>835053.84925329697</v>
      </c>
      <c r="J5975">
        <v>-11320885.5486908</v>
      </c>
      <c r="K5975">
        <v>7163.70918268681</v>
      </c>
      <c r="L5975">
        <v>-13633089.6273425</v>
      </c>
      <c r="M5975">
        <v>-9687232.3155436106</v>
      </c>
      <c r="Y5975" s="15">
        <f t="shared" si="593"/>
        <v>0</v>
      </c>
      <c r="Z5975" s="15">
        <f t="shared" si="594"/>
        <v>0</v>
      </c>
      <c r="AD5975" s="15">
        <f t="shared" si="591"/>
        <v>0</v>
      </c>
      <c r="AE5975" s="15">
        <f t="shared" si="592"/>
        <v>0</v>
      </c>
      <c r="AI5975" t="str">
        <f t="shared" si="596"/>
        <v/>
      </c>
      <c r="AJ5975" t="str">
        <f t="shared" si="597"/>
        <v/>
      </c>
      <c r="AL5975">
        <f t="shared" si="595"/>
        <v>0</v>
      </c>
    </row>
    <row r="5976" spans="1:38" x14ac:dyDescent="0.3">
      <c r="A5976">
        <v>5975</v>
      </c>
      <c r="B5976" t="s">
        <v>32</v>
      </c>
      <c r="C5976" t="s">
        <v>23</v>
      </c>
      <c r="D5976">
        <v>475</v>
      </c>
      <c r="E5976">
        <v>17518815861.9151</v>
      </c>
      <c r="F5976">
        <v>90518344.924081594</v>
      </c>
      <c r="G5976">
        <v>31070187019.324299</v>
      </c>
      <c r="H5976">
        <v>2277050336.3807602</v>
      </c>
      <c r="I5976">
        <v>883854.97127260303</v>
      </c>
      <c r="J5976">
        <v>-11266683.4219856</v>
      </c>
      <c r="K5976">
        <v>2576.2714589953498</v>
      </c>
      <c r="L5976">
        <v>-4623372.42210731</v>
      </c>
      <c r="M5976">
        <v>-3121401.3148218798</v>
      </c>
      <c r="Y5976" s="15">
        <f t="shared" si="593"/>
        <v>0</v>
      </c>
      <c r="Z5976" s="15">
        <f t="shared" si="594"/>
        <v>0</v>
      </c>
      <c r="AD5976" s="15">
        <f t="shared" si="591"/>
        <v>0</v>
      </c>
      <c r="AE5976" s="15">
        <f t="shared" si="592"/>
        <v>0</v>
      </c>
      <c r="AI5976" t="str">
        <f t="shared" si="596"/>
        <v/>
      </c>
      <c r="AJ5976" t="str">
        <f t="shared" si="597"/>
        <v/>
      </c>
      <c r="AL5976">
        <f t="shared" si="595"/>
        <v>0</v>
      </c>
    </row>
    <row r="5977" spans="1:38" x14ac:dyDescent="0.3">
      <c r="A5977">
        <v>5976</v>
      </c>
      <c r="B5977" t="s">
        <v>32</v>
      </c>
      <c r="C5977" t="s">
        <v>23</v>
      </c>
      <c r="D5977">
        <v>476</v>
      </c>
      <c r="E5977">
        <v>20074228363.019001</v>
      </c>
      <c r="F5977">
        <v>90488823.523896307</v>
      </c>
      <c r="G5977">
        <v>31081592868.965</v>
      </c>
      <c r="H5977">
        <v>393800953.34595501</v>
      </c>
      <c r="I5977">
        <v>808287.72942413401</v>
      </c>
      <c r="J5977">
        <v>-11247322.655986801</v>
      </c>
      <c r="K5977">
        <v>487.20392381376303</v>
      </c>
      <c r="L5977">
        <v>-144151.205787582</v>
      </c>
      <c r="M5977">
        <v>115604.867451977</v>
      </c>
      <c r="Y5977" s="15">
        <f t="shared" si="593"/>
        <v>0</v>
      </c>
      <c r="Z5977" s="15">
        <f t="shared" si="594"/>
        <v>1</v>
      </c>
      <c r="AD5977" s="15">
        <f t="shared" si="591"/>
        <v>0</v>
      </c>
      <c r="AE5977" s="15">
        <f t="shared" si="592"/>
        <v>1</v>
      </c>
      <c r="AI5977" t="str">
        <f t="shared" si="596"/>
        <v/>
      </c>
      <c r="AJ5977" t="str">
        <f t="shared" si="597"/>
        <v/>
      </c>
      <c r="AL5977">
        <f t="shared" si="595"/>
        <v>0</v>
      </c>
    </row>
    <row r="5978" spans="1:38" x14ac:dyDescent="0.3">
      <c r="A5978">
        <v>5977</v>
      </c>
      <c r="B5978" t="s">
        <v>32</v>
      </c>
      <c r="C5978" t="s">
        <v>23</v>
      </c>
      <c r="D5978">
        <v>477</v>
      </c>
      <c r="E5978">
        <v>17815607040.0233</v>
      </c>
      <c r="F5978">
        <v>90386382.424133807</v>
      </c>
      <c r="G5978">
        <v>31085185556.136799</v>
      </c>
      <c r="H5978">
        <v>3040275470.0021801</v>
      </c>
      <c r="I5978">
        <v>784261.66022902704</v>
      </c>
      <c r="J5978">
        <v>-10865442.764026601</v>
      </c>
      <c r="K5978">
        <v>3876.60856596552</v>
      </c>
      <c r="L5978">
        <v>-6568886.4385652402</v>
      </c>
      <c r="M5978">
        <v>-4563482.4116213499</v>
      </c>
      <c r="Y5978" s="15">
        <f t="shared" si="593"/>
        <v>0</v>
      </c>
      <c r="Z5978" s="15">
        <f t="shared" si="594"/>
        <v>0</v>
      </c>
      <c r="AD5978" s="15">
        <f t="shared" si="591"/>
        <v>0</v>
      </c>
      <c r="AE5978" s="15">
        <f t="shared" si="592"/>
        <v>0</v>
      </c>
      <c r="AI5978" t="str">
        <f t="shared" si="596"/>
        <v/>
      </c>
      <c r="AJ5978" t="str">
        <f t="shared" si="597"/>
        <v/>
      </c>
      <c r="AL5978">
        <f t="shared" si="595"/>
        <v>0</v>
      </c>
    </row>
    <row r="5979" spans="1:38" x14ac:dyDescent="0.3">
      <c r="A5979">
        <v>5978</v>
      </c>
      <c r="B5979" t="s">
        <v>32</v>
      </c>
      <c r="C5979" t="s">
        <v>23</v>
      </c>
      <c r="D5979">
        <v>478</v>
      </c>
      <c r="E5979">
        <v>19877070088.984699</v>
      </c>
      <c r="F5979">
        <v>91270880.457038298</v>
      </c>
      <c r="G5979">
        <v>31088662437.295799</v>
      </c>
      <c r="H5979">
        <v>3605477330.60884</v>
      </c>
      <c r="I5979">
        <v>916942.38745301997</v>
      </c>
      <c r="J5979">
        <v>-10813309.3864708</v>
      </c>
      <c r="K5979">
        <v>3932.0652856105098</v>
      </c>
      <c r="L5979">
        <v>-7803191.3768710503</v>
      </c>
      <c r="M5979">
        <v>-5424973.0775099397</v>
      </c>
      <c r="Y5979" s="15">
        <f t="shared" si="593"/>
        <v>0</v>
      </c>
      <c r="Z5979" s="15">
        <f t="shared" si="594"/>
        <v>0</v>
      </c>
      <c r="AD5979" s="15">
        <f t="shared" si="591"/>
        <v>0</v>
      </c>
      <c r="AE5979" s="15">
        <f t="shared" si="592"/>
        <v>0</v>
      </c>
      <c r="AI5979" t="str">
        <f t="shared" si="596"/>
        <v/>
      </c>
      <c r="AJ5979" t="str">
        <f t="shared" si="597"/>
        <v/>
      </c>
      <c r="AL5979">
        <f t="shared" si="595"/>
        <v>0</v>
      </c>
    </row>
    <row r="5980" spans="1:38" x14ac:dyDescent="0.3">
      <c r="A5980">
        <v>5979</v>
      </c>
      <c r="B5980" t="s">
        <v>32</v>
      </c>
      <c r="C5980" t="s">
        <v>23</v>
      </c>
      <c r="D5980">
        <v>479</v>
      </c>
      <c r="E5980">
        <v>21336230313.144501</v>
      </c>
      <c r="F5980">
        <v>88750640.748504102</v>
      </c>
      <c r="G5980">
        <v>31083309397.576698</v>
      </c>
      <c r="H5980">
        <v>193968248.995323</v>
      </c>
      <c r="I5980">
        <v>895304.21348683501</v>
      </c>
      <c r="J5980">
        <v>-12214500.6291466</v>
      </c>
      <c r="K5980">
        <v>216.65066027099101</v>
      </c>
      <c r="L5980">
        <v>426176.571798041</v>
      </c>
      <c r="M5980">
        <v>554120.47407680296</v>
      </c>
      <c r="Y5980" s="15">
        <f t="shared" si="593"/>
        <v>1</v>
      </c>
      <c r="Z5980" s="15">
        <f t="shared" si="594"/>
        <v>1</v>
      </c>
      <c r="AD5980" s="15">
        <f t="shared" si="591"/>
        <v>1</v>
      </c>
      <c r="AE5980" s="15">
        <f t="shared" si="592"/>
        <v>1</v>
      </c>
      <c r="AI5980" t="str">
        <f t="shared" si="596"/>
        <v/>
      </c>
      <c r="AJ5980" t="str">
        <f t="shared" si="597"/>
        <v/>
      </c>
      <c r="AL5980">
        <f t="shared" si="595"/>
        <v>0</v>
      </c>
    </row>
    <row r="5981" spans="1:38" x14ac:dyDescent="0.3">
      <c r="A5981">
        <v>5980</v>
      </c>
      <c r="B5981" t="s">
        <v>32</v>
      </c>
      <c r="C5981" t="s">
        <v>23</v>
      </c>
      <c r="D5981">
        <v>480</v>
      </c>
      <c r="E5981">
        <v>21459079721.161701</v>
      </c>
      <c r="F5981">
        <v>91939352.515817598</v>
      </c>
      <c r="G5981">
        <v>31081925103.1861</v>
      </c>
      <c r="H5981">
        <v>1361918395.41576</v>
      </c>
      <c r="I5981">
        <v>951279.98637566005</v>
      </c>
      <c r="J5981">
        <v>-10683397.6739235</v>
      </c>
      <c r="K5981">
        <v>1431.6693454307001</v>
      </c>
      <c r="L5981">
        <v>-2342628.0028096698</v>
      </c>
      <c r="M5981">
        <v>-1444289.4603045799</v>
      </c>
      <c r="Y5981" s="15">
        <f t="shared" si="593"/>
        <v>0</v>
      </c>
      <c r="Z5981" s="15">
        <f t="shared" si="594"/>
        <v>0</v>
      </c>
      <c r="AD5981" s="15">
        <f t="shared" si="591"/>
        <v>0</v>
      </c>
      <c r="AE5981" s="15">
        <f t="shared" si="592"/>
        <v>0</v>
      </c>
      <c r="AI5981" t="str">
        <f t="shared" si="596"/>
        <v/>
      </c>
      <c r="AJ5981" t="str">
        <f t="shared" si="597"/>
        <v/>
      </c>
      <c r="AL5981">
        <f t="shared" si="595"/>
        <v>0</v>
      </c>
    </row>
    <row r="5982" spans="1:38" x14ac:dyDescent="0.3">
      <c r="A5982">
        <v>5981</v>
      </c>
      <c r="B5982" t="s">
        <v>32</v>
      </c>
      <c r="C5982" t="s">
        <v>23</v>
      </c>
      <c r="D5982">
        <v>481</v>
      </c>
      <c r="E5982">
        <v>18205215656.014099</v>
      </c>
      <c r="F5982">
        <v>91134082.188158095</v>
      </c>
      <c r="G5982">
        <v>31084170518.951599</v>
      </c>
      <c r="H5982">
        <v>3710542690.5085902</v>
      </c>
      <c r="I5982">
        <v>914532.76721513295</v>
      </c>
      <c r="J5982">
        <v>-10979822.507606501</v>
      </c>
      <c r="K5982">
        <v>4057.30972527935</v>
      </c>
      <c r="L5982">
        <v>-8059709.9286905201</v>
      </c>
      <c r="M5982">
        <v>-5612189.1934435302</v>
      </c>
      <c r="Y5982" s="15">
        <f t="shared" si="593"/>
        <v>0</v>
      </c>
      <c r="Z5982" s="15">
        <f t="shared" si="594"/>
        <v>0</v>
      </c>
      <c r="AD5982" s="15">
        <f t="shared" si="591"/>
        <v>0</v>
      </c>
      <c r="AE5982" s="15">
        <f t="shared" si="592"/>
        <v>0</v>
      </c>
      <c r="AI5982" t="str">
        <f t="shared" si="596"/>
        <v/>
      </c>
      <c r="AJ5982" t="str">
        <f t="shared" si="597"/>
        <v/>
      </c>
      <c r="AL5982">
        <f t="shared" si="595"/>
        <v>0</v>
      </c>
    </row>
    <row r="5983" spans="1:38" x14ac:dyDescent="0.3">
      <c r="A5983">
        <v>5982</v>
      </c>
      <c r="B5983" t="s">
        <v>32</v>
      </c>
      <c r="C5983" t="s">
        <v>23</v>
      </c>
      <c r="D5983">
        <v>482</v>
      </c>
      <c r="E5983">
        <v>21225186517.501701</v>
      </c>
      <c r="F5983">
        <v>91673494.914822906</v>
      </c>
      <c r="G5983">
        <v>31087268306.1092</v>
      </c>
      <c r="H5983">
        <v>3661231816.5651698</v>
      </c>
      <c r="I5983">
        <v>864044.46620108199</v>
      </c>
      <c r="J5983">
        <v>-11049908.5834084</v>
      </c>
      <c r="K5983">
        <v>4237.3187489555903</v>
      </c>
      <c r="L5983">
        <v>-7990935.9580569696</v>
      </c>
      <c r="M5983">
        <v>-5575941.29689568</v>
      </c>
      <c r="Y5983" s="15">
        <f t="shared" si="593"/>
        <v>0</v>
      </c>
      <c r="Z5983" s="15">
        <f t="shared" si="594"/>
        <v>0</v>
      </c>
      <c r="AD5983" s="15">
        <f t="shared" si="591"/>
        <v>0</v>
      </c>
      <c r="AE5983" s="15">
        <f t="shared" si="592"/>
        <v>0</v>
      </c>
      <c r="AI5983" t="str">
        <f t="shared" si="596"/>
        <v/>
      </c>
      <c r="AJ5983" t="str">
        <f t="shared" si="597"/>
        <v/>
      </c>
      <c r="AL5983">
        <f t="shared" si="595"/>
        <v>0</v>
      </c>
    </row>
    <row r="5984" spans="1:38" x14ac:dyDescent="0.3">
      <c r="A5984">
        <v>5983</v>
      </c>
      <c r="B5984" t="s">
        <v>32</v>
      </c>
      <c r="C5984" t="s">
        <v>23</v>
      </c>
      <c r="D5984">
        <v>483</v>
      </c>
      <c r="E5984">
        <v>20103412780.118198</v>
      </c>
      <c r="F5984">
        <v>89142966.549908295</v>
      </c>
      <c r="G5984">
        <v>31085824622.1385</v>
      </c>
      <c r="H5984">
        <v>4495617813.9552097</v>
      </c>
      <c r="I5984">
        <v>946190.48341646802</v>
      </c>
      <c r="J5984">
        <v>-12567334.7498894</v>
      </c>
      <c r="K5984">
        <v>4751.2820016141004</v>
      </c>
      <c r="L5984">
        <v>-9926818.8566110898</v>
      </c>
      <c r="M5984">
        <v>-6961452.6729672104</v>
      </c>
      <c r="Y5984" s="15">
        <f t="shared" si="593"/>
        <v>0</v>
      </c>
      <c r="Z5984" s="15">
        <f t="shared" si="594"/>
        <v>0</v>
      </c>
      <c r="AD5984" s="15">
        <f t="shared" si="591"/>
        <v>0</v>
      </c>
      <c r="AE5984" s="15">
        <f t="shared" si="592"/>
        <v>0</v>
      </c>
      <c r="AI5984" t="str">
        <f t="shared" si="596"/>
        <v/>
      </c>
      <c r="AJ5984" t="str">
        <f t="shared" si="597"/>
        <v/>
      </c>
      <c r="AL5984">
        <f t="shared" si="595"/>
        <v>0</v>
      </c>
    </row>
    <row r="5985" spans="1:38" x14ac:dyDescent="0.3">
      <c r="A5985">
        <v>5984</v>
      </c>
      <c r="B5985" t="s">
        <v>32</v>
      </c>
      <c r="C5985" t="s">
        <v>23</v>
      </c>
      <c r="D5985">
        <v>484</v>
      </c>
      <c r="E5985">
        <v>19078036313.815102</v>
      </c>
      <c r="F5985">
        <v>90774968.005593002</v>
      </c>
      <c r="G5985">
        <v>31087230574.393101</v>
      </c>
      <c r="H5985">
        <v>3257110820.3645601</v>
      </c>
      <c r="I5985">
        <v>942807.79915130103</v>
      </c>
      <c r="J5985">
        <v>-11356223.163001999</v>
      </c>
      <c r="K5985">
        <v>3454.6922748163001</v>
      </c>
      <c r="L5985">
        <v>-6934773.8452214403</v>
      </c>
      <c r="M5985">
        <v>-4786342.4876652397</v>
      </c>
      <c r="Y5985" s="15">
        <f t="shared" si="593"/>
        <v>0</v>
      </c>
      <c r="Z5985" s="15">
        <f t="shared" si="594"/>
        <v>0</v>
      </c>
      <c r="AD5985" s="15">
        <f t="shared" si="591"/>
        <v>0</v>
      </c>
      <c r="AE5985" s="15">
        <f t="shared" si="592"/>
        <v>0</v>
      </c>
      <c r="AI5985" t="str">
        <f t="shared" si="596"/>
        <v/>
      </c>
      <c r="AJ5985" t="str">
        <f t="shared" si="597"/>
        <v/>
      </c>
      <c r="AL5985">
        <f t="shared" si="595"/>
        <v>0</v>
      </c>
    </row>
    <row r="5986" spans="1:38" x14ac:dyDescent="0.3">
      <c r="A5986">
        <v>5985</v>
      </c>
      <c r="B5986" t="s">
        <v>32</v>
      </c>
      <c r="C5986" t="s">
        <v>23</v>
      </c>
      <c r="D5986">
        <v>485</v>
      </c>
      <c r="E5986">
        <v>17814676297.376301</v>
      </c>
      <c r="F5986">
        <v>87908101.245442703</v>
      </c>
      <c r="G5986">
        <v>31080062730.878502</v>
      </c>
      <c r="H5986">
        <v>2038266833.1515901</v>
      </c>
      <c r="I5986">
        <v>656576.54660418595</v>
      </c>
      <c r="J5986">
        <v>-11144435.223960901</v>
      </c>
      <c r="K5986">
        <v>3104.3856861679101</v>
      </c>
      <c r="L5986">
        <v>-4273133.9473640798</v>
      </c>
      <c r="M5986">
        <v>-2928667.4490091</v>
      </c>
      <c r="Y5986" s="15">
        <f t="shared" si="593"/>
        <v>0</v>
      </c>
      <c r="Z5986" s="15">
        <f t="shared" si="594"/>
        <v>0</v>
      </c>
      <c r="AD5986" s="15">
        <f t="shared" si="591"/>
        <v>0</v>
      </c>
      <c r="AE5986" s="15">
        <f t="shared" si="592"/>
        <v>0</v>
      </c>
      <c r="AI5986" t="str">
        <f t="shared" si="596"/>
        <v/>
      </c>
      <c r="AJ5986" t="str">
        <f t="shared" si="597"/>
        <v/>
      </c>
      <c r="AL5986">
        <f t="shared" si="595"/>
        <v>0</v>
      </c>
    </row>
    <row r="5987" spans="1:38" x14ac:dyDescent="0.3">
      <c r="A5987">
        <v>5986</v>
      </c>
      <c r="B5987" t="s">
        <v>32</v>
      </c>
      <c r="C5987" t="s">
        <v>23</v>
      </c>
      <c r="D5987">
        <v>486</v>
      </c>
      <c r="E5987">
        <v>15198116673.2145</v>
      </c>
      <c r="F5987">
        <v>88042570.197184399</v>
      </c>
      <c r="G5987">
        <v>31082212666.191502</v>
      </c>
      <c r="H5987">
        <v>827604406.92590904</v>
      </c>
      <c r="I5987">
        <v>828225.03196579195</v>
      </c>
      <c r="J5987">
        <v>-10770441.1231384</v>
      </c>
      <c r="K5987">
        <v>999.25065650526199</v>
      </c>
      <c r="L5987">
        <v>-1173402.0677445601</v>
      </c>
      <c r="M5987">
        <v>-627503.76782355702</v>
      </c>
      <c r="Y5987" s="15">
        <f t="shared" si="593"/>
        <v>0</v>
      </c>
      <c r="Z5987" s="15">
        <f t="shared" si="594"/>
        <v>0</v>
      </c>
      <c r="AD5987" s="15">
        <f t="shared" si="591"/>
        <v>0</v>
      </c>
      <c r="AE5987" s="15">
        <f t="shared" si="592"/>
        <v>0</v>
      </c>
      <c r="AI5987" t="str">
        <f t="shared" si="596"/>
        <v/>
      </c>
      <c r="AJ5987" t="str">
        <f t="shared" si="597"/>
        <v/>
      </c>
      <c r="AL5987">
        <f t="shared" si="595"/>
        <v>0</v>
      </c>
    </row>
    <row r="5988" spans="1:38" x14ac:dyDescent="0.3">
      <c r="A5988">
        <v>5987</v>
      </c>
      <c r="B5988" t="s">
        <v>32</v>
      </c>
      <c r="C5988" t="s">
        <v>23</v>
      </c>
      <c r="D5988">
        <v>487</v>
      </c>
      <c r="E5988">
        <v>15880374125.6989</v>
      </c>
      <c r="F5988">
        <v>90661396.006804496</v>
      </c>
      <c r="G5988">
        <v>31084609586.9132</v>
      </c>
      <c r="H5988">
        <v>328139452.32210499</v>
      </c>
      <c r="I5988">
        <v>913390.10013058805</v>
      </c>
      <c r="J5988">
        <v>-10667091.5503006</v>
      </c>
      <c r="K5988">
        <v>359.25444372036799</v>
      </c>
      <c r="L5988">
        <v>119758.72896409599</v>
      </c>
      <c r="M5988">
        <v>336203.64837313897</v>
      </c>
      <c r="Y5988" s="15">
        <f t="shared" si="593"/>
        <v>1</v>
      </c>
      <c r="Z5988" s="15">
        <f t="shared" si="594"/>
        <v>1</v>
      </c>
      <c r="AD5988" s="15">
        <f t="shared" si="591"/>
        <v>1</v>
      </c>
      <c r="AE5988" s="15">
        <f t="shared" si="592"/>
        <v>1</v>
      </c>
      <c r="AI5988" t="str">
        <f t="shared" si="596"/>
        <v/>
      </c>
      <c r="AJ5988" t="str">
        <f t="shared" si="597"/>
        <v/>
      </c>
      <c r="AL5988">
        <f t="shared" si="595"/>
        <v>0</v>
      </c>
    </row>
    <row r="5989" spans="1:38" x14ac:dyDescent="0.3">
      <c r="A5989">
        <v>5988</v>
      </c>
      <c r="B5989" t="s">
        <v>32</v>
      </c>
      <c r="C5989" t="s">
        <v>23</v>
      </c>
      <c r="D5989">
        <v>488</v>
      </c>
      <c r="E5989">
        <v>19775486389.019798</v>
      </c>
      <c r="F5989">
        <v>88026119.361218393</v>
      </c>
      <c r="G5989">
        <v>31083259973.498199</v>
      </c>
      <c r="H5989">
        <v>3203831333.0096002</v>
      </c>
      <c r="I5989">
        <v>856192.71434509801</v>
      </c>
      <c r="J5989">
        <v>-11618042.3491631</v>
      </c>
      <c r="K5989">
        <v>3741.95117446218</v>
      </c>
      <c r="L5989">
        <v>-6892528.2511140499</v>
      </c>
      <c r="M5989">
        <v>-4779240.7150797397</v>
      </c>
      <c r="Y5989" s="15">
        <f t="shared" si="593"/>
        <v>0</v>
      </c>
      <c r="Z5989" s="15">
        <f t="shared" si="594"/>
        <v>0</v>
      </c>
      <c r="AD5989" s="15">
        <f t="shared" si="591"/>
        <v>0</v>
      </c>
      <c r="AE5989" s="15">
        <f t="shared" si="592"/>
        <v>0</v>
      </c>
      <c r="AI5989" t="str">
        <f t="shared" si="596"/>
        <v/>
      </c>
      <c r="AJ5989" t="str">
        <f t="shared" si="597"/>
        <v/>
      </c>
      <c r="AL5989">
        <f t="shared" si="595"/>
        <v>0</v>
      </c>
    </row>
    <row r="5990" spans="1:38" x14ac:dyDescent="0.3">
      <c r="A5990">
        <v>5989</v>
      </c>
      <c r="B5990" t="s">
        <v>32</v>
      </c>
      <c r="C5990" t="s">
        <v>23</v>
      </c>
      <c r="D5990">
        <v>489</v>
      </c>
      <c r="E5990">
        <v>23746186905.222</v>
      </c>
      <c r="F5990">
        <v>88173434.641357899</v>
      </c>
      <c r="G5990">
        <v>31088334835.552299</v>
      </c>
      <c r="H5990">
        <v>1282912185.05639</v>
      </c>
      <c r="I5990">
        <v>918372.66999734903</v>
      </c>
      <c r="J5990">
        <v>-12121307.0875511</v>
      </c>
      <c r="K5990">
        <v>1396.9407267532199</v>
      </c>
      <c r="L5990">
        <v>-2184452.51395238</v>
      </c>
      <c r="M5990">
        <v>-1338227.46378428</v>
      </c>
      <c r="Y5990" s="15">
        <f t="shared" si="593"/>
        <v>0</v>
      </c>
      <c r="Z5990" s="15">
        <f t="shared" si="594"/>
        <v>0</v>
      </c>
      <c r="AD5990" s="15">
        <f t="shared" si="591"/>
        <v>0</v>
      </c>
      <c r="AE5990" s="15">
        <f t="shared" si="592"/>
        <v>0</v>
      </c>
      <c r="AI5990" t="str">
        <f t="shared" si="596"/>
        <v/>
      </c>
      <c r="AJ5990" t="str">
        <f t="shared" si="597"/>
        <v/>
      </c>
      <c r="AL5990">
        <f t="shared" si="595"/>
        <v>0</v>
      </c>
    </row>
    <row r="5991" spans="1:38" x14ac:dyDescent="0.3">
      <c r="A5991">
        <v>5990</v>
      </c>
      <c r="B5991" t="s">
        <v>32</v>
      </c>
      <c r="C5991" t="s">
        <v>23</v>
      </c>
      <c r="D5991">
        <v>490</v>
      </c>
      <c r="E5991">
        <v>20663122907.245399</v>
      </c>
      <c r="F5991">
        <v>90302233.557741001</v>
      </c>
      <c r="G5991">
        <v>31084777755.473801</v>
      </c>
      <c r="H5991">
        <v>1214594327.89748</v>
      </c>
      <c r="I5991">
        <v>873003.17043974996</v>
      </c>
      <c r="J5991">
        <v>-10958647.209163699</v>
      </c>
      <c r="K5991">
        <v>1391.2828372498</v>
      </c>
      <c r="L5991">
        <v>-2064589.84082093</v>
      </c>
      <c r="M5991">
        <v>-1263428.1104771099</v>
      </c>
      <c r="Y5991" s="15">
        <f t="shared" si="593"/>
        <v>0</v>
      </c>
      <c r="Z5991" s="15">
        <f t="shared" si="594"/>
        <v>0</v>
      </c>
      <c r="AD5991" s="15">
        <f t="shared" si="591"/>
        <v>0</v>
      </c>
      <c r="AE5991" s="15">
        <f t="shared" si="592"/>
        <v>0</v>
      </c>
      <c r="AI5991" t="str">
        <f t="shared" si="596"/>
        <v/>
      </c>
      <c r="AJ5991" t="str">
        <f t="shared" si="597"/>
        <v/>
      </c>
      <c r="AL5991">
        <f t="shared" si="595"/>
        <v>0</v>
      </c>
    </row>
    <row r="5992" spans="1:38" x14ac:dyDescent="0.3">
      <c r="A5992">
        <v>5991</v>
      </c>
      <c r="B5992" t="s">
        <v>32</v>
      </c>
      <c r="C5992" t="s">
        <v>23</v>
      </c>
      <c r="D5992">
        <v>491</v>
      </c>
      <c r="E5992">
        <v>21681516617.066898</v>
      </c>
      <c r="F5992">
        <v>90099913.920074701</v>
      </c>
      <c r="G5992">
        <v>31069686566.744499</v>
      </c>
      <c r="H5992">
        <v>-458232674.906609</v>
      </c>
      <c r="I5992">
        <v>895624.65256850398</v>
      </c>
      <c r="J5992">
        <v>-10803291.5708427</v>
      </c>
      <c r="K5992">
        <v>-511.63472732966102</v>
      </c>
      <c r="L5992">
        <v>2003896.8323563801</v>
      </c>
      <c r="M5992">
        <v>1701640.7833233301</v>
      </c>
      <c r="Y5992" s="15">
        <f t="shared" si="593"/>
        <v>1</v>
      </c>
      <c r="Z5992" s="15">
        <f t="shared" si="594"/>
        <v>1</v>
      </c>
      <c r="AD5992" s="15">
        <f t="shared" si="591"/>
        <v>1</v>
      </c>
      <c r="AE5992" s="15">
        <f t="shared" si="592"/>
        <v>1</v>
      </c>
      <c r="AI5992" t="str">
        <f t="shared" si="596"/>
        <v/>
      </c>
      <c r="AJ5992" t="str">
        <f t="shared" si="597"/>
        <v/>
      </c>
      <c r="AL5992">
        <f t="shared" si="595"/>
        <v>1</v>
      </c>
    </row>
    <row r="5993" spans="1:38" x14ac:dyDescent="0.3">
      <c r="A5993">
        <v>5992</v>
      </c>
      <c r="B5993" t="s">
        <v>32</v>
      </c>
      <c r="C5993" t="s">
        <v>23</v>
      </c>
      <c r="D5993">
        <v>492</v>
      </c>
      <c r="E5993">
        <v>14440711646.7339</v>
      </c>
      <c r="F5993">
        <v>90987326.495555505</v>
      </c>
      <c r="G5993">
        <v>31085638753.551601</v>
      </c>
      <c r="H5993">
        <v>1779083595.7456</v>
      </c>
      <c r="I5993">
        <v>935480.59912419296</v>
      </c>
      <c r="J5993">
        <v>-11915841.552005799</v>
      </c>
      <c r="K5993">
        <v>1901.7856676142701</v>
      </c>
      <c r="L5993">
        <v>-3367374.6153881499</v>
      </c>
      <c r="M5993">
        <v>-2193868.64779387</v>
      </c>
      <c r="Y5993" s="15">
        <f t="shared" si="593"/>
        <v>0</v>
      </c>
      <c r="Z5993" s="15">
        <f t="shared" si="594"/>
        <v>0</v>
      </c>
      <c r="AD5993" s="15">
        <f t="shared" si="591"/>
        <v>0</v>
      </c>
      <c r="AE5993" s="15">
        <f t="shared" si="592"/>
        <v>0</v>
      </c>
      <c r="AI5993" t="str">
        <f t="shared" si="596"/>
        <v/>
      </c>
      <c r="AJ5993" t="str">
        <f t="shared" si="597"/>
        <v/>
      </c>
      <c r="AL5993">
        <f t="shared" si="595"/>
        <v>0</v>
      </c>
    </row>
    <row r="5994" spans="1:38" x14ac:dyDescent="0.3">
      <c r="A5994">
        <v>5993</v>
      </c>
      <c r="B5994" t="s">
        <v>32</v>
      </c>
      <c r="C5994" t="s">
        <v>23</v>
      </c>
      <c r="D5994">
        <v>493</v>
      </c>
      <c r="E5994">
        <v>17575025446.687599</v>
      </c>
      <c r="F5994">
        <v>88433775.490164399</v>
      </c>
      <c r="G5994">
        <v>31083239851.825699</v>
      </c>
      <c r="H5994">
        <v>265714263.45987299</v>
      </c>
      <c r="I5994">
        <v>775579.58935716702</v>
      </c>
      <c r="J5994">
        <v>-11297690.308811201</v>
      </c>
      <c r="K5994">
        <v>342.60089758177901</v>
      </c>
      <c r="L5994">
        <v>132928.503802383</v>
      </c>
      <c r="M5994">
        <v>308196.98168095999</v>
      </c>
      <c r="Y5994" s="15">
        <f t="shared" si="593"/>
        <v>1</v>
      </c>
      <c r="Z5994" s="15">
        <f t="shared" si="594"/>
        <v>1</v>
      </c>
      <c r="AD5994" s="15">
        <f t="shared" si="591"/>
        <v>1</v>
      </c>
      <c r="AE5994" s="15">
        <f t="shared" si="592"/>
        <v>1</v>
      </c>
      <c r="AI5994" t="str">
        <f t="shared" si="596"/>
        <v/>
      </c>
      <c r="AJ5994" t="str">
        <f t="shared" si="597"/>
        <v/>
      </c>
      <c r="AL5994">
        <f t="shared" si="595"/>
        <v>0</v>
      </c>
    </row>
    <row r="5995" spans="1:38" x14ac:dyDescent="0.3">
      <c r="A5995">
        <v>5994</v>
      </c>
      <c r="B5995" t="s">
        <v>32</v>
      </c>
      <c r="C5995" t="s">
        <v>23</v>
      </c>
      <c r="D5995">
        <v>494</v>
      </c>
      <c r="E5995">
        <v>17692893863.4366</v>
      </c>
      <c r="F5995">
        <v>87763958.625842601</v>
      </c>
      <c r="G5995">
        <v>31085702519.1227</v>
      </c>
      <c r="H5995">
        <v>2136531179.5634301</v>
      </c>
      <c r="I5995">
        <v>954317.390005589</v>
      </c>
      <c r="J5995">
        <v>-11403547.339035001</v>
      </c>
      <c r="K5995">
        <v>2238.80566564015</v>
      </c>
      <c r="L5995">
        <v>-4213053.2433568798</v>
      </c>
      <c r="M5995">
        <v>-2803770.3433489301</v>
      </c>
      <c r="Y5995" s="15">
        <f t="shared" si="593"/>
        <v>0</v>
      </c>
      <c r="Z5995" s="15">
        <f t="shared" si="594"/>
        <v>0</v>
      </c>
      <c r="AD5995" s="15">
        <f t="shared" si="591"/>
        <v>0</v>
      </c>
      <c r="AE5995" s="15">
        <f t="shared" si="592"/>
        <v>0</v>
      </c>
      <c r="AI5995" t="str">
        <f t="shared" si="596"/>
        <v/>
      </c>
      <c r="AJ5995" t="str">
        <f t="shared" si="597"/>
        <v/>
      </c>
      <c r="AL5995">
        <f t="shared" si="595"/>
        <v>0</v>
      </c>
    </row>
    <row r="5996" spans="1:38" x14ac:dyDescent="0.3">
      <c r="A5996">
        <v>5995</v>
      </c>
      <c r="B5996" t="s">
        <v>32</v>
      </c>
      <c r="C5996" t="s">
        <v>23</v>
      </c>
      <c r="D5996">
        <v>495</v>
      </c>
      <c r="E5996">
        <v>22618414002.5364</v>
      </c>
      <c r="F5996">
        <v>86058873.442942098</v>
      </c>
      <c r="G5996">
        <v>31077938483.532501</v>
      </c>
      <c r="H5996">
        <v>2355504567.2445898</v>
      </c>
      <c r="I5996">
        <v>865626.64173078502</v>
      </c>
      <c r="J5996">
        <v>-11964276.2584114</v>
      </c>
      <c r="K5996">
        <v>2721.1553499957599</v>
      </c>
      <c r="L5996">
        <v>-4831348.5505610202</v>
      </c>
      <c r="M5996">
        <v>-3277628.0435723499</v>
      </c>
      <c r="Y5996" s="15">
        <f t="shared" si="593"/>
        <v>0</v>
      </c>
      <c r="Z5996" s="15">
        <f t="shared" si="594"/>
        <v>0</v>
      </c>
      <c r="AD5996" s="15">
        <f t="shared" si="591"/>
        <v>0</v>
      </c>
      <c r="AE5996" s="15">
        <f t="shared" si="592"/>
        <v>0</v>
      </c>
      <c r="AI5996" t="str">
        <f t="shared" si="596"/>
        <v/>
      </c>
      <c r="AJ5996" t="str">
        <f t="shared" si="597"/>
        <v/>
      </c>
      <c r="AL5996">
        <f t="shared" si="595"/>
        <v>0</v>
      </c>
    </row>
    <row r="5997" spans="1:38" x14ac:dyDescent="0.3">
      <c r="A5997">
        <v>5996</v>
      </c>
      <c r="B5997" t="s">
        <v>32</v>
      </c>
      <c r="C5997" t="s">
        <v>23</v>
      </c>
      <c r="D5997">
        <v>496</v>
      </c>
      <c r="E5997">
        <v>20737944124.5182</v>
      </c>
      <c r="F5997">
        <v>91166846.438174099</v>
      </c>
      <c r="G5997">
        <v>31087010215.5909</v>
      </c>
      <c r="H5997">
        <v>2378706092.51934</v>
      </c>
      <c r="I5997">
        <v>1008515.69742481</v>
      </c>
      <c r="J5997">
        <v>-12772895.5170097</v>
      </c>
      <c r="K5997">
        <v>2358.6207915188902</v>
      </c>
      <c r="L5997">
        <v>-4744574.2295831302</v>
      </c>
      <c r="M5997">
        <v>-3175549.7040355098</v>
      </c>
      <c r="Y5997" s="15">
        <f t="shared" si="593"/>
        <v>0</v>
      </c>
      <c r="Z5997" s="15">
        <f t="shared" si="594"/>
        <v>0</v>
      </c>
      <c r="AD5997" s="15">
        <f t="shared" si="591"/>
        <v>0</v>
      </c>
      <c r="AE5997" s="15">
        <f t="shared" si="592"/>
        <v>0</v>
      </c>
      <c r="AI5997" t="str">
        <f t="shared" si="596"/>
        <v/>
      </c>
      <c r="AJ5997" t="str">
        <f t="shared" si="597"/>
        <v/>
      </c>
      <c r="AL5997">
        <f t="shared" si="595"/>
        <v>0</v>
      </c>
    </row>
    <row r="5998" spans="1:38" x14ac:dyDescent="0.3">
      <c r="A5998">
        <v>5997</v>
      </c>
      <c r="B5998" t="s">
        <v>32</v>
      </c>
      <c r="C5998" t="s">
        <v>23</v>
      </c>
      <c r="D5998">
        <v>497</v>
      </c>
      <c r="E5998">
        <v>19782166021.5294</v>
      </c>
      <c r="F5998">
        <v>90955278.7633809</v>
      </c>
      <c r="G5998">
        <v>31083081299.753399</v>
      </c>
      <c r="H5998">
        <v>850122591.96586597</v>
      </c>
      <c r="I5998">
        <v>920423.41586945998</v>
      </c>
      <c r="J5998">
        <v>-10672252.312828099</v>
      </c>
      <c r="K5998">
        <v>923.62121313788498</v>
      </c>
      <c r="L5998">
        <v>-1135665.7058348199</v>
      </c>
      <c r="M5998">
        <v>-574914.12718820095</v>
      </c>
      <c r="Y5998" s="15">
        <f t="shared" si="593"/>
        <v>0</v>
      </c>
      <c r="Z5998" s="15">
        <f t="shared" si="594"/>
        <v>0</v>
      </c>
      <c r="AD5998" s="15">
        <f t="shared" si="591"/>
        <v>0</v>
      </c>
      <c r="AE5998" s="15">
        <f t="shared" si="592"/>
        <v>0</v>
      </c>
      <c r="AI5998" t="str">
        <f t="shared" si="596"/>
        <v/>
      </c>
      <c r="AJ5998" t="str">
        <f t="shared" si="597"/>
        <v/>
      </c>
      <c r="AL5998">
        <f t="shared" si="595"/>
        <v>0</v>
      </c>
    </row>
    <row r="5999" spans="1:38" x14ac:dyDescent="0.3">
      <c r="A5999">
        <v>5998</v>
      </c>
      <c r="B5999" t="s">
        <v>32</v>
      </c>
      <c r="C5999" t="s">
        <v>23</v>
      </c>
      <c r="D5999">
        <v>498</v>
      </c>
      <c r="E5999">
        <v>15476429337.5863</v>
      </c>
      <c r="F5999">
        <v>88338496.0815541</v>
      </c>
      <c r="G5999">
        <v>31082011814.6105</v>
      </c>
      <c r="H5999">
        <v>4407453531.2002296</v>
      </c>
      <c r="I5999">
        <v>836766.90853798401</v>
      </c>
      <c r="J5999">
        <v>-10843009.223270399</v>
      </c>
      <c r="K5999">
        <v>5267.2416729540901</v>
      </c>
      <c r="L5999">
        <v>-9823010.0995782595</v>
      </c>
      <c r="M5999">
        <v>-6915798.1882738303</v>
      </c>
      <c r="Y5999" s="15">
        <f t="shared" si="593"/>
        <v>0</v>
      </c>
      <c r="Z5999" s="15">
        <f t="shared" si="594"/>
        <v>0</v>
      </c>
      <c r="AD5999" s="15">
        <f t="shared" si="591"/>
        <v>0</v>
      </c>
      <c r="AE5999" s="15">
        <f t="shared" si="592"/>
        <v>0</v>
      </c>
      <c r="AI5999" t="str">
        <f t="shared" si="596"/>
        <v/>
      </c>
      <c r="AJ5999" t="str">
        <f t="shared" si="597"/>
        <v/>
      </c>
      <c r="AL5999">
        <f t="shared" si="595"/>
        <v>0</v>
      </c>
    </row>
    <row r="6000" spans="1:38" x14ac:dyDescent="0.3">
      <c r="A6000">
        <v>5999</v>
      </c>
      <c r="B6000" t="s">
        <v>32</v>
      </c>
      <c r="C6000" t="s">
        <v>23</v>
      </c>
      <c r="D6000">
        <v>499</v>
      </c>
      <c r="E6000">
        <v>15928150838.042601</v>
      </c>
      <c r="F6000">
        <v>88820062.307350203</v>
      </c>
      <c r="G6000">
        <v>31082810071.270901</v>
      </c>
      <c r="H6000">
        <v>1661674532.7955599</v>
      </c>
      <c r="I6000">
        <v>849964.63377772295</v>
      </c>
      <c r="J6000">
        <v>-10737854.792896301</v>
      </c>
      <c r="K6000">
        <v>1954.99255705515</v>
      </c>
      <c r="L6000">
        <v>-3168927.42130034</v>
      </c>
      <c r="M6000">
        <v>-2072865.9517336001</v>
      </c>
      <c r="Y6000" s="15">
        <f t="shared" si="593"/>
        <v>0</v>
      </c>
      <c r="Z6000" s="15">
        <f t="shared" si="594"/>
        <v>0</v>
      </c>
      <c r="AD6000" s="15">
        <f t="shared" si="591"/>
        <v>0</v>
      </c>
      <c r="AE6000" s="15">
        <f t="shared" si="592"/>
        <v>0</v>
      </c>
      <c r="AI6000" t="str">
        <f t="shared" si="596"/>
        <v/>
      </c>
      <c r="AJ6000" t="str">
        <f t="shared" si="597"/>
        <v/>
      </c>
      <c r="AL6000">
        <f t="shared" si="595"/>
        <v>0</v>
      </c>
    </row>
    <row r="6001" spans="1:39" x14ac:dyDescent="0.3">
      <c r="A6001">
        <v>6000</v>
      </c>
      <c r="B6001" t="s">
        <v>32</v>
      </c>
      <c r="C6001" t="s">
        <v>23</v>
      </c>
      <c r="D6001">
        <v>500</v>
      </c>
      <c r="E6001">
        <v>21783520579.317902</v>
      </c>
      <c r="F6001">
        <v>88224296.910534903</v>
      </c>
      <c r="G6001">
        <v>31084942827.747898</v>
      </c>
      <c r="H6001">
        <v>2731452060.68682</v>
      </c>
      <c r="I6001">
        <v>859400.45445609104</v>
      </c>
      <c r="J6001">
        <v>-12044361.1477814</v>
      </c>
      <c r="K6001">
        <v>3178.3228022791</v>
      </c>
      <c r="L6001">
        <v>-5746833.6599060996</v>
      </c>
      <c r="M6001">
        <v>-3945133.4468982299</v>
      </c>
      <c r="Y6001" s="15">
        <f t="shared" si="593"/>
        <v>0</v>
      </c>
      <c r="Z6001" s="15">
        <f t="shared" si="594"/>
        <v>0</v>
      </c>
      <c r="AD6001" s="15">
        <f t="shared" si="591"/>
        <v>0</v>
      </c>
      <c r="AE6001" s="15">
        <f t="shared" si="592"/>
        <v>0</v>
      </c>
      <c r="AI6001" t="str">
        <f t="shared" si="596"/>
        <v/>
      </c>
      <c r="AJ6001" t="str">
        <f t="shared" si="597"/>
        <v/>
      </c>
      <c r="AL6001">
        <f t="shared" si="595"/>
        <v>0</v>
      </c>
    </row>
    <row r="6002" spans="1:39" x14ac:dyDescent="0.3">
      <c r="A6002">
        <v>6001</v>
      </c>
      <c r="B6002" t="s">
        <v>32</v>
      </c>
      <c r="C6002" t="s">
        <v>24</v>
      </c>
      <c r="D6002">
        <v>1</v>
      </c>
      <c r="E6002">
        <v>19963382042.521301</v>
      </c>
      <c r="F6002">
        <v>89104621.601819202</v>
      </c>
      <c r="G6002">
        <v>31098319893.372501</v>
      </c>
      <c r="H6002">
        <v>108158025.57429899</v>
      </c>
      <c r="I6002">
        <v>1058450.6797859501</v>
      </c>
      <c r="J6002">
        <v>3631569.0611839299</v>
      </c>
      <c r="K6002">
        <v>102.18522944892599</v>
      </c>
      <c r="L6002">
        <v>796861.89022787102</v>
      </c>
      <c r="M6002">
        <v>868204.28738007497</v>
      </c>
      <c r="O6002">
        <f>AVERAGE(E6002:E6501)</f>
        <v>17988194692.778122</v>
      </c>
      <c r="P6002">
        <f>_xlfn.PERCENTILE.INC(E6002:E6501,0.5)</f>
        <v>17609005344.882652</v>
      </c>
      <c r="Q6002">
        <f>_xlfn.PERCENTILE.INC(E6002:E6501,0.025)</f>
        <v>12338699679.346157</v>
      </c>
      <c r="R6002">
        <f>_xlfn.PERCENTILE.INC(E6002:E6501,0.975)</f>
        <v>25716488045.645515</v>
      </c>
      <c r="S6002">
        <f>_xlfn.PERCENTILE.INC(H6002:H6501,0.5)</f>
        <v>70375391.922643706</v>
      </c>
      <c r="T6002">
        <f>AVERAGE(F6002:F6501)</f>
        <v>90111765.028760865</v>
      </c>
      <c r="U6002">
        <f>_xlfn.PERCENTILE.INC(F6002:F6501,0.5)</f>
        <v>90360231.405214638</v>
      </c>
      <c r="V6002">
        <f>_xlfn.PERCENTILE.INC(F6002:F6501,0.025)</f>
        <v>87078012.398272336</v>
      </c>
      <c r="W6002">
        <f>_xlfn.PERCENTILE.INC(F6002:F6501,0.975)</f>
        <v>92326154.289279401</v>
      </c>
      <c r="Y6002" s="15">
        <f t="shared" si="593"/>
        <v>1</v>
      </c>
      <c r="Z6002" s="15">
        <f t="shared" si="594"/>
        <v>1</v>
      </c>
      <c r="AA6002" s="15">
        <f>AVERAGE(Y6002:Y6501)</f>
        <v>1</v>
      </c>
      <c r="AB6002" s="15">
        <f>AVERAGE(Z6002:Z6501)</f>
        <v>1</v>
      </c>
      <c r="AD6002" s="15">
        <f t="shared" si="591"/>
        <v>1</v>
      </c>
      <c r="AE6002" s="15">
        <f t="shared" si="592"/>
        <v>1</v>
      </c>
      <c r="AF6002" s="19">
        <f>AVERAGE(AD6002:AD6501)</f>
        <v>1</v>
      </c>
      <c r="AG6002" s="19">
        <f>AVERAGE(AE6002:AE6501)</f>
        <v>1</v>
      </c>
      <c r="AI6002" t="str">
        <f t="shared" si="596"/>
        <v/>
      </c>
      <c r="AJ6002" t="str">
        <f t="shared" si="597"/>
        <v/>
      </c>
      <c r="AL6002">
        <f t="shared" si="595"/>
        <v>0</v>
      </c>
      <c r="AM6002">
        <f>AVERAGE(AL6002:AL6501)</f>
        <v>0.112</v>
      </c>
    </row>
    <row r="6003" spans="1:39" x14ac:dyDescent="0.3">
      <c r="A6003">
        <v>6002</v>
      </c>
      <c r="B6003" t="s">
        <v>32</v>
      </c>
      <c r="C6003" t="s">
        <v>24</v>
      </c>
      <c r="D6003">
        <v>2</v>
      </c>
      <c r="E6003">
        <v>20343041509.863098</v>
      </c>
      <c r="F6003">
        <v>92614813.252576098</v>
      </c>
      <c r="G6003">
        <v>31076829381.7332</v>
      </c>
      <c r="H6003">
        <v>193566666.76304999</v>
      </c>
      <c r="I6003">
        <v>1050960.4003174501</v>
      </c>
      <c r="J6003">
        <v>3841212.43626785</v>
      </c>
      <c r="K6003">
        <v>184.180742399602</v>
      </c>
      <c r="L6003">
        <v>582804.01720600203</v>
      </c>
      <c r="M6003">
        <v>710483.03078184999</v>
      </c>
      <c r="Y6003" s="15">
        <f t="shared" si="593"/>
        <v>1</v>
      </c>
      <c r="Z6003" s="15">
        <f t="shared" si="594"/>
        <v>1</v>
      </c>
      <c r="AD6003" s="15">
        <f t="shared" si="591"/>
        <v>1</v>
      </c>
      <c r="AE6003" s="15">
        <f t="shared" si="592"/>
        <v>1</v>
      </c>
      <c r="AI6003" t="str">
        <f t="shared" si="596"/>
        <v/>
      </c>
      <c r="AJ6003" t="str">
        <f t="shared" si="597"/>
        <v/>
      </c>
      <c r="AL6003">
        <f t="shared" si="595"/>
        <v>0</v>
      </c>
    </row>
    <row r="6004" spans="1:39" x14ac:dyDescent="0.3">
      <c r="A6004">
        <v>6003</v>
      </c>
      <c r="B6004" t="s">
        <v>32</v>
      </c>
      <c r="C6004" t="s">
        <v>24</v>
      </c>
      <c r="D6004">
        <v>3</v>
      </c>
      <c r="E6004">
        <v>17856019874.404099</v>
      </c>
      <c r="F6004">
        <v>91250151.141140997</v>
      </c>
      <c r="G6004">
        <v>31098304685.303699</v>
      </c>
      <c r="H6004">
        <v>106435954.95152999</v>
      </c>
      <c r="I6004">
        <v>971501.90947589302</v>
      </c>
      <c r="J6004">
        <v>3343264.0123176598</v>
      </c>
      <c r="K6004">
        <v>109.55815311670401</v>
      </c>
      <c r="L6004">
        <v>714078.08472140902</v>
      </c>
      <c r="M6004">
        <v>784284.58238172298</v>
      </c>
      <c r="Y6004" s="15">
        <f t="shared" si="593"/>
        <v>1</v>
      </c>
      <c r="Z6004" s="15">
        <f t="shared" si="594"/>
        <v>1</v>
      </c>
      <c r="AD6004" s="15">
        <f t="shared" si="591"/>
        <v>1</v>
      </c>
      <c r="AE6004" s="15">
        <f t="shared" si="592"/>
        <v>1</v>
      </c>
      <c r="AI6004" t="str">
        <f t="shared" si="596"/>
        <v/>
      </c>
      <c r="AJ6004" t="str">
        <f t="shared" si="597"/>
        <v/>
      </c>
      <c r="AL6004">
        <f t="shared" si="595"/>
        <v>0</v>
      </c>
    </row>
    <row r="6005" spans="1:39" x14ac:dyDescent="0.3">
      <c r="A6005">
        <v>6004</v>
      </c>
      <c r="B6005" t="s">
        <v>32</v>
      </c>
      <c r="C6005" t="s">
        <v>24</v>
      </c>
      <c r="D6005">
        <v>4</v>
      </c>
      <c r="E6005">
        <v>20553180215.0919</v>
      </c>
      <c r="F6005">
        <v>91910202.803801402</v>
      </c>
      <c r="G6005">
        <v>31094356488.156101</v>
      </c>
      <c r="H6005">
        <v>100502045.849316</v>
      </c>
      <c r="I6005">
        <v>1166476.4126806301</v>
      </c>
      <c r="J6005">
        <v>4066663.2528038002</v>
      </c>
      <c r="K6005">
        <v>86.158661038294397</v>
      </c>
      <c r="L6005">
        <v>923404.21917268098</v>
      </c>
      <c r="M6005">
        <v>989696.63558393798</v>
      </c>
      <c r="Y6005" s="15">
        <f t="shared" si="593"/>
        <v>1</v>
      </c>
      <c r="Z6005" s="15">
        <f t="shared" si="594"/>
        <v>1</v>
      </c>
      <c r="AD6005" s="15">
        <f t="shared" si="591"/>
        <v>1</v>
      </c>
      <c r="AE6005" s="15">
        <f t="shared" si="592"/>
        <v>1</v>
      </c>
      <c r="AI6005" t="str">
        <f t="shared" si="596"/>
        <v/>
      </c>
      <c r="AJ6005" t="str">
        <f t="shared" si="597"/>
        <v/>
      </c>
      <c r="AL6005">
        <f t="shared" si="595"/>
        <v>0</v>
      </c>
    </row>
    <row r="6006" spans="1:39" x14ac:dyDescent="0.3">
      <c r="A6006">
        <v>6005</v>
      </c>
      <c r="B6006" t="s">
        <v>32</v>
      </c>
      <c r="C6006" t="s">
        <v>24</v>
      </c>
      <c r="D6006">
        <v>5</v>
      </c>
      <c r="E6006">
        <v>14383173830.5315</v>
      </c>
      <c r="F6006">
        <v>90295533.808254406</v>
      </c>
      <c r="G6006">
        <v>31101481506.831699</v>
      </c>
      <c r="H6006">
        <v>110449458.120258</v>
      </c>
      <c r="I6006">
        <v>974141.67957134498</v>
      </c>
      <c r="J6006">
        <v>3311351.4719581599</v>
      </c>
      <c r="K6006">
        <v>113.38130832145499</v>
      </c>
      <c r="L6006">
        <v>707010.87810181605</v>
      </c>
      <c r="M6006">
        <v>779864.73304805101</v>
      </c>
      <c r="Y6006" s="15">
        <f t="shared" si="593"/>
        <v>1</v>
      </c>
      <c r="Z6006" s="15">
        <f t="shared" si="594"/>
        <v>1</v>
      </c>
      <c r="AD6006" s="15">
        <f t="shared" ref="AD6006:AD6069" si="598">IF(L6006&lt;0,0,1)</f>
        <v>1</v>
      </c>
      <c r="AE6006" s="15">
        <f t="shared" ref="AE6006:AE6069" si="599">IF(M6006&lt;0,0,1)</f>
        <v>1</v>
      </c>
      <c r="AI6006" t="str">
        <f t="shared" si="596"/>
        <v/>
      </c>
      <c r="AJ6006" t="str">
        <f t="shared" si="597"/>
        <v/>
      </c>
      <c r="AL6006">
        <f t="shared" si="595"/>
        <v>0</v>
      </c>
    </row>
    <row r="6007" spans="1:39" x14ac:dyDescent="0.3">
      <c r="A6007">
        <v>6006</v>
      </c>
      <c r="B6007" t="s">
        <v>32</v>
      </c>
      <c r="C6007" t="s">
        <v>24</v>
      </c>
      <c r="D6007">
        <v>6</v>
      </c>
      <c r="E6007">
        <v>16236777417.3132</v>
      </c>
      <c r="F6007">
        <v>91379689.3040106</v>
      </c>
      <c r="G6007">
        <v>31098475086.081902</v>
      </c>
      <c r="H6007">
        <v>6453101.8647060404</v>
      </c>
      <c r="I6007">
        <v>969564.34170502401</v>
      </c>
      <c r="J6007">
        <v>3338674.3280143701</v>
      </c>
      <c r="K6007">
        <v>6.6556716116002796</v>
      </c>
      <c r="L6007">
        <v>953957.00145708502</v>
      </c>
      <c r="M6007">
        <v>958213.54879743198</v>
      </c>
      <c r="Y6007" s="15">
        <f t="shared" si="593"/>
        <v>1</v>
      </c>
      <c r="Z6007" s="15">
        <f t="shared" si="594"/>
        <v>1</v>
      </c>
      <c r="AD6007" s="15">
        <f t="shared" si="598"/>
        <v>1</v>
      </c>
      <c r="AE6007" s="15">
        <f t="shared" si="599"/>
        <v>1</v>
      </c>
      <c r="AI6007" t="str">
        <f t="shared" si="596"/>
        <v/>
      </c>
      <c r="AJ6007" t="str">
        <f t="shared" si="597"/>
        <v/>
      </c>
      <c r="AL6007">
        <f t="shared" si="595"/>
        <v>0</v>
      </c>
    </row>
    <row r="6008" spans="1:39" x14ac:dyDescent="0.3">
      <c r="A6008">
        <v>6007</v>
      </c>
      <c r="B6008" t="s">
        <v>32</v>
      </c>
      <c r="C6008" t="s">
        <v>24</v>
      </c>
      <c r="D6008">
        <v>7</v>
      </c>
      <c r="E6008">
        <v>23185838444.800598</v>
      </c>
      <c r="F6008">
        <v>90176746.731015801</v>
      </c>
      <c r="G6008">
        <v>31091439858.156399</v>
      </c>
      <c r="H6008">
        <v>85743701.573203996</v>
      </c>
      <c r="I6008">
        <v>1315119.3073537799</v>
      </c>
      <c r="J6008">
        <v>4614663.2708396902</v>
      </c>
      <c r="K6008">
        <v>65.198420473145802</v>
      </c>
      <c r="L6008">
        <v>1107741.3436042899</v>
      </c>
      <c r="M6008">
        <v>1164298.9700814199</v>
      </c>
      <c r="Y6008" s="15">
        <f t="shared" si="593"/>
        <v>1</v>
      </c>
      <c r="Z6008" s="15">
        <f t="shared" si="594"/>
        <v>1</v>
      </c>
      <c r="AD6008" s="15">
        <f t="shared" si="598"/>
        <v>1</v>
      </c>
      <c r="AE6008" s="15">
        <f t="shared" si="599"/>
        <v>1</v>
      </c>
      <c r="AI6008" t="str">
        <f t="shared" si="596"/>
        <v/>
      </c>
      <c r="AJ6008" t="str">
        <f t="shared" si="597"/>
        <v/>
      </c>
      <c r="AL6008">
        <f t="shared" si="595"/>
        <v>0</v>
      </c>
    </row>
    <row r="6009" spans="1:39" x14ac:dyDescent="0.3">
      <c r="A6009">
        <v>6008</v>
      </c>
      <c r="B6009" t="s">
        <v>32</v>
      </c>
      <c r="C6009" t="s">
        <v>24</v>
      </c>
      <c r="D6009">
        <v>8</v>
      </c>
      <c r="E6009">
        <v>15255352790.683001</v>
      </c>
      <c r="F6009">
        <v>92013720.347246394</v>
      </c>
      <c r="G6009">
        <v>31102053213.4179</v>
      </c>
      <c r="H6009">
        <v>-11153954.115673101</v>
      </c>
      <c r="I6009">
        <v>1063583.6353719099</v>
      </c>
      <c r="J6009">
        <v>3662374.4558601398</v>
      </c>
      <c r="K6009">
        <v>-10.4871434128194</v>
      </c>
      <c r="L6009">
        <v>1090560.3607735799</v>
      </c>
      <c r="M6009">
        <v>1083203.07202767</v>
      </c>
      <c r="Y6009" s="15">
        <f t="shared" si="593"/>
        <v>1</v>
      </c>
      <c r="Z6009" s="15">
        <f t="shared" si="594"/>
        <v>1</v>
      </c>
      <c r="AD6009" s="15">
        <f t="shared" si="598"/>
        <v>1</v>
      </c>
      <c r="AE6009" s="15">
        <f t="shared" si="599"/>
        <v>1</v>
      </c>
      <c r="AI6009" t="str">
        <f t="shared" si="596"/>
        <v/>
      </c>
      <c r="AJ6009" t="str">
        <f t="shared" si="597"/>
        <v/>
      </c>
      <c r="AL6009">
        <f t="shared" si="595"/>
        <v>1</v>
      </c>
    </row>
    <row r="6010" spans="1:39" x14ac:dyDescent="0.3">
      <c r="A6010">
        <v>6009</v>
      </c>
      <c r="B6010" t="s">
        <v>32</v>
      </c>
      <c r="C6010" t="s">
        <v>24</v>
      </c>
      <c r="D6010">
        <v>9</v>
      </c>
      <c r="E6010">
        <v>20025101470.584099</v>
      </c>
      <c r="F6010">
        <v>89262021.883252904</v>
      </c>
      <c r="G6010">
        <v>31073507674.365299</v>
      </c>
      <c r="H6010">
        <v>80456391.269008607</v>
      </c>
      <c r="I6010">
        <v>998373.13215865195</v>
      </c>
      <c r="J6010">
        <v>3502972.8414382902</v>
      </c>
      <c r="K6010">
        <v>80.587496475439295</v>
      </c>
      <c r="L6010">
        <v>803782.94902135397</v>
      </c>
      <c r="M6010">
        <v>856852.99896789005</v>
      </c>
      <c r="Y6010" s="15">
        <f t="shared" si="593"/>
        <v>1</v>
      </c>
      <c r="Z6010" s="15">
        <f t="shared" si="594"/>
        <v>1</v>
      </c>
      <c r="AD6010" s="15">
        <f t="shared" si="598"/>
        <v>1</v>
      </c>
      <c r="AE6010" s="15">
        <f t="shared" si="599"/>
        <v>1</v>
      </c>
      <c r="AI6010" t="str">
        <f t="shared" si="596"/>
        <v/>
      </c>
      <c r="AJ6010" t="str">
        <f t="shared" si="597"/>
        <v/>
      </c>
      <c r="AL6010">
        <f t="shared" si="595"/>
        <v>0</v>
      </c>
    </row>
    <row r="6011" spans="1:39" x14ac:dyDescent="0.3">
      <c r="A6011">
        <v>6010</v>
      </c>
      <c r="B6011" t="s">
        <v>32</v>
      </c>
      <c r="C6011" t="s">
        <v>24</v>
      </c>
      <c r="D6011">
        <v>10</v>
      </c>
      <c r="E6011">
        <v>19240688580.480202</v>
      </c>
      <c r="F6011">
        <v>92155222.150888607</v>
      </c>
      <c r="G6011">
        <v>31097821390.186001</v>
      </c>
      <c r="H6011">
        <v>-38484392.914161697</v>
      </c>
      <c r="I6011">
        <v>941481.50258727395</v>
      </c>
      <c r="J6011">
        <v>3308402.6918334998</v>
      </c>
      <c r="K6011">
        <v>-40.876419566824403</v>
      </c>
      <c r="L6011">
        <v>1034559.0685454099</v>
      </c>
      <c r="M6011">
        <v>1009174.27782955</v>
      </c>
      <c r="Y6011" s="15">
        <f t="shared" si="593"/>
        <v>1</v>
      </c>
      <c r="Z6011" s="15">
        <f t="shared" si="594"/>
        <v>1</v>
      </c>
      <c r="AD6011" s="15">
        <f t="shared" si="598"/>
        <v>1</v>
      </c>
      <c r="AE6011" s="15">
        <f t="shared" si="599"/>
        <v>1</v>
      </c>
      <c r="AI6011" t="str">
        <f t="shared" si="596"/>
        <v/>
      </c>
      <c r="AJ6011" t="str">
        <f t="shared" si="597"/>
        <v/>
      </c>
      <c r="AL6011">
        <f t="shared" si="595"/>
        <v>1</v>
      </c>
    </row>
    <row r="6012" spans="1:39" x14ac:dyDescent="0.3">
      <c r="A6012">
        <v>6011</v>
      </c>
      <c r="B6012" t="s">
        <v>32</v>
      </c>
      <c r="C6012" t="s">
        <v>24</v>
      </c>
      <c r="D6012">
        <v>11</v>
      </c>
      <c r="E6012">
        <v>18192585419.433102</v>
      </c>
      <c r="F6012">
        <v>87539327.223069906</v>
      </c>
      <c r="G6012">
        <v>31095898246.9076</v>
      </c>
      <c r="H6012">
        <v>-15109474.7420692</v>
      </c>
      <c r="I6012">
        <v>1148106.3930871</v>
      </c>
      <c r="J6012">
        <v>3914281.66482925</v>
      </c>
      <c r="K6012">
        <v>-13.160343704246699</v>
      </c>
      <c r="L6012">
        <v>1184649.8598122899</v>
      </c>
      <c r="M6012">
        <v>1174683.45979633</v>
      </c>
      <c r="Y6012" s="15">
        <f t="shared" si="593"/>
        <v>1</v>
      </c>
      <c r="Z6012" s="15">
        <f t="shared" si="594"/>
        <v>1</v>
      </c>
      <c r="AD6012" s="15">
        <f t="shared" si="598"/>
        <v>1</v>
      </c>
      <c r="AE6012" s="15">
        <f t="shared" si="599"/>
        <v>1</v>
      </c>
      <c r="AI6012" t="str">
        <f t="shared" si="596"/>
        <v/>
      </c>
      <c r="AJ6012" t="str">
        <f t="shared" si="597"/>
        <v/>
      </c>
      <c r="AL6012">
        <f t="shared" si="595"/>
        <v>1</v>
      </c>
    </row>
    <row r="6013" spans="1:39" x14ac:dyDescent="0.3">
      <c r="A6013">
        <v>6012</v>
      </c>
      <c r="B6013" t="s">
        <v>32</v>
      </c>
      <c r="C6013" t="s">
        <v>24</v>
      </c>
      <c r="D6013">
        <v>12</v>
      </c>
      <c r="E6013">
        <v>18216610342.685799</v>
      </c>
      <c r="F6013">
        <v>89285574.400655106</v>
      </c>
      <c r="G6013">
        <v>31096343970.7812</v>
      </c>
      <c r="H6013">
        <v>60643088.963653602</v>
      </c>
      <c r="I6013">
        <v>1197576.87528099</v>
      </c>
      <c r="J6013">
        <v>4160456.8700866699</v>
      </c>
      <c r="K6013">
        <v>50.638159616621401</v>
      </c>
      <c r="L6013">
        <v>1050906.7400521699</v>
      </c>
      <c r="M6013">
        <v>1090907.68602366</v>
      </c>
      <c r="Y6013" s="15">
        <f t="shared" si="593"/>
        <v>1</v>
      </c>
      <c r="Z6013" s="15">
        <f t="shared" si="594"/>
        <v>1</v>
      </c>
      <c r="AD6013" s="15">
        <f t="shared" si="598"/>
        <v>1</v>
      </c>
      <c r="AE6013" s="15">
        <f t="shared" si="599"/>
        <v>1</v>
      </c>
      <c r="AI6013" t="str">
        <f t="shared" si="596"/>
        <v/>
      </c>
      <c r="AJ6013" t="str">
        <f t="shared" si="597"/>
        <v/>
      </c>
      <c r="AL6013">
        <f t="shared" si="595"/>
        <v>0</v>
      </c>
    </row>
    <row r="6014" spans="1:39" x14ac:dyDescent="0.3">
      <c r="A6014">
        <v>6013</v>
      </c>
      <c r="B6014" t="s">
        <v>32</v>
      </c>
      <c r="C6014" t="s">
        <v>24</v>
      </c>
      <c r="D6014">
        <v>13</v>
      </c>
      <c r="E6014">
        <v>17355453291.517502</v>
      </c>
      <c r="F6014">
        <v>89170192.663838193</v>
      </c>
      <c r="G6014">
        <v>31100059607.363098</v>
      </c>
      <c r="H6014">
        <v>102691315.45240401</v>
      </c>
      <c r="I6014">
        <v>1055206.4311386801</v>
      </c>
      <c r="J6014">
        <v>3788473.5082168598</v>
      </c>
      <c r="K6014">
        <v>97.318697481391595</v>
      </c>
      <c r="L6014">
        <v>806839.31492437597</v>
      </c>
      <c r="M6014">
        <v>874575.80116464105</v>
      </c>
      <c r="Y6014" s="15">
        <f t="shared" ref="Y6014:Y6077" si="600">IF(K6014&lt;cet_IND_lo,1,0)</f>
        <v>1</v>
      </c>
      <c r="Z6014" s="15">
        <f t="shared" ref="Z6014:Z6077" si="601">IF(K6014&lt;cet_IND_hi,1,0)</f>
        <v>1</v>
      </c>
      <c r="AD6014" s="15">
        <f t="shared" si="598"/>
        <v>1</v>
      </c>
      <c r="AE6014" s="15">
        <f t="shared" si="599"/>
        <v>1</v>
      </c>
      <c r="AI6014" t="str">
        <f t="shared" si="596"/>
        <v/>
      </c>
      <c r="AJ6014" t="str">
        <f t="shared" si="597"/>
        <v/>
      </c>
      <c r="AL6014">
        <f t="shared" si="595"/>
        <v>0</v>
      </c>
    </row>
    <row r="6015" spans="1:39" x14ac:dyDescent="0.3">
      <c r="A6015">
        <v>6014</v>
      </c>
      <c r="B6015" t="s">
        <v>32</v>
      </c>
      <c r="C6015" t="s">
        <v>24</v>
      </c>
      <c r="D6015">
        <v>14</v>
      </c>
      <c r="E6015">
        <v>13717974953.5497</v>
      </c>
      <c r="F6015">
        <v>90110743.533253804</v>
      </c>
      <c r="G6015">
        <v>31103974971.280399</v>
      </c>
      <c r="H6015">
        <v>73026567.319776505</v>
      </c>
      <c r="I6015">
        <v>1138789.3621241199</v>
      </c>
      <c r="J6015">
        <v>4090269.5492095901</v>
      </c>
      <c r="K6015">
        <v>64.126492351109107</v>
      </c>
      <c r="L6015">
        <v>962168.799301069</v>
      </c>
      <c r="M6015">
        <v>1010338.04370735</v>
      </c>
      <c r="Y6015" s="15">
        <f t="shared" si="600"/>
        <v>1</v>
      </c>
      <c r="Z6015" s="15">
        <f t="shared" si="601"/>
        <v>1</v>
      </c>
      <c r="AD6015" s="15">
        <f t="shared" si="598"/>
        <v>1</v>
      </c>
      <c r="AE6015" s="15">
        <f t="shared" si="599"/>
        <v>1</v>
      </c>
      <c r="AI6015" t="str">
        <f t="shared" si="596"/>
        <v/>
      </c>
      <c r="AJ6015" t="str">
        <f t="shared" si="597"/>
        <v/>
      </c>
      <c r="AL6015">
        <f t="shared" si="595"/>
        <v>0</v>
      </c>
    </row>
    <row r="6016" spans="1:39" x14ac:dyDescent="0.3">
      <c r="A6016">
        <v>6015</v>
      </c>
      <c r="B6016" t="s">
        <v>32</v>
      </c>
      <c r="C6016" t="s">
        <v>24</v>
      </c>
      <c r="D6016">
        <v>15</v>
      </c>
      <c r="E6016">
        <v>16853623604.190399</v>
      </c>
      <c r="F6016">
        <v>90437723.988148093</v>
      </c>
      <c r="G6016">
        <v>31095611165.951302</v>
      </c>
      <c r="H6016">
        <v>63718010.963432297</v>
      </c>
      <c r="I6016">
        <v>989771.891249776</v>
      </c>
      <c r="J6016">
        <v>3391957.0225410499</v>
      </c>
      <c r="K6016">
        <v>64.376460401372</v>
      </c>
      <c r="L6016">
        <v>835664.812533524</v>
      </c>
      <c r="M6016">
        <v>877694.01581977506</v>
      </c>
      <c r="Y6016" s="15">
        <f t="shared" si="600"/>
        <v>1</v>
      </c>
      <c r="Z6016" s="15">
        <f t="shared" si="601"/>
        <v>1</v>
      </c>
      <c r="AD6016" s="15">
        <f t="shared" si="598"/>
        <v>1</v>
      </c>
      <c r="AE6016" s="15">
        <f t="shared" si="599"/>
        <v>1</v>
      </c>
      <c r="AI6016" t="str">
        <f t="shared" si="596"/>
        <v/>
      </c>
      <c r="AJ6016" t="str">
        <f t="shared" si="597"/>
        <v/>
      </c>
      <c r="AL6016">
        <f t="shared" si="595"/>
        <v>0</v>
      </c>
    </row>
    <row r="6017" spans="1:38" x14ac:dyDescent="0.3">
      <c r="A6017">
        <v>6016</v>
      </c>
      <c r="B6017" t="s">
        <v>32</v>
      </c>
      <c r="C6017" t="s">
        <v>24</v>
      </c>
      <c r="D6017">
        <v>16</v>
      </c>
      <c r="E6017">
        <v>17486292228.2757</v>
      </c>
      <c r="F6017">
        <v>90915267.562549099</v>
      </c>
      <c r="G6017">
        <v>31101224682.265598</v>
      </c>
      <c r="H6017">
        <v>-19373365.0400238</v>
      </c>
      <c r="I6017">
        <v>1056694.5127042099</v>
      </c>
      <c r="J6017">
        <v>3707491.1705970801</v>
      </c>
      <c r="K6017">
        <v>-18.3339317154634</v>
      </c>
      <c r="L6017">
        <v>1103550.5373364801</v>
      </c>
      <c r="M6017">
        <v>1090771.62152768</v>
      </c>
      <c r="Y6017" s="15">
        <f t="shared" si="600"/>
        <v>1</v>
      </c>
      <c r="Z6017" s="15">
        <f t="shared" si="601"/>
        <v>1</v>
      </c>
      <c r="AD6017" s="15">
        <f t="shared" si="598"/>
        <v>1</v>
      </c>
      <c r="AE6017" s="15">
        <f t="shared" si="599"/>
        <v>1</v>
      </c>
      <c r="AI6017" t="str">
        <f t="shared" si="596"/>
        <v/>
      </c>
      <c r="AJ6017" t="str">
        <f t="shared" si="597"/>
        <v/>
      </c>
      <c r="AL6017">
        <f t="shared" si="595"/>
        <v>1</v>
      </c>
    </row>
    <row r="6018" spans="1:38" x14ac:dyDescent="0.3">
      <c r="A6018">
        <v>6017</v>
      </c>
      <c r="B6018" t="s">
        <v>32</v>
      </c>
      <c r="C6018" t="s">
        <v>24</v>
      </c>
      <c r="D6018">
        <v>17</v>
      </c>
      <c r="E6018">
        <v>20684135591.1581</v>
      </c>
      <c r="F6018">
        <v>91005753.177185401</v>
      </c>
      <c r="G6018">
        <v>31092728522.502998</v>
      </c>
      <c r="H6018">
        <v>121334063.127987</v>
      </c>
      <c r="I6018">
        <v>927407.58490754699</v>
      </c>
      <c r="J6018">
        <v>3303195.9201889001</v>
      </c>
      <c r="K6018">
        <v>130.83143280533201</v>
      </c>
      <c r="L6018">
        <v>633951.50028245803</v>
      </c>
      <c r="M6018">
        <v>713984.97790748195</v>
      </c>
      <c r="Y6018" s="15">
        <f t="shared" si="600"/>
        <v>1</v>
      </c>
      <c r="Z6018" s="15">
        <f t="shared" si="601"/>
        <v>1</v>
      </c>
      <c r="AD6018" s="15">
        <f t="shared" si="598"/>
        <v>1</v>
      </c>
      <c r="AE6018" s="15">
        <f t="shared" si="599"/>
        <v>1</v>
      </c>
      <c r="AI6018" t="str">
        <f t="shared" si="596"/>
        <v/>
      </c>
      <c r="AJ6018" t="str">
        <f t="shared" si="597"/>
        <v/>
      </c>
      <c r="AL6018">
        <f t="shared" ref="AL6018:AL6081" si="602">IF(H6018&lt;0,1,0)</f>
        <v>0</v>
      </c>
    </row>
    <row r="6019" spans="1:38" x14ac:dyDescent="0.3">
      <c r="A6019">
        <v>6018</v>
      </c>
      <c r="B6019" t="s">
        <v>32</v>
      </c>
      <c r="C6019" t="s">
        <v>24</v>
      </c>
      <c r="D6019">
        <v>18</v>
      </c>
      <c r="E6019">
        <v>16573364034.5014</v>
      </c>
      <c r="F6019">
        <v>88109910.998587906</v>
      </c>
      <c r="G6019">
        <v>31100933701.416302</v>
      </c>
      <c r="H6019">
        <v>157726504.49683201</v>
      </c>
      <c r="I6019">
        <v>1176496.50935699</v>
      </c>
      <c r="J6019">
        <v>4331198.1940727197</v>
      </c>
      <c r="K6019">
        <v>134.06457498376801</v>
      </c>
      <c r="L6019">
        <v>795022.41001509398</v>
      </c>
      <c r="M6019">
        <v>899060.80074470199</v>
      </c>
      <c r="Y6019" s="15">
        <f t="shared" si="600"/>
        <v>1</v>
      </c>
      <c r="Z6019" s="15">
        <f t="shared" si="601"/>
        <v>1</v>
      </c>
      <c r="AD6019" s="15">
        <f t="shared" si="598"/>
        <v>1</v>
      </c>
      <c r="AE6019" s="15">
        <f t="shared" si="599"/>
        <v>1</v>
      </c>
      <c r="AI6019" t="str">
        <f t="shared" si="596"/>
        <v/>
      </c>
      <c r="AJ6019" t="str">
        <f t="shared" si="597"/>
        <v/>
      </c>
      <c r="AL6019">
        <f t="shared" si="602"/>
        <v>0</v>
      </c>
    </row>
    <row r="6020" spans="1:38" x14ac:dyDescent="0.3">
      <c r="A6020">
        <v>6019</v>
      </c>
      <c r="B6020" t="s">
        <v>32</v>
      </c>
      <c r="C6020" t="s">
        <v>24</v>
      </c>
      <c r="D6020">
        <v>19</v>
      </c>
      <c r="E6020">
        <v>13533428837.8176</v>
      </c>
      <c r="F6020">
        <v>91545503.195966706</v>
      </c>
      <c r="G6020">
        <v>31099700238.2397</v>
      </c>
      <c r="H6020">
        <v>100896958.06375501</v>
      </c>
      <c r="I6020">
        <v>1013155.34673978</v>
      </c>
      <c r="J6020">
        <v>3481578.9485130301</v>
      </c>
      <c r="K6020">
        <v>99.586858410637305</v>
      </c>
      <c r="L6020">
        <v>769128.02662326396</v>
      </c>
      <c r="M6020">
        <v>835680.93210958794</v>
      </c>
      <c r="Y6020" s="15">
        <f t="shared" si="600"/>
        <v>1</v>
      </c>
      <c r="Z6020" s="15">
        <f t="shared" si="601"/>
        <v>1</v>
      </c>
      <c r="AD6020" s="15">
        <f t="shared" si="598"/>
        <v>1</v>
      </c>
      <c r="AE6020" s="15">
        <f t="shared" si="599"/>
        <v>1</v>
      </c>
      <c r="AI6020" t="str">
        <f t="shared" si="596"/>
        <v/>
      </c>
      <c r="AJ6020" t="str">
        <f t="shared" si="597"/>
        <v/>
      </c>
      <c r="AL6020">
        <f t="shared" si="602"/>
        <v>0</v>
      </c>
    </row>
    <row r="6021" spans="1:38" x14ac:dyDescent="0.3">
      <c r="A6021">
        <v>6020</v>
      </c>
      <c r="B6021" t="s">
        <v>32</v>
      </c>
      <c r="C6021" t="s">
        <v>24</v>
      </c>
      <c r="D6021">
        <v>20</v>
      </c>
      <c r="E6021">
        <v>20067635957.914101</v>
      </c>
      <c r="F6021">
        <v>90108273.517636701</v>
      </c>
      <c r="G6021">
        <v>31102926056.8046</v>
      </c>
      <c r="H6021">
        <v>31232795.930038501</v>
      </c>
      <c r="I6021">
        <v>1099355.5213901701</v>
      </c>
      <c r="J6021">
        <v>3946228.6745567298</v>
      </c>
      <c r="K6021">
        <v>28.410096026573498</v>
      </c>
      <c r="L6021">
        <v>1023816.5196520101</v>
      </c>
      <c r="M6021">
        <v>1044418.0655806001</v>
      </c>
      <c r="Y6021" s="15">
        <f t="shared" si="600"/>
        <v>1</v>
      </c>
      <c r="Z6021" s="15">
        <f t="shared" si="601"/>
        <v>1</v>
      </c>
      <c r="AD6021" s="15">
        <f t="shared" si="598"/>
        <v>1</v>
      </c>
      <c r="AE6021" s="15">
        <f t="shared" si="599"/>
        <v>1</v>
      </c>
      <c r="AI6021" t="str">
        <f t="shared" si="596"/>
        <v/>
      </c>
      <c r="AJ6021" t="str">
        <f t="shared" si="597"/>
        <v/>
      </c>
      <c r="AL6021">
        <f t="shared" si="602"/>
        <v>0</v>
      </c>
    </row>
    <row r="6022" spans="1:38" x14ac:dyDescent="0.3">
      <c r="A6022">
        <v>6021</v>
      </c>
      <c r="B6022" t="s">
        <v>32</v>
      </c>
      <c r="C6022" t="s">
        <v>24</v>
      </c>
      <c r="D6022">
        <v>21</v>
      </c>
      <c r="E6022">
        <v>23504290858.585701</v>
      </c>
      <c r="F6022">
        <v>88897928.905923605</v>
      </c>
      <c r="G6022">
        <v>31090377501.380798</v>
      </c>
      <c r="H6022">
        <v>208765146.89657199</v>
      </c>
      <c r="I6022">
        <v>961886.22467866505</v>
      </c>
      <c r="J6022">
        <v>3326808.0339317298</v>
      </c>
      <c r="K6022">
        <v>217.03725611239901</v>
      </c>
      <c r="L6022">
        <v>456971.10822182201</v>
      </c>
      <c r="M6022">
        <v>594675.23089186999</v>
      </c>
      <c r="Y6022" s="15">
        <f t="shared" si="600"/>
        <v>1</v>
      </c>
      <c r="Z6022" s="15">
        <f t="shared" si="601"/>
        <v>1</v>
      </c>
      <c r="AD6022" s="15">
        <f t="shared" si="598"/>
        <v>1</v>
      </c>
      <c r="AE6022" s="15">
        <f t="shared" si="599"/>
        <v>1</v>
      </c>
      <c r="AI6022" t="str">
        <f t="shared" si="596"/>
        <v/>
      </c>
      <c r="AJ6022" t="str">
        <f t="shared" si="597"/>
        <v/>
      </c>
      <c r="AL6022">
        <f t="shared" si="602"/>
        <v>0</v>
      </c>
    </row>
    <row r="6023" spans="1:38" x14ac:dyDescent="0.3">
      <c r="A6023">
        <v>6022</v>
      </c>
      <c r="B6023" t="s">
        <v>32</v>
      </c>
      <c r="C6023" t="s">
        <v>24</v>
      </c>
      <c r="D6023">
        <v>22</v>
      </c>
      <c r="E6023">
        <v>15073131208.835199</v>
      </c>
      <c r="F6023">
        <v>91995049.322627798</v>
      </c>
      <c r="G6023">
        <v>31092232510.759998</v>
      </c>
      <c r="H6023">
        <v>17599919.8122692</v>
      </c>
      <c r="I6023">
        <v>916290.59955720603</v>
      </c>
      <c r="J6023">
        <v>3232902.536026</v>
      </c>
      <c r="K6023">
        <v>19.207792615982601</v>
      </c>
      <c r="L6023">
        <v>873723.793297895</v>
      </c>
      <c r="M6023">
        <v>885332.92227770702</v>
      </c>
      <c r="Y6023" s="15">
        <f t="shared" si="600"/>
        <v>1</v>
      </c>
      <c r="Z6023" s="15">
        <f t="shared" si="601"/>
        <v>1</v>
      </c>
      <c r="AD6023" s="15">
        <f t="shared" si="598"/>
        <v>1</v>
      </c>
      <c r="AE6023" s="15">
        <f t="shared" si="599"/>
        <v>1</v>
      </c>
      <c r="AI6023" t="str">
        <f t="shared" si="596"/>
        <v/>
      </c>
      <c r="AJ6023" t="str">
        <f t="shared" si="597"/>
        <v/>
      </c>
      <c r="AL6023">
        <f t="shared" si="602"/>
        <v>0</v>
      </c>
    </row>
    <row r="6024" spans="1:38" x14ac:dyDescent="0.3">
      <c r="A6024">
        <v>6023</v>
      </c>
      <c r="B6024" t="s">
        <v>32</v>
      </c>
      <c r="C6024" t="s">
        <v>24</v>
      </c>
      <c r="D6024">
        <v>23</v>
      </c>
      <c r="E6024">
        <v>20144812019.385799</v>
      </c>
      <c r="F6024">
        <v>93032068.160648301</v>
      </c>
      <c r="G6024">
        <v>31062739762.0644</v>
      </c>
      <c r="H6024">
        <v>88018196.968940705</v>
      </c>
      <c r="I6024">
        <v>1125410.55361114</v>
      </c>
      <c r="J6024">
        <v>4109628.0261192298</v>
      </c>
      <c r="K6024">
        <v>78.209855671349104</v>
      </c>
      <c r="L6024">
        <v>912531.541795481</v>
      </c>
      <c r="M6024">
        <v>970589.45410884405</v>
      </c>
      <c r="Y6024" s="15">
        <f t="shared" si="600"/>
        <v>1</v>
      </c>
      <c r="Z6024" s="15">
        <f t="shared" si="601"/>
        <v>1</v>
      </c>
      <c r="AD6024" s="15">
        <f t="shared" si="598"/>
        <v>1</v>
      </c>
      <c r="AE6024" s="15">
        <f t="shared" si="599"/>
        <v>1</v>
      </c>
      <c r="AI6024" t="str">
        <f t="shared" si="596"/>
        <v/>
      </c>
      <c r="AJ6024" t="str">
        <f t="shared" si="597"/>
        <v/>
      </c>
      <c r="AL6024">
        <f t="shared" si="602"/>
        <v>0</v>
      </c>
    </row>
    <row r="6025" spans="1:38" x14ac:dyDescent="0.3">
      <c r="A6025">
        <v>6024</v>
      </c>
      <c r="B6025" t="s">
        <v>32</v>
      </c>
      <c r="C6025" t="s">
        <v>24</v>
      </c>
      <c r="D6025">
        <v>24</v>
      </c>
      <c r="E6025">
        <v>13311221649.1539</v>
      </c>
      <c r="F6025">
        <v>91173969.894811898</v>
      </c>
      <c r="G6025">
        <v>31098625488.637798</v>
      </c>
      <c r="H6025">
        <v>80654982.195516601</v>
      </c>
      <c r="I6025">
        <v>964518.24257621204</v>
      </c>
      <c r="J6025">
        <v>3307932.9914512602</v>
      </c>
      <c r="K6025">
        <v>83.622039102224207</v>
      </c>
      <c r="L6025">
        <v>769447.751483895</v>
      </c>
      <c r="M6025">
        <v>822648.79450907302</v>
      </c>
      <c r="Y6025" s="15">
        <f t="shared" si="600"/>
        <v>1</v>
      </c>
      <c r="Z6025" s="15">
        <f t="shared" si="601"/>
        <v>1</v>
      </c>
      <c r="AD6025" s="15">
        <f t="shared" si="598"/>
        <v>1</v>
      </c>
      <c r="AE6025" s="15">
        <f t="shared" si="599"/>
        <v>1</v>
      </c>
      <c r="AI6025" t="str">
        <f t="shared" si="596"/>
        <v/>
      </c>
      <c r="AJ6025" t="str">
        <f t="shared" si="597"/>
        <v/>
      </c>
      <c r="AL6025">
        <f t="shared" si="602"/>
        <v>0</v>
      </c>
    </row>
    <row r="6026" spans="1:38" x14ac:dyDescent="0.3">
      <c r="A6026">
        <v>6025</v>
      </c>
      <c r="B6026" t="s">
        <v>32</v>
      </c>
      <c r="C6026" t="s">
        <v>24</v>
      </c>
      <c r="D6026">
        <v>25</v>
      </c>
      <c r="E6026">
        <v>17377224599.9231</v>
      </c>
      <c r="F6026">
        <v>90431385.339553997</v>
      </c>
      <c r="G6026">
        <v>31102019949.403999</v>
      </c>
      <c r="H6026">
        <v>66802202.641033202</v>
      </c>
      <c r="I6026">
        <v>1166477.3598380201</v>
      </c>
      <c r="J6026">
        <v>4065999.2005004901</v>
      </c>
      <c r="K6026">
        <v>57.268323364895203</v>
      </c>
      <c r="L6026">
        <v>1004910.91818107</v>
      </c>
      <c r="M6026">
        <v>1048974.49317842</v>
      </c>
      <c r="Y6026" s="15">
        <f t="shared" si="600"/>
        <v>1</v>
      </c>
      <c r="Z6026" s="15">
        <f t="shared" si="601"/>
        <v>1</v>
      </c>
      <c r="AD6026" s="15">
        <f t="shared" si="598"/>
        <v>1</v>
      </c>
      <c r="AE6026" s="15">
        <f t="shared" si="599"/>
        <v>1</v>
      </c>
      <c r="AI6026" t="str">
        <f t="shared" si="596"/>
        <v/>
      </c>
      <c r="AJ6026" t="str">
        <f t="shared" si="597"/>
        <v/>
      </c>
      <c r="AL6026">
        <f t="shared" si="602"/>
        <v>0</v>
      </c>
    </row>
    <row r="6027" spans="1:38" x14ac:dyDescent="0.3">
      <c r="A6027">
        <v>6026</v>
      </c>
      <c r="B6027" t="s">
        <v>32</v>
      </c>
      <c r="C6027" t="s">
        <v>24</v>
      </c>
      <c r="D6027">
        <v>26</v>
      </c>
      <c r="E6027">
        <v>18381766012.436699</v>
      </c>
      <c r="F6027">
        <v>87271504.117733195</v>
      </c>
      <c r="G6027">
        <v>31074150665.1992</v>
      </c>
      <c r="H6027">
        <v>56118493.617931403</v>
      </c>
      <c r="I6027">
        <v>1073293.6561928799</v>
      </c>
      <c r="J6027">
        <v>3749282.3607330299</v>
      </c>
      <c r="K6027">
        <v>52.286243652078603</v>
      </c>
      <c r="L6027">
        <v>937566.61477002397</v>
      </c>
      <c r="M6027">
        <v>974583.08061262197</v>
      </c>
      <c r="Y6027" s="15">
        <f t="shared" si="600"/>
        <v>1</v>
      </c>
      <c r="Z6027" s="15">
        <f t="shared" si="601"/>
        <v>1</v>
      </c>
      <c r="AD6027" s="15">
        <f t="shared" si="598"/>
        <v>1</v>
      </c>
      <c r="AE6027" s="15">
        <f t="shared" si="599"/>
        <v>1</v>
      </c>
      <c r="AI6027" t="str">
        <f t="shared" ref="AI6027:AI6090" si="603">IF(Y6027&lt;&gt;AD6027,"ERROR!","")</f>
        <v/>
      </c>
      <c r="AJ6027" t="str">
        <f t="shared" ref="AJ6027:AJ6090" si="604">IF(Z6027&lt;&gt;AE6027,"ERROR!","")</f>
        <v/>
      </c>
      <c r="AL6027">
        <f t="shared" si="602"/>
        <v>0</v>
      </c>
    </row>
    <row r="6028" spans="1:38" x14ac:dyDescent="0.3">
      <c r="A6028">
        <v>6027</v>
      </c>
      <c r="B6028" t="s">
        <v>32</v>
      </c>
      <c r="C6028" t="s">
        <v>24</v>
      </c>
      <c r="D6028">
        <v>27</v>
      </c>
      <c r="E6028">
        <v>18790679759.2985</v>
      </c>
      <c r="F6028">
        <v>87602688.970600903</v>
      </c>
      <c r="G6028">
        <v>31097979835.9286</v>
      </c>
      <c r="H6028">
        <v>-27677003.411388401</v>
      </c>
      <c r="I6028">
        <v>1287729.393371</v>
      </c>
      <c r="J6028">
        <v>4829890.3093681298</v>
      </c>
      <c r="K6028">
        <v>-21.492872302103699</v>
      </c>
      <c r="L6028">
        <v>1354668.4280153301</v>
      </c>
      <c r="M6028">
        <v>1336412.3276577799</v>
      </c>
      <c r="Y6028" s="15">
        <f t="shared" si="600"/>
        <v>1</v>
      </c>
      <c r="Z6028" s="15">
        <f t="shared" si="601"/>
        <v>1</v>
      </c>
      <c r="AD6028" s="15">
        <f t="shared" si="598"/>
        <v>1</v>
      </c>
      <c r="AE6028" s="15">
        <f t="shared" si="599"/>
        <v>1</v>
      </c>
      <c r="AI6028" t="str">
        <f t="shared" si="603"/>
        <v/>
      </c>
      <c r="AJ6028" t="str">
        <f t="shared" si="604"/>
        <v/>
      </c>
      <c r="AL6028">
        <f t="shared" si="602"/>
        <v>1</v>
      </c>
    </row>
    <row r="6029" spans="1:38" x14ac:dyDescent="0.3">
      <c r="A6029">
        <v>6028</v>
      </c>
      <c r="B6029" t="s">
        <v>32</v>
      </c>
      <c r="C6029" t="s">
        <v>24</v>
      </c>
      <c r="D6029">
        <v>28</v>
      </c>
      <c r="E6029">
        <v>22856846194.796001</v>
      </c>
      <c r="F6029">
        <v>91503179.157899007</v>
      </c>
      <c r="G6029">
        <v>31096309820.3195</v>
      </c>
      <c r="H6029">
        <v>126535313.04561999</v>
      </c>
      <c r="I6029">
        <v>970935.87822337402</v>
      </c>
      <c r="J6029">
        <v>3381446.47338486</v>
      </c>
      <c r="K6029">
        <v>130.32303768314301</v>
      </c>
      <c r="L6029">
        <v>664900.15687767998</v>
      </c>
      <c r="M6029">
        <v>748364.44451741502</v>
      </c>
      <c r="Y6029" s="15">
        <f t="shared" si="600"/>
        <v>1</v>
      </c>
      <c r="Z6029" s="15">
        <f t="shared" si="601"/>
        <v>1</v>
      </c>
      <c r="AD6029" s="15">
        <f t="shared" si="598"/>
        <v>1</v>
      </c>
      <c r="AE6029" s="15">
        <f t="shared" si="599"/>
        <v>1</v>
      </c>
      <c r="AI6029" t="str">
        <f t="shared" si="603"/>
        <v/>
      </c>
      <c r="AJ6029" t="str">
        <f t="shared" si="604"/>
        <v/>
      </c>
      <c r="AL6029">
        <f t="shared" si="602"/>
        <v>0</v>
      </c>
    </row>
    <row r="6030" spans="1:38" x14ac:dyDescent="0.3">
      <c r="A6030">
        <v>6029</v>
      </c>
      <c r="B6030" t="s">
        <v>32</v>
      </c>
      <c r="C6030" t="s">
        <v>24</v>
      </c>
      <c r="D6030">
        <v>29</v>
      </c>
      <c r="E6030">
        <v>14547924137.8508</v>
      </c>
      <c r="F6030">
        <v>86412752.502643794</v>
      </c>
      <c r="G6030">
        <v>31085003453.667702</v>
      </c>
      <c r="H6030">
        <v>160218174.26673099</v>
      </c>
      <c r="I6030">
        <v>1144891.65713477</v>
      </c>
      <c r="J6030">
        <v>4086158.89362717</v>
      </c>
      <c r="K6030">
        <v>139.94177813095101</v>
      </c>
      <c r="L6030">
        <v>757391.25622509397</v>
      </c>
      <c r="M6030">
        <v>863073.18374591495</v>
      </c>
      <c r="Y6030" s="15">
        <f t="shared" si="600"/>
        <v>1</v>
      </c>
      <c r="Z6030" s="15">
        <f t="shared" si="601"/>
        <v>1</v>
      </c>
      <c r="AD6030" s="15">
        <f t="shared" si="598"/>
        <v>1</v>
      </c>
      <c r="AE6030" s="15">
        <f t="shared" si="599"/>
        <v>1</v>
      </c>
      <c r="AI6030" t="str">
        <f t="shared" si="603"/>
        <v/>
      </c>
      <c r="AJ6030" t="str">
        <f t="shared" si="604"/>
        <v/>
      </c>
      <c r="AL6030">
        <f t="shared" si="602"/>
        <v>0</v>
      </c>
    </row>
    <row r="6031" spans="1:38" x14ac:dyDescent="0.3">
      <c r="A6031">
        <v>6030</v>
      </c>
      <c r="B6031" t="s">
        <v>32</v>
      </c>
      <c r="C6031" t="s">
        <v>24</v>
      </c>
      <c r="D6031">
        <v>30</v>
      </c>
      <c r="E6031">
        <v>18272134686.043201</v>
      </c>
      <c r="F6031">
        <v>92109441.292059898</v>
      </c>
      <c r="G6031">
        <v>31095226735.846401</v>
      </c>
      <c r="H6031">
        <v>105197858.758305</v>
      </c>
      <c r="I6031">
        <v>959946.88182319701</v>
      </c>
      <c r="J6031">
        <v>3418311.89556885</v>
      </c>
      <c r="K6031">
        <v>109.587166488322</v>
      </c>
      <c r="L6031">
        <v>705517.49121100397</v>
      </c>
      <c r="M6031">
        <v>774907.32501432905</v>
      </c>
      <c r="Y6031" s="15">
        <f t="shared" si="600"/>
        <v>1</v>
      </c>
      <c r="Z6031" s="15">
        <f t="shared" si="601"/>
        <v>1</v>
      </c>
      <c r="AD6031" s="15">
        <f t="shared" si="598"/>
        <v>1</v>
      </c>
      <c r="AE6031" s="15">
        <f t="shared" si="599"/>
        <v>1</v>
      </c>
      <c r="AI6031" t="str">
        <f t="shared" si="603"/>
        <v/>
      </c>
      <c r="AJ6031" t="str">
        <f t="shared" si="604"/>
        <v/>
      </c>
      <c r="AL6031">
        <f t="shared" si="602"/>
        <v>0</v>
      </c>
    </row>
    <row r="6032" spans="1:38" x14ac:dyDescent="0.3">
      <c r="A6032">
        <v>6031</v>
      </c>
      <c r="B6032" t="s">
        <v>32</v>
      </c>
      <c r="C6032" t="s">
        <v>24</v>
      </c>
      <c r="D6032">
        <v>31</v>
      </c>
      <c r="E6032">
        <v>16001858431.052601</v>
      </c>
      <c r="F6032">
        <v>89252267.913093299</v>
      </c>
      <c r="G6032">
        <v>31096913018.726101</v>
      </c>
      <c r="H6032">
        <v>78861664.188983902</v>
      </c>
      <c r="I6032">
        <v>1128723.9544066</v>
      </c>
      <c r="J6032">
        <v>3890796.9782905602</v>
      </c>
      <c r="K6032">
        <v>69.867981343980006</v>
      </c>
      <c r="L6032">
        <v>937990.74558373296</v>
      </c>
      <c r="M6032">
        <v>990008.893444516</v>
      </c>
      <c r="Y6032" s="15">
        <f t="shared" si="600"/>
        <v>1</v>
      </c>
      <c r="Z6032" s="15">
        <f t="shared" si="601"/>
        <v>1</v>
      </c>
      <c r="AD6032" s="15">
        <f t="shared" si="598"/>
        <v>1</v>
      </c>
      <c r="AE6032" s="15">
        <f t="shared" si="599"/>
        <v>1</v>
      </c>
      <c r="AI6032" t="str">
        <f t="shared" si="603"/>
        <v/>
      </c>
      <c r="AJ6032" t="str">
        <f t="shared" si="604"/>
        <v/>
      </c>
      <c r="AL6032">
        <f t="shared" si="602"/>
        <v>0</v>
      </c>
    </row>
    <row r="6033" spans="1:38" x14ac:dyDescent="0.3">
      <c r="A6033">
        <v>6032</v>
      </c>
      <c r="B6033" t="s">
        <v>32</v>
      </c>
      <c r="C6033" t="s">
        <v>24</v>
      </c>
      <c r="D6033">
        <v>32</v>
      </c>
      <c r="E6033">
        <v>18590419212.710201</v>
      </c>
      <c r="F6033">
        <v>91791749.209917501</v>
      </c>
      <c r="G6033">
        <v>31101360845.0755</v>
      </c>
      <c r="H6033">
        <v>171321700.402172</v>
      </c>
      <c r="I6033">
        <v>1073258.89233066</v>
      </c>
      <c r="J6033">
        <v>3711311.1680297898</v>
      </c>
      <c r="K6033">
        <v>159.627562022928</v>
      </c>
      <c r="L6033">
        <v>658903.730101389</v>
      </c>
      <c r="M6033">
        <v>771909.68343664496</v>
      </c>
      <c r="Y6033" s="15">
        <f t="shared" si="600"/>
        <v>1</v>
      </c>
      <c r="Z6033" s="15">
        <f t="shared" si="601"/>
        <v>1</v>
      </c>
      <c r="AD6033" s="15">
        <f t="shared" si="598"/>
        <v>1</v>
      </c>
      <c r="AE6033" s="15">
        <f t="shared" si="599"/>
        <v>1</v>
      </c>
      <c r="AI6033" t="str">
        <f t="shared" si="603"/>
        <v/>
      </c>
      <c r="AJ6033" t="str">
        <f t="shared" si="604"/>
        <v/>
      </c>
      <c r="AL6033">
        <f t="shared" si="602"/>
        <v>0</v>
      </c>
    </row>
    <row r="6034" spans="1:38" x14ac:dyDescent="0.3">
      <c r="A6034">
        <v>6033</v>
      </c>
      <c r="B6034" t="s">
        <v>32</v>
      </c>
      <c r="C6034" t="s">
        <v>24</v>
      </c>
      <c r="D6034">
        <v>33</v>
      </c>
      <c r="E6034">
        <v>16952353777.6747</v>
      </c>
      <c r="F6034">
        <v>89620482.303750798</v>
      </c>
      <c r="G6034">
        <v>31095292824.085602</v>
      </c>
      <c r="H6034">
        <v>88065800.952238098</v>
      </c>
      <c r="I6034">
        <v>991887.50999194395</v>
      </c>
      <c r="J6034">
        <v>3500466.3427391099</v>
      </c>
      <c r="K6034">
        <v>88.786077115693701</v>
      </c>
      <c r="L6034">
        <v>778893.36415545503</v>
      </c>
      <c r="M6034">
        <v>836982.67665631603</v>
      </c>
      <c r="Y6034" s="15">
        <f t="shared" si="600"/>
        <v>1</v>
      </c>
      <c r="Z6034" s="15">
        <f t="shared" si="601"/>
        <v>1</v>
      </c>
      <c r="AD6034" s="15">
        <f t="shared" si="598"/>
        <v>1</v>
      </c>
      <c r="AE6034" s="15">
        <f t="shared" si="599"/>
        <v>1</v>
      </c>
      <c r="AI6034" t="str">
        <f t="shared" si="603"/>
        <v/>
      </c>
      <c r="AJ6034" t="str">
        <f t="shared" si="604"/>
        <v/>
      </c>
      <c r="AL6034">
        <f t="shared" si="602"/>
        <v>0</v>
      </c>
    </row>
    <row r="6035" spans="1:38" x14ac:dyDescent="0.3">
      <c r="A6035">
        <v>6034</v>
      </c>
      <c r="B6035" t="s">
        <v>32</v>
      </c>
      <c r="C6035" t="s">
        <v>24</v>
      </c>
      <c r="D6035">
        <v>34</v>
      </c>
      <c r="E6035">
        <v>16092268823.6905</v>
      </c>
      <c r="F6035">
        <v>90312150.3104164</v>
      </c>
      <c r="G6035">
        <v>31095539801.727501</v>
      </c>
      <c r="H6035">
        <v>37575112.720167197</v>
      </c>
      <c r="I6035">
        <v>1194084.4017769699</v>
      </c>
      <c r="J6035">
        <v>4168237.2933731098</v>
      </c>
      <c r="K6035">
        <v>31.467719253555298</v>
      </c>
      <c r="L6035">
        <v>1103206.0023074399</v>
      </c>
      <c r="M6035">
        <v>1127991.0203445801</v>
      </c>
      <c r="Y6035" s="15">
        <f t="shared" si="600"/>
        <v>1</v>
      </c>
      <c r="Z6035" s="15">
        <f t="shared" si="601"/>
        <v>1</v>
      </c>
      <c r="AD6035" s="15">
        <f t="shared" si="598"/>
        <v>1</v>
      </c>
      <c r="AE6035" s="15">
        <f t="shared" si="599"/>
        <v>1</v>
      </c>
      <c r="AI6035" t="str">
        <f t="shared" si="603"/>
        <v/>
      </c>
      <c r="AJ6035" t="str">
        <f t="shared" si="604"/>
        <v/>
      </c>
      <c r="AL6035">
        <f t="shared" si="602"/>
        <v>0</v>
      </c>
    </row>
    <row r="6036" spans="1:38" x14ac:dyDescent="0.3">
      <c r="A6036">
        <v>6035</v>
      </c>
      <c r="B6036" t="s">
        <v>32</v>
      </c>
      <c r="C6036" t="s">
        <v>24</v>
      </c>
      <c r="D6036">
        <v>35</v>
      </c>
      <c r="E6036">
        <v>16277032762.3281</v>
      </c>
      <c r="F6036">
        <v>89845233.968314096</v>
      </c>
      <c r="G6036">
        <v>31097543446.0401</v>
      </c>
      <c r="H6036">
        <v>101342102.410175</v>
      </c>
      <c r="I6036">
        <v>941610.89753784204</v>
      </c>
      <c r="J6036">
        <v>3275515.9827499399</v>
      </c>
      <c r="K6036">
        <v>107.626305807599</v>
      </c>
      <c r="L6036">
        <v>696506.96040524403</v>
      </c>
      <c r="M6036">
        <v>763353.48871413502</v>
      </c>
      <c r="Y6036" s="15">
        <f t="shared" si="600"/>
        <v>1</v>
      </c>
      <c r="Z6036" s="15">
        <f t="shared" si="601"/>
        <v>1</v>
      </c>
      <c r="AD6036" s="15">
        <f t="shared" si="598"/>
        <v>1</v>
      </c>
      <c r="AE6036" s="15">
        <f t="shared" si="599"/>
        <v>1</v>
      </c>
      <c r="AI6036" t="str">
        <f t="shared" si="603"/>
        <v/>
      </c>
      <c r="AJ6036" t="str">
        <f t="shared" si="604"/>
        <v/>
      </c>
      <c r="AL6036">
        <f t="shared" si="602"/>
        <v>0</v>
      </c>
    </row>
    <row r="6037" spans="1:38" x14ac:dyDescent="0.3">
      <c r="A6037">
        <v>6036</v>
      </c>
      <c r="B6037" t="s">
        <v>32</v>
      </c>
      <c r="C6037" t="s">
        <v>24</v>
      </c>
      <c r="D6037">
        <v>36</v>
      </c>
      <c r="E6037">
        <v>21420939503.845798</v>
      </c>
      <c r="F6037">
        <v>91958739.6551321</v>
      </c>
      <c r="G6037">
        <v>31092178885.891602</v>
      </c>
      <c r="H6037">
        <v>26291226.429622699</v>
      </c>
      <c r="I6037">
        <v>915000.59212528204</v>
      </c>
      <c r="J6037">
        <v>3290471.8378562899</v>
      </c>
      <c r="K6037">
        <v>28.7335622030099</v>
      </c>
      <c r="L6037">
        <v>851413.16935933998</v>
      </c>
      <c r="M6037">
        <v>868755.19375005201</v>
      </c>
      <c r="Y6037" s="15">
        <f t="shared" si="600"/>
        <v>1</v>
      </c>
      <c r="Z6037" s="15">
        <f t="shared" si="601"/>
        <v>1</v>
      </c>
      <c r="AD6037" s="15">
        <f t="shared" si="598"/>
        <v>1</v>
      </c>
      <c r="AE6037" s="15">
        <f t="shared" si="599"/>
        <v>1</v>
      </c>
      <c r="AI6037" t="str">
        <f t="shared" si="603"/>
        <v/>
      </c>
      <c r="AJ6037" t="str">
        <f t="shared" si="604"/>
        <v/>
      </c>
      <c r="AL6037">
        <f t="shared" si="602"/>
        <v>0</v>
      </c>
    </row>
    <row r="6038" spans="1:38" x14ac:dyDescent="0.3">
      <c r="A6038">
        <v>6037</v>
      </c>
      <c r="B6038" t="s">
        <v>32</v>
      </c>
      <c r="C6038" t="s">
        <v>24</v>
      </c>
      <c r="D6038">
        <v>37</v>
      </c>
      <c r="E6038">
        <v>17313540445.2099</v>
      </c>
      <c r="F6038">
        <v>89892568.087159306</v>
      </c>
      <c r="G6038">
        <v>31096263605.881901</v>
      </c>
      <c r="H6038">
        <v>132493323.083344</v>
      </c>
      <c r="I6038">
        <v>983334.63933536399</v>
      </c>
      <c r="J6038">
        <v>3344686.7633094802</v>
      </c>
      <c r="K6038">
        <v>134.738793675463</v>
      </c>
      <c r="L6038">
        <v>662888.99671321001</v>
      </c>
      <c r="M6038">
        <v>750283.26288288797</v>
      </c>
      <c r="Y6038" s="15">
        <f t="shared" si="600"/>
        <v>1</v>
      </c>
      <c r="Z6038" s="15">
        <f t="shared" si="601"/>
        <v>1</v>
      </c>
      <c r="AD6038" s="15">
        <f t="shared" si="598"/>
        <v>1</v>
      </c>
      <c r="AE6038" s="15">
        <f t="shared" si="599"/>
        <v>1</v>
      </c>
      <c r="AI6038" t="str">
        <f t="shared" si="603"/>
        <v/>
      </c>
      <c r="AJ6038" t="str">
        <f t="shared" si="604"/>
        <v/>
      </c>
      <c r="AL6038">
        <f t="shared" si="602"/>
        <v>0</v>
      </c>
    </row>
    <row r="6039" spans="1:38" x14ac:dyDescent="0.3">
      <c r="A6039">
        <v>6038</v>
      </c>
      <c r="B6039" t="s">
        <v>32</v>
      </c>
      <c r="C6039" t="s">
        <v>24</v>
      </c>
      <c r="D6039">
        <v>38</v>
      </c>
      <c r="E6039">
        <v>19573056810.255001</v>
      </c>
      <c r="F6039">
        <v>90739195.283491999</v>
      </c>
      <c r="G6039">
        <v>31099968105.5214</v>
      </c>
      <c r="H6039">
        <v>214480996.32757899</v>
      </c>
      <c r="I6039">
        <v>1072613.3627960701</v>
      </c>
      <c r="J6039">
        <v>3678341.5286636399</v>
      </c>
      <c r="K6039">
        <v>199.96114514970699</v>
      </c>
      <c r="L6039">
        <v>553874.00975563203</v>
      </c>
      <c r="M6039">
        <v>695348.37876666</v>
      </c>
      <c r="Y6039" s="15">
        <f t="shared" si="600"/>
        <v>1</v>
      </c>
      <c r="Z6039" s="15">
        <f t="shared" si="601"/>
        <v>1</v>
      </c>
      <c r="AD6039" s="15">
        <f t="shared" si="598"/>
        <v>1</v>
      </c>
      <c r="AE6039" s="15">
        <f t="shared" si="599"/>
        <v>1</v>
      </c>
      <c r="AI6039" t="str">
        <f t="shared" si="603"/>
        <v/>
      </c>
      <c r="AJ6039" t="str">
        <f t="shared" si="604"/>
        <v/>
      </c>
      <c r="AL6039">
        <f t="shared" si="602"/>
        <v>0</v>
      </c>
    </row>
    <row r="6040" spans="1:38" x14ac:dyDescent="0.3">
      <c r="A6040">
        <v>6039</v>
      </c>
      <c r="B6040" t="s">
        <v>32</v>
      </c>
      <c r="C6040" t="s">
        <v>24</v>
      </c>
      <c r="D6040">
        <v>39</v>
      </c>
      <c r="E6040">
        <v>18762016358.469501</v>
      </c>
      <c r="F6040">
        <v>88399057.064271495</v>
      </c>
      <c r="G6040">
        <v>31092171652.7047</v>
      </c>
      <c r="H6040">
        <v>69808179.837112397</v>
      </c>
      <c r="I6040">
        <v>943548.20754603995</v>
      </c>
      <c r="J6040">
        <v>3401990.8706665002</v>
      </c>
      <c r="K6040">
        <v>73.984751683931506</v>
      </c>
      <c r="L6040">
        <v>774711.570894434</v>
      </c>
      <c r="M6040">
        <v>820757.92634487199</v>
      </c>
      <c r="Y6040" s="15">
        <f t="shared" si="600"/>
        <v>1</v>
      </c>
      <c r="Z6040" s="15">
        <f t="shared" si="601"/>
        <v>1</v>
      </c>
      <c r="AD6040" s="15">
        <f t="shared" si="598"/>
        <v>1</v>
      </c>
      <c r="AE6040" s="15">
        <f t="shared" si="599"/>
        <v>1</v>
      </c>
      <c r="AI6040" t="str">
        <f t="shared" si="603"/>
        <v/>
      </c>
      <c r="AJ6040" t="str">
        <f t="shared" si="604"/>
        <v/>
      </c>
      <c r="AL6040">
        <f t="shared" si="602"/>
        <v>0</v>
      </c>
    </row>
    <row r="6041" spans="1:38" x14ac:dyDescent="0.3">
      <c r="A6041">
        <v>6040</v>
      </c>
      <c r="B6041" t="s">
        <v>32</v>
      </c>
      <c r="C6041" t="s">
        <v>24</v>
      </c>
      <c r="D6041">
        <v>40</v>
      </c>
      <c r="E6041">
        <v>15892368976.266001</v>
      </c>
      <c r="F6041">
        <v>91513673.621480003</v>
      </c>
      <c r="G6041">
        <v>31103320858.597301</v>
      </c>
      <c r="H6041">
        <v>26324640.610620499</v>
      </c>
      <c r="I6041">
        <v>1054413.77842724</v>
      </c>
      <c r="J6041">
        <v>3642919.0209121699</v>
      </c>
      <c r="K6041">
        <v>24.966138672700399</v>
      </c>
      <c r="L6041">
        <v>990745.54080623295</v>
      </c>
      <c r="M6041">
        <v>1008109.6056119601</v>
      </c>
      <c r="Y6041" s="15">
        <f t="shared" si="600"/>
        <v>1</v>
      </c>
      <c r="Z6041" s="15">
        <f t="shared" si="601"/>
        <v>1</v>
      </c>
      <c r="AD6041" s="15">
        <f t="shared" si="598"/>
        <v>1</v>
      </c>
      <c r="AE6041" s="15">
        <f t="shared" si="599"/>
        <v>1</v>
      </c>
      <c r="AI6041" t="str">
        <f t="shared" si="603"/>
        <v/>
      </c>
      <c r="AJ6041" t="str">
        <f t="shared" si="604"/>
        <v/>
      </c>
      <c r="AL6041">
        <f t="shared" si="602"/>
        <v>0</v>
      </c>
    </row>
    <row r="6042" spans="1:38" x14ac:dyDescent="0.3">
      <c r="A6042">
        <v>6041</v>
      </c>
      <c r="B6042" t="s">
        <v>32</v>
      </c>
      <c r="C6042" t="s">
        <v>24</v>
      </c>
      <c r="D6042">
        <v>41</v>
      </c>
      <c r="E6042">
        <v>18029396601.394901</v>
      </c>
      <c r="F6042">
        <v>89773869.1367466</v>
      </c>
      <c r="G6042">
        <v>31101491700.6194</v>
      </c>
      <c r="H6042">
        <v>67080537.289203599</v>
      </c>
      <c r="I6042">
        <v>1030361.86173514</v>
      </c>
      <c r="J6042">
        <v>3643414.0894050598</v>
      </c>
      <c r="K6042">
        <v>65.103862808197903</v>
      </c>
      <c r="L6042">
        <v>868122.24558816396</v>
      </c>
      <c r="M6042">
        <v>912369.41362824698</v>
      </c>
      <c r="Y6042" s="15">
        <f t="shared" si="600"/>
        <v>1</v>
      </c>
      <c r="Z6042" s="15">
        <f t="shared" si="601"/>
        <v>1</v>
      </c>
      <c r="AD6042" s="15">
        <f t="shared" si="598"/>
        <v>1</v>
      </c>
      <c r="AE6042" s="15">
        <f t="shared" si="599"/>
        <v>1</v>
      </c>
      <c r="AI6042" t="str">
        <f t="shared" si="603"/>
        <v/>
      </c>
      <c r="AJ6042" t="str">
        <f t="shared" si="604"/>
        <v/>
      </c>
      <c r="AL6042">
        <f t="shared" si="602"/>
        <v>0</v>
      </c>
    </row>
    <row r="6043" spans="1:38" x14ac:dyDescent="0.3">
      <c r="A6043">
        <v>6042</v>
      </c>
      <c r="B6043" t="s">
        <v>32</v>
      </c>
      <c r="C6043" t="s">
        <v>24</v>
      </c>
      <c r="D6043">
        <v>42</v>
      </c>
      <c r="E6043">
        <v>19175342906.419701</v>
      </c>
      <c r="F6043">
        <v>87944553.167364895</v>
      </c>
      <c r="G6043">
        <v>31095226621.446999</v>
      </c>
      <c r="H6043">
        <v>154140028.242329</v>
      </c>
      <c r="I6043">
        <v>1172094.8372064801</v>
      </c>
      <c r="J6043">
        <v>4121463.8524589501</v>
      </c>
      <c r="K6043">
        <v>131.50815390476299</v>
      </c>
      <c r="L6043">
        <v>799294.91601468401</v>
      </c>
      <c r="M6043">
        <v>900967.621794265</v>
      </c>
      <c r="Y6043" s="15">
        <f t="shared" si="600"/>
        <v>1</v>
      </c>
      <c r="Z6043" s="15">
        <f t="shared" si="601"/>
        <v>1</v>
      </c>
      <c r="AD6043" s="15">
        <f t="shared" si="598"/>
        <v>1</v>
      </c>
      <c r="AE6043" s="15">
        <f t="shared" si="599"/>
        <v>1</v>
      </c>
      <c r="AI6043" t="str">
        <f t="shared" si="603"/>
        <v/>
      </c>
      <c r="AJ6043" t="str">
        <f t="shared" si="604"/>
        <v/>
      </c>
      <c r="AL6043">
        <f t="shared" si="602"/>
        <v>0</v>
      </c>
    </row>
    <row r="6044" spans="1:38" x14ac:dyDescent="0.3">
      <c r="A6044">
        <v>6043</v>
      </c>
      <c r="B6044" t="s">
        <v>32</v>
      </c>
      <c r="C6044" t="s">
        <v>24</v>
      </c>
      <c r="D6044">
        <v>43</v>
      </c>
      <c r="E6044">
        <v>11353753857.8181</v>
      </c>
      <c r="F6044">
        <v>88575578.386474401</v>
      </c>
      <c r="G6044">
        <v>31097345844.8834</v>
      </c>
      <c r="H6044">
        <v>75292615.871820405</v>
      </c>
      <c r="I6044">
        <v>1089130.1322953401</v>
      </c>
      <c r="J6044">
        <v>3826253.5936317402</v>
      </c>
      <c r="K6044">
        <v>69.130963912587205</v>
      </c>
      <c r="L6044">
        <v>907028.95076959999</v>
      </c>
      <c r="M6044">
        <v>956692.90936752898</v>
      </c>
      <c r="Y6044" s="15">
        <f t="shared" si="600"/>
        <v>1</v>
      </c>
      <c r="Z6044" s="15">
        <f t="shared" si="601"/>
        <v>1</v>
      </c>
      <c r="AD6044" s="15">
        <f t="shared" si="598"/>
        <v>1</v>
      </c>
      <c r="AE6044" s="15">
        <f t="shared" si="599"/>
        <v>1</v>
      </c>
      <c r="AI6044" t="str">
        <f t="shared" si="603"/>
        <v/>
      </c>
      <c r="AJ6044" t="str">
        <f t="shared" si="604"/>
        <v/>
      </c>
      <c r="AL6044">
        <f t="shared" si="602"/>
        <v>0</v>
      </c>
    </row>
    <row r="6045" spans="1:38" x14ac:dyDescent="0.3">
      <c r="A6045">
        <v>6044</v>
      </c>
      <c r="B6045" t="s">
        <v>32</v>
      </c>
      <c r="C6045" t="s">
        <v>24</v>
      </c>
      <c r="D6045">
        <v>44</v>
      </c>
      <c r="E6045">
        <v>16741645811.4606</v>
      </c>
      <c r="F6045">
        <v>90870381.820527494</v>
      </c>
      <c r="G6045">
        <v>31101045718.544102</v>
      </c>
      <c r="H6045">
        <v>-11065549.982193001</v>
      </c>
      <c r="I6045">
        <v>1138049.3633232701</v>
      </c>
      <c r="J6045">
        <v>3923217.0880622901</v>
      </c>
      <c r="K6045">
        <v>-9.7232601140252495</v>
      </c>
      <c r="L6045">
        <v>1164812.27629498</v>
      </c>
      <c r="M6045">
        <v>1157513.30002997</v>
      </c>
      <c r="Y6045" s="15">
        <f t="shared" si="600"/>
        <v>1</v>
      </c>
      <c r="Z6045" s="15">
        <f t="shared" si="601"/>
        <v>1</v>
      </c>
      <c r="AD6045" s="15">
        <f t="shared" si="598"/>
        <v>1</v>
      </c>
      <c r="AE6045" s="15">
        <f t="shared" si="599"/>
        <v>1</v>
      </c>
      <c r="AI6045" t="str">
        <f t="shared" si="603"/>
        <v/>
      </c>
      <c r="AJ6045" t="str">
        <f t="shared" si="604"/>
        <v/>
      </c>
      <c r="AL6045">
        <f t="shared" si="602"/>
        <v>1</v>
      </c>
    </row>
    <row r="6046" spans="1:38" x14ac:dyDescent="0.3">
      <c r="A6046">
        <v>6045</v>
      </c>
      <c r="B6046" t="s">
        <v>32</v>
      </c>
      <c r="C6046" t="s">
        <v>24</v>
      </c>
      <c r="D6046">
        <v>45</v>
      </c>
      <c r="E6046">
        <v>20069580032.215199</v>
      </c>
      <c r="F6046">
        <v>91399822.645555198</v>
      </c>
      <c r="G6046">
        <v>31093114911.445801</v>
      </c>
      <c r="H6046">
        <v>35765960.652103402</v>
      </c>
      <c r="I6046">
        <v>1187659.9200225801</v>
      </c>
      <c r="J6046">
        <v>4481083.4593429603</v>
      </c>
      <c r="K6046">
        <v>30.114648182641002</v>
      </c>
      <c r="L6046">
        <v>1101157.09876001</v>
      </c>
      <c r="M6046">
        <v>1124748.77728616</v>
      </c>
      <c r="Y6046" s="15">
        <f t="shared" si="600"/>
        <v>1</v>
      </c>
      <c r="Z6046" s="15">
        <f t="shared" si="601"/>
        <v>1</v>
      </c>
      <c r="AD6046" s="15">
        <f t="shared" si="598"/>
        <v>1</v>
      </c>
      <c r="AE6046" s="15">
        <f t="shared" si="599"/>
        <v>1</v>
      </c>
      <c r="AI6046" t="str">
        <f t="shared" si="603"/>
        <v/>
      </c>
      <c r="AJ6046" t="str">
        <f t="shared" si="604"/>
        <v/>
      </c>
      <c r="AL6046">
        <f t="shared" si="602"/>
        <v>0</v>
      </c>
    </row>
    <row r="6047" spans="1:38" x14ac:dyDescent="0.3">
      <c r="A6047">
        <v>6046</v>
      </c>
      <c r="B6047" t="s">
        <v>32</v>
      </c>
      <c r="C6047" t="s">
        <v>24</v>
      </c>
      <c r="D6047">
        <v>46</v>
      </c>
      <c r="E6047">
        <v>21939412444.061298</v>
      </c>
      <c r="F6047">
        <v>88551344.113415897</v>
      </c>
      <c r="G6047">
        <v>31107219740.2202</v>
      </c>
      <c r="H6047">
        <v>78111420.285427094</v>
      </c>
      <c r="I6047">
        <v>1265701.0719564999</v>
      </c>
      <c r="J6047">
        <v>4958802.8504791297</v>
      </c>
      <c r="K6047">
        <v>61.713956017026803</v>
      </c>
      <c r="L6047">
        <v>1076782.3877013901</v>
      </c>
      <c r="M6047">
        <v>1128305.66522551</v>
      </c>
      <c r="Y6047" s="15">
        <f t="shared" si="600"/>
        <v>1</v>
      </c>
      <c r="Z6047" s="15">
        <f t="shared" si="601"/>
        <v>1</v>
      </c>
      <c r="AD6047" s="15">
        <f t="shared" si="598"/>
        <v>1</v>
      </c>
      <c r="AE6047" s="15">
        <f t="shared" si="599"/>
        <v>1</v>
      </c>
      <c r="AI6047" t="str">
        <f t="shared" si="603"/>
        <v/>
      </c>
      <c r="AJ6047" t="str">
        <f t="shared" si="604"/>
        <v/>
      </c>
      <c r="AL6047">
        <f t="shared" si="602"/>
        <v>0</v>
      </c>
    </row>
    <row r="6048" spans="1:38" x14ac:dyDescent="0.3">
      <c r="A6048">
        <v>6047</v>
      </c>
      <c r="B6048" t="s">
        <v>32</v>
      </c>
      <c r="C6048" t="s">
        <v>24</v>
      </c>
      <c r="D6048">
        <v>47</v>
      </c>
      <c r="E6048">
        <v>10301245254.9557</v>
      </c>
      <c r="F6048">
        <v>88297313.358452097</v>
      </c>
      <c r="G6048">
        <v>31107674196.750702</v>
      </c>
      <c r="H6048">
        <v>-14409418.9135857</v>
      </c>
      <c r="I6048">
        <v>1304742.93393293</v>
      </c>
      <c r="J6048">
        <v>5166323.1052360497</v>
      </c>
      <c r="K6048">
        <v>-11.043875800232099</v>
      </c>
      <c r="L6048">
        <v>1339593.25994273</v>
      </c>
      <c r="M6048">
        <v>1330088.62557642</v>
      </c>
      <c r="Y6048" s="15">
        <f t="shared" si="600"/>
        <v>1</v>
      </c>
      <c r="Z6048" s="15">
        <f t="shared" si="601"/>
        <v>1</v>
      </c>
      <c r="AD6048" s="15">
        <f t="shared" si="598"/>
        <v>1</v>
      </c>
      <c r="AE6048" s="15">
        <f t="shared" si="599"/>
        <v>1</v>
      </c>
      <c r="AI6048" t="str">
        <f t="shared" si="603"/>
        <v/>
      </c>
      <c r="AJ6048" t="str">
        <f t="shared" si="604"/>
        <v/>
      </c>
      <c r="AL6048">
        <f t="shared" si="602"/>
        <v>1</v>
      </c>
    </row>
    <row r="6049" spans="1:38" x14ac:dyDescent="0.3">
      <c r="A6049">
        <v>6048</v>
      </c>
      <c r="B6049" t="s">
        <v>32</v>
      </c>
      <c r="C6049" t="s">
        <v>24</v>
      </c>
      <c r="D6049">
        <v>48</v>
      </c>
      <c r="E6049">
        <v>31406099443.785099</v>
      </c>
      <c r="F6049">
        <v>90953908.982084006</v>
      </c>
      <c r="G6049">
        <v>31100254671.306099</v>
      </c>
      <c r="H6049">
        <v>181886460.755371</v>
      </c>
      <c r="I6049">
        <v>1076916.78757441</v>
      </c>
      <c r="J6049">
        <v>4071845.1595916701</v>
      </c>
      <c r="K6049">
        <v>168.89555706995901</v>
      </c>
      <c r="L6049">
        <v>637009.91193237703</v>
      </c>
      <c r="M6049">
        <v>756984.51438020403</v>
      </c>
      <c r="Y6049" s="15">
        <f t="shared" si="600"/>
        <v>1</v>
      </c>
      <c r="Z6049" s="15">
        <f t="shared" si="601"/>
        <v>1</v>
      </c>
      <c r="AD6049" s="15">
        <f t="shared" si="598"/>
        <v>1</v>
      </c>
      <c r="AE6049" s="15">
        <f t="shared" si="599"/>
        <v>1</v>
      </c>
      <c r="AI6049" t="str">
        <f t="shared" si="603"/>
        <v/>
      </c>
      <c r="AJ6049" t="str">
        <f t="shared" si="604"/>
        <v/>
      </c>
      <c r="AL6049">
        <f t="shared" si="602"/>
        <v>0</v>
      </c>
    </row>
    <row r="6050" spans="1:38" x14ac:dyDescent="0.3">
      <c r="A6050">
        <v>6049</v>
      </c>
      <c r="B6050" t="s">
        <v>32</v>
      </c>
      <c r="C6050" t="s">
        <v>24</v>
      </c>
      <c r="D6050">
        <v>49</v>
      </c>
      <c r="E6050">
        <v>17664858862.443199</v>
      </c>
      <c r="F6050">
        <v>88836679.230987996</v>
      </c>
      <c r="G6050">
        <v>31096544947.837101</v>
      </c>
      <c r="H6050">
        <v>94955169.883804306</v>
      </c>
      <c r="I6050">
        <v>1182921.5297058499</v>
      </c>
      <c r="J6050">
        <v>4049658.5529747</v>
      </c>
      <c r="K6050">
        <v>80.271740347321298</v>
      </c>
      <c r="L6050">
        <v>953264.89701220999</v>
      </c>
      <c r="M6050">
        <v>1015898.52411048</v>
      </c>
      <c r="Y6050" s="15">
        <f t="shared" si="600"/>
        <v>1</v>
      </c>
      <c r="Z6050" s="15">
        <f t="shared" si="601"/>
        <v>1</v>
      </c>
      <c r="AD6050" s="15">
        <f t="shared" si="598"/>
        <v>1</v>
      </c>
      <c r="AE6050" s="15">
        <f t="shared" si="599"/>
        <v>1</v>
      </c>
      <c r="AI6050" t="str">
        <f t="shared" si="603"/>
        <v/>
      </c>
      <c r="AJ6050" t="str">
        <f t="shared" si="604"/>
        <v/>
      </c>
      <c r="AL6050">
        <f t="shared" si="602"/>
        <v>0</v>
      </c>
    </row>
    <row r="6051" spans="1:38" x14ac:dyDescent="0.3">
      <c r="A6051">
        <v>6050</v>
      </c>
      <c r="B6051" t="s">
        <v>32</v>
      </c>
      <c r="C6051" t="s">
        <v>24</v>
      </c>
      <c r="D6051">
        <v>50</v>
      </c>
      <c r="E6051">
        <v>19904512214.891102</v>
      </c>
      <c r="F6051">
        <v>91349261.619633198</v>
      </c>
      <c r="G6051">
        <v>31100634601.748798</v>
      </c>
      <c r="H6051">
        <v>78125058.279575303</v>
      </c>
      <c r="I6051">
        <v>1102081.34565371</v>
      </c>
      <c r="J6051">
        <v>3801275.7537803599</v>
      </c>
      <c r="K6051">
        <v>70.888649542683694</v>
      </c>
      <c r="L6051">
        <v>913129.67682475701</v>
      </c>
      <c r="M6051">
        <v>964661.95014174504</v>
      </c>
      <c r="Y6051" s="15">
        <f t="shared" si="600"/>
        <v>1</v>
      </c>
      <c r="Z6051" s="15">
        <f t="shared" si="601"/>
        <v>1</v>
      </c>
      <c r="AD6051" s="15">
        <f t="shared" si="598"/>
        <v>1</v>
      </c>
      <c r="AE6051" s="15">
        <f t="shared" si="599"/>
        <v>1</v>
      </c>
      <c r="AI6051" t="str">
        <f t="shared" si="603"/>
        <v/>
      </c>
      <c r="AJ6051" t="str">
        <f t="shared" si="604"/>
        <v/>
      </c>
      <c r="AL6051">
        <f t="shared" si="602"/>
        <v>0</v>
      </c>
    </row>
    <row r="6052" spans="1:38" x14ac:dyDescent="0.3">
      <c r="A6052">
        <v>6051</v>
      </c>
      <c r="B6052" t="s">
        <v>32</v>
      </c>
      <c r="C6052" t="s">
        <v>24</v>
      </c>
      <c r="D6052">
        <v>51</v>
      </c>
      <c r="E6052">
        <v>22735903033.065399</v>
      </c>
      <c r="F6052">
        <v>92761443.753372803</v>
      </c>
      <c r="G6052">
        <v>31078309632.972099</v>
      </c>
      <c r="H6052">
        <v>22168829.334060699</v>
      </c>
      <c r="I6052">
        <v>987515.50369979395</v>
      </c>
      <c r="J6052">
        <v>3503846.67372513</v>
      </c>
      <c r="K6052">
        <v>22.4490949772471</v>
      </c>
      <c r="L6052">
        <v>933898.42627419997</v>
      </c>
      <c r="M6052">
        <v>948521.265572089</v>
      </c>
      <c r="Y6052" s="15">
        <f t="shared" si="600"/>
        <v>1</v>
      </c>
      <c r="Z6052" s="15">
        <f t="shared" si="601"/>
        <v>1</v>
      </c>
      <c r="AD6052" s="15">
        <f t="shared" si="598"/>
        <v>1</v>
      </c>
      <c r="AE6052" s="15">
        <f t="shared" si="599"/>
        <v>1</v>
      </c>
      <c r="AI6052" t="str">
        <f t="shared" si="603"/>
        <v/>
      </c>
      <c r="AJ6052" t="str">
        <f t="shared" si="604"/>
        <v/>
      </c>
      <c r="AL6052">
        <f t="shared" si="602"/>
        <v>0</v>
      </c>
    </row>
    <row r="6053" spans="1:38" x14ac:dyDescent="0.3">
      <c r="A6053">
        <v>6052</v>
      </c>
      <c r="B6053" t="s">
        <v>32</v>
      </c>
      <c r="C6053" t="s">
        <v>24</v>
      </c>
      <c r="D6053">
        <v>52</v>
      </c>
      <c r="E6053">
        <v>17977992653.721699</v>
      </c>
      <c r="F6053">
        <v>90464874.224580705</v>
      </c>
      <c r="G6053">
        <v>31095786980.314301</v>
      </c>
      <c r="H6053">
        <v>55527694.816074401</v>
      </c>
      <c r="I6053">
        <v>1164327.72456057</v>
      </c>
      <c r="J6053">
        <v>4147414.5762443501</v>
      </c>
      <c r="K6053">
        <v>47.690777815181697</v>
      </c>
      <c r="L6053">
        <v>1030029.57704207</v>
      </c>
      <c r="M6053">
        <v>1066656.3445471199</v>
      </c>
      <c r="Y6053" s="15">
        <f t="shared" si="600"/>
        <v>1</v>
      </c>
      <c r="Z6053" s="15">
        <f t="shared" si="601"/>
        <v>1</v>
      </c>
      <c r="AD6053" s="15">
        <f t="shared" si="598"/>
        <v>1</v>
      </c>
      <c r="AE6053" s="15">
        <f t="shared" si="599"/>
        <v>1</v>
      </c>
      <c r="AI6053" t="str">
        <f t="shared" si="603"/>
        <v/>
      </c>
      <c r="AJ6053" t="str">
        <f t="shared" si="604"/>
        <v/>
      </c>
      <c r="AL6053">
        <f t="shared" si="602"/>
        <v>0</v>
      </c>
    </row>
    <row r="6054" spans="1:38" x14ac:dyDescent="0.3">
      <c r="A6054">
        <v>6053</v>
      </c>
      <c r="B6054" t="s">
        <v>32</v>
      </c>
      <c r="C6054" t="s">
        <v>24</v>
      </c>
      <c r="D6054">
        <v>53</v>
      </c>
      <c r="E6054">
        <v>19741803026.087601</v>
      </c>
      <c r="F6054">
        <v>91702698.727670699</v>
      </c>
      <c r="G6054">
        <v>31097482211.596802</v>
      </c>
      <c r="H6054">
        <v>85905388.609062195</v>
      </c>
      <c r="I6054">
        <v>1096945.5159338601</v>
      </c>
      <c r="J6054">
        <v>3801522.72614288</v>
      </c>
      <c r="K6054">
        <v>78.313268399596694</v>
      </c>
      <c r="L6054">
        <v>889176.49922483601</v>
      </c>
      <c r="M6054">
        <v>945840.77650911396</v>
      </c>
      <c r="Y6054" s="15">
        <f t="shared" si="600"/>
        <v>1</v>
      </c>
      <c r="Z6054" s="15">
        <f t="shared" si="601"/>
        <v>1</v>
      </c>
      <c r="AD6054" s="15">
        <f t="shared" si="598"/>
        <v>1</v>
      </c>
      <c r="AE6054" s="15">
        <f t="shared" si="599"/>
        <v>1</v>
      </c>
      <c r="AI6054" t="str">
        <f t="shared" si="603"/>
        <v/>
      </c>
      <c r="AJ6054" t="str">
        <f t="shared" si="604"/>
        <v/>
      </c>
      <c r="AL6054">
        <f t="shared" si="602"/>
        <v>0</v>
      </c>
    </row>
    <row r="6055" spans="1:38" x14ac:dyDescent="0.3">
      <c r="A6055">
        <v>6054</v>
      </c>
      <c r="B6055" t="s">
        <v>32</v>
      </c>
      <c r="C6055" t="s">
        <v>24</v>
      </c>
      <c r="D6055">
        <v>54</v>
      </c>
      <c r="E6055">
        <v>12648938346.014099</v>
      </c>
      <c r="F6055">
        <v>89426795.336641207</v>
      </c>
      <c r="G6055">
        <v>31095391337.8456</v>
      </c>
      <c r="H6055">
        <v>119531364.517262</v>
      </c>
      <c r="I6055">
        <v>994408.60454873706</v>
      </c>
      <c r="J6055">
        <v>3505127.5194053599</v>
      </c>
      <c r="K6055">
        <v>120.203469650692</v>
      </c>
      <c r="L6055">
        <v>705312.48993062496</v>
      </c>
      <c r="M6055">
        <v>784156.88482647401</v>
      </c>
      <c r="Y6055" s="15">
        <f t="shared" si="600"/>
        <v>1</v>
      </c>
      <c r="Z6055" s="15">
        <f t="shared" si="601"/>
        <v>1</v>
      </c>
      <c r="AD6055" s="15">
        <f t="shared" si="598"/>
        <v>1</v>
      </c>
      <c r="AE6055" s="15">
        <f t="shared" si="599"/>
        <v>1</v>
      </c>
      <c r="AI6055" t="str">
        <f t="shared" si="603"/>
        <v/>
      </c>
      <c r="AJ6055" t="str">
        <f t="shared" si="604"/>
        <v/>
      </c>
      <c r="AL6055">
        <f t="shared" si="602"/>
        <v>0</v>
      </c>
    </row>
    <row r="6056" spans="1:38" x14ac:dyDescent="0.3">
      <c r="A6056">
        <v>6055</v>
      </c>
      <c r="B6056" t="s">
        <v>32</v>
      </c>
      <c r="C6056" t="s">
        <v>24</v>
      </c>
      <c r="D6056">
        <v>55</v>
      </c>
      <c r="E6056">
        <v>17197846251.640999</v>
      </c>
      <c r="F6056">
        <v>88301992.716576993</v>
      </c>
      <c r="G6056">
        <v>31095346909.015499</v>
      </c>
      <c r="H6056">
        <v>168562412.88009799</v>
      </c>
      <c r="I6056">
        <v>1141728.3547622301</v>
      </c>
      <c r="J6056">
        <v>3813386.4053955101</v>
      </c>
      <c r="K6056">
        <v>147.637931717307</v>
      </c>
      <c r="L6056">
        <v>734046.74892518006</v>
      </c>
      <c r="M6056">
        <v>845232.64142619295</v>
      </c>
      <c r="Y6056" s="15">
        <f t="shared" si="600"/>
        <v>1</v>
      </c>
      <c r="Z6056" s="15">
        <f t="shared" si="601"/>
        <v>1</v>
      </c>
      <c r="AD6056" s="15">
        <f t="shared" si="598"/>
        <v>1</v>
      </c>
      <c r="AE6056" s="15">
        <f t="shared" si="599"/>
        <v>1</v>
      </c>
      <c r="AI6056" t="str">
        <f t="shared" si="603"/>
        <v/>
      </c>
      <c r="AJ6056" t="str">
        <f t="shared" si="604"/>
        <v/>
      </c>
      <c r="AL6056">
        <f t="shared" si="602"/>
        <v>0</v>
      </c>
    </row>
    <row r="6057" spans="1:38" x14ac:dyDescent="0.3">
      <c r="A6057">
        <v>6056</v>
      </c>
      <c r="B6057" t="s">
        <v>32</v>
      </c>
      <c r="C6057" t="s">
        <v>24</v>
      </c>
      <c r="D6057">
        <v>56</v>
      </c>
      <c r="E6057">
        <v>22094969715.223</v>
      </c>
      <c r="F6057">
        <v>91136607.544694901</v>
      </c>
      <c r="G6057">
        <v>31097876024.3797</v>
      </c>
      <c r="H6057">
        <v>139403942.75914001</v>
      </c>
      <c r="I6057">
        <v>969533.59592959296</v>
      </c>
      <c r="J6057">
        <v>3336714.5240478502</v>
      </c>
      <c r="K6057">
        <v>143.78454067440401</v>
      </c>
      <c r="L6057">
        <v>632374.06983472197</v>
      </c>
      <c r="M6057">
        <v>724326.66786059598</v>
      </c>
      <c r="Y6057" s="15">
        <f t="shared" si="600"/>
        <v>1</v>
      </c>
      <c r="Z6057" s="15">
        <f t="shared" si="601"/>
        <v>1</v>
      </c>
      <c r="AD6057" s="15">
        <f t="shared" si="598"/>
        <v>1</v>
      </c>
      <c r="AE6057" s="15">
        <f t="shared" si="599"/>
        <v>1</v>
      </c>
      <c r="AI6057" t="str">
        <f t="shared" si="603"/>
        <v/>
      </c>
      <c r="AJ6057" t="str">
        <f t="shared" si="604"/>
        <v/>
      </c>
      <c r="AL6057">
        <f t="shared" si="602"/>
        <v>0</v>
      </c>
    </row>
    <row r="6058" spans="1:38" x14ac:dyDescent="0.3">
      <c r="A6058">
        <v>6057</v>
      </c>
      <c r="B6058" t="s">
        <v>32</v>
      </c>
      <c r="C6058" t="s">
        <v>24</v>
      </c>
      <c r="D6058">
        <v>57</v>
      </c>
      <c r="E6058">
        <v>14260362733.2456</v>
      </c>
      <c r="F6058">
        <v>91657775.341023594</v>
      </c>
      <c r="G6058">
        <v>31102102239.003502</v>
      </c>
      <c r="H6058">
        <v>46984051.537576698</v>
      </c>
      <c r="I6058">
        <v>1082027.2495392901</v>
      </c>
      <c r="J6058">
        <v>3735588.0333519001</v>
      </c>
      <c r="K6058">
        <v>43.422244271188099</v>
      </c>
      <c r="L6058">
        <v>968392.58299476502</v>
      </c>
      <c r="M6058">
        <v>999383.85568872502</v>
      </c>
      <c r="Y6058" s="15">
        <f t="shared" si="600"/>
        <v>1</v>
      </c>
      <c r="Z6058" s="15">
        <f t="shared" si="601"/>
        <v>1</v>
      </c>
      <c r="AD6058" s="15">
        <f t="shared" si="598"/>
        <v>1</v>
      </c>
      <c r="AE6058" s="15">
        <f t="shared" si="599"/>
        <v>1</v>
      </c>
      <c r="AI6058" t="str">
        <f t="shared" si="603"/>
        <v/>
      </c>
      <c r="AJ6058" t="str">
        <f t="shared" si="604"/>
        <v/>
      </c>
      <c r="AL6058">
        <f t="shared" si="602"/>
        <v>0</v>
      </c>
    </row>
    <row r="6059" spans="1:38" x14ac:dyDescent="0.3">
      <c r="A6059">
        <v>6058</v>
      </c>
      <c r="B6059" t="s">
        <v>32</v>
      </c>
      <c r="C6059" t="s">
        <v>24</v>
      </c>
      <c r="D6059">
        <v>58</v>
      </c>
      <c r="E6059">
        <v>20202795021.581799</v>
      </c>
      <c r="F6059">
        <v>88782833.285990402</v>
      </c>
      <c r="G6059">
        <v>31081092434.6595</v>
      </c>
      <c r="H6059">
        <v>108189383.94360401</v>
      </c>
      <c r="I6059">
        <v>1008458.19736266</v>
      </c>
      <c r="J6059">
        <v>3464510.8610267602</v>
      </c>
      <c r="K6059">
        <v>107.281971852222</v>
      </c>
      <c r="L6059">
        <v>746793.56509364501</v>
      </c>
      <c r="M6059">
        <v>818156.64662155905</v>
      </c>
      <c r="Y6059" s="15">
        <f t="shared" si="600"/>
        <v>1</v>
      </c>
      <c r="Z6059" s="15">
        <f t="shared" si="601"/>
        <v>1</v>
      </c>
      <c r="AD6059" s="15">
        <f t="shared" si="598"/>
        <v>1</v>
      </c>
      <c r="AE6059" s="15">
        <f t="shared" si="599"/>
        <v>1</v>
      </c>
      <c r="AI6059" t="str">
        <f t="shared" si="603"/>
        <v/>
      </c>
      <c r="AJ6059" t="str">
        <f t="shared" si="604"/>
        <v/>
      </c>
      <c r="AL6059">
        <f t="shared" si="602"/>
        <v>0</v>
      </c>
    </row>
    <row r="6060" spans="1:38" x14ac:dyDescent="0.3">
      <c r="A6060">
        <v>6059</v>
      </c>
      <c r="B6060" t="s">
        <v>32</v>
      </c>
      <c r="C6060" t="s">
        <v>24</v>
      </c>
      <c r="D6060">
        <v>59</v>
      </c>
      <c r="E6060">
        <v>20798739095.144199</v>
      </c>
      <c r="F6060">
        <v>91223433.3986644</v>
      </c>
      <c r="G6060">
        <v>31094286911.172401</v>
      </c>
      <c r="H6060">
        <v>104358588.22804999</v>
      </c>
      <c r="I6060">
        <v>1281785.6387328501</v>
      </c>
      <c r="J6060">
        <v>4474979.0702438401</v>
      </c>
      <c r="K6060">
        <v>81.416568476470999</v>
      </c>
      <c r="L6060">
        <v>1029386.09066776</v>
      </c>
      <c r="M6060">
        <v>1098222.3310491501</v>
      </c>
      <c r="Y6060" s="15">
        <f t="shared" si="600"/>
        <v>1</v>
      </c>
      <c r="Z6060" s="15">
        <f t="shared" si="601"/>
        <v>1</v>
      </c>
      <c r="AD6060" s="15">
        <f t="shared" si="598"/>
        <v>1</v>
      </c>
      <c r="AE6060" s="15">
        <f t="shared" si="599"/>
        <v>1</v>
      </c>
      <c r="AI6060" t="str">
        <f t="shared" si="603"/>
        <v/>
      </c>
      <c r="AJ6060" t="str">
        <f t="shared" si="604"/>
        <v/>
      </c>
      <c r="AL6060">
        <f t="shared" si="602"/>
        <v>0</v>
      </c>
    </row>
    <row r="6061" spans="1:38" x14ac:dyDescent="0.3">
      <c r="A6061">
        <v>6060</v>
      </c>
      <c r="B6061" t="s">
        <v>32</v>
      </c>
      <c r="C6061" t="s">
        <v>24</v>
      </c>
      <c r="D6061">
        <v>60</v>
      </c>
      <c r="E6061">
        <v>16510418283.622499</v>
      </c>
      <c r="F6061">
        <v>90887500.012944996</v>
      </c>
      <c r="G6061">
        <v>31097678072.551201</v>
      </c>
      <c r="H6061">
        <v>160680482.40779901</v>
      </c>
      <c r="I6061">
        <v>956711.25332112599</v>
      </c>
      <c r="J6061">
        <v>3278271.1509056101</v>
      </c>
      <c r="K6061">
        <v>167.95086485082399</v>
      </c>
      <c r="L6061">
        <v>568092.72339251998</v>
      </c>
      <c r="M6061">
        <v>674079.595191231</v>
      </c>
      <c r="Y6061" s="15">
        <f t="shared" si="600"/>
        <v>1</v>
      </c>
      <c r="Z6061" s="15">
        <f t="shared" si="601"/>
        <v>1</v>
      </c>
      <c r="AD6061" s="15">
        <f t="shared" si="598"/>
        <v>1</v>
      </c>
      <c r="AE6061" s="15">
        <f t="shared" si="599"/>
        <v>1</v>
      </c>
      <c r="AI6061" t="str">
        <f t="shared" si="603"/>
        <v/>
      </c>
      <c r="AJ6061" t="str">
        <f t="shared" si="604"/>
        <v/>
      </c>
      <c r="AL6061">
        <f t="shared" si="602"/>
        <v>0</v>
      </c>
    </row>
    <row r="6062" spans="1:38" x14ac:dyDescent="0.3">
      <c r="A6062">
        <v>6061</v>
      </c>
      <c r="B6062" t="s">
        <v>32</v>
      </c>
      <c r="C6062" t="s">
        <v>24</v>
      </c>
      <c r="D6062">
        <v>61</v>
      </c>
      <c r="E6062">
        <v>17847436767.4785</v>
      </c>
      <c r="F6062">
        <v>88576056.4836597</v>
      </c>
      <c r="G6062">
        <v>31093867498.5191</v>
      </c>
      <c r="H6062">
        <v>13172365.2429733</v>
      </c>
      <c r="I6062">
        <v>1233654.8720468101</v>
      </c>
      <c r="J6062">
        <v>4240260.2586021395</v>
      </c>
      <c r="K6062">
        <v>10.6775124400218</v>
      </c>
      <c r="L6062">
        <v>1201796.4587554301</v>
      </c>
      <c r="M6062">
        <v>1210485.11692581</v>
      </c>
      <c r="Y6062" s="15">
        <f t="shared" si="600"/>
        <v>1</v>
      </c>
      <c r="Z6062" s="15">
        <f t="shared" si="601"/>
        <v>1</v>
      </c>
      <c r="AD6062" s="15">
        <f t="shared" si="598"/>
        <v>1</v>
      </c>
      <c r="AE6062" s="15">
        <f t="shared" si="599"/>
        <v>1</v>
      </c>
      <c r="AI6062" t="str">
        <f t="shared" si="603"/>
        <v/>
      </c>
      <c r="AJ6062" t="str">
        <f t="shared" si="604"/>
        <v/>
      </c>
      <c r="AL6062">
        <f t="shared" si="602"/>
        <v>0</v>
      </c>
    </row>
    <row r="6063" spans="1:38" x14ac:dyDescent="0.3">
      <c r="A6063">
        <v>6062</v>
      </c>
      <c r="B6063" t="s">
        <v>32</v>
      </c>
      <c r="C6063" t="s">
        <v>24</v>
      </c>
      <c r="D6063">
        <v>62</v>
      </c>
      <c r="E6063">
        <v>20399105343.1539</v>
      </c>
      <c r="F6063">
        <v>87978412.785644203</v>
      </c>
      <c r="G6063">
        <v>31098421758.400902</v>
      </c>
      <c r="H6063">
        <v>87675473.807662994</v>
      </c>
      <c r="I6063">
        <v>1148993.65377501</v>
      </c>
      <c r="J6063">
        <v>4097599.4452514602</v>
      </c>
      <c r="K6063">
        <v>76.306316853540594</v>
      </c>
      <c r="L6063">
        <v>936943.54519085202</v>
      </c>
      <c r="M6063">
        <v>994775.39298653102</v>
      </c>
      <c r="Y6063" s="15">
        <f t="shared" si="600"/>
        <v>1</v>
      </c>
      <c r="Z6063" s="15">
        <f t="shared" si="601"/>
        <v>1</v>
      </c>
      <c r="AD6063" s="15">
        <f t="shared" si="598"/>
        <v>1</v>
      </c>
      <c r="AE6063" s="15">
        <f t="shared" si="599"/>
        <v>1</v>
      </c>
      <c r="AI6063" t="str">
        <f t="shared" si="603"/>
        <v/>
      </c>
      <c r="AJ6063" t="str">
        <f t="shared" si="604"/>
        <v/>
      </c>
      <c r="AL6063">
        <f t="shared" si="602"/>
        <v>0</v>
      </c>
    </row>
    <row r="6064" spans="1:38" x14ac:dyDescent="0.3">
      <c r="A6064">
        <v>6063</v>
      </c>
      <c r="B6064" t="s">
        <v>32</v>
      </c>
      <c r="C6064" t="s">
        <v>24</v>
      </c>
      <c r="D6064">
        <v>63</v>
      </c>
      <c r="E6064">
        <v>10605150219.400801</v>
      </c>
      <c r="F6064">
        <v>89090622.467044294</v>
      </c>
      <c r="G6064">
        <v>31096609431.789001</v>
      </c>
      <c r="H6064">
        <v>-33801758.579238899</v>
      </c>
      <c r="I6064">
        <v>1136279.1835676399</v>
      </c>
      <c r="J6064">
        <v>3956316.2711257902</v>
      </c>
      <c r="K6064">
        <v>-29.7477583573339</v>
      </c>
      <c r="L6064">
        <v>1218031.42585135</v>
      </c>
      <c r="M6064">
        <v>1195735.35977398</v>
      </c>
      <c r="Y6064" s="15">
        <f t="shared" si="600"/>
        <v>1</v>
      </c>
      <c r="Z6064" s="15">
        <f t="shared" si="601"/>
        <v>1</v>
      </c>
      <c r="AD6064" s="15">
        <f t="shared" si="598"/>
        <v>1</v>
      </c>
      <c r="AE6064" s="15">
        <f t="shared" si="599"/>
        <v>1</v>
      </c>
      <c r="AI6064" t="str">
        <f t="shared" si="603"/>
        <v/>
      </c>
      <c r="AJ6064" t="str">
        <f t="shared" si="604"/>
        <v/>
      </c>
      <c r="AL6064">
        <f t="shared" si="602"/>
        <v>1</v>
      </c>
    </row>
    <row r="6065" spans="1:38" x14ac:dyDescent="0.3">
      <c r="A6065">
        <v>6064</v>
      </c>
      <c r="B6065" t="s">
        <v>32</v>
      </c>
      <c r="C6065" t="s">
        <v>24</v>
      </c>
      <c r="D6065">
        <v>64</v>
      </c>
      <c r="E6065">
        <v>11945645166.691799</v>
      </c>
      <c r="F6065">
        <v>90576486.300325707</v>
      </c>
      <c r="G6065">
        <v>31100698352.7341</v>
      </c>
      <c r="H6065">
        <v>119867198.035961</v>
      </c>
      <c r="I6065">
        <v>1011601.96225995</v>
      </c>
      <c r="J6065">
        <v>3335461.03017426</v>
      </c>
      <c r="K6065">
        <v>118.492453067385</v>
      </c>
      <c r="L6065">
        <v>721693.60755902005</v>
      </c>
      <c r="M6065">
        <v>800759.52247745497</v>
      </c>
      <c r="Y6065" s="15">
        <f t="shared" si="600"/>
        <v>1</v>
      </c>
      <c r="Z6065" s="15">
        <f t="shared" si="601"/>
        <v>1</v>
      </c>
      <c r="AD6065" s="15">
        <f t="shared" si="598"/>
        <v>1</v>
      </c>
      <c r="AE6065" s="15">
        <f t="shared" si="599"/>
        <v>1</v>
      </c>
      <c r="AI6065" t="str">
        <f t="shared" si="603"/>
        <v/>
      </c>
      <c r="AJ6065" t="str">
        <f t="shared" si="604"/>
        <v/>
      </c>
      <c r="AL6065">
        <f t="shared" si="602"/>
        <v>0</v>
      </c>
    </row>
    <row r="6066" spans="1:38" x14ac:dyDescent="0.3">
      <c r="A6066">
        <v>6065</v>
      </c>
      <c r="B6066" t="s">
        <v>32</v>
      </c>
      <c r="C6066" t="s">
        <v>24</v>
      </c>
      <c r="D6066">
        <v>65</v>
      </c>
      <c r="E6066">
        <v>13956421717.045</v>
      </c>
      <c r="F6066">
        <v>92108894.284657001</v>
      </c>
      <c r="G6066">
        <v>31077026484.891201</v>
      </c>
      <c r="H6066">
        <v>66537954.648765601</v>
      </c>
      <c r="I6066">
        <v>1030959.6937661601</v>
      </c>
      <c r="J6066">
        <v>3699165.5346946698</v>
      </c>
      <c r="K6066">
        <v>64.539821538219599</v>
      </c>
      <c r="L6066">
        <v>870032.35690123006</v>
      </c>
      <c r="M6066">
        <v>913921.63059166598</v>
      </c>
      <c r="Y6066" s="15">
        <f t="shared" si="600"/>
        <v>1</v>
      </c>
      <c r="Z6066" s="15">
        <f t="shared" si="601"/>
        <v>1</v>
      </c>
      <c r="AD6066" s="15">
        <f t="shared" si="598"/>
        <v>1</v>
      </c>
      <c r="AE6066" s="15">
        <f t="shared" si="599"/>
        <v>1</v>
      </c>
      <c r="AI6066" t="str">
        <f t="shared" si="603"/>
        <v/>
      </c>
      <c r="AJ6066" t="str">
        <f t="shared" si="604"/>
        <v/>
      </c>
      <c r="AL6066">
        <f t="shared" si="602"/>
        <v>0</v>
      </c>
    </row>
    <row r="6067" spans="1:38" x14ac:dyDescent="0.3">
      <c r="A6067">
        <v>6066</v>
      </c>
      <c r="B6067" t="s">
        <v>32</v>
      </c>
      <c r="C6067" t="s">
        <v>24</v>
      </c>
      <c r="D6067">
        <v>66</v>
      </c>
      <c r="E6067">
        <v>16678419277.1423</v>
      </c>
      <c r="F6067">
        <v>89015470.695503294</v>
      </c>
      <c r="G6067">
        <v>31096881980.106201</v>
      </c>
      <c r="H6067">
        <v>-33330123.8659725</v>
      </c>
      <c r="I6067">
        <v>1199796.67884998</v>
      </c>
      <c r="J6067">
        <v>4180987.3203506502</v>
      </c>
      <c r="K6067">
        <v>-27.7798100740868</v>
      </c>
      <c r="L6067">
        <v>1280408.2350579</v>
      </c>
      <c r="M6067">
        <v>1258423.2651830199</v>
      </c>
      <c r="Y6067" s="15">
        <f t="shared" si="600"/>
        <v>1</v>
      </c>
      <c r="Z6067" s="15">
        <f t="shared" si="601"/>
        <v>1</v>
      </c>
      <c r="AD6067" s="15">
        <f t="shared" si="598"/>
        <v>1</v>
      </c>
      <c r="AE6067" s="15">
        <f t="shared" si="599"/>
        <v>1</v>
      </c>
      <c r="AI6067" t="str">
        <f t="shared" si="603"/>
        <v/>
      </c>
      <c r="AJ6067" t="str">
        <f t="shared" si="604"/>
        <v/>
      </c>
      <c r="AL6067">
        <f t="shared" si="602"/>
        <v>1</v>
      </c>
    </row>
    <row r="6068" spans="1:38" x14ac:dyDescent="0.3">
      <c r="A6068">
        <v>6067</v>
      </c>
      <c r="B6068" t="s">
        <v>32</v>
      </c>
      <c r="C6068" t="s">
        <v>24</v>
      </c>
      <c r="D6068">
        <v>67</v>
      </c>
      <c r="E6068">
        <v>19359724664.613098</v>
      </c>
      <c r="F6068">
        <v>87399487.945172802</v>
      </c>
      <c r="G6068">
        <v>31094063616.532501</v>
      </c>
      <c r="H6068">
        <v>110662737.74186701</v>
      </c>
      <c r="I6068">
        <v>1178066.23317622</v>
      </c>
      <c r="J6068">
        <v>3941689.4026908898</v>
      </c>
      <c r="K6068">
        <v>93.9359219587393</v>
      </c>
      <c r="L6068">
        <v>910419.59797398106</v>
      </c>
      <c r="M6068">
        <v>983414.13484731806</v>
      </c>
      <c r="Y6068" s="15">
        <f t="shared" si="600"/>
        <v>1</v>
      </c>
      <c r="Z6068" s="15">
        <f t="shared" si="601"/>
        <v>1</v>
      </c>
      <c r="AD6068" s="15">
        <f t="shared" si="598"/>
        <v>1</v>
      </c>
      <c r="AE6068" s="15">
        <f t="shared" si="599"/>
        <v>1</v>
      </c>
      <c r="AI6068" t="str">
        <f t="shared" si="603"/>
        <v/>
      </c>
      <c r="AJ6068" t="str">
        <f t="shared" si="604"/>
        <v/>
      </c>
      <c r="AL6068">
        <f t="shared" si="602"/>
        <v>0</v>
      </c>
    </row>
    <row r="6069" spans="1:38" x14ac:dyDescent="0.3">
      <c r="A6069">
        <v>6068</v>
      </c>
      <c r="B6069" t="s">
        <v>32</v>
      </c>
      <c r="C6069" t="s">
        <v>24</v>
      </c>
      <c r="D6069">
        <v>68</v>
      </c>
      <c r="E6069">
        <v>21703440257.1609</v>
      </c>
      <c r="F6069">
        <v>90271133.288871095</v>
      </c>
      <c r="G6069">
        <v>31089831499.458599</v>
      </c>
      <c r="H6069">
        <v>167139845.31280899</v>
      </c>
      <c r="I6069">
        <v>1188880.1826600099</v>
      </c>
      <c r="J6069">
        <v>4395079.5751228305</v>
      </c>
      <c r="K6069">
        <v>140.58594612860699</v>
      </c>
      <c r="L6069">
        <v>784639.16965938301</v>
      </c>
      <c r="M6069">
        <v>894886.71865955496</v>
      </c>
      <c r="Y6069" s="15">
        <f t="shared" si="600"/>
        <v>1</v>
      </c>
      <c r="Z6069" s="15">
        <f t="shared" si="601"/>
        <v>1</v>
      </c>
      <c r="AD6069" s="15">
        <f t="shared" si="598"/>
        <v>1</v>
      </c>
      <c r="AE6069" s="15">
        <f t="shared" si="599"/>
        <v>1</v>
      </c>
      <c r="AI6069" t="str">
        <f t="shared" si="603"/>
        <v/>
      </c>
      <c r="AJ6069" t="str">
        <f t="shared" si="604"/>
        <v/>
      </c>
      <c r="AL6069">
        <f t="shared" si="602"/>
        <v>0</v>
      </c>
    </row>
    <row r="6070" spans="1:38" x14ac:dyDescent="0.3">
      <c r="A6070">
        <v>6069</v>
      </c>
      <c r="B6070" t="s">
        <v>32</v>
      </c>
      <c r="C6070" t="s">
        <v>24</v>
      </c>
      <c r="D6070">
        <v>69</v>
      </c>
      <c r="E6070">
        <v>13289411853.9694</v>
      </c>
      <c r="F6070">
        <v>91193048.068757802</v>
      </c>
      <c r="G6070">
        <v>31102561317.130001</v>
      </c>
      <c r="H6070">
        <v>46006177.864864297</v>
      </c>
      <c r="I6070">
        <v>1214610.82436377</v>
      </c>
      <c r="J6070">
        <v>4325257.6058731098</v>
      </c>
      <c r="K6070">
        <v>37.8772994131376</v>
      </c>
      <c r="L6070">
        <v>1103341.2230932</v>
      </c>
      <c r="M6070">
        <v>1133687.47798518</v>
      </c>
      <c r="Y6070" s="15">
        <f t="shared" si="600"/>
        <v>1</v>
      </c>
      <c r="Z6070" s="15">
        <f t="shared" si="601"/>
        <v>1</v>
      </c>
      <c r="AD6070" s="15">
        <f t="shared" ref="AD6070:AD6133" si="605">IF(L6070&lt;0,0,1)</f>
        <v>1</v>
      </c>
      <c r="AE6070" s="15">
        <f t="shared" ref="AE6070:AE6133" si="606">IF(M6070&lt;0,0,1)</f>
        <v>1</v>
      </c>
      <c r="AI6070" t="str">
        <f t="shared" si="603"/>
        <v/>
      </c>
      <c r="AJ6070" t="str">
        <f t="shared" si="604"/>
        <v/>
      </c>
      <c r="AL6070">
        <f t="shared" si="602"/>
        <v>0</v>
      </c>
    </row>
    <row r="6071" spans="1:38" x14ac:dyDescent="0.3">
      <c r="A6071">
        <v>6070</v>
      </c>
      <c r="B6071" t="s">
        <v>32</v>
      </c>
      <c r="C6071" t="s">
        <v>24</v>
      </c>
      <c r="D6071">
        <v>70</v>
      </c>
      <c r="E6071">
        <v>15678543293.356199</v>
      </c>
      <c r="F6071">
        <v>88310705.970162898</v>
      </c>
      <c r="G6071">
        <v>31097934438.840599</v>
      </c>
      <c r="H6071">
        <v>30791030.032831199</v>
      </c>
      <c r="I6071">
        <v>1041982.57287824</v>
      </c>
      <c r="J6071">
        <v>3664210.8952865601</v>
      </c>
      <c r="K6071">
        <v>29.550427074589098</v>
      </c>
      <c r="L6071">
        <v>967512.017107956</v>
      </c>
      <c r="M6071">
        <v>987822.16868166998</v>
      </c>
      <c r="Y6071" s="15">
        <f t="shared" si="600"/>
        <v>1</v>
      </c>
      <c r="Z6071" s="15">
        <f t="shared" si="601"/>
        <v>1</v>
      </c>
      <c r="AD6071" s="15">
        <f t="shared" si="605"/>
        <v>1</v>
      </c>
      <c r="AE6071" s="15">
        <f t="shared" si="606"/>
        <v>1</v>
      </c>
      <c r="AI6071" t="str">
        <f t="shared" si="603"/>
        <v/>
      </c>
      <c r="AJ6071" t="str">
        <f t="shared" si="604"/>
        <v/>
      </c>
      <c r="AL6071">
        <f t="shared" si="602"/>
        <v>0</v>
      </c>
    </row>
    <row r="6072" spans="1:38" x14ac:dyDescent="0.3">
      <c r="A6072">
        <v>6071</v>
      </c>
      <c r="B6072" t="s">
        <v>32</v>
      </c>
      <c r="C6072" t="s">
        <v>24</v>
      </c>
      <c r="D6072">
        <v>71</v>
      </c>
      <c r="E6072">
        <v>15827446808.040899</v>
      </c>
      <c r="F6072">
        <v>88693338.193650201</v>
      </c>
      <c r="G6072">
        <v>31084193557.157902</v>
      </c>
      <c r="H6072">
        <v>40383167.298000298</v>
      </c>
      <c r="I6072">
        <v>1106069.23657265</v>
      </c>
      <c r="J6072">
        <v>4144699.4024047898</v>
      </c>
      <c r="K6072">
        <v>36.510523900958098</v>
      </c>
      <c r="L6072">
        <v>1008399.33370679</v>
      </c>
      <c r="M6072">
        <v>1035036.57994293</v>
      </c>
      <c r="Y6072" s="15">
        <f t="shared" si="600"/>
        <v>1</v>
      </c>
      <c r="Z6072" s="15">
        <f t="shared" si="601"/>
        <v>1</v>
      </c>
      <c r="AD6072" s="15">
        <f t="shared" si="605"/>
        <v>1</v>
      </c>
      <c r="AE6072" s="15">
        <f t="shared" si="606"/>
        <v>1</v>
      </c>
      <c r="AI6072" t="str">
        <f t="shared" si="603"/>
        <v/>
      </c>
      <c r="AJ6072" t="str">
        <f t="shared" si="604"/>
        <v/>
      </c>
      <c r="AL6072">
        <f t="shared" si="602"/>
        <v>0</v>
      </c>
    </row>
    <row r="6073" spans="1:38" x14ac:dyDescent="0.3">
      <c r="A6073">
        <v>6072</v>
      </c>
      <c r="B6073" t="s">
        <v>32</v>
      </c>
      <c r="C6073" t="s">
        <v>24</v>
      </c>
      <c r="D6073">
        <v>72</v>
      </c>
      <c r="E6073">
        <v>18901723632.3899</v>
      </c>
      <c r="F6073">
        <v>91431835.428640693</v>
      </c>
      <c r="G6073">
        <v>31094351731.452801</v>
      </c>
      <c r="H6073">
        <v>24342460.858798999</v>
      </c>
      <c r="I6073">
        <v>908571.79568394995</v>
      </c>
      <c r="J6073">
        <v>3353311.91552353</v>
      </c>
      <c r="K6073">
        <v>26.7920058430546</v>
      </c>
      <c r="L6073">
        <v>849697.61748860299</v>
      </c>
      <c r="M6073">
        <v>865754.21154187899</v>
      </c>
      <c r="Y6073" s="15">
        <f t="shared" si="600"/>
        <v>1</v>
      </c>
      <c r="Z6073" s="15">
        <f t="shared" si="601"/>
        <v>1</v>
      </c>
      <c r="AD6073" s="15">
        <f t="shared" si="605"/>
        <v>1</v>
      </c>
      <c r="AE6073" s="15">
        <f t="shared" si="606"/>
        <v>1</v>
      </c>
      <c r="AI6073" t="str">
        <f t="shared" si="603"/>
        <v/>
      </c>
      <c r="AJ6073" t="str">
        <f t="shared" si="604"/>
        <v/>
      </c>
      <c r="AL6073">
        <f t="shared" si="602"/>
        <v>0</v>
      </c>
    </row>
    <row r="6074" spans="1:38" x14ac:dyDescent="0.3">
      <c r="A6074">
        <v>6073</v>
      </c>
      <c r="B6074" t="s">
        <v>32</v>
      </c>
      <c r="C6074" t="s">
        <v>24</v>
      </c>
      <c r="D6074">
        <v>73</v>
      </c>
      <c r="E6074">
        <v>18193464126.493198</v>
      </c>
      <c r="F6074">
        <v>91529332.554755598</v>
      </c>
      <c r="G6074">
        <v>31082066868.008301</v>
      </c>
      <c r="H6074">
        <v>138699518.03780001</v>
      </c>
      <c r="I6074">
        <v>1006346.68502977</v>
      </c>
      <c r="J6074">
        <v>3548993.0504112202</v>
      </c>
      <c r="K6074">
        <v>137.82478752210099</v>
      </c>
      <c r="L6074">
        <v>670890.86616524402</v>
      </c>
      <c r="M6074">
        <v>762378.81676466099</v>
      </c>
      <c r="Y6074" s="15">
        <f t="shared" si="600"/>
        <v>1</v>
      </c>
      <c r="Z6074" s="15">
        <f t="shared" si="601"/>
        <v>1</v>
      </c>
      <c r="AD6074" s="15">
        <f t="shared" si="605"/>
        <v>1</v>
      </c>
      <c r="AE6074" s="15">
        <f t="shared" si="606"/>
        <v>1</v>
      </c>
      <c r="AI6074" t="str">
        <f t="shared" si="603"/>
        <v/>
      </c>
      <c r="AJ6074" t="str">
        <f t="shared" si="604"/>
        <v/>
      </c>
      <c r="AL6074">
        <f t="shared" si="602"/>
        <v>0</v>
      </c>
    </row>
    <row r="6075" spans="1:38" x14ac:dyDescent="0.3">
      <c r="A6075">
        <v>6074</v>
      </c>
      <c r="B6075" t="s">
        <v>32</v>
      </c>
      <c r="C6075" t="s">
        <v>24</v>
      </c>
      <c r="D6075">
        <v>74</v>
      </c>
      <c r="E6075">
        <v>18984738016.099201</v>
      </c>
      <c r="F6075">
        <v>89540296.398545206</v>
      </c>
      <c r="G6075">
        <v>31099607122.136799</v>
      </c>
      <c r="H6075">
        <v>62965171.6646538</v>
      </c>
      <c r="I6075">
        <v>1102419.0775934299</v>
      </c>
      <c r="J6075">
        <v>3781288.1825828599</v>
      </c>
      <c r="K6075">
        <v>57.115459034060002</v>
      </c>
      <c r="L6075">
        <v>950132.800614762</v>
      </c>
      <c r="M6075">
        <v>991665.42160894501</v>
      </c>
      <c r="Y6075" s="15">
        <f t="shared" si="600"/>
        <v>1</v>
      </c>
      <c r="Z6075" s="15">
        <f t="shared" si="601"/>
        <v>1</v>
      </c>
      <c r="AD6075" s="15">
        <f t="shared" si="605"/>
        <v>1</v>
      </c>
      <c r="AE6075" s="15">
        <f t="shared" si="606"/>
        <v>1</v>
      </c>
      <c r="AI6075" t="str">
        <f t="shared" si="603"/>
        <v/>
      </c>
      <c r="AJ6075" t="str">
        <f t="shared" si="604"/>
        <v/>
      </c>
      <c r="AL6075">
        <f t="shared" si="602"/>
        <v>0</v>
      </c>
    </row>
    <row r="6076" spans="1:38" x14ac:dyDescent="0.3">
      <c r="A6076">
        <v>6075</v>
      </c>
      <c r="B6076" t="s">
        <v>32</v>
      </c>
      <c r="C6076" t="s">
        <v>24</v>
      </c>
      <c r="D6076">
        <v>75</v>
      </c>
      <c r="E6076">
        <v>15810152351.160299</v>
      </c>
      <c r="F6076">
        <v>87673090.064498007</v>
      </c>
      <c r="G6076">
        <v>31094244843.044102</v>
      </c>
      <c r="H6076">
        <v>84875763.093921706</v>
      </c>
      <c r="I6076">
        <v>1012240.290949</v>
      </c>
      <c r="J6076">
        <v>3489913.1225929302</v>
      </c>
      <c r="K6076">
        <v>83.849421775484203</v>
      </c>
      <c r="L6076">
        <v>806961.50546206196</v>
      </c>
      <c r="M6076">
        <v>862946.62877668196</v>
      </c>
      <c r="Y6076" s="15">
        <f t="shared" si="600"/>
        <v>1</v>
      </c>
      <c r="Z6076" s="15">
        <f t="shared" si="601"/>
        <v>1</v>
      </c>
      <c r="AD6076" s="15">
        <f t="shared" si="605"/>
        <v>1</v>
      </c>
      <c r="AE6076" s="15">
        <f t="shared" si="606"/>
        <v>1</v>
      </c>
      <c r="AI6076" t="str">
        <f t="shared" si="603"/>
        <v/>
      </c>
      <c r="AJ6076" t="str">
        <f t="shared" si="604"/>
        <v/>
      </c>
      <c r="AL6076">
        <f t="shared" si="602"/>
        <v>0</v>
      </c>
    </row>
    <row r="6077" spans="1:38" x14ac:dyDescent="0.3">
      <c r="A6077">
        <v>6076</v>
      </c>
      <c r="B6077" t="s">
        <v>32</v>
      </c>
      <c r="C6077" t="s">
        <v>24</v>
      </c>
      <c r="D6077">
        <v>76</v>
      </c>
      <c r="E6077">
        <v>18842353173.663601</v>
      </c>
      <c r="F6077">
        <v>91259492.589633405</v>
      </c>
      <c r="G6077">
        <v>31093181240.674702</v>
      </c>
      <c r="H6077">
        <v>149661702.274048</v>
      </c>
      <c r="I6077">
        <v>1295660.7003213901</v>
      </c>
      <c r="J6077">
        <v>4528004.7904510498</v>
      </c>
      <c r="K6077">
        <v>115.509949662689</v>
      </c>
      <c r="L6077">
        <v>933691.96676517196</v>
      </c>
      <c r="M6077">
        <v>1032410.7122805</v>
      </c>
      <c r="Y6077" s="15">
        <f t="shared" si="600"/>
        <v>1</v>
      </c>
      <c r="Z6077" s="15">
        <f t="shared" si="601"/>
        <v>1</v>
      </c>
      <c r="AD6077" s="15">
        <f t="shared" si="605"/>
        <v>1</v>
      </c>
      <c r="AE6077" s="15">
        <f t="shared" si="606"/>
        <v>1</v>
      </c>
      <c r="AI6077" t="str">
        <f t="shared" si="603"/>
        <v/>
      </c>
      <c r="AJ6077" t="str">
        <f t="shared" si="604"/>
        <v/>
      </c>
      <c r="AL6077">
        <f t="shared" si="602"/>
        <v>0</v>
      </c>
    </row>
    <row r="6078" spans="1:38" x14ac:dyDescent="0.3">
      <c r="A6078">
        <v>6077</v>
      </c>
      <c r="B6078" t="s">
        <v>32</v>
      </c>
      <c r="C6078" t="s">
        <v>24</v>
      </c>
      <c r="D6078">
        <v>77</v>
      </c>
      <c r="E6078">
        <v>15958508843.0392</v>
      </c>
      <c r="F6078">
        <v>91880261.197878793</v>
      </c>
      <c r="G6078">
        <v>31101844916.919498</v>
      </c>
      <c r="H6078">
        <v>121958730.031128</v>
      </c>
      <c r="I6078">
        <v>1076661.9047745201</v>
      </c>
      <c r="J6078">
        <v>3709824.8743743901</v>
      </c>
      <c r="K6078">
        <v>113.274863251217</v>
      </c>
      <c r="L6078">
        <v>781695.01354768104</v>
      </c>
      <c r="M6078">
        <v>862140.52933681803</v>
      </c>
      <c r="Y6078" s="15">
        <f t="shared" ref="Y6078:Y6141" si="607">IF(K6078&lt;cet_IND_lo,1,0)</f>
        <v>1</v>
      </c>
      <c r="Z6078" s="15">
        <f t="shared" ref="Z6078:Z6141" si="608">IF(K6078&lt;cet_IND_hi,1,0)</f>
        <v>1</v>
      </c>
      <c r="AD6078" s="15">
        <f t="shared" si="605"/>
        <v>1</v>
      </c>
      <c r="AE6078" s="15">
        <f t="shared" si="606"/>
        <v>1</v>
      </c>
      <c r="AI6078" t="str">
        <f t="shared" si="603"/>
        <v/>
      </c>
      <c r="AJ6078" t="str">
        <f t="shared" si="604"/>
        <v/>
      </c>
      <c r="AL6078">
        <f t="shared" si="602"/>
        <v>0</v>
      </c>
    </row>
    <row r="6079" spans="1:38" x14ac:dyDescent="0.3">
      <c r="A6079">
        <v>6078</v>
      </c>
      <c r="B6079" t="s">
        <v>32</v>
      </c>
      <c r="C6079" t="s">
        <v>24</v>
      </c>
      <c r="D6079">
        <v>78</v>
      </c>
      <c r="E6079">
        <v>16280895842.5604</v>
      </c>
      <c r="F6079">
        <v>91989753.027913794</v>
      </c>
      <c r="G6079">
        <v>31101481682.443699</v>
      </c>
      <c r="H6079">
        <v>5519278.9203605698</v>
      </c>
      <c r="I6079">
        <v>973783.87032093096</v>
      </c>
      <c r="J6079">
        <v>3341611.1730117798</v>
      </c>
      <c r="K6079">
        <v>5.66786849585172</v>
      </c>
      <c r="L6079">
        <v>960435.05515585805</v>
      </c>
      <c r="M6079">
        <v>964075.641109969</v>
      </c>
      <c r="Y6079" s="15">
        <f t="shared" si="607"/>
        <v>1</v>
      </c>
      <c r="Z6079" s="15">
        <f t="shared" si="608"/>
        <v>1</v>
      </c>
      <c r="AD6079" s="15">
        <f t="shared" si="605"/>
        <v>1</v>
      </c>
      <c r="AE6079" s="15">
        <f t="shared" si="606"/>
        <v>1</v>
      </c>
      <c r="AI6079" t="str">
        <f t="shared" si="603"/>
        <v/>
      </c>
      <c r="AJ6079" t="str">
        <f t="shared" si="604"/>
        <v/>
      </c>
      <c r="AL6079">
        <f t="shared" si="602"/>
        <v>0</v>
      </c>
    </row>
    <row r="6080" spans="1:38" x14ac:dyDescent="0.3">
      <c r="A6080">
        <v>6079</v>
      </c>
      <c r="B6080" t="s">
        <v>32</v>
      </c>
      <c r="C6080" t="s">
        <v>24</v>
      </c>
      <c r="D6080">
        <v>79</v>
      </c>
      <c r="E6080">
        <v>17507643301.726002</v>
      </c>
      <c r="F6080">
        <v>88965758.280158505</v>
      </c>
      <c r="G6080">
        <v>31095405265.6847</v>
      </c>
      <c r="H6080">
        <v>8672021.4563827496</v>
      </c>
      <c r="I6080">
        <v>992498.48210240901</v>
      </c>
      <c r="J6080">
        <v>3423516.5534629798</v>
      </c>
      <c r="K6080">
        <v>8.7375664676210008</v>
      </c>
      <c r="L6080">
        <v>971524.50829185196</v>
      </c>
      <c r="M6080">
        <v>977244.68296745897</v>
      </c>
      <c r="Y6080" s="15">
        <f t="shared" si="607"/>
        <v>1</v>
      </c>
      <c r="Z6080" s="15">
        <f t="shared" si="608"/>
        <v>1</v>
      </c>
      <c r="AD6080" s="15">
        <f t="shared" si="605"/>
        <v>1</v>
      </c>
      <c r="AE6080" s="15">
        <f t="shared" si="606"/>
        <v>1</v>
      </c>
      <c r="AI6080" t="str">
        <f t="shared" si="603"/>
        <v/>
      </c>
      <c r="AJ6080" t="str">
        <f t="shared" si="604"/>
        <v/>
      </c>
      <c r="AL6080">
        <f t="shared" si="602"/>
        <v>0</v>
      </c>
    </row>
    <row r="6081" spans="1:38" x14ac:dyDescent="0.3">
      <c r="A6081">
        <v>6080</v>
      </c>
      <c r="B6081" t="s">
        <v>32</v>
      </c>
      <c r="C6081" t="s">
        <v>24</v>
      </c>
      <c r="D6081">
        <v>80</v>
      </c>
      <c r="E6081">
        <v>20332928855.625</v>
      </c>
      <c r="F6081">
        <v>87399785.422555402</v>
      </c>
      <c r="G6081">
        <v>31096704698.514301</v>
      </c>
      <c r="H6081">
        <v>88460708.9102135</v>
      </c>
      <c r="I6081">
        <v>1135107.87875324</v>
      </c>
      <c r="J6081">
        <v>4177971.2961502098</v>
      </c>
      <c r="K6081">
        <v>77.9315433942499</v>
      </c>
      <c r="L6081">
        <v>921158.61660277797</v>
      </c>
      <c r="M6081">
        <v>979508.41537108703</v>
      </c>
      <c r="Y6081" s="15">
        <f t="shared" si="607"/>
        <v>1</v>
      </c>
      <c r="Z6081" s="15">
        <f t="shared" si="608"/>
        <v>1</v>
      </c>
      <c r="AD6081" s="15">
        <f t="shared" si="605"/>
        <v>1</v>
      </c>
      <c r="AE6081" s="15">
        <f t="shared" si="606"/>
        <v>1</v>
      </c>
      <c r="AI6081" t="str">
        <f t="shared" si="603"/>
        <v/>
      </c>
      <c r="AJ6081" t="str">
        <f t="shared" si="604"/>
        <v/>
      </c>
      <c r="AL6081">
        <f t="shared" si="602"/>
        <v>0</v>
      </c>
    </row>
    <row r="6082" spans="1:38" x14ac:dyDescent="0.3">
      <c r="A6082">
        <v>6081</v>
      </c>
      <c r="B6082" t="s">
        <v>32</v>
      </c>
      <c r="C6082" t="s">
        <v>24</v>
      </c>
      <c r="D6082">
        <v>81</v>
      </c>
      <c r="E6082">
        <v>14690558331.5473</v>
      </c>
      <c r="F6082">
        <v>90442047.562648594</v>
      </c>
      <c r="G6082">
        <v>31096426905.2169</v>
      </c>
      <c r="H6082">
        <v>4954682.9616012601</v>
      </c>
      <c r="I6082">
        <v>1186227.9785686401</v>
      </c>
      <c r="J6082">
        <v>4110902.7112045302</v>
      </c>
      <c r="K6082">
        <v>4.1768387284034603</v>
      </c>
      <c r="L6082">
        <v>1174244.6836472801</v>
      </c>
      <c r="M6082">
        <v>1177512.85498947</v>
      </c>
      <c r="Y6082" s="15">
        <f t="shared" si="607"/>
        <v>1</v>
      </c>
      <c r="Z6082" s="15">
        <f t="shared" si="608"/>
        <v>1</v>
      </c>
      <c r="AD6082" s="15">
        <f t="shared" si="605"/>
        <v>1</v>
      </c>
      <c r="AE6082" s="15">
        <f t="shared" si="606"/>
        <v>1</v>
      </c>
      <c r="AI6082" t="str">
        <f t="shared" si="603"/>
        <v/>
      </c>
      <c r="AJ6082" t="str">
        <f t="shared" si="604"/>
        <v/>
      </c>
      <c r="AL6082">
        <f t="shared" ref="AL6082:AL6145" si="609">IF(H6082&lt;0,1,0)</f>
        <v>0</v>
      </c>
    </row>
    <row r="6083" spans="1:38" x14ac:dyDescent="0.3">
      <c r="A6083">
        <v>6082</v>
      </c>
      <c r="B6083" t="s">
        <v>32</v>
      </c>
      <c r="C6083" t="s">
        <v>24</v>
      </c>
      <c r="D6083">
        <v>82</v>
      </c>
      <c r="E6083">
        <v>20824522293.165901</v>
      </c>
      <c r="F6083">
        <v>90088925.013026997</v>
      </c>
      <c r="G6083">
        <v>31100788781.8638</v>
      </c>
      <c r="H6083">
        <v>56043652.199821502</v>
      </c>
      <c r="I6083">
        <v>1048645.3126159799</v>
      </c>
      <c r="J6083">
        <v>3540726.4005813599</v>
      </c>
      <c r="K6083">
        <v>53.443858972690798</v>
      </c>
      <c r="L6083">
        <v>913099.28111695906</v>
      </c>
      <c r="M6083">
        <v>950066.38061669096</v>
      </c>
      <c r="Y6083" s="15">
        <f t="shared" si="607"/>
        <v>1</v>
      </c>
      <c r="Z6083" s="15">
        <f t="shared" si="608"/>
        <v>1</v>
      </c>
      <c r="AD6083" s="15">
        <f t="shared" si="605"/>
        <v>1</v>
      </c>
      <c r="AE6083" s="15">
        <f t="shared" si="606"/>
        <v>1</v>
      </c>
      <c r="AI6083" t="str">
        <f t="shared" si="603"/>
        <v/>
      </c>
      <c r="AJ6083" t="str">
        <f t="shared" si="604"/>
        <v/>
      </c>
      <c r="AL6083">
        <f t="shared" si="609"/>
        <v>0</v>
      </c>
    </row>
    <row r="6084" spans="1:38" x14ac:dyDescent="0.3">
      <c r="A6084">
        <v>6083</v>
      </c>
      <c r="B6084" t="s">
        <v>32</v>
      </c>
      <c r="C6084" t="s">
        <v>24</v>
      </c>
      <c r="D6084">
        <v>83</v>
      </c>
      <c r="E6084">
        <v>17690282681.981602</v>
      </c>
      <c r="F6084">
        <v>90373743.710153699</v>
      </c>
      <c r="G6084">
        <v>31094667892.246201</v>
      </c>
      <c r="H6084">
        <v>55023178.115909599</v>
      </c>
      <c r="I6084">
        <v>1098911.5991783401</v>
      </c>
      <c r="J6084">
        <v>3840398.75171661</v>
      </c>
      <c r="K6084">
        <v>50.070613648131797</v>
      </c>
      <c r="L6084">
        <v>965833.66543692304</v>
      </c>
      <c r="M6084">
        <v>1002127.6473664</v>
      </c>
      <c r="Y6084" s="15">
        <f t="shared" si="607"/>
        <v>1</v>
      </c>
      <c r="Z6084" s="15">
        <f t="shared" si="608"/>
        <v>1</v>
      </c>
      <c r="AD6084" s="15">
        <f t="shared" si="605"/>
        <v>1</v>
      </c>
      <c r="AE6084" s="15">
        <f t="shared" si="606"/>
        <v>1</v>
      </c>
      <c r="AI6084" t="str">
        <f t="shared" si="603"/>
        <v/>
      </c>
      <c r="AJ6084" t="str">
        <f t="shared" si="604"/>
        <v/>
      </c>
      <c r="AL6084">
        <f t="shared" si="609"/>
        <v>0</v>
      </c>
    </row>
    <row r="6085" spans="1:38" x14ac:dyDescent="0.3">
      <c r="A6085">
        <v>6084</v>
      </c>
      <c r="B6085" t="s">
        <v>32</v>
      </c>
      <c r="C6085" t="s">
        <v>24</v>
      </c>
      <c r="D6085">
        <v>84</v>
      </c>
      <c r="E6085">
        <v>17249142995.229698</v>
      </c>
      <c r="F6085">
        <v>91376849.135066703</v>
      </c>
      <c r="G6085">
        <v>31099183196.899601</v>
      </c>
      <c r="H6085">
        <v>97331790.427650496</v>
      </c>
      <c r="I6085">
        <v>993999.79900798202</v>
      </c>
      <c r="J6085">
        <v>3514405.0491714501</v>
      </c>
      <c r="K6085">
        <v>97.919326065043705</v>
      </c>
      <c r="L6085">
        <v>758595.12045271695</v>
      </c>
      <c r="M6085">
        <v>822796.39642233495</v>
      </c>
      <c r="Y6085" s="15">
        <f t="shared" si="607"/>
        <v>1</v>
      </c>
      <c r="Z6085" s="15">
        <f t="shared" si="608"/>
        <v>1</v>
      </c>
      <c r="AD6085" s="15">
        <f t="shared" si="605"/>
        <v>1</v>
      </c>
      <c r="AE6085" s="15">
        <f t="shared" si="606"/>
        <v>1</v>
      </c>
      <c r="AI6085" t="str">
        <f t="shared" si="603"/>
        <v/>
      </c>
      <c r="AJ6085" t="str">
        <f t="shared" si="604"/>
        <v/>
      </c>
      <c r="AL6085">
        <f t="shared" si="609"/>
        <v>0</v>
      </c>
    </row>
    <row r="6086" spans="1:38" x14ac:dyDescent="0.3">
      <c r="A6086">
        <v>6085</v>
      </c>
      <c r="B6086" t="s">
        <v>32</v>
      </c>
      <c r="C6086" t="s">
        <v>24</v>
      </c>
      <c r="D6086">
        <v>85</v>
      </c>
      <c r="E6086">
        <v>12774531972.809</v>
      </c>
      <c r="F6086">
        <v>91060632.445856705</v>
      </c>
      <c r="G6086">
        <v>31102432266.433601</v>
      </c>
      <c r="H6086">
        <v>49694597.432849899</v>
      </c>
      <c r="I6086">
        <v>1093879.93831764</v>
      </c>
      <c r="J6086">
        <v>3808628.96507263</v>
      </c>
      <c r="K6086">
        <v>45.429663432057097</v>
      </c>
      <c r="L6086">
        <v>973689.60088303895</v>
      </c>
      <c r="M6086">
        <v>1006468.78381975</v>
      </c>
      <c r="Y6086" s="15">
        <f t="shared" si="607"/>
        <v>1</v>
      </c>
      <c r="Z6086" s="15">
        <f t="shared" si="608"/>
        <v>1</v>
      </c>
      <c r="AD6086" s="15">
        <f t="shared" si="605"/>
        <v>1</v>
      </c>
      <c r="AE6086" s="15">
        <f t="shared" si="606"/>
        <v>1</v>
      </c>
      <c r="AI6086" t="str">
        <f t="shared" si="603"/>
        <v/>
      </c>
      <c r="AJ6086" t="str">
        <f t="shared" si="604"/>
        <v/>
      </c>
      <c r="AL6086">
        <f t="shared" si="609"/>
        <v>0</v>
      </c>
    </row>
    <row r="6087" spans="1:38" x14ac:dyDescent="0.3">
      <c r="A6087">
        <v>6086</v>
      </c>
      <c r="B6087" t="s">
        <v>32</v>
      </c>
      <c r="C6087" t="s">
        <v>24</v>
      </c>
      <c r="D6087">
        <v>86</v>
      </c>
      <c r="E6087">
        <v>18457969611.602699</v>
      </c>
      <c r="F6087">
        <v>91442433.438123107</v>
      </c>
      <c r="G6087">
        <v>31093885404.834301</v>
      </c>
      <c r="H6087">
        <v>92465827.829116806</v>
      </c>
      <c r="I6087">
        <v>1253809.1745295399</v>
      </c>
      <c r="J6087">
        <v>4377152.1209335299</v>
      </c>
      <c r="K6087">
        <v>73.747927282325406</v>
      </c>
      <c r="L6087">
        <v>1030173.21363925</v>
      </c>
      <c r="M6087">
        <v>1091164.8393365999</v>
      </c>
      <c r="Y6087" s="15">
        <f t="shared" si="607"/>
        <v>1</v>
      </c>
      <c r="Z6087" s="15">
        <f t="shared" si="608"/>
        <v>1</v>
      </c>
      <c r="AD6087" s="15">
        <f t="shared" si="605"/>
        <v>1</v>
      </c>
      <c r="AE6087" s="15">
        <f t="shared" si="606"/>
        <v>1</v>
      </c>
      <c r="AI6087" t="str">
        <f t="shared" si="603"/>
        <v/>
      </c>
      <c r="AJ6087" t="str">
        <f t="shared" si="604"/>
        <v/>
      </c>
      <c r="AL6087">
        <f t="shared" si="609"/>
        <v>0</v>
      </c>
    </row>
    <row r="6088" spans="1:38" x14ac:dyDescent="0.3">
      <c r="A6088">
        <v>6087</v>
      </c>
      <c r="B6088" t="s">
        <v>32</v>
      </c>
      <c r="C6088" t="s">
        <v>24</v>
      </c>
      <c r="D6088">
        <v>87</v>
      </c>
      <c r="E6088">
        <v>23741893071.402599</v>
      </c>
      <c r="F6088">
        <v>88793146.638789505</v>
      </c>
      <c r="G6088">
        <v>31095695046.531399</v>
      </c>
      <c r="H6088">
        <v>164352622.436176</v>
      </c>
      <c r="I6088">
        <v>1002304.65218973</v>
      </c>
      <c r="J6088">
        <v>3426534.1719703702</v>
      </c>
      <c r="K6088">
        <v>163.97471774386699</v>
      </c>
      <c r="L6088">
        <v>604804.75945877598</v>
      </c>
      <c r="M6088">
        <v>713213.82111267303</v>
      </c>
      <c r="Y6088" s="15">
        <f t="shared" si="607"/>
        <v>1</v>
      </c>
      <c r="Z6088" s="15">
        <f t="shared" si="608"/>
        <v>1</v>
      </c>
      <c r="AD6088" s="15">
        <f t="shared" si="605"/>
        <v>1</v>
      </c>
      <c r="AE6088" s="15">
        <f t="shared" si="606"/>
        <v>1</v>
      </c>
      <c r="AI6088" t="str">
        <f t="shared" si="603"/>
        <v/>
      </c>
      <c r="AJ6088" t="str">
        <f t="shared" si="604"/>
        <v/>
      </c>
      <c r="AL6088">
        <f t="shared" si="609"/>
        <v>0</v>
      </c>
    </row>
    <row r="6089" spans="1:38" x14ac:dyDescent="0.3">
      <c r="A6089">
        <v>6088</v>
      </c>
      <c r="B6089" t="s">
        <v>32</v>
      </c>
      <c r="C6089" t="s">
        <v>24</v>
      </c>
      <c r="D6089">
        <v>88</v>
      </c>
      <c r="E6089">
        <v>18619263540.981701</v>
      </c>
      <c r="F6089">
        <v>90983634.0202481</v>
      </c>
      <c r="G6089">
        <v>31097248411.706402</v>
      </c>
      <c r="H6089">
        <v>54163102.805309303</v>
      </c>
      <c r="I6089">
        <v>964671.12281587697</v>
      </c>
      <c r="J6089">
        <v>3319757.0617637602</v>
      </c>
      <c r="K6089">
        <v>56.1467027718287</v>
      </c>
      <c r="L6089">
        <v>833673.34963798395</v>
      </c>
      <c r="M6089">
        <v>869400.01505013695</v>
      </c>
      <c r="Y6089" s="15">
        <f t="shared" si="607"/>
        <v>1</v>
      </c>
      <c r="Z6089" s="15">
        <f t="shared" si="608"/>
        <v>1</v>
      </c>
      <c r="AD6089" s="15">
        <f t="shared" si="605"/>
        <v>1</v>
      </c>
      <c r="AE6089" s="15">
        <f t="shared" si="606"/>
        <v>1</v>
      </c>
      <c r="AI6089" t="str">
        <f t="shared" si="603"/>
        <v/>
      </c>
      <c r="AJ6089" t="str">
        <f t="shared" si="604"/>
        <v/>
      </c>
      <c r="AL6089">
        <f t="shared" si="609"/>
        <v>0</v>
      </c>
    </row>
    <row r="6090" spans="1:38" x14ac:dyDescent="0.3">
      <c r="A6090">
        <v>6089</v>
      </c>
      <c r="B6090" t="s">
        <v>32</v>
      </c>
      <c r="C6090" t="s">
        <v>24</v>
      </c>
      <c r="D6090">
        <v>89</v>
      </c>
      <c r="E6090">
        <v>17794367166.705002</v>
      </c>
      <c r="F6090">
        <v>88244487.036069199</v>
      </c>
      <c r="G6090">
        <v>31096788845.800499</v>
      </c>
      <c r="H6090">
        <v>-56543259.886089303</v>
      </c>
      <c r="I6090">
        <v>1096479.2844009399</v>
      </c>
      <c r="J6090">
        <v>3776400.8617897001</v>
      </c>
      <c r="K6090">
        <v>-51.568014727229098</v>
      </c>
      <c r="L6090">
        <v>1233233.65683639</v>
      </c>
      <c r="M6090">
        <v>1195937.0098085401</v>
      </c>
      <c r="Y6090" s="15">
        <f t="shared" si="607"/>
        <v>1</v>
      </c>
      <c r="Z6090" s="15">
        <f t="shared" si="608"/>
        <v>1</v>
      </c>
      <c r="AD6090" s="15">
        <f t="shared" si="605"/>
        <v>1</v>
      </c>
      <c r="AE6090" s="15">
        <f t="shared" si="606"/>
        <v>1</v>
      </c>
      <c r="AI6090" t="str">
        <f t="shared" si="603"/>
        <v/>
      </c>
      <c r="AJ6090" t="str">
        <f t="shared" si="604"/>
        <v/>
      </c>
      <c r="AL6090">
        <f t="shared" si="609"/>
        <v>1</v>
      </c>
    </row>
    <row r="6091" spans="1:38" x14ac:dyDescent="0.3">
      <c r="A6091">
        <v>6090</v>
      </c>
      <c r="B6091" t="s">
        <v>32</v>
      </c>
      <c r="C6091" t="s">
        <v>24</v>
      </c>
      <c r="D6091">
        <v>90</v>
      </c>
      <c r="E6091">
        <v>14969647278.1684</v>
      </c>
      <c r="F6091">
        <v>91391336.606042206</v>
      </c>
      <c r="G6091">
        <v>31101096740.2845</v>
      </c>
      <c r="H6091">
        <v>25998127.8878574</v>
      </c>
      <c r="I6091">
        <v>1106670.3926828101</v>
      </c>
      <c r="J6091">
        <v>3814305.1507797199</v>
      </c>
      <c r="K6091">
        <v>23.492205140531901</v>
      </c>
      <c r="L6091">
        <v>1043791.8520581099</v>
      </c>
      <c r="M6091">
        <v>1060940.54495575</v>
      </c>
      <c r="Y6091" s="15">
        <f t="shared" si="607"/>
        <v>1</v>
      </c>
      <c r="Z6091" s="15">
        <f t="shared" si="608"/>
        <v>1</v>
      </c>
      <c r="AD6091" s="15">
        <f t="shared" si="605"/>
        <v>1</v>
      </c>
      <c r="AE6091" s="15">
        <f t="shared" si="606"/>
        <v>1</v>
      </c>
      <c r="AI6091" t="str">
        <f t="shared" ref="AI6091:AI6154" si="610">IF(Y6091&lt;&gt;AD6091,"ERROR!","")</f>
        <v/>
      </c>
      <c r="AJ6091" t="str">
        <f t="shared" ref="AJ6091:AJ6154" si="611">IF(Z6091&lt;&gt;AE6091,"ERROR!","")</f>
        <v/>
      </c>
      <c r="AL6091">
        <f t="shared" si="609"/>
        <v>0</v>
      </c>
    </row>
    <row r="6092" spans="1:38" x14ac:dyDescent="0.3">
      <c r="A6092">
        <v>6091</v>
      </c>
      <c r="B6092" t="s">
        <v>32</v>
      </c>
      <c r="C6092" t="s">
        <v>24</v>
      </c>
      <c r="D6092">
        <v>91</v>
      </c>
      <c r="E6092">
        <v>20009198058.330799</v>
      </c>
      <c r="F6092">
        <v>90107222.167931601</v>
      </c>
      <c r="G6092">
        <v>31097457929.734402</v>
      </c>
      <c r="H6092">
        <v>122341674.81781401</v>
      </c>
      <c r="I6092">
        <v>978444.44396819198</v>
      </c>
      <c r="J6092">
        <v>3343477.7012062101</v>
      </c>
      <c r="K6092">
        <v>125.03691504613499</v>
      </c>
      <c r="L6092">
        <v>682551.37030889303</v>
      </c>
      <c r="M6092">
        <v>763249.48130688397</v>
      </c>
      <c r="Y6092" s="15">
        <f t="shared" si="607"/>
        <v>1</v>
      </c>
      <c r="Z6092" s="15">
        <f t="shared" si="608"/>
        <v>1</v>
      </c>
      <c r="AD6092" s="15">
        <f t="shared" si="605"/>
        <v>1</v>
      </c>
      <c r="AE6092" s="15">
        <f t="shared" si="606"/>
        <v>1</v>
      </c>
      <c r="AI6092" t="str">
        <f t="shared" si="610"/>
        <v/>
      </c>
      <c r="AJ6092" t="str">
        <f t="shared" si="611"/>
        <v/>
      </c>
      <c r="AL6092">
        <f t="shared" si="609"/>
        <v>0</v>
      </c>
    </row>
    <row r="6093" spans="1:38" x14ac:dyDescent="0.3">
      <c r="A6093">
        <v>6092</v>
      </c>
      <c r="B6093" t="s">
        <v>32</v>
      </c>
      <c r="C6093" t="s">
        <v>24</v>
      </c>
      <c r="D6093">
        <v>92</v>
      </c>
      <c r="E6093">
        <v>21290426351.355801</v>
      </c>
      <c r="F6093">
        <v>92293960.078687102</v>
      </c>
      <c r="G6093">
        <v>31075570290.894299</v>
      </c>
      <c r="H6093">
        <v>108079008.74583399</v>
      </c>
      <c r="I6093">
        <v>1013310.12165588</v>
      </c>
      <c r="J6093">
        <v>3588222.2627334599</v>
      </c>
      <c r="K6093">
        <v>106.659359692588</v>
      </c>
      <c r="L6093">
        <v>751912.44058376795</v>
      </c>
      <c r="M6093">
        <v>823202.71723979898</v>
      </c>
      <c r="Y6093" s="15">
        <f t="shared" si="607"/>
        <v>1</v>
      </c>
      <c r="Z6093" s="15">
        <f t="shared" si="608"/>
        <v>1</v>
      </c>
      <c r="AD6093" s="15">
        <f t="shared" si="605"/>
        <v>1</v>
      </c>
      <c r="AE6093" s="15">
        <f t="shared" si="606"/>
        <v>1</v>
      </c>
      <c r="AI6093" t="str">
        <f t="shared" si="610"/>
        <v/>
      </c>
      <c r="AJ6093" t="str">
        <f t="shared" si="611"/>
        <v/>
      </c>
      <c r="AL6093">
        <f t="shared" si="609"/>
        <v>0</v>
      </c>
    </row>
    <row r="6094" spans="1:38" x14ac:dyDescent="0.3">
      <c r="A6094">
        <v>6093</v>
      </c>
      <c r="B6094" t="s">
        <v>32</v>
      </c>
      <c r="C6094" t="s">
        <v>24</v>
      </c>
      <c r="D6094">
        <v>93</v>
      </c>
      <c r="E6094">
        <v>17724059337.998901</v>
      </c>
      <c r="F6094">
        <v>91024021.956998706</v>
      </c>
      <c r="G6094">
        <v>31100434853.317001</v>
      </c>
      <c r="H6094">
        <v>142778400.28981</v>
      </c>
      <c r="I6094">
        <v>1108485.0215278</v>
      </c>
      <c r="J6094">
        <v>3827723.4423446702</v>
      </c>
      <c r="K6094">
        <v>128.804988355208</v>
      </c>
      <c r="L6094">
        <v>763164.10143395094</v>
      </c>
      <c r="M6094">
        <v>857342.53418681805</v>
      </c>
      <c r="Y6094" s="15">
        <f t="shared" si="607"/>
        <v>1</v>
      </c>
      <c r="Z6094" s="15">
        <f t="shared" si="608"/>
        <v>1</v>
      </c>
      <c r="AD6094" s="15">
        <f t="shared" si="605"/>
        <v>1</v>
      </c>
      <c r="AE6094" s="15">
        <f t="shared" si="606"/>
        <v>1</v>
      </c>
      <c r="AI6094" t="str">
        <f t="shared" si="610"/>
        <v/>
      </c>
      <c r="AJ6094" t="str">
        <f t="shared" si="611"/>
        <v/>
      </c>
      <c r="AL6094">
        <f t="shared" si="609"/>
        <v>0</v>
      </c>
    </row>
    <row r="6095" spans="1:38" x14ac:dyDescent="0.3">
      <c r="A6095">
        <v>6094</v>
      </c>
      <c r="B6095" t="s">
        <v>32</v>
      </c>
      <c r="C6095" t="s">
        <v>24</v>
      </c>
      <c r="D6095">
        <v>94</v>
      </c>
      <c r="E6095">
        <v>13466582167.659901</v>
      </c>
      <c r="F6095">
        <v>91347057.193654001</v>
      </c>
      <c r="G6095">
        <v>31092817861.637299</v>
      </c>
      <c r="H6095">
        <v>113572702.930618</v>
      </c>
      <c r="I6095">
        <v>956890.04280842806</v>
      </c>
      <c r="J6095">
        <v>3434606.8039131202</v>
      </c>
      <c r="K6095">
        <v>118.689397788368</v>
      </c>
      <c r="L6095">
        <v>682205.42528967396</v>
      </c>
      <c r="M6095">
        <v>757119.41188569798</v>
      </c>
      <c r="Y6095" s="15">
        <f t="shared" si="607"/>
        <v>1</v>
      </c>
      <c r="Z6095" s="15">
        <f t="shared" si="608"/>
        <v>1</v>
      </c>
      <c r="AD6095" s="15">
        <f t="shared" si="605"/>
        <v>1</v>
      </c>
      <c r="AE6095" s="15">
        <f t="shared" si="606"/>
        <v>1</v>
      </c>
      <c r="AI6095" t="str">
        <f t="shared" si="610"/>
        <v/>
      </c>
      <c r="AJ6095" t="str">
        <f t="shared" si="611"/>
        <v/>
      </c>
      <c r="AL6095">
        <f t="shared" si="609"/>
        <v>0</v>
      </c>
    </row>
    <row r="6096" spans="1:38" x14ac:dyDescent="0.3">
      <c r="A6096">
        <v>6095</v>
      </c>
      <c r="B6096" t="s">
        <v>32</v>
      </c>
      <c r="C6096" t="s">
        <v>24</v>
      </c>
      <c r="D6096">
        <v>95</v>
      </c>
      <c r="E6096">
        <v>17251580669.5495</v>
      </c>
      <c r="F6096">
        <v>90570643.609593302</v>
      </c>
      <c r="G6096">
        <v>31096248456.320801</v>
      </c>
      <c r="H6096">
        <v>51863223.379539497</v>
      </c>
      <c r="I6096">
        <v>1163845.34634127</v>
      </c>
      <c r="J6096">
        <v>4114246.7795219398</v>
      </c>
      <c r="K6096">
        <v>44.561954509316699</v>
      </c>
      <c r="L6096">
        <v>1038410.01452565</v>
      </c>
      <c r="M6096">
        <v>1072619.65047536</v>
      </c>
      <c r="Y6096" s="15">
        <f t="shared" si="607"/>
        <v>1</v>
      </c>
      <c r="Z6096" s="15">
        <f t="shared" si="608"/>
        <v>1</v>
      </c>
      <c r="AD6096" s="15">
        <f t="shared" si="605"/>
        <v>1</v>
      </c>
      <c r="AE6096" s="15">
        <f t="shared" si="606"/>
        <v>1</v>
      </c>
      <c r="AI6096" t="str">
        <f t="shared" si="610"/>
        <v/>
      </c>
      <c r="AJ6096" t="str">
        <f t="shared" si="611"/>
        <v/>
      </c>
      <c r="AL6096">
        <f t="shared" si="609"/>
        <v>0</v>
      </c>
    </row>
    <row r="6097" spans="1:38" x14ac:dyDescent="0.3">
      <c r="A6097">
        <v>6096</v>
      </c>
      <c r="B6097" t="s">
        <v>32</v>
      </c>
      <c r="C6097" t="s">
        <v>24</v>
      </c>
      <c r="D6097">
        <v>96</v>
      </c>
      <c r="E6097">
        <v>17351729179.230801</v>
      </c>
      <c r="F6097">
        <v>90939134.599711895</v>
      </c>
      <c r="G6097">
        <v>31099171838.3769</v>
      </c>
      <c r="H6097">
        <v>-43566844.259563401</v>
      </c>
      <c r="I6097">
        <v>1064800.5872258199</v>
      </c>
      <c r="J6097">
        <v>3930220.0489730798</v>
      </c>
      <c r="K6097">
        <v>-40.915496086521003</v>
      </c>
      <c r="L6097">
        <v>1170170.4661063901</v>
      </c>
      <c r="M6097">
        <v>1141433.22641169</v>
      </c>
      <c r="Y6097" s="15">
        <f t="shared" si="607"/>
        <v>1</v>
      </c>
      <c r="Z6097" s="15">
        <f t="shared" si="608"/>
        <v>1</v>
      </c>
      <c r="AD6097" s="15">
        <f t="shared" si="605"/>
        <v>1</v>
      </c>
      <c r="AE6097" s="15">
        <f t="shared" si="606"/>
        <v>1</v>
      </c>
      <c r="AI6097" t="str">
        <f t="shared" si="610"/>
        <v/>
      </c>
      <c r="AJ6097" t="str">
        <f t="shared" si="611"/>
        <v/>
      </c>
      <c r="AL6097">
        <f t="shared" si="609"/>
        <v>1</v>
      </c>
    </row>
    <row r="6098" spans="1:38" x14ac:dyDescent="0.3">
      <c r="A6098">
        <v>6097</v>
      </c>
      <c r="B6098" t="s">
        <v>32</v>
      </c>
      <c r="C6098" t="s">
        <v>24</v>
      </c>
      <c r="D6098">
        <v>97</v>
      </c>
      <c r="E6098">
        <v>17817782852.619801</v>
      </c>
      <c r="F6098">
        <v>90170813.280886099</v>
      </c>
      <c r="G6098">
        <v>31101938267.9268</v>
      </c>
      <c r="H6098">
        <v>63744971.4938889</v>
      </c>
      <c r="I6098">
        <v>1169766.92940773</v>
      </c>
      <c r="J6098">
        <v>4498899.2548599197</v>
      </c>
      <c r="K6098">
        <v>54.493737078174902</v>
      </c>
      <c r="L6098">
        <v>1015594.6445036801</v>
      </c>
      <c r="M6098">
        <v>1057641.6312956901</v>
      </c>
      <c r="Y6098" s="15">
        <f t="shared" si="607"/>
        <v>1</v>
      </c>
      <c r="Z6098" s="15">
        <f t="shared" si="608"/>
        <v>1</v>
      </c>
      <c r="AD6098" s="15">
        <f t="shared" si="605"/>
        <v>1</v>
      </c>
      <c r="AE6098" s="15">
        <f t="shared" si="606"/>
        <v>1</v>
      </c>
      <c r="AI6098" t="str">
        <f t="shared" si="610"/>
        <v/>
      </c>
      <c r="AJ6098" t="str">
        <f t="shared" si="611"/>
        <v/>
      </c>
      <c r="AL6098">
        <f t="shared" si="609"/>
        <v>0</v>
      </c>
    </row>
    <row r="6099" spans="1:38" x14ac:dyDescent="0.3">
      <c r="A6099">
        <v>6098</v>
      </c>
      <c r="B6099" t="s">
        <v>32</v>
      </c>
      <c r="C6099" t="s">
        <v>24</v>
      </c>
      <c r="D6099">
        <v>98</v>
      </c>
      <c r="E6099">
        <v>19832098572.173</v>
      </c>
      <c r="F6099">
        <v>88696135.337389395</v>
      </c>
      <c r="G6099">
        <v>31092878941.741402</v>
      </c>
      <c r="H6099">
        <v>142086035.24923301</v>
      </c>
      <c r="I6099">
        <v>933334.10248725105</v>
      </c>
      <c r="J6099">
        <v>3352126.0840034499</v>
      </c>
      <c r="K6099">
        <v>152.234912311236</v>
      </c>
      <c r="L6099">
        <v>589687.72232638905</v>
      </c>
      <c r="M6099">
        <v>683409.46237026004</v>
      </c>
      <c r="Y6099" s="15">
        <f t="shared" si="607"/>
        <v>1</v>
      </c>
      <c r="Z6099" s="15">
        <f t="shared" si="608"/>
        <v>1</v>
      </c>
      <c r="AD6099" s="15">
        <f t="shared" si="605"/>
        <v>1</v>
      </c>
      <c r="AE6099" s="15">
        <f t="shared" si="606"/>
        <v>1</v>
      </c>
      <c r="AI6099" t="str">
        <f t="shared" si="610"/>
        <v/>
      </c>
      <c r="AJ6099" t="str">
        <f t="shared" si="611"/>
        <v/>
      </c>
      <c r="AL6099">
        <f t="shared" si="609"/>
        <v>0</v>
      </c>
    </row>
    <row r="6100" spans="1:38" x14ac:dyDescent="0.3">
      <c r="A6100">
        <v>6099</v>
      </c>
      <c r="B6100" t="s">
        <v>32</v>
      </c>
      <c r="C6100" t="s">
        <v>24</v>
      </c>
      <c r="D6100">
        <v>99</v>
      </c>
      <c r="E6100">
        <v>17344964364.973801</v>
      </c>
      <c r="F6100">
        <v>90314609.829249293</v>
      </c>
      <c r="G6100">
        <v>31101273041.875702</v>
      </c>
      <c r="H6100">
        <v>79490171.892837495</v>
      </c>
      <c r="I6100">
        <v>1070040.8544040001</v>
      </c>
      <c r="J6100">
        <v>3818527.4301261902</v>
      </c>
      <c r="K6100">
        <v>74.287043869098298</v>
      </c>
      <c r="L6100">
        <v>877787.54969729797</v>
      </c>
      <c r="M6100">
        <v>930220.26916276303</v>
      </c>
      <c r="Y6100" s="15">
        <f t="shared" si="607"/>
        <v>1</v>
      </c>
      <c r="Z6100" s="15">
        <f t="shared" si="608"/>
        <v>1</v>
      </c>
      <c r="AD6100" s="15">
        <f t="shared" si="605"/>
        <v>1</v>
      </c>
      <c r="AE6100" s="15">
        <f t="shared" si="606"/>
        <v>1</v>
      </c>
      <c r="AI6100" t="str">
        <f t="shared" si="610"/>
        <v/>
      </c>
      <c r="AJ6100" t="str">
        <f t="shared" si="611"/>
        <v/>
      </c>
      <c r="AL6100">
        <f t="shared" si="609"/>
        <v>0</v>
      </c>
    </row>
    <row r="6101" spans="1:38" x14ac:dyDescent="0.3">
      <c r="A6101">
        <v>6100</v>
      </c>
      <c r="B6101" t="s">
        <v>32</v>
      </c>
      <c r="C6101" t="s">
        <v>24</v>
      </c>
      <c r="D6101">
        <v>100</v>
      </c>
      <c r="E6101">
        <v>18010874056.385101</v>
      </c>
      <c r="F6101">
        <v>90488879.149816394</v>
      </c>
      <c r="G6101">
        <v>31098242496.2533</v>
      </c>
      <c r="H6101">
        <v>-55818828.682487503</v>
      </c>
      <c r="I6101">
        <v>1053481.5768806301</v>
      </c>
      <c r="J6101">
        <v>3628284.42029572</v>
      </c>
      <c r="K6101">
        <v>-52.985101882623702</v>
      </c>
      <c r="L6101">
        <v>1188483.8548167399</v>
      </c>
      <c r="M6101">
        <v>1151665.0517432599</v>
      </c>
      <c r="Y6101" s="15">
        <f t="shared" si="607"/>
        <v>1</v>
      </c>
      <c r="Z6101" s="15">
        <f t="shared" si="608"/>
        <v>1</v>
      </c>
      <c r="AD6101" s="15">
        <f t="shared" si="605"/>
        <v>1</v>
      </c>
      <c r="AE6101" s="15">
        <f t="shared" si="606"/>
        <v>1</v>
      </c>
      <c r="AI6101" t="str">
        <f t="shared" si="610"/>
        <v/>
      </c>
      <c r="AJ6101" t="str">
        <f t="shared" si="611"/>
        <v/>
      </c>
      <c r="AL6101">
        <f t="shared" si="609"/>
        <v>1</v>
      </c>
    </row>
    <row r="6102" spans="1:38" x14ac:dyDescent="0.3">
      <c r="A6102">
        <v>6101</v>
      </c>
      <c r="B6102" t="s">
        <v>32</v>
      </c>
      <c r="C6102" t="s">
        <v>24</v>
      </c>
      <c r="D6102">
        <v>101</v>
      </c>
      <c r="E6102">
        <v>24165280787.9902</v>
      </c>
      <c r="F6102">
        <v>90230497.352569699</v>
      </c>
      <c r="G6102">
        <v>31101097938.200001</v>
      </c>
      <c r="H6102">
        <v>79977513.452606201</v>
      </c>
      <c r="I6102">
        <v>1126309.2080602001</v>
      </c>
      <c r="J6102">
        <v>3848813.7788238502</v>
      </c>
      <c r="K6102">
        <v>71.008487616245404</v>
      </c>
      <c r="L6102">
        <v>932877.229019864</v>
      </c>
      <c r="M6102">
        <v>985631.40512177499</v>
      </c>
      <c r="Y6102" s="15">
        <f t="shared" si="607"/>
        <v>1</v>
      </c>
      <c r="Z6102" s="15">
        <f t="shared" si="608"/>
        <v>1</v>
      </c>
      <c r="AD6102" s="15">
        <f t="shared" si="605"/>
        <v>1</v>
      </c>
      <c r="AE6102" s="15">
        <f t="shared" si="606"/>
        <v>1</v>
      </c>
      <c r="AI6102" t="str">
        <f t="shared" si="610"/>
        <v/>
      </c>
      <c r="AJ6102" t="str">
        <f t="shared" si="611"/>
        <v/>
      </c>
      <c r="AL6102">
        <f t="shared" si="609"/>
        <v>0</v>
      </c>
    </row>
    <row r="6103" spans="1:38" x14ac:dyDescent="0.3">
      <c r="A6103">
        <v>6102</v>
      </c>
      <c r="B6103" t="s">
        <v>32</v>
      </c>
      <c r="C6103" t="s">
        <v>24</v>
      </c>
      <c r="D6103">
        <v>102</v>
      </c>
      <c r="E6103">
        <v>14656990792.615499</v>
      </c>
      <c r="F6103">
        <v>91072659.172545001</v>
      </c>
      <c r="G6103">
        <v>31093359357.262199</v>
      </c>
      <c r="H6103">
        <v>37023810.746383697</v>
      </c>
      <c r="I6103">
        <v>1368767.0377533899</v>
      </c>
      <c r="J6103">
        <v>5118843.8490486098</v>
      </c>
      <c r="K6103">
        <v>27.049022752003399</v>
      </c>
      <c r="L6103">
        <v>1279222.0059672699</v>
      </c>
      <c r="M6103">
        <v>1303643.37827258</v>
      </c>
      <c r="Y6103" s="15">
        <f t="shared" si="607"/>
        <v>1</v>
      </c>
      <c r="Z6103" s="15">
        <f t="shared" si="608"/>
        <v>1</v>
      </c>
      <c r="AD6103" s="15">
        <f t="shared" si="605"/>
        <v>1</v>
      </c>
      <c r="AE6103" s="15">
        <f t="shared" si="606"/>
        <v>1</v>
      </c>
      <c r="AI6103" t="str">
        <f t="shared" si="610"/>
        <v/>
      </c>
      <c r="AJ6103" t="str">
        <f t="shared" si="611"/>
        <v/>
      </c>
      <c r="AL6103">
        <f t="shared" si="609"/>
        <v>0</v>
      </c>
    </row>
    <row r="6104" spans="1:38" x14ac:dyDescent="0.3">
      <c r="A6104">
        <v>6103</v>
      </c>
      <c r="B6104" t="s">
        <v>32</v>
      </c>
      <c r="C6104" t="s">
        <v>24</v>
      </c>
      <c r="D6104">
        <v>103</v>
      </c>
      <c r="E6104">
        <v>19273284731.151001</v>
      </c>
      <c r="F6104">
        <v>91038817.653316602</v>
      </c>
      <c r="G6104">
        <v>31094197315.7229</v>
      </c>
      <c r="H6104">
        <v>-11256545.200401301</v>
      </c>
      <c r="I6104">
        <v>1232594.6446777401</v>
      </c>
      <c r="J6104">
        <v>4283442.1910057096</v>
      </c>
      <c r="K6104">
        <v>-9.1323982697850195</v>
      </c>
      <c r="L6104">
        <v>1259819.4947796499</v>
      </c>
      <c r="M6104">
        <v>1252394.53566095</v>
      </c>
      <c r="Y6104" s="15">
        <f t="shared" si="607"/>
        <v>1</v>
      </c>
      <c r="Z6104" s="15">
        <f t="shared" si="608"/>
        <v>1</v>
      </c>
      <c r="AD6104" s="15">
        <f t="shared" si="605"/>
        <v>1</v>
      </c>
      <c r="AE6104" s="15">
        <f t="shared" si="606"/>
        <v>1</v>
      </c>
      <c r="AI6104" t="str">
        <f t="shared" si="610"/>
        <v/>
      </c>
      <c r="AJ6104" t="str">
        <f t="shared" si="611"/>
        <v/>
      </c>
      <c r="AL6104">
        <f t="shared" si="609"/>
        <v>1</v>
      </c>
    </row>
    <row r="6105" spans="1:38" x14ac:dyDescent="0.3">
      <c r="A6105">
        <v>6104</v>
      </c>
      <c r="B6105" t="s">
        <v>32</v>
      </c>
      <c r="C6105" t="s">
        <v>24</v>
      </c>
      <c r="D6105">
        <v>104</v>
      </c>
      <c r="E6105">
        <v>17580532368.190498</v>
      </c>
      <c r="F6105">
        <v>89363857.662678197</v>
      </c>
      <c r="G6105">
        <v>31096741908.348701</v>
      </c>
      <c r="H6105">
        <v>71280621.463764206</v>
      </c>
      <c r="I6105">
        <v>1005343.21542959</v>
      </c>
      <c r="J6105">
        <v>3457668.41644669</v>
      </c>
      <c r="K6105">
        <v>70.901777989624705</v>
      </c>
      <c r="L6105">
        <v>832945.361561178</v>
      </c>
      <c r="M6105">
        <v>879962.95807074499</v>
      </c>
      <c r="Y6105" s="15">
        <f t="shared" si="607"/>
        <v>1</v>
      </c>
      <c r="Z6105" s="15">
        <f t="shared" si="608"/>
        <v>1</v>
      </c>
      <c r="AD6105" s="15">
        <f t="shared" si="605"/>
        <v>1</v>
      </c>
      <c r="AE6105" s="15">
        <f t="shared" si="606"/>
        <v>1</v>
      </c>
      <c r="AI6105" t="str">
        <f t="shared" si="610"/>
        <v/>
      </c>
      <c r="AJ6105" t="str">
        <f t="shared" si="611"/>
        <v/>
      </c>
      <c r="AL6105">
        <f t="shared" si="609"/>
        <v>0</v>
      </c>
    </row>
    <row r="6106" spans="1:38" x14ac:dyDescent="0.3">
      <c r="A6106">
        <v>6105</v>
      </c>
      <c r="B6106" t="s">
        <v>32</v>
      </c>
      <c r="C6106" t="s">
        <v>24</v>
      </c>
      <c r="D6106">
        <v>105</v>
      </c>
      <c r="E6106">
        <v>18191072216.518501</v>
      </c>
      <c r="F6106">
        <v>90363156.828628793</v>
      </c>
      <c r="G6106">
        <v>31093205692.029999</v>
      </c>
      <c r="H6106">
        <v>105120974.435837</v>
      </c>
      <c r="I6106">
        <v>1259180.90847743</v>
      </c>
      <c r="J6106">
        <v>4392824.1502189599</v>
      </c>
      <c r="K6106">
        <v>83.4836152042257</v>
      </c>
      <c r="L6106">
        <v>1004937.46871579</v>
      </c>
      <c r="M6106">
        <v>1074276.58865078</v>
      </c>
      <c r="Y6106" s="15">
        <f t="shared" si="607"/>
        <v>1</v>
      </c>
      <c r="Z6106" s="15">
        <f t="shared" si="608"/>
        <v>1</v>
      </c>
      <c r="AD6106" s="15">
        <f t="shared" si="605"/>
        <v>1</v>
      </c>
      <c r="AE6106" s="15">
        <f t="shared" si="606"/>
        <v>1</v>
      </c>
      <c r="AI6106" t="str">
        <f t="shared" si="610"/>
        <v/>
      </c>
      <c r="AJ6106" t="str">
        <f t="shared" si="611"/>
        <v/>
      </c>
      <c r="AL6106">
        <f t="shared" si="609"/>
        <v>0</v>
      </c>
    </row>
    <row r="6107" spans="1:38" x14ac:dyDescent="0.3">
      <c r="A6107">
        <v>6106</v>
      </c>
      <c r="B6107" t="s">
        <v>32</v>
      </c>
      <c r="C6107" t="s">
        <v>24</v>
      </c>
      <c r="D6107">
        <v>106</v>
      </c>
      <c r="E6107">
        <v>15310986338.437901</v>
      </c>
      <c r="F6107">
        <v>88935545.909347296</v>
      </c>
      <c r="G6107">
        <v>31090598193.051998</v>
      </c>
      <c r="H6107">
        <v>151986730.55218101</v>
      </c>
      <c r="I6107">
        <v>992985.76016139996</v>
      </c>
      <c r="J6107">
        <v>3608498.5261383099</v>
      </c>
      <c r="K6107">
        <v>153.06033243364701</v>
      </c>
      <c r="L6107">
        <v>625393.76074269996</v>
      </c>
      <c r="M6107">
        <v>725646.12422052806</v>
      </c>
      <c r="Y6107" s="15">
        <f t="shared" si="607"/>
        <v>1</v>
      </c>
      <c r="Z6107" s="15">
        <f t="shared" si="608"/>
        <v>1</v>
      </c>
      <c r="AD6107" s="15">
        <f t="shared" si="605"/>
        <v>1</v>
      </c>
      <c r="AE6107" s="15">
        <f t="shared" si="606"/>
        <v>1</v>
      </c>
      <c r="AI6107" t="str">
        <f t="shared" si="610"/>
        <v/>
      </c>
      <c r="AJ6107" t="str">
        <f t="shared" si="611"/>
        <v/>
      </c>
      <c r="AL6107">
        <f t="shared" si="609"/>
        <v>0</v>
      </c>
    </row>
    <row r="6108" spans="1:38" x14ac:dyDescent="0.3">
      <c r="A6108">
        <v>6107</v>
      </c>
      <c r="B6108" t="s">
        <v>32</v>
      </c>
      <c r="C6108" t="s">
        <v>24</v>
      </c>
      <c r="D6108">
        <v>107</v>
      </c>
      <c r="E6108">
        <v>14302323953.295</v>
      </c>
      <c r="F6108">
        <v>89249799.128070995</v>
      </c>
      <c r="G6108">
        <v>31100930054.397598</v>
      </c>
      <c r="H6108">
        <v>121999872.449949</v>
      </c>
      <c r="I6108">
        <v>1098227.2561369999</v>
      </c>
      <c r="J6108">
        <v>4042541.4565048199</v>
      </c>
      <c r="K6108">
        <v>111.08800275007</v>
      </c>
      <c r="L6108">
        <v>803160.85869708401</v>
      </c>
      <c r="M6108">
        <v>883633.512544333</v>
      </c>
      <c r="Y6108" s="15">
        <f t="shared" si="607"/>
        <v>1</v>
      </c>
      <c r="Z6108" s="15">
        <f t="shared" si="608"/>
        <v>1</v>
      </c>
      <c r="AD6108" s="15">
        <f t="shared" si="605"/>
        <v>1</v>
      </c>
      <c r="AE6108" s="15">
        <f t="shared" si="606"/>
        <v>1</v>
      </c>
      <c r="AI6108" t="str">
        <f t="shared" si="610"/>
        <v/>
      </c>
      <c r="AJ6108" t="str">
        <f t="shared" si="611"/>
        <v/>
      </c>
      <c r="AL6108">
        <f t="shared" si="609"/>
        <v>0</v>
      </c>
    </row>
    <row r="6109" spans="1:38" x14ac:dyDescent="0.3">
      <c r="A6109">
        <v>6108</v>
      </c>
      <c r="B6109" t="s">
        <v>32</v>
      </c>
      <c r="C6109" t="s">
        <v>24</v>
      </c>
      <c r="D6109">
        <v>108</v>
      </c>
      <c r="E6109">
        <v>21003057949.483501</v>
      </c>
      <c r="F6109">
        <v>90520909.137240693</v>
      </c>
      <c r="G6109">
        <v>31103849192.754601</v>
      </c>
      <c r="H6109">
        <v>120741278.395115</v>
      </c>
      <c r="I6109">
        <v>1146553.65990292</v>
      </c>
      <c r="J6109">
        <v>4175989.6198387099</v>
      </c>
      <c r="K6109">
        <v>105.308004865066</v>
      </c>
      <c r="L6109">
        <v>854531.27231433603</v>
      </c>
      <c r="M6109">
        <v>934173.74165667605</v>
      </c>
      <c r="Y6109" s="15">
        <f t="shared" si="607"/>
        <v>1</v>
      </c>
      <c r="Z6109" s="15">
        <f t="shared" si="608"/>
        <v>1</v>
      </c>
      <c r="AD6109" s="15">
        <f t="shared" si="605"/>
        <v>1</v>
      </c>
      <c r="AE6109" s="15">
        <f t="shared" si="606"/>
        <v>1</v>
      </c>
      <c r="AI6109" t="str">
        <f t="shared" si="610"/>
        <v/>
      </c>
      <c r="AJ6109" t="str">
        <f t="shared" si="611"/>
        <v/>
      </c>
      <c r="AL6109">
        <f t="shared" si="609"/>
        <v>0</v>
      </c>
    </row>
    <row r="6110" spans="1:38" x14ac:dyDescent="0.3">
      <c r="A6110">
        <v>6109</v>
      </c>
      <c r="B6110" t="s">
        <v>32</v>
      </c>
      <c r="C6110" t="s">
        <v>24</v>
      </c>
      <c r="D6110">
        <v>109</v>
      </c>
      <c r="E6110">
        <v>12793970446.1852</v>
      </c>
      <c r="F6110">
        <v>90227825.757666603</v>
      </c>
      <c r="G6110">
        <v>31100951589.5303</v>
      </c>
      <c r="H6110">
        <v>38491176.390825301</v>
      </c>
      <c r="I6110">
        <v>1147307.20967415</v>
      </c>
      <c r="J6110">
        <v>3982135.3186035198</v>
      </c>
      <c r="K6110">
        <v>33.549145395640998</v>
      </c>
      <c r="L6110">
        <v>1054213.23733803</v>
      </c>
      <c r="M6110">
        <v>1079602.5025206101</v>
      </c>
      <c r="Y6110" s="15">
        <f t="shared" si="607"/>
        <v>1</v>
      </c>
      <c r="Z6110" s="15">
        <f t="shared" si="608"/>
        <v>1</v>
      </c>
      <c r="AD6110" s="15">
        <f t="shared" si="605"/>
        <v>1</v>
      </c>
      <c r="AE6110" s="15">
        <f t="shared" si="606"/>
        <v>1</v>
      </c>
      <c r="AI6110" t="str">
        <f t="shared" si="610"/>
        <v/>
      </c>
      <c r="AJ6110" t="str">
        <f t="shared" si="611"/>
        <v/>
      </c>
      <c r="AL6110">
        <f t="shared" si="609"/>
        <v>0</v>
      </c>
    </row>
    <row r="6111" spans="1:38" x14ac:dyDescent="0.3">
      <c r="A6111">
        <v>6110</v>
      </c>
      <c r="B6111" t="s">
        <v>32</v>
      </c>
      <c r="C6111" t="s">
        <v>24</v>
      </c>
      <c r="D6111">
        <v>110</v>
      </c>
      <c r="E6111">
        <v>18285590833.214901</v>
      </c>
      <c r="F6111">
        <v>90977093.029822096</v>
      </c>
      <c r="G6111">
        <v>31097232058.687901</v>
      </c>
      <c r="H6111">
        <v>76774574.841030106</v>
      </c>
      <c r="I6111">
        <v>964553.75467714702</v>
      </c>
      <c r="J6111">
        <v>3319336.2872085599</v>
      </c>
      <c r="K6111">
        <v>79.595952500053201</v>
      </c>
      <c r="L6111">
        <v>778868.33748445602</v>
      </c>
      <c r="M6111">
        <v>829509.81490064401</v>
      </c>
      <c r="Y6111" s="15">
        <f t="shared" si="607"/>
        <v>1</v>
      </c>
      <c r="Z6111" s="15">
        <f t="shared" si="608"/>
        <v>1</v>
      </c>
      <c r="AD6111" s="15">
        <f t="shared" si="605"/>
        <v>1</v>
      </c>
      <c r="AE6111" s="15">
        <f t="shared" si="606"/>
        <v>1</v>
      </c>
      <c r="AI6111" t="str">
        <f t="shared" si="610"/>
        <v/>
      </c>
      <c r="AJ6111" t="str">
        <f t="shared" si="611"/>
        <v/>
      </c>
      <c r="AL6111">
        <f t="shared" si="609"/>
        <v>0</v>
      </c>
    </row>
    <row r="6112" spans="1:38" x14ac:dyDescent="0.3">
      <c r="A6112">
        <v>6111</v>
      </c>
      <c r="B6112" t="s">
        <v>32</v>
      </c>
      <c r="C6112" t="s">
        <v>24</v>
      </c>
      <c r="D6112">
        <v>111</v>
      </c>
      <c r="E6112">
        <v>17581177871.437801</v>
      </c>
      <c r="F6112">
        <v>89792458.399273396</v>
      </c>
      <c r="G6112">
        <v>31101210728.2061</v>
      </c>
      <c r="H6112">
        <v>198933544.558983</v>
      </c>
      <c r="I6112">
        <v>1208108.4695326199</v>
      </c>
      <c r="J6112">
        <v>4635715.3542518597</v>
      </c>
      <c r="K6112">
        <v>164.665300820168</v>
      </c>
      <c r="L6112">
        <v>726971.86550008203</v>
      </c>
      <c r="M6112">
        <v>858190.93932713906</v>
      </c>
      <c r="Y6112" s="15">
        <f t="shared" si="607"/>
        <v>1</v>
      </c>
      <c r="Z6112" s="15">
        <f t="shared" si="608"/>
        <v>1</v>
      </c>
      <c r="AD6112" s="15">
        <f t="shared" si="605"/>
        <v>1</v>
      </c>
      <c r="AE6112" s="15">
        <f t="shared" si="606"/>
        <v>1</v>
      </c>
      <c r="AI6112" t="str">
        <f t="shared" si="610"/>
        <v/>
      </c>
      <c r="AJ6112" t="str">
        <f t="shared" si="611"/>
        <v/>
      </c>
      <c r="AL6112">
        <f t="shared" si="609"/>
        <v>0</v>
      </c>
    </row>
    <row r="6113" spans="1:38" x14ac:dyDescent="0.3">
      <c r="A6113">
        <v>6112</v>
      </c>
      <c r="B6113" t="s">
        <v>32</v>
      </c>
      <c r="C6113" t="s">
        <v>24</v>
      </c>
      <c r="D6113">
        <v>112</v>
      </c>
      <c r="E6113">
        <v>14541619733.233601</v>
      </c>
      <c r="F6113">
        <v>89657623.362325504</v>
      </c>
      <c r="G6113">
        <v>31100314418.090698</v>
      </c>
      <c r="H6113">
        <v>-1696414.9247837099</v>
      </c>
      <c r="I6113">
        <v>1049897.6873910599</v>
      </c>
      <c r="J6113">
        <v>3692565.5748291002</v>
      </c>
      <c r="K6113">
        <v>-1.6157907052821601</v>
      </c>
      <c r="L6113">
        <v>1054000.60184799</v>
      </c>
      <c r="M6113">
        <v>1052881.6251779201</v>
      </c>
      <c r="Y6113" s="15">
        <f t="shared" si="607"/>
        <v>1</v>
      </c>
      <c r="Z6113" s="15">
        <f t="shared" si="608"/>
        <v>1</v>
      </c>
      <c r="AD6113" s="15">
        <f t="shared" si="605"/>
        <v>1</v>
      </c>
      <c r="AE6113" s="15">
        <f t="shared" si="606"/>
        <v>1</v>
      </c>
      <c r="AI6113" t="str">
        <f t="shared" si="610"/>
        <v/>
      </c>
      <c r="AJ6113" t="str">
        <f t="shared" si="611"/>
        <v/>
      </c>
      <c r="AL6113">
        <f t="shared" si="609"/>
        <v>1</v>
      </c>
    </row>
    <row r="6114" spans="1:38" x14ac:dyDescent="0.3">
      <c r="A6114">
        <v>6113</v>
      </c>
      <c r="B6114" t="s">
        <v>32</v>
      </c>
      <c r="C6114" t="s">
        <v>24</v>
      </c>
      <c r="D6114">
        <v>113</v>
      </c>
      <c r="E6114">
        <v>17636832818.327499</v>
      </c>
      <c r="F6114">
        <v>91166420.319652095</v>
      </c>
      <c r="G6114">
        <v>31094309857.803398</v>
      </c>
      <c r="H6114">
        <v>61327265.652347602</v>
      </c>
      <c r="I6114">
        <v>1236849.0356117</v>
      </c>
      <c r="J6114">
        <v>4293712.4661560096</v>
      </c>
      <c r="K6114">
        <v>49.583468868548799</v>
      </c>
      <c r="L6114">
        <v>1088524.16463036</v>
      </c>
      <c r="M6114">
        <v>1128976.4021707301</v>
      </c>
      <c r="Y6114" s="15">
        <f t="shared" si="607"/>
        <v>1</v>
      </c>
      <c r="Z6114" s="15">
        <f t="shared" si="608"/>
        <v>1</v>
      </c>
      <c r="AD6114" s="15">
        <f t="shared" si="605"/>
        <v>1</v>
      </c>
      <c r="AE6114" s="15">
        <f t="shared" si="606"/>
        <v>1</v>
      </c>
      <c r="AI6114" t="str">
        <f t="shared" si="610"/>
        <v/>
      </c>
      <c r="AJ6114" t="str">
        <f t="shared" si="611"/>
        <v/>
      </c>
      <c r="AL6114">
        <f t="shared" si="609"/>
        <v>0</v>
      </c>
    </row>
    <row r="6115" spans="1:38" x14ac:dyDescent="0.3">
      <c r="A6115">
        <v>6114</v>
      </c>
      <c r="B6115" t="s">
        <v>32</v>
      </c>
      <c r="C6115" t="s">
        <v>24</v>
      </c>
      <c r="D6115">
        <v>114</v>
      </c>
      <c r="E6115">
        <v>14894778940.116699</v>
      </c>
      <c r="F6115">
        <v>90307524.549193203</v>
      </c>
      <c r="G6115">
        <v>31102135442.000198</v>
      </c>
      <c r="H6115">
        <v>40701580.456428498</v>
      </c>
      <c r="I6115">
        <v>1142195.07180575</v>
      </c>
      <c r="J6115">
        <v>3919584.7636299101</v>
      </c>
      <c r="K6115">
        <v>35.6345264141979</v>
      </c>
      <c r="L6115">
        <v>1043755.06138429</v>
      </c>
      <c r="M6115">
        <v>1070602.3369537799</v>
      </c>
      <c r="Y6115" s="15">
        <f t="shared" si="607"/>
        <v>1</v>
      </c>
      <c r="Z6115" s="15">
        <f t="shared" si="608"/>
        <v>1</v>
      </c>
      <c r="AD6115" s="15">
        <f t="shared" si="605"/>
        <v>1</v>
      </c>
      <c r="AE6115" s="15">
        <f t="shared" si="606"/>
        <v>1</v>
      </c>
      <c r="AI6115" t="str">
        <f t="shared" si="610"/>
        <v/>
      </c>
      <c r="AJ6115" t="str">
        <f t="shared" si="611"/>
        <v/>
      </c>
      <c r="AL6115">
        <f t="shared" si="609"/>
        <v>0</v>
      </c>
    </row>
    <row r="6116" spans="1:38" x14ac:dyDescent="0.3">
      <c r="A6116">
        <v>6115</v>
      </c>
      <c r="B6116" t="s">
        <v>32</v>
      </c>
      <c r="C6116" t="s">
        <v>24</v>
      </c>
      <c r="D6116">
        <v>115</v>
      </c>
      <c r="E6116">
        <v>19687371077.370602</v>
      </c>
      <c r="F6116">
        <v>87681610.723942205</v>
      </c>
      <c r="G6116">
        <v>31093896458.623299</v>
      </c>
      <c r="H6116">
        <v>208286095.01084501</v>
      </c>
      <c r="I6116">
        <v>995810.16294464504</v>
      </c>
      <c r="J6116">
        <v>3526557.6914215102</v>
      </c>
      <c r="K6116">
        <v>209.16245160115301</v>
      </c>
      <c r="L6116">
        <v>492053.67158526799</v>
      </c>
      <c r="M6116">
        <v>629441.80559237103</v>
      </c>
      <c r="Y6116" s="15">
        <f t="shared" si="607"/>
        <v>1</v>
      </c>
      <c r="Z6116" s="15">
        <f t="shared" si="608"/>
        <v>1</v>
      </c>
      <c r="AD6116" s="15">
        <f t="shared" si="605"/>
        <v>1</v>
      </c>
      <c r="AE6116" s="15">
        <f t="shared" si="606"/>
        <v>1</v>
      </c>
      <c r="AI6116" t="str">
        <f t="shared" si="610"/>
        <v/>
      </c>
      <c r="AJ6116" t="str">
        <f t="shared" si="611"/>
        <v/>
      </c>
      <c r="AL6116">
        <f t="shared" si="609"/>
        <v>0</v>
      </c>
    </row>
    <row r="6117" spans="1:38" x14ac:dyDescent="0.3">
      <c r="A6117">
        <v>6116</v>
      </c>
      <c r="B6117" t="s">
        <v>32</v>
      </c>
      <c r="C6117" t="s">
        <v>24</v>
      </c>
      <c r="D6117">
        <v>116</v>
      </c>
      <c r="E6117">
        <v>20193130750.639999</v>
      </c>
      <c r="F6117">
        <v>90111767.607114106</v>
      </c>
      <c r="G6117">
        <v>31101573140.6945</v>
      </c>
      <c r="H6117">
        <v>2466284.11114502</v>
      </c>
      <c r="I6117">
        <v>1095749.7206170601</v>
      </c>
      <c r="J6117">
        <v>4135777.3698425302</v>
      </c>
      <c r="K6117">
        <v>2.25077320554202</v>
      </c>
      <c r="L6117">
        <v>1089784.8162845699</v>
      </c>
      <c r="M6117">
        <v>1091411.6083752499</v>
      </c>
      <c r="Y6117" s="15">
        <f t="shared" si="607"/>
        <v>1</v>
      </c>
      <c r="Z6117" s="15">
        <f t="shared" si="608"/>
        <v>1</v>
      </c>
      <c r="AD6117" s="15">
        <f t="shared" si="605"/>
        <v>1</v>
      </c>
      <c r="AE6117" s="15">
        <f t="shared" si="606"/>
        <v>1</v>
      </c>
      <c r="AI6117" t="str">
        <f t="shared" si="610"/>
        <v/>
      </c>
      <c r="AJ6117" t="str">
        <f t="shared" si="611"/>
        <v/>
      </c>
      <c r="AL6117">
        <f t="shared" si="609"/>
        <v>0</v>
      </c>
    </row>
    <row r="6118" spans="1:38" x14ac:dyDescent="0.3">
      <c r="A6118">
        <v>6117</v>
      </c>
      <c r="B6118" t="s">
        <v>32</v>
      </c>
      <c r="C6118" t="s">
        <v>24</v>
      </c>
      <c r="D6118">
        <v>117</v>
      </c>
      <c r="E6118">
        <v>18242499181.4547</v>
      </c>
      <c r="F6118">
        <v>89691644.264042795</v>
      </c>
      <c r="G6118">
        <v>31092469354.974602</v>
      </c>
      <c r="H6118">
        <v>70405368.581878707</v>
      </c>
      <c r="I6118">
        <v>1361725.5826230601</v>
      </c>
      <c r="J6118">
        <v>4843487.4236221304</v>
      </c>
      <c r="K6118">
        <v>51.703051980750899</v>
      </c>
      <c r="L6118">
        <v>1191444.59748181</v>
      </c>
      <c r="M6118">
        <v>1237884.8661567001</v>
      </c>
      <c r="Y6118" s="15">
        <f t="shared" si="607"/>
        <v>1</v>
      </c>
      <c r="Z6118" s="15">
        <f t="shared" si="608"/>
        <v>1</v>
      </c>
      <c r="AD6118" s="15">
        <f t="shared" si="605"/>
        <v>1</v>
      </c>
      <c r="AE6118" s="15">
        <f t="shared" si="606"/>
        <v>1</v>
      </c>
      <c r="AI6118" t="str">
        <f t="shared" si="610"/>
        <v/>
      </c>
      <c r="AJ6118" t="str">
        <f t="shared" si="611"/>
        <v/>
      </c>
      <c r="AL6118">
        <f t="shared" si="609"/>
        <v>0</v>
      </c>
    </row>
    <row r="6119" spans="1:38" x14ac:dyDescent="0.3">
      <c r="A6119">
        <v>6118</v>
      </c>
      <c r="B6119" t="s">
        <v>32</v>
      </c>
      <c r="C6119" t="s">
        <v>24</v>
      </c>
      <c r="D6119">
        <v>118</v>
      </c>
      <c r="E6119">
        <v>17881609929.741501</v>
      </c>
      <c r="F6119">
        <v>90354067.834261999</v>
      </c>
      <c r="G6119">
        <v>31093374186.063</v>
      </c>
      <c r="H6119">
        <v>51609455.0885849</v>
      </c>
      <c r="I6119">
        <v>1330072.3521090101</v>
      </c>
      <c r="J6119">
        <v>4685853.6834640503</v>
      </c>
      <c r="K6119">
        <v>38.801990738887902</v>
      </c>
      <c r="L6119">
        <v>1205250.77909407</v>
      </c>
      <c r="M6119">
        <v>1239293.0262799601</v>
      </c>
      <c r="Y6119" s="15">
        <f t="shared" si="607"/>
        <v>1</v>
      </c>
      <c r="Z6119" s="15">
        <f t="shared" si="608"/>
        <v>1</v>
      </c>
      <c r="AD6119" s="15">
        <f t="shared" si="605"/>
        <v>1</v>
      </c>
      <c r="AE6119" s="15">
        <f t="shared" si="606"/>
        <v>1</v>
      </c>
      <c r="AI6119" t="str">
        <f t="shared" si="610"/>
        <v/>
      </c>
      <c r="AJ6119" t="str">
        <f t="shared" si="611"/>
        <v/>
      </c>
      <c r="AL6119">
        <f t="shared" si="609"/>
        <v>0</v>
      </c>
    </row>
    <row r="6120" spans="1:38" x14ac:dyDescent="0.3">
      <c r="A6120">
        <v>6119</v>
      </c>
      <c r="B6120" t="s">
        <v>32</v>
      </c>
      <c r="C6120" t="s">
        <v>24</v>
      </c>
      <c r="D6120">
        <v>119</v>
      </c>
      <c r="E6120">
        <v>22867939440.805698</v>
      </c>
      <c r="F6120">
        <v>90084472.063502401</v>
      </c>
      <c r="G6120">
        <v>31103025477.353901</v>
      </c>
      <c r="H6120">
        <v>85944848.493579894</v>
      </c>
      <c r="I6120">
        <v>1214781.5317438999</v>
      </c>
      <c r="J6120">
        <v>4651198.7982597398</v>
      </c>
      <c r="K6120">
        <v>70.749222183350398</v>
      </c>
      <c r="L6120">
        <v>1006917.07816487</v>
      </c>
      <c r="M6120">
        <v>1063607.38368642</v>
      </c>
      <c r="Y6120" s="15">
        <f t="shared" si="607"/>
        <v>1</v>
      </c>
      <c r="Z6120" s="15">
        <f t="shared" si="608"/>
        <v>1</v>
      </c>
      <c r="AD6120" s="15">
        <f t="shared" si="605"/>
        <v>1</v>
      </c>
      <c r="AE6120" s="15">
        <f t="shared" si="606"/>
        <v>1</v>
      </c>
      <c r="AI6120" t="str">
        <f t="shared" si="610"/>
        <v/>
      </c>
      <c r="AJ6120" t="str">
        <f t="shared" si="611"/>
        <v/>
      </c>
      <c r="AL6120">
        <f t="shared" si="609"/>
        <v>0</v>
      </c>
    </row>
    <row r="6121" spans="1:38" x14ac:dyDescent="0.3">
      <c r="A6121">
        <v>6120</v>
      </c>
      <c r="B6121" t="s">
        <v>32</v>
      </c>
      <c r="C6121" t="s">
        <v>24</v>
      </c>
      <c r="D6121">
        <v>120</v>
      </c>
      <c r="E6121">
        <v>21712343444.102699</v>
      </c>
      <c r="F6121">
        <v>90673111.595753595</v>
      </c>
      <c r="G6121">
        <v>31101519538.9431</v>
      </c>
      <c r="H6121">
        <v>61296055.758178703</v>
      </c>
      <c r="I6121">
        <v>1086563.06872711</v>
      </c>
      <c r="J6121">
        <v>3814289.3741264301</v>
      </c>
      <c r="K6121">
        <v>56.412791417608403</v>
      </c>
      <c r="L6121">
        <v>938313.68135777104</v>
      </c>
      <c r="M6121">
        <v>978745.332458499</v>
      </c>
      <c r="Y6121" s="15">
        <f t="shared" si="607"/>
        <v>1</v>
      </c>
      <c r="Z6121" s="15">
        <f t="shared" si="608"/>
        <v>1</v>
      </c>
      <c r="AD6121" s="15">
        <f t="shared" si="605"/>
        <v>1</v>
      </c>
      <c r="AE6121" s="15">
        <f t="shared" si="606"/>
        <v>1</v>
      </c>
      <c r="AI6121" t="str">
        <f t="shared" si="610"/>
        <v/>
      </c>
      <c r="AJ6121" t="str">
        <f t="shared" si="611"/>
        <v/>
      </c>
      <c r="AL6121">
        <f t="shared" si="609"/>
        <v>0</v>
      </c>
    </row>
    <row r="6122" spans="1:38" x14ac:dyDescent="0.3">
      <c r="A6122">
        <v>6121</v>
      </c>
      <c r="B6122" t="s">
        <v>32</v>
      </c>
      <c r="C6122" t="s">
        <v>24</v>
      </c>
      <c r="D6122">
        <v>121</v>
      </c>
      <c r="E6122">
        <v>13889387004.818199</v>
      </c>
      <c r="F6122">
        <v>89043050.550662294</v>
      </c>
      <c r="G6122">
        <v>31100995660.737598</v>
      </c>
      <c r="H6122">
        <v>-37715230.122940101</v>
      </c>
      <c r="I6122">
        <v>1070554.48484409</v>
      </c>
      <c r="J6122">
        <v>3678717.5946998601</v>
      </c>
      <c r="K6122">
        <v>-35.229622272268301</v>
      </c>
      <c r="L6122">
        <v>1161771.76939952</v>
      </c>
      <c r="M6122">
        <v>1136894.3281571299</v>
      </c>
      <c r="Y6122" s="15">
        <f t="shared" si="607"/>
        <v>1</v>
      </c>
      <c r="Z6122" s="15">
        <f t="shared" si="608"/>
        <v>1</v>
      </c>
      <c r="AD6122" s="15">
        <f t="shared" si="605"/>
        <v>1</v>
      </c>
      <c r="AE6122" s="15">
        <f t="shared" si="606"/>
        <v>1</v>
      </c>
      <c r="AI6122" t="str">
        <f t="shared" si="610"/>
        <v/>
      </c>
      <c r="AJ6122" t="str">
        <f t="shared" si="611"/>
        <v/>
      </c>
      <c r="AL6122">
        <f t="shared" si="609"/>
        <v>1</v>
      </c>
    </row>
    <row r="6123" spans="1:38" x14ac:dyDescent="0.3">
      <c r="A6123">
        <v>6122</v>
      </c>
      <c r="B6123" t="s">
        <v>32</v>
      </c>
      <c r="C6123" t="s">
        <v>24</v>
      </c>
      <c r="D6123">
        <v>122</v>
      </c>
      <c r="E6123">
        <v>14415882426.7866</v>
      </c>
      <c r="F6123">
        <v>87282850.947941497</v>
      </c>
      <c r="G6123">
        <v>31100817246.7062</v>
      </c>
      <c r="H6123">
        <v>7535359.5990772201</v>
      </c>
      <c r="I6123">
        <v>1255032.3761344301</v>
      </c>
      <c r="J6123">
        <v>4713346.6787109403</v>
      </c>
      <c r="K6123">
        <v>6.0041157043984601</v>
      </c>
      <c r="L6123">
        <v>1236807.50945494</v>
      </c>
      <c r="M6123">
        <v>1241777.92764026</v>
      </c>
      <c r="Y6123" s="15">
        <f t="shared" si="607"/>
        <v>1</v>
      </c>
      <c r="Z6123" s="15">
        <f t="shared" si="608"/>
        <v>1</v>
      </c>
      <c r="AD6123" s="15">
        <f t="shared" si="605"/>
        <v>1</v>
      </c>
      <c r="AE6123" s="15">
        <f t="shared" si="606"/>
        <v>1</v>
      </c>
      <c r="AI6123" t="str">
        <f t="shared" si="610"/>
        <v/>
      </c>
      <c r="AJ6123" t="str">
        <f t="shared" si="611"/>
        <v/>
      </c>
      <c r="AL6123">
        <f t="shared" si="609"/>
        <v>0</v>
      </c>
    </row>
    <row r="6124" spans="1:38" x14ac:dyDescent="0.3">
      <c r="A6124">
        <v>6123</v>
      </c>
      <c r="B6124" t="s">
        <v>32</v>
      </c>
      <c r="C6124" t="s">
        <v>24</v>
      </c>
      <c r="D6124">
        <v>123</v>
      </c>
      <c r="E6124">
        <v>15649250045.1577</v>
      </c>
      <c r="F6124">
        <v>90857099.334894598</v>
      </c>
      <c r="G6124">
        <v>31101571706.544102</v>
      </c>
      <c r="H6124">
        <v>145554767.44268599</v>
      </c>
      <c r="I6124">
        <v>990618.80340530002</v>
      </c>
      <c r="J6124">
        <v>3459901.77301407</v>
      </c>
      <c r="K6124">
        <v>146.93317645731599</v>
      </c>
      <c r="L6124">
        <v>638583.018473331</v>
      </c>
      <c r="M6124">
        <v>734592.77800023102</v>
      </c>
      <c r="Y6124" s="15">
        <f t="shared" si="607"/>
        <v>1</v>
      </c>
      <c r="Z6124" s="15">
        <f t="shared" si="608"/>
        <v>1</v>
      </c>
      <c r="AD6124" s="15">
        <f t="shared" si="605"/>
        <v>1</v>
      </c>
      <c r="AE6124" s="15">
        <f t="shared" si="606"/>
        <v>1</v>
      </c>
      <c r="AI6124" t="str">
        <f t="shared" si="610"/>
        <v/>
      </c>
      <c r="AJ6124" t="str">
        <f t="shared" si="611"/>
        <v/>
      </c>
      <c r="AL6124">
        <f t="shared" si="609"/>
        <v>0</v>
      </c>
    </row>
    <row r="6125" spans="1:38" x14ac:dyDescent="0.3">
      <c r="A6125">
        <v>6124</v>
      </c>
      <c r="B6125" t="s">
        <v>32</v>
      </c>
      <c r="C6125" t="s">
        <v>24</v>
      </c>
      <c r="D6125">
        <v>124</v>
      </c>
      <c r="E6125">
        <v>22370272631.898998</v>
      </c>
      <c r="F6125">
        <v>91009150.762456596</v>
      </c>
      <c r="G6125">
        <v>31064157733.971001</v>
      </c>
      <c r="H6125">
        <v>12710518.618293799</v>
      </c>
      <c r="I6125">
        <v>1022113.96197607</v>
      </c>
      <c r="J6125">
        <v>3642755.6146354699</v>
      </c>
      <c r="K6125">
        <v>12.435520001820899</v>
      </c>
      <c r="L6125">
        <v>991372.56148950802</v>
      </c>
      <c r="M6125">
        <v>999756.57980402396</v>
      </c>
      <c r="Y6125" s="15">
        <f t="shared" si="607"/>
        <v>1</v>
      </c>
      <c r="Z6125" s="15">
        <f t="shared" si="608"/>
        <v>1</v>
      </c>
      <c r="AD6125" s="15">
        <f t="shared" si="605"/>
        <v>1</v>
      </c>
      <c r="AE6125" s="15">
        <f t="shared" si="606"/>
        <v>1</v>
      </c>
      <c r="AI6125" t="str">
        <f t="shared" si="610"/>
        <v/>
      </c>
      <c r="AJ6125" t="str">
        <f t="shared" si="611"/>
        <v/>
      </c>
      <c r="AL6125">
        <f t="shared" si="609"/>
        <v>0</v>
      </c>
    </row>
    <row r="6126" spans="1:38" x14ac:dyDescent="0.3">
      <c r="A6126">
        <v>6125</v>
      </c>
      <c r="B6126" t="s">
        <v>32</v>
      </c>
      <c r="C6126" t="s">
        <v>24</v>
      </c>
      <c r="D6126">
        <v>125</v>
      </c>
      <c r="E6126">
        <v>16954580633.8307</v>
      </c>
      <c r="F6126">
        <v>89593175.988927394</v>
      </c>
      <c r="G6126">
        <v>31093575564.400501</v>
      </c>
      <c r="H6126">
        <v>116473139.25656299</v>
      </c>
      <c r="I6126">
        <v>1201940.16477741</v>
      </c>
      <c r="J6126">
        <v>4241810.0796165504</v>
      </c>
      <c r="K6126">
        <v>96.904274164207493</v>
      </c>
      <c r="L6126">
        <v>920240.611254922</v>
      </c>
      <c r="M6126">
        <v>997067.76221560105</v>
      </c>
      <c r="Y6126" s="15">
        <f t="shared" si="607"/>
        <v>1</v>
      </c>
      <c r="Z6126" s="15">
        <f t="shared" si="608"/>
        <v>1</v>
      </c>
      <c r="AD6126" s="15">
        <f t="shared" si="605"/>
        <v>1</v>
      </c>
      <c r="AE6126" s="15">
        <f t="shared" si="606"/>
        <v>1</v>
      </c>
      <c r="AI6126" t="str">
        <f t="shared" si="610"/>
        <v/>
      </c>
      <c r="AJ6126" t="str">
        <f t="shared" si="611"/>
        <v/>
      </c>
      <c r="AL6126">
        <f t="shared" si="609"/>
        <v>0</v>
      </c>
    </row>
    <row r="6127" spans="1:38" x14ac:dyDescent="0.3">
      <c r="A6127">
        <v>6126</v>
      </c>
      <c r="B6127" t="s">
        <v>32</v>
      </c>
      <c r="C6127" t="s">
        <v>24</v>
      </c>
      <c r="D6127">
        <v>126</v>
      </c>
      <c r="E6127">
        <v>14499809447.2913</v>
      </c>
      <c r="F6127">
        <v>91739361.281021401</v>
      </c>
      <c r="G6127">
        <v>31100184320.176899</v>
      </c>
      <c r="H6127">
        <v>39933468.179378502</v>
      </c>
      <c r="I6127">
        <v>1011104.9545705901</v>
      </c>
      <c r="J6127">
        <v>3476651.3696365398</v>
      </c>
      <c r="K6127">
        <v>39.494879338552899</v>
      </c>
      <c r="L6127">
        <v>914522.684799738</v>
      </c>
      <c r="M6127">
        <v>940863.30382815294</v>
      </c>
      <c r="Y6127" s="15">
        <f t="shared" si="607"/>
        <v>1</v>
      </c>
      <c r="Z6127" s="15">
        <f t="shared" si="608"/>
        <v>1</v>
      </c>
      <c r="AD6127" s="15">
        <f t="shared" si="605"/>
        <v>1</v>
      </c>
      <c r="AE6127" s="15">
        <f t="shared" si="606"/>
        <v>1</v>
      </c>
      <c r="AI6127" t="str">
        <f t="shared" si="610"/>
        <v/>
      </c>
      <c r="AJ6127" t="str">
        <f t="shared" si="611"/>
        <v/>
      </c>
      <c r="AL6127">
        <f t="shared" si="609"/>
        <v>0</v>
      </c>
    </row>
    <row r="6128" spans="1:38" x14ac:dyDescent="0.3">
      <c r="A6128">
        <v>6127</v>
      </c>
      <c r="B6128" t="s">
        <v>32</v>
      </c>
      <c r="C6128" t="s">
        <v>24</v>
      </c>
      <c r="D6128">
        <v>127</v>
      </c>
      <c r="E6128">
        <v>14392468492.322399</v>
      </c>
      <c r="F6128">
        <v>88765633.939219698</v>
      </c>
      <c r="G6128">
        <v>31098050944.878502</v>
      </c>
      <c r="H6128">
        <v>53727308.968830101</v>
      </c>
      <c r="I6128">
        <v>1141156.9390670401</v>
      </c>
      <c r="J6128">
        <v>3939231.2428779602</v>
      </c>
      <c r="K6128">
        <v>47.081437381220702</v>
      </c>
      <c r="L6128">
        <v>1011213.16795303</v>
      </c>
      <c r="M6128">
        <v>1046652.3782568499</v>
      </c>
      <c r="Y6128" s="15">
        <f t="shared" si="607"/>
        <v>1</v>
      </c>
      <c r="Z6128" s="15">
        <f t="shared" si="608"/>
        <v>1</v>
      </c>
      <c r="AD6128" s="15">
        <f t="shared" si="605"/>
        <v>1</v>
      </c>
      <c r="AE6128" s="15">
        <f t="shared" si="606"/>
        <v>1</v>
      </c>
      <c r="AI6128" t="str">
        <f t="shared" si="610"/>
        <v/>
      </c>
      <c r="AJ6128" t="str">
        <f t="shared" si="611"/>
        <v/>
      </c>
      <c r="AL6128">
        <f t="shared" si="609"/>
        <v>0</v>
      </c>
    </row>
    <row r="6129" spans="1:38" x14ac:dyDescent="0.3">
      <c r="A6129">
        <v>6128</v>
      </c>
      <c r="B6129" t="s">
        <v>32</v>
      </c>
      <c r="C6129" t="s">
        <v>24</v>
      </c>
      <c r="D6129">
        <v>128</v>
      </c>
      <c r="E6129">
        <v>15942895092.604099</v>
      </c>
      <c r="F6129">
        <v>89757553.323163494</v>
      </c>
      <c r="G6129">
        <v>31102104552.9491</v>
      </c>
      <c r="H6129">
        <v>16250077.385862401</v>
      </c>
      <c r="I6129">
        <v>1025477.2305575</v>
      </c>
      <c r="J6129">
        <v>3648712.7633628799</v>
      </c>
      <c r="K6129">
        <v>15.846356117559001</v>
      </c>
      <c r="L6129">
        <v>986175.12559560197</v>
      </c>
      <c r="M6129">
        <v>996893.88149430195</v>
      </c>
      <c r="Y6129" s="15">
        <f t="shared" si="607"/>
        <v>1</v>
      </c>
      <c r="Z6129" s="15">
        <f t="shared" si="608"/>
        <v>1</v>
      </c>
      <c r="AD6129" s="15">
        <f t="shared" si="605"/>
        <v>1</v>
      </c>
      <c r="AE6129" s="15">
        <f t="shared" si="606"/>
        <v>1</v>
      </c>
      <c r="AI6129" t="str">
        <f t="shared" si="610"/>
        <v/>
      </c>
      <c r="AJ6129" t="str">
        <f t="shared" si="611"/>
        <v/>
      </c>
      <c r="AL6129">
        <f t="shared" si="609"/>
        <v>0</v>
      </c>
    </row>
    <row r="6130" spans="1:38" x14ac:dyDescent="0.3">
      <c r="A6130">
        <v>6129</v>
      </c>
      <c r="B6130" t="s">
        <v>32</v>
      </c>
      <c r="C6130" t="s">
        <v>24</v>
      </c>
      <c r="D6130">
        <v>129</v>
      </c>
      <c r="E6130">
        <v>16510104265.062799</v>
      </c>
      <c r="F6130">
        <v>91047931.691891998</v>
      </c>
      <c r="G6130">
        <v>31095280170.579102</v>
      </c>
      <c r="H6130">
        <v>67245419.739107102</v>
      </c>
      <c r="I6130">
        <v>977975.64784476196</v>
      </c>
      <c r="J6130">
        <v>3388511.9126205398</v>
      </c>
      <c r="K6130">
        <v>68.759810008869806</v>
      </c>
      <c r="L6130">
        <v>815337.25037517899</v>
      </c>
      <c r="M6130">
        <v>859693.17695779202</v>
      </c>
      <c r="Y6130" s="15">
        <f t="shared" si="607"/>
        <v>1</v>
      </c>
      <c r="Z6130" s="15">
        <f t="shared" si="608"/>
        <v>1</v>
      </c>
      <c r="AD6130" s="15">
        <f t="shared" si="605"/>
        <v>1</v>
      </c>
      <c r="AE6130" s="15">
        <f t="shared" si="606"/>
        <v>1</v>
      </c>
      <c r="AI6130" t="str">
        <f t="shared" si="610"/>
        <v/>
      </c>
      <c r="AJ6130" t="str">
        <f t="shared" si="611"/>
        <v/>
      </c>
      <c r="AL6130">
        <f t="shared" si="609"/>
        <v>0</v>
      </c>
    </row>
    <row r="6131" spans="1:38" x14ac:dyDescent="0.3">
      <c r="A6131">
        <v>6130</v>
      </c>
      <c r="B6131" t="s">
        <v>32</v>
      </c>
      <c r="C6131" t="s">
        <v>24</v>
      </c>
      <c r="D6131">
        <v>130</v>
      </c>
      <c r="E6131">
        <v>20384695517.2607</v>
      </c>
      <c r="F6131">
        <v>88844037.620793104</v>
      </c>
      <c r="G6131">
        <v>31094796941.3801</v>
      </c>
      <c r="H6131">
        <v>4795216.3893890399</v>
      </c>
      <c r="I6131">
        <v>1279687.6590076101</v>
      </c>
      <c r="J6131">
        <v>4477128.99620819</v>
      </c>
      <c r="K6131">
        <v>3.7471771768962001</v>
      </c>
      <c r="L6131">
        <v>1268090.0466777899</v>
      </c>
      <c r="M6131">
        <v>1271253.03185865</v>
      </c>
      <c r="Y6131" s="15">
        <f t="shared" si="607"/>
        <v>1</v>
      </c>
      <c r="Z6131" s="15">
        <f t="shared" si="608"/>
        <v>1</v>
      </c>
      <c r="AD6131" s="15">
        <f t="shared" si="605"/>
        <v>1</v>
      </c>
      <c r="AE6131" s="15">
        <f t="shared" si="606"/>
        <v>1</v>
      </c>
      <c r="AI6131" t="str">
        <f t="shared" si="610"/>
        <v/>
      </c>
      <c r="AJ6131" t="str">
        <f t="shared" si="611"/>
        <v/>
      </c>
      <c r="AL6131">
        <f t="shared" si="609"/>
        <v>0</v>
      </c>
    </row>
    <row r="6132" spans="1:38" x14ac:dyDescent="0.3">
      <c r="A6132">
        <v>6131</v>
      </c>
      <c r="B6132" t="s">
        <v>32</v>
      </c>
      <c r="C6132" t="s">
        <v>24</v>
      </c>
      <c r="D6132">
        <v>131</v>
      </c>
      <c r="E6132">
        <v>14197809171.4356</v>
      </c>
      <c r="F6132">
        <v>88133187.922551394</v>
      </c>
      <c r="G6132">
        <v>31098953548.311501</v>
      </c>
      <c r="H6132">
        <v>12789907.5742092</v>
      </c>
      <c r="I6132">
        <v>1102502.9725104901</v>
      </c>
      <c r="J6132">
        <v>4049731.1014099098</v>
      </c>
      <c r="K6132">
        <v>11.6007919190327</v>
      </c>
      <c r="L6132">
        <v>1071569.56351812</v>
      </c>
      <c r="M6132">
        <v>1080005.9477887601</v>
      </c>
      <c r="Y6132" s="15">
        <f t="shared" si="607"/>
        <v>1</v>
      </c>
      <c r="Z6132" s="15">
        <f t="shared" si="608"/>
        <v>1</v>
      </c>
      <c r="AD6132" s="15">
        <f t="shared" si="605"/>
        <v>1</v>
      </c>
      <c r="AE6132" s="15">
        <f t="shared" si="606"/>
        <v>1</v>
      </c>
      <c r="AI6132" t="str">
        <f t="shared" si="610"/>
        <v/>
      </c>
      <c r="AJ6132" t="str">
        <f t="shared" si="611"/>
        <v/>
      </c>
      <c r="AL6132">
        <f t="shared" si="609"/>
        <v>0</v>
      </c>
    </row>
    <row r="6133" spans="1:38" x14ac:dyDescent="0.3">
      <c r="A6133">
        <v>6132</v>
      </c>
      <c r="B6133" t="s">
        <v>32</v>
      </c>
      <c r="C6133" t="s">
        <v>24</v>
      </c>
      <c r="D6133">
        <v>132</v>
      </c>
      <c r="E6133">
        <v>21729422208.940498</v>
      </c>
      <c r="F6133">
        <v>87915686.094616503</v>
      </c>
      <c r="G6133">
        <v>31096879909.010101</v>
      </c>
      <c r="H6133">
        <v>163953.33995819101</v>
      </c>
      <c r="I6133">
        <v>1114144.13331063</v>
      </c>
      <c r="J6133">
        <v>3793083.1582412701</v>
      </c>
      <c r="K6133">
        <v>0.14715631044163999</v>
      </c>
      <c r="L6133">
        <v>1113747.59911434</v>
      </c>
      <c r="M6133">
        <v>1113855.7448042401</v>
      </c>
      <c r="Y6133" s="15">
        <f t="shared" si="607"/>
        <v>1</v>
      </c>
      <c r="Z6133" s="15">
        <f t="shared" si="608"/>
        <v>1</v>
      </c>
      <c r="AD6133" s="15">
        <f t="shared" si="605"/>
        <v>1</v>
      </c>
      <c r="AE6133" s="15">
        <f t="shared" si="606"/>
        <v>1</v>
      </c>
      <c r="AI6133" t="str">
        <f t="shared" si="610"/>
        <v/>
      </c>
      <c r="AJ6133" t="str">
        <f t="shared" si="611"/>
        <v/>
      </c>
      <c r="AL6133">
        <f t="shared" si="609"/>
        <v>0</v>
      </c>
    </row>
    <row r="6134" spans="1:38" x14ac:dyDescent="0.3">
      <c r="A6134">
        <v>6133</v>
      </c>
      <c r="B6134" t="s">
        <v>32</v>
      </c>
      <c r="C6134" t="s">
        <v>24</v>
      </c>
      <c r="D6134">
        <v>133</v>
      </c>
      <c r="E6134">
        <v>22113654687.2127</v>
      </c>
      <c r="F6134">
        <v>90074687.636554405</v>
      </c>
      <c r="G6134">
        <v>31102910516.279701</v>
      </c>
      <c r="H6134">
        <v>67401677.627258301</v>
      </c>
      <c r="I6134">
        <v>1092390.1564267001</v>
      </c>
      <c r="J6134">
        <v>3731221.3653793298</v>
      </c>
      <c r="K6134">
        <v>61.701103063519902</v>
      </c>
      <c r="L6134">
        <v>929373.836823244</v>
      </c>
      <c r="M6134">
        <v>973832.83307873097</v>
      </c>
      <c r="Y6134" s="15">
        <f t="shared" si="607"/>
        <v>1</v>
      </c>
      <c r="Z6134" s="15">
        <f t="shared" si="608"/>
        <v>1</v>
      </c>
      <c r="AD6134" s="15">
        <f t="shared" ref="AD6134:AD6197" si="612">IF(L6134&lt;0,0,1)</f>
        <v>1</v>
      </c>
      <c r="AE6134" s="15">
        <f t="shared" ref="AE6134:AE6197" si="613">IF(M6134&lt;0,0,1)</f>
        <v>1</v>
      </c>
      <c r="AI6134" t="str">
        <f t="shared" si="610"/>
        <v/>
      </c>
      <c r="AJ6134" t="str">
        <f t="shared" si="611"/>
        <v/>
      </c>
      <c r="AL6134">
        <f t="shared" si="609"/>
        <v>0</v>
      </c>
    </row>
    <row r="6135" spans="1:38" x14ac:dyDescent="0.3">
      <c r="A6135">
        <v>6134</v>
      </c>
      <c r="B6135" t="s">
        <v>32</v>
      </c>
      <c r="C6135" t="s">
        <v>24</v>
      </c>
      <c r="D6135">
        <v>134</v>
      </c>
      <c r="E6135">
        <v>21602178464.172001</v>
      </c>
      <c r="F6135">
        <v>91248924.554122105</v>
      </c>
      <c r="G6135">
        <v>31101097123.193802</v>
      </c>
      <c r="H6135">
        <v>67227885.7295876</v>
      </c>
      <c r="I6135">
        <v>981521.32661035703</v>
      </c>
      <c r="J6135">
        <v>3343141.6676788302</v>
      </c>
      <c r="K6135">
        <v>68.493555776068902</v>
      </c>
      <c r="L6135">
        <v>818925.33653774601</v>
      </c>
      <c r="M6135">
        <v>863269.69746664003</v>
      </c>
      <c r="Y6135" s="15">
        <f t="shared" si="607"/>
        <v>1</v>
      </c>
      <c r="Z6135" s="15">
        <f t="shared" si="608"/>
        <v>1</v>
      </c>
      <c r="AD6135" s="15">
        <f t="shared" si="612"/>
        <v>1</v>
      </c>
      <c r="AE6135" s="15">
        <f t="shared" si="613"/>
        <v>1</v>
      </c>
      <c r="AI6135" t="str">
        <f t="shared" si="610"/>
        <v/>
      </c>
      <c r="AJ6135" t="str">
        <f t="shared" si="611"/>
        <v/>
      </c>
      <c r="AL6135">
        <f t="shared" si="609"/>
        <v>0</v>
      </c>
    </row>
    <row r="6136" spans="1:38" x14ac:dyDescent="0.3">
      <c r="A6136">
        <v>6135</v>
      </c>
      <c r="B6136" t="s">
        <v>32</v>
      </c>
      <c r="C6136" t="s">
        <v>24</v>
      </c>
      <c r="D6136">
        <v>135</v>
      </c>
      <c r="E6136">
        <v>23071223509.278198</v>
      </c>
      <c r="F6136">
        <v>92223927.741746202</v>
      </c>
      <c r="G6136">
        <v>31095011888.053501</v>
      </c>
      <c r="H6136">
        <v>88756772.363887802</v>
      </c>
      <c r="I6136">
        <v>929603.742932647</v>
      </c>
      <c r="J6136">
        <v>3280010.5958213801</v>
      </c>
      <c r="K6136">
        <v>95.478071209012398</v>
      </c>
      <c r="L6136">
        <v>714938.42776560795</v>
      </c>
      <c r="M6136">
        <v>773483.513720255</v>
      </c>
      <c r="Y6136" s="15">
        <f t="shared" si="607"/>
        <v>1</v>
      </c>
      <c r="Z6136" s="15">
        <f t="shared" si="608"/>
        <v>1</v>
      </c>
      <c r="AD6136" s="15">
        <f t="shared" si="612"/>
        <v>1</v>
      </c>
      <c r="AE6136" s="15">
        <f t="shared" si="613"/>
        <v>1</v>
      </c>
      <c r="AI6136" t="str">
        <f t="shared" si="610"/>
        <v/>
      </c>
      <c r="AJ6136" t="str">
        <f t="shared" si="611"/>
        <v/>
      </c>
      <c r="AL6136">
        <f t="shared" si="609"/>
        <v>0</v>
      </c>
    </row>
    <row r="6137" spans="1:38" x14ac:dyDescent="0.3">
      <c r="A6137">
        <v>6136</v>
      </c>
      <c r="B6137" t="s">
        <v>32</v>
      </c>
      <c r="C6137" t="s">
        <v>24</v>
      </c>
      <c r="D6137">
        <v>136</v>
      </c>
      <c r="E6137">
        <v>17787594186.0364</v>
      </c>
      <c r="F6137">
        <v>91081445.846200198</v>
      </c>
      <c r="G6137">
        <v>31098405856.421299</v>
      </c>
      <c r="H6137">
        <v>95702569.991733596</v>
      </c>
      <c r="I6137">
        <v>976266.659688354</v>
      </c>
      <c r="J6137">
        <v>3351941.5750541701</v>
      </c>
      <c r="K6137">
        <v>98.029128662740504</v>
      </c>
      <c r="L6137">
        <v>744802.38037292205</v>
      </c>
      <c r="M6137">
        <v>807929.00200440304</v>
      </c>
      <c r="Y6137" s="15">
        <f t="shared" si="607"/>
        <v>1</v>
      </c>
      <c r="Z6137" s="15">
        <f t="shared" si="608"/>
        <v>1</v>
      </c>
      <c r="AD6137" s="15">
        <f t="shared" si="612"/>
        <v>1</v>
      </c>
      <c r="AE6137" s="15">
        <f t="shared" si="613"/>
        <v>1</v>
      </c>
      <c r="AI6137" t="str">
        <f t="shared" si="610"/>
        <v/>
      </c>
      <c r="AJ6137" t="str">
        <f t="shared" si="611"/>
        <v/>
      </c>
      <c r="AL6137">
        <f t="shared" si="609"/>
        <v>0</v>
      </c>
    </row>
    <row r="6138" spans="1:38" x14ac:dyDescent="0.3">
      <c r="A6138">
        <v>6137</v>
      </c>
      <c r="B6138" t="s">
        <v>32</v>
      </c>
      <c r="C6138" t="s">
        <v>24</v>
      </c>
      <c r="D6138">
        <v>137</v>
      </c>
      <c r="E6138">
        <v>15118913290.320101</v>
      </c>
      <c r="F6138">
        <v>87144688.027032897</v>
      </c>
      <c r="G6138">
        <v>31104123357.552601</v>
      </c>
      <c r="H6138">
        <v>44498750.462902099</v>
      </c>
      <c r="I6138">
        <v>1295410.96524355</v>
      </c>
      <c r="J6138">
        <v>4926764.8962516803</v>
      </c>
      <c r="K6138">
        <v>34.351068237666098</v>
      </c>
      <c r="L6138">
        <v>1187787.1970707299</v>
      </c>
      <c r="M6138">
        <v>1217139.13384514</v>
      </c>
      <c r="Y6138" s="15">
        <f t="shared" si="607"/>
        <v>1</v>
      </c>
      <c r="Z6138" s="15">
        <f t="shared" si="608"/>
        <v>1</v>
      </c>
      <c r="AD6138" s="15">
        <f t="shared" si="612"/>
        <v>1</v>
      </c>
      <c r="AE6138" s="15">
        <f t="shared" si="613"/>
        <v>1</v>
      </c>
      <c r="AI6138" t="str">
        <f t="shared" si="610"/>
        <v/>
      </c>
      <c r="AJ6138" t="str">
        <f t="shared" si="611"/>
        <v/>
      </c>
      <c r="AL6138">
        <f t="shared" si="609"/>
        <v>0</v>
      </c>
    </row>
    <row r="6139" spans="1:38" x14ac:dyDescent="0.3">
      <c r="A6139">
        <v>6138</v>
      </c>
      <c r="B6139" t="s">
        <v>32</v>
      </c>
      <c r="C6139" t="s">
        <v>24</v>
      </c>
      <c r="D6139">
        <v>138</v>
      </c>
      <c r="E6139">
        <v>17466498784.4557</v>
      </c>
      <c r="F6139">
        <v>89788420.640983105</v>
      </c>
      <c r="G6139">
        <v>31096914514.3204</v>
      </c>
      <c r="H6139">
        <v>92549739.097362503</v>
      </c>
      <c r="I6139">
        <v>998650.69606767595</v>
      </c>
      <c r="J6139">
        <v>3434351.2336845398</v>
      </c>
      <c r="K6139">
        <v>92.674785549932295</v>
      </c>
      <c r="L6139">
        <v>774811.78909942403</v>
      </c>
      <c r="M6139">
        <v>835858.76372712897</v>
      </c>
      <c r="Y6139" s="15">
        <f t="shared" si="607"/>
        <v>1</v>
      </c>
      <c r="Z6139" s="15">
        <f t="shared" si="608"/>
        <v>1</v>
      </c>
      <c r="AD6139" s="15">
        <f t="shared" si="612"/>
        <v>1</v>
      </c>
      <c r="AE6139" s="15">
        <f t="shared" si="613"/>
        <v>1</v>
      </c>
      <c r="AI6139" t="str">
        <f t="shared" si="610"/>
        <v/>
      </c>
      <c r="AJ6139" t="str">
        <f t="shared" si="611"/>
        <v/>
      </c>
      <c r="AL6139">
        <f t="shared" si="609"/>
        <v>0</v>
      </c>
    </row>
    <row r="6140" spans="1:38" x14ac:dyDescent="0.3">
      <c r="A6140">
        <v>6139</v>
      </c>
      <c r="B6140" t="s">
        <v>32</v>
      </c>
      <c r="C6140" t="s">
        <v>24</v>
      </c>
      <c r="D6140">
        <v>139</v>
      </c>
      <c r="E6140">
        <v>12322545512.2302</v>
      </c>
      <c r="F6140">
        <v>90830731.802496597</v>
      </c>
      <c r="G6140">
        <v>31101019183.946602</v>
      </c>
      <c r="H6140">
        <v>90689110.059812501</v>
      </c>
      <c r="I6140">
        <v>1066300.7632690701</v>
      </c>
      <c r="J6140">
        <v>3686443.0545082102</v>
      </c>
      <c r="K6140">
        <v>85.050215833830705</v>
      </c>
      <c r="L6140">
        <v>846961.93565382599</v>
      </c>
      <c r="M6140">
        <v>906781.61591252801</v>
      </c>
      <c r="Y6140" s="15">
        <f t="shared" si="607"/>
        <v>1</v>
      </c>
      <c r="Z6140" s="15">
        <f t="shared" si="608"/>
        <v>1</v>
      </c>
      <c r="AD6140" s="15">
        <f t="shared" si="612"/>
        <v>1</v>
      </c>
      <c r="AE6140" s="15">
        <f t="shared" si="613"/>
        <v>1</v>
      </c>
      <c r="AI6140" t="str">
        <f t="shared" si="610"/>
        <v/>
      </c>
      <c r="AJ6140" t="str">
        <f t="shared" si="611"/>
        <v/>
      </c>
      <c r="AL6140">
        <f t="shared" si="609"/>
        <v>0</v>
      </c>
    </row>
    <row r="6141" spans="1:38" x14ac:dyDescent="0.3">
      <c r="A6141">
        <v>6140</v>
      </c>
      <c r="B6141" t="s">
        <v>32</v>
      </c>
      <c r="C6141" t="s">
        <v>24</v>
      </c>
      <c r="D6141">
        <v>140</v>
      </c>
      <c r="E6141">
        <v>16300020653.217699</v>
      </c>
      <c r="F6141">
        <v>88093641.999927297</v>
      </c>
      <c r="G6141">
        <v>31097699430.612999</v>
      </c>
      <c r="H6141">
        <v>49170947.549665503</v>
      </c>
      <c r="I6141">
        <v>1159081.9053993099</v>
      </c>
      <c r="J6141">
        <v>4040118.9915084802</v>
      </c>
      <c r="K6141">
        <v>42.422323496393403</v>
      </c>
      <c r="L6141">
        <v>1040158.0568670999</v>
      </c>
      <c r="M6141">
        <v>1072591.8337395201</v>
      </c>
      <c r="Y6141" s="15">
        <f t="shared" si="607"/>
        <v>1</v>
      </c>
      <c r="Z6141" s="15">
        <f t="shared" si="608"/>
        <v>1</v>
      </c>
      <c r="AD6141" s="15">
        <f t="shared" si="612"/>
        <v>1</v>
      </c>
      <c r="AE6141" s="15">
        <f t="shared" si="613"/>
        <v>1</v>
      </c>
      <c r="AI6141" t="str">
        <f t="shared" si="610"/>
        <v/>
      </c>
      <c r="AJ6141" t="str">
        <f t="shared" si="611"/>
        <v/>
      </c>
      <c r="AL6141">
        <f t="shared" si="609"/>
        <v>0</v>
      </c>
    </row>
    <row r="6142" spans="1:38" x14ac:dyDescent="0.3">
      <c r="A6142">
        <v>6141</v>
      </c>
      <c r="B6142" t="s">
        <v>32</v>
      </c>
      <c r="C6142" t="s">
        <v>24</v>
      </c>
      <c r="D6142">
        <v>141</v>
      </c>
      <c r="E6142">
        <v>14816796839.165001</v>
      </c>
      <c r="F6142">
        <v>90734540.600073203</v>
      </c>
      <c r="G6142">
        <v>31094341710.8009</v>
      </c>
      <c r="H6142">
        <v>134538754.60083801</v>
      </c>
      <c r="I6142">
        <v>960070.68360935198</v>
      </c>
      <c r="J6142">
        <v>3389511.61148834</v>
      </c>
      <c r="K6142">
        <v>140.134218133861</v>
      </c>
      <c r="L6142">
        <v>634678.00213414698</v>
      </c>
      <c r="M6142">
        <v>723421.46071829402</v>
      </c>
      <c r="Y6142" s="15">
        <f t="shared" ref="Y6142:Y6205" si="614">IF(K6142&lt;cet_IND_lo,1,0)</f>
        <v>1</v>
      </c>
      <c r="Z6142" s="15">
        <f t="shared" ref="Z6142:Z6205" si="615">IF(K6142&lt;cet_IND_hi,1,0)</f>
        <v>1</v>
      </c>
      <c r="AD6142" s="15">
        <f t="shared" si="612"/>
        <v>1</v>
      </c>
      <c r="AE6142" s="15">
        <f t="shared" si="613"/>
        <v>1</v>
      </c>
      <c r="AI6142" t="str">
        <f t="shared" si="610"/>
        <v/>
      </c>
      <c r="AJ6142" t="str">
        <f t="shared" si="611"/>
        <v/>
      </c>
      <c r="AL6142">
        <f t="shared" si="609"/>
        <v>0</v>
      </c>
    </row>
    <row r="6143" spans="1:38" x14ac:dyDescent="0.3">
      <c r="A6143">
        <v>6142</v>
      </c>
      <c r="B6143" t="s">
        <v>32</v>
      </c>
      <c r="C6143" t="s">
        <v>24</v>
      </c>
      <c r="D6143">
        <v>142</v>
      </c>
      <c r="E6143">
        <v>13470817526.6154</v>
      </c>
      <c r="F6143">
        <v>91139595.298360199</v>
      </c>
      <c r="G6143">
        <v>31097915568.4105</v>
      </c>
      <c r="H6143">
        <v>13863944.5715866</v>
      </c>
      <c r="I6143">
        <v>968923.699851632</v>
      </c>
      <c r="J6143">
        <v>3333493.5611038199</v>
      </c>
      <c r="K6143">
        <v>14.3086030135392</v>
      </c>
      <c r="L6143">
        <v>935392.64693415503</v>
      </c>
      <c r="M6143">
        <v>944537.47954801202</v>
      </c>
      <c r="Y6143" s="15">
        <f t="shared" si="614"/>
        <v>1</v>
      </c>
      <c r="Z6143" s="15">
        <f t="shared" si="615"/>
        <v>1</v>
      </c>
      <c r="AD6143" s="15">
        <f t="shared" si="612"/>
        <v>1</v>
      </c>
      <c r="AE6143" s="15">
        <f t="shared" si="613"/>
        <v>1</v>
      </c>
      <c r="AI6143" t="str">
        <f t="shared" si="610"/>
        <v/>
      </c>
      <c r="AJ6143" t="str">
        <f t="shared" si="611"/>
        <v/>
      </c>
      <c r="AL6143">
        <f t="shared" si="609"/>
        <v>0</v>
      </c>
    </row>
    <row r="6144" spans="1:38" x14ac:dyDescent="0.3">
      <c r="A6144">
        <v>6143</v>
      </c>
      <c r="B6144" t="s">
        <v>32</v>
      </c>
      <c r="C6144" t="s">
        <v>24</v>
      </c>
      <c r="D6144">
        <v>143</v>
      </c>
      <c r="E6144">
        <v>18631376295.529499</v>
      </c>
      <c r="F6144">
        <v>91741771.281395599</v>
      </c>
      <c r="G6144">
        <v>31097676683.216599</v>
      </c>
      <c r="H6144">
        <v>-25801721.9200821</v>
      </c>
      <c r="I6144">
        <v>1072435.61999477</v>
      </c>
      <c r="J6144">
        <v>3712253.1383323702</v>
      </c>
      <c r="K6144">
        <v>-24.058993788557501</v>
      </c>
      <c r="L6144">
        <v>1134839.1371609799</v>
      </c>
      <c r="M6144">
        <v>1117819.9961156501</v>
      </c>
      <c r="Y6144" s="15">
        <f t="shared" si="614"/>
        <v>1</v>
      </c>
      <c r="Z6144" s="15">
        <f t="shared" si="615"/>
        <v>1</v>
      </c>
      <c r="AD6144" s="15">
        <f t="shared" si="612"/>
        <v>1</v>
      </c>
      <c r="AE6144" s="15">
        <f t="shared" si="613"/>
        <v>1</v>
      </c>
      <c r="AI6144" t="str">
        <f t="shared" si="610"/>
        <v/>
      </c>
      <c r="AJ6144" t="str">
        <f t="shared" si="611"/>
        <v/>
      </c>
      <c r="AL6144">
        <f t="shared" si="609"/>
        <v>1</v>
      </c>
    </row>
    <row r="6145" spans="1:38" x14ac:dyDescent="0.3">
      <c r="A6145">
        <v>6144</v>
      </c>
      <c r="B6145" t="s">
        <v>32</v>
      </c>
      <c r="C6145" t="s">
        <v>24</v>
      </c>
      <c r="D6145">
        <v>144</v>
      </c>
      <c r="E6145">
        <v>16859247434.2024</v>
      </c>
      <c r="F6145">
        <v>90913617.055506796</v>
      </c>
      <c r="G6145">
        <v>31096428716.136501</v>
      </c>
      <c r="H6145">
        <v>81757903.970830902</v>
      </c>
      <c r="I6145">
        <v>929172.05076114798</v>
      </c>
      <c r="J6145">
        <v>3291192.9675826998</v>
      </c>
      <c r="K6145">
        <v>87.990059433941695</v>
      </c>
      <c r="L6145">
        <v>731434.05561030505</v>
      </c>
      <c r="M6145">
        <v>785362.59974235296</v>
      </c>
      <c r="Y6145" s="15">
        <f t="shared" si="614"/>
        <v>1</v>
      </c>
      <c r="Z6145" s="15">
        <f t="shared" si="615"/>
        <v>1</v>
      </c>
      <c r="AD6145" s="15">
        <f t="shared" si="612"/>
        <v>1</v>
      </c>
      <c r="AE6145" s="15">
        <f t="shared" si="613"/>
        <v>1</v>
      </c>
      <c r="AI6145" t="str">
        <f t="shared" si="610"/>
        <v/>
      </c>
      <c r="AJ6145" t="str">
        <f t="shared" si="611"/>
        <v/>
      </c>
      <c r="AL6145">
        <f t="shared" si="609"/>
        <v>0</v>
      </c>
    </row>
    <row r="6146" spans="1:38" x14ac:dyDescent="0.3">
      <c r="A6146">
        <v>6145</v>
      </c>
      <c r="B6146" t="s">
        <v>32</v>
      </c>
      <c r="C6146" t="s">
        <v>24</v>
      </c>
      <c r="D6146">
        <v>145</v>
      </c>
      <c r="E6146">
        <v>15358619908.7152</v>
      </c>
      <c r="F6146">
        <v>90064112.651703402</v>
      </c>
      <c r="G6146">
        <v>31099275561.8736</v>
      </c>
      <c r="H6146">
        <v>52300661.275682397</v>
      </c>
      <c r="I6146">
        <v>1149782.6316371099</v>
      </c>
      <c r="J6146">
        <v>3936954.34577179</v>
      </c>
      <c r="K6146">
        <v>45.487433743206303</v>
      </c>
      <c r="L6146">
        <v>1023289.32146851</v>
      </c>
      <c r="M6146">
        <v>1057787.49696904</v>
      </c>
      <c r="Y6146" s="15">
        <f t="shared" si="614"/>
        <v>1</v>
      </c>
      <c r="Z6146" s="15">
        <f t="shared" si="615"/>
        <v>1</v>
      </c>
      <c r="AD6146" s="15">
        <f t="shared" si="612"/>
        <v>1</v>
      </c>
      <c r="AE6146" s="15">
        <f t="shared" si="613"/>
        <v>1</v>
      </c>
      <c r="AI6146" t="str">
        <f t="shared" si="610"/>
        <v/>
      </c>
      <c r="AJ6146" t="str">
        <f t="shared" si="611"/>
        <v/>
      </c>
      <c r="AL6146">
        <f t="shared" ref="AL6146:AL6209" si="616">IF(H6146&lt;0,1,0)</f>
        <v>0</v>
      </c>
    </row>
    <row r="6147" spans="1:38" x14ac:dyDescent="0.3">
      <c r="A6147">
        <v>6146</v>
      </c>
      <c r="B6147" t="s">
        <v>32</v>
      </c>
      <c r="C6147" t="s">
        <v>24</v>
      </c>
      <c r="D6147">
        <v>146</v>
      </c>
      <c r="E6147">
        <v>17942180833.9725</v>
      </c>
      <c r="F6147">
        <v>90845272.890629694</v>
      </c>
      <c r="G6147">
        <v>31097691257.798401</v>
      </c>
      <c r="H6147">
        <v>167024458.15646401</v>
      </c>
      <c r="I6147">
        <v>958955.58455242205</v>
      </c>
      <c r="J6147">
        <v>3284465.0014190702</v>
      </c>
      <c r="K6147">
        <v>174.173299417636</v>
      </c>
      <c r="L6147">
        <v>554993.64456924598</v>
      </c>
      <c r="M6147">
        <v>665165.08274647605</v>
      </c>
      <c r="Y6147" s="15">
        <f t="shared" si="614"/>
        <v>1</v>
      </c>
      <c r="Z6147" s="15">
        <f t="shared" si="615"/>
        <v>1</v>
      </c>
      <c r="AD6147" s="15">
        <f t="shared" si="612"/>
        <v>1</v>
      </c>
      <c r="AE6147" s="15">
        <f t="shared" si="613"/>
        <v>1</v>
      </c>
      <c r="AI6147" t="str">
        <f t="shared" si="610"/>
        <v/>
      </c>
      <c r="AJ6147" t="str">
        <f t="shared" si="611"/>
        <v/>
      </c>
      <c r="AL6147">
        <f t="shared" si="616"/>
        <v>0</v>
      </c>
    </row>
    <row r="6148" spans="1:38" x14ac:dyDescent="0.3">
      <c r="A6148">
        <v>6147</v>
      </c>
      <c r="B6148" t="s">
        <v>32</v>
      </c>
      <c r="C6148" t="s">
        <v>24</v>
      </c>
      <c r="D6148">
        <v>147</v>
      </c>
      <c r="E6148">
        <v>13685001157.389</v>
      </c>
      <c r="F6148">
        <v>88389866.713062495</v>
      </c>
      <c r="G6148">
        <v>31095353763.585201</v>
      </c>
      <c r="H6148">
        <v>-4751864.4497108497</v>
      </c>
      <c r="I6148">
        <v>1230888.1969387501</v>
      </c>
      <c r="J6148">
        <v>4186182.64320374</v>
      </c>
      <c r="K6148">
        <v>-3.8605167077959202</v>
      </c>
      <c r="L6148">
        <v>1242380.9591535199</v>
      </c>
      <c r="M6148">
        <v>1239246.5694585801</v>
      </c>
      <c r="Y6148" s="15">
        <f t="shared" si="614"/>
        <v>1</v>
      </c>
      <c r="Z6148" s="15">
        <f t="shared" si="615"/>
        <v>1</v>
      </c>
      <c r="AD6148" s="15">
        <f t="shared" si="612"/>
        <v>1</v>
      </c>
      <c r="AE6148" s="15">
        <f t="shared" si="613"/>
        <v>1</v>
      </c>
      <c r="AI6148" t="str">
        <f t="shared" si="610"/>
        <v/>
      </c>
      <c r="AJ6148" t="str">
        <f t="shared" si="611"/>
        <v/>
      </c>
      <c r="AL6148">
        <f t="shared" si="616"/>
        <v>1</v>
      </c>
    </row>
    <row r="6149" spans="1:38" x14ac:dyDescent="0.3">
      <c r="A6149">
        <v>6148</v>
      </c>
      <c r="B6149" t="s">
        <v>32</v>
      </c>
      <c r="C6149" t="s">
        <v>24</v>
      </c>
      <c r="D6149">
        <v>148</v>
      </c>
      <c r="E6149">
        <v>22220152459.541</v>
      </c>
      <c r="F6149">
        <v>90585902.900453702</v>
      </c>
      <c r="G6149">
        <v>31097114654.670799</v>
      </c>
      <c r="H6149">
        <v>162405933.862427</v>
      </c>
      <c r="I6149">
        <v>966416.77134633099</v>
      </c>
      <c r="J6149">
        <v>3315055.1277923598</v>
      </c>
      <c r="K6149">
        <v>168.04958137903199</v>
      </c>
      <c r="L6149">
        <v>573625.09980330605</v>
      </c>
      <c r="M6149">
        <v>680750.10113322199</v>
      </c>
      <c r="Y6149" s="15">
        <f t="shared" si="614"/>
        <v>1</v>
      </c>
      <c r="Z6149" s="15">
        <f t="shared" si="615"/>
        <v>1</v>
      </c>
      <c r="AD6149" s="15">
        <f t="shared" si="612"/>
        <v>1</v>
      </c>
      <c r="AE6149" s="15">
        <f t="shared" si="613"/>
        <v>1</v>
      </c>
      <c r="AI6149" t="str">
        <f t="shared" si="610"/>
        <v/>
      </c>
      <c r="AJ6149" t="str">
        <f t="shared" si="611"/>
        <v/>
      </c>
      <c r="AL6149">
        <f t="shared" si="616"/>
        <v>0</v>
      </c>
    </row>
    <row r="6150" spans="1:38" x14ac:dyDescent="0.3">
      <c r="A6150">
        <v>6149</v>
      </c>
      <c r="B6150" t="s">
        <v>32</v>
      </c>
      <c r="C6150" t="s">
        <v>24</v>
      </c>
      <c r="D6150">
        <v>149</v>
      </c>
      <c r="E6150">
        <v>15167169792.0467</v>
      </c>
      <c r="F6150">
        <v>92088654.255140901</v>
      </c>
      <c r="G6150">
        <v>31096889838.926201</v>
      </c>
      <c r="H6150">
        <v>79371952.466831207</v>
      </c>
      <c r="I6150">
        <v>957986.57060912298</v>
      </c>
      <c r="J6150">
        <v>3278643.8494987502</v>
      </c>
      <c r="K6150">
        <v>82.8528863576487</v>
      </c>
      <c r="L6150">
        <v>766019.18898937397</v>
      </c>
      <c r="M6150">
        <v>818373.92943112401</v>
      </c>
      <c r="Y6150" s="15">
        <f t="shared" si="614"/>
        <v>1</v>
      </c>
      <c r="Z6150" s="15">
        <f t="shared" si="615"/>
        <v>1</v>
      </c>
      <c r="AD6150" s="15">
        <f t="shared" si="612"/>
        <v>1</v>
      </c>
      <c r="AE6150" s="15">
        <f t="shared" si="613"/>
        <v>1</v>
      </c>
      <c r="AI6150" t="str">
        <f t="shared" si="610"/>
        <v/>
      </c>
      <c r="AJ6150" t="str">
        <f t="shared" si="611"/>
        <v/>
      </c>
      <c r="AL6150">
        <f t="shared" si="616"/>
        <v>0</v>
      </c>
    </row>
    <row r="6151" spans="1:38" x14ac:dyDescent="0.3">
      <c r="A6151">
        <v>6150</v>
      </c>
      <c r="B6151" t="s">
        <v>32</v>
      </c>
      <c r="C6151" t="s">
        <v>24</v>
      </c>
      <c r="D6151">
        <v>150</v>
      </c>
      <c r="E6151">
        <v>18761105126.955399</v>
      </c>
      <c r="F6151">
        <v>90533024.655473799</v>
      </c>
      <c r="G6151">
        <v>31095919888.665901</v>
      </c>
      <c r="H6151">
        <v>317957.77605438197</v>
      </c>
      <c r="I6151">
        <v>1190133.2464946399</v>
      </c>
      <c r="J6151">
        <v>4126697.6042709402</v>
      </c>
      <c r="K6151">
        <v>0.26716149388388299</v>
      </c>
      <c r="L6151">
        <v>1189364.24031754</v>
      </c>
      <c r="M6151">
        <v>1189573.96927493</v>
      </c>
      <c r="Y6151" s="15">
        <f t="shared" si="614"/>
        <v>1</v>
      </c>
      <c r="Z6151" s="15">
        <f t="shared" si="615"/>
        <v>1</v>
      </c>
      <c r="AD6151" s="15">
        <f t="shared" si="612"/>
        <v>1</v>
      </c>
      <c r="AE6151" s="15">
        <f t="shared" si="613"/>
        <v>1</v>
      </c>
      <c r="AI6151" t="str">
        <f t="shared" si="610"/>
        <v/>
      </c>
      <c r="AJ6151" t="str">
        <f t="shared" si="611"/>
        <v/>
      </c>
      <c r="AL6151">
        <f t="shared" si="616"/>
        <v>0</v>
      </c>
    </row>
    <row r="6152" spans="1:38" x14ac:dyDescent="0.3">
      <c r="A6152">
        <v>6151</v>
      </c>
      <c r="B6152" t="s">
        <v>32</v>
      </c>
      <c r="C6152" t="s">
        <v>24</v>
      </c>
      <c r="D6152">
        <v>151</v>
      </c>
      <c r="E6152">
        <v>16569560518.8325</v>
      </c>
      <c r="F6152">
        <v>85697698.398508698</v>
      </c>
      <c r="G6152">
        <v>31096640567.4025</v>
      </c>
      <c r="H6152">
        <v>110422477.74947201</v>
      </c>
      <c r="I6152">
        <v>1274687.8497451399</v>
      </c>
      <c r="J6152">
        <v>4721806.2535552997</v>
      </c>
      <c r="K6152">
        <v>86.627073264681599</v>
      </c>
      <c r="L6152">
        <v>1007622.30244883</v>
      </c>
      <c r="M6152">
        <v>1080458.3608023699</v>
      </c>
      <c r="Y6152" s="15">
        <f t="shared" si="614"/>
        <v>1</v>
      </c>
      <c r="Z6152" s="15">
        <f t="shared" si="615"/>
        <v>1</v>
      </c>
      <c r="AD6152" s="15">
        <f t="shared" si="612"/>
        <v>1</v>
      </c>
      <c r="AE6152" s="15">
        <f t="shared" si="613"/>
        <v>1</v>
      </c>
      <c r="AI6152" t="str">
        <f t="shared" si="610"/>
        <v/>
      </c>
      <c r="AJ6152" t="str">
        <f t="shared" si="611"/>
        <v/>
      </c>
      <c r="AL6152">
        <f t="shared" si="616"/>
        <v>0</v>
      </c>
    </row>
    <row r="6153" spans="1:38" x14ac:dyDescent="0.3">
      <c r="A6153">
        <v>6152</v>
      </c>
      <c r="B6153" t="s">
        <v>32</v>
      </c>
      <c r="C6153" t="s">
        <v>24</v>
      </c>
      <c r="D6153">
        <v>152</v>
      </c>
      <c r="E6153">
        <v>20408702767.857899</v>
      </c>
      <c r="F6153">
        <v>90001246.822607905</v>
      </c>
      <c r="G6153">
        <v>31083978123.1008</v>
      </c>
      <c r="H6153">
        <v>176240901.66743499</v>
      </c>
      <c r="I6153">
        <v>1050858.74368249</v>
      </c>
      <c r="J6153">
        <v>3678743.9072647099</v>
      </c>
      <c r="K6153">
        <v>167.71131489075299</v>
      </c>
      <c r="L6153">
        <v>624606.10183725704</v>
      </c>
      <c r="M6153">
        <v>740856.82234050205</v>
      </c>
      <c r="Y6153" s="15">
        <f t="shared" si="614"/>
        <v>1</v>
      </c>
      <c r="Z6153" s="15">
        <f t="shared" si="615"/>
        <v>1</v>
      </c>
      <c r="AD6153" s="15">
        <f t="shared" si="612"/>
        <v>1</v>
      </c>
      <c r="AE6153" s="15">
        <f t="shared" si="613"/>
        <v>1</v>
      </c>
      <c r="AI6153" t="str">
        <f t="shared" si="610"/>
        <v/>
      </c>
      <c r="AJ6153" t="str">
        <f t="shared" si="611"/>
        <v/>
      </c>
      <c r="AL6153">
        <f t="shared" si="616"/>
        <v>0</v>
      </c>
    </row>
    <row r="6154" spans="1:38" x14ac:dyDescent="0.3">
      <c r="A6154">
        <v>6153</v>
      </c>
      <c r="B6154" t="s">
        <v>32</v>
      </c>
      <c r="C6154" t="s">
        <v>24</v>
      </c>
      <c r="D6154">
        <v>153</v>
      </c>
      <c r="E6154">
        <v>16481215421.119499</v>
      </c>
      <c r="F6154">
        <v>90967618.698682502</v>
      </c>
      <c r="G6154">
        <v>31097199882.038601</v>
      </c>
      <c r="H6154">
        <v>30279710.569175702</v>
      </c>
      <c r="I6154">
        <v>964303.89131191396</v>
      </c>
      <c r="J6154">
        <v>3318416.7452163701</v>
      </c>
      <c r="K6154">
        <v>31.4005894220554</v>
      </c>
      <c r="L6154">
        <v>891070.00234342006</v>
      </c>
      <c r="M6154">
        <v>911042.88115300902</v>
      </c>
      <c r="Y6154" s="15">
        <f t="shared" si="614"/>
        <v>1</v>
      </c>
      <c r="Z6154" s="15">
        <f t="shared" si="615"/>
        <v>1</v>
      </c>
      <c r="AD6154" s="15">
        <f t="shared" si="612"/>
        <v>1</v>
      </c>
      <c r="AE6154" s="15">
        <f t="shared" si="613"/>
        <v>1</v>
      </c>
      <c r="AI6154" t="str">
        <f t="shared" si="610"/>
        <v/>
      </c>
      <c r="AJ6154" t="str">
        <f t="shared" si="611"/>
        <v/>
      </c>
      <c r="AL6154">
        <f t="shared" si="616"/>
        <v>0</v>
      </c>
    </row>
    <row r="6155" spans="1:38" x14ac:dyDescent="0.3">
      <c r="A6155">
        <v>6154</v>
      </c>
      <c r="B6155" t="s">
        <v>32</v>
      </c>
      <c r="C6155" t="s">
        <v>24</v>
      </c>
      <c r="D6155">
        <v>154</v>
      </c>
      <c r="E6155">
        <v>13239430736.051399</v>
      </c>
      <c r="F6155">
        <v>88003378.026242405</v>
      </c>
      <c r="G6155">
        <v>31098213897.105</v>
      </c>
      <c r="H6155">
        <v>7243810.5025653802</v>
      </c>
      <c r="I6155">
        <v>1238465.2529199601</v>
      </c>
      <c r="J6155">
        <v>4487500.6862564096</v>
      </c>
      <c r="K6155">
        <v>5.8490219935411902</v>
      </c>
      <c r="L6155">
        <v>1220945.5209251</v>
      </c>
      <c r="M6155">
        <v>1225723.62965097</v>
      </c>
      <c r="Y6155" s="15">
        <f t="shared" si="614"/>
        <v>1</v>
      </c>
      <c r="Z6155" s="15">
        <f t="shared" si="615"/>
        <v>1</v>
      </c>
      <c r="AD6155" s="15">
        <f t="shared" si="612"/>
        <v>1</v>
      </c>
      <c r="AE6155" s="15">
        <f t="shared" si="613"/>
        <v>1</v>
      </c>
      <c r="AI6155" t="str">
        <f t="shared" ref="AI6155:AI6218" si="617">IF(Y6155&lt;&gt;AD6155,"ERROR!","")</f>
        <v/>
      </c>
      <c r="AJ6155" t="str">
        <f t="shared" ref="AJ6155:AJ6218" si="618">IF(Z6155&lt;&gt;AE6155,"ERROR!","")</f>
        <v/>
      </c>
      <c r="AL6155">
        <f t="shared" si="616"/>
        <v>0</v>
      </c>
    </row>
    <row r="6156" spans="1:38" x14ac:dyDescent="0.3">
      <c r="A6156">
        <v>6155</v>
      </c>
      <c r="B6156" t="s">
        <v>32</v>
      </c>
      <c r="C6156" t="s">
        <v>24</v>
      </c>
      <c r="D6156">
        <v>155</v>
      </c>
      <c r="E6156">
        <v>12803972351.773899</v>
      </c>
      <c r="F6156">
        <v>90895212.567757502</v>
      </c>
      <c r="G6156">
        <v>31097023286.1096</v>
      </c>
      <c r="H6156">
        <v>79225507.921688095</v>
      </c>
      <c r="I6156">
        <v>964966.62969234597</v>
      </c>
      <c r="J6156">
        <v>3320502.3772926298</v>
      </c>
      <c r="K6156">
        <v>82.101811071898993</v>
      </c>
      <c r="L6156">
        <v>773353.43585568597</v>
      </c>
      <c r="M6156">
        <v>825611.57962931995</v>
      </c>
      <c r="Y6156" s="15">
        <f t="shared" si="614"/>
        <v>1</v>
      </c>
      <c r="Z6156" s="15">
        <f t="shared" si="615"/>
        <v>1</v>
      </c>
      <c r="AD6156" s="15">
        <f t="shared" si="612"/>
        <v>1</v>
      </c>
      <c r="AE6156" s="15">
        <f t="shared" si="613"/>
        <v>1</v>
      </c>
      <c r="AI6156" t="str">
        <f t="shared" si="617"/>
        <v/>
      </c>
      <c r="AJ6156" t="str">
        <f t="shared" si="618"/>
        <v/>
      </c>
      <c r="AL6156">
        <f t="shared" si="616"/>
        <v>0</v>
      </c>
    </row>
    <row r="6157" spans="1:38" x14ac:dyDescent="0.3">
      <c r="A6157">
        <v>6156</v>
      </c>
      <c r="B6157" t="s">
        <v>32</v>
      </c>
      <c r="C6157" t="s">
        <v>24</v>
      </c>
      <c r="D6157">
        <v>156</v>
      </c>
      <c r="E6157">
        <v>24993822425.5821</v>
      </c>
      <c r="F6157">
        <v>90008339.957885206</v>
      </c>
      <c r="G6157">
        <v>31099604039.4063</v>
      </c>
      <c r="H6157">
        <v>46918627.641849503</v>
      </c>
      <c r="I6157">
        <v>1089803.3948967301</v>
      </c>
      <c r="J6157">
        <v>3697418.2937736502</v>
      </c>
      <c r="K6157">
        <v>43.052377944092797</v>
      </c>
      <c r="L6157">
        <v>976326.96124894195</v>
      </c>
      <c r="M6157">
        <v>1007275.07951652</v>
      </c>
      <c r="Y6157" s="15">
        <f t="shared" si="614"/>
        <v>1</v>
      </c>
      <c r="Z6157" s="15">
        <f t="shared" si="615"/>
        <v>1</v>
      </c>
      <c r="AD6157" s="15">
        <f t="shared" si="612"/>
        <v>1</v>
      </c>
      <c r="AE6157" s="15">
        <f t="shared" si="613"/>
        <v>1</v>
      </c>
      <c r="AI6157" t="str">
        <f t="shared" si="617"/>
        <v/>
      </c>
      <c r="AJ6157" t="str">
        <f t="shared" si="618"/>
        <v/>
      </c>
      <c r="AL6157">
        <f t="shared" si="616"/>
        <v>0</v>
      </c>
    </row>
    <row r="6158" spans="1:38" x14ac:dyDescent="0.3">
      <c r="A6158">
        <v>6157</v>
      </c>
      <c r="B6158" t="s">
        <v>32</v>
      </c>
      <c r="C6158" t="s">
        <v>24</v>
      </c>
      <c r="D6158">
        <v>157</v>
      </c>
      <c r="E6158">
        <v>16288627382.4161</v>
      </c>
      <c r="F6158">
        <v>91364932.118460298</v>
      </c>
      <c r="G6158">
        <v>31096416262.8568</v>
      </c>
      <c r="H6158">
        <v>92344912.598960906</v>
      </c>
      <c r="I6158">
        <v>1097279.18927972</v>
      </c>
      <c r="J6158">
        <v>3831332.2524604802</v>
      </c>
      <c r="K6158">
        <v>84.158082556526196</v>
      </c>
      <c r="L6158">
        <v>873935.67149319395</v>
      </c>
      <c r="M6158">
        <v>934847.53998042794</v>
      </c>
      <c r="Y6158" s="15">
        <f t="shared" si="614"/>
        <v>1</v>
      </c>
      <c r="Z6158" s="15">
        <f t="shared" si="615"/>
        <v>1</v>
      </c>
      <c r="AD6158" s="15">
        <f t="shared" si="612"/>
        <v>1</v>
      </c>
      <c r="AE6158" s="15">
        <f t="shared" si="613"/>
        <v>1</v>
      </c>
      <c r="AI6158" t="str">
        <f t="shared" si="617"/>
        <v/>
      </c>
      <c r="AJ6158" t="str">
        <f t="shared" si="618"/>
        <v/>
      </c>
      <c r="AL6158">
        <f t="shared" si="616"/>
        <v>0</v>
      </c>
    </row>
    <row r="6159" spans="1:38" x14ac:dyDescent="0.3">
      <c r="A6159">
        <v>6158</v>
      </c>
      <c r="B6159" t="s">
        <v>32</v>
      </c>
      <c r="C6159" t="s">
        <v>24</v>
      </c>
      <c r="D6159">
        <v>158</v>
      </c>
      <c r="E6159">
        <v>14062852315.5207</v>
      </c>
      <c r="F6159">
        <v>92976897.1828904</v>
      </c>
      <c r="G6159">
        <v>31097816090.469501</v>
      </c>
      <c r="H6159">
        <v>-2769301.2481403402</v>
      </c>
      <c r="I6159">
        <v>972038.77510729397</v>
      </c>
      <c r="J6159">
        <v>3489819.9351196298</v>
      </c>
      <c r="K6159">
        <v>-2.8489617071445101</v>
      </c>
      <c r="L6159">
        <v>978736.55049267295</v>
      </c>
      <c r="M6159">
        <v>976909.88447847904</v>
      </c>
      <c r="Y6159" s="15">
        <f t="shared" si="614"/>
        <v>1</v>
      </c>
      <c r="Z6159" s="15">
        <f t="shared" si="615"/>
        <v>1</v>
      </c>
      <c r="AD6159" s="15">
        <f t="shared" si="612"/>
        <v>1</v>
      </c>
      <c r="AE6159" s="15">
        <f t="shared" si="613"/>
        <v>1</v>
      </c>
      <c r="AI6159" t="str">
        <f t="shared" si="617"/>
        <v/>
      </c>
      <c r="AJ6159" t="str">
        <f t="shared" si="618"/>
        <v/>
      </c>
      <c r="AL6159">
        <f t="shared" si="616"/>
        <v>1</v>
      </c>
    </row>
    <row r="6160" spans="1:38" x14ac:dyDescent="0.3">
      <c r="A6160">
        <v>6159</v>
      </c>
      <c r="B6160" t="s">
        <v>32</v>
      </c>
      <c r="C6160" t="s">
        <v>24</v>
      </c>
      <c r="D6160">
        <v>159</v>
      </c>
      <c r="E6160">
        <v>24495382809.635502</v>
      </c>
      <c r="F6160">
        <v>89902135.1844102</v>
      </c>
      <c r="G6160">
        <v>31099172821.912201</v>
      </c>
      <c r="H6160">
        <v>111515680.49451099</v>
      </c>
      <c r="I6160">
        <v>1078021.85455056</v>
      </c>
      <c r="J6160">
        <v>3845472.2612381</v>
      </c>
      <c r="K6160">
        <v>103.44473075734</v>
      </c>
      <c r="L6160">
        <v>808312.30944365403</v>
      </c>
      <c r="M6160">
        <v>881869.45810917194</v>
      </c>
      <c r="Y6160" s="15">
        <f t="shared" si="614"/>
        <v>1</v>
      </c>
      <c r="Z6160" s="15">
        <f t="shared" si="615"/>
        <v>1</v>
      </c>
      <c r="AD6160" s="15">
        <f t="shared" si="612"/>
        <v>1</v>
      </c>
      <c r="AE6160" s="15">
        <f t="shared" si="613"/>
        <v>1</v>
      </c>
      <c r="AI6160" t="str">
        <f t="shared" si="617"/>
        <v/>
      </c>
      <c r="AJ6160" t="str">
        <f t="shared" si="618"/>
        <v/>
      </c>
      <c r="AL6160">
        <f t="shared" si="616"/>
        <v>0</v>
      </c>
    </row>
    <row r="6161" spans="1:38" x14ac:dyDescent="0.3">
      <c r="A6161">
        <v>6160</v>
      </c>
      <c r="B6161" t="s">
        <v>32</v>
      </c>
      <c r="C6161" t="s">
        <v>24</v>
      </c>
      <c r="D6161">
        <v>160</v>
      </c>
      <c r="E6161">
        <v>16151940043.242001</v>
      </c>
      <c r="F6161">
        <v>87712996.572258398</v>
      </c>
      <c r="G6161">
        <v>31103715742.255199</v>
      </c>
      <c r="H6161">
        <v>91624505.954484895</v>
      </c>
      <c r="I6161">
        <v>1237314.1891729501</v>
      </c>
      <c r="J6161">
        <v>4698380.49058914</v>
      </c>
      <c r="K6161">
        <v>74.051123600003905</v>
      </c>
      <c r="L6161">
        <v>1015713.0321693399</v>
      </c>
      <c r="M6161">
        <v>1076149.7113521399</v>
      </c>
      <c r="Y6161" s="15">
        <f t="shared" si="614"/>
        <v>1</v>
      </c>
      <c r="Z6161" s="15">
        <f t="shared" si="615"/>
        <v>1</v>
      </c>
      <c r="AD6161" s="15">
        <f t="shared" si="612"/>
        <v>1</v>
      </c>
      <c r="AE6161" s="15">
        <f t="shared" si="613"/>
        <v>1</v>
      </c>
      <c r="AI6161" t="str">
        <f t="shared" si="617"/>
        <v/>
      </c>
      <c r="AJ6161" t="str">
        <f t="shared" si="618"/>
        <v/>
      </c>
      <c r="AL6161">
        <f t="shared" si="616"/>
        <v>0</v>
      </c>
    </row>
    <row r="6162" spans="1:38" x14ac:dyDescent="0.3">
      <c r="A6162">
        <v>6161</v>
      </c>
      <c r="B6162" t="s">
        <v>32</v>
      </c>
      <c r="C6162" t="s">
        <v>24</v>
      </c>
      <c r="D6162">
        <v>161</v>
      </c>
      <c r="E6162">
        <v>22627376065.660301</v>
      </c>
      <c r="F6162">
        <v>88832351.297216296</v>
      </c>
      <c r="G6162">
        <v>31097485135.043701</v>
      </c>
      <c r="H6162">
        <v>173817297.14249</v>
      </c>
      <c r="I6162">
        <v>995531.61605599499</v>
      </c>
      <c r="J6162">
        <v>3379466.4720649701</v>
      </c>
      <c r="K6162">
        <v>174.597465654686</v>
      </c>
      <c r="L6162">
        <v>575140.65456856706</v>
      </c>
      <c r="M6162">
        <v>689792.73497422901</v>
      </c>
      <c r="Y6162" s="15">
        <f t="shared" si="614"/>
        <v>1</v>
      </c>
      <c r="Z6162" s="15">
        <f t="shared" si="615"/>
        <v>1</v>
      </c>
      <c r="AD6162" s="15">
        <f t="shared" si="612"/>
        <v>1</v>
      </c>
      <c r="AE6162" s="15">
        <f t="shared" si="613"/>
        <v>1</v>
      </c>
      <c r="AI6162" t="str">
        <f t="shared" si="617"/>
        <v/>
      </c>
      <c r="AJ6162" t="str">
        <f t="shared" si="618"/>
        <v/>
      </c>
      <c r="AL6162">
        <f t="shared" si="616"/>
        <v>0</v>
      </c>
    </row>
    <row r="6163" spans="1:38" x14ac:dyDescent="0.3">
      <c r="A6163">
        <v>6162</v>
      </c>
      <c r="B6163" t="s">
        <v>32</v>
      </c>
      <c r="C6163" t="s">
        <v>24</v>
      </c>
      <c r="D6163">
        <v>162</v>
      </c>
      <c r="E6163">
        <v>15788463377.807699</v>
      </c>
      <c r="F6163">
        <v>88392883.2409655</v>
      </c>
      <c r="G6163">
        <v>31101823262.7757</v>
      </c>
      <c r="H6163">
        <v>61018619.783117302</v>
      </c>
      <c r="I6163">
        <v>1314966.3004592999</v>
      </c>
      <c r="J6163">
        <v>5137137.7562293997</v>
      </c>
      <c r="K6163">
        <v>46.403181406097303</v>
      </c>
      <c r="L6163">
        <v>1167387.9140675699</v>
      </c>
      <c r="M6163">
        <v>1207636.56490167</v>
      </c>
      <c r="Y6163" s="15">
        <f t="shared" si="614"/>
        <v>1</v>
      </c>
      <c r="Z6163" s="15">
        <f t="shared" si="615"/>
        <v>1</v>
      </c>
      <c r="AD6163" s="15">
        <f t="shared" si="612"/>
        <v>1</v>
      </c>
      <c r="AE6163" s="15">
        <f t="shared" si="613"/>
        <v>1</v>
      </c>
      <c r="AI6163" t="str">
        <f t="shared" si="617"/>
        <v/>
      </c>
      <c r="AJ6163" t="str">
        <f t="shared" si="618"/>
        <v/>
      </c>
      <c r="AL6163">
        <f t="shared" si="616"/>
        <v>0</v>
      </c>
    </row>
    <row r="6164" spans="1:38" x14ac:dyDescent="0.3">
      <c r="A6164">
        <v>6163</v>
      </c>
      <c r="B6164" t="s">
        <v>32</v>
      </c>
      <c r="C6164" t="s">
        <v>24</v>
      </c>
      <c r="D6164">
        <v>163</v>
      </c>
      <c r="E6164">
        <v>17233744318.238602</v>
      </c>
      <c r="F6164">
        <v>90537626.199556902</v>
      </c>
      <c r="G6164">
        <v>31103240838.551399</v>
      </c>
      <c r="H6164">
        <v>72693110.278556794</v>
      </c>
      <c r="I6164">
        <v>1209418.63819295</v>
      </c>
      <c r="J6164">
        <v>4778950.0432357797</v>
      </c>
      <c r="K6164">
        <v>60.105829348860503</v>
      </c>
      <c r="L6164">
        <v>1033604.56775287</v>
      </c>
      <c r="M6164">
        <v>1081553.8596910799</v>
      </c>
      <c r="Y6164" s="15">
        <f t="shared" si="614"/>
        <v>1</v>
      </c>
      <c r="Z6164" s="15">
        <f t="shared" si="615"/>
        <v>1</v>
      </c>
      <c r="AD6164" s="15">
        <f t="shared" si="612"/>
        <v>1</v>
      </c>
      <c r="AE6164" s="15">
        <f t="shared" si="613"/>
        <v>1</v>
      </c>
      <c r="AI6164" t="str">
        <f t="shared" si="617"/>
        <v/>
      </c>
      <c r="AJ6164" t="str">
        <f t="shared" si="618"/>
        <v/>
      </c>
      <c r="AL6164">
        <f t="shared" si="616"/>
        <v>0</v>
      </c>
    </row>
    <row r="6165" spans="1:38" x14ac:dyDescent="0.3">
      <c r="A6165">
        <v>6164</v>
      </c>
      <c r="B6165" t="s">
        <v>32</v>
      </c>
      <c r="C6165" t="s">
        <v>24</v>
      </c>
      <c r="D6165">
        <v>164</v>
      </c>
      <c r="E6165">
        <v>15133921118.400299</v>
      </c>
      <c r="F6165">
        <v>89432252.825939104</v>
      </c>
      <c r="G6165">
        <v>31099724392.111401</v>
      </c>
      <c r="H6165">
        <v>88402450.401636094</v>
      </c>
      <c r="I6165">
        <v>985276.71977102803</v>
      </c>
      <c r="J6165">
        <v>3460222.3668174702</v>
      </c>
      <c r="K6165">
        <v>89.723474256227604</v>
      </c>
      <c r="L6165">
        <v>771468.36045841605</v>
      </c>
      <c r="M6165">
        <v>829779.73118003702</v>
      </c>
      <c r="Y6165" s="15">
        <f t="shared" si="614"/>
        <v>1</v>
      </c>
      <c r="Z6165" s="15">
        <f t="shared" si="615"/>
        <v>1</v>
      </c>
      <c r="AD6165" s="15">
        <f t="shared" si="612"/>
        <v>1</v>
      </c>
      <c r="AE6165" s="15">
        <f t="shared" si="613"/>
        <v>1</v>
      </c>
      <c r="AI6165" t="str">
        <f t="shared" si="617"/>
        <v/>
      </c>
      <c r="AJ6165" t="str">
        <f t="shared" si="618"/>
        <v/>
      </c>
      <c r="AL6165">
        <f t="shared" si="616"/>
        <v>0</v>
      </c>
    </row>
    <row r="6166" spans="1:38" x14ac:dyDescent="0.3">
      <c r="A6166">
        <v>6165</v>
      </c>
      <c r="B6166" t="s">
        <v>32</v>
      </c>
      <c r="C6166" t="s">
        <v>24</v>
      </c>
      <c r="D6166">
        <v>165</v>
      </c>
      <c r="E6166">
        <v>25697952727.712898</v>
      </c>
      <c r="F6166">
        <v>90966149.554275006</v>
      </c>
      <c r="G6166">
        <v>31101664431.462399</v>
      </c>
      <c r="H6166">
        <v>102571959.13143501</v>
      </c>
      <c r="I6166">
        <v>1050492.85878523</v>
      </c>
      <c r="J6166">
        <v>3580834.5390319801</v>
      </c>
      <c r="K6166">
        <v>97.641748131489393</v>
      </c>
      <c r="L6166">
        <v>802414.41532879404</v>
      </c>
      <c r="M6166">
        <v>870072.17263509403</v>
      </c>
      <c r="Y6166" s="15">
        <f t="shared" si="614"/>
        <v>1</v>
      </c>
      <c r="Z6166" s="15">
        <f t="shared" si="615"/>
        <v>1</v>
      </c>
      <c r="AD6166" s="15">
        <f t="shared" si="612"/>
        <v>1</v>
      </c>
      <c r="AE6166" s="15">
        <f t="shared" si="613"/>
        <v>1</v>
      </c>
      <c r="AI6166" t="str">
        <f t="shared" si="617"/>
        <v/>
      </c>
      <c r="AJ6166" t="str">
        <f t="shared" si="618"/>
        <v/>
      </c>
      <c r="AL6166">
        <f t="shared" si="616"/>
        <v>0</v>
      </c>
    </row>
    <row r="6167" spans="1:38" x14ac:dyDescent="0.3">
      <c r="A6167">
        <v>6166</v>
      </c>
      <c r="B6167" t="s">
        <v>32</v>
      </c>
      <c r="C6167" t="s">
        <v>24</v>
      </c>
      <c r="D6167">
        <v>166</v>
      </c>
      <c r="E6167">
        <v>15889793252.821699</v>
      </c>
      <c r="F6167">
        <v>89128755.100860506</v>
      </c>
      <c r="G6167">
        <v>31094795086.779598</v>
      </c>
      <c r="H6167">
        <v>67580546.308738694</v>
      </c>
      <c r="I6167">
        <v>1121670.8851340001</v>
      </c>
      <c r="J6167">
        <v>4112124.7781410199</v>
      </c>
      <c r="K6167">
        <v>60.249888986523402</v>
      </c>
      <c r="L6167">
        <v>958221.95739416103</v>
      </c>
      <c r="M6167">
        <v>1002798.93768684</v>
      </c>
      <c r="Y6167" s="15">
        <f t="shared" si="614"/>
        <v>1</v>
      </c>
      <c r="Z6167" s="15">
        <f t="shared" si="615"/>
        <v>1</v>
      </c>
      <c r="AD6167" s="15">
        <f t="shared" si="612"/>
        <v>1</v>
      </c>
      <c r="AE6167" s="15">
        <f t="shared" si="613"/>
        <v>1</v>
      </c>
      <c r="AI6167" t="str">
        <f t="shared" si="617"/>
        <v/>
      </c>
      <c r="AJ6167" t="str">
        <f t="shared" si="618"/>
        <v/>
      </c>
      <c r="AL6167">
        <f t="shared" si="616"/>
        <v>0</v>
      </c>
    </row>
    <row r="6168" spans="1:38" x14ac:dyDescent="0.3">
      <c r="A6168">
        <v>6167</v>
      </c>
      <c r="B6168" t="s">
        <v>32</v>
      </c>
      <c r="C6168" t="s">
        <v>24</v>
      </c>
      <c r="D6168">
        <v>167</v>
      </c>
      <c r="E6168">
        <v>10996527628.596201</v>
      </c>
      <c r="F6168">
        <v>91013383.286334693</v>
      </c>
      <c r="G6168">
        <v>31104856925.487999</v>
      </c>
      <c r="H6168">
        <v>42891222.4800644</v>
      </c>
      <c r="I6168">
        <v>1154018.5015658</v>
      </c>
      <c r="J6168">
        <v>4270253.6225357102</v>
      </c>
      <c r="K6168">
        <v>37.1668412784271</v>
      </c>
      <c r="L6168">
        <v>1050282.66770926</v>
      </c>
      <c r="M6168">
        <v>1078574.2587610499</v>
      </c>
      <c r="Y6168" s="15">
        <f t="shared" si="614"/>
        <v>1</v>
      </c>
      <c r="Z6168" s="15">
        <f t="shared" si="615"/>
        <v>1</v>
      </c>
      <c r="AD6168" s="15">
        <f t="shared" si="612"/>
        <v>1</v>
      </c>
      <c r="AE6168" s="15">
        <f t="shared" si="613"/>
        <v>1</v>
      </c>
      <c r="AI6168" t="str">
        <f t="shared" si="617"/>
        <v/>
      </c>
      <c r="AJ6168" t="str">
        <f t="shared" si="618"/>
        <v/>
      </c>
      <c r="AL6168">
        <f t="shared" si="616"/>
        <v>0</v>
      </c>
    </row>
    <row r="6169" spans="1:38" x14ac:dyDescent="0.3">
      <c r="A6169">
        <v>6168</v>
      </c>
      <c r="B6169" t="s">
        <v>32</v>
      </c>
      <c r="C6169" t="s">
        <v>24</v>
      </c>
      <c r="D6169">
        <v>168</v>
      </c>
      <c r="E6169">
        <v>20267979552.8983</v>
      </c>
      <c r="F6169">
        <v>90587131.776365101</v>
      </c>
      <c r="G6169">
        <v>31068294124.9076</v>
      </c>
      <c r="H6169">
        <v>75834397.411853805</v>
      </c>
      <c r="I6169">
        <v>1085947.2313846201</v>
      </c>
      <c r="J6169">
        <v>3939755.14776611</v>
      </c>
      <c r="K6169">
        <v>69.832488375298198</v>
      </c>
      <c r="L6169">
        <v>902535.70810190204</v>
      </c>
      <c r="M6169">
        <v>952557.03263355198</v>
      </c>
      <c r="Y6169" s="15">
        <f t="shared" si="614"/>
        <v>1</v>
      </c>
      <c r="Z6169" s="15">
        <f t="shared" si="615"/>
        <v>1</v>
      </c>
      <c r="AD6169" s="15">
        <f t="shared" si="612"/>
        <v>1</v>
      </c>
      <c r="AE6169" s="15">
        <f t="shared" si="613"/>
        <v>1</v>
      </c>
      <c r="AI6169" t="str">
        <f t="shared" si="617"/>
        <v/>
      </c>
      <c r="AJ6169" t="str">
        <f t="shared" si="618"/>
        <v/>
      </c>
      <c r="AL6169">
        <f t="shared" si="616"/>
        <v>0</v>
      </c>
    </row>
    <row r="6170" spans="1:38" x14ac:dyDescent="0.3">
      <c r="A6170">
        <v>6169</v>
      </c>
      <c r="B6170" t="s">
        <v>32</v>
      </c>
      <c r="C6170" t="s">
        <v>24</v>
      </c>
      <c r="D6170">
        <v>169</v>
      </c>
      <c r="E6170">
        <v>24107374614.188999</v>
      </c>
      <c r="F6170">
        <v>90912723.259531394</v>
      </c>
      <c r="G6170">
        <v>31075380421.066399</v>
      </c>
      <c r="H6170">
        <v>151217735.28255501</v>
      </c>
      <c r="I6170">
        <v>1045894.2051686</v>
      </c>
      <c r="J6170">
        <v>3755235.6741523701</v>
      </c>
      <c r="K6170">
        <v>144.58224793221501</v>
      </c>
      <c r="L6170">
        <v>680162.08198830194</v>
      </c>
      <c r="M6170">
        <v>779907.20649202098</v>
      </c>
      <c r="Y6170" s="15">
        <f t="shared" si="614"/>
        <v>1</v>
      </c>
      <c r="Z6170" s="15">
        <f t="shared" si="615"/>
        <v>1</v>
      </c>
      <c r="AD6170" s="15">
        <f t="shared" si="612"/>
        <v>1</v>
      </c>
      <c r="AE6170" s="15">
        <f t="shared" si="613"/>
        <v>1</v>
      </c>
      <c r="AI6170" t="str">
        <f t="shared" si="617"/>
        <v/>
      </c>
      <c r="AJ6170" t="str">
        <f t="shared" si="618"/>
        <v/>
      </c>
      <c r="AL6170">
        <f t="shared" si="616"/>
        <v>0</v>
      </c>
    </row>
    <row r="6171" spans="1:38" x14ac:dyDescent="0.3">
      <c r="A6171">
        <v>6170</v>
      </c>
      <c r="B6171" t="s">
        <v>32</v>
      </c>
      <c r="C6171" t="s">
        <v>24</v>
      </c>
      <c r="D6171">
        <v>170</v>
      </c>
      <c r="E6171">
        <v>24209642466.0019</v>
      </c>
      <c r="F6171">
        <v>89021176.313280895</v>
      </c>
      <c r="G6171">
        <v>31097059494.040001</v>
      </c>
      <c r="H6171">
        <v>67157833.508255005</v>
      </c>
      <c r="I6171">
        <v>1163651.2580872499</v>
      </c>
      <c r="J6171">
        <v>4442222.0349883996</v>
      </c>
      <c r="K6171">
        <v>57.713024449134103</v>
      </c>
      <c r="L6171">
        <v>1001224.69488506</v>
      </c>
      <c r="M6171">
        <v>1045522.84848566</v>
      </c>
      <c r="Y6171" s="15">
        <f t="shared" si="614"/>
        <v>1</v>
      </c>
      <c r="Z6171" s="15">
        <f t="shared" si="615"/>
        <v>1</v>
      </c>
      <c r="AD6171" s="15">
        <f t="shared" si="612"/>
        <v>1</v>
      </c>
      <c r="AE6171" s="15">
        <f t="shared" si="613"/>
        <v>1</v>
      </c>
      <c r="AI6171" t="str">
        <f t="shared" si="617"/>
        <v/>
      </c>
      <c r="AJ6171" t="str">
        <f t="shared" si="618"/>
        <v/>
      </c>
      <c r="AL6171">
        <f t="shared" si="616"/>
        <v>0</v>
      </c>
    </row>
    <row r="6172" spans="1:38" x14ac:dyDescent="0.3">
      <c r="A6172">
        <v>6171</v>
      </c>
      <c r="B6172" t="s">
        <v>32</v>
      </c>
      <c r="C6172" t="s">
        <v>24</v>
      </c>
      <c r="D6172">
        <v>171</v>
      </c>
      <c r="E6172">
        <v>18461839832.283501</v>
      </c>
      <c r="F6172">
        <v>91252840.358206406</v>
      </c>
      <c r="G6172">
        <v>31082849737.422798</v>
      </c>
      <c r="H6172">
        <v>93669769.141048402</v>
      </c>
      <c r="I6172">
        <v>1033528.17927732</v>
      </c>
      <c r="J6172">
        <v>3684494.2381248502</v>
      </c>
      <c r="K6172">
        <v>90.631074235969194</v>
      </c>
      <c r="L6172">
        <v>806980.390542401</v>
      </c>
      <c r="M6172">
        <v>868766.15110646898</v>
      </c>
      <c r="Y6172" s="15">
        <f t="shared" si="614"/>
        <v>1</v>
      </c>
      <c r="Z6172" s="15">
        <f t="shared" si="615"/>
        <v>1</v>
      </c>
      <c r="AD6172" s="15">
        <f t="shared" si="612"/>
        <v>1</v>
      </c>
      <c r="AE6172" s="15">
        <f t="shared" si="613"/>
        <v>1</v>
      </c>
      <c r="AI6172" t="str">
        <f t="shared" si="617"/>
        <v/>
      </c>
      <c r="AJ6172" t="str">
        <f t="shared" si="618"/>
        <v/>
      </c>
      <c r="AL6172">
        <f t="shared" si="616"/>
        <v>0</v>
      </c>
    </row>
    <row r="6173" spans="1:38" x14ac:dyDescent="0.3">
      <c r="A6173">
        <v>6172</v>
      </c>
      <c r="B6173" t="s">
        <v>32</v>
      </c>
      <c r="C6173" t="s">
        <v>24</v>
      </c>
      <c r="D6173">
        <v>172</v>
      </c>
      <c r="E6173">
        <v>27683918726.774799</v>
      </c>
      <c r="F6173">
        <v>90295614.641132906</v>
      </c>
      <c r="G6173">
        <v>31091012974.4114</v>
      </c>
      <c r="H6173">
        <v>54102393.237071998</v>
      </c>
      <c r="I6173">
        <v>1432149.9579832</v>
      </c>
      <c r="J6173">
        <v>5011365.0243873596</v>
      </c>
      <c r="K6173">
        <v>37.777044879616398</v>
      </c>
      <c r="L6173">
        <v>1301299.01572594</v>
      </c>
      <c r="M6173">
        <v>1336985.6363415599</v>
      </c>
      <c r="Y6173" s="15">
        <f t="shared" si="614"/>
        <v>1</v>
      </c>
      <c r="Z6173" s="15">
        <f t="shared" si="615"/>
        <v>1</v>
      </c>
      <c r="AD6173" s="15">
        <f t="shared" si="612"/>
        <v>1</v>
      </c>
      <c r="AE6173" s="15">
        <f t="shared" si="613"/>
        <v>1</v>
      </c>
      <c r="AI6173" t="str">
        <f t="shared" si="617"/>
        <v/>
      </c>
      <c r="AJ6173" t="str">
        <f t="shared" si="618"/>
        <v/>
      </c>
      <c r="AL6173">
        <f t="shared" si="616"/>
        <v>0</v>
      </c>
    </row>
    <row r="6174" spans="1:38" x14ac:dyDescent="0.3">
      <c r="A6174">
        <v>6173</v>
      </c>
      <c r="B6174" t="s">
        <v>32</v>
      </c>
      <c r="C6174" t="s">
        <v>24</v>
      </c>
      <c r="D6174">
        <v>173</v>
      </c>
      <c r="E6174">
        <v>15344224913.8599</v>
      </c>
      <c r="F6174">
        <v>90431198.862792</v>
      </c>
      <c r="G6174">
        <v>31090543786.928299</v>
      </c>
      <c r="H6174">
        <v>114719554.697971</v>
      </c>
      <c r="I6174">
        <v>932326.966753438</v>
      </c>
      <c r="J6174">
        <v>3239887.0316543598</v>
      </c>
      <c r="K6174">
        <v>123.04648346432499</v>
      </c>
      <c r="L6174">
        <v>654868.59699548106</v>
      </c>
      <c r="M6174">
        <v>730539.06147492398</v>
      </c>
      <c r="Y6174" s="15">
        <f t="shared" si="614"/>
        <v>1</v>
      </c>
      <c r="Z6174" s="15">
        <f t="shared" si="615"/>
        <v>1</v>
      </c>
      <c r="AD6174" s="15">
        <f t="shared" si="612"/>
        <v>1</v>
      </c>
      <c r="AE6174" s="15">
        <f t="shared" si="613"/>
        <v>1</v>
      </c>
      <c r="AI6174" t="str">
        <f t="shared" si="617"/>
        <v/>
      </c>
      <c r="AJ6174" t="str">
        <f t="shared" si="618"/>
        <v/>
      </c>
      <c r="AL6174">
        <f t="shared" si="616"/>
        <v>0</v>
      </c>
    </row>
    <row r="6175" spans="1:38" x14ac:dyDescent="0.3">
      <c r="A6175">
        <v>6174</v>
      </c>
      <c r="B6175" t="s">
        <v>32</v>
      </c>
      <c r="C6175" t="s">
        <v>24</v>
      </c>
      <c r="D6175">
        <v>174</v>
      </c>
      <c r="E6175">
        <v>16134941455.069599</v>
      </c>
      <c r="F6175">
        <v>91889637.336692899</v>
      </c>
      <c r="G6175">
        <v>31102635308.635399</v>
      </c>
      <c r="H6175">
        <v>-40489087.922416702</v>
      </c>
      <c r="I6175">
        <v>1050766.8895420299</v>
      </c>
      <c r="J6175">
        <v>3648732.1938896198</v>
      </c>
      <c r="K6175">
        <v>-38.532892809425803</v>
      </c>
      <c r="L6175">
        <v>1148692.96986475</v>
      </c>
      <c r="M6175">
        <v>1121985.8570494601</v>
      </c>
      <c r="Y6175" s="15">
        <f t="shared" si="614"/>
        <v>1</v>
      </c>
      <c r="Z6175" s="15">
        <f t="shared" si="615"/>
        <v>1</v>
      </c>
      <c r="AD6175" s="15">
        <f t="shared" si="612"/>
        <v>1</v>
      </c>
      <c r="AE6175" s="15">
        <f t="shared" si="613"/>
        <v>1</v>
      </c>
      <c r="AI6175" t="str">
        <f t="shared" si="617"/>
        <v/>
      </c>
      <c r="AJ6175" t="str">
        <f t="shared" si="618"/>
        <v/>
      </c>
      <c r="AL6175">
        <f t="shared" si="616"/>
        <v>1</v>
      </c>
    </row>
    <row r="6176" spans="1:38" x14ac:dyDescent="0.3">
      <c r="A6176">
        <v>6175</v>
      </c>
      <c r="B6176" t="s">
        <v>32</v>
      </c>
      <c r="C6176" t="s">
        <v>24</v>
      </c>
      <c r="D6176">
        <v>175</v>
      </c>
      <c r="E6176">
        <v>13772527994.9767</v>
      </c>
      <c r="F6176">
        <v>89899309.023188606</v>
      </c>
      <c r="G6176">
        <v>31097500168.410301</v>
      </c>
      <c r="H6176">
        <v>62747661.127908699</v>
      </c>
      <c r="I6176">
        <v>1088636.25574581</v>
      </c>
      <c r="J6176">
        <v>3789863.1758727999</v>
      </c>
      <c r="K6176">
        <v>57.638775850728003</v>
      </c>
      <c r="L6176">
        <v>936876.04530470597</v>
      </c>
      <c r="M6176">
        <v>978265.19360682601</v>
      </c>
      <c r="Y6176" s="15">
        <f t="shared" si="614"/>
        <v>1</v>
      </c>
      <c r="Z6176" s="15">
        <f t="shared" si="615"/>
        <v>1</v>
      </c>
      <c r="AD6176" s="15">
        <f t="shared" si="612"/>
        <v>1</v>
      </c>
      <c r="AE6176" s="15">
        <f t="shared" si="613"/>
        <v>1</v>
      </c>
      <c r="AI6176" t="str">
        <f t="shared" si="617"/>
        <v/>
      </c>
      <c r="AJ6176" t="str">
        <f t="shared" si="618"/>
        <v/>
      </c>
      <c r="AL6176">
        <f t="shared" si="616"/>
        <v>0</v>
      </c>
    </row>
    <row r="6177" spans="1:38" x14ac:dyDescent="0.3">
      <c r="A6177">
        <v>6176</v>
      </c>
      <c r="B6177" t="s">
        <v>32</v>
      </c>
      <c r="C6177" t="s">
        <v>24</v>
      </c>
      <c r="D6177">
        <v>176</v>
      </c>
      <c r="E6177">
        <v>18929873006.603001</v>
      </c>
      <c r="F6177">
        <v>91092520.750490203</v>
      </c>
      <c r="G6177">
        <v>31098122213.5481</v>
      </c>
      <c r="H6177">
        <v>1988705.3555526701</v>
      </c>
      <c r="I6177">
        <v>1115335.75286765</v>
      </c>
      <c r="J6177">
        <v>4093661.6422424298</v>
      </c>
      <c r="K6177">
        <v>1.78305532700757</v>
      </c>
      <c r="L6177">
        <v>1110525.9107502101</v>
      </c>
      <c r="M6177">
        <v>1111837.6858731499</v>
      </c>
      <c r="Y6177" s="15">
        <f t="shared" si="614"/>
        <v>1</v>
      </c>
      <c r="Z6177" s="15">
        <f t="shared" si="615"/>
        <v>1</v>
      </c>
      <c r="AD6177" s="15">
        <f t="shared" si="612"/>
        <v>1</v>
      </c>
      <c r="AE6177" s="15">
        <f t="shared" si="613"/>
        <v>1</v>
      </c>
      <c r="AI6177" t="str">
        <f t="shared" si="617"/>
        <v/>
      </c>
      <c r="AJ6177" t="str">
        <f t="shared" si="618"/>
        <v/>
      </c>
      <c r="AL6177">
        <f t="shared" si="616"/>
        <v>0</v>
      </c>
    </row>
    <row r="6178" spans="1:38" x14ac:dyDescent="0.3">
      <c r="A6178">
        <v>6177</v>
      </c>
      <c r="B6178" t="s">
        <v>32</v>
      </c>
      <c r="C6178" t="s">
        <v>24</v>
      </c>
      <c r="D6178">
        <v>177</v>
      </c>
      <c r="E6178">
        <v>14630192365.1819</v>
      </c>
      <c r="F6178">
        <v>89919844.383368</v>
      </c>
      <c r="G6178">
        <v>31070275827.4734</v>
      </c>
      <c r="H6178">
        <v>137834025.05081001</v>
      </c>
      <c r="I6178">
        <v>1101567.4461080299</v>
      </c>
      <c r="J6178">
        <v>3964220.7347374</v>
      </c>
      <c r="K6178">
        <v>125.125361627011</v>
      </c>
      <c r="L6178">
        <v>768204.89088838699</v>
      </c>
      <c r="M6178">
        <v>859121.95140283497</v>
      </c>
      <c r="Y6178" s="15">
        <f t="shared" si="614"/>
        <v>1</v>
      </c>
      <c r="Z6178" s="15">
        <f t="shared" si="615"/>
        <v>1</v>
      </c>
      <c r="AD6178" s="15">
        <f t="shared" si="612"/>
        <v>1</v>
      </c>
      <c r="AE6178" s="15">
        <f t="shared" si="613"/>
        <v>1</v>
      </c>
      <c r="AI6178" t="str">
        <f t="shared" si="617"/>
        <v/>
      </c>
      <c r="AJ6178" t="str">
        <f t="shared" si="618"/>
        <v/>
      </c>
      <c r="AL6178">
        <f t="shared" si="616"/>
        <v>0</v>
      </c>
    </row>
    <row r="6179" spans="1:38" x14ac:dyDescent="0.3">
      <c r="A6179">
        <v>6178</v>
      </c>
      <c r="B6179" t="s">
        <v>32</v>
      </c>
      <c r="C6179" t="s">
        <v>24</v>
      </c>
      <c r="D6179">
        <v>178</v>
      </c>
      <c r="E6179">
        <v>14725659436.0609</v>
      </c>
      <c r="F6179">
        <v>92166288.279144898</v>
      </c>
      <c r="G6179">
        <v>31101738767.8363</v>
      </c>
      <c r="H6179">
        <v>7024896.6465225201</v>
      </c>
      <c r="I6179">
        <v>1024310.2476701899</v>
      </c>
      <c r="J6179">
        <v>3512434.73878098</v>
      </c>
      <c r="K6179">
        <v>6.85817276796827</v>
      </c>
      <c r="L6179">
        <v>1007319.97625226</v>
      </c>
      <c r="M6179">
        <v>1011953.68663897</v>
      </c>
      <c r="Y6179" s="15">
        <f t="shared" si="614"/>
        <v>1</v>
      </c>
      <c r="Z6179" s="15">
        <f t="shared" si="615"/>
        <v>1</v>
      </c>
      <c r="AD6179" s="15">
        <f t="shared" si="612"/>
        <v>1</v>
      </c>
      <c r="AE6179" s="15">
        <f t="shared" si="613"/>
        <v>1</v>
      </c>
      <c r="AI6179" t="str">
        <f t="shared" si="617"/>
        <v/>
      </c>
      <c r="AJ6179" t="str">
        <f t="shared" si="618"/>
        <v/>
      </c>
      <c r="AL6179">
        <f t="shared" si="616"/>
        <v>0</v>
      </c>
    </row>
    <row r="6180" spans="1:38" x14ac:dyDescent="0.3">
      <c r="A6180">
        <v>6179</v>
      </c>
      <c r="B6180" t="s">
        <v>32</v>
      </c>
      <c r="C6180" t="s">
        <v>24</v>
      </c>
      <c r="D6180">
        <v>179</v>
      </c>
      <c r="E6180">
        <v>18533569057.753101</v>
      </c>
      <c r="F6180">
        <v>89822648.495347306</v>
      </c>
      <c r="G6180">
        <v>31100608790.8256</v>
      </c>
      <c r="H6180">
        <v>98154269.629016906</v>
      </c>
      <c r="I6180">
        <v>1163332.6161096501</v>
      </c>
      <c r="J6180">
        <v>3987618.3108978299</v>
      </c>
      <c r="K6180">
        <v>84.373349693622799</v>
      </c>
      <c r="L6180">
        <v>925938.70617207</v>
      </c>
      <c r="M6180">
        <v>990682.49979141098</v>
      </c>
      <c r="Y6180" s="15">
        <f t="shared" si="614"/>
        <v>1</v>
      </c>
      <c r="Z6180" s="15">
        <f t="shared" si="615"/>
        <v>1</v>
      </c>
      <c r="AD6180" s="15">
        <f t="shared" si="612"/>
        <v>1</v>
      </c>
      <c r="AE6180" s="15">
        <f t="shared" si="613"/>
        <v>1</v>
      </c>
      <c r="AI6180" t="str">
        <f t="shared" si="617"/>
        <v/>
      </c>
      <c r="AJ6180" t="str">
        <f t="shared" si="618"/>
        <v/>
      </c>
      <c r="AL6180">
        <f t="shared" si="616"/>
        <v>0</v>
      </c>
    </row>
    <row r="6181" spans="1:38" x14ac:dyDescent="0.3">
      <c r="A6181">
        <v>6180</v>
      </c>
      <c r="B6181" t="s">
        <v>32</v>
      </c>
      <c r="C6181" t="s">
        <v>24</v>
      </c>
      <c r="D6181">
        <v>180</v>
      </c>
      <c r="E6181">
        <v>17232413942.147202</v>
      </c>
      <c r="F6181">
        <v>88173277.6695337</v>
      </c>
      <c r="G6181">
        <v>31102185374.298599</v>
      </c>
      <c r="H6181">
        <v>58208007.631788298</v>
      </c>
      <c r="I6181">
        <v>1215603.5112958001</v>
      </c>
      <c r="J6181">
        <v>4564407.1978111304</v>
      </c>
      <c r="K6181">
        <v>47.884040388909597</v>
      </c>
      <c r="L6181">
        <v>1074822.8139953699</v>
      </c>
      <c r="M6181">
        <v>1113217.5496227599</v>
      </c>
      <c r="Y6181" s="15">
        <f t="shared" si="614"/>
        <v>1</v>
      </c>
      <c r="Z6181" s="15">
        <f t="shared" si="615"/>
        <v>1</v>
      </c>
      <c r="AD6181" s="15">
        <f t="shared" si="612"/>
        <v>1</v>
      </c>
      <c r="AE6181" s="15">
        <f t="shared" si="613"/>
        <v>1</v>
      </c>
      <c r="AI6181" t="str">
        <f t="shared" si="617"/>
        <v/>
      </c>
      <c r="AJ6181" t="str">
        <f t="shared" si="618"/>
        <v/>
      </c>
      <c r="AL6181">
        <f t="shared" si="616"/>
        <v>0</v>
      </c>
    </row>
    <row r="6182" spans="1:38" x14ac:dyDescent="0.3">
      <c r="A6182">
        <v>6181</v>
      </c>
      <c r="B6182" t="s">
        <v>32</v>
      </c>
      <c r="C6182" t="s">
        <v>24</v>
      </c>
      <c r="D6182">
        <v>181</v>
      </c>
      <c r="E6182">
        <v>19529169160.8055</v>
      </c>
      <c r="F6182">
        <v>91289856.431965604</v>
      </c>
      <c r="G6182">
        <v>31100543617.939499</v>
      </c>
      <c r="H6182">
        <v>103880345.978512</v>
      </c>
      <c r="I6182">
        <v>1024103.9850022</v>
      </c>
      <c r="J6182">
        <v>3461529.5789299002</v>
      </c>
      <c r="K6182">
        <v>101.435349827575</v>
      </c>
      <c r="L6182">
        <v>772861.10386504396</v>
      </c>
      <c r="M6182">
        <v>841381.88962972397</v>
      </c>
      <c r="Y6182" s="15">
        <f t="shared" si="614"/>
        <v>1</v>
      </c>
      <c r="Z6182" s="15">
        <f t="shared" si="615"/>
        <v>1</v>
      </c>
      <c r="AD6182" s="15">
        <f t="shared" si="612"/>
        <v>1</v>
      </c>
      <c r="AE6182" s="15">
        <f t="shared" si="613"/>
        <v>1</v>
      </c>
      <c r="AI6182" t="str">
        <f t="shared" si="617"/>
        <v/>
      </c>
      <c r="AJ6182" t="str">
        <f t="shared" si="618"/>
        <v/>
      </c>
      <c r="AL6182">
        <f t="shared" si="616"/>
        <v>0</v>
      </c>
    </row>
    <row r="6183" spans="1:38" x14ac:dyDescent="0.3">
      <c r="A6183">
        <v>6182</v>
      </c>
      <c r="B6183" t="s">
        <v>32</v>
      </c>
      <c r="C6183" t="s">
        <v>24</v>
      </c>
      <c r="D6183">
        <v>182</v>
      </c>
      <c r="E6183">
        <v>22206701055.195702</v>
      </c>
      <c r="F6183">
        <v>90880153.274657995</v>
      </c>
      <c r="G6183">
        <v>31102202364.431599</v>
      </c>
      <c r="H6183">
        <v>62670089.8712769</v>
      </c>
      <c r="I6183">
        <v>1086588.82709992</v>
      </c>
      <c r="J6183">
        <v>3797963.9047546401</v>
      </c>
      <c r="K6183">
        <v>57.675993262825898</v>
      </c>
      <c r="L6183">
        <v>935016.22891429695</v>
      </c>
      <c r="M6183">
        <v>976354.21023764799</v>
      </c>
      <c r="Y6183" s="15">
        <f t="shared" si="614"/>
        <v>1</v>
      </c>
      <c r="Z6183" s="15">
        <f t="shared" si="615"/>
        <v>1</v>
      </c>
      <c r="AD6183" s="15">
        <f t="shared" si="612"/>
        <v>1</v>
      </c>
      <c r="AE6183" s="15">
        <f t="shared" si="613"/>
        <v>1</v>
      </c>
      <c r="AI6183" t="str">
        <f t="shared" si="617"/>
        <v/>
      </c>
      <c r="AJ6183" t="str">
        <f t="shared" si="618"/>
        <v/>
      </c>
      <c r="AL6183">
        <f t="shared" si="616"/>
        <v>0</v>
      </c>
    </row>
    <row r="6184" spans="1:38" x14ac:dyDescent="0.3">
      <c r="A6184">
        <v>6183</v>
      </c>
      <c r="B6184" t="s">
        <v>32</v>
      </c>
      <c r="C6184" t="s">
        <v>24</v>
      </c>
      <c r="D6184">
        <v>183</v>
      </c>
      <c r="E6184">
        <v>9774308894.1796703</v>
      </c>
      <c r="F6184">
        <v>91407950.072390407</v>
      </c>
      <c r="G6184">
        <v>31094708877.1856</v>
      </c>
      <c r="H6184">
        <v>-28169962.950864799</v>
      </c>
      <c r="I6184">
        <v>1002808.74479617</v>
      </c>
      <c r="J6184">
        <v>3498075.7287063599</v>
      </c>
      <c r="K6184">
        <v>-28.091062325738399</v>
      </c>
      <c r="L6184">
        <v>1070940.04130501</v>
      </c>
      <c r="M6184">
        <v>1052358.77862078</v>
      </c>
      <c r="Y6184" s="15">
        <f t="shared" si="614"/>
        <v>1</v>
      </c>
      <c r="Z6184" s="15">
        <f t="shared" si="615"/>
        <v>1</v>
      </c>
      <c r="AD6184" s="15">
        <f t="shared" si="612"/>
        <v>1</v>
      </c>
      <c r="AE6184" s="15">
        <f t="shared" si="613"/>
        <v>1</v>
      </c>
      <c r="AI6184" t="str">
        <f t="shared" si="617"/>
        <v/>
      </c>
      <c r="AJ6184" t="str">
        <f t="shared" si="618"/>
        <v/>
      </c>
      <c r="AL6184">
        <f t="shared" si="616"/>
        <v>1</v>
      </c>
    </row>
    <row r="6185" spans="1:38" x14ac:dyDescent="0.3">
      <c r="A6185">
        <v>6184</v>
      </c>
      <c r="B6185" t="s">
        <v>32</v>
      </c>
      <c r="C6185" t="s">
        <v>24</v>
      </c>
      <c r="D6185">
        <v>184</v>
      </c>
      <c r="E6185">
        <v>21492971828.911499</v>
      </c>
      <c r="F6185">
        <v>89377813.7140131</v>
      </c>
      <c r="G6185">
        <v>31094401375.436501</v>
      </c>
      <c r="H6185">
        <v>246503208.66080499</v>
      </c>
      <c r="I6185">
        <v>1011004.13327847</v>
      </c>
      <c r="J6185">
        <v>3641570.6992645301</v>
      </c>
      <c r="K6185">
        <v>243.82017891603101</v>
      </c>
      <c r="L6185">
        <v>414816.51212532201</v>
      </c>
      <c r="M6185">
        <v>577413.13607618201</v>
      </c>
      <c r="Y6185" s="15">
        <f t="shared" si="614"/>
        <v>1</v>
      </c>
      <c r="Z6185" s="15">
        <f t="shared" si="615"/>
        <v>1</v>
      </c>
      <c r="AD6185" s="15">
        <f t="shared" si="612"/>
        <v>1</v>
      </c>
      <c r="AE6185" s="15">
        <f t="shared" si="613"/>
        <v>1</v>
      </c>
      <c r="AI6185" t="str">
        <f t="shared" si="617"/>
        <v/>
      </c>
      <c r="AJ6185" t="str">
        <f t="shared" si="618"/>
        <v/>
      </c>
      <c r="AL6185">
        <f t="shared" si="616"/>
        <v>0</v>
      </c>
    </row>
    <row r="6186" spans="1:38" x14ac:dyDescent="0.3">
      <c r="A6186">
        <v>6185</v>
      </c>
      <c r="B6186" t="s">
        <v>32</v>
      </c>
      <c r="C6186" t="s">
        <v>24</v>
      </c>
      <c r="D6186">
        <v>185</v>
      </c>
      <c r="E6186">
        <v>20771041007.803902</v>
      </c>
      <c r="F6186">
        <v>89983971.346289098</v>
      </c>
      <c r="G6186">
        <v>31096334564.949799</v>
      </c>
      <c r="H6186">
        <v>215390295.16428801</v>
      </c>
      <c r="I6186">
        <v>984117.34560206498</v>
      </c>
      <c r="J6186">
        <v>3360202.93688583</v>
      </c>
      <c r="K6186">
        <v>218.86647575804699</v>
      </c>
      <c r="L6186">
        <v>463178.78098414303</v>
      </c>
      <c r="M6186">
        <v>605252.93497084896</v>
      </c>
      <c r="Y6186" s="15">
        <f t="shared" si="614"/>
        <v>1</v>
      </c>
      <c r="Z6186" s="15">
        <f t="shared" si="615"/>
        <v>1</v>
      </c>
      <c r="AD6186" s="15">
        <f t="shared" si="612"/>
        <v>1</v>
      </c>
      <c r="AE6186" s="15">
        <f t="shared" si="613"/>
        <v>1</v>
      </c>
      <c r="AI6186" t="str">
        <f t="shared" si="617"/>
        <v/>
      </c>
      <c r="AJ6186" t="str">
        <f t="shared" si="618"/>
        <v/>
      </c>
      <c r="AL6186">
        <f t="shared" si="616"/>
        <v>0</v>
      </c>
    </row>
    <row r="6187" spans="1:38" x14ac:dyDescent="0.3">
      <c r="A6187">
        <v>6186</v>
      </c>
      <c r="B6187" t="s">
        <v>32</v>
      </c>
      <c r="C6187" t="s">
        <v>24</v>
      </c>
      <c r="D6187">
        <v>186</v>
      </c>
      <c r="E6187">
        <v>14370950290.2715</v>
      </c>
      <c r="F6187">
        <v>89248996.389950901</v>
      </c>
      <c r="G6187">
        <v>31094761395.190701</v>
      </c>
      <c r="H6187">
        <v>148647446.68239999</v>
      </c>
      <c r="I6187">
        <v>954844.37598112202</v>
      </c>
      <c r="J6187">
        <v>3323113.8927917499</v>
      </c>
      <c r="K6187">
        <v>155.67714532502899</v>
      </c>
      <c r="L6187">
        <v>595328.70026423503</v>
      </c>
      <c r="M6187">
        <v>693378.43000520498</v>
      </c>
      <c r="Y6187" s="15">
        <f t="shared" si="614"/>
        <v>1</v>
      </c>
      <c r="Z6187" s="15">
        <f t="shared" si="615"/>
        <v>1</v>
      </c>
      <c r="AD6187" s="15">
        <f t="shared" si="612"/>
        <v>1</v>
      </c>
      <c r="AE6187" s="15">
        <f t="shared" si="613"/>
        <v>1</v>
      </c>
      <c r="AI6187" t="str">
        <f t="shared" si="617"/>
        <v/>
      </c>
      <c r="AJ6187" t="str">
        <f t="shared" si="618"/>
        <v/>
      </c>
      <c r="AL6187">
        <f t="shared" si="616"/>
        <v>0</v>
      </c>
    </row>
    <row r="6188" spans="1:38" x14ac:dyDescent="0.3">
      <c r="A6188">
        <v>6187</v>
      </c>
      <c r="B6188" t="s">
        <v>32</v>
      </c>
      <c r="C6188" t="s">
        <v>24</v>
      </c>
      <c r="D6188">
        <v>187</v>
      </c>
      <c r="E6188">
        <v>23934535198.516201</v>
      </c>
      <c r="F6188">
        <v>89696860.027259499</v>
      </c>
      <c r="G6188">
        <v>31097441038.375999</v>
      </c>
      <c r="H6188">
        <v>78582593.972324401</v>
      </c>
      <c r="I6188">
        <v>1062412.2870954601</v>
      </c>
      <c r="J6188">
        <v>3770698.1517333998</v>
      </c>
      <c r="K6188">
        <v>73.966194599614795</v>
      </c>
      <c r="L6188">
        <v>872354.03179351101</v>
      </c>
      <c r="M6188">
        <v>924188.10142131499</v>
      </c>
      <c r="Y6188" s="15">
        <f t="shared" si="614"/>
        <v>1</v>
      </c>
      <c r="Z6188" s="15">
        <f t="shared" si="615"/>
        <v>1</v>
      </c>
      <c r="AD6188" s="15">
        <f t="shared" si="612"/>
        <v>1</v>
      </c>
      <c r="AE6188" s="15">
        <f t="shared" si="613"/>
        <v>1</v>
      </c>
      <c r="AI6188" t="str">
        <f t="shared" si="617"/>
        <v/>
      </c>
      <c r="AJ6188" t="str">
        <f t="shared" si="618"/>
        <v/>
      </c>
      <c r="AL6188">
        <f t="shared" si="616"/>
        <v>0</v>
      </c>
    </row>
    <row r="6189" spans="1:38" x14ac:dyDescent="0.3">
      <c r="A6189">
        <v>6188</v>
      </c>
      <c r="B6189" t="s">
        <v>32</v>
      </c>
      <c r="C6189" t="s">
        <v>24</v>
      </c>
      <c r="D6189">
        <v>188</v>
      </c>
      <c r="E6189">
        <v>18559677252.2034</v>
      </c>
      <c r="F6189">
        <v>92117122.602676898</v>
      </c>
      <c r="G6189">
        <v>31102072076.241402</v>
      </c>
      <c r="H6189">
        <v>7543469.2658004798</v>
      </c>
      <c r="I6189">
        <v>1051760.2067106499</v>
      </c>
      <c r="J6189">
        <v>3623546.8778533898</v>
      </c>
      <c r="K6189">
        <v>7.1722330029888202</v>
      </c>
      <c r="L6189">
        <v>1033515.72615702</v>
      </c>
      <c r="M6189">
        <v>1038491.4935807399</v>
      </c>
      <c r="Y6189" s="15">
        <f t="shared" si="614"/>
        <v>1</v>
      </c>
      <c r="Z6189" s="15">
        <f t="shared" si="615"/>
        <v>1</v>
      </c>
      <c r="AD6189" s="15">
        <f t="shared" si="612"/>
        <v>1</v>
      </c>
      <c r="AE6189" s="15">
        <f t="shared" si="613"/>
        <v>1</v>
      </c>
      <c r="AI6189" t="str">
        <f t="shared" si="617"/>
        <v/>
      </c>
      <c r="AJ6189" t="str">
        <f t="shared" si="618"/>
        <v/>
      </c>
      <c r="AL6189">
        <f t="shared" si="616"/>
        <v>0</v>
      </c>
    </row>
    <row r="6190" spans="1:38" x14ac:dyDescent="0.3">
      <c r="A6190">
        <v>6189</v>
      </c>
      <c r="B6190" t="s">
        <v>32</v>
      </c>
      <c r="C6190" t="s">
        <v>24</v>
      </c>
      <c r="D6190">
        <v>189</v>
      </c>
      <c r="E6190">
        <v>15557253367.849501</v>
      </c>
      <c r="F6190">
        <v>92142607.892046094</v>
      </c>
      <c r="G6190">
        <v>31101021560.786201</v>
      </c>
      <c r="H6190">
        <v>81757341.679065704</v>
      </c>
      <c r="I6190">
        <v>966989.91004021501</v>
      </c>
      <c r="J6190">
        <v>3322370.2410163898</v>
      </c>
      <c r="K6190">
        <v>84.5482882811731</v>
      </c>
      <c r="L6190">
        <v>769253.27483673999</v>
      </c>
      <c r="M6190">
        <v>823181.44807405095</v>
      </c>
      <c r="Y6190" s="15">
        <f t="shared" si="614"/>
        <v>1</v>
      </c>
      <c r="Z6190" s="15">
        <f t="shared" si="615"/>
        <v>1</v>
      </c>
      <c r="AD6190" s="15">
        <f t="shared" si="612"/>
        <v>1</v>
      </c>
      <c r="AE6190" s="15">
        <f t="shared" si="613"/>
        <v>1</v>
      </c>
      <c r="AI6190" t="str">
        <f t="shared" si="617"/>
        <v/>
      </c>
      <c r="AJ6190" t="str">
        <f t="shared" si="618"/>
        <v/>
      </c>
      <c r="AL6190">
        <f t="shared" si="616"/>
        <v>0</v>
      </c>
    </row>
    <row r="6191" spans="1:38" x14ac:dyDescent="0.3">
      <c r="A6191">
        <v>6190</v>
      </c>
      <c r="B6191" t="s">
        <v>32</v>
      </c>
      <c r="C6191" t="s">
        <v>24</v>
      </c>
      <c r="D6191">
        <v>190</v>
      </c>
      <c r="E6191">
        <v>21128941301.851398</v>
      </c>
      <c r="F6191">
        <v>87858403.189950705</v>
      </c>
      <c r="G6191">
        <v>31096588650.491299</v>
      </c>
      <c r="H6191">
        <v>104701696.07798401</v>
      </c>
      <c r="I6191">
        <v>1115681.1721427401</v>
      </c>
      <c r="J6191">
        <v>4083303.5237350501</v>
      </c>
      <c r="K6191">
        <v>93.845534631454697</v>
      </c>
      <c r="L6191">
        <v>862451.79044602299</v>
      </c>
      <c r="M6191">
        <v>931514.34909058304</v>
      </c>
      <c r="Y6191" s="15">
        <f t="shared" si="614"/>
        <v>1</v>
      </c>
      <c r="Z6191" s="15">
        <f t="shared" si="615"/>
        <v>1</v>
      </c>
      <c r="AD6191" s="15">
        <f t="shared" si="612"/>
        <v>1</v>
      </c>
      <c r="AE6191" s="15">
        <f t="shared" si="613"/>
        <v>1</v>
      </c>
      <c r="AI6191" t="str">
        <f t="shared" si="617"/>
        <v/>
      </c>
      <c r="AJ6191" t="str">
        <f t="shared" si="618"/>
        <v/>
      </c>
      <c r="AL6191">
        <f t="shared" si="616"/>
        <v>0</v>
      </c>
    </row>
    <row r="6192" spans="1:38" x14ac:dyDescent="0.3">
      <c r="A6192">
        <v>6191</v>
      </c>
      <c r="B6192" t="s">
        <v>32</v>
      </c>
      <c r="C6192" t="s">
        <v>24</v>
      </c>
      <c r="D6192">
        <v>191</v>
      </c>
      <c r="E6192">
        <v>22229988376.137001</v>
      </c>
      <c r="F6192">
        <v>90366116.684942901</v>
      </c>
      <c r="G6192">
        <v>31070507328.631401</v>
      </c>
      <c r="H6192">
        <v>56695735.372932397</v>
      </c>
      <c r="I6192">
        <v>1070279.0879315</v>
      </c>
      <c r="J6192">
        <v>3898078.4752578698</v>
      </c>
      <c r="K6192">
        <v>52.972851672274402</v>
      </c>
      <c r="L6192">
        <v>933155.94140066102</v>
      </c>
      <c r="M6192">
        <v>970553.163181799</v>
      </c>
      <c r="Y6192" s="15">
        <f t="shared" si="614"/>
        <v>1</v>
      </c>
      <c r="Z6192" s="15">
        <f t="shared" si="615"/>
        <v>1</v>
      </c>
      <c r="AD6192" s="15">
        <f t="shared" si="612"/>
        <v>1</v>
      </c>
      <c r="AE6192" s="15">
        <f t="shared" si="613"/>
        <v>1</v>
      </c>
      <c r="AI6192" t="str">
        <f t="shared" si="617"/>
        <v/>
      </c>
      <c r="AJ6192" t="str">
        <f t="shared" si="618"/>
        <v/>
      </c>
      <c r="AL6192">
        <f t="shared" si="616"/>
        <v>0</v>
      </c>
    </row>
    <row r="6193" spans="1:38" x14ac:dyDescent="0.3">
      <c r="A6193">
        <v>6192</v>
      </c>
      <c r="B6193" t="s">
        <v>32</v>
      </c>
      <c r="C6193" t="s">
        <v>24</v>
      </c>
      <c r="D6193">
        <v>192</v>
      </c>
      <c r="E6193">
        <v>23165902779.6506</v>
      </c>
      <c r="F6193">
        <v>91261489.898677498</v>
      </c>
      <c r="G6193">
        <v>31097419909.342499</v>
      </c>
      <c r="H6193">
        <v>188243432.91825899</v>
      </c>
      <c r="I6193">
        <v>978846.730494663</v>
      </c>
      <c r="J6193">
        <v>3369348.51512146</v>
      </c>
      <c r="K6193">
        <v>192.311448824199</v>
      </c>
      <c r="L6193">
        <v>523565.01193630899</v>
      </c>
      <c r="M6193">
        <v>647732.753361315</v>
      </c>
      <c r="Y6193" s="15">
        <f t="shared" si="614"/>
        <v>1</v>
      </c>
      <c r="Z6193" s="15">
        <f t="shared" si="615"/>
        <v>1</v>
      </c>
      <c r="AD6193" s="15">
        <f t="shared" si="612"/>
        <v>1</v>
      </c>
      <c r="AE6193" s="15">
        <f t="shared" si="613"/>
        <v>1</v>
      </c>
      <c r="AI6193" t="str">
        <f t="shared" si="617"/>
        <v/>
      </c>
      <c r="AJ6193" t="str">
        <f t="shared" si="618"/>
        <v/>
      </c>
      <c r="AL6193">
        <f t="shared" si="616"/>
        <v>0</v>
      </c>
    </row>
    <row r="6194" spans="1:38" x14ac:dyDescent="0.3">
      <c r="A6194">
        <v>6193</v>
      </c>
      <c r="B6194" t="s">
        <v>32</v>
      </c>
      <c r="C6194" t="s">
        <v>24</v>
      </c>
      <c r="D6194">
        <v>193</v>
      </c>
      <c r="E6194">
        <v>23473633514.412701</v>
      </c>
      <c r="F6194">
        <v>91591880.411010996</v>
      </c>
      <c r="G6194">
        <v>31092646256.807999</v>
      </c>
      <c r="H6194">
        <v>72955842.688648194</v>
      </c>
      <c r="I6194">
        <v>943043.14649835206</v>
      </c>
      <c r="J6194">
        <v>3349701.2744140602</v>
      </c>
      <c r="K6194">
        <v>77.362147171678401</v>
      </c>
      <c r="L6194">
        <v>766593.63682231598</v>
      </c>
      <c r="M6194">
        <v>814716.23037032597</v>
      </c>
      <c r="Y6194" s="15">
        <f t="shared" si="614"/>
        <v>1</v>
      </c>
      <c r="Z6194" s="15">
        <f t="shared" si="615"/>
        <v>1</v>
      </c>
      <c r="AD6194" s="15">
        <f t="shared" si="612"/>
        <v>1</v>
      </c>
      <c r="AE6194" s="15">
        <f t="shared" si="613"/>
        <v>1</v>
      </c>
      <c r="AI6194" t="str">
        <f t="shared" si="617"/>
        <v/>
      </c>
      <c r="AJ6194" t="str">
        <f t="shared" si="618"/>
        <v/>
      </c>
      <c r="AL6194">
        <f t="shared" si="616"/>
        <v>0</v>
      </c>
    </row>
    <row r="6195" spans="1:38" x14ac:dyDescent="0.3">
      <c r="A6195">
        <v>6194</v>
      </c>
      <c r="B6195" t="s">
        <v>32</v>
      </c>
      <c r="C6195" t="s">
        <v>24</v>
      </c>
      <c r="D6195">
        <v>194</v>
      </c>
      <c r="E6195">
        <v>14315530001.7409</v>
      </c>
      <c r="F6195">
        <v>89854571.243313402</v>
      </c>
      <c r="G6195">
        <v>31099883240.675201</v>
      </c>
      <c r="H6195">
        <v>55549101.472782098</v>
      </c>
      <c r="I6195">
        <v>1076272.3565919499</v>
      </c>
      <c r="J6195">
        <v>3678803.1358070401</v>
      </c>
      <c r="K6195">
        <v>51.612494860204201</v>
      </c>
      <c r="L6195">
        <v>941922.43537115701</v>
      </c>
      <c r="M6195">
        <v>978563.32297682902</v>
      </c>
      <c r="Y6195" s="15">
        <f t="shared" si="614"/>
        <v>1</v>
      </c>
      <c r="Z6195" s="15">
        <f t="shared" si="615"/>
        <v>1</v>
      </c>
      <c r="AD6195" s="15">
        <f t="shared" si="612"/>
        <v>1</v>
      </c>
      <c r="AE6195" s="15">
        <f t="shared" si="613"/>
        <v>1</v>
      </c>
      <c r="AI6195" t="str">
        <f t="shared" si="617"/>
        <v/>
      </c>
      <c r="AJ6195" t="str">
        <f t="shared" si="618"/>
        <v/>
      </c>
      <c r="AL6195">
        <f t="shared" si="616"/>
        <v>0</v>
      </c>
    </row>
    <row r="6196" spans="1:38" x14ac:dyDescent="0.3">
      <c r="A6196">
        <v>6195</v>
      </c>
      <c r="B6196" t="s">
        <v>32</v>
      </c>
      <c r="C6196" t="s">
        <v>24</v>
      </c>
      <c r="D6196">
        <v>195</v>
      </c>
      <c r="E6196">
        <v>18238093214.857498</v>
      </c>
      <c r="F6196">
        <v>89725578.3958105</v>
      </c>
      <c r="G6196">
        <v>31092669354.830299</v>
      </c>
      <c r="H6196">
        <v>75949017.738399506</v>
      </c>
      <c r="I6196">
        <v>946767.94163554895</v>
      </c>
      <c r="J6196">
        <v>3261287.6044540401</v>
      </c>
      <c r="K6196">
        <v>80.2192537351835</v>
      </c>
      <c r="L6196">
        <v>763079.19997425401</v>
      </c>
      <c r="M6196">
        <v>813176.12951824302</v>
      </c>
      <c r="Y6196" s="15">
        <f t="shared" si="614"/>
        <v>1</v>
      </c>
      <c r="Z6196" s="15">
        <f t="shared" si="615"/>
        <v>1</v>
      </c>
      <c r="AD6196" s="15">
        <f t="shared" si="612"/>
        <v>1</v>
      </c>
      <c r="AE6196" s="15">
        <f t="shared" si="613"/>
        <v>1</v>
      </c>
      <c r="AI6196" t="str">
        <f t="shared" si="617"/>
        <v/>
      </c>
      <c r="AJ6196" t="str">
        <f t="shared" si="618"/>
        <v/>
      </c>
      <c r="AL6196">
        <f t="shared" si="616"/>
        <v>0</v>
      </c>
    </row>
    <row r="6197" spans="1:38" x14ac:dyDescent="0.3">
      <c r="A6197">
        <v>6196</v>
      </c>
      <c r="B6197" t="s">
        <v>32</v>
      </c>
      <c r="C6197" t="s">
        <v>24</v>
      </c>
      <c r="D6197">
        <v>196</v>
      </c>
      <c r="E6197">
        <v>15491154331.2111</v>
      </c>
      <c r="F6197">
        <v>91771585.958615303</v>
      </c>
      <c r="G6197">
        <v>31101544185.319401</v>
      </c>
      <c r="H6197">
        <v>12163933.510776499</v>
      </c>
      <c r="I6197">
        <v>1025500.73237067</v>
      </c>
      <c r="J6197">
        <v>3532980.2078743</v>
      </c>
      <c r="K6197">
        <v>11.861457653625299</v>
      </c>
      <c r="L6197">
        <v>996081.29145121004</v>
      </c>
      <c r="M6197">
        <v>1004104.77533834</v>
      </c>
      <c r="Y6197" s="15">
        <f t="shared" si="614"/>
        <v>1</v>
      </c>
      <c r="Z6197" s="15">
        <f t="shared" si="615"/>
        <v>1</v>
      </c>
      <c r="AD6197" s="15">
        <f t="shared" si="612"/>
        <v>1</v>
      </c>
      <c r="AE6197" s="15">
        <f t="shared" si="613"/>
        <v>1</v>
      </c>
      <c r="AI6197" t="str">
        <f t="shared" si="617"/>
        <v/>
      </c>
      <c r="AJ6197" t="str">
        <f t="shared" si="618"/>
        <v/>
      </c>
      <c r="AL6197">
        <f t="shared" si="616"/>
        <v>0</v>
      </c>
    </row>
    <row r="6198" spans="1:38" x14ac:dyDescent="0.3">
      <c r="A6198">
        <v>6197</v>
      </c>
      <c r="B6198" t="s">
        <v>32</v>
      </c>
      <c r="C6198" t="s">
        <v>24</v>
      </c>
      <c r="D6198">
        <v>197</v>
      </c>
      <c r="E6198">
        <v>19274487395.7019</v>
      </c>
      <c r="F6198">
        <v>89715017.336030707</v>
      </c>
      <c r="G6198">
        <v>31102970897.410198</v>
      </c>
      <c r="H6198">
        <v>183108830.800354</v>
      </c>
      <c r="I6198">
        <v>1122635.8561940901</v>
      </c>
      <c r="J6198">
        <v>4154374.40051651</v>
      </c>
      <c r="K6198">
        <v>163.10616642970999</v>
      </c>
      <c r="L6198">
        <v>679772.58135041699</v>
      </c>
      <c r="M6198">
        <v>800553.47448960203</v>
      </c>
      <c r="Y6198" s="15">
        <f t="shared" si="614"/>
        <v>1</v>
      </c>
      <c r="Z6198" s="15">
        <f t="shared" si="615"/>
        <v>1</v>
      </c>
      <c r="AD6198" s="15">
        <f t="shared" ref="AD6198:AD6261" si="619">IF(L6198&lt;0,0,1)</f>
        <v>1</v>
      </c>
      <c r="AE6198" s="15">
        <f t="shared" ref="AE6198:AE6261" si="620">IF(M6198&lt;0,0,1)</f>
        <v>1</v>
      </c>
      <c r="AI6198" t="str">
        <f t="shared" si="617"/>
        <v/>
      </c>
      <c r="AJ6198" t="str">
        <f t="shared" si="618"/>
        <v/>
      </c>
      <c r="AL6198">
        <f t="shared" si="616"/>
        <v>0</v>
      </c>
    </row>
    <row r="6199" spans="1:38" x14ac:dyDescent="0.3">
      <c r="A6199">
        <v>6198</v>
      </c>
      <c r="B6199" t="s">
        <v>32</v>
      </c>
      <c r="C6199" t="s">
        <v>24</v>
      </c>
      <c r="D6199">
        <v>198</v>
      </c>
      <c r="E6199">
        <v>17171429987.308599</v>
      </c>
      <c r="F6199">
        <v>90893810.202583104</v>
      </c>
      <c r="G6199">
        <v>31096315465.339001</v>
      </c>
      <c r="H6199">
        <v>125536511.892462</v>
      </c>
      <c r="I6199">
        <v>978066.36897404504</v>
      </c>
      <c r="J6199">
        <v>3333840.86713409</v>
      </c>
      <c r="K6199">
        <v>128.351731410768</v>
      </c>
      <c r="L6199">
        <v>674446.32767868903</v>
      </c>
      <c r="M6199">
        <v>757251.79348651401</v>
      </c>
      <c r="Y6199" s="15">
        <f t="shared" si="614"/>
        <v>1</v>
      </c>
      <c r="Z6199" s="15">
        <f t="shared" si="615"/>
        <v>1</v>
      </c>
      <c r="AD6199" s="15">
        <f t="shared" si="619"/>
        <v>1</v>
      </c>
      <c r="AE6199" s="15">
        <f t="shared" si="620"/>
        <v>1</v>
      </c>
      <c r="AI6199" t="str">
        <f t="shared" si="617"/>
        <v/>
      </c>
      <c r="AJ6199" t="str">
        <f t="shared" si="618"/>
        <v/>
      </c>
      <c r="AL6199">
        <f t="shared" si="616"/>
        <v>0</v>
      </c>
    </row>
    <row r="6200" spans="1:38" x14ac:dyDescent="0.3">
      <c r="A6200">
        <v>6199</v>
      </c>
      <c r="B6200" t="s">
        <v>32</v>
      </c>
      <c r="C6200" t="s">
        <v>24</v>
      </c>
      <c r="D6200">
        <v>199</v>
      </c>
      <c r="E6200">
        <v>18617895614.456001</v>
      </c>
      <c r="F6200">
        <v>89784212.363385603</v>
      </c>
      <c r="G6200">
        <v>31101325077.169998</v>
      </c>
      <c r="H6200">
        <v>58108899.765811898</v>
      </c>
      <c r="I6200">
        <v>1174854.94239715</v>
      </c>
      <c r="J6200">
        <v>4457994.5155258197</v>
      </c>
      <c r="K6200">
        <v>49.460488838943697</v>
      </c>
      <c r="L6200">
        <v>1034313.94535529</v>
      </c>
      <c r="M6200">
        <v>1072643.3081848901</v>
      </c>
      <c r="Y6200" s="15">
        <f t="shared" si="614"/>
        <v>1</v>
      </c>
      <c r="Z6200" s="15">
        <f t="shared" si="615"/>
        <v>1</v>
      </c>
      <c r="AD6200" s="15">
        <f t="shared" si="619"/>
        <v>1</v>
      </c>
      <c r="AE6200" s="15">
        <f t="shared" si="620"/>
        <v>1</v>
      </c>
      <c r="AI6200" t="str">
        <f t="shared" si="617"/>
        <v/>
      </c>
      <c r="AJ6200" t="str">
        <f t="shared" si="618"/>
        <v/>
      </c>
      <c r="AL6200">
        <f t="shared" si="616"/>
        <v>0</v>
      </c>
    </row>
    <row r="6201" spans="1:38" x14ac:dyDescent="0.3">
      <c r="A6201">
        <v>6200</v>
      </c>
      <c r="B6201" t="s">
        <v>32</v>
      </c>
      <c r="C6201" t="s">
        <v>24</v>
      </c>
      <c r="D6201">
        <v>200</v>
      </c>
      <c r="E6201">
        <v>21974246065.929001</v>
      </c>
      <c r="F6201">
        <v>90946351.399315506</v>
      </c>
      <c r="G6201">
        <v>31097438260.751598</v>
      </c>
      <c r="H6201">
        <v>102981712.24387699</v>
      </c>
      <c r="I6201">
        <v>965120.89130836702</v>
      </c>
      <c r="J6201">
        <v>3317699.9454193101</v>
      </c>
      <c r="K6201">
        <v>106.70343287696301</v>
      </c>
      <c r="L6201">
        <v>716051.427350846</v>
      </c>
      <c r="M6201">
        <v>783979.46297562402</v>
      </c>
      <c r="Y6201" s="15">
        <f t="shared" si="614"/>
        <v>1</v>
      </c>
      <c r="Z6201" s="15">
        <f t="shared" si="615"/>
        <v>1</v>
      </c>
      <c r="AD6201" s="15">
        <f t="shared" si="619"/>
        <v>1</v>
      </c>
      <c r="AE6201" s="15">
        <f t="shared" si="620"/>
        <v>1</v>
      </c>
      <c r="AI6201" t="str">
        <f t="shared" si="617"/>
        <v/>
      </c>
      <c r="AJ6201" t="str">
        <f t="shared" si="618"/>
        <v/>
      </c>
      <c r="AL6201">
        <f t="shared" si="616"/>
        <v>0</v>
      </c>
    </row>
    <row r="6202" spans="1:38" x14ac:dyDescent="0.3">
      <c r="A6202">
        <v>6201</v>
      </c>
      <c r="B6202" t="s">
        <v>32</v>
      </c>
      <c r="C6202" t="s">
        <v>24</v>
      </c>
      <c r="D6202">
        <v>201</v>
      </c>
      <c r="E6202">
        <v>15672734652.661301</v>
      </c>
      <c r="F6202">
        <v>88378369.412356898</v>
      </c>
      <c r="G6202">
        <v>31078588117.6092</v>
      </c>
      <c r="H6202">
        <v>59957165.3424244</v>
      </c>
      <c r="I6202">
        <v>1075417.5502186599</v>
      </c>
      <c r="J6202">
        <v>3781513.9022750901</v>
      </c>
      <c r="K6202">
        <v>55.752451994328901</v>
      </c>
      <c r="L6202">
        <v>930406.375837664</v>
      </c>
      <c r="M6202">
        <v>969954.87794157094</v>
      </c>
      <c r="Y6202" s="15">
        <f t="shared" si="614"/>
        <v>1</v>
      </c>
      <c r="Z6202" s="15">
        <f t="shared" si="615"/>
        <v>1</v>
      </c>
      <c r="AD6202" s="15">
        <f t="shared" si="619"/>
        <v>1</v>
      </c>
      <c r="AE6202" s="15">
        <f t="shared" si="620"/>
        <v>1</v>
      </c>
      <c r="AI6202" t="str">
        <f t="shared" si="617"/>
        <v/>
      </c>
      <c r="AJ6202" t="str">
        <f t="shared" si="618"/>
        <v/>
      </c>
      <c r="AL6202">
        <f t="shared" si="616"/>
        <v>0</v>
      </c>
    </row>
    <row r="6203" spans="1:38" x14ac:dyDescent="0.3">
      <c r="A6203">
        <v>6202</v>
      </c>
      <c r="B6203" t="s">
        <v>32</v>
      </c>
      <c r="C6203" t="s">
        <v>24</v>
      </c>
      <c r="D6203">
        <v>202</v>
      </c>
      <c r="E6203">
        <v>27077349984.388901</v>
      </c>
      <c r="F6203">
        <v>88826936.492366895</v>
      </c>
      <c r="G6203">
        <v>31103583334.570301</v>
      </c>
      <c r="H6203">
        <v>52295876.636917099</v>
      </c>
      <c r="I6203">
        <v>1253835.16706325</v>
      </c>
      <c r="J6203">
        <v>5006558.3271789597</v>
      </c>
      <c r="K6203">
        <v>41.708733341245498</v>
      </c>
      <c r="L6203">
        <v>1127353.4289241601</v>
      </c>
      <c r="M6203">
        <v>1161848.4484166401</v>
      </c>
      <c r="Y6203" s="15">
        <f t="shared" si="614"/>
        <v>1</v>
      </c>
      <c r="Z6203" s="15">
        <f t="shared" si="615"/>
        <v>1</v>
      </c>
      <c r="AD6203" s="15">
        <f t="shared" si="619"/>
        <v>1</v>
      </c>
      <c r="AE6203" s="15">
        <f t="shared" si="620"/>
        <v>1</v>
      </c>
      <c r="AI6203" t="str">
        <f t="shared" si="617"/>
        <v/>
      </c>
      <c r="AJ6203" t="str">
        <f t="shared" si="618"/>
        <v/>
      </c>
      <c r="AL6203">
        <f t="shared" si="616"/>
        <v>0</v>
      </c>
    </row>
    <row r="6204" spans="1:38" x14ac:dyDescent="0.3">
      <c r="A6204">
        <v>6203</v>
      </c>
      <c r="B6204" t="s">
        <v>32</v>
      </c>
      <c r="C6204" t="s">
        <v>24</v>
      </c>
      <c r="D6204">
        <v>203</v>
      </c>
      <c r="E6204">
        <v>25146901085.277599</v>
      </c>
      <c r="F6204">
        <v>92163624.986813694</v>
      </c>
      <c r="G6204">
        <v>31101823364.983398</v>
      </c>
      <c r="H6204">
        <v>87570197.873641998</v>
      </c>
      <c r="I6204">
        <v>1029453.5092999</v>
      </c>
      <c r="J6204">
        <v>3542311.5382232699</v>
      </c>
      <c r="K6204">
        <v>85.064742683907596</v>
      </c>
      <c r="L6204">
        <v>817658.018937596</v>
      </c>
      <c r="M6204">
        <v>875420.42540004395</v>
      </c>
      <c r="Y6204" s="15">
        <f t="shared" si="614"/>
        <v>1</v>
      </c>
      <c r="Z6204" s="15">
        <f t="shared" si="615"/>
        <v>1</v>
      </c>
      <c r="AD6204" s="15">
        <f t="shared" si="619"/>
        <v>1</v>
      </c>
      <c r="AE6204" s="15">
        <f t="shared" si="620"/>
        <v>1</v>
      </c>
      <c r="AI6204" t="str">
        <f t="shared" si="617"/>
        <v/>
      </c>
      <c r="AJ6204" t="str">
        <f t="shared" si="618"/>
        <v/>
      </c>
      <c r="AL6204">
        <f t="shared" si="616"/>
        <v>0</v>
      </c>
    </row>
    <row r="6205" spans="1:38" x14ac:dyDescent="0.3">
      <c r="A6205">
        <v>6204</v>
      </c>
      <c r="B6205" t="s">
        <v>32</v>
      </c>
      <c r="C6205" t="s">
        <v>24</v>
      </c>
      <c r="D6205">
        <v>204</v>
      </c>
      <c r="E6205">
        <v>20052106321.239498</v>
      </c>
      <c r="F6205">
        <v>91729360.379151002</v>
      </c>
      <c r="G6205">
        <v>31086129036.907299</v>
      </c>
      <c r="H6205">
        <v>69450835.708301499</v>
      </c>
      <c r="I6205">
        <v>1249455.3995209299</v>
      </c>
      <c r="J6205">
        <v>4712168.0044555701</v>
      </c>
      <c r="K6205">
        <v>55.5848858109945</v>
      </c>
      <c r="L6205">
        <v>1081483.02807401</v>
      </c>
      <c r="M6205">
        <v>1127293.67483226</v>
      </c>
      <c r="Y6205" s="15">
        <f t="shared" si="614"/>
        <v>1</v>
      </c>
      <c r="Z6205" s="15">
        <f t="shared" si="615"/>
        <v>1</v>
      </c>
      <c r="AD6205" s="15">
        <f t="shared" si="619"/>
        <v>1</v>
      </c>
      <c r="AE6205" s="15">
        <f t="shared" si="620"/>
        <v>1</v>
      </c>
      <c r="AI6205" t="str">
        <f t="shared" si="617"/>
        <v/>
      </c>
      <c r="AJ6205" t="str">
        <f t="shared" si="618"/>
        <v/>
      </c>
      <c r="AL6205">
        <f t="shared" si="616"/>
        <v>0</v>
      </c>
    </row>
    <row r="6206" spans="1:38" x14ac:dyDescent="0.3">
      <c r="A6206">
        <v>6205</v>
      </c>
      <c r="B6206" t="s">
        <v>32</v>
      </c>
      <c r="C6206" t="s">
        <v>24</v>
      </c>
      <c r="D6206">
        <v>205</v>
      </c>
      <c r="E6206">
        <v>17687033677.410801</v>
      </c>
      <c r="F6206">
        <v>91029578.576585397</v>
      </c>
      <c r="G6206">
        <v>31098100394.754002</v>
      </c>
      <c r="H6206">
        <v>208833562.19249699</v>
      </c>
      <c r="I6206">
        <v>969909.23387371004</v>
      </c>
      <c r="J6206">
        <v>3328538.0601997399</v>
      </c>
      <c r="K6206">
        <v>215.31247966207999</v>
      </c>
      <c r="L6206">
        <v>464828.64958077</v>
      </c>
      <c r="M6206">
        <v>602577.89984248101</v>
      </c>
      <c r="Y6206" s="15">
        <f t="shared" ref="Y6206:Y6269" si="621">IF(K6206&lt;cet_IND_lo,1,0)</f>
        <v>1</v>
      </c>
      <c r="Z6206" s="15">
        <f t="shared" ref="Z6206:Z6269" si="622">IF(K6206&lt;cet_IND_hi,1,0)</f>
        <v>1</v>
      </c>
      <c r="AD6206" s="15">
        <f t="shared" si="619"/>
        <v>1</v>
      </c>
      <c r="AE6206" s="15">
        <f t="shared" si="620"/>
        <v>1</v>
      </c>
      <c r="AI6206" t="str">
        <f t="shared" si="617"/>
        <v/>
      </c>
      <c r="AJ6206" t="str">
        <f t="shared" si="618"/>
        <v/>
      </c>
      <c r="AL6206">
        <f t="shared" si="616"/>
        <v>0</v>
      </c>
    </row>
    <row r="6207" spans="1:38" x14ac:dyDescent="0.3">
      <c r="A6207">
        <v>6206</v>
      </c>
      <c r="B6207" t="s">
        <v>32</v>
      </c>
      <c r="C6207" t="s">
        <v>24</v>
      </c>
      <c r="D6207">
        <v>206</v>
      </c>
      <c r="E6207">
        <v>21337394801.2215</v>
      </c>
      <c r="F6207">
        <v>90791792.551618606</v>
      </c>
      <c r="G6207">
        <v>31093052048.4245</v>
      </c>
      <c r="H6207">
        <v>82376351.766563401</v>
      </c>
      <c r="I6207">
        <v>987350.71988639201</v>
      </c>
      <c r="J6207">
        <v>3552108.34563446</v>
      </c>
      <c r="K6207">
        <v>83.4317027449394</v>
      </c>
      <c r="L6207">
        <v>788116.95953984105</v>
      </c>
      <c r="M6207">
        <v>842453.43963435502</v>
      </c>
      <c r="Y6207" s="15">
        <f t="shared" si="621"/>
        <v>1</v>
      </c>
      <c r="Z6207" s="15">
        <f t="shared" si="622"/>
        <v>1</v>
      </c>
      <c r="AD6207" s="15">
        <f t="shared" si="619"/>
        <v>1</v>
      </c>
      <c r="AE6207" s="15">
        <f t="shared" si="620"/>
        <v>1</v>
      </c>
      <c r="AI6207" t="str">
        <f t="shared" si="617"/>
        <v/>
      </c>
      <c r="AJ6207" t="str">
        <f t="shared" si="618"/>
        <v/>
      </c>
      <c r="AL6207">
        <f t="shared" si="616"/>
        <v>0</v>
      </c>
    </row>
    <row r="6208" spans="1:38" x14ac:dyDescent="0.3">
      <c r="A6208">
        <v>6207</v>
      </c>
      <c r="B6208" t="s">
        <v>32</v>
      </c>
      <c r="C6208" t="s">
        <v>24</v>
      </c>
      <c r="D6208">
        <v>207</v>
      </c>
      <c r="E6208">
        <v>21301937825.529598</v>
      </c>
      <c r="F6208">
        <v>92062306.108590707</v>
      </c>
      <c r="G6208">
        <v>31097638449.812199</v>
      </c>
      <c r="H6208">
        <v>150326347.06613499</v>
      </c>
      <c r="I6208">
        <v>1044339.45165385</v>
      </c>
      <c r="J6208">
        <v>3613587.6486930801</v>
      </c>
      <c r="K6208">
        <v>143.94395120099401</v>
      </c>
      <c r="L6208">
        <v>680763.22179095598</v>
      </c>
      <c r="M6208">
        <v>779920.375389928</v>
      </c>
      <c r="Y6208" s="15">
        <f t="shared" si="621"/>
        <v>1</v>
      </c>
      <c r="Z6208" s="15">
        <f t="shared" si="622"/>
        <v>1</v>
      </c>
      <c r="AD6208" s="15">
        <f t="shared" si="619"/>
        <v>1</v>
      </c>
      <c r="AE6208" s="15">
        <f t="shared" si="620"/>
        <v>1</v>
      </c>
      <c r="AI6208" t="str">
        <f t="shared" si="617"/>
        <v/>
      </c>
      <c r="AJ6208" t="str">
        <f t="shared" si="618"/>
        <v/>
      </c>
      <c r="AL6208">
        <f t="shared" si="616"/>
        <v>0</v>
      </c>
    </row>
    <row r="6209" spans="1:38" x14ac:dyDescent="0.3">
      <c r="A6209">
        <v>6208</v>
      </c>
      <c r="B6209" t="s">
        <v>32</v>
      </c>
      <c r="C6209" t="s">
        <v>24</v>
      </c>
      <c r="D6209">
        <v>208</v>
      </c>
      <c r="E6209">
        <v>19552665380.728001</v>
      </c>
      <c r="F6209">
        <v>91062229.048898593</v>
      </c>
      <c r="G6209">
        <v>31101984304.174599</v>
      </c>
      <c r="H6209">
        <v>48283738.628360704</v>
      </c>
      <c r="I6209">
        <v>1118250.3712452501</v>
      </c>
      <c r="J6209">
        <v>3882602.2739791898</v>
      </c>
      <c r="K6209">
        <v>43.177932124979698</v>
      </c>
      <c r="L6209">
        <v>1001472.30807272</v>
      </c>
      <c r="M6209">
        <v>1033320.87075614</v>
      </c>
      <c r="Y6209" s="15">
        <f t="shared" si="621"/>
        <v>1</v>
      </c>
      <c r="Z6209" s="15">
        <f t="shared" si="622"/>
        <v>1</v>
      </c>
      <c r="AD6209" s="15">
        <f t="shared" si="619"/>
        <v>1</v>
      </c>
      <c r="AE6209" s="15">
        <f t="shared" si="620"/>
        <v>1</v>
      </c>
      <c r="AI6209" t="str">
        <f t="shared" si="617"/>
        <v/>
      </c>
      <c r="AJ6209" t="str">
        <f t="shared" si="618"/>
        <v/>
      </c>
      <c r="AL6209">
        <f t="shared" si="616"/>
        <v>0</v>
      </c>
    </row>
    <row r="6210" spans="1:38" x14ac:dyDescent="0.3">
      <c r="A6210">
        <v>6209</v>
      </c>
      <c r="B6210" t="s">
        <v>32</v>
      </c>
      <c r="C6210" t="s">
        <v>24</v>
      </c>
      <c r="D6210">
        <v>209</v>
      </c>
      <c r="E6210">
        <v>28296167731.333099</v>
      </c>
      <c r="F6210">
        <v>89769219.619709</v>
      </c>
      <c r="G6210">
        <v>31075665029.678902</v>
      </c>
      <c r="H6210">
        <v>45666615.245327003</v>
      </c>
      <c r="I6210">
        <v>1093601.5690579701</v>
      </c>
      <c r="J6210">
        <v>4071242.7645721398</v>
      </c>
      <c r="K6210">
        <v>41.758000845467201</v>
      </c>
      <c r="L6210">
        <v>983153.22699727502</v>
      </c>
      <c r="M6210">
        <v>1013275.50210474</v>
      </c>
      <c r="Y6210" s="15">
        <f t="shared" si="621"/>
        <v>1</v>
      </c>
      <c r="Z6210" s="15">
        <f t="shared" si="622"/>
        <v>1</v>
      </c>
      <c r="AD6210" s="15">
        <f t="shared" si="619"/>
        <v>1</v>
      </c>
      <c r="AE6210" s="15">
        <f t="shared" si="620"/>
        <v>1</v>
      </c>
      <c r="AI6210" t="str">
        <f t="shared" si="617"/>
        <v/>
      </c>
      <c r="AJ6210" t="str">
        <f t="shared" si="618"/>
        <v/>
      </c>
      <c r="AL6210">
        <f t="shared" ref="AL6210:AL6273" si="623">IF(H6210&lt;0,1,0)</f>
        <v>0</v>
      </c>
    </row>
    <row r="6211" spans="1:38" x14ac:dyDescent="0.3">
      <c r="A6211">
        <v>6210</v>
      </c>
      <c r="B6211" t="s">
        <v>32</v>
      </c>
      <c r="C6211" t="s">
        <v>24</v>
      </c>
      <c r="D6211">
        <v>210</v>
      </c>
      <c r="E6211">
        <v>19459388479.4133</v>
      </c>
      <c r="F6211">
        <v>89934139.814498007</v>
      </c>
      <c r="G6211">
        <v>31101402902.834202</v>
      </c>
      <c r="H6211">
        <v>-21996450.753910098</v>
      </c>
      <c r="I6211">
        <v>1254924.9039708199</v>
      </c>
      <c r="J6211">
        <v>4398757.8267250098</v>
      </c>
      <c r="K6211">
        <v>-17.528101230845799</v>
      </c>
      <c r="L6211">
        <v>1308125.0700864301</v>
      </c>
      <c r="M6211">
        <v>1293615.93387309</v>
      </c>
      <c r="Y6211" s="15">
        <f t="shared" si="621"/>
        <v>1</v>
      </c>
      <c r="Z6211" s="15">
        <f t="shared" si="622"/>
        <v>1</v>
      </c>
      <c r="AD6211" s="15">
        <f t="shared" si="619"/>
        <v>1</v>
      </c>
      <c r="AE6211" s="15">
        <f t="shared" si="620"/>
        <v>1</v>
      </c>
      <c r="AI6211" t="str">
        <f t="shared" si="617"/>
        <v/>
      </c>
      <c r="AJ6211" t="str">
        <f t="shared" si="618"/>
        <v/>
      </c>
      <c r="AL6211">
        <f t="shared" si="623"/>
        <v>1</v>
      </c>
    </row>
    <row r="6212" spans="1:38" x14ac:dyDescent="0.3">
      <c r="A6212">
        <v>6211</v>
      </c>
      <c r="B6212" t="s">
        <v>32</v>
      </c>
      <c r="C6212" t="s">
        <v>24</v>
      </c>
      <c r="D6212">
        <v>211</v>
      </c>
      <c r="E6212">
        <v>12356554285.1059</v>
      </c>
      <c r="F6212">
        <v>88105871.827030405</v>
      </c>
      <c r="G6212">
        <v>31101076083.695499</v>
      </c>
      <c r="H6212">
        <v>-50732212.223081604</v>
      </c>
      <c r="I6212">
        <v>1241217.7642942399</v>
      </c>
      <c r="J6212">
        <v>4202106.3752784701</v>
      </c>
      <c r="K6212">
        <v>-40.872934373387899</v>
      </c>
      <c r="L6212">
        <v>1363917.65564833</v>
      </c>
      <c r="M6212">
        <v>1330454.0489153999</v>
      </c>
      <c r="Y6212" s="15">
        <f t="shared" si="621"/>
        <v>1</v>
      </c>
      <c r="Z6212" s="15">
        <f t="shared" si="622"/>
        <v>1</v>
      </c>
      <c r="AD6212" s="15">
        <f t="shared" si="619"/>
        <v>1</v>
      </c>
      <c r="AE6212" s="15">
        <f t="shared" si="620"/>
        <v>1</v>
      </c>
      <c r="AI6212" t="str">
        <f t="shared" si="617"/>
        <v/>
      </c>
      <c r="AJ6212" t="str">
        <f t="shared" si="618"/>
        <v/>
      </c>
      <c r="AL6212">
        <f t="shared" si="623"/>
        <v>1</v>
      </c>
    </row>
    <row r="6213" spans="1:38" x14ac:dyDescent="0.3">
      <c r="A6213">
        <v>6212</v>
      </c>
      <c r="B6213" t="s">
        <v>32</v>
      </c>
      <c r="C6213" t="s">
        <v>24</v>
      </c>
      <c r="D6213">
        <v>212</v>
      </c>
      <c r="E6213">
        <v>20953917367.637699</v>
      </c>
      <c r="F6213">
        <v>91112480.058326498</v>
      </c>
      <c r="G6213">
        <v>31097826000.548698</v>
      </c>
      <c r="H6213">
        <v>89383701.449169204</v>
      </c>
      <c r="I6213">
        <v>968868.08633135306</v>
      </c>
      <c r="J6213">
        <v>3333313.6344604502</v>
      </c>
      <c r="K6213">
        <v>92.255801083946494</v>
      </c>
      <c r="L6213">
        <v>752686.49329508701</v>
      </c>
      <c r="M6213">
        <v>811645.10957770504</v>
      </c>
      <c r="Y6213" s="15">
        <f t="shared" si="621"/>
        <v>1</v>
      </c>
      <c r="Z6213" s="15">
        <f t="shared" si="622"/>
        <v>1</v>
      </c>
      <c r="AD6213" s="15">
        <f t="shared" si="619"/>
        <v>1</v>
      </c>
      <c r="AE6213" s="15">
        <f t="shared" si="620"/>
        <v>1</v>
      </c>
      <c r="AI6213" t="str">
        <f t="shared" si="617"/>
        <v/>
      </c>
      <c r="AJ6213" t="str">
        <f t="shared" si="618"/>
        <v/>
      </c>
      <c r="AL6213">
        <f t="shared" si="623"/>
        <v>0</v>
      </c>
    </row>
    <row r="6214" spans="1:38" x14ac:dyDescent="0.3">
      <c r="A6214">
        <v>6213</v>
      </c>
      <c r="B6214" t="s">
        <v>32</v>
      </c>
      <c r="C6214" t="s">
        <v>24</v>
      </c>
      <c r="D6214">
        <v>213</v>
      </c>
      <c r="E6214">
        <v>15480287925.739799</v>
      </c>
      <c r="F6214">
        <v>90719832.720627502</v>
      </c>
      <c r="G6214">
        <v>31100361307.112202</v>
      </c>
      <c r="H6214">
        <v>167689569.157116</v>
      </c>
      <c r="I6214">
        <v>1104853.75198121</v>
      </c>
      <c r="J6214">
        <v>3898151.1009903001</v>
      </c>
      <c r="K6214">
        <v>151.775353847888</v>
      </c>
      <c r="L6214">
        <v>699283.18812885601</v>
      </c>
      <c r="M6214">
        <v>809893.341906772</v>
      </c>
      <c r="Y6214" s="15">
        <f t="shared" si="621"/>
        <v>1</v>
      </c>
      <c r="Z6214" s="15">
        <f t="shared" si="622"/>
        <v>1</v>
      </c>
      <c r="AD6214" s="15">
        <f t="shared" si="619"/>
        <v>1</v>
      </c>
      <c r="AE6214" s="15">
        <f t="shared" si="620"/>
        <v>1</v>
      </c>
      <c r="AI6214" t="str">
        <f t="shared" si="617"/>
        <v/>
      </c>
      <c r="AJ6214" t="str">
        <f t="shared" si="618"/>
        <v/>
      </c>
      <c r="AL6214">
        <f t="shared" si="623"/>
        <v>0</v>
      </c>
    </row>
    <row r="6215" spans="1:38" x14ac:dyDescent="0.3">
      <c r="A6215">
        <v>6214</v>
      </c>
      <c r="B6215" t="s">
        <v>32</v>
      </c>
      <c r="C6215" t="s">
        <v>24</v>
      </c>
      <c r="D6215">
        <v>214</v>
      </c>
      <c r="E6215">
        <v>13867144138.9356</v>
      </c>
      <c r="F6215">
        <v>89035601.595021605</v>
      </c>
      <c r="G6215">
        <v>31098274211.0797</v>
      </c>
      <c r="H6215">
        <v>-9254932.7712860107</v>
      </c>
      <c r="I6215">
        <v>1294579.55345678</v>
      </c>
      <c r="J6215">
        <v>4921475.8575668298</v>
      </c>
      <c r="K6215">
        <v>-7.1489872882462198</v>
      </c>
      <c r="L6215">
        <v>1316963.3446569899</v>
      </c>
      <c r="M6215">
        <v>1310858.6743296599</v>
      </c>
      <c r="Y6215" s="15">
        <f t="shared" si="621"/>
        <v>1</v>
      </c>
      <c r="Z6215" s="15">
        <f t="shared" si="622"/>
        <v>1</v>
      </c>
      <c r="AD6215" s="15">
        <f t="shared" si="619"/>
        <v>1</v>
      </c>
      <c r="AE6215" s="15">
        <f t="shared" si="620"/>
        <v>1</v>
      </c>
      <c r="AI6215" t="str">
        <f t="shared" si="617"/>
        <v/>
      </c>
      <c r="AJ6215" t="str">
        <f t="shared" si="618"/>
        <v/>
      </c>
      <c r="AL6215">
        <f t="shared" si="623"/>
        <v>1</v>
      </c>
    </row>
    <row r="6216" spans="1:38" x14ac:dyDescent="0.3">
      <c r="A6216">
        <v>6215</v>
      </c>
      <c r="B6216" t="s">
        <v>32</v>
      </c>
      <c r="C6216" t="s">
        <v>24</v>
      </c>
      <c r="D6216">
        <v>215</v>
      </c>
      <c r="E6216">
        <v>13868966943.389099</v>
      </c>
      <c r="F6216">
        <v>91397816.302451298</v>
      </c>
      <c r="G6216">
        <v>31063166973.101398</v>
      </c>
      <c r="H6216">
        <v>159599407.39409801</v>
      </c>
      <c r="I6216">
        <v>1031204.4039973801</v>
      </c>
      <c r="J6216">
        <v>3693367.79589081</v>
      </c>
      <c r="K6216">
        <v>154.76990475935199</v>
      </c>
      <c r="L6216">
        <v>645200.53999627603</v>
      </c>
      <c r="M6216">
        <v>750474.32108748495</v>
      </c>
      <c r="Y6216" s="15">
        <f t="shared" si="621"/>
        <v>1</v>
      </c>
      <c r="Z6216" s="15">
        <f t="shared" si="622"/>
        <v>1</v>
      </c>
      <c r="AD6216" s="15">
        <f t="shared" si="619"/>
        <v>1</v>
      </c>
      <c r="AE6216" s="15">
        <f t="shared" si="620"/>
        <v>1</v>
      </c>
      <c r="AI6216" t="str">
        <f t="shared" si="617"/>
        <v/>
      </c>
      <c r="AJ6216" t="str">
        <f t="shared" si="618"/>
        <v/>
      </c>
      <c r="AL6216">
        <f t="shared" si="623"/>
        <v>0</v>
      </c>
    </row>
    <row r="6217" spans="1:38" x14ac:dyDescent="0.3">
      <c r="A6217">
        <v>6216</v>
      </c>
      <c r="B6217" t="s">
        <v>32</v>
      </c>
      <c r="C6217" t="s">
        <v>24</v>
      </c>
      <c r="D6217">
        <v>216</v>
      </c>
      <c r="E6217">
        <v>14348348806.5511</v>
      </c>
      <c r="F6217">
        <v>90516243.174817204</v>
      </c>
      <c r="G6217">
        <v>31097074568.441799</v>
      </c>
      <c r="H6217">
        <v>41280484.499923699</v>
      </c>
      <c r="I6217">
        <v>1117020.6897887699</v>
      </c>
      <c r="J6217">
        <v>3920442.7462844802</v>
      </c>
      <c r="K6217">
        <v>36.955881728323</v>
      </c>
      <c r="L6217">
        <v>1017180.55388237</v>
      </c>
      <c r="M6217">
        <v>1044409.68185684</v>
      </c>
      <c r="Y6217" s="15">
        <f t="shared" si="621"/>
        <v>1</v>
      </c>
      <c r="Z6217" s="15">
        <f t="shared" si="622"/>
        <v>1</v>
      </c>
      <c r="AD6217" s="15">
        <f t="shared" si="619"/>
        <v>1</v>
      </c>
      <c r="AE6217" s="15">
        <f t="shared" si="620"/>
        <v>1</v>
      </c>
      <c r="AI6217" t="str">
        <f t="shared" si="617"/>
        <v/>
      </c>
      <c r="AJ6217" t="str">
        <f t="shared" si="618"/>
        <v/>
      </c>
      <c r="AL6217">
        <f t="shared" si="623"/>
        <v>0</v>
      </c>
    </row>
    <row r="6218" spans="1:38" x14ac:dyDescent="0.3">
      <c r="A6218">
        <v>6217</v>
      </c>
      <c r="B6218" t="s">
        <v>32</v>
      </c>
      <c r="C6218" t="s">
        <v>24</v>
      </c>
      <c r="D6218">
        <v>217</v>
      </c>
      <c r="E6218">
        <v>26133924693.291801</v>
      </c>
      <c r="F6218">
        <v>91025066.696359202</v>
      </c>
      <c r="G6218">
        <v>31097413622.267899</v>
      </c>
      <c r="H6218">
        <v>68974065.654968306</v>
      </c>
      <c r="I6218">
        <v>966613.33074779797</v>
      </c>
      <c r="J6218">
        <v>3326948.2776184101</v>
      </c>
      <c r="K6218">
        <v>71.356418808757894</v>
      </c>
      <c r="L6218">
        <v>799794.06560516404</v>
      </c>
      <c r="M6218">
        <v>845290.22882588196</v>
      </c>
      <c r="Y6218" s="15">
        <f t="shared" si="621"/>
        <v>1</v>
      </c>
      <c r="Z6218" s="15">
        <f t="shared" si="622"/>
        <v>1</v>
      </c>
      <c r="AD6218" s="15">
        <f t="shared" si="619"/>
        <v>1</v>
      </c>
      <c r="AE6218" s="15">
        <f t="shared" si="620"/>
        <v>1</v>
      </c>
      <c r="AI6218" t="str">
        <f t="shared" si="617"/>
        <v/>
      </c>
      <c r="AJ6218" t="str">
        <f t="shared" si="618"/>
        <v/>
      </c>
      <c r="AL6218">
        <f t="shared" si="623"/>
        <v>0</v>
      </c>
    </row>
    <row r="6219" spans="1:38" x14ac:dyDescent="0.3">
      <c r="A6219">
        <v>6218</v>
      </c>
      <c r="B6219" t="s">
        <v>32</v>
      </c>
      <c r="C6219" t="s">
        <v>24</v>
      </c>
      <c r="D6219">
        <v>218</v>
      </c>
      <c r="E6219">
        <v>16660127496.537701</v>
      </c>
      <c r="F6219">
        <v>89186997.855545193</v>
      </c>
      <c r="G6219">
        <v>31097647150.7463</v>
      </c>
      <c r="H6219">
        <v>136864946.49484101</v>
      </c>
      <c r="I6219">
        <v>1097382.85505344</v>
      </c>
      <c r="J6219">
        <v>3775239.6913299598</v>
      </c>
      <c r="K6219">
        <v>124.71941388967301</v>
      </c>
      <c r="L6219">
        <v>766364.09341820097</v>
      </c>
      <c r="M6219">
        <v>856641.937500539</v>
      </c>
      <c r="Y6219" s="15">
        <f t="shared" si="621"/>
        <v>1</v>
      </c>
      <c r="Z6219" s="15">
        <f t="shared" si="622"/>
        <v>1</v>
      </c>
      <c r="AD6219" s="15">
        <f t="shared" si="619"/>
        <v>1</v>
      </c>
      <c r="AE6219" s="15">
        <f t="shared" si="620"/>
        <v>1</v>
      </c>
      <c r="AI6219" t="str">
        <f t="shared" ref="AI6219:AI6282" si="624">IF(Y6219&lt;&gt;AD6219,"ERROR!","")</f>
        <v/>
      </c>
      <c r="AJ6219" t="str">
        <f t="shared" ref="AJ6219:AJ6282" si="625">IF(Z6219&lt;&gt;AE6219,"ERROR!","")</f>
        <v/>
      </c>
      <c r="AL6219">
        <f t="shared" si="623"/>
        <v>0</v>
      </c>
    </row>
    <row r="6220" spans="1:38" x14ac:dyDescent="0.3">
      <c r="A6220">
        <v>6219</v>
      </c>
      <c r="B6220" t="s">
        <v>32</v>
      </c>
      <c r="C6220" t="s">
        <v>24</v>
      </c>
      <c r="D6220">
        <v>219</v>
      </c>
      <c r="E6220">
        <v>14254248894.0268</v>
      </c>
      <c r="F6220">
        <v>90247218.840481505</v>
      </c>
      <c r="G6220">
        <v>31097353591.2173</v>
      </c>
      <c r="H6220">
        <v>57046617.505870797</v>
      </c>
      <c r="I6220">
        <v>965560.62060642196</v>
      </c>
      <c r="J6220">
        <v>3302004.1392326402</v>
      </c>
      <c r="K6220">
        <v>59.081342267296002</v>
      </c>
      <c r="L6220">
        <v>827588.83772201301</v>
      </c>
      <c r="M6220">
        <v>865217.50578139699</v>
      </c>
      <c r="Y6220" s="15">
        <f t="shared" si="621"/>
        <v>1</v>
      </c>
      <c r="Z6220" s="15">
        <f t="shared" si="622"/>
        <v>1</v>
      </c>
      <c r="AD6220" s="15">
        <f t="shared" si="619"/>
        <v>1</v>
      </c>
      <c r="AE6220" s="15">
        <f t="shared" si="620"/>
        <v>1</v>
      </c>
      <c r="AI6220" t="str">
        <f t="shared" si="624"/>
        <v/>
      </c>
      <c r="AJ6220" t="str">
        <f t="shared" si="625"/>
        <v/>
      </c>
      <c r="AL6220">
        <f t="shared" si="623"/>
        <v>0</v>
      </c>
    </row>
    <row r="6221" spans="1:38" x14ac:dyDescent="0.3">
      <c r="A6221">
        <v>6220</v>
      </c>
      <c r="B6221" t="s">
        <v>32</v>
      </c>
      <c r="C6221" t="s">
        <v>24</v>
      </c>
      <c r="D6221">
        <v>220</v>
      </c>
      <c r="E6221">
        <v>13644386959.071699</v>
      </c>
      <c r="F6221">
        <v>88437187.422726005</v>
      </c>
      <c r="G6221">
        <v>31096403375.6866</v>
      </c>
      <c r="H6221">
        <v>35883141.308992401</v>
      </c>
      <c r="I6221">
        <v>1031665.79277572</v>
      </c>
      <c r="J6221">
        <v>3580255.66518021</v>
      </c>
      <c r="K6221">
        <v>34.781749632744898</v>
      </c>
      <c r="L6221">
        <v>944879.56077194901</v>
      </c>
      <c r="M6221">
        <v>968548.53313661402</v>
      </c>
      <c r="Y6221" s="15">
        <f t="shared" si="621"/>
        <v>1</v>
      </c>
      <c r="Z6221" s="15">
        <f t="shared" si="622"/>
        <v>1</v>
      </c>
      <c r="AD6221" s="15">
        <f t="shared" si="619"/>
        <v>1</v>
      </c>
      <c r="AE6221" s="15">
        <f t="shared" si="620"/>
        <v>1</v>
      </c>
      <c r="AI6221" t="str">
        <f t="shared" si="624"/>
        <v/>
      </c>
      <c r="AJ6221" t="str">
        <f t="shared" si="625"/>
        <v/>
      </c>
      <c r="AL6221">
        <f t="shared" si="623"/>
        <v>0</v>
      </c>
    </row>
    <row r="6222" spans="1:38" x14ac:dyDescent="0.3">
      <c r="A6222">
        <v>6221</v>
      </c>
      <c r="B6222" t="s">
        <v>32</v>
      </c>
      <c r="C6222" t="s">
        <v>24</v>
      </c>
      <c r="D6222">
        <v>221</v>
      </c>
      <c r="E6222">
        <v>16311188050.6511</v>
      </c>
      <c r="F6222">
        <v>87893114.758059099</v>
      </c>
      <c r="G6222">
        <v>31098597087.911098</v>
      </c>
      <c r="H6222">
        <v>-35599867.745504402</v>
      </c>
      <c r="I6222">
        <v>1103043.4184201399</v>
      </c>
      <c r="J6222">
        <v>3738424.76793289</v>
      </c>
      <c r="K6222">
        <v>-32.274221622656803</v>
      </c>
      <c r="L6222">
        <v>1189144.53077427</v>
      </c>
      <c r="M6222">
        <v>1165662.40922314</v>
      </c>
      <c r="Y6222" s="15">
        <f t="shared" si="621"/>
        <v>1</v>
      </c>
      <c r="Z6222" s="15">
        <f t="shared" si="622"/>
        <v>1</v>
      </c>
      <c r="AD6222" s="15">
        <f t="shared" si="619"/>
        <v>1</v>
      </c>
      <c r="AE6222" s="15">
        <f t="shared" si="620"/>
        <v>1</v>
      </c>
      <c r="AI6222" t="str">
        <f t="shared" si="624"/>
        <v/>
      </c>
      <c r="AJ6222" t="str">
        <f t="shared" si="625"/>
        <v/>
      </c>
      <c r="AL6222">
        <f t="shared" si="623"/>
        <v>1</v>
      </c>
    </row>
    <row r="6223" spans="1:38" x14ac:dyDescent="0.3">
      <c r="A6223">
        <v>6222</v>
      </c>
      <c r="B6223" t="s">
        <v>32</v>
      </c>
      <c r="C6223" t="s">
        <v>24</v>
      </c>
      <c r="D6223">
        <v>222</v>
      </c>
      <c r="E6223">
        <v>20996370209.7006</v>
      </c>
      <c r="F6223">
        <v>91216955.055033699</v>
      </c>
      <c r="G6223">
        <v>31090126466.994099</v>
      </c>
      <c r="H6223">
        <v>156611054.05464599</v>
      </c>
      <c r="I6223">
        <v>940898.279750988</v>
      </c>
      <c r="J6223">
        <v>3220234.5131072998</v>
      </c>
      <c r="K6223">
        <v>166.448443391876</v>
      </c>
      <c r="L6223">
        <v>562121.98604518897</v>
      </c>
      <c r="M6223">
        <v>665424.61160131602</v>
      </c>
      <c r="Y6223" s="15">
        <f t="shared" si="621"/>
        <v>1</v>
      </c>
      <c r="Z6223" s="15">
        <f t="shared" si="622"/>
        <v>1</v>
      </c>
      <c r="AD6223" s="15">
        <f t="shared" si="619"/>
        <v>1</v>
      </c>
      <c r="AE6223" s="15">
        <f t="shared" si="620"/>
        <v>1</v>
      </c>
      <c r="AI6223" t="str">
        <f t="shared" si="624"/>
        <v/>
      </c>
      <c r="AJ6223" t="str">
        <f t="shared" si="625"/>
        <v/>
      </c>
      <c r="AL6223">
        <f t="shared" si="623"/>
        <v>0</v>
      </c>
    </row>
    <row r="6224" spans="1:38" x14ac:dyDescent="0.3">
      <c r="A6224">
        <v>6223</v>
      </c>
      <c r="B6224" t="s">
        <v>32</v>
      </c>
      <c r="C6224" t="s">
        <v>24</v>
      </c>
      <c r="D6224">
        <v>223</v>
      </c>
      <c r="E6224">
        <v>23718397344.540199</v>
      </c>
      <c r="F6224">
        <v>92399817.483944207</v>
      </c>
      <c r="G6224">
        <v>31074702904.874599</v>
      </c>
      <c r="H6224">
        <v>82629686.363876298</v>
      </c>
      <c r="I6224">
        <v>1060400.4528739899</v>
      </c>
      <c r="J6224">
        <v>3883225.00958633</v>
      </c>
      <c r="K6224">
        <v>77.923096071796394</v>
      </c>
      <c r="L6224">
        <v>860553.98264934705</v>
      </c>
      <c r="M6224">
        <v>915057.56543788605</v>
      </c>
      <c r="Y6224" s="15">
        <f t="shared" si="621"/>
        <v>1</v>
      </c>
      <c r="Z6224" s="15">
        <f t="shared" si="622"/>
        <v>1</v>
      </c>
      <c r="AD6224" s="15">
        <f t="shared" si="619"/>
        <v>1</v>
      </c>
      <c r="AE6224" s="15">
        <f t="shared" si="620"/>
        <v>1</v>
      </c>
      <c r="AI6224" t="str">
        <f t="shared" si="624"/>
        <v/>
      </c>
      <c r="AJ6224" t="str">
        <f t="shared" si="625"/>
        <v/>
      </c>
      <c r="AL6224">
        <f t="shared" si="623"/>
        <v>0</v>
      </c>
    </row>
    <row r="6225" spans="1:38" x14ac:dyDescent="0.3">
      <c r="A6225">
        <v>6224</v>
      </c>
      <c r="B6225" t="s">
        <v>32</v>
      </c>
      <c r="C6225" t="s">
        <v>24</v>
      </c>
      <c r="D6225">
        <v>224</v>
      </c>
      <c r="E6225">
        <v>19293884400.383598</v>
      </c>
      <c r="F6225">
        <v>88394435.670953199</v>
      </c>
      <c r="G6225">
        <v>31097861741.694599</v>
      </c>
      <c r="H6225">
        <v>65600155.962192498</v>
      </c>
      <c r="I6225">
        <v>1094971.04860745</v>
      </c>
      <c r="J6225">
        <v>3932915.6677513099</v>
      </c>
      <c r="K6225">
        <v>59.910402239055102</v>
      </c>
      <c r="L6225">
        <v>936311.85247426305</v>
      </c>
      <c r="M6225">
        <v>979582.54232877004</v>
      </c>
      <c r="Y6225" s="15">
        <f t="shared" si="621"/>
        <v>1</v>
      </c>
      <c r="Z6225" s="15">
        <f t="shared" si="622"/>
        <v>1</v>
      </c>
      <c r="AD6225" s="15">
        <f t="shared" si="619"/>
        <v>1</v>
      </c>
      <c r="AE6225" s="15">
        <f t="shared" si="620"/>
        <v>1</v>
      </c>
      <c r="AI6225" t="str">
        <f t="shared" si="624"/>
        <v/>
      </c>
      <c r="AJ6225" t="str">
        <f t="shared" si="625"/>
        <v/>
      </c>
      <c r="AL6225">
        <f t="shared" si="623"/>
        <v>0</v>
      </c>
    </row>
    <row r="6226" spans="1:38" x14ac:dyDescent="0.3">
      <c r="A6226">
        <v>6225</v>
      </c>
      <c r="B6226" t="s">
        <v>32</v>
      </c>
      <c r="C6226" t="s">
        <v>24</v>
      </c>
      <c r="D6226">
        <v>225</v>
      </c>
      <c r="E6226">
        <v>21478453094.623402</v>
      </c>
      <c r="F6226">
        <v>91657360.885052904</v>
      </c>
      <c r="G6226">
        <v>31081959189.497898</v>
      </c>
      <c r="H6226">
        <v>196963794.01388201</v>
      </c>
      <c r="I6226">
        <v>1021388.79900642</v>
      </c>
      <c r="J6226">
        <v>3661317.7100791899</v>
      </c>
      <c r="K6226">
        <v>192.83919522662001</v>
      </c>
      <c r="L6226">
        <v>545016.19337425695</v>
      </c>
      <c r="M6226">
        <v>674935.99491030094</v>
      </c>
      <c r="Y6226" s="15">
        <f t="shared" si="621"/>
        <v>1</v>
      </c>
      <c r="Z6226" s="15">
        <f t="shared" si="622"/>
        <v>1</v>
      </c>
      <c r="AD6226" s="15">
        <f t="shared" si="619"/>
        <v>1</v>
      </c>
      <c r="AE6226" s="15">
        <f t="shared" si="620"/>
        <v>1</v>
      </c>
      <c r="AI6226" t="str">
        <f t="shared" si="624"/>
        <v/>
      </c>
      <c r="AJ6226" t="str">
        <f t="shared" si="625"/>
        <v/>
      </c>
      <c r="AL6226">
        <f t="shared" si="623"/>
        <v>0</v>
      </c>
    </row>
    <row r="6227" spans="1:38" x14ac:dyDescent="0.3">
      <c r="A6227">
        <v>6226</v>
      </c>
      <c r="B6227" t="s">
        <v>32</v>
      </c>
      <c r="C6227" t="s">
        <v>24</v>
      </c>
      <c r="D6227">
        <v>226</v>
      </c>
      <c r="E6227">
        <v>17536490555.010101</v>
      </c>
      <c r="F6227">
        <v>88656423.374447897</v>
      </c>
      <c r="G6227">
        <v>31097241020.549702</v>
      </c>
      <c r="H6227">
        <v>168051134.46004099</v>
      </c>
      <c r="I6227">
        <v>1140285.4144478401</v>
      </c>
      <c r="J6227">
        <v>4109305.0290756202</v>
      </c>
      <c r="K6227">
        <v>147.376378168808</v>
      </c>
      <c r="L6227">
        <v>733840.37614538299</v>
      </c>
      <c r="M6227">
        <v>844689.02295514499</v>
      </c>
      <c r="Y6227" s="15">
        <f t="shared" si="621"/>
        <v>1</v>
      </c>
      <c r="Z6227" s="15">
        <f t="shared" si="622"/>
        <v>1</v>
      </c>
      <c r="AD6227" s="15">
        <f t="shared" si="619"/>
        <v>1</v>
      </c>
      <c r="AE6227" s="15">
        <f t="shared" si="620"/>
        <v>1</v>
      </c>
      <c r="AI6227" t="str">
        <f t="shared" si="624"/>
        <v/>
      </c>
      <c r="AJ6227" t="str">
        <f t="shared" si="625"/>
        <v/>
      </c>
      <c r="AL6227">
        <f t="shared" si="623"/>
        <v>0</v>
      </c>
    </row>
    <row r="6228" spans="1:38" x14ac:dyDescent="0.3">
      <c r="A6228">
        <v>6227</v>
      </c>
      <c r="B6228" t="s">
        <v>32</v>
      </c>
      <c r="C6228" t="s">
        <v>24</v>
      </c>
      <c r="D6228">
        <v>227</v>
      </c>
      <c r="E6228">
        <v>16226132077.2766</v>
      </c>
      <c r="F6228">
        <v>91206276.9444931</v>
      </c>
      <c r="G6228">
        <v>31103875462.094398</v>
      </c>
      <c r="H6228">
        <v>89717524.725738496</v>
      </c>
      <c r="I6228">
        <v>1202695.96875815</v>
      </c>
      <c r="J6228">
        <v>4724770.3117790204</v>
      </c>
      <c r="K6228">
        <v>74.597011261604806</v>
      </c>
      <c r="L6228">
        <v>985706.99756958999</v>
      </c>
      <c r="M6228">
        <v>1044885.80789374</v>
      </c>
      <c r="Y6228" s="15">
        <f t="shared" si="621"/>
        <v>1</v>
      </c>
      <c r="Z6228" s="15">
        <f t="shared" si="622"/>
        <v>1</v>
      </c>
      <c r="AD6228" s="15">
        <f t="shared" si="619"/>
        <v>1</v>
      </c>
      <c r="AE6228" s="15">
        <f t="shared" si="620"/>
        <v>1</v>
      </c>
      <c r="AI6228" t="str">
        <f t="shared" si="624"/>
        <v/>
      </c>
      <c r="AJ6228" t="str">
        <f t="shared" si="625"/>
        <v/>
      </c>
      <c r="AL6228">
        <f t="shared" si="623"/>
        <v>0</v>
      </c>
    </row>
    <row r="6229" spans="1:38" x14ac:dyDescent="0.3">
      <c r="A6229">
        <v>6228</v>
      </c>
      <c r="B6229" t="s">
        <v>32</v>
      </c>
      <c r="C6229" t="s">
        <v>24</v>
      </c>
      <c r="D6229">
        <v>228</v>
      </c>
      <c r="E6229">
        <v>15722182472.9681</v>
      </c>
      <c r="F6229">
        <v>89314565.877637103</v>
      </c>
      <c r="G6229">
        <v>31093908347.4006</v>
      </c>
      <c r="H6229">
        <v>20950955.894739199</v>
      </c>
      <c r="I6229">
        <v>976207.76054427004</v>
      </c>
      <c r="J6229">
        <v>3303671.1318473802</v>
      </c>
      <c r="K6229">
        <v>21.4615748220013</v>
      </c>
      <c r="L6229">
        <v>925536.20692179096</v>
      </c>
      <c r="M6229">
        <v>939355.72154610395</v>
      </c>
      <c r="Y6229" s="15">
        <f t="shared" si="621"/>
        <v>1</v>
      </c>
      <c r="Z6229" s="15">
        <f t="shared" si="622"/>
        <v>1</v>
      </c>
      <c r="AD6229" s="15">
        <f t="shared" si="619"/>
        <v>1</v>
      </c>
      <c r="AE6229" s="15">
        <f t="shared" si="620"/>
        <v>1</v>
      </c>
      <c r="AI6229" t="str">
        <f t="shared" si="624"/>
        <v/>
      </c>
      <c r="AJ6229" t="str">
        <f t="shared" si="625"/>
        <v/>
      </c>
      <c r="AL6229">
        <f t="shared" si="623"/>
        <v>0</v>
      </c>
    </row>
    <row r="6230" spans="1:38" x14ac:dyDescent="0.3">
      <c r="A6230">
        <v>6229</v>
      </c>
      <c r="B6230" t="s">
        <v>32</v>
      </c>
      <c r="C6230" t="s">
        <v>24</v>
      </c>
      <c r="D6230">
        <v>229</v>
      </c>
      <c r="E6230">
        <v>13263532153.515301</v>
      </c>
      <c r="F6230">
        <v>89916829.937335104</v>
      </c>
      <c r="G6230">
        <v>31093141738.441002</v>
      </c>
      <c r="H6230">
        <v>189893205.51474601</v>
      </c>
      <c r="I6230">
        <v>973920.116088524</v>
      </c>
      <c r="J6230">
        <v>3400715.4393043499</v>
      </c>
      <c r="K6230">
        <v>194.97821471990801</v>
      </c>
      <c r="L6230">
        <v>514648.29125493497</v>
      </c>
      <c r="M6230">
        <v>639904.24348227703</v>
      </c>
      <c r="Y6230" s="15">
        <f t="shared" si="621"/>
        <v>1</v>
      </c>
      <c r="Z6230" s="15">
        <f t="shared" si="622"/>
        <v>1</v>
      </c>
      <c r="AD6230" s="15">
        <f t="shared" si="619"/>
        <v>1</v>
      </c>
      <c r="AE6230" s="15">
        <f t="shared" si="620"/>
        <v>1</v>
      </c>
      <c r="AI6230" t="str">
        <f t="shared" si="624"/>
        <v/>
      </c>
      <c r="AJ6230" t="str">
        <f t="shared" si="625"/>
        <v/>
      </c>
      <c r="AL6230">
        <f t="shared" si="623"/>
        <v>0</v>
      </c>
    </row>
    <row r="6231" spans="1:38" x14ac:dyDescent="0.3">
      <c r="A6231">
        <v>6230</v>
      </c>
      <c r="B6231" t="s">
        <v>32</v>
      </c>
      <c r="C6231" t="s">
        <v>24</v>
      </c>
      <c r="D6231">
        <v>230</v>
      </c>
      <c r="E6231">
        <v>15916252048.983101</v>
      </c>
      <c r="F6231">
        <v>89541072.590967104</v>
      </c>
      <c r="G6231">
        <v>31093811553.269901</v>
      </c>
      <c r="H6231">
        <v>10029170.962362301</v>
      </c>
      <c r="I6231">
        <v>965568.07124342001</v>
      </c>
      <c r="J6231">
        <v>3412962.61008453</v>
      </c>
      <c r="K6231">
        <v>10.3868088237913</v>
      </c>
      <c r="L6231">
        <v>941311.72338217695</v>
      </c>
      <c r="M6231">
        <v>947927.09098069801</v>
      </c>
      <c r="Y6231" s="15">
        <f t="shared" si="621"/>
        <v>1</v>
      </c>
      <c r="Z6231" s="15">
        <f t="shared" si="622"/>
        <v>1</v>
      </c>
      <c r="AD6231" s="15">
        <f t="shared" si="619"/>
        <v>1</v>
      </c>
      <c r="AE6231" s="15">
        <f t="shared" si="620"/>
        <v>1</v>
      </c>
      <c r="AI6231" t="str">
        <f t="shared" si="624"/>
        <v/>
      </c>
      <c r="AJ6231" t="str">
        <f t="shared" si="625"/>
        <v/>
      </c>
      <c r="AL6231">
        <f t="shared" si="623"/>
        <v>0</v>
      </c>
    </row>
    <row r="6232" spans="1:38" x14ac:dyDescent="0.3">
      <c r="A6232">
        <v>6231</v>
      </c>
      <c r="B6232" t="s">
        <v>32</v>
      </c>
      <c r="C6232" t="s">
        <v>24</v>
      </c>
      <c r="D6232">
        <v>231</v>
      </c>
      <c r="E6232">
        <v>14940170889.438</v>
      </c>
      <c r="F6232">
        <v>89228442.5778853</v>
      </c>
      <c r="G6232">
        <v>31103758716.1777</v>
      </c>
      <c r="H6232">
        <v>25986313.206678402</v>
      </c>
      <c r="I6232">
        <v>1214123.2191586599</v>
      </c>
      <c r="J6232">
        <v>4688048.9245109595</v>
      </c>
      <c r="K6232">
        <v>21.4033574159679</v>
      </c>
      <c r="L6232">
        <v>1151273.25328033</v>
      </c>
      <c r="M6232">
        <v>1168414.1530653301</v>
      </c>
      <c r="Y6232" s="15">
        <f t="shared" si="621"/>
        <v>1</v>
      </c>
      <c r="Z6232" s="15">
        <f t="shared" si="622"/>
        <v>1</v>
      </c>
      <c r="AD6232" s="15">
        <f t="shared" si="619"/>
        <v>1</v>
      </c>
      <c r="AE6232" s="15">
        <f t="shared" si="620"/>
        <v>1</v>
      </c>
      <c r="AI6232" t="str">
        <f t="shared" si="624"/>
        <v/>
      </c>
      <c r="AJ6232" t="str">
        <f t="shared" si="625"/>
        <v/>
      </c>
      <c r="AL6232">
        <f t="shared" si="623"/>
        <v>0</v>
      </c>
    </row>
    <row r="6233" spans="1:38" x14ac:dyDescent="0.3">
      <c r="A6233">
        <v>6232</v>
      </c>
      <c r="B6233" t="s">
        <v>32</v>
      </c>
      <c r="C6233" t="s">
        <v>24</v>
      </c>
      <c r="D6233">
        <v>232</v>
      </c>
      <c r="E6233">
        <v>17991653903.306301</v>
      </c>
      <c r="F6233">
        <v>90081412.139672905</v>
      </c>
      <c r="G6233">
        <v>31088791673.243999</v>
      </c>
      <c r="H6233">
        <v>61959529.9921837</v>
      </c>
      <c r="I6233">
        <v>947192.35707530403</v>
      </c>
      <c r="J6233">
        <v>3353503.6508560199</v>
      </c>
      <c r="K6233">
        <v>65.4138829661796</v>
      </c>
      <c r="L6233">
        <v>797338.30448714003</v>
      </c>
      <c r="M6233">
        <v>838207.59155663894</v>
      </c>
      <c r="Y6233" s="15">
        <f t="shared" si="621"/>
        <v>1</v>
      </c>
      <c r="Z6233" s="15">
        <f t="shared" si="622"/>
        <v>1</v>
      </c>
      <c r="AD6233" s="15">
        <f t="shared" si="619"/>
        <v>1</v>
      </c>
      <c r="AE6233" s="15">
        <f t="shared" si="620"/>
        <v>1</v>
      </c>
      <c r="AI6233" t="str">
        <f t="shared" si="624"/>
        <v/>
      </c>
      <c r="AJ6233" t="str">
        <f t="shared" si="625"/>
        <v/>
      </c>
      <c r="AL6233">
        <f t="shared" si="623"/>
        <v>0</v>
      </c>
    </row>
    <row r="6234" spans="1:38" x14ac:dyDescent="0.3">
      <c r="A6234">
        <v>6233</v>
      </c>
      <c r="B6234" t="s">
        <v>32</v>
      </c>
      <c r="C6234" t="s">
        <v>24</v>
      </c>
      <c r="D6234">
        <v>233</v>
      </c>
      <c r="E6234">
        <v>26738235995.682499</v>
      </c>
      <c r="F6234">
        <v>87209550.293061897</v>
      </c>
      <c r="G6234">
        <v>31095884244.865501</v>
      </c>
      <c r="H6234">
        <v>101409407.084023</v>
      </c>
      <c r="I6234">
        <v>1006816.7738216399</v>
      </c>
      <c r="J6234">
        <v>3406567.9988784799</v>
      </c>
      <c r="K6234">
        <v>100.72280252055801</v>
      </c>
      <c r="L6234">
        <v>761550.05498079502</v>
      </c>
      <c r="M6234">
        <v>828440.978301025</v>
      </c>
      <c r="Y6234" s="15">
        <f t="shared" si="621"/>
        <v>1</v>
      </c>
      <c r="Z6234" s="15">
        <f t="shared" si="622"/>
        <v>1</v>
      </c>
      <c r="AD6234" s="15">
        <f t="shared" si="619"/>
        <v>1</v>
      </c>
      <c r="AE6234" s="15">
        <f t="shared" si="620"/>
        <v>1</v>
      </c>
      <c r="AI6234" t="str">
        <f t="shared" si="624"/>
        <v/>
      </c>
      <c r="AJ6234" t="str">
        <f t="shared" si="625"/>
        <v/>
      </c>
      <c r="AL6234">
        <f t="shared" si="623"/>
        <v>0</v>
      </c>
    </row>
    <row r="6235" spans="1:38" x14ac:dyDescent="0.3">
      <c r="A6235">
        <v>6234</v>
      </c>
      <c r="B6235" t="s">
        <v>32</v>
      </c>
      <c r="C6235" t="s">
        <v>24</v>
      </c>
      <c r="D6235">
        <v>234</v>
      </c>
      <c r="E6235">
        <v>17746564931.590401</v>
      </c>
      <c r="F6235">
        <v>88521364.894355193</v>
      </c>
      <c r="G6235">
        <v>31079031944.2635</v>
      </c>
      <c r="H6235">
        <v>71065210.923305497</v>
      </c>
      <c r="I6235">
        <v>1075754.3882331599</v>
      </c>
      <c r="J6235">
        <v>3898353.32466507</v>
      </c>
      <c r="K6235">
        <v>66.060814346316306</v>
      </c>
      <c r="L6235">
        <v>903877.521894217</v>
      </c>
      <c r="M6235">
        <v>950753.03089574503</v>
      </c>
      <c r="Y6235" s="15">
        <f t="shared" si="621"/>
        <v>1</v>
      </c>
      <c r="Z6235" s="15">
        <f t="shared" si="622"/>
        <v>1</v>
      </c>
      <c r="AD6235" s="15">
        <f t="shared" si="619"/>
        <v>1</v>
      </c>
      <c r="AE6235" s="15">
        <f t="shared" si="620"/>
        <v>1</v>
      </c>
      <c r="AI6235" t="str">
        <f t="shared" si="624"/>
        <v/>
      </c>
      <c r="AJ6235" t="str">
        <f t="shared" si="625"/>
        <v/>
      </c>
      <c r="AL6235">
        <f t="shared" si="623"/>
        <v>0</v>
      </c>
    </row>
    <row r="6236" spans="1:38" x14ac:dyDescent="0.3">
      <c r="A6236">
        <v>6235</v>
      </c>
      <c r="B6236" t="s">
        <v>32</v>
      </c>
      <c r="C6236" t="s">
        <v>24</v>
      </c>
      <c r="D6236">
        <v>235</v>
      </c>
      <c r="E6236">
        <v>21011098396.309399</v>
      </c>
      <c r="F6236">
        <v>89077307.043156803</v>
      </c>
      <c r="G6236">
        <v>31083706434.882999</v>
      </c>
      <c r="H6236">
        <v>-2594006.43805695</v>
      </c>
      <c r="I6236">
        <v>1051659.78114429</v>
      </c>
      <c r="J6236">
        <v>3859230.8193130498</v>
      </c>
      <c r="K6236">
        <v>-2.4665832853610299</v>
      </c>
      <c r="L6236">
        <v>1057933.5920855899</v>
      </c>
      <c r="M6236">
        <v>1056222.5527379599</v>
      </c>
      <c r="Y6236" s="15">
        <f t="shared" si="621"/>
        <v>1</v>
      </c>
      <c r="Z6236" s="15">
        <f t="shared" si="622"/>
        <v>1</v>
      </c>
      <c r="AD6236" s="15">
        <f t="shared" si="619"/>
        <v>1</v>
      </c>
      <c r="AE6236" s="15">
        <f t="shared" si="620"/>
        <v>1</v>
      </c>
      <c r="AI6236" t="str">
        <f t="shared" si="624"/>
        <v/>
      </c>
      <c r="AJ6236" t="str">
        <f t="shared" si="625"/>
        <v/>
      </c>
      <c r="AL6236">
        <f t="shared" si="623"/>
        <v>1</v>
      </c>
    </row>
    <row r="6237" spans="1:38" x14ac:dyDescent="0.3">
      <c r="A6237">
        <v>6236</v>
      </c>
      <c r="B6237" t="s">
        <v>32</v>
      </c>
      <c r="C6237" t="s">
        <v>24</v>
      </c>
      <c r="D6237">
        <v>236</v>
      </c>
      <c r="E6237">
        <v>18503526782.342201</v>
      </c>
      <c r="F6237">
        <v>85988603.236198604</v>
      </c>
      <c r="G6237">
        <v>31083701816.610802</v>
      </c>
      <c r="H6237">
        <v>82687492.5713844</v>
      </c>
      <c r="I6237">
        <v>1096372.4058252999</v>
      </c>
      <c r="J6237">
        <v>3873845.6767120399</v>
      </c>
      <c r="K6237">
        <v>75.419166089957201</v>
      </c>
      <c r="L6237">
        <v>896386.12668892404</v>
      </c>
      <c r="M6237">
        <v>950927.839180663</v>
      </c>
      <c r="Y6237" s="15">
        <f t="shared" si="621"/>
        <v>1</v>
      </c>
      <c r="Z6237" s="15">
        <f t="shared" si="622"/>
        <v>1</v>
      </c>
      <c r="AD6237" s="15">
        <f t="shared" si="619"/>
        <v>1</v>
      </c>
      <c r="AE6237" s="15">
        <f t="shared" si="620"/>
        <v>1</v>
      </c>
      <c r="AI6237" t="str">
        <f t="shared" si="624"/>
        <v/>
      </c>
      <c r="AJ6237" t="str">
        <f t="shared" si="625"/>
        <v/>
      </c>
      <c r="AL6237">
        <f t="shared" si="623"/>
        <v>0</v>
      </c>
    </row>
    <row r="6238" spans="1:38" x14ac:dyDescent="0.3">
      <c r="A6238">
        <v>6237</v>
      </c>
      <c r="B6238" t="s">
        <v>32</v>
      </c>
      <c r="C6238" t="s">
        <v>24</v>
      </c>
      <c r="D6238">
        <v>237</v>
      </c>
      <c r="E6238">
        <v>16125980761.3689</v>
      </c>
      <c r="F6238">
        <v>88856889.972551703</v>
      </c>
      <c r="G6238">
        <v>31096602417.604</v>
      </c>
      <c r="H6238">
        <v>96639390.543359801</v>
      </c>
      <c r="I6238">
        <v>1086858.5362142001</v>
      </c>
      <c r="J6238">
        <v>3726873.70149231</v>
      </c>
      <c r="K6238">
        <v>88.916254805320506</v>
      </c>
      <c r="L6238">
        <v>853128.48186421604</v>
      </c>
      <c r="M6238">
        <v>916873.04214148503</v>
      </c>
      <c r="Y6238" s="15">
        <f t="shared" si="621"/>
        <v>1</v>
      </c>
      <c r="Z6238" s="15">
        <f t="shared" si="622"/>
        <v>1</v>
      </c>
      <c r="AD6238" s="15">
        <f t="shared" si="619"/>
        <v>1</v>
      </c>
      <c r="AE6238" s="15">
        <f t="shared" si="620"/>
        <v>1</v>
      </c>
      <c r="AI6238" t="str">
        <f t="shared" si="624"/>
        <v/>
      </c>
      <c r="AJ6238" t="str">
        <f t="shared" si="625"/>
        <v/>
      </c>
      <c r="AL6238">
        <f t="shared" si="623"/>
        <v>0</v>
      </c>
    </row>
    <row r="6239" spans="1:38" x14ac:dyDescent="0.3">
      <c r="A6239">
        <v>6238</v>
      </c>
      <c r="B6239" t="s">
        <v>32</v>
      </c>
      <c r="C6239" t="s">
        <v>24</v>
      </c>
      <c r="D6239">
        <v>238</v>
      </c>
      <c r="E6239">
        <v>13799457889.802401</v>
      </c>
      <c r="F6239">
        <v>88703622.636441797</v>
      </c>
      <c r="G6239">
        <v>31097224276.863899</v>
      </c>
      <c r="H6239">
        <v>154172868.19872901</v>
      </c>
      <c r="I6239">
        <v>1234480.40397087</v>
      </c>
      <c r="J6239">
        <v>4675113.8631973304</v>
      </c>
      <c r="K6239">
        <v>124.88887446314401</v>
      </c>
      <c r="L6239">
        <v>861601.05673187296</v>
      </c>
      <c r="M6239">
        <v>963295.42416069005</v>
      </c>
      <c r="Y6239" s="15">
        <f t="shared" si="621"/>
        <v>1</v>
      </c>
      <c r="Z6239" s="15">
        <f t="shared" si="622"/>
        <v>1</v>
      </c>
      <c r="AD6239" s="15">
        <f t="shared" si="619"/>
        <v>1</v>
      </c>
      <c r="AE6239" s="15">
        <f t="shared" si="620"/>
        <v>1</v>
      </c>
      <c r="AI6239" t="str">
        <f t="shared" si="624"/>
        <v/>
      </c>
      <c r="AJ6239" t="str">
        <f t="shared" si="625"/>
        <v/>
      </c>
      <c r="AL6239">
        <f t="shared" si="623"/>
        <v>0</v>
      </c>
    </row>
    <row r="6240" spans="1:38" x14ac:dyDescent="0.3">
      <c r="A6240">
        <v>6239</v>
      </c>
      <c r="B6240" t="s">
        <v>32</v>
      </c>
      <c r="C6240" t="s">
        <v>24</v>
      </c>
      <c r="D6240">
        <v>239</v>
      </c>
      <c r="E6240">
        <v>14515322209.429501</v>
      </c>
      <c r="F6240">
        <v>92722669.931181297</v>
      </c>
      <c r="G6240">
        <v>31087099762.028099</v>
      </c>
      <c r="H6240">
        <v>34877946.280412696</v>
      </c>
      <c r="I6240">
        <v>1281684.11887045</v>
      </c>
      <c r="J6240">
        <v>4951118.0806465102</v>
      </c>
      <c r="K6240">
        <v>27.212591438794298</v>
      </c>
      <c r="L6240">
        <v>1197329.0310134001</v>
      </c>
      <c r="M6240">
        <v>1220334.9640653301</v>
      </c>
      <c r="Y6240" s="15">
        <f t="shared" si="621"/>
        <v>1</v>
      </c>
      <c r="Z6240" s="15">
        <f t="shared" si="622"/>
        <v>1</v>
      </c>
      <c r="AD6240" s="15">
        <f t="shared" si="619"/>
        <v>1</v>
      </c>
      <c r="AE6240" s="15">
        <f t="shared" si="620"/>
        <v>1</v>
      </c>
      <c r="AI6240" t="str">
        <f t="shared" si="624"/>
        <v/>
      </c>
      <c r="AJ6240" t="str">
        <f t="shared" si="625"/>
        <v/>
      </c>
      <c r="AL6240">
        <f t="shared" si="623"/>
        <v>0</v>
      </c>
    </row>
    <row r="6241" spans="1:38" x14ac:dyDescent="0.3">
      <c r="A6241">
        <v>6240</v>
      </c>
      <c r="B6241" t="s">
        <v>32</v>
      </c>
      <c r="C6241" t="s">
        <v>24</v>
      </c>
      <c r="D6241">
        <v>240</v>
      </c>
      <c r="E6241">
        <v>14109549034.005199</v>
      </c>
      <c r="F6241">
        <v>90445760.342824906</v>
      </c>
      <c r="G6241">
        <v>31077375004.223099</v>
      </c>
      <c r="H6241">
        <v>31084694.467870701</v>
      </c>
      <c r="I6241">
        <v>1120274.19220564</v>
      </c>
      <c r="J6241">
        <v>4177207.9133758498</v>
      </c>
      <c r="K6241">
        <v>27.747398524525501</v>
      </c>
      <c r="L6241">
        <v>1045093.38563621</v>
      </c>
      <c r="M6241">
        <v>1065597.24197332</v>
      </c>
      <c r="Y6241" s="15">
        <f t="shared" si="621"/>
        <v>1</v>
      </c>
      <c r="Z6241" s="15">
        <f t="shared" si="622"/>
        <v>1</v>
      </c>
      <c r="AD6241" s="15">
        <f t="shared" si="619"/>
        <v>1</v>
      </c>
      <c r="AE6241" s="15">
        <f t="shared" si="620"/>
        <v>1</v>
      </c>
      <c r="AI6241" t="str">
        <f t="shared" si="624"/>
        <v/>
      </c>
      <c r="AJ6241" t="str">
        <f t="shared" si="625"/>
        <v/>
      </c>
      <c r="AL6241">
        <f t="shared" si="623"/>
        <v>0</v>
      </c>
    </row>
    <row r="6242" spans="1:38" x14ac:dyDescent="0.3">
      <c r="A6242">
        <v>6241</v>
      </c>
      <c r="B6242" t="s">
        <v>32</v>
      </c>
      <c r="C6242" t="s">
        <v>24</v>
      </c>
      <c r="D6242">
        <v>241</v>
      </c>
      <c r="E6242">
        <v>12809852928.422199</v>
      </c>
      <c r="F6242">
        <v>90772458.985500395</v>
      </c>
      <c r="G6242">
        <v>31097652050.624901</v>
      </c>
      <c r="H6242">
        <v>97706723.047069505</v>
      </c>
      <c r="I6242">
        <v>958886.31067147898</v>
      </c>
      <c r="J6242">
        <v>3280527.89767075</v>
      </c>
      <c r="K6242">
        <v>101.896045401512</v>
      </c>
      <c r="L6242">
        <v>722574.827747709</v>
      </c>
      <c r="M6242">
        <v>787023.41399964597</v>
      </c>
      <c r="Y6242" s="15">
        <f t="shared" si="621"/>
        <v>1</v>
      </c>
      <c r="Z6242" s="15">
        <f t="shared" si="622"/>
        <v>1</v>
      </c>
      <c r="AD6242" s="15">
        <f t="shared" si="619"/>
        <v>1</v>
      </c>
      <c r="AE6242" s="15">
        <f t="shared" si="620"/>
        <v>1</v>
      </c>
      <c r="AI6242" t="str">
        <f t="shared" si="624"/>
        <v/>
      </c>
      <c r="AJ6242" t="str">
        <f t="shared" si="625"/>
        <v/>
      </c>
      <c r="AL6242">
        <f t="shared" si="623"/>
        <v>0</v>
      </c>
    </row>
    <row r="6243" spans="1:38" x14ac:dyDescent="0.3">
      <c r="A6243">
        <v>6242</v>
      </c>
      <c r="B6243" t="s">
        <v>32</v>
      </c>
      <c r="C6243" t="s">
        <v>24</v>
      </c>
      <c r="D6243">
        <v>242</v>
      </c>
      <c r="E6243">
        <v>14268495833.815901</v>
      </c>
      <c r="F6243">
        <v>90688152.158501998</v>
      </c>
      <c r="G6243">
        <v>31096179065.560902</v>
      </c>
      <c r="H6243">
        <v>84435239.1292191</v>
      </c>
      <c r="I6243">
        <v>980129.35756652104</v>
      </c>
      <c r="J6243">
        <v>3432489.2304763799</v>
      </c>
      <c r="K6243">
        <v>86.147036079866098</v>
      </c>
      <c r="L6243">
        <v>775916.01433489204</v>
      </c>
      <c r="M6243">
        <v>831610.56248897302</v>
      </c>
      <c r="Y6243" s="15">
        <f t="shared" si="621"/>
        <v>1</v>
      </c>
      <c r="Z6243" s="15">
        <f t="shared" si="622"/>
        <v>1</v>
      </c>
      <c r="AD6243" s="15">
        <f t="shared" si="619"/>
        <v>1</v>
      </c>
      <c r="AE6243" s="15">
        <f t="shared" si="620"/>
        <v>1</v>
      </c>
      <c r="AI6243" t="str">
        <f t="shared" si="624"/>
        <v/>
      </c>
      <c r="AJ6243" t="str">
        <f t="shared" si="625"/>
        <v/>
      </c>
      <c r="AL6243">
        <f t="shared" si="623"/>
        <v>0</v>
      </c>
    </row>
    <row r="6244" spans="1:38" x14ac:dyDescent="0.3">
      <c r="A6244">
        <v>6243</v>
      </c>
      <c r="B6244" t="s">
        <v>32</v>
      </c>
      <c r="C6244" t="s">
        <v>24</v>
      </c>
      <c r="D6244">
        <v>243</v>
      </c>
      <c r="E6244">
        <v>14700779481.6213</v>
      </c>
      <c r="F6244">
        <v>90965769.463012695</v>
      </c>
      <c r="G6244">
        <v>31097187510.821201</v>
      </c>
      <c r="H6244">
        <v>-19797411.519407298</v>
      </c>
      <c r="I6244">
        <v>964341.55100053502</v>
      </c>
      <c r="J6244">
        <v>3318583.3271675101</v>
      </c>
      <c r="K6244">
        <v>-20.529460230005501</v>
      </c>
      <c r="L6244">
        <v>1012223.16577897</v>
      </c>
      <c r="M6244">
        <v>999164.54356667202</v>
      </c>
      <c r="Y6244" s="15">
        <f t="shared" si="621"/>
        <v>1</v>
      </c>
      <c r="Z6244" s="15">
        <f t="shared" si="622"/>
        <v>1</v>
      </c>
      <c r="AD6244" s="15">
        <f t="shared" si="619"/>
        <v>1</v>
      </c>
      <c r="AE6244" s="15">
        <f t="shared" si="620"/>
        <v>1</v>
      </c>
      <c r="AI6244" t="str">
        <f t="shared" si="624"/>
        <v/>
      </c>
      <c r="AJ6244" t="str">
        <f t="shared" si="625"/>
        <v/>
      </c>
      <c r="AL6244">
        <f t="shared" si="623"/>
        <v>1</v>
      </c>
    </row>
    <row r="6245" spans="1:38" x14ac:dyDescent="0.3">
      <c r="A6245">
        <v>6244</v>
      </c>
      <c r="B6245" t="s">
        <v>32</v>
      </c>
      <c r="C6245" t="s">
        <v>24</v>
      </c>
      <c r="D6245">
        <v>244</v>
      </c>
      <c r="E6245">
        <v>15999774421.139601</v>
      </c>
      <c r="F6245">
        <v>86315725.033857405</v>
      </c>
      <c r="G6245">
        <v>31099519423.202801</v>
      </c>
      <c r="H6245">
        <v>46876057.055151001</v>
      </c>
      <c r="I6245">
        <v>1176689.8654936</v>
      </c>
      <c r="J6245">
        <v>4300090.4215583801</v>
      </c>
      <c r="K6245">
        <v>39.837223409319897</v>
      </c>
      <c r="L6245">
        <v>1063316.39219652</v>
      </c>
      <c r="M6245">
        <v>1094236.43036845</v>
      </c>
      <c r="Y6245" s="15">
        <f t="shared" si="621"/>
        <v>1</v>
      </c>
      <c r="Z6245" s="15">
        <f t="shared" si="622"/>
        <v>1</v>
      </c>
      <c r="AD6245" s="15">
        <f t="shared" si="619"/>
        <v>1</v>
      </c>
      <c r="AE6245" s="15">
        <f t="shared" si="620"/>
        <v>1</v>
      </c>
      <c r="AI6245" t="str">
        <f t="shared" si="624"/>
        <v/>
      </c>
      <c r="AJ6245" t="str">
        <f t="shared" si="625"/>
        <v/>
      </c>
      <c r="AL6245">
        <f t="shared" si="623"/>
        <v>0</v>
      </c>
    </row>
    <row r="6246" spans="1:38" x14ac:dyDescent="0.3">
      <c r="A6246">
        <v>6245</v>
      </c>
      <c r="B6246" t="s">
        <v>32</v>
      </c>
      <c r="C6246" t="s">
        <v>24</v>
      </c>
      <c r="D6246">
        <v>245</v>
      </c>
      <c r="E6246">
        <v>17483200858.3493</v>
      </c>
      <c r="F6246">
        <v>89832215.744597107</v>
      </c>
      <c r="G6246">
        <v>31093546379.816898</v>
      </c>
      <c r="H6246">
        <v>35707268.820888497</v>
      </c>
      <c r="I6246">
        <v>1286349.92539434</v>
      </c>
      <c r="J6246">
        <v>4473430.0514831496</v>
      </c>
      <c r="K6246">
        <v>27.758596720827899</v>
      </c>
      <c r="L6246">
        <v>1199989.0549949</v>
      </c>
      <c r="M6246">
        <v>1223542.01964929</v>
      </c>
      <c r="Y6246" s="15">
        <f t="shared" si="621"/>
        <v>1</v>
      </c>
      <c r="Z6246" s="15">
        <f t="shared" si="622"/>
        <v>1</v>
      </c>
      <c r="AD6246" s="15">
        <f t="shared" si="619"/>
        <v>1</v>
      </c>
      <c r="AE6246" s="15">
        <f t="shared" si="620"/>
        <v>1</v>
      </c>
      <c r="AI6246" t="str">
        <f t="shared" si="624"/>
        <v/>
      </c>
      <c r="AJ6246" t="str">
        <f t="shared" si="625"/>
        <v/>
      </c>
      <c r="AL6246">
        <f t="shared" si="623"/>
        <v>0</v>
      </c>
    </row>
    <row r="6247" spans="1:38" x14ac:dyDescent="0.3">
      <c r="A6247">
        <v>6246</v>
      </c>
      <c r="B6247" t="s">
        <v>32</v>
      </c>
      <c r="C6247" t="s">
        <v>24</v>
      </c>
      <c r="D6247">
        <v>246</v>
      </c>
      <c r="E6247">
        <v>19026051953.882301</v>
      </c>
      <c r="F6247">
        <v>89984896.968903199</v>
      </c>
      <c r="G6247">
        <v>31099377781.569599</v>
      </c>
      <c r="H6247">
        <v>97613062.512012497</v>
      </c>
      <c r="I6247">
        <v>1108430.73376262</v>
      </c>
      <c r="J6247">
        <v>3792264.1780166598</v>
      </c>
      <c r="K6247">
        <v>88.064197011806201</v>
      </c>
      <c r="L6247">
        <v>872345.77629422001</v>
      </c>
      <c r="M6247">
        <v>936732.58287651197</v>
      </c>
      <c r="Y6247" s="15">
        <f t="shared" si="621"/>
        <v>1</v>
      </c>
      <c r="Z6247" s="15">
        <f t="shared" si="622"/>
        <v>1</v>
      </c>
      <c r="AD6247" s="15">
        <f t="shared" si="619"/>
        <v>1</v>
      </c>
      <c r="AE6247" s="15">
        <f t="shared" si="620"/>
        <v>1</v>
      </c>
      <c r="AI6247" t="str">
        <f t="shared" si="624"/>
        <v/>
      </c>
      <c r="AJ6247" t="str">
        <f t="shared" si="625"/>
        <v/>
      </c>
      <c r="AL6247">
        <f t="shared" si="623"/>
        <v>0</v>
      </c>
    </row>
    <row r="6248" spans="1:38" x14ac:dyDescent="0.3">
      <c r="A6248">
        <v>6247</v>
      </c>
      <c r="B6248" t="s">
        <v>32</v>
      </c>
      <c r="C6248" t="s">
        <v>24</v>
      </c>
      <c r="D6248">
        <v>247</v>
      </c>
      <c r="E6248">
        <v>16076355145.2192</v>
      </c>
      <c r="F6248">
        <v>90327713.688153505</v>
      </c>
      <c r="G6248">
        <v>31101539273.3008</v>
      </c>
      <c r="H6248">
        <v>2055736.1988639799</v>
      </c>
      <c r="I6248">
        <v>1149251.05026725</v>
      </c>
      <c r="J6248">
        <v>3946629.1037902799</v>
      </c>
      <c r="K6248">
        <v>1.7887616447128201</v>
      </c>
      <c r="L6248">
        <v>1144279.0887225</v>
      </c>
      <c r="M6248">
        <v>1145635.0782347</v>
      </c>
      <c r="Y6248" s="15">
        <f t="shared" si="621"/>
        <v>1</v>
      </c>
      <c r="Z6248" s="15">
        <f t="shared" si="622"/>
        <v>1</v>
      </c>
      <c r="AD6248" s="15">
        <f t="shared" si="619"/>
        <v>1</v>
      </c>
      <c r="AE6248" s="15">
        <f t="shared" si="620"/>
        <v>1</v>
      </c>
      <c r="AI6248" t="str">
        <f t="shared" si="624"/>
        <v/>
      </c>
      <c r="AJ6248" t="str">
        <f t="shared" si="625"/>
        <v/>
      </c>
      <c r="AL6248">
        <f t="shared" si="623"/>
        <v>0</v>
      </c>
    </row>
    <row r="6249" spans="1:38" x14ac:dyDescent="0.3">
      <c r="A6249">
        <v>6248</v>
      </c>
      <c r="B6249" t="s">
        <v>32</v>
      </c>
      <c r="C6249" t="s">
        <v>24</v>
      </c>
      <c r="D6249">
        <v>248</v>
      </c>
      <c r="E6249">
        <v>18832857475.597099</v>
      </c>
      <c r="F6249">
        <v>89223232.712083906</v>
      </c>
      <c r="G6249">
        <v>31099245915.5532</v>
      </c>
      <c r="H6249">
        <v>100495571.25494</v>
      </c>
      <c r="I6249">
        <v>1103974.4689611499</v>
      </c>
      <c r="J6249">
        <v>4037231.5540962201</v>
      </c>
      <c r="K6249">
        <v>91.030702321863799</v>
      </c>
      <c r="L6249">
        <v>860917.93477479997</v>
      </c>
      <c r="M6249">
        <v>927206.08046198601</v>
      </c>
      <c r="Y6249" s="15">
        <f t="shared" si="621"/>
        <v>1</v>
      </c>
      <c r="Z6249" s="15">
        <f t="shared" si="622"/>
        <v>1</v>
      </c>
      <c r="AD6249" s="15">
        <f t="shared" si="619"/>
        <v>1</v>
      </c>
      <c r="AE6249" s="15">
        <f t="shared" si="620"/>
        <v>1</v>
      </c>
      <c r="AI6249" t="str">
        <f t="shared" si="624"/>
        <v/>
      </c>
      <c r="AJ6249" t="str">
        <f t="shared" si="625"/>
        <v/>
      </c>
      <c r="AL6249">
        <f t="shared" si="623"/>
        <v>0</v>
      </c>
    </row>
    <row r="6250" spans="1:38" x14ac:dyDescent="0.3">
      <c r="A6250">
        <v>6249</v>
      </c>
      <c r="B6250" t="s">
        <v>32</v>
      </c>
      <c r="C6250" t="s">
        <v>24</v>
      </c>
      <c r="D6250">
        <v>249</v>
      </c>
      <c r="E6250">
        <v>22327907485.755299</v>
      </c>
      <c r="F6250">
        <v>89459751.8673428</v>
      </c>
      <c r="G6250">
        <v>31069574606.469398</v>
      </c>
      <c r="H6250">
        <v>158107497.58295399</v>
      </c>
      <c r="I6250">
        <v>1100472.7814817401</v>
      </c>
      <c r="J6250">
        <v>3914262.7440528902</v>
      </c>
      <c r="K6250">
        <v>143.67233814730901</v>
      </c>
      <c r="L6250">
        <v>718077.22005046695</v>
      </c>
      <c r="M6250">
        <v>822366.91862263298</v>
      </c>
      <c r="Y6250" s="15">
        <f t="shared" si="621"/>
        <v>1</v>
      </c>
      <c r="Z6250" s="15">
        <f t="shared" si="622"/>
        <v>1</v>
      </c>
      <c r="AD6250" s="15">
        <f t="shared" si="619"/>
        <v>1</v>
      </c>
      <c r="AE6250" s="15">
        <f t="shared" si="620"/>
        <v>1</v>
      </c>
      <c r="AI6250" t="str">
        <f t="shared" si="624"/>
        <v/>
      </c>
      <c r="AJ6250" t="str">
        <f t="shared" si="625"/>
        <v/>
      </c>
      <c r="AL6250">
        <f t="shared" si="623"/>
        <v>0</v>
      </c>
    </row>
    <row r="6251" spans="1:38" x14ac:dyDescent="0.3">
      <c r="A6251">
        <v>6250</v>
      </c>
      <c r="B6251" t="s">
        <v>32</v>
      </c>
      <c r="C6251" t="s">
        <v>24</v>
      </c>
      <c r="D6251">
        <v>250</v>
      </c>
      <c r="E6251">
        <v>18804449620.7705</v>
      </c>
      <c r="F6251">
        <v>87781684.147238299</v>
      </c>
      <c r="G6251">
        <v>31097362807.488998</v>
      </c>
      <c r="H6251">
        <v>123444427.254089</v>
      </c>
      <c r="I6251">
        <v>1088642.7154797199</v>
      </c>
      <c r="J6251">
        <v>3796964.62157059</v>
      </c>
      <c r="K6251">
        <v>113.392966763841</v>
      </c>
      <c r="L6251">
        <v>790082.54732182797</v>
      </c>
      <c r="M6251">
        <v>871508.04772852501</v>
      </c>
      <c r="Y6251" s="15">
        <f t="shared" si="621"/>
        <v>1</v>
      </c>
      <c r="Z6251" s="15">
        <f t="shared" si="622"/>
        <v>1</v>
      </c>
      <c r="AD6251" s="15">
        <f t="shared" si="619"/>
        <v>1</v>
      </c>
      <c r="AE6251" s="15">
        <f t="shared" si="620"/>
        <v>1</v>
      </c>
      <c r="AI6251" t="str">
        <f t="shared" si="624"/>
        <v/>
      </c>
      <c r="AJ6251" t="str">
        <f t="shared" si="625"/>
        <v/>
      </c>
      <c r="AL6251">
        <f t="shared" si="623"/>
        <v>0</v>
      </c>
    </row>
    <row r="6252" spans="1:38" x14ac:dyDescent="0.3">
      <c r="A6252">
        <v>6251</v>
      </c>
      <c r="B6252" t="s">
        <v>32</v>
      </c>
      <c r="C6252" t="s">
        <v>24</v>
      </c>
      <c r="D6252">
        <v>251</v>
      </c>
      <c r="E6252">
        <v>21979163085.634899</v>
      </c>
      <c r="F6252">
        <v>89462136.413041204</v>
      </c>
      <c r="G6252">
        <v>31095268791.7285</v>
      </c>
      <c r="H6252">
        <v>-7315133.18505478</v>
      </c>
      <c r="I6252">
        <v>1191283.6956488199</v>
      </c>
      <c r="J6252">
        <v>4254278.4441871597</v>
      </c>
      <c r="K6252">
        <v>-6.1405467159278704</v>
      </c>
      <c r="L6252">
        <v>1208975.9272254801</v>
      </c>
      <c r="M6252">
        <v>1204150.77315912</v>
      </c>
      <c r="Y6252" s="15">
        <f t="shared" si="621"/>
        <v>1</v>
      </c>
      <c r="Z6252" s="15">
        <f t="shared" si="622"/>
        <v>1</v>
      </c>
      <c r="AD6252" s="15">
        <f t="shared" si="619"/>
        <v>1</v>
      </c>
      <c r="AE6252" s="15">
        <f t="shared" si="620"/>
        <v>1</v>
      </c>
      <c r="AI6252" t="str">
        <f t="shared" si="624"/>
        <v/>
      </c>
      <c r="AJ6252" t="str">
        <f t="shared" si="625"/>
        <v/>
      </c>
      <c r="AL6252">
        <f t="shared" si="623"/>
        <v>1</v>
      </c>
    </row>
    <row r="6253" spans="1:38" x14ac:dyDescent="0.3">
      <c r="A6253">
        <v>6252</v>
      </c>
      <c r="B6253" t="s">
        <v>32</v>
      </c>
      <c r="C6253" t="s">
        <v>24</v>
      </c>
      <c r="D6253">
        <v>252</v>
      </c>
      <c r="E6253">
        <v>16274287088.9827</v>
      </c>
      <c r="F6253">
        <v>87036575.682608798</v>
      </c>
      <c r="G6253">
        <v>31097564873.410198</v>
      </c>
      <c r="H6253">
        <v>106609061.47989701</v>
      </c>
      <c r="I6253">
        <v>1036189.60527514</v>
      </c>
      <c r="J6253">
        <v>3498375.4092712398</v>
      </c>
      <c r="K6253">
        <v>102.88566970481099</v>
      </c>
      <c r="L6253">
        <v>778347.10861</v>
      </c>
      <c r="M6253">
        <v>848667.78951867402</v>
      </c>
      <c r="Y6253" s="15">
        <f t="shared" si="621"/>
        <v>1</v>
      </c>
      <c r="Z6253" s="15">
        <f t="shared" si="622"/>
        <v>1</v>
      </c>
      <c r="AD6253" s="15">
        <f t="shared" si="619"/>
        <v>1</v>
      </c>
      <c r="AE6253" s="15">
        <f t="shared" si="620"/>
        <v>1</v>
      </c>
      <c r="AI6253" t="str">
        <f t="shared" si="624"/>
        <v/>
      </c>
      <c r="AJ6253" t="str">
        <f t="shared" si="625"/>
        <v/>
      </c>
      <c r="AL6253">
        <f t="shared" si="623"/>
        <v>0</v>
      </c>
    </row>
    <row r="6254" spans="1:38" x14ac:dyDescent="0.3">
      <c r="A6254">
        <v>6253</v>
      </c>
      <c r="B6254" t="s">
        <v>32</v>
      </c>
      <c r="C6254" t="s">
        <v>24</v>
      </c>
      <c r="D6254">
        <v>253</v>
      </c>
      <c r="E6254">
        <v>13849812508.7679</v>
      </c>
      <c r="F6254">
        <v>89091230.4900776</v>
      </c>
      <c r="G6254">
        <v>31096052062.676498</v>
      </c>
      <c r="H6254">
        <v>61580901.602064103</v>
      </c>
      <c r="I6254">
        <v>982100.12232576299</v>
      </c>
      <c r="J6254">
        <v>3320656.0107688899</v>
      </c>
      <c r="K6254">
        <v>62.703282692024501</v>
      </c>
      <c r="L6254">
        <v>833161.81262156705</v>
      </c>
      <c r="M6254">
        <v>873781.35163180297</v>
      </c>
      <c r="Y6254" s="15">
        <f t="shared" si="621"/>
        <v>1</v>
      </c>
      <c r="Z6254" s="15">
        <f t="shared" si="622"/>
        <v>1</v>
      </c>
      <c r="AD6254" s="15">
        <f t="shared" si="619"/>
        <v>1</v>
      </c>
      <c r="AE6254" s="15">
        <f t="shared" si="620"/>
        <v>1</v>
      </c>
      <c r="AI6254" t="str">
        <f t="shared" si="624"/>
        <v/>
      </c>
      <c r="AJ6254" t="str">
        <f t="shared" si="625"/>
        <v/>
      </c>
      <c r="AL6254">
        <f t="shared" si="623"/>
        <v>0</v>
      </c>
    </row>
    <row r="6255" spans="1:38" x14ac:dyDescent="0.3">
      <c r="A6255">
        <v>6254</v>
      </c>
      <c r="B6255" t="s">
        <v>32</v>
      </c>
      <c r="C6255" t="s">
        <v>24</v>
      </c>
      <c r="D6255">
        <v>254</v>
      </c>
      <c r="E6255">
        <v>16176318845.178499</v>
      </c>
      <c r="F6255">
        <v>90212184.279326499</v>
      </c>
      <c r="G6255">
        <v>31098549767.2243</v>
      </c>
      <c r="H6255">
        <v>100944621.622784</v>
      </c>
      <c r="I6255">
        <v>968350.28091478301</v>
      </c>
      <c r="J6255">
        <v>3290015.8818626399</v>
      </c>
      <c r="K6255">
        <v>104.24391215895901</v>
      </c>
      <c r="L6255">
        <v>724207.68268879305</v>
      </c>
      <c r="M6255">
        <v>790792.02765951701</v>
      </c>
      <c r="Y6255" s="15">
        <f t="shared" si="621"/>
        <v>1</v>
      </c>
      <c r="Z6255" s="15">
        <f t="shared" si="622"/>
        <v>1</v>
      </c>
      <c r="AD6255" s="15">
        <f t="shared" si="619"/>
        <v>1</v>
      </c>
      <c r="AE6255" s="15">
        <f t="shared" si="620"/>
        <v>1</v>
      </c>
      <c r="AI6255" t="str">
        <f t="shared" si="624"/>
        <v/>
      </c>
      <c r="AJ6255" t="str">
        <f t="shared" si="625"/>
        <v/>
      </c>
      <c r="AL6255">
        <f t="shared" si="623"/>
        <v>0</v>
      </c>
    </row>
    <row r="6256" spans="1:38" x14ac:dyDescent="0.3">
      <c r="A6256">
        <v>6255</v>
      </c>
      <c r="B6256" t="s">
        <v>32</v>
      </c>
      <c r="C6256" t="s">
        <v>24</v>
      </c>
      <c r="D6256">
        <v>255</v>
      </c>
      <c r="E6256">
        <v>15250181135.004499</v>
      </c>
      <c r="F6256">
        <v>90231416.851621702</v>
      </c>
      <c r="G6256">
        <v>31102979371.835201</v>
      </c>
      <c r="H6256">
        <v>127613159.81488401</v>
      </c>
      <c r="I6256">
        <v>1068700.9774571201</v>
      </c>
      <c r="J6256">
        <v>3928773.6165428199</v>
      </c>
      <c r="K6256">
        <v>119.40960334716701</v>
      </c>
      <c r="L6256">
        <v>760058.39794991899</v>
      </c>
      <c r="M6256">
        <v>844233.64690642897</v>
      </c>
      <c r="Y6256" s="15">
        <f t="shared" si="621"/>
        <v>1</v>
      </c>
      <c r="Z6256" s="15">
        <f t="shared" si="622"/>
        <v>1</v>
      </c>
      <c r="AD6256" s="15">
        <f t="shared" si="619"/>
        <v>1</v>
      </c>
      <c r="AE6256" s="15">
        <f t="shared" si="620"/>
        <v>1</v>
      </c>
      <c r="AI6256" t="str">
        <f t="shared" si="624"/>
        <v/>
      </c>
      <c r="AJ6256" t="str">
        <f t="shared" si="625"/>
        <v/>
      </c>
      <c r="AL6256">
        <f t="shared" si="623"/>
        <v>0</v>
      </c>
    </row>
    <row r="6257" spans="1:38" x14ac:dyDescent="0.3">
      <c r="A6257">
        <v>6256</v>
      </c>
      <c r="B6257" t="s">
        <v>32</v>
      </c>
      <c r="C6257" t="s">
        <v>24</v>
      </c>
      <c r="D6257">
        <v>256</v>
      </c>
      <c r="E6257">
        <v>18172904989.312099</v>
      </c>
      <c r="F6257">
        <v>91778522.252814502</v>
      </c>
      <c r="G6257">
        <v>31095112645.414299</v>
      </c>
      <c r="H6257">
        <v>132953977.398212</v>
      </c>
      <c r="I6257">
        <v>944707.37878863502</v>
      </c>
      <c r="J6257">
        <v>3348528.1548233</v>
      </c>
      <c r="K6257">
        <v>140.73561865124299</v>
      </c>
      <c r="L6257">
        <v>623147.60705778596</v>
      </c>
      <c r="M6257">
        <v>710845.72662074503</v>
      </c>
      <c r="Y6257" s="15">
        <f t="shared" si="621"/>
        <v>1</v>
      </c>
      <c r="Z6257" s="15">
        <f t="shared" si="622"/>
        <v>1</v>
      </c>
      <c r="AD6257" s="15">
        <f t="shared" si="619"/>
        <v>1</v>
      </c>
      <c r="AE6257" s="15">
        <f t="shared" si="620"/>
        <v>1</v>
      </c>
      <c r="AI6257" t="str">
        <f t="shared" si="624"/>
        <v/>
      </c>
      <c r="AJ6257" t="str">
        <f t="shared" si="625"/>
        <v/>
      </c>
      <c r="AL6257">
        <f t="shared" si="623"/>
        <v>0</v>
      </c>
    </row>
    <row r="6258" spans="1:38" x14ac:dyDescent="0.3">
      <c r="A6258">
        <v>6257</v>
      </c>
      <c r="B6258" t="s">
        <v>32</v>
      </c>
      <c r="C6258" t="s">
        <v>24</v>
      </c>
      <c r="D6258">
        <v>257</v>
      </c>
      <c r="E6258">
        <v>23024839599.242199</v>
      </c>
      <c r="F6258">
        <v>92955551.311333805</v>
      </c>
      <c r="G6258">
        <v>31070328587.264</v>
      </c>
      <c r="H6258">
        <v>183645049.457268</v>
      </c>
      <c r="I6258">
        <v>1063900.5538971699</v>
      </c>
      <c r="J6258">
        <v>3843295.0861473102</v>
      </c>
      <c r="K6258">
        <v>172.614864034573</v>
      </c>
      <c r="L6258">
        <v>619740.39157190803</v>
      </c>
      <c r="M6258">
        <v>740874.98129698006</v>
      </c>
      <c r="Y6258" s="15">
        <f t="shared" si="621"/>
        <v>1</v>
      </c>
      <c r="Z6258" s="15">
        <f t="shared" si="622"/>
        <v>1</v>
      </c>
      <c r="AD6258" s="15">
        <f t="shared" si="619"/>
        <v>1</v>
      </c>
      <c r="AE6258" s="15">
        <f t="shared" si="620"/>
        <v>1</v>
      </c>
      <c r="AI6258" t="str">
        <f t="shared" si="624"/>
        <v/>
      </c>
      <c r="AJ6258" t="str">
        <f t="shared" si="625"/>
        <v/>
      </c>
      <c r="AL6258">
        <f t="shared" si="623"/>
        <v>0</v>
      </c>
    </row>
    <row r="6259" spans="1:38" x14ac:dyDescent="0.3">
      <c r="A6259">
        <v>6258</v>
      </c>
      <c r="B6259" t="s">
        <v>32</v>
      </c>
      <c r="C6259" t="s">
        <v>24</v>
      </c>
      <c r="D6259">
        <v>258</v>
      </c>
      <c r="E6259">
        <v>18331973209.027401</v>
      </c>
      <c r="F6259">
        <v>90089320.031013995</v>
      </c>
      <c r="G6259">
        <v>31100264055.497398</v>
      </c>
      <c r="H6259">
        <v>160891152.123631</v>
      </c>
      <c r="I6259">
        <v>1101643.1507540599</v>
      </c>
      <c r="J6259">
        <v>3783475.9953880301</v>
      </c>
      <c r="K6259">
        <v>146.046523335167</v>
      </c>
      <c r="L6259">
        <v>712515.09935750999</v>
      </c>
      <c r="M6259">
        <v>818640.93155656999</v>
      </c>
      <c r="Y6259" s="15">
        <f t="shared" si="621"/>
        <v>1</v>
      </c>
      <c r="Z6259" s="15">
        <f t="shared" si="622"/>
        <v>1</v>
      </c>
      <c r="AD6259" s="15">
        <f t="shared" si="619"/>
        <v>1</v>
      </c>
      <c r="AE6259" s="15">
        <f t="shared" si="620"/>
        <v>1</v>
      </c>
      <c r="AI6259" t="str">
        <f t="shared" si="624"/>
        <v/>
      </c>
      <c r="AJ6259" t="str">
        <f t="shared" si="625"/>
        <v/>
      </c>
      <c r="AL6259">
        <f t="shared" si="623"/>
        <v>0</v>
      </c>
    </row>
    <row r="6260" spans="1:38" x14ac:dyDescent="0.3">
      <c r="A6260">
        <v>6259</v>
      </c>
      <c r="B6260" t="s">
        <v>32</v>
      </c>
      <c r="C6260" t="s">
        <v>24</v>
      </c>
      <c r="D6260">
        <v>259</v>
      </c>
      <c r="E6260">
        <v>20366004945.511902</v>
      </c>
      <c r="F6260">
        <v>89054724.143599495</v>
      </c>
      <c r="G6260">
        <v>31101042111.466599</v>
      </c>
      <c r="H6260">
        <v>40456722.451156601</v>
      </c>
      <c r="I6260">
        <v>1165646.8448417501</v>
      </c>
      <c r="J6260">
        <v>3997519.6847610502</v>
      </c>
      <c r="K6260">
        <v>34.707529669201897</v>
      </c>
      <c r="L6260">
        <v>1067799.0429861599</v>
      </c>
      <c r="M6260">
        <v>1094484.8071286001</v>
      </c>
      <c r="Y6260" s="15">
        <f t="shared" si="621"/>
        <v>1</v>
      </c>
      <c r="Z6260" s="15">
        <f t="shared" si="622"/>
        <v>1</v>
      </c>
      <c r="AD6260" s="15">
        <f t="shared" si="619"/>
        <v>1</v>
      </c>
      <c r="AE6260" s="15">
        <f t="shared" si="620"/>
        <v>1</v>
      </c>
      <c r="AI6260" t="str">
        <f t="shared" si="624"/>
        <v/>
      </c>
      <c r="AJ6260" t="str">
        <f t="shared" si="625"/>
        <v/>
      </c>
      <c r="AL6260">
        <f t="shared" si="623"/>
        <v>0</v>
      </c>
    </row>
    <row r="6261" spans="1:38" x14ac:dyDescent="0.3">
      <c r="A6261">
        <v>6260</v>
      </c>
      <c r="B6261" t="s">
        <v>32</v>
      </c>
      <c r="C6261" t="s">
        <v>24</v>
      </c>
      <c r="D6261">
        <v>260</v>
      </c>
      <c r="E6261">
        <v>13797512639.7747</v>
      </c>
      <c r="F6261">
        <v>91019648.101076096</v>
      </c>
      <c r="G6261">
        <v>31096069173.225498</v>
      </c>
      <c r="H6261">
        <v>-1002573.7036972</v>
      </c>
      <c r="I6261">
        <v>1126520.4885372999</v>
      </c>
      <c r="J6261">
        <v>4020319.6143608098</v>
      </c>
      <c r="K6261">
        <v>-0.88997378556245499</v>
      </c>
      <c r="L6261">
        <v>1128945.29280125</v>
      </c>
      <c r="M6261">
        <v>1128283.9825474401</v>
      </c>
      <c r="Y6261" s="15">
        <f t="shared" si="621"/>
        <v>1</v>
      </c>
      <c r="Z6261" s="15">
        <f t="shared" si="622"/>
        <v>1</v>
      </c>
      <c r="AD6261" s="15">
        <f t="shared" si="619"/>
        <v>1</v>
      </c>
      <c r="AE6261" s="15">
        <f t="shared" si="620"/>
        <v>1</v>
      </c>
      <c r="AI6261" t="str">
        <f t="shared" si="624"/>
        <v/>
      </c>
      <c r="AJ6261" t="str">
        <f t="shared" si="625"/>
        <v/>
      </c>
      <c r="AL6261">
        <f t="shared" si="623"/>
        <v>1</v>
      </c>
    </row>
    <row r="6262" spans="1:38" x14ac:dyDescent="0.3">
      <c r="A6262">
        <v>6261</v>
      </c>
      <c r="B6262" t="s">
        <v>32</v>
      </c>
      <c r="C6262" t="s">
        <v>24</v>
      </c>
      <c r="D6262">
        <v>261</v>
      </c>
      <c r="E6262">
        <v>14849817849.458099</v>
      </c>
      <c r="F6262">
        <v>90756107.070908606</v>
      </c>
      <c r="G6262">
        <v>31103319580.9338</v>
      </c>
      <c r="H6262">
        <v>48811150.436805703</v>
      </c>
      <c r="I6262">
        <v>1169471.31430523</v>
      </c>
      <c r="J6262">
        <v>4612241.5904045096</v>
      </c>
      <c r="K6262">
        <v>41.737791974661498</v>
      </c>
      <c r="L6262">
        <v>1051417.66371478</v>
      </c>
      <c r="M6262">
        <v>1083614.1138758101</v>
      </c>
      <c r="Y6262" s="15">
        <f t="shared" si="621"/>
        <v>1</v>
      </c>
      <c r="Z6262" s="15">
        <f t="shared" si="622"/>
        <v>1</v>
      </c>
      <c r="AD6262" s="15">
        <f t="shared" ref="AD6262:AD6325" si="626">IF(L6262&lt;0,0,1)</f>
        <v>1</v>
      </c>
      <c r="AE6262" s="15">
        <f t="shared" ref="AE6262:AE6325" si="627">IF(M6262&lt;0,0,1)</f>
        <v>1</v>
      </c>
      <c r="AI6262" t="str">
        <f t="shared" si="624"/>
        <v/>
      </c>
      <c r="AJ6262" t="str">
        <f t="shared" si="625"/>
        <v/>
      </c>
      <c r="AL6262">
        <f t="shared" si="623"/>
        <v>0</v>
      </c>
    </row>
    <row r="6263" spans="1:38" x14ac:dyDescent="0.3">
      <c r="A6263">
        <v>6262</v>
      </c>
      <c r="B6263" t="s">
        <v>32</v>
      </c>
      <c r="C6263" t="s">
        <v>24</v>
      </c>
      <c r="D6263">
        <v>262</v>
      </c>
      <c r="E6263">
        <v>18865931110.268299</v>
      </c>
      <c r="F6263">
        <v>90613842.851406693</v>
      </c>
      <c r="G6263">
        <v>31095149603.8167</v>
      </c>
      <c r="H6263">
        <v>69052940.388252303</v>
      </c>
      <c r="I6263">
        <v>1231018.5955586401</v>
      </c>
      <c r="J6263">
        <v>4291588.7786064101</v>
      </c>
      <c r="K6263">
        <v>56.094148892134001</v>
      </c>
      <c r="L6263">
        <v>1064008.56559854</v>
      </c>
      <c r="M6263">
        <v>1109556.75558766</v>
      </c>
      <c r="Y6263" s="15">
        <f t="shared" si="621"/>
        <v>1</v>
      </c>
      <c r="Z6263" s="15">
        <f t="shared" si="622"/>
        <v>1</v>
      </c>
      <c r="AD6263" s="15">
        <f t="shared" si="626"/>
        <v>1</v>
      </c>
      <c r="AE6263" s="15">
        <f t="shared" si="627"/>
        <v>1</v>
      </c>
      <c r="AI6263" t="str">
        <f t="shared" si="624"/>
        <v/>
      </c>
      <c r="AJ6263" t="str">
        <f t="shared" si="625"/>
        <v/>
      </c>
      <c r="AL6263">
        <f t="shared" si="623"/>
        <v>0</v>
      </c>
    </row>
    <row r="6264" spans="1:38" x14ac:dyDescent="0.3">
      <c r="A6264">
        <v>6263</v>
      </c>
      <c r="B6264" t="s">
        <v>32</v>
      </c>
      <c r="C6264" t="s">
        <v>24</v>
      </c>
      <c r="D6264">
        <v>263</v>
      </c>
      <c r="E6264">
        <v>16693038341.6378</v>
      </c>
      <c r="F6264">
        <v>90529892.260293007</v>
      </c>
      <c r="G6264">
        <v>31099832330.380402</v>
      </c>
      <c r="H6264">
        <v>-58095451.139205903</v>
      </c>
      <c r="I6264">
        <v>1018872.70162964</v>
      </c>
      <c r="J6264">
        <v>3480972.0853881799</v>
      </c>
      <c r="K6264">
        <v>-57.019342108474397</v>
      </c>
      <c r="L6264">
        <v>1159381.17209812</v>
      </c>
      <c r="M6264">
        <v>1121060.6801521699</v>
      </c>
      <c r="Y6264" s="15">
        <f t="shared" si="621"/>
        <v>1</v>
      </c>
      <c r="Z6264" s="15">
        <f t="shared" si="622"/>
        <v>1</v>
      </c>
      <c r="AD6264" s="15">
        <f t="shared" si="626"/>
        <v>1</v>
      </c>
      <c r="AE6264" s="15">
        <f t="shared" si="627"/>
        <v>1</v>
      </c>
      <c r="AI6264" t="str">
        <f t="shared" si="624"/>
        <v/>
      </c>
      <c r="AJ6264" t="str">
        <f t="shared" si="625"/>
        <v/>
      </c>
      <c r="AL6264">
        <f t="shared" si="623"/>
        <v>1</v>
      </c>
    </row>
    <row r="6265" spans="1:38" x14ac:dyDescent="0.3">
      <c r="A6265">
        <v>6264</v>
      </c>
      <c r="B6265" t="s">
        <v>32</v>
      </c>
      <c r="C6265" t="s">
        <v>24</v>
      </c>
      <c r="D6265">
        <v>264</v>
      </c>
      <c r="E6265">
        <v>19188471363.307201</v>
      </c>
      <c r="F6265">
        <v>89642169.618817702</v>
      </c>
      <c r="G6265">
        <v>31094210889.283199</v>
      </c>
      <c r="H6265">
        <v>80085586.406734496</v>
      </c>
      <c r="I6265">
        <v>1174694.0758724699</v>
      </c>
      <c r="J6265">
        <v>4122097.5903739901</v>
      </c>
      <c r="K6265">
        <v>68.175696167747802</v>
      </c>
      <c r="L6265">
        <v>981000.71379462699</v>
      </c>
      <c r="M6265">
        <v>1033826.1761794901</v>
      </c>
      <c r="Y6265" s="15">
        <f t="shared" si="621"/>
        <v>1</v>
      </c>
      <c r="Z6265" s="15">
        <f t="shared" si="622"/>
        <v>1</v>
      </c>
      <c r="AD6265" s="15">
        <f t="shared" si="626"/>
        <v>1</v>
      </c>
      <c r="AE6265" s="15">
        <f t="shared" si="627"/>
        <v>1</v>
      </c>
      <c r="AI6265" t="str">
        <f t="shared" si="624"/>
        <v/>
      </c>
      <c r="AJ6265" t="str">
        <f t="shared" si="625"/>
        <v/>
      </c>
      <c r="AL6265">
        <f t="shared" si="623"/>
        <v>0</v>
      </c>
    </row>
    <row r="6266" spans="1:38" x14ac:dyDescent="0.3">
      <c r="A6266">
        <v>6265</v>
      </c>
      <c r="B6266" t="s">
        <v>32</v>
      </c>
      <c r="C6266" t="s">
        <v>24</v>
      </c>
      <c r="D6266">
        <v>265</v>
      </c>
      <c r="E6266">
        <v>16077535619.806</v>
      </c>
      <c r="F6266">
        <v>91336492.431595802</v>
      </c>
      <c r="G6266">
        <v>31096567187.8018</v>
      </c>
      <c r="H6266">
        <v>162241819.21371099</v>
      </c>
      <c r="I6266">
        <v>1123882.1464865401</v>
      </c>
      <c r="J6266">
        <v>3897006.07752991</v>
      </c>
      <c r="K6266">
        <v>144.358391777028</v>
      </c>
      <c r="L6266">
        <v>731487.39927786798</v>
      </c>
      <c r="M6266">
        <v>838504.14851659501</v>
      </c>
      <c r="Y6266" s="15">
        <f t="shared" si="621"/>
        <v>1</v>
      </c>
      <c r="Z6266" s="15">
        <f t="shared" si="622"/>
        <v>1</v>
      </c>
      <c r="AD6266" s="15">
        <f t="shared" si="626"/>
        <v>1</v>
      </c>
      <c r="AE6266" s="15">
        <f t="shared" si="627"/>
        <v>1</v>
      </c>
      <c r="AI6266" t="str">
        <f t="shared" si="624"/>
        <v/>
      </c>
      <c r="AJ6266" t="str">
        <f t="shared" si="625"/>
        <v/>
      </c>
      <c r="AL6266">
        <f t="shared" si="623"/>
        <v>0</v>
      </c>
    </row>
    <row r="6267" spans="1:38" x14ac:dyDescent="0.3">
      <c r="A6267">
        <v>6266</v>
      </c>
      <c r="B6267" t="s">
        <v>32</v>
      </c>
      <c r="C6267" t="s">
        <v>24</v>
      </c>
      <c r="D6267">
        <v>266</v>
      </c>
      <c r="E6267">
        <v>21380854353.469501</v>
      </c>
      <c r="F6267">
        <v>90072799.773989394</v>
      </c>
      <c r="G6267">
        <v>31096745159.755699</v>
      </c>
      <c r="H6267">
        <v>89019996.1876221</v>
      </c>
      <c r="I6267">
        <v>1121945.0246749499</v>
      </c>
      <c r="J6267">
        <v>4040793.0323371901</v>
      </c>
      <c r="K6267">
        <v>79.3443477441444</v>
      </c>
      <c r="L6267">
        <v>906643.08174896601</v>
      </c>
      <c r="M6267">
        <v>965361.79345605301</v>
      </c>
      <c r="Y6267" s="15">
        <f t="shared" si="621"/>
        <v>1</v>
      </c>
      <c r="Z6267" s="15">
        <f t="shared" si="622"/>
        <v>1</v>
      </c>
      <c r="AD6267" s="15">
        <f t="shared" si="626"/>
        <v>1</v>
      </c>
      <c r="AE6267" s="15">
        <f t="shared" si="627"/>
        <v>1</v>
      </c>
      <c r="AI6267" t="str">
        <f t="shared" si="624"/>
        <v/>
      </c>
      <c r="AJ6267" t="str">
        <f t="shared" si="625"/>
        <v/>
      </c>
      <c r="AL6267">
        <f t="shared" si="623"/>
        <v>0</v>
      </c>
    </row>
    <row r="6268" spans="1:38" x14ac:dyDescent="0.3">
      <c r="A6268">
        <v>6267</v>
      </c>
      <c r="B6268" t="s">
        <v>32</v>
      </c>
      <c r="C6268" t="s">
        <v>24</v>
      </c>
      <c r="D6268">
        <v>267</v>
      </c>
      <c r="E6268">
        <v>19244285151.444698</v>
      </c>
      <c r="F6268">
        <v>90550870.528495505</v>
      </c>
      <c r="G6268">
        <v>31104565099.0047</v>
      </c>
      <c r="H6268">
        <v>49186727.276012398</v>
      </c>
      <c r="I6268">
        <v>1153273.19164412</v>
      </c>
      <c r="J6268">
        <v>4456654.6505584698</v>
      </c>
      <c r="K6268">
        <v>42.649675404221703</v>
      </c>
      <c r="L6268">
        <v>1034311.17858835</v>
      </c>
      <c r="M6268">
        <v>1066755.3639672</v>
      </c>
      <c r="Y6268" s="15">
        <f t="shared" si="621"/>
        <v>1</v>
      </c>
      <c r="Z6268" s="15">
        <f t="shared" si="622"/>
        <v>1</v>
      </c>
      <c r="AD6268" s="15">
        <f t="shared" si="626"/>
        <v>1</v>
      </c>
      <c r="AE6268" s="15">
        <f t="shared" si="627"/>
        <v>1</v>
      </c>
      <c r="AI6268" t="str">
        <f t="shared" si="624"/>
        <v/>
      </c>
      <c r="AJ6268" t="str">
        <f t="shared" si="625"/>
        <v/>
      </c>
      <c r="AL6268">
        <f t="shared" si="623"/>
        <v>0</v>
      </c>
    </row>
    <row r="6269" spans="1:38" x14ac:dyDescent="0.3">
      <c r="A6269">
        <v>6268</v>
      </c>
      <c r="B6269" t="s">
        <v>32</v>
      </c>
      <c r="C6269" t="s">
        <v>24</v>
      </c>
      <c r="D6269">
        <v>268</v>
      </c>
      <c r="E6269">
        <v>19912759716.6129</v>
      </c>
      <c r="F6269">
        <v>92355282.3845772</v>
      </c>
      <c r="G6269">
        <v>31101486870.8904</v>
      </c>
      <c r="H6269">
        <v>126198820.788109</v>
      </c>
      <c r="I6269">
        <v>970305.41726371599</v>
      </c>
      <c r="J6269">
        <v>3358868.9714622502</v>
      </c>
      <c r="K6269">
        <v>130.060925707281</v>
      </c>
      <c r="L6269">
        <v>665083.52921306097</v>
      </c>
      <c r="M6269">
        <v>748325.86231778504</v>
      </c>
      <c r="Y6269" s="15">
        <f t="shared" si="621"/>
        <v>1</v>
      </c>
      <c r="Z6269" s="15">
        <f t="shared" si="622"/>
        <v>1</v>
      </c>
      <c r="AD6269" s="15">
        <f t="shared" si="626"/>
        <v>1</v>
      </c>
      <c r="AE6269" s="15">
        <f t="shared" si="627"/>
        <v>1</v>
      </c>
      <c r="AI6269" t="str">
        <f t="shared" si="624"/>
        <v/>
      </c>
      <c r="AJ6269" t="str">
        <f t="shared" si="625"/>
        <v/>
      </c>
      <c r="AL6269">
        <f t="shared" si="623"/>
        <v>0</v>
      </c>
    </row>
    <row r="6270" spans="1:38" x14ac:dyDescent="0.3">
      <c r="A6270">
        <v>6269</v>
      </c>
      <c r="B6270" t="s">
        <v>32</v>
      </c>
      <c r="C6270" t="s">
        <v>24</v>
      </c>
      <c r="D6270">
        <v>269</v>
      </c>
      <c r="E6270">
        <v>17242766829.2603</v>
      </c>
      <c r="F6270">
        <v>87007741.913199693</v>
      </c>
      <c r="G6270">
        <v>31097982821.363998</v>
      </c>
      <c r="H6270">
        <v>40664751.660137199</v>
      </c>
      <c r="I6270">
        <v>1328742.1718808101</v>
      </c>
      <c r="J6270">
        <v>5126750.3876419105</v>
      </c>
      <c r="K6270">
        <v>30.603944482756098</v>
      </c>
      <c r="L6270">
        <v>1230391.23483317</v>
      </c>
      <c r="M6270">
        <v>1257214.21766434</v>
      </c>
      <c r="Y6270" s="15">
        <f t="shared" ref="Y6270:Y6333" si="628">IF(K6270&lt;cet_IND_lo,1,0)</f>
        <v>1</v>
      </c>
      <c r="Z6270" s="15">
        <f t="shared" ref="Z6270:Z6333" si="629">IF(K6270&lt;cet_IND_hi,1,0)</f>
        <v>1</v>
      </c>
      <c r="AD6270" s="15">
        <f t="shared" si="626"/>
        <v>1</v>
      </c>
      <c r="AE6270" s="15">
        <f t="shared" si="627"/>
        <v>1</v>
      </c>
      <c r="AI6270" t="str">
        <f t="shared" si="624"/>
        <v/>
      </c>
      <c r="AJ6270" t="str">
        <f t="shared" si="625"/>
        <v/>
      </c>
      <c r="AL6270">
        <f t="shared" si="623"/>
        <v>0</v>
      </c>
    </row>
    <row r="6271" spans="1:38" x14ac:dyDescent="0.3">
      <c r="A6271">
        <v>6270</v>
      </c>
      <c r="B6271" t="s">
        <v>32</v>
      </c>
      <c r="C6271" t="s">
        <v>24</v>
      </c>
      <c r="D6271">
        <v>270</v>
      </c>
      <c r="E6271">
        <v>20343093593.117599</v>
      </c>
      <c r="F6271">
        <v>90570543.260505497</v>
      </c>
      <c r="G6271">
        <v>31097437882.2565</v>
      </c>
      <c r="H6271">
        <v>156903664.56418201</v>
      </c>
      <c r="I6271">
        <v>1053804.3254611299</v>
      </c>
      <c r="J6271">
        <v>3625851.9078064002</v>
      </c>
      <c r="K6271">
        <v>148.892598723698</v>
      </c>
      <c r="L6271">
        <v>674320.32995886402</v>
      </c>
      <c r="M6271">
        <v>777815.96509584703</v>
      </c>
      <c r="Y6271" s="15">
        <f t="shared" si="628"/>
        <v>1</v>
      </c>
      <c r="Z6271" s="15">
        <f t="shared" si="629"/>
        <v>1</v>
      </c>
      <c r="AD6271" s="15">
        <f t="shared" si="626"/>
        <v>1</v>
      </c>
      <c r="AE6271" s="15">
        <f t="shared" si="627"/>
        <v>1</v>
      </c>
      <c r="AI6271" t="str">
        <f t="shared" si="624"/>
        <v/>
      </c>
      <c r="AJ6271" t="str">
        <f t="shared" si="625"/>
        <v/>
      </c>
      <c r="AL6271">
        <f t="shared" si="623"/>
        <v>0</v>
      </c>
    </row>
    <row r="6272" spans="1:38" x14ac:dyDescent="0.3">
      <c r="A6272">
        <v>6271</v>
      </c>
      <c r="B6272" t="s">
        <v>32</v>
      </c>
      <c r="C6272" t="s">
        <v>24</v>
      </c>
      <c r="D6272">
        <v>271</v>
      </c>
      <c r="E6272">
        <v>17641915805.902302</v>
      </c>
      <c r="F6272">
        <v>88966729.177069798</v>
      </c>
      <c r="G6272">
        <v>31093840508.706001</v>
      </c>
      <c r="H6272">
        <v>138746769.10769701</v>
      </c>
      <c r="I6272">
        <v>992604.47796927404</v>
      </c>
      <c r="J6272">
        <v>3447124.4434089698</v>
      </c>
      <c r="K6272">
        <v>139.78051901554201</v>
      </c>
      <c r="L6272">
        <v>657034.37863305397</v>
      </c>
      <c r="M6272">
        <v>748553.49663384096</v>
      </c>
      <c r="Y6272" s="15">
        <f t="shared" si="628"/>
        <v>1</v>
      </c>
      <c r="Z6272" s="15">
        <f t="shared" si="629"/>
        <v>1</v>
      </c>
      <c r="AD6272" s="15">
        <f t="shared" si="626"/>
        <v>1</v>
      </c>
      <c r="AE6272" s="15">
        <f t="shared" si="627"/>
        <v>1</v>
      </c>
      <c r="AI6272" t="str">
        <f t="shared" si="624"/>
        <v/>
      </c>
      <c r="AJ6272" t="str">
        <f t="shared" si="625"/>
        <v/>
      </c>
      <c r="AL6272">
        <f t="shared" si="623"/>
        <v>0</v>
      </c>
    </row>
    <row r="6273" spans="1:38" x14ac:dyDescent="0.3">
      <c r="A6273">
        <v>6272</v>
      </c>
      <c r="B6273" t="s">
        <v>32</v>
      </c>
      <c r="C6273" t="s">
        <v>24</v>
      </c>
      <c r="D6273">
        <v>272</v>
      </c>
      <c r="E6273">
        <v>20014986425.105999</v>
      </c>
      <c r="F6273">
        <v>90416054.270250499</v>
      </c>
      <c r="G6273">
        <v>31098393292.325401</v>
      </c>
      <c r="H6273">
        <v>66002665.4859161</v>
      </c>
      <c r="I6273">
        <v>1049730.55043754</v>
      </c>
      <c r="J6273">
        <v>3613026.0370368999</v>
      </c>
      <c r="K6273">
        <v>62.875816521111503</v>
      </c>
      <c r="L6273">
        <v>890097.85299885296</v>
      </c>
      <c r="M6273">
        <v>933634.04320940399</v>
      </c>
      <c r="Y6273" s="15">
        <f t="shared" si="628"/>
        <v>1</v>
      </c>
      <c r="Z6273" s="15">
        <f t="shared" si="629"/>
        <v>1</v>
      </c>
      <c r="AD6273" s="15">
        <f t="shared" si="626"/>
        <v>1</v>
      </c>
      <c r="AE6273" s="15">
        <f t="shared" si="627"/>
        <v>1</v>
      </c>
      <c r="AI6273" t="str">
        <f t="shared" si="624"/>
        <v/>
      </c>
      <c r="AJ6273" t="str">
        <f t="shared" si="625"/>
        <v/>
      </c>
      <c r="AL6273">
        <f t="shared" si="623"/>
        <v>0</v>
      </c>
    </row>
    <row r="6274" spans="1:38" x14ac:dyDescent="0.3">
      <c r="A6274">
        <v>6273</v>
      </c>
      <c r="B6274" t="s">
        <v>32</v>
      </c>
      <c r="C6274" t="s">
        <v>24</v>
      </c>
      <c r="D6274">
        <v>273</v>
      </c>
      <c r="E6274">
        <v>16716746483.4569</v>
      </c>
      <c r="F6274">
        <v>91843843.723789707</v>
      </c>
      <c r="G6274">
        <v>31101524417.225899</v>
      </c>
      <c r="H6274">
        <v>41325549.096008301</v>
      </c>
      <c r="I6274">
        <v>1059753.951506</v>
      </c>
      <c r="J6274">
        <v>3657164.4809570299</v>
      </c>
      <c r="K6274">
        <v>38.995418735906597</v>
      </c>
      <c r="L6274">
        <v>959804.82328877505</v>
      </c>
      <c r="M6274">
        <v>987063.676438928</v>
      </c>
      <c r="Y6274" s="15">
        <f t="shared" si="628"/>
        <v>1</v>
      </c>
      <c r="Z6274" s="15">
        <f t="shared" si="629"/>
        <v>1</v>
      </c>
      <c r="AD6274" s="15">
        <f t="shared" si="626"/>
        <v>1</v>
      </c>
      <c r="AE6274" s="15">
        <f t="shared" si="627"/>
        <v>1</v>
      </c>
      <c r="AI6274" t="str">
        <f t="shared" si="624"/>
        <v/>
      </c>
      <c r="AJ6274" t="str">
        <f t="shared" si="625"/>
        <v/>
      </c>
      <c r="AL6274">
        <f t="shared" ref="AL6274:AL6337" si="630">IF(H6274&lt;0,1,0)</f>
        <v>0</v>
      </c>
    </row>
    <row r="6275" spans="1:38" x14ac:dyDescent="0.3">
      <c r="A6275">
        <v>6274</v>
      </c>
      <c r="B6275" t="s">
        <v>32</v>
      </c>
      <c r="C6275" t="s">
        <v>24</v>
      </c>
      <c r="D6275">
        <v>274</v>
      </c>
      <c r="E6275">
        <v>20552300518.5723</v>
      </c>
      <c r="F6275">
        <v>90780677.692879796</v>
      </c>
      <c r="G6275">
        <v>31102814263.694</v>
      </c>
      <c r="H6275">
        <v>17234151.838550601</v>
      </c>
      <c r="I6275">
        <v>1026126.0305152501</v>
      </c>
      <c r="J6275">
        <v>3571218.0413169898</v>
      </c>
      <c r="K6275">
        <v>16.7953558588673</v>
      </c>
      <c r="L6275">
        <v>984443.86319971096</v>
      </c>
      <c r="M6275">
        <v>995811.72701304103</v>
      </c>
      <c r="Y6275" s="15">
        <f t="shared" si="628"/>
        <v>1</v>
      </c>
      <c r="Z6275" s="15">
        <f t="shared" si="629"/>
        <v>1</v>
      </c>
      <c r="AD6275" s="15">
        <f t="shared" si="626"/>
        <v>1</v>
      </c>
      <c r="AE6275" s="15">
        <f t="shared" si="627"/>
        <v>1</v>
      </c>
      <c r="AI6275" t="str">
        <f t="shared" si="624"/>
        <v/>
      </c>
      <c r="AJ6275" t="str">
        <f t="shared" si="625"/>
        <v/>
      </c>
      <c r="AL6275">
        <f t="shared" si="630"/>
        <v>0</v>
      </c>
    </row>
    <row r="6276" spans="1:38" x14ac:dyDescent="0.3">
      <c r="A6276">
        <v>6275</v>
      </c>
      <c r="B6276" t="s">
        <v>32</v>
      </c>
      <c r="C6276" t="s">
        <v>24</v>
      </c>
      <c r="D6276">
        <v>275</v>
      </c>
      <c r="E6276">
        <v>17128824607.6901</v>
      </c>
      <c r="F6276">
        <v>91431390.148577005</v>
      </c>
      <c r="G6276">
        <v>31099837685.635799</v>
      </c>
      <c r="H6276">
        <v>5020518.7762660999</v>
      </c>
      <c r="I6276">
        <v>1033395.83762813</v>
      </c>
      <c r="J6276">
        <v>3555900.2444648701</v>
      </c>
      <c r="K6276">
        <v>4.8582726903461397</v>
      </c>
      <c r="L6276">
        <v>1021253.31355131</v>
      </c>
      <c r="M6276">
        <v>1024564.9110268001</v>
      </c>
      <c r="Y6276" s="15">
        <f t="shared" si="628"/>
        <v>1</v>
      </c>
      <c r="Z6276" s="15">
        <f t="shared" si="629"/>
        <v>1</v>
      </c>
      <c r="AD6276" s="15">
        <f t="shared" si="626"/>
        <v>1</v>
      </c>
      <c r="AE6276" s="15">
        <f t="shared" si="627"/>
        <v>1</v>
      </c>
      <c r="AI6276" t="str">
        <f t="shared" si="624"/>
        <v/>
      </c>
      <c r="AJ6276" t="str">
        <f t="shared" si="625"/>
        <v/>
      </c>
      <c r="AL6276">
        <f t="shared" si="630"/>
        <v>0</v>
      </c>
    </row>
    <row r="6277" spans="1:38" x14ac:dyDescent="0.3">
      <c r="A6277">
        <v>6276</v>
      </c>
      <c r="B6277" t="s">
        <v>32</v>
      </c>
      <c r="C6277" t="s">
        <v>24</v>
      </c>
      <c r="D6277">
        <v>276</v>
      </c>
      <c r="E6277">
        <v>19227945452.9856</v>
      </c>
      <c r="F6277">
        <v>90791938.466983199</v>
      </c>
      <c r="G6277">
        <v>31101999142.367001</v>
      </c>
      <c r="H6277">
        <v>113237425.68308599</v>
      </c>
      <c r="I6277">
        <v>1144992.0545546301</v>
      </c>
      <c r="J6277">
        <v>4094707.0392494202</v>
      </c>
      <c r="K6277">
        <v>98.898001285373994</v>
      </c>
      <c r="L6277">
        <v>871118.33173261303</v>
      </c>
      <c r="M6277">
        <v>945811.165229526</v>
      </c>
      <c r="Y6277" s="15">
        <f t="shared" si="628"/>
        <v>1</v>
      </c>
      <c r="Z6277" s="15">
        <f t="shared" si="629"/>
        <v>1</v>
      </c>
      <c r="AD6277" s="15">
        <f t="shared" si="626"/>
        <v>1</v>
      </c>
      <c r="AE6277" s="15">
        <f t="shared" si="627"/>
        <v>1</v>
      </c>
      <c r="AI6277" t="str">
        <f t="shared" si="624"/>
        <v/>
      </c>
      <c r="AJ6277" t="str">
        <f t="shared" si="625"/>
        <v/>
      </c>
      <c r="AL6277">
        <f t="shared" si="630"/>
        <v>0</v>
      </c>
    </row>
    <row r="6278" spans="1:38" x14ac:dyDescent="0.3">
      <c r="A6278">
        <v>6277</v>
      </c>
      <c r="B6278" t="s">
        <v>32</v>
      </c>
      <c r="C6278" t="s">
        <v>24</v>
      </c>
      <c r="D6278">
        <v>277</v>
      </c>
      <c r="E6278">
        <v>22236428334.451401</v>
      </c>
      <c r="F6278">
        <v>91055571.129442796</v>
      </c>
      <c r="G6278">
        <v>31098377241.376499</v>
      </c>
      <c r="H6278">
        <v>87516307.787815094</v>
      </c>
      <c r="I6278">
        <v>1002469.88502976</v>
      </c>
      <c r="J6278">
        <v>3448584.0895805401</v>
      </c>
      <c r="K6278">
        <v>87.300685132518197</v>
      </c>
      <c r="L6278">
        <v>790804.73212735006</v>
      </c>
      <c r="M6278">
        <v>848531.59200982598</v>
      </c>
      <c r="Y6278" s="15">
        <f t="shared" si="628"/>
        <v>1</v>
      </c>
      <c r="Z6278" s="15">
        <f t="shared" si="629"/>
        <v>1</v>
      </c>
      <c r="AD6278" s="15">
        <f t="shared" si="626"/>
        <v>1</v>
      </c>
      <c r="AE6278" s="15">
        <f t="shared" si="627"/>
        <v>1</v>
      </c>
      <c r="AI6278" t="str">
        <f t="shared" si="624"/>
        <v/>
      </c>
      <c r="AJ6278" t="str">
        <f t="shared" si="625"/>
        <v/>
      </c>
      <c r="AL6278">
        <f t="shared" si="630"/>
        <v>0</v>
      </c>
    </row>
    <row r="6279" spans="1:38" x14ac:dyDescent="0.3">
      <c r="A6279">
        <v>6278</v>
      </c>
      <c r="B6279" t="s">
        <v>32</v>
      </c>
      <c r="C6279" t="s">
        <v>24</v>
      </c>
      <c r="D6279">
        <v>278</v>
      </c>
      <c r="E6279">
        <v>15863061882.2283</v>
      </c>
      <c r="F6279">
        <v>87516127.206331804</v>
      </c>
      <c r="G6279">
        <v>31089785600.211102</v>
      </c>
      <c r="H6279">
        <v>165719150.297548</v>
      </c>
      <c r="I6279">
        <v>931148.895593822</v>
      </c>
      <c r="J6279">
        <v>3337228.0834770198</v>
      </c>
      <c r="K6279">
        <v>177.97277221906</v>
      </c>
      <c r="L6279">
        <v>530343.94651355199</v>
      </c>
      <c r="M6279">
        <v>639654.387171807</v>
      </c>
      <c r="Y6279" s="15">
        <f t="shared" si="628"/>
        <v>1</v>
      </c>
      <c r="Z6279" s="15">
        <f t="shared" si="629"/>
        <v>1</v>
      </c>
      <c r="AD6279" s="15">
        <f t="shared" si="626"/>
        <v>1</v>
      </c>
      <c r="AE6279" s="15">
        <f t="shared" si="627"/>
        <v>1</v>
      </c>
      <c r="AI6279" t="str">
        <f t="shared" si="624"/>
        <v/>
      </c>
      <c r="AJ6279" t="str">
        <f t="shared" si="625"/>
        <v/>
      </c>
      <c r="AL6279">
        <f t="shared" si="630"/>
        <v>0</v>
      </c>
    </row>
    <row r="6280" spans="1:38" x14ac:dyDescent="0.3">
      <c r="A6280">
        <v>6279</v>
      </c>
      <c r="B6280" t="s">
        <v>32</v>
      </c>
      <c r="C6280" t="s">
        <v>24</v>
      </c>
      <c r="D6280">
        <v>279</v>
      </c>
      <c r="E6280">
        <v>20298374775.0681</v>
      </c>
      <c r="F6280">
        <v>92074097.064071</v>
      </c>
      <c r="G6280">
        <v>31101538278.2985</v>
      </c>
      <c r="H6280">
        <v>84213504.407745406</v>
      </c>
      <c r="I6280">
        <v>1023967.89406399</v>
      </c>
      <c r="J6280">
        <v>3526088.2475051899</v>
      </c>
      <c r="K6280">
        <v>82.242328979195804</v>
      </c>
      <c r="L6280">
        <v>820290.83389675501</v>
      </c>
      <c r="M6280">
        <v>875839.12303327501</v>
      </c>
      <c r="Y6280" s="15">
        <f t="shared" si="628"/>
        <v>1</v>
      </c>
      <c r="Z6280" s="15">
        <f t="shared" si="629"/>
        <v>1</v>
      </c>
      <c r="AD6280" s="15">
        <f t="shared" si="626"/>
        <v>1</v>
      </c>
      <c r="AE6280" s="15">
        <f t="shared" si="627"/>
        <v>1</v>
      </c>
      <c r="AI6280" t="str">
        <f t="shared" si="624"/>
        <v/>
      </c>
      <c r="AJ6280" t="str">
        <f t="shared" si="625"/>
        <v/>
      </c>
      <c r="AL6280">
        <f t="shared" si="630"/>
        <v>0</v>
      </c>
    </row>
    <row r="6281" spans="1:38" x14ac:dyDescent="0.3">
      <c r="A6281">
        <v>6280</v>
      </c>
      <c r="B6281" t="s">
        <v>32</v>
      </c>
      <c r="C6281" t="s">
        <v>24</v>
      </c>
      <c r="D6281">
        <v>280</v>
      </c>
      <c r="E6281">
        <v>25066143717.749001</v>
      </c>
      <c r="F6281">
        <v>90778261.371802807</v>
      </c>
      <c r="G6281">
        <v>31098553784.509899</v>
      </c>
      <c r="H6281">
        <v>161441283.62305501</v>
      </c>
      <c r="I6281">
        <v>964433.10522583104</v>
      </c>
      <c r="J6281">
        <v>3296771.7145614601</v>
      </c>
      <c r="K6281">
        <v>167.39500412032399</v>
      </c>
      <c r="L6281">
        <v>573974.51703121699</v>
      </c>
      <c r="M6281">
        <v>680463.22290247504</v>
      </c>
      <c r="Y6281" s="15">
        <f t="shared" si="628"/>
        <v>1</v>
      </c>
      <c r="Z6281" s="15">
        <f t="shared" si="629"/>
        <v>1</v>
      </c>
      <c r="AD6281" s="15">
        <f t="shared" si="626"/>
        <v>1</v>
      </c>
      <c r="AE6281" s="15">
        <f t="shared" si="627"/>
        <v>1</v>
      </c>
      <c r="AI6281" t="str">
        <f t="shared" si="624"/>
        <v/>
      </c>
      <c r="AJ6281" t="str">
        <f t="shared" si="625"/>
        <v/>
      </c>
      <c r="AL6281">
        <f t="shared" si="630"/>
        <v>0</v>
      </c>
    </row>
    <row r="6282" spans="1:38" x14ac:dyDescent="0.3">
      <c r="A6282">
        <v>6281</v>
      </c>
      <c r="B6282" t="s">
        <v>32</v>
      </c>
      <c r="C6282" t="s">
        <v>24</v>
      </c>
      <c r="D6282">
        <v>281</v>
      </c>
      <c r="E6282">
        <v>21742154384.448399</v>
      </c>
      <c r="F6282">
        <v>90769374.853883997</v>
      </c>
      <c r="G6282">
        <v>31102018167.806599</v>
      </c>
      <c r="H6282">
        <v>110830691.85761601</v>
      </c>
      <c r="I6282">
        <v>1140960.3332404001</v>
      </c>
      <c r="J6282">
        <v>3899234.0681838999</v>
      </c>
      <c r="K6282">
        <v>97.138076257962197</v>
      </c>
      <c r="L6282">
        <v>872907.48764733702</v>
      </c>
      <c r="M6282">
        <v>946012.80917271902</v>
      </c>
      <c r="Y6282" s="15">
        <f t="shared" si="628"/>
        <v>1</v>
      </c>
      <c r="Z6282" s="15">
        <f t="shared" si="629"/>
        <v>1</v>
      </c>
      <c r="AD6282" s="15">
        <f t="shared" si="626"/>
        <v>1</v>
      </c>
      <c r="AE6282" s="15">
        <f t="shared" si="627"/>
        <v>1</v>
      </c>
      <c r="AI6282" t="str">
        <f t="shared" si="624"/>
        <v/>
      </c>
      <c r="AJ6282" t="str">
        <f t="shared" si="625"/>
        <v/>
      </c>
      <c r="AL6282">
        <f t="shared" si="630"/>
        <v>0</v>
      </c>
    </row>
    <row r="6283" spans="1:38" x14ac:dyDescent="0.3">
      <c r="A6283">
        <v>6282</v>
      </c>
      <c r="B6283" t="s">
        <v>32</v>
      </c>
      <c r="C6283" t="s">
        <v>24</v>
      </c>
      <c r="D6283">
        <v>282</v>
      </c>
      <c r="E6283">
        <v>22107090498.760399</v>
      </c>
      <c r="F6283">
        <v>90324864.588868603</v>
      </c>
      <c r="G6283">
        <v>31097130016.5163</v>
      </c>
      <c r="H6283">
        <v>24991618.776512101</v>
      </c>
      <c r="I6283">
        <v>991265.582894266</v>
      </c>
      <c r="J6283">
        <v>3351493.69438553</v>
      </c>
      <c r="K6283">
        <v>25.211829410582801</v>
      </c>
      <c r="L6283">
        <v>930821.36463000102</v>
      </c>
      <c r="M6283">
        <v>947306.15142934595</v>
      </c>
      <c r="Y6283" s="15">
        <f t="shared" si="628"/>
        <v>1</v>
      </c>
      <c r="Z6283" s="15">
        <f t="shared" si="629"/>
        <v>1</v>
      </c>
      <c r="AD6283" s="15">
        <f t="shared" si="626"/>
        <v>1</v>
      </c>
      <c r="AE6283" s="15">
        <f t="shared" si="627"/>
        <v>1</v>
      </c>
      <c r="AI6283" t="str">
        <f t="shared" ref="AI6283:AI6346" si="631">IF(Y6283&lt;&gt;AD6283,"ERROR!","")</f>
        <v/>
      </c>
      <c r="AJ6283" t="str">
        <f t="shared" ref="AJ6283:AJ6346" si="632">IF(Z6283&lt;&gt;AE6283,"ERROR!","")</f>
        <v/>
      </c>
      <c r="AL6283">
        <f t="shared" si="630"/>
        <v>0</v>
      </c>
    </row>
    <row r="6284" spans="1:38" x14ac:dyDescent="0.3">
      <c r="A6284">
        <v>6283</v>
      </c>
      <c r="B6284" t="s">
        <v>32</v>
      </c>
      <c r="C6284" t="s">
        <v>24</v>
      </c>
      <c r="D6284">
        <v>283</v>
      </c>
      <c r="E6284">
        <v>18234589093.018799</v>
      </c>
      <c r="F6284">
        <v>89976964.690937996</v>
      </c>
      <c r="G6284">
        <v>31097238121.972401</v>
      </c>
      <c r="H6284">
        <v>37611262.207229599</v>
      </c>
      <c r="I6284">
        <v>982103.829955608</v>
      </c>
      <c r="J6284">
        <v>3350216.37415314</v>
      </c>
      <c r="K6284">
        <v>38.296625122549102</v>
      </c>
      <c r="L6284">
        <v>891138.00007567799</v>
      </c>
      <c r="M6284">
        <v>915946.86277020397</v>
      </c>
      <c r="Y6284" s="15">
        <f t="shared" si="628"/>
        <v>1</v>
      </c>
      <c r="Z6284" s="15">
        <f t="shared" si="629"/>
        <v>1</v>
      </c>
      <c r="AD6284" s="15">
        <f t="shared" si="626"/>
        <v>1</v>
      </c>
      <c r="AE6284" s="15">
        <f t="shared" si="627"/>
        <v>1</v>
      </c>
      <c r="AI6284" t="str">
        <f t="shared" si="631"/>
        <v/>
      </c>
      <c r="AJ6284" t="str">
        <f t="shared" si="632"/>
        <v/>
      </c>
      <c r="AL6284">
        <f t="shared" si="630"/>
        <v>0</v>
      </c>
    </row>
    <row r="6285" spans="1:38" x14ac:dyDescent="0.3">
      <c r="A6285">
        <v>6284</v>
      </c>
      <c r="B6285" t="s">
        <v>32</v>
      </c>
      <c r="C6285" t="s">
        <v>24</v>
      </c>
      <c r="D6285">
        <v>284</v>
      </c>
      <c r="E6285">
        <v>15227309512.6534</v>
      </c>
      <c r="F6285">
        <v>88242529.624472797</v>
      </c>
      <c r="G6285">
        <v>31099239310.738098</v>
      </c>
      <c r="H6285">
        <v>73159994.658071503</v>
      </c>
      <c r="I6285">
        <v>1049507.2585108001</v>
      </c>
      <c r="J6285">
        <v>3866531.0283966102</v>
      </c>
      <c r="K6285">
        <v>69.708898213702795</v>
      </c>
      <c r="L6285">
        <v>872563.99105503305</v>
      </c>
      <c r="M6285">
        <v>920821.24581569701</v>
      </c>
      <c r="Y6285" s="15">
        <f t="shared" si="628"/>
        <v>1</v>
      </c>
      <c r="Z6285" s="15">
        <f t="shared" si="629"/>
        <v>1</v>
      </c>
      <c r="AD6285" s="15">
        <f t="shared" si="626"/>
        <v>1</v>
      </c>
      <c r="AE6285" s="15">
        <f t="shared" si="627"/>
        <v>1</v>
      </c>
      <c r="AI6285" t="str">
        <f t="shared" si="631"/>
        <v/>
      </c>
      <c r="AJ6285" t="str">
        <f t="shared" si="632"/>
        <v/>
      </c>
      <c r="AL6285">
        <f t="shared" si="630"/>
        <v>0</v>
      </c>
    </row>
    <row r="6286" spans="1:38" x14ac:dyDescent="0.3">
      <c r="A6286">
        <v>6285</v>
      </c>
      <c r="B6286" t="s">
        <v>32</v>
      </c>
      <c r="C6286" t="s">
        <v>24</v>
      </c>
      <c r="D6286">
        <v>285</v>
      </c>
      <c r="E6286">
        <v>16933602941.9461</v>
      </c>
      <c r="F6286">
        <v>89134103.251003802</v>
      </c>
      <c r="G6286">
        <v>31102151163.193298</v>
      </c>
      <c r="H6286">
        <v>52822887.765798599</v>
      </c>
      <c r="I6286">
        <v>1248597.3232013399</v>
      </c>
      <c r="J6286">
        <v>4788665.43967056</v>
      </c>
      <c r="K6286">
        <v>42.305783285169298</v>
      </c>
      <c r="L6286">
        <v>1120840.9667197301</v>
      </c>
      <c r="M6286">
        <v>1155683.6093965301</v>
      </c>
      <c r="Y6286" s="15">
        <f t="shared" si="628"/>
        <v>1</v>
      </c>
      <c r="Z6286" s="15">
        <f t="shared" si="629"/>
        <v>1</v>
      </c>
      <c r="AD6286" s="15">
        <f t="shared" si="626"/>
        <v>1</v>
      </c>
      <c r="AE6286" s="15">
        <f t="shared" si="627"/>
        <v>1</v>
      </c>
      <c r="AI6286" t="str">
        <f t="shared" si="631"/>
        <v/>
      </c>
      <c r="AJ6286" t="str">
        <f t="shared" si="632"/>
        <v/>
      </c>
      <c r="AL6286">
        <f t="shared" si="630"/>
        <v>0</v>
      </c>
    </row>
    <row r="6287" spans="1:38" x14ac:dyDescent="0.3">
      <c r="A6287">
        <v>6286</v>
      </c>
      <c r="B6287" t="s">
        <v>32</v>
      </c>
      <c r="C6287" t="s">
        <v>24</v>
      </c>
      <c r="D6287">
        <v>286</v>
      </c>
      <c r="E6287">
        <v>20760032546.9324</v>
      </c>
      <c r="F6287">
        <v>88225535.564803198</v>
      </c>
      <c r="G6287">
        <v>31097038721.429401</v>
      </c>
      <c r="H6287">
        <v>39624547.745548204</v>
      </c>
      <c r="I6287">
        <v>1127596.59547015</v>
      </c>
      <c r="J6287">
        <v>3869586.4460144001</v>
      </c>
      <c r="K6287">
        <v>35.1407124717568</v>
      </c>
      <c r="L6287">
        <v>1031761.47434523</v>
      </c>
      <c r="M6287">
        <v>1057898.3255611199</v>
      </c>
      <c r="Y6287" s="15">
        <f t="shared" si="628"/>
        <v>1</v>
      </c>
      <c r="Z6287" s="15">
        <f t="shared" si="629"/>
        <v>1</v>
      </c>
      <c r="AD6287" s="15">
        <f t="shared" si="626"/>
        <v>1</v>
      </c>
      <c r="AE6287" s="15">
        <f t="shared" si="627"/>
        <v>1</v>
      </c>
      <c r="AI6287" t="str">
        <f t="shared" si="631"/>
        <v/>
      </c>
      <c r="AJ6287" t="str">
        <f t="shared" si="632"/>
        <v/>
      </c>
      <c r="AL6287">
        <f t="shared" si="630"/>
        <v>0</v>
      </c>
    </row>
    <row r="6288" spans="1:38" x14ac:dyDescent="0.3">
      <c r="A6288">
        <v>6287</v>
      </c>
      <c r="B6288" t="s">
        <v>32</v>
      </c>
      <c r="C6288" t="s">
        <v>24</v>
      </c>
      <c r="D6288">
        <v>287</v>
      </c>
      <c r="E6288">
        <v>18654618640.852699</v>
      </c>
      <c r="F6288">
        <v>91813056.554281101</v>
      </c>
      <c r="G6288">
        <v>31102365590.893101</v>
      </c>
      <c r="H6288">
        <v>269096712.513565</v>
      </c>
      <c r="I6288">
        <v>1217058.3451831499</v>
      </c>
      <c r="J6288">
        <v>4289580.0889167804</v>
      </c>
      <c r="K6288">
        <v>221.10420061502501</v>
      </c>
      <c r="L6288">
        <v>566226.53749518003</v>
      </c>
      <c r="M6288">
        <v>743726.12141008105</v>
      </c>
      <c r="Y6288" s="15">
        <f t="shared" si="628"/>
        <v>1</v>
      </c>
      <c r="Z6288" s="15">
        <f t="shared" si="629"/>
        <v>1</v>
      </c>
      <c r="AD6288" s="15">
        <f t="shared" si="626"/>
        <v>1</v>
      </c>
      <c r="AE6288" s="15">
        <f t="shared" si="627"/>
        <v>1</v>
      </c>
      <c r="AI6288" t="str">
        <f t="shared" si="631"/>
        <v/>
      </c>
      <c r="AJ6288" t="str">
        <f t="shared" si="632"/>
        <v/>
      </c>
      <c r="AL6288">
        <f t="shared" si="630"/>
        <v>0</v>
      </c>
    </row>
    <row r="6289" spans="1:38" x14ac:dyDescent="0.3">
      <c r="A6289">
        <v>6288</v>
      </c>
      <c r="B6289" t="s">
        <v>32</v>
      </c>
      <c r="C6289" t="s">
        <v>24</v>
      </c>
      <c r="D6289">
        <v>288</v>
      </c>
      <c r="E6289">
        <v>20330173854.2085</v>
      </c>
      <c r="F6289">
        <v>90921114.005947903</v>
      </c>
      <c r="G6289">
        <v>31089759451.3078</v>
      </c>
      <c r="H6289">
        <v>87050605.688262895</v>
      </c>
      <c r="I6289">
        <v>933812.12765693699</v>
      </c>
      <c r="J6289">
        <v>3418656.13354492</v>
      </c>
      <c r="K6289">
        <v>93.220684450398906</v>
      </c>
      <c r="L6289">
        <v>723273.312332061</v>
      </c>
      <c r="M6289">
        <v>780692.98923884495</v>
      </c>
      <c r="Y6289" s="15">
        <f t="shared" si="628"/>
        <v>1</v>
      </c>
      <c r="Z6289" s="15">
        <f t="shared" si="629"/>
        <v>1</v>
      </c>
      <c r="AD6289" s="15">
        <f t="shared" si="626"/>
        <v>1</v>
      </c>
      <c r="AE6289" s="15">
        <f t="shared" si="627"/>
        <v>1</v>
      </c>
      <c r="AI6289" t="str">
        <f t="shared" si="631"/>
        <v/>
      </c>
      <c r="AJ6289" t="str">
        <f t="shared" si="632"/>
        <v/>
      </c>
      <c r="AL6289">
        <f t="shared" si="630"/>
        <v>0</v>
      </c>
    </row>
    <row r="6290" spans="1:38" x14ac:dyDescent="0.3">
      <c r="A6290">
        <v>6289</v>
      </c>
      <c r="B6290" t="s">
        <v>32</v>
      </c>
      <c r="C6290" t="s">
        <v>24</v>
      </c>
      <c r="D6290">
        <v>289</v>
      </c>
      <c r="E6290">
        <v>17638230059.0625</v>
      </c>
      <c r="F6290">
        <v>87425067.379303098</v>
      </c>
      <c r="G6290">
        <v>31104037550.435299</v>
      </c>
      <c r="H6290">
        <v>126470159.25333799</v>
      </c>
      <c r="I6290">
        <v>1064300.7875478601</v>
      </c>
      <c r="J6290">
        <v>3842030.7152252202</v>
      </c>
      <c r="K6290">
        <v>118.82933916146401</v>
      </c>
      <c r="L6290">
        <v>758422.64583222405</v>
      </c>
      <c r="M6290">
        <v>841843.95720921503</v>
      </c>
      <c r="Y6290" s="15">
        <f t="shared" si="628"/>
        <v>1</v>
      </c>
      <c r="Z6290" s="15">
        <f t="shared" si="629"/>
        <v>1</v>
      </c>
      <c r="AD6290" s="15">
        <f t="shared" si="626"/>
        <v>1</v>
      </c>
      <c r="AE6290" s="15">
        <f t="shared" si="627"/>
        <v>1</v>
      </c>
      <c r="AI6290" t="str">
        <f t="shared" si="631"/>
        <v/>
      </c>
      <c r="AJ6290" t="str">
        <f t="shared" si="632"/>
        <v/>
      </c>
      <c r="AL6290">
        <f t="shared" si="630"/>
        <v>0</v>
      </c>
    </row>
    <row r="6291" spans="1:38" x14ac:dyDescent="0.3">
      <c r="A6291">
        <v>6290</v>
      </c>
      <c r="B6291" t="s">
        <v>32</v>
      </c>
      <c r="C6291" t="s">
        <v>24</v>
      </c>
      <c r="D6291">
        <v>290</v>
      </c>
      <c r="E6291">
        <v>13189335081.3995</v>
      </c>
      <c r="F6291">
        <v>92175898.789742798</v>
      </c>
      <c r="G6291">
        <v>31101940047.719799</v>
      </c>
      <c r="H6291">
        <v>67766398.004047394</v>
      </c>
      <c r="I6291">
        <v>1033331.32382834</v>
      </c>
      <c r="J6291">
        <v>3555906.7367362999</v>
      </c>
      <c r="K6291">
        <v>65.580512698466293</v>
      </c>
      <c r="L6291">
        <v>869432.89897763403</v>
      </c>
      <c r="M6291">
        <v>914132.46939146298</v>
      </c>
      <c r="Y6291" s="15">
        <f t="shared" si="628"/>
        <v>1</v>
      </c>
      <c r="Z6291" s="15">
        <f t="shared" si="629"/>
        <v>1</v>
      </c>
      <c r="AD6291" s="15">
        <f t="shared" si="626"/>
        <v>1</v>
      </c>
      <c r="AE6291" s="15">
        <f t="shared" si="627"/>
        <v>1</v>
      </c>
      <c r="AI6291" t="str">
        <f t="shared" si="631"/>
        <v/>
      </c>
      <c r="AJ6291" t="str">
        <f t="shared" si="632"/>
        <v/>
      </c>
      <c r="AL6291">
        <f t="shared" si="630"/>
        <v>0</v>
      </c>
    </row>
    <row r="6292" spans="1:38" x14ac:dyDescent="0.3">
      <c r="A6292">
        <v>6291</v>
      </c>
      <c r="B6292" t="s">
        <v>32</v>
      </c>
      <c r="C6292" t="s">
        <v>24</v>
      </c>
      <c r="D6292">
        <v>291</v>
      </c>
      <c r="E6292">
        <v>21701773531.147598</v>
      </c>
      <c r="F6292">
        <v>86976111.779492006</v>
      </c>
      <c r="G6292">
        <v>31076370803.368999</v>
      </c>
      <c r="H6292">
        <v>58802986.042804703</v>
      </c>
      <c r="I6292">
        <v>1090794.4906337301</v>
      </c>
      <c r="J6292">
        <v>3868417.9682846102</v>
      </c>
      <c r="K6292">
        <v>53.908400296963002</v>
      </c>
      <c r="L6292">
        <v>948574.79071167798</v>
      </c>
      <c r="M6292">
        <v>987361.98159950902</v>
      </c>
      <c r="Y6292" s="15">
        <f t="shared" si="628"/>
        <v>1</v>
      </c>
      <c r="Z6292" s="15">
        <f t="shared" si="629"/>
        <v>1</v>
      </c>
      <c r="AD6292" s="15">
        <f t="shared" si="626"/>
        <v>1</v>
      </c>
      <c r="AE6292" s="15">
        <f t="shared" si="627"/>
        <v>1</v>
      </c>
      <c r="AI6292" t="str">
        <f t="shared" si="631"/>
        <v/>
      </c>
      <c r="AJ6292" t="str">
        <f t="shared" si="632"/>
        <v/>
      </c>
      <c r="AL6292">
        <f t="shared" si="630"/>
        <v>0</v>
      </c>
    </row>
    <row r="6293" spans="1:38" x14ac:dyDescent="0.3">
      <c r="A6293">
        <v>6292</v>
      </c>
      <c r="B6293" t="s">
        <v>32</v>
      </c>
      <c r="C6293" t="s">
        <v>24</v>
      </c>
      <c r="D6293">
        <v>292</v>
      </c>
      <c r="E6293">
        <v>26325013531.751701</v>
      </c>
      <c r="F6293">
        <v>88661261.050108597</v>
      </c>
      <c r="G6293">
        <v>31085998650.0364</v>
      </c>
      <c r="H6293">
        <v>57416948.489723198</v>
      </c>
      <c r="I6293">
        <v>1074267.92000405</v>
      </c>
      <c r="J6293">
        <v>3765417.9351615901</v>
      </c>
      <c r="K6293">
        <v>53.447512878823098</v>
      </c>
      <c r="L6293">
        <v>935400.46217284899</v>
      </c>
      <c r="M6293">
        <v>973273.40521772404</v>
      </c>
      <c r="Y6293" s="15">
        <f t="shared" si="628"/>
        <v>1</v>
      </c>
      <c r="Z6293" s="15">
        <f t="shared" si="629"/>
        <v>1</v>
      </c>
      <c r="AD6293" s="15">
        <f t="shared" si="626"/>
        <v>1</v>
      </c>
      <c r="AE6293" s="15">
        <f t="shared" si="627"/>
        <v>1</v>
      </c>
      <c r="AI6293" t="str">
        <f t="shared" si="631"/>
        <v/>
      </c>
      <c r="AJ6293" t="str">
        <f t="shared" si="632"/>
        <v/>
      </c>
      <c r="AL6293">
        <f t="shared" si="630"/>
        <v>0</v>
      </c>
    </row>
    <row r="6294" spans="1:38" x14ac:dyDescent="0.3">
      <c r="A6294">
        <v>6293</v>
      </c>
      <c r="B6294" t="s">
        <v>32</v>
      </c>
      <c r="C6294" t="s">
        <v>24</v>
      </c>
      <c r="D6294">
        <v>293</v>
      </c>
      <c r="E6294">
        <v>16594716046.297701</v>
      </c>
      <c r="F6294">
        <v>90796948.271807194</v>
      </c>
      <c r="G6294">
        <v>31089736892.8433</v>
      </c>
      <c r="H6294">
        <v>67492075.622028396</v>
      </c>
      <c r="I6294">
        <v>1401091.9564134199</v>
      </c>
      <c r="J6294">
        <v>4976742.1828193702</v>
      </c>
      <c r="K6294">
        <v>48.171053522281099</v>
      </c>
      <c r="L6294">
        <v>1237857.00206784</v>
      </c>
      <c r="M6294">
        <v>1282375.6259802701</v>
      </c>
      <c r="Y6294" s="15">
        <f t="shared" si="628"/>
        <v>1</v>
      </c>
      <c r="Z6294" s="15">
        <f t="shared" si="629"/>
        <v>1</v>
      </c>
      <c r="AD6294" s="15">
        <f t="shared" si="626"/>
        <v>1</v>
      </c>
      <c r="AE6294" s="15">
        <f t="shared" si="627"/>
        <v>1</v>
      </c>
      <c r="AI6294" t="str">
        <f t="shared" si="631"/>
        <v/>
      </c>
      <c r="AJ6294" t="str">
        <f t="shared" si="632"/>
        <v/>
      </c>
      <c r="AL6294">
        <f t="shared" si="630"/>
        <v>0</v>
      </c>
    </row>
    <row r="6295" spans="1:38" x14ac:dyDescent="0.3">
      <c r="A6295">
        <v>6294</v>
      </c>
      <c r="B6295" t="s">
        <v>32</v>
      </c>
      <c r="C6295" t="s">
        <v>24</v>
      </c>
      <c r="D6295">
        <v>294</v>
      </c>
      <c r="E6295">
        <v>18814356691.8479</v>
      </c>
      <c r="F6295">
        <v>90724088.640455902</v>
      </c>
      <c r="G6295">
        <v>31055649132.686501</v>
      </c>
      <c r="H6295">
        <v>108589467.071125</v>
      </c>
      <c r="I6295">
        <v>1112081.7701067301</v>
      </c>
      <c r="J6295">
        <v>4107618.4509162898</v>
      </c>
      <c r="K6295">
        <v>97.645218175551094</v>
      </c>
      <c r="L6295">
        <v>849449.50496447203</v>
      </c>
      <c r="M6295">
        <v>921076.48636690702</v>
      </c>
      <c r="Y6295" s="15">
        <f t="shared" si="628"/>
        <v>1</v>
      </c>
      <c r="Z6295" s="15">
        <f t="shared" si="629"/>
        <v>1</v>
      </c>
      <c r="AD6295" s="15">
        <f t="shared" si="626"/>
        <v>1</v>
      </c>
      <c r="AE6295" s="15">
        <f t="shared" si="627"/>
        <v>1</v>
      </c>
      <c r="AI6295" t="str">
        <f t="shared" si="631"/>
        <v/>
      </c>
      <c r="AJ6295" t="str">
        <f t="shared" si="632"/>
        <v/>
      </c>
      <c r="AL6295">
        <f t="shared" si="630"/>
        <v>0</v>
      </c>
    </row>
    <row r="6296" spans="1:38" x14ac:dyDescent="0.3">
      <c r="A6296">
        <v>6295</v>
      </c>
      <c r="B6296" t="s">
        <v>32</v>
      </c>
      <c r="C6296" t="s">
        <v>24</v>
      </c>
      <c r="D6296">
        <v>295</v>
      </c>
      <c r="E6296">
        <v>24264890688.921902</v>
      </c>
      <c r="F6296">
        <v>90931000.451729804</v>
      </c>
      <c r="G6296">
        <v>31071978477.000099</v>
      </c>
      <c r="H6296">
        <v>65182441.488300301</v>
      </c>
      <c r="I6296">
        <v>1192105.4221314599</v>
      </c>
      <c r="J6296">
        <v>4435248.4447135897</v>
      </c>
      <c r="K6296">
        <v>54.678420446872302</v>
      </c>
      <c r="L6296">
        <v>1034456.50168541</v>
      </c>
      <c r="M6296">
        <v>1077451.66180706</v>
      </c>
      <c r="Y6296" s="15">
        <f t="shared" si="628"/>
        <v>1</v>
      </c>
      <c r="Z6296" s="15">
        <f t="shared" si="629"/>
        <v>1</v>
      </c>
      <c r="AD6296" s="15">
        <f t="shared" si="626"/>
        <v>1</v>
      </c>
      <c r="AE6296" s="15">
        <f t="shared" si="627"/>
        <v>1</v>
      </c>
      <c r="AI6296" t="str">
        <f t="shared" si="631"/>
        <v/>
      </c>
      <c r="AJ6296" t="str">
        <f t="shared" si="632"/>
        <v/>
      </c>
      <c r="AL6296">
        <f t="shared" si="630"/>
        <v>0</v>
      </c>
    </row>
    <row r="6297" spans="1:38" x14ac:dyDescent="0.3">
      <c r="A6297">
        <v>6296</v>
      </c>
      <c r="B6297" t="s">
        <v>32</v>
      </c>
      <c r="C6297" t="s">
        <v>24</v>
      </c>
      <c r="D6297">
        <v>296</v>
      </c>
      <c r="E6297">
        <v>16930669579.3167</v>
      </c>
      <c r="F6297">
        <v>91120212.247904807</v>
      </c>
      <c r="G6297">
        <v>31097694864.411201</v>
      </c>
      <c r="H6297">
        <v>15752274.2700863</v>
      </c>
      <c r="I6297">
        <v>967621.04289536201</v>
      </c>
      <c r="J6297">
        <v>3330593.89495468</v>
      </c>
      <c r="K6297">
        <v>16.279383737823199</v>
      </c>
      <c r="L6297">
        <v>929522.91437259095</v>
      </c>
      <c r="M6297">
        <v>939913.31306061905</v>
      </c>
      <c r="Y6297" s="15">
        <f t="shared" si="628"/>
        <v>1</v>
      </c>
      <c r="Z6297" s="15">
        <f t="shared" si="629"/>
        <v>1</v>
      </c>
      <c r="AD6297" s="15">
        <f t="shared" si="626"/>
        <v>1</v>
      </c>
      <c r="AE6297" s="15">
        <f t="shared" si="627"/>
        <v>1</v>
      </c>
      <c r="AI6297" t="str">
        <f t="shared" si="631"/>
        <v/>
      </c>
      <c r="AJ6297" t="str">
        <f t="shared" si="632"/>
        <v/>
      </c>
      <c r="AL6297">
        <f t="shared" si="630"/>
        <v>0</v>
      </c>
    </row>
    <row r="6298" spans="1:38" x14ac:dyDescent="0.3">
      <c r="A6298">
        <v>6297</v>
      </c>
      <c r="B6298" t="s">
        <v>32</v>
      </c>
      <c r="C6298" t="s">
        <v>24</v>
      </c>
      <c r="D6298">
        <v>297</v>
      </c>
      <c r="E6298">
        <v>15000276444.7593</v>
      </c>
      <c r="F6298">
        <v>90986242.509740606</v>
      </c>
      <c r="G6298">
        <v>31098454823.371601</v>
      </c>
      <c r="H6298">
        <v>-31287227.447759598</v>
      </c>
      <c r="I6298">
        <v>971235.15498776699</v>
      </c>
      <c r="J6298">
        <v>3330343.0870590201</v>
      </c>
      <c r="K6298">
        <v>-32.2138539642891</v>
      </c>
      <c r="L6298">
        <v>1046905.80368194</v>
      </c>
      <c r="M6298">
        <v>1026268.35403807</v>
      </c>
      <c r="Y6298" s="15">
        <f t="shared" si="628"/>
        <v>1</v>
      </c>
      <c r="Z6298" s="15">
        <f t="shared" si="629"/>
        <v>1</v>
      </c>
      <c r="AD6298" s="15">
        <f t="shared" si="626"/>
        <v>1</v>
      </c>
      <c r="AE6298" s="15">
        <f t="shared" si="627"/>
        <v>1</v>
      </c>
      <c r="AI6298" t="str">
        <f t="shared" si="631"/>
        <v/>
      </c>
      <c r="AJ6298" t="str">
        <f t="shared" si="632"/>
        <v/>
      </c>
      <c r="AL6298">
        <f t="shared" si="630"/>
        <v>1</v>
      </c>
    </row>
    <row r="6299" spans="1:38" x14ac:dyDescent="0.3">
      <c r="A6299">
        <v>6298</v>
      </c>
      <c r="B6299" t="s">
        <v>32</v>
      </c>
      <c r="C6299" t="s">
        <v>24</v>
      </c>
      <c r="D6299">
        <v>298</v>
      </c>
      <c r="E6299">
        <v>21319102378.262199</v>
      </c>
      <c r="F6299">
        <v>90913915.1463117</v>
      </c>
      <c r="G6299">
        <v>31097055352.0574</v>
      </c>
      <c r="H6299">
        <v>98409174.787052199</v>
      </c>
      <c r="I6299">
        <v>964401.54666617501</v>
      </c>
      <c r="J6299">
        <v>3318352.01169586</v>
      </c>
      <c r="K6299">
        <v>102.041701537333</v>
      </c>
      <c r="L6299">
        <v>726391.12832444301</v>
      </c>
      <c r="M6299">
        <v>791303.06059946097</v>
      </c>
      <c r="Y6299" s="15">
        <f t="shared" si="628"/>
        <v>1</v>
      </c>
      <c r="Z6299" s="15">
        <f t="shared" si="629"/>
        <v>1</v>
      </c>
      <c r="AD6299" s="15">
        <f t="shared" si="626"/>
        <v>1</v>
      </c>
      <c r="AE6299" s="15">
        <f t="shared" si="627"/>
        <v>1</v>
      </c>
      <c r="AI6299" t="str">
        <f t="shared" si="631"/>
        <v/>
      </c>
      <c r="AJ6299" t="str">
        <f t="shared" si="632"/>
        <v/>
      </c>
      <c r="AL6299">
        <f t="shared" si="630"/>
        <v>0</v>
      </c>
    </row>
    <row r="6300" spans="1:38" x14ac:dyDescent="0.3">
      <c r="A6300">
        <v>6299</v>
      </c>
      <c r="B6300" t="s">
        <v>32</v>
      </c>
      <c r="C6300" t="s">
        <v>24</v>
      </c>
      <c r="D6300">
        <v>299</v>
      </c>
      <c r="E6300">
        <v>17038350954.848801</v>
      </c>
      <c r="F6300">
        <v>92620346.898424506</v>
      </c>
      <c r="G6300">
        <v>31096078239.1889</v>
      </c>
      <c r="H6300">
        <v>190179224.751129</v>
      </c>
      <c r="I6300">
        <v>992593.63591252302</v>
      </c>
      <c r="J6300">
        <v>3450613.2660751301</v>
      </c>
      <c r="K6300">
        <v>191.59827130695999</v>
      </c>
      <c r="L6300">
        <v>532630.050800964</v>
      </c>
      <c r="M6300">
        <v>658074.66492229805</v>
      </c>
      <c r="Y6300" s="15">
        <f t="shared" si="628"/>
        <v>1</v>
      </c>
      <c r="Z6300" s="15">
        <f t="shared" si="629"/>
        <v>1</v>
      </c>
      <c r="AD6300" s="15">
        <f t="shared" si="626"/>
        <v>1</v>
      </c>
      <c r="AE6300" s="15">
        <f t="shared" si="627"/>
        <v>1</v>
      </c>
      <c r="AI6300" t="str">
        <f t="shared" si="631"/>
        <v/>
      </c>
      <c r="AJ6300" t="str">
        <f t="shared" si="632"/>
        <v/>
      </c>
      <c r="AL6300">
        <f t="shared" si="630"/>
        <v>0</v>
      </c>
    </row>
    <row r="6301" spans="1:38" x14ac:dyDescent="0.3">
      <c r="A6301">
        <v>6300</v>
      </c>
      <c r="B6301" t="s">
        <v>32</v>
      </c>
      <c r="C6301" t="s">
        <v>24</v>
      </c>
      <c r="D6301">
        <v>300</v>
      </c>
      <c r="E6301">
        <v>16799139570.694</v>
      </c>
      <c r="F6301">
        <v>90064182.671263903</v>
      </c>
      <c r="G6301">
        <v>31091980265.756599</v>
      </c>
      <c r="H6301">
        <v>38168730.105732001</v>
      </c>
      <c r="I6301">
        <v>1329871.0594991001</v>
      </c>
      <c r="J6301">
        <v>4780247.9530410804</v>
      </c>
      <c r="K6301">
        <v>28.701075817161101</v>
      </c>
      <c r="L6301">
        <v>1237556.9491562799</v>
      </c>
      <c r="M6301">
        <v>1262733.5247043199</v>
      </c>
      <c r="Y6301" s="15">
        <f t="shared" si="628"/>
        <v>1</v>
      </c>
      <c r="Z6301" s="15">
        <f t="shared" si="629"/>
        <v>1</v>
      </c>
      <c r="AD6301" s="15">
        <f t="shared" si="626"/>
        <v>1</v>
      </c>
      <c r="AE6301" s="15">
        <f t="shared" si="627"/>
        <v>1</v>
      </c>
      <c r="AI6301" t="str">
        <f t="shared" si="631"/>
        <v/>
      </c>
      <c r="AJ6301" t="str">
        <f t="shared" si="632"/>
        <v/>
      </c>
      <c r="AL6301">
        <f t="shared" si="630"/>
        <v>0</v>
      </c>
    </row>
    <row r="6302" spans="1:38" x14ac:dyDescent="0.3">
      <c r="A6302">
        <v>6301</v>
      </c>
      <c r="B6302" t="s">
        <v>32</v>
      </c>
      <c r="C6302" t="s">
        <v>24</v>
      </c>
      <c r="D6302">
        <v>301</v>
      </c>
      <c r="E6302">
        <v>17253607221.5504</v>
      </c>
      <c r="F6302">
        <v>87006493.459838495</v>
      </c>
      <c r="G6302">
        <v>31096856902.5998</v>
      </c>
      <c r="H6302">
        <v>122771444.17067701</v>
      </c>
      <c r="I6302">
        <v>1058455.2253307099</v>
      </c>
      <c r="J6302">
        <v>3508508.39374161</v>
      </c>
      <c r="K6302">
        <v>115.991155064984</v>
      </c>
      <c r="L6302">
        <v>761522.72030043602</v>
      </c>
      <c r="M6302">
        <v>842504.31258141994</v>
      </c>
      <c r="Y6302" s="15">
        <f t="shared" si="628"/>
        <v>1</v>
      </c>
      <c r="Z6302" s="15">
        <f t="shared" si="629"/>
        <v>1</v>
      </c>
      <c r="AD6302" s="15">
        <f t="shared" si="626"/>
        <v>1</v>
      </c>
      <c r="AE6302" s="15">
        <f t="shared" si="627"/>
        <v>1</v>
      </c>
      <c r="AI6302" t="str">
        <f t="shared" si="631"/>
        <v/>
      </c>
      <c r="AJ6302" t="str">
        <f t="shared" si="632"/>
        <v/>
      </c>
      <c r="AL6302">
        <f t="shared" si="630"/>
        <v>0</v>
      </c>
    </row>
    <row r="6303" spans="1:38" x14ac:dyDescent="0.3">
      <c r="A6303">
        <v>6302</v>
      </c>
      <c r="B6303" t="s">
        <v>32</v>
      </c>
      <c r="C6303" t="s">
        <v>24</v>
      </c>
      <c r="D6303">
        <v>302</v>
      </c>
      <c r="E6303">
        <v>21694722480.532398</v>
      </c>
      <c r="F6303">
        <v>92800614.782627195</v>
      </c>
      <c r="G6303">
        <v>31064978664.296398</v>
      </c>
      <c r="H6303">
        <v>79459197.829040498</v>
      </c>
      <c r="I6303">
        <v>1079043.7370889001</v>
      </c>
      <c r="J6303">
        <v>3950975.9190788302</v>
      </c>
      <c r="K6303">
        <v>73.638532987930006</v>
      </c>
      <c r="L6303">
        <v>886865.34561969002</v>
      </c>
      <c r="M6303">
        <v>939277.63420220301</v>
      </c>
      <c r="Y6303" s="15">
        <f t="shared" si="628"/>
        <v>1</v>
      </c>
      <c r="Z6303" s="15">
        <f t="shared" si="629"/>
        <v>1</v>
      </c>
      <c r="AD6303" s="15">
        <f t="shared" si="626"/>
        <v>1</v>
      </c>
      <c r="AE6303" s="15">
        <f t="shared" si="627"/>
        <v>1</v>
      </c>
      <c r="AI6303" t="str">
        <f t="shared" si="631"/>
        <v/>
      </c>
      <c r="AJ6303" t="str">
        <f t="shared" si="632"/>
        <v/>
      </c>
      <c r="AL6303">
        <f t="shared" si="630"/>
        <v>0</v>
      </c>
    </row>
    <row r="6304" spans="1:38" x14ac:dyDescent="0.3">
      <c r="A6304">
        <v>6303</v>
      </c>
      <c r="B6304" t="s">
        <v>32</v>
      </c>
      <c r="C6304" t="s">
        <v>24</v>
      </c>
      <c r="D6304">
        <v>303</v>
      </c>
      <c r="E6304">
        <v>17962160713.742802</v>
      </c>
      <c r="F6304">
        <v>90029742.131094396</v>
      </c>
      <c r="G6304">
        <v>31100660083.912498</v>
      </c>
      <c r="H6304">
        <v>899029.438804626</v>
      </c>
      <c r="I6304">
        <v>1021096.46801488</v>
      </c>
      <c r="J6304">
        <v>3442710.0691642798</v>
      </c>
      <c r="K6304">
        <v>0.88045494913172495</v>
      </c>
      <c r="L6304">
        <v>1018922.09379322</v>
      </c>
      <c r="M6304">
        <v>1019515.10494459</v>
      </c>
      <c r="Y6304" s="15">
        <f t="shared" si="628"/>
        <v>1</v>
      </c>
      <c r="Z6304" s="15">
        <f t="shared" si="629"/>
        <v>1</v>
      </c>
      <c r="AD6304" s="15">
        <f t="shared" si="626"/>
        <v>1</v>
      </c>
      <c r="AE6304" s="15">
        <f t="shared" si="627"/>
        <v>1</v>
      </c>
      <c r="AI6304" t="str">
        <f t="shared" si="631"/>
        <v/>
      </c>
      <c r="AJ6304" t="str">
        <f t="shared" si="632"/>
        <v/>
      </c>
      <c r="AL6304">
        <f t="shared" si="630"/>
        <v>0</v>
      </c>
    </row>
    <row r="6305" spans="1:38" x14ac:dyDescent="0.3">
      <c r="A6305">
        <v>6304</v>
      </c>
      <c r="B6305" t="s">
        <v>32</v>
      </c>
      <c r="C6305" t="s">
        <v>24</v>
      </c>
      <c r="D6305">
        <v>304</v>
      </c>
      <c r="E6305">
        <v>15578094567.6059</v>
      </c>
      <c r="F6305">
        <v>91246053.823036</v>
      </c>
      <c r="G6305">
        <v>31092584174.2696</v>
      </c>
      <c r="H6305">
        <v>42609097.945800804</v>
      </c>
      <c r="I6305">
        <v>1341733.5122613499</v>
      </c>
      <c r="J6305">
        <v>4687138.4258880597</v>
      </c>
      <c r="K6305">
        <v>31.756751662249101</v>
      </c>
      <c r="L6305">
        <v>1238680.01903585</v>
      </c>
      <c r="M6305">
        <v>1266785.5171882601</v>
      </c>
      <c r="Y6305" s="15">
        <f t="shared" si="628"/>
        <v>1</v>
      </c>
      <c r="Z6305" s="15">
        <f t="shared" si="629"/>
        <v>1</v>
      </c>
      <c r="AD6305" s="15">
        <f t="shared" si="626"/>
        <v>1</v>
      </c>
      <c r="AE6305" s="15">
        <f t="shared" si="627"/>
        <v>1</v>
      </c>
      <c r="AI6305" t="str">
        <f t="shared" si="631"/>
        <v/>
      </c>
      <c r="AJ6305" t="str">
        <f t="shared" si="632"/>
        <v/>
      </c>
      <c r="AL6305">
        <f t="shared" si="630"/>
        <v>0</v>
      </c>
    </row>
    <row r="6306" spans="1:38" x14ac:dyDescent="0.3">
      <c r="A6306">
        <v>6305</v>
      </c>
      <c r="B6306" t="s">
        <v>32</v>
      </c>
      <c r="C6306" t="s">
        <v>24</v>
      </c>
      <c r="D6306">
        <v>305</v>
      </c>
      <c r="E6306">
        <v>15970943063.9</v>
      </c>
      <c r="F6306">
        <v>90985719.854881793</v>
      </c>
      <c r="G6306">
        <v>31097354599.664299</v>
      </c>
      <c r="H6306">
        <v>-89440911.055358902</v>
      </c>
      <c r="I6306">
        <v>966243.91091576195</v>
      </c>
      <c r="J6306">
        <v>3324298.73889923</v>
      </c>
      <c r="K6306">
        <v>-92.565562426769503</v>
      </c>
      <c r="L6306">
        <v>1182563.8699360101</v>
      </c>
      <c r="M6306">
        <v>1123567.5174759401</v>
      </c>
      <c r="Y6306" s="15">
        <f t="shared" si="628"/>
        <v>1</v>
      </c>
      <c r="Z6306" s="15">
        <f t="shared" si="629"/>
        <v>1</v>
      </c>
      <c r="AD6306" s="15">
        <f t="shared" si="626"/>
        <v>1</v>
      </c>
      <c r="AE6306" s="15">
        <f t="shared" si="627"/>
        <v>1</v>
      </c>
      <c r="AI6306" t="str">
        <f t="shared" si="631"/>
        <v/>
      </c>
      <c r="AJ6306" t="str">
        <f t="shared" si="632"/>
        <v/>
      </c>
      <c r="AL6306">
        <f t="shared" si="630"/>
        <v>1</v>
      </c>
    </row>
    <row r="6307" spans="1:38" x14ac:dyDescent="0.3">
      <c r="A6307">
        <v>6306</v>
      </c>
      <c r="B6307" t="s">
        <v>32</v>
      </c>
      <c r="C6307" t="s">
        <v>24</v>
      </c>
      <c r="D6307">
        <v>306</v>
      </c>
      <c r="E6307">
        <v>20218402766.7435</v>
      </c>
      <c r="F6307">
        <v>91366951.384194896</v>
      </c>
      <c r="G6307">
        <v>31077657889.679199</v>
      </c>
      <c r="H6307">
        <v>10547623.8558311</v>
      </c>
      <c r="I6307">
        <v>1007178.7829442</v>
      </c>
      <c r="J6307">
        <v>3512386.0181770301</v>
      </c>
      <c r="K6307">
        <v>10.4724444502277</v>
      </c>
      <c r="L6307">
        <v>981668.51551365096</v>
      </c>
      <c r="M6307">
        <v>988625.86117652897</v>
      </c>
      <c r="Y6307" s="15">
        <f t="shared" si="628"/>
        <v>1</v>
      </c>
      <c r="Z6307" s="15">
        <f t="shared" si="629"/>
        <v>1</v>
      </c>
      <c r="AD6307" s="15">
        <f t="shared" si="626"/>
        <v>1</v>
      </c>
      <c r="AE6307" s="15">
        <f t="shared" si="627"/>
        <v>1</v>
      </c>
      <c r="AI6307" t="str">
        <f t="shared" si="631"/>
        <v/>
      </c>
      <c r="AJ6307" t="str">
        <f t="shared" si="632"/>
        <v/>
      </c>
      <c r="AL6307">
        <f t="shared" si="630"/>
        <v>0</v>
      </c>
    </row>
    <row r="6308" spans="1:38" x14ac:dyDescent="0.3">
      <c r="A6308">
        <v>6307</v>
      </c>
      <c r="B6308" t="s">
        <v>32</v>
      </c>
      <c r="C6308" t="s">
        <v>24</v>
      </c>
      <c r="D6308">
        <v>307</v>
      </c>
      <c r="E6308">
        <v>20452018689.8209</v>
      </c>
      <c r="F6308">
        <v>90357305.981800497</v>
      </c>
      <c r="G6308">
        <v>31090876464.543701</v>
      </c>
      <c r="H6308">
        <v>204676055.366276</v>
      </c>
      <c r="I6308">
        <v>1426700.5001650499</v>
      </c>
      <c r="J6308">
        <v>5127867.0125923203</v>
      </c>
      <c r="K6308">
        <v>143.461122599031</v>
      </c>
      <c r="L6308">
        <v>931675.17688926996</v>
      </c>
      <c r="M6308">
        <v>1066682.0832372101</v>
      </c>
      <c r="Y6308" s="15">
        <f t="shared" si="628"/>
        <v>1</v>
      </c>
      <c r="Z6308" s="15">
        <f t="shared" si="629"/>
        <v>1</v>
      </c>
      <c r="AD6308" s="15">
        <f t="shared" si="626"/>
        <v>1</v>
      </c>
      <c r="AE6308" s="15">
        <f t="shared" si="627"/>
        <v>1</v>
      </c>
      <c r="AI6308" t="str">
        <f t="shared" si="631"/>
        <v/>
      </c>
      <c r="AJ6308" t="str">
        <f t="shared" si="632"/>
        <v/>
      </c>
      <c r="AL6308">
        <f t="shared" si="630"/>
        <v>0</v>
      </c>
    </row>
    <row r="6309" spans="1:38" x14ac:dyDescent="0.3">
      <c r="A6309">
        <v>6308</v>
      </c>
      <c r="B6309" t="s">
        <v>32</v>
      </c>
      <c r="C6309" t="s">
        <v>24</v>
      </c>
      <c r="D6309">
        <v>308</v>
      </c>
      <c r="E6309">
        <v>15210892528.403299</v>
      </c>
      <c r="F6309">
        <v>91408289.4624722</v>
      </c>
      <c r="G6309">
        <v>31096254521.515598</v>
      </c>
      <c r="H6309">
        <v>-108276416.857054</v>
      </c>
      <c r="I6309">
        <v>1157860.4319349199</v>
      </c>
      <c r="J6309">
        <v>4057074.76691818</v>
      </c>
      <c r="K6309">
        <v>-93.514221464594797</v>
      </c>
      <c r="L6309">
        <v>1419735.5602291799</v>
      </c>
      <c r="M6309">
        <v>1348315.07069438</v>
      </c>
      <c r="Y6309" s="15">
        <f t="shared" si="628"/>
        <v>1</v>
      </c>
      <c r="Z6309" s="15">
        <f t="shared" si="629"/>
        <v>1</v>
      </c>
      <c r="AD6309" s="15">
        <f t="shared" si="626"/>
        <v>1</v>
      </c>
      <c r="AE6309" s="15">
        <f t="shared" si="627"/>
        <v>1</v>
      </c>
      <c r="AI6309" t="str">
        <f t="shared" si="631"/>
        <v/>
      </c>
      <c r="AJ6309" t="str">
        <f t="shared" si="632"/>
        <v/>
      </c>
      <c r="AL6309">
        <f t="shared" si="630"/>
        <v>1</v>
      </c>
    </row>
    <row r="6310" spans="1:38" x14ac:dyDescent="0.3">
      <c r="A6310">
        <v>6309</v>
      </c>
      <c r="B6310" t="s">
        <v>32</v>
      </c>
      <c r="C6310" t="s">
        <v>24</v>
      </c>
      <c r="D6310">
        <v>309</v>
      </c>
      <c r="E6310">
        <v>21135274195.8013</v>
      </c>
      <c r="F6310">
        <v>90696140.033339307</v>
      </c>
      <c r="G6310">
        <v>31101974502.1315</v>
      </c>
      <c r="H6310">
        <v>81709259.411506698</v>
      </c>
      <c r="I6310">
        <v>1066442.77817984</v>
      </c>
      <c r="J6310">
        <v>3644591.97700882</v>
      </c>
      <c r="K6310">
        <v>76.618512575953403</v>
      </c>
      <c r="L6310">
        <v>868822.43376572698</v>
      </c>
      <c r="M6310">
        <v>922718.89133321203</v>
      </c>
      <c r="Y6310" s="15">
        <f t="shared" si="628"/>
        <v>1</v>
      </c>
      <c r="Z6310" s="15">
        <f t="shared" si="629"/>
        <v>1</v>
      </c>
      <c r="AD6310" s="15">
        <f t="shared" si="626"/>
        <v>1</v>
      </c>
      <c r="AE6310" s="15">
        <f t="shared" si="627"/>
        <v>1</v>
      </c>
      <c r="AI6310" t="str">
        <f t="shared" si="631"/>
        <v/>
      </c>
      <c r="AJ6310" t="str">
        <f t="shared" si="632"/>
        <v/>
      </c>
      <c r="AL6310">
        <f t="shared" si="630"/>
        <v>0</v>
      </c>
    </row>
    <row r="6311" spans="1:38" x14ac:dyDescent="0.3">
      <c r="A6311">
        <v>6310</v>
      </c>
      <c r="B6311" t="s">
        <v>32</v>
      </c>
      <c r="C6311" t="s">
        <v>24</v>
      </c>
      <c r="D6311">
        <v>310</v>
      </c>
      <c r="E6311">
        <v>14668904426.691</v>
      </c>
      <c r="F6311">
        <v>90871163.878228098</v>
      </c>
      <c r="G6311">
        <v>31097616062.581902</v>
      </c>
      <c r="H6311">
        <v>106627056.126434</v>
      </c>
      <c r="I6311">
        <v>956283.946801499</v>
      </c>
      <c r="J6311">
        <v>3276638.7869720501</v>
      </c>
      <c r="K6311">
        <v>111.50145987817901</v>
      </c>
      <c r="L6311">
        <v>698397.92865211098</v>
      </c>
      <c r="M6311">
        <v>768730.47905648896</v>
      </c>
      <c r="Y6311" s="15">
        <f t="shared" si="628"/>
        <v>1</v>
      </c>
      <c r="Z6311" s="15">
        <f t="shared" si="629"/>
        <v>1</v>
      </c>
      <c r="AD6311" s="15">
        <f t="shared" si="626"/>
        <v>1</v>
      </c>
      <c r="AE6311" s="15">
        <f t="shared" si="627"/>
        <v>1</v>
      </c>
      <c r="AI6311" t="str">
        <f t="shared" si="631"/>
        <v/>
      </c>
      <c r="AJ6311" t="str">
        <f t="shared" si="632"/>
        <v/>
      </c>
      <c r="AL6311">
        <f t="shared" si="630"/>
        <v>0</v>
      </c>
    </row>
    <row r="6312" spans="1:38" x14ac:dyDescent="0.3">
      <c r="A6312">
        <v>6311</v>
      </c>
      <c r="B6312" t="s">
        <v>32</v>
      </c>
      <c r="C6312" t="s">
        <v>24</v>
      </c>
      <c r="D6312">
        <v>311</v>
      </c>
      <c r="E6312">
        <v>15897512635.7068</v>
      </c>
      <c r="F6312">
        <v>91214594.3993752</v>
      </c>
      <c r="G6312">
        <v>31098027916.0672</v>
      </c>
      <c r="H6312">
        <v>63808780.322347596</v>
      </c>
      <c r="I6312">
        <v>965599.81782765698</v>
      </c>
      <c r="J6312">
        <v>3322668.27801514</v>
      </c>
      <c r="K6312">
        <v>66.0820136295183</v>
      </c>
      <c r="L6312">
        <v>811273.20619554899</v>
      </c>
      <c r="M6312">
        <v>853362.28209521505</v>
      </c>
      <c r="Y6312" s="15">
        <f t="shared" si="628"/>
        <v>1</v>
      </c>
      <c r="Z6312" s="15">
        <f t="shared" si="629"/>
        <v>1</v>
      </c>
      <c r="AD6312" s="15">
        <f t="shared" si="626"/>
        <v>1</v>
      </c>
      <c r="AE6312" s="15">
        <f t="shared" si="627"/>
        <v>1</v>
      </c>
      <c r="AI6312" t="str">
        <f t="shared" si="631"/>
        <v/>
      </c>
      <c r="AJ6312" t="str">
        <f t="shared" si="632"/>
        <v/>
      </c>
      <c r="AL6312">
        <f t="shared" si="630"/>
        <v>0</v>
      </c>
    </row>
    <row r="6313" spans="1:38" x14ac:dyDescent="0.3">
      <c r="A6313">
        <v>6312</v>
      </c>
      <c r="B6313" t="s">
        <v>32</v>
      </c>
      <c r="C6313" t="s">
        <v>24</v>
      </c>
      <c r="D6313">
        <v>312</v>
      </c>
      <c r="E6313">
        <v>13925384333.341299</v>
      </c>
      <c r="F6313">
        <v>87970146.631075799</v>
      </c>
      <c r="G6313">
        <v>31101827611.923698</v>
      </c>
      <c r="H6313">
        <v>44429411.9027538</v>
      </c>
      <c r="I6313">
        <v>1236829.2896619299</v>
      </c>
      <c r="J6313">
        <v>4443929.4691085797</v>
      </c>
      <c r="K6313">
        <v>35.922024384543803</v>
      </c>
      <c r="L6313">
        <v>1129373.2223131901</v>
      </c>
      <c r="M6313">
        <v>1158679.4224992101</v>
      </c>
      <c r="Y6313" s="15">
        <f t="shared" si="628"/>
        <v>1</v>
      </c>
      <c r="Z6313" s="15">
        <f t="shared" si="629"/>
        <v>1</v>
      </c>
      <c r="AD6313" s="15">
        <f t="shared" si="626"/>
        <v>1</v>
      </c>
      <c r="AE6313" s="15">
        <f t="shared" si="627"/>
        <v>1</v>
      </c>
      <c r="AI6313" t="str">
        <f t="shared" si="631"/>
        <v/>
      </c>
      <c r="AJ6313" t="str">
        <f t="shared" si="632"/>
        <v/>
      </c>
      <c r="AL6313">
        <f t="shared" si="630"/>
        <v>0</v>
      </c>
    </row>
    <row r="6314" spans="1:38" x14ac:dyDescent="0.3">
      <c r="A6314">
        <v>6313</v>
      </c>
      <c r="B6314" t="s">
        <v>32</v>
      </c>
      <c r="C6314" t="s">
        <v>24</v>
      </c>
      <c r="D6314">
        <v>313</v>
      </c>
      <c r="E6314">
        <v>15329995128.1612</v>
      </c>
      <c r="F6314">
        <v>91088303.579979494</v>
      </c>
      <c r="G6314">
        <v>31075892872.837898</v>
      </c>
      <c r="H6314">
        <v>19926680.4096222</v>
      </c>
      <c r="I6314">
        <v>1143673.04771632</v>
      </c>
      <c r="J6314">
        <v>4375078.2172737103</v>
      </c>
      <c r="K6314">
        <v>17.423406496648401</v>
      </c>
      <c r="L6314">
        <v>1095478.7858426799</v>
      </c>
      <c r="M6314">
        <v>1108622.6754445799</v>
      </c>
      <c r="Y6314" s="15">
        <f t="shared" si="628"/>
        <v>1</v>
      </c>
      <c r="Z6314" s="15">
        <f t="shared" si="629"/>
        <v>1</v>
      </c>
      <c r="AD6314" s="15">
        <f t="shared" si="626"/>
        <v>1</v>
      </c>
      <c r="AE6314" s="15">
        <f t="shared" si="627"/>
        <v>1</v>
      </c>
      <c r="AI6314" t="str">
        <f t="shared" si="631"/>
        <v/>
      </c>
      <c r="AJ6314" t="str">
        <f t="shared" si="632"/>
        <v/>
      </c>
      <c r="AL6314">
        <f t="shared" si="630"/>
        <v>0</v>
      </c>
    </row>
    <row r="6315" spans="1:38" x14ac:dyDescent="0.3">
      <c r="A6315">
        <v>6314</v>
      </c>
      <c r="B6315" t="s">
        <v>32</v>
      </c>
      <c r="C6315" t="s">
        <v>24</v>
      </c>
      <c r="D6315">
        <v>314</v>
      </c>
      <c r="E6315">
        <v>15958975355.2367</v>
      </c>
      <c r="F6315">
        <v>92030397.521010995</v>
      </c>
      <c r="G6315">
        <v>31101569723.176701</v>
      </c>
      <c r="H6315">
        <v>27101357.6841297</v>
      </c>
      <c r="I6315">
        <v>998192.90116962802</v>
      </c>
      <c r="J6315">
        <v>3452172.2030410799</v>
      </c>
      <c r="K6315">
        <v>27.150421178485502</v>
      </c>
      <c r="L6315">
        <v>932646.11151320895</v>
      </c>
      <c r="M6315">
        <v>950522.50869223301</v>
      </c>
      <c r="Y6315" s="15">
        <f t="shared" si="628"/>
        <v>1</v>
      </c>
      <c r="Z6315" s="15">
        <f t="shared" si="629"/>
        <v>1</v>
      </c>
      <c r="AD6315" s="15">
        <f t="shared" si="626"/>
        <v>1</v>
      </c>
      <c r="AE6315" s="15">
        <f t="shared" si="627"/>
        <v>1</v>
      </c>
      <c r="AI6315" t="str">
        <f t="shared" si="631"/>
        <v/>
      </c>
      <c r="AJ6315" t="str">
        <f t="shared" si="632"/>
        <v/>
      </c>
      <c r="AL6315">
        <f t="shared" si="630"/>
        <v>0</v>
      </c>
    </row>
    <row r="6316" spans="1:38" x14ac:dyDescent="0.3">
      <c r="A6316">
        <v>6315</v>
      </c>
      <c r="B6316" t="s">
        <v>32</v>
      </c>
      <c r="C6316" t="s">
        <v>24</v>
      </c>
      <c r="D6316">
        <v>315</v>
      </c>
      <c r="E6316">
        <v>17825518343.0144</v>
      </c>
      <c r="F6316">
        <v>90241529.867006704</v>
      </c>
      <c r="G6316">
        <v>31102559233.655102</v>
      </c>
      <c r="H6316">
        <v>2123584.6845665001</v>
      </c>
      <c r="I6316">
        <v>1162304.2528200899</v>
      </c>
      <c r="J6316">
        <v>4141723.8269805899</v>
      </c>
      <c r="K6316">
        <v>1.8270471603403899</v>
      </c>
      <c r="L6316">
        <v>1157168.19431486</v>
      </c>
      <c r="M6316">
        <v>1158568.9375435601</v>
      </c>
      <c r="Y6316" s="15">
        <f t="shared" si="628"/>
        <v>1</v>
      </c>
      <c r="Z6316" s="15">
        <f t="shared" si="629"/>
        <v>1</v>
      </c>
      <c r="AD6316" s="15">
        <f t="shared" si="626"/>
        <v>1</v>
      </c>
      <c r="AE6316" s="15">
        <f t="shared" si="627"/>
        <v>1</v>
      </c>
      <c r="AI6316" t="str">
        <f t="shared" si="631"/>
        <v/>
      </c>
      <c r="AJ6316" t="str">
        <f t="shared" si="632"/>
        <v/>
      </c>
      <c r="AL6316">
        <f t="shared" si="630"/>
        <v>0</v>
      </c>
    </row>
    <row r="6317" spans="1:38" x14ac:dyDescent="0.3">
      <c r="A6317">
        <v>6316</v>
      </c>
      <c r="B6317" t="s">
        <v>32</v>
      </c>
      <c r="C6317" t="s">
        <v>24</v>
      </c>
      <c r="D6317">
        <v>316</v>
      </c>
      <c r="E6317">
        <v>29037799508.451401</v>
      </c>
      <c r="F6317">
        <v>88310611.369185701</v>
      </c>
      <c r="G6317">
        <v>31081904866.021099</v>
      </c>
      <c r="H6317">
        <v>45857332.683242798</v>
      </c>
      <c r="I6317">
        <v>1146513.2287662199</v>
      </c>
      <c r="J6317">
        <v>4087453.2095260601</v>
      </c>
      <c r="K6317">
        <v>39.997212010009399</v>
      </c>
      <c r="L6317">
        <v>1035603.62140905</v>
      </c>
      <c r="M6317">
        <v>1065851.6961428199</v>
      </c>
      <c r="Y6317" s="15">
        <f t="shared" si="628"/>
        <v>1</v>
      </c>
      <c r="Z6317" s="15">
        <f t="shared" si="629"/>
        <v>1</v>
      </c>
      <c r="AD6317" s="15">
        <f t="shared" si="626"/>
        <v>1</v>
      </c>
      <c r="AE6317" s="15">
        <f t="shared" si="627"/>
        <v>1</v>
      </c>
      <c r="AI6317" t="str">
        <f t="shared" si="631"/>
        <v/>
      </c>
      <c r="AJ6317" t="str">
        <f t="shared" si="632"/>
        <v/>
      </c>
      <c r="AL6317">
        <f t="shared" si="630"/>
        <v>0</v>
      </c>
    </row>
    <row r="6318" spans="1:38" x14ac:dyDescent="0.3">
      <c r="A6318">
        <v>6317</v>
      </c>
      <c r="B6318" t="s">
        <v>32</v>
      </c>
      <c r="C6318" t="s">
        <v>24</v>
      </c>
      <c r="D6318">
        <v>317</v>
      </c>
      <c r="E6318">
        <v>19051446767.762001</v>
      </c>
      <c r="F6318">
        <v>90376412.766820297</v>
      </c>
      <c r="G6318">
        <v>31096191535.1614</v>
      </c>
      <c r="H6318">
        <v>23021611.956909198</v>
      </c>
      <c r="I6318">
        <v>991349.16111867095</v>
      </c>
      <c r="J6318">
        <v>3396187.7445602398</v>
      </c>
      <c r="K6318">
        <v>23.222506115737101</v>
      </c>
      <c r="L6318">
        <v>935669.561075059</v>
      </c>
      <c r="M6318">
        <v>950854.90654149896</v>
      </c>
      <c r="Y6318" s="15">
        <f t="shared" si="628"/>
        <v>1</v>
      </c>
      <c r="Z6318" s="15">
        <f t="shared" si="629"/>
        <v>1</v>
      </c>
      <c r="AD6318" s="15">
        <f t="shared" si="626"/>
        <v>1</v>
      </c>
      <c r="AE6318" s="15">
        <f t="shared" si="627"/>
        <v>1</v>
      </c>
      <c r="AI6318" t="str">
        <f t="shared" si="631"/>
        <v/>
      </c>
      <c r="AJ6318" t="str">
        <f t="shared" si="632"/>
        <v/>
      </c>
      <c r="AL6318">
        <f t="shared" si="630"/>
        <v>0</v>
      </c>
    </row>
    <row r="6319" spans="1:38" x14ac:dyDescent="0.3">
      <c r="A6319">
        <v>6318</v>
      </c>
      <c r="B6319" t="s">
        <v>32</v>
      </c>
      <c r="C6319" t="s">
        <v>24</v>
      </c>
      <c r="D6319">
        <v>318</v>
      </c>
      <c r="E6319">
        <v>18590780934.597698</v>
      </c>
      <c r="F6319">
        <v>91211468.101066098</v>
      </c>
      <c r="G6319">
        <v>31101318290.188099</v>
      </c>
      <c r="H6319">
        <v>73063780.511623397</v>
      </c>
      <c r="I6319">
        <v>973795.38435426401</v>
      </c>
      <c r="J6319">
        <v>3283267.1237602201</v>
      </c>
      <c r="K6319">
        <v>75.029910477623503</v>
      </c>
      <c r="L6319">
        <v>797084.81846617302</v>
      </c>
      <c r="M6319">
        <v>845278.60916292504</v>
      </c>
      <c r="Y6319" s="15">
        <f t="shared" si="628"/>
        <v>1</v>
      </c>
      <c r="Z6319" s="15">
        <f t="shared" si="629"/>
        <v>1</v>
      </c>
      <c r="AD6319" s="15">
        <f t="shared" si="626"/>
        <v>1</v>
      </c>
      <c r="AE6319" s="15">
        <f t="shared" si="627"/>
        <v>1</v>
      </c>
      <c r="AI6319" t="str">
        <f t="shared" si="631"/>
        <v/>
      </c>
      <c r="AJ6319" t="str">
        <f t="shared" si="632"/>
        <v/>
      </c>
      <c r="AL6319">
        <f t="shared" si="630"/>
        <v>0</v>
      </c>
    </row>
    <row r="6320" spans="1:38" x14ac:dyDescent="0.3">
      <c r="A6320">
        <v>6319</v>
      </c>
      <c r="B6320" t="s">
        <v>32</v>
      </c>
      <c r="C6320" t="s">
        <v>24</v>
      </c>
      <c r="D6320">
        <v>319</v>
      </c>
      <c r="E6320">
        <v>13660726549.606199</v>
      </c>
      <c r="F6320">
        <v>91083525.703392103</v>
      </c>
      <c r="G6320">
        <v>31096666672.388699</v>
      </c>
      <c r="H6320">
        <v>25947650.7623768</v>
      </c>
      <c r="I6320">
        <v>973139.165663213</v>
      </c>
      <c r="J6320">
        <v>3350769.8029289199</v>
      </c>
      <c r="K6320">
        <v>26.6638644069916</v>
      </c>
      <c r="L6320">
        <v>910382.70798228704</v>
      </c>
      <c r="M6320">
        <v>927498.10553162999</v>
      </c>
      <c r="Y6320" s="15">
        <f t="shared" si="628"/>
        <v>1</v>
      </c>
      <c r="Z6320" s="15">
        <f t="shared" si="629"/>
        <v>1</v>
      </c>
      <c r="AD6320" s="15">
        <f t="shared" si="626"/>
        <v>1</v>
      </c>
      <c r="AE6320" s="15">
        <f t="shared" si="627"/>
        <v>1</v>
      </c>
      <c r="AI6320" t="str">
        <f t="shared" si="631"/>
        <v/>
      </c>
      <c r="AJ6320" t="str">
        <f t="shared" si="632"/>
        <v/>
      </c>
      <c r="AL6320">
        <f t="shared" si="630"/>
        <v>0</v>
      </c>
    </row>
    <row r="6321" spans="1:38" x14ac:dyDescent="0.3">
      <c r="A6321">
        <v>6320</v>
      </c>
      <c r="B6321" t="s">
        <v>32</v>
      </c>
      <c r="C6321" t="s">
        <v>24</v>
      </c>
      <c r="D6321">
        <v>320</v>
      </c>
      <c r="E6321">
        <v>13128351616.818001</v>
      </c>
      <c r="F6321">
        <v>89334125.050944194</v>
      </c>
      <c r="G6321">
        <v>31100154974.4566</v>
      </c>
      <c r="H6321">
        <v>47843208.587919198</v>
      </c>
      <c r="I6321">
        <v>1294293.0832955099</v>
      </c>
      <c r="J6321">
        <v>4983123.3122100802</v>
      </c>
      <c r="K6321">
        <v>36.964740989036002</v>
      </c>
      <c r="L6321">
        <v>1178580.47707295</v>
      </c>
      <c r="M6321">
        <v>1210138.46058819</v>
      </c>
      <c r="Y6321" s="15">
        <f t="shared" si="628"/>
        <v>1</v>
      </c>
      <c r="Z6321" s="15">
        <f t="shared" si="629"/>
        <v>1</v>
      </c>
      <c r="AD6321" s="15">
        <f t="shared" si="626"/>
        <v>1</v>
      </c>
      <c r="AE6321" s="15">
        <f t="shared" si="627"/>
        <v>1</v>
      </c>
      <c r="AI6321" t="str">
        <f t="shared" si="631"/>
        <v/>
      </c>
      <c r="AJ6321" t="str">
        <f t="shared" si="632"/>
        <v/>
      </c>
      <c r="AL6321">
        <f t="shared" si="630"/>
        <v>0</v>
      </c>
    </row>
    <row r="6322" spans="1:38" x14ac:dyDescent="0.3">
      <c r="A6322">
        <v>6321</v>
      </c>
      <c r="B6322" t="s">
        <v>32</v>
      </c>
      <c r="C6322" t="s">
        <v>24</v>
      </c>
      <c r="D6322">
        <v>321</v>
      </c>
      <c r="E6322">
        <v>16760499074.5581</v>
      </c>
      <c r="F6322">
        <v>89944855.309426799</v>
      </c>
      <c r="G6322">
        <v>31092771476.4356</v>
      </c>
      <c r="H6322">
        <v>41161146.941759102</v>
      </c>
      <c r="I6322">
        <v>1137648.9659363599</v>
      </c>
      <c r="J6322">
        <v>4131653.7954750098</v>
      </c>
      <c r="K6322">
        <v>36.180885470133298</v>
      </c>
      <c r="L6322">
        <v>1038097.4574085</v>
      </c>
      <c r="M6322">
        <v>1065247.86882519</v>
      </c>
      <c r="Y6322" s="15">
        <f t="shared" si="628"/>
        <v>1</v>
      </c>
      <c r="Z6322" s="15">
        <f t="shared" si="629"/>
        <v>1</v>
      </c>
      <c r="AD6322" s="15">
        <f t="shared" si="626"/>
        <v>1</v>
      </c>
      <c r="AE6322" s="15">
        <f t="shared" si="627"/>
        <v>1</v>
      </c>
      <c r="AI6322" t="str">
        <f t="shared" si="631"/>
        <v/>
      </c>
      <c r="AJ6322" t="str">
        <f t="shared" si="632"/>
        <v/>
      </c>
      <c r="AL6322">
        <f t="shared" si="630"/>
        <v>0</v>
      </c>
    </row>
    <row r="6323" spans="1:38" x14ac:dyDescent="0.3">
      <c r="A6323">
        <v>6322</v>
      </c>
      <c r="B6323" t="s">
        <v>32</v>
      </c>
      <c r="C6323" t="s">
        <v>24</v>
      </c>
      <c r="D6323">
        <v>322</v>
      </c>
      <c r="E6323">
        <v>16388629846.392099</v>
      </c>
      <c r="F6323">
        <v>91202534.453701496</v>
      </c>
      <c r="G6323">
        <v>31101341225.202099</v>
      </c>
      <c r="H6323">
        <v>-18187751.902540199</v>
      </c>
      <c r="I6323">
        <v>1093784.72356924</v>
      </c>
      <c r="J6323">
        <v>3749212.52051163</v>
      </c>
      <c r="K6323">
        <v>-16.628273837277401</v>
      </c>
      <c r="L6323">
        <v>1137773.2485049199</v>
      </c>
      <c r="M6323">
        <v>1125776.37806792</v>
      </c>
      <c r="Y6323" s="15">
        <f t="shared" si="628"/>
        <v>1</v>
      </c>
      <c r="Z6323" s="15">
        <f t="shared" si="629"/>
        <v>1</v>
      </c>
      <c r="AD6323" s="15">
        <f t="shared" si="626"/>
        <v>1</v>
      </c>
      <c r="AE6323" s="15">
        <f t="shared" si="627"/>
        <v>1</v>
      </c>
      <c r="AI6323" t="str">
        <f t="shared" si="631"/>
        <v/>
      </c>
      <c r="AJ6323" t="str">
        <f t="shared" si="632"/>
        <v/>
      </c>
      <c r="AL6323">
        <f t="shared" si="630"/>
        <v>1</v>
      </c>
    </row>
    <row r="6324" spans="1:38" x14ac:dyDescent="0.3">
      <c r="A6324">
        <v>6323</v>
      </c>
      <c r="B6324" t="s">
        <v>32</v>
      </c>
      <c r="C6324" t="s">
        <v>24</v>
      </c>
      <c r="D6324">
        <v>323</v>
      </c>
      <c r="E6324">
        <v>13343384262.757799</v>
      </c>
      <c r="F6324">
        <v>90240571.688251793</v>
      </c>
      <c r="G6324">
        <v>31097086137.904099</v>
      </c>
      <c r="H6324">
        <v>46804946.134674102</v>
      </c>
      <c r="I6324">
        <v>993100.01728381205</v>
      </c>
      <c r="J6324">
        <v>3420996.3993759202</v>
      </c>
      <c r="K6324">
        <v>47.130143308917098</v>
      </c>
      <c r="L6324">
        <v>879898.53140526498</v>
      </c>
      <c r="M6324">
        <v>910771.66391759599</v>
      </c>
      <c r="Y6324" s="15">
        <f t="shared" si="628"/>
        <v>1</v>
      </c>
      <c r="Z6324" s="15">
        <f t="shared" si="629"/>
        <v>1</v>
      </c>
      <c r="AD6324" s="15">
        <f t="shared" si="626"/>
        <v>1</v>
      </c>
      <c r="AE6324" s="15">
        <f t="shared" si="627"/>
        <v>1</v>
      </c>
      <c r="AI6324" t="str">
        <f t="shared" si="631"/>
        <v/>
      </c>
      <c r="AJ6324" t="str">
        <f t="shared" si="632"/>
        <v/>
      </c>
      <c r="AL6324">
        <f t="shared" si="630"/>
        <v>0</v>
      </c>
    </row>
    <row r="6325" spans="1:38" x14ac:dyDescent="0.3">
      <c r="A6325">
        <v>6324</v>
      </c>
      <c r="B6325" t="s">
        <v>32</v>
      </c>
      <c r="C6325" t="s">
        <v>24</v>
      </c>
      <c r="D6325">
        <v>324</v>
      </c>
      <c r="E6325">
        <v>22301884142.001701</v>
      </c>
      <c r="F6325">
        <v>87123810.873479396</v>
      </c>
      <c r="G6325">
        <v>31094601611.653198</v>
      </c>
      <c r="H6325">
        <v>43562597.772029899</v>
      </c>
      <c r="I6325">
        <v>998054.14976666903</v>
      </c>
      <c r="J6325">
        <v>3403905.8350791899</v>
      </c>
      <c r="K6325">
        <v>43.647529327155503</v>
      </c>
      <c r="L6325">
        <v>892694.54135404294</v>
      </c>
      <c r="M6325">
        <v>921428.98001203197</v>
      </c>
      <c r="Y6325" s="15">
        <f t="shared" si="628"/>
        <v>1</v>
      </c>
      <c r="Z6325" s="15">
        <f t="shared" si="629"/>
        <v>1</v>
      </c>
      <c r="AD6325" s="15">
        <f t="shared" si="626"/>
        <v>1</v>
      </c>
      <c r="AE6325" s="15">
        <f t="shared" si="627"/>
        <v>1</v>
      </c>
      <c r="AI6325" t="str">
        <f t="shared" si="631"/>
        <v/>
      </c>
      <c r="AJ6325" t="str">
        <f t="shared" si="632"/>
        <v/>
      </c>
      <c r="AL6325">
        <f t="shared" si="630"/>
        <v>0</v>
      </c>
    </row>
    <row r="6326" spans="1:38" x14ac:dyDescent="0.3">
      <c r="A6326">
        <v>6325</v>
      </c>
      <c r="B6326" t="s">
        <v>32</v>
      </c>
      <c r="C6326" t="s">
        <v>24</v>
      </c>
      <c r="D6326">
        <v>325</v>
      </c>
      <c r="E6326">
        <v>18760863224.3241</v>
      </c>
      <c r="F6326">
        <v>89904652.636510894</v>
      </c>
      <c r="G6326">
        <v>31096924201.949699</v>
      </c>
      <c r="H6326">
        <v>35328307.100765198</v>
      </c>
      <c r="I6326">
        <v>1168655.73468599</v>
      </c>
      <c r="J6326">
        <v>4012109.4118080102</v>
      </c>
      <c r="K6326">
        <v>30.229866719695501</v>
      </c>
      <c r="L6326">
        <v>1083211.4133556499</v>
      </c>
      <c r="M6326">
        <v>1106514.4100821</v>
      </c>
      <c r="Y6326" s="15">
        <f t="shared" si="628"/>
        <v>1</v>
      </c>
      <c r="Z6326" s="15">
        <f t="shared" si="629"/>
        <v>1</v>
      </c>
      <c r="AD6326" s="15">
        <f t="shared" ref="AD6326:AD6389" si="633">IF(L6326&lt;0,0,1)</f>
        <v>1</v>
      </c>
      <c r="AE6326" s="15">
        <f t="shared" ref="AE6326:AE6389" si="634">IF(M6326&lt;0,0,1)</f>
        <v>1</v>
      </c>
      <c r="AI6326" t="str">
        <f t="shared" si="631"/>
        <v/>
      </c>
      <c r="AJ6326" t="str">
        <f t="shared" si="632"/>
        <v/>
      </c>
      <c r="AL6326">
        <f t="shared" si="630"/>
        <v>0</v>
      </c>
    </row>
    <row r="6327" spans="1:38" x14ac:dyDescent="0.3">
      <c r="A6327">
        <v>6326</v>
      </c>
      <c r="B6327" t="s">
        <v>32</v>
      </c>
      <c r="C6327" t="s">
        <v>24</v>
      </c>
      <c r="D6327">
        <v>326</v>
      </c>
      <c r="E6327">
        <v>13610766782.3314</v>
      </c>
      <c r="F6327">
        <v>88757201.804095</v>
      </c>
      <c r="G6327">
        <v>31101147590.6063</v>
      </c>
      <c r="H6327">
        <v>712950.57411003101</v>
      </c>
      <c r="I6327">
        <v>1171419.85399956</v>
      </c>
      <c r="J6327">
        <v>4080318.3123474098</v>
      </c>
      <c r="K6327">
        <v>0.60862087293110001</v>
      </c>
      <c r="L6327">
        <v>1169695.5263159999</v>
      </c>
      <c r="M6327">
        <v>1170165.7975024299</v>
      </c>
      <c r="Y6327" s="15">
        <f t="shared" si="628"/>
        <v>1</v>
      </c>
      <c r="Z6327" s="15">
        <f t="shared" si="629"/>
        <v>1</v>
      </c>
      <c r="AD6327" s="15">
        <f t="shared" si="633"/>
        <v>1</v>
      </c>
      <c r="AE6327" s="15">
        <f t="shared" si="634"/>
        <v>1</v>
      </c>
      <c r="AI6327" t="str">
        <f t="shared" si="631"/>
        <v/>
      </c>
      <c r="AJ6327" t="str">
        <f t="shared" si="632"/>
        <v/>
      </c>
      <c r="AL6327">
        <f t="shared" si="630"/>
        <v>0</v>
      </c>
    </row>
    <row r="6328" spans="1:38" x14ac:dyDescent="0.3">
      <c r="A6328">
        <v>6327</v>
      </c>
      <c r="B6328" t="s">
        <v>32</v>
      </c>
      <c r="C6328" t="s">
        <v>24</v>
      </c>
      <c r="D6328">
        <v>327</v>
      </c>
      <c r="E6328">
        <v>11676492526.3466</v>
      </c>
      <c r="F6328">
        <v>88101550.171993807</v>
      </c>
      <c r="G6328">
        <v>31096701147.715199</v>
      </c>
      <c r="H6328">
        <v>95010131.5257397</v>
      </c>
      <c r="I6328">
        <v>1119483.75686492</v>
      </c>
      <c r="J6328">
        <v>3820302.0090370202</v>
      </c>
      <c r="K6328">
        <v>84.869593634670196</v>
      </c>
      <c r="L6328">
        <v>889694.19506768498</v>
      </c>
      <c r="M6328">
        <v>952364.07555784006</v>
      </c>
      <c r="Y6328" s="15">
        <f t="shared" si="628"/>
        <v>1</v>
      </c>
      <c r="Z6328" s="15">
        <f t="shared" si="629"/>
        <v>1</v>
      </c>
      <c r="AD6328" s="15">
        <f t="shared" si="633"/>
        <v>1</v>
      </c>
      <c r="AE6328" s="15">
        <f t="shared" si="634"/>
        <v>1</v>
      </c>
      <c r="AI6328" t="str">
        <f t="shared" si="631"/>
        <v/>
      </c>
      <c r="AJ6328" t="str">
        <f t="shared" si="632"/>
        <v/>
      </c>
      <c r="AL6328">
        <f t="shared" si="630"/>
        <v>0</v>
      </c>
    </row>
    <row r="6329" spans="1:38" x14ac:dyDescent="0.3">
      <c r="A6329">
        <v>6328</v>
      </c>
      <c r="B6329" t="s">
        <v>32</v>
      </c>
      <c r="C6329" t="s">
        <v>24</v>
      </c>
      <c r="D6329">
        <v>328</v>
      </c>
      <c r="E6329">
        <v>18574122446.279301</v>
      </c>
      <c r="F6329">
        <v>89870924.119699806</v>
      </c>
      <c r="G6329">
        <v>31096021975.979</v>
      </c>
      <c r="H6329">
        <v>132770665.32119399</v>
      </c>
      <c r="I6329">
        <v>1184496.42759256</v>
      </c>
      <c r="J6329">
        <v>4100399.5566368098</v>
      </c>
      <c r="K6329">
        <v>112.090388985845</v>
      </c>
      <c r="L6329">
        <v>863380.01070370397</v>
      </c>
      <c r="M6329">
        <v>950957.21530975599</v>
      </c>
      <c r="Y6329" s="15">
        <f t="shared" si="628"/>
        <v>1</v>
      </c>
      <c r="Z6329" s="15">
        <f t="shared" si="629"/>
        <v>1</v>
      </c>
      <c r="AD6329" s="15">
        <f t="shared" si="633"/>
        <v>1</v>
      </c>
      <c r="AE6329" s="15">
        <f t="shared" si="634"/>
        <v>1</v>
      </c>
      <c r="AI6329" t="str">
        <f t="shared" si="631"/>
        <v/>
      </c>
      <c r="AJ6329" t="str">
        <f t="shared" si="632"/>
        <v/>
      </c>
      <c r="AL6329">
        <f t="shared" si="630"/>
        <v>0</v>
      </c>
    </row>
    <row r="6330" spans="1:38" x14ac:dyDescent="0.3">
      <c r="A6330">
        <v>6329</v>
      </c>
      <c r="B6330" t="s">
        <v>32</v>
      </c>
      <c r="C6330" t="s">
        <v>24</v>
      </c>
      <c r="D6330">
        <v>329</v>
      </c>
      <c r="E6330">
        <v>18107945008.631199</v>
      </c>
      <c r="F6330">
        <v>90873167.869709104</v>
      </c>
      <c r="G6330">
        <v>31101522557.672901</v>
      </c>
      <c r="H6330">
        <v>89742828.651386306</v>
      </c>
      <c r="I6330">
        <v>1075571.3838637299</v>
      </c>
      <c r="J6330">
        <v>3780471.7026634198</v>
      </c>
      <c r="K6330">
        <v>83.437352460054001</v>
      </c>
      <c r="L6330">
        <v>858521.21311789297</v>
      </c>
      <c r="M6330">
        <v>917716.71423039399</v>
      </c>
      <c r="Y6330" s="15">
        <f t="shared" si="628"/>
        <v>1</v>
      </c>
      <c r="Z6330" s="15">
        <f t="shared" si="629"/>
        <v>1</v>
      </c>
      <c r="AD6330" s="15">
        <f t="shared" si="633"/>
        <v>1</v>
      </c>
      <c r="AE6330" s="15">
        <f t="shared" si="634"/>
        <v>1</v>
      </c>
      <c r="AI6330" t="str">
        <f t="shared" si="631"/>
        <v/>
      </c>
      <c r="AJ6330" t="str">
        <f t="shared" si="632"/>
        <v/>
      </c>
      <c r="AL6330">
        <f t="shared" si="630"/>
        <v>0</v>
      </c>
    </row>
    <row r="6331" spans="1:38" x14ac:dyDescent="0.3">
      <c r="A6331">
        <v>6330</v>
      </c>
      <c r="B6331" t="s">
        <v>32</v>
      </c>
      <c r="C6331" t="s">
        <v>24</v>
      </c>
      <c r="D6331">
        <v>330</v>
      </c>
      <c r="E6331">
        <v>19017838030.493801</v>
      </c>
      <c r="F6331">
        <v>91843134.765071899</v>
      </c>
      <c r="G6331">
        <v>31103310012.951401</v>
      </c>
      <c r="H6331">
        <v>150350856.029816</v>
      </c>
      <c r="I6331">
        <v>1123509.18753614</v>
      </c>
      <c r="J6331">
        <v>3952627.48322296</v>
      </c>
      <c r="K6331">
        <v>133.82254252814499</v>
      </c>
      <c r="L6331">
        <v>759873.68079472298</v>
      </c>
      <c r="M6331">
        <v>859047.00081510795</v>
      </c>
      <c r="Y6331" s="15">
        <f t="shared" si="628"/>
        <v>1</v>
      </c>
      <c r="Z6331" s="15">
        <f t="shared" si="629"/>
        <v>1</v>
      </c>
      <c r="AD6331" s="15">
        <f t="shared" si="633"/>
        <v>1</v>
      </c>
      <c r="AE6331" s="15">
        <f t="shared" si="634"/>
        <v>1</v>
      </c>
      <c r="AI6331" t="str">
        <f t="shared" si="631"/>
        <v/>
      </c>
      <c r="AJ6331" t="str">
        <f t="shared" si="632"/>
        <v/>
      </c>
      <c r="AL6331">
        <f t="shared" si="630"/>
        <v>0</v>
      </c>
    </row>
    <row r="6332" spans="1:38" x14ac:dyDescent="0.3">
      <c r="A6332">
        <v>6331</v>
      </c>
      <c r="B6332" t="s">
        <v>32</v>
      </c>
      <c r="C6332" t="s">
        <v>24</v>
      </c>
      <c r="D6332">
        <v>331</v>
      </c>
      <c r="E6332">
        <v>16296462691.4877</v>
      </c>
      <c r="F6332">
        <v>87900644.332227603</v>
      </c>
      <c r="G6332">
        <v>31098473428.9016</v>
      </c>
      <c r="H6332">
        <v>-36492889.666799501</v>
      </c>
      <c r="I6332">
        <v>1126188.2681897699</v>
      </c>
      <c r="J6332">
        <v>3842897.26371765</v>
      </c>
      <c r="K6332">
        <v>-32.403897907281497</v>
      </c>
      <c r="L6332">
        <v>1214449.2251065299</v>
      </c>
      <c r="M6332">
        <v>1190378.0550383199</v>
      </c>
      <c r="Y6332" s="15">
        <f t="shared" si="628"/>
        <v>1</v>
      </c>
      <c r="Z6332" s="15">
        <f t="shared" si="629"/>
        <v>1</v>
      </c>
      <c r="AD6332" s="15">
        <f t="shared" si="633"/>
        <v>1</v>
      </c>
      <c r="AE6332" s="15">
        <f t="shared" si="634"/>
        <v>1</v>
      </c>
      <c r="AI6332" t="str">
        <f t="shared" si="631"/>
        <v/>
      </c>
      <c r="AJ6332" t="str">
        <f t="shared" si="632"/>
        <v/>
      </c>
      <c r="AL6332">
        <f t="shared" si="630"/>
        <v>1</v>
      </c>
    </row>
    <row r="6333" spans="1:38" x14ac:dyDescent="0.3">
      <c r="A6333">
        <v>6332</v>
      </c>
      <c r="B6333" t="s">
        <v>32</v>
      </c>
      <c r="C6333" t="s">
        <v>24</v>
      </c>
      <c r="D6333">
        <v>332</v>
      </c>
      <c r="E6333">
        <v>13640061320.219299</v>
      </c>
      <c r="F6333">
        <v>89520143.681977898</v>
      </c>
      <c r="G6333">
        <v>31101443200.039299</v>
      </c>
      <c r="H6333">
        <v>145357840.22918299</v>
      </c>
      <c r="I6333">
        <v>1153190.0325110001</v>
      </c>
      <c r="J6333">
        <v>4069099.3610839802</v>
      </c>
      <c r="K6333">
        <v>126.048470877498</v>
      </c>
      <c r="L6333">
        <v>801630.53171178303</v>
      </c>
      <c r="M6333">
        <v>897510.39556611399</v>
      </c>
      <c r="Y6333" s="15">
        <f t="shared" si="628"/>
        <v>1</v>
      </c>
      <c r="Z6333" s="15">
        <f t="shared" si="629"/>
        <v>1</v>
      </c>
      <c r="AD6333" s="15">
        <f t="shared" si="633"/>
        <v>1</v>
      </c>
      <c r="AE6333" s="15">
        <f t="shared" si="634"/>
        <v>1</v>
      </c>
      <c r="AI6333" t="str">
        <f t="shared" si="631"/>
        <v/>
      </c>
      <c r="AJ6333" t="str">
        <f t="shared" si="632"/>
        <v/>
      </c>
      <c r="AL6333">
        <f t="shared" si="630"/>
        <v>0</v>
      </c>
    </row>
    <row r="6334" spans="1:38" x14ac:dyDescent="0.3">
      <c r="A6334">
        <v>6333</v>
      </c>
      <c r="B6334" t="s">
        <v>32</v>
      </c>
      <c r="C6334" t="s">
        <v>24</v>
      </c>
      <c r="D6334">
        <v>333</v>
      </c>
      <c r="E6334">
        <v>29804572642.344101</v>
      </c>
      <c r="F6334">
        <v>89901131.396733001</v>
      </c>
      <c r="G6334">
        <v>31101962526.312401</v>
      </c>
      <c r="H6334">
        <v>48136665.006179802</v>
      </c>
      <c r="I6334">
        <v>1208916.1236699801</v>
      </c>
      <c r="J6334">
        <v>4198223.8356132498</v>
      </c>
      <c r="K6334">
        <v>39.818035398558798</v>
      </c>
      <c r="L6334">
        <v>1092493.7697534</v>
      </c>
      <c r="M6334">
        <v>1124245.32082156</v>
      </c>
      <c r="Y6334" s="15">
        <f t="shared" ref="Y6334:Y6397" si="635">IF(K6334&lt;cet_IND_lo,1,0)</f>
        <v>1</v>
      </c>
      <c r="Z6334" s="15">
        <f t="shared" ref="Z6334:Z6397" si="636">IF(K6334&lt;cet_IND_hi,1,0)</f>
        <v>1</v>
      </c>
      <c r="AD6334" s="15">
        <f t="shared" si="633"/>
        <v>1</v>
      </c>
      <c r="AE6334" s="15">
        <f t="shared" si="634"/>
        <v>1</v>
      </c>
      <c r="AI6334" t="str">
        <f t="shared" si="631"/>
        <v/>
      </c>
      <c r="AJ6334" t="str">
        <f t="shared" si="632"/>
        <v/>
      </c>
      <c r="AL6334">
        <f t="shared" si="630"/>
        <v>0</v>
      </c>
    </row>
    <row r="6335" spans="1:38" x14ac:dyDescent="0.3">
      <c r="A6335">
        <v>6334</v>
      </c>
      <c r="B6335" t="s">
        <v>32</v>
      </c>
      <c r="C6335" t="s">
        <v>24</v>
      </c>
      <c r="D6335">
        <v>334</v>
      </c>
      <c r="E6335">
        <v>19894284839.4119</v>
      </c>
      <c r="F6335">
        <v>88701097.437569395</v>
      </c>
      <c r="G6335">
        <v>31105832775.6917</v>
      </c>
      <c r="H6335">
        <v>24137494.5351143</v>
      </c>
      <c r="I6335">
        <v>1085099.53273487</v>
      </c>
      <c r="J6335">
        <v>4067653.7218856802</v>
      </c>
      <c r="K6335">
        <v>22.244498137676299</v>
      </c>
      <c r="L6335">
        <v>1026721.08189982</v>
      </c>
      <c r="M6335">
        <v>1042642.47758211</v>
      </c>
      <c r="Y6335" s="15">
        <f t="shared" si="635"/>
        <v>1</v>
      </c>
      <c r="Z6335" s="15">
        <f t="shared" si="636"/>
        <v>1</v>
      </c>
      <c r="AD6335" s="15">
        <f t="shared" si="633"/>
        <v>1</v>
      </c>
      <c r="AE6335" s="15">
        <f t="shared" si="634"/>
        <v>1</v>
      </c>
      <c r="AI6335" t="str">
        <f t="shared" si="631"/>
        <v/>
      </c>
      <c r="AJ6335" t="str">
        <f t="shared" si="632"/>
        <v/>
      </c>
      <c r="AL6335">
        <f t="shared" si="630"/>
        <v>0</v>
      </c>
    </row>
    <row r="6336" spans="1:38" x14ac:dyDescent="0.3">
      <c r="A6336">
        <v>6335</v>
      </c>
      <c r="B6336" t="s">
        <v>32</v>
      </c>
      <c r="C6336" t="s">
        <v>24</v>
      </c>
      <c r="D6336">
        <v>335</v>
      </c>
      <c r="E6336">
        <v>19206687238.994598</v>
      </c>
      <c r="F6336">
        <v>90938917.246693596</v>
      </c>
      <c r="G6336">
        <v>31097211547.456299</v>
      </c>
      <c r="H6336">
        <v>202536882.993599</v>
      </c>
      <c r="I6336">
        <v>970991.59056770802</v>
      </c>
      <c r="J6336">
        <v>3341453.46706009</v>
      </c>
      <c r="K6336">
        <v>208.587679812121</v>
      </c>
      <c r="L6336">
        <v>481140.02586096502</v>
      </c>
      <c r="M6336">
        <v>614735.90714462195</v>
      </c>
      <c r="Y6336" s="15">
        <f t="shared" si="635"/>
        <v>1</v>
      </c>
      <c r="Z6336" s="15">
        <f t="shared" si="636"/>
        <v>1</v>
      </c>
      <c r="AD6336" s="15">
        <f t="shared" si="633"/>
        <v>1</v>
      </c>
      <c r="AE6336" s="15">
        <f t="shared" si="634"/>
        <v>1</v>
      </c>
      <c r="AI6336" t="str">
        <f t="shared" si="631"/>
        <v/>
      </c>
      <c r="AJ6336" t="str">
        <f t="shared" si="632"/>
        <v/>
      </c>
      <c r="AL6336">
        <f t="shared" si="630"/>
        <v>0</v>
      </c>
    </row>
    <row r="6337" spans="1:38" x14ac:dyDescent="0.3">
      <c r="A6337">
        <v>6336</v>
      </c>
      <c r="B6337" t="s">
        <v>32</v>
      </c>
      <c r="C6337" t="s">
        <v>24</v>
      </c>
      <c r="D6337">
        <v>336</v>
      </c>
      <c r="E6337">
        <v>16104703105.191299</v>
      </c>
      <c r="F6337">
        <v>89486164.054993302</v>
      </c>
      <c r="G6337">
        <v>31095310595.060699</v>
      </c>
      <c r="H6337">
        <v>160872965.487324</v>
      </c>
      <c r="I6337">
        <v>969051.34807004</v>
      </c>
      <c r="J6337">
        <v>3385654.6141433702</v>
      </c>
      <c r="K6337">
        <v>166.010775185152</v>
      </c>
      <c r="L6337">
        <v>579967.282500264</v>
      </c>
      <c r="M6337">
        <v>686081.11856474902</v>
      </c>
      <c r="Y6337" s="15">
        <f t="shared" si="635"/>
        <v>1</v>
      </c>
      <c r="Z6337" s="15">
        <f t="shared" si="636"/>
        <v>1</v>
      </c>
      <c r="AD6337" s="15">
        <f t="shared" si="633"/>
        <v>1</v>
      </c>
      <c r="AE6337" s="15">
        <f t="shared" si="634"/>
        <v>1</v>
      </c>
      <c r="AI6337" t="str">
        <f t="shared" si="631"/>
        <v/>
      </c>
      <c r="AJ6337" t="str">
        <f t="shared" si="632"/>
        <v/>
      </c>
      <c r="AL6337">
        <f t="shared" si="630"/>
        <v>0</v>
      </c>
    </row>
    <row r="6338" spans="1:38" x14ac:dyDescent="0.3">
      <c r="A6338">
        <v>6337</v>
      </c>
      <c r="B6338" t="s">
        <v>32</v>
      </c>
      <c r="C6338" t="s">
        <v>24</v>
      </c>
      <c r="D6338">
        <v>337</v>
      </c>
      <c r="E6338">
        <v>16201746420.2589</v>
      </c>
      <c r="F6338">
        <v>89572876.055697903</v>
      </c>
      <c r="G6338">
        <v>31102510416.8503</v>
      </c>
      <c r="H6338">
        <v>-190722606.975676</v>
      </c>
      <c r="I6338">
        <v>1281990.26644506</v>
      </c>
      <c r="J6338">
        <v>5068155.08495712</v>
      </c>
      <c r="K6338">
        <v>-148.77071376255199</v>
      </c>
      <c r="L6338">
        <v>1743268.06469643</v>
      </c>
      <c r="M6338">
        <v>1617465.0288096899</v>
      </c>
      <c r="Y6338" s="15">
        <f t="shared" si="635"/>
        <v>1</v>
      </c>
      <c r="Z6338" s="15">
        <f t="shared" si="636"/>
        <v>1</v>
      </c>
      <c r="AD6338" s="15">
        <f t="shared" si="633"/>
        <v>1</v>
      </c>
      <c r="AE6338" s="15">
        <f t="shared" si="634"/>
        <v>1</v>
      </c>
      <c r="AI6338" t="str">
        <f t="shared" si="631"/>
        <v/>
      </c>
      <c r="AJ6338" t="str">
        <f t="shared" si="632"/>
        <v/>
      </c>
      <c r="AL6338">
        <f t="shared" ref="AL6338:AL6401" si="637">IF(H6338&lt;0,1,0)</f>
        <v>1</v>
      </c>
    </row>
    <row r="6339" spans="1:38" x14ac:dyDescent="0.3">
      <c r="A6339">
        <v>6338</v>
      </c>
      <c r="B6339" t="s">
        <v>32</v>
      </c>
      <c r="C6339" t="s">
        <v>24</v>
      </c>
      <c r="D6339">
        <v>338</v>
      </c>
      <c r="E6339">
        <v>21699650920.3265</v>
      </c>
      <c r="F6339">
        <v>90621888.529333994</v>
      </c>
      <c r="G6339">
        <v>31098572998.799599</v>
      </c>
      <c r="H6339">
        <v>30466892.526897401</v>
      </c>
      <c r="I6339">
        <v>972860.879246086</v>
      </c>
      <c r="J6339">
        <v>3333852.5065574599</v>
      </c>
      <c r="K6339">
        <v>31.316803025842301</v>
      </c>
      <c r="L6339">
        <v>899174.27582124399</v>
      </c>
      <c r="M6339">
        <v>919270.62220983696</v>
      </c>
      <c r="Y6339" s="15">
        <f t="shared" si="635"/>
        <v>1</v>
      </c>
      <c r="Z6339" s="15">
        <f t="shared" si="636"/>
        <v>1</v>
      </c>
      <c r="AD6339" s="15">
        <f t="shared" si="633"/>
        <v>1</v>
      </c>
      <c r="AE6339" s="15">
        <f t="shared" si="634"/>
        <v>1</v>
      </c>
      <c r="AI6339" t="str">
        <f t="shared" si="631"/>
        <v/>
      </c>
      <c r="AJ6339" t="str">
        <f t="shared" si="632"/>
        <v/>
      </c>
      <c r="AL6339">
        <f t="shared" si="637"/>
        <v>0</v>
      </c>
    </row>
    <row r="6340" spans="1:38" x14ac:dyDescent="0.3">
      <c r="A6340">
        <v>6339</v>
      </c>
      <c r="B6340" t="s">
        <v>32</v>
      </c>
      <c r="C6340" t="s">
        <v>24</v>
      </c>
      <c r="D6340">
        <v>339</v>
      </c>
      <c r="E6340">
        <v>18769247080.148499</v>
      </c>
      <c r="F6340">
        <v>91596468.782410994</v>
      </c>
      <c r="G6340">
        <v>31087687421.9884</v>
      </c>
      <c r="H6340">
        <v>87866680.460308105</v>
      </c>
      <c r="I6340">
        <v>978155.07163771999</v>
      </c>
      <c r="J6340">
        <v>3440371.5623397799</v>
      </c>
      <c r="K6340">
        <v>89.828988274009902</v>
      </c>
      <c r="L6340">
        <v>765642.514552354</v>
      </c>
      <c r="M6340">
        <v>823600.48466654401</v>
      </c>
      <c r="Y6340" s="15">
        <f t="shared" si="635"/>
        <v>1</v>
      </c>
      <c r="Z6340" s="15">
        <f t="shared" si="636"/>
        <v>1</v>
      </c>
      <c r="AD6340" s="15">
        <f t="shared" si="633"/>
        <v>1</v>
      </c>
      <c r="AE6340" s="15">
        <f t="shared" si="634"/>
        <v>1</v>
      </c>
      <c r="AI6340" t="str">
        <f t="shared" si="631"/>
        <v/>
      </c>
      <c r="AJ6340" t="str">
        <f t="shared" si="632"/>
        <v/>
      </c>
      <c r="AL6340">
        <f t="shared" si="637"/>
        <v>0</v>
      </c>
    </row>
    <row r="6341" spans="1:38" x14ac:dyDescent="0.3">
      <c r="A6341">
        <v>6340</v>
      </c>
      <c r="B6341" t="s">
        <v>32</v>
      </c>
      <c r="C6341" t="s">
        <v>24</v>
      </c>
      <c r="D6341">
        <v>340</v>
      </c>
      <c r="E6341">
        <v>15278535692.108999</v>
      </c>
      <c r="F6341">
        <v>90778448.102033406</v>
      </c>
      <c r="G6341">
        <v>31090204491.889</v>
      </c>
      <c r="H6341">
        <v>44739703.7611809</v>
      </c>
      <c r="I6341">
        <v>1338942.60608415</v>
      </c>
      <c r="J6341">
        <v>4776666.8787078904</v>
      </c>
      <c r="K6341">
        <v>33.414205775425899</v>
      </c>
      <c r="L6341">
        <v>1230736.0731899799</v>
      </c>
      <c r="M6341">
        <v>1260246.9457974799</v>
      </c>
      <c r="Y6341" s="15">
        <f t="shared" si="635"/>
        <v>1</v>
      </c>
      <c r="Z6341" s="15">
        <f t="shared" si="636"/>
        <v>1</v>
      </c>
      <c r="AD6341" s="15">
        <f t="shared" si="633"/>
        <v>1</v>
      </c>
      <c r="AE6341" s="15">
        <f t="shared" si="634"/>
        <v>1</v>
      </c>
      <c r="AI6341" t="str">
        <f t="shared" si="631"/>
        <v/>
      </c>
      <c r="AJ6341" t="str">
        <f t="shared" si="632"/>
        <v/>
      </c>
      <c r="AL6341">
        <f t="shared" si="637"/>
        <v>0</v>
      </c>
    </row>
    <row r="6342" spans="1:38" x14ac:dyDescent="0.3">
      <c r="A6342">
        <v>6341</v>
      </c>
      <c r="B6342" t="s">
        <v>32</v>
      </c>
      <c r="C6342" t="s">
        <v>24</v>
      </c>
      <c r="D6342">
        <v>341</v>
      </c>
      <c r="E6342">
        <v>17296153621.144699</v>
      </c>
      <c r="F6342">
        <v>91320828.500164703</v>
      </c>
      <c r="G6342">
        <v>31092953999.7104</v>
      </c>
      <c r="H6342">
        <v>133352571.547216</v>
      </c>
      <c r="I6342">
        <v>1275785.0239388801</v>
      </c>
      <c r="J6342">
        <v>4401394.4914169302</v>
      </c>
      <c r="K6342">
        <v>104.525895072433</v>
      </c>
      <c r="L6342">
        <v>953261.22054778796</v>
      </c>
      <c r="M6342">
        <v>1041222.25783627</v>
      </c>
      <c r="Y6342" s="15">
        <f t="shared" si="635"/>
        <v>1</v>
      </c>
      <c r="Z6342" s="15">
        <f t="shared" si="636"/>
        <v>1</v>
      </c>
      <c r="AD6342" s="15">
        <f t="shared" si="633"/>
        <v>1</v>
      </c>
      <c r="AE6342" s="15">
        <f t="shared" si="634"/>
        <v>1</v>
      </c>
      <c r="AI6342" t="str">
        <f t="shared" si="631"/>
        <v/>
      </c>
      <c r="AJ6342" t="str">
        <f t="shared" si="632"/>
        <v/>
      </c>
      <c r="AL6342">
        <f t="shared" si="637"/>
        <v>0</v>
      </c>
    </row>
    <row r="6343" spans="1:38" x14ac:dyDescent="0.3">
      <c r="A6343">
        <v>6342</v>
      </c>
      <c r="B6343" t="s">
        <v>32</v>
      </c>
      <c r="C6343" t="s">
        <v>24</v>
      </c>
      <c r="D6343">
        <v>342</v>
      </c>
      <c r="E6343">
        <v>14408474122.5172</v>
      </c>
      <c r="F6343">
        <v>90745119.667751804</v>
      </c>
      <c r="G6343">
        <v>31092207961.368</v>
      </c>
      <c r="H6343">
        <v>33662694.845832802</v>
      </c>
      <c r="I6343">
        <v>976918.44216103898</v>
      </c>
      <c r="J6343">
        <v>3487838.3491477999</v>
      </c>
      <c r="K6343">
        <v>34.458040091215501</v>
      </c>
      <c r="L6343">
        <v>895502.53658003896</v>
      </c>
      <c r="M6343">
        <v>917706.87446576601</v>
      </c>
      <c r="Y6343" s="15">
        <f t="shared" si="635"/>
        <v>1</v>
      </c>
      <c r="Z6343" s="15">
        <f t="shared" si="636"/>
        <v>1</v>
      </c>
      <c r="AD6343" s="15">
        <f t="shared" si="633"/>
        <v>1</v>
      </c>
      <c r="AE6343" s="15">
        <f t="shared" si="634"/>
        <v>1</v>
      </c>
      <c r="AI6343" t="str">
        <f t="shared" si="631"/>
        <v/>
      </c>
      <c r="AJ6343" t="str">
        <f t="shared" si="632"/>
        <v/>
      </c>
      <c r="AL6343">
        <f t="shared" si="637"/>
        <v>0</v>
      </c>
    </row>
    <row r="6344" spans="1:38" x14ac:dyDescent="0.3">
      <c r="A6344">
        <v>6343</v>
      </c>
      <c r="B6344" t="s">
        <v>32</v>
      </c>
      <c r="C6344" t="s">
        <v>24</v>
      </c>
      <c r="D6344">
        <v>343</v>
      </c>
      <c r="E6344">
        <v>13612245255.8804</v>
      </c>
      <c r="F6344">
        <v>92137566.860755801</v>
      </c>
      <c r="G6344">
        <v>31101167087.242699</v>
      </c>
      <c r="H6344">
        <v>48761139.456952997</v>
      </c>
      <c r="I6344">
        <v>1001961.99556719</v>
      </c>
      <c r="J6344">
        <v>3445689.0438118</v>
      </c>
      <c r="K6344">
        <v>48.6656576523648</v>
      </c>
      <c r="L6344">
        <v>884029.30051022302</v>
      </c>
      <c r="M6344">
        <v>916192.76279848604</v>
      </c>
      <c r="Y6344" s="15">
        <f t="shared" si="635"/>
        <v>1</v>
      </c>
      <c r="Z6344" s="15">
        <f t="shared" si="636"/>
        <v>1</v>
      </c>
      <c r="AD6344" s="15">
        <f t="shared" si="633"/>
        <v>1</v>
      </c>
      <c r="AE6344" s="15">
        <f t="shared" si="634"/>
        <v>1</v>
      </c>
      <c r="AI6344" t="str">
        <f t="shared" si="631"/>
        <v/>
      </c>
      <c r="AJ6344" t="str">
        <f t="shared" si="632"/>
        <v/>
      </c>
      <c r="AL6344">
        <f t="shared" si="637"/>
        <v>0</v>
      </c>
    </row>
    <row r="6345" spans="1:38" x14ac:dyDescent="0.3">
      <c r="A6345">
        <v>6344</v>
      </c>
      <c r="B6345" t="s">
        <v>32</v>
      </c>
      <c r="C6345" t="s">
        <v>24</v>
      </c>
      <c r="D6345">
        <v>344</v>
      </c>
      <c r="E6345">
        <v>16049930806.311199</v>
      </c>
      <c r="F6345">
        <v>91144327.137048006</v>
      </c>
      <c r="G6345">
        <v>31098551713.336601</v>
      </c>
      <c r="H6345">
        <v>57119022.188926697</v>
      </c>
      <c r="I6345">
        <v>956161.96825860406</v>
      </c>
      <c r="J6345">
        <v>3275132.8087768601</v>
      </c>
      <c r="K6345">
        <v>59.7378102090317</v>
      </c>
      <c r="L6345">
        <v>818015.06888793898</v>
      </c>
      <c r="M6345">
        <v>855691.49598902999</v>
      </c>
      <c r="Y6345" s="15">
        <f t="shared" si="635"/>
        <v>1</v>
      </c>
      <c r="Z6345" s="15">
        <f t="shared" si="636"/>
        <v>1</v>
      </c>
      <c r="AD6345" s="15">
        <f t="shared" si="633"/>
        <v>1</v>
      </c>
      <c r="AE6345" s="15">
        <f t="shared" si="634"/>
        <v>1</v>
      </c>
      <c r="AI6345" t="str">
        <f t="shared" si="631"/>
        <v/>
      </c>
      <c r="AJ6345" t="str">
        <f t="shared" si="632"/>
        <v/>
      </c>
      <c r="AL6345">
        <f t="shared" si="637"/>
        <v>0</v>
      </c>
    </row>
    <row r="6346" spans="1:38" x14ac:dyDescent="0.3">
      <c r="A6346">
        <v>6345</v>
      </c>
      <c r="B6346" t="s">
        <v>32</v>
      </c>
      <c r="C6346" t="s">
        <v>24</v>
      </c>
      <c r="D6346">
        <v>345</v>
      </c>
      <c r="E6346">
        <v>18429852938.625401</v>
      </c>
      <c r="F6346">
        <v>89842194.302439705</v>
      </c>
      <c r="G6346">
        <v>31102821495.937</v>
      </c>
      <c r="H6346">
        <v>44324374.592243202</v>
      </c>
      <c r="I6346">
        <v>1249239.01646435</v>
      </c>
      <c r="J6346">
        <v>4361083.1684951801</v>
      </c>
      <c r="K6346">
        <v>35.481100100196898</v>
      </c>
      <c r="L6346">
        <v>1142036.9902075101</v>
      </c>
      <c r="M6346">
        <v>1171273.9064593799</v>
      </c>
      <c r="Y6346" s="15">
        <f t="shared" si="635"/>
        <v>1</v>
      </c>
      <c r="Z6346" s="15">
        <f t="shared" si="636"/>
        <v>1</v>
      </c>
      <c r="AD6346" s="15">
        <f t="shared" si="633"/>
        <v>1</v>
      </c>
      <c r="AE6346" s="15">
        <f t="shared" si="634"/>
        <v>1</v>
      </c>
      <c r="AI6346" t="str">
        <f t="shared" si="631"/>
        <v/>
      </c>
      <c r="AJ6346" t="str">
        <f t="shared" si="632"/>
        <v/>
      </c>
      <c r="AL6346">
        <f t="shared" si="637"/>
        <v>0</v>
      </c>
    </row>
    <row r="6347" spans="1:38" x14ac:dyDescent="0.3">
      <c r="A6347">
        <v>6346</v>
      </c>
      <c r="B6347" t="s">
        <v>32</v>
      </c>
      <c r="C6347" t="s">
        <v>24</v>
      </c>
      <c r="D6347">
        <v>346</v>
      </c>
      <c r="E6347">
        <v>13375211668.2369</v>
      </c>
      <c r="F6347">
        <v>87011830.084700197</v>
      </c>
      <c r="G6347">
        <v>31096480174.463699</v>
      </c>
      <c r="H6347">
        <v>66443096.032346703</v>
      </c>
      <c r="I6347">
        <v>1162087.2890913</v>
      </c>
      <c r="J6347">
        <v>4143828.6190300002</v>
      </c>
      <c r="K6347">
        <v>57.175649932718898</v>
      </c>
      <c r="L6347">
        <v>1001389.37533683</v>
      </c>
      <c r="M6347">
        <v>1045216.0790880501</v>
      </c>
      <c r="Y6347" s="15">
        <f t="shared" si="635"/>
        <v>1</v>
      </c>
      <c r="Z6347" s="15">
        <f t="shared" si="636"/>
        <v>1</v>
      </c>
      <c r="AD6347" s="15">
        <f t="shared" si="633"/>
        <v>1</v>
      </c>
      <c r="AE6347" s="15">
        <f t="shared" si="634"/>
        <v>1</v>
      </c>
      <c r="AI6347" t="str">
        <f t="shared" ref="AI6347:AI6410" si="638">IF(Y6347&lt;&gt;AD6347,"ERROR!","")</f>
        <v/>
      </c>
      <c r="AJ6347" t="str">
        <f t="shared" ref="AJ6347:AJ6410" si="639">IF(Z6347&lt;&gt;AE6347,"ERROR!","")</f>
        <v/>
      </c>
      <c r="AL6347">
        <f t="shared" si="637"/>
        <v>0</v>
      </c>
    </row>
    <row r="6348" spans="1:38" x14ac:dyDescent="0.3">
      <c r="A6348">
        <v>6347</v>
      </c>
      <c r="B6348" t="s">
        <v>32</v>
      </c>
      <c r="C6348" t="s">
        <v>24</v>
      </c>
      <c r="D6348">
        <v>347</v>
      </c>
      <c r="E6348">
        <v>20935711835.931801</v>
      </c>
      <c r="F6348">
        <v>90140468.696047902</v>
      </c>
      <c r="G6348">
        <v>31092701313.990799</v>
      </c>
      <c r="H6348">
        <v>47142822.0352173</v>
      </c>
      <c r="I6348">
        <v>970661.17042014003</v>
      </c>
      <c r="J6348">
        <v>3334833.8106613201</v>
      </c>
      <c r="K6348">
        <v>48.5677427632261</v>
      </c>
      <c r="L6348">
        <v>856642.50479580299</v>
      </c>
      <c r="M6348">
        <v>887738.50451153098</v>
      </c>
      <c r="Y6348" s="15">
        <f t="shared" si="635"/>
        <v>1</v>
      </c>
      <c r="Z6348" s="15">
        <f t="shared" si="636"/>
        <v>1</v>
      </c>
      <c r="AD6348" s="15">
        <f t="shared" si="633"/>
        <v>1</v>
      </c>
      <c r="AE6348" s="15">
        <f t="shared" si="634"/>
        <v>1</v>
      </c>
      <c r="AI6348" t="str">
        <f t="shared" si="638"/>
        <v/>
      </c>
      <c r="AJ6348" t="str">
        <f t="shared" si="639"/>
        <v/>
      </c>
      <c r="AL6348">
        <f t="shared" si="637"/>
        <v>0</v>
      </c>
    </row>
    <row r="6349" spans="1:38" x14ac:dyDescent="0.3">
      <c r="A6349">
        <v>6348</v>
      </c>
      <c r="B6349" t="s">
        <v>32</v>
      </c>
      <c r="C6349" t="s">
        <v>24</v>
      </c>
      <c r="D6349">
        <v>348</v>
      </c>
      <c r="E6349">
        <v>14973443347.0376</v>
      </c>
      <c r="F6349">
        <v>91833627.279639602</v>
      </c>
      <c r="G6349">
        <v>31056021504.766602</v>
      </c>
      <c r="H6349">
        <v>-5440506.3041076697</v>
      </c>
      <c r="I6349">
        <v>1024473.1515617199</v>
      </c>
      <c r="J6349">
        <v>3751909.29266357</v>
      </c>
      <c r="K6349">
        <v>-5.3105406381944498</v>
      </c>
      <c r="L6349">
        <v>1037631.44888749</v>
      </c>
      <c r="M6349">
        <v>1034042.8223441</v>
      </c>
      <c r="Y6349" s="15">
        <f t="shared" si="635"/>
        <v>1</v>
      </c>
      <c r="Z6349" s="15">
        <f t="shared" si="636"/>
        <v>1</v>
      </c>
      <c r="AD6349" s="15">
        <f t="shared" si="633"/>
        <v>1</v>
      </c>
      <c r="AE6349" s="15">
        <f t="shared" si="634"/>
        <v>1</v>
      </c>
      <c r="AI6349" t="str">
        <f t="shared" si="638"/>
        <v/>
      </c>
      <c r="AJ6349" t="str">
        <f t="shared" si="639"/>
        <v/>
      </c>
      <c r="AL6349">
        <f t="shared" si="637"/>
        <v>1</v>
      </c>
    </row>
    <row r="6350" spans="1:38" x14ac:dyDescent="0.3">
      <c r="A6350">
        <v>6349</v>
      </c>
      <c r="B6350" t="s">
        <v>32</v>
      </c>
      <c r="C6350" t="s">
        <v>24</v>
      </c>
      <c r="D6350">
        <v>349</v>
      </c>
      <c r="E6350">
        <v>20153911052.497898</v>
      </c>
      <c r="F6350">
        <v>91622210.063589901</v>
      </c>
      <c r="G6350">
        <v>31044670138.181301</v>
      </c>
      <c r="H6350">
        <v>112502397.857361</v>
      </c>
      <c r="I6350">
        <v>1070496.57928482</v>
      </c>
      <c r="J6350">
        <v>3982967.5566444402</v>
      </c>
      <c r="K6350">
        <v>105.09365469670399</v>
      </c>
      <c r="L6350">
        <v>798400.57973578398</v>
      </c>
      <c r="M6350">
        <v>872608.57961279305</v>
      </c>
      <c r="Y6350" s="15">
        <f t="shared" si="635"/>
        <v>1</v>
      </c>
      <c r="Z6350" s="15">
        <f t="shared" si="636"/>
        <v>1</v>
      </c>
      <c r="AD6350" s="15">
        <f t="shared" si="633"/>
        <v>1</v>
      </c>
      <c r="AE6350" s="15">
        <f t="shared" si="634"/>
        <v>1</v>
      </c>
      <c r="AI6350" t="str">
        <f t="shared" si="638"/>
        <v/>
      </c>
      <c r="AJ6350" t="str">
        <f t="shared" si="639"/>
        <v/>
      </c>
      <c r="AL6350">
        <f t="shared" si="637"/>
        <v>0</v>
      </c>
    </row>
    <row r="6351" spans="1:38" x14ac:dyDescent="0.3">
      <c r="A6351">
        <v>6350</v>
      </c>
      <c r="B6351" t="s">
        <v>32</v>
      </c>
      <c r="C6351" t="s">
        <v>24</v>
      </c>
      <c r="D6351">
        <v>350</v>
      </c>
      <c r="E6351">
        <v>24938355142.371399</v>
      </c>
      <c r="F6351">
        <v>90526956.243059605</v>
      </c>
      <c r="G6351">
        <v>31101924655.548199</v>
      </c>
      <c r="H6351">
        <v>73145499.764968902</v>
      </c>
      <c r="I6351">
        <v>1184539.3163908001</v>
      </c>
      <c r="J6351">
        <v>4439759.3113174401</v>
      </c>
      <c r="K6351">
        <v>61.750166290670499</v>
      </c>
      <c r="L6351">
        <v>1007631.10598717</v>
      </c>
      <c r="M6351">
        <v>1055878.7997336099</v>
      </c>
      <c r="Y6351" s="15">
        <f t="shared" si="635"/>
        <v>1</v>
      </c>
      <c r="Z6351" s="15">
        <f t="shared" si="636"/>
        <v>1</v>
      </c>
      <c r="AD6351" s="15">
        <f t="shared" si="633"/>
        <v>1</v>
      </c>
      <c r="AE6351" s="15">
        <f t="shared" si="634"/>
        <v>1</v>
      </c>
      <c r="AI6351" t="str">
        <f t="shared" si="638"/>
        <v/>
      </c>
      <c r="AJ6351" t="str">
        <f t="shared" si="639"/>
        <v/>
      </c>
      <c r="AL6351">
        <f t="shared" si="637"/>
        <v>0</v>
      </c>
    </row>
    <row r="6352" spans="1:38" x14ac:dyDescent="0.3">
      <c r="A6352">
        <v>6351</v>
      </c>
      <c r="B6352" t="s">
        <v>32</v>
      </c>
      <c r="C6352" t="s">
        <v>24</v>
      </c>
      <c r="D6352">
        <v>351</v>
      </c>
      <c r="E6352">
        <v>17203390539.854099</v>
      </c>
      <c r="F6352">
        <v>90357108.337677196</v>
      </c>
      <c r="G6352">
        <v>31102590981.169701</v>
      </c>
      <c r="H6352">
        <v>21151364.835025799</v>
      </c>
      <c r="I6352">
        <v>1080636.8022455301</v>
      </c>
      <c r="J6352">
        <v>3808786.3706893902</v>
      </c>
      <c r="K6352">
        <v>19.573056174908999</v>
      </c>
      <c r="L6352">
        <v>1029480.54365707</v>
      </c>
      <c r="M6352">
        <v>1043432.25054483</v>
      </c>
      <c r="Y6352" s="15">
        <f t="shared" si="635"/>
        <v>1</v>
      </c>
      <c r="Z6352" s="15">
        <f t="shared" si="636"/>
        <v>1</v>
      </c>
      <c r="AD6352" s="15">
        <f t="shared" si="633"/>
        <v>1</v>
      </c>
      <c r="AE6352" s="15">
        <f t="shared" si="634"/>
        <v>1</v>
      </c>
      <c r="AI6352" t="str">
        <f t="shared" si="638"/>
        <v/>
      </c>
      <c r="AJ6352" t="str">
        <f t="shared" si="639"/>
        <v/>
      </c>
      <c r="AL6352">
        <f t="shared" si="637"/>
        <v>0</v>
      </c>
    </row>
    <row r="6353" spans="1:38" x14ac:dyDescent="0.3">
      <c r="A6353">
        <v>6352</v>
      </c>
      <c r="B6353" t="s">
        <v>32</v>
      </c>
      <c r="C6353" t="s">
        <v>24</v>
      </c>
      <c r="D6353">
        <v>352</v>
      </c>
      <c r="E6353">
        <v>15130710724.416901</v>
      </c>
      <c r="F6353">
        <v>89865909.319260597</v>
      </c>
      <c r="G6353">
        <v>31101328116.8456</v>
      </c>
      <c r="H6353">
        <v>-15558184.627792399</v>
      </c>
      <c r="I6353">
        <v>1023672.34527913</v>
      </c>
      <c r="J6353">
        <v>3629787.5898704501</v>
      </c>
      <c r="K6353">
        <v>-15.1984027892734</v>
      </c>
      <c r="L6353">
        <v>1061301.0525608601</v>
      </c>
      <c r="M6353">
        <v>1051038.6778476599</v>
      </c>
      <c r="Y6353" s="15">
        <f t="shared" si="635"/>
        <v>1</v>
      </c>
      <c r="Z6353" s="15">
        <f t="shared" si="636"/>
        <v>1</v>
      </c>
      <c r="AD6353" s="15">
        <f t="shared" si="633"/>
        <v>1</v>
      </c>
      <c r="AE6353" s="15">
        <f t="shared" si="634"/>
        <v>1</v>
      </c>
      <c r="AI6353" t="str">
        <f t="shared" si="638"/>
        <v/>
      </c>
      <c r="AJ6353" t="str">
        <f t="shared" si="639"/>
        <v/>
      </c>
      <c r="AL6353">
        <f t="shared" si="637"/>
        <v>1</v>
      </c>
    </row>
    <row r="6354" spans="1:38" x14ac:dyDescent="0.3">
      <c r="A6354">
        <v>6353</v>
      </c>
      <c r="B6354" t="s">
        <v>32</v>
      </c>
      <c r="C6354" t="s">
        <v>24</v>
      </c>
      <c r="D6354">
        <v>353</v>
      </c>
      <c r="E6354">
        <v>16696192008.544399</v>
      </c>
      <c r="F6354">
        <v>92686536.0767079</v>
      </c>
      <c r="G6354">
        <v>31081408660.413898</v>
      </c>
      <c r="H6354">
        <v>6310950.3053569803</v>
      </c>
      <c r="I6354">
        <v>1118650.8761507301</v>
      </c>
      <c r="J6354">
        <v>4166461.6291046101</v>
      </c>
      <c r="K6354">
        <v>5.6415727550966901</v>
      </c>
      <c r="L6354">
        <v>1103387.3407582</v>
      </c>
      <c r="M6354">
        <v>1107550.12313798</v>
      </c>
      <c r="Y6354" s="15">
        <f t="shared" si="635"/>
        <v>1</v>
      </c>
      <c r="Z6354" s="15">
        <f t="shared" si="636"/>
        <v>1</v>
      </c>
      <c r="AD6354" s="15">
        <f t="shared" si="633"/>
        <v>1</v>
      </c>
      <c r="AE6354" s="15">
        <f t="shared" si="634"/>
        <v>1</v>
      </c>
      <c r="AI6354" t="str">
        <f t="shared" si="638"/>
        <v/>
      </c>
      <c r="AJ6354" t="str">
        <f t="shared" si="639"/>
        <v/>
      </c>
      <c r="AL6354">
        <f t="shared" si="637"/>
        <v>0</v>
      </c>
    </row>
    <row r="6355" spans="1:38" x14ac:dyDescent="0.3">
      <c r="A6355">
        <v>6354</v>
      </c>
      <c r="B6355" t="s">
        <v>32</v>
      </c>
      <c r="C6355" t="s">
        <v>24</v>
      </c>
      <c r="D6355">
        <v>354</v>
      </c>
      <c r="E6355">
        <v>20624141486.853802</v>
      </c>
      <c r="F6355">
        <v>90489199.1482113</v>
      </c>
      <c r="G6355">
        <v>31097949201.980801</v>
      </c>
      <c r="H6355">
        <v>61997854.382366203</v>
      </c>
      <c r="I6355">
        <v>1080325.2048822299</v>
      </c>
      <c r="J6355">
        <v>3726595.6906700102</v>
      </c>
      <c r="K6355">
        <v>57.388140258307303</v>
      </c>
      <c r="L6355">
        <v>930378.461707448</v>
      </c>
      <c r="M6355">
        <v>971273.02802784403</v>
      </c>
      <c r="Y6355" s="15">
        <f t="shared" si="635"/>
        <v>1</v>
      </c>
      <c r="Z6355" s="15">
        <f t="shared" si="636"/>
        <v>1</v>
      </c>
      <c r="AD6355" s="15">
        <f t="shared" si="633"/>
        <v>1</v>
      </c>
      <c r="AE6355" s="15">
        <f t="shared" si="634"/>
        <v>1</v>
      </c>
      <c r="AI6355" t="str">
        <f t="shared" si="638"/>
        <v/>
      </c>
      <c r="AJ6355" t="str">
        <f t="shared" si="639"/>
        <v/>
      </c>
      <c r="AL6355">
        <f t="shared" si="637"/>
        <v>0</v>
      </c>
    </row>
    <row r="6356" spans="1:38" x14ac:dyDescent="0.3">
      <c r="A6356">
        <v>6355</v>
      </c>
      <c r="B6356" t="s">
        <v>32</v>
      </c>
      <c r="C6356" t="s">
        <v>24</v>
      </c>
      <c r="D6356">
        <v>355</v>
      </c>
      <c r="E6356">
        <v>15917150818.4128</v>
      </c>
      <c r="F6356">
        <v>88294641.725182101</v>
      </c>
      <c r="G6356">
        <v>31095978527.7612</v>
      </c>
      <c r="H6356">
        <v>84148928.684846893</v>
      </c>
      <c r="I6356">
        <v>1013246.35104243</v>
      </c>
      <c r="J6356">
        <v>3471534.8673324599</v>
      </c>
      <c r="K6356">
        <v>83.048834667180301</v>
      </c>
      <c r="L6356">
        <v>809725.47239846399</v>
      </c>
      <c r="M6356">
        <v>865231.166574092</v>
      </c>
      <c r="Y6356" s="15">
        <f t="shared" si="635"/>
        <v>1</v>
      </c>
      <c r="Z6356" s="15">
        <f t="shared" si="636"/>
        <v>1</v>
      </c>
      <c r="AD6356" s="15">
        <f t="shared" si="633"/>
        <v>1</v>
      </c>
      <c r="AE6356" s="15">
        <f t="shared" si="634"/>
        <v>1</v>
      </c>
      <c r="AI6356" t="str">
        <f t="shared" si="638"/>
        <v/>
      </c>
      <c r="AJ6356" t="str">
        <f t="shared" si="639"/>
        <v/>
      </c>
      <c r="AL6356">
        <f t="shared" si="637"/>
        <v>0</v>
      </c>
    </row>
    <row r="6357" spans="1:38" x14ac:dyDescent="0.3">
      <c r="A6357">
        <v>6356</v>
      </c>
      <c r="B6357" t="s">
        <v>32</v>
      </c>
      <c r="C6357" t="s">
        <v>24</v>
      </c>
      <c r="D6357">
        <v>356</v>
      </c>
      <c r="E6357">
        <v>23197628242.277401</v>
      </c>
      <c r="F6357">
        <v>89611991.584222198</v>
      </c>
      <c r="G6357">
        <v>31100751895.242199</v>
      </c>
      <c r="H6357">
        <v>178424287.514267</v>
      </c>
      <c r="I6357">
        <v>1026658.23198402</v>
      </c>
      <c r="J6357">
        <v>3491958.4405365</v>
      </c>
      <c r="K6357">
        <v>173.79131823592499</v>
      </c>
      <c r="L6357">
        <v>595124.89776502806</v>
      </c>
      <c r="M6357">
        <v>712815.80709748005</v>
      </c>
      <c r="Y6357" s="15">
        <f t="shared" si="635"/>
        <v>1</v>
      </c>
      <c r="Z6357" s="15">
        <f t="shared" si="636"/>
        <v>1</v>
      </c>
      <c r="AD6357" s="15">
        <f t="shared" si="633"/>
        <v>1</v>
      </c>
      <c r="AE6357" s="15">
        <f t="shared" si="634"/>
        <v>1</v>
      </c>
      <c r="AI6357" t="str">
        <f t="shared" si="638"/>
        <v/>
      </c>
      <c r="AJ6357" t="str">
        <f t="shared" si="639"/>
        <v/>
      </c>
      <c r="AL6357">
        <f t="shared" si="637"/>
        <v>0</v>
      </c>
    </row>
    <row r="6358" spans="1:38" x14ac:dyDescent="0.3">
      <c r="A6358">
        <v>6357</v>
      </c>
      <c r="B6358" t="s">
        <v>32</v>
      </c>
      <c r="C6358" t="s">
        <v>24</v>
      </c>
      <c r="D6358">
        <v>357</v>
      </c>
      <c r="E6358">
        <v>14680529922.5007</v>
      </c>
      <c r="F6358">
        <v>88622423.241027698</v>
      </c>
      <c r="G6358">
        <v>31102055113.218601</v>
      </c>
      <c r="H6358">
        <v>98883407.606372803</v>
      </c>
      <c r="I6358">
        <v>1224824.42600915</v>
      </c>
      <c r="J6358">
        <v>4686229.6813964797</v>
      </c>
      <c r="K6358">
        <v>80.7327201406043</v>
      </c>
      <c r="L6358">
        <v>985667.03786544304</v>
      </c>
      <c r="M6358">
        <v>1050891.78008645</v>
      </c>
      <c r="Y6358" s="15">
        <f t="shared" si="635"/>
        <v>1</v>
      </c>
      <c r="Z6358" s="15">
        <f t="shared" si="636"/>
        <v>1</v>
      </c>
      <c r="AD6358" s="15">
        <f t="shared" si="633"/>
        <v>1</v>
      </c>
      <c r="AE6358" s="15">
        <f t="shared" si="634"/>
        <v>1</v>
      </c>
      <c r="AI6358" t="str">
        <f t="shared" si="638"/>
        <v/>
      </c>
      <c r="AJ6358" t="str">
        <f t="shared" si="639"/>
        <v/>
      </c>
      <c r="AL6358">
        <f t="shared" si="637"/>
        <v>0</v>
      </c>
    </row>
    <row r="6359" spans="1:38" x14ac:dyDescent="0.3">
      <c r="A6359">
        <v>6358</v>
      </c>
      <c r="B6359" t="s">
        <v>32</v>
      </c>
      <c r="C6359" t="s">
        <v>24</v>
      </c>
      <c r="D6359">
        <v>358</v>
      </c>
      <c r="E6359">
        <v>18141907510.479198</v>
      </c>
      <c r="F6359">
        <v>91496491.945400402</v>
      </c>
      <c r="G6359">
        <v>31101504977.747002</v>
      </c>
      <c r="H6359">
        <v>108439800.175613</v>
      </c>
      <c r="I6359">
        <v>1094413.5157445101</v>
      </c>
      <c r="J6359">
        <v>3822495.14366531</v>
      </c>
      <c r="K6359">
        <v>99.084851032604405</v>
      </c>
      <c r="L6359">
        <v>832143.23189606098</v>
      </c>
      <c r="M6359">
        <v>903671.49112745502</v>
      </c>
      <c r="Y6359" s="15">
        <f t="shared" si="635"/>
        <v>1</v>
      </c>
      <c r="Z6359" s="15">
        <f t="shared" si="636"/>
        <v>1</v>
      </c>
      <c r="AD6359" s="15">
        <f t="shared" si="633"/>
        <v>1</v>
      </c>
      <c r="AE6359" s="15">
        <f t="shared" si="634"/>
        <v>1</v>
      </c>
      <c r="AI6359" t="str">
        <f t="shared" si="638"/>
        <v/>
      </c>
      <c r="AJ6359" t="str">
        <f t="shared" si="639"/>
        <v/>
      </c>
      <c r="AL6359">
        <f t="shared" si="637"/>
        <v>0</v>
      </c>
    </row>
    <row r="6360" spans="1:38" x14ac:dyDescent="0.3">
      <c r="A6360">
        <v>6359</v>
      </c>
      <c r="B6360" t="s">
        <v>32</v>
      </c>
      <c r="C6360" t="s">
        <v>24</v>
      </c>
      <c r="D6360">
        <v>359</v>
      </c>
      <c r="E6360">
        <v>16583670863.3853</v>
      </c>
      <c r="F6360">
        <v>88758431.010773107</v>
      </c>
      <c r="G6360">
        <v>31101078651.228401</v>
      </c>
      <c r="H6360">
        <v>-31409493.833448399</v>
      </c>
      <c r="I6360">
        <v>1065876.58489911</v>
      </c>
      <c r="J6360">
        <v>3767301.1030502301</v>
      </c>
      <c r="K6360">
        <v>-29.468227633897602</v>
      </c>
      <c r="L6360">
        <v>1141842.9445741901</v>
      </c>
      <c r="M6360">
        <v>1121124.8464809901</v>
      </c>
      <c r="Y6360" s="15">
        <f t="shared" si="635"/>
        <v>1</v>
      </c>
      <c r="Z6360" s="15">
        <f t="shared" si="636"/>
        <v>1</v>
      </c>
      <c r="AD6360" s="15">
        <f t="shared" si="633"/>
        <v>1</v>
      </c>
      <c r="AE6360" s="15">
        <f t="shared" si="634"/>
        <v>1</v>
      </c>
      <c r="AI6360" t="str">
        <f t="shared" si="638"/>
        <v/>
      </c>
      <c r="AJ6360" t="str">
        <f t="shared" si="639"/>
        <v/>
      </c>
      <c r="AL6360">
        <f t="shared" si="637"/>
        <v>1</v>
      </c>
    </row>
    <row r="6361" spans="1:38" x14ac:dyDescent="0.3">
      <c r="A6361">
        <v>6360</v>
      </c>
      <c r="B6361" t="s">
        <v>32</v>
      </c>
      <c r="C6361" t="s">
        <v>24</v>
      </c>
      <c r="D6361">
        <v>360</v>
      </c>
      <c r="E6361">
        <v>20419441039.6674</v>
      </c>
      <c r="F6361">
        <v>90114063.025172606</v>
      </c>
      <c r="G6361">
        <v>31096512617.203602</v>
      </c>
      <c r="H6361">
        <v>99093540.313892394</v>
      </c>
      <c r="I6361">
        <v>1165037.21143742</v>
      </c>
      <c r="J6361">
        <v>4064030.5454597501</v>
      </c>
      <c r="K6361">
        <v>85.056116097468703</v>
      </c>
      <c r="L6361">
        <v>925371.60062309098</v>
      </c>
      <c r="M6361">
        <v>990734.94902699895</v>
      </c>
      <c r="Y6361" s="15">
        <f t="shared" si="635"/>
        <v>1</v>
      </c>
      <c r="Z6361" s="15">
        <f t="shared" si="636"/>
        <v>1</v>
      </c>
      <c r="AD6361" s="15">
        <f t="shared" si="633"/>
        <v>1</v>
      </c>
      <c r="AE6361" s="15">
        <f t="shared" si="634"/>
        <v>1</v>
      </c>
      <c r="AI6361" t="str">
        <f t="shared" si="638"/>
        <v/>
      </c>
      <c r="AJ6361" t="str">
        <f t="shared" si="639"/>
        <v/>
      </c>
      <c r="AL6361">
        <f t="shared" si="637"/>
        <v>0</v>
      </c>
    </row>
    <row r="6362" spans="1:38" x14ac:dyDescent="0.3">
      <c r="A6362">
        <v>6361</v>
      </c>
      <c r="B6362" t="s">
        <v>32</v>
      </c>
      <c r="C6362" t="s">
        <v>24</v>
      </c>
      <c r="D6362">
        <v>361</v>
      </c>
      <c r="E6362">
        <v>18784968390.759499</v>
      </c>
      <c r="F6362">
        <v>91179309.266691104</v>
      </c>
      <c r="G6362">
        <v>31101760016.529099</v>
      </c>
      <c r="H6362">
        <v>12515556.3926048</v>
      </c>
      <c r="I6362">
        <v>1082170.9121010299</v>
      </c>
      <c r="J6362">
        <v>3771119.2582778898</v>
      </c>
      <c r="K6362">
        <v>11.5652308268995</v>
      </c>
      <c r="L6362">
        <v>1051901.0432678701</v>
      </c>
      <c r="M6362">
        <v>1060156.4620405501</v>
      </c>
      <c r="Y6362" s="15">
        <f t="shared" si="635"/>
        <v>1</v>
      </c>
      <c r="Z6362" s="15">
        <f t="shared" si="636"/>
        <v>1</v>
      </c>
      <c r="AD6362" s="15">
        <f t="shared" si="633"/>
        <v>1</v>
      </c>
      <c r="AE6362" s="15">
        <f t="shared" si="634"/>
        <v>1</v>
      </c>
      <c r="AI6362" t="str">
        <f t="shared" si="638"/>
        <v/>
      </c>
      <c r="AJ6362" t="str">
        <f t="shared" si="639"/>
        <v/>
      </c>
      <c r="AL6362">
        <f t="shared" si="637"/>
        <v>0</v>
      </c>
    </row>
    <row r="6363" spans="1:38" x14ac:dyDescent="0.3">
      <c r="A6363">
        <v>6362</v>
      </c>
      <c r="B6363" t="s">
        <v>32</v>
      </c>
      <c r="C6363" t="s">
        <v>24</v>
      </c>
      <c r="D6363">
        <v>362</v>
      </c>
      <c r="E6363">
        <v>21170997639.378899</v>
      </c>
      <c r="F6363">
        <v>89141066.185589507</v>
      </c>
      <c r="G6363">
        <v>31100319552.152</v>
      </c>
      <c r="H6363">
        <v>111602984.865944</v>
      </c>
      <c r="I6363">
        <v>1074157.9715724699</v>
      </c>
      <c r="J6363">
        <v>3760512.96734238</v>
      </c>
      <c r="K6363">
        <v>103.898111655371</v>
      </c>
      <c r="L6363">
        <v>804237.27389760397</v>
      </c>
      <c r="M6363">
        <v>877852.00962711405</v>
      </c>
      <c r="Y6363" s="15">
        <f t="shared" si="635"/>
        <v>1</v>
      </c>
      <c r="Z6363" s="15">
        <f t="shared" si="636"/>
        <v>1</v>
      </c>
      <c r="AD6363" s="15">
        <f t="shared" si="633"/>
        <v>1</v>
      </c>
      <c r="AE6363" s="15">
        <f t="shared" si="634"/>
        <v>1</v>
      </c>
      <c r="AI6363" t="str">
        <f t="shared" si="638"/>
        <v/>
      </c>
      <c r="AJ6363" t="str">
        <f t="shared" si="639"/>
        <v/>
      </c>
      <c r="AL6363">
        <f t="shared" si="637"/>
        <v>0</v>
      </c>
    </row>
    <row r="6364" spans="1:38" x14ac:dyDescent="0.3">
      <c r="A6364">
        <v>6363</v>
      </c>
      <c r="B6364" t="s">
        <v>32</v>
      </c>
      <c r="C6364" t="s">
        <v>24</v>
      </c>
      <c r="D6364">
        <v>363</v>
      </c>
      <c r="E6364">
        <v>16147651872.676201</v>
      </c>
      <c r="F6364">
        <v>92195066.385223806</v>
      </c>
      <c r="G6364">
        <v>31088481537.242401</v>
      </c>
      <c r="H6364">
        <v>-3741606.2476482401</v>
      </c>
      <c r="I6364">
        <v>1183505.11108343</v>
      </c>
      <c r="J6364">
        <v>4492947.0827522296</v>
      </c>
      <c r="K6364">
        <v>-3.1614618412784101</v>
      </c>
      <c r="L6364">
        <v>1192554.4834636</v>
      </c>
      <c r="M6364">
        <v>1190086.4728144601</v>
      </c>
      <c r="Y6364" s="15">
        <f t="shared" si="635"/>
        <v>1</v>
      </c>
      <c r="Z6364" s="15">
        <f t="shared" si="636"/>
        <v>1</v>
      </c>
      <c r="AD6364" s="15">
        <f t="shared" si="633"/>
        <v>1</v>
      </c>
      <c r="AE6364" s="15">
        <f t="shared" si="634"/>
        <v>1</v>
      </c>
      <c r="AI6364" t="str">
        <f t="shared" si="638"/>
        <v/>
      </c>
      <c r="AJ6364" t="str">
        <f t="shared" si="639"/>
        <v/>
      </c>
      <c r="AL6364">
        <f t="shared" si="637"/>
        <v>1</v>
      </c>
    </row>
    <row r="6365" spans="1:38" x14ac:dyDescent="0.3">
      <c r="A6365">
        <v>6364</v>
      </c>
      <c r="B6365" t="s">
        <v>32</v>
      </c>
      <c r="C6365" t="s">
        <v>24</v>
      </c>
      <c r="D6365">
        <v>364</v>
      </c>
      <c r="E6365">
        <v>15892151063.82</v>
      </c>
      <c r="F6365">
        <v>90131049.501459301</v>
      </c>
      <c r="G6365">
        <v>31096044183.668301</v>
      </c>
      <c r="H6365">
        <v>130491668.885813</v>
      </c>
      <c r="I6365">
        <v>960316.51563762105</v>
      </c>
      <c r="J6365">
        <v>3429490.2632904099</v>
      </c>
      <c r="K6365">
        <v>135.88402027967899</v>
      </c>
      <c r="L6365">
        <v>644712.03293740202</v>
      </c>
      <c r="M6365">
        <v>730785.98276473396</v>
      </c>
      <c r="Y6365" s="15">
        <f t="shared" si="635"/>
        <v>1</v>
      </c>
      <c r="Z6365" s="15">
        <f t="shared" si="636"/>
        <v>1</v>
      </c>
      <c r="AD6365" s="15">
        <f t="shared" si="633"/>
        <v>1</v>
      </c>
      <c r="AE6365" s="15">
        <f t="shared" si="634"/>
        <v>1</v>
      </c>
      <c r="AI6365" t="str">
        <f t="shared" si="638"/>
        <v/>
      </c>
      <c r="AJ6365" t="str">
        <f t="shared" si="639"/>
        <v/>
      </c>
      <c r="AL6365">
        <f t="shared" si="637"/>
        <v>0</v>
      </c>
    </row>
    <row r="6366" spans="1:38" x14ac:dyDescent="0.3">
      <c r="A6366">
        <v>6365</v>
      </c>
      <c r="B6366" t="s">
        <v>32</v>
      </c>
      <c r="C6366" t="s">
        <v>24</v>
      </c>
      <c r="D6366">
        <v>365</v>
      </c>
      <c r="E6366">
        <v>17984021797.949699</v>
      </c>
      <c r="F6366">
        <v>90547181.254469007</v>
      </c>
      <c r="G6366">
        <v>31089197684.629799</v>
      </c>
      <c r="H6366">
        <v>25428160.437793698</v>
      </c>
      <c r="I6366">
        <v>951977.02386573004</v>
      </c>
      <c r="J6366">
        <v>3345123.10895157</v>
      </c>
      <c r="K6366">
        <v>26.710897217389402</v>
      </c>
      <c r="L6366">
        <v>890476.99486379698</v>
      </c>
      <c r="M6366">
        <v>907249.73004614201</v>
      </c>
      <c r="Y6366" s="15">
        <f t="shared" si="635"/>
        <v>1</v>
      </c>
      <c r="Z6366" s="15">
        <f t="shared" si="636"/>
        <v>1</v>
      </c>
      <c r="AD6366" s="15">
        <f t="shared" si="633"/>
        <v>1</v>
      </c>
      <c r="AE6366" s="15">
        <f t="shared" si="634"/>
        <v>1</v>
      </c>
      <c r="AI6366" t="str">
        <f t="shared" si="638"/>
        <v/>
      </c>
      <c r="AJ6366" t="str">
        <f t="shared" si="639"/>
        <v/>
      </c>
      <c r="AL6366">
        <f t="shared" si="637"/>
        <v>0</v>
      </c>
    </row>
    <row r="6367" spans="1:38" x14ac:dyDescent="0.3">
      <c r="A6367">
        <v>6366</v>
      </c>
      <c r="B6367" t="s">
        <v>32</v>
      </c>
      <c r="C6367" t="s">
        <v>24</v>
      </c>
      <c r="D6367">
        <v>366</v>
      </c>
      <c r="E6367">
        <v>17288562369.397499</v>
      </c>
      <c r="F6367">
        <v>89196541.616498202</v>
      </c>
      <c r="G6367">
        <v>31087098169.5947</v>
      </c>
      <c r="H6367">
        <v>66542225.481117196</v>
      </c>
      <c r="I6367">
        <v>1018025.65013655</v>
      </c>
      <c r="J6367">
        <v>3650270.9246673598</v>
      </c>
      <c r="K6367">
        <v>65.363996940737294</v>
      </c>
      <c r="L6367">
        <v>857087.98392379703</v>
      </c>
      <c r="M6367">
        <v>900980.07470909203</v>
      </c>
      <c r="Y6367" s="15">
        <f t="shared" si="635"/>
        <v>1</v>
      </c>
      <c r="Z6367" s="15">
        <f t="shared" si="636"/>
        <v>1</v>
      </c>
      <c r="AD6367" s="15">
        <f t="shared" si="633"/>
        <v>1</v>
      </c>
      <c r="AE6367" s="15">
        <f t="shared" si="634"/>
        <v>1</v>
      </c>
      <c r="AI6367" t="str">
        <f t="shared" si="638"/>
        <v/>
      </c>
      <c r="AJ6367" t="str">
        <f t="shared" si="639"/>
        <v/>
      </c>
      <c r="AL6367">
        <f t="shared" si="637"/>
        <v>0</v>
      </c>
    </row>
    <row r="6368" spans="1:38" x14ac:dyDescent="0.3">
      <c r="A6368">
        <v>6367</v>
      </c>
      <c r="B6368" t="s">
        <v>32</v>
      </c>
      <c r="C6368" t="s">
        <v>24</v>
      </c>
      <c r="D6368">
        <v>367</v>
      </c>
      <c r="E6368">
        <v>18031230731.967899</v>
      </c>
      <c r="F6368">
        <v>92264856.697343901</v>
      </c>
      <c r="G6368">
        <v>31092106335.3176</v>
      </c>
      <c r="H6368">
        <v>231276507.709492</v>
      </c>
      <c r="I6368">
        <v>929068.28095711803</v>
      </c>
      <c r="J6368">
        <v>3361031.3126792898</v>
      </c>
      <c r="K6368">
        <v>248.933810840289</v>
      </c>
      <c r="L6368">
        <v>369707.64744235098</v>
      </c>
      <c r="M6368">
        <v>522260.54749183299</v>
      </c>
      <c r="Y6368" s="15">
        <f t="shared" si="635"/>
        <v>1</v>
      </c>
      <c r="Z6368" s="15">
        <f t="shared" si="636"/>
        <v>1</v>
      </c>
      <c r="AD6368" s="15">
        <f t="shared" si="633"/>
        <v>1</v>
      </c>
      <c r="AE6368" s="15">
        <f t="shared" si="634"/>
        <v>1</v>
      </c>
      <c r="AI6368" t="str">
        <f t="shared" si="638"/>
        <v/>
      </c>
      <c r="AJ6368" t="str">
        <f t="shared" si="639"/>
        <v/>
      </c>
      <c r="AL6368">
        <f t="shared" si="637"/>
        <v>0</v>
      </c>
    </row>
    <row r="6369" spans="1:38" x14ac:dyDescent="0.3">
      <c r="A6369">
        <v>6368</v>
      </c>
      <c r="B6369" t="s">
        <v>32</v>
      </c>
      <c r="C6369" t="s">
        <v>24</v>
      </c>
      <c r="D6369">
        <v>368</v>
      </c>
      <c r="E6369">
        <v>21009329642.550999</v>
      </c>
      <c r="F6369">
        <v>90141840.806286499</v>
      </c>
      <c r="G6369">
        <v>31090098286.202999</v>
      </c>
      <c r="H6369">
        <v>85930423.076046005</v>
      </c>
      <c r="I6369">
        <v>1397777.63803318</v>
      </c>
      <c r="J6369">
        <v>4939832.6869659396</v>
      </c>
      <c r="K6369">
        <v>61.4764614470146</v>
      </c>
      <c r="L6369">
        <v>1189948.0734741001</v>
      </c>
      <c r="M6369">
        <v>1246628.86380839</v>
      </c>
      <c r="Y6369" s="15">
        <f t="shared" si="635"/>
        <v>1</v>
      </c>
      <c r="Z6369" s="15">
        <f t="shared" si="636"/>
        <v>1</v>
      </c>
      <c r="AD6369" s="15">
        <f t="shared" si="633"/>
        <v>1</v>
      </c>
      <c r="AE6369" s="15">
        <f t="shared" si="634"/>
        <v>1</v>
      </c>
      <c r="AI6369" t="str">
        <f t="shared" si="638"/>
        <v/>
      </c>
      <c r="AJ6369" t="str">
        <f t="shared" si="639"/>
        <v/>
      </c>
      <c r="AL6369">
        <f t="shared" si="637"/>
        <v>0</v>
      </c>
    </row>
    <row r="6370" spans="1:38" x14ac:dyDescent="0.3">
      <c r="A6370">
        <v>6369</v>
      </c>
      <c r="B6370" t="s">
        <v>32</v>
      </c>
      <c r="C6370" t="s">
        <v>24</v>
      </c>
      <c r="D6370">
        <v>369</v>
      </c>
      <c r="E6370">
        <v>16059774043.893101</v>
      </c>
      <c r="F6370">
        <v>90210423.543135896</v>
      </c>
      <c r="G6370">
        <v>31100480788.233002</v>
      </c>
      <c r="H6370">
        <v>83264606.514911696</v>
      </c>
      <c r="I6370">
        <v>1145298.9421276699</v>
      </c>
      <c r="J6370">
        <v>3950815.9378509498</v>
      </c>
      <c r="K6370">
        <v>72.701199182308798</v>
      </c>
      <c r="L6370">
        <v>943916.86700553598</v>
      </c>
      <c r="M6370">
        <v>998839.25112975598</v>
      </c>
      <c r="Y6370" s="15">
        <f t="shared" si="635"/>
        <v>1</v>
      </c>
      <c r="Z6370" s="15">
        <f t="shared" si="636"/>
        <v>1</v>
      </c>
      <c r="AD6370" s="15">
        <f t="shared" si="633"/>
        <v>1</v>
      </c>
      <c r="AE6370" s="15">
        <f t="shared" si="634"/>
        <v>1</v>
      </c>
      <c r="AI6370" t="str">
        <f t="shared" si="638"/>
        <v/>
      </c>
      <c r="AJ6370" t="str">
        <f t="shared" si="639"/>
        <v/>
      </c>
      <c r="AL6370">
        <f t="shared" si="637"/>
        <v>0</v>
      </c>
    </row>
    <row r="6371" spans="1:38" x14ac:dyDescent="0.3">
      <c r="A6371">
        <v>6370</v>
      </c>
      <c r="B6371" t="s">
        <v>32</v>
      </c>
      <c r="C6371" t="s">
        <v>24</v>
      </c>
      <c r="D6371">
        <v>370</v>
      </c>
      <c r="E6371">
        <v>13527544095.6821</v>
      </c>
      <c r="F6371">
        <v>89842070.900460407</v>
      </c>
      <c r="G6371">
        <v>31097235722.440601</v>
      </c>
      <c r="H6371">
        <v>123605001.684608</v>
      </c>
      <c r="I6371">
        <v>987085.48436817504</v>
      </c>
      <c r="J6371">
        <v>3364050.97386551</v>
      </c>
      <c r="K6371">
        <v>125.22218555744099</v>
      </c>
      <c r="L6371">
        <v>688136.95417528797</v>
      </c>
      <c r="M6371">
        <v>769668.37150062097</v>
      </c>
      <c r="Y6371" s="15">
        <f t="shared" si="635"/>
        <v>1</v>
      </c>
      <c r="Z6371" s="15">
        <f t="shared" si="636"/>
        <v>1</v>
      </c>
      <c r="AD6371" s="15">
        <f t="shared" si="633"/>
        <v>1</v>
      </c>
      <c r="AE6371" s="15">
        <f t="shared" si="634"/>
        <v>1</v>
      </c>
      <c r="AI6371" t="str">
        <f t="shared" si="638"/>
        <v/>
      </c>
      <c r="AJ6371" t="str">
        <f t="shared" si="639"/>
        <v/>
      </c>
      <c r="AL6371">
        <f t="shared" si="637"/>
        <v>0</v>
      </c>
    </row>
    <row r="6372" spans="1:38" x14ac:dyDescent="0.3">
      <c r="A6372">
        <v>6371</v>
      </c>
      <c r="B6372" t="s">
        <v>32</v>
      </c>
      <c r="C6372" t="s">
        <v>24</v>
      </c>
      <c r="D6372">
        <v>371</v>
      </c>
      <c r="E6372">
        <v>24348694767.2425</v>
      </c>
      <c r="F6372">
        <v>89197812.661483899</v>
      </c>
      <c r="G6372">
        <v>31100993603.769798</v>
      </c>
      <c r="H6372">
        <v>60546718.696651503</v>
      </c>
      <c r="I6372">
        <v>1082756.22967793</v>
      </c>
      <c r="J6372">
        <v>3965779.6859664898</v>
      </c>
      <c r="K6372">
        <v>55.919067502997699</v>
      </c>
      <c r="L6372">
        <v>936319.17360675998</v>
      </c>
      <c r="M6372">
        <v>976256.55253526103</v>
      </c>
      <c r="Y6372" s="15">
        <f t="shared" si="635"/>
        <v>1</v>
      </c>
      <c r="Z6372" s="15">
        <f t="shared" si="636"/>
        <v>1</v>
      </c>
      <c r="AD6372" s="15">
        <f t="shared" si="633"/>
        <v>1</v>
      </c>
      <c r="AE6372" s="15">
        <f t="shared" si="634"/>
        <v>1</v>
      </c>
      <c r="AI6372" t="str">
        <f t="shared" si="638"/>
        <v/>
      </c>
      <c r="AJ6372" t="str">
        <f t="shared" si="639"/>
        <v/>
      </c>
      <c r="AL6372">
        <f t="shared" si="637"/>
        <v>0</v>
      </c>
    </row>
    <row r="6373" spans="1:38" x14ac:dyDescent="0.3">
      <c r="A6373">
        <v>6372</v>
      </c>
      <c r="B6373" t="s">
        <v>32</v>
      </c>
      <c r="C6373" t="s">
        <v>24</v>
      </c>
      <c r="D6373">
        <v>372</v>
      </c>
      <c r="E6373">
        <v>15424659098.4547</v>
      </c>
      <c r="F6373">
        <v>89885596.805362299</v>
      </c>
      <c r="G6373">
        <v>31102274827.272499</v>
      </c>
      <c r="H6373">
        <v>20816964.488637902</v>
      </c>
      <c r="I6373">
        <v>1131377.00118665</v>
      </c>
      <c r="J6373">
        <v>4202720.2959899902</v>
      </c>
      <c r="K6373">
        <v>18.3996709026292</v>
      </c>
      <c r="L6373">
        <v>1081029.5164397601</v>
      </c>
      <c r="M6373">
        <v>1094760.6486434599</v>
      </c>
      <c r="Y6373" s="15">
        <f t="shared" si="635"/>
        <v>1</v>
      </c>
      <c r="Z6373" s="15">
        <f t="shared" si="636"/>
        <v>1</v>
      </c>
      <c r="AD6373" s="15">
        <f t="shared" si="633"/>
        <v>1</v>
      </c>
      <c r="AE6373" s="15">
        <f t="shared" si="634"/>
        <v>1</v>
      </c>
      <c r="AI6373" t="str">
        <f t="shared" si="638"/>
        <v/>
      </c>
      <c r="AJ6373" t="str">
        <f t="shared" si="639"/>
        <v/>
      </c>
      <c r="AL6373">
        <f t="shared" si="637"/>
        <v>0</v>
      </c>
    </row>
    <row r="6374" spans="1:38" x14ac:dyDescent="0.3">
      <c r="A6374">
        <v>6373</v>
      </c>
      <c r="B6374" t="s">
        <v>32</v>
      </c>
      <c r="C6374" t="s">
        <v>24</v>
      </c>
      <c r="D6374">
        <v>373</v>
      </c>
      <c r="E6374">
        <v>18009524920.198399</v>
      </c>
      <c r="F6374">
        <v>86467768.126342595</v>
      </c>
      <c r="G6374">
        <v>31100778971.297001</v>
      </c>
      <c r="H6374">
        <v>80714345.743404403</v>
      </c>
      <c r="I6374">
        <v>1156673.2646743399</v>
      </c>
      <c r="J6374">
        <v>4264817.5521125803</v>
      </c>
      <c r="K6374">
        <v>69.781457053154696</v>
      </c>
      <c r="L6374">
        <v>961459.19811867899</v>
      </c>
      <c r="M6374">
        <v>1014699.3980884</v>
      </c>
      <c r="Y6374" s="15">
        <f t="shared" si="635"/>
        <v>1</v>
      </c>
      <c r="Z6374" s="15">
        <f t="shared" si="636"/>
        <v>1</v>
      </c>
      <c r="AD6374" s="15">
        <f t="shared" si="633"/>
        <v>1</v>
      </c>
      <c r="AE6374" s="15">
        <f t="shared" si="634"/>
        <v>1</v>
      </c>
      <c r="AI6374" t="str">
        <f t="shared" si="638"/>
        <v/>
      </c>
      <c r="AJ6374" t="str">
        <f t="shared" si="639"/>
        <v/>
      </c>
      <c r="AL6374">
        <f t="shared" si="637"/>
        <v>0</v>
      </c>
    </row>
    <row r="6375" spans="1:38" x14ac:dyDescent="0.3">
      <c r="A6375">
        <v>6374</v>
      </c>
      <c r="B6375" t="s">
        <v>32</v>
      </c>
      <c r="C6375" t="s">
        <v>24</v>
      </c>
      <c r="D6375">
        <v>374</v>
      </c>
      <c r="E6375">
        <v>27093319316.513699</v>
      </c>
      <c r="F6375">
        <v>90535134.196921304</v>
      </c>
      <c r="G6375">
        <v>31100887069.3993</v>
      </c>
      <c r="H6375">
        <v>90908931.048694596</v>
      </c>
      <c r="I6375">
        <v>1007788.50669254</v>
      </c>
      <c r="J6375">
        <v>3485514.2320137001</v>
      </c>
      <c r="K6375">
        <v>90.206358223957295</v>
      </c>
      <c r="L6375">
        <v>787918.02452743601</v>
      </c>
      <c r="M6375">
        <v>847882.70148155699</v>
      </c>
      <c r="Y6375" s="15">
        <f t="shared" si="635"/>
        <v>1</v>
      </c>
      <c r="Z6375" s="15">
        <f t="shared" si="636"/>
        <v>1</v>
      </c>
      <c r="AD6375" s="15">
        <f t="shared" si="633"/>
        <v>1</v>
      </c>
      <c r="AE6375" s="15">
        <f t="shared" si="634"/>
        <v>1</v>
      </c>
      <c r="AI6375" t="str">
        <f t="shared" si="638"/>
        <v/>
      </c>
      <c r="AJ6375" t="str">
        <f t="shared" si="639"/>
        <v/>
      </c>
      <c r="AL6375">
        <f t="shared" si="637"/>
        <v>0</v>
      </c>
    </row>
    <row r="6376" spans="1:38" x14ac:dyDescent="0.3">
      <c r="A6376">
        <v>6375</v>
      </c>
      <c r="B6376" t="s">
        <v>32</v>
      </c>
      <c r="C6376" t="s">
        <v>24</v>
      </c>
      <c r="D6376">
        <v>375</v>
      </c>
      <c r="E6376">
        <v>22248715517.290501</v>
      </c>
      <c r="F6376">
        <v>90466283.149709493</v>
      </c>
      <c r="G6376">
        <v>31102629224.4002</v>
      </c>
      <c r="H6376">
        <v>10211069.466869401</v>
      </c>
      <c r="I6376">
        <v>1086227.4695255</v>
      </c>
      <c r="J6376">
        <v>3806599.5032653799</v>
      </c>
      <c r="K6376">
        <v>9.4004890811036805</v>
      </c>
      <c r="L6376">
        <v>1061531.18565984</v>
      </c>
      <c r="M6376">
        <v>1068266.53580502</v>
      </c>
      <c r="Y6376" s="15">
        <f t="shared" si="635"/>
        <v>1</v>
      </c>
      <c r="Z6376" s="15">
        <f t="shared" si="636"/>
        <v>1</v>
      </c>
      <c r="AD6376" s="15">
        <f t="shared" si="633"/>
        <v>1</v>
      </c>
      <c r="AE6376" s="15">
        <f t="shared" si="634"/>
        <v>1</v>
      </c>
      <c r="AI6376" t="str">
        <f t="shared" si="638"/>
        <v/>
      </c>
      <c r="AJ6376" t="str">
        <f t="shared" si="639"/>
        <v/>
      </c>
      <c r="AL6376">
        <f t="shared" si="637"/>
        <v>0</v>
      </c>
    </row>
    <row r="6377" spans="1:38" x14ac:dyDescent="0.3">
      <c r="A6377">
        <v>6376</v>
      </c>
      <c r="B6377" t="s">
        <v>32</v>
      </c>
      <c r="C6377" t="s">
        <v>24</v>
      </c>
      <c r="D6377">
        <v>376</v>
      </c>
      <c r="E6377">
        <v>15115640536.9137</v>
      </c>
      <c r="F6377">
        <v>91557207.878295004</v>
      </c>
      <c r="G6377">
        <v>31091910025.494499</v>
      </c>
      <c r="H6377">
        <v>70345415.263408706</v>
      </c>
      <c r="I6377">
        <v>1315024.71303482</v>
      </c>
      <c r="J6377">
        <v>4608042.1231575003</v>
      </c>
      <c r="K6377">
        <v>53.4936070524979</v>
      </c>
      <c r="L6377">
        <v>1144888.72976399</v>
      </c>
      <c r="M6377">
        <v>1191289.45247422</v>
      </c>
      <c r="Y6377" s="15">
        <f t="shared" si="635"/>
        <v>1</v>
      </c>
      <c r="Z6377" s="15">
        <f t="shared" si="636"/>
        <v>1</v>
      </c>
      <c r="AD6377" s="15">
        <f t="shared" si="633"/>
        <v>1</v>
      </c>
      <c r="AE6377" s="15">
        <f t="shared" si="634"/>
        <v>1</v>
      </c>
      <c r="AI6377" t="str">
        <f t="shared" si="638"/>
        <v/>
      </c>
      <c r="AJ6377" t="str">
        <f t="shared" si="639"/>
        <v/>
      </c>
      <c r="AL6377">
        <f t="shared" si="637"/>
        <v>0</v>
      </c>
    </row>
    <row r="6378" spans="1:38" x14ac:dyDescent="0.3">
      <c r="A6378">
        <v>6377</v>
      </c>
      <c r="B6378" t="s">
        <v>32</v>
      </c>
      <c r="C6378" t="s">
        <v>24</v>
      </c>
      <c r="D6378">
        <v>377</v>
      </c>
      <c r="E6378">
        <v>19423303955.795799</v>
      </c>
      <c r="F6378">
        <v>88140471.586815104</v>
      </c>
      <c r="G6378">
        <v>31097680447.662498</v>
      </c>
      <c r="H6378">
        <v>88853499.597038299</v>
      </c>
      <c r="I6378">
        <v>1031820.72963324</v>
      </c>
      <c r="J6378">
        <v>3782500.5471496601</v>
      </c>
      <c r="K6378">
        <v>86.1133112034113</v>
      </c>
      <c r="L6378">
        <v>816921.47195751895</v>
      </c>
      <c r="M6378">
        <v>875530.36041453399</v>
      </c>
      <c r="Y6378" s="15">
        <f t="shared" si="635"/>
        <v>1</v>
      </c>
      <c r="Z6378" s="15">
        <f t="shared" si="636"/>
        <v>1</v>
      </c>
      <c r="AD6378" s="15">
        <f t="shared" si="633"/>
        <v>1</v>
      </c>
      <c r="AE6378" s="15">
        <f t="shared" si="634"/>
        <v>1</v>
      </c>
      <c r="AI6378" t="str">
        <f t="shared" si="638"/>
        <v/>
      </c>
      <c r="AJ6378" t="str">
        <f t="shared" si="639"/>
        <v/>
      </c>
      <c r="AL6378">
        <f t="shared" si="637"/>
        <v>0</v>
      </c>
    </row>
    <row r="6379" spans="1:38" x14ac:dyDescent="0.3">
      <c r="A6379">
        <v>6378</v>
      </c>
      <c r="B6379" t="s">
        <v>32</v>
      </c>
      <c r="C6379" t="s">
        <v>24</v>
      </c>
      <c r="D6379">
        <v>378</v>
      </c>
      <c r="E6379">
        <v>15822638389.7869</v>
      </c>
      <c r="F6379">
        <v>90383513.392823607</v>
      </c>
      <c r="G6379">
        <v>31097485662.387501</v>
      </c>
      <c r="H6379">
        <v>138959505.552019</v>
      </c>
      <c r="I6379">
        <v>972171.63801412296</v>
      </c>
      <c r="J6379">
        <v>3332546.9320297199</v>
      </c>
      <c r="K6379">
        <v>142.93721408688199</v>
      </c>
      <c r="L6379">
        <v>636087.01866267703</v>
      </c>
      <c r="M6379">
        <v>727746.46030398097</v>
      </c>
      <c r="Y6379" s="15">
        <f t="shared" si="635"/>
        <v>1</v>
      </c>
      <c r="Z6379" s="15">
        <f t="shared" si="636"/>
        <v>1</v>
      </c>
      <c r="AD6379" s="15">
        <f t="shared" si="633"/>
        <v>1</v>
      </c>
      <c r="AE6379" s="15">
        <f t="shared" si="634"/>
        <v>1</v>
      </c>
      <c r="AI6379" t="str">
        <f t="shared" si="638"/>
        <v/>
      </c>
      <c r="AJ6379" t="str">
        <f t="shared" si="639"/>
        <v/>
      </c>
      <c r="AL6379">
        <f t="shared" si="637"/>
        <v>0</v>
      </c>
    </row>
    <row r="6380" spans="1:38" x14ac:dyDescent="0.3">
      <c r="A6380">
        <v>6379</v>
      </c>
      <c r="B6380" t="s">
        <v>32</v>
      </c>
      <c r="C6380" t="s">
        <v>24</v>
      </c>
      <c r="D6380">
        <v>379</v>
      </c>
      <c r="E6380">
        <v>16753540591.3582</v>
      </c>
      <c r="F6380">
        <v>90944070.603777304</v>
      </c>
      <c r="G6380">
        <v>31100513924.302101</v>
      </c>
      <c r="H6380">
        <v>-41715651.635263398</v>
      </c>
      <c r="I6380">
        <v>1109526.1852788799</v>
      </c>
      <c r="J6380">
        <v>3830494.86408997</v>
      </c>
      <c r="K6380">
        <v>-37.5977171055033</v>
      </c>
      <c r="L6380">
        <v>1210418.8075226101</v>
      </c>
      <c r="M6380">
        <v>1182902.63781977</v>
      </c>
      <c r="Y6380" s="15">
        <f t="shared" si="635"/>
        <v>1</v>
      </c>
      <c r="Z6380" s="15">
        <f t="shared" si="636"/>
        <v>1</v>
      </c>
      <c r="AD6380" s="15">
        <f t="shared" si="633"/>
        <v>1</v>
      </c>
      <c r="AE6380" s="15">
        <f t="shared" si="634"/>
        <v>1</v>
      </c>
      <c r="AI6380" t="str">
        <f t="shared" si="638"/>
        <v/>
      </c>
      <c r="AJ6380" t="str">
        <f t="shared" si="639"/>
        <v/>
      </c>
      <c r="AL6380">
        <f t="shared" si="637"/>
        <v>1</v>
      </c>
    </row>
    <row r="6381" spans="1:38" x14ac:dyDescent="0.3">
      <c r="A6381">
        <v>6380</v>
      </c>
      <c r="B6381" t="s">
        <v>32</v>
      </c>
      <c r="C6381" t="s">
        <v>24</v>
      </c>
      <c r="D6381">
        <v>380</v>
      </c>
      <c r="E6381">
        <v>14189978204.9634</v>
      </c>
      <c r="F6381">
        <v>90850431.334739596</v>
      </c>
      <c r="G6381">
        <v>31083325414.746101</v>
      </c>
      <c r="H6381">
        <v>172403580.954588</v>
      </c>
      <c r="I6381">
        <v>966393.02894528199</v>
      </c>
      <c r="J6381">
        <v>3393051.28723145</v>
      </c>
      <c r="K6381">
        <v>178.39903206125999</v>
      </c>
      <c r="L6381">
        <v>549421.25252903497</v>
      </c>
      <c r="M6381">
        <v>663140.82791528397</v>
      </c>
      <c r="Y6381" s="15">
        <f t="shared" si="635"/>
        <v>1</v>
      </c>
      <c r="Z6381" s="15">
        <f t="shared" si="636"/>
        <v>1</v>
      </c>
      <c r="AD6381" s="15">
        <f t="shared" si="633"/>
        <v>1</v>
      </c>
      <c r="AE6381" s="15">
        <f t="shared" si="634"/>
        <v>1</v>
      </c>
      <c r="AI6381" t="str">
        <f t="shared" si="638"/>
        <v/>
      </c>
      <c r="AJ6381" t="str">
        <f t="shared" si="639"/>
        <v/>
      </c>
      <c r="AL6381">
        <f t="shared" si="637"/>
        <v>0</v>
      </c>
    </row>
    <row r="6382" spans="1:38" x14ac:dyDescent="0.3">
      <c r="A6382">
        <v>6381</v>
      </c>
      <c r="B6382" t="s">
        <v>32</v>
      </c>
      <c r="C6382" t="s">
        <v>24</v>
      </c>
      <c r="D6382">
        <v>381</v>
      </c>
      <c r="E6382">
        <v>16913821141.0728</v>
      </c>
      <c r="F6382">
        <v>87368166.437584296</v>
      </c>
      <c r="G6382">
        <v>31103752103.111099</v>
      </c>
      <c r="H6382">
        <v>162607454.94294</v>
      </c>
      <c r="I6382">
        <v>1303995.67700684</v>
      </c>
      <c r="J6382">
        <v>5033092.6830329904</v>
      </c>
      <c r="K6382">
        <v>124.699381915272</v>
      </c>
      <c r="L6382">
        <v>910716.610698223</v>
      </c>
      <c r="M6382">
        <v>1017974.5378733</v>
      </c>
      <c r="Y6382" s="15">
        <f t="shared" si="635"/>
        <v>1</v>
      </c>
      <c r="Z6382" s="15">
        <f t="shared" si="636"/>
        <v>1</v>
      </c>
      <c r="AD6382" s="15">
        <f t="shared" si="633"/>
        <v>1</v>
      </c>
      <c r="AE6382" s="15">
        <f t="shared" si="634"/>
        <v>1</v>
      </c>
      <c r="AI6382" t="str">
        <f t="shared" si="638"/>
        <v/>
      </c>
      <c r="AJ6382" t="str">
        <f t="shared" si="639"/>
        <v/>
      </c>
      <c r="AL6382">
        <f t="shared" si="637"/>
        <v>0</v>
      </c>
    </row>
    <row r="6383" spans="1:38" x14ac:dyDescent="0.3">
      <c r="A6383">
        <v>6382</v>
      </c>
      <c r="B6383" t="s">
        <v>32</v>
      </c>
      <c r="C6383" t="s">
        <v>24</v>
      </c>
      <c r="D6383">
        <v>382</v>
      </c>
      <c r="E6383">
        <v>14857733368.896099</v>
      </c>
      <c r="F6383">
        <v>90978673.062765807</v>
      </c>
      <c r="G6383">
        <v>31098207136.672699</v>
      </c>
      <c r="H6383">
        <v>180300465.465927</v>
      </c>
      <c r="I6383">
        <v>957248.46491907502</v>
      </c>
      <c r="J6383">
        <v>3276801.8768958999</v>
      </c>
      <c r="K6383">
        <v>188.35283844635799</v>
      </c>
      <c r="L6383">
        <v>521177.44506127603</v>
      </c>
      <c r="M6383">
        <v>640105.90502249403</v>
      </c>
      <c r="Y6383" s="15">
        <f t="shared" si="635"/>
        <v>1</v>
      </c>
      <c r="Z6383" s="15">
        <f t="shared" si="636"/>
        <v>1</v>
      </c>
      <c r="AD6383" s="15">
        <f t="shared" si="633"/>
        <v>1</v>
      </c>
      <c r="AE6383" s="15">
        <f t="shared" si="634"/>
        <v>1</v>
      </c>
      <c r="AI6383" t="str">
        <f t="shared" si="638"/>
        <v/>
      </c>
      <c r="AJ6383" t="str">
        <f t="shared" si="639"/>
        <v/>
      </c>
      <c r="AL6383">
        <f t="shared" si="637"/>
        <v>0</v>
      </c>
    </row>
    <row r="6384" spans="1:38" x14ac:dyDescent="0.3">
      <c r="A6384">
        <v>6383</v>
      </c>
      <c r="B6384" t="s">
        <v>32</v>
      </c>
      <c r="C6384" t="s">
        <v>24</v>
      </c>
      <c r="D6384">
        <v>383</v>
      </c>
      <c r="E6384">
        <v>16356331948.6311</v>
      </c>
      <c r="F6384">
        <v>91214040.448991001</v>
      </c>
      <c r="G6384">
        <v>31098042907.779202</v>
      </c>
      <c r="H6384">
        <v>112086743.014303</v>
      </c>
      <c r="I6384">
        <v>970156.01593130804</v>
      </c>
      <c r="J6384">
        <v>3339849.7642135601</v>
      </c>
      <c r="K6384">
        <v>115.534760568077</v>
      </c>
      <c r="L6384">
        <v>699065.31068838097</v>
      </c>
      <c r="M6384">
        <v>772999.13939099701</v>
      </c>
      <c r="Y6384" s="15">
        <f t="shared" si="635"/>
        <v>1</v>
      </c>
      <c r="Z6384" s="15">
        <f t="shared" si="636"/>
        <v>1</v>
      </c>
      <c r="AD6384" s="15">
        <f t="shared" si="633"/>
        <v>1</v>
      </c>
      <c r="AE6384" s="15">
        <f t="shared" si="634"/>
        <v>1</v>
      </c>
      <c r="AI6384" t="str">
        <f t="shared" si="638"/>
        <v/>
      </c>
      <c r="AJ6384" t="str">
        <f t="shared" si="639"/>
        <v/>
      </c>
      <c r="AL6384">
        <f t="shared" si="637"/>
        <v>0</v>
      </c>
    </row>
    <row r="6385" spans="1:38" x14ac:dyDescent="0.3">
      <c r="A6385">
        <v>6384</v>
      </c>
      <c r="B6385" t="s">
        <v>32</v>
      </c>
      <c r="C6385" t="s">
        <v>24</v>
      </c>
      <c r="D6385">
        <v>384</v>
      </c>
      <c r="E6385">
        <v>16216294639.8265</v>
      </c>
      <c r="F6385">
        <v>87877870.852555498</v>
      </c>
      <c r="G6385">
        <v>31080980657.306301</v>
      </c>
      <c r="H6385">
        <v>158945798.147093</v>
      </c>
      <c r="I6385">
        <v>972424.78406311595</v>
      </c>
      <c r="J6385">
        <v>3405443.7186622601</v>
      </c>
      <c r="K6385">
        <v>163.45305133314699</v>
      </c>
      <c r="L6385">
        <v>588001.726024959</v>
      </c>
      <c r="M6385">
        <v>692844.37821718398</v>
      </c>
      <c r="Y6385" s="15">
        <f t="shared" si="635"/>
        <v>1</v>
      </c>
      <c r="Z6385" s="15">
        <f t="shared" si="636"/>
        <v>1</v>
      </c>
      <c r="AD6385" s="15">
        <f t="shared" si="633"/>
        <v>1</v>
      </c>
      <c r="AE6385" s="15">
        <f t="shared" si="634"/>
        <v>1</v>
      </c>
      <c r="AI6385" t="str">
        <f t="shared" si="638"/>
        <v/>
      </c>
      <c r="AJ6385" t="str">
        <f t="shared" si="639"/>
        <v/>
      </c>
      <c r="AL6385">
        <f t="shared" si="637"/>
        <v>0</v>
      </c>
    </row>
    <row r="6386" spans="1:38" x14ac:dyDescent="0.3">
      <c r="A6386">
        <v>6385</v>
      </c>
      <c r="B6386" t="s">
        <v>32</v>
      </c>
      <c r="C6386" t="s">
        <v>24</v>
      </c>
      <c r="D6386">
        <v>385</v>
      </c>
      <c r="E6386">
        <v>9461419705.46768</v>
      </c>
      <c r="F6386">
        <v>89593100.483944505</v>
      </c>
      <c r="G6386">
        <v>31101813249.905701</v>
      </c>
      <c r="H6386">
        <v>20107302.81563</v>
      </c>
      <c r="I6386">
        <v>1171385.9285047799</v>
      </c>
      <c r="J6386">
        <v>4095506.6650390602</v>
      </c>
      <c r="K6386">
        <v>17.1653955595113</v>
      </c>
      <c r="L6386">
        <v>1122754.8169724699</v>
      </c>
      <c r="M6386">
        <v>1136017.84739037</v>
      </c>
      <c r="Y6386" s="15">
        <f t="shared" si="635"/>
        <v>1</v>
      </c>
      <c r="Z6386" s="15">
        <f t="shared" si="636"/>
        <v>1</v>
      </c>
      <c r="AD6386" s="15">
        <f t="shared" si="633"/>
        <v>1</v>
      </c>
      <c r="AE6386" s="15">
        <f t="shared" si="634"/>
        <v>1</v>
      </c>
      <c r="AI6386" t="str">
        <f t="shared" si="638"/>
        <v/>
      </c>
      <c r="AJ6386" t="str">
        <f t="shared" si="639"/>
        <v/>
      </c>
      <c r="AL6386">
        <f t="shared" si="637"/>
        <v>0</v>
      </c>
    </row>
    <row r="6387" spans="1:38" x14ac:dyDescent="0.3">
      <c r="A6387">
        <v>6386</v>
      </c>
      <c r="B6387" t="s">
        <v>32</v>
      </c>
      <c r="C6387" t="s">
        <v>24</v>
      </c>
      <c r="D6387">
        <v>386</v>
      </c>
      <c r="E6387">
        <v>15466717811.945</v>
      </c>
      <c r="F6387">
        <v>90460091.745932698</v>
      </c>
      <c r="G6387">
        <v>31094472752.884899</v>
      </c>
      <c r="H6387">
        <v>39147926.5989132</v>
      </c>
      <c r="I6387">
        <v>1012170.37064241</v>
      </c>
      <c r="J6387">
        <v>3591223.6723060599</v>
      </c>
      <c r="K6387">
        <v>38.677210610370501</v>
      </c>
      <c r="L6387">
        <v>917487.99567908701</v>
      </c>
      <c r="M6387">
        <v>943310.46157817496</v>
      </c>
      <c r="Y6387" s="15">
        <f t="shared" si="635"/>
        <v>1</v>
      </c>
      <c r="Z6387" s="15">
        <f t="shared" si="636"/>
        <v>1</v>
      </c>
      <c r="AD6387" s="15">
        <f t="shared" si="633"/>
        <v>1</v>
      </c>
      <c r="AE6387" s="15">
        <f t="shared" si="634"/>
        <v>1</v>
      </c>
      <c r="AI6387" t="str">
        <f t="shared" si="638"/>
        <v/>
      </c>
      <c r="AJ6387" t="str">
        <f t="shared" si="639"/>
        <v/>
      </c>
      <c r="AL6387">
        <f t="shared" si="637"/>
        <v>0</v>
      </c>
    </row>
    <row r="6388" spans="1:38" x14ac:dyDescent="0.3">
      <c r="A6388">
        <v>6387</v>
      </c>
      <c r="B6388" t="s">
        <v>32</v>
      </c>
      <c r="C6388" t="s">
        <v>24</v>
      </c>
      <c r="D6388">
        <v>387</v>
      </c>
      <c r="E6388">
        <v>20367663547.607601</v>
      </c>
      <c r="F6388">
        <v>90960314.158340901</v>
      </c>
      <c r="G6388">
        <v>31071588467.290001</v>
      </c>
      <c r="H6388">
        <v>116611458.344521</v>
      </c>
      <c r="I6388">
        <v>982000.87908697105</v>
      </c>
      <c r="J6388">
        <v>3493369.4457664499</v>
      </c>
      <c r="K6388">
        <v>118.748832947015</v>
      </c>
      <c r="L6388">
        <v>699966.789846031</v>
      </c>
      <c r="M6388">
        <v>776885.17782083305</v>
      </c>
      <c r="Y6388" s="15">
        <f t="shared" si="635"/>
        <v>1</v>
      </c>
      <c r="Z6388" s="15">
        <f t="shared" si="636"/>
        <v>1</v>
      </c>
      <c r="AD6388" s="15">
        <f t="shared" si="633"/>
        <v>1</v>
      </c>
      <c r="AE6388" s="15">
        <f t="shared" si="634"/>
        <v>1</v>
      </c>
      <c r="AI6388" t="str">
        <f t="shared" si="638"/>
        <v/>
      </c>
      <c r="AJ6388" t="str">
        <f t="shared" si="639"/>
        <v/>
      </c>
      <c r="AL6388">
        <f t="shared" si="637"/>
        <v>0</v>
      </c>
    </row>
    <row r="6389" spans="1:38" x14ac:dyDescent="0.3">
      <c r="A6389">
        <v>6388</v>
      </c>
      <c r="B6389" t="s">
        <v>32</v>
      </c>
      <c r="C6389" t="s">
        <v>24</v>
      </c>
      <c r="D6389">
        <v>388</v>
      </c>
      <c r="E6389">
        <v>14768923172.6777</v>
      </c>
      <c r="F6389">
        <v>91404723.817528307</v>
      </c>
      <c r="G6389">
        <v>31092772081.696701</v>
      </c>
      <c r="H6389">
        <v>57200490.0682735</v>
      </c>
      <c r="I6389">
        <v>945715.03873290098</v>
      </c>
      <c r="J6389">
        <v>3359632.4973945599</v>
      </c>
      <c r="K6389">
        <v>60.483853725021198</v>
      </c>
      <c r="L6389">
        <v>807371.10281471198</v>
      </c>
      <c r="M6389">
        <v>845101.26715603599</v>
      </c>
      <c r="Y6389" s="15">
        <f t="shared" si="635"/>
        <v>1</v>
      </c>
      <c r="Z6389" s="15">
        <f t="shared" si="636"/>
        <v>1</v>
      </c>
      <c r="AD6389" s="15">
        <f t="shared" si="633"/>
        <v>1</v>
      </c>
      <c r="AE6389" s="15">
        <f t="shared" si="634"/>
        <v>1</v>
      </c>
      <c r="AI6389" t="str">
        <f t="shared" si="638"/>
        <v/>
      </c>
      <c r="AJ6389" t="str">
        <f t="shared" si="639"/>
        <v/>
      </c>
      <c r="AL6389">
        <f t="shared" si="637"/>
        <v>0</v>
      </c>
    </row>
    <row r="6390" spans="1:38" x14ac:dyDescent="0.3">
      <c r="A6390">
        <v>6389</v>
      </c>
      <c r="B6390" t="s">
        <v>32</v>
      </c>
      <c r="C6390" t="s">
        <v>24</v>
      </c>
      <c r="D6390">
        <v>389</v>
      </c>
      <c r="E6390">
        <v>14377806552.389</v>
      </c>
      <c r="F6390">
        <v>90945005.255918398</v>
      </c>
      <c r="G6390">
        <v>31097195417.247101</v>
      </c>
      <c r="H6390">
        <v>84334586.581756607</v>
      </c>
      <c r="I6390">
        <v>965882.24568148004</v>
      </c>
      <c r="J6390">
        <v>3324050.09119415</v>
      </c>
      <c r="K6390">
        <v>87.313528081525305</v>
      </c>
      <c r="L6390">
        <v>761912.33864348405</v>
      </c>
      <c r="M6390">
        <v>817540.49510839197</v>
      </c>
      <c r="Y6390" s="15">
        <f t="shared" si="635"/>
        <v>1</v>
      </c>
      <c r="Z6390" s="15">
        <f t="shared" si="636"/>
        <v>1</v>
      </c>
      <c r="AD6390" s="15">
        <f t="shared" ref="AD6390:AD6453" si="640">IF(L6390&lt;0,0,1)</f>
        <v>1</v>
      </c>
      <c r="AE6390" s="15">
        <f t="shared" ref="AE6390:AE6453" si="641">IF(M6390&lt;0,0,1)</f>
        <v>1</v>
      </c>
      <c r="AI6390" t="str">
        <f t="shared" si="638"/>
        <v/>
      </c>
      <c r="AJ6390" t="str">
        <f t="shared" si="639"/>
        <v/>
      </c>
      <c r="AL6390">
        <f t="shared" si="637"/>
        <v>0</v>
      </c>
    </row>
    <row r="6391" spans="1:38" x14ac:dyDescent="0.3">
      <c r="A6391">
        <v>6390</v>
      </c>
      <c r="B6391" t="s">
        <v>32</v>
      </c>
      <c r="C6391" t="s">
        <v>24</v>
      </c>
      <c r="D6391">
        <v>390</v>
      </c>
      <c r="E6391">
        <v>18300173066.619499</v>
      </c>
      <c r="F6391">
        <v>91930911.549158096</v>
      </c>
      <c r="G6391">
        <v>31101116721.7187</v>
      </c>
      <c r="H6391">
        <v>48631717.064052597</v>
      </c>
      <c r="I6391">
        <v>1073279.96625175</v>
      </c>
      <c r="J6391">
        <v>3680688.59116745</v>
      </c>
      <c r="K6391">
        <v>45.311306083435902</v>
      </c>
      <c r="L6391">
        <v>955660.28954844305</v>
      </c>
      <c r="M6391">
        <v>987738.38319479802</v>
      </c>
      <c r="Y6391" s="15">
        <f t="shared" si="635"/>
        <v>1</v>
      </c>
      <c r="Z6391" s="15">
        <f t="shared" si="636"/>
        <v>1</v>
      </c>
      <c r="AD6391" s="15">
        <f t="shared" si="640"/>
        <v>1</v>
      </c>
      <c r="AE6391" s="15">
        <f t="shared" si="641"/>
        <v>1</v>
      </c>
      <c r="AI6391" t="str">
        <f t="shared" si="638"/>
        <v/>
      </c>
      <c r="AJ6391" t="str">
        <f t="shared" si="639"/>
        <v/>
      </c>
      <c r="AL6391">
        <f t="shared" si="637"/>
        <v>0</v>
      </c>
    </row>
    <row r="6392" spans="1:38" x14ac:dyDescent="0.3">
      <c r="A6392">
        <v>6391</v>
      </c>
      <c r="B6392" t="s">
        <v>32</v>
      </c>
      <c r="C6392" t="s">
        <v>24</v>
      </c>
      <c r="D6392">
        <v>391</v>
      </c>
      <c r="E6392">
        <v>23603921212.130299</v>
      </c>
      <c r="F6392">
        <v>91131798.129992306</v>
      </c>
      <c r="G6392">
        <v>31098055013.096699</v>
      </c>
      <c r="H6392">
        <v>107298501.198952</v>
      </c>
      <c r="I6392">
        <v>969953.72855100001</v>
      </c>
      <c r="J6392">
        <v>3335608.6529007</v>
      </c>
      <c r="K6392">
        <v>110.622288507766</v>
      </c>
      <c r="L6392">
        <v>710443.76707570697</v>
      </c>
      <c r="M6392">
        <v>781219.211114423</v>
      </c>
      <c r="Y6392" s="15">
        <f t="shared" si="635"/>
        <v>1</v>
      </c>
      <c r="Z6392" s="15">
        <f t="shared" si="636"/>
        <v>1</v>
      </c>
      <c r="AD6392" s="15">
        <f t="shared" si="640"/>
        <v>1</v>
      </c>
      <c r="AE6392" s="15">
        <f t="shared" si="641"/>
        <v>1</v>
      </c>
      <c r="AI6392" t="str">
        <f t="shared" si="638"/>
        <v/>
      </c>
      <c r="AJ6392" t="str">
        <f t="shared" si="639"/>
        <v/>
      </c>
      <c r="AL6392">
        <f t="shared" si="637"/>
        <v>0</v>
      </c>
    </row>
    <row r="6393" spans="1:38" x14ac:dyDescent="0.3">
      <c r="A6393">
        <v>6392</v>
      </c>
      <c r="B6393" t="s">
        <v>32</v>
      </c>
      <c r="C6393" t="s">
        <v>24</v>
      </c>
      <c r="D6393">
        <v>392</v>
      </c>
      <c r="E6393">
        <v>17738632143.5359</v>
      </c>
      <c r="F6393">
        <v>92172775.876476899</v>
      </c>
      <c r="G6393">
        <v>31072336326.198799</v>
      </c>
      <c r="H6393">
        <v>196795409.38175201</v>
      </c>
      <c r="I6393">
        <v>1070858.0535589801</v>
      </c>
      <c r="J6393">
        <v>3833357.9784011799</v>
      </c>
      <c r="K6393">
        <v>183.77357178918899</v>
      </c>
      <c r="L6393">
        <v>594892.69955576397</v>
      </c>
      <c r="M6393">
        <v>724701.43246573105</v>
      </c>
      <c r="Y6393" s="15">
        <f t="shared" si="635"/>
        <v>1</v>
      </c>
      <c r="Z6393" s="15">
        <f t="shared" si="636"/>
        <v>1</v>
      </c>
      <c r="AD6393" s="15">
        <f t="shared" si="640"/>
        <v>1</v>
      </c>
      <c r="AE6393" s="15">
        <f t="shared" si="641"/>
        <v>1</v>
      </c>
      <c r="AI6393" t="str">
        <f t="shared" si="638"/>
        <v/>
      </c>
      <c r="AJ6393" t="str">
        <f t="shared" si="639"/>
        <v/>
      </c>
      <c r="AL6393">
        <f t="shared" si="637"/>
        <v>0</v>
      </c>
    </row>
    <row r="6394" spans="1:38" x14ac:dyDescent="0.3">
      <c r="A6394">
        <v>6393</v>
      </c>
      <c r="B6394" t="s">
        <v>32</v>
      </c>
      <c r="C6394" t="s">
        <v>24</v>
      </c>
      <c r="D6394">
        <v>393</v>
      </c>
      <c r="E6394">
        <v>20108168224.577202</v>
      </c>
      <c r="F6394">
        <v>88902245.660984099</v>
      </c>
      <c r="G6394">
        <v>31102957298.252998</v>
      </c>
      <c r="H6394">
        <v>95553114.883216903</v>
      </c>
      <c r="I6394">
        <v>1241518.7602396801</v>
      </c>
      <c r="J6394">
        <v>4913384.3281364404</v>
      </c>
      <c r="K6394">
        <v>76.964696743503296</v>
      </c>
      <c r="L6394">
        <v>1010415.94999436</v>
      </c>
      <c r="M6394">
        <v>1073443.98915217</v>
      </c>
      <c r="Y6394" s="15">
        <f t="shared" si="635"/>
        <v>1</v>
      </c>
      <c r="Z6394" s="15">
        <f t="shared" si="636"/>
        <v>1</v>
      </c>
      <c r="AD6394" s="15">
        <f t="shared" si="640"/>
        <v>1</v>
      </c>
      <c r="AE6394" s="15">
        <f t="shared" si="641"/>
        <v>1</v>
      </c>
      <c r="AI6394" t="str">
        <f t="shared" si="638"/>
        <v/>
      </c>
      <c r="AJ6394" t="str">
        <f t="shared" si="639"/>
        <v/>
      </c>
      <c r="AL6394">
        <f t="shared" si="637"/>
        <v>0</v>
      </c>
    </row>
    <row r="6395" spans="1:38" x14ac:dyDescent="0.3">
      <c r="A6395">
        <v>6394</v>
      </c>
      <c r="B6395" t="s">
        <v>32</v>
      </c>
      <c r="C6395" t="s">
        <v>24</v>
      </c>
      <c r="D6395">
        <v>394</v>
      </c>
      <c r="E6395">
        <v>17431322795.235901</v>
      </c>
      <c r="F6395">
        <v>91040995.525589705</v>
      </c>
      <c r="G6395">
        <v>31102513782.389702</v>
      </c>
      <c r="H6395">
        <v>155946400.694065</v>
      </c>
      <c r="I6395">
        <v>1143561.54798339</v>
      </c>
      <c r="J6395">
        <v>4020467.0833625798</v>
      </c>
      <c r="K6395">
        <v>136.36904893231801</v>
      </c>
      <c r="L6395">
        <v>766392.77130785398</v>
      </c>
      <c r="M6395">
        <v>869256.983128455</v>
      </c>
      <c r="Y6395" s="15">
        <f t="shared" si="635"/>
        <v>1</v>
      </c>
      <c r="Z6395" s="15">
        <f t="shared" si="636"/>
        <v>1</v>
      </c>
      <c r="AD6395" s="15">
        <f t="shared" si="640"/>
        <v>1</v>
      </c>
      <c r="AE6395" s="15">
        <f t="shared" si="641"/>
        <v>1</v>
      </c>
      <c r="AI6395" t="str">
        <f t="shared" si="638"/>
        <v/>
      </c>
      <c r="AJ6395" t="str">
        <f t="shared" si="639"/>
        <v/>
      </c>
      <c r="AL6395">
        <f t="shared" si="637"/>
        <v>0</v>
      </c>
    </row>
    <row r="6396" spans="1:38" x14ac:dyDescent="0.3">
      <c r="A6396">
        <v>6395</v>
      </c>
      <c r="B6396" t="s">
        <v>32</v>
      </c>
      <c r="C6396" t="s">
        <v>24</v>
      </c>
      <c r="D6396">
        <v>395</v>
      </c>
      <c r="E6396">
        <v>18512855468.6549</v>
      </c>
      <c r="F6396">
        <v>88047944.420245796</v>
      </c>
      <c r="G6396">
        <v>31065819035.218102</v>
      </c>
      <c r="H6396">
        <v>13147001.761390699</v>
      </c>
      <c r="I6396">
        <v>1076767.8924298701</v>
      </c>
      <c r="J6396">
        <v>3940730.3543319702</v>
      </c>
      <c r="K6396">
        <v>12.209689621894899</v>
      </c>
      <c r="L6396">
        <v>1044970.82273653</v>
      </c>
      <c r="M6396">
        <v>1053642.75083472</v>
      </c>
      <c r="Y6396" s="15">
        <f t="shared" si="635"/>
        <v>1</v>
      </c>
      <c r="Z6396" s="15">
        <f t="shared" si="636"/>
        <v>1</v>
      </c>
      <c r="AD6396" s="15">
        <f t="shared" si="640"/>
        <v>1</v>
      </c>
      <c r="AE6396" s="15">
        <f t="shared" si="641"/>
        <v>1</v>
      </c>
      <c r="AI6396" t="str">
        <f t="shared" si="638"/>
        <v/>
      </c>
      <c r="AJ6396" t="str">
        <f t="shared" si="639"/>
        <v/>
      </c>
      <c r="AL6396">
        <f t="shared" si="637"/>
        <v>0</v>
      </c>
    </row>
    <row r="6397" spans="1:38" x14ac:dyDescent="0.3">
      <c r="A6397">
        <v>6396</v>
      </c>
      <c r="B6397" t="s">
        <v>32</v>
      </c>
      <c r="C6397" t="s">
        <v>24</v>
      </c>
      <c r="D6397">
        <v>396</v>
      </c>
      <c r="E6397">
        <v>12722036020.3585</v>
      </c>
      <c r="F6397">
        <v>87808741.098765805</v>
      </c>
      <c r="G6397">
        <v>31095605466.1436</v>
      </c>
      <c r="H6397">
        <v>23881354.1980915</v>
      </c>
      <c r="I6397">
        <v>1175360.3609774001</v>
      </c>
      <c r="J6397">
        <v>4018233.3847389198</v>
      </c>
      <c r="K6397">
        <v>20.318325333204601</v>
      </c>
      <c r="L6397">
        <v>1117601.40592514</v>
      </c>
      <c r="M6397">
        <v>1133353.8482121199</v>
      </c>
      <c r="Y6397" s="15">
        <f t="shared" si="635"/>
        <v>1</v>
      </c>
      <c r="Z6397" s="15">
        <f t="shared" si="636"/>
        <v>1</v>
      </c>
      <c r="AD6397" s="15">
        <f t="shared" si="640"/>
        <v>1</v>
      </c>
      <c r="AE6397" s="15">
        <f t="shared" si="641"/>
        <v>1</v>
      </c>
      <c r="AI6397" t="str">
        <f t="shared" si="638"/>
        <v/>
      </c>
      <c r="AJ6397" t="str">
        <f t="shared" si="639"/>
        <v/>
      </c>
      <c r="AL6397">
        <f t="shared" si="637"/>
        <v>0</v>
      </c>
    </row>
    <row r="6398" spans="1:38" x14ac:dyDescent="0.3">
      <c r="A6398">
        <v>6397</v>
      </c>
      <c r="B6398" t="s">
        <v>32</v>
      </c>
      <c r="C6398" t="s">
        <v>24</v>
      </c>
      <c r="D6398">
        <v>397</v>
      </c>
      <c r="E6398">
        <v>12077757472.482401</v>
      </c>
      <c r="F6398">
        <v>89538769.921500504</v>
      </c>
      <c r="G6398">
        <v>31098737127.293701</v>
      </c>
      <c r="H6398">
        <v>-53572264.851888701</v>
      </c>
      <c r="I6398">
        <v>1136250.20367603</v>
      </c>
      <c r="J6398">
        <v>4241987.1078185998</v>
      </c>
      <c r="K6398">
        <v>-47.148299448985902</v>
      </c>
      <c r="L6398">
        <v>1265818.9882584</v>
      </c>
      <c r="M6398">
        <v>1230482.0470086599</v>
      </c>
      <c r="Y6398" s="15">
        <f t="shared" ref="Y6398:Y6461" si="642">IF(K6398&lt;cet_IND_lo,1,0)</f>
        <v>1</v>
      </c>
      <c r="Z6398" s="15">
        <f t="shared" ref="Z6398:Z6461" si="643">IF(K6398&lt;cet_IND_hi,1,0)</f>
        <v>1</v>
      </c>
      <c r="AD6398" s="15">
        <f t="shared" si="640"/>
        <v>1</v>
      </c>
      <c r="AE6398" s="15">
        <f t="shared" si="641"/>
        <v>1</v>
      </c>
      <c r="AI6398" t="str">
        <f t="shared" si="638"/>
        <v/>
      </c>
      <c r="AJ6398" t="str">
        <f t="shared" si="639"/>
        <v/>
      </c>
      <c r="AL6398">
        <f t="shared" si="637"/>
        <v>1</v>
      </c>
    </row>
    <row r="6399" spans="1:38" x14ac:dyDescent="0.3">
      <c r="A6399">
        <v>6398</v>
      </c>
      <c r="B6399" t="s">
        <v>32</v>
      </c>
      <c r="C6399" t="s">
        <v>24</v>
      </c>
      <c r="D6399">
        <v>398</v>
      </c>
      <c r="E6399">
        <v>18556626222.9333</v>
      </c>
      <c r="F6399">
        <v>92005999.914909899</v>
      </c>
      <c r="G6399">
        <v>31101711654.494301</v>
      </c>
      <c r="H6399">
        <v>97679093.961875901</v>
      </c>
      <c r="I6399">
        <v>1049840.1557988999</v>
      </c>
      <c r="J6399">
        <v>3614836.6329307598</v>
      </c>
      <c r="K6399">
        <v>93.041872538724704</v>
      </c>
      <c r="L6399">
        <v>813595.49601574999</v>
      </c>
      <c r="M6399">
        <v>878025.85777479003</v>
      </c>
      <c r="Y6399" s="15">
        <f t="shared" si="642"/>
        <v>1</v>
      </c>
      <c r="Z6399" s="15">
        <f t="shared" si="643"/>
        <v>1</v>
      </c>
      <c r="AD6399" s="15">
        <f t="shared" si="640"/>
        <v>1</v>
      </c>
      <c r="AE6399" s="15">
        <f t="shared" si="641"/>
        <v>1</v>
      </c>
      <c r="AI6399" t="str">
        <f t="shared" si="638"/>
        <v/>
      </c>
      <c r="AJ6399" t="str">
        <f t="shared" si="639"/>
        <v/>
      </c>
      <c r="AL6399">
        <f t="shared" si="637"/>
        <v>0</v>
      </c>
    </row>
    <row r="6400" spans="1:38" x14ac:dyDescent="0.3">
      <c r="A6400">
        <v>6399</v>
      </c>
      <c r="B6400" t="s">
        <v>32</v>
      </c>
      <c r="C6400" t="s">
        <v>24</v>
      </c>
      <c r="D6400">
        <v>399</v>
      </c>
      <c r="E6400">
        <v>16106323408.2766</v>
      </c>
      <c r="F6400">
        <v>92836160.283553004</v>
      </c>
      <c r="G6400">
        <v>31067247902.432999</v>
      </c>
      <c r="H6400">
        <v>92864487.135610595</v>
      </c>
      <c r="I6400">
        <v>1081387.7682852</v>
      </c>
      <c r="J6400">
        <v>3986959.9198379498</v>
      </c>
      <c r="K6400">
        <v>85.875289012071505</v>
      </c>
      <c r="L6400">
        <v>856787.61814609799</v>
      </c>
      <c r="M6400">
        <v>918042.20454767102</v>
      </c>
      <c r="Y6400" s="15">
        <f t="shared" si="642"/>
        <v>1</v>
      </c>
      <c r="Z6400" s="15">
        <f t="shared" si="643"/>
        <v>1</v>
      </c>
      <c r="AD6400" s="15">
        <f t="shared" si="640"/>
        <v>1</v>
      </c>
      <c r="AE6400" s="15">
        <f t="shared" si="641"/>
        <v>1</v>
      </c>
      <c r="AI6400" t="str">
        <f t="shared" si="638"/>
        <v/>
      </c>
      <c r="AJ6400" t="str">
        <f t="shared" si="639"/>
        <v/>
      </c>
      <c r="AL6400">
        <f t="shared" si="637"/>
        <v>0</v>
      </c>
    </row>
    <row r="6401" spans="1:38" x14ac:dyDescent="0.3">
      <c r="A6401">
        <v>6400</v>
      </c>
      <c r="B6401" t="s">
        <v>32</v>
      </c>
      <c r="C6401" t="s">
        <v>24</v>
      </c>
      <c r="D6401">
        <v>400</v>
      </c>
      <c r="E6401">
        <v>20421883065.2244</v>
      </c>
      <c r="F6401">
        <v>90864049.577034399</v>
      </c>
      <c r="G6401">
        <v>31097559117.400902</v>
      </c>
      <c r="H6401">
        <v>37418405.880447403</v>
      </c>
      <c r="I6401">
        <v>963420.79890169203</v>
      </c>
      <c r="J6401">
        <v>3462632.89599228</v>
      </c>
      <c r="K6401">
        <v>38.839109476466199</v>
      </c>
      <c r="L6401">
        <v>872921.40739111695</v>
      </c>
      <c r="M6401">
        <v>897603.05962127401</v>
      </c>
      <c r="Y6401" s="15">
        <f t="shared" si="642"/>
        <v>1</v>
      </c>
      <c r="Z6401" s="15">
        <f t="shared" si="643"/>
        <v>1</v>
      </c>
      <c r="AD6401" s="15">
        <f t="shared" si="640"/>
        <v>1</v>
      </c>
      <c r="AE6401" s="15">
        <f t="shared" si="641"/>
        <v>1</v>
      </c>
      <c r="AI6401" t="str">
        <f t="shared" si="638"/>
        <v/>
      </c>
      <c r="AJ6401" t="str">
        <f t="shared" si="639"/>
        <v/>
      </c>
      <c r="AL6401">
        <f t="shared" si="637"/>
        <v>0</v>
      </c>
    </row>
    <row r="6402" spans="1:38" x14ac:dyDescent="0.3">
      <c r="A6402">
        <v>6401</v>
      </c>
      <c r="B6402" t="s">
        <v>32</v>
      </c>
      <c r="C6402" t="s">
        <v>24</v>
      </c>
      <c r="D6402">
        <v>401</v>
      </c>
      <c r="E6402">
        <v>24214146241.805801</v>
      </c>
      <c r="F6402">
        <v>88056883.264237702</v>
      </c>
      <c r="G6402">
        <v>31057721380.5658</v>
      </c>
      <c r="H6402">
        <v>66893671.464031197</v>
      </c>
      <c r="I6402">
        <v>1054081.59790659</v>
      </c>
      <c r="J6402">
        <v>3774123.1146812402</v>
      </c>
      <c r="K6402">
        <v>63.461568437284498</v>
      </c>
      <c r="L6402">
        <v>892293.93162424595</v>
      </c>
      <c r="M6402">
        <v>936417.84061033896</v>
      </c>
      <c r="Y6402" s="15">
        <f t="shared" si="642"/>
        <v>1</v>
      </c>
      <c r="Z6402" s="15">
        <f t="shared" si="643"/>
        <v>1</v>
      </c>
      <c r="AD6402" s="15">
        <f t="shared" si="640"/>
        <v>1</v>
      </c>
      <c r="AE6402" s="15">
        <f t="shared" si="641"/>
        <v>1</v>
      </c>
      <c r="AI6402" t="str">
        <f t="shared" si="638"/>
        <v/>
      </c>
      <c r="AJ6402" t="str">
        <f t="shared" si="639"/>
        <v/>
      </c>
      <c r="AL6402">
        <f t="shared" ref="AL6402:AL6465" si="644">IF(H6402&lt;0,1,0)</f>
        <v>0</v>
      </c>
    </row>
    <row r="6403" spans="1:38" x14ac:dyDescent="0.3">
      <c r="A6403">
        <v>6402</v>
      </c>
      <c r="B6403" t="s">
        <v>32</v>
      </c>
      <c r="C6403" t="s">
        <v>24</v>
      </c>
      <c r="D6403">
        <v>402</v>
      </c>
      <c r="E6403">
        <v>14769431655.947399</v>
      </c>
      <c r="F6403">
        <v>89648277.449196801</v>
      </c>
      <c r="G6403">
        <v>31102272466.196201</v>
      </c>
      <c r="H6403">
        <v>109428145.885731</v>
      </c>
      <c r="I6403">
        <v>1153885.8002519901</v>
      </c>
      <c r="J6403">
        <v>4270876.0040283203</v>
      </c>
      <c r="K6403">
        <v>94.834467901271793</v>
      </c>
      <c r="L6403">
        <v>889225.12367400096</v>
      </c>
      <c r="M6403">
        <v>961405.30819527095</v>
      </c>
      <c r="Y6403" s="15">
        <f t="shared" si="642"/>
        <v>1</v>
      </c>
      <c r="Z6403" s="15">
        <f t="shared" si="643"/>
        <v>1</v>
      </c>
      <c r="AD6403" s="15">
        <f t="shared" si="640"/>
        <v>1</v>
      </c>
      <c r="AE6403" s="15">
        <f t="shared" si="641"/>
        <v>1</v>
      </c>
      <c r="AI6403" t="str">
        <f t="shared" si="638"/>
        <v/>
      </c>
      <c r="AJ6403" t="str">
        <f t="shared" si="639"/>
        <v/>
      </c>
      <c r="AL6403">
        <f t="shared" si="644"/>
        <v>0</v>
      </c>
    </row>
    <row r="6404" spans="1:38" x14ac:dyDescent="0.3">
      <c r="A6404">
        <v>6403</v>
      </c>
      <c r="B6404" t="s">
        <v>32</v>
      </c>
      <c r="C6404" t="s">
        <v>24</v>
      </c>
      <c r="D6404">
        <v>403</v>
      </c>
      <c r="E6404">
        <v>20700316638.809399</v>
      </c>
      <c r="F6404">
        <v>88488461.101831704</v>
      </c>
      <c r="G6404">
        <v>31095615568.109798</v>
      </c>
      <c r="H6404">
        <v>142834220.27138099</v>
      </c>
      <c r="I6404">
        <v>987316.84465934301</v>
      </c>
      <c r="J6404">
        <v>3336810.5725097698</v>
      </c>
      <c r="K6404">
        <v>144.669080694824</v>
      </c>
      <c r="L6404">
        <v>641860.91949920799</v>
      </c>
      <c r="M6404">
        <v>736076.17181560898</v>
      </c>
      <c r="Y6404" s="15">
        <f t="shared" si="642"/>
        <v>1</v>
      </c>
      <c r="Z6404" s="15">
        <f t="shared" si="643"/>
        <v>1</v>
      </c>
      <c r="AD6404" s="15">
        <f t="shared" si="640"/>
        <v>1</v>
      </c>
      <c r="AE6404" s="15">
        <f t="shared" si="641"/>
        <v>1</v>
      </c>
      <c r="AI6404" t="str">
        <f t="shared" si="638"/>
        <v/>
      </c>
      <c r="AJ6404" t="str">
        <f t="shared" si="639"/>
        <v/>
      </c>
      <c r="AL6404">
        <f t="shared" si="644"/>
        <v>0</v>
      </c>
    </row>
    <row r="6405" spans="1:38" x14ac:dyDescent="0.3">
      <c r="A6405">
        <v>6404</v>
      </c>
      <c r="B6405" t="s">
        <v>32</v>
      </c>
      <c r="C6405" t="s">
        <v>24</v>
      </c>
      <c r="D6405">
        <v>404</v>
      </c>
      <c r="E6405">
        <v>15953840867.663</v>
      </c>
      <c r="F6405">
        <v>89362306.031094104</v>
      </c>
      <c r="G6405">
        <v>31101146107.985401</v>
      </c>
      <c r="H6405">
        <v>133795509.473997</v>
      </c>
      <c r="I6405">
        <v>1073806.0984486199</v>
      </c>
      <c r="J6405">
        <v>3658191.78515625</v>
      </c>
      <c r="K6405">
        <v>124.599319809506</v>
      </c>
      <c r="L6405">
        <v>750211.01444288401</v>
      </c>
      <c r="M6405">
        <v>838464.21917172102</v>
      </c>
      <c r="Y6405" s="15">
        <f t="shared" si="642"/>
        <v>1</v>
      </c>
      <c r="Z6405" s="15">
        <f t="shared" si="643"/>
        <v>1</v>
      </c>
      <c r="AD6405" s="15">
        <f t="shared" si="640"/>
        <v>1</v>
      </c>
      <c r="AE6405" s="15">
        <f t="shared" si="641"/>
        <v>1</v>
      </c>
      <c r="AI6405" t="str">
        <f t="shared" si="638"/>
        <v/>
      </c>
      <c r="AJ6405" t="str">
        <f t="shared" si="639"/>
        <v/>
      </c>
      <c r="AL6405">
        <f t="shared" si="644"/>
        <v>0</v>
      </c>
    </row>
    <row r="6406" spans="1:38" x14ac:dyDescent="0.3">
      <c r="A6406">
        <v>6405</v>
      </c>
      <c r="B6406" t="s">
        <v>32</v>
      </c>
      <c r="C6406" t="s">
        <v>24</v>
      </c>
      <c r="D6406">
        <v>405</v>
      </c>
      <c r="E6406">
        <v>24208493019.097801</v>
      </c>
      <c r="F6406">
        <v>88762556.556081206</v>
      </c>
      <c r="G6406">
        <v>31080507341.872299</v>
      </c>
      <c r="H6406">
        <v>171366693.421242</v>
      </c>
      <c r="I6406">
        <v>1059222.89381117</v>
      </c>
      <c r="J6406">
        <v>3854247.5942802401</v>
      </c>
      <c r="K6406">
        <v>161.785299791483</v>
      </c>
      <c r="L6406">
        <v>644758.91238577303</v>
      </c>
      <c r="M6406">
        <v>757794.54368360701</v>
      </c>
      <c r="Y6406" s="15">
        <f t="shared" si="642"/>
        <v>1</v>
      </c>
      <c r="Z6406" s="15">
        <f t="shared" si="643"/>
        <v>1</v>
      </c>
      <c r="AD6406" s="15">
        <f t="shared" si="640"/>
        <v>1</v>
      </c>
      <c r="AE6406" s="15">
        <f t="shared" si="641"/>
        <v>1</v>
      </c>
      <c r="AI6406" t="str">
        <f t="shared" si="638"/>
        <v/>
      </c>
      <c r="AJ6406" t="str">
        <f t="shared" si="639"/>
        <v/>
      </c>
      <c r="AL6406">
        <f t="shared" si="644"/>
        <v>0</v>
      </c>
    </row>
    <row r="6407" spans="1:38" x14ac:dyDescent="0.3">
      <c r="A6407">
        <v>6406</v>
      </c>
      <c r="B6407" t="s">
        <v>32</v>
      </c>
      <c r="C6407" t="s">
        <v>24</v>
      </c>
      <c r="D6407">
        <v>406</v>
      </c>
      <c r="E6407">
        <v>17233663650.909</v>
      </c>
      <c r="F6407">
        <v>91680539.428625807</v>
      </c>
      <c r="G6407">
        <v>31099146610.9907</v>
      </c>
      <c r="H6407">
        <v>100341541.23823</v>
      </c>
      <c r="I6407">
        <v>1013409.96892503</v>
      </c>
      <c r="J6407">
        <v>3493042.4274215698</v>
      </c>
      <c r="K6407">
        <v>99.013769663887004</v>
      </c>
      <c r="L6407">
        <v>770725.96858822904</v>
      </c>
      <c r="M6407">
        <v>836912.51413462905</v>
      </c>
      <c r="Y6407" s="15">
        <f t="shared" si="642"/>
        <v>1</v>
      </c>
      <c r="Z6407" s="15">
        <f t="shared" si="643"/>
        <v>1</v>
      </c>
      <c r="AD6407" s="15">
        <f t="shared" si="640"/>
        <v>1</v>
      </c>
      <c r="AE6407" s="15">
        <f t="shared" si="641"/>
        <v>1</v>
      </c>
      <c r="AI6407" t="str">
        <f t="shared" si="638"/>
        <v/>
      </c>
      <c r="AJ6407" t="str">
        <f t="shared" si="639"/>
        <v/>
      </c>
      <c r="AL6407">
        <f t="shared" si="644"/>
        <v>0</v>
      </c>
    </row>
    <row r="6408" spans="1:38" x14ac:dyDescent="0.3">
      <c r="A6408">
        <v>6407</v>
      </c>
      <c r="B6408" t="s">
        <v>32</v>
      </c>
      <c r="C6408" t="s">
        <v>24</v>
      </c>
      <c r="D6408">
        <v>407</v>
      </c>
      <c r="E6408">
        <v>16845131901.069</v>
      </c>
      <c r="F6408">
        <v>89201985.102547497</v>
      </c>
      <c r="G6408">
        <v>31096317044.5014</v>
      </c>
      <c r="H6408">
        <v>68915674.587295502</v>
      </c>
      <c r="I6408">
        <v>1191737.91120793</v>
      </c>
      <c r="J6408">
        <v>4090355.08112717</v>
      </c>
      <c r="K6408">
        <v>57.827878041945901</v>
      </c>
      <c r="L6408">
        <v>1025059.8695078701</v>
      </c>
      <c r="M6408">
        <v>1070517.51724425</v>
      </c>
      <c r="Y6408" s="15">
        <f t="shared" si="642"/>
        <v>1</v>
      </c>
      <c r="Z6408" s="15">
        <f t="shared" si="643"/>
        <v>1</v>
      </c>
      <c r="AD6408" s="15">
        <f t="shared" si="640"/>
        <v>1</v>
      </c>
      <c r="AE6408" s="15">
        <f t="shared" si="641"/>
        <v>1</v>
      </c>
      <c r="AI6408" t="str">
        <f t="shared" si="638"/>
        <v/>
      </c>
      <c r="AJ6408" t="str">
        <f t="shared" si="639"/>
        <v/>
      </c>
      <c r="AL6408">
        <f t="shared" si="644"/>
        <v>0</v>
      </c>
    </row>
    <row r="6409" spans="1:38" x14ac:dyDescent="0.3">
      <c r="A6409">
        <v>6408</v>
      </c>
      <c r="B6409" t="s">
        <v>32</v>
      </c>
      <c r="C6409" t="s">
        <v>24</v>
      </c>
      <c r="D6409">
        <v>408</v>
      </c>
      <c r="E6409">
        <v>15205750230.447901</v>
      </c>
      <c r="F6409">
        <v>91838063.484571397</v>
      </c>
      <c r="G6409">
        <v>31105719052.842201</v>
      </c>
      <c r="H6409">
        <v>100740086.59909099</v>
      </c>
      <c r="I6409">
        <v>1116308.54296438</v>
      </c>
      <c r="J6409">
        <v>4263797.1730957003</v>
      </c>
      <c r="K6409">
        <v>90.243944860954699</v>
      </c>
      <c r="L6409">
        <v>872660.62896534696</v>
      </c>
      <c r="M6409">
        <v>939110.06005599396</v>
      </c>
      <c r="Y6409" s="15">
        <f t="shared" si="642"/>
        <v>1</v>
      </c>
      <c r="Z6409" s="15">
        <f t="shared" si="643"/>
        <v>1</v>
      </c>
      <c r="AD6409" s="15">
        <f t="shared" si="640"/>
        <v>1</v>
      </c>
      <c r="AE6409" s="15">
        <f t="shared" si="641"/>
        <v>1</v>
      </c>
      <c r="AI6409" t="str">
        <f t="shared" si="638"/>
        <v/>
      </c>
      <c r="AJ6409" t="str">
        <f t="shared" si="639"/>
        <v/>
      </c>
      <c r="AL6409">
        <f t="shared" si="644"/>
        <v>0</v>
      </c>
    </row>
    <row r="6410" spans="1:38" x14ac:dyDescent="0.3">
      <c r="A6410">
        <v>6409</v>
      </c>
      <c r="B6410" t="s">
        <v>32</v>
      </c>
      <c r="C6410" t="s">
        <v>24</v>
      </c>
      <c r="D6410">
        <v>409</v>
      </c>
      <c r="E6410">
        <v>17279957999.400101</v>
      </c>
      <c r="F6410">
        <v>91481768.078774497</v>
      </c>
      <c r="G6410">
        <v>31095889042.264301</v>
      </c>
      <c r="H6410">
        <v>2034007.4493255599</v>
      </c>
      <c r="I6410">
        <v>1181710.5749496699</v>
      </c>
      <c r="J6410">
        <v>4145136.3685798598</v>
      </c>
      <c r="K6410">
        <v>1.7212399486331</v>
      </c>
      <c r="L6410">
        <v>1176791.1661143401</v>
      </c>
      <c r="M6410">
        <v>1178132.82306943</v>
      </c>
      <c r="Y6410" s="15">
        <f t="shared" si="642"/>
        <v>1</v>
      </c>
      <c r="Z6410" s="15">
        <f t="shared" si="643"/>
        <v>1</v>
      </c>
      <c r="AD6410" s="15">
        <f t="shared" si="640"/>
        <v>1</v>
      </c>
      <c r="AE6410" s="15">
        <f t="shared" si="641"/>
        <v>1</v>
      </c>
      <c r="AI6410" t="str">
        <f t="shared" si="638"/>
        <v/>
      </c>
      <c r="AJ6410" t="str">
        <f t="shared" si="639"/>
        <v/>
      </c>
      <c r="AL6410">
        <f t="shared" si="644"/>
        <v>0</v>
      </c>
    </row>
    <row r="6411" spans="1:38" x14ac:dyDescent="0.3">
      <c r="A6411">
        <v>6410</v>
      </c>
      <c r="B6411" t="s">
        <v>32</v>
      </c>
      <c r="C6411" t="s">
        <v>24</v>
      </c>
      <c r="D6411">
        <v>410</v>
      </c>
      <c r="E6411">
        <v>15964168035.3554</v>
      </c>
      <c r="F6411">
        <v>88974344.448371604</v>
      </c>
      <c r="G6411">
        <v>31088314422.6134</v>
      </c>
      <c r="H6411">
        <v>44010094.367095903</v>
      </c>
      <c r="I6411">
        <v>964192.82289341104</v>
      </c>
      <c r="J6411">
        <v>3481899.6031532302</v>
      </c>
      <c r="K6411">
        <v>45.644494879175397</v>
      </c>
      <c r="L6411">
        <v>857750.90836422006</v>
      </c>
      <c r="M6411">
        <v>886780.52141763596</v>
      </c>
      <c r="Y6411" s="15">
        <f t="shared" si="642"/>
        <v>1</v>
      </c>
      <c r="Z6411" s="15">
        <f t="shared" si="643"/>
        <v>1</v>
      </c>
      <c r="AD6411" s="15">
        <f t="shared" si="640"/>
        <v>1</v>
      </c>
      <c r="AE6411" s="15">
        <f t="shared" si="641"/>
        <v>1</v>
      </c>
      <c r="AI6411" t="str">
        <f t="shared" ref="AI6411:AI6474" si="645">IF(Y6411&lt;&gt;AD6411,"ERROR!","")</f>
        <v/>
      </c>
      <c r="AJ6411" t="str">
        <f t="shared" ref="AJ6411:AJ6474" si="646">IF(Z6411&lt;&gt;AE6411,"ERROR!","")</f>
        <v/>
      </c>
      <c r="AL6411">
        <f t="shared" si="644"/>
        <v>0</v>
      </c>
    </row>
    <row r="6412" spans="1:38" x14ac:dyDescent="0.3">
      <c r="A6412">
        <v>6411</v>
      </c>
      <c r="B6412" t="s">
        <v>32</v>
      </c>
      <c r="C6412" t="s">
        <v>24</v>
      </c>
      <c r="D6412">
        <v>411</v>
      </c>
      <c r="E6412">
        <v>14051705767.1401</v>
      </c>
      <c r="F6412">
        <v>88037142.491041496</v>
      </c>
      <c r="G6412">
        <v>31093704910.499699</v>
      </c>
      <c r="H6412">
        <v>-62000789.532894097</v>
      </c>
      <c r="I6412">
        <v>1364652.0575860699</v>
      </c>
      <c r="J6412">
        <v>4676442.2017593402</v>
      </c>
      <c r="K6412">
        <v>-45.433404938814199</v>
      </c>
      <c r="L6412">
        <v>1514605.89965592</v>
      </c>
      <c r="M6412">
        <v>1473709.3972732399</v>
      </c>
      <c r="Y6412" s="15">
        <f t="shared" si="642"/>
        <v>1</v>
      </c>
      <c r="Z6412" s="15">
        <f t="shared" si="643"/>
        <v>1</v>
      </c>
      <c r="AD6412" s="15">
        <f t="shared" si="640"/>
        <v>1</v>
      </c>
      <c r="AE6412" s="15">
        <f t="shared" si="641"/>
        <v>1</v>
      </c>
      <c r="AI6412" t="str">
        <f t="shared" si="645"/>
        <v/>
      </c>
      <c r="AJ6412" t="str">
        <f t="shared" si="646"/>
        <v/>
      </c>
      <c r="AL6412">
        <f t="shared" si="644"/>
        <v>1</v>
      </c>
    </row>
    <row r="6413" spans="1:38" x14ac:dyDescent="0.3">
      <c r="A6413">
        <v>6412</v>
      </c>
      <c r="B6413" t="s">
        <v>32</v>
      </c>
      <c r="C6413" t="s">
        <v>24</v>
      </c>
      <c r="D6413">
        <v>412</v>
      </c>
      <c r="E6413">
        <v>20884053891.259899</v>
      </c>
      <c r="F6413">
        <v>89376807.182280406</v>
      </c>
      <c r="G6413">
        <v>31095306886.430401</v>
      </c>
      <c r="H6413">
        <v>81417467.398807496</v>
      </c>
      <c r="I6413">
        <v>1012494.74076478</v>
      </c>
      <c r="J6413">
        <v>3429281.7085609399</v>
      </c>
      <c r="K6413">
        <v>80.412731168666895</v>
      </c>
      <c r="L6413">
        <v>815580.118547422</v>
      </c>
      <c r="M6413">
        <v>869284.10642488406</v>
      </c>
      <c r="Y6413" s="15">
        <f t="shared" si="642"/>
        <v>1</v>
      </c>
      <c r="Z6413" s="15">
        <f t="shared" si="643"/>
        <v>1</v>
      </c>
      <c r="AD6413" s="15">
        <f t="shared" si="640"/>
        <v>1</v>
      </c>
      <c r="AE6413" s="15">
        <f t="shared" si="641"/>
        <v>1</v>
      </c>
      <c r="AI6413" t="str">
        <f t="shared" si="645"/>
        <v/>
      </c>
      <c r="AJ6413" t="str">
        <f t="shared" si="646"/>
        <v/>
      </c>
      <c r="AL6413">
        <f t="shared" si="644"/>
        <v>0</v>
      </c>
    </row>
    <row r="6414" spans="1:38" x14ac:dyDescent="0.3">
      <c r="A6414">
        <v>6413</v>
      </c>
      <c r="B6414" t="s">
        <v>32</v>
      </c>
      <c r="C6414" t="s">
        <v>24</v>
      </c>
      <c r="D6414">
        <v>413</v>
      </c>
      <c r="E6414">
        <v>24396168474.4403</v>
      </c>
      <c r="F6414">
        <v>89436992.479656905</v>
      </c>
      <c r="G6414">
        <v>31095841454.8503</v>
      </c>
      <c r="H6414">
        <v>57762066.0288544</v>
      </c>
      <c r="I6414">
        <v>1126117.6269958599</v>
      </c>
      <c r="J6414">
        <v>3888518.0294990502</v>
      </c>
      <c r="K6414">
        <v>51.293101754339801</v>
      </c>
      <c r="L6414">
        <v>986415.47493982001</v>
      </c>
      <c r="M6414">
        <v>1024516.06186419</v>
      </c>
      <c r="Y6414" s="15">
        <f t="shared" si="642"/>
        <v>1</v>
      </c>
      <c r="Z6414" s="15">
        <f t="shared" si="643"/>
        <v>1</v>
      </c>
      <c r="AD6414" s="15">
        <f t="shared" si="640"/>
        <v>1</v>
      </c>
      <c r="AE6414" s="15">
        <f t="shared" si="641"/>
        <v>1</v>
      </c>
      <c r="AI6414" t="str">
        <f t="shared" si="645"/>
        <v/>
      </c>
      <c r="AJ6414" t="str">
        <f t="shared" si="646"/>
        <v/>
      </c>
      <c r="AL6414">
        <f t="shared" si="644"/>
        <v>0</v>
      </c>
    </row>
    <row r="6415" spans="1:38" x14ac:dyDescent="0.3">
      <c r="A6415">
        <v>6414</v>
      </c>
      <c r="B6415" t="s">
        <v>32</v>
      </c>
      <c r="C6415" t="s">
        <v>24</v>
      </c>
      <c r="D6415">
        <v>414</v>
      </c>
      <c r="E6415">
        <v>17299077983.754299</v>
      </c>
      <c r="F6415">
        <v>90613526.337876901</v>
      </c>
      <c r="G6415">
        <v>31097757824.637798</v>
      </c>
      <c r="H6415">
        <v>95899158.847557098</v>
      </c>
      <c r="I6415">
        <v>971057.00126419996</v>
      </c>
      <c r="J6415">
        <v>3320169.3342590299</v>
      </c>
      <c r="K6415">
        <v>98.757496957138301</v>
      </c>
      <c r="L6415">
        <v>739117.256160978</v>
      </c>
      <c r="M6415">
        <v>802373.55028003803</v>
      </c>
      <c r="Y6415" s="15">
        <f t="shared" si="642"/>
        <v>1</v>
      </c>
      <c r="Z6415" s="15">
        <f t="shared" si="643"/>
        <v>1</v>
      </c>
      <c r="AD6415" s="15">
        <f t="shared" si="640"/>
        <v>1</v>
      </c>
      <c r="AE6415" s="15">
        <f t="shared" si="641"/>
        <v>1</v>
      </c>
      <c r="AI6415" t="str">
        <f t="shared" si="645"/>
        <v/>
      </c>
      <c r="AJ6415" t="str">
        <f t="shared" si="646"/>
        <v/>
      </c>
      <c r="AL6415">
        <f t="shared" si="644"/>
        <v>0</v>
      </c>
    </row>
    <row r="6416" spans="1:38" x14ac:dyDescent="0.3">
      <c r="A6416">
        <v>6415</v>
      </c>
      <c r="B6416" t="s">
        <v>32</v>
      </c>
      <c r="C6416" t="s">
        <v>24</v>
      </c>
      <c r="D6416">
        <v>415</v>
      </c>
      <c r="E6416">
        <v>20012047597.933399</v>
      </c>
      <c r="F6416">
        <v>86537923.010241404</v>
      </c>
      <c r="G6416">
        <v>31095094130.9571</v>
      </c>
      <c r="H6416">
        <v>-19682568.134689301</v>
      </c>
      <c r="I6416">
        <v>1252233.5024888201</v>
      </c>
      <c r="J6416">
        <v>4582401.6697311401</v>
      </c>
      <c r="K6416">
        <v>-15.717969608359899</v>
      </c>
      <c r="L6416">
        <v>1299837.3594047499</v>
      </c>
      <c r="M6416">
        <v>1286854.48933677</v>
      </c>
      <c r="Y6416" s="15">
        <f t="shared" si="642"/>
        <v>1</v>
      </c>
      <c r="Z6416" s="15">
        <f t="shared" si="643"/>
        <v>1</v>
      </c>
      <c r="AD6416" s="15">
        <f t="shared" si="640"/>
        <v>1</v>
      </c>
      <c r="AE6416" s="15">
        <f t="shared" si="641"/>
        <v>1</v>
      </c>
      <c r="AI6416" t="str">
        <f t="shared" si="645"/>
        <v/>
      </c>
      <c r="AJ6416" t="str">
        <f t="shared" si="646"/>
        <v/>
      </c>
      <c r="AL6416">
        <f t="shared" si="644"/>
        <v>1</v>
      </c>
    </row>
    <row r="6417" spans="1:38" x14ac:dyDescent="0.3">
      <c r="A6417">
        <v>6416</v>
      </c>
      <c r="B6417" t="s">
        <v>32</v>
      </c>
      <c r="C6417" t="s">
        <v>24</v>
      </c>
      <c r="D6417">
        <v>416</v>
      </c>
      <c r="E6417">
        <v>18997785178.615398</v>
      </c>
      <c r="F6417">
        <v>90393758.890834495</v>
      </c>
      <c r="G6417">
        <v>31086281120.049198</v>
      </c>
      <c r="H6417">
        <v>31818258.710388198</v>
      </c>
      <c r="I6417">
        <v>901459.20841395902</v>
      </c>
      <c r="J6417">
        <v>3292097.6927871699</v>
      </c>
      <c r="K6417">
        <v>35.2963932404326</v>
      </c>
      <c r="L6417">
        <v>824504.21836397203</v>
      </c>
      <c r="M6417">
        <v>845491.94292305899</v>
      </c>
      <c r="Y6417" s="15">
        <f t="shared" si="642"/>
        <v>1</v>
      </c>
      <c r="Z6417" s="15">
        <f t="shared" si="643"/>
        <v>1</v>
      </c>
      <c r="AD6417" s="15">
        <f t="shared" si="640"/>
        <v>1</v>
      </c>
      <c r="AE6417" s="15">
        <f t="shared" si="641"/>
        <v>1</v>
      </c>
      <c r="AI6417" t="str">
        <f t="shared" si="645"/>
        <v/>
      </c>
      <c r="AJ6417" t="str">
        <f t="shared" si="646"/>
        <v/>
      </c>
      <c r="AL6417">
        <f t="shared" si="644"/>
        <v>0</v>
      </c>
    </row>
    <row r="6418" spans="1:38" x14ac:dyDescent="0.3">
      <c r="A6418">
        <v>6417</v>
      </c>
      <c r="B6418" t="s">
        <v>32</v>
      </c>
      <c r="C6418" t="s">
        <v>24</v>
      </c>
      <c r="D6418">
        <v>417</v>
      </c>
      <c r="E6418">
        <v>13835485574.987801</v>
      </c>
      <c r="F6418">
        <v>90420988.943410501</v>
      </c>
      <c r="G6418">
        <v>31096579968.815498</v>
      </c>
      <c r="H6418">
        <v>17650361.945239998</v>
      </c>
      <c r="I6418">
        <v>1128808.2537527999</v>
      </c>
      <c r="J6418">
        <v>4033313.4861564599</v>
      </c>
      <c r="K6418">
        <v>15.6362800205971</v>
      </c>
      <c r="L6418">
        <v>1086119.4491818801</v>
      </c>
      <c r="M6418">
        <v>1097761.8504285</v>
      </c>
      <c r="Y6418" s="15">
        <f t="shared" si="642"/>
        <v>1</v>
      </c>
      <c r="Z6418" s="15">
        <f t="shared" si="643"/>
        <v>1</v>
      </c>
      <c r="AD6418" s="15">
        <f t="shared" si="640"/>
        <v>1</v>
      </c>
      <c r="AE6418" s="15">
        <f t="shared" si="641"/>
        <v>1</v>
      </c>
      <c r="AI6418" t="str">
        <f t="shared" si="645"/>
        <v/>
      </c>
      <c r="AJ6418" t="str">
        <f t="shared" si="646"/>
        <v/>
      </c>
      <c r="AL6418">
        <f t="shared" si="644"/>
        <v>0</v>
      </c>
    </row>
    <row r="6419" spans="1:38" x14ac:dyDescent="0.3">
      <c r="A6419">
        <v>6418</v>
      </c>
      <c r="B6419" t="s">
        <v>32</v>
      </c>
      <c r="C6419" t="s">
        <v>24</v>
      </c>
      <c r="D6419">
        <v>418</v>
      </c>
      <c r="E6419">
        <v>12304852109.8533</v>
      </c>
      <c r="F6419">
        <v>91371501.879601195</v>
      </c>
      <c r="G6419">
        <v>31089151133.509499</v>
      </c>
      <c r="H6419">
        <v>33930623.9236698</v>
      </c>
      <c r="I6419">
        <v>974400.71529766906</v>
      </c>
      <c r="J6419">
        <v>3626070.27202988</v>
      </c>
      <c r="K6419">
        <v>34.822043324654501</v>
      </c>
      <c r="L6419">
        <v>892336.80192633998</v>
      </c>
      <c r="M6419">
        <v>914717.86920942995</v>
      </c>
      <c r="Y6419" s="15">
        <f t="shared" si="642"/>
        <v>1</v>
      </c>
      <c r="Z6419" s="15">
        <f t="shared" si="643"/>
        <v>1</v>
      </c>
      <c r="AD6419" s="15">
        <f t="shared" si="640"/>
        <v>1</v>
      </c>
      <c r="AE6419" s="15">
        <f t="shared" si="641"/>
        <v>1</v>
      </c>
      <c r="AI6419" t="str">
        <f t="shared" si="645"/>
        <v/>
      </c>
      <c r="AJ6419" t="str">
        <f t="shared" si="646"/>
        <v/>
      </c>
      <c r="AL6419">
        <f t="shared" si="644"/>
        <v>0</v>
      </c>
    </row>
    <row r="6420" spans="1:38" x14ac:dyDescent="0.3">
      <c r="A6420">
        <v>6419</v>
      </c>
      <c r="B6420" t="s">
        <v>32</v>
      </c>
      <c r="C6420" t="s">
        <v>24</v>
      </c>
      <c r="D6420">
        <v>419</v>
      </c>
      <c r="E6420">
        <v>15516342833.105101</v>
      </c>
      <c r="F6420">
        <v>90891898.959053993</v>
      </c>
      <c r="G6420">
        <v>31078895140.415798</v>
      </c>
      <c r="H6420">
        <v>87843407.682523698</v>
      </c>
      <c r="I6420">
        <v>1119058.4815966899</v>
      </c>
      <c r="J6420">
        <v>4082852.8345146198</v>
      </c>
      <c r="K6420">
        <v>78.497602339054794</v>
      </c>
      <c r="L6420">
        <v>906602.21157590603</v>
      </c>
      <c r="M6420">
        <v>964544.83067248506</v>
      </c>
      <c r="Y6420" s="15">
        <f t="shared" si="642"/>
        <v>1</v>
      </c>
      <c r="Z6420" s="15">
        <f t="shared" si="643"/>
        <v>1</v>
      </c>
      <c r="AD6420" s="15">
        <f t="shared" si="640"/>
        <v>1</v>
      </c>
      <c r="AE6420" s="15">
        <f t="shared" si="641"/>
        <v>1</v>
      </c>
      <c r="AI6420" t="str">
        <f t="shared" si="645"/>
        <v/>
      </c>
      <c r="AJ6420" t="str">
        <f t="shared" si="646"/>
        <v/>
      </c>
      <c r="AL6420">
        <f t="shared" si="644"/>
        <v>0</v>
      </c>
    </row>
    <row r="6421" spans="1:38" x14ac:dyDescent="0.3">
      <c r="A6421">
        <v>6420</v>
      </c>
      <c r="B6421" t="s">
        <v>32</v>
      </c>
      <c r="C6421" t="s">
        <v>24</v>
      </c>
      <c r="D6421">
        <v>420</v>
      </c>
      <c r="E6421">
        <v>18941957211.061298</v>
      </c>
      <c r="F6421">
        <v>91158299.458432704</v>
      </c>
      <c r="G6421">
        <v>31098064583.065701</v>
      </c>
      <c r="H6421">
        <v>104326359.43217801</v>
      </c>
      <c r="I6421">
        <v>971218.12516966497</v>
      </c>
      <c r="J6421">
        <v>3341684.5600051899</v>
      </c>
      <c r="K6421">
        <v>107.418052370011</v>
      </c>
      <c r="L6421">
        <v>718896.52501140698</v>
      </c>
      <c r="M6421">
        <v>787711.50687275</v>
      </c>
      <c r="Y6421" s="15">
        <f t="shared" si="642"/>
        <v>1</v>
      </c>
      <c r="Z6421" s="15">
        <f t="shared" si="643"/>
        <v>1</v>
      </c>
      <c r="AD6421" s="15">
        <f t="shared" si="640"/>
        <v>1</v>
      </c>
      <c r="AE6421" s="15">
        <f t="shared" si="641"/>
        <v>1</v>
      </c>
      <c r="AI6421" t="str">
        <f t="shared" si="645"/>
        <v/>
      </c>
      <c r="AJ6421" t="str">
        <f t="shared" si="646"/>
        <v/>
      </c>
      <c r="AL6421">
        <f t="shared" si="644"/>
        <v>0</v>
      </c>
    </row>
    <row r="6422" spans="1:38" x14ac:dyDescent="0.3">
      <c r="A6422">
        <v>6421</v>
      </c>
      <c r="B6422" t="s">
        <v>32</v>
      </c>
      <c r="C6422" t="s">
        <v>24</v>
      </c>
      <c r="D6422">
        <v>421</v>
      </c>
      <c r="E6422">
        <v>22026686326.0728</v>
      </c>
      <c r="F6422">
        <v>89704178.738057703</v>
      </c>
      <c r="G6422">
        <v>31102379416.8605</v>
      </c>
      <c r="H6422">
        <v>95947911.440898895</v>
      </c>
      <c r="I6422">
        <v>1230014.83064111</v>
      </c>
      <c r="J6422">
        <v>4783071.2388076801</v>
      </c>
      <c r="K6422">
        <v>78.005491519877907</v>
      </c>
      <c r="L6422">
        <v>997957.17351228697</v>
      </c>
      <c r="M6422">
        <v>1061245.6254565101</v>
      </c>
      <c r="Y6422" s="15">
        <f t="shared" si="642"/>
        <v>1</v>
      </c>
      <c r="Z6422" s="15">
        <f t="shared" si="643"/>
        <v>1</v>
      </c>
      <c r="AD6422" s="15">
        <f t="shared" si="640"/>
        <v>1</v>
      </c>
      <c r="AE6422" s="15">
        <f t="shared" si="641"/>
        <v>1</v>
      </c>
      <c r="AI6422" t="str">
        <f t="shared" si="645"/>
        <v/>
      </c>
      <c r="AJ6422" t="str">
        <f t="shared" si="646"/>
        <v/>
      </c>
      <c r="AL6422">
        <f t="shared" si="644"/>
        <v>0</v>
      </c>
    </row>
    <row r="6423" spans="1:38" x14ac:dyDescent="0.3">
      <c r="A6423">
        <v>6422</v>
      </c>
      <c r="B6423" t="s">
        <v>32</v>
      </c>
      <c r="C6423" t="s">
        <v>24</v>
      </c>
      <c r="D6423">
        <v>422</v>
      </c>
      <c r="E6423">
        <v>17853693852.754902</v>
      </c>
      <c r="F6423">
        <v>90916776.934949294</v>
      </c>
      <c r="G6423">
        <v>31093183612.9062</v>
      </c>
      <c r="H6423">
        <v>72950571.231868699</v>
      </c>
      <c r="I6423">
        <v>1276762.8070944001</v>
      </c>
      <c r="J6423">
        <v>4548702.8033752404</v>
      </c>
      <c r="K6423">
        <v>57.137136848375697</v>
      </c>
      <c r="L6423">
        <v>1100326.04685596</v>
      </c>
      <c r="M6423">
        <v>1148445.16328462</v>
      </c>
      <c r="Y6423" s="15">
        <f t="shared" si="642"/>
        <v>1</v>
      </c>
      <c r="Z6423" s="15">
        <f t="shared" si="643"/>
        <v>1</v>
      </c>
      <c r="AD6423" s="15">
        <f t="shared" si="640"/>
        <v>1</v>
      </c>
      <c r="AE6423" s="15">
        <f t="shared" si="641"/>
        <v>1</v>
      </c>
      <c r="AI6423" t="str">
        <f t="shared" si="645"/>
        <v/>
      </c>
      <c r="AJ6423" t="str">
        <f t="shared" si="646"/>
        <v/>
      </c>
      <c r="AL6423">
        <f t="shared" si="644"/>
        <v>0</v>
      </c>
    </row>
    <row r="6424" spans="1:38" x14ac:dyDescent="0.3">
      <c r="A6424">
        <v>6423</v>
      </c>
      <c r="B6424" t="s">
        <v>32</v>
      </c>
      <c r="C6424" t="s">
        <v>24</v>
      </c>
      <c r="D6424">
        <v>423</v>
      </c>
      <c r="E6424">
        <v>19814009584.5681</v>
      </c>
      <c r="F6424">
        <v>91176869.7358118</v>
      </c>
      <c r="G6424">
        <v>31100824637.062401</v>
      </c>
      <c r="H6424">
        <v>100670736.729404</v>
      </c>
      <c r="I6424">
        <v>1064957.6097520001</v>
      </c>
      <c r="J6424">
        <v>3847422.8563995399</v>
      </c>
      <c r="K6424">
        <v>94.530275954221295</v>
      </c>
      <c r="L6424">
        <v>821477.42393005197</v>
      </c>
      <c r="M6424">
        <v>887881.11097240204</v>
      </c>
      <c r="Y6424" s="15">
        <f t="shared" si="642"/>
        <v>1</v>
      </c>
      <c r="Z6424" s="15">
        <f t="shared" si="643"/>
        <v>1</v>
      </c>
      <c r="AD6424" s="15">
        <f t="shared" si="640"/>
        <v>1</v>
      </c>
      <c r="AE6424" s="15">
        <f t="shared" si="641"/>
        <v>1</v>
      </c>
      <c r="AI6424" t="str">
        <f t="shared" si="645"/>
        <v/>
      </c>
      <c r="AJ6424" t="str">
        <f t="shared" si="646"/>
        <v/>
      </c>
      <c r="AL6424">
        <f t="shared" si="644"/>
        <v>0</v>
      </c>
    </row>
    <row r="6425" spans="1:38" x14ac:dyDescent="0.3">
      <c r="A6425">
        <v>6424</v>
      </c>
      <c r="B6425" t="s">
        <v>32</v>
      </c>
      <c r="C6425" t="s">
        <v>24</v>
      </c>
      <c r="D6425">
        <v>424</v>
      </c>
      <c r="E6425">
        <v>19122483388.119202</v>
      </c>
      <c r="F6425">
        <v>91273052.373884007</v>
      </c>
      <c r="G6425">
        <v>31098347788.6661</v>
      </c>
      <c r="H6425">
        <v>95938080.128532395</v>
      </c>
      <c r="I6425">
        <v>972399.18979777396</v>
      </c>
      <c r="J6425">
        <v>3346644.39310455</v>
      </c>
      <c r="K6425">
        <v>98.661209444738702</v>
      </c>
      <c r="L6425">
        <v>740365.31048006099</v>
      </c>
      <c r="M6425">
        <v>803647.27756671002</v>
      </c>
      <c r="Y6425" s="15">
        <f t="shared" si="642"/>
        <v>1</v>
      </c>
      <c r="Z6425" s="15">
        <f t="shared" si="643"/>
        <v>1</v>
      </c>
      <c r="AD6425" s="15">
        <f t="shared" si="640"/>
        <v>1</v>
      </c>
      <c r="AE6425" s="15">
        <f t="shared" si="641"/>
        <v>1</v>
      </c>
      <c r="AI6425" t="str">
        <f t="shared" si="645"/>
        <v/>
      </c>
      <c r="AJ6425" t="str">
        <f t="shared" si="646"/>
        <v/>
      </c>
      <c r="AL6425">
        <f t="shared" si="644"/>
        <v>0</v>
      </c>
    </row>
    <row r="6426" spans="1:38" x14ac:dyDescent="0.3">
      <c r="A6426">
        <v>6425</v>
      </c>
      <c r="B6426" t="s">
        <v>32</v>
      </c>
      <c r="C6426" t="s">
        <v>24</v>
      </c>
      <c r="D6426">
        <v>425</v>
      </c>
      <c r="E6426">
        <v>22239458651.412998</v>
      </c>
      <c r="F6426">
        <v>89401245.522168905</v>
      </c>
      <c r="G6426">
        <v>31093527099.368401</v>
      </c>
      <c r="H6426">
        <v>-21720592.0601044</v>
      </c>
      <c r="I6426">
        <v>1079350.3431330901</v>
      </c>
      <c r="J6426">
        <v>3844338.1591606098</v>
      </c>
      <c r="K6426">
        <v>-20.123764446171201</v>
      </c>
      <c r="L6426">
        <v>1131883.3230512999</v>
      </c>
      <c r="M6426">
        <v>1117556.14670997</v>
      </c>
      <c r="Y6426" s="15">
        <f t="shared" si="642"/>
        <v>1</v>
      </c>
      <c r="Z6426" s="15">
        <f t="shared" si="643"/>
        <v>1</v>
      </c>
      <c r="AD6426" s="15">
        <f t="shared" si="640"/>
        <v>1</v>
      </c>
      <c r="AE6426" s="15">
        <f t="shared" si="641"/>
        <v>1</v>
      </c>
      <c r="AI6426" t="str">
        <f t="shared" si="645"/>
        <v/>
      </c>
      <c r="AJ6426" t="str">
        <f t="shared" si="646"/>
        <v/>
      </c>
      <c r="AL6426">
        <f t="shared" si="644"/>
        <v>1</v>
      </c>
    </row>
    <row r="6427" spans="1:38" x14ac:dyDescent="0.3">
      <c r="A6427">
        <v>6426</v>
      </c>
      <c r="B6427" t="s">
        <v>32</v>
      </c>
      <c r="C6427" t="s">
        <v>24</v>
      </c>
      <c r="D6427">
        <v>426</v>
      </c>
      <c r="E6427">
        <v>22697596200.853001</v>
      </c>
      <c r="F6427">
        <v>90566113.573735595</v>
      </c>
      <c r="G6427">
        <v>31091797336.650799</v>
      </c>
      <c r="H6427">
        <v>69303048.016494796</v>
      </c>
      <c r="I6427">
        <v>954737.390370131</v>
      </c>
      <c r="J6427">
        <v>3382235.3992309598</v>
      </c>
      <c r="K6427">
        <v>72.588597362493005</v>
      </c>
      <c r="L6427">
        <v>787122.45521336002</v>
      </c>
      <c r="M6427">
        <v>832835.61934702494</v>
      </c>
      <c r="Y6427" s="15">
        <f t="shared" si="642"/>
        <v>1</v>
      </c>
      <c r="Z6427" s="15">
        <f t="shared" si="643"/>
        <v>1</v>
      </c>
      <c r="AD6427" s="15">
        <f t="shared" si="640"/>
        <v>1</v>
      </c>
      <c r="AE6427" s="15">
        <f t="shared" si="641"/>
        <v>1</v>
      </c>
      <c r="AI6427" t="str">
        <f t="shared" si="645"/>
        <v/>
      </c>
      <c r="AJ6427" t="str">
        <f t="shared" si="646"/>
        <v/>
      </c>
      <c r="AL6427">
        <f t="shared" si="644"/>
        <v>0</v>
      </c>
    </row>
    <row r="6428" spans="1:38" x14ac:dyDescent="0.3">
      <c r="A6428">
        <v>6427</v>
      </c>
      <c r="B6428" t="s">
        <v>32</v>
      </c>
      <c r="C6428" t="s">
        <v>24</v>
      </c>
      <c r="D6428">
        <v>427</v>
      </c>
      <c r="E6428">
        <v>15230771022.944099</v>
      </c>
      <c r="F6428">
        <v>88327436.501129895</v>
      </c>
      <c r="G6428">
        <v>31097040823.351101</v>
      </c>
      <c r="H6428">
        <v>107882635.692022</v>
      </c>
      <c r="I6428">
        <v>1050495.4116026801</v>
      </c>
      <c r="J6428">
        <v>3610568.0318870498</v>
      </c>
      <c r="K6428">
        <v>102.696912809388</v>
      </c>
      <c r="L6428">
        <v>789572.67438401899</v>
      </c>
      <c r="M6428">
        <v>860733.42089819803</v>
      </c>
      <c r="Y6428" s="15">
        <f t="shared" si="642"/>
        <v>1</v>
      </c>
      <c r="Z6428" s="15">
        <f t="shared" si="643"/>
        <v>1</v>
      </c>
      <c r="AD6428" s="15">
        <f t="shared" si="640"/>
        <v>1</v>
      </c>
      <c r="AE6428" s="15">
        <f t="shared" si="641"/>
        <v>1</v>
      </c>
      <c r="AI6428" t="str">
        <f t="shared" si="645"/>
        <v/>
      </c>
      <c r="AJ6428" t="str">
        <f t="shared" si="646"/>
        <v/>
      </c>
      <c r="AL6428">
        <f t="shared" si="644"/>
        <v>0</v>
      </c>
    </row>
    <row r="6429" spans="1:38" x14ac:dyDescent="0.3">
      <c r="A6429">
        <v>6428</v>
      </c>
      <c r="B6429" t="s">
        <v>32</v>
      </c>
      <c r="C6429" t="s">
        <v>24</v>
      </c>
      <c r="D6429">
        <v>428</v>
      </c>
      <c r="E6429">
        <v>16675942012.0702</v>
      </c>
      <c r="F6429">
        <v>90703218.5064971</v>
      </c>
      <c r="G6429">
        <v>31100476592.061199</v>
      </c>
      <c r="H6429">
        <v>104040173.698999</v>
      </c>
      <c r="I6429">
        <v>1061564.22608641</v>
      </c>
      <c r="J6429">
        <v>3651307.7583541898</v>
      </c>
      <c r="K6429">
        <v>98.006480571181996</v>
      </c>
      <c r="L6429">
        <v>809934.78889186506</v>
      </c>
      <c r="M6429">
        <v>878560.99903583096</v>
      </c>
      <c r="Y6429" s="15">
        <f t="shared" si="642"/>
        <v>1</v>
      </c>
      <c r="Z6429" s="15">
        <f t="shared" si="643"/>
        <v>1</v>
      </c>
      <c r="AD6429" s="15">
        <f t="shared" si="640"/>
        <v>1</v>
      </c>
      <c r="AE6429" s="15">
        <f t="shared" si="641"/>
        <v>1</v>
      </c>
      <c r="AI6429" t="str">
        <f t="shared" si="645"/>
        <v/>
      </c>
      <c r="AJ6429" t="str">
        <f t="shared" si="646"/>
        <v/>
      </c>
      <c r="AL6429">
        <f t="shared" si="644"/>
        <v>0</v>
      </c>
    </row>
    <row r="6430" spans="1:38" x14ac:dyDescent="0.3">
      <c r="A6430">
        <v>6429</v>
      </c>
      <c r="B6430" t="s">
        <v>32</v>
      </c>
      <c r="C6430" t="s">
        <v>24</v>
      </c>
      <c r="D6430">
        <v>429</v>
      </c>
      <c r="E6430">
        <v>23401963001.8657</v>
      </c>
      <c r="F6430">
        <v>91334700.264142707</v>
      </c>
      <c r="G6430">
        <v>31100394690.834801</v>
      </c>
      <c r="H6430">
        <v>147155795.85170701</v>
      </c>
      <c r="I6430">
        <v>1043230.5067528</v>
      </c>
      <c r="J6430">
        <v>3585335.2745018001</v>
      </c>
      <c r="K6430">
        <v>141.057795855443</v>
      </c>
      <c r="L6430">
        <v>687322.50724091602</v>
      </c>
      <c r="M6430">
        <v>784388.32528961299</v>
      </c>
      <c r="Y6430" s="15">
        <f t="shared" si="642"/>
        <v>1</v>
      </c>
      <c r="Z6430" s="15">
        <f t="shared" si="643"/>
        <v>1</v>
      </c>
      <c r="AD6430" s="15">
        <f t="shared" si="640"/>
        <v>1</v>
      </c>
      <c r="AE6430" s="15">
        <f t="shared" si="641"/>
        <v>1</v>
      </c>
      <c r="AI6430" t="str">
        <f t="shared" si="645"/>
        <v/>
      </c>
      <c r="AJ6430" t="str">
        <f t="shared" si="646"/>
        <v/>
      </c>
      <c r="AL6430">
        <f t="shared" si="644"/>
        <v>0</v>
      </c>
    </row>
    <row r="6431" spans="1:38" x14ac:dyDescent="0.3">
      <c r="A6431">
        <v>6430</v>
      </c>
      <c r="B6431" t="s">
        <v>32</v>
      </c>
      <c r="C6431" t="s">
        <v>24</v>
      </c>
      <c r="D6431">
        <v>430</v>
      </c>
      <c r="E6431">
        <v>15883331946.6681</v>
      </c>
      <c r="F6431">
        <v>92196043.3717895</v>
      </c>
      <c r="G6431">
        <v>31100925438.150799</v>
      </c>
      <c r="H6431">
        <v>75948499.810140595</v>
      </c>
      <c r="I6431">
        <v>982220.71429273498</v>
      </c>
      <c r="J6431">
        <v>3376031.1749076801</v>
      </c>
      <c r="K6431">
        <v>77.323251999250104</v>
      </c>
      <c r="L6431">
        <v>798533.22528213798</v>
      </c>
      <c r="M6431">
        <v>848629.81319411902</v>
      </c>
      <c r="Y6431" s="15">
        <f t="shared" si="642"/>
        <v>1</v>
      </c>
      <c r="Z6431" s="15">
        <f t="shared" si="643"/>
        <v>1</v>
      </c>
      <c r="AD6431" s="15">
        <f t="shared" si="640"/>
        <v>1</v>
      </c>
      <c r="AE6431" s="15">
        <f t="shared" si="641"/>
        <v>1</v>
      </c>
      <c r="AI6431" t="str">
        <f t="shared" si="645"/>
        <v/>
      </c>
      <c r="AJ6431" t="str">
        <f t="shared" si="646"/>
        <v/>
      </c>
      <c r="AL6431">
        <f t="shared" si="644"/>
        <v>0</v>
      </c>
    </row>
    <row r="6432" spans="1:38" x14ac:dyDescent="0.3">
      <c r="A6432">
        <v>6431</v>
      </c>
      <c r="B6432" t="s">
        <v>32</v>
      </c>
      <c r="C6432" t="s">
        <v>24</v>
      </c>
      <c r="D6432">
        <v>431</v>
      </c>
      <c r="E6432">
        <v>20067806387.1749</v>
      </c>
      <c r="F6432">
        <v>88597313.907724798</v>
      </c>
      <c r="G6432">
        <v>31094614282.197201</v>
      </c>
      <c r="H6432">
        <v>99094501.124752</v>
      </c>
      <c r="I6432">
        <v>1260760.80481508</v>
      </c>
      <c r="J6432">
        <v>4826230.2167015104</v>
      </c>
      <c r="K6432">
        <v>78.598970356860207</v>
      </c>
      <c r="L6432">
        <v>1021092.87020325</v>
      </c>
      <c r="M6432">
        <v>1086456.8523701199</v>
      </c>
      <c r="Y6432" s="15">
        <f t="shared" si="642"/>
        <v>1</v>
      </c>
      <c r="Z6432" s="15">
        <f t="shared" si="643"/>
        <v>1</v>
      </c>
      <c r="AD6432" s="15">
        <f t="shared" si="640"/>
        <v>1</v>
      </c>
      <c r="AE6432" s="15">
        <f t="shared" si="641"/>
        <v>1</v>
      </c>
      <c r="AI6432" t="str">
        <f t="shared" si="645"/>
        <v/>
      </c>
      <c r="AJ6432" t="str">
        <f t="shared" si="646"/>
        <v/>
      </c>
      <c r="AL6432">
        <f t="shared" si="644"/>
        <v>0</v>
      </c>
    </row>
    <row r="6433" spans="1:38" x14ac:dyDescent="0.3">
      <c r="A6433">
        <v>6432</v>
      </c>
      <c r="B6433" t="s">
        <v>32</v>
      </c>
      <c r="C6433" t="s">
        <v>24</v>
      </c>
      <c r="D6433">
        <v>432</v>
      </c>
      <c r="E6433">
        <v>19091347804.492298</v>
      </c>
      <c r="F6433">
        <v>90274293.335893601</v>
      </c>
      <c r="G6433">
        <v>31096571489.7883</v>
      </c>
      <c r="H6433">
        <v>81545735.318450898</v>
      </c>
      <c r="I6433">
        <v>1104444.29960814</v>
      </c>
      <c r="J6433">
        <v>3784869.6347312899</v>
      </c>
      <c r="K6433">
        <v>73.834176469907504</v>
      </c>
      <c r="L6433">
        <v>907219.45122253802</v>
      </c>
      <c r="M6433">
        <v>961008.04623679398</v>
      </c>
      <c r="Y6433" s="15">
        <f t="shared" si="642"/>
        <v>1</v>
      </c>
      <c r="Z6433" s="15">
        <f t="shared" si="643"/>
        <v>1</v>
      </c>
      <c r="AD6433" s="15">
        <f t="shared" si="640"/>
        <v>1</v>
      </c>
      <c r="AE6433" s="15">
        <f t="shared" si="641"/>
        <v>1</v>
      </c>
      <c r="AI6433" t="str">
        <f t="shared" si="645"/>
        <v/>
      </c>
      <c r="AJ6433" t="str">
        <f t="shared" si="646"/>
        <v/>
      </c>
      <c r="AL6433">
        <f t="shared" si="644"/>
        <v>0</v>
      </c>
    </row>
    <row r="6434" spans="1:38" x14ac:dyDescent="0.3">
      <c r="A6434">
        <v>6433</v>
      </c>
      <c r="B6434" t="s">
        <v>32</v>
      </c>
      <c r="C6434" t="s">
        <v>24</v>
      </c>
      <c r="D6434">
        <v>433</v>
      </c>
      <c r="E6434">
        <v>20203253916.218498</v>
      </c>
      <c r="F6434">
        <v>88907178.556567699</v>
      </c>
      <c r="G6434">
        <v>31084578203.601799</v>
      </c>
      <c r="H6434">
        <v>23786323.616382599</v>
      </c>
      <c r="I6434">
        <v>1032371.85025449</v>
      </c>
      <c r="J6434">
        <v>3640717.8439369202</v>
      </c>
      <c r="K6434">
        <v>23.040461254846299</v>
      </c>
      <c r="L6434">
        <v>974842.73422442796</v>
      </c>
      <c r="M6434">
        <v>990532.49314171798</v>
      </c>
      <c r="Y6434" s="15">
        <f t="shared" si="642"/>
        <v>1</v>
      </c>
      <c r="Z6434" s="15">
        <f t="shared" si="643"/>
        <v>1</v>
      </c>
      <c r="AD6434" s="15">
        <f t="shared" si="640"/>
        <v>1</v>
      </c>
      <c r="AE6434" s="15">
        <f t="shared" si="641"/>
        <v>1</v>
      </c>
      <c r="AI6434" t="str">
        <f t="shared" si="645"/>
        <v/>
      </c>
      <c r="AJ6434" t="str">
        <f t="shared" si="646"/>
        <v/>
      </c>
      <c r="AL6434">
        <f t="shared" si="644"/>
        <v>0</v>
      </c>
    </row>
    <row r="6435" spans="1:38" x14ac:dyDescent="0.3">
      <c r="A6435">
        <v>6434</v>
      </c>
      <c r="B6435" t="s">
        <v>32</v>
      </c>
      <c r="C6435" t="s">
        <v>24</v>
      </c>
      <c r="D6435">
        <v>434</v>
      </c>
      <c r="E6435">
        <v>15556871715.5569</v>
      </c>
      <c r="F6435">
        <v>88911616.991517797</v>
      </c>
      <c r="G6435">
        <v>31094469733.092999</v>
      </c>
      <c r="H6435">
        <v>98970383.254552796</v>
      </c>
      <c r="I6435">
        <v>1210968.8561955099</v>
      </c>
      <c r="J6435">
        <v>4100690.1493453998</v>
      </c>
      <c r="K6435">
        <v>81.728264726383799</v>
      </c>
      <c r="L6435">
        <v>971601.11052717594</v>
      </c>
      <c r="M6435">
        <v>1036883.22298218</v>
      </c>
      <c r="Y6435" s="15">
        <f t="shared" si="642"/>
        <v>1</v>
      </c>
      <c r="Z6435" s="15">
        <f t="shared" si="643"/>
        <v>1</v>
      </c>
      <c r="AD6435" s="15">
        <f t="shared" si="640"/>
        <v>1</v>
      </c>
      <c r="AE6435" s="15">
        <f t="shared" si="641"/>
        <v>1</v>
      </c>
      <c r="AI6435" t="str">
        <f t="shared" si="645"/>
        <v/>
      </c>
      <c r="AJ6435" t="str">
        <f t="shared" si="646"/>
        <v/>
      </c>
      <c r="AL6435">
        <f t="shared" si="644"/>
        <v>0</v>
      </c>
    </row>
    <row r="6436" spans="1:38" x14ac:dyDescent="0.3">
      <c r="A6436">
        <v>6435</v>
      </c>
      <c r="B6436" t="s">
        <v>32</v>
      </c>
      <c r="C6436" t="s">
        <v>24</v>
      </c>
      <c r="D6436">
        <v>435</v>
      </c>
      <c r="E6436">
        <v>22577459525.888699</v>
      </c>
      <c r="F6436">
        <v>89538055.830633402</v>
      </c>
      <c r="G6436">
        <v>31100588271.734699</v>
      </c>
      <c r="H6436">
        <v>7911314.1002540598</v>
      </c>
      <c r="I6436">
        <v>1080585.5891964701</v>
      </c>
      <c r="J6436">
        <v>3889225.5495185899</v>
      </c>
      <c r="K6436">
        <v>7.3213211237963396</v>
      </c>
      <c r="L6436">
        <v>1061451.44664616</v>
      </c>
      <c r="M6436">
        <v>1066669.8491598801</v>
      </c>
      <c r="Y6436" s="15">
        <f t="shared" si="642"/>
        <v>1</v>
      </c>
      <c r="Z6436" s="15">
        <f t="shared" si="643"/>
        <v>1</v>
      </c>
      <c r="AD6436" s="15">
        <f t="shared" si="640"/>
        <v>1</v>
      </c>
      <c r="AE6436" s="15">
        <f t="shared" si="641"/>
        <v>1</v>
      </c>
      <c r="AI6436" t="str">
        <f t="shared" si="645"/>
        <v/>
      </c>
      <c r="AJ6436" t="str">
        <f t="shared" si="646"/>
        <v/>
      </c>
      <c r="AL6436">
        <f t="shared" si="644"/>
        <v>0</v>
      </c>
    </row>
    <row r="6437" spans="1:38" x14ac:dyDescent="0.3">
      <c r="A6437">
        <v>6436</v>
      </c>
      <c r="B6437" t="s">
        <v>32</v>
      </c>
      <c r="C6437" t="s">
        <v>24</v>
      </c>
      <c r="D6437">
        <v>436</v>
      </c>
      <c r="E6437">
        <v>19944042794.237301</v>
      </c>
      <c r="F6437">
        <v>89601200.770505905</v>
      </c>
      <c r="G6437">
        <v>31100984675.229099</v>
      </c>
      <c r="H6437">
        <v>-72077766.066192597</v>
      </c>
      <c r="I6437">
        <v>1174131.48684286</v>
      </c>
      <c r="J6437">
        <v>4016438.51158142</v>
      </c>
      <c r="K6437">
        <v>-61.388155307889697</v>
      </c>
      <c r="L6437">
        <v>1348457.29835052</v>
      </c>
      <c r="M6437">
        <v>1300913.8952120601</v>
      </c>
      <c r="Y6437" s="15">
        <f t="shared" si="642"/>
        <v>1</v>
      </c>
      <c r="Z6437" s="15">
        <f t="shared" si="643"/>
        <v>1</v>
      </c>
      <c r="AD6437" s="15">
        <f t="shared" si="640"/>
        <v>1</v>
      </c>
      <c r="AE6437" s="15">
        <f t="shared" si="641"/>
        <v>1</v>
      </c>
      <c r="AI6437" t="str">
        <f t="shared" si="645"/>
        <v/>
      </c>
      <c r="AJ6437" t="str">
        <f t="shared" si="646"/>
        <v/>
      </c>
      <c r="AL6437">
        <f t="shared" si="644"/>
        <v>1</v>
      </c>
    </row>
    <row r="6438" spans="1:38" x14ac:dyDescent="0.3">
      <c r="A6438">
        <v>6437</v>
      </c>
      <c r="B6438" t="s">
        <v>32</v>
      </c>
      <c r="C6438" t="s">
        <v>24</v>
      </c>
      <c r="D6438">
        <v>437</v>
      </c>
      <c r="E6438">
        <v>15134088805.737101</v>
      </c>
      <c r="F6438">
        <v>87629664.474077597</v>
      </c>
      <c r="G6438">
        <v>31100401065.4007</v>
      </c>
      <c r="H6438">
        <v>139572174.842693</v>
      </c>
      <c r="I6438">
        <v>1246247.4281638099</v>
      </c>
      <c r="J6438">
        <v>4377208.9433059702</v>
      </c>
      <c r="K6438">
        <v>111.99395215469799</v>
      </c>
      <c r="L6438">
        <v>908681.01939086104</v>
      </c>
      <c r="M6438">
        <v>1000744.58541985</v>
      </c>
      <c r="Y6438" s="15">
        <f t="shared" si="642"/>
        <v>1</v>
      </c>
      <c r="Z6438" s="15">
        <f t="shared" si="643"/>
        <v>1</v>
      </c>
      <c r="AD6438" s="15">
        <f t="shared" si="640"/>
        <v>1</v>
      </c>
      <c r="AE6438" s="15">
        <f t="shared" si="641"/>
        <v>1</v>
      </c>
      <c r="AI6438" t="str">
        <f t="shared" si="645"/>
        <v/>
      </c>
      <c r="AJ6438" t="str">
        <f t="shared" si="646"/>
        <v/>
      </c>
      <c r="AL6438">
        <f t="shared" si="644"/>
        <v>0</v>
      </c>
    </row>
    <row r="6439" spans="1:38" x14ac:dyDescent="0.3">
      <c r="A6439">
        <v>6438</v>
      </c>
      <c r="B6439" t="s">
        <v>32</v>
      </c>
      <c r="C6439" t="s">
        <v>24</v>
      </c>
      <c r="D6439">
        <v>438</v>
      </c>
      <c r="E6439">
        <v>23040551218.952801</v>
      </c>
      <c r="F6439">
        <v>88452812.196518704</v>
      </c>
      <c r="G6439">
        <v>31099737355.326199</v>
      </c>
      <c r="H6439">
        <v>-33572925.212162003</v>
      </c>
      <c r="I6439">
        <v>1129935.82944016</v>
      </c>
      <c r="J6439">
        <v>4129142.9423446702</v>
      </c>
      <c r="K6439">
        <v>-29.712240586968601</v>
      </c>
      <c r="L6439">
        <v>1211134.62002034</v>
      </c>
      <c r="M6439">
        <v>1188989.49531666</v>
      </c>
      <c r="Y6439" s="15">
        <f t="shared" si="642"/>
        <v>1</v>
      </c>
      <c r="Z6439" s="15">
        <f t="shared" si="643"/>
        <v>1</v>
      </c>
      <c r="AD6439" s="15">
        <f t="shared" si="640"/>
        <v>1</v>
      </c>
      <c r="AE6439" s="15">
        <f t="shared" si="641"/>
        <v>1</v>
      </c>
      <c r="AI6439" t="str">
        <f t="shared" si="645"/>
        <v/>
      </c>
      <c r="AJ6439" t="str">
        <f t="shared" si="646"/>
        <v/>
      </c>
      <c r="AL6439">
        <f t="shared" si="644"/>
        <v>1</v>
      </c>
    </row>
    <row r="6440" spans="1:38" x14ac:dyDescent="0.3">
      <c r="A6440">
        <v>6439</v>
      </c>
      <c r="B6440" t="s">
        <v>32</v>
      </c>
      <c r="C6440" t="s">
        <v>24</v>
      </c>
      <c r="D6440">
        <v>439</v>
      </c>
      <c r="E6440">
        <v>16534484418.351101</v>
      </c>
      <c r="F6440">
        <v>91411310.582892001</v>
      </c>
      <c r="G6440">
        <v>31097329697.441898</v>
      </c>
      <c r="H6440">
        <v>38956803.248590499</v>
      </c>
      <c r="I6440">
        <v>967800.84522505105</v>
      </c>
      <c r="J6440">
        <v>3337184.79878235</v>
      </c>
      <c r="K6440">
        <v>40.252913025232502</v>
      </c>
      <c r="L6440">
        <v>873580.71728964697</v>
      </c>
      <c r="M6440">
        <v>899277.11581748503</v>
      </c>
      <c r="Y6440" s="15">
        <f t="shared" si="642"/>
        <v>1</v>
      </c>
      <c r="Z6440" s="15">
        <f t="shared" si="643"/>
        <v>1</v>
      </c>
      <c r="AD6440" s="15">
        <f t="shared" si="640"/>
        <v>1</v>
      </c>
      <c r="AE6440" s="15">
        <f t="shared" si="641"/>
        <v>1</v>
      </c>
      <c r="AI6440" t="str">
        <f t="shared" si="645"/>
        <v/>
      </c>
      <c r="AJ6440" t="str">
        <f t="shared" si="646"/>
        <v/>
      </c>
      <c r="AL6440">
        <f t="shared" si="644"/>
        <v>0</v>
      </c>
    </row>
    <row r="6441" spans="1:38" x14ac:dyDescent="0.3">
      <c r="A6441">
        <v>6440</v>
      </c>
      <c r="B6441" t="s">
        <v>32</v>
      </c>
      <c r="C6441" t="s">
        <v>24</v>
      </c>
      <c r="D6441">
        <v>440</v>
      </c>
      <c r="E6441">
        <v>20195792723.4011</v>
      </c>
      <c r="F6441">
        <v>88507879.5196639</v>
      </c>
      <c r="G6441">
        <v>31101181840.005001</v>
      </c>
      <c r="H6441">
        <v>130412444.60000201</v>
      </c>
      <c r="I6441">
        <v>1253796.99235676</v>
      </c>
      <c r="J6441">
        <v>4788885.7822151203</v>
      </c>
      <c r="K6441">
        <v>104.01400337934</v>
      </c>
      <c r="L6441">
        <v>938384.11989460594</v>
      </c>
      <c r="M6441">
        <v>1024405.81238429</v>
      </c>
      <c r="Y6441" s="15">
        <f t="shared" si="642"/>
        <v>1</v>
      </c>
      <c r="Z6441" s="15">
        <f t="shared" si="643"/>
        <v>1</v>
      </c>
      <c r="AD6441" s="15">
        <f t="shared" si="640"/>
        <v>1</v>
      </c>
      <c r="AE6441" s="15">
        <f t="shared" si="641"/>
        <v>1</v>
      </c>
      <c r="AI6441" t="str">
        <f t="shared" si="645"/>
        <v/>
      </c>
      <c r="AJ6441" t="str">
        <f t="shared" si="646"/>
        <v/>
      </c>
      <c r="AL6441">
        <f t="shared" si="644"/>
        <v>0</v>
      </c>
    </row>
    <row r="6442" spans="1:38" x14ac:dyDescent="0.3">
      <c r="A6442">
        <v>6441</v>
      </c>
      <c r="B6442" t="s">
        <v>32</v>
      </c>
      <c r="C6442" t="s">
        <v>24</v>
      </c>
      <c r="D6442">
        <v>441</v>
      </c>
      <c r="E6442">
        <v>15285659963.589399</v>
      </c>
      <c r="F6442">
        <v>91296143.710993201</v>
      </c>
      <c r="G6442">
        <v>31090779895.904701</v>
      </c>
      <c r="H6442">
        <v>221009194.03793699</v>
      </c>
      <c r="I6442">
        <v>952345.49952256703</v>
      </c>
      <c r="J6442">
        <v>3328158.9431457501</v>
      </c>
      <c r="K6442">
        <v>232.068292598363</v>
      </c>
      <c r="L6442">
        <v>417817.18095709698</v>
      </c>
      <c r="M6442">
        <v>563597.63147495198</v>
      </c>
      <c r="Y6442" s="15">
        <f t="shared" si="642"/>
        <v>1</v>
      </c>
      <c r="Z6442" s="15">
        <f t="shared" si="643"/>
        <v>1</v>
      </c>
      <c r="AD6442" s="15">
        <f t="shared" si="640"/>
        <v>1</v>
      </c>
      <c r="AE6442" s="15">
        <f t="shared" si="641"/>
        <v>1</v>
      </c>
      <c r="AI6442" t="str">
        <f t="shared" si="645"/>
        <v/>
      </c>
      <c r="AJ6442" t="str">
        <f t="shared" si="646"/>
        <v/>
      </c>
      <c r="AL6442">
        <f t="shared" si="644"/>
        <v>0</v>
      </c>
    </row>
    <row r="6443" spans="1:38" x14ac:dyDescent="0.3">
      <c r="A6443">
        <v>6442</v>
      </c>
      <c r="B6443" t="s">
        <v>32</v>
      </c>
      <c r="C6443" t="s">
        <v>24</v>
      </c>
      <c r="D6443">
        <v>442</v>
      </c>
      <c r="E6443">
        <v>19085128335.380001</v>
      </c>
      <c r="F6443">
        <v>92684083.381660804</v>
      </c>
      <c r="G6443">
        <v>31054389608.660702</v>
      </c>
      <c r="H6443">
        <v>-23639742.025752999</v>
      </c>
      <c r="I6443">
        <v>1080353.76545329</v>
      </c>
      <c r="J6443">
        <v>3917508.7836036701</v>
      </c>
      <c r="K6443">
        <v>-21.881482512197501</v>
      </c>
      <c r="L6443">
        <v>1137528.36224486</v>
      </c>
      <c r="M6443">
        <v>1121935.29039261</v>
      </c>
      <c r="Y6443" s="15">
        <f t="shared" si="642"/>
        <v>1</v>
      </c>
      <c r="Z6443" s="15">
        <f t="shared" si="643"/>
        <v>1</v>
      </c>
      <c r="AD6443" s="15">
        <f t="shared" si="640"/>
        <v>1</v>
      </c>
      <c r="AE6443" s="15">
        <f t="shared" si="641"/>
        <v>1</v>
      </c>
      <c r="AI6443" t="str">
        <f t="shared" si="645"/>
        <v/>
      </c>
      <c r="AJ6443" t="str">
        <f t="shared" si="646"/>
        <v/>
      </c>
      <c r="AL6443">
        <f t="shared" si="644"/>
        <v>1</v>
      </c>
    </row>
    <row r="6444" spans="1:38" x14ac:dyDescent="0.3">
      <c r="A6444">
        <v>6443</v>
      </c>
      <c r="B6444" t="s">
        <v>32</v>
      </c>
      <c r="C6444" t="s">
        <v>24</v>
      </c>
      <c r="D6444">
        <v>443</v>
      </c>
      <c r="E6444">
        <v>15909882618.719999</v>
      </c>
      <c r="F6444">
        <v>90898875.012370795</v>
      </c>
      <c r="G6444">
        <v>31102128170.331699</v>
      </c>
      <c r="H6444">
        <v>40533304.507040001</v>
      </c>
      <c r="I6444">
        <v>1084280.0478214901</v>
      </c>
      <c r="J6444">
        <v>3720038.76343536</v>
      </c>
      <c r="K6444">
        <v>37.382689636758101</v>
      </c>
      <c r="L6444">
        <v>986247.02617112896</v>
      </c>
      <c r="M6444">
        <v>1012983.30480305</v>
      </c>
      <c r="Y6444" s="15">
        <f t="shared" si="642"/>
        <v>1</v>
      </c>
      <c r="Z6444" s="15">
        <f t="shared" si="643"/>
        <v>1</v>
      </c>
      <c r="AD6444" s="15">
        <f t="shared" si="640"/>
        <v>1</v>
      </c>
      <c r="AE6444" s="15">
        <f t="shared" si="641"/>
        <v>1</v>
      </c>
      <c r="AI6444" t="str">
        <f t="shared" si="645"/>
        <v/>
      </c>
      <c r="AJ6444" t="str">
        <f t="shared" si="646"/>
        <v/>
      </c>
      <c r="AL6444">
        <f t="shared" si="644"/>
        <v>0</v>
      </c>
    </row>
    <row r="6445" spans="1:38" x14ac:dyDescent="0.3">
      <c r="A6445">
        <v>6444</v>
      </c>
      <c r="B6445" t="s">
        <v>32</v>
      </c>
      <c r="C6445" t="s">
        <v>24</v>
      </c>
      <c r="D6445">
        <v>444</v>
      </c>
      <c r="E6445">
        <v>16612288482.9634</v>
      </c>
      <c r="F6445">
        <v>90789733.962221697</v>
      </c>
      <c r="G6445">
        <v>31090679876.799</v>
      </c>
      <c r="H6445">
        <v>251482405.747217</v>
      </c>
      <c r="I6445">
        <v>1397388.7230508199</v>
      </c>
      <c r="J6445">
        <v>4977896.5430221604</v>
      </c>
      <c r="K6445">
        <v>179.96596193947701</v>
      </c>
      <c r="L6445">
        <v>789158.51761518</v>
      </c>
      <c r="M6445">
        <v>955039.48273398995</v>
      </c>
      <c r="Y6445" s="15">
        <f t="shared" si="642"/>
        <v>1</v>
      </c>
      <c r="Z6445" s="15">
        <f t="shared" si="643"/>
        <v>1</v>
      </c>
      <c r="AD6445" s="15">
        <f t="shared" si="640"/>
        <v>1</v>
      </c>
      <c r="AE6445" s="15">
        <f t="shared" si="641"/>
        <v>1</v>
      </c>
      <c r="AI6445" t="str">
        <f t="shared" si="645"/>
        <v/>
      </c>
      <c r="AJ6445" t="str">
        <f t="shared" si="646"/>
        <v/>
      </c>
      <c r="AL6445">
        <f t="shared" si="644"/>
        <v>0</v>
      </c>
    </row>
    <row r="6446" spans="1:38" x14ac:dyDescent="0.3">
      <c r="A6446">
        <v>6445</v>
      </c>
      <c r="B6446" t="s">
        <v>32</v>
      </c>
      <c r="C6446" t="s">
        <v>24</v>
      </c>
      <c r="D6446">
        <v>445</v>
      </c>
      <c r="E6446">
        <v>18058734179.230999</v>
      </c>
      <c r="F6446">
        <v>92060631.401575193</v>
      </c>
      <c r="G6446">
        <v>31076866221.697601</v>
      </c>
      <c r="H6446">
        <v>123544598.404461</v>
      </c>
      <c r="I6446">
        <v>1128281.8149796701</v>
      </c>
      <c r="J6446">
        <v>4160387.8695220901</v>
      </c>
      <c r="K6446">
        <v>109.49799665670101</v>
      </c>
      <c r="L6446">
        <v>829479.37492531398</v>
      </c>
      <c r="M6446">
        <v>910970.94948559406</v>
      </c>
      <c r="Y6446" s="15">
        <f t="shared" si="642"/>
        <v>1</v>
      </c>
      <c r="Z6446" s="15">
        <f t="shared" si="643"/>
        <v>1</v>
      </c>
      <c r="AD6446" s="15">
        <f t="shared" si="640"/>
        <v>1</v>
      </c>
      <c r="AE6446" s="15">
        <f t="shared" si="641"/>
        <v>1</v>
      </c>
      <c r="AI6446" t="str">
        <f t="shared" si="645"/>
        <v/>
      </c>
      <c r="AJ6446" t="str">
        <f t="shared" si="646"/>
        <v/>
      </c>
      <c r="AL6446">
        <f t="shared" si="644"/>
        <v>0</v>
      </c>
    </row>
    <row r="6447" spans="1:38" x14ac:dyDescent="0.3">
      <c r="A6447">
        <v>6446</v>
      </c>
      <c r="B6447" t="s">
        <v>32</v>
      </c>
      <c r="C6447" t="s">
        <v>24</v>
      </c>
      <c r="D6447">
        <v>446</v>
      </c>
      <c r="E6447">
        <v>18614815748.866501</v>
      </c>
      <c r="F6447">
        <v>91520267.788082704</v>
      </c>
      <c r="G6447">
        <v>31091976225.150101</v>
      </c>
      <c r="H6447">
        <v>-42673344.117416397</v>
      </c>
      <c r="I6447">
        <v>947612.41915717698</v>
      </c>
      <c r="J6447">
        <v>3455889.7728691101</v>
      </c>
      <c r="K6447">
        <v>-45.032487180118203</v>
      </c>
      <c r="L6447">
        <v>1050821.29685994</v>
      </c>
      <c r="M6447">
        <v>1022673.42112283</v>
      </c>
      <c r="Y6447" s="15">
        <f t="shared" si="642"/>
        <v>1</v>
      </c>
      <c r="Z6447" s="15">
        <f t="shared" si="643"/>
        <v>1</v>
      </c>
      <c r="AD6447" s="15">
        <f t="shared" si="640"/>
        <v>1</v>
      </c>
      <c r="AE6447" s="15">
        <f t="shared" si="641"/>
        <v>1</v>
      </c>
      <c r="AI6447" t="str">
        <f t="shared" si="645"/>
        <v/>
      </c>
      <c r="AJ6447" t="str">
        <f t="shared" si="646"/>
        <v/>
      </c>
      <c r="AL6447">
        <f t="shared" si="644"/>
        <v>1</v>
      </c>
    </row>
    <row r="6448" spans="1:38" x14ac:dyDescent="0.3">
      <c r="A6448">
        <v>6447</v>
      </c>
      <c r="B6448" t="s">
        <v>32</v>
      </c>
      <c r="C6448" t="s">
        <v>24</v>
      </c>
      <c r="D6448">
        <v>447</v>
      </c>
      <c r="E6448">
        <v>15313107131.359699</v>
      </c>
      <c r="F6448">
        <v>90103289.743969202</v>
      </c>
      <c r="G6448">
        <v>31100369007.725899</v>
      </c>
      <c r="H6448">
        <v>37927897.163259499</v>
      </c>
      <c r="I6448">
        <v>957131.25136455905</v>
      </c>
      <c r="J6448">
        <v>3387454.7555236798</v>
      </c>
      <c r="K6448">
        <v>39.626641705812702</v>
      </c>
      <c r="L6448">
        <v>865399.61465300596</v>
      </c>
      <c r="M6448">
        <v>890417.33375615696</v>
      </c>
      <c r="Y6448" s="15">
        <f t="shared" si="642"/>
        <v>1</v>
      </c>
      <c r="Z6448" s="15">
        <f t="shared" si="643"/>
        <v>1</v>
      </c>
      <c r="AD6448" s="15">
        <f t="shared" si="640"/>
        <v>1</v>
      </c>
      <c r="AE6448" s="15">
        <f t="shared" si="641"/>
        <v>1</v>
      </c>
      <c r="AI6448" t="str">
        <f t="shared" si="645"/>
        <v/>
      </c>
      <c r="AJ6448" t="str">
        <f t="shared" si="646"/>
        <v/>
      </c>
      <c r="AL6448">
        <f t="shared" si="644"/>
        <v>0</v>
      </c>
    </row>
    <row r="6449" spans="1:38" x14ac:dyDescent="0.3">
      <c r="A6449">
        <v>6448</v>
      </c>
      <c r="B6449" t="s">
        <v>32</v>
      </c>
      <c r="C6449" t="s">
        <v>24</v>
      </c>
      <c r="D6449">
        <v>448</v>
      </c>
      <c r="E6449">
        <v>15422866275.3531</v>
      </c>
      <c r="F6449">
        <v>89022820.788821697</v>
      </c>
      <c r="G6449">
        <v>31097101076.9748</v>
      </c>
      <c r="H6449">
        <v>81420116.565324798</v>
      </c>
      <c r="I6449">
        <v>1123915.34845664</v>
      </c>
      <c r="J6449">
        <v>4170928.0150032002</v>
      </c>
      <c r="K6449">
        <v>72.443282029319306</v>
      </c>
      <c r="L6449">
        <v>926994.31901929504</v>
      </c>
      <c r="M6449">
        <v>980700.05432038801</v>
      </c>
      <c r="Y6449" s="15">
        <f t="shared" si="642"/>
        <v>1</v>
      </c>
      <c r="Z6449" s="15">
        <f t="shared" si="643"/>
        <v>1</v>
      </c>
      <c r="AD6449" s="15">
        <f t="shared" si="640"/>
        <v>1</v>
      </c>
      <c r="AE6449" s="15">
        <f t="shared" si="641"/>
        <v>1</v>
      </c>
      <c r="AI6449" t="str">
        <f t="shared" si="645"/>
        <v/>
      </c>
      <c r="AJ6449" t="str">
        <f t="shared" si="646"/>
        <v/>
      </c>
      <c r="AL6449">
        <f t="shared" si="644"/>
        <v>0</v>
      </c>
    </row>
    <row r="6450" spans="1:38" x14ac:dyDescent="0.3">
      <c r="A6450">
        <v>6449</v>
      </c>
      <c r="B6450" t="s">
        <v>32</v>
      </c>
      <c r="C6450" t="s">
        <v>24</v>
      </c>
      <c r="D6450">
        <v>449</v>
      </c>
      <c r="E6450">
        <v>14204624744.027599</v>
      </c>
      <c r="F6450">
        <v>90387589.052983299</v>
      </c>
      <c r="G6450">
        <v>31100624018.499802</v>
      </c>
      <c r="H6450">
        <v>39318839.855348602</v>
      </c>
      <c r="I6450">
        <v>1122733.59850271</v>
      </c>
      <c r="J6450">
        <v>3841197.4994278001</v>
      </c>
      <c r="K6450">
        <v>35.020631704426201</v>
      </c>
      <c r="L6450">
        <v>1027637.85623139</v>
      </c>
      <c r="M6450">
        <v>1053573.05866902</v>
      </c>
      <c r="Y6450" s="15">
        <f t="shared" si="642"/>
        <v>1</v>
      </c>
      <c r="Z6450" s="15">
        <f t="shared" si="643"/>
        <v>1</v>
      </c>
      <c r="AD6450" s="15">
        <f t="shared" si="640"/>
        <v>1</v>
      </c>
      <c r="AE6450" s="15">
        <f t="shared" si="641"/>
        <v>1</v>
      </c>
      <c r="AI6450" t="str">
        <f t="shared" si="645"/>
        <v/>
      </c>
      <c r="AJ6450" t="str">
        <f t="shared" si="646"/>
        <v/>
      </c>
      <c r="AL6450">
        <f t="shared" si="644"/>
        <v>0</v>
      </c>
    </row>
    <row r="6451" spans="1:38" x14ac:dyDescent="0.3">
      <c r="A6451">
        <v>6450</v>
      </c>
      <c r="B6451" t="s">
        <v>32</v>
      </c>
      <c r="C6451" t="s">
        <v>24</v>
      </c>
      <c r="D6451">
        <v>450</v>
      </c>
      <c r="E6451">
        <v>25733258095.203602</v>
      </c>
      <c r="F6451">
        <v>91534067.445146903</v>
      </c>
      <c r="G6451">
        <v>31092623491.8167</v>
      </c>
      <c r="H6451">
        <v>55044705.271789603</v>
      </c>
      <c r="I6451">
        <v>1297516.65440685</v>
      </c>
      <c r="J6451">
        <v>4540507.8025703402</v>
      </c>
      <c r="K6451">
        <v>42.423120416094399</v>
      </c>
      <c r="L6451">
        <v>1164386.6555263</v>
      </c>
      <c r="M6451">
        <v>1200694.8370391701</v>
      </c>
      <c r="Y6451" s="15">
        <f t="shared" si="642"/>
        <v>1</v>
      </c>
      <c r="Z6451" s="15">
        <f t="shared" si="643"/>
        <v>1</v>
      </c>
      <c r="AD6451" s="15">
        <f t="shared" si="640"/>
        <v>1</v>
      </c>
      <c r="AE6451" s="15">
        <f t="shared" si="641"/>
        <v>1</v>
      </c>
      <c r="AI6451" t="str">
        <f t="shared" si="645"/>
        <v/>
      </c>
      <c r="AJ6451" t="str">
        <f t="shared" si="646"/>
        <v/>
      </c>
      <c r="AL6451">
        <f t="shared" si="644"/>
        <v>0</v>
      </c>
    </row>
    <row r="6452" spans="1:38" x14ac:dyDescent="0.3">
      <c r="A6452">
        <v>6451</v>
      </c>
      <c r="B6452" t="s">
        <v>32</v>
      </c>
      <c r="C6452" t="s">
        <v>24</v>
      </c>
      <c r="D6452">
        <v>451</v>
      </c>
      <c r="E6452">
        <v>20786151040.221199</v>
      </c>
      <c r="F6452">
        <v>88539613.161299601</v>
      </c>
      <c r="G6452">
        <v>31106922153.285099</v>
      </c>
      <c r="H6452">
        <v>16779642.1071091</v>
      </c>
      <c r="I6452">
        <v>1321036.0192861999</v>
      </c>
      <c r="J6452">
        <v>5357413.3550682096</v>
      </c>
      <c r="K6452">
        <v>12.7018808436243</v>
      </c>
      <c r="L6452">
        <v>1280453.11991549</v>
      </c>
      <c r="M6452">
        <v>1291521.1833802301</v>
      </c>
      <c r="Y6452" s="15">
        <f t="shared" si="642"/>
        <v>1</v>
      </c>
      <c r="Z6452" s="15">
        <f t="shared" si="643"/>
        <v>1</v>
      </c>
      <c r="AD6452" s="15">
        <f t="shared" si="640"/>
        <v>1</v>
      </c>
      <c r="AE6452" s="15">
        <f t="shared" si="641"/>
        <v>1</v>
      </c>
      <c r="AI6452" t="str">
        <f t="shared" si="645"/>
        <v/>
      </c>
      <c r="AJ6452" t="str">
        <f t="shared" si="646"/>
        <v/>
      </c>
      <c r="AL6452">
        <f t="shared" si="644"/>
        <v>0</v>
      </c>
    </row>
    <row r="6453" spans="1:38" x14ac:dyDescent="0.3">
      <c r="A6453">
        <v>6452</v>
      </c>
      <c r="B6453" t="s">
        <v>32</v>
      </c>
      <c r="C6453" t="s">
        <v>24</v>
      </c>
      <c r="D6453">
        <v>452</v>
      </c>
      <c r="E6453">
        <v>13765551008.0404</v>
      </c>
      <c r="F6453">
        <v>92223230.624223396</v>
      </c>
      <c r="G6453">
        <v>31101044746.539299</v>
      </c>
      <c r="H6453">
        <v>145372969.22229001</v>
      </c>
      <c r="I6453">
        <v>959408.92903640901</v>
      </c>
      <c r="J6453">
        <v>3296187.5032195998</v>
      </c>
      <c r="K6453">
        <v>151.52346910956601</v>
      </c>
      <c r="L6453">
        <v>607812.83756375301</v>
      </c>
      <c r="M6453">
        <v>703702.68069265899</v>
      </c>
      <c r="Y6453" s="15">
        <f t="shared" si="642"/>
        <v>1</v>
      </c>
      <c r="Z6453" s="15">
        <f t="shared" si="643"/>
        <v>1</v>
      </c>
      <c r="AD6453" s="15">
        <f t="shared" si="640"/>
        <v>1</v>
      </c>
      <c r="AE6453" s="15">
        <f t="shared" si="641"/>
        <v>1</v>
      </c>
      <c r="AI6453" t="str">
        <f t="shared" si="645"/>
        <v/>
      </c>
      <c r="AJ6453" t="str">
        <f t="shared" si="646"/>
        <v/>
      </c>
      <c r="AL6453">
        <f t="shared" si="644"/>
        <v>0</v>
      </c>
    </row>
    <row r="6454" spans="1:38" x14ac:dyDescent="0.3">
      <c r="A6454">
        <v>6453</v>
      </c>
      <c r="B6454" t="s">
        <v>32</v>
      </c>
      <c r="C6454" t="s">
        <v>24</v>
      </c>
      <c r="D6454">
        <v>453</v>
      </c>
      <c r="E6454">
        <v>22120065026.013599</v>
      </c>
      <c r="F6454">
        <v>91713202.302062303</v>
      </c>
      <c r="G6454">
        <v>31097137914.855099</v>
      </c>
      <c r="H6454">
        <v>69721303.260765105</v>
      </c>
      <c r="I6454">
        <v>1053110.7562131099</v>
      </c>
      <c r="J6454">
        <v>3660521.8768653902</v>
      </c>
      <c r="K6454">
        <v>66.205100317725595</v>
      </c>
      <c r="L6454">
        <v>884484.23747302603</v>
      </c>
      <c r="M6454">
        <v>930473.28803850396</v>
      </c>
      <c r="Y6454" s="15">
        <f t="shared" si="642"/>
        <v>1</v>
      </c>
      <c r="Z6454" s="15">
        <f t="shared" si="643"/>
        <v>1</v>
      </c>
      <c r="AD6454" s="15">
        <f t="shared" ref="AD6454:AD6517" si="647">IF(L6454&lt;0,0,1)</f>
        <v>1</v>
      </c>
      <c r="AE6454" s="15">
        <f t="shared" ref="AE6454:AE6517" si="648">IF(M6454&lt;0,0,1)</f>
        <v>1</v>
      </c>
      <c r="AI6454" t="str">
        <f t="shared" si="645"/>
        <v/>
      </c>
      <c r="AJ6454" t="str">
        <f t="shared" si="646"/>
        <v/>
      </c>
      <c r="AL6454">
        <f t="shared" si="644"/>
        <v>0</v>
      </c>
    </row>
    <row r="6455" spans="1:38" x14ac:dyDescent="0.3">
      <c r="A6455">
        <v>6454</v>
      </c>
      <c r="B6455" t="s">
        <v>32</v>
      </c>
      <c r="C6455" t="s">
        <v>24</v>
      </c>
      <c r="D6455">
        <v>454</v>
      </c>
      <c r="E6455">
        <v>27432464848.4944</v>
      </c>
      <c r="F6455">
        <v>90345249.914020807</v>
      </c>
      <c r="G6455">
        <v>31075827158.102901</v>
      </c>
      <c r="H6455">
        <v>46994977.506439202</v>
      </c>
      <c r="I6455">
        <v>1005437.12179951</v>
      </c>
      <c r="J6455">
        <v>3655942.6344299298</v>
      </c>
      <c r="K6455">
        <v>46.740841856254903</v>
      </c>
      <c r="L6455">
        <v>891776.02993006399</v>
      </c>
      <c r="M6455">
        <v>922774.50953082298</v>
      </c>
      <c r="Y6455" s="15">
        <f t="shared" si="642"/>
        <v>1</v>
      </c>
      <c r="Z6455" s="15">
        <f t="shared" si="643"/>
        <v>1</v>
      </c>
      <c r="AD6455" s="15">
        <f t="shared" si="647"/>
        <v>1</v>
      </c>
      <c r="AE6455" s="15">
        <f t="shared" si="648"/>
        <v>1</v>
      </c>
      <c r="AI6455" t="str">
        <f t="shared" si="645"/>
        <v/>
      </c>
      <c r="AJ6455" t="str">
        <f t="shared" si="646"/>
        <v/>
      </c>
      <c r="AL6455">
        <f t="shared" si="644"/>
        <v>0</v>
      </c>
    </row>
    <row r="6456" spans="1:38" x14ac:dyDescent="0.3">
      <c r="A6456">
        <v>6455</v>
      </c>
      <c r="B6456" t="s">
        <v>32</v>
      </c>
      <c r="C6456" t="s">
        <v>24</v>
      </c>
      <c r="D6456">
        <v>455</v>
      </c>
      <c r="E6456">
        <v>19448943865.6982</v>
      </c>
      <c r="F6456">
        <v>91675880.750144407</v>
      </c>
      <c r="G6456">
        <v>31068701409.517799</v>
      </c>
      <c r="H6456">
        <v>241748901.47769201</v>
      </c>
      <c r="I6456">
        <v>1074959.65328722</v>
      </c>
      <c r="J6456">
        <v>3869745.58976364</v>
      </c>
      <c r="K6456">
        <v>224.89113962410201</v>
      </c>
      <c r="L6456">
        <v>490270.70229390002</v>
      </c>
      <c r="M6456">
        <v>649731.32529207703</v>
      </c>
      <c r="Y6456" s="15">
        <f t="shared" si="642"/>
        <v>1</v>
      </c>
      <c r="Z6456" s="15">
        <f t="shared" si="643"/>
        <v>1</v>
      </c>
      <c r="AD6456" s="15">
        <f t="shared" si="647"/>
        <v>1</v>
      </c>
      <c r="AE6456" s="15">
        <f t="shared" si="648"/>
        <v>1</v>
      </c>
      <c r="AI6456" t="str">
        <f t="shared" si="645"/>
        <v/>
      </c>
      <c r="AJ6456" t="str">
        <f t="shared" si="646"/>
        <v/>
      </c>
      <c r="AL6456">
        <f t="shared" si="644"/>
        <v>0</v>
      </c>
    </row>
    <row r="6457" spans="1:38" x14ac:dyDescent="0.3">
      <c r="A6457">
        <v>6456</v>
      </c>
      <c r="B6457" t="s">
        <v>32</v>
      </c>
      <c r="C6457" t="s">
        <v>24</v>
      </c>
      <c r="D6457">
        <v>456</v>
      </c>
      <c r="E6457">
        <v>31942585914.3979</v>
      </c>
      <c r="F6457">
        <v>88910620.1916067</v>
      </c>
      <c r="G6457">
        <v>31091396450.494499</v>
      </c>
      <c r="H6457">
        <v>144406360.36831999</v>
      </c>
      <c r="I6457">
        <v>1417674.9206165399</v>
      </c>
      <c r="J6457">
        <v>5022996.7506713904</v>
      </c>
      <c r="K6457">
        <v>101.861405790771</v>
      </c>
      <c r="L6457">
        <v>1068416.6495575199</v>
      </c>
      <c r="M6457">
        <v>1163668.9053008901</v>
      </c>
      <c r="Y6457" s="15">
        <f t="shared" si="642"/>
        <v>1</v>
      </c>
      <c r="Z6457" s="15">
        <f t="shared" si="643"/>
        <v>1</v>
      </c>
      <c r="AD6457" s="15">
        <f t="shared" si="647"/>
        <v>1</v>
      </c>
      <c r="AE6457" s="15">
        <f t="shared" si="648"/>
        <v>1</v>
      </c>
      <c r="AI6457" t="str">
        <f t="shared" si="645"/>
        <v/>
      </c>
      <c r="AJ6457" t="str">
        <f t="shared" si="646"/>
        <v/>
      </c>
      <c r="AL6457">
        <f t="shared" si="644"/>
        <v>0</v>
      </c>
    </row>
    <row r="6458" spans="1:38" x14ac:dyDescent="0.3">
      <c r="A6458">
        <v>6457</v>
      </c>
      <c r="B6458" t="s">
        <v>32</v>
      </c>
      <c r="C6458" t="s">
        <v>24</v>
      </c>
      <c r="D6458">
        <v>457</v>
      </c>
      <c r="E6458">
        <v>17437453088.508202</v>
      </c>
      <c r="F6458">
        <v>91688432.466044307</v>
      </c>
      <c r="G6458">
        <v>31095382114.034302</v>
      </c>
      <c r="H6458">
        <v>17504713.5752296</v>
      </c>
      <c r="I6458">
        <v>1205657.1814500799</v>
      </c>
      <c r="J6458">
        <v>4201804.8468589801</v>
      </c>
      <c r="K6458">
        <v>14.518815003595099</v>
      </c>
      <c r="L6458">
        <v>1163320.6390493601</v>
      </c>
      <c r="M6458">
        <v>1174866.9687950099</v>
      </c>
      <c r="Y6458" s="15">
        <f t="shared" si="642"/>
        <v>1</v>
      </c>
      <c r="Z6458" s="15">
        <f t="shared" si="643"/>
        <v>1</v>
      </c>
      <c r="AD6458" s="15">
        <f t="shared" si="647"/>
        <v>1</v>
      </c>
      <c r="AE6458" s="15">
        <f t="shared" si="648"/>
        <v>1</v>
      </c>
      <c r="AI6458" t="str">
        <f t="shared" si="645"/>
        <v/>
      </c>
      <c r="AJ6458" t="str">
        <f t="shared" si="646"/>
        <v/>
      </c>
      <c r="AL6458">
        <f t="shared" si="644"/>
        <v>0</v>
      </c>
    </row>
    <row r="6459" spans="1:38" x14ac:dyDescent="0.3">
      <c r="A6459">
        <v>6458</v>
      </c>
      <c r="B6459" t="s">
        <v>32</v>
      </c>
      <c r="C6459" t="s">
        <v>24</v>
      </c>
      <c r="D6459">
        <v>458</v>
      </c>
      <c r="E6459">
        <v>15248207880.3741</v>
      </c>
      <c r="F6459">
        <v>87896044.694021001</v>
      </c>
      <c r="G6459">
        <v>31100187715.5327</v>
      </c>
      <c r="H6459">
        <v>49729134.146762803</v>
      </c>
      <c r="I6459">
        <v>1196212.35072441</v>
      </c>
      <c r="J6459">
        <v>4215219.72107697</v>
      </c>
      <c r="K6459">
        <v>41.572162431400599</v>
      </c>
      <c r="L6459">
        <v>1075938.4834995801</v>
      </c>
      <c r="M6459">
        <v>1108740.44728817</v>
      </c>
      <c r="Y6459" s="15">
        <f t="shared" si="642"/>
        <v>1</v>
      </c>
      <c r="Z6459" s="15">
        <f t="shared" si="643"/>
        <v>1</v>
      </c>
      <c r="AD6459" s="15">
        <f t="shared" si="647"/>
        <v>1</v>
      </c>
      <c r="AE6459" s="15">
        <f t="shared" si="648"/>
        <v>1</v>
      </c>
      <c r="AI6459" t="str">
        <f t="shared" si="645"/>
        <v/>
      </c>
      <c r="AJ6459" t="str">
        <f t="shared" si="646"/>
        <v/>
      </c>
      <c r="AL6459">
        <f t="shared" si="644"/>
        <v>0</v>
      </c>
    </row>
    <row r="6460" spans="1:38" x14ac:dyDescent="0.3">
      <c r="A6460">
        <v>6459</v>
      </c>
      <c r="B6460" t="s">
        <v>32</v>
      </c>
      <c r="C6460" t="s">
        <v>24</v>
      </c>
      <c r="D6460">
        <v>459</v>
      </c>
      <c r="E6460">
        <v>18703035676.289799</v>
      </c>
      <c r="F6460">
        <v>90830464.1511264</v>
      </c>
      <c r="G6460">
        <v>31094996621.396198</v>
      </c>
      <c r="H6460">
        <v>88757641.447982803</v>
      </c>
      <c r="I6460">
        <v>1304121.16347021</v>
      </c>
      <c r="J6460">
        <v>4748717.6645965604</v>
      </c>
      <c r="K6460">
        <v>68.059352101765299</v>
      </c>
      <c r="L6460">
        <v>1089453.7463541401</v>
      </c>
      <c r="M6460">
        <v>1147999.4055676199</v>
      </c>
      <c r="Y6460" s="15">
        <f t="shared" si="642"/>
        <v>1</v>
      </c>
      <c r="Z6460" s="15">
        <f t="shared" si="643"/>
        <v>1</v>
      </c>
      <c r="AD6460" s="15">
        <f t="shared" si="647"/>
        <v>1</v>
      </c>
      <c r="AE6460" s="15">
        <f t="shared" si="648"/>
        <v>1</v>
      </c>
      <c r="AI6460" t="str">
        <f t="shared" si="645"/>
        <v/>
      </c>
      <c r="AJ6460" t="str">
        <f t="shared" si="646"/>
        <v/>
      </c>
      <c r="AL6460">
        <f t="shared" si="644"/>
        <v>0</v>
      </c>
    </row>
    <row r="6461" spans="1:38" x14ac:dyDescent="0.3">
      <c r="A6461">
        <v>6460</v>
      </c>
      <c r="B6461" t="s">
        <v>32</v>
      </c>
      <c r="C6461" t="s">
        <v>24</v>
      </c>
      <c r="D6461">
        <v>460</v>
      </c>
      <c r="E6461">
        <v>21474283131.878502</v>
      </c>
      <c r="F6461">
        <v>91656059.630830795</v>
      </c>
      <c r="G6461">
        <v>31093801675.902199</v>
      </c>
      <c r="H6461">
        <v>153895007.11438</v>
      </c>
      <c r="I6461">
        <v>1204580.8507318201</v>
      </c>
      <c r="J6461">
        <v>4202686.08534241</v>
      </c>
      <c r="K6461">
        <v>127.758138460265</v>
      </c>
      <c r="L6461">
        <v>832373.53263106197</v>
      </c>
      <c r="M6461">
        <v>933884.61938581394</v>
      </c>
      <c r="Y6461" s="15">
        <f t="shared" si="642"/>
        <v>1</v>
      </c>
      <c r="Z6461" s="15">
        <f t="shared" si="643"/>
        <v>1</v>
      </c>
      <c r="AD6461" s="15">
        <f t="shared" si="647"/>
        <v>1</v>
      </c>
      <c r="AE6461" s="15">
        <f t="shared" si="648"/>
        <v>1</v>
      </c>
      <c r="AI6461" t="str">
        <f t="shared" si="645"/>
        <v/>
      </c>
      <c r="AJ6461" t="str">
        <f t="shared" si="646"/>
        <v/>
      </c>
      <c r="AL6461">
        <f t="shared" si="644"/>
        <v>0</v>
      </c>
    </row>
    <row r="6462" spans="1:38" x14ac:dyDescent="0.3">
      <c r="A6462">
        <v>6461</v>
      </c>
      <c r="B6462" t="s">
        <v>32</v>
      </c>
      <c r="C6462" t="s">
        <v>24</v>
      </c>
      <c r="D6462">
        <v>461</v>
      </c>
      <c r="E6462">
        <v>20212719052.9272</v>
      </c>
      <c r="F6462">
        <v>90401600.301859394</v>
      </c>
      <c r="G6462">
        <v>31099910229.539902</v>
      </c>
      <c r="H6462">
        <v>20709137.666633599</v>
      </c>
      <c r="I6462">
        <v>1101648.24633454</v>
      </c>
      <c r="J6462">
        <v>3773335.7690010099</v>
      </c>
      <c r="K6462">
        <v>18.798321274996901</v>
      </c>
      <c r="L6462">
        <v>1051561.5493350199</v>
      </c>
      <c r="M6462">
        <v>1065221.55760761</v>
      </c>
      <c r="Y6462" s="15">
        <f t="shared" ref="Y6462:Y6525" si="649">IF(K6462&lt;cet_IND_lo,1,0)</f>
        <v>1</v>
      </c>
      <c r="Z6462" s="15">
        <f t="shared" ref="Z6462:Z6525" si="650">IF(K6462&lt;cet_IND_hi,1,0)</f>
        <v>1</v>
      </c>
      <c r="AD6462" s="15">
        <f t="shared" si="647"/>
        <v>1</v>
      </c>
      <c r="AE6462" s="15">
        <f t="shared" si="648"/>
        <v>1</v>
      </c>
      <c r="AI6462" t="str">
        <f t="shared" si="645"/>
        <v/>
      </c>
      <c r="AJ6462" t="str">
        <f t="shared" si="646"/>
        <v/>
      </c>
      <c r="AL6462">
        <f t="shared" si="644"/>
        <v>0</v>
      </c>
    </row>
    <row r="6463" spans="1:38" x14ac:dyDescent="0.3">
      <c r="A6463">
        <v>6462</v>
      </c>
      <c r="B6463" t="s">
        <v>32</v>
      </c>
      <c r="C6463" t="s">
        <v>24</v>
      </c>
      <c r="D6463">
        <v>462</v>
      </c>
      <c r="E6463">
        <v>17569164725.3923</v>
      </c>
      <c r="F6463">
        <v>88713199.531672895</v>
      </c>
      <c r="G6463">
        <v>31096371597.199902</v>
      </c>
      <c r="H6463">
        <v>12503576.3800468</v>
      </c>
      <c r="I6463">
        <v>1031960.17289819</v>
      </c>
      <c r="J6463">
        <v>3583450.9978904701</v>
      </c>
      <c r="K6463">
        <v>12.1163361808154</v>
      </c>
      <c r="L6463">
        <v>1001719.27867849</v>
      </c>
      <c r="M6463">
        <v>1009966.7952838599</v>
      </c>
      <c r="Y6463" s="15">
        <f t="shared" si="649"/>
        <v>1</v>
      </c>
      <c r="Z6463" s="15">
        <f t="shared" si="650"/>
        <v>1</v>
      </c>
      <c r="AD6463" s="15">
        <f t="shared" si="647"/>
        <v>1</v>
      </c>
      <c r="AE6463" s="15">
        <f t="shared" si="648"/>
        <v>1</v>
      </c>
      <c r="AI6463" t="str">
        <f t="shared" si="645"/>
        <v/>
      </c>
      <c r="AJ6463" t="str">
        <f t="shared" si="646"/>
        <v/>
      </c>
      <c r="AL6463">
        <f t="shared" si="644"/>
        <v>0</v>
      </c>
    </row>
    <row r="6464" spans="1:38" x14ac:dyDescent="0.3">
      <c r="A6464">
        <v>6463</v>
      </c>
      <c r="B6464" t="s">
        <v>32</v>
      </c>
      <c r="C6464" t="s">
        <v>24</v>
      </c>
      <c r="D6464">
        <v>463</v>
      </c>
      <c r="E6464">
        <v>20478572598.769402</v>
      </c>
      <c r="F6464">
        <v>86664319.182440102</v>
      </c>
      <c r="G6464">
        <v>31095483549.054798</v>
      </c>
      <c r="H6464">
        <v>107262471.198952</v>
      </c>
      <c r="I6464">
        <v>1261423.5296408201</v>
      </c>
      <c r="J6464">
        <v>4310880.7436141996</v>
      </c>
      <c r="K6464">
        <v>85.032876491128704</v>
      </c>
      <c r="L6464">
        <v>1002000.70958696</v>
      </c>
      <c r="M6464">
        <v>1072752.3877834701</v>
      </c>
      <c r="Y6464" s="15">
        <f t="shared" si="649"/>
        <v>1</v>
      </c>
      <c r="Z6464" s="15">
        <f t="shared" si="650"/>
        <v>1</v>
      </c>
      <c r="AD6464" s="15">
        <f t="shared" si="647"/>
        <v>1</v>
      </c>
      <c r="AE6464" s="15">
        <f t="shared" si="648"/>
        <v>1</v>
      </c>
      <c r="AI6464" t="str">
        <f t="shared" si="645"/>
        <v/>
      </c>
      <c r="AJ6464" t="str">
        <f t="shared" si="646"/>
        <v/>
      </c>
      <c r="AL6464">
        <f t="shared" si="644"/>
        <v>0</v>
      </c>
    </row>
    <row r="6465" spans="1:38" x14ac:dyDescent="0.3">
      <c r="A6465">
        <v>6464</v>
      </c>
      <c r="B6465" t="s">
        <v>32</v>
      </c>
      <c r="C6465" t="s">
        <v>24</v>
      </c>
      <c r="D6465">
        <v>464</v>
      </c>
      <c r="E6465">
        <v>13868626034.661301</v>
      </c>
      <c r="F6465">
        <v>90478431.153961197</v>
      </c>
      <c r="G6465">
        <v>31097868560.862801</v>
      </c>
      <c r="H6465">
        <v>70076530.814353898</v>
      </c>
      <c r="I6465">
        <v>975475.63082708395</v>
      </c>
      <c r="J6465">
        <v>3343521.6292648301</v>
      </c>
      <c r="K6465">
        <v>71.838320302207407</v>
      </c>
      <c r="L6465">
        <v>805989.96598787303</v>
      </c>
      <c r="M6465">
        <v>852213.32912583998</v>
      </c>
      <c r="Y6465" s="15">
        <f t="shared" si="649"/>
        <v>1</v>
      </c>
      <c r="Z6465" s="15">
        <f t="shared" si="650"/>
        <v>1</v>
      </c>
      <c r="AD6465" s="15">
        <f t="shared" si="647"/>
        <v>1</v>
      </c>
      <c r="AE6465" s="15">
        <f t="shared" si="648"/>
        <v>1</v>
      </c>
      <c r="AI6465" t="str">
        <f t="shared" si="645"/>
        <v/>
      </c>
      <c r="AJ6465" t="str">
        <f t="shared" si="646"/>
        <v/>
      </c>
      <c r="AL6465">
        <f t="shared" si="644"/>
        <v>0</v>
      </c>
    </row>
    <row r="6466" spans="1:38" x14ac:dyDescent="0.3">
      <c r="A6466">
        <v>6465</v>
      </c>
      <c r="B6466" t="s">
        <v>32</v>
      </c>
      <c r="C6466" t="s">
        <v>24</v>
      </c>
      <c r="D6466">
        <v>465</v>
      </c>
      <c r="E6466">
        <v>16807549650.4028</v>
      </c>
      <c r="F6466">
        <v>91220754.033114806</v>
      </c>
      <c r="G6466">
        <v>31098533797.673599</v>
      </c>
      <c r="H6466">
        <v>15665435.175167101</v>
      </c>
      <c r="I6466">
        <v>1038605.62699731</v>
      </c>
      <c r="J6466">
        <v>3581590.1465568501</v>
      </c>
      <c r="K6466">
        <v>15.083141057551501</v>
      </c>
      <c r="L6466">
        <v>1000717.52573424</v>
      </c>
      <c r="M6466">
        <v>1011050.64426053</v>
      </c>
      <c r="Y6466" s="15">
        <f t="shared" si="649"/>
        <v>1</v>
      </c>
      <c r="Z6466" s="15">
        <f t="shared" si="650"/>
        <v>1</v>
      </c>
      <c r="AD6466" s="15">
        <f t="shared" si="647"/>
        <v>1</v>
      </c>
      <c r="AE6466" s="15">
        <f t="shared" si="648"/>
        <v>1</v>
      </c>
      <c r="AI6466" t="str">
        <f t="shared" si="645"/>
        <v/>
      </c>
      <c r="AJ6466" t="str">
        <f t="shared" si="646"/>
        <v/>
      </c>
      <c r="AL6466">
        <f t="shared" ref="AL6466:AL6529" si="651">IF(H6466&lt;0,1,0)</f>
        <v>0</v>
      </c>
    </row>
    <row r="6467" spans="1:38" x14ac:dyDescent="0.3">
      <c r="A6467">
        <v>6466</v>
      </c>
      <c r="B6467" t="s">
        <v>32</v>
      </c>
      <c r="C6467" t="s">
        <v>24</v>
      </c>
      <c r="D6467">
        <v>466</v>
      </c>
      <c r="E6467">
        <v>13446576550.1532</v>
      </c>
      <c r="F6467">
        <v>90509758.725361407</v>
      </c>
      <c r="G6467">
        <v>31095170799.2542</v>
      </c>
      <c r="H6467">
        <v>35966671.616802201</v>
      </c>
      <c r="I6467">
        <v>926752.08363354194</v>
      </c>
      <c r="J6467">
        <v>3297578.4957618699</v>
      </c>
      <c r="K6467">
        <v>38.809377666340602</v>
      </c>
      <c r="L6467">
        <v>839763.82693492901</v>
      </c>
      <c r="M6467">
        <v>863487.89694364101</v>
      </c>
      <c r="Y6467" s="15">
        <f t="shared" si="649"/>
        <v>1</v>
      </c>
      <c r="Z6467" s="15">
        <f t="shared" si="650"/>
        <v>1</v>
      </c>
      <c r="AD6467" s="15">
        <f t="shared" si="647"/>
        <v>1</v>
      </c>
      <c r="AE6467" s="15">
        <f t="shared" si="648"/>
        <v>1</v>
      </c>
      <c r="AI6467" t="str">
        <f t="shared" si="645"/>
        <v/>
      </c>
      <c r="AJ6467" t="str">
        <f t="shared" si="646"/>
        <v/>
      </c>
      <c r="AL6467">
        <f t="shared" si="651"/>
        <v>0</v>
      </c>
    </row>
    <row r="6468" spans="1:38" x14ac:dyDescent="0.3">
      <c r="A6468">
        <v>6467</v>
      </c>
      <c r="B6468" t="s">
        <v>32</v>
      </c>
      <c r="C6468" t="s">
        <v>24</v>
      </c>
      <c r="D6468">
        <v>467</v>
      </c>
      <c r="E6468">
        <v>17416654395.045101</v>
      </c>
      <c r="F6468">
        <v>88032251.433699295</v>
      </c>
      <c r="G6468">
        <v>31083966511.2635</v>
      </c>
      <c r="H6468">
        <v>185309450.45273599</v>
      </c>
      <c r="I6468">
        <v>1014352.48286678</v>
      </c>
      <c r="J6468">
        <v>3619464.85131073</v>
      </c>
      <c r="K6468">
        <v>182.68743221193799</v>
      </c>
      <c r="L6468">
        <v>566166.83431955497</v>
      </c>
      <c r="M6468">
        <v>688399.28392334306</v>
      </c>
      <c r="Y6468" s="15">
        <f t="shared" si="649"/>
        <v>1</v>
      </c>
      <c r="Z6468" s="15">
        <f t="shared" si="650"/>
        <v>1</v>
      </c>
      <c r="AD6468" s="15">
        <f t="shared" si="647"/>
        <v>1</v>
      </c>
      <c r="AE6468" s="15">
        <f t="shared" si="648"/>
        <v>1</v>
      </c>
      <c r="AI6468" t="str">
        <f t="shared" si="645"/>
        <v/>
      </c>
      <c r="AJ6468" t="str">
        <f t="shared" si="646"/>
        <v/>
      </c>
      <c r="AL6468">
        <f t="shared" si="651"/>
        <v>0</v>
      </c>
    </row>
    <row r="6469" spans="1:38" x14ac:dyDescent="0.3">
      <c r="A6469">
        <v>6468</v>
      </c>
      <c r="B6469" t="s">
        <v>32</v>
      </c>
      <c r="C6469" t="s">
        <v>24</v>
      </c>
      <c r="D6469">
        <v>468</v>
      </c>
      <c r="E6469">
        <v>22826653476.692101</v>
      </c>
      <c r="F6469">
        <v>89632283.206775293</v>
      </c>
      <c r="G6469">
        <v>31102094980.801498</v>
      </c>
      <c r="H6469">
        <v>92058786.618480697</v>
      </c>
      <c r="I6469">
        <v>1134311.85039097</v>
      </c>
      <c r="J6469">
        <v>4169859.7602729802</v>
      </c>
      <c r="K6469">
        <v>81.158269294947601</v>
      </c>
      <c r="L6469">
        <v>911660.35105150403</v>
      </c>
      <c r="M6469">
        <v>972383.487234995</v>
      </c>
      <c r="Y6469" s="15">
        <f t="shared" si="649"/>
        <v>1</v>
      </c>
      <c r="Z6469" s="15">
        <f t="shared" si="650"/>
        <v>1</v>
      </c>
      <c r="AD6469" s="15">
        <f t="shared" si="647"/>
        <v>1</v>
      </c>
      <c r="AE6469" s="15">
        <f t="shared" si="648"/>
        <v>1</v>
      </c>
      <c r="AI6469" t="str">
        <f t="shared" si="645"/>
        <v/>
      </c>
      <c r="AJ6469" t="str">
        <f t="shared" si="646"/>
        <v/>
      </c>
      <c r="AL6469">
        <f t="shared" si="651"/>
        <v>0</v>
      </c>
    </row>
    <row r="6470" spans="1:38" x14ac:dyDescent="0.3">
      <c r="A6470">
        <v>6469</v>
      </c>
      <c r="B6470" t="s">
        <v>32</v>
      </c>
      <c r="C6470" t="s">
        <v>24</v>
      </c>
      <c r="D6470">
        <v>469</v>
      </c>
      <c r="E6470">
        <v>14850821893.7258</v>
      </c>
      <c r="F6470">
        <v>91240162.323323995</v>
      </c>
      <c r="G6470">
        <v>31095315502.5452</v>
      </c>
      <c r="H6470">
        <v>34749801.888736703</v>
      </c>
      <c r="I6470">
        <v>1141052.8819659499</v>
      </c>
      <c r="J6470">
        <v>3966859.3152122502</v>
      </c>
      <c r="K6470">
        <v>30.454155489152601</v>
      </c>
      <c r="L6470">
        <v>1057007.72151493</v>
      </c>
      <c r="M6470">
        <v>1079929.12891066</v>
      </c>
      <c r="Y6470" s="15">
        <f t="shared" si="649"/>
        <v>1</v>
      </c>
      <c r="Z6470" s="15">
        <f t="shared" si="650"/>
        <v>1</v>
      </c>
      <c r="AD6470" s="15">
        <f t="shared" si="647"/>
        <v>1</v>
      </c>
      <c r="AE6470" s="15">
        <f t="shared" si="648"/>
        <v>1</v>
      </c>
      <c r="AI6470" t="str">
        <f t="shared" si="645"/>
        <v/>
      </c>
      <c r="AJ6470" t="str">
        <f t="shared" si="646"/>
        <v/>
      </c>
      <c r="AL6470">
        <f t="shared" si="651"/>
        <v>0</v>
      </c>
    </row>
    <row r="6471" spans="1:38" x14ac:dyDescent="0.3">
      <c r="A6471">
        <v>6470</v>
      </c>
      <c r="B6471" t="s">
        <v>32</v>
      </c>
      <c r="C6471" t="s">
        <v>24</v>
      </c>
      <c r="D6471">
        <v>470</v>
      </c>
      <c r="E6471">
        <v>17192901713.521702</v>
      </c>
      <c r="F6471">
        <v>92124524.980478898</v>
      </c>
      <c r="G6471">
        <v>31100418630.815201</v>
      </c>
      <c r="H6471">
        <v>89877335.212558702</v>
      </c>
      <c r="I6471">
        <v>960027.38951557898</v>
      </c>
      <c r="J6471">
        <v>3302385.1285781902</v>
      </c>
      <c r="K6471">
        <v>93.619553144113993</v>
      </c>
      <c r="L6471">
        <v>742651.90395063197</v>
      </c>
      <c r="M6471">
        <v>801936.12728652603</v>
      </c>
      <c r="Y6471" s="15">
        <f t="shared" si="649"/>
        <v>1</v>
      </c>
      <c r="Z6471" s="15">
        <f t="shared" si="650"/>
        <v>1</v>
      </c>
      <c r="AD6471" s="15">
        <f t="shared" si="647"/>
        <v>1</v>
      </c>
      <c r="AE6471" s="15">
        <f t="shared" si="648"/>
        <v>1</v>
      </c>
      <c r="AI6471" t="str">
        <f t="shared" si="645"/>
        <v/>
      </c>
      <c r="AJ6471" t="str">
        <f t="shared" si="646"/>
        <v/>
      </c>
      <c r="AL6471">
        <f t="shared" si="651"/>
        <v>0</v>
      </c>
    </row>
    <row r="6472" spans="1:38" x14ac:dyDescent="0.3">
      <c r="A6472">
        <v>6471</v>
      </c>
      <c r="B6472" t="s">
        <v>32</v>
      </c>
      <c r="C6472" t="s">
        <v>24</v>
      </c>
      <c r="D6472">
        <v>471</v>
      </c>
      <c r="E6472">
        <v>14570462496.6712</v>
      </c>
      <c r="F6472">
        <v>88626469.036627993</v>
      </c>
      <c r="G6472">
        <v>31100436534.013699</v>
      </c>
      <c r="H6472">
        <v>105401658.856659</v>
      </c>
      <c r="I6472">
        <v>1175012.1219947599</v>
      </c>
      <c r="J6472">
        <v>4410556.0433464097</v>
      </c>
      <c r="K6472">
        <v>89.702614027269306</v>
      </c>
      <c r="L6472">
        <v>920089.824631016</v>
      </c>
      <c r="M6472">
        <v>989614.08754840202</v>
      </c>
      <c r="Y6472" s="15">
        <f t="shared" si="649"/>
        <v>1</v>
      </c>
      <c r="Z6472" s="15">
        <f t="shared" si="650"/>
        <v>1</v>
      </c>
      <c r="AD6472" s="15">
        <f t="shared" si="647"/>
        <v>1</v>
      </c>
      <c r="AE6472" s="15">
        <f t="shared" si="648"/>
        <v>1</v>
      </c>
      <c r="AI6472" t="str">
        <f t="shared" si="645"/>
        <v/>
      </c>
      <c r="AJ6472" t="str">
        <f t="shared" si="646"/>
        <v/>
      </c>
      <c r="AL6472">
        <f t="shared" si="651"/>
        <v>0</v>
      </c>
    </row>
    <row r="6473" spans="1:38" x14ac:dyDescent="0.3">
      <c r="A6473">
        <v>6472</v>
      </c>
      <c r="B6473" t="s">
        <v>32</v>
      </c>
      <c r="C6473" t="s">
        <v>24</v>
      </c>
      <c r="D6473">
        <v>472</v>
      </c>
      <c r="E6473">
        <v>21285430072.552101</v>
      </c>
      <c r="F6473">
        <v>91404184.407419696</v>
      </c>
      <c r="G6473">
        <v>31094894026.560398</v>
      </c>
      <c r="H6473">
        <v>72344078.511158004</v>
      </c>
      <c r="I6473">
        <v>1231345.9463671001</v>
      </c>
      <c r="J6473">
        <v>4294953.3854370099</v>
      </c>
      <c r="K6473">
        <v>58.7520336787547</v>
      </c>
      <c r="L6473">
        <v>1056376.0370243201</v>
      </c>
      <c r="M6473">
        <v>1104095.10320872</v>
      </c>
      <c r="Y6473" s="15">
        <f t="shared" si="649"/>
        <v>1</v>
      </c>
      <c r="Z6473" s="15">
        <f t="shared" si="650"/>
        <v>1</v>
      </c>
      <c r="AD6473" s="15">
        <f t="shared" si="647"/>
        <v>1</v>
      </c>
      <c r="AE6473" s="15">
        <f t="shared" si="648"/>
        <v>1</v>
      </c>
      <c r="AI6473" t="str">
        <f t="shared" si="645"/>
        <v/>
      </c>
      <c r="AJ6473" t="str">
        <f t="shared" si="646"/>
        <v/>
      </c>
      <c r="AL6473">
        <f t="shared" si="651"/>
        <v>0</v>
      </c>
    </row>
    <row r="6474" spans="1:38" x14ac:dyDescent="0.3">
      <c r="A6474">
        <v>6473</v>
      </c>
      <c r="B6474" t="s">
        <v>32</v>
      </c>
      <c r="C6474" t="s">
        <v>24</v>
      </c>
      <c r="D6474">
        <v>473</v>
      </c>
      <c r="E6474">
        <v>12035977760.1667</v>
      </c>
      <c r="F6474">
        <v>91111840.077710405</v>
      </c>
      <c r="G6474">
        <v>31097704564.567402</v>
      </c>
      <c r="H6474">
        <v>25937136.088855699</v>
      </c>
      <c r="I6474">
        <v>968046.13767987501</v>
      </c>
      <c r="J6474">
        <v>3331931.9295196501</v>
      </c>
      <c r="K6474">
        <v>26.793285029801901</v>
      </c>
      <c r="L6474">
        <v>905315.11057337397</v>
      </c>
      <c r="M6474">
        <v>922423.57251150999</v>
      </c>
      <c r="Y6474" s="15">
        <f t="shared" si="649"/>
        <v>1</v>
      </c>
      <c r="Z6474" s="15">
        <f t="shared" si="650"/>
        <v>1</v>
      </c>
      <c r="AD6474" s="15">
        <f t="shared" si="647"/>
        <v>1</v>
      </c>
      <c r="AE6474" s="15">
        <f t="shared" si="648"/>
        <v>1</v>
      </c>
      <c r="AI6474" t="str">
        <f t="shared" si="645"/>
        <v/>
      </c>
      <c r="AJ6474" t="str">
        <f t="shared" si="646"/>
        <v/>
      </c>
      <c r="AL6474">
        <f t="shared" si="651"/>
        <v>0</v>
      </c>
    </row>
    <row r="6475" spans="1:38" x14ac:dyDescent="0.3">
      <c r="A6475">
        <v>6474</v>
      </c>
      <c r="B6475" t="s">
        <v>32</v>
      </c>
      <c r="C6475" t="s">
        <v>24</v>
      </c>
      <c r="D6475">
        <v>474</v>
      </c>
      <c r="E6475">
        <v>15665562712.4671</v>
      </c>
      <c r="F6475">
        <v>90179582.963790804</v>
      </c>
      <c r="G6475">
        <v>31079402931.577999</v>
      </c>
      <c r="H6475">
        <v>53919641.8454189</v>
      </c>
      <c r="I6475">
        <v>1076593.8444732099</v>
      </c>
      <c r="J6475">
        <v>3922034.0911598201</v>
      </c>
      <c r="K6475">
        <v>50.083550191393002</v>
      </c>
      <c r="L6475">
        <v>946184.90099579003</v>
      </c>
      <c r="M6475">
        <v>981750.97648963297</v>
      </c>
      <c r="Y6475" s="15">
        <f t="shared" si="649"/>
        <v>1</v>
      </c>
      <c r="Z6475" s="15">
        <f t="shared" si="650"/>
        <v>1</v>
      </c>
      <c r="AD6475" s="15">
        <f t="shared" si="647"/>
        <v>1</v>
      </c>
      <c r="AE6475" s="15">
        <f t="shared" si="648"/>
        <v>1</v>
      </c>
      <c r="AI6475" t="str">
        <f t="shared" ref="AI6475:AI6538" si="652">IF(Y6475&lt;&gt;AD6475,"ERROR!","")</f>
        <v/>
      </c>
      <c r="AJ6475" t="str">
        <f t="shared" ref="AJ6475:AJ6538" si="653">IF(Z6475&lt;&gt;AE6475,"ERROR!","")</f>
        <v/>
      </c>
      <c r="AL6475">
        <f t="shared" si="651"/>
        <v>0</v>
      </c>
    </row>
    <row r="6476" spans="1:38" x14ac:dyDescent="0.3">
      <c r="A6476">
        <v>6475</v>
      </c>
      <c r="B6476" t="s">
        <v>32</v>
      </c>
      <c r="C6476" t="s">
        <v>24</v>
      </c>
      <c r="D6476">
        <v>475</v>
      </c>
      <c r="E6476">
        <v>15376029546.8368</v>
      </c>
      <c r="F6476">
        <v>90337768.343451202</v>
      </c>
      <c r="G6476">
        <v>31085306710.612801</v>
      </c>
      <c r="H6476">
        <v>134264021.302488</v>
      </c>
      <c r="I6476">
        <v>1064431.5519029901</v>
      </c>
      <c r="J6476">
        <v>3853007.8665428199</v>
      </c>
      <c r="K6476">
        <v>126.136829618072</v>
      </c>
      <c r="L6476">
        <v>739703.33476674999</v>
      </c>
      <c r="M6476">
        <v>828265.57580390805</v>
      </c>
      <c r="Y6476" s="15">
        <f t="shared" si="649"/>
        <v>1</v>
      </c>
      <c r="Z6476" s="15">
        <f t="shared" si="650"/>
        <v>1</v>
      </c>
      <c r="AD6476" s="15">
        <f t="shared" si="647"/>
        <v>1</v>
      </c>
      <c r="AE6476" s="15">
        <f t="shared" si="648"/>
        <v>1</v>
      </c>
      <c r="AI6476" t="str">
        <f t="shared" si="652"/>
        <v/>
      </c>
      <c r="AJ6476" t="str">
        <f t="shared" si="653"/>
        <v/>
      </c>
      <c r="AL6476">
        <f t="shared" si="651"/>
        <v>0</v>
      </c>
    </row>
    <row r="6477" spans="1:38" x14ac:dyDescent="0.3">
      <c r="A6477">
        <v>6476</v>
      </c>
      <c r="B6477" t="s">
        <v>32</v>
      </c>
      <c r="C6477" t="s">
        <v>24</v>
      </c>
      <c r="D6477">
        <v>476</v>
      </c>
      <c r="E6477">
        <v>19703373531.366501</v>
      </c>
      <c r="F6477">
        <v>90145727.949441805</v>
      </c>
      <c r="G6477">
        <v>31096823665.867901</v>
      </c>
      <c r="H6477">
        <v>22946121.6933937</v>
      </c>
      <c r="I6477">
        <v>1151383.30387861</v>
      </c>
      <c r="J6477">
        <v>3983474.2469062801</v>
      </c>
      <c r="K6477">
        <v>19.929177030877799</v>
      </c>
      <c r="L6477">
        <v>1095886.28304307</v>
      </c>
      <c r="M6477">
        <v>1111021.83418003</v>
      </c>
      <c r="Y6477" s="15">
        <f t="shared" si="649"/>
        <v>1</v>
      </c>
      <c r="Z6477" s="15">
        <f t="shared" si="650"/>
        <v>1</v>
      </c>
      <c r="AD6477" s="15">
        <f t="shared" si="647"/>
        <v>1</v>
      </c>
      <c r="AE6477" s="15">
        <f t="shared" si="648"/>
        <v>1</v>
      </c>
      <c r="AI6477" t="str">
        <f t="shared" si="652"/>
        <v/>
      </c>
      <c r="AJ6477" t="str">
        <f t="shared" si="653"/>
        <v/>
      </c>
      <c r="AL6477">
        <f t="shared" si="651"/>
        <v>0</v>
      </c>
    </row>
    <row r="6478" spans="1:38" x14ac:dyDescent="0.3">
      <c r="A6478">
        <v>6477</v>
      </c>
      <c r="B6478" t="s">
        <v>32</v>
      </c>
      <c r="C6478" t="s">
        <v>24</v>
      </c>
      <c r="D6478">
        <v>477</v>
      </c>
      <c r="E6478">
        <v>14815513619.4685</v>
      </c>
      <c r="F6478">
        <v>90048612.976217404</v>
      </c>
      <c r="G6478">
        <v>31099888560.4062</v>
      </c>
      <c r="H6478">
        <v>40182049.447462097</v>
      </c>
      <c r="I6478">
        <v>1122031.10814548</v>
      </c>
      <c r="J6478">
        <v>3837561.5054435702</v>
      </c>
      <c r="K6478">
        <v>35.811885388700198</v>
      </c>
      <c r="L6478">
        <v>1024847.62480143</v>
      </c>
      <c r="M6478">
        <v>1051352.21116799</v>
      </c>
      <c r="Y6478" s="15">
        <f t="shared" si="649"/>
        <v>1</v>
      </c>
      <c r="Z6478" s="15">
        <f t="shared" si="650"/>
        <v>1</v>
      </c>
      <c r="AD6478" s="15">
        <f t="shared" si="647"/>
        <v>1</v>
      </c>
      <c r="AE6478" s="15">
        <f t="shared" si="648"/>
        <v>1</v>
      </c>
      <c r="AI6478" t="str">
        <f t="shared" si="652"/>
        <v/>
      </c>
      <c r="AJ6478" t="str">
        <f t="shared" si="653"/>
        <v/>
      </c>
      <c r="AL6478">
        <f t="shared" si="651"/>
        <v>0</v>
      </c>
    </row>
    <row r="6479" spans="1:38" x14ac:dyDescent="0.3">
      <c r="A6479">
        <v>6478</v>
      </c>
      <c r="B6479" t="s">
        <v>32</v>
      </c>
      <c r="C6479" t="s">
        <v>24</v>
      </c>
      <c r="D6479">
        <v>478</v>
      </c>
      <c r="E6479">
        <v>16406114942.197399</v>
      </c>
      <c r="F6479">
        <v>91161568.304377705</v>
      </c>
      <c r="G6479">
        <v>31103014618.254299</v>
      </c>
      <c r="H6479">
        <v>134522183.82155001</v>
      </c>
      <c r="I6479">
        <v>1026254.5401135799</v>
      </c>
      <c r="J6479">
        <v>3538871.57200241</v>
      </c>
      <c r="K6479">
        <v>131.08071980530499</v>
      </c>
      <c r="L6479">
        <v>700901.93638640305</v>
      </c>
      <c r="M6479">
        <v>789634.46467563405</v>
      </c>
      <c r="Y6479" s="15">
        <f t="shared" si="649"/>
        <v>1</v>
      </c>
      <c r="Z6479" s="15">
        <f t="shared" si="650"/>
        <v>1</v>
      </c>
      <c r="AD6479" s="15">
        <f t="shared" si="647"/>
        <v>1</v>
      </c>
      <c r="AE6479" s="15">
        <f t="shared" si="648"/>
        <v>1</v>
      </c>
      <c r="AI6479" t="str">
        <f t="shared" si="652"/>
        <v/>
      </c>
      <c r="AJ6479" t="str">
        <f t="shared" si="653"/>
        <v/>
      </c>
      <c r="AL6479">
        <f t="shared" si="651"/>
        <v>0</v>
      </c>
    </row>
    <row r="6480" spans="1:38" x14ac:dyDescent="0.3">
      <c r="A6480">
        <v>6479</v>
      </c>
      <c r="B6480" t="s">
        <v>32</v>
      </c>
      <c r="C6480" t="s">
        <v>24</v>
      </c>
      <c r="D6480">
        <v>479</v>
      </c>
      <c r="E6480">
        <v>21181686514.0784</v>
      </c>
      <c r="F6480">
        <v>88369055.719702706</v>
      </c>
      <c r="G6480">
        <v>31100311974.904999</v>
      </c>
      <c r="H6480">
        <v>39424449.9292145</v>
      </c>
      <c r="I6480">
        <v>1276889.24228825</v>
      </c>
      <c r="J6480">
        <v>4788076.6992073096</v>
      </c>
      <c r="K6480">
        <v>30.8753873269102</v>
      </c>
      <c r="L6480">
        <v>1181538.07365128</v>
      </c>
      <c r="M6480">
        <v>1207542.9378249999</v>
      </c>
      <c r="Y6480" s="15">
        <f t="shared" si="649"/>
        <v>1</v>
      </c>
      <c r="Z6480" s="15">
        <f t="shared" si="650"/>
        <v>1</v>
      </c>
      <c r="AD6480" s="15">
        <f t="shared" si="647"/>
        <v>1</v>
      </c>
      <c r="AE6480" s="15">
        <f t="shared" si="648"/>
        <v>1</v>
      </c>
      <c r="AI6480" t="str">
        <f t="shared" si="652"/>
        <v/>
      </c>
      <c r="AJ6480" t="str">
        <f t="shared" si="653"/>
        <v/>
      </c>
      <c r="AL6480">
        <f t="shared" si="651"/>
        <v>0</v>
      </c>
    </row>
    <row r="6481" spans="1:38" x14ac:dyDescent="0.3">
      <c r="A6481">
        <v>6480</v>
      </c>
      <c r="B6481" t="s">
        <v>32</v>
      </c>
      <c r="C6481" t="s">
        <v>24</v>
      </c>
      <c r="D6481">
        <v>480</v>
      </c>
      <c r="E6481">
        <v>20159666400.544399</v>
      </c>
      <c r="F6481">
        <v>91932613.318053201</v>
      </c>
      <c r="G6481">
        <v>31095934130.498798</v>
      </c>
      <c r="H6481">
        <v>62505074.798492402</v>
      </c>
      <c r="I6481">
        <v>958019.18414001202</v>
      </c>
      <c r="J6481">
        <v>3325629.6387863201</v>
      </c>
      <c r="K6481">
        <v>65.244074266217893</v>
      </c>
      <c r="L6481">
        <v>806845.68803599</v>
      </c>
      <c r="M6481">
        <v>848074.82333708694</v>
      </c>
      <c r="Y6481" s="15">
        <f t="shared" si="649"/>
        <v>1</v>
      </c>
      <c r="Z6481" s="15">
        <f t="shared" si="650"/>
        <v>1</v>
      </c>
      <c r="AD6481" s="15">
        <f t="shared" si="647"/>
        <v>1</v>
      </c>
      <c r="AE6481" s="15">
        <f t="shared" si="648"/>
        <v>1</v>
      </c>
      <c r="AI6481" t="str">
        <f t="shared" si="652"/>
        <v/>
      </c>
      <c r="AJ6481" t="str">
        <f t="shared" si="653"/>
        <v/>
      </c>
      <c r="AL6481">
        <f t="shared" si="651"/>
        <v>0</v>
      </c>
    </row>
    <row r="6482" spans="1:38" x14ac:dyDescent="0.3">
      <c r="A6482">
        <v>6481</v>
      </c>
      <c r="B6482" t="s">
        <v>32</v>
      </c>
      <c r="C6482" t="s">
        <v>24</v>
      </c>
      <c r="D6482">
        <v>481</v>
      </c>
      <c r="E6482">
        <v>14485328764.4188</v>
      </c>
      <c r="F6482">
        <v>91045712.250472993</v>
      </c>
      <c r="G6482">
        <v>31098635223.855598</v>
      </c>
      <c r="H6482">
        <v>-9344201.0867633801</v>
      </c>
      <c r="I6482">
        <v>1002902.70490019</v>
      </c>
      <c r="J6482">
        <v>3484882.39632416</v>
      </c>
      <c r="K6482">
        <v>-9.3171561320031806</v>
      </c>
      <c r="L6482">
        <v>1025502.39862328</v>
      </c>
      <c r="M6482">
        <v>1019338.8457897099</v>
      </c>
      <c r="Y6482" s="15">
        <f t="shared" si="649"/>
        <v>1</v>
      </c>
      <c r="Z6482" s="15">
        <f t="shared" si="650"/>
        <v>1</v>
      </c>
      <c r="AD6482" s="15">
        <f t="shared" si="647"/>
        <v>1</v>
      </c>
      <c r="AE6482" s="15">
        <f t="shared" si="648"/>
        <v>1</v>
      </c>
      <c r="AI6482" t="str">
        <f t="shared" si="652"/>
        <v/>
      </c>
      <c r="AJ6482" t="str">
        <f t="shared" si="653"/>
        <v/>
      </c>
      <c r="AL6482">
        <f t="shared" si="651"/>
        <v>1</v>
      </c>
    </row>
    <row r="6483" spans="1:38" x14ac:dyDescent="0.3">
      <c r="A6483">
        <v>6482</v>
      </c>
      <c r="B6483" t="s">
        <v>32</v>
      </c>
      <c r="C6483" t="s">
        <v>24</v>
      </c>
      <c r="D6483">
        <v>482</v>
      </c>
      <c r="E6483">
        <v>17558625777.6329</v>
      </c>
      <c r="F6483">
        <v>91428132.018143103</v>
      </c>
      <c r="G6483">
        <v>31102192640.4464</v>
      </c>
      <c r="H6483">
        <v>-5328923.30370331</v>
      </c>
      <c r="I6483">
        <v>1109407.3628809301</v>
      </c>
      <c r="J6483">
        <v>3874425.7538070702</v>
      </c>
      <c r="K6483">
        <v>-4.8033963735963097</v>
      </c>
      <c r="L6483">
        <v>1122295.7878430299</v>
      </c>
      <c r="M6483">
        <v>1118780.76285337</v>
      </c>
      <c r="Y6483" s="15">
        <f t="shared" si="649"/>
        <v>1</v>
      </c>
      <c r="Z6483" s="15">
        <f t="shared" si="650"/>
        <v>1</v>
      </c>
      <c r="AD6483" s="15">
        <f t="shared" si="647"/>
        <v>1</v>
      </c>
      <c r="AE6483" s="15">
        <f t="shared" si="648"/>
        <v>1</v>
      </c>
      <c r="AI6483" t="str">
        <f t="shared" si="652"/>
        <v/>
      </c>
      <c r="AJ6483" t="str">
        <f t="shared" si="653"/>
        <v/>
      </c>
      <c r="AL6483">
        <f t="shared" si="651"/>
        <v>1</v>
      </c>
    </row>
    <row r="6484" spans="1:38" x14ac:dyDescent="0.3">
      <c r="A6484">
        <v>6483</v>
      </c>
      <c r="B6484" t="s">
        <v>32</v>
      </c>
      <c r="C6484" t="s">
        <v>24</v>
      </c>
      <c r="D6484">
        <v>483</v>
      </c>
      <c r="E6484">
        <v>15599254536.378799</v>
      </c>
      <c r="F6484">
        <v>88797634.707282797</v>
      </c>
      <c r="G6484">
        <v>31103486102.180599</v>
      </c>
      <c r="H6484">
        <v>-8540429.7841548901</v>
      </c>
      <c r="I6484">
        <v>1291522.32604203</v>
      </c>
      <c r="J6484">
        <v>5094145.2921791105</v>
      </c>
      <c r="K6484">
        <v>-6.6126845908484801</v>
      </c>
      <c r="L6484">
        <v>1312178.0349242899</v>
      </c>
      <c r="M6484">
        <v>1306544.65977458</v>
      </c>
      <c r="Y6484" s="15">
        <f t="shared" si="649"/>
        <v>1</v>
      </c>
      <c r="Z6484" s="15">
        <f t="shared" si="650"/>
        <v>1</v>
      </c>
      <c r="AD6484" s="15">
        <f t="shared" si="647"/>
        <v>1</v>
      </c>
      <c r="AE6484" s="15">
        <f t="shared" si="648"/>
        <v>1</v>
      </c>
      <c r="AI6484" t="str">
        <f t="shared" si="652"/>
        <v/>
      </c>
      <c r="AJ6484" t="str">
        <f t="shared" si="653"/>
        <v/>
      </c>
      <c r="AL6484">
        <f t="shared" si="651"/>
        <v>1</v>
      </c>
    </row>
    <row r="6485" spans="1:38" x14ac:dyDescent="0.3">
      <c r="A6485">
        <v>6484</v>
      </c>
      <c r="B6485" t="s">
        <v>32</v>
      </c>
      <c r="C6485" t="s">
        <v>24</v>
      </c>
      <c r="D6485">
        <v>484</v>
      </c>
      <c r="E6485">
        <v>15904406247.3092</v>
      </c>
      <c r="F6485">
        <v>90627107.482990399</v>
      </c>
      <c r="G6485">
        <v>31102523900.461399</v>
      </c>
      <c r="H6485">
        <v>83480753.858688399</v>
      </c>
      <c r="I6485">
        <v>1090668.32175389</v>
      </c>
      <c r="J6485">
        <v>3937102.9052963299</v>
      </c>
      <c r="K6485">
        <v>76.540917338136396</v>
      </c>
      <c r="L6485">
        <v>888763.47708483494</v>
      </c>
      <c r="M6485">
        <v>943828.43472184998</v>
      </c>
      <c r="Y6485" s="15">
        <f t="shared" si="649"/>
        <v>1</v>
      </c>
      <c r="Z6485" s="15">
        <f t="shared" si="650"/>
        <v>1</v>
      </c>
      <c r="AD6485" s="15">
        <f t="shared" si="647"/>
        <v>1</v>
      </c>
      <c r="AE6485" s="15">
        <f t="shared" si="648"/>
        <v>1</v>
      </c>
      <c r="AI6485" t="str">
        <f t="shared" si="652"/>
        <v/>
      </c>
      <c r="AJ6485" t="str">
        <f t="shared" si="653"/>
        <v/>
      </c>
      <c r="AL6485">
        <f t="shared" si="651"/>
        <v>0</v>
      </c>
    </row>
    <row r="6486" spans="1:38" x14ac:dyDescent="0.3">
      <c r="A6486">
        <v>6485</v>
      </c>
      <c r="B6486" t="s">
        <v>32</v>
      </c>
      <c r="C6486" t="s">
        <v>24</v>
      </c>
      <c r="D6486">
        <v>485</v>
      </c>
      <c r="E6486">
        <v>15882372609.9153</v>
      </c>
      <c r="F6486">
        <v>87349789.359893203</v>
      </c>
      <c r="G6486">
        <v>31095265907.740002</v>
      </c>
      <c r="H6486">
        <v>105963145.69052701</v>
      </c>
      <c r="I6486">
        <v>1214888.4321536899</v>
      </c>
      <c r="J6486">
        <v>4058741.6375999502</v>
      </c>
      <c r="K6486">
        <v>87.220474642829004</v>
      </c>
      <c r="L6486">
        <v>958608.13421213301</v>
      </c>
      <c r="M6486">
        <v>1028502.76092347</v>
      </c>
      <c r="Y6486" s="15">
        <f t="shared" si="649"/>
        <v>1</v>
      </c>
      <c r="Z6486" s="15">
        <f t="shared" si="650"/>
        <v>1</v>
      </c>
      <c r="AD6486" s="15">
        <f t="shared" si="647"/>
        <v>1</v>
      </c>
      <c r="AE6486" s="15">
        <f t="shared" si="648"/>
        <v>1</v>
      </c>
      <c r="AI6486" t="str">
        <f t="shared" si="652"/>
        <v/>
      </c>
      <c r="AJ6486" t="str">
        <f t="shared" si="653"/>
        <v/>
      </c>
      <c r="AL6486">
        <f t="shared" si="651"/>
        <v>0</v>
      </c>
    </row>
    <row r="6487" spans="1:38" x14ac:dyDescent="0.3">
      <c r="A6487">
        <v>6486</v>
      </c>
      <c r="B6487" t="s">
        <v>32</v>
      </c>
      <c r="C6487" t="s">
        <v>24</v>
      </c>
      <c r="D6487">
        <v>486</v>
      </c>
      <c r="E6487">
        <v>14407086397.4813</v>
      </c>
      <c r="F6487">
        <v>87859267.903941795</v>
      </c>
      <c r="G6487">
        <v>31096436564.815102</v>
      </c>
      <c r="H6487">
        <v>36574131.192682303</v>
      </c>
      <c r="I6487">
        <v>1011527.32520835</v>
      </c>
      <c r="J6487">
        <v>3453457.5004692101</v>
      </c>
      <c r="K6487">
        <v>36.157333846763699</v>
      </c>
      <c r="L6487">
        <v>923069.87919793103</v>
      </c>
      <c r="M6487">
        <v>947194.637200773</v>
      </c>
      <c r="Y6487" s="15">
        <f t="shared" si="649"/>
        <v>1</v>
      </c>
      <c r="Z6487" s="15">
        <f t="shared" si="650"/>
        <v>1</v>
      </c>
      <c r="AD6487" s="15">
        <f t="shared" si="647"/>
        <v>1</v>
      </c>
      <c r="AE6487" s="15">
        <f t="shared" si="648"/>
        <v>1</v>
      </c>
      <c r="AI6487" t="str">
        <f t="shared" si="652"/>
        <v/>
      </c>
      <c r="AJ6487" t="str">
        <f t="shared" si="653"/>
        <v/>
      </c>
      <c r="AL6487">
        <f t="shared" si="651"/>
        <v>0</v>
      </c>
    </row>
    <row r="6488" spans="1:38" x14ac:dyDescent="0.3">
      <c r="A6488">
        <v>6487</v>
      </c>
      <c r="B6488" t="s">
        <v>32</v>
      </c>
      <c r="C6488" t="s">
        <v>24</v>
      </c>
      <c r="D6488">
        <v>487</v>
      </c>
      <c r="E6488">
        <v>15704097210.8431</v>
      </c>
      <c r="F6488">
        <v>90612602.282286793</v>
      </c>
      <c r="G6488">
        <v>31098567354.245499</v>
      </c>
      <c r="H6488">
        <v>151862537.46634099</v>
      </c>
      <c r="I6488">
        <v>962183.82464829099</v>
      </c>
      <c r="J6488">
        <v>3290675.7819557199</v>
      </c>
      <c r="K6488">
        <v>157.83110625649101</v>
      </c>
      <c r="L6488">
        <v>594892.19608810102</v>
      </c>
      <c r="M6488">
        <v>695062.64024087996</v>
      </c>
      <c r="Y6488" s="15">
        <f t="shared" si="649"/>
        <v>1</v>
      </c>
      <c r="Z6488" s="15">
        <f t="shared" si="650"/>
        <v>1</v>
      </c>
      <c r="AD6488" s="15">
        <f t="shared" si="647"/>
        <v>1</v>
      </c>
      <c r="AE6488" s="15">
        <f t="shared" si="648"/>
        <v>1</v>
      </c>
      <c r="AI6488" t="str">
        <f t="shared" si="652"/>
        <v/>
      </c>
      <c r="AJ6488" t="str">
        <f t="shared" si="653"/>
        <v/>
      </c>
      <c r="AL6488">
        <f t="shared" si="651"/>
        <v>0</v>
      </c>
    </row>
    <row r="6489" spans="1:38" x14ac:dyDescent="0.3">
      <c r="A6489">
        <v>6488</v>
      </c>
      <c r="B6489" t="s">
        <v>32</v>
      </c>
      <c r="C6489" t="s">
        <v>24</v>
      </c>
      <c r="D6489">
        <v>488</v>
      </c>
      <c r="E6489">
        <v>16633958292.9307</v>
      </c>
      <c r="F6489">
        <v>87691329.582587898</v>
      </c>
      <c r="G6489">
        <v>31099151426.670799</v>
      </c>
      <c r="H6489">
        <v>62303236.920509301</v>
      </c>
      <c r="I6489">
        <v>1190982.4929756499</v>
      </c>
      <c r="J6489">
        <v>4273410.8233795203</v>
      </c>
      <c r="K6489">
        <v>52.3124708280519</v>
      </c>
      <c r="L6489">
        <v>1040297.15783711</v>
      </c>
      <c r="M6489">
        <v>1081393.15832944</v>
      </c>
      <c r="Y6489" s="15">
        <f t="shared" si="649"/>
        <v>1</v>
      </c>
      <c r="Z6489" s="15">
        <f t="shared" si="650"/>
        <v>1</v>
      </c>
      <c r="AD6489" s="15">
        <f t="shared" si="647"/>
        <v>1</v>
      </c>
      <c r="AE6489" s="15">
        <f t="shared" si="648"/>
        <v>1</v>
      </c>
      <c r="AI6489" t="str">
        <f t="shared" si="652"/>
        <v/>
      </c>
      <c r="AJ6489" t="str">
        <f t="shared" si="653"/>
        <v/>
      </c>
      <c r="AL6489">
        <f t="shared" si="651"/>
        <v>0</v>
      </c>
    </row>
    <row r="6490" spans="1:38" x14ac:dyDescent="0.3">
      <c r="A6490">
        <v>6489</v>
      </c>
      <c r="B6490" t="s">
        <v>32</v>
      </c>
      <c r="C6490" t="s">
        <v>24</v>
      </c>
      <c r="D6490">
        <v>489</v>
      </c>
      <c r="E6490">
        <v>22587464615.320599</v>
      </c>
      <c r="F6490">
        <v>87850535.656643793</v>
      </c>
      <c r="G6490">
        <v>31105259043.269501</v>
      </c>
      <c r="H6490">
        <v>124189895.15502501</v>
      </c>
      <c r="I6490">
        <v>1241271.65471146</v>
      </c>
      <c r="J6490">
        <v>4802900.6296615601</v>
      </c>
      <c r="K6490">
        <v>100.050536628015</v>
      </c>
      <c r="L6490">
        <v>940908.51312810997</v>
      </c>
      <c r="M6490">
        <v>1022825.73355993</v>
      </c>
      <c r="Y6490" s="15">
        <f t="shared" si="649"/>
        <v>1</v>
      </c>
      <c r="Z6490" s="15">
        <f t="shared" si="650"/>
        <v>1</v>
      </c>
      <c r="AD6490" s="15">
        <f t="shared" si="647"/>
        <v>1</v>
      </c>
      <c r="AE6490" s="15">
        <f t="shared" si="648"/>
        <v>1</v>
      </c>
      <c r="AI6490" t="str">
        <f t="shared" si="652"/>
        <v/>
      </c>
      <c r="AJ6490" t="str">
        <f t="shared" si="653"/>
        <v/>
      </c>
      <c r="AL6490">
        <f t="shared" si="651"/>
        <v>0</v>
      </c>
    </row>
    <row r="6491" spans="1:38" x14ac:dyDescent="0.3">
      <c r="A6491">
        <v>6490</v>
      </c>
      <c r="B6491" t="s">
        <v>32</v>
      </c>
      <c r="C6491" t="s">
        <v>24</v>
      </c>
      <c r="D6491">
        <v>490</v>
      </c>
      <c r="E6491">
        <v>19663971875.131001</v>
      </c>
      <c r="F6491">
        <v>90141932.850160405</v>
      </c>
      <c r="G6491">
        <v>31099285158.193001</v>
      </c>
      <c r="H6491">
        <v>215443295.78307</v>
      </c>
      <c r="I6491">
        <v>1033303.87802032</v>
      </c>
      <c r="J6491">
        <v>3548755.51000214</v>
      </c>
      <c r="K6491">
        <v>208.49945535463601</v>
      </c>
      <c r="L6491">
        <v>512237.12718930998</v>
      </c>
      <c r="M6491">
        <v>654346.24105231103</v>
      </c>
      <c r="Y6491" s="15">
        <f t="shared" si="649"/>
        <v>1</v>
      </c>
      <c r="Z6491" s="15">
        <f t="shared" si="650"/>
        <v>1</v>
      </c>
      <c r="AD6491" s="15">
        <f t="shared" si="647"/>
        <v>1</v>
      </c>
      <c r="AE6491" s="15">
        <f t="shared" si="648"/>
        <v>1</v>
      </c>
      <c r="AI6491" t="str">
        <f t="shared" si="652"/>
        <v/>
      </c>
      <c r="AJ6491" t="str">
        <f t="shared" si="653"/>
        <v/>
      </c>
      <c r="AL6491">
        <f t="shared" si="651"/>
        <v>0</v>
      </c>
    </row>
    <row r="6492" spans="1:38" x14ac:dyDescent="0.3">
      <c r="A6492">
        <v>6491</v>
      </c>
      <c r="B6492" t="s">
        <v>32</v>
      </c>
      <c r="C6492" t="s">
        <v>24</v>
      </c>
      <c r="D6492">
        <v>491</v>
      </c>
      <c r="E6492">
        <v>22222439565.280602</v>
      </c>
      <c r="F6492">
        <v>90020064.187734798</v>
      </c>
      <c r="G6492">
        <v>31083889413.734699</v>
      </c>
      <c r="H6492">
        <v>82690273.307060197</v>
      </c>
      <c r="I6492">
        <v>975474.38490839303</v>
      </c>
      <c r="J6492">
        <v>3399555.41937256</v>
      </c>
      <c r="K6492">
        <v>84.769292342643794</v>
      </c>
      <c r="L6492">
        <v>775481.38034155604</v>
      </c>
      <c r="M6492">
        <v>830024.92704160302</v>
      </c>
      <c r="Y6492" s="15">
        <f t="shared" si="649"/>
        <v>1</v>
      </c>
      <c r="Z6492" s="15">
        <f t="shared" si="650"/>
        <v>1</v>
      </c>
      <c r="AD6492" s="15">
        <f t="shared" si="647"/>
        <v>1</v>
      </c>
      <c r="AE6492" s="15">
        <f t="shared" si="648"/>
        <v>1</v>
      </c>
      <c r="AI6492" t="str">
        <f t="shared" si="652"/>
        <v/>
      </c>
      <c r="AJ6492" t="str">
        <f t="shared" si="653"/>
        <v/>
      </c>
      <c r="AL6492">
        <f t="shared" si="651"/>
        <v>0</v>
      </c>
    </row>
    <row r="6493" spans="1:38" x14ac:dyDescent="0.3">
      <c r="A6493">
        <v>6492</v>
      </c>
      <c r="B6493" t="s">
        <v>32</v>
      </c>
      <c r="C6493" t="s">
        <v>24</v>
      </c>
      <c r="D6493">
        <v>492</v>
      </c>
      <c r="E6493">
        <v>12754539093.689301</v>
      </c>
      <c r="F6493">
        <v>90757887.298644096</v>
      </c>
      <c r="G6493">
        <v>31101907211.163898</v>
      </c>
      <c r="H6493">
        <v>92911042.701059297</v>
      </c>
      <c r="I6493">
        <v>1164919.79603568</v>
      </c>
      <c r="J6493">
        <v>4352616.0602912903</v>
      </c>
      <c r="K6493">
        <v>79.757458854458207</v>
      </c>
      <c r="L6493">
        <v>940207.04755772499</v>
      </c>
      <c r="M6493">
        <v>1001492.34259717</v>
      </c>
      <c r="Y6493" s="15">
        <f t="shared" si="649"/>
        <v>1</v>
      </c>
      <c r="Z6493" s="15">
        <f t="shared" si="650"/>
        <v>1</v>
      </c>
      <c r="AD6493" s="15">
        <f t="shared" si="647"/>
        <v>1</v>
      </c>
      <c r="AE6493" s="15">
        <f t="shared" si="648"/>
        <v>1</v>
      </c>
      <c r="AI6493" t="str">
        <f t="shared" si="652"/>
        <v/>
      </c>
      <c r="AJ6493" t="str">
        <f t="shared" si="653"/>
        <v/>
      </c>
      <c r="AL6493">
        <f t="shared" si="651"/>
        <v>0</v>
      </c>
    </row>
    <row r="6494" spans="1:38" x14ac:dyDescent="0.3">
      <c r="A6494">
        <v>6493</v>
      </c>
      <c r="B6494" t="s">
        <v>32</v>
      </c>
      <c r="C6494" t="s">
        <v>24</v>
      </c>
      <c r="D6494">
        <v>493</v>
      </c>
      <c r="E6494">
        <v>17392443165.5882</v>
      </c>
      <c r="F6494">
        <v>88076155.950187296</v>
      </c>
      <c r="G6494">
        <v>31098472429.2981</v>
      </c>
      <c r="H6494">
        <v>83131982.360431701</v>
      </c>
      <c r="I6494">
        <v>1133199.1293343001</v>
      </c>
      <c r="J6494">
        <v>3934887.1636047401</v>
      </c>
      <c r="K6494">
        <v>73.3604361391167</v>
      </c>
      <c r="L6494">
        <v>932137.81628092495</v>
      </c>
      <c r="M6494">
        <v>986972.71984093694</v>
      </c>
      <c r="Y6494" s="15">
        <f t="shared" si="649"/>
        <v>1</v>
      </c>
      <c r="Z6494" s="15">
        <f t="shared" si="650"/>
        <v>1</v>
      </c>
      <c r="AD6494" s="15">
        <f t="shared" si="647"/>
        <v>1</v>
      </c>
      <c r="AE6494" s="15">
        <f t="shared" si="648"/>
        <v>1</v>
      </c>
      <c r="AI6494" t="str">
        <f t="shared" si="652"/>
        <v/>
      </c>
      <c r="AJ6494" t="str">
        <f t="shared" si="653"/>
        <v/>
      </c>
      <c r="AL6494">
        <f t="shared" si="651"/>
        <v>0</v>
      </c>
    </row>
    <row r="6495" spans="1:38" x14ac:dyDescent="0.3">
      <c r="A6495">
        <v>6494</v>
      </c>
      <c r="B6495" t="s">
        <v>32</v>
      </c>
      <c r="C6495" t="s">
        <v>24</v>
      </c>
      <c r="D6495">
        <v>494</v>
      </c>
      <c r="E6495">
        <v>15501890393.451</v>
      </c>
      <c r="F6495">
        <v>87661204.982780993</v>
      </c>
      <c r="G6495">
        <v>31101063667.905399</v>
      </c>
      <c r="H6495">
        <v>-54472290.422176398</v>
      </c>
      <c r="I6495">
        <v>1057071.0330672299</v>
      </c>
      <c r="J6495">
        <v>3957601.4436683701</v>
      </c>
      <c r="K6495">
        <v>-51.531343417970803</v>
      </c>
      <c r="L6495">
        <v>1188816.6010944899</v>
      </c>
      <c r="M6495">
        <v>1152885.99163251</v>
      </c>
      <c r="Y6495" s="15">
        <f t="shared" si="649"/>
        <v>1</v>
      </c>
      <c r="Z6495" s="15">
        <f t="shared" si="650"/>
        <v>1</v>
      </c>
      <c r="AD6495" s="15">
        <f t="shared" si="647"/>
        <v>1</v>
      </c>
      <c r="AE6495" s="15">
        <f t="shared" si="648"/>
        <v>1</v>
      </c>
      <c r="AI6495" t="str">
        <f t="shared" si="652"/>
        <v/>
      </c>
      <c r="AJ6495" t="str">
        <f t="shared" si="653"/>
        <v/>
      </c>
      <c r="AL6495">
        <f t="shared" si="651"/>
        <v>1</v>
      </c>
    </row>
    <row r="6496" spans="1:38" x14ac:dyDescent="0.3">
      <c r="A6496">
        <v>6495</v>
      </c>
      <c r="B6496" t="s">
        <v>32</v>
      </c>
      <c r="C6496" t="s">
        <v>24</v>
      </c>
      <c r="D6496">
        <v>495</v>
      </c>
      <c r="E6496">
        <v>20373244785.217701</v>
      </c>
      <c r="F6496">
        <v>85719014.665045604</v>
      </c>
      <c r="G6496">
        <v>31094325846.273102</v>
      </c>
      <c r="H6496">
        <v>110335349.92590301</v>
      </c>
      <c r="I6496">
        <v>1205485.4196272199</v>
      </c>
      <c r="J6496">
        <v>4423086.4820976304</v>
      </c>
      <c r="K6496">
        <v>91.527734910326103</v>
      </c>
      <c r="L6496">
        <v>938630.59790381999</v>
      </c>
      <c r="M6496">
        <v>1011409.1856465701</v>
      </c>
      <c r="Y6496" s="15">
        <f t="shared" si="649"/>
        <v>1</v>
      </c>
      <c r="Z6496" s="15">
        <f t="shared" si="650"/>
        <v>1</v>
      </c>
      <c r="AD6496" s="15">
        <f t="shared" si="647"/>
        <v>1</v>
      </c>
      <c r="AE6496" s="15">
        <f t="shared" si="648"/>
        <v>1</v>
      </c>
      <c r="AI6496" t="str">
        <f t="shared" si="652"/>
        <v/>
      </c>
      <c r="AJ6496" t="str">
        <f t="shared" si="653"/>
        <v/>
      </c>
      <c r="AL6496">
        <f t="shared" si="651"/>
        <v>0</v>
      </c>
    </row>
    <row r="6497" spans="1:39" x14ac:dyDescent="0.3">
      <c r="A6497">
        <v>6496</v>
      </c>
      <c r="B6497" t="s">
        <v>32</v>
      </c>
      <c r="C6497" t="s">
        <v>24</v>
      </c>
      <c r="D6497">
        <v>496</v>
      </c>
      <c r="E6497">
        <v>18296526205.486301</v>
      </c>
      <c r="F6497">
        <v>90869465.228436798</v>
      </c>
      <c r="G6497">
        <v>31105098675.341702</v>
      </c>
      <c r="H6497">
        <v>-62711826.512588501</v>
      </c>
      <c r="I6497">
        <v>1305896.9071621301</v>
      </c>
      <c r="J6497">
        <v>5315564.2337531997</v>
      </c>
      <c r="K6497">
        <v>-48.022034640443998</v>
      </c>
      <c r="L6497">
        <v>1457570.4487352001</v>
      </c>
      <c r="M6497">
        <v>1416204.93739709</v>
      </c>
      <c r="Y6497" s="15">
        <f t="shared" si="649"/>
        <v>1</v>
      </c>
      <c r="Z6497" s="15">
        <f t="shared" si="650"/>
        <v>1</v>
      </c>
      <c r="AD6497" s="15">
        <f t="shared" si="647"/>
        <v>1</v>
      </c>
      <c r="AE6497" s="15">
        <f t="shared" si="648"/>
        <v>1</v>
      </c>
      <c r="AI6497" t="str">
        <f t="shared" si="652"/>
        <v/>
      </c>
      <c r="AJ6497" t="str">
        <f t="shared" si="653"/>
        <v/>
      </c>
      <c r="AL6497">
        <f t="shared" si="651"/>
        <v>1</v>
      </c>
    </row>
    <row r="6498" spans="1:39" x14ac:dyDescent="0.3">
      <c r="A6498">
        <v>6497</v>
      </c>
      <c r="B6498" t="s">
        <v>32</v>
      </c>
      <c r="C6498" t="s">
        <v>24</v>
      </c>
      <c r="D6498">
        <v>497</v>
      </c>
      <c r="E6498">
        <v>18930835140.9175</v>
      </c>
      <c r="F6498">
        <v>90910463.784671798</v>
      </c>
      <c r="G6498">
        <v>31097075071.0355</v>
      </c>
      <c r="H6498">
        <v>-1208288.6461143501</v>
      </c>
      <c r="I6498">
        <v>965238.39457860601</v>
      </c>
      <c r="J6498">
        <v>3321518.9693031302</v>
      </c>
      <c r="K6498">
        <v>-1.25180333988046</v>
      </c>
      <c r="L6498">
        <v>968160.73679681402</v>
      </c>
      <c r="M6498">
        <v>967363.734373666</v>
      </c>
      <c r="Y6498" s="15">
        <f t="shared" si="649"/>
        <v>1</v>
      </c>
      <c r="Z6498" s="15">
        <f t="shared" si="650"/>
        <v>1</v>
      </c>
      <c r="AD6498" s="15">
        <f t="shared" si="647"/>
        <v>1</v>
      </c>
      <c r="AE6498" s="15">
        <f t="shared" si="648"/>
        <v>1</v>
      </c>
      <c r="AI6498" t="str">
        <f t="shared" si="652"/>
        <v/>
      </c>
      <c r="AJ6498" t="str">
        <f t="shared" si="653"/>
        <v/>
      </c>
      <c r="AL6498">
        <f t="shared" si="651"/>
        <v>1</v>
      </c>
    </row>
    <row r="6499" spans="1:39" x14ac:dyDescent="0.3">
      <c r="A6499">
        <v>6498</v>
      </c>
      <c r="B6499" t="s">
        <v>32</v>
      </c>
      <c r="C6499" t="s">
        <v>24</v>
      </c>
      <c r="D6499">
        <v>498</v>
      </c>
      <c r="E6499">
        <v>11018990347.3025</v>
      </c>
      <c r="F6499">
        <v>88159764.604418099</v>
      </c>
      <c r="G6499">
        <v>31096360188.665798</v>
      </c>
      <c r="H6499">
        <v>-49985459.083566703</v>
      </c>
      <c r="I6499">
        <v>1015498.38567398</v>
      </c>
      <c r="J6499">
        <v>3505364.8320808401</v>
      </c>
      <c r="K6499">
        <v>-49.222588424295097</v>
      </c>
      <c r="L6499">
        <v>1136392.1951508699</v>
      </c>
      <c r="M6499">
        <v>1103421.1562026299</v>
      </c>
      <c r="Y6499" s="15">
        <f t="shared" si="649"/>
        <v>1</v>
      </c>
      <c r="Z6499" s="15">
        <f t="shared" si="650"/>
        <v>1</v>
      </c>
      <c r="AD6499" s="15">
        <f t="shared" si="647"/>
        <v>1</v>
      </c>
      <c r="AE6499" s="15">
        <f t="shared" si="648"/>
        <v>1</v>
      </c>
      <c r="AI6499" t="str">
        <f t="shared" si="652"/>
        <v/>
      </c>
      <c r="AJ6499" t="str">
        <f t="shared" si="653"/>
        <v/>
      </c>
      <c r="AL6499">
        <f t="shared" si="651"/>
        <v>1</v>
      </c>
    </row>
    <row r="6500" spans="1:39" x14ac:dyDescent="0.3">
      <c r="A6500">
        <v>6499</v>
      </c>
      <c r="B6500" t="s">
        <v>32</v>
      </c>
      <c r="C6500" t="s">
        <v>24</v>
      </c>
      <c r="D6500">
        <v>499</v>
      </c>
      <c r="E6500">
        <v>14227611399.1423</v>
      </c>
      <c r="F6500">
        <v>88664623.949322894</v>
      </c>
      <c r="G6500">
        <v>31096964973.9632</v>
      </c>
      <c r="H6500">
        <v>-38864906.104734398</v>
      </c>
      <c r="I6500">
        <v>1005402.99180503</v>
      </c>
      <c r="J6500">
        <v>3417047.8994369502</v>
      </c>
      <c r="K6500">
        <v>-38.656047795281602</v>
      </c>
      <c r="L6500">
        <v>1099400.8591869799</v>
      </c>
      <c r="M6500">
        <v>1073765.0771737201</v>
      </c>
      <c r="Y6500" s="15">
        <f t="shared" si="649"/>
        <v>1</v>
      </c>
      <c r="Z6500" s="15">
        <f t="shared" si="650"/>
        <v>1</v>
      </c>
      <c r="AD6500" s="15">
        <f t="shared" si="647"/>
        <v>1</v>
      </c>
      <c r="AE6500" s="15">
        <f t="shared" si="648"/>
        <v>1</v>
      </c>
      <c r="AI6500" t="str">
        <f t="shared" si="652"/>
        <v/>
      </c>
      <c r="AJ6500" t="str">
        <f t="shared" si="653"/>
        <v/>
      </c>
      <c r="AL6500">
        <f t="shared" si="651"/>
        <v>1</v>
      </c>
    </row>
    <row r="6501" spans="1:39" x14ac:dyDescent="0.3">
      <c r="A6501">
        <v>6500</v>
      </c>
      <c r="B6501" t="s">
        <v>32</v>
      </c>
      <c r="C6501" t="s">
        <v>24</v>
      </c>
      <c r="D6501">
        <v>500</v>
      </c>
      <c r="E6501">
        <v>19087810609.604</v>
      </c>
      <c r="F6501">
        <v>87829004.192214593</v>
      </c>
      <c r="G6501">
        <v>31101572238.236301</v>
      </c>
      <c r="H6501">
        <v>35742090.972900398</v>
      </c>
      <c r="I6501">
        <v>1254693.17277631</v>
      </c>
      <c r="J6501">
        <v>4585049.3406333895</v>
      </c>
      <c r="K6501">
        <v>28.4867183056495</v>
      </c>
      <c r="L6501">
        <v>1168248.0822318899</v>
      </c>
      <c r="M6501">
        <v>1191824.0160167301</v>
      </c>
      <c r="Y6501" s="15">
        <f t="shared" si="649"/>
        <v>1</v>
      </c>
      <c r="Z6501" s="15">
        <f t="shared" si="650"/>
        <v>1</v>
      </c>
      <c r="AD6501" s="15">
        <f t="shared" si="647"/>
        <v>1</v>
      </c>
      <c r="AE6501" s="15">
        <f t="shared" si="648"/>
        <v>1</v>
      </c>
      <c r="AI6501" t="str">
        <f t="shared" si="652"/>
        <v/>
      </c>
      <c r="AJ6501" t="str">
        <f t="shared" si="653"/>
        <v/>
      </c>
      <c r="AL6501">
        <f t="shared" si="651"/>
        <v>0</v>
      </c>
    </row>
    <row r="6502" spans="1:39" x14ac:dyDescent="0.3">
      <c r="A6502">
        <v>6501</v>
      </c>
      <c r="B6502" t="s">
        <v>32</v>
      </c>
      <c r="C6502" t="s">
        <v>33</v>
      </c>
      <c r="D6502">
        <v>1</v>
      </c>
      <c r="E6502">
        <v>20273475871.6311</v>
      </c>
      <c r="F6502">
        <v>88168004.420281097</v>
      </c>
      <c r="G6502">
        <v>31091690380.734901</v>
      </c>
      <c r="H6502">
        <v>418251854.68407798</v>
      </c>
      <c r="I6502">
        <v>1995067.86132403</v>
      </c>
      <c r="J6502">
        <v>-2997943.57640839</v>
      </c>
      <c r="K6502">
        <v>209.64292132223801</v>
      </c>
      <c r="L6502">
        <v>983492.47599054</v>
      </c>
      <c r="M6502">
        <v>1259376.6719905799</v>
      </c>
      <c r="O6502">
        <f>AVERAGE(E6502:E7001)</f>
        <v>18483951801.119457</v>
      </c>
      <c r="P6502">
        <f>_xlfn.PERCENTILE.INC(E6502:E7001,0.5)</f>
        <v>18050025097.983452</v>
      </c>
      <c r="Q6502">
        <f>_xlfn.PERCENTILE.INC(E6502:E7001,0.025)</f>
        <v>12971401771.675793</v>
      </c>
      <c r="R6502">
        <f>_xlfn.PERCENTILE.INC(E6502:E7001,0.975)</f>
        <v>26270914725.091873</v>
      </c>
      <c r="S6502">
        <f>_xlfn.PERCENTILE.INC(H6502:H7001,0.5)</f>
        <v>561704383.05293345</v>
      </c>
      <c r="T6502">
        <f>AVERAGE(F6502:F7001)</f>
        <v>89166302.746923625</v>
      </c>
      <c r="U6502">
        <f>_xlfn.PERCENTILE.INC(F6502:F7001,0.5)</f>
        <v>89425560.389032453</v>
      </c>
      <c r="V6502">
        <f>_xlfn.PERCENTILE.INC(F6502:F7001,0.025)</f>
        <v>86185028.480577365</v>
      </c>
      <c r="W6502">
        <f>_xlfn.PERCENTILE.INC(F6502:F7001,0.975)</f>
        <v>91278651.856884286</v>
      </c>
      <c r="Y6502" s="15">
        <f t="shared" si="649"/>
        <v>1</v>
      </c>
      <c r="Z6502" s="15">
        <f t="shared" si="650"/>
        <v>1</v>
      </c>
      <c r="AA6502" s="15">
        <f>AVERAGE(Y6502:Y7001)</f>
        <v>0.98799999999999999</v>
      </c>
      <c r="AB6502" s="15">
        <f>AVERAGE(Z6502:Z7001)</f>
        <v>1</v>
      </c>
      <c r="AD6502" s="15">
        <f t="shared" si="647"/>
        <v>1</v>
      </c>
      <c r="AE6502" s="15">
        <f t="shared" si="648"/>
        <v>1</v>
      </c>
      <c r="AF6502" s="15">
        <f>AVERAGE(AD6502:AD7001)</f>
        <v>0.98799999999999999</v>
      </c>
      <c r="AG6502" s="15">
        <f>AVERAGE(AE6502:AE7001)</f>
        <v>1</v>
      </c>
      <c r="AI6502" t="str">
        <f t="shared" si="652"/>
        <v/>
      </c>
      <c r="AJ6502" t="str">
        <f t="shared" si="653"/>
        <v/>
      </c>
      <c r="AL6502">
        <f t="shared" si="651"/>
        <v>0</v>
      </c>
      <c r="AM6502">
        <f>AVERAGE(AL6502:AL7001)</f>
        <v>0</v>
      </c>
    </row>
    <row r="6503" spans="1:39" x14ac:dyDescent="0.3">
      <c r="A6503">
        <v>6502</v>
      </c>
      <c r="B6503" t="s">
        <v>32</v>
      </c>
      <c r="C6503" t="s">
        <v>33</v>
      </c>
      <c r="D6503">
        <v>2</v>
      </c>
      <c r="E6503">
        <v>20870109209.3531</v>
      </c>
      <c r="F6503">
        <v>91537638.220046893</v>
      </c>
      <c r="G6503">
        <v>31069706110.154099</v>
      </c>
      <c r="H6503">
        <v>720634366.25308204</v>
      </c>
      <c r="I6503">
        <v>2128135.4328465802</v>
      </c>
      <c r="J6503">
        <v>-3282059.14281845</v>
      </c>
      <c r="K6503">
        <v>338.62241807100003</v>
      </c>
      <c r="L6503">
        <v>385223.88669781201</v>
      </c>
      <c r="M6503">
        <v>860563.39928383799</v>
      </c>
      <c r="Y6503" s="15">
        <f t="shared" si="649"/>
        <v>1</v>
      </c>
      <c r="Z6503" s="15">
        <f t="shared" si="650"/>
        <v>1</v>
      </c>
      <c r="AD6503" s="15">
        <f t="shared" si="647"/>
        <v>1</v>
      </c>
      <c r="AE6503" s="15">
        <f t="shared" si="648"/>
        <v>1</v>
      </c>
      <c r="AI6503" t="str">
        <f t="shared" si="652"/>
        <v/>
      </c>
      <c r="AJ6503" t="str">
        <f t="shared" si="653"/>
        <v/>
      </c>
      <c r="AL6503">
        <f t="shared" si="651"/>
        <v>0</v>
      </c>
    </row>
    <row r="6504" spans="1:39" x14ac:dyDescent="0.3">
      <c r="A6504">
        <v>6503</v>
      </c>
      <c r="B6504" t="s">
        <v>32</v>
      </c>
      <c r="C6504" t="s">
        <v>33</v>
      </c>
      <c r="D6504">
        <v>3</v>
      </c>
      <c r="E6504">
        <v>18373699871.8214</v>
      </c>
      <c r="F6504">
        <v>90245379.072111607</v>
      </c>
      <c r="G6504">
        <v>31091977864.053799</v>
      </c>
      <c r="H6504">
        <v>624115952.36891198</v>
      </c>
      <c r="I6504">
        <v>1976273.9785052501</v>
      </c>
      <c r="J6504">
        <v>-2983557.2375793499</v>
      </c>
      <c r="K6504">
        <v>315.80436678165398</v>
      </c>
      <c r="L6504">
        <v>466799.89503171202</v>
      </c>
      <c r="M6504">
        <v>878474.64506995003</v>
      </c>
      <c r="Y6504" s="15">
        <f t="shared" si="649"/>
        <v>1</v>
      </c>
      <c r="Z6504" s="15">
        <f t="shared" si="650"/>
        <v>1</v>
      </c>
      <c r="AD6504" s="15">
        <f t="shared" si="647"/>
        <v>1</v>
      </c>
      <c r="AE6504" s="15">
        <f t="shared" si="648"/>
        <v>1</v>
      </c>
      <c r="AI6504" t="str">
        <f t="shared" si="652"/>
        <v/>
      </c>
      <c r="AJ6504" t="str">
        <f t="shared" si="653"/>
        <v/>
      </c>
      <c r="AL6504">
        <f t="shared" si="651"/>
        <v>0</v>
      </c>
    </row>
    <row r="6505" spans="1:39" x14ac:dyDescent="0.3">
      <c r="A6505">
        <v>6504</v>
      </c>
      <c r="B6505" t="s">
        <v>32</v>
      </c>
      <c r="C6505" t="s">
        <v>33</v>
      </c>
      <c r="D6505">
        <v>4</v>
      </c>
      <c r="E6505">
        <v>21077221515.5182</v>
      </c>
      <c r="F6505">
        <v>91022774.9968137</v>
      </c>
      <c r="G6505">
        <v>31087329263.925301</v>
      </c>
      <c r="H6505">
        <v>624543346.27556205</v>
      </c>
      <c r="I6505">
        <v>2053904.2196682801</v>
      </c>
      <c r="J6505">
        <v>-2960560.97793198</v>
      </c>
      <c r="K6505">
        <v>304.07617857488498</v>
      </c>
      <c r="L6505">
        <v>543396.45002941496</v>
      </c>
      <c r="M6505">
        <v>955353.11447637901</v>
      </c>
      <c r="Y6505" s="15">
        <f t="shared" si="649"/>
        <v>1</v>
      </c>
      <c r="Z6505" s="15">
        <f t="shared" si="650"/>
        <v>1</v>
      </c>
      <c r="AD6505" s="15">
        <f t="shared" si="647"/>
        <v>1</v>
      </c>
      <c r="AE6505" s="15">
        <f t="shared" si="648"/>
        <v>1</v>
      </c>
      <c r="AI6505" t="str">
        <f t="shared" si="652"/>
        <v/>
      </c>
      <c r="AJ6505" t="str">
        <f t="shared" si="653"/>
        <v/>
      </c>
      <c r="AL6505">
        <f t="shared" si="651"/>
        <v>0</v>
      </c>
    </row>
    <row r="6506" spans="1:39" x14ac:dyDescent="0.3">
      <c r="A6506">
        <v>6505</v>
      </c>
      <c r="B6506" t="s">
        <v>32</v>
      </c>
      <c r="C6506" t="s">
        <v>33</v>
      </c>
      <c r="D6506">
        <v>5</v>
      </c>
      <c r="E6506">
        <v>14866896671.1152</v>
      </c>
      <c r="F6506">
        <v>89260865.672569305</v>
      </c>
      <c r="G6506">
        <v>31095183491.2887</v>
      </c>
      <c r="H6506">
        <v>594172298.70400202</v>
      </c>
      <c r="I6506">
        <v>2008809.8152564899</v>
      </c>
      <c r="J6506">
        <v>-2986664.0709533701</v>
      </c>
      <c r="K6506">
        <v>295.78325145137597</v>
      </c>
      <c r="L6506">
        <v>571756.84039286198</v>
      </c>
      <c r="M6506">
        <v>963680.37899203401</v>
      </c>
      <c r="Y6506" s="15">
        <f t="shared" si="649"/>
        <v>1</v>
      </c>
      <c r="Z6506" s="15">
        <f t="shared" si="650"/>
        <v>1</v>
      </c>
      <c r="AD6506" s="15">
        <f t="shared" si="647"/>
        <v>1</v>
      </c>
      <c r="AE6506" s="15">
        <f t="shared" si="648"/>
        <v>1</v>
      </c>
      <c r="AI6506" t="str">
        <f t="shared" si="652"/>
        <v/>
      </c>
      <c r="AJ6506" t="str">
        <f t="shared" si="653"/>
        <v/>
      </c>
      <c r="AL6506">
        <f t="shared" si="651"/>
        <v>0</v>
      </c>
    </row>
    <row r="6507" spans="1:39" x14ac:dyDescent="0.3">
      <c r="A6507">
        <v>6506</v>
      </c>
      <c r="B6507" t="s">
        <v>32</v>
      </c>
      <c r="C6507" t="s">
        <v>33</v>
      </c>
      <c r="D6507">
        <v>6</v>
      </c>
      <c r="E6507">
        <v>16723587234.7731</v>
      </c>
      <c r="F6507">
        <v>90373999.4065523</v>
      </c>
      <c r="G6507">
        <v>31092155407.6045</v>
      </c>
      <c r="H6507">
        <v>493262919.324642</v>
      </c>
      <c r="I6507">
        <v>1975254.2391633401</v>
      </c>
      <c r="J6507">
        <v>-2981004.1494102501</v>
      </c>
      <c r="K6507">
        <v>249.72123058628301</v>
      </c>
      <c r="L6507">
        <v>782258.62635622104</v>
      </c>
      <c r="M6507">
        <v>1107621.06621271</v>
      </c>
      <c r="Y6507" s="15">
        <f t="shared" si="649"/>
        <v>1</v>
      </c>
      <c r="Z6507" s="15">
        <f t="shared" si="650"/>
        <v>1</v>
      </c>
      <c r="AD6507" s="15">
        <f t="shared" si="647"/>
        <v>1</v>
      </c>
      <c r="AE6507" s="15">
        <f t="shared" si="648"/>
        <v>1</v>
      </c>
      <c r="AI6507" t="str">
        <f t="shared" si="652"/>
        <v/>
      </c>
      <c r="AJ6507" t="str">
        <f t="shared" si="653"/>
        <v/>
      </c>
      <c r="AL6507">
        <f t="shared" si="651"/>
        <v>0</v>
      </c>
    </row>
    <row r="6508" spans="1:39" x14ac:dyDescent="0.3">
      <c r="A6508">
        <v>6507</v>
      </c>
      <c r="B6508" t="s">
        <v>32</v>
      </c>
      <c r="C6508" t="s">
        <v>33</v>
      </c>
      <c r="D6508">
        <v>7</v>
      </c>
      <c r="E6508">
        <v>23651040559.6978</v>
      </c>
      <c r="F6508">
        <v>89391319.195964605</v>
      </c>
      <c r="G6508">
        <v>31083835122.412701</v>
      </c>
      <c r="H6508">
        <v>550945816.47037899</v>
      </c>
      <c r="I6508">
        <v>2100546.8424049499</v>
      </c>
      <c r="J6508">
        <v>-2990072.4729118301</v>
      </c>
      <c r="K6508">
        <v>262.28685090383101</v>
      </c>
      <c r="L6508">
        <v>768040.55378403002</v>
      </c>
      <c r="M6508">
        <v>1131451.3597715499</v>
      </c>
      <c r="Y6508" s="15">
        <f t="shared" si="649"/>
        <v>1</v>
      </c>
      <c r="Z6508" s="15">
        <f t="shared" si="650"/>
        <v>1</v>
      </c>
      <c r="AD6508" s="15">
        <f t="shared" si="647"/>
        <v>1</v>
      </c>
      <c r="AE6508" s="15">
        <f t="shared" si="648"/>
        <v>1</v>
      </c>
      <c r="AI6508" t="str">
        <f t="shared" si="652"/>
        <v/>
      </c>
      <c r="AJ6508" t="str">
        <f t="shared" si="653"/>
        <v/>
      </c>
      <c r="AL6508">
        <f t="shared" si="651"/>
        <v>0</v>
      </c>
    </row>
    <row r="6509" spans="1:39" x14ac:dyDescent="0.3">
      <c r="A6509">
        <v>6508</v>
      </c>
      <c r="B6509" t="s">
        <v>32</v>
      </c>
      <c r="C6509" t="s">
        <v>33</v>
      </c>
      <c r="D6509">
        <v>8</v>
      </c>
      <c r="E6509">
        <v>15860227271.6733</v>
      </c>
      <c r="F6509">
        <v>91043740.8489566</v>
      </c>
      <c r="G6509">
        <v>31095418741.407101</v>
      </c>
      <c r="H6509">
        <v>593720526.87458205</v>
      </c>
      <c r="I6509">
        <v>2033563.13366173</v>
      </c>
      <c r="J6509">
        <v>-2972097.5548706101</v>
      </c>
      <c r="K6509">
        <v>291.960705348499</v>
      </c>
      <c r="L6509">
        <v>597602.80490907701</v>
      </c>
      <c r="M6509">
        <v>989228.34911434702</v>
      </c>
      <c r="Y6509" s="15">
        <f t="shared" si="649"/>
        <v>1</v>
      </c>
      <c r="Z6509" s="15">
        <f t="shared" si="650"/>
        <v>1</v>
      </c>
      <c r="AD6509" s="15">
        <f t="shared" si="647"/>
        <v>1</v>
      </c>
      <c r="AE6509" s="15">
        <f t="shared" si="648"/>
        <v>1</v>
      </c>
      <c r="AI6509" t="str">
        <f t="shared" si="652"/>
        <v/>
      </c>
      <c r="AJ6509" t="str">
        <f t="shared" si="653"/>
        <v/>
      </c>
      <c r="AL6509">
        <f t="shared" si="651"/>
        <v>0</v>
      </c>
    </row>
    <row r="6510" spans="1:39" x14ac:dyDescent="0.3">
      <c r="A6510">
        <v>6509</v>
      </c>
      <c r="B6510" t="s">
        <v>32</v>
      </c>
      <c r="C6510" t="s">
        <v>33</v>
      </c>
      <c r="D6510">
        <v>9</v>
      </c>
      <c r="E6510">
        <v>20508436836.4837</v>
      </c>
      <c r="F6510">
        <v>88196838.4422061</v>
      </c>
      <c r="G6510">
        <v>31066715089.221901</v>
      </c>
      <c r="H6510">
        <v>563791757.16856396</v>
      </c>
      <c r="I6510">
        <v>2063556.5732055199</v>
      </c>
      <c r="J6510">
        <v>-3289612.3020095802</v>
      </c>
      <c r="K6510">
        <v>273.21361792992798</v>
      </c>
      <c r="L6510">
        <v>699981.35502407595</v>
      </c>
      <c r="M6510">
        <v>1071865.5054372</v>
      </c>
      <c r="Y6510" s="15">
        <f t="shared" si="649"/>
        <v>1</v>
      </c>
      <c r="Z6510" s="15">
        <f t="shared" si="650"/>
        <v>1</v>
      </c>
      <c r="AD6510" s="15">
        <f t="shared" si="647"/>
        <v>1</v>
      </c>
      <c r="AE6510" s="15">
        <f t="shared" si="648"/>
        <v>1</v>
      </c>
      <c r="AI6510" t="str">
        <f t="shared" si="652"/>
        <v/>
      </c>
      <c r="AJ6510" t="str">
        <f t="shared" si="653"/>
        <v/>
      </c>
      <c r="AL6510">
        <f t="shared" si="651"/>
        <v>0</v>
      </c>
    </row>
    <row r="6511" spans="1:39" x14ac:dyDescent="0.3">
      <c r="A6511">
        <v>6510</v>
      </c>
      <c r="B6511" t="s">
        <v>32</v>
      </c>
      <c r="C6511" t="s">
        <v>33</v>
      </c>
      <c r="D6511">
        <v>10</v>
      </c>
      <c r="E6511">
        <v>19809814411.7906</v>
      </c>
      <c r="F6511">
        <v>91093682.504268795</v>
      </c>
      <c r="G6511">
        <v>31091500392.429298</v>
      </c>
      <c r="H6511">
        <v>530641438.39628202</v>
      </c>
      <c r="I6511">
        <v>2003021.14920707</v>
      </c>
      <c r="J6511">
        <v>-3012595.0649147001</v>
      </c>
      <c r="K6511">
        <v>264.92053696304998</v>
      </c>
      <c r="L6511">
        <v>719622.61430974503</v>
      </c>
      <c r="M6511">
        <v>1069640.3965544701</v>
      </c>
      <c r="Y6511" s="15">
        <f t="shared" si="649"/>
        <v>1</v>
      </c>
      <c r="Z6511" s="15">
        <f t="shared" si="650"/>
        <v>1</v>
      </c>
      <c r="AD6511" s="15">
        <f t="shared" si="647"/>
        <v>1</v>
      </c>
      <c r="AE6511" s="15">
        <f t="shared" si="648"/>
        <v>1</v>
      </c>
      <c r="AI6511" t="str">
        <f t="shared" si="652"/>
        <v/>
      </c>
      <c r="AJ6511" t="str">
        <f t="shared" si="653"/>
        <v/>
      </c>
      <c r="AL6511">
        <f t="shared" si="651"/>
        <v>0</v>
      </c>
    </row>
    <row r="6512" spans="1:39" x14ac:dyDescent="0.3">
      <c r="A6512">
        <v>6511</v>
      </c>
      <c r="B6512" t="s">
        <v>32</v>
      </c>
      <c r="C6512" t="s">
        <v>33</v>
      </c>
      <c r="D6512">
        <v>11</v>
      </c>
      <c r="E6512">
        <v>18818775829.177299</v>
      </c>
      <c r="F6512">
        <v>86655035.000942707</v>
      </c>
      <c r="G6512">
        <v>31088940396.25</v>
      </c>
      <c r="H6512">
        <v>611080935.00214398</v>
      </c>
      <c r="I6512">
        <v>2032398.6152142601</v>
      </c>
      <c r="J6512">
        <v>-3043568.9928245498</v>
      </c>
      <c r="K6512">
        <v>300.66982452540299</v>
      </c>
      <c r="L6512">
        <v>554450.75826654199</v>
      </c>
      <c r="M6512">
        <v>957527.44652501005</v>
      </c>
      <c r="Y6512" s="15">
        <f t="shared" si="649"/>
        <v>1</v>
      </c>
      <c r="Z6512" s="15">
        <f t="shared" si="650"/>
        <v>1</v>
      </c>
      <c r="AD6512" s="15">
        <f t="shared" si="647"/>
        <v>1</v>
      </c>
      <c r="AE6512" s="15">
        <f t="shared" si="648"/>
        <v>1</v>
      </c>
      <c r="AI6512" t="str">
        <f t="shared" si="652"/>
        <v/>
      </c>
      <c r="AJ6512" t="str">
        <f t="shared" si="653"/>
        <v/>
      </c>
      <c r="AL6512">
        <f t="shared" si="651"/>
        <v>0</v>
      </c>
    </row>
    <row r="6513" spans="1:38" x14ac:dyDescent="0.3">
      <c r="A6513">
        <v>6512</v>
      </c>
      <c r="B6513" t="s">
        <v>32</v>
      </c>
      <c r="C6513" t="s">
        <v>33</v>
      </c>
      <c r="D6513">
        <v>12</v>
      </c>
      <c r="E6513">
        <v>18588437436.777302</v>
      </c>
      <c r="F6513">
        <v>88426468.693883896</v>
      </c>
      <c r="G6513">
        <v>31089179431.655899</v>
      </c>
      <c r="H6513">
        <v>432470183.05514097</v>
      </c>
      <c r="I6513">
        <v>2056682.5820521901</v>
      </c>
      <c r="J6513">
        <v>-3004082.2552223201</v>
      </c>
      <c r="K6513">
        <v>210.27560928902199</v>
      </c>
      <c r="L6513">
        <v>1010719.03838855</v>
      </c>
      <c r="M6513">
        <v>1295981.8230240799</v>
      </c>
      <c r="Y6513" s="15">
        <f t="shared" si="649"/>
        <v>1</v>
      </c>
      <c r="Z6513" s="15">
        <f t="shared" si="650"/>
        <v>1</v>
      </c>
      <c r="AD6513" s="15">
        <f t="shared" si="647"/>
        <v>1</v>
      </c>
      <c r="AE6513" s="15">
        <f t="shared" si="648"/>
        <v>1</v>
      </c>
      <c r="AI6513" t="str">
        <f t="shared" si="652"/>
        <v/>
      </c>
      <c r="AJ6513" t="str">
        <f t="shared" si="653"/>
        <v/>
      </c>
      <c r="AL6513">
        <f t="shared" si="651"/>
        <v>0</v>
      </c>
    </row>
    <row r="6514" spans="1:38" x14ac:dyDescent="0.3">
      <c r="A6514">
        <v>6513</v>
      </c>
      <c r="B6514" t="s">
        <v>32</v>
      </c>
      <c r="C6514" t="s">
        <v>33</v>
      </c>
      <c r="D6514">
        <v>13</v>
      </c>
      <c r="E6514">
        <v>17812561517.494499</v>
      </c>
      <c r="F6514">
        <v>88240192.313591495</v>
      </c>
      <c r="G6514">
        <v>31093256788.6175</v>
      </c>
      <c r="H6514">
        <v>559799541.429371</v>
      </c>
      <c r="I6514">
        <v>1985206.78138535</v>
      </c>
      <c r="J6514">
        <v>-3014345.2374000498</v>
      </c>
      <c r="K6514">
        <v>281.98550734282901</v>
      </c>
      <c r="L6514">
        <v>631287.054577064</v>
      </c>
      <c r="M6514">
        <v>1000537.88916114</v>
      </c>
      <c r="Y6514" s="15">
        <f t="shared" si="649"/>
        <v>1</v>
      </c>
      <c r="Z6514" s="15">
        <f t="shared" si="650"/>
        <v>1</v>
      </c>
      <c r="AD6514" s="15">
        <f t="shared" si="647"/>
        <v>1</v>
      </c>
      <c r="AE6514" s="15">
        <f t="shared" si="648"/>
        <v>1</v>
      </c>
      <c r="AI6514" t="str">
        <f t="shared" si="652"/>
        <v/>
      </c>
      <c r="AJ6514" t="str">
        <f t="shared" si="653"/>
        <v/>
      </c>
      <c r="AL6514">
        <f t="shared" si="651"/>
        <v>0</v>
      </c>
    </row>
    <row r="6515" spans="1:38" x14ac:dyDescent="0.3">
      <c r="A6515">
        <v>6514</v>
      </c>
      <c r="B6515" t="s">
        <v>32</v>
      </c>
      <c r="C6515" t="s">
        <v>33</v>
      </c>
      <c r="D6515">
        <v>14</v>
      </c>
      <c r="E6515">
        <v>14196927873.3993</v>
      </c>
      <c r="F6515">
        <v>89238257.873101905</v>
      </c>
      <c r="G6515">
        <v>31096893337.538601</v>
      </c>
      <c r="H6515">
        <v>551979487.16934001</v>
      </c>
      <c r="I6515">
        <v>2011275.0222760399</v>
      </c>
      <c r="J6515">
        <v>-2991364.1925773602</v>
      </c>
      <c r="K6515">
        <v>274.44257053652302</v>
      </c>
      <c r="L6515">
        <v>676268.71883415396</v>
      </c>
      <c r="M6515">
        <v>1040361.34704558</v>
      </c>
      <c r="Y6515" s="15">
        <f t="shared" si="649"/>
        <v>1</v>
      </c>
      <c r="Z6515" s="15">
        <f t="shared" si="650"/>
        <v>1</v>
      </c>
      <c r="AD6515" s="15">
        <f t="shared" si="647"/>
        <v>1</v>
      </c>
      <c r="AE6515" s="15">
        <f t="shared" si="648"/>
        <v>1</v>
      </c>
      <c r="AI6515" t="str">
        <f t="shared" si="652"/>
        <v/>
      </c>
      <c r="AJ6515" t="str">
        <f t="shared" si="653"/>
        <v/>
      </c>
      <c r="AL6515">
        <f t="shared" si="651"/>
        <v>0</v>
      </c>
    </row>
    <row r="6516" spans="1:38" x14ac:dyDescent="0.3">
      <c r="A6516">
        <v>6515</v>
      </c>
      <c r="B6516" t="s">
        <v>32</v>
      </c>
      <c r="C6516" t="s">
        <v>33</v>
      </c>
      <c r="D6516">
        <v>15</v>
      </c>
      <c r="E6516">
        <v>17645828158.009899</v>
      </c>
      <c r="F6516">
        <v>89426338.126059905</v>
      </c>
      <c r="G6516">
        <v>31089199552.987999</v>
      </c>
      <c r="H6516">
        <v>855922564.78289199</v>
      </c>
      <c r="I6516">
        <v>2001157.75333795</v>
      </c>
      <c r="J6516">
        <v>-3019655.94078827</v>
      </c>
      <c r="K6516">
        <v>427.71368891593198</v>
      </c>
      <c r="L6516">
        <v>-68959.064051600901</v>
      </c>
      <c r="M6516">
        <v>495618.24978191301</v>
      </c>
      <c r="Y6516" s="15">
        <f t="shared" si="649"/>
        <v>0</v>
      </c>
      <c r="Z6516" s="15">
        <f t="shared" si="650"/>
        <v>1</v>
      </c>
      <c r="AD6516" s="15">
        <f t="shared" si="647"/>
        <v>0</v>
      </c>
      <c r="AE6516" s="15">
        <f t="shared" si="648"/>
        <v>1</v>
      </c>
      <c r="AI6516" t="str">
        <f t="shared" si="652"/>
        <v/>
      </c>
      <c r="AJ6516" t="str">
        <f t="shared" si="653"/>
        <v/>
      </c>
      <c r="AL6516">
        <f t="shared" si="651"/>
        <v>0</v>
      </c>
    </row>
    <row r="6517" spans="1:38" x14ac:dyDescent="0.3">
      <c r="A6517">
        <v>6516</v>
      </c>
      <c r="B6517" t="s">
        <v>32</v>
      </c>
      <c r="C6517" t="s">
        <v>33</v>
      </c>
      <c r="D6517">
        <v>16</v>
      </c>
      <c r="E6517">
        <v>18042759098.551201</v>
      </c>
      <c r="F6517">
        <v>89987211.250762001</v>
      </c>
      <c r="G6517">
        <v>31094593416.882</v>
      </c>
      <c r="H6517">
        <v>537093505.23547399</v>
      </c>
      <c r="I6517">
        <v>1984750.8244913099</v>
      </c>
      <c r="J6517">
        <v>-2923774.2129478501</v>
      </c>
      <c r="K6517">
        <v>270.61004263501502</v>
      </c>
      <c r="L6517">
        <v>685747.45263759303</v>
      </c>
      <c r="M6517">
        <v>1040021.0995067901</v>
      </c>
      <c r="Y6517" s="15">
        <f t="shared" si="649"/>
        <v>1</v>
      </c>
      <c r="Z6517" s="15">
        <f t="shared" si="650"/>
        <v>1</v>
      </c>
      <c r="AD6517" s="15">
        <f t="shared" si="647"/>
        <v>1</v>
      </c>
      <c r="AE6517" s="15">
        <f t="shared" si="648"/>
        <v>1</v>
      </c>
      <c r="AI6517" t="str">
        <f t="shared" si="652"/>
        <v/>
      </c>
      <c r="AJ6517" t="str">
        <f t="shared" si="653"/>
        <v/>
      </c>
      <c r="AL6517">
        <f t="shared" si="651"/>
        <v>0</v>
      </c>
    </row>
    <row r="6518" spans="1:38" x14ac:dyDescent="0.3">
      <c r="A6518">
        <v>6517</v>
      </c>
      <c r="B6518" t="s">
        <v>32</v>
      </c>
      <c r="C6518" t="s">
        <v>33</v>
      </c>
      <c r="D6518">
        <v>17</v>
      </c>
      <c r="E6518">
        <v>21205207149.107399</v>
      </c>
      <c r="F6518">
        <v>89935717.029458299</v>
      </c>
      <c r="G6518">
        <v>31086389554.246498</v>
      </c>
      <c r="H6518">
        <v>642405621.07728601</v>
      </c>
      <c r="I6518">
        <v>1997443.73263459</v>
      </c>
      <c r="J6518">
        <v>-3035772.3363227798</v>
      </c>
      <c r="K6518">
        <v>321.613876066469</v>
      </c>
      <c r="L6518">
        <v>443734.63032229</v>
      </c>
      <c r="M6518">
        <v>867473.47640746203</v>
      </c>
      <c r="Y6518" s="15">
        <f t="shared" si="649"/>
        <v>1</v>
      </c>
      <c r="Z6518" s="15">
        <f t="shared" si="650"/>
        <v>1</v>
      </c>
      <c r="AD6518" s="15">
        <f t="shared" ref="AD6518:AD6581" si="654">IF(L6518&lt;0,0,1)</f>
        <v>1</v>
      </c>
      <c r="AE6518" s="15">
        <f t="shared" ref="AE6518:AE6581" si="655">IF(M6518&lt;0,0,1)</f>
        <v>1</v>
      </c>
      <c r="AI6518" t="str">
        <f t="shared" si="652"/>
        <v/>
      </c>
      <c r="AJ6518" t="str">
        <f t="shared" si="653"/>
        <v/>
      </c>
      <c r="AL6518">
        <f t="shared" si="651"/>
        <v>0</v>
      </c>
    </row>
    <row r="6519" spans="1:38" x14ac:dyDescent="0.3">
      <c r="A6519">
        <v>6518</v>
      </c>
      <c r="B6519" t="s">
        <v>32</v>
      </c>
      <c r="C6519" t="s">
        <v>33</v>
      </c>
      <c r="D6519">
        <v>18</v>
      </c>
      <c r="E6519">
        <v>17030902430.5368</v>
      </c>
      <c r="F6519">
        <v>87237310.084531307</v>
      </c>
      <c r="G6519">
        <v>31093530460.797699</v>
      </c>
      <c r="H6519">
        <v>615264900.532318</v>
      </c>
      <c r="I6519">
        <v>2049097.4234136499</v>
      </c>
      <c r="J6519">
        <v>-3072042.4245567298</v>
      </c>
      <c r="K6519">
        <v>300.261419248349</v>
      </c>
      <c r="L6519">
        <v>561030.31296828797</v>
      </c>
      <c r="M6519">
        <v>966866.79763520497</v>
      </c>
      <c r="Y6519" s="15">
        <f t="shared" si="649"/>
        <v>1</v>
      </c>
      <c r="Z6519" s="15">
        <f t="shared" si="650"/>
        <v>1</v>
      </c>
      <c r="AD6519" s="15">
        <f t="shared" si="654"/>
        <v>1</v>
      </c>
      <c r="AE6519" s="15">
        <f t="shared" si="655"/>
        <v>1</v>
      </c>
      <c r="AI6519" t="str">
        <f t="shared" si="652"/>
        <v/>
      </c>
      <c r="AJ6519" t="str">
        <f t="shared" si="653"/>
        <v/>
      </c>
      <c r="AL6519">
        <f t="shared" si="651"/>
        <v>0</v>
      </c>
    </row>
    <row r="6520" spans="1:38" x14ac:dyDescent="0.3">
      <c r="A6520">
        <v>6519</v>
      </c>
      <c r="B6520" t="s">
        <v>32</v>
      </c>
      <c r="C6520" t="s">
        <v>33</v>
      </c>
      <c r="D6520">
        <v>19</v>
      </c>
      <c r="E6520">
        <v>13771544828.639601</v>
      </c>
      <c r="F6520">
        <v>90558301.836754501</v>
      </c>
      <c r="G6520">
        <v>31093256796.712002</v>
      </c>
      <c r="H6520">
        <v>339012948.88566601</v>
      </c>
      <c r="I6520">
        <v>2000356.7059520299</v>
      </c>
      <c r="J6520">
        <v>-2961862.5792312599</v>
      </c>
      <c r="K6520">
        <v>169.47624784966499</v>
      </c>
      <c r="L6520">
        <v>1180426.9182859601</v>
      </c>
      <c r="M6520">
        <v>1404044.13310398</v>
      </c>
      <c r="Y6520" s="15">
        <f t="shared" si="649"/>
        <v>1</v>
      </c>
      <c r="Z6520" s="15">
        <f t="shared" si="650"/>
        <v>1</v>
      </c>
      <c r="AD6520" s="15">
        <f t="shared" si="654"/>
        <v>1</v>
      </c>
      <c r="AE6520" s="15">
        <f t="shared" si="655"/>
        <v>1</v>
      </c>
      <c r="AI6520" t="str">
        <f t="shared" si="652"/>
        <v/>
      </c>
      <c r="AJ6520" t="str">
        <f t="shared" si="653"/>
        <v/>
      </c>
      <c r="AL6520">
        <f t="shared" si="651"/>
        <v>0</v>
      </c>
    </row>
    <row r="6521" spans="1:38" x14ac:dyDescent="0.3">
      <c r="A6521">
        <v>6520</v>
      </c>
      <c r="B6521" t="s">
        <v>32</v>
      </c>
      <c r="C6521" t="s">
        <v>33</v>
      </c>
      <c r="D6521">
        <v>20</v>
      </c>
      <c r="E6521">
        <v>20569323604.3703</v>
      </c>
      <c r="F6521">
        <v>89212766.611728802</v>
      </c>
      <c r="G6521">
        <v>31096003140.449799</v>
      </c>
      <c r="H6521">
        <v>532920442.38621497</v>
      </c>
      <c r="I6521">
        <v>1994862.4272980399</v>
      </c>
      <c r="J6521">
        <v>-2976687.68022537</v>
      </c>
      <c r="K6521">
        <v>267.14646338195598</v>
      </c>
      <c r="L6521">
        <v>705951.93994079204</v>
      </c>
      <c r="M6521">
        <v>1057472.98194731</v>
      </c>
      <c r="Y6521" s="15">
        <f t="shared" si="649"/>
        <v>1</v>
      </c>
      <c r="Z6521" s="15">
        <f t="shared" si="650"/>
        <v>1</v>
      </c>
      <c r="AD6521" s="15">
        <f t="shared" si="654"/>
        <v>1</v>
      </c>
      <c r="AE6521" s="15">
        <f t="shared" si="655"/>
        <v>1</v>
      </c>
      <c r="AI6521" t="str">
        <f t="shared" si="652"/>
        <v/>
      </c>
      <c r="AJ6521" t="str">
        <f t="shared" si="653"/>
        <v/>
      </c>
      <c r="AL6521">
        <f t="shared" si="651"/>
        <v>0</v>
      </c>
    </row>
    <row r="6522" spans="1:38" x14ac:dyDescent="0.3">
      <c r="A6522">
        <v>6521</v>
      </c>
      <c r="B6522" t="s">
        <v>32</v>
      </c>
      <c r="C6522" t="s">
        <v>33</v>
      </c>
      <c r="D6522">
        <v>21</v>
      </c>
      <c r="E6522">
        <v>23865825184.897598</v>
      </c>
      <c r="F6522">
        <v>87876600.296491206</v>
      </c>
      <c r="G6522">
        <v>31084026881.620098</v>
      </c>
      <c r="H6522">
        <v>570299473.20850801</v>
      </c>
      <c r="I6522">
        <v>1983214.83411103</v>
      </c>
      <c r="J6522">
        <v>-3023811.7267456101</v>
      </c>
      <c r="K6522">
        <v>287.56313405861601</v>
      </c>
      <c r="L6522">
        <v>603900.186953914</v>
      </c>
      <c r="M6522">
        <v>980076.90890585596</v>
      </c>
      <c r="Y6522" s="15">
        <f t="shared" si="649"/>
        <v>1</v>
      </c>
      <c r="Z6522" s="15">
        <f t="shared" si="650"/>
        <v>1</v>
      </c>
      <c r="AD6522" s="15">
        <f t="shared" si="654"/>
        <v>1</v>
      </c>
      <c r="AE6522" s="15">
        <f t="shared" si="655"/>
        <v>1</v>
      </c>
      <c r="AI6522" t="str">
        <f t="shared" si="652"/>
        <v/>
      </c>
      <c r="AJ6522" t="str">
        <f t="shared" si="653"/>
        <v/>
      </c>
      <c r="AL6522">
        <f t="shared" si="651"/>
        <v>0</v>
      </c>
    </row>
    <row r="6523" spans="1:38" x14ac:dyDescent="0.3">
      <c r="A6523">
        <v>6522</v>
      </c>
      <c r="B6523" t="s">
        <v>32</v>
      </c>
      <c r="C6523" t="s">
        <v>33</v>
      </c>
      <c r="D6523">
        <v>22</v>
      </c>
      <c r="E6523">
        <v>15474506157.757</v>
      </c>
      <c r="F6523">
        <v>90920826.649004996</v>
      </c>
      <c r="G6523">
        <v>31085990632.7229</v>
      </c>
      <c r="H6523">
        <v>418974868.73410797</v>
      </c>
      <c r="I6523">
        <v>1990513.2731800701</v>
      </c>
      <c r="J6523">
        <v>-3008975.5011100802</v>
      </c>
      <c r="K6523">
        <v>210.48584522360301</v>
      </c>
      <c r="L6523">
        <v>977189.22084589803</v>
      </c>
      <c r="M6523">
        <v>1253550.32602794</v>
      </c>
      <c r="Y6523" s="15">
        <f t="shared" si="649"/>
        <v>1</v>
      </c>
      <c r="Z6523" s="15">
        <f t="shared" si="650"/>
        <v>1</v>
      </c>
      <c r="AD6523" s="15">
        <f t="shared" si="654"/>
        <v>1</v>
      </c>
      <c r="AE6523" s="15">
        <f t="shared" si="655"/>
        <v>1</v>
      </c>
      <c r="AI6523" t="str">
        <f t="shared" si="652"/>
        <v/>
      </c>
      <c r="AJ6523" t="str">
        <f t="shared" si="653"/>
        <v/>
      </c>
      <c r="AL6523">
        <f t="shared" si="651"/>
        <v>0</v>
      </c>
    </row>
    <row r="6524" spans="1:38" x14ac:dyDescent="0.3">
      <c r="A6524">
        <v>6523</v>
      </c>
      <c r="B6524" t="s">
        <v>32</v>
      </c>
      <c r="C6524" t="s">
        <v>33</v>
      </c>
      <c r="D6524">
        <v>23</v>
      </c>
      <c r="E6524">
        <v>20757300606.364201</v>
      </c>
      <c r="F6524">
        <v>91895313.485411093</v>
      </c>
      <c r="G6524">
        <v>31055124491.424301</v>
      </c>
      <c r="H6524">
        <v>700506783.94740701</v>
      </c>
      <c r="I6524">
        <v>2262165.22884838</v>
      </c>
      <c r="J6524">
        <v>-3505642.61399078</v>
      </c>
      <c r="K6524">
        <v>309.66207729398201</v>
      </c>
      <c r="L6524">
        <v>567933.84179197799</v>
      </c>
      <c r="M6524">
        <v>1029996.94735282</v>
      </c>
      <c r="Y6524" s="15">
        <f t="shared" si="649"/>
        <v>1</v>
      </c>
      <c r="Z6524" s="15">
        <f t="shared" si="650"/>
        <v>1</v>
      </c>
      <c r="AD6524" s="15">
        <f t="shared" si="654"/>
        <v>1</v>
      </c>
      <c r="AE6524" s="15">
        <f t="shared" si="655"/>
        <v>1</v>
      </c>
      <c r="AI6524" t="str">
        <f t="shared" si="652"/>
        <v/>
      </c>
      <c r="AJ6524" t="str">
        <f t="shared" si="653"/>
        <v/>
      </c>
      <c r="AL6524">
        <f t="shared" si="651"/>
        <v>0</v>
      </c>
    </row>
    <row r="6525" spans="1:38" x14ac:dyDescent="0.3">
      <c r="A6525">
        <v>6524</v>
      </c>
      <c r="B6525" t="s">
        <v>32</v>
      </c>
      <c r="C6525" t="s">
        <v>33</v>
      </c>
      <c r="D6525">
        <v>24</v>
      </c>
      <c r="E6525">
        <v>13799960000.8829</v>
      </c>
      <c r="F6525">
        <v>90166920.906502396</v>
      </c>
      <c r="G6525">
        <v>31092337598.553501</v>
      </c>
      <c r="H6525">
        <v>569393333.92449999</v>
      </c>
      <c r="I6525">
        <v>1971567.2308857101</v>
      </c>
      <c r="J6525">
        <v>-2979957.0928764301</v>
      </c>
      <c r="K6525">
        <v>288.80239283988499</v>
      </c>
      <c r="L6525">
        <v>594444.15367651102</v>
      </c>
      <c r="M6525">
        <v>970023.174733566</v>
      </c>
      <c r="Y6525" s="15">
        <f t="shared" si="649"/>
        <v>1</v>
      </c>
      <c r="Z6525" s="15">
        <f t="shared" si="650"/>
        <v>1</v>
      </c>
      <c r="AD6525" s="15">
        <f t="shared" si="654"/>
        <v>1</v>
      </c>
      <c r="AE6525" s="15">
        <f t="shared" si="655"/>
        <v>1</v>
      </c>
      <c r="AI6525" t="str">
        <f t="shared" si="652"/>
        <v/>
      </c>
      <c r="AJ6525" t="str">
        <f t="shared" si="653"/>
        <v/>
      </c>
      <c r="AL6525">
        <f t="shared" si="651"/>
        <v>0</v>
      </c>
    </row>
    <row r="6526" spans="1:38" x14ac:dyDescent="0.3">
      <c r="A6526">
        <v>6525</v>
      </c>
      <c r="B6526" t="s">
        <v>32</v>
      </c>
      <c r="C6526" t="s">
        <v>33</v>
      </c>
      <c r="D6526">
        <v>25</v>
      </c>
      <c r="E6526">
        <v>17944705275.783001</v>
      </c>
      <c r="F6526">
        <v>89552510.191459596</v>
      </c>
      <c r="G6526">
        <v>31095012905.856201</v>
      </c>
      <c r="H6526">
        <v>634282878.50094199</v>
      </c>
      <c r="I6526">
        <v>2045352.50793235</v>
      </c>
      <c r="J6526">
        <v>-2941044.3473014799</v>
      </c>
      <c r="K6526">
        <v>310.10932151844099</v>
      </c>
      <c r="L6526">
        <v>511288.904760362</v>
      </c>
      <c r="M6526">
        <v>929669.88744363096</v>
      </c>
      <c r="Y6526" s="15">
        <f t="shared" ref="Y6526:Y6589" si="656">IF(K6526&lt;cet_IND_lo,1,0)</f>
        <v>1</v>
      </c>
      <c r="Z6526" s="15">
        <f t="shared" ref="Z6526:Z6589" si="657">IF(K6526&lt;cet_IND_hi,1,0)</f>
        <v>1</v>
      </c>
      <c r="AD6526" s="15">
        <f t="shared" si="654"/>
        <v>1</v>
      </c>
      <c r="AE6526" s="15">
        <f t="shared" si="655"/>
        <v>1</v>
      </c>
      <c r="AI6526" t="str">
        <f t="shared" si="652"/>
        <v/>
      </c>
      <c r="AJ6526" t="str">
        <f t="shared" si="653"/>
        <v/>
      </c>
      <c r="AL6526">
        <f t="shared" si="651"/>
        <v>0</v>
      </c>
    </row>
    <row r="6527" spans="1:38" x14ac:dyDescent="0.3">
      <c r="A6527">
        <v>6526</v>
      </c>
      <c r="B6527" t="s">
        <v>32</v>
      </c>
      <c r="C6527" t="s">
        <v>33</v>
      </c>
      <c r="D6527">
        <v>26</v>
      </c>
      <c r="E6527">
        <v>18951653500.547001</v>
      </c>
      <c r="F6527">
        <v>86224968.223783404</v>
      </c>
      <c r="G6527">
        <v>31067003064.456001</v>
      </c>
      <c r="H6527">
        <v>626005981.72826004</v>
      </c>
      <c r="I6527">
        <v>2119829.5501427199</v>
      </c>
      <c r="J6527">
        <v>-3398318.3824844402</v>
      </c>
      <c r="K6527">
        <v>295.30958358709199</v>
      </c>
      <c r="L6527">
        <v>605784.280298903</v>
      </c>
      <c r="M6527">
        <v>1018705.7175290301</v>
      </c>
      <c r="Y6527" s="15">
        <f t="shared" si="656"/>
        <v>1</v>
      </c>
      <c r="Z6527" s="15">
        <f t="shared" si="657"/>
        <v>1</v>
      </c>
      <c r="AD6527" s="15">
        <f t="shared" si="654"/>
        <v>1</v>
      </c>
      <c r="AE6527" s="15">
        <f t="shared" si="655"/>
        <v>1</v>
      </c>
      <c r="AI6527" t="str">
        <f t="shared" si="652"/>
        <v/>
      </c>
      <c r="AJ6527" t="str">
        <f t="shared" si="653"/>
        <v/>
      </c>
      <c r="AL6527">
        <f t="shared" si="651"/>
        <v>0</v>
      </c>
    </row>
    <row r="6528" spans="1:38" x14ac:dyDescent="0.3">
      <c r="A6528">
        <v>6527</v>
      </c>
      <c r="B6528" t="s">
        <v>32</v>
      </c>
      <c r="C6528" t="s">
        <v>33</v>
      </c>
      <c r="D6528">
        <v>27</v>
      </c>
      <c r="E6528">
        <v>19503523612.123798</v>
      </c>
      <c r="F6528">
        <v>86783671.181487396</v>
      </c>
      <c r="G6528">
        <v>31090005692.481098</v>
      </c>
      <c r="H6528">
        <v>685166849.41386795</v>
      </c>
      <c r="I6528">
        <v>2106747.1824844498</v>
      </c>
      <c r="J6528">
        <v>-3144253.1381416302</v>
      </c>
      <c r="K6528">
        <v>325.22499857142998</v>
      </c>
      <c r="L6528">
        <v>449616.64749354299</v>
      </c>
      <c r="M6528">
        <v>901561.33885469905</v>
      </c>
      <c r="Y6528" s="15">
        <f t="shared" si="656"/>
        <v>1</v>
      </c>
      <c r="Z6528" s="15">
        <f t="shared" si="657"/>
        <v>1</v>
      </c>
      <c r="AD6528" s="15">
        <f t="shared" si="654"/>
        <v>1</v>
      </c>
      <c r="AE6528" s="15">
        <f t="shared" si="655"/>
        <v>1</v>
      </c>
      <c r="AI6528" t="str">
        <f t="shared" si="652"/>
        <v/>
      </c>
      <c r="AJ6528" t="str">
        <f t="shared" si="653"/>
        <v/>
      </c>
      <c r="AL6528">
        <f t="shared" si="651"/>
        <v>0</v>
      </c>
    </row>
    <row r="6529" spans="1:38" x14ac:dyDescent="0.3">
      <c r="A6529">
        <v>6528</v>
      </c>
      <c r="B6529" t="s">
        <v>32</v>
      </c>
      <c r="C6529" t="s">
        <v>33</v>
      </c>
      <c r="D6529">
        <v>28</v>
      </c>
      <c r="E6529">
        <v>23264911572.3508</v>
      </c>
      <c r="F6529">
        <v>90469605.959663898</v>
      </c>
      <c r="G6529">
        <v>31089911263.4482</v>
      </c>
      <c r="H6529">
        <v>534600690.60045999</v>
      </c>
      <c r="I6529">
        <v>2004509.07645847</v>
      </c>
      <c r="J6529">
        <v>-3017110.3979148902</v>
      </c>
      <c r="K6529">
        <v>266.699062069094</v>
      </c>
      <c r="L6529">
        <v>711534.775119895</v>
      </c>
      <c r="M6529">
        <v>1064164.1300304199</v>
      </c>
      <c r="Y6529" s="15">
        <f t="shared" si="656"/>
        <v>1</v>
      </c>
      <c r="Z6529" s="15">
        <f t="shared" si="657"/>
        <v>1</v>
      </c>
      <c r="AD6529" s="15">
        <f t="shared" si="654"/>
        <v>1</v>
      </c>
      <c r="AE6529" s="15">
        <f t="shared" si="655"/>
        <v>1</v>
      </c>
      <c r="AI6529" t="str">
        <f t="shared" si="652"/>
        <v/>
      </c>
      <c r="AJ6529" t="str">
        <f t="shared" si="653"/>
        <v/>
      </c>
      <c r="AL6529">
        <f t="shared" si="651"/>
        <v>0</v>
      </c>
    </row>
    <row r="6530" spans="1:38" x14ac:dyDescent="0.3">
      <c r="A6530">
        <v>6529</v>
      </c>
      <c r="B6530" t="s">
        <v>32</v>
      </c>
      <c r="C6530" t="s">
        <v>33</v>
      </c>
      <c r="D6530">
        <v>29</v>
      </c>
      <c r="E6530">
        <v>14985573009.172899</v>
      </c>
      <c r="F6530">
        <v>85507177.823030502</v>
      </c>
      <c r="G6530">
        <v>31077672542.191399</v>
      </c>
      <c r="H6530">
        <v>597867045.58880401</v>
      </c>
      <c r="I6530">
        <v>2050466.3367480901</v>
      </c>
      <c r="J6530">
        <v>-3244752.58268356</v>
      </c>
      <c r="K6530">
        <v>291.57613313319899</v>
      </c>
      <c r="L6530">
        <v>604477.32260132395</v>
      </c>
      <c r="M6530">
        <v>998837.96282317</v>
      </c>
      <c r="Y6530" s="15">
        <f t="shared" si="656"/>
        <v>1</v>
      </c>
      <c r="Z6530" s="15">
        <f t="shared" si="657"/>
        <v>1</v>
      </c>
      <c r="AD6530" s="15">
        <f t="shared" si="654"/>
        <v>1</v>
      </c>
      <c r="AE6530" s="15">
        <f t="shared" si="655"/>
        <v>1</v>
      </c>
      <c r="AI6530" t="str">
        <f t="shared" si="652"/>
        <v/>
      </c>
      <c r="AJ6530" t="str">
        <f t="shared" si="653"/>
        <v/>
      </c>
      <c r="AL6530">
        <f t="shared" ref="AL6530:AL6593" si="658">IF(H6530&lt;0,1,0)</f>
        <v>0</v>
      </c>
    </row>
    <row r="6531" spans="1:38" x14ac:dyDescent="0.3">
      <c r="A6531">
        <v>6530</v>
      </c>
      <c r="B6531" t="s">
        <v>32</v>
      </c>
      <c r="C6531" t="s">
        <v>33</v>
      </c>
      <c r="D6531">
        <v>30</v>
      </c>
      <c r="E6531">
        <v>18831029253.618698</v>
      </c>
      <c r="F6531">
        <v>91055281.585166007</v>
      </c>
      <c r="G6531">
        <v>31088789867.928001</v>
      </c>
      <c r="H6531">
        <v>664092426.333866</v>
      </c>
      <c r="I6531">
        <v>2014106.5887171</v>
      </c>
      <c r="J6531">
        <v>-3018556.02281952</v>
      </c>
      <c r="K6531">
        <v>329.72059674203399</v>
      </c>
      <c r="L6531">
        <v>407946.22255889</v>
      </c>
      <c r="M6531">
        <v>845989.95878385694</v>
      </c>
      <c r="Y6531" s="15">
        <f t="shared" si="656"/>
        <v>1</v>
      </c>
      <c r="Z6531" s="15">
        <f t="shared" si="657"/>
        <v>1</v>
      </c>
      <c r="AD6531" s="15">
        <f t="shared" si="654"/>
        <v>1</v>
      </c>
      <c r="AE6531" s="15">
        <f t="shared" si="655"/>
        <v>1</v>
      </c>
      <c r="AI6531" t="str">
        <f t="shared" si="652"/>
        <v/>
      </c>
      <c r="AJ6531" t="str">
        <f t="shared" si="653"/>
        <v/>
      </c>
      <c r="AL6531">
        <f t="shared" si="658"/>
        <v>0</v>
      </c>
    </row>
    <row r="6532" spans="1:38" x14ac:dyDescent="0.3">
      <c r="A6532">
        <v>6531</v>
      </c>
      <c r="B6532" t="s">
        <v>32</v>
      </c>
      <c r="C6532" t="s">
        <v>33</v>
      </c>
      <c r="D6532">
        <v>31</v>
      </c>
      <c r="E6532">
        <v>16593024602.694099</v>
      </c>
      <c r="F6532">
        <v>88351098.244379699</v>
      </c>
      <c r="G6532">
        <v>31090018201.038101</v>
      </c>
      <c r="H6532">
        <v>670027835.83055902</v>
      </c>
      <c r="I6532">
        <v>2029893.6231201999</v>
      </c>
      <c r="J6532">
        <v>-3004020.7096939101</v>
      </c>
      <c r="K6532">
        <v>330.08027031517099</v>
      </c>
      <c r="L6532">
        <v>409377.99689204001</v>
      </c>
      <c r="M6532">
        <v>851336.80404517602</v>
      </c>
      <c r="Y6532" s="15">
        <f t="shared" si="656"/>
        <v>1</v>
      </c>
      <c r="Z6532" s="15">
        <f t="shared" si="657"/>
        <v>1</v>
      </c>
      <c r="AD6532" s="15">
        <f t="shared" si="654"/>
        <v>1</v>
      </c>
      <c r="AE6532" s="15">
        <f t="shared" si="655"/>
        <v>1</v>
      </c>
      <c r="AI6532" t="str">
        <f t="shared" si="652"/>
        <v/>
      </c>
      <c r="AJ6532" t="str">
        <f t="shared" si="653"/>
        <v/>
      </c>
      <c r="AL6532">
        <f t="shared" si="658"/>
        <v>0</v>
      </c>
    </row>
    <row r="6533" spans="1:38" x14ac:dyDescent="0.3">
      <c r="A6533">
        <v>6532</v>
      </c>
      <c r="B6533" t="s">
        <v>32</v>
      </c>
      <c r="C6533" t="s">
        <v>33</v>
      </c>
      <c r="D6533">
        <v>32</v>
      </c>
      <c r="E6533">
        <v>19009462122.3545</v>
      </c>
      <c r="F6533">
        <v>90822565.760094807</v>
      </c>
      <c r="G6533">
        <v>31094674533.407501</v>
      </c>
      <c r="H6533">
        <v>590364610.04643202</v>
      </c>
      <c r="I6533">
        <v>2042442.3421533899</v>
      </c>
      <c r="J6533">
        <v>-2975000.4999809298</v>
      </c>
      <c r="K6533">
        <v>289.04836031944001</v>
      </c>
      <c r="L6533">
        <v>614598.56523562199</v>
      </c>
      <c r="M6533">
        <v>1004010.5043950099</v>
      </c>
      <c r="Y6533" s="15">
        <f t="shared" si="656"/>
        <v>1</v>
      </c>
      <c r="Z6533" s="15">
        <f t="shared" si="657"/>
        <v>1</v>
      </c>
      <c r="AD6533" s="15">
        <f t="shared" si="654"/>
        <v>1</v>
      </c>
      <c r="AE6533" s="15">
        <f t="shared" si="655"/>
        <v>1</v>
      </c>
      <c r="AI6533" t="str">
        <f t="shared" si="652"/>
        <v/>
      </c>
      <c r="AJ6533" t="str">
        <f t="shared" si="653"/>
        <v/>
      </c>
      <c r="AL6533">
        <f t="shared" si="658"/>
        <v>0</v>
      </c>
    </row>
    <row r="6534" spans="1:38" x14ac:dyDescent="0.3">
      <c r="A6534">
        <v>6533</v>
      </c>
      <c r="B6534" t="s">
        <v>32</v>
      </c>
      <c r="C6534" t="s">
        <v>33</v>
      </c>
      <c r="D6534">
        <v>33</v>
      </c>
      <c r="E6534">
        <v>17587502396.4599</v>
      </c>
      <c r="F6534">
        <v>88617536.941661894</v>
      </c>
      <c r="G6534">
        <v>31088770682.811001</v>
      </c>
      <c r="H6534">
        <v>723214419.737499</v>
      </c>
      <c r="I6534">
        <v>1994832.87208086</v>
      </c>
      <c r="J6534">
        <v>-3021674.9318122901</v>
      </c>
      <c r="K6534">
        <v>362.54386513246902</v>
      </c>
      <c r="L6534">
        <v>245681.261319232</v>
      </c>
      <c r="M6534">
        <v>722722.60970876704</v>
      </c>
      <c r="Y6534" s="15">
        <f t="shared" si="656"/>
        <v>1</v>
      </c>
      <c r="Z6534" s="15">
        <f t="shared" si="657"/>
        <v>1</v>
      </c>
      <c r="AD6534" s="15">
        <f t="shared" si="654"/>
        <v>1</v>
      </c>
      <c r="AE6534" s="15">
        <f t="shared" si="655"/>
        <v>1</v>
      </c>
      <c r="AI6534" t="str">
        <f t="shared" si="652"/>
        <v/>
      </c>
      <c r="AJ6534" t="str">
        <f t="shared" si="653"/>
        <v/>
      </c>
      <c r="AL6534">
        <f t="shared" si="658"/>
        <v>0</v>
      </c>
    </row>
    <row r="6535" spans="1:38" x14ac:dyDescent="0.3">
      <c r="A6535">
        <v>6534</v>
      </c>
      <c r="B6535" t="s">
        <v>32</v>
      </c>
      <c r="C6535" t="s">
        <v>33</v>
      </c>
      <c r="D6535">
        <v>34</v>
      </c>
      <c r="E6535">
        <v>16472334017.691601</v>
      </c>
      <c r="F6535">
        <v>89448054.875531703</v>
      </c>
      <c r="G6535">
        <v>31088388909.258999</v>
      </c>
      <c r="H6535">
        <v>417640306.72130197</v>
      </c>
      <c r="I6535">
        <v>2058179.8366617099</v>
      </c>
      <c r="J6535">
        <v>-2982655.1751213102</v>
      </c>
      <c r="K6535">
        <v>202.917305515294</v>
      </c>
      <c r="L6535">
        <v>1048083.528729</v>
      </c>
      <c r="M6535">
        <v>1323564.3399833699</v>
      </c>
      <c r="Y6535" s="15">
        <f t="shared" si="656"/>
        <v>1</v>
      </c>
      <c r="Z6535" s="15">
        <f t="shared" si="657"/>
        <v>1</v>
      </c>
      <c r="AD6535" s="15">
        <f t="shared" si="654"/>
        <v>1</v>
      </c>
      <c r="AE6535" s="15">
        <f t="shared" si="655"/>
        <v>1</v>
      </c>
      <c r="AI6535" t="str">
        <f t="shared" si="652"/>
        <v/>
      </c>
      <c r="AJ6535" t="str">
        <f t="shared" si="653"/>
        <v/>
      </c>
      <c r="AL6535">
        <f t="shared" si="658"/>
        <v>0</v>
      </c>
    </row>
    <row r="6536" spans="1:38" x14ac:dyDescent="0.3">
      <c r="A6536">
        <v>6535</v>
      </c>
      <c r="B6536" t="s">
        <v>32</v>
      </c>
      <c r="C6536" t="s">
        <v>33</v>
      </c>
      <c r="D6536">
        <v>35</v>
      </c>
      <c r="E6536">
        <v>16681969751.362301</v>
      </c>
      <c r="F6536">
        <v>88821199.155365303</v>
      </c>
      <c r="G6536">
        <v>31091269922.0415</v>
      </c>
      <c r="H6536">
        <v>506279091.444372</v>
      </c>
      <c r="I6536">
        <v>1965645.71048664</v>
      </c>
      <c r="J6536">
        <v>-2998008.0158691402</v>
      </c>
      <c r="K6536">
        <v>257.56375563683503</v>
      </c>
      <c r="L6536">
        <v>741169.44988292095</v>
      </c>
      <c r="M6536">
        <v>1075117.5209566599</v>
      </c>
      <c r="Y6536" s="15">
        <f t="shared" si="656"/>
        <v>1</v>
      </c>
      <c r="Z6536" s="15">
        <f t="shared" si="657"/>
        <v>1</v>
      </c>
      <c r="AD6536" s="15">
        <f t="shared" si="654"/>
        <v>1</v>
      </c>
      <c r="AE6536" s="15">
        <f t="shared" si="655"/>
        <v>1</v>
      </c>
      <c r="AI6536" t="str">
        <f t="shared" si="652"/>
        <v/>
      </c>
      <c r="AJ6536" t="str">
        <f t="shared" si="653"/>
        <v/>
      </c>
      <c r="AL6536">
        <f t="shared" si="658"/>
        <v>0</v>
      </c>
    </row>
    <row r="6537" spans="1:38" x14ac:dyDescent="0.3">
      <c r="A6537">
        <v>6536</v>
      </c>
      <c r="B6537" t="s">
        <v>32</v>
      </c>
      <c r="C6537" t="s">
        <v>33</v>
      </c>
      <c r="D6537">
        <v>36</v>
      </c>
      <c r="E6537">
        <v>21957888968.782902</v>
      </c>
      <c r="F6537">
        <v>90868796.500089005</v>
      </c>
      <c r="G6537">
        <v>31085853460.453602</v>
      </c>
      <c r="H6537">
        <v>563240691.36672604</v>
      </c>
      <c r="I6537">
        <v>2004943.74716832</v>
      </c>
      <c r="J6537">
        <v>-3034953.6001625098</v>
      </c>
      <c r="K6537">
        <v>280.92593229222501</v>
      </c>
      <c r="L6537">
        <v>642701.32546965603</v>
      </c>
      <c r="M6537">
        <v>1014221.98593293</v>
      </c>
      <c r="Y6537" s="15">
        <f t="shared" si="656"/>
        <v>1</v>
      </c>
      <c r="Z6537" s="15">
        <f t="shared" si="657"/>
        <v>1</v>
      </c>
      <c r="AD6537" s="15">
        <f t="shared" si="654"/>
        <v>1</v>
      </c>
      <c r="AE6537" s="15">
        <f t="shared" si="655"/>
        <v>1</v>
      </c>
      <c r="AI6537" t="str">
        <f t="shared" si="652"/>
        <v/>
      </c>
      <c r="AJ6537" t="str">
        <f t="shared" si="653"/>
        <v/>
      </c>
      <c r="AL6537">
        <f t="shared" si="658"/>
        <v>0</v>
      </c>
    </row>
    <row r="6538" spans="1:38" x14ac:dyDescent="0.3">
      <c r="A6538">
        <v>6537</v>
      </c>
      <c r="B6538" t="s">
        <v>32</v>
      </c>
      <c r="C6538" t="s">
        <v>33</v>
      </c>
      <c r="D6538">
        <v>37</v>
      </c>
      <c r="E6538">
        <v>17703062228.3927</v>
      </c>
      <c r="F6538">
        <v>88887457.115123406</v>
      </c>
      <c r="G6538">
        <v>31089911247.3237</v>
      </c>
      <c r="H6538">
        <v>522015106.26612097</v>
      </c>
      <c r="I6538">
        <v>1988445.6113712301</v>
      </c>
      <c r="J6538">
        <v>-3007671.7949028001</v>
      </c>
      <c r="K6538">
        <v>262.52420648615998</v>
      </c>
      <c r="L6538">
        <v>725910.54701410199</v>
      </c>
      <c r="M6538">
        <v>1070238.29183877</v>
      </c>
      <c r="Y6538" s="15">
        <f t="shared" si="656"/>
        <v>1</v>
      </c>
      <c r="Z6538" s="15">
        <f t="shared" si="657"/>
        <v>1</v>
      </c>
      <c r="AD6538" s="15">
        <f t="shared" si="654"/>
        <v>1</v>
      </c>
      <c r="AE6538" s="15">
        <f t="shared" si="655"/>
        <v>1</v>
      </c>
      <c r="AI6538" t="str">
        <f t="shared" si="652"/>
        <v/>
      </c>
      <c r="AJ6538" t="str">
        <f t="shared" si="653"/>
        <v/>
      </c>
      <c r="AL6538">
        <f t="shared" si="658"/>
        <v>0</v>
      </c>
    </row>
    <row r="6539" spans="1:38" x14ac:dyDescent="0.3">
      <c r="A6539">
        <v>6538</v>
      </c>
      <c r="B6539" t="s">
        <v>32</v>
      </c>
      <c r="C6539" t="s">
        <v>33</v>
      </c>
      <c r="D6539">
        <v>38</v>
      </c>
      <c r="E6539">
        <v>19835420920.1749</v>
      </c>
      <c r="F6539">
        <v>89799983.927784204</v>
      </c>
      <c r="G6539">
        <v>31093343472.285801</v>
      </c>
      <c r="H6539">
        <v>476845106.247482</v>
      </c>
      <c r="I6539">
        <v>2011824.71850382</v>
      </c>
      <c r="J6539">
        <v>-2946291.70689392</v>
      </c>
      <c r="K6539">
        <v>237.021198647022</v>
      </c>
      <c r="L6539">
        <v>858536.89277251705</v>
      </c>
      <c r="M6539">
        <v>1173069.93615378</v>
      </c>
      <c r="Y6539" s="15">
        <f t="shared" si="656"/>
        <v>1</v>
      </c>
      <c r="Z6539" s="15">
        <f t="shared" si="657"/>
        <v>1</v>
      </c>
      <c r="AD6539" s="15">
        <f t="shared" si="654"/>
        <v>1</v>
      </c>
      <c r="AE6539" s="15">
        <f t="shared" si="655"/>
        <v>1</v>
      </c>
      <c r="AI6539" t="str">
        <f t="shared" ref="AI6539:AI6602" si="659">IF(Y6539&lt;&gt;AD6539,"ERROR!","")</f>
        <v/>
      </c>
      <c r="AJ6539" t="str">
        <f t="shared" ref="AJ6539:AJ6602" si="660">IF(Z6539&lt;&gt;AE6539,"ERROR!","")</f>
        <v/>
      </c>
      <c r="AL6539">
        <f t="shared" si="658"/>
        <v>0</v>
      </c>
    </row>
    <row r="6540" spans="1:38" x14ac:dyDescent="0.3">
      <c r="A6540">
        <v>6539</v>
      </c>
      <c r="B6540" t="s">
        <v>32</v>
      </c>
      <c r="C6540" t="s">
        <v>33</v>
      </c>
      <c r="D6540">
        <v>39</v>
      </c>
      <c r="E6540">
        <v>19114553076.184799</v>
      </c>
      <c r="F6540">
        <v>87380406.035190403</v>
      </c>
      <c r="G6540">
        <v>31085756629.884899</v>
      </c>
      <c r="H6540">
        <v>422344897.55237198</v>
      </c>
      <c r="I6540">
        <v>1962199.2366271201</v>
      </c>
      <c r="J6540">
        <v>-3013031.9491920499</v>
      </c>
      <c r="K6540">
        <v>215.24057785199901</v>
      </c>
      <c r="L6540">
        <v>940724.50148725999</v>
      </c>
      <c r="M6540">
        <v>1219308.5201617701</v>
      </c>
      <c r="Y6540" s="15">
        <f t="shared" si="656"/>
        <v>1</v>
      </c>
      <c r="Z6540" s="15">
        <f t="shared" si="657"/>
        <v>1</v>
      </c>
      <c r="AD6540" s="15">
        <f t="shared" si="654"/>
        <v>1</v>
      </c>
      <c r="AE6540" s="15">
        <f t="shared" si="655"/>
        <v>1</v>
      </c>
      <c r="AI6540" t="str">
        <f t="shared" si="659"/>
        <v/>
      </c>
      <c r="AJ6540" t="str">
        <f t="shared" si="660"/>
        <v/>
      </c>
      <c r="AL6540">
        <f t="shared" si="658"/>
        <v>0</v>
      </c>
    </row>
    <row r="6541" spans="1:38" x14ac:dyDescent="0.3">
      <c r="A6541">
        <v>6540</v>
      </c>
      <c r="B6541" t="s">
        <v>32</v>
      </c>
      <c r="C6541" t="s">
        <v>33</v>
      </c>
      <c r="D6541">
        <v>40</v>
      </c>
      <c r="E6541">
        <v>16457623733.2458</v>
      </c>
      <c r="F6541">
        <v>90517922.558335304</v>
      </c>
      <c r="G6541">
        <v>31096691988.713501</v>
      </c>
      <c r="H6541">
        <v>591579397.59044504</v>
      </c>
      <c r="I6541">
        <v>2050164.8415719699</v>
      </c>
      <c r="J6541">
        <v>-2985950.86286163</v>
      </c>
      <c r="K6541">
        <v>288.55211327146202</v>
      </c>
      <c r="L6541">
        <v>619383.00433440297</v>
      </c>
      <c r="M6541">
        <v>1009596.23267192</v>
      </c>
      <c r="Y6541" s="15">
        <f t="shared" si="656"/>
        <v>1</v>
      </c>
      <c r="Z6541" s="15">
        <f t="shared" si="657"/>
        <v>1</v>
      </c>
      <c r="AD6541" s="15">
        <f t="shared" si="654"/>
        <v>1</v>
      </c>
      <c r="AE6541" s="15">
        <f t="shared" si="655"/>
        <v>1</v>
      </c>
      <c r="AI6541" t="str">
        <f t="shared" si="659"/>
        <v/>
      </c>
      <c r="AJ6541" t="str">
        <f t="shared" si="660"/>
        <v/>
      </c>
      <c r="AL6541">
        <f t="shared" si="658"/>
        <v>0</v>
      </c>
    </row>
    <row r="6542" spans="1:38" x14ac:dyDescent="0.3">
      <c r="A6542">
        <v>6541</v>
      </c>
      <c r="B6542" t="s">
        <v>32</v>
      </c>
      <c r="C6542" t="s">
        <v>33</v>
      </c>
      <c r="D6542">
        <v>41</v>
      </c>
      <c r="E6542">
        <v>18482392664.601002</v>
      </c>
      <c r="F6542">
        <v>88838725.714110404</v>
      </c>
      <c r="G6542">
        <v>31094870566.3465</v>
      </c>
      <c r="H6542">
        <v>520076600.49531603</v>
      </c>
      <c r="I6542">
        <v>1965505.2843713199</v>
      </c>
      <c r="J6542">
        <v>-2977720.1834945702</v>
      </c>
      <c r="K6542">
        <v>264.60198536767899</v>
      </c>
      <c r="L6542">
        <v>707658.65044219699</v>
      </c>
      <c r="M6542">
        <v>1050707.7324228699</v>
      </c>
      <c r="Y6542" s="15">
        <f t="shared" si="656"/>
        <v>1</v>
      </c>
      <c r="Z6542" s="15">
        <f t="shared" si="657"/>
        <v>1</v>
      </c>
      <c r="AD6542" s="15">
        <f t="shared" si="654"/>
        <v>1</v>
      </c>
      <c r="AE6542" s="15">
        <f t="shared" si="655"/>
        <v>1</v>
      </c>
      <c r="AI6542" t="str">
        <f t="shared" si="659"/>
        <v/>
      </c>
      <c r="AJ6542" t="str">
        <f t="shared" si="660"/>
        <v/>
      </c>
      <c r="AL6542">
        <f t="shared" si="658"/>
        <v>0</v>
      </c>
    </row>
    <row r="6543" spans="1:38" x14ac:dyDescent="0.3">
      <c r="A6543">
        <v>6542</v>
      </c>
      <c r="B6543" t="s">
        <v>32</v>
      </c>
      <c r="C6543" t="s">
        <v>33</v>
      </c>
      <c r="D6543">
        <v>42</v>
      </c>
      <c r="E6543">
        <v>19725137057.357399</v>
      </c>
      <c r="F6543">
        <v>87062332.033226401</v>
      </c>
      <c r="G6543">
        <v>31088079597.212399</v>
      </c>
      <c r="H6543">
        <v>703934179.17997003</v>
      </c>
      <c r="I6543">
        <v>2054315.9713449599</v>
      </c>
      <c r="J6543">
        <v>-3025560.38208389</v>
      </c>
      <c r="K6543">
        <v>342.66110423076901</v>
      </c>
      <c r="L6543">
        <v>351795.15624600003</v>
      </c>
      <c r="M6543">
        <v>816119.01490935299</v>
      </c>
      <c r="Y6543" s="15">
        <f t="shared" si="656"/>
        <v>1</v>
      </c>
      <c r="Z6543" s="15">
        <f t="shared" si="657"/>
        <v>1</v>
      </c>
      <c r="AD6543" s="15">
        <f t="shared" si="654"/>
        <v>1</v>
      </c>
      <c r="AE6543" s="15">
        <f t="shared" si="655"/>
        <v>1</v>
      </c>
      <c r="AI6543" t="str">
        <f t="shared" si="659"/>
        <v/>
      </c>
      <c r="AJ6543" t="str">
        <f t="shared" si="660"/>
        <v/>
      </c>
      <c r="AL6543">
        <f t="shared" si="658"/>
        <v>0</v>
      </c>
    </row>
    <row r="6544" spans="1:38" x14ac:dyDescent="0.3">
      <c r="A6544">
        <v>6543</v>
      </c>
      <c r="B6544" t="s">
        <v>32</v>
      </c>
      <c r="C6544" t="s">
        <v>33</v>
      </c>
      <c r="D6544">
        <v>43</v>
      </c>
      <c r="E6544">
        <v>11730287029.6551</v>
      </c>
      <c r="F6544">
        <v>87636814.185218006</v>
      </c>
      <c r="G6544">
        <v>31090488488.9314</v>
      </c>
      <c r="H6544">
        <v>451825787.70882398</v>
      </c>
      <c r="I6544">
        <v>2027894.33355168</v>
      </c>
      <c r="J6544">
        <v>-3031102.35845184</v>
      </c>
      <c r="K6544">
        <v>222.805389922606</v>
      </c>
      <c r="L6544">
        <v>935117.720163094</v>
      </c>
      <c r="M6544">
        <v>1233147.7056327099</v>
      </c>
      <c r="Y6544" s="15">
        <f t="shared" si="656"/>
        <v>1</v>
      </c>
      <c r="Z6544" s="15">
        <f t="shared" si="657"/>
        <v>1</v>
      </c>
      <c r="AD6544" s="15">
        <f t="shared" si="654"/>
        <v>1</v>
      </c>
      <c r="AE6544" s="15">
        <f t="shared" si="655"/>
        <v>1</v>
      </c>
      <c r="AI6544" t="str">
        <f t="shared" si="659"/>
        <v/>
      </c>
      <c r="AJ6544" t="str">
        <f t="shared" si="660"/>
        <v/>
      </c>
      <c r="AL6544">
        <f t="shared" si="658"/>
        <v>0</v>
      </c>
    </row>
    <row r="6545" spans="1:38" x14ac:dyDescent="0.3">
      <c r="A6545">
        <v>6544</v>
      </c>
      <c r="B6545" t="s">
        <v>32</v>
      </c>
      <c r="C6545" t="s">
        <v>33</v>
      </c>
      <c r="D6545">
        <v>44</v>
      </c>
      <c r="E6545">
        <v>17210645480.765701</v>
      </c>
      <c r="F6545">
        <v>89955159.679765001</v>
      </c>
      <c r="G6545">
        <v>31094164317.605999</v>
      </c>
      <c r="H6545">
        <v>457934119.32291001</v>
      </c>
      <c r="I6545">
        <v>2053271.5040857</v>
      </c>
      <c r="J6545">
        <v>-2958183.8500518799</v>
      </c>
      <c r="K6545">
        <v>223.02657900413499</v>
      </c>
      <c r="L6545">
        <v>945721.40472912602</v>
      </c>
      <c r="M6545">
        <v>1247780.52273547</v>
      </c>
      <c r="Y6545" s="15">
        <f t="shared" si="656"/>
        <v>1</v>
      </c>
      <c r="Z6545" s="15">
        <f t="shared" si="657"/>
        <v>1</v>
      </c>
      <c r="AD6545" s="15">
        <f t="shared" si="654"/>
        <v>1</v>
      </c>
      <c r="AE6545" s="15">
        <f t="shared" si="655"/>
        <v>1</v>
      </c>
      <c r="AI6545" t="str">
        <f t="shared" si="659"/>
        <v/>
      </c>
      <c r="AJ6545" t="str">
        <f t="shared" si="660"/>
        <v/>
      </c>
      <c r="AL6545">
        <f t="shared" si="658"/>
        <v>0</v>
      </c>
    </row>
    <row r="6546" spans="1:38" x14ac:dyDescent="0.3">
      <c r="A6546">
        <v>6545</v>
      </c>
      <c r="B6546" t="s">
        <v>32</v>
      </c>
      <c r="C6546" t="s">
        <v>33</v>
      </c>
      <c r="D6546">
        <v>45</v>
      </c>
      <c r="E6546">
        <v>20878877366.607601</v>
      </c>
      <c r="F6546">
        <v>90549697.758902207</v>
      </c>
      <c r="G6546">
        <v>31085582093.220501</v>
      </c>
      <c r="H6546">
        <v>845063295.044487</v>
      </c>
      <c r="I6546">
        <v>2037784.8066755701</v>
      </c>
      <c r="J6546">
        <v>-3051734.7659530598</v>
      </c>
      <c r="K6546">
        <v>414.69702408033902</v>
      </c>
      <c r="L6546">
        <v>-6068.00292287511</v>
      </c>
      <c r="M6546">
        <v>551346.39969488198</v>
      </c>
      <c r="Y6546" s="15">
        <f t="shared" si="656"/>
        <v>0</v>
      </c>
      <c r="Z6546" s="15">
        <f t="shared" si="657"/>
        <v>1</v>
      </c>
      <c r="AD6546" s="15">
        <f t="shared" si="654"/>
        <v>0</v>
      </c>
      <c r="AE6546" s="15">
        <f t="shared" si="655"/>
        <v>1</v>
      </c>
      <c r="AI6546" t="str">
        <f t="shared" si="659"/>
        <v/>
      </c>
      <c r="AJ6546" t="str">
        <f t="shared" si="660"/>
        <v/>
      </c>
      <c r="AL6546">
        <f t="shared" si="658"/>
        <v>0</v>
      </c>
    </row>
    <row r="6547" spans="1:38" x14ac:dyDescent="0.3">
      <c r="A6547">
        <v>6546</v>
      </c>
      <c r="B6547" t="s">
        <v>32</v>
      </c>
      <c r="C6547" t="s">
        <v>33</v>
      </c>
      <c r="D6547">
        <v>46</v>
      </c>
      <c r="E6547">
        <v>22387534020.199402</v>
      </c>
      <c r="F6547">
        <v>87729542.705424994</v>
      </c>
      <c r="G6547">
        <v>31099226940.0872</v>
      </c>
      <c r="H6547">
        <v>526232996.42351502</v>
      </c>
      <c r="I6547">
        <v>2087502.4799474301</v>
      </c>
      <c r="J6547">
        <v>-3033997.2825279199</v>
      </c>
      <c r="K6547">
        <v>252.087363477895</v>
      </c>
      <c r="L6547">
        <v>814766.11268279003</v>
      </c>
      <c r="M6547">
        <v>1161876.03102769</v>
      </c>
      <c r="Y6547" s="15">
        <f t="shared" si="656"/>
        <v>1</v>
      </c>
      <c r="Z6547" s="15">
        <f t="shared" si="657"/>
        <v>1</v>
      </c>
      <c r="AD6547" s="15">
        <f t="shared" si="654"/>
        <v>1</v>
      </c>
      <c r="AE6547" s="15">
        <f t="shared" si="655"/>
        <v>1</v>
      </c>
      <c r="AI6547" t="str">
        <f t="shared" si="659"/>
        <v/>
      </c>
      <c r="AJ6547" t="str">
        <f t="shared" si="660"/>
        <v/>
      </c>
      <c r="AL6547">
        <f t="shared" si="658"/>
        <v>0</v>
      </c>
    </row>
    <row r="6548" spans="1:38" x14ac:dyDescent="0.3">
      <c r="A6548">
        <v>6547</v>
      </c>
      <c r="B6548" t="s">
        <v>32</v>
      </c>
      <c r="C6548" t="s">
        <v>33</v>
      </c>
      <c r="D6548">
        <v>47</v>
      </c>
      <c r="E6548">
        <v>10931461527.714399</v>
      </c>
      <c r="F6548">
        <v>87500820.177080095</v>
      </c>
      <c r="G6548">
        <v>31099468970.980499</v>
      </c>
      <c r="H6548">
        <v>615806853.84518397</v>
      </c>
      <c r="I6548">
        <v>2101236.1153049199</v>
      </c>
      <c r="J6548">
        <v>-3038902.6649932899</v>
      </c>
      <c r="K6548">
        <v>293.06885093007401</v>
      </c>
      <c r="L6548">
        <v>611858.24765631696</v>
      </c>
      <c r="M6548">
        <v>1018052.2115604799</v>
      </c>
      <c r="Y6548" s="15">
        <f t="shared" si="656"/>
        <v>1</v>
      </c>
      <c r="Z6548" s="15">
        <f t="shared" si="657"/>
        <v>1</v>
      </c>
      <c r="AD6548" s="15">
        <f t="shared" si="654"/>
        <v>1</v>
      </c>
      <c r="AE6548" s="15">
        <f t="shared" si="655"/>
        <v>1</v>
      </c>
      <c r="AI6548" t="str">
        <f t="shared" si="659"/>
        <v/>
      </c>
      <c r="AJ6548" t="str">
        <f t="shared" si="660"/>
        <v/>
      </c>
      <c r="AL6548">
        <f t="shared" si="658"/>
        <v>0</v>
      </c>
    </row>
    <row r="6549" spans="1:38" x14ac:dyDescent="0.3">
      <c r="A6549">
        <v>6548</v>
      </c>
      <c r="B6549" t="s">
        <v>32</v>
      </c>
      <c r="C6549" t="s">
        <v>33</v>
      </c>
      <c r="D6549">
        <v>48</v>
      </c>
      <c r="E6549">
        <v>31997458273.591099</v>
      </c>
      <c r="F6549">
        <v>89973792.537011102</v>
      </c>
      <c r="G6549">
        <v>31093116339.919601</v>
      </c>
      <c r="H6549">
        <v>773245290.56136298</v>
      </c>
      <c r="I6549">
        <v>2057033.23264734</v>
      </c>
      <c r="J6549">
        <v>-3066486.2268753098</v>
      </c>
      <c r="K6549">
        <v>375.90315911727799</v>
      </c>
      <c r="L6549">
        <v>186877.980502108</v>
      </c>
      <c r="M6549">
        <v>696920.321996263</v>
      </c>
      <c r="Y6549" s="15">
        <f t="shared" si="656"/>
        <v>1</v>
      </c>
      <c r="Z6549" s="15">
        <f t="shared" si="657"/>
        <v>1</v>
      </c>
      <c r="AD6549" s="15">
        <f t="shared" si="654"/>
        <v>1</v>
      </c>
      <c r="AE6549" s="15">
        <f t="shared" si="655"/>
        <v>1</v>
      </c>
      <c r="AI6549" t="str">
        <f t="shared" si="659"/>
        <v/>
      </c>
      <c r="AJ6549" t="str">
        <f t="shared" si="660"/>
        <v/>
      </c>
      <c r="AL6549">
        <f t="shared" si="658"/>
        <v>0</v>
      </c>
    </row>
    <row r="6550" spans="1:38" x14ac:dyDescent="0.3">
      <c r="A6550">
        <v>6549</v>
      </c>
      <c r="B6550" t="s">
        <v>32</v>
      </c>
      <c r="C6550" t="s">
        <v>33</v>
      </c>
      <c r="D6550">
        <v>49</v>
      </c>
      <c r="E6550">
        <v>18091159597.134201</v>
      </c>
      <c r="F6550">
        <v>87972317.985225797</v>
      </c>
      <c r="G6550">
        <v>31089479065.223</v>
      </c>
      <c r="H6550">
        <v>521255904.57478303</v>
      </c>
      <c r="I6550">
        <v>2047282.77546805</v>
      </c>
      <c r="J6550">
        <v>-3016224.06109619</v>
      </c>
      <c r="K6550">
        <v>254.60865046139699</v>
      </c>
      <c r="L6550">
        <v>786583.90080107795</v>
      </c>
      <c r="M6550">
        <v>1130410.8666193399</v>
      </c>
      <c r="Y6550" s="15">
        <f t="shared" si="656"/>
        <v>1</v>
      </c>
      <c r="Z6550" s="15">
        <f t="shared" si="657"/>
        <v>1</v>
      </c>
      <c r="AD6550" s="15">
        <f t="shared" si="654"/>
        <v>1</v>
      </c>
      <c r="AE6550" s="15">
        <f t="shared" si="655"/>
        <v>1</v>
      </c>
      <c r="AI6550" t="str">
        <f t="shared" si="659"/>
        <v/>
      </c>
      <c r="AJ6550" t="str">
        <f t="shared" si="660"/>
        <v/>
      </c>
      <c r="AL6550">
        <f t="shared" si="658"/>
        <v>0</v>
      </c>
    </row>
    <row r="6551" spans="1:38" x14ac:dyDescent="0.3">
      <c r="A6551">
        <v>6550</v>
      </c>
      <c r="B6551" t="s">
        <v>32</v>
      </c>
      <c r="C6551" t="s">
        <v>33</v>
      </c>
      <c r="D6551">
        <v>50</v>
      </c>
      <c r="E6551">
        <v>20431642020.497501</v>
      </c>
      <c r="F6551">
        <v>90403407.993718907</v>
      </c>
      <c r="G6551">
        <v>31093863805.1357</v>
      </c>
      <c r="H6551">
        <v>605254863.885975</v>
      </c>
      <c r="I6551">
        <v>2047934.971568</v>
      </c>
      <c r="J6551">
        <v>-2969520.85932159</v>
      </c>
      <c r="K6551">
        <v>295.54398566794401</v>
      </c>
      <c r="L6551">
        <v>584077.93111832801</v>
      </c>
      <c r="M6551">
        <v>983311.66942278505</v>
      </c>
      <c r="Y6551" s="15">
        <f t="shared" si="656"/>
        <v>1</v>
      </c>
      <c r="Z6551" s="15">
        <f t="shared" si="657"/>
        <v>1</v>
      </c>
      <c r="AD6551" s="15">
        <f t="shared" si="654"/>
        <v>1</v>
      </c>
      <c r="AE6551" s="15">
        <f t="shared" si="655"/>
        <v>1</v>
      </c>
      <c r="AI6551" t="str">
        <f t="shared" si="659"/>
        <v/>
      </c>
      <c r="AJ6551" t="str">
        <f t="shared" si="660"/>
        <v/>
      </c>
      <c r="AL6551">
        <f t="shared" si="658"/>
        <v>0</v>
      </c>
    </row>
    <row r="6552" spans="1:38" x14ac:dyDescent="0.3">
      <c r="A6552">
        <v>6551</v>
      </c>
      <c r="B6552" t="s">
        <v>32</v>
      </c>
      <c r="C6552" t="s">
        <v>33</v>
      </c>
      <c r="D6552">
        <v>51</v>
      </c>
      <c r="E6552">
        <v>23483926724.8055</v>
      </c>
      <c r="F6552">
        <v>91623770.306094602</v>
      </c>
      <c r="G6552">
        <v>31071511847.788799</v>
      </c>
      <c r="H6552">
        <v>770192521.07416499</v>
      </c>
      <c r="I6552">
        <v>2125188.9509779499</v>
      </c>
      <c r="J6552">
        <v>-3293938.5095214802</v>
      </c>
      <c r="K6552">
        <v>362.41131440088901</v>
      </c>
      <c r="L6552">
        <v>262417.064706081</v>
      </c>
      <c r="M6552">
        <v>770445.76096204598</v>
      </c>
      <c r="Y6552" s="15">
        <f t="shared" si="656"/>
        <v>1</v>
      </c>
      <c r="Z6552" s="15">
        <f t="shared" si="657"/>
        <v>1</v>
      </c>
      <c r="AD6552" s="15">
        <f t="shared" si="654"/>
        <v>1</v>
      </c>
      <c r="AE6552" s="15">
        <f t="shared" si="655"/>
        <v>1</v>
      </c>
      <c r="AI6552" t="str">
        <f t="shared" si="659"/>
        <v/>
      </c>
      <c r="AJ6552" t="str">
        <f t="shared" si="660"/>
        <v/>
      </c>
      <c r="AL6552">
        <f t="shared" si="658"/>
        <v>0</v>
      </c>
    </row>
    <row r="6553" spans="1:38" x14ac:dyDescent="0.3">
      <c r="A6553">
        <v>6552</v>
      </c>
      <c r="B6553" t="s">
        <v>32</v>
      </c>
      <c r="C6553" t="s">
        <v>33</v>
      </c>
      <c r="D6553">
        <v>52</v>
      </c>
      <c r="E6553">
        <v>18462856620.1842</v>
      </c>
      <c r="F6553">
        <v>89563159.276215598</v>
      </c>
      <c r="G6553">
        <v>31088635699.820499</v>
      </c>
      <c r="H6553">
        <v>540391661.27862501</v>
      </c>
      <c r="I6553">
        <v>2066042.67292573</v>
      </c>
      <c r="J6553">
        <v>-3003865.9175987202</v>
      </c>
      <c r="K6553">
        <v>261.55880919602498</v>
      </c>
      <c r="L6553">
        <v>759062.44829090103</v>
      </c>
      <c r="M6553">
        <v>1115511.6004640299</v>
      </c>
      <c r="Y6553" s="15">
        <f t="shared" si="656"/>
        <v>1</v>
      </c>
      <c r="Z6553" s="15">
        <f t="shared" si="657"/>
        <v>1</v>
      </c>
      <c r="AD6553" s="15">
        <f t="shared" si="654"/>
        <v>1</v>
      </c>
      <c r="AE6553" s="15">
        <f t="shared" si="655"/>
        <v>1</v>
      </c>
      <c r="AI6553" t="str">
        <f t="shared" si="659"/>
        <v/>
      </c>
      <c r="AJ6553" t="str">
        <f t="shared" si="660"/>
        <v/>
      </c>
      <c r="AL6553">
        <f t="shared" si="658"/>
        <v>0</v>
      </c>
    </row>
    <row r="6554" spans="1:38" x14ac:dyDescent="0.3">
      <c r="A6554">
        <v>6553</v>
      </c>
      <c r="B6554" t="s">
        <v>32</v>
      </c>
      <c r="C6554" t="s">
        <v>33</v>
      </c>
      <c r="D6554">
        <v>53</v>
      </c>
      <c r="E6554">
        <v>20398320728.815498</v>
      </c>
      <c r="F6554">
        <v>90773108.633109704</v>
      </c>
      <c r="G6554">
        <v>31090709320.576698</v>
      </c>
      <c r="H6554">
        <v>742423091.33695197</v>
      </c>
      <c r="I6554">
        <v>2026535.6104948199</v>
      </c>
      <c r="J6554">
        <v>-2971368.2938880902</v>
      </c>
      <c r="K6554">
        <v>366.35087362500099</v>
      </c>
      <c r="L6554">
        <v>230926.29928942901</v>
      </c>
      <c r="M6554">
        <v>720637.929618172</v>
      </c>
      <c r="Y6554" s="15">
        <f t="shared" si="656"/>
        <v>1</v>
      </c>
      <c r="Z6554" s="15">
        <f t="shared" si="657"/>
        <v>1</v>
      </c>
      <c r="AD6554" s="15">
        <f t="shared" si="654"/>
        <v>1</v>
      </c>
      <c r="AE6554" s="15">
        <f t="shared" si="655"/>
        <v>1</v>
      </c>
      <c r="AI6554" t="str">
        <f t="shared" si="659"/>
        <v/>
      </c>
      <c r="AJ6554" t="str">
        <f t="shared" si="660"/>
        <v/>
      </c>
      <c r="AL6554">
        <f t="shared" si="658"/>
        <v>0</v>
      </c>
    </row>
    <row r="6555" spans="1:38" x14ac:dyDescent="0.3">
      <c r="A6555">
        <v>6554</v>
      </c>
      <c r="B6555" t="s">
        <v>32</v>
      </c>
      <c r="C6555" t="s">
        <v>33</v>
      </c>
      <c r="D6555">
        <v>54</v>
      </c>
      <c r="E6555">
        <v>13028088332.895901</v>
      </c>
      <c r="F6555">
        <v>88430205.765196905</v>
      </c>
      <c r="G6555">
        <v>31088866601.417999</v>
      </c>
      <c r="H6555">
        <v>498681351.39901698</v>
      </c>
      <c r="I6555">
        <v>1990998.17599306</v>
      </c>
      <c r="J6555">
        <v>-3019608.9082260099</v>
      </c>
      <c r="K6555">
        <v>250.46801017298199</v>
      </c>
      <c r="L6555">
        <v>784897.65414093202</v>
      </c>
      <c r="M6555">
        <v>1113834.1601006</v>
      </c>
      <c r="Y6555" s="15">
        <f t="shared" si="656"/>
        <v>1</v>
      </c>
      <c r="Z6555" s="15">
        <f t="shared" si="657"/>
        <v>1</v>
      </c>
      <c r="AD6555" s="15">
        <f t="shared" si="654"/>
        <v>1</v>
      </c>
      <c r="AE6555" s="15">
        <f t="shared" si="655"/>
        <v>1</v>
      </c>
      <c r="AI6555" t="str">
        <f t="shared" si="659"/>
        <v/>
      </c>
      <c r="AJ6555" t="str">
        <f t="shared" si="660"/>
        <v/>
      </c>
      <c r="AL6555">
        <f t="shared" si="658"/>
        <v>0</v>
      </c>
    </row>
    <row r="6556" spans="1:38" x14ac:dyDescent="0.3">
      <c r="A6556">
        <v>6555</v>
      </c>
      <c r="B6556" t="s">
        <v>32</v>
      </c>
      <c r="C6556" t="s">
        <v>33</v>
      </c>
      <c r="D6556">
        <v>55</v>
      </c>
      <c r="E6556">
        <v>17621270367.220299</v>
      </c>
      <c r="F6556">
        <v>87414038.378781304</v>
      </c>
      <c r="G6556">
        <v>31088516727.562698</v>
      </c>
      <c r="H6556">
        <v>591986528.45942104</v>
      </c>
      <c r="I6556">
        <v>2029682.69255795</v>
      </c>
      <c r="J6556">
        <v>-3016795.0474395799</v>
      </c>
      <c r="K6556">
        <v>291.66456935855302</v>
      </c>
      <c r="L6556">
        <v>597916.17692372703</v>
      </c>
      <c r="M6556">
        <v>988397.95391487796</v>
      </c>
      <c r="Y6556" s="15">
        <f t="shared" si="656"/>
        <v>1</v>
      </c>
      <c r="Z6556" s="15">
        <f t="shared" si="657"/>
        <v>1</v>
      </c>
      <c r="AD6556" s="15">
        <f t="shared" si="654"/>
        <v>1</v>
      </c>
      <c r="AE6556" s="15">
        <f t="shared" si="655"/>
        <v>1</v>
      </c>
      <c r="AI6556" t="str">
        <f t="shared" si="659"/>
        <v/>
      </c>
      <c r="AJ6556" t="str">
        <f t="shared" si="660"/>
        <v/>
      </c>
      <c r="AL6556">
        <f t="shared" si="658"/>
        <v>0</v>
      </c>
    </row>
    <row r="6557" spans="1:38" x14ac:dyDescent="0.3">
      <c r="A6557">
        <v>6556</v>
      </c>
      <c r="B6557" t="s">
        <v>32</v>
      </c>
      <c r="C6557" t="s">
        <v>33</v>
      </c>
      <c r="D6557">
        <v>56</v>
      </c>
      <c r="E6557">
        <v>22531108100.2845</v>
      </c>
      <c r="F6557">
        <v>90131911.065382197</v>
      </c>
      <c r="G6557">
        <v>31091557059.582298</v>
      </c>
      <c r="H6557">
        <v>575542327.82057202</v>
      </c>
      <c r="I6557">
        <v>1974230.07524225</v>
      </c>
      <c r="J6557">
        <v>-2982250.2732887301</v>
      </c>
      <c r="K6557">
        <v>291.52748458152701</v>
      </c>
      <c r="L6557">
        <v>582235.16710110602</v>
      </c>
      <c r="M6557">
        <v>961870.14204869105</v>
      </c>
      <c r="Y6557" s="15">
        <f t="shared" si="656"/>
        <v>1</v>
      </c>
      <c r="Z6557" s="15">
        <f t="shared" si="657"/>
        <v>1</v>
      </c>
      <c r="AD6557" s="15">
        <f t="shared" si="654"/>
        <v>1</v>
      </c>
      <c r="AE6557" s="15">
        <f t="shared" si="655"/>
        <v>1</v>
      </c>
      <c r="AI6557" t="str">
        <f t="shared" si="659"/>
        <v/>
      </c>
      <c r="AJ6557" t="str">
        <f t="shared" si="660"/>
        <v/>
      </c>
      <c r="AL6557">
        <f t="shared" si="658"/>
        <v>0</v>
      </c>
    </row>
    <row r="6558" spans="1:38" x14ac:dyDescent="0.3">
      <c r="A6558">
        <v>6557</v>
      </c>
      <c r="B6558" t="s">
        <v>32</v>
      </c>
      <c r="C6558" t="s">
        <v>33</v>
      </c>
      <c r="D6558">
        <v>57</v>
      </c>
      <c r="E6558">
        <v>14668416977.0044</v>
      </c>
      <c r="F6558">
        <v>90699008.510271907</v>
      </c>
      <c r="G6558">
        <v>31095396712.9286</v>
      </c>
      <c r="H6558">
        <v>455038295.29637903</v>
      </c>
      <c r="I6558">
        <v>2040794.0802909599</v>
      </c>
      <c r="J6558">
        <v>-2969938.0415687598</v>
      </c>
      <c r="K6558">
        <v>222.971195227842</v>
      </c>
      <c r="L6558">
        <v>940247.76172504504</v>
      </c>
      <c r="M6558">
        <v>1240396.7576975699</v>
      </c>
      <c r="Y6558" s="15">
        <f t="shared" si="656"/>
        <v>1</v>
      </c>
      <c r="Z6558" s="15">
        <f t="shared" si="657"/>
        <v>1</v>
      </c>
      <c r="AD6558" s="15">
        <f t="shared" si="654"/>
        <v>1</v>
      </c>
      <c r="AE6558" s="15">
        <f t="shared" si="655"/>
        <v>1</v>
      </c>
      <c r="AI6558" t="str">
        <f t="shared" si="659"/>
        <v/>
      </c>
      <c r="AJ6558" t="str">
        <f t="shared" si="660"/>
        <v/>
      </c>
      <c r="AL6558">
        <f t="shared" si="658"/>
        <v>0</v>
      </c>
    </row>
    <row r="6559" spans="1:38" x14ac:dyDescent="0.3">
      <c r="A6559">
        <v>6558</v>
      </c>
      <c r="B6559" t="s">
        <v>32</v>
      </c>
      <c r="C6559" t="s">
        <v>33</v>
      </c>
      <c r="D6559">
        <v>58</v>
      </c>
      <c r="E6559">
        <v>20575265209.5695</v>
      </c>
      <c r="F6559">
        <v>87759707.924121901</v>
      </c>
      <c r="G6559">
        <v>31074434474.559502</v>
      </c>
      <c r="H6559">
        <v>480659571.93128598</v>
      </c>
      <c r="I6559">
        <v>2031583.55923116</v>
      </c>
      <c r="J6559">
        <v>-3193449.2389450101</v>
      </c>
      <c r="K6559">
        <v>236.59355272258099</v>
      </c>
      <c r="L6559">
        <v>869070.14477689099</v>
      </c>
      <c r="M6559">
        <v>1186119.2578098699</v>
      </c>
      <c r="Y6559" s="15">
        <f t="shared" si="656"/>
        <v>1</v>
      </c>
      <c r="Z6559" s="15">
        <f t="shared" si="657"/>
        <v>1</v>
      </c>
      <c r="AD6559" s="15">
        <f t="shared" si="654"/>
        <v>1</v>
      </c>
      <c r="AE6559" s="15">
        <f t="shared" si="655"/>
        <v>1</v>
      </c>
      <c r="AI6559" t="str">
        <f t="shared" si="659"/>
        <v/>
      </c>
      <c r="AJ6559" t="str">
        <f t="shared" si="660"/>
        <v/>
      </c>
      <c r="AL6559">
        <f t="shared" si="658"/>
        <v>0</v>
      </c>
    </row>
    <row r="6560" spans="1:38" x14ac:dyDescent="0.3">
      <c r="A6560">
        <v>6559</v>
      </c>
      <c r="B6560" t="s">
        <v>32</v>
      </c>
      <c r="C6560" t="s">
        <v>33</v>
      </c>
      <c r="D6560">
        <v>59</v>
      </c>
      <c r="E6560">
        <v>21400869141.522099</v>
      </c>
      <c r="F6560">
        <v>90409821.341155693</v>
      </c>
      <c r="G6560">
        <v>31086839856.4356</v>
      </c>
      <c r="H6560">
        <v>706488634.605919</v>
      </c>
      <c r="I6560">
        <v>2095397.6962415001</v>
      </c>
      <c r="J6560">
        <v>-2972075.6664924598</v>
      </c>
      <c r="K6560">
        <v>337.16207470932301</v>
      </c>
      <c r="L6560">
        <v>386698.72747057199</v>
      </c>
      <c r="M6560">
        <v>852707.53713536996</v>
      </c>
      <c r="Y6560" s="15">
        <f t="shared" si="656"/>
        <v>1</v>
      </c>
      <c r="Z6560" s="15">
        <f t="shared" si="657"/>
        <v>1</v>
      </c>
      <c r="AD6560" s="15">
        <f t="shared" si="654"/>
        <v>1</v>
      </c>
      <c r="AE6560" s="15">
        <f t="shared" si="655"/>
        <v>1</v>
      </c>
      <c r="AI6560" t="str">
        <f t="shared" si="659"/>
        <v/>
      </c>
      <c r="AJ6560" t="str">
        <f t="shared" si="660"/>
        <v/>
      </c>
      <c r="AL6560">
        <f t="shared" si="658"/>
        <v>0</v>
      </c>
    </row>
    <row r="6561" spans="1:38" x14ac:dyDescent="0.3">
      <c r="A6561">
        <v>6560</v>
      </c>
      <c r="B6561" t="s">
        <v>32</v>
      </c>
      <c r="C6561" t="s">
        <v>33</v>
      </c>
      <c r="D6561">
        <v>60</v>
      </c>
      <c r="E6561">
        <v>16987080656.628599</v>
      </c>
      <c r="F6561">
        <v>89880448.796519995</v>
      </c>
      <c r="G6561">
        <v>31091426183.868301</v>
      </c>
      <c r="H6561">
        <v>637342855.41391897</v>
      </c>
      <c r="I6561">
        <v>1963762.4697461301</v>
      </c>
      <c r="J6561">
        <v>-2973617.5319061298</v>
      </c>
      <c r="K6561">
        <v>324.55190749027503</v>
      </c>
      <c r="L6561">
        <v>422298.06896812603</v>
      </c>
      <c r="M6561">
        <v>842697.45099848998</v>
      </c>
      <c r="Y6561" s="15">
        <f t="shared" si="656"/>
        <v>1</v>
      </c>
      <c r="Z6561" s="15">
        <f t="shared" si="657"/>
        <v>1</v>
      </c>
      <c r="AD6561" s="15">
        <f t="shared" si="654"/>
        <v>1</v>
      </c>
      <c r="AE6561" s="15">
        <f t="shared" si="655"/>
        <v>1</v>
      </c>
      <c r="AI6561" t="str">
        <f t="shared" si="659"/>
        <v/>
      </c>
      <c r="AJ6561" t="str">
        <f t="shared" si="660"/>
        <v/>
      </c>
      <c r="AL6561">
        <f t="shared" si="658"/>
        <v>0</v>
      </c>
    </row>
    <row r="6562" spans="1:38" x14ac:dyDescent="0.3">
      <c r="A6562">
        <v>6561</v>
      </c>
      <c r="B6562" t="s">
        <v>32</v>
      </c>
      <c r="C6562" t="s">
        <v>33</v>
      </c>
      <c r="D6562">
        <v>61</v>
      </c>
      <c r="E6562">
        <v>18312913890.0382</v>
      </c>
      <c r="F6562">
        <v>87744138.514398202</v>
      </c>
      <c r="G6562">
        <v>31086623268.363701</v>
      </c>
      <c r="H6562">
        <v>478649487.802746</v>
      </c>
      <c r="I6562">
        <v>2065572.8413082401</v>
      </c>
      <c r="J6562">
        <v>-3003969.8968238798</v>
      </c>
      <c r="K6562">
        <v>231.72723722470701</v>
      </c>
      <c r="L6562">
        <v>907920.97523470398</v>
      </c>
      <c r="M6562">
        <v>1223644.2114365799</v>
      </c>
      <c r="Y6562" s="15">
        <f t="shared" si="656"/>
        <v>1</v>
      </c>
      <c r="Z6562" s="15">
        <f t="shared" si="657"/>
        <v>1</v>
      </c>
      <c r="AD6562" s="15">
        <f t="shared" si="654"/>
        <v>1</v>
      </c>
      <c r="AE6562" s="15">
        <f t="shared" si="655"/>
        <v>1</v>
      </c>
      <c r="AI6562" t="str">
        <f t="shared" si="659"/>
        <v/>
      </c>
      <c r="AJ6562" t="str">
        <f t="shared" si="660"/>
        <v/>
      </c>
      <c r="AL6562">
        <f t="shared" si="658"/>
        <v>0</v>
      </c>
    </row>
    <row r="6563" spans="1:38" x14ac:dyDescent="0.3">
      <c r="A6563">
        <v>6562</v>
      </c>
      <c r="B6563" t="s">
        <v>32</v>
      </c>
      <c r="C6563" t="s">
        <v>33</v>
      </c>
      <c r="D6563">
        <v>62</v>
      </c>
      <c r="E6563">
        <v>20728586759.3274</v>
      </c>
      <c r="F6563">
        <v>87108939.605548501</v>
      </c>
      <c r="G6563">
        <v>31091267031.735901</v>
      </c>
      <c r="H6563">
        <v>417156889.98113602</v>
      </c>
      <c r="I6563">
        <v>2018466.8338707101</v>
      </c>
      <c r="J6563">
        <v>-3057127.2197608901</v>
      </c>
      <c r="K6563">
        <v>206.67017311410399</v>
      </c>
      <c r="L6563">
        <v>1009539.7077831801</v>
      </c>
      <c r="M6563">
        <v>1284701.65126159</v>
      </c>
      <c r="Y6563" s="15">
        <f t="shared" si="656"/>
        <v>1</v>
      </c>
      <c r="Z6563" s="15">
        <f t="shared" si="657"/>
        <v>1</v>
      </c>
      <c r="AD6563" s="15">
        <f t="shared" si="654"/>
        <v>1</v>
      </c>
      <c r="AE6563" s="15">
        <f t="shared" si="655"/>
        <v>1</v>
      </c>
      <c r="AI6563" t="str">
        <f t="shared" si="659"/>
        <v/>
      </c>
      <c r="AJ6563" t="str">
        <f t="shared" si="660"/>
        <v/>
      </c>
      <c r="AL6563">
        <f t="shared" si="658"/>
        <v>0</v>
      </c>
    </row>
    <row r="6564" spans="1:38" x14ac:dyDescent="0.3">
      <c r="A6564">
        <v>6563</v>
      </c>
      <c r="B6564" t="s">
        <v>32</v>
      </c>
      <c r="C6564" t="s">
        <v>33</v>
      </c>
      <c r="D6564">
        <v>63</v>
      </c>
      <c r="E6564">
        <v>11354524680.469801</v>
      </c>
      <c r="F6564">
        <v>88192362.277631104</v>
      </c>
      <c r="G6564">
        <v>31089650056.3284</v>
      </c>
      <c r="H6564">
        <v>715572702.48975396</v>
      </c>
      <c r="I6564">
        <v>2034539.37298082</v>
      </c>
      <c r="J6564">
        <v>-3003059.1894721999</v>
      </c>
      <c r="K6564">
        <v>351.71238855965902</v>
      </c>
      <c r="L6564">
        <v>303869.86333344702</v>
      </c>
      <c r="M6564">
        <v>775870.63869182102</v>
      </c>
      <c r="Y6564" s="15">
        <f t="shared" si="656"/>
        <v>1</v>
      </c>
      <c r="Z6564" s="15">
        <f t="shared" si="657"/>
        <v>1</v>
      </c>
      <c r="AD6564" s="15">
        <f t="shared" si="654"/>
        <v>1</v>
      </c>
      <c r="AE6564" s="15">
        <f t="shared" si="655"/>
        <v>1</v>
      </c>
      <c r="AI6564" t="str">
        <f t="shared" si="659"/>
        <v/>
      </c>
      <c r="AJ6564" t="str">
        <f t="shared" si="660"/>
        <v/>
      </c>
      <c r="AL6564">
        <f t="shared" si="658"/>
        <v>0</v>
      </c>
    </row>
    <row r="6565" spans="1:38" x14ac:dyDescent="0.3">
      <c r="A6565">
        <v>6564</v>
      </c>
      <c r="B6565" t="s">
        <v>32</v>
      </c>
      <c r="C6565" t="s">
        <v>33</v>
      </c>
      <c r="D6565">
        <v>64</v>
      </c>
      <c r="E6565">
        <v>12394163041.6343</v>
      </c>
      <c r="F6565">
        <v>89539374.699728996</v>
      </c>
      <c r="G6565">
        <v>31094350940.466301</v>
      </c>
      <c r="H6565">
        <v>568385072.97847903</v>
      </c>
      <c r="I6565">
        <v>2048713.5628565999</v>
      </c>
      <c r="J6565">
        <v>-3011951.23762894</v>
      </c>
      <c r="K6565">
        <v>277.43511015076098</v>
      </c>
      <c r="L6565">
        <v>674029.04495936201</v>
      </c>
      <c r="M6565">
        <v>1048943.00438588</v>
      </c>
      <c r="Y6565" s="15">
        <f t="shared" si="656"/>
        <v>1</v>
      </c>
      <c r="Z6565" s="15">
        <f t="shared" si="657"/>
        <v>1</v>
      </c>
      <c r="AD6565" s="15">
        <f t="shared" si="654"/>
        <v>1</v>
      </c>
      <c r="AE6565" s="15">
        <f t="shared" si="655"/>
        <v>1</v>
      </c>
      <c r="AI6565" t="str">
        <f t="shared" si="659"/>
        <v/>
      </c>
      <c r="AJ6565" t="str">
        <f t="shared" si="660"/>
        <v/>
      </c>
      <c r="AL6565">
        <f t="shared" si="658"/>
        <v>0</v>
      </c>
    </row>
    <row r="6566" spans="1:38" x14ac:dyDescent="0.3">
      <c r="A6566">
        <v>6565</v>
      </c>
      <c r="B6566" t="s">
        <v>32</v>
      </c>
      <c r="C6566" t="s">
        <v>33</v>
      </c>
      <c r="D6566">
        <v>65</v>
      </c>
      <c r="E6566">
        <v>14441163516.7008</v>
      </c>
      <c r="F6566">
        <v>91026856.1490466</v>
      </c>
      <c r="G6566">
        <v>31070046937.0126</v>
      </c>
      <c r="H6566">
        <v>551279754.304546</v>
      </c>
      <c r="I6566">
        <v>2112997.8293765201</v>
      </c>
      <c r="J6566">
        <v>-3280382.3438797002</v>
      </c>
      <c r="K6566">
        <v>260.89934719299401</v>
      </c>
      <c r="L6566">
        <v>779683.88553664205</v>
      </c>
      <c r="M6566">
        <v>1143314.9611293401</v>
      </c>
      <c r="Y6566" s="15">
        <f t="shared" si="656"/>
        <v>1</v>
      </c>
      <c r="Z6566" s="15">
        <f t="shared" si="657"/>
        <v>1</v>
      </c>
      <c r="AD6566" s="15">
        <f t="shared" si="654"/>
        <v>1</v>
      </c>
      <c r="AE6566" s="15">
        <f t="shared" si="655"/>
        <v>1</v>
      </c>
      <c r="AI6566" t="str">
        <f t="shared" si="659"/>
        <v/>
      </c>
      <c r="AJ6566" t="str">
        <f t="shared" si="660"/>
        <v/>
      </c>
      <c r="AL6566">
        <f t="shared" si="658"/>
        <v>0</v>
      </c>
    </row>
    <row r="6567" spans="1:38" x14ac:dyDescent="0.3">
      <c r="A6567">
        <v>6566</v>
      </c>
      <c r="B6567" t="s">
        <v>32</v>
      </c>
      <c r="C6567" t="s">
        <v>33</v>
      </c>
      <c r="D6567">
        <v>66</v>
      </c>
      <c r="E6567">
        <v>17289479809.9995</v>
      </c>
      <c r="F6567">
        <v>88156793.069161206</v>
      </c>
      <c r="G6567">
        <v>31089687807.1063</v>
      </c>
      <c r="H6567">
        <v>577730408.99121296</v>
      </c>
      <c r="I6567">
        <v>2058474.3051920801</v>
      </c>
      <c r="J6567">
        <v>-3013185.6796150198</v>
      </c>
      <c r="K6567">
        <v>280.65951930223503</v>
      </c>
      <c r="L6567">
        <v>661187.34866300202</v>
      </c>
      <c r="M6567">
        <v>1042265.60953457</v>
      </c>
      <c r="Y6567" s="15">
        <f t="shared" si="656"/>
        <v>1</v>
      </c>
      <c r="Z6567" s="15">
        <f t="shared" si="657"/>
        <v>1</v>
      </c>
      <c r="AD6567" s="15">
        <f t="shared" si="654"/>
        <v>1</v>
      </c>
      <c r="AE6567" s="15">
        <f t="shared" si="655"/>
        <v>1</v>
      </c>
      <c r="AI6567" t="str">
        <f t="shared" si="659"/>
        <v/>
      </c>
      <c r="AJ6567" t="str">
        <f t="shared" si="660"/>
        <v/>
      </c>
      <c r="AL6567">
        <f t="shared" si="658"/>
        <v>0</v>
      </c>
    </row>
    <row r="6568" spans="1:38" x14ac:dyDescent="0.3">
      <c r="A6568">
        <v>6567</v>
      </c>
      <c r="B6568" t="s">
        <v>32</v>
      </c>
      <c r="C6568" t="s">
        <v>33</v>
      </c>
      <c r="D6568">
        <v>67</v>
      </c>
      <c r="E6568">
        <v>19706294443.173901</v>
      </c>
      <c r="F6568">
        <v>86540687.515510395</v>
      </c>
      <c r="G6568">
        <v>31087103605.512901</v>
      </c>
      <c r="H6568">
        <v>457232516.30265802</v>
      </c>
      <c r="I6568">
        <v>2036866.6628386499</v>
      </c>
      <c r="J6568">
        <v>-3018321.6169128399</v>
      </c>
      <c r="K6568">
        <v>224.47837388896201</v>
      </c>
      <c r="L6568">
        <v>931013.44620384695</v>
      </c>
      <c r="M6568">
        <v>1232609.77801334</v>
      </c>
      <c r="Y6568" s="15">
        <f t="shared" si="656"/>
        <v>1</v>
      </c>
      <c r="Z6568" s="15">
        <f t="shared" si="657"/>
        <v>1</v>
      </c>
      <c r="AD6568" s="15">
        <f t="shared" si="654"/>
        <v>1</v>
      </c>
      <c r="AE6568" s="15">
        <f t="shared" si="655"/>
        <v>1</v>
      </c>
      <c r="AI6568" t="str">
        <f t="shared" si="659"/>
        <v/>
      </c>
      <c r="AJ6568" t="str">
        <f t="shared" si="660"/>
        <v/>
      </c>
      <c r="AL6568">
        <f t="shared" si="658"/>
        <v>0</v>
      </c>
    </row>
    <row r="6569" spans="1:38" x14ac:dyDescent="0.3">
      <c r="A6569">
        <v>6568</v>
      </c>
      <c r="B6569" t="s">
        <v>32</v>
      </c>
      <c r="C6569" t="s">
        <v>33</v>
      </c>
      <c r="D6569">
        <v>68</v>
      </c>
      <c r="E6569">
        <v>22157245739.998199</v>
      </c>
      <c r="F6569">
        <v>89350690.945253596</v>
      </c>
      <c r="G6569">
        <v>31082237614.958599</v>
      </c>
      <c r="H6569">
        <v>620945328.15016198</v>
      </c>
      <c r="I6569">
        <v>2109322.5262775598</v>
      </c>
      <c r="J6569">
        <v>-3198804.9248886099</v>
      </c>
      <c r="K6569">
        <v>294.38140465222199</v>
      </c>
      <c r="L6569">
        <v>607516.84972178505</v>
      </c>
      <c r="M6569">
        <v>1017100.2160551799</v>
      </c>
      <c r="Y6569" s="15">
        <f t="shared" si="656"/>
        <v>1</v>
      </c>
      <c r="Z6569" s="15">
        <f t="shared" si="657"/>
        <v>1</v>
      </c>
      <c r="AD6569" s="15">
        <f t="shared" si="654"/>
        <v>1</v>
      </c>
      <c r="AE6569" s="15">
        <f t="shared" si="655"/>
        <v>1</v>
      </c>
      <c r="AI6569" t="str">
        <f t="shared" si="659"/>
        <v/>
      </c>
      <c r="AJ6569" t="str">
        <f t="shared" si="660"/>
        <v/>
      </c>
      <c r="AL6569">
        <f t="shared" si="658"/>
        <v>0</v>
      </c>
    </row>
    <row r="6570" spans="1:38" x14ac:dyDescent="0.3">
      <c r="A6570">
        <v>6569</v>
      </c>
      <c r="B6570" t="s">
        <v>32</v>
      </c>
      <c r="C6570" t="s">
        <v>33</v>
      </c>
      <c r="D6570">
        <v>69</v>
      </c>
      <c r="E6570">
        <v>14015762338.058901</v>
      </c>
      <c r="F6570">
        <v>90379527.398420498</v>
      </c>
      <c r="G6570">
        <v>31095369127.608398</v>
      </c>
      <c r="H6570">
        <v>772356661.95435905</v>
      </c>
      <c r="I6570">
        <v>2028131.49470104</v>
      </c>
      <c r="J6570">
        <v>-2866931.91566086</v>
      </c>
      <c r="K6570">
        <v>380.82178792268502</v>
      </c>
      <c r="L6570">
        <v>160125.46153829599</v>
      </c>
      <c r="M6570">
        <v>669581.65240086301</v>
      </c>
      <c r="Y6570" s="15">
        <f t="shared" si="656"/>
        <v>1</v>
      </c>
      <c r="Z6570" s="15">
        <f t="shared" si="657"/>
        <v>1</v>
      </c>
      <c r="AD6570" s="15">
        <f t="shared" si="654"/>
        <v>1</v>
      </c>
      <c r="AE6570" s="15">
        <f t="shared" si="655"/>
        <v>1</v>
      </c>
      <c r="AI6570" t="str">
        <f t="shared" si="659"/>
        <v/>
      </c>
      <c r="AJ6570" t="str">
        <f t="shared" si="660"/>
        <v/>
      </c>
      <c r="AL6570">
        <f t="shared" si="658"/>
        <v>0</v>
      </c>
    </row>
    <row r="6571" spans="1:38" x14ac:dyDescent="0.3">
      <c r="A6571">
        <v>6570</v>
      </c>
      <c r="B6571" t="s">
        <v>32</v>
      </c>
      <c r="C6571" t="s">
        <v>33</v>
      </c>
      <c r="D6571">
        <v>70</v>
      </c>
      <c r="E6571">
        <v>16384919594.7682</v>
      </c>
      <c r="F6571">
        <v>87378652.035857007</v>
      </c>
      <c r="G6571">
        <v>31091232300.759998</v>
      </c>
      <c r="H6571">
        <v>737167331.44483399</v>
      </c>
      <c r="I6571">
        <v>1974036.5071841199</v>
      </c>
      <c r="J6571">
        <v>-3037927.1853370699</v>
      </c>
      <c r="K6571">
        <v>373.43145821369501</v>
      </c>
      <c r="L6571">
        <v>191138.66940926301</v>
      </c>
      <c r="M6571">
        <v>677383.53425695002</v>
      </c>
      <c r="Y6571" s="15">
        <f t="shared" si="656"/>
        <v>1</v>
      </c>
      <c r="Z6571" s="15">
        <f t="shared" si="657"/>
        <v>1</v>
      </c>
      <c r="AD6571" s="15">
        <f t="shared" si="654"/>
        <v>1</v>
      </c>
      <c r="AE6571" s="15">
        <f t="shared" si="655"/>
        <v>1</v>
      </c>
      <c r="AI6571" t="str">
        <f t="shared" si="659"/>
        <v/>
      </c>
      <c r="AJ6571" t="str">
        <f t="shared" si="660"/>
        <v/>
      </c>
      <c r="AL6571">
        <f t="shared" si="658"/>
        <v>0</v>
      </c>
    </row>
    <row r="6572" spans="1:38" x14ac:dyDescent="0.3">
      <c r="A6572">
        <v>6571</v>
      </c>
      <c r="B6572" t="s">
        <v>32</v>
      </c>
      <c r="C6572" t="s">
        <v>33</v>
      </c>
      <c r="D6572">
        <v>71</v>
      </c>
      <c r="E6572">
        <v>16237502050.655199</v>
      </c>
      <c r="F6572">
        <v>87814332.327566996</v>
      </c>
      <c r="G6572">
        <v>31076940186.666</v>
      </c>
      <c r="H6572">
        <v>450438409.91235501</v>
      </c>
      <c r="I6572">
        <v>1985075.1026558999</v>
      </c>
      <c r="J6572">
        <v>-3108671.0894126901</v>
      </c>
      <c r="K6572">
        <v>226.91252804979399</v>
      </c>
      <c r="L6572">
        <v>895653.97284342197</v>
      </c>
      <c r="M6572">
        <v>1192768.8264286399</v>
      </c>
      <c r="Y6572" s="15">
        <f t="shared" si="656"/>
        <v>1</v>
      </c>
      <c r="Z6572" s="15">
        <f t="shared" si="657"/>
        <v>1</v>
      </c>
      <c r="AD6572" s="15">
        <f t="shared" si="654"/>
        <v>1</v>
      </c>
      <c r="AE6572" s="15">
        <f t="shared" si="655"/>
        <v>1</v>
      </c>
      <c r="AI6572" t="str">
        <f t="shared" si="659"/>
        <v/>
      </c>
      <c r="AJ6572" t="str">
        <f t="shared" si="660"/>
        <v/>
      </c>
      <c r="AL6572">
        <f t="shared" si="658"/>
        <v>0</v>
      </c>
    </row>
    <row r="6573" spans="1:38" x14ac:dyDescent="0.3">
      <c r="A6573">
        <v>6572</v>
      </c>
      <c r="B6573" t="s">
        <v>32</v>
      </c>
      <c r="C6573" t="s">
        <v>33</v>
      </c>
      <c r="D6573">
        <v>72</v>
      </c>
      <c r="E6573">
        <v>19342846889.633499</v>
      </c>
      <c r="F6573">
        <v>90335164.251114205</v>
      </c>
      <c r="G6573">
        <v>31087952570.405399</v>
      </c>
      <c r="H6573">
        <v>465465718.10245901</v>
      </c>
      <c r="I6573">
        <v>2005242.97321042</v>
      </c>
      <c r="J6573">
        <v>-3045849.1318206801</v>
      </c>
      <c r="K6573">
        <v>232.12434818172699</v>
      </c>
      <c r="L6573">
        <v>879477.10301559302</v>
      </c>
      <c r="M6573">
        <v>1186504.1585232699</v>
      </c>
      <c r="Y6573" s="15">
        <f t="shared" si="656"/>
        <v>1</v>
      </c>
      <c r="Z6573" s="15">
        <f t="shared" si="657"/>
        <v>1</v>
      </c>
      <c r="AD6573" s="15">
        <f t="shared" si="654"/>
        <v>1</v>
      </c>
      <c r="AE6573" s="15">
        <f t="shared" si="655"/>
        <v>1</v>
      </c>
      <c r="AI6573" t="str">
        <f t="shared" si="659"/>
        <v/>
      </c>
      <c r="AJ6573" t="str">
        <f t="shared" si="660"/>
        <v/>
      </c>
      <c r="AL6573">
        <f t="shared" si="658"/>
        <v>0</v>
      </c>
    </row>
    <row r="6574" spans="1:38" x14ac:dyDescent="0.3">
      <c r="A6574">
        <v>6573</v>
      </c>
      <c r="B6574" t="s">
        <v>32</v>
      </c>
      <c r="C6574" t="s">
        <v>33</v>
      </c>
      <c r="D6574">
        <v>73</v>
      </c>
      <c r="E6574">
        <v>18473440645.060799</v>
      </c>
      <c r="F6574">
        <v>90459286.844698295</v>
      </c>
      <c r="G6574">
        <v>31075299897.859001</v>
      </c>
      <c r="H6574">
        <v>418676036.60536999</v>
      </c>
      <c r="I6574">
        <v>2076392.39508705</v>
      </c>
      <c r="J6574">
        <v>-3217977.0988922101</v>
      </c>
      <c r="K6574">
        <v>201.63627915224399</v>
      </c>
      <c r="L6574">
        <v>1063791.0920303599</v>
      </c>
      <c r="M6574">
        <v>1339955.08377309</v>
      </c>
      <c r="Y6574" s="15">
        <f t="shared" si="656"/>
        <v>1</v>
      </c>
      <c r="Z6574" s="15">
        <f t="shared" si="657"/>
        <v>1</v>
      </c>
      <c r="AD6574" s="15">
        <f t="shared" si="654"/>
        <v>1</v>
      </c>
      <c r="AE6574" s="15">
        <f t="shared" si="655"/>
        <v>1</v>
      </c>
      <c r="AI6574" t="str">
        <f t="shared" si="659"/>
        <v/>
      </c>
      <c r="AJ6574" t="str">
        <f t="shared" si="660"/>
        <v/>
      </c>
      <c r="AL6574">
        <f t="shared" si="658"/>
        <v>0</v>
      </c>
    </row>
    <row r="6575" spans="1:38" x14ac:dyDescent="0.3">
      <c r="A6575">
        <v>6574</v>
      </c>
      <c r="B6575" t="s">
        <v>32</v>
      </c>
      <c r="C6575" t="s">
        <v>33</v>
      </c>
      <c r="D6575">
        <v>74</v>
      </c>
      <c r="E6575">
        <v>19495508075.3592</v>
      </c>
      <c r="F6575">
        <v>88629396.443644106</v>
      </c>
      <c r="G6575">
        <v>31092889367.015202</v>
      </c>
      <c r="H6575">
        <v>573735230.92463303</v>
      </c>
      <c r="I6575">
        <v>2013319.0324945301</v>
      </c>
      <c r="J6575">
        <v>-2936466.9390602098</v>
      </c>
      <c r="K6575">
        <v>284.96985408902998</v>
      </c>
      <c r="L6575">
        <v>625694.73196306301</v>
      </c>
      <c r="M6575">
        <v>1004137.7230171</v>
      </c>
      <c r="Y6575" s="15">
        <f t="shared" si="656"/>
        <v>1</v>
      </c>
      <c r="Z6575" s="15">
        <f t="shared" si="657"/>
        <v>1</v>
      </c>
      <c r="AD6575" s="15">
        <f t="shared" si="654"/>
        <v>1</v>
      </c>
      <c r="AE6575" s="15">
        <f t="shared" si="655"/>
        <v>1</v>
      </c>
      <c r="AI6575" t="str">
        <f t="shared" si="659"/>
        <v/>
      </c>
      <c r="AJ6575" t="str">
        <f t="shared" si="660"/>
        <v/>
      </c>
      <c r="AL6575">
        <f t="shared" si="658"/>
        <v>0</v>
      </c>
    </row>
    <row r="6576" spans="1:38" x14ac:dyDescent="0.3">
      <c r="A6576">
        <v>6575</v>
      </c>
      <c r="B6576" t="s">
        <v>32</v>
      </c>
      <c r="C6576" t="s">
        <v>33</v>
      </c>
      <c r="D6576">
        <v>75</v>
      </c>
      <c r="E6576">
        <v>16242996335.700199</v>
      </c>
      <c r="F6576">
        <v>86701648.284945399</v>
      </c>
      <c r="G6576">
        <v>31087734345.170502</v>
      </c>
      <c r="H6576">
        <v>517719747.63383698</v>
      </c>
      <c r="I6576">
        <v>1983682.0705015999</v>
      </c>
      <c r="J6576">
        <v>-3020584.7510299701</v>
      </c>
      <c r="K6576">
        <v>260.98927612070702</v>
      </c>
      <c r="L6576">
        <v>731535.67272163997</v>
      </c>
      <c r="M6576">
        <v>1073030.14484345</v>
      </c>
      <c r="Y6576" s="15">
        <f t="shared" si="656"/>
        <v>1</v>
      </c>
      <c r="Z6576" s="15">
        <f t="shared" si="657"/>
        <v>1</v>
      </c>
      <c r="AD6576" s="15">
        <f t="shared" si="654"/>
        <v>1</v>
      </c>
      <c r="AE6576" s="15">
        <f t="shared" si="655"/>
        <v>1</v>
      </c>
      <c r="AI6576" t="str">
        <f t="shared" si="659"/>
        <v/>
      </c>
      <c r="AJ6576" t="str">
        <f t="shared" si="660"/>
        <v/>
      </c>
      <c r="AL6576">
        <f t="shared" si="658"/>
        <v>0</v>
      </c>
    </row>
    <row r="6577" spans="1:38" x14ac:dyDescent="0.3">
      <c r="A6577">
        <v>6576</v>
      </c>
      <c r="B6577" t="s">
        <v>32</v>
      </c>
      <c r="C6577" t="s">
        <v>33</v>
      </c>
      <c r="D6577">
        <v>76</v>
      </c>
      <c r="E6577">
        <v>19257018815.351601</v>
      </c>
      <c r="F6577">
        <v>90455714.253988296</v>
      </c>
      <c r="G6577">
        <v>31085687011.1684</v>
      </c>
      <c r="H6577">
        <v>564327343.96201706</v>
      </c>
      <c r="I6577">
        <v>2099439.0359664899</v>
      </c>
      <c r="J6577">
        <v>-2966224.7158660898</v>
      </c>
      <c r="K6577">
        <v>268.79910980707598</v>
      </c>
      <c r="L6577">
        <v>734568.45851550705</v>
      </c>
      <c r="M6577">
        <v>1106805.88872941</v>
      </c>
      <c r="Y6577" s="15">
        <f t="shared" si="656"/>
        <v>1</v>
      </c>
      <c r="Z6577" s="15">
        <f t="shared" si="657"/>
        <v>1</v>
      </c>
      <c r="AD6577" s="15">
        <f t="shared" si="654"/>
        <v>1</v>
      </c>
      <c r="AE6577" s="15">
        <f t="shared" si="655"/>
        <v>1</v>
      </c>
      <c r="AI6577" t="str">
        <f t="shared" si="659"/>
        <v/>
      </c>
      <c r="AJ6577" t="str">
        <f t="shared" si="660"/>
        <v/>
      </c>
      <c r="AL6577">
        <f t="shared" si="658"/>
        <v>0</v>
      </c>
    </row>
    <row r="6578" spans="1:38" x14ac:dyDescent="0.3">
      <c r="A6578">
        <v>6577</v>
      </c>
      <c r="B6578" t="s">
        <v>32</v>
      </c>
      <c r="C6578" t="s">
        <v>33</v>
      </c>
      <c r="D6578">
        <v>77</v>
      </c>
      <c r="E6578">
        <v>16333920255.097799</v>
      </c>
      <c r="F6578">
        <v>90917325.534298703</v>
      </c>
      <c r="G6578">
        <v>31095162569.136799</v>
      </c>
      <c r="H6578">
        <v>497370142.08970797</v>
      </c>
      <c r="I6578">
        <v>2039597.5683545601</v>
      </c>
      <c r="J6578">
        <v>-2972522.9082870502</v>
      </c>
      <c r="K6578">
        <v>243.85699895247501</v>
      </c>
      <c r="L6578">
        <v>836668.31053262297</v>
      </c>
      <c r="M6578">
        <v>1164739.92630224</v>
      </c>
      <c r="Y6578" s="15">
        <f t="shared" si="656"/>
        <v>1</v>
      </c>
      <c r="Z6578" s="15">
        <f t="shared" si="657"/>
        <v>1</v>
      </c>
      <c r="AD6578" s="15">
        <f t="shared" si="654"/>
        <v>1</v>
      </c>
      <c r="AE6578" s="15">
        <f t="shared" si="655"/>
        <v>1</v>
      </c>
      <c r="AI6578" t="str">
        <f t="shared" si="659"/>
        <v/>
      </c>
      <c r="AJ6578" t="str">
        <f t="shared" si="660"/>
        <v/>
      </c>
      <c r="AL6578">
        <f t="shared" si="658"/>
        <v>0</v>
      </c>
    </row>
    <row r="6579" spans="1:38" x14ac:dyDescent="0.3">
      <c r="A6579">
        <v>6578</v>
      </c>
      <c r="B6579" t="s">
        <v>32</v>
      </c>
      <c r="C6579" t="s">
        <v>33</v>
      </c>
      <c r="D6579">
        <v>78</v>
      </c>
      <c r="E6579">
        <v>16816646598.026501</v>
      </c>
      <c r="F6579">
        <v>90972398.881530106</v>
      </c>
      <c r="G6579">
        <v>31095183121.0788</v>
      </c>
      <c r="H6579">
        <v>541270034.38645196</v>
      </c>
      <c r="I6579">
        <v>1991138.0167046799</v>
      </c>
      <c r="J6579">
        <v>-2956950.1918869</v>
      </c>
      <c r="K6579">
        <v>271.83953590633098</v>
      </c>
      <c r="L6579">
        <v>682033.37682801997</v>
      </c>
      <c r="M6579">
        <v>1039061.9149762</v>
      </c>
      <c r="Y6579" s="15">
        <f t="shared" si="656"/>
        <v>1</v>
      </c>
      <c r="Z6579" s="15">
        <f t="shared" si="657"/>
        <v>1</v>
      </c>
      <c r="AD6579" s="15">
        <f t="shared" si="654"/>
        <v>1</v>
      </c>
      <c r="AE6579" s="15">
        <f t="shared" si="655"/>
        <v>1</v>
      </c>
      <c r="AI6579" t="str">
        <f t="shared" si="659"/>
        <v/>
      </c>
      <c r="AJ6579" t="str">
        <f t="shared" si="660"/>
        <v/>
      </c>
      <c r="AL6579">
        <f t="shared" si="658"/>
        <v>0</v>
      </c>
    </row>
    <row r="6580" spans="1:38" x14ac:dyDescent="0.3">
      <c r="A6580">
        <v>6579</v>
      </c>
      <c r="B6580" t="s">
        <v>32</v>
      </c>
      <c r="C6580" t="s">
        <v>33</v>
      </c>
      <c r="D6580">
        <v>79</v>
      </c>
      <c r="E6580">
        <v>18045576257.467701</v>
      </c>
      <c r="F6580">
        <v>87985221.804868102</v>
      </c>
      <c r="G6580">
        <v>31088985420.868198</v>
      </c>
      <c r="H6580">
        <v>546604977.19808197</v>
      </c>
      <c r="I6580">
        <v>1973034.9573927701</v>
      </c>
      <c r="J6580">
        <v>-2996328.2631301899</v>
      </c>
      <c r="K6580">
        <v>277.03765468017002</v>
      </c>
      <c r="L6580">
        <v>651027.33389519097</v>
      </c>
      <c r="M6580">
        <v>1011574.86757635</v>
      </c>
      <c r="Y6580" s="15">
        <f t="shared" si="656"/>
        <v>1</v>
      </c>
      <c r="Z6580" s="15">
        <f t="shared" si="657"/>
        <v>1</v>
      </c>
      <c r="AD6580" s="15">
        <f t="shared" si="654"/>
        <v>1</v>
      </c>
      <c r="AE6580" s="15">
        <f t="shared" si="655"/>
        <v>1</v>
      </c>
      <c r="AI6580" t="str">
        <f t="shared" si="659"/>
        <v/>
      </c>
      <c r="AJ6580" t="str">
        <f t="shared" si="660"/>
        <v/>
      </c>
      <c r="AL6580">
        <f t="shared" si="658"/>
        <v>0</v>
      </c>
    </row>
    <row r="6581" spans="1:38" x14ac:dyDescent="0.3">
      <c r="A6581">
        <v>6580</v>
      </c>
      <c r="B6581" t="s">
        <v>32</v>
      </c>
      <c r="C6581" t="s">
        <v>33</v>
      </c>
      <c r="D6581">
        <v>80</v>
      </c>
      <c r="E6581">
        <v>20765986719.7192</v>
      </c>
      <c r="F6581">
        <v>86503352.742635205</v>
      </c>
      <c r="G6581">
        <v>31089425432.682499</v>
      </c>
      <c r="H6581">
        <v>521518573.00439501</v>
      </c>
      <c r="I6581">
        <v>2031540.5586734</v>
      </c>
      <c r="J6581">
        <v>-3101294.53565598</v>
      </c>
      <c r="K6581">
        <v>256.71088415037502</v>
      </c>
      <c r="L6581">
        <v>770206.39951234905</v>
      </c>
      <c r="M6581">
        <v>1114206.62473809</v>
      </c>
      <c r="Y6581" s="15">
        <f t="shared" si="656"/>
        <v>1</v>
      </c>
      <c r="Z6581" s="15">
        <f t="shared" si="657"/>
        <v>1</v>
      </c>
      <c r="AD6581" s="15">
        <f t="shared" si="654"/>
        <v>1</v>
      </c>
      <c r="AE6581" s="15">
        <f t="shared" si="655"/>
        <v>1</v>
      </c>
      <c r="AI6581" t="str">
        <f t="shared" si="659"/>
        <v/>
      </c>
      <c r="AJ6581" t="str">
        <f t="shared" si="660"/>
        <v/>
      </c>
      <c r="AL6581">
        <f t="shared" si="658"/>
        <v>0</v>
      </c>
    </row>
    <row r="6582" spans="1:38" x14ac:dyDescent="0.3">
      <c r="A6582">
        <v>6581</v>
      </c>
      <c r="B6582" t="s">
        <v>32</v>
      </c>
      <c r="C6582" t="s">
        <v>33</v>
      </c>
      <c r="D6582">
        <v>81</v>
      </c>
      <c r="E6582">
        <v>15061806671.6464</v>
      </c>
      <c r="F6582">
        <v>89572664.757880703</v>
      </c>
      <c r="G6582">
        <v>31089328796.835999</v>
      </c>
      <c r="H6582">
        <v>376203023.06073201</v>
      </c>
      <c r="I6582">
        <v>2055610.78333651</v>
      </c>
      <c r="J6582">
        <v>-2987205.6696472201</v>
      </c>
      <c r="K6582">
        <v>183.01276978617</v>
      </c>
      <c r="L6582">
        <v>1145733.84255466</v>
      </c>
      <c r="M6582">
        <v>1393882.0991315299</v>
      </c>
      <c r="Y6582" s="15">
        <f t="shared" si="656"/>
        <v>1</v>
      </c>
      <c r="Z6582" s="15">
        <f t="shared" si="657"/>
        <v>1</v>
      </c>
      <c r="AD6582" s="15">
        <f t="shared" ref="AD6582:AD6645" si="661">IF(L6582&lt;0,0,1)</f>
        <v>1</v>
      </c>
      <c r="AE6582" s="15">
        <f t="shared" ref="AE6582:AE6645" si="662">IF(M6582&lt;0,0,1)</f>
        <v>1</v>
      </c>
      <c r="AI6582" t="str">
        <f t="shared" si="659"/>
        <v/>
      </c>
      <c r="AJ6582" t="str">
        <f t="shared" si="660"/>
        <v/>
      </c>
      <c r="AL6582">
        <f t="shared" si="658"/>
        <v>0</v>
      </c>
    </row>
    <row r="6583" spans="1:38" x14ac:dyDescent="0.3">
      <c r="A6583">
        <v>6582</v>
      </c>
      <c r="B6583" t="s">
        <v>32</v>
      </c>
      <c r="C6583" t="s">
        <v>33</v>
      </c>
      <c r="D6583">
        <v>82</v>
      </c>
      <c r="E6583">
        <v>21191004318.112</v>
      </c>
      <c r="F6583">
        <v>89117940.771684304</v>
      </c>
      <c r="G6583">
        <v>31094280808.126202</v>
      </c>
      <c r="H6583">
        <v>422525677.14588499</v>
      </c>
      <c r="I6583">
        <v>2019629.5539586199</v>
      </c>
      <c r="J6583">
        <v>-2967247.3370208698</v>
      </c>
      <c r="K6583">
        <v>209.209494046917</v>
      </c>
      <c r="L6583">
        <v>997717.58898960904</v>
      </c>
      <c r="M6583">
        <v>1276420.85216298</v>
      </c>
      <c r="Y6583" s="15">
        <f t="shared" si="656"/>
        <v>1</v>
      </c>
      <c r="Z6583" s="15">
        <f t="shared" si="657"/>
        <v>1</v>
      </c>
      <c r="AD6583" s="15">
        <f t="shared" si="661"/>
        <v>1</v>
      </c>
      <c r="AE6583" s="15">
        <f t="shared" si="662"/>
        <v>1</v>
      </c>
      <c r="AI6583" t="str">
        <f t="shared" si="659"/>
        <v/>
      </c>
      <c r="AJ6583" t="str">
        <f t="shared" si="660"/>
        <v/>
      </c>
      <c r="AL6583">
        <f t="shared" si="658"/>
        <v>0</v>
      </c>
    </row>
    <row r="6584" spans="1:38" x14ac:dyDescent="0.3">
      <c r="A6584">
        <v>6583</v>
      </c>
      <c r="B6584" t="s">
        <v>32</v>
      </c>
      <c r="C6584" t="s">
        <v>33</v>
      </c>
      <c r="D6584">
        <v>83</v>
      </c>
      <c r="E6584">
        <v>18181257377.2304</v>
      </c>
      <c r="F6584">
        <v>89440469.083097607</v>
      </c>
      <c r="G6584">
        <v>31087825242.325298</v>
      </c>
      <c r="H6584">
        <v>545997873.36474204</v>
      </c>
      <c r="I6584">
        <v>2032186.2262345101</v>
      </c>
      <c r="J6584">
        <v>-3002251.1691894499</v>
      </c>
      <c r="K6584">
        <v>268.67511762267799</v>
      </c>
      <c r="L6584">
        <v>711646.93165710603</v>
      </c>
      <c r="M6584">
        <v>1071794.0119964001</v>
      </c>
      <c r="Y6584" s="15">
        <f t="shared" si="656"/>
        <v>1</v>
      </c>
      <c r="Z6584" s="15">
        <f t="shared" si="657"/>
        <v>1</v>
      </c>
      <c r="AD6584" s="15">
        <f t="shared" si="661"/>
        <v>1</v>
      </c>
      <c r="AE6584" s="15">
        <f t="shared" si="662"/>
        <v>1</v>
      </c>
      <c r="AI6584" t="str">
        <f t="shared" si="659"/>
        <v/>
      </c>
      <c r="AJ6584" t="str">
        <f t="shared" si="660"/>
        <v/>
      </c>
      <c r="AL6584">
        <f t="shared" si="658"/>
        <v>0</v>
      </c>
    </row>
    <row r="6585" spans="1:38" x14ac:dyDescent="0.3">
      <c r="A6585">
        <v>6584</v>
      </c>
      <c r="B6585" t="s">
        <v>32</v>
      </c>
      <c r="C6585" t="s">
        <v>33</v>
      </c>
      <c r="D6585">
        <v>84</v>
      </c>
      <c r="E6585">
        <v>17528612284.148998</v>
      </c>
      <c r="F6585">
        <v>90385643.498531893</v>
      </c>
      <c r="G6585">
        <v>31092707574.7104</v>
      </c>
      <c r="H6585">
        <v>376801079.34689301</v>
      </c>
      <c r="I6585">
        <v>1985205.43554284</v>
      </c>
      <c r="J6585">
        <v>-2961217.1399803199</v>
      </c>
      <c r="K6585">
        <v>189.80457770299199</v>
      </c>
      <c r="L6585">
        <v>1073882.04805346</v>
      </c>
      <c r="M6585">
        <v>1322424.7900960201</v>
      </c>
      <c r="Y6585" s="15">
        <f t="shared" si="656"/>
        <v>1</v>
      </c>
      <c r="Z6585" s="15">
        <f t="shared" si="657"/>
        <v>1</v>
      </c>
      <c r="AD6585" s="15">
        <f t="shared" si="661"/>
        <v>1</v>
      </c>
      <c r="AE6585" s="15">
        <f t="shared" si="662"/>
        <v>1</v>
      </c>
      <c r="AI6585" t="str">
        <f t="shared" si="659"/>
        <v/>
      </c>
      <c r="AJ6585" t="str">
        <f t="shared" si="660"/>
        <v/>
      </c>
      <c r="AL6585">
        <f t="shared" si="658"/>
        <v>0</v>
      </c>
    </row>
    <row r="6586" spans="1:38" x14ac:dyDescent="0.3">
      <c r="A6586">
        <v>6585</v>
      </c>
      <c r="B6586" t="s">
        <v>32</v>
      </c>
      <c r="C6586" t="s">
        <v>33</v>
      </c>
      <c r="D6586">
        <v>85</v>
      </c>
      <c r="E6586">
        <v>13232045894.2493</v>
      </c>
      <c r="F6586">
        <v>90124396.177239597</v>
      </c>
      <c r="G6586">
        <v>31095671421.001499</v>
      </c>
      <c r="H6586">
        <v>507208518.87308502</v>
      </c>
      <c r="I6586">
        <v>2030116.2069347501</v>
      </c>
      <c r="J6586">
        <v>-2952216.4669837998</v>
      </c>
      <c r="K6586">
        <v>249.84211107743101</v>
      </c>
      <c r="L6586">
        <v>803392.052152419</v>
      </c>
      <c r="M6586">
        <v>1137953.1852748699</v>
      </c>
      <c r="Y6586" s="15">
        <f t="shared" si="656"/>
        <v>1</v>
      </c>
      <c r="Z6586" s="15">
        <f t="shared" si="657"/>
        <v>1</v>
      </c>
      <c r="AD6586" s="15">
        <f t="shared" si="661"/>
        <v>1</v>
      </c>
      <c r="AE6586" s="15">
        <f t="shared" si="662"/>
        <v>1</v>
      </c>
      <c r="AI6586" t="str">
        <f t="shared" si="659"/>
        <v/>
      </c>
      <c r="AJ6586" t="str">
        <f t="shared" si="660"/>
        <v/>
      </c>
      <c r="AL6586">
        <f t="shared" si="658"/>
        <v>0</v>
      </c>
    </row>
    <row r="6587" spans="1:38" x14ac:dyDescent="0.3">
      <c r="A6587">
        <v>6586</v>
      </c>
      <c r="B6587" t="s">
        <v>32</v>
      </c>
      <c r="C6587" t="s">
        <v>33</v>
      </c>
      <c r="D6587">
        <v>86</v>
      </c>
      <c r="E6587">
        <v>18956240402.500198</v>
      </c>
      <c r="F6587">
        <v>90610954.071632296</v>
      </c>
      <c r="G6587">
        <v>31086541683.224499</v>
      </c>
      <c r="H6587">
        <v>590736618.72663105</v>
      </c>
      <c r="I6587">
        <v>2085288.5410203601</v>
      </c>
      <c r="J6587">
        <v>-2966569.4888458299</v>
      </c>
      <c r="K6587">
        <v>283.28771155936801</v>
      </c>
      <c r="L6587">
        <v>656545.031513719</v>
      </c>
      <c r="M6587">
        <v>1046202.35228826</v>
      </c>
      <c r="Y6587" s="15">
        <f t="shared" si="656"/>
        <v>1</v>
      </c>
      <c r="Z6587" s="15">
        <f t="shared" si="657"/>
        <v>1</v>
      </c>
      <c r="AD6587" s="15">
        <f t="shared" si="661"/>
        <v>1</v>
      </c>
      <c r="AE6587" s="15">
        <f t="shared" si="662"/>
        <v>1</v>
      </c>
      <c r="AI6587" t="str">
        <f t="shared" si="659"/>
        <v/>
      </c>
      <c r="AJ6587" t="str">
        <f t="shared" si="660"/>
        <v/>
      </c>
      <c r="AL6587">
        <f t="shared" si="658"/>
        <v>0</v>
      </c>
    </row>
    <row r="6588" spans="1:38" x14ac:dyDescent="0.3">
      <c r="A6588">
        <v>6587</v>
      </c>
      <c r="B6588" t="s">
        <v>32</v>
      </c>
      <c r="C6588" t="s">
        <v>33</v>
      </c>
      <c r="D6588">
        <v>87</v>
      </c>
      <c r="E6588">
        <v>24024335734.006699</v>
      </c>
      <c r="F6588">
        <v>87806008.834111005</v>
      </c>
      <c r="G6588">
        <v>31089246667.751701</v>
      </c>
      <c r="H6588">
        <v>446795285.04022998</v>
      </c>
      <c r="I6588">
        <v>1989442.4568682299</v>
      </c>
      <c r="J6588">
        <v>-3021844.6077499399</v>
      </c>
      <c r="K6588">
        <v>224.58316574964999</v>
      </c>
      <c r="L6588">
        <v>908832.51439435105</v>
      </c>
      <c r="M6588">
        <v>1203544.3168872299</v>
      </c>
      <c r="Y6588" s="15">
        <f t="shared" si="656"/>
        <v>1</v>
      </c>
      <c r="Z6588" s="15">
        <f t="shared" si="657"/>
        <v>1</v>
      </c>
      <c r="AD6588" s="15">
        <f t="shared" si="661"/>
        <v>1</v>
      </c>
      <c r="AE6588" s="15">
        <f t="shared" si="662"/>
        <v>1</v>
      </c>
      <c r="AI6588" t="str">
        <f t="shared" si="659"/>
        <v/>
      </c>
      <c r="AJ6588" t="str">
        <f t="shared" si="660"/>
        <v/>
      </c>
      <c r="AL6588">
        <f t="shared" si="658"/>
        <v>0</v>
      </c>
    </row>
    <row r="6589" spans="1:38" x14ac:dyDescent="0.3">
      <c r="A6589">
        <v>6588</v>
      </c>
      <c r="B6589" t="s">
        <v>32</v>
      </c>
      <c r="C6589" t="s">
        <v>33</v>
      </c>
      <c r="D6589">
        <v>88</v>
      </c>
      <c r="E6589">
        <v>19206881326.475498</v>
      </c>
      <c r="F6589">
        <v>89978930.359783903</v>
      </c>
      <c r="G6589">
        <v>31090950697.804199</v>
      </c>
      <c r="H6589">
        <v>641780888.299137</v>
      </c>
      <c r="I6589">
        <v>1969374.7832800399</v>
      </c>
      <c r="J6589">
        <v>-2977956.8404693599</v>
      </c>
      <c r="K6589">
        <v>325.88052500105402</v>
      </c>
      <c r="L6589">
        <v>417176.64689343999</v>
      </c>
      <c r="M6589">
        <v>840503.41136251402</v>
      </c>
      <c r="Y6589" s="15">
        <f t="shared" si="656"/>
        <v>1</v>
      </c>
      <c r="Z6589" s="15">
        <f t="shared" si="657"/>
        <v>1</v>
      </c>
      <c r="AD6589" s="15">
        <f t="shared" si="661"/>
        <v>1</v>
      </c>
      <c r="AE6589" s="15">
        <f t="shared" si="662"/>
        <v>1</v>
      </c>
      <c r="AI6589" t="str">
        <f t="shared" si="659"/>
        <v/>
      </c>
      <c r="AJ6589" t="str">
        <f t="shared" si="660"/>
        <v/>
      </c>
      <c r="AL6589">
        <f t="shared" si="658"/>
        <v>0</v>
      </c>
    </row>
    <row r="6590" spans="1:38" x14ac:dyDescent="0.3">
      <c r="A6590">
        <v>6589</v>
      </c>
      <c r="B6590" t="s">
        <v>32</v>
      </c>
      <c r="C6590" t="s">
        <v>33</v>
      </c>
      <c r="D6590">
        <v>89</v>
      </c>
      <c r="E6590">
        <v>18528768256.385899</v>
      </c>
      <c r="F6590">
        <v>87315982.265241802</v>
      </c>
      <c r="G6590">
        <v>31089991134.172298</v>
      </c>
      <c r="H6590">
        <v>677857829.79474998</v>
      </c>
      <c r="I6590">
        <v>2024984.0552282501</v>
      </c>
      <c r="J6590">
        <v>-3021310.76644897</v>
      </c>
      <c r="K6590">
        <v>334.74724309290701</v>
      </c>
      <c r="L6590">
        <v>385530.96566840698</v>
      </c>
      <c r="M6590">
        <v>832654.53554836405</v>
      </c>
      <c r="Y6590" s="15">
        <f t="shared" ref="Y6590:Y6653" si="663">IF(K6590&lt;cet_IND_lo,1,0)</f>
        <v>1</v>
      </c>
      <c r="Z6590" s="15">
        <f t="shared" ref="Z6590:Z6653" si="664">IF(K6590&lt;cet_IND_hi,1,0)</f>
        <v>1</v>
      </c>
      <c r="AD6590" s="15">
        <f t="shared" si="661"/>
        <v>1</v>
      </c>
      <c r="AE6590" s="15">
        <f t="shared" si="662"/>
        <v>1</v>
      </c>
      <c r="AI6590" t="str">
        <f t="shared" si="659"/>
        <v/>
      </c>
      <c r="AJ6590" t="str">
        <f t="shared" si="660"/>
        <v/>
      </c>
      <c r="AL6590">
        <f t="shared" si="658"/>
        <v>0</v>
      </c>
    </row>
    <row r="6591" spans="1:38" x14ac:dyDescent="0.3">
      <c r="A6591">
        <v>6590</v>
      </c>
      <c r="B6591" t="s">
        <v>32</v>
      </c>
      <c r="C6591" t="s">
        <v>33</v>
      </c>
      <c r="D6591">
        <v>90</v>
      </c>
      <c r="E6591">
        <v>15553942700.8039</v>
      </c>
      <c r="F6591">
        <v>90447537.0491772</v>
      </c>
      <c r="G6591">
        <v>31094312361.368099</v>
      </c>
      <c r="H6591">
        <v>610293550.52341104</v>
      </c>
      <c r="I6591">
        <v>2050469.9495477399</v>
      </c>
      <c r="J6591">
        <v>-2970073.7655944801</v>
      </c>
      <c r="K6591">
        <v>297.63593982833999</v>
      </c>
      <c r="L6591">
        <v>574426.44460362801</v>
      </c>
      <c r="M6591">
        <v>976983.76413383998</v>
      </c>
      <c r="Y6591" s="15">
        <f t="shared" si="663"/>
        <v>1</v>
      </c>
      <c r="Z6591" s="15">
        <f t="shared" si="664"/>
        <v>1</v>
      </c>
      <c r="AD6591" s="15">
        <f t="shared" si="661"/>
        <v>1</v>
      </c>
      <c r="AE6591" s="15">
        <f t="shared" si="662"/>
        <v>1</v>
      </c>
      <c r="AI6591" t="str">
        <f t="shared" si="659"/>
        <v/>
      </c>
      <c r="AJ6591" t="str">
        <f t="shared" si="660"/>
        <v/>
      </c>
      <c r="AL6591">
        <f t="shared" si="658"/>
        <v>0</v>
      </c>
    </row>
    <row r="6592" spans="1:38" x14ac:dyDescent="0.3">
      <c r="A6592">
        <v>6591</v>
      </c>
      <c r="B6592" t="s">
        <v>32</v>
      </c>
      <c r="C6592" t="s">
        <v>33</v>
      </c>
      <c r="D6592">
        <v>91</v>
      </c>
      <c r="E6592">
        <v>20336010416.677399</v>
      </c>
      <c r="F6592">
        <v>89111851.582074299</v>
      </c>
      <c r="G6592">
        <v>31091121381.534302</v>
      </c>
      <c r="H6592">
        <v>449154033.16436797</v>
      </c>
      <c r="I6592">
        <v>1973815.02982549</v>
      </c>
      <c r="J6592">
        <v>-2993070.49888229</v>
      </c>
      <c r="K6592">
        <v>227.55629396746301</v>
      </c>
      <c r="L6592">
        <v>887500.26735892799</v>
      </c>
      <c r="M6592">
        <v>1183767.92984981</v>
      </c>
      <c r="Y6592" s="15">
        <f t="shared" si="663"/>
        <v>1</v>
      </c>
      <c r="Z6592" s="15">
        <f t="shared" si="664"/>
        <v>1</v>
      </c>
      <c r="AD6592" s="15">
        <f t="shared" si="661"/>
        <v>1</v>
      </c>
      <c r="AE6592" s="15">
        <f t="shared" si="662"/>
        <v>1</v>
      </c>
      <c r="AI6592" t="str">
        <f t="shared" si="659"/>
        <v/>
      </c>
      <c r="AJ6592" t="str">
        <f t="shared" si="660"/>
        <v/>
      </c>
      <c r="AL6592">
        <f t="shared" si="658"/>
        <v>0</v>
      </c>
    </row>
    <row r="6593" spans="1:38" x14ac:dyDescent="0.3">
      <c r="A6593">
        <v>6592</v>
      </c>
      <c r="B6593" t="s">
        <v>32</v>
      </c>
      <c r="C6593" t="s">
        <v>33</v>
      </c>
      <c r="D6593">
        <v>92</v>
      </c>
      <c r="E6593">
        <v>21745167676.815102</v>
      </c>
      <c r="F6593">
        <v>91209422.239612699</v>
      </c>
      <c r="G6593">
        <v>31068750515.375401</v>
      </c>
      <c r="H6593">
        <v>562820334.20509005</v>
      </c>
      <c r="I6593">
        <v>2097847.9607302402</v>
      </c>
      <c r="J6593">
        <v>-3231553.2562446599</v>
      </c>
      <c r="K6593">
        <v>268.28461582562801</v>
      </c>
      <c r="L6593">
        <v>736622.20626926702</v>
      </c>
      <c r="M6593">
        <v>1107865.59384953</v>
      </c>
      <c r="Y6593" s="15">
        <f t="shared" si="663"/>
        <v>1</v>
      </c>
      <c r="Z6593" s="15">
        <f t="shared" si="664"/>
        <v>1</v>
      </c>
      <c r="AD6593" s="15">
        <f t="shared" si="661"/>
        <v>1</v>
      </c>
      <c r="AE6593" s="15">
        <f t="shared" si="662"/>
        <v>1</v>
      </c>
      <c r="AI6593" t="str">
        <f t="shared" si="659"/>
        <v/>
      </c>
      <c r="AJ6593" t="str">
        <f t="shared" si="660"/>
        <v/>
      </c>
      <c r="AL6593">
        <f t="shared" si="658"/>
        <v>0</v>
      </c>
    </row>
    <row r="6594" spans="1:38" x14ac:dyDescent="0.3">
      <c r="A6594">
        <v>6593</v>
      </c>
      <c r="B6594" t="s">
        <v>32</v>
      </c>
      <c r="C6594" t="s">
        <v>33</v>
      </c>
      <c r="D6594">
        <v>93</v>
      </c>
      <c r="E6594">
        <v>17946713293.437302</v>
      </c>
      <c r="F6594">
        <v>90092416.240569293</v>
      </c>
      <c r="G6594">
        <v>31093648510.5345</v>
      </c>
      <c r="H6594">
        <v>365432355.72812301</v>
      </c>
      <c r="I6594">
        <v>2040090.73795713</v>
      </c>
      <c r="J6594">
        <v>-2958619.34015274</v>
      </c>
      <c r="K6594">
        <v>179.12554031496299</v>
      </c>
      <c r="L6594">
        <v>1156263.5129990501</v>
      </c>
      <c r="M6594">
        <v>1397307.30162398</v>
      </c>
      <c r="Y6594" s="15">
        <f t="shared" si="663"/>
        <v>1</v>
      </c>
      <c r="Z6594" s="15">
        <f t="shared" si="664"/>
        <v>1</v>
      </c>
      <c r="AD6594" s="15">
        <f t="shared" si="661"/>
        <v>1</v>
      </c>
      <c r="AE6594" s="15">
        <f t="shared" si="662"/>
        <v>1</v>
      </c>
      <c r="AI6594" t="str">
        <f t="shared" si="659"/>
        <v/>
      </c>
      <c r="AJ6594" t="str">
        <f t="shared" si="660"/>
        <v/>
      </c>
      <c r="AL6594">
        <f t="shared" ref="AL6594:AL6657" si="665">IF(H6594&lt;0,1,0)</f>
        <v>0</v>
      </c>
    </row>
    <row r="6595" spans="1:38" x14ac:dyDescent="0.3">
      <c r="A6595">
        <v>6594</v>
      </c>
      <c r="B6595" t="s">
        <v>32</v>
      </c>
      <c r="C6595" t="s">
        <v>33</v>
      </c>
      <c r="D6595">
        <v>94</v>
      </c>
      <c r="E6595">
        <v>14004327152.641399</v>
      </c>
      <c r="F6595">
        <v>90292838.670239404</v>
      </c>
      <c r="G6595">
        <v>31086348794.574699</v>
      </c>
      <c r="H6595">
        <v>651317687.91207504</v>
      </c>
      <c r="I6595">
        <v>2011108.56622308</v>
      </c>
      <c r="J6595">
        <v>-3034460.25871277</v>
      </c>
      <c r="K6595">
        <v>323.86003364068398</v>
      </c>
      <c r="L6595">
        <v>435844.92125531001</v>
      </c>
      <c r="M6595">
        <v>865462.27897379396</v>
      </c>
      <c r="Y6595" s="15">
        <f t="shared" si="663"/>
        <v>1</v>
      </c>
      <c r="Z6595" s="15">
        <f t="shared" si="664"/>
        <v>1</v>
      </c>
      <c r="AD6595" s="15">
        <f t="shared" si="661"/>
        <v>1</v>
      </c>
      <c r="AE6595" s="15">
        <f t="shared" si="662"/>
        <v>1</v>
      </c>
      <c r="AI6595" t="str">
        <f t="shared" si="659"/>
        <v/>
      </c>
      <c r="AJ6595" t="str">
        <f t="shared" si="660"/>
        <v/>
      </c>
      <c r="AL6595">
        <f t="shared" si="665"/>
        <v>0</v>
      </c>
    </row>
    <row r="6596" spans="1:38" x14ac:dyDescent="0.3">
      <c r="A6596">
        <v>6595</v>
      </c>
      <c r="B6596" t="s">
        <v>32</v>
      </c>
      <c r="C6596" t="s">
        <v>33</v>
      </c>
      <c r="D6596">
        <v>95</v>
      </c>
      <c r="E6596">
        <v>17760488754.736</v>
      </c>
      <c r="F6596">
        <v>89677403.882279798</v>
      </c>
      <c r="G6596">
        <v>31089143364.172699</v>
      </c>
      <c r="H6596">
        <v>560771308.56599402</v>
      </c>
      <c r="I6596">
        <v>2057085.0736547101</v>
      </c>
      <c r="J6596">
        <v>-2990845.3686027499</v>
      </c>
      <c r="K6596">
        <v>272.60482113639699</v>
      </c>
      <c r="L6596">
        <v>700815.05071581795</v>
      </c>
      <c r="M6596">
        <v>1070706.8751536999</v>
      </c>
      <c r="Y6596" s="15">
        <f t="shared" si="663"/>
        <v>1</v>
      </c>
      <c r="Z6596" s="15">
        <f t="shared" si="664"/>
        <v>1</v>
      </c>
      <c r="AD6596" s="15">
        <f t="shared" si="661"/>
        <v>1</v>
      </c>
      <c r="AE6596" s="15">
        <f t="shared" si="662"/>
        <v>1</v>
      </c>
      <c r="AI6596" t="str">
        <f t="shared" si="659"/>
        <v/>
      </c>
      <c r="AJ6596" t="str">
        <f t="shared" si="660"/>
        <v/>
      </c>
      <c r="AL6596">
        <f t="shared" si="665"/>
        <v>0</v>
      </c>
    </row>
    <row r="6597" spans="1:38" x14ac:dyDescent="0.3">
      <c r="A6597">
        <v>6596</v>
      </c>
      <c r="B6597" t="s">
        <v>32</v>
      </c>
      <c r="C6597" t="s">
        <v>33</v>
      </c>
      <c r="D6597">
        <v>96</v>
      </c>
      <c r="E6597">
        <v>17953434177.210999</v>
      </c>
      <c r="F6597">
        <v>89955479.407444403</v>
      </c>
      <c r="G6597">
        <v>31092171642.735401</v>
      </c>
      <c r="H6597">
        <v>558138153.720631</v>
      </c>
      <c r="I6597">
        <v>2048455.77949327</v>
      </c>
      <c r="J6597">
        <v>-3069975.5925445599</v>
      </c>
      <c r="K6597">
        <v>272.46775805855901</v>
      </c>
      <c r="L6597">
        <v>698554.25103327003</v>
      </c>
      <c r="M6597">
        <v>1066709.21334054</v>
      </c>
      <c r="Y6597" s="15">
        <f t="shared" si="663"/>
        <v>1</v>
      </c>
      <c r="Z6597" s="15">
        <f t="shared" si="664"/>
        <v>1</v>
      </c>
      <c r="AD6597" s="15">
        <f t="shared" si="661"/>
        <v>1</v>
      </c>
      <c r="AE6597" s="15">
        <f t="shared" si="662"/>
        <v>1</v>
      </c>
      <c r="AI6597" t="str">
        <f t="shared" si="659"/>
        <v/>
      </c>
      <c r="AJ6597" t="str">
        <f t="shared" si="660"/>
        <v/>
      </c>
      <c r="AL6597">
        <f t="shared" si="665"/>
        <v>0</v>
      </c>
    </row>
    <row r="6598" spans="1:38" x14ac:dyDescent="0.3">
      <c r="A6598">
        <v>6597</v>
      </c>
      <c r="B6598" t="s">
        <v>32</v>
      </c>
      <c r="C6598" t="s">
        <v>33</v>
      </c>
      <c r="D6598">
        <v>97</v>
      </c>
      <c r="E6598">
        <v>18354808679.728001</v>
      </c>
      <c r="F6598">
        <v>89272683.498545095</v>
      </c>
      <c r="G6598">
        <v>31094396768.967602</v>
      </c>
      <c r="H6598">
        <v>600770798.60206199</v>
      </c>
      <c r="I6598">
        <v>2067896.7117486999</v>
      </c>
      <c r="J6598">
        <v>-3042599.7043075599</v>
      </c>
      <c r="K6598">
        <v>290.52263354779598</v>
      </c>
      <c r="L6598">
        <v>614884.73992606695</v>
      </c>
      <c r="M6598">
        <v>1011160.73224133</v>
      </c>
      <c r="Y6598" s="15">
        <f t="shared" si="663"/>
        <v>1</v>
      </c>
      <c r="Z6598" s="15">
        <f t="shared" si="664"/>
        <v>1</v>
      </c>
      <c r="AD6598" s="15">
        <f t="shared" si="661"/>
        <v>1</v>
      </c>
      <c r="AE6598" s="15">
        <f t="shared" si="662"/>
        <v>1</v>
      </c>
      <c r="AI6598" t="str">
        <f t="shared" si="659"/>
        <v/>
      </c>
      <c r="AJ6598" t="str">
        <f t="shared" si="660"/>
        <v/>
      </c>
      <c r="AL6598">
        <f t="shared" si="665"/>
        <v>0</v>
      </c>
    </row>
    <row r="6599" spans="1:38" x14ac:dyDescent="0.3">
      <c r="A6599">
        <v>6598</v>
      </c>
      <c r="B6599" t="s">
        <v>32</v>
      </c>
      <c r="C6599" t="s">
        <v>33</v>
      </c>
      <c r="D6599">
        <v>98</v>
      </c>
      <c r="E6599">
        <v>20156688742.645802</v>
      </c>
      <c r="F6599">
        <v>87656998.001201794</v>
      </c>
      <c r="G6599">
        <v>31086493208.474602</v>
      </c>
      <c r="H6599">
        <v>466676205.72204602</v>
      </c>
      <c r="I6599">
        <v>1972471.43867493</v>
      </c>
      <c r="J6599">
        <v>-3033607.1828002902</v>
      </c>
      <c r="K6599">
        <v>236.59465813890401</v>
      </c>
      <c r="L6599">
        <v>843777.90786960104</v>
      </c>
      <c r="M6599">
        <v>1151603.41627105</v>
      </c>
      <c r="Y6599" s="15">
        <f t="shared" si="663"/>
        <v>1</v>
      </c>
      <c r="Z6599" s="15">
        <f t="shared" si="664"/>
        <v>1</v>
      </c>
      <c r="AD6599" s="15">
        <f t="shared" si="661"/>
        <v>1</v>
      </c>
      <c r="AE6599" s="15">
        <f t="shared" si="662"/>
        <v>1</v>
      </c>
      <c r="AI6599" t="str">
        <f t="shared" si="659"/>
        <v/>
      </c>
      <c r="AJ6599" t="str">
        <f t="shared" si="660"/>
        <v/>
      </c>
      <c r="AL6599">
        <f t="shared" si="665"/>
        <v>0</v>
      </c>
    </row>
    <row r="6600" spans="1:38" x14ac:dyDescent="0.3">
      <c r="A6600">
        <v>6599</v>
      </c>
      <c r="B6600" t="s">
        <v>32</v>
      </c>
      <c r="C6600" t="s">
        <v>33</v>
      </c>
      <c r="D6600">
        <v>99</v>
      </c>
      <c r="E6600">
        <v>17990007993.922901</v>
      </c>
      <c r="F6600">
        <v>89380202.902640894</v>
      </c>
      <c r="G6600">
        <v>31094436819.531799</v>
      </c>
      <c r="H6600">
        <v>724533800.84186196</v>
      </c>
      <c r="I6600">
        <v>2004447.7810124001</v>
      </c>
      <c r="J6600">
        <v>-3017694.91369629</v>
      </c>
      <c r="K6600">
        <v>361.46304618417997</v>
      </c>
      <c r="L6600">
        <v>252105.14208412799</v>
      </c>
      <c r="M6600">
        <v>730016.77088274795</v>
      </c>
      <c r="Y6600" s="15">
        <f t="shared" si="663"/>
        <v>1</v>
      </c>
      <c r="Z6600" s="15">
        <f t="shared" si="664"/>
        <v>1</v>
      </c>
      <c r="AD6600" s="15">
        <f t="shared" si="661"/>
        <v>1</v>
      </c>
      <c r="AE6600" s="15">
        <f t="shared" si="662"/>
        <v>1</v>
      </c>
      <c r="AI6600" t="str">
        <f t="shared" si="659"/>
        <v/>
      </c>
      <c r="AJ6600" t="str">
        <f t="shared" si="660"/>
        <v/>
      </c>
      <c r="AL6600">
        <f t="shared" si="665"/>
        <v>0</v>
      </c>
    </row>
    <row r="6601" spans="1:38" x14ac:dyDescent="0.3">
      <c r="A6601">
        <v>6600</v>
      </c>
      <c r="B6601" t="s">
        <v>32</v>
      </c>
      <c r="C6601" t="s">
        <v>33</v>
      </c>
      <c r="D6601">
        <v>100</v>
      </c>
      <c r="E6601">
        <v>18792011732.251301</v>
      </c>
      <c r="F6601">
        <v>89541192.543703198</v>
      </c>
      <c r="G6601">
        <v>31091630515.005299</v>
      </c>
      <c r="H6601">
        <v>725318847.18373895</v>
      </c>
      <c r="I6601">
        <v>2001168.18299387</v>
      </c>
      <c r="J6601">
        <v>-2983696.8276863098</v>
      </c>
      <c r="K6601">
        <v>362.447720959972</v>
      </c>
      <c r="L6601">
        <v>246926.84703199501</v>
      </c>
      <c r="M6601">
        <v>725356.30229432601</v>
      </c>
      <c r="Y6601" s="15">
        <f t="shared" si="663"/>
        <v>1</v>
      </c>
      <c r="Z6601" s="15">
        <f t="shared" si="664"/>
        <v>1</v>
      </c>
      <c r="AD6601" s="15">
        <f t="shared" si="661"/>
        <v>1</v>
      </c>
      <c r="AE6601" s="15">
        <f t="shared" si="662"/>
        <v>1</v>
      </c>
      <c r="AI6601" t="str">
        <f t="shared" si="659"/>
        <v/>
      </c>
      <c r="AJ6601" t="str">
        <f t="shared" si="660"/>
        <v/>
      </c>
      <c r="AL6601">
        <f t="shared" si="665"/>
        <v>0</v>
      </c>
    </row>
    <row r="6602" spans="1:38" x14ac:dyDescent="0.3">
      <c r="A6602">
        <v>6601</v>
      </c>
      <c r="B6602" t="s">
        <v>32</v>
      </c>
      <c r="C6602" t="s">
        <v>33</v>
      </c>
      <c r="D6602">
        <v>101</v>
      </c>
      <c r="E6602">
        <v>24569114068.5299</v>
      </c>
      <c r="F6602">
        <v>89309153.964745596</v>
      </c>
      <c r="G6602">
        <v>31094294685.0056</v>
      </c>
      <c r="H6602">
        <v>483810793.99237102</v>
      </c>
      <c r="I6602">
        <v>2047652.5958843399</v>
      </c>
      <c r="J6602">
        <v>-2954439.41566086</v>
      </c>
      <c r="K6602">
        <v>236.27581893764699</v>
      </c>
      <c r="L6602">
        <v>877517.700174183</v>
      </c>
      <c r="M6602">
        <v>1196645.39900423</v>
      </c>
      <c r="Y6602" s="15">
        <f t="shared" si="663"/>
        <v>1</v>
      </c>
      <c r="Z6602" s="15">
        <f t="shared" si="664"/>
        <v>1</v>
      </c>
      <c r="AD6602" s="15">
        <f t="shared" si="661"/>
        <v>1</v>
      </c>
      <c r="AE6602" s="15">
        <f t="shared" si="662"/>
        <v>1</v>
      </c>
      <c r="AI6602" t="str">
        <f t="shared" si="659"/>
        <v/>
      </c>
      <c r="AJ6602" t="str">
        <f t="shared" si="660"/>
        <v/>
      </c>
      <c r="AL6602">
        <f t="shared" si="665"/>
        <v>0</v>
      </c>
    </row>
    <row r="6603" spans="1:38" x14ac:dyDescent="0.3">
      <c r="A6603">
        <v>6602</v>
      </c>
      <c r="B6603" t="s">
        <v>32</v>
      </c>
      <c r="C6603" t="s">
        <v>33</v>
      </c>
      <c r="D6603">
        <v>102</v>
      </c>
      <c r="E6603">
        <v>15249820819.2768</v>
      </c>
      <c r="F6603">
        <v>90305788.708719194</v>
      </c>
      <c r="G6603">
        <v>31085284786.021</v>
      </c>
      <c r="H6603">
        <v>629853837.40767896</v>
      </c>
      <c r="I6603">
        <v>2135637.5015791999</v>
      </c>
      <c r="J6603">
        <v>-2955727.3922386202</v>
      </c>
      <c r="K6603">
        <v>294.92544354645099</v>
      </c>
      <c r="L6603">
        <v>612285.88665161096</v>
      </c>
      <c r="M6603">
        <v>1027745.4179955</v>
      </c>
      <c r="Y6603" s="15">
        <f t="shared" si="663"/>
        <v>1</v>
      </c>
      <c r="Z6603" s="15">
        <f t="shared" si="664"/>
        <v>1</v>
      </c>
      <c r="AD6603" s="15">
        <f t="shared" si="661"/>
        <v>1</v>
      </c>
      <c r="AE6603" s="15">
        <f t="shared" si="662"/>
        <v>1</v>
      </c>
      <c r="AI6603" t="str">
        <f t="shared" ref="AI6603:AI6666" si="666">IF(Y6603&lt;&gt;AD6603,"ERROR!","")</f>
        <v/>
      </c>
      <c r="AJ6603" t="str">
        <f t="shared" ref="AJ6603:AJ6666" si="667">IF(Z6603&lt;&gt;AE6603,"ERROR!","")</f>
        <v/>
      </c>
      <c r="AL6603">
        <f t="shared" si="665"/>
        <v>0</v>
      </c>
    </row>
    <row r="6604" spans="1:38" x14ac:dyDescent="0.3">
      <c r="A6604">
        <v>6603</v>
      </c>
      <c r="B6604" t="s">
        <v>32</v>
      </c>
      <c r="C6604" t="s">
        <v>33</v>
      </c>
      <c r="D6604">
        <v>103</v>
      </c>
      <c r="E6604">
        <v>19970708125.495899</v>
      </c>
      <c r="F6604">
        <v>90195201.931865305</v>
      </c>
      <c r="G6604">
        <v>31086936049.948502</v>
      </c>
      <c r="H6604">
        <v>686166849.144485</v>
      </c>
      <c r="I6604">
        <v>2076210.36612903</v>
      </c>
      <c r="J6604">
        <v>-2977823.5834121699</v>
      </c>
      <c r="K6604">
        <v>330.49004105677602</v>
      </c>
      <c r="L6604">
        <v>416661.25223284197</v>
      </c>
      <c r="M6604">
        <v>869265.55602271005</v>
      </c>
      <c r="Y6604" s="15">
        <f t="shared" si="663"/>
        <v>1</v>
      </c>
      <c r="Z6604" s="15">
        <f t="shared" si="664"/>
        <v>1</v>
      </c>
      <c r="AD6604" s="15">
        <f t="shared" si="661"/>
        <v>1</v>
      </c>
      <c r="AE6604" s="15">
        <f t="shared" si="662"/>
        <v>1</v>
      </c>
      <c r="AI6604" t="str">
        <f t="shared" si="666"/>
        <v/>
      </c>
      <c r="AJ6604" t="str">
        <f t="shared" si="667"/>
        <v/>
      </c>
      <c r="AL6604">
        <f t="shared" si="665"/>
        <v>0</v>
      </c>
    </row>
    <row r="6605" spans="1:38" x14ac:dyDescent="0.3">
      <c r="A6605">
        <v>6604</v>
      </c>
      <c r="B6605" t="s">
        <v>32</v>
      </c>
      <c r="C6605" t="s">
        <v>33</v>
      </c>
      <c r="D6605">
        <v>104</v>
      </c>
      <c r="E6605">
        <v>18011338720.981499</v>
      </c>
      <c r="F6605">
        <v>88393331.751799896</v>
      </c>
      <c r="G6605">
        <v>31090287477.034599</v>
      </c>
      <c r="H6605">
        <v>502086974.25475299</v>
      </c>
      <c r="I6605">
        <v>1975869.1263078901</v>
      </c>
      <c r="J6605">
        <v>-2996762.8977012602</v>
      </c>
      <c r="K6605">
        <v>254.10942838757401</v>
      </c>
      <c r="L6605">
        <v>761531.83463870594</v>
      </c>
      <c r="M6605">
        <v>1092714.7323666699</v>
      </c>
      <c r="Y6605" s="15">
        <f t="shared" si="663"/>
        <v>1</v>
      </c>
      <c r="Z6605" s="15">
        <f t="shared" si="664"/>
        <v>1</v>
      </c>
      <c r="AD6605" s="15">
        <f t="shared" si="661"/>
        <v>1</v>
      </c>
      <c r="AE6605" s="15">
        <f t="shared" si="662"/>
        <v>1</v>
      </c>
      <c r="AI6605" t="str">
        <f t="shared" si="666"/>
        <v/>
      </c>
      <c r="AJ6605" t="str">
        <f t="shared" si="667"/>
        <v/>
      </c>
      <c r="AL6605">
        <f t="shared" si="665"/>
        <v>0</v>
      </c>
    </row>
    <row r="6606" spans="1:38" x14ac:dyDescent="0.3">
      <c r="A6606">
        <v>6605</v>
      </c>
      <c r="B6606" t="s">
        <v>32</v>
      </c>
      <c r="C6606" t="s">
        <v>33</v>
      </c>
      <c r="D6606">
        <v>105</v>
      </c>
      <c r="E6606">
        <v>18739745712.8125</v>
      </c>
      <c r="F6606">
        <v>89536296.304253399</v>
      </c>
      <c r="G6606">
        <v>31085820342.955299</v>
      </c>
      <c r="H6606">
        <v>653794470.72979701</v>
      </c>
      <c r="I6606">
        <v>2086041.43285276</v>
      </c>
      <c r="J6606">
        <v>-2992524.9245338398</v>
      </c>
      <c r="K6606">
        <v>313.41394299906199</v>
      </c>
      <c r="L6606">
        <v>504787.491595403</v>
      </c>
      <c r="M6606">
        <v>936038.56648377294</v>
      </c>
      <c r="Y6606" s="15">
        <f t="shared" si="663"/>
        <v>1</v>
      </c>
      <c r="Z6606" s="15">
        <f t="shared" si="664"/>
        <v>1</v>
      </c>
      <c r="AD6606" s="15">
        <f t="shared" si="661"/>
        <v>1</v>
      </c>
      <c r="AE6606" s="15">
        <f t="shared" si="662"/>
        <v>1</v>
      </c>
      <c r="AI6606" t="str">
        <f t="shared" si="666"/>
        <v/>
      </c>
      <c r="AJ6606" t="str">
        <f t="shared" si="667"/>
        <v/>
      </c>
      <c r="AL6606">
        <f t="shared" si="665"/>
        <v>0</v>
      </c>
    </row>
    <row r="6607" spans="1:38" x14ac:dyDescent="0.3">
      <c r="A6607">
        <v>6606</v>
      </c>
      <c r="B6607" t="s">
        <v>32</v>
      </c>
      <c r="C6607" t="s">
        <v>33</v>
      </c>
      <c r="D6607">
        <v>106</v>
      </c>
      <c r="E6607">
        <v>15694120288.940901</v>
      </c>
      <c r="F6607">
        <v>87930987.591597602</v>
      </c>
      <c r="G6607">
        <v>31083957587.9394</v>
      </c>
      <c r="H6607">
        <v>535120681.05515701</v>
      </c>
      <c r="I6607">
        <v>1997544.0779111099</v>
      </c>
      <c r="J6607">
        <v>-3032106.5863990802</v>
      </c>
      <c r="K6607">
        <v>267.88929814993003</v>
      </c>
      <c r="L6607">
        <v>703312.13828907302</v>
      </c>
      <c r="M6607">
        <v>1056284.48545872</v>
      </c>
      <c r="Y6607" s="15">
        <f t="shared" si="663"/>
        <v>1</v>
      </c>
      <c r="Z6607" s="15">
        <f t="shared" si="664"/>
        <v>1</v>
      </c>
      <c r="AD6607" s="15">
        <f t="shared" si="661"/>
        <v>1</v>
      </c>
      <c r="AE6607" s="15">
        <f t="shared" si="662"/>
        <v>1</v>
      </c>
      <c r="AI6607" t="str">
        <f t="shared" si="666"/>
        <v/>
      </c>
      <c r="AJ6607" t="str">
        <f t="shared" si="667"/>
        <v/>
      </c>
      <c r="AL6607">
        <f t="shared" si="665"/>
        <v>0</v>
      </c>
    </row>
    <row r="6608" spans="1:38" x14ac:dyDescent="0.3">
      <c r="A6608">
        <v>6607</v>
      </c>
      <c r="B6608" t="s">
        <v>32</v>
      </c>
      <c r="C6608" t="s">
        <v>33</v>
      </c>
      <c r="D6608">
        <v>107</v>
      </c>
      <c r="E6608">
        <v>14611177641.8389</v>
      </c>
      <c r="F6608">
        <v>88332084.042254999</v>
      </c>
      <c r="G6608">
        <v>31093849346.299999</v>
      </c>
      <c r="H6608">
        <v>430853560.99385601</v>
      </c>
      <c r="I6608">
        <v>2015942.34195298</v>
      </c>
      <c r="J6608">
        <v>-3038166.6410598801</v>
      </c>
      <c r="K6608">
        <v>213.72315667344901</v>
      </c>
      <c r="L6608">
        <v>973888.727357839</v>
      </c>
      <c r="M6608">
        <v>1258085.1677019701</v>
      </c>
      <c r="Y6608" s="15">
        <f t="shared" si="663"/>
        <v>1</v>
      </c>
      <c r="Z6608" s="15">
        <f t="shared" si="664"/>
        <v>1</v>
      </c>
      <c r="AD6608" s="15">
        <f t="shared" si="661"/>
        <v>1</v>
      </c>
      <c r="AE6608" s="15">
        <f t="shared" si="662"/>
        <v>1</v>
      </c>
      <c r="AI6608" t="str">
        <f t="shared" si="666"/>
        <v/>
      </c>
      <c r="AJ6608" t="str">
        <f t="shared" si="667"/>
        <v/>
      </c>
      <c r="AL6608">
        <f t="shared" si="665"/>
        <v>0</v>
      </c>
    </row>
    <row r="6609" spans="1:38" x14ac:dyDescent="0.3">
      <c r="A6609">
        <v>6608</v>
      </c>
      <c r="B6609" t="s">
        <v>32</v>
      </c>
      <c r="C6609" t="s">
        <v>33</v>
      </c>
      <c r="D6609">
        <v>108</v>
      </c>
      <c r="E6609">
        <v>21557344790.3494</v>
      </c>
      <c r="F6609">
        <v>89646260.462430105</v>
      </c>
      <c r="G6609">
        <v>31096693293.679699</v>
      </c>
      <c r="H6609">
        <v>675028119.26098299</v>
      </c>
      <c r="I6609">
        <v>2021202.33471352</v>
      </c>
      <c r="J6609">
        <v>-2979909.4549941998</v>
      </c>
      <c r="K6609">
        <v>333.97355013280202</v>
      </c>
      <c r="L6609">
        <v>388593.12520231598</v>
      </c>
      <c r="M6609">
        <v>833850.182341735</v>
      </c>
      <c r="Y6609" s="15">
        <f t="shared" si="663"/>
        <v>1</v>
      </c>
      <c r="Z6609" s="15">
        <f t="shared" si="664"/>
        <v>1</v>
      </c>
      <c r="AD6609" s="15">
        <f t="shared" si="661"/>
        <v>1</v>
      </c>
      <c r="AE6609" s="15">
        <f t="shared" si="662"/>
        <v>1</v>
      </c>
      <c r="AI6609" t="str">
        <f t="shared" si="666"/>
        <v/>
      </c>
      <c r="AJ6609" t="str">
        <f t="shared" si="667"/>
        <v/>
      </c>
      <c r="AL6609">
        <f t="shared" si="665"/>
        <v>0</v>
      </c>
    </row>
    <row r="6610" spans="1:38" x14ac:dyDescent="0.3">
      <c r="A6610">
        <v>6609</v>
      </c>
      <c r="B6610" t="s">
        <v>32</v>
      </c>
      <c r="C6610" t="s">
        <v>33</v>
      </c>
      <c r="D6610">
        <v>109</v>
      </c>
      <c r="E6610">
        <v>13323976870.932699</v>
      </c>
      <c r="F6610">
        <v>89343282.640142903</v>
      </c>
      <c r="G6610">
        <v>31094044574.348801</v>
      </c>
      <c r="H6610">
        <v>568497601.13833797</v>
      </c>
      <c r="I6610">
        <v>2031850.32719789</v>
      </c>
      <c r="J6610">
        <v>-2924879.8629875202</v>
      </c>
      <c r="K6610">
        <v>279.79305046663899</v>
      </c>
      <c r="L6610">
        <v>656893.650993658</v>
      </c>
      <c r="M6610">
        <v>1031881.835413</v>
      </c>
      <c r="Y6610" s="15">
        <f t="shared" si="663"/>
        <v>1</v>
      </c>
      <c r="Z6610" s="15">
        <f t="shared" si="664"/>
        <v>1</v>
      </c>
      <c r="AD6610" s="15">
        <f t="shared" si="661"/>
        <v>1</v>
      </c>
      <c r="AE6610" s="15">
        <f t="shared" si="662"/>
        <v>1</v>
      </c>
      <c r="AI6610" t="str">
        <f t="shared" si="666"/>
        <v/>
      </c>
      <c r="AJ6610" t="str">
        <f t="shared" si="667"/>
        <v/>
      </c>
      <c r="AL6610">
        <f t="shared" si="665"/>
        <v>0</v>
      </c>
    </row>
    <row r="6611" spans="1:38" x14ac:dyDescent="0.3">
      <c r="A6611">
        <v>6610</v>
      </c>
      <c r="B6611" t="s">
        <v>32</v>
      </c>
      <c r="C6611" t="s">
        <v>33</v>
      </c>
      <c r="D6611">
        <v>110</v>
      </c>
      <c r="E6611">
        <v>18525319549.2034</v>
      </c>
      <c r="F6611">
        <v>89972402.826298699</v>
      </c>
      <c r="G6611">
        <v>31090934852.695202</v>
      </c>
      <c r="H6611">
        <v>316503290.829521</v>
      </c>
      <c r="I6611">
        <v>1969243.9582005299</v>
      </c>
      <c r="J6611">
        <v>-2977869.7054214501</v>
      </c>
      <c r="K6611">
        <v>160.72325092658301</v>
      </c>
      <c r="L6611">
        <v>1203755.56933965</v>
      </c>
      <c r="M6611">
        <v>1412525.12993807</v>
      </c>
      <c r="Y6611" s="15">
        <f t="shared" si="663"/>
        <v>1</v>
      </c>
      <c r="Z6611" s="15">
        <f t="shared" si="664"/>
        <v>1</v>
      </c>
      <c r="AD6611" s="15">
        <f t="shared" si="661"/>
        <v>1</v>
      </c>
      <c r="AE6611" s="15">
        <f t="shared" si="662"/>
        <v>1</v>
      </c>
      <c r="AI6611" t="str">
        <f t="shared" si="666"/>
        <v/>
      </c>
      <c r="AJ6611" t="str">
        <f t="shared" si="667"/>
        <v/>
      </c>
      <c r="AL6611">
        <f t="shared" si="665"/>
        <v>0</v>
      </c>
    </row>
    <row r="6612" spans="1:38" x14ac:dyDescent="0.3">
      <c r="A6612">
        <v>6611</v>
      </c>
      <c r="B6612" t="s">
        <v>32</v>
      </c>
      <c r="C6612" t="s">
        <v>33</v>
      </c>
      <c r="D6612">
        <v>111</v>
      </c>
      <c r="E6612">
        <v>17977354793.293598</v>
      </c>
      <c r="F6612">
        <v>88910562.360259295</v>
      </c>
      <c r="G6612">
        <v>31093493064.8778</v>
      </c>
      <c r="H6612">
        <v>595110466.41476405</v>
      </c>
      <c r="I6612">
        <v>2090004.50854668</v>
      </c>
      <c r="J6612">
        <v>-3081947.9740524301</v>
      </c>
      <c r="K6612">
        <v>284.74123571560398</v>
      </c>
      <c r="L6612">
        <v>650682.50043695001</v>
      </c>
      <c r="M6612">
        <v>1043224.86628506</v>
      </c>
      <c r="Y6612" s="15">
        <f t="shared" si="663"/>
        <v>1</v>
      </c>
      <c r="Z6612" s="15">
        <f t="shared" si="664"/>
        <v>1</v>
      </c>
      <c r="AD6612" s="15">
        <f t="shared" si="661"/>
        <v>1</v>
      </c>
      <c r="AE6612" s="15">
        <f t="shared" si="662"/>
        <v>1</v>
      </c>
      <c r="AI6612" t="str">
        <f t="shared" si="666"/>
        <v/>
      </c>
      <c r="AJ6612" t="str">
        <f t="shared" si="667"/>
        <v/>
      </c>
      <c r="AL6612">
        <f t="shared" si="665"/>
        <v>0</v>
      </c>
    </row>
    <row r="6613" spans="1:38" x14ac:dyDescent="0.3">
      <c r="A6613">
        <v>6612</v>
      </c>
      <c r="B6613" t="s">
        <v>32</v>
      </c>
      <c r="C6613" t="s">
        <v>33</v>
      </c>
      <c r="D6613">
        <v>112</v>
      </c>
      <c r="E6613">
        <v>15130281121.354401</v>
      </c>
      <c r="F6613">
        <v>88730826.892169297</v>
      </c>
      <c r="G6613">
        <v>31093626713.4828</v>
      </c>
      <c r="H6613">
        <v>586964973.19599295</v>
      </c>
      <c r="I6613">
        <v>1976694.1575472699</v>
      </c>
      <c r="J6613">
        <v>-2995139.03302002</v>
      </c>
      <c r="K6613">
        <v>296.942736920068</v>
      </c>
      <c r="L6613">
        <v>557072.67281652498</v>
      </c>
      <c r="M6613">
        <v>944242.16865218198</v>
      </c>
      <c r="Y6613" s="15">
        <f t="shared" si="663"/>
        <v>1</v>
      </c>
      <c r="Z6613" s="15">
        <f t="shared" si="664"/>
        <v>1</v>
      </c>
      <c r="AD6613" s="15">
        <f t="shared" si="661"/>
        <v>1</v>
      </c>
      <c r="AE6613" s="15">
        <f t="shared" si="662"/>
        <v>1</v>
      </c>
      <c r="AI6613" t="str">
        <f t="shared" si="666"/>
        <v/>
      </c>
      <c r="AJ6613" t="str">
        <f t="shared" si="667"/>
        <v/>
      </c>
      <c r="AL6613">
        <f t="shared" si="665"/>
        <v>0</v>
      </c>
    </row>
    <row r="6614" spans="1:38" x14ac:dyDescent="0.3">
      <c r="A6614">
        <v>6613</v>
      </c>
      <c r="B6614" t="s">
        <v>32</v>
      </c>
      <c r="C6614" t="s">
        <v>33</v>
      </c>
      <c r="D6614">
        <v>113</v>
      </c>
      <c r="E6614">
        <v>17988392597.626701</v>
      </c>
      <c r="F6614">
        <v>90324389.631218001</v>
      </c>
      <c r="G6614">
        <v>31087036400.715</v>
      </c>
      <c r="H6614">
        <v>412887044.9515</v>
      </c>
      <c r="I6614">
        <v>2078879.72404578</v>
      </c>
      <c r="J6614">
        <v>-2979744.6222610502</v>
      </c>
      <c r="K6614">
        <v>198.6103573842</v>
      </c>
      <c r="L6614">
        <v>1080279.5578576401</v>
      </c>
      <c r="M6614">
        <v>1352625.0577271399</v>
      </c>
      <c r="Y6614" s="15">
        <f t="shared" si="663"/>
        <v>1</v>
      </c>
      <c r="Z6614" s="15">
        <f t="shared" si="664"/>
        <v>1</v>
      </c>
      <c r="AD6614" s="15">
        <f t="shared" si="661"/>
        <v>1</v>
      </c>
      <c r="AE6614" s="15">
        <f t="shared" si="662"/>
        <v>1</v>
      </c>
      <c r="AI6614" t="str">
        <f t="shared" si="666"/>
        <v/>
      </c>
      <c r="AJ6614" t="str">
        <f t="shared" si="667"/>
        <v/>
      </c>
      <c r="AL6614">
        <f t="shared" si="665"/>
        <v>0</v>
      </c>
    </row>
    <row r="6615" spans="1:38" x14ac:dyDescent="0.3">
      <c r="A6615">
        <v>6614</v>
      </c>
      <c r="B6615" t="s">
        <v>32</v>
      </c>
      <c r="C6615" t="s">
        <v>33</v>
      </c>
      <c r="D6615">
        <v>114</v>
      </c>
      <c r="E6615">
        <v>15267420431.4839</v>
      </c>
      <c r="F6615">
        <v>89411155.147621706</v>
      </c>
      <c r="G6615">
        <v>31095276513.3801</v>
      </c>
      <c r="H6615">
        <v>413343071.82366002</v>
      </c>
      <c r="I6615">
        <v>2038564.4733772599</v>
      </c>
      <c r="J6615">
        <v>-2939343.85652924</v>
      </c>
      <c r="K6615">
        <v>202.761834232734</v>
      </c>
      <c r="L6615">
        <v>1038861.36991876</v>
      </c>
      <c r="M6615">
        <v>1311507.67086199</v>
      </c>
      <c r="Y6615" s="15">
        <f t="shared" si="663"/>
        <v>1</v>
      </c>
      <c r="Z6615" s="15">
        <f t="shared" si="664"/>
        <v>1</v>
      </c>
      <c r="AD6615" s="15">
        <f t="shared" si="661"/>
        <v>1</v>
      </c>
      <c r="AE6615" s="15">
        <f t="shared" si="662"/>
        <v>1</v>
      </c>
      <c r="AI6615" t="str">
        <f t="shared" si="666"/>
        <v/>
      </c>
      <c r="AJ6615" t="str">
        <f t="shared" si="667"/>
        <v/>
      </c>
      <c r="AL6615">
        <f t="shared" si="665"/>
        <v>0</v>
      </c>
    </row>
    <row r="6616" spans="1:38" x14ac:dyDescent="0.3">
      <c r="A6616">
        <v>6615</v>
      </c>
      <c r="B6616" t="s">
        <v>32</v>
      </c>
      <c r="C6616" t="s">
        <v>33</v>
      </c>
      <c r="D6616">
        <v>115</v>
      </c>
      <c r="E6616">
        <v>19935084973.018501</v>
      </c>
      <c r="F6616">
        <v>86696582.5191807</v>
      </c>
      <c r="G6616">
        <v>31087345475.119999</v>
      </c>
      <c r="H6616">
        <v>455999990.658714</v>
      </c>
      <c r="I6616">
        <v>1980838.36770615</v>
      </c>
      <c r="J6616">
        <v>-3024425.8118133498</v>
      </c>
      <c r="K6616">
        <v>230.205552402931</v>
      </c>
      <c r="L6616">
        <v>877966.11239702103</v>
      </c>
      <c r="M6616">
        <v>1178749.4547540599</v>
      </c>
      <c r="Y6616" s="15">
        <f t="shared" si="663"/>
        <v>1</v>
      </c>
      <c r="Z6616" s="15">
        <f t="shared" si="664"/>
        <v>1</v>
      </c>
      <c r="AD6616" s="15">
        <f t="shared" si="661"/>
        <v>1</v>
      </c>
      <c r="AE6616" s="15">
        <f t="shared" si="662"/>
        <v>1</v>
      </c>
      <c r="AI6616" t="str">
        <f t="shared" si="666"/>
        <v/>
      </c>
      <c r="AJ6616" t="str">
        <f t="shared" si="667"/>
        <v/>
      </c>
      <c r="AL6616">
        <f t="shared" si="665"/>
        <v>0</v>
      </c>
    </row>
    <row r="6617" spans="1:38" x14ac:dyDescent="0.3">
      <c r="A6617">
        <v>6616</v>
      </c>
      <c r="B6617" t="s">
        <v>32</v>
      </c>
      <c r="C6617" t="s">
        <v>33</v>
      </c>
      <c r="D6617">
        <v>116</v>
      </c>
      <c r="E6617">
        <v>20825494221.6675</v>
      </c>
      <c r="F6617">
        <v>89174945.343198493</v>
      </c>
      <c r="G6617">
        <v>31094409554.255299</v>
      </c>
      <c r="H6617">
        <v>634829755.13859904</v>
      </c>
      <c r="I6617">
        <v>2032571.9845326999</v>
      </c>
      <c r="J6617">
        <v>-3027809.0693435702</v>
      </c>
      <c r="K6617">
        <v>312.32830127024999</v>
      </c>
      <c r="L6617">
        <v>497185.71670478</v>
      </c>
      <c r="M6617">
        <v>915927.42611239397</v>
      </c>
      <c r="Y6617" s="15">
        <f t="shared" si="663"/>
        <v>1</v>
      </c>
      <c r="Z6617" s="15">
        <f t="shared" si="664"/>
        <v>1</v>
      </c>
      <c r="AD6617" s="15">
        <f t="shared" si="661"/>
        <v>1</v>
      </c>
      <c r="AE6617" s="15">
        <f t="shared" si="662"/>
        <v>1</v>
      </c>
      <c r="AI6617" t="str">
        <f t="shared" si="666"/>
        <v/>
      </c>
      <c r="AJ6617" t="str">
        <f t="shared" si="667"/>
        <v/>
      </c>
      <c r="AL6617">
        <f t="shared" si="665"/>
        <v>0</v>
      </c>
    </row>
    <row r="6618" spans="1:38" x14ac:dyDescent="0.3">
      <c r="A6618">
        <v>6617</v>
      </c>
      <c r="B6618" t="s">
        <v>32</v>
      </c>
      <c r="C6618" t="s">
        <v>33</v>
      </c>
      <c r="D6618">
        <v>117</v>
      </c>
      <c r="E6618">
        <v>18824505302.164299</v>
      </c>
      <c r="F6618">
        <v>88933664.824777693</v>
      </c>
      <c r="G6618">
        <v>31084601626.628101</v>
      </c>
      <c r="H6618">
        <v>652411489.29142797</v>
      </c>
      <c r="I6618">
        <v>2119705.0218881099</v>
      </c>
      <c r="J6618">
        <v>-3024240.9228897099</v>
      </c>
      <c r="K6618">
        <v>307.78409380296603</v>
      </c>
      <c r="L6618">
        <v>541795.93126502796</v>
      </c>
      <c r="M6618">
        <v>972134.77416223101</v>
      </c>
      <c r="Y6618" s="15">
        <f t="shared" si="663"/>
        <v>1</v>
      </c>
      <c r="Z6618" s="15">
        <f t="shared" si="664"/>
        <v>1</v>
      </c>
      <c r="AD6618" s="15">
        <f t="shared" si="661"/>
        <v>1</v>
      </c>
      <c r="AE6618" s="15">
        <f t="shared" si="662"/>
        <v>1</v>
      </c>
      <c r="AI6618" t="str">
        <f t="shared" si="666"/>
        <v/>
      </c>
      <c r="AJ6618" t="str">
        <f t="shared" si="667"/>
        <v/>
      </c>
      <c r="AL6618">
        <f t="shared" si="665"/>
        <v>0</v>
      </c>
    </row>
    <row r="6619" spans="1:38" x14ac:dyDescent="0.3">
      <c r="A6619">
        <v>6618</v>
      </c>
      <c r="B6619" t="s">
        <v>32</v>
      </c>
      <c r="C6619" t="s">
        <v>33</v>
      </c>
      <c r="D6619">
        <v>118</v>
      </c>
      <c r="E6619">
        <v>18480144653.194401</v>
      </c>
      <c r="F6619">
        <v>89574922.740600303</v>
      </c>
      <c r="G6619">
        <v>31085715611.7789</v>
      </c>
      <c r="H6619">
        <v>650144178.54144299</v>
      </c>
      <c r="I6619">
        <v>2109217.4457706199</v>
      </c>
      <c r="J6619">
        <v>-2972720.60069275</v>
      </c>
      <c r="K6619">
        <v>308.23952259882202</v>
      </c>
      <c r="L6619">
        <v>536792.02657637303</v>
      </c>
      <c r="M6619">
        <v>965635.32272025896</v>
      </c>
      <c r="Y6619" s="15">
        <f t="shared" si="663"/>
        <v>1</v>
      </c>
      <c r="Z6619" s="15">
        <f t="shared" si="664"/>
        <v>1</v>
      </c>
      <c r="AD6619" s="15">
        <f t="shared" si="661"/>
        <v>1</v>
      </c>
      <c r="AE6619" s="15">
        <f t="shared" si="662"/>
        <v>1</v>
      </c>
      <c r="AI6619" t="str">
        <f t="shared" si="666"/>
        <v/>
      </c>
      <c r="AJ6619" t="str">
        <f t="shared" si="667"/>
        <v/>
      </c>
      <c r="AL6619">
        <f t="shared" si="665"/>
        <v>0</v>
      </c>
    </row>
    <row r="6620" spans="1:38" x14ac:dyDescent="0.3">
      <c r="A6620">
        <v>6619</v>
      </c>
      <c r="B6620" t="s">
        <v>32</v>
      </c>
      <c r="C6620" t="s">
        <v>33</v>
      </c>
      <c r="D6620">
        <v>119</v>
      </c>
      <c r="E6620">
        <v>23193673917.299702</v>
      </c>
      <c r="F6620">
        <v>89246463.436926395</v>
      </c>
      <c r="G6620">
        <v>31095347930.212799</v>
      </c>
      <c r="H6620">
        <v>411679324.98763698</v>
      </c>
      <c r="I6620">
        <v>2052790.15831988</v>
      </c>
      <c r="J6620">
        <v>-3026348.3428764301</v>
      </c>
      <c r="K6620">
        <v>200.54622890660201</v>
      </c>
      <c r="L6620">
        <v>1057110.95894668</v>
      </c>
      <c r="M6620">
        <v>1328659.8315030001</v>
      </c>
      <c r="Y6620" s="15">
        <f t="shared" si="663"/>
        <v>1</v>
      </c>
      <c r="Z6620" s="15">
        <f t="shared" si="664"/>
        <v>1</v>
      </c>
      <c r="AD6620" s="15">
        <f t="shared" si="661"/>
        <v>1</v>
      </c>
      <c r="AE6620" s="15">
        <f t="shared" si="662"/>
        <v>1</v>
      </c>
      <c r="AI6620" t="str">
        <f t="shared" si="666"/>
        <v/>
      </c>
      <c r="AJ6620" t="str">
        <f t="shared" si="667"/>
        <v/>
      </c>
      <c r="AL6620">
        <f t="shared" si="665"/>
        <v>0</v>
      </c>
    </row>
    <row r="6621" spans="1:38" x14ac:dyDescent="0.3">
      <c r="A6621">
        <v>6620</v>
      </c>
      <c r="B6621" t="s">
        <v>32</v>
      </c>
      <c r="C6621" t="s">
        <v>33</v>
      </c>
      <c r="D6621">
        <v>120</v>
      </c>
      <c r="E6621">
        <v>22164840036.894402</v>
      </c>
      <c r="F6621">
        <v>89765227.421855807</v>
      </c>
      <c r="G6621">
        <v>31094787473.2253</v>
      </c>
      <c r="H6621">
        <v>513792648.54996097</v>
      </c>
      <c r="I6621">
        <v>1994447.2426249799</v>
      </c>
      <c r="J6621">
        <v>-2917776.3436851501</v>
      </c>
      <c r="K6621">
        <v>257.61155149621101</v>
      </c>
      <c r="L6621">
        <v>751798.84640682605</v>
      </c>
      <c r="M6621">
        <v>1090702.9544663201</v>
      </c>
      <c r="Y6621" s="15">
        <f t="shared" si="663"/>
        <v>1</v>
      </c>
      <c r="Z6621" s="15">
        <f t="shared" si="664"/>
        <v>1</v>
      </c>
      <c r="AD6621" s="15">
        <f t="shared" si="661"/>
        <v>1</v>
      </c>
      <c r="AE6621" s="15">
        <f t="shared" si="662"/>
        <v>1</v>
      </c>
      <c r="AI6621" t="str">
        <f t="shared" si="666"/>
        <v/>
      </c>
      <c r="AJ6621" t="str">
        <f t="shared" si="667"/>
        <v/>
      </c>
      <c r="AL6621">
        <f t="shared" si="665"/>
        <v>0</v>
      </c>
    </row>
    <row r="6622" spans="1:38" x14ac:dyDescent="0.3">
      <c r="A6622">
        <v>6621</v>
      </c>
      <c r="B6622" t="s">
        <v>32</v>
      </c>
      <c r="C6622" t="s">
        <v>33</v>
      </c>
      <c r="D6622">
        <v>121</v>
      </c>
      <c r="E6622">
        <v>14455357682.5242</v>
      </c>
      <c r="F6622">
        <v>88152929.784577295</v>
      </c>
      <c r="G6622">
        <v>31094336046.986698</v>
      </c>
      <c r="H6622">
        <v>528255447.58306497</v>
      </c>
      <c r="I6622">
        <v>1960675.2509290599</v>
      </c>
      <c r="J6622">
        <v>-2980896.1561813401</v>
      </c>
      <c r="K6622">
        <v>269.42526424646502</v>
      </c>
      <c r="L6622">
        <v>683047.42463529704</v>
      </c>
      <c r="M6622">
        <v>1031491.37726087</v>
      </c>
      <c r="Y6622" s="15">
        <f t="shared" si="663"/>
        <v>1</v>
      </c>
      <c r="Z6622" s="15">
        <f t="shared" si="664"/>
        <v>1</v>
      </c>
      <c r="AD6622" s="15">
        <f t="shared" si="661"/>
        <v>1</v>
      </c>
      <c r="AE6622" s="15">
        <f t="shared" si="662"/>
        <v>1</v>
      </c>
      <c r="AI6622" t="str">
        <f t="shared" si="666"/>
        <v/>
      </c>
      <c r="AJ6622" t="str">
        <f t="shared" si="667"/>
        <v/>
      </c>
      <c r="AL6622">
        <f t="shared" si="665"/>
        <v>0</v>
      </c>
    </row>
    <row r="6623" spans="1:38" x14ac:dyDescent="0.3">
      <c r="A6623">
        <v>6622</v>
      </c>
      <c r="B6623" t="s">
        <v>32</v>
      </c>
      <c r="C6623" t="s">
        <v>33</v>
      </c>
      <c r="D6623">
        <v>122</v>
      </c>
      <c r="E6623">
        <v>15225748871.271601</v>
      </c>
      <c r="F6623">
        <v>86485724.050751597</v>
      </c>
      <c r="G6623">
        <v>31093020046.384899</v>
      </c>
      <c r="H6623">
        <v>817401804.08411396</v>
      </c>
      <c r="I6623">
        <v>2052159.27332442</v>
      </c>
      <c r="J6623">
        <v>-3083853.64250946</v>
      </c>
      <c r="K6623">
        <v>398.31304261289398</v>
      </c>
      <c r="L6623">
        <v>75207.980273396504</v>
      </c>
      <c r="M6623">
        <v>614376.51474185602</v>
      </c>
      <c r="Y6623" s="15">
        <f t="shared" si="663"/>
        <v>1</v>
      </c>
      <c r="Z6623" s="15">
        <f t="shared" si="664"/>
        <v>1</v>
      </c>
      <c r="AD6623" s="15">
        <f t="shared" si="661"/>
        <v>1</v>
      </c>
      <c r="AE6623" s="15">
        <f t="shared" si="662"/>
        <v>1</v>
      </c>
      <c r="AI6623" t="str">
        <f t="shared" si="666"/>
        <v/>
      </c>
      <c r="AJ6623" t="str">
        <f t="shared" si="667"/>
        <v/>
      </c>
      <c r="AL6623">
        <f t="shared" si="665"/>
        <v>0</v>
      </c>
    </row>
    <row r="6624" spans="1:38" x14ac:dyDescent="0.3">
      <c r="A6624">
        <v>6623</v>
      </c>
      <c r="B6624" t="s">
        <v>32</v>
      </c>
      <c r="C6624" t="s">
        <v>33</v>
      </c>
      <c r="D6624">
        <v>123</v>
      </c>
      <c r="E6624">
        <v>16144715266.4911</v>
      </c>
      <c r="F6624">
        <v>89892781.365189999</v>
      </c>
      <c r="G6624">
        <v>31095211504.0051</v>
      </c>
      <c r="H6624">
        <v>641019988.77613795</v>
      </c>
      <c r="I6624">
        <v>1954936.7731099401</v>
      </c>
      <c r="J6624">
        <v>-2900300.76596832</v>
      </c>
      <c r="K6624">
        <v>327.89806688038999</v>
      </c>
      <c r="L6624">
        <v>404578.93275444303</v>
      </c>
      <c r="M6624">
        <v>827403.79830594303</v>
      </c>
      <c r="Y6624" s="15">
        <f t="shared" si="663"/>
        <v>1</v>
      </c>
      <c r="Z6624" s="15">
        <f t="shared" si="664"/>
        <v>1</v>
      </c>
      <c r="AD6624" s="15">
        <f t="shared" si="661"/>
        <v>1</v>
      </c>
      <c r="AE6624" s="15">
        <f t="shared" si="662"/>
        <v>1</v>
      </c>
      <c r="AI6624" t="str">
        <f t="shared" si="666"/>
        <v/>
      </c>
      <c r="AJ6624" t="str">
        <f t="shared" si="667"/>
        <v/>
      </c>
      <c r="AL6624">
        <f t="shared" si="665"/>
        <v>0</v>
      </c>
    </row>
    <row r="6625" spans="1:38" x14ac:dyDescent="0.3">
      <c r="A6625">
        <v>6624</v>
      </c>
      <c r="B6625" t="s">
        <v>32</v>
      </c>
      <c r="C6625" t="s">
        <v>33</v>
      </c>
      <c r="D6625">
        <v>124</v>
      </c>
      <c r="E6625">
        <v>22991410083.105301</v>
      </c>
      <c r="F6625">
        <v>89850502.913601801</v>
      </c>
      <c r="G6625">
        <v>31057055297.4576</v>
      </c>
      <c r="H6625">
        <v>633847969.82455802</v>
      </c>
      <c r="I6625">
        <v>2180761.8108308199</v>
      </c>
      <c r="J6625">
        <v>-3459680.8987731901</v>
      </c>
      <c r="K6625">
        <v>290.65437897735302</v>
      </c>
      <c r="L6625">
        <v>647750.06889260595</v>
      </c>
      <c r="M6625">
        <v>1065844.1803303</v>
      </c>
      <c r="Y6625" s="15">
        <f t="shared" si="663"/>
        <v>1</v>
      </c>
      <c r="Z6625" s="15">
        <f t="shared" si="664"/>
        <v>1</v>
      </c>
      <c r="AD6625" s="15">
        <f t="shared" si="661"/>
        <v>1</v>
      </c>
      <c r="AE6625" s="15">
        <f t="shared" si="662"/>
        <v>1</v>
      </c>
      <c r="AI6625" t="str">
        <f t="shared" si="666"/>
        <v/>
      </c>
      <c r="AJ6625" t="str">
        <f t="shared" si="667"/>
        <v/>
      </c>
      <c r="AL6625">
        <f t="shared" si="665"/>
        <v>0</v>
      </c>
    </row>
    <row r="6626" spans="1:38" x14ac:dyDescent="0.3">
      <c r="A6626">
        <v>6625</v>
      </c>
      <c r="B6626" t="s">
        <v>32</v>
      </c>
      <c r="C6626" t="s">
        <v>33</v>
      </c>
      <c r="D6626">
        <v>125</v>
      </c>
      <c r="E6626">
        <v>17325557602.0989</v>
      </c>
      <c r="F6626">
        <v>88730825.329050198</v>
      </c>
      <c r="G6626">
        <v>31086328298.198002</v>
      </c>
      <c r="H6626">
        <v>487450107.524849</v>
      </c>
      <c r="I6626">
        <v>2064290.8246545501</v>
      </c>
      <c r="J6626">
        <v>-3005456.1229324299</v>
      </c>
      <c r="K6626">
        <v>236.13441560804401</v>
      </c>
      <c r="L6626">
        <v>885353.95963394898</v>
      </c>
      <c r="M6626">
        <v>1206882.1955486599</v>
      </c>
      <c r="Y6626" s="15">
        <f t="shared" si="663"/>
        <v>1</v>
      </c>
      <c r="Z6626" s="15">
        <f t="shared" si="664"/>
        <v>1</v>
      </c>
      <c r="AD6626" s="15">
        <f t="shared" si="661"/>
        <v>1</v>
      </c>
      <c r="AE6626" s="15">
        <f t="shared" si="662"/>
        <v>1</v>
      </c>
      <c r="AI6626" t="str">
        <f t="shared" si="666"/>
        <v/>
      </c>
      <c r="AJ6626" t="str">
        <f t="shared" si="667"/>
        <v/>
      </c>
      <c r="AL6626">
        <f t="shared" si="665"/>
        <v>0</v>
      </c>
    </row>
    <row r="6627" spans="1:38" x14ac:dyDescent="0.3">
      <c r="A6627">
        <v>6626</v>
      </c>
      <c r="B6627" t="s">
        <v>32</v>
      </c>
      <c r="C6627" t="s">
        <v>33</v>
      </c>
      <c r="D6627">
        <v>126</v>
      </c>
      <c r="E6627">
        <v>14972175434.002199</v>
      </c>
      <c r="F6627">
        <v>90750162.814782202</v>
      </c>
      <c r="G6627">
        <v>31093744552.187199</v>
      </c>
      <c r="H6627">
        <v>512299454.89031398</v>
      </c>
      <c r="I6627">
        <v>2000303.42080973</v>
      </c>
      <c r="J6627">
        <v>-2963116.6200828599</v>
      </c>
      <c r="K6627">
        <v>256.11087276095998</v>
      </c>
      <c r="L6627">
        <v>761266.43225114199</v>
      </c>
      <c r="M6627">
        <v>1099185.61094894</v>
      </c>
      <c r="Y6627" s="15">
        <f t="shared" si="663"/>
        <v>1</v>
      </c>
      <c r="Z6627" s="15">
        <f t="shared" si="664"/>
        <v>1</v>
      </c>
      <c r="AD6627" s="15">
        <f t="shared" si="661"/>
        <v>1</v>
      </c>
      <c r="AE6627" s="15">
        <f t="shared" si="662"/>
        <v>1</v>
      </c>
      <c r="AI6627" t="str">
        <f t="shared" si="666"/>
        <v/>
      </c>
      <c r="AJ6627" t="str">
        <f t="shared" si="667"/>
        <v/>
      </c>
      <c r="AL6627">
        <f t="shared" si="665"/>
        <v>0</v>
      </c>
    </row>
    <row r="6628" spans="1:38" x14ac:dyDescent="0.3">
      <c r="A6628">
        <v>6627</v>
      </c>
      <c r="B6628" t="s">
        <v>32</v>
      </c>
      <c r="C6628" t="s">
        <v>33</v>
      </c>
      <c r="D6628">
        <v>127</v>
      </c>
      <c r="E6628">
        <v>14959557419.055099</v>
      </c>
      <c r="F6628">
        <v>87875859.129095197</v>
      </c>
      <c r="G6628">
        <v>31091089243.504398</v>
      </c>
      <c r="H6628">
        <v>620816235.70157194</v>
      </c>
      <c r="I6628">
        <v>2030931.7491915801</v>
      </c>
      <c r="J6628">
        <v>-3022470.1312751798</v>
      </c>
      <c r="K6628">
        <v>305.68050154747402</v>
      </c>
      <c r="L6628">
        <v>529438.29299290595</v>
      </c>
      <c r="M6628">
        <v>938936.50831981795</v>
      </c>
      <c r="Y6628" s="15">
        <f t="shared" si="663"/>
        <v>1</v>
      </c>
      <c r="Z6628" s="15">
        <f t="shared" si="664"/>
        <v>1</v>
      </c>
      <c r="AD6628" s="15">
        <f t="shared" si="661"/>
        <v>1</v>
      </c>
      <c r="AE6628" s="15">
        <f t="shared" si="662"/>
        <v>1</v>
      </c>
      <c r="AI6628" t="str">
        <f t="shared" si="666"/>
        <v/>
      </c>
      <c r="AJ6628" t="str">
        <f t="shared" si="667"/>
        <v/>
      </c>
      <c r="AL6628">
        <f t="shared" si="665"/>
        <v>0</v>
      </c>
    </row>
    <row r="6629" spans="1:38" x14ac:dyDescent="0.3">
      <c r="A6629">
        <v>6628</v>
      </c>
      <c r="B6629" t="s">
        <v>32</v>
      </c>
      <c r="C6629" t="s">
        <v>33</v>
      </c>
      <c r="D6629">
        <v>128</v>
      </c>
      <c r="E6629">
        <v>16571103314.817499</v>
      </c>
      <c r="F6629">
        <v>88816793.435217604</v>
      </c>
      <c r="G6629">
        <v>31095475102.199299</v>
      </c>
      <c r="H6629">
        <v>644458299.59923899</v>
      </c>
      <c r="I6629">
        <v>1966237.1185034399</v>
      </c>
      <c r="J6629">
        <v>-2980737.9864463801</v>
      </c>
      <c r="K6629">
        <v>327.76224878195598</v>
      </c>
      <c r="L6629">
        <v>407563.449881254</v>
      </c>
      <c r="M6629">
        <v>832656.26859639399</v>
      </c>
      <c r="Y6629" s="15">
        <f t="shared" si="663"/>
        <v>1</v>
      </c>
      <c r="Z6629" s="15">
        <f t="shared" si="664"/>
        <v>1</v>
      </c>
      <c r="AD6629" s="15">
        <f t="shared" si="661"/>
        <v>1</v>
      </c>
      <c r="AE6629" s="15">
        <f t="shared" si="662"/>
        <v>1</v>
      </c>
      <c r="AI6629" t="str">
        <f t="shared" si="666"/>
        <v/>
      </c>
      <c r="AJ6629" t="str">
        <f t="shared" si="667"/>
        <v/>
      </c>
      <c r="AL6629">
        <f t="shared" si="665"/>
        <v>0</v>
      </c>
    </row>
    <row r="6630" spans="1:38" x14ac:dyDescent="0.3">
      <c r="A6630">
        <v>6629</v>
      </c>
      <c r="B6630" t="s">
        <v>32</v>
      </c>
      <c r="C6630" t="s">
        <v>33</v>
      </c>
      <c r="D6630">
        <v>129</v>
      </c>
      <c r="E6630">
        <v>16963311459.040199</v>
      </c>
      <c r="F6630">
        <v>90034016.422901705</v>
      </c>
      <c r="G6630">
        <v>31088888847.927399</v>
      </c>
      <c r="H6630">
        <v>520452613.716465</v>
      </c>
      <c r="I6630">
        <v>1991890.9168350401</v>
      </c>
      <c r="J6630">
        <v>-3002810.7390518198</v>
      </c>
      <c r="K6630">
        <v>261.28570059620699</v>
      </c>
      <c r="L6630">
        <v>733134.865016161</v>
      </c>
      <c r="M6630">
        <v>1076431.97005767</v>
      </c>
      <c r="Y6630" s="15">
        <f t="shared" si="663"/>
        <v>1</v>
      </c>
      <c r="Z6630" s="15">
        <f t="shared" si="664"/>
        <v>1</v>
      </c>
      <c r="AD6630" s="15">
        <f t="shared" si="661"/>
        <v>1</v>
      </c>
      <c r="AE6630" s="15">
        <f t="shared" si="662"/>
        <v>1</v>
      </c>
      <c r="AI6630" t="str">
        <f t="shared" si="666"/>
        <v/>
      </c>
      <c r="AJ6630" t="str">
        <f t="shared" si="667"/>
        <v/>
      </c>
      <c r="AL6630">
        <f t="shared" si="665"/>
        <v>0</v>
      </c>
    </row>
    <row r="6631" spans="1:38" x14ac:dyDescent="0.3">
      <c r="A6631">
        <v>6630</v>
      </c>
      <c r="B6631" t="s">
        <v>32</v>
      </c>
      <c r="C6631" t="s">
        <v>33</v>
      </c>
      <c r="D6631">
        <v>130</v>
      </c>
      <c r="E6631">
        <v>21040891806.3867</v>
      </c>
      <c r="F6631">
        <v>88039989.062673405</v>
      </c>
      <c r="G6631">
        <v>31087334206.125702</v>
      </c>
      <c r="H6631">
        <v>660991505.51535797</v>
      </c>
      <c r="I6631">
        <v>2083736.2171273499</v>
      </c>
      <c r="J6631">
        <v>-2985606.2581367502</v>
      </c>
      <c r="K6631">
        <v>317.21457835320598</v>
      </c>
      <c r="L6631">
        <v>485075.67466804502</v>
      </c>
      <c r="M6631">
        <v>921074.00442967506</v>
      </c>
      <c r="Y6631" s="15">
        <f t="shared" si="663"/>
        <v>1</v>
      </c>
      <c r="Z6631" s="15">
        <f t="shared" si="664"/>
        <v>1</v>
      </c>
      <c r="AD6631" s="15">
        <f t="shared" si="661"/>
        <v>1</v>
      </c>
      <c r="AE6631" s="15">
        <f t="shared" si="662"/>
        <v>1</v>
      </c>
      <c r="AI6631" t="str">
        <f t="shared" si="666"/>
        <v/>
      </c>
      <c r="AJ6631" t="str">
        <f t="shared" si="667"/>
        <v/>
      </c>
      <c r="AL6631">
        <f t="shared" si="665"/>
        <v>0</v>
      </c>
    </row>
    <row r="6632" spans="1:38" x14ac:dyDescent="0.3">
      <c r="A6632">
        <v>6631</v>
      </c>
      <c r="B6632" t="s">
        <v>32</v>
      </c>
      <c r="C6632" t="s">
        <v>33</v>
      </c>
      <c r="D6632">
        <v>131</v>
      </c>
      <c r="E6632">
        <v>14792866899.0714</v>
      </c>
      <c r="F6632">
        <v>87173376.090665504</v>
      </c>
      <c r="G6632">
        <v>31091754930.169399</v>
      </c>
      <c r="H6632">
        <v>607847635.21002603</v>
      </c>
      <c r="I6632">
        <v>2062314.8043963299</v>
      </c>
      <c r="J6632">
        <v>-3148887.0407409701</v>
      </c>
      <c r="K6632">
        <v>294.74047022998099</v>
      </c>
      <c r="L6632">
        <v>592186.94022684405</v>
      </c>
      <c r="M6632">
        <v>993130.90318215895</v>
      </c>
      <c r="Y6632" s="15">
        <f t="shared" si="663"/>
        <v>1</v>
      </c>
      <c r="Z6632" s="15">
        <f t="shared" si="664"/>
        <v>1</v>
      </c>
      <c r="AD6632" s="15">
        <f t="shared" si="661"/>
        <v>1</v>
      </c>
      <c r="AE6632" s="15">
        <f t="shared" si="662"/>
        <v>1</v>
      </c>
      <c r="AI6632" t="str">
        <f t="shared" si="666"/>
        <v/>
      </c>
      <c r="AJ6632" t="str">
        <f t="shared" si="667"/>
        <v/>
      </c>
      <c r="AL6632">
        <f t="shared" si="665"/>
        <v>0</v>
      </c>
    </row>
    <row r="6633" spans="1:38" x14ac:dyDescent="0.3">
      <c r="A6633">
        <v>6632</v>
      </c>
      <c r="B6633" t="s">
        <v>32</v>
      </c>
      <c r="C6633" t="s">
        <v>33</v>
      </c>
      <c r="D6633">
        <v>132</v>
      </c>
      <c r="E6633">
        <v>22253837701.054298</v>
      </c>
      <c r="F6633">
        <v>87015705.865365803</v>
      </c>
      <c r="G6633">
        <v>31090052949.380402</v>
      </c>
      <c r="H6633">
        <v>524579445.45372403</v>
      </c>
      <c r="I6633">
        <v>2014124.36256135</v>
      </c>
      <c r="J6633">
        <v>-3033876.4714660598</v>
      </c>
      <c r="K6633">
        <v>260.45037496424499</v>
      </c>
      <c r="L6633">
        <v>745387.23986837</v>
      </c>
      <c r="M6633">
        <v>1091406.4551482699</v>
      </c>
      <c r="Y6633" s="15">
        <f t="shared" si="663"/>
        <v>1</v>
      </c>
      <c r="Z6633" s="15">
        <f t="shared" si="664"/>
        <v>1</v>
      </c>
      <c r="AD6633" s="15">
        <f t="shared" si="661"/>
        <v>1</v>
      </c>
      <c r="AE6633" s="15">
        <f t="shared" si="662"/>
        <v>1</v>
      </c>
      <c r="AI6633" t="str">
        <f t="shared" si="666"/>
        <v/>
      </c>
      <c r="AJ6633" t="str">
        <f t="shared" si="667"/>
        <v/>
      </c>
      <c r="AL6633">
        <f t="shared" si="665"/>
        <v>0</v>
      </c>
    </row>
    <row r="6634" spans="1:38" x14ac:dyDescent="0.3">
      <c r="A6634">
        <v>6633</v>
      </c>
      <c r="B6634" t="s">
        <v>32</v>
      </c>
      <c r="C6634" t="s">
        <v>33</v>
      </c>
      <c r="D6634">
        <v>133</v>
      </c>
      <c r="E6634">
        <v>22588295622.131302</v>
      </c>
      <c r="F6634">
        <v>89118852.657720193</v>
      </c>
      <c r="G6634">
        <v>31096207213.6884</v>
      </c>
      <c r="H6634">
        <v>542042612.545856</v>
      </c>
      <c r="I6634">
        <v>2048225.1352609501</v>
      </c>
      <c r="J6634">
        <v>-2972081.2258796701</v>
      </c>
      <c r="K6634">
        <v>264.64015269337</v>
      </c>
      <c r="L6634">
        <v>737251.95364192803</v>
      </c>
      <c r="M6634">
        <v>1094790.0940834801</v>
      </c>
      <c r="Y6634" s="15">
        <f t="shared" si="663"/>
        <v>1</v>
      </c>
      <c r="Z6634" s="15">
        <f t="shared" si="664"/>
        <v>1</v>
      </c>
      <c r="AD6634" s="15">
        <f t="shared" si="661"/>
        <v>1</v>
      </c>
      <c r="AE6634" s="15">
        <f t="shared" si="662"/>
        <v>1</v>
      </c>
      <c r="AI6634" t="str">
        <f t="shared" si="666"/>
        <v/>
      </c>
      <c r="AJ6634" t="str">
        <f t="shared" si="667"/>
        <v/>
      </c>
      <c r="AL6634">
        <f t="shared" si="665"/>
        <v>0</v>
      </c>
    </row>
    <row r="6635" spans="1:38" x14ac:dyDescent="0.3">
      <c r="A6635">
        <v>6634</v>
      </c>
      <c r="B6635" t="s">
        <v>32</v>
      </c>
      <c r="C6635" t="s">
        <v>33</v>
      </c>
      <c r="D6635">
        <v>134</v>
      </c>
      <c r="E6635">
        <v>21847321696.119598</v>
      </c>
      <c r="F6635">
        <v>90256747.008837894</v>
      </c>
      <c r="G6635">
        <v>31094818668.067402</v>
      </c>
      <c r="H6635">
        <v>312371117.67716998</v>
      </c>
      <c r="I6635">
        <v>1973698.8718946001</v>
      </c>
      <c r="J6635">
        <v>-2935313.4587249798</v>
      </c>
      <c r="K6635">
        <v>158.26685728270101</v>
      </c>
      <c r="L6635">
        <v>1218204.47254516</v>
      </c>
      <c r="M6635">
        <v>1424248.39964046</v>
      </c>
      <c r="Y6635" s="15">
        <f t="shared" si="663"/>
        <v>1</v>
      </c>
      <c r="Z6635" s="15">
        <f t="shared" si="664"/>
        <v>1</v>
      </c>
      <c r="AD6635" s="15">
        <f t="shared" si="661"/>
        <v>1</v>
      </c>
      <c r="AE6635" s="15">
        <f t="shared" si="662"/>
        <v>1</v>
      </c>
      <c r="AI6635" t="str">
        <f t="shared" si="666"/>
        <v/>
      </c>
      <c r="AJ6635" t="str">
        <f t="shared" si="667"/>
        <v/>
      </c>
      <c r="AL6635">
        <f t="shared" si="665"/>
        <v>0</v>
      </c>
    </row>
    <row r="6636" spans="1:38" x14ac:dyDescent="0.3">
      <c r="A6636">
        <v>6635</v>
      </c>
      <c r="B6636" t="s">
        <v>32</v>
      </c>
      <c r="C6636" t="s">
        <v>33</v>
      </c>
      <c r="D6636">
        <v>135</v>
      </c>
      <c r="E6636">
        <v>23535182532.287498</v>
      </c>
      <c r="F6636">
        <v>91162760.8524656</v>
      </c>
      <c r="G6636">
        <v>31088736456.935501</v>
      </c>
      <c r="H6636">
        <v>552715795.37325704</v>
      </c>
      <c r="I6636">
        <v>1990770.6322133199</v>
      </c>
      <c r="J6636">
        <v>-2995420.52222824</v>
      </c>
      <c r="K6636">
        <v>277.63911443617798</v>
      </c>
      <c r="L6636">
        <v>653983.50880193606</v>
      </c>
      <c r="M6636">
        <v>1018561.81518686</v>
      </c>
      <c r="Y6636" s="15">
        <f t="shared" si="663"/>
        <v>1</v>
      </c>
      <c r="Z6636" s="15">
        <f t="shared" si="664"/>
        <v>1</v>
      </c>
      <c r="AD6636" s="15">
        <f t="shared" si="661"/>
        <v>1</v>
      </c>
      <c r="AE6636" s="15">
        <f t="shared" si="662"/>
        <v>1</v>
      </c>
      <c r="AI6636" t="str">
        <f t="shared" si="666"/>
        <v/>
      </c>
      <c r="AJ6636" t="str">
        <f t="shared" si="667"/>
        <v/>
      </c>
      <c r="AL6636">
        <f t="shared" si="665"/>
        <v>0</v>
      </c>
    </row>
    <row r="6637" spans="1:38" x14ac:dyDescent="0.3">
      <c r="A6637">
        <v>6636</v>
      </c>
      <c r="B6637" t="s">
        <v>32</v>
      </c>
      <c r="C6637" t="s">
        <v>33</v>
      </c>
      <c r="D6637">
        <v>136</v>
      </c>
      <c r="E6637">
        <v>18288780083.150101</v>
      </c>
      <c r="F6637">
        <v>90076015.669517398</v>
      </c>
      <c r="G6637">
        <v>31092061082.842499</v>
      </c>
      <c r="H6637">
        <v>596888467.10548401</v>
      </c>
      <c r="I6637">
        <v>1981696.8363711401</v>
      </c>
      <c r="J6637">
        <v>-2992832.0037879902</v>
      </c>
      <c r="K6637">
        <v>301.20069636811797</v>
      </c>
      <c r="L6637">
        <v>538074.59213885397</v>
      </c>
      <c r="M6637">
        <v>931789.74965675001</v>
      </c>
      <c r="Y6637" s="15">
        <f t="shared" si="663"/>
        <v>1</v>
      </c>
      <c r="Z6637" s="15">
        <f t="shared" si="664"/>
        <v>1</v>
      </c>
      <c r="AD6637" s="15">
        <f t="shared" si="661"/>
        <v>1</v>
      </c>
      <c r="AE6637" s="15">
        <f t="shared" si="662"/>
        <v>1</v>
      </c>
      <c r="AI6637" t="str">
        <f t="shared" si="666"/>
        <v/>
      </c>
      <c r="AJ6637" t="str">
        <f t="shared" si="667"/>
        <v/>
      </c>
      <c r="AL6637">
        <f t="shared" si="665"/>
        <v>0</v>
      </c>
    </row>
    <row r="6638" spans="1:38" x14ac:dyDescent="0.3">
      <c r="A6638">
        <v>6637</v>
      </c>
      <c r="B6638" t="s">
        <v>32</v>
      </c>
      <c r="C6638" t="s">
        <v>33</v>
      </c>
      <c r="D6638">
        <v>137</v>
      </c>
      <c r="E6638">
        <v>15713523125.036301</v>
      </c>
      <c r="F6638">
        <v>86348218.111628994</v>
      </c>
      <c r="G6638">
        <v>31096094033.880901</v>
      </c>
      <c r="H6638">
        <v>639108585.17906404</v>
      </c>
      <c r="I6638">
        <v>2091880.88064747</v>
      </c>
      <c r="J6638">
        <v>-3102558.7754096999</v>
      </c>
      <c r="K6638">
        <v>305.51863210358903</v>
      </c>
      <c r="L6638">
        <v>546145.92195664905</v>
      </c>
      <c r="M6638">
        <v>967710.00159959903</v>
      </c>
      <c r="Y6638" s="15">
        <f t="shared" si="663"/>
        <v>1</v>
      </c>
      <c r="Z6638" s="15">
        <f t="shared" si="664"/>
        <v>1</v>
      </c>
      <c r="AD6638" s="15">
        <f t="shared" si="661"/>
        <v>1</v>
      </c>
      <c r="AE6638" s="15">
        <f t="shared" si="662"/>
        <v>1</v>
      </c>
      <c r="AI6638" t="str">
        <f t="shared" si="666"/>
        <v/>
      </c>
      <c r="AJ6638" t="str">
        <f t="shared" si="667"/>
        <v/>
      </c>
      <c r="AL6638">
        <f t="shared" si="665"/>
        <v>0</v>
      </c>
    </row>
    <row r="6639" spans="1:38" x14ac:dyDescent="0.3">
      <c r="A6639">
        <v>6638</v>
      </c>
      <c r="B6639" t="s">
        <v>32</v>
      </c>
      <c r="C6639" t="s">
        <v>33</v>
      </c>
      <c r="D6639">
        <v>138</v>
      </c>
      <c r="E6639">
        <v>17997640247.004601</v>
      </c>
      <c r="F6639">
        <v>88807437.244733796</v>
      </c>
      <c r="G6639">
        <v>31090481578.006699</v>
      </c>
      <c r="H6639">
        <v>623691201.64626706</v>
      </c>
      <c r="I6639">
        <v>1979634.09231697</v>
      </c>
      <c r="J6639">
        <v>-2998585.0799293499</v>
      </c>
      <c r="K6639">
        <v>315.05377891138301</v>
      </c>
      <c r="L6639">
        <v>471187.30225795403</v>
      </c>
      <c r="M6639">
        <v>882581.88136495801</v>
      </c>
      <c r="Y6639" s="15">
        <f t="shared" si="663"/>
        <v>1</v>
      </c>
      <c r="Z6639" s="15">
        <f t="shared" si="664"/>
        <v>1</v>
      </c>
      <c r="AD6639" s="15">
        <f t="shared" si="661"/>
        <v>1</v>
      </c>
      <c r="AE6639" s="15">
        <f t="shared" si="662"/>
        <v>1</v>
      </c>
      <c r="AI6639" t="str">
        <f t="shared" si="666"/>
        <v/>
      </c>
      <c r="AJ6639" t="str">
        <f t="shared" si="667"/>
        <v/>
      </c>
      <c r="AL6639">
        <f t="shared" si="665"/>
        <v>0</v>
      </c>
    </row>
    <row r="6640" spans="1:38" x14ac:dyDescent="0.3">
      <c r="A6640">
        <v>6639</v>
      </c>
      <c r="B6640" t="s">
        <v>32</v>
      </c>
      <c r="C6640" t="s">
        <v>33</v>
      </c>
      <c r="D6640">
        <v>139</v>
      </c>
      <c r="E6640">
        <v>12815274514.6716</v>
      </c>
      <c r="F6640">
        <v>89910155.326436296</v>
      </c>
      <c r="G6640">
        <v>31094410473.814301</v>
      </c>
      <c r="H6640">
        <v>583418112.50118303</v>
      </c>
      <c r="I6640">
        <v>1986877.23932941</v>
      </c>
      <c r="J6640">
        <v>-2922267.0777320899</v>
      </c>
      <c r="K6640">
        <v>293.63571183597202</v>
      </c>
      <c r="L6640">
        <v>575834.119365967</v>
      </c>
      <c r="M6640">
        <v>960664.06117417896</v>
      </c>
      <c r="Y6640" s="15">
        <f t="shared" si="663"/>
        <v>1</v>
      </c>
      <c r="Z6640" s="15">
        <f t="shared" si="664"/>
        <v>1</v>
      </c>
      <c r="AD6640" s="15">
        <f t="shared" si="661"/>
        <v>1</v>
      </c>
      <c r="AE6640" s="15">
        <f t="shared" si="662"/>
        <v>1</v>
      </c>
      <c r="AI6640" t="str">
        <f t="shared" si="666"/>
        <v/>
      </c>
      <c r="AJ6640" t="str">
        <f t="shared" si="667"/>
        <v/>
      </c>
      <c r="AL6640">
        <f t="shared" si="665"/>
        <v>0</v>
      </c>
    </row>
    <row r="6641" spans="1:38" x14ac:dyDescent="0.3">
      <c r="A6641">
        <v>6640</v>
      </c>
      <c r="B6641" t="s">
        <v>32</v>
      </c>
      <c r="C6641" t="s">
        <v>33</v>
      </c>
      <c r="D6641">
        <v>140</v>
      </c>
      <c r="E6641">
        <v>16859594617.6576</v>
      </c>
      <c r="F6641">
        <v>87229735.496129096</v>
      </c>
      <c r="G6641">
        <v>31090579772.6022</v>
      </c>
      <c r="H6641">
        <v>608744911.98959696</v>
      </c>
      <c r="I6641">
        <v>2022988.40919754</v>
      </c>
      <c r="J6641">
        <v>-3079539.01935959</v>
      </c>
      <c r="K6641">
        <v>300.91369244723899</v>
      </c>
      <c r="L6641">
        <v>550690.40975218697</v>
      </c>
      <c r="M6641">
        <v>952226.227782737</v>
      </c>
      <c r="Y6641" s="15">
        <f t="shared" si="663"/>
        <v>1</v>
      </c>
      <c r="Z6641" s="15">
        <f t="shared" si="664"/>
        <v>1</v>
      </c>
      <c r="AD6641" s="15">
        <f t="shared" si="661"/>
        <v>1</v>
      </c>
      <c r="AE6641" s="15">
        <f t="shared" si="662"/>
        <v>1</v>
      </c>
      <c r="AI6641" t="str">
        <f t="shared" si="666"/>
        <v/>
      </c>
      <c r="AJ6641" t="str">
        <f t="shared" si="667"/>
        <v/>
      </c>
      <c r="AL6641">
        <f t="shared" si="665"/>
        <v>0</v>
      </c>
    </row>
    <row r="6642" spans="1:38" x14ac:dyDescent="0.3">
      <c r="A6642">
        <v>6641</v>
      </c>
      <c r="B6642" t="s">
        <v>32</v>
      </c>
      <c r="C6642" t="s">
        <v>33</v>
      </c>
      <c r="D6642">
        <v>141</v>
      </c>
      <c r="E6642">
        <v>15238521206.466499</v>
      </c>
      <c r="F6642">
        <v>89723093.895763904</v>
      </c>
      <c r="G6642">
        <v>31087979005.854401</v>
      </c>
      <c r="H6642">
        <v>556263121.90228701</v>
      </c>
      <c r="I6642">
        <v>1971517.3879186099</v>
      </c>
      <c r="J6642">
        <v>-2973193.3350562998</v>
      </c>
      <c r="K6642">
        <v>282.14974177303702</v>
      </c>
      <c r="L6642">
        <v>626150.77308280498</v>
      </c>
      <c r="M6642">
        <v>993068.94076529599</v>
      </c>
      <c r="Y6642" s="15">
        <f t="shared" si="663"/>
        <v>1</v>
      </c>
      <c r="Z6642" s="15">
        <f t="shared" si="664"/>
        <v>1</v>
      </c>
      <c r="AD6642" s="15">
        <f t="shared" si="661"/>
        <v>1</v>
      </c>
      <c r="AE6642" s="15">
        <f t="shared" si="662"/>
        <v>1</v>
      </c>
      <c r="AI6642" t="str">
        <f t="shared" si="666"/>
        <v/>
      </c>
      <c r="AJ6642" t="str">
        <f t="shared" si="667"/>
        <v/>
      </c>
      <c r="AL6642">
        <f t="shared" si="665"/>
        <v>0</v>
      </c>
    </row>
    <row r="6643" spans="1:38" x14ac:dyDescent="0.3">
      <c r="A6643">
        <v>6642</v>
      </c>
      <c r="B6643" t="s">
        <v>32</v>
      </c>
      <c r="C6643" t="s">
        <v>33</v>
      </c>
      <c r="D6643">
        <v>142</v>
      </c>
      <c r="E6643">
        <v>14120635372.0697</v>
      </c>
      <c r="F6643">
        <v>90134853.260469303</v>
      </c>
      <c r="G6643">
        <v>31091600538.1488</v>
      </c>
      <c r="H6643">
        <v>663681790.02590799</v>
      </c>
      <c r="I6643">
        <v>1973665.7377424501</v>
      </c>
      <c r="J6643">
        <v>-2981536.7006034902</v>
      </c>
      <c r="K6643">
        <v>336.26858760037499</v>
      </c>
      <c r="L6643">
        <v>368498.52816395002</v>
      </c>
      <c r="M6643">
        <v>806271.40350354195</v>
      </c>
      <c r="Y6643" s="15">
        <f t="shared" si="663"/>
        <v>1</v>
      </c>
      <c r="Z6643" s="15">
        <f t="shared" si="664"/>
        <v>1</v>
      </c>
      <c r="AD6643" s="15">
        <f t="shared" si="661"/>
        <v>1</v>
      </c>
      <c r="AE6643" s="15">
        <f t="shared" si="662"/>
        <v>1</v>
      </c>
      <c r="AI6643" t="str">
        <f t="shared" si="666"/>
        <v/>
      </c>
      <c r="AJ6643" t="str">
        <f t="shared" si="667"/>
        <v/>
      </c>
      <c r="AL6643">
        <f t="shared" si="665"/>
        <v>0</v>
      </c>
    </row>
    <row r="6644" spans="1:38" x14ac:dyDescent="0.3">
      <c r="A6644">
        <v>6643</v>
      </c>
      <c r="B6644" t="s">
        <v>32</v>
      </c>
      <c r="C6644" t="s">
        <v>33</v>
      </c>
      <c r="D6644">
        <v>143</v>
      </c>
      <c r="E6644">
        <v>19156730822.093102</v>
      </c>
      <c r="F6644">
        <v>90798031.683210194</v>
      </c>
      <c r="G6644">
        <v>31090995118.363098</v>
      </c>
      <c r="H6644">
        <v>499552804.64349002</v>
      </c>
      <c r="I6644">
        <v>2016175.21818016</v>
      </c>
      <c r="J6644">
        <v>-2969311.7152290298</v>
      </c>
      <c r="K6644">
        <v>247.77251507653901</v>
      </c>
      <c r="L6644">
        <v>807967.01732625195</v>
      </c>
      <c r="M6644">
        <v>1137478.3448318599</v>
      </c>
      <c r="Y6644" s="15">
        <f t="shared" si="663"/>
        <v>1</v>
      </c>
      <c r="Z6644" s="15">
        <f t="shared" si="664"/>
        <v>1</v>
      </c>
      <c r="AD6644" s="15">
        <f t="shared" si="661"/>
        <v>1</v>
      </c>
      <c r="AE6644" s="15">
        <f t="shared" si="662"/>
        <v>1</v>
      </c>
      <c r="AI6644" t="str">
        <f t="shared" si="666"/>
        <v/>
      </c>
      <c r="AJ6644" t="str">
        <f t="shared" si="667"/>
        <v/>
      </c>
      <c r="AL6644">
        <f t="shared" si="665"/>
        <v>0</v>
      </c>
    </row>
    <row r="6645" spans="1:38" x14ac:dyDescent="0.3">
      <c r="A6645">
        <v>6644</v>
      </c>
      <c r="B6645" t="s">
        <v>32</v>
      </c>
      <c r="C6645" t="s">
        <v>33</v>
      </c>
      <c r="D6645">
        <v>144</v>
      </c>
      <c r="E6645">
        <v>17401060478.263802</v>
      </c>
      <c r="F6645">
        <v>89857952.089599997</v>
      </c>
      <c r="G6645">
        <v>31090122822.590599</v>
      </c>
      <c r="H6645">
        <v>623570948.03223395</v>
      </c>
      <c r="I6645">
        <v>1984837.0166678701</v>
      </c>
      <c r="J6645">
        <v>-3014700.5783271799</v>
      </c>
      <c r="K6645">
        <v>314.167331017979</v>
      </c>
      <c r="L6645">
        <v>476681.06954138703</v>
      </c>
      <c r="M6645">
        <v>887996.32784861</v>
      </c>
      <c r="Y6645" s="15">
        <f t="shared" si="663"/>
        <v>1</v>
      </c>
      <c r="Z6645" s="15">
        <f t="shared" si="664"/>
        <v>1</v>
      </c>
      <c r="AD6645" s="15">
        <f t="shared" si="661"/>
        <v>1</v>
      </c>
      <c r="AE6645" s="15">
        <f t="shared" si="662"/>
        <v>1</v>
      </c>
      <c r="AI6645" t="str">
        <f t="shared" si="666"/>
        <v/>
      </c>
      <c r="AJ6645" t="str">
        <f t="shared" si="667"/>
        <v/>
      </c>
      <c r="AL6645">
        <f t="shared" si="665"/>
        <v>0</v>
      </c>
    </row>
    <row r="6646" spans="1:38" x14ac:dyDescent="0.3">
      <c r="A6646">
        <v>6645</v>
      </c>
      <c r="B6646" t="s">
        <v>32</v>
      </c>
      <c r="C6646" t="s">
        <v>33</v>
      </c>
      <c r="D6646">
        <v>145</v>
      </c>
      <c r="E6646">
        <v>15923614522.5909</v>
      </c>
      <c r="F6646">
        <v>89160764.452137798</v>
      </c>
      <c r="G6646">
        <v>31092385238.480202</v>
      </c>
      <c r="H6646">
        <v>617295275.151407</v>
      </c>
      <c r="I6646">
        <v>2053130.8312027601</v>
      </c>
      <c r="J6646">
        <v>-2953369.0476150499</v>
      </c>
      <c r="K6646">
        <v>300.66046730679301</v>
      </c>
      <c r="L6646">
        <v>560153.09821102105</v>
      </c>
      <c r="M6646">
        <v>967328.843572404</v>
      </c>
      <c r="Y6646" s="15">
        <f t="shared" si="663"/>
        <v>1</v>
      </c>
      <c r="Z6646" s="15">
        <f t="shared" si="664"/>
        <v>1</v>
      </c>
      <c r="AD6646" s="15">
        <f t="shared" ref="AD6646:AD6709" si="668">IF(L6646&lt;0,0,1)</f>
        <v>1</v>
      </c>
      <c r="AE6646" s="15">
        <f t="shared" ref="AE6646:AE6709" si="669">IF(M6646&lt;0,0,1)</f>
        <v>1</v>
      </c>
      <c r="AI6646" t="str">
        <f t="shared" si="666"/>
        <v/>
      </c>
      <c r="AJ6646" t="str">
        <f t="shared" si="667"/>
        <v/>
      </c>
      <c r="AL6646">
        <f t="shared" si="665"/>
        <v>0</v>
      </c>
    </row>
    <row r="6647" spans="1:38" x14ac:dyDescent="0.3">
      <c r="A6647">
        <v>6646</v>
      </c>
      <c r="B6647" t="s">
        <v>32</v>
      </c>
      <c r="C6647" t="s">
        <v>33</v>
      </c>
      <c r="D6647">
        <v>146</v>
      </c>
      <c r="E6647">
        <v>18241225693.233799</v>
      </c>
      <c r="F6647">
        <v>89838564.445000693</v>
      </c>
      <c r="G6647">
        <v>31091430462.200199</v>
      </c>
      <c r="H6647">
        <v>466069317.41776299</v>
      </c>
      <c r="I6647">
        <v>1965664.0301814999</v>
      </c>
      <c r="J6647">
        <v>-2976330.5967674302</v>
      </c>
      <c r="K6647">
        <v>237.10527855298301</v>
      </c>
      <c r="L6647">
        <v>838438.30702217296</v>
      </c>
      <c r="M6647">
        <v>1145863.50424744</v>
      </c>
      <c r="Y6647" s="15">
        <f t="shared" si="663"/>
        <v>1</v>
      </c>
      <c r="Z6647" s="15">
        <f t="shared" si="664"/>
        <v>1</v>
      </c>
      <c r="AD6647" s="15">
        <f t="shared" si="668"/>
        <v>1</v>
      </c>
      <c r="AE6647" s="15">
        <f t="shared" si="669"/>
        <v>1</v>
      </c>
      <c r="AI6647" t="str">
        <f t="shared" si="666"/>
        <v/>
      </c>
      <c r="AJ6647" t="str">
        <f t="shared" si="667"/>
        <v/>
      </c>
      <c r="AL6647">
        <f t="shared" si="665"/>
        <v>0</v>
      </c>
    </row>
    <row r="6648" spans="1:38" x14ac:dyDescent="0.3">
      <c r="A6648">
        <v>6647</v>
      </c>
      <c r="B6648" t="s">
        <v>32</v>
      </c>
      <c r="C6648" t="s">
        <v>33</v>
      </c>
      <c r="D6648">
        <v>147</v>
      </c>
      <c r="E6648">
        <v>14167169107.1786</v>
      </c>
      <c r="F6648">
        <v>87560173.738547698</v>
      </c>
      <c r="G6648">
        <v>31088162708.775902</v>
      </c>
      <c r="H6648">
        <v>477416085.33983999</v>
      </c>
      <c r="I6648">
        <v>2060581.17145352</v>
      </c>
      <c r="J6648">
        <v>-3004872.16608429</v>
      </c>
      <c r="K6648">
        <v>231.69001636711701</v>
      </c>
      <c r="L6648">
        <v>905912.38736208202</v>
      </c>
      <c r="M6648">
        <v>1220822.0557506599</v>
      </c>
      <c r="Y6648" s="15">
        <f t="shared" si="663"/>
        <v>1</v>
      </c>
      <c r="Z6648" s="15">
        <f t="shared" si="664"/>
        <v>1</v>
      </c>
      <c r="AD6648" s="15">
        <f t="shared" si="668"/>
        <v>1</v>
      </c>
      <c r="AE6648" s="15">
        <f t="shared" si="669"/>
        <v>1</v>
      </c>
      <c r="AI6648" t="str">
        <f t="shared" si="666"/>
        <v/>
      </c>
      <c r="AJ6648" t="str">
        <f t="shared" si="667"/>
        <v/>
      </c>
      <c r="AL6648">
        <f t="shared" si="665"/>
        <v>0</v>
      </c>
    </row>
    <row r="6649" spans="1:38" x14ac:dyDescent="0.3">
      <c r="A6649">
        <v>6648</v>
      </c>
      <c r="B6649" t="s">
        <v>32</v>
      </c>
      <c r="C6649" t="s">
        <v>33</v>
      </c>
      <c r="D6649">
        <v>148</v>
      </c>
      <c r="E6649">
        <v>22638465378.439499</v>
      </c>
      <c r="F6649">
        <v>89583920.976825193</v>
      </c>
      <c r="G6649">
        <v>31090818037.863201</v>
      </c>
      <c r="H6649">
        <v>580718852.76091802</v>
      </c>
      <c r="I6649">
        <v>1968398.6949748099</v>
      </c>
      <c r="J6649">
        <v>-2981561.6798706101</v>
      </c>
      <c r="K6649">
        <v>295.02094989366401</v>
      </c>
      <c r="L6649">
        <v>563883.94943766796</v>
      </c>
      <c r="M6649">
        <v>946933.425493252</v>
      </c>
      <c r="Y6649" s="15">
        <f t="shared" si="663"/>
        <v>1</v>
      </c>
      <c r="Z6649" s="15">
        <f t="shared" si="664"/>
        <v>1</v>
      </c>
      <c r="AD6649" s="15">
        <f t="shared" si="668"/>
        <v>1</v>
      </c>
      <c r="AE6649" s="15">
        <f t="shared" si="669"/>
        <v>1</v>
      </c>
      <c r="AI6649" t="str">
        <f t="shared" si="666"/>
        <v/>
      </c>
      <c r="AJ6649" t="str">
        <f t="shared" si="667"/>
        <v/>
      </c>
      <c r="AL6649">
        <f t="shared" si="665"/>
        <v>0</v>
      </c>
    </row>
    <row r="6650" spans="1:38" x14ac:dyDescent="0.3">
      <c r="A6650">
        <v>6649</v>
      </c>
      <c r="B6650" t="s">
        <v>32</v>
      </c>
      <c r="C6650" t="s">
        <v>33</v>
      </c>
      <c r="D6650">
        <v>149</v>
      </c>
      <c r="E6650">
        <v>15584836216.030399</v>
      </c>
      <c r="F6650">
        <v>91044350.794609293</v>
      </c>
      <c r="G6650">
        <v>31090603290.405602</v>
      </c>
      <c r="H6650">
        <v>497038376.45054603</v>
      </c>
      <c r="I6650">
        <v>2002290.03114073</v>
      </c>
      <c r="J6650">
        <v>-3007904.6710967999</v>
      </c>
      <c r="K6650">
        <v>248.23495533630401</v>
      </c>
      <c r="L6650">
        <v>800163.17491131695</v>
      </c>
      <c r="M6650">
        <v>1128015.9538829799</v>
      </c>
      <c r="Y6650" s="15">
        <f t="shared" si="663"/>
        <v>1</v>
      </c>
      <c r="Z6650" s="15">
        <f t="shared" si="664"/>
        <v>1</v>
      </c>
      <c r="AD6650" s="15">
        <f t="shared" si="668"/>
        <v>1</v>
      </c>
      <c r="AE6650" s="15">
        <f t="shared" si="669"/>
        <v>1</v>
      </c>
      <c r="AI6650" t="str">
        <f t="shared" si="666"/>
        <v/>
      </c>
      <c r="AJ6650" t="str">
        <f t="shared" si="667"/>
        <v/>
      </c>
      <c r="AL6650">
        <f t="shared" si="665"/>
        <v>0</v>
      </c>
    </row>
    <row r="6651" spans="1:38" x14ac:dyDescent="0.3">
      <c r="A6651">
        <v>6650</v>
      </c>
      <c r="B6651" t="s">
        <v>32</v>
      </c>
      <c r="C6651" t="s">
        <v>33</v>
      </c>
      <c r="D6651">
        <v>150</v>
      </c>
      <c r="E6651">
        <v>19272700694.963299</v>
      </c>
      <c r="F6651">
        <v>89663703.472579807</v>
      </c>
      <c r="G6651">
        <v>31088802627.875301</v>
      </c>
      <c r="H6651">
        <v>511913525.783943</v>
      </c>
      <c r="I6651">
        <v>2059454.42938867</v>
      </c>
      <c r="J6651">
        <v>-2990563.1863174401</v>
      </c>
      <c r="K6651">
        <v>248.567542198979</v>
      </c>
      <c r="L6651">
        <v>821350.84107712703</v>
      </c>
      <c r="M6651">
        <v>1159015.4560711801</v>
      </c>
      <c r="Y6651" s="15">
        <f t="shared" si="663"/>
        <v>1</v>
      </c>
      <c r="Z6651" s="15">
        <f t="shared" si="664"/>
        <v>1</v>
      </c>
      <c r="AD6651" s="15">
        <f t="shared" si="668"/>
        <v>1</v>
      </c>
      <c r="AE6651" s="15">
        <f t="shared" si="669"/>
        <v>1</v>
      </c>
      <c r="AI6651" t="str">
        <f t="shared" si="666"/>
        <v/>
      </c>
      <c r="AJ6651" t="str">
        <f t="shared" si="667"/>
        <v/>
      </c>
      <c r="AL6651">
        <f t="shared" si="665"/>
        <v>0</v>
      </c>
    </row>
    <row r="6652" spans="1:38" x14ac:dyDescent="0.3">
      <c r="A6652">
        <v>6651</v>
      </c>
      <c r="B6652" t="s">
        <v>32</v>
      </c>
      <c r="C6652" t="s">
        <v>33</v>
      </c>
      <c r="D6652">
        <v>151</v>
      </c>
      <c r="E6652">
        <v>17009432413.2691</v>
      </c>
      <c r="F6652">
        <v>84890178.336827904</v>
      </c>
      <c r="G6652">
        <v>31088769740.921902</v>
      </c>
      <c r="H6652">
        <v>550294372.18613601</v>
      </c>
      <c r="I6652">
        <v>2082207.91142596</v>
      </c>
      <c r="J6652">
        <v>-3149020.2270546001</v>
      </c>
      <c r="K6652">
        <v>264.284065566381</v>
      </c>
      <c r="L6652">
        <v>751277.19263331103</v>
      </c>
      <c r="M6652">
        <v>1114258.29775858</v>
      </c>
      <c r="Y6652" s="15">
        <f t="shared" si="663"/>
        <v>1</v>
      </c>
      <c r="Z6652" s="15">
        <f t="shared" si="664"/>
        <v>1</v>
      </c>
      <c r="AD6652" s="15">
        <f t="shared" si="668"/>
        <v>1</v>
      </c>
      <c r="AE6652" s="15">
        <f t="shared" si="669"/>
        <v>1</v>
      </c>
      <c r="AI6652" t="str">
        <f t="shared" si="666"/>
        <v/>
      </c>
      <c r="AJ6652" t="str">
        <f t="shared" si="667"/>
        <v/>
      </c>
      <c r="AL6652">
        <f t="shared" si="665"/>
        <v>0</v>
      </c>
    </row>
    <row r="6653" spans="1:38" x14ac:dyDescent="0.3">
      <c r="A6653">
        <v>6652</v>
      </c>
      <c r="B6653" t="s">
        <v>32</v>
      </c>
      <c r="C6653" t="s">
        <v>33</v>
      </c>
      <c r="D6653">
        <v>152</v>
      </c>
      <c r="E6653">
        <v>20699949288.465599</v>
      </c>
      <c r="F6653">
        <v>88955407.727755293</v>
      </c>
      <c r="G6653">
        <v>31077027208.705101</v>
      </c>
      <c r="H6653">
        <v>467487422.27516901</v>
      </c>
      <c r="I6653">
        <v>2096697.83853507</v>
      </c>
      <c r="J6653">
        <v>-3272170.4884872399</v>
      </c>
      <c r="K6653">
        <v>222.963659180283</v>
      </c>
      <c r="L6653">
        <v>966042.31595822098</v>
      </c>
      <c r="M6653">
        <v>1274402.9130246299</v>
      </c>
      <c r="Y6653" s="15">
        <f t="shared" si="663"/>
        <v>1</v>
      </c>
      <c r="Z6653" s="15">
        <f t="shared" si="664"/>
        <v>1</v>
      </c>
      <c r="AD6653" s="15">
        <f t="shared" si="668"/>
        <v>1</v>
      </c>
      <c r="AE6653" s="15">
        <f t="shared" si="669"/>
        <v>1</v>
      </c>
      <c r="AI6653" t="str">
        <f t="shared" si="666"/>
        <v/>
      </c>
      <c r="AJ6653" t="str">
        <f t="shared" si="667"/>
        <v/>
      </c>
      <c r="AL6653">
        <f t="shared" si="665"/>
        <v>0</v>
      </c>
    </row>
    <row r="6654" spans="1:38" x14ac:dyDescent="0.3">
      <c r="A6654">
        <v>6653</v>
      </c>
      <c r="B6654" t="s">
        <v>32</v>
      </c>
      <c r="C6654" t="s">
        <v>33</v>
      </c>
      <c r="D6654">
        <v>153</v>
      </c>
      <c r="E6654">
        <v>16904832553.066</v>
      </c>
      <c r="F6654">
        <v>89962928.156645805</v>
      </c>
      <c r="G6654">
        <v>31090903783.038399</v>
      </c>
      <c r="H6654">
        <v>453896842.51564002</v>
      </c>
      <c r="I6654">
        <v>1968994.4333486401</v>
      </c>
      <c r="J6654">
        <v>-2977682.25498199</v>
      </c>
      <c r="K6654">
        <v>230.52215629868701</v>
      </c>
      <c r="L6654">
        <v>871208.809143277</v>
      </c>
      <c r="M6654">
        <v>1170604.8884720099</v>
      </c>
      <c r="Y6654" s="15">
        <f t="shared" ref="Y6654:Y6717" si="670">IF(K6654&lt;cet_IND_lo,1,0)</f>
        <v>1</v>
      </c>
      <c r="Z6654" s="15">
        <f t="shared" ref="Z6654:Z6717" si="671">IF(K6654&lt;cet_IND_hi,1,0)</f>
        <v>1</v>
      </c>
      <c r="AD6654" s="15">
        <f t="shared" si="668"/>
        <v>1</v>
      </c>
      <c r="AE6654" s="15">
        <f t="shared" si="669"/>
        <v>1</v>
      </c>
      <c r="AI6654" t="str">
        <f t="shared" si="666"/>
        <v/>
      </c>
      <c r="AJ6654" t="str">
        <f t="shared" si="667"/>
        <v/>
      </c>
      <c r="AL6654">
        <f t="shared" si="665"/>
        <v>0</v>
      </c>
    </row>
    <row r="6655" spans="1:38" x14ac:dyDescent="0.3">
      <c r="A6655">
        <v>6654</v>
      </c>
      <c r="B6655" t="s">
        <v>32</v>
      </c>
      <c r="C6655" t="s">
        <v>33</v>
      </c>
      <c r="D6655">
        <v>154</v>
      </c>
      <c r="E6655">
        <v>13892851176.106899</v>
      </c>
      <c r="F6655">
        <v>87173056.237093806</v>
      </c>
      <c r="G6655">
        <v>31090614674.521</v>
      </c>
      <c r="H6655">
        <v>660664250.55805194</v>
      </c>
      <c r="I6655">
        <v>2068787.0420685599</v>
      </c>
      <c r="J6655">
        <v>-3111721.8978042598</v>
      </c>
      <c r="K6655">
        <v>319.34860240494402</v>
      </c>
      <c r="L6655">
        <v>470917.99175885099</v>
      </c>
      <c r="M6655">
        <v>906700.46002513403</v>
      </c>
      <c r="Y6655" s="15">
        <f t="shared" si="670"/>
        <v>1</v>
      </c>
      <c r="Z6655" s="15">
        <f t="shared" si="671"/>
        <v>1</v>
      </c>
      <c r="AD6655" s="15">
        <f t="shared" si="668"/>
        <v>1</v>
      </c>
      <c r="AE6655" s="15">
        <f t="shared" si="669"/>
        <v>1</v>
      </c>
      <c r="AI6655" t="str">
        <f t="shared" si="666"/>
        <v/>
      </c>
      <c r="AJ6655" t="str">
        <f t="shared" si="667"/>
        <v/>
      </c>
      <c r="AL6655">
        <f t="shared" si="665"/>
        <v>0</v>
      </c>
    </row>
    <row r="6656" spans="1:38" x14ac:dyDescent="0.3">
      <c r="A6656">
        <v>6655</v>
      </c>
      <c r="B6656" t="s">
        <v>32</v>
      </c>
      <c r="C6656" t="s">
        <v>33</v>
      </c>
      <c r="D6656">
        <v>155</v>
      </c>
      <c r="E6656">
        <v>12998894399.7714</v>
      </c>
      <c r="F6656">
        <v>89891395.514113396</v>
      </c>
      <c r="G6656">
        <v>31090724966.3064</v>
      </c>
      <c r="H6656">
        <v>274147555.91913998</v>
      </c>
      <c r="I6656">
        <v>1968783.68333645</v>
      </c>
      <c r="J6656">
        <v>-2977817.4258689899</v>
      </c>
      <c r="K6656">
        <v>139.247169833584</v>
      </c>
      <c r="L6656">
        <v>1305736.0090431501</v>
      </c>
      <c r="M6656">
        <v>1486567.1929413199</v>
      </c>
      <c r="Y6656" s="15">
        <f t="shared" si="670"/>
        <v>1</v>
      </c>
      <c r="Z6656" s="15">
        <f t="shared" si="671"/>
        <v>1</v>
      </c>
      <c r="AD6656" s="15">
        <f t="shared" si="668"/>
        <v>1</v>
      </c>
      <c r="AE6656" s="15">
        <f t="shared" si="669"/>
        <v>1</v>
      </c>
      <c r="AI6656" t="str">
        <f t="shared" si="666"/>
        <v/>
      </c>
      <c r="AJ6656" t="str">
        <f t="shared" si="667"/>
        <v/>
      </c>
      <c r="AL6656">
        <f t="shared" si="665"/>
        <v>0</v>
      </c>
    </row>
    <row r="6657" spans="1:38" x14ac:dyDescent="0.3">
      <c r="A6657">
        <v>6656</v>
      </c>
      <c r="B6657" t="s">
        <v>32</v>
      </c>
      <c r="C6657" t="s">
        <v>33</v>
      </c>
      <c r="D6657">
        <v>156</v>
      </c>
      <c r="E6657">
        <v>25434089675.434799</v>
      </c>
      <c r="F6657">
        <v>89067552.969627395</v>
      </c>
      <c r="G6657">
        <v>31092951819.0518</v>
      </c>
      <c r="H6657">
        <v>487185877.49449903</v>
      </c>
      <c r="I6657">
        <v>2030590.3831545601</v>
      </c>
      <c r="J6657">
        <v>-2954802.06067276</v>
      </c>
      <c r="K6657">
        <v>239.92326642345699</v>
      </c>
      <c r="L6657">
        <v>852292.57948365295</v>
      </c>
      <c r="M6657">
        <v>1173646.52593935</v>
      </c>
      <c r="Y6657" s="15">
        <f t="shared" si="670"/>
        <v>1</v>
      </c>
      <c r="Z6657" s="15">
        <f t="shared" si="671"/>
        <v>1</v>
      </c>
      <c r="AD6657" s="15">
        <f t="shared" si="668"/>
        <v>1</v>
      </c>
      <c r="AE6657" s="15">
        <f t="shared" si="669"/>
        <v>1</v>
      </c>
      <c r="AI6657" t="str">
        <f t="shared" si="666"/>
        <v/>
      </c>
      <c r="AJ6657" t="str">
        <f t="shared" si="667"/>
        <v/>
      </c>
      <c r="AL6657">
        <f t="shared" si="665"/>
        <v>0</v>
      </c>
    </row>
    <row r="6658" spans="1:38" x14ac:dyDescent="0.3">
      <c r="A6658">
        <v>6657</v>
      </c>
      <c r="B6658" t="s">
        <v>32</v>
      </c>
      <c r="C6658" t="s">
        <v>33</v>
      </c>
      <c r="D6658">
        <v>157</v>
      </c>
      <c r="E6658">
        <v>16691695600.3445</v>
      </c>
      <c r="F6658">
        <v>90433323.687361002</v>
      </c>
      <c r="G6658">
        <v>31089605407.7803</v>
      </c>
      <c r="H6658">
        <v>495413130.52732098</v>
      </c>
      <c r="I6658">
        <v>2028887.62037905</v>
      </c>
      <c r="J6658">
        <v>-2979522.8240661598</v>
      </c>
      <c r="K6658">
        <v>244.17968030913701</v>
      </c>
      <c r="L6658">
        <v>830691.55071432202</v>
      </c>
      <c r="M6658">
        <v>1157472.2969865201</v>
      </c>
      <c r="Y6658" s="15">
        <f t="shared" si="670"/>
        <v>1</v>
      </c>
      <c r="Z6658" s="15">
        <f t="shared" si="671"/>
        <v>1</v>
      </c>
      <c r="AD6658" s="15">
        <f t="shared" si="668"/>
        <v>1</v>
      </c>
      <c r="AE6658" s="15">
        <f t="shared" si="669"/>
        <v>1</v>
      </c>
      <c r="AI6658" t="str">
        <f t="shared" si="666"/>
        <v/>
      </c>
      <c r="AJ6658" t="str">
        <f t="shared" si="667"/>
        <v/>
      </c>
      <c r="AL6658">
        <f t="shared" ref="AL6658:AL6721" si="672">IF(H6658&lt;0,1,0)</f>
        <v>0</v>
      </c>
    </row>
    <row r="6659" spans="1:38" x14ac:dyDescent="0.3">
      <c r="A6659">
        <v>6658</v>
      </c>
      <c r="B6659" t="s">
        <v>32</v>
      </c>
      <c r="C6659" t="s">
        <v>33</v>
      </c>
      <c r="D6659">
        <v>158</v>
      </c>
      <c r="E6659">
        <v>14696109022.2136</v>
      </c>
      <c r="F6659">
        <v>91932890.854432002</v>
      </c>
      <c r="G6659">
        <v>31091326634.908199</v>
      </c>
      <c r="H6659">
        <v>630487405.44469595</v>
      </c>
      <c r="I6659">
        <v>2016045.1035656501</v>
      </c>
      <c r="J6659">
        <v>-2999635.62621307</v>
      </c>
      <c r="K6659">
        <v>312.73477182112401</v>
      </c>
      <c r="L6659">
        <v>491161.15393588901</v>
      </c>
      <c r="M6659">
        <v>907038.59474400501</v>
      </c>
      <c r="Y6659" s="15">
        <f t="shared" si="670"/>
        <v>1</v>
      </c>
      <c r="Z6659" s="15">
        <f t="shared" si="671"/>
        <v>1</v>
      </c>
      <c r="AD6659" s="15">
        <f t="shared" si="668"/>
        <v>1</v>
      </c>
      <c r="AE6659" s="15">
        <f t="shared" si="669"/>
        <v>1</v>
      </c>
      <c r="AI6659" t="str">
        <f t="shared" si="666"/>
        <v/>
      </c>
      <c r="AJ6659" t="str">
        <f t="shared" si="667"/>
        <v/>
      </c>
      <c r="AL6659">
        <f t="shared" si="672"/>
        <v>0</v>
      </c>
    </row>
    <row r="6660" spans="1:38" x14ac:dyDescent="0.3">
      <c r="A6660">
        <v>6659</v>
      </c>
      <c r="B6660" t="s">
        <v>32</v>
      </c>
      <c r="C6660" t="s">
        <v>33</v>
      </c>
      <c r="D6660">
        <v>159</v>
      </c>
      <c r="E6660">
        <v>24897342792.481602</v>
      </c>
      <c r="F6660">
        <v>88968711.613568202</v>
      </c>
      <c r="G6660">
        <v>31092283497.6273</v>
      </c>
      <c r="H6660">
        <v>513475663.34060699</v>
      </c>
      <c r="I6660">
        <v>2011445.4253926</v>
      </c>
      <c r="J6660">
        <v>-3043852.0236701998</v>
      </c>
      <c r="K6660">
        <v>255.276954998859</v>
      </c>
      <c r="L6660">
        <v>769563.68312159297</v>
      </c>
      <c r="M6660">
        <v>1108258.70374096</v>
      </c>
      <c r="Y6660" s="15">
        <f t="shared" si="670"/>
        <v>1</v>
      </c>
      <c r="Z6660" s="15">
        <f t="shared" si="671"/>
        <v>1</v>
      </c>
      <c r="AD6660" s="15">
        <f t="shared" si="668"/>
        <v>1</v>
      </c>
      <c r="AE6660" s="15">
        <f t="shared" si="669"/>
        <v>1</v>
      </c>
      <c r="AI6660" t="str">
        <f t="shared" si="666"/>
        <v/>
      </c>
      <c r="AJ6660" t="str">
        <f t="shared" si="667"/>
        <v/>
      </c>
      <c r="AL6660">
        <f t="shared" si="672"/>
        <v>0</v>
      </c>
    </row>
    <row r="6661" spans="1:38" x14ac:dyDescent="0.3">
      <c r="A6661">
        <v>6660</v>
      </c>
      <c r="B6661" t="s">
        <v>32</v>
      </c>
      <c r="C6661" t="s">
        <v>33</v>
      </c>
      <c r="D6661">
        <v>160</v>
      </c>
      <c r="E6661">
        <v>16579790909.826401</v>
      </c>
      <c r="F6661">
        <v>86857331.663470998</v>
      </c>
      <c r="G6661">
        <v>31095910816.844898</v>
      </c>
      <c r="H6661">
        <v>519475372.53884703</v>
      </c>
      <c r="I6661">
        <v>2092979.09796044</v>
      </c>
      <c r="J6661">
        <v>-3106544.91970444</v>
      </c>
      <c r="K6661">
        <v>248.199025515861</v>
      </c>
      <c r="L6661">
        <v>836586.58167581598</v>
      </c>
      <c r="M6661">
        <v>1179239.0861170799</v>
      </c>
      <c r="Y6661" s="15">
        <f t="shared" si="670"/>
        <v>1</v>
      </c>
      <c r="Z6661" s="15">
        <f t="shared" si="671"/>
        <v>1</v>
      </c>
      <c r="AD6661" s="15">
        <f t="shared" si="668"/>
        <v>1</v>
      </c>
      <c r="AE6661" s="15">
        <f t="shared" si="669"/>
        <v>1</v>
      </c>
      <c r="AI6661" t="str">
        <f t="shared" si="666"/>
        <v/>
      </c>
      <c r="AJ6661" t="str">
        <f t="shared" si="667"/>
        <v/>
      </c>
      <c r="AL6661">
        <f t="shared" si="672"/>
        <v>0</v>
      </c>
    </row>
    <row r="6662" spans="1:38" x14ac:dyDescent="0.3">
      <c r="A6662">
        <v>6661</v>
      </c>
      <c r="B6662" t="s">
        <v>32</v>
      </c>
      <c r="C6662" t="s">
        <v>33</v>
      </c>
      <c r="D6662">
        <v>161</v>
      </c>
      <c r="E6662">
        <v>22908851359.498798</v>
      </c>
      <c r="F6662">
        <v>87847577.380361706</v>
      </c>
      <c r="G6662">
        <v>31091094000.860802</v>
      </c>
      <c r="H6662">
        <v>455292590.98090702</v>
      </c>
      <c r="I6662">
        <v>1980305.5329106301</v>
      </c>
      <c r="J6662">
        <v>-3011667.7108383202</v>
      </c>
      <c r="K6662">
        <v>229.91027566929199</v>
      </c>
      <c r="L6662">
        <v>879144.180000733</v>
      </c>
      <c r="M6662">
        <v>1179460.9126125199</v>
      </c>
      <c r="Y6662" s="15">
        <f t="shared" si="670"/>
        <v>1</v>
      </c>
      <c r="Z6662" s="15">
        <f t="shared" si="671"/>
        <v>1</v>
      </c>
      <c r="AD6662" s="15">
        <f t="shared" si="668"/>
        <v>1</v>
      </c>
      <c r="AE6662" s="15">
        <f t="shared" si="669"/>
        <v>1</v>
      </c>
      <c r="AI6662" t="str">
        <f t="shared" si="666"/>
        <v/>
      </c>
      <c r="AJ6662" t="str">
        <f t="shared" si="667"/>
        <v/>
      </c>
      <c r="AL6662">
        <f t="shared" si="672"/>
        <v>0</v>
      </c>
    </row>
    <row r="6663" spans="1:38" x14ac:dyDescent="0.3">
      <c r="A6663">
        <v>6662</v>
      </c>
      <c r="B6663" t="s">
        <v>32</v>
      </c>
      <c r="C6663" t="s">
        <v>33</v>
      </c>
      <c r="D6663">
        <v>162</v>
      </c>
      <c r="E6663">
        <v>16345098052.078199</v>
      </c>
      <c r="F6663">
        <v>87583834.795406699</v>
      </c>
      <c r="G6663">
        <v>31093567125.8564</v>
      </c>
      <c r="H6663">
        <v>617653294.05357003</v>
      </c>
      <c r="I6663">
        <v>2124014.7460181699</v>
      </c>
      <c r="J6663">
        <v>-3118999.1630096398</v>
      </c>
      <c r="K6663">
        <v>290.79520055661902</v>
      </c>
      <c r="L6663">
        <v>630171.11582871201</v>
      </c>
      <c r="M6663">
        <v>1037583.01497129</v>
      </c>
      <c r="Y6663" s="15">
        <f t="shared" si="670"/>
        <v>1</v>
      </c>
      <c r="Z6663" s="15">
        <f t="shared" si="671"/>
        <v>1</v>
      </c>
      <c r="AD6663" s="15">
        <f t="shared" si="668"/>
        <v>1</v>
      </c>
      <c r="AE6663" s="15">
        <f t="shared" si="669"/>
        <v>1</v>
      </c>
      <c r="AI6663" t="str">
        <f t="shared" si="666"/>
        <v/>
      </c>
      <c r="AJ6663" t="str">
        <f t="shared" si="667"/>
        <v/>
      </c>
      <c r="AL6663">
        <f t="shared" si="672"/>
        <v>0</v>
      </c>
    </row>
    <row r="6664" spans="1:38" x14ac:dyDescent="0.3">
      <c r="A6664">
        <v>6663</v>
      </c>
      <c r="B6664" t="s">
        <v>32</v>
      </c>
      <c r="C6664" t="s">
        <v>33</v>
      </c>
      <c r="D6664">
        <v>163</v>
      </c>
      <c r="E6664">
        <v>17869988359.978199</v>
      </c>
      <c r="F6664">
        <v>89648269.914980307</v>
      </c>
      <c r="G6664">
        <v>31095395517.887501</v>
      </c>
      <c r="H6664">
        <v>708937152.01819205</v>
      </c>
      <c r="I6664">
        <v>2098774.92276958</v>
      </c>
      <c r="J6664">
        <v>-3066370.6206588699</v>
      </c>
      <c r="K6664">
        <v>337.78617436626701</v>
      </c>
      <c r="L6664">
        <v>384154.01984085201</v>
      </c>
      <c r="M6664">
        <v>851777.90245777695</v>
      </c>
      <c r="Y6664" s="15">
        <f t="shared" si="670"/>
        <v>1</v>
      </c>
      <c r="Z6664" s="15">
        <f t="shared" si="671"/>
        <v>1</v>
      </c>
      <c r="AD6664" s="15">
        <f t="shared" si="668"/>
        <v>1</v>
      </c>
      <c r="AE6664" s="15">
        <f t="shared" si="669"/>
        <v>1</v>
      </c>
      <c r="AI6664" t="str">
        <f t="shared" si="666"/>
        <v/>
      </c>
      <c r="AJ6664" t="str">
        <f t="shared" si="667"/>
        <v/>
      </c>
      <c r="AL6664">
        <f t="shared" si="672"/>
        <v>0</v>
      </c>
    </row>
    <row r="6665" spans="1:38" x14ac:dyDescent="0.3">
      <c r="A6665">
        <v>6664</v>
      </c>
      <c r="B6665" t="s">
        <v>32</v>
      </c>
      <c r="C6665" t="s">
        <v>33</v>
      </c>
      <c r="D6665">
        <v>164</v>
      </c>
      <c r="E6665">
        <v>15490734512.6462</v>
      </c>
      <c r="F6665">
        <v>88419900.388197094</v>
      </c>
      <c r="G6665">
        <v>31093234186.352798</v>
      </c>
      <c r="H6665">
        <v>445215844.64751202</v>
      </c>
      <c r="I6665">
        <v>1997629.1575130201</v>
      </c>
      <c r="J6665">
        <v>-3029983.3918113699</v>
      </c>
      <c r="K6665">
        <v>222.87211966899301</v>
      </c>
      <c r="L6665">
        <v>920839.21728415601</v>
      </c>
      <c r="M6665">
        <v>1214509.2009829399</v>
      </c>
      <c r="Y6665" s="15">
        <f t="shared" si="670"/>
        <v>1</v>
      </c>
      <c r="Z6665" s="15">
        <f t="shared" si="671"/>
        <v>1</v>
      </c>
      <c r="AD6665" s="15">
        <f t="shared" si="668"/>
        <v>1</v>
      </c>
      <c r="AE6665" s="15">
        <f t="shared" si="669"/>
        <v>1</v>
      </c>
      <c r="AI6665" t="str">
        <f t="shared" si="666"/>
        <v/>
      </c>
      <c r="AJ6665" t="str">
        <f t="shared" si="667"/>
        <v/>
      </c>
      <c r="AL6665">
        <f t="shared" si="672"/>
        <v>0</v>
      </c>
    </row>
    <row r="6666" spans="1:38" x14ac:dyDescent="0.3">
      <c r="A6666">
        <v>6665</v>
      </c>
      <c r="B6666" t="s">
        <v>32</v>
      </c>
      <c r="C6666" t="s">
        <v>33</v>
      </c>
      <c r="D6666">
        <v>165</v>
      </c>
      <c r="E6666">
        <v>26189618568.367001</v>
      </c>
      <c r="F6666">
        <v>89973434.582357198</v>
      </c>
      <c r="G6666">
        <v>31095108185.223999</v>
      </c>
      <c r="H6666">
        <v>594237799.78558004</v>
      </c>
      <c r="I6666">
        <v>2043207.8307030101</v>
      </c>
      <c r="J6666">
        <v>-2975411.6993942298</v>
      </c>
      <c r="K6666">
        <v>290.83570983629198</v>
      </c>
      <c r="L6666">
        <v>605996.43626252504</v>
      </c>
      <c r="M6666">
        <v>997963.18020083802</v>
      </c>
      <c r="Y6666" s="15">
        <f t="shared" si="670"/>
        <v>1</v>
      </c>
      <c r="Z6666" s="15">
        <f t="shared" si="671"/>
        <v>1</v>
      </c>
      <c r="AD6666" s="15">
        <f t="shared" si="668"/>
        <v>1</v>
      </c>
      <c r="AE6666" s="15">
        <f t="shared" si="669"/>
        <v>1</v>
      </c>
      <c r="AI6666" t="str">
        <f t="shared" si="666"/>
        <v/>
      </c>
      <c r="AJ6666" t="str">
        <f t="shared" si="667"/>
        <v/>
      </c>
      <c r="AL6666">
        <f t="shared" si="672"/>
        <v>0</v>
      </c>
    </row>
    <row r="6667" spans="1:38" x14ac:dyDescent="0.3">
      <c r="A6667">
        <v>6666</v>
      </c>
      <c r="B6667" t="s">
        <v>32</v>
      </c>
      <c r="C6667" t="s">
        <v>33</v>
      </c>
      <c r="D6667">
        <v>166</v>
      </c>
      <c r="E6667">
        <v>16601974861.7411</v>
      </c>
      <c r="F6667">
        <v>88255312.908416599</v>
      </c>
      <c r="G6667">
        <v>31087624847.987999</v>
      </c>
      <c r="H6667">
        <v>779762155.22819901</v>
      </c>
      <c r="I6667">
        <v>1995113.0775778401</v>
      </c>
      <c r="J6667">
        <v>-3058114.0135002099</v>
      </c>
      <c r="K6667">
        <v>390.836070391992</v>
      </c>
      <c r="L6667">
        <v>109196.26977495301</v>
      </c>
      <c r="M6667">
        <v>623537.21735755901</v>
      </c>
      <c r="Y6667" s="15">
        <f t="shared" si="670"/>
        <v>1</v>
      </c>
      <c r="Z6667" s="15">
        <f t="shared" si="671"/>
        <v>1</v>
      </c>
      <c r="AD6667" s="15">
        <f t="shared" si="668"/>
        <v>1</v>
      </c>
      <c r="AE6667" s="15">
        <f t="shared" si="669"/>
        <v>1</v>
      </c>
      <c r="AI6667" t="str">
        <f t="shared" ref="AI6667:AI6730" si="673">IF(Y6667&lt;&gt;AD6667,"ERROR!","")</f>
        <v/>
      </c>
      <c r="AJ6667" t="str">
        <f t="shared" ref="AJ6667:AJ6730" si="674">IF(Z6667&lt;&gt;AE6667,"ERROR!","")</f>
        <v/>
      </c>
      <c r="AL6667">
        <f t="shared" si="672"/>
        <v>0</v>
      </c>
    </row>
    <row r="6668" spans="1:38" x14ac:dyDescent="0.3">
      <c r="A6668">
        <v>6667</v>
      </c>
      <c r="B6668" t="s">
        <v>32</v>
      </c>
      <c r="C6668" t="s">
        <v>33</v>
      </c>
      <c r="D6668">
        <v>167</v>
      </c>
      <c r="E6668">
        <v>11496211318.4776</v>
      </c>
      <c r="F6668">
        <v>90128873.668223307</v>
      </c>
      <c r="G6668">
        <v>31097595021.624298</v>
      </c>
      <c r="H6668">
        <v>542574912.36148596</v>
      </c>
      <c r="I6668">
        <v>2038528.1196772</v>
      </c>
      <c r="J6668">
        <v>-2991650.2411613502</v>
      </c>
      <c r="K6668">
        <v>266.16013148123898</v>
      </c>
      <c r="L6668">
        <v>726267.52860600199</v>
      </c>
      <c r="M6668">
        <v>1084156.78071633</v>
      </c>
      <c r="Y6668" s="15">
        <f t="shared" si="670"/>
        <v>1</v>
      </c>
      <c r="Z6668" s="15">
        <f t="shared" si="671"/>
        <v>1</v>
      </c>
      <c r="AD6668" s="15">
        <f t="shared" si="668"/>
        <v>1</v>
      </c>
      <c r="AE6668" s="15">
        <f t="shared" si="669"/>
        <v>1</v>
      </c>
      <c r="AI6668" t="str">
        <f t="shared" si="673"/>
        <v/>
      </c>
      <c r="AJ6668" t="str">
        <f t="shared" si="674"/>
        <v/>
      </c>
      <c r="AL6668">
        <f t="shared" si="672"/>
        <v>0</v>
      </c>
    </row>
    <row r="6669" spans="1:38" x14ac:dyDescent="0.3">
      <c r="A6669">
        <v>6668</v>
      </c>
      <c r="B6669" t="s">
        <v>32</v>
      </c>
      <c r="C6669" t="s">
        <v>33</v>
      </c>
      <c r="D6669">
        <v>168</v>
      </c>
      <c r="E6669">
        <v>20764744006.959702</v>
      </c>
      <c r="F6669">
        <v>89522214.544519499</v>
      </c>
      <c r="G6669">
        <v>31060972564.9785</v>
      </c>
      <c r="H6669">
        <v>572598851.47318602</v>
      </c>
      <c r="I6669">
        <v>2150864.4632302402</v>
      </c>
      <c r="J6669">
        <v>-3381804.7813186599</v>
      </c>
      <c r="K6669">
        <v>266.21800734633001</v>
      </c>
      <c r="L6669">
        <v>765988.58680880896</v>
      </c>
      <c r="M6669">
        <v>1143682.0076510201</v>
      </c>
      <c r="Y6669" s="15">
        <f t="shared" si="670"/>
        <v>1</v>
      </c>
      <c r="Z6669" s="15">
        <f t="shared" si="671"/>
        <v>1</v>
      </c>
      <c r="AD6669" s="15">
        <f t="shared" si="668"/>
        <v>1</v>
      </c>
      <c r="AE6669" s="15">
        <f t="shared" si="669"/>
        <v>1</v>
      </c>
      <c r="AI6669" t="str">
        <f t="shared" si="673"/>
        <v/>
      </c>
      <c r="AJ6669" t="str">
        <f t="shared" si="674"/>
        <v/>
      </c>
      <c r="AL6669">
        <f t="shared" si="672"/>
        <v>0</v>
      </c>
    </row>
    <row r="6670" spans="1:38" x14ac:dyDescent="0.3">
      <c r="A6670">
        <v>6669</v>
      </c>
      <c r="B6670" t="s">
        <v>32</v>
      </c>
      <c r="C6670" t="s">
        <v>33</v>
      </c>
      <c r="D6670">
        <v>169</v>
      </c>
      <c r="E6670">
        <v>24680431059.538799</v>
      </c>
      <c r="F6670">
        <v>89870199.4683972</v>
      </c>
      <c r="G6670">
        <v>31068375365.465698</v>
      </c>
      <c r="H6670">
        <v>724274180.63227797</v>
      </c>
      <c r="I6670">
        <v>2088417.9963028899</v>
      </c>
      <c r="J6670">
        <v>-3249819.92651367</v>
      </c>
      <c r="K6670">
        <v>346.80518072266</v>
      </c>
      <c r="L6670">
        <v>336703.26950604602</v>
      </c>
      <c r="M6670">
        <v>814443.64954154799</v>
      </c>
      <c r="Y6670" s="15">
        <f t="shared" si="670"/>
        <v>1</v>
      </c>
      <c r="Z6670" s="15">
        <f t="shared" si="671"/>
        <v>1</v>
      </c>
      <c r="AD6670" s="15">
        <f t="shared" si="668"/>
        <v>1</v>
      </c>
      <c r="AE6670" s="15">
        <f t="shared" si="669"/>
        <v>1</v>
      </c>
      <c r="AI6670" t="str">
        <f t="shared" si="673"/>
        <v/>
      </c>
      <c r="AJ6670" t="str">
        <f t="shared" si="674"/>
        <v/>
      </c>
      <c r="AL6670">
        <f t="shared" si="672"/>
        <v>0</v>
      </c>
    </row>
    <row r="6671" spans="1:38" x14ac:dyDescent="0.3">
      <c r="A6671">
        <v>6670</v>
      </c>
      <c r="B6671" t="s">
        <v>32</v>
      </c>
      <c r="C6671" t="s">
        <v>33</v>
      </c>
      <c r="D6671">
        <v>170</v>
      </c>
      <c r="E6671">
        <v>24640906632.563702</v>
      </c>
      <c r="F6671">
        <v>88107273.145533606</v>
      </c>
      <c r="G6671">
        <v>31089489052.863998</v>
      </c>
      <c r="H6671">
        <v>498422000.07002598</v>
      </c>
      <c r="I6671">
        <v>2077554.4258345701</v>
      </c>
      <c r="J6671">
        <v>-3128219.1410102798</v>
      </c>
      <c r="K6671">
        <v>239.90803507821801</v>
      </c>
      <c r="L6671">
        <v>872081.16580477101</v>
      </c>
      <c r="M6671">
        <v>1200846.60035835</v>
      </c>
      <c r="Y6671" s="15">
        <f t="shared" si="670"/>
        <v>1</v>
      </c>
      <c r="Z6671" s="15">
        <f t="shared" si="671"/>
        <v>1</v>
      </c>
      <c r="AD6671" s="15">
        <f t="shared" si="668"/>
        <v>1</v>
      </c>
      <c r="AE6671" s="15">
        <f t="shared" si="669"/>
        <v>1</v>
      </c>
      <c r="AI6671" t="str">
        <f t="shared" si="673"/>
        <v/>
      </c>
      <c r="AJ6671" t="str">
        <f t="shared" si="674"/>
        <v/>
      </c>
      <c r="AL6671">
        <f t="shared" si="672"/>
        <v>0</v>
      </c>
    </row>
    <row r="6672" spans="1:38" x14ac:dyDescent="0.3">
      <c r="A6672">
        <v>6671</v>
      </c>
      <c r="B6672" t="s">
        <v>32</v>
      </c>
      <c r="C6672" t="s">
        <v>33</v>
      </c>
      <c r="D6672">
        <v>171</v>
      </c>
      <c r="E6672">
        <v>18820703104.689701</v>
      </c>
      <c r="F6672">
        <v>90224628.963344306</v>
      </c>
      <c r="G6672">
        <v>31075986244.119499</v>
      </c>
      <c r="H6672">
        <v>452533041.54727602</v>
      </c>
      <c r="I6672">
        <v>2061739.57413948</v>
      </c>
      <c r="J6672">
        <v>-3178999.06519699</v>
      </c>
      <c r="K6672">
        <v>219.490883923181</v>
      </c>
      <c r="L6672">
        <v>967252.41107574594</v>
      </c>
      <c r="M6672">
        <v>1265748.9100931301</v>
      </c>
      <c r="Y6672" s="15">
        <f t="shared" si="670"/>
        <v>1</v>
      </c>
      <c r="Z6672" s="15">
        <f t="shared" si="671"/>
        <v>1</v>
      </c>
      <c r="AD6672" s="15">
        <f t="shared" si="668"/>
        <v>1</v>
      </c>
      <c r="AE6672" s="15">
        <f t="shared" si="669"/>
        <v>1</v>
      </c>
      <c r="AI6672" t="str">
        <f t="shared" si="673"/>
        <v/>
      </c>
      <c r="AJ6672" t="str">
        <f t="shared" si="674"/>
        <v/>
      </c>
      <c r="AL6672">
        <f t="shared" si="672"/>
        <v>0</v>
      </c>
    </row>
    <row r="6673" spans="1:38" x14ac:dyDescent="0.3">
      <c r="A6673">
        <v>6672</v>
      </c>
      <c r="B6673" t="s">
        <v>32</v>
      </c>
      <c r="C6673" t="s">
        <v>33</v>
      </c>
      <c r="D6673">
        <v>172</v>
      </c>
      <c r="E6673">
        <v>28175069263.897301</v>
      </c>
      <c r="F6673">
        <v>89583746.9286706</v>
      </c>
      <c r="G6673">
        <v>31083023418.976101</v>
      </c>
      <c r="H6673">
        <v>545252930.35956204</v>
      </c>
      <c r="I6673">
        <v>2144017.6704454999</v>
      </c>
      <c r="J6673">
        <v>-2978190.4109497098</v>
      </c>
      <c r="K6673">
        <v>254.31363643857699</v>
      </c>
      <c r="L6673">
        <v>825280.07979141001</v>
      </c>
      <c r="M6673">
        <v>1184935.7863334301</v>
      </c>
      <c r="Y6673" s="15">
        <f t="shared" si="670"/>
        <v>1</v>
      </c>
      <c r="Z6673" s="15">
        <f t="shared" si="671"/>
        <v>1</v>
      </c>
      <c r="AD6673" s="15">
        <f t="shared" si="668"/>
        <v>1</v>
      </c>
      <c r="AE6673" s="15">
        <f t="shared" si="669"/>
        <v>1</v>
      </c>
      <c r="AI6673" t="str">
        <f t="shared" si="673"/>
        <v/>
      </c>
      <c r="AJ6673" t="str">
        <f t="shared" si="674"/>
        <v/>
      </c>
      <c r="AL6673">
        <f t="shared" si="672"/>
        <v>0</v>
      </c>
    </row>
    <row r="6674" spans="1:38" x14ac:dyDescent="0.3">
      <c r="A6674">
        <v>6673</v>
      </c>
      <c r="B6674" t="s">
        <v>32</v>
      </c>
      <c r="C6674" t="s">
        <v>33</v>
      </c>
      <c r="D6674">
        <v>173</v>
      </c>
      <c r="E6674">
        <v>15686167610.5818</v>
      </c>
      <c r="F6674">
        <v>89396318.803471997</v>
      </c>
      <c r="G6674">
        <v>31084320950.8088</v>
      </c>
      <c r="H6674">
        <v>456662251.41983801</v>
      </c>
      <c r="I6674">
        <v>1967207.02607346</v>
      </c>
      <c r="J6674">
        <v>-2982949.0878944402</v>
      </c>
      <c r="K6674">
        <v>232.13736295530401</v>
      </c>
      <c r="L6674">
        <v>862733.04042620095</v>
      </c>
      <c r="M6674">
        <v>1163953.2183300001</v>
      </c>
      <c r="Y6674" s="15">
        <f t="shared" si="670"/>
        <v>1</v>
      </c>
      <c r="Z6674" s="15">
        <f t="shared" si="671"/>
        <v>1</v>
      </c>
      <c r="AD6674" s="15">
        <f t="shared" si="668"/>
        <v>1</v>
      </c>
      <c r="AE6674" s="15">
        <f t="shared" si="669"/>
        <v>1</v>
      </c>
      <c r="AI6674" t="str">
        <f t="shared" si="673"/>
        <v/>
      </c>
      <c r="AJ6674" t="str">
        <f t="shared" si="674"/>
        <v/>
      </c>
      <c r="AL6674">
        <f t="shared" si="672"/>
        <v>0</v>
      </c>
    </row>
    <row r="6675" spans="1:38" x14ac:dyDescent="0.3">
      <c r="A6675">
        <v>6674</v>
      </c>
      <c r="B6675" t="s">
        <v>32</v>
      </c>
      <c r="C6675" t="s">
        <v>33</v>
      </c>
      <c r="D6675">
        <v>174</v>
      </c>
      <c r="E6675">
        <v>16688827383.0798</v>
      </c>
      <c r="F6675">
        <v>90914468.828641295</v>
      </c>
      <c r="G6675">
        <v>31096019573.913399</v>
      </c>
      <c r="H6675">
        <v>513396840.08779901</v>
      </c>
      <c r="I6675">
        <v>2025935.39759359</v>
      </c>
      <c r="J6675">
        <v>-2967002.5281219501</v>
      </c>
      <c r="K6675">
        <v>253.41224636166299</v>
      </c>
      <c r="L6675">
        <v>784244.29563042405</v>
      </c>
      <c r="M6675">
        <v>1122887.3234385599</v>
      </c>
      <c r="Y6675" s="15">
        <f t="shared" si="670"/>
        <v>1</v>
      </c>
      <c r="Z6675" s="15">
        <f t="shared" si="671"/>
        <v>1</v>
      </c>
      <c r="AD6675" s="15">
        <f t="shared" si="668"/>
        <v>1</v>
      </c>
      <c r="AE6675" s="15">
        <f t="shared" si="669"/>
        <v>1</v>
      </c>
      <c r="AI6675" t="str">
        <f t="shared" si="673"/>
        <v/>
      </c>
      <c r="AJ6675" t="str">
        <f t="shared" si="674"/>
        <v/>
      </c>
      <c r="AL6675">
        <f t="shared" si="672"/>
        <v>0</v>
      </c>
    </row>
    <row r="6676" spans="1:38" x14ac:dyDescent="0.3">
      <c r="A6676">
        <v>6675</v>
      </c>
      <c r="B6676" t="s">
        <v>32</v>
      </c>
      <c r="C6676" t="s">
        <v>33</v>
      </c>
      <c r="D6676">
        <v>175</v>
      </c>
      <c r="E6676">
        <v>14322339902.653099</v>
      </c>
      <c r="F6676">
        <v>88968246.197840303</v>
      </c>
      <c r="G6676">
        <v>31090704879.654099</v>
      </c>
      <c r="H6676">
        <v>612559568.80435896</v>
      </c>
      <c r="I6676">
        <v>2019699.0810940701</v>
      </c>
      <c r="J6676">
        <v>-3005425.5802879301</v>
      </c>
      <c r="K6676">
        <v>303.29249269774198</v>
      </c>
      <c r="L6676">
        <v>538175.03066031903</v>
      </c>
      <c r="M6676">
        <v>942227.04441497906</v>
      </c>
      <c r="Y6676" s="15">
        <f t="shared" si="670"/>
        <v>1</v>
      </c>
      <c r="Z6676" s="15">
        <f t="shared" si="671"/>
        <v>1</v>
      </c>
      <c r="AD6676" s="15">
        <f t="shared" si="668"/>
        <v>1</v>
      </c>
      <c r="AE6676" s="15">
        <f t="shared" si="669"/>
        <v>1</v>
      </c>
      <c r="AI6676" t="str">
        <f t="shared" si="673"/>
        <v/>
      </c>
      <c r="AJ6676" t="str">
        <f t="shared" si="674"/>
        <v/>
      </c>
      <c r="AL6676">
        <f t="shared" si="672"/>
        <v>0</v>
      </c>
    </row>
    <row r="6677" spans="1:38" x14ac:dyDescent="0.3">
      <c r="A6677">
        <v>6676</v>
      </c>
      <c r="B6677" t="s">
        <v>32</v>
      </c>
      <c r="C6677" t="s">
        <v>33</v>
      </c>
      <c r="D6677">
        <v>176</v>
      </c>
      <c r="E6677">
        <v>19480820498.915699</v>
      </c>
      <c r="F6677">
        <v>90154028.802802399</v>
      </c>
      <c r="G6677">
        <v>31091047419.153198</v>
      </c>
      <c r="H6677">
        <v>552936197.668262</v>
      </c>
      <c r="I6677">
        <v>2053827.70055543</v>
      </c>
      <c r="J6677">
        <v>-2981132.7526741</v>
      </c>
      <c r="K6677">
        <v>269.22229041838699</v>
      </c>
      <c r="L6677">
        <v>716507.51665906701</v>
      </c>
      <c r="M6677">
        <v>1081231.20317626</v>
      </c>
      <c r="Y6677" s="15">
        <f t="shared" si="670"/>
        <v>1</v>
      </c>
      <c r="Z6677" s="15">
        <f t="shared" si="671"/>
        <v>1</v>
      </c>
      <c r="AD6677" s="15">
        <f t="shared" si="668"/>
        <v>1</v>
      </c>
      <c r="AE6677" s="15">
        <f t="shared" si="669"/>
        <v>1</v>
      </c>
      <c r="AI6677" t="str">
        <f t="shared" si="673"/>
        <v/>
      </c>
      <c r="AJ6677" t="str">
        <f t="shared" si="674"/>
        <v/>
      </c>
      <c r="AL6677">
        <f t="shared" si="672"/>
        <v>0</v>
      </c>
    </row>
    <row r="6678" spans="1:38" x14ac:dyDescent="0.3">
      <c r="A6678">
        <v>6677</v>
      </c>
      <c r="B6678" t="s">
        <v>32</v>
      </c>
      <c r="C6678" t="s">
        <v>33</v>
      </c>
      <c r="D6678">
        <v>177</v>
      </c>
      <c r="E6678">
        <v>14999375595.1523</v>
      </c>
      <c r="F6678">
        <v>88853980.536455899</v>
      </c>
      <c r="G6678">
        <v>31062892115.383301</v>
      </c>
      <c r="H6678">
        <v>507017255.02121502</v>
      </c>
      <c r="I6678">
        <v>2167431.2930201301</v>
      </c>
      <c r="J6678">
        <v>-3419491.35529709</v>
      </c>
      <c r="K6678">
        <v>233.92541053272799</v>
      </c>
      <c r="L6678">
        <v>941169.72507988499</v>
      </c>
      <c r="M6678">
        <v>1275604.6981545</v>
      </c>
      <c r="Y6678" s="15">
        <f t="shared" si="670"/>
        <v>1</v>
      </c>
      <c r="Z6678" s="15">
        <f t="shared" si="671"/>
        <v>1</v>
      </c>
      <c r="AD6678" s="15">
        <f t="shared" si="668"/>
        <v>1</v>
      </c>
      <c r="AE6678" s="15">
        <f t="shared" si="669"/>
        <v>1</v>
      </c>
      <c r="AI6678" t="str">
        <f t="shared" si="673"/>
        <v/>
      </c>
      <c r="AJ6678" t="str">
        <f t="shared" si="674"/>
        <v/>
      </c>
      <c r="AL6678">
        <f t="shared" si="672"/>
        <v>0</v>
      </c>
    </row>
    <row r="6679" spans="1:38" x14ac:dyDescent="0.3">
      <c r="A6679">
        <v>6678</v>
      </c>
      <c r="B6679" t="s">
        <v>32</v>
      </c>
      <c r="C6679" t="s">
        <v>33</v>
      </c>
      <c r="D6679">
        <v>178</v>
      </c>
      <c r="E6679">
        <v>15310496988.7645</v>
      </c>
      <c r="F6679">
        <v>91164480.302719802</v>
      </c>
      <c r="G6679">
        <v>31095257973.555801</v>
      </c>
      <c r="H6679">
        <v>591862449.35006106</v>
      </c>
      <c r="I6679">
        <v>2026118.2240953301</v>
      </c>
      <c r="J6679">
        <v>-2968359.5416564899</v>
      </c>
      <c r="K6679">
        <v>292.11644331086899</v>
      </c>
      <c r="L6679">
        <v>594651.803658435</v>
      </c>
      <c r="M6679">
        <v>985051.73650486104</v>
      </c>
      <c r="Y6679" s="15">
        <f t="shared" si="670"/>
        <v>1</v>
      </c>
      <c r="Z6679" s="15">
        <f t="shared" si="671"/>
        <v>1</v>
      </c>
      <c r="AD6679" s="15">
        <f t="shared" si="668"/>
        <v>1</v>
      </c>
      <c r="AE6679" s="15">
        <f t="shared" si="669"/>
        <v>1</v>
      </c>
      <c r="AI6679" t="str">
        <f t="shared" si="673"/>
        <v/>
      </c>
      <c r="AJ6679" t="str">
        <f t="shared" si="674"/>
        <v/>
      </c>
      <c r="AL6679">
        <f t="shared" si="672"/>
        <v>0</v>
      </c>
    </row>
    <row r="6680" spans="1:38" x14ac:dyDescent="0.3">
      <c r="A6680">
        <v>6679</v>
      </c>
      <c r="B6680" t="s">
        <v>32</v>
      </c>
      <c r="C6680" t="s">
        <v>33</v>
      </c>
      <c r="D6680">
        <v>179</v>
      </c>
      <c r="E6680">
        <v>19081434359.421902</v>
      </c>
      <c r="F6680">
        <v>88944609.762381807</v>
      </c>
      <c r="G6680">
        <v>31093685407.6124</v>
      </c>
      <c r="H6680">
        <v>646019571.29775202</v>
      </c>
      <c r="I6680">
        <v>2041371.34907517</v>
      </c>
      <c r="J6680">
        <v>-2935764.9022331201</v>
      </c>
      <c r="K6680">
        <v>316.46352418457701</v>
      </c>
      <c r="L6680">
        <v>478921.620640348</v>
      </c>
      <c r="M6680">
        <v>905044.273849844</v>
      </c>
      <c r="Y6680" s="15">
        <f t="shared" si="670"/>
        <v>1</v>
      </c>
      <c r="Z6680" s="15">
        <f t="shared" si="671"/>
        <v>1</v>
      </c>
      <c r="AD6680" s="15">
        <f t="shared" si="668"/>
        <v>1</v>
      </c>
      <c r="AE6680" s="15">
        <f t="shared" si="669"/>
        <v>1</v>
      </c>
      <c r="AI6680" t="str">
        <f t="shared" si="673"/>
        <v/>
      </c>
      <c r="AJ6680" t="str">
        <f t="shared" si="674"/>
        <v/>
      </c>
      <c r="AL6680">
        <f t="shared" si="672"/>
        <v>0</v>
      </c>
    </row>
    <row r="6681" spans="1:38" x14ac:dyDescent="0.3">
      <c r="A6681">
        <v>6680</v>
      </c>
      <c r="B6681" t="s">
        <v>32</v>
      </c>
      <c r="C6681" t="s">
        <v>33</v>
      </c>
      <c r="D6681">
        <v>180</v>
      </c>
      <c r="E6681">
        <v>17653107323.362099</v>
      </c>
      <c r="F6681">
        <v>87313188.629635498</v>
      </c>
      <c r="G6681">
        <v>31094526789.8307</v>
      </c>
      <c r="H6681">
        <v>478901388.84674603</v>
      </c>
      <c r="I6681">
        <v>2075692.55119394</v>
      </c>
      <c r="J6681">
        <v>-3094177.27014923</v>
      </c>
      <c r="K6681">
        <v>230.718845414405</v>
      </c>
      <c r="L6681">
        <v>917431.44240504899</v>
      </c>
      <c r="M6681">
        <v>1233320.8357111099</v>
      </c>
      <c r="Y6681" s="15">
        <f t="shared" si="670"/>
        <v>1</v>
      </c>
      <c r="Z6681" s="15">
        <f t="shared" si="671"/>
        <v>1</v>
      </c>
      <c r="AD6681" s="15">
        <f t="shared" si="668"/>
        <v>1</v>
      </c>
      <c r="AE6681" s="15">
        <f t="shared" si="669"/>
        <v>1</v>
      </c>
      <c r="AI6681" t="str">
        <f t="shared" si="673"/>
        <v/>
      </c>
      <c r="AJ6681" t="str">
        <f t="shared" si="674"/>
        <v/>
      </c>
      <c r="AL6681">
        <f t="shared" si="672"/>
        <v>0</v>
      </c>
    </row>
    <row r="6682" spans="1:38" x14ac:dyDescent="0.3">
      <c r="A6682">
        <v>6681</v>
      </c>
      <c r="B6682" t="s">
        <v>32</v>
      </c>
      <c r="C6682" t="s">
        <v>33</v>
      </c>
      <c r="D6682">
        <v>181</v>
      </c>
      <c r="E6682">
        <v>20099170974.5382</v>
      </c>
      <c r="F6682">
        <v>90296559.065552101</v>
      </c>
      <c r="G6682">
        <v>31094133240.6772</v>
      </c>
      <c r="H6682">
        <v>673882159.71123099</v>
      </c>
      <c r="I6682">
        <v>2017401.35141569</v>
      </c>
      <c r="J6682">
        <v>-2948847.68336487</v>
      </c>
      <c r="K6682">
        <v>334.03475180500902</v>
      </c>
      <c r="L6682">
        <v>387563.73624444101</v>
      </c>
      <c r="M6682">
        <v>832064.90401841898</v>
      </c>
      <c r="Y6682" s="15">
        <f t="shared" si="670"/>
        <v>1</v>
      </c>
      <c r="Z6682" s="15">
        <f t="shared" si="671"/>
        <v>1</v>
      </c>
      <c r="AD6682" s="15">
        <f t="shared" si="668"/>
        <v>1</v>
      </c>
      <c r="AE6682" s="15">
        <f t="shared" si="669"/>
        <v>1</v>
      </c>
      <c r="AI6682" t="str">
        <f t="shared" si="673"/>
        <v/>
      </c>
      <c r="AJ6682" t="str">
        <f t="shared" si="674"/>
        <v/>
      </c>
      <c r="AL6682">
        <f t="shared" si="672"/>
        <v>0</v>
      </c>
    </row>
    <row r="6683" spans="1:38" x14ac:dyDescent="0.3">
      <c r="A6683">
        <v>6682</v>
      </c>
      <c r="B6683" t="s">
        <v>32</v>
      </c>
      <c r="C6683" t="s">
        <v>33</v>
      </c>
      <c r="D6683">
        <v>182</v>
      </c>
      <c r="E6683">
        <v>22742709578.8158</v>
      </c>
      <c r="F6683">
        <v>89941994.731525004</v>
      </c>
      <c r="G6683">
        <v>31095458070.767899</v>
      </c>
      <c r="H6683">
        <v>598678613.49134099</v>
      </c>
      <c r="I6683">
        <v>2024747.3702329199</v>
      </c>
      <c r="J6683">
        <v>-2946329.7589416499</v>
      </c>
      <c r="K6683">
        <v>295.68064751824801</v>
      </c>
      <c r="L6683">
        <v>576795.51454812405</v>
      </c>
      <c r="M6683">
        <v>971691.47518943297</v>
      </c>
      <c r="Y6683" s="15">
        <f t="shared" si="670"/>
        <v>1</v>
      </c>
      <c r="Z6683" s="15">
        <f t="shared" si="671"/>
        <v>1</v>
      </c>
      <c r="AD6683" s="15">
        <f t="shared" si="668"/>
        <v>1</v>
      </c>
      <c r="AE6683" s="15">
        <f t="shared" si="669"/>
        <v>1</v>
      </c>
      <c r="AI6683" t="str">
        <f t="shared" si="673"/>
        <v/>
      </c>
      <c r="AJ6683" t="str">
        <f t="shared" si="674"/>
        <v/>
      </c>
      <c r="AL6683">
        <f t="shared" si="672"/>
        <v>0</v>
      </c>
    </row>
    <row r="6684" spans="1:38" x14ac:dyDescent="0.3">
      <c r="A6684">
        <v>6683</v>
      </c>
      <c r="B6684" t="s">
        <v>32</v>
      </c>
      <c r="C6684" t="s">
        <v>33</v>
      </c>
      <c r="D6684">
        <v>183</v>
      </c>
      <c r="E6684">
        <v>10354323401.007601</v>
      </c>
      <c r="F6684">
        <v>90398673.686826304</v>
      </c>
      <c r="G6684">
        <v>31088194648.974602</v>
      </c>
      <c r="H6684">
        <v>551844543.87710595</v>
      </c>
      <c r="I6684">
        <v>2012085.1303602599</v>
      </c>
      <c r="J6684">
        <v>-3016152.4823303199</v>
      </c>
      <c r="K6684">
        <v>274.26500775257898</v>
      </c>
      <c r="L6684">
        <v>677405.19800629595</v>
      </c>
      <c r="M6684">
        <v>1041408.81592101</v>
      </c>
      <c r="Y6684" s="15">
        <f t="shared" si="670"/>
        <v>1</v>
      </c>
      <c r="Z6684" s="15">
        <f t="shared" si="671"/>
        <v>1</v>
      </c>
      <c r="AD6684" s="15">
        <f t="shared" si="668"/>
        <v>1</v>
      </c>
      <c r="AE6684" s="15">
        <f t="shared" si="669"/>
        <v>1</v>
      </c>
      <c r="AI6684" t="str">
        <f t="shared" si="673"/>
        <v/>
      </c>
      <c r="AJ6684" t="str">
        <f t="shared" si="674"/>
        <v/>
      </c>
      <c r="AL6684">
        <f t="shared" si="672"/>
        <v>0</v>
      </c>
    </row>
    <row r="6685" spans="1:38" x14ac:dyDescent="0.3">
      <c r="A6685">
        <v>6684</v>
      </c>
      <c r="B6685" t="s">
        <v>32</v>
      </c>
      <c r="C6685" t="s">
        <v>33</v>
      </c>
      <c r="D6685">
        <v>184</v>
      </c>
      <c r="E6685">
        <v>21784546225.620899</v>
      </c>
      <c r="F6685">
        <v>88393646.932265401</v>
      </c>
      <c r="G6685">
        <v>31087746666.918701</v>
      </c>
      <c r="H6685">
        <v>538077605.37019002</v>
      </c>
      <c r="I6685">
        <v>1995170.91502622</v>
      </c>
      <c r="J6685">
        <v>-3013137.8185539199</v>
      </c>
      <c r="K6685">
        <v>269.68998060154598</v>
      </c>
      <c r="L6685">
        <v>693787.41870483302</v>
      </c>
      <c r="M6685">
        <v>1048710.19042885</v>
      </c>
      <c r="Y6685" s="15">
        <f t="shared" si="670"/>
        <v>1</v>
      </c>
      <c r="Z6685" s="15">
        <f t="shared" si="671"/>
        <v>1</v>
      </c>
      <c r="AD6685" s="15">
        <f t="shared" si="668"/>
        <v>1</v>
      </c>
      <c r="AE6685" s="15">
        <f t="shared" si="669"/>
        <v>1</v>
      </c>
      <c r="AI6685" t="str">
        <f t="shared" si="673"/>
        <v/>
      </c>
      <c r="AJ6685" t="str">
        <f t="shared" si="674"/>
        <v/>
      </c>
      <c r="AL6685">
        <f t="shared" si="672"/>
        <v>0</v>
      </c>
    </row>
    <row r="6686" spans="1:38" x14ac:dyDescent="0.3">
      <c r="A6686">
        <v>6685</v>
      </c>
      <c r="B6686" t="s">
        <v>32</v>
      </c>
      <c r="C6686" t="s">
        <v>33</v>
      </c>
      <c r="D6686">
        <v>185</v>
      </c>
      <c r="E6686">
        <v>21290521180.259701</v>
      </c>
      <c r="F6686">
        <v>88975422.027646199</v>
      </c>
      <c r="G6686">
        <v>31089957270.215599</v>
      </c>
      <c r="H6686">
        <v>734870467.62005603</v>
      </c>
      <c r="I6686">
        <v>1992666.66424493</v>
      </c>
      <c r="J6686">
        <v>-3017091.79732132</v>
      </c>
      <c r="K6686">
        <v>368.78745492463702</v>
      </c>
      <c r="L6686">
        <v>215323.974361445</v>
      </c>
      <c r="M6686">
        <v>700053.79887512396</v>
      </c>
      <c r="Y6686" s="15">
        <f t="shared" si="670"/>
        <v>1</v>
      </c>
      <c r="Z6686" s="15">
        <f t="shared" si="671"/>
        <v>1</v>
      </c>
      <c r="AD6686" s="15">
        <f t="shared" si="668"/>
        <v>1</v>
      </c>
      <c r="AE6686" s="15">
        <f t="shared" si="669"/>
        <v>1</v>
      </c>
      <c r="AI6686" t="str">
        <f t="shared" si="673"/>
        <v/>
      </c>
      <c r="AJ6686" t="str">
        <f t="shared" si="674"/>
        <v/>
      </c>
      <c r="AL6686">
        <f t="shared" si="672"/>
        <v>0</v>
      </c>
    </row>
    <row r="6687" spans="1:38" x14ac:dyDescent="0.3">
      <c r="A6687">
        <v>6686</v>
      </c>
      <c r="B6687" t="s">
        <v>32</v>
      </c>
      <c r="C6687" t="s">
        <v>33</v>
      </c>
      <c r="D6687">
        <v>186</v>
      </c>
      <c r="E6687">
        <v>14856642808.809401</v>
      </c>
      <c r="F6687">
        <v>88226716.949918807</v>
      </c>
      <c r="G6687">
        <v>31088415822.761002</v>
      </c>
      <c r="H6687">
        <v>634339965.22024703</v>
      </c>
      <c r="I6687">
        <v>1977123.81601323</v>
      </c>
      <c r="J6687">
        <v>-3022458.5368766799</v>
      </c>
      <c r="K6687">
        <v>320.83977750030903</v>
      </c>
      <c r="L6687">
        <v>442922.14406896703</v>
      </c>
      <c r="M6687">
        <v>861340.78187194897</v>
      </c>
      <c r="Y6687" s="15">
        <f t="shared" si="670"/>
        <v>1</v>
      </c>
      <c r="Z6687" s="15">
        <f t="shared" si="671"/>
        <v>1</v>
      </c>
      <c r="AD6687" s="15">
        <f t="shared" si="668"/>
        <v>1</v>
      </c>
      <c r="AE6687" s="15">
        <f t="shared" si="669"/>
        <v>1</v>
      </c>
      <c r="AI6687" t="str">
        <f t="shared" si="673"/>
        <v/>
      </c>
      <c r="AJ6687" t="str">
        <f t="shared" si="674"/>
        <v/>
      </c>
      <c r="AL6687">
        <f t="shared" si="672"/>
        <v>0</v>
      </c>
    </row>
    <row r="6688" spans="1:38" x14ac:dyDescent="0.3">
      <c r="A6688">
        <v>6687</v>
      </c>
      <c r="B6688" t="s">
        <v>32</v>
      </c>
      <c r="C6688" t="s">
        <v>33</v>
      </c>
      <c r="D6688">
        <v>187</v>
      </c>
      <c r="E6688">
        <v>24320490908.027401</v>
      </c>
      <c r="F6688">
        <v>88733866.118663505</v>
      </c>
      <c r="G6688">
        <v>31090662235.485001</v>
      </c>
      <c r="H6688">
        <v>464538303.48355103</v>
      </c>
      <c r="I6688">
        <v>2025406.19569139</v>
      </c>
      <c r="J6688">
        <v>-3008104.7393264798</v>
      </c>
      <c r="K6688">
        <v>229.35562479849901</v>
      </c>
      <c r="L6688">
        <v>901883.35153453099</v>
      </c>
      <c r="M6688">
        <v>1208298.67266822</v>
      </c>
      <c r="Y6688" s="15">
        <f t="shared" si="670"/>
        <v>1</v>
      </c>
      <c r="Z6688" s="15">
        <f t="shared" si="671"/>
        <v>1</v>
      </c>
      <c r="AD6688" s="15">
        <f t="shared" si="668"/>
        <v>1</v>
      </c>
      <c r="AE6688" s="15">
        <f t="shared" si="669"/>
        <v>1</v>
      </c>
      <c r="AI6688" t="str">
        <f t="shared" si="673"/>
        <v/>
      </c>
      <c r="AJ6688" t="str">
        <f t="shared" si="674"/>
        <v/>
      </c>
      <c r="AL6688">
        <f t="shared" si="672"/>
        <v>0</v>
      </c>
    </row>
    <row r="6689" spans="1:38" x14ac:dyDescent="0.3">
      <c r="A6689">
        <v>6688</v>
      </c>
      <c r="B6689" t="s">
        <v>32</v>
      </c>
      <c r="C6689" t="s">
        <v>33</v>
      </c>
      <c r="D6689">
        <v>188</v>
      </c>
      <c r="E6689">
        <v>19125831171.376701</v>
      </c>
      <c r="F6689">
        <v>91142034.507268205</v>
      </c>
      <c r="G6689">
        <v>31095476980.032101</v>
      </c>
      <c r="H6689">
        <v>573697388.43917799</v>
      </c>
      <c r="I6689">
        <v>2026848.30211926</v>
      </c>
      <c r="J6689">
        <v>-2971549.3314094502</v>
      </c>
      <c r="K6689">
        <v>283.04900166397499</v>
      </c>
      <c r="L6689">
        <v>639315.52664948697</v>
      </c>
      <c r="M6689">
        <v>1017733.55632306</v>
      </c>
      <c r="Y6689" s="15">
        <f t="shared" si="670"/>
        <v>1</v>
      </c>
      <c r="Z6689" s="15">
        <f t="shared" si="671"/>
        <v>1</v>
      </c>
      <c r="AD6689" s="15">
        <f t="shared" si="668"/>
        <v>1</v>
      </c>
      <c r="AE6689" s="15">
        <f t="shared" si="669"/>
        <v>1</v>
      </c>
      <c r="AI6689" t="str">
        <f t="shared" si="673"/>
        <v/>
      </c>
      <c r="AJ6689" t="str">
        <f t="shared" si="674"/>
        <v/>
      </c>
      <c r="AL6689">
        <f t="shared" si="672"/>
        <v>0</v>
      </c>
    </row>
    <row r="6690" spans="1:38" x14ac:dyDescent="0.3">
      <c r="A6690">
        <v>6689</v>
      </c>
      <c r="B6690" t="s">
        <v>32</v>
      </c>
      <c r="C6690" t="s">
        <v>33</v>
      </c>
      <c r="D6690">
        <v>189</v>
      </c>
      <c r="E6690">
        <v>16126394180.0681</v>
      </c>
      <c r="F6690">
        <v>91136395.917366996</v>
      </c>
      <c r="G6690">
        <v>31094742106.803398</v>
      </c>
      <c r="H6690">
        <v>650898153.89774096</v>
      </c>
      <c r="I6690">
        <v>1973201.88471927</v>
      </c>
      <c r="J6690">
        <v>-2957083.7418327299</v>
      </c>
      <c r="K6690">
        <v>329.86901083887102</v>
      </c>
      <c r="L6690">
        <v>398952.91614194302</v>
      </c>
      <c r="M6690">
        <v>828293.54393575899</v>
      </c>
      <c r="Y6690" s="15">
        <f t="shared" si="670"/>
        <v>1</v>
      </c>
      <c r="Z6690" s="15">
        <f t="shared" si="671"/>
        <v>1</v>
      </c>
      <c r="AD6690" s="15">
        <f t="shared" si="668"/>
        <v>1</v>
      </c>
      <c r="AE6690" s="15">
        <f t="shared" si="669"/>
        <v>1</v>
      </c>
      <c r="AI6690" t="str">
        <f t="shared" si="673"/>
        <v/>
      </c>
      <c r="AJ6690" t="str">
        <f t="shared" si="674"/>
        <v/>
      </c>
      <c r="AL6690">
        <f t="shared" si="672"/>
        <v>0</v>
      </c>
    </row>
    <row r="6691" spans="1:38" x14ac:dyDescent="0.3">
      <c r="A6691">
        <v>6690</v>
      </c>
      <c r="B6691" t="s">
        <v>32</v>
      </c>
      <c r="C6691" t="s">
        <v>33</v>
      </c>
      <c r="D6691">
        <v>190</v>
      </c>
      <c r="E6691">
        <v>21583137333.196301</v>
      </c>
      <c r="F6691">
        <v>86947381.068214297</v>
      </c>
      <c r="G6691">
        <v>31089413812.340099</v>
      </c>
      <c r="H6691">
        <v>558897727.42286694</v>
      </c>
      <c r="I6691">
        <v>2026703.29387917</v>
      </c>
      <c r="J6691">
        <v>-3091534.6275291401</v>
      </c>
      <c r="K6691">
        <v>275.76692114271998</v>
      </c>
      <c r="L6691">
        <v>674964.67599105102</v>
      </c>
      <c r="M6691">
        <v>1043620.66268781</v>
      </c>
      <c r="Y6691" s="15">
        <f t="shared" si="670"/>
        <v>1</v>
      </c>
      <c r="Z6691" s="15">
        <f t="shared" si="671"/>
        <v>1</v>
      </c>
      <c r="AD6691" s="15">
        <f t="shared" si="668"/>
        <v>1</v>
      </c>
      <c r="AE6691" s="15">
        <f t="shared" si="669"/>
        <v>1</v>
      </c>
      <c r="AI6691" t="str">
        <f t="shared" si="673"/>
        <v/>
      </c>
      <c r="AJ6691" t="str">
        <f t="shared" si="674"/>
        <v/>
      </c>
      <c r="AL6691">
        <f t="shared" si="672"/>
        <v>0</v>
      </c>
    </row>
    <row r="6692" spans="1:38" x14ac:dyDescent="0.3">
      <c r="A6692">
        <v>6691</v>
      </c>
      <c r="B6692" t="s">
        <v>32</v>
      </c>
      <c r="C6692" t="s">
        <v>33</v>
      </c>
      <c r="D6692">
        <v>191</v>
      </c>
      <c r="E6692">
        <v>22666906072.6563</v>
      </c>
      <c r="F6692">
        <v>89324752.181380704</v>
      </c>
      <c r="G6692">
        <v>31063306893.333599</v>
      </c>
      <c r="H6692">
        <v>493613431.892147</v>
      </c>
      <c r="I6692">
        <v>2111643.5914936499</v>
      </c>
      <c r="J6692">
        <v>-3302356.82256317</v>
      </c>
      <c r="K6692">
        <v>233.75792860148101</v>
      </c>
      <c r="L6692">
        <v>917800.23615636397</v>
      </c>
      <c r="M6692">
        <v>1243393.8785210799</v>
      </c>
      <c r="Y6692" s="15">
        <f t="shared" si="670"/>
        <v>1</v>
      </c>
      <c r="Z6692" s="15">
        <f t="shared" si="671"/>
        <v>1</v>
      </c>
      <c r="AD6692" s="15">
        <f t="shared" si="668"/>
        <v>1</v>
      </c>
      <c r="AE6692" s="15">
        <f t="shared" si="669"/>
        <v>1</v>
      </c>
      <c r="AI6692" t="str">
        <f t="shared" si="673"/>
        <v/>
      </c>
      <c r="AJ6692" t="str">
        <f t="shared" si="674"/>
        <v/>
      </c>
      <c r="AL6692">
        <f t="shared" si="672"/>
        <v>0</v>
      </c>
    </row>
    <row r="6693" spans="1:38" x14ac:dyDescent="0.3">
      <c r="A6693">
        <v>6692</v>
      </c>
      <c r="B6693" t="s">
        <v>32</v>
      </c>
      <c r="C6693" t="s">
        <v>33</v>
      </c>
      <c r="D6693">
        <v>192</v>
      </c>
      <c r="E6693">
        <v>23724012068.311501</v>
      </c>
      <c r="F6693">
        <v>90244592.611614004</v>
      </c>
      <c r="G6693">
        <v>31091045156.922401</v>
      </c>
      <c r="H6693">
        <v>746352721.579216</v>
      </c>
      <c r="I6693">
        <v>1995744.01755816</v>
      </c>
      <c r="J6693">
        <v>-3005403.9049911499</v>
      </c>
      <c r="K6693">
        <v>373.972170284843</v>
      </c>
      <c r="L6693">
        <v>190630.582983033</v>
      </c>
      <c r="M6693">
        <v>682934.24695806694</v>
      </c>
      <c r="Y6693" s="15">
        <f t="shared" si="670"/>
        <v>1</v>
      </c>
      <c r="Z6693" s="15">
        <f t="shared" si="671"/>
        <v>1</v>
      </c>
      <c r="AD6693" s="15">
        <f t="shared" si="668"/>
        <v>1</v>
      </c>
      <c r="AE6693" s="15">
        <f t="shared" si="669"/>
        <v>1</v>
      </c>
      <c r="AI6693" t="str">
        <f t="shared" si="673"/>
        <v/>
      </c>
      <c r="AJ6693" t="str">
        <f t="shared" si="674"/>
        <v/>
      </c>
      <c r="AL6693">
        <f t="shared" si="672"/>
        <v>0</v>
      </c>
    </row>
    <row r="6694" spans="1:38" x14ac:dyDescent="0.3">
      <c r="A6694">
        <v>6693</v>
      </c>
      <c r="B6694" t="s">
        <v>32</v>
      </c>
      <c r="C6694" t="s">
        <v>33</v>
      </c>
      <c r="D6694">
        <v>193</v>
      </c>
      <c r="E6694">
        <v>23728679006.686401</v>
      </c>
      <c r="F6694">
        <v>90525109.145449907</v>
      </c>
      <c r="G6694">
        <v>31086267421.6264</v>
      </c>
      <c r="H6694">
        <v>328001334.96231103</v>
      </c>
      <c r="I6694">
        <v>2009814.41205943</v>
      </c>
      <c r="J6694">
        <v>-3029133.9071693402</v>
      </c>
      <c r="K6694">
        <v>163.19981237780701</v>
      </c>
      <c r="L6694">
        <v>1216517.08871577</v>
      </c>
      <c r="M6694">
        <v>1432870.9041731299</v>
      </c>
      <c r="Y6694" s="15">
        <f t="shared" si="670"/>
        <v>1</v>
      </c>
      <c r="Z6694" s="15">
        <f t="shared" si="671"/>
        <v>1</v>
      </c>
      <c r="AD6694" s="15">
        <f t="shared" si="668"/>
        <v>1</v>
      </c>
      <c r="AE6694" s="15">
        <f t="shared" si="669"/>
        <v>1</v>
      </c>
      <c r="AI6694" t="str">
        <f t="shared" si="673"/>
        <v/>
      </c>
      <c r="AJ6694" t="str">
        <f t="shared" si="674"/>
        <v/>
      </c>
      <c r="AL6694">
        <f t="shared" si="672"/>
        <v>0</v>
      </c>
    </row>
    <row r="6695" spans="1:38" x14ac:dyDescent="0.3">
      <c r="A6695">
        <v>6694</v>
      </c>
      <c r="B6695" t="s">
        <v>32</v>
      </c>
      <c r="C6695" t="s">
        <v>33</v>
      </c>
      <c r="D6695">
        <v>194</v>
      </c>
      <c r="E6695">
        <v>14797320234.1868</v>
      </c>
      <c r="F6695">
        <v>88940446.685356304</v>
      </c>
      <c r="G6695">
        <v>31093190401.788502</v>
      </c>
      <c r="H6695">
        <v>537339333.91865897</v>
      </c>
      <c r="I6695">
        <v>1990396.9145490101</v>
      </c>
      <c r="J6695">
        <v>-3014035.7509193402</v>
      </c>
      <c r="K6695">
        <v>269.96591985795499</v>
      </c>
      <c r="L6695">
        <v>690798.98646766494</v>
      </c>
      <c r="M6695">
        <v>1045234.7850353</v>
      </c>
      <c r="Y6695" s="15">
        <f t="shared" si="670"/>
        <v>1</v>
      </c>
      <c r="Z6695" s="15">
        <f t="shared" si="671"/>
        <v>1</v>
      </c>
      <c r="AD6695" s="15">
        <f t="shared" si="668"/>
        <v>1</v>
      </c>
      <c r="AE6695" s="15">
        <f t="shared" si="669"/>
        <v>1</v>
      </c>
      <c r="AI6695" t="str">
        <f t="shared" si="673"/>
        <v/>
      </c>
      <c r="AJ6695" t="str">
        <f t="shared" si="674"/>
        <v/>
      </c>
      <c r="AL6695">
        <f t="shared" si="672"/>
        <v>0</v>
      </c>
    </row>
    <row r="6696" spans="1:38" x14ac:dyDescent="0.3">
      <c r="A6696">
        <v>6695</v>
      </c>
      <c r="B6696" t="s">
        <v>32</v>
      </c>
      <c r="C6696" t="s">
        <v>33</v>
      </c>
      <c r="D6696">
        <v>195</v>
      </c>
      <c r="E6696">
        <v>18896642698.390202</v>
      </c>
      <c r="F6696">
        <v>88690597.844046593</v>
      </c>
      <c r="G6696">
        <v>31086397724.658901</v>
      </c>
      <c r="H6696">
        <v>734498501.27110302</v>
      </c>
      <c r="I6696">
        <v>1981748.4933994401</v>
      </c>
      <c r="J6696">
        <v>-3010342.5669250502</v>
      </c>
      <c r="K6696">
        <v>370.63154265916103</v>
      </c>
      <c r="L6696">
        <v>205305.43372334799</v>
      </c>
      <c r="M6696">
        <v>689789.90454410098</v>
      </c>
      <c r="Y6696" s="15">
        <f t="shared" si="670"/>
        <v>1</v>
      </c>
      <c r="Z6696" s="15">
        <f t="shared" si="671"/>
        <v>1</v>
      </c>
      <c r="AD6696" s="15">
        <f t="shared" si="668"/>
        <v>1</v>
      </c>
      <c r="AE6696" s="15">
        <f t="shared" si="669"/>
        <v>1</v>
      </c>
      <c r="AI6696" t="str">
        <f t="shared" si="673"/>
        <v/>
      </c>
      <c r="AJ6696" t="str">
        <f t="shared" si="674"/>
        <v/>
      </c>
      <c r="AL6696">
        <f t="shared" si="672"/>
        <v>0</v>
      </c>
    </row>
    <row r="6697" spans="1:38" x14ac:dyDescent="0.3">
      <c r="A6697">
        <v>6696</v>
      </c>
      <c r="B6697" t="s">
        <v>32</v>
      </c>
      <c r="C6697" t="s">
        <v>33</v>
      </c>
      <c r="D6697">
        <v>196</v>
      </c>
      <c r="E6697">
        <v>16128338769.006001</v>
      </c>
      <c r="F6697">
        <v>90799344.5484633</v>
      </c>
      <c r="G6697">
        <v>31095056251.799702</v>
      </c>
      <c r="H6697">
        <v>649348371.30559301</v>
      </c>
      <c r="I6697">
        <v>1997742.1425226801</v>
      </c>
      <c r="J6697">
        <v>-2954953.31188202</v>
      </c>
      <c r="K6697">
        <v>325.04113393013699</v>
      </c>
      <c r="L6697">
        <v>427241.44644020998</v>
      </c>
      <c r="M6697">
        <v>855559.81809906499</v>
      </c>
      <c r="Y6697" s="15">
        <f t="shared" si="670"/>
        <v>1</v>
      </c>
      <c r="Z6697" s="15">
        <f t="shared" si="671"/>
        <v>1</v>
      </c>
      <c r="AD6697" s="15">
        <f t="shared" si="668"/>
        <v>1</v>
      </c>
      <c r="AE6697" s="15">
        <f t="shared" si="669"/>
        <v>1</v>
      </c>
      <c r="AI6697" t="str">
        <f t="shared" si="673"/>
        <v/>
      </c>
      <c r="AJ6697" t="str">
        <f t="shared" si="674"/>
        <v/>
      </c>
      <c r="AL6697">
        <f t="shared" si="672"/>
        <v>0</v>
      </c>
    </row>
    <row r="6698" spans="1:38" x14ac:dyDescent="0.3">
      <c r="A6698">
        <v>6697</v>
      </c>
      <c r="B6698" t="s">
        <v>32</v>
      </c>
      <c r="C6698" t="s">
        <v>33</v>
      </c>
      <c r="D6698">
        <v>197</v>
      </c>
      <c r="E6698">
        <v>19606557816.776501</v>
      </c>
      <c r="F6698">
        <v>88823403.839465395</v>
      </c>
      <c r="G6698">
        <v>31095818747.5261</v>
      </c>
      <c r="H6698">
        <v>515179251.87501502</v>
      </c>
      <c r="I6698">
        <v>2014249.3527594099</v>
      </c>
      <c r="J6698">
        <v>-2997775.4835166899</v>
      </c>
      <c r="K6698">
        <v>255.767366224668</v>
      </c>
      <c r="L6698">
        <v>768247.34608587797</v>
      </c>
      <c r="M6698">
        <v>1108066.07517866</v>
      </c>
      <c r="Y6698" s="15">
        <f t="shared" si="670"/>
        <v>1</v>
      </c>
      <c r="Z6698" s="15">
        <f t="shared" si="671"/>
        <v>1</v>
      </c>
      <c r="AD6698" s="15">
        <f t="shared" si="668"/>
        <v>1</v>
      </c>
      <c r="AE6698" s="15">
        <f t="shared" si="669"/>
        <v>1</v>
      </c>
      <c r="AI6698" t="str">
        <f t="shared" si="673"/>
        <v/>
      </c>
      <c r="AJ6698" t="str">
        <f t="shared" si="674"/>
        <v/>
      </c>
      <c r="AL6698">
        <f t="shared" si="672"/>
        <v>0</v>
      </c>
    </row>
    <row r="6699" spans="1:38" x14ac:dyDescent="0.3">
      <c r="A6699">
        <v>6698</v>
      </c>
      <c r="B6699" t="s">
        <v>32</v>
      </c>
      <c r="C6699" t="s">
        <v>33</v>
      </c>
      <c r="D6699">
        <v>198</v>
      </c>
      <c r="E6699">
        <v>17502965879.319</v>
      </c>
      <c r="F6699">
        <v>89864351.279432595</v>
      </c>
      <c r="G6699">
        <v>31089953554.0826</v>
      </c>
      <c r="H6699">
        <v>457072403.90284699</v>
      </c>
      <c r="I6699">
        <v>2007525.2921245799</v>
      </c>
      <c r="J6699">
        <v>-3028070.3892898601</v>
      </c>
      <c r="K6699">
        <v>227.67952448515501</v>
      </c>
      <c r="L6699">
        <v>902059.32006675098</v>
      </c>
      <c r="M6699">
        <v>1203550.0397188901</v>
      </c>
      <c r="Y6699" s="15">
        <f t="shared" si="670"/>
        <v>1</v>
      </c>
      <c r="Z6699" s="15">
        <f t="shared" si="671"/>
        <v>1</v>
      </c>
      <c r="AD6699" s="15">
        <f t="shared" si="668"/>
        <v>1</v>
      </c>
      <c r="AE6699" s="15">
        <f t="shared" si="669"/>
        <v>1</v>
      </c>
      <c r="AI6699" t="str">
        <f t="shared" si="673"/>
        <v/>
      </c>
      <c r="AJ6699" t="str">
        <f t="shared" si="674"/>
        <v/>
      </c>
      <c r="AL6699">
        <f t="shared" si="672"/>
        <v>0</v>
      </c>
    </row>
    <row r="6700" spans="1:38" x14ac:dyDescent="0.3">
      <c r="A6700">
        <v>6699</v>
      </c>
      <c r="B6700" t="s">
        <v>32</v>
      </c>
      <c r="C6700" t="s">
        <v>33</v>
      </c>
      <c r="D6700">
        <v>199</v>
      </c>
      <c r="E6700">
        <v>19090782064.091599</v>
      </c>
      <c r="F6700">
        <v>88884143.159058005</v>
      </c>
      <c r="G6700">
        <v>31093777193.591999</v>
      </c>
      <c r="H6700">
        <v>530995349.40144002</v>
      </c>
      <c r="I6700">
        <v>2074924.1467247601</v>
      </c>
      <c r="J6700">
        <v>-3089889.0625114399</v>
      </c>
      <c r="K6700">
        <v>255.910728225708</v>
      </c>
      <c r="L6700">
        <v>790669.64990543399</v>
      </c>
      <c r="M6700">
        <v>1140920.8763107001</v>
      </c>
      <c r="Y6700" s="15">
        <f t="shared" si="670"/>
        <v>1</v>
      </c>
      <c r="Z6700" s="15">
        <f t="shared" si="671"/>
        <v>1</v>
      </c>
      <c r="AD6700" s="15">
        <f t="shared" si="668"/>
        <v>1</v>
      </c>
      <c r="AE6700" s="15">
        <f t="shared" si="669"/>
        <v>1</v>
      </c>
      <c r="AI6700" t="str">
        <f t="shared" si="673"/>
        <v/>
      </c>
      <c r="AJ6700" t="str">
        <f t="shared" si="674"/>
        <v/>
      </c>
      <c r="AL6700">
        <f t="shared" si="672"/>
        <v>0</v>
      </c>
    </row>
    <row r="6701" spans="1:38" x14ac:dyDescent="0.3">
      <c r="A6701">
        <v>6700</v>
      </c>
      <c r="B6701" t="s">
        <v>32</v>
      </c>
      <c r="C6701" t="s">
        <v>33</v>
      </c>
      <c r="D6701">
        <v>200</v>
      </c>
      <c r="E6701">
        <v>22253761631.142399</v>
      </c>
      <c r="F6701">
        <v>89941973.962533504</v>
      </c>
      <c r="G6701">
        <v>31091141994.515701</v>
      </c>
      <c r="H6701">
        <v>382497277.45727199</v>
      </c>
      <c r="I6701">
        <v>1969498.3280903799</v>
      </c>
      <c r="J6701">
        <v>-2978566.2904624902</v>
      </c>
      <c r="K6701">
        <v>194.21051137836699</v>
      </c>
      <c r="L6701">
        <v>1044398.23229976</v>
      </c>
      <c r="M6701">
        <v>1296698.25842447</v>
      </c>
      <c r="Y6701" s="15">
        <f t="shared" si="670"/>
        <v>1</v>
      </c>
      <c r="Z6701" s="15">
        <f t="shared" si="671"/>
        <v>1</v>
      </c>
      <c r="AD6701" s="15">
        <f t="shared" si="668"/>
        <v>1</v>
      </c>
      <c r="AE6701" s="15">
        <f t="shared" si="669"/>
        <v>1</v>
      </c>
      <c r="AI6701" t="str">
        <f t="shared" si="673"/>
        <v/>
      </c>
      <c r="AJ6701" t="str">
        <f t="shared" si="674"/>
        <v/>
      </c>
      <c r="AL6701">
        <f t="shared" si="672"/>
        <v>0</v>
      </c>
    </row>
    <row r="6702" spans="1:38" x14ac:dyDescent="0.3">
      <c r="A6702">
        <v>6701</v>
      </c>
      <c r="B6702" t="s">
        <v>32</v>
      </c>
      <c r="C6702" t="s">
        <v>33</v>
      </c>
      <c r="D6702">
        <v>201</v>
      </c>
      <c r="E6702">
        <v>16425627620.4862</v>
      </c>
      <c r="F6702">
        <v>87361360.163285196</v>
      </c>
      <c r="G6702">
        <v>31071505654.191601</v>
      </c>
      <c r="H6702">
        <v>812850133.16741395</v>
      </c>
      <c r="I6702">
        <v>2092426.7992903001</v>
      </c>
      <c r="J6702">
        <v>-3300949.5152511601</v>
      </c>
      <c r="K6702">
        <v>388.47243470744701</v>
      </c>
      <c r="L6702">
        <v>126484.084467703</v>
      </c>
      <c r="M6702">
        <v>662650.27941932005</v>
      </c>
      <c r="Y6702" s="15">
        <f t="shared" si="670"/>
        <v>1</v>
      </c>
      <c r="Z6702" s="15">
        <f t="shared" si="671"/>
        <v>1</v>
      </c>
      <c r="AD6702" s="15">
        <f t="shared" si="668"/>
        <v>1</v>
      </c>
      <c r="AE6702" s="15">
        <f t="shared" si="669"/>
        <v>1</v>
      </c>
      <c r="AI6702" t="str">
        <f t="shared" si="673"/>
        <v/>
      </c>
      <c r="AJ6702" t="str">
        <f t="shared" si="674"/>
        <v/>
      </c>
      <c r="AL6702">
        <f t="shared" si="672"/>
        <v>0</v>
      </c>
    </row>
    <row r="6703" spans="1:38" x14ac:dyDescent="0.3">
      <c r="A6703">
        <v>6702</v>
      </c>
      <c r="B6703" t="s">
        <v>32</v>
      </c>
      <c r="C6703" t="s">
        <v>33</v>
      </c>
      <c r="D6703">
        <v>202</v>
      </c>
      <c r="E6703">
        <v>27589418666.0923</v>
      </c>
      <c r="F6703">
        <v>87977780.148597002</v>
      </c>
      <c r="G6703">
        <v>31095484911.275799</v>
      </c>
      <c r="H6703">
        <v>564364558.34026301</v>
      </c>
      <c r="I6703">
        <v>2102991.5108331</v>
      </c>
      <c r="J6703">
        <v>-3091864.9673118601</v>
      </c>
      <c r="K6703">
        <v>268.36273728784101</v>
      </c>
      <c r="L6703">
        <v>738030.92744767503</v>
      </c>
      <c r="M6703">
        <v>1110292.9047346101</v>
      </c>
      <c r="Y6703" s="15">
        <f t="shared" si="670"/>
        <v>1</v>
      </c>
      <c r="Z6703" s="15">
        <f t="shared" si="671"/>
        <v>1</v>
      </c>
      <c r="AD6703" s="15">
        <f t="shared" si="668"/>
        <v>1</v>
      </c>
      <c r="AE6703" s="15">
        <f t="shared" si="669"/>
        <v>1</v>
      </c>
      <c r="AI6703" t="str">
        <f t="shared" si="673"/>
        <v/>
      </c>
      <c r="AJ6703" t="str">
        <f t="shared" si="674"/>
        <v/>
      </c>
      <c r="AL6703">
        <f t="shared" si="672"/>
        <v>0</v>
      </c>
    </row>
    <row r="6704" spans="1:38" x14ac:dyDescent="0.3">
      <c r="A6704">
        <v>6703</v>
      </c>
      <c r="B6704" t="s">
        <v>32</v>
      </c>
      <c r="C6704" t="s">
        <v>33</v>
      </c>
      <c r="D6704">
        <v>203</v>
      </c>
      <c r="E6704">
        <v>25597240101.526901</v>
      </c>
      <c r="F6704">
        <v>91177659.639321506</v>
      </c>
      <c r="G6704">
        <v>31095311130.247601</v>
      </c>
      <c r="H6704">
        <v>537909214.12293196</v>
      </c>
      <c r="I6704">
        <v>2015418.85679211</v>
      </c>
      <c r="J6704">
        <v>-2969923.19763947</v>
      </c>
      <c r="K6704">
        <v>266.89698387515801</v>
      </c>
      <c r="L6704">
        <v>714442.62809888297</v>
      </c>
      <c r="M6704">
        <v>1069254.3268333999</v>
      </c>
      <c r="Y6704" s="15">
        <f t="shared" si="670"/>
        <v>1</v>
      </c>
      <c r="Z6704" s="15">
        <f t="shared" si="671"/>
        <v>1</v>
      </c>
      <c r="AD6704" s="15">
        <f t="shared" si="668"/>
        <v>1</v>
      </c>
      <c r="AE6704" s="15">
        <f t="shared" si="669"/>
        <v>1</v>
      </c>
      <c r="AI6704" t="str">
        <f t="shared" si="673"/>
        <v/>
      </c>
      <c r="AJ6704" t="str">
        <f t="shared" si="674"/>
        <v/>
      </c>
      <c r="AL6704">
        <f t="shared" si="672"/>
        <v>0</v>
      </c>
    </row>
    <row r="6705" spans="1:38" x14ac:dyDescent="0.3">
      <c r="A6705">
        <v>6704</v>
      </c>
      <c r="B6705" t="s">
        <v>32</v>
      </c>
      <c r="C6705" t="s">
        <v>33</v>
      </c>
      <c r="D6705">
        <v>204</v>
      </c>
      <c r="E6705">
        <v>20576242722.843899</v>
      </c>
      <c r="F6705">
        <v>90847130.450945497</v>
      </c>
      <c r="G6705">
        <v>31078212962.306301</v>
      </c>
      <c r="H6705">
        <v>593587237.31269097</v>
      </c>
      <c r="I6705">
        <v>2131685.32772642</v>
      </c>
      <c r="J6705">
        <v>-3203906.5965690599</v>
      </c>
      <c r="K6705">
        <v>278.459127898482</v>
      </c>
      <c r="L6705">
        <v>696047.370383295</v>
      </c>
      <c r="M6705">
        <v>1087584.9951132401</v>
      </c>
      <c r="Y6705" s="15">
        <f t="shared" si="670"/>
        <v>1</v>
      </c>
      <c r="Z6705" s="15">
        <f t="shared" si="671"/>
        <v>1</v>
      </c>
      <c r="AD6705" s="15">
        <f t="shared" si="668"/>
        <v>1</v>
      </c>
      <c r="AE6705" s="15">
        <f t="shared" si="669"/>
        <v>1</v>
      </c>
      <c r="AI6705" t="str">
        <f t="shared" si="673"/>
        <v/>
      </c>
      <c r="AJ6705" t="str">
        <f t="shared" si="674"/>
        <v/>
      </c>
      <c r="AL6705">
        <f t="shared" si="672"/>
        <v>0</v>
      </c>
    </row>
    <row r="6706" spans="1:38" x14ac:dyDescent="0.3">
      <c r="A6706">
        <v>6705</v>
      </c>
      <c r="B6706" t="s">
        <v>32</v>
      </c>
      <c r="C6706" t="s">
        <v>33</v>
      </c>
      <c r="D6706">
        <v>205</v>
      </c>
      <c r="E6706">
        <v>18054473938.499199</v>
      </c>
      <c r="F6706">
        <v>90023431.209389806</v>
      </c>
      <c r="G6706">
        <v>31091785519.288799</v>
      </c>
      <c r="H6706">
        <v>576273823.28093302</v>
      </c>
      <c r="I6706">
        <v>1976056.6010693801</v>
      </c>
      <c r="J6706">
        <v>-2986337.40496063</v>
      </c>
      <c r="K6706">
        <v>291.62819676778099</v>
      </c>
      <c r="L6706">
        <v>582292.51296190696</v>
      </c>
      <c r="M6706">
        <v>962409.99153667095</v>
      </c>
      <c r="Y6706" s="15">
        <f t="shared" si="670"/>
        <v>1</v>
      </c>
      <c r="Z6706" s="15">
        <f t="shared" si="671"/>
        <v>1</v>
      </c>
      <c r="AD6706" s="15">
        <f t="shared" si="668"/>
        <v>1</v>
      </c>
      <c r="AE6706" s="15">
        <f t="shared" si="669"/>
        <v>1</v>
      </c>
      <c r="AI6706" t="str">
        <f t="shared" si="673"/>
        <v/>
      </c>
      <c r="AJ6706" t="str">
        <f t="shared" si="674"/>
        <v/>
      </c>
      <c r="AL6706">
        <f t="shared" si="672"/>
        <v>0</v>
      </c>
    </row>
    <row r="6707" spans="1:38" x14ac:dyDescent="0.3">
      <c r="A6707">
        <v>6706</v>
      </c>
      <c r="B6707" t="s">
        <v>32</v>
      </c>
      <c r="C6707" t="s">
        <v>33</v>
      </c>
      <c r="D6707">
        <v>206</v>
      </c>
      <c r="E6707">
        <v>21821901451.689701</v>
      </c>
      <c r="F6707">
        <v>89777365.772393301</v>
      </c>
      <c r="G6707">
        <v>31086488629.4422</v>
      </c>
      <c r="H6707">
        <v>566883002.23475599</v>
      </c>
      <c r="I6707">
        <v>2001777.49911165</v>
      </c>
      <c r="J6707">
        <v>-3011310.6366577102</v>
      </c>
      <c r="K6707">
        <v>283.18981629393198</v>
      </c>
      <c r="L6707">
        <v>630725.85880805401</v>
      </c>
      <c r="M6707">
        <v>1004649.03343631</v>
      </c>
      <c r="Y6707" s="15">
        <f t="shared" si="670"/>
        <v>1</v>
      </c>
      <c r="Z6707" s="15">
        <f t="shared" si="671"/>
        <v>1</v>
      </c>
      <c r="AD6707" s="15">
        <f t="shared" si="668"/>
        <v>1</v>
      </c>
      <c r="AE6707" s="15">
        <f t="shared" si="669"/>
        <v>1</v>
      </c>
      <c r="AI6707" t="str">
        <f t="shared" si="673"/>
        <v/>
      </c>
      <c r="AJ6707" t="str">
        <f t="shared" si="674"/>
        <v/>
      </c>
      <c r="AL6707">
        <f t="shared" si="672"/>
        <v>0</v>
      </c>
    </row>
    <row r="6708" spans="1:38" x14ac:dyDescent="0.3">
      <c r="A6708">
        <v>6707</v>
      </c>
      <c r="B6708" t="s">
        <v>32</v>
      </c>
      <c r="C6708" t="s">
        <v>33</v>
      </c>
      <c r="D6708">
        <v>207</v>
      </c>
      <c r="E6708">
        <v>21532693160.941601</v>
      </c>
      <c r="F6708">
        <v>91101430.709708303</v>
      </c>
      <c r="G6708">
        <v>31091062526.418999</v>
      </c>
      <c r="H6708">
        <v>381081682.47820699</v>
      </c>
      <c r="I6708">
        <v>2005214.8505362</v>
      </c>
      <c r="J6708">
        <v>-2962335.7445411701</v>
      </c>
      <c r="K6708">
        <v>190.045312289755</v>
      </c>
      <c r="L6708">
        <v>1083538.48382265</v>
      </c>
      <c r="M6708">
        <v>1334904.76565361</v>
      </c>
      <c r="Y6708" s="15">
        <f t="shared" si="670"/>
        <v>1</v>
      </c>
      <c r="Z6708" s="15">
        <f t="shared" si="671"/>
        <v>1</v>
      </c>
      <c r="AD6708" s="15">
        <f t="shared" si="668"/>
        <v>1</v>
      </c>
      <c r="AE6708" s="15">
        <f t="shared" si="669"/>
        <v>1</v>
      </c>
      <c r="AI6708" t="str">
        <f t="shared" si="673"/>
        <v/>
      </c>
      <c r="AJ6708" t="str">
        <f t="shared" si="674"/>
        <v/>
      </c>
      <c r="AL6708">
        <f t="shared" si="672"/>
        <v>0</v>
      </c>
    </row>
    <row r="6709" spans="1:38" x14ac:dyDescent="0.3">
      <c r="A6709">
        <v>6708</v>
      </c>
      <c r="B6709" t="s">
        <v>32</v>
      </c>
      <c r="C6709" t="s">
        <v>33</v>
      </c>
      <c r="D6709">
        <v>208</v>
      </c>
      <c r="E6709">
        <v>19959088815.506802</v>
      </c>
      <c r="F6709">
        <v>90141765.403660595</v>
      </c>
      <c r="G6709">
        <v>31095149704.944</v>
      </c>
      <c r="H6709">
        <v>454707173.40715802</v>
      </c>
      <c r="I6709">
        <v>2038714.0164832801</v>
      </c>
      <c r="J6709">
        <v>-2951996.9566154499</v>
      </c>
      <c r="K6709">
        <v>223.03627175307</v>
      </c>
      <c r="L6709">
        <v>938968.54254944401</v>
      </c>
      <c r="M6709">
        <v>1238899.12634958</v>
      </c>
      <c r="Y6709" s="15">
        <f t="shared" si="670"/>
        <v>1</v>
      </c>
      <c r="Z6709" s="15">
        <f t="shared" si="671"/>
        <v>1</v>
      </c>
      <c r="AD6709" s="15">
        <f t="shared" si="668"/>
        <v>1</v>
      </c>
      <c r="AE6709" s="15">
        <f t="shared" si="669"/>
        <v>1</v>
      </c>
      <c r="AI6709" t="str">
        <f t="shared" si="673"/>
        <v/>
      </c>
      <c r="AJ6709" t="str">
        <f t="shared" si="674"/>
        <v/>
      </c>
      <c r="AL6709">
        <f t="shared" si="672"/>
        <v>0</v>
      </c>
    </row>
    <row r="6710" spans="1:38" x14ac:dyDescent="0.3">
      <c r="A6710">
        <v>6709</v>
      </c>
      <c r="B6710" t="s">
        <v>32</v>
      </c>
      <c r="C6710" t="s">
        <v>33</v>
      </c>
      <c r="D6710">
        <v>209</v>
      </c>
      <c r="E6710">
        <v>28751991880.202499</v>
      </c>
      <c r="F6710">
        <v>88803623.537500694</v>
      </c>
      <c r="G6710">
        <v>31068359468.989101</v>
      </c>
      <c r="H6710">
        <v>501490764.11470801</v>
      </c>
      <c r="I6710">
        <v>2059197.6512662901</v>
      </c>
      <c r="J6710">
        <v>-3234317.9251899701</v>
      </c>
      <c r="K6710">
        <v>243.536973639378</v>
      </c>
      <c r="L6710">
        <v>846302.34125337994</v>
      </c>
      <c r="M6710">
        <v>1177091.9712569001</v>
      </c>
      <c r="Y6710" s="15">
        <f t="shared" si="670"/>
        <v>1</v>
      </c>
      <c r="Z6710" s="15">
        <f t="shared" si="671"/>
        <v>1</v>
      </c>
      <c r="AD6710" s="15">
        <f t="shared" ref="AD6710:AD6773" si="675">IF(L6710&lt;0,0,1)</f>
        <v>1</v>
      </c>
      <c r="AE6710" s="15">
        <f t="shared" ref="AE6710:AE6773" si="676">IF(M6710&lt;0,0,1)</f>
        <v>1</v>
      </c>
      <c r="AI6710" t="str">
        <f t="shared" si="673"/>
        <v/>
      </c>
      <c r="AJ6710" t="str">
        <f t="shared" si="674"/>
        <v/>
      </c>
      <c r="AL6710">
        <f t="shared" si="672"/>
        <v>0</v>
      </c>
    </row>
    <row r="6711" spans="1:38" x14ac:dyDescent="0.3">
      <c r="A6711">
        <v>6710</v>
      </c>
      <c r="B6711" t="s">
        <v>32</v>
      </c>
      <c r="C6711" t="s">
        <v>33</v>
      </c>
      <c r="D6711">
        <v>210</v>
      </c>
      <c r="E6711">
        <v>20212866877.755001</v>
      </c>
      <c r="F6711">
        <v>89125214.193700597</v>
      </c>
      <c r="G6711">
        <v>31094078921.5065</v>
      </c>
      <c r="H6711">
        <v>731481947.58783698</v>
      </c>
      <c r="I6711">
        <v>2063850.52476819</v>
      </c>
      <c r="J6711">
        <v>-2925223.5009307899</v>
      </c>
      <c r="K6711">
        <v>354.42583598441399</v>
      </c>
      <c r="L6711">
        <v>294703.24016243801</v>
      </c>
      <c r="M6711">
        <v>777197.954145825</v>
      </c>
      <c r="Y6711" s="15">
        <f t="shared" si="670"/>
        <v>1</v>
      </c>
      <c r="Z6711" s="15">
        <f t="shared" si="671"/>
        <v>1</v>
      </c>
      <c r="AD6711" s="15">
        <f t="shared" si="675"/>
        <v>1</v>
      </c>
      <c r="AE6711" s="15">
        <f t="shared" si="676"/>
        <v>1</v>
      </c>
      <c r="AI6711" t="str">
        <f t="shared" si="673"/>
        <v/>
      </c>
      <c r="AJ6711" t="str">
        <f t="shared" si="674"/>
        <v/>
      </c>
      <c r="AL6711">
        <f t="shared" si="672"/>
        <v>0</v>
      </c>
    </row>
    <row r="6712" spans="1:38" x14ac:dyDescent="0.3">
      <c r="A6712">
        <v>6711</v>
      </c>
      <c r="B6712" t="s">
        <v>32</v>
      </c>
      <c r="C6712" t="s">
        <v>33</v>
      </c>
      <c r="D6712">
        <v>211</v>
      </c>
      <c r="E6712">
        <v>13208369893.3293</v>
      </c>
      <c r="F6712">
        <v>87308886.841985703</v>
      </c>
      <c r="G6712">
        <v>31093948171.947601</v>
      </c>
      <c r="H6712">
        <v>801083396.00028002</v>
      </c>
      <c r="I6712">
        <v>2038202.74933894</v>
      </c>
      <c r="J6712">
        <v>-2925805.3725738502</v>
      </c>
      <c r="K6712">
        <v>393.03420440390403</v>
      </c>
      <c r="L6712">
        <v>100718.824479036</v>
      </c>
      <c r="M6712">
        <v>629123.53125900996</v>
      </c>
      <c r="Y6712" s="15">
        <f t="shared" si="670"/>
        <v>1</v>
      </c>
      <c r="Z6712" s="15">
        <f t="shared" si="671"/>
        <v>1</v>
      </c>
      <c r="AD6712" s="15">
        <f t="shared" si="675"/>
        <v>1</v>
      </c>
      <c r="AE6712" s="15">
        <f t="shared" si="676"/>
        <v>1</v>
      </c>
      <c r="AI6712" t="str">
        <f t="shared" si="673"/>
        <v/>
      </c>
      <c r="AJ6712" t="str">
        <f t="shared" si="674"/>
        <v/>
      </c>
      <c r="AL6712">
        <f t="shared" si="672"/>
        <v>0</v>
      </c>
    </row>
    <row r="6713" spans="1:38" x14ac:dyDescent="0.3">
      <c r="A6713">
        <v>6712</v>
      </c>
      <c r="B6713" t="s">
        <v>32</v>
      </c>
      <c r="C6713" t="s">
        <v>33</v>
      </c>
      <c r="D6713">
        <v>212</v>
      </c>
      <c r="E6713">
        <v>21424918176.229198</v>
      </c>
      <c r="F6713">
        <v>90107647.327201903</v>
      </c>
      <c r="G6713">
        <v>31091510795.601501</v>
      </c>
      <c r="H6713">
        <v>560384510.04072201</v>
      </c>
      <c r="I6713">
        <v>1973700.8174559199</v>
      </c>
      <c r="J6713">
        <v>-2981891.3127822899</v>
      </c>
      <c r="K6713">
        <v>283.92576275215401</v>
      </c>
      <c r="L6713">
        <v>618366.29752284905</v>
      </c>
      <c r="M6713">
        <v>988002.98477732297</v>
      </c>
      <c r="Y6713" s="15">
        <f t="shared" si="670"/>
        <v>1</v>
      </c>
      <c r="Z6713" s="15">
        <f t="shared" si="671"/>
        <v>1</v>
      </c>
      <c r="AD6713" s="15">
        <f t="shared" si="675"/>
        <v>1</v>
      </c>
      <c r="AE6713" s="15">
        <f t="shared" si="676"/>
        <v>1</v>
      </c>
      <c r="AI6713" t="str">
        <f t="shared" si="673"/>
        <v/>
      </c>
      <c r="AJ6713" t="str">
        <f t="shared" si="674"/>
        <v/>
      </c>
      <c r="AL6713">
        <f t="shared" si="672"/>
        <v>0</v>
      </c>
    </row>
    <row r="6714" spans="1:38" x14ac:dyDescent="0.3">
      <c r="A6714">
        <v>6713</v>
      </c>
      <c r="B6714" t="s">
        <v>32</v>
      </c>
      <c r="C6714" t="s">
        <v>33</v>
      </c>
      <c r="D6714">
        <v>213</v>
      </c>
      <c r="E6714">
        <v>15858165657.537901</v>
      </c>
      <c r="F6714">
        <v>89807746.936917499</v>
      </c>
      <c r="G6714">
        <v>31093518023.332699</v>
      </c>
      <c r="H6714">
        <v>545567300.95527506</v>
      </c>
      <c r="I6714">
        <v>2016939.5356912201</v>
      </c>
      <c r="J6714">
        <v>-2945132.6785278302</v>
      </c>
      <c r="K6714">
        <v>270.49264060774402</v>
      </c>
      <c r="L6714">
        <v>697441.61474107404</v>
      </c>
      <c r="M6714">
        <v>1057304.68409111</v>
      </c>
      <c r="Y6714" s="15">
        <f t="shared" si="670"/>
        <v>1</v>
      </c>
      <c r="Z6714" s="15">
        <f t="shared" si="671"/>
        <v>1</v>
      </c>
      <c r="AD6714" s="15">
        <f t="shared" si="675"/>
        <v>1</v>
      </c>
      <c r="AE6714" s="15">
        <f t="shared" si="676"/>
        <v>1</v>
      </c>
      <c r="AI6714" t="str">
        <f t="shared" si="673"/>
        <v/>
      </c>
      <c r="AJ6714" t="str">
        <f t="shared" si="674"/>
        <v/>
      </c>
      <c r="AL6714">
        <f t="shared" si="672"/>
        <v>0</v>
      </c>
    </row>
    <row r="6715" spans="1:38" x14ac:dyDescent="0.3">
      <c r="A6715">
        <v>6714</v>
      </c>
      <c r="B6715" t="s">
        <v>32</v>
      </c>
      <c r="C6715" t="s">
        <v>33</v>
      </c>
      <c r="D6715">
        <v>214</v>
      </c>
      <c r="E6715">
        <v>14407639071.9312</v>
      </c>
      <c r="F6715">
        <v>88222693.772844702</v>
      </c>
      <c r="G6715">
        <v>31090231976.285301</v>
      </c>
      <c r="H6715">
        <v>531240000.22432101</v>
      </c>
      <c r="I6715">
        <v>2107487.37563363</v>
      </c>
      <c r="J6715">
        <v>-3120758.9368171701</v>
      </c>
      <c r="K6715">
        <v>252.07268445183499</v>
      </c>
      <c r="L6715">
        <v>822641.17133552395</v>
      </c>
      <c r="M6715">
        <v>1173053.7725077299</v>
      </c>
      <c r="Y6715" s="15">
        <f t="shared" si="670"/>
        <v>1</v>
      </c>
      <c r="Z6715" s="15">
        <f t="shared" si="671"/>
        <v>1</v>
      </c>
      <c r="AD6715" s="15">
        <f t="shared" si="675"/>
        <v>1</v>
      </c>
      <c r="AE6715" s="15">
        <f t="shared" si="676"/>
        <v>1</v>
      </c>
      <c r="AI6715" t="str">
        <f t="shared" si="673"/>
        <v/>
      </c>
      <c r="AJ6715" t="str">
        <f t="shared" si="674"/>
        <v/>
      </c>
      <c r="AL6715">
        <f t="shared" si="672"/>
        <v>0</v>
      </c>
    </row>
    <row r="6716" spans="1:38" x14ac:dyDescent="0.3">
      <c r="A6716">
        <v>6715</v>
      </c>
      <c r="B6716" t="s">
        <v>32</v>
      </c>
      <c r="C6716" t="s">
        <v>33</v>
      </c>
      <c r="D6716">
        <v>215</v>
      </c>
      <c r="E6716">
        <v>14520223230.947901</v>
      </c>
      <c r="F6716">
        <v>90286549.581006795</v>
      </c>
      <c r="G6716">
        <v>31056118206.8815</v>
      </c>
      <c r="H6716">
        <v>810855694.95288098</v>
      </c>
      <c r="I6716">
        <v>2142471.1254418902</v>
      </c>
      <c r="J6716">
        <v>-3355398.4240379301</v>
      </c>
      <c r="K6716">
        <v>378.46750199988702</v>
      </c>
      <c r="L6716">
        <v>181352.118112272</v>
      </c>
      <c r="M6716">
        <v>716202.75647489598</v>
      </c>
      <c r="Y6716" s="15">
        <f t="shared" si="670"/>
        <v>1</v>
      </c>
      <c r="Z6716" s="15">
        <f t="shared" si="671"/>
        <v>1</v>
      </c>
      <c r="AD6716" s="15">
        <f t="shared" si="675"/>
        <v>1</v>
      </c>
      <c r="AE6716" s="15">
        <f t="shared" si="676"/>
        <v>1</v>
      </c>
      <c r="AI6716" t="str">
        <f t="shared" si="673"/>
        <v/>
      </c>
      <c r="AJ6716" t="str">
        <f t="shared" si="674"/>
        <v/>
      </c>
      <c r="AL6716">
        <f t="shared" si="672"/>
        <v>0</v>
      </c>
    </row>
    <row r="6717" spans="1:38" x14ac:dyDescent="0.3">
      <c r="A6717">
        <v>6716</v>
      </c>
      <c r="B6717" t="s">
        <v>32</v>
      </c>
      <c r="C6717" t="s">
        <v>33</v>
      </c>
      <c r="D6717">
        <v>216</v>
      </c>
      <c r="E6717">
        <v>15048926833.040001</v>
      </c>
      <c r="F6717">
        <v>89594166.265718207</v>
      </c>
      <c r="G6717">
        <v>31090161574.646999</v>
      </c>
      <c r="H6717">
        <v>741858510.98877001</v>
      </c>
      <c r="I6717">
        <v>2039097.59888777</v>
      </c>
      <c r="J6717">
        <v>-2992551.0484962501</v>
      </c>
      <c r="K6717">
        <v>363.81706858632799</v>
      </c>
      <c r="L6717">
        <v>244853.770170665</v>
      </c>
      <c r="M6717">
        <v>734192.996184421</v>
      </c>
      <c r="Y6717" s="15">
        <f t="shared" si="670"/>
        <v>1</v>
      </c>
      <c r="Z6717" s="15">
        <f t="shared" si="671"/>
        <v>1</v>
      </c>
      <c r="AD6717" s="15">
        <f t="shared" si="675"/>
        <v>1</v>
      </c>
      <c r="AE6717" s="15">
        <f t="shared" si="676"/>
        <v>1</v>
      </c>
      <c r="AI6717" t="str">
        <f t="shared" si="673"/>
        <v/>
      </c>
      <c r="AJ6717" t="str">
        <f t="shared" si="674"/>
        <v/>
      </c>
      <c r="AL6717">
        <f t="shared" si="672"/>
        <v>0</v>
      </c>
    </row>
    <row r="6718" spans="1:38" x14ac:dyDescent="0.3">
      <c r="A6718">
        <v>6717</v>
      </c>
      <c r="B6718" t="s">
        <v>32</v>
      </c>
      <c r="C6718" t="s">
        <v>33</v>
      </c>
      <c r="D6718">
        <v>217</v>
      </c>
      <c r="E6718">
        <v>26552785444.047901</v>
      </c>
      <c r="F6718">
        <v>90020664.861839801</v>
      </c>
      <c r="G6718">
        <v>31091107326.178299</v>
      </c>
      <c r="H6718">
        <v>487834816.41098398</v>
      </c>
      <c r="I6718">
        <v>1971015.1652671499</v>
      </c>
      <c r="J6718">
        <v>-2979347.8119545002</v>
      </c>
      <c r="K6718">
        <v>247.504344465489</v>
      </c>
      <c r="L6718">
        <v>791147.85119922797</v>
      </c>
      <c r="M6718">
        <v>1112929.84594503</v>
      </c>
      <c r="Y6718" s="15">
        <f t="shared" ref="Y6718:Y6781" si="677">IF(K6718&lt;cet_IND_lo,1,0)</f>
        <v>1</v>
      </c>
      <c r="Z6718" s="15">
        <f t="shared" ref="Z6718:Z6781" si="678">IF(K6718&lt;cet_IND_hi,1,0)</f>
        <v>1</v>
      </c>
      <c r="AD6718" s="15">
        <f t="shared" si="675"/>
        <v>1</v>
      </c>
      <c r="AE6718" s="15">
        <f t="shared" si="676"/>
        <v>1</v>
      </c>
      <c r="AI6718" t="str">
        <f t="shared" si="673"/>
        <v/>
      </c>
      <c r="AJ6718" t="str">
        <f t="shared" si="674"/>
        <v/>
      </c>
      <c r="AL6718">
        <f t="shared" si="672"/>
        <v>0</v>
      </c>
    </row>
    <row r="6719" spans="1:38" x14ac:dyDescent="0.3">
      <c r="A6719">
        <v>6718</v>
      </c>
      <c r="B6719" t="s">
        <v>32</v>
      </c>
      <c r="C6719" t="s">
        <v>33</v>
      </c>
      <c r="D6719">
        <v>218</v>
      </c>
      <c r="E6719">
        <v>17021823034.0653</v>
      </c>
      <c r="F6719">
        <v>88273243.553531006</v>
      </c>
      <c r="G6719">
        <v>31090875002.920399</v>
      </c>
      <c r="H6719">
        <v>498560484.02249497</v>
      </c>
      <c r="I6719">
        <v>2011137.15706767</v>
      </c>
      <c r="J6719">
        <v>-2996908.1346359299</v>
      </c>
      <c r="K6719">
        <v>247.899792547923</v>
      </c>
      <c r="L6719">
        <v>805328.962581489</v>
      </c>
      <c r="M6719">
        <v>1134185.7428959</v>
      </c>
      <c r="Y6719" s="15">
        <f t="shared" si="677"/>
        <v>1</v>
      </c>
      <c r="Z6719" s="15">
        <f t="shared" si="678"/>
        <v>1</v>
      </c>
      <c r="AD6719" s="15">
        <f t="shared" si="675"/>
        <v>1</v>
      </c>
      <c r="AE6719" s="15">
        <f t="shared" si="676"/>
        <v>1</v>
      </c>
      <c r="AI6719" t="str">
        <f t="shared" si="673"/>
        <v/>
      </c>
      <c r="AJ6719" t="str">
        <f t="shared" si="674"/>
        <v/>
      </c>
      <c r="AL6719">
        <f t="shared" si="672"/>
        <v>0</v>
      </c>
    </row>
    <row r="6720" spans="1:38" x14ac:dyDescent="0.3">
      <c r="A6720">
        <v>6719</v>
      </c>
      <c r="B6720" t="s">
        <v>32</v>
      </c>
      <c r="C6720" t="s">
        <v>33</v>
      </c>
      <c r="D6720">
        <v>219</v>
      </c>
      <c r="E6720">
        <v>14678590518.839399</v>
      </c>
      <c r="F6720">
        <v>89249578.747674406</v>
      </c>
      <c r="G6720">
        <v>31091072832.876701</v>
      </c>
      <c r="H6720">
        <v>481388242.31854802</v>
      </c>
      <c r="I6720">
        <v>1963200.71341348</v>
      </c>
      <c r="J6720">
        <v>-2978754.2013397198</v>
      </c>
      <c r="K6720">
        <v>245.20582079534</v>
      </c>
      <c r="L6720">
        <v>798924.95165692596</v>
      </c>
      <c r="M6720">
        <v>1116454.70486326</v>
      </c>
      <c r="Y6720" s="15">
        <f t="shared" si="677"/>
        <v>1</v>
      </c>
      <c r="Z6720" s="15">
        <f t="shared" si="678"/>
        <v>1</v>
      </c>
      <c r="AD6720" s="15">
        <f t="shared" si="675"/>
        <v>1</v>
      </c>
      <c r="AE6720" s="15">
        <f t="shared" si="676"/>
        <v>1</v>
      </c>
      <c r="AI6720" t="str">
        <f t="shared" si="673"/>
        <v/>
      </c>
      <c r="AJ6720" t="str">
        <f t="shared" si="674"/>
        <v/>
      </c>
      <c r="AL6720">
        <f t="shared" si="672"/>
        <v>0</v>
      </c>
    </row>
    <row r="6721" spans="1:38" x14ac:dyDescent="0.3">
      <c r="A6721">
        <v>6720</v>
      </c>
      <c r="B6721" t="s">
        <v>32</v>
      </c>
      <c r="C6721" t="s">
        <v>33</v>
      </c>
      <c r="D6721">
        <v>220</v>
      </c>
      <c r="E6721">
        <v>14164433297.2031</v>
      </c>
      <c r="F6721">
        <v>87469854.452594906</v>
      </c>
      <c r="G6721">
        <v>31089796350.099899</v>
      </c>
      <c r="H6721">
        <v>555929479.44042599</v>
      </c>
      <c r="I6721">
        <v>1998998.76290682</v>
      </c>
      <c r="J6721">
        <v>-3026769.9214858999</v>
      </c>
      <c r="K6721">
        <v>278.10396372233299</v>
      </c>
      <c r="L6721">
        <v>654439.08890855499</v>
      </c>
      <c r="M6721">
        <v>1021137.18181717</v>
      </c>
      <c r="Y6721" s="15">
        <f t="shared" si="677"/>
        <v>1</v>
      </c>
      <c r="Z6721" s="15">
        <f t="shared" si="678"/>
        <v>1</v>
      </c>
      <c r="AD6721" s="15">
        <f t="shared" si="675"/>
        <v>1</v>
      </c>
      <c r="AE6721" s="15">
        <f t="shared" si="676"/>
        <v>1</v>
      </c>
      <c r="AI6721" t="str">
        <f t="shared" si="673"/>
        <v/>
      </c>
      <c r="AJ6721" t="str">
        <f t="shared" si="674"/>
        <v/>
      </c>
      <c r="AL6721">
        <f t="shared" si="672"/>
        <v>0</v>
      </c>
    </row>
    <row r="6722" spans="1:38" x14ac:dyDescent="0.3">
      <c r="A6722">
        <v>6721</v>
      </c>
      <c r="B6722" t="s">
        <v>32</v>
      </c>
      <c r="C6722" t="s">
        <v>33</v>
      </c>
      <c r="D6722">
        <v>221</v>
      </c>
      <c r="E6722">
        <v>16873754317.330799</v>
      </c>
      <c r="F6722">
        <v>86985786.821460307</v>
      </c>
      <c r="G6722">
        <v>31091844146.803101</v>
      </c>
      <c r="H6722">
        <v>526966398.93410301</v>
      </c>
      <c r="I6722">
        <v>2010371.3550189701</v>
      </c>
      <c r="J6722">
        <v>-3014516.3400878902</v>
      </c>
      <c r="K6722">
        <v>262.12390940534902</v>
      </c>
      <c r="L6722">
        <v>735861.19543531595</v>
      </c>
      <c r="M6722">
        <v>1083454.8753217701</v>
      </c>
      <c r="Y6722" s="15">
        <f t="shared" si="677"/>
        <v>1</v>
      </c>
      <c r="Z6722" s="15">
        <f t="shared" si="678"/>
        <v>1</v>
      </c>
      <c r="AD6722" s="15">
        <f t="shared" si="675"/>
        <v>1</v>
      </c>
      <c r="AE6722" s="15">
        <f t="shared" si="676"/>
        <v>1</v>
      </c>
      <c r="AI6722" t="str">
        <f t="shared" si="673"/>
        <v/>
      </c>
      <c r="AJ6722" t="str">
        <f t="shared" si="674"/>
        <v/>
      </c>
      <c r="AL6722">
        <f t="shared" ref="AL6722:AL6785" si="679">IF(H6722&lt;0,1,0)</f>
        <v>0</v>
      </c>
    </row>
    <row r="6723" spans="1:38" x14ac:dyDescent="0.3">
      <c r="A6723">
        <v>6722</v>
      </c>
      <c r="B6723" t="s">
        <v>32</v>
      </c>
      <c r="C6723" t="s">
        <v>33</v>
      </c>
      <c r="D6723">
        <v>222</v>
      </c>
      <c r="E6723">
        <v>21510100683.235298</v>
      </c>
      <c r="F6723">
        <v>90169561.126903698</v>
      </c>
      <c r="G6723">
        <v>31083908021.055302</v>
      </c>
      <c r="H6723">
        <v>670341527.58944297</v>
      </c>
      <c r="I6723">
        <v>1988292.2078810299</v>
      </c>
      <c r="J6723">
        <v>-2998211.4256515498</v>
      </c>
      <c r="K6723">
        <v>337.14437190489298</v>
      </c>
      <c r="L6723">
        <v>367017.89317769499</v>
      </c>
      <c r="M6723">
        <v>809183.61536951398</v>
      </c>
      <c r="Y6723" s="15">
        <f t="shared" si="677"/>
        <v>1</v>
      </c>
      <c r="Z6723" s="15">
        <f t="shared" si="678"/>
        <v>1</v>
      </c>
      <c r="AD6723" s="15">
        <f t="shared" si="675"/>
        <v>1</v>
      </c>
      <c r="AE6723" s="15">
        <f t="shared" si="676"/>
        <v>1</v>
      </c>
      <c r="AI6723" t="str">
        <f t="shared" si="673"/>
        <v/>
      </c>
      <c r="AJ6723" t="str">
        <f t="shared" si="674"/>
        <v/>
      </c>
      <c r="AL6723">
        <f t="shared" si="679"/>
        <v>0</v>
      </c>
    </row>
    <row r="6724" spans="1:38" x14ac:dyDescent="0.3">
      <c r="A6724">
        <v>6723</v>
      </c>
      <c r="B6724" t="s">
        <v>32</v>
      </c>
      <c r="C6724" t="s">
        <v>33</v>
      </c>
      <c r="D6724">
        <v>223</v>
      </c>
      <c r="E6724">
        <v>24447790741.624699</v>
      </c>
      <c r="F6724">
        <v>91255120.360740304</v>
      </c>
      <c r="G6724">
        <v>31067382630.552101</v>
      </c>
      <c r="H6724">
        <v>812023083.44829595</v>
      </c>
      <c r="I6724">
        <v>2205097.5760779399</v>
      </c>
      <c r="J6724">
        <v>-3437049.3129425002</v>
      </c>
      <c r="K6724">
        <v>368.24814115146199</v>
      </c>
      <c r="L6724">
        <v>241155.14679845999</v>
      </c>
      <c r="M6724">
        <v>776775.80932922696</v>
      </c>
      <c r="Y6724" s="15">
        <f t="shared" si="677"/>
        <v>1</v>
      </c>
      <c r="Z6724" s="15">
        <f t="shared" si="678"/>
        <v>1</v>
      </c>
      <c r="AD6724" s="15">
        <f t="shared" si="675"/>
        <v>1</v>
      </c>
      <c r="AE6724" s="15">
        <f t="shared" si="676"/>
        <v>1</v>
      </c>
      <c r="AI6724" t="str">
        <f t="shared" si="673"/>
        <v/>
      </c>
      <c r="AJ6724" t="str">
        <f t="shared" si="674"/>
        <v/>
      </c>
      <c r="AL6724">
        <f t="shared" si="679"/>
        <v>0</v>
      </c>
    </row>
    <row r="6725" spans="1:38" x14ac:dyDescent="0.3">
      <c r="A6725">
        <v>6724</v>
      </c>
      <c r="B6725" t="s">
        <v>32</v>
      </c>
      <c r="C6725" t="s">
        <v>33</v>
      </c>
      <c r="D6725">
        <v>224</v>
      </c>
      <c r="E6725">
        <v>19777516677.7584</v>
      </c>
      <c r="F6725">
        <v>87484567.138634905</v>
      </c>
      <c r="G6725">
        <v>31090878812.153099</v>
      </c>
      <c r="H6725">
        <v>549232433.33701706</v>
      </c>
      <c r="I6725">
        <v>2004839.5809257</v>
      </c>
      <c r="J6725">
        <v>-3050013.8737258902</v>
      </c>
      <c r="K6725">
        <v>273.95330706879702</v>
      </c>
      <c r="L6725">
        <v>676477.24572410504</v>
      </c>
      <c r="M6725">
        <v>1038757.88259727</v>
      </c>
      <c r="Y6725" s="15">
        <f t="shared" si="677"/>
        <v>1</v>
      </c>
      <c r="Z6725" s="15">
        <f t="shared" si="678"/>
        <v>1</v>
      </c>
      <c r="AD6725" s="15">
        <f t="shared" si="675"/>
        <v>1</v>
      </c>
      <c r="AE6725" s="15">
        <f t="shared" si="676"/>
        <v>1</v>
      </c>
      <c r="AI6725" t="str">
        <f t="shared" si="673"/>
        <v/>
      </c>
      <c r="AJ6725" t="str">
        <f t="shared" si="674"/>
        <v/>
      </c>
      <c r="AL6725">
        <f t="shared" si="679"/>
        <v>0</v>
      </c>
    </row>
    <row r="6726" spans="1:38" x14ac:dyDescent="0.3">
      <c r="A6726">
        <v>6725</v>
      </c>
      <c r="B6726" t="s">
        <v>32</v>
      </c>
      <c r="C6726" t="s">
        <v>33</v>
      </c>
      <c r="D6726">
        <v>225</v>
      </c>
      <c r="E6726">
        <v>21855846233.313202</v>
      </c>
      <c r="F6726">
        <v>90574677.371801198</v>
      </c>
      <c r="G6726">
        <v>31075049430.016102</v>
      </c>
      <c r="H6726">
        <v>574356932.70365906</v>
      </c>
      <c r="I6726">
        <v>2104072.3122580899</v>
      </c>
      <c r="J6726">
        <v>-3248441.7716789199</v>
      </c>
      <c r="K6726">
        <v>272.97395120762701</v>
      </c>
      <c r="L6726">
        <v>714944.37651344796</v>
      </c>
      <c r="M6726">
        <v>1093797.4498983501</v>
      </c>
      <c r="Y6726" s="15">
        <f t="shared" si="677"/>
        <v>1</v>
      </c>
      <c r="Z6726" s="15">
        <f t="shared" si="678"/>
        <v>1</v>
      </c>
      <c r="AD6726" s="15">
        <f t="shared" si="675"/>
        <v>1</v>
      </c>
      <c r="AE6726" s="15">
        <f t="shared" si="676"/>
        <v>1</v>
      </c>
      <c r="AI6726" t="str">
        <f t="shared" si="673"/>
        <v/>
      </c>
      <c r="AJ6726" t="str">
        <f t="shared" si="674"/>
        <v/>
      </c>
      <c r="AL6726">
        <f t="shared" si="679"/>
        <v>0</v>
      </c>
    </row>
    <row r="6727" spans="1:38" x14ac:dyDescent="0.3">
      <c r="A6727">
        <v>6726</v>
      </c>
      <c r="B6727" t="s">
        <v>32</v>
      </c>
      <c r="C6727" t="s">
        <v>33</v>
      </c>
      <c r="D6727">
        <v>226</v>
      </c>
      <c r="E6727">
        <v>18290550561.747398</v>
      </c>
      <c r="F6727">
        <v>87760198.660367504</v>
      </c>
      <c r="G6727">
        <v>31090044985.922501</v>
      </c>
      <c r="H6727">
        <v>922111141.19734597</v>
      </c>
      <c r="I6727">
        <v>2036510.1285281801</v>
      </c>
      <c r="J6727">
        <v>-3086729.59813309</v>
      </c>
      <c r="K6727">
        <v>452.789862559521</v>
      </c>
      <c r="L6727">
        <v>-193689.026671206</v>
      </c>
      <c r="M6727">
        <v>414547.10656499001</v>
      </c>
      <c r="Y6727" s="15">
        <f t="shared" si="677"/>
        <v>0</v>
      </c>
      <c r="Z6727" s="15">
        <f t="shared" si="678"/>
        <v>1</v>
      </c>
      <c r="AD6727" s="15">
        <f t="shared" si="675"/>
        <v>0</v>
      </c>
      <c r="AE6727" s="15">
        <f t="shared" si="676"/>
        <v>1</v>
      </c>
      <c r="AI6727" t="str">
        <f t="shared" si="673"/>
        <v/>
      </c>
      <c r="AJ6727" t="str">
        <f t="shared" si="674"/>
        <v/>
      </c>
      <c r="AL6727">
        <f t="shared" si="679"/>
        <v>0</v>
      </c>
    </row>
    <row r="6728" spans="1:38" x14ac:dyDescent="0.3">
      <c r="A6728">
        <v>6727</v>
      </c>
      <c r="B6728" t="s">
        <v>32</v>
      </c>
      <c r="C6728" t="s">
        <v>33</v>
      </c>
      <c r="D6728">
        <v>227</v>
      </c>
      <c r="E6728">
        <v>16712733100.5819</v>
      </c>
      <c r="F6728">
        <v>90306834.951556206</v>
      </c>
      <c r="G6728">
        <v>31096104638.820499</v>
      </c>
      <c r="H6728">
        <v>576318548.03101206</v>
      </c>
      <c r="I6728">
        <v>2102137.9616951002</v>
      </c>
      <c r="J6728">
        <v>-3046052.9620971698</v>
      </c>
      <c r="K6728">
        <v>274.15828957595397</v>
      </c>
      <c r="L6728">
        <v>708265.70322141401</v>
      </c>
      <c r="M6728">
        <v>1088412.68280515</v>
      </c>
      <c r="Y6728" s="15">
        <f t="shared" si="677"/>
        <v>1</v>
      </c>
      <c r="Z6728" s="15">
        <f t="shared" si="678"/>
        <v>1</v>
      </c>
      <c r="AD6728" s="15">
        <f t="shared" si="675"/>
        <v>1</v>
      </c>
      <c r="AE6728" s="15">
        <f t="shared" si="676"/>
        <v>1</v>
      </c>
      <c r="AI6728" t="str">
        <f t="shared" si="673"/>
        <v/>
      </c>
      <c r="AJ6728" t="str">
        <f t="shared" si="674"/>
        <v/>
      </c>
      <c r="AL6728">
        <f t="shared" si="679"/>
        <v>0</v>
      </c>
    </row>
    <row r="6729" spans="1:38" x14ac:dyDescent="0.3">
      <c r="A6729">
        <v>6728</v>
      </c>
      <c r="B6729" t="s">
        <v>32</v>
      </c>
      <c r="C6729" t="s">
        <v>33</v>
      </c>
      <c r="D6729">
        <v>228</v>
      </c>
      <c r="E6729">
        <v>16319055086.831699</v>
      </c>
      <c r="F6729">
        <v>88304503.983733505</v>
      </c>
      <c r="G6729">
        <v>31087589646.1087</v>
      </c>
      <c r="H6729">
        <v>617823569.75836396</v>
      </c>
      <c r="I6729">
        <v>1986269.65444779</v>
      </c>
      <c r="J6729">
        <v>-3015030.1600341802</v>
      </c>
      <c r="K6729">
        <v>311.04717749419899</v>
      </c>
      <c r="L6729">
        <v>492014.19891969999</v>
      </c>
      <c r="M6729">
        <v>899538.41406372597</v>
      </c>
      <c r="Y6729" s="15">
        <f t="shared" si="677"/>
        <v>1</v>
      </c>
      <c r="Z6729" s="15">
        <f t="shared" si="678"/>
        <v>1</v>
      </c>
      <c r="AD6729" s="15">
        <f t="shared" si="675"/>
        <v>1</v>
      </c>
      <c r="AE6729" s="15">
        <f t="shared" si="676"/>
        <v>1</v>
      </c>
      <c r="AI6729" t="str">
        <f t="shared" si="673"/>
        <v/>
      </c>
      <c r="AJ6729" t="str">
        <f t="shared" si="674"/>
        <v/>
      </c>
      <c r="AL6729">
        <f t="shared" si="679"/>
        <v>0</v>
      </c>
    </row>
    <row r="6730" spans="1:38" x14ac:dyDescent="0.3">
      <c r="A6730">
        <v>6729</v>
      </c>
      <c r="B6730" t="s">
        <v>32</v>
      </c>
      <c r="C6730" t="s">
        <v>33</v>
      </c>
      <c r="D6730">
        <v>229</v>
      </c>
      <c r="E6730">
        <v>13483153393.112301</v>
      </c>
      <c r="F6730">
        <v>88899941.680708095</v>
      </c>
      <c r="G6730">
        <v>31086730962.720798</v>
      </c>
      <c r="H6730">
        <v>409514445.11169398</v>
      </c>
      <c r="I6730">
        <v>1990808.37271555</v>
      </c>
      <c r="J6730">
        <v>-3010060.2809524499</v>
      </c>
      <c r="K6730">
        <v>205.702593340563</v>
      </c>
      <c r="L6730">
        <v>1000365.10755324</v>
      </c>
      <c r="M6730">
        <v>1270485.9980520499</v>
      </c>
      <c r="Y6730" s="15">
        <f t="shared" si="677"/>
        <v>1</v>
      </c>
      <c r="Z6730" s="15">
        <f t="shared" si="678"/>
        <v>1</v>
      </c>
      <c r="AD6730" s="15">
        <f t="shared" si="675"/>
        <v>1</v>
      </c>
      <c r="AE6730" s="15">
        <f t="shared" si="676"/>
        <v>1</v>
      </c>
      <c r="AI6730" t="str">
        <f t="shared" si="673"/>
        <v/>
      </c>
      <c r="AJ6730" t="str">
        <f t="shared" si="674"/>
        <v/>
      </c>
      <c r="AL6730">
        <f t="shared" si="679"/>
        <v>0</v>
      </c>
    </row>
    <row r="6731" spans="1:38" x14ac:dyDescent="0.3">
      <c r="A6731">
        <v>6730</v>
      </c>
      <c r="B6731" t="s">
        <v>32</v>
      </c>
      <c r="C6731" t="s">
        <v>33</v>
      </c>
      <c r="D6731">
        <v>230</v>
      </c>
      <c r="E6731">
        <v>16348030934.9706</v>
      </c>
      <c r="F6731">
        <v>88517389.066443503</v>
      </c>
      <c r="G6731">
        <v>31087379001.536701</v>
      </c>
      <c r="H6731">
        <v>441808056.949862</v>
      </c>
      <c r="I6731">
        <v>1989251.5957670501</v>
      </c>
      <c r="J6731">
        <v>-3019589.1230773898</v>
      </c>
      <c r="K6731">
        <v>222.09762600668</v>
      </c>
      <c r="L6731">
        <v>920703.66119764396</v>
      </c>
      <c r="M6731">
        <v>1212125.82517112</v>
      </c>
      <c r="Y6731" s="15">
        <f t="shared" si="677"/>
        <v>1</v>
      </c>
      <c r="Z6731" s="15">
        <f t="shared" si="678"/>
        <v>1</v>
      </c>
      <c r="AD6731" s="15">
        <f t="shared" si="675"/>
        <v>1</v>
      </c>
      <c r="AE6731" s="15">
        <f t="shared" si="676"/>
        <v>1</v>
      </c>
      <c r="AI6731" t="str">
        <f t="shared" ref="AI6731:AI6794" si="680">IF(Y6731&lt;&gt;AD6731,"ERROR!","")</f>
        <v/>
      </c>
      <c r="AJ6731" t="str">
        <f t="shared" ref="AJ6731:AJ6794" si="681">IF(Z6731&lt;&gt;AE6731,"ERROR!","")</f>
        <v/>
      </c>
      <c r="AL6731">
        <f t="shared" si="679"/>
        <v>0</v>
      </c>
    </row>
    <row r="6732" spans="1:38" x14ac:dyDescent="0.3">
      <c r="A6732">
        <v>6731</v>
      </c>
      <c r="B6732" t="s">
        <v>32</v>
      </c>
      <c r="C6732" t="s">
        <v>33</v>
      </c>
      <c r="D6732">
        <v>231</v>
      </c>
      <c r="E6732">
        <v>15422311832.337799</v>
      </c>
      <c r="F6732">
        <v>88384308.359868303</v>
      </c>
      <c r="G6732">
        <v>31096046407.752201</v>
      </c>
      <c r="H6732">
        <v>508127256.10641301</v>
      </c>
      <c r="I6732">
        <v>2058257.43717571</v>
      </c>
      <c r="J6732">
        <v>-3024259.5009155301</v>
      </c>
      <c r="K6732">
        <v>246.87254710161699</v>
      </c>
      <c r="L6732">
        <v>829311.24330277496</v>
      </c>
      <c r="M6732">
        <v>1164478.3870862999</v>
      </c>
      <c r="Y6732" s="15">
        <f t="shared" si="677"/>
        <v>1</v>
      </c>
      <c r="Z6732" s="15">
        <f t="shared" si="678"/>
        <v>1</v>
      </c>
      <c r="AD6732" s="15">
        <f t="shared" si="675"/>
        <v>1</v>
      </c>
      <c r="AE6732" s="15">
        <f t="shared" si="676"/>
        <v>1</v>
      </c>
      <c r="AI6732" t="str">
        <f t="shared" si="680"/>
        <v/>
      </c>
      <c r="AJ6732" t="str">
        <f t="shared" si="681"/>
        <v/>
      </c>
      <c r="AL6732">
        <f t="shared" si="679"/>
        <v>0</v>
      </c>
    </row>
    <row r="6733" spans="1:38" x14ac:dyDescent="0.3">
      <c r="A6733">
        <v>6732</v>
      </c>
      <c r="B6733" t="s">
        <v>32</v>
      </c>
      <c r="C6733" t="s">
        <v>33</v>
      </c>
      <c r="D6733">
        <v>232</v>
      </c>
      <c r="E6733">
        <v>18645076664.6516</v>
      </c>
      <c r="F6733">
        <v>89033532.455769405</v>
      </c>
      <c r="G6733">
        <v>31082411458.804298</v>
      </c>
      <c r="H6733">
        <v>715382291.337448</v>
      </c>
      <c r="I6733">
        <v>1995072.0409788</v>
      </c>
      <c r="J6733">
        <v>-3026710.7888717698</v>
      </c>
      <c r="K6733">
        <v>358.57466629950602</v>
      </c>
      <c r="L6733">
        <v>264863.05585178599</v>
      </c>
      <c r="M6733">
        <v>736738.23361370002</v>
      </c>
      <c r="Y6733" s="15">
        <f t="shared" si="677"/>
        <v>1</v>
      </c>
      <c r="Z6733" s="15">
        <f t="shared" si="678"/>
        <v>1</v>
      </c>
      <c r="AD6733" s="15">
        <f t="shared" si="675"/>
        <v>1</v>
      </c>
      <c r="AE6733" s="15">
        <f t="shared" si="676"/>
        <v>1</v>
      </c>
      <c r="AI6733" t="str">
        <f t="shared" si="680"/>
        <v/>
      </c>
      <c r="AJ6733" t="str">
        <f t="shared" si="681"/>
        <v/>
      </c>
      <c r="AL6733">
        <f t="shared" si="679"/>
        <v>0</v>
      </c>
    </row>
    <row r="6734" spans="1:38" x14ac:dyDescent="0.3">
      <c r="A6734">
        <v>6733</v>
      </c>
      <c r="B6734" t="s">
        <v>32</v>
      </c>
      <c r="C6734" t="s">
        <v>33</v>
      </c>
      <c r="D6734">
        <v>233</v>
      </c>
      <c r="E6734">
        <v>27458392341.2971</v>
      </c>
      <c r="F6734">
        <v>86245581.216735005</v>
      </c>
      <c r="G6734">
        <v>31089458752.810101</v>
      </c>
      <c r="H6734">
        <v>821565752.69869995</v>
      </c>
      <c r="I6734">
        <v>1970785.8501486001</v>
      </c>
      <c r="J6734">
        <v>-3018924.0564689599</v>
      </c>
      <c r="K6734">
        <v>416.872159213418</v>
      </c>
      <c r="L6734">
        <v>-16236.2838972271</v>
      </c>
      <c r="M6734">
        <v>525678.84356981702</v>
      </c>
      <c r="Y6734" s="15">
        <f t="shared" si="677"/>
        <v>0</v>
      </c>
      <c r="Z6734" s="15">
        <f t="shared" si="678"/>
        <v>1</v>
      </c>
      <c r="AD6734" s="15">
        <f t="shared" si="675"/>
        <v>0</v>
      </c>
      <c r="AE6734" s="15">
        <f t="shared" si="676"/>
        <v>1</v>
      </c>
      <c r="AI6734" t="str">
        <f t="shared" si="680"/>
        <v/>
      </c>
      <c r="AJ6734" t="str">
        <f t="shared" si="681"/>
        <v/>
      </c>
      <c r="AL6734">
        <f t="shared" si="679"/>
        <v>0</v>
      </c>
    </row>
    <row r="6735" spans="1:38" x14ac:dyDescent="0.3">
      <c r="A6735">
        <v>6734</v>
      </c>
      <c r="B6735" t="s">
        <v>32</v>
      </c>
      <c r="C6735" t="s">
        <v>33</v>
      </c>
      <c r="D6735">
        <v>234</v>
      </c>
      <c r="E6735">
        <v>18165023539.704601</v>
      </c>
      <c r="F6735">
        <v>87559433.550383702</v>
      </c>
      <c r="G6735">
        <v>31071912630.321098</v>
      </c>
      <c r="H6735">
        <v>489523819.03750998</v>
      </c>
      <c r="I6735">
        <v>2037685.7322046601</v>
      </c>
      <c r="J6735">
        <v>-3220960.6177101098</v>
      </c>
      <c r="K6735">
        <v>240.235190000507</v>
      </c>
      <c r="L6735">
        <v>853733.43091283401</v>
      </c>
      <c r="M6735">
        <v>1176629.5130833299</v>
      </c>
      <c r="Y6735" s="15">
        <f t="shared" si="677"/>
        <v>1</v>
      </c>
      <c r="Z6735" s="15">
        <f t="shared" si="678"/>
        <v>1</v>
      </c>
      <c r="AD6735" s="15">
        <f t="shared" si="675"/>
        <v>1</v>
      </c>
      <c r="AE6735" s="15">
        <f t="shared" si="676"/>
        <v>1</v>
      </c>
      <c r="AI6735" t="str">
        <f t="shared" si="680"/>
        <v/>
      </c>
      <c r="AJ6735" t="str">
        <f t="shared" si="681"/>
        <v/>
      </c>
      <c r="AL6735">
        <f t="shared" si="679"/>
        <v>0</v>
      </c>
    </row>
    <row r="6736" spans="1:38" x14ac:dyDescent="0.3">
      <c r="A6736">
        <v>6735</v>
      </c>
      <c r="B6736" t="s">
        <v>32</v>
      </c>
      <c r="C6736" t="s">
        <v>33</v>
      </c>
      <c r="D6736">
        <v>235</v>
      </c>
      <c r="E6736">
        <v>21494695979.9021</v>
      </c>
      <c r="F6736">
        <v>88129916.679677099</v>
      </c>
      <c r="G6736">
        <v>31076714955.316002</v>
      </c>
      <c r="H6736">
        <v>481003577.15464002</v>
      </c>
      <c r="I6736">
        <v>1999050.1446239799</v>
      </c>
      <c r="J6736">
        <v>-3132248.7477188101</v>
      </c>
      <c r="K6736">
        <v>240.61606380820299</v>
      </c>
      <c r="L6736">
        <v>835704.72616907104</v>
      </c>
      <c r="M6736">
        <v>1152980.74938405</v>
      </c>
      <c r="Y6736" s="15">
        <f t="shared" si="677"/>
        <v>1</v>
      </c>
      <c r="Z6736" s="15">
        <f t="shared" si="678"/>
        <v>1</v>
      </c>
      <c r="AD6736" s="15">
        <f t="shared" si="675"/>
        <v>1</v>
      </c>
      <c r="AE6736" s="15">
        <f t="shared" si="676"/>
        <v>1</v>
      </c>
      <c r="AI6736" t="str">
        <f t="shared" si="680"/>
        <v/>
      </c>
      <c r="AJ6736" t="str">
        <f t="shared" si="681"/>
        <v/>
      </c>
      <c r="AL6736">
        <f t="shared" si="679"/>
        <v>0</v>
      </c>
    </row>
    <row r="6737" spans="1:38" x14ac:dyDescent="0.3">
      <c r="A6737">
        <v>6736</v>
      </c>
      <c r="B6737" t="s">
        <v>32</v>
      </c>
      <c r="C6737" t="s">
        <v>33</v>
      </c>
      <c r="D6737">
        <v>236</v>
      </c>
      <c r="E6737">
        <v>19170489642.125702</v>
      </c>
      <c r="F6737">
        <v>85085638.490512595</v>
      </c>
      <c r="G6737">
        <v>31076650602.881901</v>
      </c>
      <c r="H6737">
        <v>749650352.35488105</v>
      </c>
      <c r="I6737">
        <v>1999337.1515112999</v>
      </c>
      <c r="J6737">
        <v>-3177368.0521812402</v>
      </c>
      <c r="K6737">
        <v>374.94944351342701</v>
      </c>
      <c r="L6737">
        <v>186248.134556267</v>
      </c>
      <c r="M6737">
        <v>680726.95736218395</v>
      </c>
      <c r="Y6737" s="15">
        <f t="shared" si="677"/>
        <v>1</v>
      </c>
      <c r="Z6737" s="15">
        <f t="shared" si="678"/>
        <v>1</v>
      </c>
      <c r="AD6737" s="15">
        <f t="shared" si="675"/>
        <v>1</v>
      </c>
      <c r="AE6737" s="15">
        <f t="shared" si="676"/>
        <v>1</v>
      </c>
      <c r="AI6737" t="str">
        <f t="shared" si="680"/>
        <v/>
      </c>
      <c r="AJ6737" t="str">
        <f t="shared" si="681"/>
        <v/>
      </c>
      <c r="AL6737">
        <f t="shared" si="679"/>
        <v>0</v>
      </c>
    </row>
    <row r="6738" spans="1:38" x14ac:dyDescent="0.3">
      <c r="A6738">
        <v>6737</v>
      </c>
      <c r="B6738" t="s">
        <v>32</v>
      </c>
      <c r="C6738" t="s">
        <v>33</v>
      </c>
      <c r="D6738">
        <v>237</v>
      </c>
      <c r="E6738">
        <v>16632907783.301701</v>
      </c>
      <c r="F6738">
        <v>87929556.917128399</v>
      </c>
      <c r="G6738">
        <v>31089848822.663601</v>
      </c>
      <c r="H6738">
        <v>603566412.476179</v>
      </c>
      <c r="I6738">
        <v>2014191.59163758</v>
      </c>
      <c r="J6738">
        <v>-3026721.23881912</v>
      </c>
      <c r="K6738">
        <v>299.65690204548298</v>
      </c>
      <c r="L6738">
        <v>554418.20525029197</v>
      </c>
      <c r="M6738">
        <v>952538.21971955302</v>
      </c>
      <c r="Y6738" s="15">
        <f t="shared" si="677"/>
        <v>1</v>
      </c>
      <c r="Z6738" s="15">
        <f t="shared" si="678"/>
        <v>1</v>
      </c>
      <c r="AD6738" s="15">
        <f t="shared" si="675"/>
        <v>1</v>
      </c>
      <c r="AE6738" s="15">
        <f t="shared" si="676"/>
        <v>1</v>
      </c>
      <c r="AI6738" t="str">
        <f t="shared" si="680"/>
        <v/>
      </c>
      <c r="AJ6738" t="str">
        <f t="shared" si="681"/>
        <v/>
      </c>
      <c r="AL6738">
        <f t="shared" si="679"/>
        <v>0</v>
      </c>
    </row>
    <row r="6739" spans="1:38" x14ac:dyDescent="0.3">
      <c r="A6739">
        <v>6738</v>
      </c>
      <c r="B6739" t="s">
        <v>32</v>
      </c>
      <c r="C6739" t="s">
        <v>33</v>
      </c>
      <c r="D6739">
        <v>238</v>
      </c>
      <c r="E6739">
        <v>14244889691.598101</v>
      </c>
      <c r="F6739">
        <v>87840124.033761904</v>
      </c>
      <c r="G6739">
        <v>31089427450.807598</v>
      </c>
      <c r="H6739">
        <v>599604669.99440002</v>
      </c>
      <c r="I6739">
        <v>2097979.0066507198</v>
      </c>
      <c r="J6739">
        <v>-3121712.1930580102</v>
      </c>
      <c r="K6739">
        <v>285.801081942964</v>
      </c>
      <c r="L6739">
        <v>647787.40963917202</v>
      </c>
      <c r="M6739">
        <v>1043294.20882414</v>
      </c>
      <c r="Y6739" s="15">
        <f t="shared" si="677"/>
        <v>1</v>
      </c>
      <c r="Z6739" s="15">
        <f t="shared" si="678"/>
        <v>1</v>
      </c>
      <c r="AD6739" s="15">
        <f t="shared" si="675"/>
        <v>1</v>
      </c>
      <c r="AE6739" s="15">
        <f t="shared" si="676"/>
        <v>1</v>
      </c>
      <c r="AI6739" t="str">
        <f t="shared" si="680"/>
        <v/>
      </c>
      <c r="AJ6739" t="str">
        <f t="shared" si="681"/>
        <v/>
      </c>
      <c r="AL6739">
        <f t="shared" si="679"/>
        <v>0</v>
      </c>
    </row>
    <row r="6740" spans="1:38" x14ac:dyDescent="0.3">
      <c r="A6740">
        <v>6739</v>
      </c>
      <c r="B6740" t="s">
        <v>32</v>
      </c>
      <c r="C6740" t="s">
        <v>33</v>
      </c>
      <c r="D6740">
        <v>239</v>
      </c>
      <c r="E6740">
        <v>15066853057.660299</v>
      </c>
      <c r="F6740">
        <v>91878471.100487694</v>
      </c>
      <c r="G6740">
        <v>31078992472.096298</v>
      </c>
      <c r="H6740">
        <v>586408794.51119196</v>
      </c>
      <c r="I6740">
        <v>2125882.9495640201</v>
      </c>
      <c r="J6740">
        <v>-3156171.8511581402</v>
      </c>
      <c r="K6740">
        <v>275.842465659482</v>
      </c>
      <c r="L6740">
        <v>707606.62723027403</v>
      </c>
      <c r="M6740">
        <v>1094409.2605940199</v>
      </c>
      <c r="Y6740" s="15">
        <f t="shared" si="677"/>
        <v>1</v>
      </c>
      <c r="Z6740" s="15">
        <f t="shared" si="678"/>
        <v>1</v>
      </c>
      <c r="AD6740" s="15">
        <f t="shared" si="675"/>
        <v>1</v>
      </c>
      <c r="AE6740" s="15">
        <f t="shared" si="676"/>
        <v>1</v>
      </c>
      <c r="AI6740" t="str">
        <f t="shared" si="680"/>
        <v/>
      </c>
      <c r="AJ6740" t="str">
        <f t="shared" si="681"/>
        <v/>
      </c>
      <c r="AL6740">
        <f t="shared" si="679"/>
        <v>0</v>
      </c>
    </row>
    <row r="6741" spans="1:38" x14ac:dyDescent="0.3">
      <c r="A6741">
        <v>6740</v>
      </c>
      <c r="B6741" t="s">
        <v>32</v>
      </c>
      <c r="C6741" t="s">
        <v>33</v>
      </c>
      <c r="D6741">
        <v>240</v>
      </c>
      <c r="E6741">
        <v>14721957200.0728</v>
      </c>
      <c r="F6741">
        <v>89492174.775220901</v>
      </c>
      <c r="G6741">
        <v>31069974293.002102</v>
      </c>
      <c r="H6741">
        <v>643492860.53544998</v>
      </c>
      <c r="I6741">
        <v>2073859.75980963</v>
      </c>
      <c r="J6741">
        <v>-3223503.3076591501</v>
      </c>
      <c r="K6741">
        <v>310.28754837044499</v>
      </c>
      <c r="L6741">
        <v>517521.08237046399</v>
      </c>
      <c r="M6741">
        <v>941977.08530841803</v>
      </c>
      <c r="Y6741" s="15">
        <f t="shared" si="677"/>
        <v>1</v>
      </c>
      <c r="Z6741" s="15">
        <f t="shared" si="678"/>
        <v>1</v>
      </c>
      <c r="AD6741" s="15">
        <f t="shared" si="675"/>
        <v>1</v>
      </c>
      <c r="AE6741" s="15">
        <f t="shared" si="676"/>
        <v>1</v>
      </c>
      <c r="AI6741" t="str">
        <f t="shared" si="680"/>
        <v/>
      </c>
      <c r="AJ6741" t="str">
        <f t="shared" si="681"/>
        <v/>
      </c>
      <c r="AL6741">
        <f t="shared" si="679"/>
        <v>0</v>
      </c>
    </row>
    <row r="6742" spans="1:38" x14ac:dyDescent="0.3">
      <c r="A6742">
        <v>6741</v>
      </c>
      <c r="B6742" t="s">
        <v>32</v>
      </c>
      <c r="C6742" t="s">
        <v>33</v>
      </c>
      <c r="D6742">
        <v>241</v>
      </c>
      <c r="E6742">
        <v>13334551783.095699</v>
      </c>
      <c r="F6742">
        <v>89764998.235385507</v>
      </c>
      <c r="G6742">
        <v>31091393101.180698</v>
      </c>
      <c r="H6742">
        <v>622405577.72061503</v>
      </c>
      <c r="I6742">
        <v>1966347.0607863499</v>
      </c>
      <c r="J6742">
        <v>-2978421.5465278602</v>
      </c>
      <c r="K6742">
        <v>316.52885196762401</v>
      </c>
      <c r="L6742">
        <v>461009.654471652</v>
      </c>
      <c r="M6742">
        <v>871556.21983020601</v>
      </c>
      <c r="Y6742" s="15">
        <f t="shared" si="677"/>
        <v>1</v>
      </c>
      <c r="Z6742" s="15">
        <f t="shared" si="678"/>
        <v>1</v>
      </c>
      <c r="AD6742" s="15">
        <f t="shared" si="675"/>
        <v>1</v>
      </c>
      <c r="AE6742" s="15">
        <f t="shared" si="676"/>
        <v>1</v>
      </c>
      <c r="AI6742" t="str">
        <f t="shared" si="680"/>
        <v/>
      </c>
      <c r="AJ6742" t="str">
        <f t="shared" si="681"/>
        <v/>
      </c>
      <c r="AL6742">
        <f t="shared" si="679"/>
        <v>0</v>
      </c>
    </row>
    <row r="6743" spans="1:38" x14ac:dyDescent="0.3">
      <c r="A6743">
        <v>6742</v>
      </c>
      <c r="B6743" t="s">
        <v>32</v>
      </c>
      <c r="C6743" t="s">
        <v>33</v>
      </c>
      <c r="D6743">
        <v>242</v>
      </c>
      <c r="E6743">
        <v>14690691856.932501</v>
      </c>
      <c r="F6743">
        <v>89690257.889738902</v>
      </c>
      <c r="G6743">
        <v>31089782139.934101</v>
      </c>
      <c r="H6743">
        <v>506631262.24579</v>
      </c>
      <c r="I6743">
        <v>1978023.6263296299</v>
      </c>
      <c r="J6743">
        <v>-2964436.3963699299</v>
      </c>
      <c r="K6743">
        <v>256.13003581048298</v>
      </c>
      <c r="L6743">
        <v>752695.61262510298</v>
      </c>
      <c r="M6743">
        <v>1086875.97999906</v>
      </c>
      <c r="Y6743" s="15">
        <f t="shared" si="677"/>
        <v>1</v>
      </c>
      <c r="Z6743" s="15">
        <f t="shared" si="678"/>
        <v>1</v>
      </c>
      <c r="AD6743" s="15">
        <f t="shared" si="675"/>
        <v>1</v>
      </c>
      <c r="AE6743" s="15">
        <f t="shared" si="676"/>
        <v>1</v>
      </c>
      <c r="AI6743" t="str">
        <f t="shared" si="680"/>
        <v/>
      </c>
      <c r="AJ6743" t="str">
        <f t="shared" si="681"/>
        <v/>
      </c>
      <c r="AL6743">
        <f t="shared" si="679"/>
        <v>0</v>
      </c>
    </row>
    <row r="6744" spans="1:38" x14ac:dyDescent="0.3">
      <c r="A6744">
        <v>6743</v>
      </c>
      <c r="B6744" t="s">
        <v>32</v>
      </c>
      <c r="C6744" t="s">
        <v>33</v>
      </c>
      <c r="D6744">
        <v>243</v>
      </c>
      <c r="E6744">
        <v>15192313277.2871</v>
      </c>
      <c r="F6744">
        <v>89961130.606593996</v>
      </c>
      <c r="G6744">
        <v>31090891295.170799</v>
      </c>
      <c r="H6744">
        <v>471736384.146465</v>
      </c>
      <c r="I6744">
        <v>1968980.40741919</v>
      </c>
      <c r="J6744">
        <v>-2977632.3231964102</v>
      </c>
      <c r="K6744">
        <v>239.58409254299599</v>
      </c>
      <c r="L6744">
        <v>828048.43252279202</v>
      </c>
      <c r="M6744">
        <v>1139211.6984036299</v>
      </c>
      <c r="Y6744" s="15">
        <f t="shared" si="677"/>
        <v>1</v>
      </c>
      <c r="Z6744" s="15">
        <f t="shared" si="678"/>
        <v>1</v>
      </c>
      <c r="AD6744" s="15">
        <f t="shared" si="675"/>
        <v>1</v>
      </c>
      <c r="AE6744" s="15">
        <f t="shared" si="676"/>
        <v>1</v>
      </c>
      <c r="AI6744" t="str">
        <f t="shared" si="680"/>
        <v/>
      </c>
      <c r="AJ6744" t="str">
        <f t="shared" si="681"/>
        <v/>
      </c>
      <c r="AL6744">
        <f t="shared" si="679"/>
        <v>0</v>
      </c>
    </row>
    <row r="6745" spans="1:38" x14ac:dyDescent="0.3">
      <c r="A6745">
        <v>6744</v>
      </c>
      <c r="B6745" t="s">
        <v>32</v>
      </c>
      <c r="C6745" t="s">
        <v>33</v>
      </c>
      <c r="D6745">
        <v>244</v>
      </c>
      <c r="E6745">
        <v>16421801699.259001</v>
      </c>
      <c r="F6745">
        <v>85453580.825352699</v>
      </c>
      <c r="G6745">
        <v>31092116014.961899</v>
      </c>
      <c r="H6745">
        <v>468903335.174492</v>
      </c>
      <c r="I6745">
        <v>2038834.07399838</v>
      </c>
      <c r="J6745">
        <v>-3103317.81940842</v>
      </c>
      <c r="K6745">
        <v>229.98602051756001</v>
      </c>
      <c r="L6745">
        <v>904754.053429013</v>
      </c>
      <c r="M6745">
        <v>1214048.6044933901</v>
      </c>
      <c r="Y6745" s="15">
        <f t="shared" si="677"/>
        <v>1</v>
      </c>
      <c r="Z6745" s="15">
        <f t="shared" si="678"/>
        <v>1</v>
      </c>
      <c r="AD6745" s="15">
        <f t="shared" si="675"/>
        <v>1</v>
      </c>
      <c r="AE6745" s="15">
        <f t="shared" si="676"/>
        <v>1</v>
      </c>
      <c r="AI6745" t="str">
        <f t="shared" si="680"/>
        <v/>
      </c>
      <c r="AJ6745" t="str">
        <f t="shared" si="681"/>
        <v/>
      </c>
      <c r="AL6745">
        <f t="shared" si="679"/>
        <v>0</v>
      </c>
    </row>
    <row r="6746" spans="1:38" x14ac:dyDescent="0.3">
      <c r="A6746">
        <v>6745</v>
      </c>
      <c r="B6746" t="s">
        <v>32</v>
      </c>
      <c r="C6746" t="s">
        <v>33</v>
      </c>
      <c r="D6746">
        <v>245</v>
      </c>
      <c r="E6746">
        <v>17969485557.378502</v>
      </c>
      <c r="F6746">
        <v>89030529.650534496</v>
      </c>
      <c r="G6746">
        <v>31086089510.028198</v>
      </c>
      <c r="H6746">
        <v>521991967.85008198</v>
      </c>
      <c r="I6746">
        <v>2088036.0194570001</v>
      </c>
      <c r="J6746">
        <v>-2983439.73720551</v>
      </c>
      <c r="K6746">
        <v>249.99184065121099</v>
      </c>
      <c r="L6746">
        <v>825556.91719987302</v>
      </c>
      <c r="M6746">
        <v>1169869.3996336299</v>
      </c>
      <c r="Y6746" s="15">
        <f t="shared" si="677"/>
        <v>1</v>
      </c>
      <c r="Z6746" s="15">
        <f t="shared" si="678"/>
        <v>1</v>
      </c>
      <c r="AD6746" s="15">
        <f t="shared" si="675"/>
        <v>1</v>
      </c>
      <c r="AE6746" s="15">
        <f t="shared" si="676"/>
        <v>1</v>
      </c>
      <c r="AI6746" t="str">
        <f t="shared" si="680"/>
        <v/>
      </c>
      <c r="AJ6746" t="str">
        <f t="shared" si="681"/>
        <v/>
      </c>
      <c r="AL6746">
        <f t="shared" si="679"/>
        <v>0</v>
      </c>
    </row>
    <row r="6747" spans="1:38" x14ac:dyDescent="0.3">
      <c r="A6747">
        <v>6746</v>
      </c>
      <c r="B6747" t="s">
        <v>32</v>
      </c>
      <c r="C6747" t="s">
        <v>33</v>
      </c>
      <c r="D6747">
        <v>246</v>
      </c>
      <c r="E6747">
        <v>19572455474.517502</v>
      </c>
      <c r="F6747">
        <v>89072924.728148997</v>
      </c>
      <c r="G6747">
        <v>31092645909.465099</v>
      </c>
      <c r="H6747">
        <v>644016583.14725494</v>
      </c>
      <c r="I6747">
        <v>2020402.9745168199</v>
      </c>
      <c r="J6747">
        <v>-2939607.9264869699</v>
      </c>
      <c r="K6747">
        <v>318.75650118822</v>
      </c>
      <c r="L6747">
        <v>462797.63227531401</v>
      </c>
      <c r="M6747">
        <v>887599.08925027098</v>
      </c>
      <c r="Y6747" s="15">
        <f t="shared" si="677"/>
        <v>1</v>
      </c>
      <c r="Z6747" s="15">
        <f t="shared" si="678"/>
        <v>1</v>
      </c>
      <c r="AD6747" s="15">
        <f t="shared" si="675"/>
        <v>1</v>
      </c>
      <c r="AE6747" s="15">
        <f t="shared" si="676"/>
        <v>1</v>
      </c>
      <c r="AI6747" t="str">
        <f t="shared" si="680"/>
        <v/>
      </c>
      <c r="AJ6747" t="str">
        <f t="shared" si="681"/>
        <v/>
      </c>
      <c r="AL6747">
        <f t="shared" si="679"/>
        <v>0</v>
      </c>
    </row>
    <row r="6748" spans="1:38" x14ac:dyDescent="0.3">
      <c r="A6748">
        <v>6747</v>
      </c>
      <c r="B6748" t="s">
        <v>32</v>
      </c>
      <c r="C6748" t="s">
        <v>33</v>
      </c>
      <c r="D6748">
        <v>247</v>
      </c>
      <c r="E6748">
        <v>16692566916.108801</v>
      </c>
      <c r="F6748">
        <v>89424782.652005002</v>
      </c>
      <c r="G6748">
        <v>31094639119.780602</v>
      </c>
      <c r="H6748">
        <v>618267507.088503</v>
      </c>
      <c r="I6748">
        <v>2052182.0864157199</v>
      </c>
      <c r="J6748">
        <v>-2953524.4164009099</v>
      </c>
      <c r="K6748">
        <v>301.27322091986002</v>
      </c>
      <c r="L6748">
        <v>556852.93313645397</v>
      </c>
      <c r="M6748">
        <v>964669.97493989102</v>
      </c>
      <c r="Y6748" s="15">
        <f t="shared" si="677"/>
        <v>1</v>
      </c>
      <c r="Z6748" s="15">
        <f t="shared" si="678"/>
        <v>1</v>
      </c>
      <c r="AD6748" s="15">
        <f t="shared" si="675"/>
        <v>1</v>
      </c>
      <c r="AE6748" s="15">
        <f t="shared" si="676"/>
        <v>1</v>
      </c>
      <c r="AI6748" t="str">
        <f t="shared" si="680"/>
        <v/>
      </c>
      <c r="AJ6748" t="str">
        <f t="shared" si="681"/>
        <v/>
      </c>
      <c r="AL6748">
        <f t="shared" si="679"/>
        <v>0</v>
      </c>
    </row>
    <row r="6749" spans="1:38" x14ac:dyDescent="0.3">
      <c r="A6749">
        <v>6748</v>
      </c>
      <c r="B6749" t="s">
        <v>32</v>
      </c>
      <c r="C6749" t="s">
        <v>33</v>
      </c>
      <c r="D6749">
        <v>248</v>
      </c>
      <c r="E6749">
        <v>19391313598.476299</v>
      </c>
      <c r="F6749">
        <v>88297053.306713298</v>
      </c>
      <c r="G6749">
        <v>31092145505.541901</v>
      </c>
      <c r="H6749">
        <v>658951694.13421595</v>
      </c>
      <c r="I6749">
        <v>2030153.87433174</v>
      </c>
      <c r="J6749">
        <v>-3063178.4571609502</v>
      </c>
      <c r="K6749">
        <v>324.58214249948003</v>
      </c>
      <c r="L6749">
        <v>436426.77797859698</v>
      </c>
      <c r="M6749">
        <v>871079.62243854499</v>
      </c>
      <c r="Y6749" s="15">
        <f t="shared" si="677"/>
        <v>1</v>
      </c>
      <c r="Z6749" s="15">
        <f t="shared" si="678"/>
        <v>1</v>
      </c>
      <c r="AD6749" s="15">
        <f t="shared" si="675"/>
        <v>1</v>
      </c>
      <c r="AE6749" s="15">
        <f t="shared" si="676"/>
        <v>1</v>
      </c>
      <c r="AI6749" t="str">
        <f t="shared" si="680"/>
        <v/>
      </c>
      <c r="AJ6749" t="str">
        <f t="shared" si="681"/>
        <v/>
      </c>
      <c r="AL6749">
        <f t="shared" si="679"/>
        <v>0</v>
      </c>
    </row>
    <row r="6750" spans="1:38" x14ac:dyDescent="0.3">
      <c r="A6750">
        <v>6749</v>
      </c>
      <c r="B6750" t="s">
        <v>32</v>
      </c>
      <c r="C6750" t="s">
        <v>33</v>
      </c>
      <c r="D6750">
        <v>249</v>
      </c>
      <c r="E6750">
        <v>22840022771.700401</v>
      </c>
      <c r="F6750">
        <v>88391002.888601899</v>
      </c>
      <c r="G6750">
        <v>31062228284.428799</v>
      </c>
      <c r="H6750">
        <v>670222783.528</v>
      </c>
      <c r="I6750">
        <v>2169221.76022257</v>
      </c>
      <c r="J6750">
        <v>-3432059.2965507498</v>
      </c>
      <c r="K6750">
        <v>308.96923303002097</v>
      </c>
      <c r="L6750">
        <v>548234.63747872901</v>
      </c>
      <c r="M6750">
        <v>990322.03459068504</v>
      </c>
      <c r="Y6750" s="15">
        <f t="shared" si="677"/>
        <v>1</v>
      </c>
      <c r="Z6750" s="15">
        <f t="shared" si="678"/>
        <v>1</v>
      </c>
      <c r="AD6750" s="15">
        <f t="shared" si="675"/>
        <v>1</v>
      </c>
      <c r="AE6750" s="15">
        <f t="shared" si="676"/>
        <v>1</v>
      </c>
      <c r="AI6750" t="str">
        <f t="shared" si="680"/>
        <v/>
      </c>
      <c r="AJ6750" t="str">
        <f t="shared" si="681"/>
        <v/>
      </c>
      <c r="AL6750">
        <f t="shared" si="679"/>
        <v>0</v>
      </c>
    </row>
    <row r="6751" spans="1:38" x14ac:dyDescent="0.3">
      <c r="A6751">
        <v>6750</v>
      </c>
      <c r="B6751" t="s">
        <v>32</v>
      </c>
      <c r="C6751" t="s">
        <v>33</v>
      </c>
      <c r="D6751">
        <v>250</v>
      </c>
      <c r="E6751">
        <v>19390936797.288799</v>
      </c>
      <c r="F6751">
        <v>86851601.366907999</v>
      </c>
      <c r="G6751">
        <v>31090524965.984001</v>
      </c>
      <c r="H6751">
        <v>709931603.77233899</v>
      </c>
      <c r="I6751">
        <v>2018725.4958100901</v>
      </c>
      <c r="J6751">
        <v>-3040876.8833999601</v>
      </c>
      <c r="K6751">
        <v>351.67317460735399</v>
      </c>
      <c r="L6751">
        <v>301699.43219856202</v>
      </c>
      <c r="M6751">
        <v>769979.267728979</v>
      </c>
      <c r="Y6751" s="15">
        <f t="shared" si="677"/>
        <v>1</v>
      </c>
      <c r="Z6751" s="15">
        <f t="shared" si="678"/>
        <v>1</v>
      </c>
      <c r="AD6751" s="15">
        <f t="shared" si="675"/>
        <v>1</v>
      </c>
      <c r="AE6751" s="15">
        <f t="shared" si="676"/>
        <v>1</v>
      </c>
      <c r="AI6751" t="str">
        <f t="shared" si="680"/>
        <v/>
      </c>
      <c r="AJ6751" t="str">
        <f t="shared" si="681"/>
        <v/>
      </c>
      <c r="AL6751">
        <f t="shared" si="679"/>
        <v>0</v>
      </c>
    </row>
    <row r="6752" spans="1:38" x14ac:dyDescent="0.3">
      <c r="A6752">
        <v>6751</v>
      </c>
      <c r="B6752" t="s">
        <v>32</v>
      </c>
      <c r="C6752" t="s">
        <v>33</v>
      </c>
      <c r="D6752">
        <v>251</v>
      </c>
      <c r="E6752">
        <v>22501504262.990002</v>
      </c>
      <c r="F6752">
        <v>88583436.836355001</v>
      </c>
      <c r="G6752">
        <v>31087997935.0938</v>
      </c>
      <c r="H6752">
        <v>515026044.16999799</v>
      </c>
      <c r="I6752">
        <v>2069983.2723350499</v>
      </c>
      <c r="J6752">
        <v>-3016578.1905517601</v>
      </c>
      <c r="K6752">
        <v>248.80686286368899</v>
      </c>
      <c r="L6752">
        <v>824351.81068482401</v>
      </c>
      <c r="M6752">
        <v>1164069.4820439799</v>
      </c>
      <c r="Y6752" s="15">
        <f t="shared" si="677"/>
        <v>1</v>
      </c>
      <c r="Z6752" s="15">
        <f t="shared" si="678"/>
        <v>1</v>
      </c>
      <c r="AD6752" s="15">
        <f t="shared" si="675"/>
        <v>1</v>
      </c>
      <c r="AE6752" s="15">
        <f t="shared" si="676"/>
        <v>1</v>
      </c>
      <c r="AI6752" t="str">
        <f t="shared" si="680"/>
        <v/>
      </c>
      <c r="AJ6752" t="str">
        <f t="shared" si="681"/>
        <v/>
      </c>
      <c r="AL6752">
        <f t="shared" si="679"/>
        <v>0</v>
      </c>
    </row>
    <row r="6753" spans="1:38" x14ac:dyDescent="0.3">
      <c r="A6753">
        <v>6752</v>
      </c>
      <c r="B6753" t="s">
        <v>32</v>
      </c>
      <c r="C6753" t="s">
        <v>33</v>
      </c>
      <c r="D6753">
        <v>252</v>
      </c>
      <c r="E6753">
        <v>16758756186.2666</v>
      </c>
      <c r="F6753">
        <v>86105293.590806097</v>
      </c>
      <c r="G6753">
        <v>31091062536.982201</v>
      </c>
      <c r="H6753">
        <v>591078158.76380706</v>
      </c>
      <c r="I6753">
        <v>1967471.6970778401</v>
      </c>
      <c r="J6753">
        <v>-3003961.0187492399</v>
      </c>
      <c r="K6753">
        <v>300.425241004329</v>
      </c>
      <c r="L6753">
        <v>537902.14581945201</v>
      </c>
      <c r="M6753">
        <v>927784.75070810399</v>
      </c>
      <c r="Y6753" s="15">
        <f t="shared" si="677"/>
        <v>1</v>
      </c>
      <c r="Z6753" s="15">
        <f t="shared" si="678"/>
        <v>1</v>
      </c>
      <c r="AD6753" s="15">
        <f t="shared" si="675"/>
        <v>1</v>
      </c>
      <c r="AE6753" s="15">
        <f t="shared" si="676"/>
        <v>1</v>
      </c>
      <c r="AI6753" t="str">
        <f t="shared" si="680"/>
        <v/>
      </c>
      <c r="AJ6753" t="str">
        <f t="shared" si="681"/>
        <v/>
      </c>
      <c r="AL6753">
        <f t="shared" si="679"/>
        <v>0</v>
      </c>
    </row>
    <row r="6754" spans="1:38" x14ac:dyDescent="0.3">
      <c r="A6754">
        <v>6753</v>
      </c>
      <c r="B6754" t="s">
        <v>32</v>
      </c>
      <c r="C6754" t="s">
        <v>33</v>
      </c>
      <c r="D6754">
        <v>253</v>
      </c>
      <c r="E6754">
        <v>14337171358.779499</v>
      </c>
      <c r="F6754">
        <v>88092668.057448193</v>
      </c>
      <c r="G6754">
        <v>31089718380.342098</v>
      </c>
      <c r="H6754">
        <v>548939751.61369705</v>
      </c>
      <c r="I6754">
        <v>1980662.5549552001</v>
      </c>
      <c r="J6754">
        <v>-3013026.3236885099</v>
      </c>
      <c r="K6754">
        <v>277.14955798016501</v>
      </c>
      <c r="L6754">
        <v>653008.09378627199</v>
      </c>
      <c r="M6754">
        <v>1015095.6741050699</v>
      </c>
      <c r="Y6754" s="15">
        <f t="shared" si="677"/>
        <v>1</v>
      </c>
      <c r="Z6754" s="15">
        <f t="shared" si="678"/>
        <v>1</v>
      </c>
      <c r="AD6754" s="15">
        <f t="shared" si="675"/>
        <v>1</v>
      </c>
      <c r="AE6754" s="15">
        <f t="shared" si="676"/>
        <v>1</v>
      </c>
      <c r="AI6754" t="str">
        <f t="shared" si="680"/>
        <v/>
      </c>
      <c r="AJ6754" t="str">
        <f t="shared" si="681"/>
        <v/>
      </c>
      <c r="AL6754">
        <f t="shared" si="679"/>
        <v>0</v>
      </c>
    </row>
    <row r="6755" spans="1:38" x14ac:dyDescent="0.3">
      <c r="A6755">
        <v>6754</v>
      </c>
      <c r="B6755" t="s">
        <v>32</v>
      </c>
      <c r="C6755" t="s">
        <v>33</v>
      </c>
      <c r="D6755">
        <v>254</v>
      </c>
      <c r="E6755">
        <v>16638661639.6075</v>
      </c>
      <c r="F6755">
        <v>89209412.014125198</v>
      </c>
      <c r="G6755">
        <v>31092268365.654999</v>
      </c>
      <c r="H6755">
        <v>563287416.05181503</v>
      </c>
      <c r="I6755">
        <v>1971122.5461160699</v>
      </c>
      <c r="J6755">
        <v>-2991385.6874542199</v>
      </c>
      <c r="K6755">
        <v>285.769861017381</v>
      </c>
      <c r="L6755">
        <v>608767.11704925296</v>
      </c>
      <c r="M6755">
        <v>980318.59770383895</v>
      </c>
      <c r="Y6755" s="15">
        <f t="shared" si="677"/>
        <v>1</v>
      </c>
      <c r="Z6755" s="15">
        <f t="shared" si="678"/>
        <v>1</v>
      </c>
      <c r="AD6755" s="15">
        <f t="shared" si="675"/>
        <v>1</v>
      </c>
      <c r="AE6755" s="15">
        <f t="shared" si="676"/>
        <v>1</v>
      </c>
      <c r="AI6755" t="str">
        <f t="shared" si="680"/>
        <v/>
      </c>
      <c r="AJ6755" t="str">
        <f t="shared" si="681"/>
        <v/>
      </c>
      <c r="AL6755">
        <f t="shared" si="679"/>
        <v>0</v>
      </c>
    </row>
    <row r="6756" spans="1:38" x14ac:dyDescent="0.3">
      <c r="A6756">
        <v>6755</v>
      </c>
      <c r="B6756" t="s">
        <v>32</v>
      </c>
      <c r="C6756" t="s">
        <v>33</v>
      </c>
      <c r="D6756">
        <v>255</v>
      </c>
      <c r="E6756">
        <v>15633093194.535801</v>
      </c>
      <c r="F6756">
        <v>89294260.637377799</v>
      </c>
      <c r="G6756">
        <v>31096044545.881199</v>
      </c>
      <c r="H6756">
        <v>510525219.346268</v>
      </c>
      <c r="I6756">
        <v>2005857.1917009901</v>
      </c>
      <c r="J6756">
        <v>-3006052.33745575</v>
      </c>
      <c r="K6756">
        <v>254.517231564893</v>
      </c>
      <c r="L6756">
        <v>771111.33295818802</v>
      </c>
      <c r="M6756">
        <v>1107860.20352441</v>
      </c>
      <c r="Y6756" s="15">
        <f t="shared" si="677"/>
        <v>1</v>
      </c>
      <c r="Z6756" s="15">
        <f t="shared" si="678"/>
        <v>1</v>
      </c>
      <c r="AD6756" s="15">
        <f t="shared" si="675"/>
        <v>1</v>
      </c>
      <c r="AE6756" s="15">
        <f t="shared" si="676"/>
        <v>1</v>
      </c>
      <c r="AI6756" t="str">
        <f t="shared" si="680"/>
        <v/>
      </c>
      <c r="AJ6756" t="str">
        <f t="shared" si="681"/>
        <v/>
      </c>
      <c r="AL6756">
        <f t="shared" si="679"/>
        <v>0</v>
      </c>
    </row>
    <row r="6757" spans="1:38" x14ac:dyDescent="0.3">
      <c r="A6757">
        <v>6756</v>
      </c>
      <c r="B6757" t="s">
        <v>32</v>
      </c>
      <c r="C6757" t="s">
        <v>33</v>
      </c>
      <c r="D6757">
        <v>256</v>
      </c>
      <c r="E6757">
        <v>18684128622.1022</v>
      </c>
      <c r="F6757">
        <v>90739716.715579197</v>
      </c>
      <c r="G6757">
        <v>31088775168.962799</v>
      </c>
      <c r="H6757">
        <v>644177610.18832004</v>
      </c>
      <c r="I6757">
        <v>1983512.9160240099</v>
      </c>
      <c r="J6757">
        <v>-2988948.2966613802</v>
      </c>
      <c r="K6757">
        <v>324.766027477948</v>
      </c>
      <c r="L6757">
        <v>425518.11707289098</v>
      </c>
      <c r="M6757">
        <v>850425.78951410705</v>
      </c>
      <c r="Y6757" s="15">
        <f t="shared" si="677"/>
        <v>1</v>
      </c>
      <c r="Z6757" s="15">
        <f t="shared" si="678"/>
        <v>1</v>
      </c>
      <c r="AD6757" s="15">
        <f t="shared" si="675"/>
        <v>1</v>
      </c>
      <c r="AE6757" s="15">
        <f t="shared" si="676"/>
        <v>1</v>
      </c>
      <c r="AI6757" t="str">
        <f t="shared" si="680"/>
        <v/>
      </c>
      <c r="AJ6757" t="str">
        <f t="shared" si="681"/>
        <v/>
      </c>
      <c r="AL6757">
        <f t="shared" si="679"/>
        <v>0</v>
      </c>
    </row>
    <row r="6758" spans="1:38" x14ac:dyDescent="0.3">
      <c r="A6758">
        <v>6757</v>
      </c>
      <c r="B6758" t="s">
        <v>32</v>
      </c>
      <c r="C6758" t="s">
        <v>33</v>
      </c>
      <c r="D6758">
        <v>257</v>
      </c>
      <c r="E6758">
        <v>23437949500.687698</v>
      </c>
      <c r="F6758">
        <v>91830955.862350404</v>
      </c>
      <c r="G6758">
        <v>31063095185.0923</v>
      </c>
      <c r="H6758">
        <v>596754950.90285897</v>
      </c>
      <c r="I6758">
        <v>2188496.0028805402</v>
      </c>
      <c r="J6758">
        <v>-3390107.08551407</v>
      </c>
      <c r="K6758">
        <v>272.67810867253002</v>
      </c>
      <c r="L6758">
        <v>745196.67820643005</v>
      </c>
      <c r="M6758">
        <v>1138823.7667539199</v>
      </c>
      <c r="Y6758" s="15">
        <f t="shared" si="677"/>
        <v>1</v>
      </c>
      <c r="Z6758" s="15">
        <f t="shared" si="678"/>
        <v>1</v>
      </c>
      <c r="AD6758" s="15">
        <f t="shared" si="675"/>
        <v>1</v>
      </c>
      <c r="AE6758" s="15">
        <f t="shared" si="676"/>
        <v>1</v>
      </c>
      <c r="AI6758" t="str">
        <f t="shared" si="680"/>
        <v/>
      </c>
      <c r="AJ6758" t="str">
        <f t="shared" si="681"/>
        <v/>
      </c>
      <c r="AL6758">
        <f t="shared" si="679"/>
        <v>0</v>
      </c>
    </row>
    <row r="6759" spans="1:38" x14ac:dyDescent="0.3">
      <c r="A6759">
        <v>6758</v>
      </c>
      <c r="B6759" t="s">
        <v>32</v>
      </c>
      <c r="C6759" t="s">
        <v>33</v>
      </c>
      <c r="D6759">
        <v>258</v>
      </c>
      <c r="E6759">
        <v>18745531249.811001</v>
      </c>
      <c r="F6759">
        <v>89178017.594705105</v>
      </c>
      <c r="G6759">
        <v>31093552920.376598</v>
      </c>
      <c r="H6759">
        <v>574449192.90719604</v>
      </c>
      <c r="I6759">
        <v>2012945.5870629</v>
      </c>
      <c r="J6759">
        <v>-2927659.1253929101</v>
      </c>
      <c r="K6759">
        <v>285.377407416849</v>
      </c>
      <c r="L6759">
        <v>623594.51267606695</v>
      </c>
      <c r="M6759">
        <v>1002508.44205429</v>
      </c>
      <c r="Y6759" s="15">
        <f t="shared" si="677"/>
        <v>1</v>
      </c>
      <c r="Z6759" s="15">
        <f t="shared" si="678"/>
        <v>1</v>
      </c>
      <c r="AD6759" s="15">
        <f t="shared" si="675"/>
        <v>1</v>
      </c>
      <c r="AE6759" s="15">
        <f t="shared" si="676"/>
        <v>1</v>
      </c>
      <c r="AI6759" t="str">
        <f t="shared" si="680"/>
        <v/>
      </c>
      <c r="AJ6759" t="str">
        <f t="shared" si="681"/>
        <v/>
      </c>
      <c r="AL6759">
        <f t="shared" si="679"/>
        <v>0</v>
      </c>
    </row>
    <row r="6760" spans="1:38" x14ac:dyDescent="0.3">
      <c r="A6760">
        <v>6759</v>
      </c>
      <c r="B6760" t="s">
        <v>32</v>
      </c>
      <c r="C6760" t="s">
        <v>33</v>
      </c>
      <c r="D6760">
        <v>259</v>
      </c>
      <c r="E6760">
        <v>20912688939.299301</v>
      </c>
      <c r="F6760">
        <v>88173535.619341195</v>
      </c>
      <c r="G6760">
        <v>31094082285.616901</v>
      </c>
      <c r="H6760">
        <v>587140716.23857498</v>
      </c>
      <c r="I6760">
        <v>2046835.36909997</v>
      </c>
      <c r="J6760">
        <v>-2962306.16490555</v>
      </c>
      <c r="K6760">
        <v>286.85292676799401</v>
      </c>
      <c r="L6760">
        <v>626788.83583919704</v>
      </c>
      <c r="M6760">
        <v>1014074.25400123</v>
      </c>
      <c r="Y6760" s="15">
        <f t="shared" si="677"/>
        <v>1</v>
      </c>
      <c r="Z6760" s="15">
        <f t="shared" si="678"/>
        <v>1</v>
      </c>
      <c r="AD6760" s="15">
        <f t="shared" si="675"/>
        <v>1</v>
      </c>
      <c r="AE6760" s="15">
        <f t="shared" si="676"/>
        <v>1</v>
      </c>
      <c r="AI6760" t="str">
        <f t="shared" si="680"/>
        <v/>
      </c>
      <c r="AJ6760" t="str">
        <f t="shared" si="681"/>
        <v/>
      </c>
      <c r="AL6760">
        <f t="shared" si="679"/>
        <v>0</v>
      </c>
    </row>
    <row r="6761" spans="1:38" x14ac:dyDescent="0.3">
      <c r="A6761">
        <v>6760</v>
      </c>
      <c r="B6761" t="s">
        <v>32</v>
      </c>
      <c r="C6761" t="s">
        <v>33</v>
      </c>
      <c r="D6761">
        <v>260</v>
      </c>
      <c r="E6761">
        <v>14330300975.3811</v>
      </c>
      <c r="F6761">
        <v>90097391.883625895</v>
      </c>
      <c r="G6761">
        <v>31089068071.676201</v>
      </c>
      <c r="H6761">
        <v>531785761.902704</v>
      </c>
      <c r="I6761">
        <v>2048776.7059875</v>
      </c>
      <c r="J6761">
        <v>-2980781.93494415</v>
      </c>
      <c r="K6761">
        <v>259.562577194759</v>
      </c>
      <c r="L6761">
        <v>762610.53365117195</v>
      </c>
      <c r="M6761">
        <v>1113383.12610653</v>
      </c>
      <c r="Y6761" s="15">
        <f t="shared" si="677"/>
        <v>1</v>
      </c>
      <c r="Z6761" s="15">
        <f t="shared" si="678"/>
        <v>1</v>
      </c>
      <c r="AD6761" s="15">
        <f t="shared" si="675"/>
        <v>1</v>
      </c>
      <c r="AE6761" s="15">
        <f t="shared" si="676"/>
        <v>1</v>
      </c>
      <c r="AI6761" t="str">
        <f t="shared" si="680"/>
        <v/>
      </c>
      <c r="AJ6761" t="str">
        <f t="shared" si="681"/>
        <v/>
      </c>
      <c r="AL6761">
        <f t="shared" si="679"/>
        <v>0</v>
      </c>
    </row>
    <row r="6762" spans="1:38" x14ac:dyDescent="0.3">
      <c r="A6762">
        <v>6761</v>
      </c>
      <c r="B6762" t="s">
        <v>32</v>
      </c>
      <c r="C6762" t="s">
        <v>33</v>
      </c>
      <c r="D6762">
        <v>261</v>
      </c>
      <c r="E6762">
        <v>15289934111.000999</v>
      </c>
      <c r="F6762">
        <v>89838299.698508203</v>
      </c>
      <c r="G6762">
        <v>31095654605.195801</v>
      </c>
      <c r="H6762">
        <v>488927411.979734</v>
      </c>
      <c r="I6762">
        <v>2087278.68670557</v>
      </c>
      <c r="J6762">
        <v>-3052734.1476669302</v>
      </c>
      <c r="K6762">
        <v>234.24155820391499</v>
      </c>
      <c r="L6762">
        <v>904768.84333121602</v>
      </c>
      <c r="M6762">
        <v>1227271.5278878601</v>
      </c>
      <c r="Y6762" s="15">
        <f t="shared" si="677"/>
        <v>1</v>
      </c>
      <c r="Z6762" s="15">
        <f t="shared" si="678"/>
        <v>1</v>
      </c>
      <c r="AD6762" s="15">
        <f t="shared" si="675"/>
        <v>1</v>
      </c>
      <c r="AE6762" s="15">
        <f t="shared" si="676"/>
        <v>1</v>
      </c>
      <c r="AI6762" t="str">
        <f t="shared" si="680"/>
        <v/>
      </c>
      <c r="AJ6762" t="str">
        <f t="shared" si="681"/>
        <v/>
      </c>
      <c r="AL6762">
        <f t="shared" si="679"/>
        <v>0</v>
      </c>
    </row>
    <row r="6763" spans="1:38" x14ac:dyDescent="0.3">
      <c r="A6763">
        <v>6762</v>
      </c>
      <c r="B6763" t="s">
        <v>32</v>
      </c>
      <c r="C6763" t="s">
        <v>33</v>
      </c>
      <c r="D6763">
        <v>262</v>
      </c>
      <c r="E6763">
        <v>19384057211.520599</v>
      </c>
      <c r="F6763">
        <v>89770407.699699596</v>
      </c>
      <c r="G6763">
        <v>31087876946.509701</v>
      </c>
      <c r="H6763">
        <v>587179041.64060605</v>
      </c>
      <c r="I6763">
        <v>2074453.7472657601</v>
      </c>
      <c r="J6763">
        <v>-2981068.5283660898</v>
      </c>
      <c r="K6763">
        <v>283.05236615400099</v>
      </c>
      <c r="L6763">
        <v>654314.52097111999</v>
      </c>
      <c r="M6763">
        <v>1041625.2190514799</v>
      </c>
      <c r="Y6763" s="15">
        <f t="shared" si="677"/>
        <v>1</v>
      </c>
      <c r="Z6763" s="15">
        <f t="shared" si="678"/>
        <v>1</v>
      </c>
      <c r="AD6763" s="15">
        <f t="shared" si="675"/>
        <v>1</v>
      </c>
      <c r="AE6763" s="15">
        <f t="shared" si="676"/>
        <v>1</v>
      </c>
      <c r="AI6763" t="str">
        <f t="shared" si="680"/>
        <v/>
      </c>
      <c r="AJ6763" t="str">
        <f t="shared" si="681"/>
        <v/>
      </c>
      <c r="AL6763">
        <f t="shared" si="679"/>
        <v>0</v>
      </c>
    </row>
    <row r="6764" spans="1:38" x14ac:dyDescent="0.3">
      <c r="A6764">
        <v>6763</v>
      </c>
      <c r="B6764" t="s">
        <v>32</v>
      </c>
      <c r="C6764" t="s">
        <v>33</v>
      </c>
      <c r="D6764">
        <v>263</v>
      </c>
      <c r="E6764">
        <v>17383638728.781799</v>
      </c>
      <c r="F6764">
        <v>89533109.496140495</v>
      </c>
      <c r="G6764">
        <v>31093360357.027699</v>
      </c>
      <c r="H6764">
        <v>632504936.00482404</v>
      </c>
      <c r="I6764">
        <v>2015655.4657821399</v>
      </c>
      <c r="J6764">
        <v>-2991001.2673225398</v>
      </c>
      <c r="K6764">
        <v>313.79615551479799</v>
      </c>
      <c r="L6764">
        <v>485891.95798442903</v>
      </c>
      <c r="M6764">
        <v>903100.187383804</v>
      </c>
      <c r="Y6764" s="15">
        <f t="shared" si="677"/>
        <v>1</v>
      </c>
      <c r="Z6764" s="15">
        <f t="shared" si="678"/>
        <v>1</v>
      </c>
      <c r="AD6764" s="15">
        <f t="shared" si="675"/>
        <v>1</v>
      </c>
      <c r="AE6764" s="15">
        <f t="shared" si="676"/>
        <v>1</v>
      </c>
      <c r="AI6764" t="str">
        <f t="shared" si="680"/>
        <v/>
      </c>
      <c r="AJ6764" t="str">
        <f t="shared" si="681"/>
        <v/>
      </c>
      <c r="AL6764">
        <f t="shared" si="679"/>
        <v>0</v>
      </c>
    </row>
    <row r="6765" spans="1:38" x14ac:dyDescent="0.3">
      <c r="A6765">
        <v>6764</v>
      </c>
      <c r="B6765" t="s">
        <v>32</v>
      </c>
      <c r="C6765" t="s">
        <v>33</v>
      </c>
      <c r="D6765">
        <v>264</v>
      </c>
      <c r="E6765">
        <v>19550303976.1534</v>
      </c>
      <c r="F6765">
        <v>88764065.299721599</v>
      </c>
      <c r="G6765">
        <v>31087063607.9049</v>
      </c>
      <c r="H6765">
        <v>441918199.25299799</v>
      </c>
      <c r="I6765">
        <v>2052798.3949686</v>
      </c>
      <c r="J6765">
        <v>-3025183.7879142798</v>
      </c>
      <c r="K6765">
        <v>215.275986349238</v>
      </c>
      <c r="L6765">
        <v>983984.07247648702</v>
      </c>
      <c r="M6765">
        <v>1275478.8877016101</v>
      </c>
      <c r="Y6765" s="15">
        <f t="shared" si="677"/>
        <v>1</v>
      </c>
      <c r="Z6765" s="15">
        <f t="shared" si="678"/>
        <v>1</v>
      </c>
      <c r="AD6765" s="15">
        <f t="shared" si="675"/>
        <v>1</v>
      </c>
      <c r="AE6765" s="15">
        <f t="shared" si="676"/>
        <v>1</v>
      </c>
      <c r="AI6765" t="str">
        <f t="shared" si="680"/>
        <v/>
      </c>
      <c r="AJ6765" t="str">
        <f t="shared" si="681"/>
        <v/>
      </c>
      <c r="AL6765">
        <f t="shared" si="679"/>
        <v>0</v>
      </c>
    </row>
    <row r="6766" spans="1:38" x14ac:dyDescent="0.3">
      <c r="A6766">
        <v>6765</v>
      </c>
      <c r="B6766" t="s">
        <v>32</v>
      </c>
      <c r="C6766" t="s">
        <v>33</v>
      </c>
      <c r="D6766">
        <v>265</v>
      </c>
      <c r="E6766">
        <v>16497467789.1562</v>
      </c>
      <c r="F6766">
        <v>90425646.006504104</v>
      </c>
      <c r="G6766">
        <v>31089697566.002701</v>
      </c>
      <c r="H6766">
        <v>582173988.56393099</v>
      </c>
      <c r="I6766">
        <v>2034728.57157825</v>
      </c>
      <c r="J6766">
        <v>-2972615.7215347299</v>
      </c>
      <c r="K6766">
        <v>286.118746596439</v>
      </c>
      <c r="L6766">
        <v>626694.46433557</v>
      </c>
      <c r="M6766">
        <v>1010703.76631085</v>
      </c>
      <c r="Y6766" s="15">
        <f t="shared" si="677"/>
        <v>1</v>
      </c>
      <c r="Z6766" s="15">
        <f t="shared" si="678"/>
        <v>1</v>
      </c>
      <c r="AD6766" s="15">
        <f t="shared" si="675"/>
        <v>1</v>
      </c>
      <c r="AE6766" s="15">
        <f t="shared" si="676"/>
        <v>1</v>
      </c>
      <c r="AI6766" t="str">
        <f t="shared" si="680"/>
        <v/>
      </c>
      <c r="AJ6766" t="str">
        <f t="shared" si="681"/>
        <v/>
      </c>
      <c r="AL6766">
        <f t="shared" si="679"/>
        <v>0</v>
      </c>
    </row>
    <row r="6767" spans="1:38" x14ac:dyDescent="0.3">
      <c r="A6767">
        <v>6766</v>
      </c>
      <c r="B6767" t="s">
        <v>32</v>
      </c>
      <c r="C6767" t="s">
        <v>33</v>
      </c>
      <c r="D6767">
        <v>266</v>
      </c>
      <c r="E6767">
        <v>21889379506.146099</v>
      </c>
      <c r="F6767">
        <v>89148285.348067597</v>
      </c>
      <c r="G6767">
        <v>31089700023.430901</v>
      </c>
      <c r="H6767">
        <v>597545148.86417401</v>
      </c>
      <c r="I6767">
        <v>2046459.45059675</v>
      </c>
      <c r="J6767">
        <v>-3004343.2924499498</v>
      </c>
      <c r="K6767">
        <v>291.98973314126903</v>
      </c>
      <c r="L6767">
        <v>601248.96928757301</v>
      </c>
      <c r="M6767">
        <v>995397.28237189399</v>
      </c>
      <c r="Y6767" s="15">
        <f t="shared" si="677"/>
        <v>1</v>
      </c>
      <c r="Z6767" s="15">
        <f t="shared" si="678"/>
        <v>1</v>
      </c>
      <c r="AD6767" s="15">
        <f t="shared" si="675"/>
        <v>1</v>
      </c>
      <c r="AE6767" s="15">
        <f t="shared" si="676"/>
        <v>1</v>
      </c>
      <c r="AI6767" t="str">
        <f t="shared" si="680"/>
        <v/>
      </c>
      <c r="AJ6767" t="str">
        <f t="shared" si="681"/>
        <v/>
      </c>
      <c r="AL6767">
        <f t="shared" si="679"/>
        <v>0</v>
      </c>
    </row>
    <row r="6768" spans="1:38" x14ac:dyDescent="0.3">
      <c r="A6768">
        <v>6767</v>
      </c>
      <c r="B6768" t="s">
        <v>32</v>
      </c>
      <c r="C6768" t="s">
        <v>33</v>
      </c>
      <c r="D6768">
        <v>267</v>
      </c>
      <c r="E6768">
        <v>19620338714.946301</v>
      </c>
      <c r="F6768">
        <v>89656926.334291205</v>
      </c>
      <c r="G6768">
        <v>31097111959.730598</v>
      </c>
      <c r="H6768">
        <v>425240290.77767199</v>
      </c>
      <c r="I6768">
        <v>2047217.38584845</v>
      </c>
      <c r="J6768">
        <v>-2996484.6234855698</v>
      </c>
      <c r="K6768">
        <v>207.716236544873</v>
      </c>
      <c r="L6768">
        <v>1018739.91184498</v>
      </c>
      <c r="M6768">
        <v>1299233.7683913801</v>
      </c>
      <c r="Y6768" s="15">
        <f t="shared" si="677"/>
        <v>1</v>
      </c>
      <c r="Z6768" s="15">
        <f t="shared" si="678"/>
        <v>1</v>
      </c>
      <c r="AD6768" s="15">
        <f t="shared" si="675"/>
        <v>1</v>
      </c>
      <c r="AE6768" s="15">
        <f t="shared" si="676"/>
        <v>1</v>
      </c>
      <c r="AI6768" t="str">
        <f t="shared" si="680"/>
        <v/>
      </c>
      <c r="AJ6768" t="str">
        <f t="shared" si="681"/>
        <v/>
      </c>
      <c r="AL6768">
        <f t="shared" si="679"/>
        <v>0</v>
      </c>
    </row>
    <row r="6769" spans="1:38" x14ac:dyDescent="0.3">
      <c r="A6769">
        <v>6768</v>
      </c>
      <c r="B6769" t="s">
        <v>32</v>
      </c>
      <c r="C6769" t="s">
        <v>33</v>
      </c>
      <c r="D6769">
        <v>268</v>
      </c>
      <c r="E6769">
        <v>20271168558.0425</v>
      </c>
      <c r="F6769">
        <v>91343457.808701396</v>
      </c>
      <c r="G6769">
        <v>31095166667.445702</v>
      </c>
      <c r="H6769">
        <v>484607662.21769297</v>
      </c>
      <c r="I6769">
        <v>1982129.99313949</v>
      </c>
      <c r="J6769">
        <v>-2961334.4732055701</v>
      </c>
      <c r="K6769">
        <v>244.488335222719</v>
      </c>
      <c r="L6769">
        <v>810067.80823010497</v>
      </c>
      <c r="M6769">
        <v>1129721.13138721</v>
      </c>
      <c r="Y6769" s="15">
        <f t="shared" si="677"/>
        <v>1</v>
      </c>
      <c r="Z6769" s="15">
        <f t="shared" si="678"/>
        <v>1</v>
      </c>
      <c r="AD6769" s="15">
        <f t="shared" si="675"/>
        <v>1</v>
      </c>
      <c r="AE6769" s="15">
        <f t="shared" si="676"/>
        <v>1</v>
      </c>
      <c r="AI6769" t="str">
        <f t="shared" si="680"/>
        <v/>
      </c>
      <c r="AJ6769" t="str">
        <f t="shared" si="681"/>
        <v/>
      </c>
      <c r="AL6769">
        <f t="shared" si="679"/>
        <v>0</v>
      </c>
    </row>
    <row r="6770" spans="1:38" x14ac:dyDescent="0.3">
      <c r="A6770">
        <v>6769</v>
      </c>
      <c r="B6770" t="s">
        <v>32</v>
      </c>
      <c r="C6770" t="s">
        <v>33</v>
      </c>
      <c r="D6770">
        <v>269</v>
      </c>
      <c r="E6770">
        <v>17803442223.968899</v>
      </c>
      <c r="F6770">
        <v>86214689.0877285</v>
      </c>
      <c r="G6770">
        <v>31089689552.344799</v>
      </c>
      <c r="H6770">
        <v>601340146.36871696</v>
      </c>
      <c r="I6770">
        <v>2121794.9973520599</v>
      </c>
      <c r="J6770">
        <v>-3166518.6314964299</v>
      </c>
      <c r="K6770">
        <v>283.41104919144999</v>
      </c>
      <c r="L6770">
        <v>667406.01266028301</v>
      </c>
      <c r="M6770">
        <v>1064057.5539398601</v>
      </c>
      <c r="Y6770" s="15">
        <f t="shared" si="677"/>
        <v>1</v>
      </c>
      <c r="Z6770" s="15">
        <f t="shared" si="678"/>
        <v>1</v>
      </c>
      <c r="AD6770" s="15">
        <f t="shared" si="675"/>
        <v>1</v>
      </c>
      <c r="AE6770" s="15">
        <f t="shared" si="676"/>
        <v>1</v>
      </c>
      <c r="AI6770" t="str">
        <f t="shared" si="680"/>
        <v/>
      </c>
      <c r="AJ6770" t="str">
        <f t="shared" si="681"/>
        <v/>
      </c>
      <c r="AL6770">
        <f t="shared" si="679"/>
        <v>0</v>
      </c>
    </row>
    <row r="6771" spans="1:38" x14ac:dyDescent="0.3">
      <c r="A6771">
        <v>6770</v>
      </c>
      <c r="B6771" t="s">
        <v>32</v>
      </c>
      <c r="C6771" t="s">
        <v>33</v>
      </c>
      <c r="D6771">
        <v>270</v>
      </c>
      <c r="E6771">
        <v>20710320556.5835</v>
      </c>
      <c r="F6771">
        <v>89624215.713375404</v>
      </c>
      <c r="G6771">
        <v>31090834012.868</v>
      </c>
      <c r="H6771">
        <v>524130628.030029</v>
      </c>
      <c r="I6771">
        <v>2000131.8725912699</v>
      </c>
      <c r="J6771">
        <v>-2978017.4806747399</v>
      </c>
      <c r="K6771">
        <v>262.04803553827298</v>
      </c>
      <c r="L6771">
        <v>732480.25054398098</v>
      </c>
      <c r="M6771">
        <v>1078203.42019324</v>
      </c>
      <c r="Y6771" s="15">
        <f t="shared" si="677"/>
        <v>1</v>
      </c>
      <c r="Z6771" s="15">
        <f t="shared" si="678"/>
        <v>1</v>
      </c>
      <c r="AD6771" s="15">
        <f t="shared" si="675"/>
        <v>1</v>
      </c>
      <c r="AE6771" s="15">
        <f t="shared" si="676"/>
        <v>1</v>
      </c>
      <c r="AI6771" t="str">
        <f t="shared" si="680"/>
        <v/>
      </c>
      <c r="AJ6771" t="str">
        <f t="shared" si="681"/>
        <v/>
      </c>
      <c r="AL6771">
        <f t="shared" si="679"/>
        <v>0</v>
      </c>
    </row>
    <row r="6772" spans="1:38" x14ac:dyDescent="0.3">
      <c r="A6772">
        <v>6771</v>
      </c>
      <c r="B6772" t="s">
        <v>32</v>
      </c>
      <c r="C6772" t="s">
        <v>33</v>
      </c>
      <c r="D6772">
        <v>271</v>
      </c>
      <c r="E6772">
        <v>18063071931.729099</v>
      </c>
      <c r="F6772">
        <v>87979173.145262495</v>
      </c>
      <c r="G6772">
        <v>31087388214.7187</v>
      </c>
      <c r="H6772">
        <v>559902894.93455505</v>
      </c>
      <c r="I6772">
        <v>1980160.5097765599</v>
      </c>
      <c r="J6772">
        <v>-3005169.54393005</v>
      </c>
      <c r="K6772">
        <v>282.75631807127297</v>
      </c>
      <c r="L6772">
        <v>625990.81429351598</v>
      </c>
      <c r="M6772">
        <v>995309.82215252903</v>
      </c>
      <c r="Y6772" s="15">
        <f t="shared" si="677"/>
        <v>1</v>
      </c>
      <c r="Z6772" s="15">
        <f t="shared" si="678"/>
        <v>1</v>
      </c>
      <c r="AD6772" s="15">
        <f t="shared" si="675"/>
        <v>1</v>
      </c>
      <c r="AE6772" s="15">
        <f t="shared" si="676"/>
        <v>1</v>
      </c>
      <c r="AI6772" t="str">
        <f t="shared" si="680"/>
        <v/>
      </c>
      <c r="AJ6772" t="str">
        <f t="shared" si="681"/>
        <v/>
      </c>
      <c r="AL6772">
        <f t="shared" si="679"/>
        <v>0</v>
      </c>
    </row>
    <row r="6773" spans="1:38" x14ac:dyDescent="0.3">
      <c r="A6773">
        <v>6772</v>
      </c>
      <c r="B6773" t="s">
        <v>32</v>
      </c>
      <c r="C6773" t="s">
        <v>33</v>
      </c>
      <c r="D6773">
        <v>272</v>
      </c>
      <c r="E6773">
        <v>20462071222.733299</v>
      </c>
      <c r="F6773">
        <v>89466810.884068906</v>
      </c>
      <c r="G6773">
        <v>31091796500.673</v>
      </c>
      <c r="H6773">
        <v>513087463.11317098</v>
      </c>
      <c r="I6773">
        <v>1998973.93661915</v>
      </c>
      <c r="J6773">
        <v>-2983765.61545181</v>
      </c>
      <c r="K6773">
        <v>256.67541417821201</v>
      </c>
      <c r="L6773">
        <v>758031.08748216601</v>
      </c>
      <c r="M6773">
        <v>1096470.04633771</v>
      </c>
      <c r="Y6773" s="15">
        <f t="shared" si="677"/>
        <v>1</v>
      </c>
      <c r="Z6773" s="15">
        <f t="shared" si="678"/>
        <v>1</v>
      </c>
      <c r="AD6773" s="15">
        <f t="shared" si="675"/>
        <v>1</v>
      </c>
      <c r="AE6773" s="15">
        <f t="shared" si="676"/>
        <v>1</v>
      </c>
      <c r="AI6773" t="str">
        <f t="shared" si="680"/>
        <v/>
      </c>
      <c r="AJ6773" t="str">
        <f t="shared" si="681"/>
        <v/>
      </c>
      <c r="AL6773">
        <f t="shared" si="679"/>
        <v>0</v>
      </c>
    </row>
    <row r="6774" spans="1:38" x14ac:dyDescent="0.3">
      <c r="A6774">
        <v>6773</v>
      </c>
      <c r="B6774" t="s">
        <v>32</v>
      </c>
      <c r="C6774" t="s">
        <v>33</v>
      </c>
      <c r="D6774">
        <v>273</v>
      </c>
      <c r="E6774">
        <v>17180078836.614201</v>
      </c>
      <c r="F6774">
        <v>90878543.071241394</v>
      </c>
      <c r="G6774">
        <v>31094900653.313301</v>
      </c>
      <c r="H6774">
        <v>504657902.25334698</v>
      </c>
      <c r="I6774">
        <v>2025054.6040543299</v>
      </c>
      <c r="J6774">
        <v>-2966599.4316329998</v>
      </c>
      <c r="K6774">
        <v>249.207059030892</v>
      </c>
      <c r="L6774">
        <v>804499.31848573801</v>
      </c>
      <c r="M6774">
        <v>1137378.03273172</v>
      </c>
      <c r="Y6774" s="15">
        <f t="shared" si="677"/>
        <v>1</v>
      </c>
      <c r="Z6774" s="15">
        <f t="shared" si="678"/>
        <v>1</v>
      </c>
      <c r="AD6774" s="15">
        <f t="shared" ref="AD6774:AD6837" si="682">IF(L6774&lt;0,0,1)</f>
        <v>1</v>
      </c>
      <c r="AE6774" s="15">
        <f t="shared" ref="AE6774:AE6837" si="683">IF(M6774&lt;0,0,1)</f>
        <v>1</v>
      </c>
      <c r="AI6774" t="str">
        <f t="shared" si="680"/>
        <v/>
      </c>
      <c r="AJ6774" t="str">
        <f t="shared" si="681"/>
        <v/>
      </c>
      <c r="AL6774">
        <f t="shared" si="679"/>
        <v>0</v>
      </c>
    </row>
    <row r="6775" spans="1:38" x14ac:dyDescent="0.3">
      <c r="A6775">
        <v>6774</v>
      </c>
      <c r="B6775" t="s">
        <v>32</v>
      </c>
      <c r="C6775" t="s">
        <v>33</v>
      </c>
      <c r="D6775">
        <v>274</v>
      </c>
      <c r="E6775">
        <v>21113718022.258099</v>
      </c>
      <c r="F6775">
        <v>89802839.722895697</v>
      </c>
      <c r="G6775">
        <v>31096303886.394501</v>
      </c>
      <c r="H6775">
        <v>578651655.52429199</v>
      </c>
      <c r="I6775">
        <v>2003964.00049934</v>
      </c>
      <c r="J6775">
        <v>-2939159.2582244901</v>
      </c>
      <c r="K6775">
        <v>288.75351821694699</v>
      </c>
      <c r="L6775">
        <v>604448.93593857705</v>
      </c>
      <c r="M6775">
        <v>986134.86263696605</v>
      </c>
      <c r="Y6775" s="15">
        <f t="shared" si="677"/>
        <v>1</v>
      </c>
      <c r="Z6775" s="15">
        <f t="shared" si="678"/>
        <v>1</v>
      </c>
      <c r="AD6775" s="15">
        <f t="shared" si="682"/>
        <v>1</v>
      </c>
      <c r="AE6775" s="15">
        <f t="shared" si="683"/>
        <v>1</v>
      </c>
      <c r="AI6775" t="str">
        <f t="shared" si="680"/>
        <v/>
      </c>
      <c r="AJ6775" t="str">
        <f t="shared" si="681"/>
        <v/>
      </c>
      <c r="AL6775">
        <f t="shared" si="679"/>
        <v>0</v>
      </c>
    </row>
    <row r="6776" spans="1:38" x14ac:dyDescent="0.3">
      <c r="A6776">
        <v>6775</v>
      </c>
      <c r="B6776" t="s">
        <v>32</v>
      </c>
      <c r="C6776" t="s">
        <v>33</v>
      </c>
      <c r="D6776">
        <v>275</v>
      </c>
      <c r="E6776">
        <v>17661879029.764999</v>
      </c>
      <c r="F6776">
        <v>90456081.442089096</v>
      </c>
      <c r="G6776">
        <v>31093320519.679001</v>
      </c>
      <c r="H6776">
        <v>538074940.85122299</v>
      </c>
      <c r="I6776">
        <v>2008704.54411604</v>
      </c>
      <c r="J6776">
        <v>-2961265.7123718299</v>
      </c>
      <c r="K6776">
        <v>267.87162025762802</v>
      </c>
      <c r="L6776">
        <v>707327.49214575195</v>
      </c>
      <c r="M6776">
        <v>1062248.50631947</v>
      </c>
      <c r="Y6776" s="15">
        <f t="shared" si="677"/>
        <v>1</v>
      </c>
      <c r="Z6776" s="15">
        <f t="shared" si="678"/>
        <v>1</v>
      </c>
      <c r="AD6776" s="15">
        <f t="shared" si="682"/>
        <v>1</v>
      </c>
      <c r="AE6776" s="15">
        <f t="shared" si="683"/>
        <v>1</v>
      </c>
      <c r="AI6776" t="str">
        <f t="shared" si="680"/>
        <v/>
      </c>
      <c r="AJ6776" t="str">
        <f t="shared" si="681"/>
        <v/>
      </c>
      <c r="AL6776">
        <f t="shared" si="679"/>
        <v>0</v>
      </c>
    </row>
    <row r="6777" spans="1:38" x14ac:dyDescent="0.3">
      <c r="A6777">
        <v>6776</v>
      </c>
      <c r="B6777" t="s">
        <v>32</v>
      </c>
      <c r="C6777" t="s">
        <v>33</v>
      </c>
      <c r="D6777">
        <v>276</v>
      </c>
      <c r="E6777">
        <v>19737012625.296101</v>
      </c>
      <c r="F6777">
        <v>89948408.022292599</v>
      </c>
      <c r="G6777">
        <v>31095041021.220402</v>
      </c>
      <c r="H6777">
        <v>622304597.99355304</v>
      </c>
      <c r="I6777">
        <v>1988522.4992452101</v>
      </c>
      <c r="J6777">
        <v>-2863414.1073913602</v>
      </c>
      <c r="K6777">
        <v>312.948230774237</v>
      </c>
      <c r="L6777">
        <v>483429.32043403602</v>
      </c>
      <c r="M6777">
        <v>893909.27829162905</v>
      </c>
      <c r="Y6777" s="15">
        <f t="shared" si="677"/>
        <v>1</v>
      </c>
      <c r="Z6777" s="15">
        <f t="shared" si="678"/>
        <v>1</v>
      </c>
      <c r="AD6777" s="15">
        <f t="shared" si="682"/>
        <v>1</v>
      </c>
      <c r="AE6777" s="15">
        <f t="shared" si="683"/>
        <v>1</v>
      </c>
      <c r="AI6777" t="str">
        <f t="shared" si="680"/>
        <v/>
      </c>
      <c r="AJ6777" t="str">
        <f t="shared" si="681"/>
        <v/>
      </c>
      <c r="AL6777">
        <f t="shared" si="679"/>
        <v>0</v>
      </c>
    </row>
    <row r="6778" spans="1:38" x14ac:dyDescent="0.3">
      <c r="A6778">
        <v>6777</v>
      </c>
      <c r="B6778" t="s">
        <v>32</v>
      </c>
      <c r="C6778" t="s">
        <v>33</v>
      </c>
      <c r="D6778">
        <v>277</v>
      </c>
      <c r="E6778">
        <v>22831354264.987701</v>
      </c>
      <c r="F6778">
        <v>90077123.617188096</v>
      </c>
      <c r="G6778">
        <v>31091957925.189999</v>
      </c>
      <c r="H6778">
        <v>682442238.32413101</v>
      </c>
      <c r="I6778">
        <v>1980917.3972843699</v>
      </c>
      <c r="J6778">
        <v>-2970732.0969009399</v>
      </c>
      <c r="K6778">
        <v>344.50817548459401</v>
      </c>
      <c r="L6778">
        <v>330376.55097534298</v>
      </c>
      <c r="M6778">
        <v>780524.05451416899</v>
      </c>
      <c r="Y6778" s="15">
        <f t="shared" si="677"/>
        <v>1</v>
      </c>
      <c r="Z6778" s="15">
        <f t="shared" si="678"/>
        <v>1</v>
      </c>
      <c r="AD6778" s="15">
        <f t="shared" si="682"/>
        <v>1</v>
      </c>
      <c r="AE6778" s="15">
        <f t="shared" si="683"/>
        <v>1</v>
      </c>
      <c r="AI6778" t="str">
        <f t="shared" si="680"/>
        <v/>
      </c>
      <c r="AJ6778" t="str">
        <f t="shared" si="681"/>
        <v/>
      </c>
      <c r="AL6778">
        <f t="shared" si="679"/>
        <v>0</v>
      </c>
    </row>
    <row r="6779" spans="1:38" x14ac:dyDescent="0.3">
      <c r="A6779">
        <v>6778</v>
      </c>
      <c r="B6779" t="s">
        <v>32</v>
      </c>
      <c r="C6779" t="s">
        <v>33</v>
      </c>
      <c r="D6779">
        <v>278</v>
      </c>
      <c r="E6779">
        <v>16280579873.126301</v>
      </c>
      <c r="F6779">
        <v>86482036.471091196</v>
      </c>
      <c r="G6779">
        <v>31083408684.083698</v>
      </c>
      <c r="H6779">
        <v>583237141.19557202</v>
      </c>
      <c r="I6779">
        <v>1965239.63083442</v>
      </c>
      <c r="J6779">
        <v>-3039688.0439109802</v>
      </c>
      <c r="K6779">
        <v>296.776602733142</v>
      </c>
      <c r="L6779">
        <v>554634.20437108795</v>
      </c>
      <c r="M6779">
        <v>939344.77522472199</v>
      </c>
      <c r="Y6779" s="15">
        <f t="shared" si="677"/>
        <v>1</v>
      </c>
      <c r="Z6779" s="15">
        <f t="shared" si="678"/>
        <v>1</v>
      </c>
      <c r="AD6779" s="15">
        <f t="shared" si="682"/>
        <v>1</v>
      </c>
      <c r="AE6779" s="15">
        <f t="shared" si="683"/>
        <v>1</v>
      </c>
      <c r="AI6779" t="str">
        <f t="shared" si="680"/>
        <v/>
      </c>
      <c r="AJ6779" t="str">
        <f t="shared" si="681"/>
        <v/>
      </c>
      <c r="AL6779">
        <f t="shared" si="679"/>
        <v>0</v>
      </c>
    </row>
    <row r="6780" spans="1:38" x14ac:dyDescent="0.3">
      <c r="A6780">
        <v>6779</v>
      </c>
      <c r="B6780" t="s">
        <v>32</v>
      </c>
      <c r="C6780" t="s">
        <v>33</v>
      </c>
      <c r="D6780">
        <v>279</v>
      </c>
      <c r="E6780">
        <v>20860660671.487</v>
      </c>
      <c r="F6780">
        <v>91089584.800879806</v>
      </c>
      <c r="G6780">
        <v>31095046069.332802</v>
      </c>
      <c r="H6780">
        <v>646499400.82668304</v>
      </c>
      <c r="I6780">
        <v>2008480.1572552</v>
      </c>
      <c r="J6780">
        <v>-2966120.7182045002</v>
      </c>
      <c r="K6780">
        <v>321.88488319953899</v>
      </c>
      <c r="L6780">
        <v>444869.92293096101</v>
      </c>
      <c r="M6780">
        <v>871309.07774666301</v>
      </c>
      <c r="Y6780" s="15">
        <f t="shared" si="677"/>
        <v>1</v>
      </c>
      <c r="Z6780" s="15">
        <f t="shared" si="678"/>
        <v>1</v>
      </c>
      <c r="AD6780" s="15">
        <f t="shared" si="682"/>
        <v>1</v>
      </c>
      <c r="AE6780" s="15">
        <f t="shared" si="683"/>
        <v>1</v>
      </c>
      <c r="AI6780" t="str">
        <f t="shared" si="680"/>
        <v/>
      </c>
      <c r="AJ6780" t="str">
        <f t="shared" si="681"/>
        <v/>
      </c>
      <c r="AL6780">
        <f t="shared" si="679"/>
        <v>0</v>
      </c>
    </row>
    <row r="6781" spans="1:38" x14ac:dyDescent="0.3">
      <c r="A6781">
        <v>6780</v>
      </c>
      <c r="B6781" t="s">
        <v>32</v>
      </c>
      <c r="C6781" t="s">
        <v>33</v>
      </c>
      <c r="D6781">
        <v>280</v>
      </c>
      <c r="E6781">
        <v>25549901124.412399</v>
      </c>
      <c r="F6781">
        <v>89773671.868059099</v>
      </c>
      <c r="G6781">
        <v>31092275095.418701</v>
      </c>
      <c r="H6781">
        <v>645198690.286533</v>
      </c>
      <c r="I6781">
        <v>1969022.60896946</v>
      </c>
      <c r="J6781">
        <v>-2981917.3766059899</v>
      </c>
      <c r="K6781">
        <v>327.67459720750202</v>
      </c>
      <c r="L6781">
        <v>408558.24656694598</v>
      </c>
      <c r="M6781">
        <v>834139.436313087</v>
      </c>
      <c r="Y6781" s="15">
        <f t="shared" si="677"/>
        <v>1</v>
      </c>
      <c r="Z6781" s="15">
        <f t="shared" si="678"/>
        <v>1</v>
      </c>
      <c r="AD6781" s="15">
        <f t="shared" si="682"/>
        <v>1</v>
      </c>
      <c r="AE6781" s="15">
        <f t="shared" si="683"/>
        <v>1</v>
      </c>
      <c r="AI6781" t="str">
        <f t="shared" si="680"/>
        <v/>
      </c>
      <c r="AJ6781" t="str">
        <f t="shared" si="681"/>
        <v/>
      </c>
      <c r="AL6781">
        <f t="shared" si="679"/>
        <v>0</v>
      </c>
    </row>
    <row r="6782" spans="1:38" x14ac:dyDescent="0.3">
      <c r="A6782">
        <v>6781</v>
      </c>
      <c r="B6782" t="s">
        <v>32</v>
      </c>
      <c r="C6782" t="s">
        <v>33</v>
      </c>
      <c r="D6782">
        <v>281</v>
      </c>
      <c r="E6782">
        <v>22137563376.739399</v>
      </c>
      <c r="F6782">
        <v>89857859.460231006</v>
      </c>
      <c r="G6782">
        <v>31095162447.443001</v>
      </c>
      <c r="H6782">
        <v>506239684.14862102</v>
      </c>
      <c r="I6782">
        <v>2052475.7268934201</v>
      </c>
      <c r="J6782">
        <v>-2956486.2954292302</v>
      </c>
      <c r="K6782">
        <v>246.64831720804401</v>
      </c>
      <c r="L6782">
        <v>828094.77596960403</v>
      </c>
      <c r="M6782">
        <v>1162016.85349428</v>
      </c>
      <c r="Y6782" s="15">
        <f t="shared" ref="Y6782:Y6845" si="684">IF(K6782&lt;cet_IND_lo,1,0)</f>
        <v>1</v>
      </c>
      <c r="Z6782" s="15">
        <f t="shared" ref="Z6782:Z6845" si="685">IF(K6782&lt;cet_IND_hi,1,0)</f>
        <v>1</v>
      </c>
      <c r="AD6782" s="15">
        <f t="shared" si="682"/>
        <v>1</v>
      </c>
      <c r="AE6782" s="15">
        <f t="shared" si="683"/>
        <v>1</v>
      </c>
      <c r="AI6782" t="str">
        <f t="shared" si="680"/>
        <v/>
      </c>
      <c r="AJ6782" t="str">
        <f t="shared" si="681"/>
        <v/>
      </c>
      <c r="AL6782">
        <f t="shared" si="679"/>
        <v>0</v>
      </c>
    </row>
    <row r="6783" spans="1:38" x14ac:dyDescent="0.3">
      <c r="A6783">
        <v>6782</v>
      </c>
      <c r="B6783" t="s">
        <v>32</v>
      </c>
      <c r="C6783" t="s">
        <v>33</v>
      </c>
      <c r="D6783">
        <v>282</v>
      </c>
      <c r="E6783">
        <v>22592760546.223499</v>
      </c>
      <c r="F6783">
        <v>89307897.526574105</v>
      </c>
      <c r="G6783">
        <v>31090753200.1423</v>
      </c>
      <c r="H6783">
        <v>510661666.23962402</v>
      </c>
      <c r="I6783">
        <v>2008232.6451886999</v>
      </c>
      <c r="J6783">
        <v>-3025322.6795883202</v>
      </c>
      <c r="K6783">
        <v>254.28411766089999</v>
      </c>
      <c r="L6783">
        <v>773156.77877903695</v>
      </c>
      <c r="M6783">
        <v>1109995.6514362199</v>
      </c>
      <c r="Y6783" s="15">
        <f t="shared" si="684"/>
        <v>1</v>
      </c>
      <c r="Z6783" s="15">
        <f t="shared" si="685"/>
        <v>1</v>
      </c>
      <c r="AD6783" s="15">
        <f t="shared" si="682"/>
        <v>1</v>
      </c>
      <c r="AE6783" s="15">
        <f t="shared" si="683"/>
        <v>1</v>
      </c>
      <c r="AI6783" t="str">
        <f t="shared" si="680"/>
        <v/>
      </c>
      <c r="AJ6783" t="str">
        <f t="shared" si="681"/>
        <v/>
      </c>
      <c r="AL6783">
        <f t="shared" si="679"/>
        <v>0</v>
      </c>
    </row>
    <row r="6784" spans="1:38" x14ac:dyDescent="0.3">
      <c r="A6784">
        <v>6783</v>
      </c>
      <c r="B6784" t="s">
        <v>32</v>
      </c>
      <c r="C6784" t="s">
        <v>33</v>
      </c>
      <c r="D6784">
        <v>283</v>
      </c>
      <c r="E6784">
        <v>18834647530.5228</v>
      </c>
      <c r="F6784">
        <v>88980690.819595501</v>
      </c>
      <c r="G6784">
        <v>31090888330.041401</v>
      </c>
      <c r="H6784">
        <v>637669699.71120799</v>
      </c>
      <c r="I6784">
        <v>1978377.70129813</v>
      </c>
      <c r="J6784">
        <v>-2999575.5568504301</v>
      </c>
      <c r="K6784">
        <v>322.319494044436</v>
      </c>
      <c r="L6784">
        <v>436122.80158445099</v>
      </c>
      <c r="M6784">
        <v>856737.77423363598</v>
      </c>
      <c r="Y6784" s="15">
        <f t="shared" si="684"/>
        <v>1</v>
      </c>
      <c r="Z6784" s="15">
        <f t="shared" si="685"/>
        <v>1</v>
      </c>
      <c r="AD6784" s="15">
        <f t="shared" si="682"/>
        <v>1</v>
      </c>
      <c r="AE6784" s="15">
        <f t="shared" si="683"/>
        <v>1</v>
      </c>
      <c r="AI6784" t="str">
        <f t="shared" si="680"/>
        <v/>
      </c>
      <c r="AJ6784" t="str">
        <f t="shared" si="681"/>
        <v/>
      </c>
      <c r="AL6784">
        <f t="shared" si="679"/>
        <v>0</v>
      </c>
    </row>
    <row r="6785" spans="1:38" x14ac:dyDescent="0.3">
      <c r="A6785">
        <v>6784</v>
      </c>
      <c r="B6785" t="s">
        <v>32</v>
      </c>
      <c r="C6785" t="s">
        <v>33</v>
      </c>
      <c r="D6785">
        <v>284</v>
      </c>
      <c r="E6785">
        <v>15730465303.4484</v>
      </c>
      <c r="F6785">
        <v>87305397.0517364</v>
      </c>
      <c r="G6785">
        <v>31092338127.757099</v>
      </c>
      <c r="H6785">
        <v>576315785.45307696</v>
      </c>
      <c r="I6785">
        <v>1986639.8312472701</v>
      </c>
      <c r="J6785">
        <v>-3034651.95256424</v>
      </c>
      <c r="K6785">
        <v>290.095756859586</v>
      </c>
      <c r="L6785">
        <v>592774.25428809505</v>
      </c>
      <c r="M6785">
        <v>972919.41164059704</v>
      </c>
      <c r="Y6785" s="15">
        <f t="shared" si="684"/>
        <v>1</v>
      </c>
      <c r="Z6785" s="15">
        <f t="shared" si="685"/>
        <v>1</v>
      </c>
      <c r="AD6785" s="15">
        <f t="shared" si="682"/>
        <v>1</v>
      </c>
      <c r="AE6785" s="15">
        <f t="shared" si="683"/>
        <v>1</v>
      </c>
      <c r="AI6785" t="str">
        <f t="shared" si="680"/>
        <v/>
      </c>
      <c r="AJ6785" t="str">
        <f t="shared" si="681"/>
        <v/>
      </c>
      <c r="AL6785">
        <f t="shared" si="679"/>
        <v>0</v>
      </c>
    </row>
    <row r="6786" spans="1:38" x14ac:dyDescent="0.3">
      <c r="A6786">
        <v>6785</v>
      </c>
      <c r="B6786" t="s">
        <v>32</v>
      </c>
      <c r="C6786" t="s">
        <v>33</v>
      </c>
      <c r="D6786">
        <v>285</v>
      </c>
      <c r="E6786">
        <v>17464258388.348</v>
      </c>
      <c r="F6786">
        <v>88281351.672511294</v>
      </c>
      <c r="G6786">
        <v>31094269948.059601</v>
      </c>
      <c r="H6786">
        <v>583478334.16767502</v>
      </c>
      <c r="I6786">
        <v>2101348.9016939099</v>
      </c>
      <c r="J6786">
        <v>-3092549.6939544701</v>
      </c>
      <c r="K6786">
        <v>277.668469856353</v>
      </c>
      <c r="L6786">
        <v>690160.13083901</v>
      </c>
      <c r="M6786">
        <v>1075029.79561762</v>
      </c>
      <c r="Y6786" s="15">
        <f t="shared" si="684"/>
        <v>1</v>
      </c>
      <c r="Z6786" s="15">
        <f t="shared" si="685"/>
        <v>1</v>
      </c>
      <c r="AD6786" s="15">
        <f t="shared" si="682"/>
        <v>1</v>
      </c>
      <c r="AE6786" s="15">
        <f t="shared" si="683"/>
        <v>1</v>
      </c>
      <c r="AI6786" t="str">
        <f t="shared" si="680"/>
        <v/>
      </c>
      <c r="AJ6786" t="str">
        <f t="shared" si="681"/>
        <v/>
      </c>
      <c r="AL6786">
        <f t="shared" ref="AL6786:AL6849" si="686">IF(H6786&lt;0,1,0)</f>
        <v>0</v>
      </c>
    </row>
    <row r="6787" spans="1:38" x14ac:dyDescent="0.3">
      <c r="A6787">
        <v>6786</v>
      </c>
      <c r="B6787" t="s">
        <v>32</v>
      </c>
      <c r="C6787" t="s">
        <v>33</v>
      </c>
      <c r="D6787">
        <v>286</v>
      </c>
      <c r="E6787">
        <v>21333753866.018902</v>
      </c>
      <c r="F6787">
        <v>87317825.691818699</v>
      </c>
      <c r="G6787">
        <v>31090140406.310398</v>
      </c>
      <c r="H6787">
        <v>613345866.832008</v>
      </c>
      <c r="I6787">
        <v>2035306.4684546301</v>
      </c>
      <c r="J6787">
        <v>-3028728.6730232202</v>
      </c>
      <c r="K6787">
        <v>301.35307696324998</v>
      </c>
      <c r="L6787">
        <v>551880.69368565199</v>
      </c>
      <c r="M6787">
        <v>956451.359531736</v>
      </c>
      <c r="Y6787" s="15">
        <f t="shared" si="684"/>
        <v>1</v>
      </c>
      <c r="Z6787" s="15">
        <f t="shared" si="685"/>
        <v>1</v>
      </c>
      <c r="AD6787" s="15">
        <f t="shared" si="682"/>
        <v>1</v>
      </c>
      <c r="AE6787" s="15">
        <f t="shared" si="683"/>
        <v>1</v>
      </c>
      <c r="AI6787" t="str">
        <f t="shared" si="680"/>
        <v/>
      </c>
      <c r="AJ6787" t="str">
        <f t="shared" si="681"/>
        <v/>
      </c>
      <c r="AL6787">
        <f t="shared" si="686"/>
        <v>0</v>
      </c>
    </row>
    <row r="6788" spans="1:38" x14ac:dyDescent="0.3">
      <c r="A6788">
        <v>6787</v>
      </c>
      <c r="B6788" t="s">
        <v>32</v>
      </c>
      <c r="C6788" t="s">
        <v>33</v>
      </c>
      <c r="D6788">
        <v>287</v>
      </c>
      <c r="E6788">
        <v>18841973476.035</v>
      </c>
      <c r="F6788">
        <v>90980389.421007395</v>
      </c>
      <c r="G6788">
        <v>31095172498.400501</v>
      </c>
      <c r="H6788">
        <v>456451547.69590402</v>
      </c>
      <c r="I6788">
        <v>2049725.4784568499</v>
      </c>
      <c r="J6788">
        <v>-2903512.4037399301</v>
      </c>
      <c r="K6788">
        <v>222.68911251449401</v>
      </c>
      <c r="L6788">
        <v>945761.09652884898</v>
      </c>
      <c r="M6788">
        <v>1246842.29160012</v>
      </c>
      <c r="Y6788" s="15">
        <f t="shared" si="684"/>
        <v>1</v>
      </c>
      <c r="Z6788" s="15">
        <f t="shared" si="685"/>
        <v>1</v>
      </c>
      <c r="AD6788" s="15">
        <f t="shared" si="682"/>
        <v>1</v>
      </c>
      <c r="AE6788" s="15">
        <f t="shared" si="683"/>
        <v>1</v>
      </c>
      <c r="AI6788" t="str">
        <f t="shared" si="680"/>
        <v/>
      </c>
      <c r="AJ6788" t="str">
        <f t="shared" si="681"/>
        <v/>
      </c>
      <c r="AL6788">
        <f t="shared" si="686"/>
        <v>0</v>
      </c>
    </row>
    <row r="6789" spans="1:38" x14ac:dyDescent="0.3">
      <c r="A6789">
        <v>6788</v>
      </c>
      <c r="B6789" t="s">
        <v>32</v>
      </c>
      <c r="C6789" t="s">
        <v>33</v>
      </c>
      <c r="D6789">
        <v>288</v>
      </c>
      <c r="E6789">
        <v>20826797857.346901</v>
      </c>
      <c r="F6789">
        <v>89854165.724291906</v>
      </c>
      <c r="G6789">
        <v>31083303794.726898</v>
      </c>
      <c r="H6789">
        <v>583674608.82663</v>
      </c>
      <c r="I6789">
        <v>2000760.4093130101</v>
      </c>
      <c r="J6789">
        <v>-3037000.4473495502</v>
      </c>
      <c r="K6789">
        <v>291.72638868191302</v>
      </c>
      <c r="L6789">
        <v>589096.932580441</v>
      </c>
      <c r="M6789">
        <v>974096.06259841402</v>
      </c>
      <c r="Y6789" s="15">
        <f t="shared" si="684"/>
        <v>1</v>
      </c>
      <c r="Z6789" s="15">
        <f t="shared" si="685"/>
        <v>1</v>
      </c>
      <c r="AD6789" s="15">
        <f t="shared" si="682"/>
        <v>1</v>
      </c>
      <c r="AE6789" s="15">
        <f t="shared" si="683"/>
        <v>1</v>
      </c>
      <c r="AI6789" t="str">
        <f t="shared" si="680"/>
        <v/>
      </c>
      <c r="AJ6789" t="str">
        <f t="shared" si="681"/>
        <v/>
      </c>
      <c r="AL6789">
        <f t="shared" si="686"/>
        <v>0</v>
      </c>
    </row>
    <row r="6790" spans="1:38" x14ac:dyDescent="0.3">
      <c r="A6790">
        <v>6789</v>
      </c>
      <c r="B6790" t="s">
        <v>32</v>
      </c>
      <c r="C6790" t="s">
        <v>33</v>
      </c>
      <c r="D6790">
        <v>289</v>
      </c>
      <c r="E6790">
        <v>17969134598.851299</v>
      </c>
      <c r="F6790">
        <v>86503166.367295504</v>
      </c>
      <c r="G6790">
        <v>31097167972.798401</v>
      </c>
      <c r="H6790">
        <v>457374699.04221302</v>
      </c>
      <c r="I6790">
        <v>1986201.7995555401</v>
      </c>
      <c r="J6790">
        <v>-3027546.9216957102</v>
      </c>
      <c r="K6790">
        <v>230.276047048473</v>
      </c>
      <c r="L6790">
        <v>880004.70265351597</v>
      </c>
      <c r="M6790">
        <v>1181694.81999043</v>
      </c>
      <c r="Y6790" s="15">
        <f t="shared" si="684"/>
        <v>1</v>
      </c>
      <c r="Z6790" s="15">
        <f t="shared" si="685"/>
        <v>1</v>
      </c>
      <c r="AD6790" s="15">
        <f t="shared" si="682"/>
        <v>1</v>
      </c>
      <c r="AE6790" s="15">
        <f t="shared" si="683"/>
        <v>1</v>
      </c>
      <c r="AI6790" t="str">
        <f t="shared" si="680"/>
        <v/>
      </c>
      <c r="AJ6790" t="str">
        <f t="shared" si="681"/>
        <v/>
      </c>
      <c r="AL6790">
        <f t="shared" si="686"/>
        <v>0</v>
      </c>
    </row>
    <row r="6791" spans="1:38" x14ac:dyDescent="0.3">
      <c r="A6791">
        <v>6790</v>
      </c>
      <c r="B6791" t="s">
        <v>32</v>
      </c>
      <c r="C6791" t="s">
        <v>33</v>
      </c>
      <c r="D6791">
        <v>290</v>
      </c>
      <c r="E6791">
        <v>13619871791.288401</v>
      </c>
      <c r="F6791">
        <v>91191451.316354901</v>
      </c>
      <c r="G6791">
        <v>31095413675.1516</v>
      </c>
      <c r="H6791">
        <v>498303107.89300299</v>
      </c>
      <c r="I6791">
        <v>2017778.7972162201</v>
      </c>
      <c r="J6791">
        <v>-2970465.83141327</v>
      </c>
      <c r="K6791">
        <v>246.95626130102801</v>
      </c>
      <c r="L6791">
        <v>812593.08737523702</v>
      </c>
      <c r="M6791">
        <v>1141280.09915005</v>
      </c>
      <c r="Y6791" s="15">
        <f t="shared" si="684"/>
        <v>1</v>
      </c>
      <c r="Z6791" s="15">
        <f t="shared" si="685"/>
        <v>1</v>
      </c>
      <c r="AD6791" s="15">
        <f t="shared" si="682"/>
        <v>1</v>
      </c>
      <c r="AE6791" s="15">
        <f t="shared" si="683"/>
        <v>1</v>
      </c>
      <c r="AI6791" t="str">
        <f t="shared" si="680"/>
        <v/>
      </c>
      <c r="AJ6791" t="str">
        <f t="shared" si="681"/>
        <v/>
      </c>
      <c r="AL6791">
        <f t="shared" si="686"/>
        <v>0</v>
      </c>
    </row>
    <row r="6792" spans="1:38" x14ac:dyDescent="0.3">
      <c r="A6792">
        <v>6791</v>
      </c>
      <c r="B6792" t="s">
        <v>32</v>
      </c>
      <c r="C6792" t="s">
        <v>33</v>
      </c>
      <c r="D6792">
        <v>291</v>
      </c>
      <c r="E6792">
        <v>22413323704.114601</v>
      </c>
      <c r="F6792">
        <v>86024268.664810106</v>
      </c>
      <c r="G6792">
        <v>31069242191.989799</v>
      </c>
      <c r="H6792">
        <v>770353159.00987196</v>
      </c>
      <c r="I6792">
        <v>2042637.6053156401</v>
      </c>
      <c r="J6792">
        <v>-3260193.4108772301</v>
      </c>
      <c r="K6792">
        <v>377.13648128534902</v>
      </c>
      <c r="L6792">
        <v>179477.20341642201</v>
      </c>
      <c r="M6792">
        <v>687611.85847984499</v>
      </c>
      <c r="Y6792" s="15">
        <f t="shared" si="684"/>
        <v>1</v>
      </c>
      <c r="Z6792" s="15">
        <f t="shared" si="685"/>
        <v>1</v>
      </c>
      <c r="AD6792" s="15">
        <f t="shared" si="682"/>
        <v>1</v>
      </c>
      <c r="AE6792" s="15">
        <f t="shared" si="683"/>
        <v>1</v>
      </c>
      <c r="AI6792" t="str">
        <f t="shared" si="680"/>
        <v/>
      </c>
      <c r="AJ6792" t="str">
        <f t="shared" si="681"/>
        <v/>
      </c>
      <c r="AL6792">
        <f t="shared" si="686"/>
        <v>0</v>
      </c>
    </row>
    <row r="6793" spans="1:38" x14ac:dyDescent="0.3">
      <c r="A6793">
        <v>6792</v>
      </c>
      <c r="B6793" t="s">
        <v>32</v>
      </c>
      <c r="C6793" t="s">
        <v>33</v>
      </c>
      <c r="D6793">
        <v>292</v>
      </c>
      <c r="E6793">
        <v>26798504746.804199</v>
      </c>
      <c r="F6793">
        <v>87662521.8644052</v>
      </c>
      <c r="G6793">
        <v>31078996551.515301</v>
      </c>
      <c r="H6793">
        <v>530908163.54222101</v>
      </c>
      <c r="I6793">
        <v>2073007.1057074701</v>
      </c>
      <c r="J6793">
        <v>-3236680.5858612098</v>
      </c>
      <c r="K6793">
        <v>256.10532741566999</v>
      </c>
      <c r="L6793">
        <v>788963.47482488898</v>
      </c>
      <c r="M6793">
        <v>1139157.19233832</v>
      </c>
      <c r="Y6793" s="15">
        <f t="shared" si="684"/>
        <v>1</v>
      </c>
      <c r="Z6793" s="15">
        <f t="shared" si="685"/>
        <v>1</v>
      </c>
      <c r="AD6793" s="15">
        <f t="shared" si="682"/>
        <v>1</v>
      </c>
      <c r="AE6793" s="15">
        <f t="shared" si="683"/>
        <v>1</v>
      </c>
      <c r="AI6793" t="str">
        <f t="shared" si="680"/>
        <v/>
      </c>
      <c r="AJ6793" t="str">
        <f t="shared" si="681"/>
        <v/>
      </c>
      <c r="AL6793">
        <f t="shared" si="686"/>
        <v>0</v>
      </c>
    </row>
    <row r="6794" spans="1:38" x14ac:dyDescent="0.3">
      <c r="A6794">
        <v>6793</v>
      </c>
      <c r="B6794" t="s">
        <v>32</v>
      </c>
      <c r="C6794" t="s">
        <v>33</v>
      </c>
      <c r="D6794">
        <v>293</v>
      </c>
      <c r="E6794">
        <v>16988264878.582701</v>
      </c>
      <c r="F6794">
        <v>90063863.672158197</v>
      </c>
      <c r="G6794">
        <v>31081788788.521099</v>
      </c>
      <c r="H6794">
        <v>461040907.90706599</v>
      </c>
      <c r="I6794">
        <v>2134176.5560624301</v>
      </c>
      <c r="J6794">
        <v>-2971362.1393737802</v>
      </c>
      <c r="K6794">
        <v>216.02753839527199</v>
      </c>
      <c r="L6794">
        <v>1019112.44134891</v>
      </c>
      <c r="M6794">
        <v>1323220.8362707801</v>
      </c>
      <c r="Y6794" s="15">
        <f t="shared" si="684"/>
        <v>1</v>
      </c>
      <c r="Z6794" s="15">
        <f t="shared" si="685"/>
        <v>1</v>
      </c>
      <c r="AD6794" s="15">
        <f t="shared" si="682"/>
        <v>1</v>
      </c>
      <c r="AE6794" s="15">
        <f t="shared" si="683"/>
        <v>1</v>
      </c>
      <c r="AI6794" t="str">
        <f t="shared" si="680"/>
        <v/>
      </c>
      <c r="AJ6794" t="str">
        <f t="shared" si="681"/>
        <v/>
      </c>
      <c r="AL6794">
        <f t="shared" si="686"/>
        <v>0</v>
      </c>
    </row>
    <row r="6795" spans="1:38" x14ac:dyDescent="0.3">
      <c r="A6795">
        <v>6794</v>
      </c>
      <c r="B6795" t="s">
        <v>32</v>
      </c>
      <c r="C6795" t="s">
        <v>33</v>
      </c>
      <c r="D6795">
        <v>294</v>
      </c>
      <c r="E6795">
        <v>19471559007.232399</v>
      </c>
      <c r="F6795">
        <v>89612478.597846597</v>
      </c>
      <c r="G6795">
        <v>31048024422.661301</v>
      </c>
      <c r="H6795">
        <v>765791782.45564699</v>
      </c>
      <c r="I6795">
        <v>2223691.8127159602</v>
      </c>
      <c r="J6795">
        <v>-3517091.57422256</v>
      </c>
      <c r="K6795">
        <v>344.37855914949301</v>
      </c>
      <c r="L6795">
        <v>371563.46290167101</v>
      </c>
      <c r="M6795">
        <v>876689.37648738699</v>
      </c>
      <c r="Y6795" s="15">
        <f t="shared" si="684"/>
        <v>1</v>
      </c>
      <c r="Z6795" s="15">
        <f t="shared" si="685"/>
        <v>1</v>
      </c>
      <c r="AD6795" s="15">
        <f t="shared" si="682"/>
        <v>1</v>
      </c>
      <c r="AE6795" s="15">
        <f t="shared" si="683"/>
        <v>1</v>
      </c>
      <c r="AI6795" t="str">
        <f t="shared" ref="AI6795:AI6858" si="687">IF(Y6795&lt;&gt;AD6795,"ERROR!","")</f>
        <v/>
      </c>
      <c r="AJ6795" t="str">
        <f t="shared" ref="AJ6795:AJ6858" si="688">IF(Z6795&lt;&gt;AE6795,"ERROR!","")</f>
        <v/>
      </c>
      <c r="AL6795">
        <f t="shared" si="686"/>
        <v>0</v>
      </c>
    </row>
    <row r="6796" spans="1:38" x14ac:dyDescent="0.3">
      <c r="A6796">
        <v>6795</v>
      </c>
      <c r="B6796" t="s">
        <v>32</v>
      </c>
      <c r="C6796" t="s">
        <v>33</v>
      </c>
      <c r="D6796">
        <v>295</v>
      </c>
      <c r="E6796">
        <v>24726903871.403198</v>
      </c>
      <c r="F6796">
        <v>89948437.388658106</v>
      </c>
      <c r="G6796">
        <v>31064181928.022999</v>
      </c>
      <c r="H6796">
        <v>527195623.96957803</v>
      </c>
      <c r="I6796">
        <v>2174668.4852032098</v>
      </c>
      <c r="J6796">
        <v>-3361300.5323219299</v>
      </c>
      <c r="K6796">
        <v>242.42574330602599</v>
      </c>
      <c r="L6796">
        <v>899603.926634843</v>
      </c>
      <c r="M6796">
        <v>1247348.8062444001</v>
      </c>
      <c r="Y6796" s="15">
        <f t="shared" si="684"/>
        <v>1</v>
      </c>
      <c r="Z6796" s="15">
        <f t="shared" si="685"/>
        <v>1</v>
      </c>
      <c r="AD6796" s="15">
        <f t="shared" si="682"/>
        <v>1</v>
      </c>
      <c r="AE6796" s="15">
        <f t="shared" si="683"/>
        <v>1</v>
      </c>
      <c r="AI6796" t="str">
        <f t="shared" si="687"/>
        <v/>
      </c>
      <c r="AJ6796" t="str">
        <f t="shared" si="688"/>
        <v/>
      </c>
      <c r="AL6796">
        <f t="shared" si="686"/>
        <v>0</v>
      </c>
    </row>
    <row r="6797" spans="1:38" x14ac:dyDescent="0.3">
      <c r="A6797">
        <v>6796</v>
      </c>
      <c r="B6797" t="s">
        <v>32</v>
      </c>
      <c r="C6797" t="s">
        <v>33</v>
      </c>
      <c r="D6797">
        <v>296</v>
      </c>
      <c r="E6797">
        <v>17684449872.499298</v>
      </c>
      <c r="F6797">
        <v>90115378.790051296</v>
      </c>
      <c r="G6797">
        <v>31091384146.6633</v>
      </c>
      <c r="H6797">
        <v>769532567.45272803</v>
      </c>
      <c r="I6797">
        <v>1972454.5007488001</v>
      </c>
      <c r="J6797">
        <v>-2980123.8529434199</v>
      </c>
      <c r="K6797">
        <v>390.13957845952501</v>
      </c>
      <c r="L6797">
        <v>111278.764814173</v>
      </c>
      <c r="M6797">
        <v>618872.14734179794</v>
      </c>
      <c r="Y6797" s="15">
        <f t="shared" si="684"/>
        <v>1</v>
      </c>
      <c r="Z6797" s="15">
        <f t="shared" si="685"/>
        <v>1</v>
      </c>
      <c r="AD6797" s="15">
        <f t="shared" si="682"/>
        <v>1</v>
      </c>
      <c r="AE6797" s="15">
        <f t="shared" si="683"/>
        <v>1</v>
      </c>
      <c r="AI6797" t="str">
        <f t="shared" si="687"/>
        <v/>
      </c>
      <c r="AJ6797" t="str">
        <f t="shared" si="688"/>
        <v/>
      </c>
      <c r="AL6797">
        <f t="shared" si="686"/>
        <v>0</v>
      </c>
    </row>
    <row r="6798" spans="1:38" x14ac:dyDescent="0.3">
      <c r="A6798">
        <v>6797</v>
      </c>
      <c r="B6798" t="s">
        <v>32</v>
      </c>
      <c r="C6798" t="s">
        <v>33</v>
      </c>
      <c r="D6798">
        <v>297</v>
      </c>
      <c r="E6798">
        <v>15422197865.2631</v>
      </c>
      <c r="F6798">
        <v>89982164.294658393</v>
      </c>
      <c r="G6798">
        <v>31092138519.156399</v>
      </c>
      <c r="H6798">
        <v>390634193.05609101</v>
      </c>
      <c r="I6798">
        <v>1975313.3700699401</v>
      </c>
      <c r="J6798">
        <v>-2985961.12811661</v>
      </c>
      <c r="K6798">
        <v>197.758086881304</v>
      </c>
      <c r="L6798">
        <v>1030533.49655658</v>
      </c>
      <c r="M6798">
        <v>1288200.73478749</v>
      </c>
      <c r="Y6798" s="15">
        <f t="shared" si="684"/>
        <v>1</v>
      </c>
      <c r="Z6798" s="15">
        <f t="shared" si="685"/>
        <v>1</v>
      </c>
      <c r="AD6798" s="15">
        <f t="shared" si="682"/>
        <v>1</v>
      </c>
      <c r="AE6798" s="15">
        <f t="shared" si="683"/>
        <v>1</v>
      </c>
      <c r="AI6798" t="str">
        <f t="shared" si="687"/>
        <v/>
      </c>
      <c r="AJ6798" t="str">
        <f t="shared" si="688"/>
        <v/>
      </c>
      <c r="AL6798">
        <f t="shared" si="686"/>
        <v>0</v>
      </c>
    </row>
    <row r="6799" spans="1:38" x14ac:dyDescent="0.3">
      <c r="A6799">
        <v>6798</v>
      </c>
      <c r="B6799" t="s">
        <v>32</v>
      </c>
      <c r="C6799" t="s">
        <v>33</v>
      </c>
      <c r="D6799">
        <v>298</v>
      </c>
      <c r="E6799">
        <v>21767499486.694801</v>
      </c>
      <c r="F6799">
        <v>89909726.453399897</v>
      </c>
      <c r="G6799">
        <v>31090759483.323399</v>
      </c>
      <c r="H6799">
        <v>546806283.21967697</v>
      </c>
      <c r="I6799">
        <v>1968590.23957795</v>
      </c>
      <c r="J6799">
        <v>-2977516.72235107</v>
      </c>
      <c r="K6799">
        <v>277.76541416608302</v>
      </c>
      <c r="L6799">
        <v>646095.74145188299</v>
      </c>
      <c r="M6799">
        <v>1006776.05912263</v>
      </c>
      <c r="Y6799" s="15">
        <f t="shared" si="684"/>
        <v>1</v>
      </c>
      <c r="Z6799" s="15">
        <f t="shared" si="685"/>
        <v>1</v>
      </c>
      <c r="AD6799" s="15">
        <f t="shared" si="682"/>
        <v>1</v>
      </c>
      <c r="AE6799" s="15">
        <f t="shared" si="683"/>
        <v>1</v>
      </c>
      <c r="AI6799" t="str">
        <f t="shared" si="687"/>
        <v/>
      </c>
      <c r="AJ6799" t="str">
        <f t="shared" si="688"/>
        <v/>
      </c>
      <c r="AL6799">
        <f t="shared" si="686"/>
        <v>0</v>
      </c>
    </row>
    <row r="6800" spans="1:38" x14ac:dyDescent="0.3">
      <c r="A6800">
        <v>6799</v>
      </c>
      <c r="B6800" t="s">
        <v>32</v>
      </c>
      <c r="C6800" t="s">
        <v>33</v>
      </c>
      <c r="D6800">
        <v>299</v>
      </c>
      <c r="E6800">
        <v>17220784889.4007</v>
      </c>
      <c r="F6800">
        <v>91583729.485256895</v>
      </c>
      <c r="G6800">
        <v>31089600352.9506</v>
      </c>
      <c r="H6800">
        <v>372613159.30301899</v>
      </c>
      <c r="I6800">
        <v>2029211.04908018</v>
      </c>
      <c r="J6800">
        <v>-3027272.9721374498</v>
      </c>
      <c r="K6800">
        <v>183.62464538714201</v>
      </c>
      <c r="L6800">
        <v>1128016.4793944401</v>
      </c>
      <c r="M6800">
        <v>1373796.8165814599</v>
      </c>
      <c r="Y6800" s="15">
        <f t="shared" si="684"/>
        <v>1</v>
      </c>
      <c r="Z6800" s="15">
        <f t="shared" si="685"/>
        <v>1</v>
      </c>
      <c r="AD6800" s="15">
        <f t="shared" si="682"/>
        <v>1</v>
      </c>
      <c r="AE6800" s="15">
        <f t="shared" si="683"/>
        <v>1</v>
      </c>
      <c r="AI6800" t="str">
        <f t="shared" si="687"/>
        <v/>
      </c>
      <c r="AJ6800" t="str">
        <f t="shared" si="688"/>
        <v/>
      </c>
      <c r="AL6800">
        <f t="shared" si="686"/>
        <v>0</v>
      </c>
    </row>
    <row r="6801" spans="1:38" x14ac:dyDescent="0.3">
      <c r="A6801">
        <v>6800</v>
      </c>
      <c r="B6801" t="s">
        <v>32</v>
      </c>
      <c r="C6801" t="s">
        <v>33</v>
      </c>
      <c r="D6801">
        <v>300</v>
      </c>
      <c r="E6801">
        <v>17447988869.943802</v>
      </c>
      <c r="F6801">
        <v>89279891.402660504</v>
      </c>
      <c r="G6801">
        <v>31084221612.1828</v>
      </c>
      <c r="H6801">
        <v>687018029.35551596</v>
      </c>
      <c r="I6801">
        <v>2114162.3281024201</v>
      </c>
      <c r="J6801">
        <v>-2978405.6206970201</v>
      </c>
      <c r="K6801">
        <v>324.95992394876902</v>
      </c>
      <c r="L6801">
        <v>452554.56714868703</v>
      </c>
      <c r="M6801">
        <v>905720.32013607002</v>
      </c>
      <c r="Y6801" s="15">
        <f t="shared" si="684"/>
        <v>1</v>
      </c>
      <c r="Z6801" s="15">
        <f t="shared" si="685"/>
        <v>1</v>
      </c>
      <c r="AD6801" s="15">
        <f t="shared" si="682"/>
        <v>1</v>
      </c>
      <c r="AE6801" s="15">
        <f t="shared" si="683"/>
        <v>1</v>
      </c>
      <c r="AI6801" t="str">
        <f t="shared" si="687"/>
        <v/>
      </c>
      <c r="AJ6801" t="str">
        <f t="shared" si="688"/>
        <v/>
      </c>
      <c r="AL6801">
        <f t="shared" si="686"/>
        <v>0</v>
      </c>
    </row>
    <row r="6802" spans="1:38" x14ac:dyDescent="0.3">
      <c r="A6802">
        <v>6801</v>
      </c>
      <c r="B6802" t="s">
        <v>32</v>
      </c>
      <c r="C6802" t="s">
        <v>33</v>
      </c>
      <c r="D6802">
        <v>301</v>
      </c>
      <c r="E6802">
        <v>17820764070.1577</v>
      </c>
      <c r="F6802">
        <v>86070895.592449993</v>
      </c>
      <c r="G6802">
        <v>31090313587.390999</v>
      </c>
      <c r="H6802">
        <v>689928292.77790797</v>
      </c>
      <c r="I6802">
        <v>1994053.0927192301</v>
      </c>
      <c r="J6802">
        <v>-3034806.8150672899</v>
      </c>
      <c r="K6802">
        <v>345.992940357007</v>
      </c>
      <c r="L6802">
        <v>325406.62814718299</v>
      </c>
      <c r="M6802">
        <v>780492.02757592197</v>
      </c>
      <c r="Y6802" s="15">
        <f t="shared" si="684"/>
        <v>1</v>
      </c>
      <c r="Z6802" s="15">
        <f t="shared" si="685"/>
        <v>1</v>
      </c>
      <c r="AD6802" s="15">
        <f t="shared" si="682"/>
        <v>1</v>
      </c>
      <c r="AE6802" s="15">
        <f t="shared" si="683"/>
        <v>1</v>
      </c>
      <c r="AI6802" t="str">
        <f t="shared" si="687"/>
        <v/>
      </c>
      <c r="AJ6802" t="str">
        <f t="shared" si="688"/>
        <v/>
      </c>
      <c r="AL6802">
        <f t="shared" si="686"/>
        <v>0</v>
      </c>
    </row>
    <row r="6803" spans="1:38" x14ac:dyDescent="0.3">
      <c r="A6803">
        <v>6802</v>
      </c>
      <c r="B6803" t="s">
        <v>32</v>
      </c>
      <c r="C6803" t="s">
        <v>33</v>
      </c>
      <c r="D6803">
        <v>302</v>
      </c>
      <c r="E6803">
        <v>22335139648.234501</v>
      </c>
      <c r="F6803">
        <v>91666076.042411804</v>
      </c>
      <c r="G6803">
        <v>31057597948.438301</v>
      </c>
      <c r="H6803">
        <v>719876365.53114295</v>
      </c>
      <c r="I6803">
        <v>2213582.4773043399</v>
      </c>
      <c r="J6803">
        <v>-3429739.9389801002</v>
      </c>
      <c r="K6803">
        <v>325.208738735498</v>
      </c>
      <c r="L6803">
        <v>472504.21620569902</v>
      </c>
      <c r="M6803">
        <v>947343.741959873</v>
      </c>
      <c r="Y6803" s="15">
        <f t="shared" si="684"/>
        <v>1</v>
      </c>
      <c r="Z6803" s="15">
        <f t="shared" si="685"/>
        <v>1</v>
      </c>
      <c r="AD6803" s="15">
        <f t="shared" si="682"/>
        <v>1</v>
      </c>
      <c r="AE6803" s="15">
        <f t="shared" si="683"/>
        <v>1</v>
      </c>
      <c r="AI6803" t="str">
        <f t="shared" si="687"/>
        <v/>
      </c>
      <c r="AJ6803" t="str">
        <f t="shared" si="688"/>
        <v/>
      </c>
      <c r="AL6803">
        <f t="shared" si="686"/>
        <v>0</v>
      </c>
    </row>
    <row r="6804" spans="1:38" x14ac:dyDescent="0.3">
      <c r="A6804">
        <v>6803</v>
      </c>
      <c r="B6804" t="s">
        <v>32</v>
      </c>
      <c r="C6804" t="s">
        <v>33</v>
      </c>
      <c r="D6804">
        <v>303</v>
      </c>
      <c r="E6804">
        <v>18564499348.106098</v>
      </c>
      <c r="F6804">
        <v>89031452.634214997</v>
      </c>
      <c r="G6804">
        <v>31094243990.806801</v>
      </c>
      <c r="H6804">
        <v>603237663.802158</v>
      </c>
      <c r="I6804">
        <v>2019385.96489425</v>
      </c>
      <c r="J6804">
        <v>-2973383.0365447998</v>
      </c>
      <c r="K6804">
        <v>298.72331208053498</v>
      </c>
      <c r="L6804">
        <v>560407.68332927302</v>
      </c>
      <c r="M6804">
        <v>958310.851028812</v>
      </c>
      <c r="Y6804" s="15">
        <f t="shared" si="684"/>
        <v>1</v>
      </c>
      <c r="Z6804" s="15">
        <f t="shared" si="685"/>
        <v>1</v>
      </c>
      <c r="AD6804" s="15">
        <f t="shared" si="682"/>
        <v>1</v>
      </c>
      <c r="AE6804" s="15">
        <f t="shared" si="683"/>
        <v>1</v>
      </c>
      <c r="AI6804" t="str">
        <f t="shared" si="687"/>
        <v/>
      </c>
      <c r="AJ6804" t="str">
        <f t="shared" si="688"/>
        <v/>
      </c>
      <c r="AL6804">
        <f t="shared" si="686"/>
        <v>0</v>
      </c>
    </row>
    <row r="6805" spans="1:38" x14ac:dyDescent="0.3">
      <c r="A6805">
        <v>6804</v>
      </c>
      <c r="B6805" t="s">
        <v>32</v>
      </c>
      <c r="C6805" t="s">
        <v>33</v>
      </c>
      <c r="D6805">
        <v>304</v>
      </c>
      <c r="E6805">
        <v>16123477832.8883</v>
      </c>
      <c r="F6805">
        <v>90471323.022356495</v>
      </c>
      <c r="G6805">
        <v>31084928960.2169</v>
      </c>
      <c r="H6805">
        <v>587992363.22822201</v>
      </c>
      <c r="I6805">
        <v>2116464.3129407801</v>
      </c>
      <c r="J6805">
        <v>-2968075.6267776499</v>
      </c>
      <c r="K6805">
        <v>277.81822714091498</v>
      </c>
      <c r="L6805">
        <v>694358.00368122605</v>
      </c>
      <c r="M6805">
        <v>1082205.17893383</v>
      </c>
      <c r="Y6805" s="15">
        <f t="shared" si="684"/>
        <v>1</v>
      </c>
      <c r="Z6805" s="15">
        <f t="shared" si="685"/>
        <v>1</v>
      </c>
      <c r="AD6805" s="15">
        <f t="shared" si="682"/>
        <v>1</v>
      </c>
      <c r="AE6805" s="15">
        <f t="shared" si="683"/>
        <v>1</v>
      </c>
      <c r="AI6805" t="str">
        <f t="shared" si="687"/>
        <v/>
      </c>
      <c r="AJ6805" t="str">
        <f t="shared" si="688"/>
        <v/>
      </c>
      <c r="AL6805">
        <f t="shared" si="686"/>
        <v>0</v>
      </c>
    </row>
    <row r="6806" spans="1:38" x14ac:dyDescent="0.3">
      <c r="A6806">
        <v>6805</v>
      </c>
      <c r="B6806" t="s">
        <v>32</v>
      </c>
      <c r="C6806" t="s">
        <v>33</v>
      </c>
      <c r="D6806">
        <v>305</v>
      </c>
      <c r="E6806">
        <v>16568414969.7715</v>
      </c>
      <c r="F6806">
        <v>89981032.553422093</v>
      </c>
      <c r="G6806">
        <v>31091050460.067001</v>
      </c>
      <c r="H6806">
        <v>508030994.81609499</v>
      </c>
      <c r="I6806">
        <v>1970931.21237551</v>
      </c>
      <c r="J6806">
        <v>-2979840.8584899898</v>
      </c>
      <c r="K6806">
        <v>257.761910525421</v>
      </c>
      <c r="L6806">
        <v>742217.83409144904</v>
      </c>
      <c r="M6806">
        <v>1077321.4827143699</v>
      </c>
      <c r="Y6806" s="15">
        <f t="shared" si="684"/>
        <v>1</v>
      </c>
      <c r="Z6806" s="15">
        <f t="shared" si="685"/>
        <v>1</v>
      </c>
      <c r="AD6806" s="15">
        <f t="shared" si="682"/>
        <v>1</v>
      </c>
      <c r="AE6806" s="15">
        <f t="shared" si="683"/>
        <v>1</v>
      </c>
      <c r="AI6806" t="str">
        <f t="shared" si="687"/>
        <v/>
      </c>
      <c r="AJ6806" t="str">
        <f t="shared" si="688"/>
        <v/>
      </c>
      <c r="AL6806">
        <f t="shared" si="686"/>
        <v>0</v>
      </c>
    </row>
    <row r="6807" spans="1:38" x14ac:dyDescent="0.3">
      <c r="A6807">
        <v>6806</v>
      </c>
      <c r="B6807" t="s">
        <v>32</v>
      </c>
      <c r="C6807" t="s">
        <v>33</v>
      </c>
      <c r="D6807">
        <v>306</v>
      </c>
      <c r="E6807">
        <v>20617206767.260399</v>
      </c>
      <c r="F6807">
        <v>90285800.275797993</v>
      </c>
      <c r="G6807">
        <v>31070903361.827999</v>
      </c>
      <c r="H6807">
        <v>409351624.37279499</v>
      </c>
      <c r="I6807">
        <v>2088329.8913410199</v>
      </c>
      <c r="J6807">
        <v>-3242141.8330040001</v>
      </c>
      <c r="K6807">
        <v>196.01865877135501</v>
      </c>
      <c r="L6807">
        <v>1098280.4210892301</v>
      </c>
      <c r="M6807">
        <v>1368293.9129760801</v>
      </c>
      <c r="Y6807" s="15">
        <f t="shared" si="684"/>
        <v>1</v>
      </c>
      <c r="Z6807" s="15">
        <f t="shared" si="685"/>
        <v>1</v>
      </c>
      <c r="AD6807" s="15">
        <f t="shared" si="682"/>
        <v>1</v>
      </c>
      <c r="AE6807" s="15">
        <f t="shared" si="683"/>
        <v>1</v>
      </c>
      <c r="AI6807" t="str">
        <f t="shared" si="687"/>
        <v/>
      </c>
      <c r="AJ6807" t="str">
        <f t="shared" si="688"/>
        <v/>
      </c>
      <c r="AL6807">
        <f t="shared" si="686"/>
        <v>0</v>
      </c>
    </row>
    <row r="6808" spans="1:38" x14ac:dyDescent="0.3">
      <c r="A6808">
        <v>6807</v>
      </c>
      <c r="B6808" t="s">
        <v>32</v>
      </c>
      <c r="C6808" t="s">
        <v>33</v>
      </c>
      <c r="D6808">
        <v>307</v>
      </c>
      <c r="E6808">
        <v>20981279617.171799</v>
      </c>
      <c r="F6808">
        <v>89645284.374585405</v>
      </c>
      <c r="G6808">
        <v>31082769295.138699</v>
      </c>
      <c r="H6808">
        <v>733936982.71718204</v>
      </c>
      <c r="I6808">
        <v>2138722.1073801499</v>
      </c>
      <c r="J6808">
        <v>-2979302.3923873901</v>
      </c>
      <c r="K6808">
        <v>343.16612718621298</v>
      </c>
      <c r="L6808">
        <v>363637.12499933603</v>
      </c>
      <c r="M6808">
        <v>847751.21110319498</v>
      </c>
      <c r="Y6808" s="15">
        <f t="shared" si="684"/>
        <v>1</v>
      </c>
      <c r="Z6808" s="15">
        <f t="shared" si="685"/>
        <v>1</v>
      </c>
      <c r="AD6808" s="15">
        <f t="shared" si="682"/>
        <v>1</v>
      </c>
      <c r="AE6808" s="15">
        <f t="shared" si="683"/>
        <v>1</v>
      </c>
      <c r="AI6808" t="str">
        <f t="shared" si="687"/>
        <v/>
      </c>
      <c r="AJ6808" t="str">
        <f t="shared" si="688"/>
        <v/>
      </c>
      <c r="AL6808">
        <f t="shared" si="686"/>
        <v>0</v>
      </c>
    </row>
    <row r="6809" spans="1:38" x14ac:dyDescent="0.3">
      <c r="A6809">
        <v>6808</v>
      </c>
      <c r="B6809" t="s">
        <v>32</v>
      </c>
      <c r="C6809" t="s">
        <v>33</v>
      </c>
      <c r="D6809">
        <v>308</v>
      </c>
      <c r="E6809">
        <v>15948822560.3085</v>
      </c>
      <c r="F6809">
        <v>90513427.779158607</v>
      </c>
      <c r="G6809">
        <v>31089220578.770699</v>
      </c>
      <c r="H6809">
        <v>629653615.04818296</v>
      </c>
      <c r="I6809">
        <v>2052722.11524856</v>
      </c>
      <c r="J6809">
        <v>-2976867.9780578599</v>
      </c>
      <c r="K6809">
        <v>306.74079573208098</v>
      </c>
      <c r="L6809">
        <v>529854.75402646605</v>
      </c>
      <c r="M6809">
        <v>945182.21617794596</v>
      </c>
      <c r="Y6809" s="15">
        <f t="shared" si="684"/>
        <v>1</v>
      </c>
      <c r="Z6809" s="15">
        <f t="shared" si="685"/>
        <v>1</v>
      </c>
      <c r="AD6809" s="15">
        <f t="shared" si="682"/>
        <v>1</v>
      </c>
      <c r="AE6809" s="15">
        <f t="shared" si="683"/>
        <v>1</v>
      </c>
      <c r="AI6809" t="str">
        <f t="shared" si="687"/>
        <v/>
      </c>
      <c r="AJ6809" t="str">
        <f t="shared" si="688"/>
        <v/>
      </c>
      <c r="AL6809">
        <f t="shared" si="686"/>
        <v>0</v>
      </c>
    </row>
    <row r="6810" spans="1:38" x14ac:dyDescent="0.3">
      <c r="A6810">
        <v>6809</v>
      </c>
      <c r="B6810" t="s">
        <v>32</v>
      </c>
      <c r="C6810" t="s">
        <v>33</v>
      </c>
      <c r="D6810">
        <v>309</v>
      </c>
      <c r="E6810">
        <v>21761929964.224602</v>
      </c>
      <c r="F6810">
        <v>89727889.881639898</v>
      </c>
      <c r="G6810">
        <v>31095363861.577202</v>
      </c>
      <c r="H6810">
        <v>708365027.83482397</v>
      </c>
      <c r="I6810">
        <v>2034692.92987923</v>
      </c>
      <c r="J6810">
        <v>-2966048.57725906</v>
      </c>
      <c r="K6810">
        <v>348.14345566968098</v>
      </c>
      <c r="L6810">
        <v>321455.75480435701</v>
      </c>
      <c r="M6810">
        <v>788702.25709750503</v>
      </c>
      <c r="Y6810" s="15">
        <f t="shared" si="684"/>
        <v>1</v>
      </c>
      <c r="Z6810" s="15">
        <f t="shared" si="685"/>
        <v>1</v>
      </c>
      <c r="AD6810" s="15">
        <f t="shared" si="682"/>
        <v>1</v>
      </c>
      <c r="AE6810" s="15">
        <f t="shared" si="683"/>
        <v>1</v>
      </c>
      <c r="AI6810" t="str">
        <f t="shared" si="687"/>
        <v/>
      </c>
      <c r="AJ6810" t="str">
        <f t="shared" si="688"/>
        <v/>
      </c>
      <c r="AL6810">
        <f t="shared" si="686"/>
        <v>0</v>
      </c>
    </row>
    <row r="6811" spans="1:38" x14ac:dyDescent="0.3">
      <c r="A6811">
        <v>6810</v>
      </c>
      <c r="B6811" t="s">
        <v>32</v>
      </c>
      <c r="C6811" t="s">
        <v>33</v>
      </c>
      <c r="D6811">
        <v>310</v>
      </c>
      <c r="E6811">
        <v>15120741225.853399</v>
      </c>
      <c r="F6811">
        <v>89863910.3276131</v>
      </c>
      <c r="G6811">
        <v>31091365804.839199</v>
      </c>
      <c r="H6811">
        <v>558463855.28882003</v>
      </c>
      <c r="I6811">
        <v>1963537.49741651</v>
      </c>
      <c r="J6811">
        <v>-2973618.9557723999</v>
      </c>
      <c r="K6811">
        <v>284.41720925809102</v>
      </c>
      <c r="L6811">
        <v>612848.233802067</v>
      </c>
      <c r="M6811">
        <v>981218.03296964301</v>
      </c>
      <c r="Y6811" s="15">
        <f t="shared" si="684"/>
        <v>1</v>
      </c>
      <c r="Z6811" s="15">
        <f t="shared" si="685"/>
        <v>1</v>
      </c>
      <c r="AD6811" s="15">
        <f t="shared" si="682"/>
        <v>1</v>
      </c>
      <c r="AE6811" s="15">
        <f t="shared" si="683"/>
        <v>1</v>
      </c>
      <c r="AI6811" t="str">
        <f t="shared" si="687"/>
        <v/>
      </c>
      <c r="AJ6811" t="str">
        <f t="shared" si="688"/>
        <v/>
      </c>
      <c r="AL6811">
        <f t="shared" si="686"/>
        <v>0</v>
      </c>
    </row>
    <row r="6812" spans="1:38" x14ac:dyDescent="0.3">
      <c r="A6812">
        <v>6811</v>
      </c>
      <c r="B6812" t="s">
        <v>32</v>
      </c>
      <c r="C6812" t="s">
        <v>33</v>
      </c>
      <c r="D6812">
        <v>311</v>
      </c>
      <c r="E6812">
        <v>16444841441.1742</v>
      </c>
      <c r="F6812">
        <v>90208880.074131802</v>
      </c>
      <c r="G6812">
        <v>31091727059.020802</v>
      </c>
      <c r="H6812">
        <v>611137585.78976202</v>
      </c>
      <c r="I6812">
        <v>1971314.1430710601</v>
      </c>
      <c r="J6812">
        <v>-2978188.7683372502</v>
      </c>
      <c r="K6812">
        <v>310.01532045911699</v>
      </c>
      <c r="L6812">
        <v>493229.27168652799</v>
      </c>
      <c r="M6812">
        <v>896343.32751867198</v>
      </c>
      <c r="Y6812" s="15">
        <f t="shared" si="684"/>
        <v>1</v>
      </c>
      <c r="Z6812" s="15">
        <f t="shared" si="685"/>
        <v>1</v>
      </c>
      <c r="AD6812" s="15">
        <f t="shared" si="682"/>
        <v>1</v>
      </c>
      <c r="AE6812" s="15">
        <f t="shared" si="683"/>
        <v>1</v>
      </c>
      <c r="AI6812" t="str">
        <f t="shared" si="687"/>
        <v/>
      </c>
      <c r="AJ6812" t="str">
        <f t="shared" si="688"/>
        <v/>
      </c>
      <c r="AL6812">
        <f t="shared" si="686"/>
        <v>0</v>
      </c>
    </row>
    <row r="6813" spans="1:38" x14ac:dyDescent="0.3">
      <c r="A6813">
        <v>6812</v>
      </c>
      <c r="B6813" t="s">
        <v>32</v>
      </c>
      <c r="C6813" t="s">
        <v>33</v>
      </c>
      <c r="D6813">
        <v>312</v>
      </c>
      <c r="E6813">
        <v>14477926478.663799</v>
      </c>
      <c r="F6813">
        <v>87157804.202858895</v>
      </c>
      <c r="G6813">
        <v>31094315232.466202</v>
      </c>
      <c r="H6813">
        <v>596971557.22526598</v>
      </c>
      <c r="I6813">
        <v>2049171.7178788499</v>
      </c>
      <c r="J6813">
        <v>-3068449.9884109502</v>
      </c>
      <c r="K6813">
        <v>291.32334397197599</v>
      </c>
      <c r="L6813">
        <v>605348.51358148805</v>
      </c>
      <c r="M6813">
        <v>999118.47838985897</v>
      </c>
      <c r="Y6813" s="15">
        <f t="shared" si="684"/>
        <v>1</v>
      </c>
      <c r="Z6813" s="15">
        <f t="shared" si="685"/>
        <v>1</v>
      </c>
      <c r="AD6813" s="15">
        <f t="shared" si="682"/>
        <v>1</v>
      </c>
      <c r="AE6813" s="15">
        <f t="shared" si="683"/>
        <v>1</v>
      </c>
      <c r="AI6813" t="str">
        <f t="shared" si="687"/>
        <v/>
      </c>
      <c r="AJ6813" t="str">
        <f t="shared" si="688"/>
        <v/>
      </c>
      <c r="AL6813">
        <f t="shared" si="686"/>
        <v>0</v>
      </c>
    </row>
    <row r="6814" spans="1:38" x14ac:dyDescent="0.3">
      <c r="A6814">
        <v>6813</v>
      </c>
      <c r="B6814" t="s">
        <v>32</v>
      </c>
      <c r="C6814" t="s">
        <v>33</v>
      </c>
      <c r="D6814">
        <v>313</v>
      </c>
      <c r="E6814">
        <v>15747055385.597799</v>
      </c>
      <c r="F6814">
        <v>90135133.884718299</v>
      </c>
      <c r="G6814">
        <v>31068260750.896099</v>
      </c>
      <c r="H6814">
        <v>436986937.846174</v>
      </c>
      <c r="I6814">
        <v>2096842.74297751</v>
      </c>
      <c r="J6814">
        <v>-3257043.7245368999</v>
      </c>
      <c r="K6814">
        <v>208.40234171574201</v>
      </c>
      <c r="L6814">
        <v>1039955.06851319</v>
      </c>
      <c r="M6814">
        <v>1328197.16154892</v>
      </c>
      <c r="Y6814" s="15">
        <f t="shared" si="684"/>
        <v>1</v>
      </c>
      <c r="Z6814" s="15">
        <f t="shared" si="685"/>
        <v>1</v>
      </c>
      <c r="AD6814" s="15">
        <f t="shared" si="682"/>
        <v>1</v>
      </c>
      <c r="AE6814" s="15">
        <f t="shared" si="683"/>
        <v>1</v>
      </c>
      <c r="AI6814" t="str">
        <f t="shared" si="687"/>
        <v/>
      </c>
      <c r="AJ6814" t="str">
        <f t="shared" si="688"/>
        <v/>
      </c>
      <c r="AL6814">
        <f t="shared" si="686"/>
        <v>0</v>
      </c>
    </row>
    <row r="6815" spans="1:38" x14ac:dyDescent="0.3">
      <c r="A6815">
        <v>6814</v>
      </c>
      <c r="B6815" t="s">
        <v>32</v>
      </c>
      <c r="C6815" t="s">
        <v>33</v>
      </c>
      <c r="D6815">
        <v>314</v>
      </c>
      <c r="E6815">
        <v>16599194312.246201</v>
      </c>
      <c r="F6815">
        <v>91035486.580503896</v>
      </c>
      <c r="G6815">
        <v>31095159163.886902</v>
      </c>
      <c r="H6815">
        <v>667320314.69370496</v>
      </c>
      <c r="I6815">
        <v>1993103.84167677</v>
      </c>
      <c r="J6815">
        <v>-2958387.0867424002</v>
      </c>
      <c r="K6815">
        <v>334.81462467720502</v>
      </c>
      <c r="L6815">
        <v>379136.570719813</v>
      </c>
      <c r="M6815">
        <v>819309.46279898402</v>
      </c>
      <c r="Y6815" s="15">
        <f t="shared" si="684"/>
        <v>1</v>
      </c>
      <c r="Z6815" s="15">
        <f t="shared" si="685"/>
        <v>1</v>
      </c>
      <c r="AD6815" s="15">
        <f t="shared" si="682"/>
        <v>1</v>
      </c>
      <c r="AE6815" s="15">
        <f t="shared" si="683"/>
        <v>1</v>
      </c>
      <c r="AI6815" t="str">
        <f t="shared" si="687"/>
        <v/>
      </c>
      <c r="AJ6815" t="str">
        <f t="shared" si="688"/>
        <v/>
      </c>
      <c r="AL6815">
        <f t="shared" si="686"/>
        <v>0</v>
      </c>
    </row>
    <row r="6816" spans="1:38" x14ac:dyDescent="0.3">
      <c r="A6816">
        <v>6815</v>
      </c>
      <c r="B6816" t="s">
        <v>32</v>
      </c>
      <c r="C6816" t="s">
        <v>33</v>
      </c>
      <c r="D6816">
        <v>315</v>
      </c>
      <c r="E6816">
        <v>18269922353.178398</v>
      </c>
      <c r="F6816">
        <v>89376007.731276095</v>
      </c>
      <c r="G6816">
        <v>31095494438.967899</v>
      </c>
      <c r="H6816">
        <v>446527594.84854901</v>
      </c>
      <c r="I6816">
        <v>2027826.3885506999</v>
      </c>
      <c r="J6816">
        <v>-2923070.86019897</v>
      </c>
      <c r="K6816">
        <v>220.20011050733299</v>
      </c>
      <c r="L6816">
        <v>947863.87610197405</v>
      </c>
      <c r="M6816">
        <v>1242399.10676981</v>
      </c>
      <c r="Y6816" s="15">
        <f t="shared" si="684"/>
        <v>1</v>
      </c>
      <c r="Z6816" s="15">
        <f t="shared" si="685"/>
        <v>1</v>
      </c>
      <c r="AD6816" s="15">
        <f t="shared" si="682"/>
        <v>1</v>
      </c>
      <c r="AE6816" s="15">
        <f t="shared" si="683"/>
        <v>1</v>
      </c>
      <c r="AI6816" t="str">
        <f t="shared" si="687"/>
        <v/>
      </c>
      <c r="AJ6816" t="str">
        <f t="shared" si="688"/>
        <v/>
      </c>
      <c r="AL6816">
        <f t="shared" si="686"/>
        <v>0</v>
      </c>
    </row>
    <row r="6817" spans="1:38" x14ac:dyDescent="0.3">
      <c r="A6817">
        <v>6816</v>
      </c>
      <c r="B6817" t="s">
        <v>32</v>
      </c>
      <c r="C6817" t="s">
        <v>33</v>
      </c>
      <c r="D6817">
        <v>316</v>
      </c>
      <c r="E6817">
        <v>29478907029.140999</v>
      </c>
      <c r="F6817">
        <v>87351247.058039099</v>
      </c>
      <c r="G6817">
        <v>31074517245.378799</v>
      </c>
      <c r="H6817">
        <v>486964853.37282199</v>
      </c>
      <c r="I6817">
        <v>2105877.5399127901</v>
      </c>
      <c r="J6817">
        <v>-3300167.4327354399</v>
      </c>
      <c r="K6817">
        <v>231.24082200572201</v>
      </c>
      <c r="L6817">
        <v>928114.30066413595</v>
      </c>
      <c r="M6817">
        <v>1249322.4568228601</v>
      </c>
      <c r="Y6817" s="15">
        <f t="shared" si="684"/>
        <v>1</v>
      </c>
      <c r="Z6817" s="15">
        <f t="shared" si="685"/>
        <v>1</v>
      </c>
      <c r="AD6817" s="15">
        <f t="shared" si="682"/>
        <v>1</v>
      </c>
      <c r="AE6817" s="15">
        <f t="shared" si="683"/>
        <v>1</v>
      </c>
      <c r="AI6817" t="str">
        <f t="shared" si="687"/>
        <v/>
      </c>
      <c r="AJ6817" t="str">
        <f t="shared" si="688"/>
        <v/>
      </c>
      <c r="AL6817">
        <f t="shared" si="686"/>
        <v>0</v>
      </c>
    </row>
    <row r="6818" spans="1:38" x14ac:dyDescent="0.3">
      <c r="A6818">
        <v>6817</v>
      </c>
      <c r="B6818" t="s">
        <v>32</v>
      </c>
      <c r="C6818" t="s">
        <v>33</v>
      </c>
      <c r="D6818">
        <v>317</v>
      </c>
      <c r="E6818">
        <v>19727509504.876598</v>
      </c>
      <c r="F6818">
        <v>89362832.986859903</v>
      </c>
      <c r="G6818">
        <v>31089768169.254002</v>
      </c>
      <c r="H6818">
        <v>699084349.07158995</v>
      </c>
      <c r="I6818">
        <v>2004928.9410790701</v>
      </c>
      <c r="J6818">
        <v>-3027178.1628799401</v>
      </c>
      <c r="K6818">
        <v>348.68285590976598</v>
      </c>
      <c r="L6818">
        <v>314137.82593419199</v>
      </c>
      <c r="M6818">
        <v>775262.67551915697</v>
      </c>
      <c r="Y6818" s="15">
        <f t="shared" si="684"/>
        <v>1</v>
      </c>
      <c r="Z6818" s="15">
        <f t="shared" si="685"/>
        <v>1</v>
      </c>
      <c r="AD6818" s="15">
        <f t="shared" si="682"/>
        <v>1</v>
      </c>
      <c r="AE6818" s="15">
        <f t="shared" si="683"/>
        <v>1</v>
      </c>
      <c r="AI6818" t="str">
        <f t="shared" si="687"/>
        <v/>
      </c>
      <c r="AJ6818" t="str">
        <f t="shared" si="688"/>
        <v/>
      </c>
      <c r="AL6818">
        <f t="shared" si="686"/>
        <v>0</v>
      </c>
    </row>
    <row r="6819" spans="1:38" x14ac:dyDescent="0.3">
      <c r="A6819">
        <v>6818</v>
      </c>
      <c r="B6819" t="s">
        <v>32</v>
      </c>
      <c r="C6819" t="s">
        <v>33</v>
      </c>
      <c r="D6819">
        <v>318</v>
      </c>
      <c r="E6819">
        <v>19193783267.512001</v>
      </c>
      <c r="F6819">
        <v>90220451.884544</v>
      </c>
      <c r="G6819">
        <v>31095117261.678299</v>
      </c>
      <c r="H6819">
        <v>676066113.42600298</v>
      </c>
      <c r="I6819">
        <v>1964811.6008763299</v>
      </c>
      <c r="J6819">
        <v>-2917761.38604355</v>
      </c>
      <c r="K6819">
        <v>344.08699191539199</v>
      </c>
      <c r="L6819">
        <v>329691.91989753098</v>
      </c>
      <c r="M6819">
        <v>775633.65107356803</v>
      </c>
      <c r="Y6819" s="15">
        <f t="shared" si="684"/>
        <v>1</v>
      </c>
      <c r="Z6819" s="15">
        <f t="shared" si="685"/>
        <v>1</v>
      </c>
      <c r="AD6819" s="15">
        <f t="shared" si="682"/>
        <v>1</v>
      </c>
      <c r="AE6819" s="15">
        <f t="shared" si="683"/>
        <v>1</v>
      </c>
      <c r="AI6819" t="str">
        <f t="shared" si="687"/>
        <v/>
      </c>
      <c r="AJ6819" t="str">
        <f t="shared" si="688"/>
        <v/>
      </c>
      <c r="AL6819">
        <f t="shared" si="686"/>
        <v>0</v>
      </c>
    </row>
    <row r="6820" spans="1:38" x14ac:dyDescent="0.3">
      <c r="A6820">
        <v>6819</v>
      </c>
      <c r="B6820" t="s">
        <v>32</v>
      </c>
      <c r="C6820" t="s">
        <v>33</v>
      </c>
      <c r="D6820">
        <v>319</v>
      </c>
      <c r="E6820">
        <v>14462693291.0308</v>
      </c>
      <c r="F6820">
        <v>90052847.189985201</v>
      </c>
      <c r="G6820">
        <v>31090299380.072102</v>
      </c>
      <c r="H6820">
        <v>827914392.18698096</v>
      </c>
      <c r="I6820">
        <v>2003817.67907012</v>
      </c>
      <c r="J6820">
        <v>-3016522.5136985802</v>
      </c>
      <c r="K6820">
        <v>413.16852368084699</v>
      </c>
      <c r="L6820">
        <v>1440.85534442076</v>
      </c>
      <c r="M6820">
        <v>547543.625451428</v>
      </c>
      <c r="Y6820" s="15">
        <f t="shared" si="684"/>
        <v>1</v>
      </c>
      <c r="Z6820" s="15">
        <f t="shared" si="685"/>
        <v>1</v>
      </c>
      <c r="AD6820" s="15">
        <f t="shared" si="682"/>
        <v>1</v>
      </c>
      <c r="AE6820" s="15">
        <f t="shared" si="683"/>
        <v>1</v>
      </c>
      <c r="AI6820" t="str">
        <f t="shared" si="687"/>
        <v/>
      </c>
      <c r="AJ6820" t="str">
        <f t="shared" si="688"/>
        <v/>
      </c>
      <c r="AL6820">
        <f t="shared" si="686"/>
        <v>0</v>
      </c>
    </row>
    <row r="6821" spans="1:38" x14ac:dyDescent="0.3">
      <c r="A6821">
        <v>6820</v>
      </c>
      <c r="B6821" t="s">
        <v>32</v>
      </c>
      <c r="C6821" t="s">
        <v>33</v>
      </c>
      <c r="D6821">
        <v>320</v>
      </c>
      <c r="E6821">
        <v>13847158680.2071</v>
      </c>
      <c r="F6821">
        <v>88498468.393629596</v>
      </c>
      <c r="G6821">
        <v>31092044098.959202</v>
      </c>
      <c r="H6821">
        <v>766650271.97704697</v>
      </c>
      <c r="I6821">
        <v>2129949.7406101101</v>
      </c>
      <c r="J6821">
        <v>-3127752.1852569599</v>
      </c>
      <c r="K6821">
        <v>359.93819824004203</v>
      </c>
      <c r="L6821">
        <v>275745.065589629</v>
      </c>
      <c r="M6821">
        <v>781437.24968612299</v>
      </c>
      <c r="Y6821" s="15">
        <f t="shared" si="684"/>
        <v>1</v>
      </c>
      <c r="Z6821" s="15">
        <f t="shared" si="685"/>
        <v>1</v>
      </c>
      <c r="AD6821" s="15">
        <f t="shared" si="682"/>
        <v>1</v>
      </c>
      <c r="AE6821" s="15">
        <f t="shared" si="683"/>
        <v>1</v>
      </c>
      <c r="AI6821" t="str">
        <f t="shared" si="687"/>
        <v/>
      </c>
      <c r="AJ6821" t="str">
        <f t="shared" si="688"/>
        <v/>
      </c>
      <c r="AL6821">
        <f t="shared" si="686"/>
        <v>0</v>
      </c>
    </row>
    <row r="6822" spans="1:38" x14ac:dyDescent="0.3">
      <c r="A6822">
        <v>6821</v>
      </c>
      <c r="B6822" t="s">
        <v>32</v>
      </c>
      <c r="C6822" t="s">
        <v>33</v>
      </c>
      <c r="D6822">
        <v>321</v>
      </c>
      <c r="E6822">
        <v>17295645507.8689</v>
      </c>
      <c r="F6822">
        <v>89055126.1666729</v>
      </c>
      <c r="G6822">
        <v>31085546940.842999</v>
      </c>
      <c r="H6822">
        <v>576307580.25253105</v>
      </c>
      <c r="I6822">
        <v>2027378.1086902199</v>
      </c>
      <c r="J6822">
        <v>-3092881.79718399</v>
      </c>
      <c r="K6822">
        <v>284.26250524370801</v>
      </c>
      <c r="L6822">
        <v>633532.37666134199</v>
      </c>
      <c r="M6822">
        <v>1013672.12176013</v>
      </c>
      <c r="Y6822" s="15">
        <f t="shared" si="684"/>
        <v>1</v>
      </c>
      <c r="Z6822" s="15">
        <f t="shared" si="685"/>
        <v>1</v>
      </c>
      <c r="AD6822" s="15">
        <f t="shared" si="682"/>
        <v>1</v>
      </c>
      <c r="AE6822" s="15">
        <f t="shared" si="683"/>
        <v>1</v>
      </c>
      <c r="AI6822" t="str">
        <f t="shared" si="687"/>
        <v/>
      </c>
      <c r="AJ6822" t="str">
        <f t="shared" si="688"/>
        <v/>
      </c>
      <c r="AL6822">
        <f t="shared" si="686"/>
        <v>0</v>
      </c>
    </row>
    <row r="6823" spans="1:38" x14ac:dyDescent="0.3">
      <c r="A6823">
        <v>6822</v>
      </c>
      <c r="B6823" t="s">
        <v>32</v>
      </c>
      <c r="C6823" t="s">
        <v>33</v>
      </c>
      <c r="D6823">
        <v>322</v>
      </c>
      <c r="E6823">
        <v>16954443791.9055</v>
      </c>
      <c r="F6823">
        <v>90257408.596764207</v>
      </c>
      <c r="G6823">
        <v>31094631456.594299</v>
      </c>
      <c r="H6823">
        <v>547626193.61089301</v>
      </c>
      <c r="I6823">
        <v>2038910.5805065499</v>
      </c>
      <c r="J6823">
        <v>-2960556.0873184199</v>
      </c>
      <c r="K6823">
        <v>268.58764619036901</v>
      </c>
      <c r="L6823">
        <v>714433.06386987597</v>
      </c>
      <c r="M6823">
        <v>1075654.2047707899</v>
      </c>
      <c r="Y6823" s="15">
        <f t="shared" si="684"/>
        <v>1</v>
      </c>
      <c r="Z6823" s="15">
        <f t="shared" si="685"/>
        <v>1</v>
      </c>
      <c r="AD6823" s="15">
        <f t="shared" si="682"/>
        <v>1</v>
      </c>
      <c r="AE6823" s="15">
        <f t="shared" si="683"/>
        <v>1</v>
      </c>
      <c r="AI6823" t="str">
        <f t="shared" si="687"/>
        <v/>
      </c>
      <c r="AJ6823" t="str">
        <f t="shared" si="688"/>
        <v/>
      </c>
      <c r="AL6823">
        <f t="shared" si="686"/>
        <v>0</v>
      </c>
    </row>
    <row r="6824" spans="1:38" x14ac:dyDescent="0.3">
      <c r="A6824">
        <v>6823</v>
      </c>
      <c r="B6824" t="s">
        <v>32</v>
      </c>
      <c r="C6824" t="s">
        <v>33</v>
      </c>
      <c r="D6824">
        <v>323</v>
      </c>
      <c r="E6824">
        <v>13823094815.1483</v>
      </c>
      <c r="F6824">
        <v>89246300.673621893</v>
      </c>
      <c r="G6824">
        <v>31090663367.7416</v>
      </c>
      <c r="H6824">
        <v>526515498.52511197</v>
      </c>
      <c r="I6824">
        <v>1987371.0319137</v>
      </c>
      <c r="J6824">
        <v>-3001773.7631149301</v>
      </c>
      <c r="K6824">
        <v>264.93064962213703</v>
      </c>
      <c r="L6824">
        <v>713951.41084137897</v>
      </c>
      <c r="M6824">
        <v>1061247.67113383</v>
      </c>
      <c r="Y6824" s="15">
        <f t="shared" si="684"/>
        <v>1</v>
      </c>
      <c r="Z6824" s="15">
        <f t="shared" si="685"/>
        <v>1</v>
      </c>
      <c r="AD6824" s="15">
        <f t="shared" si="682"/>
        <v>1</v>
      </c>
      <c r="AE6824" s="15">
        <f t="shared" si="683"/>
        <v>1</v>
      </c>
      <c r="AI6824" t="str">
        <f t="shared" si="687"/>
        <v/>
      </c>
      <c r="AJ6824" t="str">
        <f t="shared" si="688"/>
        <v/>
      </c>
      <c r="AL6824">
        <f t="shared" si="686"/>
        <v>0</v>
      </c>
    </row>
    <row r="6825" spans="1:38" x14ac:dyDescent="0.3">
      <c r="A6825">
        <v>6824</v>
      </c>
      <c r="B6825" t="s">
        <v>32</v>
      </c>
      <c r="C6825" t="s">
        <v>33</v>
      </c>
      <c r="D6825">
        <v>324</v>
      </c>
      <c r="E6825">
        <v>22696205912.5233</v>
      </c>
      <c r="F6825">
        <v>86158192.693154901</v>
      </c>
      <c r="G6825">
        <v>31088189135.124199</v>
      </c>
      <c r="H6825">
        <v>437884368.29364401</v>
      </c>
      <c r="I6825">
        <v>1963672.3300911</v>
      </c>
      <c r="J6825">
        <v>-3008570.6939392099</v>
      </c>
      <c r="K6825">
        <v>222.99258465047899</v>
      </c>
      <c r="L6825">
        <v>904614.14869288204</v>
      </c>
      <c r="M6825">
        <v>1193448.1981651201</v>
      </c>
      <c r="Y6825" s="15">
        <f t="shared" si="684"/>
        <v>1</v>
      </c>
      <c r="Z6825" s="15">
        <f t="shared" si="685"/>
        <v>1</v>
      </c>
      <c r="AD6825" s="15">
        <f t="shared" si="682"/>
        <v>1</v>
      </c>
      <c r="AE6825" s="15">
        <f t="shared" si="683"/>
        <v>1</v>
      </c>
      <c r="AI6825" t="str">
        <f t="shared" si="687"/>
        <v/>
      </c>
      <c r="AJ6825" t="str">
        <f t="shared" si="688"/>
        <v/>
      </c>
      <c r="AL6825">
        <f t="shared" si="686"/>
        <v>0</v>
      </c>
    </row>
    <row r="6826" spans="1:38" x14ac:dyDescent="0.3">
      <c r="A6826">
        <v>6825</v>
      </c>
      <c r="B6826" t="s">
        <v>32</v>
      </c>
      <c r="C6826" t="s">
        <v>33</v>
      </c>
      <c r="D6826">
        <v>325</v>
      </c>
      <c r="E6826">
        <v>19261652842.608601</v>
      </c>
      <c r="F6826">
        <v>89026901.523497298</v>
      </c>
      <c r="G6826">
        <v>31089908548.1343</v>
      </c>
      <c r="H6826">
        <v>536117925.38520098</v>
      </c>
      <c r="I6826">
        <v>2046406.8476996101</v>
      </c>
      <c r="J6826">
        <v>-3003544.4035835299</v>
      </c>
      <c r="K6826">
        <v>261.98012677090901</v>
      </c>
      <c r="L6826">
        <v>749762.99332779599</v>
      </c>
      <c r="M6826">
        <v>1103393.1354292</v>
      </c>
      <c r="Y6826" s="15">
        <f t="shared" si="684"/>
        <v>1</v>
      </c>
      <c r="Z6826" s="15">
        <f t="shared" si="685"/>
        <v>1</v>
      </c>
      <c r="AD6826" s="15">
        <f t="shared" si="682"/>
        <v>1</v>
      </c>
      <c r="AE6826" s="15">
        <f t="shared" si="683"/>
        <v>1</v>
      </c>
      <c r="AI6826" t="str">
        <f t="shared" si="687"/>
        <v/>
      </c>
      <c r="AJ6826" t="str">
        <f t="shared" si="688"/>
        <v/>
      </c>
      <c r="AL6826">
        <f t="shared" si="686"/>
        <v>0</v>
      </c>
    </row>
    <row r="6827" spans="1:38" x14ac:dyDescent="0.3">
      <c r="A6827">
        <v>6826</v>
      </c>
      <c r="B6827" t="s">
        <v>32</v>
      </c>
      <c r="C6827" t="s">
        <v>33</v>
      </c>
      <c r="D6827">
        <v>326</v>
      </c>
      <c r="E6827">
        <v>13921343004.5986</v>
      </c>
      <c r="F6827">
        <v>87899469.393198103</v>
      </c>
      <c r="G6827">
        <v>31094121693.871399</v>
      </c>
      <c r="H6827">
        <v>311289172.84130901</v>
      </c>
      <c r="I6827">
        <v>2029152.2648964201</v>
      </c>
      <c r="J6827">
        <v>-2945578.4225158701</v>
      </c>
      <c r="K6827">
        <v>153.40848403862799</v>
      </c>
      <c r="L6827">
        <v>1276274.63520859</v>
      </c>
      <c r="M6827">
        <v>1481604.89785073</v>
      </c>
      <c r="Y6827" s="15">
        <f t="shared" si="684"/>
        <v>1</v>
      </c>
      <c r="Z6827" s="15">
        <f t="shared" si="685"/>
        <v>1</v>
      </c>
      <c r="AD6827" s="15">
        <f t="shared" si="682"/>
        <v>1</v>
      </c>
      <c r="AE6827" s="15">
        <f t="shared" si="683"/>
        <v>1</v>
      </c>
      <c r="AI6827" t="str">
        <f t="shared" si="687"/>
        <v/>
      </c>
      <c r="AJ6827" t="str">
        <f t="shared" si="688"/>
        <v/>
      </c>
      <c r="AL6827">
        <f t="shared" si="686"/>
        <v>0</v>
      </c>
    </row>
    <row r="6828" spans="1:38" x14ac:dyDescent="0.3">
      <c r="A6828">
        <v>6827</v>
      </c>
      <c r="B6828" t="s">
        <v>32</v>
      </c>
      <c r="C6828" t="s">
        <v>33</v>
      </c>
      <c r="D6828">
        <v>327</v>
      </c>
      <c r="E6828">
        <v>12197138196.8671</v>
      </c>
      <c r="F6828">
        <v>87194918.294705898</v>
      </c>
      <c r="G6828">
        <v>31089858405.4617</v>
      </c>
      <c r="H6828">
        <v>615655802.04615796</v>
      </c>
      <c r="I6828">
        <v>2026115.6341528699</v>
      </c>
      <c r="J6828">
        <v>-3022440.2444801298</v>
      </c>
      <c r="K6828">
        <v>303.86015075766699</v>
      </c>
      <c r="L6828">
        <v>537103.09729741805</v>
      </c>
      <c r="M6828">
        <v>943197.42553072399</v>
      </c>
      <c r="Y6828" s="15">
        <f t="shared" si="684"/>
        <v>1</v>
      </c>
      <c r="Z6828" s="15">
        <f t="shared" si="685"/>
        <v>1</v>
      </c>
      <c r="AD6828" s="15">
        <f t="shared" si="682"/>
        <v>1</v>
      </c>
      <c r="AE6828" s="15">
        <f t="shared" si="683"/>
        <v>1</v>
      </c>
      <c r="AI6828" t="str">
        <f t="shared" si="687"/>
        <v/>
      </c>
      <c r="AJ6828" t="str">
        <f t="shared" si="688"/>
        <v/>
      </c>
      <c r="AL6828">
        <f t="shared" si="686"/>
        <v>0</v>
      </c>
    </row>
    <row r="6829" spans="1:38" x14ac:dyDescent="0.3">
      <c r="A6829">
        <v>6828</v>
      </c>
      <c r="B6829" t="s">
        <v>32</v>
      </c>
      <c r="C6829" t="s">
        <v>33</v>
      </c>
      <c r="D6829">
        <v>328</v>
      </c>
      <c r="E6829">
        <v>18974422068.758202</v>
      </c>
      <c r="F6829">
        <v>89004241.2903402</v>
      </c>
      <c r="G6829">
        <v>31088930585.6894</v>
      </c>
      <c r="H6829">
        <v>533070287.80009502</v>
      </c>
      <c r="I6829">
        <v>2051179.2569522001</v>
      </c>
      <c r="J6829">
        <v>-2990990.7329635601</v>
      </c>
      <c r="K6829">
        <v>259.88478871036</v>
      </c>
      <c r="L6829">
        <v>761906.35654025897</v>
      </c>
      <c r="M6829">
        <v>1113526.23847079</v>
      </c>
      <c r="Y6829" s="15">
        <f t="shared" si="684"/>
        <v>1</v>
      </c>
      <c r="Z6829" s="15">
        <f t="shared" si="685"/>
        <v>1</v>
      </c>
      <c r="AD6829" s="15">
        <f t="shared" si="682"/>
        <v>1</v>
      </c>
      <c r="AE6829" s="15">
        <f t="shared" si="683"/>
        <v>1</v>
      </c>
      <c r="AI6829" t="str">
        <f t="shared" si="687"/>
        <v/>
      </c>
      <c r="AJ6829" t="str">
        <f t="shared" si="688"/>
        <v/>
      </c>
      <c r="AL6829">
        <f t="shared" si="686"/>
        <v>0</v>
      </c>
    </row>
    <row r="6830" spans="1:38" x14ac:dyDescent="0.3">
      <c r="A6830">
        <v>6829</v>
      </c>
      <c r="B6830" t="s">
        <v>32</v>
      </c>
      <c r="C6830" t="s">
        <v>33</v>
      </c>
      <c r="D6830">
        <v>329</v>
      </c>
      <c r="E6830">
        <v>18596725469.837399</v>
      </c>
      <c r="F6830">
        <v>89970191.691941902</v>
      </c>
      <c r="G6830">
        <v>31094832669.004601</v>
      </c>
      <c r="H6830">
        <v>578523289.85764694</v>
      </c>
      <c r="I6830">
        <v>1978547.5616309801</v>
      </c>
      <c r="J6830">
        <v>-2909416.9655990601</v>
      </c>
      <c r="K6830">
        <v>292.39796964029102</v>
      </c>
      <c r="L6830">
        <v>579342.95964736096</v>
      </c>
      <c r="M6830">
        <v>960944.21473380201</v>
      </c>
      <c r="Y6830" s="15">
        <f t="shared" si="684"/>
        <v>1</v>
      </c>
      <c r="Z6830" s="15">
        <f t="shared" si="685"/>
        <v>1</v>
      </c>
      <c r="AD6830" s="15">
        <f t="shared" si="682"/>
        <v>1</v>
      </c>
      <c r="AE6830" s="15">
        <f t="shared" si="683"/>
        <v>1</v>
      </c>
      <c r="AI6830" t="str">
        <f t="shared" si="687"/>
        <v/>
      </c>
      <c r="AJ6830" t="str">
        <f t="shared" si="688"/>
        <v/>
      </c>
      <c r="AL6830">
        <f t="shared" si="686"/>
        <v>0</v>
      </c>
    </row>
    <row r="6831" spans="1:38" x14ac:dyDescent="0.3">
      <c r="A6831">
        <v>6830</v>
      </c>
      <c r="B6831" t="s">
        <v>32</v>
      </c>
      <c r="C6831" t="s">
        <v>33</v>
      </c>
      <c r="D6831">
        <v>330</v>
      </c>
      <c r="E6831">
        <v>19475903978.603298</v>
      </c>
      <c r="F6831">
        <v>90908037.786857903</v>
      </c>
      <c r="G6831">
        <v>31096388303.555801</v>
      </c>
      <c r="H6831">
        <v>608416804.13934302</v>
      </c>
      <c r="I6831">
        <v>2058606.1657501601</v>
      </c>
      <c r="J6831">
        <v>-2969081.9123306298</v>
      </c>
      <c r="K6831">
        <v>295.54793639590298</v>
      </c>
      <c r="L6831">
        <v>587101.72124385904</v>
      </c>
      <c r="M6831">
        <v>988421.11520012305</v>
      </c>
      <c r="Y6831" s="15">
        <f t="shared" si="684"/>
        <v>1</v>
      </c>
      <c r="Z6831" s="15">
        <f t="shared" si="685"/>
        <v>1</v>
      </c>
      <c r="AD6831" s="15">
        <f t="shared" si="682"/>
        <v>1</v>
      </c>
      <c r="AE6831" s="15">
        <f t="shared" si="683"/>
        <v>1</v>
      </c>
      <c r="AI6831" t="str">
        <f t="shared" si="687"/>
        <v/>
      </c>
      <c r="AJ6831" t="str">
        <f t="shared" si="688"/>
        <v/>
      </c>
      <c r="AL6831">
        <f t="shared" si="686"/>
        <v>0</v>
      </c>
    </row>
    <row r="6832" spans="1:38" x14ac:dyDescent="0.3">
      <c r="A6832">
        <v>6831</v>
      </c>
      <c r="B6832" t="s">
        <v>32</v>
      </c>
      <c r="C6832" t="s">
        <v>33</v>
      </c>
      <c r="D6832">
        <v>331</v>
      </c>
      <c r="E6832">
        <v>16842623148.2239</v>
      </c>
      <c r="F6832">
        <v>87010408.567204401</v>
      </c>
      <c r="G6832">
        <v>31091605027.176399</v>
      </c>
      <c r="H6832">
        <v>509667567.06943703</v>
      </c>
      <c r="I6832">
        <v>2016424.03321294</v>
      </c>
      <c r="J6832">
        <v>-3025504.4614677401</v>
      </c>
      <c r="K6832">
        <v>252.75812957721001</v>
      </c>
      <c r="L6832">
        <v>783752.47473372601</v>
      </c>
      <c r="M6832">
        <v>1119935.62704624</v>
      </c>
      <c r="Y6832" s="15">
        <f t="shared" si="684"/>
        <v>1</v>
      </c>
      <c r="Z6832" s="15">
        <f t="shared" si="685"/>
        <v>1</v>
      </c>
      <c r="AD6832" s="15">
        <f t="shared" si="682"/>
        <v>1</v>
      </c>
      <c r="AE6832" s="15">
        <f t="shared" si="683"/>
        <v>1</v>
      </c>
      <c r="AI6832" t="str">
        <f t="shared" si="687"/>
        <v/>
      </c>
      <c r="AJ6832" t="str">
        <f t="shared" si="688"/>
        <v/>
      </c>
      <c r="AL6832">
        <f t="shared" si="686"/>
        <v>0</v>
      </c>
    </row>
    <row r="6833" spans="1:38" x14ac:dyDescent="0.3">
      <c r="A6833">
        <v>6832</v>
      </c>
      <c r="B6833" t="s">
        <v>32</v>
      </c>
      <c r="C6833" t="s">
        <v>33</v>
      </c>
      <c r="D6833">
        <v>332</v>
      </c>
      <c r="E6833">
        <v>14162789690.910101</v>
      </c>
      <c r="F6833">
        <v>88655670.470361099</v>
      </c>
      <c r="G6833">
        <v>31094439577.782101</v>
      </c>
      <c r="H6833">
        <v>668086210.91997302</v>
      </c>
      <c r="I6833">
        <v>2017663.2441278801</v>
      </c>
      <c r="J6833">
        <v>-2934522.8960952801</v>
      </c>
      <c r="K6833">
        <v>331.11878945326498</v>
      </c>
      <c r="L6833">
        <v>401843.59221544099</v>
      </c>
      <c r="M6833">
        <v>842521.67910065199</v>
      </c>
      <c r="Y6833" s="15">
        <f t="shared" si="684"/>
        <v>1</v>
      </c>
      <c r="Z6833" s="15">
        <f t="shared" si="685"/>
        <v>1</v>
      </c>
      <c r="AD6833" s="15">
        <f t="shared" si="682"/>
        <v>1</v>
      </c>
      <c r="AE6833" s="15">
        <f t="shared" si="683"/>
        <v>1</v>
      </c>
      <c r="AI6833" t="str">
        <f t="shared" si="687"/>
        <v/>
      </c>
      <c r="AJ6833" t="str">
        <f t="shared" si="688"/>
        <v/>
      </c>
      <c r="AL6833">
        <f t="shared" si="686"/>
        <v>0</v>
      </c>
    </row>
    <row r="6834" spans="1:38" x14ac:dyDescent="0.3">
      <c r="A6834">
        <v>6833</v>
      </c>
      <c r="B6834" t="s">
        <v>32</v>
      </c>
      <c r="C6834" t="s">
        <v>33</v>
      </c>
      <c r="D6834">
        <v>333</v>
      </c>
      <c r="E6834">
        <v>30478702871.138302</v>
      </c>
      <c r="F6834">
        <v>89053574.634091303</v>
      </c>
      <c r="G6834">
        <v>31094816348.336201</v>
      </c>
      <c r="H6834">
        <v>722266893.80031204</v>
      </c>
      <c r="I6834">
        <v>2056472.8863117399</v>
      </c>
      <c r="J6834">
        <v>-2947954.1406097398</v>
      </c>
      <c r="K6834">
        <v>351.216346496884</v>
      </c>
      <c r="L6834">
        <v>309612.94241133</v>
      </c>
      <c r="M6834">
        <v>786029.29074780503</v>
      </c>
      <c r="Y6834" s="15">
        <f t="shared" si="684"/>
        <v>1</v>
      </c>
      <c r="Z6834" s="15">
        <f t="shared" si="685"/>
        <v>1</v>
      </c>
      <c r="AD6834" s="15">
        <f t="shared" si="682"/>
        <v>1</v>
      </c>
      <c r="AE6834" s="15">
        <f t="shared" si="683"/>
        <v>1</v>
      </c>
      <c r="AI6834" t="str">
        <f t="shared" si="687"/>
        <v/>
      </c>
      <c r="AJ6834" t="str">
        <f t="shared" si="688"/>
        <v/>
      </c>
      <c r="AL6834">
        <f t="shared" si="686"/>
        <v>0</v>
      </c>
    </row>
    <row r="6835" spans="1:38" x14ac:dyDescent="0.3">
      <c r="A6835">
        <v>6834</v>
      </c>
      <c r="B6835" t="s">
        <v>32</v>
      </c>
      <c r="C6835" t="s">
        <v>33</v>
      </c>
      <c r="D6835">
        <v>334</v>
      </c>
      <c r="E6835">
        <v>20307163743.403702</v>
      </c>
      <c r="F6835">
        <v>87780206.4899479</v>
      </c>
      <c r="G6835">
        <v>31098753644.4319</v>
      </c>
      <c r="H6835">
        <v>437016398.52686697</v>
      </c>
      <c r="I6835">
        <v>2005990.4803563501</v>
      </c>
      <c r="J6835">
        <v>-3011477.53798676</v>
      </c>
      <c r="K6835">
        <v>217.85566920997201</v>
      </c>
      <c r="L6835">
        <v>949031.55289197795</v>
      </c>
      <c r="M6835">
        <v>1237293.0785640799</v>
      </c>
      <c r="Y6835" s="15">
        <f t="shared" si="684"/>
        <v>1</v>
      </c>
      <c r="Z6835" s="15">
        <f t="shared" si="685"/>
        <v>1</v>
      </c>
      <c r="AD6835" s="15">
        <f t="shared" si="682"/>
        <v>1</v>
      </c>
      <c r="AE6835" s="15">
        <f t="shared" si="683"/>
        <v>1</v>
      </c>
      <c r="AI6835" t="str">
        <f t="shared" si="687"/>
        <v/>
      </c>
      <c r="AJ6835" t="str">
        <f t="shared" si="688"/>
        <v/>
      </c>
      <c r="AL6835">
        <f t="shared" si="686"/>
        <v>0</v>
      </c>
    </row>
    <row r="6836" spans="1:38" x14ac:dyDescent="0.3">
      <c r="A6836">
        <v>6835</v>
      </c>
      <c r="B6836" t="s">
        <v>32</v>
      </c>
      <c r="C6836" t="s">
        <v>33</v>
      </c>
      <c r="D6836">
        <v>335</v>
      </c>
      <c r="E6836">
        <v>19518514418.789902</v>
      </c>
      <c r="F6836">
        <v>89934681.959673807</v>
      </c>
      <c r="G6836">
        <v>31090884769.817001</v>
      </c>
      <c r="H6836">
        <v>514364062.78889102</v>
      </c>
      <c r="I6836">
        <v>1975226.87758748</v>
      </c>
      <c r="J6836">
        <v>-2985324.1722335801</v>
      </c>
      <c r="K6836">
        <v>260.40758589571698</v>
      </c>
      <c r="L6836">
        <v>731196.47057258303</v>
      </c>
      <c r="M6836">
        <v>1070477.4906675599</v>
      </c>
      <c r="Y6836" s="15">
        <f t="shared" si="684"/>
        <v>1</v>
      </c>
      <c r="Z6836" s="15">
        <f t="shared" si="685"/>
        <v>1</v>
      </c>
      <c r="AD6836" s="15">
        <f t="shared" si="682"/>
        <v>1</v>
      </c>
      <c r="AE6836" s="15">
        <f t="shared" si="683"/>
        <v>1</v>
      </c>
      <c r="AI6836" t="str">
        <f t="shared" si="687"/>
        <v/>
      </c>
      <c r="AJ6836" t="str">
        <f t="shared" si="688"/>
        <v/>
      </c>
      <c r="AL6836">
        <f t="shared" si="686"/>
        <v>0</v>
      </c>
    </row>
    <row r="6837" spans="1:38" x14ac:dyDescent="0.3">
      <c r="A6837">
        <v>6836</v>
      </c>
      <c r="B6837" t="s">
        <v>32</v>
      </c>
      <c r="C6837" t="s">
        <v>33</v>
      </c>
      <c r="D6837">
        <v>336</v>
      </c>
      <c r="E6837">
        <v>16416195402.1555</v>
      </c>
      <c r="F6837">
        <v>88471186.150991306</v>
      </c>
      <c r="G6837">
        <v>31088914382.490799</v>
      </c>
      <c r="H6837">
        <v>472365262.45157599</v>
      </c>
      <c r="I6837">
        <v>1984029.25207204</v>
      </c>
      <c r="J6837">
        <v>-3010557.9557800302</v>
      </c>
      <c r="K6837">
        <v>238.08381955974599</v>
      </c>
      <c r="L6837">
        <v>841576.28496318101</v>
      </c>
      <c r="M6837">
        <v>1153154.36690196</v>
      </c>
      <c r="Y6837" s="15">
        <f t="shared" si="684"/>
        <v>1</v>
      </c>
      <c r="Z6837" s="15">
        <f t="shared" si="685"/>
        <v>1</v>
      </c>
      <c r="AD6837" s="15">
        <f t="shared" si="682"/>
        <v>1</v>
      </c>
      <c r="AE6837" s="15">
        <f t="shared" si="683"/>
        <v>1</v>
      </c>
      <c r="AI6837" t="str">
        <f t="shared" si="687"/>
        <v/>
      </c>
      <c r="AJ6837" t="str">
        <f t="shared" si="688"/>
        <v/>
      </c>
      <c r="AL6837">
        <f t="shared" si="686"/>
        <v>0</v>
      </c>
    </row>
    <row r="6838" spans="1:38" x14ac:dyDescent="0.3">
      <c r="A6838">
        <v>6837</v>
      </c>
      <c r="B6838" t="s">
        <v>32</v>
      </c>
      <c r="C6838" t="s">
        <v>33</v>
      </c>
      <c r="D6838">
        <v>337</v>
      </c>
      <c r="E6838">
        <v>16971253170.24</v>
      </c>
      <c r="F6838">
        <v>88762095.747863293</v>
      </c>
      <c r="G6838">
        <v>31094372682.3018</v>
      </c>
      <c r="H6838">
        <v>578784143.00537503</v>
      </c>
      <c r="I6838">
        <v>2092770.5742796999</v>
      </c>
      <c r="J6838">
        <v>-3069579.4635963398</v>
      </c>
      <c r="K6838">
        <v>276.563589969524</v>
      </c>
      <c r="L6838">
        <v>692935.07820565498</v>
      </c>
      <c r="M6838">
        <v>1074708.3953167601</v>
      </c>
      <c r="Y6838" s="15">
        <f t="shared" si="684"/>
        <v>1</v>
      </c>
      <c r="Z6838" s="15">
        <f t="shared" si="685"/>
        <v>1</v>
      </c>
      <c r="AD6838" s="15">
        <f t="shared" ref="AD6838:AD6901" si="689">IF(L6838&lt;0,0,1)</f>
        <v>1</v>
      </c>
      <c r="AE6838" s="15">
        <f t="shared" ref="AE6838:AE6901" si="690">IF(M6838&lt;0,0,1)</f>
        <v>1</v>
      </c>
      <c r="AI6838" t="str">
        <f t="shared" si="687"/>
        <v/>
      </c>
      <c r="AJ6838" t="str">
        <f t="shared" si="688"/>
        <v/>
      </c>
      <c r="AL6838">
        <f t="shared" si="686"/>
        <v>0</v>
      </c>
    </row>
    <row r="6839" spans="1:38" x14ac:dyDescent="0.3">
      <c r="A6839">
        <v>6838</v>
      </c>
      <c r="B6839" t="s">
        <v>32</v>
      </c>
      <c r="C6839" t="s">
        <v>33</v>
      </c>
      <c r="D6839">
        <v>338</v>
      </c>
      <c r="E6839">
        <v>22181305968.654099</v>
      </c>
      <c r="F6839">
        <v>89627383.215578407</v>
      </c>
      <c r="G6839">
        <v>31092259370.622002</v>
      </c>
      <c r="H6839">
        <v>512121940.85446501</v>
      </c>
      <c r="I6839">
        <v>1967366.1930017001</v>
      </c>
      <c r="J6839">
        <v>-2979775.6710014301</v>
      </c>
      <c r="K6839">
        <v>260.30839742808502</v>
      </c>
      <c r="L6839">
        <v>728758.53626126202</v>
      </c>
      <c r="M6839">
        <v>1066560.6244632001</v>
      </c>
      <c r="Y6839" s="15">
        <f t="shared" si="684"/>
        <v>1</v>
      </c>
      <c r="Z6839" s="15">
        <f t="shared" si="685"/>
        <v>1</v>
      </c>
      <c r="AD6839" s="15">
        <f t="shared" si="689"/>
        <v>1</v>
      </c>
      <c r="AE6839" s="15">
        <f t="shared" si="690"/>
        <v>1</v>
      </c>
      <c r="AI6839" t="str">
        <f t="shared" si="687"/>
        <v/>
      </c>
      <c r="AJ6839" t="str">
        <f t="shared" si="688"/>
        <v/>
      </c>
      <c r="AL6839">
        <f t="shared" si="686"/>
        <v>0</v>
      </c>
    </row>
    <row r="6840" spans="1:38" x14ac:dyDescent="0.3">
      <c r="A6840">
        <v>6839</v>
      </c>
      <c r="B6840" t="s">
        <v>32</v>
      </c>
      <c r="C6840" t="s">
        <v>33</v>
      </c>
      <c r="D6840">
        <v>339</v>
      </c>
      <c r="E6840">
        <v>19248510082.6497</v>
      </c>
      <c r="F6840">
        <v>90507003.597866893</v>
      </c>
      <c r="G6840">
        <v>31081064616.351501</v>
      </c>
      <c r="H6840">
        <v>567129682.96149397</v>
      </c>
      <c r="I6840">
        <v>2067620.25618178</v>
      </c>
      <c r="J6840">
        <v>-3182434.0746345501</v>
      </c>
      <c r="K6840">
        <v>274.29102673273201</v>
      </c>
      <c r="L6840">
        <v>695971.99891543202</v>
      </c>
      <c r="M6840">
        <v>1070057.8872608</v>
      </c>
      <c r="Y6840" s="15">
        <f t="shared" si="684"/>
        <v>1</v>
      </c>
      <c r="Z6840" s="15">
        <f t="shared" si="685"/>
        <v>1</v>
      </c>
      <c r="AD6840" s="15">
        <f t="shared" si="689"/>
        <v>1</v>
      </c>
      <c r="AE6840" s="15">
        <f t="shared" si="690"/>
        <v>1</v>
      </c>
      <c r="AI6840" t="str">
        <f t="shared" si="687"/>
        <v/>
      </c>
      <c r="AJ6840" t="str">
        <f t="shared" si="688"/>
        <v/>
      </c>
      <c r="AL6840">
        <f t="shared" si="686"/>
        <v>0</v>
      </c>
    </row>
    <row r="6841" spans="1:38" x14ac:dyDescent="0.3">
      <c r="A6841">
        <v>6840</v>
      </c>
      <c r="B6841" t="s">
        <v>32</v>
      </c>
      <c r="C6841" t="s">
        <v>33</v>
      </c>
      <c r="D6841">
        <v>340</v>
      </c>
      <c r="E6841">
        <v>15853912864.8237</v>
      </c>
      <c r="F6841">
        <v>89995003.009572804</v>
      </c>
      <c r="G6841">
        <v>31082438300.567699</v>
      </c>
      <c r="H6841">
        <v>620116876.47588205</v>
      </c>
      <c r="I6841">
        <v>2122387.6985447402</v>
      </c>
      <c r="J6841">
        <v>-2989524.4425735502</v>
      </c>
      <c r="K6841">
        <v>292.178887439405</v>
      </c>
      <c r="L6841">
        <v>622585.69827218098</v>
      </c>
      <c r="M6841">
        <v>1031622.6074374201</v>
      </c>
      <c r="Y6841" s="15">
        <f t="shared" si="684"/>
        <v>1</v>
      </c>
      <c r="Z6841" s="15">
        <f t="shared" si="685"/>
        <v>1</v>
      </c>
      <c r="AD6841" s="15">
        <f t="shared" si="689"/>
        <v>1</v>
      </c>
      <c r="AE6841" s="15">
        <f t="shared" si="690"/>
        <v>1</v>
      </c>
      <c r="AI6841" t="str">
        <f t="shared" si="687"/>
        <v/>
      </c>
      <c r="AJ6841" t="str">
        <f t="shared" si="688"/>
        <v/>
      </c>
      <c r="AL6841">
        <f t="shared" si="686"/>
        <v>0</v>
      </c>
    </row>
    <row r="6842" spans="1:38" x14ac:dyDescent="0.3">
      <c r="A6842">
        <v>6841</v>
      </c>
      <c r="B6842" t="s">
        <v>32</v>
      </c>
      <c r="C6842" t="s">
        <v>33</v>
      </c>
      <c r="D6842">
        <v>341</v>
      </c>
      <c r="E6842">
        <v>17693088991.756401</v>
      </c>
      <c r="F6842">
        <v>90509024.226586401</v>
      </c>
      <c r="G6842">
        <v>31085590057.291599</v>
      </c>
      <c r="H6842">
        <v>530287942.15884203</v>
      </c>
      <c r="I6842">
        <v>2087589.2975172</v>
      </c>
      <c r="J6842">
        <v>-2962547.92747116</v>
      </c>
      <c r="K6842">
        <v>254.01928568493901</v>
      </c>
      <c r="L6842">
        <v>805045.721393149</v>
      </c>
      <c r="M6842">
        <v>1154830.33306334</v>
      </c>
      <c r="Y6842" s="15">
        <f t="shared" si="684"/>
        <v>1</v>
      </c>
      <c r="Z6842" s="15">
        <f t="shared" si="685"/>
        <v>1</v>
      </c>
      <c r="AD6842" s="15">
        <f t="shared" si="689"/>
        <v>1</v>
      </c>
      <c r="AE6842" s="15">
        <f t="shared" si="690"/>
        <v>1</v>
      </c>
      <c r="AI6842" t="str">
        <f t="shared" si="687"/>
        <v/>
      </c>
      <c r="AJ6842" t="str">
        <f t="shared" si="688"/>
        <v/>
      </c>
      <c r="AL6842">
        <f t="shared" si="686"/>
        <v>0</v>
      </c>
    </row>
    <row r="6843" spans="1:38" x14ac:dyDescent="0.3">
      <c r="A6843">
        <v>6842</v>
      </c>
      <c r="B6843" t="s">
        <v>32</v>
      </c>
      <c r="C6843" t="s">
        <v>33</v>
      </c>
      <c r="D6843">
        <v>342</v>
      </c>
      <c r="E6843">
        <v>14840884354.9555</v>
      </c>
      <c r="F6843">
        <v>89727313.047936797</v>
      </c>
      <c r="G6843">
        <v>31085713628.4188</v>
      </c>
      <c r="H6843">
        <v>466072927.28408402</v>
      </c>
      <c r="I6843">
        <v>1994725.06197605</v>
      </c>
      <c r="J6843">
        <v>-3006494.6000633198</v>
      </c>
      <c r="K6843">
        <v>233.652715438576</v>
      </c>
      <c r="L6843">
        <v>867490.608067833</v>
      </c>
      <c r="M6843">
        <v>1174918.1864064401</v>
      </c>
      <c r="Y6843" s="15">
        <f t="shared" si="684"/>
        <v>1</v>
      </c>
      <c r="Z6843" s="15">
        <f t="shared" si="685"/>
        <v>1</v>
      </c>
      <c r="AD6843" s="15">
        <f t="shared" si="689"/>
        <v>1</v>
      </c>
      <c r="AE6843" s="15">
        <f t="shared" si="690"/>
        <v>1</v>
      </c>
      <c r="AI6843" t="str">
        <f t="shared" si="687"/>
        <v/>
      </c>
      <c r="AJ6843" t="str">
        <f t="shared" si="688"/>
        <v/>
      </c>
      <c r="AL6843">
        <f t="shared" si="686"/>
        <v>0</v>
      </c>
    </row>
    <row r="6844" spans="1:38" x14ac:dyDescent="0.3">
      <c r="A6844">
        <v>6843</v>
      </c>
      <c r="B6844" t="s">
        <v>32</v>
      </c>
      <c r="C6844" t="s">
        <v>33</v>
      </c>
      <c r="D6844">
        <v>343</v>
      </c>
      <c r="E6844">
        <v>14132277688.645599</v>
      </c>
      <c r="F6844">
        <v>91140549.552031502</v>
      </c>
      <c r="G6844">
        <v>31094755219.738098</v>
      </c>
      <c r="H6844">
        <v>568793572.22213197</v>
      </c>
      <c r="I6844">
        <v>1998979.30429146</v>
      </c>
      <c r="J6844">
        <v>-2966178.46076584</v>
      </c>
      <c r="K6844">
        <v>284.54200151098701</v>
      </c>
      <c r="L6844">
        <v>623306.79847455304</v>
      </c>
      <c r="M6844">
        <v>998490.20915189001</v>
      </c>
      <c r="Y6844" s="15">
        <f t="shared" si="684"/>
        <v>1</v>
      </c>
      <c r="Z6844" s="15">
        <f t="shared" si="685"/>
        <v>1</v>
      </c>
      <c r="AD6844" s="15">
        <f t="shared" si="689"/>
        <v>1</v>
      </c>
      <c r="AE6844" s="15">
        <f t="shared" si="690"/>
        <v>1</v>
      </c>
      <c r="AI6844" t="str">
        <f t="shared" si="687"/>
        <v/>
      </c>
      <c r="AJ6844" t="str">
        <f t="shared" si="688"/>
        <v/>
      </c>
      <c r="AL6844">
        <f t="shared" si="686"/>
        <v>0</v>
      </c>
    </row>
    <row r="6845" spans="1:38" x14ac:dyDescent="0.3">
      <c r="A6845">
        <v>6844</v>
      </c>
      <c r="B6845" t="s">
        <v>32</v>
      </c>
      <c r="C6845" t="s">
        <v>33</v>
      </c>
      <c r="D6845">
        <v>344</v>
      </c>
      <c r="E6845">
        <v>16623224081.0646</v>
      </c>
      <c r="F6845">
        <v>90136088.884013996</v>
      </c>
      <c r="G6845">
        <v>31092304454.048801</v>
      </c>
      <c r="H6845">
        <v>630412296.94228697</v>
      </c>
      <c r="I6845">
        <v>1964400.2212926899</v>
      </c>
      <c r="J6845">
        <v>-2972126.4789886498</v>
      </c>
      <c r="K6845">
        <v>320.91846157879098</v>
      </c>
      <c r="L6845">
        <v>439697.92755139899</v>
      </c>
      <c r="M6845">
        <v>855525.82584447798</v>
      </c>
      <c r="Y6845" s="15">
        <f t="shared" si="684"/>
        <v>1</v>
      </c>
      <c r="Z6845" s="15">
        <f t="shared" si="685"/>
        <v>1</v>
      </c>
      <c r="AD6845" s="15">
        <f t="shared" si="689"/>
        <v>1</v>
      </c>
      <c r="AE6845" s="15">
        <f t="shared" si="690"/>
        <v>1</v>
      </c>
      <c r="AI6845" t="str">
        <f t="shared" si="687"/>
        <v/>
      </c>
      <c r="AJ6845" t="str">
        <f t="shared" si="688"/>
        <v/>
      </c>
      <c r="AL6845">
        <f t="shared" si="686"/>
        <v>0</v>
      </c>
    </row>
    <row r="6846" spans="1:38" x14ac:dyDescent="0.3">
      <c r="A6846">
        <v>6845</v>
      </c>
      <c r="B6846" t="s">
        <v>32</v>
      </c>
      <c r="C6846" t="s">
        <v>33</v>
      </c>
      <c r="D6846">
        <v>345</v>
      </c>
      <c r="E6846">
        <v>18872301332.326401</v>
      </c>
      <c r="F6846">
        <v>89051729.976193905</v>
      </c>
      <c r="G6846">
        <v>31095576714.276402</v>
      </c>
      <c r="H6846">
        <v>486772768.29320103</v>
      </c>
      <c r="I6846">
        <v>2039703.3427101199</v>
      </c>
      <c r="J6846">
        <v>-2883698.4920425401</v>
      </c>
      <c r="K6846">
        <v>238.64880647125599</v>
      </c>
      <c r="L6846">
        <v>862404.67650820501</v>
      </c>
      <c r="M6846">
        <v>1183486.1309269101</v>
      </c>
      <c r="Y6846" s="15">
        <f t="shared" ref="Y6846:Y6909" si="691">IF(K6846&lt;cet_IND_lo,1,0)</f>
        <v>1</v>
      </c>
      <c r="Z6846" s="15">
        <f t="shared" ref="Z6846:Z6909" si="692">IF(K6846&lt;cet_IND_hi,1,0)</f>
        <v>1</v>
      </c>
      <c r="AD6846" s="15">
        <f t="shared" si="689"/>
        <v>1</v>
      </c>
      <c r="AE6846" s="15">
        <f t="shared" si="690"/>
        <v>1</v>
      </c>
      <c r="AI6846" t="str">
        <f t="shared" si="687"/>
        <v/>
      </c>
      <c r="AJ6846" t="str">
        <f t="shared" si="688"/>
        <v/>
      </c>
      <c r="AL6846">
        <f t="shared" si="686"/>
        <v>0</v>
      </c>
    </row>
    <row r="6847" spans="1:38" x14ac:dyDescent="0.3">
      <c r="A6847">
        <v>6846</v>
      </c>
      <c r="B6847" t="s">
        <v>32</v>
      </c>
      <c r="C6847" t="s">
        <v>33</v>
      </c>
      <c r="D6847">
        <v>346</v>
      </c>
      <c r="E6847">
        <v>13860144053.4692</v>
      </c>
      <c r="F6847">
        <v>86155521.308852106</v>
      </c>
      <c r="G6847">
        <v>31089260182.2356</v>
      </c>
      <c r="H6847">
        <v>551375481.264696</v>
      </c>
      <c r="I6847">
        <v>2018396.06493941</v>
      </c>
      <c r="J6847">
        <v>-3076163.6090126</v>
      </c>
      <c r="K6847">
        <v>273.17506749164602</v>
      </c>
      <c r="L6847">
        <v>684850.59783067903</v>
      </c>
      <c r="M6847">
        <v>1048544.81613306</v>
      </c>
      <c r="Y6847" s="15">
        <f t="shared" si="691"/>
        <v>1</v>
      </c>
      <c r="Z6847" s="15">
        <f t="shared" si="692"/>
        <v>1</v>
      </c>
      <c r="AD6847" s="15">
        <f t="shared" si="689"/>
        <v>1</v>
      </c>
      <c r="AE6847" s="15">
        <f t="shared" si="690"/>
        <v>1</v>
      </c>
      <c r="AI6847" t="str">
        <f t="shared" si="687"/>
        <v/>
      </c>
      <c r="AJ6847" t="str">
        <f t="shared" si="688"/>
        <v/>
      </c>
      <c r="AL6847">
        <f t="shared" si="686"/>
        <v>0</v>
      </c>
    </row>
    <row r="6848" spans="1:38" x14ac:dyDescent="0.3">
      <c r="A6848">
        <v>6847</v>
      </c>
      <c r="B6848" t="s">
        <v>32</v>
      </c>
      <c r="C6848" t="s">
        <v>33</v>
      </c>
      <c r="D6848">
        <v>347</v>
      </c>
      <c r="E6848">
        <v>21488998625.425598</v>
      </c>
      <c r="F6848">
        <v>89116171.394467503</v>
      </c>
      <c r="G6848">
        <v>31086349424.1255</v>
      </c>
      <c r="H6848">
        <v>600429611.52907205</v>
      </c>
      <c r="I6848">
        <v>1994958.4720006001</v>
      </c>
      <c r="J6848">
        <v>-3017056.0545921298</v>
      </c>
      <c r="K6848">
        <v>300.97348890021999</v>
      </c>
      <c r="L6848">
        <v>542771.68825774104</v>
      </c>
      <c r="M6848">
        <v>938822.62927852001</v>
      </c>
      <c r="Y6848" s="15">
        <f t="shared" si="691"/>
        <v>1</v>
      </c>
      <c r="Z6848" s="15">
        <f t="shared" si="692"/>
        <v>1</v>
      </c>
      <c r="AD6848" s="15">
        <f t="shared" si="689"/>
        <v>1</v>
      </c>
      <c r="AE6848" s="15">
        <f t="shared" si="690"/>
        <v>1</v>
      </c>
      <c r="AI6848" t="str">
        <f t="shared" si="687"/>
        <v/>
      </c>
      <c r="AJ6848" t="str">
        <f t="shared" si="688"/>
        <v/>
      </c>
      <c r="AL6848">
        <f t="shared" si="686"/>
        <v>0</v>
      </c>
    </row>
    <row r="6849" spans="1:38" x14ac:dyDescent="0.3">
      <c r="A6849">
        <v>6848</v>
      </c>
      <c r="B6849" t="s">
        <v>32</v>
      </c>
      <c r="C6849" t="s">
        <v>33</v>
      </c>
      <c r="D6849">
        <v>348</v>
      </c>
      <c r="E6849">
        <v>15507812559.723</v>
      </c>
      <c r="F6849">
        <v>90713953.771755695</v>
      </c>
      <c r="G6849">
        <v>31048894572.127602</v>
      </c>
      <c r="H6849">
        <v>528928706.38127297</v>
      </c>
      <c r="I6849">
        <v>2144146.65944554</v>
      </c>
      <c r="J6849">
        <v>-3375023.3463973999</v>
      </c>
      <c r="K6849">
        <v>246.68494762296299</v>
      </c>
      <c r="L6849">
        <v>864890.50318599504</v>
      </c>
      <c r="M6849">
        <v>1213778.54580223</v>
      </c>
      <c r="Y6849" s="15">
        <f t="shared" si="691"/>
        <v>1</v>
      </c>
      <c r="Z6849" s="15">
        <f t="shared" si="692"/>
        <v>1</v>
      </c>
      <c r="AD6849" s="15">
        <f t="shared" si="689"/>
        <v>1</v>
      </c>
      <c r="AE6849" s="15">
        <f t="shared" si="690"/>
        <v>1</v>
      </c>
      <c r="AI6849" t="str">
        <f t="shared" si="687"/>
        <v/>
      </c>
      <c r="AJ6849" t="str">
        <f t="shared" si="688"/>
        <v/>
      </c>
      <c r="AL6849">
        <f t="shared" si="686"/>
        <v>0</v>
      </c>
    </row>
    <row r="6850" spans="1:38" x14ac:dyDescent="0.3">
      <c r="A6850">
        <v>6849</v>
      </c>
      <c r="B6850" t="s">
        <v>32</v>
      </c>
      <c r="C6850" t="s">
        <v>33</v>
      </c>
      <c r="D6850">
        <v>349</v>
      </c>
      <c r="E6850">
        <v>20650257548.970299</v>
      </c>
      <c r="F6850">
        <v>90455984.164686993</v>
      </c>
      <c r="G6850">
        <v>31037150442.076801</v>
      </c>
      <c r="H6850">
        <v>608848894.329826</v>
      </c>
      <c r="I6850">
        <v>2236722.47818771</v>
      </c>
      <c r="J6850">
        <v>-3536728.5479049701</v>
      </c>
      <c r="K6850">
        <v>272.20582806640499</v>
      </c>
      <c r="L6850">
        <v>764172.98918001098</v>
      </c>
      <c r="M6850">
        <v>1165777.39527302</v>
      </c>
      <c r="Y6850" s="15">
        <f t="shared" si="691"/>
        <v>1</v>
      </c>
      <c r="Z6850" s="15">
        <f t="shared" si="692"/>
        <v>1</v>
      </c>
      <c r="AD6850" s="15">
        <f t="shared" si="689"/>
        <v>1</v>
      </c>
      <c r="AE6850" s="15">
        <f t="shared" si="690"/>
        <v>1</v>
      </c>
      <c r="AI6850" t="str">
        <f t="shared" si="687"/>
        <v/>
      </c>
      <c r="AJ6850" t="str">
        <f t="shared" si="688"/>
        <v/>
      </c>
      <c r="AL6850">
        <f t="shared" ref="AL6850:AL6913" si="693">IF(H6850&lt;0,1,0)</f>
        <v>0</v>
      </c>
    </row>
    <row r="6851" spans="1:38" x14ac:dyDescent="0.3">
      <c r="A6851">
        <v>6850</v>
      </c>
      <c r="B6851" t="s">
        <v>32</v>
      </c>
      <c r="C6851" t="s">
        <v>33</v>
      </c>
      <c r="D6851">
        <v>350</v>
      </c>
      <c r="E6851">
        <v>25588670505.259602</v>
      </c>
      <c r="F6851">
        <v>89622734.177250102</v>
      </c>
      <c r="G6851">
        <v>31094395274.0989</v>
      </c>
      <c r="H6851">
        <v>723460862.65318704</v>
      </c>
      <c r="I6851">
        <v>2088761.3822003</v>
      </c>
      <c r="J6851">
        <v>-3089622.1380043002</v>
      </c>
      <c r="K6851">
        <v>346.35878890632</v>
      </c>
      <c r="L6851">
        <v>339013.72964086902</v>
      </c>
      <c r="M6851">
        <v>816217.63488435</v>
      </c>
      <c r="Y6851" s="15">
        <f t="shared" si="691"/>
        <v>1</v>
      </c>
      <c r="Z6851" s="15">
        <f t="shared" si="692"/>
        <v>1</v>
      </c>
      <c r="AD6851" s="15">
        <f t="shared" si="689"/>
        <v>1</v>
      </c>
      <c r="AE6851" s="15">
        <f t="shared" si="690"/>
        <v>1</v>
      </c>
      <c r="AI6851" t="str">
        <f t="shared" si="687"/>
        <v/>
      </c>
      <c r="AJ6851" t="str">
        <f t="shared" si="688"/>
        <v/>
      </c>
      <c r="AL6851">
        <f t="shared" si="693"/>
        <v>0</v>
      </c>
    </row>
    <row r="6852" spans="1:38" x14ac:dyDescent="0.3">
      <c r="A6852">
        <v>6851</v>
      </c>
      <c r="B6852" t="s">
        <v>32</v>
      </c>
      <c r="C6852" t="s">
        <v>33</v>
      </c>
      <c r="D6852">
        <v>351</v>
      </c>
      <c r="E6852">
        <v>17769240340.1567</v>
      </c>
      <c r="F6852">
        <v>89448860.088760599</v>
      </c>
      <c r="G6852">
        <v>31095801667.664902</v>
      </c>
      <c r="H6852">
        <v>587001165.13759995</v>
      </c>
      <c r="I6852">
        <v>1988885.05116212</v>
      </c>
      <c r="J6852">
        <v>-2980527.1340904199</v>
      </c>
      <c r="K6852">
        <v>295.140820126638</v>
      </c>
      <c r="L6852">
        <v>569176.03334129299</v>
      </c>
      <c r="M6852">
        <v>956369.40183788305</v>
      </c>
      <c r="Y6852" s="15">
        <f t="shared" si="691"/>
        <v>1</v>
      </c>
      <c r="Z6852" s="15">
        <f t="shared" si="692"/>
        <v>1</v>
      </c>
      <c r="AD6852" s="15">
        <f t="shared" si="689"/>
        <v>1</v>
      </c>
      <c r="AE6852" s="15">
        <f t="shared" si="690"/>
        <v>1</v>
      </c>
      <c r="AI6852" t="str">
        <f t="shared" si="687"/>
        <v/>
      </c>
      <c r="AJ6852" t="str">
        <f t="shared" si="688"/>
        <v/>
      </c>
      <c r="AL6852">
        <f t="shared" si="693"/>
        <v>0</v>
      </c>
    </row>
    <row r="6853" spans="1:38" x14ac:dyDescent="0.3">
      <c r="A6853">
        <v>6852</v>
      </c>
      <c r="B6853" t="s">
        <v>32</v>
      </c>
      <c r="C6853" t="s">
        <v>33</v>
      </c>
      <c r="D6853">
        <v>352</v>
      </c>
      <c r="E6853">
        <v>15847289677.1642</v>
      </c>
      <c r="F6853">
        <v>88919080.238639101</v>
      </c>
      <c r="G6853">
        <v>31094711076.570599</v>
      </c>
      <c r="H6853">
        <v>701020768.11946499</v>
      </c>
      <c r="I6853">
        <v>1970501.4259005799</v>
      </c>
      <c r="J6853">
        <v>-2987252.6851539598</v>
      </c>
      <c r="K6853">
        <v>355.75755434892801</v>
      </c>
      <c r="L6853">
        <v>275026.92723311402</v>
      </c>
      <c r="M6853">
        <v>737429.06323333201</v>
      </c>
      <c r="Y6853" s="15">
        <f t="shared" si="691"/>
        <v>1</v>
      </c>
      <c r="Z6853" s="15">
        <f t="shared" si="692"/>
        <v>1</v>
      </c>
      <c r="AD6853" s="15">
        <f t="shared" si="689"/>
        <v>1</v>
      </c>
      <c r="AE6853" s="15">
        <f t="shared" si="690"/>
        <v>1</v>
      </c>
      <c r="AI6853" t="str">
        <f t="shared" si="687"/>
        <v/>
      </c>
      <c r="AJ6853" t="str">
        <f t="shared" si="688"/>
        <v/>
      </c>
      <c r="AL6853">
        <f t="shared" si="693"/>
        <v>0</v>
      </c>
    </row>
    <row r="6854" spans="1:38" x14ac:dyDescent="0.3">
      <c r="A6854">
        <v>6853</v>
      </c>
      <c r="B6854" t="s">
        <v>32</v>
      </c>
      <c r="C6854" t="s">
        <v>33</v>
      </c>
      <c r="D6854">
        <v>353</v>
      </c>
      <c r="E6854">
        <v>17318894007.7691</v>
      </c>
      <c r="F6854">
        <v>91707448.667834595</v>
      </c>
      <c r="G6854">
        <v>31074064063.745602</v>
      </c>
      <c r="H6854">
        <v>629012949.53007305</v>
      </c>
      <c r="I6854">
        <v>2097738.2850239901</v>
      </c>
      <c r="J6854">
        <v>-3178135.0391845698</v>
      </c>
      <c r="K6854">
        <v>299.852919699599</v>
      </c>
      <c r="L6854">
        <v>576420.42432674195</v>
      </c>
      <c r="M6854">
        <v>991325.29542599095</v>
      </c>
      <c r="Y6854" s="15">
        <f t="shared" si="691"/>
        <v>1</v>
      </c>
      <c r="Z6854" s="15">
        <f t="shared" si="692"/>
        <v>1</v>
      </c>
      <c r="AD6854" s="15">
        <f t="shared" si="689"/>
        <v>1</v>
      </c>
      <c r="AE6854" s="15">
        <f t="shared" si="690"/>
        <v>1</v>
      </c>
      <c r="AI6854" t="str">
        <f t="shared" si="687"/>
        <v/>
      </c>
      <c r="AJ6854" t="str">
        <f t="shared" si="688"/>
        <v/>
      </c>
      <c r="AL6854">
        <f t="shared" si="693"/>
        <v>0</v>
      </c>
    </row>
    <row r="6855" spans="1:38" x14ac:dyDescent="0.3">
      <c r="A6855">
        <v>6854</v>
      </c>
      <c r="B6855" t="s">
        <v>32</v>
      </c>
      <c r="C6855" t="s">
        <v>33</v>
      </c>
      <c r="D6855">
        <v>354</v>
      </c>
      <c r="E6855">
        <v>21237652861.091999</v>
      </c>
      <c r="F6855">
        <v>89556550.199691206</v>
      </c>
      <c r="G6855">
        <v>31091237408.674999</v>
      </c>
      <c r="H6855">
        <v>675509228.62056398</v>
      </c>
      <c r="I6855">
        <v>2012974.1534023299</v>
      </c>
      <c r="J6855">
        <v>-2985197.6151275602</v>
      </c>
      <c r="K6855">
        <v>335.57769605676202</v>
      </c>
      <c r="L6855">
        <v>379201.34262945701</v>
      </c>
      <c r="M6855">
        <v>824775.74556751305</v>
      </c>
      <c r="Y6855" s="15">
        <f t="shared" si="691"/>
        <v>1</v>
      </c>
      <c r="Z6855" s="15">
        <f t="shared" si="692"/>
        <v>1</v>
      </c>
      <c r="AD6855" s="15">
        <f t="shared" si="689"/>
        <v>1</v>
      </c>
      <c r="AE6855" s="15">
        <f t="shared" si="690"/>
        <v>1</v>
      </c>
      <c r="AI6855" t="str">
        <f t="shared" si="687"/>
        <v/>
      </c>
      <c r="AJ6855" t="str">
        <f t="shared" si="688"/>
        <v/>
      </c>
      <c r="AL6855">
        <f t="shared" si="693"/>
        <v>0</v>
      </c>
    </row>
    <row r="6856" spans="1:38" x14ac:dyDescent="0.3">
      <c r="A6856">
        <v>6855</v>
      </c>
      <c r="B6856" t="s">
        <v>32</v>
      </c>
      <c r="C6856" t="s">
        <v>33</v>
      </c>
      <c r="D6856">
        <v>355</v>
      </c>
      <c r="E6856">
        <v>16317866045.666</v>
      </c>
      <c r="F6856">
        <v>87318899.709785998</v>
      </c>
      <c r="G6856">
        <v>31089482126.1451</v>
      </c>
      <c r="H6856">
        <v>484864155.93810701</v>
      </c>
      <c r="I6856">
        <v>1988988.3664384901</v>
      </c>
      <c r="J6856">
        <v>-3024866.7488212599</v>
      </c>
      <c r="K6856">
        <v>243.774254349366</v>
      </c>
      <c r="L6856">
        <v>816305.83106046799</v>
      </c>
      <c r="M6856">
        <v>1136128.3407090199</v>
      </c>
      <c r="Y6856" s="15">
        <f t="shared" si="691"/>
        <v>1</v>
      </c>
      <c r="Z6856" s="15">
        <f t="shared" si="692"/>
        <v>1</v>
      </c>
      <c r="AD6856" s="15">
        <f t="shared" si="689"/>
        <v>1</v>
      </c>
      <c r="AE6856" s="15">
        <f t="shared" si="690"/>
        <v>1</v>
      </c>
      <c r="AI6856" t="str">
        <f t="shared" si="687"/>
        <v/>
      </c>
      <c r="AJ6856" t="str">
        <f t="shared" si="688"/>
        <v/>
      </c>
      <c r="AL6856">
        <f t="shared" si="693"/>
        <v>0</v>
      </c>
    </row>
    <row r="6857" spans="1:38" x14ac:dyDescent="0.3">
      <c r="A6857">
        <v>6856</v>
      </c>
      <c r="B6857" t="s">
        <v>32</v>
      </c>
      <c r="C6857" t="s">
        <v>33</v>
      </c>
      <c r="D6857">
        <v>356</v>
      </c>
      <c r="E6857">
        <v>23769208682.191399</v>
      </c>
      <c r="F6857">
        <v>88669579.286890894</v>
      </c>
      <c r="G6857">
        <v>31094335642.803398</v>
      </c>
      <c r="H6857">
        <v>750004727.42826498</v>
      </c>
      <c r="I6857">
        <v>1969070.5293153201</v>
      </c>
      <c r="J6857">
        <v>-2924293.9982147198</v>
      </c>
      <c r="K6857">
        <v>380.892769589647</v>
      </c>
      <c r="L6857">
        <v>155124.42805236799</v>
      </c>
      <c r="M6857">
        <v>649837.00112408295</v>
      </c>
      <c r="Y6857" s="15">
        <f t="shared" si="691"/>
        <v>1</v>
      </c>
      <c r="Z6857" s="15">
        <f t="shared" si="692"/>
        <v>1</v>
      </c>
      <c r="AD6857" s="15">
        <f t="shared" si="689"/>
        <v>1</v>
      </c>
      <c r="AE6857" s="15">
        <f t="shared" si="690"/>
        <v>1</v>
      </c>
      <c r="AI6857" t="str">
        <f t="shared" si="687"/>
        <v/>
      </c>
      <c r="AJ6857" t="str">
        <f t="shared" si="688"/>
        <v/>
      </c>
      <c r="AL6857">
        <f t="shared" si="693"/>
        <v>0</v>
      </c>
    </row>
    <row r="6858" spans="1:38" x14ac:dyDescent="0.3">
      <c r="A6858">
        <v>6857</v>
      </c>
      <c r="B6858" t="s">
        <v>32</v>
      </c>
      <c r="C6858" t="s">
        <v>33</v>
      </c>
      <c r="D6858">
        <v>357</v>
      </c>
      <c r="E6858">
        <v>15298270804.6399</v>
      </c>
      <c r="F6858">
        <v>87769167.013852105</v>
      </c>
      <c r="G6858">
        <v>31094298323.620399</v>
      </c>
      <c r="H6858">
        <v>716624289.74557102</v>
      </c>
      <c r="I6858">
        <v>2078080.6531847599</v>
      </c>
      <c r="J6858">
        <v>-3070559.9167900099</v>
      </c>
      <c r="K6858">
        <v>344.849122505092</v>
      </c>
      <c r="L6858">
        <v>344867.79609827203</v>
      </c>
      <c r="M6858">
        <v>817562.21166731301</v>
      </c>
      <c r="Y6858" s="15">
        <f t="shared" si="691"/>
        <v>1</v>
      </c>
      <c r="Z6858" s="15">
        <f t="shared" si="692"/>
        <v>1</v>
      </c>
      <c r="AD6858" s="15">
        <f t="shared" si="689"/>
        <v>1</v>
      </c>
      <c r="AE6858" s="15">
        <f t="shared" si="690"/>
        <v>1</v>
      </c>
      <c r="AI6858" t="str">
        <f t="shared" si="687"/>
        <v/>
      </c>
      <c r="AJ6858" t="str">
        <f t="shared" si="688"/>
        <v/>
      </c>
      <c r="AL6858">
        <f t="shared" si="693"/>
        <v>0</v>
      </c>
    </row>
    <row r="6859" spans="1:38" x14ac:dyDescent="0.3">
      <c r="A6859">
        <v>6858</v>
      </c>
      <c r="B6859" t="s">
        <v>32</v>
      </c>
      <c r="C6859" t="s">
        <v>33</v>
      </c>
      <c r="D6859">
        <v>358</v>
      </c>
      <c r="E6859">
        <v>18452100037.482399</v>
      </c>
      <c r="F6859">
        <v>90547191.617769703</v>
      </c>
      <c r="G6859">
        <v>31094715341.1432</v>
      </c>
      <c r="H6859">
        <v>418632327.17875302</v>
      </c>
      <c r="I6859">
        <v>2043713.84337528</v>
      </c>
      <c r="J6859">
        <v>-2967141.4601669302</v>
      </c>
      <c r="K6859">
        <v>204.839013316739</v>
      </c>
      <c r="L6859">
        <v>1031218.2550442501</v>
      </c>
      <c r="M6859">
        <v>1307353.4154981701</v>
      </c>
      <c r="Y6859" s="15">
        <f t="shared" si="691"/>
        <v>1</v>
      </c>
      <c r="Z6859" s="15">
        <f t="shared" si="692"/>
        <v>1</v>
      </c>
      <c r="AD6859" s="15">
        <f t="shared" si="689"/>
        <v>1</v>
      </c>
      <c r="AE6859" s="15">
        <f t="shared" si="690"/>
        <v>1</v>
      </c>
      <c r="AI6859" t="str">
        <f t="shared" ref="AI6859:AI6922" si="694">IF(Y6859&lt;&gt;AD6859,"ERROR!","")</f>
        <v/>
      </c>
      <c r="AJ6859" t="str">
        <f t="shared" ref="AJ6859:AJ6922" si="695">IF(Z6859&lt;&gt;AE6859,"ERROR!","")</f>
        <v/>
      </c>
      <c r="AL6859">
        <f t="shared" si="693"/>
        <v>0</v>
      </c>
    </row>
    <row r="6860" spans="1:38" x14ac:dyDescent="0.3">
      <c r="A6860">
        <v>6859</v>
      </c>
      <c r="B6860" t="s">
        <v>32</v>
      </c>
      <c r="C6860" t="s">
        <v>33</v>
      </c>
      <c r="D6860">
        <v>359</v>
      </c>
      <c r="E6860">
        <v>17175115380.0758</v>
      </c>
      <c r="F6860">
        <v>87863724.9777897</v>
      </c>
      <c r="G6860">
        <v>31094339725.210201</v>
      </c>
      <c r="H6860">
        <v>560035022.85703802</v>
      </c>
      <c r="I6860">
        <v>1960582.61788253</v>
      </c>
      <c r="J6860">
        <v>-2971624.9151268001</v>
      </c>
      <c r="K6860">
        <v>285.64724472661402</v>
      </c>
      <c r="L6860">
        <v>606093.36050728802</v>
      </c>
      <c r="M6860">
        <v>975499.52160962799</v>
      </c>
      <c r="Y6860" s="15">
        <f t="shared" si="691"/>
        <v>1</v>
      </c>
      <c r="Z6860" s="15">
        <f t="shared" si="692"/>
        <v>1</v>
      </c>
      <c r="AD6860" s="15">
        <f t="shared" si="689"/>
        <v>1</v>
      </c>
      <c r="AE6860" s="15">
        <f t="shared" si="690"/>
        <v>1</v>
      </c>
      <c r="AI6860" t="str">
        <f t="shared" si="694"/>
        <v/>
      </c>
      <c r="AJ6860" t="str">
        <f t="shared" si="695"/>
        <v/>
      </c>
      <c r="AL6860">
        <f t="shared" si="693"/>
        <v>0</v>
      </c>
    </row>
    <row r="6861" spans="1:38" x14ac:dyDescent="0.3">
      <c r="A6861">
        <v>6860</v>
      </c>
      <c r="B6861" t="s">
        <v>32</v>
      </c>
      <c r="C6861" t="s">
        <v>33</v>
      </c>
      <c r="D6861">
        <v>360</v>
      </c>
      <c r="E6861">
        <v>20736231831.7836</v>
      </c>
      <c r="F6861">
        <v>89231268.463432699</v>
      </c>
      <c r="G6861">
        <v>31089458556.001801</v>
      </c>
      <c r="H6861">
        <v>415884332.43012202</v>
      </c>
      <c r="I6861">
        <v>2047831.77317736</v>
      </c>
      <c r="J6861">
        <v>-2990030.6563186599</v>
      </c>
      <c r="K6861">
        <v>203.085203519842</v>
      </c>
      <c r="L6861">
        <v>1041982.42876756</v>
      </c>
      <c r="M6861">
        <v>1316304.9772429599</v>
      </c>
      <c r="Y6861" s="15">
        <f t="shared" si="691"/>
        <v>1</v>
      </c>
      <c r="Z6861" s="15">
        <f t="shared" si="692"/>
        <v>1</v>
      </c>
      <c r="AD6861" s="15">
        <f t="shared" si="689"/>
        <v>1</v>
      </c>
      <c r="AE6861" s="15">
        <f t="shared" si="690"/>
        <v>1</v>
      </c>
      <c r="AI6861" t="str">
        <f t="shared" si="694"/>
        <v/>
      </c>
      <c r="AJ6861" t="str">
        <f t="shared" si="695"/>
        <v/>
      </c>
      <c r="AL6861">
        <f t="shared" si="693"/>
        <v>0</v>
      </c>
    </row>
    <row r="6862" spans="1:38" x14ac:dyDescent="0.3">
      <c r="A6862">
        <v>6861</v>
      </c>
      <c r="B6862" t="s">
        <v>32</v>
      </c>
      <c r="C6862" t="s">
        <v>33</v>
      </c>
      <c r="D6862">
        <v>361</v>
      </c>
      <c r="E6862">
        <v>19313274573.339298</v>
      </c>
      <c r="F6862">
        <v>90239001.958984807</v>
      </c>
      <c r="G6862">
        <v>31095038068.384399</v>
      </c>
      <c r="H6862">
        <v>540821738.97246599</v>
      </c>
      <c r="I6862">
        <v>2022478.21980728</v>
      </c>
      <c r="J6862">
        <v>-2950828.8863906902</v>
      </c>
      <c r="K6862">
        <v>267.40547001984498</v>
      </c>
      <c r="L6862">
        <v>714457.81805429899</v>
      </c>
      <c r="M6862">
        <v>1071190.65489602</v>
      </c>
      <c r="Y6862" s="15">
        <f t="shared" si="691"/>
        <v>1</v>
      </c>
      <c r="Z6862" s="15">
        <f t="shared" si="692"/>
        <v>1</v>
      </c>
      <c r="AD6862" s="15">
        <f t="shared" si="689"/>
        <v>1</v>
      </c>
      <c r="AE6862" s="15">
        <f t="shared" si="690"/>
        <v>1</v>
      </c>
      <c r="AI6862" t="str">
        <f t="shared" si="694"/>
        <v/>
      </c>
      <c r="AJ6862" t="str">
        <f t="shared" si="695"/>
        <v/>
      </c>
      <c r="AL6862">
        <f t="shared" si="693"/>
        <v>0</v>
      </c>
    </row>
    <row r="6863" spans="1:38" x14ac:dyDescent="0.3">
      <c r="A6863">
        <v>6862</v>
      </c>
      <c r="B6863" t="s">
        <v>32</v>
      </c>
      <c r="C6863" t="s">
        <v>33</v>
      </c>
      <c r="D6863">
        <v>362</v>
      </c>
      <c r="E6863">
        <v>21443696115.585098</v>
      </c>
      <c r="F6863">
        <v>88238425.153641403</v>
      </c>
      <c r="G6863">
        <v>31093560586.229198</v>
      </c>
      <c r="H6863">
        <v>384301461.07207501</v>
      </c>
      <c r="I6863">
        <v>1976799.0035205199</v>
      </c>
      <c r="J6863">
        <v>-2998452.9554672199</v>
      </c>
      <c r="K6863">
        <v>194.405936257386</v>
      </c>
      <c r="L6863">
        <v>1047335.34612241</v>
      </c>
      <c r="M6863">
        <v>1300825.4345037099</v>
      </c>
      <c r="Y6863" s="15">
        <f t="shared" si="691"/>
        <v>1</v>
      </c>
      <c r="Z6863" s="15">
        <f t="shared" si="692"/>
        <v>1</v>
      </c>
      <c r="AD6863" s="15">
        <f t="shared" si="689"/>
        <v>1</v>
      </c>
      <c r="AE6863" s="15">
        <f t="shared" si="690"/>
        <v>1</v>
      </c>
      <c r="AI6863" t="str">
        <f t="shared" si="694"/>
        <v/>
      </c>
      <c r="AJ6863" t="str">
        <f t="shared" si="695"/>
        <v/>
      </c>
      <c r="AL6863">
        <f t="shared" si="693"/>
        <v>0</v>
      </c>
    </row>
    <row r="6864" spans="1:38" x14ac:dyDescent="0.3">
      <c r="A6864">
        <v>6863</v>
      </c>
      <c r="B6864" t="s">
        <v>32</v>
      </c>
      <c r="C6864" t="s">
        <v>33</v>
      </c>
      <c r="D6864">
        <v>363</v>
      </c>
      <c r="E6864">
        <v>16608361388.5919</v>
      </c>
      <c r="F6864">
        <v>91299942.258157402</v>
      </c>
      <c r="G6864">
        <v>31080859685.568901</v>
      </c>
      <c r="H6864">
        <v>456967909.66802198</v>
      </c>
      <c r="I6864">
        <v>2078629.2381497901</v>
      </c>
      <c r="J6864">
        <v>-3128904.5907936101</v>
      </c>
      <c r="K6864">
        <v>219.84099005302801</v>
      </c>
      <c r="L6864">
        <v>973415.99371211103</v>
      </c>
      <c r="M6864">
        <v>1274837.7876496599</v>
      </c>
      <c r="Y6864" s="15">
        <f t="shared" si="691"/>
        <v>1</v>
      </c>
      <c r="Z6864" s="15">
        <f t="shared" si="692"/>
        <v>1</v>
      </c>
      <c r="AD6864" s="15">
        <f t="shared" si="689"/>
        <v>1</v>
      </c>
      <c r="AE6864" s="15">
        <f t="shared" si="690"/>
        <v>1</v>
      </c>
      <c r="AI6864" t="str">
        <f t="shared" si="694"/>
        <v/>
      </c>
      <c r="AJ6864" t="str">
        <f t="shared" si="695"/>
        <v/>
      </c>
      <c r="AL6864">
        <f t="shared" si="693"/>
        <v>0</v>
      </c>
    </row>
    <row r="6865" spans="1:38" x14ac:dyDescent="0.3">
      <c r="A6865">
        <v>6864</v>
      </c>
      <c r="B6865" t="s">
        <v>32</v>
      </c>
      <c r="C6865" t="s">
        <v>33</v>
      </c>
      <c r="D6865">
        <v>364</v>
      </c>
      <c r="E6865">
        <v>16125524558.1978</v>
      </c>
      <c r="F6865">
        <v>89097088.107646704</v>
      </c>
      <c r="G6865">
        <v>31089595524.8395</v>
      </c>
      <c r="H6865">
        <v>363865163.26362997</v>
      </c>
      <c r="I6865">
        <v>1994277.90945025</v>
      </c>
      <c r="J6865">
        <v>-3019168.5654678298</v>
      </c>
      <c r="K6865">
        <v>182.454592481514</v>
      </c>
      <c r="L6865">
        <v>1114241.0641483599</v>
      </c>
      <c r="M6865">
        <v>1354251.1128670599</v>
      </c>
      <c r="Y6865" s="15">
        <f t="shared" si="691"/>
        <v>1</v>
      </c>
      <c r="Z6865" s="15">
        <f t="shared" si="692"/>
        <v>1</v>
      </c>
      <c r="AD6865" s="15">
        <f t="shared" si="689"/>
        <v>1</v>
      </c>
      <c r="AE6865" s="15">
        <f t="shared" si="690"/>
        <v>1</v>
      </c>
      <c r="AI6865" t="str">
        <f t="shared" si="694"/>
        <v/>
      </c>
      <c r="AJ6865" t="str">
        <f t="shared" si="695"/>
        <v/>
      </c>
      <c r="AL6865">
        <f t="shared" si="693"/>
        <v>0</v>
      </c>
    </row>
    <row r="6866" spans="1:38" x14ac:dyDescent="0.3">
      <c r="A6866">
        <v>6865</v>
      </c>
      <c r="B6866" t="s">
        <v>32</v>
      </c>
      <c r="C6866" t="s">
        <v>33</v>
      </c>
      <c r="D6866">
        <v>365</v>
      </c>
      <c r="E6866">
        <v>18429425655.957901</v>
      </c>
      <c r="F6866">
        <v>89503893.627875999</v>
      </c>
      <c r="G6866">
        <v>31082840592.059799</v>
      </c>
      <c r="H6866">
        <v>470832018.44604897</v>
      </c>
      <c r="I6866">
        <v>1995264.65045866</v>
      </c>
      <c r="J6866">
        <v>-3011969.4610443101</v>
      </c>
      <c r="K6866">
        <v>235.974720615541</v>
      </c>
      <c r="L6866">
        <v>856519.95595716697</v>
      </c>
      <c r="M6866">
        <v>1167086.6908212099</v>
      </c>
      <c r="Y6866" s="15">
        <f t="shared" si="691"/>
        <v>1</v>
      </c>
      <c r="Z6866" s="15">
        <f t="shared" si="692"/>
        <v>1</v>
      </c>
      <c r="AD6866" s="15">
        <f t="shared" si="689"/>
        <v>1</v>
      </c>
      <c r="AE6866" s="15">
        <f t="shared" si="690"/>
        <v>1</v>
      </c>
      <c r="AI6866" t="str">
        <f t="shared" si="694"/>
        <v/>
      </c>
      <c r="AJ6866" t="str">
        <f t="shared" si="695"/>
        <v/>
      </c>
      <c r="AL6866">
        <f t="shared" si="693"/>
        <v>0</v>
      </c>
    </row>
    <row r="6867" spans="1:38" x14ac:dyDescent="0.3">
      <c r="A6867">
        <v>6866</v>
      </c>
      <c r="B6867" t="s">
        <v>32</v>
      </c>
      <c r="C6867" t="s">
        <v>33</v>
      </c>
      <c r="D6867">
        <v>366</v>
      </c>
      <c r="E6867">
        <v>17899601280.970798</v>
      </c>
      <c r="F6867">
        <v>88213196.977316201</v>
      </c>
      <c r="G6867">
        <v>31080317484.745499</v>
      </c>
      <c r="H6867">
        <v>677581137.054371</v>
      </c>
      <c r="I6867">
        <v>2001370.2893185499</v>
      </c>
      <c r="J6867">
        <v>-3130413.9245071402</v>
      </c>
      <c r="K6867">
        <v>338.55860690581301</v>
      </c>
      <c r="L6867">
        <v>362586.40316410299</v>
      </c>
      <c r="M6867">
        <v>809527.463024406</v>
      </c>
      <c r="Y6867" s="15">
        <f t="shared" si="691"/>
        <v>1</v>
      </c>
      <c r="Z6867" s="15">
        <f t="shared" si="692"/>
        <v>1</v>
      </c>
      <c r="AD6867" s="15">
        <f t="shared" si="689"/>
        <v>1</v>
      </c>
      <c r="AE6867" s="15">
        <f t="shared" si="690"/>
        <v>1</v>
      </c>
      <c r="AI6867" t="str">
        <f t="shared" si="694"/>
        <v/>
      </c>
      <c r="AJ6867" t="str">
        <f t="shared" si="695"/>
        <v/>
      </c>
      <c r="AL6867">
        <f t="shared" si="693"/>
        <v>0</v>
      </c>
    </row>
    <row r="6868" spans="1:38" x14ac:dyDescent="0.3">
      <c r="A6868">
        <v>6867</v>
      </c>
      <c r="B6868" t="s">
        <v>32</v>
      </c>
      <c r="C6868" t="s">
        <v>33</v>
      </c>
      <c r="D6868">
        <v>367</v>
      </c>
      <c r="E6868">
        <v>18225556081.4506</v>
      </c>
      <c r="F6868">
        <v>91174890.652118698</v>
      </c>
      <c r="G6868">
        <v>31085707428.6507</v>
      </c>
      <c r="H6868">
        <v>425601857.192204</v>
      </c>
      <c r="I6868">
        <v>2019034.3261824001</v>
      </c>
      <c r="J6868">
        <v>-3037875.3541946402</v>
      </c>
      <c r="K6868">
        <v>210.79476048182599</v>
      </c>
      <c r="L6868">
        <v>989682.37504031195</v>
      </c>
      <c r="M6868">
        <v>1270414.72535179</v>
      </c>
      <c r="Y6868" s="15">
        <f t="shared" si="691"/>
        <v>1</v>
      </c>
      <c r="Z6868" s="15">
        <f t="shared" si="692"/>
        <v>1</v>
      </c>
      <c r="AD6868" s="15">
        <f t="shared" si="689"/>
        <v>1</v>
      </c>
      <c r="AE6868" s="15">
        <f t="shared" si="690"/>
        <v>1</v>
      </c>
      <c r="AI6868" t="str">
        <f t="shared" si="694"/>
        <v/>
      </c>
      <c r="AJ6868" t="str">
        <f t="shared" si="695"/>
        <v/>
      </c>
      <c r="AL6868">
        <f t="shared" si="693"/>
        <v>0</v>
      </c>
    </row>
    <row r="6869" spans="1:38" x14ac:dyDescent="0.3">
      <c r="A6869">
        <v>6868</v>
      </c>
      <c r="B6869" t="s">
        <v>32</v>
      </c>
      <c r="C6869" t="s">
        <v>33</v>
      </c>
      <c r="D6869">
        <v>368</v>
      </c>
      <c r="E6869">
        <v>21491649257.931801</v>
      </c>
      <c r="F6869">
        <v>89413033.874165699</v>
      </c>
      <c r="G6869">
        <v>31082177316.2743</v>
      </c>
      <c r="H6869">
        <v>568250038.45685601</v>
      </c>
      <c r="I6869">
        <v>2126584.5701539801</v>
      </c>
      <c r="J6869">
        <v>-2981137.2418060298</v>
      </c>
      <c r="K6869">
        <v>267.21252774617398</v>
      </c>
      <c r="L6869">
        <v>752226.64399020595</v>
      </c>
      <c r="M6869">
        <v>1127051.53294396</v>
      </c>
      <c r="Y6869" s="15">
        <f t="shared" si="691"/>
        <v>1</v>
      </c>
      <c r="Z6869" s="15">
        <f t="shared" si="692"/>
        <v>1</v>
      </c>
      <c r="AD6869" s="15">
        <f t="shared" si="689"/>
        <v>1</v>
      </c>
      <c r="AE6869" s="15">
        <f t="shared" si="690"/>
        <v>1</v>
      </c>
      <c r="AI6869" t="str">
        <f t="shared" si="694"/>
        <v/>
      </c>
      <c r="AJ6869" t="str">
        <f t="shared" si="695"/>
        <v/>
      </c>
      <c r="AL6869">
        <f t="shared" si="693"/>
        <v>0</v>
      </c>
    </row>
    <row r="6870" spans="1:38" x14ac:dyDescent="0.3">
      <c r="A6870">
        <v>6869</v>
      </c>
      <c r="B6870" t="s">
        <v>32</v>
      </c>
      <c r="C6870" t="s">
        <v>33</v>
      </c>
      <c r="D6870">
        <v>369</v>
      </c>
      <c r="E6870">
        <v>16417693704.131399</v>
      </c>
      <c r="F6870">
        <v>89320646.630879104</v>
      </c>
      <c r="G6870">
        <v>31093591227.73</v>
      </c>
      <c r="H6870">
        <v>441184266.753227</v>
      </c>
      <c r="I6870">
        <v>2035075.85438448</v>
      </c>
      <c r="J6870">
        <v>-2938744.5650939899</v>
      </c>
      <c r="K6870">
        <v>216.79008465591801</v>
      </c>
      <c r="L6870">
        <v>968036.60603238898</v>
      </c>
      <c r="M6870">
        <v>1259047.3101284101</v>
      </c>
      <c r="Y6870" s="15">
        <f t="shared" si="691"/>
        <v>1</v>
      </c>
      <c r="Z6870" s="15">
        <f t="shared" si="692"/>
        <v>1</v>
      </c>
      <c r="AD6870" s="15">
        <f t="shared" si="689"/>
        <v>1</v>
      </c>
      <c r="AE6870" s="15">
        <f t="shared" si="690"/>
        <v>1</v>
      </c>
      <c r="AI6870" t="str">
        <f t="shared" si="694"/>
        <v/>
      </c>
      <c r="AJ6870" t="str">
        <f t="shared" si="695"/>
        <v/>
      </c>
      <c r="AL6870">
        <f t="shared" si="693"/>
        <v>0</v>
      </c>
    </row>
    <row r="6871" spans="1:38" x14ac:dyDescent="0.3">
      <c r="A6871">
        <v>6870</v>
      </c>
      <c r="B6871" t="s">
        <v>32</v>
      </c>
      <c r="C6871" t="s">
        <v>33</v>
      </c>
      <c r="D6871">
        <v>370</v>
      </c>
      <c r="E6871">
        <v>13929314058.6978</v>
      </c>
      <c r="F6871">
        <v>88843252.339225605</v>
      </c>
      <c r="G6871">
        <v>31090860663.7896</v>
      </c>
      <c r="H6871">
        <v>525374964.70036298</v>
      </c>
      <c r="I6871">
        <v>1985904.0456030101</v>
      </c>
      <c r="J6871">
        <v>-3011007.67705154</v>
      </c>
      <c r="K6871">
        <v>264.5520390895</v>
      </c>
      <c r="L6871">
        <v>715242.89632306795</v>
      </c>
      <c r="M6871">
        <v>1061786.84612669</v>
      </c>
      <c r="Y6871" s="15">
        <f t="shared" si="691"/>
        <v>1</v>
      </c>
      <c r="Z6871" s="15">
        <f t="shared" si="692"/>
        <v>1</v>
      </c>
      <c r="AD6871" s="15">
        <f t="shared" si="689"/>
        <v>1</v>
      </c>
      <c r="AE6871" s="15">
        <f t="shared" si="690"/>
        <v>1</v>
      </c>
      <c r="AI6871" t="str">
        <f t="shared" si="694"/>
        <v/>
      </c>
      <c r="AJ6871" t="str">
        <f t="shared" si="695"/>
        <v/>
      </c>
      <c r="AL6871">
        <f t="shared" si="693"/>
        <v>0</v>
      </c>
    </row>
    <row r="6872" spans="1:38" x14ac:dyDescent="0.3">
      <c r="A6872">
        <v>6871</v>
      </c>
      <c r="B6872" t="s">
        <v>32</v>
      </c>
      <c r="C6872" t="s">
        <v>33</v>
      </c>
      <c r="D6872">
        <v>371</v>
      </c>
      <c r="E6872">
        <v>24923747187.992001</v>
      </c>
      <c r="F6872">
        <v>88281354.594237402</v>
      </c>
      <c r="G6872">
        <v>31094014987.202999</v>
      </c>
      <c r="H6872">
        <v>635599139.44614005</v>
      </c>
      <c r="I6872">
        <v>1999214.2969244299</v>
      </c>
      <c r="J6872">
        <v>-3012836.8808212299</v>
      </c>
      <c r="K6872">
        <v>317.92446683876801</v>
      </c>
      <c r="L6872">
        <v>461967.21193896601</v>
      </c>
      <c r="M6872">
        <v>881216.41693500103</v>
      </c>
      <c r="Y6872" s="15">
        <f t="shared" si="691"/>
        <v>1</v>
      </c>
      <c r="Z6872" s="15">
        <f t="shared" si="692"/>
        <v>1</v>
      </c>
      <c r="AD6872" s="15">
        <f t="shared" si="689"/>
        <v>1</v>
      </c>
      <c r="AE6872" s="15">
        <f t="shared" si="690"/>
        <v>1</v>
      </c>
      <c r="AI6872" t="str">
        <f t="shared" si="694"/>
        <v/>
      </c>
      <c r="AJ6872" t="str">
        <f t="shared" si="695"/>
        <v/>
      </c>
      <c r="AL6872">
        <f t="shared" si="693"/>
        <v>0</v>
      </c>
    </row>
    <row r="6873" spans="1:38" x14ac:dyDescent="0.3">
      <c r="A6873">
        <v>6872</v>
      </c>
      <c r="B6873" t="s">
        <v>32</v>
      </c>
      <c r="C6873" t="s">
        <v>33</v>
      </c>
      <c r="D6873">
        <v>372</v>
      </c>
      <c r="E6873">
        <v>16025572254.346701</v>
      </c>
      <c r="F6873">
        <v>88978602.843492597</v>
      </c>
      <c r="G6873">
        <v>31095030049.6978</v>
      </c>
      <c r="H6873">
        <v>621730120.38065898</v>
      </c>
      <c r="I6873">
        <v>2038370.9630563401</v>
      </c>
      <c r="J6873">
        <v>-3042057.27863693</v>
      </c>
      <c r="K6873">
        <v>305.01323441560203</v>
      </c>
      <c r="L6873">
        <v>534667.20405555097</v>
      </c>
      <c r="M6873">
        <v>944768.22923758498</v>
      </c>
      <c r="Y6873" s="15">
        <f t="shared" si="691"/>
        <v>1</v>
      </c>
      <c r="Z6873" s="15">
        <f t="shared" si="692"/>
        <v>1</v>
      </c>
      <c r="AD6873" s="15">
        <f t="shared" si="689"/>
        <v>1</v>
      </c>
      <c r="AE6873" s="15">
        <f t="shared" si="690"/>
        <v>1</v>
      </c>
      <c r="AI6873" t="str">
        <f t="shared" si="694"/>
        <v/>
      </c>
      <c r="AJ6873" t="str">
        <f t="shared" si="695"/>
        <v/>
      </c>
      <c r="AL6873">
        <f t="shared" si="693"/>
        <v>0</v>
      </c>
    </row>
    <row r="6874" spans="1:38" x14ac:dyDescent="0.3">
      <c r="A6874">
        <v>6873</v>
      </c>
      <c r="B6874" t="s">
        <v>32</v>
      </c>
      <c r="C6874" t="s">
        <v>33</v>
      </c>
      <c r="D6874">
        <v>373</v>
      </c>
      <c r="E6874">
        <v>18382516933.094398</v>
      </c>
      <c r="F6874">
        <v>85574109.852947399</v>
      </c>
      <c r="G6874">
        <v>31093380250.360001</v>
      </c>
      <c r="H6874">
        <v>453706358.63940001</v>
      </c>
      <c r="I6874">
        <v>2050331.5380694701</v>
      </c>
      <c r="J6874">
        <v>-3133903.3849334698</v>
      </c>
      <c r="K6874">
        <v>221.28438753207499</v>
      </c>
      <c r="L6874">
        <v>953006.614273082</v>
      </c>
      <c r="M6874">
        <v>1252277.0480357299</v>
      </c>
      <c r="Y6874" s="15">
        <f t="shared" si="691"/>
        <v>1</v>
      </c>
      <c r="Z6874" s="15">
        <f t="shared" si="692"/>
        <v>1</v>
      </c>
      <c r="AD6874" s="15">
        <f t="shared" si="689"/>
        <v>1</v>
      </c>
      <c r="AE6874" s="15">
        <f t="shared" si="690"/>
        <v>1</v>
      </c>
      <c r="AI6874" t="str">
        <f t="shared" si="694"/>
        <v/>
      </c>
      <c r="AJ6874" t="str">
        <f t="shared" si="695"/>
        <v/>
      </c>
      <c r="AL6874">
        <f t="shared" si="693"/>
        <v>0</v>
      </c>
    </row>
    <row r="6875" spans="1:38" x14ac:dyDescent="0.3">
      <c r="A6875">
        <v>6874</v>
      </c>
      <c r="B6875" t="s">
        <v>32</v>
      </c>
      <c r="C6875" t="s">
        <v>33</v>
      </c>
      <c r="D6875">
        <v>374</v>
      </c>
      <c r="E6875">
        <v>27493795092.904701</v>
      </c>
      <c r="F6875">
        <v>89518865.794579297</v>
      </c>
      <c r="G6875">
        <v>31094401920.1506</v>
      </c>
      <c r="H6875">
        <v>491384707.43972403</v>
      </c>
      <c r="I6875">
        <v>2024056.9090345199</v>
      </c>
      <c r="J6875">
        <v>-2999635.0166587802</v>
      </c>
      <c r="K6875">
        <v>242.772179599493</v>
      </c>
      <c r="L6875">
        <v>835603.90109560802</v>
      </c>
      <c r="M6875">
        <v>1159727.4487153101</v>
      </c>
      <c r="Y6875" s="15">
        <f t="shared" si="691"/>
        <v>1</v>
      </c>
      <c r="Z6875" s="15">
        <f t="shared" si="692"/>
        <v>1</v>
      </c>
      <c r="AD6875" s="15">
        <f t="shared" si="689"/>
        <v>1</v>
      </c>
      <c r="AE6875" s="15">
        <f t="shared" si="690"/>
        <v>1</v>
      </c>
      <c r="AI6875" t="str">
        <f t="shared" si="694"/>
        <v/>
      </c>
      <c r="AJ6875" t="str">
        <f t="shared" si="695"/>
        <v/>
      </c>
      <c r="AL6875">
        <f t="shared" si="693"/>
        <v>0</v>
      </c>
    </row>
    <row r="6876" spans="1:38" x14ac:dyDescent="0.3">
      <c r="A6876">
        <v>6875</v>
      </c>
      <c r="B6876" t="s">
        <v>32</v>
      </c>
      <c r="C6876" t="s">
        <v>33</v>
      </c>
      <c r="D6876">
        <v>375</v>
      </c>
      <c r="E6876">
        <v>22873085988.851898</v>
      </c>
      <c r="F6876">
        <v>89510036.610335097</v>
      </c>
      <c r="G6876">
        <v>31095839471.778702</v>
      </c>
      <c r="H6876">
        <v>634581541.02828205</v>
      </c>
      <c r="I6876">
        <v>2042474.0088999399</v>
      </c>
      <c r="J6876">
        <v>-2983153.1182403602</v>
      </c>
      <c r="K6876">
        <v>310.69259058530798</v>
      </c>
      <c r="L6876">
        <v>507688.066644946</v>
      </c>
      <c r="M6876">
        <v>926266.05089630897</v>
      </c>
      <c r="Y6876" s="15">
        <f t="shared" si="691"/>
        <v>1</v>
      </c>
      <c r="Z6876" s="15">
        <f t="shared" si="692"/>
        <v>1</v>
      </c>
      <c r="AD6876" s="15">
        <f t="shared" si="689"/>
        <v>1</v>
      </c>
      <c r="AE6876" s="15">
        <f t="shared" si="690"/>
        <v>1</v>
      </c>
      <c r="AI6876" t="str">
        <f t="shared" si="694"/>
        <v/>
      </c>
      <c r="AJ6876" t="str">
        <f t="shared" si="695"/>
        <v/>
      </c>
      <c r="AL6876">
        <f t="shared" si="693"/>
        <v>0</v>
      </c>
    </row>
    <row r="6877" spans="1:38" x14ac:dyDescent="0.3">
      <c r="A6877">
        <v>6876</v>
      </c>
      <c r="B6877" t="s">
        <v>32</v>
      </c>
      <c r="C6877" t="s">
        <v>33</v>
      </c>
      <c r="D6877">
        <v>376</v>
      </c>
      <c r="E6877">
        <v>15479987273.0089</v>
      </c>
      <c r="F6877">
        <v>90765209.982999504</v>
      </c>
      <c r="G6877">
        <v>31084344320.8158</v>
      </c>
      <c r="H6877">
        <v>434692151.35858899</v>
      </c>
      <c r="I6877">
        <v>2107022.6083302801</v>
      </c>
      <c r="J6877">
        <v>-2957662.5555801401</v>
      </c>
      <c r="K6877">
        <v>206.30635363854199</v>
      </c>
      <c r="L6877">
        <v>1055685.0575520601</v>
      </c>
      <c r="M6877">
        <v>1342413.48049157</v>
      </c>
      <c r="Y6877" s="15">
        <f t="shared" si="691"/>
        <v>1</v>
      </c>
      <c r="Z6877" s="15">
        <f t="shared" si="692"/>
        <v>1</v>
      </c>
      <c r="AD6877" s="15">
        <f t="shared" si="689"/>
        <v>1</v>
      </c>
      <c r="AE6877" s="15">
        <f t="shared" si="690"/>
        <v>1</v>
      </c>
      <c r="AI6877" t="str">
        <f t="shared" si="694"/>
        <v/>
      </c>
      <c r="AJ6877" t="str">
        <f t="shared" si="695"/>
        <v/>
      </c>
      <c r="AL6877">
        <f t="shared" si="693"/>
        <v>0</v>
      </c>
    </row>
    <row r="6878" spans="1:38" x14ac:dyDescent="0.3">
      <c r="A6878">
        <v>6877</v>
      </c>
      <c r="B6878" t="s">
        <v>32</v>
      </c>
      <c r="C6878" t="s">
        <v>33</v>
      </c>
      <c r="D6878">
        <v>377</v>
      </c>
      <c r="E6878">
        <v>19854322871.317501</v>
      </c>
      <c r="F6878">
        <v>87188592.665059403</v>
      </c>
      <c r="G6878">
        <v>31090854727.0956</v>
      </c>
      <c r="H6878">
        <v>519872415.11874002</v>
      </c>
      <c r="I6878">
        <v>1983699.65138896</v>
      </c>
      <c r="J6878">
        <v>-3043220.01978302</v>
      </c>
      <c r="K6878">
        <v>262.07214119069499</v>
      </c>
      <c r="L6878">
        <v>726346.85603742301</v>
      </c>
      <c r="M6878">
        <v>1069261.2547696601</v>
      </c>
      <c r="Y6878" s="15">
        <f t="shared" si="691"/>
        <v>1</v>
      </c>
      <c r="Z6878" s="15">
        <f t="shared" si="692"/>
        <v>1</v>
      </c>
      <c r="AD6878" s="15">
        <f t="shared" si="689"/>
        <v>1</v>
      </c>
      <c r="AE6878" s="15">
        <f t="shared" si="690"/>
        <v>1</v>
      </c>
      <c r="AI6878" t="str">
        <f t="shared" si="694"/>
        <v/>
      </c>
      <c r="AJ6878" t="str">
        <f t="shared" si="695"/>
        <v/>
      </c>
      <c r="AL6878">
        <f t="shared" si="693"/>
        <v>0</v>
      </c>
    </row>
    <row r="6879" spans="1:38" x14ac:dyDescent="0.3">
      <c r="A6879">
        <v>6878</v>
      </c>
      <c r="B6879" t="s">
        <v>32</v>
      </c>
      <c r="C6879" t="s">
        <v>33</v>
      </c>
      <c r="D6879">
        <v>378</v>
      </c>
      <c r="E6879">
        <v>16230912551.242001</v>
      </c>
      <c r="F6879">
        <v>89385919.347917393</v>
      </c>
      <c r="G6879">
        <v>31091167664.3932</v>
      </c>
      <c r="H6879">
        <v>547233667.00710702</v>
      </c>
      <c r="I6879">
        <v>1969765.6829202799</v>
      </c>
      <c r="J6879">
        <v>-2985451.0622253399</v>
      </c>
      <c r="K6879">
        <v>277.81663156797703</v>
      </c>
      <c r="L6879">
        <v>646237.523103024</v>
      </c>
      <c r="M6879">
        <v>1007199.74850773</v>
      </c>
      <c r="Y6879" s="15">
        <f t="shared" si="691"/>
        <v>1</v>
      </c>
      <c r="Z6879" s="15">
        <f t="shared" si="692"/>
        <v>1</v>
      </c>
      <c r="AD6879" s="15">
        <f t="shared" si="689"/>
        <v>1</v>
      </c>
      <c r="AE6879" s="15">
        <f t="shared" si="690"/>
        <v>1</v>
      </c>
      <c r="AI6879" t="str">
        <f t="shared" si="694"/>
        <v/>
      </c>
      <c r="AJ6879" t="str">
        <f t="shared" si="695"/>
        <v/>
      </c>
      <c r="AL6879">
        <f t="shared" si="693"/>
        <v>0</v>
      </c>
    </row>
    <row r="6880" spans="1:38" x14ac:dyDescent="0.3">
      <c r="A6880">
        <v>6879</v>
      </c>
      <c r="B6880" t="s">
        <v>32</v>
      </c>
      <c r="C6880" t="s">
        <v>33</v>
      </c>
      <c r="D6880">
        <v>379</v>
      </c>
      <c r="E6880">
        <v>17156200497.583099</v>
      </c>
      <c r="F6880">
        <v>90016598.814781904</v>
      </c>
      <c r="G6880">
        <v>31093728058.553902</v>
      </c>
      <c r="H6880">
        <v>360944254.589607</v>
      </c>
      <c r="I6880">
        <v>2036997.9742741999</v>
      </c>
      <c r="J6880">
        <v>-2955370.8841323899</v>
      </c>
      <c r="K6880">
        <v>177.194213812713</v>
      </c>
      <c r="L6880">
        <v>1164025.5789786</v>
      </c>
      <c r="M6880">
        <v>1402108.9595137599</v>
      </c>
      <c r="Y6880" s="15">
        <f t="shared" si="691"/>
        <v>1</v>
      </c>
      <c r="Z6880" s="15">
        <f t="shared" si="692"/>
        <v>1</v>
      </c>
      <c r="AD6880" s="15">
        <f t="shared" si="689"/>
        <v>1</v>
      </c>
      <c r="AE6880" s="15">
        <f t="shared" si="690"/>
        <v>1</v>
      </c>
      <c r="AI6880" t="str">
        <f t="shared" si="694"/>
        <v/>
      </c>
      <c r="AJ6880" t="str">
        <f t="shared" si="695"/>
        <v/>
      </c>
      <c r="AL6880">
        <f t="shared" si="693"/>
        <v>0</v>
      </c>
    </row>
    <row r="6881" spans="1:38" x14ac:dyDescent="0.3">
      <c r="A6881">
        <v>6880</v>
      </c>
      <c r="B6881" t="s">
        <v>32</v>
      </c>
      <c r="C6881" t="s">
        <v>33</v>
      </c>
      <c r="D6881">
        <v>380</v>
      </c>
      <c r="E6881">
        <v>14520436697.569599</v>
      </c>
      <c r="F6881">
        <v>89758804.6356069</v>
      </c>
      <c r="G6881">
        <v>31076715151.9711</v>
      </c>
      <c r="H6881">
        <v>502862073.560785</v>
      </c>
      <c r="I6881">
        <v>2058019.7280780701</v>
      </c>
      <c r="J6881">
        <v>-3217211.48778152</v>
      </c>
      <c r="K6881">
        <v>244.342688605029</v>
      </c>
      <c r="L6881">
        <v>841807.79707282304</v>
      </c>
      <c r="M6881">
        <v>1173501.9600742499</v>
      </c>
      <c r="Y6881" s="15">
        <f t="shared" si="691"/>
        <v>1</v>
      </c>
      <c r="Z6881" s="15">
        <f t="shared" si="692"/>
        <v>1</v>
      </c>
      <c r="AD6881" s="15">
        <f t="shared" si="689"/>
        <v>1</v>
      </c>
      <c r="AE6881" s="15">
        <f t="shared" si="690"/>
        <v>1</v>
      </c>
      <c r="AI6881" t="str">
        <f t="shared" si="694"/>
        <v/>
      </c>
      <c r="AJ6881" t="str">
        <f t="shared" si="695"/>
        <v/>
      </c>
      <c r="AL6881">
        <f t="shared" si="693"/>
        <v>0</v>
      </c>
    </row>
    <row r="6882" spans="1:38" x14ac:dyDescent="0.3">
      <c r="A6882">
        <v>6881</v>
      </c>
      <c r="B6882" t="s">
        <v>32</v>
      </c>
      <c r="C6882" t="s">
        <v>33</v>
      </c>
      <c r="D6882">
        <v>381</v>
      </c>
      <c r="E6882">
        <v>17338318897.7831</v>
      </c>
      <c r="F6882">
        <v>86568507.466481403</v>
      </c>
      <c r="G6882">
        <v>31095602758.865501</v>
      </c>
      <c r="H6882">
        <v>587105211.65327799</v>
      </c>
      <c r="I6882">
        <v>2103654.6481097899</v>
      </c>
      <c r="J6882">
        <v>-3116251.5625190702</v>
      </c>
      <c r="K6882">
        <v>279.08821069124298</v>
      </c>
      <c r="L6882">
        <v>683693.98551318701</v>
      </c>
      <c r="M6882">
        <v>1070955.9844031699</v>
      </c>
      <c r="Y6882" s="15">
        <f t="shared" si="691"/>
        <v>1</v>
      </c>
      <c r="Z6882" s="15">
        <f t="shared" si="692"/>
        <v>1</v>
      </c>
      <c r="AD6882" s="15">
        <f t="shared" si="689"/>
        <v>1</v>
      </c>
      <c r="AE6882" s="15">
        <f t="shared" si="690"/>
        <v>1</v>
      </c>
      <c r="AI6882" t="str">
        <f t="shared" si="694"/>
        <v/>
      </c>
      <c r="AJ6882" t="str">
        <f t="shared" si="695"/>
        <v/>
      </c>
      <c r="AL6882">
        <f t="shared" si="693"/>
        <v>0</v>
      </c>
    </row>
    <row r="6883" spans="1:38" x14ac:dyDescent="0.3">
      <c r="A6883">
        <v>6882</v>
      </c>
      <c r="B6883" t="s">
        <v>32</v>
      </c>
      <c r="C6883" t="s">
        <v>33</v>
      </c>
      <c r="D6883">
        <v>382</v>
      </c>
      <c r="E6883">
        <v>15445412753.7209</v>
      </c>
      <c r="F6883">
        <v>89970853.019892305</v>
      </c>
      <c r="G6883">
        <v>31091955680.741901</v>
      </c>
      <c r="H6883">
        <v>767979850.29077101</v>
      </c>
      <c r="I6883">
        <v>1965068.50779261</v>
      </c>
      <c r="J6883">
        <v>-2974654.0539932302</v>
      </c>
      <c r="K6883">
        <v>390.81581494248002</v>
      </c>
      <c r="L6883">
        <v>107648.14184338599</v>
      </c>
      <c r="M6883">
        <v>614217.33255681</v>
      </c>
      <c r="Y6883" s="15">
        <f t="shared" si="691"/>
        <v>1</v>
      </c>
      <c r="Z6883" s="15">
        <f t="shared" si="692"/>
        <v>1</v>
      </c>
      <c r="AD6883" s="15">
        <f t="shared" si="689"/>
        <v>1</v>
      </c>
      <c r="AE6883" s="15">
        <f t="shared" si="690"/>
        <v>1</v>
      </c>
      <c r="AI6883" t="str">
        <f t="shared" si="694"/>
        <v/>
      </c>
      <c r="AJ6883" t="str">
        <f t="shared" si="695"/>
        <v/>
      </c>
      <c r="AL6883">
        <f t="shared" si="693"/>
        <v>0</v>
      </c>
    </row>
    <row r="6884" spans="1:38" x14ac:dyDescent="0.3">
      <c r="A6884">
        <v>6883</v>
      </c>
      <c r="B6884" t="s">
        <v>32</v>
      </c>
      <c r="C6884" t="s">
        <v>33</v>
      </c>
      <c r="D6884">
        <v>383</v>
      </c>
      <c r="E6884">
        <v>17120859282.2896</v>
      </c>
      <c r="F6884">
        <v>90209076.908114403</v>
      </c>
      <c r="G6884">
        <v>31091720608.9016</v>
      </c>
      <c r="H6884">
        <v>876614076.67284799</v>
      </c>
      <c r="I6884">
        <v>1975119.5568079699</v>
      </c>
      <c r="J6884">
        <v>-2982449.1133995098</v>
      </c>
      <c r="K6884">
        <v>443.828361504133</v>
      </c>
      <c r="L6884">
        <v>-145041.32823796</v>
      </c>
      <c r="M6884">
        <v>433184.36768365599</v>
      </c>
      <c r="Y6884" s="15">
        <f t="shared" si="691"/>
        <v>0</v>
      </c>
      <c r="Z6884" s="15">
        <f t="shared" si="692"/>
        <v>1</v>
      </c>
      <c r="AD6884" s="15">
        <f t="shared" si="689"/>
        <v>0</v>
      </c>
      <c r="AE6884" s="15">
        <f t="shared" si="690"/>
        <v>1</v>
      </c>
      <c r="AI6884" t="str">
        <f t="shared" si="694"/>
        <v/>
      </c>
      <c r="AJ6884" t="str">
        <f t="shared" si="695"/>
        <v/>
      </c>
      <c r="AL6884">
        <f t="shared" si="693"/>
        <v>0</v>
      </c>
    </row>
    <row r="6885" spans="1:38" x14ac:dyDescent="0.3">
      <c r="A6885">
        <v>6884</v>
      </c>
      <c r="B6885" t="s">
        <v>32</v>
      </c>
      <c r="C6885" t="s">
        <v>33</v>
      </c>
      <c r="D6885">
        <v>384</v>
      </c>
      <c r="E6885">
        <v>16799564225.576599</v>
      </c>
      <c r="F6885">
        <v>86866717.395989999</v>
      </c>
      <c r="G6885">
        <v>31074418602.615898</v>
      </c>
      <c r="H6885">
        <v>742215383.89721298</v>
      </c>
      <c r="I6885">
        <v>1983578.2406285901</v>
      </c>
      <c r="J6885">
        <v>-3156610.9717140198</v>
      </c>
      <c r="K6885">
        <v>374.18003923152997</v>
      </c>
      <c r="L6885">
        <v>188471.28639074101</v>
      </c>
      <c r="M6885">
        <v>678045.91027378896</v>
      </c>
      <c r="Y6885" s="15">
        <f t="shared" si="691"/>
        <v>1</v>
      </c>
      <c r="Z6885" s="15">
        <f t="shared" si="692"/>
        <v>1</v>
      </c>
      <c r="AD6885" s="15">
        <f t="shared" si="689"/>
        <v>1</v>
      </c>
      <c r="AE6885" s="15">
        <f t="shared" si="690"/>
        <v>1</v>
      </c>
      <c r="AI6885" t="str">
        <f t="shared" si="694"/>
        <v/>
      </c>
      <c r="AJ6885" t="str">
        <f t="shared" si="695"/>
        <v/>
      </c>
      <c r="AL6885">
        <f t="shared" si="693"/>
        <v>0</v>
      </c>
    </row>
    <row r="6886" spans="1:38" x14ac:dyDescent="0.3">
      <c r="A6886">
        <v>6885</v>
      </c>
      <c r="B6886" t="s">
        <v>32</v>
      </c>
      <c r="C6886" t="s">
        <v>33</v>
      </c>
      <c r="D6886">
        <v>385</v>
      </c>
      <c r="E6886">
        <v>10030209020.7591</v>
      </c>
      <c r="F6886">
        <v>88700008.772674799</v>
      </c>
      <c r="G6886">
        <v>31094734600.246601</v>
      </c>
      <c r="H6886">
        <v>588896618.10708594</v>
      </c>
      <c r="I6886">
        <v>2064477.6397744999</v>
      </c>
      <c r="J6886">
        <v>-2983142.9940643301</v>
      </c>
      <c r="K6886">
        <v>285.25211741765798</v>
      </c>
      <c r="L6886">
        <v>640184.31815079099</v>
      </c>
      <c r="M6886">
        <v>1028627.95132089</v>
      </c>
      <c r="Y6886" s="15">
        <f t="shared" si="691"/>
        <v>1</v>
      </c>
      <c r="Z6886" s="15">
        <f t="shared" si="692"/>
        <v>1</v>
      </c>
      <c r="AD6886" s="15">
        <f t="shared" si="689"/>
        <v>1</v>
      </c>
      <c r="AE6886" s="15">
        <f t="shared" si="690"/>
        <v>1</v>
      </c>
      <c r="AI6886" t="str">
        <f t="shared" si="694"/>
        <v/>
      </c>
      <c r="AJ6886" t="str">
        <f t="shared" si="695"/>
        <v/>
      </c>
      <c r="AL6886">
        <f t="shared" si="693"/>
        <v>0</v>
      </c>
    </row>
    <row r="6887" spans="1:38" x14ac:dyDescent="0.3">
      <c r="A6887">
        <v>6886</v>
      </c>
      <c r="B6887" t="s">
        <v>32</v>
      </c>
      <c r="C6887" t="s">
        <v>33</v>
      </c>
      <c r="D6887">
        <v>386</v>
      </c>
      <c r="E6887">
        <v>15949457655.7584</v>
      </c>
      <c r="F6887">
        <v>89471305.873981193</v>
      </c>
      <c r="G6887">
        <v>31087870333.836201</v>
      </c>
      <c r="H6887">
        <v>521887770.412359</v>
      </c>
      <c r="I6887">
        <v>2000956.24259385</v>
      </c>
      <c r="J6887">
        <v>-3011195.3764152499</v>
      </c>
      <c r="K6887">
        <v>260.81918200061801</v>
      </c>
      <c r="L6887">
        <v>738729.15012947901</v>
      </c>
      <c r="M6887">
        <v>1082972.90261976</v>
      </c>
      <c r="Y6887" s="15">
        <f t="shared" si="691"/>
        <v>1</v>
      </c>
      <c r="Z6887" s="15">
        <f t="shared" si="692"/>
        <v>1</v>
      </c>
      <c r="AD6887" s="15">
        <f t="shared" si="689"/>
        <v>1</v>
      </c>
      <c r="AE6887" s="15">
        <f t="shared" si="690"/>
        <v>1</v>
      </c>
      <c r="AI6887" t="str">
        <f t="shared" si="694"/>
        <v/>
      </c>
      <c r="AJ6887" t="str">
        <f t="shared" si="695"/>
        <v/>
      </c>
      <c r="AL6887">
        <f t="shared" si="693"/>
        <v>0</v>
      </c>
    </row>
    <row r="6888" spans="1:38" x14ac:dyDescent="0.3">
      <c r="A6888">
        <v>6887</v>
      </c>
      <c r="B6888" t="s">
        <v>32</v>
      </c>
      <c r="C6888" t="s">
        <v>33</v>
      </c>
      <c r="D6888">
        <v>387</v>
      </c>
      <c r="E6888">
        <v>20743743371.732899</v>
      </c>
      <c r="F6888">
        <v>89839701.328097895</v>
      </c>
      <c r="G6888">
        <v>31064776149.6856</v>
      </c>
      <c r="H6888">
        <v>492691282.46982199</v>
      </c>
      <c r="I6888">
        <v>2102613.7093299902</v>
      </c>
      <c r="J6888">
        <v>-3318948.1585731502</v>
      </c>
      <c r="K6888">
        <v>234.32325219016101</v>
      </c>
      <c r="L6888">
        <v>911000.64573385695</v>
      </c>
      <c r="M6888">
        <v>1235986.0267146199</v>
      </c>
      <c r="Y6888" s="15">
        <f t="shared" si="691"/>
        <v>1</v>
      </c>
      <c r="Z6888" s="15">
        <f t="shared" si="692"/>
        <v>1</v>
      </c>
      <c r="AD6888" s="15">
        <f t="shared" si="689"/>
        <v>1</v>
      </c>
      <c r="AE6888" s="15">
        <f t="shared" si="690"/>
        <v>1</v>
      </c>
      <c r="AI6888" t="str">
        <f t="shared" si="694"/>
        <v/>
      </c>
      <c r="AJ6888" t="str">
        <f t="shared" si="695"/>
        <v/>
      </c>
      <c r="AL6888">
        <f t="shared" si="693"/>
        <v>0</v>
      </c>
    </row>
    <row r="6889" spans="1:38" x14ac:dyDescent="0.3">
      <c r="A6889">
        <v>6888</v>
      </c>
      <c r="B6889" t="s">
        <v>32</v>
      </c>
      <c r="C6889" t="s">
        <v>33</v>
      </c>
      <c r="D6889">
        <v>388</v>
      </c>
      <c r="E6889">
        <v>15337807805.039499</v>
      </c>
      <c r="F6889">
        <v>90361753.679701895</v>
      </c>
      <c r="G6889">
        <v>31086414057.4813</v>
      </c>
      <c r="H6889">
        <v>626085122.43012595</v>
      </c>
      <c r="I6889">
        <v>1988685.1765592699</v>
      </c>
      <c r="J6889">
        <v>-2998391.7180328402</v>
      </c>
      <c r="K6889">
        <v>314.823648212308</v>
      </c>
      <c r="L6889">
        <v>474448.49863180699</v>
      </c>
      <c r="M6889">
        <v>887422.13806657004</v>
      </c>
      <c r="Y6889" s="15">
        <f t="shared" si="691"/>
        <v>1</v>
      </c>
      <c r="Z6889" s="15">
        <f t="shared" si="692"/>
        <v>1</v>
      </c>
      <c r="AD6889" s="15">
        <f t="shared" si="689"/>
        <v>1</v>
      </c>
      <c r="AE6889" s="15">
        <f t="shared" si="690"/>
        <v>1</v>
      </c>
      <c r="AI6889" t="str">
        <f t="shared" si="694"/>
        <v/>
      </c>
      <c r="AJ6889" t="str">
        <f t="shared" si="695"/>
        <v/>
      </c>
      <c r="AL6889">
        <f t="shared" si="693"/>
        <v>0</v>
      </c>
    </row>
    <row r="6890" spans="1:38" x14ac:dyDescent="0.3">
      <c r="A6890">
        <v>6889</v>
      </c>
      <c r="B6890" t="s">
        <v>32</v>
      </c>
      <c r="C6890" t="s">
        <v>33</v>
      </c>
      <c r="D6890">
        <v>389</v>
      </c>
      <c r="E6890">
        <v>14827606489.3601</v>
      </c>
      <c r="F6890">
        <v>89941103.530877799</v>
      </c>
      <c r="G6890">
        <v>31090892833.493401</v>
      </c>
      <c r="H6890">
        <v>534134523.55286199</v>
      </c>
      <c r="I6890">
        <v>1969783.97072211</v>
      </c>
      <c r="J6890">
        <v>-2978533.6624565101</v>
      </c>
      <c r="K6890">
        <v>271.164011633749</v>
      </c>
      <c r="L6890">
        <v>677937.131474911</v>
      </c>
      <c r="M6890">
        <v>1030258.99672415</v>
      </c>
      <c r="Y6890" s="15">
        <f t="shared" si="691"/>
        <v>1</v>
      </c>
      <c r="Z6890" s="15">
        <f t="shared" si="692"/>
        <v>1</v>
      </c>
      <c r="AD6890" s="15">
        <f t="shared" si="689"/>
        <v>1</v>
      </c>
      <c r="AE6890" s="15">
        <f t="shared" si="690"/>
        <v>1</v>
      </c>
      <c r="AI6890" t="str">
        <f t="shared" si="694"/>
        <v/>
      </c>
      <c r="AJ6890" t="str">
        <f t="shared" si="695"/>
        <v/>
      </c>
      <c r="AL6890">
        <f t="shared" si="693"/>
        <v>0</v>
      </c>
    </row>
    <row r="6891" spans="1:38" x14ac:dyDescent="0.3">
      <c r="A6891">
        <v>6890</v>
      </c>
      <c r="B6891" t="s">
        <v>32</v>
      </c>
      <c r="C6891" t="s">
        <v>33</v>
      </c>
      <c r="D6891">
        <v>390</v>
      </c>
      <c r="E6891">
        <v>18776455589.5522</v>
      </c>
      <c r="F6891">
        <v>90978905.437901393</v>
      </c>
      <c r="G6891">
        <v>31094491157.029499</v>
      </c>
      <c r="H6891">
        <v>524914239.99681097</v>
      </c>
      <c r="I6891">
        <v>2025286.0775084901</v>
      </c>
      <c r="J6891">
        <v>-2944876.0979881301</v>
      </c>
      <c r="K6891">
        <v>259.18029350330602</v>
      </c>
      <c r="L6891">
        <v>755739.22757788002</v>
      </c>
      <c r="M6891">
        <v>1101979.27755896</v>
      </c>
      <c r="Y6891" s="15">
        <f t="shared" si="691"/>
        <v>1</v>
      </c>
      <c r="Z6891" s="15">
        <f t="shared" si="692"/>
        <v>1</v>
      </c>
      <c r="AD6891" s="15">
        <f t="shared" si="689"/>
        <v>1</v>
      </c>
      <c r="AE6891" s="15">
        <f t="shared" si="690"/>
        <v>1</v>
      </c>
      <c r="AI6891" t="str">
        <f t="shared" si="694"/>
        <v/>
      </c>
      <c r="AJ6891" t="str">
        <f t="shared" si="695"/>
        <v/>
      </c>
      <c r="AL6891">
        <f t="shared" si="693"/>
        <v>0</v>
      </c>
    </row>
    <row r="6892" spans="1:38" x14ac:dyDescent="0.3">
      <c r="A6892">
        <v>6891</v>
      </c>
      <c r="B6892" t="s">
        <v>32</v>
      </c>
      <c r="C6892" t="s">
        <v>33</v>
      </c>
      <c r="D6892">
        <v>391</v>
      </c>
      <c r="E6892">
        <v>24098276044.068001</v>
      </c>
      <c r="F6892">
        <v>90127191.131840706</v>
      </c>
      <c r="G6892">
        <v>31091736594.145901</v>
      </c>
      <c r="H6892">
        <v>601653333.13664198</v>
      </c>
      <c r="I6892">
        <v>1974560.7267026501</v>
      </c>
      <c r="J6892">
        <v>-2982810.2978820801</v>
      </c>
      <c r="K6892">
        <v>304.70237000072098</v>
      </c>
      <c r="L6892">
        <v>519414.27489649999</v>
      </c>
      <c r="M6892">
        <v>916272.39811635797</v>
      </c>
      <c r="Y6892" s="15">
        <f t="shared" si="691"/>
        <v>1</v>
      </c>
      <c r="Z6892" s="15">
        <f t="shared" si="692"/>
        <v>1</v>
      </c>
      <c r="AD6892" s="15">
        <f t="shared" si="689"/>
        <v>1</v>
      </c>
      <c r="AE6892" s="15">
        <f t="shared" si="690"/>
        <v>1</v>
      </c>
      <c r="AI6892" t="str">
        <f t="shared" si="694"/>
        <v/>
      </c>
      <c r="AJ6892" t="str">
        <f t="shared" si="695"/>
        <v/>
      </c>
      <c r="AL6892">
        <f t="shared" si="693"/>
        <v>0</v>
      </c>
    </row>
    <row r="6893" spans="1:38" x14ac:dyDescent="0.3">
      <c r="A6893">
        <v>6892</v>
      </c>
      <c r="B6893" t="s">
        <v>32</v>
      </c>
      <c r="C6893" t="s">
        <v>33</v>
      </c>
      <c r="D6893">
        <v>392</v>
      </c>
      <c r="E6893">
        <v>18136034527.027199</v>
      </c>
      <c r="F6893">
        <v>91061954.916020602</v>
      </c>
      <c r="G6893">
        <v>31065111693.566799</v>
      </c>
      <c r="H6893">
        <v>594197792.87313795</v>
      </c>
      <c r="I6893">
        <v>2181679.0140152401</v>
      </c>
      <c r="J6893">
        <v>-3391274.6535911602</v>
      </c>
      <c r="K6893">
        <v>272.35802748982502</v>
      </c>
      <c r="L6893">
        <v>744564.37947532302</v>
      </c>
      <c r="M6893">
        <v>1136504.7343498501</v>
      </c>
      <c r="Y6893" s="15">
        <f t="shared" si="691"/>
        <v>1</v>
      </c>
      <c r="Z6893" s="15">
        <f t="shared" si="692"/>
        <v>1</v>
      </c>
      <c r="AD6893" s="15">
        <f t="shared" si="689"/>
        <v>1</v>
      </c>
      <c r="AE6893" s="15">
        <f t="shared" si="690"/>
        <v>1</v>
      </c>
      <c r="AI6893" t="str">
        <f t="shared" si="694"/>
        <v/>
      </c>
      <c r="AJ6893" t="str">
        <f t="shared" si="695"/>
        <v/>
      </c>
      <c r="AL6893">
        <f t="shared" si="693"/>
        <v>0</v>
      </c>
    </row>
    <row r="6894" spans="1:38" x14ac:dyDescent="0.3">
      <c r="A6894">
        <v>6893</v>
      </c>
      <c r="B6894" t="s">
        <v>32</v>
      </c>
      <c r="C6894" t="s">
        <v>33</v>
      </c>
      <c r="D6894">
        <v>393</v>
      </c>
      <c r="E6894">
        <v>20711589918.968899</v>
      </c>
      <c r="F6894">
        <v>88063991.755080104</v>
      </c>
      <c r="G6894">
        <v>31094997688.931499</v>
      </c>
      <c r="H6894">
        <v>698974809.27483404</v>
      </c>
      <c r="I6894">
        <v>2079772.66614372</v>
      </c>
      <c r="J6894">
        <v>-3046224.9933700599</v>
      </c>
      <c r="K6894">
        <v>336.08231353999997</v>
      </c>
      <c r="L6894">
        <v>389246.48171193397</v>
      </c>
      <c r="M6894">
        <v>850299.07746605598</v>
      </c>
      <c r="Y6894" s="15">
        <f t="shared" si="691"/>
        <v>1</v>
      </c>
      <c r="Z6894" s="15">
        <f t="shared" si="692"/>
        <v>1</v>
      </c>
      <c r="AD6894" s="15">
        <f t="shared" si="689"/>
        <v>1</v>
      </c>
      <c r="AE6894" s="15">
        <f t="shared" si="690"/>
        <v>1</v>
      </c>
      <c r="AI6894" t="str">
        <f t="shared" si="694"/>
        <v/>
      </c>
      <c r="AJ6894" t="str">
        <f t="shared" si="695"/>
        <v/>
      </c>
      <c r="AL6894">
        <f t="shared" si="693"/>
        <v>0</v>
      </c>
    </row>
    <row r="6895" spans="1:38" x14ac:dyDescent="0.3">
      <c r="A6895">
        <v>6894</v>
      </c>
      <c r="B6895" t="s">
        <v>32</v>
      </c>
      <c r="C6895" t="s">
        <v>33</v>
      </c>
      <c r="D6895">
        <v>394</v>
      </c>
      <c r="E6895">
        <v>17775646428.132599</v>
      </c>
      <c r="F6895">
        <v>90138882.940171003</v>
      </c>
      <c r="G6895">
        <v>31095553711.815498</v>
      </c>
      <c r="H6895">
        <v>500270033.59076297</v>
      </c>
      <c r="I6895">
        <v>2045674.13340203</v>
      </c>
      <c r="J6895">
        <v>-2939603.49091721</v>
      </c>
      <c r="K6895">
        <v>244.55020739730199</v>
      </c>
      <c r="L6895">
        <v>835731.25727870001</v>
      </c>
      <c r="M6895">
        <v>1165715.6780396099</v>
      </c>
      <c r="Y6895" s="15">
        <f t="shared" si="691"/>
        <v>1</v>
      </c>
      <c r="Z6895" s="15">
        <f t="shared" si="692"/>
        <v>1</v>
      </c>
      <c r="AD6895" s="15">
        <f t="shared" si="689"/>
        <v>1</v>
      </c>
      <c r="AE6895" s="15">
        <f t="shared" si="690"/>
        <v>1</v>
      </c>
      <c r="AI6895" t="str">
        <f t="shared" si="694"/>
        <v/>
      </c>
      <c r="AJ6895" t="str">
        <f t="shared" si="695"/>
        <v/>
      </c>
      <c r="AL6895">
        <f t="shared" si="693"/>
        <v>0</v>
      </c>
    </row>
    <row r="6896" spans="1:38" x14ac:dyDescent="0.3">
      <c r="A6896">
        <v>6895</v>
      </c>
      <c r="B6896" t="s">
        <v>32</v>
      </c>
      <c r="C6896" t="s">
        <v>33</v>
      </c>
      <c r="D6896">
        <v>395</v>
      </c>
      <c r="E6896">
        <v>19021230132.570202</v>
      </c>
      <c r="F6896">
        <v>87053787.063199997</v>
      </c>
      <c r="G6896">
        <v>31058543119.527802</v>
      </c>
      <c r="H6896">
        <v>521521665.67673898</v>
      </c>
      <c r="I6896">
        <v>2070925.24947567</v>
      </c>
      <c r="J6896">
        <v>-3335185.3359031701</v>
      </c>
      <c r="K6896">
        <v>251.830270459438</v>
      </c>
      <c r="L6896">
        <v>809583.61044051696</v>
      </c>
      <c r="M6896">
        <v>1153585.8756319201</v>
      </c>
      <c r="Y6896" s="15">
        <f t="shared" si="691"/>
        <v>1</v>
      </c>
      <c r="Z6896" s="15">
        <f t="shared" si="692"/>
        <v>1</v>
      </c>
      <c r="AD6896" s="15">
        <f t="shared" si="689"/>
        <v>1</v>
      </c>
      <c r="AE6896" s="15">
        <f t="shared" si="690"/>
        <v>1</v>
      </c>
      <c r="AI6896" t="str">
        <f t="shared" si="694"/>
        <v/>
      </c>
      <c r="AJ6896" t="str">
        <f t="shared" si="695"/>
        <v/>
      </c>
      <c r="AL6896">
        <f t="shared" si="693"/>
        <v>0</v>
      </c>
    </row>
    <row r="6897" spans="1:38" x14ac:dyDescent="0.3">
      <c r="A6897">
        <v>6896</v>
      </c>
      <c r="B6897" t="s">
        <v>32</v>
      </c>
      <c r="C6897" t="s">
        <v>33</v>
      </c>
      <c r="D6897">
        <v>396</v>
      </c>
      <c r="E6897">
        <v>13373658382.875299</v>
      </c>
      <c r="F6897">
        <v>86941218.879115105</v>
      </c>
      <c r="G6897">
        <v>31088566966.674999</v>
      </c>
      <c r="H6897">
        <v>675503716.71488404</v>
      </c>
      <c r="I6897">
        <v>2042882.58062805</v>
      </c>
      <c r="J6897">
        <v>-3020266.08388138</v>
      </c>
      <c r="K6897">
        <v>330.66203761315103</v>
      </c>
      <c r="L6897">
        <v>409123.10083757702</v>
      </c>
      <c r="M6897">
        <v>854693.86805316096</v>
      </c>
      <c r="Y6897" s="15">
        <f t="shared" si="691"/>
        <v>1</v>
      </c>
      <c r="Z6897" s="15">
        <f t="shared" si="692"/>
        <v>1</v>
      </c>
      <c r="AD6897" s="15">
        <f t="shared" si="689"/>
        <v>1</v>
      </c>
      <c r="AE6897" s="15">
        <f t="shared" si="690"/>
        <v>1</v>
      </c>
      <c r="AI6897" t="str">
        <f t="shared" si="694"/>
        <v/>
      </c>
      <c r="AJ6897" t="str">
        <f t="shared" si="695"/>
        <v/>
      </c>
      <c r="AL6897">
        <f t="shared" si="693"/>
        <v>0</v>
      </c>
    </row>
    <row r="6898" spans="1:38" x14ac:dyDescent="0.3">
      <c r="A6898">
        <v>6897</v>
      </c>
      <c r="B6898" t="s">
        <v>32</v>
      </c>
      <c r="C6898" t="s">
        <v>33</v>
      </c>
      <c r="D6898">
        <v>397</v>
      </c>
      <c r="E6898">
        <v>12648819318.903999</v>
      </c>
      <c r="F6898">
        <v>88610724.925465405</v>
      </c>
      <c r="G6898">
        <v>31091399153.3619</v>
      </c>
      <c r="H6898">
        <v>517489581.56976098</v>
      </c>
      <c r="I6898">
        <v>2064295.19971111</v>
      </c>
      <c r="J6898">
        <v>-3095986.8239746098</v>
      </c>
      <c r="K6898">
        <v>250.68584262666499</v>
      </c>
      <c r="L6898">
        <v>812705.47686840105</v>
      </c>
      <c r="M6898">
        <v>1154048.12855278</v>
      </c>
      <c r="Y6898" s="15">
        <f t="shared" si="691"/>
        <v>1</v>
      </c>
      <c r="Z6898" s="15">
        <f t="shared" si="692"/>
        <v>1</v>
      </c>
      <c r="AD6898" s="15">
        <f t="shared" si="689"/>
        <v>1</v>
      </c>
      <c r="AE6898" s="15">
        <f t="shared" si="690"/>
        <v>1</v>
      </c>
      <c r="AI6898" t="str">
        <f t="shared" si="694"/>
        <v/>
      </c>
      <c r="AJ6898" t="str">
        <f t="shared" si="695"/>
        <v/>
      </c>
      <c r="AL6898">
        <f t="shared" si="693"/>
        <v>0</v>
      </c>
    </row>
    <row r="6899" spans="1:38" x14ac:dyDescent="0.3">
      <c r="A6899">
        <v>6898</v>
      </c>
      <c r="B6899" t="s">
        <v>32</v>
      </c>
      <c r="C6899" t="s">
        <v>33</v>
      </c>
      <c r="D6899">
        <v>398</v>
      </c>
      <c r="E6899">
        <v>19122955297.780399</v>
      </c>
      <c r="F6899">
        <v>91030350.487127706</v>
      </c>
      <c r="G6899">
        <v>31095126344.456699</v>
      </c>
      <c r="H6899">
        <v>664008168.80889499</v>
      </c>
      <c r="I6899">
        <v>2025489.58358115</v>
      </c>
      <c r="J6899">
        <v>-2970473.4046058701</v>
      </c>
      <c r="K6899">
        <v>327.82601016140597</v>
      </c>
      <c r="L6899">
        <v>419533.00095033803</v>
      </c>
      <c r="M6899">
        <v>857521.15984964999</v>
      </c>
      <c r="Y6899" s="15">
        <f t="shared" si="691"/>
        <v>1</v>
      </c>
      <c r="Z6899" s="15">
        <f t="shared" si="692"/>
        <v>1</v>
      </c>
      <c r="AD6899" s="15">
        <f t="shared" si="689"/>
        <v>1</v>
      </c>
      <c r="AE6899" s="15">
        <f t="shared" si="690"/>
        <v>1</v>
      </c>
      <c r="AI6899" t="str">
        <f t="shared" si="694"/>
        <v/>
      </c>
      <c r="AJ6899" t="str">
        <f t="shared" si="695"/>
        <v/>
      </c>
      <c r="AL6899">
        <f t="shared" si="693"/>
        <v>0</v>
      </c>
    </row>
    <row r="6900" spans="1:38" x14ac:dyDescent="0.3">
      <c r="A6900">
        <v>6899</v>
      </c>
      <c r="B6900" t="s">
        <v>32</v>
      </c>
      <c r="C6900" t="s">
        <v>33</v>
      </c>
      <c r="D6900">
        <v>399</v>
      </c>
      <c r="E6900">
        <v>16626238740.986099</v>
      </c>
      <c r="F6900">
        <v>91784900.064273402</v>
      </c>
      <c r="G6900">
        <v>31059971131.2906</v>
      </c>
      <c r="H6900">
        <v>612779819.84513497</v>
      </c>
      <c r="I6900">
        <v>2132647.9875648799</v>
      </c>
      <c r="J6900">
        <v>-3289811.2225952102</v>
      </c>
      <c r="K6900">
        <v>287.33284790464899</v>
      </c>
      <c r="L6900">
        <v>650591.24246654101</v>
      </c>
      <c r="M6900">
        <v>1054788.53658427</v>
      </c>
      <c r="Y6900" s="15">
        <f t="shared" si="691"/>
        <v>1</v>
      </c>
      <c r="Z6900" s="15">
        <f t="shared" si="692"/>
        <v>1</v>
      </c>
      <c r="AD6900" s="15">
        <f t="shared" si="689"/>
        <v>1</v>
      </c>
      <c r="AE6900" s="15">
        <f t="shared" si="690"/>
        <v>1</v>
      </c>
      <c r="AI6900" t="str">
        <f t="shared" si="694"/>
        <v/>
      </c>
      <c r="AJ6900" t="str">
        <f t="shared" si="695"/>
        <v/>
      </c>
      <c r="AL6900">
        <f t="shared" si="693"/>
        <v>0</v>
      </c>
    </row>
    <row r="6901" spans="1:38" x14ac:dyDescent="0.3">
      <c r="A6901">
        <v>6900</v>
      </c>
      <c r="B6901" t="s">
        <v>32</v>
      </c>
      <c r="C6901" t="s">
        <v>33</v>
      </c>
      <c r="D6901">
        <v>400</v>
      </c>
      <c r="E6901">
        <v>21109173054.618401</v>
      </c>
      <c r="F6901">
        <v>89857713.708995506</v>
      </c>
      <c r="G6901">
        <v>31091134000.336102</v>
      </c>
      <c r="H6901">
        <v>724708395.274418</v>
      </c>
      <c r="I6901">
        <v>1969756.66694064</v>
      </c>
      <c r="J6901">
        <v>-2962484.1687736502</v>
      </c>
      <c r="K6901">
        <v>367.91772681242298</v>
      </c>
      <c r="L6901">
        <v>216991.75748706001</v>
      </c>
      <c r="M6901">
        <v>695018.55097440095</v>
      </c>
      <c r="Y6901" s="15">
        <f t="shared" si="691"/>
        <v>1</v>
      </c>
      <c r="Z6901" s="15">
        <f t="shared" si="692"/>
        <v>1</v>
      </c>
      <c r="AD6901" s="15">
        <f t="shared" si="689"/>
        <v>1</v>
      </c>
      <c r="AE6901" s="15">
        <f t="shared" si="690"/>
        <v>1</v>
      </c>
      <c r="AI6901" t="str">
        <f t="shared" si="694"/>
        <v/>
      </c>
      <c r="AJ6901" t="str">
        <f t="shared" si="695"/>
        <v/>
      </c>
      <c r="AL6901">
        <f t="shared" si="693"/>
        <v>0</v>
      </c>
    </row>
    <row r="6902" spans="1:38" x14ac:dyDescent="0.3">
      <c r="A6902">
        <v>6901</v>
      </c>
      <c r="B6902" t="s">
        <v>32</v>
      </c>
      <c r="C6902" t="s">
        <v>33</v>
      </c>
      <c r="D6902">
        <v>401</v>
      </c>
      <c r="E6902">
        <v>24680271970.029499</v>
      </c>
      <c r="F6902">
        <v>86961805.981221095</v>
      </c>
      <c r="G6902">
        <v>31050452411.163898</v>
      </c>
      <c r="H6902">
        <v>533019399.687729</v>
      </c>
      <c r="I6902">
        <v>2149158.8809231799</v>
      </c>
      <c r="J6902">
        <v>-3494846.28717804</v>
      </c>
      <c r="K6902">
        <v>248.01302705864501</v>
      </c>
      <c r="L6902">
        <v>860009.05745949701</v>
      </c>
      <c r="M6902">
        <v>1211595.37294959</v>
      </c>
      <c r="Y6902" s="15">
        <f t="shared" si="691"/>
        <v>1</v>
      </c>
      <c r="Z6902" s="15">
        <f t="shared" si="692"/>
        <v>1</v>
      </c>
      <c r="AD6902" s="15">
        <f t="shared" ref="AD6902:AD6965" si="696">IF(L6902&lt;0,0,1)</f>
        <v>1</v>
      </c>
      <c r="AE6902" s="15">
        <f t="shared" ref="AE6902:AE6965" si="697">IF(M6902&lt;0,0,1)</f>
        <v>1</v>
      </c>
      <c r="AI6902" t="str">
        <f t="shared" si="694"/>
        <v/>
      </c>
      <c r="AJ6902" t="str">
        <f t="shared" si="695"/>
        <v/>
      </c>
      <c r="AL6902">
        <f t="shared" si="693"/>
        <v>0</v>
      </c>
    </row>
    <row r="6903" spans="1:38" x14ac:dyDescent="0.3">
      <c r="A6903">
        <v>6902</v>
      </c>
      <c r="B6903" t="s">
        <v>32</v>
      </c>
      <c r="C6903" t="s">
        <v>33</v>
      </c>
      <c r="D6903">
        <v>402</v>
      </c>
      <c r="E6903">
        <v>15191101405.487101</v>
      </c>
      <c r="F6903">
        <v>88765296.612926096</v>
      </c>
      <c r="G6903">
        <v>31094970922.946301</v>
      </c>
      <c r="H6903">
        <v>531097895.42539603</v>
      </c>
      <c r="I6903">
        <v>2036866.6365227101</v>
      </c>
      <c r="J6903">
        <v>-3030667.24586487</v>
      </c>
      <c r="K6903">
        <v>260.74259644807802</v>
      </c>
      <c r="L6903">
        <v>752364.12398621195</v>
      </c>
      <c r="M6903">
        <v>1102682.99104162</v>
      </c>
      <c r="Y6903" s="15">
        <f t="shared" si="691"/>
        <v>1</v>
      </c>
      <c r="Z6903" s="15">
        <f t="shared" si="692"/>
        <v>1</v>
      </c>
      <c r="AD6903" s="15">
        <f t="shared" si="696"/>
        <v>1</v>
      </c>
      <c r="AE6903" s="15">
        <f t="shared" si="697"/>
        <v>1</v>
      </c>
      <c r="AI6903" t="str">
        <f t="shared" si="694"/>
        <v/>
      </c>
      <c r="AJ6903" t="str">
        <f t="shared" si="695"/>
        <v/>
      </c>
      <c r="AL6903">
        <f t="shared" si="693"/>
        <v>0</v>
      </c>
    </row>
    <row r="6904" spans="1:38" x14ac:dyDescent="0.3">
      <c r="A6904">
        <v>6903</v>
      </c>
      <c r="B6904" t="s">
        <v>32</v>
      </c>
      <c r="C6904" t="s">
        <v>33</v>
      </c>
      <c r="D6904">
        <v>403</v>
      </c>
      <c r="E6904">
        <v>21079855712.8284</v>
      </c>
      <c r="F6904">
        <v>87496823.632815599</v>
      </c>
      <c r="G6904">
        <v>31089265778.545101</v>
      </c>
      <c r="H6904">
        <v>522373294.29029101</v>
      </c>
      <c r="I6904">
        <v>1978954.31367548</v>
      </c>
      <c r="J6904">
        <v>-3012978.9922714201</v>
      </c>
      <c r="K6904">
        <v>263.96430209654301</v>
      </c>
      <c r="L6904">
        <v>715552.94308559794</v>
      </c>
      <c r="M6904">
        <v>1060116.9532464701</v>
      </c>
      <c r="Y6904" s="15">
        <f t="shared" si="691"/>
        <v>1</v>
      </c>
      <c r="Z6904" s="15">
        <f t="shared" si="692"/>
        <v>1</v>
      </c>
      <c r="AD6904" s="15">
        <f t="shared" si="696"/>
        <v>1</v>
      </c>
      <c r="AE6904" s="15">
        <f t="shared" si="697"/>
        <v>1</v>
      </c>
      <c r="AI6904" t="str">
        <f t="shared" si="694"/>
        <v/>
      </c>
      <c r="AJ6904" t="str">
        <f t="shared" si="695"/>
        <v/>
      </c>
      <c r="AL6904">
        <f t="shared" si="693"/>
        <v>0</v>
      </c>
    </row>
    <row r="6905" spans="1:38" x14ac:dyDescent="0.3">
      <c r="A6905">
        <v>6904</v>
      </c>
      <c r="B6905" t="s">
        <v>32</v>
      </c>
      <c r="C6905" t="s">
        <v>33</v>
      </c>
      <c r="D6905">
        <v>404</v>
      </c>
      <c r="E6905">
        <v>16472090495.644199</v>
      </c>
      <c r="F6905">
        <v>88432099.428158998</v>
      </c>
      <c r="G6905">
        <v>31094553751.4272</v>
      </c>
      <c r="H6905">
        <v>652045137.45519304</v>
      </c>
      <c r="I6905">
        <v>2004012.70138375</v>
      </c>
      <c r="J6905">
        <v>-2934164.7730483999</v>
      </c>
      <c r="K6905">
        <v>325.36976287872898</v>
      </c>
      <c r="L6905">
        <v>426989.66182239098</v>
      </c>
      <c r="M6905">
        <v>857086.85443003499</v>
      </c>
      <c r="Y6905" s="15">
        <f t="shared" si="691"/>
        <v>1</v>
      </c>
      <c r="Z6905" s="15">
        <f t="shared" si="692"/>
        <v>1</v>
      </c>
      <c r="AD6905" s="15">
        <f t="shared" si="696"/>
        <v>1</v>
      </c>
      <c r="AE6905" s="15">
        <f t="shared" si="697"/>
        <v>1</v>
      </c>
      <c r="AI6905" t="str">
        <f t="shared" si="694"/>
        <v/>
      </c>
      <c r="AJ6905" t="str">
        <f t="shared" si="695"/>
        <v/>
      </c>
      <c r="AL6905">
        <f t="shared" si="693"/>
        <v>0</v>
      </c>
    </row>
    <row r="6906" spans="1:38" x14ac:dyDescent="0.3">
      <c r="A6906">
        <v>6905</v>
      </c>
      <c r="B6906" t="s">
        <v>32</v>
      </c>
      <c r="C6906" t="s">
        <v>33</v>
      </c>
      <c r="D6906">
        <v>405</v>
      </c>
      <c r="E6906">
        <v>24752131096.205601</v>
      </c>
      <c r="F6906">
        <v>87810684.135864094</v>
      </c>
      <c r="G6906">
        <v>31073489378.431801</v>
      </c>
      <c r="H6906">
        <v>715004770.52907896</v>
      </c>
      <c r="I6906">
        <v>2011095.3140283099</v>
      </c>
      <c r="J6906">
        <v>-3163715.84630585</v>
      </c>
      <c r="K6906">
        <v>355.53002661862701</v>
      </c>
      <c r="L6906">
        <v>281799.393010678</v>
      </c>
      <c r="M6906">
        <v>753425.55328821298</v>
      </c>
      <c r="Y6906" s="15">
        <f t="shared" si="691"/>
        <v>1</v>
      </c>
      <c r="Z6906" s="15">
        <f t="shared" si="692"/>
        <v>1</v>
      </c>
      <c r="AD6906" s="15">
        <f t="shared" si="696"/>
        <v>1</v>
      </c>
      <c r="AE6906" s="15">
        <f t="shared" si="697"/>
        <v>1</v>
      </c>
      <c r="AI6906" t="str">
        <f t="shared" si="694"/>
        <v/>
      </c>
      <c r="AJ6906" t="str">
        <f t="shared" si="695"/>
        <v/>
      </c>
      <c r="AL6906">
        <f t="shared" si="693"/>
        <v>0</v>
      </c>
    </row>
    <row r="6907" spans="1:38" x14ac:dyDescent="0.3">
      <c r="A6907">
        <v>6906</v>
      </c>
      <c r="B6907" t="s">
        <v>32</v>
      </c>
      <c r="C6907" t="s">
        <v>33</v>
      </c>
      <c r="D6907">
        <v>406</v>
      </c>
      <c r="E6907">
        <v>17569938487.106998</v>
      </c>
      <c r="F6907">
        <v>90702840.065968394</v>
      </c>
      <c r="G6907">
        <v>31092681863.831699</v>
      </c>
      <c r="H6907">
        <v>436616377.43621999</v>
      </c>
      <c r="I6907">
        <v>1991109.33158241</v>
      </c>
      <c r="J6907">
        <v>-2971704.7316322299</v>
      </c>
      <c r="K6907">
        <v>219.28297482751699</v>
      </c>
      <c r="L6907">
        <v>935117.88695016701</v>
      </c>
      <c r="M6907">
        <v>1223115.5536680501</v>
      </c>
      <c r="Y6907" s="15">
        <f t="shared" si="691"/>
        <v>1</v>
      </c>
      <c r="Z6907" s="15">
        <f t="shared" si="692"/>
        <v>1</v>
      </c>
      <c r="AD6907" s="15">
        <f t="shared" si="696"/>
        <v>1</v>
      </c>
      <c r="AE6907" s="15">
        <f t="shared" si="697"/>
        <v>1</v>
      </c>
      <c r="AI6907" t="str">
        <f t="shared" si="694"/>
        <v/>
      </c>
      <c r="AJ6907" t="str">
        <f t="shared" si="695"/>
        <v/>
      </c>
      <c r="AL6907">
        <f t="shared" si="693"/>
        <v>0</v>
      </c>
    </row>
    <row r="6908" spans="1:38" x14ac:dyDescent="0.3">
      <c r="A6908">
        <v>6907</v>
      </c>
      <c r="B6908" t="s">
        <v>32</v>
      </c>
      <c r="C6908" t="s">
        <v>33</v>
      </c>
      <c r="D6908">
        <v>407</v>
      </c>
      <c r="E6908">
        <v>17500773809.151199</v>
      </c>
      <c r="F6908">
        <v>88340760.212500498</v>
      </c>
      <c r="G6908">
        <v>31089212526.2817</v>
      </c>
      <c r="H6908">
        <v>724557582.66950405</v>
      </c>
      <c r="I6908">
        <v>2052962.80125496</v>
      </c>
      <c r="J6908">
        <v>-3014163.13860321</v>
      </c>
      <c r="K6908">
        <v>352.93264068232901</v>
      </c>
      <c r="L6908">
        <v>300562.64408452599</v>
      </c>
      <c r="M6908">
        <v>778489.95967646199</v>
      </c>
      <c r="Y6908" s="15">
        <f t="shared" si="691"/>
        <v>1</v>
      </c>
      <c r="Z6908" s="15">
        <f t="shared" si="692"/>
        <v>1</v>
      </c>
      <c r="AD6908" s="15">
        <f t="shared" si="696"/>
        <v>1</v>
      </c>
      <c r="AE6908" s="15">
        <f t="shared" si="697"/>
        <v>1</v>
      </c>
      <c r="AI6908" t="str">
        <f t="shared" si="694"/>
        <v/>
      </c>
      <c r="AJ6908" t="str">
        <f t="shared" si="695"/>
        <v/>
      </c>
      <c r="AL6908">
        <f t="shared" si="693"/>
        <v>0</v>
      </c>
    </row>
    <row r="6909" spans="1:38" x14ac:dyDescent="0.3">
      <c r="A6909">
        <v>6908</v>
      </c>
      <c r="B6909" t="s">
        <v>32</v>
      </c>
      <c r="C6909" t="s">
        <v>33</v>
      </c>
      <c r="D6909">
        <v>408</v>
      </c>
      <c r="E6909">
        <v>15575550569.196899</v>
      </c>
      <c r="F6909">
        <v>90911787.252065301</v>
      </c>
      <c r="G6909">
        <v>31098477776.320599</v>
      </c>
      <c r="H6909">
        <v>470540425.34807599</v>
      </c>
      <c r="I6909">
        <v>2042584.7754704501</v>
      </c>
      <c r="J6909">
        <v>-2977479.3485755902</v>
      </c>
      <c r="K6909">
        <v>230.36518777523</v>
      </c>
      <c r="L6909">
        <v>904545.32207461505</v>
      </c>
      <c r="M6909">
        <v>1214919.7184553</v>
      </c>
      <c r="Y6909" s="15">
        <f t="shared" si="691"/>
        <v>1</v>
      </c>
      <c r="Z6909" s="15">
        <f t="shared" si="692"/>
        <v>1</v>
      </c>
      <c r="AD6909" s="15">
        <f t="shared" si="696"/>
        <v>1</v>
      </c>
      <c r="AE6909" s="15">
        <f t="shared" si="697"/>
        <v>1</v>
      </c>
      <c r="AI6909" t="str">
        <f t="shared" si="694"/>
        <v/>
      </c>
      <c r="AJ6909" t="str">
        <f t="shared" si="695"/>
        <v/>
      </c>
      <c r="AL6909">
        <f t="shared" si="693"/>
        <v>0</v>
      </c>
    </row>
    <row r="6910" spans="1:38" x14ac:dyDescent="0.3">
      <c r="A6910">
        <v>6909</v>
      </c>
      <c r="B6910" t="s">
        <v>32</v>
      </c>
      <c r="C6910" t="s">
        <v>33</v>
      </c>
      <c r="D6910">
        <v>409</v>
      </c>
      <c r="E6910">
        <v>17837420416.002602</v>
      </c>
      <c r="F6910">
        <v>90598927.719812706</v>
      </c>
      <c r="G6910">
        <v>31088763635.999699</v>
      </c>
      <c r="H6910">
        <v>559496424.05184901</v>
      </c>
      <c r="I6910">
        <v>2064550.93391144</v>
      </c>
      <c r="J6910">
        <v>-2980269.8960075402</v>
      </c>
      <c r="K6910">
        <v>271.00151169040998</v>
      </c>
      <c r="L6910">
        <v>711364.32059574395</v>
      </c>
      <c r="M6910">
        <v>1080415.2151363899</v>
      </c>
      <c r="Y6910" s="15">
        <f t="shared" ref="Y6910:Y6973" si="698">IF(K6910&lt;cet_IND_lo,1,0)</f>
        <v>1</v>
      </c>
      <c r="Z6910" s="15">
        <f t="shared" ref="Z6910:Z6973" si="699">IF(K6910&lt;cet_IND_hi,1,0)</f>
        <v>1</v>
      </c>
      <c r="AD6910" s="15">
        <f t="shared" si="696"/>
        <v>1</v>
      </c>
      <c r="AE6910" s="15">
        <f t="shared" si="697"/>
        <v>1</v>
      </c>
      <c r="AI6910" t="str">
        <f t="shared" si="694"/>
        <v/>
      </c>
      <c r="AJ6910" t="str">
        <f t="shared" si="695"/>
        <v/>
      </c>
      <c r="AL6910">
        <f t="shared" si="693"/>
        <v>0</v>
      </c>
    </row>
    <row r="6911" spans="1:38" x14ac:dyDescent="0.3">
      <c r="A6911">
        <v>6910</v>
      </c>
      <c r="B6911" t="s">
        <v>32</v>
      </c>
      <c r="C6911" t="s">
        <v>33</v>
      </c>
      <c r="D6911">
        <v>410</v>
      </c>
      <c r="E6911">
        <v>16526980560.207001</v>
      </c>
      <c r="F6911">
        <v>87949022.774617806</v>
      </c>
      <c r="G6911">
        <v>31081804183.582901</v>
      </c>
      <c r="H6911">
        <v>606822619.21861994</v>
      </c>
      <c r="I6911">
        <v>1989514.4966472499</v>
      </c>
      <c r="J6911">
        <v>-3028339.42737961</v>
      </c>
      <c r="K6911">
        <v>305.01040341311602</v>
      </c>
      <c r="L6911">
        <v>521865.71519997501</v>
      </c>
      <c r="M6911">
        <v>922133.56468559604</v>
      </c>
      <c r="Y6911" s="15">
        <f t="shared" si="698"/>
        <v>1</v>
      </c>
      <c r="Z6911" s="15">
        <f t="shared" si="699"/>
        <v>1</v>
      </c>
      <c r="AD6911" s="15">
        <f t="shared" si="696"/>
        <v>1</v>
      </c>
      <c r="AE6911" s="15">
        <f t="shared" si="697"/>
        <v>1</v>
      </c>
      <c r="AI6911" t="str">
        <f t="shared" si="694"/>
        <v/>
      </c>
      <c r="AJ6911" t="str">
        <f t="shared" si="695"/>
        <v/>
      </c>
      <c r="AL6911">
        <f t="shared" si="693"/>
        <v>0</v>
      </c>
    </row>
    <row r="6912" spans="1:38" x14ac:dyDescent="0.3">
      <c r="A6912">
        <v>6911</v>
      </c>
      <c r="B6912" t="s">
        <v>32</v>
      </c>
      <c r="C6912" t="s">
        <v>33</v>
      </c>
      <c r="D6912">
        <v>411</v>
      </c>
      <c r="E6912">
        <v>14702839978.6854</v>
      </c>
      <c r="F6912">
        <v>87301565.697857693</v>
      </c>
      <c r="G6912">
        <v>31086036225.886398</v>
      </c>
      <c r="H6912">
        <v>589133422.01245904</v>
      </c>
      <c r="I6912">
        <v>2100228.8507697899</v>
      </c>
      <c r="J6912">
        <v>-2992242.4115447998</v>
      </c>
      <c r="K6912">
        <v>280.50915584581497</v>
      </c>
      <c r="L6912">
        <v>675362.80006157304</v>
      </c>
      <c r="M6912">
        <v>1063962.6320729</v>
      </c>
      <c r="Y6912" s="15">
        <f t="shared" si="698"/>
        <v>1</v>
      </c>
      <c r="Z6912" s="15">
        <f t="shared" si="699"/>
        <v>1</v>
      </c>
      <c r="AD6912" s="15">
        <f t="shared" si="696"/>
        <v>1</v>
      </c>
      <c r="AE6912" s="15">
        <f t="shared" si="697"/>
        <v>1</v>
      </c>
      <c r="AI6912" t="str">
        <f t="shared" si="694"/>
        <v/>
      </c>
      <c r="AJ6912" t="str">
        <f t="shared" si="695"/>
        <v/>
      </c>
      <c r="AL6912">
        <f t="shared" si="693"/>
        <v>0</v>
      </c>
    </row>
    <row r="6913" spans="1:38" x14ac:dyDescent="0.3">
      <c r="A6913">
        <v>6912</v>
      </c>
      <c r="B6913" t="s">
        <v>32</v>
      </c>
      <c r="C6913" t="s">
        <v>33</v>
      </c>
      <c r="D6913">
        <v>412</v>
      </c>
      <c r="E6913">
        <v>21282109501.563499</v>
      </c>
      <c r="F6913">
        <v>88389920.823767707</v>
      </c>
      <c r="G6913">
        <v>31088858222.578201</v>
      </c>
      <c r="H6913">
        <v>479473077.70247698</v>
      </c>
      <c r="I6913">
        <v>1999381.09927742</v>
      </c>
      <c r="J6913">
        <v>-3019382.1436767601</v>
      </c>
      <c r="K6913">
        <v>239.810748373964</v>
      </c>
      <c r="L6913">
        <v>839737.31550921302</v>
      </c>
      <c r="M6913">
        <v>1156003.8019914499</v>
      </c>
      <c r="Y6913" s="15">
        <f t="shared" si="698"/>
        <v>1</v>
      </c>
      <c r="Z6913" s="15">
        <f t="shared" si="699"/>
        <v>1</v>
      </c>
      <c r="AD6913" s="15">
        <f t="shared" si="696"/>
        <v>1</v>
      </c>
      <c r="AE6913" s="15">
        <f t="shared" si="697"/>
        <v>1</v>
      </c>
      <c r="AI6913" t="str">
        <f t="shared" si="694"/>
        <v/>
      </c>
      <c r="AJ6913" t="str">
        <f t="shared" si="695"/>
        <v/>
      </c>
      <c r="AL6913">
        <f t="shared" si="693"/>
        <v>0</v>
      </c>
    </row>
    <row r="6914" spans="1:38" x14ac:dyDescent="0.3">
      <c r="A6914">
        <v>6913</v>
      </c>
      <c r="B6914" t="s">
        <v>32</v>
      </c>
      <c r="C6914" t="s">
        <v>33</v>
      </c>
      <c r="D6914">
        <v>413</v>
      </c>
      <c r="E6914">
        <v>24922156180.871201</v>
      </c>
      <c r="F6914">
        <v>88536359.499373406</v>
      </c>
      <c r="G6914">
        <v>31088945124.335602</v>
      </c>
      <c r="H6914">
        <v>583749772.45976305</v>
      </c>
      <c r="I6914">
        <v>2026750.6072793801</v>
      </c>
      <c r="J6914">
        <v>-3007812.4852333101</v>
      </c>
      <c r="K6914">
        <v>288.02249786586401</v>
      </c>
      <c r="L6914">
        <v>614905.34132029803</v>
      </c>
      <c r="M6914">
        <v>999954.05021822802</v>
      </c>
      <c r="Y6914" s="15">
        <f t="shared" si="698"/>
        <v>1</v>
      </c>
      <c r="Z6914" s="15">
        <f t="shared" si="699"/>
        <v>1</v>
      </c>
      <c r="AD6914" s="15">
        <f t="shared" si="696"/>
        <v>1</v>
      </c>
      <c r="AE6914" s="15">
        <f t="shared" si="697"/>
        <v>1</v>
      </c>
      <c r="AI6914" t="str">
        <f t="shared" si="694"/>
        <v/>
      </c>
      <c r="AJ6914" t="str">
        <f t="shared" si="695"/>
        <v/>
      </c>
      <c r="AL6914">
        <f t="shared" ref="AL6914:AL6977" si="700">IF(H6914&lt;0,1,0)</f>
        <v>0</v>
      </c>
    </row>
    <row r="6915" spans="1:38" x14ac:dyDescent="0.3">
      <c r="A6915">
        <v>6914</v>
      </c>
      <c r="B6915" t="s">
        <v>32</v>
      </c>
      <c r="C6915" t="s">
        <v>33</v>
      </c>
      <c r="D6915">
        <v>414</v>
      </c>
      <c r="E6915">
        <v>17985629444.978001</v>
      </c>
      <c r="F6915">
        <v>89607430.416864902</v>
      </c>
      <c r="G6915">
        <v>31091444153.764599</v>
      </c>
      <c r="H6915">
        <v>782450620.07123601</v>
      </c>
      <c r="I6915">
        <v>1977152.9222762</v>
      </c>
      <c r="J6915">
        <v>-2993501.5389137301</v>
      </c>
      <c r="K6915">
        <v>395.74613134650099</v>
      </c>
      <c r="L6915">
        <v>84733.848364757607</v>
      </c>
      <c r="M6915">
        <v>600848.14124969603</v>
      </c>
      <c r="Y6915" s="15">
        <f t="shared" si="698"/>
        <v>1</v>
      </c>
      <c r="Z6915" s="15">
        <f t="shared" si="699"/>
        <v>1</v>
      </c>
      <c r="AD6915" s="15">
        <f t="shared" si="696"/>
        <v>1</v>
      </c>
      <c r="AE6915" s="15">
        <f t="shared" si="697"/>
        <v>1</v>
      </c>
      <c r="AI6915" t="str">
        <f t="shared" si="694"/>
        <v/>
      </c>
      <c r="AJ6915" t="str">
        <f t="shared" si="695"/>
        <v/>
      </c>
      <c r="AL6915">
        <f t="shared" si="700"/>
        <v>0</v>
      </c>
    </row>
    <row r="6916" spans="1:38" x14ac:dyDescent="0.3">
      <c r="A6916">
        <v>6915</v>
      </c>
      <c r="B6916" t="s">
        <v>32</v>
      </c>
      <c r="C6916" t="s">
        <v>33</v>
      </c>
      <c r="D6916">
        <v>415</v>
      </c>
      <c r="E6916">
        <v>20749643807.560501</v>
      </c>
      <c r="F6916">
        <v>85715331.3400594</v>
      </c>
      <c r="G6916">
        <v>31087363635.187401</v>
      </c>
      <c r="H6916">
        <v>717913641.49243498</v>
      </c>
      <c r="I6916">
        <v>2074825.1726707499</v>
      </c>
      <c r="J6916">
        <v>-3148094.1000251798</v>
      </c>
      <c r="K6916">
        <v>346.011630738181</v>
      </c>
      <c r="L6916">
        <v>338493.915807774</v>
      </c>
      <c r="M6916">
        <v>812038.80404313095</v>
      </c>
      <c r="Y6916" s="15">
        <f t="shared" si="698"/>
        <v>1</v>
      </c>
      <c r="Z6916" s="15">
        <f t="shared" si="699"/>
        <v>1</v>
      </c>
      <c r="AD6916" s="15">
        <f t="shared" si="696"/>
        <v>1</v>
      </c>
      <c r="AE6916" s="15">
        <f t="shared" si="697"/>
        <v>1</v>
      </c>
      <c r="AI6916" t="str">
        <f t="shared" si="694"/>
        <v/>
      </c>
      <c r="AJ6916" t="str">
        <f t="shared" si="695"/>
        <v/>
      </c>
      <c r="AL6916">
        <f t="shared" si="700"/>
        <v>0</v>
      </c>
    </row>
    <row r="6917" spans="1:38" x14ac:dyDescent="0.3">
      <c r="A6917">
        <v>6916</v>
      </c>
      <c r="B6917" t="s">
        <v>32</v>
      </c>
      <c r="C6917" t="s">
        <v>33</v>
      </c>
      <c r="D6917">
        <v>416</v>
      </c>
      <c r="E6917">
        <v>19662716949.743999</v>
      </c>
      <c r="F6917">
        <v>89326516.142434493</v>
      </c>
      <c r="G6917">
        <v>31079985934.5634</v>
      </c>
      <c r="H6917">
        <v>696750029.83900797</v>
      </c>
      <c r="I6917">
        <v>1968701.9568139201</v>
      </c>
      <c r="J6917">
        <v>-3003087.7929878202</v>
      </c>
      <c r="K6917">
        <v>353.91341357053699</v>
      </c>
      <c r="L6917">
        <v>283556.57844401698</v>
      </c>
      <c r="M6917">
        <v>743141.68163580797</v>
      </c>
      <c r="Y6917" s="15">
        <f t="shared" si="698"/>
        <v>1</v>
      </c>
      <c r="Z6917" s="15">
        <f t="shared" si="699"/>
        <v>1</v>
      </c>
      <c r="AD6917" s="15">
        <f t="shared" si="696"/>
        <v>1</v>
      </c>
      <c r="AE6917" s="15">
        <f t="shared" si="697"/>
        <v>1</v>
      </c>
      <c r="AI6917" t="str">
        <f t="shared" si="694"/>
        <v/>
      </c>
      <c r="AJ6917" t="str">
        <f t="shared" si="695"/>
        <v/>
      </c>
      <c r="AL6917">
        <f t="shared" si="700"/>
        <v>0</v>
      </c>
    </row>
    <row r="6918" spans="1:38" x14ac:dyDescent="0.3">
      <c r="A6918">
        <v>6917</v>
      </c>
      <c r="B6918" t="s">
        <v>32</v>
      </c>
      <c r="C6918" t="s">
        <v>33</v>
      </c>
      <c r="D6918">
        <v>417</v>
      </c>
      <c r="E6918">
        <v>14436397449.322901</v>
      </c>
      <c r="F6918">
        <v>89497507.091071501</v>
      </c>
      <c r="G6918">
        <v>31089550590.446899</v>
      </c>
      <c r="H6918">
        <v>618562236.28030205</v>
      </c>
      <c r="I6918">
        <v>2052290.1060917999</v>
      </c>
      <c r="J6918">
        <v>-2996064.8824157701</v>
      </c>
      <c r="K6918">
        <v>301.40097369481498</v>
      </c>
      <c r="L6918">
        <v>556248.12681445002</v>
      </c>
      <c r="M6918">
        <v>964259.57570827205</v>
      </c>
      <c r="Y6918" s="15">
        <f t="shared" si="698"/>
        <v>1</v>
      </c>
      <c r="Z6918" s="15">
        <f t="shared" si="699"/>
        <v>1</v>
      </c>
      <c r="AD6918" s="15">
        <f t="shared" si="696"/>
        <v>1</v>
      </c>
      <c r="AE6918" s="15">
        <f t="shared" si="697"/>
        <v>1</v>
      </c>
      <c r="AI6918" t="str">
        <f t="shared" si="694"/>
        <v/>
      </c>
      <c r="AJ6918" t="str">
        <f t="shared" si="695"/>
        <v/>
      </c>
      <c r="AL6918">
        <f t="shared" si="700"/>
        <v>0</v>
      </c>
    </row>
    <row r="6919" spans="1:38" x14ac:dyDescent="0.3">
      <c r="A6919">
        <v>6918</v>
      </c>
      <c r="B6919" t="s">
        <v>32</v>
      </c>
      <c r="C6919" t="s">
        <v>33</v>
      </c>
      <c r="D6919">
        <v>418</v>
      </c>
      <c r="E6919">
        <v>12946527489.1131</v>
      </c>
      <c r="F6919">
        <v>90352752.673935696</v>
      </c>
      <c r="G6919">
        <v>31082532594.609001</v>
      </c>
      <c r="H6919">
        <v>675606003.18348897</v>
      </c>
      <c r="I6919">
        <v>1993149.9209632</v>
      </c>
      <c r="J6919">
        <v>-2992468.6284179701</v>
      </c>
      <c r="K6919">
        <v>338.96396657256901</v>
      </c>
      <c r="L6919">
        <v>359143.05321081699</v>
      </c>
      <c r="M6919">
        <v>804781.28987055703</v>
      </c>
      <c r="Y6919" s="15">
        <f t="shared" si="698"/>
        <v>1</v>
      </c>
      <c r="Z6919" s="15">
        <f t="shared" si="699"/>
        <v>1</v>
      </c>
      <c r="AD6919" s="15">
        <f t="shared" si="696"/>
        <v>1</v>
      </c>
      <c r="AE6919" s="15">
        <f t="shared" si="697"/>
        <v>1</v>
      </c>
      <c r="AI6919" t="str">
        <f t="shared" si="694"/>
        <v/>
      </c>
      <c r="AJ6919" t="str">
        <f t="shared" si="695"/>
        <v/>
      </c>
      <c r="AL6919">
        <f t="shared" si="700"/>
        <v>0</v>
      </c>
    </row>
    <row r="6920" spans="1:38" x14ac:dyDescent="0.3">
      <c r="A6920">
        <v>6919</v>
      </c>
      <c r="B6920" t="s">
        <v>32</v>
      </c>
      <c r="C6920" t="s">
        <v>33</v>
      </c>
      <c r="D6920">
        <v>419</v>
      </c>
      <c r="E6920">
        <v>15992947121.7428</v>
      </c>
      <c r="F6920">
        <v>89909996.403361097</v>
      </c>
      <c r="G6920">
        <v>31071567665.0177</v>
      </c>
      <c r="H6920">
        <v>564447696.32026899</v>
      </c>
      <c r="I6920">
        <v>2100961.0372895701</v>
      </c>
      <c r="J6920">
        <v>-3244622.5636138902</v>
      </c>
      <c r="K6920">
        <v>268.66166782819403</v>
      </c>
      <c r="L6920">
        <v>735799.37808531604</v>
      </c>
      <c r="M6920">
        <v>1108116.19423193</v>
      </c>
      <c r="Y6920" s="15">
        <f t="shared" si="698"/>
        <v>1</v>
      </c>
      <c r="Z6920" s="15">
        <f t="shared" si="699"/>
        <v>1</v>
      </c>
      <c r="AD6920" s="15">
        <f t="shared" si="696"/>
        <v>1</v>
      </c>
      <c r="AE6920" s="15">
        <f t="shared" si="697"/>
        <v>1</v>
      </c>
      <c r="AI6920" t="str">
        <f t="shared" si="694"/>
        <v/>
      </c>
      <c r="AJ6920" t="str">
        <f t="shared" si="695"/>
        <v/>
      </c>
      <c r="AL6920">
        <f t="shared" si="700"/>
        <v>0</v>
      </c>
    </row>
    <row r="6921" spans="1:38" x14ac:dyDescent="0.3">
      <c r="A6921">
        <v>6920</v>
      </c>
      <c r="B6921" t="s">
        <v>32</v>
      </c>
      <c r="C6921" t="s">
        <v>33</v>
      </c>
      <c r="D6921">
        <v>420</v>
      </c>
      <c r="E6921">
        <v>19466526379.918598</v>
      </c>
      <c r="F6921">
        <v>90154185.916326106</v>
      </c>
      <c r="G6921">
        <v>31091739802.401402</v>
      </c>
      <c r="H6921">
        <v>628895528.28955102</v>
      </c>
      <c r="I6921">
        <v>1975331.6672763501</v>
      </c>
      <c r="J6921">
        <v>-2983096.1042518602</v>
      </c>
      <c r="K6921">
        <v>318.374650043803</v>
      </c>
      <c r="L6921">
        <v>454297.79919096897</v>
      </c>
      <c r="M6921">
        <v>869125.21775971004</v>
      </c>
      <c r="Y6921" s="15">
        <f t="shared" si="698"/>
        <v>1</v>
      </c>
      <c r="Z6921" s="15">
        <f t="shared" si="699"/>
        <v>1</v>
      </c>
      <c r="AD6921" s="15">
        <f t="shared" si="696"/>
        <v>1</v>
      </c>
      <c r="AE6921" s="15">
        <f t="shared" si="697"/>
        <v>1</v>
      </c>
      <c r="AI6921" t="str">
        <f t="shared" si="694"/>
        <v/>
      </c>
      <c r="AJ6921" t="str">
        <f t="shared" si="695"/>
        <v/>
      </c>
      <c r="AL6921">
        <f t="shared" si="700"/>
        <v>0</v>
      </c>
    </row>
    <row r="6922" spans="1:38" x14ac:dyDescent="0.3">
      <c r="A6922">
        <v>6921</v>
      </c>
      <c r="B6922" t="s">
        <v>32</v>
      </c>
      <c r="C6922" t="s">
        <v>33</v>
      </c>
      <c r="D6922">
        <v>421</v>
      </c>
      <c r="E6922">
        <v>22820081078.978901</v>
      </c>
      <c r="F6922">
        <v>88844429.575937107</v>
      </c>
      <c r="G6922">
        <v>31094534253.263199</v>
      </c>
      <c r="H6922">
        <v>889342664.34690905</v>
      </c>
      <c r="I6922">
        <v>2089763.99276172</v>
      </c>
      <c r="J6922">
        <v>-3062092.35853195</v>
      </c>
      <c r="K6922">
        <v>425.57086227311402</v>
      </c>
      <c r="L6922">
        <v>-61181.9942196556</v>
      </c>
      <c r="M6922">
        <v>525439.638593446</v>
      </c>
      <c r="Y6922" s="15">
        <f t="shared" si="698"/>
        <v>0</v>
      </c>
      <c r="Z6922" s="15">
        <f t="shared" si="699"/>
        <v>1</v>
      </c>
      <c r="AD6922" s="15">
        <f t="shared" si="696"/>
        <v>0</v>
      </c>
      <c r="AE6922" s="15">
        <f t="shared" si="697"/>
        <v>1</v>
      </c>
      <c r="AI6922" t="str">
        <f t="shared" si="694"/>
        <v/>
      </c>
      <c r="AJ6922" t="str">
        <f t="shared" si="695"/>
        <v/>
      </c>
      <c r="AL6922">
        <f t="shared" si="700"/>
        <v>0</v>
      </c>
    </row>
    <row r="6923" spans="1:38" x14ac:dyDescent="0.3">
      <c r="A6923">
        <v>6922</v>
      </c>
      <c r="B6923" t="s">
        <v>32</v>
      </c>
      <c r="C6923" t="s">
        <v>33</v>
      </c>
      <c r="D6923">
        <v>422</v>
      </c>
      <c r="E6923">
        <v>18345605747.6898</v>
      </c>
      <c r="F6923">
        <v>90091785.209426805</v>
      </c>
      <c r="G6923">
        <v>31085642758.854</v>
      </c>
      <c r="H6923">
        <v>564862466.16685903</v>
      </c>
      <c r="I6923">
        <v>2101754.5326168998</v>
      </c>
      <c r="J6923">
        <v>-2992151.2489089998</v>
      </c>
      <c r="K6923">
        <v>268.75758201103901</v>
      </c>
      <c r="L6923">
        <v>735589.71954089904</v>
      </c>
      <c r="M6923">
        <v>1108180.1231070801</v>
      </c>
      <c r="Y6923" s="15">
        <f t="shared" si="698"/>
        <v>1</v>
      </c>
      <c r="Z6923" s="15">
        <f t="shared" si="699"/>
        <v>1</v>
      </c>
      <c r="AD6923" s="15">
        <f t="shared" si="696"/>
        <v>1</v>
      </c>
      <c r="AE6923" s="15">
        <f t="shared" si="697"/>
        <v>1</v>
      </c>
      <c r="AI6923" t="str">
        <f t="shared" ref="AI6923:AI6986" si="701">IF(Y6923&lt;&gt;AD6923,"ERROR!","")</f>
        <v/>
      </c>
      <c r="AJ6923" t="str">
        <f t="shared" ref="AJ6923:AJ6986" si="702">IF(Z6923&lt;&gt;AE6923,"ERROR!","")</f>
        <v/>
      </c>
      <c r="AL6923">
        <f t="shared" si="700"/>
        <v>0</v>
      </c>
    </row>
    <row r="6924" spans="1:38" x14ac:dyDescent="0.3">
      <c r="A6924">
        <v>6923</v>
      </c>
      <c r="B6924" t="s">
        <v>32</v>
      </c>
      <c r="C6924" t="s">
        <v>33</v>
      </c>
      <c r="D6924">
        <v>423</v>
      </c>
      <c r="E6924">
        <v>20151866667.8783</v>
      </c>
      <c r="F6924">
        <v>90221593.939760596</v>
      </c>
      <c r="G6924">
        <v>31093964789.789398</v>
      </c>
      <c r="H6924">
        <v>438527820.03966898</v>
      </c>
      <c r="I6924">
        <v>2020233.4058032001</v>
      </c>
      <c r="J6924">
        <v>-3012424.4166030898</v>
      </c>
      <c r="K6924">
        <v>217.067898580421</v>
      </c>
      <c r="L6924">
        <v>959618.98516625597</v>
      </c>
      <c r="M6924">
        <v>1248877.46352179</v>
      </c>
      <c r="Y6924" s="15">
        <f t="shared" si="698"/>
        <v>1</v>
      </c>
      <c r="Z6924" s="15">
        <f t="shared" si="699"/>
        <v>1</v>
      </c>
      <c r="AD6924" s="15">
        <f t="shared" si="696"/>
        <v>1</v>
      </c>
      <c r="AE6924" s="15">
        <f t="shared" si="697"/>
        <v>1</v>
      </c>
      <c r="AI6924" t="str">
        <f t="shared" si="701"/>
        <v/>
      </c>
      <c r="AJ6924" t="str">
        <f t="shared" si="702"/>
        <v/>
      </c>
      <c r="AL6924">
        <f t="shared" si="700"/>
        <v>0</v>
      </c>
    </row>
    <row r="6925" spans="1:38" x14ac:dyDescent="0.3">
      <c r="A6925">
        <v>6924</v>
      </c>
      <c r="B6925" t="s">
        <v>32</v>
      </c>
      <c r="C6925" t="s">
        <v>33</v>
      </c>
      <c r="D6925">
        <v>424</v>
      </c>
      <c r="E6925">
        <v>19697165850.677101</v>
      </c>
      <c r="F6925">
        <v>90267911.874327004</v>
      </c>
      <c r="G6925">
        <v>31092016246.8246</v>
      </c>
      <c r="H6925">
        <v>670620542.68645501</v>
      </c>
      <c r="I6925">
        <v>1977539.6893547799</v>
      </c>
      <c r="J6925">
        <v>-2984897.4483680702</v>
      </c>
      <c r="K6925">
        <v>339.11862618811</v>
      </c>
      <c r="L6925">
        <v>355590.55444176699</v>
      </c>
      <c r="M6925">
        <v>797940.31850895204</v>
      </c>
      <c r="Y6925" s="15">
        <f t="shared" si="698"/>
        <v>1</v>
      </c>
      <c r="Z6925" s="15">
        <f t="shared" si="699"/>
        <v>1</v>
      </c>
      <c r="AD6925" s="15">
        <f t="shared" si="696"/>
        <v>1</v>
      </c>
      <c r="AE6925" s="15">
        <f t="shared" si="697"/>
        <v>1</v>
      </c>
      <c r="AI6925" t="str">
        <f t="shared" si="701"/>
        <v/>
      </c>
      <c r="AJ6925" t="str">
        <f t="shared" si="702"/>
        <v/>
      </c>
      <c r="AL6925">
        <f t="shared" si="700"/>
        <v>0</v>
      </c>
    </row>
    <row r="6926" spans="1:38" x14ac:dyDescent="0.3">
      <c r="A6926">
        <v>6925</v>
      </c>
      <c r="B6926" t="s">
        <v>32</v>
      </c>
      <c r="C6926" t="s">
        <v>33</v>
      </c>
      <c r="D6926">
        <v>425</v>
      </c>
      <c r="E6926">
        <v>22802166733.016102</v>
      </c>
      <c r="F6926">
        <v>88442674.011230901</v>
      </c>
      <c r="G6926">
        <v>31086540836.2752</v>
      </c>
      <c r="H6926">
        <v>540987489.54296899</v>
      </c>
      <c r="I6926">
        <v>2037921.8540711701</v>
      </c>
      <c r="J6926">
        <v>-3141924.9340629601</v>
      </c>
      <c r="K6926">
        <v>265.46037006386399</v>
      </c>
      <c r="L6926">
        <v>729500.57137683895</v>
      </c>
      <c r="M6926">
        <v>1086342.7393843799</v>
      </c>
      <c r="Y6926" s="15">
        <f t="shared" si="698"/>
        <v>1</v>
      </c>
      <c r="Z6926" s="15">
        <f t="shared" si="699"/>
        <v>1</v>
      </c>
      <c r="AD6926" s="15">
        <f t="shared" si="696"/>
        <v>1</v>
      </c>
      <c r="AE6926" s="15">
        <f t="shared" si="697"/>
        <v>1</v>
      </c>
      <c r="AI6926" t="str">
        <f t="shared" si="701"/>
        <v/>
      </c>
      <c r="AJ6926" t="str">
        <f t="shared" si="702"/>
        <v/>
      </c>
      <c r="AL6926">
        <f t="shared" si="700"/>
        <v>0</v>
      </c>
    </row>
    <row r="6927" spans="1:38" x14ac:dyDescent="0.3">
      <c r="A6927">
        <v>6926</v>
      </c>
      <c r="B6927" t="s">
        <v>32</v>
      </c>
      <c r="C6927" t="s">
        <v>33</v>
      </c>
      <c r="D6927">
        <v>426</v>
      </c>
      <c r="E6927">
        <v>23138757632.484402</v>
      </c>
      <c r="F6927">
        <v>89547322.209322602</v>
      </c>
      <c r="G6927">
        <v>31085432827.070499</v>
      </c>
      <c r="H6927">
        <v>510464479.64787298</v>
      </c>
      <c r="I6927">
        <v>1973528.75478315</v>
      </c>
      <c r="J6927">
        <v>-2982274.18109512</v>
      </c>
      <c r="K6927">
        <v>258.65570917610501</v>
      </c>
      <c r="L6927">
        <v>738929.79983317095</v>
      </c>
      <c r="M6927">
        <v>1075638.60572862</v>
      </c>
      <c r="Y6927" s="15">
        <f t="shared" si="698"/>
        <v>1</v>
      </c>
      <c r="Z6927" s="15">
        <f t="shared" si="699"/>
        <v>1</v>
      </c>
      <c r="AD6927" s="15">
        <f t="shared" si="696"/>
        <v>1</v>
      </c>
      <c r="AE6927" s="15">
        <f t="shared" si="697"/>
        <v>1</v>
      </c>
      <c r="AI6927" t="str">
        <f t="shared" si="701"/>
        <v/>
      </c>
      <c r="AJ6927" t="str">
        <f t="shared" si="702"/>
        <v/>
      </c>
      <c r="AL6927">
        <f t="shared" si="700"/>
        <v>0</v>
      </c>
    </row>
    <row r="6928" spans="1:38" x14ac:dyDescent="0.3">
      <c r="A6928">
        <v>6927</v>
      </c>
      <c r="B6928" t="s">
        <v>32</v>
      </c>
      <c r="C6928" t="s">
        <v>33</v>
      </c>
      <c r="D6928">
        <v>427</v>
      </c>
      <c r="E6928">
        <v>15642064662.1763</v>
      </c>
      <c r="F6928">
        <v>87368817.210265398</v>
      </c>
      <c r="G6928">
        <v>31090406924.6549</v>
      </c>
      <c r="H6928">
        <v>519176274.92424798</v>
      </c>
      <c r="I6928">
        <v>2009114.70246714</v>
      </c>
      <c r="J6928">
        <v>-3023330.6643562298</v>
      </c>
      <c r="K6928">
        <v>258.41047018704899</v>
      </c>
      <c r="L6928">
        <v>753445.57755867497</v>
      </c>
      <c r="M6928">
        <v>1095900.7934427999</v>
      </c>
      <c r="Y6928" s="15">
        <f t="shared" si="698"/>
        <v>1</v>
      </c>
      <c r="Z6928" s="15">
        <f t="shared" si="699"/>
        <v>1</v>
      </c>
      <c r="AD6928" s="15">
        <f t="shared" si="696"/>
        <v>1</v>
      </c>
      <c r="AE6928" s="15">
        <f t="shared" si="697"/>
        <v>1</v>
      </c>
      <c r="AI6928" t="str">
        <f t="shared" si="701"/>
        <v/>
      </c>
      <c r="AJ6928" t="str">
        <f t="shared" si="702"/>
        <v/>
      </c>
      <c r="AL6928">
        <f t="shared" si="700"/>
        <v>0</v>
      </c>
    </row>
    <row r="6929" spans="1:38" x14ac:dyDescent="0.3">
      <c r="A6929">
        <v>6928</v>
      </c>
      <c r="B6929" t="s">
        <v>32</v>
      </c>
      <c r="C6929" t="s">
        <v>33</v>
      </c>
      <c r="D6929">
        <v>428</v>
      </c>
      <c r="E6929">
        <v>17151706374.0991</v>
      </c>
      <c r="F6929">
        <v>89769069.181762695</v>
      </c>
      <c r="G6929">
        <v>31093887920.8153</v>
      </c>
      <c r="H6929">
        <v>579804535.72788405</v>
      </c>
      <c r="I6929">
        <v>1995713.5508208999</v>
      </c>
      <c r="J6929">
        <v>-2937363.48757172</v>
      </c>
      <c r="K6929">
        <v>290.52492803358098</v>
      </c>
      <c r="L6929">
        <v>593410.153768291</v>
      </c>
      <c r="M6929">
        <v>975856.53478263901</v>
      </c>
      <c r="Y6929" s="15">
        <f t="shared" si="698"/>
        <v>1</v>
      </c>
      <c r="Z6929" s="15">
        <f t="shared" si="699"/>
        <v>1</v>
      </c>
      <c r="AD6929" s="15">
        <f t="shared" si="696"/>
        <v>1</v>
      </c>
      <c r="AE6929" s="15">
        <f t="shared" si="697"/>
        <v>1</v>
      </c>
      <c r="AI6929" t="str">
        <f t="shared" si="701"/>
        <v/>
      </c>
      <c r="AJ6929" t="str">
        <f t="shared" si="702"/>
        <v/>
      </c>
      <c r="AL6929">
        <f t="shared" si="700"/>
        <v>0</v>
      </c>
    </row>
    <row r="6930" spans="1:38" x14ac:dyDescent="0.3">
      <c r="A6930">
        <v>6929</v>
      </c>
      <c r="B6930" t="s">
        <v>32</v>
      </c>
      <c r="C6930" t="s">
        <v>33</v>
      </c>
      <c r="D6930">
        <v>429</v>
      </c>
      <c r="E6930">
        <v>23878139738.7253</v>
      </c>
      <c r="F6930">
        <v>90364543.242754802</v>
      </c>
      <c r="G6930">
        <v>31093849574.3783</v>
      </c>
      <c r="H6930">
        <v>623332532.711285</v>
      </c>
      <c r="I6930">
        <v>2013387.5281406899</v>
      </c>
      <c r="J6930">
        <v>-2959781.1819915799</v>
      </c>
      <c r="K6930">
        <v>309.593917712858</v>
      </c>
      <c r="L6930">
        <v>505808.20743548602</v>
      </c>
      <c r="M6930">
        <v>916966.203991452</v>
      </c>
      <c r="Y6930" s="15">
        <f t="shared" si="698"/>
        <v>1</v>
      </c>
      <c r="Z6930" s="15">
        <f t="shared" si="699"/>
        <v>1</v>
      </c>
      <c r="AD6930" s="15">
        <f t="shared" si="696"/>
        <v>1</v>
      </c>
      <c r="AE6930" s="15">
        <f t="shared" si="697"/>
        <v>1</v>
      </c>
      <c r="AI6930" t="str">
        <f t="shared" si="701"/>
        <v/>
      </c>
      <c r="AJ6930" t="str">
        <f t="shared" si="702"/>
        <v/>
      </c>
      <c r="AL6930">
        <f t="shared" si="700"/>
        <v>0</v>
      </c>
    </row>
    <row r="6931" spans="1:38" x14ac:dyDescent="0.3">
      <c r="A6931">
        <v>6930</v>
      </c>
      <c r="B6931" t="s">
        <v>32</v>
      </c>
      <c r="C6931" t="s">
        <v>33</v>
      </c>
      <c r="D6931">
        <v>430</v>
      </c>
      <c r="E6931">
        <v>16343754009.0361</v>
      </c>
      <c r="F6931">
        <v>91190407.594978094</v>
      </c>
      <c r="G6931">
        <v>31094585257.203999</v>
      </c>
      <c r="H6931">
        <v>536370562.17817098</v>
      </c>
      <c r="I6931">
        <v>1987856.4911040999</v>
      </c>
      <c r="J6931">
        <v>-2964149.77189636</v>
      </c>
      <c r="K6931">
        <v>269.82358363317297</v>
      </c>
      <c r="L6931">
        <v>690601.61454950494</v>
      </c>
      <c r="M6931">
        <v>1044398.39906439</v>
      </c>
      <c r="Y6931" s="15">
        <f t="shared" si="698"/>
        <v>1</v>
      </c>
      <c r="Z6931" s="15">
        <f t="shared" si="699"/>
        <v>1</v>
      </c>
      <c r="AD6931" s="15">
        <f t="shared" si="696"/>
        <v>1</v>
      </c>
      <c r="AE6931" s="15">
        <f t="shared" si="697"/>
        <v>1</v>
      </c>
      <c r="AI6931" t="str">
        <f t="shared" si="701"/>
        <v/>
      </c>
      <c r="AJ6931" t="str">
        <f t="shared" si="702"/>
        <v/>
      </c>
      <c r="AL6931">
        <f t="shared" si="700"/>
        <v>0</v>
      </c>
    </row>
    <row r="6932" spans="1:38" x14ac:dyDescent="0.3">
      <c r="A6932">
        <v>6931</v>
      </c>
      <c r="B6932" t="s">
        <v>32</v>
      </c>
      <c r="C6932" t="s">
        <v>33</v>
      </c>
      <c r="D6932">
        <v>431</v>
      </c>
      <c r="E6932">
        <v>20609511573.532101</v>
      </c>
      <c r="F6932">
        <v>87713241.451382905</v>
      </c>
      <c r="G6932">
        <v>31086591696.805199</v>
      </c>
      <c r="H6932">
        <v>640799687.48189497</v>
      </c>
      <c r="I6932">
        <v>2144833.2611568999</v>
      </c>
      <c r="J6932">
        <v>-3196355.1753234901</v>
      </c>
      <c r="K6932">
        <v>298.76433711040801</v>
      </c>
      <c r="L6932">
        <v>595008.23700799502</v>
      </c>
      <c r="M6932">
        <v>1017687.78904861</v>
      </c>
      <c r="Y6932" s="15">
        <f t="shared" si="698"/>
        <v>1</v>
      </c>
      <c r="Z6932" s="15">
        <f t="shared" si="699"/>
        <v>1</v>
      </c>
      <c r="AD6932" s="15">
        <f t="shared" si="696"/>
        <v>1</v>
      </c>
      <c r="AE6932" s="15">
        <f t="shared" si="697"/>
        <v>1</v>
      </c>
      <c r="AI6932" t="str">
        <f t="shared" si="701"/>
        <v/>
      </c>
      <c r="AJ6932" t="str">
        <f t="shared" si="702"/>
        <v/>
      </c>
      <c r="AL6932">
        <f t="shared" si="700"/>
        <v>0</v>
      </c>
    </row>
    <row r="6933" spans="1:38" x14ac:dyDescent="0.3">
      <c r="A6933">
        <v>6932</v>
      </c>
      <c r="B6933" t="s">
        <v>32</v>
      </c>
      <c r="C6933" t="s">
        <v>33</v>
      </c>
      <c r="D6933">
        <v>432</v>
      </c>
      <c r="E6933">
        <v>19548332953.3871</v>
      </c>
      <c r="F6933">
        <v>89355402.675413698</v>
      </c>
      <c r="G6933">
        <v>31089790567.461899</v>
      </c>
      <c r="H6933">
        <v>538530884.213238</v>
      </c>
      <c r="I6933">
        <v>2023334.96008806</v>
      </c>
      <c r="J6933">
        <v>-2996052.6916656499</v>
      </c>
      <c r="K6933">
        <v>266.16002532264798</v>
      </c>
      <c r="L6933">
        <v>720855.17282334703</v>
      </c>
      <c r="M6933">
        <v>1076076.9329864499</v>
      </c>
      <c r="Y6933" s="15">
        <f t="shared" si="698"/>
        <v>1</v>
      </c>
      <c r="Z6933" s="15">
        <f t="shared" si="699"/>
        <v>1</v>
      </c>
      <c r="AD6933" s="15">
        <f t="shared" si="696"/>
        <v>1</v>
      </c>
      <c r="AE6933" s="15">
        <f t="shared" si="697"/>
        <v>1</v>
      </c>
      <c r="AI6933" t="str">
        <f t="shared" si="701"/>
        <v/>
      </c>
      <c r="AJ6933" t="str">
        <f t="shared" si="702"/>
        <v/>
      </c>
      <c r="AL6933">
        <f t="shared" si="700"/>
        <v>0</v>
      </c>
    </row>
    <row r="6934" spans="1:38" x14ac:dyDescent="0.3">
      <c r="A6934">
        <v>6933</v>
      </c>
      <c r="B6934" t="s">
        <v>32</v>
      </c>
      <c r="C6934" t="s">
        <v>33</v>
      </c>
      <c r="D6934">
        <v>433</v>
      </c>
      <c r="E6934">
        <v>20826159957.457298</v>
      </c>
      <c r="F6934">
        <v>87884522.819664404</v>
      </c>
      <c r="G6934">
        <v>31077696336.198101</v>
      </c>
      <c r="H6934">
        <v>646692364.85517895</v>
      </c>
      <c r="I6934">
        <v>2055027.58715774</v>
      </c>
      <c r="J6934">
        <v>-3241149.5598297101</v>
      </c>
      <c r="K6934">
        <v>314.68792384904401</v>
      </c>
      <c r="L6934">
        <v>490950.65397898102</v>
      </c>
      <c r="M6934">
        <v>917517.09030046104</v>
      </c>
      <c r="Y6934" s="15">
        <f t="shared" si="698"/>
        <v>1</v>
      </c>
      <c r="Z6934" s="15">
        <f t="shared" si="699"/>
        <v>1</v>
      </c>
      <c r="AD6934" s="15">
        <f t="shared" si="696"/>
        <v>1</v>
      </c>
      <c r="AE6934" s="15">
        <f t="shared" si="697"/>
        <v>1</v>
      </c>
      <c r="AI6934" t="str">
        <f t="shared" si="701"/>
        <v/>
      </c>
      <c r="AJ6934" t="str">
        <f t="shared" si="702"/>
        <v/>
      </c>
      <c r="AL6934">
        <f t="shared" si="700"/>
        <v>0</v>
      </c>
    </row>
    <row r="6935" spans="1:38" x14ac:dyDescent="0.3">
      <c r="A6935">
        <v>6934</v>
      </c>
      <c r="B6935" t="s">
        <v>32</v>
      </c>
      <c r="C6935" t="s">
        <v>33</v>
      </c>
      <c r="D6935">
        <v>434</v>
      </c>
      <c r="E6935">
        <v>16042230367.2141</v>
      </c>
      <c r="F6935">
        <v>88067269.856400102</v>
      </c>
      <c r="G6935">
        <v>31087362751.954201</v>
      </c>
      <c r="H6935">
        <v>584329034.91181004</v>
      </c>
      <c r="I6935">
        <v>2055315.9913131699</v>
      </c>
      <c r="J6935">
        <v>-3006290.9895172101</v>
      </c>
      <c r="K6935">
        <v>284.30131297644101</v>
      </c>
      <c r="L6935">
        <v>642069.73302955297</v>
      </c>
      <c r="M6935">
        <v>1027500.5307432699</v>
      </c>
      <c r="Y6935" s="15">
        <f t="shared" si="698"/>
        <v>1</v>
      </c>
      <c r="Z6935" s="15">
        <f t="shared" si="699"/>
        <v>1</v>
      </c>
      <c r="AD6935" s="15">
        <f t="shared" si="696"/>
        <v>1</v>
      </c>
      <c r="AE6935" s="15">
        <f t="shared" si="697"/>
        <v>1</v>
      </c>
      <c r="AI6935" t="str">
        <f t="shared" si="701"/>
        <v/>
      </c>
      <c r="AJ6935" t="str">
        <f t="shared" si="702"/>
        <v/>
      </c>
      <c r="AL6935">
        <f t="shared" si="700"/>
        <v>0</v>
      </c>
    </row>
    <row r="6936" spans="1:38" x14ac:dyDescent="0.3">
      <c r="A6936">
        <v>6935</v>
      </c>
      <c r="B6936" t="s">
        <v>32</v>
      </c>
      <c r="C6936" t="s">
        <v>33</v>
      </c>
      <c r="D6936">
        <v>435</v>
      </c>
      <c r="E6936">
        <v>23144497403.257599</v>
      </c>
      <c r="F6936">
        <v>88617876.579550996</v>
      </c>
      <c r="G6936">
        <v>31093680778.6362</v>
      </c>
      <c r="H6936">
        <v>574949191.46912396</v>
      </c>
      <c r="I6936">
        <v>2000764.8402788499</v>
      </c>
      <c r="J6936">
        <v>-3018267.5490570101</v>
      </c>
      <c r="K6936">
        <v>287.36470168527802</v>
      </c>
      <c r="L6936">
        <v>610204.47959171201</v>
      </c>
      <c r="M6936">
        <v>989448.21432456805</v>
      </c>
      <c r="Y6936" s="15">
        <f t="shared" si="698"/>
        <v>1</v>
      </c>
      <c r="Z6936" s="15">
        <f t="shared" si="699"/>
        <v>1</v>
      </c>
      <c r="AD6936" s="15">
        <f t="shared" si="696"/>
        <v>1</v>
      </c>
      <c r="AE6936" s="15">
        <f t="shared" si="697"/>
        <v>1</v>
      </c>
      <c r="AI6936" t="str">
        <f t="shared" si="701"/>
        <v/>
      </c>
      <c r="AJ6936" t="str">
        <f t="shared" si="702"/>
        <v/>
      </c>
      <c r="AL6936">
        <f t="shared" si="700"/>
        <v>0</v>
      </c>
    </row>
    <row r="6937" spans="1:38" x14ac:dyDescent="0.3">
      <c r="A6937">
        <v>6936</v>
      </c>
      <c r="B6937" t="s">
        <v>32</v>
      </c>
      <c r="C6937" t="s">
        <v>33</v>
      </c>
      <c r="D6937">
        <v>436</v>
      </c>
      <c r="E6937">
        <v>20369676607.830898</v>
      </c>
      <c r="F6937">
        <v>88733087.093831405</v>
      </c>
      <c r="G6937">
        <v>31094025102.1082</v>
      </c>
      <c r="H6937">
        <v>353556047.52749997</v>
      </c>
      <c r="I6937">
        <v>2042245.1635173899</v>
      </c>
      <c r="J6937">
        <v>-2943134.6092987098</v>
      </c>
      <c r="K6937">
        <v>173.12125588221099</v>
      </c>
      <c r="L6937">
        <v>1187141.7347836101</v>
      </c>
      <c r="M6937">
        <v>1420351.76080191</v>
      </c>
      <c r="Y6937" s="15">
        <f t="shared" si="698"/>
        <v>1</v>
      </c>
      <c r="Z6937" s="15">
        <f t="shared" si="699"/>
        <v>1</v>
      </c>
      <c r="AD6937" s="15">
        <f t="shared" si="696"/>
        <v>1</v>
      </c>
      <c r="AE6937" s="15">
        <f t="shared" si="697"/>
        <v>1</v>
      </c>
      <c r="AI6937" t="str">
        <f t="shared" si="701"/>
        <v/>
      </c>
      <c r="AJ6937" t="str">
        <f t="shared" si="702"/>
        <v/>
      </c>
      <c r="AL6937">
        <f t="shared" si="700"/>
        <v>0</v>
      </c>
    </row>
    <row r="6938" spans="1:38" x14ac:dyDescent="0.3">
      <c r="A6938">
        <v>6937</v>
      </c>
      <c r="B6938" t="s">
        <v>32</v>
      </c>
      <c r="C6938" t="s">
        <v>33</v>
      </c>
      <c r="D6938">
        <v>437</v>
      </c>
      <c r="E6938">
        <v>15530727101.452</v>
      </c>
      <c r="F6938">
        <v>86837282.234709293</v>
      </c>
      <c r="G6938">
        <v>31093074708.363602</v>
      </c>
      <c r="H6938">
        <v>536210470.55758101</v>
      </c>
      <c r="I6938">
        <v>2038629.6675321199</v>
      </c>
      <c r="J6938">
        <v>-2949148.0938148499</v>
      </c>
      <c r="K6938">
        <v>263.02495205355098</v>
      </c>
      <c r="L6938">
        <v>741761.98529830005</v>
      </c>
      <c r="M6938">
        <v>1095453.1713620699</v>
      </c>
      <c r="Y6938" s="15">
        <f t="shared" si="698"/>
        <v>1</v>
      </c>
      <c r="Z6938" s="15">
        <f t="shared" si="699"/>
        <v>1</v>
      </c>
      <c r="AD6938" s="15">
        <f t="shared" si="696"/>
        <v>1</v>
      </c>
      <c r="AE6938" s="15">
        <f t="shared" si="697"/>
        <v>1</v>
      </c>
      <c r="AI6938" t="str">
        <f t="shared" si="701"/>
        <v/>
      </c>
      <c r="AJ6938" t="str">
        <f t="shared" si="702"/>
        <v/>
      </c>
      <c r="AL6938">
        <f t="shared" si="700"/>
        <v>0</v>
      </c>
    </row>
    <row r="6939" spans="1:38" x14ac:dyDescent="0.3">
      <c r="A6939">
        <v>6938</v>
      </c>
      <c r="B6939" t="s">
        <v>32</v>
      </c>
      <c r="C6939" t="s">
        <v>33</v>
      </c>
      <c r="D6939">
        <v>438</v>
      </c>
      <c r="E6939">
        <v>23699900456.432499</v>
      </c>
      <c r="F6939">
        <v>87556360.022020996</v>
      </c>
      <c r="G6939">
        <v>31092537728.9958</v>
      </c>
      <c r="H6939">
        <v>625776312.26760101</v>
      </c>
      <c r="I6939">
        <v>2026388.0039378901</v>
      </c>
      <c r="J6939">
        <v>-3070483.3880271902</v>
      </c>
      <c r="K6939">
        <v>308.81366799030002</v>
      </c>
      <c r="L6939">
        <v>512898.207956439</v>
      </c>
      <c r="M6939">
        <v>925668.15231501497</v>
      </c>
      <c r="Y6939" s="15">
        <f t="shared" si="698"/>
        <v>1</v>
      </c>
      <c r="Z6939" s="15">
        <f t="shared" si="699"/>
        <v>1</v>
      </c>
      <c r="AD6939" s="15">
        <f t="shared" si="696"/>
        <v>1</v>
      </c>
      <c r="AE6939" s="15">
        <f t="shared" si="697"/>
        <v>1</v>
      </c>
      <c r="AI6939" t="str">
        <f t="shared" si="701"/>
        <v/>
      </c>
      <c r="AJ6939" t="str">
        <f t="shared" si="702"/>
        <v/>
      </c>
      <c r="AL6939">
        <f t="shared" si="700"/>
        <v>0</v>
      </c>
    </row>
    <row r="6940" spans="1:38" x14ac:dyDescent="0.3">
      <c r="A6940">
        <v>6939</v>
      </c>
      <c r="B6940" t="s">
        <v>32</v>
      </c>
      <c r="C6940" t="s">
        <v>33</v>
      </c>
      <c r="D6940">
        <v>439</v>
      </c>
      <c r="E6940">
        <v>17091412828.635401</v>
      </c>
      <c r="F6940">
        <v>90394401.656404004</v>
      </c>
      <c r="G6940">
        <v>31091001408.271702</v>
      </c>
      <c r="H6940">
        <v>595885213.53294599</v>
      </c>
      <c r="I6940">
        <v>1984709.77171299</v>
      </c>
      <c r="J6940">
        <v>-2991104.37137985</v>
      </c>
      <c r="K6940">
        <v>300.23796024274202</v>
      </c>
      <c r="L6940">
        <v>543513.97606153402</v>
      </c>
      <c r="M6940">
        <v>936567.37487556704</v>
      </c>
      <c r="Y6940" s="15">
        <f t="shared" si="698"/>
        <v>1</v>
      </c>
      <c r="Z6940" s="15">
        <f t="shared" si="699"/>
        <v>1</v>
      </c>
      <c r="AD6940" s="15">
        <f t="shared" si="696"/>
        <v>1</v>
      </c>
      <c r="AE6940" s="15">
        <f t="shared" si="697"/>
        <v>1</v>
      </c>
      <c r="AI6940" t="str">
        <f t="shared" si="701"/>
        <v/>
      </c>
      <c r="AJ6940" t="str">
        <f t="shared" si="702"/>
        <v/>
      </c>
      <c r="AL6940">
        <f t="shared" si="700"/>
        <v>0</v>
      </c>
    </row>
    <row r="6941" spans="1:38" x14ac:dyDescent="0.3">
      <c r="A6941">
        <v>6940</v>
      </c>
      <c r="B6941" t="s">
        <v>32</v>
      </c>
      <c r="C6941" t="s">
        <v>33</v>
      </c>
      <c r="D6941">
        <v>440</v>
      </c>
      <c r="E6941">
        <v>20794289746.107899</v>
      </c>
      <c r="F6941">
        <v>87656898.471595898</v>
      </c>
      <c r="G6941">
        <v>31093276249.951302</v>
      </c>
      <c r="H6941">
        <v>728909467.30677795</v>
      </c>
      <c r="I6941">
        <v>2104778.0404247199</v>
      </c>
      <c r="J6941">
        <v>-3116704.2714424101</v>
      </c>
      <c r="K6941">
        <v>346.31179787475003</v>
      </c>
      <c r="L6941">
        <v>341852.50403701502</v>
      </c>
      <c r="M6941">
        <v>822650.37759729801</v>
      </c>
      <c r="Y6941" s="15">
        <f t="shared" si="698"/>
        <v>1</v>
      </c>
      <c r="Z6941" s="15">
        <f t="shared" si="699"/>
        <v>1</v>
      </c>
      <c r="AD6941" s="15">
        <f t="shared" si="696"/>
        <v>1</v>
      </c>
      <c r="AE6941" s="15">
        <f t="shared" si="697"/>
        <v>1</v>
      </c>
      <c r="AI6941" t="str">
        <f t="shared" si="701"/>
        <v/>
      </c>
      <c r="AJ6941" t="str">
        <f t="shared" si="702"/>
        <v/>
      </c>
      <c r="AL6941">
        <f t="shared" si="700"/>
        <v>0</v>
      </c>
    </row>
    <row r="6942" spans="1:38" x14ac:dyDescent="0.3">
      <c r="A6942">
        <v>6941</v>
      </c>
      <c r="B6942" t="s">
        <v>32</v>
      </c>
      <c r="C6942" t="s">
        <v>33</v>
      </c>
      <c r="D6942">
        <v>441</v>
      </c>
      <c r="E6942">
        <v>15412453666.565701</v>
      </c>
      <c r="F6942">
        <v>90256460.456129894</v>
      </c>
      <c r="G6942">
        <v>31084455985.855099</v>
      </c>
      <c r="H6942">
        <v>347802897.01432401</v>
      </c>
      <c r="I6942">
        <v>1992028.7543858599</v>
      </c>
      <c r="J6942">
        <v>-2995751.1064910898</v>
      </c>
      <c r="K6942">
        <v>174.597327598091</v>
      </c>
      <c r="L6942">
        <v>1150839.7778704599</v>
      </c>
      <c r="M6942">
        <v>1380254.95328375</v>
      </c>
      <c r="Y6942" s="15">
        <f t="shared" si="698"/>
        <v>1</v>
      </c>
      <c r="Z6942" s="15">
        <f t="shared" si="699"/>
        <v>1</v>
      </c>
      <c r="AD6942" s="15">
        <f t="shared" si="696"/>
        <v>1</v>
      </c>
      <c r="AE6942" s="15">
        <f t="shared" si="697"/>
        <v>1</v>
      </c>
      <c r="AI6942" t="str">
        <f t="shared" si="701"/>
        <v/>
      </c>
      <c r="AJ6942" t="str">
        <f t="shared" si="702"/>
        <v/>
      </c>
      <c r="AL6942">
        <f t="shared" si="700"/>
        <v>0</v>
      </c>
    </row>
    <row r="6943" spans="1:38" x14ac:dyDescent="0.3">
      <c r="A6943">
        <v>6942</v>
      </c>
      <c r="B6943" t="s">
        <v>32</v>
      </c>
      <c r="C6943" t="s">
        <v>33</v>
      </c>
      <c r="D6943">
        <v>442</v>
      </c>
      <c r="E6943">
        <v>19929889911.2617</v>
      </c>
      <c r="F6943">
        <v>91501224.430233195</v>
      </c>
      <c r="G6943">
        <v>31046929551.817699</v>
      </c>
      <c r="H6943">
        <v>821121833.85604095</v>
      </c>
      <c r="I6943">
        <v>2263212.7168808398</v>
      </c>
      <c r="J6943">
        <v>-3542548.0593681298</v>
      </c>
      <c r="K6943">
        <v>362.81248675012301</v>
      </c>
      <c r="L6943">
        <v>277264.23587274703</v>
      </c>
      <c r="M6943">
        <v>818886.54887495504</v>
      </c>
      <c r="Y6943" s="15">
        <f t="shared" si="698"/>
        <v>1</v>
      </c>
      <c r="Z6943" s="15">
        <f t="shared" si="699"/>
        <v>1</v>
      </c>
      <c r="AD6943" s="15">
        <f t="shared" si="696"/>
        <v>1</v>
      </c>
      <c r="AE6943" s="15">
        <f t="shared" si="697"/>
        <v>1</v>
      </c>
      <c r="AI6943" t="str">
        <f t="shared" si="701"/>
        <v/>
      </c>
      <c r="AJ6943" t="str">
        <f t="shared" si="702"/>
        <v/>
      </c>
      <c r="AL6943">
        <f t="shared" si="700"/>
        <v>0</v>
      </c>
    </row>
    <row r="6944" spans="1:38" x14ac:dyDescent="0.3">
      <c r="A6944">
        <v>6943</v>
      </c>
      <c r="B6944" t="s">
        <v>32</v>
      </c>
      <c r="C6944" t="s">
        <v>33</v>
      </c>
      <c r="D6944">
        <v>443</v>
      </c>
      <c r="E6944">
        <v>16383918525.0853</v>
      </c>
      <c r="F6944">
        <v>89938314.622590795</v>
      </c>
      <c r="G6944">
        <v>31095437009.6763</v>
      </c>
      <c r="H6944">
        <v>514569210.87229002</v>
      </c>
      <c r="I6944">
        <v>2044840.43760152</v>
      </c>
      <c r="J6944">
        <v>-2971121.8919639601</v>
      </c>
      <c r="K6944">
        <v>251.64272058109799</v>
      </c>
      <c r="L6944">
        <v>800313.86362599698</v>
      </c>
      <c r="M6944">
        <v>1139730.2019829601</v>
      </c>
      <c r="Y6944" s="15">
        <f t="shared" si="698"/>
        <v>1</v>
      </c>
      <c r="Z6944" s="15">
        <f t="shared" si="699"/>
        <v>1</v>
      </c>
      <c r="AD6944" s="15">
        <f t="shared" si="696"/>
        <v>1</v>
      </c>
      <c r="AE6944" s="15">
        <f t="shared" si="697"/>
        <v>1</v>
      </c>
      <c r="AI6944" t="str">
        <f t="shared" si="701"/>
        <v/>
      </c>
      <c r="AJ6944" t="str">
        <f t="shared" si="702"/>
        <v/>
      </c>
      <c r="AL6944">
        <f t="shared" si="700"/>
        <v>0</v>
      </c>
    </row>
    <row r="6945" spans="1:38" x14ac:dyDescent="0.3">
      <c r="A6945">
        <v>6944</v>
      </c>
      <c r="B6945" t="s">
        <v>32</v>
      </c>
      <c r="C6945" t="s">
        <v>33</v>
      </c>
      <c r="D6945">
        <v>444</v>
      </c>
      <c r="E6945">
        <v>16778267907.233299</v>
      </c>
      <c r="F6945">
        <v>90053281.485607699</v>
      </c>
      <c r="G6945">
        <v>31082715905.230099</v>
      </c>
      <c r="H6945">
        <v>417461830.017138</v>
      </c>
      <c r="I6945">
        <v>2133841.1996648302</v>
      </c>
      <c r="J6945">
        <v>-2986075.0258979802</v>
      </c>
      <c r="K6945">
        <v>195.638658623102</v>
      </c>
      <c r="L6945">
        <v>1124176.5518401801</v>
      </c>
      <c r="M6945">
        <v>1399539.63761054</v>
      </c>
      <c r="Y6945" s="15">
        <f t="shared" si="698"/>
        <v>1</v>
      </c>
      <c r="Z6945" s="15">
        <f t="shared" si="699"/>
        <v>1</v>
      </c>
      <c r="AD6945" s="15">
        <f t="shared" si="696"/>
        <v>1</v>
      </c>
      <c r="AE6945" s="15">
        <f t="shared" si="697"/>
        <v>1</v>
      </c>
      <c r="AI6945" t="str">
        <f t="shared" si="701"/>
        <v/>
      </c>
      <c r="AJ6945" t="str">
        <f t="shared" si="702"/>
        <v/>
      </c>
      <c r="AL6945">
        <f t="shared" si="700"/>
        <v>0</v>
      </c>
    </row>
    <row r="6946" spans="1:38" x14ac:dyDescent="0.3">
      <c r="A6946">
        <v>6945</v>
      </c>
      <c r="B6946" t="s">
        <v>32</v>
      </c>
      <c r="C6946" t="s">
        <v>33</v>
      </c>
      <c r="D6946">
        <v>445</v>
      </c>
      <c r="E6946">
        <v>18305416702.6824</v>
      </c>
      <c r="F6946">
        <v>91057635.680978194</v>
      </c>
      <c r="G6946">
        <v>31069451109.887299</v>
      </c>
      <c r="H6946">
        <v>370227121.855892</v>
      </c>
      <c r="I6946">
        <v>2131277.53557669</v>
      </c>
      <c r="J6946">
        <v>-3254723.94078827</v>
      </c>
      <c r="K6946">
        <v>173.71136122622099</v>
      </c>
      <c r="L6946">
        <v>1235853.78728233</v>
      </c>
      <c r="M6946">
        <v>1480060.26408988</v>
      </c>
      <c r="Y6946" s="15">
        <f t="shared" si="698"/>
        <v>1</v>
      </c>
      <c r="Z6946" s="15">
        <f t="shared" si="699"/>
        <v>1</v>
      </c>
      <c r="AD6946" s="15">
        <f t="shared" si="696"/>
        <v>1</v>
      </c>
      <c r="AE6946" s="15">
        <f t="shared" si="697"/>
        <v>1</v>
      </c>
      <c r="AI6946" t="str">
        <f t="shared" si="701"/>
        <v/>
      </c>
      <c r="AJ6946" t="str">
        <f t="shared" si="702"/>
        <v/>
      </c>
      <c r="AL6946">
        <f t="shared" si="700"/>
        <v>0</v>
      </c>
    </row>
    <row r="6947" spans="1:38" x14ac:dyDescent="0.3">
      <c r="A6947">
        <v>6946</v>
      </c>
      <c r="B6947" t="s">
        <v>32</v>
      </c>
      <c r="C6947" t="s">
        <v>33</v>
      </c>
      <c r="D6947">
        <v>446</v>
      </c>
      <c r="E6947">
        <v>19084005652.7906</v>
      </c>
      <c r="F6947">
        <v>90454484.465311304</v>
      </c>
      <c r="G6947">
        <v>31085484232.885399</v>
      </c>
      <c r="H6947">
        <v>426516559.806732</v>
      </c>
      <c r="I6947">
        <v>2013395.74192856</v>
      </c>
      <c r="J6947">
        <v>-3036102.49178696</v>
      </c>
      <c r="K6947">
        <v>211.839406890861</v>
      </c>
      <c r="L6947">
        <v>981831.50974242704</v>
      </c>
      <c r="M6947">
        <v>1263167.20942955</v>
      </c>
      <c r="Y6947" s="15">
        <f t="shared" si="698"/>
        <v>1</v>
      </c>
      <c r="Z6947" s="15">
        <f t="shared" si="699"/>
        <v>1</v>
      </c>
      <c r="AD6947" s="15">
        <f t="shared" si="696"/>
        <v>1</v>
      </c>
      <c r="AE6947" s="15">
        <f t="shared" si="697"/>
        <v>1</v>
      </c>
      <c r="AI6947" t="str">
        <f t="shared" si="701"/>
        <v/>
      </c>
      <c r="AJ6947" t="str">
        <f t="shared" si="702"/>
        <v/>
      </c>
      <c r="AL6947">
        <f t="shared" si="700"/>
        <v>0</v>
      </c>
    </row>
    <row r="6948" spans="1:38" x14ac:dyDescent="0.3">
      <c r="A6948">
        <v>6947</v>
      </c>
      <c r="B6948" t="s">
        <v>32</v>
      </c>
      <c r="C6948" t="s">
        <v>33</v>
      </c>
      <c r="D6948">
        <v>447</v>
      </c>
      <c r="E6948">
        <v>15837805128.880699</v>
      </c>
      <c r="F6948">
        <v>89066807.997474298</v>
      </c>
      <c r="G6948">
        <v>31093973792.640301</v>
      </c>
      <c r="H6948">
        <v>562625894.68422699</v>
      </c>
      <c r="I6948">
        <v>1993612.9978594801</v>
      </c>
      <c r="J6948">
        <v>-3007760.33014679</v>
      </c>
      <c r="K6948">
        <v>282.21419868766498</v>
      </c>
      <c r="L6948">
        <v>632857.51084869797</v>
      </c>
      <c r="M6948">
        <v>1003972.64366982</v>
      </c>
      <c r="Y6948" s="15">
        <f t="shared" si="698"/>
        <v>1</v>
      </c>
      <c r="Z6948" s="15">
        <f t="shared" si="699"/>
        <v>1</v>
      </c>
      <c r="AD6948" s="15">
        <f t="shared" si="696"/>
        <v>1</v>
      </c>
      <c r="AE6948" s="15">
        <f t="shared" si="697"/>
        <v>1</v>
      </c>
      <c r="AI6948" t="str">
        <f t="shared" si="701"/>
        <v/>
      </c>
      <c r="AJ6948" t="str">
        <f t="shared" si="702"/>
        <v/>
      </c>
      <c r="AL6948">
        <f t="shared" si="700"/>
        <v>0</v>
      </c>
    </row>
    <row r="6949" spans="1:38" x14ac:dyDescent="0.3">
      <c r="A6949">
        <v>6948</v>
      </c>
      <c r="B6949" t="s">
        <v>32</v>
      </c>
      <c r="C6949" t="s">
        <v>33</v>
      </c>
      <c r="D6949">
        <v>448</v>
      </c>
      <c r="E6949">
        <v>15750320967.887899</v>
      </c>
      <c r="F6949">
        <v>88080928.205856696</v>
      </c>
      <c r="G6949">
        <v>31089800983.3209</v>
      </c>
      <c r="H6949">
        <v>408874809.10006899</v>
      </c>
      <c r="I6949">
        <v>2065807.9314216401</v>
      </c>
      <c r="J6949">
        <v>-3129165.6389045701</v>
      </c>
      <c r="K6949">
        <v>197.924890732069</v>
      </c>
      <c r="L6949">
        <v>1076911.6768408399</v>
      </c>
      <c r="M6949">
        <v>1346610.6553628701</v>
      </c>
      <c r="Y6949" s="15">
        <f t="shared" si="698"/>
        <v>1</v>
      </c>
      <c r="Z6949" s="15">
        <f t="shared" si="699"/>
        <v>1</v>
      </c>
      <c r="AD6949" s="15">
        <f t="shared" si="696"/>
        <v>1</v>
      </c>
      <c r="AE6949" s="15">
        <f t="shared" si="697"/>
        <v>1</v>
      </c>
      <c r="AI6949" t="str">
        <f t="shared" si="701"/>
        <v/>
      </c>
      <c r="AJ6949" t="str">
        <f t="shared" si="702"/>
        <v/>
      </c>
      <c r="AL6949">
        <f t="shared" si="700"/>
        <v>0</v>
      </c>
    </row>
    <row r="6950" spans="1:38" x14ac:dyDescent="0.3">
      <c r="A6950">
        <v>6949</v>
      </c>
      <c r="B6950" t="s">
        <v>32</v>
      </c>
      <c r="C6950" t="s">
        <v>33</v>
      </c>
      <c r="D6950">
        <v>449</v>
      </c>
      <c r="E6950">
        <v>14708110854.051201</v>
      </c>
      <c r="F6950">
        <v>89476094.770689502</v>
      </c>
      <c r="G6950">
        <v>31093836696.3988</v>
      </c>
      <c r="H6950">
        <v>542804949.87897897</v>
      </c>
      <c r="I6950">
        <v>2034227.88079649</v>
      </c>
      <c r="J6950">
        <v>-2946124.6015319801</v>
      </c>
      <c r="K6950">
        <v>266.835861902771</v>
      </c>
      <c r="L6950">
        <v>721410.92568818899</v>
      </c>
      <c r="M6950">
        <v>1079451.9134450001</v>
      </c>
      <c r="Y6950" s="15">
        <f t="shared" si="698"/>
        <v>1</v>
      </c>
      <c r="Z6950" s="15">
        <f t="shared" si="699"/>
        <v>1</v>
      </c>
      <c r="AD6950" s="15">
        <f t="shared" si="696"/>
        <v>1</v>
      </c>
      <c r="AE6950" s="15">
        <f t="shared" si="697"/>
        <v>1</v>
      </c>
      <c r="AI6950" t="str">
        <f t="shared" si="701"/>
        <v/>
      </c>
      <c r="AJ6950" t="str">
        <f t="shared" si="702"/>
        <v/>
      </c>
      <c r="AL6950">
        <f t="shared" si="700"/>
        <v>0</v>
      </c>
    </row>
    <row r="6951" spans="1:38" x14ac:dyDescent="0.3">
      <c r="A6951">
        <v>6950</v>
      </c>
      <c r="B6951" t="s">
        <v>32</v>
      </c>
      <c r="C6951" t="s">
        <v>33</v>
      </c>
      <c r="D6951">
        <v>450</v>
      </c>
      <c r="E6951">
        <v>26344468390.7001</v>
      </c>
      <c r="F6951">
        <v>90730797.950551793</v>
      </c>
      <c r="G6951">
        <v>31085122822.3326</v>
      </c>
      <c r="H6951">
        <v>666255000.76822305</v>
      </c>
      <c r="I6951">
        <v>2100786.1490019299</v>
      </c>
      <c r="J6951">
        <v>-2960161.6815490699</v>
      </c>
      <c r="K6951">
        <v>317.14556052492901</v>
      </c>
      <c r="L6951">
        <v>489395.42452671501</v>
      </c>
      <c r="M6951">
        <v>928865.62211086298</v>
      </c>
      <c r="Y6951" s="15">
        <f t="shared" si="698"/>
        <v>1</v>
      </c>
      <c r="Z6951" s="15">
        <f t="shared" si="699"/>
        <v>1</v>
      </c>
      <c r="AD6951" s="15">
        <f t="shared" si="696"/>
        <v>1</v>
      </c>
      <c r="AE6951" s="15">
        <f t="shared" si="697"/>
        <v>1</v>
      </c>
      <c r="AI6951" t="str">
        <f t="shared" si="701"/>
        <v/>
      </c>
      <c r="AJ6951" t="str">
        <f t="shared" si="702"/>
        <v/>
      </c>
      <c r="AL6951">
        <f t="shared" si="700"/>
        <v>0</v>
      </c>
    </row>
    <row r="6952" spans="1:38" x14ac:dyDescent="0.3">
      <c r="A6952">
        <v>6951</v>
      </c>
      <c r="B6952" t="s">
        <v>32</v>
      </c>
      <c r="C6952" t="s">
        <v>33</v>
      </c>
      <c r="D6952">
        <v>451</v>
      </c>
      <c r="E6952">
        <v>21395725270.617901</v>
      </c>
      <c r="F6952">
        <v>87730298.552754194</v>
      </c>
      <c r="G6952">
        <v>31098482252.9664</v>
      </c>
      <c r="H6952">
        <v>626353872.50378394</v>
      </c>
      <c r="I6952">
        <v>2130350.6278315298</v>
      </c>
      <c r="J6952">
        <v>-3082486.9636611901</v>
      </c>
      <c r="K6952">
        <v>294.01445204414301</v>
      </c>
      <c r="L6952">
        <v>615463.95647003304</v>
      </c>
      <c r="M6952">
        <v>1028614.86684135</v>
      </c>
      <c r="Y6952" s="15">
        <f t="shared" si="698"/>
        <v>1</v>
      </c>
      <c r="Z6952" s="15">
        <f t="shared" si="699"/>
        <v>1</v>
      </c>
      <c r="AD6952" s="15">
        <f t="shared" si="696"/>
        <v>1</v>
      </c>
      <c r="AE6952" s="15">
        <f t="shared" si="697"/>
        <v>1</v>
      </c>
      <c r="AI6952" t="str">
        <f t="shared" si="701"/>
        <v/>
      </c>
      <c r="AJ6952" t="str">
        <f t="shared" si="702"/>
        <v/>
      </c>
      <c r="AL6952">
        <f t="shared" si="700"/>
        <v>0</v>
      </c>
    </row>
    <row r="6953" spans="1:38" x14ac:dyDescent="0.3">
      <c r="A6953">
        <v>6952</v>
      </c>
      <c r="B6953" t="s">
        <v>32</v>
      </c>
      <c r="C6953" t="s">
        <v>33</v>
      </c>
      <c r="D6953">
        <v>452</v>
      </c>
      <c r="E6953">
        <v>14016575723.872101</v>
      </c>
      <c r="F6953">
        <v>91213022.389391497</v>
      </c>
      <c r="G6953">
        <v>31094791634.559299</v>
      </c>
      <c r="H6953">
        <v>396397685.05399102</v>
      </c>
      <c r="I6953">
        <v>1969617.16386834</v>
      </c>
      <c r="J6953">
        <v>-2956924.4767608601</v>
      </c>
      <c r="K6953">
        <v>201.256209747616</v>
      </c>
      <c r="L6953">
        <v>1010897.82643306</v>
      </c>
      <c r="M6953">
        <v>1272366.7366426799</v>
      </c>
      <c r="Y6953" s="15">
        <f t="shared" si="698"/>
        <v>1</v>
      </c>
      <c r="Z6953" s="15">
        <f t="shared" si="699"/>
        <v>1</v>
      </c>
      <c r="AD6953" s="15">
        <f t="shared" si="696"/>
        <v>1</v>
      </c>
      <c r="AE6953" s="15">
        <f t="shared" si="697"/>
        <v>1</v>
      </c>
      <c r="AI6953" t="str">
        <f t="shared" si="701"/>
        <v/>
      </c>
      <c r="AJ6953" t="str">
        <f t="shared" si="702"/>
        <v/>
      </c>
      <c r="AL6953">
        <f t="shared" si="700"/>
        <v>0</v>
      </c>
    </row>
    <row r="6954" spans="1:38" x14ac:dyDescent="0.3">
      <c r="A6954">
        <v>6953</v>
      </c>
      <c r="B6954" t="s">
        <v>32</v>
      </c>
      <c r="C6954" t="s">
        <v>33</v>
      </c>
      <c r="D6954">
        <v>453</v>
      </c>
      <c r="E6954">
        <v>22459993874.158798</v>
      </c>
      <c r="F6954">
        <v>90757968.236304</v>
      </c>
      <c r="G6954">
        <v>31090511267.042599</v>
      </c>
      <c r="H6954">
        <v>409650151.40600199</v>
      </c>
      <c r="I6954">
        <v>2008344.82197146</v>
      </c>
      <c r="J6954">
        <v>-2966125.9356384301</v>
      </c>
      <c r="K6954">
        <v>203.97401229330501</v>
      </c>
      <c r="L6954">
        <v>1017573.34034001</v>
      </c>
      <c r="M6954">
        <v>1287783.74442131</v>
      </c>
      <c r="Y6954" s="15">
        <f t="shared" si="698"/>
        <v>1</v>
      </c>
      <c r="Z6954" s="15">
        <f t="shared" si="699"/>
        <v>1</v>
      </c>
      <c r="AD6954" s="15">
        <f t="shared" si="696"/>
        <v>1</v>
      </c>
      <c r="AE6954" s="15">
        <f t="shared" si="697"/>
        <v>1</v>
      </c>
      <c r="AI6954" t="str">
        <f t="shared" si="701"/>
        <v/>
      </c>
      <c r="AJ6954" t="str">
        <f t="shared" si="702"/>
        <v/>
      </c>
      <c r="AL6954">
        <f t="shared" si="700"/>
        <v>0</v>
      </c>
    </row>
    <row r="6955" spans="1:38" x14ac:dyDescent="0.3">
      <c r="A6955">
        <v>6954</v>
      </c>
      <c r="B6955" t="s">
        <v>32</v>
      </c>
      <c r="C6955" t="s">
        <v>33</v>
      </c>
      <c r="D6955">
        <v>454</v>
      </c>
      <c r="E6955">
        <v>27948628391.920601</v>
      </c>
      <c r="F6955">
        <v>89289918.782272995</v>
      </c>
      <c r="G6955">
        <v>31068915955.580399</v>
      </c>
      <c r="H6955">
        <v>563158520.93266296</v>
      </c>
      <c r="I6955">
        <v>2060768.2535472999</v>
      </c>
      <c r="J6955">
        <v>-3255259.8880233802</v>
      </c>
      <c r="K6955">
        <v>273.27600760700398</v>
      </c>
      <c r="L6955">
        <v>698724.56758063298</v>
      </c>
      <c r="M6955">
        <v>1070191.0273897201</v>
      </c>
      <c r="Y6955" s="15">
        <f t="shared" si="698"/>
        <v>1</v>
      </c>
      <c r="Z6955" s="15">
        <f t="shared" si="699"/>
        <v>1</v>
      </c>
      <c r="AD6955" s="15">
        <f t="shared" si="696"/>
        <v>1</v>
      </c>
      <c r="AE6955" s="15">
        <f t="shared" si="697"/>
        <v>1</v>
      </c>
      <c r="AI6955" t="str">
        <f t="shared" si="701"/>
        <v/>
      </c>
      <c r="AJ6955" t="str">
        <f t="shared" si="702"/>
        <v/>
      </c>
      <c r="AL6955">
        <f t="shared" si="700"/>
        <v>0</v>
      </c>
    </row>
    <row r="6956" spans="1:38" x14ac:dyDescent="0.3">
      <c r="A6956">
        <v>6955</v>
      </c>
      <c r="B6956" t="s">
        <v>32</v>
      </c>
      <c r="C6956" t="s">
        <v>33</v>
      </c>
      <c r="D6956">
        <v>455</v>
      </c>
      <c r="E6956">
        <v>19790991564.432201</v>
      </c>
      <c r="F6956">
        <v>90552118.723848507</v>
      </c>
      <c r="G6956">
        <v>31061405311.2943</v>
      </c>
      <c r="H6956">
        <v>583796600.21164703</v>
      </c>
      <c r="I6956">
        <v>2198721.67958315</v>
      </c>
      <c r="J6956">
        <v>-3426352.6337623601</v>
      </c>
      <c r="K6956">
        <v>265.51637054960401</v>
      </c>
      <c r="L6956">
        <v>786763.15698067099</v>
      </c>
      <c r="M6956">
        <v>1171842.75405407</v>
      </c>
      <c r="Y6956" s="15">
        <f t="shared" si="698"/>
        <v>1</v>
      </c>
      <c r="Z6956" s="15">
        <f t="shared" si="699"/>
        <v>1</v>
      </c>
      <c r="AD6956" s="15">
        <f t="shared" si="696"/>
        <v>1</v>
      </c>
      <c r="AE6956" s="15">
        <f t="shared" si="697"/>
        <v>1</v>
      </c>
      <c r="AI6956" t="str">
        <f t="shared" si="701"/>
        <v/>
      </c>
      <c r="AJ6956" t="str">
        <f t="shared" si="702"/>
        <v/>
      </c>
      <c r="AL6956">
        <f t="shared" si="700"/>
        <v>0</v>
      </c>
    </row>
    <row r="6957" spans="1:38" x14ac:dyDescent="0.3">
      <c r="A6957">
        <v>6956</v>
      </c>
      <c r="B6957" t="s">
        <v>32</v>
      </c>
      <c r="C6957" t="s">
        <v>33</v>
      </c>
      <c r="D6957">
        <v>456</v>
      </c>
      <c r="E6957">
        <v>32341355360.586601</v>
      </c>
      <c r="F6957">
        <v>88195085.007325694</v>
      </c>
      <c r="G6957">
        <v>31083378381.4533</v>
      </c>
      <c r="H6957">
        <v>543175806.55697596</v>
      </c>
      <c r="I6957">
        <v>2133210.1048975699</v>
      </c>
      <c r="J6957">
        <v>-2995072.2905502301</v>
      </c>
      <c r="K6957">
        <v>254.628367505814</v>
      </c>
      <c r="L6957">
        <v>819496.203409362</v>
      </c>
      <c r="M6957">
        <v>1177781.81290615</v>
      </c>
      <c r="Y6957" s="15">
        <f t="shared" si="698"/>
        <v>1</v>
      </c>
      <c r="Z6957" s="15">
        <f t="shared" si="699"/>
        <v>1</v>
      </c>
      <c r="AD6957" s="15">
        <f t="shared" si="696"/>
        <v>1</v>
      </c>
      <c r="AE6957" s="15">
        <f t="shared" si="697"/>
        <v>1</v>
      </c>
      <c r="AI6957" t="str">
        <f t="shared" si="701"/>
        <v/>
      </c>
      <c r="AJ6957" t="str">
        <f t="shared" si="702"/>
        <v/>
      </c>
      <c r="AL6957">
        <f t="shared" si="700"/>
        <v>0</v>
      </c>
    </row>
    <row r="6958" spans="1:38" x14ac:dyDescent="0.3">
      <c r="A6958">
        <v>6957</v>
      </c>
      <c r="B6958" t="s">
        <v>32</v>
      </c>
      <c r="C6958" t="s">
        <v>33</v>
      </c>
      <c r="D6958">
        <v>457</v>
      </c>
      <c r="E6958">
        <v>18129193816.248699</v>
      </c>
      <c r="F6958">
        <v>90824606.032287404</v>
      </c>
      <c r="G6958">
        <v>31088210808.6637</v>
      </c>
      <c r="H6958">
        <v>709245441.31565499</v>
      </c>
      <c r="I6958">
        <v>2069483.6152069899</v>
      </c>
      <c r="J6958">
        <v>-2969500.5237236</v>
      </c>
      <c r="K6958">
        <v>342.71614237676198</v>
      </c>
      <c r="L6958">
        <v>354117.09008583898</v>
      </c>
      <c r="M6958">
        <v>821944.324209788</v>
      </c>
      <c r="Y6958" s="15">
        <f t="shared" si="698"/>
        <v>1</v>
      </c>
      <c r="Z6958" s="15">
        <f t="shared" si="699"/>
        <v>1</v>
      </c>
      <c r="AD6958" s="15">
        <f t="shared" si="696"/>
        <v>1</v>
      </c>
      <c r="AE6958" s="15">
        <f t="shared" si="697"/>
        <v>1</v>
      </c>
      <c r="AI6958" t="str">
        <f t="shared" si="701"/>
        <v/>
      </c>
      <c r="AJ6958" t="str">
        <f t="shared" si="702"/>
        <v/>
      </c>
      <c r="AL6958">
        <f t="shared" si="700"/>
        <v>0</v>
      </c>
    </row>
    <row r="6959" spans="1:38" x14ac:dyDescent="0.3">
      <c r="A6959">
        <v>6958</v>
      </c>
      <c r="B6959" t="s">
        <v>32</v>
      </c>
      <c r="C6959" t="s">
        <v>33</v>
      </c>
      <c r="D6959">
        <v>458</v>
      </c>
      <c r="E6959">
        <v>15933005857.586599</v>
      </c>
      <c r="F6959">
        <v>87046149.020419404</v>
      </c>
      <c r="G6959">
        <v>31092875340.826401</v>
      </c>
      <c r="H6959">
        <v>734527111.35929096</v>
      </c>
      <c r="I6959">
        <v>2046108.0243259999</v>
      </c>
      <c r="J6959">
        <v>-3097154.9851913499</v>
      </c>
      <c r="K6959">
        <v>358.98745453639998</v>
      </c>
      <c r="L6959">
        <v>269595.76887549303</v>
      </c>
      <c r="M6959">
        <v>754099.11127108498</v>
      </c>
      <c r="Y6959" s="15">
        <f t="shared" si="698"/>
        <v>1</v>
      </c>
      <c r="Z6959" s="15">
        <f t="shared" si="699"/>
        <v>1</v>
      </c>
      <c r="AD6959" s="15">
        <f t="shared" si="696"/>
        <v>1</v>
      </c>
      <c r="AE6959" s="15">
        <f t="shared" si="697"/>
        <v>1</v>
      </c>
      <c r="AI6959" t="str">
        <f t="shared" si="701"/>
        <v/>
      </c>
      <c r="AJ6959" t="str">
        <f t="shared" si="702"/>
        <v/>
      </c>
      <c r="AL6959">
        <f t="shared" si="700"/>
        <v>0</v>
      </c>
    </row>
    <row r="6960" spans="1:38" x14ac:dyDescent="0.3">
      <c r="A6960">
        <v>6959</v>
      </c>
      <c r="B6960" t="s">
        <v>32</v>
      </c>
      <c r="C6960" t="s">
        <v>33</v>
      </c>
      <c r="D6960">
        <v>459</v>
      </c>
      <c r="E6960">
        <v>19172530941.615799</v>
      </c>
      <c r="F6960">
        <v>90024677.2465377</v>
      </c>
      <c r="G6960">
        <v>31087242082.193501</v>
      </c>
      <c r="H6960">
        <v>558252906.77400601</v>
      </c>
      <c r="I6960">
        <v>2109908.0680589098</v>
      </c>
      <c r="J6960">
        <v>-3005821.5381202698</v>
      </c>
      <c r="K6960">
        <v>264.58636526642198</v>
      </c>
      <c r="L6960">
        <v>759729.00020993198</v>
      </c>
      <c r="M6960">
        <v>1127959.65507783</v>
      </c>
      <c r="Y6960" s="15">
        <f t="shared" si="698"/>
        <v>1</v>
      </c>
      <c r="Z6960" s="15">
        <f t="shared" si="699"/>
        <v>1</v>
      </c>
      <c r="AD6960" s="15">
        <f t="shared" si="696"/>
        <v>1</v>
      </c>
      <c r="AE6960" s="15">
        <f t="shared" si="697"/>
        <v>1</v>
      </c>
      <c r="AI6960" t="str">
        <f t="shared" si="701"/>
        <v/>
      </c>
      <c r="AJ6960" t="str">
        <f t="shared" si="702"/>
        <v/>
      </c>
      <c r="AL6960">
        <f t="shared" si="700"/>
        <v>0</v>
      </c>
    </row>
    <row r="6961" spans="1:38" x14ac:dyDescent="0.3">
      <c r="A6961">
        <v>6960</v>
      </c>
      <c r="B6961" t="s">
        <v>32</v>
      </c>
      <c r="C6961" t="s">
        <v>33</v>
      </c>
      <c r="D6961">
        <v>460</v>
      </c>
      <c r="E6961">
        <v>21822254186.476898</v>
      </c>
      <c r="F6961">
        <v>90793655.594582394</v>
      </c>
      <c r="G6961">
        <v>31086637079.884701</v>
      </c>
      <c r="H6961">
        <v>501866061.71279901</v>
      </c>
      <c r="I6961">
        <v>2066984.8869801899</v>
      </c>
      <c r="J6961">
        <v>-2961909.9321632399</v>
      </c>
      <c r="K6961">
        <v>242.801031044795</v>
      </c>
      <c r="L6961">
        <v>853181.88986881904</v>
      </c>
      <c r="M6961">
        <v>1184219.0708991899</v>
      </c>
      <c r="Y6961" s="15">
        <f t="shared" si="698"/>
        <v>1</v>
      </c>
      <c r="Z6961" s="15">
        <f t="shared" si="699"/>
        <v>1</v>
      </c>
      <c r="AD6961" s="15">
        <f t="shared" si="696"/>
        <v>1</v>
      </c>
      <c r="AE6961" s="15">
        <f t="shared" si="697"/>
        <v>1</v>
      </c>
      <c r="AI6961" t="str">
        <f t="shared" si="701"/>
        <v/>
      </c>
      <c r="AJ6961" t="str">
        <f t="shared" si="702"/>
        <v/>
      </c>
      <c r="AL6961">
        <f t="shared" si="700"/>
        <v>0</v>
      </c>
    </row>
    <row r="6962" spans="1:38" x14ac:dyDescent="0.3">
      <c r="A6962">
        <v>6961</v>
      </c>
      <c r="B6962" t="s">
        <v>32</v>
      </c>
      <c r="C6962" t="s">
        <v>33</v>
      </c>
      <c r="D6962">
        <v>461</v>
      </c>
      <c r="E6962">
        <v>20745651888.5662</v>
      </c>
      <c r="F6962">
        <v>89465982.775682002</v>
      </c>
      <c r="G6962">
        <v>31093177402.5135</v>
      </c>
      <c r="H6962">
        <v>553641973.30562997</v>
      </c>
      <c r="I6962">
        <v>2037265.77251193</v>
      </c>
      <c r="J6962">
        <v>-2959491.25733185</v>
      </c>
      <c r="K6962">
        <v>271.75736262578801</v>
      </c>
      <c r="L6962">
        <v>698238.61408734205</v>
      </c>
      <c r="M6962">
        <v>1063427.8391122301</v>
      </c>
      <c r="Y6962" s="15">
        <f t="shared" si="698"/>
        <v>1</v>
      </c>
      <c r="Z6962" s="15">
        <f t="shared" si="699"/>
        <v>1</v>
      </c>
      <c r="AD6962" s="15">
        <f t="shared" si="696"/>
        <v>1</v>
      </c>
      <c r="AE6962" s="15">
        <f t="shared" si="697"/>
        <v>1</v>
      </c>
      <c r="AI6962" t="str">
        <f t="shared" si="701"/>
        <v/>
      </c>
      <c r="AJ6962" t="str">
        <f t="shared" si="702"/>
        <v/>
      </c>
      <c r="AL6962">
        <f t="shared" si="700"/>
        <v>0</v>
      </c>
    </row>
    <row r="6963" spans="1:38" x14ac:dyDescent="0.3">
      <c r="A6963">
        <v>6962</v>
      </c>
      <c r="B6963" t="s">
        <v>32</v>
      </c>
      <c r="C6963" t="s">
        <v>33</v>
      </c>
      <c r="D6963">
        <v>462</v>
      </c>
      <c r="E6963">
        <v>17991957545.721001</v>
      </c>
      <c r="F6963">
        <v>87745644.207757905</v>
      </c>
      <c r="G6963">
        <v>31089765157.026299</v>
      </c>
      <c r="H6963">
        <v>435296396.70871001</v>
      </c>
      <c r="I6963">
        <v>1999515.4968131599</v>
      </c>
      <c r="J6963">
        <v>-3022989.17564392</v>
      </c>
      <c r="K6963">
        <v>217.70093675317199</v>
      </c>
      <c r="L6963">
        <v>946716.53058384801</v>
      </c>
      <c r="M6963">
        <v>1233843.5213736601</v>
      </c>
      <c r="Y6963" s="15">
        <f t="shared" si="698"/>
        <v>1</v>
      </c>
      <c r="Z6963" s="15">
        <f t="shared" si="699"/>
        <v>1</v>
      </c>
      <c r="AD6963" s="15">
        <f t="shared" si="696"/>
        <v>1</v>
      </c>
      <c r="AE6963" s="15">
        <f t="shared" si="697"/>
        <v>1</v>
      </c>
      <c r="AI6963" t="str">
        <f t="shared" si="701"/>
        <v/>
      </c>
      <c r="AJ6963" t="str">
        <f t="shared" si="702"/>
        <v/>
      </c>
      <c r="AL6963">
        <f t="shared" si="700"/>
        <v>0</v>
      </c>
    </row>
    <row r="6964" spans="1:38" x14ac:dyDescent="0.3">
      <c r="A6964">
        <v>6963</v>
      </c>
      <c r="B6964" t="s">
        <v>32</v>
      </c>
      <c r="C6964" t="s">
        <v>33</v>
      </c>
      <c r="D6964">
        <v>463</v>
      </c>
      <c r="E6964">
        <v>21053151420.772099</v>
      </c>
      <c r="F6964">
        <v>85864910.525207996</v>
      </c>
      <c r="G6964">
        <v>31088137777.251099</v>
      </c>
      <c r="H6964">
        <v>681841293.20172095</v>
      </c>
      <c r="I6964">
        <v>2060832.18687288</v>
      </c>
      <c r="J6964">
        <v>-3034891.06011581</v>
      </c>
      <c r="K6964">
        <v>330.857261229188</v>
      </c>
      <c r="L6964">
        <v>411744.77415167401</v>
      </c>
      <c r="M6964">
        <v>861495.88671200396</v>
      </c>
      <c r="Y6964" s="15">
        <f t="shared" si="698"/>
        <v>1</v>
      </c>
      <c r="Z6964" s="15">
        <f t="shared" si="699"/>
        <v>1</v>
      </c>
      <c r="AD6964" s="15">
        <f t="shared" si="696"/>
        <v>1</v>
      </c>
      <c r="AE6964" s="15">
        <f t="shared" si="697"/>
        <v>1</v>
      </c>
      <c r="AI6964" t="str">
        <f t="shared" si="701"/>
        <v/>
      </c>
      <c r="AJ6964" t="str">
        <f t="shared" si="702"/>
        <v/>
      </c>
      <c r="AL6964">
        <f t="shared" si="700"/>
        <v>0</v>
      </c>
    </row>
    <row r="6965" spans="1:38" x14ac:dyDescent="0.3">
      <c r="A6965">
        <v>6964</v>
      </c>
      <c r="B6965" t="s">
        <v>32</v>
      </c>
      <c r="C6965" t="s">
        <v>33</v>
      </c>
      <c r="D6965">
        <v>464</v>
      </c>
      <c r="E6965">
        <v>14250531907.0928</v>
      </c>
      <c r="F6965">
        <v>89483412.475696102</v>
      </c>
      <c r="G6965">
        <v>31091540949.882198</v>
      </c>
      <c r="H6965">
        <v>451982403.24588603</v>
      </c>
      <c r="I6965">
        <v>1970494.3090921601</v>
      </c>
      <c r="J6965">
        <v>-2984089.35131073</v>
      </c>
      <c r="K6965">
        <v>229.375137578611</v>
      </c>
      <c r="L6965">
        <v>877338.90856736805</v>
      </c>
      <c r="M6965">
        <v>1175472.1996195801</v>
      </c>
      <c r="Y6965" s="15">
        <f t="shared" si="698"/>
        <v>1</v>
      </c>
      <c r="Z6965" s="15">
        <f t="shared" si="699"/>
        <v>1</v>
      </c>
      <c r="AD6965" s="15">
        <f t="shared" si="696"/>
        <v>1</v>
      </c>
      <c r="AE6965" s="15">
        <f t="shared" si="697"/>
        <v>1</v>
      </c>
      <c r="AI6965" t="str">
        <f t="shared" si="701"/>
        <v/>
      </c>
      <c r="AJ6965" t="str">
        <f t="shared" si="702"/>
        <v/>
      </c>
      <c r="AL6965">
        <f t="shared" si="700"/>
        <v>0</v>
      </c>
    </row>
    <row r="6966" spans="1:38" x14ac:dyDescent="0.3">
      <c r="A6966">
        <v>6965</v>
      </c>
      <c r="B6966" t="s">
        <v>32</v>
      </c>
      <c r="C6966" t="s">
        <v>33</v>
      </c>
      <c r="D6966">
        <v>465</v>
      </c>
      <c r="E6966">
        <v>17246738676.995499</v>
      </c>
      <c r="F6966">
        <v>90260310.193371594</v>
      </c>
      <c r="G6966">
        <v>31091976977.9841</v>
      </c>
      <c r="H6966">
        <v>454854461.76785499</v>
      </c>
      <c r="I6966">
        <v>1999049.4667404899</v>
      </c>
      <c r="J6966">
        <v>-2975229.5429039001</v>
      </c>
      <c r="K6966">
        <v>227.53537085278299</v>
      </c>
      <c r="L6966">
        <v>898947.76418851898</v>
      </c>
      <c r="M6966">
        <v>1198975.5012481499</v>
      </c>
      <c r="Y6966" s="15">
        <f t="shared" si="698"/>
        <v>1</v>
      </c>
      <c r="Z6966" s="15">
        <f t="shared" si="699"/>
        <v>1</v>
      </c>
      <c r="AD6966" s="15">
        <f t="shared" ref="AD6966:AD7029" si="703">IF(L6966&lt;0,0,1)</f>
        <v>1</v>
      </c>
      <c r="AE6966" s="15">
        <f t="shared" ref="AE6966:AE7029" si="704">IF(M6966&lt;0,0,1)</f>
        <v>1</v>
      </c>
      <c r="AI6966" t="str">
        <f t="shared" si="701"/>
        <v/>
      </c>
      <c r="AJ6966" t="str">
        <f t="shared" si="702"/>
        <v/>
      </c>
      <c r="AL6966">
        <f t="shared" si="700"/>
        <v>0</v>
      </c>
    </row>
    <row r="6967" spans="1:38" x14ac:dyDescent="0.3">
      <c r="A6967">
        <v>6966</v>
      </c>
      <c r="B6967" t="s">
        <v>32</v>
      </c>
      <c r="C6967" t="s">
        <v>33</v>
      </c>
      <c r="D6967">
        <v>466</v>
      </c>
      <c r="E6967">
        <v>13869047120.0725</v>
      </c>
      <c r="F6967">
        <v>89455602.700881794</v>
      </c>
      <c r="G6967">
        <v>31088858861.317402</v>
      </c>
      <c r="H6967">
        <v>458437241.53602397</v>
      </c>
      <c r="I6967">
        <v>1980908.1081132099</v>
      </c>
      <c r="J6967">
        <v>-3014359.4409790002</v>
      </c>
      <c r="K6967">
        <v>231.42781821044599</v>
      </c>
      <c r="L6967">
        <v>872141.16765742598</v>
      </c>
      <c r="M6967">
        <v>1174532.1514181001</v>
      </c>
      <c r="Y6967" s="15">
        <f t="shared" si="698"/>
        <v>1</v>
      </c>
      <c r="Z6967" s="15">
        <f t="shared" si="699"/>
        <v>1</v>
      </c>
      <c r="AD6967" s="15">
        <f t="shared" si="703"/>
        <v>1</v>
      </c>
      <c r="AE6967" s="15">
        <f t="shared" si="704"/>
        <v>1</v>
      </c>
      <c r="AI6967" t="str">
        <f t="shared" si="701"/>
        <v/>
      </c>
      <c r="AJ6967" t="str">
        <f t="shared" si="702"/>
        <v/>
      </c>
      <c r="AL6967">
        <f t="shared" si="700"/>
        <v>0</v>
      </c>
    </row>
    <row r="6968" spans="1:38" x14ac:dyDescent="0.3">
      <c r="A6968">
        <v>6967</v>
      </c>
      <c r="B6968" t="s">
        <v>32</v>
      </c>
      <c r="C6968" t="s">
        <v>33</v>
      </c>
      <c r="D6968">
        <v>467</v>
      </c>
      <c r="E6968">
        <v>17740256103.876801</v>
      </c>
      <c r="F6968">
        <v>87051882.047624499</v>
      </c>
      <c r="G6968">
        <v>31077185351.831902</v>
      </c>
      <c r="H6968">
        <v>508911159.28439701</v>
      </c>
      <c r="I6968">
        <v>1994721.86894163</v>
      </c>
      <c r="J6968">
        <v>-3161694.5802726699</v>
      </c>
      <c r="K6968">
        <v>255.12888147880801</v>
      </c>
      <c r="L6968">
        <v>763879.74286791903</v>
      </c>
      <c r="M6968">
        <v>1099563.9590698399</v>
      </c>
      <c r="Y6968" s="15">
        <f t="shared" si="698"/>
        <v>1</v>
      </c>
      <c r="Z6968" s="15">
        <f t="shared" si="699"/>
        <v>1</v>
      </c>
      <c r="AD6968" s="15">
        <f t="shared" si="703"/>
        <v>1</v>
      </c>
      <c r="AE6968" s="15">
        <f t="shared" si="704"/>
        <v>1</v>
      </c>
      <c r="AI6968" t="str">
        <f t="shared" si="701"/>
        <v/>
      </c>
      <c r="AJ6968" t="str">
        <f t="shared" si="702"/>
        <v/>
      </c>
      <c r="AL6968">
        <f t="shared" si="700"/>
        <v>0</v>
      </c>
    </row>
    <row r="6969" spans="1:38" x14ac:dyDescent="0.3">
      <c r="A6969">
        <v>6968</v>
      </c>
      <c r="B6969" t="s">
        <v>32</v>
      </c>
      <c r="C6969" t="s">
        <v>33</v>
      </c>
      <c r="D6969">
        <v>468</v>
      </c>
      <c r="E6969">
        <v>23364777750.766499</v>
      </c>
      <c r="F6969">
        <v>88748429.181952506</v>
      </c>
      <c r="G6969">
        <v>31094922868.7729</v>
      </c>
      <c r="H6969">
        <v>630183060.692837</v>
      </c>
      <c r="I6969">
        <v>2018165.8752137099</v>
      </c>
      <c r="J6969">
        <v>-3002252.26831818</v>
      </c>
      <c r="K6969">
        <v>312.25533462461499</v>
      </c>
      <c r="L6969">
        <v>494018.00757902098</v>
      </c>
      <c r="M6969">
        <v>909694.69875211897</v>
      </c>
      <c r="Y6969" s="15">
        <f t="shared" si="698"/>
        <v>1</v>
      </c>
      <c r="Z6969" s="15">
        <f t="shared" si="699"/>
        <v>1</v>
      </c>
      <c r="AD6969" s="15">
        <f t="shared" si="703"/>
        <v>1</v>
      </c>
      <c r="AE6969" s="15">
        <f t="shared" si="704"/>
        <v>1</v>
      </c>
      <c r="AI6969" t="str">
        <f t="shared" si="701"/>
        <v/>
      </c>
      <c r="AJ6969" t="str">
        <f t="shared" si="702"/>
        <v/>
      </c>
      <c r="AL6969">
        <f t="shared" si="700"/>
        <v>0</v>
      </c>
    </row>
    <row r="6970" spans="1:38" x14ac:dyDescent="0.3">
      <c r="A6970">
        <v>6969</v>
      </c>
      <c r="B6970" t="s">
        <v>32</v>
      </c>
      <c r="C6970" t="s">
        <v>33</v>
      </c>
      <c r="D6970">
        <v>469</v>
      </c>
      <c r="E6970">
        <v>15493557845.648001</v>
      </c>
      <c r="F6970">
        <v>90338465.644211501</v>
      </c>
      <c r="G6970">
        <v>31088373737.4282</v>
      </c>
      <c r="H6970">
        <v>677485753.81092095</v>
      </c>
      <c r="I6970">
        <v>2042749.5610784299</v>
      </c>
      <c r="J6970">
        <v>-2974905.80181885</v>
      </c>
      <c r="K6970">
        <v>331.65384867504503</v>
      </c>
      <c r="L6970">
        <v>404196.36688665499</v>
      </c>
      <c r="M6970">
        <v>851074.51075713895</v>
      </c>
      <c r="Y6970" s="15">
        <f t="shared" si="698"/>
        <v>1</v>
      </c>
      <c r="Z6970" s="15">
        <f t="shared" si="699"/>
        <v>1</v>
      </c>
      <c r="AD6970" s="15">
        <f t="shared" si="703"/>
        <v>1</v>
      </c>
      <c r="AE6970" s="15">
        <f t="shared" si="704"/>
        <v>1</v>
      </c>
      <c r="AI6970" t="str">
        <f t="shared" si="701"/>
        <v/>
      </c>
      <c r="AJ6970" t="str">
        <f t="shared" si="702"/>
        <v/>
      </c>
      <c r="AL6970">
        <f t="shared" si="700"/>
        <v>0</v>
      </c>
    </row>
    <row r="6971" spans="1:38" x14ac:dyDescent="0.3">
      <c r="A6971">
        <v>6970</v>
      </c>
      <c r="B6971" t="s">
        <v>32</v>
      </c>
      <c r="C6971" t="s">
        <v>33</v>
      </c>
      <c r="D6971">
        <v>470</v>
      </c>
      <c r="E6971">
        <v>17709676036.516998</v>
      </c>
      <c r="F6971">
        <v>91113841.571790993</v>
      </c>
      <c r="G6971">
        <v>31094159220.570099</v>
      </c>
      <c r="H6971">
        <v>606651658.20785105</v>
      </c>
      <c r="I6971">
        <v>1970710.79820347</v>
      </c>
      <c r="J6971">
        <v>-2957025.1164741502</v>
      </c>
      <c r="K6971">
        <v>307.83393421342402</v>
      </c>
      <c r="L6971">
        <v>503475.49956184602</v>
      </c>
      <c r="M6971">
        <v>903630.58100956096</v>
      </c>
      <c r="Y6971" s="15">
        <f t="shared" si="698"/>
        <v>1</v>
      </c>
      <c r="Z6971" s="15">
        <f t="shared" si="699"/>
        <v>1</v>
      </c>
      <c r="AD6971" s="15">
        <f t="shared" si="703"/>
        <v>1</v>
      </c>
      <c r="AE6971" s="15">
        <f t="shared" si="704"/>
        <v>1</v>
      </c>
      <c r="AI6971" t="str">
        <f t="shared" si="701"/>
        <v/>
      </c>
      <c r="AJ6971" t="str">
        <f t="shared" si="702"/>
        <v/>
      </c>
      <c r="AL6971">
        <f t="shared" si="700"/>
        <v>0</v>
      </c>
    </row>
    <row r="6972" spans="1:38" x14ac:dyDescent="0.3">
      <c r="A6972">
        <v>6971</v>
      </c>
      <c r="B6972" t="s">
        <v>32</v>
      </c>
      <c r="C6972" t="s">
        <v>33</v>
      </c>
      <c r="D6972">
        <v>471</v>
      </c>
      <c r="E6972">
        <v>15101175843.451599</v>
      </c>
      <c r="F6972">
        <v>87746308.057591096</v>
      </c>
      <c r="G6972">
        <v>31092951156.462502</v>
      </c>
      <c r="H6972">
        <v>636115005.63705397</v>
      </c>
      <c r="I6972">
        <v>2055173.1010316</v>
      </c>
      <c r="J6972">
        <v>-3074821.5079116798</v>
      </c>
      <c r="K6972">
        <v>309.51894286556899</v>
      </c>
      <c r="L6972">
        <v>516678.35262274998</v>
      </c>
      <c r="M6972">
        <v>936267.82946152706</v>
      </c>
      <c r="Y6972" s="15">
        <f t="shared" si="698"/>
        <v>1</v>
      </c>
      <c r="Z6972" s="15">
        <f t="shared" si="699"/>
        <v>1</v>
      </c>
      <c r="AD6972" s="15">
        <f t="shared" si="703"/>
        <v>1</v>
      </c>
      <c r="AE6972" s="15">
        <f t="shared" si="704"/>
        <v>1</v>
      </c>
      <c r="AI6972" t="str">
        <f t="shared" si="701"/>
        <v/>
      </c>
      <c r="AJ6972" t="str">
        <f t="shared" si="702"/>
        <v/>
      </c>
      <c r="AL6972">
        <f t="shared" si="700"/>
        <v>0</v>
      </c>
    </row>
    <row r="6973" spans="1:38" x14ac:dyDescent="0.3">
      <c r="A6973">
        <v>6972</v>
      </c>
      <c r="B6973" t="s">
        <v>32</v>
      </c>
      <c r="C6973" t="s">
        <v>33</v>
      </c>
      <c r="D6973">
        <v>472</v>
      </c>
      <c r="E6973">
        <v>21711272607.709301</v>
      </c>
      <c r="F6973">
        <v>90557629.467260301</v>
      </c>
      <c r="G6973">
        <v>31087626723.4445</v>
      </c>
      <c r="H6973">
        <v>498186613.66832</v>
      </c>
      <c r="I6973">
        <v>2077900.8865265399</v>
      </c>
      <c r="J6973">
        <v>-2972349.73049164</v>
      </c>
      <c r="K6973">
        <v>239.75475293294599</v>
      </c>
      <c r="L6973">
        <v>872996.92723586096</v>
      </c>
      <c r="M6973">
        <v>1201607.0979515</v>
      </c>
      <c r="Y6973" s="15">
        <f t="shared" si="698"/>
        <v>1</v>
      </c>
      <c r="Z6973" s="15">
        <f t="shared" si="699"/>
        <v>1</v>
      </c>
      <c r="AD6973" s="15">
        <f t="shared" si="703"/>
        <v>1</v>
      </c>
      <c r="AE6973" s="15">
        <f t="shared" si="704"/>
        <v>1</v>
      </c>
      <c r="AI6973" t="str">
        <f t="shared" si="701"/>
        <v/>
      </c>
      <c r="AJ6973" t="str">
        <f t="shared" si="702"/>
        <v/>
      </c>
      <c r="AL6973">
        <f t="shared" si="700"/>
        <v>0</v>
      </c>
    </row>
    <row r="6974" spans="1:38" x14ac:dyDescent="0.3">
      <c r="A6974">
        <v>6973</v>
      </c>
      <c r="B6974" t="s">
        <v>32</v>
      </c>
      <c r="C6974" t="s">
        <v>33</v>
      </c>
      <c r="D6974">
        <v>473</v>
      </c>
      <c r="E6974">
        <v>12517988007.2701</v>
      </c>
      <c r="F6974">
        <v>90107044.664923698</v>
      </c>
      <c r="G6974">
        <v>31091391852.458199</v>
      </c>
      <c r="H6974">
        <v>507947383.19225299</v>
      </c>
      <c r="I6974">
        <v>1972841.5504665701</v>
      </c>
      <c r="J6974">
        <v>-2980780.17966461</v>
      </c>
      <c r="K6974">
        <v>257.46993369646202</v>
      </c>
      <c r="L6974">
        <v>744330.393546646</v>
      </c>
      <c r="M6974">
        <v>1079378.89088844</v>
      </c>
      <c r="Y6974" s="15">
        <f t="shared" ref="Y6974:Y7037" si="705">IF(K6974&lt;cet_IND_lo,1,0)</f>
        <v>1</v>
      </c>
      <c r="Z6974" s="15">
        <f t="shared" ref="Z6974:Z7037" si="706">IF(K6974&lt;cet_IND_hi,1,0)</f>
        <v>1</v>
      </c>
      <c r="AD6974" s="15">
        <f t="shared" si="703"/>
        <v>1</v>
      </c>
      <c r="AE6974" s="15">
        <f t="shared" si="704"/>
        <v>1</v>
      </c>
      <c r="AI6974" t="str">
        <f t="shared" si="701"/>
        <v/>
      </c>
      <c r="AJ6974" t="str">
        <f t="shared" si="702"/>
        <v/>
      </c>
      <c r="AL6974">
        <f t="shared" si="700"/>
        <v>0</v>
      </c>
    </row>
    <row r="6975" spans="1:38" x14ac:dyDescent="0.3">
      <c r="A6975">
        <v>6974</v>
      </c>
      <c r="B6975" t="s">
        <v>32</v>
      </c>
      <c r="C6975" t="s">
        <v>33</v>
      </c>
      <c r="D6975">
        <v>474</v>
      </c>
      <c r="E6975">
        <v>16189980595.8964</v>
      </c>
      <c r="F6975">
        <v>89144648.767837405</v>
      </c>
      <c r="G6975">
        <v>31072177158.941002</v>
      </c>
      <c r="H6975">
        <v>578337525.27480102</v>
      </c>
      <c r="I6975">
        <v>2111528.0404266901</v>
      </c>
      <c r="J6975">
        <v>-3303738.5458068801</v>
      </c>
      <c r="K6975">
        <v>273.89526172616399</v>
      </c>
      <c r="L6975">
        <v>712772.724865517</v>
      </c>
      <c r="M6975">
        <v>1094251.4472912899</v>
      </c>
      <c r="Y6975" s="15">
        <f t="shared" si="705"/>
        <v>1</v>
      </c>
      <c r="Z6975" s="15">
        <f t="shared" si="706"/>
        <v>1</v>
      </c>
      <c r="AD6975" s="15">
        <f t="shared" si="703"/>
        <v>1</v>
      </c>
      <c r="AE6975" s="15">
        <f t="shared" si="704"/>
        <v>1</v>
      </c>
      <c r="AI6975" t="str">
        <f t="shared" si="701"/>
        <v/>
      </c>
      <c r="AJ6975" t="str">
        <f t="shared" si="702"/>
        <v/>
      </c>
      <c r="AL6975">
        <f t="shared" si="700"/>
        <v>0</v>
      </c>
    </row>
    <row r="6976" spans="1:38" x14ac:dyDescent="0.3">
      <c r="A6976">
        <v>6975</v>
      </c>
      <c r="B6976" t="s">
        <v>32</v>
      </c>
      <c r="C6976" t="s">
        <v>33</v>
      </c>
      <c r="D6976">
        <v>475</v>
      </c>
      <c r="E6976">
        <v>15926380491.492201</v>
      </c>
      <c r="F6976">
        <v>89342726.911304802</v>
      </c>
      <c r="G6976">
        <v>31078252688.336601</v>
      </c>
      <c r="H6976">
        <v>684614965.95789695</v>
      </c>
      <c r="I6976">
        <v>2059472.9840494101</v>
      </c>
      <c r="J6976">
        <v>-3201014.4096107502</v>
      </c>
      <c r="K6976">
        <v>332.42240673231998</v>
      </c>
      <c r="L6976">
        <v>403677.22310285299</v>
      </c>
      <c r="M6976">
        <v>855257.88517918601</v>
      </c>
      <c r="Y6976" s="15">
        <f t="shared" si="705"/>
        <v>1</v>
      </c>
      <c r="Z6976" s="15">
        <f t="shared" si="706"/>
        <v>1</v>
      </c>
      <c r="AD6976" s="15">
        <f t="shared" si="703"/>
        <v>1</v>
      </c>
      <c r="AE6976" s="15">
        <f t="shared" si="704"/>
        <v>1</v>
      </c>
      <c r="AI6976" t="str">
        <f t="shared" si="701"/>
        <v/>
      </c>
      <c r="AJ6976" t="str">
        <f t="shared" si="702"/>
        <v/>
      </c>
      <c r="AL6976">
        <f t="shared" si="700"/>
        <v>0</v>
      </c>
    </row>
    <row r="6977" spans="1:38" x14ac:dyDescent="0.3">
      <c r="A6977">
        <v>6976</v>
      </c>
      <c r="B6977" t="s">
        <v>32</v>
      </c>
      <c r="C6977" t="s">
        <v>33</v>
      </c>
      <c r="D6977">
        <v>476</v>
      </c>
      <c r="E6977">
        <v>20265613401.174801</v>
      </c>
      <c r="F6977">
        <v>89256791.418451294</v>
      </c>
      <c r="G6977">
        <v>31089850004.6628</v>
      </c>
      <c r="H6977">
        <v>585185991.50177002</v>
      </c>
      <c r="I6977">
        <v>2040319.83486913</v>
      </c>
      <c r="J6977">
        <v>-2990186.9582176199</v>
      </c>
      <c r="K6977">
        <v>286.81091145658797</v>
      </c>
      <c r="L6977">
        <v>625000.95889596501</v>
      </c>
      <c r="M6977">
        <v>1010997.01597956</v>
      </c>
      <c r="Y6977" s="15">
        <f t="shared" si="705"/>
        <v>1</v>
      </c>
      <c r="Z6977" s="15">
        <f t="shared" si="706"/>
        <v>1</v>
      </c>
      <c r="AD6977" s="15">
        <f t="shared" si="703"/>
        <v>1</v>
      </c>
      <c r="AE6977" s="15">
        <f t="shared" si="704"/>
        <v>1</v>
      </c>
      <c r="AI6977" t="str">
        <f t="shared" si="701"/>
        <v/>
      </c>
      <c r="AJ6977" t="str">
        <f t="shared" si="702"/>
        <v/>
      </c>
      <c r="AL6977">
        <f t="shared" si="700"/>
        <v>0</v>
      </c>
    </row>
    <row r="6978" spans="1:38" x14ac:dyDescent="0.3">
      <c r="A6978">
        <v>6977</v>
      </c>
      <c r="B6978" t="s">
        <v>32</v>
      </c>
      <c r="C6978" t="s">
        <v>33</v>
      </c>
      <c r="D6978">
        <v>477</v>
      </c>
      <c r="E6978">
        <v>15323155359.3139</v>
      </c>
      <c r="F6978">
        <v>89142309.557479307</v>
      </c>
      <c r="G6978">
        <v>31093110500.1012</v>
      </c>
      <c r="H6978">
        <v>547823789.29280996</v>
      </c>
      <c r="I6978">
        <v>2028334.52688357</v>
      </c>
      <c r="J6978">
        <v>-2940498.79962921</v>
      </c>
      <c r="K6978">
        <v>270.08552190575398</v>
      </c>
      <c r="L6978">
        <v>703379.10937010299</v>
      </c>
      <c r="M6978">
        <v>1064730.58687378</v>
      </c>
      <c r="Y6978" s="15">
        <f t="shared" si="705"/>
        <v>1</v>
      </c>
      <c r="Z6978" s="15">
        <f t="shared" si="706"/>
        <v>1</v>
      </c>
      <c r="AD6978" s="15">
        <f t="shared" si="703"/>
        <v>1</v>
      </c>
      <c r="AE6978" s="15">
        <f t="shared" si="704"/>
        <v>1</v>
      </c>
      <c r="AI6978" t="str">
        <f t="shared" si="701"/>
        <v/>
      </c>
      <c r="AJ6978" t="str">
        <f t="shared" si="702"/>
        <v/>
      </c>
      <c r="AL6978">
        <f t="shared" ref="AL6978:AL7041" si="707">IF(H6978&lt;0,1,0)</f>
        <v>0</v>
      </c>
    </row>
    <row r="6979" spans="1:38" x14ac:dyDescent="0.3">
      <c r="A6979">
        <v>6978</v>
      </c>
      <c r="B6979" t="s">
        <v>32</v>
      </c>
      <c r="C6979" t="s">
        <v>33</v>
      </c>
      <c r="D6979">
        <v>478</v>
      </c>
      <c r="E6979">
        <v>16756091994.9196</v>
      </c>
      <c r="F6979">
        <v>90131495.5466059</v>
      </c>
      <c r="G6979">
        <v>31096463235.833801</v>
      </c>
      <c r="H6979">
        <v>484499236.54371601</v>
      </c>
      <c r="I6979">
        <v>2056327.29788539</v>
      </c>
      <c r="J6979">
        <v>-3012510.8484687801</v>
      </c>
      <c r="K6979">
        <v>235.61387189770201</v>
      </c>
      <c r="L6979">
        <v>884527.34909451602</v>
      </c>
      <c r="M6979">
        <v>1204109.15331021</v>
      </c>
      <c r="Y6979" s="15">
        <f t="shared" si="705"/>
        <v>1</v>
      </c>
      <c r="Z6979" s="15">
        <f t="shared" si="706"/>
        <v>1</v>
      </c>
      <c r="AD6979" s="15">
        <f t="shared" si="703"/>
        <v>1</v>
      </c>
      <c r="AE6979" s="15">
        <f t="shared" si="704"/>
        <v>1</v>
      </c>
      <c r="AI6979" t="str">
        <f t="shared" si="701"/>
        <v/>
      </c>
      <c r="AJ6979" t="str">
        <f t="shared" si="702"/>
        <v/>
      </c>
      <c r="AL6979">
        <f t="shared" si="707"/>
        <v>0</v>
      </c>
    </row>
    <row r="6980" spans="1:38" x14ac:dyDescent="0.3">
      <c r="A6980">
        <v>6979</v>
      </c>
      <c r="B6980" t="s">
        <v>32</v>
      </c>
      <c r="C6980" t="s">
        <v>33</v>
      </c>
      <c r="D6980">
        <v>479</v>
      </c>
      <c r="E6980">
        <v>21695428532.145401</v>
      </c>
      <c r="F6980">
        <v>87562634.167105496</v>
      </c>
      <c r="G6980">
        <v>31092442933.584999</v>
      </c>
      <c r="H6980">
        <v>553166467.99625802</v>
      </c>
      <c r="I6980">
        <v>2083310.7948854601</v>
      </c>
      <c r="J6980">
        <v>-3080964.6208343501</v>
      </c>
      <c r="K6980">
        <v>265.52277718441502</v>
      </c>
      <c r="L6980">
        <v>745433.68388126697</v>
      </c>
      <c r="M6980">
        <v>1110309.2596096799</v>
      </c>
      <c r="Y6980" s="15">
        <f t="shared" si="705"/>
        <v>1</v>
      </c>
      <c r="Z6980" s="15">
        <f t="shared" si="706"/>
        <v>1</v>
      </c>
      <c r="AD6980" s="15">
        <f t="shared" si="703"/>
        <v>1</v>
      </c>
      <c r="AE6980" s="15">
        <f t="shared" si="704"/>
        <v>1</v>
      </c>
      <c r="AI6980" t="str">
        <f t="shared" si="701"/>
        <v/>
      </c>
      <c r="AJ6980" t="str">
        <f t="shared" si="702"/>
        <v/>
      </c>
      <c r="AL6980">
        <f t="shared" si="707"/>
        <v>0</v>
      </c>
    </row>
    <row r="6981" spans="1:38" x14ac:dyDescent="0.3">
      <c r="A6981">
        <v>6980</v>
      </c>
      <c r="B6981" t="s">
        <v>32</v>
      </c>
      <c r="C6981" t="s">
        <v>33</v>
      </c>
      <c r="D6981">
        <v>480</v>
      </c>
      <c r="E6981">
        <v>20790343573.395599</v>
      </c>
      <c r="F6981">
        <v>90885840.0001477</v>
      </c>
      <c r="G6981">
        <v>31089600803.0639</v>
      </c>
      <c r="H6981">
        <v>693182247.64962399</v>
      </c>
      <c r="I6981">
        <v>2004792.5020455599</v>
      </c>
      <c r="J6981">
        <v>-3007697.7960586501</v>
      </c>
      <c r="K6981">
        <v>345.76258986520901</v>
      </c>
      <c r="L6981">
        <v>328276.08874202502</v>
      </c>
      <c r="M6981">
        <v>785507.83782480599</v>
      </c>
      <c r="Y6981" s="15">
        <f t="shared" si="705"/>
        <v>1</v>
      </c>
      <c r="Z6981" s="15">
        <f t="shared" si="706"/>
        <v>1</v>
      </c>
      <c r="AD6981" s="15">
        <f t="shared" si="703"/>
        <v>1</v>
      </c>
      <c r="AE6981" s="15">
        <f t="shared" si="704"/>
        <v>1</v>
      </c>
      <c r="AI6981" t="str">
        <f t="shared" si="701"/>
        <v/>
      </c>
      <c r="AJ6981" t="str">
        <f t="shared" si="702"/>
        <v/>
      </c>
      <c r="AL6981">
        <f t="shared" si="707"/>
        <v>0</v>
      </c>
    </row>
    <row r="6982" spans="1:38" x14ac:dyDescent="0.3">
      <c r="A6982">
        <v>6981</v>
      </c>
      <c r="B6982" t="s">
        <v>32</v>
      </c>
      <c r="C6982" t="s">
        <v>33</v>
      </c>
      <c r="D6982">
        <v>481</v>
      </c>
      <c r="E6982">
        <v>14922179204.686399</v>
      </c>
      <c r="F6982">
        <v>90059513.244206995</v>
      </c>
      <c r="G6982">
        <v>31092166928.508598</v>
      </c>
      <c r="H6982">
        <v>427506239.18088198</v>
      </c>
      <c r="I6982">
        <v>1989101.71116619</v>
      </c>
      <c r="J6982">
        <v>-2983412.95068359</v>
      </c>
      <c r="K6982">
        <v>214.92427299267601</v>
      </c>
      <c r="L6982">
        <v>955143.86067794601</v>
      </c>
      <c r="M6982">
        <v>1237132.3653565601</v>
      </c>
      <c r="Y6982" s="15">
        <f t="shared" si="705"/>
        <v>1</v>
      </c>
      <c r="Z6982" s="15">
        <f t="shared" si="706"/>
        <v>1</v>
      </c>
      <c r="AD6982" s="15">
        <f t="shared" si="703"/>
        <v>1</v>
      </c>
      <c r="AE6982" s="15">
        <f t="shared" si="704"/>
        <v>1</v>
      </c>
      <c r="AI6982" t="str">
        <f t="shared" si="701"/>
        <v/>
      </c>
      <c r="AJ6982" t="str">
        <f t="shared" si="702"/>
        <v/>
      </c>
      <c r="AL6982">
        <f t="shared" si="707"/>
        <v>0</v>
      </c>
    </row>
    <row r="6983" spans="1:38" x14ac:dyDescent="0.3">
      <c r="A6983">
        <v>6982</v>
      </c>
      <c r="B6983" t="s">
        <v>32</v>
      </c>
      <c r="C6983" t="s">
        <v>33</v>
      </c>
      <c r="D6983">
        <v>482</v>
      </c>
      <c r="E6983">
        <v>18121362550.014702</v>
      </c>
      <c r="F6983">
        <v>90486344.366270602</v>
      </c>
      <c r="G6983">
        <v>31095356736.0084</v>
      </c>
      <c r="H6983">
        <v>557407849.07813597</v>
      </c>
      <c r="I6983">
        <v>2051195.0147534299</v>
      </c>
      <c r="J6983">
        <v>-2961478.6841659499</v>
      </c>
      <c r="K6983">
        <v>271.74785677077199</v>
      </c>
      <c r="L6983">
        <v>703059.78617200302</v>
      </c>
      <c r="M6983">
        <v>1070733.0303305699</v>
      </c>
      <c r="Y6983" s="15">
        <f t="shared" si="705"/>
        <v>1</v>
      </c>
      <c r="Z6983" s="15">
        <f t="shared" si="706"/>
        <v>1</v>
      </c>
      <c r="AD6983" s="15">
        <f t="shared" si="703"/>
        <v>1</v>
      </c>
      <c r="AE6983" s="15">
        <f t="shared" si="704"/>
        <v>1</v>
      </c>
      <c r="AI6983" t="str">
        <f t="shared" si="701"/>
        <v/>
      </c>
      <c r="AJ6983" t="str">
        <f t="shared" si="702"/>
        <v/>
      </c>
      <c r="AL6983">
        <f t="shared" si="707"/>
        <v>0</v>
      </c>
    </row>
    <row r="6984" spans="1:38" x14ac:dyDescent="0.3">
      <c r="A6984">
        <v>6983</v>
      </c>
      <c r="B6984" t="s">
        <v>32</v>
      </c>
      <c r="C6984" t="s">
        <v>33</v>
      </c>
      <c r="D6984">
        <v>483</v>
      </c>
      <c r="E6984">
        <v>16129646677.307301</v>
      </c>
      <c r="F6984">
        <v>87990331.699609503</v>
      </c>
      <c r="G6984">
        <v>31095290650.397999</v>
      </c>
      <c r="H6984">
        <v>521851711.14431602</v>
      </c>
      <c r="I6984">
        <v>2098825.3337153001</v>
      </c>
      <c r="J6984">
        <v>-3101306.4903831501</v>
      </c>
      <c r="K6984">
        <v>248.639895260147</v>
      </c>
      <c r="L6984">
        <v>836685.45345945202</v>
      </c>
      <c r="M6984">
        <v>1180905.4208019599</v>
      </c>
      <c r="Y6984" s="15">
        <f t="shared" si="705"/>
        <v>1</v>
      </c>
      <c r="Z6984" s="15">
        <f t="shared" si="706"/>
        <v>1</v>
      </c>
      <c r="AD6984" s="15">
        <f t="shared" si="703"/>
        <v>1</v>
      </c>
      <c r="AE6984" s="15">
        <f t="shared" si="704"/>
        <v>1</v>
      </c>
      <c r="AI6984" t="str">
        <f t="shared" si="701"/>
        <v/>
      </c>
      <c r="AJ6984" t="str">
        <f t="shared" si="702"/>
        <v/>
      </c>
      <c r="AL6984">
        <f t="shared" si="707"/>
        <v>0</v>
      </c>
    </row>
    <row r="6985" spans="1:38" x14ac:dyDescent="0.3">
      <c r="A6985">
        <v>6984</v>
      </c>
      <c r="B6985" t="s">
        <v>32</v>
      </c>
      <c r="C6985" t="s">
        <v>33</v>
      </c>
      <c r="D6985">
        <v>484</v>
      </c>
      <c r="E6985">
        <v>16352416172.266899</v>
      </c>
      <c r="F6985">
        <v>89703097.705433398</v>
      </c>
      <c r="G6985">
        <v>31095577193.097301</v>
      </c>
      <c r="H6985">
        <v>531490678.81643301</v>
      </c>
      <c r="I6985">
        <v>2014678.09931086</v>
      </c>
      <c r="J6985">
        <v>-3009604.4587821998</v>
      </c>
      <c r="K6985">
        <v>263.80923036699198</v>
      </c>
      <c r="L6985">
        <v>729225.60889454803</v>
      </c>
      <c r="M6985">
        <v>1079803.5608262699</v>
      </c>
      <c r="Y6985" s="15">
        <f t="shared" si="705"/>
        <v>1</v>
      </c>
      <c r="Z6985" s="15">
        <f t="shared" si="706"/>
        <v>1</v>
      </c>
      <c r="AD6985" s="15">
        <f t="shared" si="703"/>
        <v>1</v>
      </c>
      <c r="AE6985" s="15">
        <f t="shared" si="704"/>
        <v>1</v>
      </c>
      <c r="AI6985" t="str">
        <f t="shared" si="701"/>
        <v/>
      </c>
      <c r="AJ6985" t="str">
        <f t="shared" si="702"/>
        <v/>
      </c>
      <c r="AL6985">
        <f t="shared" si="707"/>
        <v>0</v>
      </c>
    </row>
    <row r="6986" spans="1:38" x14ac:dyDescent="0.3">
      <c r="A6986">
        <v>6985</v>
      </c>
      <c r="B6986" t="s">
        <v>32</v>
      </c>
      <c r="C6986" t="s">
        <v>33</v>
      </c>
      <c r="D6986">
        <v>485</v>
      </c>
      <c r="E6986">
        <v>16180802852.0254</v>
      </c>
      <c r="F6986">
        <v>86515797.453657299</v>
      </c>
      <c r="G6986">
        <v>31088182424.089802</v>
      </c>
      <c r="H6986">
        <v>404393387.80071098</v>
      </c>
      <c r="I6986">
        <v>2048880.3383896099</v>
      </c>
      <c r="J6986">
        <v>-3024742.0126609802</v>
      </c>
      <c r="K6986">
        <v>197.37286762122901</v>
      </c>
      <c r="L6986">
        <v>1070822.7577488499</v>
      </c>
      <c r="M6986">
        <v>1337565.7342872401</v>
      </c>
      <c r="Y6986" s="15">
        <f t="shared" si="705"/>
        <v>1</v>
      </c>
      <c r="Z6986" s="15">
        <f t="shared" si="706"/>
        <v>1</v>
      </c>
      <c r="AD6986" s="15">
        <f t="shared" si="703"/>
        <v>1</v>
      </c>
      <c r="AE6986" s="15">
        <f t="shared" si="704"/>
        <v>1</v>
      </c>
      <c r="AI6986" t="str">
        <f t="shared" si="701"/>
        <v/>
      </c>
      <c r="AJ6986" t="str">
        <f t="shared" si="702"/>
        <v/>
      </c>
      <c r="AL6986">
        <f t="shared" si="707"/>
        <v>0</v>
      </c>
    </row>
    <row r="6987" spans="1:38" x14ac:dyDescent="0.3">
      <c r="A6987">
        <v>6986</v>
      </c>
      <c r="B6987" t="s">
        <v>32</v>
      </c>
      <c r="C6987" t="s">
        <v>33</v>
      </c>
      <c r="D6987">
        <v>486</v>
      </c>
      <c r="E6987">
        <v>14913136871.2533</v>
      </c>
      <c r="F6987">
        <v>86900296.357660696</v>
      </c>
      <c r="G6987">
        <v>31089978784.619598</v>
      </c>
      <c r="H6987">
        <v>542624604.96475196</v>
      </c>
      <c r="I6987">
        <v>1970498.8714894799</v>
      </c>
      <c r="J6987">
        <v>-3004322.6951141399</v>
      </c>
      <c r="K6987">
        <v>275.37422772264102</v>
      </c>
      <c r="L6987">
        <v>658118.09490389901</v>
      </c>
      <c r="M6987">
        <v>1016040.12488178</v>
      </c>
      <c r="Y6987" s="15">
        <f t="shared" si="705"/>
        <v>1</v>
      </c>
      <c r="Z6987" s="15">
        <f t="shared" si="706"/>
        <v>1</v>
      </c>
      <c r="AD6987" s="15">
        <f t="shared" si="703"/>
        <v>1</v>
      </c>
      <c r="AE6987" s="15">
        <f t="shared" si="704"/>
        <v>1</v>
      </c>
      <c r="AI6987" t="str">
        <f t="shared" ref="AI6987:AI7050" si="708">IF(Y6987&lt;&gt;AD6987,"ERROR!","")</f>
        <v/>
      </c>
      <c r="AJ6987" t="str">
        <f t="shared" ref="AJ6987:AJ7050" si="709">IF(Z6987&lt;&gt;AE6987,"ERROR!","")</f>
        <v/>
      </c>
      <c r="AL6987">
        <f t="shared" si="707"/>
        <v>0</v>
      </c>
    </row>
    <row r="6988" spans="1:38" x14ac:dyDescent="0.3">
      <c r="A6988">
        <v>6987</v>
      </c>
      <c r="B6988" t="s">
        <v>32</v>
      </c>
      <c r="C6988" t="s">
        <v>33</v>
      </c>
      <c r="D6988">
        <v>487</v>
      </c>
      <c r="E6988">
        <v>16162769275.106701</v>
      </c>
      <c r="F6988">
        <v>89613465.211766794</v>
      </c>
      <c r="G6988">
        <v>31092302764.3713</v>
      </c>
      <c r="H6988">
        <v>610534601.72997499</v>
      </c>
      <c r="I6988">
        <v>1961320.8951682399</v>
      </c>
      <c r="J6988">
        <v>-2973914.09223175</v>
      </c>
      <c r="K6988">
        <v>311.28746103406098</v>
      </c>
      <c r="L6988">
        <v>484694.38870379701</v>
      </c>
      <c r="M6988">
        <v>887410.70864864602</v>
      </c>
      <c r="Y6988" s="15">
        <f t="shared" si="705"/>
        <v>1</v>
      </c>
      <c r="Z6988" s="15">
        <f t="shared" si="706"/>
        <v>1</v>
      </c>
      <c r="AD6988" s="15">
        <f t="shared" si="703"/>
        <v>1</v>
      </c>
      <c r="AE6988" s="15">
        <f t="shared" si="704"/>
        <v>1</v>
      </c>
      <c r="AI6988" t="str">
        <f t="shared" si="708"/>
        <v/>
      </c>
      <c r="AJ6988" t="str">
        <f t="shared" si="709"/>
        <v/>
      </c>
      <c r="AL6988">
        <f t="shared" si="707"/>
        <v>0</v>
      </c>
    </row>
    <row r="6989" spans="1:38" x14ac:dyDescent="0.3">
      <c r="A6989">
        <v>6988</v>
      </c>
      <c r="B6989" t="s">
        <v>32</v>
      </c>
      <c r="C6989" t="s">
        <v>33</v>
      </c>
      <c r="D6989">
        <v>488</v>
      </c>
      <c r="E6989">
        <v>17132437927.431801</v>
      </c>
      <c r="F6989">
        <v>86847133.105372205</v>
      </c>
      <c r="G6989">
        <v>31091805816.370201</v>
      </c>
      <c r="H6989">
        <v>560782871.42164004</v>
      </c>
      <c r="I6989">
        <v>2035178.97019133</v>
      </c>
      <c r="J6989">
        <v>-3072199.4771690401</v>
      </c>
      <c r="K6989">
        <v>275.54474551637099</v>
      </c>
      <c r="L6989">
        <v>678880.981566153</v>
      </c>
      <c r="M6989">
        <v>1048780.43300938</v>
      </c>
      <c r="Y6989" s="15">
        <f t="shared" si="705"/>
        <v>1</v>
      </c>
      <c r="Z6989" s="15">
        <f t="shared" si="706"/>
        <v>1</v>
      </c>
      <c r="AD6989" s="15">
        <f t="shared" si="703"/>
        <v>1</v>
      </c>
      <c r="AE6989" s="15">
        <f t="shared" si="704"/>
        <v>1</v>
      </c>
      <c r="AI6989" t="str">
        <f t="shared" si="708"/>
        <v/>
      </c>
      <c r="AJ6989" t="str">
        <f t="shared" si="709"/>
        <v/>
      </c>
      <c r="AL6989">
        <f t="shared" si="707"/>
        <v>0</v>
      </c>
    </row>
    <row r="6990" spans="1:38" x14ac:dyDescent="0.3">
      <c r="A6990">
        <v>6989</v>
      </c>
      <c r="B6990" t="s">
        <v>32</v>
      </c>
      <c r="C6990" t="s">
        <v>33</v>
      </c>
      <c r="D6990">
        <v>489</v>
      </c>
      <c r="E6990">
        <v>23056456095.821201</v>
      </c>
      <c r="F6990">
        <v>87023401.044617593</v>
      </c>
      <c r="G6990">
        <v>31097415499.8209</v>
      </c>
      <c r="H6990">
        <v>593181375.65561295</v>
      </c>
      <c r="I6990">
        <v>2068406.2667376399</v>
      </c>
      <c r="J6990">
        <v>-3040642.8188934298</v>
      </c>
      <c r="K6990">
        <v>286.78184996567398</v>
      </c>
      <c r="L6990">
        <v>633749.91810120898</v>
      </c>
      <c r="M6990">
        <v>1025019.83136569</v>
      </c>
      <c r="Y6990" s="15">
        <f t="shared" si="705"/>
        <v>1</v>
      </c>
      <c r="Z6990" s="15">
        <f t="shared" si="706"/>
        <v>1</v>
      </c>
      <c r="AD6990" s="15">
        <f t="shared" si="703"/>
        <v>1</v>
      </c>
      <c r="AE6990" s="15">
        <f t="shared" si="704"/>
        <v>1</v>
      </c>
      <c r="AI6990" t="str">
        <f t="shared" si="708"/>
        <v/>
      </c>
      <c r="AJ6990" t="str">
        <f t="shared" si="709"/>
        <v/>
      </c>
      <c r="AL6990">
        <f t="shared" si="707"/>
        <v>0</v>
      </c>
    </row>
    <row r="6991" spans="1:38" x14ac:dyDescent="0.3">
      <c r="A6991">
        <v>6990</v>
      </c>
      <c r="B6991" t="s">
        <v>32</v>
      </c>
      <c r="C6991" t="s">
        <v>33</v>
      </c>
      <c r="D6991">
        <v>490</v>
      </c>
      <c r="E6991">
        <v>19830407131.432701</v>
      </c>
      <c r="F6991">
        <v>89184127.445037603</v>
      </c>
      <c r="G6991">
        <v>31092746782.261902</v>
      </c>
      <c r="H6991">
        <v>381878552.08483499</v>
      </c>
      <c r="I6991">
        <v>1991109.2831431599</v>
      </c>
      <c r="J6991">
        <v>-2989620.4211235</v>
      </c>
      <c r="K6991">
        <v>191.79185960200101</v>
      </c>
      <c r="L6991">
        <v>1067505.6238895799</v>
      </c>
      <c r="M6991">
        <v>1319397.53095874</v>
      </c>
      <c r="Y6991" s="15">
        <f t="shared" si="705"/>
        <v>1</v>
      </c>
      <c r="Z6991" s="15">
        <f t="shared" si="706"/>
        <v>1</v>
      </c>
      <c r="AD6991" s="15">
        <f t="shared" si="703"/>
        <v>1</v>
      </c>
      <c r="AE6991" s="15">
        <f t="shared" si="704"/>
        <v>1</v>
      </c>
      <c r="AI6991" t="str">
        <f t="shared" si="708"/>
        <v/>
      </c>
      <c r="AJ6991" t="str">
        <f t="shared" si="709"/>
        <v/>
      </c>
      <c r="AL6991">
        <f t="shared" si="707"/>
        <v>0</v>
      </c>
    </row>
    <row r="6992" spans="1:38" x14ac:dyDescent="0.3">
      <c r="A6992">
        <v>6991</v>
      </c>
      <c r="B6992" t="s">
        <v>32</v>
      </c>
      <c r="C6992" t="s">
        <v>33</v>
      </c>
      <c r="D6992">
        <v>491</v>
      </c>
      <c r="E6992">
        <v>22717254820.396099</v>
      </c>
      <c r="F6992">
        <v>88969897.667158201</v>
      </c>
      <c r="G6992">
        <v>31077311345.303101</v>
      </c>
      <c r="H6992">
        <v>577505528.42258799</v>
      </c>
      <c r="I6992">
        <v>2025640.9054850601</v>
      </c>
      <c r="J6992">
        <v>-3178513.0122070299</v>
      </c>
      <c r="K6992">
        <v>285.09768284142001</v>
      </c>
      <c r="L6992">
        <v>628897.84050198004</v>
      </c>
      <c r="M6992">
        <v>1009827.76731555</v>
      </c>
      <c r="Y6992" s="15">
        <f t="shared" si="705"/>
        <v>1</v>
      </c>
      <c r="Z6992" s="15">
        <f t="shared" si="706"/>
        <v>1</v>
      </c>
      <c r="AD6992" s="15">
        <f t="shared" si="703"/>
        <v>1</v>
      </c>
      <c r="AE6992" s="15">
        <f t="shared" si="704"/>
        <v>1</v>
      </c>
      <c r="AI6992" t="str">
        <f t="shared" si="708"/>
        <v/>
      </c>
      <c r="AJ6992" t="str">
        <f t="shared" si="709"/>
        <v/>
      </c>
      <c r="AL6992">
        <f t="shared" si="707"/>
        <v>0</v>
      </c>
    </row>
    <row r="6993" spans="1:39" x14ac:dyDescent="0.3">
      <c r="A6993">
        <v>6992</v>
      </c>
      <c r="B6993" t="s">
        <v>32</v>
      </c>
      <c r="C6993" t="s">
        <v>33</v>
      </c>
      <c r="D6993">
        <v>492</v>
      </c>
      <c r="E6993">
        <v>13142855764.546101</v>
      </c>
      <c r="F6993">
        <v>89835724.866861507</v>
      </c>
      <c r="G6993">
        <v>31094467796.050999</v>
      </c>
      <c r="H6993">
        <v>481227713.55781603</v>
      </c>
      <c r="I6993">
        <v>2087082.2278182099</v>
      </c>
      <c r="J6993">
        <v>-3086799.0526504498</v>
      </c>
      <c r="K6993">
        <v>230.57439095769701</v>
      </c>
      <c r="L6993">
        <v>923194.71764064196</v>
      </c>
      <c r="M6993">
        <v>1240618.5840527001</v>
      </c>
      <c r="Y6993" s="15">
        <f t="shared" si="705"/>
        <v>1</v>
      </c>
      <c r="Z6993" s="15">
        <f t="shared" si="706"/>
        <v>1</v>
      </c>
      <c r="AD6993" s="15">
        <f t="shared" si="703"/>
        <v>1</v>
      </c>
      <c r="AE6993" s="15">
        <f t="shared" si="704"/>
        <v>1</v>
      </c>
      <c r="AI6993" t="str">
        <f t="shared" si="708"/>
        <v/>
      </c>
      <c r="AJ6993" t="str">
        <f t="shared" si="709"/>
        <v/>
      </c>
      <c r="AL6993">
        <f t="shared" si="707"/>
        <v>0</v>
      </c>
    </row>
    <row r="6994" spans="1:39" x14ac:dyDescent="0.3">
      <c r="A6994">
        <v>6993</v>
      </c>
      <c r="B6994" t="s">
        <v>32</v>
      </c>
      <c r="C6994" t="s">
        <v>33</v>
      </c>
      <c r="D6994">
        <v>493</v>
      </c>
      <c r="E6994">
        <v>17965834394.722801</v>
      </c>
      <c r="F6994">
        <v>87178672.189980701</v>
      </c>
      <c r="G6994">
        <v>31091516259.426899</v>
      </c>
      <c r="H6994">
        <v>656523211.49505997</v>
      </c>
      <c r="I6994">
        <v>2030682.88954091</v>
      </c>
      <c r="J6994">
        <v>-3021282.7076568599</v>
      </c>
      <c r="K6994">
        <v>323.30169071522698</v>
      </c>
      <c r="L6994">
        <v>442829.27165287698</v>
      </c>
      <c r="M6994">
        <v>875880.25834961399</v>
      </c>
      <c r="Y6994" s="15">
        <f t="shared" si="705"/>
        <v>1</v>
      </c>
      <c r="Z6994" s="15">
        <f t="shared" si="706"/>
        <v>1</v>
      </c>
      <c r="AD6994" s="15">
        <f t="shared" si="703"/>
        <v>1</v>
      </c>
      <c r="AE6994" s="15">
        <f t="shared" si="704"/>
        <v>1</v>
      </c>
      <c r="AI6994" t="str">
        <f t="shared" si="708"/>
        <v/>
      </c>
      <c r="AJ6994" t="str">
        <f t="shared" si="709"/>
        <v/>
      </c>
      <c r="AL6994">
        <f t="shared" si="707"/>
        <v>0</v>
      </c>
    </row>
    <row r="6995" spans="1:39" x14ac:dyDescent="0.3">
      <c r="A6995">
        <v>6994</v>
      </c>
      <c r="B6995" t="s">
        <v>32</v>
      </c>
      <c r="C6995" t="s">
        <v>33</v>
      </c>
      <c r="D6995">
        <v>494</v>
      </c>
      <c r="E6995">
        <v>16075861407.9452</v>
      </c>
      <c r="F6995">
        <v>86706649.643024996</v>
      </c>
      <c r="G6995">
        <v>31094025920.662601</v>
      </c>
      <c r="H6995">
        <v>519498724.07199699</v>
      </c>
      <c r="I6995">
        <v>2011626.37282321</v>
      </c>
      <c r="J6995">
        <v>-3080145.7991066002</v>
      </c>
      <c r="K6995">
        <v>258.24811758801297</v>
      </c>
      <c r="L6995">
        <v>755177.37899788702</v>
      </c>
      <c r="M6995">
        <v>1097845.2864047899</v>
      </c>
      <c r="Y6995" s="15">
        <f t="shared" si="705"/>
        <v>1</v>
      </c>
      <c r="Z6995" s="15">
        <f t="shared" si="706"/>
        <v>1</v>
      </c>
      <c r="AD6995" s="15">
        <f t="shared" si="703"/>
        <v>1</v>
      </c>
      <c r="AE6995" s="15">
        <f t="shared" si="704"/>
        <v>1</v>
      </c>
      <c r="AI6995" t="str">
        <f t="shared" si="708"/>
        <v/>
      </c>
      <c r="AJ6995" t="str">
        <f t="shared" si="709"/>
        <v/>
      </c>
      <c r="AL6995">
        <f t="shared" si="707"/>
        <v>0</v>
      </c>
    </row>
    <row r="6996" spans="1:39" x14ac:dyDescent="0.3">
      <c r="A6996">
        <v>6995</v>
      </c>
      <c r="B6996" t="s">
        <v>32</v>
      </c>
      <c r="C6996" t="s">
        <v>33</v>
      </c>
      <c r="D6996">
        <v>495</v>
      </c>
      <c r="E6996">
        <v>20743280570.9562</v>
      </c>
      <c r="F6996">
        <v>84860632.086506501</v>
      </c>
      <c r="G6996">
        <v>31086735879.434898</v>
      </c>
      <c r="H6996">
        <v>480371135.66441298</v>
      </c>
      <c r="I6996">
        <v>2063867.9981663499</v>
      </c>
      <c r="J6996">
        <v>-3166880.3560333299</v>
      </c>
      <c r="K6996">
        <v>232.752838888534</v>
      </c>
      <c r="L6996">
        <v>902052.18977057899</v>
      </c>
      <c r="M6996">
        <v>1218911.04660579</v>
      </c>
      <c r="Y6996" s="15">
        <f t="shared" si="705"/>
        <v>1</v>
      </c>
      <c r="Z6996" s="15">
        <f t="shared" si="706"/>
        <v>1</v>
      </c>
      <c r="AD6996" s="15">
        <f t="shared" si="703"/>
        <v>1</v>
      </c>
      <c r="AE6996" s="15">
        <f t="shared" si="704"/>
        <v>1</v>
      </c>
      <c r="AI6996" t="str">
        <f t="shared" si="708"/>
        <v/>
      </c>
      <c r="AJ6996" t="str">
        <f t="shared" si="709"/>
        <v/>
      </c>
      <c r="AL6996">
        <f t="shared" si="707"/>
        <v>0</v>
      </c>
    </row>
    <row r="6997" spans="1:39" x14ac:dyDescent="0.3">
      <c r="A6997">
        <v>6996</v>
      </c>
      <c r="B6997" t="s">
        <v>32</v>
      </c>
      <c r="C6997" t="s">
        <v>33</v>
      </c>
      <c r="D6997">
        <v>496</v>
      </c>
      <c r="E6997">
        <v>18803913727.080898</v>
      </c>
      <c r="F6997">
        <v>90025856.494724095</v>
      </c>
      <c r="G6997">
        <v>31096703278.552101</v>
      </c>
      <c r="H6997">
        <v>444675695.08202398</v>
      </c>
      <c r="I6997">
        <v>2149505.6408748198</v>
      </c>
      <c r="J6997">
        <v>-3079832.55580521</v>
      </c>
      <c r="K6997">
        <v>206.87347203287499</v>
      </c>
      <c r="L6997">
        <v>1074022.0953426601</v>
      </c>
      <c r="M6997">
        <v>1367335.7895787</v>
      </c>
      <c r="Y6997" s="15">
        <f t="shared" si="705"/>
        <v>1</v>
      </c>
      <c r="Z6997" s="15">
        <f t="shared" si="706"/>
        <v>1</v>
      </c>
      <c r="AD6997" s="15">
        <f t="shared" si="703"/>
        <v>1</v>
      </c>
      <c r="AE6997" s="15">
        <f t="shared" si="704"/>
        <v>1</v>
      </c>
      <c r="AI6997" t="str">
        <f t="shared" si="708"/>
        <v/>
      </c>
      <c r="AJ6997" t="str">
        <f t="shared" si="709"/>
        <v/>
      </c>
      <c r="AL6997">
        <f t="shared" si="707"/>
        <v>0</v>
      </c>
    </row>
    <row r="6998" spans="1:39" x14ac:dyDescent="0.3">
      <c r="A6998">
        <v>6997</v>
      </c>
      <c r="B6998" t="s">
        <v>32</v>
      </c>
      <c r="C6998" t="s">
        <v>33</v>
      </c>
      <c r="D6998">
        <v>497</v>
      </c>
      <c r="E6998">
        <v>19678871925.400002</v>
      </c>
      <c r="F6998">
        <v>89906608.1970281</v>
      </c>
      <c r="G6998">
        <v>31090775504.770599</v>
      </c>
      <c r="H6998">
        <v>746828495.83643305</v>
      </c>
      <c r="I6998">
        <v>1969093.9822222299</v>
      </c>
      <c r="J6998">
        <v>-2978047.2956504798</v>
      </c>
      <c r="K6998">
        <v>379.27519081318701</v>
      </c>
      <c r="L6998">
        <v>162829.84975494599</v>
      </c>
      <c r="M6998">
        <v>655447.34042784199</v>
      </c>
      <c r="Y6998" s="15">
        <f t="shared" si="705"/>
        <v>1</v>
      </c>
      <c r="Z6998" s="15">
        <f t="shared" si="706"/>
        <v>1</v>
      </c>
      <c r="AD6998" s="15">
        <f t="shared" si="703"/>
        <v>1</v>
      </c>
      <c r="AE6998" s="15">
        <f t="shared" si="704"/>
        <v>1</v>
      </c>
      <c r="AI6998" t="str">
        <f t="shared" si="708"/>
        <v/>
      </c>
      <c r="AJ6998" t="str">
        <f t="shared" si="709"/>
        <v/>
      </c>
      <c r="AL6998">
        <f t="shared" si="707"/>
        <v>0</v>
      </c>
    </row>
    <row r="6999" spans="1:39" x14ac:dyDescent="0.3">
      <c r="A6999">
        <v>6998</v>
      </c>
      <c r="B6999" t="s">
        <v>32</v>
      </c>
      <c r="C6999" t="s">
        <v>33</v>
      </c>
      <c r="D6999">
        <v>498</v>
      </c>
      <c r="E6999">
        <v>11554404387.921801</v>
      </c>
      <c r="F6999">
        <v>87199096.719327807</v>
      </c>
      <c r="G6999">
        <v>31089847976.035301</v>
      </c>
      <c r="H6999">
        <v>485428581.53578901</v>
      </c>
      <c r="I6999">
        <v>1976166.2707643099</v>
      </c>
      <c r="J6999">
        <v>-3006847.7984428401</v>
      </c>
      <c r="K6999">
        <v>245.64156807921</v>
      </c>
      <c r="L6999">
        <v>802118.62717439001</v>
      </c>
      <c r="M6999">
        <v>1122313.43906255</v>
      </c>
      <c r="Y6999" s="15">
        <f t="shared" si="705"/>
        <v>1</v>
      </c>
      <c r="Z6999" s="15">
        <f t="shared" si="706"/>
        <v>1</v>
      </c>
      <c r="AD6999" s="15">
        <f t="shared" si="703"/>
        <v>1</v>
      </c>
      <c r="AE6999" s="15">
        <f t="shared" si="704"/>
        <v>1</v>
      </c>
      <c r="AI6999" t="str">
        <f t="shared" si="708"/>
        <v/>
      </c>
      <c r="AJ6999" t="str">
        <f t="shared" si="709"/>
        <v/>
      </c>
      <c r="AL6999">
        <f t="shared" si="707"/>
        <v>0</v>
      </c>
    </row>
    <row r="7000" spans="1:39" x14ac:dyDescent="0.3">
      <c r="A7000">
        <v>6999</v>
      </c>
      <c r="B7000" t="s">
        <v>32</v>
      </c>
      <c r="C7000" t="s">
        <v>33</v>
      </c>
      <c r="D7000">
        <v>499</v>
      </c>
      <c r="E7000">
        <v>14805551502.7346</v>
      </c>
      <c r="F7000">
        <v>87692036.631128401</v>
      </c>
      <c r="G7000">
        <v>31090539336.334099</v>
      </c>
      <c r="H7000">
        <v>539075197.48756194</v>
      </c>
      <c r="I7000">
        <v>1977990.30999957</v>
      </c>
      <c r="J7000">
        <v>-3008589.7297325102</v>
      </c>
      <c r="K7000">
        <v>272.53682425151999</v>
      </c>
      <c r="L7000">
        <v>674194.05777708103</v>
      </c>
      <c r="M7000">
        <v>1029774.85383776</v>
      </c>
      <c r="Y7000" s="15">
        <f t="shared" si="705"/>
        <v>1</v>
      </c>
      <c r="Z7000" s="15">
        <f t="shared" si="706"/>
        <v>1</v>
      </c>
      <c r="AD7000" s="15">
        <f t="shared" si="703"/>
        <v>1</v>
      </c>
      <c r="AE7000" s="15">
        <f t="shared" si="704"/>
        <v>1</v>
      </c>
      <c r="AI7000" t="str">
        <f t="shared" si="708"/>
        <v/>
      </c>
      <c r="AJ7000" t="str">
        <f t="shared" si="709"/>
        <v/>
      </c>
      <c r="AL7000">
        <f t="shared" si="707"/>
        <v>0</v>
      </c>
    </row>
    <row r="7001" spans="1:39" x14ac:dyDescent="0.3">
      <c r="A7001">
        <v>7000</v>
      </c>
      <c r="B7001" t="s">
        <v>32</v>
      </c>
      <c r="C7001" t="s">
        <v>33</v>
      </c>
      <c r="D7001">
        <v>500</v>
      </c>
      <c r="E7001">
        <v>19581436087.7672</v>
      </c>
      <c r="F7001">
        <v>87011126.634312093</v>
      </c>
      <c r="G7001">
        <v>31093897864.783199</v>
      </c>
      <c r="H7001">
        <v>529367569.13614303</v>
      </c>
      <c r="I7001">
        <v>2072570.73067881</v>
      </c>
      <c r="J7001">
        <v>-3089324.1124801598</v>
      </c>
      <c r="K7001">
        <v>255.41592443639499</v>
      </c>
      <c r="L7001">
        <v>792253.14993209799</v>
      </c>
      <c r="M7001">
        <v>1141430.6719539301</v>
      </c>
      <c r="Y7001" s="15">
        <f t="shared" si="705"/>
        <v>1</v>
      </c>
      <c r="Z7001" s="15">
        <f t="shared" si="706"/>
        <v>1</v>
      </c>
      <c r="AD7001" s="15">
        <f t="shared" si="703"/>
        <v>1</v>
      </c>
      <c r="AE7001" s="15">
        <f t="shared" si="704"/>
        <v>1</v>
      </c>
      <c r="AI7001" t="str">
        <f t="shared" si="708"/>
        <v/>
      </c>
      <c r="AJ7001" t="str">
        <f t="shared" si="709"/>
        <v/>
      </c>
      <c r="AL7001">
        <f t="shared" si="707"/>
        <v>0</v>
      </c>
    </row>
    <row r="7002" spans="1:39" x14ac:dyDescent="0.3">
      <c r="A7002">
        <v>7001</v>
      </c>
      <c r="B7002" t="s">
        <v>32</v>
      </c>
      <c r="C7002" t="s">
        <v>26</v>
      </c>
      <c r="D7002">
        <v>1</v>
      </c>
      <c r="E7002">
        <v>99090491134.046097</v>
      </c>
      <c r="F7002">
        <v>80248094.430867299</v>
      </c>
      <c r="G7002">
        <v>31053612374.945599</v>
      </c>
      <c r="H7002">
        <v>79235267117.099106</v>
      </c>
      <c r="I7002">
        <v>9914977.8507378306</v>
      </c>
      <c r="J7002">
        <v>-41075949.365749396</v>
      </c>
      <c r="K7002">
        <v>7991.4719235810298</v>
      </c>
      <c r="L7002">
        <v>-181721819.376434</v>
      </c>
      <c r="M7002">
        <v>-129457238.314478</v>
      </c>
      <c r="O7002">
        <f>AVERAGE(E7002:E7501)</f>
        <v>79029857733.074127</v>
      </c>
      <c r="P7002">
        <f>_xlfn.PERCENTILE.INC(E7002:E7501,0.5)</f>
        <v>78636507161.8582</v>
      </c>
      <c r="Q7002">
        <f>_xlfn.PERCENTILE.INC(E7002:E7501,0.025)</f>
        <v>53554696561.102661</v>
      </c>
      <c r="R7002">
        <f>_xlfn.PERCENTILE.INC(E7002:E7501,0.975)</f>
        <v>106624722459.05222</v>
      </c>
      <c r="S7002">
        <f>_xlfn.PERCENTILE.INC(H7002:H7501,0.5)</f>
        <v>60467953178.137802</v>
      </c>
      <c r="T7002">
        <f>AVERAGE(F7002:F7501)</f>
        <v>81193120.803000882</v>
      </c>
      <c r="U7002">
        <f>_xlfn.PERCENTILE.INC(F7002:F7501,0.5)</f>
        <v>81429788.600901455</v>
      </c>
      <c r="V7002">
        <f>_xlfn.PERCENTILE.INC(F7002:F7501,0.025)</f>
        <v>78440950.909388915</v>
      </c>
      <c r="W7002">
        <f>_xlfn.PERCENTILE.INC(F7002:F7501,0.975)</f>
        <v>83526285.479483679</v>
      </c>
      <c r="Y7002" s="15">
        <f t="shared" si="705"/>
        <v>0</v>
      </c>
      <c r="Z7002" s="15">
        <f t="shared" si="706"/>
        <v>0</v>
      </c>
      <c r="AA7002" s="15">
        <f>AVERAGE(Y7002:Y7501)</f>
        <v>0</v>
      </c>
      <c r="AB7002" s="15">
        <f>AVERAGE(Z7002:Z7501)</f>
        <v>0</v>
      </c>
      <c r="AD7002" s="15">
        <f t="shared" si="703"/>
        <v>0</v>
      </c>
      <c r="AE7002" s="15">
        <f t="shared" si="704"/>
        <v>0</v>
      </c>
      <c r="AF7002" s="15">
        <f>AVERAGE(AD7002:AD7501)</f>
        <v>0</v>
      </c>
      <c r="AG7002" s="15">
        <f>AVERAGE(AE7002:AE7501)</f>
        <v>0</v>
      </c>
      <c r="AI7002" t="str">
        <f t="shared" si="708"/>
        <v/>
      </c>
      <c r="AJ7002" t="str">
        <f t="shared" si="709"/>
        <v/>
      </c>
      <c r="AL7002">
        <f t="shared" si="707"/>
        <v>0</v>
      </c>
      <c r="AM7002">
        <f>AVERAGE(AL7002:AL7501)</f>
        <v>0</v>
      </c>
    </row>
    <row r="7003" spans="1:39" x14ac:dyDescent="0.3">
      <c r="A7003">
        <v>7002</v>
      </c>
      <c r="B7003" t="s">
        <v>32</v>
      </c>
      <c r="C7003" t="s">
        <v>26</v>
      </c>
      <c r="D7003">
        <v>2</v>
      </c>
      <c r="E7003">
        <v>79979154760.8862</v>
      </c>
      <c r="F7003">
        <v>83812458.911711305</v>
      </c>
      <c r="G7003">
        <v>31032337673.3629</v>
      </c>
      <c r="H7003">
        <v>59829679917.786102</v>
      </c>
      <c r="I7003">
        <v>9853314.7411822192</v>
      </c>
      <c r="J7003">
        <v>-40650495.934104897</v>
      </c>
      <c r="K7003">
        <v>6072.0358061562902</v>
      </c>
      <c r="L7003">
        <v>-134849525.99799001</v>
      </c>
      <c r="M7003">
        <v>-95385114.887306795</v>
      </c>
      <c r="Y7003" s="15">
        <f t="shared" si="705"/>
        <v>0</v>
      </c>
      <c r="Z7003" s="15">
        <f t="shared" si="706"/>
        <v>0</v>
      </c>
      <c r="AD7003" s="15">
        <f t="shared" si="703"/>
        <v>0</v>
      </c>
      <c r="AE7003" s="15">
        <f t="shared" si="704"/>
        <v>0</v>
      </c>
      <c r="AI7003" t="str">
        <f t="shared" si="708"/>
        <v/>
      </c>
      <c r="AJ7003" t="str">
        <f t="shared" si="709"/>
        <v/>
      </c>
      <c r="AL7003">
        <f t="shared" si="707"/>
        <v>0</v>
      </c>
    </row>
    <row r="7004" spans="1:39" x14ac:dyDescent="0.3">
      <c r="A7004">
        <v>7003</v>
      </c>
      <c r="B7004" t="s">
        <v>32</v>
      </c>
      <c r="C7004" t="s">
        <v>26</v>
      </c>
      <c r="D7004">
        <v>3</v>
      </c>
      <c r="E7004">
        <v>73642295495.413895</v>
      </c>
      <c r="F7004">
        <v>82070073.378318802</v>
      </c>
      <c r="G7004">
        <v>31053572340.386002</v>
      </c>
      <c r="H7004">
        <v>55892711575.961304</v>
      </c>
      <c r="I7004">
        <v>10151579.6722981</v>
      </c>
      <c r="J7004">
        <v>-41389080.905391701</v>
      </c>
      <c r="K7004">
        <v>5505.8142062838797</v>
      </c>
      <c r="L7004">
        <v>-125029389.91956</v>
      </c>
      <c r="M7004">
        <v>-88161852.758144096</v>
      </c>
      <c r="Y7004" s="15">
        <f t="shared" si="705"/>
        <v>0</v>
      </c>
      <c r="Z7004" s="15">
        <f t="shared" si="706"/>
        <v>0</v>
      </c>
      <c r="AD7004" s="15">
        <f t="shared" si="703"/>
        <v>0</v>
      </c>
      <c r="AE7004" s="15">
        <f t="shared" si="704"/>
        <v>0</v>
      </c>
      <c r="AI7004" t="str">
        <f t="shared" si="708"/>
        <v/>
      </c>
      <c r="AJ7004" t="str">
        <f t="shared" si="709"/>
        <v/>
      </c>
      <c r="AL7004">
        <f t="shared" si="707"/>
        <v>0</v>
      </c>
    </row>
    <row r="7005" spans="1:39" x14ac:dyDescent="0.3">
      <c r="A7005">
        <v>7004</v>
      </c>
      <c r="B7005" t="s">
        <v>32</v>
      </c>
      <c r="C7005" t="s">
        <v>26</v>
      </c>
      <c r="D7005">
        <v>4</v>
      </c>
      <c r="E7005">
        <v>79615394042.4534</v>
      </c>
      <c r="F7005">
        <v>82861902.245416507</v>
      </c>
      <c r="G7005">
        <v>31049657647.132999</v>
      </c>
      <c r="H7005">
        <v>59162715873.2108</v>
      </c>
      <c r="I7005">
        <v>10214776.971065501</v>
      </c>
      <c r="J7005">
        <v>-40632177.770294197</v>
      </c>
      <c r="K7005">
        <v>5791.8754409220901</v>
      </c>
      <c r="L7005">
        <v>-132874958.164775</v>
      </c>
      <c r="M7005">
        <v>-93850484.9459095</v>
      </c>
      <c r="Y7005" s="15">
        <f t="shared" si="705"/>
        <v>0</v>
      </c>
      <c r="Z7005" s="15">
        <f t="shared" si="706"/>
        <v>0</v>
      </c>
      <c r="AD7005" s="15">
        <f t="shared" si="703"/>
        <v>0</v>
      </c>
      <c r="AE7005" s="15">
        <f t="shared" si="704"/>
        <v>0</v>
      </c>
      <c r="AI7005" t="str">
        <f t="shared" si="708"/>
        <v/>
      </c>
      <c r="AJ7005" t="str">
        <f t="shared" si="709"/>
        <v/>
      </c>
      <c r="AL7005">
        <f t="shared" si="707"/>
        <v>0</v>
      </c>
    </row>
    <row r="7006" spans="1:39" x14ac:dyDescent="0.3">
      <c r="A7006">
        <v>7005</v>
      </c>
      <c r="B7006" t="s">
        <v>32</v>
      </c>
      <c r="C7006" t="s">
        <v>26</v>
      </c>
      <c r="D7006">
        <v>5</v>
      </c>
      <c r="E7006">
        <v>88231273143.934296</v>
      </c>
      <c r="F7006">
        <v>81232813.887572497</v>
      </c>
      <c r="G7006">
        <v>31057496984.039398</v>
      </c>
      <c r="H7006">
        <v>73958548771.522995</v>
      </c>
      <c r="I7006">
        <v>10036861.600253301</v>
      </c>
      <c r="J7006">
        <v>-40673171.320289597</v>
      </c>
      <c r="K7006">
        <v>7368.6926966948304</v>
      </c>
      <c r="L7006">
        <v>-168837772.50930601</v>
      </c>
      <c r="M7006">
        <v>-120053781.38851701</v>
      </c>
      <c r="Y7006" s="15">
        <f t="shared" si="705"/>
        <v>0</v>
      </c>
      <c r="Z7006" s="15">
        <f t="shared" si="706"/>
        <v>0</v>
      </c>
      <c r="AD7006" s="15">
        <f t="shared" si="703"/>
        <v>0</v>
      </c>
      <c r="AE7006" s="15">
        <f t="shared" si="704"/>
        <v>0</v>
      </c>
      <c r="AI7006" t="str">
        <f t="shared" si="708"/>
        <v/>
      </c>
      <c r="AJ7006" t="str">
        <f t="shared" si="709"/>
        <v/>
      </c>
      <c r="AL7006">
        <f t="shared" si="707"/>
        <v>0</v>
      </c>
    </row>
    <row r="7007" spans="1:39" x14ac:dyDescent="0.3">
      <c r="A7007">
        <v>7006</v>
      </c>
      <c r="B7007" t="s">
        <v>32</v>
      </c>
      <c r="C7007" t="s">
        <v>26</v>
      </c>
      <c r="D7007">
        <v>6</v>
      </c>
      <c r="E7007">
        <v>68283037889.101402</v>
      </c>
      <c r="F7007">
        <v>82178037.917792499</v>
      </c>
      <c r="G7007">
        <v>31053715856.4669</v>
      </c>
      <c r="H7007">
        <v>52052713573.652901</v>
      </c>
      <c r="I7007">
        <v>10171215.7279232</v>
      </c>
      <c r="J7007">
        <v>-41420555.286972001</v>
      </c>
      <c r="K7007">
        <v>5117.6491548352196</v>
      </c>
      <c r="L7007">
        <v>-115722413.197391</v>
      </c>
      <c r="M7007">
        <v>-81387787.126850501</v>
      </c>
      <c r="Y7007" s="15">
        <f t="shared" si="705"/>
        <v>0</v>
      </c>
      <c r="Z7007" s="15">
        <f t="shared" si="706"/>
        <v>0</v>
      </c>
      <c r="AD7007" s="15">
        <f t="shared" si="703"/>
        <v>0</v>
      </c>
      <c r="AE7007" s="15">
        <f t="shared" si="704"/>
        <v>0</v>
      </c>
      <c r="AI7007" t="str">
        <f t="shared" si="708"/>
        <v/>
      </c>
      <c r="AJ7007" t="str">
        <f t="shared" si="709"/>
        <v/>
      </c>
      <c r="AL7007">
        <f t="shared" si="707"/>
        <v>0</v>
      </c>
    </row>
    <row r="7008" spans="1:39" x14ac:dyDescent="0.3">
      <c r="A7008">
        <v>7007</v>
      </c>
      <c r="B7008" t="s">
        <v>32</v>
      </c>
      <c r="C7008" t="s">
        <v>26</v>
      </c>
      <c r="D7008">
        <v>7</v>
      </c>
      <c r="E7008">
        <v>70369366791.796097</v>
      </c>
      <c r="F7008">
        <v>81500085.260162801</v>
      </c>
      <c r="G7008">
        <v>31046672524.491001</v>
      </c>
      <c r="H7008">
        <v>47269272048.568703</v>
      </c>
      <c r="I7008">
        <v>9991780.7782067806</v>
      </c>
      <c r="J7008">
        <v>-40152670.394615203</v>
      </c>
      <c r="K7008">
        <v>4730.8155670977503</v>
      </c>
      <c r="L7008">
        <v>-104332714.26338001</v>
      </c>
      <c r="M7008">
        <v>-73153306.524765402</v>
      </c>
      <c r="Y7008" s="15">
        <f t="shared" si="705"/>
        <v>0</v>
      </c>
      <c r="Z7008" s="15">
        <f t="shared" si="706"/>
        <v>0</v>
      </c>
      <c r="AD7008" s="15">
        <f t="shared" si="703"/>
        <v>0</v>
      </c>
      <c r="AE7008" s="15">
        <f t="shared" si="704"/>
        <v>0</v>
      </c>
      <c r="AI7008" t="str">
        <f t="shared" si="708"/>
        <v/>
      </c>
      <c r="AJ7008" t="str">
        <f t="shared" si="709"/>
        <v/>
      </c>
      <c r="AL7008">
        <f t="shared" si="707"/>
        <v>0</v>
      </c>
    </row>
    <row r="7009" spans="1:38" x14ac:dyDescent="0.3">
      <c r="A7009">
        <v>7008</v>
      </c>
      <c r="B7009" t="s">
        <v>32</v>
      </c>
      <c r="C7009" t="s">
        <v>26</v>
      </c>
      <c r="D7009">
        <v>8</v>
      </c>
      <c r="E7009">
        <v>73641370407.144608</v>
      </c>
      <c r="F7009">
        <v>82877138.256267801</v>
      </c>
      <c r="G7009">
        <v>31057458270.242001</v>
      </c>
      <c r="H7009">
        <v>58374863662.345901</v>
      </c>
      <c r="I7009">
        <v>10200165.726350499</v>
      </c>
      <c r="J7009">
        <v>-40932568.719974503</v>
      </c>
      <c r="K7009">
        <v>5722.9328648596202</v>
      </c>
      <c r="L7009">
        <v>-130984086.158511</v>
      </c>
      <c r="M7009">
        <v>-92479290.189912304</v>
      </c>
      <c r="Y7009" s="15">
        <f t="shared" si="705"/>
        <v>0</v>
      </c>
      <c r="Z7009" s="15">
        <f t="shared" si="706"/>
        <v>0</v>
      </c>
      <c r="AD7009" s="15">
        <f t="shared" si="703"/>
        <v>0</v>
      </c>
      <c r="AE7009" s="15">
        <f t="shared" si="704"/>
        <v>0</v>
      </c>
      <c r="AI7009" t="str">
        <f t="shared" si="708"/>
        <v/>
      </c>
      <c r="AJ7009" t="str">
        <f t="shared" si="709"/>
        <v/>
      </c>
      <c r="AL7009">
        <f t="shared" si="707"/>
        <v>0</v>
      </c>
    </row>
    <row r="7010" spans="1:38" x14ac:dyDescent="0.3">
      <c r="A7010">
        <v>7009</v>
      </c>
      <c r="B7010" t="s">
        <v>32</v>
      </c>
      <c r="C7010" t="s">
        <v>26</v>
      </c>
      <c r="D7010">
        <v>9</v>
      </c>
      <c r="E7010">
        <v>78685474061.7827</v>
      </c>
      <c r="F7010">
        <v>80758014.760699406</v>
      </c>
      <c r="G7010">
        <v>31029071548.444801</v>
      </c>
      <c r="H7010">
        <v>58740828982.467598</v>
      </c>
      <c r="I7010">
        <v>9502380.2547122203</v>
      </c>
      <c r="J7010">
        <v>-40933153.079143502</v>
      </c>
      <c r="K7010">
        <v>6181.6963127041799</v>
      </c>
      <c r="L7010">
        <v>-132566987.871894</v>
      </c>
      <c r="M7010">
        <v>-93820796.564637706</v>
      </c>
      <c r="Y7010" s="15">
        <f t="shared" si="705"/>
        <v>0</v>
      </c>
      <c r="Z7010" s="15">
        <f t="shared" si="706"/>
        <v>0</v>
      </c>
      <c r="AD7010" s="15">
        <f t="shared" si="703"/>
        <v>0</v>
      </c>
      <c r="AE7010" s="15">
        <f t="shared" si="704"/>
        <v>0</v>
      </c>
      <c r="AI7010" t="str">
        <f t="shared" si="708"/>
        <v/>
      </c>
      <c r="AJ7010" t="str">
        <f t="shared" si="709"/>
        <v/>
      </c>
      <c r="AL7010">
        <f t="shared" si="707"/>
        <v>0</v>
      </c>
    </row>
    <row r="7011" spans="1:38" x14ac:dyDescent="0.3">
      <c r="A7011">
        <v>7010</v>
      </c>
      <c r="B7011" t="s">
        <v>32</v>
      </c>
      <c r="C7011" t="s">
        <v>26</v>
      </c>
      <c r="D7011">
        <v>10</v>
      </c>
      <c r="E7011">
        <v>76840238341.248199</v>
      </c>
      <c r="F7011">
        <v>82873299.777144596</v>
      </c>
      <c r="G7011">
        <v>31053098982.6171</v>
      </c>
      <c r="H7011">
        <v>57561065367.853798</v>
      </c>
      <c r="I7011">
        <v>10223403.8763313</v>
      </c>
      <c r="J7011">
        <v>-41414004.877132401</v>
      </c>
      <c r="K7011">
        <v>5630.3229398103203</v>
      </c>
      <c r="L7011">
        <v>-128992612.090111</v>
      </c>
      <c r="M7011">
        <v>-91024607.735626698</v>
      </c>
      <c r="Y7011" s="15">
        <f t="shared" si="705"/>
        <v>0</v>
      </c>
      <c r="Z7011" s="15">
        <f t="shared" si="706"/>
        <v>0</v>
      </c>
      <c r="AD7011" s="15">
        <f t="shared" si="703"/>
        <v>0</v>
      </c>
      <c r="AE7011" s="15">
        <f t="shared" si="704"/>
        <v>0</v>
      </c>
      <c r="AI7011" t="str">
        <f t="shared" si="708"/>
        <v/>
      </c>
      <c r="AJ7011" t="str">
        <f t="shared" si="709"/>
        <v/>
      </c>
      <c r="AL7011">
        <f t="shared" si="707"/>
        <v>0</v>
      </c>
    </row>
    <row r="7012" spans="1:38" x14ac:dyDescent="0.3">
      <c r="A7012">
        <v>7011</v>
      </c>
      <c r="B7012" t="s">
        <v>32</v>
      </c>
      <c r="C7012" t="s">
        <v>26</v>
      </c>
      <c r="D7012">
        <v>11</v>
      </c>
      <c r="E7012">
        <v>56013776179.441704</v>
      </c>
      <c r="F7012">
        <v>78995810.339502499</v>
      </c>
      <c r="G7012">
        <v>31051292216.432098</v>
      </c>
      <c r="H7012">
        <v>37806081285.266502</v>
      </c>
      <c r="I7012">
        <v>9691623.2766544707</v>
      </c>
      <c r="J7012">
        <v>-40691748.8107109</v>
      </c>
      <c r="K7012">
        <v>3900.9028937737498</v>
      </c>
      <c r="L7012">
        <v>-81745392.042690605</v>
      </c>
      <c r="M7012">
        <v>-56808024.228323802</v>
      </c>
      <c r="Y7012" s="15">
        <f t="shared" si="705"/>
        <v>0</v>
      </c>
      <c r="Z7012" s="15">
        <f t="shared" si="706"/>
        <v>0</v>
      </c>
      <c r="AD7012" s="15">
        <f t="shared" si="703"/>
        <v>0</v>
      </c>
      <c r="AE7012" s="15">
        <f t="shared" si="704"/>
        <v>0</v>
      </c>
      <c r="AI7012" t="str">
        <f t="shared" si="708"/>
        <v/>
      </c>
      <c r="AJ7012" t="str">
        <f t="shared" si="709"/>
        <v/>
      </c>
      <c r="AL7012">
        <f t="shared" si="707"/>
        <v>0</v>
      </c>
    </row>
    <row r="7013" spans="1:38" x14ac:dyDescent="0.3">
      <c r="A7013">
        <v>7012</v>
      </c>
      <c r="B7013" t="s">
        <v>32</v>
      </c>
      <c r="C7013" t="s">
        <v>26</v>
      </c>
      <c r="D7013">
        <v>12</v>
      </c>
      <c r="E7013">
        <v>72863498135.712601</v>
      </c>
      <c r="F7013">
        <v>80607410.295817807</v>
      </c>
      <c r="G7013">
        <v>31051603639.547798</v>
      </c>
      <c r="H7013">
        <v>54707530881.990501</v>
      </c>
      <c r="I7013">
        <v>9875740.9801182691</v>
      </c>
      <c r="J7013">
        <v>-40579874.363361403</v>
      </c>
      <c r="K7013">
        <v>5539.58745901974</v>
      </c>
      <c r="L7013">
        <v>-122438774.81418499</v>
      </c>
      <c r="M7013">
        <v>-86352997.779375106</v>
      </c>
      <c r="Y7013" s="15">
        <f t="shared" si="705"/>
        <v>0</v>
      </c>
      <c r="Z7013" s="15">
        <f t="shared" si="706"/>
        <v>0</v>
      </c>
      <c r="AD7013" s="15">
        <f t="shared" si="703"/>
        <v>0</v>
      </c>
      <c r="AE7013" s="15">
        <f t="shared" si="704"/>
        <v>0</v>
      </c>
      <c r="AI7013" t="str">
        <f t="shared" si="708"/>
        <v/>
      </c>
      <c r="AJ7013" t="str">
        <f t="shared" si="709"/>
        <v/>
      </c>
      <c r="AL7013">
        <f t="shared" si="707"/>
        <v>0</v>
      </c>
    </row>
    <row r="7014" spans="1:38" x14ac:dyDescent="0.3">
      <c r="A7014">
        <v>7013</v>
      </c>
      <c r="B7014" t="s">
        <v>32</v>
      </c>
      <c r="C7014" t="s">
        <v>26</v>
      </c>
      <c r="D7014">
        <v>13</v>
      </c>
      <c r="E7014">
        <v>69016667407.187302</v>
      </c>
      <c r="F7014">
        <v>80041250.9579065</v>
      </c>
      <c r="G7014">
        <v>31054888336.617401</v>
      </c>
      <c r="H7014">
        <v>51763905431.1222</v>
      </c>
      <c r="I7014">
        <v>10184148.137070401</v>
      </c>
      <c r="J7014">
        <v>-41382797.237480201</v>
      </c>
      <c r="K7014">
        <v>5082.7918775750304</v>
      </c>
      <c r="L7014">
        <v>-115010975.31888101</v>
      </c>
      <c r="M7014">
        <v>-80866850.7399849</v>
      </c>
      <c r="Y7014" s="15">
        <f t="shared" si="705"/>
        <v>0</v>
      </c>
      <c r="Z7014" s="15">
        <f t="shared" si="706"/>
        <v>0</v>
      </c>
      <c r="AD7014" s="15">
        <f t="shared" si="703"/>
        <v>0</v>
      </c>
      <c r="AE7014" s="15">
        <f t="shared" si="704"/>
        <v>0</v>
      </c>
      <c r="AI7014" t="str">
        <f t="shared" si="708"/>
        <v/>
      </c>
      <c r="AJ7014" t="str">
        <f t="shared" si="709"/>
        <v/>
      </c>
      <c r="AL7014">
        <f t="shared" si="707"/>
        <v>0</v>
      </c>
    </row>
    <row r="7015" spans="1:38" x14ac:dyDescent="0.3">
      <c r="A7015">
        <v>7014</v>
      </c>
      <c r="B7015" t="s">
        <v>32</v>
      </c>
      <c r="C7015" t="s">
        <v>26</v>
      </c>
      <c r="D7015">
        <v>14</v>
      </c>
      <c r="E7015">
        <v>78040578469.751404</v>
      </c>
      <c r="F7015">
        <v>80946978.410066903</v>
      </c>
      <c r="G7015">
        <v>31058434021.058102</v>
      </c>
      <c r="H7015">
        <v>64395630083.5214</v>
      </c>
      <c r="I7015">
        <v>10302554.485311</v>
      </c>
      <c r="J7015">
        <v>-41450680.673137702</v>
      </c>
      <c r="K7015">
        <v>6250.45275667646</v>
      </c>
      <c r="L7015">
        <v>-145443399.982086</v>
      </c>
      <c r="M7015">
        <v>-102967230.58188701</v>
      </c>
      <c r="Y7015" s="15">
        <f t="shared" si="705"/>
        <v>0</v>
      </c>
      <c r="Z7015" s="15">
        <f t="shared" si="706"/>
        <v>0</v>
      </c>
      <c r="AD7015" s="15">
        <f t="shared" si="703"/>
        <v>0</v>
      </c>
      <c r="AE7015" s="15">
        <f t="shared" si="704"/>
        <v>0</v>
      </c>
      <c r="AI7015" t="str">
        <f t="shared" si="708"/>
        <v/>
      </c>
      <c r="AJ7015" t="str">
        <f t="shared" si="709"/>
        <v/>
      </c>
      <c r="AL7015">
        <f t="shared" si="707"/>
        <v>0</v>
      </c>
    </row>
    <row r="7016" spans="1:38" x14ac:dyDescent="0.3">
      <c r="A7016">
        <v>7015</v>
      </c>
      <c r="B7016" t="s">
        <v>32</v>
      </c>
      <c r="C7016" t="s">
        <v>26</v>
      </c>
      <c r="D7016">
        <v>15</v>
      </c>
      <c r="E7016">
        <v>94571396191.723694</v>
      </c>
      <c r="F7016">
        <v>81483125.119222894</v>
      </c>
      <c r="G7016">
        <v>31051366074.653599</v>
      </c>
      <c r="H7016">
        <v>77781490598.496704</v>
      </c>
      <c r="I7016">
        <v>9944370.7601749692</v>
      </c>
      <c r="J7016">
        <v>-40853134.2752266</v>
      </c>
      <c r="K7016">
        <v>7821.66036185965</v>
      </c>
      <c r="L7016">
        <v>-178176352.29894599</v>
      </c>
      <c r="M7016">
        <v>-126870700.55554999</v>
      </c>
      <c r="Y7016" s="15">
        <f t="shared" si="705"/>
        <v>0</v>
      </c>
      <c r="Z7016" s="15">
        <f t="shared" si="706"/>
        <v>0</v>
      </c>
      <c r="AD7016" s="15">
        <f t="shared" si="703"/>
        <v>0</v>
      </c>
      <c r="AE7016" s="15">
        <f t="shared" si="704"/>
        <v>0</v>
      </c>
      <c r="AI7016" t="str">
        <f t="shared" si="708"/>
        <v/>
      </c>
      <c r="AJ7016" t="str">
        <f t="shared" si="709"/>
        <v/>
      </c>
      <c r="AL7016">
        <f t="shared" si="707"/>
        <v>0</v>
      </c>
    </row>
    <row r="7017" spans="1:38" x14ac:dyDescent="0.3">
      <c r="A7017">
        <v>7016</v>
      </c>
      <c r="B7017" t="s">
        <v>32</v>
      </c>
      <c r="C7017" t="s">
        <v>26</v>
      </c>
      <c r="D7017">
        <v>16</v>
      </c>
      <c r="E7017">
        <v>85566340479.393097</v>
      </c>
      <c r="F7017">
        <v>81739474.241800696</v>
      </c>
      <c r="G7017">
        <v>31056194790.624199</v>
      </c>
      <c r="H7017">
        <v>68060674886.0774</v>
      </c>
      <c r="I7017">
        <v>10232487.833452599</v>
      </c>
      <c r="J7017">
        <v>-41322400.470806099</v>
      </c>
      <c r="K7017">
        <v>6651.4298373822303</v>
      </c>
      <c r="L7017">
        <v>-154377669.06817001</v>
      </c>
      <c r="M7017">
        <v>-109483989.91318201</v>
      </c>
      <c r="Y7017" s="15">
        <f t="shared" si="705"/>
        <v>0</v>
      </c>
      <c r="Z7017" s="15">
        <f t="shared" si="706"/>
        <v>0</v>
      </c>
      <c r="AD7017" s="15">
        <f t="shared" si="703"/>
        <v>0</v>
      </c>
      <c r="AE7017" s="15">
        <f t="shared" si="704"/>
        <v>0</v>
      </c>
      <c r="AI7017" t="str">
        <f t="shared" si="708"/>
        <v/>
      </c>
      <c r="AJ7017" t="str">
        <f t="shared" si="709"/>
        <v/>
      </c>
      <c r="AL7017">
        <f t="shared" si="707"/>
        <v>0</v>
      </c>
    </row>
    <row r="7018" spans="1:38" x14ac:dyDescent="0.3">
      <c r="A7018">
        <v>7017</v>
      </c>
      <c r="B7018" t="s">
        <v>32</v>
      </c>
      <c r="C7018" t="s">
        <v>26</v>
      </c>
      <c r="D7018">
        <v>17</v>
      </c>
      <c r="E7018">
        <v>78303587500.662399</v>
      </c>
      <c r="F7018">
        <v>81841059.157841995</v>
      </c>
      <c r="G7018">
        <v>31048348870.0406</v>
      </c>
      <c r="H7018">
        <v>57740785972.632301</v>
      </c>
      <c r="I7018">
        <v>10092101.6042509</v>
      </c>
      <c r="J7018">
        <v>-41076456.542240098</v>
      </c>
      <c r="K7018">
        <v>5721.3837352084702</v>
      </c>
      <c r="L7018">
        <v>-129558582.942845</v>
      </c>
      <c r="M7018">
        <v>-91472032.611818805</v>
      </c>
      <c r="Y7018" s="15">
        <f t="shared" si="705"/>
        <v>0</v>
      </c>
      <c r="Z7018" s="15">
        <f t="shared" si="706"/>
        <v>0</v>
      </c>
      <c r="AD7018" s="15">
        <f t="shared" si="703"/>
        <v>0</v>
      </c>
      <c r="AE7018" s="15">
        <f t="shared" si="704"/>
        <v>0</v>
      </c>
      <c r="AI7018" t="str">
        <f t="shared" si="708"/>
        <v/>
      </c>
      <c r="AJ7018" t="str">
        <f t="shared" si="709"/>
        <v/>
      </c>
      <c r="AL7018">
        <f t="shared" si="707"/>
        <v>0</v>
      </c>
    </row>
    <row r="7019" spans="1:38" x14ac:dyDescent="0.3">
      <c r="A7019">
        <v>7018</v>
      </c>
      <c r="B7019" t="s">
        <v>32</v>
      </c>
      <c r="C7019" t="s">
        <v>26</v>
      </c>
      <c r="D7019">
        <v>18</v>
      </c>
      <c r="E7019">
        <v>90902120947.344803</v>
      </c>
      <c r="F7019">
        <v>79184850.858798295</v>
      </c>
      <c r="G7019">
        <v>31055236579.342899</v>
      </c>
      <c r="H7019">
        <v>74486483417.340302</v>
      </c>
      <c r="I7019">
        <v>10101556.6491466</v>
      </c>
      <c r="J7019">
        <v>-41365923.879291497</v>
      </c>
      <c r="K7019">
        <v>7373.76287679712</v>
      </c>
      <c r="L7019">
        <v>-170049929.402114</v>
      </c>
      <c r="M7019">
        <v>-120917705.933588</v>
      </c>
      <c r="Y7019" s="15">
        <f t="shared" si="705"/>
        <v>0</v>
      </c>
      <c r="Z7019" s="15">
        <f t="shared" si="706"/>
        <v>0</v>
      </c>
      <c r="AD7019" s="15">
        <f t="shared" si="703"/>
        <v>0</v>
      </c>
      <c r="AE7019" s="15">
        <f t="shared" si="704"/>
        <v>0</v>
      </c>
      <c r="AI7019" t="str">
        <f t="shared" si="708"/>
        <v/>
      </c>
      <c r="AJ7019" t="str">
        <f t="shared" si="709"/>
        <v/>
      </c>
      <c r="AL7019">
        <f t="shared" si="707"/>
        <v>0</v>
      </c>
    </row>
    <row r="7020" spans="1:38" x14ac:dyDescent="0.3">
      <c r="A7020">
        <v>7019</v>
      </c>
      <c r="B7020" t="s">
        <v>32</v>
      </c>
      <c r="C7020" t="s">
        <v>26</v>
      </c>
      <c r="D7020">
        <v>19</v>
      </c>
      <c r="E7020">
        <v>57334830939.3405</v>
      </c>
      <c r="F7020">
        <v>82369284.689751297</v>
      </c>
      <c r="G7020">
        <v>31055245531.3932</v>
      </c>
      <c r="H7020">
        <v>43902299059.586601</v>
      </c>
      <c r="I7020">
        <v>10189373.8529553</v>
      </c>
      <c r="J7020">
        <v>-40973127.898025498</v>
      </c>
      <c r="K7020">
        <v>4308.6356132524697</v>
      </c>
      <c r="L7020">
        <v>-95991829.149174199</v>
      </c>
      <c r="M7020">
        <v>-67033319.239502497</v>
      </c>
      <c r="Y7020" s="15">
        <f t="shared" si="705"/>
        <v>0</v>
      </c>
      <c r="Z7020" s="15">
        <f t="shared" si="706"/>
        <v>0</v>
      </c>
      <c r="AD7020" s="15">
        <f t="shared" si="703"/>
        <v>0</v>
      </c>
      <c r="AE7020" s="15">
        <f t="shared" si="704"/>
        <v>0</v>
      </c>
      <c r="AI7020" t="str">
        <f t="shared" si="708"/>
        <v/>
      </c>
      <c r="AJ7020" t="str">
        <f t="shared" si="709"/>
        <v/>
      </c>
      <c r="AL7020">
        <f t="shared" si="707"/>
        <v>0</v>
      </c>
    </row>
    <row r="7021" spans="1:38" x14ac:dyDescent="0.3">
      <c r="A7021">
        <v>7020</v>
      </c>
      <c r="B7021" t="s">
        <v>32</v>
      </c>
      <c r="C7021" t="s">
        <v>26</v>
      </c>
      <c r="D7021">
        <v>20</v>
      </c>
      <c r="E7021">
        <v>89335935525.880905</v>
      </c>
      <c r="F7021">
        <v>80909258.176096693</v>
      </c>
      <c r="G7021">
        <v>31057614386.181301</v>
      </c>
      <c r="H7021">
        <v>69299532363.896896</v>
      </c>
      <c r="I7021">
        <v>10298370.8629301</v>
      </c>
      <c r="J7021">
        <v>-41365441.948665597</v>
      </c>
      <c r="K7021">
        <v>6729.1742826379104</v>
      </c>
      <c r="L7021">
        <v>-157308061.40833801</v>
      </c>
      <c r="M7021">
        <v>-111597216.24344701</v>
      </c>
      <c r="Y7021" s="15">
        <f t="shared" si="705"/>
        <v>0</v>
      </c>
      <c r="Z7021" s="15">
        <f t="shared" si="706"/>
        <v>0</v>
      </c>
      <c r="AD7021" s="15">
        <f t="shared" si="703"/>
        <v>0</v>
      </c>
      <c r="AE7021" s="15">
        <f t="shared" si="704"/>
        <v>0</v>
      </c>
      <c r="AI7021" t="str">
        <f t="shared" si="708"/>
        <v/>
      </c>
      <c r="AJ7021" t="str">
        <f t="shared" si="709"/>
        <v/>
      </c>
      <c r="AL7021">
        <f t="shared" si="707"/>
        <v>0</v>
      </c>
    </row>
    <row r="7022" spans="1:38" x14ac:dyDescent="0.3">
      <c r="A7022">
        <v>7021</v>
      </c>
      <c r="B7022" t="s">
        <v>32</v>
      </c>
      <c r="C7022" t="s">
        <v>26</v>
      </c>
      <c r="D7022">
        <v>21</v>
      </c>
      <c r="E7022">
        <v>64086844597.567902</v>
      </c>
      <c r="F7022">
        <v>80016248.572368294</v>
      </c>
      <c r="G7022">
        <v>31046720091.9133</v>
      </c>
      <c r="H7022">
        <v>40791318885.878799</v>
      </c>
      <c r="I7022">
        <v>9843566.5582339</v>
      </c>
      <c r="J7022">
        <v>-40330601.433601402</v>
      </c>
      <c r="K7022">
        <v>4143.9572379137198</v>
      </c>
      <c r="L7022">
        <v>-88813483.394149303</v>
      </c>
      <c r="M7022">
        <v>-61907015.225317501</v>
      </c>
      <c r="Y7022" s="15">
        <f t="shared" si="705"/>
        <v>0</v>
      </c>
      <c r="Z7022" s="15">
        <f t="shared" si="706"/>
        <v>0</v>
      </c>
      <c r="AD7022" s="15">
        <f t="shared" si="703"/>
        <v>0</v>
      </c>
      <c r="AE7022" s="15">
        <f t="shared" si="704"/>
        <v>0</v>
      </c>
      <c r="AI7022" t="str">
        <f t="shared" si="708"/>
        <v/>
      </c>
      <c r="AJ7022" t="str">
        <f t="shared" si="709"/>
        <v/>
      </c>
      <c r="AL7022">
        <f t="shared" si="707"/>
        <v>0</v>
      </c>
    </row>
    <row r="7023" spans="1:38" x14ac:dyDescent="0.3">
      <c r="A7023">
        <v>7022</v>
      </c>
      <c r="B7023" t="s">
        <v>32</v>
      </c>
      <c r="C7023" t="s">
        <v>26</v>
      </c>
      <c r="D7023">
        <v>22</v>
      </c>
      <c r="E7023">
        <v>67651038980.612701</v>
      </c>
      <c r="F7023">
        <v>82705993.624618202</v>
      </c>
      <c r="G7023">
        <v>31048201006.158501</v>
      </c>
      <c r="H7023">
        <v>52595507691.589798</v>
      </c>
      <c r="I7023">
        <v>10205346.2975669</v>
      </c>
      <c r="J7023">
        <v>-40798602.065425903</v>
      </c>
      <c r="K7023">
        <v>5153.7210162216197</v>
      </c>
      <c r="L7023">
        <v>-117001073.384941</v>
      </c>
      <c r="M7023">
        <v>-82308413.471530095</v>
      </c>
      <c r="Y7023" s="15">
        <f t="shared" si="705"/>
        <v>0</v>
      </c>
      <c r="Z7023" s="15">
        <f t="shared" si="706"/>
        <v>0</v>
      </c>
      <c r="AD7023" s="15">
        <f t="shared" si="703"/>
        <v>0</v>
      </c>
      <c r="AE7023" s="15">
        <f t="shared" si="704"/>
        <v>0</v>
      </c>
      <c r="AI7023" t="str">
        <f t="shared" si="708"/>
        <v/>
      </c>
      <c r="AJ7023" t="str">
        <f t="shared" si="709"/>
        <v/>
      </c>
      <c r="AL7023">
        <f t="shared" si="707"/>
        <v>0</v>
      </c>
    </row>
    <row r="7024" spans="1:38" x14ac:dyDescent="0.3">
      <c r="A7024">
        <v>7023</v>
      </c>
      <c r="B7024" t="s">
        <v>32</v>
      </c>
      <c r="C7024" t="s">
        <v>26</v>
      </c>
      <c r="D7024">
        <v>23</v>
      </c>
      <c r="E7024">
        <v>68456452005.534103</v>
      </c>
      <c r="F7024">
        <v>84736977.161659896</v>
      </c>
      <c r="G7024">
        <v>31018398920.938499</v>
      </c>
      <c r="H7024">
        <v>48399658183.117302</v>
      </c>
      <c r="I7024">
        <v>9420501.5525995903</v>
      </c>
      <c r="J7024">
        <v>-40231213.0997658</v>
      </c>
      <c r="K7024">
        <v>5137.6944117971498</v>
      </c>
      <c r="L7024">
        <v>-107637922.285299</v>
      </c>
      <c r="M7024">
        <v>-75712897.6022356</v>
      </c>
      <c r="Y7024" s="15">
        <f t="shared" si="705"/>
        <v>0</v>
      </c>
      <c r="Z7024" s="15">
        <f t="shared" si="706"/>
        <v>0</v>
      </c>
      <c r="AD7024" s="15">
        <f t="shared" si="703"/>
        <v>0</v>
      </c>
      <c r="AE7024" s="15">
        <f t="shared" si="704"/>
        <v>0</v>
      </c>
      <c r="AI7024" t="str">
        <f t="shared" si="708"/>
        <v/>
      </c>
      <c r="AJ7024" t="str">
        <f t="shared" si="709"/>
        <v/>
      </c>
      <c r="AL7024">
        <f t="shared" si="707"/>
        <v>0</v>
      </c>
    </row>
    <row r="7025" spans="1:38" x14ac:dyDescent="0.3">
      <c r="A7025">
        <v>7024</v>
      </c>
      <c r="B7025" t="s">
        <v>32</v>
      </c>
      <c r="C7025" t="s">
        <v>26</v>
      </c>
      <c r="D7025">
        <v>24</v>
      </c>
      <c r="E7025">
        <v>64174184148.548599</v>
      </c>
      <c r="F7025">
        <v>81984832.596540794</v>
      </c>
      <c r="G7025">
        <v>31053909892.3232</v>
      </c>
      <c r="H7025">
        <v>50943617481.590202</v>
      </c>
      <c r="I7025">
        <v>10153655.5408473</v>
      </c>
      <c r="J7025">
        <v>-41407663.323188797</v>
      </c>
      <c r="K7025">
        <v>5017.2686355813503</v>
      </c>
      <c r="L7025">
        <v>-113057536.24967401</v>
      </c>
      <c r="M7025">
        <v>-79454483.943168402</v>
      </c>
      <c r="Y7025" s="15">
        <f t="shared" si="705"/>
        <v>0</v>
      </c>
      <c r="Z7025" s="15">
        <f t="shared" si="706"/>
        <v>0</v>
      </c>
      <c r="AD7025" s="15">
        <f t="shared" si="703"/>
        <v>0</v>
      </c>
      <c r="AE7025" s="15">
        <f t="shared" si="704"/>
        <v>0</v>
      </c>
      <c r="AI7025" t="str">
        <f t="shared" si="708"/>
        <v/>
      </c>
      <c r="AJ7025" t="str">
        <f t="shared" si="709"/>
        <v/>
      </c>
      <c r="AL7025">
        <f t="shared" si="707"/>
        <v>0</v>
      </c>
    </row>
    <row r="7026" spans="1:38" x14ac:dyDescent="0.3">
      <c r="A7026">
        <v>7025</v>
      </c>
      <c r="B7026" t="s">
        <v>32</v>
      </c>
      <c r="C7026" t="s">
        <v>26</v>
      </c>
      <c r="D7026">
        <v>25</v>
      </c>
      <c r="E7026">
        <v>63395058106.625397</v>
      </c>
      <c r="F7026">
        <v>81520997.255880699</v>
      </c>
      <c r="G7026">
        <v>31057311487.983299</v>
      </c>
      <c r="H7026">
        <v>46084635709.3433</v>
      </c>
      <c r="I7026">
        <v>10076865.4435113</v>
      </c>
      <c r="J7026">
        <v>-40642462.2202034</v>
      </c>
      <c r="K7026">
        <v>4573.3106160525504</v>
      </c>
      <c r="L7026">
        <v>-101382492.36578</v>
      </c>
      <c r="M7026">
        <v>-70984485.690518707</v>
      </c>
      <c r="Y7026" s="15">
        <f t="shared" si="705"/>
        <v>0</v>
      </c>
      <c r="Z7026" s="15">
        <f t="shared" si="706"/>
        <v>0</v>
      </c>
      <c r="AD7026" s="15">
        <f t="shared" si="703"/>
        <v>0</v>
      </c>
      <c r="AE7026" s="15">
        <f t="shared" si="704"/>
        <v>0</v>
      </c>
      <c r="AI7026" t="str">
        <f t="shared" si="708"/>
        <v/>
      </c>
      <c r="AJ7026" t="str">
        <f t="shared" si="709"/>
        <v/>
      </c>
      <c r="AL7026">
        <f t="shared" si="707"/>
        <v>0</v>
      </c>
    </row>
    <row r="7027" spans="1:38" x14ac:dyDescent="0.3">
      <c r="A7027">
        <v>7026</v>
      </c>
      <c r="B7027" t="s">
        <v>32</v>
      </c>
      <c r="C7027" t="s">
        <v>26</v>
      </c>
      <c r="D7027">
        <v>26</v>
      </c>
      <c r="E7027">
        <v>75277579033.058395</v>
      </c>
      <c r="F7027">
        <v>79139873.502218798</v>
      </c>
      <c r="G7027">
        <v>31029960202.440399</v>
      </c>
      <c r="H7027">
        <v>56951931514.2397</v>
      </c>
      <c r="I7027">
        <v>9204924.2717072796</v>
      </c>
      <c r="J7027">
        <v>-40441180.398105599</v>
      </c>
      <c r="K7027">
        <v>6187.11570385103</v>
      </c>
      <c r="L7027">
        <v>-128537853.009028</v>
      </c>
      <c r="M7027">
        <v>-90971641.023372799</v>
      </c>
      <c r="Y7027" s="15">
        <f t="shared" si="705"/>
        <v>0</v>
      </c>
      <c r="Z7027" s="15">
        <f t="shared" si="706"/>
        <v>0</v>
      </c>
      <c r="AD7027" s="15">
        <f t="shared" si="703"/>
        <v>0</v>
      </c>
      <c r="AE7027" s="15">
        <f t="shared" si="704"/>
        <v>0</v>
      </c>
      <c r="AI7027" t="str">
        <f t="shared" si="708"/>
        <v/>
      </c>
      <c r="AJ7027" t="str">
        <f t="shared" si="709"/>
        <v/>
      </c>
      <c r="AL7027">
        <f t="shared" si="707"/>
        <v>0</v>
      </c>
    </row>
    <row r="7028" spans="1:38" x14ac:dyDescent="0.3">
      <c r="A7028">
        <v>7027</v>
      </c>
      <c r="B7028" t="s">
        <v>32</v>
      </c>
      <c r="C7028" t="s">
        <v>26</v>
      </c>
      <c r="D7028">
        <v>27</v>
      </c>
      <c r="E7028">
        <v>66322477467.662498</v>
      </c>
      <c r="F7028">
        <v>78844609.063005596</v>
      </c>
      <c r="G7028">
        <v>31051722456.252201</v>
      </c>
      <c r="H7028">
        <v>47504120704.952599</v>
      </c>
      <c r="I7028">
        <v>10045809.300966199</v>
      </c>
      <c r="J7028">
        <v>-41427489.367103599</v>
      </c>
      <c r="K7028">
        <v>4728.7499973131698</v>
      </c>
      <c r="L7028">
        <v>-104846685.899893</v>
      </c>
      <c r="M7028">
        <v>-73512369.026931405</v>
      </c>
      <c r="Y7028" s="15">
        <f t="shared" si="705"/>
        <v>0</v>
      </c>
      <c r="Z7028" s="15">
        <f t="shared" si="706"/>
        <v>0</v>
      </c>
      <c r="AD7028" s="15">
        <f t="shared" si="703"/>
        <v>0</v>
      </c>
      <c r="AE7028" s="15">
        <f t="shared" si="704"/>
        <v>0</v>
      </c>
      <c r="AI7028" t="str">
        <f t="shared" si="708"/>
        <v/>
      </c>
      <c r="AJ7028" t="str">
        <f t="shared" si="709"/>
        <v/>
      </c>
      <c r="AL7028">
        <f t="shared" si="707"/>
        <v>0</v>
      </c>
    </row>
    <row r="7029" spans="1:38" x14ac:dyDescent="0.3">
      <c r="A7029">
        <v>7028</v>
      </c>
      <c r="B7029" t="s">
        <v>32</v>
      </c>
      <c r="C7029" t="s">
        <v>26</v>
      </c>
      <c r="D7029">
        <v>28</v>
      </c>
      <c r="E7029">
        <v>97951290356.226501</v>
      </c>
      <c r="F7029">
        <v>82381990.115232497</v>
      </c>
      <c r="G7029">
        <v>31051858639.737301</v>
      </c>
      <c r="H7029">
        <v>75220979474.476105</v>
      </c>
      <c r="I7029">
        <v>10092124.920889899</v>
      </c>
      <c r="J7029">
        <v>-41069734.108749397</v>
      </c>
      <c r="K7029">
        <v>7453.4332525724603</v>
      </c>
      <c r="L7029">
        <v>-171835798.27871099</v>
      </c>
      <c r="M7029">
        <v>-122219091.951547</v>
      </c>
      <c r="Y7029" s="15">
        <f t="shared" si="705"/>
        <v>0</v>
      </c>
      <c r="Z7029" s="15">
        <f t="shared" si="706"/>
        <v>0</v>
      </c>
      <c r="AD7029" s="15">
        <f t="shared" si="703"/>
        <v>0</v>
      </c>
      <c r="AE7029" s="15">
        <f t="shared" si="704"/>
        <v>0</v>
      </c>
      <c r="AI7029" t="str">
        <f t="shared" si="708"/>
        <v/>
      </c>
      <c r="AJ7029" t="str">
        <f t="shared" si="709"/>
        <v/>
      </c>
      <c r="AL7029">
        <f t="shared" si="707"/>
        <v>0</v>
      </c>
    </row>
    <row r="7030" spans="1:38" x14ac:dyDescent="0.3">
      <c r="A7030">
        <v>7029</v>
      </c>
      <c r="B7030" t="s">
        <v>32</v>
      </c>
      <c r="C7030" t="s">
        <v>26</v>
      </c>
      <c r="D7030">
        <v>29</v>
      </c>
      <c r="E7030">
        <v>92259425014.565002</v>
      </c>
      <c r="F7030">
        <v>78132300.648614094</v>
      </c>
      <c r="G7030">
        <v>31040399639.637001</v>
      </c>
      <c r="H7030">
        <v>77871719050.980896</v>
      </c>
      <c r="I7030">
        <v>9425343.5111644603</v>
      </c>
      <c r="J7030">
        <v>-40517655.137092598</v>
      </c>
      <c r="K7030">
        <v>8261.9502364811106</v>
      </c>
      <c r="L7030">
        <v>-178913604.23857701</v>
      </c>
      <c r="M7030">
        <v>-127548436.67046601</v>
      </c>
      <c r="Y7030" s="15">
        <f t="shared" si="705"/>
        <v>0</v>
      </c>
      <c r="Z7030" s="15">
        <f t="shared" si="706"/>
        <v>0</v>
      </c>
      <c r="AD7030" s="15">
        <f t="shared" ref="AD7030:AD7093" si="710">IF(L7030&lt;0,0,1)</f>
        <v>0</v>
      </c>
      <c r="AE7030" s="15">
        <f t="shared" ref="AE7030:AE7093" si="711">IF(M7030&lt;0,0,1)</f>
        <v>0</v>
      </c>
      <c r="AI7030" t="str">
        <f t="shared" si="708"/>
        <v/>
      </c>
      <c r="AJ7030" t="str">
        <f t="shared" si="709"/>
        <v/>
      </c>
      <c r="AL7030">
        <f t="shared" si="707"/>
        <v>0</v>
      </c>
    </row>
    <row r="7031" spans="1:38" x14ac:dyDescent="0.3">
      <c r="A7031">
        <v>7030</v>
      </c>
      <c r="B7031" t="s">
        <v>32</v>
      </c>
      <c r="C7031" t="s">
        <v>26</v>
      </c>
      <c r="D7031">
        <v>30</v>
      </c>
      <c r="E7031">
        <v>88281469915.569504</v>
      </c>
      <c r="F7031">
        <v>82909181.002666205</v>
      </c>
      <c r="G7031">
        <v>31050821344.3116</v>
      </c>
      <c r="H7031">
        <v>70114533088.284607</v>
      </c>
      <c r="I7031">
        <v>10160207.1712169</v>
      </c>
      <c r="J7031">
        <v>-40987079.639205903</v>
      </c>
      <c r="K7031">
        <v>6900.8960060296204</v>
      </c>
      <c r="L7031">
        <v>-159417369.190835</v>
      </c>
      <c r="M7031">
        <v>-113168939.273912</v>
      </c>
      <c r="Y7031" s="15">
        <f t="shared" si="705"/>
        <v>0</v>
      </c>
      <c r="Z7031" s="15">
        <f t="shared" si="706"/>
        <v>0</v>
      </c>
      <c r="AD7031" s="15">
        <f t="shared" si="710"/>
        <v>0</v>
      </c>
      <c r="AE7031" s="15">
        <f t="shared" si="711"/>
        <v>0</v>
      </c>
      <c r="AI7031" t="str">
        <f t="shared" si="708"/>
        <v/>
      </c>
      <c r="AJ7031" t="str">
        <f t="shared" si="709"/>
        <v/>
      </c>
      <c r="AL7031">
        <f t="shared" si="707"/>
        <v>0</v>
      </c>
    </row>
    <row r="7032" spans="1:38" x14ac:dyDescent="0.3">
      <c r="A7032">
        <v>7031</v>
      </c>
      <c r="B7032" t="s">
        <v>32</v>
      </c>
      <c r="C7032" t="s">
        <v>26</v>
      </c>
      <c r="D7032">
        <v>31</v>
      </c>
      <c r="E7032">
        <v>64177010241.862999</v>
      </c>
      <c r="F7032">
        <v>80516728.624256104</v>
      </c>
      <c r="G7032">
        <v>31052503485.316299</v>
      </c>
      <c r="H7032">
        <v>48254013474.999496</v>
      </c>
      <c r="I7032">
        <v>9864263.2432438899</v>
      </c>
      <c r="J7032">
        <v>-40518736.431434602</v>
      </c>
      <c r="K7032">
        <v>4891.8010686757598</v>
      </c>
      <c r="L7032">
        <v>-106841907.28104401</v>
      </c>
      <c r="M7032">
        <v>-75012951.683511198</v>
      </c>
      <c r="Y7032" s="15">
        <f t="shared" si="705"/>
        <v>0</v>
      </c>
      <c r="Z7032" s="15">
        <f t="shared" si="706"/>
        <v>0</v>
      </c>
      <c r="AD7032" s="15">
        <f t="shared" si="710"/>
        <v>0</v>
      </c>
      <c r="AE7032" s="15">
        <f t="shared" si="711"/>
        <v>0</v>
      </c>
      <c r="AI7032" t="str">
        <f t="shared" si="708"/>
        <v/>
      </c>
      <c r="AJ7032" t="str">
        <f t="shared" si="709"/>
        <v/>
      </c>
      <c r="AL7032">
        <f t="shared" si="707"/>
        <v>0</v>
      </c>
    </row>
    <row r="7033" spans="1:38" x14ac:dyDescent="0.3">
      <c r="A7033">
        <v>7032</v>
      </c>
      <c r="B7033" t="s">
        <v>32</v>
      </c>
      <c r="C7033" t="s">
        <v>26</v>
      </c>
      <c r="D7033">
        <v>32</v>
      </c>
      <c r="E7033">
        <v>95698990912.894699</v>
      </c>
      <c r="F7033">
        <v>82708187.802669495</v>
      </c>
      <c r="G7033">
        <v>31056992083.922501</v>
      </c>
      <c r="H7033">
        <v>77279893400.5867</v>
      </c>
      <c r="I7033">
        <v>10156820.2995787</v>
      </c>
      <c r="J7033">
        <v>-40657449.984950997</v>
      </c>
      <c r="K7033">
        <v>7608.6699499637598</v>
      </c>
      <c r="L7033">
        <v>-176750750.03092799</v>
      </c>
      <c r="M7033">
        <v>-125775958.12260801</v>
      </c>
      <c r="Y7033" s="15">
        <f t="shared" si="705"/>
        <v>0</v>
      </c>
      <c r="Z7033" s="15">
        <f t="shared" si="706"/>
        <v>0</v>
      </c>
      <c r="AD7033" s="15">
        <f t="shared" si="710"/>
        <v>0</v>
      </c>
      <c r="AE7033" s="15">
        <f t="shared" si="711"/>
        <v>0</v>
      </c>
      <c r="AI7033" t="str">
        <f t="shared" si="708"/>
        <v/>
      </c>
      <c r="AJ7033" t="str">
        <f t="shared" si="709"/>
        <v/>
      </c>
      <c r="AL7033">
        <f t="shared" si="707"/>
        <v>0</v>
      </c>
    </row>
    <row r="7034" spans="1:38" x14ac:dyDescent="0.3">
      <c r="A7034">
        <v>7033</v>
      </c>
      <c r="B7034" t="s">
        <v>32</v>
      </c>
      <c r="C7034" t="s">
        <v>26</v>
      </c>
      <c r="D7034">
        <v>33</v>
      </c>
      <c r="E7034">
        <v>79522475811.808304</v>
      </c>
      <c r="F7034">
        <v>80750549.508903295</v>
      </c>
      <c r="G7034">
        <v>31050781632.337299</v>
      </c>
      <c r="H7034">
        <v>62658187835.0858</v>
      </c>
      <c r="I7034">
        <v>9861820.3048394509</v>
      </c>
      <c r="J7034">
        <v>-41010725.405509897</v>
      </c>
      <c r="K7034">
        <v>6353.6128116568698</v>
      </c>
      <c r="L7034">
        <v>-141681991.85936701</v>
      </c>
      <c r="M7034">
        <v>-100351861.26912899</v>
      </c>
      <c r="Y7034" s="15">
        <f t="shared" si="705"/>
        <v>0</v>
      </c>
      <c r="Z7034" s="15">
        <f t="shared" si="706"/>
        <v>0</v>
      </c>
      <c r="AD7034" s="15">
        <f t="shared" si="710"/>
        <v>0</v>
      </c>
      <c r="AE7034" s="15">
        <f t="shared" si="711"/>
        <v>0</v>
      </c>
      <c r="AI7034" t="str">
        <f t="shared" si="708"/>
        <v/>
      </c>
      <c r="AJ7034" t="str">
        <f t="shared" si="709"/>
        <v/>
      </c>
      <c r="AL7034">
        <f t="shared" si="707"/>
        <v>0</v>
      </c>
    </row>
    <row r="7035" spans="1:38" x14ac:dyDescent="0.3">
      <c r="A7035">
        <v>7034</v>
      </c>
      <c r="B7035" t="s">
        <v>32</v>
      </c>
      <c r="C7035" t="s">
        <v>26</v>
      </c>
      <c r="D7035">
        <v>34</v>
      </c>
      <c r="E7035">
        <v>53938367281.870796</v>
      </c>
      <c r="F7035">
        <v>81490197.053093493</v>
      </c>
      <c r="G7035">
        <v>31050740419.0275</v>
      </c>
      <c r="H7035">
        <v>37883673570.900398</v>
      </c>
      <c r="I7035">
        <v>10016037.659099899</v>
      </c>
      <c r="J7035">
        <v>-40631145.406635299</v>
      </c>
      <c r="K7035">
        <v>3782.3014309936998</v>
      </c>
      <c r="L7035">
        <v>-81608640.776044995</v>
      </c>
      <c r="M7035">
        <v>-56620092.111914597</v>
      </c>
      <c r="Y7035" s="15">
        <f t="shared" si="705"/>
        <v>0</v>
      </c>
      <c r="Z7035" s="15">
        <f t="shared" si="706"/>
        <v>0</v>
      </c>
      <c r="AD7035" s="15">
        <f t="shared" si="710"/>
        <v>0</v>
      </c>
      <c r="AE7035" s="15">
        <f t="shared" si="711"/>
        <v>0</v>
      </c>
      <c r="AI7035" t="str">
        <f t="shared" si="708"/>
        <v/>
      </c>
      <c r="AJ7035" t="str">
        <f t="shared" si="709"/>
        <v/>
      </c>
      <c r="AL7035">
        <f t="shared" si="707"/>
        <v>0</v>
      </c>
    </row>
    <row r="7036" spans="1:38" x14ac:dyDescent="0.3">
      <c r="A7036">
        <v>7035</v>
      </c>
      <c r="B7036" t="s">
        <v>32</v>
      </c>
      <c r="C7036" t="s">
        <v>26</v>
      </c>
      <c r="D7036">
        <v>35</v>
      </c>
      <c r="E7036">
        <v>88461968284.367004</v>
      </c>
      <c r="F7036">
        <v>80723199.715837702</v>
      </c>
      <c r="G7036">
        <v>31052796654.493301</v>
      </c>
      <c r="H7036">
        <v>72286277624.449005</v>
      </c>
      <c r="I7036">
        <v>10063645.150014199</v>
      </c>
      <c r="J7036">
        <v>-41471275.564006798</v>
      </c>
      <c r="K7036">
        <v>7182.91201119579</v>
      </c>
      <c r="L7036">
        <v>-164766468.149802</v>
      </c>
      <c r="M7036">
        <v>-117085528.158943</v>
      </c>
      <c r="Y7036" s="15">
        <f t="shared" si="705"/>
        <v>0</v>
      </c>
      <c r="Z7036" s="15">
        <f t="shared" si="706"/>
        <v>0</v>
      </c>
      <c r="AD7036" s="15">
        <f t="shared" si="710"/>
        <v>0</v>
      </c>
      <c r="AE7036" s="15">
        <f t="shared" si="711"/>
        <v>0</v>
      </c>
      <c r="AI7036" t="str">
        <f t="shared" si="708"/>
        <v/>
      </c>
      <c r="AJ7036" t="str">
        <f t="shared" si="709"/>
        <v/>
      </c>
      <c r="AL7036">
        <f t="shared" si="707"/>
        <v>0</v>
      </c>
    </row>
    <row r="7037" spans="1:38" x14ac:dyDescent="0.3">
      <c r="A7037">
        <v>7036</v>
      </c>
      <c r="B7037" t="s">
        <v>32</v>
      </c>
      <c r="C7037" t="s">
        <v>26</v>
      </c>
      <c r="D7037">
        <v>36</v>
      </c>
      <c r="E7037">
        <v>84118594158.135193</v>
      </c>
      <c r="F7037">
        <v>82686778.1636298</v>
      </c>
      <c r="G7037">
        <v>31047842681.6675</v>
      </c>
      <c r="H7037">
        <v>62723945880.719002</v>
      </c>
      <c r="I7037">
        <v>10186962.0836275</v>
      </c>
      <c r="J7037">
        <v>-41045732.386264801</v>
      </c>
      <c r="K7037">
        <v>6157.2768570061698</v>
      </c>
      <c r="L7037">
        <v>-141515891.14544299</v>
      </c>
      <c r="M7037">
        <v>-100142385.71933299</v>
      </c>
      <c r="Y7037" s="15">
        <f t="shared" si="705"/>
        <v>0</v>
      </c>
      <c r="Z7037" s="15">
        <f t="shared" si="706"/>
        <v>0</v>
      </c>
      <c r="AD7037" s="15">
        <f t="shared" si="710"/>
        <v>0</v>
      </c>
      <c r="AE7037" s="15">
        <f t="shared" si="711"/>
        <v>0</v>
      </c>
      <c r="AI7037" t="str">
        <f t="shared" si="708"/>
        <v/>
      </c>
      <c r="AJ7037" t="str">
        <f t="shared" si="709"/>
        <v/>
      </c>
      <c r="AL7037">
        <f t="shared" si="707"/>
        <v>0</v>
      </c>
    </row>
    <row r="7038" spans="1:38" x14ac:dyDescent="0.3">
      <c r="A7038">
        <v>7037</v>
      </c>
      <c r="B7038" t="s">
        <v>32</v>
      </c>
      <c r="C7038" t="s">
        <v>26</v>
      </c>
      <c r="D7038">
        <v>37</v>
      </c>
      <c r="E7038">
        <v>69936939845.653397</v>
      </c>
      <c r="F7038">
        <v>80964195.032349199</v>
      </c>
      <c r="G7038">
        <v>31052165807.053799</v>
      </c>
      <c r="H7038">
        <v>52755892723.526901</v>
      </c>
      <c r="I7038">
        <v>9911707.6941454709</v>
      </c>
      <c r="J7038">
        <v>-40753112.064807899</v>
      </c>
      <c r="K7038">
        <v>5322.5835901807404</v>
      </c>
      <c r="L7038">
        <v>-117682615.947823</v>
      </c>
      <c r="M7038">
        <v>-82884164.045467898</v>
      </c>
      <c r="Y7038" s="15">
        <f t="shared" ref="Y7038:Y7101" si="712">IF(K7038&lt;cet_IND_lo,1,0)</f>
        <v>0</v>
      </c>
      <c r="Z7038" s="15">
        <f t="shared" ref="Z7038:Z7101" si="713">IF(K7038&lt;cet_IND_hi,1,0)</f>
        <v>0</v>
      </c>
      <c r="AD7038" s="15">
        <f t="shared" si="710"/>
        <v>0</v>
      </c>
      <c r="AE7038" s="15">
        <f t="shared" si="711"/>
        <v>0</v>
      </c>
      <c r="AI7038" t="str">
        <f t="shared" si="708"/>
        <v/>
      </c>
      <c r="AJ7038" t="str">
        <f t="shared" si="709"/>
        <v/>
      </c>
      <c r="AL7038">
        <f t="shared" si="707"/>
        <v>0</v>
      </c>
    </row>
    <row r="7039" spans="1:38" x14ac:dyDescent="0.3">
      <c r="A7039">
        <v>7038</v>
      </c>
      <c r="B7039" t="s">
        <v>32</v>
      </c>
      <c r="C7039" t="s">
        <v>26</v>
      </c>
      <c r="D7039">
        <v>38</v>
      </c>
      <c r="E7039">
        <v>83665432618.371704</v>
      </c>
      <c r="F7039">
        <v>81734615.803129107</v>
      </c>
      <c r="G7039">
        <v>31055601226.6497</v>
      </c>
      <c r="H7039">
        <v>64306856804.444298</v>
      </c>
      <c r="I7039">
        <v>10077192.843158901</v>
      </c>
      <c r="J7039">
        <v>-40688537.343002297</v>
      </c>
      <c r="K7039">
        <v>6381.4256415763903</v>
      </c>
      <c r="L7039">
        <v>-145454056.38627201</v>
      </c>
      <c r="M7039">
        <v>-103036442.96006399</v>
      </c>
      <c r="Y7039" s="15">
        <f t="shared" si="712"/>
        <v>0</v>
      </c>
      <c r="Z7039" s="15">
        <f t="shared" si="713"/>
        <v>0</v>
      </c>
      <c r="AD7039" s="15">
        <f t="shared" si="710"/>
        <v>0</v>
      </c>
      <c r="AE7039" s="15">
        <f t="shared" si="711"/>
        <v>0</v>
      </c>
      <c r="AI7039" t="str">
        <f t="shared" si="708"/>
        <v/>
      </c>
      <c r="AJ7039" t="str">
        <f t="shared" si="709"/>
        <v/>
      </c>
      <c r="AL7039">
        <f t="shared" si="707"/>
        <v>0</v>
      </c>
    </row>
    <row r="7040" spans="1:38" x14ac:dyDescent="0.3">
      <c r="A7040">
        <v>7039</v>
      </c>
      <c r="B7040" t="s">
        <v>32</v>
      </c>
      <c r="C7040" t="s">
        <v>26</v>
      </c>
      <c r="D7040">
        <v>39</v>
      </c>
      <c r="E7040">
        <v>75892654791.511093</v>
      </c>
      <c r="F7040">
        <v>79530772.103352606</v>
      </c>
      <c r="G7040">
        <v>31047754647.112701</v>
      </c>
      <c r="H7040">
        <v>57200446612.8787</v>
      </c>
      <c r="I7040">
        <v>9811833.1684649605</v>
      </c>
      <c r="J7040">
        <v>-41015014.721386001</v>
      </c>
      <c r="K7040">
        <v>5829.7410515213296</v>
      </c>
      <c r="L7040">
        <v>-128531997.649395</v>
      </c>
      <c r="M7040">
        <v>-90801861.971797004</v>
      </c>
      <c r="Y7040" s="15">
        <f t="shared" si="712"/>
        <v>0</v>
      </c>
      <c r="Z7040" s="15">
        <f t="shared" si="713"/>
        <v>0</v>
      </c>
      <c r="AD7040" s="15">
        <f t="shared" si="710"/>
        <v>0</v>
      </c>
      <c r="AE7040" s="15">
        <f t="shared" si="711"/>
        <v>0</v>
      </c>
      <c r="AI7040" t="str">
        <f t="shared" si="708"/>
        <v/>
      </c>
      <c r="AJ7040" t="str">
        <f t="shared" si="709"/>
        <v/>
      </c>
      <c r="AL7040">
        <f t="shared" si="707"/>
        <v>0</v>
      </c>
    </row>
    <row r="7041" spans="1:38" x14ac:dyDescent="0.3">
      <c r="A7041">
        <v>7040</v>
      </c>
      <c r="B7041" t="s">
        <v>32</v>
      </c>
      <c r="C7041" t="s">
        <v>26</v>
      </c>
      <c r="D7041">
        <v>40</v>
      </c>
      <c r="E7041">
        <v>88986417050.215805</v>
      </c>
      <c r="F7041">
        <v>82429578.423516199</v>
      </c>
      <c r="G7041">
        <v>31059013891.3302</v>
      </c>
      <c r="H7041">
        <v>73120372714.560501</v>
      </c>
      <c r="I7041">
        <v>10138508.976391001</v>
      </c>
      <c r="J7041">
        <v>-40664048.246219598</v>
      </c>
      <c r="K7041">
        <v>7212.14262223683</v>
      </c>
      <c r="L7041">
        <v>-166708929.65679699</v>
      </c>
      <c r="M7041">
        <v>-118477810.02956399</v>
      </c>
      <c r="Y7041" s="15">
        <f t="shared" si="712"/>
        <v>0</v>
      </c>
      <c r="Z7041" s="15">
        <f t="shared" si="713"/>
        <v>0</v>
      </c>
      <c r="AD7041" s="15">
        <f t="shared" si="710"/>
        <v>0</v>
      </c>
      <c r="AE7041" s="15">
        <f t="shared" si="711"/>
        <v>0</v>
      </c>
      <c r="AI7041" t="str">
        <f t="shared" si="708"/>
        <v/>
      </c>
      <c r="AJ7041" t="str">
        <f t="shared" si="709"/>
        <v/>
      </c>
      <c r="AL7041">
        <f t="shared" si="707"/>
        <v>0</v>
      </c>
    </row>
    <row r="7042" spans="1:38" x14ac:dyDescent="0.3">
      <c r="A7042">
        <v>7041</v>
      </c>
      <c r="B7042" t="s">
        <v>32</v>
      </c>
      <c r="C7042" t="s">
        <v>26</v>
      </c>
      <c r="D7042">
        <v>41</v>
      </c>
      <c r="E7042">
        <v>73620834549.180298</v>
      </c>
      <c r="F7042">
        <v>80569103.334283695</v>
      </c>
      <c r="G7042">
        <v>31056459381.588402</v>
      </c>
      <c r="H7042">
        <v>55658518485.0746</v>
      </c>
      <c r="I7042">
        <v>10235127.664198</v>
      </c>
      <c r="J7042">
        <v>-41388904.941642798</v>
      </c>
      <c r="K7042">
        <v>5437.9896676585104</v>
      </c>
      <c r="L7042">
        <v>-124379427.30569699</v>
      </c>
      <c r="M7042">
        <v>-87666366.859361902</v>
      </c>
      <c r="Y7042" s="15">
        <f t="shared" si="712"/>
        <v>0</v>
      </c>
      <c r="Z7042" s="15">
        <f t="shared" si="713"/>
        <v>0</v>
      </c>
      <c r="AD7042" s="15">
        <f t="shared" si="710"/>
        <v>0</v>
      </c>
      <c r="AE7042" s="15">
        <f t="shared" si="711"/>
        <v>0</v>
      </c>
      <c r="AI7042" t="str">
        <f t="shared" si="708"/>
        <v/>
      </c>
      <c r="AJ7042" t="str">
        <f t="shared" si="709"/>
        <v/>
      </c>
      <c r="AL7042">
        <f t="shared" ref="AL7042:AL7105" si="714">IF(H7042&lt;0,1,0)</f>
        <v>0</v>
      </c>
    </row>
    <row r="7043" spans="1:38" x14ac:dyDescent="0.3">
      <c r="A7043">
        <v>7042</v>
      </c>
      <c r="B7043" t="s">
        <v>32</v>
      </c>
      <c r="C7043" t="s">
        <v>26</v>
      </c>
      <c r="D7043">
        <v>42</v>
      </c>
      <c r="E7043">
        <v>74594910852.973007</v>
      </c>
      <c r="F7043">
        <v>79467919.663080603</v>
      </c>
      <c r="G7043">
        <v>31050960371.807201</v>
      </c>
      <c r="H7043">
        <v>55573707974.795601</v>
      </c>
      <c r="I7043">
        <v>9648728.3414906897</v>
      </c>
      <c r="J7043">
        <v>-40144785.787315398</v>
      </c>
      <c r="K7043">
        <v>5759.6924701281096</v>
      </c>
      <c r="L7043">
        <v>-124760705.66204099</v>
      </c>
      <c r="M7043">
        <v>-88103587.297441795</v>
      </c>
      <c r="Y7043" s="15">
        <f t="shared" si="712"/>
        <v>0</v>
      </c>
      <c r="Z7043" s="15">
        <f t="shared" si="713"/>
        <v>0</v>
      </c>
      <c r="AD7043" s="15">
        <f t="shared" si="710"/>
        <v>0</v>
      </c>
      <c r="AE7043" s="15">
        <f t="shared" si="711"/>
        <v>0</v>
      </c>
      <c r="AI7043" t="str">
        <f t="shared" si="708"/>
        <v/>
      </c>
      <c r="AJ7043" t="str">
        <f t="shared" si="709"/>
        <v/>
      </c>
      <c r="AL7043">
        <f t="shared" si="714"/>
        <v>0</v>
      </c>
    </row>
    <row r="7044" spans="1:38" x14ac:dyDescent="0.3">
      <c r="A7044">
        <v>7043</v>
      </c>
      <c r="B7044" t="s">
        <v>32</v>
      </c>
      <c r="C7044" t="s">
        <v>26</v>
      </c>
      <c r="D7044">
        <v>43</v>
      </c>
      <c r="E7044">
        <v>94305841913.072601</v>
      </c>
      <c r="F7044">
        <v>79881357.559475601</v>
      </c>
      <c r="G7044">
        <v>31052626244.548599</v>
      </c>
      <c r="H7044">
        <v>83027380671.126297</v>
      </c>
      <c r="I7044">
        <v>9783350.9592940696</v>
      </c>
      <c r="J7044">
        <v>-40893346.741233803</v>
      </c>
      <c r="K7044">
        <v>8486.5994296413701</v>
      </c>
      <c r="L7044">
        <v>-191024974.58671999</v>
      </c>
      <c r="M7044">
        <v>-136259067.61962599</v>
      </c>
      <c r="Y7044" s="15">
        <f t="shared" si="712"/>
        <v>0</v>
      </c>
      <c r="Z7044" s="15">
        <f t="shared" si="713"/>
        <v>0</v>
      </c>
      <c r="AD7044" s="15">
        <f t="shared" si="710"/>
        <v>0</v>
      </c>
      <c r="AE7044" s="15">
        <f t="shared" si="711"/>
        <v>0</v>
      </c>
      <c r="AI7044" t="str">
        <f t="shared" si="708"/>
        <v/>
      </c>
      <c r="AJ7044" t="str">
        <f t="shared" si="709"/>
        <v/>
      </c>
      <c r="AL7044">
        <f t="shared" si="714"/>
        <v>0</v>
      </c>
    </row>
    <row r="7045" spans="1:38" x14ac:dyDescent="0.3">
      <c r="A7045">
        <v>7044</v>
      </c>
      <c r="B7045" t="s">
        <v>32</v>
      </c>
      <c r="C7045" t="s">
        <v>26</v>
      </c>
      <c r="D7045">
        <v>44</v>
      </c>
      <c r="E7045">
        <v>81133785810.478897</v>
      </c>
      <c r="F7045">
        <v>81979648.383324504</v>
      </c>
      <c r="G7045">
        <v>31056792313.255001</v>
      </c>
      <c r="H7045">
        <v>64381074449.036201</v>
      </c>
      <c r="I7045">
        <v>10028782.8005263</v>
      </c>
      <c r="J7045">
        <v>-40330188.201053597</v>
      </c>
      <c r="K7045">
        <v>6419.6299520673301</v>
      </c>
      <c r="L7045">
        <v>-145681967.70686901</v>
      </c>
      <c r="M7045">
        <v>-103215399.38666999</v>
      </c>
      <c r="Y7045" s="15">
        <f t="shared" si="712"/>
        <v>0</v>
      </c>
      <c r="Z7045" s="15">
        <f t="shared" si="713"/>
        <v>0</v>
      </c>
      <c r="AD7045" s="15">
        <f t="shared" si="710"/>
        <v>0</v>
      </c>
      <c r="AE7045" s="15">
        <f t="shared" si="711"/>
        <v>0</v>
      </c>
      <c r="AI7045" t="str">
        <f t="shared" si="708"/>
        <v/>
      </c>
      <c r="AJ7045" t="str">
        <f t="shared" si="709"/>
        <v/>
      </c>
      <c r="AL7045">
        <f t="shared" si="714"/>
        <v>0</v>
      </c>
    </row>
    <row r="7046" spans="1:38" x14ac:dyDescent="0.3">
      <c r="A7046">
        <v>7045</v>
      </c>
      <c r="B7046" t="s">
        <v>32</v>
      </c>
      <c r="C7046" t="s">
        <v>26</v>
      </c>
      <c r="D7046">
        <v>45</v>
      </c>
      <c r="E7046">
        <v>75638113870.010193</v>
      </c>
      <c r="F7046">
        <v>82506809.792003796</v>
      </c>
      <c r="G7046">
        <v>31047628194.510799</v>
      </c>
      <c r="H7046">
        <v>55604299798.446999</v>
      </c>
      <c r="I7046">
        <v>10080672.773574</v>
      </c>
      <c r="J7046">
        <v>-41005633.475635499</v>
      </c>
      <c r="K7046">
        <v>5515.9314311055896</v>
      </c>
      <c r="L7046">
        <v>-124402749.98924699</v>
      </c>
      <c r="M7046">
        <v>-87725452.872113898</v>
      </c>
      <c r="Y7046" s="15">
        <f t="shared" si="712"/>
        <v>0</v>
      </c>
      <c r="Z7046" s="15">
        <f t="shared" si="713"/>
        <v>0</v>
      </c>
      <c r="AD7046" s="15">
        <f t="shared" si="710"/>
        <v>0</v>
      </c>
      <c r="AE7046" s="15">
        <f t="shared" si="711"/>
        <v>0</v>
      </c>
      <c r="AI7046" t="str">
        <f t="shared" si="708"/>
        <v/>
      </c>
      <c r="AJ7046" t="str">
        <f t="shared" si="709"/>
        <v/>
      </c>
      <c r="AL7046">
        <f t="shared" si="714"/>
        <v>0</v>
      </c>
    </row>
    <row r="7047" spans="1:38" x14ac:dyDescent="0.3">
      <c r="A7047">
        <v>7046</v>
      </c>
      <c r="B7047" t="s">
        <v>32</v>
      </c>
      <c r="C7047" t="s">
        <v>26</v>
      </c>
      <c r="D7047">
        <v>46</v>
      </c>
      <c r="E7047">
        <v>78587540261.933701</v>
      </c>
      <c r="F7047">
        <v>79475933.732314199</v>
      </c>
      <c r="G7047">
        <v>31060802129.294498</v>
      </c>
      <c r="H7047">
        <v>56726239238.157898</v>
      </c>
      <c r="I7047">
        <v>10341111.4530582</v>
      </c>
      <c r="J7047">
        <v>-41458808.075183898</v>
      </c>
      <c r="K7047">
        <v>5485.5069975463803</v>
      </c>
      <c r="L7047">
        <v>-126855811.102617</v>
      </c>
      <c r="M7047">
        <v>-89438468.5874331</v>
      </c>
      <c r="Y7047" s="15">
        <f t="shared" si="712"/>
        <v>0</v>
      </c>
      <c r="Z7047" s="15">
        <f t="shared" si="713"/>
        <v>0</v>
      </c>
      <c r="AD7047" s="15">
        <f t="shared" si="710"/>
        <v>0</v>
      </c>
      <c r="AE7047" s="15">
        <f t="shared" si="711"/>
        <v>0</v>
      </c>
      <c r="AI7047" t="str">
        <f t="shared" si="708"/>
        <v/>
      </c>
      <c r="AJ7047" t="str">
        <f t="shared" si="709"/>
        <v/>
      </c>
      <c r="AL7047">
        <f t="shared" si="714"/>
        <v>0</v>
      </c>
    </row>
    <row r="7048" spans="1:38" x14ac:dyDescent="0.3">
      <c r="A7048">
        <v>7047</v>
      </c>
      <c r="B7048" t="s">
        <v>32</v>
      </c>
      <c r="C7048" t="s">
        <v>26</v>
      </c>
      <c r="D7048">
        <v>47</v>
      </c>
      <c r="E7048">
        <v>77572481604.269104</v>
      </c>
      <c r="F7048">
        <v>79277424.206638604</v>
      </c>
      <c r="G7048">
        <v>31061046900.051201</v>
      </c>
      <c r="H7048">
        <v>67256826930.399902</v>
      </c>
      <c r="I7048">
        <v>10324632.085746501</v>
      </c>
      <c r="J7048">
        <v>-41460973.594257399</v>
      </c>
      <c r="K7048">
        <v>6514.2105182857104</v>
      </c>
      <c r="L7048">
        <v>-152341354.583498</v>
      </c>
      <c r="M7048">
        <v>-107977903.673704</v>
      </c>
      <c r="Y7048" s="15">
        <f t="shared" si="712"/>
        <v>0</v>
      </c>
      <c r="Z7048" s="15">
        <f t="shared" si="713"/>
        <v>0</v>
      </c>
      <c r="AD7048" s="15">
        <f t="shared" si="710"/>
        <v>0</v>
      </c>
      <c r="AE7048" s="15">
        <f t="shared" si="711"/>
        <v>0</v>
      </c>
      <c r="AI7048" t="str">
        <f t="shared" si="708"/>
        <v/>
      </c>
      <c r="AJ7048" t="str">
        <f t="shared" si="709"/>
        <v/>
      </c>
      <c r="AL7048">
        <f t="shared" si="714"/>
        <v>0</v>
      </c>
    </row>
    <row r="7049" spans="1:38" x14ac:dyDescent="0.3">
      <c r="A7049">
        <v>7048</v>
      </c>
      <c r="B7049" t="s">
        <v>32</v>
      </c>
      <c r="C7049" t="s">
        <v>26</v>
      </c>
      <c r="D7049">
        <v>48</v>
      </c>
      <c r="E7049">
        <v>105606844120.382</v>
      </c>
      <c r="F7049">
        <v>81628129.960751697</v>
      </c>
      <c r="G7049">
        <v>31054335634.819099</v>
      </c>
      <c r="H7049">
        <v>74382631137.351898</v>
      </c>
      <c r="I7049">
        <v>10402695.8089067</v>
      </c>
      <c r="J7049">
        <v>-41847191.327365898</v>
      </c>
      <c r="K7049">
        <v>7150.3226186491202</v>
      </c>
      <c r="L7049">
        <v>-169497615.24104601</v>
      </c>
      <c r="M7049">
        <v>-120433894.045605</v>
      </c>
      <c r="Y7049" s="15">
        <f t="shared" si="712"/>
        <v>0</v>
      </c>
      <c r="Z7049" s="15">
        <f t="shared" si="713"/>
        <v>0</v>
      </c>
      <c r="AD7049" s="15">
        <f t="shared" si="710"/>
        <v>0</v>
      </c>
      <c r="AE7049" s="15">
        <f t="shared" si="711"/>
        <v>0</v>
      </c>
      <c r="AI7049" t="str">
        <f t="shared" si="708"/>
        <v/>
      </c>
      <c r="AJ7049" t="str">
        <f t="shared" si="709"/>
        <v/>
      </c>
      <c r="AL7049">
        <f t="shared" si="714"/>
        <v>0</v>
      </c>
    </row>
    <row r="7050" spans="1:38" x14ac:dyDescent="0.3">
      <c r="A7050">
        <v>7049</v>
      </c>
      <c r="B7050" t="s">
        <v>32</v>
      </c>
      <c r="C7050" t="s">
        <v>26</v>
      </c>
      <c r="D7050">
        <v>49</v>
      </c>
      <c r="E7050">
        <v>75227820820.029602</v>
      </c>
      <c r="F7050">
        <v>80194708.850123197</v>
      </c>
      <c r="G7050">
        <v>31051878434.228901</v>
      </c>
      <c r="H7050">
        <v>57657917127.4701</v>
      </c>
      <c r="I7050">
        <v>9824891.9105706494</v>
      </c>
      <c r="J7050">
        <v>-40616855.055191003</v>
      </c>
      <c r="K7050">
        <v>5868.5548555944597</v>
      </c>
      <c r="L7050">
        <v>-129625367.74172001</v>
      </c>
      <c r="M7050">
        <v>-91593478.745640695</v>
      </c>
      <c r="Y7050" s="15">
        <f t="shared" si="712"/>
        <v>0</v>
      </c>
      <c r="Z7050" s="15">
        <f t="shared" si="713"/>
        <v>0</v>
      </c>
      <c r="AD7050" s="15">
        <f t="shared" si="710"/>
        <v>0</v>
      </c>
      <c r="AE7050" s="15">
        <f t="shared" si="711"/>
        <v>0</v>
      </c>
      <c r="AI7050" t="str">
        <f t="shared" si="708"/>
        <v/>
      </c>
      <c r="AJ7050" t="str">
        <f t="shared" si="709"/>
        <v/>
      </c>
      <c r="AL7050">
        <f t="shared" si="714"/>
        <v>0</v>
      </c>
    </row>
    <row r="7051" spans="1:38" x14ac:dyDescent="0.3">
      <c r="A7051">
        <v>7050</v>
      </c>
      <c r="B7051" t="s">
        <v>32</v>
      </c>
      <c r="C7051" t="s">
        <v>26</v>
      </c>
      <c r="D7051">
        <v>50</v>
      </c>
      <c r="E7051">
        <v>86511302480.157898</v>
      </c>
      <c r="F7051">
        <v>82367977.7794808</v>
      </c>
      <c r="G7051">
        <v>31056399857.500801</v>
      </c>
      <c r="H7051">
        <v>66684915323.546402</v>
      </c>
      <c r="I7051">
        <v>10083365.185806099</v>
      </c>
      <c r="J7051">
        <v>-40433468.4942398</v>
      </c>
      <c r="K7051">
        <v>6613.3591409955197</v>
      </c>
      <c r="L7051">
        <v>-151199407.76280501</v>
      </c>
      <c r="M7051">
        <v>-107213196.958638</v>
      </c>
      <c r="Y7051" s="15">
        <f t="shared" si="712"/>
        <v>0</v>
      </c>
      <c r="Z7051" s="15">
        <f t="shared" si="713"/>
        <v>0</v>
      </c>
      <c r="AD7051" s="15">
        <f t="shared" si="710"/>
        <v>0</v>
      </c>
      <c r="AE7051" s="15">
        <f t="shared" si="711"/>
        <v>0</v>
      </c>
      <c r="AI7051" t="str">
        <f t="shared" ref="AI7051:AI7114" si="715">IF(Y7051&lt;&gt;AD7051,"ERROR!","")</f>
        <v/>
      </c>
      <c r="AJ7051" t="str">
        <f t="shared" ref="AJ7051:AJ7114" si="716">IF(Z7051&lt;&gt;AE7051,"ERROR!","")</f>
        <v/>
      </c>
      <c r="AL7051">
        <f t="shared" si="714"/>
        <v>0</v>
      </c>
    </row>
    <row r="7052" spans="1:38" x14ac:dyDescent="0.3">
      <c r="A7052">
        <v>7051</v>
      </c>
      <c r="B7052" t="s">
        <v>32</v>
      </c>
      <c r="C7052" t="s">
        <v>26</v>
      </c>
      <c r="D7052">
        <v>51</v>
      </c>
      <c r="E7052">
        <v>86344530296.838303</v>
      </c>
      <c r="F7052">
        <v>83863351.623140901</v>
      </c>
      <c r="G7052">
        <v>31034064815.467999</v>
      </c>
      <c r="H7052">
        <v>63630796093.107002</v>
      </c>
      <c r="I7052">
        <v>9885607.6339316703</v>
      </c>
      <c r="J7052">
        <v>-40740970.830333702</v>
      </c>
      <c r="K7052">
        <v>6436.7106655840398</v>
      </c>
      <c r="L7052">
        <v>-144010534.979902</v>
      </c>
      <c r="M7052">
        <v>-102038859.72158401</v>
      </c>
      <c r="Y7052" s="15">
        <f t="shared" si="712"/>
        <v>0</v>
      </c>
      <c r="Z7052" s="15">
        <f t="shared" si="713"/>
        <v>0</v>
      </c>
      <c r="AD7052" s="15">
        <f t="shared" si="710"/>
        <v>0</v>
      </c>
      <c r="AE7052" s="15">
        <f t="shared" si="711"/>
        <v>0</v>
      </c>
      <c r="AI7052" t="str">
        <f t="shared" si="715"/>
        <v/>
      </c>
      <c r="AJ7052" t="str">
        <f t="shared" si="716"/>
        <v/>
      </c>
      <c r="AL7052">
        <f t="shared" si="714"/>
        <v>0</v>
      </c>
    </row>
    <row r="7053" spans="1:38" x14ac:dyDescent="0.3">
      <c r="A7053">
        <v>7052</v>
      </c>
      <c r="B7053" t="s">
        <v>32</v>
      </c>
      <c r="C7053" t="s">
        <v>26</v>
      </c>
      <c r="D7053">
        <v>52</v>
      </c>
      <c r="E7053">
        <v>67404565915.885597</v>
      </c>
      <c r="F7053">
        <v>81642779.284624204</v>
      </c>
      <c r="G7053">
        <v>31051077659.671101</v>
      </c>
      <c r="H7053">
        <v>49482100956.980003</v>
      </c>
      <c r="I7053">
        <v>9986422.6645171195</v>
      </c>
      <c r="J7053">
        <v>-40561906.066989899</v>
      </c>
      <c r="K7053">
        <v>4954.9375806809603</v>
      </c>
      <c r="L7053">
        <v>-109689975.13765401</v>
      </c>
      <c r="M7053">
        <v>-77050957.555243596</v>
      </c>
      <c r="Y7053" s="15">
        <f t="shared" si="712"/>
        <v>0</v>
      </c>
      <c r="Z7053" s="15">
        <f t="shared" si="713"/>
        <v>0</v>
      </c>
      <c r="AD7053" s="15">
        <f t="shared" si="710"/>
        <v>0</v>
      </c>
      <c r="AE7053" s="15">
        <f t="shared" si="711"/>
        <v>0</v>
      </c>
      <c r="AI7053" t="str">
        <f t="shared" si="715"/>
        <v/>
      </c>
      <c r="AJ7053" t="str">
        <f t="shared" si="716"/>
        <v/>
      </c>
      <c r="AL7053">
        <f t="shared" si="714"/>
        <v>0</v>
      </c>
    </row>
    <row r="7054" spans="1:38" x14ac:dyDescent="0.3">
      <c r="A7054">
        <v>7053</v>
      </c>
      <c r="B7054" t="s">
        <v>32</v>
      </c>
      <c r="C7054" t="s">
        <v>26</v>
      </c>
      <c r="D7054">
        <v>53</v>
      </c>
      <c r="E7054">
        <v>95959415832.213104</v>
      </c>
      <c r="F7054">
        <v>82581974.583983496</v>
      </c>
      <c r="G7054">
        <v>31052601322.260201</v>
      </c>
      <c r="H7054">
        <v>76303518194.734497</v>
      </c>
      <c r="I7054">
        <v>10217669.659621101</v>
      </c>
      <c r="J7054">
        <v>-41079366.610473603</v>
      </c>
      <c r="K7054">
        <v>7467.8004610264898</v>
      </c>
      <c r="L7054">
        <v>-174328459.55824301</v>
      </c>
      <c r="M7054">
        <v>-123997697.04427999</v>
      </c>
      <c r="Y7054" s="15">
        <f t="shared" si="712"/>
        <v>0</v>
      </c>
      <c r="Z7054" s="15">
        <f t="shared" si="713"/>
        <v>0</v>
      </c>
      <c r="AD7054" s="15">
        <f t="shared" si="710"/>
        <v>0</v>
      </c>
      <c r="AE7054" s="15">
        <f t="shared" si="711"/>
        <v>0</v>
      </c>
      <c r="AI7054" t="str">
        <f t="shared" si="715"/>
        <v/>
      </c>
      <c r="AJ7054" t="str">
        <f t="shared" si="716"/>
        <v/>
      </c>
      <c r="AL7054">
        <f t="shared" si="714"/>
        <v>0</v>
      </c>
    </row>
    <row r="7055" spans="1:38" x14ac:dyDescent="0.3">
      <c r="A7055">
        <v>7054</v>
      </c>
      <c r="B7055" t="s">
        <v>32</v>
      </c>
      <c r="C7055" t="s">
        <v>26</v>
      </c>
      <c r="D7055">
        <v>54</v>
      </c>
      <c r="E7055">
        <v>80280994646.923706</v>
      </c>
      <c r="F7055">
        <v>80559650.284427896</v>
      </c>
      <c r="G7055">
        <v>31050833969.817001</v>
      </c>
      <c r="H7055">
        <v>67751587665.426903</v>
      </c>
      <c r="I7055">
        <v>9861553.6567620803</v>
      </c>
      <c r="J7055">
        <v>-41052240.509204902</v>
      </c>
      <c r="K7055">
        <v>6870.2752145925297</v>
      </c>
      <c r="L7055">
        <v>-154001051.21172699</v>
      </c>
      <c r="M7055">
        <v>-109311249.883957</v>
      </c>
      <c r="Y7055" s="15">
        <f t="shared" si="712"/>
        <v>0</v>
      </c>
      <c r="Z7055" s="15">
        <f t="shared" si="713"/>
        <v>0</v>
      </c>
      <c r="AD7055" s="15">
        <f t="shared" si="710"/>
        <v>0</v>
      </c>
      <c r="AE7055" s="15">
        <f t="shared" si="711"/>
        <v>0</v>
      </c>
      <c r="AI7055" t="str">
        <f t="shared" si="715"/>
        <v/>
      </c>
      <c r="AJ7055" t="str">
        <f t="shared" si="716"/>
        <v/>
      </c>
      <c r="AL7055">
        <f t="shared" si="714"/>
        <v>0</v>
      </c>
    </row>
    <row r="7056" spans="1:38" x14ac:dyDescent="0.3">
      <c r="A7056">
        <v>7055</v>
      </c>
      <c r="B7056" t="s">
        <v>32</v>
      </c>
      <c r="C7056" t="s">
        <v>26</v>
      </c>
      <c r="D7056">
        <v>55</v>
      </c>
      <c r="E7056">
        <v>51485943108.963699</v>
      </c>
      <c r="F7056">
        <v>79664154.498039007</v>
      </c>
      <c r="G7056">
        <v>31051141985.3978</v>
      </c>
      <c r="H7056">
        <v>34456659270.202797</v>
      </c>
      <c r="I7056">
        <v>9779566.5733002406</v>
      </c>
      <c r="J7056">
        <v>-40391537.212287903</v>
      </c>
      <c r="K7056">
        <v>3523.3319403208402</v>
      </c>
      <c r="L7056">
        <v>-73556605.133308902</v>
      </c>
      <c r="M7056">
        <v>-50828558.3042337</v>
      </c>
      <c r="Y7056" s="15">
        <f t="shared" si="712"/>
        <v>0</v>
      </c>
      <c r="Z7056" s="15">
        <f t="shared" si="713"/>
        <v>0</v>
      </c>
      <c r="AD7056" s="15">
        <f t="shared" si="710"/>
        <v>0</v>
      </c>
      <c r="AE7056" s="15">
        <f t="shared" si="711"/>
        <v>0</v>
      </c>
      <c r="AI7056" t="str">
        <f t="shared" si="715"/>
        <v/>
      </c>
      <c r="AJ7056" t="str">
        <f t="shared" si="716"/>
        <v/>
      </c>
      <c r="AL7056">
        <f t="shared" si="714"/>
        <v>0</v>
      </c>
    </row>
    <row r="7057" spans="1:38" x14ac:dyDescent="0.3">
      <c r="A7057">
        <v>7056</v>
      </c>
      <c r="B7057" t="s">
        <v>32</v>
      </c>
      <c r="C7057" t="s">
        <v>26</v>
      </c>
      <c r="D7057">
        <v>56</v>
      </c>
      <c r="E7057">
        <v>67284356773.746101</v>
      </c>
      <c r="F7057">
        <v>81967460.616818696</v>
      </c>
      <c r="G7057">
        <v>31053198355.268501</v>
      </c>
      <c r="H7057">
        <v>45328791001.282204</v>
      </c>
      <c r="I7057">
        <v>10138680.5238057</v>
      </c>
      <c r="J7057">
        <v>-41340954.587150604</v>
      </c>
      <c r="K7057">
        <v>4470.8767472108202</v>
      </c>
      <c r="L7057">
        <v>-99492606.726451904</v>
      </c>
      <c r="M7057">
        <v>-69593164.749108896</v>
      </c>
      <c r="Y7057" s="15">
        <f t="shared" si="712"/>
        <v>0</v>
      </c>
      <c r="Z7057" s="15">
        <f t="shared" si="713"/>
        <v>0</v>
      </c>
      <c r="AD7057" s="15">
        <f t="shared" si="710"/>
        <v>0</v>
      </c>
      <c r="AE7057" s="15">
        <f t="shared" si="711"/>
        <v>0</v>
      </c>
      <c r="AI7057" t="str">
        <f t="shared" si="715"/>
        <v/>
      </c>
      <c r="AJ7057" t="str">
        <f t="shared" si="716"/>
        <v/>
      </c>
      <c r="AL7057">
        <f t="shared" si="714"/>
        <v>0</v>
      </c>
    </row>
    <row r="7058" spans="1:38" x14ac:dyDescent="0.3">
      <c r="A7058">
        <v>7057</v>
      </c>
      <c r="B7058" t="s">
        <v>32</v>
      </c>
      <c r="C7058" t="s">
        <v>26</v>
      </c>
      <c r="D7058">
        <v>57</v>
      </c>
      <c r="E7058">
        <v>82931387212.102905</v>
      </c>
      <c r="F7058">
        <v>82583405.326265797</v>
      </c>
      <c r="G7058">
        <v>31057592492.4622</v>
      </c>
      <c r="H7058">
        <v>68718008530.394897</v>
      </c>
      <c r="I7058">
        <v>10156397.264296999</v>
      </c>
      <c r="J7058">
        <v>-40774158.507957503</v>
      </c>
      <c r="K7058">
        <v>6765.98273405084</v>
      </c>
      <c r="L7058">
        <v>-156043573.35146999</v>
      </c>
      <c r="M7058">
        <v>-110716308.638079</v>
      </c>
      <c r="Y7058" s="15">
        <f t="shared" si="712"/>
        <v>0</v>
      </c>
      <c r="Z7058" s="15">
        <f t="shared" si="713"/>
        <v>0</v>
      </c>
      <c r="AD7058" s="15">
        <f t="shared" si="710"/>
        <v>0</v>
      </c>
      <c r="AE7058" s="15">
        <f t="shared" si="711"/>
        <v>0</v>
      </c>
      <c r="AI7058" t="str">
        <f t="shared" si="715"/>
        <v/>
      </c>
      <c r="AJ7058" t="str">
        <f t="shared" si="716"/>
        <v/>
      </c>
      <c r="AL7058">
        <f t="shared" si="714"/>
        <v>0</v>
      </c>
    </row>
    <row r="7059" spans="1:38" x14ac:dyDescent="0.3">
      <c r="A7059">
        <v>7058</v>
      </c>
      <c r="B7059" t="s">
        <v>32</v>
      </c>
      <c r="C7059" t="s">
        <v>26</v>
      </c>
      <c r="D7059">
        <v>58</v>
      </c>
      <c r="E7059">
        <v>80478473020.286804</v>
      </c>
      <c r="F7059">
        <v>80241423.924681097</v>
      </c>
      <c r="G7059">
        <v>31036867229.3475</v>
      </c>
      <c r="H7059">
        <v>60383867382.648598</v>
      </c>
      <c r="I7059">
        <v>9549867.5586718898</v>
      </c>
      <c r="J7059">
        <v>-40760694.451019302</v>
      </c>
      <c r="K7059">
        <v>6323.0057392592998</v>
      </c>
      <c r="L7059">
        <v>-136493319.653653</v>
      </c>
      <c r="M7059">
        <v>-96663359.504837096</v>
      </c>
      <c r="Y7059" s="15">
        <f t="shared" si="712"/>
        <v>0</v>
      </c>
      <c r="Z7059" s="15">
        <f t="shared" si="713"/>
        <v>0</v>
      </c>
      <c r="AD7059" s="15">
        <f t="shared" si="710"/>
        <v>0</v>
      </c>
      <c r="AE7059" s="15">
        <f t="shared" si="711"/>
        <v>0</v>
      </c>
      <c r="AI7059" t="str">
        <f t="shared" si="715"/>
        <v/>
      </c>
      <c r="AJ7059" t="str">
        <f t="shared" si="716"/>
        <v/>
      </c>
      <c r="AL7059">
        <f t="shared" si="714"/>
        <v>0</v>
      </c>
    </row>
    <row r="7060" spans="1:38" x14ac:dyDescent="0.3">
      <c r="A7060">
        <v>7059</v>
      </c>
      <c r="B7060" t="s">
        <v>32</v>
      </c>
      <c r="C7060" t="s">
        <v>26</v>
      </c>
      <c r="D7060">
        <v>59</v>
      </c>
      <c r="E7060">
        <v>76189814819.753906</v>
      </c>
      <c r="F7060">
        <v>82416539.572067201</v>
      </c>
      <c r="G7060">
        <v>31049505865.461498</v>
      </c>
      <c r="H7060">
        <v>55495434312.837799</v>
      </c>
      <c r="I7060">
        <v>10088679.465329999</v>
      </c>
      <c r="J7060">
        <v>-40306066.640579201</v>
      </c>
      <c r="K7060">
        <v>5500.7629594684804</v>
      </c>
      <c r="L7060">
        <v>-124131443.459555</v>
      </c>
      <c r="M7060">
        <v>-87525955.389131695</v>
      </c>
      <c r="Y7060" s="15">
        <f t="shared" si="712"/>
        <v>0</v>
      </c>
      <c r="Z7060" s="15">
        <f t="shared" si="713"/>
        <v>0</v>
      </c>
      <c r="AD7060" s="15">
        <f t="shared" si="710"/>
        <v>0</v>
      </c>
      <c r="AE7060" s="15">
        <f t="shared" si="711"/>
        <v>0</v>
      </c>
      <c r="AI7060" t="str">
        <f t="shared" si="715"/>
        <v/>
      </c>
      <c r="AJ7060" t="str">
        <f t="shared" si="716"/>
        <v/>
      </c>
      <c r="AL7060">
        <f t="shared" si="714"/>
        <v>0</v>
      </c>
    </row>
    <row r="7061" spans="1:38" x14ac:dyDescent="0.3">
      <c r="A7061">
        <v>7060</v>
      </c>
      <c r="B7061" t="s">
        <v>32</v>
      </c>
      <c r="C7061" t="s">
        <v>26</v>
      </c>
      <c r="D7061">
        <v>60</v>
      </c>
      <c r="E7061">
        <v>66643660695.898804</v>
      </c>
      <c r="F7061">
        <v>81715669.958073094</v>
      </c>
      <c r="G7061">
        <v>31053099167.707802</v>
      </c>
      <c r="H7061">
        <v>50293922894.684097</v>
      </c>
      <c r="I7061">
        <v>10128541.308193</v>
      </c>
      <c r="J7061">
        <v>-41300633.692478202</v>
      </c>
      <c r="K7061">
        <v>4965.5642766645096</v>
      </c>
      <c r="L7061">
        <v>-111511312.43627299</v>
      </c>
      <c r="M7061">
        <v>-78336806.869600102</v>
      </c>
      <c r="Y7061" s="15">
        <f t="shared" si="712"/>
        <v>0</v>
      </c>
      <c r="Z7061" s="15">
        <f t="shared" si="713"/>
        <v>0</v>
      </c>
      <c r="AD7061" s="15">
        <f t="shared" si="710"/>
        <v>0</v>
      </c>
      <c r="AE7061" s="15">
        <f t="shared" si="711"/>
        <v>0</v>
      </c>
      <c r="AI7061" t="str">
        <f t="shared" si="715"/>
        <v/>
      </c>
      <c r="AJ7061" t="str">
        <f t="shared" si="716"/>
        <v/>
      </c>
      <c r="AL7061">
        <f t="shared" si="714"/>
        <v>0</v>
      </c>
    </row>
    <row r="7062" spans="1:38" x14ac:dyDescent="0.3">
      <c r="A7062">
        <v>7061</v>
      </c>
      <c r="B7062" t="s">
        <v>32</v>
      </c>
      <c r="C7062" t="s">
        <v>26</v>
      </c>
      <c r="D7062">
        <v>61</v>
      </c>
      <c r="E7062">
        <v>95031928248.440002</v>
      </c>
      <c r="F7062">
        <v>80074804.019572198</v>
      </c>
      <c r="G7062">
        <v>31049757085.558498</v>
      </c>
      <c r="H7062">
        <v>77197663846.204498</v>
      </c>
      <c r="I7062">
        <v>9734907.33613424</v>
      </c>
      <c r="J7062">
        <v>-39870152.702095002</v>
      </c>
      <c r="K7062">
        <v>7929.9844549789004</v>
      </c>
      <c r="L7062">
        <v>-176973784.275179</v>
      </c>
      <c r="M7062">
        <v>-126053232.01754799</v>
      </c>
      <c r="Y7062" s="15">
        <f t="shared" si="712"/>
        <v>0</v>
      </c>
      <c r="Z7062" s="15">
        <f t="shared" si="713"/>
        <v>0</v>
      </c>
      <c r="AD7062" s="15">
        <f t="shared" si="710"/>
        <v>0</v>
      </c>
      <c r="AE7062" s="15">
        <f t="shared" si="711"/>
        <v>0</v>
      </c>
      <c r="AI7062" t="str">
        <f t="shared" si="715"/>
        <v/>
      </c>
      <c r="AJ7062" t="str">
        <f t="shared" si="716"/>
        <v/>
      </c>
      <c r="AL7062">
        <f t="shared" si="714"/>
        <v>0</v>
      </c>
    </row>
    <row r="7063" spans="1:38" x14ac:dyDescent="0.3">
      <c r="A7063">
        <v>7062</v>
      </c>
      <c r="B7063" t="s">
        <v>32</v>
      </c>
      <c r="C7063" t="s">
        <v>26</v>
      </c>
      <c r="D7063">
        <v>62</v>
      </c>
      <c r="E7063">
        <v>88539884718.768799</v>
      </c>
      <c r="F7063">
        <v>79083826.613099694</v>
      </c>
      <c r="G7063">
        <v>31053232500.507401</v>
      </c>
      <c r="H7063">
        <v>68228454849.4226</v>
      </c>
      <c r="I7063">
        <v>10043579.826319501</v>
      </c>
      <c r="J7063">
        <v>-41091658.448249802</v>
      </c>
      <c r="K7063">
        <v>6793.2406601307403</v>
      </c>
      <c r="L7063">
        <v>-154972366.264691</v>
      </c>
      <c r="M7063">
        <v>-109968017.330779</v>
      </c>
      <c r="Y7063" s="15">
        <f t="shared" si="712"/>
        <v>0</v>
      </c>
      <c r="Z7063" s="15">
        <f t="shared" si="713"/>
        <v>0</v>
      </c>
      <c r="AD7063" s="15">
        <f t="shared" si="710"/>
        <v>0</v>
      </c>
      <c r="AE7063" s="15">
        <f t="shared" si="711"/>
        <v>0</v>
      </c>
      <c r="AI7063" t="str">
        <f t="shared" si="715"/>
        <v/>
      </c>
      <c r="AJ7063" t="str">
        <f t="shared" si="716"/>
        <v/>
      </c>
      <c r="AL7063">
        <f t="shared" si="714"/>
        <v>0</v>
      </c>
    </row>
    <row r="7064" spans="1:38" x14ac:dyDescent="0.3">
      <c r="A7064">
        <v>7063</v>
      </c>
      <c r="B7064" t="s">
        <v>32</v>
      </c>
      <c r="C7064" t="s">
        <v>26</v>
      </c>
      <c r="D7064">
        <v>63</v>
      </c>
      <c r="E7064">
        <v>103194168985.841</v>
      </c>
      <c r="F7064">
        <v>80349123.929370493</v>
      </c>
      <c r="G7064">
        <v>31051888901.284901</v>
      </c>
      <c r="H7064">
        <v>92555217007.860596</v>
      </c>
      <c r="I7064">
        <v>9877777.7212414406</v>
      </c>
      <c r="J7064">
        <v>-40764214.232910201</v>
      </c>
      <c r="K7064">
        <v>9370.0445201178609</v>
      </c>
      <c r="L7064">
        <v>-213974378.00935501</v>
      </c>
      <c r="M7064">
        <v>-152923790.082829</v>
      </c>
      <c r="Y7064" s="15">
        <f t="shared" si="712"/>
        <v>0</v>
      </c>
      <c r="Z7064" s="15">
        <f t="shared" si="713"/>
        <v>0</v>
      </c>
      <c r="AD7064" s="15">
        <f t="shared" si="710"/>
        <v>0</v>
      </c>
      <c r="AE7064" s="15">
        <f t="shared" si="711"/>
        <v>0</v>
      </c>
      <c r="AI7064" t="str">
        <f t="shared" si="715"/>
        <v/>
      </c>
      <c r="AJ7064" t="str">
        <f t="shared" si="716"/>
        <v/>
      </c>
      <c r="AL7064">
        <f t="shared" si="714"/>
        <v>0</v>
      </c>
    </row>
    <row r="7065" spans="1:38" x14ac:dyDescent="0.3">
      <c r="A7065">
        <v>7064</v>
      </c>
      <c r="B7065" t="s">
        <v>32</v>
      </c>
      <c r="C7065" t="s">
        <v>26</v>
      </c>
      <c r="D7065">
        <v>64</v>
      </c>
      <c r="E7065">
        <v>79803678874.410904</v>
      </c>
      <c r="F7065">
        <v>81598401.200749695</v>
      </c>
      <c r="G7065">
        <v>31057376494.658501</v>
      </c>
      <c r="H7065">
        <v>67977900905.755096</v>
      </c>
      <c r="I7065">
        <v>9989687.0618359298</v>
      </c>
      <c r="J7065">
        <v>-39986397.045433</v>
      </c>
      <c r="K7065">
        <v>6804.8078468297799</v>
      </c>
      <c r="L7065">
        <v>-154420274.38314399</v>
      </c>
      <c r="M7065">
        <v>-109581193.989059</v>
      </c>
      <c r="Y7065" s="15">
        <f t="shared" si="712"/>
        <v>0</v>
      </c>
      <c r="Z7065" s="15">
        <f t="shared" si="713"/>
        <v>0</v>
      </c>
      <c r="AD7065" s="15">
        <f t="shared" si="710"/>
        <v>0</v>
      </c>
      <c r="AE7065" s="15">
        <f t="shared" si="711"/>
        <v>0</v>
      </c>
      <c r="AI7065" t="str">
        <f t="shared" si="715"/>
        <v/>
      </c>
      <c r="AJ7065" t="str">
        <f t="shared" si="716"/>
        <v/>
      </c>
      <c r="AL7065">
        <f t="shared" si="714"/>
        <v>0</v>
      </c>
    </row>
    <row r="7066" spans="1:38" x14ac:dyDescent="0.3">
      <c r="A7066">
        <v>7065</v>
      </c>
      <c r="B7066" t="s">
        <v>32</v>
      </c>
      <c r="C7066" t="s">
        <v>26</v>
      </c>
      <c r="D7066">
        <v>65</v>
      </c>
      <c r="E7066">
        <v>96173949465.619202</v>
      </c>
      <c r="F7066">
        <v>83357008.972244099</v>
      </c>
      <c r="G7066">
        <v>31032358784.8587</v>
      </c>
      <c r="H7066">
        <v>82284065703.2229</v>
      </c>
      <c r="I7066">
        <v>9782845.0061790291</v>
      </c>
      <c r="J7066">
        <v>-40968534.497779801</v>
      </c>
      <c r="K7066">
        <v>8411.0568705985497</v>
      </c>
      <c r="L7066">
        <v>-189227714.154199</v>
      </c>
      <c r="M7066">
        <v>-134952107.11046001</v>
      </c>
      <c r="Y7066" s="15">
        <f t="shared" si="712"/>
        <v>0</v>
      </c>
      <c r="Z7066" s="15">
        <f t="shared" si="713"/>
        <v>0</v>
      </c>
      <c r="AD7066" s="15">
        <f t="shared" si="710"/>
        <v>0</v>
      </c>
      <c r="AE7066" s="15">
        <f t="shared" si="711"/>
        <v>0</v>
      </c>
      <c r="AI7066" t="str">
        <f t="shared" si="715"/>
        <v/>
      </c>
      <c r="AJ7066" t="str">
        <f t="shared" si="716"/>
        <v/>
      </c>
      <c r="AL7066">
        <f t="shared" si="714"/>
        <v>0</v>
      </c>
    </row>
    <row r="7067" spans="1:38" x14ac:dyDescent="0.3">
      <c r="A7067">
        <v>7066</v>
      </c>
      <c r="B7067" t="s">
        <v>32</v>
      </c>
      <c r="C7067" t="s">
        <v>26</v>
      </c>
      <c r="D7067">
        <v>66</v>
      </c>
      <c r="E7067">
        <v>72447660582.349304</v>
      </c>
      <c r="F7067">
        <v>80390023.570361495</v>
      </c>
      <c r="G7067">
        <v>31052141452.553501</v>
      </c>
      <c r="H7067">
        <v>55735911181.341103</v>
      </c>
      <c r="I7067">
        <v>9825243.8039918207</v>
      </c>
      <c r="J7067">
        <v>-40559540.232383698</v>
      </c>
      <c r="K7067">
        <v>5672.7255112688999</v>
      </c>
      <c r="L7067">
        <v>-124976491.558939</v>
      </c>
      <c r="M7067">
        <v>-88212381.914503306</v>
      </c>
      <c r="Y7067" s="15">
        <f t="shared" si="712"/>
        <v>0</v>
      </c>
      <c r="Z7067" s="15">
        <f t="shared" si="713"/>
        <v>0</v>
      </c>
      <c r="AD7067" s="15">
        <f t="shared" si="710"/>
        <v>0</v>
      </c>
      <c r="AE7067" s="15">
        <f t="shared" si="711"/>
        <v>0</v>
      </c>
      <c r="AI7067" t="str">
        <f t="shared" si="715"/>
        <v/>
      </c>
      <c r="AJ7067" t="str">
        <f t="shared" si="716"/>
        <v/>
      </c>
      <c r="AL7067">
        <f t="shared" si="714"/>
        <v>0</v>
      </c>
    </row>
    <row r="7068" spans="1:38" x14ac:dyDescent="0.3">
      <c r="A7068">
        <v>7067</v>
      </c>
      <c r="B7068" t="s">
        <v>32</v>
      </c>
      <c r="C7068" t="s">
        <v>26</v>
      </c>
      <c r="D7068">
        <v>67</v>
      </c>
      <c r="E7068">
        <v>71916003528.680603</v>
      </c>
      <c r="F7068">
        <v>78868367.229853407</v>
      </c>
      <c r="G7068">
        <v>31049727775.949799</v>
      </c>
      <c r="H7068">
        <v>52666941601.809402</v>
      </c>
      <c r="I7068">
        <v>9709186.9484956302</v>
      </c>
      <c r="J7068">
        <v>-40394151.179981202</v>
      </c>
      <c r="K7068">
        <v>5424.4440735554899</v>
      </c>
      <c r="L7068">
        <v>-117670001.328932</v>
      </c>
      <c r="M7068">
        <v>-82930222.707815602</v>
      </c>
      <c r="Y7068" s="15">
        <f t="shared" si="712"/>
        <v>0</v>
      </c>
      <c r="Z7068" s="15">
        <f t="shared" si="713"/>
        <v>0</v>
      </c>
      <c r="AD7068" s="15">
        <f t="shared" si="710"/>
        <v>0</v>
      </c>
      <c r="AE7068" s="15">
        <f t="shared" si="711"/>
        <v>0</v>
      </c>
      <c r="AI7068" t="str">
        <f t="shared" si="715"/>
        <v/>
      </c>
      <c r="AJ7068" t="str">
        <f t="shared" si="716"/>
        <v/>
      </c>
      <c r="AL7068">
        <f t="shared" si="714"/>
        <v>0</v>
      </c>
    </row>
    <row r="7069" spans="1:38" x14ac:dyDescent="0.3">
      <c r="A7069">
        <v>7068</v>
      </c>
      <c r="B7069" t="s">
        <v>32</v>
      </c>
      <c r="C7069" t="s">
        <v>26</v>
      </c>
      <c r="D7069">
        <v>68</v>
      </c>
      <c r="E7069">
        <v>66943736963.3349</v>
      </c>
      <c r="F7069">
        <v>81633704.412841201</v>
      </c>
      <c r="G7069">
        <v>31045265266.938</v>
      </c>
      <c r="H7069">
        <v>45407436551.486801</v>
      </c>
      <c r="I7069">
        <v>9826309.0586899109</v>
      </c>
      <c r="J7069">
        <v>-40171152.945522301</v>
      </c>
      <c r="K7069">
        <v>4621.0063494116002</v>
      </c>
      <c r="L7069">
        <v>-99995188.711525902</v>
      </c>
      <c r="M7069">
        <v>-70043871.137830704</v>
      </c>
      <c r="Y7069" s="15">
        <f t="shared" si="712"/>
        <v>0</v>
      </c>
      <c r="Z7069" s="15">
        <f t="shared" si="713"/>
        <v>0</v>
      </c>
      <c r="AD7069" s="15">
        <f t="shared" si="710"/>
        <v>0</v>
      </c>
      <c r="AE7069" s="15">
        <f t="shared" si="711"/>
        <v>0</v>
      </c>
      <c r="AI7069" t="str">
        <f t="shared" si="715"/>
        <v/>
      </c>
      <c r="AJ7069" t="str">
        <f t="shared" si="716"/>
        <v/>
      </c>
      <c r="AL7069">
        <f t="shared" si="714"/>
        <v>0</v>
      </c>
    </row>
    <row r="7070" spans="1:38" x14ac:dyDescent="0.3">
      <c r="A7070">
        <v>7069</v>
      </c>
      <c r="B7070" t="s">
        <v>32</v>
      </c>
      <c r="C7070" t="s">
        <v>26</v>
      </c>
      <c r="D7070">
        <v>69</v>
      </c>
      <c r="E7070">
        <v>80232992617.699295</v>
      </c>
      <c r="F7070">
        <v>82160755.700177699</v>
      </c>
      <c r="G7070">
        <v>31057270141.235401</v>
      </c>
      <c r="H7070">
        <v>66989586941.594803</v>
      </c>
      <c r="I7070">
        <v>10246903.192943901</v>
      </c>
      <c r="J7070">
        <v>-40965918.288692497</v>
      </c>
      <c r="K7070">
        <v>6537.5446298472498</v>
      </c>
      <c r="L7070">
        <v>-151772742.302616</v>
      </c>
      <c r="M7070">
        <v>-107585566.25837301</v>
      </c>
      <c r="Y7070" s="15">
        <f t="shared" si="712"/>
        <v>0</v>
      </c>
      <c r="Z7070" s="15">
        <f t="shared" si="713"/>
        <v>0</v>
      </c>
      <c r="AD7070" s="15">
        <f t="shared" si="710"/>
        <v>0</v>
      </c>
      <c r="AE7070" s="15">
        <f t="shared" si="711"/>
        <v>0</v>
      </c>
      <c r="AI7070" t="str">
        <f t="shared" si="715"/>
        <v/>
      </c>
      <c r="AJ7070" t="str">
        <f t="shared" si="716"/>
        <v/>
      </c>
      <c r="AL7070">
        <f t="shared" si="714"/>
        <v>0</v>
      </c>
    </row>
    <row r="7071" spans="1:38" x14ac:dyDescent="0.3">
      <c r="A7071">
        <v>7070</v>
      </c>
      <c r="B7071" t="s">
        <v>32</v>
      </c>
      <c r="C7071" t="s">
        <v>26</v>
      </c>
      <c r="D7071">
        <v>70</v>
      </c>
      <c r="E7071">
        <v>79081414518.711197</v>
      </c>
      <c r="F7071">
        <v>79313168.165614799</v>
      </c>
      <c r="G7071">
        <v>31052980457.1772</v>
      </c>
      <c r="H7071">
        <v>63433662255.387802</v>
      </c>
      <c r="I7071">
        <v>10039520.3774263</v>
      </c>
      <c r="J7071">
        <v>-41289770.768112198</v>
      </c>
      <c r="K7071">
        <v>6318.3956873096404</v>
      </c>
      <c r="L7071">
        <v>-143379838.36654499</v>
      </c>
      <c r="M7071">
        <v>-101538195.072735</v>
      </c>
      <c r="Y7071" s="15">
        <f t="shared" si="712"/>
        <v>0</v>
      </c>
      <c r="Z7071" s="15">
        <f t="shared" si="713"/>
        <v>0</v>
      </c>
      <c r="AD7071" s="15">
        <f t="shared" si="710"/>
        <v>0</v>
      </c>
      <c r="AE7071" s="15">
        <f t="shared" si="711"/>
        <v>0</v>
      </c>
      <c r="AI7071" t="str">
        <f t="shared" si="715"/>
        <v/>
      </c>
      <c r="AJ7071" t="str">
        <f t="shared" si="716"/>
        <v/>
      </c>
      <c r="AL7071">
        <f t="shared" si="714"/>
        <v>0</v>
      </c>
    </row>
    <row r="7072" spans="1:38" x14ac:dyDescent="0.3">
      <c r="A7072">
        <v>7071</v>
      </c>
      <c r="B7072" t="s">
        <v>32</v>
      </c>
      <c r="C7072" t="s">
        <v>26</v>
      </c>
      <c r="D7072">
        <v>71</v>
      </c>
      <c r="E7072">
        <v>74248148447.109802</v>
      </c>
      <c r="F7072">
        <v>79997385.131048903</v>
      </c>
      <c r="G7072">
        <v>31038800765.835499</v>
      </c>
      <c r="H7072">
        <v>58461084806.366898</v>
      </c>
      <c r="I7072">
        <v>9802022.2991739195</v>
      </c>
      <c r="J7072">
        <v>-41248091.9199524</v>
      </c>
      <c r="K7072">
        <v>5964.1860650831004</v>
      </c>
      <c r="L7072">
        <v>-131590762.28198101</v>
      </c>
      <c r="M7072">
        <v>-93029093.759847701</v>
      </c>
      <c r="Y7072" s="15">
        <f t="shared" si="712"/>
        <v>0</v>
      </c>
      <c r="Z7072" s="15">
        <f t="shared" si="713"/>
        <v>0</v>
      </c>
      <c r="AD7072" s="15">
        <f t="shared" si="710"/>
        <v>0</v>
      </c>
      <c r="AE7072" s="15">
        <f t="shared" si="711"/>
        <v>0</v>
      </c>
      <c r="AI7072" t="str">
        <f t="shared" si="715"/>
        <v/>
      </c>
      <c r="AJ7072" t="str">
        <f t="shared" si="716"/>
        <v/>
      </c>
      <c r="AL7072">
        <f t="shared" si="714"/>
        <v>0</v>
      </c>
    </row>
    <row r="7073" spans="1:38" x14ac:dyDescent="0.3">
      <c r="A7073">
        <v>7072</v>
      </c>
      <c r="B7073" t="s">
        <v>32</v>
      </c>
      <c r="C7073" t="s">
        <v>26</v>
      </c>
      <c r="D7073">
        <v>72</v>
      </c>
      <c r="E7073">
        <v>104905770523.739</v>
      </c>
      <c r="F7073">
        <v>82172282.830777407</v>
      </c>
      <c r="G7073">
        <v>31049436579.5849</v>
      </c>
      <c r="H7073">
        <v>86028389352.207703</v>
      </c>
      <c r="I7073">
        <v>10168124.3935473</v>
      </c>
      <c r="J7073">
        <v>-41561839.952343002</v>
      </c>
      <c r="K7073">
        <v>8460.5956833889304</v>
      </c>
      <c r="L7073">
        <v>-197898379.398316</v>
      </c>
      <c r="M7073">
        <v>-141152969.27326301</v>
      </c>
      <c r="Y7073" s="15">
        <f t="shared" si="712"/>
        <v>0</v>
      </c>
      <c r="Z7073" s="15">
        <f t="shared" si="713"/>
        <v>0</v>
      </c>
      <c r="AD7073" s="15">
        <f t="shared" si="710"/>
        <v>0</v>
      </c>
      <c r="AE7073" s="15">
        <f t="shared" si="711"/>
        <v>0</v>
      </c>
      <c r="AI7073" t="str">
        <f t="shared" si="715"/>
        <v/>
      </c>
      <c r="AJ7073" t="str">
        <f t="shared" si="716"/>
        <v/>
      </c>
      <c r="AL7073">
        <f t="shared" si="714"/>
        <v>0</v>
      </c>
    </row>
    <row r="7074" spans="1:38" x14ac:dyDescent="0.3">
      <c r="A7074">
        <v>7073</v>
      </c>
      <c r="B7074" t="s">
        <v>32</v>
      </c>
      <c r="C7074" t="s">
        <v>26</v>
      </c>
      <c r="D7074">
        <v>73</v>
      </c>
      <c r="E7074">
        <v>56177142634.042099</v>
      </c>
      <c r="F7074">
        <v>82702604.2651788</v>
      </c>
      <c r="G7074">
        <v>31037575040.164299</v>
      </c>
      <c r="H7074">
        <v>38122378025.5868</v>
      </c>
      <c r="I7074">
        <v>9833074.9746065307</v>
      </c>
      <c r="J7074">
        <v>-40942834.793540999</v>
      </c>
      <c r="K7074">
        <v>3876.9538647916402</v>
      </c>
      <c r="L7074">
        <v>-82368929.174760401</v>
      </c>
      <c r="M7074">
        <v>-57222928.043114796</v>
      </c>
      <c r="Y7074" s="15">
        <f t="shared" si="712"/>
        <v>0</v>
      </c>
      <c r="Z7074" s="15">
        <f t="shared" si="713"/>
        <v>0</v>
      </c>
      <c r="AD7074" s="15">
        <f t="shared" si="710"/>
        <v>0</v>
      </c>
      <c r="AE7074" s="15">
        <f t="shared" si="711"/>
        <v>0</v>
      </c>
      <c r="AI7074" t="str">
        <f t="shared" si="715"/>
        <v/>
      </c>
      <c r="AJ7074" t="str">
        <f t="shared" si="716"/>
        <v/>
      </c>
      <c r="AL7074">
        <f t="shared" si="714"/>
        <v>0</v>
      </c>
    </row>
    <row r="7075" spans="1:38" x14ac:dyDescent="0.3">
      <c r="A7075">
        <v>7074</v>
      </c>
      <c r="B7075" t="s">
        <v>32</v>
      </c>
      <c r="C7075" t="s">
        <v>26</v>
      </c>
      <c r="D7075">
        <v>74</v>
      </c>
      <c r="E7075">
        <v>64412452757.9207</v>
      </c>
      <c r="F7075">
        <v>80711881.348685503</v>
      </c>
      <c r="G7075">
        <v>31055474185.8508</v>
      </c>
      <c r="H7075">
        <v>45490679913.486099</v>
      </c>
      <c r="I7075">
        <v>9930834.1274530906</v>
      </c>
      <c r="J7075">
        <v>-40351648.103469796</v>
      </c>
      <c r="K7075">
        <v>4580.7511564139804</v>
      </c>
      <c r="L7075">
        <v>-100091994.336334</v>
      </c>
      <c r="M7075">
        <v>-70085768.391664699</v>
      </c>
      <c r="Y7075" s="15">
        <f t="shared" si="712"/>
        <v>0</v>
      </c>
      <c r="Z7075" s="15">
        <f t="shared" si="713"/>
        <v>0</v>
      </c>
      <c r="AD7075" s="15">
        <f t="shared" si="710"/>
        <v>0</v>
      </c>
      <c r="AE7075" s="15">
        <f t="shared" si="711"/>
        <v>0</v>
      </c>
      <c r="AI7075" t="str">
        <f t="shared" si="715"/>
        <v/>
      </c>
      <c r="AJ7075" t="str">
        <f t="shared" si="716"/>
        <v/>
      </c>
      <c r="AL7075">
        <f t="shared" si="714"/>
        <v>0</v>
      </c>
    </row>
    <row r="7076" spans="1:38" x14ac:dyDescent="0.3">
      <c r="A7076">
        <v>7075</v>
      </c>
      <c r="B7076" t="s">
        <v>32</v>
      </c>
      <c r="C7076" t="s">
        <v>26</v>
      </c>
      <c r="D7076">
        <v>75</v>
      </c>
      <c r="E7076">
        <v>89614319998.416397</v>
      </c>
      <c r="F7076">
        <v>79072205.881340593</v>
      </c>
      <c r="G7076">
        <v>31050244180.693501</v>
      </c>
      <c r="H7076">
        <v>73889043410.350098</v>
      </c>
      <c r="I7076">
        <v>9613124.47410639</v>
      </c>
      <c r="J7076">
        <v>-40510749.228054002</v>
      </c>
      <c r="K7076">
        <v>7686.2672078547703</v>
      </c>
      <c r="L7076">
        <v>-169093405.38983199</v>
      </c>
      <c r="M7076">
        <v>-120355260.881485</v>
      </c>
      <c r="Y7076" s="15">
        <f t="shared" si="712"/>
        <v>0</v>
      </c>
      <c r="Z7076" s="15">
        <f t="shared" si="713"/>
        <v>0</v>
      </c>
      <c r="AD7076" s="15">
        <f t="shared" si="710"/>
        <v>0</v>
      </c>
      <c r="AE7076" s="15">
        <f t="shared" si="711"/>
        <v>0</v>
      </c>
      <c r="AI7076" t="str">
        <f t="shared" si="715"/>
        <v/>
      </c>
      <c r="AJ7076" t="str">
        <f t="shared" si="716"/>
        <v/>
      </c>
      <c r="AL7076">
        <f t="shared" si="714"/>
        <v>0</v>
      </c>
    </row>
    <row r="7077" spans="1:38" x14ac:dyDescent="0.3">
      <c r="A7077">
        <v>7076</v>
      </c>
      <c r="B7077" t="s">
        <v>32</v>
      </c>
      <c r="C7077" t="s">
        <v>26</v>
      </c>
      <c r="D7077">
        <v>76</v>
      </c>
      <c r="E7077">
        <v>73112936546.961105</v>
      </c>
      <c r="F7077">
        <v>82466918.501221195</v>
      </c>
      <c r="G7077">
        <v>31048492664.226501</v>
      </c>
      <c r="H7077">
        <v>54420245075.571602</v>
      </c>
      <c r="I7077">
        <v>10088234.7887337</v>
      </c>
      <c r="J7077">
        <v>-40160571.657710999</v>
      </c>
      <c r="K7077">
        <v>5394.4268958080802</v>
      </c>
      <c r="L7077">
        <v>-121531457.42720599</v>
      </c>
      <c r="M7077">
        <v>-85635177.731949404</v>
      </c>
      <c r="Y7077" s="15">
        <f t="shared" si="712"/>
        <v>0</v>
      </c>
      <c r="Z7077" s="15">
        <f t="shared" si="713"/>
        <v>0</v>
      </c>
      <c r="AD7077" s="15">
        <f t="shared" si="710"/>
        <v>0</v>
      </c>
      <c r="AE7077" s="15">
        <f t="shared" si="711"/>
        <v>0</v>
      </c>
      <c r="AI7077" t="str">
        <f t="shared" si="715"/>
        <v/>
      </c>
      <c r="AJ7077" t="str">
        <f t="shared" si="716"/>
        <v/>
      </c>
      <c r="AL7077">
        <f t="shared" si="714"/>
        <v>0</v>
      </c>
    </row>
    <row r="7078" spans="1:38" x14ac:dyDescent="0.3">
      <c r="A7078">
        <v>7077</v>
      </c>
      <c r="B7078" t="s">
        <v>32</v>
      </c>
      <c r="C7078" t="s">
        <v>26</v>
      </c>
      <c r="D7078">
        <v>77</v>
      </c>
      <c r="E7078">
        <v>81056969257.367203</v>
      </c>
      <c r="F7078">
        <v>82785778.050719306</v>
      </c>
      <c r="G7078">
        <v>31057332815.751499</v>
      </c>
      <c r="H7078">
        <v>65220419144.3591</v>
      </c>
      <c r="I7078">
        <v>10171145.051934</v>
      </c>
      <c r="J7078">
        <v>-40802276.293552399</v>
      </c>
      <c r="K7078">
        <v>6412.29859679938</v>
      </c>
      <c r="L7078">
        <v>-147569627.376679</v>
      </c>
      <c r="M7078">
        <v>-104549416.71433</v>
      </c>
      <c r="Y7078" s="15">
        <f t="shared" si="712"/>
        <v>0</v>
      </c>
      <c r="Z7078" s="15">
        <f t="shared" si="713"/>
        <v>0</v>
      </c>
      <c r="AD7078" s="15">
        <f t="shared" si="710"/>
        <v>0</v>
      </c>
      <c r="AE7078" s="15">
        <f t="shared" si="711"/>
        <v>0</v>
      </c>
      <c r="AI7078" t="str">
        <f t="shared" si="715"/>
        <v/>
      </c>
      <c r="AJ7078" t="str">
        <f t="shared" si="716"/>
        <v/>
      </c>
      <c r="AL7078">
        <f t="shared" si="714"/>
        <v>0</v>
      </c>
    </row>
    <row r="7079" spans="1:38" x14ac:dyDescent="0.3">
      <c r="A7079">
        <v>7078</v>
      </c>
      <c r="B7079" t="s">
        <v>32</v>
      </c>
      <c r="C7079" t="s">
        <v>26</v>
      </c>
      <c r="D7079">
        <v>78</v>
      </c>
      <c r="E7079">
        <v>67282479008.299103</v>
      </c>
      <c r="F7079">
        <v>82680614.517560795</v>
      </c>
      <c r="G7079">
        <v>31056961799.318001</v>
      </c>
      <c r="H7079">
        <v>51007102444.658997</v>
      </c>
      <c r="I7079">
        <v>10282922.380674001</v>
      </c>
      <c r="J7079">
        <v>-41178271.952701598</v>
      </c>
      <c r="K7079">
        <v>4960.3702679428297</v>
      </c>
      <c r="L7079">
        <v>-113081812.84368999</v>
      </c>
      <c r="M7079">
        <v>-79436885.055227295</v>
      </c>
      <c r="Y7079" s="15">
        <f t="shared" si="712"/>
        <v>0</v>
      </c>
      <c r="Z7079" s="15">
        <f t="shared" si="713"/>
        <v>0</v>
      </c>
      <c r="AD7079" s="15">
        <f t="shared" si="710"/>
        <v>0</v>
      </c>
      <c r="AE7079" s="15">
        <f t="shared" si="711"/>
        <v>0</v>
      </c>
      <c r="AI7079" t="str">
        <f t="shared" si="715"/>
        <v/>
      </c>
      <c r="AJ7079" t="str">
        <f t="shared" si="716"/>
        <v/>
      </c>
      <c r="AL7079">
        <f t="shared" si="714"/>
        <v>0</v>
      </c>
    </row>
    <row r="7080" spans="1:38" x14ac:dyDescent="0.3">
      <c r="A7080">
        <v>7079</v>
      </c>
      <c r="B7080" t="s">
        <v>32</v>
      </c>
      <c r="C7080" t="s">
        <v>26</v>
      </c>
      <c r="D7080">
        <v>79</v>
      </c>
      <c r="E7080">
        <v>63893086440.091301</v>
      </c>
      <c r="F7080">
        <v>80119646.933922902</v>
      </c>
      <c r="G7080">
        <v>31051164602.617001</v>
      </c>
      <c r="H7080">
        <v>46394115159.821602</v>
      </c>
      <c r="I7080">
        <v>9838609.8283380009</v>
      </c>
      <c r="J7080">
        <v>-40817146.5143089</v>
      </c>
      <c r="K7080">
        <v>4715.5152983293801</v>
      </c>
      <c r="L7080">
        <v>-102369248.65312999</v>
      </c>
      <c r="M7080">
        <v>-71767105.430911705</v>
      </c>
      <c r="Y7080" s="15">
        <f t="shared" si="712"/>
        <v>0</v>
      </c>
      <c r="Z7080" s="15">
        <f t="shared" si="713"/>
        <v>0</v>
      </c>
      <c r="AD7080" s="15">
        <f t="shared" si="710"/>
        <v>0</v>
      </c>
      <c r="AE7080" s="15">
        <f t="shared" si="711"/>
        <v>0</v>
      </c>
      <c r="AI7080" t="str">
        <f t="shared" si="715"/>
        <v/>
      </c>
      <c r="AJ7080" t="str">
        <f t="shared" si="716"/>
        <v/>
      </c>
      <c r="AL7080">
        <f t="shared" si="714"/>
        <v>0</v>
      </c>
    </row>
    <row r="7081" spans="1:38" x14ac:dyDescent="0.3">
      <c r="A7081">
        <v>7080</v>
      </c>
      <c r="B7081" t="s">
        <v>32</v>
      </c>
      <c r="C7081" t="s">
        <v>26</v>
      </c>
      <c r="D7081">
        <v>80</v>
      </c>
      <c r="E7081">
        <v>76102186123.333099</v>
      </c>
      <c r="F7081">
        <v>78537279.188237399</v>
      </c>
      <c r="G7081">
        <v>31051318358.8274</v>
      </c>
      <c r="H7081">
        <v>55857717976.618301</v>
      </c>
      <c r="I7081">
        <v>9997614.1130712498</v>
      </c>
      <c r="J7081">
        <v>-41208368.390678398</v>
      </c>
      <c r="K7081">
        <v>5587.1048176972399</v>
      </c>
      <c r="L7081">
        <v>-125098720.674797</v>
      </c>
      <c r="M7081">
        <v>-88254265.732650802</v>
      </c>
      <c r="Y7081" s="15">
        <f t="shared" si="712"/>
        <v>0</v>
      </c>
      <c r="Z7081" s="15">
        <f t="shared" si="713"/>
        <v>0</v>
      </c>
      <c r="AD7081" s="15">
        <f t="shared" si="710"/>
        <v>0</v>
      </c>
      <c r="AE7081" s="15">
        <f t="shared" si="711"/>
        <v>0</v>
      </c>
      <c r="AI7081" t="str">
        <f t="shared" si="715"/>
        <v/>
      </c>
      <c r="AJ7081" t="str">
        <f t="shared" si="716"/>
        <v/>
      </c>
      <c r="AL7081">
        <f t="shared" si="714"/>
        <v>0</v>
      </c>
    </row>
    <row r="7082" spans="1:38" x14ac:dyDescent="0.3">
      <c r="A7082">
        <v>7081</v>
      </c>
      <c r="B7082" t="s">
        <v>32</v>
      </c>
      <c r="C7082" t="s">
        <v>26</v>
      </c>
      <c r="D7082">
        <v>81</v>
      </c>
      <c r="E7082">
        <v>98558072743.495193</v>
      </c>
      <c r="F7082">
        <v>81602643.543550596</v>
      </c>
      <c r="G7082">
        <v>31051637018.055801</v>
      </c>
      <c r="H7082">
        <v>83872469094.909607</v>
      </c>
      <c r="I7082">
        <v>10025631.9976667</v>
      </c>
      <c r="J7082">
        <v>-40678984.449867196</v>
      </c>
      <c r="K7082">
        <v>8365.8036834415907</v>
      </c>
      <c r="L7082">
        <v>-192826607.1338</v>
      </c>
      <c r="M7082">
        <v>-137503269.18885499</v>
      </c>
      <c r="Y7082" s="15">
        <f t="shared" si="712"/>
        <v>0</v>
      </c>
      <c r="Z7082" s="15">
        <f t="shared" si="713"/>
        <v>0</v>
      </c>
      <c r="AD7082" s="15">
        <f t="shared" si="710"/>
        <v>0</v>
      </c>
      <c r="AE7082" s="15">
        <f t="shared" si="711"/>
        <v>0</v>
      </c>
      <c r="AI7082" t="str">
        <f t="shared" si="715"/>
        <v/>
      </c>
      <c r="AJ7082" t="str">
        <f t="shared" si="716"/>
        <v/>
      </c>
      <c r="AL7082">
        <f t="shared" si="714"/>
        <v>0</v>
      </c>
    </row>
    <row r="7083" spans="1:38" x14ac:dyDescent="0.3">
      <c r="A7083">
        <v>7082</v>
      </c>
      <c r="B7083" t="s">
        <v>32</v>
      </c>
      <c r="C7083" t="s">
        <v>26</v>
      </c>
      <c r="D7083">
        <v>82</v>
      </c>
      <c r="E7083">
        <v>85122131765.3862</v>
      </c>
      <c r="F7083">
        <v>81149225.120172605</v>
      </c>
      <c r="G7083">
        <v>31056982467.997101</v>
      </c>
      <c r="H7083">
        <v>64353653124.420097</v>
      </c>
      <c r="I7083">
        <v>9988345.2054704092</v>
      </c>
      <c r="J7083">
        <v>-40265587.4660988</v>
      </c>
      <c r="K7083">
        <v>6442.8743501150602</v>
      </c>
      <c r="L7083">
        <v>-145656084.646788</v>
      </c>
      <c r="M7083">
        <v>-103207603.77799</v>
      </c>
      <c r="Y7083" s="15">
        <f t="shared" si="712"/>
        <v>0</v>
      </c>
      <c r="Z7083" s="15">
        <f t="shared" si="713"/>
        <v>0</v>
      </c>
      <c r="AD7083" s="15">
        <f t="shared" si="710"/>
        <v>0</v>
      </c>
      <c r="AE7083" s="15">
        <f t="shared" si="711"/>
        <v>0</v>
      </c>
      <c r="AI7083" t="str">
        <f t="shared" si="715"/>
        <v/>
      </c>
      <c r="AJ7083" t="str">
        <f t="shared" si="716"/>
        <v/>
      </c>
      <c r="AL7083">
        <f t="shared" si="714"/>
        <v>0</v>
      </c>
    </row>
    <row r="7084" spans="1:38" x14ac:dyDescent="0.3">
      <c r="A7084">
        <v>7083</v>
      </c>
      <c r="B7084" t="s">
        <v>32</v>
      </c>
      <c r="C7084" t="s">
        <v>26</v>
      </c>
      <c r="D7084">
        <v>83</v>
      </c>
      <c r="E7084">
        <v>70361522567.966904</v>
      </c>
      <c r="F7084">
        <v>81428525.607320502</v>
      </c>
      <c r="G7084">
        <v>31050029912.7201</v>
      </c>
      <c r="H7084">
        <v>52726263064.101196</v>
      </c>
      <c r="I7084">
        <v>10044129.7020115</v>
      </c>
      <c r="J7084">
        <v>-40797580.7744179</v>
      </c>
      <c r="K7084">
        <v>5249.46059324002</v>
      </c>
      <c r="L7084">
        <v>-117478532.251395</v>
      </c>
      <c r="M7084">
        <v>-82699624.445920303</v>
      </c>
      <c r="Y7084" s="15">
        <f t="shared" si="712"/>
        <v>0</v>
      </c>
      <c r="Z7084" s="15">
        <f t="shared" si="713"/>
        <v>0</v>
      </c>
      <c r="AD7084" s="15">
        <f t="shared" si="710"/>
        <v>0</v>
      </c>
      <c r="AE7084" s="15">
        <f t="shared" si="711"/>
        <v>0</v>
      </c>
      <c r="AI7084" t="str">
        <f t="shared" si="715"/>
        <v/>
      </c>
      <c r="AJ7084" t="str">
        <f t="shared" si="716"/>
        <v/>
      </c>
      <c r="AL7084">
        <f t="shared" si="714"/>
        <v>0</v>
      </c>
    </row>
    <row r="7085" spans="1:38" x14ac:dyDescent="0.3">
      <c r="A7085">
        <v>7084</v>
      </c>
      <c r="B7085" t="s">
        <v>32</v>
      </c>
      <c r="C7085" t="s">
        <v>26</v>
      </c>
      <c r="D7085">
        <v>84</v>
      </c>
      <c r="E7085">
        <v>83960746521.353394</v>
      </c>
      <c r="F7085">
        <v>82226587.887992904</v>
      </c>
      <c r="G7085">
        <v>31054511990.6581</v>
      </c>
      <c r="H7085">
        <v>66808935316.551399</v>
      </c>
      <c r="I7085">
        <v>10144261.0460818</v>
      </c>
      <c r="J7085">
        <v>-41156801.192283601</v>
      </c>
      <c r="K7085">
        <v>6585.8848676174402</v>
      </c>
      <c r="L7085">
        <v>-151438464.12224501</v>
      </c>
      <c r="M7085">
        <v>-107370448.167247</v>
      </c>
      <c r="Y7085" s="15">
        <f t="shared" si="712"/>
        <v>0</v>
      </c>
      <c r="Z7085" s="15">
        <f t="shared" si="713"/>
        <v>0</v>
      </c>
      <c r="AD7085" s="15">
        <f t="shared" si="710"/>
        <v>0</v>
      </c>
      <c r="AE7085" s="15">
        <f t="shared" si="711"/>
        <v>0</v>
      </c>
      <c r="AI7085" t="str">
        <f t="shared" si="715"/>
        <v/>
      </c>
      <c r="AJ7085" t="str">
        <f t="shared" si="716"/>
        <v/>
      </c>
      <c r="AL7085">
        <f t="shared" si="714"/>
        <v>0</v>
      </c>
    </row>
    <row r="7086" spans="1:38" x14ac:dyDescent="0.3">
      <c r="A7086">
        <v>7085</v>
      </c>
      <c r="B7086" t="s">
        <v>32</v>
      </c>
      <c r="C7086" t="s">
        <v>26</v>
      </c>
      <c r="D7086">
        <v>85</v>
      </c>
      <c r="E7086">
        <v>87465777617.706696</v>
      </c>
      <c r="F7086">
        <v>81998418.898552105</v>
      </c>
      <c r="G7086">
        <v>31057723025.641499</v>
      </c>
      <c r="H7086">
        <v>74740940242.330505</v>
      </c>
      <c r="I7086">
        <v>10156093.485622199</v>
      </c>
      <c r="J7086">
        <v>-40900611.827022597</v>
      </c>
      <c r="K7086">
        <v>7359.2213726803102</v>
      </c>
      <c r="L7086">
        <v>-170610816.64064801</v>
      </c>
      <c r="M7086">
        <v>-121310750.24257401</v>
      </c>
      <c r="Y7086" s="15">
        <f t="shared" si="712"/>
        <v>0</v>
      </c>
      <c r="Z7086" s="15">
        <f t="shared" si="713"/>
        <v>0</v>
      </c>
      <c r="AD7086" s="15">
        <f t="shared" si="710"/>
        <v>0</v>
      </c>
      <c r="AE7086" s="15">
        <f t="shared" si="711"/>
        <v>0</v>
      </c>
      <c r="AI7086" t="str">
        <f t="shared" si="715"/>
        <v/>
      </c>
      <c r="AJ7086" t="str">
        <f t="shared" si="716"/>
        <v/>
      </c>
      <c r="AL7086">
        <f t="shared" si="714"/>
        <v>0</v>
      </c>
    </row>
    <row r="7087" spans="1:38" x14ac:dyDescent="0.3">
      <c r="A7087">
        <v>7086</v>
      </c>
      <c r="B7087" t="s">
        <v>32</v>
      </c>
      <c r="C7087" t="s">
        <v>26</v>
      </c>
      <c r="D7087">
        <v>86</v>
      </c>
      <c r="E7087">
        <v>64685209499.957703</v>
      </c>
      <c r="F7087">
        <v>82572575.423985004</v>
      </c>
      <c r="G7087">
        <v>31049174329.989498</v>
      </c>
      <c r="H7087">
        <v>46319705716.184097</v>
      </c>
      <c r="I7087">
        <v>10123667.1886677</v>
      </c>
      <c r="J7087">
        <v>-40333922.723815903</v>
      </c>
      <c r="K7087">
        <v>4575.3880340943797</v>
      </c>
      <c r="L7087">
        <v>-101904226.133586</v>
      </c>
      <c r="M7087">
        <v>-71351164.318425804</v>
      </c>
      <c r="Y7087" s="15">
        <f t="shared" si="712"/>
        <v>0</v>
      </c>
      <c r="Z7087" s="15">
        <f t="shared" si="713"/>
        <v>0</v>
      </c>
      <c r="AD7087" s="15">
        <f t="shared" si="710"/>
        <v>0</v>
      </c>
      <c r="AE7087" s="15">
        <f t="shared" si="711"/>
        <v>0</v>
      </c>
      <c r="AI7087" t="str">
        <f t="shared" si="715"/>
        <v/>
      </c>
      <c r="AJ7087" t="str">
        <f t="shared" si="716"/>
        <v/>
      </c>
      <c r="AL7087">
        <f t="shared" si="714"/>
        <v>0</v>
      </c>
    </row>
    <row r="7088" spans="1:38" x14ac:dyDescent="0.3">
      <c r="A7088">
        <v>7087</v>
      </c>
      <c r="B7088" t="s">
        <v>32</v>
      </c>
      <c r="C7088" t="s">
        <v>26</v>
      </c>
      <c r="D7088">
        <v>87</v>
      </c>
      <c r="E7088">
        <v>68568692423.571198</v>
      </c>
      <c r="F7088">
        <v>80017956.740151495</v>
      </c>
      <c r="G7088">
        <v>31051442945.8941</v>
      </c>
      <c r="H7088">
        <v>44991151974.604698</v>
      </c>
      <c r="I7088">
        <v>9777494.5508276802</v>
      </c>
      <c r="J7088">
        <v>-40825566.465301499</v>
      </c>
      <c r="K7088">
        <v>4601.5011044722196</v>
      </c>
      <c r="L7088">
        <v>-99037185.851929098</v>
      </c>
      <c r="M7088">
        <v>-69360454.8329954</v>
      </c>
      <c r="Y7088" s="15">
        <f t="shared" si="712"/>
        <v>0</v>
      </c>
      <c r="Z7088" s="15">
        <f t="shared" si="713"/>
        <v>0</v>
      </c>
      <c r="AD7088" s="15">
        <f t="shared" si="710"/>
        <v>0</v>
      </c>
      <c r="AE7088" s="15">
        <f t="shared" si="711"/>
        <v>0</v>
      </c>
      <c r="AI7088" t="str">
        <f t="shared" si="715"/>
        <v/>
      </c>
      <c r="AJ7088" t="str">
        <f t="shared" si="716"/>
        <v/>
      </c>
      <c r="AL7088">
        <f t="shared" si="714"/>
        <v>0</v>
      </c>
    </row>
    <row r="7089" spans="1:38" x14ac:dyDescent="0.3">
      <c r="A7089">
        <v>7088</v>
      </c>
      <c r="B7089" t="s">
        <v>32</v>
      </c>
      <c r="C7089" t="s">
        <v>26</v>
      </c>
      <c r="D7089">
        <v>88</v>
      </c>
      <c r="E7089">
        <v>71634359265.109299</v>
      </c>
      <c r="F7089">
        <v>81821763.759965301</v>
      </c>
      <c r="G7089">
        <v>31052652285.940102</v>
      </c>
      <c r="H7089">
        <v>53069258826.932899</v>
      </c>
      <c r="I7089">
        <v>10126541.383098699</v>
      </c>
      <c r="J7089">
        <v>-41276368.704547897</v>
      </c>
      <c r="K7089">
        <v>5240.6104729405597</v>
      </c>
      <c r="L7089">
        <v>-118225683.11036199</v>
      </c>
      <c r="M7089">
        <v>-83220530.975782007</v>
      </c>
      <c r="Y7089" s="15">
        <f t="shared" si="712"/>
        <v>0</v>
      </c>
      <c r="Z7089" s="15">
        <f t="shared" si="713"/>
        <v>0</v>
      </c>
      <c r="AD7089" s="15">
        <f t="shared" si="710"/>
        <v>0</v>
      </c>
      <c r="AE7089" s="15">
        <f t="shared" si="711"/>
        <v>0</v>
      </c>
      <c r="AI7089" t="str">
        <f t="shared" si="715"/>
        <v/>
      </c>
      <c r="AJ7089" t="str">
        <f t="shared" si="716"/>
        <v/>
      </c>
      <c r="AL7089">
        <f t="shared" si="714"/>
        <v>0</v>
      </c>
    </row>
    <row r="7090" spans="1:38" x14ac:dyDescent="0.3">
      <c r="A7090">
        <v>7089</v>
      </c>
      <c r="B7090" t="s">
        <v>32</v>
      </c>
      <c r="C7090" t="s">
        <v>26</v>
      </c>
      <c r="D7090">
        <v>89</v>
      </c>
      <c r="E7090">
        <v>76540856467.027603</v>
      </c>
      <c r="F7090">
        <v>79613616.933909804</v>
      </c>
      <c r="G7090">
        <v>31052499509.846001</v>
      </c>
      <c r="H7090">
        <v>58689946040.436401</v>
      </c>
      <c r="I7090">
        <v>9727349.3865602892</v>
      </c>
      <c r="J7090">
        <v>-40512935.092712402</v>
      </c>
      <c r="K7090">
        <v>6033.4983054607701</v>
      </c>
      <c r="L7090">
        <v>-132218954.29665899</v>
      </c>
      <c r="M7090">
        <v>-93506326.019417599</v>
      </c>
      <c r="Y7090" s="15">
        <f t="shared" si="712"/>
        <v>0</v>
      </c>
      <c r="Z7090" s="15">
        <f t="shared" si="713"/>
        <v>0</v>
      </c>
      <c r="AD7090" s="15">
        <f t="shared" si="710"/>
        <v>0</v>
      </c>
      <c r="AE7090" s="15">
        <f t="shared" si="711"/>
        <v>0</v>
      </c>
      <c r="AI7090" t="str">
        <f t="shared" si="715"/>
        <v/>
      </c>
      <c r="AJ7090" t="str">
        <f t="shared" si="716"/>
        <v/>
      </c>
      <c r="AL7090">
        <f t="shared" si="714"/>
        <v>0</v>
      </c>
    </row>
    <row r="7091" spans="1:38" x14ac:dyDescent="0.3">
      <c r="A7091">
        <v>7090</v>
      </c>
      <c r="B7091" t="s">
        <v>32</v>
      </c>
      <c r="C7091" t="s">
        <v>26</v>
      </c>
      <c r="D7091">
        <v>90</v>
      </c>
      <c r="E7091">
        <v>87931083623.609695</v>
      </c>
      <c r="F7091">
        <v>82410400.167481393</v>
      </c>
      <c r="G7091">
        <v>31056811551.938202</v>
      </c>
      <c r="H7091">
        <v>72987434473.329193</v>
      </c>
      <c r="I7091">
        <v>10087606.8312435</v>
      </c>
      <c r="J7091">
        <v>-40470883.195541397</v>
      </c>
      <c r="K7091">
        <v>7235.3567792978401</v>
      </c>
      <c r="L7091">
        <v>-166438310.089385</v>
      </c>
      <c r="M7091">
        <v>-118294878.201941</v>
      </c>
      <c r="Y7091" s="15">
        <f t="shared" si="712"/>
        <v>0</v>
      </c>
      <c r="Z7091" s="15">
        <f t="shared" si="713"/>
        <v>0</v>
      </c>
      <c r="AD7091" s="15">
        <f t="shared" si="710"/>
        <v>0</v>
      </c>
      <c r="AE7091" s="15">
        <f t="shared" si="711"/>
        <v>0</v>
      </c>
      <c r="AI7091" t="str">
        <f t="shared" si="715"/>
        <v/>
      </c>
      <c r="AJ7091" t="str">
        <f t="shared" si="716"/>
        <v/>
      </c>
      <c r="AL7091">
        <f t="shared" si="714"/>
        <v>0</v>
      </c>
    </row>
    <row r="7092" spans="1:38" x14ac:dyDescent="0.3">
      <c r="A7092">
        <v>7091</v>
      </c>
      <c r="B7092" t="s">
        <v>32</v>
      </c>
      <c r="C7092" t="s">
        <v>26</v>
      </c>
      <c r="D7092">
        <v>91</v>
      </c>
      <c r="E7092">
        <v>76779376797.248306</v>
      </c>
      <c r="F7092">
        <v>81075593.289758906</v>
      </c>
      <c r="G7092">
        <v>31052912013.321499</v>
      </c>
      <c r="H7092">
        <v>56892520413.735298</v>
      </c>
      <c r="I7092">
        <v>10010073.3221409</v>
      </c>
      <c r="J7092">
        <v>-41202438.7116585</v>
      </c>
      <c r="K7092">
        <v>5683.5268416962499</v>
      </c>
      <c r="L7092">
        <v>-127589013.485467</v>
      </c>
      <c r="M7092">
        <v>-90061989.810664997</v>
      </c>
      <c r="Y7092" s="15">
        <f t="shared" si="712"/>
        <v>0</v>
      </c>
      <c r="Z7092" s="15">
        <f t="shared" si="713"/>
        <v>0</v>
      </c>
      <c r="AD7092" s="15">
        <f t="shared" si="710"/>
        <v>0</v>
      </c>
      <c r="AE7092" s="15">
        <f t="shared" si="711"/>
        <v>0</v>
      </c>
      <c r="AI7092" t="str">
        <f t="shared" si="715"/>
        <v/>
      </c>
      <c r="AJ7092" t="str">
        <f t="shared" si="716"/>
        <v/>
      </c>
      <c r="AL7092">
        <f t="shared" si="714"/>
        <v>0</v>
      </c>
    </row>
    <row r="7093" spans="1:38" x14ac:dyDescent="0.3">
      <c r="A7093">
        <v>7092</v>
      </c>
      <c r="B7093" t="s">
        <v>32</v>
      </c>
      <c r="C7093" t="s">
        <v>26</v>
      </c>
      <c r="D7093">
        <v>92</v>
      </c>
      <c r="E7093">
        <v>100175425040.77901</v>
      </c>
      <c r="F7093">
        <v>83538359.364306003</v>
      </c>
      <c r="G7093">
        <v>31031212402.8148</v>
      </c>
      <c r="H7093">
        <v>78993077698.168701</v>
      </c>
      <c r="I7093">
        <v>9768910.8360369503</v>
      </c>
      <c r="J7093">
        <v>-40769665.816757202</v>
      </c>
      <c r="K7093">
        <v>8086.1704056881999</v>
      </c>
      <c r="L7093">
        <v>-181282132.01363599</v>
      </c>
      <c r="M7093">
        <v>-129177302.14554401</v>
      </c>
      <c r="Y7093" s="15">
        <f t="shared" si="712"/>
        <v>0</v>
      </c>
      <c r="Z7093" s="15">
        <f t="shared" si="713"/>
        <v>0</v>
      </c>
      <c r="AD7093" s="15">
        <f t="shared" si="710"/>
        <v>0</v>
      </c>
      <c r="AE7093" s="15">
        <f t="shared" si="711"/>
        <v>0</v>
      </c>
      <c r="AI7093" t="str">
        <f t="shared" si="715"/>
        <v/>
      </c>
      <c r="AJ7093" t="str">
        <f t="shared" si="716"/>
        <v/>
      </c>
      <c r="AL7093">
        <f t="shared" si="714"/>
        <v>0</v>
      </c>
    </row>
    <row r="7094" spans="1:38" x14ac:dyDescent="0.3">
      <c r="A7094">
        <v>7093</v>
      </c>
      <c r="B7094" t="s">
        <v>32</v>
      </c>
      <c r="C7094" t="s">
        <v>26</v>
      </c>
      <c r="D7094">
        <v>93</v>
      </c>
      <c r="E7094">
        <v>64602638528.004997</v>
      </c>
      <c r="F7094">
        <v>82065778.445582896</v>
      </c>
      <c r="G7094">
        <v>31056154581.023499</v>
      </c>
      <c r="H7094">
        <v>47021357590.295898</v>
      </c>
      <c r="I7094">
        <v>10066728.532943601</v>
      </c>
      <c r="J7094">
        <v>-40452548.851200096</v>
      </c>
      <c r="K7094">
        <v>4670.9670809556001</v>
      </c>
      <c r="L7094">
        <v>-103658165.668029</v>
      </c>
      <c r="M7094">
        <v>-72642285.431399897</v>
      </c>
      <c r="Y7094" s="15">
        <f t="shared" si="712"/>
        <v>0</v>
      </c>
      <c r="Z7094" s="15">
        <f t="shared" si="713"/>
        <v>0</v>
      </c>
      <c r="AD7094" s="15">
        <f t="shared" ref="AD7094:AD7157" si="717">IF(L7094&lt;0,0,1)</f>
        <v>0</v>
      </c>
      <c r="AE7094" s="15">
        <f t="shared" ref="AE7094:AE7157" si="718">IF(M7094&lt;0,0,1)</f>
        <v>0</v>
      </c>
      <c r="AI7094" t="str">
        <f t="shared" si="715"/>
        <v/>
      </c>
      <c r="AJ7094" t="str">
        <f t="shared" si="716"/>
        <v/>
      </c>
      <c r="AL7094">
        <f t="shared" si="714"/>
        <v>0</v>
      </c>
    </row>
    <row r="7095" spans="1:38" x14ac:dyDescent="0.3">
      <c r="A7095">
        <v>7094</v>
      </c>
      <c r="B7095" t="s">
        <v>32</v>
      </c>
      <c r="C7095" t="s">
        <v>26</v>
      </c>
      <c r="D7095">
        <v>94</v>
      </c>
      <c r="E7095">
        <v>63987653984.692101</v>
      </c>
      <c r="F7095">
        <v>82236076.232464403</v>
      </c>
      <c r="G7095">
        <v>31048412335.307899</v>
      </c>
      <c r="H7095">
        <v>50634644519.962799</v>
      </c>
      <c r="I7095">
        <v>10067871.003998101</v>
      </c>
      <c r="J7095">
        <v>-40970919.525550798</v>
      </c>
      <c r="K7095">
        <v>5029.3298851221998</v>
      </c>
      <c r="L7095">
        <v>-112396045.097927</v>
      </c>
      <c r="M7095">
        <v>-78996795.251947403</v>
      </c>
      <c r="Y7095" s="15">
        <f t="shared" si="712"/>
        <v>0</v>
      </c>
      <c r="Z7095" s="15">
        <f t="shared" si="713"/>
        <v>0</v>
      </c>
      <c r="AD7095" s="15">
        <f t="shared" si="717"/>
        <v>0</v>
      </c>
      <c r="AE7095" s="15">
        <f t="shared" si="718"/>
        <v>0</v>
      </c>
      <c r="AI7095" t="str">
        <f t="shared" si="715"/>
        <v/>
      </c>
      <c r="AJ7095" t="str">
        <f t="shared" si="716"/>
        <v/>
      </c>
      <c r="AL7095">
        <f t="shared" si="714"/>
        <v>0</v>
      </c>
    </row>
    <row r="7096" spans="1:38" x14ac:dyDescent="0.3">
      <c r="A7096">
        <v>7095</v>
      </c>
      <c r="B7096" t="s">
        <v>32</v>
      </c>
      <c r="C7096" t="s">
        <v>26</v>
      </c>
      <c r="D7096">
        <v>95</v>
      </c>
      <c r="E7096">
        <v>76695441393.027802</v>
      </c>
      <c r="F7096">
        <v>81728418.154107302</v>
      </c>
      <c r="G7096">
        <v>31051501988.802399</v>
      </c>
      <c r="H7096">
        <v>59495723946.857803</v>
      </c>
      <c r="I7096">
        <v>10006070.8018272</v>
      </c>
      <c r="J7096">
        <v>-40632220.738826796</v>
      </c>
      <c r="K7096">
        <v>5945.9627185521404</v>
      </c>
      <c r="L7096">
        <v>-133889070.853186</v>
      </c>
      <c r="M7096">
        <v>-94644941.310909703</v>
      </c>
      <c r="Y7096" s="15">
        <f t="shared" si="712"/>
        <v>0</v>
      </c>
      <c r="Z7096" s="15">
        <f t="shared" si="713"/>
        <v>0</v>
      </c>
      <c r="AD7096" s="15">
        <f t="shared" si="717"/>
        <v>0</v>
      </c>
      <c r="AE7096" s="15">
        <f t="shared" si="718"/>
        <v>0</v>
      </c>
      <c r="AI7096" t="str">
        <f t="shared" si="715"/>
        <v/>
      </c>
      <c r="AJ7096" t="str">
        <f t="shared" si="716"/>
        <v/>
      </c>
      <c r="AL7096">
        <f t="shared" si="714"/>
        <v>0</v>
      </c>
    </row>
    <row r="7097" spans="1:38" x14ac:dyDescent="0.3">
      <c r="A7097">
        <v>7096</v>
      </c>
      <c r="B7097" t="s">
        <v>32</v>
      </c>
      <c r="C7097" t="s">
        <v>26</v>
      </c>
      <c r="D7097">
        <v>96</v>
      </c>
      <c r="E7097">
        <v>75024355917.0896</v>
      </c>
      <c r="F7097">
        <v>81661547.070680499</v>
      </c>
      <c r="G7097">
        <v>31053380068.8521</v>
      </c>
      <c r="H7097">
        <v>57629059893.599297</v>
      </c>
      <c r="I7097">
        <v>10342388.1162572</v>
      </c>
      <c r="J7097">
        <v>-41861549.475810997</v>
      </c>
      <c r="K7097">
        <v>5572.1231156479498</v>
      </c>
      <c r="L7097">
        <v>-129038078.020128</v>
      </c>
      <c r="M7097">
        <v>-91025223.619295403</v>
      </c>
      <c r="Y7097" s="15">
        <f t="shared" si="712"/>
        <v>0</v>
      </c>
      <c r="Z7097" s="15">
        <f t="shared" si="713"/>
        <v>0</v>
      </c>
      <c r="AD7097" s="15">
        <f t="shared" si="717"/>
        <v>0</v>
      </c>
      <c r="AE7097" s="15">
        <f t="shared" si="718"/>
        <v>0</v>
      </c>
      <c r="AI7097" t="str">
        <f t="shared" si="715"/>
        <v/>
      </c>
      <c r="AJ7097" t="str">
        <f t="shared" si="716"/>
        <v/>
      </c>
      <c r="AL7097">
        <f t="shared" si="714"/>
        <v>0</v>
      </c>
    </row>
    <row r="7098" spans="1:38" x14ac:dyDescent="0.3">
      <c r="A7098">
        <v>7097</v>
      </c>
      <c r="B7098" t="s">
        <v>32</v>
      </c>
      <c r="C7098" t="s">
        <v>26</v>
      </c>
      <c r="D7098">
        <v>97</v>
      </c>
      <c r="E7098">
        <v>50179397320.722603</v>
      </c>
      <c r="F7098">
        <v>80950644.344412103</v>
      </c>
      <c r="G7098">
        <v>31055917973.2439</v>
      </c>
      <c r="H7098">
        <v>32425359439.596699</v>
      </c>
      <c r="I7098">
        <v>10389935.8658817</v>
      </c>
      <c r="J7098">
        <v>-41521395.428009003</v>
      </c>
      <c r="K7098">
        <v>3120.8430791256801</v>
      </c>
      <c r="L7098">
        <v>-68033375.596687704</v>
      </c>
      <c r="M7098">
        <v>-46645199.743259698</v>
      </c>
      <c r="Y7098" s="15">
        <f t="shared" si="712"/>
        <v>0</v>
      </c>
      <c r="Z7098" s="15">
        <f t="shared" si="713"/>
        <v>0</v>
      </c>
      <c r="AD7098" s="15">
        <f t="shared" si="717"/>
        <v>0</v>
      </c>
      <c r="AE7098" s="15">
        <f t="shared" si="718"/>
        <v>0</v>
      </c>
      <c r="AI7098" t="str">
        <f t="shared" si="715"/>
        <v/>
      </c>
      <c r="AJ7098" t="str">
        <f t="shared" si="716"/>
        <v/>
      </c>
      <c r="AL7098">
        <f t="shared" si="714"/>
        <v>0</v>
      </c>
    </row>
    <row r="7099" spans="1:38" x14ac:dyDescent="0.3">
      <c r="A7099">
        <v>7098</v>
      </c>
      <c r="B7099" t="s">
        <v>32</v>
      </c>
      <c r="C7099" t="s">
        <v>26</v>
      </c>
      <c r="D7099">
        <v>98</v>
      </c>
      <c r="E7099">
        <v>76767521199.496201</v>
      </c>
      <c r="F7099">
        <v>79810487.9137384</v>
      </c>
      <c r="G7099">
        <v>31048424142.558201</v>
      </c>
      <c r="H7099">
        <v>57077508662.572502</v>
      </c>
      <c r="I7099">
        <v>9818981.5261382908</v>
      </c>
      <c r="J7099">
        <v>-41102673.099216498</v>
      </c>
      <c r="K7099">
        <v>5812.9764793457698</v>
      </c>
      <c r="L7099">
        <v>-128227514.078356</v>
      </c>
      <c r="M7099">
        <v>-90578469.822584897</v>
      </c>
      <c r="Y7099" s="15">
        <f t="shared" si="712"/>
        <v>0</v>
      </c>
      <c r="Z7099" s="15">
        <f t="shared" si="713"/>
        <v>0</v>
      </c>
      <c r="AD7099" s="15">
        <f t="shared" si="717"/>
        <v>0</v>
      </c>
      <c r="AE7099" s="15">
        <f t="shared" si="718"/>
        <v>0</v>
      </c>
      <c r="AI7099" t="str">
        <f t="shared" si="715"/>
        <v/>
      </c>
      <c r="AJ7099" t="str">
        <f t="shared" si="716"/>
        <v/>
      </c>
      <c r="AL7099">
        <f t="shared" si="714"/>
        <v>0</v>
      </c>
    </row>
    <row r="7100" spans="1:38" x14ac:dyDescent="0.3">
      <c r="A7100">
        <v>7099</v>
      </c>
      <c r="B7100" t="s">
        <v>32</v>
      </c>
      <c r="C7100" t="s">
        <v>26</v>
      </c>
      <c r="D7100">
        <v>99</v>
      </c>
      <c r="E7100">
        <v>61897663315.000099</v>
      </c>
      <c r="F7100">
        <v>81112741.806109995</v>
      </c>
      <c r="G7100">
        <v>31055831995.463902</v>
      </c>
      <c r="H7100">
        <v>44632189121.919098</v>
      </c>
      <c r="I7100">
        <v>10271908.8775433</v>
      </c>
      <c r="J7100">
        <v>-41622518.981670402</v>
      </c>
      <c r="K7100">
        <v>4345.0725326716201</v>
      </c>
      <c r="L7100">
        <v>-97674591.308056697</v>
      </c>
      <c r="M7100">
        <v>-68234636.711983904</v>
      </c>
      <c r="Y7100" s="15">
        <f t="shared" si="712"/>
        <v>0</v>
      </c>
      <c r="Z7100" s="15">
        <f t="shared" si="713"/>
        <v>0</v>
      </c>
      <c r="AD7100" s="15">
        <f t="shared" si="717"/>
        <v>0</v>
      </c>
      <c r="AE7100" s="15">
        <f t="shared" si="718"/>
        <v>0</v>
      </c>
      <c r="AI7100" t="str">
        <f t="shared" si="715"/>
        <v/>
      </c>
      <c r="AJ7100" t="str">
        <f t="shared" si="716"/>
        <v/>
      </c>
      <c r="AL7100">
        <f t="shared" si="714"/>
        <v>0</v>
      </c>
    </row>
    <row r="7101" spans="1:38" x14ac:dyDescent="0.3">
      <c r="A7101">
        <v>7100</v>
      </c>
      <c r="B7101" t="s">
        <v>32</v>
      </c>
      <c r="C7101" t="s">
        <v>26</v>
      </c>
      <c r="D7101">
        <v>100</v>
      </c>
      <c r="E7101">
        <v>55656568717.5037</v>
      </c>
      <c r="F7101">
        <v>81453195.853582799</v>
      </c>
      <c r="G7101">
        <v>31053423428.039299</v>
      </c>
      <c r="H7101">
        <v>37589875832.436096</v>
      </c>
      <c r="I7101">
        <v>10089164.8731142</v>
      </c>
      <c r="J7101">
        <v>-41190783.793693498</v>
      </c>
      <c r="K7101">
        <v>3725.7668305735001</v>
      </c>
      <c r="L7101">
        <v>-80824940.357946306</v>
      </c>
      <c r="M7101">
        <v>-56030184.385838903</v>
      </c>
      <c r="Y7101" s="15">
        <f t="shared" si="712"/>
        <v>0</v>
      </c>
      <c r="Z7101" s="15">
        <f t="shared" si="713"/>
        <v>0</v>
      </c>
      <c r="AD7101" s="15">
        <f t="shared" si="717"/>
        <v>0</v>
      </c>
      <c r="AE7101" s="15">
        <f t="shared" si="718"/>
        <v>0</v>
      </c>
      <c r="AI7101" t="str">
        <f t="shared" si="715"/>
        <v/>
      </c>
      <c r="AJ7101" t="str">
        <f t="shared" si="716"/>
        <v/>
      </c>
      <c r="AL7101">
        <f t="shared" si="714"/>
        <v>0</v>
      </c>
    </row>
    <row r="7102" spans="1:38" x14ac:dyDescent="0.3">
      <c r="A7102">
        <v>7101</v>
      </c>
      <c r="B7102" t="s">
        <v>32</v>
      </c>
      <c r="C7102" t="s">
        <v>26</v>
      </c>
      <c r="D7102">
        <v>101</v>
      </c>
      <c r="E7102">
        <v>81957245018.4888</v>
      </c>
      <c r="F7102">
        <v>81402345.188991994</v>
      </c>
      <c r="G7102">
        <v>31056983460.307201</v>
      </c>
      <c r="H7102">
        <v>57871941743.951202</v>
      </c>
      <c r="I7102">
        <v>9954461.3716379702</v>
      </c>
      <c r="J7102">
        <v>-40265664.114028901</v>
      </c>
      <c r="K7102">
        <v>5813.6688247983602</v>
      </c>
      <c r="L7102">
        <v>-130013433.84272601</v>
      </c>
      <c r="M7102">
        <v>-91840371.511536002</v>
      </c>
      <c r="Y7102" s="15">
        <f t="shared" ref="Y7102:Y7165" si="719">IF(K7102&lt;cet_IND_lo,1,0)</f>
        <v>0</v>
      </c>
      <c r="Z7102" s="15">
        <f t="shared" ref="Z7102:Z7165" si="720">IF(K7102&lt;cet_IND_hi,1,0)</f>
        <v>0</v>
      </c>
      <c r="AD7102" s="15">
        <f t="shared" si="717"/>
        <v>0</v>
      </c>
      <c r="AE7102" s="15">
        <f t="shared" si="718"/>
        <v>0</v>
      </c>
      <c r="AI7102" t="str">
        <f t="shared" si="715"/>
        <v/>
      </c>
      <c r="AJ7102" t="str">
        <f t="shared" si="716"/>
        <v/>
      </c>
      <c r="AL7102">
        <f t="shared" si="714"/>
        <v>0</v>
      </c>
    </row>
    <row r="7103" spans="1:38" x14ac:dyDescent="0.3">
      <c r="A7103">
        <v>7102</v>
      </c>
      <c r="B7103" t="s">
        <v>32</v>
      </c>
      <c r="C7103" t="s">
        <v>26</v>
      </c>
      <c r="D7103">
        <v>102</v>
      </c>
      <c r="E7103">
        <v>70968237295.091599</v>
      </c>
      <c r="F7103">
        <v>82461364.516792595</v>
      </c>
      <c r="G7103">
        <v>31048492376.422501</v>
      </c>
      <c r="H7103">
        <v>56348270313.222504</v>
      </c>
      <c r="I7103">
        <v>9980061.6935058404</v>
      </c>
      <c r="J7103">
        <v>-39748136.9907417</v>
      </c>
      <c r="K7103">
        <v>5646.0843673831296</v>
      </c>
      <c r="L7103">
        <v>-126302712.94721501</v>
      </c>
      <c r="M7103">
        <v>-89134683.499745399</v>
      </c>
      <c r="Y7103" s="15">
        <f t="shared" si="719"/>
        <v>0</v>
      </c>
      <c r="Z7103" s="15">
        <f t="shared" si="720"/>
        <v>0</v>
      </c>
      <c r="AD7103" s="15">
        <f t="shared" si="717"/>
        <v>0</v>
      </c>
      <c r="AE7103" s="15">
        <f t="shared" si="718"/>
        <v>0</v>
      </c>
      <c r="AI7103" t="str">
        <f t="shared" si="715"/>
        <v/>
      </c>
      <c r="AJ7103" t="str">
        <f t="shared" si="716"/>
        <v/>
      </c>
      <c r="AL7103">
        <f t="shared" si="714"/>
        <v>0</v>
      </c>
    </row>
    <row r="7104" spans="1:38" x14ac:dyDescent="0.3">
      <c r="A7104">
        <v>7103</v>
      </c>
      <c r="B7104" t="s">
        <v>32</v>
      </c>
      <c r="C7104" t="s">
        <v>26</v>
      </c>
      <c r="D7104">
        <v>103</v>
      </c>
      <c r="E7104">
        <v>115620670778.617</v>
      </c>
      <c r="F7104">
        <v>82189967.907791004</v>
      </c>
      <c r="G7104">
        <v>31049490747.915001</v>
      </c>
      <c r="H7104">
        <v>96336129502.265793</v>
      </c>
      <c r="I7104">
        <v>10081444.390203301</v>
      </c>
      <c r="J7104">
        <v>-40423125.616989098</v>
      </c>
      <c r="K7104">
        <v>9555.7864303532606</v>
      </c>
      <c r="L7104">
        <v>-222915149.00541899</v>
      </c>
      <c r="M7104">
        <v>-159370623.53388599</v>
      </c>
      <c r="Y7104" s="15">
        <f t="shared" si="719"/>
        <v>0</v>
      </c>
      <c r="Z7104" s="15">
        <f t="shared" si="720"/>
        <v>0</v>
      </c>
      <c r="AD7104" s="15">
        <f t="shared" si="717"/>
        <v>0</v>
      </c>
      <c r="AE7104" s="15">
        <f t="shared" si="718"/>
        <v>0</v>
      </c>
      <c r="AI7104" t="str">
        <f t="shared" si="715"/>
        <v/>
      </c>
      <c r="AJ7104" t="str">
        <f t="shared" si="716"/>
        <v/>
      </c>
      <c r="AL7104">
        <f t="shared" si="714"/>
        <v>0</v>
      </c>
    </row>
    <row r="7105" spans="1:38" x14ac:dyDescent="0.3">
      <c r="A7105">
        <v>7104</v>
      </c>
      <c r="B7105" t="s">
        <v>32</v>
      </c>
      <c r="C7105" t="s">
        <v>26</v>
      </c>
      <c r="D7105">
        <v>104</v>
      </c>
      <c r="E7105">
        <v>71360671580.820801</v>
      </c>
      <c r="F7105">
        <v>80456841.777112901</v>
      </c>
      <c r="G7105">
        <v>31052182440.145901</v>
      </c>
      <c r="H7105">
        <v>53851419834.094101</v>
      </c>
      <c r="I7105">
        <v>9912359.1009948999</v>
      </c>
      <c r="J7105">
        <v>-41101799.786384597</v>
      </c>
      <c r="K7105">
        <v>5432.7551378449398</v>
      </c>
      <c r="L7105">
        <v>-120331584.014514</v>
      </c>
      <c r="M7105">
        <v>-84810508.619375095</v>
      </c>
      <c r="Y7105" s="15">
        <f t="shared" si="719"/>
        <v>0</v>
      </c>
      <c r="Z7105" s="15">
        <f t="shared" si="720"/>
        <v>0</v>
      </c>
      <c r="AD7105" s="15">
        <f t="shared" si="717"/>
        <v>0</v>
      </c>
      <c r="AE7105" s="15">
        <f t="shared" si="718"/>
        <v>0</v>
      </c>
      <c r="AI7105" t="str">
        <f t="shared" si="715"/>
        <v/>
      </c>
      <c r="AJ7105" t="str">
        <f t="shared" si="716"/>
        <v/>
      </c>
      <c r="AL7105">
        <f t="shared" si="714"/>
        <v>0</v>
      </c>
    </row>
    <row r="7106" spans="1:38" x14ac:dyDescent="0.3">
      <c r="A7106">
        <v>7105</v>
      </c>
      <c r="B7106" t="s">
        <v>32</v>
      </c>
      <c r="C7106" t="s">
        <v>26</v>
      </c>
      <c r="D7106">
        <v>105</v>
      </c>
      <c r="E7106">
        <v>103626163288.073</v>
      </c>
      <c r="F7106">
        <v>81655840.617926195</v>
      </c>
      <c r="G7106">
        <v>31048682962.658401</v>
      </c>
      <c r="H7106">
        <v>85540212045.990204</v>
      </c>
      <c r="I7106">
        <v>9966497.1191799492</v>
      </c>
      <c r="J7106">
        <v>-40129905.221355401</v>
      </c>
      <c r="K7106">
        <v>8582.7759766641593</v>
      </c>
      <c r="L7106">
        <v>-196919311.01977101</v>
      </c>
      <c r="M7106">
        <v>-140495908.80005699</v>
      </c>
      <c r="Y7106" s="15">
        <f t="shared" si="719"/>
        <v>0</v>
      </c>
      <c r="Z7106" s="15">
        <f t="shared" si="720"/>
        <v>0</v>
      </c>
      <c r="AD7106" s="15">
        <f t="shared" si="717"/>
        <v>0</v>
      </c>
      <c r="AE7106" s="15">
        <f t="shared" si="718"/>
        <v>0</v>
      </c>
      <c r="AI7106" t="str">
        <f t="shared" si="715"/>
        <v/>
      </c>
      <c r="AJ7106" t="str">
        <f t="shared" si="716"/>
        <v/>
      </c>
      <c r="AL7106">
        <f t="shared" ref="AL7106:AL7169" si="721">IF(H7106&lt;0,1,0)</f>
        <v>0</v>
      </c>
    </row>
    <row r="7107" spans="1:38" x14ac:dyDescent="0.3">
      <c r="A7107">
        <v>7106</v>
      </c>
      <c r="B7107" t="s">
        <v>32</v>
      </c>
      <c r="C7107" t="s">
        <v>26</v>
      </c>
      <c r="D7107">
        <v>106</v>
      </c>
      <c r="E7107">
        <v>84905289334.403198</v>
      </c>
      <c r="F7107">
        <v>80125077.654925495</v>
      </c>
      <c r="G7107">
        <v>31046416035.7593</v>
      </c>
      <c r="H7107">
        <v>69746289726.517395</v>
      </c>
      <c r="I7107">
        <v>9803454.0145832207</v>
      </c>
      <c r="J7107">
        <v>-40573658.766483299</v>
      </c>
      <c r="K7107">
        <v>7114.46084438869</v>
      </c>
      <c r="L7107">
        <v>-158883496.48076999</v>
      </c>
      <c r="M7107">
        <v>-112877964.527492</v>
      </c>
      <c r="Y7107" s="15">
        <f t="shared" si="719"/>
        <v>0</v>
      </c>
      <c r="Z7107" s="15">
        <f t="shared" si="720"/>
        <v>0</v>
      </c>
      <c r="AD7107" s="15">
        <f t="shared" si="717"/>
        <v>0</v>
      </c>
      <c r="AE7107" s="15">
        <f t="shared" si="718"/>
        <v>0</v>
      </c>
      <c r="AI7107" t="str">
        <f t="shared" si="715"/>
        <v/>
      </c>
      <c r="AJ7107" t="str">
        <f t="shared" si="716"/>
        <v/>
      </c>
      <c r="AL7107">
        <f t="shared" si="721"/>
        <v>0</v>
      </c>
    </row>
    <row r="7108" spans="1:38" x14ac:dyDescent="0.3">
      <c r="A7108">
        <v>7107</v>
      </c>
      <c r="B7108" t="s">
        <v>32</v>
      </c>
      <c r="C7108" t="s">
        <v>26</v>
      </c>
      <c r="D7108">
        <v>107</v>
      </c>
      <c r="E7108">
        <v>86928760977.175003</v>
      </c>
      <c r="F7108">
        <v>80114266.196309999</v>
      </c>
      <c r="G7108">
        <v>31055421120.952999</v>
      </c>
      <c r="H7108">
        <v>72748436896.330002</v>
      </c>
      <c r="I7108">
        <v>10233760.187898001</v>
      </c>
      <c r="J7108">
        <v>-41466391.988056198</v>
      </c>
      <c r="K7108">
        <v>7108.6712567643899</v>
      </c>
      <c r="L7108">
        <v>-165714122.07887599</v>
      </c>
      <c r="M7108">
        <v>-117728336.006119</v>
      </c>
      <c r="Y7108" s="15">
        <f t="shared" si="719"/>
        <v>0</v>
      </c>
      <c r="Z7108" s="15">
        <f t="shared" si="720"/>
        <v>0</v>
      </c>
      <c r="AD7108" s="15">
        <f t="shared" si="717"/>
        <v>0</v>
      </c>
      <c r="AE7108" s="15">
        <f t="shared" si="718"/>
        <v>0</v>
      </c>
      <c r="AI7108" t="str">
        <f t="shared" si="715"/>
        <v/>
      </c>
      <c r="AJ7108" t="str">
        <f t="shared" si="716"/>
        <v/>
      </c>
      <c r="AL7108">
        <f t="shared" si="721"/>
        <v>0</v>
      </c>
    </row>
    <row r="7109" spans="1:38" x14ac:dyDescent="0.3">
      <c r="A7109">
        <v>7108</v>
      </c>
      <c r="B7109" t="s">
        <v>32</v>
      </c>
      <c r="C7109" t="s">
        <v>26</v>
      </c>
      <c r="D7109">
        <v>108</v>
      </c>
      <c r="E7109">
        <v>80526166064.862</v>
      </c>
      <c r="F7109">
        <v>81296983.243577302</v>
      </c>
      <c r="G7109">
        <v>31058297439.230999</v>
      </c>
      <c r="H7109">
        <v>59643849393.773598</v>
      </c>
      <c r="I7109">
        <v>10370479.553566299</v>
      </c>
      <c r="J7109">
        <v>-41375763.9037247</v>
      </c>
      <c r="K7109">
        <v>5751.3106395608102</v>
      </c>
      <c r="L7109">
        <v>-133882915.2792</v>
      </c>
      <c r="M7109">
        <v>-94541080.324808896</v>
      </c>
      <c r="Y7109" s="15">
        <f t="shared" si="719"/>
        <v>0</v>
      </c>
      <c r="Z7109" s="15">
        <f t="shared" si="720"/>
        <v>0</v>
      </c>
      <c r="AD7109" s="15">
        <f t="shared" si="717"/>
        <v>0</v>
      </c>
      <c r="AE7109" s="15">
        <f t="shared" si="718"/>
        <v>0</v>
      </c>
      <c r="AI7109" t="str">
        <f t="shared" si="715"/>
        <v/>
      </c>
      <c r="AJ7109" t="str">
        <f t="shared" si="716"/>
        <v/>
      </c>
      <c r="AL7109">
        <f t="shared" si="721"/>
        <v>0</v>
      </c>
    </row>
    <row r="7110" spans="1:38" x14ac:dyDescent="0.3">
      <c r="A7110">
        <v>7109</v>
      </c>
      <c r="B7110" t="s">
        <v>32</v>
      </c>
      <c r="C7110" t="s">
        <v>26</v>
      </c>
      <c r="D7110">
        <v>109</v>
      </c>
      <c r="E7110">
        <v>74125434007.993301</v>
      </c>
      <c r="F7110">
        <v>81348582.215362698</v>
      </c>
      <c r="G7110">
        <v>31056612838.111401</v>
      </c>
      <c r="H7110">
        <v>61369954738.198898</v>
      </c>
      <c r="I7110">
        <v>10026550.751978099</v>
      </c>
      <c r="J7110">
        <v>-40356616.100334197</v>
      </c>
      <c r="K7110">
        <v>6120.7444370728699</v>
      </c>
      <c r="L7110">
        <v>-138401567.17970201</v>
      </c>
      <c r="M7110">
        <v>-97921171.380152702</v>
      </c>
      <c r="Y7110" s="15">
        <f t="shared" si="719"/>
        <v>0</v>
      </c>
      <c r="Z7110" s="15">
        <f t="shared" si="720"/>
        <v>0</v>
      </c>
      <c r="AD7110" s="15">
        <f t="shared" si="717"/>
        <v>0</v>
      </c>
      <c r="AE7110" s="15">
        <f t="shared" si="718"/>
        <v>0</v>
      </c>
      <c r="AI7110" t="str">
        <f t="shared" si="715"/>
        <v/>
      </c>
      <c r="AJ7110" t="str">
        <f t="shared" si="716"/>
        <v/>
      </c>
      <c r="AL7110">
        <f t="shared" si="721"/>
        <v>0</v>
      </c>
    </row>
    <row r="7111" spans="1:38" x14ac:dyDescent="0.3">
      <c r="A7111">
        <v>7110</v>
      </c>
      <c r="B7111" t="s">
        <v>32</v>
      </c>
      <c r="C7111" t="s">
        <v>26</v>
      </c>
      <c r="D7111">
        <v>110</v>
      </c>
      <c r="E7111">
        <v>91098612961.993805</v>
      </c>
      <c r="F7111">
        <v>81815719.728038907</v>
      </c>
      <c r="G7111">
        <v>31052638520.954399</v>
      </c>
      <c r="H7111">
        <v>72889796703.619904</v>
      </c>
      <c r="I7111">
        <v>10125927.0564603</v>
      </c>
      <c r="J7111">
        <v>-41274201.446235701</v>
      </c>
      <c r="K7111">
        <v>7198.3331794905798</v>
      </c>
      <c r="L7111">
        <v>-166163845.15037799</v>
      </c>
      <c r="M7111">
        <v>-118084816.366695</v>
      </c>
      <c r="Y7111" s="15">
        <f t="shared" si="719"/>
        <v>0</v>
      </c>
      <c r="Z7111" s="15">
        <f t="shared" si="720"/>
        <v>0</v>
      </c>
      <c r="AD7111" s="15">
        <f t="shared" si="717"/>
        <v>0</v>
      </c>
      <c r="AE7111" s="15">
        <f t="shared" si="718"/>
        <v>0</v>
      </c>
      <c r="AI7111" t="str">
        <f t="shared" si="715"/>
        <v/>
      </c>
      <c r="AJ7111" t="str">
        <f t="shared" si="716"/>
        <v/>
      </c>
      <c r="AL7111">
        <f t="shared" si="721"/>
        <v>0</v>
      </c>
    </row>
    <row r="7112" spans="1:38" x14ac:dyDescent="0.3">
      <c r="A7112">
        <v>7111</v>
      </c>
      <c r="B7112" t="s">
        <v>32</v>
      </c>
      <c r="C7112" t="s">
        <v>26</v>
      </c>
      <c r="D7112">
        <v>111</v>
      </c>
      <c r="E7112">
        <v>71070105109.949005</v>
      </c>
      <c r="F7112">
        <v>80668571.056538507</v>
      </c>
      <c r="G7112">
        <v>31055010951.2561</v>
      </c>
      <c r="H7112">
        <v>53687860783.070198</v>
      </c>
      <c r="I7112">
        <v>10331995.812267501</v>
      </c>
      <c r="J7112">
        <v>-41564061.595745102</v>
      </c>
      <c r="K7112">
        <v>5196.2720231966096</v>
      </c>
      <c r="L7112">
        <v>-119516366.726105</v>
      </c>
      <c r="M7112">
        <v>-84103176.9429124</v>
      </c>
      <c r="Y7112" s="15">
        <f t="shared" si="719"/>
        <v>0</v>
      </c>
      <c r="Z7112" s="15">
        <f t="shared" si="720"/>
        <v>0</v>
      </c>
      <c r="AD7112" s="15">
        <f t="shared" si="717"/>
        <v>0</v>
      </c>
      <c r="AE7112" s="15">
        <f t="shared" si="718"/>
        <v>0</v>
      </c>
      <c r="AI7112" t="str">
        <f t="shared" si="715"/>
        <v/>
      </c>
      <c r="AJ7112" t="str">
        <f t="shared" si="716"/>
        <v/>
      </c>
      <c r="AL7112">
        <f t="shared" si="721"/>
        <v>0</v>
      </c>
    </row>
    <row r="7113" spans="1:38" x14ac:dyDescent="0.3">
      <c r="A7113">
        <v>7112</v>
      </c>
      <c r="B7113" t="s">
        <v>32</v>
      </c>
      <c r="C7113" t="s">
        <v>26</v>
      </c>
      <c r="D7113">
        <v>112</v>
      </c>
      <c r="E7113">
        <v>53829786835.2453</v>
      </c>
      <c r="F7113">
        <v>80514964.788610399</v>
      </c>
      <c r="G7113">
        <v>31055225196.493</v>
      </c>
      <c r="H7113">
        <v>39286470687.086899</v>
      </c>
      <c r="I7113">
        <v>10192556.261106201</v>
      </c>
      <c r="J7113">
        <v>-41396656.022827096</v>
      </c>
      <c r="K7113">
        <v>3854.42765099079</v>
      </c>
      <c r="L7113">
        <v>-84824898.601588398</v>
      </c>
      <c r="M7113">
        <v>-58911047.275398999</v>
      </c>
      <c r="Y7113" s="15">
        <f t="shared" si="719"/>
        <v>0</v>
      </c>
      <c r="Z7113" s="15">
        <f t="shared" si="720"/>
        <v>0</v>
      </c>
      <c r="AD7113" s="15">
        <f t="shared" si="717"/>
        <v>0</v>
      </c>
      <c r="AE7113" s="15">
        <f t="shared" si="718"/>
        <v>0</v>
      </c>
      <c r="AI7113" t="str">
        <f t="shared" si="715"/>
        <v/>
      </c>
      <c r="AJ7113" t="str">
        <f t="shared" si="716"/>
        <v/>
      </c>
      <c r="AL7113">
        <f t="shared" si="721"/>
        <v>0</v>
      </c>
    </row>
    <row r="7114" spans="1:38" x14ac:dyDescent="0.3">
      <c r="A7114">
        <v>7113</v>
      </c>
      <c r="B7114" t="s">
        <v>32</v>
      </c>
      <c r="C7114" t="s">
        <v>26</v>
      </c>
      <c r="D7114">
        <v>113</v>
      </c>
      <c r="E7114">
        <v>67111278221.477303</v>
      </c>
      <c r="F7114">
        <v>82307917.146889701</v>
      </c>
      <c r="G7114">
        <v>31049559279.510201</v>
      </c>
      <c r="H7114">
        <v>49535772668.802101</v>
      </c>
      <c r="I7114">
        <v>10095352.2083741</v>
      </c>
      <c r="J7114">
        <v>-40456865.827095002</v>
      </c>
      <c r="K7114">
        <v>4906.7899411881999</v>
      </c>
      <c r="L7114">
        <v>-109710854.89878801</v>
      </c>
      <c r="M7114">
        <v>-77036434.778653204</v>
      </c>
      <c r="Y7114" s="15">
        <f t="shared" si="719"/>
        <v>0</v>
      </c>
      <c r="Z7114" s="15">
        <f t="shared" si="720"/>
        <v>0</v>
      </c>
      <c r="AD7114" s="15">
        <f t="shared" si="717"/>
        <v>0</v>
      </c>
      <c r="AE7114" s="15">
        <f t="shared" si="718"/>
        <v>0</v>
      </c>
      <c r="AI7114" t="str">
        <f t="shared" si="715"/>
        <v/>
      </c>
      <c r="AJ7114" t="str">
        <f t="shared" si="716"/>
        <v/>
      </c>
      <c r="AL7114">
        <f t="shared" si="721"/>
        <v>0</v>
      </c>
    </row>
    <row r="7115" spans="1:38" x14ac:dyDescent="0.3">
      <c r="A7115">
        <v>7114</v>
      </c>
      <c r="B7115" t="s">
        <v>32</v>
      </c>
      <c r="C7115" t="s">
        <v>26</v>
      </c>
      <c r="D7115">
        <v>114</v>
      </c>
      <c r="E7115">
        <v>66095487084.155296</v>
      </c>
      <c r="F7115">
        <v>81431051.594482407</v>
      </c>
      <c r="G7115">
        <v>31057665404.034801</v>
      </c>
      <c r="H7115">
        <v>51241409724.495102</v>
      </c>
      <c r="I7115">
        <v>10018668.026516501</v>
      </c>
      <c r="J7115">
        <v>-40550453.201763198</v>
      </c>
      <c r="K7115">
        <v>5114.5930366066596</v>
      </c>
      <c r="L7115">
        <v>-113912757.99486899</v>
      </c>
      <c r="M7115">
        <v>-80113278.170854896</v>
      </c>
      <c r="Y7115" s="15">
        <f t="shared" si="719"/>
        <v>0</v>
      </c>
      <c r="Z7115" s="15">
        <f t="shared" si="720"/>
        <v>0</v>
      </c>
      <c r="AD7115" s="15">
        <f t="shared" si="717"/>
        <v>0</v>
      </c>
      <c r="AE7115" s="15">
        <f t="shared" si="718"/>
        <v>0</v>
      </c>
      <c r="AI7115" t="str">
        <f t="shared" ref="AI7115:AI7178" si="722">IF(Y7115&lt;&gt;AD7115,"ERROR!","")</f>
        <v/>
      </c>
      <c r="AJ7115" t="str">
        <f t="shared" ref="AJ7115:AJ7178" si="723">IF(Z7115&lt;&gt;AE7115,"ERROR!","")</f>
        <v/>
      </c>
      <c r="AL7115">
        <f t="shared" si="721"/>
        <v>0</v>
      </c>
    </row>
    <row r="7116" spans="1:38" x14ac:dyDescent="0.3">
      <c r="A7116">
        <v>7115</v>
      </c>
      <c r="B7116" t="s">
        <v>32</v>
      </c>
      <c r="C7116" t="s">
        <v>26</v>
      </c>
      <c r="D7116">
        <v>115</v>
      </c>
      <c r="E7116">
        <v>83333764367.505707</v>
      </c>
      <c r="F7116">
        <v>78980608.763264701</v>
      </c>
      <c r="G7116">
        <v>31049559370.748901</v>
      </c>
      <c r="H7116">
        <v>63854679385.145897</v>
      </c>
      <c r="I7116">
        <v>9696812.1236220691</v>
      </c>
      <c r="J7116">
        <v>-40810530.182945304</v>
      </c>
      <c r="K7116">
        <v>6585.1208181698903</v>
      </c>
      <c r="L7116">
        <v>-144740810.043446</v>
      </c>
      <c r="M7116">
        <v>-102621458.543337</v>
      </c>
      <c r="Y7116" s="15">
        <f t="shared" si="719"/>
        <v>0</v>
      </c>
      <c r="Z7116" s="15">
        <f t="shared" si="720"/>
        <v>0</v>
      </c>
      <c r="AD7116" s="15">
        <f t="shared" si="717"/>
        <v>0</v>
      </c>
      <c r="AE7116" s="15">
        <f t="shared" si="718"/>
        <v>0</v>
      </c>
      <c r="AI7116" t="str">
        <f t="shared" si="722"/>
        <v/>
      </c>
      <c r="AJ7116" t="str">
        <f t="shared" si="723"/>
        <v/>
      </c>
      <c r="AL7116">
        <f t="shared" si="721"/>
        <v>0</v>
      </c>
    </row>
    <row r="7117" spans="1:38" x14ac:dyDescent="0.3">
      <c r="A7117">
        <v>7116</v>
      </c>
      <c r="B7117" t="s">
        <v>32</v>
      </c>
      <c r="C7117" t="s">
        <v>26</v>
      </c>
      <c r="D7117">
        <v>116</v>
      </c>
      <c r="E7117">
        <v>63313730770.192902</v>
      </c>
      <c r="F7117">
        <v>80847627.514441803</v>
      </c>
      <c r="G7117">
        <v>31055930051.2687</v>
      </c>
      <c r="H7117">
        <v>43123066303.664001</v>
      </c>
      <c r="I7117">
        <v>10359889.8132893</v>
      </c>
      <c r="J7117">
        <v>-41507312.055938698</v>
      </c>
      <c r="K7117">
        <v>4162.5024088911796</v>
      </c>
      <c r="L7117">
        <v>-93936676.775375307</v>
      </c>
      <c r="M7117">
        <v>-65492158.614830397</v>
      </c>
      <c r="Y7117" s="15">
        <f t="shared" si="719"/>
        <v>0</v>
      </c>
      <c r="Z7117" s="15">
        <f t="shared" si="720"/>
        <v>0</v>
      </c>
      <c r="AD7117" s="15">
        <f t="shared" si="717"/>
        <v>0</v>
      </c>
      <c r="AE7117" s="15">
        <f t="shared" si="718"/>
        <v>0</v>
      </c>
      <c r="AI7117" t="str">
        <f t="shared" si="722"/>
        <v/>
      </c>
      <c r="AJ7117" t="str">
        <f t="shared" si="723"/>
        <v/>
      </c>
      <c r="AL7117">
        <f t="shared" si="721"/>
        <v>0</v>
      </c>
    </row>
    <row r="7118" spans="1:38" x14ac:dyDescent="0.3">
      <c r="A7118">
        <v>7117</v>
      </c>
      <c r="B7118" t="s">
        <v>32</v>
      </c>
      <c r="C7118" t="s">
        <v>26</v>
      </c>
      <c r="D7118">
        <v>117</v>
      </c>
      <c r="E7118">
        <v>77157358229.218597</v>
      </c>
      <c r="F7118">
        <v>81218888.598237604</v>
      </c>
      <c r="G7118">
        <v>31047827435.065399</v>
      </c>
      <c r="H7118">
        <v>58985264416.345703</v>
      </c>
      <c r="I7118">
        <v>9834481.2484282702</v>
      </c>
      <c r="J7118">
        <v>-39798432.485530898</v>
      </c>
      <c r="K7118">
        <v>5997.80129996919</v>
      </c>
      <c r="L7118">
        <v>-132826073.421514</v>
      </c>
      <c r="M7118">
        <v>-93918649.420620397</v>
      </c>
      <c r="Y7118" s="15">
        <f t="shared" si="719"/>
        <v>0</v>
      </c>
      <c r="Z7118" s="15">
        <f t="shared" si="720"/>
        <v>0</v>
      </c>
      <c r="AD7118" s="15">
        <f t="shared" si="717"/>
        <v>0</v>
      </c>
      <c r="AE7118" s="15">
        <f t="shared" si="718"/>
        <v>0</v>
      </c>
      <c r="AI7118" t="str">
        <f t="shared" si="722"/>
        <v/>
      </c>
      <c r="AJ7118" t="str">
        <f t="shared" si="723"/>
        <v/>
      </c>
      <c r="AL7118">
        <f t="shared" si="721"/>
        <v>0</v>
      </c>
    </row>
    <row r="7119" spans="1:38" x14ac:dyDescent="0.3">
      <c r="A7119">
        <v>7118</v>
      </c>
      <c r="B7119" t="s">
        <v>32</v>
      </c>
      <c r="C7119" t="s">
        <v>26</v>
      </c>
      <c r="D7119">
        <v>118</v>
      </c>
      <c r="E7119">
        <v>71042198443.841507</v>
      </c>
      <c r="F7119">
        <v>81702388.250057295</v>
      </c>
      <c r="G7119">
        <v>31048559729.840099</v>
      </c>
      <c r="H7119">
        <v>53212197969.188599</v>
      </c>
      <c r="I7119">
        <v>9981751.9363136292</v>
      </c>
      <c r="J7119">
        <v>-40128602.539478302</v>
      </c>
      <c r="K7119">
        <v>5330.9477443135502</v>
      </c>
      <c r="L7119">
        <v>-118716182.24447399</v>
      </c>
      <c r="M7119">
        <v>-83616745.649713606</v>
      </c>
      <c r="Y7119" s="15">
        <f t="shared" si="719"/>
        <v>0</v>
      </c>
      <c r="Z7119" s="15">
        <f t="shared" si="720"/>
        <v>0</v>
      </c>
      <c r="AD7119" s="15">
        <f t="shared" si="717"/>
        <v>0</v>
      </c>
      <c r="AE7119" s="15">
        <f t="shared" si="718"/>
        <v>0</v>
      </c>
      <c r="AI7119" t="str">
        <f t="shared" si="722"/>
        <v/>
      </c>
      <c r="AJ7119" t="str">
        <f t="shared" si="723"/>
        <v/>
      </c>
      <c r="AL7119">
        <f t="shared" si="721"/>
        <v>0</v>
      </c>
    </row>
    <row r="7120" spans="1:38" x14ac:dyDescent="0.3">
      <c r="A7120">
        <v>7119</v>
      </c>
      <c r="B7120" t="s">
        <v>32</v>
      </c>
      <c r="C7120" t="s">
        <v>26</v>
      </c>
      <c r="D7120">
        <v>119</v>
      </c>
      <c r="E7120">
        <v>79070168241.074097</v>
      </c>
      <c r="F7120">
        <v>80914453.8635533</v>
      </c>
      <c r="G7120">
        <v>31057113700.1675</v>
      </c>
      <c r="H7120">
        <v>56288173648.7621</v>
      </c>
      <c r="I7120">
        <v>10384799.731693</v>
      </c>
      <c r="J7120">
        <v>-41260578.388149299</v>
      </c>
      <c r="K7120">
        <v>5420.2464277648096</v>
      </c>
      <c r="L7120">
        <v>-125752626.34493101</v>
      </c>
      <c r="M7120">
        <v>-88624237.414942801</v>
      </c>
      <c r="Y7120" s="15">
        <f t="shared" si="719"/>
        <v>0</v>
      </c>
      <c r="Z7120" s="15">
        <f t="shared" si="720"/>
        <v>0</v>
      </c>
      <c r="AD7120" s="15">
        <f t="shared" si="717"/>
        <v>0</v>
      </c>
      <c r="AE7120" s="15">
        <f t="shared" si="718"/>
        <v>0</v>
      </c>
      <c r="AI7120" t="str">
        <f t="shared" si="722"/>
        <v/>
      </c>
      <c r="AJ7120" t="str">
        <f t="shared" si="723"/>
        <v/>
      </c>
      <c r="AL7120">
        <f t="shared" si="721"/>
        <v>0</v>
      </c>
    </row>
    <row r="7121" spans="1:38" x14ac:dyDescent="0.3">
      <c r="A7121">
        <v>7120</v>
      </c>
      <c r="B7121" t="s">
        <v>32</v>
      </c>
      <c r="C7121" t="s">
        <v>26</v>
      </c>
      <c r="D7121">
        <v>120</v>
      </c>
      <c r="E7121">
        <v>80328348136.626907</v>
      </c>
      <c r="F7121">
        <v>81572653.919592202</v>
      </c>
      <c r="G7121">
        <v>31056568272.264099</v>
      </c>
      <c r="H7121">
        <v>58677300748.282402</v>
      </c>
      <c r="I7121">
        <v>10187020.7448886</v>
      </c>
      <c r="J7121">
        <v>-41136977.304874398</v>
      </c>
      <c r="K7121">
        <v>5760.0060133110301</v>
      </c>
      <c r="L7121">
        <v>-131728699.293238</v>
      </c>
      <c r="M7121">
        <v>-93024412.010112301</v>
      </c>
      <c r="Y7121" s="15">
        <f t="shared" si="719"/>
        <v>0</v>
      </c>
      <c r="Z7121" s="15">
        <f t="shared" si="720"/>
        <v>0</v>
      </c>
      <c r="AD7121" s="15">
        <f t="shared" si="717"/>
        <v>0</v>
      </c>
      <c r="AE7121" s="15">
        <f t="shared" si="718"/>
        <v>0</v>
      </c>
      <c r="AI7121" t="str">
        <f t="shared" si="722"/>
        <v/>
      </c>
      <c r="AJ7121" t="str">
        <f t="shared" si="723"/>
        <v/>
      </c>
      <c r="AL7121">
        <f t="shared" si="721"/>
        <v>0</v>
      </c>
    </row>
    <row r="7122" spans="1:38" x14ac:dyDescent="0.3">
      <c r="A7122">
        <v>7121</v>
      </c>
      <c r="B7122" t="s">
        <v>32</v>
      </c>
      <c r="C7122" t="s">
        <v>26</v>
      </c>
      <c r="D7122">
        <v>121</v>
      </c>
      <c r="E7122">
        <v>80149477189.907898</v>
      </c>
      <c r="F7122">
        <v>80001225.922675997</v>
      </c>
      <c r="G7122">
        <v>31056057038.2663</v>
      </c>
      <c r="H7122">
        <v>66222374954.966698</v>
      </c>
      <c r="I7122">
        <v>10112379.1128304</v>
      </c>
      <c r="J7122">
        <v>-41259904.8765793</v>
      </c>
      <c r="K7122">
        <v>6548.6444105863502</v>
      </c>
      <c r="L7122">
        <v>-150051703.156138</v>
      </c>
      <c r="M7122">
        <v>-106370589.810055</v>
      </c>
      <c r="Y7122" s="15">
        <f t="shared" si="719"/>
        <v>0</v>
      </c>
      <c r="Z7122" s="15">
        <f t="shared" si="720"/>
        <v>0</v>
      </c>
      <c r="AD7122" s="15">
        <f t="shared" si="717"/>
        <v>0</v>
      </c>
      <c r="AE7122" s="15">
        <f t="shared" si="718"/>
        <v>0</v>
      </c>
      <c r="AI7122" t="str">
        <f t="shared" si="722"/>
        <v/>
      </c>
      <c r="AJ7122" t="str">
        <f t="shared" si="723"/>
        <v/>
      </c>
      <c r="AL7122">
        <f t="shared" si="721"/>
        <v>0</v>
      </c>
    </row>
    <row r="7123" spans="1:38" x14ac:dyDescent="0.3">
      <c r="A7123">
        <v>7122</v>
      </c>
      <c r="B7123" t="s">
        <v>32</v>
      </c>
      <c r="C7123" t="s">
        <v>26</v>
      </c>
      <c r="D7123">
        <v>122</v>
      </c>
      <c r="E7123">
        <v>64584179691.432999</v>
      </c>
      <c r="F7123">
        <v>78480027.540034503</v>
      </c>
      <c r="G7123">
        <v>31055170535.959702</v>
      </c>
      <c r="H7123">
        <v>50175832624.245499</v>
      </c>
      <c r="I7123">
        <v>10057855.784041399</v>
      </c>
      <c r="J7123">
        <v>-40933364.067729898</v>
      </c>
      <c r="K7123">
        <v>4988.7206280943401</v>
      </c>
      <c r="L7123">
        <v>-111296387.246484</v>
      </c>
      <c r="M7123">
        <v>-78199775.510886207</v>
      </c>
      <c r="Y7123" s="15">
        <f t="shared" si="719"/>
        <v>0</v>
      </c>
      <c r="Z7123" s="15">
        <f t="shared" si="720"/>
        <v>0</v>
      </c>
      <c r="AD7123" s="15">
        <f t="shared" si="717"/>
        <v>0</v>
      </c>
      <c r="AE7123" s="15">
        <f t="shared" si="718"/>
        <v>0</v>
      </c>
      <c r="AI7123" t="str">
        <f t="shared" si="722"/>
        <v/>
      </c>
      <c r="AJ7123" t="str">
        <f t="shared" si="723"/>
        <v/>
      </c>
      <c r="AL7123">
        <f t="shared" si="721"/>
        <v>0</v>
      </c>
    </row>
    <row r="7124" spans="1:38" x14ac:dyDescent="0.3">
      <c r="A7124">
        <v>7123</v>
      </c>
      <c r="B7124" t="s">
        <v>32</v>
      </c>
      <c r="C7124" t="s">
        <v>26</v>
      </c>
      <c r="D7124">
        <v>123</v>
      </c>
      <c r="E7124">
        <v>87247486962.515396</v>
      </c>
      <c r="F7124">
        <v>81634621.732264906</v>
      </c>
      <c r="G7124">
        <v>31056694456.4925</v>
      </c>
      <c r="H7124">
        <v>71743791684.8004</v>
      </c>
      <c r="I7124">
        <v>10213096.406035099</v>
      </c>
      <c r="J7124">
        <v>-41417348.2785988</v>
      </c>
      <c r="K7124">
        <v>7024.6856420944096</v>
      </c>
      <c r="L7124">
        <v>-163304971.49029401</v>
      </c>
      <c r="M7124">
        <v>-115981862.064022</v>
      </c>
      <c r="Y7124" s="15">
        <f t="shared" si="719"/>
        <v>0</v>
      </c>
      <c r="Z7124" s="15">
        <f t="shared" si="720"/>
        <v>0</v>
      </c>
      <c r="AD7124" s="15">
        <f t="shared" si="717"/>
        <v>0</v>
      </c>
      <c r="AE7124" s="15">
        <f t="shared" si="718"/>
        <v>0</v>
      </c>
      <c r="AI7124" t="str">
        <f t="shared" si="722"/>
        <v/>
      </c>
      <c r="AJ7124" t="str">
        <f t="shared" si="723"/>
        <v/>
      </c>
      <c r="AL7124">
        <f t="shared" si="721"/>
        <v>0</v>
      </c>
    </row>
    <row r="7125" spans="1:38" x14ac:dyDescent="0.3">
      <c r="A7125">
        <v>7124</v>
      </c>
      <c r="B7125" t="s">
        <v>32</v>
      </c>
      <c r="C7125" t="s">
        <v>26</v>
      </c>
      <c r="D7125">
        <v>124</v>
      </c>
      <c r="E7125">
        <v>81680814307.322998</v>
      </c>
      <c r="F7125">
        <v>82610704.011052102</v>
      </c>
      <c r="G7125">
        <v>31020110276.9006</v>
      </c>
      <c r="H7125">
        <v>59323252194.042297</v>
      </c>
      <c r="I7125">
        <v>9420560.7133805808</v>
      </c>
      <c r="J7125">
        <v>-40404701.4557648</v>
      </c>
      <c r="K7125">
        <v>6297.2103252603602</v>
      </c>
      <c r="L7125">
        <v>-134057444.286147</v>
      </c>
      <c r="M7125">
        <v>-94927079.286275998</v>
      </c>
      <c r="Y7125" s="15">
        <f t="shared" si="719"/>
        <v>0</v>
      </c>
      <c r="Z7125" s="15">
        <f t="shared" si="720"/>
        <v>0</v>
      </c>
      <c r="AD7125" s="15">
        <f t="shared" si="717"/>
        <v>0</v>
      </c>
      <c r="AE7125" s="15">
        <f t="shared" si="718"/>
        <v>0</v>
      </c>
      <c r="AI7125" t="str">
        <f t="shared" si="722"/>
        <v/>
      </c>
      <c r="AJ7125" t="str">
        <f t="shared" si="723"/>
        <v/>
      </c>
      <c r="AL7125">
        <f t="shared" si="721"/>
        <v>0</v>
      </c>
    </row>
    <row r="7126" spans="1:38" x14ac:dyDescent="0.3">
      <c r="A7126">
        <v>7125</v>
      </c>
      <c r="B7126" t="s">
        <v>32</v>
      </c>
      <c r="C7126" t="s">
        <v>26</v>
      </c>
      <c r="D7126">
        <v>125</v>
      </c>
      <c r="E7126">
        <v>91498725747.856003</v>
      </c>
      <c r="F7126">
        <v>80932763.429520607</v>
      </c>
      <c r="G7126">
        <v>31049242887.698601</v>
      </c>
      <c r="H7126">
        <v>74660618253.281906</v>
      </c>
      <c r="I7126">
        <v>9862352.7241841592</v>
      </c>
      <c r="J7126">
        <v>-40090866.622314498</v>
      </c>
      <c r="K7126">
        <v>7570.2644532476997</v>
      </c>
      <c r="L7126">
        <v>-170710292.28141099</v>
      </c>
      <c r="M7126">
        <v>-121463207.27988499</v>
      </c>
      <c r="Y7126" s="15">
        <f t="shared" si="719"/>
        <v>0</v>
      </c>
      <c r="Z7126" s="15">
        <f t="shared" si="720"/>
        <v>0</v>
      </c>
      <c r="AD7126" s="15">
        <f t="shared" si="717"/>
        <v>0</v>
      </c>
      <c r="AE7126" s="15">
        <f t="shared" si="718"/>
        <v>0</v>
      </c>
      <c r="AI7126" t="str">
        <f t="shared" si="722"/>
        <v/>
      </c>
      <c r="AJ7126" t="str">
        <f t="shared" si="723"/>
        <v/>
      </c>
      <c r="AL7126">
        <f t="shared" si="721"/>
        <v>0</v>
      </c>
    </row>
    <row r="7127" spans="1:38" x14ac:dyDescent="0.3">
      <c r="A7127">
        <v>7126</v>
      </c>
      <c r="B7127" t="s">
        <v>32</v>
      </c>
      <c r="C7127" t="s">
        <v>26</v>
      </c>
      <c r="D7127">
        <v>126</v>
      </c>
      <c r="E7127">
        <v>108042233253.395</v>
      </c>
      <c r="F7127">
        <v>82533052.201119602</v>
      </c>
      <c r="G7127">
        <v>31055623700.398998</v>
      </c>
      <c r="H7127">
        <v>93582357274.283096</v>
      </c>
      <c r="I7127">
        <v>10217414.0344724</v>
      </c>
      <c r="J7127">
        <v>-41083968.408225998</v>
      </c>
      <c r="K7127">
        <v>9159.1039531672795</v>
      </c>
      <c r="L7127">
        <v>-216118962.14646199</v>
      </c>
      <c r="M7127">
        <v>-154390859.551662</v>
      </c>
      <c r="Y7127" s="15">
        <f t="shared" si="719"/>
        <v>0</v>
      </c>
      <c r="Z7127" s="15">
        <f t="shared" si="720"/>
        <v>0</v>
      </c>
      <c r="AD7127" s="15">
        <f t="shared" si="717"/>
        <v>0</v>
      </c>
      <c r="AE7127" s="15">
        <f t="shared" si="718"/>
        <v>0</v>
      </c>
      <c r="AI7127" t="str">
        <f t="shared" si="722"/>
        <v/>
      </c>
      <c r="AJ7127" t="str">
        <f t="shared" si="723"/>
        <v/>
      </c>
      <c r="AL7127">
        <f t="shared" si="721"/>
        <v>0</v>
      </c>
    </row>
    <row r="7128" spans="1:38" x14ac:dyDescent="0.3">
      <c r="A7128">
        <v>7127</v>
      </c>
      <c r="B7128" t="s">
        <v>32</v>
      </c>
      <c r="C7128" t="s">
        <v>26</v>
      </c>
      <c r="D7128">
        <v>127</v>
      </c>
      <c r="E7128">
        <v>55776857521.347298</v>
      </c>
      <c r="F7128">
        <v>80087285.857277796</v>
      </c>
      <c r="G7128">
        <v>31053264447.191299</v>
      </c>
      <c r="H7128">
        <v>41438116337.993698</v>
      </c>
      <c r="I7128">
        <v>9819505.0210089404</v>
      </c>
      <c r="J7128">
        <v>-40847266.444389299</v>
      </c>
      <c r="K7128">
        <v>4219.9801567733202</v>
      </c>
      <c r="L7128">
        <v>-90401876.026451096</v>
      </c>
      <c r="M7128">
        <v>-63068772.104416497</v>
      </c>
      <c r="Y7128" s="15">
        <f t="shared" si="719"/>
        <v>0</v>
      </c>
      <c r="Z7128" s="15">
        <f t="shared" si="720"/>
        <v>0</v>
      </c>
      <c r="AD7128" s="15">
        <f t="shared" si="717"/>
        <v>0</v>
      </c>
      <c r="AE7128" s="15">
        <f t="shared" si="718"/>
        <v>0</v>
      </c>
      <c r="AI7128" t="str">
        <f t="shared" si="722"/>
        <v/>
      </c>
      <c r="AJ7128" t="str">
        <f t="shared" si="723"/>
        <v/>
      </c>
      <c r="AL7128">
        <f t="shared" si="721"/>
        <v>0</v>
      </c>
    </row>
    <row r="7129" spans="1:38" x14ac:dyDescent="0.3">
      <c r="A7129">
        <v>7128</v>
      </c>
      <c r="B7129" t="s">
        <v>32</v>
      </c>
      <c r="C7129" t="s">
        <v>26</v>
      </c>
      <c r="D7129">
        <v>128</v>
      </c>
      <c r="E7129">
        <v>74616881715.019897</v>
      </c>
      <c r="F7129">
        <v>80539284.535907</v>
      </c>
      <c r="G7129">
        <v>31056999600.498699</v>
      </c>
      <c r="H7129">
        <v>58690236699.801697</v>
      </c>
      <c r="I7129">
        <v>10243746.017813999</v>
      </c>
      <c r="J7129">
        <v>-41456239.687000297</v>
      </c>
      <c r="K7129">
        <v>5729.3724969106597</v>
      </c>
      <c r="L7129">
        <v>-131703260.648204</v>
      </c>
      <c r="M7129">
        <v>-92990440.648381203</v>
      </c>
      <c r="Y7129" s="15">
        <f t="shared" si="719"/>
        <v>0</v>
      </c>
      <c r="Z7129" s="15">
        <f t="shared" si="720"/>
        <v>0</v>
      </c>
      <c r="AD7129" s="15">
        <f t="shared" si="717"/>
        <v>0</v>
      </c>
      <c r="AE7129" s="15">
        <f t="shared" si="718"/>
        <v>0</v>
      </c>
      <c r="AI7129" t="str">
        <f t="shared" si="722"/>
        <v/>
      </c>
      <c r="AJ7129" t="str">
        <f t="shared" si="723"/>
        <v/>
      </c>
      <c r="AL7129">
        <f t="shared" si="721"/>
        <v>0</v>
      </c>
    </row>
    <row r="7130" spans="1:38" x14ac:dyDescent="0.3">
      <c r="A7130">
        <v>7129</v>
      </c>
      <c r="B7130" t="s">
        <v>32</v>
      </c>
      <c r="C7130" t="s">
        <v>26</v>
      </c>
      <c r="D7130">
        <v>129</v>
      </c>
      <c r="E7130">
        <v>90147830246.011597</v>
      </c>
      <c r="F7130">
        <v>81968034.445931807</v>
      </c>
      <c r="G7130">
        <v>31050900019.910301</v>
      </c>
      <c r="H7130">
        <v>73704971400.687897</v>
      </c>
      <c r="I7130">
        <v>10057872.893805001</v>
      </c>
      <c r="J7130">
        <v>-40991638.756172203</v>
      </c>
      <c r="K7130">
        <v>7328.0873778078303</v>
      </c>
      <c r="L7130">
        <v>-168203464.17058501</v>
      </c>
      <c r="M7130">
        <v>-119586735.88029601</v>
      </c>
      <c r="Y7130" s="15">
        <f t="shared" si="719"/>
        <v>0</v>
      </c>
      <c r="Z7130" s="15">
        <f t="shared" si="720"/>
        <v>0</v>
      </c>
      <c r="AD7130" s="15">
        <f t="shared" si="717"/>
        <v>0</v>
      </c>
      <c r="AE7130" s="15">
        <f t="shared" si="718"/>
        <v>0</v>
      </c>
      <c r="AI7130" t="str">
        <f t="shared" si="722"/>
        <v/>
      </c>
      <c r="AJ7130" t="str">
        <f t="shared" si="723"/>
        <v/>
      </c>
      <c r="AL7130">
        <f t="shared" si="721"/>
        <v>0</v>
      </c>
    </row>
    <row r="7131" spans="1:38" x14ac:dyDescent="0.3">
      <c r="A7131">
        <v>7130</v>
      </c>
      <c r="B7131" t="s">
        <v>32</v>
      </c>
      <c r="C7131" t="s">
        <v>26</v>
      </c>
      <c r="D7131">
        <v>130</v>
      </c>
      <c r="E7131">
        <v>103371876768.263</v>
      </c>
      <c r="F7131">
        <v>80327655.307475597</v>
      </c>
      <c r="G7131">
        <v>31050284884.772598</v>
      </c>
      <c r="H7131">
        <v>82991976467.391495</v>
      </c>
      <c r="I7131">
        <v>9796069.9723251592</v>
      </c>
      <c r="J7131">
        <v>-40034927.611232802</v>
      </c>
      <c r="K7131">
        <v>8471.9664826661992</v>
      </c>
      <c r="L7131">
        <v>-190926627.69031101</v>
      </c>
      <c r="M7131">
        <v>-136184073.78231999</v>
      </c>
      <c r="Y7131" s="15">
        <f t="shared" si="719"/>
        <v>0</v>
      </c>
      <c r="Z7131" s="15">
        <f t="shared" si="720"/>
        <v>0</v>
      </c>
      <c r="AD7131" s="15">
        <f t="shared" si="717"/>
        <v>0</v>
      </c>
      <c r="AE7131" s="15">
        <f t="shared" si="718"/>
        <v>0</v>
      </c>
      <c r="AI7131" t="str">
        <f t="shared" si="722"/>
        <v/>
      </c>
      <c r="AJ7131" t="str">
        <f t="shared" si="723"/>
        <v/>
      </c>
      <c r="AL7131">
        <f t="shared" si="721"/>
        <v>0</v>
      </c>
    </row>
    <row r="7132" spans="1:38" x14ac:dyDescent="0.3">
      <c r="A7132">
        <v>7131</v>
      </c>
      <c r="B7132" t="s">
        <v>32</v>
      </c>
      <c r="C7132" t="s">
        <v>26</v>
      </c>
      <c r="D7132">
        <v>131</v>
      </c>
      <c r="E7132">
        <v>77980445811.216904</v>
      </c>
      <c r="F7132">
        <v>79168262.051159605</v>
      </c>
      <c r="G7132">
        <v>31053188741.311001</v>
      </c>
      <c r="H7132">
        <v>63795426547.355499</v>
      </c>
      <c r="I7132">
        <v>10067428.843902299</v>
      </c>
      <c r="J7132">
        <v>-41715075.899108902</v>
      </c>
      <c r="K7132">
        <v>6336.8142488532003</v>
      </c>
      <c r="L7132">
        <v>-144226885.62100399</v>
      </c>
      <c r="M7132">
        <v>-102146618.039666</v>
      </c>
      <c r="Y7132" s="15">
        <f t="shared" si="719"/>
        <v>0</v>
      </c>
      <c r="Z7132" s="15">
        <f t="shared" si="720"/>
        <v>0</v>
      </c>
      <c r="AD7132" s="15">
        <f t="shared" si="717"/>
        <v>0</v>
      </c>
      <c r="AE7132" s="15">
        <f t="shared" si="718"/>
        <v>0</v>
      </c>
      <c r="AI7132" t="str">
        <f t="shared" si="722"/>
        <v/>
      </c>
      <c r="AJ7132" t="str">
        <f t="shared" si="723"/>
        <v/>
      </c>
      <c r="AL7132">
        <f t="shared" si="721"/>
        <v>0</v>
      </c>
    </row>
    <row r="7133" spans="1:38" x14ac:dyDescent="0.3">
      <c r="A7133">
        <v>7132</v>
      </c>
      <c r="B7133" t="s">
        <v>32</v>
      </c>
      <c r="C7133" t="s">
        <v>26</v>
      </c>
      <c r="D7133">
        <v>132</v>
      </c>
      <c r="E7133">
        <v>78233131795.9189</v>
      </c>
      <c r="F7133">
        <v>79294185.102888405</v>
      </c>
      <c r="G7133">
        <v>31052274403.610001</v>
      </c>
      <c r="H7133">
        <v>56503873540.318398</v>
      </c>
      <c r="I7133">
        <v>9735645.1250387598</v>
      </c>
      <c r="J7133">
        <v>-40812422.241905198</v>
      </c>
      <c r="K7133">
        <v>5803.8140066340502</v>
      </c>
      <c r="L7133">
        <v>-126923468.29970799</v>
      </c>
      <c r="M7133">
        <v>-89652801.002049893</v>
      </c>
      <c r="Y7133" s="15">
        <f t="shared" si="719"/>
        <v>0</v>
      </c>
      <c r="Z7133" s="15">
        <f t="shared" si="720"/>
        <v>0</v>
      </c>
      <c r="AD7133" s="15">
        <f t="shared" si="717"/>
        <v>0</v>
      </c>
      <c r="AE7133" s="15">
        <f t="shared" si="718"/>
        <v>0</v>
      </c>
      <c r="AI7133" t="str">
        <f t="shared" si="722"/>
        <v/>
      </c>
      <c r="AJ7133" t="str">
        <f t="shared" si="723"/>
        <v/>
      </c>
      <c r="AL7133">
        <f t="shared" si="721"/>
        <v>0</v>
      </c>
    </row>
    <row r="7134" spans="1:38" x14ac:dyDescent="0.3">
      <c r="A7134">
        <v>7133</v>
      </c>
      <c r="B7134" t="s">
        <v>32</v>
      </c>
      <c r="C7134" t="s">
        <v>26</v>
      </c>
      <c r="D7134">
        <v>133</v>
      </c>
      <c r="E7134">
        <v>79131507620.0168</v>
      </c>
      <c r="F7134">
        <v>81120382.936441794</v>
      </c>
      <c r="G7134">
        <v>31058733700.998901</v>
      </c>
      <c r="H7134">
        <v>57085254610.431396</v>
      </c>
      <c r="I7134">
        <v>10046694.8565394</v>
      </c>
      <c r="J7134">
        <v>-40445593.9153786</v>
      </c>
      <c r="K7134">
        <v>5681.9934740303997</v>
      </c>
      <c r="L7134">
        <v>-128018534.93909501</v>
      </c>
      <c r="M7134">
        <v>-90364381.358467206</v>
      </c>
      <c r="Y7134" s="15">
        <f t="shared" si="719"/>
        <v>0</v>
      </c>
      <c r="Z7134" s="15">
        <f t="shared" si="720"/>
        <v>0</v>
      </c>
      <c r="AD7134" s="15">
        <f t="shared" si="717"/>
        <v>0</v>
      </c>
      <c r="AE7134" s="15">
        <f t="shared" si="718"/>
        <v>0</v>
      </c>
      <c r="AI7134" t="str">
        <f t="shared" si="722"/>
        <v/>
      </c>
      <c r="AJ7134" t="str">
        <f t="shared" si="723"/>
        <v/>
      </c>
      <c r="AL7134">
        <f t="shared" si="721"/>
        <v>0</v>
      </c>
    </row>
    <row r="7135" spans="1:38" x14ac:dyDescent="0.3">
      <c r="A7135">
        <v>7134</v>
      </c>
      <c r="B7135" t="s">
        <v>32</v>
      </c>
      <c r="C7135" t="s">
        <v>26</v>
      </c>
      <c r="D7135">
        <v>134</v>
      </c>
      <c r="E7135">
        <v>93295197388.156906</v>
      </c>
      <c r="F7135">
        <v>81981382.774258703</v>
      </c>
      <c r="G7135">
        <v>31056423873.6054</v>
      </c>
      <c r="H7135">
        <v>71760246809.714493</v>
      </c>
      <c r="I7135">
        <v>10249063.1064738</v>
      </c>
      <c r="J7135">
        <v>-41330107.920726798</v>
      </c>
      <c r="K7135">
        <v>7001.63966835053</v>
      </c>
      <c r="L7135">
        <v>-163308802.81857699</v>
      </c>
      <c r="M7135">
        <v>-115974839.384472</v>
      </c>
      <c r="Y7135" s="15">
        <f t="shared" si="719"/>
        <v>0</v>
      </c>
      <c r="Z7135" s="15">
        <f t="shared" si="720"/>
        <v>0</v>
      </c>
      <c r="AD7135" s="15">
        <f t="shared" si="717"/>
        <v>0</v>
      </c>
      <c r="AE7135" s="15">
        <f t="shared" si="718"/>
        <v>0</v>
      </c>
      <c r="AI7135" t="str">
        <f t="shared" si="722"/>
        <v/>
      </c>
      <c r="AJ7135" t="str">
        <f t="shared" si="723"/>
        <v/>
      </c>
      <c r="AL7135">
        <f t="shared" si="721"/>
        <v>0</v>
      </c>
    </row>
    <row r="7136" spans="1:38" x14ac:dyDescent="0.3">
      <c r="A7136">
        <v>7135</v>
      </c>
      <c r="B7136" t="s">
        <v>32</v>
      </c>
      <c r="C7136" t="s">
        <v>26</v>
      </c>
      <c r="D7136">
        <v>135</v>
      </c>
      <c r="E7136">
        <v>66180820876.792297</v>
      </c>
      <c r="F7136">
        <v>82873678.522608504</v>
      </c>
      <c r="G7136">
        <v>31050609622.898899</v>
      </c>
      <c r="H7136">
        <v>43198354139.877998</v>
      </c>
      <c r="I7136">
        <v>10279852.9620704</v>
      </c>
      <c r="J7136">
        <v>-41122254.558750197</v>
      </c>
      <c r="K7136">
        <v>4202.2346330504197</v>
      </c>
      <c r="L7136">
        <v>-94198803.248137295</v>
      </c>
      <c r="M7136">
        <v>-65704624.281717002</v>
      </c>
      <c r="Y7136" s="15">
        <f t="shared" si="719"/>
        <v>0</v>
      </c>
      <c r="Z7136" s="15">
        <f t="shared" si="720"/>
        <v>0</v>
      </c>
      <c r="AD7136" s="15">
        <f t="shared" si="717"/>
        <v>0</v>
      </c>
      <c r="AE7136" s="15">
        <f t="shared" si="718"/>
        <v>0</v>
      </c>
      <c r="AI7136" t="str">
        <f t="shared" si="722"/>
        <v/>
      </c>
      <c r="AJ7136" t="str">
        <f t="shared" si="723"/>
        <v/>
      </c>
      <c r="AL7136">
        <f t="shared" si="721"/>
        <v>0</v>
      </c>
    </row>
    <row r="7137" spans="1:38" x14ac:dyDescent="0.3">
      <c r="A7137">
        <v>7136</v>
      </c>
      <c r="B7137" t="s">
        <v>32</v>
      </c>
      <c r="C7137" t="s">
        <v>26</v>
      </c>
      <c r="D7137">
        <v>136</v>
      </c>
      <c r="E7137">
        <v>84866219871.952103</v>
      </c>
      <c r="F7137">
        <v>81939551.634054601</v>
      </c>
      <c r="G7137">
        <v>31053686820.982498</v>
      </c>
      <c r="H7137">
        <v>67174328255.907501</v>
      </c>
      <c r="I7137">
        <v>10118160.871834001</v>
      </c>
      <c r="J7137">
        <v>-41367093.863777198</v>
      </c>
      <c r="K7137">
        <v>6638.98598834314</v>
      </c>
      <c r="L7137">
        <v>-152348296.18981999</v>
      </c>
      <c r="M7137">
        <v>-108039262.445732</v>
      </c>
      <c r="Y7137" s="15">
        <f t="shared" si="719"/>
        <v>0</v>
      </c>
      <c r="Z7137" s="15">
        <f t="shared" si="720"/>
        <v>0</v>
      </c>
      <c r="AD7137" s="15">
        <f t="shared" si="717"/>
        <v>0</v>
      </c>
      <c r="AE7137" s="15">
        <f t="shared" si="718"/>
        <v>0</v>
      </c>
      <c r="AI7137" t="str">
        <f t="shared" si="722"/>
        <v/>
      </c>
      <c r="AJ7137" t="str">
        <f t="shared" si="723"/>
        <v/>
      </c>
      <c r="AL7137">
        <f t="shared" si="721"/>
        <v>0</v>
      </c>
    </row>
    <row r="7138" spans="1:38" x14ac:dyDescent="0.3">
      <c r="A7138">
        <v>7137</v>
      </c>
      <c r="B7138" t="s">
        <v>32</v>
      </c>
      <c r="C7138" t="s">
        <v>26</v>
      </c>
      <c r="D7138">
        <v>137</v>
      </c>
      <c r="E7138">
        <v>43768415767.474701</v>
      </c>
      <c r="F7138">
        <v>78343218.380074799</v>
      </c>
      <c r="G7138">
        <v>31057789943.122002</v>
      </c>
      <c r="H7138">
        <v>28694001227.6175</v>
      </c>
      <c r="I7138">
        <v>10096880.612201599</v>
      </c>
      <c r="J7138">
        <v>-41406649.534359001</v>
      </c>
      <c r="K7138">
        <v>2841.8679322544399</v>
      </c>
      <c r="L7138">
        <v>-59301844.1597692</v>
      </c>
      <c r="M7138">
        <v>-40374919.221959002</v>
      </c>
      <c r="Y7138" s="15">
        <f t="shared" si="719"/>
        <v>0</v>
      </c>
      <c r="Z7138" s="15">
        <f t="shared" si="720"/>
        <v>0</v>
      </c>
      <c r="AD7138" s="15">
        <f t="shared" si="717"/>
        <v>0</v>
      </c>
      <c r="AE7138" s="15">
        <f t="shared" si="718"/>
        <v>0</v>
      </c>
      <c r="AI7138" t="str">
        <f t="shared" si="722"/>
        <v/>
      </c>
      <c r="AJ7138" t="str">
        <f t="shared" si="723"/>
        <v/>
      </c>
      <c r="AL7138">
        <f t="shared" si="721"/>
        <v>0</v>
      </c>
    </row>
    <row r="7139" spans="1:38" x14ac:dyDescent="0.3">
      <c r="A7139">
        <v>7138</v>
      </c>
      <c r="B7139" t="s">
        <v>32</v>
      </c>
      <c r="C7139" t="s">
        <v>26</v>
      </c>
      <c r="D7139">
        <v>138</v>
      </c>
      <c r="E7139">
        <v>67363435286.062897</v>
      </c>
      <c r="F7139">
        <v>80832853.643551007</v>
      </c>
      <c r="G7139">
        <v>31052349832.560501</v>
      </c>
      <c r="H7139">
        <v>49989486240.704498</v>
      </c>
      <c r="I7139">
        <v>9954217.69349977</v>
      </c>
      <c r="J7139">
        <v>-41130330.526126899</v>
      </c>
      <c r="K7139">
        <v>5021.9402247298904</v>
      </c>
      <c r="L7139">
        <v>-110949331.78331</v>
      </c>
      <c r="M7139">
        <v>-77975636.471452504</v>
      </c>
      <c r="Y7139" s="15">
        <f t="shared" si="719"/>
        <v>0</v>
      </c>
      <c r="Z7139" s="15">
        <f t="shared" si="720"/>
        <v>0</v>
      </c>
      <c r="AD7139" s="15">
        <f t="shared" si="717"/>
        <v>0</v>
      </c>
      <c r="AE7139" s="15">
        <f t="shared" si="718"/>
        <v>0</v>
      </c>
      <c r="AI7139" t="str">
        <f t="shared" si="722"/>
        <v/>
      </c>
      <c r="AJ7139" t="str">
        <f t="shared" si="723"/>
        <v/>
      </c>
      <c r="AL7139">
        <f t="shared" si="721"/>
        <v>0</v>
      </c>
    </row>
    <row r="7140" spans="1:38" x14ac:dyDescent="0.3">
      <c r="A7140">
        <v>7139</v>
      </c>
      <c r="B7140" t="s">
        <v>32</v>
      </c>
      <c r="C7140" t="s">
        <v>26</v>
      </c>
      <c r="D7140">
        <v>139</v>
      </c>
      <c r="E7140">
        <v>61067217816.036598</v>
      </c>
      <c r="F7140">
        <v>81720317.140144199</v>
      </c>
      <c r="G7140">
        <v>31056162494.226299</v>
      </c>
      <c r="H7140">
        <v>48835361413.866203</v>
      </c>
      <c r="I7140">
        <v>10176715.4256214</v>
      </c>
      <c r="J7140">
        <v>-41170246.665786698</v>
      </c>
      <c r="K7140">
        <v>4798.7350899992498</v>
      </c>
      <c r="L7140">
        <v>-107935491.338999</v>
      </c>
      <c r="M7140">
        <v>-75723071.312284306</v>
      </c>
      <c r="Y7140" s="15">
        <f t="shared" si="719"/>
        <v>0</v>
      </c>
      <c r="Z7140" s="15">
        <f t="shared" si="720"/>
        <v>0</v>
      </c>
      <c r="AD7140" s="15">
        <f t="shared" si="717"/>
        <v>0</v>
      </c>
      <c r="AE7140" s="15">
        <f t="shared" si="718"/>
        <v>0</v>
      </c>
      <c r="AI7140" t="str">
        <f t="shared" si="722"/>
        <v/>
      </c>
      <c r="AJ7140" t="str">
        <f t="shared" si="723"/>
        <v/>
      </c>
      <c r="AL7140">
        <f t="shared" si="721"/>
        <v>0</v>
      </c>
    </row>
    <row r="7141" spans="1:38" x14ac:dyDescent="0.3">
      <c r="A7141">
        <v>7140</v>
      </c>
      <c r="B7141" t="s">
        <v>32</v>
      </c>
      <c r="C7141" t="s">
        <v>26</v>
      </c>
      <c r="D7141">
        <v>140</v>
      </c>
      <c r="E7141">
        <v>58048568186.8508</v>
      </c>
      <c r="F7141">
        <v>79264891.280957401</v>
      </c>
      <c r="G7141">
        <v>31052366363.375801</v>
      </c>
      <c r="H7141">
        <v>41797718481.182701</v>
      </c>
      <c r="I7141">
        <v>9987832.6243692804</v>
      </c>
      <c r="J7141">
        <v>-41292948.245700799</v>
      </c>
      <c r="K7141">
        <v>4184.8637290137003</v>
      </c>
      <c r="L7141">
        <v>-91103274.815189898</v>
      </c>
      <c r="M7141">
        <v>-63532972.786219202</v>
      </c>
      <c r="Y7141" s="15">
        <f t="shared" si="719"/>
        <v>0</v>
      </c>
      <c r="Z7141" s="15">
        <f t="shared" si="720"/>
        <v>0</v>
      </c>
      <c r="AD7141" s="15">
        <f t="shared" si="717"/>
        <v>0</v>
      </c>
      <c r="AE7141" s="15">
        <f t="shared" si="718"/>
        <v>0</v>
      </c>
      <c r="AI7141" t="str">
        <f t="shared" si="722"/>
        <v/>
      </c>
      <c r="AJ7141" t="str">
        <f t="shared" si="723"/>
        <v/>
      </c>
      <c r="AL7141">
        <f t="shared" si="721"/>
        <v>0</v>
      </c>
    </row>
    <row r="7142" spans="1:38" x14ac:dyDescent="0.3">
      <c r="A7142">
        <v>7141</v>
      </c>
      <c r="B7142" t="s">
        <v>32</v>
      </c>
      <c r="C7142" t="s">
        <v>26</v>
      </c>
      <c r="D7142">
        <v>141</v>
      </c>
      <c r="E7142">
        <v>88760545045.679092</v>
      </c>
      <c r="F7142">
        <v>81575478.064576194</v>
      </c>
      <c r="G7142">
        <v>31050060089.430302</v>
      </c>
      <c r="H7142">
        <v>74078286961.114899</v>
      </c>
      <c r="I7142">
        <v>10119133.2191063</v>
      </c>
      <c r="J7142">
        <v>-40892109.759101897</v>
      </c>
      <c r="K7142">
        <v>7320.6158429898696</v>
      </c>
      <c r="L7142">
        <v>-169045097.22796801</v>
      </c>
      <c r="M7142">
        <v>-120182125.287857</v>
      </c>
      <c r="Y7142" s="15">
        <f t="shared" si="719"/>
        <v>0</v>
      </c>
      <c r="Z7142" s="15">
        <f t="shared" si="720"/>
        <v>0</v>
      </c>
      <c r="AD7142" s="15">
        <f t="shared" si="717"/>
        <v>0</v>
      </c>
      <c r="AE7142" s="15">
        <f t="shared" si="718"/>
        <v>0</v>
      </c>
      <c r="AI7142" t="str">
        <f t="shared" si="722"/>
        <v/>
      </c>
      <c r="AJ7142" t="str">
        <f t="shared" si="723"/>
        <v/>
      </c>
      <c r="AL7142">
        <f t="shared" si="721"/>
        <v>0</v>
      </c>
    </row>
    <row r="7143" spans="1:38" x14ac:dyDescent="0.3">
      <c r="A7143">
        <v>7142</v>
      </c>
      <c r="B7143" t="s">
        <v>32</v>
      </c>
      <c r="C7143" t="s">
        <v>26</v>
      </c>
      <c r="D7143">
        <v>142</v>
      </c>
      <c r="E7143">
        <v>81602660813.6026</v>
      </c>
      <c r="F7143">
        <v>81968093.631262407</v>
      </c>
      <c r="G7143">
        <v>31053238308.9757</v>
      </c>
      <c r="H7143">
        <v>68145707231.558701</v>
      </c>
      <c r="I7143">
        <v>10140425.3669494</v>
      </c>
      <c r="J7143">
        <v>-41343765.8736839</v>
      </c>
      <c r="K7143">
        <v>6720.2020394198998</v>
      </c>
      <c r="L7143">
        <v>-154675389.02712199</v>
      </c>
      <c r="M7143">
        <v>-109725621.465102</v>
      </c>
      <c r="Y7143" s="15">
        <f t="shared" si="719"/>
        <v>0</v>
      </c>
      <c r="Z7143" s="15">
        <f t="shared" si="720"/>
        <v>0</v>
      </c>
      <c r="AD7143" s="15">
        <f t="shared" si="717"/>
        <v>0</v>
      </c>
      <c r="AE7143" s="15">
        <f t="shared" si="718"/>
        <v>0</v>
      </c>
      <c r="AI7143" t="str">
        <f t="shared" si="722"/>
        <v/>
      </c>
      <c r="AJ7143" t="str">
        <f t="shared" si="723"/>
        <v/>
      </c>
      <c r="AL7143">
        <f t="shared" si="721"/>
        <v>0</v>
      </c>
    </row>
    <row r="7144" spans="1:38" x14ac:dyDescent="0.3">
      <c r="A7144">
        <v>7143</v>
      </c>
      <c r="B7144" t="s">
        <v>32</v>
      </c>
      <c r="C7144" t="s">
        <v>26</v>
      </c>
      <c r="D7144">
        <v>143</v>
      </c>
      <c r="E7144">
        <v>76804312567.407806</v>
      </c>
      <c r="F7144">
        <v>82580381.786331207</v>
      </c>
      <c r="G7144">
        <v>31052803956.656399</v>
      </c>
      <c r="H7144">
        <v>58147134549.958199</v>
      </c>
      <c r="I7144">
        <v>10233825.1150591</v>
      </c>
      <c r="J7144">
        <v>-41160473.421901703</v>
      </c>
      <c r="K7144">
        <v>5681.8573599029496</v>
      </c>
      <c r="L7144">
        <v>-130399645.794093</v>
      </c>
      <c r="M7144">
        <v>-92045062.818869397</v>
      </c>
      <c r="Y7144" s="15">
        <f t="shared" si="719"/>
        <v>0</v>
      </c>
      <c r="Z7144" s="15">
        <f t="shared" si="720"/>
        <v>0</v>
      </c>
      <c r="AD7144" s="15">
        <f t="shared" si="717"/>
        <v>0</v>
      </c>
      <c r="AE7144" s="15">
        <f t="shared" si="718"/>
        <v>0</v>
      </c>
      <c r="AI7144" t="str">
        <f t="shared" si="722"/>
        <v/>
      </c>
      <c r="AJ7144" t="str">
        <f t="shared" si="723"/>
        <v/>
      </c>
      <c r="AL7144">
        <f t="shared" si="721"/>
        <v>0</v>
      </c>
    </row>
    <row r="7145" spans="1:38" x14ac:dyDescent="0.3">
      <c r="A7145">
        <v>7144</v>
      </c>
      <c r="B7145" t="s">
        <v>32</v>
      </c>
      <c r="C7145" t="s">
        <v>26</v>
      </c>
      <c r="D7145">
        <v>144</v>
      </c>
      <c r="E7145">
        <v>104519558789.49899</v>
      </c>
      <c r="F7145">
        <v>81686787.668828398</v>
      </c>
      <c r="G7145">
        <v>31051696870.753399</v>
      </c>
      <c r="H7145">
        <v>87742069259.267593</v>
      </c>
      <c r="I7145">
        <v>10156001.437439499</v>
      </c>
      <c r="J7145">
        <v>-41440652.4155121</v>
      </c>
      <c r="K7145">
        <v>8639.4305672123792</v>
      </c>
      <c r="L7145">
        <v>-202055173.54454201</v>
      </c>
      <c r="M7145">
        <v>-144179398.549456</v>
      </c>
      <c r="Y7145" s="15">
        <f t="shared" si="719"/>
        <v>0</v>
      </c>
      <c r="Z7145" s="15">
        <f t="shared" si="720"/>
        <v>0</v>
      </c>
      <c r="AD7145" s="15">
        <f t="shared" si="717"/>
        <v>0</v>
      </c>
      <c r="AE7145" s="15">
        <f t="shared" si="718"/>
        <v>0</v>
      </c>
      <c r="AI7145" t="str">
        <f t="shared" si="722"/>
        <v/>
      </c>
      <c r="AJ7145" t="str">
        <f t="shared" si="723"/>
        <v/>
      </c>
      <c r="AL7145">
        <f t="shared" si="721"/>
        <v>0</v>
      </c>
    </row>
    <row r="7146" spans="1:38" x14ac:dyDescent="0.3">
      <c r="A7146">
        <v>7145</v>
      </c>
      <c r="B7146" t="s">
        <v>32</v>
      </c>
      <c r="C7146" t="s">
        <v>26</v>
      </c>
      <c r="D7146">
        <v>145</v>
      </c>
      <c r="E7146">
        <v>41318501859.939499</v>
      </c>
      <c r="F7146">
        <v>81306655.856295601</v>
      </c>
      <c r="G7146">
        <v>31055412297.177601</v>
      </c>
      <c r="H7146">
        <v>26012182612.5</v>
      </c>
      <c r="I7146">
        <v>9907239.4270449392</v>
      </c>
      <c r="J7146">
        <v>-39926310.350181602</v>
      </c>
      <c r="K7146">
        <v>2625.5732289553298</v>
      </c>
      <c r="L7146">
        <v>-53005293.667351298</v>
      </c>
      <c r="M7146">
        <v>-35847330.096152298</v>
      </c>
      <c r="Y7146" s="15">
        <f t="shared" si="719"/>
        <v>0</v>
      </c>
      <c r="Z7146" s="15">
        <f t="shared" si="720"/>
        <v>0</v>
      </c>
      <c r="AD7146" s="15">
        <f t="shared" si="717"/>
        <v>0</v>
      </c>
      <c r="AE7146" s="15">
        <f t="shared" si="718"/>
        <v>0</v>
      </c>
      <c r="AI7146" t="str">
        <f t="shared" si="722"/>
        <v/>
      </c>
      <c r="AJ7146" t="str">
        <f t="shared" si="723"/>
        <v/>
      </c>
      <c r="AL7146">
        <f t="shared" si="721"/>
        <v>0</v>
      </c>
    </row>
    <row r="7147" spans="1:38" x14ac:dyDescent="0.3">
      <c r="A7147">
        <v>7146</v>
      </c>
      <c r="B7147" t="s">
        <v>32</v>
      </c>
      <c r="C7147" t="s">
        <v>26</v>
      </c>
      <c r="D7147">
        <v>146</v>
      </c>
      <c r="E7147">
        <v>65827141479.8517</v>
      </c>
      <c r="F7147">
        <v>81685636.683948293</v>
      </c>
      <c r="G7147">
        <v>31053116007.241299</v>
      </c>
      <c r="H7147">
        <v>48051985104.035698</v>
      </c>
      <c r="I7147">
        <v>10118591.7912338</v>
      </c>
      <c r="J7147">
        <v>-41290785.555671699</v>
      </c>
      <c r="K7147">
        <v>4748.8806837395296</v>
      </c>
      <c r="L7147">
        <v>-106098957.045147</v>
      </c>
      <c r="M7147">
        <v>-74403261.907952502</v>
      </c>
      <c r="Y7147" s="15">
        <f t="shared" si="719"/>
        <v>0</v>
      </c>
      <c r="Z7147" s="15">
        <f t="shared" si="720"/>
        <v>0</v>
      </c>
      <c r="AD7147" s="15">
        <f t="shared" si="717"/>
        <v>0</v>
      </c>
      <c r="AE7147" s="15">
        <f t="shared" si="718"/>
        <v>0</v>
      </c>
      <c r="AI7147" t="str">
        <f t="shared" si="722"/>
        <v/>
      </c>
      <c r="AJ7147" t="str">
        <f t="shared" si="723"/>
        <v/>
      </c>
      <c r="AL7147">
        <f t="shared" si="721"/>
        <v>0</v>
      </c>
    </row>
    <row r="7148" spans="1:38" x14ac:dyDescent="0.3">
      <c r="A7148">
        <v>7147</v>
      </c>
      <c r="B7148" t="s">
        <v>32</v>
      </c>
      <c r="C7148" t="s">
        <v>26</v>
      </c>
      <c r="D7148">
        <v>147</v>
      </c>
      <c r="E7148">
        <v>87862830837.026199</v>
      </c>
      <c r="F7148">
        <v>79863599.470494106</v>
      </c>
      <c r="G7148">
        <v>31051035113.112598</v>
      </c>
      <c r="H7148">
        <v>74173077815.1875</v>
      </c>
      <c r="I7148">
        <v>9757155.43950711</v>
      </c>
      <c r="J7148">
        <v>-40132467.829421997</v>
      </c>
      <c r="K7148">
        <v>7601.9161809042998</v>
      </c>
      <c r="L7148">
        <v>-169636334.229399</v>
      </c>
      <c r="M7148">
        <v>-120710837.04696999</v>
      </c>
      <c r="Y7148" s="15">
        <f t="shared" si="719"/>
        <v>0</v>
      </c>
      <c r="Z7148" s="15">
        <f t="shared" si="720"/>
        <v>0</v>
      </c>
      <c r="AD7148" s="15">
        <f t="shared" si="717"/>
        <v>0</v>
      </c>
      <c r="AE7148" s="15">
        <f t="shared" si="718"/>
        <v>0</v>
      </c>
      <c r="AI7148" t="str">
        <f t="shared" si="722"/>
        <v/>
      </c>
      <c r="AJ7148" t="str">
        <f t="shared" si="723"/>
        <v/>
      </c>
      <c r="AL7148">
        <f t="shared" si="721"/>
        <v>0</v>
      </c>
    </row>
    <row r="7149" spans="1:38" x14ac:dyDescent="0.3">
      <c r="A7149">
        <v>7148</v>
      </c>
      <c r="B7149" t="s">
        <v>32</v>
      </c>
      <c r="C7149" t="s">
        <v>26</v>
      </c>
      <c r="D7149">
        <v>148</v>
      </c>
      <c r="E7149">
        <v>74788955101.747299</v>
      </c>
      <c r="F7149">
        <v>81473135.513827398</v>
      </c>
      <c r="G7149">
        <v>31052570981.8381</v>
      </c>
      <c r="H7149">
        <v>52731208576.068703</v>
      </c>
      <c r="I7149">
        <v>10079184.1579726</v>
      </c>
      <c r="J7149">
        <v>-41228617.704906501</v>
      </c>
      <c r="K7149">
        <v>5231.69412817587</v>
      </c>
      <c r="L7149">
        <v>-117455438.909576</v>
      </c>
      <c r="M7149">
        <v>-82673268.982062995</v>
      </c>
      <c r="Y7149" s="15">
        <f t="shared" si="719"/>
        <v>0</v>
      </c>
      <c r="Z7149" s="15">
        <f t="shared" si="720"/>
        <v>0</v>
      </c>
      <c r="AD7149" s="15">
        <f t="shared" si="717"/>
        <v>0</v>
      </c>
      <c r="AE7149" s="15">
        <f t="shared" si="718"/>
        <v>0</v>
      </c>
      <c r="AI7149" t="str">
        <f t="shared" si="722"/>
        <v/>
      </c>
      <c r="AJ7149" t="str">
        <f t="shared" si="723"/>
        <v/>
      </c>
      <c r="AL7149">
        <f t="shared" si="721"/>
        <v>0</v>
      </c>
    </row>
    <row r="7150" spans="1:38" x14ac:dyDescent="0.3">
      <c r="A7150">
        <v>7149</v>
      </c>
      <c r="B7150" t="s">
        <v>32</v>
      </c>
      <c r="C7150" t="s">
        <v>26</v>
      </c>
      <c r="D7150">
        <v>149</v>
      </c>
      <c r="E7150">
        <v>73171462317.467606</v>
      </c>
      <c r="F7150">
        <v>82904691.678132996</v>
      </c>
      <c r="G7150">
        <v>31052618372.670502</v>
      </c>
      <c r="H7150">
        <v>58083664477.887703</v>
      </c>
      <c r="I7150">
        <v>10141949.147616999</v>
      </c>
      <c r="J7150">
        <v>-40992822.4061317</v>
      </c>
      <c r="K7150">
        <v>5727.0711608266602</v>
      </c>
      <c r="L7150">
        <v>-130338014.342756</v>
      </c>
      <c r="M7150">
        <v>-92025297.027199998</v>
      </c>
      <c r="Y7150" s="15">
        <f t="shared" si="719"/>
        <v>0</v>
      </c>
      <c r="Z7150" s="15">
        <f t="shared" si="720"/>
        <v>0</v>
      </c>
      <c r="AD7150" s="15">
        <f t="shared" si="717"/>
        <v>0</v>
      </c>
      <c r="AE7150" s="15">
        <f t="shared" si="718"/>
        <v>0</v>
      </c>
      <c r="AI7150" t="str">
        <f t="shared" si="722"/>
        <v/>
      </c>
      <c r="AJ7150" t="str">
        <f t="shared" si="723"/>
        <v/>
      </c>
      <c r="AL7150">
        <f t="shared" si="721"/>
        <v>0</v>
      </c>
    </row>
    <row r="7151" spans="1:38" x14ac:dyDescent="0.3">
      <c r="A7151">
        <v>7150</v>
      </c>
      <c r="B7151" t="s">
        <v>32</v>
      </c>
      <c r="C7151" t="s">
        <v>26</v>
      </c>
      <c r="D7151">
        <v>150</v>
      </c>
      <c r="E7151">
        <v>85506280692.752197</v>
      </c>
      <c r="F7151">
        <v>81692532.823832005</v>
      </c>
      <c r="G7151">
        <v>31051139089.3186</v>
      </c>
      <c r="H7151">
        <v>66745493523.572899</v>
      </c>
      <c r="I7151">
        <v>10030625.0781365</v>
      </c>
      <c r="J7151">
        <v>-40654101.742981002</v>
      </c>
      <c r="K7151">
        <v>6654.1709019766204</v>
      </c>
      <c r="L7151">
        <v>-151398661.06664601</v>
      </c>
      <c r="M7151">
        <v>-107372492.11806899</v>
      </c>
      <c r="Y7151" s="15">
        <f t="shared" si="719"/>
        <v>0</v>
      </c>
      <c r="Z7151" s="15">
        <f t="shared" si="720"/>
        <v>0</v>
      </c>
      <c r="AD7151" s="15">
        <f t="shared" si="717"/>
        <v>0</v>
      </c>
      <c r="AE7151" s="15">
        <f t="shared" si="718"/>
        <v>0</v>
      </c>
      <c r="AI7151" t="str">
        <f t="shared" si="722"/>
        <v/>
      </c>
      <c r="AJ7151" t="str">
        <f t="shared" si="723"/>
        <v/>
      </c>
      <c r="AL7151">
        <f t="shared" si="721"/>
        <v>0</v>
      </c>
    </row>
    <row r="7152" spans="1:38" x14ac:dyDescent="0.3">
      <c r="A7152">
        <v>7151</v>
      </c>
      <c r="B7152" t="s">
        <v>32</v>
      </c>
      <c r="C7152" t="s">
        <v>26</v>
      </c>
      <c r="D7152">
        <v>151</v>
      </c>
      <c r="E7152">
        <v>62082000079.359901</v>
      </c>
      <c r="F7152">
        <v>77125017.398290098</v>
      </c>
      <c r="G7152">
        <v>31050774511.801102</v>
      </c>
      <c r="H7152">
        <v>45622862038.276901</v>
      </c>
      <c r="I7152">
        <v>9847368.8499637209</v>
      </c>
      <c r="J7152">
        <v>-41144249.347885102</v>
      </c>
      <c r="K7152">
        <v>4633.0002189818397</v>
      </c>
      <c r="L7152">
        <v>-100495152.598617</v>
      </c>
      <c r="M7152">
        <v>-70401737.658094704</v>
      </c>
      <c r="Y7152" s="15">
        <f t="shared" si="719"/>
        <v>0</v>
      </c>
      <c r="Z7152" s="15">
        <f t="shared" si="720"/>
        <v>0</v>
      </c>
      <c r="AD7152" s="15">
        <f t="shared" si="717"/>
        <v>0</v>
      </c>
      <c r="AE7152" s="15">
        <f t="shared" si="718"/>
        <v>0</v>
      </c>
      <c r="AI7152" t="str">
        <f t="shared" si="722"/>
        <v/>
      </c>
      <c r="AJ7152" t="str">
        <f t="shared" si="723"/>
        <v/>
      </c>
      <c r="AL7152">
        <f t="shared" si="721"/>
        <v>0</v>
      </c>
    </row>
    <row r="7153" spans="1:38" x14ac:dyDescent="0.3">
      <c r="A7153">
        <v>7152</v>
      </c>
      <c r="B7153" t="s">
        <v>32</v>
      </c>
      <c r="C7153" t="s">
        <v>26</v>
      </c>
      <c r="D7153">
        <v>152</v>
      </c>
      <c r="E7153">
        <v>70177981016.825104</v>
      </c>
      <c r="F7153">
        <v>81361947.346106097</v>
      </c>
      <c r="G7153">
        <v>31039547496.013302</v>
      </c>
      <c r="H7153">
        <v>49945519150.634697</v>
      </c>
      <c r="I7153">
        <v>9690158.2201843392</v>
      </c>
      <c r="J7153">
        <v>-40751883.1802902</v>
      </c>
      <c r="K7153">
        <v>5154.2521820334696</v>
      </c>
      <c r="L7153">
        <v>-111107053.35141</v>
      </c>
      <c r="M7153">
        <v>-78162359.286429793</v>
      </c>
      <c r="Y7153" s="15">
        <f t="shared" si="719"/>
        <v>0</v>
      </c>
      <c r="Z7153" s="15">
        <f t="shared" si="720"/>
        <v>0</v>
      </c>
      <c r="AD7153" s="15">
        <f t="shared" si="717"/>
        <v>0</v>
      </c>
      <c r="AE7153" s="15">
        <f t="shared" si="718"/>
        <v>0</v>
      </c>
      <c r="AI7153" t="str">
        <f t="shared" si="722"/>
        <v/>
      </c>
      <c r="AJ7153" t="str">
        <f t="shared" si="723"/>
        <v/>
      </c>
      <c r="AL7153">
        <f t="shared" si="721"/>
        <v>0</v>
      </c>
    </row>
    <row r="7154" spans="1:38" x14ac:dyDescent="0.3">
      <c r="A7154">
        <v>7153</v>
      </c>
      <c r="B7154" t="s">
        <v>32</v>
      </c>
      <c r="C7154" t="s">
        <v>26</v>
      </c>
      <c r="D7154">
        <v>153</v>
      </c>
      <c r="E7154">
        <v>60503913672.843597</v>
      </c>
      <c r="F7154">
        <v>81806719.149021298</v>
      </c>
      <c r="G7154">
        <v>31052610598.172401</v>
      </c>
      <c r="H7154">
        <v>44052977962.293297</v>
      </c>
      <c r="I7154">
        <v>10125203.440973099</v>
      </c>
      <c r="J7154">
        <v>-41270867.120967902</v>
      </c>
      <c r="K7154">
        <v>4350.8239828571004</v>
      </c>
      <c r="L7154">
        <v>-96420428.474884093</v>
      </c>
      <c r="M7154">
        <v>-67362528.861468494</v>
      </c>
      <c r="Y7154" s="15">
        <f t="shared" si="719"/>
        <v>0</v>
      </c>
      <c r="Z7154" s="15">
        <f t="shared" si="720"/>
        <v>0</v>
      </c>
      <c r="AD7154" s="15">
        <f t="shared" si="717"/>
        <v>0</v>
      </c>
      <c r="AE7154" s="15">
        <f t="shared" si="718"/>
        <v>0</v>
      </c>
      <c r="AI7154" t="str">
        <f t="shared" si="722"/>
        <v/>
      </c>
      <c r="AJ7154" t="str">
        <f t="shared" si="723"/>
        <v/>
      </c>
      <c r="AL7154">
        <f t="shared" si="721"/>
        <v>0</v>
      </c>
    </row>
    <row r="7155" spans="1:38" x14ac:dyDescent="0.3">
      <c r="A7155">
        <v>7154</v>
      </c>
      <c r="B7155" t="s">
        <v>32</v>
      </c>
      <c r="C7155" t="s">
        <v>26</v>
      </c>
      <c r="D7155">
        <v>154</v>
      </c>
      <c r="E7155">
        <v>49587484370.986198</v>
      </c>
      <c r="F7155">
        <v>79192545.050183997</v>
      </c>
      <c r="G7155">
        <v>31052337725.243</v>
      </c>
      <c r="H7155">
        <v>36355297445.437401</v>
      </c>
      <c r="I7155">
        <v>10049298.228978399</v>
      </c>
      <c r="J7155">
        <v>-41388671.175788902</v>
      </c>
      <c r="K7155">
        <v>3617.6951481649098</v>
      </c>
      <c r="L7155">
        <v>-77878880.954017207</v>
      </c>
      <c r="M7155">
        <v>-53898468.449563898</v>
      </c>
      <c r="Y7155" s="15">
        <f t="shared" si="719"/>
        <v>0</v>
      </c>
      <c r="Z7155" s="15">
        <f t="shared" si="720"/>
        <v>0</v>
      </c>
      <c r="AD7155" s="15">
        <f t="shared" si="717"/>
        <v>0</v>
      </c>
      <c r="AE7155" s="15">
        <f t="shared" si="718"/>
        <v>0</v>
      </c>
      <c r="AI7155" t="str">
        <f t="shared" si="722"/>
        <v/>
      </c>
      <c r="AJ7155" t="str">
        <f t="shared" si="723"/>
        <v/>
      </c>
      <c r="AL7155">
        <f t="shared" si="721"/>
        <v>0</v>
      </c>
    </row>
    <row r="7156" spans="1:38" x14ac:dyDescent="0.3">
      <c r="A7156">
        <v>7155</v>
      </c>
      <c r="B7156" t="s">
        <v>32</v>
      </c>
      <c r="C7156" t="s">
        <v>26</v>
      </c>
      <c r="D7156">
        <v>155</v>
      </c>
      <c r="E7156">
        <v>98536492556.798904</v>
      </c>
      <c r="F7156">
        <v>81745739.708378896</v>
      </c>
      <c r="G7156">
        <v>31052459510.785301</v>
      </c>
      <c r="H7156">
        <v>85811745712.946701</v>
      </c>
      <c r="I7156">
        <v>10114439.4890709</v>
      </c>
      <c r="J7156">
        <v>-41243272.946975701</v>
      </c>
      <c r="K7156">
        <v>8484.0831571210601</v>
      </c>
      <c r="L7156">
        <v>-197428094.42576501</v>
      </c>
      <c r="M7156">
        <v>-140825585.17626399</v>
      </c>
      <c r="Y7156" s="15">
        <f t="shared" si="719"/>
        <v>0</v>
      </c>
      <c r="Z7156" s="15">
        <f t="shared" si="720"/>
        <v>0</v>
      </c>
      <c r="AD7156" s="15">
        <f t="shared" si="717"/>
        <v>0</v>
      </c>
      <c r="AE7156" s="15">
        <f t="shared" si="718"/>
        <v>0</v>
      </c>
      <c r="AI7156" t="str">
        <f t="shared" si="722"/>
        <v/>
      </c>
      <c r="AJ7156" t="str">
        <f t="shared" si="723"/>
        <v/>
      </c>
      <c r="AL7156">
        <f t="shared" si="721"/>
        <v>0</v>
      </c>
    </row>
    <row r="7157" spans="1:38" x14ac:dyDescent="0.3">
      <c r="A7157">
        <v>7156</v>
      </c>
      <c r="B7157" t="s">
        <v>32</v>
      </c>
      <c r="C7157" t="s">
        <v>26</v>
      </c>
      <c r="D7157">
        <v>156</v>
      </c>
      <c r="E7157">
        <v>97167794936.641296</v>
      </c>
      <c r="F7157">
        <v>81157432.777862504</v>
      </c>
      <c r="G7157">
        <v>31055685974.581001</v>
      </c>
      <c r="H7157">
        <v>72220891138.701004</v>
      </c>
      <c r="I7157">
        <v>9940710.5749194808</v>
      </c>
      <c r="J7157">
        <v>-40220646.531456001</v>
      </c>
      <c r="K7157">
        <v>7265.16385266412</v>
      </c>
      <c r="L7157">
        <v>-164731260.30717501</v>
      </c>
      <c r="M7157">
        <v>-117093450.066604</v>
      </c>
      <c r="Y7157" s="15">
        <f t="shared" si="719"/>
        <v>0</v>
      </c>
      <c r="Z7157" s="15">
        <f t="shared" si="720"/>
        <v>0</v>
      </c>
      <c r="AD7157" s="15">
        <f t="shared" si="717"/>
        <v>0</v>
      </c>
      <c r="AE7157" s="15">
        <f t="shared" si="718"/>
        <v>0</v>
      </c>
      <c r="AI7157" t="str">
        <f t="shared" si="722"/>
        <v/>
      </c>
      <c r="AJ7157" t="str">
        <f t="shared" si="723"/>
        <v/>
      </c>
      <c r="AL7157">
        <f t="shared" si="721"/>
        <v>0</v>
      </c>
    </row>
    <row r="7158" spans="1:38" x14ac:dyDescent="0.3">
      <c r="A7158">
        <v>7157</v>
      </c>
      <c r="B7158" t="s">
        <v>32</v>
      </c>
      <c r="C7158" t="s">
        <v>26</v>
      </c>
      <c r="D7158">
        <v>157</v>
      </c>
      <c r="E7158">
        <v>79764223599.185806</v>
      </c>
      <c r="F7158">
        <v>82278364.426186293</v>
      </c>
      <c r="G7158">
        <v>31051463173.5928</v>
      </c>
      <c r="H7158">
        <v>63567941129.368698</v>
      </c>
      <c r="I7158">
        <v>10183846.8815537</v>
      </c>
      <c r="J7158">
        <v>-41121757.011577599</v>
      </c>
      <c r="K7158">
        <v>6242.0362235130597</v>
      </c>
      <c r="L7158">
        <v>-143560276.001939</v>
      </c>
      <c r="M7158">
        <v>-101630060.670077</v>
      </c>
      <c r="Y7158" s="15">
        <f t="shared" si="719"/>
        <v>0</v>
      </c>
      <c r="Z7158" s="15">
        <f t="shared" si="720"/>
        <v>0</v>
      </c>
      <c r="AD7158" s="15">
        <f t="shared" ref="AD7158:AD7221" si="724">IF(L7158&lt;0,0,1)</f>
        <v>0</v>
      </c>
      <c r="AE7158" s="15">
        <f t="shared" ref="AE7158:AE7221" si="725">IF(M7158&lt;0,0,1)</f>
        <v>0</v>
      </c>
      <c r="AI7158" t="str">
        <f t="shared" si="722"/>
        <v/>
      </c>
      <c r="AJ7158" t="str">
        <f t="shared" si="723"/>
        <v/>
      </c>
      <c r="AL7158">
        <f t="shared" si="721"/>
        <v>0</v>
      </c>
    </row>
    <row r="7159" spans="1:38" x14ac:dyDescent="0.3">
      <c r="A7159">
        <v>7158</v>
      </c>
      <c r="B7159" t="s">
        <v>32</v>
      </c>
      <c r="C7159" t="s">
        <v>26</v>
      </c>
      <c r="D7159">
        <v>158</v>
      </c>
      <c r="E7159">
        <v>79741521422.784302</v>
      </c>
      <c r="F7159">
        <v>83703469.812658697</v>
      </c>
      <c r="G7159">
        <v>31053026205.960602</v>
      </c>
      <c r="H7159">
        <v>65675899806.015404</v>
      </c>
      <c r="I7159">
        <v>10245466.145338999</v>
      </c>
      <c r="J7159">
        <v>-41300064.573780097</v>
      </c>
      <c r="K7159">
        <v>6410.2402832977596</v>
      </c>
      <c r="L7159">
        <v>-148596922.50007501</v>
      </c>
      <c r="M7159">
        <v>-105276271.05132601</v>
      </c>
      <c r="Y7159" s="15">
        <f t="shared" si="719"/>
        <v>0</v>
      </c>
      <c r="Z7159" s="15">
        <f t="shared" si="720"/>
        <v>0</v>
      </c>
      <c r="AD7159" s="15">
        <f t="shared" si="724"/>
        <v>0</v>
      </c>
      <c r="AE7159" s="15">
        <f t="shared" si="725"/>
        <v>0</v>
      </c>
      <c r="AI7159" t="str">
        <f t="shared" si="722"/>
        <v/>
      </c>
      <c r="AJ7159" t="str">
        <f t="shared" si="723"/>
        <v/>
      </c>
      <c r="AL7159">
        <f t="shared" si="721"/>
        <v>0</v>
      </c>
    </row>
    <row r="7160" spans="1:38" x14ac:dyDescent="0.3">
      <c r="A7160">
        <v>7159</v>
      </c>
      <c r="B7160" t="s">
        <v>32</v>
      </c>
      <c r="C7160" t="s">
        <v>26</v>
      </c>
      <c r="D7160">
        <v>159</v>
      </c>
      <c r="E7160">
        <v>106204228682.65601</v>
      </c>
      <c r="F7160">
        <v>80759846.494965598</v>
      </c>
      <c r="G7160">
        <v>31053676151.3647</v>
      </c>
      <c r="H7160">
        <v>81820361553.515198</v>
      </c>
      <c r="I7160">
        <v>10220310.5439952</v>
      </c>
      <c r="J7160">
        <v>-41651198.286277801</v>
      </c>
      <c r="K7160">
        <v>8005.6629591933197</v>
      </c>
      <c r="L7160">
        <v>-187668743.23949599</v>
      </c>
      <c r="M7160">
        <v>-133699001.298544</v>
      </c>
      <c r="Y7160" s="15">
        <f t="shared" si="719"/>
        <v>0</v>
      </c>
      <c r="Z7160" s="15">
        <f t="shared" si="720"/>
        <v>0</v>
      </c>
      <c r="AD7160" s="15">
        <f t="shared" si="724"/>
        <v>0</v>
      </c>
      <c r="AE7160" s="15">
        <f t="shared" si="725"/>
        <v>0</v>
      </c>
      <c r="AI7160" t="str">
        <f t="shared" si="722"/>
        <v/>
      </c>
      <c r="AJ7160" t="str">
        <f t="shared" si="723"/>
        <v/>
      </c>
      <c r="AL7160">
        <f t="shared" si="721"/>
        <v>0</v>
      </c>
    </row>
    <row r="7161" spans="1:38" x14ac:dyDescent="0.3">
      <c r="A7161">
        <v>7160</v>
      </c>
      <c r="B7161" t="s">
        <v>32</v>
      </c>
      <c r="C7161" t="s">
        <v>26</v>
      </c>
      <c r="D7161">
        <v>160</v>
      </c>
      <c r="E7161">
        <v>101005842133.30901</v>
      </c>
      <c r="F7161">
        <v>78849446.516234905</v>
      </c>
      <c r="G7161">
        <v>31057395900.8554</v>
      </c>
      <c r="H7161">
        <v>84945526596.021896</v>
      </c>
      <c r="I7161">
        <v>10100864.245196501</v>
      </c>
      <c r="J7161">
        <v>-41621460.909187302</v>
      </c>
      <c r="K7161">
        <v>8409.7285671785794</v>
      </c>
      <c r="L7161">
        <v>-195346649.82173401</v>
      </c>
      <c r="M7161">
        <v>-139315509.62166199</v>
      </c>
      <c r="Y7161" s="15">
        <f t="shared" si="719"/>
        <v>0</v>
      </c>
      <c r="Z7161" s="15">
        <f t="shared" si="720"/>
        <v>0</v>
      </c>
      <c r="AD7161" s="15">
        <f t="shared" si="724"/>
        <v>0</v>
      </c>
      <c r="AE7161" s="15">
        <f t="shared" si="725"/>
        <v>0</v>
      </c>
      <c r="AI7161" t="str">
        <f t="shared" si="722"/>
        <v/>
      </c>
      <c r="AJ7161" t="str">
        <f t="shared" si="723"/>
        <v/>
      </c>
      <c r="AL7161">
        <f t="shared" si="721"/>
        <v>0</v>
      </c>
    </row>
    <row r="7162" spans="1:38" x14ac:dyDescent="0.3">
      <c r="A7162">
        <v>7161</v>
      </c>
      <c r="B7162" t="s">
        <v>32</v>
      </c>
      <c r="C7162" t="s">
        <v>26</v>
      </c>
      <c r="D7162">
        <v>161</v>
      </c>
      <c r="E7162">
        <v>99001622652.891495</v>
      </c>
      <c r="F7162">
        <v>79984857.602574706</v>
      </c>
      <c r="G7162">
        <v>31053111648.848</v>
      </c>
      <c r="H7162">
        <v>76548063884.373596</v>
      </c>
      <c r="I7162">
        <v>9843025.3106976207</v>
      </c>
      <c r="J7162">
        <v>-40994019.7236595</v>
      </c>
      <c r="K7162">
        <v>7776.8837799471603</v>
      </c>
      <c r="L7162">
        <v>-175294557.11283201</v>
      </c>
      <c r="M7162">
        <v>-124802489.179142</v>
      </c>
      <c r="Y7162" s="15">
        <f t="shared" si="719"/>
        <v>0</v>
      </c>
      <c r="Z7162" s="15">
        <f t="shared" si="720"/>
        <v>0</v>
      </c>
      <c r="AD7162" s="15">
        <f t="shared" si="724"/>
        <v>0</v>
      </c>
      <c r="AE7162" s="15">
        <f t="shared" si="725"/>
        <v>0</v>
      </c>
      <c r="AI7162" t="str">
        <f t="shared" si="722"/>
        <v/>
      </c>
      <c r="AJ7162" t="str">
        <f t="shared" si="723"/>
        <v/>
      </c>
      <c r="AL7162">
        <f t="shared" si="721"/>
        <v>0</v>
      </c>
    </row>
    <row r="7163" spans="1:38" x14ac:dyDescent="0.3">
      <c r="A7163">
        <v>7162</v>
      </c>
      <c r="B7163" t="s">
        <v>32</v>
      </c>
      <c r="C7163" t="s">
        <v>26</v>
      </c>
      <c r="D7163">
        <v>162</v>
      </c>
      <c r="E7163">
        <v>75757087984.620407</v>
      </c>
      <c r="F7163">
        <v>79515279.266883507</v>
      </c>
      <c r="G7163">
        <v>31055193839.073898</v>
      </c>
      <c r="H7163">
        <v>60029643226.595703</v>
      </c>
      <c r="I7163">
        <v>10192570.2745413</v>
      </c>
      <c r="J7163">
        <v>-41492285.9455299</v>
      </c>
      <c r="K7163">
        <v>5889.5491136848996</v>
      </c>
      <c r="L7163">
        <v>-134993897.63542899</v>
      </c>
      <c r="M7163">
        <v>-95397588.205436796</v>
      </c>
      <c r="Y7163" s="15">
        <f t="shared" si="719"/>
        <v>0</v>
      </c>
      <c r="Z7163" s="15">
        <f t="shared" si="720"/>
        <v>0</v>
      </c>
      <c r="AD7163" s="15">
        <f t="shared" si="724"/>
        <v>0</v>
      </c>
      <c r="AE7163" s="15">
        <f t="shared" si="725"/>
        <v>0</v>
      </c>
      <c r="AI7163" t="str">
        <f t="shared" si="722"/>
        <v/>
      </c>
      <c r="AJ7163" t="str">
        <f t="shared" si="723"/>
        <v/>
      </c>
      <c r="AL7163">
        <f t="shared" si="721"/>
        <v>0</v>
      </c>
    </row>
    <row r="7164" spans="1:38" x14ac:dyDescent="0.3">
      <c r="A7164">
        <v>7163</v>
      </c>
      <c r="B7164" t="s">
        <v>32</v>
      </c>
      <c r="C7164" t="s">
        <v>26</v>
      </c>
      <c r="D7164">
        <v>163</v>
      </c>
      <c r="E7164">
        <v>80739957129.458298</v>
      </c>
      <c r="F7164">
        <v>81279659.818451405</v>
      </c>
      <c r="G7164">
        <v>31056779138.6791</v>
      </c>
      <c r="H7164">
        <v>63578905921.498299</v>
      </c>
      <c r="I7164">
        <v>10467385.019298401</v>
      </c>
      <c r="J7164">
        <v>-41682749.8291054</v>
      </c>
      <c r="K7164">
        <v>6074.0008898382703</v>
      </c>
      <c r="L7164">
        <v>-143303257.086283</v>
      </c>
      <c r="M7164">
        <v>-101365809.239306</v>
      </c>
      <c r="Y7164" s="15">
        <f t="shared" si="719"/>
        <v>0</v>
      </c>
      <c r="Z7164" s="15">
        <f t="shared" si="720"/>
        <v>0</v>
      </c>
      <c r="AD7164" s="15">
        <f t="shared" si="724"/>
        <v>0</v>
      </c>
      <c r="AE7164" s="15">
        <f t="shared" si="725"/>
        <v>0</v>
      </c>
      <c r="AI7164" t="str">
        <f t="shared" si="722"/>
        <v/>
      </c>
      <c r="AJ7164" t="str">
        <f t="shared" si="723"/>
        <v/>
      </c>
      <c r="AL7164">
        <f t="shared" si="721"/>
        <v>0</v>
      </c>
    </row>
    <row r="7165" spans="1:38" x14ac:dyDescent="0.3">
      <c r="A7165">
        <v>7164</v>
      </c>
      <c r="B7165" t="s">
        <v>32</v>
      </c>
      <c r="C7165" t="s">
        <v>26</v>
      </c>
      <c r="D7165">
        <v>164</v>
      </c>
      <c r="E7165">
        <v>92162455366.805893</v>
      </c>
      <c r="F7165">
        <v>80546126.815547198</v>
      </c>
      <c r="G7165">
        <v>31054714288.848099</v>
      </c>
      <c r="H7165">
        <v>77116936698.807297</v>
      </c>
      <c r="I7165">
        <v>9871402.7301629297</v>
      </c>
      <c r="J7165">
        <v>-41549880.896453902</v>
      </c>
      <c r="K7165">
        <v>7812.1558614126598</v>
      </c>
      <c r="L7165">
        <v>-176642043.85277599</v>
      </c>
      <c r="M7165">
        <v>-125774740.23924699</v>
      </c>
      <c r="Y7165" s="15">
        <f t="shared" si="719"/>
        <v>0</v>
      </c>
      <c r="Z7165" s="15">
        <f t="shared" si="720"/>
        <v>0</v>
      </c>
      <c r="AD7165" s="15">
        <f t="shared" si="724"/>
        <v>0</v>
      </c>
      <c r="AE7165" s="15">
        <f t="shared" si="725"/>
        <v>0</v>
      </c>
      <c r="AI7165" t="str">
        <f t="shared" si="722"/>
        <v/>
      </c>
      <c r="AJ7165" t="str">
        <f t="shared" si="723"/>
        <v/>
      </c>
      <c r="AL7165">
        <f t="shared" si="721"/>
        <v>0</v>
      </c>
    </row>
    <row r="7166" spans="1:38" x14ac:dyDescent="0.3">
      <c r="A7166">
        <v>7165</v>
      </c>
      <c r="B7166" t="s">
        <v>32</v>
      </c>
      <c r="C7166" t="s">
        <v>26</v>
      </c>
      <c r="D7166">
        <v>165</v>
      </c>
      <c r="E7166">
        <v>96343743844.374893</v>
      </c>
      <c r="F7166">
        <v>81958398.604270905</v>
      </c>
      <c r="G7166">
        <v>31057750439.115501</v>
      </c>
      <c r="H7166">
        <v>70748363075.793396</v>
      </c>
      <c r="I7166">
        <v>10058243.8087893</v>
      </c>
      <c r="J7166">
        <v>-40333157.8078003</v>
      </c>
      <c r="K7166">
        <v>7033.8683790872801</v>
      </c>
      <c r="L7166">
        <v>-161052300.80353901</v>
      </c>
      <c r="M7166">
        <v>-114385788.63654099</v>
      </c>
      <c r="Y7166" s="15">
        <f t="shared" ref="Y7166:Y7229" si="726">IF(K7166&lt;cet_IND_lo,1,0)</f>
        <v>0</v>
      </c>
      <c r="Z7166" s="15">
        <f t="shared" ref="Z7166:Z7229" si="727">IF(K7166&lt;cet_IND_hi,1,0)</f>
        <v>0</v>
      </c>
      <c r="AD7166" s="15">
        <f t="shared" si="724"/>
        <v>0</v>
      </c>
      <c r="AE7166" s="15">
        <f t="shared" si="725"/>
        <v>0</v>
      </c>
      <c r="AI7166" t="str">
        <f t="shared" si="722"/>
        <v/>
      </c>
      <c r="AJ7166" t="str">
        <f t="shared" si="723"/>
        <v/>
      </c>
      <c r="AL7166">
        <f t="shared" si="721"/>
        <v>0</v>
      </c>
    </row>
    <row r="7167" spans="1:38" x14ac:dyDescent="0.3">
      <c r="A7167">
        <v>7166</v>
      </c>
      <c r="B7167" t="s">
        <v>32</v>
      </c>
      <c r="C7167" t="s">
        <v>26</v>
      </c>
      <c r="D7167">
        <v>166</v>
      </c>
      <c r="E7167">
        <v>67723222185.194397</v>
      </c>
      <c r="F7167">
        <v>80270449.672222301</v>
      </c>
      <c r="G7167">
        <v>31049625201.2215</v>
      </c>
      <c r="H7167">
        <v>51901009478.681396</v>
      </c>
      <c r="I7167">
        <v>9979976.3137721401</v>
      </c>
      <c r="J7167">
        <v>-41057760.779964402</v>
      </c>
      <c r="K7167">
        <v>5200.5142945138296</v>
      </c>
      <c r="L7167">
        <v>-115546744.18876</v>
      </c>
      <c r="M7167">
        <v>-81312184.051706105</v>
      </c>
      <c r="Y7167" s="15">
        <f t="shared" si="726"/>
        <v>0</v>
      </c>
      <c r="Z7167" s="15">
        <f t="shared" si="727"/>
        <v>0</v>
      </c>
      <c r="AD7167" s="15">
        <f t="shared" si="724"/>
        <v>0</v>
      </c>
      <c r="AE7167" s="15">
        <f t="shared" si="725"/>
        <v>0</v>
      </c>
      <c r="AI7167" t="str">
        <f t="shared" si="722"/>
        <v/>
      </c>
      <c r="AJ7167" t="str">
        <f t="shared" si="723"/>
        <v/>
      </c>
      <c r="AL7167">
        <f t="shared" si="721"/>
        <v>0</v>
      </c>
    </row>
    <row r="7168" spans="1:38" x14ac:dyDescent="0.3">
      <c r="A7168">
        <v>7167</v>
      </c>
      <c r="B7168" t="s">
        <v>32</v>
      </c>
      <c r="C7168" t="s">
        <v>26</v>
      </c>
      <c r="D7168">
        <v>167</v>
      </c>
      <c r="E7168">
        <v>63063692178.071701</v>
      </c>
      <c r="F7168">
        <v>81729208.521308497</v>
      </c>
      <c r="G7168">
        <v>31059026842.8512</v>
      </c>
      <c r="H7168">
        <v>52110055771.955597</v>
      </c>
      <c r="I7168">
        <v>10438193.266592</v>
      </c>
      <c r="J7168">
        <v>-41559829.0142937</v>
      </c>
      <c r="K7168">
        <v>4992.2486048171304</v>
      </c>
      <c r="L7168">
        <v>-115594122.327279</v>
      </c>
      <c r="M7168">
        <v>-81221672.619859397</v>
      </c>
      <c r="Y7168" s="15">
        <f t="shared" si="726"/>
        <v>0</v>
      </c>
      <c r="Z7168" s="15">
        <f t="shared" si="727"/>
        <v>0</v>
      </c>
      <c r="AD7168" s="15">
        <f t="shared" si="724"/>
        <v>0</v>
      </c>
      <c r="AE7168" s="15">
        <f t="shared" si="725"/>
        <v>0</v>
      </c>
      <c r="AI7168" t="str">
        <f t="shared" si="722"/>
        <v/>
      </c>
      <c r="AJ7168" t="str">
        <f t="shared" si="723"/>
        <v/>
      </c>
      <c r="AL7168">
        <f t="shared" si="721"/>
        <v>0</v>
      </c>
    </row>
    <row r="7169" spans="1:38" x14ac:dyDescent="0.3">
      <c r="A7169">
        <v>7168</v>
      </c>
      <c r="B7169" t="s">
        <v>32</v>
      </c>
      <c r="C7169" t="s">
        <v>26</v>
      </c>
      <c r="D7169">
        <v>168</v>
      </c>
      <c r="E7169">
        <v>81408217234.817307</v>
      </c>
      <c r="F7169">
        <v>82225354.238253206</v>
      </c>
      <c r="G7169">
        <v>31023848890.855701</v>
      </c>
      <c r="H7169">
        <v>61216072079.330803</v>
      </c>
      <c r="I7169">
        <v>9447724.7694965508</v>
      </c>
      <c r="J7169">
        <v>-40505478.904121399</v>
      </c>
      <c r="K7169">
        <v>6479.4512512659603</v>
      </c>
      <c r="L7169">
        <v>-138608215.709299</v>
      </c>
      <c r="M7169">
        <v>-98229322.851445407</v>
      </c>
      <c r="Y7169" s="15">
        <f t="shared" si="726"/>
        <v>0</v>
      </c>
      <c r="Z7169" s="15">
        <f t="shared" si="727"/>
        <v>0</v>
      </c>
      <c r="AD7169" s="15">
        <f t="shared" si="724"/>
        <v>0</v>
      </c>
      <c r="AE7169" s="15">
        <f t="shared" si="725"/>
        <v>0</v>
      </c>
      <c r="AI7169" t="str">
        <f t="shared" si="722"/>
        <v/>
      </c>
      <c r="AJ7169" t="str">
        <f t="shared" si="723"/>
        <v/>
      </c>
      <c r="AL7169">
        <f t="shared" si="721"/>
        <v>0</v>
      </c>
    </row>
    <row r="7170" spans="1:38" x14ac:dyDescent="0.3">
      <c r="A7170">
        <v>7169</v>
      </c>
      <c r="B7170" t="s">
        <v>32</v>
      </c>
      <c r="C7170" t="s">
        <v>26</v>
      </c>
      <c r="D7170">
        <v>169</v>
      </c>
      <c r="E7170">
        <v>98663900848.1539</v>
      </c>
      <c r="F7170">
        <v>82298273.326489002</v>
      </c>
      <c r="G7170">
        <v>31030789908.898102</v>
      </c>
      <c r="H7170">
        <v>74707743969.247406</v>
      </c>
      <c r="I7170">
        <v>9660344.13821101</v>
      </c>
      <c r="J7170">
        <v>-40835276.494197801</v>
      </c>
      <c r="K7170">
        <v>7733.44540322789</v>
      </c>
      <c r="L7170">
        <v>-171026278.16061801</v>
      </c>
      <c r="M7170">
        <v>-121748108.442756</v>
      </c>
      <c r="Y7170" s="15">
        <f t="shared" si="726"/>
        <v>0</v>
      </c>
      <c r="Z7170" s="15">
        <f t="shared" si="727"/>
        <v>0</v>
      </c>
      <c r="AD7170" s="15">
        <f t="shared" si="724"/>
        <v>0</v>
      </c>
      <c r="AE7170" s="15">
        <f t="shared" si="725"/>
        <v>0</v>
      </c>
      <c r="AI7170" t="str">
        <f t="shared" si="722"/>
        <v/>
      </c>
      <c r="AJ7170" t="str">
        <f t="shared" si="723"/>
        <v/>
      </c>
      <c r="AL7170">
        <f t="shared" ref="AL7170:AL7233" si="728">IF(H7170&lt;0,1,0)</f>
        <v>0</v>
      </c>
    </row>
    <row r="7171" spans="1:38" x14ac:dyDescent="0.3">
      <c r="A7171">
        <v>7170</v>
      </c>
      <c r="B7171" t="s">
        <v>32</v>
      </c>
      <c r="C7171" t="s">
        <v>26</v>
      </c>
      <c r="D7171">
        <v>170</v>
      </c>
      <c r="E7171">
        <v>89445249058.358002</v>
      </c>
      <c r="F7171">
        <v>79983648.955322802</v>
      </c>
      <c r="G7171">
        <v>31051199094.1838</v>
      </c>
      <c r="H7171">
        <v>65302764425.864304</v>
      </c>
      <c r="I7171">
        <v>10201178.6160453</v>
      </c>
      <c r="J7171">
        <v>-41418177.821128801</v>
      </c>
      <c r="K7171">
        <v>6401.4921102499102</v>
      </c>
      <c r="L7171">
        <v>-147738752.42701599</v>
      </c>
      <c r="M7171">
        <v>-104664225.778908</v>
      </c>
      <c r="Y7171" s="15">
        <f t="shared" si="726"/>
        <v>0</v>
      </c>
      <c r="Z7171" s="15">
        <f t="shared" si="727"/>
        <v>0</v>
      </c>
      <c r="AD7171" s="15">
        <f t="shared" si="724"/>
        <v>0</v>
      </c>
      <c r="AE7171" s="15">
        <f t="shared" si="725"/>
        <v>0</v>
      </c>
      <c r="AI7171" t="str">
        <f t="shared" si="722"/>
        <v/>
      </c>
      <c r="AJ7171" t="str">
        <f t="shared" si="723"/>
        <v/>
      </c>
      <c r="AL7171">
        <f t="shared" si="728"/>
        <v>0</v>
      </c>
    </row>
    <row r="7172" spans="1:38" x14ac:dyDescent="0.3">
      <c r="A7172">
        <v>7171</v>
      </c>
      <c r="B7172" t="s">
        <v>32</v>
      </c>
      <c r="C7172" t="s">
        <v>26</v>
      </c>
      <c r="D7172">
        <v>171</v>
      </c>
      <c r="E7172">
        <v>98460955488.111206</v>
      </c>
      <c r="F7172">
        <v>82456852.117999107</v>
      </c>
      <c r="G7172">
        <v>31038211219.187401</v>
      </c>
      <c r="H7172">
        <v>80092785424.968796</v>
      </c>
      <c r="I7172">
        <v>9829516.4194846302</v>
      </c>
      <c r="J7172">
        <v>-40954023.997261003</v>
      </c>
      <c r="K7172">
        <v>8148.1918343616899</v>
      </c>
      <c r="L7172">
        <v>-183881257.05668399</v>
      </c>
      <c r="M7172">
        <v>-131051046.108638</v>
      </c>
      <c r="Y7172" s="15">
        <f t="shared" si="726"/>
        <v>0</v>
      </c>
      <c r="Z7172" s="15">
        <f t="shared" si="727"/>
        <v>0</v>
      </c>
      <c r="AD7172" s="15">
        <f t="shared" si="724"/>
        <v>0</v>
      </c>
      <c r="AE7172" s="15">
        <f t="shared" si="725"/>
        <v>0</v>
      </c>
      <c r="AI7172" t="str">
        <f t="shared" si="722"/>
        <v/>
      </c>
      <c r="AJ7172" t="str">
        <f t="shared" si="723"/>
        <v/>
      </c>
      <c r="AL7172">
        <f t="shared" si="728"/>
        <v>0</v>
      </c>
    </row>
    <row r="7173" spans="1:38" x14ac:dyDescent="0.3">
      <c r="A7173">
        <v>7172</v>
      </c>
      <c r="B7173" t="s">
        <v>32</v>
      </c>
      <c r="C7173" t="s">
        <v>26</v>
      </c>
      <c r="D7173">
        <v>172</v>
      </c>
      <c r="E7173">
        <v>101126752675.901</v>
      </c>
      <c r="F7173">
        <v>81798760.539376602</v>
      </c>
      <c r="G7173">
        <v>31046313948.079201</v>
      </c>
      <c r="H7173">
        <v>73496936342.363098</v>
      </c>
      <c r="I7173">
        <v>9929004.0597395301</v>
      </c>
      <c r="J7173">
        <v>-39687661.307888001</v>
      </c>
      <c r="K7173">
        <v>7402.2465798338199</v>
      </c>
      <c r="L7173">
        <v>-167829183.66548699</v>
      </c>
      <c r="M7173">
        <v>-119349677.922244</v>
      </c>
      <c r="Y7173" s="15">
        <f t="shared" si="726"/>
        <v>0</v>
      </c>
      <c r="Z7173" s="15">
        <f t="shared" si="727"/>
        <v>0</v>
      </c>
      <c r="AD7173" s="15">
        <f t="shared" si="724"/>
        <v>0</v>
      </c>
      <c r="AE7173" s="15">
        <f t="shared" si="725"/>
        <v>0</v>
      </c>
      <c r="AI7173" t="str">
        <f t="shared" si="722"/>
        <v/>
      </c>
      <c r="AJ7173" t="str">
        <f t="shared" si="723"/>
        <v/>
      </c>
      <c r="AL7173">
        <f t="shared" si="728"/>
        <v>0</v>
      </c>
    </row>
    <row r="7174" spans="1:38" x14ac:dyDescent="0.3">
      <c r="A7174">
        <v>7173</v>
      </c>
      <c r="B7174" t="s">
        <v>32</v>
      </c>
      <c r="C7174" t="s">
        <v>26</v>
      </c>
      <c r="D7174">
        <v>173</v>
      </c>
      <c r="E7174">
        <v>63850766841.9151</v>
      </c>
      <c r="F7174">
        <v>81324855.3130804</v>
      </c>
      <c r="G7174">
        <v>31047010918.0951</v>
      </c>
      <c r="H7174">
        <v>48621261482.753197</v>
      </c>
      <c r="I7174">
        <v>10038670.516465001</v>
      </c>
      <c r="J7174">
        <v>-40292981.801547997</v>
      </c>
      <c r="K7174">
        <v>4843.3964839274904</v>
      </c>
      <c r="L7174">
        <v>-107555718.531653</v>
      </c>
      <c r="M7174">
        <v>-75484521.518529698</v>
      </c>
      <c r="Y7174" s="15">
        <f t="shared" si="726"/>
        <v>0</v>
      </c>
      <c r="Z7174" s="15">
        <f t="shared" si="727"/>
        <v>0</v>
      </c>
      <c r="AD7174" s="15">
        <f t="shared" si="724"/>
        <v>0</v>
      </c>
      <c r="AE7174" s="15">
        <f t="shared" si="725"/>
        <v>0</v>
      </c>
      <c r="AI7174" t="str">
        <f t="shared" si="722"/>
        <v/>
      </c>
      <c r="AJ7174" t="str">
        <f t="shared" si="723"/>
        <v/>
      </c>
      <c r="AL7174">
        <f t="shared" si="728"/>
        <v>0</v>
      </c>
    </row>
    <row r="7175" spans="1:38" x14ac:dyDescent="0.3">
      <c r="A7175">
        <v>7174</v>
      </c>
      <c r="B7175" t="s">
        <v>32</v>
      </c>
      <c r="C7175" t="s">
        <v>26</v>
      </c>
      <c r="D7175">
        <v>174</v>
      </c>
      <c r="E7175">
        <v>72001521973.378799</v>
      </c>
      <c r="F7175">
        <v>82700813.687459007</v>
      </c>
      <c r="G7175">
        <v>31057883727.705101</v>
      </c>
      <c r="H7175">
        <v>55826091430.386803</v>
      </c>
      <c r="I7175">
        <v>10239590.538775999</v>
      </c>
      <c r="J7175">
        <v>-41102848.736373901</v>
      </c>
      <c r="K7175">
        <v>5451.9847467514201</v>
      </c>
      <c r="L7175">
        <v>-124780252.930924</v>
      </c>
      <c r="M7175">
        <v>-87956659.257369503</v>
      </c>
      <c r="Y7175" s="15">
        <f t="shared" si="726"/>
        <v>0</v>
      </c>
      <c r="Z7175" s="15">
        <f t="shared" si="727"/>
        <v>0</v>
      </c>
      <c r="AD7175" s="15">
        <f t="shared" si="724"/>
        <v>0</v>
      </c>
      <c r="AE7175" s="15">
        <f t="shared" si="725"/>
        <v>0</v>
      </c>
      <c r="AI7175" t="str">
        <f t="shared" si="722"/>
        <v/>
      </c>
      <c r="AJ7175" t="str">
        <f t="shared" si="723"/>
        <v/>
      </c>
      <c r="AL7175">
        <f t="shared" si="728"/>
        <v>0</v>
      </c>
    </row>
    <row r="7176" spans="1:38" x14ac:dyDescent="0.3">
      <c r="A7176">
        <v>7175</v>
      </c>
      <c r="B7176" t="s">
        <v>32</v>
      </c>
      <c r="C7176" t="s">
        <v>26</v>
      </c>
      <c r="D7176">
        <v>175</v>
      </c>
      <c r="E7176">
        <v>99270372067.274796</v>
      </c>
      <c r="F7176">
        <v>81041726.879107907</v>
      </c>
      <c r="G7176">
        <v>31052893865.552601</v>
      </c>
      <c r="H7176">
        <v>85560591733.425995</v>
      </c>
      <c r="I7176">
        <v>9946218.3998265397</v>
      </c>
      <c r="J7176">
        <v>-40816439.681766503</v>
      </c>
      <c r="K7176">
        <v>8602.3238475155704</v>
      </c>
      <c r="L7176">
        <v>-196988879.63453099</v>
      </c>
      <c r="M7176">
        <v>-140552034.71607</v>
      </c>
      <c r="Y7176" s="15">
        <f t="shared" si="726"/>
        <v>0</v>
      </c>
      <c r="Z7176" s="15">
        <f t="shared" si="727"/>
        <v>0</v>
      </c>
      <c r="AD7176" s="15">
        <f t="shared" si="724"/>
        <v>0</v>
      </c>
      <c r="AE7176" s="15">
        <f t="shared" si="725"/>
        <v>0</v>
      </c>
      <c r="AI7176" t="str">
        <f t="shared" si="722"/>
        <v/>
      </c>
      <c r="AJ7176" t="str">
        <f t="shared" si="723"/>
        <v/>
      </c>
      <c r="AL7176">
        <f t="shared" si="728"/>
        <v>0</v>
      </c>
    </row>
    <row r="7177" spans="1:38" x14ac:dyDescent="0.3">
      <c r="A7177">
        <v>7176</v>
      </c>
      <c r="B7177" t="s">
        <v>32</v>
      </c>
      <c r="C7177" t="s">
        <v>26</v>
      </c>
      <c r="D7177">
        <v>176</v>
      </c>
      <c r="E7177">
        <v>79279109495.277893</v>
      </c>
      <c r="F7177">
        <v>82169352.235312998</v>
      </c>
      <c r="G7177">
        <v>31053359618.595001</v>
      </c>
      <c r="H7177">
        <v>60351225194.030502</v>
      </c>
      <c r="I7177">
        <v>10038504.2680449</v>
      </c>
      <c r="J7177">
        <v>-40668933.310794801</v>
      </c>
      <c r="K7177">
        <v>6011.97385412723</v>
      </c>
      <c r="L7177">
        <v>-135925735.21419901</v>
      </c>
      <c r="M7177">
        <v>-96117306.264495999</v>
      </c>
      <c r="Y7177" s="15">
        <f t="shared" si="726"/>
        <v>0</v>
      </c>
      <c r="Z7177" s="15">
        <f t="shared" si="727"/>
        <v>0</v>
      </c>
      <c r="AD7177" s="15">
        <f t="shared" si="724"/>
        <v>0</v>
      </c>
      <c r="AE7177" s="15">
        <f t="shared" si="725"/>
        <v>0</v>
      </c>
      <c r="AI7177" t="str">
        <f t="shared" si="722"/>
        <v/>
      </c>
      <c r="AJ7177" t="str">
        <f t="shared" si="723"/>
        <v/>
      </c>
      <c r="AL7177">
        <f t="shared" si="728"/>
        <v>0</v>
      </c>
    </row>
    <row r="7178" spans="1:38" x14ac:dyDescent="0.3">
      <c r="A7178">
        <v>7177</v>
      </c>
      <c r="B7178" t="s">
        <v>32</v>
      </c>
      <c r="C7178" t="s">
        <v>26</v>
      </c>
      <c r="D7178">
        <v>177</v>
      </c>
      <c r="E7178">
        <v>72762785352.705399</v>
      </c>
      <c r="F7178">
        <v>81674899.255128607</v>
      </c>
      <c r="G7178">
        <v>31025843335.1073</v>
      </c>
      <c r="H7178">
        <v>58270427012.574203</v>
      </c>
      <c r="I7178">
        <v>9346512.5743474104</v>
      </c>
      <c r="J7178">
        <v>-40468271.631320998</v>
      </c>
      <c r="K7178">
        <v>6234.4566006902096</v>
      </c>
      <c r="L7178">
        <v>-131585150.964395</v>
      </c>
      <c r="M7178">
        <v>-93149242.726556405</v>
      </c>
      <c r="Y7178" s="15">
        <f t="shared" si="726"/>
        <v>0</v>
      </c>
      <c r="Z7178" s="15">
        <f t="shared" si="727"/>
        <v>0</v>
      </c>
      <c r="AD7178" s="15">
        <f t="shared" si="724"/>
        <v>0</v>
      </c>
      <c r="AE7178" s="15">
        <f t="shared" si="725"/>
        <v>0</v>
      </c>
      <c r="AI7178" t="str">
        <f t="shared" si="722"/>
        <v/>
      </c>
      <c r="AJ7178" t="str">
        <f t="shared" si="723"/>
        <v/>
      </c>
      <c r="AL7178">
        <f t="shared" si="728"/>
        <v>0</v>
      </c>
    </row>
    <row r="7179" spans="1:38" x14ac:dyDescent="0.3">
      <c r="A7179">
        <v>7178</v>
      </c>
      <c r="B7179" t="s">
        <v>32</v>
      </c>
      <c r="C7179" t="s">
        <v>26</v>
      </c>
      <c r="D7179">
        <v>178</v>
      </c>
      <c r="E7179">
        <v>76532998640.804092</v>
      </c>
      <c r="F7179">
        <v>82957644.806457505</v>
      </c>
      <c r="G7179">
        <v>31057364854.112999</v>
      </c>
      <c r="H7179">
        <v>61814364101.389702</v>
      </c>
      <c r="I7179">
        <v>10232953.720357601</v>
      </c>
      <c r="J7179">
        <v>-40861478.984474197</v>
      </c>
      <c r="K7179">
        <v>6040.7156907604704</v>
      </c>
      <c r="L7179">
        <v>-139270003.61198699</v>
      </c>
      <c r="M7179">
        <v>-98496469.794074893</v>
      </c>
      <c r="Y7179" s="15">
        <f t="shared" si="726"/>
        <v>0</v>
      </c>
      <c r="Z7179" s="15">
        <f t="shared" si="727"/>
        <v>0</v>
      </c>
      <c r="AD7179" s="15">
        <f t="shared" si="724"/>
        <v>0</v>
      </c>
      <c r="AE7179" s="15">
        <f t="shared" si="725"/>
        <v>0</v>
      </c>
      <c r="AI7179" t="str">
        <f t="shared" ref="AI7179:AI7242" si="729">IF(Y7179&lt;&gt;AD7179,"ERROR!","")</f>
        <v/>
      </c>
      <c r="AJ7179" t="str">
        <f t="shared" ref="AJ7179:AJ7242" si="730">IF(Z7179&lt;&gt;AE7179,"ERROR!","")</f>
        <v/>
      </c>
      <c r="AL7179">
        <f t="shared" si="728"/>
        <v>0</v>
      </c>
    </row>
    <row r="7180" spans="1:38" x14ac:dyDescent="0.3">
      <c r="A7180">
        <v>7179</v>
      </c>
      <c r="B7180" t="s">
        <v>32</v>
      </c>
      <c r="C7180" t="s">
        <v>26</v>
      </c>
      <c r="D7180">
        <v>179</v>
      </c>
      <c r="E7180">
        <v>73554243482.6474</v>
      </c>
      <c r="F7180">
        <v>81054304.069757894</v>
      </c>
      <c r="G7180">
        <v>31056378137.928699</v>
      </c>
      <c r="H7180">
        <v>55118828694.5233</v>
      </c>
      <c r="I7180">
        <v>9931677.0416990202</v>
      </c>
      <c r="J7180">
        <v>-40243034.585998498</v>
      </c>
      <c r="K7180">
        <v>5549.8007499742498</v>
      </c>
      <c r="L7180">
        <v>-123377595.23375399</v>
      </c>
      <c r="M7180">
        <v>-87020520.976812094</v>
      </c>
      <c r="Y7180" s="15">
        <f t="shared" si="726"/>
        <v>0</v>
      </c>
      <c r="Z7180" s="15">
        <f t="shared" si="727"/>
        <v>0</v>
      </c>
      <c r="AD7180" s="15">
        <f t="shared" si="724"/>
        <v>0</v>
      </c>
      <c r="AE7180" s="15">
        <f t="shared" si="725"/>
        <v>0</v>
      </c>
      <c r="AI7180" t="str">
        <f t="shared" si="729"/>
        <v/>
      </c>
      <c r="AJ7180" t="str">
        <f t="shared" si="730"/>
        <v/>
      </c>
      <c r="AL7180">
        <f t="shared" si="728"/>
        <v>0</v>
      </c>
    </row>
    <row r="7181" spans="1:38" x14ac:dyDescent="0.3">
      <c r="A7181">
        <v>7180</v>
      </c>
      <c r="B7181" t="s">
        <v>32</v>
      </c>
      <c r="C7181" t="s">
        <v>26</v>
      </c>
      <c r="D7181">
        <v>180</v>
      </c>
      <c r="E7181">
        <v>80975938770.775894</v>
      </c>
      <c r="F7181">
        <v>79270787.117360607</v>
      </c>
      <c r="G7181">
        <v>31056004514.383499</v>
      </c>
      <c r="H7181">
        <v>63801732836.260597</v>
      </c>
      <c r="I7181">
        <v>10118094.063468801</v>
      </c>
      <c r="J7181">
        <v>-41616452.717315704</v>
      </c>
      <c r="K7181">
        <v>6305.7066317079698</v>
      </c>
      <c r="L7181">
        <v>-144191472.662862</v>
      </c>
      <c r="M7181">
        <v>-102107045.373863</v>
      </c>
      <c r="Y7181" s="15">
        <f t="shared" si="726"/>
        <v>0</v>
      </c>
      <c r="Z7181" s="15">
        <f t="shared" si="727"/>
        <v>0</v>
      </c>
      <c r="AD7181" s="15">
        <f t="shared" si="724"/>
        <v>0</v>
      </c>
      <c r="AE7181" s="15">
        <f t="shared" si="725"/>
        <v>0</v>
      </c>
      <c r="AI7181" t="str">
        <f t="shared" si="729"/>
        <v/>
      </c>
      <c r="AJ7181" t="str">
        <f t="shared" si="730"/>
        <v/>
      </c>
      <c r="AL7181">
        <f t="shared" si="728"/>
        <v>0</v>
      </c>
    </row>
    <row r="7182" spans="1:38" x14ac:dyDescent="0.3">
      <c r="A7182">
        <v>7181</v>
      </c>
      <c r="B7182" t="s">
        <v>32</v>
      </c>
      <c r="C7182" t="s">
        <v>26</v>
      </c>
      <c r="D7182">
        <v>181</v>
      </c>
      <c r="E7182">
        <v>71002307817.337906</v>
      </c>
      <c r="F7182">
        <v>82211301.534607098</v>
      </c>
      <c r="G7182">
        <v>31056590267.851398</v>
      </c>
      <c r="H7182">
        <v>51577019002.510902</v>
      </c>
      <c r="I7182">
        <v>10102658.882360799</v>
      </c>
      <c r="J7182">
        <v>-40491820.509216301</v>
      </c>
      <c r="K7182">
        <v>5105.2915478087098</v>
      </c>
      <c r="L7182">
        <v>-114640464.87790699</v>
      </c>
      <c r="M7182">
        <v>-80619612.943288699</v>
      </c>
      <c r="Y7182" s="15">
        <f t="shared" si="726"/>
        <v>0</v>
      </c>
      <c r="Z7182" s="15">
        <f t="shared" si="727"/>
        <v>0</v>
      </c>
      <c r="AD7182" s="15">
        <f t="shared" si="724"/>
        <v>0</v>
      </c>
      <c r="AE7182" s="15">
        <f t="shared" si="725"/>
        <v>0</v>
      </c>
      <c r="AI7182" t="str">
        <f t="shared" si="729"/>
        <v/>
      </c>
      <c r="AJ7182" t="str">
        <f t="shared" si="730"/>
        <v/>
      </c>
      <c r="AL7182">
        <f t="shared" si="728"/>
        <v>0</v>
      </c>
    </row>
    <row r="7183" spans="1:38" x14ac:dyDescent="0.3">
      <c r="A7183">
        <v>7182</v>
      </c>
      <c r="B7183" t="s">
        <v>32</v>
      </c>
      <c r="C7183" t="s">
        <v>26</v>
      </c>
      <c r="D7183">
        <v>182</v>
      </c>
      <c r="E7183">
        <v>69115503343.857803</v>
      </c>
      <c r="F7183">
        <v>81804751.696656302</v>
      </c>
      <c r="G7183">
        <v>31057532817.471802</v>
      </c>
      <c r="H7183">
        <v>46971472378.533401</v>
      </c>
      <c r="I7183">
        <v>10161990.405101599</v>
      </c>
      <c r="J7183">
        <v>-40871583.0550346</v>
      </c>
      <c r="K7183">
        <v>4622.27088454563</v>
      </c>
      <c r="L7183">
        <v>-103442252.442515</v>
      </c>
      <c r="M7183">
        <v>-72459277.120437801</v>
      </c>
      <c r="Y7183" s="15">
        <f t="shared" si="726"/>
        <v>0</v>
      </c>
      <c r="Z7183" s="15">
        <f t="shared" si="727"/>
        <v>0</v>
      </c>
      <c r="AD7183" s="15">
        <f t="shared" si="724"/>
        <v>0</v>
      </c>
      <c r="AE7183" s="15">
        <f t="shared" si="725"/>
        <v>0</v>
      </c>
      <c r="AI7183" t="str">
        <f t="shared" si="729"/>
        <v/>
      </c>
      <c r="AJ7183" t="str">
        <f t="shared" si="730"/>
        <v/>
      </c>
      <c r="AL7183">
        <f t="shared" si="728"/>
        <v>0</v>
      </c>
    </row>
    <row r="7184" spans="1:38" x14ac:dyDescent="0.3">
      <c r="A7184">
        <v>7183</v>
      </c>
      <c r="B7184" t="s">
        <v>32</v>
      </c>
      <c r="C7184" t="s">
        <v>26</v>
      </c>
      <c r="D7184">
        <v>183</v>
      </c>
      <c r="E7184">
        <v>72177626239.668198</v>
      </c>
      <c r="F7184">
        <v>82380267.580125898</v>
      </c>
      <c r="G7184">
        <v>31050354489.6105</v>
      </c>
      <c r="H7184">
        <v>62375147382.537697</v>
      </c>
      <c r="I7184">
        <v>10030491.2370607</v>
      </c>
      <c r="J7184">
        <v>-40856311.846378297</v>
      </c>
      <c r="K7184">
        <v>6218.5535990574199</v>
      </c>
      <c r="L7184">
        <v>-140828765.07486501</v>
      </c>
      <c r="M7184">
        <v>-99685331.535248801</v>
      </c>
      <c r="Y7184" s="15">
        <f t="shared" si="726"/>
        <v>0</v>
      </c>
      <c r="Z7184" s="15">
        <f t="shared" si="727"/>
        <v>0</v>
      </c>
      <c r="AD7184" s="15">
        <f t="shared" si="724"/>
        <v>0</v>
      </c>
      <c r="AE7184" s="15">
        <f t="shared" si="725"/>
        <v>0</v>
      </c>
      <c r="AI7184" t="str">
        <f t="shared" si="729"/>
        <v/>
      </c>
      <c r="AJ7184" t="str">
        <f t="shared" si="730"/>
        <v/>
      </c>
      <c r="AL7184">
        <f t="shared" si="728"/>
        <v>0</v>
      </c>
    </row>
    <row r="7185" spans="1:38" x14ac:dyDescent="0.3">
      <c r="A7185">
        <v>7184</v>
      </c>
      <c r="B7185" t="s">
        <v>32</v>
      </c>
      <c r="C7185" t="s">
        <v>26</v>
      </c>
      <c r="D7185">
        <v>184</v>
      </c>
      <c r="E7185">
        <v>79212180395.473694</v>
      </c>
      <c r="F7185">
        <v>80553761.205251396</v>
      </c>
      <c r="G7185">
        <v>31049896103.358002</v>
      </c>
      <c r="H7185">
        <v>57965711775.223</v>
      </c>
      <c r="I7185">
        <v>9835056.6420401596</v>
      </c>
      <c r="J7185">
        <v>-40863701.379253402</v>
      </c>
      <c r="K7185">
        <v>5893.7852505543597</v>
      </c>
      <c r="L7185">
        <v>-130359628.852999</v>
      </c>
      <c r="M7185">
        <v>-92124714.627079099</v>
      </c>
      <c r="Y7185" s="15">
        <f t="shared" si="726"/>
        <v>0</v>
      </c>
      <c r="Z7185" s="15">
        <f t="shared" si="727"/>
        <v>0</v>
      </c>
      <c r="AD7185" s="15">
        <f t="shared" si="724"/>
        <v>0</v>
      </c>
      <c r="AE7185" s="15">
        <f t="shared" si="725"/>
        <v>0</v>
      </c>
      <c r="AI7185" t="str">
        <f t="shared" si="729"/>
        <v/>
      </c>
      <c r="AJ7185" t="str">
        <f t="shared" si="730"/>
        <v/>
      </c>
      <c r="AL7185">
        <f t="shared" si="728"/>
        <v>0</v>
      </c>
    </row>
    <row r="7186" spans="1:38" x14ac:dyDescent="0.3">
      <c r="A7186">
        <v>7185</v>
      </c>
      <c r="B7186" t="s">
        <v>32</v>
      </c>
      <c r="C7186" t="s">
        <v>26</v>
      </c>
      <c r="D7186">
        <v>185</v>
      </c>
      <c r="E7186">
        <v>64429035998.7071</v>
      </c>
      <c r="F7186">
        <v>81044321.588339403</v>
      </c>
      <c r="G7186">
        <v>31052034162.826099</v>
      </c>
      <c r="H7186">
        <v>43873385286.067398</v>
      </c>
      <c r="I7186">
        <v>9923767.1035517305</v>
      </c>
      <c r="J7186">
        <v>-40940199.186801903</v>
      </c>
      <c r="K7186">
        <v>4421.0414077900996</v>
      </c>
      <c r="L7186">
        <v>-96187505.637034401</v>
      </c>
      <c r="M7186">
        <v>-67248067.616874501</v>
      </c>
      <c r="Y7186" s="15">
        <f t="shared" si="726"/>
        <v>0</v>
      </c>
      <c r="Z7186" s="15">
        <f t="shared" si="727"/>
        <v>0</v>
      </c>
      <c r="AD7186" s="15">
        <f t="shared" si="724"/>
        <v>0</v>
      </c>
      <c r="AE7186" s="15">
        <f t="shared" si="725"/>
        <v>0</v>
      </c>
      <c r="AI7186" t="str">
        <f t="shared" si="729"/>
        <v/>
      </c>
      <c r="AJ7186" t="str">
        <f t="shared" si="730"/>
        <v/>
      </c>
      <c r="AL7186">
        <f t="shared" si="728"/>
        <v>0</v>
      </c>
    </row>
    <row r="7187" spans="1:38" x14ac:dyDescent="0.3">
      <c r="A7187">
        <v>7186</v>
      </c>
      <c r="B7187" t="s">
        <v>32</v>
      </c>
      <c r="C7187" t="s">
        <v>26</v>
      </c>
      <c r="D7187">
        <v>186</v>
      </c>
      <c r="E7187">
        <v>92775388276.285904</v>
      </c>
      <c r="F7187">
        <v>80273079.296072796</v>
      </c>
      <c r="G7187">
        <v>31050295668.757301</v>
      </c>
      <c r="H7187">
        <v>78553085432.696793</v>
      </c>
      <c r="I7187">
        <v>9930761.4698593002</v>
      </c>
      <c r="J7187">
        <v>-41142612.540596001</v>
      </c>
      <c r="K7187">
        <v>7910.07675203075</v>
      </c>
      <c r="L7187">
        <v>-180056125.08139199</v>
      </c>
      <c r="M7187">
        <v>-128241519.658324</v>
      </c>
      <c r="Y7187" s="15">
        <f t="shared" si="726"/>
        <v>0</v>
      </c>
      <c r="Z7187" s="15">
        <f t="shared" si="727"/>
        <v>0</v>
      </c>
      <c r="AD7187" s="15">
        <f t="shared" si="724"/>
        <v>0</v>
      </c>
      <c r="AE7187" s="15">
        <f t="shared" si="725"/>
        <v>0</v>
      </c>
      <c r="AI7187" t="str">
        <f t="shared" si="729"/>
        <v/>
      </c>
      <c r="AJ7187" t="str">
        <f t="shared" si="730"/>
        <v/>
      </c>
      <c r="AL7187">
        <f t="shared" si="728"/>
        <v>0</v>
      </c>
    </row>
    <row r="7188" spans="1:38" x14ac:dyDescent="0.3">
      <c r="A7188">
        <v>7187</v>
      </c>
      <c r="B7188" t="s">
        <v>32</v>
      </c>
      <c r="C7188" t="s">
        <v>26</v>
      </c>
      <c r="D7188">
        <v>187</v>
      </c>
      <c r="E7188">
        <v>71285364932.667801</v>
      </c>
      <c r="F7188">
        <v>80838783.179044396</v>
      </c>
      <c r="G7188">
        <v>31052700908.601299</v>
      </c>
      <c r="H7188">
        <v>47429412328.124001</v>
      </c>
      <c r="I7188">
        <v>9920489.1353105493</v>
      </c>
      <c r="J7188">
        <v>-40969431.6229477</v>
      </c>
      <c r="K7188">
        <v>4780.9550195771899</v>
      </c>
      <c r="L7188">
        <v>-104791317.91262899</v>
      </c>
      <c r="M7188">
        <v>-73506279.6268273</v>
      </c>
      <c r="Y7188" s="15">
        <f t="shared" si="726"/>
        <v>0</v>
      </c>
      <c r="Z7188" s="15">
        <f t="shared" si="727"/>
        <v>0</v>
      </c>
      <c r="AD7188" s="15">
        <f t="shared" si="724"/>
        <v>0</v>
      </c>
      <c r="AE7188" s="15">
        <f t="shared" si="725"/>
        <v>0</v>
      </c>
      <c r="AI7188" t="str">
        <f t="shared" si="729"/>
        <v/>
      </c>
      <c r="AJ7188" t="str">
        <f t="shared" si="730"/>
        <v/>
      </c>
      <c r="AL7188">
        <f t="shared" si="728"/>
        <v>0</v>
      </c>
    </row>
    <row r="7189" spans="1:38" x14ac:dyDescent="0.3">
      <c r="A7189">
        <v>7188</v>
      </c>
      <c r="B7189" t="s">
        <v>32</v>
      </c>
      <c r="C7189" t="s">
        <v>26</v>
      </c>
      <c r="D7189">
        <v>188</v>
      </c>
      <c r="E7189">
        <v>92376361625.725494</v>
      </c>
      <c r="F7189">
        <v>82942106.1380101</v>
      </c>
      <c r="G7189">
        <v>31057389647.544399</v>
      </c>
      <c r="H7189">
        <v>73824227842.787903</v>
      </c>
      <c r="I7189">
        <v>10226776.671377501</v>
      </c>
      <c r="J7189">
        <v>-41058881.819103204</v>
      </c>
      <c r="K7189">
        <v>7218.7190759143195</v>
      </c>
      <c r="L7189">
        <v>-168322991.58589199</v>
      </c>
      <c r="M7189">
        <v>-119627600.243</v>
      </c>
      <c r="Y7189" s="15">
        <f t="shared" si="726"/>
        <v>0</v>
      </c>
      <c r="Z7189" s="15">
        <f t="shared" si="727"/>
        <v>0</v>
      </c>
      <c r="AD7189" s="15">
        <f t="shared" si="724"/>
        <v>0</v>
      </c>
      <c r="AE7189" s="15">
        <f t="shared" si="725"/>
        <v>0</v>
      </c>
      <c r="AI7189" t="str">
        <f t="shared" si="729"/>
        <v/>
      </c>
      <c r="AJ7189" t="str">
        <f t="shared" si="730"/>
        <v/>
      </c>
      <c r="AL7189">
        <f t="shared" si="728"/>
        <v>0</v>
      </c>
    </row>
    <row r="7190" spans="1:38" x14ac:dyDescent="0.3">
      <c r="A7190">
        <v>7189</v>
      </c>
      <c r="B7190" t="s">
        <v>32</v>
      </c>
      <c r="C7190" t="s">
        <v>26</v>
      </c>
      <c r="D7190">
        <v>189</v>
      </c>
      <c r="E7190">
        <v>67228344760.574501</v>
      </c>
      <c r="F7190">
        <v>82777645.956770003</v>
      </c>
      <c r="G7190">
        <v>31056037931.906898</v>
      </c>
      <c r="H7190">
        <v>51752848734.404099</v>
      </c>
      <c r="I7190">
        <v>10331951.8453162</v>
      </c>
      <c r="J7190">
        <v>-41661258.638347603</v>
      </c>
      <c r="K7190">
        <v>5009.0098665979604</v>
      </c>
      <c r="L7190">
        <v>-114836430.10998701</v>
      </c>
      <c r="M7190">
        <v>-80699598.667631194</v>
      </c>
      <c r="Y7190" s="15">
        <f t="shared" si="726"/>
        <v>0</v>
      </c>
      <c r="Z7190" s="15">
        <f t="shared" si="727"/>
        <v>0</v>
      </c>
      <c r="AD7190" s="15">
        <f t="shared" si="724"/>
        <v>0</v>
      </c>
      <c r="AE7190" s="15">
        <f t="shared" si="725"/>
        <v>0</v>
      </c>
      <c r="AI7190" t="str">
        <f t="shared" si="729"/>
        <v/>
      </c>
      <c r="AJ7190" t="str">
        <f t="shared" si="730"/>
        <v/>
      </c>
      <c r="AL7190">
        <f t="shared" si="728"/>
        <v>0</v>
      </c>
    </row>
    <row r="7191" spans="1:38" x14ac:dyDescent="0.3">
      <c r="A7191">
        <v>7190</v>
      </c>
      <c r="B7191" t="s">
        <v>32</v>
      </c>
      <c r="C7191" t="s">
        <v>26</v>
      </c>
      <c r="D7191">
        <v>190</v>
      </c>
      <c r="E7191">
        <v>80692546764.516205</v>
      </c>
      <c r="F7191">
        <v>78951640.533051297</v>
      </c>
      <c r="G7191">
        <v>31051241391.041401</v>
      </c>
      <c r="H7191">
        <v>59668307158.742699</v>
      </c>
      <c r="I7191">
        <v>10022443.8290422</v>
      </c>
      <c r="J7191">
        <v>-41263955.926162697</v>
      </c>
      <c r="K7191">
        <v>5953.4688521616999</v>
      </c>
      <c r="L7191">
        <v>-134290104.05408299</v>
      </c>
      <c r="M7191">
        <v>-94932136.449594498</v>
      </c>
      <c r="Y7191" s="15">
        <f t="shared" si="726"/>
        <v>0</v>
      </c>
      <c r="Z7191" s="15">
        <f t="shared" si="727"/>
        <v>0</v>
      </c>
      <c r="AD7191" s="15">
        <f t="shared" si="724"/>
        <v>0</v>
      </c>
      <c r="AE7191" s="15">
        <f t="shared" si="725"/>
        <v>0</v>
      </c>
      <c r="AI7191" t="str">
        <f t="shared" si="729"/>
        <v/>
      </c>
      <c r="AJ7191" t="str">
        <f t="shared" si="730"/>
        <v/>
      </c>
      <c r="AL7191">
        <f t="shared" si="728"/>
        <v>0</v>
      </c>
    </row>
    <row r="7192" spans="1:38" x14ac:dyDescent="0.3">
      <c r="A7192">
        <v>7191</v>
      </c>
      <c r="B7192" t="s">
        <v>32</v>
      </c>
      <c r="C7192" t="s">
        <v>26</v>
      </c>
      <c r="D7192">
        <v>191</v>
      </c>
      <c r="E7192">
        <v>67529101424.497002</v>
      </c>
      <c r="F7192">
        <v>81891738.378031805</v>
      </c>
      <c r="G7192">
        <v>31026184561.051498</v>
      </c>
      <c r="H7192">
        <v>45355808783.732903</v>
      </c>
      <c r="I7192">
        <v>9544657.3948426396</v>
      </c>
      <c r="J7192">
        <v>-40424689.104713403</v>
      </c>
      <c r="K7192">
        <v>4751.9577610235101</v>
      </c>
      <c r="L7192">
        <v>-100151974.51172</v>
      </c>
      <c r="M7192">
        <v>-70234711.264475793</v>
      </c>
      <c r="Y7192" s="15">
        <f t="shared" si="726"/>
        <v>0</v>
      </c>
      <c r="Z7192" s="15">
        <f t="shared" si="727"/>
        <v>0</v>
      </c>
      <c r="AD7192" s="15">
        <f t="shared" si="724"/>
        <v>0</v>
      </c>
      <c r="AE7192" s="15">
        <f t="shared" si="725"/>
        <v>0</v>
      </c>
      <c r="AI7192" t="str">
        <f t="shared" si="729"/>
        <v/>
      </c>
      <c r="AJ7192" t="str">
        <f t="shared" si="730"/>
        <v/>
      </c>
      <c r="AL7192">
        <f t="shared" si="728"/>
        <v>0</v>
      </c>
    </row>
    <row r="7193" spans="1:38" x14ac:dyDescent="0.3">
      <c r="A7193">
        <v>7192</v>
      </c>
      <c r="B7193" t="s">
        <v>32</v>
      </c>
      <c r="C7193" t="s">
        <v>26</v>
      </c>
      <c r="D7193">
        <v>192</v>
      </c>
      <c r="E7193">
        <v>108802558291.584</v>
      </c>
      <c r="F7193">
        <v>82168285.051946595</v>
      </c>
      <c r="G7193">
        <v>31052928911.174198</v>
      </c>
      <c r="H7193">
        <v>85824898944.851196</v>
      </c>
      <c r="I7193">
        <v>10072051.577225599</v>
      </c>
      <c r="J7193">
        <v>-41121649.653160103</v>
      </c>
      <c r="K7193">
        <v>8521.0940677581893</v>
      </c>
      <c r="L7193">
        <v>-197502294.4754</v>
      </c>
      <c r="M7193">
        <v>-140891109.18832099</v>
      </c>
      <c r="Y7193" s="15">
        <f t="shared" si="726"/>
        <v>0</v>
      </c>
      <c r="Z7193" s="15">
        <f t="shared" si="727"/>
        <v>0</v>
      </c>
      <c r="AD7193" s="15">
        <f t="shared" si="724"/>
        <v>0</v>
      </c>
      <c r="AE7193" s="15">
        <f t="shared" si="725"/>
        <v>0</v>
      </c>
      <c r="AI7193" t="str">
        <f t="shared" si="729"/>
        <v/>
      </c>
      <c r="AJ7193" t="str">
        <f t="shared" si="730"/>
        <v/>
      </c>
      <c r="AL7193">
        <f t="shared" si="728"/>
        <v>0</v>
      </c>
    </row>
    <row r="7194" spans="1:38" x14ac:dyDescent="0.3">
      <c r="A7194">
        <v>7193</v>
      </c>
      <c r="B7194" t="s">
        <v>32</v>
      </c>
      <c r="C7194" t="s">
        <v>26</v>
      </c>
      <c r="D7194">
        <v>193</v>
      </c>
      <c r="E7194">
        <v>84853937931.070694</v>
      </c>
      <c r="F7194">
        <v>82451032.6164774</v>
      </c>
      <c r="G7194">
        <v>31048555172.9828</v>
      </c>
      <c r="H7194">
        <v>61453260259.346703</v>
      </c>
      <c r="I7194">
        <v>10083890.941031899</v>
      </c>
      <c r="J7194">
        <v>-40741382.550792702</v>
      </c>
      <c r="K7194">
        <v>6094.2011985958798</v>
      </c>
      <c r="L7194">
        <v>-138545708.021065</v>
      </c>
      <c r="M7194">
        <v>-98010362.849583894</v>
      </c>
      <c r="Y7194" s="15">
        <f t="shared" si="726"/>
        <v>0</v>
      </c>
      <c r="Z7194" s="15">
        <f t="shared" si="727"/>
        <v>0</v>
      </c>
      <c r="AD7194" s="15">
        <f t="shared" si="724"/>
        <v>0</v>
      </c>
      <c r="AE7194" s="15">
        <f t="shared" si="725"/>
        <v>0</v>
      </c>
      <c r="AI7194" t="str">
        <f t="shared" si="729"/>
        <v/>
      </c>
      <c r="AJ7194" t="str">
        <f t="shared" si="730"/>
        <v/>
      </c>
      <c r="AL7194">
        <f t="shared" si="728"/>
        <v>0</v>
      </c>
    </row>
    <row r="7195" spans="1:38" x14ac:dyDescent="0.3">
      <c r="A7195">
        <v>7194</v>
      </c>
      <c r="B7195" t="s">
        <v>32</v>
      </c>
      <c r="C7195" t="s">
        <v>26</v>
      </c>
      <c r="D7195">
        <v>194</v>
      </c>
      <c r="E7195">
        <v>109420414943.866</v>
      </c>
      <c r="F7195">
        <v>80789473.819629207</v>
      </c>
      <c r="G7195">
        <v>31054699462.5205</v>
      </c>
      <c r="H7195">
        <v>95160434043.598099</v>
      </c>
      <c r="I7195">
        <v>10141369.780276099</v>
      </c>
      <c r="J7195">
        <v>-41504975.018928498</v>
      </c>
      <c r="K7195">
        <v>9383.3906173774194</v>
      </c>
      <c r="L7195">
        <v>-220011710.61398801</v>
      </c>
      <c r="M7195">
        <v>-157242688.688279</v>
      </c>
      <c r="Y7195" s="15">
        <f t="shared" si="726"/>
        <v>0</v>
      </c>
      <c r="Z7195" s="15">
        <f t="shared" si="727"/>
        <v>0</v>
      </c>
      <c r="AD7195" s="15">
        <f t="shared" si="724"/>
        <v>0</v>
      </c>
      <c r="AE7195" s="15">
        <f t="shared" si="725"/>
        <v>0</v>
      </c>
      <c r="AI7195" t="str">
        <f t="shared" si="729"/>
        <v/>
      </c>
      <c r="AJ7195" t="str">
        <f t="shared" si="730"/>
        <v/>
      </c>
      <c r="AL7195">
        <f t="shared" si="728"/>
        <v>0</v>
      </c>
    </row>
    <row r="7196" spans="1:38" x14ac:dyDescent="0.3">
      <c r="A7196">
        <v>7195</v>
      </c>
      <c r="B7196" t="s">
        <v>32</v>
      </c>
      <c r="C7196" t="s">
        <v>26</v>
      </c>
      <c r="D7196">
        <v>195</v>
      </c>
      <c r="E7196">
        <v>94041060678.472198</v>
      </c>
      <c r="F7196">
        <v>80759807.514215603</v>
      </c>
      <c r="G7196">
        <v>31048953830.591801</v>
      </c>
      <c r="H7196">
        <v>75878916481.353104</v>
      </c>
      <c r="I7196">
        <v>9912538.8232304994</v>
      </c>
      <c r="J7196">
        <v>-40454236.634098098</v>
      </c>
      <c r="K7196">
        <v>7654.8417952752197</v>
      </c>
      <c r="L7196">
        <v>-173606657.370866</v>
      </c>
      <c r="M7196">
        <v>-123555967.499749</v>
      </c>
      <c r="Y7196" s="15">
        <f t="shared" si="726"/>
        <v>0</v>
      </c>
      <c r="Z7196" s="15">
        <f t="shared" si="727"/>
        <v>0</v>
      </c>
      <c r="AD7196" s="15">
        <f t="shared" si="724"/>
        <v>0</v>
      </c>
      <c r="AE7196" s="15">
        <f t="shared" si="725"/>
        <v>0</v>
      </c>
      <c r="AI7196" t="str">
        <f t="shared" si="729"/>
        <v/>
      </c>
      <c r="AJ7196" t="str">
        <f t="shared" si="730"/>
        <v/>
      </c>
      <c r="AL7196">
        <f t="shared" si="728"/>
        <v>0</v>
      </c>
    </row>
    <row r="7197" spans="1:38" x14ac:dyDescent="0.3">
      <c r="A7197">
        <v>7196</v>
      </c>
      <c r="B7197" t="s">
        <v>32</v>
      </c>
      <c r="C7197" t="s">
        <v>26</v>
      </c>
      <c r="D7197">
        <v>196</v>
      </c>
      <c r="E7197">
        <v>87618931258.848694</v>
      </c>
      <c r="F7197">
        <v>82546897.278137207</v>
      </c>
      <c r="G7197">
        <v>31056677184.631699</v>
      </c>
      <c r="H7197">
        <v>72139940861.1483</v>
      </c>
      <c r="I7197">
        <v>10250189.4128487</v>
      </c>
      <c r="J7197">
        <v>-41334020.479820304</v>
      </c>
      <c r="K7197">
        <v>7037.9129551225597</v>
      </c>
      <c r="L7197">
        <v>-164225996.782839</v>
      </c>
      <c r="M7197">
        <v>-116641582.365833</v>
      </c>
      <c r="Y7197" s="15">
        <f t="shared" si="726"/>
        <v>0</v>
      </c>
      <c r="Z7197" s="15">
        <f t="shared" si="727"/>
        <v>0</v>
      </c>
      <c r="AD7197" s="15">
        <f t="shared" si="724"/>
        <v>0</v>
      </c>
      <c r="AE7197" s="15">
        <f t="shared" si="725"/>
        <v>0</v>
      </c>
      <c r="AI7197" t="str">
        <f t="shared" si="729"/>
        <v/>
      </c>
      <c r="AJ7197" t="str">
        <f t="shared" si="730"/>
        <v/>
      </c>
      <c r="AL7197">
        <f t="shared" si="728"/>
        <v>0</v>
      </c>
    </row>
    <row r="7198" spans="1:38" x14ac:dyDescent="0.3">
      <c r="A7198">
        <v>7197</v>
      </c>
      <c r="B7198" t="s">
        <v>32</v>
      </c>
      <c r="C7198" t="s">
        <v>26</v>
      </c>
      <c r="D7198">
        <v>197</v>
      </c>
      <c r="E7198">
        <v>70944985012.3918</v>
      </c>
      <c r="F7198">
        <v>80521297.953900993</v>
      </c>
      <c r="G7198">
        <v>31057467227.852699</v>
      </c>
      <c r="H7198">
        <v>51853606447.490303</v>
      </c>
      <c r="I7198">
        <v>10316355.2383238</v>
      </c>
      <c r="J7198">
        <v>-41349295.156963304</v>
      </c>
      <c r="K7198">
        <v>5026.3494470277101</v>
      </c>
      <c r="L7198">
        <v>-115095717.26203901</v>
      </c>
      <c r="M7198">
        <v>-80892424.7619403</v>
      </c>
      <c r="Y7198" s="15">
        <f t="shared" si="726"/>
        <v>0</v>
      </c>
      <c r="Z7198" s="15">
        <f t="shared" si="727"/>
        <v>0</v>
      </c>
      <c r="AD7198" s="15">
        <f t="shared" si="724"/>
        <v>0</v>
      </c>
      <c r="AE7198" s="15">
        <f t="shared" si="725"/>
        <v>0</v>
      </c>
      <c r="AI7198" t="str">
        <f t="shared" si="729"/>
        <v/>
      </c>
      <c r="AJ7198" t="str">
        <f t="shared" si="730"/>
        <v/>
      </c>
      <c r="AL7198">
        <f t="shared" si="728"/>
        <v>0</v>
      </c>
    </row>
    <row r="7199" spans="1:38" x14ac:dyDescent="0.3">
      <c r="A7199">
        <v>7198</v>
      </c>
      <c r="B7199" t="s">
        <v>32</v>
      </c>
      <c r="C7199" t="s">
        <v>26</v>
      </c>
      <c r="D7199">
        <v>198</v>
      </c>
      <c r="E7199">
        <v>83943101005.538696</v>
      </c>
      <c r="F7199">
        <v>81878154.464427099</v>
      </c>
      <c r="G7199">
        <v>31052052612.951199</v>
      </c>
      <c r="H7199">
        <v>66897207530.122597</v>
      </c>
      <c r="I7199">
        <v>9993722.1071300693</v>
      </c>
      <c r="J7199">
        <v>-40929011.5206642</v>
      </c>
      <c r="K7199">
        <v>6693.9231262388703</v>
      </c>
      <c r="L7199">
        <v>-151802496.432374</v>
      </c>
      <c r="M7199">
        <v>-107676255.012509</v>
      </c>
      <c r="Y7199" s="15">
        <f t="shared" si="726"/>
        <v>0</v>
      </c>
      <c r="Z7199" s="15">
        <f t="shared" si="727"/>
        <v>0</v>
      </c>
      <c r="AD7199" s="15">
        <f t="shared" si="724"/>
        <v>0</v>
      </c>
      <c r="AE7199" s="15">
        <f t="shared" si="725"/>
        <v>0</v>
      </c>
      <c r="AI7199" t="str">
        <f t="shared" si="729"/>
        <v/>
      </c>
      <c r="AJ7199" t="str">
        <f t="shared" si="730"/>
        <v/>
      </c>
      <c r="AL7199">
        <f t="shared" si="728"/>
        <v>0</v>
      </c>
    </row>
    <row r="7200" spans="1:38" x14ac:dyDescent="0.3">
      <c r="A7200">
        <v>7199</v>
      </c>
      <c r="B7200" t="s">
        <v>32</v>
      </c>
      <c r="C7200" t="s">
        <v>26</v>
      </c>
      <c r="D7200">
        <v>199</v>
      </c>
      <c r="E7200">
        <v>77208846474.359802</v>
      </c>
      <c r="F7200">
        <v>80668859.080956995</v>
      </c>
      <c r="G7200">
        <v>31055183863.439301</v>
      </c>
      <c r="H7200">
        <v>58649059759.669601</v>
      </c>
      <c r="I7200">
        <v>10290208.224825799</v>
      </c>
      <c r="J7200">
        <v>-41683219.215167999</v>
      </c>
      <c r="K7200">
        <v>5699.5017475132199</v>
      </c>
      <c r="L7200">
        <v>-131557208.735578</v>
      </c>
      <c r="M7200">
        <v>-92871549.564558402</v>
      </c>
      <c r="Y7200" s="15">
        <f t="shared" si="726"/>
        <v>0</v>
      </c>
      <c r="Z7200" s="15">
        <f t="shared" si="727"/>
        <v>0</v>
      </c>
      <c r="AD7200" s="15">
        <f t="shared" si="724"/>
        <v>0</v>
      </c>
      <c r="AE7200" s="15">
        <f t="shared" si="725"/>
        <v>0</v>
      </c>
      <c r="AI7200" t="str">
        <f t="shared" si="729"/>
        <v/>
      </c>
      <c r="AJ7200" t="str">
        <f t="shared" si="730"/>
        <v/>
      </c>
      <c r="AL7200">
        <f t="shared" si="728"/>
        <v>0</v>
      </c>
    </row>
    <row r="7201" spans="1:38" x14ac:dyDescent="0.3">
      <c r="A7201">
        <v>7200</v>
      </c>
      <c r="B7201" t="s">
        <v>32</v>
      </c>
      <c r="C7201" t="s">
        <v>26</v>
      </c>
      <c r="D7201">
        <v>200</v>
      </c>
      <c r="E7201">
        <v>88987326102.166</v>
      </c>
      <c r="F7201">
        <v>81789458.423090205</v>
      </c>
      <c r="G7201">
        <v>31052837059.000301</v>
      </c>
      <c r="H7201">
        <v>67116061748.480904</v>
      </c>
      <c r="I7201">
        <v>10122013.867533701</v>
      </c>
      <c r="J7201">
        <v>-41283501.805812798</v>
      </c>
      <c r="K7201">
        <v>6630.7024102936102</v>
      </c>
      <c r="L7201">
        <v>-152203521.01041201</v>
      </c>
      <c r="M7201">
        <v>-107932920.58915401</v>
      </c>
      <c r="Y7201" s="15">
        <f t="shared" si="726"/>
        <v>0</v>
      </c>
      <c r="Z7201" s="15">
        <f t="shared" si="727"/>
        <v>0</v>
      </c>
      <c r="AD7201" s="15">
        <f t="shared" si="724"/>
        <v>0</v>
      </c>
      <c r="AE7201" s="15">
        <f t="shared" si="725"/>
        <v>0</v>
      </c>
      <c r="AI7201" t="str">
        <f t="shared" si="729"/>
        <v/>
      </c>
      <c r="AJ7201" t="str">
        <f t="shared" si="730"/>
        <v/>
      </c>
      <c r="AL7201">
        <f t="shared" si="728"/>
        <v>0</v>
      </c>
    </row>
    <row r="7202" spans="1:38" x14ac:dyDescent="0.3">
      <c r="A7202">
        <v>7201</v>
      </c>
      <c r="B7202" t="s">
        <v>32</v>
      </c>
      <c r="C7202" t="s">
        <v>26</v>
      </c>
      <c r="D7202">
        <v>201</v>
      </c>
      <c r="E7202">
        <v>67119054450.051697</v>
      </c>
      <c r="F7202">
        <v>80019641.312916398</v>
      </c>
      <c r="G7202">
        <v>31034214058.991001</v>
      </c>
      <c r="H7202">
        <v>51506276962.732903</v>
      </c>
      <c r="I7202">
        <v>9434145.6496591009</v>
      </c>
      <c r="J7202">
        <v>-40592544.7158546</v>
      </c>
      <c r="K7202">
        <v>5459.5592304210404</v>
      </c>
      <c r="L7202">
        <v>-115137882.859395</v>
      </c>
      <c r="M7202">
        <v>-81163693.266016707</v>
      </c>
      <c r="Y7202" s="15">
        <f t="shared" si="726"/>
        <v>0</v>
      </c>
      <c r="Z7202" s="15">
        <f t="shared" si="727"/>
        <v>0</v>
      </c>
      <c r="AD7202" s="15">
        <f t="shared" si="724"/>
        <v>0</v>
      </c>
      <c r="AE7202" s="15">
        <f t="shared" si="725"/>
        <v>0</v>
      </c>
      <c r="AI7202" t="str">
        <f t="shared" si="729"/>
        <v/>
      </c>
      <c r="AJ7202" t="str">
        <f t="shared" si="730"/>
        <v/>
      </c>
      <c r="AL7202">
        <f t="shared" si="728"/>
        <v>0</v>
      </c>
    </row>
    <row r="7203" spans="1:38" x14ac:dyDescent="0.3">
      <c r="A7203">
        <v>7202</v>
      </c>
      <c r="B7203" t="s">
        <v>32</v>
      </c>
      <c r="C7203" t="s">
        <v>26</v>
      </c>
      <c r="D7203">
        <v>202</v>
      </c>
      <c r="E7203">
        <v>79404636019.484299</v>
      </c>
      <c r="F7203">
        <v>79790536.701757893</v>
      </c>
      <c r="G7203">
        <v>31057155020.973499</v>
      </c>
      <c r="H7203">
        <v>52379581911.7323</v>
      </c>
      <c r="I7203">
        <v>10290234.957672199</v>
      </c>
      <c r="J7203">
        <v>-41421755.269622803</v>
      </c>
      <c r="K7203">
        <v>5090.22215014429</v>
      </c>
      <c r="L7203">
        <v>-116393951.047886</v>
      </c>
      <c r="M7203">
        <v>-81843718.500915706</v>
      </c>
      <c r="Y7203" s="15">
        <f t="shared" si="726"/>
        <v>0</v>
      </c>
      <c r="Z7203" s="15">
        <f t="shared" si="727"/>
        <v>0</v>
      </c>
      <c r="AD7203" s="15">
        <f t="shared" si="724"/>
        <v>0</v>
      </c>
      <c r="AE7203" s="15">
        <f t="shared" si="725"/>
        <v>0</v>
      </c>
      <c r="AI7203" t="str">
        <f t="shared" si="729"/>
        <v/>
      </c>
      <c r="AJ7203" t="str">
        <f t="shared" si="730"/>
        <v/>
      </c>
      <c r="AL7203">
        <f t="shared" si="728"/>
        <v>0</v>
      </c>
    </row>
    <row r="7204" spans="1:38" x14ac:dyDescent="0.3">
      <c r="A7204">
        <v>7203</v>
      </c>
      <c r="B7204" t="s">
        <v>32</v>
      </c>
      <c r="C7204" t="s">
        <v>26</v>
      </c>
      <c r="D7204">
        <v>203</v>
      </c>
      <c r="E7204">
        <v>99501855363.959503</v>
      </c>
      <c r="F7204">
        <v>82941479.757679597</v>
      </c>
      <c r="G7204">
        <v>31057101006.376301</v>
      </c>
      <c r="H7204">
        <v>74442524476.555603</v>
      </c>
      <c r="I7204">
        <v>10251598.738434</v>
      </c>
      <c r="J7204">
        <v>-41180047.068924002</v>
      </c>
      <c r="K7204">
        <v>7261.55269786997</v>
      </c>
      <c r="L7204">
        <v>-169793569.11730599</v>
      </c>
      <c r="M7204">
        <v>-120690341.52028599</v>
      </c>
      <c r="Y7204" s="15">
        <f t="shared" si="726"/>
        <v>0</v>
      </c>
      <c r="Z7204" s="15">
        <f t="shared" si="727"/>
        <v>0</v>
      </c>
      <c r="AD7204" s="15">
        <f t="shared" si="724"/>
        <v>0</v>
      </c>
      <c r="AE7204" s="15">
        <f t="shared" si="725"/>
        <v>0</v>
      </c>
      <c r="AI7204" t="str">
        <f t="shared" si="729"/>
        <v/>
      </c>
      <c r="AJ7204" t="str">
        <f t="shared" si="730"/>
        <v/>
      </c>
      <c r="AL7204">
        <f t="shared" si="728"/>
        <v>0</v>
      </c>
    </row>
    <row r="7205" spans="1:38" x14ac:dyDescent="0.3">
      <c r="A7205">
        <v>7204</v>
      </c>
      <c r="B7205" t="s">
        <v>32</v>
      </c>
      <c r="C7205" t="s">
        <v>26</v>
      </c>
      <c r="D7205">
        <v>204</v>
      </c>
      <c r="E7205">
        <v>87260524125.883606</v>
      </c>
      <c r="F7205">
        <v>83124260.401179194</v>
      </c>
      <c r="G7205">
        <v>31040600271.2393</v>
      </c>
      <c r="H7205">
        <v>67277868640.352501</v>
      </c>
      <c r="I7205">
        <v>9854555.3774926793</v>
      </c>
      <c r="J7205">
        <v>-40816597.663536102</v>
      </c>
      <c r="K7205">
        <v>6827.0831167088299</v>
      </c>
      <c r="L7205">
        <v>-152862322.34128299</v>
      </c>
      <c r="M7205">
        <v>-108484992.054344</v>
      </c>
      <c r="Y7205" s="15">
        <f t="shared" si="726"/>
        <v>0</v>
      </c>
      <c r="Z7205" s="15">
        <f t="shared" si="727"/>
        <v>0</v>
      </c>
      <c r="AD7205" s="15">
        <f t="shared" si="724"/>
        <v>0</v>
      </c>
      <c r="AE7205" s="15">
        <f t="shared" si="725"/>
        <v>0</v>
      </c>
      <c r="AI7205" t="str">
        <f t="shared" si="729"/>
        <v/>
      </c>
      <c r="AJ7205" t="str">
        <f t="shared" si="730"/>
        <v/>
      </c>
      <c r="AL7205">
        <f t="shared" si="728"/>
        <v>0</v>
      </c>
    </row>
    <row r="7206" spans="1:38" x14ac:dyDescent="0.3">
      <c r="A7206">
        <v>7205</v>
      </c>
      <c r="B7206" t="s">
        <v>32</v>
      </c>
      <c r="C7206" t="s">
        <v>26</v>
      </c>
      <c r="D7206">
        <v>205</v>
      </c>
      <c r="E7206">
        <v>71986491699.700104</v>
      </c>
      <c r="F7206">
        <v>81879390.3296749</v>
      </c>
      <c r="G7206">
        <v>31053441625.589401</v>
      </c>
      <c r="H7206">
        <v>54508291584.481903</v>
      </c>
      <c r="I7206">
        <v>10120097.4807842</v>
      </c>
      <c r="J7206">
        <v>-41330231.104396798</v>
      </c>
      <c r="K7206">
        <v>5386.1429386407299</v>
      </c>
      <c r="L7206">
        <v>-121712542.221653</v>
      </c>
      <c r="M7206">
        <v>-85758185.939170301</v>
      </c>
      <c r="Y7206" s="15">
        <f t="shared" si="726"/>
        <v>0</v>
      </c>
      <c r="Z7206" s="15">
        <f t="shared" si="727"/>
        <v>0</v>
      </c>
      <c r="AD7206" s="15">
        <f t="shared" si="724"/>
        <v>0</v>
      </c>
      <c r="AE7206" s="15">
        <f t="shared" si="725"/>
        <v>0</v>
      </c>
      <c r="AI7206" t="str">
        <f t="shared" si="729"/>
        <v/>
      </c>
      <c r="AJ7206" t="str">
        <f t="shared" si="730"/>
        <v/>
      </c>
      <c r="AL7206">
        <f t="shared" si="728"/>
        <v>0</v>
      </c>
    </row>
    <row r="7207" spans="1:38" x14ac:dyDescent="0.3">
      <c r="A7207">
        <v>7206</v>
      </c>
      <c r="B7207" t="s">
        <v>32</v>
      </c>
      <c r="C7207" t="s">
        <v>26</v>
      </c>
      <c r="D7207">
        <v>206</v>
      </c>
      <c r="E7207">
        <v>81824621256.136093</v>
      </c>
      <c r="F7207">
        <v>81766632.832071796</v>
      </c>
      <c r="G7207">
        <v>31048663311.2407</v>
      </c>
      <c r="H7207">
        <v>60569602806.681198</v>
      </c>
      <c r="I7207">
        <v>10012510.4394332</v>
      </c>
      <c r="J7207">
        <v>-40836628.838180497</v>
      </c>
      <c r="K7207">
        <v>6049.3922251640697</v>
      </c>
      <c r="L7207">
        <v>-136479892.67243099</v>
      </c>
      <c r="M7207">
        <v>-96527419.096468002</v>
      </c>
      <c r="Y7207" s="15">
        <f t="shared" si="726"/>
        <v>0</v>
      </c>
      <c r="Z7207" s="15">
        <f t="shared" si="727"/>
        <v>0</v>
      </c>
      <c r="AD7207" s="15">
        <f t="shared" si="724"/>
        <v>0</v>
      </c>
      <c r="AE7207" s="15">
        <f t="shared" si="725"/>
        <v>0</v>
      </c>
      <c r="AI7207" t="str">
        <f t="shared" si="729"/>
        <v/>
      </c>
      <c r="AJ7207" t="str">
        <f t="shared" si="730"/>
        <v/>
      </c>
      <c r="AL7207">
        <f t="shared" si="728"/>
        <v>0</v>
      </c>
    </row>
    <row r="7208" spans="1:38" x14ac:dyDescent="0.3">
      <c r="A7208">
        <v>7207</v>
      </c>
      <c r="B7208" t="s">
        <v>32</v>
      </c>
      <c r="C7208" t="s">
        <v>26</v>
      </c>
      <c r="D7208">
        <v>207</v>
      </c>
      <c r="E7208">
        <v>94788287949.126694</v>
      </c>
      <c r="F7208">
        <v>82819447.140474901</v>
      </c>
      <c r="G7208">
        <v>31052776754.718201</v>
      </c>
      <c r="H7208">
        <v>73636676470.663193</v>
      </c>
      <c r="I7208">
        <v>10287198.419769701</v>
      </c>
      <c r="J7208">
        <v>-41248107.445358299</v>
      </c>
      <c r="K7208">
        <v>7158.0884771455603</v>
      </c>
      <c r="L7208">
        <v>-167808961.92302901</v>
      </c>
      <c r="M7208">
        <v>-119237281.829538</v>
      </c>
      <c r="Y7208" s="15">
        <f t="shared" si="726"/>
        <v>0</v>
      </c>
      <c r="Z7208" s="15">
        <f t="shared" si="727"/>
        <v>0</v>
      </c>
      <c r="AD7208" s="15">
        <f t="shared" si="724"/>
        <v>0</v>
      </c>
      <c r="AE7208" s="15">
        <f t="shared" si="725"/>
        <v>0</v>
      </c>
      <c r="AI7208" t="str">
        <f t="shared" si="729"/>
        <v/>
      </c>
      <c r="AJ7208" t="str">
        <f t="shared" si="730"/>
        <v/>
      </c>
      <c r="AL7208">
        <f t="shared" si="728"/>
        <v>0</v>
      </c>
    </row>
    <row r="7209" spans="1:38" x14ac:dyDescent="0.3">
      <c r="A7209">
        <v>7208</v>
      </c>
      <c r="B7209" t="s">
        <v>32</v>
      </c>
      <c r="C7209" t="s">
        <v>26</v>
      </c>
      <c r="D7209">
        <v>208</v>
      </c>
      <c r="E7209">
        <v>90182775708.505402</v>
      </c>
      <c r="F7209">
        <v>82065290.429751605</v>
      </c>
      <c r="G7209">
        <v>31057378839.151798</v>
      </c>
      <c r="H7209">
        <v>70678394066.405807</v>
      </c>
      <c r="I7209">
        <v>10115188.990392201</v>
      </c>
      <c r="J7209">
        <v>-40722862.748908997</v>
      </c>
      <c r="K7209">
        <v>6987.3527952407803</v>
      </c>
      <c r="L7209">
        <v>-160826130.00622201</v>
      </c>
      <c r="M7209">
        <v>-114205770.279873</v>
      </c>
      <c r="Y7209" s="15">
        <f t="shared" si="726"/>
        <v>0</v>
      </c>
      <c r="Z7209" s="15">
        <f t="shared" si="727"/>
        <v>0</v>
      </c>
      <c r="AD7209" s="15">
        <f t="shared" si="724"/>
        <v>0</v>
      </c>
      <c r="AE7209" s="15">
        <f t="shared" si="725"/>
        <v>0</v>
      </c>
      <c r="AI7209" t="str">
        <f t="shared" si="729"/>
        <v/>
      </c>
      <c r="AJ7209" t="str">
        <f t="shared" si="730"/>
        <v/>
      </c>
      <c r="AL7209">
        <f t="shared" si="728"/>
        <v>0</v>
      </c>
    </row>
    <row r="7210" spans="1:38" x14ac:dyDescent="0.3">
      <c r="A7210">
        <v>7209</v>
      </c>
      <c r="B7210" t="s">
        <v>32</v>
      </c>
      <c r="C7210" t="s">
        <v>26</v>
      </c>
      <c r="D7210">
        <v>209</v>
      </c>
      <c r="E7210">
        <v>74647247361.108704</v>
      </c>
      <c r="F7210">
        <v>81214515.626231104</v>
      </c>
      <c r="G7210">
        <v>31030720850.3288</v>
      </c>
      <c r="H7210">
        <v>46396746245.020897</v>
      </c>
      <c r="I7210">
        <v>9648305.5625359397</v>
      </c>
      <c r="J7210">
        <v>-40872936.585540801</v>
      </c>
      <c r="K7210">
        <v>4808.79735247793</v>
      </c>
      <c r="L7210">
        <v>-102565916.40780801</v>
      </c>
      <c r="M7210">
        <v>-71962037.688623101</v>
      </c>
      <c r="Y7210" s="15">
        <f t="shared" si="726"/>
        <v>0</v>
      </c>
      <c r="Z7210" s="15">
        <f t="shared" si="727"/>
        <v>0</v>
      </c>
      <c r="AD7210" s="15">
        <f t="shared" si="724"/>
        <v>0</v>
      </c>
      <c r="AE7210" s="15">
        <f t="shared" si="725"/>
        <v>0</v>
      </c>
      <c r="AI7210" t="str">
        <f t="shared" si="729"/>
        <v/>
      </c>
      <c r="AJ7210" t="str">
        <f t="shared" si="730"/>
        <v/>
      </c>
      <c r="AL7210">
        <f t="shared" si="728"/>
        <v>0</v>
      </c>
    </row>
    <row r="7211" spans="1:38" x14ac:dyDescent="0.3">
      <c r="A7211">
        <v>7210</v>
      </c>
      <c r="B7211" t="s">
        <v>32</v>
      </c>
      <c r="C7211" t="s">
        <v>26</v>
      </c>
      <c r="D7211">
        <v>210</v>
      </c>
      <c r="E7211">
        <v>72651462814.160904</v>
      </c>
      <c r="F7211">
        <v>81199233.627771705</v>
      </c>
      <c r="G7211">
        <v>31056649085.8955</v>
      </c>
      <c r="H7211">
        <v>53170077883.993797</v>
      </c>
      <c r="I7211">
        <v>9989831.0906971209</v>
      </c>
      <c r="J7211">
        <v>-40355059.111927003</v>
      </c>
      <c r="K7211">
        <v>5322.4201091355399</v>
      </c>
      <c r="L7211">
        <v>-118606232.313107</v>
      </c>
      <c r="M7211">
        <v>-83534578.657524303</v>
      </c>
      <c r="Y7211" s="15">
        <f t="shared" si="726"/>
        <v>0</v>
      </c>
      <c r="Z7211" s="15">
        <f t="shared" si="727"/>
        <v>0</v>
      </c>
      <c r="AD7211" s="15">
        <f t="shared" si="724"/>
        <v>0</v>
      </c>
      <c r="AE7211" s="15">
        <f t="shared" si="725"/>
        <v>0</v>
      </c>
      <c r="AI7211" t="str">
        <f t="shared" si="729"/>
        <v/>
      </c>
      <c r="AJ7211" t="str">
        <f t="shared" si="730"/>
        <v/>
      </c>
      <c r="AL7211">
        <f t="shared" si="728"/>
        <v>0</v>
      </c>
    </row>
    <row r="7212" spans="1:38" x14ac:dyDescent="0.3">
      <c r="A7212">
        <v>7211</v>
      </c>
      <c r="B7212" t="s">
        <v>32</v>
      </c>
      <c r="C7212" t="s">
        <v>26</v>
      </c>
      <c r="D7212">
        <v>211</v>
      </c>
      <c r="E7212">
        <v>71521726399.109802</v>
      </c>
      <c r="F7212">
        <v>79484001.186061695</v>
      </c>
      <c r="G7212">
        <v>31056698813.647499</v>
      </c>
      <c r="H7212">
        <v>59114439901.7808</v>
      </c>
      <c r="I7212">
        <v>9863088.4052628893</v>
      </c>
      <c r="J7212">
        <v>-40175163.672664598</v>
      </c>
      <c r="K7212">
        <v>5993.5019816143704</v>
      </c>
      <c r="L7212">
        <v>-133109887.45299201</v>
      </c>
      <c r="M7212">
        <v>-94117257.673468202</v>
      </c>
      <c r="Y7212" s="15">
        <f t="shared" si="726"/>
        <v>0</v>
      </c>
      <c r="Z7212" s="15">
        <f t="shared" si="727"/>
        <v>0</v>
      </c>
      <c r="AD7212" s="15">
        <f t="shared" si="724"/>
        <v>0</v>
      </c>
      <c r="AE7212" s="15">
        <f t="shared" si="725"/>
        <v>0</v>
      </c>
      <c r="AI7212" t="str">
        <f t="shared" si="729"/>
        <v/>
      </c>
      <c r="AJ7212" t="str">
        <f t="shared" si="730"/>
        <v/>
      </c>
      <c r="AL7212">
        <f t="shared" si="728"/>
        <v>0</v>
      </c>
    </row>
    <row r="7213" spans="1:38" x14ac:dyDescent="0.3">
      <c r="A7213">
        <v>7212</v>
      </c>
      <c r="B7213" t="s">
        <v>32</v>
      </c>
      <c r="C7213" t="s">
        <v>26</v>
      </c>
      <c r="D7213">
        <v>212</v>
      </c>
      <c r="E7213">
        <v>99117445891.949905</v>
      </c>
      <c r="F7213">
        <v>81945008.981817901</v>
      </c>
      <c r="G7213">
        <v>31053160514.7033</v>
      </c>
      <c r="H7213">
        <v>78252912225.761398</v>
      </c>
      <c r="I7213">
        <v>10136339.162839901</v>
      </c>
      <c r="J7213">
        <v>-41332172.2109451</v>
      </c>
      <c r="K7213">
        <v>7720.0368859636101</v>
      </c>
      <c r="L7213">
        <v>-179124554.60661799</v>
      </c>
      <c r="M7213">
        <v>-127507947.214948</v>
      </c>
      <c r="Y7213" s="15">
        <f t="shared" si="726"/>
        <v>0</v>
      </c>
      <c r="Z7213" s="15">
        <f t="shared" si="727"/>
        <v>0</v>
      </c>
      <c r="AD7213" s="15">
        <f t="shared" si="724"/>
        <v>0</v>
      </c>
      <c r="AE7213" s="15">
        <f t="shared" si="725"/>
        <v>0</v>
      </c>
      <c r="AI7213" t="str">
        <f t="shared" si="729"/>
        <v/>
      </c>
      <c r="AJ7213" t="str">
        <f t="shared" si="730"/>
        <v/>
      </c>
      <c r="AL7213">
        <f t="shared" si="728"/>
        <v>0</v>
      </c>
    </row>
    <row r="7214" spans="1:38" x14ac:dyDescent="0.3">
      <c r="A7214">
        <v>7213</v>
      </c>
      <c r="B7214" t="s">
        <v>32</v>
      </c>
      <c r="C7214" t="s">
        <v>26</v>
      </c>
      <c r="D7214">
        <v>213</v>
      </c>
      <c r="E7214">
        <v>76705679567.549301</v>
      </c>
      <c r="F7214">
        <v>81719804.440166503</v>
      </c>
      <c r="G7214">
        <v>31055768602.485001</v>
      </c>
      <c r="H7214">
        <v>61393081210.966698</v>
      </c>
      <c r="I7214">
        <v>10104882.032442201</v>
      </c>
      <c r="J7214">
        <v>-40694553.526218399</v>
      </c>
      <c r="K7214">
        <v>6075.5861388446801</v>
      </c>
      <c r="L7214">
        <v>-138379169.11349499</v>
      </c>
      <c r="M7214">
        <v>-97883518.800966501</v>
      </c>
      <c r="Y7214" s="15">
        <f t="shared" si="726"/>
        <v>0</v>
      </c>
      <c r="Z7214" s="15">
        <f t="shared" si="727"/>
        <v>0</v>
      </c>
      <c r="AD7214" s="15">
        <f t="shared" si="724"/>
        <v>0</v>
      </c>
      <c r="AE7214" s="15">
        <f t="shared" si="725"/>
        <v>0</v>
      </c>
      <c r="AI7214" t="str">
        <f t="shared" si="729"/>
        <v/>
      </c>
      <c r="AJ7214" t="str">
        <f t="shared" si="730"/>
        <v/>
      </c>
      <c r="AL7214">
        <f t="shared" si="728"/>
        <v>0</v>
      </c>
    </row>
    <row r="7215" spans="1:38" x14ac:dyDescent="0.3">
      <c r="A7215">
        <v>7214</v>
      </c>
      <c r="B7215" t="s">
        <v>32</v>
      </c>
      <c r="C7215" t="s">
        <v>26</v>
      </c>
      <c r="D7215">
        <v>214</v>
      </c>
      <c r="E7215">
        <v>72035752230.075104</v>
      </c>
      <c r="F7215">
        <v>80109037.445168197</v>
      </c>
      <c r="G7215">
        <v>31052083454.922199</v>
      </c>
      <c r="H7215">
        <v>58159353158.368202</v>
      </c>
      <c r="I7215">
        <v>10221143.7033101</v>
      </c>
      <c r="J7215">
        <v>-41269280.299953498</v>
      </c>
      <c r="K7215">
        <v>5690.10228664854</v>
      </c>
      <c r="L7215">
        <v>-130441878.882355</v>
      </c>
      <c r="M7215">
        <v>-92079236.358991504</v>
      </c>
      <c r="Y7215" s="15">
        <f t="shared" si="726"/>
        <v>0</v>
      </c>
      <c r="Z7215" s="15">
        <f t="shared" si="727"/>
        <v>0</v>
      </c>
      <c r="AD7215" s="15">
        <f t="shared" si="724"/>
        <v>0</v>
      </c>
      <c r="AE7215" s="15">
        <f t="shared" si="725"/>
        <v>0</v>
      </c>
      <c r="AI7215" t="str">
        <f t="shared" si="729"/>
        <v/>
      </c>
      <c r="AJ7215" t="str">
        <f t="shared" si="730"/>
        <v/>
      </c>
      <c r="AL7215">
        <f t="shared" si="728"/>
        <v>0</v>
      </c>
    </row>
    <row r="7216" spans="1:38" x14ac:dyDescent="0.3">
      <c r="A7216">
        <v>7215</v>
      </c>
      <c r="B7216" t="s">
        <v>32</v>
      </c>
      <c r="C7216" t="s">
        <v>26</v>
      </c>
      <c r="D7216">
        <v>215</v>
      </c>
      <c r="E7216">
        <v>94287122402.473099</v>
      </c>
      <c r="F7216">
        <v>82980116.189960301</v>
      </c>
      <c r="G7216">
        <v>31019182305.787201</v>
      </c>
      <c r="H7216">
        <v>80577754866.478104</v>
      </c>
      <c r="I7216">
        <v>9448904.51648839</v>
      </c>
      <c r="J7216">
        <v>-40291299.5182762</v>
      </c>
      <c r="K7216">
        <v>8527.7351174275791</v>
      </c>
      <c r="L7216">
        <v>-185434806.13658899</v>
      </c>
      <c r="M7216">
        <v>-132284703.231204</v>
      </c>
      <c r="Y7216" s="15">
        <f t="shared" si="726"/>
        <v>0</v>
      </c>
      <c r="Z7216" s="15">
        <f t="shared" si="727"/>
        <v>0</v>
      </c>
      <c r="AD7216" s="15">
        <f t="shared" si="724"/>
        <v>0</v>
      </c>
      <c r="AE7216" s="15">
        <f t="shared" si="725"/>
        <v>0</v>
      </c>
      <c r="AI7216" t="str">
        <f t="shared" si="729"/>
        <v/>
      </c>
      <c r="AJ7216" t="str">
        <f t="shared" si="730"/>
        <v/>
      </c>
      <c r="AL7216">
        <f t="shared" si="728"/>
        <v>0</v>
      </c>
    </row>
    <row r="7217" spans="1:38" x14ac:dyDescent="0.3">
      <c r="A7217">
        <v>7216</v>
      </c>
      <c r="B7217" t="s">
        <v>32</v>
      </c>
      <c r="C7217" t="s">
        <v>26</v>
      </c>
      <c r="D7217">
        <v>216</v>
      </c>
      <c r="E7217">
        <v>54988866306.935097</v>
      </c>
      <c r="F7217">
        <v>81613035.800373897</v>
      </c>
      <c r="G7217">
        <v>31052382495.216099</v>
      </c>
      <c r="H7217">
        <v>40681797984.883904</v>
      </c>
      <c r="I7217">
        <v>10020228.0642321</v>
      </c>
      <c r="J7217">
        <v>-40771630.479358703</v>
      </c>
      <c r="K7217">
        <v>4059.9672706153801</v>
      </c>
      <c r="L7217">
        <v>-88371936.875962198</v>
      </c>
      <c r="M7217">
        <v>-61537710.074091002</v>
      </c>
      <c r="Y7217" s="15">
        <f t="shared" si="726"/>
        <v>0</v>
      </c>
      <c r="Z7217" s="15">
        <f t="shared" si="727"/>
        <v>0</v>
      </c>
      <c r="AD7217" s="15">
        <f t="shared" si="724"/>
        <v>0</v>
      </c>
      <c r="AE7217" s="15">
        <f t="shared" si="725"/>
        <v>0</v>
      </c>
      <c r="AI7217" t="str">
        <f t="shared" si="729"/>
        <v/>
      </c>
      <c r="AJ7217" t="str">
        <f t="shared" si="730"/>
        <v/>
      </c>
      <c r="AL7217">
        <f t="shared" si="728"/>
        <v>0</v>
      </c>
    </row>
    <row r="7218" spans="1:38" x14ac:dyDescent="0.3">
      <c r="A7218">
        <v>7217</v>
      </c>
      <c r="B7218" t="s">
        <v>32</v>
      </c>
      <c r="C7218" t="s">
        <v>26</v>
      </c>
      <c r="D7218">
        <v>217</v>
      </c>
      <c r="E7218">
        <v>136161857067.784</v>
      </c>
      <c r="F7218">
        <v>81862725.039199695</v>
      </c>
      <c r="G7218">
        <v>31052794951.043098</v>
      </c>
      <c r="H7218">
        <v>110096906440.147</v>
      </c>
      <c r="I7218">
        <v>10128954.9879073</v>
      </c>
      <c r="J7218">
        <v>-41291722.947151199</v>
      </c>
      <c r="K7218">
        <v>10869.522726835001</v>
      </c>
      <c r="L7218">
        <v>-256149172.19538999</v>
      </c>
      <c r="M7218">
        <v>-183527864.78176299</v>
      </c>
      <c r="Y7218" s="15">
        <f t="shared" si="726"/>
        <v>0</v>
      </c>
      <c r="Z7218" s="15">
        <f t="shared" si="727"/>
        <v>0</v>
      </c>
      <c r="AD7218" s="15">
        <f t="shared" si="724"/>
        <v>0</v>
      </c>
      <c r="AE7218" s="15">
        <f t="shared" si="725"/>
        <v>0</v>
      </c>
      <c r="AI7218" t="str">
        <f t="shared" si="729"/>
        <v/>
      </c>
      <c r="AJ7218" t="str">
        <f t="shared" si="730"/>
        <v/>
      </c>
      <c r="AL7218">
        <f t="shared" si="728"/>
        <v>0</v>
      </c>
    </row>
    <row r="7219" spans="1:38" x14ac:dyDescent="0.3">
      <c r="A7219">
        <v>7218</v>
      </c>
      <c r="B7219" t="s">
        <v>32</v>
      </c>
      <c r="C7219" t="s">
        <v>26</v>
      </c>
      <c r="D7219">
        <v>218</v>
      </c>
      <c r="E7219">
        <v>84586250070.777496</v>
      </c>
      <c r="F7219">
        <v>80371420.724872097</v>
      </c>
      <c r="G7219">
        <v>31052932818.738701</v>
      </c>
      <c r="H7219">
        <v>68062987520.734703</v>
      </c>
      <c r="I7219">
        <v>9912959.9857265409</v>
      </c>
      <c r="J7219">
        <v>-40939092.316360503</v>
      </c>
      <c r="K7219">
        <v>6866.0609564385504</v>
      </c>
      <c r="L7219">
        <v>-154702790.206801</v>
      </c>
      <c r="M7219">
        <v>-109807585.60883901</v>
      </c>
      <c r="Y7219" s="15">
        <f t="shared" si="726"/>
        <v>0</v>
      </c>
      <c r="Z7219" s="15">
        <f t="shared" si="727"/>
        <v>0</v>
      </c>
      <c r="AD7219" s="15">
        <f t="shared" si="724"/>
        <v>0</v>
      </c>
      <c r="AE7219" s="15">
        <f t="shared" si="725"/>
        <v>0</v>
      </c>
      <c r="AI7219" t="str">
        <f t="shared" si="729"/>
        <v/>
      </c>
      <c r="AJ7219" t="str">
        <f t="shared" si="730"/>
        <v/>
      </c>
      <c r="AL7219">
        <f t="shared" si="728"/>
        <v>0</v>
      </c>
    </row>
    <row r="7220" spans="1:38" x14ac:dyDescent="0.3">
      <c r="A7220">
        <v>7219</v>
      </c>
      <c r="B7220" t="s">
        <v>32</v>
      </c>
      <c r="C7220" t="s">
        <v>26</v>
      </c>
      <c r="D7220">
        <v>219</v>
      </c>
      <c r="E7220">
        <v>66838342421.004303</v>
      </c>
      <c r="F7220">
        <v>81162594.645146802</v>
      </c>
      <c r="G7220">
        <v>31052829803.6474</v>
      </c>
      <c r="H7220">
        <v>52641140144.483398</v>
      </c>
      <c r="I7220">
        <v>10050184.815941099</v>
      </c>
      <c r="J7220">
        <v>-41221783.430641197</v>
      </c>
      <c r="K7220">
        <v>5237.8280706824899</v>
      </c>
      <c r="L7220">
        <v>-117266600.584262</v>
      </c>
      <c r="M7220">
        <v>-82543840.929661497</v>
      </c>
      <c r="Y7220" s="15">
        <f t="shared" si="726"/>
        <v>0</v>
      </c>
      <c r="Z7220" s="15">
        <f t="shared" si="727"/>
        <v>0</v>
      </c>
      <c r="AD7220" s="15">
        <f t="shared" si="724"/>
        <v>0</v>
      </c>
      <c r="AE7220" s="15">
        <f t="shared" si="725"/>
        <v>0</v>
      </c>
      <c r="AI7220" t="str">
        <f t="shared" si="729"/>
        <v/>
      </c>
      <c r="AJ7220" t="str">
        <f t="shared" si="730"/>
        <v/>
      </c>
      <c r="AL7220">
        <f t="shared" si="728"/>
        <v>0</v>
      </c>
    </row>
    <row r="7221" spans="1:38" x14ac:dyDescent="0.3">
      <c r="A7221">
        <v>7220</v>
      </c>
      <c r="B7221" t="s">
        <v>32</v>
      </c>
      <c r="C7221" t="s">
        <v>26</v>
      </c>
      <c r="D7221">
        <v>220</v>
      </c>
      <c r="E7221">
        <v>65570366150.806</v>
      </c>
      <c r="F7221">
        <v>79777989.9217868</v>
      </c>
      <c r="G7221">
        <v>31052010712.521099</v>
      </c>
      <c r="H7221">
        <v>51961862333.043297</v>
      </c>
      <c r="I7221">
        <v>9690863.2937150002</v>
      </c>
      <c r="J7221">
        <v>-40812407.500312798</v>
      </c>
      <c r="K7221">
        <v>5361.9435914180203</v>
      </c>
      <c r="L7221">
        <v>-115983034.67835</v>
      </c>
      <c r="M7221">
        <v>-81708335.231423199</v>
      </c>
      <c r="Y7221" s="15">
        <f t="shared" si="726"/>
        <v>0</v>
      </c>
      <c r="Z7221" s="15">
        <f t="shared" si="727"/>
        <v>0</v>
      </c>
      <c r="AD7221" s="15">
        <f t="shared" si="724"/>
        <v>0</v>
      </c>
      <c r="AE7221" s="15">
        <f t="shared" si="725"/>
        <v>0</v>
      </c>
      <c r="AI7221" t="str">
        <f t="shared" si="729"/>
        <v/>
      </c>
      <c r="AJ7221" t="str">
        <f t="shared" si="730"/>
        <v/>
      </c>
      <c r="AL7221">
        <f t="shared" si="728"/>
        <v>0</v>
      </c>
    </row>
    <row r="7222" spans="1:38" x14ac:dyDescent="0.3">
      <c r="A7222">
        <v>7221</v>
      </c>
      <c r="B7222" t="s">
        <v>32</v>
      </c>
      <c r="C7222" t="s">
        <v>26</v>
      </c>
      <c r="D7222">
        <v>221</v>
      </c>
      <c r="E7222">
        <v>86216486066.242798</v>
      </c>
      <c r="F7222">
        <v>79265662.552999601</v>
      </c>
      <c r="G7222">
        <v>31054122390.7757</v>
      </c>
      <c r="H7222">
        <v>69869698147.846207</v>
      </c>
      <c r="I7222">
        <v>9730495.6234796792</v>
      </c>
      <c r="J7222">
        <v>-40736272.367431603</v>
      </c>
      <c r="K7222">
        <v>7180.4870842601904</v>
      </c>
      <c r="L7222">
        <v>-159254927.956837</v>
      </c>
      <c r="M7222">
        <v>-113167994.253114</v>
      </c>
      <c r="Y7222" s="15">
        <f t="shared" si="726"/>
        <v>0</v>
      </c>
      <c r="Z7222" s="15">
        <f t="shared" si="727"/>
        <v>0</v>
      </c>
      <c r="AD7222" s="15">
        <f t="shared" ref="AD7222:AD7285" si="731">IF(L7222&lt;0,0,1)</f>
        <v>0</v>
      </c>
      <c r="AE7222" s="15">
        <f t="shared" ref="AE7222:AE7285" si="732">IF(M7222&lt;0,0,1)</f>
        <v>0</v>
      </c>
      <c r="AI7222" t="str">
        <f t="shared" si="729"/>
        <v/>
      </c>
      <c r="AJ7222" t="str">
        <f t="shared" si="730"/>
        <v/>
      </c>
      <c r="AL7222">
        <f t="shared" si="728"/>
        <v>0</v>
      </c>
    </row>
    <row r="7223" spans="1:38" x14ac:dyDescent="0.3">
      <c r="A7223">
        <v>7222</v>
      </c>
      <c r="B7223" t="s">
        <v>32</v>
      </c>
      <c r="C7223" t="s">
        <v>26</v>
      </c>
      <c r="D7223">
        <v>222</v>
      </c>
      <c r="E7223">
        <v>76455564809.841202</v>
      </c>
      <c r="F7223">
        <v>82104337.5536246</v>
      </c>
      <c r="G7223">
        <v>31046928514.588902</v>
      </c>
      <c r="H7223">
        <v>55615805654.195297</v>
      </c>
      <c r="I7223">
        <v>10053515.781160099</v>
      </c>
      <c r="J7223">
        <v>-39977717.892051697</v>
      </c>
      <c r="K7223">
        <v>5531.9757649773801</v>
      </c>
      <c r="L7223">
        <v>-124457734.809157</v>
      </c>
      <c r="M7223">
        <v>-87772848.284525096</v>
      </c>
      <c r="Y7223" s="15">
        <f t="shared" si="726"/>
        <v>0</v>
      </c>
      <c r="Z7223" s="15">
        <f t="shared" si="727"/>
        <v>0</v>
      </c>
      <c r="AD7223" s="15">
        <f t="shared" si="731"/>
        <v>0</v>
      </c>
      <c r="AE7223" s="15">
        <f t="shared" si="732"/>
        <v>0</v>
      </c>
      <c r="AI7223" t="str">
        <f t="shared" si="729"/>
        <v/>
      </c>
      <c r="AJ7223" t="str">
        <f t="shared" si="730"/>
        <v/>
      </c>
      <c r="AL7223">
        <f t="shared" si="728"/>
        <v>0</v>
      </c>
    </row>
    <row r="7224" spans="1:38" x14ac:dyDescent="0.3">
      <c r="A7224">
        <v>7223</v>
      </c>
      <c r="B7224" t="s">
        <v>32</v>
      </c>
      <c r="C7224" t="s">
        <v>26</v>
      </c>
      <c r="D7224">
        <v>223</v>
      </c>
      <c r="E7224">
        <v>102148336668.745</v>
      </c>
      <c r="F7224">
        <v>83769612.309653103</v>
      </c>
      <c r="G7224">
        <v>31030514380.683998</v>
      </c>
      <c r="H7224">
        <v>78512569010.568497</v>
      </c>
      <c r="I7224">
        <v>9690605.6271650791</v>
      </c>
      <c r="J7224">
        <v>-40305299.1810188</v>
      </c>
      <c r="K7224">
        <v>8101.9259302513601</v>
      </c>
      <c r="L7224">
        <v>-180198288.733812</v>
      </c>
      <c r="M7224">
        <v>-128410408.453546</v>
      </c>
      <c r="Y7224" s="15">
        <f t="shared" si="726"/>
        <v>0</v>
      </c>
      <c r="Z7224" s="15">
        <f t="shared" si="727"/>
        <v>0</v>
      </c>
      <c r="AD7224" s="15">
        <f t="shared" si="731"/>
        <v>0</v>
      </c>
      <c r="AE7224" s="15">
        <f t="shared" si="732"/>
        <v>0</v>
      </c>
      <c r="AI7224" t="str">
        <f t="shared" si="729"/>
        <v/>
      </c>
      <c r="AJ7224" t="str">
        <f t="shared" si="730"/>
        <v/>
      </c>
      <c r="AL7224">
        <f t="shared" si="728"/>
        <v>0</v>
      </c>
    </row>
    <row r="7225" spans="1:38" x14ac:dyDescent="0.3">
      <c r="A7225">
        <v>7224</v>
      </c>
      <c r="B7225" t="s">
        <v>32</v>
      </c>
      <c r="C7225" t="s">
        <v>26</v>
      </c>
      <c r="D7225">
        <v>224</v>
      </c>
      <c r="E7225">
        <v>58984338401.726196</v>
      </c>
      <c r="F7225">
        <v>79398393.399435401</v>
      </c>
      <c r="G7225">
        <v>31052642832.486698</v>
      </c>
      <c r="H7225">
        <v>39756054157.304802</v>
      </c>
      <c r="I7225">
        <v>10091013.3201252</v>
      </c>
      <c r="J7225">
        <v>-41285993.540180199</v>
      </c>
      <c r="K7225">
        <v>3939.7484569776998</v>
      </c>
      <c r="L7225">
        <v>-86062166.523850396</v>
      </c>
      <c r="M7225">
        <v>-59838572.020948</v>
      </c>
      <c r="Y7225" s="15">
        <f t="shared" si="726"/>
        <v>0</v>
      </c>
      <c r="Z7225" s="15">
        <f t="shared" si="727"/>
        <v>0</v>
      </c>
      <c r="AD7225" s="15">
        <f t="shared" si="731"/>
        <v>0</v>
      </c>
      <c r="AE7225" s="15">
        <f t="shared" si="732"/>
        <v>0</v>
      </c>
      <c r="AI7225" t="str">
        <f t="shared" si="729"/>
        <v/>
      </c>
      <c r="AJ7225" t="str">
        <f t="shared" si="730"/>
        <v/>
      </c>
      <c r="AL7225">
        <f t="shared" si="728"/>
        <v>0</v>
      </c>
    </row>
    <row r="7226" spans="1:38" x14ac:dyDescent="0.3">
      <c r="A7226">
        <v>7225</v>
      </c>
      <c r="B7226" t="s">
        <v>32</v>
      </c>
      <c r="C7226" t="s">
        <v>26</v>
      </c>
      <c r="D7226">
        <v>225</v>
      </c>
      <c r="E7226">
        <v>58552324991.152802</v>
      </c>
      <c r="F7226">
        <v>82816179.509776101</v>
      </c>
      <c r="G7226">
        <v>31037846732.123199</v>
      </c>
      <c r="H7226">
        <v>37270835690.543297</v>
      </c>
      <c r="I7226">
        <v>9862570.1742832195</v>
      </c>
      <c r="J7226">
        <v>-40451139.664581299</v>
      </c>
      <c r="K7226">
        <v>3779.01855519644</v>
      </c>
      <c r="L7226">
        <v>-80279911.0917961</v>
      </c>
      <c r="M7226">
        <v>-55695598.019229002</v>
      </c>
      <c r="Y7226" s="15">
        <f t="shared" si="726"/>
        <v>0</v>
      </c>
      <c r="Z7226" s="15">
        <f t="shared" si="727"/>
        <v>0</v>
      </c>
      <c r="AD7226" s="15">
        <f t="shared" si="731"/>
        <v>0</v>
      </c>
      <c r="AE7226" s="15">
        <f t="shared" si="732"/>
        <v>0</v>
      </c>
      <c r="AI7226" t="str">
        <f t="shared" si="729"/>
        <v/>
      </c>
      <c r="AJ7226" t="str">
        <f t="shared" si="730"/>
        <v/>
      </c>
      <c r="AL7226">
        <f t="shared" si="728"/>
        <v>0</v>
      </c>
    </row>
    <row r="7227" spans="1:38" x14ac:dyDescent="0.3">
      <c r="A7227">
        <v>7226</v>
      </c>
      <c r="B7227" t="s">
        <v>32</v>
      </c>
      <c r="C7227" t="s">
        <v>26</v>
      </c>
      <c r="D7227">
        <v>226</v>
      </c>
      <c r="E7227">
        <v>87819827037.422501</v>
      </c>
      <c r="F7227">
        <v>79715648.703702807</v>
      </c>
      <c r="G7227">
        <v>31051663977.6073</v>
      </c>
      <c r="H7227">
        <v>70451387616.872406</v>
      </c>
      <c r="I7227">
        <v>10081060.0851929</v>
      </c>
      <c r="J7227">
        <v>-41467737.913284302</v>
      </c>
      <c r="K7227">
        <v>6988.4900021924896</v>
      </c>
      <c r="L7227">
        <v>-160311225.753317</v>
      </c>
      <c r="M7227">
        <v>-113840602.342815</v>
      </c>
      <c r="Y7227" s="15">
        <f t="shared" si="726"/>
        <v>0</v>
      </c>
      <c r="Z7227" s="15">
        <f t="shared" si="727"/>
        <v>0</v>
      </c>
      <c r="AD7227" s="15">
        <f t="shared" si="731"/>
        <v>0</v>
      </c>
      <c r="AE7227" s="15">
        <f t="shared" si="732"/>
        <v>0</v>
      </c>
      <c r="AI7227" t="str">
        <f t="shared" si="729"/>
        <v/>
      </c>
      <c r="AJ7227" t="str">
        <f t="shared" si="730"/>
        <v/>
      </c>
      <c r="AL7227">
        <f t="shared" si="728"/>
        <v>0</v>
      </c>
    </row>
    <row r="7228" spans="1:38" x14ac:dyDescent="0.3">
      <c r="A7228">
        <v>7227</v>
      </c>
      <c r="B7228" t="s">
        <v>32</v>
      </c>
      <c r="C7228" t="s">
        <v>26</v>
      </c>
      <c r="D7228">
        <v>227</v>
      </c>
      <c r="E7228">
        <v>85352703741.088104</v>
      </c>
      <c r="F7228">
        <v>81885750.505542204</v>
      </c>
      <c r="G7228">
        <v>31057387377.186298</v>
      </c>
      <c r="H7228">
        <v>69216289188.537201</v>
      </c>
      <c r="I7228">
        <v>10523222.407709099</v>
      </c>
      <c r="J7228">
        <v>-41763314.596313499</v>
      </c>
      <c r="K7228">
        <v>6577.4804054156402</v>
      </c>
      <c r="L7228">
        <v>-156881879.621391</v>
      </c>
      <c r="M7228">
        <v>-111225942.704364</v>
      </c>
      <c r="Y7228" s="15">
        <f t="shared" si="726"/>
        <v>0</v>
      </c>
      <c r="Z7228" s="15">
        <f t="shared" si="727"/>
        <v>0</v>
      </c>
      <c r="AD7228" s="15">
        <f t="shared" si="731"/>
        <v>0</v>
      </c>
      <c r="AE7228" s="15">
        <f t="shared" si="732"/>
        <v>0</v>
      </c>
      <c r="AI7228" t="str">
        <f t="shared" si="729"/>
        <v/>
      </c>
      <c r="AJ7228" t="str">
        <f t="shared" si="730"/>
        <v/>
      </c>
      <c r="AL7228">
        <f t="shared" si="728"/>
        <v>0</v>
      </c>
    </row>
    <row r="7229" spans="1:38" x14ac:dyDescent="0.3">
      <c r="A7229">
        <v>7228</v>
      </c>
      <c r="B7229" t="s">
        <v>32</v>
      </c>
      <c r="C7229" t="s">
        <v>26</v>
      </c>
      <c r="D7229">
        <v>228</v>
      </c>
      <c r="E7229">
        <v>77766284616.032104</v>
      </c>
      <c r="F7229">
        <v>80418804.392001301</v>
      </c>
      <c r="G7229">
        <v>31050121300.9034</v>
      </c>
      <c r="H7229">
        <v>62065053098.958702</v>
      </c>
      <c r="I7229">
        <v>9871969.2461799793</v>
      </c>
      <c r="J7229">
        <v>-40483375.3652649</v>
      </c>
      <c r="K7229">
        <v>6286.9982220594102</v>
      </c>
      <c r="L7229">
        <v>-140237299.37079999</v>
      </c>
      <c r="M7229">
        <v>-99298407.929805696</v>
      </c>
      <c r="Y7229" s="15">
        <f t="shared" si="726"/>
        <v>0</v>
      </c>
      <c r="Z7229" s="15">
        <f t="shared" si="727"/>
        <v>0</v>
      </c>
      <c r="AD7229" s="15">
        <f t="shared" si="731"/>
        <v>0</v>
      </c>
      <c r="AE7229" s="15">
        <f t="shared" si="732"/>
        <v>0</v>
      </c>
      <c r="AI7229" t="str">
        <f t="shared" si="729"/>
        <v/>
      </c>
      <c r="AJ7229" t="str">
        <f t="shared" si="730"/>
        <v/>
      </c>
      <c r="AL7229">
        <f t="shared" si="728"/>
        <v>0</v>
      </c>
    </row>
    <row r="7230" spans="1:38" x14ac:dyDescent="0.3">
      <c r="A7230">
        <v>7229</v>
      </c>
      <c r="B7230" t="s">
        <v>32</v>
      </c>
      <c r="C7230" t="s">
        <v>26</v>
      </c>
      <c r="D7230">
        <v>229</v>
      </c>
      <c r="E7230">
        <v>82870745877.615204</v>
      </c>
      <c r="F7230">
        <v>81024138.040578306</v>
      </c>
      <c r="G7230">
        <v>31049282285.349899</v>
      </c>
      <c r="H7230">
        <v>69797106929.614594</v>
      </c>
      <c r="I7230">
        <v>9866612.0128453504</v>
      </c>
      <c r="J7230">
        <v>-40458737.651847802</v>
      </c>
      <c r="K7230">
        <v>7074.0702926947597</v>
      </c>
      <c r="L7230">
        <v>-158943243.93105301</v>
      </c>
      <c r="M7230">
        <v>-112904192.30999</v>
      </c>
      <c r="Y7230" s="15">
        <f t="shared" ref="Y7230:Y7293" si="733">IF(K7230&lt;cet_IND_lo,1,0)</f>
        <v>0</v>
      </c>
      <c r="Z7230" s="15">
        <f t="shared" ref="Z7230:Z7293" si="734">IF(K7230&lt;cet_IND_hi,1,0)</f>
        <v>0</v>
      </c>
      <c r="AD7230" s="15">
        <f t="shared" si="731"/>
        <v>0</v>
      </c>
      <c r="AE7230" s="15">
        <f t="shared" si="732"/>
        <v>0</v>
      </c>
      <c r="AI7230" t="str">
        <f t="shared" si="729"/>
        <v/>
      </c>
      <c r="AJ7230" t="str">
        <f t="shared" si="730"/>
        <v/>
      </c>
      <c r="AL7230">
        <f t="shared" si="728"/>
        <v>0</v>
      </c>
    </row>
    <row r="7231" spans="1:38" x14ac:dyDescent="0.3">
      <c r="A7231">
        <v>7230</v>
      </c>
      <c r="B7231" t="s">
        <v>32</v>
      </c>
      <c r="C7231" t="s">
        <v>26</v>
      </c>
      <c r="D7231">
        <v>230</v>
      </c>
      <c r="E7231">
        <v>73800620240.5923</v>
      </c>
      <c r="F7231">
        <v>80569671.564738795</v>
      </c>
      <c r="G7231">
        <v>31049458730.060501</v>
      </c>
      <c r="H7231">
        <v>57894397362.571602</v>
      </c>
      <c r="I7231">
        <v>9936969.0974717308</v>
      </c>
      <c r="J7231">
        <v>-40939860.599266097</v>
      </c>
      <c r="K7231">
        <v>5826.1625647302899</v>
      </c>
      <c r="L7231">
        <v>-130085236.81702299</v>
      </c>
      <c r="M7231">
        <v>-91897362.476706296</v>
      </c>
      <c r="Y7231" s="15">
        <f t="shared" si="733"/>
        <v>0</v>
      </c>
      <c r="Z7231" s="15">
        <f t="shared" si="734"/>
        <v>0</v>
      </c>
      <c r="AD7231" s="15">
        <f t="shared" si="731"/>
        <v>0</v>
      </c>
      <c r="AE7231" s="15">
        <f t="shared" si="732"/>
        <v>0</v>
      </c>
      <c r="AI7231" t="str">
        <f t="shared" si="729"/>
        <v/>
      </c>
      <c r="AJ7231" t="str">
        <f t="shared" si="730"/>
        <v/>
      </c>
      <c r="AL7231">
        <f t="shared" si="728"/>
        <v>0</v>
      </c>
    </row>
    <row r="7232" spans="1:38" x14ac:dyDescent="0.3">
      <c r="A7232">
        <v>7231</v>
      </c>
      <c r="B7232" t="s">
        <v>32</v>
      </c>
      <c r="C7232" t="s">
        <v>26</v>
      </c>
      <c r="D7232">
        <v>231</v>
      </c>
      <c r="E7232">
        <v>68779089155.489105</v>
      </c>
      <c r="F7232">
        <v>80090691.8681494</v>
      </c>
      <c r="G7232">
        <v>31057767226.108501</v>
      </c>
      <c r="H7232">
        <v>53864904579.257698</v>
      </c>
      <c r="I7232">
        <v>10351873.9288946</v>
      </c>
      <c r="J7232">
        <v>-41303441.1445923</v>
      </c>
      <c r="K7232">
        <v>5203.3965008893201</v>
      </c>
      <c r="L7232">
        <v>-119924683.115596</v>
      </c>
      <c r="M7232">
        <v>-84394713.012552798</v>
      </c>
      <c r="Y7232" s="15">
        <f t="shared" si="733"/>
        <v>0</v>
      </c>
      <c r="Z7232" s="15">
        <f t="shared" si="734"/>
        <v>0</v>
      </c>
      <c r="AD7232" s="15">
        <f t="shared" si="731"/>
        <v>0</v>
      </c>
      <c r="AE7232" s="15">
        <f t="shared" si="732"/>
        <v>0</v>
      </c>
      <c r="AI7232" t="str">
        <f t="shared" si="729"/>
        <v/>
      </c>
      <c r="AJ7232" t="str">
        <f t="shared" si="730"/>
        <v/>
      </c>
      <c r="AL7232">
        <f t="shared" si="728"/>
        <v>0</v>
      </c>
    </row>
    <row r="7233" spans="1:38" x14ac:dyDescent="0.3">
      <c r="A7233">
        <v>7232</v>
      </c>
      <c r="B7233" t="s">
        <v>32</v>
      </c>
      <c r="C7233" t="s">
        <v>26</v>
      </c>
      <c r="D7233">
        <v>232</v>
      </c>
      <c r="E7233">
        <v>91145210745.011597</v>
      </c>
      <c r="F7233">
        <v>81111409.865085796</v>
      </c>
      <c r="G7233">
        <v>31045274090.455799</v>
      </c>
      <c r="H7233">
        <v>73215516371.697403</v>
      </c>
      <c r="I7233">
        <v>9917194.6316624004</v>
      </c>
      <c r="J7233">
        <v>-40164079.137317702</v>
      </c>
      <c r="K7233">
        <v>7382.6842258337801</v>
      </c>
      <c r="L7233">
        <v>-167160356.50563699</v>
      </c>
      <c r="M7233">
        <v>-118866478.922737</v>
      </c>
      <c r="Y7233" s="15">
        <f t="shared" si="733"/>
        <v>0</v>
      </c>
      <c r="Z7233" s="15">
        <f t="shared" si="734"/>
        <v>0</v>
      </c>
      <c r="AD7233" s="15">
        <f t="shared" si="731"/>
        <v>0</v>
      </c>
      <c r="AE7233" s="15">
        <f t="shared" si="732"/>
        <v>0</v>
      </c>
      <c r="AI7233" t="str">
        <f t="shared" si="729"/>
        <v/>
      </c>
      <c r="AJ7233" t="str">
        <f t="shared" si="730"/>
        <v/>
      </c>
      <c r="AL7233">
        <f t="shared" si="728"/>
        <v>0</v>
      </c>
    </row>
    <row r="7234" spans="1:38" x14ac:dyDescent="0.3">
      <c r="A7234">
        <v>7233</v>
      </c>
      <c r="B7234" t="s">
        <v>32</v>
      </c>
      <c r="C7234" t="s">
        <v>26</v>
      </c>
      <c r="D7234">
        <v>233</v>
      </c>
      <c r="E7234">
        <v>93416141790.524002</v>
      </c>
      <c r="F7234">
        <v>78553165.403025702</v>
      </c>
      <c r="G7234">
        <v>31051631221.317699</v>
      </c>
      <c r="H7234">
        <v>66779315201.925499</v>
      </c>
      <c r="I7234">
        <v>9663201.6638579108</v>
      </c>
      <c r="J7234">
        <v>-40846455.548862502</v>
      </c>
      <c r="K7234">
        <v>6910.6821449967301</v>
      </c>
      <c r="L7234">
        <v>-151847884.900765</v>
      </c>
      <c r="M7234">
        <v>-107799406.746777</v>
      </c>
      <c r="Y7234" s="15">
        <f t="shared" si="733"/>
        <v>0</v>
      </c>
      <c r="Z7234" s="15">
        <f t="shared" si="734"/>
        <v>0</v>
      </c>
      <c r="AD7234" s="15">
        <f t="shared" si="731"/>
        <v>0</v>
      </c>
      <c r="AE7234" s="15">
        <f t="shared" si="732"/>
        <v>0</v>
      </c>
      <c r="AI7234" t="str">
        <f t="shared" si="729"/>
        <v/>
      </c>
      <c r="AJ7234" t="str">
        <f t="shared" si="730"/>
        <v/>
      </c>
      <c r="AL7234">
        <f t="shared" ref="AL7234:AL7297" si="735">IF(H7234&lt;0,1,0)</f>
        <v>0</v>
      </c>
    </row>
    <row r="7235" spans="1:38" x14ac:dyDescent="0.3">
      <c r="A7235">
        <v>7234</v>
      </c>
      <c r="B7235" t="s">
        <v>32</v>
      </c>
      <c r="C7235" t="s">
        <v>26</v>
      </c>
      <c r="D7235">
        <v>234</v>
      </c>
      <c r="E7235">
        <v>62370130315.014801</v>
      </c>
      <c r="F7235">
        <v>80024100.358814999</v>
      </c>
      <c r="G7235">
        <v>31034157419.266201</v>
      </c>
      <c r="H7235">
        <v>44694630594.347801</v>
      </c>
      <c r="I7235">
        <v>9573018.9237733595</v>
      </c>
      <c r="J7235">
        <v>-40976171.672561601</v>
      </c>
      <c r="K7235">
        <v>4668.81251883399</v>
      </c>
      <c r="L7235">
        <v>-98524500.930539206</v>
      </c>
      <c r="M7235">
        <v>-69043359.152090296</v>
      </c>
      <c r="Y7235" s="15">
        <f t="shared" si="733"/>
        <v>0</v>
      </c>
      <c r="Z7235" s="15">
        <f t="shared" si="734"/>
        <v>0</v>
      </c>
      <c r="AD7235" s="15">
        <f t="shared" si="731"/>
        <v>0</v>
      </c>
      <c r="AE7235" s="15">
        <f t="shared" si="732"/>
        <v>0</v>
      </c>
      <c r="AI7235" t="str">
        <f t="shared" si="729"/>
        <v/>
      </c>
      <c r="AJ7235" t="str">
        <f t="shared" si="730"/>
        <v/>
      </c>
      <c r="AL7235">
        <f t="shared" si="735"/>
        <v>0</v>
      </c>
    </row>
    <row r="7236" spans="1:38" x14ac:dyDescent="0.3">
      <c r="A7236">
        <v>7235</v>
      </c>
      <c r="B7236" t="s">
        <v>32</v>
      </c>
      <c r="C7236" t="s">
        <v>26</v>
      </c>
      <c r="D7236">
        <v>235</v>
      </c>
      <c r="E7236">
        <v>54869679119.909897</v>
      </c>
      <c r="F7236">
        <v>80306008.746071205</v>
      </c>
      <c r="G7236">
        <v>31038820122.777</v>
      </c>
      <c r="H7236">
        <v>33855986717.162498</v>
      </c>
      <c r="I7236">
        <v>9822958.0782298595</v>
      </c>
      <c r="J7236">
        <v>-41027081.286659203</v>
      </c>
      <c r="K7236">
        <v>3446.6182638197201</v>
      </c>
      <c r="L7236">
        <v>-72060439.271263704</v>
      </c>
      <c r="M7236">
        <v>-49728603.630492799</v>
      </c>
      <c r="Y7236" s="15">
        <f t="shared" si="733"/>
        <v>0</v>
      </c>
      <c r="Z7236" s="15">
        <f t="shared" si="734"/>
        <v>0</v>
      </c>
      <c r="AD7236" s="15">
        <f t="shared" si="731"/>
        <v>0</v>
      </c>
      <c r="AE7236" s="15">
        <f t="shared" si="732"/>
        <v>0</v>
      </c>
      <c r="AI7236" t="str">
        <f t="shared" si="729"/>
        <v/>
      </c>
      <c r="AJ7236" t="str">
        <f t="shared" si="730"/>
        <v/>
      </c>
      <c r="AL7236">
        <f t="shared" si="735"/>
        <v>0</v>
      </c>
    </row>
    <row r="7237" spans="1:38" x14ac:dyDescent="0.3">
      <c r="A7237">
        <v>7236</v>
      </c>
      <c r="B7237" t="s">
        <v>32</v>
      </c>
      <c r="C7237" t="s">
        <v>26</v>
      </c>
      <c r="D7237">
        <v>236</v>
      </c>
      <c r="E7237">
        <v>96380306889.378204</v>
      </c>
      <c r="F7237">
        <v>77642844.287579402</v>
      </c>
      <c r="G7237">
        <v>31039207680.777302</v>
      </c>
      <c r="H7237">
        <v>77959467599.6073</v>
      </c>
      <c r="I7237">
        <v>9442131.3544445205</v>
      </c>
      <c r="J7237">
        <v>-40620290.156791702</v>
      </c>
      <c r="K7237">
        <v>8256.5540208155398</v>
      </c>
      <c r="L7237">
        <v>-179109043.241144</v>
      </c>
      <c r="M7237">
        <v>-127685995.624165</v>
      </c>
      <c r="Y7237" s="15">
        <f t="shared" si="733"/>
        <v>0</v>
      </c>
      <c r="Z7237" s="15">
        <f t="shared" si="734"/>
        <v>0</v>
      </c>
      <c r="AD7237" s="15">
        <f t="shared" si="731"/>
        <v>0</v>
      </c>
      <c r="AE7237" s="15">
        <f t="shared" si="732"/>
        <v>0</v>
      </c>
      <c r="AI7237" t="str">
        <f t="shared" si="729"/>
        <v/>
      </c>
      <c r="AJ7237" t="str">
        <f t="shared" si="730"/>
        <v/>
      </c>
      <c r="AL7237">
        <f t="shared" si="735"/>
        <v>0</v>
      </c>
    </row>
    <row r="7238" spans="1:38" x14ac:dyDescent="0.3">
      <c r="A7238">
        <v>7237</v>
      </c>
      <c r="B7238" t="s">
        <v>32</v>
      </c>
      <c r="C7238" t="s">
        <v>26</v>
      </c>
      <c r="D7238">
        <v>237</v>
      </c>
      <c r="E7238">
        <v>88325025833.485596</v>
      </c>
      <c r="F7238">
        <v>80059872.705488697</v>
      </c>
      <c r="G7238">
        <v>31051806438.140202</v>
      </c>
      <c r="H7238">
        <v>72295684462.660095</v>
      </c>
      <c r="I7238">
        <v>9883875.8032772504</v>
      </c>
      <c r="J7238">
        <v>-41069105.7622566</v>
      </c>
      <c r="K7238">
        <v>7314.5075779572899</v>
      </c>
      <c r="L7238">
        <v>-164968988.68313</v>
      </c>
      <c r="M7238">
        <v>-117281843.823201</v>
      </c>
      <c r="Y7238" s="15">
        <f t="shared" si="733"/>
        <v>0</v>
      </c>
      <c r="Z7238" s="15">
        <f t="shared" si="734"/>
        <v>0</v>
      </c>
      <c r="AD7238" s="15">
        <f t="shared" si="731"/>
        <v>0</v>
      </c>
      <c r="AE7238" s="15">
        <f t="shared" si="732"/>
        <v>0</v>
      </c>
      <c r="AI7238" t="str">
        <f t="shared" si="729"/>
        <v/>
      </c>
      <c r="AJ7238" t="str">
        <f t="shared" si="730"/>
        <v/>
      </c>
      <c r="AL7238">
        <f t="shared" si="735"/>
        <v>0</v>
      </c>
    </row>
    <row r="7239" spans="1:38" x14ac:dyDescent="0.3">
      <c r="A7239">
        <v>7238</v>
      </c>
      <c r="B7239" t="s">
        <v>32</v>
      </c>
      <c r="C7239" t="s">
        <v>26</v>
      </c>
      <c r="D7239">
        <v>238</v>
      </c>
      <c r="E7239">
        <v>71176510762.474792</v>
      </c>
      <c r="F7239">
        <v>79781926.942053303</v>
      </c>
      <c r="G7239">
        <v>31051139195.060299</v>
      </c>
      <c r="H7239">
        <v>57531225740.871101</v>
      </c>
      <c r="I7239">
        <v>10156176.0983594</v>
      </c>
      <c r="J7239">
        <v>-41409967.940361001</v>
      </c>
      <c r="K7239">
        <v>5664.6542147063301</v>
      </c>
      <c r="L7239">
        <v>-128987670.35628</v>
      </c>
      <c r="M7239">
        <v>-91039348.595923796</v>
      </c>
      <c r="Y7239" s="15">
        <f t="shared" si="733"/>
        <v>0</v>
      </c>
      <c r="Z7239" s="15">
        <f t="shared" si="734"/>
        <v>0</v>
      </c>
      <c r="AD7239" s="15">
        <f t="shared" si="731"/>
        <v>0</v>
      </c>
      <c r="AE7239" s="15">
        <f t="shared" si="732"/>
        <v>0</v>
      </c>
      <c r="AI7239" t="str">
        <f t="shared" si="729"/>
        <v/>
      </c>
      <c r="AJ7239" t="str">
        <f t="shared" si="730"/>
        <v/>
      </c>
      <c r="AL7239">
        <f t="shared" si="735"/>
        <v>0</v>
      </c>
    </row>
    <row r="7240" spans="1:38" x14ac:dyDescent="0.3">
      <c r="A7240">
        <v>7239</v>
      </c>
      <c r="B7240" t="s">
        <v>32</v>
      </c>
      <c r="C7240" t="s">
        <v>26</v>
      </c>
      <c r="D7240">
        <v>239</v>
      </c>
      <c r="E7240">
        <v>73126959139.955399</v>
      </c>
      <c r="F7240">
        <v>84017412.255612299</v>
      </c>
      <c r="G7240">
        <v>31041303408.4589</v>
      </c>
      <c r="H7240">
        <v>58646514876.806396</v>
      </c>
      <c r="I7240">
        <v>9986941.7944394499</v>
      </c>
      <c r="J7240">
        <v>-40845235.4885941</v>
      </c>
      <c r="K7240">
        <v>5872.3196834349901</v>
      </c>
      <c r="L7240">
        <v>-131854320.164296</v>
      </c>
      <c r="M7240">
        <v>-93170339.630095705</v>
      </c>
      <c r="Y7240" s="15">
        <f t="shared" si="733"/>
        <v>0</v>
      </c>
      <c r="Z7240" s="15">
        <f t="shared" si="734"/>
        <v>0</v>
      </c>
      <c r="AD7240" s="15">
        <f t="shared" si="731"/>
        <v>0</v>
      </c>
      <c r="AE7240" s="15">
        <f t="shared" si="732"/>
        <v>0</v>
      </c>
      <c r="AI7240" t="str">
        <f t="shared" si="729"/>
        <v/>
      </c>
      <c r="AJ7240" t="str">
        <f t="shared" si="730"/>
        <v/>
      </c>
      <c r="AL7240">
        <f t="shared" si="735"/>
        <v>0</v>
      </c>
    </row>
    <row r="7241" spans="1:38" x14ac:dyDescent="0.3">
      <c r="A7241">
        <v>7240</v>
      </c>
      <c r="B7241" t="s">
        <v>32</v>
      </c>
      <c r="C7241" t="s">
        <v>26</v>
      </c>
      <c r="D7241">
        <v>240</v>
      </c>
      <c r="E7241">
        <v>78948628607.502197</v>
      </c>
      <c r="F7241">
        <v>81875734.821407795</v>
      </c>
      <c r="G7241">
        <v>31032341127.390701</v>
      </c>
      <c r="H7241">
        <v>64870164267.964897</v>
      </c>
      <c r="I7241">
        <v>9690299.7136226892</v>
      </c>
      <c r="J7241">
        <v>-40856668.919029199</v>
      </c>
      <c r="K7241">
        <v>6694.3403387998396</v>
      </c>
      <c r="L7241">
        <v>-147203353.43127301</v>
      </c>
      <c r="M7241">
        <v>-104414175.30084699</v>
      </c>
      <c r="Y7241" s="15">
        <f t="shared" si="733"/>
        <v>0</v>
      </c>
      <c r="Z7241" s="15">
        <f t="shared" si="734"/>
        <v>0</v>
      </c>
      <c r="AD7241" s="15">
        <f t="shared" si="731"/>
        <v>0</v>
      </c>
      <c r="AE7241" s="15">
        <f t="shared" si="732"/>
        <v>0</v>
      </c>
      <c r="AI7241" t="str">
        <f t="shared" si="729"/>
        <v/>
      </c>
      <c r="AJ7241" t="str">
        <f t="shared" si="730"/>
        <v/>
      </c>
      <c r="AL7241">
        <f t="shared" si="735"/>
        <v>0</v>
      </c>
    </row>
    <row r="7242" spans="1:38" x14ac:dyDescent="0.3">
      <c r="A7242">
        <v>7241</v>
      </c>
      <c r="B7242" t="s">
        <v>32</v>
      </c>
      <c r="C7242" t="s">
        <v>26</v>
      </c>
      <c r="D7242">
        <v>241</v>
      </c>
      <c r="E7242">
        <v>75774553971.177399</v>
      </c>
      <c r="F7242">
        <v>81623840.915678695</v>
      </c>
      <c r="G7242">
        <v>31053094411.0243</v>
      </c>
      <c r="H7242">
        <v>63062407765.802299</v>
      </c>
      <c r="I7242">
        <v>10107504.380493199</v>
      </c>
      <c r="J7242">
        <v>-41277111.702987701</v>
      </c>
      <c r="K7242">
        <v>6239.1669982857702</v>
      </c>
      <c r="L7242">
        <v>-142413945.844596</v>
      </c>
      <c r="M7242">
        <v>-100817186.69229899</v>
      </c>
      <c r="Y7242" s="15">
        <f t="shared" si="733"/>
        <v>0</v>
      </c>
      <c r="Z7242" s="15">
        <f t="shared" si="734"/>
        <v>0</v>
      </c>
      <c r="AD7242" s="15">
        <f t="shared" si="731"/>
        <v>0</v>
      </c>
      <c r="AE7242" s="15">
        <f t="shared" si="732"/>
        <v>0</v>
      </c>
      <c r="AI7242" t="str">
        <f t="shared" si="729"/>
        <v/>
      </c>
      <c r="AJ7242" t="str">
        <f t="shared" si="730"/>
        <v/>
      </c>
      <c r="AL7242">
        <f t="shared" si="735"/>
        <v>0</v>
      </c>
    </row>
    <row r="7243" spans="1:38" x14ac:dyDescent="0.3">
      <c r="A7243">
        <v>7242</v>
      </c>
      <c r="B7243" t="s">
        <v>32</v>
      </c>
      <c r="C7243" t="s">
        <v>26</v>
      </c>
      <c r="D7243">
        <v>242</v>
      </c>
      <c r="E7243">
        <v>102306431107.37399</v>
      </c>
      <c r="F7243">
        <v>81605619.135041699</v>
      </c>
      <c r="G7243">
        <v>31052023676.364201</v>
      </c>
      <c r="H7243">
        <v>88122370512.6875</v>
      </c>
      <c r="I7243">
        <v>10062662.381026801</v>
      </c>
      <c r="J7243">
        <v>-40722899.966289498</v>
      </c>
      <c r="K7243">
        <v>8757.3613399613805</v>
      </c>
      <c r="L7243">
        <v>-203068301.437902</v>
      </c>
      <c r="M7243">
        <v>-144941674.94183099</v>
      </c>
      <c r="Y7243" s="15">
        <f t="shared" si="733"/>
        <v>0</v>
      </c>
      <c r="Z7243" s="15">
        <f t="shared" si="734"/>
        <v>0</v>
      </c>
      <c r="AD7243" s="15">
        <f t="shared" si="731"/>
        <v>0</v>
      </c>
      <c r="AE7243" s="15">
        <f t="shared" si="732"/>
        <v>0</v>
      </c>
      <c r="AI7243" t="str">
        <f t="shared" ref="AI7243:AI7306" si="736">IF(Y7243&lt;&gt;AD7243,"ERROR!","")</f>
        <v/>
      </c>
      <c r="AJ7243" t="str">
        <f t="shared" ref="AJ7243:AJ7306" si="737">IF(Z7243&lt;&gt;AE7243,"ERROR!","")</f>
        <v/>
      </c>
      <c r="AL7243">
        <f t="shared" si="735"/>
        <v>0</v>
      </c>
    </row>
    <row r="7244" spans="1:38" x14ac:dyDescent="0.3">
      <c r="A7244">
        <v>7243</v>
      </c>
      <c r="B7244" t="s">
        <v>32</v>
      </c>
      <c r="C7244" t="s">
        <v>26</v>
      </c>
      <c r="D7244">
        <v>243</v>
      </c>
      <c r="E7244">
        <v>76713103121.904297</v>
      </c>
      <c r="F7244">
        <v>81805216.186975196</v>
      </c>
      <c r="G7244">
        <v>31052599634.2393</v>
      </c>
      <c r="H7244">
        <v>61992526228.763603</v>
      </c>
      <c r="I7244">
        <v>10124894.827037999</v>
      </c>
      <c r="J7244">
        <v>-41269293.254676796</v>
      </c>
      <c r="K7244">
        <v>6122.78223999083</v>
      </c>
      <c r="L7244">
        <v>-139808961.78436899</v>
      </c>
      <c r="M7244">
        <v>-98917909.981258303</v>
      </c>
      <c r="Y7244" s="15">
        <f t="shared" si="733"/>
        <v>0</v>
      </c>
      <c r="Z7244" s="15">
        <f t="shared" si="734"/>
        <v>0</v>
      </c>
      <c r="AD7244" s="15">
        <f t="shared" si="731"/>
        <v>0</v>
      </c>
      <c r="AE7244" s="15">
        <f t="shared" si="732"/>
        <v>0</v>
      </c>
      <c r="AI7244" t="str">
        <f t="shared" si="736"/>
        <v/>
      </c>
      <c r="AJ7244" t="str">
        <f t="shared" si="737"/>
        <v/>
      </c>
      <c r="AL7244">
        <f t="shared" si="735"/>
        <v>0</v>
      </c>
    </row>
    <row r="7245" spans="1:38" x14ac:dyDescent="0.3">
      <c r="A7245">
        <v>7244</v>
      </c>
      <c r="B7245" t="s">
        <v>32</v>
      </c>
      <c r="C7245" t="s">
        <v>26</v>
      </c>
      <c r="D7245">
        <v>244</v>
      </c>
      <c r="E7245">
        <v>94330974123.397705</v>
      </c>
      <c r="F7245">
        <v>77551878.0703917</v>
      </c>
      <c r="G7245">
        <v>31053881528.376301</v>
      </c>
      <c r="H7245">
        <v>78378075759.313202</v>
      </c>
      <c r="I7245">
        <v>9940536.8289593197</v>
      </c>
      <c r="J7245">
        <v>-41337804.404945403</v>
      </c>
      <c r="K7245">
        <v>7884.6924575519797</v>
      </c>
      <c r="L7245">
        <v>-179623074.90400401</v>
      </c>
      <c r="M7245">
        <v>-127923908.06774101</v>
      </c>
      <c r="Y7245" s="15">
        <f t="shared" si="733"/>
        <v>0</v>
      </c>
      <c r="Z7245" s="15">
        <f t="shared" si="734"/>
        <v>0</v>
      </c>
      <c r="AD7245" s="15">
        <f t="shared" si="731"/>
        <v>0</v>
      </c>
      <c r="AE7245" s="15">
        <f t="shared" si="732"/>
        <v>0</v>
      </c>
      <c r="AI7245" t="str">
        <f t="shared" si="736"/>
        <v/>
      </c>
      <c r="AJ7245" t="str">
        <f t="shared" si="737"/>
        <v/>
      </c>
      <c r="AL7245">
        <f t="shared" si="735"/>
        <v>0</v>
      </c>
    </row>
    <row r="7246" spans="1:38" x14ac:dyDescent="0.3">
      <c r="A7246">
        <v>7245</v>
      </c>
      <c r="B7246" t="s">
        <v>32</v>
      </c>
      <c r="C7246" t="s">
        <v>26</v>
      </c>
      <c r="D7246">
        <v>245</v>
      </c>
      <c r="E7246">
        <v>78071465069.703796</v>
      </c>
      <c r="F7246">
        <v>81199156.063040093</v>
      </c>
      <c r="G7246">
        <v>31048943811.469898</v>
      </c>
      <c r="H7246">
        <v>60623971480.1754</v>
      </c>
      <c r="I7246">
        <v>9919409.6069513392</v>
      </c>
      <c r="J7246">
        <v>-40129138.295497902</v>
      </c>
      <c r="K7246">
        <v>6111.6511851361902</v>
      </c>
      <c r="L7246">
        <v>-136704488.46715599</v>
      </c>
      <c r="M7246">
        <v>-96716152.628763393</v>
      </c>
      <c r="Y7246" s="15">
        <f t="shared" si="733"/>
        <v>0</v>
      </c>
      <c r="Z7246" s="15">
        <f t="shared" si="734"/>
        <v>0</v>
      </c>
      <c r="AD7246" s="15">
        <f t="shared" si="731"/>
        <v>0</v>
      </c>
      <c r="AE7246" s="15">
        <f t="shared" si="732"/>
        <v>0</v>
      </c>
      <c r="AI7246" t="str">
        <f t="shared" si="736"/>
        <v/>
      </c>
      <c r="AJ7246" t="str">
        <f t="shared" si="737"/>
        <v/>
      </c>
      <c r="AL7246">
        <f t="shared" si="735"/>
        <v>0</v>
      </c>
    </row>
    <row r="7247" spans="1:38" x14ac:dyDescent="0.3">
      <c r="A7247">
        <v>7246</v>
      </c>
      <c r="B7247" t="s">
        <v>32</v>
      </c>
      <c r="C7247" t="s">
        <v>26</v>
      </c>
      <c r="D7247">
        <v>246</v>
      </c>
      <c r="E7247">
        <v>61729990559.0569</v>
      </c>
      <c r="F7247">
        <v>81123135.859742105</v>
      </c>
      <c r="G7247">
        <v>31055214632.6828</v>
      </c>
      <c r="H7247">
        <v>42801551667.686699</v>
      </c>
      <c r="I7247">
        <v>9970191.8429236691</v>
      </c>
      <c r="J7247">
        <v>-40370884.708728798</v>
      </c>
      <c r="K7247">
        <v>4292.9516645223803</v>
      </c>
      <c r="L7247">
        <v>-93548766.0199534</v>
      </c>
      <c r="M7247">
        <v>-65316322.966441497</v>
      </c>
      <c r="Y7247" s="15">
        <f t="shared" si="733"/>
        <v>0</v>
      </c>
      <c r="Z7247" s="15">
        <f t="shared" si="734"/>
        <v>0</v>
      </c>
      <c r="AD7247" s="15">
        <f t="shared" si="731"/>
        <v>0</v>
      </c>
      <c r="AE7247" s="15">
        <f t="shared" si="732"/>
        <v>0</v>
      </c>
      <c r="AI7247" t="str">
        <f t="shared" si="736"/>
        <v/>
      </c>
      <c r="AJ7247" t="str">
        <f t="shared" si="737"/>
        <v/>
      </c>
      <c r="AL7247">
        <f t="shared" si="735"/>
        <v>0</v>
      </c>
    </row>
    <row r="7248" spans="1:38" x14ac:dyDescent="0.3">
      <c r="A7248">
        <v>7247</v>
      </c>
      <c r="B7248" t="s">
        <v>32</v>
      </c>
      <c r="C7248" t="s">
        <v>26</v>
      </c>
      <c r="D7248">
        <v>247</v>
      </c>
      <c r="E7248">
        <v>81399511567.042999</v>
      </c>
      <c r="F7248">
        <v>81497267.0133214</v>
      </c>
      <c r="G7248">
        <v>31057240283.6945</v>
      </c>
      <c r="H7248">
        <v>65325212158.022697</v>
      </c>
      <c r="I7248">
        <v>9979697.7250993401</v>
      </c>
      <c r="J7248">
        <v>-40352360.502536803</v>
      </c>
      <c r="K7248">
        <v>6545.8107006314603</v>
      </c>
      <c r="L7248">
        <v>-148014524.944056</v>
      </c>
      <c r="M7248">
        <v>-104925191.488832</v>
      </c>
      <c r="Y7248" s="15">
        <f t="shared" si="733"/>
        <v>0</v>
      </c>
      <c r="Z7248" s="15">
        <f t="shared" si="734"/>
        <v>0</v>
      </c>
      <c r="AD7248" s="15">
        <f t="shared" si="731"/>
        <v>0</v>
      </c>
      <c r="AE7248" s="15">
        <f t="shared" si="732"/>
        <v>0</v>
      </c>
      <c r="AI7248" t="str">
        <f t="shared" si="736"/>
        <v/>
      </c>
      <c r="AJ7248" t="str">
        <f t="shared" si="737"/>
        <v/>
      </c>
      <c r="AL7248">
        <f t="shared" si="735"/>
        <v>0</v>
      </c>
    </row>
    <row r="7249" spans="1:38" x14ac:dyDescent="0.3">
      <c r="A7249">
        <v>7248</v>
      </c>
      <c r="B7249" t="s">
        <v>32</v>
      </c>
      <c r="C7249" t="s">
        <v>26</v>
      </c>
      <c r="D7249">
        <v>248</v>
      </c>
      <c r="E7249">
        <v>63266447030.374702</v>
      </c>
      <c r="F7249">
        <v>80126658.671413898</v>
      </c>
      <c r="G7249">
        <v>31053635271.370899</v>
      </c>
      <c r="H7249">
        <v>44534085126.0326</v>
      </c>
      <c r="I7249">
        <v>10200548.5096312</v>
      </c>
      <c r="J7249">
        <v>-41573412.628143303</v>
      </c>
      <c r="K7249">
        <v>4365.8520013883899</v>
      </c>
      <c r="L7249">
        <v>-97508679.357077196</v>
      </c>
      <c r="M7249">
        <v>-68133435.393429503</v>
      </c>
      <c r="Y7249" s="15">
        <f t="shared" si="733"/>
        <v>0</v>
      </c>
      <c r="Z7249" s="15">
        <f t="shared" si="734"/>
        <v>0</v>
      </c>
      <c r="AD7249" s="15">
        <f t="shared" si="731"/>
        <v>0</v>
      </c>
      <c r="AE7249" s="15">
        <f t="shared" si="732"/>
        <v>0</v>
      </c>
      <c r="AI7249" t="str">
        <f t="shared" si="736"/>
        <v/>
      </c>
      <c r="AJ7249" t="str">
        <f t="shared" si="737"/>
        <v/>
      </c>
      <c r="AL7249">
        <f t="shared" si="735"/>
        <v>0</v>
      </c>
    </row>
    <row r="7250" spans="1:38" x14ac:dyDescent="0.3">
      <c r="A7250">
        <v>7249</v>
      </c>
      <c r="B7250" t="s">
        <v>32</v>
      </c>
      <c r="C7250" t="s">
        <v>26</v>
      </c>
      <c r="D7250">
        <v>249</v>
      </c>
      <c r="E7250">
        <v>68642481850.782303</v>
      </c>
      <c r="F7250">
        <v>81264374.120874897</v>
      </c>
      <c r="G7250">
        <v>31025226886.9282</v>
      </c>
      <c r="H7250">
        <v>46472681862.610001</v>
      </c>
      <c r="I7250">
        <v>9295850.5279495697</v>
      </c>
      <c r="J7250">
        <v>-40433456.797084801</v>
      </c>
      <c r="K7250">
        <v>4999.2931494414497</v>
      </c>
      <c r="L7250">
        <v>-103102027.774728</v>
      </c>
      <c r="M7250">
        <v>-72448060.964906901</v>
      </c>
      <c r="Y7250" s="15">
        <f t="shared" si="733"/>
        <v>0</v>
      </c>
      <c r="Z7250" s="15">
        <f t="shared" si="734"/>
        <v>0</v>
      </c>
      <c r="AD7250" s="15">
        <f t="shared" si="731"/>
        <v>0</v>
      </c>
      <c r="AE7250" s="15">
        <f t="shared" si="732"/>
        <v>0</v>
      </c>
      <c r="AI7250" t="str">
        <f t="shared" si="736"/>
        <v/>
      </c>
      <c r="AJ7250" t="str">
        <f t="shared" si="737"/>
        <v/>
      </c>
      <c r="AL7250">
        <f t="shared" si="735"/>
        <v>0</v>
      </c>
    </row>
    <row r="7251" spans="1:38" x14ac:dyDescent="0.3">
      <c r="A7251">
        <v>7250</v>
      </c>
      <c r="B7251" t="s">
        <v>32</v>
      </c>
      <c r="C7251" t="s">
        <v>26</v>
      </c>
      <c r="D7251">
        <v>250</v>
      </c>
      <c r="E7251">
        <v>83511425355.829697</v>
      </c>
      <c r="F7251">
        <v>79153513.799734607</v>
      </c>
      <c r="G7251">
        <v>31052541570.135399</v>
      </c>
      <c r="H7251">
        <v>64830420162.313301</v>
      </c>
      <c r="I7251">
        <v>9716813.0629834495</v>
      </c>
      <c r="J7251">
        <v>-41024272.732051797</v>
      </c>
      <c r="K7251">
        <v>6671.9838842312502</v>
      </c>
      <c r="L7251">
        <v>-147080715.80048001</v>
      </c>
      <c r="M7251">
        <v>-104317753.38317201</v>
      </c>
      <c r="Y7251" s="15">
        <f t="shared" si="733"/>
        <v>0</v>
      </c>
      <c r="Z7251" s="15">
        <f t="shared" si="734"/>
        <v>0</v>
      </c>
      <c r="AD7251" s="15">
        <f t="shared" si="731"/>
        <v>0</v>
      </c>
      <c r="AE7251" s="15">
        <f t="shared" si="732"/>
        <v>0</v>
      </c>
      <c r="AI7251" t="str">
        <f t="shared" si="736"/>
        <v/>
      </c>
      <c r="AJ7251" t="str">
        <f t="shared" si="737"/>
        <v/>
      </c>
      <c r="AL7251">
        <f t="shared" si="735"/>
        <v>0</v>
      </c>
    </row>
    <row r="7252" spans="1:38" x14ac:dyDescent="0.3">
      <c r="A7252">
        <v>7251</v>
      </c>
      <c r="B7252" t="s">
        <v>32</v>
      </c>
      <c r="C7252" t="s">
        <v>26</v>
      </c>
      <c r="D7252">
        <v>251</v>
      </c>
      <c r="E7252">
        <v>101236288471.207</v>
      </c>
      <c r="F7252">
        <v>80765998.112590596</v>
      </c>
      <c r="G7252">
        <v>31050301289.0172</v>
      </c>
      <c r="H7252">
        <v>79249810252.387405</v>
      </c>
      <c r="I7252">
        <v>9887421.9960993994</v>
      </c>
      <c r="J7252">
        <v>-40713224.267135598</v>
      </c>
      <c r="K7252">
        <v>8015.2147125561696</v>
      </c>
      <c r="L7252">
        <v>-181784548.96077299</v>
      </c>
      <c r="M7252">
        <v>-129510375.063444</v>
      </c>
      <c r="Y7252" s="15">
        <f t="shared" si="733"/>
        <v>0</v>
      </c>
      <c r="Z7252" s="15">
        <f t="shared" si="734"/>
        <v>0</v>
      </c>
      <c r="AD7252" s="15">
        <f t="shared" si="731"/>
        <v>0</v>
      </c>
      <c r="AE7252" s="15">
        <f t="shared" si="732"/>
        <v>0</v>
      </c>
      <c r="AI7252" t="str">
        <f t="shared" si="736"/>
        <v/>
      </c>
      <c r="AJ7252" t="str">
        <f t="shared" si="737"/>
        <v/>
      </c>
      <c r="AL7252">
        <f t="shared" si="735"/>
        <v>0</v>
      </c>
    </row>
    <row r="7253" spans="1:38" x14ac:dyDescent="0.3">
      <c r="A7253">
        <v>7252</v>
      </c>
      <c r="B7253" t="s">
        <v>32</v>
      </c>
      <c r="C7253" t="s">
        <v>26</v>
      </c>
      <c r="D7253">
        <v>252</v>
      </c>
      <c r="E7253">
        <v>72886226614.921097</v>
      </c>
      <c r="F7253">
        <v>78437595.862455606</v>
      </c>
      <c r="G7253">
        <v>31053168621.066002</v>
      </c>
      <c r="H7253">
        <v>56718548587.418297</v>
      </c>
      <c r="I7253">
        <v>9635169.4254282992</v>
      </c>
      <c r="J7253">
        <v>-40897876.934905998</v>
      </c>
      <c r="K7253">
        <v>5886.6166315385899</v>
      </c>
      <c r="L7253">
        <v>-127543152.67959</v>
      </c>
      <c r="M7253">
        <v>-90130883.014585003</v>
      </c>
      <c r="Y7253" s="15">
        <f t="shared" si="733"/>
        <v>0</v>
      </c>
      <c r="Z7253" s="15">
        <f t="shared" si="734"/>
        <v>0</v>
      </c>
      <c r="AD7253" s="15">
        <f t="shared" si="731"/>
        <v>0</v>
      </c>
      <c r="AE7253" s="15">
        <f t="shared" si="732"/>
        <v>0</v>
      </c>
      <c r="AI7253" t="str">
        <f t="shared" si="736"/>
        <v/>
      </c>
      <c r="AJ7253" t="str">
        <f t="shared" si="737"/>
        <v/>
      </c>
      <c r="AL7253">
        <f t="shared" si="735"/>
        <v>0</v>
      </c>
    </row>
    <row r="7254" spans="1:38" x14ac:dyDescent="0.3">
      <c r="A7254">
        <v>7253</v>
      </c>
      <c r="B7254" t="s">
        <v>32</v>
      </c>
      <c r="C7254" t="s">
        <v>26</v>
      </c>
      <c r="D7254">
        <v>253</v>
      </c>
      <c r="E7254">
        <v>65461748394.576202</v>
      </c>
      <c r="F7254">
        <v>80228997.199742302</v>
      </c>
      <c r="G7254">
        <v>31051863073.959801</v>
      </c>
      <c r="H7254">
        <v>51673516787.4104</v>
      </c>
      <c r="I7254">
        <v>9844333.4126610197</v>
      </c>
      <c r="J7254">
        <v>-40868332.705909699</v>
      </c>
      <c r="K7254">
        <v>5249.06203613054</v>
      </c>
      <c r="L7254">
        <v>-115132177.917441</v>
      </c>
      <c r="M7254">
        <v>-81047674.827413499</v>
      </c>
      <c r="Y7254" s="15">
        <f t="shared" si="733"/>
        <v>0</v>
      </c>
      <c r="Z7254" s="15">
        <f t="shared" si="734"/>
        <v>0</v>
      </c>
      <c r="AD7254" s="15">
        <f t="shared" si="731"/>
        <v>0</v>
      </c>
      <c r="AE7254" s="15">
        <f t="shared" si="732"/>
        <v>0</v>
      </c>
      <c r="AI7254" t="str">
        <f t="shared" si="736"/>
        <v/>
      </c>
      <c r="AJ7254" t="str">
        <f t="shared" si="737"/>
        <v/>
      </c>
      <c r="AL7254">
        <f t="shared" si="735"/>
        <v>0</v>
      </c>
    </row>
    <row r="7255" spans="1:38" x14ac:dyDescent="0.3">
      <c r="A7255">
        <v>7254</v>
      </c>
      <c r="B7255" t="s">
        <v>32</v>
      </c>
      <c r="C7255" t="s">
        <v>26</v>
      </c>
      <c r="D7255">
        <v>254</v>
      </c>
      <c r="E7255">
        <v>91797262414.023804</v>
      </c>
      <c r="F7255">
        <v>81147819.383341804</v>
      </c>
      <c r="G7255">
        <v>31053971213.1549</v>
      </c>
      <c r="H7255">
        <v>75721888190.468094</v>
      </c>
      <c r="I7255">
        <v>10032715.1768995</v>
      </c>
      <c r="J7255">
        <v>-41288538.187541999</v>
      </c>
      <c r="K7255">
        <v>7547.4970489363704</v>
      </c>
      <c r="L7255">
        <v>-173106695.60302299</v>
      </c>
      <c r="M7255">
        <v>-123159583.572135</v>
      </c>
      <c r="Y7255" s="15">
        <f t="shared" si="733"/>
        <v>0</v>
      </c>
      <c r="Z7255" s="15">
        <f t="shared" si="734"/>
        <v>0</v>
      </c>
      <c r="AD7255" s="15">
        <f t="shared" si="731"/>
        <v>0</v>
      </c>
      <c r="AE7255" s="15">
        <f t="shared" si="732"/>
        <v>0</v>
      </c>
      <c r="AI7255" t="str">
        <f t="shared" si="736"/>
        <v/>
      </c>
      <c r="AJ7255" t="str">
        <f t="shared" si="737"/>
        <v/>
      </c>
      <c r="AL7255">
        <f t="shared" si="735"/>
        <v>0</v>
      </c>
    </row>
    <row r="7256" spans="1:38" x14ac:dyDescent="0.3">
      <c r="A7256">
        <v>7255</v>
      </c>
      <c r="B7256" t="s">
        <v>32</v>
      </c>
      <c r="C7256" t="s">
        <v>26</v>
      </c>
      <c r="D7256">
        <v>255</v>
      </c>
      <c r="E7256">
        <v>107449223148.448</v>
      </c>
      <c r="F7256">
        <v>80952976.124459401</v>
      </c>
      <c r="G7256">
        <v>31057476865.716099</v>
      </c>
      <c r="H7256">
        <v>92326655173.258102</v>
      </c>
      <c r="I7256">
        <v>10347141.7046194</v>
      </c>
      <c r="J7256">
        <v>-41573732.502609298</v>
      </c>
      <c r="K7256">
        <v>8922.9139610641796</v>
      </c>
      <c r="L7256">
        <v>-212952219.045342</v>
      </c>
      <c r="M7256">
        <v>-152052393.386262</v>
      </c>
      <c r="Y7256" s="15">
        <f t="shared" si="733"/>
        <v>0</v>
      </c>
      <c r="Z7256" s="15">
        <f t="shared" si="734"/>
        <v>0</v>
      </c>
      <c r="AD7256" s="15">
        <f t="shared" si="731"/>
        <v>0</v>
      </c>
      <c r="AE7256" s="15">
        <f t="shared" si="732"/>
        <v>0</v>
      </c>
      <c r="AI7256" t="str">
        <f t="shared" si="736"/>
        <v/>
      </c>
      <c r="AJ7256" t="str">
        <f t="shared" si="737"/>
        <v/>
      </c>
      <c r="AL7256">
        <f t="shared" si="735"/>
        <v>0</v>
      </c>
    </row>
    <row r="7257" spans="1:38" x14ac:dyDescent="0.3">
      <c r="A7257">
        <v>7256</v>
      </c>
      <c r="B7257" t="s">
        <v>32</v>
      </c>
      <c r="C7257" t="s">
        <v>26</v>
      </c>
      <c r="D7257">
        <v>256</v>
      </c>
      <c r="E7257">
        <v>87509745732.633606</v>
      </c>
      <c r="F7257">
        <v>82482737.7962735</v>
      </c>
      <c r="G7257">
        <v>31050635921.500702</v>
      </c>
      <c r="H7257">
        <v>69469794720.719696</v>
      </c>
      <c r="I7257">
        <v>10240491.8353297</v>
      </c>
      <c r="J7257">
        <v>-41128195.758720398</v>
      </c>
      <c r="K7257">
        <v>6783.8338077716799</v>
      </c>
      <c r="L7257">
        <v>-157777733.49144399</v>
      </c>
      <c r="M7257">
        <v>-111954581.12959599</v>
      </c>
      <c r="Y7257" s="15">
        <f t="shared" si="733"/>
        <v>0</v>
      </c>
      <c r="Z7257" s="15">
        <f t="shared" si="734"/>
        <v>0</v>
      </c>
      <c r="AD7257" s="15">
        <f t="shared" si="731"/>
        <v>0</v>
      </c>
      <c r="AE7257" s="15">
        <f t="shared" si="732"/>
        <v>0</v>
      </c>
      <c r="AI7257" t="str">
        <f t="shared" si="736"/>
        <v/>
      </c>
      <c r="AJ7257" t="str">
        <f t="shared" si="737"/>
        <v/>
      </c>
      <c r="AL7257">
        <f t="shared" si="735"/>
        <v>0</v>
      </c>
    </row>
    <row r="7258" spans="1:38" x14ac:dyDescent="0.3">
      <c r="A7258">
        <v>7257</v>
      </c>
      <c r="B7258" t="s">
        <v>32</v>
      </c>
      <c r="C7258" t="s">
        <v>26</v>
      </c>
      <c r="D7258">
        <v>257</v>
      </c>
      <c r="E7258">
        <v>75159897399.207703</v>
      </c>
      <c r="F7258">
        <v>84389664.249647707</v>
      </c>
      <c r="G7258">
        <v>31025878532.786499</v>
      </c>
      <c r="H7258">
        <v>52318702849.422897</v>
      </c>
      <c r="I7258">
        <v>9629787.6155832298</v>
      </c>
      <c r="J7258">
        <v>-40606759.391284898</v>
      </c>
      <c r="K7258">
        <v>5433.0069299512998</v>
      </c>
      <c r="L7258">
        <v>-116907157.534436</v>
      </c>
      <c r="M7258">
        <v>-82397081.584430993</v>
      </c>
      <c r="Y7258" s="15">
        <f t="shared" si="733"/>
        <v>0</v>
      </c>
      <c r="Z7258" s="15">
        <f t="shared" si="734"/>
        <v>0</v>
      </c>
      <c r="AD7258" s="15">
        <f t="shared" si="731"/>
        <v>0</v>
      </c>
      <c r="AE7258" s="15">
        <f t="shared" si="732"/>
        <v>0</v>
      </c>
      <c r="AI7258" t="str">
        <f t="shared" si="736"/>
        <v/>
      </c>
      <c r="AJ7258" t="str">
        <f t="shared" si="737"/>
        <v/>
      </c>
      <c r="AL7258">
        <f t="shared" si="735"/>
        <v>0</v>
      </c>
    </row>
    <row r="7259" spans="1:38" x14ac:dyDescent="0.3">
      <c r="A7259">
        <v>7258</v>
      </c>
      <c r="B7259" t="s">
        <v>32</v>
      </c>
      <c r="C7259" t="s">
        <v>26</v>
      </c>
      <c r="D7259">
        <v>258</v>
      </c>
      <c r="E7259">
        <v>60213709462.491402</v>
      </c>
      <c r="F7259">
        <v>81183546.977526993</v>
      </c>
      <c r="G7259">
        <v>31056096449.2826</v>
      </c>
      <c r="H7259">
        <v>42042627405.587601</v>
      </c>
      <c r="I7259">
        <v>10007416.204241</v>
      </c>
      <c r="J7259">
        <v>-40384130.2193565</v>
      </c>
      <c r="K7259">
        <v>4201.1470840765596</v>
      </c>
      <c r="L7259">
        <v>-91676022.953162298</v>
      </c>
      <c r="M7259">
        <v>-63944175.910234101</v>
      </c>
      <c r="Y7259" s="15">
        <f t="shared" si="733"/>
        <v>0</v>
      </c>
      <c r="Z7259" s="15">
        <f t="shared" si="734"/>
        <v>0</v>
      </c>
      <c r="AD7259" s="15">
        <f t="shared" si="731"/>
        <v>0</v>
      </c>
      <c r="AE7259" s="15">
        <f t="shared" si="732"/>
        <v>0</v>
      </c>
      <c r="AI7259" t="str">
        <f t="shared" si="736"/>
        <v/>
      </c>
      <c r="AJ7259" t="str">
        <f t="shared" si="737"/>
        <v/>
      </c>
      <c r="AL7259">
        <f t="shared" si="735"/>
        <v>0</v>
      </c>
    </row>
    <row r="7260" spans="1:38" x14ac:dyDescent="0.3">
      <c r="A7260">
        <v>7259</v>
      </c>
      <c r="B7260" t="s">
        <v>32</v>
      </c>
      <c r="C7260" t="s">
        <v>26</v>
      </c>
      <c r="D7260">
        <v>259</v>
      </c>
      <c r="E7260">
        <v>81979605906.537796</v>
      </c>
      <c r="F7260">
        <v>80286236.963785693</v>
      </c>
      <c r="G7260">
        <v>31056827577.179699</v>
      </c>
      <c r="H7260">
        <v>61654057683.476997</v>
      </c>
      <c r="I7260">
        <v>9934134.0246555209</v>
      </c>
      <c r="J7260">
        <v>-40217014.602138497</v>
      </c>
      <c r="K7260">
        <v>6206.2840636594801</v>
      </c>
      <c r="L7260">
        <v>-139181109.482501</v>
      </c>
      <c r="M7260">
        <v>-98513315.798731297</v>
      </c>
      <c r="Y7260" s="15">
        <f t="shared" si="733"/>
        <v>0</v>
      </c>
      <c r="Z7260" s="15">
        <f t="shared" si="734"/>
        <v>0</v>
      </c>
      <c r="AD7260" s="15">
        <f t="shared" si="731"/>
        <v>0</v>
      </c>
      <c r="AE7260" s="15">
        <f t="shared" si="732"/>
        <v>0</v>
      </c>
      <c r="AI7260" t="str">
        <f t="shared" si="736"/>
        <v/>
      </c>
      <c r="AJ7260" t="str">
        <f t="shared" si="737"/>
        <v/>
      </c>
      <c r="AL7260">
        <f t="shared" si="735"/>
        <v>0</v>
      </c>
    </row>
    <row r="7261" spans="1:38" x14ac:dyDescent="0.3">
      <c r="A7261">
        <v>7260</v>
      </c>
      <c r="B7261" t="s">
        <v>32</v>
      </c>
      <c r="C7261" t="s">
        <v>26</v>
      </c>
      <c r="D7261">
        <v>260</v>
      </c>
      <c r="E7261">
        <v>52975434825.244301</v>
      </c>
      <c r="F7261">
        <v>82079020.096182302</v>
      </c>
      <c r="G7261">
        <v>31051357793.498299</v>
      </c>
      <c r="H7261">
        <v>39176919611.7659</v>
      </c>
      <c r="I7261">
        <v>10067148.493431101</v>
      </c>
      <c r="J7261">
        <v>-40691060.112842597</v>
      </c>
      <c r="K7261">
        <v>3891.5607172506898</v>
      </c>
      <c r="L7261">
        <v>-84685348.378066495</v>
      </c>
      <c r="M7261">
        <v>-58843758.322203502</v>
      </c>
      <c r="Y7261" s="15">
        <f t="shared" si="733"/>
        <v>0</v>
      </c>
      <c r="Z7261" s="15">
        <f t="shared" si="734"/>
        <v>0</v>
      </c>
      <c r="AD7261" s="15">
        <f t="shared" si="731"/>
        <v>0</v>
      </c>
      <c r="AE7261" s="15">
        <f t="shared" si="732"/>
        <v>0</v>
      </c>
      <c r="AI7261" t="str">
        <f t="shared" si="736"/>
        <v/>
      </c>
      <c r="AJ7261" t="str">
        <f t="shared" si="737"/>
        <v/>
      </c>
      <c r="AL7261">
        <f t="shared" si="735"/>
        <v>0</v>
      </c>
    </row>
    <row r="7262" spans="1:38" x14ac:dyDescent="0.3">
      <c r="A7262">
        <v>7261</v>
      </c>
      <c r="B7262" t="s">
        <v>32</v>
      </c>
      <c r="C7262" t="s">
        <v>26</v>
      </c>
      <c r="D7262">
        <v>261</v>
      </c>
      <c r="E7262">
        <v>78555246523.815094</v>
      </c>
      <c r="F7262">
        <v>81428439.393120497</v>
      </c>
      <c r="G7262">
        <v>31057000113.927502</v>
      </c>
      <c r="H7262">
        <v>63754239824.7938</v>
      </c>
      <c r="I7262">
        <v>10497138.9920933</v>
      </c>
      <c r="J7262">
        <v>-41707225.415908799</v>
      </c>
      <c r="K7262">
        <v>6073.4872495082</v>
      </c>
      <c r="L7262">
        <v>-143697562.107613</v>
      </c>
      <c r="M7262">
        <v>-101644461.807693</v>
      </c>
      <c r="Y7262" s="15">
        <f t="shared" si="733"/>
        <v>0</v>
      </c>
      <c r="Z7262" s="15">
        <f t="shared" si="734"/>
        <v>0</v>
      </c>
      <c r="AD7262" s="15">
        <f t="shared" si="731"/>
        <v>0</v>
      </c>
      <c r="AE7262" s="15">
        <f t="shared" si="732"/>
        <v>0</v>
      </c>
      <c r="AI7262" t="str">
        <f t="shared" si="736"/>
        <v/>
      </c>
      <c r="AJ7262" t="str">
        <f t="shared" si="737"/>
        <v/>
      </c>
      <c r="AL7262">
        <f t="shared" si="735"/>
        <v>0</v>
      </c>
    </row>
    <row r="7263" spans="1:38" x14ac:dyDescent="0.3">
      <c r="A7263">
        <v>7262</v>
      </c>
      <c r="B7263" t="s">
        <v>32</v>
      </c>
      <c r="C7263" t="s">
        <v>26</v>
      </c>
      <c r="D7263">
        <v>262</v>
      </c>
      <c r="E7263">
        <v>72414010483.480606</v>
      </c>
      <c r="F7263">
        <v>81817501.219776303</v>
      </c>
      <c r="G7263">
        <v>31050407481.935902</v>
      </c>
      <c r="H7263">
        <v>53617132313.600601</v>
      </c>
      <c r="I7263">
        <v>10027360.227189001</v>
      </c>
      <c r="J7263">
        <v>-40450533.102130897</v>
      </c>
      <c r="K7263">
        <v>5347.0834894530599</v>
      </c>
      <c r="L7263">
        <v>-119649939.88084</v>
      </c>
      <c r="M7263">
        <v>-84283403.487741396</v>
      </c>
      <c r="Y7263" s="15">
        <f t="shared" si="733"/>
        <v>0</v>
      </c>
      <c r="Z7263" s="15">
        <f t="shared" si="734"/>
        <v>0</v>
      </c>
      <c r="AD7263" s="15">
        <f t="shared" si="731"/>
        <v>0</v>
      </c>
      <c r="AE7263" s="15">
        <f t="shared" si="732"/>
        <v>0</v>
      </c>
      <c r="AI7263" t="str">
        <f t="shared" si="736"/>
        <v/>
      </c>
      <c r="AJ7263" t="str">
        <f t="shared" si="737"/>
        <v/>
      </c>
      <c r="AL7263">
        <f t="shared" si="735"/>
        <v>0</v>
      </c>
    </row>
    <row r="7264" spans="1:38" x14ac:dyDescent="0.3">
      <c r="A7264">
        <v>7263</v>
      </c>
      <c r="B7264" t="s">
        <v>32</v>
      </c>
      <c r="C7264" t="s">
        <v>26</v>
      </c>
      <c r="D7264">
        <v>263</v>
      </c>
      <c r="E7264">
        <v>68790804714.454605</v>
      </c>
      <c r="F7264">
        <v>81521125.171721503</v>
      </c>
      <c r="G7264">
        <v>31055805948.5592</v>
      </c>
      <c r="H7264">
        <v>52039670921.677597</v>
      </c>
      <c r="I7264">
        <v>10027639.7902012</v>
      </c>
      <c r="J7264">
        <v>-40545409.735790297</v>
      </c>
      <c r="K7264">
        <v>5189.6230828444604</v>
      </c>
      <c r="L7264">
        <v>-115834444.443679</v>
      </c>
      <c r="M7264">
        <v>-81508421.470802203</v>
      </c>
      <c r="Y7264" s="15">
        <f t="shared" si="733"/>
        <v>0</v>
      </c>
      <c r="Z7264" s="15">
        <f t="shared" si="734"/>
        <v>0</v>
      </c>
      <c r="AD7264" s="15">
        <f t="shared" si="731"/>
        <v>0</v>
      </c>
      <c r="AE7264" s="15">
        <f t="shared" si="732"/>
        <v>0</v>
      </c>
      <c r="AI7264" t="str">
        <f t="shared" si="736"/>
        <v/>
      </c>
      <c r="AJ7264" t="str">
        <f t="shared" si="737"/>
        <v/>
      </c>
      <c r="AL7264">
        <f t="shared" si="735"/>
        <v>0</v>
      </c>
    </row>
    <row r="7265" spans="1:38" x14ac:dyDescent="0.3">
      <c r="A7265">
        <v>7264</v>
      </c>
      <c r="B7265" t="s">
        <v>32</v>
      </c>
      <c r="C7265" t="s">
        <v>26</v>
      </c>
      <c r="D7265">
        <v>264</v>
      </c>
      <c r="E7265">
        <v>58818202288.298103</v>
      </c>
      <c r="F7265">
        <v>80910444.411745206</v>
      </c>
      <c r="G7265">
        <v>31049567442.174</v>
      </c>
      <c r="H7265">
        <v>39709816511.397697</v>
      </c>
      <c r="I7265">
        <v>9906419.2829450201</v>
      </c>
      <c r="J7265">
        <v>-40521349.518779799</v>
      </c>
      <c r="K7265">
        <v>4008.4934199950999</v>
      </c>
      <c r="L7265">
        <v>-86134931.135885105</v>
      </c>
      <c r="M7265">
        <v>-59941835.567113303</v>
      </c>
      <c r="Y7265" s="15">
        <f t="shared" si="733"/>
        <v>0</v>
      </c>
      <c r="Z7265" s="15">
        <f t="shared" si="734"/>
        <v>0</v>
      </c>
      <c r="AD7265" s="15">
        <f t="shared" si="731"/>
        <v>0</v>
      </c>
      <c r="AE7265" s="15">
        <f t="shared" si="732"/>
        <v>0</v>
      </c>
      <c r="AI7265" t="str">
        <f t="shared" si="736"/>
        <v/>
      </c>
      <c r="AJ7265" t="str">
        <f t="shared" si="737"/>
        <v/>
      </c>
      <c r="AL7265">
        <f t="shared" si="735"/>
        <v>0</v>
      </c>
    </row>
    <row r="7266" spans="1:38" x14ac:dyDescent="0.3">
      <c r="A7266">
        <v>7265</v>
      </c>
      <c r="B7266" t="s">
        <v>32</v>
      </c>
      <c r="C7266" t="s">
        <v>26</v>
      </c>
      <c r="D7266">
        <v>265</v>
      </c>
      <c r="E7266">
        <v>69348390434.917206</v>
      </c>
      <c r="F7266">
        <v>82298873.888438702</v>
      </c>
      <c r="G7266">
        <v>31051777822.8535</v>
      </c>
      <c r="H7266">
        <v>53433096634.324898</v>
      </c>
      <c r="I7266">
        <v>10161500.689643599</v>
      </c>
      <c r="J7266">
        <v>-40892358.870719902</v>
      </c>
      <c r="K7266">
        <v>5258.3863610601102</v>
      </c>
      <c r="L7266">
        <v>-119070694.48676699</v>
      </c>
      <c r="M7266">
        <v>-83825550.347746104</v>
      </c>
      <c r="Y7266" s="15">
        <f t="shared" si="733"/>
        <v>0</v>
      </c>
      <c r="Z7266" s="15">
        <f t="shared" si="734"/>
        <v>0</v>
      </c>
      <c r="AD7266" s="15">
        <f t="shared" si="731"/>
        <v>0</v>
      </c>
      <c r="AE7266" s="15">
        <f t="shared" si="732"/>
        <v>0</v>
      </c>
      <c r="AI7266" t="str">
        <f t="shared" si="736"/>
        <v/>
      </c>
      <c r="AJ7266" t="str">
        <f t="shared" si="737"/>
        <v/>
      </c>
      <c r="AL7266">
        <f t="shared" si="735"/>
        <v>0</v>
      </c>
    </row>
    <row r="7267" spans="1:38" x14ac:dyDescent="0.3">
      <c r="A7267">
        <v>7266</v>
      </c>
      <c r="B7267" t="s">
        <v>32</v>
      </c>
      <c r="C7267" t="s">
        <v>26</v>
      </c>
      <c r="D7267">
        <v>266</v>
      </c>
      <c r="E7267">
        <v>98548013750.893097</v>
      </c>
      <c r="F7267">
        <v>81240159.065997005</v>
      </c>
      <c r="G7267">
        <v>31051928659.945499</v>
      </c>
      <c r="H7267">
        <v>77256179393.611099</v>
      </c>
      <c r="I7267">
        <v>9954585.7326673102</v>
      </c>
      <c r="J7267">
        <v>-40775706.777889296</v>
      </c>
      <c r="K7267">
        <v>7760.8633315683401</v>
      </c>
      <c r="L7267">
        <v>-176895630.38535899</v>
      </c>
      <c r="M7267">
        <v>-125936480.534988</v>
      </c>
      <c r="Y7267" s="15">
        <f t="shared" si="733"/>
        <v>0</v>
      </c>
      <c r="Z7267" s="15">
        <f t="shared" si="734"/>
        <v>0</v>
      </c>
      <c r="AD7267" s="15">
        <f t="shared" si="731"/>
        <v>0</v>
      </c>
      <c r="AE7267" s="15">
        <f t="shared" si="732"/>
        <v>0</v>
      </c>
      <c r="AI7267" t="str">
        <f t="shared" si="736"/>
        <v/>
      </c>
      <c r="AJ7267" t="str">
        <f t="shared" si="737"/>
        <v/>
      </c>
      <c r="AL7267">
        <f t="shared" si="735"/>
        <v>0</v>
      </c>
    </row>
    <row r="7268" spans="1:38" x14ac:dyDescent="0.3">
      <c r="A7268">
        <v>7267</v>
      </c>
      <c r="B7268" t="s">
        <v>32</v>
      </c>
      <c r="C7268" t="s">
        <v>26</v>
      </c>
      <c r="D7268">
        <v>267</v>
      </c>
      <c r="E7268">
        <v>107005169209.125</v>
      </c>
      <c r="F7268">
        <v>81222850.298315898</v>
      </c>
      <c r="G7268">
        <v>31058620198.721901</v>
      </c>
      <c r="H7268">
        <v>87810070784.9561</v>
      </c>
      <c r="I7268">
        <v>10481293.421823701</v>
      </c>
      <c r="J7268">
        <v>-41488245.632224999</v>
      </c>
      <c r="K7268">
        <v>8377.7895772025095</v>
      </c>
      <c r="L7268">
        <v>-201894348.66001901</v>
      </c>
      <c r="M7268">
        <v>-143973719.001335</v>
      </c>
      <c r="Y7268" s="15">
        <f t="shared" si="733"/>
        <v>0</v>
      </c>
      <c r="Z7268" s="15">
        <f t="shared" si="734"/>
        <v>0</v>
      </c>
      <c r="AD7268" s="15">
        <f t="shared" si="731"/>
        <v>0</v>
      </c>
      <c r="AE7268" s="15">
        <f t="shared" si="732"/>
        <v>0</v>
      </c>
      <c r="AI7268" t="str">
        <f t="shared" si="736"/>
        <v/>
      </c>
      <c r="AJ7268" t="str">
        <f t="shared" si="737"/>
        <v/>
      </c>
      <c r="AL7268">
        <f t="shared" si="735"/>
        <v>0</v>
      </c>
    </row>
    <row r="7269" spans="1:38" x14ac:dyDescent="0.3">
      <c r="A7269">
        <v>7268</v>
      </c>
      <c r="B7269" t="s">
        <v>32</v>
      </c>
      <c r="C7269" t="s">
        <v>26</v>
      </c>
      <c r="D7269">
        <v>268</v>
      </c>
      <c r="E7269">
        <v>86465788357.466293</v>
      </c>
      <c r="F7269">
        <v>82961975.289757505</v>
      </c>
      <c r="G7269">
        <v>31056513290.129002</v>
      </c>
      <c r="H7269">
        <v>66679227461.641502</v>
      </c>
      <c r="I7269">
        <v>10363612.5120834</v>
      </c>
      <c r="J7269">
        <v>-41614711.789936103</v>
      </c>
      <c r="K7269">
        <v>6433.9753521175699</v>
      </c>
      <c r="L7269">
        <v>-150905403.89000201</v>
      </c>
      <c r="M7269">
        <v>-106922944.871251</v>
      </c>
      <c r="Y7269" s="15">
        <f t="shared" si="733"/>
        <v>0</v>
      </c>
      <c r="Z7269" s="15">
        <f t="shared" si="734"/>
        <v>0</v>
      </c>
      <c r="AD7269" s="15">
        <f t="shared" si="731"/>
        <v>0</v>
      </c>
      <c r="AE7269" s="15">
        <f t="shared" si="732"/>
        <v>0</v>
      </c>
      <c r="AI7269" t="str">
        <f t="shared" si="736"/>
        <v/>
      </c>
      <c r="AJ7269" t="str">
        <f t="shared" si="737"/>
        <v/>
      </c>
      <c r="AL7269">
        <f t="shared" si="735"/>
        <v>0</v>
      </c>
    </row>
    <row r="7270" spans="1:38" x14ac:dyDescent="0.3">
      <c r="A7270">
        <v>7269</v>
      </c>
      <c r="B7270" t="s">
        <v>32</v>
      </c>
      <c r="C7270" t="s">
        <v>26</v>
      </c>
      <c r="D7270">
        <v>269</v>
      </c>
      <c r="E7270">
        <v>62437394549.848198</v>
      </c>
      <c r="F7270">
        <v>78336245.305088297</v>
      </c>
      <c r="G7270">
        <v>31051653914.129101</v>
      </c>
      <c r="H7270">
        <v>45235292472.2481</v>
      </c>
      <c r="I7270">
        <v>10000238.7799922</v>
      </c>
      <c r="J7270">
        <v>-41202156.8472519</v>
      </c>
      <c r="K7270">
        <v>4523.4212369760498</v>
      </c>
      <c r="L7270">
        <v>-99404914.839352295</v>
      </c>
      <c r="M7270">
        <v>-69567145.670440197</v>
      </c>
      <c r="Y7270" s="15">
        <f t="shared" si="733"/>
        <v>0</v>
      </c>
      <c r="Z7270" s="15">
        <f t="shared" si="734"/>
        <v>0</v>
      </c>
      <c r="AD7270" s="15">
        <f t="shared" si="731"/>
        <v>0</v>
      </c>
      <c r="AE7270" s="15">
        <f t="shared" si="732"/>
        <v>0</v>
      </c>
      <c r="AI7270" t="str">
        <f t="shared" si="736"/>
        <v/>
      </c>
      <c r="AJ7270" t="str">
        <f t="shared" si="737"/>
        <v/>
      </c>
      <c r="AL7270">
        <f t="shared" si="735"/>
        <v>0</v>
      </c>
    </row>
    <row r="7271" spans="1:38" x14ac:dyDescent="0.3">
      <c r="A7271">
        <v>7270</v>
      </c>
      <c r="B7271" t="s">
        <v>32</v>
      </c>
      <c r="C7271" t="s">
        <v>26</v>
      </c>
      <c r="D7271">
        <v>270</v>
      </c>
      <c r="E7271">
        <v>80949621634.386703</v>
      </c>
      <c r="F7271">
        <v>81524828.814322606</v>
      </c>
      <c r="G7271">
        <v>31052719122.022999</v>
      </c>
      <c r="H7271">
        <v>60763431705.833199</v>
      </c>
      <c r="I7271">
        <v>10099518.771644101</v>
      </c>
      <c r="J7271">
        <v>-41092908.325679801</v>
      </c>
      <c r="K7271">
        <v>6016.4680198858496</v>
      </c>
      <c r="L7271">
        <v>-136861674.95322701</v>
      </c>
      <c r="M7271">
        <v>-96781349.391898304</v>
      </c>
      <c r="Y7271" s="15">
        <f t="shared" si="733"/>
        <v>0</v>
      </c>
      <c r="Z7271" s="15">
        <f t="shared" si="734"/>
        <v>0</v>
      </c>
      <c r="AD7271" s="15">
        <f t="shared" si="731"/>
        <v>0</v>
      </c>
      <c r="AE7271" s="15">
        <f t="shared" si="732"/>
        <v>0</v>
      </c>
      <c r="AI7271" t="str">
        <f t="shared" si="736"/>
        <v/>
      </c>
      <c r="AJ7271" t="str">
        <f t="shared" si="737"/>
        <v/>
      </c>
      <c r="AL7271">
        <f t="shared" si="735"/>
        <v>0</v>
      </c>
    </row>
    <row r="7272" spans="1:38" x14ac:dyDescent="0.3">
      <c r="A7272">
        <v>7271</v>
      </c>
      <c r="B7272" t="s">
        <v>32</v>
      </c>
      <c r="C7272" t="s">
        <v>26</v>
      </c>
      <c r="D7272">
        <v>271</v>
      </c>
      <c r="E7272">
        <v>84546704134.259506</v>
      </c>
      <c r="F7272">
        <v>80148600.027402505</v>
      </c>
      <c r="G7272">
        <v>31049806820.852501</v>
      </c>
      <c r="H7272">
        <v>67043535097.464897</v>
      </c>
      <c r="I7272">
        <v>9810733.62763655</v>
      </c>
      <c r="J7272">
        <v>-40586563.410099</v>
      </c>
      <c r="K7272">
        <v>6833.6923253736304</v>
      </c>
      <c r="L7272">
        <v>-152339389.774838</v>
      </c>
      <c r="M7272">
        <v>-108116628.846891</v>
      </c>
      <c r="Y7272" s="15">
        <f t="shared" si="733"/>
        <v>0</v>
      </c>
      <c r="Z7272" s="15">
        <f t="shared" si="734"/>
        <v>0</v>
      </c>
      <c r="AD7272" s="15">
        <f t="shared" si="731"/>
        <v>0</v>
      </c>
      <c r="AE7272" s="15">
        <f t="shared" si="732"/>
        <v>0</v>
      </c>
      <c r="AI7272" t="str">
        <f t="shared" si="736"/>
        <v/>
      </c>
      <c r="AJ7272" t="str">
        <f t="shared" si="737"/>
        <v/>
      </c>
      <c r="AL7272">
        <f t="shared" si="735"/>
        <v>0</v>
      </c>
    </row>
    <row r="7273" spans="1:38" x14ac:dyDescent="0.3">
      <c r="A7273">
        <v>7272</v>
      </c>
      <c r="B7273" t="s">
        <v>32</v>
      </c>
      <c r="C7273" t="s">
        <v>26</v>
      </c>
      <c r="D7273">
        <v>272</v>
      </c>
      <c r="E7273">
        <v>99234269401.025208</v>
      </c>
      <c r="F7273">
        <v>81385268.477507904</v>
      </c>
      <c r="G7273">
        <v>31053588162.2155</v>
      </c>
      <c r="H7273">
        <v>79285285641.405106</v>
      </c>
      <c r="I7273">
        <v>10080516.3431801</v>
      </c>
      <c r="J7273">
        <v>-41192104.072910301</v>
      </c>
      <c r="K7273">
        <v>7865.2008431140302</v>
      </c>
      <c r="L7273">
        <v>-181677254.66433999</v>
      </c>
      <c r="M7273">
        <v>-129379680.753198</v>
      </c>
      <c r="Y7273" s="15">
        <f t="shared" si="733"/>
        <v>0</v>
      </c>
      <c r="Z7273" s="15">
        <f t="shared" si="734"/>
        <v>0</v>
      </c>
      <c r="AD7273" s="15">
        <f t="shared" si="731"/>
        <v>0</v>
      </c>
      <c r="AE7273" s="15">
        <f t="shared" si="732"/>
        <v>0</v>
      </c>
      <c r="AI7273" t="str">
        <f t="shared" si="736"/>
        <v/>
      </c>
      <c r="AJ7273" t="str">
        <f t="shared" si="737"/>
        <v/>
      </c>
      <c r="AL7273">
        <f t="shared" si="735"/>
        <v>0</v>
      </c>
    </row>
    <row r="7274" spans="1:38" x14ac:dyDescent="0.3">
      <c r="A7274">
        <v>7273</v>
      </c>
      <c r="B7274" t="s">
        <v>32</v>
      </c>
      <c r="C7274" t="s">
        <v>26</v>
      </c>
      <c r="D7274">
        <v>273</v>
      </c>
      <c r="E7274">
        <v>89496526530.812393</v>
      </c>
      <c r="F7274">
        <v>82704258.148244202</v>
      </c>
      <c r="G7274">
        <v>31056892893.536201</v>
      </c>
      <c r="H7274">
        <v>72821105596.451508</v>
      </c>
      <c r="I7274">
        <v>10199339.527051499</v>
      </c>
      <c r="J7274">
        <v>-40974359.208778404</v>
      </c>
      <c r="K7274">
        <v>7139.7863953160404</v>
      </c>
      <c r="L7274">
        <v>-165924297.772255</v>
      </c>
      <c r="M7274">
        <v>-117890578.508808</v>
      </c>
      <c r="Y7274" s="15">
        <f t="shared" si="733"/>
        <v>0</v>
      </c>
      <c r="Z7274" s="15">
        <f t="shared" si="734"/>
        <v>0</v>
      </c>
      <c r="AD7274" s="15">
        <f t="shared" si="731"/>
        <v>0</v>
      </c>
      <c r="AE7274" s="15">
        <f t="shared" si="732"/>
        <v>0</v>
      </c>
      <c r="AI7274" t="str">
        <f t="shared" si="736"/>
        <v/>
      </c>
      <c r="AJ7274" t="str">
        <f t="shared" si="737"/>
        <v/>
      </c>
      <c r="AL7274">
        <f t="shared" si="735"/>
        <v>0</v>
      </c>
    </row>
    <row r="7275" spans="1:38" x14ac:dyDescent="0.3">
      <c r="A7275">
        <v>7274</v>
      </c>
      <c r="B7275" t="s">
        <v>32</v>
      </c>
      <c r="C7275" t="s">
        <v>26</v>
      </c>
      <c r="D7275">
        <v>274</v>
      </c>
      <c r="E7275">
        <v>71662043417.385895</v>
      </c>
      <c r="F7275">
        <v>81646094.874404401</v>
      </c>
      <c r="G7275">
        <v>31058323904.569401</v>
      </c>
      <c r="H7275">
        <v>51126977050.6521</v>
      </c>
      <c r="I7275">
        <v>10160708.848990601</v>
      </c>
      <c r="J7275">
        <v>-40919141.0832901</v>
      </c>
      <c r="K7275">
        <v>5031.8317167144696</v>
      </c>
      <c r="L7275">
        <v>-113493952.646808</v>
      </c>
      <c r="M7275">
        <v>-79769954.057044998</v>
      </c>
      <c r="Y7275" s="15">
        <f t="shared" si="733"/>
        <v>0</v>
      </c>
      <c r="Z7275" s="15">
        <f t="shared" si="734"/>
        <v>0</v>
      </c>
      <c r="AD7275" s="15">
        <f t="shared" si="731"/>
        <v>0</v>
      </c>
      <c r="AE7275" s="15">
        <f t="shared" si="732"/>
        <v>0</v>
      </c>
      <c r="AI7275" t="str">
        <f t="shared" si="736"/>
        <v/>
      </c>
      <c r="AJ7275" t="str">
        <f t="shared" si="737"/>
        <v/>
      </c>
      <c r="AL7275">
        <f t="shared" si="735"/>
        <v>0</v>
      </c>
    </row>
    <row r="7276" spans="1:38" x14ac:dyDescent="0.3">
      <c r="A7276">
        <v>7275</v>
      </c>
      <c r="B7276" t="s">
        <v>32</v>
      </c>
      <c r="C7276" t="s">
        <v>26</v>
      </c>
      <c r="D7276">
        <v>275</v>
      </c>
      <c r="E7276">
        <v>79577463772.271698</v>
      </c>
      <c r="F7276">
        <v>82301012.622839898</v>
      </c>
      <c r="G7276">
        <v>31055412984.952599</v>
      </c>
      <c r="H7276">
        <v>62453659683.357903</v>
      </c>
      <c r="I7276">
        <v>10163773.363365199</v>
      </c>
      <c r="J7276">
        <v>-40868800.438751198</v>
      </c>
      <c r="K7276">
        <v>6144.7316317056602</v>
      </c>
      <c r="L7276">
        <v>-140885371.194282</v>
      </c>
      <c r="M7276">
        <v>-99690149.951287001</v>
      </c>
      <c r="Y7276" s="15">
        <f t="shared" si="733"/>
        <v>0</v>
      </c>
      <c r="Z7276" s="15">
        <f t="shared" si="734"/>
        <v>0</v>
      </c>
      <c r="AD7276" s="15">
        <f t="shared" si="731"/>
        <v>0</v>
      </c>
      <c r="AE7276" s="15">
        <f t="shared" si="732"/>
        <v>0</v>
      </c>
      <c r="AI7276" t="str">
        <f t="shared" si="736"/>
        <v/>
      </c>
      <c r="AJ7276" t="str">
        <f t="shared" si="737"/>
        <v/>
      </c>
      <c r="AL7276">
        <f t="shared" si="735"/>
        <v>0</v>
      </c>
    </row>
    <row r="7277" spans="1:38" x14ac:dyDescent="0.3">
      <c r="A7277">
        <v>7276</v>
      </c>
      <c r="B7277" t="s">
        <v>32</v>
      </c>
      <c r="C7277" t="s">
        <v>26</v>
      </c>
      <c r="D7277">
        <v>276</v>
      </c>
      <c r="E7277">
        <v>89189466034.048599</v>
      </c>
      <c r="F7277">
        <v>81743367.888380304</v>
      </c>
      <c r="G7277">
        <v>31056634224.242901</v>
      </c>
      <c r="H7277">
        <v>70074758006.746094</v>
      </c>
      <c r="I7277">
        <v>10193562.6331574</v>
      </c>
      <c r="J7277">
        <v>-41270211.084850296</v>
      </c>
      <c r="K7277">
        <v>6874.4128553061701</v>
      </c>
      <c r="L7277">
        <v>-159287814.52981499</v>
      </c>
      <c r="M7277">
        <v>-113065620.758095</v>
      </c>
      <c r="Y7277" s="15">
        <f t="shared" si="733"/>
        <v>0</v>
      </c>
      <c r="Z7277" s="15">
        <f t="shared" si="734"/>
        <v>0</v>
      </c>
      <c r="AD7277" s="15">
        <f t="shared" si="731"/>
        <v>0</v>
      </c>
      <c r="AE7277" s="15">
        <f t="shared" si="732"/>
        <v>0</v>
      </c>
      <c r="AI7277" t="str">
        <f t="shared" si="736"/>
        <v/>
      </c>
      <c r="AJ7277" t="str">
        <f t="shared" si="737"/>
        <v/>
      </c>
      <c r="AL7277">
        <f t="shared" si="735"/>
        <v>0</v>
      </c>
    </row>
    <row r="7278" spans="1:38" x14ac:dyDescent="0.3">
      <c r="A7278">
        <v>7277</v>
      </c>
      <c r="B7278" t="s">
        <v>32</v>
      </c>
      <c r="C7278" t="s">
        <v>26</v>
      </c>
      <c r="D7278">
        <v>277</v>
      </c>
      <c r="E7278">
        <v>73139033724.769501</v>
      </c>
      <c r="F7278">
        <v>81873657.503056496</v>
      </c>
      <c r="G7278">
        <v>31053571989.703701</v>
      </c>
      <c r="H7278">
        <v>50990121698.106003</v>
      </c>
      <c r="I7278">
        <v>10184383.511415999</v>
      </c>
      <c r="J7278">
        <v>-41356667.583198503</v>
      </c>
      <c r="K7278">
        <v>5006.69693368768</v>
      </c>
      <c r="L7278">
        <v>-113139282.426476</v>
      </c>
      <c r="M7278">
        <v>-79505555.352505296</v>
      </c>
      <c r="Y7278" s="15">
        <f t="shared" si="733"/>
        <v>0</v>
      </c>
      <c r="Z7278" s="15">
        <f t="shared" si="734"/>
        <v>0</v>
      </c>
      <c r="AD7278" s="15">
        <f t="shared" si="731"/>
        <v>0</v>
      </c>
      <c r="AE7278" s="15">
        <f t="shared" si="732"/>
        <v>0</v>
      </c>
      <c r="AI7278" t="str">
        <f t="shared" si="736"/>
        <v/>
      </c>
      <c r="AJ7278" t="str">
        <f t="shared" si="737"/>
        <v/>
      </c>
      <c r="AL7278">
        <f t="shared" si="735"/>
        <v>0</v>
      </c>
    </row>
    <row r="7279" spans="1:38" x14ac:dyDescent="0.3">
      <c r="A7279">
        <v>7278</v>
      </c>
      <c r="B7279" t="s">
        <v>32</v>
      </c>
      <c r="C7279" t="s">
        <v>26</v>
      </c>
      <c r="D7279">
        <v>278</v>
      </c>
      <c r="E7279">
        <v>83794622052.606598</v>
      </c>
      <c r="F7279">
        <v>78788981.447796404</v>
      </c>
      <c r="G7279">
        <v>31045826674.676399</v>
      </c>
      <c r="H7279">
        <v>68097279320.675903</v>
      </c>
      <c r="I7279">
        <v>9658294.6541292407</v>
      </c>
      <c r="J7279">
        <v>-40621697.451251999</v>
      </c>
      <c r="K7279">
        <v>7050.6524970805403</v>
      </c>
      <c r="L7279">
        <v>-155040392.98470199</v>
      </c>
      <c r="M7279">
        <v>-110122569.083203</v>
      </c>
      <c r="Y7279" s="15">
        <f t="shared" si="733"/>
        <v>0</v>
      </c>
      <c r="Z7279" s="15">
        <f t="shared" si="734"/>
        <v>0</v>
      </c>
      <c r="AD7279" s="15">
        <f t="shared" si="731"/>
        <v>0</v>
      </c>
      <c r="AE7279" s="15">
        <f t="shared" si="732"/>
        <v>0</v>
      </c>
      <c r="AI7279" t="str">
        <f t="shared" si="736"/>
        <v/>
      </c>
      <c r="AJ7279" t="str">
        <f t="shared" si="737"/>
        <v/>
      </c>
      <c r="AL7279">
        <f t="shared" si="735"/>
        <v>0</v>
      </c>
    </row>
    <row r="7280" spans="1:38" x14ac:dyDescent="0.3">
      <c r="A7280">
        <v>7279</v>
      </c>
      <c r="B7280" t="s">
        <v>32</v>
      </c>
      <c r="C7280" t="s">
        <v>26</v>
      </c>
      <c r="D7280">
        <v>279</v>
      </c>
      <c r="E7280">
        <v>98571301785.741806</v>
      </c>
      <c r="F7280">
        <v>82841367.174350798</v>
      </c>
      <c r="G7280">
        <v>31056778587.129101</v>
      </c>
      <c r="H7280">
        <v>78357140515.081406</v>
      </c>
      <c r="I7280">
        <v>10256697.7837842</v>
      </c>
      <c r="J7280">
        <v>-41233602.921916999</v>
      </c>
      <c r="K7280">
        <v>7639.6070320960198</v>
      </c>
      <c r="L7280">
        <v>-179256280.395464</v>
      </c>
      <c r="M7280">
        <v>-127570922.710214</v>
      </c>
      <c r="Y7280" s="15">
        <f t="shared" si="733"/>
        <v>0</v>
      </c>
      <c r="Z7280" s="15">
        <f t="shared" si="734"/>
        <v>0</v>
      </c>
      <c r="AD7280" s="15">
        <f t="shared" si="731"/>
        <v>0</v>
      </c>
      <c r="AE7280" s="15">
        <f t="shared" si="732"/>
        <v>0</v>
      </c>
      <c r="AI7280" t="str">
        <f t="shared" si="736"/>
        <v/>
      </c>
      <c r="AJ7280" t="str">
        <f t="shared" si="737"/>
        <v/>
      </c>
      <c r="AL7280">
        <f t="shared" si="735"/>
        <v>0</v>
      </c>
    </row>
    <row r="7281" spans="1:38" x14ac:dyDescent="0.3">
      <c r="A7281">
        <v>7280</v>
      </c>
      <c r="B7281" t="s">
        <v>32</v>
      </c>
      <c r="C7281" t="s">
        <v>26</v>
      </c>
      <c r="D7281">
        <v>280</v>
      </c>
      <c r="E7281">
        <v>87210640035.114502</v>
      </c>
      <c r="F7281">
        <v>81631072.086871907</v>
      </c>
      <c r="G7281">
        <v>31053883291.3759</v>
      </c>
      <c r="H7281">
        <v>62305937600.988602</v>
      </c>
      <c r="I7281">
        <v>10111622.390156699</v>
      </c>
      <c r="J7281">
        <v>-41373721.419406898</v>
      </c>
      <c r="K7281">
        <v>6161.8141181419996</v>
      </c>
      <c r="L7281">
        <v>-140580244.558983</v>
      </c>
      <c r="M7281">
        <v>-99482462.6637633</v>
      </c>
      <c r="Y7281" s="15">
        <f t="shared" si="733"/>
        <v>0</v>
      </c>
      <c r="Z7281" s="15">
        <f t="shared" si="734"/>
        <v>0</v>
      </c>
      <c r="AD7281" s="15">
        <f t="shared" si="731"/>
        <v>0</v>
      </c>
      <c r="AE7281" s="15">
        <f t="shared" si="732"/>
        <v>0</v>
      </c>
      <c r="AI7281" t="str">
        <f t="shared" si="736"/>
        <v/>
      </c>
      <c r="AJ7281" t="str">
        <f t="shared" si="737"/>
        <v/>
      </c>
      <c r="AL7281">
        <f t="shared" si="735"/>
        <v>0</v>
      </c>
    </row>
    <row r="7282" spans="1:38" x14ac:dyDescent="0.3">
      <c r="A7282">
        <v>7281</v>
      </c>
      <c r="B7282" t="s">
        <v>32</v>
      </c>
      <c r="C7282" t="s">
        <v>26</v>
      </c>
      <c r="D7282">
        <v>281</v>
      </c>
      <c r="E7282">
        <v>68088428900.760803</v>
      </c>
      <c r="F7282">
        <v>81896832.273242295</v>
      </c>
      <c r="G7282">
        <v>31057680224.8535</v>
      </c>
      <c r="H7282">
        <v>46457105208.170097</v>
      </c>
      <c r="I7282">
        <v>10013502.913882099</v>
      </c>
      <c r="J7282">
        <v>-40438708.884891503</v>
      </c>
      <c r="K7282">
        <v>4639.4459169492902</v>
      </c>
      <c r="L7282">
        <v>-102346702.010804</v>
      </c>
      <c r="M7282">
        <v>-71703009.758616805</v>
      </c>
      <c r="Y7282" s="15">
        <f t="shared" si="733"/>
        <v>0</v>
      </c>
      <c r="Z7282" s="15">
        <f t="shared" si="734"/>
        <v>0</v>
      </c>
      <c r="AD7282" s="15">
        <f t="shared" si="731"/>
        <v>0</v>
      </c>
      <c r="AE7282" s="15">
        <f t="shared" si="732"/>
        <v>0</v>
      </c>
      <c r="AI7282" t="str">
        <f t="shared" si="736"/>
        <v/>
      </c>
      <c r="AJ7282" t="str">
        <f t="shared" si="737"/>
        <v/>
      </c>
      <c r="AL7282">
        <f t="shared" si="735"/>
        <v>0</v>
      </c>
    </row>
    <row r="7283" spans="1:38" x14ac:dyDescent="0.3">
      <c r="A7283">
        <v>7282</v>
      </c>
      <c r="B7283" t="s">
        <v>32</v>
      </c>
      <c r="C7283" t="s">
        <v>26</v>
      </c>
      <c r="D7283">
        <v>282</v>
      </c>
      <c r="E7283">
        <v>86111346715.348694</v>
      </c>
      <c r="F7283">
        <v>81415859.422435105</v>
      </c>
      <c r="G7283">
        <v>31053119743.0429</v>
      </c>
      <c r="H7283">
        <v>64029247835.364899</v>
      </c>
      <c r="I7283">
        <v>9900270.7493277602</v>
      </c>
      <c r="J7283">
        <v>-40658779.778930701</v>
      </c>
      <c r="K7283">
        <v>6467.4239176451301</v>
      </c>
      <c r="L7283">
        <v>-144959559.10270301</v>
      </c>
      <c r="M7283">
        <v>-102725060.052149</v>
      </c>
      <c r="Y7283" s="15">
        <f t="shared" si="733"/>
        <v>0</v>
      </c>
      <c r="Z7283" s="15">
        <f t="shared" si="734"/>
        <v>0</v>
      </c>
      <c r="AD7283" s="15">
        <f t="shared" si="731"/>
        <v>0</v>
      </c>
      <c r="AE7283" s="15">
        <f t="shared" si="732"/>
        <v>0</v>
      </c>
      <c r="AI7283" t="str">
        <f t="shared" si="736"/>
        <v/>
      </c>
      <c r="AJ7283" t="str">
        <f t="shared" si="737"/>
        <v/>
      </c>
      <c r="AL7283">
        <f t="shared" si="735"/>
        <v>0</v>
      </c>
    </row>
    <row r="7284" spans="1:38" x14ac:dyDescent="0.3">
      <c r="A7284">
        <v>7283</v>
      </c>
      <c r="B7284" t="s">
        <v>32</v>
      </c>
      <c r="C7284" t="s">
        <v>26</v>
      </c>
      <c r="D7284">
        <v>283</v>
      </c>
      <c r="E7284">
        <v>68387718083.325104</v>
      </c>
      <c r="F7284">
        <v>80983356.862975702</v>
      </c>
      <c r="G7284">
        <v>31052763236.4007</v>
      </c>
      <c r="H7284">
        <v>50190740252.513496</v>
      </c>
      <c r="I7284">
        <v>9975711.6579179801</v>
      </c>
      <c r="J7284">
        <v>-41124669.197544098</v>
      </c>
      <c r="K7284">
        <v>5031.29420472733</v>
      </c>
      <c r="L7284">
        <v>-111414586.65757699</v>
      </c>
      <c r="M7284">
        <v>-78308141.662442103</v>
      </c>
      <c r="Y7284" s="15">
        <f t="shared" si="733"/>
        <v>0</v>
      </c>
      <c r="Z7284" s="15">
        <f t="shared" si="734"/>
        <v>0</v>
      </c>
      <c r="AD7284" s="15">
        <f t="shared" si="731"/>
        <v>0</v>
      </c>
      <c r="AE7284" s="15">
        <f t="shared" si="732"/>
        <v>0</v>
      </c>
      <c r="AI7284" t="str">
        <f t="shared" si="736"/>
        <v/>
      </c>
      <c r="AJ7284" t="str">
        <f t="shared" si="737"/>
        <v/>
      </c>
      <c r="AL7284">
        <f t="shared" si="735"/>
        <v>0</v>
      </c>
    </row>
    <row r="7285" spans="1:38" x14ac:dyDescent="0.3">
      <c r="A7285">
        <v>7284</v>
      </c>
      <c r="B7285" t="s">
        <v>32</v>
      </c>
      <c r="C7285" t="s">
        <v>26</v>
      </c>
      <c r="D7285">
        <v>284</v>
      </c>
      <c r="E7285">
        <v>82336137920.029007</v>
      </c>
      <c r="F7285">
        <v>79146465.027068704</v>
      </c>
      <c r="G7285">
        <v>31054102059.173801</v>
      </c>
      <c r="H7285">
        <v>67181988402.033699</v>
      </c>
      <c r="I7285">
        <v>10145571.8559149</v>
      </c>
      <c r="J7285">
        <v>-41270720.5358124</v>
      </c>
      <c r="K7285">
        <v>6621.8040102753102</v>
      </c>
      <c r="L7285">
        <v>-152339411.878562</v>
      </c>
      <c r="M7285">
        <v>-108025325.405523</v>
      </c>
      <c r="Y7285" s="15">
        <f t="shared" si="733"/>
        <v>0</v>
      </c>
      <c r="Z7285" s="15">
        <f t="shared" si="734"/>
        <v>0</v>
      </c>
      <c r="AD7285" s="15">
        <f t="shared" si="731"/>
        <v>0</v>
      </c>
      <c r="AE7285" s="15">
        <f t="shared" si="732"/>
        <v>0</v>
      </c>
      <c r="AI7285" t="str">
        <f t="shared" si="736"/>
        <v/>
      </c>
      <c r="AJ7285" t="str">
        <f t="shared" si="737"/>
        <v/>
      </c>
      <c r="AL7285">
        <f t="shared" si="735"/>
        <v>0</v>
      </c>
    </row>
    <row r="7286" spans="1:38" x14ac:dyDescent="0.3">
      <c r="A7286">
        <v>7285</v>
      </c>
      <c r="B7286" t="s">
        <v>32</v>
      </c>
      <c r="C7286" t="s">
        <v>26</v>
      </c>
      <c r="D7286">
        <v>285</v>
      </c>
      <c r="E7286">
        <v>90021415705.774902</v>
      </c>
      <c r="F7286">
        <v>80100047.537223205</v>
      </c>
      <c r="G7286">
        <v>31055790381.915501</v>
      </c>
      <c r="H7286">
        <v>73140635651.594604</v>
      </c>
      <c r="I7286">
        <v>10282653.036982</v>
      </c>
      <c r="J7286">
        <v>-41572115.838119499</v>
      </c>
      <c r="K7286">
        <v>7113.0121174507403</v>
      </c>
      <c r="L7286">
        <v>-166613793.12147799</v>
      </c>
      <c r="M7286">
        <v>-118369307.80553401</v>
      </c>
      <c r="Y7286" s="15">
        <f t="shared" si="733"/>
        <v>0</v>
      </c>
      <c r="Z7286" s="15">
        <f t="shared" si="734"/>
        <v>0</v>
      </c>
      <c r="AD7286" s="15">
        <f t="shared" ref="AD7286:AD7349" si="738">IF(L7286&lt;0,0,1)</f>
        <v>0</v>
      </c>
      <c r="AE7286" s="15">
        <f t="shared" ref="AE7286:AE7349" si="739">IF(M7286&lt;0,0,1)</f>
        <v>0</v>
      </c>
      <c r="AI7286" t="str">
        <f t="shared" si="736"/>
        <v/>
      </c>
      <c r="AJ7286" t="str">
        <f t="shared" si="737"/>
        <v/>
      </c>
      <c r="AL7286">
        <f t="shared" si="735"/>
        <v>0</v>
      </c>
    </row>
    <row r="7287" spans="1:38" x14ac:dyDescent="0.3">
      <c r="A7287">
        <v>7286</v>
      </c>
      <c r="B7287" t="s">
        <v>32</v>
      </c>
      <c r="C7287" t="s">
        <v>26</v>
      </c>
      <c r="D7287">
        <v>286</v>
      </c>
      <c r="E7287">
        <v>75768513696.474899</v>
      </c>
      <c r="F7287">
        <v>79633552.274473593</v>
      </c>
      <c r="G7287">
        <v>31052671166.2868</v>
      </c>
      <c r="H7287">
        <v>55048105697.288002</v>
      </c>
      <c r="I7287">
        <v>9719579.8857997991</v>
      </c>
      <c r="J7287">
        <v>-40497968.696556099</v>
      </c>
      <c r="K7287">
        <v>5663.6301511048596</v>
      </c>
      <c r="L7287">
        <v>-123418643.194344</v>
      </c>
      <c r="M7287">
        <v>-87108218.717941105</v>
      </c>
      <c r="Y7287" s="15">
        <f t="shared" si="733"/>
        <v>0</v>
      </c>
      <c r="Z7287" s="15">
        <f t="shared" si="734"/>
        <v>0</v>
      </c>
      <c r="AD7287" s="15">
        <f t="shared" si="738"/>
        <v>0</v>
      </c>
      <c r="AE7287" s="15">
        <f t="shared" si="739"/>
        <v>0</v>
      </c>
      <c r="AI7287" t="str">
        <f t="shared" si="736"/>
        <v/>
      </c>
      <c r="AJ7287" t="str">
        <f t="shared" si="737"/>
        <v/>
      </c>
      <c r="AL7287">
        <f t="shared" si="735"/>
        <v>0</v>
      </c>
    </row>
    <row r="7288" spans="1:38" x14ac:dyDescent="0.3">
      <c r="A7288">
        <v>7287</v>
      </c>
      <c r="B7288" t="s">
        <v>32</v>
      </c>
      <c r="C7288" t="s">
        <v>26</v>
      </c>
      <c r="D7288">
        <v>287</v>
      </c>
      <c r="E7288">
        <v>122807177689.23</v>
      </c>
      <c r="F7288">
        <v>82737750.230946407</v>
      </c>
      <c r="G7288">
        <v>31057131178.180698</v>
      </c>
      <c r="H7288">
        <v>104421655760.89101</v>
      </c>
      <c r="I7288">
        <v>10292364.668517901</v>
      </c>
      <c r="J7288">
        <v>-40944832.623500802</v>
      </c>
      <c r="K7288">
        <v>10145.5456665167</v>
      </c>
      <c r="L7288">
        <v>-242259717.24220201</v>
      </c>
      <c r="M7288">
        <v>-173381876.72109601</v>
      </c>
      <c r="Y7288" s="15">
        <f t="shared" si="733"/>
        <v>0</v>
      </c>
      <c r="Z7288" s="15">
        <f t="shared" si="734"/>
        <v>0</v>
      </c>
      <c r="AD7288" s="15">
        <f t="shared" si="738"/>
        <v>0</v>
      </c>
      <c r="AE7288" s="15">
        <f t="shared" si="739"/>
        <v>0</v>
      </c>
      <c r="AI7288" t="str">
        <f t="shared" si="736"/>
        <v/>
      </c>
      <c r="AJ7288" t="str">
        <f t="shared" si="737"/>
        <v/>
      </c>
      <c r="AL7288">
        <f t="shared" si="735"/>
        <v>0</v>
      </c>
    </row>
    <row r="7289" spans="1:38" x14ac:dyDescent="0.3">
      <c r="A7289">
        <v>7288</v>
      </c>
      <c r="B7289" t="s">
        <v>32</v>
      </c>
      <c r="C7289" t="s">
        <v>26</v>
      </c>
      <c r="D7289">
        <v>288</v>
      </c>
      <c r="E7289">
        <v>68185963754.365997</v>
      </c>
      <c r="F7289">
        <v>81715866.853399202</v>
      </c>
      <c r="G7289">
        <v>31045375448.773499</v>
      </c>
      <c r="H7289">
        <v>47942840505.845703</v>
      </c>
      <c r="I7289">
        <v>10139059.280205701</v>
      </c>
      <c r="J7289">
        <v>-40965346.4007378</v>
      </c>
      <c r="K7289">
        <v>4728.5294602669701</v>
      </c>
      <c r="L7289">
        <v>-105814514.662258</v>
      </c>
      <c r="M7289">
        <v>-74190812.677949697</v>
      </c>
      <c r="Y7289" s="15">
        <f t="shared" si="733"/>
        <v>0</v>
      </c>
      <c r="Z7289" s="15">
        <f t="shared" si="734"/>
        <v>0</v>
      </c>
      <c r="AD7289" s="15">
        <f t="shared" si="738"/>
        <v>0</v>
      </c>
      <c r="AE7289" s="15">
        <f t="shared" si="739"/>
        <v>0</v>
      </c>
      <c r="AI7289" t="str">
        <f t="shared" si="736"/>
        <v/>
      </c>
      <c r="AJ7289" t="str">
        <f t="shared" si="737"/>
        <v/>
      </c>
      <c r="AL7289">
        <f t="shared" si="735"/>
        <v>0</v>
      </c>
    </row>
    <row r="7290" spans="1:38" x14ac:dyDescent="0.3">
      <c r="A7290">
        <v>7289</v>
      </c>
      <c r="B7290" t="s">
        <v>32</v>
      </c>
      <c r="C7290" t="s">
        <v>26</v>
      </c>
      <c r="D7290">
        <v>289</v>
      </c>
      <c r="E7290">
        <v>73054308038.331604</v>
      </c>
      <c r="F7290">
        <v>78444659.119157299</v>
      </c>
      <c r="G7290">
        <v>31058870875.798698</v>
      </c>
      <c r="H7290">
        <v>55542548138.5224</v>
      </c>
      <c r="I7290">
        <v>10044709.0476937</v>
      </c>
      <c r="J7290">
        <v>-41324643.921451598</v>
      </c>
      <c r="K7290">
        <v>5529.5327992875</v>
      </c>
      <c r="L7290">
        <v>-124289362.412835</v>
      </c>
      <c r="M7290">
        <v>-87652797.469054297</v>
      </c>
      <c r="Y7290" s="15">
        <f t="shared" si="733"/>
        <v>0</v>
      </c>
      <c r="Z7290" s="15">
        <f t="shared" si="734"/>
        <v>0</v>
      </c>
      <c r="AD7290" s="15">
        <f t="shared" si="738"/>
        <v>0</v>
      </c>
      <c r="AE7290" s="15">
        <f t="shared" si="739"/>
        <v>0</v>
      </c>
      <c r="AI7290" t="str">
        <f t="shared" si="736"/>
        <v/>
      </c>
      <c r="AJ7290" t="str">
        <f t="shared" si="737"/>
        <v/>
      </c>
      <c r="AL7290">
        <f t="shared" si="735"/>
        <v>0</v>
      </c>
    </row>
    <row r="7291" spans="1:38" x14ac:dyDescent="0.3">
      <c r="A7291">
        <v>7290</v>
      </c>
      <c r="B7291" t="s">
        <v>32</v>
      </c>
      <c r="C7291" t="s">
        <v>26</v>
      </c>
      <c r="D7291">
        <v>290</v>
      </c>
      <c r="E7291">
        <v>51013530191.0261</v>
      </c>
      <c r="F7291">
        <v>82959835.112578005</v>
      </c>
      <c r="G7291">
        <v>31057218286.682301</v>
      </c>
      <c r="H7291">
        <v>37891961507.630699</v>
      </c>
      <c r="I7291">
        <v>10249395.000993101</v>
      </c>
      <c r="J7291">
        <v>-41165854.300765999</v>
      </c>
      <c r="K7291">
        <v>3696.9949449659198</v>
      </c>
      <c r="L7291">
        <v>-81395328.468495607</v>
      </c>
      <c r="M7291">
        <v>-56401312.976816803</v>
      </c>
      <c r="Y7291" s="15">
        <f t="shared" si="733"/>
        <v>0</v>
      </c>
      <c r="Z7291" s="15">
        <f t="shared" si="734"/>
        <v>0</v>
      </c>
      <c r="AD7291" s="15">
        <f t="shared" si="738"/>
        <v>0</v>
      </c>
      <c r="AE7291" s="15">
        <f t="shared" si="739"/>
        <v>0</v>
      </c>
      <c r="AI7291" t="str">
        <f t="shared" si="736"/>
        <v/>
      </c>
      <c r="AJ7291" t="str">
        <f t="shared" si="737"/>
        <v/>
      </c>
      <c r="AL7291">
        <f t="shared" si="735"/>
        <v>0</v>
      </c>
    </row>
    <row r="7292" spans="1:38" x14ac:dyDescent="0.3">
      <c r="A7292">
        <v>7291</v>
      </c>
      <c r="B7292" t="s">
        <v>32</v>
      </c>
      <c r="C7292" t="s">
        <v>26</v>
      </c>
      <c r="D7292">
        <v>291</v>
      </c>
      <c r="E7292">
        <v>75226041831.410202</v>
      </c>
      <c r="F7292">
        <v>78747270.362148806</v>
      </c>
      <c r="G7292">
        <v>31031780825.164501</v>
      </c>
      <c r="H7292">
        <v>53583071286.305397</v>
      </c>
      <c r="I7292">
        <v>9319635.9079769291</v>
      </c>
      <c r="J7292">
        <v>-40721560.236198403</v>
      </c>
      <c r="K7292">
        <v>5749.4811831052602</v>
      </c>
      <c r="L7292">
        <v>-120275284.895753</v>
      </c>
      <c r="M7292">
        <v>-84931215.585644498</v>
      </c>
      <c r="Y7292" s="15">
        <f t="shared" si="733"/>
        <v>0</v>
      </c>
      <c r="Z7292" s="15">
        <f t="shared" si="734"/>
        <v>0</v>
      </c>
      <c r="AD7292" s="15">
        <f t="shared" si="738"/>
        <v>0</v>
      </c>
      <c r="AE7292" s="15">
        <f t="shared" si="739"/>
        <v>0</v>
      </c>
      <c r="AI7292" t="str">
        <f t="shared" si="736"/>
        <v/>
      </c>
      <c r="AJ7292" t="str">
        <f t="shared" si="737"/>
        <v/>
      </c>
      <c r="AL7292">
        <f t="shared" si="735"/>
        <v>0</v>
      </c>
    </row>
    <row r="7293" spans="1:38" x14ac:dyDescent="0.3">
      <c r="A7293">
        <v>7292</v>
      </c>
      <c r="B7293" t="s">
        <v>32</v>
      </c>
      <c r="C7293" t="s">
        <v>26</v>
      </c>
      <c r="D7293">
        <v>292</v>
      </c>
      <c r="E7293">
        <v>96673527694.972</v>
      </c>
      <c r="F7293">
        <v>80119232.453141406</v>
      </c>
      <c r="G7293">
        <v>31041689614.632702</v>
      </c>
      <c r="H7293">
        <v>70405931111.710098</v>
      </c>
      <c r="I7293">
        <v>9616296.5169712808</v>
      </c>
      <c r="J7293">
        <v>-40543617.468528703</v>
      </c>
      <c r="K7293">
        <v>7321.5224787894704</v>
      </c>
      <c r="L7293">
        <v>-160666049.14743</v>
      </c>
      <c r="M7293">
        <v>-114225409.420775</v>
      </c>
      <c r="Y7293" s="15">
        <f t="shared" si="733"/>
        <v>0</v>
      </c>
      <c r="Z7293" s="15">
        <f t="shared" si="734"/>
        <v>0</v>
      </c>
      <c r="AD7293" s="15">
        <f t="shared" si="738"/>
        <v>0</v>
      </c>
      <c r="AE7293" s="15">
        <f t="shared" si="739"/>
        <v>0</v>
      </c>
      <c r="AI7293" t="str">
        <f t="shared" si="736"/>
        <v/>
      </c>
      <c r="AJ7293" t="str">
        <f t="shared" si="737"/>
        <v/>
      </c>
      <c r="AL7293">
        <f t="shared" si="735"/>
        <v>0</v>
      </c>
    </row>
    <row r="7294" spans="1:38" x14ac:dyDescent="0.3">
      <c r="A7294">
        <v>7293</v>
      </c>
      <c r="B7294" t="s">
        <v>32</v>
      </c>
      <c r="C7294" t="s">
        <v>26</v>
      </c>
      <c r="D7294">
        <v>293</v>
      </c>
      <c r="E7294">
        <v>81384439171.363907</v>
      </c>
      <c r="F7294">
        <v>82190854.403603703</v>
      </c>
      <c r="G7294">
        <v>31045162360.087399</v>
      </c>
      <c r="H7294">
        <v>64857215200.688202</v>
      </c>
      <c r="I7294">
        <v>10007185.8246169</v>
      </c>
      <c r="J7294">
        <v>-39597790.5730858</v>
      </c>
      <c r="K7294">
        <v>6481.0643409003396</v>
      </c>
      <c r="L7294">
        <v>-146855148.970884</v>
      </c>
      <c r="M7294">
        <v>-104074512.20847499</v>
      </c>
      <c r="Y7294" s="15">
        <f t="shared" ref="Y7294:Y7357" si="740">IF(K7294&lt;cet_IND_lo,1,0)</f>
        <v>0</v>
      </c>
      <c r="Z7294" s="15">
        <f t="shared" ref="Z7294:Z7357" si="741">IF(K7294&lt;cet_IND_hi,1,0)</f>
        <v>0</v>
      </c>
      <c r="AD7294" s="15">
        <f t="shared" si="738"/>
        <v>0</v>
      </c>
      <c r="AE7294" s="15">
        <f t="shared" si="739"/>
        <v>0</v>
      </c>
      <c r="AI7294" t="str">
        <f t="shared" si="736"/>
        <v/>
      </c>
      <c r="AJ7294" t="str">
        <f t="shared" si="737"/>
        <v/>
      </c>
      <c r="AL7294">
        <f t="shared" si="735"/>
        <v>0</v>
      </c>
    </row>
    <row r="7295" spans="1:38" x14ac:dyDescent="0.3">
      <c r="A7295">
        <v>7294</v>
      </c>
      <c r="B7295" t="s">
        <v>32</v>
      </c>
      <c r="C7295" t="s">
        <v>26</v>
      </c>
      <c r="D7295">
        <v>294</v>
      </c>
      <c r="E7295">
        <v>83739227224.833496</v>
      </c>
      <c r="F7295">
        <v>82620255.108438805</v>
      </c>
      <c r="G7295">
        <v>31011804969.706501</v>
      </c>
      <c r="H7295">
        <v>65033460000.056801</v>
      </c>
      <c r="I7295">
        <v>9215915.3021238092</v>
      </c>
      <c r="J7295">
        <v>-39736544.529087096</v>
      </c>
      <c r="K7295">
        <v>7056.6468840126799</v>
      </c>
      <c r="L7295">
        <v>-148072681.562123</v>
      </c>
      <c r="M7295">
        <v>-105175791.508237</v>
      </c>
      <c r="Y7295" s="15">
        <f t="shared" si="740"/>
        <v>0</v>
      </c>
      <c r="Z7295" s="15">
        <f t="shared" si="741"/>
        <v>0</v>
      </c>
      <c r="AD7295" s="15">
        <f t="shared" si="738"/>
        <v>0</v>
      </c>
      <c r="AE7295" s="15">
        <f t="shared" si="739"/>
        <v>0</v>
      </c>
      <c r="AI7295" t="str">
        <f t="shared" si="736"/>
        <v/>
      </c>
      <c r="AJ7295" t="str">
        <f t="shared" si="737"/>
        <v/>
      </c>
      <c r="AL7295">
        <f t="shared" si="735"/>
        <v>0</v>
      </c>
    </row>
    <row r="7296" spans="1:38" x14ac:dyDescent="0.3">
      <c r="A7296">
        <v>7295</v>
      </c>
      <c r="B7296" t="s">
        <v>32</v>
      </c>
      <c r="C7296" t="s">
        <v>26</v>
      </c>
      <c r="D7296">
        <v>295</v>
      </c>
      <c r="E7296">
        <v>60393041434.350601</v>
      </c>
      <c r="F7296">
        <v>82639975.917359605</v>
      </c>
      <c r="G7296">
        <v>31027115174.431</v>
      </c>
      <c r="H7296">
        <v>36193333186.917</v>
      </c>
      <c r="I7296">
        <v>9483129.9565016609</v>
      </c>
      <c r="J7296">
        <v>-40428054.124340102</v>
      </c>
      <c r="K7296">
        <v>3816.6020452037301</v>
      </c>
      <c r="L7296">
        <v>-78053325.781903803</v>
      </c>
      <c r="M7296">
        <v>-54179746.9441569</v>
      </c>
      <c r="Y7296" s="15">
        <f t="shared" si="740"/>
        <v>0</v>
      </c>
      <c r="Z7296" s="15">
        <f t="shared" si="741"/>
        <v>0</v>
      </c>
      <c r="AD7296" s="15">
        <f t="shared" si="738"/>
        <v>0</v>
      </c>
      <c r="AE7296" s="15">
        <f t="shared" si="739"/>
        <v>0</v>
      </c>
      <c r="AI7296" t="str">
        <f t="shared" si="736"/>
        <v/>
      </c>
      <c r="AJ7296" t="str">
        <f t="shared" si="737"/>
        <v/>
      </c>
      <c r="AL7296">
        <f t="shared" si="735"/>
        <v>0</v>
      </c>
    </row>
    <row r="7297" spans="1:38" x14ac:dyDescent="0.3">
      <c r="A7297">
        <v>7296</v>
      </c>
      <c r="B7297" t="s">
        <v>32</v>
      </c>
      <c r="C7297" t="s">
        <v>26</v>
      </c>
      <c r="D7297">
        <v>296</v>
      </c>
      <c r="E7297">
        <v>69179178738.763794</v>
      </c>
      <c r="F7297">
        <v>81948547.868340701</v>
      </c>
      <c r="G7297">
        <v>31053040716.882</v>
      </c>
      <c r="H7297">
        <v>52264261433.717201</v>
      </c>
      <c r="I7297">
        <v>10139285.422459399</v>
      </c>
      <c r="J7297">
        <v>-41323553.6342621</v>
      </c>
      <c r="K7297">
        <v>5154.6296663024496</v>
      </c>
      <c r="L7297">
        <v>-116265988.832491</v>
      </c>
      <c r="M7297">
        <v>-81791823.126595497</v>
      </c>
      <c r="Y7297" s="15">
        <f t="shared" si="740"/>
        <v>0</v>
      </c>
      <c r="Z7297" s="15">
        <f t="shared" si="741"/>
        <v>0</v>
      </c>
      <c r="AD7297" s="15">
        <f t="shared" si="738"/>
        <v>0</v>
      </c>
      <c r="AE7297" s="15">
        <f t="shared" si="739"/>
        <v>0</v>
      </c>
      <c r="AI7297" t="str">
        <f t="shared" si="736"/>
        <v/>
      </c>
      <c r="AJ7297" t="str">
        <f t="shared" si="737"/>
        <v/>
      </c>
      <c r="AL7297">
        <f t="shared" si="735"/>
        <v>0</v>
      </c>
    </row>
    <row r="7298" spans="1:38" x14ac:dyDescent="0.3">
      <c r="A7298">
        <v>7297</v>
      </c>
      <c r="B7298" t="s">
        <v>32</v>
      </c>
      <c r="C7298" t="s">
        <v>26</v>
      </c>
      <c r="D7298">
        <v>297</v>
      </c>
      <c r="E7298">
        <v>53305805360.687897</v>
      </c>
      <c r="F7298">
        <v>81836942.784418702</v>
      </c>
      <c r="G7298">
        <v>31053757421.772701</v>
      </c>
      <c r="H7298">
        <v>38274241688.480904</v>
      </c>
      <c r="I7298">
        <v>10120534.880309699</v>
      </c>
      <c r="J7298">
        <v>-41367058.511875197</v>
      </c>
      <c r="K7298">
        <v>3781.8398079874801</v>
      </c>
      <c r="L7298">
        <v>-82448763.619553998</v>
      </c>
      <c r="M7298">
        <v>-57202591.301409401</v>
      </c>
      <c r="Y7298" s="15">
        <f t="shared" si="740"/>
        <v>0</v>
      </c>
      <c r="Z7298" s="15">
        <f t="shared" si="741"/>
        <v>0</v>
      </c>
      <c r="AD7298" s="15">
        <f t="shared" si="738"/>
        <v>0</v>
      </c>
      <c r="AE7298" s="15">
        <f t="shared" si="739"/>
        <v>0</v>
      </c>
      <c r="AI7298" t="str">
        <f t="shared" si="736"/>
        <v/>
      </c>
      <c r="AJ7298" t="str">
        <f t="shared" si="737"/>
        <v/>
      </c>
      <c r="AL7298">
        <f t="shared" ref="AL7298:AL7361" si="742">IF(H7298&lt;0,1,0)</f>
        <v>0</v>
      </c>
    </row>
    <row r="7299" spans="1:38" x14ac:dyDescent="0.3">
      <c r="A7299">
        <v>7298</v>
      </c>
      <c r="B7299" t="s">
        <v>32</v>
      </c>
      <c r="C7299" t="s">
        <v>26</v>
      </c>
      <c r="D7299">
        <v>298</v>
      </c>
      <c r="E7299">
        <v>76314005601.648605</v>
      </c>
      <c r="F7299">
        <v>81760607.343261302</v>
      </c>
      <c r="G7299">
        <v>31052487115.0443</v>
      </c>
      <c r="H7299">
        <v>55093312398.173401</v>
      </c>
      <c r="I7299">
        <v>10117709.3497166</v>
      </c>
      <c r="J7299">
        <v>-41249885.001396202</v>
      </c>
      <c r="K7299">
        <v>5445.23572420242</v>
      </c>
      <c r="L7299">
        <v>-123129849.73301899</v>
      </c>
      <c r="M7299">
        <v>-86789606.346818402</v>
      </c>
      <c r="Y7299" s="15">
        <f t="shared" si="740"/>
        <v>0</v>
      </c>
      <c r="Z7299" s="15">
        <f t="shared" si="741"/>
        <v>0</v>
      </c>
      <c r="AD7299" s="15">
        <f t="shared" si="738"/>
        <v>0</v>
      </c>
      <c r="AE7299" s="15">
        <f t="shared" si="739"/>
        <v>0</v>
      </c>
      <c r="AI7299" t="str">
        <f t="shared" si="736"/>
        <v/>
      </c>
      <c r="AJ7299" t="str">
        <f t="shared" si="737"/>
        <v/>
      </c>
      <c r="AL7299">
        <f t="shared" si="742"/>
        <v>0</v>
      </c>
    </row>
    <row r="7300" spans="1:38" x14ac:dyDescent="0.3">
      <c r="A7300">
        <v>7299</v>
      </c>
      <c r="B7300" t="s">
        <v>32</v>
      </c>
      <c r="C7300" t="s">
        <v>26</v>
      </c>
      <c r="D7300">
        <v>299</v>
      </c>
      <c r="E7300">
        <v>87681279789.190399</v>
      </c>
      <c r="F7300">
        <v>83483151.971472606</v>
      </c>
      <c r="G7300">
        <v>31051681802.223801</v>
      </c>
      <c r="H7300">
        <v>70833108059.092697</v>
      </c>
      <c r="I7300">
        <v>10129788.5628644</v>
      </c>
      <c r="J7300">
        <v>-40945823.699005097</v>
      </c>
      <c r="K7300">
        <v>6992.5554338582497</v>
      </c>
      <c r="L7300">
        <v>-161185718.533613</v>
      </c>
      <c r="M7300">
        <v>-114463307.507301</v>
      </c>
      <c r="Y7300" s="15">
        <f t="shared" si="740"/>
        <v>0</v>
      </c>
      <c r="Z7300" s="15">
        <f t="shared" si="741"/>
        <v>0</v>
      </c>
      <c r="AD7300" s="15">
        <f t="shared" si="738"/>
        <v>0</v>
      </c>
      <c r="AE7300" s="15">
        <f t="shared" si="739"/>
        <v>0</v>
      </c>
      <c r="AI7300" t="str">
        <f t="shared" si="736"/>
        <v/>
      </c>
      <c r="AJ7300" t="str">
        <f t="shared" si="737"/>
        <v/>
      </c>
      <c r="AL7300">
        <f t="shared" si="742"/>
        <v>0</v>
      </c>
    </row>
    <row r="7301" spans="1:38" x14ac:dyDescent="0.3">
      <c r="A7301">
        <v>7300</v>
      </c>
      <c r="B7301" t="s">
        <v>32</v>
      </c>
      <c r="C7301" t="s">
        <v>26</v>
      </c>
      <c r="D7301">
        <v>300</v>
      </c>
      <c r="E7301">
        <v>68678103448.342003</v>
      </c>
      <c r="F7301">
        <v>81531245.340839103</v>
      </c>
      <c r="G7301">
        <v>31047666573.2243</v>
      </c>
      <c r="H7301">
        <v>51917132607.7537</v>
      </c>
      <c r="I7301">
        <v>9862808.3899238892</v>
      </c>
      <c r="J7301">
        <v>-39533444.579227403</v>
      </c>
      <c r="K7301">
        <v>5263.9299634771096</v>
      </c>
      <c r="L7301">
        <v>-115702907.18297499</v>
      </c>
      <c r="M7301">
        <v>-81457712.026729494</v>
      </c>
      <c r="Y7301" s="15">
        <f t="shared" si="740"/>
        <v>0</v>
      </c>
      <c r="Z7301" s="15">
        <f t="shared" si="741"/>
        <v>0</v>
      </c>
      <c r="AD7301" s="15">
        <f t="shared" si="738"/>
        <v>0</v>
      </c>
      <c r="AE7301" s="15">
        <f t="shared" si="739"/>
        <v>0</v>
      </c>
      <c r="AI7301" t="str">
        <f t="shared" si="736"/>
        <v/>
      </c>
      <c r="AJ7301" t="str">
        <f t="shared" si="737"/>
        <v/>
      </c>
      <c r="AL7301">
        <f t="shared" si="742"/>
        <v>0</v>
      </c>
    </row>
    <row r="7302" spans="1:38" x14ac:dyDescent="0.3">
      <c r="A7302">
        <v>7301</v>
      </c>
      <c r="B7302" t="s">
        <v>32</v>
      </c>
      <c r="C7302" t="s">
        <v>26</v>
      </c>
      <c r="D7302">
        <v>301</v>
      </c>
      <c r="E7302">
        <v>93483782504.186005</v>
      </c>
      <c r="F7302">
        <v>78418673.8540456</v>
      </c>
      <c r="G7302">
        <v>31052641007.7481</v>
      </c>
      <c r="H7302">
        <v>76352946726.806198</v>
      </c>
      <c r="I7302">
        <v>9646274.8311236799</v>
      </c>
      <c r="J7302">
        <v>-40707386.457961999</v>
      </c>
      <c r="K7302">
        <v>7915.2779765774103</v>
      </c>
      <c r="L7302">
        <v>-175019401.223932</v>
      </c>
      <c r="M7302">
        <v>-124656035.027099</v>
      </c>
      <c r="Y7302" s="15">
        <f t="shared" si="740"/>
        <v>0</v>
      </c>
      <c r="Z7302" s="15">
        <f t="shared" si="741"/>
        <v>0</v>
      </c>
      <c r="AD7302" s="15">
        <f t="shared" si="738"/>
        <v>0</v>
      </c>
      <c r="AE7302" s="15">
        <f t="shared" si="739"/>
        <v>0</v>
      </c>
      <c r="AI7302" t="str">
        <f t="shared" si="736"/>
        <v/>
      </c>
      <c r="AJ7302" t="str">
        <f t="shared" si="737"/>
        <v/>
      </c>
      <c r="AL7302">
        <f t="shared" si="742"/>
        <v>0</v>
      </c>
    </row>
    <row r="7303" spans="1:38" x14ac:dyDescent="0.3">
      <c r="A7303">
        <v>7302</v>
      </c>
      <c r="B7303" t="s">
        <v>32</v>
      </c>
      <c r="C7303" t="s">
        <v>26</v>
      </c>
      <c r="D7303">
        <v>302</v>
      </c>
      <c r="E7303">
        <v>74513633479.123505</v>
      </c>
      <c r="F7303">
        <v>84331612.047218204</v>
      </c>
      <c r="G7303">
        <v>31020832089.7272</v>
      </c>
      <c r="H7303">
        <v>52898370196.420197</v>
      </c>
      <c r="I7303">
        <v>9548046.4724979103</v>
      </c>
      <c r="J7303">
        <v>-40195598.650093101</v>
      </c>
      <c r="K7303">
        <v>5540.2296531325101</v>
      </c>
      <c r="L7303">
        <v>-118390870.272715</v>
      </c>
      <c r="M7303">
        <v>-83498438.433111504</v>
      </c>
      <c r="Y7303" s="15">
        <f t="shared" si="740"/>
        <v>0</v>
      </c>
      <c r="Z7303" s="15">
        <f t="shared" si="741"/>
        <v>0</v>
      </c>
      <c r="AD7303" s="15">
        <f t="shared" si="738"/>
        <v>0</v>
      </c>
      <c r="AE7303" s="15">
        <f t="shared" si="739"/>
        <v>0</v>
      </c>
      <c r="AI7303" t="str">
        <f t="shared" si="736"/>
        <v/>
      </c>
      <c r="AJ7303" t="str">
        <f t="shared" si="737"/>
        <v/>
      </c>
      <c r="AL7303">
        <f t="shared" si="742"/>
        <v>0</v>
      </c>
    </row>
    <row r="7304" spans="1:38" x14ac:dyDescent="0.3">
      <c r="A7304">
        <v>7303</v>
      </c>
      <c r="B7304" t="s">
        <v>32</v>
      </c>
      <c r="C7304" t="s">
        <v>26</v>
      </c>
      <c r="D7304">
        <v>303</v>
      </c>
      <c r="E7304">
        <v>81468092701.608093</v>
      </c>
      <c r="F7304">
        <v>80978553.307105601</v>
      </c>
      <c r="G7304">
        <v>31056675293.757301</v>
      </c>
      <c r="H7304">
        <v>63506831017.3041</v>
      </c>
      <c r="I7304">
        <v>10072285.2920036</v>
      </c>
      <c r="J7304">
        <v>-40542080.0860634</v>
      </c>
      <c r="K7304">
        <v>6305.1064556046804</v>
      </c>
      <c r="L7304">
        <v>-143524037.92373601</v>
      </c>
      <c r="M7304">
        <v>-101634131.59217</v>
      </c>
      <c r="Y7304" s="15">
        <f t="shared" si="740"/>
        <v>0</v>
      </c>
      <c r="Z7304" s="15">
        <f t="shared" si="741"/>
        <v>0</v>
      </c>
      <c r="AD7304" s="15">
        <f t="shared" si="738"/>
        <v>0</v>
      </c>
      <c r="AE7304" s="15">
        <f t="shared" si="739"/>
        <v>0</v>
      </c>
      <c r="AI7304" t="str">
        <f t="shared" si="736"/>
        <v/>
      </c>
      <c r="AJ7304" t="str">
        <f t="shared" si="737"/>
        <v/>
      </c>
      <c r="AL7304">
        <f t="shared" si="742"/>
        <v>0</v>
      </c>
    </row>
    <row r="7305" spans="1:38" x14ac:dyDescent="0.3">
      <c r="A7305">
        <v>7304</v>
      </c>
      <c r="B7305" t="s">
        <v>32</v>
      </c>
      <c r="C7305" t="s">
        <v>26</v>
      </c>
      <c r="D7305">
        <v>304</v>
      </c>
      <c r="E7305">
        <v>78944739236.5354</v>
      </c>
      <c r="F7305">
        <v>82516499.646178007</v>
      </c>
      <c r="G7305">
        <v>31047875337.646099</v>
      </c>
      <c r="H7305">
        <v>63409253766.875397</v>
      </c>
      <c r="I7305">
        <v>10071287.6891193</v>
      </c>
      <c r="J7305">
        <v>-40021698.197574601</v>
      </c>
      <c r="K7305">
        <v>6296.0423457449997</v>
      </c>
      <c r="L7305">
        <v>-143289037.18352401</v>
      </c>
      <c r="M7305">
        <v>-101463494.036439</v>
      </c>
      <c r="Y7305" s="15">
        <f t="shared" si="740"/>
        <v>0</v>
      </c>
      <c r="Z7305" s="15">
        <f t="shared" si="741"/>
        <v>0</v>
      </c>
      <c r="AD7305" s="15">
        <f t="shared" si="738"/>
        <v>0</v>
      </c>
      <c r="AE7305" s="15">
        <f t="shared" si="739"/>
        <v>0</v>
      </c>
      <c r="AI7305" t="str">
        <f t="shared" si="736"/>
        <v/>
      </c>
      <c r="AJ7305" t="str">
        <f t="shared" si="737"/>
        <v/>
      </c>
      <c r="AL7305">
        <f t="shared" si="742"/>
        <v>0</v>
      </c>
    </row>
    <row r="7306" spans="1:38" x14ac:dyDescent="0.3">
      <c r="A7306">
        <v>7305</v>
      </c>
      <c r="B7306" t="s">
        <v>32</v>
      </c>
      <c r="C7306" t="s">
        <v>26</v>
      </c>
      <c r="D7306">
        <v>305</v>
      </c>
      <c r="E7306">
        <v>67981270755.7938</v>
      </c>
      <c r="F7306">
        <v>81828423.620650202</v>
      </c>
      <c r="G7306">
        <v>31052748763.454899</v>
      </c>
      <c r="H7306">
        <v>51920886780.838303</v>
      </c>
      <c r="I7306">
        <v>10123540.145147299</v>
      </c>
      <c r="J7306">
        <v>-41281537.470584899</v>
      </c>
      <c r="K7306">
        <v>5128.7282942940001</v>
      </c>
      <c r="L7306">
        <v>-115451255.19402599</v>
      </c>
      <c r="M7306">
        <v>-81203583.737887993</v>
      </c>
      <c r="Y7306" s="15">
        <f t="shared" si="740"/>
        <v>0</v>
      </c>
      <c r="Z7306" s="15">
        <f t="shared" si="741"/>
        <v>0</v>
      </c>
      <c r="AD7306" s="15">
        <f t="shared" si="738"/>
        <v>0</v>
      </c>
      <c r="AE7306" s="15">
        <f t="shared" si="739"/>
        <v>0</v>
      </c>
      <c r="AI7306" t="str">
        <f t="shared" si="736"/>
        <v/>
      </c>
      <c r="AJ7306" t="str">
        <f t="shared" si="737"/>
        <v/>
      </c>
      <c r="AL7306">
        <f t="shared" si="742"/>
        <v>0</v>
      </c>
    </row>
    <row r="7307" spans="1:38" x14ac:dyDescent="0.3">
      <c r="A7307">
        <v>7306</v>
      </c>
      <c r="B7307" t="s">
        <v>32</v>
      </c>
      <c r="C7307" t="s">
        <v>26</v>
      </c>
      <c r="D7307">
        <v>306</v>
      </c>
      <c r="E7307">
        <v>81133657102.183502</v>
      </c>
      <c r="F7307">
        <v>82662979.877270505</v>
      </c>
      <c r="G7307">
        <v>31033269064.709702</v>
      </c>
      <c r="H7307">
        <v>60925801959.295898</v>
      </c>
      <c r="I7307">
        <v>9711150.2898685206</v>
      </c>
      <c r="J7307">
        <v>-40876438.951263398</v>
      </c>
      <c r="K7307">
        <v>6273.7986892097397</v>
      </c>
      <c r="L7307">
        <v>-137642748.81066</v>
      </c>
      <c r="M7307">
        <v>-97455321.783243001</v>
      </c>
      <c r="Y7307" s="15">
        <f t="shared" si="740"/>
        <v>0</v>
      </c>
      <c r="Z7307" s="15">
        <f t="shared" si="741"/>
        <v>0</v>
      </c>
      <c r="AD7307" s="15">
        <f t="shared" si="738"/>
        <v>0</v>
      </c>
      <c r="AE7307" s="15">
        <f t="shared" si="739"/>
        <v>0</v>
      </c>
      <c r="AI7307" t="str">
        <f t="shared" ref="AI7307:AI7370" si="743">IF(Y7307&lt;&gt;AD7307,"ERROR!","")</f>
        <v/>
      </c>
      <c r="AJ7307" t="str">
        <f t="shared" ref="AJ7307:AJ7370" si="744">IF(Z7307&lt;&gt;AE7307,"ERROR!","")</f>
        <v/>
      </c>
      <c r="AL7307">
        <f t="shared" si="742"/>
        <v>0</v>
      </c>
    </row>
    <row r="7308" spans="1:38" x14ac:dyDescent="0.3">
      <c r="A7308">
        <v>7307</v>
      </c>
      <c r="B7308" t="s">
        <v>32</v>
      </c>
      <c r="C7308" t="s">
        <v>26</v>
      </c>
      <c r="D7308">
        <v>307</v>
      </c>
      <c r="E7308">
        <v>98193680174.424896</v>
      </c>
      <c r="F7308">
        <v>81816499.1364149</v>
      </c>
      <c r="G7308">
        <v>31046003801.842602</v>
      </c>
      <c r="H7308">
        <v>77946337539.9702</v>
      </c>
      <c r="I7308">
        <v>9967507.3455506302</v>
      </c>
      <c r="J7308">
        <v>-39744795.688457496</v>
      </c>
      <c r="K7308">
        <v>7820.0431499821798</v>
      </c>
      <c r="L7308">
        <v>-178551911.15621999</v>
      </c>
      <c r="M7308">
        <v>-127137524.292101</v>
      </c>
      <c r="Y7308" s="15">
        <f t="shared" si="740"/>
        <v>0</v>
      </c>
      <c r="Z7308" s="15">
        <f t="shared" si="741"/>
        <v>0</v>
      </c>
      <c r="AD7308" s="15">
        <f t="shared" si="738"/>
        <v>0</v>
      </c>
      <c r="AE7308" s="15">
        <f t="shared" si="739"/>
        <v>0</v>
      </c>
      <c r="AI7308" t="str">
        <f t="shared" si="743"/>
        <v/>
      </c>
      <c r="AJ7308" t="str">
        <f t="shared" si="744"/>
        <v/>
      </c>
      <c r="AL7308">
        <f t="shared" si="742"/>
        <v>0</v>
      </c>
    </row>
    <row r="7309" spans="1:38" x14ac:dyDescent="0.3">
      <c r="A7309">
        <v>7308</v>
      </c>
      <c r="B7309" t="s">
        <v>32</v>
      </c>
      <c r="C7309" t="s">
        <v>26</v>
      </c>
      <c r="D7309">
        <v>308</v>
      </c>
      <c r="E7309">
        <v>60092584580.997704</v>
      </c>
      <c r="F7309">
        <v>82397960.611789703</v>
      </c>
      <c r="G7309">
        <v>31051256791.088402</v>
      </c>
      <c r="H7309">
        <v>44773415635.737297</v>
      </c>
      <c r="I7309">
        <v>10168189.282617399</v>
      </c>
      <c r="J7309">
        <v>-40940655.6603394</v>
      </c>
      <c r="K7309">
        <v>4403.2830616437996</v>
      </c>
      <c r="L7309">
        <v>-98119878.462181702</v>
      </c>
      <c r="M7309">
        <v>-68586769.077236503</v>
      </c>
      <c r="Y7309" s="15">
        <f t="shared" si="740"/>
        <v>0</v>
      </c>
      <c r="Z7309" s="15">
        <f t="shared" si="741"/>
        <v>0</v>
      </c>
      <c r="AD7309" s="15">
        <f t="shared" si="738"/>
        <v>0</v>
      </c>
      <c r="AE7309" s="15">
        <f t="shared" si="739"/>
        <v>0</v>
      </c>
      <c r="AI7309" t="str">
        <f t="shared" si="743"/>
        <v/>
      </c>
      <c r="AJ7309" t="str">
        <f t="shared" si="744"/>
        <v/>
      </c>
      <c r="AL7309">
        <f t="shared" si="742"/>
        <v>0</v>
      </c>
    </row>
    <row r="7310" spans="1:38" x14ac:dyDescent="0.3">
      <c r="A7310">
        <v>7309</v>
      </c>
      <c r="B7310" t="s">
        <v>32</v>
      </c>
      <c r="C7310" t="s">
        <v>26</v>
      </c>
      <c r="D7310">
        <v>309</v>
      </c>
      <c r="E7310">
        <v>79776162203.970001</v>
      </c>
      <c r="F7310">
        <v>81716923.036296606</v>
      </c>
      <c r="G7310">
        <v>31057790165.219299</v>
      </c>
      <c r="H7310">
        <v>58722597267.5802</v>
      </c>
      <c r="I7310">
        <v>10045659.775222501</v>
      </c>
      <c r="J7310">
        <v>-40539744.935169198</v>
      </c>
      <c r="K7310">
        <v>5845.5689901442602</v>
      </c>
      <c r="L7310">
        <v>-131979613.49847201</v>
      </c>
      <c r="M7310">
        <v>-93245448.060191303</v>
      </c>
      <c r="Y7310" s="15">
        <f t="shared" si="740"/>
        <v>0</v>
      </c>
      <c r="Z7310" s="15">
        <f t="shared" si="741"/>
        <v>0</v>
      </c>
      <c r="AD7310" s="15">
        <f t="shared" si="738"/>
        <v>0</v>
      </c>
      <c r="AE7310" s="15">
        <f t="shared" si="739"/>
        <v>0</v>
      </c>
      <c r="AI7310" t="str">
        <f t="shared" si="743"/>
        <v/>
      </c>
      <c r="AJ7310" t="str">
        <f t="shared" si="744"/>
        <v/>
      </c>
      <c r="AL7310">
        <f t="shared" si="742"/>
        <v>0</v>
      </c>
    </row>
    <row r="7311" spans="1:38" x14ac:dyDescent="0.3">
      <c r="A7311">
        <v>7310</v>
      </c>
      <c r="B7311" t="s">
        <v>32</v>
      </c>
      <c r="C7311" t="s">
        <v>26</v>
      </c>
      <c r="D7311">
        <v>310</v>
      </c>
      <c r="E7311">
        <v>74219583137.633896</v>
      </c>
      <c r="F7311">
        <v>81700841.125029206</v>
      </c>
      <c r="G7311">
        <v>31053045609.8783</v>
      </c>
      <c r="H7311">
        <v>59657305767.069397</v>
      </c>
      <c r="I7311">
        <v>10126606.7000004</v>
      </c>
      <c r="J7311">
        <v>-41293813.916717499</v>
      </c>
      <c r="K7311">
        <v>5891.1447372659304</v>
      </c>
      <c r="L7311">
        <v>-134159333.442127</v>
      </c>
      <c r="M7311">
        <v>-94808622.494274303</v>
      </c>
      <c r="Y7311" s="15">
        <f t="shared" si="740"/>
        <v>0</v>
      </c>
      <c r="Z7311" s="15">
        <f t="shared" si="741"/>
        <v>0</v>
      </c>
      <c r="AD7311" s="15">
        <f t="shared" si="738"/>
        <v>0</v>
      </c>
      <c r="AE7311" s="15">
        <f t="shared" si="739"/>
        <v>0</v>
      </c>
      <c r="AI7311" t="str">
        <f t="shared" si="743"/>
        <v/>
      </c>
      <c r="AJ7311" t="str">
        <f t="shared" si="744"/>
        <v/>
      </c>
      <c r="AL7311">
        <f t="shared" si="742"/>
        <v>0</v>
      </c>
    </row>
    <row r="7312" spans="1:38" x14ac:dyDescent="0.3">
      <c r="A7312">
        <v>7311</v>
      </c>
      <c r="B7312" t="s">
        <v>32</v>
      </c>
      <c r="C7312" t="s">
        <v>26</v>
      </c>
      <c r="D7312">
        <v>311</v>
      </c>
      <c r="E7312">
        <v>78423933476.928207</v>
      </c>
      <c r="F7312">
        <v>82023678.658232898</v>
      </c>
      <c r="G7312">
        <v>31053336232.118301</v>
      </c>
      <c r="H7312">
        <v>62590229621.5438</v>
      </c>
      <c r="I7312">
        <v>10156515.558970001</v>
      </c>
      <c r="J7312">
        <v>-41369015.670856498</v>
      </c>
      <c r="K7312">
        <v>6162.5691663776997</v>
      </c>
      <c r="L7312">
        <v>-141222934.259247</v>
      </c>
      <c r="M7312">
        <v>-99937629.763369605</v>
      </c>
      <c r="Y7312" s="15">
        <f t="shared" si="740"/>
        <v>0</v>
      </c>
      <c r="Z7312" s="15">
        <f t="shared" si="741"/>
        <v>0</v>
      </c>
      <c r="AD7312" s="15">
        <f t="shared" si="738"/>
        <v>0</v>
      </c>
      <c r="AE7312" s="15">
        <f t="shared" si="739"/>
        <v>0</v>
      </c>
      <c r="AI7312" t="str">
        <f t="shared" si="743"/>
        <v/>
      </c>
      <c r="AJ7312" t="str">
        <f t="shared" si="744"/>
        <v/>
      </c>
      <c r="AL7312">
        <f t="shared" si="742"/>
        <v>0</v>
      </c>
    </row>
    <row r="7313" spans="1:38" x14ac:dyDescent="0.3">
      <c r="A7313">
        <v>7312</v>
      </c>
      <c r="B7313" t="s">
        <v>32</v>
      </c>
      <c r="C7313" t="s">
        <v>26</v>
      </c>
      <c r="D7313">
        <v>312</v>
      </c>
      <c r="E7313">
        <v>81419386034.668503</v>
      </c>
      <c r="F7313">
        <v>79135674.128160805</v>
      </c>
      <c r="G7313">
        <v>31055919915.650501</v>
      </c>
      <c r="H7313">
        <v>67538431113.230003</v>
      </c>
      <c r="I7313">
        <v>10071301.7925769</v>
      </c>
      <c r="J7313">
        <v>-41463766.804054298</v>
      </c>
      <c r="K7313">
        <v>6706.0279300744896</v>
      </c>
      <c r="L7313">
        <v>-153275766.99636999</v>
      </c>
      <c r="M7313">
        <v>-108726566.417566</v>
      </c>
      <c r="Y7313" s="15">
        <f t="shared" si="740"/>
        <v>0</v>
      </c>
      <c r="Z7313" s="15">
        <f t="shared" si="741"/>
        <v>0</v>
      </c>
      <c r="AD7313" s="15">
        <f t="shared" si="738"/>
        <v>0</v>
      </c>
      <c r="AE7313" s="15">
        <f t="shared" si="739"/>
        <v>0</v>
      </c>
      <c r="AI7313" t="str">
        <f t="shared" si="743"/>
        <v/>
      </c>
      <c r="AJ7313" t="str">
        <f t="shared" si="744"/>
        <v/>
      </c>
      <c r="AL7313">
        <f t="shared" si="742"/>
        <v>0</v>
      </c>
    </row>
    <row r="7314" spans="1:38" x14ac:dyDescent="0.3">
      <c r="A7314">
        <v>7313</v>
      </c>
      <c r="B7314" t="s">
        <v>32</v>
      </c>
      <c r="C7314" t="s">
        <v>26</v>
      </c>
      <c r="D7314">
        <v>313</v>
      </c>
      <c r="E7314">
        <v>85968104102.344498</v>
      </c>
      <c r="F7314">
        <v>82487569.963728994</v>
      </c>
      <c r="G7314">
        <v>31030566574.630699</v>
      </c>
      <c r="H7314">
        <v>70658035654.592896</v>
      </c>
      <c r="I7314">
        <v>9744406.6639667992</v>
      </c>
      <c r="J7314">
        <v>-40951219.989913903</v>
      </c>
      <c r="K7314">
        <v>7251.1378158995103</v>
      </c>
      <c r="L7314">
        <v>-161147673.89402801</v>
      </c>
      <c r="M7314">
        <v>-114540742.832756</v>
      </c>
      <c r="Y7314" s="15">
        <f t="shared" si="740"/>
        <v>0</v>
      </c>
      <c r="Z7314" s="15">
        <f t="shared" si="741"/>
        <v>0</v>
      </c>
      <c r="AD7314" s="15">
        <f t="shared" si="738"/>
        <v>0</v>
      </c>
      <c r="AE7314" s="15">
        <f t="shared" si="739"/>
        <v>0</v>
      </c>
      <c r="AI7314" t="str">
        <f t="shared" si="743"/>
        <v/>
      </c>
      <c r="AJ7314" t="str">
        <f t="shared" si="744"/>
        <v/>
      </c>
      <c r="AL7314">
        <f t="shared" si="742"/>
        <v>0</v>
      </c>
    </row>
    <row r="7315" spans="1:38" x14ac:dyDescent="0.3">
      <c r="A7315">
        <v>7314</v>
      </c>
      <c r="B7315" t="s">
        <v>32</v>
      </c>
      <c r="C7315" t="s">
        <v>26</v>
      </c>
      <c r="D7315">
        <v>314</v>
      </c>
      <c r="E7315">
        <v>72711041407.492203</v>
      </c>
      <c r="F7315">
        <v>82724699.033698902</v>
      </c>
      <c r="G7315">
        <v>31056716718.594501</v>
      </c>
      <c r="H7315">
        <v>56779167409.939598</v>
      </c>
      <c r="I7315">
        <v>10303891.388481701</v>
      </c>
      <c r="J7315">
        <v>-41400832.379154198</v>
      </c>
      <c r="K7315">
        <v>5510.4586480221196</v>
      </c>
      <c r="L7315">
        <v>-127021042.16144399</v>
      </c>
      <c r="M7315">
        <v>-89568787.5569188</v>
      </c>
      <c r="Y7315" s="15">
        <f t="shared" si="740"/>
        <v>0</v>
      </c>
      <c r="Z7315" s="15">
        <f t="shared" si="741"/>
        <v>0</v>
      </c>
      <c r="AD7315" s="15">
        <f t="shared" si="738"/>
        <v>0</v>
      </c>
      <c r="AE7315" s="15">
        <f t="shared" si="739"/>
        <v>0</v>
      </c>
      <c r="AI7315" t="str">
        <f t="shared" si="743"/>
        <v/>
      </c>
      <c r="AJ7315" t="str">
        <f t="shared" si="744"/>
        <v/>
      </c>
      <c r="AL7315">
        <f t="shared" si="742"/>
        <v>0</v>
      </c>
    </row>
    <row r="7316" spans="1:38" x14ac:dyDescent="0.3">
      <c r="A7316">
        <v>7315</v>
      </c>
      <c r="B7316" t="s">
        <v>32</v>
      </c>
      <c r="C7316" t="s">
        <v>26</v>
      </c>
      <c r="D7316">
        <v>315</v>
      </c>
      <c r="E7316">
        <v>92487295968.279099</v>
      </c>
      <c r="F7316">
        <v>81279060.279936299</v>
      </c>
      <c r="G7316">
        <v>31057508849.0583</v>
      </c>
      <c r="H7316">
        <v>74663901209.949203</v>
      </c>
      <c r="I7316">
        <v>10124773.839890501</v>
      </c>
      <c r="J7316">
        <v>-40908660.769779198</v>
      </c>
      <c r="K7316">
        <v>7374.37718517541</v>
      </c>
      <c r="L7316">
        <v>-170455811.25758699</v>
      </c>
      <c r="M7316">
        <v>-121206560.776456</v>
      </c>
      <c r="Y7316" s="15">
        <f t="shared" si="740"/>
        <v>0</v>
      </c>
      <c r="Z7316" s="15">
        <f t="shared" si="741"/>
        <v>0</v>
      </c>
      <c r="AD7316" s="15">
        <f t="shared" si="738"/>
        <v>0</v>
      </c>
      <c r="AE7316" s="15">
        <f t="shared" si="739"/>
        <v>0</v>
      </c>
      <c r="AI7316" t="str">
        <f t="shared" si="743"/>
        <v/>
      </c>
      <c r="AJ7316" t="str">
        <f t="shared" si="744"/>
        <v/>
      </c>
      <c r="AL7316">
        <f t="shared" si="742"/>
        <v>0</v>
      </c>
    </row>
    <row r="7317" spans="1:38" x14ac:dyDescent="0.3">
      <c r="A7317">
        <v>7316</v>
      </c>
      <c r="B7317" t="s">
        <v>32</v>
      </c>
      <c r="C7317" t="s">
        <v>26</v>
      </c>
      <c r="D7317">
        <v>316</v>
      </c>
      <c r="E7317">
        <v>88069098253.677399</v>
      </c>
      <c r="F7317">
        <v>80000843.815034598</v>
      </c>
      <c r="G7317">
        <v>31037302423.9711</v>
      </c>
      <c r="H7317">
        <v>59077156077.909203</v>
      </c>
      <c r="I7317">
        <v>9456280.7829173505</v>
      </c>
      <c r="J7317">
        <v>-40514988.840484597</v>
      </c>
      <c r="K7317">
        <v>6247.3986796829604</v>
      </c>
      <c r="L7317">
        <v>-133426521.181122</v>
      </c>
      <c r="M7317">
        <v>-94458484.281838894</v>
      </c>
      <c r="Y7317" s="15">
        <f t="shared" si="740"/>
        <v>0</v>
      </c>
      <c r="Z7317" s="15">
        <f t="shared" si="741"/>
        <v>0</v>
      </c>
      <c r="AD7317" s="15">
        <f t="shared" si="738"/>
        <v>0</v>
      </c>
      <c r="AE7317" s="15">
        <f t="shared" si="739"/>
        <v>0</v>
      </c>
      <c r="AI7317" t="str">
        <f t="shared" si="743"/>
        <v/>
      </c>
      <c r="AJ7317" t="str">
        <f t="shared" si="744"/>
        <v/>
      </c>
      <c r="AL7317">
        <f t="shared" si="742"/>
        <v>0</v>
      </c>
    </row>
    <row r="7318" spans="1:38" x14ac:dyDescent="0.3">
      <c r="A7318">
        <v>7317</v>
      </c>
      <c r="B7318" t="s">
        <v>32</v>
      </c>
      <c r="C7318" t="s">
        <v>26</v>
      </c>
      <c r="D7318">
        <v>317</v>
      </c>
      <c r="E7318">
        <v>86295254827.8423</v>
      </c>
      <c r="F7318">
        <v>81426187.425540894</v>
      </c>
      <c r="G7318">
        <v>31051863251.9118</v>
      </c>
      <c r="H7318">
        <v>67266829672.037201</v>
      </c>
      <c r="I7318">
        <v>9941574.5023980401</v>
      </c>
      <c r="J7318">
        <v>-40932095.505119301</v>
      </c>
      <c r="K7318">
        <v>6766.21491453004</v>
      </c>
      <c r="L7318">
        <v>-152748604.59328201</v>
      </c>
      <c r="M7318">
        <v>-108378555.749006</v>
      </c>
      <c r="Y7318" s="15">
        <f t="shared" si="740"/>
        <v>0</v>
      </c>
      <c r="Z7318" s="15">
        <f t="shared" si="741"/>
        <v>0</v>
      </c>
      <c r="AD7318" s="15">
        <f t="shared" si="738"/>
        <v>0</v>
      </c>
      <c r="AE7318" s="15">
        <f t="shared" si="739"/>
        <v>0</v>
      </c>
      <c r="AI7318" t="str">
        <f t="shared" si="743"/>
        <v/>
      </c>
      <c r="AJ7318" t="str">
        <f t="shared" si="744"/>
        <v/>
      </c>
      <c r="AL7318">
        <f t="shared" si="742"/>
        <v>0</v>
      </c>
    </row>
    <row r="7319" spans="1:38" x14ac:dyDescent="0.3">
      <c r="A7319">
        <v>7318</v>
      </c>
      <c r="B7319" t="s">
        <v>32</v>
      </c>
      <c r="C7319" t="s">
        <v>26</v>
      </c>
      <c r="D7319">
        <v>318</v>
      </c>
      <c r="E7319">
        <v>88020496380.280899</v>
      </c>
      <c r="F7319">
        <v>81903509.959464893</v>
      </c>
      <c r="G7319">
        <v>31056617580.3297</v>
      </c>
      <c r="H7319">
        <v>69502779226.194794</v>
      </c>
      <c r="I7319">
        <v>10281753.5259555</v>
      </c>
      <c r="J7319">
        <v>-41417442.734703101</v>
      </c>
      <c r="K7319">
        <v>6759.81767611337</v>
      </c>
      <c r="L7319">
        <v>-157816247.451451</v>
      </c>
      <c r="M7319">
        <v>-111971338.093977</v>
      </c>
      <c r="Y7319" s="15">
        <f t="shared" si="740"/>
        <v>0</v>
      </c>
      <c r="Z7319" s="15">
        <f t="shared" si="741"/>
        <v>0</v>
      </c>
      <c r="AD7319" s="15">
        <f t="shared" si="738"/>
        <v>0</v>
      </c>
      <c r="AE7319" s="15">
        <f t="shared" si="739"/>
        <v>0</v>
      </c>
      <c r="AI7319" t="str">
        <f t="shared" si="743"/>
        <v/>
      </c>
      <c r="AJ7319" t="str">
        <f t="shared" si="744"/>
        <v/>
      </c>
      <c r="AL7319">
        <f t="shared" si="742"/>
        <v>0</v>
      </c>
    </row>
    <row r="7320" spans="1:38" x14ac:dyDescent="0.3">
      <c r="A7320">
        <v>7319</v>
      </c>
      <c r="B7320" t="s">
        <v>32</v>
      </c>
      <c r="C7320" t="s">
        <v>26</v>
      </c>
      <c r="D7320">
        <v>319</v>
      </c>
      <c r="E7320">
        <v>63258296723.294296</v>
      </c>
      <c r="F7320">
        <v>82036127.192352906</v>
      </c>
      <c r="G7320">
        <v>31052462955.668098</v>
      </c>
      <c r="H7320">
        <v>49623517824.450401</v>
      </c>
      <c r="I7320">
        <v>10020537.676702401</v>
      </c>
      <c r="J7320">
        <v>-40852946.917732202</v>
      </c>
      <c r="K7320">
        <v>4952.1811528960297</v>
      </c>
      <c r="L7320">
        <v>-109997888.07012001</v>
      </c>
      <c r="M7320">
        <v>-77265590.139168099</v>
      </c>
      <c r="Y7320" s="15">
        <f t="shared" si="740"/>
        <v>0</v>
      </c>
      <c r="Z7320" s="15">
        <f t="shared" si="741"/>
        <v>0</v>
      </c>
      <c r="AD7320" s="15">
        <f t="shared" si="738"/>
        <v>0</v>
      </c>
      <c r="AE7320" s="15">
        <f t="shared" si="739"/>
        <v>0</v>
      </c>
      <c r="AI7320" t="str">
        <f t="shared" si="743"/>
        <v/>
      </c>
      <c r="AJ7320" t="str">
        <f t="shared" si="744"/>
        <v/>
      </c>
      <c r="AL7320">
        <f t="shared" si="742"/>
        <v>0</v>
      </c>
    </row>
    <row r="7321" spans="1:38" x14ac:dyDescent="0.3">
      <c r="A7321">
        <v>7320</v>
      </c>
      <c r="B7321" t="s">
        <v>32</v>
      </c>
      <c r="C7321" t="s">
        <v>26</v>
      </c>
      <c r="D7321">
        <v>320</v>
      </c>
      <c r="E7321">
        <v>82058850076.093399</v>
      </c>
      <c r="F7321">
        <v>80364662.068622798</v>
      </c>
      <c r="G7321">
        <v>31053545487.261101</v>
      </c>
      <c r="H7321">
        <v>68978341667.863297</v>
      </c>
      <c r="I7321">
        <v>10263756.0656169</v>
      </c>
      <c r="J7321">
        <v>-41626363.883274101</v>
      </c>
      <c r="K7321">
        <v>6720.5749266526</v>
      </c>
      <c r="L7321">
        <v>-156565850.95438999</v>
      </c>
      <c r="M7321">
        <v>-111066867.221661</v>
      </c>
      <c r="Y7321" s="15">
        <f t="shared" si="740"/>
        <v>0</v>
      </c>
      <c r="Z7321" s="15">
        <f t="shared" si="741"/>
        <v>0</v>
      </c>
      <c r="AD7321" s="15">
        <f t="shared" si="738"/>
        <v>0</v>
      </c>
      <c r="AE7321" s="15">
        <f t="shared" si="739"/>
        <v>0</v>
      </c>
      <c r="AI7321" t="str">
        <f t="shared" si="743"/>
        <v/>
      </c>
      <c r="AJ7321" t="str">
        <f t="shared" si="744"/>
        <v/>
      </c>
      <c r="AL7321">
        <f t="shared" si="742"/>
        <v>0</v>
      </c>
    </row>
    <row r="7322" spans="1:38" x14ac:dyDescent="0.3">
      <c r="A7322">
        <v>7321</v>
      </c>
      <c r="B7322" t="s">
        <v>32</v>
      </c>
      <c r="C7322" t="s">
        <v>26</v>
      </c>
      <c r="D7322">
        <v>321</v>
      </c>
      <c r="E7322">
        <v>60915258573.574097</v>
      </c>
      <c r="F7322">
        <v>81176072.268009305</v>
      </c>
      <c r="G7322">
        <v>31047403194.870499</v>
      </c>
      <c r="H7322">
        <v>44195920645.957703</v>
      </c>
      <c r="I7322">
        <v>9906432.0073538106</v>
      </c>
      <c r="J7322">
        <v>-41236627.769687697</v>
      </c>
      <c r="K7322">
        <v>4461.3358889608198</v>
      </c>
      <c r="L7322">
        <v>-96984918.161008701</v>
      </c>
      <c r="M7322">
        <v>-67832731.751455307</v>
      </c>
      <c r="Y7322" s="15">
        <f t="shared" si="740"/>
        <v>0</v>
      </c>
      <c r="Z7322" s="15">
        <f t="shared" si="741"/>
        <v>0</v>
      </c>
      <c r="AD7322" s="15">
        <f t="shared" si="738"/>
        <v>0</v>
      </c>
      <c r="AE7322" s="15">
        <f t="shared" si="739"/>
        <v>0</v>
      </c>
      <c r="AI7322" t="str">
        <f t="shared" si="743"/>
        <v/>
      </c>
      <c r="AJ7322" t="str">
        <f t="shared" si="744"/>
        <v/>
      </c>
      <c r="AL7322">
        <f t="shared" si="742"/>
        <v>0</v>
      </c>
    </row>
    <row r="7323" spans="1:38" x14ac:dyDescent="0.3">
      <c r="A7323">
        <v>7322</v>
      </c>
      <c r="B7323" t="s">
        <v>32</v>
      </c>
      <c r="C7323" t="s">
        <v>26</v>
      </c>
      <c r="D7323">
        <v>322</v>
      </c>
      <c r="E7323">
        <v>99216169587.656693</v>
      </c>
      <c r="F7323">
        <v>82212363.462347999</v>
      </c>
      <c r="G7323">
        <v>31057054495.1647</v>
      </c>
      <c r="H7323">
        <v>82809351989.362106</v>
      </c>
      <c r="I7323">
        <v>10083955.7149227</v>
      </c>
      <c r="J7323">
        <v>-40537517.516921997</v>
      </c>
      <c r="K7323">
        <v>8211.9908427222308</v>
      </c>
      <c r="L7323">
        <v>-190197050.11858001</v>
      </c>
      <c r="M7323">
        <v>-135574957.618534</v>
      </c>
      <c r="Y7323" s="15">
        <f t="shared" si="740"/>
        <v>0</v>
      </c>
      <c r="Z7323" s="15">
        <f t="shared" si="741"/>
        <v>0</v>
      </c>
      <c r="AD7323" s="15">
        <f t="shared" si="738"/>
        <v>0</v>
      </c>
      <c r="AE7323" s="15">
        <f t="shared" si="739"/>
        <v>0</v>
      </c>
      <c r="AI7323" t="str">
        <f t="shared" si="743"/>
        <v/>
      </c>
      <c r="AJ7323" t="str">
        <f t="shared" si="744"/>
        <v/>
      </c>
      <c r="AL7323">
        <f t="shared" si="742"/>
        <v>0</v>
      </c>
    </row>
    <row r="7324" spans="1:38" x14ac:dyDescent="0.3">
      <c r="A7324">
        <v>7323</v>
      </c>
      <c r="B7324" t="s">
        <v>32</v>
      </c>
      <c r="C7324" t="s">
        <v>26</v>
      </c>
      <c r="D7324">
        <v>323</v>
      </c>
      <c r="E7324">
        <v>60916861388.756897</v>
      </c>
      <c r="F7324">
        <v>81266166.934298694</v>
      </c>
      <c r="G7324">
        <v>31052628849.276699</v>
      </c>
      <c r="H7324">
        <v>47620282072.133698</v>
      </c>
      <c r="I7324">
        <v>9967504.7712369598</v>
      </c>
      <c r="J7324">
        <v>-41036292.228027299</v>
      </c>
      <c r="K7324">
        <v>4777.5529748980598</v>
      </c>
      <c r="L7324">
        <v>-105205935.93757699</v>
      </c>
      <c r="M7324">
        <v>-73794997.562445596</v>
      </c>
      <c r="Y7324" s="15">
        <f t="shared" si="740"/>
        <v>0</v>
      </c>
      <c r="Z7324" s="15">
        <f t="shared" si="741"/>
        <v>0</v>
      </c>
      <c r="AD7324" s="15">
        <f t="shared" si="738"/>
        <v>0</v>
      </c>
      <c r="AE7324" s="15">
        <f t="shared" si="739"/>
        <v>0</v>
      </c>
      <c r="AI7324" t="str">
        <f t="shared" si="743"/>
        <v/>
      </c>
      <c r="AJ7324" t="str">
        <f t="shared" si="744"/>
        <v/>
      </c>
      <c r="AL7324">
        <f t="shared" si="742"/>
        <v>0</v>
      </c>
    </row>
    <row r="7325" spans="1:38" x14ac:dyDescent="0.3">
      <c r="A7325">
        <v>7324</v>
      </c>
      <c r="B7325" t="s">
        <v>32</v>
      </c>
      <c r="C7325" t="s">
        <v>26</v>
      </c>
      <c r="D7325">
        <v>324</v>
      </c>
      <c r="E7325">
        <v>88657413290.962204</v>
      </c>
      <c r="F7325">
        <v>78499240.775302306</v>
      </c>
      <c r="G7325">
        <v>31050545258.111301</v>
      </c>
      <c r="H7325">
        <v>66399091746.732498</v>
      </c>
      <c r="I7325">
        <v>9622624.2479436994</v>
      </c>
      <c r="J7325">
        <v>-40652447.706832901</v>
      </c>
      <c r="K7325">
        <v>6900.31014781873</v>
      </c>
      <c r="L7325">
        <v>-150968861.64093301</v>
      </c>
      <c r="M7325">
        <v>-107171183.671239</v>
      </c>
      <c r="Y7325" s="15">
        <f t="shared" si="740"/>
        <v>0</v>
      </c>
      <c r="Z7325" s="15">
        <f t="shared" si="741"/>
        <v>0</v>
      </c>
      <c r="AD7325" s="15">
        <f t="shared" si="738"/>
        <v>0</v>
      </c>
      <c r="AE7325" s="15">
        <f t="shared" si="739"/>
        <v>0</v>
      </c>
      <c r="AI7325" t="str">
        <f t="shared" si="743"/>
        <v/>
      </c>
      <c r="AJ7325" t="str">
        <f t="shared" si="744"/>
        <v/>
      </c>
      <c r="AL7325">
        <f t="shared" si="742"/>
        <v>0</v>
      </c>
    </row>
    <row r="7326" spans="1:38" x14ac:dyDescent="0.3">
      <c r="A7326">
        <v>7325</v>
      </c>
      <c r="B7326" t="s">
        <v>32</v>
      </c>
      <c r="C7326" t="s">
        <v>26</v>
      </c>
      <c r="D7326">
        <v>325</v>
      </c>
      <c r="E7326">
        <v>71990076051.433197</v>
      </c>
      <c r="F7326">
        <v>81134830.664202005</v>
      </c>
      <c r="G7326">
        <v>31052271280.8591</v>
      </c>
      <c r="H7326">
        <v>53264541134.209801</v>
      </c>
      <c r="I7326">
        <v>9938477.7069948893</v>
      </c>
      <c r="J7326">
        <v>-40640811.678829201</v>
      </c>
      <c r="K7326">
        <v>5359.4265343797297</v>
      </c>
      <c r="L7326">
        <v>-118886052.582651</v>
      </c>
      <c r="M7326">
        <v>-83752089.776383996</v>
      </c>
      <c r="Y7326" s="15">
        <f t="shared" si="740"/>
        <v>0</v>
      </c>
      <c r="Z7326" s="15">
        <f t="shared" si="741"/>
        <v>0</v>
      </c>
      <c r="AD7326" s="15">
        <f t="shared" si="738"/>
        <v>0</v>
      </c>
      <c r="AE7326" s="15">
        <f t="shared" si="739"/>
        <v>0</v>
      </c>
      <c r="AI7326" t="str">
        <f t="shared" si="743"/>
        <v/>
      </c>
      <c r="AJ7326" t="str">
        <f t="shared" si="744"/>
        <v/>
      </c>
      <c r="AL7326">
        <f t="shared" si="742"/>
        <v>0</v>
      </c>
    </row>
    <row r="7327" spans="1:38" x14ac:dyDescent="0.3">
      <c r="A7327">
        <v>7326</v>
      </c>
      <c r="B7327" t="s">
        <v>32</v>
      </c>
      <c r="C7327" t="s">
        <v>26</v>
      </c>
      <c r="D7327">
        <v>326</v>
      </c>
      <c r="E7327">
        <v>70168777762.481598</v>
      </c>
      <c r="F7327">
        <v>80061942.091165498</v>
      </c>
      <c r="G7327">
        <v>31056612759.709801</v>
      </c>
      <c r="H7327">
        <v>56558723930.724197</v>
      </c>
      <c r="I7327">
        <v>9866679.5669290405</v>
      </c>
      <c r="J7327">
        <v>-40454512.584186599</v>
      </c>
      <c r="K7327">
        <v>5732.2956063452903</v>
      </c>
      <c r="L7327">
        <v>-126925093.890736</v>
      </c>
      <c r="M7327">
        <v>-89618246.584100097</v>
      </c>
      <c r="Y7327" s="15">
        <f t="shared" si="740"/>
        <v>0</v>
      </c>
      <c r="Z7327" s="15">
        <f t="shared" si="741"/>
        <v>0</v>
      </c>
      <c r="AD7327" s="15">
        <f t="shared" si="738"/>
        <v>0</v>
      </c>
      <c r="AE7327" s="15">
        <f t="shared" si="739"/>
        <v>0</v>
      </c>
      <c r="AI7327" t="str">
        <f t="shared" si="743"/>
        <v/>
      </c>
      <c r="AJ7327" t="str">
        <f t="shared" si="744"/>
        <v/>
      </c>
      <c r="AL7327">
        <f t="shared" si="742"/>
        <v>0</v>
      </c>
    </row>
    <row r="7328" spans="1:38" x14ac:dyDescent="0.3">
      <c r="A7328">
        <v>7327</v>
      </c>
      <c r="B7328" t="s">
        <v>32</v>
      </c>
      <c r="C7328" t="s">
        <v>26</v>
      </c>
      <c r="D7328">
        <v>327</v>
      </c>
      <c r="E7328">
        <v>91268159894.123703</v>
      </c>
      <c r="F7328">
        <v>79505081.999169499</v>
      </c>
      <c r="G7328">
        <v>31052411791.978401</v>
      </c>
      <c r="H7328">
        <v>79686677499.302795</v>
      </c>
      <c r="I7328">
        <v>9715951.9296892695</v>
      </c>
      <c r="J7328">
        <v>-40469053.727695502</v>
      </c>
      <c r="K7328">
        <v>8201.6335687913706</v>
      </c>
      <c r="L7328">
        <v>-183012617.21960899</v>
      </c>
      <c r="M7328">
        <v>-130450280.178891</v>
      </c>
      <c r="Y7328" s="15">
        <f t="shared" si="740"/>
        <v>0</v>
      </c>
      <c r="Z7328" s="15">
        <f t="shared" si="741"/>
        <v>0</v>
      </c>
      <c r="AD7328" s="15">
        <f t="shared" si="738"/>
        <v>0</v>
      </c>
      <c r="AE7328" s="15">
        <f t="shared" si="739"/>
        <v>0</v>
      </c>
      <c r="AI7328" t="str">
        <f t="shared" si="743"/>
        <v/>
      </c>
      <c r="AJ7328" t="str">
        <f t="shared" si="744"/>
        <v/>
      </c>
      <c r="AL7328">
        <f t="shared" si="742"/>
        <v>0</v>
      </c>
    </row>
    <row r="7329" spans="1:38" x14ac:dyDescent="0.3">
      <c r="A7329">
        <v>7328</v>
      </c>
      <c r="B7329" t="s">
        <v>32</v>
      </c>
      <c r="C7329" t="s">
        <v>26</v>
      </c>
      <c r="D7329">
        <v>328</v>
      </c>
      <c r="E7329">
        <v>76410169804.912003</v>
      </c>
      <c r="F7329">
        <v>81097163.202375203</v>
      </c>
      <c r="G7329">
        <v>31051312480.128601</v>
      </c>
      <c r="H7329">
        <v>57968818023.954002</v>
      </c>
      <c r="I7329">
        <v>9958257.3449171893</v>
      </c>
      <c r="J7329">
        <v>-40609096.293769799</v>
      </c>
      <c r="K7329">
        <v>5821.1809572828397</v>
      </c>
      <c r="L7329">
        <v>-130243940.85980099</v>
      </c>
      <c r="M7329">
        <v>-92006977.7130595</v>
      </c>
      <c r="Y7329" s="15">
        <f t="shared" si="740"/>
        <v>0</v>
      </c>
      <c r="Z7329" s="15">
        <f t="shared" si="741"/>
        <v>0</v>
      </c>
      <c r="AD7329" s="15">
        <f t="shared" si="738"/>
        <v>0</v>
      </c>
      <c r="AE7329" s="15">
        <f t="shared" si="739"/>
        <v>0</v>
      </c>
      <c r="AI7329" t="str">
        <f t="shared" si="743"/>
        <v/>
      </c>
      <c r="AJ7329" t="str">
        <f t="shared" si="744"/>
        <v/>
      </c>
      <c r="AL7329">
        <f t="shared" si="742"/>
        <v>0</v>
      </c>
    </row>
    <row r="7330" spans="1:38" x14ac:dyDescent="0.3">
      <c r="A7330">
        <v>7329</v>
      </c>
      <c r="B7330" t="s">
        <v>32</v>
      </c>
      <c r="C7330" t="s">
        <v>26</v>
      </c>
      <c r="D7330">
        <v>329</v>
      </c>
      <c r="E7330">
        <v>76992214722.123398</v>
      </c>
      <c r="F7330">
        <v>81701110.930252299</v>
      </c>
      <c r="G7330">
        <v>31056322009.777699</v>
      </c>
      <c r="H7330">
        <v>58974012542.1437</v>
      </c>
      <c r="I7330">
        <v>10247628.323320501</v>
      </c>
      <c r="J7330">
        <v>-41420076.192558303</v>
      </c>
      <c r="K7330">
        <v>5754.8937843439098</v>
      </c>
      <c r="L7330">
        <v>-132385712.79370099</v>
      </c>
      <c r="M7330">
        <v>-93485710.670876697</v>
      </c>
      <c r="Y7330" s="15">
        <f t="shared" si="740"/>
        <v>0</v>
      </c>
      <c r="Z7330" s="15">
        <f t="shared" si="741"/>
        <v>0</v>
      </c>
      <c r="AD7330" s="15">
        <f t="shared" si="738"/>
        <v>0</v>
      </c>
      <c r="AE7330" s="15">
        <f t="shared" si="739"/>
        <v>0</v>
      </c>
      <c r="AI7330" t="str">
        <f t="shared" si="743"/>
        <v/>
      </c>
      <c r="AJ7330" t="str">
        <f t="shared" si="744"/>
        <v/>
      </c>
      <c r="AL7330">
        <f t="shared" si="742"/>
        <v>0</v>
      </c>
    </row>
    <row r="7331" spans="1:38" x14ac:dyDescent="0.3">
      <c r="A7331">
        <v>7330</v>
      </c>
      <c r="B7331" t="s">
        <v>32</v>
      </c>
      <c r="C7331" t="s">
        <v>26</v>
      </c>
      <c r="D7331">
        <v>330</v>
      </c>
      <c r="E7331">
        <v>115528340401.22</v>
      </c>
      <c r="F7331">
        <v>82761868.761550799</v>
      </c>
      <c r="G7331">
        <v>31058537636.6003</v>
      </c>
      <c r="H7331">
        <v>96660853226.755493</v>
      </c>
      <c r="I7331">
        <v>10204775.1910572</v>
      </c>
      <c r="J7331">
        <v>-40819748.867927603</v>
      </c>
      <c r="K7331">
        <v>9472.1198083288</v>
      </c>
      <c r="L7331">
        <v>-223577188.366225</v>
      </c>
      <c r="M7331">
        <v>-159818471.03242099</v>
      </c>
      <c r="Y7331" s="15">
        <f t="shared" si="740"/>
        <v>0</v>
      </c>
      <c r="Z7331" s="15">
        <f t="shared" si="741"/>
        <v>0</v>
      </c>
      <c r="AD7331" s="15">
        <f t="shared" si="738"/>
        <v>0</v>
      </c>
      <c r="AE7331" s="15">
        <f t="shared" si="739"/>
        <v>0</v>
      </c>
      <c r="AI7331" t="str">
        <f t="shared" si="743"/>
        <v/>
      </c>
      <c r="AJ7331" t="str">
        <f t="shared" si="744"/>
        <v/>
      </c>
      <c r="AL7331">
        <f t="shared" si="742"/>
        <v>0</v>
      </c>
    </row>
    <row r="7332" spans="1:38" x14ac:dyDescent="0.3">
      <c r="A7332">
        <v>7331</v>
      </c>
      <c r="B7332" t="s">
        <v>32</v>
      </c>
      <c r="C7332" t="s">
        <v>26</v>
      </c>
      <c r="D7332">
        <v>331</v>
      </c>
      <c r="E7332">
        <v>80698183182.0849</v>
      </c>
      <c r="F7332">
        <v>79320146.202222794</v>
      </c>
      <c r="G7332">
        <v>31053918625.572498</v>
      </c>
      <c r="H7332">
        <v>64365227600.930496</v>
      </c>
      <c r="I7332">
        <v>9706686.3981946092</v>
      </c>
      <c r="J7332">
        <v>-40711906.065338098</v>
      </c>
      <c r="K7332">
        <v>6631.0195838718</v>
      </c>
      <c r="L7332">
        <v>-145965737.24633199</v>
      </c>
      <c r="M7332">
        <v>-103509621.706916</v>
      </c>
      <c r="Y7332" s="15">
        <f t="shared" si="740"/>
        <v>0</v>
      </c>
      <c r="Z7332" s="15">
        <f t="shared" si="741"/>
        <v>0</v>
      </c>
      <c r="AD7332" s="15">
        <f t="shared" si="738"/>
        <v>0</v>
      </c>
      <c r="AE7332" s="15">
        <f t="shared" si="739"/>
        <v>0</v>
      </c>
      <c r="AI7332" t="str">
        <f t="shared" si="743"/>
        <v/>
      </c>
      <c r="AJ7332" t="str">
        <f t="shared" si="744"/>
        <v/>
      </c>
      <c r="AL7332">
        <f t="shared" si="742"/>
        <v>0</v>
      </c>
    </row>
    <row r="7333" spans="1:38" x14ac:dyDescent="0.3">
      <c r="A7333">
        <v>7332</v>
      </c>
      <c r="B7333" t="s">
        <v>32</v>
      </c>
      <c r="C7333" t="s">
        <v>26</v>
      </c>
      <c r="D7333">
        <v>332</v>
      </c>
      <c r="E7333">
        <v>75091971342.574295</v>
      </c>
      <c r="F7333">
        <v>80678862.997696206</v>
      </c>
      <c r="G7333">
        <v>31056607219.297001</v>
      </c>
      <c r="H7333">
        <v>61597267862.584099</v>
      </c>
      <c r="I7333">
        <v>9994470.7167927809</v>
      </c>
      <c r="J7333">
        <v>-40766881.381244697</v>
      </c>
      <c r="K7333">
        <v>6163.1345578998998</v>
      </c>
      <c r="L7333">
        <v>-138983422.090518</v>
      </c>
      <c r="M7333">
        <v>-98353087.688524202</v>
      </c>
      <c r="Y7333" s="15">
        <f t="shared" si="740"/>
        <v>0</v>
      </c>
      <c r="Z7333" s="15">
        <f t="shared" si="741"/>
        <v>0</v>
      </c>
      <c r="AD7333" s="15">
        <f t="shared" si="738"/>
        <v>0</v>
      </c>
      <c r="AE7333" s="15">
        <f t="shared" si="739"/>
        <v>0</v>
      </c>
      <c r="AI7333" t="str">
        <f t="shared" si="743"/>
        <v/>
      </c>
      <c r="AJ7333" t="str">
        <f t="shared" si="744"/>
        <v/>
      </c>
      <c r="AL7333">
        <f t="shared" si="742"/>
        <v>0</v>
      </c>
    </row>
    <row r="7334" spans="1:38" x14ac:dyDescent="0.3">
      <c r="A7334">
        <v>7333</v>
      </c>
      <c r="B7334" t="s">
        <v>32</v>
      </c>
      <c r="C7334" t="s">
        <v>26</v>
      </c>
      <c r="D7334">
        <v>333</v>
      </c>
      <c r="E7334">
        <v>85933366433.981293</v>
      </c>
      <c r="F7334">
        <v>81050432.489530697</v>
      </c>
      <c r="G7334">
        <v>31057293547.7192</v>
      </c>
      <c r="H7334">
        <v>56176930456.643402</v>
      </c>
      <c r="I7334">
        <v>10059615.0308723</v>
      </c>
      <c r="J7334">
        <v>-40470754.757587403</v>
      </c>
      <c r="K7334">
        <v>5584.4016181772504</v>
      </c>
      <c r="L7334">
        <v>-125808760.53546</v>
      </c>
      <c r="M7334">
        <v>-88753749.017369598</v>
      </c>
      <c r="Y7334" s="15">
        <f t="shared" si="740"/>
        <v>0</v>
      </c>
      <c r="Z7334" s="15">
        <f t="shared" si="741"/>
        <v>0</v>
      </c>
      <c r="AD7334" s="15">
        <f t="shared" si="738"/>
        <v>0</v>
      </c>
      <c r="AE7334" s="15">
        <f t="shared" si="739"/>
        <v>0</v>
      </c>
      <c r="AI7334" t="str">
        <f t="shared" si="743"/>
        <v/>
      </c>
      <c r="AJ7334" t="str">
        <f t="shared" si="744"/>
        <v/>
      </c>
      <c r="AL7334">
        <f t="shared" si="742"/>
        <v>0</v>
      </c>
    </row>
    <row r="7335" spans="1:38" x14ac:dyDescent="0.3">
      <c r="A7335">
        <v>7334</v>
      </c>
      <c r="B7335" t="s">
        <v>32</v>
      </c>
      <c r="C7335" t="s">
        <v>26</v>
      </c>
      <c r="D7335">
        <v>334</v>
      </c>
      <c r="E7335">
        <v>72319703233.627899</v>
      </c>
      <c r="F7335">
        <v>79543704.529295504</v>
      </c>
      <c r="G7335">
        <v>31060290687.465801</v>
      </c>
      <c r="H7335">
        <v>52449555888.751099</v>
      </c>
      <c r="I7335">
        <v>10242492.4410087</v>
      </c>
      <c r="J7335">
        <v>-41474434.504035898</v>
      </c>
      <c r="K7335">
        <v>5120.78053177313</v>
      </c>
      <c r="L7335">
        <v>-116610931.194875</v>
      </c>
      <c r="M7335">
        <v>-82014542.930543303</v>
      </c>
      <c r="Y7335" s="15">
        <f t="shared" si="740"/>
        <v>0</v>
      </c>
      <c r="Z7335" s="15">
        <f t="shared" si="741"/>
        <v>0</v>
      </c>
      <c r="AD7335" s="15">
        <f t="shared" si="738"/>
        <v>0</v>
      </c>
      <c r="AE7335" s="15">
        <f t="shared" si="739"/>
        <v>0</v>
      </c>
      <c r="AI7335" t="str">
        <f t="shared" si="743"/>
        <v/>
      </c>
      <c r="AJ7335" t="str">
        <f t="shared" si="744"/>
        <v/>
      </c>
      <c r="AL7335">
        <f t="shared" si="742"/>
        <v>0</v>
      </c>
    </row>
    <row r="7336" spans="1:38" x14ac:dyDescent="0.3">
      <c r="A7336">
        <v>7335</v>
      </c>
      <c r="B7336" t="s">
        <v>32</v>
      </c>
      <c r="C7336" t="s">
        <v>26</v>
      </c>
      <c r="D7336">
        <v>335</v>
      </c>
      <c r="E7336">
        <v>69339847873.178101</v>
      </c>
      <c r="F7336">
        <v>81803104.210278198</v>
      </c>
      <c r="G7336">
        <v>31052615286.611599</v>
      </c>
      <c r="H7336">
        <v>50335697517.177002</v>
      </c>
      <c r="I7336">
        <v>10106804.626983</v>
      </c>
      <c r="J7336">
        <v>-41254807.377601601</v>
      </c>
      <c r="K7336">
        <v>4980.3770207243597</v>
      </c>
      <c r="L7336">
        <v>-111634084.365437</v>
      </c>
      <c r="M7336">
        <v>-78432023.731140703</v>
      </c>
      <c r="Y7336" s="15">
        <f t="shared" si="740"/>
        <v>0</v>
      </c>
      <c r="Z7336" s="15">
        <f t="shared" si="741"/>
        <v>0</v>
      </c>
      <c r="AD7336" s="15">
        <f t="shared" si="738"/>
        <v>0</v>
      </c>
      <c r="AE7336" s="15">
        <f t="shared" si="739"/>
        <v>0</v>
      </c>
      <c r="AI7336" t="str">
        <f t="shared" si="743"/>
        <v/>
      </c>
      <c r="AJ7336" t="str">
        <f t="shared" si="744"/>
        <v/>
      </c>
      <c r="AL7336">
        <f t="shared" si="742"/>
        <v>0</v>
      </c>
    </row>
    <row r="7337" spans="1:38" x14ac:dyDescent="0.3">
      <c r="A7337">
        <v>7336</v>
      </c>
      <c r="B7337" t="s">
        <v>32</v>
      </c>
      <c r="C7337" t="s">
        <v>26</v>
      </c>
      <c r="D7337">
        <v>336</v>
      </c>
      <c r="E7337">
        <v>89530787553.685593</v>
      </c>
      <c r="F7337">
        <v>80599108.208488896</v>
      </c>
      <c r="G7337">
        <v>31051136915.23</v>
      </c>
      <c r="H7337">
        <v>73586957413.981705</v>
      </c>
      <c r="I7337">
        <v>9856107.1945744306</v>
      </c>
      <c r="J7337">
        <v>-40788025.216514602</v>
      </c>
      <c r="K7337">
        <v>7466.1279510524901</v>
      </c>
      <c r="L7337">
        <v>-168119803.65415099</v>
      </c>
      <c r="M7337">
        <v>-119580918.877226</v>
      </c>
      <c r="Y7337" s="15">
        <f t="shared" si="740"/>
        <v>0</v>
      </c>
      <c r="Z7337" s="15">
        <f t="shared" si="741"/>
        <v>0</v>
      </c>
      <c r="AD7337" s="15">
        <f t="shared" si="738"/>
        <v>0</v>
      </c>
      <c r="AE7337" s="15">
        <f t="shared" si="739"/>
        <v>0</v>
      </c>
      <c r="AI7337" t="str">
        <f t="shared" si="743"/>
        <v/>
      </c>
      <c r="AJ7337" t="str">
        <f t="shared" si="744"/>
        <v/>
      </c>
      <c r="AL7337">
        <f t="shared" si="742"/>
        <v>0</v>
      </c>
    </row>
    <row r="7338" spans="1:38" x14ac:dyDescent="0.3">
      <c r="A7338">
        <v>7337</v>
      </c>
      <c r="B7338" t="s">
        <v>32</v>
      </c>
      <c r="C7338" t="s">
        <v>26</v>
      </c>
      <c r="D7338">
        <v>337</v>
      </c>
      <c r="E7338">
        <v>77395310473.342194</v>
      </c>
      <c r="F7338">
        <v>80522908.611513793</v>
      </c>
      <c r="G7338">
        <v>31056188295.9366</v>
      </c>
      <c r="H7338">
        <v>61002841446.107697</v>
      </c>
      <c r="I7338">
        <v>10331957.710629201</v>
      </c>
      <c r="J7338">
        <v>-41253965.828784898</v>
      </c>
      <c r="K7338">
        <v>5904.2867919745404</v>
      </c>
      <c r="L7338">
        <v>-137208267.517768</v>
      </c>
      <c r="M7338">
        <v>-96970024.273660004</v>
      </c>
      <c r="Y7338" s="15">
        <f t="shared" si="740"/>
        <v>0</v>
      </c>
      <c r="Z7338" s="15">
        <f t="shared" si="741"/>
        <v>0</v>
      </c>
      <c r="AD7338" s="15">
        <f t="shared" si="738"/>
        <v>0</v>
      </c>
      <c r="AE7338" s="15">
        <f t="shared" si="739"/>
        <v>0</v>
      </c>
      <c r="AI7338" t="str">
        <f t="shared" si="743"/>
        <v/>
      </c>
      <c r="AJ7338" t="str">
        <f t="shared" si="744"/>
        <v/>
      </c>
      <c r="AL7338">
        <f t="shared" si="742"/>
        <v>0</v>
      </c>
    </row>
    <row r="7339" spans="1:38" x14ac:dyDescent="0.3">
      <c r="A7339">
        <v>7338</v>
      </c>
      <c r="B7339" t="s">
        <v>32</v>
      </c>
      <c r="C7339" t="s">
        <v>26</v>
      </c>
      <c r="D7339">
        <v>338</v>
      </c>
      <c r="E7339">
        <v>70211225177.460403</v>
      </c>
      <c r="F7339">
        <v>81490881.112190902</v>
      </c>
      <c r="G7339">
        <v>31053826869.702499</v>
      </c>
      <c r="H7339">
        <v>48542041149.660797</v>
      </c>
      <c r="I7339">
        <v>10103868.2963892</v>
      </c>
      <c r="J7339">
        <v>-41412276.590476997</v>
      </c>
      <c r="K7339">
        <v>4804.3026418909603</v>
      </c>
      <c r="L7339">
        <v>-107298920.07362799</v>
      </c>
      <c r="M7339">
        <v>-75279977.790896207</v>
      </c>
      <c r="Y7339" s="15">
        <f t="shared" si="740"/>
        <v>0</v>
      </c>
      <c r="Z7339" s="15">
        <f t="shared" si="741"/>
        <v>0</v>
      </c>
      <c r="AD7339" s="15">
        <f t="shared" si="738"/>
        <v>0</v>
      </c>
      <c r="AE7339" s="15">
        <f t="shared" si="739"/>
        <v>0</v>
      </c>
      <c r="AI7339" t="str">
        <f t="shared" si="743"/>
        <v/>
      </c>
      <c r="AJ7339" t="str">
        <f t="shared" si="744"/>
        <v/>
      </c>
      <c r="AL7339">
        <f t="shared" si="742"/>
        <v>0</v>
      </c>
    </row>
    <row r="7340" spans="1:38" x14ac:dyDescent="0.3">
      <c r="A7340">
        <v>7339</v>
      </c>
      <c r="B7340" t="s">
        <v>32</v>
      </c>
      <c r="C7340" t="s">
        <v>26</v>
      </c>
      <c r="D7340">
        <v>339</v>
      </c>
      <c r="E7340">
        <v>59578738723.235901</v>
      </c>
      <c r="F7340">
        <v>82573481.039920196</v>
      </c>
      <c r="G7340">
        <v>31043633848.103699</v>
      </c>
      <c r="H7340">
        <v>40897358323.5476</v>
      </c>
      <c r="I7340">
        <v>10001142.814128499</v>
      </c>
      <c r="J7340">
        <v>-40613202.322399102</v>
      </c>
      <c r="K7340">
        <v>4089.2685049725001</v>
      </c>
      <c r="L7340">
        <v>-88912371.954415202</v>
      </c>
      <c r="M7340">
        <v>-61935958.8357215</v>
      </c>
      <c r="Y7340" s="15">
        <f t="shared" si="740"/>
        <v>0</v>
      </c>
      <c r="Z7340" s="15">
        <f t="shared" si="741"/>
        <v>0</v>
      </c>
      <c r="AD7340" s="15">
        <f t="shared" si="738"/>
        <v>0</v>
      </c>
      <c r="AE7340" s="15">
        <f t="shared" si="739"/>
        <v>0</v>
      </c>
      <c r="AI7340" t="str">
        <f t="shared" si="743"/>
        <v/>
      </c>
      <c r="AJ7340" t="str">
        <f t="shared" si="744"/>
        <v/>
      </c>
      <c r="AL7340">
        <f t="shared" si="742"/>
        <v>0</v>
      </c>
    </row>
    <row r="7341" spans="1:38" x14ac:dyDescent="0.3">
      <c r="A7341">
        <v>7340</v>
      </c>
      <c r="B7341" t="s">
        <v>32</v>
      </c>
      <c r="C7341" t="s">
        <v>26</v>
      </c>
      <c r="D7341">
        <v>340</v>
      </c>
      <c r="E7341">
        <v>85313573615.148499</v>
      </c>
      <c r="F7341">
        <v>82157170.481209904</v>
      </c>
      <c r="G7341">
        <v>31045882630.035999</v>
      </c>
      <c r="H7341">
        <v>70079777626.800705</v>
      </c>
      <c r="I7341">
        <v>9960220.2269075997</v>
      </c>
      <c r="J7341">
        <v>-39545194.974239297</v>
      </c>
      <c r="K7341">
        <v>7035.96667847562</v>
      </c>
      <c r="L7341">
        <v>-159533297.28651199</v>
      </c>
      <c r="M7341">
        <v>-113307792.510125</v>
      </c>
      <c r="Y7341" s="15">
        <f t="shared" si="740"/>
        <v>0</v>
      </c>
      <c r="Z7341" s="15">
        <f t="shared" si="741"/>
        <v>0</v>
      </c>
      <c r="AD7341" s="15">
        <f t="shared" si="738"/>
        <v>0</v>
      </c>
      <c r="AE7341" s="15">
        <f t="shared" si="739"/>
        <v>0</v>
      </c>
      <c r="AI7341" t="str">
        <f t="shared" si="743"/>
        <v/>
      </c>
      <c r="AJ7341" t="str">
        <f t="shared" si="744"/>
        <v/>
      </c>
      <c r="AL7341">
        <f t="shared" si="742"/>
        <v>0</v>
      </c>
    </row>
    <row r="7342" spans="1:38" x14ac:dyDescent="0.3">
      <c r="A7342">
        <v>7341</v>
      </c>
      <c r="B7342" t="s">
        <v>32</v>
      </c>
      <c r="C7342" t="s">
        <v>26</v>
      </c>
      <c r="D7342">
        <v>341</v>
      </c>
      <c r="E7342">
        <v>80043637094.866501</v>
      </c>
      <c r="F7342">
        <v>82481533.898898497</v>
      </c>
      <c r="G7342">
        <v>31048496035.542599</v>
      </c>
      <c r="H7342">
        <v>62880836045.268997</v>
      </c>
      <c r="I7342">
        <v>10115079.6252051</v>
      </c>
      <c r="J7342">
        <v>-40056569.676418297</v>
      </c>
      <c r="K7342">
        <v>6216.5438508838197</v>
      </c>
      <c r="L7342">
        <v>-141967224.94850901</v>
      </c>
      <c r="M7342">
        <v>-100490232.792042</v>
      </c>
      <c r="Y7342" s="15">
        <f t="shared" si="740"/>
        <v>0</v>
      </c>
      <c r="Z7342" s="15">
        <f t="shared" si="741"/>
        <v>0</v>
      </c>
      <c r="AD7342" s="15">
        <f t="shared" si="738"/>
        <v>0</v>
      </c>
      <c r="AE7342" s="15">
        <f t="shared" si="739"/>
        <v>0</v>
      </c>
      <c r="AI7342" t="str">
        <f t="shared" si="743"/>
        <v/>
      </c>
      <c r="AJ7342" t="str">
        <f t="shared" si="744"/>
        <v/>
      </c>
      <c r="AL7342">
        <f t="shared" si="742"/>
        <v>0</v>
      </c>
    </row>
    <row r="7343" spans="1:38" x14ac:dyDescent="0.3">
      <c r="A7343">
        <v>7342</v>
      </c>
      <c r="B7343" t="s">
        <v>32</v>
      </c>
      <c r="C7343" t="s">
        <v>26</v>
      </c>
      <c r="D7343">
        <v>342</v>
      </c>
      <c r="E7343">
        <v>87204091587.646194</v>
      </c>
      <c r="F7343">
        <v>81689717.340407401</v>
      </c>
      <c r="G7343">
        <v>31048062762.266399</v>
      </c>
      <c r="H7343">
        <v>72829280159.974899</v>
      </c>
      <c r="I7343">
        <v>10032320.7695054</v>
      </c>
      <c r="J7343">
        <v>-40657360.752483398</v>
      </c>
      <c r="K7343">
        <v>7259.4648669278204</v>
      </c>
      <c r="L7343">
        <v>-166111087.36202499</v>
      </c>
      <c r="M7343">
        <v>-118071976.053426</v>
      </c>
      <c r="Y7343" s="15">
        <f t="shared" si="740"/>
        <v>0</v>
      </c>
      <c r="Z7343" s="15">
        <f t="shared" si="741"/>
        <v>0</v>
      </c>
      <c r="AD7343" s="15">
        <f t="shared" si="738"/>
        <v>0</v>
      </c>
      <c r="AE7343" s="15">
        <f t="shared" si="739"/>
        <v>0</v>
      </c>
      <c r="AI7343" t="str">
        <f t="shared" si="743"/>
        <v/>
      </c>
      <c r="AJ7343" t="str">
        <f t="shared" si="744"/>
        <v/>
      </c>
      <c r="AL7343">
        <f t="shared" si="742"/>
        <v>0</v>
      </c>
    </row>
    <row r="7344" spans="1:38" x14ac:dyDescent="0.3">
      <c r="A7344">
        <v>7343</v>
      </c>
      <c r="B7344" t="s">
        <v>32</v>
      </c>
      <c r="C7344" t="s">
        <v>26</v>
      </c>
      <c r="D7344">
        <v>343</v>
      </c>
      <c r="E7344">
        <v>62564498325.464798</v>
      </c>
      <c r="F7344">
        <v>82863785.522832304</v>
      </c>
      <c r="G7344">
        <v>31056408635.2258</v>
      </c>
      <c r="H7344">
        <v>49001014209.041397</v>
      </c>
      <c r="I7344">
        <v>10275743.3334907</v>
      </c>
      <c r="J7344">
        <v>-41312762.973083504</v>
      </c>
      <c r="K7344">
        <v>4768.6101743449899</v>
      </c>
      <c r="L7344">
        <v>-108237107.89506701</v>
      </c>
      <c r="M7344">
        <v>-75915421.196369797</v>
      </c>
      <c r="Y7344" s="15">
        <f t="shared" si="740"/>
        <v>0</v>
      </c>
      <c r="Z7344" s="15">
        <f t="shared" si="741"/>
        <v>0</v>
      </c>
      <c r="AD7344" s="15">
        <f t="shared" si="738"/>
        <v>0</v>
      </c>
      <c r="AE7344" s="15">
        <f t="shared" si="739"/>
        <v>0</v>
      </c>
      <c r="AI7344" t="str">
        <f t="shared" si="743"/>
        <v/>
      </c>
      <c r="AJ7344" t="str">
        <f t="shared" si="744"/>
        <v/>
      </c>
      <c r="AL7344">
        <f t="shared" si="742"/>
        <v>0</v>
      </c>
    </row>
    <row r="7345" spans="1:38" x14ac:dyDescent="0.3">
      <c r="A7345">
        <v>7344</v>
      </c>
      <c r="B7345" t="s">
        <v>32</v>
      </c>
      <c r="C7345" t="s">
        <v>26</v>
      </c>
      <c r="D7345">
        <v>344</v>
      </c>
      <c r="E7345">
        <v>80610747063.322006</v>
      </c>
      <c r="F7345">
        <v>81934820.208845094</v>
      </c>
      <c r="G7345">
        <v>31053868920.238602</v>
      </c>
      <c r="H7345">
        <v>64617935279.199699</v>
      </c>
      <c r="I7345">
        <v>10165668.8964616</v>
      </c>
      <c r="J7345">
        <v>-41407660.289226502</v>
      </c>
      <c r="K7345">
        <v>6356.4863205107704</v>
      </c>
      <c r="L7345">
        <v>-146117948.372574</v>
      </c>
      <c r="M7345">
        <v>-103495143.662837</v>
      </c>
      <c r="Y7345" s="15">
        <f t="shared" si="740"/>
        <v>0</v>
      </c>
      <c r="Z7345" s="15">
        <f t="shared" si="741"/>
        <v>0</v>
      </c>
      <c r="AD7345" s="15">
        <f t="shared" si="738"/>
        <v>0</v>
      </c>
      <c r="AE7345" s="15">
        <f t="shared" si="739"/>
        <v>0</v>
      </c>
      <c r="AI7345" t="str">
        <f t="shared" si="743"/>
        <v/>
      </c>
      <c r="AJ7345" t="str">
        <f t="shared" si="744"/>
        <v/>
      </c>
      <c r="AL7345">
        <f t="shared" si="742"/>
        <v>0</v>
      </c>
    </row>
    <row r="7346" spans="1:38" x14ac:dyDescent="0.3">
      <c r="A7346">
        <v>7345</v>
      </c>
      <c r="B7346" t="s">
        <v>32</v>
      </c>
      <c r="C7346" t="s">
        <v>26</v>
      </c>
      <c r="D7346">
        <v>345</v>
      </c>
      <c r="E7346">
        <v>79290442580.719498</v>
      </c>
      <c r="F7346">
        <v>80988937.791358903</v>
      </c>
      <c r="G7346">
        <v>31057732373.066799</v>
      </c>
      <c r="H7346">
        <v>60904914016.686302</v>
      </c>
      <c r="I7346">
        <v>10102495.5275451</v>
      </c>
      <c r="J7346">
        <v>-40728039.701660201</v>
      </c>
      <c r="K7346">
        <v>6028.6999237589398</v>
      </c>
      <c r="L7346">
        <v>-137200884.42200401</v>
      </c>
      <c r="M7346">
        <v>-97027235.344854102</v>
      </c>
      <c r="Y7346" s="15">
        <f t="shared" si="740"/>
        <v>0</v>
      </c>
      <c r="Z7346" s="15">
        <f t="shared" si="741"/>
        <v>0</v>
      </c>
      <c r="AD7346" s="15">
        <f t="shared" si="738"/>
        <v>0</v>
      </c>
      <c r="AE7346" s="15">
        <f t="shared" si="739"/>
        <v>0</v>
      </c>
      <c r="AI7346" t="str">
        <f t="shared" si="743"/>
        <v/>
      </c>
      <c r="AJ7346" t="str">
        <f t="shared" si="744"/>
        <v/>
      </c>
      <c r="AL7346">
        <f t="shared" si="742"/>
        <v>0</v>
      </c>
    </row>
    <row r="7347" spans="1:38" x14ac:dyDescent="0.3">
      <c r="A7347">
        <v>7346</v>
      </c>
      <c r="B7347" t="s">
        <v>32</v>
      </c>
      <c r="C7347" t="s">
        <v>26</v>
      </c>
      <c r="D7347">
        <v>346</v>
      </c>
      <c r="E7347">
        <v>75163108851.523499</v>
      </c>
      <c r="F7347">
        <v>78258883.070282295</v>
      </c>
      <c r="G7347">
        <v>31051261559.189201</v>
      </c>
      <c r="H7347">
        <v>61854340279.318901</v>
      </c>
      <c r="I7347">
        <v>9915034.3035092093</v>
      </c>
      <c r="J7347">
        <v>-41074786.655426003</v>
      </c>
      <c r="K7347">
        <v>6238.4393624767399</v>
      </c>
      <c r="L7347">
        <v>-139684608.595534</v>
      </c>
      <c r="M7347">
        <v>-98884705.986704201</v>
      </c>
      <c r="Y7347" s="15">
        <f t="shared" si="740"/>
        <v>0</v>
      </c>
      <c r="Z7347" s="15">
        <f t="shared" si="741"/>
        <v>0</v>
      </c>
      <c r="AD7347" s="15">
        <f t="shared" si="738"/>
        <v>0</v>
      </c>
      <c r="AE7347" s="15">
        <f t="shared" si="739"/>
        <v>0</v>
      </c>
      <c r="AI7347" t="str">
        <f t="shared" si="743"/>
        <v/>
      </c>
      <c r="AJ7347" t="str">
        <f t="shared" si="744"/>
        <v/>
      </c>
      <c r="AL7347">
        <f t="shared" si="742"/>
        <v>0</v>
      </c>
    </row>
    <row r="7348" spans="1:38" x14ac:dyDescent="0.3">
      <c r="A7348">
        <v>7347</v>
      </c>
      <c r="B7348" t="s">
        <v>32</v>
      </c>
      <c r="C7348" t="s">
        <v>26</v>
      </c>
      <c r="D7348">
        <v>347</v>
      </c>
      <c r="E7348">
        <v>82416982639.555603</v>
      </c>
      <c r="F7348">
        <v>81192241.241772398</v>
      </c>
      <c r="G7348">
        <v>31049024192.613098</v>
      </c>
      <c r="H7348">
        <v>61528413625.659103</v>
      </c>
      <c r="I7348">
        <v>9918888.6246957202</v>
      </c>
      <c r="J7348">
        <v>-40342287.566997498</v>
      </c>
      <c r="K7348">
        <v>6203.1560141191303</v>
      </c>
      <c r="L7348">
        <v>-138892474.73278901</v>
      </c>
      <c r="M7348">
        <v>-98307557.453474998</v>
      </c>
      <c r="Y7348" s="15">
        <f t="shared" si="740"/>
        <v>0</v>
      </c>
      <c r="Z7348" s="15">
        <f t="shared" si="741"/>
        <v>0</v>
      </c>
      <c r="AD7348" s="15">
        <f t="shared" si="738"/>
        <v>0</v>
      </c>
      <c r="AE7348" s="15">
        <f t="shared" si="739"/>
        <v>0</v>
      </c>
      <c r="AI7348" t="str">
        <f t="shared" si="743"/>
        <v/>
      </c>
      <c r="AJ7348" t="str">
        <f t="shared" si="744"/>
        <v/>
      </c>
      <c r="AL7348">
        <f t="shared" si="742"/>
        <v>0</v>
      </c>
    </row>
    <row r="7349" spans="1:38" x14ac:dyDescent="0.3">
      <c r="A7349">
        <v>7348</v>
      </c>
      <c r="B7349" t="s">
        <v>32</v>
      </c>
      <c r="C7349" t="s">
        <v>26</v>
      </c>
      <c r="D7349">
        <v>348</v>
      </c>
      <c r="E7349">
        <v>85472605600.3284</v>
      </c>
      <c r="F7349">
        <v>83407392.817771405</v>
      </c>
      <c r="G7349">
        <v>31012035013.789799</v>
      </c>
      <c r="H7349">
        <v>70493721746.986694</v>
      </c>
      <c r="I7349">
        <v>9450707.6134298891</v>
      </c>
      <c r="J7349">
        <v>-40234581.684223197</v>
      </c>
      <c r="K7349">
        <v>7459.0945599472298</v>
      </c>
      <c r="L7349">
        <v>-161043966.68673</v>
      </c>
      <c r="M7349">
        <v>-114545419.150323</v>
      </c>
      <c r="Y7349" s="15">
        <f t="shared" si="740"/>
        <v>0</v>
      </c>
      <c r="Z7349" s="15">
        <f t="shared" si="741"/>
        <v>0</v>
      </c>
      <c r="AD7349" s="15">
        <f t="shared" si="738"/>
        <v>0</v>
      </c>
      <c r="AE7349" s="15">
        <f t="shared" si="739"/>
        <v>0</v>
      </c>
      <c r="AI7349" t="str">
        <f t="shared" si="743"/>
        <v/>
      </c>
      <c r="AJ7349" t="str">
        <f t="shared" si="744"/>
        <v/>
      </c>
      <c r="AL7349">
        <f t="shared" si="742"/>
        <v>0</v>
      </c>
    </row>
    <row r="7350" spans="1:38" x14ac:dyDescent="0.3">
      <c r="A7350">
        <v>7349</v>
      </c>
      <c r="B7350" t="s">
        <v>32</v>
      </c>
      <c r="C7350" t="s">
        <v>26</v>
      </c>
      <c r="D7350">
        <v>349</v>
      </c>
      <c r="E7350">
        <v>100622357357.198</v>
      </c>
      <c r="F7350">
        <v>83512940.659416899</v>
      </c>
      <c r="G7350">
        <v>31001292059.409599</v>
      </c>
      <c r="H7350">
        <v>80580948702.557404</v>
      </c>
      <c r="I7350">
        <v>9179765.9834577907</v>
      </c>
      <c r="J7350">
        <v>-39395111.215053603</v>
      </c>
      <c r="K7350">
        <v>8778.1048937158794</v>
      </c>
      <c r="L7350">
        <v>-185711669.21626899</v>
      </c>
      <c r="M7350">
        <v>-132559459.61634301</v>
      </c>
      <c r="Y7350" s="15">
        <f t="shared" si="740"/>
        <v>0</v>
      </c>
      <c r="Z7350" s="15">
        <f t="shared" si="741"/>
        <v>0</v>
      </c>
      <c r="AD7350" s="15">
        <f t="shared" ref="AD7350:AD7413" si="745">IF(L7350&lt;0,0,1)</f>
        <v>0</v>
      </c>
      <c r="AE7350" s="15">
        <f t="shared" ref="AE7350:AE7413" si="746">IF(M7350&lt;0,0,1)</f>
        <v>0</v>
      </c>
      <c r="AI7350" t="str">
        <f t="shared" si="743"/>
        <v/>
      </c>
      <c r="AJ7350" t="str">
        <f t="shared" si="744"/>
        <v/>
      </c>
      <c r="AL7350">
        <f t="shared" si="742"/>
        <v>0</v>
      </c>
    </row>
    <row r="7351" spans="1:38" x14ac:dyDescent="0.3">
      <c r="A7351">
        <v>7350</v>
      </c>
      <c r="B7351" t="s">
        <v>32</v>
      </c>
      <c r="C7351" t="s">
        <v>26</v>
      </c>
      <c r="D7351">
        <v>350</v>
      </c>
      <c r="E7351">
        <v>74183230713.2995</v>
      </c>
      <c r="F7351">
        <v>81358597.374118596</v>
      </c>
      <c r="G7351">
        <v>31055668627.764099</v>
      </c>
      <c r="H7351">
        <v>49318021070.6931</v>
      </c>
      <c r="I7351">
        <v>10352898.185331799</v>
      </c>
      <c r="J7351">
        <v>-41816268.472816497</v>
      </c>
      <c r="K7351">
        <v>4763.6922712683399</v>
      </c>
      <c r="L7351">
        <v>-108926659.358183</v>
      </c>
      <c r="M7351">
        <v>-76395870.937224507</v>
      </c>
      <c r="Y7351" s="15">
        <f t="shared" si="740"/>
        <v>0</v>
      </c>
      <c r="Z7351" s="15">
        <f t="shared" si="741"/>
        <v>0</v>
      </c>
      <c r="AD7351" s="15">
        <f t="shared" si="745"/>
        <v>0</v>
      </c>
      <c r="AE7351" s="15">
        <f t="shared" si="746"/>
        <v>0</v>
      </c>
      <c r="AI7351" t="str">
        <f t="shared" si="743"/>
        <v/>
      </c>
      <c r="AJ7351" t="str">
        <f t="shared" si="744"/>
        <v/>
      </c>
      <c r="AL7351">
        <f t="shared" si="742"/>
        <v>0</v>
      </c>
    </row>
    <row r="7352" spans="1:38" x14ac:dyDescent="0.3">
      <c r="A7352">
        <v>7351</v>
      </c>
      <c r="B7352" t="s">
        <v>32</v>
      </c>
      <c r="C7352" t="s">
        <v>26</v>
      </c>
      <c r="D7352">
        <v>351</v>
      </c>
      <c r="E7352">
        <v>79520730875.007202</v>
      </c>
      <c r="F7352">
        <v>81159445.321783498</v>
      </c>
      <c r="G7352">
        <v>31057312741.4543</v>
      </c>
      <c r="H7352">
        <v>62338491699.988098</v>
      </c>
      <c r="I7352">
        <v>10278299.818139199</v>
      </c>
      <c r="J7352">
        <v>-41469453.344688401</v>
      </c>
      <c r="K7352">
        <v>6065.0586967673999</v>
      </c>
      <c r="L7352">
        <v>-140492301.809331</v>
      </c>
      <c r="M7352">
        <v>-99373046.820021197</v>
      </c>
      <c r="Y7352" s="15">
        <f t="shared" si="740"/>
        <v>0</v>
      </c>
      <c r="Z7352" s="15">
        <f t="shared" si="741"/>
        <v>0</v>
      </c>
      <c r="AD7352" s="15">
        <f t="shared" si="745"/>
        <v>0</v>
      </c>
      <c r="AE7352" s="15">
        <f t="shared" si="746"/>
        <v>0</v>
      </c>
      <c r="AI7352" t="str">
        <f t="shared" si="743"/>
        <v/>
      </c>
      <c r="AJ7352" t="str">
        <f t="shared" si="744"/>
        <v/>
      </c>
      <c r="AL7352">
        <f t="shared" si="742"/>
        <v>0</v>
      </c>
    </row>
    <row r="7353" spans="1:38" x14ac:dyDescent="0.3">
      <c r="A7353">
        <v>7352</v>
      </c>
      <c r="B7353" t="s">
        <v>32</v>
      </c>
      <c r="C7353" t="s">
        <v>26</v>
      </c>
      <c r="D7353">
        <v>352</v>
      </c>
      <c r="E7353">
        <v>86296758241.805893</v>
      </c>
      <c r="F7353">
        <v>80656133.115167499</v>
      </c>
      <c r="G7353">
        <v>31056231772.701599</v>
      </c>
      <c r="H7353">
        <v>71150489332.7612</v>
      </c>
      <c r="I7353">
        <v>10233448.5493722</v>
      </c>
      <c r="J7353">
        <v>-41466556.554099999</v>
      </c>
      <c r="K7353">
        <v>6952.7382670161796</v>
      </c>
      <c r="L7353">
        <v>-161849670.40731201</v>
      </c>
      <c r="M7353">
        <v>-114917910.691853</v>
      </c>
      <c r="Y7353" s="15">
        <f t="shared" si="740"/>
        <v>0</v>
      </c>
      <c r="Z7353" s="15">
        <f t="shared" si="741"/>
        <v>0</v>
      </c>
      <c r="AD7353" s="15">
        <f t="shared" si="745"/>
        <v>0</v>
      </c>
      <c r="AE7353" s="15">
        <f t="shared" si="746"/>
        <v>0</v>
      </c>
      <c r="AI7353" t="str">
        <f t="shared" si="743"/>
        <v/>
      </c>
      <c r="AJ7353" t="str">
        <f t="shared" si="744"/>
        <v/>
      </c>
      <c r="AL7353">
        <f t="shared" si="742"/>
        <v>0</v>
      </c>
    </row>
    <row r="7354" spans="1:38" x14ac:dyDescent="0.3">
      <c r="A7354">
        <v>7353</v>
      </c>
      <c r="B7354" t="s">
        <v>32</v>
      </c>
      <c r="C7354" t="s">
        <v>26</v>
      </c>
      <c r="D7354">
        <v>353</v>
      </c>
      <c r="E7354">
        <v>114262969001.786</v>
      </c>
      <c r="F7354">
        <v>83863510.443145603</v>
      </c>
      <c r="G7354">
        <v>31036350794.325699</v>
      </c>
      <c r="H7354">
        <v>97573087943.547195</v>
      </c>
      <c r="I7354">
        <v>9941676.5097129792</v>
      </c>
      <c r="J7354">
        <v>-40891404.459030204</v>
      </c>
      <c r="K7354">
        <v>9814.55067947731</v>
      </c>
      <c r="L7354">
        <v>-226046599.28460699</v>
      </c>
      <c r="M7354">
        <v>-161686160.43160999</v>
      </c>
      <c r="Y7354" s="15">
        <f t="shared" si="740"/>
        <v>0</v>
      </c>
      <c r="Z7354" s="15">
        <f t="shared" si="741"/>
        <v>0</v>
      </c>
      <c r="AD7354" s="15">
        <f t="shared" si="745"/>
        <v>0</v>
      </c>
      <c r="AE7354" s="15">
        <f t="shared" si="746"/>
        <v>0</v>
      </c>
      <c r="AI7354" t="str">
        <f t="shared" si="743"/>
        <v/>
      </c>
      <c r="AJ7354" t="str">
        <f t="shared" si="744"/>
        <v/>
      </c>
      <c r="AL7354">
        <f t="shared" si="742"/>
        <v>0</v>
      </c>
    </row>
    <row r="7355" spans="1:38" x14ac:dyDescent="0.3">
      <c r="A7355">
        <v>7354</v>
      </c>
      <c r="B7355" t="s">
        <v>32</v>
      </c>
      <c r="C7355" t="s">
        <v>26</v>
      </c>
      <c r="D7355">
        <v>354</v>
      </c>
      <c r="E7355">
        <v>81892144557.474197</v>
      </c>
      <c r="F7355">
        <v>81494630.735679701</v>
      </c>
      <c r="G7355">
        <v>31053136966.323299</v>
      </c>
      <c r="H7355">
        <v>61330000925.002701</v>
      </c>
      <c r="I7355">
        <v>10074893.6174138</v>
      </c>
      <c r="J7355">
        <v>-41085639.9668312</v>
      </c>
      <c r="K7355">
        <v>6087.4092823171804</v>
      </c>
      <c r="L7355">
        <v>-138256592.83845401</v>
      </c>
      <c r="M7355">
        <v>-97802551.077762499</v>
      </c>
      <c r="Y7355" s="15">
        <f t="shared" si="740"/>
        <v>0</v>
      </c>
      <c r="Z7355" s="15">
        <f t="shared" si="741"/>
        <v>0</v>
      </c>
      <c r="AD7355" s="15">
        <f t="shared" si="745"/>
        <v>0</v>
      </c>
      <c r="AE7355" s="15">
        <f t="shared" si="746"/>
        <v>0</v>
      </c>
      <c r="AI7355" t="str">
        <f t="shared" si="743"/>
        <v/>
      </c>
      <c r="AJ7355" t="str">
        <f t="shared" si="744"/>
        <v/>
      </c>
      <c r="AL7355">
        <f t="shared" si="742"/>
        <v>0</v>
      </c>
    </row>
    <row r="7356" spans="1:38" x14ac:dyDescent="0.3">
      <c r="A7356">
        <v>7355</v>
      </c>
      <c r="B7356" t="s">
        <v>32</v>
      </c>
      <c r="C7356" t="s">
        <v>26</v>
      </c>
      <c r="D7356">
        <v>355</v>
      </c>
      <c r="E7356">
        <v>83724947753.630905</v>
      </c>
      <c r="F7356">
        <v>79578417.047452405</v>
      </c>
      <c r="G7356">
        <v>31051673549.424999</v>
      </c>
      <c r="H7356">
        <v>67891945863.903</v>
      </c>
      <c r="I7356">
        <v>9729471.0287721604</v>
      </c>
      <c r="J7356">
        <v>-40833443.4688759</v>
      </c>
      <c r="K7356">
        <v>6977.96886008825</v>
      </c>
      <c r="L7356">
        <v>-154472601.30917999</v>
      </c>
      <c r="M7356">
        <v>-109690217.94428401</v>
      </c>
      <c r="Y7356" s="15">
        <f t="shared" si="740"/>
        <v>0</v>
      </c>
      <c r="Z7356" s="15">
        <f t="shared" si="741"/>
        <v>0</v>
      </c>
      <c r="AD7356" s="15">
        <f t="shared" si="745"/>
        <v>0</v>
      </c>
      <c r="AE7356" s="15">
        <f t="shared" si="746"/>
        <v>0</v>
      </c>
      <c r="AI7356" t="str">
        <f t="shared" si="743"/>
        <v/>
      </c>
      <c r="AJ7356" t="str">
        <f t="shared" si="744"/>
        <v/>
      </c>
      <c r="AL7356">
        <f t="shared" si="742"/>
        <v>0</v>
      </c>
    </row>
    <row r="7357" spans="1:38" x14ac:dyDescent="0.3">
      <c r="A7357">
        <v>7356</v>
      </c>
      <c r="B7357" t="s">
        <v>32</v>
      </c>
      <c r="C7357" t="s">
        <v>26</v>
      </c>
      <c r="D7357">
        <v>356</v>
      </c>
      <c r="E7357">
        <v>89494365341.1259</v>
      </c>
      <c r="F7357">
        <v>80581805.4025805</v>
      </c>
      <c r="G7357">
        <v>31056073272.294498</v>
      </c>
      <c r="H7357">
        <v>66475161386.362801</v>
      </c>
      <c r="I7357">
        <v>10056844.4136257</v>
      </c>
      <c r="J7357">
        <v>-41186664.507190697</v>
      </c>
      <c r="K7357">
        <v>6609.9423091698</v>
      </c>
      <c r="L7357">
        <v>-150718621.95055401</v>
      </c>
      <c r="M7357">
        <v>-106870767.48759601</v>
      </c>
      <c r="Y7357" s="15">
        <f t="shared" si="740"/>
        <v>0</v>
      </c>
      <c r="Z7357" s="15">
        <f t="shared" si="741"/>
        <v>0</v>
      </c>
      <c r="AD7357" s="15">
        <f t="shared" si="745"/>
        <v>0</v>
      </c>
      <c r="AE7357" s="15">
        <f t="shared" si="746"/>
        <v>0</v>
      </c>
      <c r="AI7357" t="str">
        <f t="shared" si="743"/>
        <v/>
      </c>
      <c r="AJ7357" t="str">
        <f t="shared" si="744"/>
        <v/>
      </c>
      <c r="AL7357">
        <f t="shared" si="742"/>
        <v>0</v>
      </c>
    </row>
    <row r="7358" spans="1:38" x14ac:dyDescent="0.3">
      <c r="A7358">
        <v>7357</v>
      </c>
      <c r="B7358" t="s">
        <v>32</v>
      </c>
      <c r="C7358" t="s">
        <v>26</v>
      </c>
      <c r="D7358">
        <v>357</v>
      </c>
      <c r="E7358">
        <v>87975701195.283707</v>
      </c>
      <c r="F7358">
        <v>79633543.289403006</v>
      </c>
      <c r="G7358">
        <v>31055979082.230999</v>
      </c>
      <c r="H7358">
        <v>73394054680.389404</v>
      </c>
      <c r="I7358">
        <v>10213704.377633801</v>
      </c>
      <c r="J7358">
        <v>-41389801.306144699</v>
      </c>
      <c r="K7358">
        <v>7185.8409022596197</v>
      </c>
      <c r="L7358">
        <v>-167295655.86317399</v>
      </c>
      <c r="M7358">
        <v>-118884012.161135</v>
      </c>
      <c r="Y7358" s="15">
        <f t="shared" ref="Y7358:Y7421" si="747">IF(K7358&lt;cet_IND_lo,1,0)</f>
        <v>0</v>
      </c>
      <c r="Z7358" s="15">
        <f t="shared" ref="Z7358:Z7421" si="748">IF(K7358&lt;cet_IND_hi,1,0)</f>
        <v>0</v>
      </c>
      <c r="AD7358" s="15">
        <f t="shared" si="745"/>
        <v>0</v>
      </c>
      <c r="AE7358" s="15">
        <f t="shared" si="746"/>
        <v>0</v>
      </c>
      <c r="AI7358" t="str">
        <f t="shared" si="743"/>
        <v/>
      </c>
      <c r="AJ7358" t="str">
        <f t="shared" si="744"/>
        <v/>
      </c>
      <c r="AL7358">
        <f t="shared" si="742"/>
        <v>0</v>
      </c>
    </row>
    <row r="7359" spans="1:38" x14ac:dyDescent="0.3">
      <c r="A7359">
        <v>7358</v>
      </c>
      <c r="B7359" t="s">
        <v>32</v>
      </c>
      <c r="C7359" t="s">
        <v>26</v>
      </c>
      <c r="D7359">
        <v>358</v>
      </c>
      <c r="E7359">
        <v>68659456171.443703</v>
      </c>
      <c r="F7359">
        <v>82435507.502541393</v>
      </c>
      <c r="G7359">
        <v>31057031844.323898</v>
      </c>
      <c r="H7359">
        <v>50625988461.139999</v>
      </c>
      <c r="I7359">
        <v>10155397.9586036</v>
      </c>
      <c r="J7359">
        <v>-40650638.279445603</v>
      </c>
      <c r="K7359">
        <v>4985.1309291380503</v>
      </c>
      <c r="L7359">
        <v>-112287582.77641</v>
      </c>
      <c r="M7359">
        <v>-78894042.575951993</v>
      </c>
      <c r="Y7359" s="15">
        <f t="shared" si="747"/>
        <v>0</v>
      </c>
      <c r="Z7359" s="15">
        <f t="shared" si="748"/>
        <v>0</v>
      </c>
      <c r="AD7359" s="15">
        <f t="shared" si="745"/>
        <v>0</v>
      </c>
      <c r="AE7359" s="15">
        <f t="shared" si="746"/>
        <v>0</v>
      </c>
      <c r="AI7359" t="str">
        <f t="shared" si="743"/>
        <v/>
      </c>
      <c r="AJ7359" t="str">
        <f t="shared" si="744"/>
        <v/>
      </c>
      <c r="AL7359">
        <f t="shared" si="742"/>
        <v>0</v>
      </c>
    </row>
    <row r="7360" spans="1:38" x14ac:dyDescent="0.3">
      <c r="A7360">
        <v>7359</v>
      </c>
      <c r="B7360" t="s">
        <v>32</v>
      </c>
      <c r="C7360" t="s">
        <v>26</v>
      </c>
      <c r="D7360">
        <v>359</v>
      </c>
      <c r="E7360">
        <v>94180947464.272995</v>
      </c>
      <c r="F7360">
        <v>79674655.660496205</v>
      </c>
      <c r="G7360">
        <v>31056190904.267101</v>
      </c>
      <c r="H7360">
        <v>77565867107.054199</v>
      </c>
      <c r="I7360">
        <v>10149651.935176101</v>
      </c>
      <c r="J7360">
        <v>-41120445.858287796</v>
      </c>
      <c r="K7360">
        <v>7642.2194182079302</v>
      </c>
      <c r="L7360">
        <v>-177449568.555576</v>
      </c>
      <c r="M7360">
        <v>-126286144.78537101</v>
      </c>
      <c r="Y7360" s="15">
        <f t="shared" si="747"/>
        <v>0</v>
      </c>
      <c r="Z7360" s="15">
        <f t="shared" si="748"/>
        <v>0</v>
      </c>
      <c r="AD7360" s="15">
        <f t="shared" si="745"/>
        <v>0</v>
      </c>
      <c r="AE7360" s="15">
        <f t="shared" si="746"/>
        <v>0</v>
      </c>
      <c r="AI7360" t="str">
        <f t="shared" si="743"/>
        <v/>
      </c>
      <c r="AJ7360" t="str">
        <f t="shared" si="744"/>
        <v/>
      </c>
      <c r="AL7360">
        <f t="shared" si="742"/>
        <v>0</v>
      </c>
    </row>
    <row r="7361" spans="1:38" x14ac:dyDescent="0.3">
      <c r="A7361">
        <v>7360</v>
      </c>
      <c r="B7361" t="s">
        <v>32</v>
      </c>
      <c r="C7361" t="s">
        <v>26</v>
      </c>
      <c r="D7361">
        <v>360</v>
      </c>
      <c r="E7361">
        <v>82194545857.412292</v>
      </c>
      <c r="F7361">
        <v>81276395.399923906</v>
      </c>
      <c r="G7361">
        <v>31051639119.4468</v>
      </c>
      <c r="H7361">
        <v>61874198358.0588</v>
      </c>
      <c r="I7361">
        <v>10002704.8366862</v>
      </c>
      <c r="J7361">
        <v>-40809467.211311303</v>
      </c>
      <c r="K7361">
        <v>6185.7466923474003</v>
      </c>
      <c r="L7361">
        <v>-139644966.405635</v>
      </c>
      <c r="M7361">
        <v>-98831965.157729104</v>
      </c>
      <c r="Y7361" s="15">
        <f t="shared" si="747"/>
        <v>0</v>
      </c>
      <c r="Z7361" s="15">
        <f t="shared" si="748"/>
        <v>0</v>
      </c>
      <c r="AD7361" s="15">
        <f t="shared" si="745"/>
        <v>0</v>
      </c>
      <c r="AE7361" s="15">
        <f t="shared" si="746"/>
        <v>0</v>
      </c>
      <c r="AI7361" t="str">
        <f t="shared" si="743"/>
        <v/>
      </c>
      <c r="AJ7361" t="str">
        <f t="shared" si="744"/>
        <v/>
      </c>
      <c r="AL7361">
        <f t="shared" si="742"/>
        <v>0</v>
      </c>
    </row>
    <row r="7362" spans="1:38" x14ac:dyDescent="0.3">
      <c r="A7362">
        <v>7361</v>
      </c>
      <c r="B7362" t="s">
        <v>32</v>
      </c>
      <c r="C7362" t="s">
        <v>26</v>
      </c>
      <c r="D7362">
        <v>361</v>
      </c>
      <c r="E7362">
        <v>83626706777.572205</v>
      </c>
      <c r="F7362">
        <v>82108771.587565705</v>
      </c>
      <c r="G7362">
        <v>31057128350.915901</v>
      </c>
      <c r="H7362">
        <v>64854253943.205299</v>
      </c>
      <c r="I7362">
        <v>10152708.591226401</v>
      </c>
      <c r="J7362">
        <v>-40860546.3549271</v>
      </c>
      <c r="K7362">
        <v>6387.8770241913298</v>
      </c>
      <c r="L7362">
        <v>-146702464.16746399</v>
      </c>
      <c r="M7362">
        <v>-103923780.687821</v>
      </c>
      <c r="Y7362" s="15">
        <f t="shared" si="747"/>
        <v>0</v>
      </c>
      <c r="Z7362" s="15">
        <f t="shared" si="748"/>
        <v>0</v>
      </c>
      <c r="AD7362" s="15">
        <f t="shared" si="745"/>
        <v>0</v>
      </c>
      <c r="AE7362" s="15">
        <f t="shared" si="746"/>
        <v>0</v>
      </c>
      <c r="AI7362" t="str">
        <f t="shared" si="743"/>
        <v/>
      </c>
      <c r="AJ7362" t="str">
        <f t="shared" si="744"/>
        <v/>
      </c>
      <c r="AL7362">
        <f t="shared" ref="AL7362:AL7425" si="749">IF(H7362&lt;0,1,0)</f>
        <v>0</v>
      </c>
    </row>
    <row r="7363" spans="1:38" x14ac:dyDescent="0.3">
      <c r="A7363">
        <v>7362</v>
      </c>
      <c r="B7363" t="s">
        <v>32</v>
      </c>
      <c r="C7363" t="s">
        <v>26</v>
      </c>
      <c r="D7363">
        <v>362</v>
      </c>
      <c r="E7363">
        <v>96570534047.5233</v>
      </c>
      <c r="F7363">
        <v>80075964.2773339</v>
      </c>
      <c r="G7363">
        <v>31055256398.103901</v>
      </c>
      <c r="H7363">
        <v>75511139393.0103</v>
      </c>
      <c r="I7363">
        <v>10139259.879828</v>
      </c>
      <c r="J7363">
        <v>-41302641.080814399</v>
      </c>
      <c r="K7363">
        <v>7447.40151529591</v>
      </c>
      <c r="L7363">
        <v>-172490438.16694301</v>
      </c>
      <c r="M7363">
        <v>-122682338.699642</v>
      </c>
      <c r="Y7363" s="15">
        <f t="shared" si="747"/>
        <v>0</v>
      </c>
      <c r="Z7363" s="15">
        <f t="shared" si="748"/>
        <v>0</v>
      </c>
      <c r="AD7363" s="15">
        <f t="shared" si="745"/>
        <v>0</v>
      </c>
      <c r="AE7363" s="15">
        <f t="shared" si="746"/>
        <v>0</v>
      </c>
      <c r="AI7363" t="str">
        <f t="shared" si="743"/>
        <v/>
      </c>
      <c r="AJ7363" t="str">
        <f t="shared" si="744"/>
        <v/>
      </c>
      <c r="AL7363">
        <f t="shared" si="749"/>
        <v>0</v>
      </c>
    </row>
    <row r="7364" spans="1:38" x14ac:dyDescent="0.3">
      <c r="A7364">
        <v>7363</v>
      </c>
      <c r="B7364" t="s">
        <v>32</v>
      </c>
      <c r="C7364" t="s">
        <v>26</v>
      </c>
      <c r="D7364">
        <v>363</v>
      </c>
      <c r="E7364">
        <v>63252226255.091904</v>
      </c>
      <c r="F7364">
        <v>83345948.684824497</v>
      </c>
      <c r="G7364">
        <v>31042978009.065201</v>
      </c>
      <c r="H7364">
        <v>47100832776.167999</v>
      </c>
      <c r="I7364">
        <v>10032622.8114827</v>
      </c>
      <c r="J7364">
        <v>-41010581.094501503</v>
      </c>
      <c r="K7364">
        <v>4694.7676256960003</v>
      </c>
      <c r="L7364">
        <v>-103884488.449313</v>
      </c>
      <c r="M7364">
        <v>-72816185.378187001</v>
      </c>
      <c r="Y7364" s="15">
        <f t="shared" si="747"/>
        <v>0</v>
      </c>
      <c r="Z7364" s="15">
        <f t="shared" si="748"/>
        <v>0</v>
      </c>
      <c r="AD7364" s="15">
        <f t="shared" si="745"/>
        <v>0</v>
      </c>
      <c r="AE7364" s="15">
        <f t="shared" si="746"/>
        <v>0</v>
      </c>
      <c r="AI7364" t="str">
        <f t="shared" si="743"/>
        <v/>
      </c>
      <c r="AJ7364" t="str">
        <f t="shared" si="744"/>
        <v/>
      </c>
      <c r="AL7364">
        <f t="shared" si="749"/>
        <v>0</v>
      </c>
    </row>
    <row r="7365" spans="1:38" x14ac:dyDescent="0.3">
      <c r="A7365">
        <v>7364</v>
      </c>
      <c r="B7365" t="s">
        <v>32</v>
      </c>
      <c r="C7365" t="s">
        <v>26</v>
      </c>
      <c r="D7365">
        <v>364</v>
      </c>
      <c r="E7365">
        <v>104503346937.86099</v>
      </c>
      <c r="F7365">
        <v>81108953.681059793</v>
      </c>
      <c r="G7365">
        <v>31051424496.0317</v>
      </c>
      <c r="H7365">
        <v>88741687542.926605</v>
      </c>
      <c r="I7365">
        <v>9982412.3360371403</v>
      </c>
      <c r="J7365">
        <v>-41190197.373294801</v>
      </c>
      <c r="K7365">
        <v>8889.80384256053</v>
      </c>
      <c r="L7365">
        <v>-204646418.99140701</v>
      </c>
      <c r="M7365">
        <v>-146111283.17483199</v>
      </c>
      <c r="Y7365" s="15">
        <f t="shared" si="747"/>
        <v>0</v>
      </c>
      <c r="Z7365" s="15">
        <f t="shared" si="748"/>
        <v>0</v>
      </c>
      <c r="AD7365" s="15">
        <f t="shared" si="745"/>
        <v>0</v>
      </c>
      <c r="AE7365" s="15">
        <f t="shared" si="746"/>
        <v>0</v>
      </c>
      <c r="AI7365" t="str">
        <f t="shared" si="743"/>
        <v/>
      </c>
      <c r="AJ7365" t="str">
        <f t="shared" si="744"/>
        <v/>
      </c>
      <c r="AL7365">
        <f t="shared" si="749"/>
        <v>0</v>
      </c>
    </row>
    <row r="7366" spans="1:38" x14ac:dyDescent="0.3">
      <c r="A7366">
        <v>7365</v>
      </c>
      <c r="B7366" t="s">
        <v>32</v>
      </c>
      <c r="C7366" t="s">
        <v>26</v>
      </c>
      <c r="D7366">
        <v>365</v>
      </c>
      <c r="E7366">
        <v>68452528884.901802</v>
      </c>
      <c r="F7366">
        <v>81611595.178575501</v>
      </c>
      <c r="G7366">
        <v>31045892198.724499</v>
      </c>
      <c r="H7366">
        <v>50493935247.3899</v>
      </c>
      <c r="I7366">
        <v>9887563.0997591894</v>
      </c>
      <c r="J7366">
        <v>-39960362.796352401</v>
      </c>
      <c r="K7366">
        <v>5106.8129465206302</v>
      </c>
      <c r="L7366">
        <v>-112236036.432069</v>
      </c>
      <c r="M7366">
        <v>-78929600.196115598</v>
      </c>
      <c r="Y7366" s="15">
        <f t="shared" si="747"/>
        <v>0</v>
      </c>
      <c r="Z7366" s="15">
        <f t="shared" si="748"/>
        <v>0</v>
      </c>
      <c r="AD7366" s="15">
        <f t="shared" si="745"/>
        <v>0</v>
      </c>
      <c r="AE7366" s="15">
        <f t="shared" si="746"/>
        <v>0</v>
      </c>
      <c r="AI7366" t="str">
        <f t="shared" si="743"/>
        <v/>
      </c>
      <c r="AJ7366" t="str">
        <f t="shared" si="744"/>
        <v/>
      </c>
      <c r="AL7366">
        <f t="shared" si="749"/>
        <v>0</v>
      </c>
    </row>
    <row r="7367" spans="1:38" x14ac:dyDescent="0.3">
      <c r="A7367">
        <v>7366</v>
      </c>
      <c r="B7367" t="s">
        <v>32</v>
      </c>
      <c r="C7367" t="s">
        <v>26</v>
      </c>
      <c r="D7367">
        <v>366</v>
      </c>
      <c r="E7367">
        <v>81370371261.944107</v>
      </c>
      <c r="F7367">
        <v>80327095.800841406</v>
      </c>
      <c r="G7367">
        <v>31042489589.908001</v>
      </c>
      <c r="H7367">
        <v>64148351118.027702</v>
      </c>
      <c r="I7367">
        <v>9887471.4657933395</v>
      </c>
      <c r="J7367">
        <v>-40958308.762084998</v>
      </c>
      <c r="K7367">
        <v>6487.8418451021598</v>
      </c>
      <c r="L7367">
        <v>-145260419.15083301</v>
      </c>
      <c r="M7367">
        <v>-102947358.07357199</v>
      </c>
      <c r="Y7367" s="15">
        <f t="shared" si="747"/>
        <v>0</v>
      </c>
      <c r="Z7367" s="15">
        <f t="shared" si="748"/>
        <v>0</v>
      </c>
      <c r="AD7367" s="15">
        <f t="shared" si="745"/>
        <v>0</v>
      </c>
      <c r="AE7367" s="15">
        <f t="shared" si="746"/>
        <v>0</v>
      </c>
      <c r="AI7367" t="str">
        <f t="shared" si="743"/>
        <v/>
      </c>
      <c r="AJ7367" t="str">
        <f t="shared" si="744"/>
        <v/>
      </c>
      <c r="AL7367">
        <f t="shared" si="749"/>
        <v>0</v>
      </c>
    </row>
    <row r="7368" spans="1:38" x14ac:dyDescent="0.3">
      <c r="A7368">
        <v>7367</v>
      </c>
      <c r="B7368" t="s">
        <v>32</v>
      </c>
      <c r="C7368" t="s">
        <v>26</v>
      </c>
      <c r="D7368">
        <v>367</v>
      </c>
      <c r="E7368">
        <v>124971477255.179</v>
      </c>
      <c r="F7368">
        <v>83019637.491234303</v>
      </c>
      <c r="G7368">
        <v>31047883403.8661</v>
      </c>
      <c r="H7368">
        <v>107171523030.92</v>
      </c>
      <c r="I7368">
        <v>10174287.487066699</v>
      </c>
      <c r="J7368">
        <v>-40861900.138767198</v>
      </c>
      <c r="K7368">
        <v>10533.5654380863</v>
      </c>
      <c r="L7368">
        <v>-249028567.18686599</v>
      </c>
      <c r="M7368">
        <v>-178336879.54852101</v>
      </c>
      <c r="Y7368" s="15">
        <f t="shared" si="747"/>
        <v>0</v>
      </c>
      <c r="Z7368" s="15">
        <f t="shared" si="748"/>
        <v>0</v>
      </c>
      <c r="AD7368" s="15">
        <f t="shared" si="745"/>
        <v>0</v>
      </c>
      <c r="AE7368" s="15">
        <f t="shared" si="746"/>
        <v>0</v>
      </c>
      <c r="AI7368" t="str">
        <f t="shared" si="743"/>
        <v/>
      </c>
      <c r="AJ7368" t="str">
        <f t="shared" si="744"/>
        <v/>
      </c>
      <c r="AL7368">
        <f t="shared" si="749"/>
        <v>0</v>
      </c>
    </row>
    <row r="7369" spans="1:38" x14ac:dyDescent="0.3">
      <c r="A7369">
        <v>7368</v>
      </c>
      <c r="B7369" t="s">
        <v>32</v>
      </c>
      <c r="C7369" t="s">
        <v>26</v>
      </c>
      <c r="D7369">
        <v>368</v>
      </c>
      <c r="E7369">
        <v>81017451447.211899</v>
      </c>
      <c r="F7369">
        <v>81609900.278859198</v>
      </c>
      <c r="G7369">
        <v>31045594016.863998</v>
      </c>
      <c r="H7369">
        <v>60094052227.737</v>
      </c>
      <c r="I7369">
        <v>9929718.1654604804</v>
      </c>
      <c r="J7369">
        <v>-39564436.652080499</v>
      </c>
      <c r="K7369">
        <v>6051.93936286813</v>
      </c>
      <c r="L7369">
        <v>-135412528.03794399</v>
      </c>
      <c r="M7369">
        <v>-95773733.618833601</v>
      </c>
      <c r="Y7369" s="15">
        <f t="shared" si="747"/>
        <v>0</v>
      </c>
      <c r="Z7369" s="15">
        <f t="shared" si="748"/>
        <v>0</v>
      </c>
      <c r="AD7369" s="15">
        <f t="shared" si="745"/>
        <v>0</v>
      </c>
      <c r="AE7369" s="15">
        <f t="shared" si="746"/>
        <v>0</v>
      </c>
      <c r="AI7369" t="str">
        <f t="shared" si="743"/>
        <v/>
      </c>
      <c r="AJ7369" t="str">
        <f t="shared" si="744"/>
        <v/>
      </c>
      <c r="AL7369">
        <f t="shared" si="749"/>
        <v>0</v>
      </c>
    </row>
    <row r="7370" spans="1:38" x14ac:dyDescent="0.3">
      <c r="A7370">
        <v>7369</v>
      </c>
      <c r="B7370" t="s">
        <v>32</v>
      </c>
      <c r="C7370" t="s">
        <v>26</v>
      </c>
      <c r="D7370">
        <v>369</v>
      </c>
      <c r="E7370">
        <v>82477293978.1259</v>
      </c>
      <c r="F7370">
        <v>81358998.032330304</v>
      </c>
      <c r="G7370">
        <v>31056120495.806702</v>
      </c>
      <c r="H7370">
        <v>66500784540.747704</v>
      </c>
      <c r="I7370">
        <v>9996724.4529332407</v>
      </c>
      <c r="J7370">
        <v>-40409476.488391899</v>
      </c>
      <c r="K7370">
        <v>6652.2574323067502</v>
      </c>
      <c r="L7370">
        <v>-150840713.54862201</v>
      </c>
      <c r="M7370">
        <v>-106975957.73001599</v>
      </c>
      <c r="Y7370" s="15">
        <f t="shared" si="747"/>
        <v>0</v>
      </c>
      <c r="Z7370" s="15">
        <f t="shared" si="748"/>
        <v>0</v>
      </c>
      <c r="AD7370" s="15">
        <f t="shared" si="745"/>
        <v>0</v>
      </c>
      <c r="AE7370" s="15">
        <f t="shared" si="746"/>
        <v>0</v>
      </c>
      <c r="AI7370" t="str">
        <f t="shared" si="743"/>
        <v/>
      </c>
      <c r="AJ7370" t="str">
        <f t="shared" si="744"/>
        <v/>
      </c>
      <c r="AL7370">
        <f t="shared" si="749"/>
        <v>0</v>
      </c>
    </row>
    <row r="7371" spans="1:38" x14ac:dyDescent="0.3">
      <c r="A7371">
        <v>7370</v>
      </c>
      <c r="B7371" t="s">
        <v>32</v>
      </c>
      <c r="C7371" t="s">
        <v>26</v>
      </c>
      <c r="D7371">
        <v>370</v>
      </c>
      <c r="E7371">
        <v>81222856861.586594</v>
      </c>
      <c r="F7371">
        <v>80887706.155509904</v>
      </c>
      <c r="G7371">
        <v>31052779018.471802</v>
      </c>
      <c r="H7371">
        <v>67818917767.589104</v>
      </c>
      <c r="I7371">
        <v>9941450.2293186206</v>
      </c>
      <c r="J7371">
        <v>-41092652.994880699</v>
      </c>
      <c r="K7371">
        <v>6821.8334552017805</v>
      </c>
      <c r="L7371">
        <v>-154083997.847817</v>
      </c>
      <c r="M7371">
        <v>-109349784.735871</v>
      </c>
      <c r="Y7371" s="15">
        <f t="shared" si="747"/>
        <v>0</v>
      </c>
      <c r="Z7371" s="15">
        <f t="shared" si="748"/>
        <v>0</v>
      </c>
      <c r="AD7371" s="15">
        <f t="shared" si="745"/>
        <v>0</v>
      </c>
      <c r="AE7371" s="15">
        <f t="shared" si="746"/>
        <v>0</v>
      </c>
      <c r="AI7371" t="str">
        <f t="shared" ref="AI7371:AI7434" si="750">IF(Y7371&lt;&gt;AD7371,"ERROR!","")</f>
        <v/>
      </c>
      <c r="AJ7371" t="str">
        <f t="shared" ref="AJ7371:AJ7434" si="751">IF(Z7371&lt;&gt;AE7371,"ERROR!","")</f>
        <v/>
      </c>
      <c r="AL7371">
        <f t="shared" si="749"/>
        <v>0</v>
      </c>
    </row>
    <row r="7372" spans="1:38" x14ac:dyDescent="0.3">
      <c r="A7372">
        <v>7371</v>
      </c>
      <c r="B7372" t="s">
        <v>32</v>
      </c>
      <c r="C7372" t="s">
        <v>26</v>
      </c>
      <c r="D7372">
        <v>371</v>
      </c>
      <c r="E7372">
        <v>68793677734.233307</v>
      </c>
      <c r="F7372">
        <v>80040482.987645</v>
      </c>
      <c r="G7372">
        <v>31055725793.990501</v>
      </c>
      <c r="H7372">
        <v>44505529685.687401</v>
      </c>
      <c r="I7372">
        <v>10240085.903516799</v>
      </c>
      <c r="J7372">
        <v>-41302030.0932732</v>
      </c>
      <c r="K7372">
        <v>4346.2066729735698</v>
      </c>
      <c r="L7372">
        <v>-97400078.3589371</v>
      </c>
      <c r="M7372">
        <v>-68043669.923722401</v>
      </c>
      <c r="Y7372" s="15">
        <f t="shared" si="747"/>
        <v>0</v>
      </c>
      <c r="Z7372" s="15">
        <f t="shared" si="748"/>
        <v>0</v>
      </c>
      <c r="AD7372" s="15">
        <f t="shared" si="745"/>
        <v>0</v>
      </c>
      <c r="AE7372" s="15">
        <f t="shared" si="746"/>
        <v>0</v>
      </c>
      <c r="AI7372" t="str">
        <f t="shared" si="750"/>
        <v/>
      </c>
      <c r="AJ7372" t="str">
        <f t="shared" si="751"/>
        <v/>
      </c>
      <c r="AL7372">
        <f t="shared" si="749"/>
        <v>0</v>
      </c>
    </row>
    <row r="7373" spans="1:38" x14ac:dyDescent="0.3">
      <c r="A7373">
        <v>7372</v>
      </c>
      <c r="B7373" t="s">
        <v>32</v>
      </c>
      <c r="C7373" t="s">
        <v>26</v>
      </c>
      <c r="D7373">
        <v>372</v>
      </c>
      <c r="E7373">
        <v>67342012937.444199</v>
      </c>
      <c r="F7373">
        <v>80706352.7332367</v>
      </c>
      <c r="G7373">
        <v>31056484485.683899</v>
      </c>
      <c r="H7373">
        <v>51938170803.478203</v>
      </c>
      <c r="I7373">
        <v>10310621.073312201</v>
      </c>
      <c r="J7373">
        <v>-41587621.2925568</v>
      </c>
      <c r="K7373">
        <v>5037.3464832214504</v>
      </c>
      <c r="L7373">
        <v>-115305977.049677</v>
      </c>
      <c r="M7373">
        <v>-81046904.834316596</v>
      </c>
      <c r="Y7373" s="15">
        <f t="shared" si="747"/>
        <v>0</v>
      </c>
      <c r="Z7373" s="15">
        <f t="shared" si="748"/>
        <v>0</v>
      </c>
      <c r="AD7373" s="15">
        <f t="shared" si="745"/>
        <v>0</v>
      </c>
      <c r="AE7373" s="15">
        <f t="shared" si="746"/>
        <v>0</v>
      </c>
      <c r="AI7373" t="str">
        <f t="shared" si="750"/>
        <v/>
      </c>
      <c r="AJ7373" t="str">
        <f t="shared" si="751"/>
        <v/>
      </c>
      <c r="AL7373">
        <f t="shared" si="749"/>
        <v>0</v>
      </c>
    </row>
    <row r="7374" spans="1:38" x14ac:dyDescent="0.3">
      <c r="A7374">
        <v>7373</v>
      </c>
      <c r="B7374" t="s">
        <v>32</v>
      </c>
      <c r="C7374" t="s">
        <v>26</v>
      </c>
      <c r="D7374">
        <v>373</v>
      </c>
      <c r="E7374">
        <v>79195490356.260696</v>
      </c>
      <c r="F7374">
        <v>77679886.907462493</v>
      </c>
      <c r="G7374">
        <v>31055111032.1507</v>
      </c>
      <c r="H7374">
        <v>61266679781.805603</v>
      </c>
      <c r="I7374">
        <v>9944554.4835543595</v>
      </c>
      <c r="J7374">
        <v>-41403121.594184898</v>
      </c>
      <c r="K7374">
        <v>6160.8270016645101</v>
      </c>
      <c r="L7374">
        <v>-138233784.749863</v>
      </c>
      <c r="M7374">
        <v>-97821510.413476601</v>
      </c>
      <c r="Y7374" s="15">
        <f t="shared" si="747"/>
        <v>0</v>
      </c>
      <c r="Z7374" s="15">
        <f t="shared" si="748"/>
        <v>0</v>
      </c>
      <c r="AD7374" s="15">
        <f t="shared" si="745"/>
        <v>0</v>
      </c>
      <c r="AE7374" s="15">
        <f t="shared" si="746"/>
        <v>0</v>
      </c>
      <c r="AI7374" t="str">
        <f t="shared" si="750"/>
        <v/>
      </c>
      <c r="AJ7374" t="str">
        <f t="shared" si="751"/>
        <v/>
      </c>
      <c r="AL7374">
        <f t="shared" si="749"/>
        <v>0</v>
      </c>
    </row>
    <row r="7375" spans="1:38" x14ac:dyDescent="0.3">
      <c r="A7375">
        <v>7374</v>
      </c>
      <c r="B7375" t="s">
        <v>32</v>
      </c>
      <c r="C7375" t="s">
        <v>26</v>
      </c>
      <c r="D7375">
        <v>374</v>
      </c>
      <c r="E7375">
        <v>58919903057.7267</v>
      </c>
      <c r="F7375">
        <v>81476350.195965499</v>
      </c>
      <c r="G7375">
        <v>31056782028.872601</v>
      </c>
      <c r="H7375">
        <v>31917492672.2617</v>
      </c>
      <c r="I7375">
        <v>10066572.5076483</v>
      </c>
      <c r="J7375">
        <v>-40619526.294662498</v>
      </c>
      <c r="K7375">
        <v>3170.6415115980799</v>
      </c>
      <c r="L7375">
        <v>-67128422.7738657</v>
      </c>
      <c r="M7375">
        <v>-46075242.242543697</v>
      </c>
      <c r="Y7375" s="15">
        <f t="shared" si="747"/>
        <v>0</v>
      </c>
      <c r="Z7375" s="15">
        <f t="shared" si="748"/>
        <v>0</v>
      </c>
      <c r="AD7375" s="15">
        <f t="shared" si="745"/>
        <v>0</v>
      </c>
      <c r="AE7375" s="15">
        <f t="shared" si="746"/>
        <v>0</v>
      </c>
      <c r="AI7375" t="str">
        <f t="shared" si="750"/>
        <v/>
      </c>
      <c r="AJ7375" t="str">
        <f t="shared" si="751"/>
        <v/>
      </c>
      <c r="AL7375">
        <f t="shared" si="749"/>
        <v>0</v>
      </c>
    </row>
    <row r="7376" spans="1:38" x14ac:dyDescent="0.3">
      <c r="A7376">
        <v>7375</v>
      </c>
      <c r="B7376" t="s">
        <v>32</v>
      </c>
      <c r="C7376" t="s">
        <v>26</v>
      </c>
      <c r="D7376">
        <v>375</v>
      </c>
      <c r="E7376">
        <v>66565054305.573402</v>
      </c>
      <c r="F7376">
        <v>81506164.228015006</v>
      </c>
      <c r="G7376">
        <v>31058319523.743099</v>
      </c>
      <c r="H7376">
        <v>44326549857.749802</v>
      </c>
      <c r="I7376">
        <v>10046346.39122</v>
      </c>
      <c r="J7376">
        <v>-40503101.153888702</v>
      </c>
      <c r="K7376">
        <v>4412.2060032181298</v>
      </c>
      <c r="L7376">
        <v>-97160940.918303996</v>
      </c>
      <c r="M7376">
        <v>-67922589.833888397</v>
      </c>
      <c r="Y7376" s="15">
        <f t="shared" si="747"/>
        <v>0</v>
      </c>
      <c r="Z7376" s="15">
        <f t="shared" si="748"/>
        <v>0</v>
      </c>
      <c r="AD7376" s="15">
        <f t="shared" si="745"/>
        <v>0</v>
      </c>
      <c r="AE7376" s="15">
        <f t="shared" si="746"/>
        <v>0</v>
      </c>
      <c r="AI7376" t="str">
        <f t="shared" si="750"/>
        <v/>
      </c>
      <c r="AJ7376" t="str">
        <f t="shared" si="751"/>
        <v/>
      </c>
      <c r="AL7376">
        <f t="shared" si="749"/>
        <v>0</v>
      </c>
    </row>
    <row r="7377" spans="1:38" x14ac:dyDescent="0.3">
      <c r="A7377">
        <v>7376</v>
      </c>
      <c r="B7377" t="s">
        <v>32</v>
      </c>
      <c r="C7377" t="s">
        <v>26</v>
      </c>
      <c r="D7377">
        <v>376</v>
      </c>
      <c r="E7377">
        <v>75613045621.363098</v>
      </c>
      <c r="F7377">
        <v>82753067.927604496</v>
      </c>
      <c r="G7377">
        <v>31047274940.369099</v>
      </c>
      <c r="H7377">
        <v>60567750499.712898</v>
      </c>
      <c r="I7377">
        <v>10119164.6637253</v>
      </c>
      <c r="J7377">
        <v>-40027043.002189599</v>
      </c>
      <c r="K7377">
        <v>5985.44964060453</v>
      </c>
      <c r="L7377">
        <v>-136368758.49637201</v>
      </c>
      <c r="M7377">
        <v>-96417506.725436494</v>
      </c>
      <c r="Y7377" s="15">
        <f t="shared" si="747"/>
        <v>0</v>
      </c>
      <c r="Z7377" s="15">
        <f t="shared" si="748"/>
        <v>0</v>
      </c>
      <c r="AD7377" s="15">
        <f t="shared" si="745"/>
        <v>0</v>
      </c>
      <c r="AE7377" s="15">
        <f t="shared" si="746"/>
        <v>0</v>
      </c>
      <c r="AI7377" t="str">
        <f t="shared" si="750"/>
        <v/>
      </c>
      <c r="AJ7377" t="str">
        <f t="shared" si="751"/>
        <v/>
      </c>
      <c r="AL7377">
        <f t="shared" si="749"/>
        <v>0</v>
      </c>
    </row>
    <row r="7378" spans="1:38" x14ac:dyDescent="0.3">
      <c r="A7378">
        <v>7377</v>
      </c>
      <c r="B7378" t="s">
        <v>32</v>
      </c>
      <c r="C7378" t="s">
        <v>26</v>
      </c>
      <c r="D7378">
        <v>377</v>
      </c>
      <c r="E7378">
        <v>93960823932.5513</v>
      </c>
      <c r="F7378">
        <v>79062209.045414105</v>
      </c>
      <c r="G7378">
        <v>31052638040.8335</v>
      </c>
      <c r="H7378">
        <v>74626373476.352493</v>
      </c>
      <c r="I7378">
        <v>10110083.2710342</v>
      </c>
      <c r="J7378">
        <v>-41259906.281875603</v>
      </c>
      <c r="K7378">
        <v>7381.3806944755797</v>
      </c>
      <c r="L7378">
        <v>-170379738.01715299</v>
      </c>
      <c r="M7378">
        <v>-121155241.302193</v>
      </c>
      <c r="Y7378" s="15">
        <f t="shared" si="747"/>
        <v>0</v>
      </c>
      <c r="Z7378" s="15">
        <f t="shared" si="748"/>
        <v>0</v>
      </c>
      <c r="AD7378" s="15">
        <f t="shared" si="745"/>
        <v>0</v>
      </c>
      <c r="AE7378" s="15">
        <f t="shared" si="746"/>
        <v>0</v>
      </c>
      <c r="AI7378" t="str">
        <f t="shared" si="750"/>
        <v/>
      </c>
      <c r="AJ7378" t="str">
        <f t="shared" si="751"/>
        <v/>
      </c>
      <c r="AL7378">
        <f t="shared" si="749"/>
        <v>0</v>
      </c>
    </row>
    <row r="7379" spans="1:38" x14ac:dyDescent="0.3">
      <c r="A7379">
        <v>7378</v>
      </c>
      <c r="B7379" t="s">
        <v>32</v>
      </c>
      <c r="C7379" t="s">
        <v>26</v>
      </c>
      <c r="D7379">
        <v>378</v>
      </c>
      <c r="E7379">
        <v>88475653568.598694</v>
      </c>
      <c r="F7379">
        <v>81297444.274642006</v>
      </c>
      <c r="G7379">
        <v>31052888031.0672</v>
      </c>
      <c r="H7379">
        <v>72791974684.363907</v>
      </c>
      <c r="I7379">
        <v>10058240.7561957</v>
      </c>
      <c r="J7379">
        <v>-41265084.388271302</v>
      </c>
      <c r="K7379">
        <v>7237.0483515742999</v>
      </c>
      <c r="L7379">
        <v>-165994941.114665</v>
      </c>
      <c r="M7379">
        <v>-117980436.96806701</v>
      </c>
      <c r="Y7379" s="15">
        <f t="shared" si="747"/>
        <v>0</v>
      </c>
      <c r="Z7379" s="15">
        <f t="shared" si="748"/>
        <v>0</v>
      </c>
      <c r="AD7379" s="15">
        <f t="shared" si="745"/>
        <v>0</v>
      </c>
      <c r="AE7379" s="15">
        <f t="shared" si="746"/>
        <v>0</v>
      </c>
      <c r="AI7379" t="str">
        <f t="shared" si="750"/>
        <v/>
      </c>
      <c r="AJ7379" t="str">
        <f t="shared" si="751"/>
        <v/>
      </c>
      <c r="AL7379">
        <f t="shared" si="749"/>
        <v>0</v>
      </c>
    </row>
    <row r="7380" spans="1:38" x14ac:dyDescent="0.3">
      <c r="A7380">
        <v>7379</v>
      </c>
      <c r="B7380" t="s">
        <v>32</v>
      </c>
      <c r="C7380" t="s">
        <v>26</v>
      </c>
      <c r="D7380">
        <v>379</v>
      </c>
      <c r="E7380">
        <v>87309857300.489304</v>
      </c>
      <c r="F7380">
        <v>81987447.091142595</v>
      </c>
      <c r="G7380">
        <v>31056186557.9025</v>
      </c>
      <c r="H7380">
        <v>70514601057.495895</v>
      </c>
      <c r="I7380">
        <v>10066149.6979135</v>
      </c>
      <c r="J7380">
        <v>-40496871.535541497</v>
      </c>
      <c r="K7380">
        <v>7005.1214390455298</v>
      </c>
      <c r="L7380">
        <v>-160479022.87580401</v>
      </c>
      <c r="M7380">
        <v>-113966703.08297201</v>
      </c>
      <c r="Y7380" s="15">
        <f t="shared" si="747"/>
        <v>0</v>
      </c>
      <c r="Z7380" s="15">
        <f t="shared" si="748"/>
        <v>0</v>
      </c>
      <c r="AD7380" s="15">
        <f t="shared" si="745"/>
        <v>0</v>
      </c>
      <c r="AE7380" s="15">
        <f t="shared" si="746"/>
        <v>0</v>
      </c>
      <c r="AI7380" t="str">
        <f t="shared" si="750"/>
        <v/>
      </c>
      <c r="AJ7380" t="str">
        <f t="shared" si="751"/>
        <v/>
      </c>
      <c r="AL7380">
        <f t="shared" si="749"/>
        <v>0</v>
      </c>
    </row>
    <row r="7381" spans="1:38" x14ac:dyDescent="0.3">
      <c r="A7381">
        <v>7380</v>
      </c>
      <c r="B7381" t="s">
        <v>32</v>
      </c>
      <c r="C7381" t="s">
        <v>26</v>
      </c>
      <c r="D7381">
        <v>380</v>
      </c>
      <c r="E7381">
        <v>74120262643.481705</v>
      </c>
      <c r="F7381">
        <v>81947249.086219907</v>
      </c>
      <c r="G7381">
        <v>31039105507.6264</v>
      </c>
      <c r="H7381">
        <v>60102688019.4729</v>
      </c>
      <c r="I7381">
        <v>9869575.2774649896</v>
      </c>
      <c r="J7381">
        <v>-40826855.832447097</v>
      </c>
      <c r="K7381">
        <v>6089.6934599307697</v>
      </c>
      <c r="L7381">
        <v>-135493557.27528799</v>
      </c>
      <c r="M7381">
        <v>-95849066.579082996</v>
      </c>
      <c r="Y7381" s="15">
        <f t="shared" si="747"/>
        <v>0</v>
      </c>
      <c r="Z7381" s="15">
        <f t="shared" si="748"/>
        <v>0</v>
      </c>
      <c r="AD7381" s="15">
        <f t="shared" si="745"/>
        <v>0</v>
      </c>
      <c r="AE7381" s="15">
        <f t="shared" si="746"/>
        <v>0</v>
      </c>
      <c r="AI7381" t="str">
        <f t="shared" si="750"/>
        <v/>
      </c>
      <c r="AJ7381" t="str">
        <f t="shared" si="751"/>
        <v/>
      </c>
      <c r="AL7381">
        <f t="shared" si="749"/>
        <v>0</v>
      </c>
    </row>
    <row r="7382" spans="1:38" x14ac:dyDescent="0.3">
      <c r="A7382">
        <v>7381</v>
      </c>
      <c r="B7382" t="s">
        <v>32</v>
      </c>
      <c r="C7382" t="s">
        <v>26</v>
      </c>
      <c r="D7382">
        <v>381</v>
      </c>
      <c r="E7382">
        <v>82989386277.753403</v>
      </c>
      <c r="F7382">
        <v>78588455.524423301</v>
      </c>
      <c r="G7382">
        <v>31057234713.076801</v>
      </c>
      <c r="H7382">
        <v>66238172591.623596</v>
      </c>
      <c r="I7382">
        <v>10083706.590167901</v>
      </c>
      <c r="J7382">
        <v>-41484297.351238303</v>
      </c>
      <c r="K7382">
        <v>6568.83180795928</v>
      </c>
      <c r="L7382">
        <v>-150118583.51986399</v>
      </c>
      <c r="M7382">
        <v>-106427049.85349201</v>
      </c>
      <c r="Y7382" s="15">
        <f t="shared" si="747"/>
        <v>0</v>
      </c>
      <c r="Z7382" s="15">
        <f t="shared" si="748"/>
        <v>0</v>
      </c>
      <c r="AD7382" s="15">
        <f t="shared" si="745"/>
        <v>0</v>
      </c>
      <c r="AE7382" s="15">
        <f t="shared" si="746"/>
        <v>0</v>
      </c>
      <c r="AI7382" t="str">
        <f t="shared" si="750"/>
        <v/>
      </c>
      <c r="AJ7382" t="str">
        <f t="shared" si="751"/>
        <v/>
      </c>
      <c r="AL7382">
        <f t="shared" si="749"/>
        <v>0</v>
      </c>
    </row>
    <row r="7383" spans="1:38" x14ac:dyDescent="0.3">
      <c r="A7383">
        <v>7382</v>
      </c>
      <c r="B7383" t="s">
        <v>32</v>
      </c>
      <c r="C7383" t="s">
        <v>26</v>
      </c>
      <c r="D7383">
        <v>382</v>
      </c>
      <c r="E7383">
        <v>87034730858.642502</v>
      </c>
      <c r="F7383">
        <v>81795968.305745795</v>
      </c>
      <c r="G7383">
        <v>31053577555.305698</v>
      </c>
      <c r="H7383">
        <v>72357297955.212402</v>
      </c>
      <c r="I7383">
        <v>10139953.221938999</v>
      </c>
      <c r="J7383">
        <v>-41352779.490192398</v>
      </c>
      <c r="K7383">
        <v>7135.8611200156702</v>
      </c>
      <c r="L7383">
        <v>-164861928.39797801</v>
      </c>
      <c r="M7383">
        <v>-117134142.501637</v>
      </c>
      <c r="Y7383" s="15">
        <f t="shared" si="747"/>
        <v>0</v>
      </c>
      <c r="Z7383" s="15">
        <f t="shared" si="748"/>
        <v>0</v>
      </c>
      <c r="AD7383" s="15">
        <f t="shared" si="745"/>
        <v>0</v>
      </c>
      <c r="AE7383" s="15">
        <f t="shared" si="746"/>
        <v>0</v>
      </c>
      <c r="AI7383" t="str">
        <f t="shared" si="750"/>
        <v/>
      </c>
      <c r="AJ7383" t="str">
        <f t="shared" si="751"/>
        <v/>
      </c>
      <c r="AL7383">
        <f t="shared" si="749"/>
        <v>0</v>
      </c>
    </row>
    <row r="7384" spans="1:38" x14ac:dyDescent="0.3">
      <c r="A7384">
        <v>7383</v>
      </c>
      <c r="B7384" t="s">
        <v>32</v>
      </c>
      <c r="C7384" t="s">
        <v>26</v>
      </c>
      <c r="D7384">
        <v>383</v>
      </c>
      <c r="E7384">
        <v>75623976069.170502</v>
      </c>
      <c r="F7384">
        <v>82036683.095235407</v>
      </c>
      <c r="G7384">
        <v>31053340603.449699</v>
      </c>
      <c r="H7384">
        <v>59379730863.553802</v>
      </c>
      <c r="I7384">
        <v>10147513.369687</v>
      </c>
      <c r="J7384">
        <v>-41362454.565353401</v>
      </c>
      <c r="K7384">
        <v>5851.65337558807</v>
      </c>
      <c r="L7384">
        <v>-133467089.785317</v>
      </c>
      <c r="M7384">
        <v>-94299470.743043005</v>
      </c>
      <c r="Y7384" s="15">
        <f t="shared" si="747"/>
        <v>0</v>
      </c>
      <c r="Z7384" s="15">
        <f t="shared" si="748"/>
        <v>0</v>
      </c>
      <c r="AD7384" s="15">
        <f t="shared" si="745"/>
        <v>0</v>
      </c>
      <c r="AE7384" s="15">
        <f t="shared" si="746"/>
        <v>0</v>
      </c>
      <c r="AI7384" t="str">
        <f t="shared" si="750"/>
        <v/>
      </c>
      <c r="AJ7384" t="str">
        <f t="shared" si="751"/>
        <v/>
      </c>
      <c r="AL7384">
        <f t="shared" si="749"/>
        <v>0</v>
      </c>
    </row>
    <row r="7385" spans="1:38" x14ac:dyDescent="0.3">
      <c r="A7385">
        <v>7384</v>
      </c>
      <c r="B7385" t="s">
        <v>32</v>
      </c>
      <c r="C7385" t="s">
        <v>26</v>
      </c>
      <c r="D7385">
        <v>384</v>
      </c>
      <c r="E7385">
        <v>55829063188.067398</v>
      </c>
      <c r="F7385">
        <v>79183953.2653687</v>
      </c>
      <c r="G7385">
        <v>31036843712.200401</v>
      </c>
      <c r="H7385">
        <v>39771714346.3881</v>
      </c>
      <c r="I7385">
        <v>9666342.3712498508</v>
      </c>
      <c r="J7385">
        <v>-40731501.387283303</v>
      </c>
      <c r="K7385">
        <v>4114.4533080764004</v>
      </c>
      <c r="L7385">
        <v>-86524712.885898307</v>
      </c>
      <c r="M7385">
        <v>-60290788.724857897</v>
      </c>
      <c r="Y7385" s="15">
        <f t="shared" si="747"/>
        <v>0</v>
      </c>
      <c r="Z7385" s="15">
        <f t="shared" si="748"/>
        <v>0</v>
      </c>
      <c r="AD7385" s="15">
        <f t="shared" si="745"/>
        <v>0</v>
      </c>
      <c r="AE7385" s="15">
        <f t="shared" si="746"/>
        <v>0</v>
      </c>
      <c r="AI7385" t="str">
        <f t="shared" si="750"/>
        <v/>
      </c>
      <c r="AJ7385" t="str">
        <f t="shared" si="751"/>
        <v/>
      </c>
      <c r="AL7385">
        <f t="shared" si="749"/>
        <v>0</v>
      </c>
    </row>
    <row r="7386" spans="1:38" x14ac:dyDescent="0.3">
      <c r="A7386">
        <v>7385</v>
      </c>
      <c r="B7386" t="s">
        <v>32</v>
      </c>
      <c r="C7386" t="s">
        <v>26</v>
      </c>
      <c r="D7386">
        <v>385</v>
      </c>
      <c r="E7386">
        <v>78469017923.010895</v>
      </c>
      <c r="F7386">
        <v>80784549.447340995</v>
      </c>
      <c r="G7386">
        <v>31057405976.655701</v>
      </c>
      <c r="H7386">
        <v>69027705520.358795</v>
      </c>
      <c r="I7386">
        <v>9979936.9651082903</v>
      </c>
      <c r="J7386">
        <v>-40311766.584953301</v>
      </c>
      <c r="K7386">
        <v>6916.6474459400397</v>
      </c>
      <c r="L7386">
        <v>-156969060.459389</v>
      </c>
      <c r="M7386">
        <v>-111437515.70725399</v>
      </c>
      <c r="Y7386" s="15">
        <f t="shared" si="747"/>
        <v>0</v>
      </c>
      <c r="Z7386" s="15">
        <f t="shared" si="748"/>
        <v>0</v>
      </c>
      <c r="AD7386" s="15">
        <f t="shared" si="745"/>
        <v>0</v>
      </c>
      <c r="AE7386" s="15">
        <f t="shared" si="746"/>
        <v>0</v>
      </c>
      <c r="AI7386" t="str">
        <f t="shared" si="750"/>
        <v/>
      </c>
      <c r="AJ7386" t="str">
        <f t="shared" si="751"/>
        <v/>
      </c>
      <c r="AL7386">
        <f t="shared" si="749"/>
        <v>0</v>
      </c>
    </row>
    <row r="7387" spans="1:38" x14ac:dyDescent="0.3">
      <c r="A7387">
        <v>7386</v>
      </c>
      <c r="B7387" t="s">
        <v>32</v>
      </c>
      <c r="C7387" t="s">
        <v>26</v>
      </c>
      <c r="D7387">
        <v>386</v>
      </c>
      <c r="E7387">
        <v>81758516644.673096</v>
      </c>
      <c r="F7387">
        <v>81516311.953347206</v>
      </c>
      <c r="G7387">
        <v>31049916450.2868</v>
      </c>
      <c r="H7387">
        <v>66330946759.327003</v>
      </c>
      <c r="I7387">
        <v>9955950.1632278897</v>
      </c>
      <c r="J7387">
        <v>-40965078.925750703</v>
      </c>
      <c r="K7387">
        <v>6662.4426269547903</v>
      </c>
      <c r="L7387">
        <v>-150470721.65221101</v>
      </c>
      <c r="M7387">
        <v>-106717992.975273</v>
      </c>
      <c r="Y7387" s="15">
        <f t="shared" si="747"/>
        <v>0</v>
      </c>
      <c r="Z7387" s="15">
        <f t="shared" si="748"/>
        <v>0</v>
      </c>
      <c r="AD7387" s="15">
        <f t="shared" si="745"/>
        <v>0</v>
      </c>
      <c r="AE7387" s="15">
        <f t="shared" si="746"/>
        <v>0</v>
      </c>
      <c r="AI7387" t="str">
        <f t="shared" si="750"/>
        <v/>
      </c>
      <c r="AJ7387" t="str">
        <f t="shared" si="751"/>
        <v/>
      </c>
      <c r="AL7387">
        <f t="shared" si="749"/>
        <v>0</v>
      </c>
    </row>
    <row r="7388" spans="1:38" x14ac:dyDescent="0.3">
      <c r="A7388">
        <v>7387</v>
      </c>
      <c r="B7388" t="s">
        <v>32</v>
      </c>
      <c r="C7388" t="s">
        <v>26</v>
      </c>
      <c r="D7388">
        <v>387</v>
      </c>
      <c r="E7388">
        <v>79554529344.328094</v>
      </c>
      <c r="F7388">
        <v>82281794.735000297</v>
      </c>
      <c r="G7388">
        <v>31027393054.304699</v>
      </c>
      <c r="H7388">
        <v>59303477255.065002</v>
      </c>
      <c r="I7388">
        <v>9660520.3024275303</v>
      </c>
      <c r="J7388">
        <v>-40702043.539489701</v>
      </c>
      <c r="K7388">
        <v>6138.7456781352703</v>
      </c>
      <c r="L7388">
        <v>-133769657.433953</v>
      </c>
      <c r="M7388">
        <v>-94652336.233121902</v>
      </c>
      <c r="Y7388" s="15">
        <f t="shared" si="747"/>
        <v>0</v>
      </c>
      <c r="Z7388" s="15">
        <f t="shared" si="748"/>
        <v>0</v>
      </c>
      <c r="AD7388" s="15">
        <f t="shared" si="745"/>
        <v>0</v>
      </c>
      <c r="AE7388" s="15">
        <f t="shared" si="746"/>
        <v>0</v>
      </c>
      <c r="AI7388" t="str">
        <f t="shared" si="750"/>
        <v/>
      </c>
      <c r="AJ7388" t="str">
        <f t="shared" si="751"/>
        <v/>
      </c>
      <c r="AL7388">
        <f t="shared" si="749"/>
        <v>0</v>
      </c>
    </row>
    <row r="7389" spans="1:38" x14ac:dyDescent="0.3">
      <c r="A7389">
        <v>7388</v>
      </c>
      <c r="B7389" t="s">
        <v>32</v>
      </c>
      <c r="C7389" t="s">
        <v>26</v>
      </c>
      <c r="D7389">
        <v>388</v>
      </c>
      <c r="E7389">
        <v>70686393920.235306</v>
      </c>
      <c r="F7389">
        <v>82205214.7111644</v>
      </c>
      <c r="G7389">
        <v>31048672138.953098</v>
      </c>
      <c r="H7389">
        <v>55974671237.6259</v>
      </c>
      <c r="I7389">
        <v>10145224.145096701</v>
      </c>
      <c r="J7389">
        <v>-40740310.246257797</v>
      </c>
      <c r="K7389">
        <v>5517.34199630068</v>
      </c>
      <c r="L7389">
        <v>-125233971.40894599</v>
      </c>
      <c r="M7389">
        <v>-88312372.621479496</v>
      </c>
      <c r="Y7389" s="15">
        <f t="shared" si="747"/>
        <v>0</v>
      </c>
      <c r="Z7389" s="15">
        <f t="shared" si="748"/>
        <v>0</v>
      </c>
      <c r="AD7389" s="15">
        <f t="shared" si="745"/>
        <v>0</v>
      </c>
      <c r="AE7389" s="15">
        <f t="shared" si="746"/>
        <v>0</v>
      </c>
      <c r="AI7389" t="str">
        <f t="shared" si="750"/>
        <v/>
      </c>
      <c r="AJ7389" t="str">
        <f t="shared" si="751"/>
        <v/>
      </c>
      <c r="AL7389">
        <f t="shared" si="749"/>
        <v>0</v>
      </c>
    </row>
    <row r="7390" spans="1:38" x14ac:dyDescent="0.3">
      <c r="A7390">
        <v>7389</v>
      </c>
      <c r="B7390" t="s">
        <v>32</v>
      </c>
      <c r="C7390" t="s">
        <v>26</v>
      </c>
      <c r="D7390">
        <v>389</v>
      </c>
      <c r="E7390">
        <v>81003493601.3685</v>
      </c>
      <c r="F7390">
        <v>81791126.847203195</v>
      </c>
      <c r="G7390">
        <v>31052607348.0219</v>
      </c>
      <c r="H7390">
        <v>66710021635.561302</v>
      </c>
      <c r="I7390">
        <v>10119760.6543967</v>
      </c>
      <c r="J7390">
        <v>-41264019.133991197</v>
      </c>
      <c r="K7390">
        <v>6592.0552781629403</v>
      </c>
      <c r="L7390">
        <v>-151223733.90720001</v>
      </c>
      <c r="M7390">
        <v>-107220962.663128</v>
      </c>
      <c r="Y7390" s="15">
        <f t="shared" si="747"/>
        <v>0</v>
      </c>
      <c r="Z7390" s="15">
        <f t="shared" si="748"/>
        <v>0</v>
      </c>
      <c r="AD7390" s="15">
        <f t="shared" si="745"/>
        <v>0</v>
      </c>
      <c r="AE7390" s="15">
        <f t="shared" si="746"/>
        <v>0</v>
      </c>
      <c r="AI7390" t="str">
        <f t="shared" si="750"/>
        <v/>
      </c>
      <c r="AJ7390" t="str">
        <f t="shared" si="751"/>
        <v/>
      </c>
      <c r="AL7390">
        <f t="shared" si="749"/>
        <v>0</v>
      </c>
    </row>
    <row r="7391" spans="1:38" x14ac:dyDescent="0.3">
      <c r="A7391">
        <v>7390</v>
      </c>
      <c r="B7391" t="s">
        <v>32</v>
      </c>
      <c r="C7391" t="s">
        <v>26</v>
      </c>
      <c r="D7391">
        <v>390</v>
      </c>
      <c r="E7391">
        <v>84204459666.902298</v>
      </c>
      <c r="F7391">
        <v>82774240.949864194</v>
      </c>
      <c r="G7391">
        <v>31056591018.220299</v>
      </c>
      <c r="H7391">
        <v>65952918317.346901</v>
      </c>
      <c r="I7391">
        <v>10229950.5655457</v>
      </c>
      <c r="J7391">
        <v>-40845014.907196</v>
      </c>
      <c r="K7391">
        <v>6447.0417422617102</v>
      </c>
      <c r="L7391">
        <v>-149282429.38823</v>
      </c>
      <c r="M7391">
        <v>-105779053.0372</v>
      </c>
      <c r="Y7391" s="15">
        <f t="shared" si="747"/>
        <v>0</v>
      </c>
      <c r="Z7391" s="15">
        <f t="shared" si="748"/>
        <v>0</v>
      </c>
      <c r="AD7391" s="15">
        <f t="shared" si="745"/>
        <v>0</v>
      </c>
      <c r="AE7391" s="15">
        <f t="shared" si="746"/>
        <v>0</v>
      </c>
      <c r="AI7391" t="str">
        <f t="shared" si="750"/>
        <v/>
      </c>
      <c r="AJ7391" t="str">
        <f t="shared" si="751"/>
        <v/>
      </c>
      <c r="AL7391">
        <f t="shared" si="749"/>
        <v>0</v>
      </c>
    </row>
    <row r="7392" spans="1:38" x14ac:dyDescent="0.3">
      <c r="A7392">
        <v>7391</v>
      </c>
      <c r="B7392" t="s">
        <v>32</v>
      </c>
      <c r="C7392" t="s">
        <v>26</v>
      </c>
      <c r="D7392">
        <v>391</v>
      </c>
      <c r="E7392">
        <v>84580279091.1362</v>
      </c>
      <c r="F7392">
        <v>81963833.520860001</v>
      </c>
      <c r="G7392">
        <v>31053367352.785702</v>
      </c>
      <c r="H7392">
        <v>61083656380.204903</v>
      </c>
      <c r="I7392">
        <v>10137918.3376833</v>
      </c>
      <c r="J7392">
        <v>-41352051.658138297</v>
      </c>
      <c r="K7392">
        <v>6025.2661686130295</v>
      </c>
      <c r="L7392">
        <v>-137597764.238206</v>
      </c>
      <c r="M7392">
        <v>-97306214.444781899</v>
      </c>
      <c r="Y7392" s="15">
        <f t="shared" si="747"/>
        <v>0</v>
      </c>
      <c r="Z7392" s="15">
        <f t="shared" si="748"/>
        <v>0</v>
      </c>
      <c r="AD7392" s="15">
        <f t="shared" si="745"/>
        <v>0</v>
      </c>
      <c r="AE7392" s="15">
        <f t="shared" si="746"/>
        <v>0</v>
      </c>
      <c r="AI7392" t="str">
        <f t="shared" si="750"/>
        <v/>
      </c>
      <c r="AJ7392" t="str">
        <f t="shared" si="751"/>
        <v/>
      </c>
      <c r="AL7392">
        <f t="shared" si="749"/>
        <v>0</v>
      </c>
    </row>
    <row r="7393" spans="1:38" x14ac:dyDescent="0.3">
      <c r="A7393">
        <v>7392</v>
      </c>
      <c r="B7393" t="s">
        <v>32</v>
      </c>
      <c r="C7393" t="s">
        <v>26</v>
      </c>
      <c r="D7393">
        <v>392</v>
      </c>
      <c r="E7393">
        <v>82748014258.952393</v>
      </c>
      <c r="F7393">
        <v>83637993.634178504</v>
      </c>
      <c r="G7393">
        <v>31027772184.4622</v>
      </c>
      <c r="H7393">
        <v>65206177524.798203</v>
      </c>
      <c r="I7393">
        <v>9605640.2958573494</v>
      </c>
      <c r="J7393">
        <v>-40730783.758235902</v>
      </c>
      <c r="K7393">
        <v>6788.3218105637197</v>
      </c>
      <c r="L7393">
        <v>-148100687.64283001</v>
      </c>
      <c r="M7393">
        <v>-105089870.93227901</v>
      </c>
      <c r="Y7393" s="15">
        <f t="shared" si="747"/>
        <v>0</v>
      </c>
      <c r="Z7393" s="15">
        <f t="shared" si="748"/>
        <v>0</v>
      </c>
      <c r="AD7393" s="15">
        <f t="shared" si="745"/>
        <v>0</v>
      </c>
      <c r="AE7393" s="15">
        <f t="shared" si="746"/>
        <v>0</v>
      </c>
      <c r="AI7393" t="str">
        <f t="shared" si="750"/>
        <v/>
      </c>
      <c r="AJ7393" t="str">
        <f t="shared" si="751"/>
        <v/>
      </c>
      <c r="AL7393">
        <f t="shared" si="749"/>
        <v>0</v>
      </c>
    </row>
    <row r="7394" spans="1:38" x14ac:dyDescent="0.3">
      <c r="A7394">
        <v>7393</v>
      </c>
      <c r="B7394" t="s">
        <v>32</v>
      </c>
      <c r="C7394" t="s">
        <v>26</v>
      </c>
      <c r="D7394">
        <v>393</v>
      </c>
      <c r="E7394">
        <v>81136915065.168106</v>
      </c>
      <c r="F7394">
        <v>79794228.047212899</v>
      </c>
      <c r="G7394">
        <v>31056784378.722599</v>
      </c>
      <c r="H7394">
        <v>61124299955.473999</v>
      </c>
      <c r="I7394">
        <v>10349536.3740109</v>
      </c>
      <c r="J7394">
        <v>-41259535.202289604</v>
      </c>
      <c r="K7394">
        <v>5905.9940220091003</v>
      </c>
      <c r="L7394">
        <v>-137484445.92214</v>
      </c>
      <c r="M7394">
        <v>-97166087.114098907</v>
      </c>
      <c r="Y7394" s="15">
        <f t="shared" si="747"/>
        <v>0</v>
      </c>
      <c r="Z7394" s="15">
        <f t="shared" si="748"/>
        <v>0</v>
      </c>
      <c r="AD7394" s="15">
        <f t="shared" si="745"/>
        <v>0</v>
      </c>
      <c r="AE7394" s="15">
        <f t="shared" si="746"/>
        <v>0</v>
      </c>
      <c r="AI7394" t="str">
        <f t="shared" si="750"/>
        <v/>
      </c>
      <c r="AJ7394" t="str">
        <f t="shared" si="751"/>
        <v/>
      </c>
      <c r="AL7394">
        <f t="shared" si="749"/>
        <v>0</v>
      </c>
    </row>
    <row r="7395" spans="1:38" x14ac:dyDescent="0.3">
      <c r="A7395">
        <v>7394</v>
      </c>
      <c r="B7395" t="s">
        <v>32</v>
      </c>
      <c r="C7395" t="s">
        <v>26</v>
      </c>
      <c r="D7395">
        <v>394</v>
      </c>
      <c r="E7395">
        <v>73168351837.150894</v>
      </c>
      <c r="F7395">
        <v>82044875.996458307</v>
      </c>
      <c r="G7395">
        <v>31057920033.018799</v>
      </c>
      <c r="H7395">
        <v>55892975442.6091</v>
      </c>
      <c r="I7395">
        <v>10139681.0771148</v>
      </c>
      <c r="J7395">
        <v>-40573282.287555702</v>
      </c>
      <c r="K7395">
        <v>5512.3011283618498</v>
      </c>
      <c r="L7395">
        <v>-125041926.69722299</v>
      </c>
      <c r="M7395">
        <v>-88174215.4860401</v>
      </c>
      <c r="Y7395" s="15">
        <f t="shared" si="747"/>
        <v>0</v>
      </c>
      <c r="Z7395" s="15">
        <f t="shared" si="748"/>
        <v>0</v>
      </c>
      <c r="AD7395" s="15">
        <f t="shared" si="745"/>
        <v>0</v>
      </c>
      <c r="AE7395" s="15">
        <f t="shared" si="746"/>
        <v>0</v>
      </c>
      <c r="AI7395" t="str">
        <f t="shared" si="750"/>
        <v/>
      </c>
      <c r="AJ7395" t="str">
        <f t="shared" si="751"/>
        <v/>
      </c>
      <c r="AL7395">
        <f t="shared" si="749"/>
        <v>0</v>
      </c>
    </row>
    <row r="7396" spans="1:38" x14ac:dyDescent="0.3">
      <c r="A7396">
        <v>7395</v>
      </c>
      <c r="B7396" t="s">
        <v>32</v>
      </c>
      <c r="C7396" t="s">
        <v>26</v>
      </c>
      <c r="D7396">
        <v>395</v>
      </c>
      <c r="E7396">
        <v>97661103588.285507</v>
      </c>
      <c r="F7396">
        <v>79828199.761797398</v>
      </c>
      <c r="G7396">
        <v>31021150365.676701</v>
      </c>
      <c r="H7396">
        <v>79161395121.391998</v>
      </c>
      <c r="I7396">
        <v>9296512.5508783497</v>
      </c>
      <c r="J7396">
        <v>-40727939.187072799</v>
      </c>
      <c r="K7396">
        <v>8515.1711126246701</v>
      </c>
      <c r="L7396">
        <v>-182161619.37765601</v>
      </c>
      <c r="M7396">
        <v>-129945765.21532901</v>
      </c>
      <c r="Y7396" s="15">
        <f t="shared" si="747"/>
        <v>0</v>
      </c>
      <c r="Z7396" s="15">
        <f t="shared" si="748"/>
        <v>0</v>
      </c>
      <c r="AD7396" s="15">
        <f t="shared" si="745"/>
        <v>0</v>
      </c>
      <c r="AE7396" s="15">
        <f t="shared" si="746"/>
        <v>0</v>
      </c>
      <c r="AI7396" t="str">
        <f t="shared" si="750"/>
        <v/>
      </c>
      <c r="AJ7396" t="str">
        <f t="shared" si="751"/>
        <v/>
      </c>
      <c r="AL7396">
        <f t="shared" si="749"/>
        <v>0</v>
      </c>
    </row>
    <row r="7397" spans="1:38" x14ac:dyDescent="0.3">
      <c r="A7397">
        <v>7396</v>
      </c>
      <c r="B7397" t="s">
        <v>32</v>
      </c>
      <c r="C7397" t="s">
        <v>26</v>
      </c>
      <c r="D7397">
        <v>396</v>
      </c>
      <c r="E7397">
        <v>80020880704.364197</v>
      </c>
      <c r="F7397">
        <v>79295792.694320694</v>
      </c>
      <c r="G7397">
        <v>31051255089.382198</v>
      </c>
      <c r="H7397">
        <v>67322726038.203796</v>
      </c>
      <c r="I7397">
        <v>9688308.76542251</v>
      </c>
      <c r="J7397">
        <v>-40332143.376640297</v>
      </c>
      <c r="K7397">
        <v>6948.8625588067598</v>
      </c>
      <c r="L7397">
        <v>-153137060.13876799</v>
      </c>
      <c r="M7397">
        <v>-108730141.346716</v>
      </c>
      <c r="Y7397" s="15">
        <f t="shared" si="747"/>
        <v>0</v>
      </c>
      <c r="Z7397" s="15">
        <f t="shared" si="748"/>
        <v>0</v>
      </c>
      <c r="AD7397" s="15">
        <f t="shared" si="745"/>
        <v>0</v>
      </c>
      <c r="AE7397" s="15">
        <f t="shared" si="746"/>
        <v>0</v>
      </c>
      <c r="AI7397" t="str">
        <f t="shared" si="750"/>
        <v/>
      </c>
      <c r="AJ7397" t="str">
        <f t="shared" si="751"/>
        <v/>
      </c>
      <c r="AL7397">
        <f t="shared" si="749"/>
        <v>0</v>
      </c>
    </row>
    <row r="7398" spans="1:38" x14ac:dyDescent="0.3">
      <c r="A7398">
        <v>7397</v>
      </c>
      <c r="B7398" t="s">
        <v>32</v>
      </c>
      <c r="C7398" t="s">
        <v>26</v>
      </c>
      <c r="D7398">
        <v>397</v>
      </c>
      <c r="E7398">
        <v>87952970912.349304</v>
      </c>
      <c r="F7398">
        <v>80454538.991770595</v>
      </c>
      <c r="G7398">
        <v>31052898713.679401</v>
      </c>
      <c r="H7398">
        <v>75821641175.015106</v>
      </c>
      <c r="I7398">
        <v>10220481.133406</v>
      </c>
      <c r="J7398">
        <v>-41596426.506534599</v>
      </c>
      <c r="K7398">
        <v>7418.5980273658297</v>
      </c>
      <c r="L7398">
        <v>-173160190.17567199</v>
      </c>
      <c r="M7398">
        <v>-123147279.81865101</v>
      </c>
      <c r="Y7398" s="15">
        <f t="shared" si="747"/>
        <v>0</v>
      </c>
      <c r="Z7398" s="15">
        <f t="shared" si="748"/>
        <v>0</v>
      </c>
      <c r="AD7398" s="15">
        <f t="shared" si="745"/>
        <v>0</v>
      </c>
      <c r="AE7398" s="15">
        <f t="shared" si="746"/>
        <v>0</v>
      </c>
      <c r="AI7398" t="str">
        <f t="shared" si="750"/>
        <v/>
      </c>
      <c r="AJ7398" t="str">
        <f t="shared" si="751"/>
        <v/>
      </c>
      <c r="AL7398">
        <f t="shared" si="749"/>
        <v>0</v>
      </c>
    </row>
    <row r="7399" spans="1:38" x14ac:dyDescent="0.3">
      <c r="A7399">
        <v>7398</v>
      </c>
      <c r="B7399" t="s">
        <v>32</v>
      </c>
      <c r="C7399" t="s">
        <v>26</v>
      </c>
      <c r="D7399">
        <v>398</v>
      </c>
      <c r="E7399">
        <v>86755894998.206604</v>
      </c>
      <c r="F7399">
        <v>82843419.543210804</v>
      </c>
      <c r="G7399">
        <v>31057099488.910801</v>
      </c>
      <c r="H7399">
        <v>68296947869.2351</v>
      </c>
      <c r="I7399">
        <v>10212420.5274981</v>
      </c>
      <c r="J7399">
        <v>-40997328.950565301</v>
      </c>
      <c r="K7399">
        <v>6687.6356770990797</v>
      </c>
      <c r="L7399">
        <v>-154969181.381015</v>
      </c>
      <c r="M7399">
        <v>-109919653.58778401</v>
      </c>
      <c r="Y7399" s="15">
        <f t="shared" si="747"/>
        <v>0</v>
      </c>
      <c r="Z7399" s="15">
        <f t="shared" si="748"/>
        <v>0</v>
      </c>
      <c r="AD7399" s="15">
        <f t="shared" si="745"/>
        <v>0</v>
      </c>
      <c r="AE7399" s="15">
        <f t="shared" si="746"/>
        <v>0</v>
      </c>
      <c r="AI7399" t="str">
        <f t="shared" si="750"/>
        <v/>
      </c>
      <c r="AJ7399" t="str">
        <f t="shared" si="751"/>
        <v/>
      </c>
      <c r="AL7399">
        <f t="shared" si="749"/>
        <v>0</v>
      </c>
    </row>
    <row r="7400" spans="1:38" x14ac:dyDescent="0.3">
      <c r="A7400">
        <v>7399</v>
      </c>
      <c r="B7400" t="s">
        <v>32</v>
      </c>
      <c r="C7400" t="s">
        <v>26</v>
      </c>
      <c r="D7400">
        <v>399</v>
      </c>
      <c r="E7400">
        <v>80274278661.858398</v>
      </c>
      <c r="F7400">
        <v>84242538.490434095</v>
      </c>
      <c r="G7400">
        <v>31022541050.427502</v>
      </c>
      <c r="H7400">
        <v>64260819740.7174</v>
      </c>
      <c r="I7400">
        <v>9675009.5614041202</v>
      </c>
      <c r="J7400">
        <v>-40719892.085651398</v>
      </c>
      <c r="K7400">
        <v>6641.9386288845499</v>
      </c>
      <c r="L7400">
        <v>-145744895.366842</v>
      </c>
      <c r="M7400">
        <v>-103357648.568229</v>
      </c>
      <c r="Y7400" s="15">
        <f t="shared" si="747"/>
        <v>0</v>
      </c>
      <c r="Z7400" s="15">
        <f t="shared" si="748"/>
        <v>0</v>
      </c>
      <c r="AD7400" s="15">
        <f t="shared" si="745"/>
        <v>0</v>
      </c>
      <c r="AE7400" s="15">
        <f t="shared" si="746"/>
        <v>0</v>
      </c>
      <c r="AI7400" t="str">
        <f t="shared" si="750"/>
        <v/>
      </c>
      <c r="AJ7400" t="str">
        <f t="shared" si="751"/>
        <v/>
      </c>
      <c r="AL7400">
        <f t="shared" si="749"/>
        <v>0</v>
      </c>
    </row>
    <row r="7401" spans="1:38" x14ac:dyDescent="0.3">
      <c r="A7401">
        <v>7400</v>
      </c>
      <c r="B7401" t="s">
        <v>32</v>
      </c>
      <c r="C7401" t="s">
        <v>26</v>
      </c>
      <c r="D7401">
        <v>400</v>
      </c>
      <c r="E7401">
        <v>100345327753.539</v>
      </c>
      <c r="F7401">
        <v>81698625.632036895</v>
      </c>
      <c r="G7401">
        <v>31052883604.841999</v>
      </c>
      <c r="H7401">
        <v>79960863094.194901</v>
      </c>
      <c r="I7401">
        <v>10128844.7438992</v>
      </c>
      <c r="J7401">
        <v>-41212879.662921898</v>
      </c>
      <c r="K7401">
        <v>7894.3714822321499</v>
      </c>
      <c r="L7401">
        <v>-183262864.07997501</v>
      </c>
      <c r="M7401">
        <v>-130519670.764373</v>
      </c>
      <c r="Y7401" s="15">
        <f t="shared" si="747"/>
        <v>0</v>
      </c>
      <c r="Z7401" s="15">
        <f t="shared" si="748"/>
        <v>0</v>
      </c>
      <c r="AD7401" s="15">
        <f t="shared" si="745"/>
        <v>0</v>
      </c>
      <c r="AE7401" s="15">
        <f t="shared" si="746"/>
        <v>0</v>
      </c>
      <c r="AI7401" t="str">
        <f t="shared" si="750"/>
        <v/>
      </c>
      <c r="AJ7401" t="str">
        <f t="shared" si="751"/>
        <v/>
      </c>
      <c r="AL7401">
        <f t="shared" si="749"/>
        <v>0</v>
      </c>
    </row>
    <row r="7402" spans="1:38" x14ac:dyDescent="0.3">
      <c r="A7402">
        <v>7401</v>
      </c>
      <c r="B7402" t="s">
        <v>32</v>
      </c>
      <c r="C7402" t="s">
        <v>26</v>
      </c>
      <c r="D7402">
        <v>401</v>
      </c>
      <c r="E7402">
        <v>86282034592.184296</v>
      </c>
      <c r="F7402">
        <v>80016282.529204294</v>
      </c>
      <c r="G7402">
        <v>31013668772.182899</v>
      </c>
      <c r="H7402">
        <v>62134782021.842499</v>
      </c>
      <c r="I7402">
        <v>9094682.3329399992</v>
      </c>
      <c r="J7402">
        <v>-40278485.268199898</v>
      </c>
      <c r="K7402">
        <v>6831.9903595529404</v>
      </c>
      <c r="L7402">
        <v>-141183231.23144501</v>
      </c>
      <c r="M7402">
        <v>-100198345.71388499</v>
      </c>
      <c r="Y7402" s="15">
        <f t="shared" si="747"/>
        <v>0</v>
      </c>
      <c r="Z7402" s="15">
        <f t="shared" si="748"/>
        <v>0</v>
      </c>
      <c r="AD7402" s="15">
        <f t="shared" si="745"/>
        <v>0</v>
      </c>
      <c r="AE7402" s="15">
        <f t="shared" si="746"/>
        <v>0</v>
      </c>
      <c r="AI7402" t="str">
        <f t="shared" si="750"/>
        <v/>
      </c>
      <c r="AJ7402" t="str">
        <f t="shared" si="751"/>
        <v/>
      </c>
      <c r="AL7402">
        <f t="shared" si="749"/>
        <v>0</v>
      </c>
    </row>
    <row r="7403" spans="1:38" x14ac:dyDescent="0.3">
      <c r="A7403">
        <v>7402</v>
      </c>
      <c r="B7403" t="s">
        <v>32</v>
      </c>
      <c r="C7403" t="s">
        <v>26</v>
      </c>
      <c r="D7403">
        <v>402</v>
      </c>
      <c r="E7403">
        <v>75286033904.388397</v>
      </c>
      <c r="F7403">
        <v>80514167.022563905</v>
      </c>
      <c r="G7403">
        <v>31056567794.093899</v>
      </c>
      <c r="H7403">
        <v>60626030394.326698</v>
      </c>
      <c r="I7403">
        <v>10287996.226884799</v>
      </c>
      <c r="J7403">
        <v>-41433796.098335303</v>
      </c>
      <c r="K7403">
        <v>5892.8900300232699</v>
      </c>
      <c r="L7403">
        <v>-136340881.49489799</v>
      </c>
      <c r="M7403">
        <v>-96351187.570775703</v>
      </c>
      <c r="Y7403" s="15">
        <f t="shared" si="747"/>
        <v>0</v>
      </c>
      <c r="Z7403" s="15">
        <f t="shared" si="748"/>
        <v>0</v>
      </c>
      <c r="AD7403" s="15">
        <f t="shared" si="745"/>
        <v>0</v>
      </c>
      <c r="AE7403" s="15">
        <f t="shared" si="746"/>
        <v>0</v>
      </c>
      <c r="AI7403" t="str">
        <f t="shared" si="750"/>
        <v/>
      </c>
      <c r="AJ7403" t="str">
        <f t="shared" si="751"/>
        <v/>
      </c>
      <c r="AL7403">
        <f t="shared" si="749"/>
        <v>0</v>
      </c>
    </row>
    <row r="7404" spans="1:38" x14ac:dyDescent="0.3">
      <c r="A7404">
        <v>7403</v>
      </c>
      <c r="B7404" t="s">
        <v>32</v>
      </c>
      <c r="C7404" t="s">
        <v>26</v>
      </c>
      <c r="D7404">
        <v>403</v>
      </c>
      <c r="E7404">
        <v>86943256574.118607</v>
      </c>
      <c r="F7404">
        <v>79713979.822112203</v>
      </c>
      <c r="G7404">
        <v>31051612504.454201</v>
      </c>
      <c r="H7404">
        <v>66385774155.580498</v>
      </c>
      <c r="I7404">
        <v>9761798.1243789196</v>
      </c>
      <c r="J7404">
        <v>-40666253.083095603</v>
      </c>
      <c r="K7404">
        <v>6800.5682262358996</v>
      </c>
      <c r="L7404">
        <v>-150797478.110791</v>
      </c>
      <c r="M7404">
        <v>-107008584.59210899</v>
      </c>
      <c r="Y7404" s="15">
        <f t="shared" si="747"/>
        <v>0</v>
      </c>
      <c r="Z7404" s="15">
        <f t="shared" si="748"/>
        <v>0</v>
      </c>
      <c r="AD7404" s="15">
        <f t="shared" si="745"/>
        <v>0</v>
      </c>
      <c r="AE7404" s="15">
        <f t="shared" si="746"/>
        <v>0</v>
      </c>
      <c r="AI7404" t="str">
        <f t="shared" si="750"/>
        <v/>
      </c>
      <c r="AJ7404" t="str">
        <f t="shared" si="751"/>
        <v/>
      </c>
      <c r="AL7404">
        <f t="shared" si="749"/>
        <v>0</v>
      </c>
    </row>
    <row r="7405" spans="1:38" x14ac:dyDescent="0.3">
      <c r="A7405">
        <v>7404</v>
      </c>
      <c r="B7405" t="s">
        <v>32</v>
      </c>
      <c r="C7405" t="s">
        <v>26</v>
      </c>
      <c r="D7405">
        <v>404</v>
      </c>
      <c r="E7405">
        <v>55883739534.695999</v>
      </c>
      <c r="F7405">
        <v>80426518.332070202</v>
      </c>
      <c r="G7405">
        <v>31056846586.745899</v>
      </c>
      <c r="H7405">
        <v>40063694176.506897</v>
      </c>
      <c r="I7405">
        <v>10009593.7974726</v>
      </c>
      <c r="J7405">
        <v>-40641329.454334296</v>
      </c>
      <c r="K7405">
        <v>4002.5294719375202</v>
      </c>
      <c r="L7405">
        <v>-86887637.907799602</v>
      </c>
      <c r="M7405">
        <v>-60461120.169998102</v>
      </c>
      <c r="Y7405" s="15">
        <f t="shared" si="747"/>
        <v>0</v>
      </c>
      <c r="Z7405" s="15">
        <f t="shared" si="748"/>
        <v>0</v>
      </c>
      <c r="AD7405" s="15">
        <f t="shared" si="745"/>
        <v>0</v>
      </c>
      <c r="AE7405" s="15">
        <f t="shared" si="746"/>
        <v>0</v>
      </c>
      <c r="AI7405" t="str">
        <f t="shared" si="750"/>
        <v/>
      </c>
      <c r="AJ7405" t="str">
        <f t="shared" si="751"/>
        <v/>
      </c>
      <c r="AL7405">
        <f t="shared" si="749"/>
        <v>0</v>
      </c>
    </row>
    <row r="7406" spans="1:38" x14ac:dyDescent="0.3">
      <c r="A7406">
        <v>7405</v>
      </c>
      <c r="B7406" t="s">
        <v>32</v>
      </c>
      <c r="C7406" t="s">
        <v>26</v>
      </c>
      <c r="D7406">
        <v>405</v>
      </c>
      <c r="E7406">
        <v>78078540257.126694</v>
      </c>
      <c r="F7406">
        <v>80143608.9683792</v>
      </c>
      <c r="G7406">
        <v>31035708184.0494</v>
      </c>
      <c r="H7406">
        <v>54041413931.450203</v>
      </c>
      <c r="I7406">
        <v>9678170.4815131295</v>
      </c>
      <c r="J7406">
        <v>-40944910.228633903</v>
      </c>
      <c r="K7406">
        <v>5583.8460414267402</v>
      </c>
      <c r="L7406">
        <v>-121025288.473774</v>
      </c>
      <c r="M7406">
        <v>-85378890.576877594</v>
      </c>
      <c r="Y7406" s="15">
        <f t="shared" si="747"/>
        <v>0</v>
      </c>
      <c r="Z7406" s="15">
        <f t="shared" si="748"/>
        <v>0</v>
      </c>
      <c r="AD7406" s="15">
        <f t="shared" si="745"/>
        <v>0</v>
      </c>
      <c r="AE7406" s="15">
        <f t="shared" si="746"/>
        <v>0</v>
      </c>
      <c r="AI7406" t="str">
        <f t="shared" si="750"/>
        <v/>
      </c>
      <c r="AJ7406" t="str">
        <f t="shared" si="751"/>
        <v/>
      </c>
      <c r="AL7406">
        <f t="shared" si="749"/>
        <v>0</v>
      </c>
    </row>
    <row r="7407" spans="1:38" x14ac:dyDescent="0.3">
      <c r="A7407">
        <v>7406</v>
      </c>
      <c r="B7407" t="s">
        <v>32</v>
      </c>
      <c r="C7407" t="s">
        <v>26</v>
      </c>
      <c r="D7407">
        <v>406</v>
      </c>
      <c r="E7407">
        <v>83768066717.042099</v>
      </c>
      <c r="F7407">
        <v>82436898.825189397</v>
      </c>
      <c r="G7407">
        <v>31054171372.544701</v>
      </c>
      <c r="H7407">
        <v>66634744607.371399</v>
      </c>
      <c r="I7407">
        <v>10257050.572361499</v>
      </c>
      <c r="J7407">
        <v>-41482196.0186195</v>
      </c>
      <c r="K7407">
        <v>6496.48201861503</v>
      </c>
      <c r="L7407">
        <v>-150904380.50775799</v>
      </c>
      <c r="M7407">
        <v>-106951262.94045299</v>
      </c>
      <c r="Y7407" s="15">
        <f t="shared" si="747"/>
        <v>0</v>
      </c>
      <c r="Z7407" s="15">
        <f t="shared" si="748"/>
        <v>0</v>
      </c>
      <c r="AD7407" s="15">
        <f t="shared" si="745"/>
        <v>0</v>
      </c>
      <c r="AE7407" s="15">
        <f t="shared" si="746"/>
        <v>0</v>
      </c>
      <c r="AI7407" t="str">
        <f t="shared" si="750"/>
        <v/>
      </c>
      <c r="AJ7407" t="str">
        <f t="shared" si="751"/>
        <v/>
      </c>
      <c r="AL7407">
        <f t="shared" si="749"/>
        <v>0</v>
      </c>
    </row>
    <row r="7408" spans="1:38" x14ac:dyDescent="0.3">
      <c r="A7408">
        <v>7407</v>
      </c>
      <c r="B7408" t="s">
        <v>32</v>
      </c>
      <c r="C7408" t="s">
        <v>26</v>
      </c>
      <c r="D7408">
        <v>407</v>
      </c>
      <c r="E7408">
        <v>70809363952.367294</v>
      </c>
      <c r="F7408">
        <v>80540224.711447805</v>
      </c>
      <c r="G7408">
        <v>31051720058.578602</v>
      </c>
      <c r="H7408">
        <v>54033147725.885597</v>
      </c>
      <c r="I7408">
        <v>9853498.3023075592</v>
      </c>
      <c r="J7408">
        <v>-40506630.841739699</v>
      </c>
      <c r="K7408">
        <v>5483.65119352908</v>
      </c>
      <c r="L7408">
        <v>-120829968.17718901</v>
      </c>
      <c r="M7408">
        <v>-85189022.773689896</v>
      </c>
      <c r="Y7408" s="15">
        <f t="shared" si="747"/>
        <v>0</v>
      </c>
      <c r="Z7408" s="15">
        <f t="shared" si="748"/>
        <v>0</v>
      </c>
      <c r="AD7408" s="15">
        <f t="shared" si="745"/>
        <v>0</v>
      </c>
      <c r="AE7408" s="15">
        <f t="shared" si="746"/>
        <v>0</v>
      </c>
      <c r="AI7408" t="str">
        <f t="shared" si="750"/>
        <v/>
      </c>
      <c r="AJ7408" t="str">
        <f t="shared" si="751"/>
        <v/>
      </c>
      <c r="AL7408">
        <f t="shared" si="749"/>
        <v>0</v>
      </c>
    </row>
    <row r="7409" spans="1:38" x14ac:dyDescent="0.3">
      <c r="A7409">
        <v>7408</v>
      </c>
      <c r="B7409" t="s">
        <v>32</v>
      </c>
      <c r="C7409" t="s">
        <v>26</v>
      </c>
      <c r="D7409">
        <v>408</v>
      </c>
      <c r="E7409">
        <v>64005365235.347702</v>
      </c>
      <c r="F7409">
        <v>82366433.827522799</v>
      </c>
      <c r="G7409">
        <v>31059758695.008099</v>
      </c>
      <c r="H7409">
        <v>48900355091.498901</v>
      </c>
      <c r="I7409">
        <v>10587938.2000129</v>
      </c>
      <c r="J7409">
        <v>-41696560.661022201</v>
      </c>
      <c r="K7409">
        <v>4618.4964596260197</v>
      </c>
      <c r="L7409">
        <v>-107681460.94465099</v>
      </c>
      <c r="M7409">
        <v>-75426170.268833697</v>
      </c>
      <c r="Y7409" s="15">
        <f t="shared" si="747"/>
        <v>0</v>
      </c>
      <c r="Z7409" s="15">
        <f t="shared" si="748"/>
        <v>0</v>
      </c>
      <c r="AD7409" s="15">
        <f t="shared" si="745"/>
        <v>0</v>
      </c>
      <c r="AE7409" s="15">
        <f t="shared" si="746"/>
        <v>0</v>
      </c>
      <c r="AI7409" t="str">
        <f t="shared" si="750"/>
        <v/>
      </c>
      <c r="AJ7409" t="str">
        <f t="shared" si="751"/>
        <v/>
      </c>
      <c r="AL7409">
        <f t="shared" si="749"/>
        <v>0</v>
      </c>
    </row>
    <row r="7410" spans="1:38" x14ac:dyDescent="0.3">
      <c r="A7410">
        <v>7409</v>
      </c>
      <c r="B7410" t="s">
        <v>32</v>
      </c>
      <c r="C7410" t="s">
        <v>26</v>
      </c>
      <c r="D7410">
        <v>409</v>
      </c>
      <c r="E7410">
        <v>51069546061.5989</v>
      </c>
      <c r="F7410">
        <v>82541357.155207098</v>
      </c>
      <c r="G7410">
        <v>31051127729.954899</v>
      </c>
      <c r="H7410">
        <v>33791622069.648201</v>
      </c>
      <c r="I7410">
        <v>10122121.4985171</v>
      </c>
      <c r="J7410">
        <v>-40616175.940803498</v>
      </c>
      <c r="K7410">
        <v>3338.3932483520198</v>
      </c>
      <c r="L7410">
        <v>-71605604.830317706</v>
      </c>
      <c r="M7410">
        <v>-49316224.922453701</v>
      </c>
      <c r="Y7410" s="15">
        <f t="shared" si="747"/>
        <v>0</v>
      </c>
      <c r="Z7410" s="15">
        <f t="shared" si="748"/>
        <v>0</v>
      </c>
      <c r="AD7410" s="15">
        <f t="shared" si="745"/>
        <v>0</v>
      </c>
      <c r="AE7410" s="15">
        <f t="shared" si="746"/>
        <v>0</v>
      </c>
      <c r="AI7410" t="str">
        <f t="shared" si="750"/>
        <v/>
      </c>
      <c r="AJ7410" t="str">
        <f t="shared" si="751"/>
        <v/>
      </c>
      <c r="AL7410">
        <f t="shared" si="749"/>
        <v>0</v>
      </c>
    </row>
    <row r="7411" spans="1:38" x14ac:dyDescent="0.3">
      <c r="A7411">
        <v>7410</v>
      </c>
      <c r="B7411" t="s">
        <v>32</v>
      </c>
      <c r="C7411" t="s">
        <v>26</v>
      </c>
      <c r="D7411">
        <v>410</v>
      </c>
      <c r="E7411">
        <v>94497744695.4375</v>
      </c>
      <c r="F7411">
        <v>80177619.100633696</v>
      </c>
      <c r="G7411">
        <v>31044640148.648399</v>
      </c>
      <c r="H7411">
        <v>78577586754.449203</v>
      </c>
      <c r="I7411">
        <v>9760918.1706313007</v>
      </c>
      <c r="J7411">
        <v>-40192374.3618965</v>
      </c>
      <c r="K7411">
        <v>8050.2249256503101</v>
      </c>
      <c r="L7411">
        <v>-180285226.77652499</v>
      </c>
      <c r="M7411">
        <v>-128454459.972755</v>
      </c>
      <c r="Y7411" s="15">
        <f t="shared" si="747"/>
        <v>0</v>
      </c>
      <c r="Z7411" s="15">
        <f t="shared" si="748"/>
        <v>0</v>
      </c>
      <c r="AD7411" s="15">
        <f t="shared" si="745"/>
        <v>0</v>
      </c>
      <c r="AE7411" s="15">
        <f t="shared" si="746"/>
        <v>0</v>
      </c>
      <c r="AI7411" t="str">
        <f t="shared" si="750"/>
        <v/>
      </c>
      <c r="AJ7411" t="str">
        <f t="shared" si="751"/>
        <v/>
      </c>
      <c r="AL7411">
        <f t="shared" si="749"/>
        <v>0</v>
      </c>
    </row>
    <row r="7412" spans="1:38" x14ac:dyDescent="0.3">
      <c r="A7412">
        <v>7411</v>
      </c>
      <c r="B7412" t="s">
        <v>32</v>
      </c>
      <c r="C7412" t="s">
        <v>26</v>
      </c>
      <c r="D7412">
        <v>411</v>
      </c>
      <c r="E7412">
        <v>74718763153.007202</v>
      </c>
      <c r="F7412">
        <v>79683829.299309894</v>
      </c>
      <c r="G7412">
        <v>31049122804.6362</v>
      </c>
      <c r="H7412">
        <v>60605056596.334198</v>
      </c>
      <c r="I7412">
        <v>9717965.2493175995</v>
      </c>
      <c r="J7412">
        <v>-39905663.661701202</v>
      </c>
      <c r="K7412">
        <v>6236.3936319477898</v>
      </c>
      <c r="L7412">
        <v>-136860185.673412</v>
      </c>
      <c r="M7412">
        <v>-96884326.330849707</v>
      </c>
      <c r="Y7412" s="15">
        <f t="shared" si="747"/>
        <v>0</v>
      </c>
      <c r="Z7412" s="15">
        <f t="shared" si="748"/>
        <v>0</v>
      </c>
      <c r="AD7412" s="15">
        <f t="shared" si="745"/>
        <v>0</v>
      </c>
      <c r="AE7412" s="15">
        <f t="shared" si="746"/>
        <v>0</v>
      </c>
      <c r="AI7412" t="str">
        <f t="shared" si="750"/>
        <v/>
      </c>
      <c r="AJ7412" t="str">
        <f t="shared" si="751"/>
        <v/>
      </c>
      <c r="AL7412">
        <f t="shared" si="749"/>
        <v>0</v>
      </c>
    </row>
    <row r="7413" spans="1:38" x14ac:dyDescent="0.3">
      <c r="A7413">
        <v>7412</v>
      </c>
      <c r="B7413" t="s">
        <v>32</v>
      </c>
      <c r="C7413" t="s">
        <v>26</v>
      </c>
      <c r="D7413">
        <v>412</v>
      </c>
      <c r="E7413">
        <v>94723010180.511993</v>
      </c>
      <c r="F7413">
        <v>80598180.080298305</v>
      </c>
      <c r="G7413">
        <v>31051322500.0037</v>
      </c>
      <c r="H7413">
        <v>73920373756.650894</v>
      </c>
      <c r="I7413">
        <v>9791121.8427468408</v>
      </c>
      <c r="J7413">
        <v>-40555104.718120597</v>
      </c>
      <c r="K7413">
        <v>7549.7348459012801</v>
      </c>
      <c r="L7413">
        <v>-168991182.95626199</v>
      </c>
      <c r="M7413">
        <v>-120232372.556532</v>
      </c>
      <c r="Y7413" s="15">
        <f t="shared" si="747"/>
        <v>0</v>
      </c>
      <c r="Z7413" s="15">
        <f t="shared" si="748"/>
        <v>0</v>
      </c>
      <c r="AD7413" s="15">
        <f t="shared" si="745"/>
        <v>0</v>
      </c>
      <c r="AE7413" s="15">
        <f t="shared" si="746"/>
        <v>0</v>
      </c>
      <c r="AI7413" t="str">
        <f t="shared" si="750"/>
        <v/>
      </c>
      <c r="AJ7413" t="str">
        <f t="shared" si="751"/>
        <v/>
      </c>
      <c r="AL7413">
        <f t="shared" si="749"/>
        <v>0</v>
      </c>
    </row>
    <row r="7414" spans="1:38" x14ac:dyDescent="0.3">
      <c r="A7414">
        <v>7413</v>
      </c>
      <c r="B7414" t="s">
        <v>32</v>
      </c>
      <c r="C7414" t="s">
        <v>26</v>
      </c>
      <c r="D7414">
        <v>413</v>
      </c>
      <c r="E7414">
        <v>71159058207.803207</v>
      </c>
      <c r="F7414">
        <v>80641648.596378699</v>
      </c>
      <c r="G7414">
        <v>31051173553.760101</v>
      </c>
      <c r="H7414">
        <v>46820651799.3918</v>
      </c>
      <c r="I7414">
        <v>9921461.5102740191</v>
      </c>
      <c r="J7414">
        <v>-40779383.060733803</v>
      </c>
      <c r="K7414">
        <v>4719.1285024799399</v>
      </c>
      <c r="L7414">
        <v>-103318009.767886</v>
      </c>
      <c r="M7414">
        <v>-72434517.601114899</v>
      </c>
      <c r="Y7414" s="15">
        <f t="shared" si="747"/>
        <v>0</v>
      </c>
      <c r="Z7414" s="15">
        <f t="shared" si="748"/>
        <v>0</v>
      </c>
      <c r="AD7414" s="15">
        <f t="shared" ref="AD7414:AD7477" si="752">IF(L7414&lt;0,0,1)</f>
        <v>0</v>
      </c>
      <c r="AE7414" s="15">
        <f t="shared" ref="AE7414:AE7477" si="753">IF(M7414&lt;0,0,1)</f>
        <v>0</v>
      </c>
      <c r="AI7414" t="str">
        <f t="shared" si="750"/>
        <v/>
      </c>
      <c r="AJ7414" t="str">
        <f t="shared" si="751"/>
        <v/>
      </c>
      <c r="AL7414">
        <f t="shared" si="749"/>
        <v>0</v>
      </c>
    </row>
    <row r="7415" spans="1:38" x14ac:dyDescent="0.3">
      <c r="A7415">
        <v>7414</v>
      </c>
      <c r="B7415" t="s">
        <v>32</v>
      </c>
      <c r="C7415" t="s">
        <v>26</v>
      </c>
      <c r="D7415">
        <v>414</v>
      </c>
      <c r="E7415">
        <v>124318465903.47099</v>
      </c>
      <c r="F7415">
        <v>81520421.941171706</v>
      </c>
      <c r="G7415">
        <v>31053182689.101299</v>
      </c>
      <c r="H7415">
        <v>107115287078.564</v>
      </c>
      <c r="I7415">
        <v>10064161.397969401</v>
      </c>
      <c r="J7415">
        <v>-41254966.202194199</v>
      </c>
      <c r="K7415">
        <v>10643.2401908993</v>
      </c>
      <c r="L7415">
        <v>-249002682.15123799</v>
      </c>
      <c r="M7415">
        <v>-178348088.456</v>
      </c>
      <c r="Y7415" s="15">
        <f t="shared" si="747"/>
        <v>0</v>
      </c>
      <c r="Z7415" s="15">
        <f t="shared" si="748"/>
        <v>0</v>
      </c>
      <c r="AD7415" s="15">
        <f t="shared" si="752"/>
        <v>0</v>
      </c>
      <c r="AE7415" s="15">
        <f t="shared" si="753"/>
        <v>0</v>
      </c>
      <c r="AI7415" t="str">
        <f t="shared" si="750"/>
        <v/>
      </c>
      <c r="AJ7415" t="str">
        <f t="shared" si="751"/>
        <v/>
      </c>
      <c r="AL7415">
        <f t="shared" si="749"/>
        <v>0</v>
      </c>
    </row>
    <row r="7416" spans="1:38" x14ac:dyDescent="0.3">
      <c r="A7416">
        <v>7415</v>
      </c>
      <c r="B7416" t="s">
        <v>32</v>
      </c>
      <c r="C7416" t="s">
        <v>26</v>
      </c>
      <c r="D7416">
        <v>415</v>
      </c>
      <c r="E7416">
        <v>47400348525.914497</v>
      </c>
      <c r="F7416">
        <v>77913911.146871001</v>
      </c>
      <c r="G7416">
        <v>31049446543.462502</v>
      </c>
      <c r="H7416">
        <v>27368618359.846401</v>
      </c>
      <c r="I7416">
        <v>9876245.3658591397</v>
      </c>
      <c r="J7416">
        <v>-41065185.824867196</v>
      </c>
      <c r="K7416">
        <v>2771.15617787869</v>
      </c>
      <c r="L7416">
        <v>-56316935.497184701</v>
      </c>
      <c r="M7416">
        <v>-38264249.807263702</v>
      </c>
      <c r="Y7416" s="15">
        <f t="shared" si="747"/>
        <v>0</v>
      </c>
      <c r="Z7416" s="15">
        <f t="shared" si="748"/>
        <v>0</v>
      </c>
      <c r="AD7416" s="15">
        <f t="shared" si="752"/>
        <v>0</v>
      </c>
      <c r="AE7416" s="15">
        <f t="shared" si="753"/>
        <v>0</v>
      </c>
      <c r="AI7416" t="str">
        <f t="shared" si="750"/>
        <v/>
      </c>
      <c r="AJ7416" t="str">
        <f t="shared" si="751"/>
        <v/>
      </c>
      <c r="AL7416">
        <f t="shared" si="749"/>
        <v>0</v>
      </c>
    </row>
    <row r="7417" spans="1:38" x14ac:dyDescent="0.3">
      <c r="A7417">
        <v>7416</v>
      </c>
      <c r="B7417" t="s">
        <v>32</v>
      </c>
      <c r="C7417" t="s">
        <v>26</v>
      </c>
      <c r="D7417">
        <v>416</v>
      </c>
      <c r="E7417">
        <v>68365748878.846199</v>
      </c>
      <c r="F7417">
        <v>81212165.753982097</v>
      </c>
      <c r="G7417">
        <v>31042422327.261002</v>
      </c>
      <c r="H7417">
        <v>49399781958.9412</v>
      </c>
      <c r="I7417">
        <v>10083052.345266299</v>
      </c>
      <c r="J7417">
        <v>-40566695.0954208</v>
      </c>
      <c r="K7417">
        <v>4899.28845625134</v>
      </c>
      <c r="L7417">
        <v>-109394250.411112</v>
      </c>
      <c r="M7417">
        <v>-76809531.477553904</v>
      </c>
      <c r="Y7417" s="15">
        <f t="shared" si="747"/>
        <v>0</v>
      </c>
      <c r="Z7417" s="15">
        <f t="shared" si="748"/>
        <v>0</v>
      </c>
      <c r="AD7417" s="15">
        <f t="shared" si="752"/>
        <v>0</v>
      </c>
      <c r="AE7417" s="15">
        <f t="shared" si="753"/>
        <v>0</v>
      </c>
      <c r="AI7417" t="str">
        <f t="shared" si="750"/>
        <v/>
      </c>
      <c r="AJ7417" t="str">
        <f t="shared" si="751"/>
        <v/>
      </c>
      <c r="AL7417">
        <f t="shared" si="749"/>
        <v>0</v>
      </c>
    </row>
    <row r="7418" spans="1:38" x14ac:dyDescent="0.3">
      <c r="A7418">
        <v>7417</v>
      </c>
      <c r="B7418" t="s">
        <v>32</v>
      </c>
      <c r="C7418" t="s">
        <v>26</v>
      </c>
      <c r="D7418">
        <v>417</v>
      </c>
      <c r="E7418">
        <v>67228623941.818703</v>
      </c>
      <c r="F7418">
        <v>81571220.529048905</v>
      </c>
      <c r="G7418">
        <v>31051847017.001701</v>
      </c>
      <c r="H7418">
        <v>53410788728.7761</v>
      </c>
      <c r="I7418">
        <v>9978576.6681143902</v>
      </c>
      <c r="J7418">
        <v>-40699638.327602401</v>
      </c>
      <c r="K7418">
        <v>5352.5458094083997</v>
      </c>
      <c r="L7418">
        <v>-119199665.063981</v>
      </c>
      <c r="M7418">
        <v>-83969235.500682294</v>
      </c>
      <c r="Y7418" s="15">
        <f t="shared" si="747"/>
        <v>0</v>
      </c>
      <c r="Z7418" s="15">
        <f t="shared" si="748"/>
        <v>0</v>
      </c>
      <c r="AD7418" s="15">
        <f t="shared" si="752"/>
        <v>0</v>
      </c>
      <c r="AE7418" s="15">
        <f t="shared" si="753"/>
        <v>0</v>
      </c>
      <c r="AI7418" t="str">
        <f t="shared" si="750"/>
        <v/>
      </c>
      <c r="AJ7418" t="str">
        <f t="shared" si="751"/>
        <v/>
      </c>
      <c r="AL7418">
        <f t="shared" si="749"/>
        <v>0</v>
      </c>
    </row>
    <row r="7419" spans="1:38" x14ac:dyDescent="0.3">
      <c r="A7419">
        <v>7418</v>
      </c>
      <c r="B7419" t="s">
        <v>32</v>
      </c>
      <c r="C7419" t="s">
        <v>26</v>
      </c>
      <c r="D7419">
        <v>418</v>
      </c>
      <c r="E7419">
        <v>63299955637.208702</v>
      </c>
      <c r="F7419">
        <v>82318102.202257693</v>
      </c>
      <c r="G7419">
        <v>31044848769.827702</v>
      </c>
      <c r="H7419">
        <v>51029034151.279099</v>
      </c>
      <c r="I7419">
        <v>10027800.392641099</v>
      </c>
      <c r="J7419">
        <v>-40676293.409778602</v>
      </c>
      <c r="K7419">
        <v>5088.7564723293299</v>
      </c>
      <c r="L7419">
        <v>-113389978.40899999</v>
      </c>
      <c r="M7419">
        <v>-79730584.190370694</v>
      </c>
      <c r="Y7419" s="15">
        <f t="shared" si="747"/>
        <v>0</v>
      </c>
      <c r="Z7419" s="15">
        <f t="shared" si="748"/>
        <v>0</v>
      </c>
      <c r="AD7419" s="15">
        <f t="shared" si="752"/>
        <v>0</v>
      </c>
      <c r="AE7419" s="15">
        <f t="shared" si="753"/>
        <v>0</v>
      </c>
      <c r="AI7419" t="str">
        <f t="shared" si="750"/>
        <v/>
      </c>
      <c r="AJ7419" t="str">
        <f t="shared" si="751"/>
        <v/>
      </c>
      <c r="AL7419">
        <f t="shared" si="749"/>
        <v>0</v>
      </c>
    </row>
    <row r="7420" spans="1:38" x14ac:dyDescent="0.3">
      <c r="A7420">
        <v>7419</v>
      </c>
      <c r="B7420" t="s">
        <v>32</v>
      </c>
      <c r="C7420" t="s">
        <v>26</v>
      </c>
      <c r="D7420">
        <v>419</v>
      </c>
      <c r="E7420">
        <v>103711929316.55099</v>
      </c>
      <c r="F7420">
        <v>82331272.131269604</v>
      </c>
      <c r="G7420">
        <v>31033902171.858299</v>
      </c>
      <c r="H7420">
        <v>88283429891.128601</v>
      </c>
      <c r="I7420">
        <v>9679685.3093810491</v>
      </c>
      <c r="J7420">
        <v>-40910115.722999603</v>
      </c>
      <c r="K7420">
        <v>9120.4855395008308</v>
      </c>
      <c r="L7420">
        <v>-203840813.42967701</v>
      </c>
      <c r="M7420">
        <v>-145607950.13720599</v>
      </c>
      <c r="Y7420" s="15">
        <f t="shared" si="747"/>
        <v>0</v>
      </c>
      <c r="Z7420" s="15">
        <f t="shared" si="748"/>
        <v>0</v>
      </c>
      <c r="AD7420" s="15">
        <f t="shared" si="752"/>
        <v>0</v>
      </c>
      <c r="AE7420" s="15">
        <f t="shared" si="753"/>
        <v>0</v>
      </c>
      <c r="AI7420" t="str">
        <f t="shared" si="750"/>
        <v/>
      </c>
      <c r="AJ7420" t="str">
        <f t="shared" si="751"/>
        <v/>
      </c>
      <c r="AL7420">
        <f t="shared" si="749"/>
        <v>0</v>
      </c>
    </row>
    <row r="7421" spans="1:38" x14ac:dyDescent="0.3">
      <c r="A7421">
        <v>7420</v>
      </c>
      <c r="B7421" t="s">
        <v>32</v>
      </c>
      <c r="C7421" t="s">
        <v>26</v>
      </c>
      <c r="D7421">
        <v>420</v>
      </c>
      <c r="E7421">
        <v>62938316709.346901</v>
      </c>
      <c r="F7421">
        <v>81989965.2338994</v>
      </c>
      <c r="G7421">
        <v>31053368092.895699</v>
      </c>
      <c r="H7421">
        <v>44100685857.717796</v>
      </c>
      <c r="I7421">
        <v>10139552.349703001</v>
      </c>
      <c r="J7421">
        <v>-41354805.6099777</v>
      </c>
      <c r="K7421">
        <v>4349.3720764713498</v>
      </c>
      <c r="L7421">
        <v>-96521464.906726196</v>
      </c>
      <c r="M7421">
        <v>-67432096.564063698</v>
      </c>
      <c r="Y7421" s="15">
        <f t="shared" si="747"/>
        <v>0</v>
      </c>
      <c r="Z7421" s="15">
        <f t="shared" si="748"/>
        <v>0</v>
      </c>
      <c r="AD7421" s="15">
        <f t="shared" si="752"/>
        <v>0</v>
      </c>
      <c r="AE7421" s="15">
        <f t="shared" si="753"/>
        <v>0</v>
      </c>
      <c r="AI7421" t="str">
        <f t="shared" si="750"/>
        <v/>
      </c>
      <c r="AJ7421" t="str">
        <f t="shared" si="751"/>
        <v/>
      </c>
      <c r="AL7421">
        <f t="shared" si="749"/>
        <v>0</v>
      </c>
    </row>
    <row r="7422" spans="1:38" x14ac:dyDescent="0.3">
      <c r="A7422">
        <v>7421</v>
      </c>
      <c r="B7422" t="s">
        <v>32</v>
      </c>
      <c r="C7422" t="s">
        <v>26</v>
      </c>
      <c r="D7422">
        <v>421</v>
      </c>
      <c r="E7422">
        <v>82434526175.094406</v>
      </c>
      <c r="F7422">
        <v>80565240.972286105</v>
      </c>
      <c r="G7422">
        <v>31056116238.067799</v>
      </c>
      <c r="H7422">
        <v>60503787760.462402</v>
      </c>
      <c r="I7422">
        <v>10368952.5964127</v>
      </c>
      <c r="J7422">
        <v>-41480107.5539589</v>
      </c>
      <c r="K7422">
        <v>5835.0915579838502</v>
      </c>
      <c r="L7422">
        <v>-135964271.590137</v>
      </c>
      <c r="M7422">
        <v>-96055210.448350504</v>
      </c>
      <c r="Y7422" s="15">
        <f t="shared" ref="Y7422:Y7485" si="754">IF(K7422&lt;cet_IND_lo,1,0)</f>
        <v>0</v>
      </c>
      <c r="Z7422" s="15">
        <f t="shared" ref="Z7422:Z7485" si="755">IF(K7422&lt;cet_IND_hi,1,0)</f>
        <v>0</v>
      </c>
      <c r="AD7422" s="15">
        <f t="shared" si="752"/>
        <v>0</v>
      </c>
      <c r="AE7422" s="15">
        <f t="shared" si="753"/>
        <v>0</v>
      </c>
      <c r="AI7422" t="str">
        <f t="shared" si="750"/>
        <v/>
      </c>
      <c r="AJ7422" t="str">
        <f t="shared" si="751"/>
        <v/>
      </c>
      <c r="AL7422">
        <f t="shared" si="749"/>
        <v>0</v>
      </c>
    </row>
    <row r="7423" spans="1:38" x14ac:dyDescent="0.3">
      <c r="A7423">
        <v>7422</v>
      </c>
      <c r="B7423" t="s">
        <v>32</v>
      </c>
      <c r="C7423" t="s">
        <v>26</v>
      </c>
      <c r="D7423">
        <v>422</v>
      </c>
      <c r="E7423">
        <v>51303333817.6231</v>
      </c>
      <c r="F7423">
        <v>82179589.651904598</v>
      </c>
      <c r="G7423">
        <v>31048517453.465801</v>
      </c>
      <c r="H7423">
        <v>33522590536.100101</v>
      </c>
      <c r="I7423">
        <v>10013950.0901391</v>
      </c>
      <c r="J7423">
        <v>-40117456.637016296</v>
      </c>
      <c r="K7423">
        <v>3347.58913658959</v>
      </c>
      <c r="L7423">
        <v>-71063102.071521193</v>
      </c>
      <c r="M7423">
        <v>-48951178.754704699</v>
      </c>
      <c r="Y7423" s="15">
        <f t="shared" si="754"/>
        <v>0</v>
      </c>
      <c r="Z7423" s="15">
        <f t="shared" si="755"/>
        <v>0</v>
      </c>
      <c r="AD7423" s="15">
        <f t="shared" si="752"/>
        <v>0</v>
      </c>
      <c r="AE7423" s="15">
        <f t="shared" si="753"/>
        <v>0</v>
      </c>
      <c r="AI7423" t="str">
        <f t="shared" si="750"/>
        <v/>
      </c>
      <c r="AJ7423" t="str">
        <f t="shared" si="751"/>
        <v/>
      </c>
      <c r="AL7423">
        <f t="shared" si="749"/>
        <v>0</v>
      </c>
    </row>
    <row r="7424" spans="1:38" x14ac:dyDescent="0.3">
      <c r="A7424">
        <v>7423</v>
      </c>
      <c r="B7424" t="s">
        <v>32</v>
      </c>
      <c r="C7424" t="s">
        <v>26</v>
      </c>
      <c r="D7424">
        <v>423</v>
      </c>
      <c r="E7424">
        <v>83946904618.746201</v>
      </c>
      <c r="F7424">
        <v>81882140.810131997</v>
      </c>
      <c r="G7424">
        <v>31055309488.007599</v>
      </c>
      <c r="H7424">
        <v>64233565770.907501</v>
      </c>
      <c r="I7424">
        <v>10359686.5354318</v>
      </c>
      <c r="J7424">
        <v>-41667726.1984367</v>
      </c>
      <c r="K7424">
        <v>6200.3387410631203</v>
      </c>
      <c r="L7424">
        <v>-144994302.49858999</v>
      </c>
      <c r="M7424">
        <v>-102625032.76203901</v>
      </c>
      <c r="Y7424" s="15">
        <f t="shared" si="754"/>
        <v>0</v>
      </c>
      <c r="Z7424" s="15">
        <f t="shared" si="755"/>
        <v>0</v>
      </c>
      <c r="AD7424" s="15">
        <f t="shared" si="752"/>
        <v>0</v>
      </c>
      <c r="AE7424" s="15">
        <f t="shared" si="753"/>
        <v>0</v>
      </c>
      <c r="AI7424" t="str">
        <f t="shared" si="750"/>
        <v/>
      </c>
      <c r="AJ7424" t="str">
        <f t="shared" si="751"/>
        <v/>
      </c>
      <c r="AL7424">
        <f t="shared" si="749"/>
        <v>0</v>
      </c>
    </row>
    <row r="7425" spans="1:38" x14ac:dyDescent="0.3">
      <c r="A7425">
        <v>7424</v>
      </c>
      <c r="B7425" t="s">
        <v>32</v>
      </c>
      <c r="C7425" t="s">
        <v>26</v>
      </c>
      <c r="D7425">
        <v>424</v>
      </c>
      <c r="E7425">
        <v>87100438060.097595</v>
      </c>
      <c r="F7425">
        <v>82094019.964581594</v>
      </c>
      <c r="G7425">
        <v>31053609141.992001</v>
      </c>
      <c r="H7425">
        <v>68073892752.107002</v>
      </c>
      <c r="I7425">
        <v>10151431.5991002</v>
      </c>
      <c r="J7425">
        <v>-41392002.280937202</v>
      </c>
      <c r="K7425">
        <v>6705.8416428812798</v>
      </c>
      <c r="L7425">
        <v>-154490693.76308599</v>
      </c>
      <c r="M7425">
        <v>-109588295.93703599</v>
      </c>
      <c r="Y7425" s="15">
        <f t="shared" si="754"/>
        <v>0</v>
      </c>
      <c r="Z7425" s="15">
        <f t="shared" si="755"/>
        <v>0</v>
      </c>
      <c r="AD7425" s="15">
        <f t="shared" si="752"/>
        <v>0</v>
      </c>
      <c r="AE7425" s="15">
        <f t="shared" si="753"/>
        <v>0</v>
      </c>
      <c r="AI7425" t="str">
        <f t="shared" si="750"/>
        <v/>
      </c>
      <c r="AJ7425" t="str">
        <f t="shared" si="751"/>
        <v/>
      </c>
      <c r="AL7425">
        <f t="shared" si="749"/>
        <v>0</v>
      </c>
    </row>
    <row r="7426" spans="1:38" x14ac:dyDescent="0.3">
      <c r="A7426">
        <v>7425</v>
      </c>
      <c r="B7426" t="s">
        <v>32</v>
      </c>
      <c r="C7426" t="s">
        <v>26</v>
      </c>
      <c r="D7426">
        <v>425</v>
      </c>
      <c r="E7426">
        <v>79500922101.377197</v>
      </c>
      <c r="F7426">
        <v>80582785.444694698</v>
      </c>
      <c r="G7426">
        <v>31048863086.142101</v>
      </c>
      <c r="H7426">
        <v>57239742857.904099</v>
      </c>
      <c r="I7426">
        <v>9897810.4206073005</v>
      </c>
      <c r="J7426">
        <v>-40819675.067211203</v>
      </c>
      <c r="K7426">
        <v>5783.0712476297404</v>
      </c>
      <c r="L7426">
        <v>-128541061.49213</v>
      </c>
      <c r="M7426">
        <v>-90785005.515929103</v>
      </c>
      <c r="Y7426" s="15">
        <f t="shared" si="754"/>
        <v>0</v>
      </c>
      <c r="Z7426" s="15">
        <f t="shared" si="755"/>
        <v>0</v>
      </c>
      <c r="AD7426" s="15">
        <f t="shared" si="752"/>
        <v>0</v>
      </c>
      <c r="AE7426" s="15">
        <f t="shared" si="753"/>
        <v>0</v>
      </c>
      <c r="AI7426" t="str">
        <f t="shared" si="750"/>
        <v/>
      </c>
      <c r="AJ7426" t="str">
        <f t="shared" si="751"/>
        <v/>
      </c>
      <c r="AL7426">
        <f t="shared" ref="AL7426:AL7489" si="756">IF(H7426&lt;0,1,0)</f>
        <v>0</v>
      </c>
    </row>
    <row r="7427" spans="1:38" x14ac:dyDescent="0.3">
      <c r="A7427">
        <v>7426</v>
      </c>
      <c r="B7427" t="s">
        <v>32</v>
      </c>
      <c r="C7427" t="s">
        <v>26</v>
      </c>
      <c r="D7427">
        <v>426</v>
      </c>
      <c r="E7427">
        <v>82849392137.818405</v>
      </c>
      <c r="F7427">
        <v>81464718.230619505</v>
      </c>
      <c r="G7427">
        <v>31047831809.137199</v>
      </c>
      <c r="H7427">
        <v>60221098984.981903</v>
      </c>
      <c r="I7427">
        <v>10056132.7334862</v>
      </c>
      <c r="J7427">
        <v>-40583292.1144142</v>
      </c>
      <c r="K7427">
        <v>5988.4948400143903</v>
      </c>
      <c r="L7427">
        <v>-135593386.159749</v>
      </c>
      <c r="M7427">
        <v>-95870790.097957298</v>
      </c>
      <c r="Y7427" s="15">
        <f t="shared" si="754"/>
        <v>0</v>
      </c>
      <c r="Z7427" s="15">
        <f t="shared" si="755"/>
        <v>0</v>
      </c>
      <c r="AD7427" s="15">
        <f t="shared" si="752"/>
        <v>0</v>
      </c>
      <c r="AE7427" s="15">
        <f t="shared" si="753"/>
        <v>0</v>
      </c>
      <c r="AI7427" t="str">
        <f t="shared" si="750"/>
        <v/>
      </c>
      <c r="AJ7427" t="str">
        <f t="shared" si="751"/>
        <v/>
      </c>
      <c r="AL7427">
        <f t="shared" si="756"/>
        <v>0</v>
      </c>
    </row>
    <row r="7428" spans="1:38" x14ac:dyDescent="0.3">
      <c r="A7428">
        <v>7427</v>
      </c>
      <c r="B7428" t="s">
        <v>32</v>
      </c>
      <c r="C7428" t="s">
        <v>26</v>
      </c>
      <c r="D7428">
        <v>427</v>
      </c>
      <c r="E7428">
        <v>92011545502.279602</v>
      </c>
      <c r="F7428">
        <v>79642873.198295102</v>
      </c>
      <c r="G7428">
        <v>31052942038.3661</v>
      </c>
      <c r="H7428">
        <v>76888657115.027496</v>
      </c>
      <c r="I7428">
        <v>9735058.7144374996</v>
      </c>
      <c r="J7428">
        <v>-40488216.953174599</v>
      </c>
      <c r="K7428">
        <v>7898.1195050214201</v>
      </c>
      <c r="L7428">
        <v>-176226275.53393701</v>
      </c>
      <c r="M7428">
        <v>-125509548.01165301</v>
      </c>
      <c r="Y7428" s="15">
        <f t="shared" si="754"/>
        <v>0</v>
      </c>
      <c r="Z7428" s="15">
        <f t="shared" si="755"/>
        <v>0</v>
      </c>
      <c r="AD7428" s="15">
        <f t="shared" si="752"/>
        <v>0</v>
      </c>
      <c r="AE7428" s="15">
        <f t="shared" si="753"/>
        <v>0</v>
      </c>
      <c r="AI7428" t="str">
        <f t="shared" si="750"/>
        <v/>
      </c>
      <c r="AJ7428" t="str">
        <f t="shared" si="751"/>
        <v/>
      </c>
      <c r="AL7428">
        <f t="shared" si="756"/>
        <v>0</v>
      </c>
    </row>
    <row r="7429" spans="1:38" x14ac:dyDescent="0.3">
      <c r="A7429">
        <v>7428</v>
      </c>
      <c r="B7429" t="s">
        <v>32</v>
      </c>
      <c r="C7429" t="s">
        <v>26</v>
      </c>
      <c r="D7429">
        <v>428</v>
      </c>
      <c r="E7429">
        <v>62490344653.862297</v>
      </c>
      <c r="F7429">
        <v>81640513.386418</v>
      </c>
      <c r="G7429">
        <v>31055792670.3372</v>
      </c>
      <c r="H7429">
        <v>45918442815.491096</v>
      </c>
      <c r="I7429">
        <v>10124269.346165501</v>
      </c>
      <c r="J7429">
        <v>-41032613.9656258</v>
      </c>
      <c r="K7429">
        <v>4535.4821415218903</v>
      </c>
      <c r="L7429">
        <v>-100933137.727569</v>
      </c>
      <c r="M7429">
        <v>-70644753.980186895</v>
      </c>
      <c r="Y7429" s="15">
        <f t="shared" si="754"/>
        <v>0</v>
      </c>
      <c r="Z7429" s="15">
        <f t="shared" si="755"/>
        <v>0</v>
      </c>
      <c r="AD7429" s="15">
        <f t="shared" si="752"/>
        <v>0</v>
      </c>
      <c r="AE7429" s="15">
        <f t="shared" si="753"/>
        <v>0</v>
      </c>
      <c r="AI7429" t="str">
        <f t="shared" si="750"/>
        <v/>
      </c>
      <c r="AJ7429" t="str">
        <f t="shared" si="751"/>
        <v/>
      </c>
      <c r="AL7429">
        <f t="shared" si="756"/>
        <v>0</v>
      </c>
    </row>
    <row r="7430" spans="1:38" x14ac:dyDescent="0.3">
      <c r="A7430">
        <v>7429</v>
      </c>
      <c r="B7430" t="s">
        <v>32</v>
      </c>
      <c r="C7430" t="s">
        <v>26</v>
      </c>
      <c r="D7430">
        <v>429</v>
      </c>
      <c r="E7430">
        <v>73213959927.539505</v>
      </c>
      <c r="F7430">
        <v>82230236.144550294</v>
      </c>
      <c r="G7430">
        <v>31055982601.827</v>
      </c>
      <c r="H7430">
        <v>49959152721.525497</v>
      </c>
      <c r="I7430">
        <v>10147694.6263452</v>
      </c>
      <c r="J7430">
        <v>-40826753.733272597</v>
      </c>
      <c r="K7430">
        <v>4923.2022209086299</v>
      </c>
      <c r="L7430">
        <v>-110682490.82109199</v>
      </c>
      <c r="M7430">
        <v>-77728803.880881697</v>
      </c>
      <c r="Y7430" s="15">
        <f t="shared" si="754"/>
        <v>0</v>
      </c>
      <c r="Z7430" s="15">
        <f t="shared" si="755"/>
        <v>0</v>
      </c>
      <c r="AD7430" s="15">
        <f t="shared" si="752"/>
        <v>0</v>
      </c>
      <c r="AE7430" s="15">
        <f t="shared" si="753"/>
        <v>0</v>
      </c>
      <c r="AI7430" t="str">
        <f t="shared" si="750"/>
        <v/>
      </c>
      <c r="AJ7430" t="str">
        <f t="shared" si="751"/>
        <v/>
      </c>
      <c r="AL7430">
        <f t="shared" si="756"/>
        <v>0</v>
      </c>
    </row>
    <row r="7431" spans="1:38" x14ac:dyDescent="0.3">
      <c r="A7431">
        <v>7430</v>
      </c>
      <c r="B7431" t="s">
        <v>32</v>
      </c>
      <c r="C7431" t="s">
        <v>26</v>
      </c>
      <c r="D7431">
        <v>430</v>
      </c>
      <c r="E7431">
        <v>78383777200.032593</v>
      </c>
      <c r="F7431">
        <v>82875209.658714205</v>
      </c>
      <c r="G7431">
        <v>31056104319.888901</v>
      </c>
      <c r="H7431">
        <v>62576393753.174698</v>
      </c>
      <c r="I7431">
        <v>10303054.427368</v>
      </c>
      <c r="J7431">
        <v>-41445087.086921699</v>
      </c>
      <c r="K7431">
        <v>6073.5769372384302</v>
      </c>
      <c r="L7431">
        <v>-141042932.242461</v>
      </c>
      <c r="M7431">
        <v>-99766754.0597803</v>
      </c>
      <c r="Y7431" s="15">
        <f t="shared" si="754"/>
        <v>0</v>
      </c>
      <c r="Z7431" s="15">
        <f t="shared" si="755"/>
        <v>0</v>
      </c>
      <c r="AD7431" s="15">
        <f t="shared" si="752"/>
        <v>0</v>
      </c>
      <c r="AE7431" s="15">
        <f t="shared" si="753"/>
        <v>0</v>
      </c>
      <c r="AI7431" t="str">
        <f t="shared" si="750"/>
        <v/>
      </c>
      <c r="AJ7431" t="str">
        <f t="shared" si="751"/>
        <v/>
      </c>
      <c r="AL7431">
        <f t="shared" si="756"/>
        <v>0</v>
      </c>
    </row>
    <row r="7432" spans="1:38" x14ac:dyDescent="0.3">
      <c r="A7432">
        <v>7431</v>
      </c>
      <c r="B7432" t="s">
        <v>32</v>
      </c>
      <c r="C7432" t="s">
        <v>26</v>
      </c>
      <c r="D7432">
        <v>431</v>
      </c>
      <c r="E7432">
        <v>89958354018.971893</v>
      </c>
      <c r="F7432">
        <v>79745064.400357798</v>
      </c>
      <c r="G7432">
        <v>31048245167.938</v>
      </c>
      <c r="H7432">
        <v>69989642132.921707</v>
      </c>
      <c r="I7432">
        <v>10113010.312182</v>
      </c>
      <c r="J7432">
        <v>-41542884.042552903</v>
      </c>
      <c r="K7432">
        <v>6920.7525724178204</v>
      </c>
      <c r="L7432">
        <v>-159162507.33839899</v>
      </c>
      <c r="M7432">
        <v>-112996457.070059</v>
      </c>
      <c r="Y7432" s="15">
        <f t="shared" si="754"/>
        <v>0</v>
      </c>
      <c r="Z7432" s="15">
        <f t="shared" si="755"/>
        <v>0</v>
      </c>
      <c r="AD7432" s="15">
        <f t="shared" si="752"/>
        <v>0</v>
      </c>
      <c r="AE7432" s="15">
        <f t="shared" si="753"/>
        <v>0</v>
      </c>
      <c r="AI7432" t="str">
        <f t="shared" si="750"/>
        <v/>
      </c>
      <c r="AJ7432" t="str">
        <f t="shared" si="751"/>
        <v/>
      </c>
      <c r="AL7432">
        <f t="shared" si="756"/>
        <v>0</v>
      </c>
    </row>
    <row r="7433" spans="1:38" x14ac:dyDescent="0.3">
      <c r="A7433">
        <v>7432</v>
      </c>
      <c r="B7433" t="s">
        <v>32</v>
      </c>
      <c r="C7433" t="s">
        <v>26</v>
      </c>
      <c r="D7433">
        <v>432</v>
      </c>
      <c r="E7433">
        <v>101661991233.55</v>
      </c>
      <c r="F7433">
        <v>81346147.857775405</v>
      </c>
      <c r="G7433">
        <v>31051874366.1353</v>
      </c>
      <c r="H7433">
        <v>82652189164.3759</v>
      </c>
      <c r="I7433">
        <v>10032589.7777263</v>
      </c>
      <c r="J7433">
        <v>-40912254.018283799</v>
      </c>
      <c r="K7433">
        <v>8238.3702509071609</v>
      </c>
      <c r="L7433">
        <v>-189868305.260176</v>
      </c>
      <c r="M7433">
        <v>-135349879.34074801</v>
      </c>
      <c r="Y7433" s="15">
        <f t="shared" si="754"/>
        <v>0</v>
      </c>
      <c r="Z7433" s="15">
        <f t="shared" si="755"/>
        <v>0</v>
      </c>
      <c r="AD7433" s="15">
        <f t="shared" si="752"/>
        <v>0</v>
      </c>
      <c r="AE7433" s="15">
        <f t="shared" si="753"/>
        <v>0</v>
      </c>
      <c r="AI7433" t="str">
        <f t="shared" si="750"/>
        <v/>
      </c>
      <c r="AJ7433" t="str">
        <f t="shared" si="751"/>
        <v/>
      </c>
      <c r="AL7433">
        <f t="shared" si="756"/>
        <v>0</v>
      </c>
    </row>
    <row r="7434" spans="1:38" x14ac:dyDescent="0.3">
      <c r="A7434">
        <v>7433</v>
      </c>
      <c r="B7434" t="s">
        <v>32</v>
      </c>
      <c r="C7434" t="s">
        <v>26</v>
      </c>
      <c r="D7434">
        <v>433</v>
      </c>
      <c r="E7434">
        <v>59091808407.1521</v>
      </c>
      <c r="F7434">
        <v>80268179.286808997</v>
      </c>
      <c r="G7434">
        <v>31040017946.8475</v>
      </c>
      <c r="H7434">
        <v>38912340814.550003</v>
      </c>
      <c r="I7434">
        <v>9671371.1200131197</v>
      </c>
      <c r="J7434">
        <v>-40919538.910366103</v>
      </c>
      <c r="K7434">
        <v>4023.4564811630598</v>
      </c>
      <c r="L7434">
        <v>-84441220.881374806</v>
      </c>
      <c r="M7434">
        <v>-58774150.335541703</v>
      </c>
      <c r="Y7434" s="15">
        <f t="shared" si="754"/>
        <v>0</v>
      </c>
      <c r="Z7434" s="15">
        <f t="shared" si="755"/>
        <v>0</v>
      </c>
      <c r="AD7434" s="15">
        <f t="shared" si="752"/>
        <v>0</v>
      </c>
      <c r="AE7434" s="15">
        <f t="shared" si="753"/>
        <v>0</v>
      </c>
      <c r="AI7434" t="str">
        <f t="shared" si="750"/>
        <v/>
      </c>
      <c r="AJ7434" t="str">
        <f t="shared" si="751"/>
        <v/>
      </c>
      <c r="AL7434">
        <f t="shared" si="756"/>
        <v>0</v>
      </c>
    </row>
    <row r="7435" spans="1:38" x14ac:dyDescent="0.3">
      <c r="A7435">
        <v>7434</v>
      </c>
      <c r="B7435" t="s">
        <v>32</v>
      </c>
      <c r="C7435" t="s">
        <v>26</v>
      </c>
      <c r="D7435">
        <v>434</v>
      </c>
      <c r="E7435">
        <v>99514373878.385803</v>
      </c>
      <c r="F7435">
        <v>80333592.629135907</v>
      </c>
      <c r="G7435">
        <v>31050389160.145401</v>
      </c>
      <c r="H7435">
        <v>84056472546.083496</v>
      </c>
      <c r="I7435">
        <v>9788993.2185774092</v>
      </c>
      <c r="J7435">
        <v>-39979882.798343703</v>
      </c>
      <c r="K7435">
        <v>8586.8353025888591</v>
      </c>
      <c r="L7435">
        <v>-193508272.89827999</v>
      </c>
      <c r="M7435">
        <v>-138063563.95731899</v>
      </c>
      <c r="Y7435" s="15">
        <f t="shared" si="754"/>
        <v>0</v>
      </c>
      <c r="Z7435" s="15">
        <f t="shared" si="755"/>
        <v>0</v>
      </c>
      <c r="AD7435" s="15">
        <f t="shared" si="752"/>
        <v>0</v>
      </c>
      <c r="AE7435" s="15">
        <f t="shared" si="753"/>
        <v>0</v>
      </c>
      <c r="AI7435" t="str">
        <f t="shared" ref="AI7435:AI7498" si="757">IF(Y7435&lt;&gt;AD7435,"ERROR!","")</f>
        <v/>
      </c>
      <c r="AJ7435" t="str">
        <f t="shared" ref="AJ7435:AJ7498" si="758">IF(Z7435&lt;&gt;AE7435,"ERROR!","")</f>
        <v/>
      </c>
      <c r="AL7435">
        <f t="shared" si="756"/>
        <v>0</v>
      </c>
    </row>
    <row r="7436" spans="1:38" x14ac:dyDescent="0.3">
      <c r="A7436">
        <v>7435</v>
      </c>
      <c r="B7436" t="s">
        <v>32</v>
      </c>
      <c r="C7436" t="s">
        <v>26</v>
      </c>
      <c r="D7436">
        <v>435</v>
      </c>
      <c r="E7436">
        <v>80543257806.656006</v>
      </c>
      <c r="F7436">
        <v>80399521.922297195</v>
      </c>
      <c r="G7436">
        <v>31055278117.100201</v>
      </c>
      <c r="H7436">
        <v>57973709594.8675</v>
      </c>
      <c r="I7436">
        <v>10219119.497532699</v>
      </c>
      <c r="J7436">
        <v>-41420929.085033402</v>
      </c>
      <c r="K7436">
        <v>5673.0630861949303</v>
      </c>
      <c r="L7436">
        <v>-129994909.360597</v>
      </c>
      <c r="M7436">
        <v>-91754719.672016501</v>
      </c>
      <c r="Y7436" s="15">
        <f t="shared" si="754"/>
        <v>0</v>
      </c>
      <c r="Z7436" s="15">
        <f t="shared" si="755"/>
        <v>0</v>
      </c>
      <c r="AD7436" s="15">
        <f t="shared" si="752"/>
        <v>0</v>
      </c>
      <c r="AE7436" s="15">
        <f t="shared" si="753"/>
        <v>0</v>
      </c>
      <c r="AI7436" t="str">
        <f t="shared" si="757"/>
        <v/>
      </c>
      <c r="AJ7436" t="str">
        <f t="shared" si="758"/>
        <v/>
      </c>
      <c r="AL7436">
        <f t="shared" si="756"/>
        <v>0</v>
      </c>
    </row>
    <row r="7437" spans="1:38" x14ac:dyDescent="0.3">
      <c r="A7437">
        <v>7436</v>
      </c>
      <c r="B7437" t="s">
        <v>32</v>
      </c>
      <c r="C7437" t="s">
        <v>26</v>
      </c>
      <c r="D7437">
        <v>436</v>
      </c>
      <c r="E7437">
        <v>88249767792.690201</v>
      </c>
      <c r="F7437">
        <v>80824988.939393207</v>
      </c>
      <c r="G7437">
        <v>31056664940.186699</v>
      </c>
      <c r="H7437">
        <v>68233647232.386703</v>
      </c>
      <c r="I7437">
        <v>9950343.3179555796</v>
      </c>
      <c r="J7437">
        <v>-40303296.530826598</v>
      </c>
      <c r="K7437">
        <v>6857.4163777100903</v>
      </c>
      <c r="L7437">
        <v>-155078160.96434301</v>
      </c>
      <c r="M7437">
        <v>-110070387.069171</v>
      </c>
      <c r="Y7437" s="15">
        <f t="shared" si="754"/>
        <v>0</v>
      </c>
      <c r="Z7437" s="15">
        <f t="shared" si="755"/>
        <v>0</v>
      </c>
      <c r="AD7437" s="15">
        <f t="shared" si="752"/>
        <v>0</v>
      </c>
      <c r="AE7437" s="15">
        <f t="shared" si="753"/>
        <v>0</v>
      </c>
      <c r="AI7437" t="str">
        <f t="shared" si="757"/>
        <v/>
      </c>
      <c r="AJ7437" t="str">
        <f t="shared" si="758"/>
        <v/>
      </c>
      <c r="AL7437">
        <f t="shared" si="756"/>
        <v>0</v>
      </c>
    </row>
    <row r="7438" spans="1:38" x14ac:dyDescent="0.3">
      <c r="A7438">
        <v>7437</v>
      </c>
      <c r="B7438" t="s">
        <v>32</v>
      </c>
      <c r="C7438" t="s">
        <v>26</v>
      </c>
      <c r="D7438">
        <v>437</v>
      </c>
      <c r="E7438">
        <v>91633486878.731293</v>
      </c>
      <c r="F7438">
        <v>79132109.076827094</v>
      </c>
      <c r="G7438">
        <v>31055844372.359402</v>
      </c>
      <c r="H7438">
        <v>76638970247.836899</v>
      </c>
      <c r="I7438">
        <v>9743802.8254143298</v>
      </c>
      <c r="J7438">
        <v>-40179484.097949997</v>
      </c>
      <c r="K7438">
        <v>7865.4065174577299</v>
      </c>
      <c r="L7438">
        <v>-175613643.87037101</v>
      </c>
      <c r="M7438">
        <v>-125061612.953338</v>
      </c>
      <c r="Y7438" s="15">
        <f t="shared" si="754"/>
        <v>0</v>
      </c>
      <c r="Z7438" s="15">
        <f t="shared" si="755"/>
        <v>0</v>
      </c>
      <c r="AD7438" s="15">
        <f t="shared" si="752"/>
        <v>0</v>
      </c>
      <c r="AE7438" s="15">
        <f t="shared" si="753"/>
        <v>0</v>
      </c>
      <c r="AI7438" t="str">
        <f t="shared" si="757"/>
        <v/>
      </c>
      <c r="AJ7438" t="str">
        <f t="shared" si="758"/>
        <v/>
      </c>
      <c r="AL7438">
        <f t="shared" si="756"/>
        <v>0</v>
      </c>
    </row>
    <row r="7439" spans="1:38" x14ac:dyDescent="0.3">
      <c r="A7439">
        <v>7438</v>
      </c>
      <c r="B7439" t="s">
        <v>32</v>
      </c>
      <c r="C7439" t="s">
        <v>26</v>
      </c>
      <c r="D7439">
        <v>438</v>
      </c>
      <c r="E7439">
        <v>84970199018.150208</v>
      </c>
      <c r="F7439">
        <v>79467586.537271097</v>
      </c>
      <c r="G7439">
        <v>31054224213.626701</v>
      </c>
      <c r="H7439">
        <v>61896074873.985199</v>
      </c>
      <c r="I7439">
        <v>10115161.4886878</v>
      </c>
      <c r="J7439">
        <v>-41383998.757144898</v>
      </c>
      <c r="K7439">
        <v>6119.1385766016801</v>
      </c>
      <c r="L7439">
        <v>-139585419.84782699</v>
      </c>
      <c r="M7439">
        <v>-98757988.574231997</v>
      </c>
      <c r="Y7439" s="15">
        <f t="shared" si="754"/>
        <v>0</v>
      </c>
      <c r="Z7439" s="15">
        <f t="shared" si="755"/>
        <v>0</v>
      </c>
      <c r="AD7439" s="15">
        <f t="shared" si="752"/>
        <v>0</v>
      </c>
      <c r="AE7439" s="15">
        <f t="shared" si="753"/>
        <v>0</v>
      </c>
      <c r="AI7439" t="str">
        <f t="shared" si="757"/>
        <v/>
      </c>
      <c r="AJ7439" t="str">
        <f t="shared" si="758"/>
        <v/>
      </c>
      <c r="AL7439">
        <f t="shared" si="756"/>
        <v>0</v>
      </c>
    </row>
    <row r="7440" spans="1:38" x14ac:dyDescent="0.3">
      <c r="A7440">
        <v>7439</v>
      </c>
      <c r="B7440" t="s">
        <v>32</v>
      </c>
      <c r="C7440" t="s">
        <v>26</v>
      </c>
      <c r="D7440">
        <v>439</v>
      </c>
      <c r="E7440">
        <v>65903520200.318199</v>
      </c>
      <c r="F7440">
        <v>82256934.298857898</v>
      </c>
      <c r="G7440">
        <v>31052807465.3722</v>
      </c>
      <c r="H7440">
        <v>49407992585.215698</v>
      </c>
      <c r="I7440">
        <v>10122177.1292591</v>
      </c>
      <c r="J7440">
        <v>-41185047.270877801</v>
      </c>
      <c r="K7440">
        <v>4881.1626149474396</v>
      </c>
      <c r="L7440">
        <v>-109374983.679975</v>
      </c>
      <c r="M7440">
        <v>-76784848.913820103</v>
      </c>
      <c r="Y7440" s="15">
        <f t="shared" si="754"/>
        <v>0</v>
      </c>
      <c r="Z7440" s="15">
        <f t="shared" si="755"/>
        <v>0</v>
      </c>
      <c r="AD7440" s="15">
        <f t="shared" si="752"/>
        <v>0</v>
      </c>
      <c r="AE7440" s="15">
        <f t="shared" si="753"/>
        <v>0</v>
      </c>
      <c r="AI7440" t="str">
        <f t="shared" si="757"/>
        <v/>
      </c>
      <c r="AJ7440" t="str">
        <f t="shared" si="758"/>
        <v/>
      </c>
      <c r="AL7440">
        <f t="shared" si="756"/>
        <v>0</v>
      </c>
    </row>
    <row r="7441" spans="1:38" x14ac:dyDescent="0.3">
      <c r="A7441">
        <v>7440</v>
      </c>
      <c r="B7441" t="s">
        <v>32</v>
      </c>
      <c r="C7441" t="s">
        <v>26</v>
      </c>
      <c r="D7441">
        <v>440</v>
      </c>
      <c r="E7441">
        <v>66085281514.078796</v>
      </c>
      <c r="F7441">
        <v>79565342.930933297</v>
      </c>
      <c r="G7441">
        <v>31054807681.610001</v>
      </c>
      <c r="H7441">
        <v>46019901235.277702</v>
      </c>
      <c r="I7441">
        <v>10196333.581087399</v>
      </c>
      <c r="J7441">
        <v>-41585272.6127472</v>
      </c>
      <c r="K7441">
        <v>4513.3773693553303</v>
      </c>
      <c r="L7441">
        <v>-101106458.752608</v>
      </c>
      <c r="M7441">
        <v>-70751151.752509505</v>
      </c>
      <c r="Y7441" s="15">
        <f t="shared" si="754"/>
        <v>0</v>
      </c>
      <c r="Z7441" s="15">
        <f t="shared" si="755"/>
        <v>0</v>
      </c>
      <c r="AD7441" s="15">
        <f t="shared" si="752"/>
        <v>0</v>
      </c>
      <c r="AE7441" s="15">
        <f t="shared" si="753"/>
        <v>0</v>
      </c>
      <c r="AI7441" t="str">
        <f t="shared" si="757"/>
        <v/>
      </c>
      <c r="AJ7441" t="str">
        <f t="shared" si="758"/>
        <v/>
      </c>
      <c r="AL7441">
        <f t="shared" si="756"/>
        <v>0</v>
      </c>
    </row>
    <row r="7442" spans="1:38" x14ac:dyDescent="0.3">
      <c r="A7442">
        <v>7441</v>
      </c>
      <c r="B7442" t="s">
        <v>32</v>
      </c>
      <c r="C7442" t="s">
        <v>26</v>
      </c>
      <c r="D7442">
        <v>441</v>
      </c>
      <c r="E7442">
        <v>39729102949.259399</v>
      </c>
      <c r="F7442">
        <v>82189098.666679397</v>
      </c>
      <c r="G7442">
        <v>31047223020.531799</v>
      </c>
      <c r="H7442">
        <v>24664452179.707901</v>
      </c>
      <c r="I7442">
        <v>10059390.5438364</v>
      </c>
      <c r="J7442">
        <v>-40228716.429786697</v>
      </c>
      <c r="K7442">
        <v>2451.88334941628</v>
      </c>
      <c r="L7442">
        <v>-49593549.277728997</v>
      </c>
      <c r="M7442">
        <v>-33324565.690029401</v>
      </c>
      <c r="Y7442" s="15">
        <f t="shared" si="754"/>
        <v>0</v>
      </c>
      <c r="Z7442" s="15">
        <f t="shared" si="755"/>
        <v>0</v>
      </c>
      <c r="AD7442" s="15">
        <f t="shared" si="752"/>
        <v>0</v>
      </c>
      <c r="AE7442" s="15">
        <f t="shared" si="753"/>
        <v>0</v>
      </c>
      <c r="AI7442" t="str">
        <f t="shared" si="757"/>
        <v/>
      </c>
      <c r="AJ7442" t="str">
        <f t="shared" si="758"/>
        <v/>
      </c>
      <c r="AL7442">
        <f t="shared" si="756"/>
        <v>0</v>
      </c>
    </row>
    <row r="7443" spans="1:38" x14ac:dyDescent="0.3">
      <c r="A7443">
        <v>7442</v>
      </c>
      <c r="B7443" t="s">
        <v>32</v>
      </c>
      <c r="C7443" t="s">
        <v>26</v>
      </c>
      <c r="D7443">
        <v>442</v>
      </c>
      <c r="E7443">
        <v>86507289305.288101</v>
      </c>
      <c r="F7443">
        <v>84468085.681369603</v>
      </c>
      <c r="G7443">
        <v>31010528099.634201</v>
      </c>
      <c r="H7443">
        <v>67398521227.882401</v>
      </c>
      <c r="I7443">
        <v>9296351.4657444395</v>
      </c>
      <c r="J7443">
        <v>-39944000.242931403</v>
      </c>
      <c r="K7443">
        <v>7249.99710652455</v>
      </c>
      <c r="L7443">
        <v>-153712334.13470599</v>
      </c>
      <c r="M7443">
        <v>-109255419.88003799</v>
      </c>
      <c r="Y7443" s="15">
        <f t="shared" si="754"/>
        <v>0</v>
      </c>
      <c r="Z7443" s="15">
        <f t="shared" si="755"/>
        <v>0</v>
      </c>
      <c r="AD7443" s="15">
        <f t="shared" si="752"/>
        <v>0</v>
      </c>
      <c r="AE7443" s="15">
        <f t="shared" si="753"/>
        <v>0</v>
      </c>
      <c r="AI7443" t="str">
        <f t="shared" si="757"/>
        <v/>
      </c>
      <c r="AJ7443" t="str">
        <f t="shared" si="758"/>
        <v/>
      </c>
      <c r="AL7443">
        <f t="shared" si="756"/>
        <v>0</v>
      </c>
    </row>
    <row r="7444" spans="1:38" x14ac:dyDescent="0.3">
      <c r="A7444">
        <v>7443</v>
      </c>
      <c r="B7444" t="s">
        <v>32</v>
      </c>
      <c r="C7444" t="s">
        <v>26</v>
      </c>
      <c r="D7444">
        <v>443</v>
      </c>
      <c r="E7444">
        <v>60370973973.306099</v>
      </c>
      <c r="F7444">
        <v>81933456.786223903</v>
      </c>
      <c r="G7444">
        <v>31057890052.5937</v>
      </c>
      <c r="H7444">
        <v>44501624659.093102</v>
      </c>
      <c r="I7444">
        <v>10049698.273968499</v>
      </c>
      <c r="J7444">
        <v>-40518078.974563599</v>
      </c>
      <c r="K7444">
        <v>4428.15529838988</v>
      </c>
      <c r="L7444">
        <v>-97581021.3709957</v>
      </c>
      <c r="M7444">
        <v>-68227188.740550905</v>
      </c>
      <c r="Y7444" s="15">
        <f t="shared" si="754"/>
        <v>0</v>
      </c>
      <c r="Z7444" s="15">
        <f t="shared" si="755"/>
        <v>0</v>
      </c>
      <c r="AD7444" s="15">
        <f t="shared" si="752"/>
        <v>0</v>
      </c>
      <c r="AE7444" s="15">
        <f t="shared" si="753"/>
        <v>0</v>
      </c>
      <c r="AI7444" t="str">
        <f t="shared" si="757"/>
        <v/>
      </c>
      <c r="AJ7444" t="str">
        <f t="shared" si="758"/>
        <v/>
      </c>
      <c r="AL7444">
        <f t="shared" si="756"/>
        <v>0</v>
      </c>
    </row>
    <row r="7445" spans="1:38" x14ac:dyDescent="0.3">
      <c r="A7445">
        <v>7444</v>
      </c>
      <c r="B7445" t="s">
        <v>32</v>
      </c>
      <c r="C7445" t="s">
        <v>26</v>
      </c>
      <c r="D7445">
        <v>444</v>
      </c>
      <c r="E7445">
        <v>76533265375.440903</v>
      </c>
      <c r="F7445">
        <v>82146794.728868395</v>
      </c>
      <c r="G7445">
        <v>31045745767.8372</v>
      </c>
      <c r="H7445">
        <v>60172459298.2248</v>
      </c>
      <c r="I7445">
        <v>10040327.956404099</v>
      </c>
      <c r="J7445">
        <v>-39956212.418815598</v>
      </c>
      <c r="K7445">
        <v>5993.0770747229199</v>
      </c>
      <c r="L7445">
        <v>-135491551.98479101</v>
      </c>
      <c r="M7445">
        <v>-95801039.2735558</v>
      </c>
      <c r="Y7445" s="15">
        <f t="shared" si="754"/>
        <v>0</v>
      </c>
      <c r="Z7445" s="15">
        <f t="shared" si="755"/>
        <v>0</v>
      </c>
      <c r="AD7445" s="15">
        <f t="shared" si="752"/>
        <v>0</v>
      </c>
      <c r="AE7445" s="15">
        <f t="shared" si="753"/>
        <v>0</v>
      </c>
      <c r="AI7445" t="str">
        <f t="shared" si="757"/>
        <v/>
      </c>
      <c r="AJ7445" t="str">
        <f t="shared" si="758"/>
        <v/>
      </c>
      <c r="AL7445">
        <f t="shared" si="756"/>
        <v>0</v>
      </c>
    </row>
    <row r="7446" spans="1:38" x14ac:dyDescent="0.3">
      <c r="A7446">
        <v>7445</v>
      </c>
      <c r="B7446" t="s">
        <v>32</v>
      </c>
      <c r="C7446" t="s">
        <v>26</v>
      </c>
      <c r="D7446">
        <v>445</v>
      </c>
      <c r="E7446">
        <v>78770723007.720306</v>
      </c>
      <c r="F7446">
        <v>83455402.614805296</v>
      </c>
      <c r="G7446">
        <v>31032029464.231701</v>
      </c>
      <c r="H7446">
        <v>60835533426.893799</v>
      </c>
      <c r="I7446">
        <v>9733510.6017495692</v>
      </c>
      <c r="J7446">
        <v>-40676369.596408799</v>
      </c>
      <c r="K7446">
        <v>6250.1122067878296</v>
      </c>
      <c r="L7446">
        <v>-137402066.87168801</v>
      </c>
      <c r="M7446">
        <v>-97274182.106205299</v>
      </c>
      <c r="Y7446" s="15">
        <f t="shared" si="754"/>
        <v>0</v>
      </c>
      <c r="Z7446" s="15">
        <f t="shared" si="755"/>
        <v>0</v>
      </c>
      <c r="AD7446" s="15">
        <f t="shared" si="752"/>
        <v>0</v>
      </c>
      <c r="AE7446" s="15">
        <f t="shared" si="753"/>
        <v>0</v>
      </c>
      <c r="AI7446" t="str">
        <f t="shared" si="757"/>
        <v/>
      </c>
      <c r="AJ7446" t="str">
        <f t="shared" si="758"/>
        <v/>
      </c>
      <c r="AL7446">
        <f t="shared" si="756"/>
        <v>0</v>
      </c>
    </row>
    <row r="7447" spans="1:38" x14ac:dyDescent="0.3">
      <c r="A7447">
        <v>7446</v>
      </c>
      <c r="B7447" t="s">
        <v>32</v>
      </c>
      <c r="C7447" t="s">
        <v>26</v>
      </c>
      <c r="D7447">
        <v>446</v>
      </c>
      <c r="E7447">
        <v>85653974669.030701</v>
      </c>
      <c r="F7447">
        <v>82345167.207178205</v>
      </c>
      <c r="G7447">
        <v>31047562751.543098</v>
      </c>
      <c r="H7447">
        <v>66996485576.046799</v>
      </c>
      <c r="I7447">
        <v>10122713.0000617</v>
      </c>
      <c r="J7447">
        <v>-40957583.834068298</v>
      </c>
      <c r="K7447">
        <v>6618.43179547209</v>
      </c>
      <c r="L7447">
        <v>-151913617.391754</v>
      </c>
      <c r="M7447">
        <v>-107721890.921259</v>
      </c>
      <c r="Y7447" s="15">
        <f t="shared" si="754"/>
        <v>0</v>
      </c>
      <c r="Z7447" s="15">
        <f t="shared" si="755"/>
        <v>0</v>
      </c>
      <c r="AD7447" s="15">
        <f t="shared" si="752"/>
        <v>0</v>
      </c>
      <c r="AE7447" s="15">
        <f t="shared" si="753"/>
        <v>0</v>
      </c>
      <c r="AI7447" t="str">
        <f t="shared" si="757"/>
        <v/>
      </c>
      <c r="AJ7447" t="str">
        <f t="shared" si="758"/>
        <v/>
      </c>
      <c r="AL7447">
        <f t="shared" si="756"/>
        <v>0</v>
      </c>
    </row>
    <row r="7448" spans="1:38" x14ac:dyDescent="0.3">
      <c r="A7448">
        <v>7447</v>
      </c>
      <c r="B7448" t="s">
        <v>32</v>
      </c>
      <c r="C7448" t="s">
        <v>26</v>
      </c>
      <c r="D7448">
        <v>447</v>
      </c>
      <c r="E7448">
        <v>59324202666.111298</v>
      </c>
      <c r="F7448">
        <v>80976771.047272697</v>
      </c>
      <c r="G7448">
        <v>31056120167.8839</v>
      </c>
      <c r="H7448">
        <v>44049023431.914803</v>
      </c>
      <c r="I7448">
        <v>10083649.948061099</v>
      </c>
      <c r="J7448">
        <v>-40861385.086479202</v>
      </c>
      <c r="K7448">
        <v>4368.36102589863</v>
      </c>
      <c r="L7448">
        <v>-96452417.621466205</v>
      </c>
      <c r="M7448">
        <v>-67397126.466140598</v>
      </c>
      <c r="Y7448" s="15">
        <f t="shared" si="754"/>
        <v>0</v>
      </c>
      <c r="Z7448" s="15">
        <f t="shared" si="755"/>
        <v>0</v>
      </c>
      <c r="AD7448" s="15">
        <f t="shared" si="752"/>
        <v>0</v>
      </c>
      <c r="AE7448" s="15">
        <f t="shared" si="753"/>
        <v>0</v>
      </c>
      <c r="AI7448" t="str">
        <f t="shared" si="757"/>
        <v/>
      </c>
      <c r="AJ7448" t="str">
        <f t="shared" si="758"/>
        <v/>
      </c>
      <c r="AL7448">
        <f t="shared" si="756"/>
        <v>0</v>
      </c>
    </row>
    <row r="7449" spans="1:38" x14ac:dyDescent="0.3">
      <c r="A7449">
        <v>7448</v>
      </c>
      <c r="B7449" t="s">
        <v>32</v>
      </c>
      <c r="C7449" t="s">
        <v>26</v>
      </c>
      <c r="D7449">
        <v>448</v>
      </c>
      <c r="E7449">
        <v>82032890134.578598</v>
      </c>
      <c r="F7449">
        <v>79996506.972112194</v>
      </c>
      <c r="G7449">
        <v>31051243594.2696</v>
      </c>
      <c r="H7449">
        <v>66691443975.790802</v>
      </c>
      <c r="I7449">
        <v>10150229.165166199</v>
      </c>
      <c r="J7449">
        <v>-41686554.690219902</v>
      </c>
      <c r="K7449">
        <v>6570.4372670386902</v>
      </c>
      <c r="L7449">
        <v>-151148333.84829599</v>
      </c>
      <c r="M7449">
        <v>-107157816.662806</v>
      </c>
      <c r="Y7449" s="15">
        <f t="shared" si="754"/>
        <v>0</v>
      </c>
      <c r="Z7449" s="15">
        <f t="shared" si="755"/>
        <v>0</v>
      </c>
      <c r="AD7449" s="15">
        <f t="shared" si="752"/>
        <v>0</v>
      </c>
      <c r="AE7449" s="15">
        <f t="shared" si="753"/>
        <v>0</v>
      </c>
      <c r="AI7449" t="str">
        <f t="shared" si="757"/>
        <v/>
      </c>
      <c r="AJ7449" t="str">
        <f t="shared" si="758"/>
        <v/>
      </c>
      <c r="AL7449">
        <f t="shared" si="756"/>
        <v>0</v>
      </c>
    </row>
    <row r="7450" spans="1:38" x14ac:dyDescent="0.3">
      <c r="A7450">
        <v>7449</v>
      </c>
      <c r="B7450" t="s">
        <v>32</v>
      </c>
      <c r="C7450" t="s">
        <v>26</v>
      </c>
      <c r="D7450">
        <v>449</v>
      </c>
      <c r="E7450">
        <v>93842078051.484299</v>
      </c>
      <c r="F7450">
        <v>81513160.776729301</v>
      </c>
      <c r="G7450">
        <v>31056364709.049801</v>
      </c>
      <c r="H7450">
        <v>79676772147.312103</v>
      </c>
      <c r="I7450">
        <v>9997161.8747566491</v>
      </c>
      <c r="J7450">
        <v>-40418111.950576797</v>
      </c>
      <c r="K7450">
        <v>7969.9391832896099</v>
      </c>
      <c r="L7450">
        <v>-182707450.39271399</v>
      </c>
      <c r="M7450">
        <v>-130151647.04704</v>
      </c>
      <c r="Y7450" s="15">
        <f t="shared" si="754"/>
        <v>0</v>
      </c>
      <c r="Z7450" s="15">
        <f t="shared" si="755"/>
        <v>0</v>
      </c>
      <c r="AD7450" s="15">
        <f t="shared" si="752"/>
        <v>0</v>
      </c>
      <c r="AE7450" s="15">
        <f t="shared" si="753"/>
        <v>0</v>
      </c>
      <c r="AI7450" t="str">
        <f t="shared" si="757"/>
        <v/>
      </c>
      <c r="AJ7450" t="str">
        <f t="shared" si="758"/>
        <v/>
      </c>
      <c r="AL7450">
        <f t="shared" si="756"/>
        <v>0</v>
      </c>
    </row>
    <row r="7451" spans="1:38" x14ac:dyDescent="0.3">
      <c r="A7451">
        <v>7450</v>
      </c>
      <c r="B7451" t="s">
        <v>32</v>
      </c>
      <c r="C7451" t="s">
        <v>26</v>
      </c>
      <c r="D7451">
        <v>450</v>
      </c>
      <c r="E7451">
        <v>78038445482.066696</v>
      </c>
      <c r="F7451">
        <v>82709747.382635996</v>
      </c>
      <c r="G7451">
        <v>31047960754.3396</v>
      </c>
      <c r="H7451">
        <v>52360232092.134903</v>
      </c>
      <c r="I7451">
        <v>10121836.716917699</v>
      </c>
      <c r="J7451">
        <v>-40122229.674579598</v>
      </c>
      <c r="K7451">
        <v>5172.9971107536003</v>
      </c>
      <c r="L7451">
        <v>-116515550.210535</v>
      </c>
      <c r="M7451">
        <v>-81978081.048502207</v>
      </c>
      <c r="Y7451" s="15">
        <f t="shared" si="754"/>
        <v>0</v>
      </c>
      <c r="Z7451" s="15">
        <f t="shared" si="755"/>
        <v>0</v>
      </c>
      <c r="AD7451" s="15">
        <f t="shared" si="752"/>
        <v>0</v>
      </c>
      <c r="AE7451" s="15">
        <f t="shared" si="753"/>
        <v>0</v>
      </c>
      <c r="AI7451" t="str">
        <f t="shared" si="757"/>
        <v/>
      </c>
      <c r="AJ7451" t="str">
        <f t="shared" si="758"/>
        <v/>
      </c>
      <c r="AL7451">
        <f t="shared" si="756"/>
        <v>0</v>
      </c>
    </row>
    <row r="7452" spans="1:38" x14ac:dyDescent="0.3">
      <c r="A7452">
        <v>7451</v>
      </c>
      <c r="B7452" t="s">
        <v>32</v>
      </c>
      <c r="C7452" t="s">
        <v>26</v>
      </c>
      <c r="D7452">
        <v>451</v>
      </c>
      <c r="E7452">
        <v>68419745732.976303</v>
      </c>
      <c r="F7452">
        <v>79530799.426159307</v>
      </c>
      <c r="G7452">
        <v>31059992604.770302</v>
      </c>
      <c r="H7452">
        <v>47650374334.862198</v>
      </c>
      <c r="I7452">
        <v>10329849.7544265</v>
      </c>
      <c r="J7452">
        <v>-41572135.159694701</v>
      </c>
      <c r="K7452">
        <v>4612.8816456835002</v>
      </c>
      <c r="L7452">
        <v>-104916371.48583999</v>
      </c>
      <c r="M7452">
        <v>-73485583.874858394</v>
      </c>
      <c r="Y7452" s="15">
        <f t="shared" si="754"/>
        <v>0</v>
      </c>
      <c r="Z7452" s="15">
        <f t="shared" si="755"/>
        <v>0</v>
      </c>
      <c r="AD7452" s="15">
        <f t="shared" si="752"/>
        <v>0</v>
      </c>
      <c r="AE7452" s="15">
        <f t="shared" si="753"/>
        <v>0</v>
      </c>
      <c r="AI7452" t="str">
        <f t="shared" si="757"/>
        <v/>
      </c>
      <c r="AJ7452" t="str">
        <f t="shared" si="758"/>
        <v/>
      </c>
      <c r="AL7452">
        <f t="shared" si="756"/>
        <v>0</v>
      </c>
    </row>
    <row r="7453" spans="1:38" x14ac:dyDescent="0.3">
      <c r="A7453">
        <v>7452</v>
      </c>
      <c r="B7453" t="s">
        <v>32</v>
      </c>
      <c r="C7453" t="s">
        <v>26</v>
      </c>
      <c r="D7453">
        <v>452</v>
      </c>
      <c r="E7453">
        <v>75270476285.5672</v>
      </c>
      <c r="F7453">
        <v>82833941.923448294</v>
      </c>
      <c r="G7453">
        <v>31056017535.428501</v>
      </c>
      <c r="H7453">
        <v>61650298246.7491</v>
      </c>
      <c r="I7453">
        <v>10348697.629811499</v>
      </c>
      <c r="J7453">
        <v>-41731023.607524902</v>
      </c>
      <c r="K7453">
        <v>5957.3001794112697</v>
      </c>
      <c r="L7453">
        <v>-138757453.38053</v>
      </c>
      <c r="M7453">
        <v>-98092139.468618706</v>
      </c>
      <c r="Y7453" s="15">
        <f t="shared" si="754"/>
        <v>0</v>
      </c>
      <c r="Z7453" s="15">
        <f t="shared" si="755"/>
        <v>0</v>
      </c>
      <c r="AD7453" s="15">
        <f t="shared" si="752"/>
        <v>0</v>
      </c>
      <c r="AE7453" s="15">
        <f t="shared" si="753"/>
        <v>0</v>
      </c>
      <c r="AI7453" t="str">
        <f t="shared" si="757"/>
        <v/>
      </c>
      <c r="AJ7453" t="str">
        <f t="shared" si="758"/>
        <v/>
      </c>
      <c r="AL7453">
        <f t="shared" si="756"/>
        <v>0</v>
      </c>
    </row>
    <row r="7454" spans="1:38" x14ac:dyDescent="0.3">
      <c r="A7454">
        <v>7453</v>
      </c>
      <c r="B7454" t="s">
        <v>32</v>
      </c>
      <c r="C7454" t="s">
        <v>26</v>
      </c>
      <c r="D7454">
        <v>453</v>
      </c>
      <c r="E7454">
        <v>91350810303.905502</v>
      </c>
      <c r="F7454">
        <v>82521953.886476904</v>
      </c>
      <c r="G7454">
        <v>31052263128.0229</v>
      </c>
      <c r="H7454">
        <v>69300466581.152695</v>
      </c>
      <c r="I7454">
        <v>10244359.171798499</v>
      </c>
      <c r="J7454">
        <v>-41214264.955375701</v>
      </c>
      <c r="K7454">
        <v>6764.7439355629704</v>
      </c>
      <c r="L7454">
        <v>-157364332.57822701</v>
      </c>
      <c r="M7454">
        <v>-111652871.191856</v>
      </c>
      <c r="Y7454" s="15">
        <f t="shared" si="754"/>
        <v>0</v>
      </c>
      <c r="Z7454" s="15">
        <f t="shared" si="755"/>
        <v>0</v>
      </c>
      <c r="AD7454" s="15">
        <f t="shared" si="752"/>
        <v>0</v>
      </c>
      <c r="AE7454" s="15">
        <f t="shared" si="753"/>
        <v>0</v>
      </c>
      <c r="AI7454" t="str">
        <f t="shared" si="757"/>
        <v/>
      </c>
      <c r="AJ7454" t="str">
        <f t="shared" si="758"/>
        <v/>
      </c>
      <c r="AL7454">
        <f t="shared" si="756"/>
        <v>0</v>
      </c>
    </row>
    <row r="7455" spans="1:38" x14ac:dyDescent="0.3">
      <c r="A7455">
        <v>7454</v>
      </c>
      <c r="B7455" t="s">
        <v>32</v>
      </c>
      <c r="C7455" t="s">
        <v>26</v>
      </c>
      <c r="D7455">
        <v>454</v>
      </c>
      <c r="E7455">
        <v>77140464949.846802</v>
      </c>
      <c r="F7455">
        <v>81610169.203928307</v>
      </c>
      <c r="G7455">
        <v>31031232582.852699</v>
      </c>
      <c r="H7455">
        <v>49754995078.858902</v>
      </c>
      <c r="I7455">
        <v>9740517.8318920098</v>
      </c>
      <c r="J7455">
        <v>-40938632.615757003</v>
      </c>
      <c r="K7455">
        <v>5108.0441448352003</v>
      </c>
      <c r="L7455">
        <v>-110595896.114627</v>
      </c>
      <c r="M7455">
        <v>-77776874.129212499</v>
      </c>
      <c r="Y7455" s="15">
        <f t="shared" si="754"/>
        <v>0</v>
      </c>
      <c r="Z7455" s="15">
        <f t="shared" si="755"/>
        <v>0</v>
      </c>
      <c r="AD7455" s="15">
        <f t="shared" si="752"/>
        <v>0</v>
      </c>
      <c r="AE7455" s="15">
        <f t="shared" si="753"/>
        <v>0</v>
      </c>
      <c r="AI7455" t="str">
        <f t="shared" si="757"/>
        <v/>
      </c>
      <c r="AJ7455" t="str">
        <f t="shared" si="758"/>
        <v/>
      </c>
      <c r="AL7455">
        <f t="shared" si="756"/>
        <v>0</v>
      </c>
    </row>
    <row r="7456" spans="1:38" x14ac:dyDescent="0.3">
      <c r="A7456">
        <v>7455</v>
      </c>
      <c r="B7456" t="s">
        <v>32</v>
      </c>
      <c r="C7456" t="s">
        <v>26</v>
      </c>
      <c r="D7456">
        <v>455</v>
      </c>
      <c r="E7456">
        <v>77248002197.798599</v>
      </c>
      <c r="F7456">
        <v>83272142.251214907</v>
      </c>
      <c r="G7456">
        <v>31024525776.786701</v>
      </c>
      <c r="H7456">
        <v>58040807233.578102</v>
      </c>
      <c r="I7456">
        <v>9478698.1522167604</v>
      </c>
      <c r="J7456">
        <v>-40305887.141361199</v>
      </c>
      <c r="K7456">
        <v>6123.2889054499701</v>
      </c>
      <c r="L7456">
        <v>-130897611.683208</v>
      </c>
      <c r="M7456">
        <v>-92613163.5462742</v>
      </c>
      <c r="Y7456" s="15">
        <f t="shared" si="754"/>
        <v>0</v>
      </c>
      <c r="Z7456" s="15">
        <f t="shared" si="755"/>
        <v>0</v>
      </c>
      <c r="AD7456" s="15">
        <f t="shared" si="752"/>
        <v>0</v>
      </c>
      <c r="AE7456" s="15">
        <f t="shared" si="753"/>
        <v>0</v>
      </c>
      <c r="AI7456" t="str">
        <f t="shared" si="757"/>
        <v/>
      </c>
      <c r="AJ7456" t="str">
        <f t="shared" si="758"/>
        <v/>
      </c>
      <c r="AL7456">
        <f t="shared" si="756"/>
        <v>0</v>
      </c>
    </row>
    <row r="7457" spans="1:38" x14ac:dyDescent="0.3">
      <c r="A7457">
        <v>7456</v>
      </c>
      <c r="B7457" t="s">
        <v>32</v>
      </c>
      <c r="C7457" t="s">
        <v>26</v>
      </c>
      <c r="D7457">
        <v>456</v>
      </c>
      <c r="E7457">
        <v>86717951029.2659</v>
      </c>
      <c r="F7457">
        <v>80542567.368274897</v>
      </c>
      <c r="G7457">
        <v>31046603537.102402</v>
      </c>
      <c r="H7457">
        <v>54919771475.236298</v>
      </c>
      <c r="I7457">
        <v>9785727.7439483702</v>
      </c>
      <c r="J7457">
        <v>-39769916.641441301</v>
      </c>
      <c r="K7457">
        <v>5612.2317023585201</v>
      </c>
      <c r="L7457">
        <v>-123042108.810303</v>
      </c>
      <c r="M7457">
        <v>-86816335.204598099</v>
      </c>
      <c r="Y7457" s="15">
        <f t="shared" si="754"/>
        <v>0</v>
      </c>
      <c r="Z7457" s="15">
        <f t="shared" si="755"/>
        <v>0</v>
      </c>
      <c r="AD7457" s="15">
        <f t="shared" si="752"/>
        <v>0</v>
      </c>
      <c r="AE7457" s="15">
        <f t="shared" si="753"/>
        <v>0</v>
      </c>
      <c r="AI7457" t="str">
        <f t="shared" si="757"/>
        <v/>
      </c>
      <c r="AJ7457" t="str">
        <f t="shared" si="758"/>
        <v/>
      </c>
      <c r="AL7457">
        <f t="shared" si="756"/>
        <v>0</v>
      </c>
    </row>
    <row r="7458" spans="1:38" x14ac:dyDescent="0.3">
      <c r="A7458">
        <v>7457</v>
      </c>
      <c r="B7458" t="s">
        <v>32</v>
      </c>
      <c r="C7458" t="s">
        <v>26</v>
      </c>
      <c r="D7458">
        <v>457</v>
      </c>
      <c r="E7458">
        <v>73692829407.6203</v>
      </c>
      <c r="F7458">
        <v>82722493.090066299</v>
      </c>
      <c r="G7458">
        <v>31050564356.061001</v>
      </c>
      <c r="H7458">
        <v>56272881032.687302</v>
      </c>
      <c r="I7458">
        <v>10171596.5574282</v>
      </c>
      <c r="J7458">
        <v>-40615953.126419097</v>
      </c>
      <c r="K7458">
        <v>5532.3547994628398</v>
      </c>
      <c r="L7458">
        <v>-125928843.110588</v>
      </c>
      <c r="M7458">
        <v>-88810541.382946998</v>
      </c>
      <c r="Y7458" s="15">
        <f t="shared" si="754"/>
        <v>0</v>
      </c>
      <c r="Z7458" s="15">
        <f t="shared" si="755"/>
        <v>0</v>
      </c>
      <c r="AD7458" s="15">
        <f t="shared" si="752"/>
        <v>0</v>
      </c>
      <c r="AE7458" s="15">
        <f t="shared" si="753"/>
        <v>0</v>
      </c>
      <c r="AI7458" t="str">
        <f t="shared" si="757"/>
        <v/>
      </c>
      <c r="AJ7458" t="str">
        <f t="shared" si="758"/>
        <v/>
      </c>
      <c r="AL7458">
        <f t="shared" si="756"/>
        <v>0</v>
      </c>
    </row>
    <row r="7459" spans="1:38" x14ac:dyDescent="0.3">
      <c r="A7459">
        <v>7458</v>
      </c>
      <c r="B7459" t="s">
        <v>32</v>
      </c>
      <c r="C7459" t="s">
        <v>26</v>
      </c>
      <c r="D7459">
        <v>458</v>
      </c>
      <c r="E7459">
        <v>60037284852.165298</v>
      </c>
      <c r="F7459">
        <v>79078963.408814996</v>
      </c>
      <c r="G7459">
        <v>31054518332.6632</v>
      </c>
      <c r="H7459">
        <v>44838806105.938004</v>
      </c>
      <c r="I7459">
        <v>10013293.6359304</v>
      </c>
      <c r="J7459">
        <v>-41454163.148387901</v>
      </c>
      <c r="K7459">
        <v>4477.9278163824501</v>
      </c>
      <c r="L7459">
        <v>-98432926.163305804</v>
      </c>
      <c r="M7459">
        <v>-68856684.399877802</v>
      </c>
      <c r="Y7459" s="15">
        <f t="shared" si="754"/>
        <v>0</v>
      </c>
      <c r="Z7459" s="15">
        <f t="shared" si="755"/>
        <v>0</v>
      </c>
      <c r="AD7459" s="15">
        <f t="shared" si="752"/>
        <v>0</v>
      </c>
      <c r="AE7459" s="15">
        <f t="shared" si="753"/>
        <v>0</v>
      </c>
      <c r="AI7459" t="str">
        <f t="shared" si="757"/>
        <v/>
      </c>
      <c r="AJ7459" t="str">
        <f t="shared" si="758"/>
        <v/>
      </c>
      <c r="AL7459">
        <f t="shared" si="756"/>
        <v>0</v>
      </c>
    </row>
    <row r="7460" spans="1:38" x14ac:dyDescent="0.3">
      <c r="A7460">
        <v>7459</v>
      </c>
      <c r="B7460" t="s">
        <v>32</v>
      </c>
      <c r="C7460" t="s">
        <v>26</v>
      </c>
      <c r="D7460">
        <v>459</v>
      </c>
      <c r="E7460">
        <v>68020693155.497498</v>
      </c>
      <c r="F7460">
        <v>82146580.800945297</v>
      </c>
      <c r="G7460">
        <v>31049930596.013599</v>
      </c>
      <c r="H7460">
        <v>49406415120.655701</v>
      </c>
      <c r="I7460">
        <v>9988004.5136513002</v>
      </c>
      <c r="J7460">
        <v>-40317307.718002297</v>
      </c>
      <c r="K7460">
        <v>4946.57516955749</v>
      </c>
      <c r="L7460">
        <v>-109505341.072046</v>
      </c>
      <c r="M7460">
        <v>-76916246.821401402</v>
      </c>
      <c r="Y7460" s="15">
        <f t="shared" si="754"/>
        <v>0</v>
      </c>
      <c r="Z7460" s="15">
        <f t="shared" si="755"/>
        <v>0</v>
      </c>
      <c r="AD7460" s="15">
        <f t="shared" si="752"/>
        <v>0</v>
      </c>
      <c r="AE7460" s="15">
        <f t="shared" si="753"/>
        <v>0</v>
      </c>
      <c r="AI7460" t="str">
        <f t="shared" si="757"/>
        <v/>
      </c>
      <c r="AJ7460" t="str">
        <f t="shared" si="758"/>
        <v/>
      </c>
      <c r="AL7460">
        <f t="shared" si="756"/>
        <v>0</v>
      </c>
    </row>
    <row r="7461" spans="1:38" x14ac:dyDescent="0.3">
      <c r="A7461">
        <v>7460</v>
      </c>
      <c r="B7461" t="s">
        <v>32</v>
      </c>
      <c r="C7461" t="s">
        <v>26</v>
      </c>
      <c r="D7461">
        <v>460</v>
      </c>
      <c r="E7461">
        <v>71797559799.877502</v>
      </c>
      <c r="F7461">
        <v>82691936.452667505</v>
      </c>
      <c r="G7461">
        <v>31049138321.080399</v>
      </c>
      <c r="H7461">
        <v>50477171675.113403</v>
      </c>
      <c r="I7461">
        <v>10168704.028895101</v>
      </c>
      <c r="J7461">
        <v>-40460668.736480698</v>
      </c>
      <c r="K7461">
        <v>4963.9729440132296</v>
      </c>
      <c r="L7461">
        <v>-111914351.469726</v>
      </c>
      <c r="M7461">
        <v>-78618972.697374597</v>
      </c>
      <c r="Y7461" s="15">
        <f t="shared" si="754"/>
        <v>0</v>
      </c>
      <c r="Z7461" s="15">
        <f t="shared" si="755"/>
        <v>0</v>
      </c>
      <c r="AD7461" s="15">
        <f t="shared" si="752"/>
        <v>0</v>
      </c>
      <c r="AE7461" s="15">
        <f t="shared" si="753"/>
        <v>0</v>
      </c>
      <c r="AI7461" t="str">
        <f t="shared" si="757"/>
        <v/>
      </c>
      <c r="AJ7461" t="str">
        <f t="shared" si="758"/>
        <v/>
      </c>
      <c r="AL7461">
        <f t="shared" si="756"/>
        <v>0</v>
      </c>
    </row>
    <row r="7462" spans="1:38" x14ac:dyDescent="0.3">
      <c r="A7462">
        <v>7461</v>
      </c>
      <c r="B7462" t="s">
        <v>32</v>
      </c>
      <c r="C7462" t="s">
        <v>26</v>
      </c>
      <c r="D7462">
        <v>461</v>
      </c>
      <c r="E7462">
        <v>91885617601.030106</v>
      </c>
      <c r="F7462">
        <v>81510941.349090695</v>
      </c>
      <c r="G7462">
        <v>31055793887.448002</v>
      </c>
      <c r="H7462">
        <v>71693607685.769501</v>
      </c>
      <c r="I7462">
        <v>9992307.1991032492</v>
      </c>
      <c r="J7462">
        <v>-40343006.322856903</v>
      </c>
      <c r="K7462">
        <v>7174.8802611076198</v>
      </c>
      <c r="L7462">
        <v>-163404386.703091</v>
      </c>
      <c r="M7462">
        <v>-116114379.27522001</v>
      </c>
      <c r="Y7462" s="15">
        <f t="shared" si="754"/>
        <v>0</v>
      </c>
      <c r="Z7462" s="15">
        <f t="shared" si="755"/>
        <v>0</v>
      </c>
      <c r="AD7462" s="15">
        <f t="shared" si="752"/>
        <v>0</v>
      </c>
      <c r="AE7462" s="15">
        <f t="shared" si="753"/>
        <v>0</v>
      </c>
      <c r="AI7462" t="str">
        <f t="shared" si="757"/>
        <v/>
      </c>
      <c r="AJ7462" t="str">
        <f t="shared" si="758"/>
        <v/>
      </c>
      <c r="AL7462">
        <f t="shared" si="756"/>
        <v>0</v>
      </c>
    </row>
    <row r="7463" spans="1:38" x14ac:dyDescent="0.3">
      <c r="A7463">
        <v>7462</v>
      </c>
      <c r="B7463" t="s">
        <v>32</v>
      </c>
      <c r="C7463" t="s">
        <v>26</v>
      </c>
      <c r="D7463">
        <v>462</v>
      </c>
      <c r="E7463">
        <v>77487791028.048996</v>
      </c>
      <c r="F7463">
        <v>80026770.067691803</v>
      </c>
      <c r="G7463">
        <v>31051979391.663502</v>
      </c>
      <c r="H7463">
        <v>59931129879.036697</v>
      </c>
      <c r="I7463">
        <v>9718389.63687931</v>
      </c>
      <c r="J7463">
        <v>-40808754.538444497</v>
      </c>
      <c r="K7463">
        <v>6166.7757847051398</v>
      </c>
      <c r="L7463">
        <v>-135229815.904612</v>
      </c>
      <c r="M7463">
        <v>-95698487.120569006</v>
      </c>
      <c r="Y7463" s="15">
        <f t="shared" si="754"/>
        <v>0</v>
      </c>
      <c r="Z7463" s="15">
        <f t="shared" si="755"/>
        <v>0</v>
      </c>
      <c r="AD7463" s="15">
        <f t="shared" si="752"/>
        <v>0</v>
      </c>
      <c r="AE7463" s="15">
        <f t="shared" si="753"/>
        <v>0</v>
      </c>
      <c r="AI7463" t="str">
        <f t="shared" si="757"/>
        <v/>
      </c>
      <c r="AJ7463" t="str">
        <f t="shared" si="758"/>
        <v/>
      </c>
      <c r="AL7463">
        <f t="shared" si="756"/>
        <v>0</v>
      </c>
    </row>
    <row r="7464" spans="1:38" x14ac:dyDescent="0.3">
      <c r="A7464">
        <v>7463</v>
      </c>
      <c r="B7464" t="s">
        <v>32</v>
      </c>
      <c r="C7464" t="s">
        <v>26</v>
      </c>
      <c r="D7464">
        <v>463</v>
      </c>
      <c r="E7464">
        <v>72064135183.108002</v>
      </c>
      <c r="F7464">
        <v>78329675.899604604</v>
      </c>
      <c r="G7464">
        <v>31050636475.1633</v>
      </c>
      <c r="H7464">
        <v>51692825055.537498</v>
      </c>
      <c r="I7464">
        <v>9596066.8124762494</v>
      </c>
      <c r="J7464">
        <v>-40536193.147949196</v>
      </c>
      <c r="K7464">
        <v>5386.8763177356705</v>
      </c>
      <c r="L7464">
        <v>-115427143.100196</v>
      </c>
      <c r="M7464">
        <v>-81329904.033103406</v>
      </c>
      <c r="Y7464" s="15">
        <f t="shared" si="754"/>
        <v>0</v>
      </c>
      <c r="Z7464" s="15">
        <f t="shared" si="755"/>
        <v>0</v>
      </c>
      <c r="AD7464" s="15">
        <f t="shared" si="752"/>
        <v>0</v>
      </c>
      <c r="AE7464" s="15">
        <f t="shared" si="753"/>
        <v>0</v>
      </c>
      <c r="AI7464" t="str">
        <f t="shared" si="757"/>
        <v/>
      </c>
      <c r="AJ7464" t="str">
        <f t="shared" si="758"/>
        <v/>
      </c>
      <c r="AL7464">
        <f t="shared" si="756"/>
        <v>0</v>
      </c>
    </row>
    <row r="7465" spans="1:38" x14ac:dyDescent="0.3">
      <c r="A7465">
        <v>7464</v>
      </c>
      <c r="B7465" t="s">
        <v>32</v>
      </c>
      <c r="C7465" t="s">
        <v>26</v>
      </c>
      <c r="D7465">
        <v>464</v>
      </c>
      <c r="E7465">
        <v>57887985044.68</v>
      </c>
      <c r="F7465">
        <v>81386179.941244096</v>
      </c>
      <c r="G7465">
        <v>31053231613.905899</v>
      </c>
      <c r="H7465">
        <v>44089435540.833099</v>
      </c>
      <c r="I7465">
        <v>10067726.8435442</v>
      </c>
      <c r="J7465">
        <v>-41293425.327617601</v>
      </c>
      <c r="K7465">
        <v>4379.2840455444903</v>
      </c>
      <c r="L7465">
        <v>-96566080.626459897</v>
      </c>
      <c r="M7465">
        <v>-67484133.134640604</v>
      </c>
      <c r="Y7465" s="15">
        <f t="shared" si="754"/>
        <v>0</v>
      </c>
      <c r="Z7465" s="15">
        <f t="shared" si="755"/>
        <v>0</v>
      </c>
      <c r="AD7465" s="15">
        <f t="shared" si="752"/>
        <v>0</v>
      </c>
      <c r="AE7465" s="15">
        <f t="shared" si="753"/>
        <v>0</v>
      </c>
      <c r="AI7465" t="str">
        <f t="shared" si="757"/>
        <v/>
      </c>
      <c r="AJ7465" t="str">
        <f t="shared" si="758"/>
        <v/>
      </c>
      <c r="AL7465">
        <f t="shared" si="756"/>
        <v>0</v>
      </c>
    </row>
    <row r="7466" spans="1:38" x14ac:dyDescent="0.3">
      <c r="A7466">
        <v>7465</v>
      </c>
      <c r="B7466" t="s">
        <v>32</v>
      </c>
      <c r="C7466" t="s">
        <v>26</v>
      </c>
      <c r="D7466">
        <v>465</v>
      </c>
      <c r="E7466">
        <v>108981562102.56799</v>
      </c>
      <c r="F7466">
        <v>82074393.971578196</v>
      </c>
      <c r="G7466">
        <v>31053658822.104801</v>
      </c>
      <c r="H7466">
        <v>92189677887.340195</v>
      </c>
      <c r="I7466">
        <v>10184965.6885339</v>
      </c>
      <c r="J7466">
        <v>-41293385.422245003</v>
      </c>
      <c r="K7466">
        <v>9051.5452586282609</v>
      </c>
      <c r="L7466">
        <v>-212783104.59796101</v>
      </c>
      <c r="M7466">
        <v>-151973630.88346201</v>
      </c>
      <c r="Y7466" s="15">
        <f t="shared" si="754"/>
        <v>0</v>
      </c>
      <c r="Z7466" s="15">
        <f t="shared" si="755"/>
        <v>0</v>
      </c>
      <c r="AD7466" s="15">
        <f t="shared" si="752"/>
        <v>0</v>
      </c>
      <c r="AE7466" s="15">
        <f t="shared" si="753"/>
        <v>0</v>
      </c>
      <c r="AI7466" t="str">
        <f t="shared" si="757"/>
        <v/>
      </c>
      <c r="AJ7466" t="str">
        <f t="shared" si="758"/>
        <v/>
      </c>
      <c r="AL7466">
        <f t="shared" si="756"/>
        <v>0</v>
      </c>
    </row>
    <row r="7467" spans="1:38" x14ac:dyDescent="0.3">
      <c r="A7467">
        <v>7466</v>
      </c>
      <c r="B7467" t="s">
        <v>32</v>
      </c>
      <c r="C7467" t="s">
        <v>26</v>
      </c>
      <c r="D7467">
        <v>466</v>
      </c>
      <c r="E7467">
        <v>63281235913.7957</v>
      </c>
      <c r="F7467">
        <v>81346752.8452373</v>
      </c>
      <c r="G7467">
        <v>31050614875.159801</v>
      </c>
      <c r="H7467">
        <v>49870626035.2593</v>
      </c>
      <c r="I7467">
        <v>10089757.963757699</v>
      </c>
      <c r="J7467">
        <v>-41258345.598640397</v>
      </c>
      <c r="K7467">
        <v>4942.6979531515199</v>
      </c>
      <c r="L7467">
        <v>-110526318.65004499</v>
      </c>
      <c r="M7467">
        <v>-77631025.028098494</v>
      </c>
      <c r="Y7467" s="15">
        <f t="shared" si="754"/>
        <v>0</v>
      </c>
      <c r="Z7467" s="15">
        <f t="shared" si="755"/>
        <v>0</v>
      </c>
      <c r="AD7467" s="15">
        <f t="shared" si="752"/>
        <v>0</v>
      </c>
      <c r="AE7467" s="15">
        <f t="shared" si="753"/>
        <v>0</v>
      </c>
      <c r="AI7467" t="str">
        <f t="shared" si="757"/>
        <v/>
      </c>
      <c r="AJ7467" t="str">
        <f t="shared" si="758"/>
        <v/>
      </c>
      <c r="AL7467">
        <f t="shared" si="756"/>
        <v>0</v>
      </c>
    </row>
    <row r="7468" spans="1:38" x14ac:dyDescent="0.3">
      <c r="A7468">
        <v>7467</v>
      </c>
      <c r="B7468" t="s">
        <v>32</v>
      </c>
      <c r="C7468" t="s">
        <v>26</v>
      </c>
      <c r="D7468">
        <v>467</v>
      </c>
      <c r="E7468">
        <v>73150239375.126404</v>
      </c>
      <c r="F7468">
        <v>79338460.751321599</v>
      </c>
      <c r="G7468">
        <v>31039343187.8969</v>
      </c>
      <c r="H7468">
        <v>55918894430.533997</v>
      </c>
      <c r="I7468">
        <v>9708143.1652445309</v>
      </c>
      <c r="J7468">
        <v>-41003858.515274003</v>
      </c>
      <c r="K7468">
        <v>5759.9989492043596</v>
      </c>
      <c r="L7468">
        <v>-125536151.743421</v>
      </c>
      <c r="M7468">
        <v>-88651344.041058004</v>
      </c>
      <c r="Y7468" s="15">
        <f t="shared" si="754"/>
        <v>0</v>
      </c>
      <c r="Z7468" s="15">
        <f t="shared" si="755"/>
        <v>0</v>
      </c>
      <c r="AD7468" s="15">
        <f t="shared" si="752"/>
        <v>0</v>
      </c>
      <c r="AE7468" s="15">
        <f t="shared" si="753"/>
        <v>0</v>
      </c>
      <c r="AI7468" t="str">
        <f t="shared" si="757"/>
        <v/>
      </c>
      <c r="AJ7468" t="str">
        <f t="shared" si="758"/>
        <v/>
      </c>
      <c r="AL7468">
        <f t="shared" si="756"/>
        <v>0</v>
      </c>
    </row>
    <row r="7469" spans="1:38" x14ac:dyDescent="0.3">
      <c r="A7469">
        <v>7468</v>
      </c>
      <c r="B7469" t="s">
        <v>32</v>
      </c>
      <c r="C7469" t="s">
        <v>26</v>
      </c>
      <c r="D7469">
        <v>468</v>
      </c>
      <c r="E7469">
        <v>73097513985.886307</v>
      </c>
      <c r="F7469">
        <v>80482625.6893823</v>
      </c>
      <c r="G7469">
        <v>31056628697.8885</v>
      </c>
      <c r="H7469">
        <v>50362919295.812698</v>
      </c>
      <c r="I7469">
        <v>10283969.3677839</v>
      </c>
      <c r="J7469">
        <v>-41296423.152744301</v>
      </c>
      <c r="K7469">
        <v>4897.2257204092803</v>
      </c>
      <c r="L7469">
        <v>-111522757.661944</v>
      </c>
      <c r="M7469">
        <v>-78302741.199291006</v>
      </c>
      <c r="Y7469" s="15">
        <f t="shared" si="754"/>
        <v>0</v>
      </c>
      <c r="Z7469" s="15">
        <f t="shared" si="755"/>
        <v>0</v>
      </c>
      <c r="AD7469" s="15">
        <f t="shared" si="752"/>
        <v>0</v>
      </c>
      <c r="AE7469" s="15">
        <f t="shared" si="753"/>
        <v>0</v>
      </c>
      <c r="AI7469" t="str">
        <f t="shared" si="757"/>
        <v/>
      </c>
      <c r="AJ7469" t="str">
        <f t="shared" si="758"/>
        <v/>
      </c>
      <c r="AL7469">
        <f t="shared" si="756"/>
        <v>0</v>
      </c>
    </row>
    <row r="7470" spans="1:38" x14ac:dyDescent="0.3">
      <c r="A7470">
        <v>7469</v>
      </c>
      <c r="B7470" t="s">
        <v>32</v>
      </c>
      <c r="C7470" t="s">
        <v>26</v>
      </c>
      <c r="D7470">
        <v>469</v>
      </c>
      <c r="E7470">
        <v>55728601610.652603</v>
      </c>
      <c r="F7470">
        <v>82239765.901339307</v>
      </c>
      <c r="G7470">
        <v>31050573980.440201</v>
      </c>
      <c r="H7470">
        <v>40912529518.815498</v>
      </c>
      <c r="I7470">
        <v>10141449.303950701</v>
      </c>
      <c r="J7470">
        <v>-40774662.789863601</v>
      </c>
      <c r="K7470">
        <v>4034.1896204990799</v>
      </c>
      <c r="L7470">
        <v>-88808758.207320198</v>
      </c>
      <c r="M7470">
        <v>-61822337.976973601</v>
      </c>
      <c r="Y7470" s="15">
        <f t="shared" si="754"/>
        <v>0</v>
      </c>
      <c r="Z7470" s="15">
        <f t="shared" si="755"/>
        <v>0</v>
      </c>
      <c r="AD7470" s="15">
        <f t="shared" si="752"/>
        <v>0</v>
      </c>
      <c r="AE7470" s="15">
        <f t="shared" si="753"/>
        <v>0</v>
      </c>
      <c r="AI7470" t="str">
        <f t="shared" si="757"/>
        <v/>
      </c>
      <c r="AJ7470" t="str">
        <f t="shared" si="758"/>
        <v/>
      </c>
      <c r="AL7470">
        <f t="shared" si="756"/>
        <v>0</v>
      </c>
    </row>
    <row r="7471" spans="1:38" x14ac:dyDescent="0.3">
      <c r="A7471">
        <v>7470</v>
      </c>
      <c r="B7471" t="s">
        <v>32</v>
      </c>
      <c r="C7471" t="s">
        <v>26</v>
      </c>
      <c r="D7471">
        <v>470</v>
      </c>
      <c r="E7471">
        <v>67328165304.739304</v>
      </c>
      <c r="F7471">
        <v>82755137.046179205</v>
      </c>
      <c r="G7471">
        <v>31055520425.747898</v>
      </c>
      <c r="H7471">
        <v>50225140926.430099</v>
      </c>
      <c r="I7471">
        <v>10329415.323815299</v>
      </c>
      <c r="J7471">
        <v>-41595819.938732103</v>
      </c>
      <c r="K7471">
        <v>4862.3411250230101</v>
      </c>
      <c r="L7471">
        <v>-111144083.75835501</v>
      </c>
      <c r="M7471">
        <v>-78014947.645035505</v>
      </c>
      <c r="Y7471" s="15">
        <f t="shared" si="754"/>
        <v>0</v>
      </c>
      <c r="Z7471" s="15">
        <f t="shared" si="755"/>
        <v>0</v>
      </c>
      <c r="AD7471" s="15">
        <f t="shared" si="752"/>
        <v>0</v>
      </c>
      <c r="AE7471" s="15">
        <f t="shared" si="753"/>
        <v>0</v>
      </c>
      <c r="AI7471" t="str">
        <f t="shared" si="757"/>
        <v/>
      </c>
      <c r="AJ7471" t="str">
        <f t="shared" si="758"/>
        <v/>
      </c>
      <c r="AL7471">
        <f t="shared" si="756"/>
        <v>0</v>
      </c>
    </row>
    <row r="7472" spans="1:38" x14ac:dyDescent="0.3">
      <c r="A7472">
        <v>7471</v>
      </c>
      <c r="B7472" t="s">
        <v>32</v>
      </c>
      <c r="C7472" t="s">
        <v>26</v>
      </c>
      <c r="D7472">
        <v>471</v>
      </c>
      <c r="E7472">
        <v>83568295222.087601</v>
      </c>
      <c r="F7472">
        <v>79596936.588333696</v>
      </c>
      <c r="G7472">
        <v>31054528998.5005</v>
      </c>
      <c r="H7472">
        <v>69103234384.273102</v>
      </c>
      <c r="I7472">
        <v>10204544.5702891</v>
      </c>
      <c r="J7472">
        <v>-41496979.469890602</v>
      </c>
      <c r="K7472">
        <v>6771.80974695038</v>
      </c>
      <c r="L7472">
        <v>-156927125.42041999</v>
      </c>
      <c r="M7472">
        <v>-111345760.877499</v>
      </c>
      <c r="Y7472" s="15">
        <f t="shared" si="754"/>
        <v>0</v>
      </c>
      <c r="Z7472" s="15">
        <f t="shared" si="755"/>
        <v>0</v>
      </c>
      <c r="AD7472" s="15">
        <f t="shared" si="752"/>
        <v>0</v>
      </c>
      <c r="AE7472" s="15">
        <f t="shared" si="753"/>
        <v>0</v>
      </c>
      <c r="AI7472" t="str">
        <f t="shared" si="757"/>
        <v/>
      </c>
      <c r="AJ7472" t="str">
        <f t="shared" si="758"/>
        <v/>
      </c>
      <c r="AL7472">
        <f t="shared" si="756"/>
        <v>0</v>
      </c>
    </row>
    <row r="7473" spans="1:38" x14ac:dyDescent="0.3">
      <c r="A7473">
        <v>7472</v>
      </c>
      <c r="B7473" t="s">
        <v>32</v>
      </c>
      <c r="C7473" t="s">
        <v>26</v>
      </c>
      <c r="D7473">
        <v>472</v>
      </c>
      <c r="E7473">
        <v>95118237087.095596</v>
      </c>
      <c r="F7473">
        <v>82506483.270615697</v>
      </c>
      <c r="G7473">
        <v>31050089813.364201</v>
      </c>
      <c r="H7473">
        <v>73905151093.054703</v>
      </c>
      <c r="I7473">
        <v>10129047.083171099</v>
      </c>
      <c r="J7473">
        <v>-40509259.810775802</v>
      </c>
      <c r="K7473">
        <v>7296.3577408821102</v>
      </c>
      <c r="L7473">
        <v>-168616440.49286401</v>
      </c>
      <c r="M7473">
        <v>-119867671.153945</v>
      </c>
      <c r="Y7473" s="15">
        <f t="shared" si="754"/>
        <v>0</v>
      </c>
      <c r="Z7473" s="15">
        <f t="shared" si="755"/>
        <v>0</v>
      </c>
      <c r="AD7473" s="15">
        <f t="shared" si="752"/>
        <v>0</v>
      </c>
      <c r="AE7473" s="15">
        <f t="shared" si="753"/>
        <v>0</v>
      </c>
      <c r="AI7473" t="str">
        <f t="shared" si="757"/>
        <v/>
      </c>
      <c r="AJ7473" t="str">
        <f t="shared" si="758"/>
        <v/>
      </c>
      <c r="AL7473">
        <f t="shared" si="756"/>
        <v>0</v>
      </c>
    </row>
    <row r="7474" spans="1:38" x14ac:dyDescent="0.3">
      <c r="A7474">
        <v>7473</v>
      </c>
      <c r="B7474" t="s">
        <v>32</v>
      </c>
      <c r="C7474" t="s">
        <v>26</v>
      </c>
      <c r="D7474">
        <v>473</v>
      </c>
      <c r="E7474">
        <v>57846944317.981903</v>
      </c>
      <c r="F7474">
        <v>81942134.264307395</v>
      </c>
      <c r="G7474">
        <v>31053047605.584702</v>
      </c>
      <c r="H7474">
        <v>45836903693.904099</v>
      </c>
      <c r="I7474">
        <v>10137751.9510829</v>
      </c>
      <c r="J7474">
        <v>-41325027.053157799</v>
      </c>
      <c r="K7474">
        <v>4521.4071043637996</v>
      </c>
      <c r="L7474">
        <v>-100722446.27010199</v>
      </c>
      <c r="M7474">
        <v>-70487846.755233094</v>
      </c>
      <c r="Y7474" s="15">
        <f t="shared" si="754"/>
        <v>0</v>
      </c>
      <c r="Z7474" s="15">
        <f t="shared" si="755"/>
        <v>0</v>
      </c>
      <c r="AD7474" s="15">
        <f t="shared" si="752"/>
        <v>0</v>
      </c>
      <c r="AE7474" s="15">
        <f t="shared" si="753"/>
        <v>0</v>
      </c>
      <c r="AI7474" t="str">
        <f t="shared" si="757"/>
        <v/>
      </c>
      <c r="AJ7474" t="str">
        <f t="shared" si="758"/>
        <v/>
      </c>
      <c r="AL7474">
        <f t="shared" si="756"/>
        <v>0</v>
      </c>
    </row>
    <row r="7475" spans="1:38" x14ac:dyDescent="0.3">
      <c r="A7475">
        <v>7474</v>
      </c>
      <c r="B7475" t="s">
        <v>32</v>
      </c>
      <c r="C7475" t="s">
        <v>26</v>
      </c>
      <c r="D7475">
        <v>474</v>
      </c>
      <c r="E7475">
        <v>67684274244.924202</v>
      </c>
      <c r="F7475">
        <v>81644736.578852996</v>
      </c>
      <c r="G7475">
        <v>31034786342.281898</v>
      </c>
      <c r="H7475">
        <v>52072631174.302597</v>
      </c>
      <c r="I7475">
        <v>9611440.2294110693</v>
      </c>
      <c r="J7475">
        <v>-40694555.2049141</v>
      </c>
      <c r="K7475">
        <v>5417.7761013339104</v>
      </c>
      <c r="L7475">
        <v>-116330360.99765401</v>
      </c>
      <c r="M7475">
        <v>-81982597.0266366</v>
      </c>
      <c r="Y7475" s="15">
        <f t="shared" si="754"/>
        <v>0</v>
      </c>
      <c r="Z7475" s="15">
        <f t="shared" si="755"/>
        <v>0</v>
      </c>
      <c r="AD7475" s="15">
        <f t="shared" si="752"/>
        <v>0</v>
      </c>
      <c r="AE7475" s="15">
        <f t="shared" si="753"/>
        <v>0</v>
      </c>
      <c r="AI7475" t="str">
        <f t="shared" si="757"/>
        <v/>
      </c>
      <c r="AJ7475" t="str">
        <f t="shared" si="758"/>
        <v/>
      </c>
      <c r="AL7475">
        <f t="shared" si="756"/>
        <v>0</v>
      </c>
    </row>
    <row r="7476" spans="1:38" x14ac:dyDescent="0.3">
      <c r="A7476">
        <v>7475</v>
      </c>
      <c r="B7476" t="s">
        <v>32</v>
      </c>
      <c r="C7476" t="s">
        <v>26</v>
      </c>
      <c r="D7476">
        <v>475</v>
      </c>
      <c r="E7476">
        <v>89698498676.483093</v>
      </c>
      <c r="F7476">
        <v>81558621.371015295</v>
      </c>
      <c r="G7476">
        <v>31040354926.7159</v>
      </c>
      <c r="H7476">
        <v>74456733150.948807</v>
      </c>
      <c r="I7476">
        <v>9843578.5243389308</v>
      </c>
      <c r="J7476">
        <v>-41098776.030353501</v>
      </c>
      <c r="K7476">
        <v>7563.9903686295902</v>
      </c>
      <c r="L7476">
        <v>-170235954.14081699</v>
      </c>
      <c r="M7476">
        <v>-121123354.323047</v>
      </c>
      <c r="Y7476" s="15">
        <f t="shared" si="754"/>
        <v>0</v>
      </c>
      <c r="Z7476" s="15">
        <f t="shared" si="755"/>
        <v>0</v>
      </c>
      <c r="AD7476" s="15">
        <f t="shared" si="752"/>
        <v>0</v>
      </c>
      <c r="AE7476" s="15">
        <f t="shared" si="753"/>
        <v>0</v>
      </c>
      <c r="AI7476" t="str">
        <f t="shared" si="757"/>
        <v/>
      </c>
      <c r="AJ7476" t="str">
        <f t="shared" si="758"/>
        <v/>
      </c>
      <c r="AL7476">
        <f t="shared" si="756"/>
        <v>0</v>
      </c>
    </row>
    <row r="7477" spans="1:38" x14ac:dyDescent="0.3">
      <c r="A7477">
        <v>7476</v>
      </c>
      <c r="B7477" t="s">
        <v>32</v>
      </c>
      <c r="C7477" t="s">
        <v>26</v>
      </c>
      <c r="D7477">
        <v>476</v>
      </c>
      <c r="E7477">
        <v>74512001771.001007</v>
      </c>
      <c r="F7477">
        <v>81293664.498227596</v>
      </c>
      <c r="G7477">
        <v>31052052580.085899</v>
      </c>
      <c r="H7477">
        <v>54831574361.327904</v>
      </c>
      <c r="I7477">
        <v>10003446.7550928</v>
      </c>
      <c r="J7477">
        <v>-40787611.535026602</v>
      </c>
      <c r="K7477">
        <v>5481.2681772322903</v>
      </c>
      <c r="L7477">
        <v>-122611078.062491</v>
      </c>
      <c r="M7477">
        <v>-86443480.384967998</v>
      </c>
      <c r="Y7477" s="15">
        <f t="shared" si="754"/>
        <v>0</v>
      </c>
      <c r="Z7477" s="15">
        <f t="shared" si="755"/>
        <v>0</v>
      </c>
      <c r="AD7477" s="15">
        <f t="shared" si="752"/>
        <v>0</v>
      </c>
      <c r="AE7477" s="15">
        <f t="shared" si="753"/>
        <v>0</v>
      </c>
      <c r="AI7477" t="str">
        <f t="shared" si="757"/>
        <v/>
      </c>
      <c r="AJ7477" t="str">
        <f t="shared" si="758"/>
        <v/>
      </c>
      <c r="AL7477">
        <f t="shared" si="756"/>
        <v>0</v>
      </c>
    </row>
    <row r="7478" spans="1:38" x14ac:dyDescent="0.3">
      <c r="A7478">
        <v>7477</v>
      </c>
      <c r="B7478" t="s">
        <v>32</v>
      </c>
      <c r="C7478" t="s">
        <v>26</v>
      </c>
      <c r="D7478">
        <v>477</v>
      </c>
      <c r="E7478">
        <v>78070650262.330994</v>
      </c>
      <c r="F7478">
        <v>81205955.920731202</v>
      </c>
      <c r="G7478">
        <v>31055722337.819901</v>
      </c>
      <c r="H7478">
        <v>63295318692.309898</v>
      </c>
      <c r="I7478">
        <v>9964688.1636315901</v>
      </c>
      <c r="J7478">
        <v>-40328661.080905899</v>
      </c>
      <c r="K7478">
        <v>6351.9618128463499</v>
      </c>
      <c r="L7478">
        <v>-143120075.66686499</v>
      </c>
      <c r="M7478">
        <v>-101369685.531275</v>
      </c>
      <c r="Y7478" s="15">
        <f t="shared" si="754"/>
        <v>0</v>
      </c>
      <c r="Z7478" s="15">
        <f t="shared" si="755"/>
        <v>0</v>
      </c>
      <c r="AD7478" s="15">
        <f t="shared" ref="AD7478:AD7541" si="759">IF(L7478&lt;0,0,1)</f>
        <v>0</v>
      </c>
      <c r="AE7478" s="15">
        <f t="shared" ref="AE7478:AE7541" si="760">IF(M7478&lt;0,0,1)</f>
        <v>0</v>
      </c>
      <c r="AI7478" t="str">
        <f t="shared" si="757"/>
        <v/>
      </c>
      <c r="AJ7478" t="str">
        <f t="shared" si="758"/>
        <v/>
      </c>
      <c r="AL7478">
        <f t="shared" si="756"/>
        <v>0</v>
      </c>
    </row>
    <row r="7479" spans="1:38" x14ac:dyDescent="0.3">
      <c r="A7479">
        <v>7478</v>
      </c>
      <c r="B7479" t="s">
        <v>32</v>
      </c>
      <c r="C7479" t="s">
        <v>26</v>
      </c>
      <c r="D7479">
        <v>478</v>
      </c>
      <c r="E7479">
        <v>103269761863.185</v>
      </c>
      <c r="F7479">
        <v>82089526.619059905</v>
      </c>
      <c r="G7479">
        <v>31059039966.1147</v>
      </c>
      <c r="H7479">
        <v>86998169104.809601</v>
      </c>
      <c r="I7479">
        <v>10098296.225431399</v>
      </c>
      <c r="J7479">
        <v>-40435780.567604102</v>
      </c>
      <c r="K7479">
        <v>8615.1334009904494</v>
      </c>
      <c r="L7479">
        <v>-200313697.05067599</v>
      </c>
      <c r="M7479">
        <v>-142928607.97537401</v>
      </c>
      <c r="Y7479" s="15">
        <f t="shared" si="754"/>
        <v>0</v>
      </c>
      <c r="Z7479" s="15">
        <f t="shared" si="755"/>
        <v>0</v>
      </c>
      <c r="AD7479" s="15">
        <f t="shared" si="759"/>
        <v>0</v>
      </c>
      <c r="AE7479" s="15">
        <f t="shared" si="760"/>
        <v>0</v>
      </c>
      <c r="AI7479" t="str">
        <f t="shared" si="757"/>
        <v/>
      </c>
      <c r="AJ7479" t="str">
        <f t="shared" si="758"/>
        <v/>
      </c>
      <c r="AL7479">
        <f t="shared" si="756"/>
        <v>0</v>
      </c>
    </row>
    <row r="7480" spans="1:38" x14ac:dyDescent="0.3">
      <c r="A7480">
        <v>7479</v>
      </c>
      <c r="B7480" t="s">
        <v>32</v>
      </c>
      <c r="C7480" t="s">
        <v>26</v>
      </c>
      <c r="D7480">
        <v>479</v>
      </c>
      <c r="E7480">
        <v>81045710627.922394</v>
      </c>
      <c r="F7480">
        <v>79470185.739851505</v>
      </c>
      <c r="G7480">
        <v>31054245739.566799</v>
      </c>
      <c r="H7480">
        <v>59903448563.773201</v>
      </c>
      <c r="I7480">
        <v>10175759.222139399</v>
      </c>
      <c r="J7480">
        <v>-41278158.639003798</v>
      </c>
      <c r="K7480">
        <v>5886.8775543982101</v>
      </c>
      <c r="L7480">
        <v>-134705496.85615</v>
      </c>
      <c r="M7480">
        <v>-95192427.016616806</v>
      </c>
      <c r="Y7480" s="15">
        <f t="shared" si="754"/>
        <v>0</v>
      </c>
      <c r="Z7480" s="15">
        <f t="shared" si="755"/>
        <v>0</v>
      </c>
      <c r="AD7480" s="15">
        <f t="shared" si="759"/>
        <v>0</v>
      </c>
      <c r="AE7480" s="15">
        <f t="shared" si="760"/>
        <v>0</v>
      </c>
      <c r="AI7480" t="str">
        <f t="shared" si="757"/>
        <v/>
      </c>
      <c r="AJ7480" t="str">
        <f t="shared" si="758"/>
        <v/>
      </c>
      <c r="AL7480">
        <f t="shared" si="756"/>
        <v>0</v>
      </c>
    </row>
    <row r="7481" spans="1:38" x14ac:dyDescent="0.3">
      <c r="A7481">
        <v>7480</v>
      </c>
      <c r="B7481" t="s">
        <v>32</v>
      </c>
      <c r="C7481" t="s">
        <v>26</v>
      </c>
      <c r="D7481">
        <v>480</v>
      </c>
      <c r="E7481">
        <v>82232640419.120895</v>
      </c>
      <c r="F7481">
        <v>82801026.291292593</v>
      </c>
      <c r="G7481">
        <v>31051770659.4203</v>
      </c>
      <c r="H7481">
        <v>62135479093.374901</v>
      </c>
      <c r="I7481">
        <v>10089606.210900599</v>
      </c>
      <c r="J7481">
        <v>-40837841.439731598</v>
      </c>
      <c r="K7481">
        <v>6158.3651328477999</v>
      </c>
      <c r="L7481">
        <v>-140189993.27644199</v>
      </c>
      <c r="M7481">
        <v>-99204647.961712301</v>
      </c>
      <c r="Y7481" s="15">
        <f t="shared" si="754"/>
        <v>0</v>
      </c>
      <c r="Z7481" s="15">
        <f t="shared" si="755"/>
        <v>0</v>
      </c>
      <c r="AD7481" s="15">
        <f t="shared" si="759"/>
        <v>0</v>
      </c>
      <c r="AE7481" s="15">
        <f t="shared" si="760"/>
        <v>0</v>
      </c>
      <c r="AI7481" t="str">
        <f t="shared" si="757"/>
        <v/>
      </c>
      <c r="AJ7481" t="str">
        <f t="shared" si="758"/>
        <v/>
      </c>
      <c r="AL7481">
        <f t="shared" si="756"/>
        <v>0</v>
      </c>
    </row>
    <row r="7482" spans="1:38" x14ac:dyDescent="0.3">
      <c r="A7482">
        <v>7481</v>
      </c>
      <c r="B7482" t="s">
        <v>32</v>
      </c>
      <c r="C7482" t="s">
        <v>26</v>
      </c>
      <c r="D7482">
        <v>481</v>
      </c>
      <c r="E7482">
        <v>49981794423.947601</v>
      </c>
      <c r="F7482">
        <v>81857059.677716702</v>
      </c>
      <c r="G7482">
        <v>31053564618.4272</v>
      </c>
      <c r="H7482">
        <v>35487121458.442101</v>
      </c>
      <c r="I7482">
        <v>10191555.277656499</v>
      </c>
      <c r="J7482">
        <v>-41585723.032024398</v>
      </c>
      <c r="K7482">
        <v>3482.01236137554</v>
      </c>
      <c r="L7482">
        <v>-75636871.211485699</v>
      </c>
      <c r="M7482">
        <v>-52229118.5326287</v>
      </c>
      <c r="Y7482" s="15">
        <f t="shared" si="754"/>
        <v>0</v>
      </c>
      <c r="Z7482" s="15">
        <f t="shared" si="755"/>
        <v>0</v>
      </c>
      <c r="AD7482" s="15">
        <f t="shared" si="759"/>
        <v>0</v>
      </c>
      <c r="AE7482" s="15">
        <f t="shared" si="760"/>
        <v>0</v>
      </c>
      <c r="AI7482" t="str">
        <f t="shared" si="757"/>
        <v/>
      </c>
      <c r="AJ7482" t="str">
        <f t="shared" si="758"/>
        <v/>
      </c>
      <c r="AL7482">
        <f t="shared" si="756"/>
        <v>0</v>
      </c>
    </row>
    <row r="7483" spans="1:38" x14ac:dyDescent="0.3">
      <c r="A7483">
        <v>7482</v>
      </c>
      <c r="B7483" t="s">
        <v>32</v>
      </c>
      <c r="C7483" t="s">
        <v>26</v>
      </c>
      <c r="D7483">
        <v>482</v>
      </c>
      <c r="E7483">
        <v>71460731664.770096</v>
      </c>
      <c r="F7483">
        <v>82410339.774460003</v>
      </c>
      <c r="G7483">
        <v>31057884840.297199</v>
      </c>
      <c r="H7483">
        <v>53896776963.833504</v>
      </c>
      <c r="I7483">
        <v>10127199.606564</v>
      </c>
      <c r="J7483">
        <v>-40433374.395423897</v>
      </c>
      <c r="K7483">
        <v>5321.9822910274497</v>
      </c>
      <c r="L7483">
        <v>-120226443.33568799</v>
      </c>
      <c r="M7483">
        <v>-84675449.805982798</v>
      </c>
      <c r="Y7483" s="15">
        <f t="shared" si="754"/>
        <v>0</v>
      </c>
      <c r="Z7483" s="15">
        <f t="shared" si="755"/>
        <v>0</v>
      </c>
      <c r="AD7483" s="15">
        <f t="shared" si="759"/>
        <v>0</v>
      </c>
      <c r="AE7483" s="15">
        <f t="shared" si="760"/>
        <v>0</v>
      </c>
      <c r="AI7483" t="str">
        <f t="shared" si="757"/>
        <v/>
      </c>
      <c r="AJ7483" t="str">
        <f t="shared" si="758"/>
        <v/>
      </c>
      <c r="AL7483">
        <f t="shared" si="756"/>
        <v>0</v>
      </c>
    </row>
    <row r="7484" spans="1:38" x14ac:dyDescent="0.3">
      <c r="A7484">
        <v>7483</v>
      </c>
      <c r="B7484" t="s">
        <v>32</v>
      </c>
      <c r="C7484" t="s">
        <v>26</v>
      </c>
      <c r="D7484">
        <v>483</v>
      </c>
      <c r="E7484">
        <v>70543005017.921204</v>
      </c>
      <c r="F7484">
        <v>79856811.192516997</v>
      </c>
      <c r="G7484">
        <v>31057011818.555302</v>
      </c>
      <c r="H7484">
        <v>54935210051.758202</v>
      </c>
      <c r="I7484">
        <v>10232345.840807799</v>
      </c>
      <c r="J7484">
        <v>-41380138.333087899</v>
      </c>
      <c r="K7484">
        <v>5368.7796431459901</v>
      </c>
      <c r="L7484">
        <v>-122632830.13900501</v>
      </c>
      <c r="M7484">
        <v>-86396873.053601906</v>
      </c>
      <c r="Y7484" s="15">
        <f t="shared" si="754"/>
        <v>0</v>
      </c>
      <c r="Z7484" s="15">
        <f t="shared" si="755"/>
        <v>0</v>
      </c>
      <c r="AD7484" s="15">
        <f t="shared" si="759"/>
        <v>0</v>
      </c>
      <c r="AE7484" s="15">
        <f t="shared" si="760"/>
        <v>0</v>
      </c>
      <c r="AI7484" t="str">
        <f t="shared" si="757"/>
        <v/>
      </c>
      <c r="AJ7484" t="str">
        <f t="shared" si="758"/>
        <v/>
      </c>
      <c r="AL7484">
        <f t="shared" si="756"/>
        <v>0</v>
      </c>
    </row>
    <row r="7485" spans="1:38" x14ac:dyDescent="0.3">
      <c r="A7485">
        <v>7484</v>
      </c>
      <c r="B7485" t="s">
        <v>32</v>
      </c>
      <c r="C7485" t="s">
        <v>26</v>
      </c>
      <c r="D7485">
        <v>484</v>
      </c>
      <c r="E7485">
        <v>70173127145.589005</v>
      </c>
      <c r="F7485">
        <v>81385169.689836398</v>
      </c>
      <c r="G7485">
        <v>31056971728.386002</v>
      </c>
      <c r="H7485">
        <v>54352201652.138496</v>
      </c>
      <c r="I7485">
        <v>10332606.1149079</v>
      </c>
      <c r="J7485">
        <v>-41615069.170066804</v>
      </c>
      <c r="K7485">
        <v>5260.2606784477302</v>
      </c>
      <c r="L7485">
        <v>-121122517.66814101</v>
      </c>
      <c r="M7485">
        <v>-85271120.272764295</v>
      </c>
      <c r="Y7485" s="15">
        <f t="shared" si="754"/>
        <v>0</v>
      </c>
      <c r="Z7485" s="15">
        <f t="shared" si="755"/>
        <v>0</v>
      </c>
      <c r="AD7485" s="15">
        <f t="shared" si="759"/>
        <v>0</v>
      </c>
      <c r="AE7485" s="15">
        <f t="shared" si="760"/>
        <v>0</v>
      </c>
      <c r="AI7485" t="str">
        <f t="shared" si="757"/>
        <v/>
      </c>
      <c r="AJ7485" t="str">
        <f t="shared" si="758"/>
        <v/>
      </c>
      <c r="AL7485">
        <f t="shared" si="756"/>
        <v>0</v>
      </c>
    </row>
    <row r="7486" spans="1:38" x14ac:dyDescent="0.3">
      <c r="A7486">
        <v>7485</v>
      </c>
      <c r="B7486" t="s">
        <v>32</v>
      </c>
      <c r="C7486" t="s">
        <v>26</v>
      </c>
      <c r="D7486">
        <v>485</v>
      </c>
      <c r="E7486">
        <v>85811036595.642303</v>
      </c>
      <c r="F7486">
        <v>78904847.571570396</v>
      </c>
      <c r="G7486">
        <v>31050880030.6861</v>
      </c>
      <c r="H7486">
        <v>70034627131.417603</v>
      </c>
      <c r="I7486">
        <v>9659830.2204764802</v>
      </c>
      <c r="J7486">
        <v>-40327135.416370399</v>
      </c>
      <c r="K7486">
        <v>7250.0888248492502</v>
      </c>
      <c r="L7486">
        <v>-159724487.22782999</v>
      </c>
      <c r="M7486">
        <v>-113528764.28738301</v>
      </c>
      <c r="Y7486" s="15">
        <f t="shared" ref="Y7486:Y7549" si="761">IF(K7486&lt;cet_IND_lo,1,0)</f>
        <v>0</v>
      </c>
      <c r="Z7486" s="15">
        <f t="shared" ref="Z7486:Z7549" si="762">IF(K7486&lt;cet_IND_hi,1,0)</f>
        <v>0</v>
      </c>
      <c r="AD7486" s="15">
        <f t="shared" si="759"/>
        <v>0</v>
      </c>
      <c r="AE7486" s="15">
        <f t="shared" si="760"/>
        <v>0</v>
      </c>
      <c r="AI7486" t="str">
        <f t="shared" si="757"/>
        <v/>
      </c>
      <c r="AJ7486" t="str">
        <f t="shared" si="758"/>
        <v/>
      </c>
      <c r="AL7486">
        <f t="shared" si="756"/>
        <v>0</v>
      </c>
    </row>
    <row r="7487" spans="1:38" x14ac:dyDescent="0.3">
      <c r="A7487">
        <v>7486</v>
      </c>
      <c r="B7487" t="s">
        <v>32</v>
      </c>
      <c r="C7487" t="s">
        <v>26</v>
      </c>
      <c r="D7487">
        <v>486</v>
      </c>
      <c r="E7487">
        <v>74559250255.662094</v>
      </c>
      <c r="F7487">
        <v>79153643.305065095</v>
      </c>
      <c r="G7487">
        <v>31052089900.6665</v>
      </c>
      <c r="H7487">
        <v>60188737989.373497</v>
      </c>
      <c r="I7487">
        <v>9717151.9240850396</v>
      </c>
      <c r="J7487">
        <v>-40893206.648143798</v>
      </c>
      <c r="K7487">
        <v>6194.0719317343501</v>
      </c>
      <c r="L7487">
        <v>-135854099.32673401</v>
      </c>
      <c r="M7487">
        <v>-96152848.985601202</v>
      </c>
      <c r="Y7487" s="15">
        <f t="shared" si="761"/>
        <v>0</v>
      </c>
      <c r="Z7487" s="15">
        <f t="shared" si="762"/>
        <v>0</v>
      </c>
      <c r="AD7487" s="15">
        <f t="shared" si="759"/>
        <v>0</v>
      </c>
      <c r="AE7487" s="15">
        <f t="shared" si="760"/>
        <v>0</v>
      </c>
      <c r="AI7487" t="str">
        <f t="shared" si="757"/>
        <v/>
      </c>
      <c r="AJ7487" t="str">
        <f t="shared" si="758"/>
        <v/>
      </c>
      <c r="AL7487">
        <f t="shared" si="756"/>
        <v>0</v>
      </c>
    </row>
    <row r="7488" spans="1:38" x14ac:dyDescent="0.3">
      <c r="A7488">
        <v>7487</v>
      </c>
      <c r="B7488" t="s">
        <v>32</v>
      </c>
      <c r="C7488" t="s">
        <v>26</v>
      </c>
      <c r="D7488">
        <v>487</v>
      </c>
      <c r="E7488">
        <v>68243071771.143898</v>
      </c>
      <c r="F7488">
        <v>81460212.270596504</v>
      </c>
      <c r="G7488">
        <v>31053868763.7743</v>
      </c>
      <c r="H7488">
        <v>52690837097.767097</v>
      </c>
      <c r="I7488">
        <v>10114573.8363386</v>
      </c>
      <c r="J7488">
        <v>-41407914.689220399</v>
      </c>
      <c r="K7488">
        <v>5209.39764248543</v>
      </c>
      <c r="L7488">
        <v>-117322407.599112</v>
      </c>
      <c r="M7488">
        <v>-82566867.207625702</v>
      </c>
      <c r="Y7488" s="15">
        <f t="shared" si="761"/>
        <v>0</v>
      </c>
      <c r="Z7488" s="15">
        <f t="shared" si="762"/>
        <v>0</v>
      </c>
      <c r="AD7488" s="15">
        <f t="shared" si="759"/>
        <v>0</v>
      </c>
      <c r="AE7488" s="15">
        <f t="shared" si="760"/>
        <v>0</v>
      </c>
      <c r="AI7488" t="str">
        <f t="shared" si="757"/>
        <v/>
      </c>
      <c r="AJ7488" t="str">
        <f t="shared" si="758"/>
        <v/>
      </c>
      <c r="AL7488">
        <f t="shared" si="756"/>
        <v>0</v>
      </c>
    </row>
    <row r="7489" spans="1:39" x14ac:dyDescent="0.3">
      <c r="A7489">
        <v>7488</v>
      </c>
      <c r="B7489" t="s">
        <v>32</v>
      </c>
      <c r="C7489" t="s">
        <v>26</v>
      </c>
      <c r="D7489">
        <v>488</v>
      </c>
      <c r="E7489">
        <v>96456204110.366501</v>
      </c>
      <c r="F7489">
        <v>78854660.830701202</v>
      </c>
      <c r="G7489">
        <v>31053757964.027699</v>
      </c>
      <c r="H7489">
        <v>79884549054.356293</v>
      </c>
      <c r="I7489">
        <v>10027651.244862299</v>
      </c>
      <c r="J7489">
        <v>-41120051.819660202</v>
      </c>
      <c r="K7489">
        <v>7966.4267437786102</v>
      </c>
      <c r="L7489">
        <v>-183179486.002361</v>
      </c>
      <c r="M7489">
        <v>-130486630.38948201</v>
      </c>
      <c r="Y7489" s="15">
        <f t="shared" si="761"/>
        <v>0</v>
      </c>
      <c r="Z7489" s="15">
        <f t="shared" si="762"/>
        <v>0</v>
      </c>
      <c r="AD7489" s="15">
        <f t="shared" si="759"/>
        <v>0</v>
      </c>
      <c r="AE7489" s="15">
        <f t="shared" si="760"/>
        <v>0</v>
      </c>
      <c r="AI7489" t="str">
        <f t="shared" si="757"/>
        <v/>
      </c>
      <c r="AJ7489" t="str">
        <f t="shared" si="758"/>
        <v/>
      </c>
      <c r="AL7489">
        <f t="shared" si="756"/>
        <v>0</v>
      </c>
    </row>
    <row r="7490" spans="1:39" x14ac:dyDescent="0.3">
      <c r="A7490">
        <v>7489</v>
      </c>
      <c r="B7490" t="s">
        <v>32</v>
      </c>
      <c r="C7490" t="s">
        <v>26</v>
      </c>
      <c r="D7490">
        <v>489</v>
      </c>
      <c r="E7490">
        <v>75896569390.277206</v>
      </c>
      <c r="F7490">
        <v>78878202.281546801</v>
      </c>
      <c r="G7490">
        <v>31059166733.226002</v>
      </c>
      <c r="H7490">
        <v>53433294670.111603</v>
      </c>
      <c r="I7490">
        <v>10213605.029808501</v>
      </c>
      <c r="J7490">
        <v>-41289409.413803101</v>
      </c>
      <c r="K7490">
        <v>5231.5802808279996</v>
      </c>
      <c r="L7490">
        <v>-119019069.111908</v>
      </c>
      <c r="M7490">
        <v>-83773794.3459851</v>
      </c>
      <c r="Y7490" s="15">
        <f t="shared" si="761"/>
        <v>0</v>
      </c>
      <c r="Z7490" s="15">
        <f t="shared" si="762"/>
        <v>0</v>
      </c>
      <c r="AD7490" s="15">
        <f t="shared" si="759"/>
        <v>0</v>
      </c>
      <c r="AE7490" s="15">
        <f t="shared" si="760"/>
        <v>0</v>
      </c>
      <c r="AI7490" t="str">
        <f t="shared" si="757"/>
        <v/>
      </c>
      <c r="AJ7490" t="str">
        <f t="shared" si="758"/>
        <v/>
      </c>
      <c r="AL7490">
        <f t="shared" ref="AL7490:AL7553" si="763">IF(H7490&lt;0,1,0)</f>
        <v>0</v>
      </c>
    </row>
    <row r="7491" spans="1:39" x14ac:dyDescent="0.3">
      <c r="A7491">
        <v>7490</v>
      </c>
      <c r="B7491" t="s">
        <v>32</v>
      </c>
      <c r="C7491" t="s">
        <v>26</v>
      </c>
      <c r="D7491">
        <v>490</v>
      </c>
      <c r="E7491">
        <v>91503102295.950394</v>
      </c>
      <c r="F7491">
        <v>81121506.780340806</v>
      </c>
      <c r="G7491">
        <v>31054426196.511002</v>
      </c>
      <c r="H7491">
        <v>72054573716.602493</v>
      </c>
      <c r="I7491">
        <v>10053729.94784</v>
      </c>
      <c r="J7491">
        <v>-41310206.171966597</v>
      </c>
      <c r="K7491">
        <v>7166.9493899707804</v>
      </c>
      <c r="L7491">
        <v>-164215989.01722699</v>
      </c>
      <c r="M7491">
        <v>-116687883.844936</v>
      </c>
      <c r="Y7491" s="15">
        <f t="shared" si="761"/>
        <v>0</v>
      </c>
      <c r="Z7491" s="15">
        <f t="shared" si="762"/>
        <v>0</v>
      </c>
      <c r="AD7491" s="15">
        <f t="shared" si="759"/>
        <v>0</v>
      </c>
      <c r="AE7491" s="15">
        <f t="shared" si="760"/>
        <v>0</v>
      </c>
      <c r="AI7491" t="str">
        <f t="shared" si="757"/>
        <v/>
      </c>
      <c r="AJ7491" t="str">
        <f t="shared" si="758"/>
        <v/>
      </c>
      <c r="AL7491">
        <f t="shared" si="763"/>
        <v>0</v>
      </c>
    </row>
    <row r="7492" spans="1:39" x14ac:dyDescent="0.3">
      <c r="A7492">
        <v>7491</v>
      </c>
      <c r="B7492" t="s">
        <v>32</v>
      </c>
      <c r="C7492" t="s">
        <v>26</v>
      </c>
      <c r="D7492">
        <v>491</v>
      </c>
      <c r="E7492">
        <v>76274355724.407898</v>
      </c>
      <c r="F7492">
        <v>81196837.929761603</v>
      </c>
      <c r="G7492">
        <v>31039400061.547001</v>
      </c>
      <c r="H7492">
        <v>54134606432.434402</v>
      </c>
      <c r="I7492">
        <v>9798700.64288163</v>
      </c>
      <c r="J7492">
        <v>-41089796.7682686</v>
      </c>
      <c r="K7492">
        <v>5524.6719341059797</v>
      </c>
      <c r="L7492">
        <v>-121130151.790133</v>
      </c>
      <c r="M7492">
        <v>-85422282.944765598</v>
      </c>
      <c r="Y7492" s="15">
        <f t="shared" si="761"/>
        <v>0</v>
      </c>
      <c r="Z7492" s="15">
        <f t="shared" si="762"/>
        <v>0</v>
      </c>
      <c r="AD7492" s="15">
        <f t="shared" si="759"/>
        <v>0</v>
      </c>
      <c r="AE7492" s="15">
        <f t="shared" si="760"/>
        <v>0</v>
      </c>
      <c r="AI7492" t="str">
        <f t="shared" si="757"/>
        <v/>
      </c>
      <c r="AJ7492" t="str">
        <f t="shared" si="758"/>
        <v/>
      </c>
      <c r="AL7492">
        <f t="shared" si="763"/>
        <v>0</v>
      </c>
    </row>
    <row r="7493" spans="1:39" x14ac:dyDescent="0.3">
      <c r="A7493">
        <v>7492</v>
      </c>
      <c r="B7493" t="s">
        <v>32</v>
      </c>
      <c r="C7493" t="s">
        <v>26</v>
      </c>
      <c r="D7493">
        <v>492</v>
      </c>
      <c r="E7493">
        <v>73093746646.801498</v>
      </c>
      <c r="F7493">
        <v>81586666.987422094</v>
      </c>
      <c r="G7493">
        <v>31055564299.2658</v>
      </c>
      <c r="H7493">
        <v>60432118595.813202</v>
      </c>
      <c r="I7493">
        <v>10336140.107257601</v>
      </c>
      <c r="J7493">
        <v>-41990295.837844796</v>
      </c>
      <c r="K7493">
        <v>5846.6814467211098</v>
      </c>
      <c r="L7493">
        <v>-135823746.50281799</v>
      </c>
      <c r="M7493">
        <v>-95961959.245524704</v>
      </c>
      <c r="Y7493" s="15">
        <f t="shared" si="761"/>
        <v>0</v>
      </c>
      <c r="Z7493" s="15">
        <f t="shared" si="762"/>
        <v>0</v>
      </c>
      <c r="AD7493" s="15">
        <f t="shared" si="759"/>
        <v>0</v>
      </c>
      <c r="AE7493" s="15">
        <f t="shared" si="760"/>
        <v>0</v>
      </c>
      <c r="AI7493" t="str">
        <f t="shared" si="757"/>
        <v/>
      </c>
      <c r="AJ7493" t="str">
        <f t="shared" si="758"/>
        <v/>
      </c>
      <c r="AL7493">
        <f t="shared" si="763"/>
        <v>0</v>
      </c>
    </row>
    <row r="7494" spans="1:39" x14ac:dyDescent="0.3">
      <c r="A7494">
        <v>7493</v>
      </c>
      <c r="B7494" t="s">
        <v>32</v>
      </c>
      <c r="C7494" t="s">
        <v>26</v>
      </c>
      <c r="D7494">
        <v>493</v>
      </c>
      <c r="E7494">
        <v>58764949066.710403</v>
      </c>
      <c r="F7494">
        <v>79517422.684119195</v>
      </c>
      <c r="G7494">
        <v>31053930421.943501</v>
      </c>
      <c r="H7494">
        <v>41455637883.482697</v>
      </c>
      <c r="I7494">
        <v>9691932.3954023607</v>
      </c>
      <c r="J7494">
        <v>-40607120.191059098</v>
      </c>
      <c r="K7494">
        <v>4277.3346111192805</v>
      </c>
      <c r="L7494">
        <v>-90571825.903780699</v>
      </c>
      <c r="M7494">
        <v>-63227164.549458101</v>
      </c>
      <c r="Y7494" s="15">
        <f t="shared" si="761"/>
        <v>0</v>
      </c>
      <c r="Z7494" s="15">
        <f t="shared" si="762"/>
        <v>0</v>
      </c>
      <c r="AD7494" s="15">
        <f t="shared" si="759"/>
        <v>0</v>
      </c>
      <c r="AE7494" s="15">
        <f t="shared" si="760"/>
        <v>0</v>
      </c>
      <c r="AI7494" t="str">
        <f t="shared" si="757"/>
        <v/>
      </c>
      <c r="AJ7494" t="str">
        <f t="shared" si="758"/>
        <v/>
      </c>
      <c r="AL7494">
        <f t="shared" si="763"/>
        <v>0</v>
      </c>
    </row>
    <row r="7495" spans="1:39" x14ac:dyDescent="0.3">
      <c r="A7495">
        <v>7494</v>
      </c>
      <c r="B7495" t="s">
        <v>32</v>
      </c>
      <c r="C7495" t="s">
        <v>26</v>
      </c>
      <c r="D7495">
        <v>494</v>
      </c>
      <c r="E7495">
        <v>76632386325.065994</v>
      </c>
      <c r="F7495">
        <v>78663789.112786904</v>
      </c>
      <c r="G7495">
        <v>31055700976.5951</v>
      </c>
      <c r="H7495">
        <v>61076023641.192802</v>
      </c>
      <c r="I7495">
        <v>10054486.903061301</v>
      </c>
      <c r="J7495">
        <v>-41405089.866577096</v>
      </c>
      <c r="K7495">
        <v>6074.5042715801901</v>
      </c>
      <c r="L7495">
        <v>-137662735.286291</v>
      </c>
      <c r="M7495">
        <v>-97376220.143740594</v>
      </c>
      <c r="Y7495" s="15">
        <f t="shared" si="761"/>
        <v>0</v>
      </c>
      <c r="Z7495" s="15">
        <f t="shared" si="762"/>
        <v>0</v>
      </c>
      <c r="AD7495" s="15">
        <f t="shared" si="759"/>
        <v>0</v>
      </c>
      <c r="AE7495" s="15">
        <f t="shared" si="760"/>
        <v>0</v>
      </c>
      <c r="AI7495" t="str">
        <f t="shared" si="757"/>
        <v/>
      </c>
      <c r="AJ7495" t="str">
        <f t="shared" si="758"/>
        <v/>
      </c>
      <c r="AL7495">
        <f t="shared" si="763"/>
        <v>0</v>
      </c>
    </row>
    <row r="7496" spans="1:39" x14ac:dyDescent="0.3">
      <c r="A7496">
        <v>7495</v>
      </c>
      <c r="B7496" t="s">
        <v>32</v>
      </c>
      <c r="C7496" t="s">
        <v>26</v>
      </c>
      <c r="D7496">
        <v>495</v>
      </c>
      <c r="E7496">
        <v>68890478334.132599</v>
      </c>
      <c r="F7496">
        <v>77112543.495197698</v>
      </c>
      <c r="G7496">
        <v>31048678159.212799</v>
      </c>
      <c r="H7496">
        <v>48627568898.840897</v>
      </c>
      <c r="I7496">
        <v>9811956.5894751698</v>
      </c>
      <c r="J7496">
        <v>-41224600.5781326</v>
      </c>
      <c r="K7496">
        <v>4955.9502689811497</v>
      </c>
      <c r="L7496">
        <v>-107797687.44624799</v>
      </c>
      <c r="M7496">
        <v>-75722329.981960207</v>
      </c>
      <c r="Y7496" s="15">
        <f t="shared" si="761"/>
        <v>0</v>
      </c>
      <c r="Z7496" s="15">
        <f t="shared" si="762"/>
        <v>0</v>
      </c>
      <c r="AD7496" s="15">
        <f t="shared" si="759"/>
        <v>0</v>
      </c>
      <c r="AE7496" s="15">
        <f t="shared" si="760"/>
        <v>0</v>
      </c>
      <c r="AI7496" t="str">
        <f t="shared" si="757"/>
        <v/>
      </c>
      <c r="AJ7496" t="str">
        <f t="shared" si="758"/>
        <v/>
      </c>
      <c r="AL7496">
        <f t="shared" si="763"/>
        <v>0</v>
      </c>
    </row>
    <row r="7497" spans="1:39" x14ac:dyDescent="0.3">
      <c r="A7497">
        <v>7496</v>
      </c>
      <c r="B7497" t="s">
        <v>32</v>
      </c>
      <c r="C7497" t="s">
        <v>26</v>
      </c>
      <c r="D7497">
        <v>496</v>
      </c>
      <c r="E7497">
        <v>83340556254.802795</v>
      </c>
      <c r="F7497">
        <v>81616188.404423401</v>
      </c>
      <c r="G7497">
        <v>31058016175.423401</v>
      </c>
      <c r="H7497">
        <v>64981318222.803902</v>
      </c>
      <c r="I7497">
        <v>10559173.7311756</v>
      </c>
      <c r="J7497">
        <v>-41766935.6844749</v>
      </c>
      <c r="K7497">
        <v>6154.0154444991003</v>
      </c>
      <c r="L7497">
        <v>-146603314.09655201</v>
      </c>
      <c r="M7497">
        <v>-103740817.416262</v>
      </c>
      <c r="Y7497" s="15">
        <f t="shared" si="761"/>
        <v>0</v>
      </c>
      <c r="Z7497" s="15">
        <f t="shared" si="762"/>
        <v>0</v>
      </c>
      <c r="AD7497" s="15">
        <f t="shared" si="759"/>
        <v>0</v>
      </c>
      <c r="AE7497" s="15">
        <f t="shared" si="760"/>
        <v>0</v>
      </c>
      <c r="AI7497" t="str">
        <f t="shared" si="757"/>
        <v/>
      </c>
      <c r="AJ7497" t="str">
        <f t="shared" si="758"/>
        <v/>
      </c>
      <c r="AL7497">
        <f t="shared" si="763"/>
        <v>0</v>
      </c>
    </row>
    <row r="7498" spans="1:39" x14ac:dyDescent="0.3">
      <c r="A7498">
        <v>7497</v>
      </c>
      <c r="B7498" t="s">
        <v>32</v>
      </c>
      <c r="C7498" t="s">
        <v>26</v>
      </c>
      <c r="D7498">
        <v>497</v>
      </c>
      <c r="E7498">
        <v>101570200538.436</v>
      </c>
      <c r="F7498">
        <v>81759606.494426697</v>
      </c>
      <c r="G7498">
        <v>31052503778.368801</v>
      </c>
      <c r="H7498">
        <v>82638157108.872406</v>
      </c>
      <c r="I7498">
        <v>10116095.684823699</v>
      </c>
      <c r="J7498">
        <v>-41249773.697383903</v>
      </c>
      <c r="K7498">
        <v>8168.9774082353997</v>
      </c>
      <c r="L7498">
        <v>-189750861.71049801</v>
      </c>
      <c r="M7498">
        <v>-135241691.511774</v>
      </c>
      <c r="Y7498" s="15">
        <f t="shared" si="761"/>
        <v>0</v>
      </c>
      <c r="Z7498" s="15">
        <f t="shared" si="762"/>
        <v>0</v>
      </c>
      <c r="AD7498" s="15">
        <f t="shared" si="759"/>
        <v>0</v>
      </c>
      <c r="AE7498" s="15">
        <f t="shared" si="760"/>
        <v>0</v>
      </c>
      <c r="AI7498" t="str">
        <f t="shared" si="757"/>
        <v/>
      </c>
      <c r="AJ7498" t="str">
        <f t="shared" si="758"/>
        <v/>
      </c>
      <c r="AL7498">
        <f t="shared" si="763"/>
        <v>0</v>
      </c>
    </row>
    <row r="7499" spans="1:39" x14ac:dyDescent="0.3">
      <c r="A7499">
        <v>7498</v>
      </c>
      <c r="B7499" t="s">
        <v>32</v>
      </c>
      <c r="C7499" t="s">
        <v>26</v>
      </c>
      <c r="D7499">
        <v>498</v>
      </c>
      <c r="E7499">
        <v>56564670748.4515</v>
      </c>
      <c r="F7499">
        <v>79435902.528897002</v>
      </c>
      <c r="G7499">
        <v>31051908372.730099</v>
      </c>
      <c r="H7499">
        <v>45495694942.065498</v>
      </c>
      <c r="I7499">
        <v>9739360.4611951299</v>
      </c>
      <c r="J7499">
        <v>-40946451.103679702</v>
      </c>
      <c r="K7499">
        <v>4671.3226318438001</v>
      </c>
      <c r="L7499">
        <v>-100295597.248191</v>
      </c>
      <c r="M7499">
        <v>-70286063.327448994</v>
      </c>
      <c r="Y7499" s="15">
        <f t="shared" si="761"/>
        <v>0</v>
      </c>
      <c r="Z7499" s="15">
        <f t="shared" si="762"/>
        <v>0</v>
      </c>
      <c r="AD7499" s="15">
        <f t="shared" si="759"/>
        <v>0</v>
      </c>
      <c r="AE7499" s="15">
        <f t="shared" si="760"/>
        <v>0</v>
      </c>
      <c r="AI7499" t="str">
        <f t="shared" ref="AI7499:AI7562" si="764">IF(Y7499&lt;&gt;AD7499,"ERROR!","")</f>
        <v/>
      </c>
      <c r="AJ7499" t="str">
        <f t="shared" ref="AJ7499:AJ7562" si="765">IF(Z7499&lt;&gt;AE7499,"ERROR!","")</f>
        <v/>
      </c>
      <c r="AL7499">
        <f t="shared" si="763"/>
        <v>0</v>
      </c>
    </row>
    <row r="7500" spans="1:39" x14ac:dyDescent="0.3">
      <c r="A7500">
        <v>7499</v>
      </c>
      <c r="B7500" t="s">
        <v>32</v>
      </c>
      <c r="C7500" t="s">
        <v>26</v>
      </c>
      <c r="D7500">
        <v>499</v>
      </c>
      <c r="E7500">
        <v>74329887626.392395</v>
      </c>
      <c r="F7500">
        <v>79855202.897326306</v>
      </c>
      <c r="G7500">
        <v>31052571944.9464</v>
      </c>
      <c r="H7500">
        <v>60063411321.145401</v>
      </c>
      <c r="I7500">
        <v>9814824.0438016709</v>
      </c>
      <c r="J7500">
        <v>-40975981.1174431</v>
      </c>
      <c r="K7500">
        <v>6119.6625688951799</v>
      </c>
      <c r="L7500">
        <v>-135453314.689318</v>
      </c>
      <c r="M7500">
        <v>-95834731.398467496</v>
      </c>
      <c r="Y7500" s="15">
        <f t="shared" si="761"/>
        <v>0</v>
      </c>
      <c r="Z7500" s="15">
        <f t="shared" si="762"/>
        <v>0</v>
      </c>
      <c r="AD7500" s="15">
        <f t="shared" si="759"/>
        <v>0</v>
      </c>
      <c r="AE7500" s="15">
        <f t="shared" si="760"/>
        <v>0</v>
      </c>
      <c r="AI7500" t="str">
        <f t="shared" si="764"/>
        <v/>
      </c>
      <c r="AJ7500" t="str">
        <f t="shared" si="765"/>
        <v/>
      </c>
      <c r="AL7500">
        <f t="shared" si="763"/>
        <v>0</v>
      </c>
    </row>
    <row r="7501" spans="1:39" x14ac:dyDescent="0.3">
      <c r="A7501">
        <v>7500</v>
      </c>
      <c r="B7501" t="s">
        <v>32</v>
      </c>
      <c r="C7501" t="s">
        <v>26</v>
      </c>
      <c r="D7501">
        <v>500</v>
      </c>
      <c r="E7501">
        <v>77160219557.685593</v>
      </c>
      <c r="F7501">
        <v>78994256.288067296</v>
      </c>
      <c r="G7501">
        <v>31055517308.450298</v>
      </c>
      <c r="H7501">
        <v>58108151039.054604</v>
      </c>
      <c r="I7501">
        <v>10089441.076923599</v>
      </c>
      <c r="J7501">
        <v>-41469880.445423096</v>
      </c>
      <c r="K7501">
        <v>5759.3032751792698</v>
      </c>
      <c r="L7501">
        <v>-130449745.109704</v>
      </c>
      <c r="M7501">
        <v>-92120876.149714798</v>
      </c>
      <c r="Y7501" s="15">
        <f t="shared" si="761"/>
        <v>0</v>
      </c>
      <c r="Z7501" s="15">
        <f t="shared" si="762"/>
        <v>0</v>
      </c>
      <c r="AD7501" s="15">
        <f t="shared" si="759"/>
        <v>0</v>
      </c>
      <c r="AE7501" s="15">
        <f t="shared" si="760"/>
        <v>0</v>
      </c>
      <c r="AI7501" t="str">
        <f t="shared" si="764"/>
        <v/>
      </c>
      <c r="AJ7501" t="str">
        <f t="shared" si="765"/>
        <v/>
      </c>
      <c r="AL7501">
        <f t="shared" si="763"/>
        <v>0</v>
      </c>
    </row>
    <row r="7502" spans="1:39" x14ac:dyDescent="0.3">
      <c r="A7502">
        <v>7501</v>
      </c>
      <c r="B7502" t="s">
        <v>32</v>
      </c>
      <c r="C7502" t="s">
        <v>27</v>
      </c>
      <c r="D7502">
        <v>1</v>
      </c>
      <c r="E7502">
        <v>29215866156.253899</v>
      </c>
      <c r="F7502">
        <v>80248094.430867299</v>
      </c>
      <c r="G7502">
        <v>31053612374.945599</v>
      </c>
      <c r="H7502">
        <v>9360642139.3069496</v>
      </c>
      <c r="I7502">
        <v>9914977.8507378306</v>
      </c>
      <c r="J7502">
        <v>-41075949.365749396</v>
      </c>
      <c r="K7502">
        <v>944.09107919594396</v>
      </c>
      <c r="L7502">
        <v>-12724479.8659305</v>
      </c>
      <c r="M7502">
        <v>-6550082.3068391597</v>
      </c>
      <c r="O7502">
        <f>AVERAGE(E7502:E8001)</f>
        <v>25761464268.473347</v>
      </c>
      <c r="P7502">
        <f>_xlfn.PERCENTILE.INC(E7502:E8001,0.5)</f>
        <v>25312974195.064049</v>
      </c>
      <c r="Q7502">
        <f>_xlfn.PERCENTILE.INC(E7502:E8001,0.025)</f>
        <v>19302188655.357117</v>
      </c>
      <c r="R7502">
        <f>_xlfn.PERCENTILE.INC(E7502:E8001,0.975)</f>
        <v>34181108549.474781</v>
      </c>
      <c r="S7502">
        <f>_xlfn.PERCENTILE.INC(H7502:H8001,0.5)</f>
        <v>7784217813.4960098</v>
      </c>
      <c r="T7502">
        <f>AVERAGE(F7502:F8001)</f>
        <v>81193120.803000882</v>
      </c>
      <c r="U7502">
        <f>_xlfn.PERCENTILE.INC(F7502:F8001,0.5)</f>
        <v>81429788.600901455</v>
      </c>
      <c r="V7502">
        <f>_xlfn.PERCENTILE.INC(F7502:F8001,0.025)</f>
        <v>78440950.909388915</v>
      </c>
      <c r="W7502">
        <f>_xlfn.PERCENTILE.INC(F7502:F8001,0.975)</f>
        <v>83526285.479483679</v>
      </c>
      <c r="Y7502" s="15">
        <f t="shared" si="761"/>
        <v>0</v>
      </c>
      <c r="Z7502" s="15">
        <f t="shared" si="762"/>
        <v>0</v>
      </c>
      <c r="AA7502" s="15">
        <f>AVERAGE(Y7502:Y8001)</f>
        <v>0</v>
      </c>
      <c r="AB7502" s="15">
        <f>AVERAGE(Z7502:Z8001)</f>
        <v>5.6000000000000001E-2</v>
      </c>
      <c r="AD7502" s="15">
        <f t="shared" si="759"/>
        <v>0</v>
      </c>
      <c r="AE7502" s="15">
        <f t="shared" si="760"/>
        <v>0</v>
      </c>
      <c r="AF7502" s="19">
        <f>AVERAGE(AD7502:AD8001)</f>
        <v>0</v>
      </c>
      <c r="AG7502" s="19">
        <f>AVERAGE(AE7502:AE8001)</f>
        <v>5.6000000000000001E-2</v>
      </c>
      <c r="AI7502" t="str">
        <f t="shared" si="764"/>
        <v/>
      </c>
      <c r="AJ7502" t="str">
        <f t="shared" si="765"/>
        <v/>
      </c>
      <c r="AL7502">
        <f t="shared" si="763"/>
        <v>0</v>
      </c>
      <c r="AM7502">
        <f>AVERAGE(AL7502:AL8001)</f>
        <v>0</v>
      </c>
    </row>
    <row r="7503" spans="1:39" x14ac:dyDescent="0.3">
      <c r="A7503">
        <v>7502</v>
      </c>
      <c r="B7503" t="s">
        <v>32</v>
      </c>
      <c r="C7503" t="s">
        <v>27</v>
      </c>
      <c r="D7503">
        <v>2</v>
      </c>
      <c r="E7503">
        <v>27955765898.541</v>
      </c>
      <c r="F7503">
        <v>83812458.911711305</v>
      </c>
      <c r="G7503">
        <v>31032337673.3629</v>
      </c>
      <c r="H7503">
        <v>7806291055.44098</v>
      </c>
      <c r="I7503">
        <v>9853314.7411822192</v>
      </c>
      <c r="J7503">
        <v>-40650495.934104897</v>
      </c>
      <c r="K7503">
        <v>792.25024882381501</v>
      </c>
      <c r="L7503">
        <v>-9026821.2199546508</v>
      </c>
      <c r="M7503">
        <v>-3877693.2305536899</v>
      </c>
      <c r="Y7503" s="15">
        <f t="shared" si="761"/>
        <v>0</v>
      </c>
      <c r="Z7503" s="15">
        <f t="shared" si="762"/>
        <v>0</v>
      </c>
      <c r="AD7503" s="15">
        <f t="shared" si="759"/>
        <v>0</v>
      </c>
      <c r="AE7503" s="15">
        <f t="shared" si="760"/>
        <v>0</v>
      </c>
      <c r="AI7503" t="str">
        <f t="shared" si="764"/>
        <v/>
      </c>
      <c r="AJ7503" t="str">
        <f t="shared" si="765"/>
        <v/>
      </c>
      <c r="AL7503">
        <f t="shared" si="763"/>
        <v>0</v>
      </c>
    </row>
    <row r="7504" spans="1:39" x14ac:dyDescent="0.3">
      <c r="A7504">
        <v>7503</v>
      </c>
      <c r="B7504" t="s">
        <v>32</v>
      </c>
      <c r="C7504" t="s">
        <v>27</v>
      </c>
      <c r="D7504">
        <v>3</v>
      </c>
      <c r="E7504">
        <v>27152573583.234798</v>
      </c>
      <c r="F7504">
        <v>82070073.378318802</v>
      </c>
      <c r="G7504">
        <v>31053572340.386002</v>
      </c>
      <c r="H7504">
        <v>9402989663.7822495</v>
      </c>
      <c r="I7504">
        <v>10151579.6722981</v>
      </c>
      <c r="J7504">
        <v>-41389080.905391701</v>
      </c>
      <c r="K7504">
        <v>926.258766351546</v>
      </c>
      <c r="L7504">
        <v>-12590298.901347401</v>
      </c>
      <c r="M7504">
        <v>-6387968.3812622698</v>
      </c>
      <c r="Y7504" s="15">
        <f t="shared" si="761"/>
        <v>0</v>
      </c>
      <c r="Z7504" s="15">
        <f t="shared" si="762"/>
        <v>0</v>
      </c>
      <c r="AD7504" s="15">
        <f t="shared" si="759"/>
        <v>0</v>
      </c>
      <c r="AE7504" s="15">
        <f t="shared" si="760"/>
        <v>0</v>
      </c>
      <c r="AI7504" t="str">
        <f t="shared" si="764"/>
        <v/>
      </c>
      <c r="AJ7504" t="str">
        <f t="shared" si="765"/>
        <v/>
      </c>
      <c r="AL7504">
        <f t="shared" si="763"/>
        <v>0</v>
      </c>
    </row>
    <row r="7505" spans="1:38" x14ac:dyDescent="0.3">
      <c r="A7505">
        <v>7504</v>
      </c>
      <c r="B7505" t="s">
        <v>32</v>
      </c>
      <c r="C7505" t="s">
        <v>27</v>
      </c>
      <c r="D7505">
        <v>4</v>
      </c>
      <c r="E7505">
        <v>29243587858.471901</v>
      </c>
      <c r="F7505">
        <v>82861902.245416507</v>
      </c>
      <c r="G7505">
        <v>31049657647.132999</v>
      </c>
      <c r="H7505">
        <v>8790909689.2292709</v>
      </c>
      <c r="I7505">
        <v>10214776.971065501</v>
      </c>
      <c r="J7505">
        <v>-40632177.770294197</v>
      </c>
      <c r="K7505">
        <v>860.60711008478302</v>
      </c>
      <c r="L7505">
        <v>-11046737.488998201</v>
      </c>
      <c r="M7505">
        <v>-5248142.6362535497</v>
      </c>
      <c r="Y7505" s="15">
        <f t="shared" si="761"/>
        <v>0</v>
      </c>
      <c r="Z7505" s="15">
        <f t="shared" si="762"/>
        <v>0</v>
      </c>
      <c r="AD7505" s="15">
        <f t="shared" si="759"/>
        <v>0</v>
      </c>
      <c r="AE7505" s="15">
        <f t="shared" si="760"/>
        <v>0</v>
      </c>
      <c r="AI7505" t="str">
        <f t="shared" si="764"/>
        <v/>
      </c>
      <c r="AJ7505" t="str">
        <f t="shared" si="765"/>
        <v/>
      </c>
      <c r="AL7505">
        <f t="shared" si="763"/>
        <v>0</v>
      </c>
    </row>
    <row r="7506" spans="1:38" x14ac:dyDescent="0.3">
      <c r="A7506">
        <v>7505</v>
      </c>
      <c r="B7506" t="s">
        <v>32</v>
      </c>
      <c r="C7506" t="s">
        <v>27</v>
      </c>
      <c r="D7506">
        <v>5</v>
      </c>
      <c r="E7506">
        <v>20752307596.383598</v>
      </c>
      <c r="F7506">
        <v>81232813.887572497</v>
      </c>
      <c r="G7506">
        <v>31057496984.039398</v>
      </c>
      <c r="H7506">
        <v>6479583223.9723501</v>
      </c>
      <c r="I7506">
        <v>10036861.600253301</v>
      </c>
      <c r="J7506">
        <v>-40673171.320289597</v>
      </c>
      <c r="K7506">
        <v>645.57861630859304</v>
      </c>
      <c r="L7506">
        <v>-5634525.9218442999</v>
      </c>
      <c r="M7506">
        <v>-1360511.1430904199</v>
      </c>
      <c r="Y7506" s="15">
        <f t="shared" si="761"/>
        <v>0</v>
      </c>
      <c r="Z7506" s="15">
        <f t="shared" si="762"/>
        <v>0</v>
      </c>
      <c r="AD7506" s="15">
        <f t="shared" si="759"/>
        <v>0</v>
      </c>
      <c r="AE7506" s="15">
        <f t="shared" si="760"/>
        <v>0</v>
      </c>
      <c r="AI7506" t="str">
        <f t="shared" si="764"/>
        <v/>
      </c>
      <c r="AJ7506" t="str">
        <f t="shared" si="765"/>
        <v/>
      </c>
      <c r="AL7506">
        <f t="shared" si="763"/>
        <v>0</v>
      </c>
    </row>
    <row r="7507" spans="1:38" x14ac:dyDescent="0.3">
      <c r="A7507">
        <v>7506</v>
      </c>
      <c r="B7507" t="s">
        <v>32</v>
      </c>
      <c r="C7507" t="s">
        <v>27</v>
      </c>
      <c r="D7507">
        <v>6</v>
      </c>
      <c r="E7507">
        <v>23171178210.0275</v>
      </c>
      <c r="F7507">
        <v>82178037.917792499</v>
      </c>
      <c r="G7507">
        <v>31053715856.4669</v>
      </c>
      <c r="H7507">
        <v>6940853894.5790796</v>
      </c>
      <c r="I7507">
        <v>10171215.7279232</v>
      </c>
      <c r="J7507">
        <v>-41420555.286972001</v>
      </c>
      <c r="K7507">
        <v>682.40160077661403</v>
      </c>
      <c r="L7507">
        <v>-6615791.6082561901</v>
      </c>
      <c r="M7507">
        <v>-2037516.8802072699</v>
      </c>
      <c r="Y7507" s="15">
        <f t="shared" si="761"/>
        <v>0</v>
      </c>
      <c r="Z7507" s="15">
        <f t="shared" si="762"/>
        <v>0</v>
      </c>
      <c r="AD7507" s="15">
        <f t="shared" si="759"/>
        <v>0</v>
      </c>
      <c r="AE7507" s="15">
        <f t="shared" si="760"/>
        <v>0</v>
      </c>
      <c r="AI7507" t="str">
        <f t="shared" si="764"/>
        <v/>
      </c>
      <c r="AJ7507" t="str">
        <f t="shared" si="765"/>
        <v/>
      </c>
      <c r="AL7507">
        <f t="shared" si="763"/>
        <v>0</v>
      </c>
    </row>
    <row r="7508" spans="1:38" x14ac:dyDescent="0.3">
      <c r="A7508">
        <v>7507</v>
      </c>
      <c r="B7508" t="s">
        <v>32</v>
      </c>
      <c r="C7508" t="s">
        <v>27</v>
      </c>
      <c r="D7508">
        <v>7</v>
      </c>
      <c r="E7508">
        <v>30043608203.844002</v>
      </c>
      <c r="F7508">
        <v>81500085.260162801</v>
      </c>
      <c r="G7508">
        <v>31046672524.491001</v>
      </c>
      <c r="H7508">
        <v>6943513460.6166201</v>
      </c>
      <c r="I7508">
        <v>9991780.7782067806</v>
      </c>
      <c r="J7508">
        <v>-40152670.394615203</v>
      </c>
      <c r="K7508">
        <v>694.92251829235602</v>
      </c>
      <c r="L7508">
        <v>-6801658.9300209796</v>
      </c>
      <c r="M7508">
        <v>-2221629.9186861399</v>
      </c>
      <c r="Y7508" s="15">
        <f t="shared" si="761"/>
        <v>0</v>
      </c>
      <c r="Z7508" s="15">
        <f t="shared" si="762"/>
        <v>0</v>
      </c>
      <c r="AD7508" s="15">
        <f t="shared" si="759"/>
        <v>0</v>
      </c>
      <c r="AE7508" s="15">
        <f t="shared" si="760"/>
        <v>0</v>
      </c>
      <c r="AI7508" t="str">
        <f t="shared" si="764"/>
        <v/>
      </c>
      <c r="AJ7508" t="str">
        <f t="shared" si="765"/>
        <v/>
      </c>
      <c r="AL7508">
        <f t="shared" si="763"/>
        <v>0</v>
      </c>
    </row>
    <row r="7509" spans="1:38" x14ac:dyDescent="0.3">
      <c r="A7509">
        <v>7508</v>
      </c>
      <c r="B7509" t="s">
        <v>32</v>
      </c>
      <c r="C7509" t="s">
        <v>27</v>
      </c>
      <c r="D7509">
        <v>8</v>
      </c>
      <c r="E7509">
        <v>22647551839.6227</v>
      </c>
      <c r="F7509">
        <v>82877138.256267801</v>
      </c>
      <c r="G7509">
        <v>31057458270.242001</v>
      </c>
      <c r="H7509">
        <v>7381045094.8239698</v>
      </c>
      <c r="I7509">
        <v>10200165.726350499</v>
      </c>
      <c r="J7509">
        <v>-40932568.719974503</v>
      </c>
      <c r="K7509">
        <v>723.62011489247004</v>
      </c>
      <c r="L7509">
        <v>-7651479.04782541</v>
      </c>
      <c r="M7509">
        <v>-2782848.6548683499</v>
      </c>
      <c r="Y7509" s="15">
        <f t="shared" si="761"/>
        <v>0</v>
      </c>
      <c r="Z7509" s="15">
        <f t="shared" si="762"/>
        <v>0</v>
      </c>
      <c r="AD7509" s="15">
        <f t="shared" si="759"/>
        <v>0</v>
      </c>
      <c r="AE7509" s="15">
        <f t="shared" si="760"/>
        <v>0</v>
      </c>
      <c r="AI7509" t="str">
        <f t="shared" si="764"/>
        <v/>
      </c>
      <c r="AJ7509" t="str">
        <f t="shared" si="765"/>
        <v/>
      </c>
      <c r="AL7509">
        <f t="shared" si="763"/>
        <v>0</v>
      </c>
    </row>
    <row r="7510" spans="1:38" x14ac:dyDescent="0.3">
      <c r="A7510">
        <v>7509</v>
      </c>
      <c r="B7510" t="s">
        <v>32</v>
      </c>
      <c r="C7510" t="s">
        <v>27</v>
      </c>
      <c r="D7510">
        <v>9</v>
      </c>
      <c r="E7510">
        <v>31092154390.735401</v>
      </c>
      <c r="F7510">
        <v>80758014.760699406</v>
      </c>
      <c r="G7510">
        <v>31029071548.444801</v>
      </c>
      <c r="H7510">
        <v>11147509311.4203</v>
      </c>
      <c r="I7510">
        <v>9502380.2547122203</v>
      </c>
      <c r="J7510">
        <v>-40933153.079143502</v>
      </c>
      <c r="K7510">
        <v>1173.12810186608</v>
      </c>
      <c r="L7510">
        <v>-17458757.8751502</v>
      </c>
      <c r="M7510">
        <v>-10105720.203369601</v>
      </c>
      <c r="Y7510" s="15">
        <f t="shared" si="761"/>
        <v>0</v>
      </c>
      <c r="Z7510" s="15">
        <f t="shared" si="762"/>
        <v>0</v>
      </c>
      <c r="AD7510" s="15">
        <f t="shared" si="759"/>
        <v>0</v>
      </c>
      <c r="AE7510" s="15">
        <f t="shared" si="760"/>
        <v>0</v>
      </c>
      <c r="AI7510" t="str">
        <f t="shared" si="764"/>
        <v/>
      </c>
      <c r="AJ7510" t="str">
        <f t="shared" si="765"/>
        <v/>
      </c>
      <c r="AL7510">
        <f t="shared" si="763"/>
        <v>0</v>
      </c>
    </row>
    <row r="7511" spans="1:38" x14ac:dyDescent="0.3">
      <c r="A7511">
        <v>7510</v>
      </c>
      <c r="B7511" t="s">
        <v>32</v>
      </c>
      <c r="C7511" t="s">
        <v>27</v>
      </c>
      <c r="D7511">
        <v>10</v>
      </c>
      <c r="E7511">
        <v>27427978970.943401</v>
      </c>
      <c r="F7511">
        <v>82873299.777144596</v>
      </c>
      <c r="G7511">
        <v>31053098982.6171</v>
      </c>
      <c r="H7511">
        <v>8148805997.5490599</v>
      </c>
      <c r="I7511">
        <v>10223403.8763313</v>
      </c>
      <c r="J7511">
        <v>-41414004.877132401</v>
      </c>
      <c r="K7511">
        <v>797.07366510431802</v>
      </c>
      <c r="L7511">
        <v>-9485131.7216874808</v>
      </c>
      <c r="M7511">
        <v>-4110076.5585914501</v>
      </c>
      <c r="Y7511" s="15">
        <f t="shared" si="761"/>
        <v>0</v>
      </c>
      <c r="Z7511" s="15">
        <f t="shared" si="762"/>
        <v>0</v>
      </c>
      <c r="AD7511" s="15">
        <f t="shared" si="759"/>
        <v>0</v>
      </c>
      <c r="AE7511" s="15">
        <f t="shared" si="760"/>
        <v>0</v>
      </c>
      <c r="AI7511" t="str">
        <f t="shared" si="764"/>
        <v/>
      </c>
      <c r="AJ7511" t="str">
        <f t="shared" si="765"/>
        <v/>
      </c>
      <c r="AL7511">
        <f t="shared" si="763"/>
        <v>0</v>
      </c>
    </row>
    <row r="7512" spans="1:38" x14ac:dyDescent="0.3">
      <c r="A7512">
        <v>7511</v>
      </c>
      <c r="B7512" t="s">
        <v>32</v>
      </c>
      <c r="C7512" t="s">
        <v>27</v>
      </c>
      <c r="D7512">
        <v>11</v>
      </c>
      <c r="E7512">
        <v>27164171097.805599</v>
      </c>
      <c r="F7512">
        <v>78995810.339502499</v>
      </c>
      <c r="G7512">
        <v>31051292216.432098</v>
      </c>
      <c r="H7512">
        <v>8956476203.6303596</v>
      </c>
      <c r="I7512">
        <v>9691623.2766544707</v>
      </c>
      <c r="J7512">
        <v>-40691748.8107109</v>
      </c>
      <c r="K7512">
        <v>924.14613609724699</v>
      </c>
      <c r="L7512">
        <v>-11970326.9704307</v>
      </c>
      <c r="M7512">
        <v>-6062522.3575892802</v>
      </c>
      <c r="Y7512" s="15">
        <f t="shared" si="761"/>
        <v>0</v>
      </c>
      <c r="Z7512" s="15">
        <f t="shared" si="762"/>
        <v>0</v>
      </c>
      <c r="AD7512" s="15">
        <f t="shared" si="759"/>
        <v>0</v>
      </c>
      <c r="AE7512" s="15">
        <f t="shared" si="760"/>
        <v>0</v>
      </c>
      <c r="AI7512" t="str">
        <f t="shared" si="764"/>
        <v/>
      </c>
      <c r="AJ7512" t="str">
        <f t="shared" si="765"/>
        <v/>
      </c>
      <c r="AL7512">
        <f t="shared" si="763"/>
        <v>0</v>
      </c>
    </row>
    <row r="7513" spans="1:38" x14ac:dyDescent="0.3">
      <c r="A7513">
        <v>7512</v>
      </c>
      <c r="B7513" t="s">
        <v>32</v>
      </c>
      <c r="C7513" t="s">
        <v>27</v>
      </c>
      <c r="D7513">
        <v>12</v>
      </c>
      <c r="E7513">
        <v>26275203641.056801</v>
      </c>
      <c r="F7513">
        <v>80607410.295817807</v>
      </c>
      <c r="G7513">
        <v>31051603639.547798</v>
      </c>
      <c r="H7513">
        <v>8119236387.3346395</v>
      </c>
      <c r="I7513">
        <v>9875740.9801182691</v>
      </c>
      <c r="J7513">
        <v>-40579874.363361403</v>
      </c>
      <c r="K7513">
        <v>822.13946312283701</v>
      </c>
      <c r="L7513">
        <v>-9761278.1631332692</v>
      </c>
      <c r="M7513">
        <v>-4405727.4877010304</v>
      </c>
      <c r="Y7513" s="15">
        <f t="shared" si="761"/>
        <v>0</v>
      </c>
      <c r="Z7513" s="15">
        <f t="shared" si="762"/>
        <v>0</v>
      </c>
      <c r="AD7513" s="15">
        <f t="shared" si="759"/>
        <v>0</v>
      </c>
      <c r="AE7513" s="15">
        <f t="shared" si="760"/>
        <v>0</v>
      </c>
      <c r="AI7513" t="str">
        <f t="shared" si="764"/>
        <v/>
      </c>
      <c r="AJ7513" t="str">
        <f t="shared" si="765"/>
        <v/>
      </c>
      <c r="AL7513">
        <f t="shared" si="763"/>
        <v>0</v>
      </c>
    </row>
    <row r="7514" spans="1:38" x14ac:dyDescent="0.3">
      <c r="A7514">
        <v>7513</v>
      </c>
      <c r="B7514" t="s">
        <v>32</v>
      </c>
      <c r="C7514" t="s">
        <v>27</v>
      </c>
      <c r="D7514">
        <v>13</v>
      </c>
      <c r="E7514">
        <v>23084674399.383999</v>
      </c>
      <c r="F7514">
        <v>80041250.9579065</v>
      </c>
      <c r="G7514">
        <v>31054888336.617401</v>
      </c>
      <c r="H7514">
        <v>5831912423.3189297</v>
      </c>
      <c r="I7514">
        <v>10184148.137070401</v>
      </c>
      <c r="J7514">
        <v>-41382797.237480201</v>
      </c>
      <c r="K7514">
        <v>572.64607160325102</v>
      </c>
      <c r="L7514">
        <v>-3920796.0270291399</v>
      </c>
      <c r="M7514">
        <v>-73993.073183817804</v>
      </c>
      <c r="Y7514" s="15">
        <f t="shared" si="761"/>
        <v>0</v>
      </c>
      <c r="Z7514" s="15">
        <f t="shared" si="762"/>
        <v>0</v>
      </c>
      <c r="AD7514" s="15">
        <f t="shared" si="759"/>
        <v>0</v>
      </c>
      <c r="AE7514" s="15">
        <f t="shared" si="760"/>
        <v>0</v>
      </c>
      <c r="AI7514" t="str">
        <f t="shared" si="764"/>
        <v/>
      </c>
      <c r="AJ7514" t="str">
        <f t="shared" si="765"/>
        <v/>
      </c>
      <c r="AL7514">
        <f t="shared" si="763"/>
        <v>0</v>
      </c>
    </row>
    <row r="7515" spans="1:38" x14ac:dyDescent="0.3">
      <c r="A7515">
        <v>7514</v>
      </c>
      <c r="B7515" t="s">
        <v>32</v>
      </c>
      <c r="C7515" t="s">
        <v>27</v>
      </c>
      <c r="D7515">
        <v>14</v>
      </c>
      <c r="E7515">
        <v>21211876695.654999</v>
      </c>
      <c r="F7515">
        <v>80946978.410066903</v>
      </c>
      <c r="G7515">
        <v>31058434021.058102</v>
      </c>
      <c r="H7515">
        <v>7566928309.4250002</v>
      </c>
      <c r="I7515">
        <v>10302554.485311</v>
      </c>
      <c r="J7515">
        <v>-41450680.673137702</v>
      </c>
      <c r="K7515">
        <v>734.47107901381798</v>
      </c>
      <c r="L7515">
        <v>-7998663.6316516297</v>
      </c>
      <c r="M7515">
        <v>-3007422.3270254699</v>
      </c>
      <c r="Y7515" s="15">
        <f t="shared" si="761"/>
        <v>0</v>
      </c>
      <c r="Z7515" s="15">
        <f t="shared" si="762"/>
        <v>0</v>
      </c>
      <c r="AD7515" s="15">
        <f t="shared" si="759"/>
        <v>0</v>
      </c>
      <c r="AE7515" s="15">
        <f t="shared" si="760"/>
        <v>0</v>
      </c>
      <c r="AI7515" t="str">
        <f t="shared" si="764"/>
        <v/>
      </c>
      <c r="AJ7515" t="str">
        <f t="shared" si="765"/>
        <v/>
      </c>
      <c r="AL7515">
        <f t="shared" si="763"/>
        <v>0</v>
      </c>
    </row>
    <row r="7516" spans="1:38" x14ac:dyDescent="0.3">
      <c r="A7516">
        <v>7515</v>
      </c>
      <c r="B7516" t="s">
        <v>32</v>
      </c>
      <c r="C7516" t="s">
        <v>27</v>
      </c>
      <c r="D7516">
        <v>15</v>
      </c>
      <c r="E7516">
        <v>26654326112.043499</v>
      </c>
      <c r="F7516">
        <v>81483125.119222894</v>
      </c>
      <c r="G7516">
        <v>31051366074.653599</v>
      </c>
      <c r="H7516">
        <v>9864420518.8165092</v>
      </c>
      <c r="I7516">
        <v>9944370.7601749692</v>
      </c>
      <c r="J7516">
        <v>-40853134.2752266</v>
      </c>
      <c r="K7516">
        <v>991.96025135359503</v>
      </c>
      <c r="L7516">
        <v>-13913515.046334101</v>
      </c>
      <c r="M7516">
        <v>-7406818.9172861697</v>
      </c>
      <c r="Y7516" s="15">
        <f t="shared" si="761"/>
        <v>0</v>
      </c>
      <c r="Z7516" s="15">
        <f t="shared" si="762"/>
        <v>0</v>
      </c>
      <c r="AD7516" s="15">
        <f t="shared" si="759"/>
        <v>0</v>
      </c>
      <c r="AE7516" s="15">
        <f t="shared" si="760"/>
        <v>0</v>
      </c>
      <c r="AI7516" t="str">
        <f t="shared" si="764"/>
        <v/>
      </c>
      <c r="AJ7516" t="str">
        <f t="shared" si="765"/>
        <v/>
      </c>
      <c r="AL7516">
        <f t="shared" si="763"/>
        <v>0</v>
      </c>
    </row>
    <row r="7517" spans="1:38" x14ac:dyDescent="0.3">
      <c r="A7517">
        <v>7516</v>
      </c>
      <c r="B7517" t="s">
        <v>32</v>
      </c>
      <c r="C7517" t="s">
        <v>27</v>
      </c>
      <c r="D7517">
        <v>16</v>
      </c>
      <c r="E7517">
        <v>24339534497.537102</v>
      </c>
      <c r="F7517">
        <v>81739474.241800696</v>
      </c>
      <c r="G7517">
        <v>31056194790.624199</v>
      </c>
      <c r="H7517">
        <v>6833868904.2213602</v>
      </c>
      <c r="I7517">
        <v>10232487.833452599</v>
      </c>
      <c r="J7517">
        <v>-41322400.470806099</v>
      </c>
      <c r="K7517">
        <v>667.85995893195104</v>
      </c>
      <c r="L7517">
        <v>-6295767.7921629297</v>
      </c>
      <c r="M7517">
        <v>-1788061.7124496</v>
      </c>
      <c r="Y7517" s="15">
        <f t="shared" si="761"/>
        <v>0</v>
      </c>
      <c r="Z7517" s="15">
        <f t="shared" si="762"/>
        <v>0</v>
      </c>
      <c r="AD7517" s="15">
        <f t="shared" si="759"/>
        <v>0</v>
      </c>
      <c r="AE7517" s="15">
        <f t="shared" si="760"/>
        <v>0</v>
      </c>
      <c r="AI7517" t="str">
        <f t="shared" si="764"/>
        <v/>
      </c>
      <c r="AJ7517" t="str">
        <f t="shared" si="765"/>
        <v/>
      </c>
      <c r="AL7517">
        <f t="shared" si="763"/>
        <v>0</v>
      </c>
    </row>
    <row r="7518" spans="1:38" x14ac:dyDescent="0.3">
      <c r="A7518">
        <v>7517</v>
      </c>
      <c r="B7518" t="s">
        <v>32</v>
      </c>
      <c r="C7518" t="s">
        <v>27</v>
      </c>
      <c r="D7518">
        <v>17</v>
      </c>
      <c r="E7518">
        <v>27631994727.979099</v>
      </c>
      <c r="F7518">
        <v>81841059.157841995</v>
      </c>
      <c r="G7518">
        <v>31048348870.0406</v>
      </c>
      <c r="H7518">
        <v>7069193199.9490204</v>
      </c>
      <c r="I7518">
        <v>10092101.6042509</v>
      </c>
      <c r="J7518">
        <v>-41076456.542240098</v>
      </c>
      <c r="K7518">
        <v>700.46789827912801</v>
      </c>
      <c r="L7518">
        <v>-7005304.5522304699</v>
      </c>
      <c r="M7518">
        <v>-2342375.6004628302</v>
      </c>
      <c r="Y7518" s="15">
        <f t="shared" si="761"/>
        <v>0</v>
      </c>
      <c r="Z7518" s="15">
        <f t="shared" si="762"/>
        <v>0</v>
      </c>
      <c r="AD7518" s="15">
        <f t="shared" si="759"/>
        <v>0</v>
      </c>
      <c r="AE7518" s="15">
        <f t="shared" si="760"/>
        <v>0</v>
      </c>
      <c r="AI7518" t="str">
        <f t="shared" si="764"/>
        <v/>
      </c>
      <c r="AJ7518" t="str">
        <f t="shared" si="765"/>
        <v/>
      </c>
      <c r="AL7518">
        <f t="shared" si="763"/>
        <v>0</v>
      </c>
    </row>
    <row r="7519" spans="1:38" x14ac:dyDescent="0.3">
      <c r="A7519">
        <v>7518</v>
      </c>
      <c r="B7519" t="s">
        <v>32</v>
      </c>
      <c r="C7519" t="s">
        <v>27</v>
      </c>
      <c r="D7519">
        <v>18</v>
      </c>
      <c r="E7519">
        <v>25275674274.978901</v>
      </c>
      <c r="F7519">
        <v>79184850.858798295</v>
      </c>
      <c r="G7519">
        <v>31055236579.342899</v>
      </c>
      <c r="H7519">
        <v>8860036744.9743805</v>
      </c>
      <c r="I7519">
        <v>10101556.6491466</v>
      </c>
      <c r="J7519">
        <v>-41365923.879291497</v>
      </c>
      <c r="K7519">
        <v>877.09617959949696</v>
      </c>
      <c r="L7519">
        <v>-11327147.0947641</v>
      </c>
      <c r="M7519">
        <v>-5482955.1646066504</v>
      </c>
      <c r="Y7519" s="15">
        <f t="shared" si="761"/>
        <v>0</v>
      </c>
      <c r="Z7519" s="15">
        <f t="shared" si="762"/>
        <v>0</v>
      </c>
      <c r="AD7519" s="15">
        <f t="shared" si="759"/>
        <v>0</v>
      </c>
      <c r="AE7519" s="15">
        <f t="shared" si="760"/>
        <v>0</v>
      </c>
      <c r="AI7519" t="str">
        <f t="shared" si="764"/>
        <v/>
      </c>
      <c r="AJ7519" t="str">
        <f t="shared" si="765"/>
        <v/>
      </c>
      <c r="AL7519">
        <f t="shared" si="763"/>
        <v>0</v>
      </c>
    </row>
    <row r="7520" spans="1:38" x14ac:dyDescent="0.3">
      <c r="A7520">
        <v>7519</v>
      </c>
      <c r="B7520" t="s">
        <v>32</v>
      </c>
      <c r="C7520" t="s">
        <v>27</v>
      </c>
      <c r="D7520">
        <v>19</v>
      </c>
      <c r="E7520">
        <v>21655690664.889702</v>
      </c>
      <c r="F7520">
        <v>82369284.689751297</v>
      </c>
      <c r="G7520">
        <v>31055245531.3932</v>
      </c>
      <c r="H7520">
        <v>8223158785.1357899</v>
      </c>
      <c r="I7520">
        <v>10189373.8529553</v>
      </c>
      <c r="J7520">
        <v>-40973127.898025498</v>
      </c>
      <c r="K7520">
        <v>807.032787667398</v>
      </c>
      <c r="L7520">
        <v>-9698989.87711199</v>
      </c>
      <c r="M7520">
        <v>-4274890.6780027403</v>
      </c>
      <c r="Y7520" s="15">
        <f t="shared" si="761"/>
        <v>0</v>
      </c>
      <c r="Z7520" s="15">
        <f t="shared" si="762"/>
        <v>0</v>
      </c>
      <c r="AD7520" s="15">
        <f t="shared" si="759"/>
        <v>0</v>
      </c>
      <c r="AE7520" s="15">
        <f t="shared" si="760"/>
        <v>0</v>
      </c>
      <c r="AI7520" t="str">
        <f t="shared" si="764"/>
        <v/>
      </c>
      <c r="AJ7520" t="str">
        <f t="shared" si="765"/>
        <v/>
      </c>
      <c r="AL7520">
        <f t="shared" si="763"/>
        <v>0</v>
      </c>
    </row>
    <row r="7521" spans="1:38" x14ac:dyDescent="0.3">
      <c r="A7521">
        <v>7520</v>
      </c>
      <c r="B7521" t="s">
        <v>32</v>
      </c>
      <c r="C7521" t="s">
        <v>27</v>
      </c>
      <c r="D7521">
        <v>20</v>
      </c>
      <c r="E7521">
        <v>28634431549.0205</v>
      </c>
      <c r="F7521">
        <v>80909258.176096693</v>
      </c>
      <c r="G7521">
        <v>31057614386.181301</v>
      </c>
      <c r="H7521">
        <v>8598028387.0364494</v>
      </c>
      <c r="I7521">
        <v>10298370.8629301</v>
      </c>
      <c r="J7521">
        <v>-41365441.948665597</v>
      </c>
      <c r="K7521">
        <v>834.89209132930102</v>
      </c>
      <c r="L7521">
        <v>-10496644.822760601</v>
      </c>
      <c r="M7521">
        <v>-4825276.9084813502</v>
      </c>
      <c r="Y7521" s="15">
        <f t="shared" si="761"/>
        <v>0</v>
      </c>
      <c r="Z7521" s="15">
        <f t="shared" si="762"/>
        <v>0</v>
      </c>
      <c r="AD7521" s="15">
        <f t="shared" si="759"/>
        <v>0</v>
      </c>
      <c r="AE7521" s="15">
        <f t="shared" si="760"/>
        <v>0</v>
      </c>
      <c r="AI7521" t="str">
        <f t="shared" si="764"/>
        <v/>
      </c>
      <c r="AJ7521" t="str">
        <f t="shared" si="765"/>
        <v/>
      </c>
      <c r="AL7521">
        <f t="shared" si="763"/>
        <v>0</v>
      </c>
    </row>
    <row r="7522" spans="1:38" x14ac:dyDescent="0.3">
      <c r="A7522">
        <v>7521</v>
      </c>
      <c r="B7522" t="s">
        <v>32</v>
      </c>
      <c r="C7522" t="s">
        <v>27</v>
      </c>
      <c r="D7522">
        <v>21</v>
      </c>
      <c r="E7522">
        <v>33822208228.709499</v>
      </c>
      <c r="F7522">
        <v>80016248.572368294</v>
      </c>
      <c r="G7522">
        <v>31046720091.9133</v>
      </c>
      <c r="H7522">
        <v>10526682517.020399</v>
      </c>
      <c r="I7522">
        <v>9843566.5582339</v>
      </c>
      <c r="J7522">
        <v>-40330601.433601402</v>
      </c>
      <c r="K7522">
        <v>1069.3972001657401</v>
      </c>
      <c r="L7522">
        <v>-15616052.5783781</v>
      </c>
      <c r="M7522">
        <v>-8672520.0865748301</v>
      </c>
      <c r="Y7522" s="15">
        <f t="shared" si="761"/>
        <v>0</v>
      </c>
      <c r="Z7522" s="15">
        <f t="shared" si="762"/>
        <v>0</v>
      </c>
      <c r="AD7522" s="15">
        <f t="shared" si="759"/>
        <v>0</v>
      </c>
      <c r="AE7522" s="15">
        <f t="shared" si="760"/>
        <v>0</v>
      </c>
      <c r="AI7522" t="str">
        <f t="shared" si="764"/>
        <v/>
      </c>
      <c r="AJ7522" t="str">
        <f t="shared" si="765"/>
        <v/>
      </c>
      <c r="AL7522">
        <f t="shared" si="763"/>
        <v>0</v>
      </c>
    </row>
    <row r="7523" spans="1:38" x14ac:dyDescent="0.3">
      <c r="A7523">
        <v>7522</v>
      </c>
      <c r="B7523" t="s">
        <v>32</v>
      </c>
      <c r="C7523" t="s">
        <v>27</v>
      </c>
      <c r="D7523">
        <v>22</v>
      </c>
      <c r="E7523">
        <v>20719845563.790298</v>
      </c>
      <c r="F7523">
        <v>82705993.624618202</v>
      </c>
      <c r="G7523">
        <v>31048201006.158501</v>
      </c>
      <c r="H7523">
        <v>5664314274.7674198</v>
      </c>
      <c r="I7523">
        <v>10205346.2975669</v>
      </c>
      <c r="J7523">
        <v>-40798602.065425903</v>
      </c>
      <c r="K7523">
        <v>555.03400958749398</v>
      </c>
      <c r="L7523">
        <v>-3494248.4106881102</v>
      </c>
      <c r="M7523">
        <v>242004.691563245</v>
      </c>
      <c r="Y7523" s="15">
        <f t="shared" si="761"/>
        <v>0</v>
      </c>
      <c r="Z7523" s="15">
        <f t="shared" si="762"/>
        <v>1</v>
      </c>
      <c r="AD7523" s="15">
        <f t="shared" si="759"/>
        <v>0</v>
      </c>
      <c r="AE7523" s="15">
        <f t="shared" si="760"/>
        <v>1</v>
      </c>
      <c r="AI7523" t="str">
        <f t="shared" si="764"/>
        <v/>
      </c>
      <c r="AJ7523" t="str">
        <f t="shared" si="765"/>
        <v/>
      </c>
      <c r="AL7523">
        <f t="shared" si="763"/>
        <v>0</v>
      </c>
    </row>
    <row r="7524" spans="1:38" x14ac:dyDescent="0.3">
      <c r="A7524">
        <v>7523</v>
      </c>
      <c r="B7524" t="s">
        <v>32</v>
      </c>
      <c r="C7524" t="s">
        <v>27</v>
      </c>
      <c r="D7524">
        <v>23</v>
      </c>
      <c r="E7524">
        <v>27432347501.233002</v>
      </c>
      <c r="F7524">
        <v>84736977.161659896</v>
      </c>
      <c r="G7524">
        <v>31018398920.938499</v>
      </c>
      <c r="H7524">
        <v>7375553678.8162003</v>
      </c>
      <c r="I7524">
        <v>9420501.5525995903</v>
      </c>
      <c r="J7524">
        <v>-40231213.0997658</v>
      </c>
      <c r="K7524">
        <v>782.92579621526704</v>
      </c>
      <c r="L7524">
        <v>-8417861.7950820103</v>
      </c>
      <c r="M7524">
        <v>-3552853.6093506599</v>
      </c>
      <c r="Y7524" s="15">
        <f t="shared" si="761"/>
        <v>0</v>
      </c>
      <c r="Z7524" s="15">
        <f t="shared" si="762"/>
        <v>0</v>
      </c>
      <c r="AD7524" s="15">
        <f t="shared" si="759"/>
        <v>0</v>
      </c>
      <c r="AE7524" s="15">
        <f t="shared" si="760"/>
        <v>0</v>
      </c>
      <c r="AI7524" t="str">
        <f t="shared" si="764"/>
        <v/>
      </c>
      <c r="AJ7524" t="str">
        <f t="shared" si="765"/>
        <v/>
      </c>
      <c r="AL7524">
        <f t="shared" si="763"/>
        <v>0</v>
      </c>
    </row>
    <row r="7525" spans="1:38" x14ac:dyDescent="0.3">
      <c r="A7525">
        <v>7524</v>
      </c>
      <c r="B7525" t="s">
        <v>32</v>
      </c>
      <c r="C7525" t="s">
        <v>27</v>
      </c>
      <c r="D7525">
        <v>24</v>
      </c>
      <c r="E7525">
        <v>21502687366.448898</v>
      </c>
      <c r="F7525">
        <v>81984832.596540794</v>
      </c>
      <c r="G7525">
        <v>31053909892.3232</v>
      </c>
      <c r="H7525">
        <v>8272120699.4905596</v>
      </c>
      <c r="I7525">
        <v>10153655.5408473</v>
      </c>
      <c r="J7525">
        <v>-41407663.323188797</v>
      </c>
      <c r="K7525">
        <v>814.69384757169303</v>
      </c>
      <c r="L7525">
        <v>-9853126.47434026</v>
      </c>
      <c r="M7525">
        <v>-4396731.3792890999</v>
      </c>
      <c r="Y7525" s="15">
        <f t="shared" si="761"/>
        <v>0</v>
      </c>
      <c r="Z7525" s="15">
        <f t="shared" si="762"/>
        <v>0</v>
      </c>
      <c r="AD7525" s="15">
        <f t="shared" si="759"/>
        <v>0</v>
      </c>
      <c r="AE7525" s="15">
        <f t="shared" si="760"/>
        <v>0</v>
      </c>
      <c r="AI7525" t="str">
        <f t="shared" si="764"/>
        <v/>
      </c>
      <c r="AJ7525" t="str">
        <f t="shared" si="765"/>
        <v/>
      </c>
      <c r="AL7525">
        <f t="shared" si="763"/>
        <v>0</v>
      </c>
    </row>
    <row r="7526" spans="1:38" x14ac:dyDescent="0.3">
      <c r="A7526">
        <v>7525</v>
      </c>
      <c r="B7526" t="s">
        <v>32</v>
      </c>
      <c r="C7526" t="s">
        <v>27</v>
      </c>
      <c r="D7526">
        <v>25</v>
      </c>
      <c r="E7526">
        <v>24409537547.563702</v>
      </c>
      <c r="F7526">
        <v>81520997.255880699</v>
      </c>
      <c r="G7526">
        <v>31057311487.983299</v>
      </c>
      <c r="H7526">
        <v>7099115150.28162</v>
      </c>
      <c r="I7526">
        <v>10076865.4435113</v>
      </c>
      <c r="J7526">
        <v>-40642462.2202034</v>
      </c>
      <c r="K7526">
        <v>704.49637241637197</v>
      </c>
      <c r="L7526">
        <v>-7092909.3303440996</v>
      </c>
      <c r="M7526">
        <v>-2410243.4829289899</v>
      </c>
      <c r="Y7526" s="15">
        <f t="shared" si="761"/>
        <v>0</v>
      </c>
      <c r="Z7526" s="15">
        <f t="shared" si="762"/>
        <v>0</v>
      </c>
      <c r="AD7526" s="15">
        <f t="shared" si="759"/>
        <v>0</v>
      </c>
      <c r="AE7526" s="15">
        <f t="shared" si="760"/>
        <v>0</v>
      </c>
      <c r="AI7526" t="str">
        <f t="shared" si="764"/>
        <v/>
      </c>
      <c r="AJ7526" t="str">
        <f t="shared" si="765"/>
        <v/>
      </c>
      <c r="AL7526">
        <f t="shared" si="763"/>
        <v>0</v>
      </c>
    </row>
    <row r="7527" spans="1:38" x14ac:dyDescent="0.3">
      <c r="A7527">
        <v>7526</v>
      </c>
      <c r="B7527" t="s">
        <v>32</v>
      </c>
      <c r="C7527" t="s">
        <v>27</v>
      </c>
      <c r="D7527">
        <v>26</v>
      </c>
      <c r="E7527">
        <v>23481811434.9702</v>
      </c>
      <c r="F7527">
        <v>79139873.502218798</v>
      </c>
      <c r="G7527">
        <v>31029960202.440399</v>
      </c>
      <c r="H7527">
        <v>5156163916.1514902</v>
      </c>
      <c r="I7527">
        <v>9204924.2717072796</v>
      </c>
      <c r="J7527">
        <v>-40441180.398105599</v>
      </c>
      <c r="K7527">
        <v>560.15277952907604</v>
      </c>
      <c r="L7527">
        <v>-3265668.3674175302</v>
      </c>
      <c r="M7527">
        <v>135402.352343779</v>
      </c>
      <c r="Y7527" s="15">
        <f t="shared" si="761"/>
        <v>0</v>
      </c>
      <c r="Z7527" s="15">
        <f t="shared" si="762"/>
        <v>1</v>
      </c>
      <c r="AD7527" s="15">
        <f t="shared" si="759"/>
        <v>0</v>
      </c>
      <c r="AE7527" s="15">
        <f t="shared" si="760"/>
        <v>1</v>
      </c>
      <c r="AI7527" t="str">
        <f t="shared" si="764"/>
        <v/>
      </c>
      <c r="AJ7527" t="str">
        <f t="shared" si="765"/>
        <v/>
      </c>
      <c r="AL7527">
        <f t="shared" si="763"/>
        <v>0</v>
      </c>
    </row>
    <row r="7528" spans="1:38" x14ac:dyDescent="0.3">
      <c r="A7528">
        <v>7527</v>
      </c>
      <c r="B7528" t="s">
        <v>32</v>
      </c>
      <c r="C7528" t="s">
        <v>27</v>
      </c>
      <c r="D7528">
        <v>27</v>
      </c>
      <c r="E7528">
        <v>26371338151.633301</v>
      </c>
      <c r="F7528">
        <v>78844609.063005596</v>
      </c>
      <c r="G7528">
        <v>31051722456.252201</v>
      </c>
      <c r="H7528">
        <v>7552981388.9233904</v>
      </c>
      <c r="I7528">
        <v>10045809.300966199</v>
      </c>
      <c r="J7528">
        <v>-41427489.367103599</v>
      </c>
      <c r="K7528">
        <v>751.85394851134004</v>
      </c>
      <c r="L7528">
        <v>-8221677.0791908596</v>
      </c>
      <c r="M7528">
        <v>-3239635.3391480199</v>
      </c>
      <c r="Y7528" s="15">
        <f t="shared" si="761"/>
        <v>0</v>
      </c>
      <c r="Z7528" s="15">
        <f t="shared" si="762"/>
        <v>0</v>
      </c>
      <c r="AD7528" s="15">
        <f t="shared" si="759"/>
        <v>0</v>
      </c>
      <c r="AE7528" s="15">
        <f t="shared" si="760"/>
        <v>0</v>
      </c>
      <c r="AI7528" t="str">
        <f t="shared" si="764"/>
        <v/>
      </c>
      <c r="AJ7528" t="str">
        <f t="shared" si="765"/>
        <v/>
      </c>
      <c r="AL7528">
        <f t="shared" si="763"/>
        <v>0</v>
      </c>
    </row>
    <row r="7529" spans="1:38" x14ac:dyDescent="0.3">
      <c r="A7529">
        <v>7528</v>
      </c>
      <c r="B7529" t="s">
        <v>32</v>
      </c>
      <c r="C7529" t="s">
        <v>27</v>
      </c>
      <c r="D7529">
        <v>28</v>
      </c>
      <c r="E7529">
        <v>32155959273.100601</v>
      </c>
      <c r="F7529">
        <v>82381990.115232497</v>
      </c>
      <c r="G7529">
        <v>31051858639.737301</v>
      </c>
      <c r="H7529">
        <v>9425648391.3502502</v>
      </c>
      <c r="I7529">
        <v>10092124.920889899</v>
      </c>
      <c r="J7529">
        <v>-41069734.108749397</v>
      </c>
      <c r="K7529">
        <v>933.96073326836199</v>
      </c>
      <c r="L7529">
        <v>-12704555.588034701</v>
      </c>
      <c r="M7529">
        <v>-6487279.0856007095</v>
      </c>
      <c r="Y7529" s="15">
        <f t="shared" si="761"/>
        <v>0</v>
      </c>
      <c r="Z7529" s="15">
        <f t="shared" si="762"/>
        <v>0</v>
      </c>
      <c r="AD7529" s="15">
        <f t="shared" si="759"/>
        <v>0</v>
      </c>
      <c r="AE7529" s="15">
        <f t="shared" si="760"/>
        <v>0</v>
      </c>
      <c r="AI7529" t="str">
        <f t="shared" si="764"/>
        <v/>
      </c>
      <c r="AJ7529" t="str">
        <f t="shared" si="765"/>
        <v/>
      </c>
      <c r="AL7529">
        <f t="shared" si="763"/>
        <v>0</v>
      </c>
    </row>
    <row r="7530" spans="1:38" x14ac:dyDescent="0.3">
      <c r="A7530">
        <v>7529</v>
      </c>
      <c r="B7530" t="s">
        <v>32</v>
      </c>
      <c r="C7530" t="s">
        <v>27</v>
      </c>
      <c r="D7530">
        <v>29</v>
      </c>
      <c r="E7530">
        <v>22041194293.266998</v>
      </c>
      <c r="F7530">
        <v>78132300.648614094</v>
      </c>
      <c r="G7530">
        <v>31040399639.637001</v>
      </c>
      <c r="H7530">
        <v>7653488329.6829596</v>
      </c>
      <c r="I7530">
        <v>9425343.5111644603</v>
      </c>
      <c r="J7530">
        <v>-40517655.137092598</v>
      </c>
      <c r="K7530">
        <v>812.01160685732998</v>
      </c>
      <c r="L7530">
        <v>-9085226.9012304302</v>
      </c>
      <c r="M7530">
        <v>-4036889.5160318301</v>
      </c>
      <c r="Y7530" s="15">
        <f t="shared" si="761"/>
        <v>0</v>
      </c>
      <c r="Z7530" s="15">
        <f t="shared" si="762"/>
        <v>0</v>
      </c>
      <c r="AD7530" s="15">
        <f t="shared" si="759"/>
        <v>0</v>
      </c>
      <c r="AE7530" s="15">
        <f t="shared" si="760"/>
        <v>0</v>
      </c>
      <c r="AI7530" t="str">
        <f t="shared" si="764"/>
        <v/>
      </c>
      <c r="AJ7530" t="str">
        <f t="shared" si="765"/>
        <v/>
      </c>
      <c r="AL7530">
        <f t="shared" si="763"/>
        <v>0</v>
      </c>
    </row>
    <row r="7531" spans="1:38" x14ac:dyDescent="0.3">
      <c r="A7531">
        <v>7530</v>
      </c>
      <c r="B7531" t="s">
        <v>32</v>
      </c>
      <c r="C7531" t="s">
        <v>27</v>
      </c>
      <c r="D7531">
        <v>30</v>
      </c>
      <c r="E7531">
        <v>24885596852.373199</v>
      </c>
      <c r="F7531">
        <v>82909181.002666205</v>
      </c>
      <c r="G7531">
        <v>31050821344.3116</v>
      </c>
      <c r="H7531">
        <v>6718660025.0883303</v>
      </c>
      <c r="I7531">
        <v>10160207.1712169</v>
      </c>
      <c r="J7531">
        <v>-40987079.639205903</v>
      </c>
      <c r="K7531">
        <v>661.27195163123702</v>
      </c>
      <c r="L7531">
        <v>-6089406.6145653604</v>
      </c>
      <c r="M7531">
        <v>-1657693.76389746</v>
      </c>
      <c r="Y7531" s="15">
        <f t="shared" si="761"/>
        <v>0</v>
      </c>
      <c r="Z7531" s="15">
        <f t="shared" si="762"/>
        <v>0</v>
      </c>
      <c r="AD7531" s="15">
        <f t="shared" si="759"/>
        <v>0</v>
      </c>
      <c r="AE7531" s="15">
        <f t="shared" si="760"/>
        <v>0</v>
      </c>
      <c r="AI7531" t="str">
        <f t="shared" si="764"/>
        <v/>
      </c>
      <c r="AJ7531" t="str">
        <f t="shared" si="765"/>
        <v/>
      </c>
      <c r="AL7531">
        <f t="shared" si="763"/>
        <v>0</v>
      </c>
    </row>
    <row r="7532" spans="1:38" x14ac:dyDescent="0.3">
      <c r="A7532">
        <v>7531</v>
      </c>
      <c r="B7532" t="s">
        <v>32</v>
      </c>
      <c r="C7532" t="s">
        <v>27</v>
      </c>
      <c r="D7532">
        <v>31</v>
      </c>
      <c r="E7532">
        <v>22468843601.414501</v>
      </c>
      <c r="F7532">
        <v>80516728.624256104</v>
      </c>
      <c r="G7532">
        <v>31052503485.316299</v>
      </c>
      <c r="H7532">
        <v>6545846834.5508804</v>
      </c>
      <c r="I7532">
        <v>9864263.2432438899</v>
      </c>
      <c r="J7532">
        <v>-40518736.431434602</v>
      </c>
      <c r="K7532">
        <v>663.59206695281398</v>
      </c>
      <c r="L7532">
        <v>-5967388.0927588204</v>
      </c>
      <c r="M7532">
        <v>-1649665.0011217201</v>
      </c>
      <c r="Y7532" s="15">
        <f t="shared" si="761"/>
        <v>0</v>
      </c>
      <c r="Z7532" s="15">
        <f t="shared" si="762"/>
        <v>0</v>
      </c>
      <c r="AD7532" s="15">
        <f t="shared" si="759"/>
        <v>0</v>
      </c>
      <c r="AE7532" s="15">
        <f t="shared" si="760"/>
        <v>0</v>
      </c>
      <c r="AI7532" t="str">
        <f t="shared" si="764"/>
        <v/>
      </c>
      <c r="AJ7532" t="str">
        <f t="shared" si="765"/>
        <v/>
      </c>
      <c r="AL7532">
        <f t="shared" si="763"/>
        <v>0</v>
      </c>
    </row>
    <row r="7533" spans="1:38" x14ac:dyDescent="0.3">
      <c r="A7533">
        <v>7532</v>
      </c>
      <c r="B7533" t="s">
        <v>32</v>
      </c>
      <c r="C7533" t="s">
        <v>27</v>
      </c>
      <c r="D7533">
        <v>32</v>
      </c>
      <c r="E7533">
        <v>26668605088.207199</v>
      </c>
      <c r="F7533">
        <v>82708187.802669495</v>
      </c>
      <c r="G7533">
        <v>31056992083.922501</v>
      </c>
      <c r="H7533">
        <v>8249507575.8991604</v>
      </c>
      <c r="I7533">
        <v>10156820.2995787</v>
      </c>
      <c r="J7533">
        <v>-40657449.984950997</v>
      </c>
      <c r="K7533">
        <v>812.21359958896903</v>
      </c>
      <c r="L7533">
        <v>-9795270.0771752708</v>
      </c>
      <c r="M7533">
        <v>-4353790.8835150898</v>
      </c>
      <c r="Y7533" s="15">
        <f t="shared" si="761"/>
        <v>0</v>
      </c>
      <c r="Z7533" s="15">
        <f t="shared" si="762"/>
        <v>0</v>
      </c>
      <c r="AD7533" s="15">
        <f t="shared" si="759"/>
        <v>0</v>
      </c>
      <c r="AE7533" s="15">
        <f t="shared" si="760"/>
        <v>0</v>
      </c>
      <c r="AI7533" t="str">
        <f t="shared" si="764"/>
        <v/>
      </c>
      <c r="AJ7533" t="str">
        <f t="shared" si="765"/>
        <v/>
      </c>
      <c r="AL7533">
        <f t="shared" si="763"/>
        <v>0</v>
      </c>
    </row>
    <row r="7534" spans="1:38" x14ac:dyDescent="0.3">
      <c r="A7534">
        <v>7533</v>
      </c>
      <c r="B7534" t="s">
        <v>32</v>
      </c>
      <c r="C7534" t="s">
        <v>27</v>
      </c>
      <c r="D7534">
        <v>33</v>
      </c>
      <c r="E7534">
        <v>26690829620.593102</v>
      </c>
      <c r="F7534">
        <v>80750549.508903295</v>
      </c>
      <c r="G7534">
        <v>31050781632.337299</v>
      </c>
      <c r="H7534">
        <v>9826541643.8706093</v>
      </c>
      <c r="I7534">
        <v>9861820.3048394509</v>
      </c>
      <c r="J7534">
        <v>-41010725.405509897</v>
      </c>
      <c r="K7534">
        <v>996.42270292113096</v>
      </c>
      <c r="L7534">
        <v>-13904452.4290908</v>
      </c>
      <c r="M7534">
        <v>-7422741.6834734799</v>
      </c>
      <c r="Y7534" s="15">
        <f t="shared" si="761"/>
        <v>0</v>
      </c>
      <c r="Z7534" s="15">
        <f t="shared" si="762"/>
        <v>0</v>
      </c>
      <c r="AD7534" s="15">
        <f t="shared" si="759"/>
        <v>0</v>
      </c>
      <c r="AE7534" s="15">
        <f t="shared" si="760"/>
        <v>0</v>
      </c>
      <c r="AI7534" t="str">
        <f t="shared" si="764"/>
        <v/>
      </c>
      <c r="AJ7534" t="str">
        <f t="shared" si="765"/>
        <v/>
      </c>
      <c r="AL7534">
        <f t="shared" si="763"/>
        <v>0</v>
      </c>
    </row>
    <row r="7535" spans="1:38" x14ac:dyDescent="0.3">
      <c r="A7535">
        <v>7534</v>
      </c>
      <c r="B7535" t="s">
        <v>32</v>
      </c>
      <c r="C7535" t="s">
        <v>27</v>
      </c>
      <c r="D7535">
        <v>34</v>
      </c>
      <c r="E7535">
        <v>24165814158.205101</v>
      </c>
      <c r="F7535">
        <v>81490197.053093493</v>
      </c>
      <c r="G7535">
        <v>31050740419.0275</v>
      </c>
      <c r="H7535">
        <v>8111120447.2347698</v>
      </c>
      <c r="I7535">
        <v>10016037.659099899</v>
      </c>
      <c r="J7535">
        <v>-40631145.406635299</v>
      </c>
      <c r="K7535">
        <v>809.81329376947201</v>
      </c>
      <c r="L7535">
        <v>-9601352.4373418503</v>
      </c>
      <c r="M7535">
        <v>-4251155.1383122802</v>
      </c>
      <c r="Y7535" s="15">
        <f t="shared" si="761"/>
        <v>0</v>
      </c>
      <c r="Z7535" s="15">
        <f t="shared" si="762"/>
        <v>0</v>
      </c>
      <c r="AD7535" s="15">
        <f t="shared" si="759"/>
        <v>0</v>
      </c>
      <c r="AE7535" s="15">
        <f t="shared" si="760"/>
        <v>0</v>
      </c>
      <c r="AI7535" t="str">
        <f t="shared" si="764"/>
        <v/>
      </c>
      <c r="AJ7535" t="str">
        <f t="shared" si="765"/>
        <v/>
      </c>
      <c r="AL7535">
        <f t="shared" si="763"/>
        <v>0</v>
      </c>
    </row>
    <row r="7536" spans="1:38" x14ac:dyDescent="0.3">
      <c r="A7536">
        <v>7535</v>
      </c>
      <c r="B7536" t="s">
        <v>32</v>
      </c>
      <c r="C7536" t="s">
        <v>27</v>
      </c>
      <c r="D7536">
        <v>35</v>
      </c>
      <c r="E7536">
        <v>24060704663.526199</v>
      </c>
      <c r="F7536">
        <v>80723199.715837702</v>
      </c>
      <c r="G7536">
        <v>31052796654.493301</v>
      </c>
      <c r="H7536">
        <v>7885014003.6082201</v>
      </c>
      <c r="I7536">
        <v>10063645.150014199</v>
      </c>
      <c r="J7536">
        <v>-41471275.564006798</v>
      </c>
      <c r="K7536">
        <v>783.51470924003399</v>
      </c>
      <c r="L7536">
        <v>-9006888.5242112</v>
      </c>
      <c r="M7536">
        <v>-3805833.8857860998</v>
      </c>
      <c r="Y7536" s="15">
        <f t="shared" si="761"/>
        <v>0</v>
      </c>
      <c r="Z7536" s="15">
        <f t="shared" si="762"/>
        <v>0</v>
      </c>
      <c r="AD7536" s="15">
        <f t="shared" si="759"/>
        <v>0</v>
      </c>
      <c r="AE7536" s="15">
        <f t="shared" si="760"/>
        <v>0</v>
      </c>
      <c r="AI7536" t="str">
        <f t="shared" si="764"/>
        <v/>
      </c>
      <c r="AJ7536" t="str">
        <f t="shared" si="765"/>
        <v/>
      </c>
      <c r="AL7536">
        <f t="shared" si="763"/>
        <v>0</v>
      </c>
    </row>
    <row r="7537" spans="1:38" x14ac:dyDescent="0.3">
      <c r="A7537">
        <v>7536</v>
      </c>
      <c r="B7537" t="s">
        <v>32</v>
      </c>
      <c r="C7537" t="s">
        <v>27</v>
      </c>
      <c r="D7537">
        <v>36</v>
      </c>
      <c r="E7537">
        <v>32205271680.063599</v>
      </c>
      <c r="F7537">
        <v>82686778.1636298</v>
      </c>
      <c r="G7537">
        <v>31047842681.6675</v>
      </c>
      <c r="H7537">
        <v>10810623402.6474</v>
      </c>
      <c r="I7537">
        <v>10186962.0836275</v>
      </c>
      <c r="J7537">
        <v>-41045732.386264801</v>
      </c>
      <c r="K7537">
        <v>1061.2215215782701</v>
      </c>
      <c r="L7537">
        <v>-15959390.674302099</v>
      </c>
      <c r="M7537">
        <v>-8828567.1948667709</v>
      </c>
      <c r="Y7537" s="15">
        <f t="shared" si="761"/>
        <v>0</v>
      </c>
      <c r="Z7537" s="15">
        <f t="shared" si="762"/>
        <v>0</v>
      </c>
      <c r="AD7537" s="15">
        <f t="shared" si="759"/>
        <v>0</v>
      </c>
      <c r="AE7537" s="15">
        <f t="shared" si="760"/>
        <v>0</v>
      </c>
      <c r="AI7537" t="str">
        <f t="shared" si="764"/>
        <v/>
      </c>
      <c r="AJ7537" t="str">
        <f t="shared" si="765"/>
        <v/>
      </c>
      <c r="AL7537">
        <f t="shared" si="763"/>
        <v>0</v>
      </c>
    </row>
    <row r="7538" spans="1:38" x14ac:dyDescent="0.3">
      <c r="A7538">
        <v>7537</v>
      </c>
      <c r="B7538" t="s">
        <v>32</v>
      </c>
      <c r="C7538" t="s">
        <v>27</v>
      </c>
      <c r="D7538">
        <v>37</v>
      </c>
      <c r="E7538">
        <v>24969596043.382099</v>
      </c>
      <c r="F7538">
        <v>80964195.032349199</v>
      </c>
      <c r="G7538">
        <v>31052165807.053799</v>
      </c>
      <c r="H7538">
        <v>7788548921.2555199</v>
      </c>
      <c r="I7538">
        <v>9911707.6941454709</v>
      </c>
      <c r="J7538">
        <v>-40753112.064807899</v>
      </c>
      <c r="K7538">
        <v>785.79283828718701</v>
      </c>
      <c r="L7538">
        <v>-8925517.5039564092</v>
      </c>
      <c r="M7538">
        <v>-3788092.4499286301</v>
      </c>
      <c r="Y7538" s="15">
        <f t="shared" si="761"/>
        <v>0</v>
      </c>
      <c r="Z7538" s="15">
        <f t="shared" si="762"/>
        <v>0</v>
      </c>
      <c r="AD7538" s="15">
        <f t="shared" si="759"/>
        <v>0</v>
      </c>
      <c r="AE7538" s="15">
        <f t="shared" si="760"/>
        <v>0</v>
      </c>
      <c r="AI7538" t="str">
        <f t="shared" si="764"/>
        <v/>
      </c>
      <c r="AJ7538" t="str">
        <f t="shared" si="765"/>
        <v/>
      </c>
      <c r="AL7538">
        <f t="shared" si="763"/>
        <v>0</v>
      </c>
    </row>
    <row r="7539" spans="1:38" x14ac:dyDescent="0.3">
      <c r="A7539">
        <v>7538</v>
      </c>
      <c r="B7539" t="s">
        <v>32</v>
      </c>
      <c r="C7539" t="s">
        <v>27</v>
      </c>
      <c r="D7539">
        <v>38</v>
      </c>
      <c r="E7539">
        <v>27202317317.113998</v>
      </c>
      <c r="F7539">
        <v>81734615.803129107</v>
      </c>
      <c r="G7539">
        <v>31055601226.6497</v>
      </c>
      <c r="H7539">
        <v>7843741503.1865902</v>
      </c>
      <c r="I7539">
        <v>10077192.843158901</v>
      </c>
      <c r="J7539">
        <v>-40688537.343002297</v>
      </c>
      <c r="K7539">
        <v>778.36572399341003</v>
      </c>
      <c r="L7539">
        <v>-8893520.0052886009</v>
      </c>
      <c r="M7539">
        <v>-3719689.2284392798</v>
      </c>
      <c r="Y7539" s="15">
        <f t="shared" si="761"/>
        <v>0</v>
      </c>
      <c r="Z7539" s="15">
        <f t="shared" si="762"/>
        <v>0</v>
      </c>
      <c r="AD7539" s="15">
        <f t="shared" si="759"/>
        <v>0</v>
      </c>
      <c r="AE7539" s="15">
        <f t="shared" si="760"/>
        <v>0</v>
      </c>
      <c r="AI7539" t="str">
        <f t="shared" si="764"/>
        <v/>
      </c>
      <c r="AJ7539" t="str">
        <f t="shared" si="765"/>
        <v/>
      </c>
      <c r="AL7539">
        <f t="shared" si="763"/>
        <v>0</v>
      </c>
    </row>
    <row r="7540" spans="1:38" x14ac:dyDescent="0.3">
      <c r="A7540">
        <v>7539</v>
      </c>
      <c r="B7540" t="s">
        <v>32</v>
      </c>
      <c r="C7540" t="s">
        <v>27</v>
      </c>
      <c r="D7540">
        <v>39</v>
      </c>
      <c r="E7540">
        <v>25829132436.483101</v>
      </c>
      <c r="F7540">
        <v>79530772.103352606</v>
      </c>
      <c r="G7540">
        <v>31047754647.112701</v>
      </c>
      <c r="H7540">
        <v>7136924257.8506899</v>
      </c>
      <c r="I7540">
        <v>9811833.1684649605</v>
      </c>
      <c r="J7540">
        <v>-41015014.721386001</v>
      </c>
      <c r="K7540">
        <v>727.37929144460202</v>
      </c>
      <c r="L7540">
        <v>-7449385.9400179302</v>
      </c>
      <c r="M7540">
        <v>-2741780.7286135098</v>
      </c>
      <c r="Y7540" s="15">
        <f t="shared" si="761"/>
        <v>0</v>
      </c>
      <c r="Z7540" s="15">
        <f t="shared" si="762"/>
        <v>0</v>
      </c>
      <c r="AD7540" s="15">
        <f t="shared" si="759"/>
        <v>0</v>
      </c>
      <c r="AE7540" s="15">
        <f t="shared" si="760"/>
        <v>0</v>
      </c>
      <c r="AI7540" t="str">
        <f t="shared" si="764"/>
        <v/>
      </c>
      <c r="AJ7540" t="str">
        <f t="shared" si="765"/>
        <v/>
      </c>
      <c r="AL7540">
        <f t="shared" si="763"/>
        <v>0</v>
      </c>
    </row>
    <row r="7541" spans="1:38" x14ac:dyDescent="0.3">
      <c r="A7541">
        <v>7540</v>
      </c>
      <c r="B7541" t="s">
        <v>32</v>
      </c>
      <c r="C7541" t="s">
        <v>27</v>
      </c>
      <c r="D7541">
        <v>40</v>
      </c>
      <c r="E7541">
        <v>22007285814.860401</v>
      </c>
      <c r="F7541">
        <v>82429578.423516199</v>
      </c>
      <c r="G7541">
        <v>31059013891.3302</v>
      </c>
      <c r="H7541">
        <v>6141241479.2049999</v>
      </c>
      <c r="I7541">
        <v>10138508.976391001</v>
      </c>
      <c r="J7541">
        <v>-40664048.246219598</v>
      </c>
      <c r="K7541">
        <v>605.73418571761897</v>
      </c>
      <c r="L7541">
        <v>-4714572.1185994502</v>
      </c>
      <c r="M7541">
        <v>-663731.81996568094</v>
      </c>
      <c r="Y7541" s="15">
        <f t="shared" si="761"/>
        <v>0</v>
      </c>
      <c r="Z7541" s="15">
        <f t="shared" si="762"/>
        <v>0</v>
      </c>
      <c r="AD7541" s="15">
        <f t="shared" si="759"/>
        <v>0</v>
      </c>
      <c r="AE7541" s="15">
        <f t="shared" si="760"/>
        <v>0</v>
      </c>
      <c r="AI7541" t="str">
        <f t="shared" si="764"/>
        <v/>
      </c>
      <c r="AJ7541" t="str">
        <f t="shared" si="765"/>
        <v/>
      </c>
      <c r="AL7541">
        <f t="shared" si="763"/>
        <v>0</v>
      </c>
    </row>
    <row r="7542" spans="1:38" x14ac:dyDescent="0.3">
      <c r="A7542">
        <v>7541</v>
      </c>
      <c r="B7542" t="s">
        <v>32</v>
      </c>
      <c r="C7542" t="s">
        <v>27</v>
      </c>
      <c r="D7542">
        <v>41</v>
      </c>
      <c r="E7542">
        <v>23442466063.329399</v>
      </c>
      <c r="F7542">
        <v>80569103.334283695</v>
      </c>
      <c r="G7542">
        <v>31056459381.588402</v>
      </c>
      <c r="H7542">
        <v>5480149999.2237501</v>
      </c>
      <c r="I7542">
        <v>10235127.664198</v>
      </c>
      <c r="J7542">
        <v>-41388904.941642798</v>
      </c>
      <c r="K7542">
        <v>535.42566141046302</v>
      </c>
      <c r="L7542">
        <v>-3019051.09213376</v>
      </c>
      <c r="M7542">
        <v>595724.93232036405</v>
      </c>
      <c r="Y7542" s="15">
        <f t="shared" si="761"/>
        <v>0</v>
      </c>
      <c r="Z7542" s="15">
        <f t="shared" si="762"/>
        <v>1</v>
      </c>
      <c r="AD7542" s="15">
        <f t="shared" ref="AD7542:AD7605" si="766">IF(L7542&lt;0,0,1)</f>
        <v>0</v>
      </c>
      <c r="AE7542" s="15">
        <f t="shared" ref="AE7542:AE7605" si="767">IF(M7542&lt;0,0,1)</f>
        <v>1</v>
      </c>
      <c r="AI7542" t="str">
        <f t="shared" si="764"/>
        <v/>
      </c>
      <c r="AJ7542" t="str">
        <f t="shared" si="765"/>
        <v/>
      </c>
      <c r="AL7542">
        <f t="shared" si="763"/>
        <v>0</v>
      </c>
    </row>
    <row r="7543" spans="1:38" x14ac:dyDescent="0.3">
      <c r="A7543">
        <v>7542</v>
      </c>
      <c r="B7543" t="s">
        <v>32</v>
      </c>
      <c r="C7543" t="s">
        <v>27</v>
      </c>
      <c r="D7543">
        <v>42</v>
      </c>
      <c r="E7543">
        <v>25388851722.797401</v>
      </c>
      <c r="F7543">
        <v>79467919.663080603</v>
      </c>
      <c r="G7543">
        <v>31050960371.807201</v>
      </c>
      <c r="H7543">
        <v>6367648844.6199999</v>
      </c>
      <c r="I7543">
        <v>9648728.3414906897</v>
      </c>
      <c r="J7543">
        <v>-40144785.787315398</v>
      </c>
      <c r="K7543">
        <v>659.94695044302796</v>
      </c>
      <c r="L7543">
        <v>-5751936.9790019402</v>
      </c>
      <c r="M7543">
        <v>-1551755.5279585</v>
      </c>
      <c r="Y7543" s="15">
        <f t="shared" si="761"/>
        <v>0</v>
      </c>
      <c r="Z7543" s="15">
        <f t="shared" si="762"/>
        <v>0</v>
      </c>
      <c r="AD7543" s="15">
        <f t="shared" si="766"/>
        <v>0</v>
      </c>
      <c r="AE7543" s="15">
        <f t="shared" si="767"/>
        <v>0</v>
      </c>
      <c r="AI7543" t="str">
        <f t="shared" si="764"/>
        <v/>
      </c>
      <c r="AJ7543" t="str">
        <f t="shared" si="765"/>
        <v/>
      </c>
      <c r="AL7543">
        <f t="shared" si="763"/>
        <v>0</v>
      </c>
    </row>
    <row r="7544" spans="1:38" x14ac:dyDescent="0.3">
      <c r="A7544">
        <v>7543</v>
      </c>
      <c r="B7544" t="s">
        <v>32</v>
      </c>
      <c r="C7544" t="s">
        <v>27</v>
      </c>
      <c r="D7544">
        <v>43</v>
      </c>
      <c r="E7544">
        <v>17259379972.629601</v>
      </c>
      <c r="F7544">
        <v>79881357.559475601</v>
      </c>
      <c r="G7544">
        <v>31052626244.548599</v>
      </c>
      <c r="H7544">
        <v>5980918730.6833401</v>
      </c>
      <c r="I7544">
        <v>9783350.9592940696</v>
      </c>
      <c r="J7544">
        <v>-40893346.741233803</v>
      </c>
      <c r="K7544">
        <v>611.33641791737398</v>
      </c>
      <c r="L7544">
        <v>-4681976.8136315998</v>
      </c>
      <c r="M7544">
        <v>-736887.42101551197</v>
      </c>
      <c r="Y7544" s="15">
        <f t="shared" si="761"/>
        <v>0</v>
      </c>
      <c r="Z7544" s="15">
        <f t="shared" si="762"/>
        <v>0</v>
      </c>
      <c r="AD7544" s="15">
        <f t="shared" si="766"/>
        <v>0</v>
      </c>
      <c r="AE7544" s="15">
        <f t="shared" si="767"/>
        <v>0</v>
      </c>
      <c r="AI7544" t="str">
        <f t="shared" si="764"/>
        <v/>
      </c>
      <c r="AJ7544" t="str">
        <f t="shared" si="765"/>
        <v/>
      </c>
      <c r="AL7544">
        <f t="shared" si="763"/>
        <v>0</v>
      </c>
    </row>
    <row r="7545" spans="1:38" x14ac:dyDescent="0.3">
      <c r="A7545">
        <v>7544</v>
      </c>
      <c r="B7545" t="s">
        <v>32</v>
      </c>
      <c r="C7545" t="s">
        <v>27</v>
      </c>
      <c r="D7545">
        <v>44</v>
      </c>
      <c r="E7545">
        <v>25123225809.665501</v>
      </c>
      <c r="F7545">
        <v>81979648.383324504</v>
      </c>
      <c r="G7545">
        <v>31056792313.255001</v>
      </c>
      <c r="H7545">
        <v>8370514448.2227497</v>
      </c>
      <c r="I7545">
        <v>10028782.8005263</v>
      </c>
      <c r="J7545">
        <v>-40330188.201053597</v>
      </c>
      <c r="K7545">
        <v>834.649090992727</v>
      </c>
      <c r="L7545">
        <v>-10215972.3238621</v>
      </c>
      <c r="M7545">
        <v>-4694675.4717562003</v>
      </c>
      <c r="Y7545" s="15">
        <f t="shared" si="761"/>
        <v>0</v>
      </c>
      <c r="Z7545" s="15">
        <f t="shared" si="762"/>
        <v>0</v>
      </c>
      <c r="AD7545" s="15">
        <f t="shared" si="766"/>
        <v>0</v>
      </c>
      <c r="AE7545" s="15">
        <f t="shared" si="767"/>
        <v>0</v>
      </c>
      <c r="AI7545" t="str">
        <f t="shared" si="764"/>
        <v/>
      </c>
      <c r="AJ7545" t="str">
        <f t="shared" si="765"/>
        <v/>
      </c>
      <c r="AL7545">
        <f t="shared" si="763"/>
        <v>0</v>
      </c>
    </row>
    <row r="7546" spans="1:38" x14ac:dyDescent="0.3">
      <c r="A7546">
        <v>7545</v>
      </c>
      <c r="B7546" t="s">
        <v>32</v>
      </c>
      <c r="C7546" t="s">
        <v>27</v>
      </c>
      <c r="D7546">
        <v>45</v>
      </c>
      <c r="E7546">
        <v>25586296585.138</v>
      </c>
      <c r="F7546">
        <v>82506809.792003796</v>
      </c>
      <c r="G7546">
        <v>31047628194.510799</v>
      </c>
      <c r="H7546">
        <v>5552482513.5748701</v>
      </c>
      <c r="I7546">
        <v>10080672.773574</v>
      </c>
      <c r="J7546">
        <v>-41005633.475635499</v>
      </c>
      <c r="K7546">
        <v>550.80475661609103</v>
      </c>
      <c r="L7546">
        <v>-3348447.92325952</v>
      </c>
      <c r="M7546">
        <v>314039.53951325099</v>
      </c>
      <c r="Y7546" s="15">
        <f t="shared" si="761"/>
        <v>0</v>
      </c>
      <c r="Z7546" s="15">
        <f t="shared" si="762"/>
        <v>1</v>
      </c>
      <c r="AD7546" s="15">
        <f t="shared" si="766"/>
        <v>0</v>
      </c>
      <c r="AE7546" s="15">
        <f t="shared" si="767"/>
        <v>1</v>
      </c>
      <c r="AI7546" t="str">
        <f t="shared" si="764"/>
        <v/>
      </c>
      <c r="AJ7546" t="str">
        <f t="shared" si="765"/>
        <v/>
      </c>
      <c r="AL7546">
        <f t="shared" si="763"/>
        <v>0</v>
      </c>
    </row>
    <row r="7547" spans="1:38" x14ac:dyDescent="0.3">
      <c r="A7547">
        <v>7546</v>
      </c>
      <c r="B7547" t="s">
        <v>32</v>
      </c>
      <c r="C7547" t="s">
        <v>27</v>
      </c>
      <c r="D7547">
        <v>46</v>
      </c>
      <c r="E7547">
        <v>29191900407.7393</v>
      </c>
      <c r="F7547">
        <v>79475933.732314199</v>
      </c>
      <c r="G7547">
        <v>31060802129.294498</v>
      </c>
      <c r="H7547">
        <v>7330599383.96346</v>
      </c>
      <c r="I7547">
        <v>10341111.4530582</v>
      </c>
      <c r="J7547">
        <v>-41458808.075183898</v>
      </c>
      <c r="K7547">
        <v>708.87925512064305</v>
      </c>
      <c r="L7547">
        <v>-7388526.3561020903</v>
      </c>
      <c r="M7547">
        <v>-2553170.5899674599</v>
      </c>
      <c r="Y7547" s="15">
        <f t="shared" si="761"/>
        <v>0</v>
      </c>
      <c r="Z7547" s="15">
        <f t="shared" si="762"/>
        <v>0</v>
      </c>
      <c r="AD7547" s="15">
        <f t="shared" si="766"/>
        <v>0</v>
      </c>
      <c r="AE7547" s="15">
        <f t="shared" si="767"/>
        <v>0</v>
      </c>
      <c r="AI7547" t="str">
        <f t="shared" si="764"/>
        <v/>
      </c>
      <c r="AJ7547" t="str">
        <f t="shared" si="765"/>
        <v/>
      </c>
      <c r="AL7547">
        <f t="shared" si="763"/>
        <v>0</v>
      </c>
    </row>
    <row r="7548" spans="1:38" x14ac:dyDescent="0.3">
      <c r="A7548">
        <v>7547</v>
      </c>
      <c r="B7548" t="s">
        <v>32</v>
      </c>
      <c r="C7548" t="s">
        <v>27</v>
      </c>
      <c r="D7548">
        <v>47</v>
      </c>
      <c r="E7548">
        <v>19179276896.0173</v>
      </c>
      <c r="F7548">
        <v>79277424.206638604</v>
      </c>
      <c r="G7548">
        <v>31061046900.051201</v>
      </c>
      <c r="H7548">
        <v>8863622222.1480598</v>
      </c>
      <c r="I7548">
        <v>10324632.085746501</v>
      </c>
      <c r="J7548">
        <v>-41460973.594257399</v>
      </c>
      <c r="K7548">
        <v>858.49279165933694</v>
      </c>
      <c r="L7548">
        <v>-11112743.4199579</v>
      </c>
      <c r="M7548">
        <v>-5266186.4638566896</v>
      </c>
      <c r="Y7548" s="15">
        <f t="shared" si="761"/>
        <v>0</v>
      </c>
      <c r="Z7548" s="15">
        <f t="shared" si="762"/>
        <v>0</v>
      </c>
      <c r="AD7548" s="15">
        <f t="shared" si="766"/>
        <v>0</v>
      </c>
      <c r="AE7548" s="15">
        <f t="shared" si="767"/>
        <v>0</v>
      </c>
      <c r="AI7548" t="str">
        <f t="shared" si="764"/>
        <v/>
      </c>
      <c r="AJ7548" t="str">
        <f t="shared" si="765"/>
        <v/>
      </c>
      <c r="AL7548">
        <f t="shared" si="763"/>
        <v>0</v>
      </c>
    </row>
    <row r="7549" spans="1:38" x14ac:dyDescent="0.3">
      <c r="A7549">
        <v>7548</v>
      </c>
      <c r="B7549" t="s">
        <v>32</v>
      </c>
      <c r="C7549" t="s">
        <v>27</v>
      </c>
      <c r="D7549">
        <v>48</v>
      </c>
      <c r="E7549">
        <v>40656301385.526604</v>
      </c>
      <c r="F7549">
        <v>81628129.960751697</v>
      </c>
      <c r="G7549">
        <v>31054335634.819099</v>
      </c>
      <c r="H7549">
        <v>9432088402.4967995</v>
      </c>
      <c r="I7549">
        <v>10402695.8089067</v>
      </c>
      <c r="J7549">
        <v>-41847191.327365898</v>
      </c>
      <c r="K7549">
        <v>906.69655017895798</v>
      </c>
      <c r="L7549">
        <v>-12409560.379322501</v>
      </c>
      <c r="M7549">
        <v>-6188035.9643509397</v>
      </c>
      <c r="Y7549" s="15">
        <f t="shared" si="761"/>
        <v>0</v>
      </c>
      <c r="Z7549" s="15">
        <f t="shared" si="762"/>
        <v>0</v>
      </c>
      <c r="AD7549" s="15">
        <f t="shared" si="766"/>
        <v>0</v>
      </c>
      <c r="AE7549" s="15">
        <f t="shared" si="767"/>
        <v>0</v>
      </c>
      <c r="AI7549" t="str">
        <f t="shared" si="764"/>
        <v/>
      </c>
      <c r="AJ7549" t="str">
        <f t="shared" si="765"/>
        <v/>
      </c>
      <c r="AL7549">
        <f t="shared" si="763"/>
        <v>0</v>
      </c>
    </row>
    <row r="7550" spans="1:38" x14ac:dyDescent="0.3">
      <c r="A7550">
        <v>7549</v>
      </c>
      <c r="B7550" t="s">
        <v>32</v>
      </c>
      <c r="C7550" t="s">
        <v>27</v>
      </c>
      <c r="D7550">
        <v>49</v>
      </c>
      <c r="E7550">
        <v>26380526676.233002</v>
      </c>
      <c r="F7550">
        <v>80194708.850123197</v>
      </c>
      <c r="G7550">
        <v>31051878434.228901</v>
      </c>
      <c r="H7550">
        <v>8810622983.6735992</v>
      </c>
      <c r="I7550">
        <v>9824891.9105706494</v>
      </c>
      <c r="J7550">
        <v>-40616855.055191003</v>
      </c>
      <c r="K7550">
        <v>896.76538570304297</v>
      </c>
      <c r="L7550">
        <v>-11484300.7204333</v>
      </c>
      <c r="M7550">
        <v>-5672702.7301594997</v>
      </c>
      <c r="Y7550" s="15">
        <f t="shared" ref="Y7550:Y7613" si="768">IF(K7550&lt;cet_IND_lo,1,0)</f>
        <v>0</v>
      </c>
      <c r="Z7550" s="15">
        <f t="shared" ref="Z7550:Z7613" si="769">IF(K7550&lt;cet_IND_hi,1,0)</f>
        <v>0</v>
      </c>
      <c r="AD7550" s="15">
        <f t="shared" si="766"/>
        <v>0</v>
      </c>
      <c r="AE7550" s="15">
        <f t="shared" si="767"/>
        <v>0</v>
      </c>
      <c r="AI7550" t="str">
        <f t="shared" si="764"/>
        <v/>
      </c>
      <c r="AJ7550" t="str">
        <f t="shared" si="765"/>
        <v/>
      </c>
      <c r="AL7550">
        <f t="shared" si="763"/>
        <v>0</v>
      </c>
    </row>
    <row r="7551" spans="1:38" x14ac:dyDescent="0.3">
      <c r="A7551">
        <v>7550</v>
      </c>
      <c r="B7551" t="s">
        <v>32</v>
      </c>
      <c r="C7551" t="s">
        <v>27</v>
      </c>
      <c r="D7551">
        <v>50</v>
      </c>
      <c r="E7551">
        <v>30818159646.737099</v>
      </c>
      <c r="F7551">
        <v>82367977.7794808</v>
      </c>
      <c r="G7551">
        <v>31056399857.500801</v>
      </c>
      <c r="H7551">
        <v>10991772490.125601</v>
      </c>
      <c r="I7551">
        <v>10083365.185806099</v>
      </c>
      <c r="J7551">
        <v>-40433468.4942398</v>
      </c>
      <c r="K7551">
        <v>1090.08969600727</v>
      </c>
      <c r="L7551">
        <v>-16501111.051831899</v>
      </c>
      <c r="M7551">
        <v>-9250799.3506578896</v>
      </c>
      <c r="Y7551" s="15">
        <f t="shared" si="768"/>
        <v>0</v>
      </c>
      <c r="Z7551" s="15">
        <f t="shared" si="769"/>
        <v>0</v>
      </c>
      <c r="AD7551" s="15">
        <f t="shared" si="766"/>
        <v>0</v>
      </c>
      <c r="AE7551" s="15">
        <f t="shared" si="767"/>
        <v>0</v>
      </c>
      <c r="AI7551" t="str">
        <f t="shared" si="764"/>
        <v/>
      </c>
      <c r="AJ7551" t="str">
        <f t="shared" si="765"/>
        <v/>
      </c>
      <c r="AL7551">
        <f t="shared" si="763"/>
        <v>0</v>
      </c>
    </row>
    <row r="7552" spans="1:38" x14ac:dyDescent="0.3">
      <c r="A7552">
        <v>7551</v>
      </c>
      <c r="B7552" t="s">
        <v>32</v>
      </c>
      <c r="C7552" t="s">
        <v>27</v>
      </c>
      <c r="D7552">
        <v>51</v>
      </c>
      <c r="E7552">
        <v>29150968723.278099</v>
      </c>
      <c r="F7552">
        <v>83863351.623140901</v>
      </c>
      <c r="G7552">
        <v>31034064815.467999</v>
      </c>
      <c r="H7552">
        <v>6437234519.5468102</v>
      </c>
      <c r="I7552">
        <v>9885607.6339316703</v>
      </c>
      <c r="J7552">
        <v>-40740970.830333702</v>
      </c>
      <c r="K7552">
        <v>651.17236672953197</v>
      </c>
      <c r="L7552">
        <v>-5683356.1773852399</v>
      </c>
      <c r="M7552">
        <v>-1437275.13793518</v>
      </c>
      <c r="Y7552" s="15">
        <f t="shared" si="768"/>
        <v>0</v>
      </c>
      <c r="Z7552" s="15">
        <f t="shared" si="769"/>
        <v>0</v>
      </c>
      <c r="AD7552" s="15">
        <f t="shared" si="766"/>
        <v>0</v>
      </c>
      <c r="AE7552" s="15">
        <f t="shared" si="767"/>
        <v>0</v>
      </c>
      <c r="AI7552" t="str">
        <f t="shared" si="764"/>
        <v/>
      </c>
      <c r="AJ7552" t="str">
        <f t="shared" si="765"/>
        <v/>
      </c>
      <c r="AL7552">
        <f t="shared" si="763"/>
        <v>0</v>
      </c>
    </row>
    <row r="7553" spans="1:38" x14ac:dyDescent="0.3">
      <c r="A7553">
        <v>7552</v>
      </c>
      <c r="B7553" t="s">
        <v>32</v>
      </c>
      <c r="C7553" t="s">
        <v>27</v>
      </c>
      <c r="D7553">
        <v>52</v>
      </c>
      <c r="E7553">
        <v>25774348294.7314</v>
      </c>
      <c r="F7553">
        <v>81642779.284624204</v>
      </c>
      <c r="G7553">
        <v>31051077659.671101</v>
      </c>
      <c r="H7553">
        <v>7851883335.8257799</v>
      </c>
      <c r="I7553">
        <v>9986422.6645171195</v>
      </c>
      <c r="J7553">
        <v>-40561906.066989899</v>
      </c>
      <c r="K7553">
        <v>786.25585954061398</v>
      </c>
      <c r="L7553">
        <v>-9003981.8539064191</v>
      </c>
      <c r="M7553">
        <v>-3824780.6216090899</v>
      </c>
      <c r="Y7553" s="15">
        <f t="shared" si="768"/>
        <v>0</v>
      </c>
      <c r="Z7553" s="15">
        <f t="shared" si="769"/>
        <v>0</v>
      </c>
      <c r="AD7553" s="15">
        <f t="shared" si="766"/>
        <v>0</v>
      </c>
      <c r="AE7553" s="15">
        <f t="shared" si="767"/>
        <v>0</v>
      </c>
      <c r="AI7553" t="str">
        <f t="shared" si="764"/>
        <v/>
      </c>
      <c r="AJ7553" t="str">
        <f t="shared" si="765"/>
        <v/>
      </c>
      <c r="AL7553">
        <f t="shared" si="763"/>
        <v>0</v>
      </c>
    </row>
    <row r="7554" spans="1:38" x14ac:dyDescent="0.3">
      <c r="A7554">
        <v>7553</v>
      </c>
      <c r="B7554" t="s">
        <v>32</v>
      </c>
      <c r="C7554" t="s">
        <v>27</v>
      </c>
      <c r="D7554">
        <v>53</v>
      </c>
      <c r="E7554">
        <v>30467241373.020699</v>
      </c>
      <c r="F7554">
        <v>82581974.583983496</v>
      </c>
      <c r="G7554">
        <v>31052601322.260201</v>
      </c>
      <c r="H7554">
        <v>10811343735.542101</v>
      </c>
      <c r="I7554">
        <v>10217669.659621101</v>
      </c>
      <c r="J7554">
        <v>-41079366.610473603</v>
      </c>
      <c r="K7554">
        <v>1058.1026883524301</v>
      </c>
      <c r="L7554">
        <v>-15930425.280721899</v>
      </c>
      <c r="M7554">
        <v>-8799126.6606283505</v>
      </c>
      <c r="Y7554" s="15">
        <f t="shared" si="768"/>
        <v>0</v>
      </c>
      <c r="Z7554" s="15">
        <f t="shared" si="769"/>
        <v>0</v>
      </c>
      <c r="AD7554" s="15">
        <f t="shared" si="766"/>
        <v>0</v>
      </c>
      <c r="AE7554" s="15">
        <f t="shared" si="767"/>
        <v>0</v>
      </c>
      <c r="AI7554" t="str">
        <f t="shared" si="764"/>
        <v/>
      </c>
      <c r="AJ7554" t="str">
        <f t="shared" si="765"/>
        <v/>
      </c>
      <c r="AL7554">
        <f t="shared" ref="AL7554:AL7617" si="770">IF(H7554&lt;0,1,0)</f>
        <v>0</v>
      </c>
    </row>
    <row r="7555" spans="1:38" x14ac:dyDescent="0.3">
      <c r="A7555">
        <v>7554</v>
      </c>
      <c r="B7555" t="s">
        <v>32</v>
      </c>
      <c r="C7555" t="s">
        <v>27</v>
      </c>
      <c r="D7555">
        <v>54</v>
      </c>
      <c r="E7555">
        <v>19985094085.424702</v>
      </c>
      <c r="F7555">
        <v>80559650.284427896</v>
      </c>
      <c r="G7555">
        <v>31050833969.817001</v>
      </c>
      <c r="H7555">
        <v>7455687103.9278002</v>
      </c>
      <c r="I7555">
        <v>9861553.6567620803</v>
      </c>
      <c r="J7555">
        <v>-41052240.509204902</v>
      </c>
      <c r="K7555">
        <v>756.03574887162199</v>
      </c>
      <c r="L7555">
        <v>-8170618.7547109798</v>
      </c>
      <c r="M7555">
        <v>-3252753.5515819602</v>
      </c>
      <c r="Y7555" s="15">
        <f t="shared" si="768"/>
        <v>0</v>
      </c>
      <c r="Z7555" s="15">
        <f t="shared" si="769"/>
        <v>0</v>
      </c>
      <c r="AD7555" s="15">
        <f t="shared" si="766"/>
        <v>0</v>
      </c>
      <c r="AE7555" s="15">
        <f t="shared" si="767"/>
        <v>0</v>
      </c>
      <c r="AI7555" t="str">
        <f t="shared" si="764"/>
        <v/>
      </c>
      <c r="AJ7555" t="str">
        <f t="shared" si="765"/>
        <v/>
      </c>
      <c r="AL7555">
        <f t="shared" si="770"/>
        <v>0</v>
      </c>
    </row>
    <row r="7556" spans="1:38" x14ac:dyDescent="0.3">
      <c r="A7556">
        <v>7555</v>
      </c>
      <c r="B7556" t="s">
        <v>32</v>
      </c>
      <c r="C7556" t="s">
        <v>27</v>
      </c>
      <c r="D7556">
        <v>55</v>
      </c>
      <c r="E7556">
        <v>23383503154.570301</v>
      </c>
      <c r="F7556">
        <v>79664154.498039007</v>
      </c>
      <c r="G7556">
        <v>31051141985.3978</v>
      </c>
      <c r="H7556">
        <v>6354219315.8094196</v>
      </c>
      <c r="I7556">
        <v>9779566.5733002406</v>
      </c>
      <c r="J7556">
        <v>-40391537.212287903</v>
      </c>
      <c r="K7556">
        <v>649.74447161671196</v>
      </c>
      <c r="L7556">
        <v>-5588618.3633536501</v>
      </c>
      <c r="M7556">
        <v>-1397295.1988116801</v>
      </c>
      <c r="Y7556" s="15">
        <f t="shared" si="768"/>
        <v>0</v>
      </c>
      <c r="Z7556" s="15">
        <f t="shared" si="769"/>
        <v>0</v>
      </c>
      <c r="AD7556" s="15">
        <f t="shared" si="766"/>
        <v>0</v>
      </c>
      <c r="AE7556" s="15">
        <f t="shared" si="767"/>
        <v>0</v>
      </c>
      <c r="AI7556" t="str">
        <f t="shared" si="764"/>
        <v/>
      </c>
      <c r="AJ7556" t="str">
        <f t="shared" si="765"/>
        <v/>
      </c>
      <c r="AL7556">
        <f t="shared" si="770"/>
        <v>0</v>
      </c>
    </row>
    <row r="7557" spans="1:38" x14ac:dyDescent="0.3">
      <c r="A7557">
        <v>7556</v>
      </c>
      <c r="B7557" t="s">
        <v>32</v>
      </c>
      <c r="C7557" t="s">
        <v>27</v>
      </c>
      <c r="D7557">
        <v>56</v>
      </c>
      <c r="E7557">
        <v>31567549244.393299</v>
      </c>
      <c r="F7557">
        <v>81967460.616818696</v>
      </c>
      <c r="G7557">
        <v>31053198355.268501</v>
      </c>
      <c r="H7557">
        <v>9611983471.92943</v>
      </c>
      <c r="I7557">
        <v>10138680.5238057</v>
      </c>
      <c r="J7557">
        <v>-41340954.587150604</v>
      </c>
      <c r="K7557">
        <v>948.050730009728</v>
      </c>
      <c r="L7557">
        <v>-13108666.201722801</v>
      </c>
      <c r="M7557">
        <v>-6768480.73112409</v>
      </c>
      <c r="Y7557" s="15">
        <f t="shared" si="768"/>
        <v>0</v>
      </c>
      <c r="Z7557" s="15">
        <f t="shared" si="769"/>
        <v>0</v>
      </c>
      <c r="AD7557" s="15">
        <f t="shared" si="766"/>
        <v>0</v>
      </c>
      <c r="AE7557" s="15">
        <f t="shared" si="767"/>
        <v>0</v>
      </c>
      <c r="AI7557" t="str">
        <f t="shared" si="764"/>
        <v/>
      </c>
      <c r="AJ7557" t="str">
        <f t="shared" si="765"/>
        <v/>
      </c>
      <c r="AL7557">
        <f t="shared" si="770"/>
        <v>0</v>
      </c>
    </row>
    <row r="7558" spans="1:38" x14ac:dyDescent="0.3">
      <c r="A7558">
        <v>7557</v>
      </c>
      <c r="B7558" t="s">
        <v>32</v>
      </c>
      <c r="C7558" t="s">
        <v>27</v>
      </c>
      <c r="D7558">
        <v>57</v>
      </c>
      <c r="E7558">
        <v>21676548862.917</v>
      </c>
      <c r="F7558">
        <v>82583405.326265797</v>
      </c>
      <c r="G7558">
        <v>31057592492.4622</v>
      </c>
      <c r="H7558">
        <v>7463170181.2090502</v>
      </c>
      <c r="I7558">
        <v>10156397.264296999</v>
      </c>
      <c r="J7558">
        <v>-40774158.507957503</v>
      </c>
      <c r="K7558">
        <v>734.82456298203999</v>
      </c>
      <c r="L7558">
        <v>-7893873.5649104305</v>
      </c>
      <c r="M7558">
        <v>-2971072.42967204</v>
      </c>
      <c r="Y7558" s="15">
        <f t="shared" si="768"/>
        <v>0</v>
      </c>
      <c r="Z7558" s="15">
        <f t="shared" si="769"/>
        <v>0</v>
      </c>
      <c r="AD7558" s="15">
        <f t="shared" si="766"/>
        <v>0</v>
      </c>
      <c r="AE7558" s="15">
        <f t="shared" si="767"/>
        <v>0</v>
      </c>
      <c r="AI7558" t="str">
        <f t="shared" si="764"/>
        <v/>
      </c>
      <c r="AJ7558" t="str">
        <f t="shared" si="765"/>
        <v/>
      </c>
      <c r="AL7558">
        <f t="shared" si="770"/>
        <v>0</v>
      </c>
    </row>
    <row r="7559" spans="1:38" x14ac:dyDescent="0.3">
      <c r="A7559">
        <v>7558</v>
      </c>
      <c r="B7559" t="s">
        <v>32</v>
      </c>
      <c r="C7559" t="s">
        <v>27</v>
      </c>
      <c r="D7559">
        <v>58</v>
      </c>
      <c r="E7559">
        <v>27551790627.121201</v>
      </c>
      <c r="F7559">
        <v>80241423.924681097</v>
      </c>
      <c r="G7559">
        <v>31036867229.3475</v>
      </c>
      <c r="H7559">
        <v>7457184989.4829397</v>
      </c>
      <c r="I7559">
        <v>9549867.5586718898</v>
      </c>
      <c r="J7559">
        <v>-40760694.451019302</v>
      </c>
      <c r="K7559">
        <v>780.867896195203</v>
      </c>
      <c r="L7559">
        <v>-8485927.6081832591</v>
      </c>
      <c r="M7559">
        <v>-3567074.3808591301</v>
      </c>
      <c r="Y7559" s="15">
        <f t="shared" si="768"/>
        <v>0</v>
      </c>
      <c r="Z7559" s="15">
        <f t="shared" si="769"/>
        <v>0</v>
      </c>
      <c r="AD7559" s="15">
        <f t="shared" si="766"/>
        <v>0</v>
      </c>
      <c r="AE7559" s="15">
        <f t="shared" si="767"/>
        <v>0</v>
      </c>
      <c r="AI7559" t="str">
        <f t="shared" si="764"/>
        <v/>
      </c>
      <c r="AJ7559" t="str">
        <f t="shared" si="765"/>
        <v/>
      </c>
      <c r="AL7559">
        <f t="shared" si="770"/>
        <v>0</v>
      </c>
    </row>
    <row r="7560" spans="1:38" x14ac:dyDescent="0.3">
      <c r="A7560">
        <v>7559</v>
      </c>
      <c r="B7560" t="s">
        <v>32</v>
      </c>
      <c r="C7560" t="s">
        <v>27</v>
      </c>
      <c r="D7560">
        <v>59</v>
      </c>
      <c r="E7560">
        <v>28120962266.4888</v>
      </c>
      <c r="F7560">
        <v>82416539.572067201</v>
      </c>
      <c r="G7560">
        <v>31049505865.461498</v>
      </c>
      <c r="H7560">
        <v>7426581759.57265</v>
      </c>
      <c r="I7560">
        <v>10088679.465329999</v>
      </c>
      <c r="J7560">
        <v>-40306066.640579201</v>
      </c>
      <c r="K7560">
        <v>736.13021259068205</v>
      </c>
      <c r="L7560">
        <v>-7873099.3552919701</v>
      </c>
      <c r="M7560">
        <v>-2974432.4042132399</v>
      </c>
      <c r="Y7560" s="15">
        <f t="shared" si="768"/>
        <v>0</v>
      </c>
      <c r="Z7560" s="15">
        <f t="shared" si="769"/>
        <v>0</v>
      </c>
      <c r="AD7560" s="15">
        <f t="shared" si="766"/>
        <v>0</v>
      </c>
      <c r="AE7560" s="15">
        <f t="shared" si="767"/>
        <v>0</v>
      </c>
      <c r="AI7560" t="str">
        <f t="shared" si="764"/>
        <v/>
      </c>
      <c r="AJ7560" t="str">
        <f t="shared" si="765"/>
        <v/>
      </c>
      <c r="AL7560">
        <f t="shared" si="770"/>
        <v>0</v>
      </c>
    </row>
    <row r="7561" spans="1:38" x14ac:dyDescent="0.3">
      <c r="A7561">
        <v>7560</v>
      </c>
      <c r="B7561" t="s">
        <v>32</v>
      </c>
      <c r="C7561" t="s">
        <v>27</v>
      </c>
      <c r="D7561">
        <v>60</v>
      </c>
      <c r="E7561">
        <v>24087504538.908798</v>
      </c>
      <c r="F7561">
        <v>81715669.958073094</v>
      </c>
      <c r="G7561">
        <v>31053099167.707802</v>
      </c>
      <c r="H7561">
        <v>7737766737.69415</v>
      </c>
      <c r="I7561">
        <v>10128541.308193</v>
      </c>
      <c r="J7561">
        <v>-41300633.692478202</v>
      </c>
      <c r="K7561">
        <v>763.95667473212904</v>
      </c>
      <c r="L7561">
        <v>-8585863.1388975605</v>
      </c>
      <c r="M7561">
        <v>-3481934.6533273999</v>
      </c>
      <c r="Y7561" s="15">
        <f t="shared" si="768"/>
        <v>0</v>
      </c>
      <c r="Z7561" s="15">
        <f t="shared" si="769"/>
        <v>0</v>
      </c>
      <c r="AD7561" s="15">
        <f t="shared" si="766"/>
        <v>0</v>
      </c>
      <c r="AE7561" s="15">
        <f t="shared" si="767"/>
        <v>0</v>
      </c>
      <c r="AI7561" t="str">
        <f t="shared" si="764"/>
        <v/>
      </c>
      <c r="AJ7561" t="str">
        <f t="shared" si="765"/>
        <v/>
      </c>
      <c r="AL7561">
        <f t="shared" si="770"/>
        <v>0</v>
      </c>
    </row>
    <row r="7562" spans="1:38" x14ac:dyDescent="0.3">
      <c r="A7562">
        <v>7561</v>
      </c>
      <c r="B7562" t="s">
        <v>32</v>
      </c>
      <c r="C7562" t="s">
        <v>27</v>
      </c>
      <c r="D7562">
        <v>61</v>
      </c>
      <c r="E7562">
        <v>23942809205.721901</v>
      </c>
      <c r="F7562">
        <v>80074804.019572198</v>
      </c>
      <c r="G7562">
        <v>31049757085.558498</v>
      </c>
      <c r="H7562">
        <v>6108544803.4863901</v>
      </c>
      <c r="I7562">
        <v>9734907.33613424</v>
      </c>
      <c r="J7562">
        <v>-39870152.702095002</v>
      </c>
      <c r="K7562">
        <v>627.488746689202</v>
      </c>
      <c r="L7562">
        <v>-5039094.2473878302</v>
      </c>
      <c r="M7562">
        <v>-1009821.0882454501</v>
      </c>
      <c r="Y7562" s="15">
        <f t="shared" si="768"/>
        <v>0</v>
      </c>
      <c r="Z7562" s="15">
        <f t="shared" si="769"/>
        <v>0</v>
      </c>
      <c r="AD7562" s="15">
        <f t="shared" si="766"/>
        <v>0</v>
      </c>
      <c r="AE7562" s="15">
        <f t="shared" si="767"/>
        <v>0</v>
      </c>
      <c r="AI7562" t="str">
        <f t="shared" si="764"/>
        <v/>
      </c>
      <c r="AJ7562" t="str">
        <f t="shared" si="765"/>
        <v/>
      </c>
      <c r="AL7562">
        <f t="shared" si="770"/>
        <v>0</v>
      </c>
    </row>
    <row r="7563" spans="1:38" x14ac:dyDescent="0.3">
      <c r="A7563">
        <v>7562</v>
      </c>
      <c r="B7563" t="s">
        <v>32</v>
      </c>
      <c r="C7563" t="s">
        <v>27</v>
      </c>
      <c r="D7563">
        <v>62</v>
      </c>
      <c r="E7563">
        <v>27460888215.7062</v>
      </c>
      <c r="F7563">
        <v>79083826.613099694</v>
      </c>
      <c r="G7563">
        <v>31053232500.507401</v>
      </c>
      <c r="H7563">
        <v>7149458346.3599997</v>
      </c>
      <c r="I7563">
        <v>10043579.826319501</v>
      </c>
      <c r="J7563">
        <v>-41091658.448249802</v>
      </c>
      <c r="K7563">
        <v>711.84363244912197</v>
      </c>
      <c r="L7563">
        <v>-7247953.97239515</v>
      </c>
      <c r="M7563">
        <v>-2532081.1182002402</v>
      </c>
      <c r="Y7563" s="15">
        <f t="shared" si="768"/>
        <v>0</v>
      </c>
      <c r="Z7563" s="15">
        <f t="shared" si="769"/>
        <v>0</v>
      </c>
      <c r="AD7563" s="15">
        <f t="shared" si="766"/>
        <v>0</v>
      </c>
      <c r="AE7563" s="15">
        <f t="shared" si="767"/>
        <v>0</v>
      </c>
      <c r="AI7563" t="str">
        <f t="shared" ref="AI7563:AI7626" si="771">IF(Y7563&lt;&gt;AD7563,"ERROR!","")</f>
        <v/>
      </c>
      <c r="AJ7563" t="str">
        <f t="shared" ref="AJ7563:AJ7626" si="772">IF(Z7563&lt;&gt;AE7563,"ERROR!","")</f>
        <v/>
      </c>
      <c r="AL7563">
        <f t="shared" si="770"/>
        <v>0</v>
      </c>
    </row>
    <row r="7564" spans="1:38" x14ac:dyDescent="0.3">
      <c r="A7564">
        <v>7563</v>
      </c>
      <c r="B7564" t="s">
        <v>32</v>
      </c>
      <c r="C7564" t="s">
        <v>27</v>
      </c>
      <c r="D7564">
        <v>63</v>
      </c>
      <c r="E7564">
        <v>19322251831.105099</v>
      </c>
      <c r="F7564">
        <v>80349123.929370493</v>
      </c>
      <c r="G7564">
        <v>31051888901.284901</v>
      </c>
      <c r="H7564">
        <v>8683299853.1250191</v>
      </c>
      <c r="I7564">
        <v>9877777.7212414406</v>
      </c>
      <c r="J7564">
        <v>-40764214.232910201</v>
      </c>
      <c r="K7564">
        <v>879.07423088213602</v>
      </c>
      <c r="L7564">
        <v>-11123473.789109699</v>
      </c>
      <c r="M7564">
        <v>-5395859.7408320904</v>
      </c>
      <c r="Y7564" s="15">
        <f t="shared" si="768"/>
        <v>0</v>
      </c>
      <c r="Z7564" s="15">
        <f t="shared" si="769"/>
        <v>0</v>
      </c>
      <c r="AD7564" s="15">
        <f t="shared" si="766"/>
        <v>0</v>
      </c>
      <c r="AE7564" s="15">
        <f t="shared" si="767"/>
        <v>0</v>
      </c>
      <c r="AI7564" t="str">
        <f t="shared" si="771"/>
        <v/>
      </c>
      <c r="AJ7564" t="str">
        <f t="shared" si="772"/>
        <v/>
      </c>
      <c r="AL7564">
        <f t="shared" si="770"/>
        <v>0</v>
      </c>
    </row>
    <row r="7565" spans="1:38" x14ac:dyDescent="0.3">
      <c r="A7565">
        <v>7564</v>
      </c>
      <c r="B7565" t="s">
        <v>32</v>
      </c>
      <c r="C7565" t="s">
        <v>27</v>
      </c>
      <c r="D7565">
        <v>64</v>
      </c>
      <c r="E7565">
        <v>20272218946.048901</v>
      </c>
      <c r="F7565">
        <v>81598401.200749695</v>
      </c>
      <c r="G7565">
        <v>31057376494.658501</v>
      </c>
      <c r="H7565">
        <v>8446440977.3930902</v>
      </c>
      <c r="I7565">
        <v>9989687.0618359298</v>
      </c>
      <c r="J7565">
        <v>-39986397.045433</v>
      </c>
      <c r="K7565">
        <v>845.51607323731105</v>
      </c>
      <c r="L7565">
        <v>-10438702.4138228</v>
      </c>
      <c r="M7565">
        <v>-4867323.4659158802</v>
      </c>
      <c r="Y7565" s="15">
        <f t="shared" si="768"/>
        <v>0</v>
      </c>
      <c r="Z7565" s="15">
        <f t="shared" si="769"/>
        <v>0</v>
      </c>
      <c r="AD7565" s="15">
        <f t="shared" si="766"/>
        <v>0</v>
      </c>
      <c r="AE7565" s="15">
        <f t="shared" si="767"/>
        <v>0</v>
      </c>
      <c r="AI7565" t="str">
        <f t="shared" si="771"/>
        <v/>
      </c>
      <c r="AJ7565" t="str">
        <f t="shared" si="772"/>
        <v/>
      </c>
      <c r="AL7565">
        <f t="shared" si="770"/>
        <v>0</v>
      </c>
    </row>
    <row r="7566" spans="1:38" x14ac:dyDescent="0.3">
      <c r="A7566">
        <v>7565</v>
      </c>
      <c r="B7566" t="s">
        <v>32</v>
      </c>
      <c r="C7566" t="s">
        <v>27</v>
      </c>
      <c r="D7566">
        <v>65</v>
      </c>
      <c r="E7566">
        <v>23626244637.249199</v>
      </c>
      <c r="F7566">
        <v>83357008.972244099</v>
      </c>
      <c r="G7566">
        <v>31032358784.8587</v>
      </c>
      <c r="H7566">
        <v>9736360874.8529396</v>
      </c>
      <c r="I7566">
        <v>9782845.0061790291</v>
      </c>
      <c r="J7566">
        <v>-40968534.497779801</v>
      </c>
      <c r="K7566">
        <v>995.24840357822995</v>
      </c>
      <c r="L7566">
        <v>-13765318.363388401</v>
      </c>
      <c r="M7566">
        <v>-7343091.9898700099</v>
      </c>
      <c r="Y7566" s="15">
        <f t="shared" si="768"/>
        <v>0</v>
      </c>
      <c r="Z7566" s="15">
        <f t="shared" si="769"/>
        <v>0</v>
      </c>
      <c r="AD7566" s="15">
        <f t="shared" si="766"/>
        <v>0</v>
      </c>
      <c r="AE7566" s="15">
        <f t="shared" si="767"/>
        <v>0</v>
      </c>
      <c r="AI7566" t="str">
        <f t="shared" si="771"/>
        <v/>
      </c>
      <c r="AJ7566" t="str">
        <f t="shared" si="772"/>
        <v/>
      </c>
      <c r="AL7566">
        <f t="shared" si="770"/>
        <v>0</v>
      </c>
    </row>
    <row r="7567" spans="1:38" x14ac:dyDescent="0.3">
      <c r="A7567">
        <v>7566</v>
      </c>
      <c r="B7567" t="s">
        <v>32</v>
      </c>
      <c r="C7567" t="s">
        <v>27</v>
      </c>
      <c r="D7567">
        <v>66</v>
      </c>
      <c r="E7567">
        <v>24204571806.585701</v>
      </c>
      <c r="F7567">
        <v>80390023.570361495</v>
      </c>
      <c r="G7567">
        <v>31052141452.553501</v>
      </c>
      <c r="H7567">
        <v>7492822405.5774698</v>
      </c>
      <c r="I7567">
        <v>9825243.8039918207</v>
      </c>
      <c r="J7567">
        <v>-40559540.232383698</v>
      </c>
      <c r="K7567">
        <v>762.60931077692703</v>
      </c>
      <c r="L7567">
        <v>-8296743.28888682</v>
      </c>
      <c r="M7567">
        <v>-3354383.1726471898</v>
      </c>
      <c r="Y7567" s="15">
        <f t="shared" si="768"/>
        <v>0</v>
      </c>
      <c r="Z7567" s="15">
        <f t="shared" si="769"/>
        <v>0</v>
      </c>
      <c r="AD7567" s="15">
        <f t="shared" si="766"/>
        <v>0</v>
      </c>
      <c r="AE7567" s="15">
        <f t="shared" si="767"/>
        <v>0</v>
      </c>
      <c r="AI7567" t="str">
        <f t="shared" si="771"/>
        <v/>
      </c>
      <c r="AJ7567" t="str">
        <f t="shared" si="772"/>
        <v/>
      </c>
      <c r="AL7567">
        <f t="shared" si="770"/>
        <v>0</v>
      </c>
    </row>
    <row r="7568" spans="1:38" x14ac:dyDescent="0.3">
      <c r="A7568">
        <v>7567</v>
      </c>
      <c r="B7568" t="s">
        <v>32</v>
      </c>
      <c r="C7568" t="s">
        <v>27</v>
      </c>
      <c r="D7568">
        <v>67</v>
      </c>
      <c r="E7568">
        <v>30068685937.645802</v>
      </c>
      <c r="F7568">
        <v>78868367.229853407</v>
      </c>
      <c r="G7568">
        <v>31049727775.949799</v>
      </c>
      <c r="H7568">
        <v>10819624010.774599</v>
      </c>
      <c r="I7568">
        <v>9709186.9484956302</v>
      </c>
      <c r="J7568">
        <v>-40394151.179981202</v>
      </c>
      <c r="K7568">
        <v>1114.3697271635101</v>
      </c>
      <c r="L7568">
        <v>-16458934.496249299</v>
      </c>
      <c r="M7568">
        <v>-9322174.1022279896</v>
      </c>
      <c r="Y7568" s="15">
        <f t="shared" si="768"/>
        <v>0</v>
      </c>
      <c r="Z7568" s="15">
        <f t="shared" si="769"/>
        <v>0</v>
      </c>
      <c r="AD7568" s="15">
        <f t="shared" si="766"/>
        <v>0</v>
      </c>
      <c r="AE7568" s="15">
        <f t="shared" si="767"/>
        <v>0</v>
      </c>
      <c r="AI7568" t="str">
        <f t="shared" si="771"/>
        <v/>
      </c>
      <c r="AJ7568" t="str">
        <f t="shared" si="772"/>
        <v/>
      </c>
      <c r="AL7568">
        <f t="shared" si="770"/>
        <v>0</v>
      </c>
    </row>
    <row r="7569" spans="1:38" x14ac:dyDescent="0.3">
      <c r="A7569">
        <v>7568</v>
      </c>
      <c r="B7569" t="s">
        <v>32</v>
      </c>
      <c r="C7569" t="s">
        <v>27</v>
      </c>
      <c r="D7569">
        <v>68</v>
      </c>
      <c r="E7569">
        <v>28921607989.910702</v>
      </c>
      <c r="F7569">
        <v>81633704.412841201</v>
      </c>
      <c r="G7569">
        <v>31045265266.938</v>
      </c>
      <c r="H7569">
        <v>7385307578.0626097</v>
      </c>
      <c r="I7569">
        <v>9826309.0586899109</v>
      </c>
      <c r="J7569">
        <v>-40171152.945522301</v>
      </c>
      <c r="K7569">
        <v>751.58511033513696</v>
      </c>
      <c r="L7569">
        <v>-8035644.8703081803</v>
      </c>
      <c r="M7569">
        <v>-3164202.8896723399</v>
      </c>
      <c r="Y7569" s="15">
        <f t="shared" si="768"/>
        <v>0</v>
      </c>
      <c r="Z7569" s="15">
        <f t="shared" si="769"/>
        <v>0</v>
      </c>
      <c r="AD7569" s="15">
        <f t="shared" si="766"/>
        <v>0</v>
      </c>
      <c r="AE7569" s="15">
        <f t="shared" si="767"/>
        <v>0</v>
      </c>
      <c r="AI7569" t="str">
        <f t="shared" si="771"/>
        <v/>
      </c>
      <c r="AJ7569" t="str">
        <f t="shared" si="772"/>
        <v/>
      </c>
      <c r="AL7569">
        <f t="shared" si="770"/>
        <v>0</v>
      </c>
    </row>
    <row r="7570" spans="1:38" x14ac:dyDescent="0.3">
      <c r="A7570">
        <v>7569</v>
      </c>
      <c r="B7570" t="s">
        <v>32</v>
      </c>
      <c r="C7570" t="s">
        <v>27</v>
      </c>
      <c r="D7570">
        <v>69</v>
      </c>
      <c r="E7570">
        <v>20789806498.3064</v>
      </c>
      <c r="F7570">
        <v>82160755.700177699</v>
      </c>
      <c r="G7570">
        <v>31057270141.235401</v>
      </c>
      <c r="H7570">
        <v>7546400822.2018404</v>
      </c>
      <c r="I7570">
        <v>10246903.192943901</v>
      </c>
      <c r="J7570">
        <v>-40965918.288692497</v>
      </c>
      <c r="K7570">
        <v>736.45673040010604</v>
      </c>
      <c r="L7570">
        <v>-8004667.5630682996</v>
      </c>
      <c r="M7570">
        <v>-3026966.44779226</v>
      </c>
      <c r="Y7570" s="15">
        <f t="shared" si="768"/>
        <v>0</v>
      </c>
      <c r="Z7570" s="15">
        <f t="shared" si="769"/>
        <v>0</v>
      </c>
      <c r="AD7570" s="15">
        <f t="shared" si="766"/>
        <v>0</v>
      </c>
      <c r="AE7570" s="15">
        <f t="shared" si="767"/>
        <v>0</v>
      </c>
      <c r="AI7570" t="str">
        <f t="shared" si="771"/>
        <v/>
      </c>
      <c r="AJ7570" t="str">
        <f t="shared" si="772"/>
        <v/>
      </c>
      <c r="AL7570">
        <f t="shared" si="770"/>
        <v>0</v>
      </c>
    </row>
    <row r="7571" spans="1:38" x14ac:dyDescent="0.3">
      <c r="A7571">
        <v>7570</v>
      </c>
      <c r="B7571" t="s">
        <v>32</v>
      </c>
      <c r="C7571" t="s">
        <v>27</v>
      </c>
      <c r="D7571">
        <v>70</v>
      </c>
      <c r="E7571">
        <v>21743658202.991299</v>
      </c>
      <c r="F7571">
        <v>79313168.165614799</v>
      </c>
      <c r="G7571">
        <v>31052980457.1772</v>
      </c>
      <c r="H7571">
        <v>6095905939.6679497</v>
      </c>
      <c r="I7571">
        <v>10039520.3774263</v>
      </c>
      <c r="J7571">
        <v>-41289770.768112198</v>
      </c>
      <c r="K7571">
        <v>607.19095240590195</v>
      </c>
      <c r="L7571">
        <v>-4703913.1084432602</v>
      </c>
      <c r="M7571">
        <v>-682976.70320610295</v>
      </c>
      <c r="Y7571" s="15">
        <f t="shared" si="768"/>
        <v>0</v>
      </c>
      <c r="Z7571" s="15">
        <f t="shared" si="769"/>
        <v>0</v>
      </c>
      <c r="AD7571" s="15">
        <f t="shared" si="766"/>
        <v>0</v>
      </c>
      <c r="AE7571" s="15">
        <f t="shared" si="767"/>
        <v>0</v>
      </c>
      <c r="AI7571" t="str">
        <f t="shared" si="771"/>
        <v/>
      </c>
      <c r="AJ7571" t="str">
        <f t="shared" si="772"/>
        <v/>
      </c>
      <c r="AL7571">
        <f t="shared" si="770"/>
        <v>0</v>
      </c>
    </row>
    <row r="7572" spans="1:38" x14ac:dyDescent="0.3">
      <c r="A7572">
        <v>7571</v>
      </c>
      <c r="B7572" t="s">
        <v>32</v>
      </c>
      <c r="C7572" t="s">
        <v>27</v>
      </c>
      <c r="D7572">
        <v>71</v>
      </c>
      <c r="E7572">
        <v>23065562149.565399</v>
      </c>
      <c r="F7572">
        <v>79997385.131048903</v>
      </c>
      <c r="G7572">
        <v>31038800765.835499</v>
      </c>
      <c r="H7572">
        <v>7278498508.8225203</v>
      </c>
      <c r="I7572">
        <v>9802022.2991739195</v>
      </c>
      <c r="J7572">
        <v>-41248091.9199524</v>
      </c>
      <c r="K7572">
        <v>742.55069889362801</v>
      </c>
      <c r="L7572">
        <v>-7801605.39847901</v>
      </c>
      <c r="M7572">
        <v>-3000616.0263918499</v>
      </c>
      <c r="Y7572" s="15">
        <f t="shared" si="768"/>
        <v>0</v>
      </c>
      <c r="Z7572" s="15">
        <f t="shared" si="769"/>
        <v>0</v>
      </c>
      <c r="AD7572" s="15">
        <f t="shared" si="766"/>
        <v>0</v>
      </c>
      <c r="AE7572" s="15">
        <f t="shared" si="767"/>
        <v>0</v>
      </c>
      <c r="AI7572" t="str">
        <f t="shared" si="771"/>
        <v/>
      </c>
      <c r="AJ7572" t="str">
        <f t="shared" si="772"/>
        <v/>
      </c>
      <c r="AL7572">
        <f t="shared" si="770"/>
        <v>0</v>
      </c>
    </row>
    <row r="7573" spans="1:38" x14ac:dyDescent="0.3">
      <c r="A7573">
        <v>7572</v>
      </c>
      <c r="B7573" t="s">
        <v>32</v>
      </c>
      <c r="C7573" t="s">
        <v>27</v>
      </c>
      <c r="D7573">
        <v>72</v>
      </c>
      <c r="E7573">
        <v>25766668848.526901</v>
      </c>
      <c r="F7573">
        <v>82172282.830777407</v>
      </c>
      <c r="G7573">
        <v>31049436579.5849</v>
      </c>
      <c r="H7573">
        <v>6889287676.9958496</v>
      </c>
      <c r="I7573">
        <v>10168124.3935473</v>
      </c>
      <c r="J7573">
        <v>-41561839.952343002</v>
      </c>
      <c r="K7573">
        <v>677.53770610515096</v>
      </c>
      <c r="L7573">
        <v>-6494165.9429637203</v>
      </c>
      <c r="M7573">
        <v>-1949904.94209709</v>
      </c>
      <c r="Y7573" s="15">
        <f t="shared" si="768"/>
        <v>0</v>
      </c>
      <c r="Z7573" s="15">
        <f t="shared" si="769"/>
        <v>0</v>
      </c>
      <c r="AD7573" s="15">
        <f t="shared" si="766"/>
        <v>0</v>
      </c>
      <c r="AE7573" s="15">
        <f t="shared" si="767"/>
        <v>0</v>
      </c>
      <c r="AI7573" t="str">
        <f t="shared" si="771"/>
        <v/>
      </c>
      <c r="AJ7573" t="str">
        <f t="shared" si="772"/>
        <v/>
      </c>
      <c r="AL7573">
        <f t="shared" si="770"/>
        <v>0</v>
      </c>
    </row>
    <row r="7574" spans="1:38" x14ac:dyDescent="0.3">
      <c r="A7574">
        <v>7573</v>
      </c>
      <c r="B7574" t="s">
        <v>32</v>
      </c>
      <c r="C7574" t="s">
        <v>27</v>
      </c>
      <c r="D7574">
        <v>73</v>
      </c>
      <c r="E7574">
        <v>25124729581.6021</v>
      </c>
      <c r="F7574">
        <v>82702604.2651788</v>
      </c>
      <c r="G7574">
        <v>31037575040.164299</v>
      </c>
      <c r="H7574">
        <v>7069964973.1466599</v>
      </c>
      <c r="I7574">
        <v>9833074.9746065307</v>
      </c>
      <c r="J7574">
        <v>-40942834.793540999</v>
      </c>
      <c r="K7574">
        <v>718.99837959178797</v>
      </c>
      <c r="L7574">
        <v>-7266197.7767531099</v>
      </c>
      <c r="M7574">
        <v>-2602759.7536550201</v>
      </c>
      <c r="Y7574" s="15">
        <f t="shared" si="768"/>
        <v>0</v>
      </c>
      <c r="Z7574" s="15">
        <f t="shared" si="769"/>
        <v>0</v>
      </c>
      <c r="AD7574" s="15">
        <f t="shared" si="766"/>
        <v>0</v>
      </c>
      <c r="AE7574" s="15">
        <f t="shared" si="767"/>
        <v>0</v>
      </c>
      <c r="AI7574" t="str">
        <f t="shared" si="771"/>
        <v/>
      </c>
      <c r="AJ7574" t="str">
        <f t="shared" si="772"/>
        <v/>
      </c>
      <c r="AL7574">
        <f t="shared" si="770"/>
        <v>0</v>
      </c>
    </row>
    <row r="7575" spans="1:38" x14ac:dyDescent="0.3">
      <c r="A7575">
        <v>7574</v>
      </c>
      <c r="B7575" t="s">
        <v>32</v>
      </c>
      <c r="C7575" t="s">
        <v>27</v>
      </c>
      <c r="D7575">
        <v>74</v>
      </c>
      <c r="E7575">
        <v>26913744393.272598</v>
      </c>
      <c r="F7575">
        <v>80711881.348685503</v>
      </c>
      <c r="G7575">
        <v>31055474185.8508</v>
      </c>
      <c r="H7575">
        <v>7991971548.8380299</v>
      </c>
      <c r="I7575">
        <v>9930834.1274530906</v>
      </c>
      <c r="J7575">
        <v>-40351648.103469796</v>
      </c>
      <c r="K7575">
        <v>804.76337095841598</v>
      </c>
      <c r="L7575">
        <v>-9398384.8791108206</v>
      </c>
      <c r="M7575">
        <v>-4126779.6955024898</v>
      </c>
      <c r="Y7575" s="15">
        <f t="shared" si="768"/>
        <v>0</v>
      </c>
      <c r="Z7575" s="15">
        <f t="shared" si="769"/>
        <v>0</v>
      </c>
      <c r="AD7575" s="15">
        <f t="shared" si="766"/>
        <v>0</v>
      </c>
      <c r="AE7575" s="15">
        <f t="shared" si="767"/>
        <v>0</v>
      </c>
      <c r="AI7575" t="str">
        <f t="shared" si="771"/>
        <v/>
      </c>
      <c r="AJ7575" t="str">
        <f t="shared" si="772"/>
        <v/>
      </c>
      <c r="AL7575">
        <f t="shared" si="770"/>
        <v>0</v>
      </c>
    </row>
    <row r="7576" spans="1:38" x14ac:dyDescent="0.3">
      <c r="A7576">
        <v>7575</v>
      </c>
      <c r="B7576" t="s">
        <v>32</v>
      </c>
      <c r="C7576" t="s">
        <v>27</v>
      </c>
      <c r="D7576">
        <v>75</v>
      </c>
      <c r="E7576">
        <v>25640267357.574402</v>
      </c>
      <c r="F7576">
        <v>79072205.881340593</v>
      </c>
      <c r="G7576">
        <v>31050244180.693501</v>
      </c>
      <c r="H7576">
        <v>9914990769.5081005</v>
      </c>
      <c r="I7576">
        <v>9613124.47410639</v>
      </c>
      <c r="J7576">
        <v>-40510749.228054002</v>
      </c>
      <c r="K7576">
        <v>1031.40147578603</v>
      </c>
      <c r="L7576">
        <v>-14367069.5069077</v>
      </c>
      <c r="M7576">
        <v>-7827016.6029947801</v>
      </c>
      <c r="Y7576" s="15">
        <f t="shared" si="768"/>
        <v>0</v>
      </c>
      <c r="Z7576" s="15">
        <f t="shared" si="769"/>
        <v>0</v>
      </c>
      <c r="AD7576" s="15">
        <f t="shared" si="766"/>
        <v>0</v>
      </c>
      <c r="AE7576" s="15">
        <f t="shared" si="767"/>
        <v>0</v>
      </c>
      <c r="AI7576" t="str">
        <f t="shared" si="771"/>
        <v/>
      </c>
      <c r="AJ7576" t="str">
        <f t="shared" si="772"/>
        <v/>
      </c>
      <c r="AL7576">
        <f t="shared" si="770"/>
        <v>0</v>
      </c>
    </row>
    <row r="7577" spans="1:38" x14ac:dyDescent="0.3">
      <c r="A7577">
        <v>7576</v>
      </c>
      <c r="B7577" t="s">
        <v>32</v>
      </c>
      <c r="C7577" t="s">
        <v>27</v>
      </c>
      <c r="D7577">
        <v>76</v>
      </c>
      <c r="E7577">
        <v>29109910305.312599</v>
      </c>
      <c r="F7577">
        <v>82466918.501221195</v>
      </c>
      <c r="G7577">
        <v>31048492664.226501</v>
      </c>
      <c r="H7577">
        <v>10417218833.923</v>
      </c>
      <c r="I7577">
        <v>10088234.7887337</v>
      </c>
      <c r="J7577">
        <v>-40160571.657710999</v>
      </c>
      <c r="K7577">
        <v>1032.61066500522</v>
      </c>
      <c r="L7577">
        <v>-15106637.721726701</v>
      </c>
      <c r="M7577">
        <v>-8235308.8552374896</v>
      </c>
      <c r="Y7577" s="15">
        <f t="shared" si="768"/>
        <v>0</v>
      </c>
      <c r="Z7577" s="15">
        <f t="shared" si="769"/>
        <v>0</v>
      </c>
      <c r="AD7577" s="15">
        <f t="shared" si="766"/>
        <v>0</v>
      </c>
      <c r="AE7577" s="15">
        <f t="shared" si="767"/>
        <v>0</v>
      </c>
      <c r="AI7577" t="str">
        <f t="shared" si="771"/>
        <v/>
      </c>
      <c r="AJ7577" t="str">
        <f t="shared" si="772"/>
        <v/>
      </c>
      <c r="AL7577">
        <f t="shared" si="770"/>
        <v>0</v>
      </c>
    </row>
    <row r="7578" spans="1:38" x14ac:dyDescent="0.3">
      <c r="A7578">
        <v>7577</v>
      </c>
      <c r="B7578" t="s">
        <v>32</v>
      </c>
      <c r="C7578" t="s">
        <v>27</v>
      </c>
      <c r="D7578">
        <v>77</v>
      </c>
      <c r="E7578">
        <v>24072522340.507099</v>
      </c>
      <c r="F7578">
        <v>82785778.050719306</v>
      </c>
      <c r="G7578">
        <v>31057332815.751499</v>
      </c>
      <c r="H7578">
        <v>8235972227.4990501</v>
      </c>
      <c r="I7578">
        <v>10171145.051934</v>
      </c>
      <c r="J7578">
        <v>-40802276.293552399</v>
      </c>
      <c r="K7578">
        <v>809.73894143147902</v>
      </c>
      <c r="L7578">
        <v>-9748209.0078853294</v>
      </c>
      <c r="M7578">
        <v>-4315657.9006618802</v>
      </c>
      <c r="Y7578" s="15">
        <f t="shared" si="768"/>
        <v>0</v>
      </c>
      <c r="Z7578" s="15">
        <f t="shared" si="769"/>
        <v>0</v>
      </c>
      <c r="AD7578" s="15">
        <f t="shared" si="766"/>
        <v>0</v>
      </c>
      <c r="AE7578" s="15">
        <f t="shared" si="767"/>
        <v>0</v>
      </c>
      <c r="AI7578" t="str">
        <f t="shared" si="771"/>
        <v/>
      </c>
      <c r="AJ7578" t="str">
        <f t="shared" si="772"/>
        <v/>
      </c>
      <c r="AL7578">
        <f t="shared" si="770"/>
        <v>0</v>
      </c>
    </row>
    <row r="7579" spans="1:38" x14ac:dyDescent="0.3">
      <c r="A7579">
        <v>7578</v>
      </c>
      <c r="B7579" t="s">
        <v>32</v>
      </c>
      <c r="C7579" t="s">
        <v>27</v>
      </c>
      <c r="D7579">
        <v>78</v>
      </c>
      <c r="E7579">
        <v>22030484718.186001</v>
      </c>
      <c r="F7579">
        <v>82680614.517560795</v>
      </c>
      <c r="G7579">
        <v>31056961799.318001</v>
      </c>
      <c r="H7579">
        <v>5755108154.5459299</v>
      </c>
      <c r="I7579">
        <v>10282922.380674001</v>
      </c>
      <c r="J7579">
        <v>-41178271.952701598</v>
      </c>
      <c r="K7579">
        <v>559.67631977483904</v>
      </c>
      <c r="L7579">
        <v>-3636264.5490960702</v>
      </c>
      <c r="M7579">
        <v>159877.340841211</v>
      </c>
      <c r="Y7579" s="15">
        <f t="shared" si="768"/>
        <v>0</v>
      </c>
      <c r="Z7579" s="15">
        <f t="shared" si="769"/>
        <v>1</v>
      </c>
      <c r="AD7579" s="15">
        <f t="shared" si="766"/>
        <v>0</v>
      </c>
      <c r="AE7579" s="15">
        <f t="shared" si="767"/>
        <v>1</v>
      </c>
      <c r="AI7579" t="str">
        <f t="shared" si="771"/>
        <v/>
      </c>
      <c r="AJ7579" t="str">
        <f t="shared" si="772"/>
        <v/>
      </c>
      <c r="AL7579">
        <f t="shared" si="770"/>
        <v>0</v>
      </c>
    </row>
    <row r="7580" spans="1:38" x14ac:dyDescent="0.3">
      <c r="A7580">
        <v>7579</v>
      </c>
      <c r="B7580" t="s">
        <v>32</v>
      </c>
      <c r="C7580" t="s">
        <v>27</v>
      </c>
      <c r="D7580">
        <v>79</v>
      </c>
      <c r="E7580">
        <v>26423144496.553699</v>
      </c>
      <c r="F7580">
        <v>80119646.933922902</v>
      </c>
      <c r="G7580">
        <v>31051164602.617001</v>
      </c>
      <c r="H7580">
        <v>8924173216.2840805</v>
      </c>
      <c r="I7580">
        <v>9838609.8283380009</v>
      </c>
      <c r="J7580">
        <v>-40817146.5143089</v>
      </c>
      <c r="K7580">
        <v>907.05631913361594</v>
      </c>
      <c r="L7580">
        <v>-11745213.073927799</v>
      </c>
      <c r="M7580">
        <v>-5858715.9187644003</v>
      </c>
      <c r="Y7580" s="15">
        <f t="shared" si="768"/>
        <v>0</v>
      </c>
      <c r="Z7580" s="15">
        <f t="shared" si="769"/>
        <v>0</v>
      </c>
      <c r="AD7580" s="15">
        <f t="shared" si="766"/>
        <v>0</v>
      </c>
      <c r="AE7580" s="15">
        <f t="shared" si="767"/>
        <v>0</v>
      </c>
      <c r="AI7580" t="str">
        <f t="shared" si="771"/>
        <v/>
      </c>
      <c r="AJ7580" t="str">
        <f t="shared" si="772"/>
        <v/>
      </c>
      <c r="AL7580">
        <f t="shared" si="770"/>
        <v>0</v>
      </c>
    </row>
    <row r="7581" spans="1:38" x14ac:dyDescent="0.3">
      <c r="A7581">
        <v>7580</v>
      </c>
      <c r="B7581" t="s">
        <v>32</v>
      </c>
      <c r="C7581" t="s">
        <v>27</v>
      </c>
      <c r="D7581">
        <v>80</v>
      </c>
      <c r="E7581">
        <v>27444561333.130901</v>
      </c>
      <c r="F7581">
        <v>78537279.188237399</v>
      </c>
      <c r="G7581">
        <v>31051318358.8274</v>
      </c>
      <c r="H7581">
        <v>7200093186.41607</v>
      </c>
      <c r="I7581">
        <v>9997614.1130712498</v>
      </c>
      <c r="J7581">
        <v>-41208368.390678398</v>
      </c>
      <c r="K7581">
        <v>720.181145719798</v>
      </c>
      <c r="L7581">
        <v>-7416384.0746649699</v>
      </c>
      <c r="M7581">
        <v>-2667111.8416459998</v>
      </c>
      <c r="Y7581" s="15">
        <f t="shared" si="768"/>
        <v>0</v>
      </c>
      <c r="Z7581" s="15">
        <f t="shared" si="769"/>
        <v>0</v>
      </c>
      <c r="AD7581" s="15">
        <f t="shared" si="766"/>
        <v>0</v>
      </c>
      <c r="AE7581" s="15">
        <f t="shared" si="767"/>
        <v>0</v>
      </c>
      <c r="AI7581" t="str">
        <f t="shared" si="771"/>
        <v/>
      </c>
      <c r="AJ7581" t="str">
        <f t="shared" si="772"/>
        <v/>
      </c>
      <c r="AL7581">
        <f t="shared" si="770"/>
        <v>0</v>
      </c>
    </row>
    <row r="7582" spans="1:38" x14ac:dyDescent="0.3">
      <c r="A7582">
        <v>7581</v>
      </c>
      <c r="B7582" t="s">
        <v>32</v>
      </c>
      <c r="C7582" t="s">
        <v>27</v>
      </c>
      <c r="D7582">
        <v>81</v>
      </c>
      <c r="E7582">
        <v>21996178528.2393</v>
      </c>
      <c r="F7582">
        <v>81602643.543550596</v>
      </c>
      <c r="G7582">
        <v>31051637018.055801</v>
      </c>
      <c r="H7582">
        <v>7310574879.6536798</v>
      </c>
      <c r="I7582">
        <v>10025631.9976667</v>
      </c>
      <c r="J7582">
        <v>-40678984.449867196</v>
      </c>
      <c r="K7582">
        <v>729.18843234572398</v>
      </c>
      <c r="L7582">
        <v>-7655574.9547349298</v>
      </c>
      <c r="M7582">
        <v>-2833427.6040799501</v>
      </c>
      <c r="Y7582" s="15">
        <f t="shared" si="768"/>
        <v>0</v>
      </c>
      <c r="Z7582" s="15">
        <f t="shared" si="769"/>
        <v>0</v>
      </c>
      <c r="AD7582" s="15">
        <f t="shared" si="766"/>
        <v>0</v>
      </c>
      <c r="AE7582" s="15">
        <f t="shared" si="767"/>
        <v>0</v>
      </c>
      <c r="AI7582" t="str">
        <f t="shared" si="771"/>
        <v/>
      </c>
      <c r="AJ7582" t="str">
        <f t="shared" si="772"/>
        <v/>
      </c>
      <c r="AL7582">
        <f t="shared" si="770"/>
        <v>0</v>
      </c>
    </row>
    <row r="7583" spans="1:38" x14ac:dyDescent="0.3">
      <c r="A7583">
        <v>7582</v>
      </c>
      <c r="B7583" t="s">
        <v>32</v>
      </c>
      <c r="C7583" t="s">
        <v>27</v>
      </c>
      <c r="D7583">
        <v>82</v>
      </c>
      <c r="E7583">
        <v>27682977484.168098</v>
      </c>
      <c r="F7583">
        <v>81149225.120172605</v>
      </c>
      <c r="G7583">
        <v>31056982467.997101</v>
      </c>
      <c r="H7583">
        <v>6914498843.2019701</v>
      </c>
      <c r="I7583">
        <v>9988345.2054704092</v>
      </c>
      <c r="J7583">
        <v>-40265587.4660988</v>
      </c>
      <c r="K7583">
        <v>692.25669527471302</v>
      </c>
      <c r="L7583">
        <v>-6734920.3422298599</v>
      </c>
      <c r="M7583">
        <v>-2174029.7383115999</v>
      </c>
      <c r="Y7583" s="15">
        <f t="shared" si="768"/>
        <v>0</v>
      </c>
      <c r="Z7583" s="15">
        <f t="shared" si="769"/>
        <v>0</v>
      </c>
      <c r="AD7583" s="15">
        <f t="shared" si="766"/>
        <v>0</v>
      </c>
      <c r="AE7583" s="15">
        <f t="shared" si="767"/>
        <v>0</v>
      </c>
      <c r="AI7583" t="str">
        <f t="shared" si="771"/>
        <v/>
      </c>
      <c r="AJ7583" t="str">
        <f t="shared" si="772"/>
        <v/>
      </c>
      <c r="AL7583">
        <f t="shared" si="770"/>
        <v>0</v>
      </c>
    </row>
    <row r="7584" spans="1:38" x14ac:dyDescent="0.3">
      <c r="A7584">
        <v>7583</v>
      </c>
      <c r="B7584" t="s">
        <v>32</v>
      </c>
      <c r="C7584" t="s">
        <v>27</v>
      </c>
      <c r="D7584">
        <v>83</v>
      </c>
      <c r="E7584">
        <v>22977013982.596199</v>
      </c>
      <c r="F7584">
        <v>81428525.607320502</v>
      </c>
      <c r="G7584">
        <v>31050029912.7201</v>
      </c>
      <c r="H7584">
        <v>5341754478.7304802</v>
      </c>
      <c r="I7584">
        <v>10044129.7020115</v>
      </c>
      <c r="J7584">
        <v>-40797580.7744179</v>
      </c>
      <c r="K7584">
        <v>531.82850453043102</v>
      </c>
      <c r="L7584">
        <v>-2875328.47770222</v>
      </c>
      <c r="M7584">
        <v>648160.11676516896</v>
      </c>
      <c r="Y7584" s="15">
        <f t="shared" si="768"/>
        <v>0</v>
      </c>
      <c r="Z7584" s="15">
        <f t="shared" si="769"/>
        <v>1</v>
      </c>
      <c r="AD7584" s="15">
        <f t="shared" si="766"/>
        <v>0</v>
      </c>
      <c r="AE7584" s="15">
        <f t="shared" si="767"/>
        <v>1</v>
      </c>
      <c r="AI7584" t="str">
        <f t="shared" si="771"/>
        <v/>
      </c>
      <c r="AJ7584" t="str">
        <f t="shared" si="772"/>
        <v/>
      </c>
      <c r="AL7584">
        <f t="shared" si="770"/>
        <v>0</v>
      </c>
    </row>
    <row r="7585" spans="1:38" x14ac:dyDescent="0.3">
      <c r="A7585">
        <v>7584</v>
      </c>
      <c r="B7585" t="s">
        <v>32</v>
      </c>
      <c r="C7585" t="s">
        <v>27</v>
      </c>
      <c r="D7585">
        <v>84</v>
      </c>
      <c r="E7585">
        <v>24145135377.193802</v>
      </c>
      <c r="F7585">
        <v>82226587.887992904</v>
      </c>
      <c r="G7585">
        <v>31054511990.6581</v>
      </c>
      <c r="H7585">
        <v>6993324172.3916903</v>
      </c>
      <c r="I7585">
        <v>10144261.0460818</v>
      </c>
      <c r="J7585">
        <v>-41156801.192283601</v>
      </c>
      <c r="K7585">
        <v>689.38724473113098</v>
      </c>
      <c r="L7585">
        <v>-6769649.83135489</v>
      </c>
      <c r="M7585">
        <v>-2156765.0465994198</v>
      </c>
      <c r="Y7585" s="15">
        <f t="shared" si="768"/>
        <v>0</v>
      </c>
      <c r="Z7585" s="15">
        <f t="shared" si="769"/>
        <v>0</v>
      </c>
      <c r="AD7585" s="15">
        <f t="shared" si="766"/>
        <v>0</v>
      </c>
      <c r="AE7585" s="15">
        <f t="shared" si="767"/>
        <v>0</v>
      </c>
      <c r="AI7585" t="str">
        <f t="shared" si="771"/>
        <v/>
      </c>
      <c r="AJ7585" t="str">
        <f t="shared" si="772"/>
        <v/>
      </c>
      <c r="AL7585">
        <f t="shared" si="770"/>
        <v>0</v>
      </c>
    </row>
    <row r="7586" spans="1:38" x14ac:dyDescent="0.3">
      <c r="A7586">
        <v>7585</v>
      </c>
      <c r="B7586" t="s">
        <v>32</v>
      </c>
      <c r="C7586" t="s">
        <v>27</v>
      </c>
      <c r="D7586">
        <v>85</v>
      </c>
      <c r="E7586">
        <v>21078404614.894001</v>
      </c>
      <c r="F7586">
        <v>81998418.898552105</v>
      </c>
      <c r="G7586">
        <v>31057723025.641499</v>
      </c>
      <c r="H7586">
        <v>8353567239.5177803</v>
      </c>
      <c r="I7586">
        <v>10156093.485622199</v>
      </c>
      <c r="J7586">
        <v>-40900611.827022597</v>
      </c>
      <c r="K7586">
        <v>822.51775757516805</v>
      </c>
      <c r="L7586">
        <v>-10047673.466247501</v>
      </c>
      <c r="M7586">
        <v>-4537555.2066466296</v>
      </c>
      <c r="Y7586" s="15">
        <f t="shared" si="768"/>
        <v>0</v>
      </c>
      <c r="Z7586" s="15">
        <f t="shared" si="769"/>
        <v>0</v>
      </c>
      <c r="AD7586" s="15">
        <f t="shared" si="766"/>
        <v>0</v>
      </c>
      <c r="AE7586" s="15">
        <f t="shared" si="767"/>
        <v>0</v>
      </c>
      <c r="AI7586" t="str">
        <f t="shared" si="771"/>
        <v/>
      </c>
      <c r="AJ7586" t="str">
        <f t="shared" si="772"/>
        <v/>
      </c>
      <c r="AL7586">
        <f t="shared" si="770"/>
        <v>0</v>
      </c>
    </row>
    <row r="7587" spans="1:38" x14ac:dyDescent="0.3">
      <c r="A7587">
        <v>7586</v>
      </c>
      <c r="B7587" t="s">
        <v>32</v>
      </c>
      <c r="C7587" t="s">
        <v>27</v>
      </c>
      <c r="D7587">
        <v>86</v>
      </c>
      <c r="E7587">
        <v>27357252431.3587</v>
      </c>
      <c r="F7587">
        <v>82572575.423985004</v>
      </c>
      <c r="G7587">
        <v>31049174329.989498</v>
      </c>
      <c r="H7587">
        <v>8991748647.5851707</v>
      </c>
      <c r="I7587">
        <v>10123667.1886677</v>
      </c>
      <c r="J7587">
        <v>-40333922.723815903</v>
      </c>
      <c r="K7587">
        <v>888.19085811615901</v>
      </c>
      <c r="L7587">
        <v>-11623592.270284999</v>
      </c>
      <c r="M7587">
        <v>-5692521.5087524401</v>
      </c>
      <c r="Y7587" s="15">
        <f t="shared" si="768"/>
        <v>0</v>
      </c>
      <c r="Z7587" s="15">
        <f t="shared" si="769"/>
        <v>0</v>
      </c>
      <c r="AD7587" s="15">
        <f t="shared" si="766"/>
        <v>0</v>
      </c>
      <c r="AE7587" s="15">
        <f t="shared" si="767"/>
        <v>0</v>
      </c>
      <c r="AI7587" t="str">
        <f t="shared" si="771"/>
        <v/>
      </c>
      <c r="AJ7587" t="str">
        <f t="shared" si="772"/>
        <v/>
      </c>
      <c r="AL7587">
        <f t="shared" si="770"/>
        <v>0</v>
      </c>
    </row>
    <row r="7588" spans="1:38" x14ac:dyDescent="0.3">
      <c r="A7588">
        <v>7587</v>
      </c>
      <c r="B7588" t="s">
        <v>32</v>
      </c>
      <c r="C7588" t="s">
        <v>27</v>
      </c>
      <c r="D7588">
        <v>87</v>
      </c>
      <c r="E7588">
        <v>31551463264.2122</v>
      </c>
      <c r="F7588">
        <v>80017956.740151495</v>
      </c>
      <c r="G7588">
        <v>31051442945.8941</v>
      </c>
      <c r="H7588">
        <v>7973922815.2457104</v>
      </c>
      <c r="I7588">
        <v>9777494.5508276802</v>
      </c>
      <c r="J7588">
        <v>-40825566.465301499</v>
      </c>
      <c r="K7588">
        <v>815.53845658453497</v>
      </c>
      <c r="L7588">
        <v>-9508072.1576436907</v>
      </c>
      <c r="M7588">
        <v>-4248372.1462424099</v>
      </c>
      <c r="Y7588" s="15">
        <f t="shared" si="768"/>
        <v>0</v>
      </c>
      <c r="Z7588" s="15">
        <f t="shared" si="769"/>
        <v>0</v>
      </c>
      <c r="AD7588" s="15">
        <f t="shared" si="766"/>
        <v>0</v>
      </c>
      <c r="AE7588" s="15">
        <f t="shared" si="767"/>
        <v>0</v>
      </c>
      <c r="AI7588" t="str">
        <f t="shared" si="771"/>
        <v/>
      </c>
      <c r="AJ7588" t="str">
        <f t="shared" si="772"/>
        <v/>
      </c>
      <c r="AL7588">
        <f t="shared" si="770"/>
        <v>0</v>
      </c>
    </row>
    <row r="7589" spans="1:38" x14ac:dyDescent="0.3">
      <c r="A7589">
        <v>7588</v>
      </c>
      <c r="B7589" t="s">
        <v>32</v>
      </c>
      <c r="C7589" t="s">
        <v>27</v>
      </c>
      <c r="D7589">
        <v>88</v>
      </c>
      <c r="E7589">
        <v>25688923358.960602</v>
      </c>
      <c r="F7589">
        <v>81821763.759965301</v>
      </c>
      <c r="G7589">
        <v>31052652285.940102</v>
      </c>
      <c r="H7589">
        <v>7123822920.7842197</v>
      </c>
      <c r="I7589">
        <v>10126541.383098699</v>
      </c>
      <c r="J7589">
        <v>-41276368.704547897</v>
      </c>
      <c r="K7589">
        <v>703.48035437587498</v>
      </c>
      <c r="L7589">
        <v>-7102991.0993884802</v>
      </c>
      <c r="M7589">
        <v>-2404027.6950738099</v>
      </c>
      <c r="Y7589" s="15">
        <f t="shared" si="768"/>
        <v>0</v>
      </c>
      <c r="Z7589" s="15">
        <f t="shared" si="769"/>
        <v>0</v>
      </c>
      <c r="AD7589" s="15">
        <f t="shared" si="766"/>
        <v>0</v>
      </c>
      <c r="AE7589" s="15">
        <f t="shared" si="767"/>
        <v>0</v>
      </c>
      <c r="AI7589" t="str">
        <f t="shared" si="771"/>
        <v/>
      </c>
      <c r="AJ7589" t="str">
        <f t="shared" si="772"/>
        <v/>
      </c>
      <c r="AL7589">
        <f t="shared" si="770"/>
        <v>0</v>
      </c>
    </row>
    <row r="7590" spans="1:38" x14ac:dyDescent="0.3">
      <c r="A7590">
        <v>7589</v>
      </c>
      <c r="B7590" t="s">
        <v>32</v>
      </c>
      <c r="C7590" t="s">
        <v>27</v>
      </c>
      <c r="D7590">
        <v>89</v>
      </c>
      <c r="E7590">
        <v>26072828948.3367</v>
      </c>
      <c r="F7590">
        <v>79613616.933909804</v>
      </c>
      <c r="G7590">
        <v>31052499509.846001</v>
      </c>
      <c r="H7590">
        <v>8221918521.7455196</v>
      </c>
      <c r="I7590">
        <v>9727349.3865602892</v>
      </c>
      <c r="J7590">
        <v>-40512935.092712402</v>
      </c>
      <c r="K7590">
        <v>845.23729898149497</v>
      </c>
      <c r="L7590">
        <v>-10158014.6678262</v>
      </c>
      <c r="M7590">
        <v>-4734733.5620844504</v>
      </c>
      <c r="Y7590" s="15">
        <f t="shared" si="768"/>
        <v>0</v>
      </c>
      <c r="Z7590" s="15">
        <f t="shared" si="769"/>
        <v>0</v>
      </c>
      <c r="AD7590" s="15">
        <f t="shared" si="766"/>
        <v>0</v>
      </c>
      <c r="AE7590" s="15">
        <f t="shared" si="767"/>
        <v>0</v>
      </c>
      <c r="AI7590" t="str">
        <f t="shared" si="771"/>
        <v/>
      </c>
      <c r="AJ7590" t="str">
        <f t="shared" si="772"/>
        <v/>
      </c>
      <c r="AL7590">
        <f t="shared" si="770"/>
        <v>0</v>
      </c>
    </row>
    <row r="7591" spans="1:38" x14ac:dyDescent="0.3">
      <c r="A7591">
        <v>7590</v>
      </c>
      <c r="B7591" t="s">
        <v>32</v>
      </c>
      <c r="C7591" t="s">
        <v>27</v>
      </c>
      <c r="D7591">
        <v>90</v>
      </c>
      <c r="E7591">
        <v>23029296579.790401</v>
      </c>
      <c r="F7591">
        <v>82410400.167481393</v>
      </c>
      <c r="G7591">
        <v>31056811551.938202</v>
      </c>
      <c r="H7591">
        <v>8085647429.5099001</v>
      </c>
      <c r="I7591">
        <v>10087606.8312435</v>
      </c>
      <c r="J7591">
        <v>-40470883.195541397</v>
      </c>
      <c r="K7591">
        <v>801.54268150765597</v>
      </c>
      <c r="L7591">
        <v>-9468174.7452787906</v>
      </c>
      <c r="M7591">
        <v>-4134779.7698636102</v>
      </c>
      <c r="Y7591" s="15">
        <f t="shared" si="768"/>
        <v>0</v>
      </c>
      <c r="Z7591" s="15">
        <f t="shared" si="769"/>
        <v>0</v>
      </c>
      <c r="AD7591" s="15">
        <f t="shared" si="766"/>
        <v>0</v>
      </c>
      <c r="AE7591" s="15">
        <f t="shared" si="767"/>
        <v>0</v>
      </c>
      <c r="AI7591" t="str">
        <f t="shared" si="771"/>
        <v/>
      </c>
      <c r="AJ7591" t="str">
        <f t="shared" si="772"/>
        <v/>
      </c>
      <c r="AL7591">
        <f t="shared" si="770"/>
        <v>0</v>
      </c>
    </row>
    <row r="7592" spans="1:38" x14ac:dyDescent="0.3">
      <c r="A7592">
        <v>7591</v>
      </c>
      <c r="B7592" t="s">
        <v>32</v>
      </c>
      <c r="C7592" t="s">
        <v>27</v>
      </c>
      <c r="D7592">
        <v>91</v>
      </c>
      <c r="E7592">
        <v>28678150795.694901</v>
      </c>
      <c r="F7592">
        <v>81075593.289758906</v>
      </c>
      <c r="G7592">
        <v>31052912013.321499</v>
      </c>
      <c r="H7592">
        <v>8791294412.1818504</v>
      </c>
      <c r="I7592">
        <v>10010073.3221409</v>
      </c>
      <c r="J7592">
        <v>-41202438.7116585</v>
      </c>
      <c r="K7592">
        <v>878.24475698262199</v>
      </c>
      <c r="L7592">
        <v>-11252371.6209909</v>
      </c>
      <c r="M7592">
        <v>-5453523.0001368104</v>
      </c>
      <c r="Y7592" s="15">
        <f t="shared" si="768"/>
        <v>0</v>
      </c>
      <c r="Z7592" s="15">
        <f t="shared" si="769"/>
        <v>0</v>
      </c>
      <c r="AD7592" s="15">
        <f t="shared" si="766"/>
        <v>0</v>
      </c>
      <c r="AE7592" s="15">
        <f t="shared" si="767"/>
        <v>0</v>
      </c>
      <c r="AI7592" t="str">
        <f t="shared" si="771"/>
        <v/>
      </c>
      <c r="AJ7592" t="str">
        <f t="shared" si="772"/>
        <v/>
      </c>
      <c r="AL7592">
        <f t="shared" si="770"/>
        <v>0</v>
      </c>
    </row>
    <row r="7593" spans="1:38" x14ac:dyDescent="0.3">
      <c r="A7593">
        <v>7592</v>
      </c>
      <c r="B7593" t="s">
        <v>32</v>
      </c>
      <c r="C7593" t="s">
        <v>27</v>
      </c>
      <c r="D7593">
        <v>92</v>
      </c>
      <c r="E7593">
        <v>29823498327.759701</v>
      </c>
      <c r="F7593">
        <v>83538359.364306003</v>
      </c>
      <c r="G7593">
        <v>31031212402.8148</v>
      </c>
      <c r="H7593">
        <v>8641150985.1496506</v>
      </c>
      <c r="I7593">
        <v>9768910.8360369503</v>
      </c>
      <c r="J7593">
        <v>-40769665.816757202</v>
      </c>
      <c r="K7593">
        <v>884.55623458788705</v>
      </c>
      <c r="L7593">
        <v>-11130400.2838866</v>
      </c>
      <c r="M7593">
        <v>-5430588.1602710802</v>
      </c>
      <c r="Y7593" s="15">
        <f t="shared" si="768"/>
        <v>0</v>
      </c>
      <c r="Z7593" s="15">
        <f t="shared" si="769"/>
        <v>0</v>
      </c>
      <c r="AD7593" s="15">
        <f t="shared" si="766"/>
        <v>0</v>
      </c>
      <c r="AE7593" s="15">
        <f t="shared" si="767"/>
        <v>0</v>
      </c>
      <c r="AI7593" t="str">
        <f t="shared" si="771"/>
        <v/>
      </c>
      <c r="AJ7593" t="str">
        <f t="shared" si="772"/>
        <v/>
      </c>
      <c r="AL7593">
        <f t="shared" si="770"/>
        <v>0</v>
      </c>
    </row>
    <row r="7594" spans="1:38" x14ac:dyDescent="0.3">
      <c r="A7594">
        <v>7593</v>
      </c>
      <c r="B7594" t="s">
        <v>32</v>
      </c>
      <c r="C7594" t="s">
        <v>27</v>
      </c>
      <c r="D7594">
        <v>93</v>
      </c>
      <c r="E7594">
        <v>26360548742.235901</v>
      </c>
      <c r="F7594">
        <v>82065778.445582896</v>
      </c>
      <c r="G7594">
        <v>31056154581.023499</v>
      </c>
      <c r="H7594">
        <v>8779267804.5267792</v>
      </c>
      <c r="I7594">
        <v>10066728.532943601</v>
      </c>
      <c r="J7594">
        <v>-40452548.851200096</v>
      </c>
      <c r="K7594">
        <v>872.10733614167202</v>
      </c>
      <c r="L7594">
        <v>-11166629.102776</v>
      </c>
      <c r="M7594">
        <v>-5375713.3839434097</v>
      </c>
      <c r="Y7594" s="15">
        <f t="shared" si="768"/>
        <v>0</v>
      </c>
      <c r="Z7594" s="15">
        <f t="shared" si="769"/>
        <v>0</v>
      </c>
      <c r="AD7594" s="15">
        <f t="shared" si="766"/>
        <v>0</v>
      </c>
      <c r="AE7594" s="15">
        <f t="shared" si="767"/>
        <v>0</v>
      </c>
      <c r="AI7594" t="str">
        <f t="shared" si="771"/>
        <v/>
      </c>
      <c r="AJ7594" t="str">
        <f t="shared" si="772"/>
        <v/>
      </c>
      <c r="AL7594">
        <f t="shared" si="770"/>
        <v>0</v>
      </c>
    </row>
    <row r="7595" spans="1:38" x14ac:dyDescent="0.3">
      <c r="A7595">
        <v>7594</v>
      </c>
      <c r="B7595" t="s">
        <v>32</v>
      </c>
      <c r="C7595" t="s">
        <v>27</v>
      </c>
      <c r="D7595">
        <v>94</v>
      </c>
      <c r="E7595">
        <v>21162917512.526699</v>
      </c>
      <c r="F7595">
        <v>82236076.232464403</v>
      </c>
      <c r="G7595">
        <v>31048412335.307899</v>
      </c>
      <c r="H7595">
        <v>7809908047.7974005</v>
      </c>
      <c r="I7595">
        <v>10067871.003998101</v>
      </c>
      <c r="J7595">
        <v>-40970919.525550798</v>
      </c>
      <c r="K7595">
        <v>775.72587538080097</v>
      </c>
      <c r="L7595">
        <v>-8821012.9409091398</v>
      </c>
      <c r="M7595">
        <v>-3669499.1377526298</v>
      </c>
      <c r="Y7595" s="15">
        <f t="shared" si="768"/>
        <v>0</v>
      </c>
      <c r="Z7595" s="15">
        <f t="shared" si="769"/>
        <v>0</v>
      </c>
      <c r="AD7595" s="15">
        <f t="shared" si="766"/>
        <v>0</v>
      </c>
      <c r="AE7595" s="15">
        <f t="shared" si="767"/>
        <v>0</v>
      </c>
      <c r="AI7595" t="str">
        <f t="shared" si="771"/>
        <v/>
      </c>
      <c r="AJ7595" t="str">
        <f t="shared" si="772"/>
        <v/>
      </c>
      <c r="AL7595">
        <f t="shared" si="770"/>
        <v>0</v>
      </c>
    </row>
    <row r="7596" spans="1:38" x14ac:dyDescent="0.3">
      <c r="A7596">
        <v>7595</v>
      </c>
      <c r="B7596" t="s">
        <v>32</v>
      </c>
      <c r="C7596" t="s">
        <v>27</v>
      </c>
      <c r="D7596">
        <v>95</v>
      </c>
      <c r="E7596">
        <v>26052199568.217499</v>
      </c>
      <c r="F7596">
        <v>81728418.154107302</v>
      </c>
      <c r="G7596">
        <v>31051501988.802399</v>
      </c>
      <c r="H7596">
        <v>8852482122.0475101</v>
      </c>
      <c r="I7596">
        <v>10006070.8018272</v>
      </c>
      <c r="J7596">
        <v>-40632220.738826796</v>
      </c>
      <c r="K7596">
        <v>884.71112161538395</v>
      </c>
      <c r="L7596">
        <v>-11404361.485513199</v>
      </c>
      <c r="M7596">
        <v>-5565152.6798749203</v>
      </c>
      <c r="Y7596" s="15">
        <f t="shared" si="768"/>
        <v>0</v>
      </c>
      <c r="Z7596" s="15">
        <f t="shared" si="769"/>
        <v>0</v>
      </c>
      <c r="AD7596" s="15">
        <f t="shared" si="766"/>
        <v>0</v>
      </c>
      <c r="AE7596" s="15">
        <f t="shared" si="767"/>
        <v>0</v>
      </c>
      <c r="AI7596" t="str">
        <f t="shared" si="771"/>
        <v/>
      </c>
      <c r="AJ7596" t="str">
        <f t="shared" si="772"/>
        <v/>
      </c>
      <c r="AL7596">
        <f t="shared" si="770"/>
        <v>0</v>
      </c>
    </row>
    <row r="7597" spans="1:38" x14ac:dyDescent="0.3">
      <c r="A7597">
        <v>7596</v>
      </c>
      <c r="B7597" t="s">
        <v>32</v>
      </c>
      <c r="C7597" t="s">
        <v>27</v>
      </c>
      <c r="D7597">
        <v>96</v>
      </c>
      <c r="E7597">
        <v>23230553408.995998</v>
      </c>
      <c r="F7597">
        <v>81661547.070680499</v>
      </c>
      <c r="G7597">
        <v>31053380068.8521</v>
      </c>
      <c r="H7597">
        <v>5835257385.50562</v>
      </c>
      <c r="I7597">
        <v>10342388.1162572</v>
      </c>
      <c r="J7597">
        <v>-41861549.475810997</v>
      </c>
      <c r="K7597">
        <v>564.20792953352804</v>
      </c>
      <c r="L7597">
        <v>-3770646.10500537</v>
      </c>
      <c r="M7597">
        <v>78363.228066232099</v>
      </c>
      <c r="Y7597" s="15">
        <f t="shared" si="768"/>
        <v>0</v>
      </c>
      <c r="Z7597" s="15">
        <f t="shared" si="769"/>
        <v>1</v>
      </c>
      <c r="AD7597" s="15">
        <f t="shared" si="766"/>
        <v>0</v>
      </c>
      <c r="AE7597" s="15">
        <f t="shared" si="767"/>
        <v>1</v>
      </c>
      <c r="AI7597" t="str">
        <f t="shared" si="771"/>
        <v/>
      </c>
      <c r="AJ7597" t="str">
        <f t="shared" si="772"/>
        <v/>
      </c>
      <c r="AL7597">
        <f t="shared" si="770"/>
        <v>0</v>
      </c>
    </row>
    <row r="7598" spans="1:38" x14ac:dyDescent="0.3">
      <c r="A7598">
        <v>7597</v>
      </c>
      <c r="B7598" t="s">
        <v>32</v>
      </c>
      <c r="C7598" t="s">
        <v>27</v>
      </c>
      <c r="D7598">
        <v>97</v>
      </c>
      <c r="E7598">
        <v>24599069218.630299</v>
      </c>
      <c r="F7598">
        <v>80950644.344412103</v>
      </c>
      <c r="G7598">
        <v>31055917973.2439</v>
      </c>
      <c r="H7598">
        <v>6845031337.5043497</v>
      </c>
      <c r="I7598">
        <v>10389935.8658817</v>
      </c>
      <c r="J7598">
        <v>-41521395.428009003</v>
      </c>
      <c r="K7598">
        <v>658.81362752025598</v>
      </c>
      <c r="L7598">
        <v>-6165316.9926762404</v>
      </c>
      <c r="M7598">
        <v>-1650248.0312513399</v>
      </c>
      <c r="Y7598" s="15">
        <f t="shared" si="768"/>
        <v>0</v>
      </c>
      <c r="Z7598" s="15">
        <f t="shared" si="769"/>
        <v>0</v>
      </c>
      <c r="AD7598" s="15">
        <f t="shared" si="766"/>
        <v>0</v>
      </c>
      <c r="AE7598" s="15">
        <f t="shared" si="767"/>
        <v>0</v>
      </c>
      <c r="AI7598" t="str">
        <f t="shared" si="771"/>
        <v/>
      </c>
      <c r="AJ7598" t="str">
        <f t="shared" si="772"/>
        <v/>
      </c>
      <c r="AL7598">
        <f t="shared" si="770"/>
        <v>0</v>
      </c>
    </row>
    <row r="7599" spans="1:38" x14ac:dyDescent="0.3">
      <c r="A7599">
        <v>7598</v>
      </c>
      <c r="B7599" t="s">
        <v>32</v>
      </c>
      <c r="C7599" t="s">
        <v>27</v>
      </c>
      <c r="D7599">
        <v>98</v>
      </c>
      <c r="E7599">
        <v>28081887621.334202</v>
      </c>
      <c r="F7599">
        <v>79810487.9137384</v>
      </c>
      <c r="G7599">
        <v>31048424142.558201</v>
      </c>
      <c r="H7599">
        <v>8391875084.4104605</v>
      </c>
      <c r="I7599">
        <v>9818981.5261382908</v>
      </c>
      <c r="J7599">
        <v>-41102673.099216498</v>
      </c>
      <c r="K7599">
        <v>854.658404445629</v>
      </c>
      <c r="L7599">
        <v>-10477435.996254001</v>
      </c>
      <c r="M7599">
        <v>-4942049.3992379298</v>
      </c>
      <c r="Y7599" s="15">
        <f t="shared" si="768"/>
        <v>0</v>
      </c>
      <c r="Z7599" s="15">
        <f t="shared" si="769"/>
        <v>0</v>
      </c>
      <c r="AD7599" s="15">
        <f t="shared" si="766"/>
        <v>0</v>
      </c>
      <c r="AE7599" s="15">
        <f t="shared" si="767"/>
        <v>0</v>
      </c>
      <c r="AI7599" t="str">
        <f t="shared" si="771"/>
        <v/>
      </c>
      <c r="AJ7599" t="str">
        <f t="shared" si="772"/>
        <v/>
      </c>
      <c r="AL7599">
        <f t="shared" si="770"/>
        <v>0</v>
      </c>
    </row>
    <row r="7600" spans="1:38" x14ac:dyDescent="0.3">
      <c r="A7600">
        <v>7599</v>
      </c>
      <c r="B7600" t="s">
        <v>32</v>
      </c>
      <c r="C7600" t="s">
        <v>27</v>
      </c>
      <c r="D7600">
        <v>99</v>
      </c>
      <c r="E7600">
        <v>23344158863.199902</v>
      </c>
      <c r="F7600">
        <v>81112741.806109995</v>
      </c>
      <c r="G7600">
        <v>31055831995.463902</v>
      </c>
      <c r="H7600">
        <v>6078684670.1189404</v>
      </c>
      <c r="I7600">
        <v>10271908.8775433</v>
      </c>
      <c r="J7600">
        <v>-41622518.981670402</v>
      </c>
      <c r="K7600">
        <v>591.77751113119098</v>
      </c>
      <c r="L7600">
        <v>-4429873.5978528997</v>
      </c>
      <c r="M7600">
        <v>-420296.55910848803</v>
      </c>
      <c r="Y7600" s="15">
        <f t="shared" si="768"/>
        <v>0</v>
      </c>
      <c r="Z7600" s="15">
        <f t="shared" si="769"/>
        <v>0</v>
      </c>
      <c r="AD7600" s="15">
        <f t="shared" si="766"/>
        <v>0</v>
      </c>
      <c r="AE7600" s="15">
        <f t="shared" si="767"/>
        <v>0</v>
      </c>
      <c r="AI7600" t="str">
        <f t="shared" si="771"/>
        <v/>
      </c>
      <c r="AJ7600" t="str">
        <f t="shared" si="772"/>
        <v/>
      </c>
      <c r="AL7600">
        <f t="shared" si="770"/>
        <v>0</v>
      </c>
    </row>
    <row r="7601" spans="1:38" x14ac:dyDescent="0.3">
      <c r="A7601">
        <v>7600</v>
      </c>
      <c r="B7601" t="s">
        <v>32</v>
      </c>
      <c r="C7601" t="s">
        <v>27</v>
      </c>
      <c r="D7601">
        <v>100</v>
      </c>
      <c r="E7601">
        <v>24511711803.6283</v>
      </c>
      <c r="F7601">
        <v>81453195.853582799</v>
      </c>
      <c r="G7601">
        <v>31053423428.039299</v>
      </c>
      <c r="H7601">
        <v>6445018918.56073</v>
      </c>
      <c r="I7601">
        <v>10089164.8731142</v>
      </c>
      <c r="J7601">
        <v>-41190783.793693498</v>
      </c>
      <c r="K7601">
        <v>638.80598638402103</v>
      </c>
      <c r="L7601">
        <v>-5498626.1265197601</v>
      </c>
      <c r="M7601">
        <v>-1247410.3993468699</v>
      </c>
      <c r="Y7601" s="15">
        <f t="shared" si="768"/>
        <v>0</v>
      </c>
      <c r="Z7601" s="15">
        <f t="shared" si="769"/>
        <v>0</v>
      </c>
      <c r="AD7601" s="15">
        <f t="shared" si="766"/>
        <v>0</v>
      </c>
      <c r="AE7601" s="15">
        <f t="shared" si="767"/>
        <v>0</v>
      </c>
      <c r="AI7601" t="str">
        <f t="shared" si="771"/>
        <v/>
      </c>
      <c r="AJ7601" t="str">
        <f t="shared" si="772"/>
        <v/>
      </c>
      <c r="AL7601">
        <f t="shared" si="770"/>
        <v>0</v>
      </c>
    </row>
    <row r="7602" spans="1:38" x14ac:dyDescent="0.3">
      <c r="A7602">
        <v>7601</v>
      </c>
      <c r="B7602" t="s">
        <v>32</v>
      </c>
      <c r="C7602" t="s">
        <v>27</v>
      </c>
      <c r="D7602">
        <v>101</v>
      </c>
      <c r="E7602">
        <v>32513131449.149799</v>
      </c>
      <c r="F7602">
        <v>81402345.188991994</v>
      </c>
      <c r="G7602">
        <v>31056983460.307201</v>
      </c>
      <c r="H7602">
        <v>8427828174.6122599</v>
      </c>
      <c r="I7602">
        <v>9954461.3716379702</v>
      </c>
      <c r="J7602">
        <v>-40265664.114028901</v>
      </c>
      <c r="K7602">
        <v>846.63829211539598</v>
      </c>
      <c r="L7602">
        <v>-10428911.5597202</v>
      </c>
      <c r="M7602">
        <v>-4869809.8511680104</v>
      </c>
      <c r="Y7602" s="15">
        <f t="shared" si="768"/>
        <v>0</v>
      </c>
      <c r="Z7602" s="15">
        <f t="shared" si="769"/>
        <v>0</v>
      </c>
      <c r="AD7602" s="15">
        <f t="shared" si="766"/>
        <v>0</v>
      </c>
      <c r="AE7602" s="15">
        <f t="shared" si="767"/>
        <v>0</v>
      </c>
      <c r="AI7602" t="str">
        <f t="shared" si="771"/>
        <v/>
      </c>
      <c r="AJ7602" t="str">
        <f t="shared" si="772"/>
        <v/>
      </c>
      <c r="AL7602">
        <f t="shared" si="770"/>
        <v>0</v>
      </c>
    </row>
    <row r="7603" spans="1:38" x14ac:dyDescent="0.3">
      <c r="A7603">
        <v>7602</v>
      </c>
      <c r="B7603" t="s">
        <v>32</v>
      </c>
      <c r="C7603" t="s">
        <v>27</v>
      </c>
      <c r="D7603">
        <v>102</v>
      </c>
      <c r="E7603">
        <v>23812320494.126301</v>
      </c>
      <c r="F7603">
        <v>82461364.516792595</v>
      </c>
      <c r="G7603">
        <v>31048492376.422501</v>
      </c>
      <c r="H7603">
        <v>9192353512.2571602</v>
      </c>
      <c r="I7603">
        <v>9980061.6935058404</v>
      </c>
      <c r="J7603">
        <v>-39748136.9907417</v>
      </c>
      <c r="K7603">
        <v>921.07181243566299</v>
      </c>
      <c r="L7603">
        <v>-12252376.590137601</v>
      </c>
      <c r="M7603">
        <v>-6188984.3309621103</v>
      </c>
      <c r="Y7603" s="15">
        <f t="shared" si="768"/>
        <v>0</v>
      </c>
      <c r="Z7603" s="15">
        <f t="shared" si="769"/>
        <v>0</v>
      </c>
      <c r="AD7603" s="15">
        <f t="shared" si="766"/>
        <v>0</v>
      </c>
      <c r="AE7603" s="15">
        <f t="shared" si="767"/>
        <v>0</v>
      </c>
      <c r="AI7603" t="str">
        <f t="shared" si="771"/>
        <v/>
      </c>
      <c r="AJ7603" t="str">
        <f t="shared" si="772"/>
        <v/>
      </c>
      <c r="AL7603">
        <f t="shared" si="770"/>
        <v>0</v>
      </c>
    </row>
    <row r="7604" spans="1:38" x14ac:dyDescent="0.3">
      <c r="A7604">
        <v>7603</v>
      </c>
      <c r="B7604" t="s">
        <v>32</v>
      </c>
      <c r="C7604" t="s">
        <v>27</v>
      </c>
      <c r="D7604">
        <v>103</v>
      </c>
      <c r="E7604">
        <v>27213196631.497299</v>
      </c>
      <c r="F7604">
        <v>82189967.907791004</v>
      </c>
      <c r="G7604">
        <v>31049490747.915001</v>
      </c>
      <c r="H7604">
        <v>7928655355.1458502</v>
      </c>
      <c r="I7604">
        <v>10081444.390203301</v>
      </c>
      <c r="J7604">
        <v>-40423125.616989098</v>
      </c>
      <c r="K7604">
        <v>786.46025790218698</v>
      </c>
      <c r="L7604">
        <v>-9094639.3646821808</v>
      </c>
      <c r="M7604">
        <v>-3864798.3406225001</v>
      </c>
      <c r="Y7604" s="15">
        <f t="shared" si="768"/>
        <v>0</v>
      </c>
      <c r="Z7604" s="15">
        <f t="shared" si="769"/>
        <v>0</v>
      </c>
      <c r="AD7604" s="15">
        <f t="shared" si="766"/>
        <v>0</v>
      </c>
      <c r="AE7604" s="15">
        <f t="shared" si="767"/>
        <v>0</v>
      </c>
      <c r="AI7604" t="str">
        <f t="shared" si="771"/>
        <v/>
      </c>
      <c r="AJ7604" t="str">
        <f t="shared" si="772"/>
        <v/>
      </c>
      <c r="AL7604">
        <f t="shared" si="770"/>
        <v>0</v>
      </c>
    </row>
    <row r="7605" spans="1:38" x14ac:dyDescent="0.3">
      <c r="A7605">
        <v>7604</v>
      </c>
      <c r="B7605" t="s">
        <v>32</v>
      </c>
      <c r="C7605" t="s">
        <v>27</v>
      </c>
      <c r="D7605">
        <v>104</v>
      </c>
      <c r="E7605">
        <v>24820997184.770802</v>
      </c>
      <c r="F7605">
        <v>80456841.777112901</v>
      </c>
      <c r="G7605">
        <v>31052182440.145901</v>
      </c>
      <c r="H7605">
        <v>7311745438.0439997</v>
      </c>
      <c r="I7605">
        <v>9912359.1009948999</v>
      </c>
      <c r="J7605">
        <v>-41101799.786384597</v>
      </c>
      <c r="K7605">
        <v>737.63928077526202</v>
      </c>
      <c r="L7605">
        <v>-7771678.9399995599</v>
      </c>
      <c r="M7605">
        <v>-2948759.4742737999</v>
      </c>
      <c r="Y7605" s="15">
        <f t="shared" si="768"/>
        <v>0</v>
      </c>
      <c r="Z7605" s="15">
        <f t="shared" si="769"/>
        <v>0</v>
      </c>
      <c r="AD7605" s="15">
        <f t="shared" si="766"/>
        <v>0</v>
      </c>
      <c r="AE7605" s="15">
        <f t="shared" si="767"/>
        <v>0</v>
      </c>
      <c r="AI7605" t="str">
        <f t="shared" si="771"/>
        <v/>
      </c>
      <c r="AJ7605" t="str">
        <f t="shared" si="772"/>
        <v/>
      </c>
      <c r="AL7605">
        <f t="shared" si="770"/>
        <v>0</v>
      </c>
    </row>
    <row r="7606" spans="1:38" x14ac:dyDescent="0.3">
      <c r="A7606">
        <v>7605</v>
      </c>
      <c r="B7606" t="s">
        <v>32</v>
      </c>
      <c r="C7606" t="s">
        <v>27</v>
      </c>
      <c r="D7606">
        <v>105</v>
      </c>
      <c r="E7606">
        <v>25865837947.819199</v>
      </c>
      <c r="F7606">
        <v>81655840.617926195</v>
      </c>
      <c r="G7606">
        <v>31048682962.658401</v>
      </c>
      <c r="H7606">
        <v>7779886705.7364998</v>
      </c>
      <c r="I7606">
        <v>9966497.1191799492</v>
      </c>
      <c r="J7606">
        <v>-40129905.221355401</v>
      </c>
      <c r="K7606">
        <v>780.60391857883099</v>
      </c>
      <c r="L7606">
        <v>-8849777.8215510305</v>
      </c>
      <c r="M7606">
        <v>-3718066.47407895</v>
      </c>
      <c r="Y7606" s="15">
        <f t="shared" si="768"/>
        <v>0</v>
      </c>
      <c r="Z7606" s="15">
        <f t="shared" si="769"/>
        <v>0</v>
      </c>
      <c r="AD7606" s="15">
        <f t="shared" ref="AD7606:AD7669" si="773">IF(L7606&lt;0,0,1)</f>
        <v>0</v>
      </c>
      <c r="AE7606" s="15">
        <f t="shared" ref="AE7606:AE7669" si="774">IF(M7606&lt;0,0,1)</f>
        <v>0</v>
      </c>
      <c r="AI7606" t="str">
        <f t="shared" si="771"/>
        <v/>
      </c>
      <c r="AJ7606" t="str">
        <f t="shared" si="772"/>
        <v/>
      </c>
      <c r="AL7606">
        <f t="shared" si="770"/>
        <v>0</v>
      </c>
    </row>
    <row r="7607" spans="1:38" x14ac:dyDescent="0.3">
      <c r="A7607">
        <v>7606</v>
      </c>
      <c r="B7607" t="s">
        <v>32</v>
      </c>
      <c r="C7607" t="s">
        <v>27</v>
      </c>
      <c r="D7607">
        <v>106</v>
      </c>
      <c r="E7607">
        <v>23205228327.1217</v>
      </c>
      <c r="F7607">
        <v>80125077.654925495</v>
      </c>
      <c r="G7607">
        <v>31046416035.7593</v>
      </c>
      <c r="H7607">
        <v>8046228719.2359695</v>
      </c>
      <c r="I7607">
        <v>9803454.0145832207</v>
      </c>
      <c r="J7607">
        <v>-40573658.766483299</v>
      </c>
      <c r="K7607">
        <v>820.75447156346502</v>
      </c>
      <c r="L7607">
        <v>-9656990.2751151007</v>
      </c>
      <c r="M7607">
        <v>-4349596.37792465</v>
      </c>
      <c r="Y7607" s="15">
        <f t="shared" si="768"/>
        <v>0</v>
      </c>
      <c r="Z7607" s="15">
        <f t="shared" si="769"/>
        <v>0</v>
      </c>
      <c r="AD7607" s="15">
        <f t="shared" si="773"/>
        <v>0</v>
      </c>
      <c r="AE7607" s="15">
        <f t="shared" si="774"/>
        <v>0</v>
      </c>
      <c r="AI7607" t="str">
        <f t="shared" si="771"/>
        <v/>
      </c>
      <c r="AJ7607" t="str">
        <f t="shared" si="772"/>
        <v/>
      </c>
      <c r="AL7607">
        <f t="shared" si="770"/>
        <v>0</v>
      </c>
    </row>
    <row r="7608" spans="1:38" x14ac:dyDescent="0.3">
      <c r="A7608">
        <v>7607</v>
      </c>
      <c r="B7608" t="s">
        <v>32</v>
      </c>
      <c r="C7608" t="s">
        <v>27</v>
      </c>
      <c r="D7608">
        <v>107</v>
      </c>
      <c r="E7608">
        <v>20587495724.059502</v>
      </c>
      <c r="F7608">
        <v>80114266.196309999</v>
      </c>
      <c r="G7608">
        <v>31055421120.952999</v>
      </c>
      <c r="H7608">
        <v>6407171643.2144604</v>
      </c>
      <c r="I7608">
        <v>10233760.187898001</v>
      </c>
      <c r="J7608">
        <v>-41466391.988056198</v>
      </c>
      <c r="K7608">
        <v>626.08186292965104</v>
      </c>
      <c r="L7608">
        <v>-5262494.1653028401</v>
      </c>
      <c r="M7608">
        <v>-1036242.97806626</v>
      </c>
      <c r="Y7608" s="15">
        <f t="shared" si="768"/>
        <v>0</v>
      </c>
      <c r="Z7608" s="15">
        <f t="shared" si="769"/>
        <v>0</v>
      </c>
      <c r="AD7608" s="15">
        <f t="shared" si="773"/>
        <v>0</v>
      </c>
      <c r="AE7608" s="15">
        <f t="shared" si="774"/>
        <v>0</v>
      </c>
      <c r="AI7608" t="str">
        <f t="shared" si="771"/>
        <v/>
      </c>
      <c r="AJ7608" t="str">
        <f t="shared" si="772"/>
        <v/>
      </c>
      <c r="AL7608">
        <f t="shared" si="770"/>
        <v>0</v>
      </c>
    </row>
    <row r="7609" spans="1:38" x14ac:dyDescent="0.3">
      <c r="A7609">
        <v>7608</v>
      </c>
      <c r="B7609" t="s">
        <v>32</v>
      </c>
      <c r="C7609" t="s">
        <v>27</v>
      </c>
      <c r="D7609">
        <v>108</v>
      </c>
      <c r="E7609">
        <v>28102563133.9417</v>
      </c>
      <c r="F7609">
        <v>81296983.243577302</v>
      </c>
      <c r="G7609">
        <v>31058297439.230999</v>
      </c>
      <c r="H7609">
        <v>7220246462.8532801</v>
      </c>
      <c r="I7609">
        <v>10370479.553566299</v>
      </c>
      <c r="J7609">
        <v>-41375763.9037247</v>
      </c>
      <c r="K7609">
        <v>696.23072159380797</v>
      </c>
      <c r="L7609">
        <v>-7092260.9365635496</v>
      </c>
      <c r="M7609">
        <v>-2329695.34834632</v>
      </c>
      <c r="Y7609" s="15">
        <f t="shared" si="768"/>
        <v>0</v>
      </c>
      <c r="Z7609" s="15">
        <f t="shared" si="769"/>
        <v>0</v>
      </c>
      <c r="AD7609" s="15">
        <f t="shared" si="773"/>
        <v>0</v>
      </c>
      <c r="AE7609" s="15">
        <f t="shared" si="774"/>
        <v>0</v>
      </c>
      <c r="AI7609" t="str">
        <f t="shared" si="771"/>
        <v/>
      </c>
      <c r="AJ7609" t="str">
        <f t="shared" si="772"/>
        <v/>
      </c>
      <c r="AL7609">
        <f t="shared" si="770"/>
        <v>0</v>
      </c>
    </row>
    <row r="7610" spans="1:38" x14ac:dyDescent="0.3">
      <c r="A7610">
        <v>7609</v>
      </c>
      <c r="B7610" t="s">
        <v>32</v>
      </c>
      <c r="C7610" t="s">
        <v>27</v>
      </c>
      <c r="D7610">
        <v>109</v>
      </c>
      <c r="E7610">
        <v>22235578966.1306</v>
      </c>
      <c r="F7610">
        <v>81348582.215362698</v>
      </c>
      <c r="G7610">
        <v>31056612838.111401</v>
      </c>
      <c r="H7610">
        <v>9480099696.3362103</v>
      </c>
      <c r="I7610">
        <v>10026550.751978099</v>
      </c>
      <c r="J7610">
        <v>-40356616.100334197</v>
      </c>
      <c r="K7610">
        <v>945.49959710380995</v>
      </c>
      <c r="L7610">
        <v>-12901824.570026699</v>
      </c>
      <c r="M7610">
        <v>-6648631.3003890496</v>
      </c>
      <c r="Y7610" s="15">
        <f t="shared" si="768"/>
        <v>0</v>
      </c>
      <c r="Z7610" s="15">
        <f t="shared" si="769"/>
        <v>0</v>
      </c>
      <c r="AD7610" s="15">
        <f t="shared" si="773"/>
        <v>0</v>
      </c>
      <c r="AE7610" s="15">
        <f t="shared" si="774"/>
        <v>0</v>
      </c>
      <c r="AI7610" t="str">
        <f t="shared" si="771"/>
        <v/>
      </c>
      <c r="AJ7610" t="str">
        <f t="shared" si="772"/>
        <v/>
      </c>
      <c r="AL7610">
        <f t="shared" si="770"/>
        <v>0</v>
      </c>
    </row>
    <row r="7611" spans="1:38" x14ac:dyDescent="0.3">
      <c r="A7611">
        <v>7610</v>
      </c>
      <c r="B7611" t="s">
        <v>32</v>
      </c>
      <c r="C7611" t="s">
        <v>27</v>
      </c>
      <c r="D7611">
        <v>110</v>
      </c>
      <c r="E7611">
        <v>26280760800.8797</v>
      </c>
      <c r="F7611">
        <v>81815719.728038907</v>
      </c>
      <c r="G7611">
        <v>31052638520.954399</v>
      </c>
      <c r="H7611">
        <v>8071944542.5058002</v>
      </c>
      <c r="I7611">
        <v>10125927.0564603</v>
      </c>
      <c r="J7611">
        <v>-41274201.446235701</v>
      </c>
      <c r="K7611">
        <v>797.15610210285899</v>
      </c>
      <c r="L7611">
        <v>-9396712.9976847097</v>
      </c>
      <c r="M7611">
        <v>-4072356.6192815201</v>
      </c>
      <c r="Y7611" s="15">
        <f t="shared" si="768"/>
        <v>0</v>
      </c>
      <c r="Z7611" s="15">
        <f t="shared" si="769"/>
        <v>0</v>
      </c>
      <c r="AD7611" s="15">
        <f t="shared" si="773"/>
        <v>0</v>
      </c>
      <c r="AE7611" s="15">
        <f t="shared" si="774"/>
        <v>0</v>
      </c>
      <c r="AI7611" t="str">
        <f t="shared" si="771"/>
        <v/>
      </c>
      <c r="AJ7611" t="str">
        <f t="shared" si="772"/>
        <v/>
      </c>
      <c r="AL7611">
        <f t="shared" si="770"/>
        <v>0</v>
      </c>
    </row>
    <row r="7612" spans="1:38" x14ac:dyDescent="0.3">
      <c r="A7612">
        <v>7611</v>
      </c>
      <c r="B7612" t="s">
        <v>32</v>
      </c>
      <c r="C7612" t="s">
        <v>27</v>
      </c>
      <c r="D7612">
        <v>111</v>
      </c>
      <c r="E7612">
        <v>22753798561.1478</v>
      </c>
      <c r="F7612">
        <v>80668571.056538507</v>
      </c>
      <c r="G7612">
        <v>31055010951.2561</v>
      </c>
      <c r="H7612">
        <v>5371554234.26896</v>
      </c>
      <c r="I7612">
        <v>10331995.812267501</v>
      </c>
      <c r="J7612">
        <v>-41564061.595745102</v>
      </c>
      <c r="K7612">
        <v>519.89512305949097</v>
      </c>
      <c r="L7612">
        <v>-2659535.4469893202</v>
      </c>
      <c r="M7612">
        <v>883609.44189890497</v>
      </c>
      <c r="Y7612" s="15">
        <f t="shared" si="768"/>
        <v>0</v>
      </c>
      <c r="Z7612" s="15">
        <f t="shared" si="769"/>
        <v>1</v>
      </c>
      <c r="AD7612" s="15">
        <f t="shared" si="773"/>
        <v>0</v>
      </c>
      <c r="AE7612" s="15">
        <f t="shared" si="774"/>
        <v>1</v>
      </c>
      <c r="AI7612" t="str">
        <f t="shared" si="771"/>
        <v/>
      </c>
      <c r="AJ7612" t="str">
        <f t="shared" si="772"/>
        <v/>
      </c>
      <c r="AL7612">
        <f t="shared" si="770"/>
        <v>0</v>
      </c>
    </row>
    <row r="7613" spans="1:38" x14ac:dyDescent="0.3">
      <c r="A7613">
        <v>7612</v>
      </c>
      <c r="B7613" t="s">
        <v>32</v>
      </c>
      <c r="C7613" t="s">
        <v>27</v>
      </c>
      <c r="D7613">
        <v>112</v>
      </c>
      <c r="E7613">
        <v>20777115485.247501</v>
      </c>
      <c r="F7613">
        <v>80514964.788610399</v>
      </c>
      <c r="G7613">
        <v>31055225196.493</v>
      </c>
      <c r="H7613">
        <v>6233799337.0891104</v>
      </c>
      <c r="I7613">
        <v>10192556.261106201</v>
      </c>
      <c r="J7613">
        <v>-41396656.022827096</v>
      </c>
      <c r="K7613">
        <v>611.60313246213798</v>
      </c>
      <c r="L7613">
        <v>-4884383.3767842203</v>
      </c>
      <c r="M7613">
        <v>-772490.74826866202</v>
      </c>
      <c r="Y7613" s="15">
        <f t="shared" si="768"/>
        <v>0</v>
      </c>
      <c r="Z7613" s="15">
        <f t="shared" si="769"/>
        <v>0</v>
      </c>
      <c r="AD7613" s="15">
        <f t="shared" si="773"/>
        <v>0</v>
      </c>
      <c r="AE7613" s="15">
        <f t="shared" si="774"/>
        <v>0</v>
      </c>
      <c r="AI7613" t="str">
        <f t="shared" si="771"/>
        <v/>
      </c>
      <c r="AJ7613" t="str">
        <f t="shared" si="772"/>
        <v/>
      </c>
      <c r="AL7613">
        <f t="shared" si="770"/>
        <v>0</v>
      </c>
    </row>
    <row r="7614" spans="1:38" x14ac:dyDescent="0.3">
      <c r="A7614">
        <v>7613</v>
      </c>
      <c r="B7614" t="s">
        <v>32</v>
      </c>
      <c r="C7614" t="s">
        <v>27</v>
      </c>
      <c r="D7614">
        <v>113</v>
      </c>
      <c r="E7614">
        <v>25298815158.4538</v>
      </c>
      <c r="F7614">
        <v>82307917.146889701</v>
      </c>
      <c r="G7614">
        <v>31049559279.510201</v>
      </c>
      <c r="H7614">
        <v>7723309605.7786303</v>
      </c>
      <c r="I7614">
        <v>10095352.2083741</v>
      </c>
      <c r="J7614">
        <v>-40456865.827095002</v>
      </c>
      <c r="K7614">
        <v>765.03617173179305</v>
      </c>
      <c r="L7614">
        <v>-8584086.5150156096</v>
      </c>
      <c r="M7614">
        <v>-3489694.1359093199</v>
      </c>
      <c r="Y7614" s="15">
        <f t="shared" ref="Y7614:Y7677" si="775">IF(K7614&lt;cet_IND_lo,1,0)</f>
        <v>0</v>
      </c>
      <c r="Z7614" s="15">
        <f t="shared" ref="Z7614:Z7677" si="776">IF(K7614&lt;cet_IND_hi,1,0)</f>
        <v>0</v>
      </c>
      <c r="AD7614" s="15">
        <f t="shared" si="773"/>
        <v>0</v>
      </c>
      <c r="AE7614" s="15">
        <f t="shared" si="774"/>
        <v>0</v>
      </c>
      <c r="AI7614" t="str">
        <f t="shared" si="771"/>
        <v/>
      </c>
      <c r="AJ7614" t="str">
        <f t="shared" si="772"/>
        <v/>
      </c>
      <c r="AL7614">
        <f t="shared" si="770"/>
        <v>0</v>
      </c>
    </row>
    <row r="7615" spans="1:38" x14ac:dyDescent="0.3">
      <c r="A7615">
        <v>7614</v>
      </c>
      <c r="B7615" t="s">
        <v>32</v>
      </c>
      <c r="C7615" t="s">
        <v>27</v>
      </c>
      <c r="D7615">
        <v>114</v>
      </c>
      <c r="E7615">
        <v>23104366542.926601</v>
      </c>
      <c r="F7615">
        <v>81431051.594482407</v>
      </c>
      <c r="G7615">
        <v>31057665404.034801</v>
      </c>
      <c r="H7615">
        <v>8250289183.2663603</v>
      </c>
      <c r="I7615">
        <v>10018668.026516501</v>
      </c>
      <c r="J7615">
        <v>-40550453.201763198</v>
      </c>
      <c r="K7615">
        <v>823.49162198310603</v>
      </c>
      <c r="L7615">
        <v>-9935312.7298372593</v>
      </c>
      <c r="M7615">
        <v>-4493317.97810442</v>
      </c>
      <c r="Y7615" s="15">
        <f t="shared" si="775"/>
        <v>0</v>
      </c>
      <c r="Z7615" s="15">
        <f t="shared" si="776"/>
        <v>0</v>
      </c>
      <c r="AD7615" s="15">
        <f t="shared" si="773"/>
        <v>0</v>
      </c>
      <c r="AE7615" s="15">
        <f t="shared" si="774"/>
        <v>0</v>
      </c>
      <c r="AI7615" t="str">
        <f t="shared" si="771"/>
        <v/>
      </c>
      <c r="AJ7615" t="str">
        <f t="shared" si="772"/>
        <v/>
      </c>
      <c r="AL7615">
        <f t="shared" si="770"/>
        <v>0</v>
      </c>
    </row>
    <row r="7616" spans="1:38" x14ac:dyDescent="0.3">
      <c r="A7616">
        <v>7615</v>
      </c>
      <c r="B7616" t="s">
        <v>32</v>
      </c>
      <c r="C7616" t="s">
        <v>27</v>
      </c>
      <c r="D7616">
        <v>115</v>
      </c>
      <c r="E7616">
        <v>27991334758.9333</v>
      </c>
      <c r="F7616">
        <v>78980608.763264701</v>
      </c>
      <c r="G7616">
        <v>31049559370.748901</v>
      </c>
      <c r="H7616">
        <v>8512249776.5735703</v>
      </c>
      <c r="I7616">
        <v>9696812.1236220691</v>
      </c>
      <c r="J7616">
        <v>-40810530.182945304</v>
      </c>
      <c r="K7616">
        <v>877.84002289135503</v>
      </c>
      <c r="L7616">
        <v>-10890741.168392301</v>
      </c>
      <c r="M7616">
        <v>-5275953.9069338199</v>
      </c>
      <c r="Y7616" s="15">
        <f t="shared" si="775"/>
        <v>0</v>
      </c>
      <c r="Z7616" s="15">
        <f t="shared" si="776"/>
        <v>0</v>
      </c>
      <c r="AD7616" s="15">
        <f t="shared" si="773"/>
        <v>0</v>
      </c>
      <c r="AE7616" s="15">
        <f t="shared" si="774"/>
        <v>0</v>
      </c>
      <c r="AI7616" t="str">
        <f t="shared" si="771"/>
        <v/>
      </c>
      <c r="AJ7616" t="str">
        <f t="shared" si="772"/>
        <v/>
      </c>
      <c r="AL7616">
        <f t="shared" si="770"/>
        <v>0</v>
      </c>
    </row>
    <row r="7617" spans="1:38" x14ac:dyDescent="0.3">
      <c r="A7617">
        <v>7616</v>
      </c>
      <c r="B7617" t="s">
        <v>32</v>
      </c>
      <c r="C7617" t="s">
        <v>27</v>
      </c>
      <c r="D7617">
        <v>116</v>
      </c>
      <c r="E7617">
        <v>27622320701.339401</v>
      </c>
      <c r="F7617">
        <v>80847627.514441803</v>
      </c>
      <c r="G7617">
        <v>31055930051.2687</v>
      </c>
      <c r="H7617">
        <v>7431656234.8104897</v>
      </c>
      <c r="I7617">
        <v>10359889.8132893</v>
      </c>
      <c r="J7617">
        <v>-41507312.055938698</v>
      </c>
      <c r="K7617">
        <v>717.34896497425996</v>
      </c>
      <c r="L7617">
        <v>-7614162.0294043999</v>
      </c>
      <c r="M7617">
        <v>-2712147.89048792</v>
      </c>
      <c r="Y7617" s="15">
        <f t="shared" si="775"/>
        <v>0</v>
      </c>
      <c r="Z7617" s="15">
        <f t="shared" si="776"/>
        <v>0</v>
      </c>
      <c r="AD7617" s="15">
        <f t="shared" si="773"/>
        <v>0</v>
      </c>
      <c r="AE7617" s="15">
        <f t="shared" si="774"/>
        <v>0</v>
      </c>
      <c r="AI7617" t="str">
        <f t="shared" si="771"/>
        <v/>
      </c>
      <c r="AJ7617" t="str">
        <f t="shared" si="772"/>
        <v/>
      </c>
      <c r="AL7617">
        <f t="shared" si="770"/>
        <v>0</v>
      </c>
    </row>
    <row r="7618" spans="1:38" x14ac:dyDescent="0.3">
      <c r="A7618">
        <v>7617</v>
      </c>
      <c r="B7618" t="s">
        <v>32</v>
      </c>
      <c r="C7618" t="s">
        <v>27</v>
      </c>
      <c r="D7618">
        <v>117</v>
      </c>
      <c r="E7618">
        <v>25306039623.057201</v>
      </c>
      <c r="F7618">
        <v>81218888.598237604</v>
      </c>
      <c r="G7618">
        <v>31047827435.065399</v>
      </c>
      <c r="H7618">
        <v>7133945810.18435</v>
      </c>
      <c r="I7618">
        <v>9834481.2484282702</v>
      </c>
      <c r="J7618">
        <v>-39798432.485530898</v>
      </c>
      <c r="K7618">
        <v>725.40133332650203</v>
      </c>
      <c r="L7618">
        <v>-7419534.2474178197</v>
      </c>
      <c r="M7618">
        <v>-2713893.6576416101</v>
      </c>
      <c r="Y7618" s="15">
        <f t="shared" si="775"/>
        <v>0</v>
      </c>
      <c r="Z7618" s="15">
        <f t="shared" si="776"/>
        <v>0</v>
      </c>
      <c r="AD7618" s="15">
        <f t="shared" si="773"/>
        <v>0</v>
      </c>
      <c r="AE7618" s="15">
        <f t="shared" si="774"/>
        <v>0</v>
      </c>
      <c r="AI7618" t="str">
        <f t="shared" si="771"/>
        <v/>
      </c>
      <c r="AJ7618" t="str">
        <f t="shared" si="772"/>
        <v/>
      </c>
      <c r="AL7618">
        <f t="shared" ref="AL7618:AL7681" si="777">IF(H7618&lt;0,1,0)</f>
        <v>0</v>
      </c>
    </row>
    <row r="7619" spans="1:38" x14ac:dyDescent="0.3">
      <c r="A7619">
        <v>7618</v>
      </c>
      <c r="B7619" t="s">
        <v>32</v>
      </c>
      <c r="C7619" t="s">
        <v>27</v>
      </c>
      <c r="D7619">
        <v>118</v>
      </c>
      <c r="E7619">
        <v>23670391164.912102</v>
      </c>
      <c r="F7619">
        <v>81702388.250057295</v>
      </c>
      <c r="G7619">
        <v>31048559729.840099</v>
      </c>
      <c r="H7619">
        <v>5840390690.25916</v>
      </c>
      <c r="I7619">
        <v>9981751.9363136292</v>
      </c>
      <c r="J7619">
        <v>-40128602.539478302</v>
      </c>
      <c r="K7619">
        <v>585.10677559635701</v>
      </c>
      <c r="L7619">
        <v>-4143697.5908846599</v>
      </c>
      <c r="M7619">
        <v>-291302.265285125</v>
      </c>
      <c r="Y7619" s="15">
        <f t="shared" si="775"/>
        <v>0</v>
      </c>
      <c r="Z7619" s="15">
        <f t="shared" si="776"/>
        <v>0</v>
      </c>
      <c r="AD7619" s="15">
        <f t="shared" si="773"/>
        <v>0</v>
      </c>
      <c r="AE7619" s="15">
        <f t="shared" si="774"/>
        <v>0</v>
      </c>
      <c r="AI7619" t="str">
        <f t="shared" si="771"/>
        <v/>
      </c>
      <c r="AJ7619" t="str">
        <f t="shared" si="772"/>
        <v/>
      </c>
      <c r="AL7619">
        <f t="shared" si="777"/>
        <v>0</v>
      </c>
    </row>
    <row r="7620" spans="1:38" x14ac:dyDescent="0.3">
      <c r="A7620">
        <v>7619</v>
      </c>
      <c r="B7620" t="s">
        <v>32</v>
      </c>
      <c r="C7620" t="s">
        <v>27</v>
      </c>
      <c r="D7620">
        <v>119</v>
      </c>
      <c r="E7620">
        <v>29485531790.971298</v>
      </c>
      <c r="F7620">
        <v>80914453.8635533</v>
      </c>
      <c r="G7620">
        <v>31057113700.1675</v>
      </c>
      <c r="H7620">
        <v>6703537198.6591997</v>
      </c>
      <c r="I7620">
        <v>10384799.731693</v>
      </c>
      <c r="J7620">
        <v>-41260578.388149299</v>
      </c>
      <c r="K7620">
        <v>645.51434518288295</v>
      </c>
      <c r="L7620">
        <v>-5828238.2952467501</v>
      </c>
      <c r="M7620">
        <v>-1406500.6515359001</v>
      </c>
      <c r="Y7620" s="15">
        <f t="shared" si="775"/>
        <v>0</v>
      </c>
      <c r="Z7620" s="15">
        <f t="shared" si="776"/>
        <v>0</v>
      </c>
      <c r="AD7620" s="15">
        <f t="shared" si="773"/>
        <v>0</v>
      </c>
      <c r="AE7620" s="15">
        <f t="shared" si="774"/>
        <v>0</v>
      </c>
      <c r="AI7620" t="str">
        <f t="shared" si="771"/>
        <v/>
      </c>
      <c r="AJ7620" t="str">
        <f t="shared" si="772"/>
        <v/>
      </c>
      <c r="AL7620">
        <f t="shared" si="777"/>
        <v>0</v>
      </c>
    </row>
    <row r="7621" spans="1:38" x14ac:dyDescent="0.3">
      <c r="A7621">
        <v>7620</v>
      </c>
      <c r="B7621" t="s">
        <v>32</v>
      </c>
      <c r="C7621" t="s">
        <v>27</v>
      </c>
      <c r="D7621">
        <v>120</v>
      </c>
      <c r="E7621">
        <v>29881784750.032001</v>
      </c>
      <c r="F7621">
        <v>81572653.919592202</v>
      </c>
      <c r="G7621">
        <v>31056568272.264099</v>
      </c>
      <c r="H7621">
        <v>8230737361.6875601</v>
      </c>
      <c r="I7621">
        <v>10187020.7448886</v>
      </c>
      <c r="J7621">
        <v>-41136977.304874398</v>
      </c>
      <c r="K7621">
        <v>807.96314916875099</v>
      </c>
      <c r="L7621">
        <v>-9719672.3754964694</v>
      </c>
      <c r="M7621">
        <v>-4290574.2517550997</v>
      </c>
      <c r="Y7621" s="15">
        <f t="shared" si="775"/>
        <v>0</v>
      </c>
      <c r="Z7621" s="15">
        <f t="shared" si="776"/>
        <v>0</v>
      </c>
      <c r="AD7621" s="15">
        <f t="shared" si="773"/>
        <v>0</v>
      </c>
      <c r="AE7621" s="15">
        <f t="shared" si="774"/>
        <v>0</v>
      </c>
      <c r="AI7621" t="str">
        <f t="shared" si="771"/>
        <v/>
      </c>
      <c r="AJ7621" t="str">
        <f t="shared" si="772"/>
        <v/>
      </c>
      <c r="AL7621">
        <f t="shared" si="777"/>
        <v>0</v>
      </c>
    </row>
    <row r="7622" spans="1:38" x14ac:dyDescent="0.3">
      <c r="A7622">
        <v>7621</v>
      </c>
      <c r="B7622" t="s">
        <v>32</v>
      </c>
      <c r="C7622" t="s">
        <v>27</v>
      </c>
      <c r="D7622">
        <v>121</v>
      </c>
      <c r="E7622">
        <v>20020676441.0369</v>
      </c>
      <c r="F7622">
        <v>80001225.922675997</v>
      </c>
      <c r="G7622">
        <v>31056057038.2663</v>
      </c>
      <c r="H7622">
        <v>6093574206.0958099</v>
      </c>
      <c r="I7622">
        <v>10112379.1128304</v>
      </c>
      <c r="J7622">
        <v>-41259904.8765793</v>
      </c>
      <c r="K7622">
        <v>602.58561690635304</v>
      </c>
      <c r="L7622">
        <v>-4625414.8898897199</v>
      </c>
      <c r="M7622">
        <v>-606016.525511513</v>
      </c>
      <c r="Y7622" s="15">
        <f t="shared" si="775"/>
        <v>0</v>
      </c>
      <c r="Z7622" s="15">
        <f t="shared" si="776"/>
        <v>0</v>
      </c>
      <c r="AD7622" s="15">
        <f t="shared" si="773"/>
        <v>0</v>
      </c>
      <c r="AE7622" s="15">
        <f t="shared" si="774"/>
        <v>0</v>
      </c>
      <c r="AI7622" t="str">
        <f t="shared" si="771"/>
        <v/>
      </c>
      <c r="AJ7622" t="str">
        <f t="shared" si="772"/>
        <v/>
      </c>
      <c r="AL7622">
        <f t="shared" si="777"/>
        <v>0</v>
      </c>
    </row>
    <row r="7623" spans="1:38" x14ac:dyDescent="0.3">
      <c r="A7623">
        <v>7622</v>
      </c>
      <c r="B7623" t="s">
        <v>32</v>
      </c>
      <c r="C7623" t="s">
        <v>27</v>
      </c>
      <c r="D7623">
        <v>122</v>
      </c>
      <c r="E7623">
        <v>20748701992.3102</v>
      </c>
      <c r="F7623">
        <v>78480027.540034503</v>
      </c>
      <c r="G7623">
        <v>31055170535.959702</v>
      </c>
      <c r="H7623">
        <v>6340354925.1227398</v>
      </c>
      <c r="I7623">
        <v>10057855.784041399</v>
      </c>
      <c r="J7623">
        <v>-40933364.067729898</v>
      </c>
      <c r="K7623">
        <v>630.38833139592498</v>
      </c>
      <c r="L7623">
        <v>-5276797.0207301201</v>
      </c>
      <c r="M7623">
        <v>-1094618.98306515</v>
      </c>
      <c r="Y7623" s="15">
        <f t="shared" si="775"/>
        <v>0</v>
      </c>
      <c r="Z7623" s="15">
        <f t="shared" si="776"/>
        <v>0</v>
      </c>
      <c r="AD7623" s="15">
        <f t="shared" si="773"/>
        <v>0</v>
      </c>
      <c r="AE7623" s="15">
        <f t="shared" si="774"/>
        <v>0</v>
      </c>
      <c r="AI7623" t="str">
        <f t="shared" si="771"/>
        <v/>
      </c>
      <c r="AJ7623" t="str">
        <f t="shared" si="772"/>
        <v/>
      </c>
      <c r="AL7623">
        <f t="shared" si="777"/>
        <v>0</v>
      </c>
    </row>
    <row r="7624" spans="1:38" x14ac:dyDescent="0.3">
      <c r="A7624">
        <v>7623</v>
      </c>
      <c r="B7624" t="s">
        <v>32</v>
      </c>
      <c r="C7624" t="s">
        <v>27</v>
      </c>
      <c r="D7624">
        <v>123</v>
      </c>
      <c r="E7624">
        <v>24597978545.028999</v>
      </c>
      <c r="F7624">
        <v>81634621.732264906</v>
      </c>
      <c r="G7624">
        <v>31056694456.4925</v>
      </c>
      <c r="H7624">
        <v>9094283267.3140392</v>
      </c>
      <c r="I7624">
        <v>10213096.406035099</v>
      </c>
      <c r="J7624">
        <v>-41417348.2785988</v>
      </c>
      <c r="K7624">
        <v>890.45309137981997</v>
      </c>
      <c r="L7624">
        <v>-11782151.188058401</v>
      </c>
      <c r="M7624">
        <v>-5783447.2987601701</v>
      </c>
      <c r="Y7624" s="15">
        <f t="shared" si="775"/>
        <v>0</v>
      </c>
      <c r="Z7624" s="15">
        <f t="shared" si="776"/>
        <v>0</v>
      </c>
      <c r="AD7624" s="15">
        <f t="shared" si="773"/>
        <v>0</v>
      </c>
      <c r="AE7624" s="15">
        <f t="shared" si="774"/>
        <v>0</v>
      </c>
      <c r="AI7624" t="str">
        <f t="shared" si="771"/>
        <v/>
      </c>
      <c r="AJ7624" t="str">
        <f t="shared" si="772"/>
        <v/>
      </c>
      <c r="AL7624">
        <f t="shared" si="777"/>
        <v>0</v>
      </c>
    </row>
    <row r="7625" spans="1:38" x14ac:dyDescent="0.3">
      <c r="A7625">
        <v>7624</v>
      </c>
      <c r="B7625" t="s">
        <v>32</v>
      </c>
      <c r="C7625" t="s">
        <v>27</v>
      </c>
      <c r="D7625">
        <v>124</v>
      </c>
      <c r="E7625">
        <v>33326334761.453999</v>
      </c>
      <c r="F7625">
        <v>82610704.011052102</v>
      </c>
      <c r="G7625">
        <v>31020110276.9006</v>
      </c>
      <c r="H7625">
        <v>10968772648.1733</v>
      </c>
      <c r="I7625">
        <v>9420560.7133805808</v>
      </c>
      <c r="J7625">
        <v>-40404701.4557648</v>
      </c>
      <c r="K7625">
        <v>1164.34392621595</v>
      </c>
      <c r="L7625">
        <v>-17108288.576701701</v>
      </c>
      <c r="M7625">
        <v>-9873147.8612247296</v>
      </c>
      <c r="Y7625" s="15">
        <f t="shared" si="775"/>
        <v>0</v>
      </c>
      <c r="Z7625" s="15">
        <f t="shared" si="776"/>
        <v>0</v>
      </c>
      <c r="AD7625" s="15">
        <f t="shared" si="773"/>
        <v>0</v>
      </c>
      <c r="AE7625" s="15">
        <f t="shared" si="774"/>
        <v>0</v>
      </c>
      <c r="AI7625" t="str">
        <f t="shared" si="771"/>
        <v/>
      </c>
      <c r="AJ7625" t="str">
        <f t="shared" si="772"/>
        <v/>
      </c>
      <c r="AL7625">
        <f t="shared" si="777"/>
        <v>0</v>
      </c>
    </row>
    <row r="7626" spans="1:38" x14ac:dyDescent="0.3">
      <c r="A7626">
        <v>7625</v>
      </c>
      <c r="B7626" t="s">
        <v>32</v>
      </c>
      <c r="C7626" t="s">
        <v>27</v>
      </c>
      <c r="D7626">
        <v>125</v>
      </c>
      <c r="E7626">
        <v>25856449009.724098</v>
      </c>
      <c r="F7626">
        <v>80932763.429520607</v>
      </c>
      <c r="G7626">
        <v>31049242887.698601</v>
      </c>
      <c r="H7626">
        <v>9018341515.1499596</v>
      </c>
      <c r="I7626">
        <v>9862352.7241841592</v>
      </c>
      <c r="J7626">
        <v>-40090866.622314498</v>
      </c>
      <c r="K7626">
        <v>914.42090618351801</v>
      </c>
      <c r="L7626">
        <v>-11949223.7006175</v>
      </c>
      <c r="M7626">
        <v>-6000611.9483988602</v>
      </c>
      <c r="Y7626" s="15">
        <f t="shared" si="775"/>
        <v>0</v>
      </c>
      <c r="Z7626" s="15">
        <f t="shared" si="776"/>
        <v>0</v>
      </c>
      <c r="AD7626" s="15">
        <f t="shared" si="773"/>
        <v>0</v>
      </c>
      <c r="AE7626" s="15">
        <f t="shared" si="774"/>
        <v>0</v>
      </c>
      <c r="AI7626" t="str">
        <f t="shared" si="771"/>
        <v/>
      </c>
      <c r="AJ7626" t="str">
        <f t="shared" si="772"/>
        <v/>
      </c>
      <c r="AL7626">
        <f t="shared" si="777"/>
        <v>0</v>
      </c>
    </row>
    <row r="7627" spans="1:38" x14ac:dyDescent="0.3">
      <c r="A7627">
        <v>7626</v>
      </c>
      <c r="B7627" t="s">
        <v>32</v>
      </c>
      <c r="C7627" t="s">
        <v>27</v>
      </c>
      <c r="D7627">
        <v>126</v>
      </c>
      <c r="E7627">
        <v>21440018806.0569</v>
      </c>
      <c r="F7627">
        <v>82533052.201119602</v>
      </c>
      <c r="G7627">
        <v>31055623700.398998</v>
      </c>
      <c r="H7627">
        <v>6980142826.9449701</v>
      </c>
      <c r="I7627">
        <v>10217414.0344724</v>
      </c>
      <c r="J7627">
        <v>-41083968.408225998</v>
      </c>
      <c r="K7627">
        <v>683.16139518225998</v>
      </c>
      <c r="L7627">
        <v>-6664616.7103357399</v>
      </c>
      <c r="M7627">
        <v>-2060426.50720624</v>
      </c>
      <c r="Y7627" s="15">
        <f t="shared" si="775"/>
        <v>0</v>
      </c>
      <c r="Z7627" s="15">
        <f t="shared" si="776"/>
        <v>0</v>
      </c>
      <c r="AD7627" s="15">
        <f t="shared" si="773"/>
        <v>0</v>
      </c>
      <c r="AE7627" s="15">
        <f t="shared" si="774"/>
        <v>0</v>
      </c>
      <c r="AI7627" t="str">
        <f t="shared" ref="AI7627:AI7690" si="778">IF(Y7627&lt;&gt;AD7627,"ERROR!","")</f>
        <v/>
      </c>
      <c r="AJ7627" t="str">
        <f t="shared" ref="AJ7627:AJ7690" si="779">IF(Z7627&lt;&gt;AE7627,"ERROR!","")</f>
        <v/>
      </c>
      <c r="AL7627">
        <f t="shared" si="777"/>
        <v>0</v>
      </c>
    </row>
    <row r="7628" spans="1:38" x14ac:dyDescent="0.3">
      <c r="A7628">
        <v>7627</v>
      </c>
      <c r="B7628" t="s">
        <v>32</v>
      </c>
      <c r="C7628" t="s">
        <v>27</v>
      </c>
      <c r="D7628">
        <v>127</v>
      </c>
      <c r="E7628">
        <v>23821715534.558201</v>
      </c>
      <c r="F7628">
        <v>80087285.857277796</v>
      </c>
      <c r="G7628">
        <v>31053264447.191299</v>
      </c>
      <c r="H7628">
        <v>9482974351.2046795</v>
      </c>
      <c r="I7628">
        <v>9819505.0210089404</v>
      </c>
      <c r="J7628">
        <v>-40847266.444389299</v>
      </c>
      <c r="K7628">
        <v>965.72834688874298</v>
      </c>
      <c r="L7628">
        <v>-13115822.8824936</v>
      </c>
      <c r="M7628">
        <v>-6860733.4542656699</v>
      </c>
      <c r="Y7628" s="15">
        <f t="shared" si="775"/>
        <v>0</v>
      </c>
      <c r="Z7628" s="15">
        <f t="shared" si="776"/>
        <v>0</v>
      </c>
      <c r="AD7628" s="15">
        <f t="shared" si="773"/>
        <v>0</v>
      </c>
      <c r="AE7628" s="15">
        <f t="shared" si="774"/>
        <v>0</v>
      </c>
      <c r="AI7628" t="str">
        <f t="shared" si="778"/>
        <v/>
      </c>
      <c r="AJ7628" t="str">
        <f t="shared" si="779"/>
        <v/>
      </c>
      <c r="AL7628">
        <f t="shared" si="777"/>
        <v>0</v>
      </c>
    </row>
    <row r="7629" spans="1:38" x14ac:dyDescent="0.3">
      <c r="A7629">
        <v>7628</v>
      </c>
      <c r="B7629" t="s">
        <v>32</v>
      </c>
      <c r="C7629" t="s">
        <v>27</v>
      </c>
      <c r="D7629">
        <v>128</v>
      </c>
      <c r="E7629">
        <v>21331171035.608501</v>
      </c>
      <c r="F7629">
        <v>80539284.535907</v>
      </c>
      <c r="G7629">
        <v>31056999600.498699</v>
      </c>
      <c r="H7629">
        <v>5404526020.3902102</v>
      </c>
      <c r="I7629">
        <v>10243746.017813999</v>
      </c>
      <c r="J7629">
        <v>-41456239.687000297</v>
      </c>
      <c r="K7629">
        <v>527.59273912020706</v>
      </c>
      <c r="L7629">
        <v>-2827530.1293069101</v>
      </c>
      <c r="M7629">
        <v>737363.36536242801</v>
      </c>
      <c r="Y7629" s="15">
        <f t="shared" si="775"/>
        <v>0</v>
      </c>
      <c r="Z7629" s="15">
        <f t="shared" si="776"/>
        <v>1</v>
      </c>
      <c r="AD7629" s="15">
        <f t="shared" si="773"/>
        <v>0</v>
      </c>
      <c r="AE7629" s="15">
        <f t="shared" si="774"/>
        <v>1</v>
      </c>
      <c r="AI7629" t="str">
        <f t="shared" si="778"/>
        <v/>
      </c>
      <c r="AJ7629" t="str">
        <f t="shared" si="779"/>
        <v/>
      </c>
      <c r="AL7629">
        <f t="shared" si="777"/>
        <v>0</v>
      </c>
    </row>
    <row r="7630" spans="1:38" x14ac:dyDescent="0.3">
      <c r="A7630">
        <v>7629</v>
      </c>
      <c r="B7630" t="s">
        <v>32</v>
      </c>
      <c r="C7630" t="s">
        <v>27</v>
      </c>
      <c r="D7630">
        <v>129</v>
      </c>
      <c r="E7630">
        <v>24210211277.285301</v>
      </c>
      <c r="F7630">
        <v>81968034.445931807</v>
      </c>
      <c r="G7630">
        <v>31050900019.910301</v>
      </c>
      <c r="H7630">
        <v>7767352431.9615402</v>
      </c>
      <c r="I7630">
        <v>10057872.893805001</v>
      </c>
      <c r="J7630">
        <v>-40991638.756172203</v>
      </c>
      <c r="K7630">
        <v>772.26591685660799</v>
      </c>
      <c r="L7630">
        <v>-8728086.9086145107</v>
      </c>
      <c r="M7630">
        <v>-3604643.3261364601</v>
      </c>
      <c r="Y7630" s="15">
        <f t="shared" si="775"/>
        <v>0</v>
      </c>
      <c r="Z7630" s="15">
        <f t="shared" si="776"/>
        <v>0</v>
      </c>
      <c r="AD7630" s="15">
        <f t="shared" si="773"/>
        <v>0</v>
      </c>
      <c r="AE7630" s="15">
        <f t="shared" si="774"/>
        <v>0</v>
      </c>
      <c r="AI7630" t="str">
        <f t="shared" si="778"/>
        <v/>
      </c>
      <c r="AJ7630" t="str">
        <f t="shared" si="779"/>
        <v/>
      </c>
      <c r="AL7630">
        <f t="shared" si="777"/>
        <v>0</v>
      </c>
    </row>
    <row r="7631" spans="1:38" x14ac:dyDescent="0.3">
      <c r="A7631">
        <v>7630</v>
      </c>
      <c r="B7631" t="s">
        <v>32</v>
      </c>
      <c r="C7631" t="s">
        <v>27</v>
      </c>
      <c r="D7631">
        <v>130</v>
      </c>
      <c r="E7631">
        <v>27631960023.775299</v>
      </c>
      <c r="F7631">
        <v>80327655.307475597</v>
      </c>
      <c r="G7631">
        <v>31050284884.772598</v>
      </c>
      <c r="H7631">
        <v>7252059722.9040403</v>
      </c>
      <c r="I7631">
        <v>9796069.9723251592</v>
      </c>
      <c r="J7631">
        <v>-40034927.611232802</v>
      </c>
      <c r="K7631">
        <v>740.30297286481198</v>
      </c>
      <c r="L7631">
        <v>-7743613.4181986703</v>
      </c>
      <c r="M7631">
        <v>-2960063.4026012602</v>
      </c>
      <c r="Y7631" s="15">
        <f t="shared" si="775"/>
        <v>0</v>
      </c>
      <c r="Z7631" s="15">
        <f t="shared" si="776"/>
        <v>0</v>
      </c>
      <c r="AD7631" s="15">
        <f t="shared" si="773"/>
        <v>0</v>
      </c>
      <c r="AE7631" s="15">
        <f t="shared" si="774"/>
        <v>0</v>
      </c>
      <c r="AI7631" t="str">
        <f t="shared" si="778"/>
        <v/>
      </c>
      <c r="AJ7631" t="str">
        <f t="shared" si="779"/>
        <v/>
      </c>
      <c r="AL7631">
        <f t="shared" si="777"/>
        <v>0</v>
      </c>
    </row>
    <row r="7632" spans="1:38" x14ac:dyDescent="0.3">
      <c r="A7632">
        <v>7631</v>
      </c>
      <c r="B7632" t="s">
        <v>32</v>
      </c>
      <c r="C7632" t="s">
        <v>27</v>
      </c>
      <c r="D7632">
        <v>131</v>
      </c>
      <c r="E7632">
        <v>24131208291.765099</v>
      </c>
      <c r="F7632">
        <v>79168262.051159605</v>
      </c>
      <c r="G7632">
        <v>31053188741.311001</v>
      </c>
      <c r="H7632">
        <v>9946189027.9037304</v>
      </c>
      <c r="I7632">
        <v>10067428.843902299</v>
      </c>
      <c r="J7632">
        <v>-41715075.899108902</v>
      </c>
      <c r="K7632">
        <v>987.95722146355502</v>
      </c>
      <c r="L7632">
        <v>-13988220.607075401</v>
      </c>
      <c r="M7632">
        <v>-7427588.9386269199</v>
      </c>
      <c r="Y7632" s="15">
        <f t="shared" si="775"/>
        <v>0</v>
      </c>
      <c r="Z7632" s="15">
        <f t="shared" si="776"/>
        <v>0</v>
      </c>
      <c r="AD7632" s="15">
        <f t="shared" si="773"/>
        <v>0</v>
      </c>
      <c r="AE7632" s="15">
        <f t="shared" si="774"/>
        <v>0</v>
      </c>
      <c r="AI7632" t="str">
        <f t="shared" si="778"/>
        <v/>
      </c>
      <c r="AJ7632" t="str">
        <f t="shared" si="779"/>
        <v/>
      </c>
      <c r="AL7632">
        <f t="shared" si="777"/>
        <v>0</v>
      </c>
    </row>
    <row r="7633" spans="1:38" x14ac:dyDescent="0.3">
      <c r="A7633">
        <v>7632</v>
      </c>
      <c r="B7633" t="s">
        <v>32</v>
      </c>
      <c r="C7633" t="s">
        <v>27</v>
      </c>
      <c r="D7633">
        <v>132</v>
      </c>
      <c r="E7633">
        <v>30385140546.0774</v>
      </c>
      <c r="F7633">
        <v>79294185.102888405</v>
      </c>
      <c r="G7633">
        <v>31052274403.610001</v>
      </c>
      <c r="H7633">
        <v>8655882290.4769096</v>
      </c>
      <c r="I7633">
        <v>9735645.1250387598</v>
      </c>
      <c r="J7633">
        <v>-40812422.241905198</v>
      </c>
      <c r="K7633">
        <v>889.09180432379901</v>
      </c>
      <c r="L7633">
        <v>-11199294.828794301</v>
      </c>
      <c r="M7633">
        <v>-5489765.7504761899</v>
      </c>
      <c r="Y7633" s="15">
        <f t="shared" si="775"/>
        <v>0</v>
      </c>
      <c r="Z7633" s="15">
        <f t="shared" si="776"/>
        <v>0</v>
      </c>
      <c r="AD7633" s="15">
        <f t="shared" si="773"/>
        <v>0</v>
      </c>
      <c r="AE7633" s="15">
        <f t="shared" si="774"/>
        <v>0</v>
      </c>
      <c r="AI7633" t="str">
        <f t="shared" si="778"/>
        <v/>
      </c>
      <c r="AJ7633" t="str">
        <f t="shared" si="779"/>
        <v/>
      </c>
      <c r="AL7633">
        <f t="shared" si="777"/>
        <v>0</v>
      </c>
    </row>
    <row r="7634" spans="1:38" x14ac:dyDescent="0.3">
      <c r="A7634">
        <v>7633</v>
      </c>
      <c r="B7634" t="s">
        <v>32</v>
      </c>
      <c r="C7634" t="s">
        <v>27</v>
      </c>
      <c r="D7634">
        <v>133</v>
      </c>
      <c r="E7634">
        <v>29295016487.5653</v>
      </c>
      <c r="F7634">
        <v>81120382.936441794</v>
      </c>
      <c r="G7634">
        <v>31058733700.998901</v>
      </c>
      <c r="H7634">
        <v>7248763477.9799299</v>
      </c>
      <c r="I7634">
        <v>10046694.8565394</v>
      </c>
      <c r="J7634">
        <v>-40445593.9153786</v>
      </c>
      <c r="K7634">
        <v>721.50727990526502</v>
      </c>
      <c r="L7634">
        <v>-7485016.3033968098</v>
      </c>
      <c r="M7634">
        <v>-2703640.5325051299</v>
      </c>
      <c r="Y7634" s="15">
        <f t="shared" si="775"/>
        <v>0</v>
      </c>
      <c r="Z7634" s="15">
        <f t="shared" si="776"/>
        <v>0</v>
      </c>
      <c r="AD7634" s="15">
        <f t="shared" si="773"/>
        <v>0</v>
      </c>
      <c r="AE7634" s="15">
        <f t="shared" si="774"/>
        <v>0</v>
      </c>
      <c r="AI7634" t="str">
        <f t="shared" si="778"/>
        <v/>
      </c>
      <c r="AJ7634" t="str">
        <f t="shared" si="779"/>
        <v/>
      </c>
      <c r="AL7634">
        <f t="shared" si="777"/>
        <v>0</v>
      </c>
    </row>
    <row r="7635" spans="1:38" x14ac:dyDescent="0.3">
      <c r="A7635">
        <v>7634</v>
      </c>
      <c r="B7635" t="s">
        <v>32</v>
      </c>
      <c r="C7635" t="s">
        <v>27</v>
      </c>
      <c r="D7635">
        <v>134</v>
      </c>
      <c r="E7635">
        <v>28742414940.115601</v>
      </c>
      <c r="F7635">
        <v>81981382.774258703</v>
      </c>
      <c r="G7635">
        <v>31056423873.6054</v>
      </c>
      <c r="H7635">
        <v>7207464361.6731596</v>
      </c>
      <c r="I7635">
        <v>10249063.1064738</v>
      </c>
      <c r="J7635">
        <v>-41330107.920726798</v>
      </c>
      <c r="K7635">
        <v>703.231533145757</v>
      </c>
      <c r="L7635">
        <v>-7182762.8550488697</v>
      </c>
      <c r="M7635">
        <v>-2428628.5019063302</v>
      </c>
      <c r="Y7635" s="15">
        <f t="shared" si="775"/>
        <v>0</v>
      </c>
      <c r="Z7635" s="15">
        <f t="shared" si="776"/>
        <v>0</v>
      </c>
      <c r="AD7635" s="15">
        <f t="shared" si="773"/>
        <v>0</v>
      </c>
      <c r="AE7635" s="15">
        <f t="shared" si="774"/>
        <v>0</v>
      </c>
      <c r="AI7635" t="str">
        <f t="shared" si="778"/>
        <v/>
      </c>
      <c r="AJ7635" t="str">
        <f t="shared" si="779"/>
        <v/>
      </c>
      <c r="AL7635">
        <f t="shared" si="777"/>
        <v>0</v>
      </c>
    </row>
    <row r="7636" spans="1:38" x14ac:dyDescent="0.3">
      <c r="A7636">
        <v>7635</v>
      </c>
      <c r="B7636" t="s">
        <v>32</v>
      </c>
      <c r="C7636" t="s">
        <v>27</v>
      </c>
      <c r="D7636">
        <v>135</v>
      </c>
      <c r="E7636">
        <v>35130944083.020203</v>
      </c>
      <c r="F7636">
        <v>82873678.522608504</v>
      </c>
      <c r="G7636">
        <v>31050609622.898899</v>
      </c>
      <c r="H7636">
        <v>12148477346.1059</v>
      </c>
      <c r="I7636">
        <v>10279852.9620704</v>
      </c>
      <c r="J7636">
        <v>-41122254.558750197</v>
      </c>
      <c r="K7636">
        <v>1181.7753999916399</v>
      </c>
      <c r="L7636">
        <v>-19102205.9934953</v>
      </c>
      <c r="M7636">
        <v>-11088917.1874319</v>
      </c>
      <c r="Y7636" s="15">
        <f t="shared" si="775"/>
        <v>0</v>
      </c>
      <c r="Z7636" s="15">
        <f t="shared" si="776"/>
        <v>0</v>
      </c>
      <c r="AD7636" s="15">
        <f t="shared" si="773"/>
        <v>0</v>
      </c>
      <c r="AE7636" s="15">
        <f t="shared" si="774"/>
        <v>0</v>
      </c>
      <c r="AI7636" t="str">
        <f t="shared" si="778"/>
        <v/>
      </c>
      <c r="AJ7636" t="str">
        <f t="shared" si="779"/>
        <v/>
      </c>
      <c r="AL7636">
        <f t="shared" si="777"/>
        <v>0</v>
      </c>
    </row>
    <row r="7637" spans="1:38" x14ac:dyDescent="0.3">
      <c r="A7637">
        <v>7636</v>
      </c>
      <c r="B7637" t="s">
        <v>32</v>
      </c>
      <c r="C7637" t="s">
        <v>27</v>
      </c>
      <c r="D7637">
        <v>136</v>
      </c>
      <c r="E7637">
        <v>26013671118.578201</v>
      </c>
      <c r="F7637">
        <v>81939551.634054601</v>
      </c>
      <c r="G7637">
        <v>31053686820.982498</v>
      </c>
      <c r="H7637">
        <v>8321779502.5335197</v>
      </c>
      <c r="I7637">
        <v>10118160.871834001</v>
      </c>
      <c r="J7637">
        <v>-41367093.863777198</v>
      </c>
      <c r="K7637">
        <v>822.45969479482699</v>
      </c>
      <c r="L7637">
        <v>-10008724.909208599</v>
      </c>
      <c r="M7637">
        <v>-4519574.2416515397</v>
      </c>
      <c r="Y7637" s="15">
        <f t="shared" si="775"/>
        <v>0</v>
      </c>
      <c r="Z7637" s="15">
        <f t="shared" si="776"/>
        <v>0</v>
      </c>
      <c r="AD7637" s="15">
        <f t="shared" si="773"/>
        <v>0</v>
      </c>
      <c r="AE7637" s="15">
        <f t="shared" si="774"/>
        <v>0</v>
      </c>
      <c r="AI7637" t="str">
        <f t="shared" si="778"/>
        <v/>
      </c>
      <c r="AJ7637" t="str">
        <f t="shared" si="779"/>
        <v/>
      </c>
      <c r="AL7637">
        <f t="shared" si="777"/>
        <v>0</v>
      </c>
    </row>
    <row r="7638" spans="1:38" x14ac:dyDescent="0.3">
      <c r="A7638">
        <v>7637</v>
      </c>
      <c r="B7638" t="s">
        <v>32</v>
      </c>
      <c r="C7638" t="s">
        <v>27</v>
      </c>
      <c r="D7638">
        <v>137</v>
      </c>
      <c r="E7638">
        <v>23224476311.686901</v>
      </c>
      <c r="F7638">
        <v>78343218.380074799</v>
      </c>
      <c r="G7638">
        <v>31057789943.122002</v>
      </c>
      <c r="H7638">
        <v>8150061771.8296499</v>
      </c>
      <c r="I7638">
        <v>10096880.612201599</v>
      </c>
      <c r="J7638">
        <v>-41406649.534359001</v>
      </c>
      <c r="K7638">
        <v>807.18610874537296</v>
      </c>
      <c r="L7638">
        <v>-9614692.1758200806</v>
      </c>
      <c r="M7638">
        <v>-4238808.6881777896</v>
      </c>
      <c r="Y7638" s="15">
        <f t="shared" si="775"/>
        <v>0</v>
      </c>
      <c r="Z7638" s="15">
        <f t="shared" si="776"/>
        <v>0</v>
      </c>
      <c r="AD7638" s="15">
        <f t="shared" si="773"/>
        <v>0</v>
      </c>
      <c r="AE7638" s="15">
        <f t="shared" si="774"/>
        <v>0</v>
      </c>
      <c r="AI7638" t="str">
        <f t="shared" si="778"/>
        <v/>
      </c>
      <c r="AJ7638" t="str">
        <f t="shared" si="779"/>
        <v/>
      </c>
      <c r="AL7638">
        <f t="shared" si="777"/>
        <v>0</v>
      </c>
    </row>
    <row r="7639" spans="1:38" x14ac:dyDescent="0.3">
      <c r="A7639">
        <v>7638</v>
      </c>
      <c r="B7639" t="s">
        <v>32</v>
      </c>
      <c r="C7639" t="s">
        <v>27</v>
      </c>
      <c r="D7639">
        <v>138</v>
      </c>
      <c r="E7639">
        <v>23653735661.1451</v>
      </c>
      <c r="F7639">
        <v>80832853.643551007</v>
      </c>
      <c r="G7639">
        <v>31052349832.560501</v>
      </c>
      <c r="H7639">
        <v>6279786615.7867098</v>
      </c>
      <c r="I7639">
        <v>9954217.69349977</v>
      </c>
      <c r="J7639">
        <v>-41130330.526126899</v>
      </c>
      <c r="K7639">
        <v>630.86691582880303</v>
      </c>
      <c r="L7639">
        <v>-5233945.8365215901</v>
      </c>
      <c r="M7639">
        <v>-1091719.41924303</v>
      </c>
      <c r="Y7639" s="15">
        <f t="shared" si="775"/>
        <v>0</v>
      </c>
      <c r="Z7639" s="15">
        <f t="shared" si="776"/>
        <v>0</v>
      </c>
      <c r="AD7639" s="15">
        <f t="shared" si="773"/>
        <v>0</v>
      </c>
      <c r="AE7639" s="15">
        <f t="shared" si="774"/>
        <v>0</v>
      </c>
      <c r="AI7639" t="str">
        <f t="shared" si="778"/>
        <v/>
      </c>
      <c r="AJ7639" t="str">
        <f t="shared" si="779"/>
        <v/>
      </c>
      <c r="AL7639">
        <f t="shared" si="777"/>
        <v>0</v>
      </c>
    </row>
    <row r="7640" spans="1:38" x14ac:dyDescent="0.3">
      <c r="A7640">
        <v>7639</v>
      </c>
      <c r="B7640" t="s">
        <v>32</v>
      </c>
      <c r="C7640" t="s">
        <v>27</v>
      </c>
      <c r="D7640">
        <v>139</v>
      </c>
      <c r="E7640">
        <v>18490176679.251999</v>
      </c>
      <c r="F7640">
        <v>81720317.140144199</v>
      </c>
      <c r="G7640">
        <v>31056162494.226299</v>
      </c>
      <c r="H7640">
        <v>6258320277.0815601</v>
      </c>
      <c r="I7640">
        <v>10176715.4256214</v>
      </c>
      <c r="J7640">
        <v>-41170246.665786698</v>
      </c>
      <c r="K7640">
        <v>614.96465365684605</v>
      </c>
      <c r="L7640">
        <v>-4959530.0564482901</v>
      </c>
      <c r="M7640">
        <v>-831463.106792912</v>
      </c>
      <c r="Y7640" s="15">
        <f t="shared" si="775"/>
        <v>0</v>
      </c>
      <c r="Z7640" s="15">
        <f t="shared" si="776"/>
        <v>0</v>
      </c>
      <c r="AD7640" s="15">
        <f t="shared" si="773"/>
        <v>0</v>
      </c>
      <c r="AE7640" s="15">
        <f t="shared" si="774"/>
        <v>0</v>
      </c>
      <c r="AI7640" t="str">
        <f t="shared" si="778"/>
        <v/>
      </c>
      <c r="AJ7640" t="str">
        <f t="shared" si="779"/>
        <v/>
      </c>
      <c r="AL7640">
        <f t="shared" si="777"/>
        <v>0</v>
      </c>
    </row>
    <row r="7641" spans="1:38" x14ac:dyDescent="0.3">
      <c r="A7641">
        <v>7640</v>
      </c>
      <c r="B7641" t="s">
        <v>32</v>
      </c>
      <c r="C7641" t="s">
        <v>27</v>
      </c>
      <c r="D7641">
        <v>140</v>
      </c>
      <c r="E7641">
        <v>22571652784.129101</v>
      </c>
      <c r="F7641">
        <v>79264891.280957401</v>
      </c>
      <c r="G7641">
        <v>31052366363.375801</v>
      </c>
      <c r="H7641">
        <v>6320803078.46103</v>
      </c>
      <c r="I7641">
        <v>9987832.6243692804</v>
      </c>
      <c r="J7641">
        <v>-41292948.245700799</v>
      </c>
      <c r="K7641">
        <v>632.85032060298295</v>
      </c>
      <c r="L7641">
        <v>-5299532.4837685404</v>
      </c>
      <c r="M7641">
        <v>-1130251.0906400401</v>
      </c>
      <c r="Y7641" s="15">
        <f t="shared" si="775"/>
        <v>0</v>
      </c>
      <c r="Z7641" s="15">
        <f t="shared" si="776"/>
        <v>0</v>
      </c>
      <c r="AD7641" s="15">
        <f t="shared" si="773"/>
        <v>0</v>
      </c>
      <c r="AE7641" s="15">
        <f t="shared" si="774"/>
        <v>0</v>
      </c>
      <c r="AI7641" t="str">
        <f t="shared" si="778"/>
        <v/>
      </c>
      <c r="AJ7641" t="str">
        <f t="shared" si="779"/>
        <v/>
      </c>
      <c r="AL7641">
        <f t="shared" si="777"/>
        <v>0</v>
      </c>
    </row>
    <row r="7642" spans="1:38" x14ac:dyDescent="0.3">
      <c r="A7642">
        <v>7641</v>
      </c>
      <c r="B7642" t="s">
        <v>32</v>
      </c>
      <c r="C7642" t="s">
        <v>27</v>
      </c>
      <c r="D7642">
        <v>141</v>
      </c>
      <c r="E7642">
        <v>23024299834.3218</v>
      </c>
      <c r="F7642">
        <v>81575478.064576194</v>
      </c>
      <c r="G7642">
        <v>31050060089.430302</v>
      </c>
      <c r="H7642">
        <v>8342041749.7576303</v>
      </c>
      <c r="I7642">
        <v>10119133.2191063</v>
      </c>
      <c r="J7642">
        <v>-40892109.759101897</v>
      </c>
      <c r="K7642">
        <v>824.38303450800504</v>
      </c>
      <c r="L7642">
        <v>-10056758.4188473</v>
      </c>
      <c r="M7642">
        <v>-4554242.5175872603</v>
      </c>
      <c r="Y7642" s="15">
        <f t="shared" si="775"/>
        <v>0</v>
      </c>
      <c r="Z7642" s="15">
        <f t="shared" si="776"/>
        <v>0</v>
      </c>
      <c r="AD7642" s="15">
        <f t="shared" si="773"/>
        <v>0</v>
      </c>
      <c r="AE7642" s="15">
        <f t="shared" si="774"/>
        <v>0</v>
      </c>
      <c r="AI7642" t="str">
        <f t="shared" si="778"/>
        <v/>
      </c>
      <c r="AJ7642" t="str">
        <f t="shared" si="779"/>
        <v/>
      </c>
      <c r="AL7642">
        <f t="shared" si="777"/>
        <v>0</v>
      </c>
    </row>
    <row r="7643" spans="1:38" x14ac:dyDescent="0.3">
      <c r="A7643">
        <v>7642</v>
      </c>
      <c r="B7643" t="s">
        <v>32</v>
      </c>
      <c r="C7643" t="s">
        <v>27</v>
      </c>
      <c r="D7643">
        <v>142</v>
      </c>
      <c r="E7643">
        <v>20655096218.470501</v>
      </c>
      <c r="F7643">
        <v>81968093.631262407</v>
      </c>
      <c r="G7643">
        <v>31053238308.9757</v>
      </c>
      <c r="H7643">
        <v>7198142636.4266596</v>
      </c>
      <c r="I7643">
        <v>10140425.3669494</v>
      </c>
      <c r="J7643">
        <v>-41343765.8736839</v>
      </c>
      <c r="K7643">
        <v>709.84622202215496</v>
      </c>
      <c r="L7643">
        <v>-7268855.2604579097</v>
      </c>
      <c r="M7643">
        <v>-2520869.6348013701</v>
      </c>
      <c r="Y7643" s="15">
        <f t="shared" si="775"/>
        <v>0</v>
      </c>
      <c r="Z7643" s="15">
        <f t="shared" si="776"/>
        <v>0</v>
      </c>
      <c r="AD7643" s="15">
        <f t="shared" si="773"/>
        <v>0</v>
      </c>
      <c r="AE7643" s="15">
        <f t="shared" si="774"/>
        <v>0</v>
      </c>
      <c r="AI7643" t="str">
        <f t="shared" si="778"/>
        <v/>
      </c>
      <c r="AJ7643" t="str">
        <f t="shared" si="779"/>
        <v/>
      </c>
      <c r="AL7643">
        <f t="shared" si="777"/>
        <v>0</v>
      </c>
    </row>
    <row r="7644" spans="1:38" x14ac:dyDescent="0.3">
      <c r="A7644">
        <v>7643</v>
      </c>
      <c r="B7644" t="s">
        <v>32</v>
      </c>
      <c r="C7644" t="s">
        <v>27</v>
      </c>
      <c r="D7644">
        <v>143</v>
      </c>
      <c r="E7644">
        <v>26044173395.106899</v>
      </c>
      <c r="F7644">
        <v>82580381.786331207</v>
      </c>
      <c r="G7644">
        <v>31052803956.656399</v>
      </c>
      <c r="H7644">
        <v>7386995377.6573296</v>
      </c>
      <c r="I7644">
        <v>10233825.1150591</v>
      </c>
      <c r="J7644">
        <v>-41160473.421901703</v>
      </c>
      <c r="K7644">
        <v>721.821537363125</v>
      </c>
      <c r="L7644">
        <v>-7632210.8915347401</v>
      </c>
      <c r="M7644">
        <v>-2759655.6170091499</v>
      </c>
      <c r="Y7644" s="15">
        <f t="shared" si="775"/>
        <v>0</v>
      </c>
      <c r="Z7644" s="15">
        <f t="shared" si="776"/>
        <v>0</v>
      </c>
      <c r="AD7644" s="15">
        <f t="shared" si="773"/>
        <v>0</v>
      </c>
      <c r="AE7644" s="15">
        <f t="shared" si="774"/>
        <v>0</v>
      </c>
      <c r="AI7644" t="str">
        <f t="shared" si="778"/>
        <v/>
      </c>
      <c r="AJ7644" t="str">
        <f t="shared" si="779"/>
        <v/>
      </c>
      <c r="AL7644">
        <f t="shared" si="777"/>
        <v>0</v>
      </c>
    </row>
    <row r="7645" spans="1:38" x14ac:dyDescent="0.3">
      <c r="A7645">
        <v>7644</v>
      </c>
      <c r="B7645" t="s">
        <v>32</v>
      </c>
      <c r="C7645" t="s">
        <v>27</v>
      </c>
      <c r="D7645">
        <v>144</v>
      </c>
      <c r="E7645">
        <v>25493338263.250801</v>
      </c>
      <c r="F7645">
        <v>81686787.668828398</v>
      </c>
      <c r="G7645">
        <v>31051696870.753399</v>
      </c>
      <c r="H7645">
        <v>8715848733.0192299</v>
      </c>
      <c r="I7645">
        <v>10156001.437439499</v>
      </c>
      <c r="J7645">
        <v>-41440652.4155121</v>
      </c>
      <c r="K7645">
        <v>858.19687863461502</v>
      </c>
      <c r="L7645">
        <v>-10923972.128420601</v>
      </c>
      <c r="M7645">
        <v>-5174888.4286405602</v>
      </c>
      <c r="Y7645" s="15">
        <f t="shared" si="775"/>
        <v>0</v>
      </c>
      <c r="Z7645" s="15">
        <f t="shared" si="776"/>
        <v>0</v>
      </c>
      <c r="AD7645" s="15">
        <f t="shared" si="773"/>
        <v>0</v>
      </c>
      <c r="AE7645" s="15">
        <f t="shared" si="774"/>
        <v>0</v>
      </c>
      <c r="AI7645" t="str">
        <f t="shared" si="778"/>
        <v/>
      </c>
      <c r="AJ7645" t="str">
        <f t="shared" si="779"/>
        <v/>
      </c>
      <c r="AL7645">
        <f t="shared" si="777"/>
        <v>0</v>
      </c>
    </row>
    <row r="7646" spans="1:38" x14ac:dyDescent="0.3">
      <c r="A7646">
        <v>7645</v>
      </c>
      <c r="B7646" t="s">
        <v>32</v>
      </c>
      <c r="C7646" t="s">
        <v>27</v>
      </c>
      <c r="D7646">
        <v>145</v>
      </c>
      <c r="E7646">
        <v>21276915194.009399</v>
      </c>
      <c r="F7646">
        <v>81306655.856295601</v>
      </c>
      <c r="G7646">
        <v>31055412297.177601</v>
      </c>
      <c r="H7646">
        <v>5970595946.5698795</v>
      </c>
      <c r="I7646">
        <v>9907239.4270449392</v>
      </c>
      <c r="J7646">
        <v>-39926310.350181602</v>
      </c>
      <c r="K7646">
        <v>602.64980881266001</v>
      </c>
      <c r="L7646">
        <v>-4533121.8712546397</v>
      </c>
      <c r="M7646">
        <v>-594841.51717293798</v>
      </c>
      <c r="Y7646" s="15">
        <f t="shared" si="775"/>
        <v>0</v>
      </c>
      <c r="Z7646" s="15">
        <f t="shared" si="776"/>
        <v>0</v>
      </c>
      <c r="AD7646" s="15">
        <f t="shared" si="773"/>
        <v>0</v>
      </c>
      <c r="AE7646" s="15">
        <f t="shared" si="774"/>
        <v>0</v>
      </c>
      <c r="AI7646" t="str">
        <f t="shared" si="778"/>
        <v/>
      </c>
      <c r="AJ7646" t="str">
        <f t="shared" si="779"/>
        <v/>
      </c>
      <c r="AL7646">
        <f t="shared" si="777"/>
        <v>0</v>
      </c>
    </row>
    <row r="7647" spans="1:38" x14ac:dyDescent="0.3">
      <c r="A7647">
        <v>7646</v>
      </c>
      <c r="B7647" t="s">
        <v>32</v>
      </c>
      <c r="C7647" t="s">
        <v>27</v>
      </c>
      <c r="D7647">
        <v>146</v>
      </c>
      <c r="E7647">
        <v>27758325425.0592</v>
      </c>
      <c r="F7647">
        <v>81685636.683948293</v>
      </c>
      <c r="G7647">
        <v>31053116007.241299</v>
      </c>
      <c r="H7647">
        <v>9983169049.2431107</v>
      </c>
      <c r="I7647">
        <v>10118591.7912338</v>
      </c>
      <c r="J7647">
        <v>-41290785.555671699</v>
      </c>
      <c r="K7647">
        <v>986.61644379131599</v>
      </c>
      <c r="L7647">
        <v>-14026496.7833653</v>
      </c>
      <c r="M7647">
        <v>-7441472.6266564801</v>
      </c>
      <c r="Y7647" s="15">
        <f t="shared" si="775"/>
        <v>0</v>
      </c>
      <c r="Z7647" s="15">
        <f t="shared" si="776"/>
        <v>0</v>
      </c>
      <c r="AD7647" s="15">
        <f t="shared" si="773"/>
        <v>0</v>
      </c>
      <c r="AE7647" s="15">
        <f t="shared" si="774"/>
        <v>0</v>
      </c>
      <c r="AI7647" t="str">
        <f t="shared" si="778"/>
        <v/>
      </c>
      <c r="AJ7647" t="str">
        <f t="shared" si="779"/>
        <v/>
      </c>
      <c r="AL7647">
        <f t="shared" si="777"/>
        <v>0</v>
      </c>
    </row>
    <row r="7648" spans="1:38" x14ac:dyDescent="0.3">
      <c r="A7648">
        <v>7647</v>
      </c>
      <c r="B7648" t="s">
        <v>32</v>
      </c>
      <c r="C7648" t="s">
        <v>27</v>
      </c>
      <c r="D7648">
        <v>147</v>
      </c>
      <c r="E7648">
        <v>22567322245.315498</v>
      </c>
      <c r="F7648">
        <v>79863599.470494106</v>
      </c>
      <c r="G7648">
        <v>31051035113.112598</v>
      </c>
      <c r="H7648">
        <v>8877569223.4767303</v>
      </c>
      <c r="I7648">
        <v>9757155.43950711</v>
      </c>
      <c r="J7648">
        <v>-40132467.829421997</v>
      </c>
      <c r="K7648">
        <v>909.85218781399101</v>
      </c>
      <c r="L7648">
        <v>-11713951.998489499</v>
      </c>
      <c r="M7648">
        <v>-5858195.4244903997</v>
      </c>
      <c r="Y7648" s="15">
        <f t="shared" si="775"/>
        <v>0</v>
      </c>
      <c r="Z7648" s="15">
        <f t="shared" si="776"/>
        <v>0</v>
      </c>
      <c r="AD7648" s="15">
        <f t="shared" si="773"/>
        <v>0</v>
      </c>
      <c r="AE7648" s="15">
        <f t="shared" si="774"/>
        <v>0</v>
      </c>
      <c r="AI7648" t="str">
        <f t="shared" si="778"/>
        <v/>
      </c>
      <c r="AJ7648" t="str">
        <f t="shared" si="779"/>
        <v/>
      </c>
      <c r="AL7648">
        <f t="shared" si="777"/>
        <v>0</v>
      </c>
    </row>
    <row r="7649" spans="1:38" x14ac:dyDescent="0.3">
      <c r="A7649">
        <v>7648</v>
      </c>
      <c r="B7649" t="s">
        <v>32</v>
      </c>
      <c r="C7649" t="s">
        <v>27</v>
      </c>
      <c r="D7649">
        <v>148</v>
      </c>
      <c r="E7649">
        <v>29238121244.495998</v>
      </c>
      <c r="F7649">
        <v>81473135.513827398</v>
      </c>
      <c r="G7649">
        <v>31052570981.8381</v>
      </c>
      <c r="H7649">
        <v>7180374718.8174601</v>
      </c>
      <c r="I7649">
        <v>10079184.1579726</v>
      </c>
      <c r="J7649">
        <v>-41228617.704906501</v>
      </c>
      <c r="K7649">
        <v>712.39642080929502</v>
      </c>
      <c r="L7649">
        <v>-7287123.3471381003</v>
      </c>
      <c r="M7649">
        <v>-2550857.6639260799</v>
      </c>
      <c r="Y7649" s="15">
        <f t="shared" si="775"/>
        <v>0</v>
      </c>
      <c r="Z7649" s="15">
        <f t="shared" si="776"/>
        <v>0</v>
      </c>
      <c r="AD7649" s="15">
        <f t="shared" si="773"/>
        <v>0</v>
      </c>
      <c r="AE7649" s="15">
        <f t="shared" si="774"/>
        <v>0</v>
      </c>
      <c r="AI7649" t="str">
        <f t="shared" si="778"/>
        <v/>
      </c>
      <c r="AJ7649" t="str">
        <f t="shared" si="779"/>
        <v/>
      </c>
      <c r="AL7649">
        <f t="shared" si="777"/>
        <v>0</v>
      </c>
    </row>
    <row r="7650" spans="1:38" x14ac:dyDescent="0.3">
      <c r="A7650">
        <v>7649</v>
      </c>
      <c r="B7650" t="s">
        <v>32</v>
      </c>
      <c r="C7650" t="s">
        <v>27</v>
      </c>
      <c r="D7650">
        <v>149</v>
      </c>
      <c r="E7650">
        <v>23283884782.803398</v>
      </c>
      <c r="F7650">
        <v>82904691.678132996</v>
      </c>
      <c r="G7650">
        <v>31052618372.670502</v>
      </c>
      <c r="H7650">
        <v>8196086943.2235098</v>
      </c>
      <c r="I7650">
        <v>10141949.147616999</v>
      </c>
      <c r="J7650">
        <v>-40992822.4061317</v>
      </c>
      <c r="K7650">
        <v>808.13725487366696</v>
      </c>
      <c r="L7650">
        <v>-9680939.1790362708</v>
      </c>
      <c r="M7650">
        <v>-4274696.9081308404</v>
      </c>
      <c r="Y7650" s="15">
        <f t="shared" si="775"/>
        <v>0</v>
      </c>
      <c r="Z7650" s="15">
        <f t="shared" si="776"/>
        <v>0</v>
      </c>
      <c r="AD7650" s="15">
        <f t="shared" si="773"/>
        <v>0</v>
      </c>
      <c r="AE7650" s="15">
        <f t="shared" si="774"/>
        <v>0</v>
      </c>
      <c r="AI7650" t="str">
        <f t="shared" si="778"/>
        <v/>
      </c>
      <c r="AJ7650" t="str">
        <f t="shared" si="779"/>
        <v/>
      </c>
      <c r="AL7650">
        <f t="shared" si="777"/>
        <v>0</v>
      </c>
    </row>
    <row r="7651" spans="1:38" x14ac:dyDescent="0.3">
      <c r="A7651">
        <v>7650</v>
      </c>
      <c r="B7651" t="s">
        <v>32</v>
      </c>
      <c r="C7651" t="s">
        <v>27</v>
      </c>
      <c r="D7651">
        <v>150</v>
      </c>
      <c r="E7651">
        <v>27841492919.195599</v>
      </c>
      <c r="F7651">
        <v>81692532.823832005</v>
      </c>
      <c r="G7651">
        <v>31051139089.3186</v>
      </c>
      <c r="H7651">
        <v>9080705750.0162601</v>
      </c>
      <c r="I7651">
        <v>10030625.0781365</v>
      </c>
      <c r="J7651">
        <v>-40654101.742981002</v>
      </c>
      <c r="K7651">
        <v>905.29809251960205</v>
      </c>
      <c r="L7651">
        <v>-11931784.2101884</v>
      </c>
      <c r="M7651">
        <v>-5942036.2224634103</v>
      </c>
      <c r="Y7651" s="15">
        <f t="shared" si="775"/>
        <v>0</v>
      </c>
      <c r="Z7651" s="15">
        <f t="shared" si="776"/>
        <v>0</v>
      </c>
      <c r="AD7651" s="15">
        <f t="shared" si="773"/>
        <v>0</v>
      </c>
      <c r="AE7651" s="15">
        <f t="shared" si="774"/>
        <v>0</v>
      </c>
      <c r="AI7651" t="str">
        <f t="shared" si="778"/>
        <v/>
      </c>
      <c r="AJ7651" t="str">
        <f t="shared" si="779"/>
        <v/>
      </c>
      <c r="AL7651">
        <f t="shared" si="777"/>
        <v>0</v>
      </c>
    </row>
    <row r="7652" spans="1:38" x14ac:dyDescent="0.3">
      <c r="A7652">
        <v>7651</v>
      </c>
      <c r="B7652" t="s">
        <v>32</v>
      </c>
      <c r="C7652" t="s">
        <v>27</v>
      </c>
      <c r="D7652">
        <v>151</v>
      </c>
      <c r="E7652">
        <v>25333919278.750198</v>
      </c>
      <c r="F7652">
        <v>77125017.398290098</v>
      </c>
      <c r="G7652">
        <v>31050774511.801102</v>
      </c>
      <c r="H7652">
        <v>8874781237.6671696</v>
      </c>
      <c r="I7652">
        <v>9847368.8499637209</v>
      </c>
      <c r="J7652">
        <v>-41144249.347885102</v>
      </c>
      <c r="K7652">
        <v>901.23375826425502</v>
      </c>
      <c r="L7652">
        <v>-11616995.6225492</v>
      </c>
      <c r="M7652">
        <v>-5763078.0391365802</v>
      </c>
      <c r="Y7652" s="15">
        <f t="shared" si="775"/>
        <v>0</v>
      </c>
      <c r="Z7652" s="15">
        <f t="shared" si="776"/>
        <v>0</v>
      </c>
      <c r="AD7652" s="15">
        <f t="shared" si="773"/>
        <v>0</v>
      </c>
      <c r="AE7652" s="15">
        <f t="shared" si="774"/>
        <v>0</v>
      </c>
      <c r="AI7652" t="str">
        <f t="shared" si="778"/>
        <v/>
      </c>
      <c r="AJ7652" t="str">
        <f t="shared" si="779"/>
        <v/>
      </c>
      <c r="AL7652">
        <f t="shared" si="777"/>
        <v>0</v>
      </c>
    </row>
    <row r="7653" spans="1:38" x14ac:dyDescent="0.3">
      <c r="A7653">
        <v>7652</v>
      </c>
      <c r="B7653" t="s">
        <v>32</v>
      </c>
      <c r="C7653" t="s">
        <v>27</v>
      </c>
      <c r="D7653">
        <v>152</v>
      </c>
      <c r="E7653">
        <v>26892646137.1203</v>
      </c>
      <c r="F7653">
        <v>81361947.346106097</v>
      </c>
      <c r="G7653">
        <v>31039547496.013302</v>
      </c>
      <c r="H7653">
        <v>6660184270.9298496</v>
      </c>
      <c r="I7653">
        <v>9690158.2201843392</v>
      </c>
      <c r="J7653">
        <v>-40751883.1802902</v>
      </c>
      <c r="K7653">
        <v>687.31429555575903</v>
      </c>
      <c r="L7653">
        <v>-6418027.3020216897</v>
      </c>
      <c r="M7653">
        <v>-2024885.7959654999</v>
      </c>
      <c r="Y7653" s="15">
        <f t="shared" si="775"/>
        <v>0</v>
      </c>
      <c r="Z7653" s="15">
        <f t="shared" si="776"/>
        <v>0</v>
      </c>
      <c r="AD7653" s="15">
        <f t="shared" si="773"/>
        <v>0</v>
      </c>
      <c r="AE7653" s="15">
        <f t="shared" si="774"/>
        <v>0</v>
      </c>
      <c r="AI7653" t="str">
        <f t="shared" si="778"/>
        <v/>
      </c>
      <c r="AJ7653" t="str">
        <f t="shared" si="779"/>
        <v/>
      </c>
      <c r="AL7653">
        <f t="shared" si="777"/>
        <v>0</v>
      </c>
    </row>
    <row r="7654" spans="1:38" x14ac:dyDescent="0.3">
      <c r="A7654">
        <v>7653</v>
      </c>
      <c r="B7654" t="s">
        <v>32</v>
      </c>
      <c r="C7654" t="s">
        <v>27</v>
      </c>
      <c r="D7654">
        <v>153</v>
      </c>
      <c r="E7654">
        <v>24137196150.0424</v>
      </c>
      <c r="F7654">
        <v>81806719.149021298</v>
      </c>
      <c r="G7654">
        <v>31052610598.172401</v>
      </c>
      <c r="H7654">
        <v>7686260439.4920502</v>
      </c>
      <c r="I7654">
        <v>10125203.440973099</v>
      </c>
      <c r="J7654">
        <v>-41270867.120967902</v>
      </c>
      <c r="K7654">
        <v>759.12158054903398</v>
      </c>
      <c r="L7654">
        <v>-8464628.9262392893</v>
      </c>
      <c r="M7654">
        <v>-3394674.6442722599</v>
      </c>
      <c r="Y7654" s="15">
        <f t="shared" si="775"/>
        <v>0</v>
      </c>
      <c r="Z7654" s="15">
        <f t="shared" si="776"/>
        <v>0</v>
      </c>
      <c r="AD7654" s="15">
        <f t="shared" si="773"/>
        <v>0</v>
      </c>
      <c r="AE7654" s="15">
        <f t="shared" si="774"/>
        <v>0</v>
      </c>
      <c r="AI7654" t="str">
        <f t="shared" si="778"/>
        <v/>
      </c>
      <c r="AJ7654" t="str">
        <f t="shared" si="779"/>
        <v/>
      </c>
      <c r="AL7654">
        <f t="shared" si="777"/>
        <v>0</v>
      </c>
    </row>
    <row r="7655" spans="1:38" x14ac:dyDescent="0.3">
      <c r="A7655">
        <v>7654</v>
      </c>
      <c r="B7655" t="s">
        <v>32</v>
      </c>
      <c r="C7655" t="s">
        <v>27</v>
      </c>
      <c r="D7655">
        <v>154</v>
      </c>
      <c r="E7655">
        <v>21040309309.260799</v>
      </c>
      <c r="F7655">
        <v>79192545.050183997</v>
      </c>
      <c r="G7655">
        <v>31052337725.243</v>
      </c>
      <c r="H7655">
        <v>7808122383.7119703</v>
      </c>
      <c r="I7655">
        <v>10049298.228978399</v>
      </c>
      <c r="J7655">
        <v>-41388671.175788902</v>
      </c>
      <c r="K7655">
        <v>776.98185542909505</v>
      </c>
      <c r="L7655">
        <v>-8835266.9452764709</v>
      </c>
      <c r="M7655">
        <v>-3684930.9886615002</v>
      </c>
      <c r="Y7655" s="15">
        <f t="shared" si="775"/>
        <v>0</v>
      </c>
      <c r="Z7655" s="15">
        <f t="shared" si="776"/>
        <v>0</v>
      </c>
      <c r="AD7655" s="15">
        <f t="shared" si="773"/>
        <v>0</v>
      </c>
      <c r="AE7655" s="15">
        <f t="shared" si="774"/>
        <v>0</v>
      </c>
      <c r="AI7655" t="str">
        <f t="shared" si="778"/>
        <v/>
      </c>
      <c r="AJ7655" t="str">
        <f t="shared" si="779"/>
        <v/>
      </c>
      <c r="AL7655">
        <f t="shared" si="777"/>
        <v>0</v>
      </c>
    </row>
    <row r="7656" spans="1:38" x14ac:dyDescent="0.3">
      <c r="A7656">
        <v>7655</v>
      </c>
      <c r="B7656" t="s">
        <v>32</v>
      </c>
      <c r="C7656" t="s">
        <v>27</v>
      </c>
      <c r="D7656">
        <v>155</v>
      </c>
      <c r="E7656">
        <v>18620260899.762001</v>
      </c>
      <c r="F7656">
        <v>81745739.708378896</v>
      </c>
      <c r="G7656">
        <v>31052459510.785301</v>
      </c>
      <c r="H7656">
        <v>5895514055.90979</v>
      </c>
      <c r="I7656">
        <v>10114439.4890709</v>
      </c>
      <c r="J7656">
        <v>-41243272.946975701</v>
      </c>
      <c r="K7656">
        <v>582.88094582800602</v>
      </c>
      <c r="L7656">
        <v>-4144330.2833921202</v>
      </c>
      <c r="M7656">
        <v>-255574.89090220301</v>
      </c>
      <c r="Y7656" s="15">
        <f t="shared" si="775"/>
        <v>0</v>
      </c>
      <c r="Z7656" s="15">
        <f t="shared" si="776"/>
        <v>0</v>
      </c>
      <c r="AD7656" s="15">
        <f t="shared" si="773"/>
        <v>0</v>
      </c>
      <c r="AE7656" s="15">
        <f t="shared" si="774"/>
        <v>0</v>
      </c>
      <c r="AI7656" t="str">
        <f t="shared" si="778"/>
        <v/>
      </c>
      <c r="AJ7656" t="str">
        <f t="shared" si="779"/>
        <v/>
      </c>
      <c r="AL7656">
        <f t="shared" si="777"/>
        <v>0</v>
      </c>
    </row>
    <row r="7657" spans="1:38" x14ac:dyDescent="0.3">
      <c r="A7657">
        <v>7656</v>
      </c>
      <c r="B7657" t="s">
        <v>32</v>
      </c>
      <c r="C7657" t="s">
        <v>27</v>
      </c>
      <c r="D7657">
        <v>156</v>
      </c>
      <c r="E7657">
        <v>32082882080.262299</v>
      </c>
      <c r="F7657">
        <v>81157432.777862504</v>
      </c>
      <c r="G7657">
        <v>31055685974.581001</v>
      </c>
      <c r="H7657">
        <v>7135978282.3220196</v>
      </c>
      <c r="I7657">
        <v>9940710.5749194808</v>
      </c>
      <c r="J7657">
        <v>-40220646.531456001</v>
      </c>
      <c r="K7657">
        <v>717.85394298936399</v>
      </c>
      <c r="L7657">
        <v>-7318220.6164885396</v>
      </c>
      <c r="M7657">
        <v>-2611239.38246817</v>
      </c>
      <c r="Y7657" s="15">
        <f t="shared" si="775"/>
        <v>0</v>
      </c>
      <c r="Z7657" s="15">
        <f t="shared" si="776"/>
        <v>0</v>
      </c>
      <c r="AD7657" s="15">
        <f t="shared" si="773"/>
        <v>0</v>
      </c>
      <c r="AE7657" s="15">
        <f t="shared" si="774"/>
        <v>0</v>
      </c>
      <c r="AI7657" t="str">
        <f t="shared" si="778"/>
        <v/>
      </c>
      <c r="AJ7657" t="str">
        <f t="shared" si="779"/>
        <v/>
      </c>
      <c r="AL7657">
        <f t="shared" si="777"/>
        <v>0</v>
      </c>
    </row>
    <row r="7658" spans="1:38" x14ac:dyDescent="0.3">
      <c r="A7658">
        <v>7657</v>
      </c>
      <c r="B7658" t="s">
        <v>32</v>
      </c>
      <c r="C7658" t="s">
        <v>27</v>
      </c>
      <c r="D7658">
        <v>157</v>
      </c>
      <c r="E7658">
        <v>23520465385.938599</v>
      </c>
      <c r="F7658">
        <v>82278364.426186293</v>
      </c>
      <c r="G7658">
        <v>31051463173.5928</v>
      </c>
      <c r="H7658">
        <v>7324182916.12146</v>
      </c>
      <c r="I7658">
        <v>10183846.8815537</v>
      </c>
      <c r="J7658">
        <v>-41121757.011577599</v>
      </c>
      <c r="K7658">
        <v>719.19609567068096</v>
      </c>
      <c r="L7658">
        <v>-7530272.1896570697</v>
      </c>
      <c r="M7658">
        <v>-2699148.80659959</v>
      </c>
      <c r="Y7658" s="15">
        <f t="shared" si="775"/>
        <v>0</v>
      </c>
      <c r="Z7658" s="15">
        <f t="shared" si="776"/>
        <v>0</v>
      </c>
      <c r="AD7658" s="15">
        <f t="shared" si="773"/>
        <v>0</v>
      </c>
      <c r="AE7658" s="15">
        <f t="shared" si="774"/>
        <v>0</v>
      </c>
      <c r="AI7658" t="str">
        <f t="shared" si="778"/>
        <v/>
      </c>
      <c r="AJ7658" t="str">
        <f t="shared" si="779"/>
        <v/>
      </c>
      <c r="AL7658">
        <f t="shared" si="777"/>
        <v>0</v>
      </c>
    </row>
    <row r="7659" spans="1:38" x14ac:dyDescent="0.3">
      <c r="A7659">
        <v>7658</v>
      </c>
      <c r="B7659" t="s">
        <v>32</v>
      </c>
      <c r="C7659" t="s">
        <v>27</v>
      </c>
      <c r="D7659">
        <v>158</v>
      </c>
      <c r="E7659">
        <v>22184003563.500801</v>
      </c>
      <c r="F7659">
        <v>83703469.812658697</v>
      </c>
      <c r="G7659">
        <v>31053026205.960602</v>
      </c>
      <c r="H7659">
        <v>8118381946.7319498</v>
      </c>
      <c r="I7659">
        <v>10245466.145338999</v>
      </c>
      <c r="J7659">
        <v>-41300064.573780097</v>
      </c>
      <c r="K7659">
        <v>792.38775782059201</v>
      </c>
      <c r="L7659">
        <v>-9389486.4653383791</v>
      </c>
      <c r="M7659">
        <v>-4034499.3896990898</v>
      </c>
      <c r="Y7659" s="15">
        <f t="shared" si="775"/>
        <v>0</v>
      </c>
      <c r="Z7659" s="15">
        <f t="shared" si="776"/>
        <v>0</v>
      </c>
      <c r="AD7659" s="15">
        <f t="shared" si="773"/>
        <v>0</v>
      </c>
      <c r="AE7659" s="15">
        <f t="shared" si="774"/>
        <v>0</v>
      </c>
      <c r="AI7659" t="str">
        <f t="shared" si="778"/>
        <v/>
      </c>
      <c r="AJ7659" t="str">
        <f t="shared" si="779"/>
        <v/>
      </c>
      <c r="AL7659">
        <f t="shared" si="777"/>
        <v>0</v>
      </c>
    </row>
    <row r="7660" spans="1:38" x14ac:dyDescent="0.3">
      <c r="A7660">
        <v>7659</v>
      </c>
      <c r="B7660" t="s">
        <v>32</v>
      </c>
      <c r="C7660" t="s">
        <v>27</v>
      </c>
      <c r="D7660">
        <v>159</v>
      </c>
      <c r="E7660">
        <v>33575104290.135799</v>
      </c>
      <c r="F7660">
        <v>80759846.494965598</v>
      </c>
      <c r="G7660">
        <v>31053676151.3647</v>
      </c>
      <c r="H7660">
        <v>9191237160.9947796</v>
      </c>
      <c r="I7660">
        <v>10220310.5439952</v>
      </c>
      <c r="J7660">
        <v>-41651198.286277801</v>
      </c>
      <c r="K7660">
        <v>899.31094768886203</v>
      </c>
      <c r="L7660">
        <v>-12009427.755306801</v>
      </c>
      <c r="M7660">
        <v>-5946771.8554971898</v>
      </c>
      <c r="Y7660" s="15">
        <f t="shared" si="775"/>
        <v>0</v>
      </c>
      <c r="Z7660" s="15">
        <f t="shared" si="776"/>
        <v>0</v>
      </c>
      <c r="AD7660" s="15">
        <f t="shared" si="773"/>
        <v>0</v>
      </c>
      <c r="AE7660" s="15">
        <f t="shared" si="774"/>
        <v>0</v>
      </c>
      <c r="AI7660" t="str">
        <f t="shared" si="778"/>
        <v/>
      </c>
      <c r="AJ7660" t="str">
        <f t="shared" si="779"/>
        <v/>
      </c>
      <c r="AL7660">
        <f t="shared" si="777"/>
        <v>0</v>
      </c>
    </row>
    <row r="7661" spans="1:38" x14ac:dyDescent="0.3">
      <c r="A7661">
        <v>7660</v>
      </c>
      <c r="B7661" t="s">
        <v>32</v>
      </c>
      <c r="C7661" t="s">
        <v>27</v>
      </c>
      <c r="D7661">
        <v>160</v>
      </c>
      <c r="E7661">
        <v>25181999841.4062</v>
      </c>
      <c r="F7661">
        <v>78849446.516234905</v>
      </c>
      <c r="G7661">
        <v>31057395900.8554</v>
      </c>
      <c r="H7661">
        <v>9121684304.118679</v>
      </c>
      <c r="I7661">
        <v>10100864.245196501</v>
      </c>
      <c r="J7661">
        <v>-41621460.909187302</v>
      </c>
      <c r="K7661">
        <v>903.05978604321001</v>
      </c>
      <c r="L7661">
        <v>-11960654.936347799</v>
      </c>
      <c r="M7661">
        <v>-5943876.9777447898</v>
      </c>
      <c r="Y7661" s="15">
        <f t="shared" si="775"/>
        <v>0</v>
      </c>
      <c r="Z7661" s="15">
        <f t="shared" si="776"/>
        <v>0</v>
      </c>
      <c r="AD7661" s="15">
        <f t="shared" si="773"/>
        <v>0</v>
      </c>
      <c r="AE7661" s="15">
        <f t="shared" si="774"/>
        <v>0</v>
      </c>
      <c r="AI7661" t="str">
        <f t="shared" si="778"/>
        <v/>
      </c>
      <c r="AJ7661" t="str">
        <f t="shared" si="779"/>
        <v/>
      </c>
      <c r="AL7661">
        <f t="shared" si="777"/>
        <v>0</v>
      </c>
    </row>
    <row r="7662" spans="1:38" x14ac:dyDescent="0.3">
      <c r="A7662">
        <v>7661</v>
      </c>
      <c r="B7662" t="s">
        <v>32</v>
      </c>
      <c r="C7662" t="s">
        <v>27</v>
      </c>
      <c r="D7662">
        <v>161</v>
      </c>
      <c r="E7662">
        <v>30125833597.8666</v>
      </c>
      <c r="F7662">
        <v>79984857.602574706</v>
      </c>
      <c r="G7662">
        <v>31053111648.848</v>
      </c>
      <c r="H7662">
        <v>7672274829.3487701</v>
      </c>
      <c r="I7662">
        <v>9843025.3106976207</v>
      </c>
      <c r="J7662">
        <v>-40994019.7236595</v>
      </c>
      <c r="K7662">
        <v>779.46308042206999</v>
      </c>
      <c r="L7662">
        <v>-8712981.74573287</v>
      </c>
      <c r="M7662">
        <v>-3652252.5485245502</v>
      </c>
      <c r="Y7662" s="15">
        <f t="shared" si="775"/>
        <v>0</v>
      </c>
      <c r="Z7662" s="15">
        <f t="shared" si="776"/>
        <v>0</v>
      </c>
      <c r="AD7662" s="15">
        <f t="shared" si="773"/>
        <v>0</v>
      </c>
      <c r="AE7662" s="15">
        <f t="shared" si="774"/>
        <v>0</v>
      </c>
      <c r="AI7662" t="str">
        <f t="shared" si="778"/>
        <v/>
      </c>
      <c r="AJ7662" t="str">
        <f t="shared" si="779"/>
        <v/>
      </c>
      <c r="AL7662">
        <f t="shared" si="777"/>
        <v>0</v>
      </c>
    </row>
    <row r="7663" spans="1:38" x14ac:dyDescent="0.3">
      <c r="A7663">
        <v>7662</v>
      </c>
      <c r="B7663" t="s">
        <v>32</v>
      </c>
      <c r="C7663" t="s">
        <v>27</v>
      </c>
      <c r="D7663">
        <v>162</v>
      </c>
      <c r="E7663">
        <v>24430150705.2328</v>
      </c>
      <c r="F7663">
        <v>79515279.266883507</v>
      </c>
      <c r="G7663">
        <v>31055193839.073898</v>
      </c>
      <c r="H7663">
        <v>8702705947.2081699</v>
      </c>
      <c r="I7663">
        <v>10192570.2745413</v>
      </c>
      <c r="J7663">
        <v>-41492285.9455299</v>
      </c>
      <c r="K7663">
        <v>853.82839782282701</v>
      </c>
      <c r="L7663">
        <v>-10855616.418236701</v>
      </c>
      <c r="M7663">
        <v>-5115201.86566089</v>
      </c>
      <c r="Y7663" s="15">
        <f t="shared" si="775"/>
        <v>0</v>
      </c>
      <c r="Z7663" s="15">
        <f t="shared" si="776"/>
        <v>0</v>
      </c>
      <c r="AD7663" s="15">
        <f t="shared" si="773"/>
        <v>0</v>
      </c>
      <c r="AE7663" s="15">
        <f t="shared" si="774"/>
        <v>0</v>
      </c>
      <c r="AI7663" t="str">
        <f t="shared" si="778"/>
        <v/>
      </c>
      <c r="AJ7663" t="str">
        <f t="shared" si="779"/>
        <v/>
      </c>
      <c r="AL7663">
        <f t="shared" si="777"/>
        <v>0</v>
      </c>
    </row>
    <row r="7664" spans="1:38" x14ac:dyDescent="0.3">
      <c r="A7664">
        <v>7663</v>
      </c>
      <c r="B7664" t="s">
        <v>32</v>
      </c>
      <c r="C7664" t="s">
        <v>27</v>
      </c>
      <c r="D7664">
        <v>163</v>
      </c>
      <c r="E7664">
        <v>22665241654.646599</v>
      </c>
      <c r="F7664">
        <v>81279659.818451405</v>
      </c>
      <c r="G7664">
        <v>31056779138.6791</v>
      </c>
      <c r="H7664">
        <v>5504190446.6865797</v>
      </c>
      <c r="I7664">
        <v>10467385.019298401</v>
      </c>
      <c r="J7664">
        <v>-41682749.8291054</v>
      </c>
      <c r="K7664">
        <v>525.84197834881104</v>
      </c>
      <c r="L7664">
        <v>-2844937.4718033401</v>
      </c>
      <c r="M7664">
        <v>785695.93486077304</v>
      </c>
      <c r="Y7664" s="15">
        <f t="shared" si="775"/>
        <v>0</v>
      </c>
      <c r="Z7664" s="15">
        <f t="shared" si="776"/>
        <v>1</v>
      </c>
      <c r="AD7664" s="15">
        <f t="shared" si="773"/>
        <v>0</v>
      </c>
      <c r="AE7664" s="15">
        <f t="shared" si="774"/>
        <v>1</v>
      </c>
      <c r="AI7664" t="str">
        <f t="shared" si="778"/>
        <v/>
      </c>
      <c r="AJ7664" t="str">
        <f t="shared" si="779"/>
        <v/>
      </c>
      <c r="AL7664">
        <f t="shared" si="777"/>
        <v>0</v>
      </c>
    </row>
    <row r="7665" spans="1:38" x14ac:dyDescent="0.3">
      <c r="A7665">
        <v>7664</v>
      </c>
      <c r="B7665" t="s">
        <v>32</v>
      </c>
      <c r="C7665" t="s">
        <v>27</v>
      </c>
      <c r="D7665">
        <v>164</v>
      </c>
      <c r="E7665">
        <v>21975041269.062099</v>
      </c>
      <c r="F7665">
        <v>80546126.815547198</v>
      </c>
      <c r="G7665">
        <v>31054714288.848099</v>
      </c>
      <c r="H7665">
        <v>6929522601.0634699</v>
      </c>
      <c r="I7665">
        <v>9871402.7301629297</v>
      </c>
      <c r="J7665">
        <v>-41549880.896453902</v>
      </c>
      <c r="K7665">
        <v>701.97952514790097</v>
      </c>
      <c r="L7665">
        <v>-6888198.9711674899</v>
      </c>
      <c r="M7665">
        <v>-2317398.5071682902</v>
      </c>
      <c r="Y7665" s="15">
        <f t="shared" si="775"/>
        <v>0</v>
      </c>
      <c r="Z7665" s="15">
        <f t="shared" si="776"/>
        <v>0</v>
      </c>
      <c r="AD7665" s="15">
        <f t="shared" si="773"/>
        <v>0</v>
      </c>
      <c r="AE7665" s="15">
        <f t="shared" si="774"/>
        <v>0</v>
      </c>
      <c r="AI7665" t="str">
        <f t="shared" si="778"/>
        <v/>
      </c>
      <c r="AJ7665" t="str">
        <f t="shared" si="779"/>
        <v/>
      </c>
      <c r="AL7665">
        <f t="shared" si="777"/>
        <v>0</v>
      </c>
    </row>
    <row r="7666" spans="1:38" x14ac:dyDescent="0.3">
      <c r="A7666">
        <v>7665</v>
      </c>
      <c r="B7666" t="s">
        <v>32</v>
      </c>
      <c r="C7666" t="s">
        <v>27</v>
      </c>
      <c r="D7666">
        <v>165</v>
      </c>
      <c r="E7666">
        <v>33583534057.672798</v>
      </c>
      <c r="F7666">
        <v>81958398.604270905</v>
      </c>
      <c r="G7666">
        <v>31057750439.115501</v>
      </c>
      <c r="H7666">
        <v>7988153289.0913401</v>
      </c>
      <c r="I7666">
        <v>10058243.8087893</v>
      </c>
      <c r="J7666">
        <v>-40333157.8078003</v>
      </c>
      <c r="K7666">
        <v>794.18966580537301</v>
      </c>
      <c r="L7666">
        <v>-9261740.4328087196</v>
      </c>
      <c r="M7666">
        <v>-3992653.8214638</v>
      </c>
      <c r="Y7666" s="15">
        <f t="shared" si="775"/>
        <v>0</v>
      </c>
      <c r="Z7666" s="15">
        <f t="shared" si="776"/>
        <v>0</v>
      </c>
      <c r="AD7666" s="15">
        <f t="shared" si="773"/>
        <v>0</v>
      </c>
      <c r="AE7666" s="15">
        <f t="shared" si="774"/>
        <v>0</v>
      </c>
      <c r="AI7666" t="str">
        <f t="shared" si="778"/>
        <v/>
      </c>
      <c r="AJ7666" t="str">
        <f t="shared" si="779"/>
        <v/>
      </c>
      <c r="AL7666">
        <f t="shared" si="777"/>
        <v>0</v>
      </c>
    </row>
    <row r="7667" spans="1:38" x14ac:dyDescent="0.3">
      <c r="A7667">
        <v>7666</v>
      </c>
      <c r="B7667" t="s">
        <v>32</v>
      </c>
      <c r="C7667" t="s">
        <v>27</v>
      </c>
      <c r="D7667">
        <v>166</v>
      </c>
      <c r="E7667">
        <v>24612625620.922001</v>
      </c>
      <c r="F7667">
        <v>80270449.672222301</v>
      </c>
      <c r="G7667">
        <v>31049625201.2215</v>
      </c>
      <c r="H7667">
        <v>8790412914.4090805</v>
      </c>
      <c r="I7667">
        <v>9979976.3137721401</v>
      </c>
      <c r="J7667">
        <v>-41057760.779964402</v>
      </c>
      <c r="K7667">
        <v>880.80498771109399</v>
      </c>
      <c r="L7667">
        <v>-11280336.6568671</v>
      </c>
      <c r="M7667">
        <v>-5482069.4830563897</v>
      </c>
      <c r="Y7667" s="15">
        <f t="shared" si="775"/>
        <v>0</v>
      </c>
      <c r="Z7667" s="15">
        <f t="shared" si="776"/>
        <v>0</v>
      </c>
      <c r="AD7667" s="15">
        <f t="shared" si="773"/>
        <v>0</v>
      </c>
      <c r="AE7667" s="15">
        <f t="shared" si="774"/>
        <v>0</v>
      </c>
      <c r="AI7667" t="str">
        <f t="shared" si="778"/>
        <v/>
      </c>
      <c r="AJ7667" t="str">
        <f t="shared" si="779"/>
        <v/>
      </c>
      <c r="AL7667">
        <f t="shared" si="777"/>
        <v>0</v>
      </c>
    </row>
    <row r="7668" spans="1:38" x14ac:dyDescent="0.3">
      <c r="A7668">
        <v>7667</v>
      </c>
      <c r="B7668" t="s">
        <v>32</v>
      </c>
      <c r="C7668" t="s">
        <v>27</v>
      </c>
      <c r="D7668">
        <v>167</v>
      </c>
      <c r="E7668">
        <v>18207073629.846901</v>
      </c>
      <c r="F7668">
        <v>81729208.521308497</v>
      </c>
      <c r="G7668">
        <v>31059026842.8512</v>
      </c>
      <c r="H7668">
        <v>7253437223.7307396</v>
      </c>
      <c r="I7668">
        <v>10438193.266592</v>
      </c>
      <c r="J7668">
        <v>-41559829.0142937</v>
      </c>
      <c r="K7668">
        <v>694.89393791411601</v>
      </c>
      <c r="L7668">
        <v>-7104821.7192707499</v>
      </c>
      <c r="M7668">
        <v>-2320363.0867627198</v>
      </c>
      <c r="Y7668" s="15">
        <f t="shared" si="775"/>
        <v>0</v>
      </c>
      <c r="Z7668" s="15">
        <f t="shared" si="776"/>
        <v>0</v>
      </c>
      <c r="AD7668" s="15">
        <f t="shared" si="773"/>
        <v>0</v>
      </c>
      <c r="AE7668" s="15">
        <f t="shared" si="774"/>
        <v>0</v>
      </c>
      <c r="AI7668" t="str">
        <f t="shared" si="778"/>
        <v/>
      </c>
      <c r="AJ7668" t="str">
        <f t="shared" si="779"/>
        <v/>
      </c>
      <c r="AL7668">
        <f t="shared" si="777"/>
        <v>0</v>
      </c>
    </row>
    <row r="7669" spans="1:38" x14ac:dyDescent="0.3">
      <c r="A7669">
        <v>7668</v>
      </c>
      <c r="B7669" t="s">
        <v>32</v>
      </c>
      <c r="C7669" t="s">
        <v>27</v>
      </c>
      <c r="D7669">
        <v>168</v>
      </c>
      <c r="E7669">
        <v>27980895041.3419</v>
      </c>
      <c r="F7669">
        <v>82225354.238253206</v>
      </c>
      <c r="G7669">
        <v>31023848890.855701</v>
      </c>
      <c r="H7669">
        <v>7788749885.8554001</v>
      </c>
      <c r="I7669">
        <v>9447724.7694965508</v>
      </c>
      <c r="J7669">
        <v>-40505478.904121399</v>
      </c>
      <c r="K7669">
        <v>824.40482506461206</v>
      </c>
      <c r="L7669">
        <v>-9389986.4774782602</v>
      </c>
      <c r="M7669">
        <v>-4252428.86466695</v>
      </c>
      <c r="Y7669" s="15">
        <f t="shared" si="775"/>
        <v>0</v>
      </c>
      <c r="Z7669" s="15">
        <f t="shared" si="776"/>
        <v>0</v>
      </c>
      <c r="AD7669" s="15">
        <f t="shared" si="773"/>
        <v>0</v>
      </c>
      <c r="AE7669" s="15">
        <f t="shared" si="774"/>
        <v>0</v>
      </c>
      <c r="AI7669" t="str">
        <f t="shared" si="778"/>
        <v/>
      </c>
      <c r="AJ7669" t="str">
        <f t="shared" si="779"/>
        <v/>
      </c>
      <c r="AL7669">
        <f t="shared" si="777"/>
        <v>0</v>
      </c>
    </row>
    <row r="7670" spans="1:38" x14ac:dyDescent="0.3">
      <c r="A7670">
        <v>7669</v>
      </c>
      <c r="B7670" t="s">
        <v>32</v>
      </c>
      <c r="C7670" t="s">
        <v>27</v>
      </c>
      <c r="D7670">
        <v>169</v>
      </c>
      <c r="E7670">
        <v>31479416201.448799</v>
      </c>
      <c r="F7670">
        <v>82298273.326489002</v>
      </c>
      <c r="G7670">
        <v>31030789908.898102</v>
      </c>
      <c r="H7670">
        <v>7523259322.5423203</v>
      </c>
      <c r="I7670">
        <v>9660344.13821101</v>
      </c>
      <c r="J7670">
        <v>-40835276.494197801</v>
      </c>
      <c r="K7670">
        <v>778.77756888436795</v>
      </c>
      <c r="L7670">
        <v>-8535257.0598108992</v>
      </c>
      <c r="M7670">
        <v>-3572820.3694412899</v>
      </c>
      <c r="Y7670" s="15">
        <f t="shared" si="775"/>
        <v>0</v>
      </c>
      <c r="Z7670" s="15">
        <f t="shared" si="776"/>
        <v>0</v>
      </c>
      <c r="AD7670" s="15">
        <f t="shared" ref="AD7670:AD7733" si="780">IF(L7670&lt;0,0,1)</f>
        <v>0</v>
      </c>
      <c r="AE7670" s="15">
        <f t="shared" ref="AE7670:AE7733" si="781">IF(M7670&lt;0,0,1)</f>
        <v>0</v>
      </c>
      <c r="AI7670" t="str">
        <f t="shared" si="778"/>
        <v/>
      </c>
      <c r="AJ7670" t="str">
        <f t="shared" si="779"/>
        <v/>
      </c>
      <c r="AL7670">
        <f t="shared" si="777"/>
        <v>0</v>
      </c>
    </row>
    <row r="7671" spans="1:38" x14ac:dyDescent="0.3">
      <c r="A7671">
        <v>7670</v>
      </c>
      <c r="B7671" t="s">
        <v>32</v>
      </c>
      <c r="C7671" t="s">
        <v>27</v>
      </c>
      <c r="D7671">
        <v>170</v>
      </c>
      <c r="E7671">
        <v>32501888956.8046</v>
      </c>
      <c r="F7671">
        <v>79983648.955322802</v>
      </c>
      <c r="G7671">
        <v>31051199094.1838</v>
      </c>
      <c r="H7671">
        <v>8359404324.3109598</v>
      </c>
      <c r="I7671">
        <v>10201178.6160453</v>
      </c>
      <c r="J7671">
        <v>-41418177.821128801</v>
      </c>
      <c r="K7671">
        <v>819.45475507727303</v>
      </c>
      <c r="L7671">
        <v>-10016705.7897765</v>
      </c>
      <c r="M7671">
        <v>-4502737.3154614298</v>
      </c>
      <c r="Y7671" s="15">
        <f t="shared" si="775"/>
        <v>0</v>
      </c>
      <c r="Z7671" s="15">
        <f t="shared" si="776"/>
        <v>0</v>
      </c>
      <c r="AD7671" s="15">
        <f t="shared" si="780"/>
        <v>0</v>
      </c>
      <c r="AE7671" s="15">
        <f t="shared" si="781"/>
        <v>0</v>
      </c>
      <c r="AI7671" t="str">
        <f t="shared" si="778"/>
        <v/>
      </c>
      <c r="AJ7671" t="str">
        <f t="shared" si="779"/>
        <v/>
      </c>
      <c r="AL7671">
        <f t="shared" si="777"/>
        <v>0</v>
      </c>
    </row>
    <row r="7672" spans="1:38" x14ac:dyDescent="0.3">
      <c r="A7672">
        <v>7671</v>
      </c>
      <c r="B7672" t="s">
        <v>32</v>
      </c>
      <c r="C7672" t="s">
        <v>27</v>
      </c>
      <c r="D7672">
        <v>171</v>
      </c>
      <c r="E7672">
        <v>25553008881.199799</v>
      </c>
      <c r="F7672">
        <v>82456852.117999107</v>
      </c>
      <c r="G7672">
        <v>31038211219.187401</v>
      </c>
      <c r="H7672">
        <v>7184838818.0573902</v>
      </c>
      <c r="I7672">
        <v>9829516.4194846302</v>
      </c>
      <c r="J7672">
        <v>-40954023.997261003</v>
      </c>
      <c r="K7672">
        <v>730.94529897881796</v>
      </c>
      <c r="L7672">
        <v>-7547587.8647873504</v>
      </c>
      <c r="M7672">
        <v>-2808377.6054404499</v>
      </c>
      <c r="Y7672" s="15">
        <f t="shared" si="775"/>
        <v>0</v>
      </c>
      <c r="Z7672" s="15">
        <f t="shared" si="776"/>
        <v>0</v>
      </c>
      <c r="AD7672" s="15">
        <f t="shared" si="780"/>
        <v>0</v>
      </c>
      <c r="AE7672" s="15">
        <f t="shared" si="781"/>
        <v>0</v>
      </c>
      <c r="AI7672" t="str">
        <f t="shared" si="778"/>
        <v/>
      </c>
      <c r="AJ7672" t="str">
        <f t="shared" si="779"/>
        <v/>
      </c>
      <c r="AL7672">
        <f t="shared" si="777"/>
        <v>0</v>
      </c>
    </row>
    <row r="7673" spans="1:38" x14ac:dyDescent="0.3">
      <c r="A7673">
        <v>7672</v>
      </c>
      <c r="B7673" t="s">
        <v>32</v>
      </c>
      <c r="C7673" t="s">
        <v>27</v>
      </c>
      <c r="D7673">
        <v>172</v>
      </c>
      <c r="E7673">
        <v>37056982490.169899</v>
      </c>
      <c r="F7673">
        <v>81798760.539376602</v>
      </c>
      <c r="G7673">
        <v>31046313948.079201</v>
      </c>
      <c r="H7673">
        <v>9427166156.6321507</v>
      </c>
      <c r="I7673">
        <v>9929004.0597395301</v>
      </c>
      <c r="J7673">
        <v>-39687661.307888001</v>
      </c>
      <c r="K7673">
        <v>949.45737758913299</v>
      </c>
      <c r="L7673">
        <v>-12871347.285267901</v>
      </c>
      <c r="M7673">
        <v>-6653069.6457204204</v>
      </c>
      <c r="Y7673" s="15">
        <f t="shared" si="775"/>
        <v>0</v>
      </c>
      <c r="Z7673" s="15">
        <f t="shared" si="776"/>
        <v>0</v>
      </c>
      <c r="AD7673" s="15">
        <f t="shared" si="780"/>
        <v>0</v>
      </c>
      <c r="AE7673" s="15">
        <f t="shared" si="781"/>
        <v>0</v>
      </c>
      <c r="AI7673" t="str">
        <f t="shared" si="778"/>
        <v/>
      </c>
      <c r="AJ7673" t="str">
        <f t="shared" si="779"/>
        <v/>
      </c>
      <c r="AL7673">
        <f t="shared" si="777"/>
        <v>0</v>
      </c>
    </row>
    <row r="7674" spans="1:38" x14ac:dyDescent="0.3">
      <c r="A7674">
        <v>7673</v>
      </c>
      <c r="B7674" t="s">
        <v>32</v>
      </c>
      <c r="C7674" t="s">
        <v>27</v>
      </c>
      <c r="D7674">
        <v>173</v>
      </c>
      <c r="E7674">
        <v>21882740551.248798</v>
      </c>
      <c r="F7674">
        <v>81324855.3130804</v>
      </c>
      <c r="G7674">
        <v>31047010918.0951</v>
      </c>
      <c r="H7674">
        <v>6653235192.0868597</v>
      </c>
      <c r="I7674">
        <v>10038670.516465001</v>
      </c>
      <c r="J7674">
        <v>-40292981.801547997</v>
      </c>
      <c r="K7674">
        <v>662.76058977874504</v>
      </c>
      <c r="L7674">
        <v>-6052708.10571275</v>
      </c>
      <c r="M7674">
        <v>-1664150.2996642699</v>
      </c>
      <c r="Y7674" s="15">
        <f t="shared" si="775"/>
        <v>0</v>
      </c>
      <c r="Z7674" s="15">
        <f t="shared" si="776"/>
        <v>0</v>
      </c>
      <c r="AD7674" s="15">
        <f t="shared" si="780"/>
        <v>0</v>
      </c>
      <c r="AE7674" s="15">
        <f t="shared" si="781"/>
        <v>0</v>
      </c>
      <c r="AI7674" t="str">
        <f t="shared" si="778"/>
        <v/>
      </c>
      <c r="AJ7674" t="str">
        <f t="shared" si="779"/>
        <v/>
      </c>
      <c r="AL7674">
        <f t="shared" si="777"/>
        <v>0</v>
      </c>
    </row>
    <row r="7675" spans="1:38" x14ac:dyDescent="0.3">
      <c r="A7675">
        <v>7674</v>
      </c>
      <c r="B7675" t="s">
        <v>32</v>
      </c>
      <c r="C7675" t="s">
        <v>27</v>
      </c>
      <c r="D7675">
        <v>174</v>
      </c>
      <c r="E7675">
        <v>23054109017.390999</v>
      </c>
      <c r="F7675">
        <v>82700813.687459007</v>
      </c>
      <c r="G7675">
        <v>31057883727.705101</v>
      </c>
      <c r="H7675">
        <v>6878678474.3990498</v>
      </c>
      <c r="I7675">
        <v>10239590.538775999</v>
      </c>
      <c r="J7675">
        <v>-41102848.736373901</v>
      </c>
      <c r="K7675">
        <v>671.77280657370102</v>
      </c>
      <c r="L7675">
        <v>-6397040.5972204404</v>
      </c>
      <c r="M7675">
        <v>-1859777.56013051</v>
      </c>
      <c r="Y7675" s="15">
        <f t="shared" si="775"/>
        <v>0</v>
      </c>
      <c r="Z7675" s="15">
        <f t="shared" si="776"/>
        <v>0</v>
      </c>
      <c r="AD7675" s="15">
        <f t="shared" si="780"/>
        <v>0</v>
      </c>
      <c r="AE7675" s="15">
        <f t="shared" si="781"/>
        <v>0</v>
      </c>
      <c r="AI7675" t="str">
        <f t="shared" si="778"/>
        <v/>
      </c>
      <c r="AJ7675" t="str">
        <f t="shared" si="779"/>
        <v/>
      </c>
      <c r="AL7675">
        <f t="shared" si="777"/>
        <v>0</v>
      </c>
    </row>
    <row r="7676" spans="1:38" x14ac:dyDescent="0.3">
      <c r="A7676">
        <v>7675</v>
      </c>
      <c r="B7676" t="s">
        <v>32</v>
      </c>
      <c r="C7676" t="s">
        <v>27</v>
      </c>
      <c r="D7676">
        <v>175</v>
      </c>
      <c r="E7676">
        <v>25319908767.0709</v>
      </c>
      <c r="F7676">
        <v>81041726.879107907</v>
      </c>
      <c r="G7676">
        <v>31052893865.552601</v>
      </c>
      <c r="H7676">
        <v>11610128433.2222</v>
      </c>
      <c r="I7676">
        <v>9946218.3998265397</v>
      </c>
      <c r="J7676">
        <v>-40816439.681766503</v>
      </c>
      <c r="K7676">
        <v>1167.2907195989801</v>
      </c>
      <c r="L7676">
        <v>-18133800.880611699</v>
      </c>
      <c r="M7676">
        <v>-10475613.8041286</v>
      </c>
      <c r="Y7676" s="15">
        <f t="shared" si="775"/>
        <v>0</v>
      </c>
      <c r="Z7676" s="15">
        <f t="shared" si="776"/>
        <v>0</v>
      </c>
      <c r="AD7676" s="15">
        <f t="shared" si="780"/>
        <v>0</v>
      </c>
      <c r="AE7676" s="15">
        <f t="shared" si="781"/>
        <v>0</v>
      </c>
      <c r="AI7676" t="str">
        <f t="shared" si="778"/>
        <v/>
      </c>
      <c r="AJ7676" t="str">
        <f t="shared" si="779"/>
        <v/>
      </c>
      <c r="AL7676">
        <f t="shared" si="777"/>
        <v>0</v>
      </c>
    </row>
    <row r="7677" spans="1:38" x14ac:dyDescent="0.3">
      <c r="A7677">
        <v>7676</v>
      </c>
      <c r="B7677" t="s">
        <v>32</v>
      </c>
      <c r="C7677" t="s">
        <v>27</v>
      </c>
      <c r="D7677">
        <v>176</v>
      </c>
      <c r="E7677">
        <v>26993729373.762199</v>
      </c>
      <c r="F7677">
        <v>82169352.235312998</v>
      </c>
      <c r="G7677">
        <v>31053359618.595001</v>
      </c>
      <c r="H7677">
        <v>8065845072.5147896</v>
      </c>
      <c r="I7677">
        <v>10038504.2680449</v>
      </c>
      <c r="J7677">
        <v>-40668933.310794801</v>
      </c>
      <c r="K7677">
        <v>803.49072502667798</v>
      </c>
      <c r="L7677">
        <v>-9469383.7326725908</v>
      </c>
      <c r="M7677">
        <v>-4149050.6415678202</v>
      </c>
      <c r="Y7677" s="15">
        <f t="shared" si="775"/>
        <v>0</v>
      </c>
      <c r="Z7677" s="15">
        <f t="shared" si="776"/>
        <v>0</v>
      </c>
      <c r="AD7677" s="15">
        <f t="shared" si="780"/>
        <v>0</v>
      </c>
      <c r="AE7677" s="15">
        <f t="shared" si="781"/>
        <v>0</v>
      </c>
      <c r="AI7677" t="str">
        <f t="shared" si="778"/>
        <v/>
      </c>
      <c r="AJ7677" t="str">
        <f t="shared" si="779"/>
        <v/>
      </c>
      <c r="AL7677">
        <f t="shared" si="777"/>
        <v>0</v>
      </c>
    </row>
    <row r="7678" spans="1:38" x14ac:dyDescent="0.3">
      <c r="A7678">
        <v>7677</v>
      </c>
      <c r="B7678" t="s">
        <v>32</v>
      </c>
      <c r="C7678" t="s">
        <v>27</v>
      </c>
      <c r="D7678">
        <v>177</v>
      </c>
      <c r="E7678">
        <v>23103088140.601601</v>
      </c>
      <c r="F7678">
        <v>81674899.255128607</v>
      </c>
      <c r="G7678">
        <v>31025843335.1073</v>
      </c>
      <c r="H7678">
        <v>8610729800.4704704</v>
      </c>
      <c r="I7678">
        <v>9346512.5743474104</v>
      </c>
      <c r="J7678">
        <v>-40468271.631320998</v>
      </c>
      <c r="K7678">
        <v>921.27729267744405</v>
      </c>
      <c r="L7678">
        <v>-11479222.490217401</v>
      </c>
      <c r="M7678">
        <v>-5799476.5635178797</v>
      </c>
      <c r="Y7678" s="15">
        <f t="shared" ref="Y7678:Y7741" si="782">IF(K7678&lt;cet_IND_lo,1,0)</f>
        <v>0</v>
      </c>
      <c r="Z7678" s="15">
        <f t="shared" ref="Z7678:Z7741" si="783">IF(K7678&lt;cet_IND_hi,1,0)</f>
        <v>0</v>
      </c>
      <c r="AD7678" s="15">
        <f t="shared" si="780"/>
        <v>0</v>
      </c>
      <c r="AE7678" s="15">
        <f t="shared" si="781"/>
        <v>0</v>
      </c>
      <c r="AI7678" t="str">
        <f t="shared" si="778"/>
        <v/>
      </c>
      <c r="AJ7678" t="str">
        <f t="shared" si="779"/>
        <v/>
      </c>
      <c r="AL7678">
        <f t="shared" si="777"/>
        <v>0</v>
      </c>
    </row>
    <row r="7679" spans="1:38" x14ac:dyDescent="0.3">
      <c r="A7679">
        <v>7678</v>
      </c>
      <c r="B7679" t="s">
        <v>32</v>
      </c>
      <c r="C7679" t="s">
        <v>27</v>
      </c>
      <c r="D7679">
        <v>178</v>
      </c>
      <c r="E7679">
        <v>25196170764.029999</v>
      </c>
      <c r="F7679">
        <v>82957644.806457505</v>
      </c>
      <c r="G7679">
        <v>31057364854.112999</v>
      </c>
      <c r="H7679">
        <v>10477536224.615601</v>
      </c>
      <c r="I7679">
        <v>10232953.720357601</v>
      </c>
      <c r="J7679">
        <v>-40861478.984474197</v>
      </c>
      <c r="K7679">
        <v>1023.90145709068</v>
      </c>
      <c r="L7679">
        <v>-15107801.1981516</v>
      </c>
      <c r="M7679">
        <v>-8196686.2203763397</v>
      </c>
      <c r="Y7679" s="15">
        <f t="shared" si="782"/>
        <v>0</v>
      </c>
      <c r="Z7679" s="15">
        <f t="shared" si="783"/>
        <v>0</v>
      </c>
      <c r="AD7679" s="15">
        <f t="shared" si="780"/>
        <v>0</v>
      </c>
      <c r="AE7679" s="15">
        <f t="shared" si="781"/>
        <v>0</v>
      </c>
      <c r="AI7679" t="str">
        <f t="shared" si="778"/>
        <v/>
      </c>
      <c r="AJ7679" t="str">
        <f t="shared" si="779"/>
        <v/>
      </c>
      <c r="AL7679">
        <f t="shared" si="777"/>
        <v>0</v>
      </c>
    </row>
    <row r="7680" spans="1:38" x14ac:dyDescent="0.3">
      <c r="A7680">
        <v>7679</v>
      </c>
      <c r="B7680" t="s">
        <v>32</v>
      </c>
      <c r="C7680" t="s">
        <v>27</v>
      </c>
      <c r="D7680">
        <v>179</v>
      </c>
      <c r="E7680">
        <v>26188645240.722</v>
      </c>
      <c r="F7680">
        <v>81054304.069757894</v>
      </c>
      <c r="G7680">
        <v>31056378137.928699</v>
      </c>
      <c r="H7680">
        <v>7753230452.5978899</v>
      </c>
      <c r="I7680">
        <v>9931677.0416990202</v>
      </c>
      <c r="J7680">
        <v>-40243034.585998498</v>
      </c>
      <c r="K7680">
        <v>780.656722932619</v>
      </c>
      <c r="L7680">
        <v>-8820127.6301299501</v>
      </c>
      <c r="M7680">
        <v>-3705999.0832675099</v>
      </c>
      <c r="Y7680" s="15">
        <f t="shared" si="782"/>
        <v>0</v>
      </c>
      <c r="Z7680" s="15">
        <f t="shared" si="783"/>
        <v>0</v>
      </c>
      <c r="AD7680" s="15">
        <f t="shared" si="780"/>
        <v>0</v>
      </c>
      <c r="AE7680" s="15">
        <f t="shared" si="781"/>
        <v>0</v>
      </c>
      <c r="AI7680" t="str">
        <f t="shared" si="778"/>
        <v/>
      </c>
      <c r="AJ7680" t="str">
        <f t="shared" si="779"/>
        <v/>
      </c>
      <c r="AL7680">
        <f t="shared" si="777"/>
        <v>0</v>
      </c>
    </row>
    <row r="7681" spans="1:38" x14ac:dyDescent="0.3">
      <c r="A7681">
        <v>7680</v>
      </c>
      <c r="B7681" t="s">
        <v>32</v>
      </c>
      <c r="C7681" t="s">
        <v>27</v>
      </c>
      <c r="D7681">
        <v>180</v>
      </c>
      <c r="E7681">
        <v>25336847858.9534</v>
      </c>
      <c r="F7681">
        <v>79270787.117360607</v>
      </c>
      <c r="G7681">
        <v>31056004514.383499</v>
      </c>
      <c r="H7681">
        <v>8162641924.4379902</v>
      </c>
      <c r="I7681">
        <v>10118094.063468801</v>
      </c>
      <c r="J7681">
        <v>-41616452.717315704</v>
      </c>
      <c r="K7681">
        <v>806.73710614225604</v>
      </c>
      <c r="L7681">
        <v>-9623904.82447288</v>
      </c>
      <c r="M7681">
        <v>-4239723.3095796797</v>
      </c>
      <c r="Y7681" s="15">
        <f t="shared" si="782"/>
        <v>0</v>
      </c>
      <c r="Z7681" s="15">
        <f t="shared" si="783"/>
        <v>0</v>
      </c>
      <c r="AD7681" s="15">
        <f t="shared" si="780"/>
        <v>0</v>
      </c>
      <c r="AE7681" s="15">
        <f t="shared" si="781"/>
        <v>0</v>
      </c>
      <c r="AI7681" t="str">
        <f t="shared" si="778"/>
        <v/>
      </c>
      <c r="AJ7681" t="str">
        <f t="shared" si="779"/>
        <v/>
      </c>
      <c r="AL7681">
        <f t="shared" si="777"/>
        <v>0</v>
      </c>
    </row>
    <row r="7682" spans="1:38" x14ac:dyDescent="0.3">
      <c r="A7682">
        <v>7681</v>
      </c>
      <c r="B7682" t="s">
        <v>32</v>
      </c>
      <c r="C7682" t="s">
        <v>27</v>
      </c>
      <c r="D7682">
        <v>181</v>
      </c>
      <c r="E7682">
        <v>27129102690.570599</v>
      </c>
      <c r="F7682">
        <v>82211301.534607098</v>
      </c>
      <c r="G7682">
        <v>31056590267.851398</v>
      </c>
      <c r="H7682">
        <v>7703813875.7436199</v>
      </c>
      <c r="I7682">
        <v>10102658.882360799</v>
      </c>
      <c r="J7682">
        <v>-40491820.509216301</v>
      </c>
      <c r="K7682">
        <v>762.55310264850004</v>
      </c>
      <c r="L7682">
        <v>-8529627.8669213504</v>
      </c>
      <c r="M7682">
        <v>-3448095.11711714</v>
      </c>
      <c r="Y7682" s="15">
        <f t="shared" si="782"/>
        <v>0</v>
      </c>
      <c r="Z7682" s="15">
        <f t="shared" si="783"/>
        <v>0</v>
      </c>
      <c r="AD7682" s="15">
        <f t="shared" si="780"/>
        <v>0</v>
      </c>
      <c r="AE7682" s="15">
        <f t="shared" si="781"/>
        <v>0</v>
      </c>
      <c r="AI7682" t="str">
        <f t="shared" si="778"/>
        <v/>
      </c>
      <c r="AJ7682" t="str">
        <f t="shared" si="779"/>
        <v/>
      </c>
      <c r="AL7682">
        <f t="shared" ref="AL7682:AL7745" si="784">IF(H7682&lt;0,1,0)</f>
        <v>0</v>
      </c>
    </row>
    <row r="7683" spans="1:38" x14ac:dyDescent="0.3">
      <c r="A7683">
        <v>7682</v>
      </c>
      <c r="B7683" t="s">
        <v>32</v>
      </c>
      <c r="C7683" t="s">
        <v>27</v>
      </c>
      <c r="D7683">
        <v>182</v>
      </c>
      <c r="E7683">
        <v>29866054600.3727</v>
      </c>
      <c r="F7683">
        <v>81804751.696656302</v>
      </c>
      <c r="G7683">
        <v>31057532817.471802</v>
      </c>
      <c r="H7683">
        <v>7722023635.0481901</v>
      </c>
      <c r="I7683">
        <v>10161990.405101599</v>
      </c>
      <c r="J7683">
        <v>-40871583.0550346</v>
      </c>
      <c r="K7683">
        <v>759.89282878790004</v>
      </c>
      <c r="L7683">
        <v>-8514338.0957687795</v>
      </c>
      <c r="M7683">
        <v>-3420793.9591677599</v>
      </c>
      <c r="Y7683" s="15">
        <f t="shared" si="782"/>
        <v>0</v>
      </c>
      <c r="Z7683" s="15">
        <f t="shared" si="783"/>
        <v>0</v>
      </c>
      <c r="AD7683" s="15">
        <f t="shared" si="780"/>
        <v>0</v>
      </c>
      <c r="AE7683" s="15">
        <f t="shared" si="781"/>
        <v>0</v>
      </c>
      <c r="AI7683" t="str">
        <f t="shared" si="778"/>
        <v/>
      </c>
      <c r="AJ7683" t="str">
        <f t="shared" si="779"/>
        <v/>
      </c>
      <c r="AL7683">
        <f t="shared" si="784"/>
        <v>0</v>
      </c>
    </row>
    <row r="7684" spans="1:38" x14ac:dyDescent="0.3">
      <c r="A7684">
        <v>7683</v>
      </c>
      <c r="B7684" t="s">
        <v>32</v>
      </c>
      <c r="C7684" t="s">
        <v>27</v>
      </c>
      <c r="D7684">
        <v>183</v>
      </c>
      <c r="E7684">
        <v>18053071021.247501</v>
      </c>
      <c r="F7684">
        <v>82380267.580125898</v>
      </c>
      <c r="G7684">
        <v>31050354489.6105</v>
      </c>
      <c r="H7684">
        <v>8250592164.1169596</v>
      </c>
      <c r="I7684">
        <v>10030491.2370607</v>
      </c>
      <c r="J7684">
        <v>-40856311.846378297</v>
      </c>
      <c r="K7684">
        <v>822.55115618192701</v>
      </c>
      <c r="L7684">
        <v>-9924222.3025844395</v>
      </c>
      <c r="M7684">
        <v>-4482027.7008630401</v>
      </c>
      <c r="Y7684" s="15">
        <f t="shared" si="782"/>
        <v>0</v>
      </c>
      <c r="Z7684" s="15">
        <f t="shared" si="783"/>
        <v>0</v>
      </c>
      <c r="AD7684" s="15">
        <f t="shared" si="780"/>
        <v>0</v>
      </c>
      <c r="AE7684" s="15">
        <f t="shared" si="781"/>
        <v>0</v>
      </c>
      <c r="AI7684" t="str">
        <f t="shared" si="778"/>
        <v/>
      </c>
      <c r="AJ7684" t="str">
        <f t="shared" si="779"/>
        <v/>
      </c>
      <c r="AL7684">
        <f t="shared" si="784"/>
        <v>0</v>
      </c>
    </row>
    <row r="7685" spans="1:38" x14ac:dyDescent="0.3">
      <c r="A7685">
        <v>7684</v>
      </c>
      <c r="B7685" t="s">
        <v>32</v>
      </c>
      <c r="C7685" t="s">
        <v>27</v>
      </c>
      <c r="D7685">
        <v>184</v>
      </c>
      <c r="E7685">
        <v>29641264826.674198</v>
      </c>
      <c r="F7685">
        <v>80553761.205251396</v>
      </c>
      <c r="G7685">
        <v>31049896103.358002</v>
      </c>
      <c r="H7685">
        <v>8394796206.4234505</v>
      </c>
      <c r="I7685">
        <v>9835056.6420401596</v>
      </c>
      <c r="J7685">
        <v>-40863701.379253402</v>
      </c>
      <c r="K7685">
        <v>853.55850118236299</v>
      </c>
      <c r="L7685">
        <v>-10468425.8463357</v>
      </c>
      <c r="M7685">
        <v>-4931112.4404149801</v>
      </c>
      <c r="Y7685" s="15">
        <f t="shared" si="782"/>
        <v>0</v>
      </c>
      <c r="Z7685" s="15">
        <f t="shared" si="783"/>
        <v>0</v>
      </c>
      <c r="AD7685" s="15">
        <f t="shared" si="780"/>
        <v>0</v>
      </c>
      <c r="AE7685" s="15">
        <f t="shared" si="781"/>
        <v>0</v>
      </c>
      <c r="AI7685" t="str">
        <f t="shared" si="778"/>
        <v/>
      </c>
      <c r="AJ7685" t="str">
        <f t="shared" si="779"/>
        <v/>
      </c>
      <c r="AL7685">
        <f t="shared" si="784"/>
        <v>0</v>
      </c>
    </row>
    <row r="7686" spans="1:38" x14ac:dyDescent="0.3">
      <c r="A7686">
        <v>7685</v>
      </c>
      <c r="B7686" t="s">
        <v>32</v>
      </c>
      <c r="C7686" t="s">
        <v>27</v>
      </c>
      <c r="D7686">
        <v>185</v>
      </c>
      <c r="E7686">
        <v>29323581421.008301</v>
      </c>
      <c r="F7686">
        <v>81044321.588339403</v>
      </c>
      <c r="G7686">
        <v>31052034162.826099</v>
      </c>
      <c r="H7686">
        <v>8767930708.3687096</v>
      </c>
      <c r="I7686">
        <v>9923767.1035517305</v>
      </c>
      <c r="J7686">
        <v>-40940199.186801903</v>
      </c>
      <c r="K7686">
        <v>883.52846422913797</v>
      </c>
      <c r="L7686">
        <v>-11282170.863166399</v>
      </c>
      <c r="M7686">
        <v>-5498733.2358796699</v>
      </c>
      <c r="Y7686" s="15">
        <f t="shared" si="782"/>
        <v>0</v>
      </c>
      <c r="Z7686" s="15">
        <f t="shared" si="783"/>
        <v>0</v>
      </c>
      <c r="AD7686" s="15">
        <f t="shared" si="780"/>
        <v>0</v>
      </c>
      <c r="AE7686" s="15">
        <f t="shared" si="781"/>
        <v>0</v>
      </c>
      <c r="AI7686" t="str">
        <f t="shared" si="778"/>
        <v/>
      </c>
      <c r="AJ7686" t="str">
        <f t="shared" si="779"/>
        <v/>
      </c>
      <c r="AL7686">
        <f t="shared" si="784"/>
        <v>0</v>
      </c>
    </row>
    <row r="7687" spans="1:38" x14ac:dyDescent="0.3">
      <c r="A7687">
        <v>7686</v>
      </c>
      <c r="B7687" t="s">
        <v>32</v>
      </c>
      <c r="C7687" t="s">
        <v>27</v>
      </c>
      <c r="D7687">
        <v>186</v>
      </c>
      <c r="E7687">
        <v>22894616830.955502</v>
      </c>
      <c r="F7687">
        <v>80273079.296072796</v>
      </c>
      <c r="G7687">
        <v>31050295668.757301</v>
      </c>
      <c r="H7687">
        <v>8672313987.3663998</v>
      </c>
      <c r="I7687">
        <v>9930761.4698593002</v>
      </c>
      <c r="J7687">
        <v>-41142612.540596001</v>
      </c>
      <c r="K7687">
        <v>873.27784618406201</v>
      </c>
      <c r="L7687">
        <v>-11043919.850154201</v>
      </c>
      <c r="M7687">
        <v>-5323552.2174232705</v>
      </c>
      <c r="Y7687" s="15">
        <f t="shared" si="782"/>
        <v>0</v>
      </c>
      <c r="Z7687" s="15">
        <f t="shared" si="783"/>
        <v>0</v>
      </c>
      <c r="AD7687" s="15">
        <f t="shared" si="780"/>
        <v>0</v>
      </c>
      <c r="AE7687" s="15">
        <f t="shared" si="781"/>
        <v>0</v>
      </c>
      <c r="AI7687" t="str">
        <f t="shared" si="778"/>
        <v/>
      </c>
      <c r="AJ7687" t="str">
        <f t="shared" si="779"/>
        <v/>
      </c>
      <c r="AL7687">
        <f t="shared" si="784"/>
        <v>0</v>
      </c>
    </row>
    <row r="7688" spans="1:38" x14ac:dyDescent="0.3">
      <c r="A7688">
        <v>7687</v>
      </c>
      <c r="B7688" t="s">
        <v>32</v>
      </c>
      <c r="C7688" t="s">
        <v>27</v>
      </c>
      <c r="D7688">
        <v>187</v>
      </c>
      <c r="E7688">
        <v>31506334549.056</v>
      </c>
      <c r="F7688">
        <v>80838783.179044396</v>
      </c>
      <c r="G7688">
        <v>31052700908.601299</v>
      </c>
      <c r="H7688">
        <v>7650381944.5121298</v>
      </c>
      <c r="I7688">
        <v>9920489.1353105493</v>
      </c>
      <c r="J7688">
        <v>-40969431.6229477</v>
      </c>
      <c r="K7688">
        <v>771.16983247143605</v>
      </c>
      <c r="L7688">
        <v>-8582568.2374146394</v>
      </c>
      <c r="M7688">
        <v>-3536279.86303504</v>
      </c>
      <c r="Y7688" s="15">
        <f t="shared" si="782"/>
        <v>0</v>
      </c>
      <c r="Z7688" s="15">
        <f t="shared" si="783"/>
        <v>0</v>
      </c>
      <c r="AD7688" s="15">
        <f t="shared" si="780"/>
        <v>0</v>
      </c>
      <c r="AE7688" s="15">
        <f t="shared" si="781"/>
        <v>0</v>
      </c>
      <c r="AI7688" t="str">
        <f t="shared" si="778"/>
        <v/>
      </c>
      <c r="AJ7688" t="str">
        <f t="shared" si="779"/>
        <v/>
      </c>
      <c r="AL7688">
        <f t="shared" si="784"/>
        <v>0</v>
      </c>
    </row>
    <row r="7689" spans="1:38" x14ac:dyDescent="0.3">
      <c r="A7689">
        <v>7688</v>
      </c>
      <c r="B7689" t="s">
        <v>32</v>
      </c>
      <c r="C7689" t="s">
        <v>27</v>
      </c>
      <c r="D7689">
        <v>188</v>
      </c>
      <c r="E7689">
        <v>24785971687.008499</v>
      </c>
      <c r="F7689">
        <v>82942106.1380101</v>
      </c>
      <c r="G7689">
        <v>31057389647.544399</v>
      </c>
      <c r="H7689">
        <v>6233837904.0709105</v>
      </c>
      <c r="I7689">
        <v>10226776.671377501</v>
      </c>
      <c r="J7689">
        <v>-41058881.819103204</v>
      </c>
      <c r="K7689">
        <v>609.56038294236703</v>
      </c>
      <c r="L7689">
        <v>-4850256.2438266901</v>
      </c>
      <c r="M7689">
        <v>-738338.17604374106</v>
      </c>
      <c r="Y7689" s="15">
        <f t="shared" si="782"/>
        <v>0</v>
      </c>
      <c r="Z7689" s="15">
        <f t="shared" si="783"/>
        <v>0</v>
      </c>
      <c r="AD7689" s="15">
        <f t="shared" si="780"/>
        <v>0</v>
      </c>
      <c r="AE7689" s="15">
        <f t="shared" si="781"/>
        <v>0</v>
      </c>
      <c r="AI7689" t="str">
        <f t="shared" si="778"/>
        <v/>
      </c>
      <c r="AJ7689" t="str">
        <f t="shared" si="779"/>
        <v/>
      </c>
      <c r="AL7689">
        <f t="shared" si="784"/>
        <v>0</v>
      </c>
    </row>
    <row r="7690" spans="1:38" x14ac:dyDescent="0.3">
      <c r="A7690">
        <v>7689</v>
      </c>
      <c r="B7690" t="s">
        <v>32</v>
      </c>
      <c r="C7690" t="s">
        <v>27</v>
      </c>
      <c r="D7690">
        <v>189</v>
      </c>
      <c r="E7690">
        <v>24069086142.069801</v>
      </c>
      <c r="F7690">
        <v>82777645.956770003</v>
      </c>
      <c r="G7690">
        <v>31056037931.906898</v>
      </c>
      <c r="H7690">
        <v>8593590115.8993893</v>
      </c>
      <c r="I7690">
        <v>10331951.8453162</v>
      </c>
      <c r="J7690">
        <v>-41661258.638347603</v>
      </c>
      <c r="K7690">
        <v>831.74895165574196</v>
      </c>
      <c r="L7690">
        <v>-10452329.5285349</v>
      </c>
      <c r="M7690">
        <v>-4783889.1538482103</v>
      </c>
      <c r="Y7690" s="15">
        <f t="shared" si="782"/>
        <v>0</v>
      </c>
      <c r="Z7690" s="15">
        <f t="shared" si="783"/>
        <v>0</v>
      </c>
      <c r="AD7690" s="15">
        <f t="shared" si="780"/>
        <v>0</v>
      </c>
      <c r="AE7690" s="15">
        <f t="shared" si="781"/>
        <v>0</v>
      </c>
      <c r="AI7690" t="str">
        <f t="shared" si="778"/>
        <v/>
      </c>
      <c r="AJ7690" t="str">
        <f t="shared" si="779"/>
        <v/>
      </c>
      <c r="AL7690">
        <f t="shared" si="784"/>
        <v>0</v>
      </c>
    </row>
    <row r="7691" spans="1:38" x14ac:dyDescent="0.3">
      <c r="A7691">
        <v>7690</v>
      </c>
      <c r="B7691" t="s">
        <v>32</v>
      </c>
      <c r="C7691" t="s">
        <v>27</v>
      </c>
      <c r="D7691">
        <v>190</v>
      </c>
      <c r="E7691">
        <v>27770198156.482899</v>
      </c>
      <c r="F7691">
        <v>78951640.533051297</v>
      </c>
      <c r="G7691">
        <v>31051241391.041401</v>
      </c>
      <c r="H7691">
        <v>6745958550.7094402</v>
      </c>
      <c r="I7691">
        <v>10022443.8290422</v>
      </c>
      <c r="J7691">
        <v>-41263955.926162697</v>
      </c>
      <c r="K7691">
        <v>673.08519416807201</v>
      </c>
      <c r="L7691">
        <v>-6293193.61273822</v>
      </c>
      <c r="M7691">
        <v>-1843474.31043448</v>
      </c>
      <c r="Y7691" s="15">
        <f t="shared" si="782"/>
        <v>0</v>
      </c>
      <c r="Z7691" s="15">
        <f t="shared" si="783"/>
        <v>0</v>
      </c>
      <c r="AD7691" s="15">
        <f t="shared" si="780"/>
        <v>0</v>
      </c>
      <c r="AE7691" s="15">
        <f t="shared" si="781"/>
        <v>0</v>
      </c>
      <c r="AI7691" t="str">
        <f t="shared" ref="AI7691:AI7754" si="785">IF(Y7691&lt;&gt;AD7691,"ERROR!","")</f>
        <v/>
      </c>
      <c r="AJ7691" t="str">
        <f t="shared" ref="AJ7691:AJ7754" si="786">IF(Z7691&lt;&gt;AE7691,"ERROR!","")</f>
        <v/>
      </c>
      <c r="AL7691">
        <f t="shared" si="784"/>
        <v>0</v>
      </c>
    </row>
    <row r="7692" spans="1:38" x14ac:dyDescent="0.3">
      <c r="A7692">
        <v>7691</v>
      </c>
      <c r="B7692" t="s">
        <v>32</v>
      </c>
      <c r="C7692" t="s">
        <v>27</v>
      </c>
      <c r="D7692">
        <v>191</v>
      </c>
      <c r="E7692">
        <v>29359023608.3218</v>
      </c>
      <c r="F7692">
        <v>81891738.378031805</v>
      </c>
      <c r="G7692">
        <v>31026184561.051498</v>
      </c>
      <c r="H7692">
        <v>7185730967.5577202</v>
      </c>
      <c r="I7692">
        <v>9544657.3948426396</v>
      </c>
      <c r="J7692">
        <v>-40424689.104713403</v>
      </c>
      <c r="K7692">
        <v>752.85373484861395</v>
      </c>
      <c r="L7692">
        <v>-7834604.6239724597</v>
      </c>
      <c r="M7692">
        <v>-3094805.8915683399</v>
      </c>
      <c r="Y7692" s="15">
        <f t="shared" si="782"/>
        <v>0</v>
      </c>
      <c r="Z7692" s="15">
        <f t="shared" si="783"/>
        <v>0</v>
      </c>
      <c r="AD7692" s="15">
        <f t="shared" si="780"/>
        <v>0</v>
      </c>
      <c r="AE7692" s="15">
        <f t="shared" si="781"/>
        <v>0</v>
      </c>
      <c r="AI7692" t="str">
        <f t="shared" si="785"/>
        <v/>
      </c>
      <c r="AJ7692" t="str">
        <f t="shared" si="786"/>
        <v/>
      </c>
      <c r="AL7692">
        <f t="shared" si="784"/>
        <v>0</v>
      </c>
    </row>
    <row r="7693" spans="1:38" x14ac:dyDescent="0.3">
      <c r="A7693">
        <v>7692</v>
      </c>
      <c r="B7693" t="s">
        <v>32</v>
      </c>
      <c r="C7693" t="s">
        <v>27</v>
      </c>
      <c r="D7693">
        <v>192</v>
      </c>
      <c r="E7693">
        <v>30397885381.2258</v>
      </c>
      <c r="F7693">
        <v>82168285.051946595</v>
      </c>
      <c r="G7693">
        <v>31052928911.174198</v>
      </c>
      <c r="H7693">
        <v>7420226034.4934702</v>
      </c>
      <c r="I7693">
        <v>10072051.577225599</v>
      </c>
      <c r="J7693">
        <v>-41121649.653160103</v>
      </c>
      <c r="K7693">
        <v>736.71445957164497</v>
      </c>
      <c r="L7693">
        <v>-7874355.4166512704</v>
      </c>
      <c r="M7693">
        <v>-2979880.78195759</v>
      </c>
      <c r="Y7693" s="15">
        <f t="shared" si="782"/>
        <v>0</v>
      </c>
      <c r="Z7693" s="15">
        <f t="shared" si="783"/>
        <v>0</v>
      </c>
      <c r="AD7693" s="15">
        <f t="shared" si="780"/>
        <v>0</v>
      </c>
      <c r="AE7693" s="15">
        <f t="shared" si="781"/>
        <v>0</v>
      </c>
      <c r="AI7693" t="str">
        <f t="shared" si="785"/>
        <v/>
      </c>
      <c r="AJ7693" t="str">
        <f t="shared" si="786"/>
        <v/>
      </c>
      <c r="AL7693">
        <f t="shared" si="784"/>
        <v>0</v>
      </c>
    </row>
    <row r="7694" spans="1:38" x14ac:dyDescent="0.3">
      <c r="A7694">
        <v>7693</v>
      </c>
      <c r="B7694" t="s">
        <v>32</v>
      </c>
      <c r="C7694" t="s">
        <v>27</v>
      </c>
      <c r="D7694">
        <v>193</v>
      </c>
      <c r="E7694">
        <v>29999598176.9748</v>
      </c>
      <c r="F7694">
        <v>82451032.6164774</v>
      </c>
      <c r="G7694">
        <v>31048555172.9828</v>
      </c>
      <c r="H7694">
        <v>6598920505.2507</v>
      </c>
      <c r="I7694">
        <v>10083890.941031899</v>
      </c>
      <c r="J7694">
        <v>-40741382.550792702</v>
      </c>
      <c r="K7694">
        <v>654.402208813995</v>
      </c>
      <c r="L7694">
        <v>-5876123.2899298398</v>
      </c>
      <c r="M7694">
        <v>-1523392.1360311799</v>
      </c>
      <c r="Y7694" s="15">
        <f t="shared" si="782"/>
        <v>0</v>
      </c>
      <c r="Z7694" s="15">
        <f t="shared" si="783"/>
        <v>0</v>
      </c>
      <c r="AD7694" s="15">
        <f t="shared" si="780"/>
        <v>0</v>
      </c>
      <c r="AE7694" s="15">
        <f t="shared" si="781"/>
        <v>0</v>
      </c>
      <c r="AI7694" t="str">
        <f t="shared" si="785"/>
        <v/>
      </c>
      <c r="AJ7694" t="str">
        <f t="shared" si="786"/>
        <v/>
      </c>
      <c r="AL7694">
        <f t="shared" si="784"/>
        <v>0</v>
      </c>
    </row>
    <row r="7695" spans="1:38" x14ac:dyDescent="0.3">
      <c r="A7695">
        <v>7694</v>
      </c>
      <c r="B7695" t="s">
        <v>32</v>
      </c>
      <c r="C7695" t="s">
        <v>27</v>
      </c>
      <c r="D7695">
        <v>194</v>
      </c>
      <c r="E7695">
        <v>23775148414.679901</v>
      </c>
      <c r="F7695">
        <v>80789473.819629207</v>
      </c>
      <c r="G7695">
        <v>31054699462.5205</v>
      </c>
      <c r="H7695">
        <v>9515167514.4118099</v>
      </c>
      <c r="I7695">
        <v>10141369.780276099</v>
      </c>
      <c r="J7695">
        <v>-41504975.018928498</v>
      </c>
      <c r="K7695">
        <v>938.25269372563105</v>
      </c>
      <c r="L7695">
        <v>-12871819.849628</v>
      </c>
      <c r="M7695">
        <v>-6595495.40510868</v>
      </c>
      <c r="Y7695" s="15">
        <f t="shared" si="782"/>
        <v>0</v>
      </c>
      <c r="Z7695" s="15">
        <f t="shared" si="783"/>
        <v>0</v>
      </c>
      <c r="AD7695" s="15">
        <f t="shared" si="780"/>
        <v>0</v>
      </c>
      <c r="AE7695" s="15">
        <f t="shared" si="781"/>
        <v>0</v>
      </c>
      <c r="AI7695" t="str">
        <f t="shared" si="785"/>
        <v/>
      </c>
      <c r="AJ7695" t="str">
        <f t="shared" si="786"/>
        <v/>
      </c>
      <c r="AL7695">
        <f t="shared" si="784"/>
        <v>0</v>
      </c>
    </row>
    <row r="7696" spans="1:38" x14ac:dyDescent="0.3">
      <c r="A7696">
        <v>7695</v>
      </c>
      <c r="B7696" t="s">
        <v>32</v>
      </c>
      <c r="C7696" t="s">
        <v>27</v>
      </c>
      <c r="D7696">
        <v>195</v>
      </c>
      <c r="E7696">
        <v>24965012174.438</v>
      </c>
      <c r="F7696">
        <v>80759807.514215603</v>
      </c>
      <c r="G7696">
        <v>31048953830.591801</v>
      </c>
      <c r="H7696">
        <v>6802867977.3189096</v>
      </c>
      <c r="I7696">
        <v>9912538.8232304994</v>
      </c>
      <c r="J7696">
        <v>-40454236.634098098</v>
      </c>
      <c r="K7696">
        <v>686.28916351642101</v>
      </c>
      <c r="L7696">
        <v>-6540738.5943368701</v>
      </c>
      <c r="M7696">
        <v>-2053481.11681849</v>
      </c>
      <c r="Y7696" s="15">
        <f t="shared" si="782"/>
        <v>0</v>
      </c>
      <c r="Z7696" s="15">
        <f t="shared" si="783"/>
        <v>0</v>
      </c>
      <c r="AD7696" s="15">
        <f t="shared" si="780"/>
        <v>0</v>
      </c>
      <c r="AE7696" s="15">
        <f t="shared" si="781"/>
        <v>0</v>
      </c>
      <c r="AI7696" t="str">
        <f t="shared" si="785"/>
        <v/>
      </c>
      <c r="AJ7696" t="str">
        <f t="shared" si="786"/>
        <v/>
      </c>
      <c r="AL7696">
        <f t="shared" si="784"/>
        <v>0</v>
      </c>
    </row>
    <row r="7697" spans="1:38" x14ac:dyDescent="0.3">
      <c r="A7697">
        <v>7696</v>
      </c>
      <c r="B7697" t="s">
        <v>32</v>
      </c>
      <c r="C7697" t="s">
        <v>27</v>
      </c>
      <c r="D7697">
        <v>196</v>
      </c>
      <c r="E7697">
        <v>24380275380.431599</v>
      </c>
      <c r="F7697">
        <v>82546897.278137207</v>
      </c>
      <c r="G7697">
        <v>31056677184.631699</v>
      </c>
      <c r="H7697">
        <v>8901284982.7312298</v>
      </c>
      <c r="I7697">
        <v>10250189.4128487</v>
      </c>
      <c r="J7697">
        <v>-41334020.479820304</v>
      </c>
      <c r="K7697">
        <v>868.40199963264604</v>
      </c>
      <c r="L7697">
        <v>-11278276.475654799</v>
      </c>
      <c r="M7697">
        <v>-5406876.6878811102</v>
      </c>
      <c r="Y7697" s="15">
        <f t="shared" si="782"/>
        <v>0</v>
      </c>
      <c r="Z7697" s="15">
        <f t="shared" si="783"/>
        <v>0</v>
      </c>
      <c r="AD7697" s="15">
        <f t="shared" si="780"/>
        <v>0</v>
      </c>
      <c r="AE7697" s="15">
        <f t="shared" si="781"/>
        <v>0</v>
      </c>
      <c r="AI7697" t="str">
        <f t="shared" si="785"/>
        <v/>
      </c>
      <c r="AJ7697" t="str">
        <f t="shared" si="786"/>
        <v/>
      </c>
      <c r="AL7697">
        <f t="shared" si="784"/>
        <v>0</v>
      </c>
    </row>
    <row r="7698" spans="1:38" x14ac:dyDescent="0.3">
      <c r="A7698">
        <v>7697</v>
      </c>
      <c r="B7698" t="s">
        <v>32</v>
      </c>
      <c r="C7698" t="s">
        <v>27</v>
      </c>
      <c r="D7698">
        <v>197</v>
      </c>
      <c r="E7698">
        <v>26164425348.3671</v>
      </c>
      <c r="F7698">
        <v>80521297.953900993</v>
      </c>
      <c r="G7698">
        <v>31057467227.852699</v>
      </c>
      <c r="H7698">
        <v>7073046783.4655399</v>
      </c>
      <c r="I7698">
        <v>10316355.2383238</v>
      </c>
      <c r="J7698">
        <v>-41349295.156963304</v>
      </c>
      <c r="K7698">
        <v>685.61489208806699</v>
      </c>
      <c r="L7698">
        <v>-6790371.1164710196</v>
      </c>
      <c r="M7698">
        <v>-2124900.2924360698</v>
      </c>
      <c r="Y7698" s="15">
        <f t="shared" si="782"/>
        <v>0</v>
      </c>
      <c r="Z7698" s="15">
        <f t="shared" si="783"/>
        <v>0</v>
      </c>
      <c r="AD7698" s="15">
        <f t="shared" si="780"/>
        <v>0</v>
      </c>
      <c r="AE7698" s="15">
        <f t="shared" si="781"/>
        <v>0</v>
      </c>
      <c r="AI7698" t="str">
        <f t="shared" si="785"/>
        <v/>
      </c>
      <c r="AJ7698" t="str">
        <f t="shared" si="786"/>
        <v/>
      </c>
      <c r="AL7698">
        <f t="shared" si="784"/>
        <v>0</v>
      </c>
    </row>
    <row r="7699" spans="1:38" x14ac:dyDescent="0.3">
      <c r="A7699">
        <v>7698</v>
      </c>
      <c r="B7699" t="s">
        <v>32</v>
      </c>
      <c r="C7699" t="s">
        <v>27</v>
      </c>
      <c r="D7699">
        <v>198</v>
      </c>
      <c r="E7699">
        <v>24062596528.9893</v>
      </c>
      <c r="F7699">
        <v>81878154.464427099</v>
      </c>
      <c r="G7699">
        <v>31052052612.951199</v>
      </c>
      <c r="H7699">
        <v>7016703053.5731201</v>
      </c>
      <c r="I7699">
        <v>9993722.1071300693</v>
      </c>
      <c r="J7699">
        <v>-40929011.5206642</v>
      </c>
      <c r="K7699">
        <v>702.11108317360799</v>
      </c>
      <c r="L7699">
        <v>-6976732.4543929696</v>
      </c>
      <c r="M7699">
        <v>-2348426.6648866902</v>
      </c>
      <c r="Y7699" s="15">
        <f t="shared" si="782"/>
        <v>0</v>
      </c>
      <c r="Z7699" s="15">
        <f t="shared" si="783"/>
        <v>0</v>
      </c>
      <c r="AD7699" s="15">
        <f t="shared" si="780"/>
        <v>0</v>
      </c>
      <c r="AE7699" s="15">
        <f t="shared" si="781"/>
        <v>0</v>
      </c>
      <c r="AI7699" t="str">
        <f t="shared" si="785"/>
        <v/>
      </c>
      <c r="AJ7699" t="str">
        <f t="shared" si="786"/>
        <v/>
      </c>
      <c r="AL7699">
        <f t="shared" si="784"/>
        <v>0</v>
      </c>
    </row>
    <row r="7700" spans="1:38" x14ac:dyDescent="0.3">
      <c r="A7700">
        <v>7699</v>
      </c>
      <c r="B7700" t="s">
        <v>32</v>
      </c>
      <c r="C7700" t="s">
        <v>27</v>
      </c>
      <c r="D7700">
        <v>199</v>
      </c>
      <c r="E7700">
        <v>28822830210.277</v>
      </c>
      <c r="F7700">
        <v>80668859.080956995</v>
      </c>
      <c r="G7700">
        <v>31055183863.439301</v>
      </c>
      <c r="H7700">
        <v>10263043495.5868</v>
      </c>
      <c r="I7700">
        <v>10290208.224825799</v>
      </c>
      <c r="J7700">
        <v>-41683219.215167999</v>
      </c>
      <c r="K7700">
        <v>997.36013804137997</v>
      </c>
      <c r="L7700">
        <v>-14531778.964171501</v>
      </c>
      <c r="M7700">
        <v>-7762146.0944449799</v>
      </c>
      <c r="Y7700" s="15">
        <f t="shared" si="782"/>
        <v>0</v>
      </c>
      <c r="Z7700" s="15">
        <f t="shared" si="783"/>
        <v>0</v>
      </c>
      <c r="AD7700" s="15">
        <f t="shared" si="780"/>
        <v>0</v>
      </c>
      <c r="AE7700" s="15">
        <f t="shared" si="781"/>
        <v>0</v>
      </c>
      <c r="AI7700" t="str">
        <f t="shared" si="785"/>
        <v/>
      </c>
      <c r="AJ7700" t="str">
        <f t="shared" si="786"/>
        <v/>
      </c>
      <c r="AL7700">
        <f t="shared" si="784"/>
        <v>0</v>
      </c>
    </row>
    <row r="7701" spans="1:38" x14ac:dyDescent="0.3">
      <c r="A7701">
        <v>7700</v>
      </c>
      <c r="B7701" t="s">
        <v>32</v>
      </c>
      <c r="C7701" t="s">
        <v>27</v>
      </c>
      <c r="D7701">
        <v>200</v>
      </c>
      <c r="E7701">
        <v>30664010016.553101</v>
      </c>
      <c r="F7701">
        <v>81789458.423090205</v>
      </c>
      <c r="G7701">
        <v>31052837059.000301</v>
      </c>
      <c r="H7701">
        <v>8792745662.8680496</v>
      </c>
      <c r="I7701">
        <v>10122013.867533701</v>
      </c>
      <c r="J7701">
        <v>-41283501.805812798</v>
      </c>
      <c r="K7701">
        <v>868.67552030043498</v>
      </c>
      <c r="L7701">
        <v>-11143941.040839599</v>
      </c>
      <c r="M7701">
        <v>-5344135.15673777</v>
      </c>
      <c r="Y7701" s="15">
        <f t="shared" si="782"/>
        <v>0</v>
      </c>
      <c r="Z7701" s="15">
        <f t="shared" si="783"/>
        <v>0</v>
      </c>
      <c r="AD7701" s="15">
        <f t="shared" si="780"/>
        <v>0</v>
      </c>
      <c r="AE7701" s="15">
        <f t="shared" si="781"/>
        <v>0</v>
      </c>
      <c r="AI7701" t="str">
        <f t="shared" si="785"/>
        <v/>
      </c>
      <c r="AJ7701" t="str">
        <f t="shared" si="786"/>
        <v/>
      </c>
      <c r="AL7701">
        <f t="shared" si="784"/>
        <v>0</v>
      </c>
    </row>
    <row r="7702" spans="1:38" x14ac:dyDescent="0.3">
      <c r="A7702">
        <v>7701</v>
      </c>
      <c r="B7702" t="s">
        <v>32</v>
      </c>
      <c r="C7702" t="s">
        <v>27</v>
      </c>
      <c r="D7702">
        <v>201</v>
      </c>
      <c r="E7702">
        <v>25056807961.336399</v>
      </c>
      <c r="F7702">
        <v>80019641.312916398</v>
      </c>
      <c r="G7702">
        <v>31034214058.991001</v>
      </c>
      <c r="H7702">
        <v>9444030474.0175209</v>
      </c>
      <c r="I7702">
        <v>9434145.6496591009</v>
      </c>
      <c r="J7702">
        <v>-40592544.7158546</v>
      </c>
      <c r="K7702">
        <v>1001.04777101452</v>
      </c>
      <c r="L7702">
        <v>-13406993.388615999</v>
      </c>
      <c r="M7702">
        <v>-7177591.8327228101</v>
      </c>
      <c r="Y7702" s="15">
        <f t="shared" si="782"/>
        <v>0</v>
      </c>
      <c r="Z7702" s="15">
        <f t="shared" si="783"/>
        <v>0</v>
      </c>
      <c r="AD7702" s="15">
        <f t="shared" si="780"/>
        <v>0</v>
      </c>
      <c r="AE7702" s="15">
        <f t="shared" si="781"/>
        <v>0</v>
      </c>
      <c r="AI7702" t="str">
        <f t="shared" si="785"/>
        <v/>
      </c>
      <c r="AJ7702" t="str">
        <f t="shared" si="786"/>
        <v/>
      </c>
      <c r="AL7702">
        <f t="shared" si="784"/>
        <v>0</v>
      </c>
    </row>
    <row r="7703" spans="1:38" x14ac:dyDescent="0.3">
      <c r="A7703">
        <v>7702</v>
      </c>
      <c r="B7703" t="s">
        <v>32</v>
      </c>
      <c r="C7703" t="s">
        <v>27</v>
      </c>
      <c r="D7703">
        <v>202</v>
      </c>
      <c r="E7703">
        <v>36047515575.421501</v>
      </c>
      <c r="F7703">
        <v>79790536.701757893</v>
      </c>
      <c r="G7703">
        <v>31057155020.973499</v>
      </c>
      <c r="H7703">
        <v>9022461467.6695099</v>
      </c>
      <c r="I7703">
        <v>10290234.957672199</v>
      </c>
      <c r="J7703">
        <v>-41421755.269622803</v>
      </c>
      <c r="K7703">
        <v>876.79839233821394</v>
      </c>
      <c r="L7703">
        <v>-11531305.900068199</v>
      </c>
      <c r="M7703">
        <v>-5579976.5752298804</v>
      </c>
      <c r="Y7703" s="15">
        <f t="shared" si="782"/>
        <v>0</v>
      </c>
      <c r="Z7703" s="15">
        <f t="shared" si="783"/>
        <v>0</v>
      </c>
      <c r="AD7703" s="15">
        <f t="shared" si="780"/>
        <v>0</v>
      </c>
      <c r="AE7703" s="15">
        <f t="shared" si="781"/>
        <v>0</v>
      </c>
      <c r="AI7703" t="str">
        <f t="shared" si="785"/>
        <v/>
      </c>
      <c r="AJ7703" t="str">
        <f t="shared" si="786"/>
        <v/>
      </c>
      <c r="AL7703">
        <f t="shared" si="784"/>
        <v>0</v>
      </c>
    </row>
    <row r="7704" spans="1:38" x14ac:dyDescent="0.3">
      <c r="A7704">
        <v>7703</v>
      </c>
      <c r="B7704" t="s">
        <v>32</v>
      </c>
      <c r="C7704" t="s">
        <v>27</v>
      </c>
      <c r="D7704">
        <v>203</v>
      </c>
      <c r="E7704">
        <v>34250933650.962002</v>
      </c>
      <c r="F7704">
        <v>82941479.757679597</v>
      </c>
      <c r="G7704">
        <v>31057101006.376301</v>
      </c>
      <c r="H7704">
        <v>9191602763.5580597</v>
      </c>
      <c r="I7704">
        <v>10251598.738434</v>
      </c>
      <c r="J7704">
        <v>-41180047.068924002</v>
      </c>
      <c r="K7704">
        <v>896.60188601589402</v>
      </c>
      <c r="L7704">
        <v>-11979023.7997535</v>
      </c>
      <c r="M7704">
        <v>-5916126.7438842002</v>
      </c>
      <c r="Y7704" s="15">
        <f t="shared" si="782"/>
        <v>0</v>
      </c>
      <c r="Z7704" s="15">
        <f t="shared" si="783"/>
        <v>0</v>
      </c>
      <c r="AD7704" s="15">
        <f t="shared" si="780"/>
        <v>0</v>
      </c>
      <c r="AE7704" s="15">
        <f t="shared" si="781"/>
        <v>0</v>
      </c>
      <c r="AI7704" t="str">
        <f t="shared" si="785"/>
        <v/>
      </c>
      <c r="AJ7704" t="str">
        <f t="shared" si="786"/>
        <v/>
      </c>
      <c r="AL7704">
        <f t="shared" si="784"/>
        <v>0</v>
      </c>
    </row>
    <row r="7705" spans="1:38" x14ac:dyDescent="0.3">
      <c r="A7705">
        <v>7704</v>
      </c>
      <c r="B7705" t="s">
        <v>32</v>
      </c>
      <c r="C7705" t="s">
        <v>27</v>
      </c>
      <c r="D7705">
        <v>204</v>
      </c>
      <c r="E7705">
        <v>26970634214.1073</v>
      </c>
      <c r="F7705">
        <v>83124260.401179194</v>
      </c>
      <c r="G7705">
        <v>31040600271.2393</v>
      </c>
      <c r="H7705">
        <v>6987978728.5761299</v>
      </c>
      <c r="I7705">
        <v>9854555.3774926793</v>
      </c>
      <c r="J7705">
        <v>-40816597.663536102</v>
      </c>
      <c r="K7705">
        <v>709.111518571028</v>
      </c>
      <c r="L7705">
        <v>-7046427.1188096898</v>
      </c>
      <c r="M7705">
        <v>-2437068.25618177</v>
      </c>
      <c r="Y7705" s="15">
        <f t="shared" si="782"/>
        <v>0</v>
      </c>
      <c r="Z7705" s="15">
        <f t="shared" si="783"/>
        <v>0</v>
      </c>
      <c r="AD7705" s="15">
        <f t="shared" si="780"/>
        <v>0</v>
      </c>
      <c r="AE7705" s="15">
        <f t="shared" si="781"/>
        <v>0</v>
      </c>
      <c r="AI7705" t="str">
        <f t="shared" si="785"/>
        <v/>
      </c>
      <c r="AJ7705" t="str">
        <f t="shared" si="786"/>
        <v/>
      </c>
      <c r="AL7705">
        <f t="shared" si="784"/>
        <v>0</v>
      </c>
    </row>
    <row r="7706" spans="1:38" x14ac:dyDescent="0.3">
      <c r="A7706">
        <v>7705</v>
      </c>
      <c r="B7706" t="s">
        <v>32</v>
      </c>
      <c r="C7706" t="s">
        <v>27</v>
      </c>
      <c r="D7706">
        <v>205</v>
      </c>
      <c r="E7706">
        <v>25025925508.037102</v>
      </c>
      <c r="F7706">
        <v>81879390.3296749</v>
      </c>
      <c r="G7706">
        <v>31053441625.589401</v>
      </c>
      <c r="H7706">
        <v>7547725392.81884</v>
      </c>
      <c r="I7706">
        <v>10120097.4807842</v>
      </c>
      <c r="J7706">
        <v>-41330231.104396798</v>
      </c>
      <c r="K7706">
        <v>745.81548321547803</v>
      </c>
      <c r="L7706">
        <v>-8134676.8546437398</v>
      </c>
      <c r="M7706">
        <v>-3156102.0358906598</v>
      </c>
      <c r="Y7706" s="15">
        <f t="shared" si="782"/>
        <v>0</v>
      </c>
      <c r="Z7706" s="15">
        <f t="shared" si="783"/>
        <v>0</v>
      </c>
      <c r="AD7706" s="15">
        <f t="shared" si="780"/>
        <v>0</v>
      </c>
      <c r="AE7706" s="15">
        <f t="shared" si="781"/>
        <v>0</v>
      </c>
      <c r="AI7706" t="str">
        <f t="shared" si="785"/>
        <v/>
      </c>
      <c r="AJ7706" t="str">
        <f t="shared" si="786"/>
        <v/>
      </c>
      <c r="AL7706">
        <f t="shared" si="784"/>
        <v>0</v>
      </c>
    </row>
    <row r="7707" spans="1:38" x14ac:dyDescent="0.3">
      <c r="A7707">
        <v>7706</v>
      </c>
      <c r="B7707" t="s">
        <v>32</v>
      </c>
      <c r="C7707" t="s">
        <v>27</v>
      </c>
      <c r="D7707">
        <v>206</v>
      </c>
      <c r="E7707">
        <v>30400376487.885502</v>
      </c>
      <c r="F7707">
        <v>81766632.832071796</v>
      </c>
      <c r="G7707">
        <v>31048663311.2407</v>
      </c>
      <c r="H7707">
        <v>9145358038.4305496</v>
      </c>
      <c r="I7707">
        <v>10012510.4394332</v>
      </c>
      <c r="J7707">
        <v>-40836628.838180497</v>
      </c>
      <c r="K7707">
        <v>913.39310892626304</v>
      </c>
      <c r="L7707">
        <v>-12106265.551951</v>
      </c>
      <c r="M7707">
        <v>-6073872.09975529</v>
      </c>
      <c r="Y7707" s="15">
        <f t="shared" si="782"/>
        <v>0</v>
      </c>
      <c r="Z7707" s="15">
        <f t="shared" si="783"/>
        <v>0</v>
      </c>
      <c r="AD7707" s="15">
        <f t="shared" si="780"/>
        <v>0</v>
      </c>
      <c r="AE7707" s="15">
        <f t="shared" si="781"/>
        <v>0</v>
      </c>
      <c r="AI7707" t="str">
        <f t="shared" si="785"/>
        <v/>
      </c>
      <c r="AJ7707" t="str">
        <f t="shared" si="786"/>
        <v/>
      </c>
      <c r="AL7707">
        <f t="shared" si="784"/>
        <v>0</v>
      </c>
    </row>
    <row r="7708" spans="1:38" x14ac:dyDescent="0.3">
      <c r="A7708">
        <v>7707</v>
      </c>
      <c r="B7708" t="s">
        <v>32</v>
      </c>
      <c r="C7708" t="s">
        <v>27</v>
      </c>
      <c r="D7708">
        <v>207</v>
      </c>
      <c r="E7708">
        <v>26872183742.056599</v>
      </c>
      <c r="F7708">
        <v>82819447.140474901</v>
      </c>
      <c r="G7708">
        <v>31052776754.718201</v>
      </c>
      <c r="H7708">
        <v>5720572263.5931501</v>
      </c>
      <c r="I7708">
        <v>10287198.419769701</v>
      </c>
      <c r="J7708">
        <v>-41248107.445358299</v>
      </c>
      <c r="K7708">
        <v>556.08650967589995</v>
      </c>
      <c r="L7708">
        <v>-3548460.7101660101</v>
      </c>
      <c r="M7708">
        <v>224900.87072553299</v>
      </c>
      <c r="Y7708" s="15">
        <f t="shared" si="782"/>
        <v>0</v>
      </c>
      <c r="Z7708" s="15">
        <f t="shared" si="783"/>
        <v>1</v>
      </c>
      <c r="AD7708" s="15">
        <f t="shared" si="780"/>
        <v>0</v>
      </c>
      <c r="AE7708" s="15">
        <f t="shared" si="781"/>
        <v>1</v>
      </c>
      <c r="AI7708" t="str">
        <f t="shared" si="785"/>
        <v/>
      </c>
      <c r="AJ7708" t="str">
        <f t="shared" si="786"/>
        <v/>
      </c>
      <c r="AL7708">
        <f t="shared" si="784"/>
        <v>0</v>
      </c>
    </row>
    <row r="7709" spans="1:38" x14ac:dyDescent="0.3">
      <c r="A7709">
        <v>7708</v>
      </c>
      <c r="B7709" t="s">
        <v>32</v>
      </c>
      <c r="C7709" t="s">
        <v>27</v>
      </c>
      <c r="D7709">
        <v>208</v>
      </c>
      <c r="E7709">
        <v>26324492146.1418</v>
      </c>
      <c r="F7709">
        <v>82065290.429751605</v>
      </c>
      <c r="G7709">
        <v>31057378839.151798</v>
      </c>
      <c r="H7709">
        <v>6820110504.0422297</v>
      </c>
      <c r="I7709">
        <v>10115188.990392201</v>
      </c>
      <c r="J7709">
        <v>-40722862.748908997</v>
      </c>
      <c r="K7709">
        <v>674.24449612560204</v>
      </c>
      <c r="L7709">
        <v>-6379790.8498157999</v>
      </c>
      <c r="M7709">
        <v>-1881159.9843045201</v>
      </c>
      <c r="Y7709" s="15">
        <f t="shared" si="782"/>
        <v>0</v>
      </c>
      <c r="Z7709" s="15">
        <f t="shared" si="783"/>
        <v>0</v>
      </c>
      <c r="AD7709" s="15">
        <f t="shared" si="780"/>
        <v>0</v>
      </c>
      <c r="AE7709" s="15">
        <f t="shared" si="781"/>
        <v>0</v>
      </c>
      <c r="AI7709" t="str">
        <f t="shared" si="785"/>
        <v/>
      </c>
      <c r="AJ7709" t="str">
        <f t="shared" si="786"/>
        <v/>
      </c>
      <c r="AL7709">
        <f t="shared" si="784"/>
        <v>0</v>
      </c>
    </row>
    <row r="7710" spans="1:38" x14ac:dyDescent="0.3">
      <c r="A7710">
        <v>7709</v>
      </c>
      <c r="B7710" t="s">
        <v>32</v>
      </c>
      <c r="C7710" t="s">
        <v>27</v>
      </c>
      <c r="D7710">
        <v>209</v>
      </c>
      <c r="E7710">
        <v>36942625577.2136</v>
      </c>
      <c r="F7710">
        <v>81214515.626231104</v>
      </c>
      <c r="G7710">
        <v>31030720850.3288</v>
      </c>
      <c r="H7710">
        <v>8692124461.1258698</v>
      </c>
      <c r="I7710">
        <v>9648305.5625359397</v>
      </c>
      <c r="J7710">
        <v>-40872936.585540801</v>
      </c>
      <c r="K7710">
        <v>900.8964739754</v>
      </c>
      <c r="L7710">
        <v>-11374288.9643228</v>
      </c>
      <c r="M7710">
        <v>-5640854.0933613405</v>
      </c>
      <c r="Y7710" s="15">
        <f t="shared" si="782"/>
        <v>0</v>
      </c>
      <c r="Z7710" s="15">
        <f t="shared" si="783"/>
        <v>0</v>
      </c>
      <c r="AD7710" s="15">
        <f t="shared" si="780"/>
        <v>0</v>
      </c>
      <c r="AE7710" s="15">
        <f t="shared" si="781"/>
        <v>0</v>
      </c>
      <c r="AI7710" t="str">
        <f t="shared" si="785"/>
        <v/>
      </c>
      <c r="AJ7710" t="str">
        <f t="shared" si="786"/>
        <v/>
      </c>
      <c r="AL7710">
        <f t="shared" si="784"/>
        <v>0</v>
      </c>
    </row>
    <row r="7711" spans="1:38" x14ac:dyDescent="0.3">
      <c r="A7711">
        <v>7710</v>
      </c>
      <c r="B7711" t="s">
        <v>32</v>
      </c>
      <c r="C7711" t="s">
        <v>27</v>
      </c>
      <c r="D7711">
        <v>210</v>
      </c>
      <c r="E7711">
        <v>27174115451.8577</v>
      </c>
      <c r="F7711">
        <v>81199233.627771705</v>
      </c>
      <c r="G7711">
        <v>31056649085.8955</v>
      </c>
      <c r="H7711">
        <v>7692730521.6905298</v>
      </c>
      <c r="I7711">
        <v>9989831.0906971209</v>
      </c>
      <c r="J7711">
        <v>-40355059.111927003</v>
      </c>
      <c r="K7711">
        <v>770.05611524846199</v>
      </c>
      <c r="L7711">
        <v>-8615649.6850513797</v>
      </c>
      <c r="M7711">
        <v>-3541427.6553017902</v>
      </c>
      <c r="Y7711" s="15">
        <f t="shared" si="782"/>
        <v>0</v>
      </c>
      <c r="Z7711" s="15">
        <f t="shared" si="783"/>
        <v>0</v>
      </c>
      <c r="AD7711" s="15">
        <f t="shared" si="780"/>
        <v>0</v>
      </c>
      <c r="AE7711" s="15">
        <f t="shared" si="781"/>
        <v>0</v>
      </c>
      <c r="AI7711" t="str">
        <f t="shared" si="785"/>
        <v/>
      </c>
      <c r="AJ7711" t="str">
        <f t="shared" si="786"/>
        <v/>
      </c>
      <c r="AL7711">
        <f t="shared" si="784"/>
        <v>0</v>
      </c>
    </row>
    <row r="7712" spans="1:38" x14ac:dyDescent="0.3">
      <c r="A7712">
        <v>7711</v>
      </c>
      <c r="B7712" t="s">
        <v>32</v>
      </c>
      <c r="C7712" t="s">
        <v>27</v>
      </c>
      <c r="D7712">
        <v>211</v>
      </c>
      <c r="E7712">
        <v>18808913418.3354</v>
      </c>
      <c r="F7712">
        <v>79484001.186061695</v>
      </c>
      <c r="G7712">
        <v>31056698813.647499</v>
      </c>
      <c r="H7712">
        <v>6401626921.0064201</v>
      </c>
      <c r="I7712">
        <v>9863088.4052628893</v>
      </c>
      <c r="J7712">
        <v>-40175163.672664598</v>
      </c>
      <c r="K7712">
        <v>649.04892443127096</v>
      </c>
      <c r="L7712">
        <v>-5619755.5961573999</v>
      </c>
      <c r="M7712">
        <v>-1397161.7775882301</v>
      </c>
      <c r="Y7712" s="15">
        <f t="shared" si="782"/>
        <v>0</v>
      </c>
      <c r="Z7712" s="15">
        <f t="shared" si="783"/>
        <v>0</v>
      </c>
      <c r="AD7712" s="15">
        <f t="shared" si="780"/>
        <v>0</v>
      </c>
      <c r="AE7712" s="15">
        <f t="shared" si="781"/>
        <v>0</v>
      </c>
      <c r="AI7712" t="str">
        <f t="shared" si="785"/>
        <v/>
      </c>
      <c r="AJ7712" t="str">
        <f t="shared" si="786"/>
        <v/>
      </c>
      <c r="AL7712">
        <f t="shared" si="784"/>
        <v>0</v>
      </c>
    </row>
    <row r="7713" spans="1:38" x14ac:dyDescent="0.3">
      <c r="A7713">
        <v>7712</v>
      </c>
      <c r="B7713" t="s">
        <v>32</v>
      </c>
      <c r="C7713" t="s">
        <v>27</v>
      </c>
      <c r="D7713">
        <v>212</v>
      </c>
      <c r="E7713">
        <v>29838183284.536098</v>
      </c>
      <c r="F7713">
        <v>81945008.981817901</v>
      </c>
      <c r="G7713">
        <v>31053160514.7033</v>
      </c>
      <c r="H7713">
        <v>8973649618.3475494</v>
      </c>
      <c r="I7713">
        <v>10136339.162839901</v>
      </c>
      <c r="J7713">
        <v>-41332172.2109451</v>
      </c>
      <c r="K7713">
        <v>885.29492494146302</v>
      </c>
      <c r="L7713">
        <v>-11567146.354000701</v>
      </c>
      <c r="M7713">
        <v>-5648013.9403169304</v>
      </c>
      <c r="Y7713" s="15">
        <f t="shared" si="782"/>
        <v>0</v>
      </c>
      <c r="Z7713" s="15">
        <f t="shared" si="783"/>
        <v>0</v>
      </c>
      <c r="AD7713" s="15">
        <f t="shared" si="780"/>
        <v>0</v>
      </c>
      <c r="AE7713" s="15">
        <f t="shared" si="781"/>
        <v>0</v>
      </c>
      <c r="AI7713" t="str">
        <f t="shared" si="785"/>
        <v/>
      </c>
      <c r="AJ7713" t="str">
        <f t="shared" si="786"/>
        <v/>
      </c>
      <c r="AL7713">
        <f t="shared" si="784"/>
        <v>0</v>
      </c>
    </row>
    <row r="7714" spans="1:38" x14ac:dyDescent="0.3">
      <c r="A7714">
        <v>7713</v>
      </c>
      <c r="B7714" t="s">
        <v>32</v>
      </c>
      <c r="C7714" t="s">
        <v>27</v>
      </c>
      <c r="D7714">
        <v>213</v>
      </c>
      <c r="E7714">
        <v>22168227083.9473</v>
      </c>
      <c r="F7714">
        <v>81719804.440166503</v>
      </c>
      <c r="G7714">
        <v>31055768602.485001</v>
      </c>
      <c r="H7714">
        <v>6855628727.3646202</v>
      </c>
      <c r="I7714">
        <v>10104882.032442201</v>
      </c>
      <c r="J7714">
        <v>-40694553.526218399</v>
      </c>
      <c r="K7714">
        <v>678.44718081361896</v>
      </c>
      <c r="L7714">
        <v>-6476001.4565872597</v>
      </c>
      <c r="M7714">
        <v>-1953942.3232155801</v>
      </c>
      <c r="Y7714" s="15">
        <f t="shared" si="782"/>
        <v>0</v>
      </c>
      <c r="Z7714" s="15">
        <f t="shared" si="783"/>
        <v>0</v>
      </c>
      <c r="AD7714" s="15">
        <f t="shared" si="780"/>
        <v>0</v>
      </c>
      <c r="AE7714" s="15">
        <f t="shared" si="781"/>
        <v>0</v>
      </c>
      <c r="AI7714" t="str">
        <f t="shared" si="785"/>
        <v/>
      </c>
      <c r="AJ7714" t="str">
        <f t="shared" si="786"/>
        <v/>
      </c>
      <c r="AL7714">
        <f t="shared" si="784"/>
        <v>0</v>
      </c>
    </row>
    <row r="7715" spans="1:38" x14ac:dyDescent="0.3">
      <c r="A7715">
        <v>7714</v>
      </c>
      <c r="B7715" t="s">
        <v>32</v>
      </c>
      <c r="C7715" t="s">
        <v>27</v>
      </c>
      <c r="D7715">
        <v>214</v>
      </c>
      <c r="E7715">
        <v>22283611330.7132</v>
      </c>
      <c r="F7715">
        <v>80109037.445168197</v>
      </c>
      <c r="G7715">
        <v>31052083454.922199</v>
      </c>
      <c r="H7715">
        <v>8407212259.0063105</v>
      </c>
      <c r="I7715">
        <v>10221143.7033101</v>
      </c>
      <c r="J7715">
        <v>-41269280.299953498</v>
      </c>
      <c r="K7715">
        <v>822.53146057261995</v>
      </c>
      <c r="L7715">
        <v>-10112367.996018801</v>
      </c>
      <c r="M7715">
        <v>-4566864.8052927405</v>
      </c>
      <c r="Y7715" s="15">
        <f t="shared" si="782"/>
        <v>0</v>
      </c>
      <c r="Z7715" s="15">
        <f t="shared" si="783"/>
        <v>0</v>
      </c>
      <c r="AD7715" s="15">
        <f t="shared" si="780"/>
        <v>0</v>
      </c>
      <c r="AE7715" s="15">
        <f t="shared" si="781"/>
        <v>0</v>
      </c>
      <c r="AI7715" t="str">
        <f t="shared" si="785"/>
        <v/>
      </c>
      <c r="AJ7715" t="str">
        <f t="shared" si="786"/>
        <v/>
      </c>
      <c r="AL7715">
        <f t="shared" si="784"/>
        <v>0</v>
      </c>
    </row>
    <row r="7716" spans="1:38" x14ac:dyDescent="0.3">
      <c r="A7716">
        <v>7715</v>
      </c>
      <c r="B7716" t="s">
        <v>32</v>
      </c>
      <c r="C7716" t="s">
        <v>27</v>
      </c>
      <c r="D7716">
        <v>215</v>
      </c>
      <c r="E7716">
        <v>23250805562.758999</v>
      </c>
      <c r="F7716">
        <v>82980116.189960301</v>
      </c>
      <c r="G7716">
        <v>31019182305.787201</v>
      </c>
      <c r="H7716">
        <v>9541438026.7639408</v>
      </c>
      <c r="I7716">
        <v>9448904.51648839</v>
      </c>
      <c r="J7716">
        <v>-40291299.5182762</v>
      </c>
      <c r="K7716">
        <v>1009.79304109954</v>
      </c>
      <c r="L7716">
        <v>-13627822.437537299</v>
      </c>
      <c r="M7716">
        <v>-7334169.6318939701</v>
      </c>
      <c r="Y7716" s="15">
        <f t="shared" si="782"/>
        <v>0</v>
      </c>
      <c r="Z7716" s="15">
        <f t="shared" si="783"/>
        <v>0</v>
      </c>
      <c r="AD7716" s="15">
        <f t="shared" si="780"/>
        <v>0</v>
      </c>
      <c r="AE7716" s="15">
        <f t="shared" si="781"/>
        <v>0</v>
      </c>
      <c r="AI7716" t="str">
        <f t="shared" si="785"/>
        <v/>
      </c>
      <c r="AJ7716" t="str">
        <f t="shared" si="786"/>
        <v/>
      </c>
      <c r="AL7716">
        <f t="shared" si="784"/>
        <v>0</v>
      </c>
    </row>
    <row r="7717" spans="1:38" x14ac:dyDescent="0.3">
      <c r="A7717">
        <v>7716</v>
      </c>
      <c r="B7717" t="s">
        <v>32</v>
      </c>
      <c r="C7717" t="s">
        <v>27</v>
      </c>
      <c r="D7717">
        <v>216</v>
      </c>
      <c r="E7717">
        <v>23348143843.383301</v>
      </c>
      <c r="F7717">
        <v>81613035.800373897</v>
      </c>
      <c r="G7717">
        <v>31052382495.216099</v>
      </c>
      <c r="H7717">
        <v>9041075521.3320999</v>
      </c>
      <c r="I7717">
        <v>10020228.0642321</v>
      </c>
      <c r="J7717">
        <v>-40771630.479358703</v>
      </c>
      <c r="K7717">
        <v>902.28240947976803</v>
      </c>
      <c r="L7717">
        <v>-11846332.3631659</v>
      </c>
      <c r="M7717">
        <v>-5882724.9738755496</v>
      </c>
      <c r="Y7717" s="15">
        <f t="shared" si="782"/>
        <v>0</v>
      </c>
      <c r="Z7717" s="15">
        <f t="shared" si="783"/>
        <v>0</v>
      </c>
      <c r="AD7717" s="15">
        <f t="shared" si="780"/>
        <v>0</v>
      </c>
      <c r="AE7717" s="15">
        <f t="shared" si="781"/>
        <v>0</v>
      </c>
      <c r="AI7717" t="str">
        <f t="shared" si="785"/>
        <v/>
      </c>
      <c r="AJ7717" t="str">
        <f t="shared" si="786"/>
        <v/>
      </c>
      <c r="AL7717">
        <f t="shared" si="784"/>
        <v>0</v>
      </c>
    </row>
    <row r="7718" spans="1:38" x14ac:dyDescent="0.3">
      <c r="A7718">
        <v>7717</v>
      </c>
      <c r="B7718" t="s">
        <v>32</v>
      </c>
      <c r="C7718" t="s">
        <v>27</v>
      </c>
      <c r="D7718">
        <v>217</v>
      </c>
      <c r="E7718">
        <v>33236136884.3097</v>
      </c>
      <c r="F7718">
        <v>81862725.039199695</v>
      </c>
      <c r="G7718">
        <v>31052794951.043098</v>
      </c>
      <c r="H7718">
        <v>7171186256.6728096</v>
      </c>
      <c r="I7718">
        <v>10128954.9879073</v>
      </c>
      <c r="J7718">
        <v>-41291722.947151199</v>
      </c>
      <c r="K7718">
        <v>707.98875750107402</v>
      </c>
      <c r="L7718">
        <v>-7215129.49050193</v>
      </c>
      <c r="M7718">
        <v>-2484924.6327539599</v>
      </c>
      <c r="Y7718" s="15">
        <f t="shared" si="782"/>
        <v>0</v>
      </c>
      <c r="Z7718" s="15">
        <f t="shared" si="783"/>
        <v>0</v>
      </c>
      <c r="AD7718" s="15">
        <f t="shared" si="780"/>
        <v>0</v>
      </c>
      <c r="AE7718" s="15">
        <f t="shared" si="781"/>
        <v>0</v>
      </c>
      <c r="AI7718" t="str">
        <f t="shared" si="785"/>
        <v/>
      </c>
      <c r="AJ7718" t="str">
        <f t="shared" si="786"/>
        <v/>
      </c>
      <c r="AL7718">
        <f t="shared" si="784"/>
        <v>0</v>
      </c>
    </row>
    <row r="7719" spans="1:38" x14ac:dyDescent="0.3">
      <c r="A7719">
        <v>7718</v>
      </c>
      <c r="B7719" t="s">
        <v>32</v>
      </c>
      <c r="C7719" t="s">
        <v>27</v>
      </c>
      <c r="D7719">
        <v>218</v>
      </c>
      <c r="E7719">
        <v>24906635923.500702</v>
      </c>
      <c r="F7719">
        <v>80371420.724872097</v>
      </c>
      <c r="G7719">
        <v>31052932818.738701</v>
      </c>
      <c r="H7719">
        <v>8383373373.4579096</v>
      </c>
      <c r="I7719">
        <v>9912959.9857265409</v>
      </c>
      <c r="J7719">
        <v>-40939092.316360503</v>
      </c>
      <c r="K7719">
        <v>845.69829652585702</v>
      </c>
      <c r="L7719">
        <v>-10362895.4723581</v>
      </c>
      <c r="M7719">
        <v>-4833116.7110622805</v>
      </c>
      <c r="Y7719" s="15">
        <f t="shared" si="782"/>
        <v>0</v>
      </c>
      <c r="Z7719" s="15">
        <f t="shared" si="783"/>
        <v>0</v>
      </c>
      <c r="AD7719" s="15">
        <f t="shared" si="780"/>
        <v>0</v>
      </c>
      <c r="AE7719" s="15">
        <f t="shared" si="781"/>
        <v>0</v>
      </c>
      <c r="AI7719" t="str">
        <f t="shared" si="785"/>
        <v/>
      </c>
      <c r="AJ7719" t="str">
        <f t="shared" si="786"/>
        <v/>
      </c>
      <c r="AL7719">
        <f t="shared" si="784"/>
        <v>0</v>
      </c>
    </row>
    <row r="7720" spans="1:38" x14ac:dyDescent="0.3">
      <c r="A7720">
        <v>7719</v>
      </c>
      <c r="B7720" t="s">
        <v>32</v>
      </c>
      <c r="C7720" t="s">
        <v>27</v>
      </c>
      <c r="D7720">
        <v>219</v>
      </c>
      <c r="E7720">
        <v>22039555203.158798</v>
      </c>
      <c r="F7720">
        <v>81162594.645146802</v>
      </c>
      <c r="G7720">
        <v>31052829803.6474</v>
      </c>
      <c r="H7720">
        <v>7842352926.6378899</v>
      </c>
      <c r="I7720">
        <v>10050184.815941099</v>
      </c>
      <c r="J7720">
        <v>-41221783.430641197</v>
      </c>
      <c r="K7720">
        <v>780.31927474594397</v>
      </c>
      <c r="L7720">
        <v>-8917169.6496526301</v>
      </c>
      <c r="M7720">
        <v>-3744254.7953997799</v>
      </c>
      <c r="Y7720" s="15">
        <f t="shared" si="782"/>
        <v>0</v>
      </c>
      <c r="Z7720" s="15">
        <f t="shared" si="783"/>
        <v>0</v>
      </c>
      <c r="AD7720" s="15">
        <f t="shared" si="780"/>
        <v>0</v>
      </c>
      <c r="AE7720" s="15">
        <f t="shared" si="781"/>
        <v>0</v>
      </c>
      <c r="AI7720" t="str">
        <f t="shared" si="785"/>
        <v/>
      </c>
      <c r="AJ7720" t="str">
        <f t="shared" si="786"/>
        <v/>
      </c>
      <c r="AL7720">
        <f t="shared" si="784"/>
        <v>0</v>
      </c>
    </row>
    <row r="7721" spans="1:38" x14ac:dyDescent="0.3">
      <c r="A7721">
        <v>7720</v>
      </c>
      <c r="B7721" t="s">
        <v>32</v>
      </c>
      <c r="C7721" t="s">
        <v>27</v>
      </c>
      <c r="D7721">
        <v>220</v>
      </c>
      <c r="E7721">
        <v>22526763047.501801</v>
      </c>
      <c r="F7721">
        <v>79777989.9217868</v>
      </c>
      <c r="G7721">
        <v>31052010712.521099</v>
      </c>
      <c r="H7721">
        <v>8918259229.7391491</v>
      </c>
      <c r="I7721">
        <v>9690863.2937150002</v>
      </c>
      <c r="J7721">
        <v>-40812407.500312798</v>
      </c>
      <c r="K7721">
        <v>920.27500125020595</v>
      </c>
      <c r="L7721">
        <v>-11878656.161594</v>
      </c>
      <c r="M7721">
        <v>-5996059.9465097403</v>
      </c>
      <c r="Y7721" s="15">
        <f t="shared" si="782"/>
        <v>0</v>
      </c>
      <c r="Z7721" s="15">
        <f t="shared" si="783"/>
        <v>0</v>
      </c>
      <c r="AD7721" s="15">
        <f t="shared" si="780"/>
        <v>0</v>
      </c>
      <c r="AE7721" s="15">
        <f t="shared" si="781"/>
        <v>0</v>
      </c>
      <c r="AI7721" t="str">
        <f t="shared" si="785"/>
        <v/>
      </c>
      <c r="AJ7721" t="str">
        <f t="shared" si="786"/>
        <v/>
      </c>
      <c r="AL7721">
        <f t="shared" si="784"/>
        <v>0</v>
      </c>
    </row>
    <row r="7722" spans="1:38" x14ac:dyDescent="0.3">
      <c r="A7722">
        <v>7721</v>
      </c>
      <c r="B7722" t="s">
        <v>32</v>
      </c>
      <c r="C7722" t="s">
        <v>27</v>
      </c>
      <c r="D7722">
        <v>221</v>
      </c>
      <c r="E7722">
        <v>22518925054.979198</v>
      </c>
      <c r="F7722">
        <v>79265662.552999601</v>
      </c>
      <c r="G7722">
        <v>31054122390.7757</v>
      </c>
      <c r="H7722">
        <v>6172137136.5825901</v>
      </c>
      <c r="I7722">
        <v>9730495.6234796792</v>
      </c>
      <c r="J7722">
        <v>-40736272.367431603</v>
      </c>
      <c r="K7722">
        <v>634.30860825724301</v>
      </c>
      <c r="L7722">
        <v>-5197309.0768382102</v>
      </c>
      <c r="M7722">
        <v>-1126089.61311515</v>
      </c>
      <c r="Y7722" s="15">
        <f t="shared" si="782"/>
        <v>0</v>
      </c>
      <c r="Z7722" s="15">
        <f t="shared" si="783"/>
        <v>0</v>
      </c>
      <c r="AD7722" s="15">
        <f t="shared" si="780"/>
        <v>0</v>
      </c>
      <c r="AE7722" s="15">
        <f t="shared" si="781"/>
        <v>0</v>
      </c>
      <c r="AI7722" t="str">
        <f t="shared" si="785"/>
        <v/>
      </c>
      <c r="AJ7722" t="str">
        <f t="shared" si="786"/>
        <v/>
      </c>
      <c r="AL7722">
        <f t="shared" si="784"/>
        <v>0</v>
      </c>
    </row>
    <row r="7723" spans="1:38" x14ac:dyDescent="0.3">
      <c r="A7723">
        <v>7722</v>
      </c>
      <c r="B7723" t="s">
        <v>32</v>
      </c>
      <c r="C7723" t="s">
        <v>27</v>
      </c>
      <c r="D7723">
        <v>222</v>
      </c>
      <c r="E7723">
        <v>26615841966.370098</v>
      </c>
      <c r="F7723">
        <v>82104337.5536246</v>
      </c>
      <c r="G7723">
        <v>31046928514.588902</v>
      </c>
      <c r="H7723">
        <v>5776082810.7241497</v>
      </c>
      <c r="I7723">
        <v>10053515.781160099</v>
      </c>
      <c r="J7723">
        <v>-39977717.892051697</v>
      </c>
      <c r="K7723">
        <v>574.53361952724094</v>
      </c>
      <c r="L7723">
        <v>-3916400.0232535098</v>
      </c>
      <c r="M7723">
        <v>-106422.985686164</v>
      </c>
      <c r="Y7723" s="15">
        <f t="shared" si="782"/>
        <v>0</v>
      </c>
      <c r="Z7723" s="15">
        <f t="shared" si="783"/>
        <v>0</v>
      </c>
      <c r="AD7723" s="15">
        <f t="shared" si="780"/>
        <v>0</v>
      </c>
      <c r="AE7723" s="15">
        <f t="shared" si="781"/>
        <v>0</v>
      </c>
      <c r="AI7723" t="str">
        <f t="shared" si="785"/>
        <v/>
      </c>
      <c r="AJ7723" t="str">
        <f t="shared" si="786"/>
        <v/>
      </c>
      <c r="AL7723">
        <f t="shared" si="784"/>
        <v>0</v>
      </c>
    </row>
    <row r="7724" spans="1:38" x14ac:dyDescent="0.3">
      <c r="A7724">
        <v>7723</v>
      </c>
      <c r="B7724" t="s">
        <v>32</v>
      </c>
      <c r="C7724" t="s">
        <v>27</v>
      </c>
      <c r="D7724">
        <v>223</v>
      </c>
      <c r="E7724">
        <v>31436277734.761101</v>
      </c>
      <c r="F7724">
        <v>83769612.309653103</v>
      </c>
      <c r="G7724">
        <v>31030514380.683998</v>
      </c>
      <c r="H7724">
        <v>7800510076.5847397</v>
      </c>
      <c r="I7724">
        <v>9690605.6271650791</v>
      </c>
      <c r="J7724">
        <v>-40305299.1810188</v>
      </c>
      <c r="K7724">
        <v>804.95588993097101</v>
      </c>
      <c r="L7724">
        <v>-9175548.5766918007</v>
      </c>
      <c r="M7724">
        <v>-4030233.79382174</v>
      </c>
      <c r="Y7724" s="15">
        <f t="shared" si="782"/>
        <v>0</v>
      </c>
      <c r="Z7724" s="15">
        <f t="shared" si="783"/>
        <v>0</v>
      </c>
      <c r="AD7724" s="15">
        <f t="shared" si="780"/>
        <v>0</v>
      </c>
      <c r="AE7724" s="15">
        <f t="shared" si="781"/>
        <v>0</v>
      </c>
      <c r="AI7724" t="str">
        <f t="shared" si="785"/>
        <v/>
      </c>
      <c r="AJ7724" t="str">
        <f t="shared" si="786"/>
        <v/>
      </c>
      <c r="AL7724">
        <f t="shared" si="784"/>
        <v>0</v>
      </c>
    </row>
    <row r="7725" spans="1:38" x14ac:dyDescent="0.3">
      <c r="A7725">
        <v>7724</v>
      </c>
      <c r="B7725" t="s">
        <v>32</v>
      </c>
      <c r="C7725" t="s">
        <v>27</v>
      </c>
      <c r="D7725">
        <v>224</v>
      </c>
      <c r="E7725">
        <v>26593003113.520699</v>
      </c>
      <c r="F7725">
        <v>79398393.399435401</v>
      </c>
      <c r="G7725">
        <v>31052642832.486698</v>
      </c>
      <c r="H7725">
        <v>7364718869.0993605</v>
      </c>
      <c r="I7725">
        <v>10091013.3201252</v>
      </c>
      <c r="J7725">
        <v>-41285993.540180199</v>
      </c>
      <c r="K7725">
        <v>729.82946662169002</v>
      </c>
      <c r="L7725">
        <v>-7721145.17827339</v>
      </c>
      <c r="M7725">
        <v>-2863283.7696192199</v>
      </c>
      <c r="Y7725" s="15">
        <f t="shared" si="782"/>
        <v>0</v>
      </c>
      <c r="Z7725" s="15">
        <f t="shared" si="783"/>
        <v>0</v>
      </c>
      <c r="AD7725" s="15">
        <f t="shared" si="780"/>
        <v>0</v>
      </c>
      <c r="AE7725" s="15">
        <f t="shared" si="781"/>
        <v>0</v>
      </c>
      <c r="AI7725" t="str">
        <f t="shared" si="785"/>
        <v/>
      </c>
      <c r="AJ7725" t="str">
        <f t="shared" si="786"/>
        <v/>
      </c>
      <c r="AL7725">
        <f t="shared" si="784"/>
        <v>0</v>
      </c>
    </row>
    <row r="7726" spans="1:38" x14ac:dyDescent="0.3">
      <c r="A7726">
        <v>7725</v>
      </c>
      <c r="B7726" t="s">
        <v>32</v>
      </c>
      <c r="C7726" t="s">
        <v>27</v>
      </c>
      <c r="D7726">
        <v>225</v>
      </c>
      <c r="E7726">
        <v>29211422464.526901</v>
      </c>
      <c r="F7726">
        <v>82816179.509776101</v>
      </c>
      <c r="G7726">
        <v>31037846732.123199</v>
      </c>
      <c r="H7726">
        <v>7929933163.9173498</v>
      </c>
      <c r="I7726">
        <v>9862570.1742832195</v>
      </c>
      <c r="J7726">
        <v>-40451139.664581299</v>
      </c>
      <c r="K7726">
        <v>804.04326902481796</v>
      </c>
      <c r="L7726">
        <v>-9316604.0627745204</v>
      </c>
      <c r="M7726">
        <v>-4085920.1799405902</v>
      </c>
      <c r="Y7726" s="15">
        <f t="shared" si="782"/>
        <v>0</v>
      </c>
      <c r="Z7726" s="15">
        <f t="shared" si="783"/>
        <v>0</v>
      </c>
      <c r="AD7726" s="15">
        <f t="shared" si="780"/>
        <v>0</v>
      </c>
      <c r="AE7726" s="15">
        <f t="shared" si="781"/>
        <v>0</v>
      </c>
      <c r="AI7726" t="str">
        <f t="shared" si="785"/>
        <v/>
      </c>
      <c r="AJ7726" t="str">
        <f t="shared" si="786"/>
        <v/>
      </c>
      <c r="AL7726">
        <f t="shared" si="784"/>
        <v>0</v>
      </c>
    </row>
    <row r="7727" spans="1:38" x14ac:dyDescent="0.3">
      <c r="A7727">
        <v>7726</v>
      </c>
      <c r="B7727" t="s">
        <v>32</v>
      </c>
      <c r="C7727" t="s">
        <v>27</v>
      </c>
      <c r="D7727">
        <v>226</v>
      </c>
      <c r="E7727">
        <v>22949345105.302601</v>
      </c>
      <c r="F7727">
        <v>79715648.703702807</v>
      </c>
      <c r="G7727">
        <v>31051663977.6073</v>
      </c>
      <c r="H7727">
        <v>5580905684.75249</v>
      </c>
      <c r="I7727">
        <v>10081060.0851929</v>
      </c>
      <c r="J7727">
        <v>-41467737.913284302</v>
      </c>
      <c r="K7727">
        <v>553.603057375856</v>
      </c>
      <c r="L7727">
        <v>-3416804.31239028</v>
      </c>
      <c r="M7727">
        <v>264431.43240513699</v>
      </c>
      <c r="Y7727" s="15">
        <f t="shared" si="782"/>
        <v>0</v>
      </c>
      <c r="Z7727" s="15">
        <f t="shared" si="783"/>
        <v>1</v>
      </c>
      <c r="AD7727" s="15">
        <f t="shared" si="780"/>
        <v>0</v>
      </c>
      <c r="AE7727" s="15">
        <f t="shared" si="781"/>
        <v>1</v>
      </c>
      <c r="AI7727" t="str">
        <f t="shared" si="785"/>
        <v/>
      </c>
      <c r="AJ7727" t="str">
        <f t="shared" si="786"/>
        <v/>
      </c>
      <c r="AL7727">
        <f t="shared" si="784"/>
        <v>0</v>
      </c>
    </row>
    <row r="7728" spans="1:38" x14ac:dyDescent="0.3">
      <c r="A7728">
        <v>7727</v>
      </c>
      <c r="B7728" t="s">
        <v>32</v>
      </c>
      <c r="C7728" t="s">
        <v>27</v>
      </c>
      <c r="D7728">
        <v>227</v>
      </c>
      <c r="E7728">
        <v>22331285694.661499</v>
      </c>
      <c r="F7728">
        <v>81885750.505542204</v>
      </c>
      <c r="G7728">
        <v>31057387377.186298</v>
      </c>
      <c r="H7728">
        <v>6194871142.1106195</v>
      </c>
      <c r="I7728">
        <v>10523222.407709099</v>
      </c>
      <c r="J7728">
        <v>-41763314.596313499</v>
      </c>
      <c r="K7728">
        <v>588.68575632996203</v>
      </c>
      <c r="L7728">
        <v>-4459566.2936231401</v>
      </c>
      <c r="M7728">
        <v>-373351.19325981301</v>
      </c>
      <c r="Y7728" s="15">
        <f t="shared" si="782"/>
        <v>0</v>
      </c>
      <c r="Z7728" s="15">
        <f t="shared" si="783"/>
        <v>0</v>
      </c>
      <c r="AD7728" s="15">
        <f t="shared" si="780"/>
        <v>0</v>
      </c>
      <c r="AE7728" s="15">
        <f t="shared" si="781"/>
        <v>0</v>
      </c>
      <c r="AI7728" t="str">
        <f t="shared" si="785"/>
        <v/>
      </c>
      <c r="AJ7728" t="str">
        <f t="shared" si="786"/>
        <v/>
      </c>
      <c r="AL7728">
        <f t="shared" si="784"/>
        <v>0</v>
      </c>
    </row>
    <row r="7729" spans="1:38" x14ac:dyDescent="0.3">
      <c r="A7729">
        <v>7728</v>
      </c>
      <c r="B7729" t="s">
        <v>32</v>
      </c>
      <c r="C7729" t="s">
        <v>27</v>
      </c>
      <c r="D7729">
        <v>228</v>
      </c>
      <c r="E7729">
        <v>20927445941.538399</v>
      </c>
      <c r="F7729">
        <v>80418804.392001301</v>
      </c>
      <c r="G7729">
        <v>31050121300.9034</v>
      </c>
      <c r="H7729">
        <v>5226214424.4651003</v>
      </c>
      <c r="I7729">
        <v>9871969.2461799793</v>
      </c>
      <c r="J7729">
        <v>-40483375.3652649</v>
      </c>
      <c r="K7729">
        <v>529.39938264976001</v>
      </c>
      <c r="L7729">
        <v>-2768046.1202957099</v>
      </c>
      <c r="M7729">
        <v>679230.79783402197</v>
      </c>
      <c r="Y7729" s="15">
        <f t="shared" si="782"/>
        <v>0</v>
      </c>
      <c r="Z7729" s="15">
        <f t="shared" si="783"/>
        <v>1</v>
      </c>
      <c r="AD7729" s="15">
        <f t="shared" si="780"/>
        <v>0</v>
      </c>
      <c r="AE7729" s="15">
        <f t="shared" si="781"/>
        <v>1</v>
      </c>
      <c r="AI7729" t="str">
        <f t="shared" si="785"/>
        <v/>
      </c>
      <c r="AJ7729" t="str">
        <f t="shared" si="786"/>
        <v/>
      </c>
      <c r="AL7729">
        <f t="shared" si="784"/>
        <v>0</v>
      </c>
    </row>
    <row r="7730" spans="1:38" x14ac:dyDescent="0.3">
      <c r="A7730">
        <v>7729</v>
      </c>
      <c r="B7730" t="s">
        <v>32</v>
      </c>
      <c r="C7730" t="s">
        <v>27</v>
      </c>
      <c r="D7730">
        <v>229</v>
      </c>
      <c r="E7730">
        <v>23506361545.716202</v>
      </c>
      <c r="F7730">
        <v>81024138.040578306</v>
      </c>
      <c r="G7730">
        <v>31049282285.349899</v>
      </c>
      <c r="H7730">
        <v>10432722597.715599</v>
      </c>
      <c r="I7730">
        <v>9866612.0128453504</v>
      </c>
      <c r="J7730">
        <v>-40458737.651847802</v>
      </c>
      <c r="K7730">
        <v>1057.37639061242</v>
      </c>
      <c r="L7730">
        <v>-15365757.5837772</v>
      </c>
      <c r="M7730">
        <v>-8484202.2392437402</v>
      </c>
      <c r="Y7730" s="15">
        <f t="shared" si="782"/>
        <v>0</v>
      </c>
      <c r="Z7730" s="15">
        <f t="shared" si="783"/>
        <v>0</v>
      </c>
      <c r="AD7730" s="15">
        <f t="shared" si="780"/>
        <v>0</v>
      </c>
      <c r="AE7730" s="15">
        <f t="shared" si="781"/>
        <v>0</v>
      </c>
      <c r="AI7730" t="str">
        <f t="shared" si="785"/>
        <v/>
      </c>
      <c r="AJ7730" t="str">
        <f t="shared" si="786"/>
        <v/>
      </c>
      <c r="AL7730">
        <f t="shared" si="784"/>
        <v>0</v>
      </c>
    </row>
    <row r="7731" spans="1:38" x14ac:dyDescent="0.3">
      <c r="A7731">
        <v>7730</v>
      </c>
      <c r="B7731" t="s">
        <v>32</v>
      </c>
      <c r="C7731" t="s">
        <v>27</v>
      </c>
      <c r="D7731">
        <v>230</v>
      </c>
      <c r="E7731">
        <v>22324118628.5149</v>
      </c>
      <c r="F7731">
        <v>80569671.564738795</v>
      </c>
      <c r="G7731">
        <v>31049458730.060501</v>
      </c>
      <c r="H7731">
        <v>6417895750.4941502</v>
      </c>
      <c r="I7731">
        <v>9936969.0974717308</v>
      </c>
      <c r="J7731">
        <v>-40939860.599266097</v>
      </c>
      <c r="K7731">
        <v>645.86049202136098</v>
      </c>
      <c r="L7731">
        <v>-5585222.3623606898</v>
      </c>
      <c r="M7731">
        <v>-1351897.4187700299</v>
      </c>
      <c r="Y7731" s="15">
        <f t="shared" si="782"/>
        <v>0</v>
      </c>
      <c r="Z7731" s="15">
        <f t="shared" si="783"/>
        <v>0</v>
      </c>
      <c r="AD7731" s="15">
        <f t="shared" si="780"/>
        <v>0</v>
      </c>
      <c r="AE7731" s="15">
        <f t="shared" si="781"/>
        <v>0</v>
      </c>
      <c r="AI7731" t="str">
        <f t="shared" si="785"/>
        <v/>
      </c>
      <c r="AJ7731" t="str">
        <f t="shared" si="786"/>
        <v/>
      </c>
      <c r="AL7731">
        <f t="shared" si="784"/>
        <v>0</v>
      </c>
    </row>
    <row r="7732" spans="1:38" x14ac:dyDescent="0.3">
      <c r="A7732">
        <v>7731</v>
      </c>
      <c r="B7732" t="s">
        <v>32</v>
      </c>
      <c r="C7732" t="s">
        <v>27</v>
      </c>
      <c r="D7732">
        <v>231</v>
      </c>
      <c r="E7732">
        <v>22740385218.650799</v>
      </c>
      <c r="F7732">
        <v>80090691.8681494</v>
      </c>
      <c r="G7732">
        <v>31057767226.108501</v>
      </c>
      <c r="H7732">
        <v>7826200642.4194002</v>
      </c>
      <c r="I7732">
        <v>10351873.9288946</v>
      </c>
      <c r="J7732">
        <v>-41303441.1445923</v>
      </c>
      <c r="K7732">
        <v>756.01776993965802</v>
      </c>
      <c r="L7732">
        <v>-8576414.9522926398</v>
      </c>
      <c r="M7732">
        <v>-3414154.3483324801</v>
      </c>
      <c r="Y7732" s="15">
        <f t="shared" si="782"/>
        <v>0</v>
      </c>
      <c r="Z7732" s="15">
        <f t="shared" si="783"/>
        <v>0</v>
      </c>
      <c r="AD7732" s="15">
        <f t="shared" si="780"/>
        <v>0</v>
      </c>
      <c r="AE7732" s="15">
        <f t="shared" si="781"/>
        <v>0</v>
      </c>
      <c r="AI7732" t="str">
        <f t="shared" si="785"/>
        <v/>
      </c>
      <c r="AJ7732" t="str">
        <f t="shared" si="786"/>
        <v/>
      </c>
      <c r="AL7732">
        <f t="shared" si="784"/>
        <v>0</v>
      </c>
    </row>
    <row r="7733" spans="1:38" x14ac:dyDescent="0.3">
      <c r="A7733">
        <v>7732</v>
      </c>
      <c r="B7733" t="s">
        <v>32</v>
      </c>
      <c r="C7733" t="s">
        <v>27</v>
      </c>
      <c r="D7733">
        <v>232</v>
      </c>
      <c r="E7733">
        <v>25162505219.3032</v>
      </c>
      <c r="F7733">
        <v>81111409.865085796</v>
      </c>
      <c r="G7733">
        <v>31045274090.455799</v>
      </c>
      <c r="H7733">
        <v>7232810845.9890604</v>
      </c>
      <c r="I7733">
        <v>9917194.6316624004</v>
      </c>
      <c r="J7733">
        <v>-40164079.137317702</v>
      </c>
      <c r="K7733">
        <v>729.32024777420702</v>
      </c>
      <c r="L7733">
        <v>-7575933.8186634602</v>
      </c>
      <c r="M7733">
        <v>-2805080.60493823</v>
      </c>
      <c r="Y7733" s="15">
        <f t="shared" si="782"/>
        <v>0</v>
      </c>
      <c r="Z7733" s="15">
        <f t="shared" si="783"/>
        <v>0</v>
      </c>
      <c r="AD7733" s="15">
        <f t="shared" si="780"/>
        <v>0</v>
      </c>
      <c r="AE7733" s="15">
        <f t="shared" si="781"/>
        <v>0</v>
      </c>
      <c r="AI7733" t="str">
        <f t="shared" si="785"/>
        <v/>
      </c>
      <c r="AJ7733" t="str">
        <f t="shared" si="786"/>
        <v/>
      </c>
      <c r="AL7733">
        <f t="shared" si="784"/>
        <v>0</v>
      </c>
    </row>
    <row r="7734" spans="1:38" x14ac:dyDescent="0.3">
      <c r="A7734">
        <v>7733</v>
      </c>
      <c r="B7734" t="s">
        <v>32</v>
      </c>
      <c r="C7734" t="s">
        <v>27</v>
      </c>
      <c r="D7734">
        <v>233</v>
      </c>
      <c r="E7734">
        <v>34908149487.904404</v>
      </c>
      <c r="F7734">
        <v>78553165.403025702</v>
      </c>
      <c r="G7734">
        <v>31051631221.317699</v>
      </c>
      <c r="H7734">
        <v>8271322899.3059301</v>
      </c>
      <c r="I7734">
        <v>9663201.6638579108</v>
      </c>
      <c r="J7734">
        <v>-40846455.548862502</v>
      </c>
      <c r="K7734">
        <v>855.96091099310797</v>
      </c>
      <c r="L7734">
        <v>-10341650.8081128</v>
      </c>
      <c r="M7734">
        <v>-4885781.9521207605</v>
      </c>
      <c r="Y7734" s="15">
        <f t="shared" si="782"/>
        <v>0</v>
      </c>
      <c r="Z7734" s="15">
        <f t="shared" si="783"/>
        <v>0</v>
      </c>
      <c r="AD7734" s="15">
        <f t="shared" ref="AD7734:AD7797" si="787">IF(L7734&lt;0,0,1)</f>
        <v>0</v>
      </c>
      <c r="AE7734" s="15">
        <f t="shared" ref="AE7734:AE7797" si="788">IF(M7734&lt;0,0,1)</f>
        <v>0</v>
      </c>
      <c r="AI7734" t="str">
        <f t="shared" si="785"/>
        <v/>
      </c>
      <c r="AJ7734" t="str">
        <f t="shared" si="786"/>
        <v/>
      </c>
      <c r="AL7734">
        <f t="shared" si="784"/>
        <v>0</v>
      </c>
    </row>
    <row r="7735" spans="1:38" x14ac:dyDescent="0.3">
      <c r="A7735">
        <v>7734</v>
      </c>
      <c r="B7735" t="s">
        <v>32</v>
      </c>
      <c r="C7735" t="s">
        <v>27</v>
      </c>
      <c r="D7735">
        <v>234</v>
      </c>
      <c r="E7735">
        <v>28722520047.184799</v>
      </c>
      <c r="F7735">
        <v>80024100.358814999</v>
      </c>
      <c r="G7735">
        <v>31034157419.266201</v>
      </c>
      <c r="H7735">
        <v>11047020326.5177</v>
      </c>
      <c r="I7735">
        <v>9573018.9237733595</v>
      </c>
      <c r="J7735">
        <v>-40976171.672561601</v>
      </c>
      <c r="K7735">
        <v>1153.9745627248101</v>
      </c>
      <c r="L7735">
        <v>-17145078.601519901</v>
      </c>
      <c r="M7735">
        <v>-9858324.7309854105</v>
      </c>
      <c r="Y7735" s="15">
        <f t="shared" si="782"/>
        <v>0</v>
      </c>
      <c r="Z7735" s="15">
        <f t="shared" si="783"/>
        <v>0</v>
      </c>
      <c r="AD7735" s="15">
        <f t="shared" si="787"/>
        <v>0</v>
      </c>
      <c r="AE7735" s="15">
        <f t="shared" si="788"/>
        <v>0</v>
      </c>
      <c r="AI7735" t="str">
        <f t="shared" si="785"/>
        <v/>
      </c>
      <c r="AJ7735" t="str">
        <f t="shared" si="786"/>
        <v/>
      </c>
      <c r="AL7735">
        <f t="shared" si="784"/>
        <v>0</v>
      </c>
    </row>
    <row r="7736" spans="1:38" x14ac:dyDescent="0.3">
      <c r="A7736">
        <v>7735</v>
      </c>
      <c r="B7736" t="s">
        <v>32</v>
      </c>
      <c r="C7736" t="s">
        <v>27</v>
      </c>
      <c r="D7736">
        <v>235</v>
      </c>
      <c r="E7736">
        <v>28230761315.5298</v>
      </c>
      <c r="F7736">
        <v>80306008.746071205</v>
      </c>
      <c r="G7736">
        <v>31038820122.777</v>
      </c>
      <c r="H7736">
        <v>7217068912.78232</v>
      </c>
      <c r="I7736">
        <v>9822958.0782298595</v>
      </c>
      <c r="J7736">
        <v>-41027081.286659203</v>
      </c>
      <c r="K7736">
        <v>734.71441650322799</v>
      </c>
      <c r="L7736">
        <v>-7632097.2542576399</v>
      </c>
      <c r="M7736">
        <v>-2871627.6181246899</v>
      </c>
      <c r="Y7736" s="15">
        <f t="shared" si="782"/>
        <v>0</v>
      </c>
      <c r="Z7736" s="15">
        <f t="shared" si="783"/>
        <v>0</v>
      </c>
      <c r="AD7736" s="15">
        <f t="shared" si="787"/>
        <v>0</v>
      </c>
      <c r="AE7736" s="15">
        <f t="shared" si="788"/>
        <v>0</v>
      </c>
      <c r="AI7736" t="str">
        <f t="shared" si="785"/>
        <v/>
      </c>
      <c r="AJ7736" t="str">
        <f t="shared" si="786"/>
        <v/>
      </c>
      <c r="AL7736">
        <f t="shared" si="784"/>
        <v>0</v>
      </c>
    </row>
    <row r="7737" spans="1:38" x14ac:dyDescent="0.3">
      <c r="A7737">
        <v>7736</v>
      </c>
      <c r="B7737" t="s">
        <v>32</v>
      </c>
      <c r="C7737" t="s">
        <v>27</v>
      </c>
      <c r="D7737">
        <v>236</v>
      </c>
      <c r="E7737">
        <v>27095945565.111401</v>
      </c>
      <c r="F7737">
        <v>77642844.287579402</v>
      </c>
      <c r="G7737">
        <v>31039207680.777302</v>
      </c>
      <c r="H7737">
        <v>8675106275.3405609</v>
      </c>
      <c r="I7737">
        <v>9442131.3544445205</v>
      </c>
      <c r="J7737">
        <v>-40620290.156791702</v>
      </c>
      <c r="K7737">
        <v>918.765684323708</v>
      </c>
      <c r="L7737">
        <v>-11539303.33618</v>
      </c>
      <c r="M7737">
        <v>-5817093.8751006098</v>
      </c>
      <c r="Y7737" s="15">
        <f t="shared" si="782"/>
        <v>0</v>
      </c>
      <c r="Z7737" s="15">
        <f t="shared" si="783"/>
        <v>0</v>
      </c>
      <c r="AD7737" s="15">
        <f t="shared" si="787"/>
        <v>0</v>
      </c>
      <c r="AE7737" s="15">
        <f t="shared" si="788"/>
        <v>0</v>
      </c>
      <c r="AI7737" t="str">
        <f t="shared" si="785"/>
        <v/>
      </c>
      <c r="AJ7737" t="str">
        <f t="shared" si="786"/>
        <v/>
      </c>
      <c r="AL7737">
        <f t="shared" si="784"/>
        <v>0</v>
      </c>
    </row>
    <row r="7738" spans="1:38" x14ac:dyDescent="0.3">
      <c r="A7738">
        <v>7737</v>
      </c>
      <c r="B7738" t="s">
        <v>32</v>
      </c>
      <c r="C7738" t="s">
        <v>27</v>
      </c>
      <c r="D7738">
        <v>237</v>
      </c>
      <c r="E7738">
        <v>23114524156.8936</v>
      </c>
      <c r="F7738">
        <v>80059872.705488697</v>
      </c>
      <c r="G7738">
        <v>31051806438.140202</v>
      </c>
      <c r="H7738">
        <v>7085182786.0680799</v>
      </c>
      <c r="I7738">
        <v>9883875.8032772504</v>
      </c>
      <c r="J7738">
        <v>-41069105.7622566</v>
      </c>
      <c r="K7738">
        <v>716.84255519669796</v>
      </c>
      <c r="L7738">
        <v>-7252202.4393133698</v>
      </c>
      <c r="M7738">
        <v>-2578726.5549704698</v>
      </c>
      <c r="Y7738" s="15">
        <f t="shared" si="782"/>
        <v>0</v>
      </c>
      <c r="Z7738" s="15">
        <f t="shared" si="783"/>
        <v>0</v>
      </c>
      <c r="AD7738" s="15">
        <f t="shared" si="787"/>
        <v>0</v>
      </c>
      <c r="AE7738" s="15">
        <f t="shared" si="788"/>
        <v>0</v>
      </c>
      <c r="AI7738" t="str">
        <f t="shared" si="785"/>
        <v/>
      </c>
      <c r="AJ7738" t="str">
        <f t="shared" si="786"/>
        <v/>
      </c>
      <c r="AL7738">
        <f t="shared" si="784"/>
        <v>0</v>
      </c>
    </row>
    <row r="7739" spans="1:38" x14ac:dyDescent="0.3">
      <c r="A7739">
        <v>7738</v>
      </c>
      <c r="B7739" t="s">
        <v>32</v>
      </c>
      <c r="C7739" t="s">
        <v>27</v>
      </c>
      <c r="D7739">
        <v>238</v>
      </c>
      <c r="E7739">
        <v>19806962012.8993</v>
      </c>
      <c r="F7739">
        <v>79781926.942053303</v>
      </c>
      <c r="G7739">
        <v>31051139195.060299</v>
      </c>
      <c r="H7739">
        <v>6161676991.2956495</v>
      </c>
      <c r="I7739">
        <v>10156176.0983594</v>
      </c>
      <c r="J7739">
        <v>-41409967.940361001</v>
      </c>
      <c r="K7739">
        <v>606.69261064614795</v>
      </c>
      <c r="L7739">
        <v>-4746329.9084063498</v>
      </c>
      <c r="M7739">
        <v>-682010.08837933803</v>
      </c>
      <c r="Y7739" s="15">
        <f t="shared" si="782"/>
        <v>0</v>
      </c>
      <c r="Z7739" s="15">
        <f t="shared" si="783"/>
        <v>0</v>
      </c>
      <c r="AD7739" s="15">
        <f t="shared" si="787"/>
        <v>0</v>
      </c>
      <c r="AE7739" s="15">
        <f t="shared" si="788"/>
        <v>0</v>
      </c>
      <c r="AI7739" t="str">
        <f t="shared" si="785"/>
        <v/>
      </c>
      <c r="AJ7739" t="str">
        <f t="shared" si="786"/>
        <v/>
      </c>
      <c r="AL7739">
        <f t="shared" si="784"/>
        <v>0</v>
      </c>
    </row>
    <row r="7740" spans="1:38" x14ac:dyDescent="0.3">
      <c r="A7740">
        <v>7739</v>
      </c>
      <c r="B7740" t="s">
        <v>32</v>
      </c>
      <c r="C7740" t="s">
        <v>27</v>
      </c>
      <c r="D7740">
        <v>239</v>
      </c>
      <c r="E7740">
        <v>21915215955.205101</v>
      </c>
      <c r="F7740">
        <v>84017412.255612299</v>
      </c>
      <c r="G7740">
        <v>31041303408.4589</v>
      </c>
      <c r="H7740">
        <v>7434771692.0559902</v>
      </c>
      <c r="I7740">
        <v>9986941.7944394499</v>
      </c>
      <c r="J7740">
        <v>-40845235.4885941</v>
      </c>
      <c r="K7740">
        <v>744.44928638670297</v>
      </c>
      <c r="L7740">
        <v>-7994645.0294583496</v>
      </c>
      <c r="M7740">
        <v>-3090575.89566804</v>
      </c>
      <c r="Y7740" s="15">
        <f t="shared" si="782"/>
        <v>0</v>
      </c>
      <c r="Z7740" s="15">
        <f t="shared" si="783"/>
        <v>0</v>
      </c>
      <c r="AD7740" s="15">
        <f t="shared" si="787"/>
        <v>0</v>
      </c>
      <c r="AE7740" s="15">
        <f t="shared" si="788"/>
        <v>0</v>
      </c>
      <c r="AI7740" t="str">
        <f t="shared" si="785"/>
        <v/>
      </c>
      <c r="AJ7740" t="str">
        <f t="shared" si="786"/>
        <v/>
      </c>
      <c r="AL7740">
        <f t="shared" si="784"/>
        <v>0</v>
      </c>
    </row>
    <row r="7741" spans="1:38" x14ac:dyDescent="0.3">
      <c r="A7741">
        <v>7740</v>
      </c>
      <c r="B7741" t="s">
        <v>32</v>
      </c>
      <c r="C7741" t="s">
        <v>27</v>
      </c>
      <c r="D7741">
        <v>240</v>
      </c>
      <c r="E7741">
        <v>24041466648.2995</v>
      </c>
      <c r="F7741">
        <v>81875734.821407795</v>
      </c>
      <c r="G7741">
        <v>31032341127.390701</v>
      </c>
      <c r="H7741">
        <v>9963002308.7621899</v>
      </c>
      <c r="I7741">
        <v>9690299.7136226892</v>
      </c>
      <c r="J7741">
        <v>-40856668.919029199</v>
      </c>
      <c r="K7741">
        <v>1028.1418122451</v>
      </c>
      <c r="L7741">
        <v>-14406013.994721999</v>
      </c>
      <c r="M7741">
        <v>-7834292.0742643401</v>
      </c>
      <c r="Y7741" s="15">
        <f t="shared" si="782"/>
        <v>0</v>
      </c>
      <c r="Z7741" s="15">
        <f t="shared" si="783"/>
        <v>0</v>
      </c>
      <c r="AD7741" s="15">
        <f t="shared" si="787"/>
        <v>0</v>
      </c>
      <c r="AE7741" s="15">
        <f t="shared" si="788"/>
        <v>0</v>
      </c>
      <c r="AI7741" t="str">
        <f t="shared" si="785"/>
        <v/>
      </c>
      <c r="AJ7741" t="str">
        <f t="shared" si="786"/>
        <v/>
      </c>
      <c r="AL7741">
        <f t="shared" si="784"/>
        <v>0</v>
      </c>
    </row>
    <row r="7742" spans="1:38" x14ac:dyDescent="0.3">
      <c r="A7742">
        <v>7741</v>
      </c>
      <c r="B7742" t="s">
        <v>32</v>
      </c>
      <c r="C7742" t="s">
        <v>27</v>
      </c>
      <c r="D7742">
        <v>241</v>
      </c>
      <c r="E7742">
        <v>18530830540.212601</v>
      </c>
      <c r="F7742">
        <v>81623840.915678695</v>
      </c>
      <c r="G7742">
        <v>31053094411.0243</v>
      </c>
      <c r="H7742">
        <v>5818684334.8375301</v>
      </c>
      <c r="I7742">
        <v>10107504.380493199</v>
      </c>
      <c r="J7742">
        <v>-41277111.702987701</v>
      </c>
      <c r="K7742">
        <v>575.67962533532796</v>
      </c>
      <c r="L7742">
        <v>-3965446.5992296198</v>
      </c>
      <c r="M7742">
        <v>-127369.0593052</v>
      </c>
      <c r="Y7742" s="15">
        <f t="shared" ref="Y7742:Y7805" si="789">IF(K7742&lt;cet_IND_lo,1,0)</f>
        <v>0</v>
      </c>
      <c r="Z7742" s="15">
        <f t="shared" ref="Z7742:Z7805" si="790">IF(K7742&lt;cet_IND_hi,1,0)</f>
        <v>0</v>
      </c>
      <c r="AD7742" s="15">
        <f t="shared" si="787"/>
        <v>0</v>
      </c>
      <c r="AE7742" s="15">
        <f t="shared" si="788"/>
        <v>0</v>
      </c>
      <c r="AI7742" t="str">
        <f t="shared" si="785"/>
        <v/>
      </c>
      <c r="AJ7742" t="str">
        <f t="shared" si="786"/>
        <v/>
      </c>
      <c r="AL7742">
        <f t="shared" si="784"/>
        <v>0</v>
      </c>
    </row>
    <row r="7743" spans="1:38" x14ac:dyDescent="0.3">
      <c r="A7743">
        <v>7742</v>
      </c>
      <c r="B7743" t="s">
        <v>32</v>
      </c>
      <c r="C7743" t="s">
        <v>27</v>
      </c>
      <c r="D7743">
        <v>242</v>
      </c>
      <c r="E7743">
        <v>22543794795.2677</v>
      </c>
      <c r="F7743">
        <v>81605619.135041699</v>
      </c>
      <c r="G7743">
        <v>31052023676.364201</v>
      </c>
      <c r="H7743">
        <v>8359734200.5810604</v>
      </c>
      <c r="I7743">
        <v>10062662.381026801</v>
      </c>
      <c r="J7743">
        <v>-40722899.966289498</v>
      </c>
      <c r="K7743">
        <v>830.76763226632897</v>
      </c>
      <c r="L7743">
        <v>-10156019.8567982</v>
      </c>
      <c r="M7743">
        <v>-4641833.7919368502</v>
      </c>
      <c r="Y7743" s="15">
        <f t="shared" si="789"/>
        <v>0</v>
      </c>
      <c r="Z7743" s="15">
        <f t="shared" si="790"/>
        <v>0</v>
      </c>
      <c r="AD7743" s="15">
        <f t="shared" si="787"/>
        <v>0</v>
      </c>
      <c r="AE7743" s="15">
        <f t="shared" si="788"/>
        <v>0</v>
      </c>
      <c r="AI7743" t="str">
        <f t="shared" si="785"/>
        <v/>
      </c>
      <c r="AJ7743" t="str">
        <f t="shared" si="786"/>
        <v/>
      </c>
      <c r="AL7743">
        <f t="shared" si="784"/>
        <v>0</v>
      </c>
    </row>
    <row r="7744" spans="1:38" x14ac:dyDescent="0.3">
      <c r="A7744">
        <v>7743</v>
      </c>
      <c r="B7744" t="s">
        <v>32</v>
      </c>
      <c r="C7744" t="s">
        <v>27</v>
      </c>
      <c r="D7744">
        <v>243</v>
      </c>
      <c r="E7744">
        <v>21711203713.366402</v>
      </c>
      <c r="F7744">
        <v>81805216.186975196</v>
      </c>
      <c r="G7744">
        <v>31052599634.2393</v>
      </c>
      <c r="H7744">
        <v>6990626820.2257204</v>
      </c>
      <c r="I7744">
        <v>10124894.827037999</v>
      </c>
      <c r="J7744">
        <v>-41269293.254676796</v>
      </c>
      <c r="K7744">
        <v>690.43945044817497</v>
      </c>
      <c r="L7744">
        <v>-6782492.2895925604</v>
      </c>
      <c r="M7744">
        <v>-2171386.7123296699</v>
      </c>
      <c r="Y7744" s="15">
        <f t="shared" si="789"/>
        <v>0</v>
      </c>
      <c r="Z7744" s="15">
        <f t="shared" si="790"/>
        <v>0</v>
      </c>
      <c r="AD7744" s="15">
        <f t="shared" si="787"/>
        <v>0</v>
      </c>
      <c r="AE7744" s="15">
        <f t="shared" si="788"/>
        <v>0</v>
      </c>
      <c r="AI7744" t="str">
        <f t="shared" si="785"/>
        <v/>
      </c>
      <c r="AJ7744" t="str">
        <f t="shared" si="786"/>
        <v/>
      </c>
      <c r="AL7744">
        <f t="shared" si="784"/>
        <v>0</v>
      </c>
    </row>
    <row r="7745" spans="1:38" x14ac:dyDescent="0.3">
      <c r="A7745">
        <v>7744</v>
      </c>
      <c r="B7745" t="s">
        <v>32</v>
      </c>
      <c r="C7745" t="s">
        <v>27</v>
      </c>
      <c r="D7745">
        <v>244</v>
      </c>
      <c r="E7745">
        <v>24771525981.480999</v>
      </c>
      <c r="F7745">
        <v>77551878.0703917</v>
      </c>
      <c r="G7745">
        <v>31053881528.376301</v>
      </c>
      <c r="H7745">
        <v>8818627617.3964996</v>
      </c>
      <c r="I7745">
        <v>9940536.8289593197</v>
      </c>
      <c r="J7745">
        <v>-41337804.404945403</v>
      </c>
      <c r="K7745">
        <v>887.13796539695898</v>
      </c>
      <c r="L7745">
        <v>-11388015.6455265</v>
      </c>
      <c r="M7745">
        <v>-5571137.69793949</v>
      </c>
      <c r="Y7745" s="15">
        <f t="shared" si="789"/>
        <v>0</v>
      </c>
      <c r="Z7745" s="15">
        <f t="shared" si="790"/>
        <v>0</v>
      </c>
      <c r="AD7745" s="15">
        <f t="shared" si="787"/>
        <v>0</v>
      </c>
      <c r="AE7745" s="15">
        <f t="shared" si="788"/>
        <v>0</v>
      </c>
      <c r="AI7745" t="str">
        <f t="shared" si="785"/>
        <v/>
      </c>
      <c r="AJ7745" t="str">
        <f t="shared" si="786"/>
        <v/>
      </c>
      <c r="AL7745">
        <f t="shared" si="784"/>
        <v>0</v>
      </c>
    </row>
    <row r="7746" spans="1:38" x14ac:dyDescent="0.3">
      <c r="A7746">
        <v>7745</v>
      </c>
      <c r="B7746" t="s">
        <v>32</v>
      </c>
      <c r="C7746" t="s">
        <v>27</v>
      </c>
      <c r="D7746">
        <v>245</v>
      </c>
      <c r="E7746">
        <v>27546858795.3008</v>
      </c>
      <c r="F7746">
        <v>81199156.063040093</v>
      </c>
      <c r="G7746">
        <v>31048943811.469898</v>
      </c>
      <c r="H7746">
        <v>10099365205.7724</v>
      </c>
      <c r="I7746">
        <v>9919409.6069513392</v>
      </c>
      <c r="J7746">
        <v>-40129138.295497902</v>
      </c>
      <c r="K7746">
        <v>1018.14176507994</v>
      </c>
      <c r="L7746">
        <v>-14506708.616408501</v>
      </c>
      <c r="M7746">
        <v>-7845040.0100376196</v>
      </c>
      <c r="Y7746" s="15">
        <f t="shared" si="789"/>
        <v>0</v>
      </c>
      <c r="Z7746" s="15">
        <f t="shared" si="790"/>
        <v>0</v>
      </c>
      <c r="AD7746" s="15">
        <f t="shared" si="787"/>
        <v>0</v>
      </c>
      <c r="AE7746" s="15">
        <f t="shared" si="788"/>
        <v>0</v>
      </c>
      <c r="AI7746" t="str">
        <f t="shared" si="785"/>
        <v/>
      </c>
      <c r="AJ7746" t="str">
        <f t="shared" si="786"/>
        <v/>
      </c>
      <c r="AL7746">
        <f t="shared" ref="AL7746:AL7809" si="791">IF(H7746&lt;0,1,0)</f>
        <v>0</v>
      </c>
    </row>
    <row r="7747" spans="1:38" x14ac:dyDescent="0.3">
      <c r="A7747">
        <v>7746</v>
      </c>
      <c r="B7747" t="s">
        <v>32</v>
      </c>
      <c r="C7747" t="s">
        <v>27</v>
      </c>
      <c r="D7747">
        <v>246</v>
      </c>
      <c r="E7747">
        <v>27258637353.1488</v>
      </c>
      <c r="F7747">
        <v>81123135.859742105</v>
      </c>
      <c r="G7747">
        <v>31055214632.6828</v>
      </c>
      <c r="H7747">
        <v>8330198461.7785101</v>
      </c>
      <c r="I7747">
        <v>9970191.8429236691</v>
      </c>
      <c r="J7747">
        <v>-40370884.708728798</v>
      </c>
      <c r="K7747">
        <v>835.51034854869499</v>
      </c>
      <c r="L7747">
        <v>-10177055.8608384</v>
      </c>
      <c r="M7747">
        <v>-4682351.94163056</v>
      </c>
      <c r="Y7747" s="15">
        <f t="shared" si="789"/>
        <v>0</v>
      </c>
      <c r="Z7747" s="15">
        <f t="shared" si="790"/>
        <v>0</v>
      </c>
      <c r="AD7747" s="15">
        <f t="shared" si="787"/>
        <v>0</v>
      </c>
      <c r="AE7747" s="15">
        <f t="shared" si="788"/>
        <v>0</v>
      </c>
      <c r="AI7747" t="str">
        <f t="shared" si="785"/>
        <v/>
      </c>
      <c r="AJ7747" t="str">
        <f t="shared" si="786"/>
        <v/>
      </c>
      <c r="AL7747">
        <f t="shared" si="791"/>
        <v>0</v>
      </c>
    </row>
    <row r="7748" spans="1:38" x14ac:dyDescent="0.3">
      <c r="A7748">
        <v>7747</v>
      </c>
      <c r="B7748" t="s">
        <v>32</v>
      </c>
      <c r="C7748" t="s">
        <v>27</v>
      </c>
      <c r="D7748">
        <v>247</v>
      </c>
      <c r="E7748">
        <v>24548083778.840599</v>
      </c>
      <c r="F7748">
        <v>81497267.0133214</v>
      </c>
      <c r="G7748">
        <v>31057240283.6945</v>
      </c>
      <c r="H7748">
        <v>8473784369.8203096</v>
      </c>
      <c r="I7748">
        <v>9979697.7250993401</v>
      </c>
      <c r="J7748">
        <v>-40352360.502536803</v>
      </c>
      <c r="K7748">
        <v>849.10230782926499</v>
      </c>
      <c r="L7748">
        <v>-10514823.920497499</v>
      </c>
      <c r="M7748">
        <v>-4925408.9262438202</v>
      </c>
      <c r="Y7748" s="15">
        <f t="shared" si="789"/>
        <v>0</v>
      </c>
      <c r="Z7748" s="15">
        <f t="shared" si="790"/>
        <v>0</v>
      </c>
      <c r="AD7748" s="15">
        <f t="shared" si="787"/>
        <v>0</v>
      </c>
      <c r="AE7748" s="15">
        <f t="shared" si="788"/>
        <v>0</v>
      </c>
      <c r="AI7748" t="str">
        <f t="shared" si="785"/>
        <v/>
      </c>
      <c r="AJ7748" t="str">
        <f t="shared" si="786"/>
        <v/>
      </c>
      <c r="AL7748">
        <f t="shared" si="791"/>
        <v>0</v>
      </c>
    </row>
    <row r="7749" spans="1:38" x14ac:dyDescent="0.3">
      <c r="A7749">
        <v>7748</v>
      </c>
      <c r="B7749" t="s">
        <v>32</v>
      </c>
      <c r="C7749" t="s">
        <v>27</v>
      </c>
      <c r="D7749">
        <v>248</v>
      </c>
      <c r="E7749">
        <v>28958221756.352798</v>
      </c>
      <c r="F7749">
        <v>80126658.671413898</v>
      </c>
      <c r="G7749">
        <v>31053635271.370899</v>
      </c>
      <c r="H7749">
        <v>10225859852.0107</v>
      </c>
      <c r="I7749">
        <v>10200548.5096312</v>
      </c>
      <c r="J7749">
        <v>-41573412.628143303</v>
      </c>
      <c r="K7749">
        <v>1002.48137071802</v>
      </c>
      <c r="L7749">
        <v>-14531507.0791656</v>
      </c>
      <c r="M7749">
        <v>-7786401.0094937598</v>
      </c>
      <c r="Y7749" s="15">
        <f t="shared" si="789"/>
        <v>0</v>
      </c>
      <c r="Z7749" s="15">
        <f t="shared" si="790"/>
        <v>0</v>
      </c>
      <c r="AD7749" s="15">
        <f t="shared" si="787"/>
        <v>0</v>
      </c>
      <c r="AE7749" s="15">
        <f t="shared" si="788"/>
        <v>0</v>
      </c>
      <c r="AI7749" t="str">
        <f t="shared" si="785"/>
        <v/>
      </c>
      <c r="AJ7749" t="str">
        <f t="shared" si="786"/>
        <v/>
      </c>
      <c r="AL7749">
        <f t="shared" si="791"/>
        <v>0</v>
      </c>
    </row>
    <row r="7750" spans="1:38" x14ac:dyDescent="0.3">
      <c r="A7750">
        <v>7749</v>
      </c>
      <c r="B7750" t="s">
        <v>32</v>
      </c>
      <c r="C7750" t="s">
        <v>27</v>
      </c>
      <c r="D7750">
        <v>249</v>
      </c>
      <c r="E7750">
        <v>28357535255.983799</v>
      </c>
      <c r="F7750">
        <v>81264374.120874897</v>
      </c>
      <c r="G7750">
        <v>31025226886.9282</v>
      </c>
      <c r="H7750">
        <v>6187735267.81141</v>
      </c>
      <c r="I7750">
        <v>9295850.5279495697</v>
      </c>
      <c r="J7750">
        <v>-40433456.797084801</v>
      </c>
      <c r="K7750">
        <v>665.64487555032395</v>
      </c>
      <c r="L7750">
        <v>-5669679.4936826499</v>
      </c>
      <c r="M7750">
        <v>-1588171.30596477</v>
      </c>
      <c r="Y7750" s="15">
        <f t="shared" si="789"/>
        <v>0</v>
      </c>
      <c r="Z7750" s="15">
        <f t="shared" si="790"/>
        <v>0</v>
      </c>
      <c r="AD7750" s="15">
        <f t="shared" si="787"/>
        <v>0</v>
      </c>
      <c r="AE7750" s="15">
        <f t="shared" si="788"/>
        <v>0</v>
      </c>
      <c r="AI7750" t="str">
        <f t="shared" si="785"/>
        <v/>
      </c>
      <c r="AJ7750" t="str">
        <f t="shared" si="786"/>
        <v/>
      </c>
      <c r="AL7750">
        <f t="shared" si="791"/>
        <v>0</v>
      </c>
    </row>
    <row r="7751" spans="1:38" x14ac:dyDescent="0.3">
      <c r="A7751">
        <v>7750</v>
      </c>
      <c r="B7751" t="s">
        <v>32</v>
      </c>
      <c r="C7751" t="s">
        <v>27</v>
      </c>
      <c r="D7751">
        <v>250</v>
      </c>
      <c r="E7751">
        <v>26409302011.417999</v>
      </c>
      <c r="F7751">
        <v>79153513.799734607</v>
      </c>
      <c r="G7751">
        <v>31052541570.135399</v>
      </c>
      <c r="H7751">
        <v>7728296817.9015703</v>
      </c>
      <c r="I7751">
        <v>9716813.0629834495</v>
      </c>
      <c r="J7751">
        <v>-41024272.732051797</v>
      </c>
      <c r="K7751">
        <v>795.35304094125195</v>
      </c>
      <c r="L7751">
        <v>-8974687.6296922397</v>
      </c>
      <c r="M7751">
        <v>-3877005.6225988702</v>
      </c>
      <c r="Y7751" s="15">
        <f t="shared" si="789"/>
        <v>0</v>
      </c>
      <c r="Z7751" s="15">
        <f t="shared" si="790"/>
        <v>0</v>
      </c>
      <c r="AD7751" s="15">
        <f t="shared" si="787"/>
        <v>0</v>
      </c>
      <c r="AE7751" s="15">
        <f t="shared" si="788"/>
        <v>0</v>
      </c>
      <c r="AI7751" t="str">
        <f t="shared" si="785"/>
        <v/>
      </c>
      <c r="AJ7751" t="str">
        <f t="shared" si="786"/>
        <v/>
      </c>
      <c r="AL7751">
        <f t="shared" si="791"/>
        <v>0</v>
      </c>
    </row>
    <row r="7752" spans="1:38" x14ac:dyDescent="0.3">
      <c r="A7752">
        <v>7751</v>
      </c>
      <c r="B7752" t="s">
        <v>32</v>
      </c>
      <c r="C7752" t="s">
        <v>27</v>
      </c>
      <c r="D7752">
        <v>251</v>
      </c>
      <c r="E7752">
        <v>29250183768.614799</v>
      </c>
      <c r="F7752">
        <v>80765998.112590596</v>
      </c>
      <c r="G7752">
        <v>31050301289.0172</v>
      </c>
      <c r="H7752">
        <v>7263705549.7948399</v>
      </c>
      <c r="I7752">
        <v>9887421.9960993994</v>
      </c>
      <c r="J7752">
        <v>-40713224.267135598</v>
      </c>
      <c r="K7752">
        <v>734.64099667844505</v>
      </c>
      <c r="L7752">
        <v>-7680427.7532645799</v>
      </c>
      <c r="M7752">
        <v>-2889196.0034380401</v>
      </c>
      <c r="Y7752" s="15">
        <f t="shared" si="789"/>
        <v>0</v>
      </c>
      <c r="Z7752" s="15">
        <f t="shared" si="790"/>
        <v>0</v>
      </c>
      <c r="AD7752" s="15">
        <f t="shared" si="787"/>
        <v>0</v>
      </c>
      <c r="AE7752" s="15">
        <f t="shared" si="788"/>
        <v>0</v>
      </c>
      <c r="AI7752" t="str">
        <f t="shared" si="785"/>
        <v/>
      </c>
      <c r="AJ7752" t="str">
        <f t="shared" si="786"/>
        <v/>
      </c>
      <c r="AL7752">
        <f t="shared" si="791"/>
        <v>0</v>
      </c>
    </row>
    <row r="7753" spans="1:38" x14ac:dyDescent="0.3">
      <c r="A7753">
        <v>7752</v>
      </c>
      <c r="B7753" t="s">
        <v>32</v>
      </c>
      <c r="C7753" t="s">
        <v>27</v>
      </c>
      <c r="D7753">
        <v>252</v>
      </c>
      <c r="E7753">
        <v>21317520573.505199</v>
      </c>
      <c r="F7753">
        <v>78437595.862455606</v>
      </c>
      <c r="G7753">
        <v>31053168621.066002</v>
      </c>
      <c r="H7753">
        <v>5149842546.0024004</v>
      </c>
      <c r="I7753">
        <v>9635169.4254282992</v>
      </c>
      <c r="J7753">
        <v>-40897876.934905998</v>
      </c>
      <c r="K7753">
        <v>534.48385997358605</v>
      </c>
      <c r="L7753">
        <v>-2820134.4770829398</v>
      </c>
      <c r="M7753">
        <v>576766.58723830595</v>
      </c>
      <c r="Y7753" s="15">
        <f t="shared" si="789"/>
        <v>0</v>
      </c>
      <c r="Z7753" s="15">
        <f t="shared" si="790"/>
        <v>1</v>
      </c>
      <c r="AD7753" s="15">
        <f t="shared" si="787"/>
        <v>0</v>
      </c>
      <c r="AE7753" s="15">
        <f t="shared" si="788"/>
        <v>1</v>
      </c>
      <c r="AI7753" t="str">
        <f t="shared" si="785"/>
        <v/>
      </c>
      <c r="AJ7753" t="str">
        <f t="shared" si="786"/>
        <v/>
      </c>
      <c r="AL7753">
        <f t="shared" si="791"/>
        <v>0</v>
      </c>
    </row>
    <row r="7754" spans="1:38" x14ac:dyDescent="0.3">
      <c r="A7754">
        <v>7753</v>
      </c>
      <c r="B7754" t="s">
        <v>32</v>
      </c>
      <c r="C7754" t="s">
        <v>27</v>
      </c>
      <c r="D7754">
        <v>253</v>
      </c>
      <c r="E7754">
        <v>22080667488.827599</v>
      </c>
      <c r="F7754">
        <v>80228997.199742302</v>
      </c>
      <c r="G7754">
        <v>31051863073.959801</v>
      </c>
      <c r="H7754">
        <v>8292435881.6617298</v>
      </c>
      <c r="I7754">
        <v>9844333.4126610197</v>
      </c>
      <c r="J7754">
        <v>-40868332.705909699</v>
      </c>
      <c r="K7754">
        <v>842.35626060741095</v>
      </c>
      <c r="L7754">
        <v>-10211582.4868185</v>
      </c>
      <c r="M7754">
        <v>-4741787.2415059004</v>
      </c>
      <c r="Y7754" s="15">
        <f t="shared" si="789"/>
        <v>0</v>
      </c>
      <c r="Z7754" s="15">
        <f t="shared" si="790"/>
        <v>0</v>
      </c>
      <c r="AD7754" s="15">
        <f t="shared" si="787"/>
        <v>0</v>
      </c>
      <c r="AE7754" s="15">
        <f t="shared" si="788"/>
        <v>0</v>
      </c>
      <c r="AI7754" t="str">
        <f t="shared" si="785"/>
        <v/>
      </c>
      <c r="AJ7754" t="str">
        <f t="shared" si="786"/>
        <v/>
      </c>
      <c r="AL7754">
        <f t="shared" si="791"/>
        <v>0</v>
      </c>
    </row>
    <row r="7755" spans="1:38" x14ac:dyDescent="0.3">
      <c r="A7755">
        <v>7754</v>
      </c>
      <c r="B7755" t="s">
        <v>32</v>
      </c>
      <c r="C7755" t="s">
        <v>27</v>
      </c>
      <c r="D7755">
        <v>254</v>
      </c>
      <c r="E7755">
        <v>23240405058.232201</v>
      </c>
      <c r="F7755">
        <v>81147819.383341804</v>
      </c>
      <c r="G7755">
        <v>31053971213.1549</v>
      </c>
      <c r="H7755">
        <v>7165030834.6764803</v>
      </c>
      <c r="I7755">
        <v>10032715.1768995</v>
      </c>
      <c r="J7755">
        <v>-41288538.187541999</v>
      </c>
      <c r="K7755">
        <v>714.16667455825905</v>
      </c>
      <c r="L7755">
        <v>-7296481.9237059504</v>
      </c>
      <c r="M7755">
        <v>-2570337.2599044698</v>
      </c>
      <c r="Y7755" s="15">
        <f t="shared" si="789"/>
        <v>0</v>
      </c>
      <c r="Z7755" s="15">
        <f t="shared" si="790"/>
        <v>0</v>
      </c>
      <c r="AD7755" s="15">
        <f t="shared" si="787"/>
        <v>0</v>
      </c>
      <c r="AE7755" s="15">
        <f t="shared" si="788"/>
        <v>0</v>
      </c>
      <c r="AI7755" t="str">
        <f t="shared" ref="AI7755:AI7818" si="792">IF(Y7755&lt;&gt;AD7755,"ERROR!","")</f>
        <v/>
      </c>
      <c r="AJ7755" t="str">
        <f t="shared" ref="AJ7755:AJ7818" si="793">IF(Z7755&lt;&gt;AE7755,"ERROR!","")</f>
        <v/>
      </c>
      <c r="AL7755">
        <f t="shared" si="791"/>
        <v>0</v>
      </c>
    </row>
    <row r="7756" spans="1:38" x14ac:dyDescent="0.3">
      <c r="A7756">
        <v>7755</v>
      </c>
      <c r="B7756" t="s">
        <v>32</v>
      </c>
      <c r="C7756" t="s">
        <v>27</v>
      </c>
      <c r="D7756">
        <v>255</v>
      </c>
      <c r="E7756">
        <v>22323311087.1329</v>
      </c>
      <c r="F7756">
        <v>80952976.124459401</v>
      </c>
      <c r="G7756">
        <v>31057476865.716099</v>
      </c>
      <c r="H7756">
        <v>7200743111.9433298</v>
      </c>
      <c r="I7756">
        <v>10347141.7046194</v>
      </c>
      <c r="J7756">
        <v>-41573732.502609298</v>
      </c>
      <c r="K7756">
        <v>695.91615902279602</v>
      </c>
      <c r="L7756">
        <v>-7068428.3797104796</v>
      </c>
      <c r="M7756">
        <v>-2318727.4476205101</v>
      </c>
      <c r="Y7756" s="15">
        <f t="shared" si="789"/>
        <v>0</v>
      </c>
      <c r="Z7756" s="15">
        <f t="shared" si="790"/>
        <v>0</v>
      </c>
      <c r="AD7756" s="15">
        <f t="shared" si="787"/>
        <v>0</v>
      </c>
      <c r="AE7756" s="15">
        <f t="shared" si="788"/>
        <v>0</v>
      </c>
      <c r="AI7756" t="str">
        <f t="shared" si="792"/>
        <v/>
      </c>
      <c r="AJ7756" t="str">
        <f t="shared" si="793"/>
        <v/>
      </c>
      <c r="AL7756">
        <f t="shared" si="791"/>
        <v>0</v>
      </c>
    </row>
    <row r="7757" spans="1:38" x14ac:dyDescent="0.3">
      <c r="A7757">
        <v>7756</v>
      </c>
      <c r="B7757" t="s">
        <v>32</v>
      </c>
      <c r="C7757" t="s">
        <v>27</v>
      </c>
      <c r="D7757">
        <v>256</v>
      </c>
      <c r="E7757">
        <v>27941211272.445801</v>
      </c>
      <c r="F7757">
        <v>82482737.7962735</v>
      </c>
      <c r="G7757">
        <v>31050635921.500702</v>
      </c>
      <c r="H7757">
        <v>9901260260.5319099</v>
      </c>
      <c r="I7757">
        <v>10240491.8353297</v>
      </c>
      <c r="J7757">
        <v>-41128195.758720398</v>
      </c>
      <c r="K7757">
        <v>966.87350761538005</v>
      </c>
      <c r="L7757">
        <v>-13706493.8173701</v>
      </c>
      <c r="M7757">
        <v>-7175497.7302701399</v>
      </c>
      <c r="Y7757" s="15">
        <f t="shared" si="789"/>
        <v>0</v>
      </c>
      <c r="Z7757" s="15">
        <f t="shared" si="790"/>
        <v>0</v>
      </c>
      <c r="AD7757" s="15">
        <f t="shared" si="787"/>
        <v>0</v>
      </c>
      <c r="AE7757" s="15">
        <f t="shared" si="788"/>
        <v>0</v>
      </c>
      <c r="AI7757" t="str">
        <f t="shared" si="792"/>
        <v/>
      </c>
      <c r="AJ7757" t="str">
        <f t="shared" si="793"/>
        <v/>
      </c>
      <c r="AL7757">
        <f t="shared" si="791"/>
        <v>0</v>
      </c>
    </row>
    <row r="7758" spans="1:38" x14ac:dyDescent="0.3">
      <c r="A7758">
        <v>7757</v>
      </c>
      <c r="B7758" t="s">
        <v>32</v>
      </c>
      <c r="C7758" t="s">
        <v>27</v>
      </c>
      <c r="D7758">
        <v>257</v>
      </c>
      <c r="E7758">
        <v>30341735552.5396</v>
      </c>
      <c r="F7758">
        <v>84389664.249647707</v>
      </c>
      <c r="G7758">
        <v>31025878532.786499</v>
      </c>
      <c r="H7758">
        <v>7500541002.7547503</v>
      </c>
      <c r="I7758">
        <v>9629787.6155832298</v>
      </c>
      <c r="J7758">
        <v>-40606759.391284898</v>
      </c>
      <c r="K7758">
        <v>778.88955625741301</v>
      </c>
      <c r="L7758">
        <v>-8510867.5186355598</v>
      </c>
      <c r="M7758">
        <v>-3563416.1183940698</v>
      </c>
      <c r="Y7758" s="15">
        <f t="shared" si="789"/>
        <v>0</v>
      </c>
      <c r="Z7758" s="15">
        <f t="shared" si="790"/>
        <v>0</v>
      </c>
      <c r="AD7758" s="15">
        <f t="shared" si="787"/>
        <v>0</v>
      </c>
      <c r="AE7758" s="15">
        <f t="shared" si="788"/>
        <v>0</v>
      </c>
      <c r="AI7758" t="str">
        <f t="shared" si="792"/>
        <v/>
      </c>
      <c r="AJ7758" t="str">
        <f t="shared" si="793"/>
        <v/>
      </c>
      <c r="AL7758">
        <f t="shared" si="791"/>
        <v>0</v>
      </c>
    </row>
    <row r="7759" spans="1:38" x14ac:dyDescent="0.3">
      <c r="A7759">
        <v>7758</v>
      </c>
      <c r="B7759" t="s">
        <v>32</v>
      </c>
      <c r="C7759" t="s">
        <v>27</v>
      </c>
      <c r="D7759">
        <v>258</v>
      </c>
      <c r="E7759">
        <v>27581223204.405998</v>
      </c>
      <c r="F7759">
        <v>81183546.977526993</v>
      </c>
      <c r="G7759">
        <v>31056096449.2826</v>
      </c>
      <c r="H7759">
        <v>9410141147.5022106</v>
      </c>
      <c r="I7759">
        <v>10007416.204241</v>
      </c>
      <c r="J7759">
        <v>-40384130.2193565</v>
      </c>
      <c r="K7759">
        <v>940.31675663837302</v>
      </c>
      <c r="L7759">
        <v>-12751758.8017304</v>
      </c>
      <c r="M7759">
        <v>-6544711.0728290798</v>
      </c>
      <c r="Y7759" s="15">
        <f t="shared" si="789"/>
        <v>0</v>
      </c>
      <c r="Z7759" s="15">
        <f t="shared" si="790"/>
        <v>0</v>
      </c>
      <c r="AD7759" s="15">
        <f t="shared" si="787"/>
        <v>0</v>
      </c>
      <c r="AE7759" s="15">
        <f t="shared" si="788"/>
        <v>0</v>
      </c>
      <c r="AI7759" t="str">
        <f t="shared" si="792"/>
        <v/>
      </c>
      <c r="AJ7759" t="str">
        <f t="shared" si="793"/>
        <v/>
      </c>
      <c r="AL7759">
        <f t="shared" si="791"/>
        <v>0</v>
      </c>
    </row>
    <row r="7760" spans="1:38" x14ac:dyDescent="0.3">
      <c r="A7760">
        <v>7759</v>
      </c>
      <c r="B7760" t="s">
        <v>32</v>
      </c>
      <c r="C7760" t="s">
        <v>27</v>
      </c>
      <c r="D7760">
        <v>259</v>
      </c>
      <c r="E7760">
        <v>27870589547.886902</v>
      </c>
      <c r="F7760">
        <v>80286236.963785693</v>
      </c>
      <c r="G7760">
        <v>31056827577.179699</v>
      </c>
      <c r="H7760">
        <v>7545041324.8261299</v>
      </c>
      <c r="I7760">
        <v>9934134.0246555209</v>
      </c>
      <c r="J7760">
        <v>-40217014.602138497</v>
      </c>
      <c r="K7760">
        <v>759.50669742325795</v>
      </c>
      <c r="L7760">
        <v>-8314148.6787962299</v>
      </c>
      <c r="M7760">
        <v>-3337344.3051275699</v>
      </c>
      <c r="Y7760" s="15">
        <f t="shared" si="789"/>
        <v>0</v>
      </c>
      <c r="Z7760" s="15">
        <f t="shared" si="790"/>
        <v>0</v>
      </c>
      <c r="AD7760" s="15">
        <f t="shared" si="787"/>
        <v>0</v>
      </c>
      <c r="AE7760" s="15">
        <f t="shared" si="788"/>
        <v>0</v>
      </c>
      <c r="AI7760" t="str">
        <f t="shared" si="792"/>
        <v/>
      </c>
      <c r="AJ7760" t="str">
        <f t="shared" si="793"/>
        <v/>
      </c>
      <c r="AL7760">
        <f t="shared" si="791"/>
        <v>0</v>
      </c>
    </row>
    <row r="7761" spans="1:38" x14ac:dyDescent="0.3">
      <c r="A7761">
        <v>7760</v>
      </c>
      <c r="B7761" t="s">
        <v>32</v>
      </c>
      <c r="C7761" t="s">
        <v>27</v>
      </c>
      <c r="D7761">
        <v>260</v>
      </c>
      <c r="E7761">
        <v>18993830320.720299</v>
      </c>
      <c r="F7761">
        <v>82079020.096182302</v>
      </c>
      <c r="G7761">
        <v>31051357793.498299</v>
      </c>
      <c r="H7761">
        <v>5195315107.2419701</v>
      </c>
      <c r="I7761">
        <v>10067148.493431101</v>
      </c>
      <c r="J7761">
        <v>-40691060.112842597</v>
      </c>
      <c r="K7761">
        <v>516.06620391384502</v>
      </c>
      <c r="L7761">
        <v>-2498134.4160896102</v>
      </c>
      <c r="M7761">
        <v>928760.92287057999</v>
      </c>
      <c r="Y7761" s="15">
        <f t="shared" si="789"/>
        <v>0</v>
      </c>
      <c r="Z7761" s="15">
        <f t="shared" si="790"/>
        <v>1</v>
      </c>
      <c r="AD7761" s="15">
        <f t="shared" si="787"/>
        <v>0</v>
      </c>
      <c r="AE7761" s="15">
        <f t="shared" si="788"/>
        <v>1</v>
      </c>
      <c r="AI7761" t="str">
        <f t="shared" si="792"/>
        <v/>
      </c>
      <c r="AJ7761" t="str">
        <f t="shared" si="793"/>
        <v/>
      </c>
      <c r="AL7761">
        <f t="shared" si="791"/>
        <v>0</v>
      </c>
    </row>
    <row r="7762" spans="1:38" x14ac:dyDescent="0.3">
      <c r="A7762">
        <v>7761</v>
      </c>
      <c r="B7762" t="s">
        <v>32</v>
      </c>
      <c r="C7762" t="s">
        <v>27</v>
      </c>
      <c r="D7762">
        <v>261</v>
      </c>
      <c r="E7762">
        <v>22058330694.706001</v>
      </c>
      <c r="F7762">
        <v>81428439.393120497</v>
      </c>
      <c r="G7762">
        <v>31057000113.927502</v>
      </c>
      <c r="H7762">
        <v>7257323995.6847696</v>
      </c>
      <c r="I7762">
        <v>10497138.9920933</v>
      </c>
      <c r="J7762">
        <v>-41707225.415908799</v>
      </c>
      <c r="K7762">
        <v>691.36209410499202</v>
      </c>
      <c r="L7762">
        <v>-7055276.4609594597</v>
      </c>
      <c r="M7762">
        <v>-2268254.0646723602</v>
      </c>
      <c r="Y7762" s="15">
        <f t="shared" si="789"/>
        <v>0</v>
      </c>
      <c r="Z7762" s="15">
        <f t="shared" si="790"/>
        <v>0</v>
      </c>
      <c r="AD7762" s="15">
        <f t="shared" si="787"/>
        <v>0</v>
      </c>
      <c r="AE7762" s="15">
        <f t="shared" si="788"/>
        <v>0</v>
      </c>
      <c r="AI7762" t="str">
        <f t="shared" si="792"/>
        <v/>
      </c>
      <c r="AJ7762" t="str">
        <f t="shared" si="793"/>
        <v/>
      </c>
      <c r="AL7762">
        <f t="shared" si="791"/>
        <v>0</v>
      </c>
    </row>
    <row r="7763" spans="1:38" x14ac:dyDescent="0.3">
      <c r="A7763">
        <v>7762</v>
      </c>
      <c r="B7763" t="s">
        <v>32</v>
      </c>
      <c r="C7763" t="s">
        <v>27</v>
      </c>
      <c r="D7763">
        <v>262</v>
      </c>
      <c r="E7763">
        <v>25425655992.806801</v>
      </c>
      <c r="F7763">
        <v>81817501.219776303</v>
      </c>
      <c r="G7763">
        <v>31050407481.935902</v>
      </c>
      <c r="H7763">
        <v>6628777822.9267502</v>
      </c>
      <c r="I7763">
        <v>10027360.227189001</v>
      </c>
      <c r="J7763">
        <v>-40450533.102130897</v>
      </c>
      <c r="K7763">
        <v>661.06908226483495</v>
      </c>
      <c r="L7763">
        <v>-6004866.3019249598</v>
      </c>
      <c r="M7763">
        <v>-1632440.88489388</v>
      </c>
      <c r="Y7763" s="15">
        <f t="shared" si="789"/>
        <v>0</v>
      </c>
      <c r="Z7763" s="15">
        <f t="shared" si="790"/>
        <v>0</v>
      </c>
      <c r="AD7763" s="15">
        <f t="shared" si="787"/>
        <v>0</v>
      </c>
      <c r="AE7763" s="15">
        <f t="shared" si="788"/>
        <v>0</v>
      </c>
      <c r="AI7763" t="str">
        <f t="shared" si="792"/>
        <v/>
      </c>
      <c r="AJ7763" t="str">
        <f t="shared" si="793"/>
        <v/>
      </c>
      <c r="AL7763">
        <f t="shared" si="791"/>
        <v>0</v>
      </c>
    </row>
    <row r="7764" spans="1:38" x14ac:dyDescent="0.3">
      <c r="A7764">
        <v>7763</v>
      </c>
      <c r="B7764" t="s">
        <v>32</v>
      </c>
      <c r="C7764" t="s">
        <v>27</v>
      </c>
      <c r="D7764">
        <v>263</v>
      </c>
      <c r="E7764">
        <v>22803044689.0481</v>
      </c>
      <c r="F7764">
        <v>81521125.171721503</v>
      </c>
      <c r="G7764">
        <v>31055805948.5592</v>
      </c>
      <c r="H7764">
        <v>6051910896.2710896</v>
      </c>
      <c r="I7764">
        <v>10027639.7902012</v>
      </c>
      <c r="J7764">
        <v>-40545409.735790297</v>
      </c>
      <c r="K7764">
        <v>603.52296481420399</v>
      </c>
      <c r="L7764">
        <v>-4609388.18310815</v>
      </c>
      <c r="M7764">
        <v>-617471.46311470098</v>
      </c>
      <c r="Y7764" s="15">
        <f t="shared" si="789"/>
        <v>0</v>
      </c>
      <c r="Z7764" s="15">
        <f t="shared" si="790"/>
        <v>0</v>
      </c>
      <c r="AD7764" s="15">
        <f t="shared" si="787"/>
        <v>0</v>
      </c>
      <c r="AE7764" s="15">
        <f t="shared" si="788"/>
        <v>0</v>
      </c>
      <c r="AI7764" t="str">
        <f t="shared" si="792"/>
        <v/>
      </c>
      <c r="AJ7764" t="str">
        <f t="shared" si="793"/>
        <v/>
      </c>
      <c r="AL7764">
        <f t="shared" si="791"/>
        <v>0</v>
      </c>
    </row>
    <row r="7765" spans="1:38" x14ac:dyDescent="0.3">
      <c r="A7765">
        <v>7764</v>
      </c>
      <c r="B7765" t="s">
        <v>32</v>
      </c>
      <c r="C7765" t="s">
        <v>27</v>
      </c>
      <c r="D7765">
        <v>264</v>
      </c>
      <c r="E7765">
        <v>27175830566.043499</v>
      </c>
      <c r="F7765">
        <v>80910444.411745206</v>
      </c>
      <c r="G7765">
        <v>31049567442.174</v>
      </c>
      <c r="H7765">
        <v>8067444789.1430702</v>
      </c>
      <c r="I7765">
        <v>9906419.2829450201</v>
      </c>
      <c r="J7765">
        <v>-40521349.518779799</v>
      </c>
      <c r="K7765">
        <v>814.36536842651697</v>
      </c>
      <c r="L7765">
        <v>-9605337.7597062793</v>
      </c>
      <c r="M7765">
        <v>-4283949.47534684</v>
      </c>
      <c r="Y7765" s="15">
        <f t="shared" si="789"/>
        <v>0</v>
      </c>
      <c r="Z7765" s="15">
        <f t="shared" si="790"/>
        <v>0</v>
      </c>
      <c r="AD7765" s="15">
        <f t="shared" si="787"/>
        <v>0</v>
      </c>
      <c r="AE7765" s="15">
        <f t="shared" si="788"/>
        <v>0</v>
      </c>
      <c r="AI7765" t="str">
        <f t="shared" si="792"/>
        <v/>
      </c>
      <c r="AJ7765" t="str">
        <f t="shared" si="793"/>
        <v/>
      </c>
      <c r="AL7765">
        <f t="shared" si="791"/>
        <v>0</v>
      </c>
    </row>
    <row r="7766" spans="1:38" x14ac:dyDescent="0.3">
      <c r="A7766">
        <v>7765</v>
      </c>
      <c r="B7766" t="s">
        <v>32</v>
      </c>
      <c r="C7766" t="s">
        <v>27</v>
      </c>
      <c r="D7766">
        <v>265</v>
      </c>
      <c r="E7766">
        <v>25870730797.752399</v>
      </c>
      <c r="F7766">
        <v>82298873.888438702</v>
      </c>
      <c r="G7766">
        <v>31051777822.8535</v>
      </c>
      <c r="H7766">
        <v>9955436997.1601696</v>
      </c>
      <c r="I7766">
        <v>10161500.689643599</v>
      </c>
      <c r="J7766">
        <v>-40892358.870719902</v>
      </c>
      <c r="K7766">
        <v>979.72113580689199</v>
      </c>
      <c r="L7766">
        <v>-13916515.7107196</v>
      </c>
      <c r="M7766">
        <v>-7349783.9651659597</v>
      </c>
      <c r="Y7766" s="15">
        <f t="shared" si="789"/>
        <v>0</v>
      </c>
      <c r="Z7766" s="15">
        <f t="shared" si="790"/>
        <v>0</v>
      </c>
      <c r="AD7766" s="15">
        <f t="shared" si="787"/>
        <v>0</v>
      </c>
      <c r="AE7766" s="15">
        <f t="shared" si="788"/>
        <v>0</v>
      </c>
      <c r="AI7766" t="str">
        <f t="shared" si="792"/>
        <v/>
      </c>
      <c r="AJ7766" t="str">
        <f t="shared" si="793"/>
        <v/>
      </c>
      <c r="AL7766">
        <f t="shared" si="791"/>
        <v>0</v>
      </c>
    </row>
    <row r="7767" spans="1:38" x14ac:dyDescent="0.3">
      <c r="A7767">
        <v>7766</v>
      </c>
      <c r="B7767" t="s">
        <v>32</v>
      </c>
      <c r="C7767" t="s">
        <v>27</v>
      </c>
      <c r="D7767">
        <v>266</v>
      </c>
      <c r="E7767">
        <v>28887667105.178299</v>
      </c>
      <c r="F7767">
        <v>81240159.065997005</v>
      </c>
      <c r="G7767">
        <v>31051928659.945499</v>
      </c>
      <c r="H7767">
        <v>7595832747.89641</v>
      </c>
      <c r="I7767">
        <v>9954585.7326673102</v>
      </c>
      <c r="J7767">
        <v>-40775706.777889296</v>
      </c>
      <c r="K7767">
        <v>763.04860411917105</v>
      </c>
      <c r="L7767">
        <v>-8416540.0682830997</v>
      </c>
      <c r="M7767">
        <v>-3406233.0316602602</v>
      </c>
      <c r="Y7767" s="15">
        <f t="shared" si="789"/>
        <v>0</v>
      </c>
      <c r="Z7767" s="15">
        <f t="shared" si="790"/>
        <v>0</v>
      </c>
      <c r="AD7767" s="15">
        <f t="shared" si="787"/>
        <v>0</v>
      </c>
      <c r="AE7767" s="15">
        <f t="shared" si="788"/>
        <v>0</v>
      </c>
      <c r="AI7767" t="str">
        <f t="shared" si="792"/>
        <v/>
      </c>
      <c r="AJ7767" t="str">
        <f t="shared" si="793"/>
        <v/>
      </c>
      <c r="AL7767">
        <f t="shared" si="791"/>
        <v>0</v>
      </c>
    </row>
    <row r="7768" spans="1:38" x14ac:dyDescent="0.3">
      <c r="A7768">
        <v>7767</v>
      </c>
      <c r="B7768" t="s">
        <v>32</v>
      </c>
      <c r="C7768" t="s">
        <v>27</v>
      </c>
      <c r="D7768">
        <v>267</v>
      </c>
      <c r="E7768">
        <v>25028193082.999298</v>
      </c>
      <c r="F7768">
        <v>81222850.298315898</v>
      </c>
      <c r="G7768">
        <v>31058620198.721901</v>
      </c>
      <c r="H7768">
        <v>5833094658.8306999</v>
      </c>
      <c r="I7768">
        <v>10481293.421823701</v>
      </c>
      <c r="J7768">
        <v>-41488245.632224999</v>
      </c>
      <c r="K7768">
        <v>556.52431661585297</v>
      </c>
      <c r="L7768">
        <v>-3626510.07291588</v>
      </c>
      <c r="M7768">
        <v>221072.69837674301</v>
      </c>
      <c r="Y7768" s="15">
        <f t="shared" si="789"/>
        <v>0</v>
      </c>
      <c r="Z7768" s="15">
        <f t="shared" si="790"/>
        <v>1</v>
      </c>
      <c r="AD7768" s="15">
        <f t="shared" si="787"/>
        <v>0</v>
      </c>
      <c r="AE7768" s="15">
        <f t="shared" si="788"/>
        <v>1</v>
      </c>
      <c r="AI7768" t="str">
        <f t="shared" si="792"/>
        <v/>
      </c>
      <c r="AJ7768" t="str">
        <f t="shared" si="793"/>
        <v/>
      </c>
      <c r="AL7768">
        <f t="shared" si="791"/>
        <v>0</v>
      </c>
    </row>
    <row r="7769" spans="1:38" x14ac:dyDescent="0.3">
      <c r="A7769">
        <v>7768</v>
      </c>
      <c r="B7769" t="s">
        <v>32</v>
      </c>
      <c r="C7769" t="s">
        <v>27</v>
      </c>
      <c r="D7769">
        <v>268</v>
      </c>
      <c r="E7769">
        <v>27219314672.701</v>
      </c>
      <c r="F7769">
        <v>82961975.289757505</v>
      </c>
      <c r="G7769">
        <v>31056513290.129002</v>
      </c>
      <c r="H7769">
        <v>7432753776.8762503</v>
      </c>
      <c r="I7769">
        <v>10363612.5120834</v>
      </c>
      <c r="J7769">
        <v>-41614711.789936103</v>
      </c>
      <c r="K7769">
        <v>717.19719047871604</v>
      </c>
      <c r="L7769">
        <v>-7613093.8234133599</v>
      </c>
      <c r="M7769">
        <v>-2710355.73191426</v>
      </c>
      <c r="Y7769" s="15">
        <f t="shared" si="789"/>
        <v>0</v>
      </c>
      <c r="Z7769" s="15">
        <f t="shared" si="790"/>
        <v>0</v>
      </c>
      <c r="AD7769" s="15">
        <f t="shared" si="787"/>
        <v>0</v>
      </c>
      <c r="AE7769" s="15">
        <f t="shared" si="788"/>
        <v>0</v>
      </c>
      <c r="AI7769" t="str">
        <f t="shared" si="792"/>
        <v/>
      </c>
      <c r="AJ7769" t="str">
        <f t="shared" si="793"/>
        <v/>
      </c>
      <c r="AL7769">
        <f t="shared" si="791"/>
        <v>0</v>
      </c>
    </row>
    <row r="7770" spans="1:38" x14ac:dyDescent="0.3">
      <c r="A7770">
        <v>7769</v>
      </c>
      <c r="B7770" t="s">
        <v>32</v>
      </c>
      <c r="C7770" t="s">
        <v>27</v>
      </c>
      <c r="D7770">
        <v>269</v>
      </c>
      <c r="E7770">
        <v>25700165834.306099</v>
      </c>
      <c r="F7770">
        <v>78336245.305088297</v>
      </c>
      <c r="G7770">
        <v>31051653914.129101</v>
      </c>
      <c r="H7770">
        <v>8498063756.7059202</v>
      </c>
      <c r="I7770">
        <v>10000238.7799922</v>
      </c>
      <c r="J7770">
        <v>-41202156.8472519</v>
      </c>
      <c r="K7770">
        <v>849.786084479132</v>
      </c>
      <c r="L7770">
        <v>-10553004.4943779</v>
      </c>
      <c r="M7770">
        <v>-4947574.5104587702</v>
      </c>
      <c r="Y7770" s="15">
        <f t="shared" si="789"/>
        <v>0</v>
      </c>
      <c r="Z7770" s="15">
        <f t="shared" si="790"/>
        <v>0</v>
      </c>
      <c r="AD7770" s="15">
        <f t="shared" si="787"/>
        <v>0</v>
      </c>
      <c r="AE7770" s="15">
        <f t="shared" si="788"/>
        <v>0</v>
      </c>
      <c r="AI7770" t="str">
        <f t="shared" si="792"/>
        <v/>
      </c>
      <c r="AJ7770" t="str">
        <f t="shared" si="793"/>
        <v/>
      </c>
      <c r="AL7770">
        <f t="shared" si="791"/>
        <v>0</v>
      </c>
    </row>
    <row r="7771" spans="1:38" x14ac:dyDescent="0.3">
      <c r="A7771">
        <v>7770</v>
      </c>
      <c r="B7771" t="s">
        <v>32</v>
      </c>
      <c r="C7771" t="s">
        <v>27</v>
      </c>
      <c r="D7771">
        <v>270</v>
      </c>
      <c r="E7771">
        <v>31081514064.911098</v>
      </c>
      <c r="F7771">
        <v>81524828.814322606</v>
      </c>
      <c r="G7771">
        <v>31052719122.022999</v>
      </c>
      <c r="H7771">
        <v>10895324136.3577</v>
      </c>
      <c r="I7771">
        <v>10099518.771644101</v>
      </c>
      <c r="J7771">
        <v>-41092908.325679801</v>
      </c>
      <c r="K7771">
        <v>1078.7963647285801</v>
      </c>
      <c r="L7771">
        <v>-16251689.449283499</v>
      </c>
      <c r="M7771">
        <v>-9064996.2981214393</v>
      </c>
      <c r="Y7771" s="15">
        <f t="shared" si="789"/>
        <v>0</v>
      </c>
      <c r="Z7771" s="15">
        <f t="shared" si="790"/>
        <v>0</v>
      </c>
      <c r="AD7771" s="15">
        <f t="shared" si="787"/>
        <v>0</v>
      </c>
      <c r="AE7771" s="15">
        <f t="shared" si="788"/>
        <v>0</v>
      </c>
      <c r="AI7771" t="str">
        <f t="shared" si="792"/>
        <v/>
      </c>
      <c r="AJ7771" t="str">
        <f t="shared" si="793"/>
        <v/>
      </c>
      <c r="AL7771">
        <f t="shared" si="791"/>
        <v>0</v>
      </c>
    </row>
    <row r="7772" spans="1:38" x14ac:dyDescent="0.3">
      <c r="A7772">
        <v>7771</v>
      </c>
      <c r="B7772" t="s">
        <v>32</v>
      </c>
      <c r="C7772" t="s">
        <v>27</v>
      </c>
      <c r="D7772">
        <v>271</v>
      </c>
      <c r="E7772">
        <v>25616416264.390999</v>
      </c>
      <c r="F7772">
        <v>80148600.027402505</v>
      </c>
      <c r="G7772">
        <v>31049806820.852501</v>
      </c>
      <c r="H7772">
        <v>8113247227.5964098</v>
      </c>
      <c r="I7772">
        <v>9810733.62763655</v>
      </c>
      <c r="J7772">
        <v>-40586563.410099</v>
      </c>
      <c r="K7772">
        <v>826.97660904192003</v>
      </c>
      <c r="L7772">
        <v>-9811800.2563096806</v>
      </c>
      <c r="M7772">
        <v>-4460200.1061425302</v>
      </c>
      <c r="Y7772" s="15">
        <f t="shared" si="789"/>
        <v>0</v>
      </c>
      <c r="Z7772" s="15">
        <f t="shared" si="790"/>
        <v>0</v>
      </c>
      <c r="AD7772" s="15">
        <f t="shared" si="787"/>
        <v>0</v>
      </c>
      <c r="AE7772" s="15">
        <f t="shared" si="788"/>
        <v>0</v>
      </c>
      <c r="AI7772" t="str">
        <f t="shared" si="792"/>
        <v/>
      </c>
      <c r="AJ7772" t="str">
        <f t="shared" si="793"/>
        <v/>
      </c>
      <c r="AL7772">
        <f t="shared" si="791"/>
        <v>0</v>
      </c>
    </row>
    <row r="7773" spans="1:38" x14ac:dyDescent="0.3">
      <c r="A7773">
        <v>7772</v>
      </c>
      <c r="B7773" t="s">
        <v>32</v>
      </c>
      <c r="C7773" t="s">
        <v>27</v>
      </c>
      <c r="D7773">
        <v>272</v>
      </c>
      <c r="E7773">
        <v>28550233231.611801</v>
      </c>
      <c r="F7773">
        <v>81385268.477507904</v>
      </c>
      <c r="G7773">
        <v>31053588162.2155</v>
      </c>
      <c r="H7773">
        <v>8601249471.9916992</v>
      </c>
      <c r="I7773">
        <v>10080516.3431801</v>
      </c>
      <c r="J7773">
        <v>-41192104.072910301</v>
      </c>
      <c r="K7773">
        <v>853.25485115757795</v>
      </c>
      <c r="L7773">
        <v>-10722289.7927341</v>
      </c>
      <c r="M7773">
        <v>-5048797.2102120398</v>
      </c>
      <c r="Y7773" s="15">
        <f t="shared" si="789"/>
        <v>0</v>
      </c>
      <c r="Z7773" s="15">
        <f t="shared" si="790"/>
        <v>0</v>
      </c>
      <c r="AD7773" s="15">
        <f t="shared" si="787"/>
        <v>0</v>
      </c>
      <c r="AE7773" s="15">
        <f t="shared" si="788"/>
        <v>0</v>
      </c>
      <c r="AI7773" t="str">
        <f t="shared" si="792"/>
        <v/>
      </c>
      <c r="AJ7773" t="str">
        <f t="shared" si="793"/>
        <v/>
      </c>
      <c r="AL7773">
        <f t="shared" si="791"/>
        <v>0</v>
      </c>
    </row>
    <row r="7774" spans="1:38" x14ac:dyDescent="0.3">
      <c r="A7774">
        <v>7773</v>
      </c>
      <c r="B7774" t="s">
        <v>32</v>
      </c>
      <c r="C7774" t="s">
        <v>27</v>
      </c>
      <c r="D7774">
        <v>273</v>
      </c>
      <c r="E7774">
        <v>24579884552.015701</v>
      </c>
      <c r="F7774">
        <v>82704258.148244202</v>
      </c>
      <c r="G7774">
        <v>31056892893.536201</v>
      </c>
      <c r="H7774">
        <v>7904463617.6548595</v>
      </c>
      <c r="I7774">
        <v>10199339.527051499</v>
      </c>
      <c r="J7774">
        <v>-40974359.208778404</v>
      </c>
      <c r="K7774">
        <v>774.997596333567</v>
      </c>
      <c r="L7774">
        <v>-8918234.5860947594</v>
      </c>
      <c r="M7774">
        <v>-3704350.73705487</v>
      </c>
      <c r="Y7774" s="15">
        <f t="shared" si="789"/>
        <v>0</v>
      </c>
      <c r="Z7774" s="15">
        <f t="shared" si="790"/>
        <v>0</v>
      </c>
      <c r="AD7774" s="15">
        <f t="shared" si="787"/>
        <v>0</v>
      </c>
      <c r="AE7774" s="15">
        <f t="shared" si="788"/>
        <v>0</v>
      </c>
      <c r="AI7774" t="str">
        <f t="shared" si="792"/>
        <v/>
      </c>
      <c r="AJ7774" t="str">
        <f t="shared" si="793"/>
        <v/>
      </c>
      <c r="AL7774">
        <f t="shared" si="791"/>
        <v>0</v>
      </c>
    </row>
    <row r="7775" spans="1:38" x14ac:dyDescent="0.3">
      <c r="A7775">
        <v>7774</v>
      </c>
      <c r="B7775" t="s">
        <v>32</v>
      </c>
      <c r="C7775" t="s">
        <v>27</v>
      </c>
      <c r="D7775">
        <v>274</v>
      </c>
      <c r="E7775">
        <v>28969141038.3428</v>
      </c>
      <c r="F7775">
        <v>81646094.874404401</v>
      </c>
      <c r="G7775">
        <v>31058323904.569401</v>
      </c>
      <c r="H7775">
        <v>8434074671.6089697</v>
      </c>
      <c r="I7775">
        <v>10160708.848990601</v>
      </c>
      <c r="J7775">
        <v>-40919141.0832901</v>
      </c>
      <c r="K7775">
        <v>830.06754715217198</v>
      </c>
      <c r="L7775">
        <v>-10237771.732305501</v>
      </c>
      <c r="M7775">
        <v>-4674549.7555884104</v>
      </c>
      <c r="Y7775" s="15">
        <f t="shared" si="789"/>
        <v>0</v>
      </c>
      <c r="Z7775" s="15">
        <f t="shared" si="790"/>
        <v>0</v>
      </c>
      <c r="AD7775" s="15">
        <f t="shared" si="787"/>
        <v>0</v>
      </c>
      <c r="AE7775" s="15">
        <f t="shared" si="788"/>
        <v>0</v>
      </c>
      <c r="AI7775" t="str">
        <f t="shared" si="792"/>
        <v/>
      </c>
      <c r="AJ7775" t="str">
        <f t="shared" si="793"/>
        <v/>
      </c>
      <c r="AL7775">
        <f t="shared" si="791"/>
        <v>0</v>
      </c>
    </row>
    <row r="7776" spans="1:38" x14ac:dyDescent="0.3">
      <c r="A7776">
        <v>7775</v>
      </c>
      <c r="B7776" t="s">
        <v>32</v>
      </c>
      <c r="C7776" t="s">
        <v>27</v>
      </c>
      <c r="D7776">
        <v>275</v>
      </c>
      <c r="E7776">
        <v>26013668506.7841</v>
      </c>
      <c r="F7776">
        <v>82301012.622839898</v>
      </c>
      <c r="G7776">
        <v>31055412984.952599</v>
      </c>
      <c r="H7776">
        <v>8889864417.8702698</v>
      </c>
      <c r="I7776">
        <v>10163773.363365199</v>
      </c>
      <c r="J7776">
        <v>-40868800.438751198</v>
      </c>
      <c r="K7776">
        <v>874.66181112551101</v>
      </c>
      <c r="L7776">
        <v>-11337070.980438501</v>
      </c>
      <c r="M7776">
        <v>-5473204.3412192697</v>
      </c>
      <c r="Y7776" s="15">
        <f t="shared" si="789"/>
        <v>0</v>
      </c>
      <c r="Z7776" s="15">
        <f t="shared" si="790"/>
        <v>0</v>
      </c>
      <c r="AD7776" s="15">
        <f t="shared" si="787"/>
        <v>0</v>
      </c>
      <c r="AE7776" s="15">
        <f t="shared" si="788"/>
        <v>0</v>
      </c>
      <c r="AI7776" t="str">
        <f t="shared" si="792"/>
        <v/>
      </c>
      <c r="AJ7776" t="str">
        <f t="shared" si="793"/>
        <v/>
      </c>
      <c r="AL7776">
        <f t="shared" si="791"/>
        <v>0</v>
      </c>
    </row>
    <row r="7777" spans="1:38" x14ac:dyDescent="0.3">
      <c r="A7777">
        <v>7776</v>
      </c>
      <c r="B7777" t="s">
        <v>32</v>
      </c>
      <c r="C7777" t="s">
        <v>27</v>
      </c>
      <c r="D7777">
        <v>276</v>
      </c>
      <c r="E7777">
        <v>27244635208.615002</v>
      </c>
      <c r="F7777">
        <v>81743367.888380304</v>
      </c>
      <c r="G7777">
        <v>31056634224.242901</v>
      </c>
      <c r="H7777">
        <v>8129927181.3125496</v>
      </c>
      <c r="I7777">
        <v>10193562.6331574</v>
      </c>
      <c r="J7777">
        <v>-41270211.084850296</v>
      </c>
      <c r="K7777">
        <v>797.55503290553804</v>
      </c>
      <c r="L7777">
        <v>-9469313.0458550509</v>
      </c>
      <c r="M7777">
        <v>-4106710.58794255</v>
      </c>
      <c r="Y7777" s="15">
        <f t="shared" si="789"/>
        <v>0</v>
      </c>
      <c r="Z7777" s="15">
        <f t="shared" si="790"/>
        <v>0</v>
      </c>
      <c r="AD7777" s="15">
        <f t="shared" si="787"/>
        <v>0</v>
      </c>
      <c r="AE7777" s="15">
        <f t="shared" si="788"/>
        <v>0</v>
      </c>
      <c r="AI7777" t="str">
        <f t="shared" si="792"/>
        <v/>
      </c>
      <c r="AJ7777" t="str">
        <f t="shared" si="793"/>
        <v/>
      </c>
      <c r="AL7777">
        <f t="shared" si="791"/>
        <v>0</v>
      </c>
    </row>
    <row r="7778" spans="1:38" x14ac:dyDescent="0.3">
      <c r="A7778">
        <v>7777</v>
      </c>
      <c r="B7778" t="s">
        <v>32</v>
      </c>
      <c r="C7778" t="s">
        <v>27</v>
      </c>
      <c r="D7778">
        <v>277</v>
      </c>
      <c r="E7778">
        <v>29989559408.562599</v>
      </c>
      <c r="F7778">
        <v>81873657.503056496</v>
      </c>
      <c r="G7778">
        <v>31053571989.703701</v>
      </c>
      <c r="H7778">
        <v>7840647381.8990898</v>
      </c>
      <c r="I7778">
        <v>10184383.511415999</v>
      </c>
      <c r="J7778">
        <v>-41356667.583198503</v>
      </c>
      <c r="K7778">
        <v>769.869611951499</v>
      </c>
      <c r="L7778">
        <v>-8778845.9585392699</v>
      </c>
      <c r="M7778">
        <v>-3607056.1030969201</v>
      </c>
      <c r="Y7778" s="15">
        <f t="shared" si="789"/>
        <v>0</v>
      </c>
      <c r="Z7778" s="15">
        <f t="shared" si="790"/>
        <v>0</v>
      </c>
      <c r="AD7778" s="15">
        <f t="shared" si="787"/>
        <v>0</v>
      </c>
      <c r="AE7778" s="15">
        <f t="shared" si="788"/>
        <v>0</v>
      </c>
      <c r="AI7778" t="str">
        <f t="shared" si="792"/>
        <v/>
      </c>
      <c r="AJ7778" t="str">
        <f t="shared" si="793"/>
        <v/>
      </c>
      <c r="AL7778">
        <f t="shared" si="791"/>
        <v>0</v>
      </c>
    </row>
    <row r="7779" spans="1:38" x14ac:dyDescent="0.3">
      <c r="A7779">
        <v>7778</v>
      </c>
      <c r="B7779" t="s">
        <v>32</v>
      </c>
      <c r="C7779" t="s">
        <v>27</v>
      </c>
      <c r="D7779">
        <v>278</v>
      </c>
      <c r="E7779">
        <v>21104175047.498901</v>
      </c>
      <c r="F7779">
        <v>78788981.447796404</v>
      </c>
      <c r="G7779">
        <v>31045826674.676399</v>
      </c>
      <c r="H7779">
        <v>5406832315.5681896</v>
      </c>
      <c r="I7779">
        <v>9658294.6541292407</v>
      </c>
      <c r="J7779">
        <v>-40621697.451251999</v>
      </c>
      <c r="K7779">
        <v>559.81231772180297</v>
      </c>
      <c r="L7779">
        <v>-3418559.4513611202</v>
      </c>
      <c r="M7779">
        <v>147855.304681707</v>
      </c>
      <c r="Y7779" s="15">
        <f t="shared" si="789"/>
        <v>0</v>
      </c>
      <c r="Z7779" s="15">
        <f t="shared" si="790"/>
        <v>1</v>
      </c>
      <c r="AD7779" s="15">
        <f t="shared" si="787"/>
        <v>0</v>
      </c>
      <c r="AE7779" s="15">
        <f t="shared" si="788"/>
        <v>1</v>
      </c>
      <c r="AI7779" t="str">
        <f t="shared" si="792"/>
        <v/>
      </c>
      <c r="AJ7779" t="str">
        <f t="shared" si="793"/>
        <v/>
      </c>
      <c r="AL7779">
        <f t="shared" si="791"/>
        <v>0</v>
      </c>
    </row>
    <row r="7780" spans="1:38" x14ac:dyDescent="0.3">
      <c r="A7780">
        <v>7779</v>
      </c>
      <c r="B7780" t="s">
        <v>32</v>
      </c>
      <c r="C7780" t="s">
        <v>27</v>
      </c>
      <c r="D7780">
        <v>279</v>
      </c>
      <c r="E7780">
        <v>28772928568.947102</v>
      </c>
      <c r="F7780">
        <v>82841367.174350798</v>
      </c>
      <c r="G7780">
        <v>31056778587.129101</v>
      </c>
      <c r="H7780">
        <v>8558767298.2867603</v>
      </c>
      <c r="I7780">
        <v>10256697.7837842</v>
      </c>
      <c r="J7780">
        <v>-41233602.921916999</v>
      </c>
      <c r="K7780">
        <v>834.45641849934805</v>
      </c>
      <c r="L7780">
        <v>-10443361.8352788</v>
      </c>
      <c r="M7780">
        <v>-4797891.0300797801</v>
      </c>
      <c r="Y7780" s="15">
        <f t="shared" si="789"/>
        <v>0</v>
      </c>
      <c r="Z7780" s="15">
        <f t="shared" si="790"/>
        <v>0</v>
      </c>
      <c r="AD7780" s="15">
        <f t="shared" si="787"/>
        <v>0</v>
      </c>
      <c r="AE7780" s="15">
        <f t="shared" si="788"/>
        <v>0</v>
      </c>
      <c r="AI7780" t="str">
        <f t="shared" si="792"/>
        <v/>
      </c>
      <c r="AJ7780" t="str">
        <f t="shared" si="793"/>
        <v/>
      </c>
      <c r="AL7780">
        <f t="shared" si="791"/>
        <v>0</v>
      </c>
    </row>
    <row r="7781" spans="1:38" x14ac:dyDescent="0.3">
      <c r="A7781">
        <v>7780</v>
      </c>
      <c r="B7781" t="s">
        <v>32</v>
      </c>
      <c r="C7781" t="s">
        <v>27</v>
      </c>
      <c r="D7781">
        <v>280</v>
      </c>
      <c r="E7781">
        <v>32258966368.820499</v>
      </c>
      <c r="F7781">
        <v>81631072.086871907</v>
      </c>
      <c r="G7781">
        <v>31053883291.3759</v>
      </c>
      <c r="H7781">
        <v>7354263934.6946297</v>
      </c>
      <c r="I7781">
        <v>10111622.390156699</v>
      </c>
      <c r="J7781">
        <v>-41373721.419406898</v>
      </c>
      <c r="K7781">
        <v>727.30800765005904</v>
      </c>
      <c r="L7781">
        <v>-7675250.0176228797</v>
      </c>
      <c r="M7781">
        <v>-2824284.8155011702</v>
      </c>
      <c r="Y7781" s="15">
        <f t="shared" si="789"/>
        <v>0</v>
      </c>
      <c r="Z7781" s="15">
        <f t="shared" si="790"/>
        <v>0</v>
      </c>
      <c r="AD7781" s="15">
        <f t="shared" si="787"/>
        <v>0</v>
      </c>
      <c r="AE7781" s="15">
        <f t="shared" si="788"/>
        <v>0</v>
      </c>
      <c r="AI7781" t="str">
        <f t="shared" si="792"/>
        <v/>
      </c>
      <c r="AJ7781" t="str">
        <f t="shared" si="793"/>
        <v/>
      </c>
      <c r="AL7781">
        <f t="shared" si="791"/>
        <v>0</v>
      </c>
    </row>
    <row r="7782" spans="1:38" x14ac:dyDescent="0.3">
      <c r="A7782">
        <v>7781</v>
      </c>
      <c r="B7782" t="s">
        <v>32</v>
      </c>
      <c r="C7782" t="s">
        <v>27</v>
      </c>
      <c r="D7782">
        <v>281</v>
      </c>
      <c r="E7782">
        <v>29891069578.279202</v>
      </c>
      <c r="F7782">
        <v>81896832.273242295</v>
      </c>
      <c r="G7782">
        <v>31057680224.8535</v>
      </c>
      <c r="H7782">
        <v>8259745885.6885004</v>
      </c>
      <c r="I7782">
        <v>10013502.913882099</v>
      </c>
      <c r="J7782">
        <v>-40438708.884891503</v>
      </c>
      <c r="K7782">
        <v>824.86078615283702</v>
      </c>
      <c r="L7782">
        <v>-9963349.6296246294</v>
      </c>
      <c r="M7782">
        <v>-4515117.1177591598</v>
      </c>
      <c r="Y7782" s="15">
        <f t="shared" si="789"/>
        <v>0</v>
      </c>
      <c r="Z7782" s="15">
        <f t="shared" si="790"/>
        <v>0</v>
      </c>
      <c r="AD7782" s="15">
        <f t="shared" si="787"/>
        <v>0</v>
      </c>
      <c r="AE7782" s="15">
        <f t="shared" si="788"/>
        <v>0</v>
      </c>
      <c r="AI7782" t="str">
        <f t="shared" si="792"/>
        <v/>
      </c>
      <c r="AJ7782" t="str">
        <f t="shared" si="793"/>
        <v/>
      </c>
      <c r="AL7782">
        <f t="shared" si="791"/>
        <v>0</v>
      </c>
    </row>
    <row r="7783" spans="1:38" x14ac:dyDescent="0.3">
      <c r="A7783">
        <v>7782</v>
      </c>
      <c r="B7783" t="s">
        <v>32</v>
      </c>
      <c r="C7783" t="s">
        <v>27</v>
      </c>
      <c r="D7783">
        <v>282</v>
      </c>
      <c r="E7783">
        <v>31120134610.8111</v>
      </c>
      <c r="F7783">
        <v>81415859.422435105</v>
      </c>
      <c r="G7783">
        <v>31053119743.0429</v>
      </c>
      <c r="H7783">
        <v>9038035730.8272209</v>
      </c>
      <c r="I7783">
        <v>9900270.7493277602</v>
      </c>
      <c r="J7783">
        <v>-40658779.778930701</v>
      </c>
      <c r="K7783">
        <v>912.90793551690604</v>
      </c>
      <c r="L7783">
        <v>-11958937.7028981</v>
      </c>
      <c r="M7783">
        <v>-5997335.3977456298</v>
      </c>
      <c r="Y7783" s="15">
        <f t="shared" si="789"/>
        <v>0</v>
      </c>
      <c r="Z7783" s="15">
        <f t="shared" si="790"/>
        <v>0</v>
      </c>
      <c r="AD7783" s="15">
        <f t="shared" si="787"/>
        <v>0</v>
      </c>
      <c r="AE7783" s="15">
        <f t="shared" si="788"/>
        <v>0</v>
      </c>
      <c r="AI7783" t="str">
        <f t="shared" si="792"/>
        <v/>
      </c>
      <c r="AJ7783" t="str">
        <f t="shared" si="793"/>
        <v/>
      </c>
      <c r="AL7783">
        <f t="shared" si="791"/>
        <v>0</v>
      </c>
    </row>
    <row r="7784" spans="1:38" x14ac:dyDescent="0.3">
      <c r="A7784">
        <v>7783</v>
      </c>
      <c r="B7784" t="s">
        <v>32</v>
      </c>
      <c r="C7784" t="s">
        <v>27</v>
      </c>
      <c r="D7784">
        <v>283</v>
      </c>
      <c r="E7784">
        <v>24521529801.334702</v>
      </c>
      <c r="F7784">
        <v>80983356.862975702</v>
      </c>
      <c r="G7784">
        <v>31052763236.4007</v>
      </c>
      <c r="H7784">
        <v>6324551970.5230703</v>
      </c>
      <c r="I7784">
        <v>9975711.6579179801</v>
      </c>
      <c r="J7784">
        <v>-41124669.197544098</v>
      </c>
      <c r="K7784">
        <v>633.99506595633295</v>
      </c>
      <c r="L7784">
        <v>-5320720.4439217402</v>
      </c>
      <c r="M7784">
        <v>-1148966.2343291</v>
      </c>
      <c r="Y7784" s="15">
        <f t="shared" si="789"/>
        <v>0</v>
      </c>
      <c r="Z7784" s="15">
        <f t="shared" si="790"/>
        <v>0</v>
      </c>
      <c r="AD7784" s="15">
        <f t="shared" si="787"/>
        <v>0</v>
      </c>
      <c r="AE7784" s="15">
        <f t="shared" si="788"/>
        <v>0</v>
      </c>
      <c r="AI7784" t="str">
        <f t="shared" si="792"/>
        <v/>
      </c>
      <c r="AJ7784" t="str">
        <f t="shared" si="793"/>
        <v/>
      </c>
      <c r="AL7784">
        <f t="shared" si="791"/>
        <v>0</v>
      </c>
    </row>
    <row r="7785" spans="1:38" x14ac:dyDescent="0.3">
      <c r="A7785">
        <v>7784</v>
      </c>
      <c r="B7785" t="s">
        <v>32</v>
      </c>
      <c r="C7785" t="s">
        <v>27</v>
      </c>
      <c r="D7785">
        <v>284</v>
      </c>
      <c r="E7785">
        <v>24350954962.842899</v>
      </c>
      <c r="F7785">
        <v>79146465.027068704</v>
      </c>
      <c r="G7785">
        <v>31054102059.173801</v>
      </c>
      <c r="H7785">
        <v>9196805444.8475494</v>
      </c>
      <c r="I7785">
        <v>10145571.8559149</v>
      </c>
      <c r="J7785">
        <v>-41270720.5358124</v>
      </c>
      <c r="K7785">
        <v>906.484678779913</v>
      </c>
      <c r="L7785">
        <v>-12097633.7808799</v>
      </c>
      <c r="M7785">
        <v>-6031304.9708449598</v>
      </c>
      <c r="Y7785" s="15">
        <f t="shared" si="789"/>
        <v>0</v>
      </c>
      <c r="Z7785" s="15">
        <f t="shared" si="790"/>
        <v>0</v>
      </c>
      <c r="AD7785" s="15">
        <f t="shared" si="787"/>
        <v>0</v>
      </c>
      <c r="AE7785" s="15">
        <f t="shared" si="788"/>
        <v>0</v>
      </c>
      <c r="AI7785" t="str">
        <f t="shared" si="792"/>
        <v/>
      </c>
      <c r="AJ7785" t="str">
        <f t="shared" si="793"/>
        <v/>
      </c>
      <c r="AL7785">
        <f t="shared" si="791"/>
        <v>0</v>
      </c>
    </row>
    <row r="7786" spans="1:38" x14ac:dyDescent="0.3">
      <c r="A7786">
        <v>7785</v>
      </c>
      <c r="B7786" t="s">
        <v>32</v>
      </c>
      <c r="C7786" t="s">
        <v>27</v>
      </c>
      <c r="D7786">
        <v>285</v>
      </c>
      <c r="E7786">
        <v>25838440232.462898</v>
      </c>
      <c r="F7786">
        <v>80100047.537223205</v>
      </c>
      <c r="G7786">
        <v>31055790381.915501</v>
      </c>
      <c r="H7786">
        <v>8957660178.2826309</v>
      </c>
      <c r="I7786">
        <v>10282653.036982</v>
      </c>
      <c r="J7786">
        <v>-41572115.838119499</v>
      </c>
      <c r="K7786">
        <v>871.14289921735406</v>
      </c>
      <c r="L7786">
        <v>-11382160.746992899</v>
      </c>
      <c r="M7786">
        <v>-5473575.1695451904</v>
      </c>
      <c r="Y7786" s="15">
        <f t="shared" si="789"/>
        <v>0</v>
      </c>
      <c r="Z7786" s="15">
        <f t="shared" si="790"/>
        <v>0</v>
      </c>
      <c r="AD7786" s="15">
        <f t="shared" si="787"/>
        <v>0</v>
      </c>
      <c r="AE7786" s="15">
        <f t="shared" si="788"/>
        <v>0</v>
      </c>
      <c r="AI7786" t="str">
        <f t="shared" si="792"/>
        <v/>
      </c>
      <c r="AJ7786" t="str">
        <f t="shared" si="793"/>
        <v/>
      </c>
      <c r="AL7786">
        <f t="shared" si="791"/>
        <v>0</v>
      </c>
    </row>
    <row r="7787" spans="1:38" x14ac:dyDescent="0.3">
      <c r="A7787">
        <v>7786</v>
      </c>
      <c r="B7787" t="s">
        <v>32</v>
      </c>
      <c r="C7787" t="s">
        <v>27</v>
      </c>
      <c r="D7787">
        <v>286</v>
      </c>
      <c r="E7787">
        <v>30104895804.616798</v>
      </c>
      <c r="F7787">
        <v>79633552.274473593</v>
      </c>
      <c r="G7787">
        <v>31052671166.2868</v>
      </c>
      <c r="H7787">
        <v>9384487805.4299202</v>
      </c>
      <c r="I7787">
        <v>9719579.8857997991</v>
      </c>
      <c r="J7787">
        <v>-40497968.696556099</v>
      </c>
      <c r="K7787">
        <v>965.52401602671796</v>
      </c>
      <c r="L7787">
        <v>-12977550.4714719</v>
      </c>
      <c r="M7787">
        <v>-6787424.0103978096</v>
      </c>
      <c r="Y7787" s="15">
        <f t="shared" si="789"/>
        <v>0</v>
      </c>
      <c r="Z7787" s="15">
        <f t="shared" si="790"/>
        <v>0</v>
      </c>
      <c r="AD7787" s="15">
        <f t="shared" si="787"/>
        <v>0</v>
      </c>
      <c r="AE7787" s="15">
        <f t="shared" si="788"/>
        <v>0</v>
      </c>
      <c r="AI7787" t="str">
        <f t="shared" si="792"/>
        <v/>
      </c>
      <c r="AJ7787" t="str">
        <f t="shared" si="793"/>
        <v/>
      </c>
      <c r="AL7787">
        <f t="shared" si="791"/>
        <v>0</v>
      </c>
    </row>
    <row r="7788" spans="1:38" x14ac:dyDescent="0.3">
      <c r="A7788">
        <v>7787</v>
      </c>
      <c r="B7788" t="s">
        <v>32</v>
      </c>
      <c r="C7788" t="s">
        <v>27</v>
      </c>
      <c r="D7788">
        <v>287</v>
      </c>
      <c r="E7788">
        <v>29023748488.794399</v>
      </c>
      <c r="F7788">
        <v>82737750.230946407</v>
      </c>
      <c r="G7788">
        <v>31057131178.180698</v>
      </c>
      <c r="H7788">
        <v>10638226560.455299</v>
      </c>
      <c r="I7788">
        <v>10292364.668517901</v>
      </c>
      <c r="J7788">
        <v>-40944832.623500802</v>
      </c>
      <c r="K7788">
        <v>1033.60373471757</v>
      </c>
      <c r="L7788">
        <v>-15437032.611228701</v>
      </c>
      <c r="M7788">
        <v>-8419924.2622069009</v>
      </c>
      <c r="Y7788" s="15">
        <f t="shared" si="789"/>
        <v>0</v>
      </c>
      <c r="Z7788" s="15">
        <f t="shared" si="790"/>
        <v>0</v>
      </c>
      <c r="AD7788" s="15">
        <f t="shared" si="787"/>
        <v>0</v>
      </c>
      <c r="AE7788" s="15">
        <f t="shared" si="788"/>
        <v>0</v>
      </c>
      <c r="AI7788" t="str">
        <f t="shared" si="792"/>
        <v/>
      </c>
      <c r="AJ7788" t="str">
        <f t="shared" si="793"/>
        <v/>
      </c>
      <c r="AL7788">
        <f t="shared" si="791"/>
        <v>0</v>
      </c>
    </row>
    <row r="7789" spans="1:38" x14ac:dyDescent="0.3">
      <c r="A7789">
        <v>7788</v>
      </c>
      <c r="B7789" t="s">
        <v>32</v>
      </c>
      <c r="C7789" t="s">
        <v>27</v>
      </c>
      <c r="D7789">
        <v>288</v>
      </c>
      <c r="E7789">
        <v>27671031445.329102</v>
      </c>
      <c r="F7789">
        <v>81715866.853399202</v>
      </c>
      <c r="G7789">
        <v>31045375448.773499</v>
      </c>
      <c r="H7789">
        <v>7427908196.8088398</v>
      </c>
      <c r="I7789">
        <v>10139059.280205701</v>
      </c>
      <c r="J7789">
        <v>-40965346.4007378</v>
      </c>
      <c r="K7789">
        <v>732.60329104794096</v>
      </c>
      <c r="L7789">
        <v>-7825927.6343991598</v>
      </c>
      <c r="M7789">
        <v>-2926385.7485978501</v>
      </c>
      <c r="Y7789" s="15">
        <f t="shared" si="789"/>
        <v>0</v>
      </c>
      <c r="Z7789" s="15">
        <f t="shared" si="790"/>
        <v>0</v>
      </c>
      <c r="AD7789" s="15">
        <f t="shared" si="787"/>
        <v>0</v>
      </c>
      <c r="AE7789" s="15">
        <f t="shared" si="788"/>
        <v>0</v>
      </c>
      <c r="AI7789" t="str">
        <f t="shared" si="792"/>
        <v/>
      </c>
      <c r="AJ7789" t="str">
        <f t="shared" si="793"/>
        <v/>
      </c>
      <c r="AL7789">
        <f t="shared" si="791"/>
        <v>0</v>
      </c>
    </row>
    <row r="7790" spans="1:38" x14ac:dyDescent="0.3">
      <c r="A7790">
        <v>7789</v>
      </c>
      <c r="B7790" t="s">
        <v>32</v>
      </c>
      <c r="C7790" t="s">
        <v>27</v>
      </c>
      <c r="D7790">
        <v>289</v>
      </c>
      <c r="E7790">
        <v>25113231323.1591</v>
      </c>
      <c r="F7790">
        <v>78444659.119157299</v>
      </c>
      <c r="G7790">
        <v>31058870875.798698</v>
      </c>
      <c r="H7790">
        <v>7601471423.3500004</v>
      </c>
      <c r="I7790">
        <v>10044709.0476937</v>
      </c>
      <c r="J7790">
        <v>-41324643.921451598</v>
      </c>
      <c r="K7790">
        <v>756.76372379300403</v>
      </c>
      <c r="L7790">
        <v>-8340054.3384361602</v>
      </c>
      <c r="M7790">
        <v>-3326027.9604007299</v>
      </c>
      <c r="Y7790" s="15">
        <f t="shared" si="789"/>
        <v>0</v>
      </c>
      <c r="Z7790" s="15">
        <f t="shared" si="790"/>
        <v>0</v>
      </c>
      <c r="AD7790" s="15">
        <f t="shared" si="787"/>
        <v>0</v>
      </c>
      <c r="AE7790" s="15">
        <f t="shared" si="788"/>
        <v>0</v>
      </c>
      <c r="AI7790" t="str">
        <f t="shared" si="792"/>
        <v/>
      </c>
      <c r="AJ7790" t="str">
        <f t="shared" si="793"/>
        <v/>
      </c>
      <c r="AL7790">
        <f t="shared" si="791"/>
        <v>0</v>
      </c>
    </row>
    <row r="7791" spans="1:38" x14ac:dyDescent="0.3">
      <c r="A7791">
        <v>7790</v>
      </c>
      <c r="B7791" t="s">
        <v>32</v>
      </c>
      <c r="C7791" t="s">
        <v>27</v>
      </c>
      <c r="D7791">
        <v>290</v>
      </c>
      <c r="E7791">
        <v>19950058040.012299</v>
      </c>
      <c r="F7791">
        <v>82959835.112578005</v>
      </c>
      <c r="G7791">
        <v>31057218286.682301</v>
      </c>
      <c r="H7791">
        <v>6828489356.6168804</v>
      </c>
      <c r="I7791">
        <v>10249395.000993101</v>
      </c>
      <c r="J7791">
        <v>-41165854.300765999</v>
      </c>
      <c r="K7791">
        <v>666.23340752846502</v>
      </c>
      <c r="L7791">
        <v>-6265849.7607613802</v>
      </c>
      <c r="M7791">
        <v>-1761692.0984646899</v>
      </c>
      <c r="Y7791" s="15">
        <f t="shared" si="789"/>
        <v>0</v>
      </c>
      <c r="Z7791" s="15">
        <f t="shared" si="790"/>
        <v>0</v>
      </c>
      <c r="AD7791" s="15">
        <f t="shared" si="787"/>
        <v>0</v>
      </c>
      <c r="AE7791" s="15">
        <f t="shared" si="788"/>
        <v>0</v>
      </c>
      <c r="AI7791" t="str">
        <f t="shared" si="792"/>
        <v/>
      </c>
      <c r="AJ7791" t="str">
        <f t="shared" si="793"/>
        <v/>
      </c>
      <c r="AL7791">
        <f t="shared" si="791"/>
        <v>0</v>
      </c>
    </row>
    <row r="7792" spans="1:38" x14ac:dyDescent="0.3">
      <c r="A7792">
        <v>7791</v>
      </c>
      <c r="B7792" t="s">
        <v>32</v>
      </c>
      <c r="C7792" t="s">
        <v>27</v>
      </c>
      <c r="D7792">
        <v>291</v>
      </c>
      <c r="E7792">
        <v>31731051780.572399</v>
      </c>
      <c r="F7792">
        <v>78747270.362148806</v>
      </c>
      <c r="G7792">
        <v>31031780825.164501</v>
      </c>
      <c r="H7792">
        <v>10088081235.4676</v>
      </c>
      <c r="I7792">
        <v>9319635.9079769291</v>
      </c>
      <c r="J7792">
        <v>-40721560.236198403</v>
      </c>
      <c r="K7792">
        <v>1082.4544365336101</v>
      </c>
      <c r="L7792">
        <v>-15079191.1354842</v>
      </c>
      <c r="M7792">
        <v>-8424965.5781766102</v>
      </c>
      <c r="Y7792" s="15">
        <f t="shared" si="789"/>
        <v>0</v>
      </c>
      <c r="Z7792" s="15">
        <f t="shared" si="790"/>
        <v>0</v>
      </c>
      <c r="AD7792" s="15">
        <f t="shared" si="787"/>
        <v>0</v>
      </c>
      <c r="AE7792" s="15">
        <f t="shared" si="788"/>
        <v>0</v>
      </c>
      <c r="AI7792" t="str">
        <f t="shared" si="792"/>
        <v/>
      </c>
      <c r="AJ7792" t="str">
        <f t="shared" si="793"/>
        <v/>
      </c>
      <c r="AL7792">
        <f t="shared" si="791"/>
        <v>0</v>
      </c>
    </row>
    <row r="7793" spans="1:38" x14ac:dyDescent="0.3">
      <c r="A7793">
        <v>7792</v>
      </c>
      <c r="B7793" t="s">
        <v>32</v>
      </c>
      <c r="C7793" t="s">
        <v>27</v>
      </c>
      <c r="D7793">
        <v>292</v>
      </c>
      <c r="E7793">
        <v>32683423065.044899</v>
      </c>
      <c r="F7793">
        <v>80119232.453141406</v>
      </c>
      <c r="G7793">
        <v>31041689614.632702</v>
      </c>
      <c r="H7793">
        <v>6415826481.7829504</v>
      </c>
      <c r="I7793">
        <v>9616296.5169712808</v>
      </c>
      <c r="J7793">
        <v>-40543617.468528703</v>
      </c>
      <c r="K7793">
        <v>667.18267999120098</v>
      </c>
      <c r="L7793">
        <v>-5900890.2518587103</v>
      </c>
      <c r="M7793">
        <v>-1668930.2239959899</v>
      </c>
      <c r="Y7793" s="15">
        <f t="shared" si="789"/>
        <v>0</v>
      </c>
      <c r="Z7793" s="15">
        <f t="shared" si="790"/>
        <v>0</v>
      </c>
      <c r="AD7793" s="15">
        <f t="shared" si="787"/>
        <v>0</v>
      </c>
      <c r="AE7793" s="15">
        <f t="shared" si="788"/>
        <v>0</v>
      </c>
      <c r="AI7793" t="str">
        <f t="shared" si="792"/>
        <v/>
      </c>
      <c r="AJ7793" t="str">
        <f t="shared" si="793"/>
        <v/>
      </c>
      <c r="AL7793">
        <f t="shared" si="791"/>
        <v>0</v>
      </c>
    </row>
    <row r="7794" spans="1:38" x14ac:dyDescent="0.3">
      <c r="A7794">
        <v>7793</v>
      </c>
      <c r="B7794" t="s">
        <v>32</v>
      </c>
      <c r="C7794" t="s">
        <v>27</v>
      </c>
      <c r="D7794">
        <v>293</v>
      </c>
      <c r="E7794">
        <v>26965834964.1134</v>
      </c>
      <c r="F7794">
        <v>82190854.403603703</v>
      </c>
      <c r="G7794">
        <v>31045162360.087399</v>
      </c>
      <c r="H7794">
        <v>10438610993.4377</v>
      </c>
      <c r="I7794">
        <v>10007185.8246169</v>
      </c>
      <c r="J7794">
        <v>-39597790.5730858</v>
      </c>
      <c r="K7794">
        <v>1043.1115376872001</v>
      </c>
      <c r="L7794">
        <v>-15239425.325521501</v>
      </c>
      <c r="M7794">
        <v>-8353985.9209383102</v>
      </c>
      <c r="Y7794" s="15">
        <f t="shared" si="789"/>
        <v>0</v>
      </c>
      <c r="Z7794" s="15">
        <f t="shared" si="790"/>
        <v>0</v>
      </c>
      <c r="AD7794" s="15">
        <f t="shared" si="787"/>
        <v>0</v>
      </c>
      <c r="AE7794" s="15">
        <f t="shared" si="788"/>
        <v>0</v>
      </c>
      <c r="AI7794" t="str">
        <f t="shared" si="792"/>
        <v/>
      </c>
      <c r="AJ7794" t="str">
        <f t="shared" si="793"/>
        <v/>
      </c>
      <c r="AL7794">
        <f t="shared" si="791"/>
        <v>0</v>
      </c>
    </row>
    <row r="7795" spans="1:38" x14ac:dyDescent="0.3">
      <c r="A7795">
        <v>7794</v>
      </c>
      <c r="B7795" t="s">
        <v>32</v>
      </c>
      <c r="C7795" t="s">
        <v>27</v>
      </c>
      <c r="D7795">
        <v>294</v>
      </c>
      <c r="E7795">
        <v>28529960683.908501</v>
      </c>
      <c r="F7795">
        <v>82620255.108438805</v>
      </c>
      <c r="G7795">
        <v>31011804969.706501</v>
      </c>
      <c r="H7795">
        <v>9824193459.1318207</v>
      </c>
      <c r="I7795">
        <v>9215915.3021238092</v>
      </c>
      <c r="J7795">
        <v>-39736544.529087096</v>
      </c>
      <c r="K7795">
        <v>1066.00301077722</v>
      </c>
      <c r="L7795">
        <v>-14544678.1602016</v>
      </c>
      <c r="M7795">
        <v>-8064516.3068401301</v>
      </c>
      <c r="Y7795" s="15">
        <f t="shared" si="789"/>
        <v>0</v>
      </c>
      <c r="Z7795" s="15">
        <f t="shared" si="790"/>
        <v>0</v>
      </c>
      <c r="AD7795" s="15">
        <f t="shared" si="787"/>
        <v>0</v>
      </c>
      <c r="AE7795" s="15">
        <f t="shared" si="788"/>
        <v>0</v>
      </c>
      <c r="AI7795" t="str">
        <f t="shared" si="792"/>
        <v/>
      </c>
      <c r="AJ7795" t="str">
        <f t="shared" si="793"/>
        <v/>
      </c>
      <c r="AL7795">
        <f t="shared" si="791"/>
        <v>0</v>
      </c>
    </row>
    <row r="7796" spans="1:38" x14ac:dyDescent="0.3">
      <c r="A7796">
        <v>7795</v>
      </c>
      <c r="B7796" t="s">
        <v>32</v>
      </c>
      <c r="C7796" t="s">
        <v>27</v>
      </c>
      <c r="D7796">
        <v>295</v>
      </c>
      <c r="E7796">
        <v>32726551300.9865</v>
      </c>
      <c r="F7796">
        <v>82639975.917359605</v>
      </c>
      <c r="G7796">
        <v>31027115174.431</v>
      </c>
      <c r="H7796">
        <v>8526843053.5528698</v>
      </c>
      <c r="I7796">
        <v>9483129.9565016609</v>
      </c>
      <c r="J7796">
        <v>-40428054.124340102</v>
      </c>
      <c r="K7796">
        <v>899.15914815728502</v>
      </c>
      <c r="L7796">
        <v>-11139718.3368816</v>
      </c>
      <c r="M7796">
        <v>-5515305.16595886</v>
      </c>
      <c r="Y7796" s="15">
        <f t="shared" si="789"/>
        <v>0</v>
      </c>
      <c r="Z7796" s="15">
        <f t="shared" si="790"/>
        <v>0</v>
      </c>
      <c r="AD7796" s="15">
        <f t="shared" si="787"/>
        <v>0</v>
      </c>
      <c r="AE7796" s="15">
        <f t="shared" si="788"/>
        <v>0</v>
      </c>
      <c r="AI7796" t="str">
        <f t="shared" si="792"/>
        <v/>
      </c>
      <c r="AJ7796" t="str">
        <f t="shared" si="793"/>
        <v/>
      </c>
      <c r="AL7796">
        <f t="shared" si="791"/>
        <v>0</v>
      </c>
    </row>
    <row r="7797" spans="1:38" x14ac:dyDescent="0.3">
      <c r="A7797">
        <v>7796</v>
      </c>
      <c r="B7797" t="s">
        <v>32</v>
      </c>
      <c r="C7797" t="s">
        <v>27</v>
      </c>
      <c r="D7797">
        <v>296</v>
      </c>
      <c r="E7797">
        <v>25880634574.5065</v>
      </c>
      <c r="F7797">
        <v>81948547.868340701</v>
      </c>
      <c r="G7797">
        <v>31053040716.882</v>
      </c>
      <c r="H7797">
        <v>8965717269.4599209</v>
      </c>
      <c r="I7797">
        <v>10139285.422459399</v>
      </c>
      <c r="J7797">
        <v>-41323553.6342621</v>
      </c>
      <c r="K7797">
        <v>884.255339099151</v>
      </c>
      <c r="L7797">
        <v>-11545015.0775242</v>
      </c>
      <c r="M7797">
        <v>-5631114.9411650198</v>
      </c>
      <c r="Y7797" s="15">
        <f t="shared" si="789"/>
        <v>0</v>
      </c>
      <c r="Z7797" s="15">
        <f t="shared" si="790"/>
        <v>0</v>
      </c>
      <c r="AD7797" s="15">
        <f t="shared" si="787"/>
        <v>0</v>
      </c>
      <c r="AE7797" s="15">
        <f t="shared" si="788"/>
        <v>0</v>
      </c>
      <c r="AI7797" t="str">
        <f t="shared" si="792"/>
        <v/>
      </c>
      <c r="AJ7797" t="str">
        <f t="shared" si="793"/>
        <v/>
      </c>
      <c r="AL7797">
        <f t="shared" si="791"/>
        <v>0</v>
      </c>
    </row>
    <row r="7798" spans="1:38" x14ac:dyDescent="0.3">
      <c r="A7798">
        <v>7797</v>
      </c>
      <c r="B7798" t="s">
        <v>32</v>
      </c>
      <c r="C7798" t="s">
        <v>27</v>
      </c>
      <c r="D7798">
        <v>297</v>
      </c>
      <c r="E7798">
        <v>24320779184.719799</v>
      </c>
      <c r="F7798">
        <v>81836942.784418702</v>
      </c>
      <c r="G7798">
        <v>31053757421.772701</v>
      </c>
      <c r="H7798">
        <v>9289215512.5128193</v>
      </c>
      <c r="I7798">
        <v>10120534.880309699</v>
      </c>
      <c r="J7798">
        <v>-41367058.511875197</v>
      </c>
      <c r="K7798">
        <v>917.85815891863001</v>
      </c>
      <c r="L7798">
        <v>-12346171.856983099</v>
      </c>
      <c r="M7798">
        <v>-6218888.2013577595</v>
      </c>
      <c r="Y7798" s="15">
        <f t="shared" si="789"/>
        <v>0</v>
      </c>
      <c r="Z7798" s="15">
        <f t="shared" si="790"/>
        <v>0</v>
      </c>
      <c r="AD7798" s="15">
        <f t="shared" ref="AD7798:AD7861" si="794">IF(L7798&lt;0,0,1)</f>
        <v>0</v>
      </c>
      <c r="AE7798" s="15">
        <f t="shared" ref="AE7798:AE7861" si="795">IF(M7798&lt;0,0,1)</f>
        <v>0</v>
      </c>
      <c r="AI7798" t="str">
        <f t="shared" si="792"/>
        <v/>
      </c>
      <c r="AJ7798" t="str">
        <f t="shared" si="793"/>
        <v/>
      </c>
      <c r="AL7798">
        <f t="shared" si="791"/>
        <v>0</v>
      </c>
    </row>
    <row r="7799" spans="1:38" x14ac:dyDescent="0.3">
      <c r="A7799">
        <v>7798</v>
      </c>
      <c r="B7799" t="s">
        <v>32</v>
      </c>
      <c r="C7799" t="s">
        <v>27</v>
      </c>
      <c r="D7799">
        <v>298</v>
      </c>
      <c r="E7799">
        <v>29595343861.354599</v>
      </c>
      <c r="F7799">
        <v>81760607.343261302</v>
      </c>
      <c r="G7799">
        <v>31052487115.0443</v>
      </c>
      <c r="H7799">
        <v>8374650657.8794804</v>
      </c>
      <c r="I7799">
        <v>10117709.3497166</v>
      </c>
      <c r="J7799">
        <v>-41249885.001396202</v>
      </c>
      <c r="K7799">
        <v>827.72200390536898</v>
      </c>
      <c r="L7799">
        <v>-10137049.5267903</v>
      </c>
      <c r="M7799">
        <v>-4613024.3786520399</v>
      </c>
      <c r="Y7799" s="15">
        <f t="shared" si="789"/>
        <v>0</v>
      </c>
      <c r="Z7799" s="15">
        <f t="shared" si="790"/>
        <v>0</v>
      </c>
      <c r="AD7799" s="15">
        <f t="shared" si="794"/>
        <v>0</v>
      </c>
      <c r="AE7799" s="15">
        <f t="shared" si="795"/>
        <v>0</v>
      </c>
      <c r="AI7799" t="str">
        <f t="shared" si="792"/>
        <v/>
      </c>
      <c r="AJ7799" t="str">
        <f t="shared" si="793"/>
        <v/>
      </c>
      <c r="AL7799">
        <f t="shared" si="791"/>
        <v>0</v>
      </c>
    </row>
    <row r="7800" spans="1:38" x14ac:dyDescent="0.3">
      <c r="A7800">
        <v>7799</v>
      </c>
      <c r="B7800" t="s">
        <v>32</v>
      </c>
      <c r="C7800" t="s">
        <v>27</v>
      </c>
      <c r="D7800">
        <v>299</v>
      </c>
      <c r="E7800">
        <v>21511247895.814899</v>
      </c>
      <c r="F7800">
        <v>83483151.971472606</v>
      </c>
      <c r="G7800">
        <v>31051681802.223801</v>
      </c>
      <c r="H7800">
        <v>4663076165.7171803</v>
      </c>
      <c r="I7800">
        <v>10129788.5628644</v>
      </c>
      <c r="J7800">
        <v>-40945823.699005097</v>
      </c>
      <c r="K7800">
        <v>460.33302045532599</v>
      </c>
      <c r="L7800">
        <v>-1148232.1233504401</v>
      </c>
      <c r="M7800">
        <v>1927591.7001626999</v>
      </c>
      <c r="Y7800" s="15">
        <f t="shared" si="789"/>
        <v>0</v>
      </c>
      <c r="Z7800" s="15">
        <f t="shared" si="790"/>
        <v>1</v>
      </c>
      <c r="AD7800" s="15">
        <f t="shared" si="794"/>
        <v>0</v>
      </c>
      <c r="AE7800" s="15">
        <f t="shared" si="795"/>
        <v>1</v>
      </c>
      <c r="AI7800" t="str">
        <f t="shared" si="792"/>
        <v/>
      </c>
      <c r="AJ7800" t="str">
        <f t="shared" si="793"/>
        <v/>
      </c>
      <c r="AL7800">
        <f t="shared" si="791"/>
        <v>0</v>
      </c>
    </row>
    <row r="7801" spans="1:38" x14ac:dyDescent="0.3">
      <c r="A7801">
        <v>7800</v>
      </c>
      <c r="B7801" t="s">
        <v>32</v>
      </c>
      <c r="C7801" t="s">
        <v>27</v>
      </c>
      <c r="D7801">
        <v>300</v>
      </c>
      <c r="E7801">
        <v>24408334960.395401</v>
      </c>
      <c r="F7801">
        <v>81531245.340839103</v>
      </c>
      <c r="G7801">
        <v>31047666573.2243</v>
      </c>
      <c r="H7801">
        <v>7647364119.8071098</v>
      </c>
      <c r="I7801">
        <v>9862808.3899238892</v>
      </c>
      <c r="J7801">
        <v>-39533444.579227403</v>
      </c>
      <c r="K7801">
        <v>775.37389123567095</v>
      </c>
      <c r="L7801">
        <v>-8632950.1336637102</v>
      </c>
      <c r="M7801">
        <v>-3588652.35450345</v>
      </c>
      <c r="Y7801" s="15">
        <f t="shared" si="789"/>
        <v>0</v>
      </c>
      <c r="Z7801" s="15">
        <f t="shared" si="790"/>
        <v>0</v>
      </c>
      <c r="AD7801" s="15">
        <f t="shared" si="794"/>
        <v>0</v>
      </c>
      <c r="AE7801" s="15">
        <f t="shared" si="795"/>
        <v>0</v>
      </c>
      <c r="AI7801" t="str">
        <f t="shared" si="792"/>
        <v/>
      </c>
      <c r="AJ7801" t="str">
        <f t="shared" si="793"/>
        <v/>
      </c>
      <c r="AL7801">
        <f t="shared" si="791"/>
        <v>0</v>
      </c>
    </row>
    <row r="7802" spans="1:38" x14ac:dyDescent="0.3">
      <c r="A7802">
        <v>7801</v>
      </c>
      <c r="B7802" t="s">
        <v>32</v>
      </c>
      <c r="C7802" t="s">
        <v>27</v>
      </c>
      <c r="D7802">
        <v>301</v>
      </c>
      <c r="E7802">
        <v>24287974248.8176</v>
      </c>
      <c r="F7802">
        <v>78418673.8540456</v>
      </c>
      <c r="G7802">
        <v>31052641007.7481</v>
      </c>
      <c r="H7802">
        <v>7157138471.4378405</v>
      </c>
      <c r="I7802">
        <v>9646274.8311236799</v>
      </c>
      <c r="J7802">
        <v>-40707386.457961999</v>
      </c>
      <c r="K7802">
        <v>741.95879722868199</v>
      </c>
      <c r="L7802">
        <v>-7663833.9610979203</v>
      </c>
      <c r="M7802">
        <v>-2942895.19958294</v>
      </c>
      <c r="Y7802" s="15">
        <f t="shared" si="789"/>
        <v>0</v>
      </c>
      <c r="Z7802" s="15">
        <f t="shared" si="790"/>
        <v>0</v>
      </c>
      <c r="AD7802" s="15">
        <f t="shared" si="794"/>
        <v>0</v>
      </c>
      <c r="AE7802" s="15">
        <f t="shared" si="795"/>
        <v>0</v>
      </c>
      <c r="AI7802" t="str">
        <f t="shared" si="792"/>
        <v/>
      </c>
      <c r="AJ7802" t="str">
        <f t="shared" si="793"/>
        <v/>
      </c>
      <c r="AL7802">
        <f t="shared" si="791"/>
        <v>0</v>
      </c>
    </row>
    <row r="7803" spans="1:38" x14ac:dyDescent="0.3">
      <c r="A7803">
        <v>7802</v>
      </c>
      <c r="B7803" t="s">
        <v>32</v>
      </c>
      <c r="C7803" t="s">
        <v>27</v>
      </c>
      <c r="D7803">
        <v>302</v>
      </c>
      <c r="E7803">
        <v>29173282104.440701</v>
      </c>
      <c r="F7803">
        <v>84331612.047218204</v>
      </c>
      <c r="G7803">
        <v>31020832089.7272</v>
      </c>
      <c r="H7803">
        <v>7558018821.7374096</v>
      </c>
      <c r="I7803">
        <v>9548046.4724979103</v>
      </c>
      <c r="J7803">
        <v>-40195598.650093101</v>
      </c>
      <c r="K7803">
        <v>791.57750682377196</v>
      </c>
      <c r="L7803">
        <v>-8731623.3396819104</v>
      </c>
      <c r="M7803">
        <v>-3746258.84545105</v>
      </c>
      <c r="Y7803" s="15">
        <f t="shared" si="789"/>
        <v>0</v>
      </c>
      <c r="Z7803" s="15">
        <f t="shared" si="790"/>
        <v>0</v>
      </c>
      <c r="AD7803" s="15">
        <f t="shared" si="794"/>
        <v>0</v>
      </c>
      <c r="AE7803" s="15">
        <f t="shared" si="795"/>
        <v>0</v>
      </c>
      <c r="AI7803" t="str">
        <f t="shared" si="792"/>
        <v/>
      </c>
      <c r="AJ7803" t="str">
        <f t="shared" si="793"/>
        <v/>
      </c>
      <c r="AL7803">
        <f t="shared" si="791"/>
        <v>0</v>
      </c>
    </row>
    <row r="7804" spans="1:38" x14ac:dyDescent="0.3">
      <c r="A7804">
        <v>7803</v>
      </c>
      <c r="B7804" t="s">
        <v>32</v>
      </c>
      <c r="C7804" t="s">
        <v>27</v>
      </c>
      <c r="D7804">
        <v>303</v>
      </c>
      <c r="E7804">
        <v>24259950298.5676</v>
      </c>
      <c r="F7804">
        <v>80978553.307105601</v>
      </c>
      <c r="G7804">
        <v>31056675293.757301</v>
      </c>
      <c r="H7804">
        <v>6298688614.2636995</v>
      </c>
      <c r="I7804">
        <v>10072285.2920036</v>
      </c>
      <c r="J7804">
        <v>-40542080.0860634</v>
      </c>
      <c r="K7804">
        <v>625.34851145094399</v>
      </c>
      <c r="L7804">
        <v>-5161594.2251169002</v>
      </c>
      <c r="M7804">
        <v>-1006899.81135676</v>
      </c>
      <c r="Y7804" s="15">
        <f t="shared" si="789"/>
        <v>0</v>
      </c>
      <c r="Z7804" s="15">
        <f t="shared" si="790"/>
        <v>0</v>
      </c>
      <c r="AD7804" s="15">
        <f t="shared" si="794"/>
        <v>0</v>
      </c>
      <c r="AE7804" s="15">
        <f t="shared" si="795"/>
        <v>0</v>
      </c>
      <c r="AI7804" t="str">
        <f t="shared" si="792"/>
        <v/>
      </c>
      <c r="AJ7804" t="str">
        <f t="shared" si="793"/>
        <v/>
      </c>
      <c r="AL7804">
        <f t="shared" si="791"/>
        <v>0</v>
      </c>
    </row>
    <row r="7805" spans="1:38" x14ac:dyDescent="0.3">
      <c r="A7805">
        <v>7804</v>
      </c>
      <c r="B7805" t="s">
        <v>32</v>
      </c>
      <c r="C7805" t="s">
        <v>27</v>
      </c>
      <c r="D7805">
        <v>304</v>
      </c>
      <c r="E7805">
        <v>24818807667.339199</v>
      </c>
      <c r="F7805">
        <v>82516499.646178007</v>
      </c>
      <c r="G7805">
        <v>31047875337.646099</v>
      </c>
      <c r="H7805">
        <v>9283322197.6791</v>
      </c>
      <c r="I7805">
        <v>10071287.6891193</v>
      </c>
      <c r="J7805">
        <v>-40021698.197574601</v>
      </c>
      <c r="K7805">
        <v>921.76119720107999</v>
      </c>
      <c r="L7805">
        <v>-12381165.5973948</v>
      </c>
      <c r="M7805">
        <v>-6257769.2465273198</v>
      </c>
      <c r="Y7805" s="15">
        <f t="shared" si="789"/>
        <v>0</v>
      </c>
      <c r="Z7805" s="15">
        <f t="shared" si="790"/>
        <v>0</v>
      </c>
      <c r="AD7805" s="15">
        <f t="shared" si="794"/>
        <v>0</v>
      </c>
      <c r="AE7805" s="15">
        <f t="shared" si="795"/>
        <v>0</v>
      </c>
      <c r="AI7805" t="str">
        <f t="shared" si="792"/>
        <v/>
      </c>
      <c r="AJ7805" t="str">
        <f t="shared" si="793"/>
        <v/>
      </c>
      <c r="AL7805">
        <f t="shared" si="791"/>
        <v>0</v>
      </c>
    </row>
    <row r="7806" spans="1:38" x14ac:dyDescent="0.3">
      <c r="A7806">
        <v>7805</v>
      </c>
      <c r="B7806" t="s">
        <v>32</v>
      </c>
      <c r="C7806" t="s">
        <v>27</v>
      </c>
      <c r="D7806">
        <v>305</v>
      </c>
      <c r="E7806">
        <v>24662896478.2938</v>
      </c>
      <c r="F7806">
        <v>81828423.620650202</v>
      </c>
      <c r="G7806">
        <v>31052748763.454899</v>
      </c>
      <c r="H7806">
        <v>8602512503.3383694</v>
      </c>
      <c r="I7806">
        <v>10123540.145147299</v>
      </c>
      <c r="J7806">
        <v>-41281537.470584899</v>
      </c>
      <c r="K7806">
        <v>849.75338468548796</v>
      </c>
      <c r="L7806">
        <v>-10682320.732561599</v>
      </c>
      <c r="M7806">
        <v>-5007995.0386409499</v>
      </c>
      <c r="Y7806" s="15">
        <f t="shared" ref="Y7806:Y7869" si="796">IF(K7806&lt;cet_IND_lo,1,0)</f>
        <v>0</v>
      </c>
      <c r="Z7806" s="15">
        <f t="shared" ref="Z7806:Z7869" si="797">IF(K7806&lt;cet_IND_hi,1,0)</f>
        <v>0</v>
      </c>
      <c r="AD7806" s="15">
        <f t="shared" si="794"/>
        <v>0</v>
      </c>
      <c r="AE7806" s="15">
        <f t="shared" si="795"/>
        <v>0</v>
      </c>
      <c r="AI7806" t="str">
        <f t="shared" si="792"/>
        <v/>
      </c>
      <c r="AJ7806" t="str">
        <f t="shared" si="793"/>
        <v/>
      </c>
      <c r="AL7806">
        <f t="shared" si="791"/>
        <v>0</v>
      </c>
    </row>
    <row r="7807" spans="1:38" x14ac:dyDescent="0.3">
      <c r="A7807">
        <v>7806</v>
      </c>
      <c r="B7807" t="s">
        <v>32</v>
      </c>
      <c r="C7807" t="s">
        <v>27</v>
      </c>
      <c r="D7807">
        <v>306</v>
      </c>
      <c r="E7807">
        <v>28720451819.677898</v>
      </c>
      <c r="F7807">
        <v>82662979.877270505</v>
      </c>
      <c r="G7807">
        <v>31033269064.709702</v>
      </c>
      <c r="H7807">
        <v>8512596676.7902699</v>
      </c>
      <c r="I7807">
        <v>9711150.2898685206</v>
      </c>
      <c r="J7807">
        <v>-40876438.951263398</v>
      </c>
      <c r="K7807">
        <v>876.57964532495396</v>
      </c>
      <c r="L7807">
        <v>-10877242.0079182</v>
      </c>
      <c r="M7807">
        <v>-5262225.9267036198</v>
      </c>
      <c r="Y7807" s="15">
        <f t="shared" si="796"/>
        <v>0</v>
      </c>
      <c r="Z7807" s="15">
        <f t="shared" si="797"/>
        <v>0</v>
      </c>
      <c r="AD7807" s="15">
        <f t="shared" si="794"/>
        <v>0</v>
      </c>
      <c r="AE7807" s="15">
        <f t="shared" si="795"/>
        <v>0</v>
      </c>
      <c r="AI7807" t="str">
        <f t="shared" si="792"/>
        <v/>
      </c>
      <c r="AJ7807" t="str">
        <f t="shared" si="793"/>
        <v/>
      </c>
      <c r="AL7807">
        <f t="shared" si="791"/>
        <v>0</v>
      </c>
    </row>
    <row r="7808" spans="1:38" x14ac:dyDescent="0.3">
      <c r="A7808">
        <v>7807</v>
      </c>
      <c r="B7808" t="s">
        <v>32</v>
      </c>
      <c r="C7808" t="s">
        <v>27</v>
      </c>
      <c r="D7808">
        <v>307</v>
      </c>
      <c r="E7808">
        <v>28499806368.826099</v>
      </c>
      <c r="F7808">
        <v>81816499.1364149</v>
      </c>
      <c r="G7808">
        <v>31046003801.842602</v>
      </c>
      <c r="H7808">
        <v>8252463734.3715</v>
      </c>
      <c r="I7808">
        <v>9967507.3455506302</v>
      </c>
      <c r="J7808">
        <v>-39744795.688457496</v>
      </c>
      <c r="K7808">
        <v>827.93655908919902</v>
      </c>
      <c r="L7808">
        <v>-9991732.7356512509</v>
      </c>
      <c r="M7808">
        <v>-4548303.6225961996</v>
      </c>
      <c r="Y7808" s="15">
        <f t="shared" si="796"/>
        <v>0</v>
      </c>
      <c r="Z7808" s="15">
        <f t="shared" si="797"/>
        <v>0</v>
      </c>
      <c r="AD7808" s="15">
        <f t="shared" si="794"/>
        <v>0</v>
      </c>
      <c r="AE7808" s="15">
        <f t="shared" si="795"/>
        <v>0</v>
      </c>
      <c r="AI7808" t="str">
        <f t="shared" si="792"/>
        <v/>
      </c>
      <c r="AJ7808" t="str">
        <f t="shared" si="793"/>
        <v/>
      </c>
      <c r="AL7808">
        <f t="shared" si="791"/>
        <v>0</v>
      </c>
    </row>
    <row r="7809" spans="1:38" x14ac:dyDescent="0.3">
      <c r="A7809">
        <v>7808</v>
      </c>
      <c r="B7809" t="s">
        <v>32</v>
      </c>
      <c r="C7809" t="s">
        <v>27</v>
      </c>
      <c r="D7809">
        <v>308</v>
      </c>
      <c r="E7809">
        <v>22638247500.457901</v>
      </c>
      <c r="F7809">
        <v>82397960.611789703</v>
      </c>
      <c r="G7809">
        <v>31051256791.088402</v>
      </c>
      <c r="H7809">
        <v>7319078555.1975298</v>
      </c>
      <c r="I7809">
        <v>10168189.282617399</v>
      </c>
      <c r="J7809">
        <v>-40940655.6603394</v>
      </c>
      <c r="K7809">
        <v>719.80156464135996</v>
      </c>
      <c r="L7809">
        <v>-7533584.4856121903</v>
      </c>
      <c r="M7809">
        <v>-2705828.00336775</v>
      </c>
      <c r="Y7809" s="15">
        <f t="shared" si="796"/>
        <v>0</v>
      </c>
      <c r="Z7809" s="15">
        <f t="shared" si="797"/>
        <v>0</v>
      </c>
      <c r="AD7809" s="15">
        <f t="shared" si="794"/>
        <v>0</v>
      </c>
      <c r="AE7809" s="15">
        <f t="shared" si="795"/>
        <v>0</v>
      </c>
      <c r="AI7809" t="str">
        <f t="shared" si="792"/>
        <v/>
      </c>
      <c r="AJ7809" t="str">
        <f t="shared" si="793"/>
        <v/>
      </c>
      <c r="AL7809">
        <f t="shared" si="791"/>
        <v>0</v>
      </c>
    </row>
    <row r="7810" spans="1:38" x14ac:dyDescent="0.3">
      <c r="A7810">
        <v>7809</v>
      </c>
      <c r="B7810" t="s">
        <v>32</v>
      </c>
      <c r="C7810" t="s">
        <v>27</v>
      </c>
      <c r="D7810">
        <v>309</v>
      </c>
      <c r="E7810">
        <v>30265082866.074799</v>
      </c>
      <c r="F7810">
        <v>81716923.036296606</v>
      </c>
      <c r="G7810">
        <v>31057790165.219299</v>
      </c>
      <c r="H7810">
        <v>9211517929.6850491</v>
      </c>
      <c r="I7810">
        <v>10045659.775222501</v>
      </c>
      <c r="J7810">
        <v>-40539744.935169198</v>
      </c>
      <c r="K7810">
        <v>916.96495161075904</v>
      </c>
      <c r="L7810">
        <v>-12233129.17663</v>
      </c>
      <c r="M7810">
        <v>-6157095.8261248097</v>
      </c>
      <c r="Y7810" s="15">
        <f t="shared" si="796"/>
        <v>0</v>
      </c>
      <c r="Z7810" s="15">
        <f t="shared" si="797"/>
        <v>0</v>
      </c>
      <c r="AD7810" s="15">
        <f t="shared" si="794"/>
        <v>0</v>
      </c>
      <c r="AE7810" s="15">
        <f t="shared" si="795"/>
        <v>0</v>
      </c>
      <c r="AI7810" t="str">
        <f t="shared" si="792"/>
        <v/>
      </c>
      <c r="AJ7810" t="str">
        <f t="shared" si="793"/>
        <v/>
      </c>
      <c r="AL7810">
        <f t="shared" ref="AL7810:AL7873" si="798">IF(H7810&lt;0,1,0)</f>
        <v>0</v>
      </c>
    </row>
    <row r="7811" spans="1:38" x14ac:dyDescent="0.3">
      <c r="A7811">
        <v>7810</v>
      </c>
      <c r="B7811" t="s">
        <v>32</v>
      </c>
      <c r="C7811" t="s">
        <v>27</v>
      </c>
      <c r="D7811">
        <v>310</v>
      </c>
      <c r="E7811">
        <v>22562065136.407101</v>
      </c>
      <c r="F7811">
        <v>81700841.125029206</v>
      </c>
      <c r="G7811">
        <v>31053045609.8783</v>
      </c>
      <c r="H7811">
        <v>7999787765.8425398</v>
      </c>
      <c r="I7811">
        <v>10126606.7000004</v>
      </c>
      <c r="J7811">
        <v>-41293813.916717499</v>
      </c>
      <c r="K7811">
        <v>789.97713674830595</v>
      </c>
      <c r="L7811">
        <v>-9221516.44922214</v>
      </c>
      <c r="M7811">
        <v>-3944755.5903432602</v>
      </c>
      <c r="Y7811" s="15">
        <f t="shared" si="796"/>
        <v>0</v>
      </c>
      <c r="Z7811" s="15">
        <f t="shared" si="797"/>
        <v>0</v>
      </c>
      <c r="AD7811" s="15">
        <f t="shared" si="794"/>
        <v>0</v>
      </c>
      <c r="AE7811" s="15">
        <f t="shared" si="795"/>
        <v>0</v>
      </c>
      <c r="AI7811" t="str">
        <f t="shared" si="792"/>
        <v/>
      </c>
      <c r="AJ7811" t="str">
        <f t="shared" si="793"/>
        <v/>
      </c>
      <c r="AL7811">
        <f t="shared" si="798"/>
        <v>0</v>
      </c>
    </row>
    <row r="7812" spans="1:38" x14ac:dyDescent="0.3">
      <c r="A7812">
        <v>7811</v>
      </c>
      <c r="B7812" t="s">
        <v>32</v>
      </c>
      <c r="C7812" t="s">
        <v>27</v>
      </c>
      <c r="D7812">
        <v>311</v>
      </c>
      <c r="E7812">
        <v>24681557379.459499</v>
      </c>
      <c r="F7812">
        <v>82023678.658232898</v>
      </c>
      <c r="G7812">
        <v>31053336232.118301</v>
      </c>
      <c r="H7812">
        <v>8847853524.0750408</v>
      </c>
      <c r="I7812">
        <v>10156515.558970001</v>
      </c>
      <c r="J7812">
        <v>-41369015.670856498</v>
      </c>
      <c r="K7812">
        <v>871.15049179054597</v>
      </c>
      <c r="L7812">
        <v>-11242722.0959376</v>
      </c>
      <c r="M7812">
        <v>-5406566.3718718896</v>
      </c>
      <c r="Y7812" s="15">
        <f t="shared" si="796"/>
        <v>0</v>
      </c>
      <c r="Z7812" s="15">
        <f t="shared" si="797"/>
        <v>0</v>
      </c>
      <c r="AD7812" s="15">
        <f t="shared" si="794"/>
        <v>0</v>
      </c>
      <c r="AE7812" s="15">
        <f t="shared" si="795"/>
        <v>0</v>
      </c>
      <c r="AI7812" t="str">
        <f t="shared" si="792"/>
        <v/>
      </c>
      <c r="AJ7812" t="str">
        <f t="shared" si="793"/>
        <v/>
      </c>
      <c r="AL7812">
        <f t="shared" si="798"/>
        <v>0</v>
      </c>
    </row>
    <row r="7813" spans="1:38" x14ac:dyDescent="0.3">
      <c r="A7813">
        <v>7812</v>
      </c>
      <c r="B7813" t="s">
        <v>32</v>
      </c>
      <c r="C7813" t="s">
        <v>27</v>
      </c>
      <c r="D7813">
        <v>312</v>
      </c>
      <c r="E7813">
        <v>19769664577.4105</v>
      </c>
      <c r="F7813">
        <v>79135674.128160805</v>
      </c>
      <c r="G7813">
        <v>31055919915.650501</v>
      </c>
      <c r="H7813">
        <v>5888709655.9719801</v>
      </c>
      <c r="I7813">
        <v>10071301.7925769</v>
      </c>
      <c r="J7813">
        <v>-41463766.804054298</v>
      </c>
      <c r="K7813">
        <v>584.70193598133199</v>
      </c>
      <c r="L7813">
        <v>-4171010.9973002202</v>
      </c>
      <c r="M7813">
        <v>-286743.87278827798</v>
      </c>
      <c r="Y7813" s="15">
        <f t="shared" si="796"/>
        <v>0</v>
      </c>
      <c r="Z7813" s="15">
        <f t="shared" si="797"/>
        <v>0</v>
      </c>
      <c r="AD7813" s="15">
        <f t="shared" si="794"/>
        <v>0</v>
      </c>
      <c r="AE7813" s="15">
        <f t="shared" si="795"/>
        <v>0</v>
      </c>
      <c r="AI7813" t="str">
        <f t="shared" si="792"/>
        <v/>
      </c>
      <c r="AJ7813" t="str">
        <f t="shared" si="793"/>
        <v/>
      </c>
      <c r="AL7813">
        <f t="shared" si="798"/>
        <v>0</v>
      </c>
    </row>
    <row r="7814" spans="1:38" x14ac:dyDescent="0.3">
      <c r="A7814">
        <v>7813</v>
      </c>
      <c r="B7814" t="s">
        <v>32</v>
      </c>
      <c r="C7814" t="s">
        <v>27</v>
      </c>
      <c r="D7814">
        <v>313</v>
      </c>
      <c r="E7814">
        <v>21612816063.5368</v>
      </c>
      <c r="F7814">
        <v>82487569.963728994</v>
      </c>
      <c r="G7814">
        <v>31030566574.630699</v>
      </c>
      <c r="H7814">
        <v>6302747615.78514</v>
      </c>
      <c r="I7814">
        <v>9744406.6639667992</v>
      </c>
      <c r="J7814">
        <v>-40951219.989913903</v>
      </c>
      <c r="K7814">
        <v>646.80671005774605</v>
      </c>
      <c r="L7814">
        <v>-5499289.8712545102</v>
      </c>
      <c r="M7814">
        <v>-1341918.0889214301</v>
      </c>
      <c r="Y7814" s="15">
        <f t="shared" si="796"/>
        <v>0</v>
      </c>
      <c r="Z7814" s="15">
        <f t="shared" si="797"/>
        <v>0</v>
      </c>
      <c r="AD7814" s="15">
        <f t="shared" si="794"/>
        <v>0</v>
      </c>
      <c r="AE7814" s="15">
        <f t="shared" si="795"/>
        <v>0</v>
      </c>
      <c r="AI7814" t="str">
        <f t="shared" si="792"/>
        <v/>
      </c>
      <c r="AJ7814" t="str">
        <f t="shared" si="793"/>
        <v/>
      </c>
      <c r="AL7814">
        <f t="shared" si="798"/>
        <v>0</v>
      </c>
    </row>
    <row r="7815" spans="1:38" x14ac:dyDescent="0.3">
      <c r="A7815">
        <v>7814</v>
      </c>
      <c r="B7815" t="s">
        <v>32</v>
      </c>
      <c r="C7815" t="s">
        <v>27</v>
      </c>
      <c r="D7815">
        <v>314</v>
      </c>
      <c r="E7815">
        <v>24769338354.8106</v>
      </c>
      <c r="F7815">
        <v>82724699.033698902</v>
      </c>
      <c r="G7815">
        <v>31056716718.594501</v>
      </c>
      <c r="H7815">
        <v>8837464357.2581005</v>
      </c>
      <c r="I7815">
        <v>10303891.388481701</v>
      </c>
      <c r="J7815">
        <v>-41400832.379154198</v>
      </c>
      <c r="K7815">
        <v>857.68221190075201</v>
      </c>
      <c r="L7815">
        <v>-11070219.239950201</v>
      </c>
      <c r="M7815">
        <v>-5240916.3412869601</v>
      </c>
      <c r="Y7815" s="15">
        <f t="shared" si="796"/>
        <v>0</v>
      </c>
      <c r="Z7815" s="15">
        <f t="shared" si="797"/>
        <v>0</v>
      </c>
      <c r="AD7815" s="15">
        <f t="shared" si="794"/>
        <v>0</v>
      </c>
      <c r="AE7815" s="15">
        <f t="shared" si="795"/>
        <v>0</v>
      </c>
      <c r="AI7815" t="str">
        <f t="shared" si="792"/>
        <v/>
      </c>
      <c r="AJ7815" t="str">
        <f t="shared" si="793"/>
        <v/>
      </c>
      <c r="AL7815">
        <f t="shared" si="798"/>
        <v>0</v>
      </c>
    </row>
    <row r="7816" spans="1:38" x14ac:dyDescent="0.3">
      <c r="A7816">
        <v>7815</v>
      </c>
      <c r="B7816" t="s">
        <v>32</v>
      </c>
      <c r="C7816" t="s">
        <v>27</v>
      </c>
      <c r="D7816">
        <v>315</v>
      </c>
      <c r="E7816">
        <v>27549039402.950199</v>
      </c>
      <c r="F7816">
        <v>81279060.279936299</v>
      </c>
      <c r="G7816">
        <v>31057508849.0583</v>
      </c>
      <c r="H7816">
        <v>9725644644.6203308</v>
      </c>
      <c r="I7816">
        <v>10124773.839890501</v>
      </c>
      <c r="J7816">
        <v>-40908660.769779198</v>
      </c>
      <c r="K7816">
        <v>960.57895202581005</v>
      </c>
      <c r="L7816">
        <v>-13397471.4743104</v>
      </c>
      <c r="M7816">
        <v>-6982313.6613465101</v>
      </c>
      <c r="Y7816" s="15">
        <f t="shared" si="796"/>
        <v>0</v>
      </c>
      <c r="Z7816" s="15">
        <f t="shared" si="797"/>
        <v>0</v>
      </c>
      <c r="AD7816" s="15">
        <f t="shared" si="794"/>
        <v>0</v>
      </c>
      <c r="AE7816" s="15">
        <f t="shared" si="795"/>
        <v>0</v>
      </c>
      <c r="AI7816" t="str">
        <f t="shared" si="792"/>
        <v/>
      </c>
      <c r="AJ7816" t="str">
        <f t="shared" si="793"/>
        <v/>
      </c>
      <c r="AL7816">
        <f t="shared" si="798"/>
        <v>0</v>
      </c>
    </row>
    <row r="7817" spans="1:38" x14ac:dyDescent="0.3">
      <c r="A7817">
        <v>7816</v>
      </c>
      <c r="B7817" t="s">
        <v>32</v>
      </c>
      <c r="C7817" t="s">
        <v>27</v>
      </c>
      <c r="D7817">
        <v>316</v>
      </c>
      <c r="E7817">
        <v>34270147783.4072</v>
      </c>
      <c r="F7817">
        <v>80000843.815034598</v>
      </c>
      <c r="G7817">
        <v>31037302423.9711</v>
      </c>
      <c r="H7817">
        <v>5278205607.63906</v>
      </c>
      <c r="I7817">
        <v>9456280.7829173505</v>
      </c>
      <c r="J7817">
        <v>-40514988.840484597</v>
      </c>
      <c r="K7817">
        <v>558.16929814246498</v>
      </c>
      <c r="L7817">
        <v>-3309479.3963168398</v>
      </c>
      <c r="M7817">
        <v>172091.56165612099</v>
      </c>
      <c r="Y7817" s="15">
        <f t="shared" si="796"/>
        <v>0</v>
      </c>
      <c r="Z7817" s="15">
        <f t="shared" si="797"/>
        <v>1</v>
      </c>
      <c r="AD7817" s="15">
        <f t="shared" si="794"/>
        <v>0</v>
      </c>
      <c r="AE7817" s="15">
        <f t="shared" si="795"/>
        <v>1</v>
      </c>
      <c r="AI7817" t="str">
        <f t="shared" si="792"/>
        <v/>
      </c>
      <c r="AJ7817" t="str">
        <f t="shared" si="793"/>
        <v/>
      </c>
      <c r="AL7817">
        <f t="shared" si="798"/>
        <v>0</v>
      </c>
    </row>
    <row r="7818" spans="1:38" x14ac:dyDescent="0.3">
      <c r="A7818">
        <v>7817</v>
      </c>
      <c r="B7818" t="s">
        <v>32</v>
      </c>
      <c r="C7818" t="s">
        <v>27</v>
      </c>
      <c r="D7818">
        <v>317</v>
      </c>
      <c r="E7818">
        <v>25986115266.6731</v>
      </c>
      <c r="F7818">
        <v>81426187.425540894</v>
      </c>
      <c r="G7818">
        <v>31051863251.9118</v>
      </c>
      <c r="H7818">
        <v>6957690110.8680696</v>
      </c>
      <c r="I7818">
        <v>9941574.5023980401</v>
      </c>
      <c r="J7818">
        <v>-40932095.505119301</v>
      </c>
      <c r="K7818">
        <v>699.85796607869099</v>
      </c>
      <c r="L7818">
        <v>-6886152.5623118198</v>
      </c>
      <c r="M7818">
        <v>-2296772.4537545801</v>
      </c>
      <c r="Y7818" s="15">
        <f t="shared" si="796"/>
        <v>0</v>
      </c>
      <c r="Z7818" s="15">
        <f t="shared" si="797"/>
        <v>0</v>
      </c>
      <c r="AD7818" s="15">
        <f t="shared" si="794"/>
        <v>0</v>
      </c>
      <c r="AE7818" s="15">
        <f t="shared" si="795"/>
        <v>0</v>
      </c>
      <c r="AI7818" t="str">
        <f t="shared" si="792"/>
        <v/>
      </c>
      <c r="AJ7818" t="str">
        <f t="shared" si="793"/>
        <v/>
      </c>
      <c r="AL7818">
        <f t="shared" si="798"/>
        <v>0</v>
      </c>
    </row>
    <row r="7819" spans="1:38" x14ac:dyDescent="0.3">
      <c r="A7819">
        <v>7818</v>
      </c>
      <c r="B7819" t="s">
        <v>32</v>
      </c>
      <c r="C7819" t="s">
        <v>27</v>
      </c>
      <c r="D7819">
        <v>318</v>
      </c>
      <c r="E7819">
        <v>27393250713.5112</v>
      </c>
      <c r="F7819">
        <v>81903509.959464893</v>
      </c>
      <c r="G7819">
        <v>31056617580.3297</v>
      </c>
      <c r="H7819">
        <v>8875533559.4251404</v>
      </c>
      <c r="I7819">
        <v>10281753.5259555</v>
      </c>
      <c r="J7819">
        <v>-41417442.734703101</v>
      </c>
      <c r="K7819">
        <v>863.23150394721597</v>
      </c>
      <c r="L7819">
        <v>-11184430.4965814</v>
      </c>
      <c r="M7819">
        <v>-5330016.6722531701</v>
      </c>
      <c r="Y7819" s="15">
        <f t="shared" si="796"/>
        <v>0</v>
      </c>
      <c r="Z7819" s="15">
        <f t="shared" si="797"/>
        <v>0</v>
      </c>
      <c r="AD7819" s="15">
        <f t="shared" si="794"/>
        <v>0</v>
      </c>
      <c r="AE7819" s="15">
        <f t="shared" si="795"/>
        <v>0</v>
      </c>
      <c r="AI7819" t="str">
        <f t="shared" ref="AI7819:AI7882" si="799">IF(Y7819&lt;&gt;AD7819,"ERROR!","")</f>
        <v/>
      </c>
      <c r="AJ7819" t="str">
        <f t="shared" ref="AJ7819:AJ7882" si="800">IF(Z7819&lt;&gt;AE7819,"ERROR!","")</f>
        <v/>
      </c>
      <c r="AL7819">
        <f t="shared" si="798"/>
        <v>0</v>
      </c>
    </row>
    <row r="7820" spans="1:38" x14ac:dyDescent="0.3">
      <c r="A7820">
        <v>7819</v>
      </c>
      <c r="B7820" t="s">
        <v>32</v>
      </c>
      <c r="C7820" t="s">
        <v>27</v>
      </c>
      <c r="D7820">
        <v>319</v>
      </c>
      <c r="E7820">
        <v>21697666604.342602</v>
      </c>
      <c r="F7820">
        <v>82036127.192352906</v>
      </c>
      <c r="G7820">
        <v>31052462955.668098</v>
      </c>
      <c r="H7820">
        <v>8062887705.4988203</v>
      </c>
      <c r="I7820">
        <v>10020537.676702401</v>
      </c>
      <c r="J7820">
        <v>-40852946.917732202</v>
      </c>
      <c r="K7820">
        <v>804.63623466481999</v>
      </c>
      <c r="L7820">
        <v>-9480197.6966082305</v>
      </c>
      <c r="M7820">
        <v>-4161815.3220689599</v>
      </c>
      <c r="Y7820" s="15">
        <f t="shared" si="796"/>
        <v>0</v>
      </c>
      <c r="Z7820" s="15">
        <f t="shared" si="797"/>
        <v>0</v>
      </c>
      <c r="AD7820" s="15">
        <f t="shared" si="794"/>
        <v>0</v>
      </c>
      <c r="AE7820" s="15">
        <f t="shared" si="795"/>
        <v>0</v>
      </c>
      <c r="AI7820" t="str">
        <f t="shared" si="799"/>
        <v/>
      </c>
      <c r="AJ7820" t="str">
        <f t="shared" si="800"/>
        <v/>
      </c>
      <c r="AL7820">
        <f t="shared" si="798"/>
        <v>0</v>
      </c>
    </row>
    <row r="7821" spans="1:38" x14ac:dyDescent="0.3">
      <c r="A7821">
        <v>7820</v>
      </c>
      <c r="B7821" t="s">
        <v>32</v>
      </c>
      <c r="C7821" t="s">
        <v>27</v>
      </c>
      <c r="D7821">
        <v>320</v>
      </c>
      <c r="E7821">
        <v>19820436874.4296</v>
      </c>
      <c r="F7821">
        <v>80364662.068622798</v>
      </c>
      <c r="G7821">
        <v>31053545487.261101</v>
      </c>
      <c r="H7821">
        <v>6739928466.1995296</v>
      </c>
      <c r="I7821">
        <v>10263756.0656169</v>
      </c>
      <c r="J7821">
        <v>-41626363.883274101</v>
      </c>
      <c r="K7821">
        <v>656.67270569474897</v>
      </c>
      <c r="L7821">
        <v>-6037297.1370420502</v>
      </c>
      <c r="M7821">
        <v>-1591555.3544987</v>
      </c>
      <c r="Y7821" s="15">
        <f t="shared" si="796"/>
        <v>0</v>
      </c>
      <c r="Z7821" s="15">
        <f t="shared" si="797"/>
        <v>0</v>
      </c>
      <c r="AD7821" s="15">
        <f t="shared" si="794"/>
        <v>0</v>
      </c>
      <c r="AE7821" s="15">
        <f t="shared" si="795"/>
        <v>0</v>
      </c>
      <c r="AI7821" t="str">
        <f t="shared" si="799"/>
        <v/>
      </c>
      <c r="AJ7821" t="str">
        <f t="shared" si="800"/>
        <v/>
      </c>
      <c r="AL7821">
        <f t="shared" si="798"/>
        <v>0</v>
      </c>
    </row>
    <row r="7822" spans="1:38" x14ac:dyDescent="0.3">
      <c r="A7822">
        <v>7821</v>
      </c>
      <c r="B7822" t="s">
        <v>32</v>
      </c>
      <c r="C7822" t="s">
        <v>27</v>
      </c>
      <c r="D7822">
        <v>321</v>
      </c>
      <c r="E7822">
        <v>23701177471.223202</v>
      </c>
      <c r="F7822">
        <v>81176072.268009305</v>
      </c>
      <c r="G7822">
        <v>31047403194.870499</v>
      </c>
      <c r="H7822">
        <v>6981839543.6068497</v>
      </c>
      <c r="I7822">
        <v>9906432.0073538106</v>
      </c>
      <c r="J7822">
        <v>-41236627.769687697</v>
      </c>
      <c r="K7822">
        <v>704.77842460575505</v>
      </c>
      <c r="L7822">
        <v>-6979702.3816864304</v>
      </c>
      <c r="M7822">
        <v>-2374393.0028572702</v>
      </c>
      <c r="Y7822" s="15">
        <f t="shared" si="796"/>
        <v>0</v>
      </c>
      <c r="Z7822" s="15">
        <f t="shared" si="797"/>
        <v>0</v>
      </c>
      <c r="AD7822" s="15">
        <f t="shared" si="794"/>
        <v>0</v>
      </c>
      <c r="AE7822" s="15">
        <f t="shared" si="795"/>
        <v>0</v>
      </c>
      <c r="AI7822" t="str">
        <f t="shared" si="799"/>
        <v/>
      </c>
      <c r="AJ7822" t="str">
        <f t="shared" si="800"/>
        <v/>
      </c>
      <c r="AL7822">
        <f t="shared" si="798"/>
        <v>0</v>
      </c>
    </row>
    <row r="7823" spans="1:38" x14ac:dyDescent="0.3">
      <c r="A7823">
        <v>7822</v>
      </c>
      <c r="B7823" t="s">
        <v>32</v>
      </c>
      <c r="C7823" t="s">
        <v>27</v>
      </c>
      <c r="D7823">
        <v>322</v>
      </c>
      <c r="E7823">
        <v>25129634443.568199</v>
      </c>
      <c r="F7823">
        <v>82212363.462347999</v>
      </c>
      <c r="G7823">
        <v>31057054495.1647</v>
      </c>
      <c r="H7823">
        <v>8722816845.2735596</v>
      </c>
      <c r="I7823">
        <v>10083955.7149227</v>
      </c>
      <c r="J7823">
        <v>-40537517.516921997</v>
      </c>
      <c r="K7823">
        <v>865.01935270948195</v>
      </c>
      <c r="L7823">
        <v>-11012870.784785099</v>
      </c>
      <c r="M7823">
        <v>-5259190.8303193497</v>
      </c>
      <c r="Y7823" s="15">
        <f t="shared" si="796"/>
        <v>0</v>
      </c>
      <c r="Z7823" s="15">
        <f t="shared" si="797"/>
        <v>0</v>
      </c>
      <c r="AD7823" s="15">
        <f t="shared" si="794"/>
        <v>0</v>
      </c>
      <c r="AE7823" s="15">
        <f t="shared" si="795"/>
        <v>0</v>
      </c>
      <c r="AI7823" t="str">
        <f t="shared" si="799"/>
        <v/>
      </c>
      <c r="AJ7823" t="str">
        <f t="shared" si="800"/>
        <v/>
      </c>
      <c r="AL7823">
        <f t="shared" si="798"/>
        <v>0</v>
      </c>
    </row>
    <row r="7824" spans="1:38" x14ac:dyDescent="0.3">
      <c r="A7824">
        <v>7823</v>
      </c>
      <c r="B7824" t="s">
        <v>32</v>
      </c>
      <c r="C7824" t="s">
        <v>27</v>
      </c>
      <c r="D7824">
        <v>323</v>
      </c>
      <c r="E7824">
        <v>19484959619.8708</v>
      </c>
      <c r="F7824">
        <v>81266166.934298694</v>
      </c>
      <c r="G7824">
        <v>31052628849.276699</v>
      </c>
      <c r="H7824">
        <v>6188380303.2476501</v>
      </c>
      <c r="I7824">
        <v>9967504.7712369598</v>
      </c>
      <c r="J7824">
        <v>-41036292.228027299</v>
      </c>
      <c r="K7824">
        <v>620.85551452208404</v>
      </c>
      <c r="L7824">
        <v>-4999585.3199147796</v>
      </c>
      <c r="M7824">
        <v>-917651.65869158297</v>
      </c>
      <c r="Y7824" s="15">
        <f t="shared" si="796"/>
        <v>0</v>
      </c>
      <c r="Z7824" s="15">
        <f t="shared" si="797"/>
        <v>0</v>
      </c>
      <c r="AD7824" s="15">
        <f t="shared" si="794"/>
        <v>0</v>
      </c>
      <c r="AE7824" s="15">
        <f t="shared" si="795"/>
        <v>0</v>
      </c>
      <c r="AI7824" t="str">
        <f t="shared" si="799"/>
        <v/>
      </c>
      <c r="AJ7824" t="str">
        <f t="shared" si="800"/>
        <v/>
      </c>
      <c r="AL7824">
        <f t="shared" si="798"/>
        <v>0</v>
      </c>
    </row>
    <row r="7825" spans="1:38" x14ac:dyDescent="0.3">
      <c r="A7825">
        <v>7824</v>
      </c>
      <c r="B7825" t="s">
        <v>32</v>
      </c>
      <c r="C7825" t="s">
        <v>27</v>
      </c>
      <c r="D7825">
        <v>324</v>
      </c>
      <c r="E7825">
        <v>29329074015.0364</v>
      </c>
      <c r="F7825">
        <v>78499240.775302306</v>
      </c>
      <c r="G7825">
        <v>31050545258.111301</v>
      </c>
      <c r="H7825">
        <v>7070752470.8067198</v>
      </c>
      <c r="I7825">
        <v>9622624.2479436994</v>
      </c>
      <c r="J7825">
        <v>-40652447.706832901</v>
      </c>
      <c r="K7825">
        <v>734.80500626611297</v>
      </c>
      <c r="L7825">
        <v>-7478553.1291575897</v>
      </c>
      <c r="M7825">
        <v>-2814595.6626754198</v>
      </c>
      <c r="Y7825" s="15">
        <f t="shared" si="796"/>
        <v>0</v>
      </c>
      <c r="Z7825" s="15">
        <f t="shared" si="797"/>
        <v>0</v>
      </c>
      <c r="AD7825" s="15">
        <f t="shared" si="794"/>
        <v>0</v>
      </c>
      <c r="AE7825" s="15">
        <f t="shared" si="795"/>
        <v>0</v>
      </c>
      <c r="AI7825" t="str">
        <f t="shared" si="799"/>
        <v/>
      </c>
      <c r="AJ7825" t="str">
        <f t="shared" si="800"/>
        <v/>
      </c>
      <c r="AL7825">
        <f t="shared" si="798"/>
        <v>0</v>
      </c>
    </row>
    <row r="7826" spans="1:38" x14ac:dyDescent="0.3">
      <c r="A7826">
        <v>7825</v>
      </c>
      <c r="B7826" t="s">
        <v>32</v>
      </c>
      <c r="C7826" t="s">
        <v>27</v>
      </c>
      <c r="D7826">
        <v>325</v>
      </c>
      <c r="E7826">
        <v>26932968999.290199</v>
      </c>
      <c r="F7826">
        <v>81134830.664202005</v>
      </c>
      <c r="G7826">
        <v>31052271280.8591</v>
      </c>
      <c r="H7826">
        <v>8207434082.0668297</v>
      </c>
      <c r="I7826">
        <v>9938477.7069948893</v>
      </c>
      <c r="J7826">
        <v>-40640811.678829201</v>
      </c>
      <c r="K7826">
        <v>825.824067230163</v>
      </c>
      <c r="L7826">
        <v>-9911854.5776930004</v>
      </c>
      <c r="M7826">
        <v>-4498127.5909599401</v>
      </c>
      <c r="Y7826" s="15">
        <f t="shared" si="796"/>
        <v>0</v>
      </c>
      <c r="Z7826" s="15">
        <f t="shared" si="797"/>
        <v>0</v>
      </c>
      <c r="AD7826" s="15">
        <f t="shared" si="794"/>
        <v>0</v>
      </c>
      <c r="AE7826" s="15">
        <f t="shared" si="795"/>
        <v>0</v>
      </c>
      <c r="AI7826" t="str">
        <f t="shared" si="799"/>
        <v/>
      </c>
      <c r="AJ7826" t="str">
        <f t="shared" si="800"/>
        <v/>
      </c>
      <c r="AL7826">
        <f t="shared" si="798"/>
        <v>0</v>
      </c>
    </row>
    <row r="7827" spans="1:38" x14ac:dyDescent="0.3">
      <c r="A7827">
        <v>7826</v>
      </c>
      <c r="B7827" t="s">
        <v>32</v>
      </c>
      <c r="C7827" t="s">
        <v>27</v>
      </c>
      <c r="D7827">
        <v>326</v>
      </c>
      <c r="E7827">
        <v>19773906719.817101</v>
      </c>
      <c r="F7827">
        <v>80061942.091165498</v>
      </c>
      <c r="G7827">
        <v>31056612759.709801</v>
      </c>
      <c r="H7827">
        <v>6163852888.0598001</v>
      </c>
      <c r="I7827">
        <v>9866679.5669290405</v>
      </c>
      <c r="J7827">
        <v>-40454512.584186599</v>
      </c>
      <c r="K7827">
        <v>624.71400294782904</v>
      </c>
      <c r="L7827">
        <v>-5041089.0192681504</v>
      </c>
      <c r="M7827">
        <v>-975333.950305279</v>
      </c>
      <c r="Y7827" s="15">
        <f t="shared" si="796"/>
        <v>0</v>
      </c>
      <c r="Z7827" s="15">
        <f t="shared" si="797"/>
        <v>0</v>
      </c>
      <c r="AD7827" s="15">
        <f t="shared" si="794"/>
        <v>0</v>
      </c>
      <c r="AE7827" s="15">
        <f t="shared" si="795"/>
        <v>0</v>
      </c>
      <c r="AI7827" t="str">
        <f t="shared" si="799"/>
        <v/>
      </c>
      <c r="AJ7827" t="str">
        <f t="shared" si="800"/>
        <v/>
      </c>
      <c r="AL7827">
        <f t="shared" si="798"/>
        <v>0</v>
      </c>
    </row>
    <row r="7828" spans="1:38" x14ac:dyDescent="0.3">
      <c r="A7828">
        <v>7827</v>
      </c>
      <c r="B7828" t="s">
        <v>32</v>
      </c>
      <c r="C7828" t="s">
        <v>27</v>
      </c>
      <c r="D7828">
        <v>327</v>
      </c>
      <c r="E7828">
        <v>17697344591.493099</v>
      </c>
      <c r="F7828">
        <v>79505081.999169499</v>
      </c>
      <c r="G7828">
        <v>31052411791.978401</v>
      </c>
      <c r="H7828">
        <v>6115862196.6722298</v>
      </c>
      <c r="I7828">
        <v>9715951.9296892695</v>
      </c>
      <c r="J7828">
        <v>-40469053.727695502</v>
      </c>
      <c r="K7828">
        <v>629.46608226661203</v>
      </c>
      <c r="L7828">
        <v>-5075747.3514011595</v>
      </c>
      <c r="M7828">
        <v>-1041647.54746741</v>
      </c>
      <c r="Y7828" s="15">
        <f t="shared" si="796"/>
        <v>0</v>
      </c>
      <c r="Z7828" s="15">
        <f t="shared" si="797"/>
        <v>0</v>
      </c>
      <c r="AD7828" s="15">
        <f t="shared" si="794"/>
        <v>0</v>
      </c>
      <c r="AE7828" s="15">
        <f t="shared" si="795"/>
        <v>0</v>
      </c>
      <c r="AI7828" t="str">
        <f t="shared" si="799"/>
        <v/>
      </c>
      <c r="AJ7828" t="str">
        <f t="shared" si="800"/>
        <v/>
      </c>
      <c r="AL7828">
        <f t="shared" si="798"/>
        <v>0</v>
      </c>
    </row>
    <row r="7829" spans="1:38" x14ac:dyDescent="0.3">
      <c r="A7829">
        <v>7828</v>
      </c>
      <c r="B7829" t="s">
        <v>32</v>
      </c>
      <c r="C7829" t="s">
        <v>27</v>
      </c>
      <c r="D7829">
        <v>328</v>
      </c>
      <c r="E7829">
        <v>26192258255.8433</v>
      </c>
      <c r="F7829">
        <v>81097163.202375203</v>
      </c>
      <c r="G7829">
        <v>31051312480.128601</v>
      </c>
      <c r="H7829">
        <v>7750906474.8852301</v>
      </c>
      <c r="I7829">
        <v>9958257.3449171893</v>
      </c>
      <c r="J7829">
        <v>-40609096.293769799</v>
      </c>
      <c r="K7829">
        <v>778.33964381743795</v>
      </c>
      <c r="L7829">
        <v>-8787926.6019254997</v>
      </c>
      <c r="M7829">
        <v>-3675330.9800593099</v>
      </c>
      <c r="Y7829" s="15">
        <f t="shared" si="796"/>
        <v>0</v>
      </c>
      <c r="Z7829" s="15">
        <f t="shared" si="797"/>
        <v>0</v>
      </c>
      <c r="AD7829" s="15">
        <f t="shared" si="794"/>
        <v>0</v>
      </c>
      <c r="AE7829" s="15">
        <f t="shared" si="795"/>
        <v>0</v>
      </c>
      <c r="AI7829" t="str">
        <f t="shared" si="799"/>
        <v/>
      </c>
      <c r="AJ7829" t="str">
        <f t="shared" si="800"/>
        <v/>
      </c>
      <c r="AL7829">
        <f t="shared" si="798"/>
        <v>0</v>
      </c>
    </row>
    <row r="7830" spans="1:38" x14ac:dyDescent="0.3">
      <c r="A7830">
        <v>7829</v>
      </c>
      <c r="B7830" t="s">
        <v>32</v>
      </c>
      <c r="C7830" t="s">
        <v>27</v>
      </c>
      <c r="D7830">
        <v>329</v>
      </c>
      <c r="E7830">
        <v>26083556998.3232</v>
      </c>
      <c r="F7830">
        <v>81701110.930252299</v>
      </c>
      <c r="G7830">
        <v>31056322009.777699</v>
      </c>
      <c r="H7830">
        <v>8065354818.3434</v>
      </c>
      <c r="I7830">
        <v>10247628.323320501</v>
      </c>
      <c r="J7830">
        <v>-41420076.192558303</v>
      </c>
      <c r="K7830">
        <v>787.04599385099698</v>
      </c>
      <c r="L7830">
        <v>-9259073.9586804099</v>
      </c>
      <c r="M7830">
        <v>-3939064.2454074398</v>
      </c>
      <c r="Y7830" s="15">
        <f t="shared" si="796"/>
        <v>0</v>
      </c>
      <c r="Z7830" s="15">
        <f t="shared" si="797"/>
        <v>0</v>
      </c>
      <c r="AD7830" s="15">
        <f t="shared" si="794"/>
        <v>0</v>
      </c>
      <c r="AE7830" s="15">
        <f t="shared" si="795"/>
        <v>0</v>
      </c>
      <c r="AI7830" t="str">
        <f t="shared" si="799"/>
        <v/>
      </c>
      <c r="AJ7830" t="str">
        <f t="shared" si="800"/>
        <v/>
      </c>
      <c r="AL7830">
        <f t="shared" si="798"/>
        <v>0</v>
      </c>
    </row>
    <row r="7831" spans="1:38" x14ac:dyDescent="0.3">
      <c r="A7831">
        <v>7830</v>
      </c>
      <c r="B7831" t="s">
        <v>32</v>
      </c>
      <c r="C7831" t="s">
        <v>27</v>
      </c>
      <c r="D7831">
        <v>330</v>
      </c>
      <c r="E7831">
        <v>26829127651.819801</v>
      </c>
      <c r="F7831">
        <v>82761868.761550799</v>
      </c>
      <c r="G7831">
        <v>31058537636.6003</v>
      </c>
      <c r="H7831">
        <v>7961640477.3557997</v>
      </c>
      <c r="I7831">
        <v>10204775.1910572</v>
      </c>
      <c r="J7831">
        <v>-40819748.867927603</v>
      </c>
      <c r="K7831">
        <v>780.18773841611301</v>
      </c>
      <c r="L7831">
        <v>-9051085.7060838602</v>
      </c>
      <c r="M7831">
        <v>-3799487.2795908302</v>
      </c>
      <c r="Y7831" s="15">
        <f t="shared" si="796"/>
        <v>0</v>
      </c>
      <c r="Z7831" s="15">
        <f t="shared" si="797"/>
        <v>0</v>
      </c>
      <c r="AD7831" s="15">
        <f t="shared" si="794"/>
        <v>0</v>
      </c>
      <c r="AE7831" s="15">
        <f t="shared" si="795"/>
        <v>0</v>
      </c>
      <c r="AI7831" t="str">
        <f t="shared" si="799"/>
        <v/>
      </c>
      <c r="AJ7831" t="str">
        <f t="shared" si="800"/>
        <v/>
      </c>
      <c r="AL7831">
        <f t="shared" si="798"/>
        <v>0</v>
      </c>
    </row>
    <row r="7832" spans="1:38" x14ac:dyDescent="0.3">
      <c r="A7832">
        <v>7831</v>
      </c>
      <c r="B7832" t="s">
        <v>32</v>
      </c>
      <c r="C7832" t="s">
        <v>27</v>
      </c>
      <c r="D7832">
        <v>331</v>
      </c>
      <c r="E7832">
        <v>24735455849.661499</v>
      </c>
      <c r="F7832">
        <v>79320146.202222794</v>
      </c>
      <c r="G7832">
        <v>31053918625.572498</v>
      </c>
      <c r="H7832">
        <v>8402500268.5069904</v>
      </c>
      <c r="I7832">
        <v>9706686.3981946092</v>
      </c>
      <c r="J7832">
        <v>-40711906.065338098</v>
      </c>
      <c r="K7832">
        <v>865.64043833432197</v>
      </c>
      <c r="L7832">
        <v>-10615428.977240801</v>
      </c>
      <c r="M7832">
        <v>-5073033.8748493297</v>
      </c>
      <c r="Y7832" s="15">
        <f t="shared" si="796"/>
        <v>0</v>
      </c>
      <c r="Z7832" s="15">
        <f t="shared" si="797"/>
        <v>0</v>
      </c>
      <c r="AD7832" s="15">
        <f t="shared" si="794"/>
        <v>0</v>
      </c>
      <c r="AE7832" s="15">
        <f t="shared" si="795"/>
        <v>0</v>
      </c>
      <c r="AI7832" t="str">
        <f t="shared" si="799"/>
        <v/>
      </c>
      <c r="AJ7832" t="str">
        <f t="shared" si="800"/>
        <v/>
      </c>
      <c r="AL7832">
        <f t="shared" si="798"/>
        <v>0</v>
      </c>
    </row>
    <row r="7833" spans="1:38" x14ac:dyDescent="0.3">
      <c r="A7833">
        <v>7832</v>
      </c>
      <c r="B7833" t="s">
        <v>32</v>
      </c>
      <c r="C7833" t="s">
        <v>27</v>
      </c>
      <c r="D7833">
        <v>332</v>
      </c>
      <c r="E7833">
        <v>21042178879.144901</v>
      </c>
      <c r="F7833">
        <v>80678862.997696206</v>
      </c>
      <c r="G7833">
        <v>31056607219.297001</v>
      </c>
      <c r="H7833">
        <v>7547475399.1547298</v>
      </c>
      <c r="I7833">
        <v>9994470.7167927809</v>
      </c>
      <c r="J7833">
        <v>-40766881.381244697</v>
      </c>
      <c r="K7833">
        <v>755.16509208170601</v>
      </c>
      <c r="L7833">
        <v>-8259698.9890698502</v>
      </c>
      <c r="M7833">
        <v>-3281289.0692891399</v>
      </c>
      <c r="Y7833" s="15">
        <f t="shared" si="796"/>
        <v>0</v>
      </c>
      <c r="Z7833" s="15">
        <f t="shared" si="797"/>
        <v>0</v>
      </c>
      <c r="AD7833" s="15">
        <f t="shared" si="794"/>
        <v>0</v>
      </c>
      <c r="AE7833" s="15">
        <f t="shared" si="795"/>
        <v>0</v>
      </c>
      <c r="AI7833" t="str">
        <f t="shared" si="799"/>
        <v/>
      </c>
      <c r="AJ7833" t="str">
        <f t="shared" si="800"/>
        <v/>
      </c>
      <c r="AL7833">
        <f t="shared" si="798"/>
        <v>0</v>
      </c>
    </row>
    <row r="7834" spans="1:38" x14ac:dyDescent="0.3">
      <c r="A7834">
        <v>7833</v>
      </c>
      <c r="B7834" t="s">
        <v>32</v>
      </c>
      <c r="C7834" t="s">
        <v>27</v>
      </c>
      <c r="D7834">
        <v>333</v>
      </c>
      <c r="E7834">
        <v>35862983128.835701</v>
      </c>
      <c r="F7834">
        <v>81050432.489530697</v>
      </c>
      <c r="G7834">
        <v>31057293547.7192</v>
      </c>
      <c r="H7834">
        <v>6106547151.4977999</v>
      </c>
      <c r="I7834">
        <v>10059615.0308723</v>
      </c>
      <c r="J7834">
        <v>-40470754.757587403</v>
      </c>
      <c r="K7834">
        <v>607.03586894301702</v>
      </c>
      <c r="L7834">
        <v>-4709555.0723885698</v>
      </c>
      <c r="M7834">
        <v>-681599.58968106098</v>
      </c>
      <c r="Y7834" s="15">
        <f t="shared" si="796"/>
        <v>0</v>
      </c>
      <c r="Z7834" s="15">
        <f t="shared" si="797"/>
        <v>0</v>
      </c>
      <c r="AD7834" s="15">
        <f t="shared" si="794"/>
        <v>0</v>
      </c>
      <c r="AE7834" s="15">
        <f t="shared" si="795"/>
        <v>0</v>
      </c>
      <c r="AI7834" t="str">
        <f t="shared" si="799"/>
        <v/>
      </c>
      <c r="AJ7834" t="str">
        <f t="shared" si="800"/>
        <v/>
      </c>
      <c r="AL7834">
        <f t="shared" si="798"/>
        <v>0</v>
      </c>
    </row>
    <row r="7835" spans="1:38" x14ac:dyDescent="0.3">
      <c r="A7835">
        <v>7834</v>
      </c>
      <c r="B7835" t="s">
        <v>32</v>
      </c>
      <c r="C7835" t="s">
        <v>27</v>
      </c>
      <c r="D7835">
        <v>334</v>
      </c>
      <c r="E7835">
        <v>27689424268.8349</v>
      </c>
      <c r="F7835">
        <v>79543704.529295504</v>
      </c>
      <c r="G7835">
        <v>31060290687.465801</v>
      </c>
      <c r="H7835">
        <v>7819276923.9580803</v>
      </c>
      <c r="I7835">
        <v>10242492.4410087</v>
      </c>
      <c r="J7835">
        <v>-41474434.504035898</v>
      </c>
      <c r="K7835">
        <v>763.41544492152798</v>
      </c>
      <c r="L7835">
        <v>-8669050.8762509208</v>
      </c>
      <c r="M7835">
        <v>-3511357.2442710102</v>
      </c>
      <c r="Y7835" s="15">
        <f t="shared" si="796"/>
        <v>0</v>
      </c>
      <c r="Z7835" s="15">
        <f t="shared" si="797"/>
        <v>0</v>
      </c>
      <c r="AD7835" s="15">
        <f t="shared" si="794"/>
        <v>0</v>
      </c>
      <c r="AE7835" s="15">
        <f t="shared" si="795"/>
        <v>0</v>
      </c>
      <c r="AI7835" t="str">
        <f t="shared" si="799"/>
        <v/>
      </c>
      <c r="AJ7835" t="str">
        <f t="shared" si="800"/>
        <v/>
      </c>
      <c r="AL7835">
        <f t="shared" si="798"/>
        <v>0</v>
      </c>
    </row>
    <row r="7836" spans="1:38" x14ac:dyDescent="0.3">
      <c r="A7836">
        <v>7835</v>
      </c>
      <c r="B7836" t="s">
        <v>32</v>
      </c>
      <c r="C7836" t="s">
        <v>27</v>
      </c>
      <c r="D7836">
        <v>335</v>
      </c>
      <c r="E7836">
        <v>25053320715.1731</v>
      </c>
      <c r="F7836">
        <v>81803104.210278198</v>
      </c>
      <c r="G7836">
        <v>31052615286.611599</v>
      </c>
      <c r="H7836">
        <v>6049170359.1721001</v>
      </c>
      <c r="I7836">
        <v>10106804.626983</v>
      </c>
      <c r="J7836">
        <v>-41254807.377601601</v>
      </c>
      <c r="K7836">
        <v>598.52451713789799</v>
      </c>
      <c r="L7836">
        <v>-4523595.1393240103</v>
      </c>
      <c r="M7836">
        <v>-533486.11214935605</v>
      </c>
      <c r="Y7836" s="15">
        <f t="shared" si="796"/>
        <v>0</v>
      </c>
      <c r="Z7836" s="15">
        <f t="shared" si="797"/>
        <v>0</v>
      </c>
      <c r="AD7836" s="15">
        <f t="shared" si="794"/>
        <v>0</v>
      </c>
      <c r="AE7836" s="15">
        <f t="shared" si="795"/>
        <v>0</v>
      </c>
      <c r="AI7836" t="str">
        <f t="shared" si="799"/>
        <v/>
      </c>
      <c r="AJ7836" t="str">
        <f t="shared" si="800"/>
        <v/>
      </c>
      <c r="AL7836">
        <f t="shared" si="798"/>
        <v>0</v>
      </c>
    </row>
    <row r="7837" spans="1:38" x14ac:dyDescent="0.3">
      <c r="A7837">
        <v>7836</v>
      </c>
      <c r="B7837" t="s">
        <v>32</v>
      </c>
      <c r="C7837" t="s">
        <v>27</v>
      </c>
      <c r="D7837">
        <v>336</v>
      </c>
      <c r="E7837">
        <v>23322868866.044399</v>
      </c>
      <c r="F7837">
        <v>80599108.208488896</v>
      </c>
      <c r="G7837">
        <v>31051136915.23</v>
      </c>
      <c r="H7837">
        <v>7379038726.3404703</v>
      </c>
      <c r="I7837">
        <v>9856107.1945744306</v>
      </c>
      <c r="J7837">
        <v>-40788025.216514602</v>
      </c>
      <c r="K7837">
        <v>748.67679304487103</v>
      </c>
      <c r="L7837">
        <v>-7990685.0178038599</v>
      </c>
      <c r="M7837">
        <v>-3123378.0507915998</v>
      </c>
      <c r="Y7837" s="15">
        <f t="shared" si="796"/>
        <v>0</v>
      </c>
      <c r="Z7837" s="15">
        <f t="shared" si="797"/>
        <v>0</v>
      </c>
      <c r="AD7837" s="15">
        <f t="shared" si="794"/>
        <v>0</v>
      </c>
      <c r="AE7837" s="15">
        <f t="shared" si="795"/>
        <v>0</v>
      </c>
      <c r="AI7837" t="str">
        <f t="shared" si="799"/>
        <v/>
      </c>
      <c r="AJ7837" t="str">
        <f t="shared" si="800"/>
        <v/>
      </c>
      <c r="AL7837">
        <f t="shared" si="798"/>
        <v>0</v>
      </c>
    </row>
    <row r="7838" spans="1:38" x14ac:dyDescent="0.3">
      <c r="A7838">
        <v>7837</v>
      </c>
      <c r="B7838" t="s">
        <v>32</v>
      </c>
      <c r="C7838" t="s">
        <v>27</v>
      </c>
      <c r="D7838">
        <v>337</v>
      </c>
      <c r="E7838">
        <v>24357362167.1604</v>
      </c>
      <c r="F7838">
        <v>80522908.611513793</v>
      </c>
      <c r="G7838">
        <v>31056188295.9366</v>
      </c>
      <c r="H7838">
        <v>7964893139.9257898</v>
      </c>
      <c r="I7838">
        <v>10331957.710629201</v>
      </c>
      <c r="J7838">
        <v>-41253965.828784898</v>
      </c>
      <c r="K7838">
        <v>770.89873603835395</v>
      </c>
      <c r="L7838">
        <v>-8931770.0097088292</v>
      </c>
      <c r="M7838">
        <v>-3678026.0859802701</v>
      </c>
      <c r="Y7838" s="15">
        <f t="shared" si="796"/>
        <v>0</v>
      </c>
      <c r="Z7838" s="15">
        <f t="shared" si="797"/>
        <v>0</v>
      </c>
      <c r="AD7838" s="15">
        <f t="shared" si="794"/>
        <v>0</v>
      </c>
      <c r="AE7838" s="15">
        <f t="shared" si="795"/>
        <v>0</v>
      </c>
      <c r="AI7838" t="str">
        <f t="shared" si="799"/>
        <v/>
      </c>
      <c r="AJ7838" t="str">
        <f t="shared" si="800"/>
        <v/>
      </c>
      <c r="AL7838">
        <f t="shared" si="798"/>
        <v>0</v>
      </c>
    </row>
    <row r="7839" spans="1:38" x14ac:dyDescent="0.3">
      <c r="A7839">
        <v>7838</v>
      </c>
      <c r="B7839" t="s">
        <v>32</v>
      </c>
      <c r="C7839" t="s">
        <v>27</v>
      </c>
      <c r="D7839">
        <v>338</v>
      </c>
      <c r="E7839">
        <v>28018207894.269402</v>
      </c>
      <c r="F7839">
        <v>81490881.112190902</v>
      </c>
      <c r="G7839">
        <v>31053826869.702499</v>
      </c>
      <c r="H7839">
        <v>6349023866.4696999</v>
      </c>
      <c r="I7839">
        <v>10103868.2963892</v>
      </c>
      <c r="J7839">
        <v>-41412276.590476997</v>
      </c>
      <c r="K7839">
        <v>628.37555678933904</v>
      </c>
      <c r="L7839">
        <v>-5251751.03270326</v>
      </c>
      <c r="M7839">
        <v>-1063854.8520416899</v>
      </c>
      <c r="Y7839" s="15">
        <f t="shared" si="796"/>
        <v>0</v>
      </c>
      <c r="Z7839" s="15">
        <f t="shared" si="797"/>
        <v>0</v>
      </c>
      <c r="AD7839" s="15">
        <f t="shared" si="794"/>
        <v>0</v>
      </c>
      <c r="AE7839" s="15">
        <f t="shared" si="795"/>
        <v>0</v>
      </c>
      <c r="AI7839" t="str">
        <f t="shared" si="799"/>
        <v/>
      </c>
      <c r="AJ7839" t="str">
        <f t="shared" si="800"/>
        <v/>
      </c>
      <c r="AL7839">
        <f t="shared" si="798"/>
        <v>0</v>
      </c>
    </row>
    <row r="7840" spans="1:38" x14ac:dyDescent="0.3">
      <c r="A7840">
        <v>7839</v>
      </c>
      <c r="B7840" t="s">
        <v>32</v>
      </c>
      <c r="C7840" t="s">
        <v>27</v>
      </c>
      <c r="D7840">
        <v>339</v>
      </c>
      <c r="E7840">
        <v>28544026240.7458</v>
      </c>
      <c r="F7840">
        <v>82573481.039920196</v>
      </c>
      <c r="G7840">
        <v>31043633848.103699</v>
      </c>
      <c r="H7840">
        <v>9862645841.0575905</v>
      </c>
      <c r="I7840">
        <v>10001142.814128499</v>
      </c>
      <c r="J7840">
        <v>-40613202.322399102</v>
      </c>
      <c r="K7840">
        <v>986.15188527502698</v>
      </c>
      <c r="L7840">
        <v>-13852450.793033</v>
      </c>
      <c r="M7840">
        <v>-7346925.2638071096</v>
      </c>
      <c r="Y7840" s="15">
        <f t="shared" si="796"/>
        <v>0</v>
      </c>
      <c r="Z7840" s="15">
        <f t="shared" si="797"/>
        <v>0</v>
      </c>
      <c r="AD7840" s="15">
        <f t="shared" si="794"/>
        <v>0</v>
      </c>
      <c r="AE7840" s="15">
        <f t="shared" si="795"/>
        <v>0</v>
      </c>
      <c r="AI7840" t="str">
        <f t="shared" si="799"/>
        <v/>
      </c>
      <c r="AJ7840" t="str">
        <f t="shared" si="800"/>
        <v/>
      </c>
      <c r="AL7840">
        <f t="shared" si="798"/>
        <v>0</v>
      </c>
    </row>
    <row r="7841" spans="1:38" x14ac:dyDescent="0.3">
      <c r="A7841">
        <v>7840</v>
      </c>
      <c r="B7841" t="s">
        <v>32</v>
      </c>
      <c r="C7841" t="s">
        <v>27</v>
      </c>
      <c r="D7841">
        <v>340</v>
      </c>
      <c r="E7841">
        <v>22974412621.3634</v>
      </c>
      <c r="F7841">
        <v>82157170.481209904</v>
      </c>
      <c r="G7841">
        <v>31045882630.035999</v>
      </c>
      <c r="H7841">
        <v>7740616633.0155802</v>
      </c>
      <c r="I7841">
        <v>9960220.2269075997</v>
      </c>
      <c r="J7841">
        <v>-39545194.974239297</v>
      </c>
      <c r="K7841">
        <v>777.153160941588</v>
      </c>
      <c r="L7841">
        <v>-8761076.9187464193</v>
      </c>
      <c r="M7841">
        <v>-3655268.60629533</v>
      </c>
      <c r="Y7841" s="15">
        <f t="shared" si="796"/>
        <v>0</v>
      </c>
      <c r="Z7841" s="15">
        <f t="shared" si="797"/>
        <v>0</v>
      </c>
      <c r="AD7841" s="15">
        <f t="shared" si="794"/>
        <v>0</v>
      </c>
      <c r="AE7841" s="15">
        <f t="shared" si="795"/>
        <v>0</v>
      </c>
      <c r="AI7841" t="str">
        <f t="shared" si="799"/>
        <v/>
      </c>
      <c r="AJ7841" t="str">
        <f t="shared" si="800"/>
        <v/>
      </c>
      <c r="AL7841">
        <f t="shared" si="798"/>
        <v>0</v>
      </c>
    </row>
    <row r="7842" spans="1:38" x14ac:dyDescent="0.3">
      <c r="A7842">
        <v>7841</v>
      </c>
      <c r="B7842" t="s">
        <v>32</v>
      </c>
      <c r="C7842" t="s">
        <v>27</v>
      </c>
      <c r="D7842">
        <v>341</v>
      </c>
      <c r="E7842">
        <v>24343531004.831699</v>
      </c>
      <c r="F7842">
        <v>82481533.898898497</v>
      </c>
      <c r="G7842">
        <v>31048496035.542599</v>
      </c>
      <c r="H7842">
        <v>7180729955.2342196</v>
      </c>
      <c r="I7842">
        <v>10115079.6252051</v>
      </c>
      <c r="J7842">
        <v>-40056569.676418297</v>
      </c>
      <c r="K7842">
        <v>709.90345319091898</v>
      </c>
      <c r="L7842">
        <v>-7252087.0474410504</v>
      </c>
      <c r="M7842">
        <v>-2515587.0458102799</v>
      </c>
      <c r="Y7842" s="15">
        <f t="shared" si="796"/>
        <v>0</v>
      </c>
      <c r="Z7842" s="15">
        <f t="shared" si="797"/>
        <v>0</v>
      </c>
      <c r="AD7842" s="15">
        <f t="shared" si="794"/>
        <v>0</v>
      </c>
      <c r="AE7842" s="15">
        <f t="shared" si="795"/>
        <v>0</v>
      </c>
      <c r="AI7842" t="str">
        <f t="shared" si="799"/>
        <v/>
      </c>
      <c r="AJ7842" t="str">
        <f t="shared" si="800"/>
        <v/>
      </c>
      <c r="AL7842">
        <f t="shared" si="798"/>
        <v>0</v>
      </c>
    </row>
    <row r="7843" spans="1:38" x14ac:dyDescent="0.3">
      <c r="A7843">
        <v>7842</v>
      </c>
      <c r="B7843" t="s">
        <v>32</v>
      </c>
      <c r="C7843" t="s">
        <v>27</v>
      </c>
      <c r="D7843">
        <v>342</v>
      </c>
      <c r="E7843">
        <v>21486152550.479099</v>
      </c>
      <c r="F7843">
        <v>81689717.340407401</v>
      </c>
      <c r="G7843">
        <v>31048062762.266399</v>
      </c>
      <c r="H7843">
        <v>7111341122.8077002</v>
      </c>
      <c r="I7843">
        <v>10032320.7695054</v>
      </c>
      <c r="J7843">
        <v>-40657360.752483398</v>
      </c>
      <c r="K7843">
        <v>708.84307691033803</v>
      </c>
      <c r="L7843">
        <v>-7167023.4915635996</v>
      </c>
      <c r="M7843">
        <v>-2476293.2385447798</v>
      </c>
      <c r="Y7843" s="15">
        <f t="shared" si="796"/>
        <v>0</v>
      </c>
      <c r="Z7843" s="15">
        <f t="shared" si="797"/>
        <v>0</v>
      </c>
      <c r="AD7843" s="15">
        <f t="shared" si="794"/>
        <v>0</v>
      </c>
      <c r="AE7843" s="15">
        <f t="shared" si="795"/>
        <v>0</v>
      </c>
      <c r="AI7843" t="str">
        <f t="shared" si="799"/>
        <v/>
      </c>
      <c r="AJ7843" t="str">
        <f t="shared" si="800"/>
        <v/>
      </c>
      <c r="AL7843">
        <f t="shared" si="798"/>
        <v>0</v>
      </c>
    </row>
    <row r="7844" spans="1:38" x14ac:dyDescent="0.3">
      <c r="A7844">
        <v>7843</v>
      </c>
      <c r="B7844" t="s">
        <v>32</v>
      </c>
      <c r="C7844" t="s">
        <v>27</v>
      </c>
      <c r="D7844">
        <v>343</v>
      </c>
      <c r="E7844">
        <v>19490602238.241699</v>
      </c>
      <c r="F7844">
        <v>82863785.522832304</v>
      </c>
      <c r="G7844">
        <v>31056408635.2258</v>
      </c>
      <c r="H7844">
        <v>5927118121.8182898</v>
      </c>
      <c r="I7844">
        <v>10275743.3334907</v>
      </c>
      <c r="J7844">
        <v>-41312762.973083504</v>
      </c>
      <c r="K7844">
        <v>576.80675056379096</v>
      </c>
      <c r="L7844">
        <v>-4059463.3866904802</v>
      </c>
      <c r="M7844">
        <v>-149861.55391379999</v>
      </c>
      <c r="Y7844" s="15">
        <f t="shared" si="796"/>
        <v>0</v>
      </c>
      <c r="Z7844" s="15">
        <f t="shared" si="797"/>
        <v>0</v>
      </c>
      <c r="AD7844" s="15">
        <f t="shared" si="794"/>
        <v>0</v>
      </c>
      <c r="AE7844" s="15">
        <f t="shared" si="795"/>
        <v>0</v>
      </c>
      <c r="AI7844" t="str">
        <f t="shared" si="799"/>
        <v/>
      </c>
      <c r="AJ7844" t="str">
        <f t="shared" si="800"/>
        <v/>
      </c>
      <c r="AL7844">
        <f t="shared" si="798"/>
        <v>0</v>
      </c>
    </row>
    <row r="7845" spans="1:38" x14ac:dyDescent="0.3">
      <c r="A7845">
        <v>7844</v>
      </c>
      <c r="B7845" t="s">
        <v>32</v>
      </c>
      <c r="C7845" t="s">
        <v>27</v>
      </c>
      <c r="D7845">
        <v>344</v>
      </c>
      <c r="E7845">
        <v>22015465076.1875</v>
      </c>
      <c r="F7845">
        <v>81934820.208845094</v>
      </c>
      <c r="G7845">
        <v>31053868920.238602</v>
      </c>
      <c r="H7845">
        <v>6022653292.0652199</v>
      </c>
      <c r="I7845">
        <v>10165668.8964616</v>
      </c>
      <c r="J7845">
        <v>-41407660.289226502</v>
      </c>
      <c r="K7845">
        <v>592.45027094691</v>
      </c>
      <c r="L7845">
        <v>-4400597.2334344396</v>
      </c>
      <c r="M7845">
        <v>-427979.19800825801</v>
      </c>
      <c r="Y7845" s="15">
        <f t="shared" si="796"/>
        <v>0</v>
      </c>
      <c r="Z7845" s="15">
        <f t="shared" si="797"/>
        <v>0</v>
      </c>
      <c r="AD7845" s="15">
        <f t="shared" si="794"/>
        <v>0</v>
      </c>
      <c r="AE7845" s="15">
        <f t="shared" si="795"/>
        <v>0</v>
      </c>
      <c r="AI7845" t="str">
        <f t="shared" si="799"/>
        <v/>
      </c>
      <c r="AJ7845" t="str">
        <f t="shared" si="800"/>
        <v/>
      </c>
      <c r="AL7845">
        <f t="shared" si="798"/>
        <v>0</v>
      </c>
    </row>
    <row r="7846" spans="1:38" x14ac:dyDescent="0.3">
      <c r="A7846">
        <v>7845</v>
      </c>
      <c r="B7846" t="s">
        <v>32</v>
      </c>
      <c r="C7846" t="s">
        <v>27</v>
      </c>
      <c r="D7846">
        <v>345</v>
      </c>
      <c r="E7846">
        <v>25156595440.814701</v>
      </c>
      <c r="F7846">
        <v>80988937.791358903</v>
      </c>
      <c r="G7846">
        <v>31057732373.066799</v>
      </c>
      <c r="H7846">
        <v>6771066876.7814798</v>
      </c>
      <c r="I7846">
        <v>10102495.5275451</v>
      </c>
      <c r="J7846">
        <v>-40728039.701660201</v>
      </c>
      <c r="K7846">
        <v>670.23705759826601</v>
      </c>
      <c r="L7846">
        <v>-6273868.3983786199</v>
      </c>
      <c r="M7846">
        <v>-1807587.32767214</v>
      </c>
      <c r="Y7846" s="15">
        <f t="shared" si="796"/>
        <v>0</v>
      </c>
      <c r="Z7846" s="15">
        <f t="shared" si="797"/>
        <v>0</v>
      </c>
      <c r="AD7846" s="15">
        <f t="shared" si="794"/>
        <v>0</v>
      </c>
      <c r="AE7846" s="15">
        <f t="shared" si="795"/>
        <v>0</v>
      </c>
      <c r="AI7846" t="str">
        <f t="shared" si="799"/>
        <v/>
      </c>
      <c r="AJ7846" t="str">
        <f t="shared" si="800"/>
        <v/>
      </c>
      <c r="AL7846">
        <f t="shared" si="798"/>
        <v>0</v>
      </c>
    </row>
    <row r="7847" spans="1:38" x14ac:dyDescent="0.3">
      <c r="A7847">
        <v>7846</v>
      </c>
      <c r="B7847" t="s">
        <v>32</v>
      </c>
      <c r="C7847" t="s">
        <v>27</v>
      </c>
      <c r="D7847">
        <v>346</v>
      </c>
      <c r="E7847">
        <v>23126651299.144798</v>
      </c>
      <c r="F7847">
        <v>78258883.070282295</v>
      </c>
      <c r="G7847">
        <v>31051261559.189201</v>
      </c>
      <c r="H7847">
        <v>9817882726.9403095</v>
      </c>
      <c r="I7847">
        <v>9915034.3035092093</v>
      </c>
      <c r="J7847">
        <v>-41074786.655426003</v>
      </c>
      <c r="K7847">
        <v>990.20158946555398</v>
      </c>
      <c r="L7847">
        <v>-13830296.1509494</v>
      </c>
      <c r="M7847">
        <v>-7354296.9360970398</v>
      </c>
      <c r="Y7847" s="15">
        <f t="shared" si="796"/>
        <v>0</v>
      </c>
      <c r="Z7847" s="15">
        <f t="shared" si="797"/>
        <v>0</v>
      </c>
      <c r="AD7847" s="15">
        <f t="shared" si="794"/>
        <v>0</v>
      </c>
      <c r="AE7847" s="15">
        <f t="shared" si="795"/>
        <v>0</v>
      </c>
      <c r="AI7847" t="str">
        <f t="shared" si="799"/>
        <v/>
      </c>
      <c r="AJ7847" t="str">
        <f t="shared" si="800"/>
        <v/>
      </c>
      <c r="AL7847">
        <f t="shared" si="798"/>
        <v>0</v>
      </c>
    </row>
    <row r="7848" spans="1:38" x14ac:dyDescent="0.3">
      <c r="A7848">
        <v>7847</v>
      </c>
      <c r="B7848" t="s">
        <v>32</v>
      </c>
      <c r="C7848" t="s">
        <v>27</v>
      </c>
      <c r="D7848">
        <v>347</v>
      </c>
      <c r="E7848">
        <v>28058193496.7341</v>
      </c>
      <c r="F7848">
        <v>81192241.241772398</v>
      </c>
      <c r="G7848">
        <v>31049024192.613098</v>
      </c>
      <c r="H7848">
        <v>7169624482.8376102</v>
      </c>
      <c r="I7848">
        <v>9918888.6246957202</v>
      </c>
      <c r="J7848">
        <v>-40342287.566997498</v>
      </c>
      <c r="K7848">
        <v>722.82538438700897</v>
      </c>
      <c r="L7848">
        <v>-7421418.5794433802</v>
      </c>
      <c r="M7848">
        <v>-2692243.8874054402</v>
      </c>
      <c r="Y7848" s="15">
        <f t="shared" si="796"/>
        <v>0</v>
      </c>
      <c r="Z7848" s="15">
        <f t="shared" si="797"/>
        <v>0</v>
      </c>
      <c r="AD7848" s="15">
        <f t="shared" si="794"/>
        <v>0</v>
      </c>
      <c r="AE7848" s="15">
        <f t="shared" si="795"/>
        <v>0</v>
      </c>
      <c r="AI7848" t="str">
        <f t="shared" si="799"/>
        <v/>
      </c>
      <c r="AJ7848" t="str">
        <f t="shared" si="800"/>
        <v/>
      </c>
      <c r="AL7848">
        <f t="shared" si="798"/>
        <v>0</v>
      </c>
    </row>
    <row r="7849" spans="1:38" x14ac:dyDescent="0.3">
      <c r="A7849">
        <v>7848</v>
      </c>
      <c r="B7849" t="s">
        <v>32</v>
      </c>
      <c r="C7849" t="s">
        <v>27</v>
      </c>
      <c r="D7849">
        <v>348</v>
      </c>
      <c r="E7849">
        <v>22653341815.113201</v>
      </c>
      <c r="F7849">
        <v>83407392.817771405</v>
      </c>
      <c r="G7849">
        <v>31012035013.789799</v>
      </c>
      <c r="H7849">
        <v>7674457961.7714701</v>
      </c>
      <c r="I7849">
        <v>9450707.6134298891</v>
      </c>
      <c r="J7849">
        <v>-40234581.684223197</v>
      </c>
      <c r="K7849">
        <v>812.05114745754202</v>
      </c>
      <c r="L7849">
        <v>-9110579.5224479306</v>
      </c>
      <c r="M7849">
        <v>-4048410.3035721602</v>
      </c>
      <c r="Y7849" s="15">
        <f t="shared" si="796"/>
        <v>0</v>
      </c>
      <c r="Z7849" s="15">
        <f t="shared" si="797"/>
        <v>0</v>
      </c>
      <c r="AD7849" s="15">
        <f t="shared" si="794"/>
        <v>0</v>
      </c>
      <c r="AE7849" s="15">
        <f t="shared" si="795"/>
        <v>0</v>
      </c>
      <c r="AI7849" t="str">
        <f t="shared" si="799"/>
        <v/>
      </c>
      <c r="AJ7849" t="str">
        <f t="shared" si="800"/>
        <v/>
      </c>
      <c r="AL7849">
        <f t="shared" si="798"/>
        <v>0</v>
      </c>
    </row>
    <row r="7850" spans="1:38" x14ac:dyDescent="0.3">
      <c r="A7850">
        <v>7849</v>
      </c>
      <c r="B7850" t="s">
        <v>32</v>
      </c>
      <c r="C7850" t="s">
        <v>27</v>
      </c>
      <c r="D7850">
        <v>349</v>
      </c>
      <c r="E7850">
        <v>26724433398.735699</v>
      </c>
      <c r="F7850">
        <v>83512940.659416899</v>
      </c>
      <c r="G7850">
        <v>31001292059.409599</v>
      </c>
      <c r="H7850">
        <v>6683024744.0951996</v>
      </c>
      <c r="I7850">
        <v>9179765.9834577907</v>
      </c>
      <c r="J7850">
        <v>-39395111.215053603</v>
      </c>
      <c r="K7850">
        <v>728.01689674205295</v>
      </c>
      <c r="L7850">
        <v>-6983661.0402136603</v>
      </c>
      <c r="M7850">
        <v>-2575453.67012145</v>
      </c>
      <c r="Y7850" s="15">
        <f t="shared" si="796"/>
        <v>0</v>
      </c>
      <c r="Z7850" s="15">
        <f t="shared" si="797"/>
        <v>0</v>
      </c>
      <c r="AD7850" s="15">
        <f t="shared" si="794"/>
        <v>0</v>
      </c>
      <c r="AE7850" s="15">
        <f t="shared" si="795"/>
        <v>0</v>
      </c>
      <c r="AI7850" t="str">
        <f t="shared" si="799"/>
        <v/>
      </c>
      <c r="AJ7850" t="str">
        <f t="shared" si="800"/>
        <v/>
      </c>
      <c r="AL7850">
        <f t="shared" si="798"/>
        <v>0</v>
      </c>
    </row>
    <row r="7851" spans="1:38" x14ac:dyDescent="0.3">
      <c r="A7851">
        <v>7850</v>
      </c>
      <c r="B7851" t="s">
        <v>32</v>
      </c>
      <c r="C7851" t="s">
        <v>27</v>
      </c>
      <c r="D7851">
        <v>350</v>
      </c>
      <c r="E7851">
        <v>31405110218.493301</v>
      </c>
      <c r="F7851">
        <v>81358597.374118596</v>
      </c>
      <c r="G7851">
        <v>31055668627.764099</v>
      </c>
      <c r="H7851">
        <v>6539900575.8868799</v>
      </c>
      <c r="I7851">
        <v>10352898.185331799</v>
      </c>
      <c r="J7851">
        <v>-41816268.472816497</v>
      </c>
      <c r="K7851">
        <v>631.69756514680603</v>
      </c>
      <c r="L7851">
        <v>-5464371.6510266997</v>
      </c>
      <c r="M7851">
        <v>-1150570.7865653001</v>
      </c>
      <c r="Y7851" s="15">
        <f t="shared" si="796"/>
        <v>0</v>
      </c>
      <c r="Z7851" s="15">
        <f t="shared" si="797"/>
        <v>0</v>
      </c>
      <c r="AD7851" s="15">
        <f t="shared" si="794"/>
        <v>0</v>
      </c>
      <c r="AE7851" s="15">
        <f t="shared" si="795"/>
        <v>0</v>
      </c>
      <c r="AI7851" t="str">
        <f t="shared" si="799"/>
        <v/>
      </c>
      <c r="AJ7851" t="str">
        <f t="shared" si="800"/>
        <v/>
      </c>
      <c r="AL7851">
        <f t="shared" si="798"/>
        <v>0</v>
      </c>
    </row>
    <row r="7852" spans="1:38" x14ac:dyDescent="0.3">
      <c r="A7852">
        <v>7851</v>
      </c>
      <c r="B7852" t="s">
        <v>32</v>
      </c>
      <c r="C7852" t="s">
        <v>27</v>
      </c>
      <c r="D7852">
        <v>351</v>
      </c>
      <c r="E7852">
        <v>23531766417.678101</v>
      </c>
      <c r="F7852">
        <v>81159445.321783498</v>
      </c>
      <c r="G7852">
        <v>31057312741.4543</v>
      </c>
      <c r="H7852">
        <v>6349527242.6589899</v>
      </c>
      <c r="I7852">
        <v>10278299.818139199</v>
      </c>
      <c r="J7852">
        <v>-41469453.344688401</v>
      </c>
      <c r="K7852">
        <v>617.76046184732695</v>
      </c>
      <c r="L7852">
        <v>-5078536.9663140103</v>
      </c>
      <c r="M7852">
        <v>-890308.75237221597</v>
      </c>
      <c r="Y7852" s="15">
        <f t="shared" si="796"/>
        <v>0</v>
      </c>
      <c r="Z7852" s="15">
        <f t="shared" si="797"/>
        <v>0</v>
      </c>
      <c r="AD7852" s="15">
        <f t="shared" si="794"/>
        <v>0</v>
      </c>
      <c r="AE7852" s="15">
        <f t="shared" si="795"/>
        <v>0</v>
      </c>
      <c r="AI7852" t="str">
        <f t="shared" si="799"/>
        <v/>
      </c>
      <c r="AJ7852" t="str">
        <f t="shared" si="800"/>
        <v/>
      </c>
      <c r="AL7852">
        <f t="shared" si="798"/>
        <v>0</v>
      </c>
    </row>
    <row r="7853" spans="1:38" x14ac:dyDescent="0.3">
      <c r="A7853">
        <v>7852</v>
      </c>
      <c r="B7853" t="s">
        <v>32</v>
      </c>
      <c r="C7853" t="s">
        <v>27</v>
      </c>
      <c r="D7853">
        <v>352</v>
      </c>
      <c r="E7853">
        <v>23356688164.9865</v>
      </c>
      <c r="F7853">
        <v>80656133.115167499</v>
      </c>
      <c r="G7853">
        <v>31056231772.701599</v>
      </c>
      <c r="H7853">
        <v>8210419255.9418297</v>
      </c>
      <c r="I7853">
        <v>10233448.5493722</v>
      </c>
      <c r="J7853">
        <v>-41466556.554099999</v>
      </c>
      <c r="K7853">
        <v>802.31206678080605</v>
      </c>
      <c r="L7853">
        <v>-9624103.6158232894</v>
      </c>
      <c r="M7853">
        <v>-4208407.5707699796</v>
      </c>
      <c r="Y7853" s="15">
        <f t="shared" si="796"/>
        <v>0</v>
      </c>
      <c r="Z7853" s="15">
        <f t="shared" si="797"/>
        <v>0</v>
      </c>
      <c r="AD7853" s="15">
        <f t="shared" si="794"/>
        <v>0</v>
      </c>
      <c r="AE7853" s="15">
        <f t="shared" si="795"/>
        <v>0</v>
      </c>
      <c r="AI7853" t="str">
        <f t="shared" si="799"/>
        <v/>
      </c>
      <c r="AJ7853" t="str">
        <f t="shared" si="800"/>
        <v/>
      </c>
      <c r="AL7853">
        <f t="shared" si="798"/>
        <v>0</v>
      </c>
    </row>
    <row r="7854" spans="1:38" x14ac:dyDescent="0.3">
      <c r="A7854">
        <v>7853</v>
      </c>
      <c r="B7854" t="s">
        <v>32</v>
      </c>
      <c r="C7854" t="s">
        <v>27</v>
      </c>
      <c r="D7854">
        <v>353</v>
      </c>
      <c r="E7854">
        <v>24912677789.436199</v>
      </c>
      <c r="F7854">
        <v>83863510.443145603</v>
      </c>
      <c r="G7854">
        <v>31036350794.325699</v>
      </c>
      <c r="H7854">
        <v>8222796731.1971397</v>
      </c>
      <c r="I7854">
        <v>9941676.5097129792</v>
      </c>
      <c r="J7854">
        <v>-40891404.459030204</v>
      </c>
      <c r="K7854">
        <v>827.10363017379404</v>
      </c>
      <c r="L7854">
        <v>-9945811.5640997998</v>
      </c>
      <c r="M7854">
        <v>-4521951.1803326802</v>
      </c>
      <c r="Y7854" s="15">
        <f t="shared" si="796"/>
        <v>0</v>
      </c>
      <c r="Z7854" s="15">
        <f t="shared" si="797"/>
        <v>0</v>
      </c>
      <c r="AD7854" s="15">
        <f t="shared" si="794"/>
        <v>0</v>
      </c>
      <c r="AE7854" s="15">
        <f t="shared" si="795"/>
        <v>0</v>
      </c>
      <c r="AI7854" t="str">
        <f t="shared" si="799"/>
        <v/>
      </c>
      <c r="AJ7854" t="str">
        <f t="shared" si="800"/>
        <v/>
      </c>
      <c r="AL7854">
        <f t="shared" si="798"/>
        <v>0</v>
      </c>
    </row>
    <row r="7855" spans="1:38" x14ac:dyDescent="0.3">
      <c r="A7855">
        <v>7854</v>
      </c>
      <c r="B7855" t="s">
        <v>32</v>
      </c>
      <c r="C7855" t="s">
        <v>27</v>
      </c>
      <c r="D7855">
        <v>354</v>
      </c>
      <c r="E7855">
        <v>30920262032.483501</v>
      </c>
      <c r="F7855">
        <v>81494630.735679701</v>
      </c>
      <c r="G7855">
        <v>31053136966.323299</v>
      </c>
      <c r="H7855">
        <v>10358118400.011999</v>
      </c>
      <c r="I7855">
        <v>10074893.6174138</v>
      </c>
      <c r="J7855">
        <v>-41085639.9668312</v>
      </c>
      <c r="K7855">
        <v>1028.11193778848</v>
      </c>
      <c r="L7855">
        <v>-14977039.7917914</v>
      </c>
      <c r="M7855">
        <v>-8144694.3165535899</v>
      </c>
      <c r="Y7855" s="15">
        <f t="shared" si="796"/>
        <v>0</v>
      </c>
      <c r="Z7855" s="15">
        <f t="shared" si="797"/>
        <v>0</v>
      </c>
      <c r="AD7855" s="15">
        <f t="shared" si="794"/>
        <v>0</v>
      </c>
      <c r="AE7855" s="15">
        <f t="shared" si="795"/>
        <v>0</v>
      </c>
      <c r="AI7855" t="str">
        <f t="shared" si="799"/>
        <v/>
      </c>
      <c r="AJ7855" t="str">
        <f t="shared" si="800"/>
        <v/>
      </c>
      <c r="AL7855">
        <f t="shared" si="798"/>
        <v>0</v>
      </c>
    </row>
    <row r="7856" spans="1:38" x14ac:dyDescent="0.3">
      <c r="A7856">
        <v>7855</v>
      </c>
      <c r="B7856" t="s">
        <v>32</v>
      </c>
      <c r="C7856" t="s">
        <v>27</v>
      </c>
      <c r="D7856">
        <v>355</v>
      </c>
      <c r="E7856">
        <v>23623739364.217098</v>
      </c>
      <c r="F7856">
        <v>79578417.047452405</v>
      </c>
      <c r="G7856">
        <v>31051673549.424999</v>
      </c>
      <c r="H7856">
        <v>7790737474.4891396</v>
      </c>
      <c r="I7856">
        <v>9729471.0287721604</v>
      </c>
      <c r="J7856">
        <v>-40833443.4688759</v>
      </c>
      <c r="K7856">
        <v>800.735975414309</v>
      </c>
      <c r="L7856">
        <v>-9113047.3594395295</v>
      </c>
      <c r="M7856">
        <v>-3974178.7081090701</v>
      </c>
      <c r="Y7856" s="15">
        <f t="shared" si="796"/>
        <v>0</v>
      </c>
      <c r="Z7856" s="15">
        <f t="shared" si="797"/>
        <v>0</v>
      </c>
      <c r="AD7856" s="15">
        <f t="shared" si="794"/>
        <v>0</v>
      </c>
      <c r="AE7856" s="15">
        <f t="shared" si="795"/>
        <v>0</v>
      </c>
      <c r="AI7856" t="str">
        <f t="shared" si="799"/>
        <v/>
      </c>
      <c r="AJ7856" t="str">
        <f t="shared" si="800"/>
        <v/>
      </c>
      <c r="AL7856">
        <f t="shared" si="798"/>
        <v>0</v>
      </c>
    </row>
    <row r="7857" spans="1:38" x14ac:dyDescent="0.3">
      <c r="A7857">
        <v>7856</v>
      </c>
      <c r="B7857" t="s">
        <v>32</v>
      </c>
      <c r="C7857" t="s">
        <v>27</v>
      </c>
      <c r="D7857">
        <v>356</v>
      </c>
      <c r="E7857">
        <v>31542081430.677601</v>
      </c>
      <c r="F7857">
        <v>80581805.4025805</v>
      </c>
      <c r="G7857">
        <v>31056073272.294498</v>
      </c>
      <c r="H7857">
        <v>8522877475.9144897</v>
      </c>
      <c r="I7857">
        <v>10056844.4136257</v>
      </c>
      <c r="J7857">
        <v>-41186664.507190697</v>
      </c>
      <c r="K7857">
        <v>847.47035206859402</v>
      </c>
      <c r="L7857">
        <v>-10556412.814750399</v>
      </c>
      <c r="M7857">
        <v>-4934615.3888296196</v>
      </c>
      <c r="Y7857" s="15">
        <f t="shared" si="796"/>
        <v>0</v>
      </c>
      <c r="Z7857" s="15">
        <f t="shared" si="797"/>
        <v>0</v>
      </c>
      <c r="AD7857" s="15">
        <f t="shared" si="794"/>
        <v>0</v>
      </c>
      <c r="AE7857" s="15">
        <f t="shared" si="795"/>
        <v>0</v>
      </c>
      <c r="AI7857" t="str">
        <f t="shared" si="799"/>
        <v/>
      </c>
      <c r="AJ7857" t="str">
        <f t="shared" si="800"/>
        <v/>
      </c>
      <c r="AL7857">
        <f t="shared" si="798"/>
        <v>0</v>
      </c>
    </row>
    <row r="7858" spans="1:38" x14ac:dyDescent="0.3">
      <c r="A7858">
        <v>7857</v>
      </c>
      <c r="B7858" t="s">
        <v>32</v>
      </c>
      <c r="C7858" t="s">
        <v>27</v>
      </c>
      <c r="D7858">
        <v>357</v>
      </c>
      <c r="E7858">
        <v>23210696561.550201</v>
      </c>
      <c r="F7858">
        <v>79633543.289403006</v>
      </c>
      <c r="G7858">
        <v>31055979082.230999</v>
      </c>
      <c r="H7858">
        <v>8629050046.6559296</v>
      </c>
      <c r="I7858">
        <v>10213704.377633801</v>
      </c>
      <c r="J7858">
        <v>-41389801.306144699</v>
      </c>
      <c r="K7858">
        <v>844.85018633905099</v>
      </c>
      <c r="L7858">
        <v>-10656339.659830701</v>
      </c>
      <c r="M7858">
        <v>-4964509.4677948803</v>
      </c>
      <c r="Y7858" s="15">
        <f t="shared" si="796"/>
        <v>0</v>
      </c>
      <c r="Z7858" s="15">
        <f t="shared" si="797"/>
        <v>0</v>
      </c>
      <c r="AD7858" s="15">
        <f t="shared" si="794"/>
        <v>0</v>
      </c>
      <c r="AE7858" s="15">
        <f t="shared" si="795"/>
        <v>0</v>
      </c>
      <c r="AI7858" t="str">
        <f t="shared" si="799"/>
        <v/>
      </c>
      <c r="AJ7858" t="str">
        <f t="shared" si="800"/>
        <v/>
      </c>
      <c r="AL7858">
        <f t="shared" si="798"/>
        <v>0</v>
      </c>
    </row>
    <row r="7859" spans="1:38" x14ac:dyDescent="0.3">
      <c r="A7859">
        <v>7858</v>
      </c>
      <c r="B7859" t="s">
        <v>32</v>
      </c>
      <c r="C7859" t="s">
        <v>27</v>
      </c>
      <c r="D7859">
        <v>358</v>
      </c>
      <c r="E7859">
        <v>24405058797.452599</v>
      </c>
      <c r="F7859">
        <v>82435507.502541393</v>
      </c>
      <c r="G7859">
        <v>31057031844.323898</v>
      </c>
      <c r="H7859">
        <v>6371591087.1489401</v>
      </c>
      <c r="I7859">
        <v>10155397.9586036</v>
      </c>
      <c r="J7859">
        <v>-40650638.279445603</v>
      </c>
      <c r="K7859">
        <v>627.40929632905102</v>
      </c>
      <c r="L7859">
        <v>-5254801.9890775196</v>
      </c>
      <c r="M7859">
        <v>-1052020.1851645</v>
      </c>
      <c r="Y7859" s="15">
        <f t="shared" si="796"/>
        <v>0</v>
      </c>
      <c r="Z7859" s="15">
        <f t="shared" si="797"/>
        <v>0</v>
      </c>
      <c r="AD7859" s="15">
        <f t="shared" si="794"/>
        <v>0</v>
      </c>
      <c r="AE7859" s="15">
        <f t="shared" si="795"/>
        <v>0</v>
      </c>
      <c r="AI7859" t="str">
        <f t="shared" si="799"/>
        <v/>
      </c>
      <c r="AJ7859" t="str">
        <f t="shared" si="800"/>
        <v/>
      </c>
      <c r="AL7859">
        <f t="shared" si="798"/>
        <v>0</v>
      </c>
    </row>
    <row r="7860" spans="1:38" x14ac:dyDescent="0.3">
      <c r="A7860">
        <v>7859</v>
      </c>
      <c r="B7860" t="s">
        <v>32</v>
      </c>
      <c r="C7860" t="s">
        <v>27</v>
      </c>
      <c r="D7860">
        <v>359</v>
      </c>
      <c r="E7860">
        <v>22603885557.081501</v>
      </c>
      <c r="F7860">
        <v>79674655.660496205</v>
      </c>
      <c r="G7860">
        <v>31056190904.267101</v>
      </c>
      <c r="H7860">
        <v>5988805199.86271</v>
      </c>
      <c r="I7860">
        <v>10149651.935176101</v>
      </c>
      <c r="J7860">
        <v>-41120445.858287796</v>
      </c>
      <c r="K7860">
        <v>590.05030301650697</v>
      </c>
      <c r="L7860">
        <v>-4334749.8908821801</v>
      </c>
      <c r="M7860">
        <v>-384458.48377538798</v>
      </c>
      <c r="Y7860" s="15">
        <f t="shared" si="796"/>
        <v>0</v>
      </c>
      <c r="Z7860" s="15">
        <f t="shared" si="797"/>
        <v>0</v>
      </c>
      <c r="AD7860" s="15">
        <f t="shared" si="794"/>
        <v>0</v>
      </c>
      <c r="AE7860" s="15">
        <f t="shared" si="795"/>
        <v>0</v>
      </c>
      <c r="AI7860" t="str">
        <f t="shared" si="799"/>
        <v/>
      </c>
      <c r="AJ7860" t="str">
        <f t="shared" si="800"/>
        <v/>
      </c>
      <c r="AL7860">
        <f t="shared" si="798"/>
        <v>0</v>
      </c>
    </row>
    <row r="7861" spans="1:38" x14ac:dyDescent="0.3">
      <c r="A7861">
        <v>7860</v>
      </c>
      <c r="B7861" t="s">
        <v>32</v>
      </c>
      <c r="C7861" t="s">
        <v>27</v>
      </c>
      <c r="D7861">
        <v>360</v>
      </c>
      <c r="E7861">
        <v>27383698001.934101</v>
      </c>
      <c r="F7861">
        <v>81276395.399923906</v>
      </c>
      <c r="G7861">
        <v>31051639119.4468</v>
      </c>
      <c r="H7861">
        <v>7063350502.5805998</v>
      </c>
      <c r="I7861">
        <v>10002704.8366862</v>
      </c>
      <c r="J7861">
        <v>-40809467.211311303</v>
      </c>
      <c r="K7861">
        <v>706.14404982489202</v>
      </c>
      <c r="L7861">
        <v>-7080570.29138334</v>
      </c>
      <c r="M7861">
        <v>-2421495.2564552901</v>
      </c>
      <c r="Y7861" s="15">
        <f t="shared" si="796"/>
        <v>0</v>
      </c>
      <c r="Z7861" s="15">
        <f t="shared" si="797"/>
        <v>0</v>
      </c>
      <c r="AD7861" s="15">
        <f t="shared" si="794"/>
        <v>0</v>
      </c>
      <c r="AE7861" s="15">
        <f t="shared" si="795"/>
        <v>0</v>
      </c>
      <c r="AI7861" t="str">
        <f t="shared" si="799"/>
        <v/>
      </c>
      <c r="AJ7861" t="str">
        <f t="shared" si="800"/>
        <v/>
      </c>
      <c r="AL7861">
        <f t="shared" si="798"/>
        <v>0</v>
      </c>
    </row>
    <row r="7862" spans="1:38" x14ac:dyDescent="0.3">
      <c r="A7862">
        <v>7861</v>
      </c>
      <c r="B7862" t="s">
        <v>32</v>
      </c>
      <c r="C7862" t="s">
        <v>27</v>
      </c>
      <c r="D7862">
        <v>361</v>
      </c>
      <c r="E7862">
        <v>24005170539.523899</v>
      </c>
      <c r="F7862">
        <v>82108771.587565705</v>
      </c>
      <c r="G7862">
        <v>31057128350.915901</v>
      </c>
      <c r="H7862">
        <v>5232717705.1570101</v>
      </c>
      <c r="I7862">
        <v>10152708.591226401</v>
      </c>
      <c r="J7862">
        <v>-40860546.3549271</v>
      </c>
      <c r="K7862">
        <v>515.401152129877</v>
      </c>
      <c r="L7862">
        <v>-2503035.4769828701</v>
      </c>
      <c r="M7862">
        <v>948531.08707421797</v>
      </c>
      <c r="Y7862" s="15">
        <f t="shared" si="796"/>
        <v>0</v>
      </c>
      <c r="Z7862" s="15">
        <f t="shared" si="797"/>
        <v>1</v>
      </c>
      <c r="AD7862" s="15">
        <f t="shared" ref="AD7862:AD7925" si="801">IF(L7862&lt;0,0,1)</f>
        <v>0</v>
      </c>
      <c r="AE7862" s="15">
        <f t="shared" ref="AE7862:AE7925" si="802">IF(M7862&lt;0,0,1)</f>
        <v>1</v>
      </c>
      <c r="AI7862" t="str">
        <f t="shared" si="799"/>
        <v/>
      </c>
      <c r="AJ7862" t="str">
        <f t="shared" si="800"/>
        <v/>
      </c>
      <c r="AL7862">
        <f t="shared" si="798"/>
        <v>0</v>
      </c>
    </row>
    <row r="7863" spans="1:38" x14ac:dyDescent="0.3">
      <c r="A7863">
        <v>7862</v>
      </c>
      <c r="B7863" t="s">
        <v>32</v>
      </c>
      <c r="C7863" t="s">
        <v>27</v>
      </c>
      <c r="D7863">
        <v>362</v>
      </c>
      <c r="E7863">
        <v>30023835057.305401</v>
      </c>
      <c r="F7863">
        <v>80075964.2773339</v>
      </c>
      <c r="G7863">
        <v>31055256398.103901</v>
      </c>
      <c r="H7863">
        <v>8964440402.7924194</v>
      </c>
      <c r="I7863">
        <v>10139259.879828</v>
      </c>
      <c r="J7863">
        <v>-41302641.080814399</v>
      </c>
      <c r="K7863">
        <v>884.13163377211504</v>
      </c>
      <c r="L7863">
        <v>-11541952.416536801</v>
      </c>
      <c r="M7863">
        <v>-5628894.51752818</v>
      </c>
      <c r="Y7863" s="15">
        <f t="shared" si="796"/>
        <v>0</v>
      </c>
      <c r="Z7863" s="15">
        <f t="shared" si="797"/>
        <v>0</v>
      </c>
      <c r="AD7863" s="15">
        <f t="shared" si="801"/>
        <v>0</v>
      </c>
      <c r="AE7863" s="15">
        <f t="shared" si="802"/>
        <v>0</v>
      </c>
      <c r="AI7863" t="str">
        <f t="shared" si="799"/>
        <v/>
      </c>
      <c r="AJ7863" t="str">
        <f t="shared" si="800"/>
        <v/>
      </c>
      <c r="AL7863">
        <f t="shared" si="798"/>
        <v>0</v>
      </c>
    </row>
    <row r="7864" spans="1:38" x14ac:dyDescent="0.3">
      <c r="A7864">
        <v>7863</v>
      </c>
      <c r="B7864" t="s">
        <v>32</v>
      </c>
      <c r="C7864" t="s">
        <v>27</v>
      </c>
      <c r="D7864">
        <v>363</v>
      </c>
      <c r="E7864">
        <v>23922911469.098801</v>
      </c>
      <c r="F7864">
        <v>83345948.684824497</v>
      </c>
      <c r="G7864">
        <v>31042978009.065201</v>
      </c>
      <c r="H7864">
        <v>7771517990.17488</v>
      </c>
      <c r="I7864">
        <v>10032622.8114827</v>
      </c>
      <c r="J7864">
        <v>-41010581.094501503</v>
      </c>
      <c r="K7864">
        <v>774.62475528135099</v>
      </c>
      <c r="L7864">
        <v>-8763411.7248742506</v>
      </c>
      <c r="M7864">
        <v>-3637220.4876859998</v>
      </c>
      <c r="Y7864" s="15">
        <f t="shared" si="796"/>
        <v>0</v>
      </c>
      <c r="Z7864" s="15">
        <f t="shared" si="797"/>
        <v>0</v>
      </c>
      <c r="AD7864" s="15">
        <f t="shared" si="801"/>
        <v>0</v>
      </c>
      <c r="AE7864" s="15">
        <f t="shared" si="802"/>
        <v>0</v>
      </c>
      <c r="AI7864" t="str">
        <f t="shared" si="799"/>
        <v/>
      </c>
      <c r="AJ7864" t="str">
        <f t="shared" si="800"/>
        <v/>
      </c>
      <c r="AL7864">
        <f t="shared" si="798"/>
        <v>0</v>
      </c>
    </row>
    <row r="7865" spans="1:38" x14ac:dyDescent="0.3">
      <c r="A7865">
        <v>7864</v>
      </c>
      <c r="B7865" t="s">
        <v>32</v>
      </c>
      <c r="C7865" t="s">
        <v>27</v>
      </c>
      <c r="D7865">
        <v>364</v>
      </c>
      <c r="E7865">
        <v>23454024335.200001</v>
      </c>
      <c r="F7865">
        <v>81108953.681059793</v>
      </c>
      <c r="G7865">
        <v>31051424496.0317</v>
      </c>
      <c r="H7865">
        <v>7692364940.26583</v>
      </c>
      <c r="I7865">
        <v>9982412.3360371403</v>
      </c>
      <c r="J7865">
        <v>-41190197.373294801</v>
      </c>
      <c r="K7865">
        <v>770.59178496323</v>
      </c>
      <c r="L7865">
        <v>-8622184.2519512307</v>
      </c>
      <c r="M7865">
        <v>-3548203.3643180402</v>
      </c>
      <c r="Y7865" s="15">
        <f t="shared" si="796"/>
        <v>0</v>
      </c>
      <c r="Z7865" s="15">
        <f t="shared" si="797"/>
        <v>0</v>
      </c>
      <c r="AD7865" s="15">
        <f t="shared" si="801"/>
        <v>0</v>
      </c>
      <c r="AE7865" s="15">
        <f t="shared" si="802"/>
        <v>0</v>
      </c>
      <c r="AI7865" t="str">
        <f t="shared" si="799"/>
        <v/>
      </c>
      <c r="AJ7865" t="str">
        <f t="shared" si="800"/>
        <v/>
      </c>
      <c r="AL7865">
        <f t="shared" si="798"/>
        <v>0</v>
      </c>
    </row>
    <row r="7866" spans="1:38" x14ac:dyDescent="0.3">
      <c r="A7866">
        <v>7865</v>
      </c>
      <c r="B7866" t="s">
        <v>32</v>
      </c>
      <c r="C7866" t="s">
        <v>27</v>
      </c>
      <c r="D7866">
        <v>365</v>
      </c>
      <c r="E7866">
        <v>23915452904.1003</v>
      </c>
      <c r="F7866">
        <v>81611595.178575501</v>
      </c>
      <c r="G7866">
        <v>31045892198.724499</v>
      </c>
      <c r="H7866">
        <v>5956859266.5884399</v>
      </c>
      <c r="I7866">
        <v>9887563.0997591894</v>
      </c>
      <c r="J7866">
        <v>-39960362.796352401</v>
      </c>
      <c r="K7866">
        <v>602.459797878156</v>
      </c>
      <c r="L7866">
        <v>-4519574.9451589398</v>
      </c>
      <c r="M7866">
        <v>-590355.47836308705</v>
      </c>
      <c r="Y7866" s="15">
        <f t="shared" si="796"/>
        <v>0</v>
      </c>
      <c r="Z7866" s="15">
        <f t="shared" si="797"/>
        <v>0</v>
      </c>
      <c r="AD7866" s="15">
        <f t="shared" si="801"/>
        <v>0</v>
      </c>
      <c r="AE7866" s="15">
        <f t="shared" si="802"/>
        <v>0</v>
      </c>
      <c r="AI7866" t="str">
        <f t="shared" si="799"/>
        <v/>
      </c>
      <c r="AJ7866" t="str">
        <f t="shared" si="800"/>
        <v/>
      </c>
      <c r="AL7866">
        <f t="shared" si="798"/>
        <v>0</v>
      </c>
    </row>
    <row r="7867" spans="1:38" x14ac:dyDescent="0.3">
      <c r="A7867">
        <v>7866</v>
      </c>
      <c r="B7867" t="s">
        <v>32</v>
      </c>
      <c r="C7867" t="s">
        <v>27</v>
      </c>
      <c r="D7867">
        <v>366</v>
      </c>
      <c r="E7867">
        <v>21950245469.468201</v>
      </c>
      <c r="F7867">
        <v>80327095.800841406</v>
      </c>
      <c r="G7867">
        <v>31042489589.908001</v>
      </c>
      <c r="H7867">
        <v>4728225325.5517702</v>
      </c>
      <c r="I7867">
        <v>9887471.4657933395</v>
      </c>
      <c r="J7867">
        <v>-40958308.762084998</v>
      </c>
      <c r="K7867">
        <v>478.20368856785302</v>
      </c>
      <c r="L7867">
        <v>-1548117.64654027</v>
      </c>
      <c r="M7867">
        <v>1570679.3840961701</v>
      </c>
      <c r="Y7867" s="15">
        <f t="shared" si="796"/>
        <v>0</v>
      </c>
      <c r="Z7867" s="15">
        <f t="shared" si="797"/>
        <v>1</v>
      </c>
      <c r="AD7867" s="15">
        <f t="shared" si="801"/>
        <v>0</v>
      </c>
      <c r="AE7867" s="15">
        <f t="shared" si="802"/>
        <v>1</v>
      </c>
      <c r="AI7867" t="str">
        <f t="shared" si="799"/>
        <v/>
      </c>
      <c r="AJ7867" t="str">
        <f t="shared" si="800"/>
        <v/>
      </c>
      <c r="AL7867">
        <f t="shared" si="798"/>
        <v>0</v>
      </c>
    </row>
    <row r="7868" spans="1:38" x14ac:dyDescent="0.3">
      <c r="A7868">
        <v>7867</v>
      </c>
      <c r="B7868" t="s">
        <v>32</v>
      </c>
      <c r="C7868" t="s">
        <v>27</v>
      </c>
      <c r="D7868">
        <v>367</v>
      </c>
      <c r="E7868">
        <v>24340744339.011799</v>
      </c>
      <c r="F7868">
        <v>83019637.491234303</v>
      </c>
      <c r="G7868">
        <v>31047883403.8661</v>
      </c>
      <c r="H7868">
        <v>6540790114.7534399</v>
      </c>
      <c r="I7868">
        <v>10174287.487066699</v>
      </c>
      <c r="J7868">
        <v>-40861900.138767198</v>
      </c>
      <c r="K7868">
        <v>642.87451313597296</v>
      </c>
      <c r="L7868">
        <v>-5645133.76980941</v>
      </c>
      <c r="M7868">
        <v>-1330746.15429774</v>
      </c>
      <c r="Y7868" s="15">
        <f t="shared" si="796"/>
        <v>0</v>
      </c>
      <c r="Z7868" s="15">
        <f t="shared" si="797"/>
        <v>0</v>
      </c>
      <c r="AD7868" s="15">
        <f t="shared" si="801"/>
        <v>0</v>
      </c>
      <c r="AE7868" s="15">
        <f t="shared" si="802"/>
        <v>0</v>
      </c>
      <c r="AI7868" t="str">
        <f t="shared" si="799"/>
        <v/>
      </c>
      <c r="AJ7868" t="str">
        <f t="shared" si="800"/>
        <v/>
      </c>
      <c r="AL7868">
        <f t="shared" si="798"/>
        <v>0</v>
      </c>
    </row>
    <row r="7869" spans="1:38" x14ac:dyDescent="0.3">
      <c r="A7869">
        <v>7868</v>
      </c>
      <c r="B7869" t="s">
        <v>32</v>
      </c>
      <c r="C7869" t="s">
        <v>27</v>
      </c>
      <c r="D7869">
        <v>368</v>
      </c>
      <c r="E7869">
        <v>28840504583.155998</v>
      </c>
      <c r="F7869">
        <v>81609900.278859198</v>
      </c>
      <c r="G7869">
        <v>31045594016.863998</v>
      </c>
      <c r="H7869">
        <v>7917105363.6811304</v>
      </c>
      <c r="I7869">
        <v>9929718.1654604804</v>
      </c>
      <c r="J7869">
        <v>-39564436.652080499</v>
      </c>
      <c r="K7869">
        <v>797.31420688453898</v>
      </c>
      <c r="L7869">
        <v>-9218431.0161871798</v>
      </c>
      <c r="M7869">
        <v>-3996208.5121014598</v>
      </c>
      <c r="Y7869" s="15">
        <f t="shared" si="796"/>
        <v>0</v>
      </c>
      <c r="Z7869" s="15">
        <f t="shared" si="797"/>
        <v>0</v>
      </c>
      <c r="AD7869" s="15">
        <f t="shared" si="801"/>
        <v>0</v>
      </c>
      <c r="AE7869" s="15">
        <f t="shared" si="802"/>
        <v>0</v>
      </c>
      <c r="AI7869" t="str">
        <f t="shared" si="799"/>
        <v/>
      </c>
      <c r="AJ7869" t="str">
        <f t="shared" si="800"/>
        <v/>
      </c>
      <c r="AL7869">
        <f t="shared" si="798"/>
        <v>0</v>
      </c>
    </row>
    <row r="7870" spans="1:38" x14ac:dyDescent="0.3">
      <c r="A7870">
        <v>7869</v>
      </c>
      <c r="B7870" t="s">
        <v>32</v>
      </c>
      <c r="C7870" t="s">
        <v>27</v>
      </c>
      <c r="D7870">
        <v>369</v>
      </c>
      <c r="E7870">
        <v>24741446612.5327</v>
      </c>
      <c r="F7870">
        <v>81358998.032330304</v>
      </c>
      <c r="G7870">
        <v>31056120495.806702</v>
      </c>
      <c r="H7870">
        <v>8764937175.15448</v>
      </c>
      <c r="I7870">
        <v>9996724.4529332407</v>
      </c>
      <c r="J7870">
        <v>-40409476.488391899</v>
      </c>
      <c r="K7870">
        <v>876.78091122964497</v>
      </c>
      <c r="L7870">
        <v>-11201973.4155504</v>
      </c>
      <c r="M7870">
        <v>-5420510.3605094096</v>
      </c>
      <c r="Y7870" s="15">
        <f t="shared" ref="Y7870:Y7933" si="803">IF(K7870&lt;cet_IND_lo,1,0)</f>
        <v>0</v>
      </c>
      <c r="Z7870" s="15">
        <f t="shared" ref="Z7870:Z7933" si="804">IF(K7870&lt;cet_IND_hi,1,0)</f>
        <v>0</v>
      </c>
      <c r="AD7870" s="15">
        <f t="shared" si="801"/>
        <v>0</v>
      </c>
      <c r="AE7870" s="15">
        <f t="shared" si="802"/>
        <v>0</v>
      </c>
      <c r="AI7870" t="str">
        <f t="shared" si="799"/>
        <v/>
      </c>
      <c r="AJ7870" t="str">
        <f t="shared" si="800"/>
        <v/>
      </c>
      <c r="AL7870">
        <f t="shared" si="798"/>
        <v>0</v>
      </c>
    </row>
    <row r="7871" spans="1:38" x14ac:dyDescent="0.3">
      <c r="A7871">
        <v>7870</v>
      </c>
      <c r="B7871" t="s">
        <v>32</v>
      </c>
      <c r="C7871" t="s">
        <v>27</v>
      </c>
      <c r="D7871">
        <v>370</v>
      </c>
      <c r="E7871">
        <v>21180872396.0466</v>
      </c>
      <c r="F7871">
        <v>80887706.155509904</v>
      </c>
      <c r="G7871">
        <v>31052779018.471802</v>
      </c>
      <c r="H7871">
        <v>7776933302.0491199</v>
      </c>
      <c r="I7871">
        <v>9941450.2293186206</v>
      </c>
      <c r="J7871">
        <v>-41092652.994880699</v>
      </c>
      <c r="K7871">
        <v>782.27352374746499</v>
      </c>
      <c r="L7871">
        <v>-8867681.6696310807</v>
      </c>
      <c r="M7871">
        <v>-3737918.4244629801</v>
      </c>
      <c r="Y7871" s="15">
        <f t="shared" si="803"/>
        <v>0</v>
      </c>
      <c r="Z7871" s="15">
        <f t="shared" si="804"/>
        <v>0</v>
      </c>
      <c r="AD7871" s="15">
        <f t="shared" si="801"/>
        <v>0</v>
      </c>
      <c r="AE7871" s="15">
        <f t="shared" si="802"/>
        <v>0</v>
      </c>
      <c r="AI7871" t="str">
        <f t="shared" si="799"/>
        <v/>
      </c>
      <c r="AJ7871" t="str">
        <f t="shared" si="800"/>
        <v/>
      </c>
      <c r="AL7871">
        <f t="shared" si="798"/>
        <v>0</v>
      </c>
    </row>
    <row r="7872" spans="1:38" x14ac:dyDescent="0.3">
      <c r="A7872">
        <v>7871</v>
      </c>
      <c r="B7872" t="s">
        <v>32</v>
      </c>
      <c r="C7872" t="s">
        <v>27</v>
      </c>
      <c r="D7872">
        <v>371</v>
      </c>
      <c r="E7872">
        <v>32294261643.780102</v>
      </c>
      <c r="F7872">
        <v>80040482.987645</v>
      </c>
      <c r="G7872">
        <v>31055725793.990501</v>
      </c>
      <c r="H7872">
        <v>8006113595.2342396</v>
      </c>
      <c r="I7872">
        <v>10240085.903516799</v>
      </c>
      <c r="J7872">
        <v>-41302030.0932732</v>
      </c>
      <c r="K7872">
        <v>781.84047191290097</v>
      </c>
      <c r="L7872">
        <v>-9123336.7673523091</v>
      </c>
      <c r="M7872">
        <v>-3842403.3116607298</v>
      </c>
      <c r="Y7872" s="15">
        <f t="shared" si="803"/>
        <v>0</v>
      </c>
      <c r="Z7872" s="15">
        <f t="shared" si="804"/>
        <v>0</v>
      </c>
      <c r="AD7872" s="15">
        <f t="shared" si="801"/>
        <v>0</v>
      </c>
      <c r="AE7872" s="15">
        <f t="shared" si="802"/>
        <v>0</v>
      </c>
      <c r="AI7872" t="str">
        <f t="shared" si="799"/>
        <v/>
      </c>
      <c r="AJ7872" t="str">
        <f t="shared" si="800"/>
        <v/>
      </c>
      <c r="AL7872">
        <f t="shared" si="798"/>
        <v>0</v>
      </c>
    </row>
    <row r="7873" spans="1:38" x14ac:dyDescent="0.3">
      <c r="A7873">
        <v>7872</v>
      </c>
      <c r="B7873" t="s">
        <v>32</v>
      </c>
      <c r="C7873" t="s">
        <v>27</v>
      </c>
      <c r="D7873">
        <v>372</v>
      </c>
      <c r="E7873">
        <v>23471776450.898998</v>
      </c>
      <c r="F7873">
        <v>80706352.7332367</v>
      </c>
      <c r="G7873">
        <v>31056484485.683899</v>
      </c>
      <c r="H7873">
        <v>8067934316.9329596</v>
      </c>
      <c r="I7873">
        <v>10310621.073312201</v>
      </c>
      <c r="J7873">
        <v>-41587621.2925568</v>
      </c>
      <c r="K7873">
        <v>782.48771432555395</v>
      </c>
      <c r="L7873">
        <v>-9202319.9312442206</v>
      </c>
      <c r="M7873">
        <v>-3880608.7481833701</v>
      </c>
      <c r="Y7873" s="15">
        <f t="shared" si="803"/>
        <v>0</v>
      </c>
      <c r="Z7873" s="15">
        <f t="shared" si="804"/>
        <v>0</v>
      </c>
      <c r="AD7873" s="15">
        <f t="shared" si="801"/>
        <v>0</v>
      </c>
      <c r="AE7873" s="15">
        <f t="shared" si="802"/>
        <v>0</v>
      </c>
      <c r="AI7873" t="str">
        <f t="shared" si="799"/>
        <v/>
      </c>
      <c r="AJ7873" t="str">
        <f t="shared" si="800"/>
        <v/>
      </c>
      <c r="AL7873">
        <f t="shared" si="798"/>
        <v>0</v>
      </c>
    </row>
    <row r="7874" spans="1:38" x14ac:dyDescent="0.3">
      <c r="A7874">
        <v>7873</v>
      </c>
      <c r="B7874" t="s">
        <v>32</v>
      </c>
      <c r="C7874" t="s">
        <v>27</v>
      </c>
      <c r="D7874">
        <v>373</v>
      </c>
      <c r="E7874">
        <v>24969848289.618401</v>
      </c>
      <c r="F7874">
        <v>77679886.907462493</v>
      </c>
      <c r="G7874">
        <v>31055111032.1507</v>
      </c>
      <c r="H7874">
        <v>7041037715.1633797</v>
      </c>
      <c r="I7874">
        <v>9944554.4835543595</v>
      </c>
      <c r="J7874">
        <v>-41403121.594184898</v>
      </c>
      <c r="K7874">
        <v>708.02947752032196</v>
      </c>
      <c r="L7874">
        <v>-7084755.39301256</v>
      </c>
      <c r="M7874">
        <v>-2440398.15394885</v>
      </c>
      <c r="Y7874" s="15">
        <f t="shared" si="803"/>
        <v>0</v>
      </c>
      <c r="Z7874" s="15">
        <f t="shared" si="804"/>
        <v>0</v>
      </c>
      <c r="AD7874" s="15">
        <f t="shared" si="801"/>
        <v>0</v>
      </c>
      <c r="AE7874" s="15">
        <f t="shared" si="802"/>
        <v>0</v>
      </c>
      <c r="AI7874" t="str">
        <f t="shared" si="799"/>
        <v/>
      </c>
      <c r="AJ7874" t="str">
        <f t="shared" si="800"/>
        <v/>
      </c>
      <c r="AL7874">
        <f t="shared" ref="AL7874:AL7937" si="805">IF(H7874&lt;0,1,0)</f>
        <v>0</v>
      </c>
    </row>
    <row r="7875" spans="1:38" x14ac:dyDescent="0.3">
      <c r="A7875">
        <v>7874</v>
      </c>
      <c r="B7875" t="s">
        <v>32</v>
      </c>
      <c r="C7875" t="s">
        <v>27</v>
      </c>
      <c r="D7875">
        <v>374</v>
      </c>
      <c r="E7875">
        <v>36173917599.719902</v>
      </c>
      <c r="F7875">
        <v>81476350.195965499</v>
      </c>
      <c r="G7875">
        <v>31056782028.872601</v>
      </c>
      <c r="H7875">
        <v>9171507214.2548599</v>
      </c>
      <c r="I7875">
        <v>10066572.5076483</v>
      </c>
      <c r="J7875">
        <v>-40619526.294662498</v>
      </c>
      <c r="K7875">
        <v>911.08539746637598</v>
      </c>
      <c r="L7875">
        <v>-12115447.345811799</v>
      </c>
      <c r="M7875">
        <v>-6065805.5675953701</v>
      </c>
      <c r="Y7875" s="15">
        <f t="shared" si="803"/>
        <v>0</v>
      </c>
      <c r="Z7875" s="15">
        <f t="shared" si="804"/>
        <v>0</v>
      </c>
      <c r="AD7875" s="15">
        <f t="shared" si="801"/>
        <v>0</v>
      </c>
      <c r="AE7875" s="15">
        <f t="shared" si="802"/>
        <v>0</v>
      </c>
      <c r="AI7875" t="str">
        <f t="shared" si="799"/>
        <v/>
      </c>
      <c r="AJ7875" t="str">
        <f t="shared" si="800"/>
        <v/>
      </c>
      <c r="AL7875">
        <f t="shared" si="805"/>
        <v>0</v>
      </c>
    </row>
    <row r="7876" spans="1:38" x14ac:dyDescent="0.3">
      <c r="A7876">
        <v>7875</v>
      </c>
      <c r="B7876" t="s">
        <v>32</v>
      </c>
      <c r="C7876" t="s">
        <v>27</v>
      </c>
      <c r="D7876">
        <v>375</v>
      </c>
      <c r="E7876">
        <v>30544786484.822899</v>
      </c>
      <c r="F7876">
        <v>81506164.228015006</v>
      </c>
      <c r="G7876">
        <v>31058319523.743099</v>
      </c>
      <c r="H7876">
        <v>8306282036.9993</v>
      </c>
      <c r="I7876">
        <v>10046346.39122</v>
      </c>
      <c r="J7876">
        <v>-40503101.153888702</v>
      </c>
      <c r="K7876">
        <v>826.79630121638604</v>
      </c>
      <c r="L7876">
        <v>-10043057.5364992</v>
      </c>
      <c r="M7876">
        <v>-4564129.1925758095</v>
      </c>
      <c r="Y7876" s="15">
        <f t="shared" si="803"/>
        <v>0</v>
      </c>
      <c r="Z7876" s="15">
        <f t="shared" si="804"/>
        <v>0</v>
      </c>
      <c r="AD7876" s="15">
        <f t="shared" si="801"/>
        <v>0</v>
      </c>
      <c r="AE7876" s="15">
        <f t="shared" si="802"/>
        <v>0</v>
      </c>
      <c r="AI7876" t="str">
        <f t="shared" si="799"/>
        <v/>
      </c>
      <c r="AJ7876" t="str">
        <f t="shared" si="800"/>
        <v/>
      </c>
      <c r="AL7876">
        <f t="shared" si="805"/>
        <v>0</v>
      </c>
    </row>
    <row r="7877" spans="1:38" x14ac:dyDescent="0.3">
      <c r="A7877">
        <v>7876</v>
      </c>
      <c r="B7877" t="s">
        <v>32</v>
      </c>
      <c r="C7877" t="s">
        <v>27</v>
      </c>
      <c r="D7877">
        <v>376</v>
      </c>
      <c r="E7877">
        <v>23368977379.095699</v>
      </c>
      <c r="F7877">
        <v>82753067.927604496</v>
      </c>
      <c r="G7877">
        <v>31047274940.369099</v>
      </c>
      <c r="H7877">
        <v>8323682257.4454603</v>
      </c>
      <c r="I7877">
        <v>10119164.6637253</v>
      </c>
      <c r="J7877">
        <v>-40027043.002189599</v>
      </c>
      <c r="K7877">
        <v>822.56614395096994</v>
      </c>
      <c r="L7877">
        <v>-10012323.0814489</v>
      </c>
      <c r="M7877">
        <v>-4521917.3327649897</v>
      </c>
      <c r="Y7877" s="15">
        <f t="shared" si="803"/>
        <v>0</v>
      </c>
      <c r="Z7877" s="15">
        <f t="shared" si="804"/>
        <v>0</v>
      </c>
      <c r="AD7877" s="15">
        <f t="shared" si="801"/>
        <v>0</v>
      </c>
      <c r="AE7877" s="15">
        <f t="shared" si="802"/>
        <v>0</v>
      </c>
      <c r="AI7877" t="str">
        <f t="shared" si="799"/>
        <v/>
      </c>
      <c r="AJ7877" t="str">
        <f t="shared" si="800"/>
        <v/>
      </c>
      <c r="AL7877">
        <f t="shared" si="805"/>
        <v>0</v>
      </c>
    </row>
    <row r="7878" spans="1:38" x14ac:dyDescent="0.3">
      <c r="A7878">
        <v>7877</v>
      </c>
      <c r="B7878" t="s">
        <v>32</v>
      </c>
      <c r="C7878" t="s">
        <v>27</v>
      </c>
      <c r="D7878">
        <v>377</v>
      </c>
      <c r="E7878">
        <v>27225554894.940498</v>
      </c>
      <c r="F7878">
        <v>79062209.045414105</v>
      </c>
      <c r="G7878">
        <v>31052638040.8335</v>
      </c>
      <c r="H7878">
        <v>7891104438.7418003</v>
      </c>
      <c r="I7878">
        <v>10110083.2710342</v>
      </c>
      <c r="J7878">
        <v>-41259906.281875603</v>
      </c>
      <c r="K7878">
        <v>780.51824373693501</v>
      </c>
      <c r="L7878">
        <v>-8975180.6050972492</v>
      </c>
      <c r="M7878">
        <v>-3770108.6388795702</v>
      </c>
      <c r="Y7878" s="15">
        <f t="shared" si="803"/>
        <v>0</v>
      </c>
      <c r="Z7878" s="15">
        <f t="shared" si="804"/>
        <v>0</v>
      </c>
      <c r="AD7878" s="15">
        <f t="shared" si="801"/>
        <v>0</v>
      </c>
      <c r="AE7878" s="15">
        <f t="shared" si="802"/>
        <v>0</v>
      </c>
      <c r="AI7878" t="str">
        <f t="shared" si="799"/>
        <v/>
      </c>
      <c r="AJ7878" t="str">
        <f t="shared" si="800"/>
        <v/>
      </c>
      <c r="AL7878">
        <f t="shared" si="805"/>
        <v>0</v>
      </c>
    </row>
    <row r="7879" spans="1:38" x14ac:dyDescent="0.3">
      <c r="A7879">
        <v>7878</v>
      </c>
      <c r="B7879" t="s">
        <v>32</v>
      </c>
      <c r="C7879" t="s">
        <v>27</v>
      </c>
      <c r="D7879">
        <v>378</v>
      </c>
      <c r="E7879">
        <v>25616440986.465801</v>
      </c>
      <c r="F7879">
        <v>81297444.274642006</v>
      </c>
      <c r="G7879">
        <v>31052888031.0672</v>
      </c>
      <c r="H7879">
        <v>9932762102.2309093</v>
      </c>
      <c r="I7879">
        <v>10058240.7561957</v>
      </c>
      <c r="J7879">
        <v>-41265084.388271302</v>
      </c>
      <c r="K7879">
        <v>987.52479116315305</v>
      </c>
      <c r="L7879">
        <v>-13964934.606838901</v>
      </c>
      <c r="M7879">
        <v>-7413159.5078294501</v>
      </c>
      <c r="Y7879" s="15">
        <f t="shared" si="803"/>
        <v>0</v>
      </c>
      <c r="Z7879" s="15">
        <f t="shared" si="804"/>
        <v>0</v>
      </c>
      <c r="AD7879" s="15">
        <f t="shared" si="801"/>
        <v>0</v>
      </c>
      <c r="AE7879" s="15">
        <f t="shared" si="802"/>
        <v>0</v>
      </c>
      <c r="AI7879" t="str">
        <f t="shared" si="799"/>
        <v/>
      </c>
      <c r="AJ7879" t="str">
        <f t="shared" si="800"/>
        <v/>
      </c>
      <c r="AL7879">
        <f t="shared" si="805"/>
        <v>0</v>
      </c>
    </row>
    <row r="7880" spans="1:38" x14ac:dyDescent="0.3">
      <c r="A7880">
        <v>7879</v>
      </c>
      <c r="B7880" t="s">
        <v>32</v>
      </c>
      <c r="C7880" t="s">
        <v>27</v>
      </c>
      <c r="D7880">
        <v>379</v>
      </c>
      <c r="E7880">
        <v>24317809482.309399</v>
      </c>
      <c r="F7880">
        <v>81987447.091142595</v>
      </c>
      <c r="G7880">
        <v>31056186557.9025</v>
      </c>
      <c r="H7880">
        <v>7522553239.3159704</v>
      </c>
      <c r="I7880">
        <v>10066149.6979135</v>
      </c>
      <c r="J7880">
        <v>-40496871.535541497</v>
      </c>
      <c r="K7880">
        <v>747.31187843105499</v>
      </c>
      <c r="L7880">
        <v>-8127743.7816516999</v>
      </c>
      <c r="M7880">
        <v>-3165772.8326793602</v>
      </c>
      <c r="Y7880" s="15">
        <f t="shared" si="803"/>
        <v>0</v>
      </c>
      <c r="Z7880" s="15">
        <f t="shared" si="804"/>
        <v>0</v>
      </c>
      <c r="AD7880" s="15">
        <f t="shared" si="801"/>
        <v>0</v>
      </c>
      <c r="AE7880" s="15">
        <f t="shared" si="802"/>
        <v>0</v>
      </c>
      <c r="AI7880" t="str">
        <f t="shared" si="799"/>
        <v/>
      </c>
      <c r="AJ7880" t="str">
        <f t="shared" si="800"/>
        <v/>
      </c>
      <c r="AL7880">
        <f t="shared" si="805"/>
        <v>0</v>
      </c>
    </row>
    <row r="7881" spans="1:38" x14ac:dyDescent="0.3">
      <c r="A7881">
        <v>7880</v>
      </c>
      <c r="B7881" t="s">
        <v>32</v>
      </c>
      <c r="C7881" t="s">
        <v>27</v>
      </c>
      <c r="D7881">
        <v>380</v>
      </c>
      <c r="E7881">
        <v>20959610725.793701</v>
      </c>
      <c r="F7881">
        <v>81947249.086219907</v>
      </c>
      <c r="G7881">
        <v>31039105507.6264</v>
      </c>
      <c r="H7881">
        <v>6942036101.7849302</v>
      </c>
      <c r="I7881">
        <v>9869575.2774649896</v>
      </c>
      <c r="J7881">
        <v>-40826855.832447097</v>
      </c>
      <c r="K7881">
        <v>703.37739027489295</v>
      </c>
      <c r="L7881">
        <v>-6920291.3208943903</v>
      </c>
      <c r="M7881">
        <v>-2341236.79406911</v>
      </c>
      <c r="Y7881" s="15">
        <f t="shared" si="803"/>
        <v>0</v>
      </c>
      <c r="Z7881" s="15">
        <f t="shared" si="804"/>
        <v>0</v>
      </c>
      <c r="AD7881" s="15">
        <f t="shared" si="801"/>
        <v>0</v>
      </c>
      <c r="AE7881" s="15">
        <f t="shared" si="802"/>
        <v>0</v>
      </c>
      <c r="AI7881" t="str">
        <f t="shared" si="799"/>
        <v/>
      </c>
      <c r="AJ7881" t="str">
        <f t="shared" si="800"/>
        <v/>
      </c>
      <c r="AL7881">
        <f t="shared" si="805"/>
        <v>0</v>
      </c>
    </row>
    <row r="7882" spans="1:38" x14ac:dyDescent="0.3">
      <c r="A7882">
        <v>7881</v>
      </c>
      <c r="B7882" t="s">
        <v>32</v>
      </c>
      <c r="C7882" t="s">
        <v>27</v>
      </c>
      <c r="D7882">
        <v>381</v>
      </c>
      <c r="E7882">
        <v>26547388047.390598</v>
      </c>
      <c r="F7882">
        <v>78588455.524423301</v>
      </c>
      <c r="G7882">
        <v>31057234713.076801</v>
      </c>
      <c r="H7882">
        <v>9796174361.2607193</v>
      </c>
      <c r="I7882">
        <v>10083706.590167901</v>
      </c>
      <c r="J7882">
        <v>-41484297.351238303</v>
      </c>
      <c r="K7882">
        <v>971.485462579054</v>
      </c>
      <c r="L7882">
        <v>-13609120.454846401</v>
      </c>
      <c r="M7882">
        <v>-7147440.3516607098</v>
      </c>
      <c r="Y7882" s="15">
        <f t="shared" si="803"/>
        <v>0</v>
      </c>
      <c r="Z7882" s="15">
        <f t="shared" si="804"/>
        <v>0</v>
      </c>
      <c r="AD7882" s="15">
        <f t="shared" si="801"/>
        <v>0</v>
      </c>
      <c r="AE7882" s="15">
        <f t="shared" si="802"/>
        <v>0</v>
      </c>
      <c r="AI7882" t="str">
        <f t="shared" si="799"/>
        <v/>
      </c>
      <c r="AJ7882" t="str">
        <f t="shared" si="800"/>
        <v/>
      </c>
      <c r="AL7882">
        <f t="shared" si="805"/>
        <v>0</v>
      </c>
    </row>
    <row r="7883" spans="1:38" x14ac:dyDescent="0.3">
      <c r="A7883">
        <v>7882</v>
      </c>
      <c r="B7883" t="s">
        <v>32</v>
      </c>
      <c r="C7883" t="s">
        <v>27</v>
      </c>
      <c r="D7883">
        <v>382</v>
      </c>
      <c r="E7883">
        <v>23109884086.957901</v>
      </c>
      <c r="F7883">
        <v>81795968.305745795</v>
      </c>
      <c r="G7883">
        <v>31053577555.305698</v>
      </c>
      <c r="H7883">
        <v>8432451183.52777</v>
      </c>
      <c r="I7883">
        <v>10139953.221938999</v>
      </c>
      <c r="J7883">
        <v>-41352779.490192398</v>
      </c>
      <c r="K7883">
        <v>831.60651720593</v>
      </c>
      <c r="L7883">
        <v>-10254600.824273201</v>
      </c>
      <c r="M7883">
        <v>-4692449.7207607403</v>
      </c>
      <c r="Y7883" s="15">
        <f t="shared" si="803"/>
        <v>0</v>
      </c>
      <c r="Z7883" s="15">
        <f t="shared" si="804"/>
        <v>0</v>
      </c>
      <c r="AD7883" s="15">
        <f t="shared" si="801"/>
        <v>0</v>
      </c>
      <c r="AE7883" s="15">
        <f t="shared" si="802"/>
        <v>0</v>
      </c>
      <c r="AI7883" t="str">
        <f t="shared" ref="AI7883:AI7946" si="806">IF(Y7883&lt;&gt;AD7883,"ERROR!","")</f>
        <v/>
      </c>
      <c r="AJ7883" t="str">
        <f t="shared" ref="AJ7883:AJ7946" si="807">IF(Z7883&lt;&gt;AE7883,"ERROR!","")</f>
        <v/>
      </c>
      <c r="AL7883">
        <f t="shared" si="805"/>
        <v>0</v>
      </c>
    </row>
    <row r="7884" spans="1:38" x14ac:dyDescent="0.3">
      <c r="A7884">
        <v>7883</v>
      </c>
      <c r="B7884" t="s">
        <v>32</v>
      </c>
      <c r="C7884" t="s">
        <v>27</v>
      </c>
      <c r="D7884">
        <v>383</v>
      </c>
      <c r="E7884">
        <v>24139035963.542999</v>
      </c>
      <c r="F7884">
        <v>82036683.095235407</v>
      </c>
      <c r="G7884">
        <v>31053340603.449699</v>
      </c>
      <c r="H7884">
        <v>7894790757.9261999</v>
      </c>
      <c r="I7884">
        <v>10147513.369687</v>
      </c>
      <c r="J7884">
        <v>-41362454.565353401</v>
      </c>
      <c r="K7884">
        <v>778.00249877076499</v>
      </c>
      <c r="L7884">
        <v>-8946666.1626637504</v>
      </c>
      <c r="M7884">
        <v>-3739162.6538408301</v>
      </c>
      <c r="Y7884" s="15">
        <f t="shared" si="803"/>
        <v>0</v>
      </c>
      <c r="Z7884" s="15">
        <f t="shared" si="804"/>
        <v>0</v>
      </c>
      <c r="AD7884" s="15">
        <f t="shared" si="801"/>
        <v>0</v>
      </c>
      <c r="AE7884" s="15">
        <f t="shared" si="802"/>
        <v>0</v>
      </c>
      <c r="AI7884" t="str">
        <f t="shared" si="806"/>
        <v/>
      </c>
      <c r="AJ7884" t="str">
        <f t="shared" si="807"/>
        <v/>
      </c>
      <c r="AL7884">
        <f t="shared" si="805"/>
        <v>0</v>
      </c>
    </row>
    <row r="7885" spans="1:38" x14ac:dyDescent="0.3">
      <c r="A7885">
        <v>7884</v>
      </c>
      <c r="B7885" t="s">
        <v>32</v>
      </c>
      <c r="C7885" t="s">
        <v>27</v>
      </c>
      <c r="D7885">
        <v>384</v>
      </c>
      <c r="E7885">
        <v>25584012638.7967</v>
      </c>
      <c r="F7885">
        <v>79183953.2653687</v>
      </c>
      <c r="G7885">
        <v>31036843712.200401</v>
      </c>
      <c r="H7885">
        <v>9526663797.1172695</v>
      </c>
      <c r="I7885">
        <v>9666342.3712498508</v>
      </c>
      <c r="J7885">
        <v>-40731501.387283303</v>
      </c>
      <c r="K7885">
        <v>985.55000756563095</v>
      </c>
      <c r="L7885">
        <v>-13374651.9329849</v>
      </c>
      <c r="M7885">
        <v>-7090744.3954663603</v>
      </c>
      <c r="Y7885" s="15">
        <f t="shared" si="803"/>
        <v>0</v>
      </c>
      <c r="Z7885" s="15">
        <f t="shared" si="804"/>
        <v>0</v>
      </c>
      <c r="AD7885" s="15">
        <f t="shared" si="801"/>
        <v>0</v>
      </c>
      <c r="AE7885" s="15">
        <f t="shared" si="802"/>
        <v>0</v>
      </c>
      <c r="AI7885" t="str">
        <f t="shared" si="806"/>
        <v/>
      </c>
      <c r="AJ7885" t="str">
        <f t="shared" si="807"/>
        <v/>
      </c>
      <c r="AL7885">
        <f t="shared" si="805"/>
        <v>0</v>
      </c>
    </row>
    <row r="7886" spans="1:38" x14ac:dyDescent="0.3">
      <c r="A7886">
        <v>7885</v>
      </c>
      <c r="B7886" t="s">
        <v>32</v>
      </c>
      <c r="C7886" t="s">
        <v>27</v>
      </c>
      <c r="D7886">
        <v>385</v>
      </c>
      <c r="E7886">
        <v>20590137642.3297</v>
      </c>
      <c r="F7886">
        <v>80784549.447340995</v>
      </c>
      <c r="G7886">
        <v>31057405976.655701</v>
      </c>
      <c r="H7886">
        <v>11148825239.677601</v>
      </c>
      <c r="I7886">
        <v>9979936.9651082903</v>
      </c>
      <c r="J7886">
        <v>-40311766.584953301</v>
      </c>
      <c r="K7886">
        <v>1117.12381337237</v>
      </c>
      <c r="L7886">
        <v>-16984383.841935702</v>
      </c>
      <c r="M7886">
        <v>-9630478.1672873199</v>
      </c>
      <c r="Y7886" s="15">
        <f t="shared" si="803"/>
        <v>0</v>
      </c>
      <c r="Z7886" s="15">
        <f t="shared" si="804"/>
        <v>0</v>
      </c>
      <c r="AD7886" s="15">
        <f t="shared" si="801"/>
        <v>0</v>
      </c>
      <c r="AE7886" s="15">
        <f t="shared" si="802"/>
        <v>0</v>
      </c>
      <c r="AI7886" t="str">
        <f t="shared" si="806"/>
        <v/>
      </c>
      <c r="AJ7886" t="str">
        <f t="shared" si="807"/>
        <v/>
      </c>
      <c r="AL7886">
        <f t="shared" si="805"/>
        <v>0</v>
      </c>
    </row>
    <row r="7887" spans="1:38" x14ac:dyDescent="0.3">
      <c r="A7887">
        <v>7886</v>
      </c>
      <c r="B7887" t="s">
        <v>32</v>
      </c>
      <c r="C7887" t="s">
        <v>27</v>
      </c>
      <c r="D7887">
        <v>386</v>
      </c>
      <c r="E7887">
        <v>25449670546.6703</v>
      </c>
      <c r="F7887">
        <v>81516311.953347206</v>
      </c>
      <c r="G7887">
        <v>31049916450.2868</v>
      </c>
      <c r="H7887">
        <v>10022100661.324301</v>
      </c>
      <c r="I7887">
        <v>9955950.1632278897</v>
      </c>
      <c r="J7887">
        <v>-40965078.925750703</v>
      </c>
      <c r="K7887">
        <v>1006.64431792163</v>
      </c>
      <c r="L7887">
        <v>-14283297.6124641</v>
      </c>
      <c r="M7887">
        <v>-7672593.6736390302</v>
      </c>
      <c r="Y7887" s="15">
        <f t="shared" si="803"/>
        <v>0</v>
      </c>
      <c r="Z7887" s="15">
        <f t="shared" si="804"/>
        <v>0</v>
      </c>
      <c r="AD7887" s="15">
        <f t="shared" si="801"/>
        <v>0</v>
      </c>
      <c r="AE7887" s="15">
        <f t="shared" si="802"/>
        <v>0</v>
      </c>
      <c r="AI7887" t="str">
        <f t="shared" si="806"/>
        <v/>
      </c>
      <c r="AJ7887" t="str">
        <f t="shared" si="807"/>
        <v/>
      </c>
      <c r="AL7887">
        <f t="shared" si="805"/>
        <v>0</v>
      </c>
    </row>
    <row r="7888" spans="1:38" x14ac:dyDescent="0.3">
      <c r="A7888">
        <v>7887</v>
      </c>
      <c r="B7888" t="s">
        <v>32</v>
      </c>
      <c r="C7888" t="s">
        <v>27</v>
      </c>
      <c r="D7888">
        <v>387</v>
      </c>
      <c r="E7888">
        <v>29767406767.439201</v>
      </c>
      <c r="F7888">
        <v>82281794.735000297</v>
      </c>
      <c r="G7888">
        <v>31027393054.304699</v>
      </c>
      <c r="H7888">
        <v>9516354678.1761398</v>
      </c>
      <c r="I7888">
        <v>9660520.3024275303</v>
      </c>
      <c r="J7888">
        <v>-40702043.539489701</v>
      </c>
      <c r="K7888">
        <v>985.07682611927601</v>
      </c>
      <c r="L7888">
        <v>-13355540.577487599</v>
      </c>
      <c r="M7888">
        <v>-7078433.0647834698</v>
      </c>
      <c r="Y7888" s="15">
        <f t="shared" si="803"/>
        <v>0</v>
      </c>
      <c r="Z7888" s="15">
        <f t="shared" si="804"/>
        <v>0</v>
      </c>
      <c r="AD7888" s="15">
        <f t="shared" si="801"/>
        <v>0</v>
      </c>
      <c r="AE7888" s="15">
        <f t="shared" si="802"/>
        <v>0</v>
      </c>
      <c r="AI7888" t="str">
        <f t="shared" si="806"/>
        <v/>
      </c>
      <c r="AJ7888" t="str">
        <f t="shared" si="807"/>
        <v/>
      </c>
      <c r="AL7888">
        <f t="shared" si="805"/>
        <v>0</v>
      </c>
    </row>
    <row r="7889" spans="1:38" x14ac:dyDescent="0.3">
      <c r="A7889">
        <v>7888</v>
      </c>
      <c r="B7889" t="s">
        <v>32</v>
      </c>
      <c r="C7889" t="s">
        <v>27</v>
      </c>
      <c r="D7889">
        <v>388</v>
      </c>
      <c r="E7889">
        <v>22391539593.301701</v>
      </c>
      <c r="F7889">
        <v>82205214.7111644</v>
      </c>
      <c r="G7889">
        <v>31048672138.953098</v>
      </c>
      <c r="H7889">
        <v>7679816910.6922903</v>
      </c>
      <c r="I7889">
        <v>10145224.145096701</v>
      </c>
      <c r="J7889">
        <v>-40740310.246257797</v>
      </c>
      <c r="K7889">
        <v>756.98839186357395</v>
      </c>
      <c r="L7889">
        <v>-8429024.0350869298</v>
      </c>
      <c r="M7889">
        <v>-3363319.98594592</v>
      </c>
      <c r="Y7889" s="15">
        <f t="shared" si="803"/>
        <v>0</v>
      </c>
      <c r="Z7889" s="15">
        <f t="shared" si="804"/>
        <v>0</v>
      </c>
      <c r="AD7889" s="15">
        <f t="shared" si="801"/>
        <v>0</v>
      </c>
      <c r="AE7889" s="15">
        <f t="shared" si="802"/>
        <v>0</v>
      </c>
      <c r="AI7889" t="str">
        <f t="shared" si="806"/>
        <v/>
      </c>
      <c r="AJ7889" t="str">
        <f t="shared" si="807"/>
        <v/>
      </c>
      <c r="AL7889">
        <f t="shared" si="805"/>
        <v>0</v>
      </c>
    </row>
    <row r="7890" spans="1:38" x14ac:dyDescent="0.3">
      <c r="A7890">
        <v>7889</v>
      </c>
      <c r="B7890" t="s">
        <v>32</v>
      </c>
      <c r="C7890" t="s">
        <v>27</v>
      </c>
      <c r="D7890">
        <v>389</v>
      </c>
      <c r="E7890">
        <v>23032533768.0103</v>
      </c>
      <c r="F7890">
        <v>81791126.847203195</v>
      </c>
      <c r="G7890">
        <v>31052607348.0219</v>
      </c>
      <c r="H7890">
        <v>8739061802.2030792</v>
      </c>
      <c r="I7890">
        <v>10119760.6543967</v>
      </c>
      <c r="J7890">
        <v>-41264019.133991197</v>
      </c>
      <c r="K7890">
        <v>863.56408028348699</v>
      </c>
      <c r="L7890">
        <v>-11016355.566042099</v>
      </c>
      <c r="M7890">
        <v>-5251960.2331951503</v>
      </c>
      <c r="Y7890" s="15">
        <f t="shared" si="803"/>
        <v>0</v>
      </c>
      <c r="Z7890" s="15">
        <f t="shared" si="804"/>
        <v>0</v>
      </c>
      <c r="AD7890" s="15">
        <f t="shared" si="801"/>
        <v>0</v>
      </c>
      <c r="AE7890" s="15">
        <f t="shared" si="802"/>
        <v>0</v>
      </c>
      <c r="AI7890" t="str">
        <f t="shared" si="806"/>
        <v/>
      </c>
      <c r="AJ7890" t="str">
        <f t="shared" si="807"/>
        <v/>
      </c>
      <c r="AL7890">
        <f t="shared" si="805"/>
        <v>0</v>
      </c>
    </row>
    <row r="7891" spans="1:38" x14ac:dyDescent="0.3">
      <c r="A7891">
        <v>7890</v>
      </c>
      <c r="B7891" t="s">
        <v>32</v>
      </c>
      <c r="C7891" t="s">
        <v>27</v>
      </c>
      <c r="D7891">
        <v>390</v>
      </c>
      <c r="E7891">
        <v>25625818213.518299</v>
      </c>
      <c r="F7891">
        <v>82774240.949864194</v>
      </c>
      <c r="G7891">
        <v>31056591018.220299</v>
      </c>
      <c r="H7891">
        <v>7374276863.9628801</v>
      </c>
      <c r="I7891">
        <v>10229950.5655457</v>
      </c>
      <c r="J7891">
        <v>-40845014.907196</v>
      </c>
      <c r="K7891">
        <v>720.85166166876002</v>
      </c>
      <c r="L7891">
        <v>-7605324.7038338501</v>
      </c>
      <c r="M7891">
        <v>-2741158.7212757999</v>
      </c>
      <c r="Y7891" s="15">
        <f t="shared" si="803"/>
        <v>0</v>
      </c>
      <c r="Z7891" s="15">
        <f t="shared" si="804"/>
        <v>0</v>
      </c>
      <c r="AD7891" s="15">
        <f t="shared" si="801"/>
        <v>0</v>
      </c>
      <c r="AE7891" s="15">
        <f t="shared" si="802"/>
        <v>0</v>
      </c>
      <c r="AI7891" t="str">
        <f t="shared" si="806"/>
        <v/>
      </c>
      <c r="AJ7891" t="str">
        <f t="shared" si="807"/>
        <v/>
      </c>
      <c r="AL7891">
        <f t="shared" si="805"/>
        <v>0</v>
      </c>
    </row>
    <row r="7892" spans="1:38" x14ac:dyDescent="0.3">
      <c r="A7892">
        <v>7891</v>
      </c>
      <c r="B7892" t="s">
        <v>32</v>
      </c>
      <c r="C7892" t="s">
        <v>27</v>
      </c>
      <c r="D7892">
        <v>391</v>
      </c>
      <c r="E7892">
        <v>34712606358.423897</v>
      </c>
      <c r="F7892">
        <v>81963833.520860001</v>
      </c>
      <c r="G7892">
        <v>31053367352.785702</v>
      </c>
      <c r="H7892">
        <v>11215983647.4925</v>
      </c>
      <c r="I7892">
        <v>10137918.3376833</v>
      </c>
      <c r="J7892">
        <v>-41352051.658138297</v>
      </c>
      <c r="K7892">
        <v>1106.33990863805</v>
      </c>
      <c r="L7892">
        <v>-16988830.421569102</v>
      </c>
      <c r="M7892">
        <v>-9590626.2145002894</v>
      </c>
      <c r="Y7892" s="15">
        <f t="shared" si="803"/>
        <v>0</v>
      </c>
      <c r="Z7892" s="15">
        <f t="shared" si="804"/>
        <v>0</v>
      </c>
      <c r="AD7892" s="15">
        <f t="shared" si="801"/>
        <v>0</v>
      </c>
      <c r="AE7892" s="15">
        <f t="shared" si="802"/>
        <v>0</v>
      </c>
      <c r="AI7892" t="str">
        <f t="shared" si="806"/>
        <v/>
      </c>
      <c r="AJ7892" t="str">
        <f t="shared" si="807"/>
        <v/>
      </c>
      <c r="AL7892">
        <f t="shared" si="805"/>
        <v>0</v>
      </c>
    </row>
    <row r="7893" spans="1:38" x14ac:dyDescent="0.3">
      <c r="A7893">
        <v>7892</v>
      </c>
      <c r="B7893" t="s">
        <v>32</v>
      </c>
      <c r="C7893" t="s">
        <v>27</v>
      </c>
      <c r="D7893">
        <v>392</v>
      </c>
      <c r="E7893">
        <v>24752261963.375198</v>
      </c>
      <c r="F7893">
        <v>83637993.634178504</v>
      </c>
      <c r="G7893">
        <v>31027772184.4622</v>
      </c>
      <c r="H7893">
        <v>7210425229.2210503</v>
      </c>
      <c r="I7893">
        <v>9605640.2958573494</v>
      </c>
      <c r="J7893">
        <v>-40730783.758235902</v>
      </c>
      <c r="K7893">
        <v>750.64493434453402</v>
      </c>
      <c r="L7893">
        <v>-7833346.7593869902</v>
      </c>
      <c r="M7893">
        <v>-3077259.3806839902</v>
      </c>
      <c r="Y7893" s="15">
        <f t="shared" si="803"/>
        <v>0</v>
      </c>
      <c r="Z7893" s="15">
        <f t="shared" si="804"/>
        <v>0</v>
      </c>
      <c r="AD7893" s="15">
        <f t="shared" si="801"/>
        <v>0</v>
      </c>
      <c r="AE7893" s="15">
        <f t="shared" si="802"/>
        <v>0</v>
      </c>
      <c r="AI7893" t="str">
        <f t="shared" si="806"/>
        <v/>
      </c>
      <c r="AJ7893" t="str">
        <f t="shared" si="807"/>
        <v/>
      </c>
      <c r="AL7893">
        <f t="shared" si="805"/>
        <v>0</v>
      </c>
    </row>
    <row r="7894" spans="1:38" x14ac:dyDescent="0.3">
      <c r="A7894">
        <v>7893</v>
      </c>
      <c r="B7894" t="s">
        <v>32</v>
      </c>
      <c r="C7894" t="s">
        <v>27</v>
      </c>
      <c r="D7894">
        <v>393</v>
      </c>
      <c r="E7894">
        <v>29660318796.1101</v>
      </c>
      <c r="F7894">
        <v>79794228.047212899</v>
      </c>
      <c r="G7894">
        <v>31056784378.722599</v>
      </c>
      <c r="H7894">
        <v>9647703686.4160805</v>
      </c>
      <c r="I7894">
        <v>10349536.3740109</v>
      </c>
      <c r="J7894">
        <v>-41259535.202289604</v>
      </c>
      <c r="K7894">
        <v>932.18704082656302</v>
      </c>
      <c r="L7894">
        <v>-12984202.532039599</v>
      </c>
      <c r="M7894">
        <v>-6620455.5576622002</v>
      </c>
      <c r="Y7894" s="15">
        <f t="shared" si="803"/>
        <v>0</v>
      </c>
      <c r="Z7894" s="15">
        <f t="shared" si="804"/>
        <v>0</v>
      </c>
      <c r="AD7894" s="15">
        <f t="shared" si="801"/>
        <v>0</v>
      </c>
      <c r="AE7894" s="15">
        <f t="shared" si="802"/>
        <v>0</v>
      </c>
      <c r="AI7894" t="str">
        <f t="shared" si="806"/>
        <v/>
      </c>
      <c r="AJ7894" t="str">
        <f t="shared" si="807"/>
        <v/>
      </c>
      <c r="AL7894">
        <f t="shared" si="805"/>
        <v>0</v>
      </c>
    </row>
    <row r="7895" spans="1:38" x14ac:dyDescent="0.3">
      <c r="A7895">
        <v>7894</v>
      </c>
      <c r="B7895" t="s">
        <v>32</v>
      </c>
      <c r="C7895" t="s">
        <v>27</v>
      </c>
      <c r="D7895">
        <v>394</v>
      </c>
      <c r="E7895">
        <v>25339189998.364899</v>
      </c>
      <c r="F7895">
        <v>82044875.996458307</v>
      </c>
      <c r="G7895">
        <v>31057920033.018799</v>
      </c>
      <c r="H7895">
        <v>8063813603.8230696</v>
      </c>
      <c r="I7895">
        <v>10139681.0771148</v>
      </c>
      <c r="J7895">
        <v>-40573282.287555702</v>
      </c>
      <c r="K7895">
        <v>795.27290281575597</v>
      </c>
      <c r="L7895">
        <v>-9363293.6549546104</v>
      </c>
      <c r="M7895">
        <v>-4044300.5462084101</v>
      </c>
      <c r="Y7895" s="15">
        <f t="shared" si="803"/>
        <v>0</v>
      </c>
      <c r="Z7895" s="15">
        <f t="shared" si="804"/>
        <v>0</v>
      </c>
      <c r="AD7895" s="15">
        <f t="shared" si="801"/>
        <v>0</v>
      </c>
      <c r="AE7895" s="15">
        <f t="shared" si="802"/>
        <v>0</v>
      </c>
      <c r="AI7895" t="str">
        <f t="shared" si="806"/>
        <v/>
      </c>
      <c r="AJ7895" t="str">
        <f t="shared" si="807"/>
        <v/>
      </c>
      <c r="AL7895">
        <f t="shared" si="805"/>
        <v>0</v>
      </c>
    </row>
    <row r="7896" spans="1:38" x14ac:dyDescent="0.3">
      <c r="A7896">
        <v>7895</v>
      </c>
      <c r="B7896" t="s">
        <v>32</v>
      </c>
      <c r="C7896" t="s">
        <v>27</v>
      </c>
      <c r="D7896">
        <v>395</v>
      </c>
      <c r="E7896">
        <v>26407651094.226002</v>
      </c>
      <c r="F7896">
        <v>79828199.761797398</v>
      </c>
      <c r="G7896">
        <v>31021150365.676701</v>
      </c>
      <c r="H7896">
        <v>7907942627.3324804</v>
      </c>
      <c r="I7896">
        <v>9296512.5508783497</v>
      </c>
      <c r="J7896">
        <v>-40727939.187072799</v>
      </c>
      <c r="K7896">
        <v>850.63539516066396</v>
      </c>
      <c r="L7896">
        <v>-9829475.8239521105</v>
      </c>
      <c r="M7896">
        <v>-4613297.17627108</v>
      </c>
      <c r="Y7896" s="15">
        <f t="shared" si="803"/>
        <v>0</v>
      </c>
      <c r="Z7896" s="15">
        <f t="shared" si="804"/>
        <v>0</v>
      </c>
      <c r="AD7896" s="15">
        <f t="shared" si="801"/>
        <v>0</v>
      </c>
      <c r="AE7896" s="15">
        <f t="shared" si="802"/>
        <v>0</v>
      </c>
      <c r="AI7896" t="str">
        <f t="shared" si="806"/>
        <v/>
      </c>
      <c r="AJ7896" t="str">
        <f t="shared" si="807"/>
        <v/>
      </c>
      <c r="AL7896">
        <f t="shared" si="805"/>
        <v>0</v>
      </c>
    </row>
    <row r="7897" spans="1:38" x14ac:dyDescent="0.3">
      <c r="A7897">
        <v>7896</v>
      </c>
      <c r="B7897" t="s">
        <v>32</v>
      </c>
      <c r="C7897" t="s">
        <v>27</v>
      </c>
      <c r="D7897">
        <v>396</v>
      </c>
      <c r="E7897">
        <v>20893388699.091999</v>
      </c>
      <c r="F7897">
        <v>79295792.694320694</v>
      </c>
      <c r="G7897">
        <v>31051255089.382198</v>
      </c>
      <c r="H7897">
        <v>8195234032.9316597</v>
      </c>
      <c r="I7897">
        <v>9688308.76542251</v>
      </c>
      <c r="J7897">
        <v>-40332143.376640297</v>
      </c>
      <c r="K7897">
        <v>845.889022672397</v>
      </c>
      <c r="L7897">
        <v>-10132516.7298351</v>
      </c>
      <c r="M7897">
        <v>-4726837.0493102903</v>
      </c>
      <c r="Y7897" s="15">
        <f t="shared" si="803"/>
        <v>0</v>
      </c>
      <c r="Z7897" s="15">
        <f t="shared" si="804"/>
        <v>0</v>
      </c>
      <c r="AD7897" s="15">
        <f t="shared" si="801"/>
        <v>0</v>
      </c>
      <c r="AE7897" s="15">
        <f t="shared" si="802"/>
        <v>0</v>
      </c>
      <c r="AI7897" t="str">
        <f t="shared" si="806"/>
        <v/>
      </c>
      <c r="AJ7897" t="str">
        <f t="shared" si="807"/>
        <v/>
      </c>
      <c r="AL7897">
        <f t="shared" si="805"/>
        <v>0</v>
      </c>
    </row>
    <row r="7898" spans="1:38" x14ac:dyDescent="0.3">
      <c r="A7898">
        <v>7897</v>
      </c>
      <c r="B7898" t="s">
        <v>32</v>
      </c>
      <c r="C7898" t="s">
        <v>27</v>
      </c>
      <c r="D7898">
        <v>397</v>
      </c>
      <c r="E7898">
        <v>21576033006.736801</v>
      </c>
      <c r="F7898">
        <v>80454538.991770595</v>
      </c>
      <c r="G7898">
        <v>31052898713.679401</v>
      </c>
      <c r="H7898">
        <v>9444703269.4025803</v>
      </c>
      <c r="I7898">
        <v>10220481.133406</v>
      </c>
      <c r="J7898">
        <v>-41596426.506534599</v>
      </c>
      <c r="K7898">
        <v>924.09575891024201</v>
      </c>
      <c r="L7898">
        <v>-12622285.114033399</v>
      </c>
      <c r="M7898">
        <v>-6392439.7738226503</v>
      </c>
      <c r="Y7898" s="15">
        <f t="shared" si="803"/>
        <v>0</v>
      </c>
      <c r="Z7898" s="15">
        <f t="shared" si="804"/>
        <v>0</v>
      </c>
      <c r="AD7898" s="15">
        <f t="shared" si="801"/>
        <v>0</v>
      </c>
      <c r="AE7898" s="15">
        <f t="shared" si="802"/>
        <v>0</v>
      </c>
      <c r="AI7898" t="str">
        <f t="shared" si="806"/>
        <v/>
      </c>
      <c r="AJ7898" t="str">
        <f t="shared" si="807"/>
        <v/>
      </c>
      <c r="AL7898">
        <f t="shared" si="805"/>
        <v>0</v>
      </c>
    </row>
    <row r="7899" spans="1:38" x14ac:dyDescent="0.3">
      <c r="A7899">
        <v>7898</v>
      </c>
      <c r="B7899" t="s">
        <v>32</v>
      </c>
      <c r="C7899" t="s">
        <v>27</v>
      </c>
      <c r="D7899">
        <v>398</v>
      </c>
      <c r="E7899">
        <v>27430832824.714001</v>
      </c>
      <c r="F7899">
        <v>82843419.543210804</v>
      </c>
      <c r="G7899">
        <v>31057099488.910801</v>
      </c>
      <c r="H7899">
        <v>8971885695.7425804</v>
      </c>
      <c r="I7899">
        <v>10212420.5274981</v>
      </c>
      <c r="J7899">
        <v>-40997328.950565301</v>
      </c>
      <c r="K7899">
        <v>878.52685576203896</v>
      </c>
      <c r="L7899">
        <v>-11486798.802190401</v>
      </c>
      <c r="M7899">
        <v>-5568829.8940935498</v>
      </c>
      <c r="Y7899" s="15">
        <f t="shared" si="803"/>
        <v>0</v>
      </c>
      <c r="Z7899" s="15">
        <f t="shared" si="804"/>
        <v>0</v>
      </c>
      <c r="AD7899" s="15">
        <f t="shared" si="801"/>
        <v>0</v>
      </c>
      <c r="AE7899" s="15">
        <f t="shared" si="802"/>
        <v>0</v>
      </c>
      <c r="AI7899" t="str">
        <f t="shared" si="806"/>
        <v/>
      </c>
      <c r="AJ7899" t="str">
        <f t="shared" si="807"/>
        <v/>
      </c>
      <c r="AL7899">
        <f t="shared" si="805"/>
        <v>0</v>
      </c>
    </row>
    <row r="7900" spans="1:38" x14ac:dyDescent="0.3">
      <c r="A7900">
        <v>7899</v>
      </c>
      <c r="B7900" t="s">
        <v>32</v>
      </c>
      <c r="C7900" t="s">
        <v>27</v>
      </c>
      <c r="D7900">
        <v>399</v>
      </c>
      <c r="E7900">
        <v>24469615536.478802</v>
      </c>
      <c r="F7900">
        <v>84242538.490434095</v>
      </c>
      <c r="G7900">
        <v>31022541050.427502</v>
      </c>
      <c r="H7900">
        <v>8456156615.3378096</v>
      </c>
      <c r="I7900">
        <v>9675009.5614041202</v>
      </c>
      <c r="J7900">
        <v>-40719892.085651398</v>
      </c>
      <c r="K7900">
        <v>874.02049183200802</v>
      </c>
      <c r="L7900">
        <v>-10776877.957568999</v>
      </c>
      <c r="M7900">
        <v>-5199090.4523945097</v>
      </c>
      <c r="Y7900" s="15">
        <f t="shared" si="803"/>
        <v>0</v>
      </c>
      <c r="Z7900" s="15">
        <f t="shared" si="804"/>
        <v>0</v>
      </c>
      <c r="AD7900" s="15">
        <f t="shared" si="801"/>
        <v>0</v>
      </c>
      <c r="AE7900" s="15">
        <f t="shared" si="802"/>
        <v>0</v>
      </c>
      <c r="AI7900" t="str">
        <f t="shared" si="806"/>
        <v/>
      </c>
      <c r="AJ7900" t="str">
        <f t="shared" si="807"/>
        <v/>
      </c>
      <c r="AL7900">
        <f t="shared" si="805"/>
        <v>0</v>
      </c>
    </row>
    <row r="7901" spans="1:38" x14ac:dyDescent="0.3">
      <c r="A7901">
        <v>7900</v>
      </c>
      <c r="B7901" t="s">
        <v>32</v>
      </c>
      <c r="C7901" t="s">
        <v>27</v>
      </c>
      <c r="D7901">
        <v>400</v>
      </c>
      <c r="E7901">
        <v>26202902715.098999</v>
      </c>
      <c r="F7901">
        <v>81698625.632036895</v>
      </c>
      <c r="G7901">
        <v>31052883604.841999</v>
      </c>
      <c r="H7901">
        <v>5818438055.7550497</v>
      </c>
      <c r="I7901">
        <v>10128844.7438992</v>
      </c>
      <c r="J7901">
        <v>-41212879.662921898</v>
      </c>
      <c r="K7901">
        <v>574.44241696562699</v>
      </c>
      <c r="L7901">
        <v>-3943510.5902694901</v>
      </c>
      <c r="M7901">
        <v>-105595.499132572</v>
      </c>
      <c r="Y7901" s="15">
        <f t="shared" si="803"/>
        <v>0</v>
      </c>
      <c r="Z7901" s="15">
        <f t="shared" si="804"/>
        <v>0</v>
      </c>
      <c r="AD7901" s="15">
        <f t="shared" si="801"/>
        <v>0</v>
      </c>
      <c r="AE7901" s="15">
        <f t="shared" si="802"/>
        <v>0</v>
      </c>
      <c r="AI7901" t="str">
        <f t="shared" si="806"/>
        <v/>
      </c>
      <c r="AJ7901" t="str">
        <f t="shared" si="807"/>
        <v/>
      </c>
      <c r="AL7901">
        <f t="shared" si="805"/>
        <v>0</v>
      </c>
    </row>
    <row r="7902" spans="1:38" x14ac:dyDescent="0.3">
      <c r="A7902">
        <v>7901</v>
      </c>
      <c r="B7902" t="s">
        <v>32</v>
      </c>
      <c r="C7902" t="s">
        <v>27</v>
      </c>
      <c r="D7902">
        <v>401</v>
      </c>
      <c r="E7902">
        <v>33017117444.745998</v>
      </c>
      <c r="F7902">
        <v>80016282.529204294</v>
      </c>
      <c r="G7902">
        <v>31013668772.182899</v>
      </c>
      <c r="H7902">
        <v>8869864874.4042397</v>
      </c>
      <c r="I7902">
        <v>9094682.3329399992</v>
      </c>
      <c r="J7902">
        <v>-40278485.268199898</v>
      </c>
      <c r="K7902">
        <v>975.28033961983601</v>
      </c>
      <c r="L7902">
        <v>-12357791.523891401</v>
      </c>
      <c r="M7902">
        <v>-6507116.8356646597</v>
      </c>
      <c r="Y7902" s="15">
        <f t="shared" si="803"/>
        <v>0</v>
      </c>
      <c r="Z7902" s="15">
        <f t="shared" si="804"/>
        <v>0</v>
      </c>
      <c r="AD7902" s="15">
        <f t="shared" si="801"/>
        <v>0</v>
      </c>
      <c r="AE7902" s="15">
        <f t="shared" si="802"/>
        <v>0</v>
      </c>
      <c r="AI7902" t="str">
        <f t="shared" si="806"/>
        <v/>
      </c>
      <c r="AJ7902" t="str">
        <f t="shared" si="807"/>
        <v/>
      </c>
      <c r="AL7902">
        <f t="shared" si="805"/>
        <v>0</v>
      </c>
    </row>
    <row r="7903" spans="1:38" x14ac:dyDescent="0.3">
      <c r="A7903">
        <v>7902</v>
      </c>
      <c r="B7903" t="s">
        <v>32</v>
      </c>
      <c r="C7903" t="s">
        <v>27</v>
      </c>
      <c r="D7903">
        <v>402</v>
      </c>
      <c r="E7903">
        <v>19592143667.7444</v>
      </c>
      <c r="F7903">
        <v>80514167.022563905</v>
      </c>
      <c r="G7903">
        <v>31056567794.093899</v>
      </c>
      <c r="H7903">
        <v>4932140157.6827602</v>
      </c>
      <c r="I7903">
        <v>10287996.226884799</v>
      </c>
      <c r="J7903">
        <v>-41433796.098335303</v>
      </c>
      <c r="K7903">
        <v>479.407267354353</v>
      </c>
      <c r="L7903">
        <v>-1640777.1297695199</v>
      </c>
      <c r="M7903">
        <v>1612524.6947725799</v>
      </c>
      <c r="Y7903" s="15">
        <f t="shared" si="803"/>
        <v>0</v>
      </c>
      <c r="Z7903" s="15">
        <f t="shared" si="804"/>
        <v>1</v>
      </c>
      <c r="AD7903" s="15">
        <f t="shared" si="801"/>
        <v>0</v>
      </c>
      <c r="AE7903" s="15">
        <f t="shared" si="802"/>
        <v>1</v>
      </c>
      <c r="AI7903" t="str">
        <f t="shared" si="806"/>
        <v/>
      </c>
      <c r="AJ7903" t="str">
        <f t="shared" si="807"/>
        <v/>
      </c>
      <c r="AL7903">
        <f t="shared" si="805"/>
        <v>0</v>
      </c>
    </row>
    <row r="7904" spans="1:38" x14ac:dyDescent="0.3">
      <c r="A7904">
        <v>7903</v>
      </c>
      <c r="B7904" t="s">
        <v>32</v>
      </c>
      <c r="C7904" t="s">
        <v>27</v>
      </c>
      <c r="D7904">
        <v>403</v>
      </c>
      <c r="E7904">
        <v>31841556883.850899</v>
      </c>
      <c r="F7904">
        <v>79713979.822112203</v>
      </c>
      <c r="G7904">
        <v>31051612504.454201</v>
      </c>
      <c r="H7904">
        <v>11284074465.312901</v>
      </c>
      <c r="I7904">
        <v>9761798.1243789196</v>
      </c>
      <c r="J7904">
        <v>-40666253.083095603</v>
      </c>
      <c r="K7904">
        <v>1155.94220670598</v>
      </c>
      <c r="L7904">
        <v>-17529633.694859698</v>
      </c>
      <c r="M7904">
        <v>-10086515.9259765</v>
      </c>
      <c r="Y7904" s="15">
        <f t="shared" si="803"/>
        <v>0</v>
      </c>
      <c r="Z7904" s="15">
        <f t="shared" si="804"/>
        <v>0</v>
      </c>
      <c r="AD7904" s="15">
        <f t="shared" si="801"/>
        <v>0</v>
      </c>
      <c r="AE7904" s="15">
        <f t="shared" si="802"/>
        <v>0</v>
      </c>
      <c r="AI7904" t="str">
        <f t="shared" si="806"/>
        <v/>
      </c>
      <c r="AJ7904" t="str">
        <f t="shared" si="807"/>
        <v/>
      </c>
      <c r="AL7904">
        <f t="shared" si="805"/>
        <v>0</v>
      </c>
    </row>
    <row r="7905" spans="1:38" x14ac:dyDescent="0.3">
      <c r="A7905">
        <v>7904</v>
      </c>
      <c r="B7905" t="s">
        <v>32</v>
      </c>
      <c r="C7905" t="s">
        <v>27</v>
      </c>
      <c r="D7905">
        <v>404</v>
      </c>
      <c r="E7905">
        <v>25738934079.975201</v>
      </c>
      <c r="F7905">
        <v>80426518.332070202</v>
      </c>
      <c r="G7905">
        <v>31056846586.745899</v>
      </c>
      <c r="H7905">
        <v>9918888721.7861309</v>
      </c>
      <c r="I7905">
        <v>10009593.7974726</v>
      </c>
      <c r="J7905">
        <v>-40641329.454334296</v>
      </c>
      <c r="K7905">
        <v>990.93818615203702</v>
      </c>
      <c r="L7905">
        <v>-13980027.6912346</v>
      </c>
      <c r="M7905">
        <v>-7437403.6488599302</v>
      </c>
      <c r="Y7905" s="15">
        <f t="shared" si="803"/>
        <v>0</v>
      </c>
      <c r="Z7905" s="15">
        <f t="shared" si="804"/>
        <v>0</v>
      </c>
      <c r="AD7905" s="15">
        <f t="shared" si="801"/>
        <v>0</v>
      </c>
      <c r="AE7905" s="15">
        <f t="shared" si="802"/>
        <v>0</v>
      </c>
      <c r="AI7905" t="str">
        <f t="shared" si="806"/>
        <v/>
      </c>
      <c r="AJ7905" t="str">
        <f t="shared" si="807"/>
        <v/>
      </c>
      <c r="AL7905">
        <f t="shared" si="805"/>
        <v>0</v>
      </c>
    </row>
    <row r="7906" spans="1:38" x14ac:dyDescent="0.3">
      <c r="A7906">
        <v>7905</v>
      </c>
      <c r="B7906" t="s">
        <v>32</v>
      </c>
      <c r="C7906" t="s">
        <v>27</v>
      </c>
      <c r="D7906">
        <v>405</v>
      </c>
      <c r="E7906">
        <v>30879525936.821301</v>
      </c>
      <c r="F7906">
        <v>80143608.9683792</v>
      </c>
      <c r="G7906">
        <v>31035708184.0494</v>
      </c>
      <c r="H7906">
        <v>6842399611.1447802</v>
      </c>
      <c r="I7906">
        <v>9678170.4815131295</v>
      </c>
      <c r="J7906">
        <v>-40944910.228633903</v>
      </c>
      <c r="K7906">
        <v>706.99308554389199</v>
      </c>
      <c r="L7906">
        <v>-6870717.3374724798</v>
      </c>
      <c r="M7906">
        <v>-2357384.29593095</v>
      </c>
      <c r="Y7906" s="15">
        <f t="shared" si="803"/>
        <v>0</v>
      </c>
      <c r="Z7906" s="15">
        <f t="shared" si="804"/>
        <v>0</v>
      </c>
      <c r="AD7906" s="15">
        <f t="shared" si="801"/>
        <v>0</v>
      </c>
      <c r="AE7906" s="15">
        <f t="shared" si="802"/>
        <v>0</v>
      </c>
      <c r="AI7906" t="str">
        <f t="shared" si="806"/>
        <v/>
      </c>
      <c r="AJ7906" t="str">
        <f t="shared" si="807"/>
        <v/>
      </c>
      <c r="AL7906">
        <f t="shared" si="805"/>
        <v>0</v>
      </c>
    </row>
    <row r="7907" spans="1:38" x14ac:dyDescent="0.3">
      <c r="A7907">
        <v>7906</v>
      </c>
      <c r="B7907" t="s">
        <v>32</v>
      </c>
      <c r="C7907" t="s">
        <v>27</v>
      </c>
      <c r="D7907">
        <v>406</v>
      </c>
      <c r="E7907">
        <v>22817956461.574501</v>
      </c>
      <c r="F7907">
        <v>82436898.825189397</v>
      </c>
      <c r="G7907">
        <v>31054171372.544701</v>
      </c>
      <c r="H7907">
        <v>5684634351.9037399</v>
      </c>
      <c r="I7907">
        <v>10257050.572361499</v>
      </c>
      <c r="J7907">
        <v>-41482196.0186195</v>
      </c>
      <c r="K7907">
        <v>554.21724908147405</v>
      </c>
      <c r="L7907">
        <v>-3491689.8590480299</v>
      </c>
      <c r="M7907">
        <v>257966.62224547</v>
      </c>
      <c r="Y7907" s="15">
        <f t="shared" si="803"/>
        <v>0</v>
      </c>
      <c r="Z7907" s="15">
        <f t="shared" si="804"/>
        <v>1</v>
      </c>
      <c r="AD7907" s="15">
        <f t="shared" si="801"/>
        <v>0</v>
      </c>
      <c r="AE7907" s="15">
        <f t="shared" si="802"/>
        <v>1</v>
      </c>
      <c r="AI7907" t="str">
        <f t="shared" si="806"/>
        <v/>
      </c>
      <c r="AJ7907" t="str">
        <f t="shared" si="807"/>
        <v/>
      </c>
      <c r="AL7907">
        <f t="shared" si="805"/>
        <v>0</v>
      </c>
    </row>
    <row r="7908" spans="1:38" x14ac:dyDescent="0.3">
      <c r="A7908">
        <v>7907</v>
      </c>
      <c r="B7908" t="s">
        <v>32</v>
      </c>
      <c r="C7908" t="s">
        <v>27</v>
      </c>
      <c r="D7908">
        <v>407</v>
      </c>
      <c r="E7908">
        <v>25201080509.573002</v>
      </c>
      <c r="F7908">
        <v>80540224.711447805</v>
      </c>
      <c r="G7908">
        <v>31051720058.578602</v>
      </c>
      <c r="H7908">
        <v>8424864283.0912304</v>
      </c>
      <c r="I7908">
        <v>9853498.3023075592</v>
      </c>
      <c r="J7908">
        <v>-40506630.841739699</v>
      </c>
      <c r="K7908">
        <v>855.01250668691296</v>
      </c>
      <c r="L7908">
        <v>-10522706.2216093</v>
      </c>
      <c r="M7908">
        <v>-4965559.5332683604</v>
      </c>
      <c r="Y7908" s="15">
        <f t="shared" si="803"/>
        <v>0</v>
      </c>
      <c r="Z7908" s="15">
        <f t="shared" si="804"/>
        <v>0</v>
      </c>
      <c r="AD7908" s="15">
        <f t="shared" si="801"/>
        <v>0</v>
      </c>
      <c r="AE7908" s="15">
        <f t="shared" si="802"/>
        <v>0</v>
      </c>
      <c r="AI7908" t="str">
        <f t="shared" si="806"/>
        <v/>
      </c>
      <c r="AJ7908" t="str">
        <f t="shared" si="807"/>
        <v/>
      </c>
      <c r="AL7908">
        <f t="shared" si="805"/>
        <v>0</v>
      </c>
    </row>
    <row r="7909" spans="1:38" x14ac:dyDescent="0.3">
      <c r="A7909">
        <v>7908</v>
      </c>
      <c r="B7909" t="s">
        <v>32</v>
      </c>
      <c r="C7909" t="s">
        <v>27</v>
      </c>
      <c r="D7909">
        <v>408</v>
      </c>
      <c r="E7909">
        <v>23667064821.0583</v>
      </c>
      <c r="F7909">
        <v>82366433.827522799</v>
      </c>
      <c r="G7909">
        <v>31059758695.008099</v>
      </c>
      <c r="H7909">
        <v>8562054677.2095003</v>
      </c>
      <c r="I7909">
        <v>10587938.2000129</v>
      </c>
      <c r="J7909">
        <v>-41696560.661022201</v>
      </c>
      <c r="K7909">
        <v>808.66118742542699</v>
      </c>
      <c r="L7909">
        <v>-10120072.206507999</v>
      </c>
      <c r="M7909">
        <v>-4472433.0047295699</v>
      </c>
      <c r="Y7909" s="15">
        <f t="shared" si="803"/>
        <v>0</v>
      </c>
      <c r="Z7909" s="15">
        <f t="shared" si="804"/>
        <v>0</v>
      </c>
      <c r="AD7909" s="15">
        <f t="shared" si="801"/>
        <v>0</v>
      </c>
      <c r="AE7909" s="15">
        <f t="shared" si="802"/>
        <v>0</v>
      </c>
      <c r="AI7909" t="str">
        <f t="shared" si="806"/>
        <v/>
      </c>
      <c r="AJ7909" t="str">
        <f t="shared" si="807"/>
        <v/>
      </c>
      <c r="AL7909">
        <f t="shared" si="805"/>
        <v>0</v>
      </c>
    </row>
    <row r="7910" spans="1:38" x14ac:dyDescent="0.3">
      <c r="A7910">
        <v>7909</v>
      </c>
      <c r="B7910" t="s">
        <v>32</v>
      </c>
      <c r="C7910" t="s">
        <v>27</v>
      </c>
      <c r="D7910">
        <v>409</v>
      </c>
      <c r="E7910">
        <v>25494994230.641499</v>
      </c>
      <c r="F7910">
        <v>82541357.155207098</v>
      </c>
      <c r="G7910">
        <v>31051127729.954899</v>
      </c>
      <c r="H7910">
        <v>8217070238.6907597</v>
      </c>
      <c r="I7910">
        <v>10122121.4985171</v>
      </c>
      <c r="J7910">
        <v>-40616175.940803498</v>
      </c>
      <c r="K7910">
        <v>811.79328265271204</v>
      </c>
      <c r="L7910">
        <v>-9751516.5975876097</v>
      </c>
      <c r="M7910">
        <v>-4331433.4804681595</v>
      </c>
      <c r="Y7910" s="15">
        <f t="shared" si="803"/>
        <v>0</v>
      </c>
      <c r="Z7910" s="15">
        <f t="shared" si="804"/>
        <v>0</v>
      </c>
      <c r="AD7910" s="15">
        <f t="shared" si="801"/>
        <v>0</v>
      </c>
      <c r="AE7910" s="15">
        <f t="shared" si="802"/>
        <v>0</v>
      </c>
      <c r="AI7910" t="str">
        <f t="shared" si="806"/>
        <v/>
      </c>
      <c r="AJ7910" t="str">
        <f t="shared" si="807"/>
        <v/>
      </c>
      <c r="AL7910">
        <f t="shared" si="805"/>
        <v>0</v>
      </c>
    </row>
    <row r="7911" spans="1:38" x14ac:dyDescent="0.3">
      <c r="A7911">
        <v>7910</v>
      </c>
      <c r="B7911" t="s">
        <v>32</v>
      </c>
      <c r="C7911" t="s">
        <v>27</v>
      </c>
      <c r="D7911">
        <v>410</v>
      </c>
      <c r="E7911">
        <v>24912218205.172798</v>
      </c>
      <c r="F7911">
        <v>80177619.100633696</v>
      </c>
      <c r="G7911">
        <v>31044640148.648399</v>
      </c>
      <c r="H7911">
        <v>8992060264.1844807</v>
      </c>
      <c r="I7911">
        <v>9760918.1706313007</v>
      </c>
      <c r="J7911">
        <v>-40192374.3618965</v>
      </c>
      <c r="K7911">
        <v>921.23098534314499</v>
      </c>
      <c r="L7911">
        <v>-11987094.957858101</v>
      </c>
      <c r="M7911">
        <v>-6055818.6500882301</v>
      </c>
      <c r="Y7911" s="15">
        <f t="shared" si="803"/>
        <v>0</v>
      </c>
      <c r="Z7911" s="15">
        <f t="shared" si="804"/>
        <v>0</v>
      </c>
      <c r="AD7911" s="15">
        <f t="shared" si="801"/>
        <v>0</v>
      </c>
      <c r="AE7911" s="15">
        <f t="shared" si="802"/>
        <v>0</v>
      </c>
      <c r="AI7911" t="str">
        <f t="shared" si="806"/>
        <v/>
      </c>
      <c r="AJ7911" t="str">
        <f t="shared" si="807"/>
        <v/>
      </c>
      <c r="AL7911">
        <f t="shared" si="805"/>
        <v>0</v>
      </c>
    </row>
    <row r="7912" spans="1:38" x14ac:dyDescent="0.3">
      <c r="A7912">
        <v>7911</v>
      </c>
      <c r="B7912" t="s">
        <v>32</v>
      </c>
      <c r="C7912" t="s">
        <v>27</v>
      </c>
      <c r="D7912">
        <v>411</v>
      </c>
      <c r="E7912">
        <v>21683198342.990898</v>
      </c>
      <c r="F7912">
        <v>79683829.299309894</v>
      </c>
      <c r="G7912">
        <v>31049122804.6362</v>
      </c>
      <c r="H7912">
        <v>7569491786.3179598</v>
      </c>
      <c r="I7912">
        <v>9717965.2493175995</v>
      </c>
      <c r="J7912">
        <v>-39905663.661701202</v>
      </c>
      <c r="K7912">
        <v>778.91735482893398</v>
      </c>
      <c r="L7912">
        <v>-8589452.8404526692</v>
      </c>
      <c r="M7912">
        <v>-3596520.6341516902</v>
      </c>
      <c r="Y7912" s="15">
        <f t="shared" si="803"/>
        <v>0</v>
      </c>
      <c r="Z7912" s="15">
        <f t="shared" si="804"/>
        <v>0</v>
      </c>
      <c r="AD7912" s="15">
        <f t="shared" si="801"/>
        <v>0</v>
      </c>
      <c r="AE7912" s="15">
        <f t="shared" si="802"/>
        <v>0</v>
      </c>
      <c r="AI7912" t="str">
        <f t="shared" si="806"/>
        <v/>
      </c>
      <c r="AJ7912" t="str">
        <f t="shared" si="807"/>
        <v/>
      </c>
      <c r="AL7912">
        <f t="shared" si="805"/>
        <v>0</v>
      </c>
    </row>
    <row r="7913" spans="1:38" x14ac:dyDescent="0.3">
      <c r="A7913">
        <v>7912</v>
      </c>
      <c r="B7913" t="s">
        <v>32</v>
      </c>
      <c r="C7913" t="s">
        <v>27</v>
      </c>
      <c r="D7913">
        <v>412</v>
      </c>
      <c r="E7913">
        <v>27789946167.192501</v>
      </c>
      <c r="F7913">
        <v>80598180.080298305</v>
      </c>
      <c r="G7913">
        <v>31051322500.0037</v>
      </c>
      <c r="H7913">
        <v>6987309743.3314896</v>
      </c>
      <c r="I7913">
        <v>9791121.8427468408</v>
      </c>
      <c r="J7913">
        <v>-40555104.718120597</v>
      </c>
      <c r="K7913">
        <v>713.63729872359897</v>
      </c>
      <c r="L7913">
        <v>-7108242.65951904</v>
      </c>
      <c r="M7913">
        <v>-2499325.0679919799</v>
      </c>
      <c r="Y7913" s="15">
        <f t="shared" si="803"/>
        <v>0</v>
      </c>
      <c r="Z7913" s="15">
        <f t="shared" si="804"/>
        <v>0</v>
      </c>
      <c r="AD7913" s="15">
        <f t="shared" si="801"/>
        <v>0</v>
      </c>
      <c r="AE7913" s="15">
        <f t="shared" si="802"/>
        <v>0</v>
      </c>
      <c r="AI7913" t="str">
        <f t="shared" si="806"/>
        <v/>
      </c>
      <c r="AJ7913" t="str">
        <f t="shared" si="807"/>
        <v/>
      </c>
      <c r="AL7913">
        <f t="shared" si="805"/>
        <v>0</v>
      </c>
    </row>
    <row r="7914" spans="1:38" x14ac:dyDescent="0.3">
      <c r="A7914">
        <v>7913</v>
      </c>
      <c r="B7914" t="s">
        <v>32</v>
      </c>
      <c r="C7914" t="s">
        <v>27</v>
      </c>
      <c r="D7914">
        <v>413</v>
      </c>
      <c r="E7914">
        <v>31275162116.095402</v>
      </c>
      <c r="F7914">
        <v>80641648.596378699</v>
      </c>
      <c r="G7914">
        <v>31051173553.760101</v>
      </c>
      <c r="H7914">
        <v>6936755707.68398</v>
      </c>
      <c r="I7914">
        <v>9921461.5102740191</v>
      </c>
      <c r="J7914">
        <v>-40779383.060733803</v>
      </c>
      <c r="K7914">
        <v>699.16672059864595</v>
      </c>
      <c r="L7914">
        <v>-6855634.0348609397</v>
      </c>
      <c r="M7914">
        <v>-2280062.5225514099</v>
      </c>
      <c r="Y7914" s="15">
        <f t="shared" si="803"/>
        <v>0</v>
      </c>
      <c r="Z7914" s="15">
        <f t="shared" si="804"/>
        <v>0</v>
      </c>
      <c r="AD7914" s="15">
        <f t="shared" si="801"/>
        <v>0</v>
      </c>
      <c r="AE7914" s="15">
        <f t="shared" si="802"/>
        <v>0</v>
      </c>
      <c r="AI7914" t="str">
        <f t="shared" si="806"/>
        <v/>
      </c>
      <c r="AJ7914" t="str">
        <f t="shared" si="807"/>
        <v/>
      </c>
      <c r="AL7914">
        <f t="shared" si="805"/>
        <v>0</v>
      </c>
    </row>
    <row r="7915" spans="1:38" x14ac:dyDescent="0.3">
      <c r="A7915">
        <v>7914</v>
      </c>
      <c r="B7915" t="s">
        <v>32</v>
      </c>
      <c r="C7915" t="s">
        <v>27</v>
      </c>
      <c r="D7915">
        <v>414</v>
      </c>
      <c r="E7915">
        <v>25302604834.355301</v>
      </c>
      <c r="F7915">
        <v>81520421.941171706</v>
      </c>
      <c r="G7915">
        <v>31053182689.101299</v>
      </c>
      <c r="H7915">
        <v>8099426009.4484901</v>
      </c>
      <c r="I7915">
        <v>10064161.397969401</v>
      </c>
      <c r="J7915">
        <v>-41254966.202194199</v>
      </c>
      <c r="K7915">
        <v>804.779026207063</v>
      </c>
      <c r="L7915">
        <v>-9524944.7703142297</v>
      </c>
      <c r="M7915">
        <v>-4182461.2698732498</v>
      </c>
      <c r="Y7915" s="15">
        <f t="shared" si="803"/>
        <v>0</v>
      </c>
      <c r="Z7915" s="15">
        <f t="shared" si="804"/>
        <v>0</v>
      </c>
      <c r="AD7915" s="15">
        <f t="shared" si="801"/>
        <v>0</v>
      </c>
      <c r="AE7915" s="15">
        <f t="shared" si="802"/>
        <v>0</v>
      </c>
      <c r="AI7915" t="str">
        <f t="shared" si="806"/>
        <v/>
      </c>
      <c r="AJ7915" t="str">
        <f t="shared" si="807"/>
        <v/>
      </c>
      <c r="AL7915">
        <f t="shared" si="805"/>
        <v>0</v>
      </c>
    </row>
    <row r="7916" spans="1:38" x14ac:dyDescent="0.3">
      <c r="A7916">
        <v>7915</v>
      </c>
      <c r="B7916" t="s">
        <v>32</v>
      </c>
      <c r="C7916" t="s">
        <v>27</v>
      </c>
      <c r="D7916">
        <v>415</v>
      </c>
      <c r="E7916">
        <v>26471306474.366299</v>
      </c>
      <c r="F7916">
        <v>77913911.146871001</v>
      </c>
      <c r="G7916">
        <v>31049446543.462502</v>
      </c>
      <c r="H7916">
        <v>6439576308.2982197</v>
      </c>
      <c r="I7916">
        <v>9876245.3658591397</v>
      </c>
      <c r="J7916">
        <v>-41065185.824867196</v>
      </c>
      <c r="K7916">
        <v>652.02676419512397</v>
      </c>
      <c r="L7916">
        <v>-5698382.2478582701</v>
      </c>
      <c r="M7916">
        <v>-1450756.5350262499</v>
      </c>
      <c r="Y7916" s="15">
        <f t="shared" si="803"/>
        <v>0</v>
      </c>
      <c r="Z7916" s="15">
        <f t="shared" si="804"/>
        <v>0</v>
      </c>
      <c r="AD7916" s="15">
        <f t="shared" si="801"/>
        <v>0</v>
      </c>
      <c r="AE7916" s="15">
        <f t="shared" si="802"/>
        <v>0</v>
      </c>
      <c r="AI7916" t="str">
        <f t="shared" si="806"/>
        <v/>
      </c>
      <c r="AJ7916" t="str">
        <f t="shared" si="807"/>
        <v/>
      </c>
      <c r="AL7916">
        <f t="shared" si="805"/>
        <v>0</v>
      </c>
    </row>
    <row r="7917" spans="1:38" x14ac:dyDescent="0.3">
      <c r="A7917">
        <v>7916</v>
      </c>
      <c r="B7917" t="s">
        <v>32</v>
      </c>
      <c r="C7917" t="s">
        <v>27</v>
      </c>
      <c r="D7917">
        <v>416</v>
      </c>
      <c r="E7917">
        <v>26650378783.9869</v>
      </c>
      <c r="F7917">
        <v>81212165.753982097</v>
      </c>
      <c r="G7917">
        <v>31042422327.261002</v>
      </c>
      <c r="H7917">
        <v>7684411864.0818596</v>
      </c>
      <c r="I7917">
        <v>10083052.345266299</v>
      </c>
      <c r="J7917">
        <v>-40566695.0954208</v>
      </c>
      <c r="K7917">
        <v>762.11167025126701</v>
      </c>
      <c r="L7917">
        <v>-8502309.0952498298</v>
      </c>
      <c r="M7917">
        <v>-3433574.1569272499</v>
      </c>
      <c r="Y7917" s="15">
        <f t="shared" si="803"/>
        <v>0</v>
      </c>
      <c r="Z7917" s="15">
        <f t="shared" si="804"/>
        <v>0</v>
      </c>
      <c r="AD7917" s="15">
        <f t="shared" si="801"/>
        <v>0</v>
      </c>
      <c r="AE7917" s="15">
        <f t="shared" si="802"/>
        <v>0</v>
      </c>
      <c r="AI7917" t="str">
        <f t="shared" si="806"/>
        <v/>
      </c>
      <c r="AJ7917" t="str">
        <f t="shared" si="807"/>
        <v/>
      </c>
      <c r="AL7917">
        <f t="shared" si="805"/>
        <v>0</v>
      </c>
    </row>
    <row r="7918" spans="1:38" x14ac:dyDescent="0.3">
      <c r="A7918">
        <v>7917</v>
      </c>
      <c r="B7918" t="s">
        <v>32</v>
      </c>
      <c r="C7918" t="s">
        <v>27</v>
      </c>
      <c r="D7918">
        <v>417</v>
      </c>
      <c r="E7918">
        <v>19547981602.289501</v>
      </c>
      <c r="F7918">
        <v>81571220.529048905</v>
      </c>
      <c r="G7918">
        <v>31051847017.001701</v>
      </c>
      <c r="H7918">
        <v>5730146389.2469301</v>
      </c>
      <c r="I7918">
        <v>9978576.6681143902</v>
      </c>
      <c r="J7918">
        <v>-40699638.327602401</v>
      </c>
      <c r="K7918">
        <v>574.24486275252798</v>
      </c>
      <c r="L7918">
        <v>-3880238.2464017798</v>
      </c>
      <c r="M7918">
        <v>-100561.451533735</v>
      </c>
      <c r="Y7918" s="15">
        <f t="shared" si="803"/>
        <v>0</v>
      </c>
      <c r="Z7918" s="15">
        <f t="shared" si="804"/>
        <v>0</v>
      </c>
      <c r="AD7918" s="15">
        <f t="shared" si="801"/>
        <v>0</v>
      </c>
      <c r="AE7918" s="15">
        <f t="shared" si="802"/>
        <v>0</v>
      </c>
      <c r="AI7918" t="str">
        <f t="shared" si="806"/>
        <v/>
      </c>
      <c r="AJ7918" t="str">
        <f t="shared" si="807"/>
        <v/>
      </c>
      <c r="AL7918">
        <f t="shared" si="805"/>
        <v>0</v>
      </c>
    </row>
    <row r="7919" spans="1:38" x14ac:dyDescent="0.3">
      <c r="A7919">
        <v>7918</v>
      </c>
      <c r="B7919" t="s">
        <v>32</v>
      </c>
      <c r="C7919" t="s">
        <v>27</v>
      </c>
      <c r="D7919">
        <v>418</v>
      </c>
      <c r="E7919">
        <v>20082344393.299599</v>
      </c>
      <c r="F7919">
        <v>82318102.202257693</v>
      </c>
      <c r="G7919">
        <v>31044848769.827702</v>
      </c>
      <c r="H7919">
        <v>7811422907.3699903</v>
      </c>
      <c r="I7919">
        <v>10027800.392641099</v>
      </c>
      <c r="J7919">
        <v>-40676293.409778602</v>
      </c>
      <c r="K7919">
        <v>778.976704911517</v>
      </c>
      <c r="L7919">
        <v>-8864747.3606598098</v>
      </c>
      <c r="M7919">
        <v>-3712234.3370322799</v>
      </c>
      <c r="Y7919" s="15">
        <f t="shared" si="803"/>
        <v>0</v>
      </c>
      <c r="Z7919" s="15">
        <f t="shared" si="804"/>
        <v>0</v>
      </c>
      <c r="AD7919" s="15">
        <f t="shared" si="801"/>
        <v>0</v>
      </c>
      <c r="AE7919" s="15">
        <f t="shared" si="802"/>
        <v>0</v>
      </c>
      <c r="AI7919" t="str">
        <f t="shared" si="806"/>
        <v/>
      </c>
      <c r="AJ7919" t="str">
        <f t="shared" si="807"/>
        <v/>
      </c>
      <c r="AL7919">
        <f t="shared" si="805"/>
        <v>0</v>
      </c>
    </row>
    <row r="7920" spans="1:38" x14ac:dyDescent="0.3">
      <c r="A7920">
        <v>7919</v>
      </c>
      <c r="B7920" t="s">
        <v>32</v>
      </c>
      <c r="C7920" t="s">
        <v>27</v>
      </c>
      <c r="D7920">
        <v>419</v>
      </c>
      <c r="E7920">
        <v>22312800033.682098</v>
      </c>
      <c r="F7920">
        <v>82331272.131269604</v>
      </c>
      <c r="G7920">
        <v>31033902171.858299</v>
      </c>
      <c r="H7920">
        <v>6884300608.2595196</v>
      </c>
      <c r="I7920">
        <v>9679685.3093810491</v>
      </c>
      <c r="J7920">
        <v>-40910115.722999603</v>
      </c>
      <c r="K7920">
        <v>711.21120038764104</v>
      </c>
      <c r="L7920">
        <v>-6970543.4046358904</v>
      </c>
      <c r="M7920">
        <v>-2429571.9371767198</v>
      </c>
      <c r="Y7920" s="15">
        <f t="shared" si="803"/>
        <v>0</v>
      </c>
      <c r="Z7920" s="15">
        <f t="shared" si="804"/>
        <v>0</v>
      </c>
      <c r="AD7920" s="15">
        <f t="shared" si="801"/>
        <v>0</v>
      </c>
      <c r="AE7920" s="15">
        <f t="shared" si="802"/>
        <v>0</v>
      </c>
      <c r="AI7920" t="str">
        <f t="shared" si="806"/>
        <v/>
      </c>
      <c r="AJ7920" t="str">
        <f t="shared" si="807"/>
        <v/>
      </c>
      <c r="AL7920">
        <f t="shared" si="805"/>
        <v>0</v>
      </c>
    </row>
    <row r="7921" spans="1:38" x14ac:dyDescent="0.3">
      <c r="A7921">
        <v>7920</v>
      </c>
      <c r="B7921" t="s">
        <v>32</v>
      </c>
      <c r="C7921" t="s">
        <v>27</v>
      </c>
      <c r="D7921">
        <v>420</v>
      </c>
      <c r="E7921">
        <v>26011820220.262199</v>
      </c>
      <c r="F7921">
        <v>81989965.2338994</v>
      </c>
      <c r="G7921">
        <v>31053368092.895699</v>
      </c>
      <c r="H7921">
        <v>7174189368.63309</v>
      </c>
      <c r="I7921">
        <v>10139552.349703001</v>
      </c>
      <c r="J7921">
        <v>-41354805.6099777</v>
      </c>
      <c r="K7921">
        <v>707.54498040963301</v>
      </c>
      <c r="L7921">
        <v>-7211795.3939001299</v>
      </c>
      <c r="M7921">
        <v>-2479609.6456447202</v>
      </c>
      <c r="Y7921" s="15">
        <f t="shared" si="803"/>
        <v>0</v>
      </c>
      <c r="Z7921" s="15">
        <f t="shared" si="804"/>
        <v>0</v>
      </c>
      <c r="AD7921" s="15">
        <f t="shared" si="801"/>
        <v>0</v>
      </c>
      <c r="AE7921" s="15">
        <f t="shared" si="802"/>
        <v>0</v>
      </c>
      <c r="AI7921" t="str">
        <f t="shared" si="806"/>
        <v/>
      </c>
      <c r="AJ7921" t="str">
        <f t="shared" si="807"/>
        <v/>
      </c>
      <c r="AL7921">
        <f t="shared" si="805"/>
        <v>0</v>
      </c>
    </row>
    <row r="7922" spans="1:38" x14ac:dyDescent="0.3">
      <c r="A7922">
        <v>7921</v>
      </c>
      <c r="B7922" t="s">
        <v>32</v>
      </c>
      <c r="C7922" t="s">
        <v>27</v>
      </c>
      <c r="D7922">
        <v>421</v>
      </c>
      <c r="E7922">
        <v>32122658262.748402</v>
      </c>
      <c r="F7922">
        <v>80565240.972286105</v>
      </c>
      <c r="G7922">
        <v>31056116238.067799</v>
      </c>
      <c r="H7922">
        <v>10191919848.116501</v>
      </c>
      <c r="I7922">
        <v>10368952.5964127</v>
      </c>
      <c r="J7922">
        <v>-41480107.5539589</v>
      </c>
      <c r="K7922">
        <v>982.92665082127201</v>
      </c>
      <c r="L7922">
        <v>-14281016.3928077</v>
      </c>
      <c r="M7922">
        <v>-7558297.5775657399</v>
      </c>
      <c r="Y7922" s="15">
        <f t="shared" si="803"/>
        <v>0</v>
      </c>
      <c r="Z7922" s="15">
        <f t="shared" si="804"/>
        <v>0</v>
      </c>
      <c r="AD7922" s="15">
        <f t="shared" si="801"/>
        <v>0</v>
      </c>
      <c r="AE7922" s="15">
        <f t="shared" si="802"/>
        <v>0</v>
      </c>
      <c r="AI7922" t="str">
        <f t="shared" si="806"/>
        <v/>
      </c>
      <c r="AJ7922" t="str">
        <f t="shared" si="807"/>
        <v/>
      </c>
      <c r="AL7922">
        <f t="shared" si="805"/>
        <v>0</v>
      </c>
    </row>
    <row r="7923" spans="1:38" x14ac:dyDescent="0.3">
      <c r="A7923">
        <v>7922</v>
      </c>
      <c r="B7923" t="s">
        <v>32</v>
      </c>
      <c r="C7923" t="s">
        <v>27</v>
      </c>
      <c r="D7923">
        <v>422</v>
      </c>
      <c r="E7923">
        <v>25597440218.022598</v>
      </c>
      <c r="F7923">
        <v>82179589.651904598</v>
      </c>
      <c r="G7923">
        <v>31048517453.465801</v>
      </c>
      <c r="H7923">
        <v>7816696936.4996595</v>
      </c>
      <c r="I7923">
        <v>10013950.0901391</v>
      </c>
      <c r="J7923">
        <v>-40117456.637016296</v>
      </c>
      <c r="K7923">
        <v>780.58077643075706</v>
      </c>
      <c r="L7923">
        <v>-8891353.3221967705</v>
      </c>
      <c r="M7923">
        <v>-3735361.4824688002</v>
      </c>
      <c r="Y7923" s="15">
        <f t="shared" si="803"/>
        <v>0</v>
      </c>
      <c r="Z7923" s="15">
        <f t="shared" si="804"/>
        <v>0</v>
      </c>
      <c r="AD7923" s="15">
        <f t="shared" si="801"/>
        <v>0</v>
      </c>
      <c r="AE7923" s="15">
        <f t="shared" si="802"/>
        <v>0</v>
      </c>
      <c r="AI7923" t="str">
        <f t="shared" si="806"/>
        <v/>
      </c>
      <c r="AJ7923" t="str">
        <f t="shared" si="807"/>
        <v/>
      </c>
      <c r="AL7923">
        <f t="shared" si="805"/>
        <v>0</v>
      </c>
    </row>
    <row r="7924" spans="1:38" x14ac:dyDescent="0.3">
      <c r="A7924">
        <v>7923</v>
      </c>
      <c r="B7924" t="s">
        <v>32</v>
      </c>
      <c r="C7924" t="s">
        <v>27</v>
      </c>
      <c r="D7924">
        <v>423</v>
      </c>
      <c r="E7924">
        <v>29839687940.499401</v>
      </c>
      <c r="F7924">
        <v>81882140.810131997</v>
      </c>
      <c r="G7924">
        <v>31055309488.007599</v>
      </c>
      <c r="H7924">
        <v>10126349092.660801</v>
      </c>
      <c r="I7924">
        <v>10359686.5354318</v>
      </c>
      <c r="J7924">
        <v>-41667726.1984367</v>
      </c>
      <c r="K7924">
        <v>977.47639931257197</v>
      </c>
      <c r="L7924">
        <v>-14131694.3651194</v>
      </c>
      <c r="M7924">
        <v>-7452226.8467872599</v>
      </c>
      <c r="Y7924" s="15">
        <f t="shared" si="803"/>
        <v>0</v>
      </c>
      <c r="Z7924" s="15">
        <f t="shared" si="804"/>
        <v>0</v>
      </c>
      <c r="AD7924" s="15">
        <f t="shared" si="801"/>
        <v>0</v>
      </c>
      <c r="AE7924" s="15">
        <f t="shared" si="802"/>
        <v>0</v>
      </c>
      <c r="AI7924" t="str">
        <f t="shared" si="806"/>
        <v/>
      </c>
      <c r="AJ7924" t="str">
        <f t="shared" si="807"/>
        <v/>
      </c>
      <c r="AL7924">
        <f t="shared" si="805"/>
        <v>0</v>
      </c>
    </row>
    <row r="7925" spans="1:38" x14ac:dyDescent="0.3">
      <c r="A7925">
        <v>7924</v>
      </c>
      <c r="B7925" t="s">
        <v>32</v>
      </c>
      <c r="C7925" t="s">
        <v>27</v>
      </c>
      <c r="D7925">
        <v>424</v>
      </c>
      <c r="E7925">
        <v>29204732679.248299</v>
      </c>
      <c r="F7925">
        <v>82094019.964581594</v>
      </c>
      <c r="G7925">
        <v>31053609141.992001</v>
      </c>
      <c r="H7925">
        <v>10178187371.257601</v>
      </c>
      <c r="I7925">
        <v>10151431.5991002</v>
      </c>
      <c r="J7925">
        <v>-41392002.280937202</v>
      </c>
      <c r="K7925">
        <v>1002.63566492039</v>
      </c>
      <c r="L7925">
        <v>-14465324.3023252</v>
      </c>
      <c r="M7925">
        <v>-7751663.60193644</v>
      </c>
      <c r="Y7925" s="15">
        <f t="shared" si="803"/>
        <v>0</v>
      </c>
      <c r="Z7925" s="15">
        <f t="shared" si="804"/>
        <v>0</v>
      </c>
      <c r="AD7925" s="15">
        <f t="shared" si="801"/>
        <v>0</v>
      </c>
      <c r="AE7925" s="15">
        <f t="shared" si="802"/>
        <v>0</v>
      </c>
      <c r="AI7925" t="str">
        <f t="shared" si="806"/>
        <v/>
      </c>
      <c r="AJ7925" t="str">
        <f t="shared" si="807"/>
        <v/>
      </c>
      <c r="AL7925">
        <f t="shared" si="805"/>
        <v>0</v>
      </c>
    </row>
    <row r="7926" spans="1:38" x14ac:dyDescent="0.3">
      <c r="A7926">
        <v>7925</v>
      </c>
      <c r="B7926" t="s">
        <v>32</v>
      </c>
      <c r="C7926" t="s">
        <v>27</v>
      </c>
      <c r="D7926">
        <v>425</v>
      </c>
      <c r="E7926">
        <v>32967283389.023102</v>
      </c>
      <c r="F7926">
        <v>80582785.444694698</v>
      </c>
      <c r="G7926">
        <v>31048863086.142101</v>
      </c>
      <c r="H7926">
        <v>10706104145.549999</v>
      </c>
      <c r="I7926">
        <v>9897810.4206073005</v>
      </c>
      <c r="J7926">
        <v>-40819675.067211203</v>
      </c>
      <c r="K7926">
        <v>1081.66389237561</v>
      </c>
      <c r="L7926">
        <v>-15995754.1988145</v>
      </c>
      <c r="M7926">
        <v>-8933872.9389721807</v>
      </c>
      <c r="Y7926" s="15">
        <f t="shared" si="803"/>
        <v>0</v>
      </c>
      <c r="Z7926" s="15">
        <f t="shared" si="804"/>
        <v>0</v>
      </c>
      <c r="AD7926" s="15">
        <f t="shared" ref="AD7926:AD7989" si="808">IF(L7926&lt;0,0,1)</f>
        <v>0</v>
      </c>
      <c r="AE7926" s="15">
        <f t="shared" ref="AE7926:AE7989" si="809">IF(M7926&lt;0,0,1)</f>
        <v>0</v>
      </c>
      <c r="AI7926" t="str">
        <f t="shared" si="806"/>
        <v/>
      </c>
      <c r="AJ7926" t="str">
        <f t="shared" si="807"/>
        <v/>
      </c>
      <c r="AL7926">
        <f t="shared" si="805"/>
        <v>0</v>
      </c>
    </row>
    <row r="7927" spans="1:38" x14ac:dyDescent="0.3">
      <c r="A7927">
        <v>7926</v>
      </c>
      <c r="B7927" t="s">
        <v>32</v>
      </c>
      <c r="C7927" t="s">
        <v>27</v>
      </c>
      <c r="D7927">
        <v>426</v>
      </c>
      <c r="E7927">
        <v>30282610510.950199</v>
      </c>
      <c r="F7927">
        <v>81464718.230619505</v>
      </c>
      <c r="G7927">
        <v>31047831809.137199</v>
      </c>
      <c r="H7927">
        <v>7654317358.1137505</v>
      </c>
      <c r="I7927">
        <v>10056132.7334862</v>
      </c>
      <c r="J7927">
        <v>-40583292.1144142</v>
      </c>
      <c r="K7927">
        <v>761.15914148839897</v>
      </c>
      <c r="L7927">
        <v>-8456442.7501234002</v>
      </c>
      <c r="M7927">
        <v>-3407558.5273207799</v>
      </c>
      <c r="Y7927" s="15">
        <f t="shared" si="803"/>
        <v>0</v>
      </c>
      <c r="Z7927" s="15">
        <f t="shared" si="804"/>
        <v>0</v>
      </c>
      <c r="AD7927" s="15">
        <f t="shared" si="808"/>
        <v>0</v>
      </c>
      <c r="AE7927" s="15">
        <f t="shared" si="809"/>
        <v>0</v>
      </c>
      <c r="AI7927" t="str">
        <f t="shared" si="806"/>
        <v/>
      </c>
      <c r="AJ7927" t="str">
        <f t="shared" si="807"/>
        <v/>
      </c>
      <c r="AL7927">
        <f t="shared" si="805"/>
        <v>0</v>
      </c>
    </row>
    <row r="7928" spans="1:38" x14ac:dyDescent="0.3">
      <c r="A7928">
        <v>7927</v>
      </c>
      <c r="B7928" t="s">
        <v>32</v>
      </c>
      <c r="C7928" t="s">
        <v>27</v>
      </c>
      <c r="D7928">
        <v>427</v>
      </c>
      <c r="E7928">
        <v>21253652639.1968</v>
      </c>
      <c r="F7928">
        <v>79642873.198295102</v>
      </c>
      <c r="G7928">
        <v>31052942038.3661</v>
      </c>
      <c r="H7928">
        <v>6130764251.9447603</v>
      </c>
      <c r="I7928">
        <v>9735058.7144374996</v>
      </c>
      <c r="J7928">
        <v>-40488216.953174599</v>
      </c>
      <c r="K7928">
        <v>629.76140481336597</v>
      </c>
      <c r="L7928">
        <v>-5092682.3728894005</v>
      </c>
      <c r="M7928">
        <v>-1048752.9854366099</v>
      </c>
      <c r="Y7928" s="15">
        <f t="shared" si="803"/>
        <v>0</v>
      </c>
      <c r="Z7928" s="15">
        <f t="shared" si="804"/>
        <v>0</v>
      </c>
      <c r="AD7928" s="15">
        <f t="shared" si="808"/>
        <v>0</v>
      </c>
      <c r="AE7928" s="15">
        <f t="shared" si="809"/>
        <v>0</v>
      </c>
      <c r="AI7928" t="str">
        <f t="shared" si="806"/>
        <v/>
      </c>
      <c r="AJ7928" t="str">
        <f t="shared" si="807"/>
        <v/>
      </c>
      <c r="AL7928">
        <f t="shared" si="805"/>
        <v>0</v>
      </c>
    </row>
    <row r="7929" spans="1:38" x14ac:dyDescent="0.3">
      <c r="A7929">
        <v>7928</v>
      </c>
      <c r="B7929" t="s">
        <v>32</v>
      </c>
      <c r="C7929" t="s">
        <v>27</v>
      </c>
      <c r="D7929">
        <v>428</v>
      </c>
      <c r="E7929">
        <v>23455186398.560001</v>
      </c>
      <c r="F7929">
        <v>81640513.386418</v>
      </c>
      <c r="G7929">
        <v>31055792670.3372</v>
      </c>
      <c r="H7929">
        <v>6883284560.1888704</v>
      </c>
      <c r="I7929">
        <v>10124269.346165501</v>
      </c>
      <c r="J7929">
        <v>-41032613.9656258</v>
      </c>
      <c r="K7929">
        <v>679.87963623230405</v>
      </c>
      <c r="L7929">
        <v>-6523501.9747590497</v>
      </c>
      <c r="M7929">
        <v>-1983200.70541599</v>
      </c>
      <c r="Y7929" s="15">
        <f t="shared" si="803"/>
        <v>0</v>
      </c>
      <c r="Z7929" s="15">
        <f t="shared" si="804"/>
        <v>0</v>
      </c>
      <c r="AD7929" s="15">
        <f t="shared" si="808"/>
        <v>0</v>
      </c>
      <c r="AE7929" s="15">
        <f t="shared" si="809"/>
        <v>0</v>
      </c>
      <c r="AI7929" t="str">
        <f t="shared" si="806"/>
        <v/>
      </c>
      <c r="AJ7929" t="str">
        <f t="shared" si="807"/>
        <v/>
      </c>
      <c r="AL7929">
        <f t="shared" si="805"/>
        <v>0</v>
      </c>
    </row>
    <row r="7930" spans="1:38" x14ac:dyDescent="0.3">
      <c r="A7930">
        <v>7929</v>
      </c>
      <c r="B7930" t="s">
        <v>32</v>
      </c>
      <c r="C7930" t="s">
        <v>27</v>
      </c>
      <c r="D7930">
        <v>429</v>
      </c>
      <c r="E7930">
        <v>33817143095.575298</v>
      </c>
      <c r="F7930">
        <v>82230236.144550294</v>
      </c>
      <c r="G7930">
        <v>31055982601.827</v>
      </c>
      <c r="H7930">
        <v>10562335889.5613</v>
      </c>
      <c r="I7930">
        <v>10147694.6263452</v>
      </c>
      <c r="J7930">
        <v>-40826753.733272597</v>
      </c>
      <c r="K7930">
        <v>1040.86063667501</v>
      </c>
      <c r="L7930">
        <v>-15398155.0282251</v>
      </c>
      <c r="M7930">
        <v>-8431105.1224332191</v>
      </c>
      <c r="Y7930" s="15">
        <f t="shared" si="803"/>
        <v>0</v>
      </c>
      <c r="Z7930" s="15">
        <f t="shared" si="804"/>
        <v>0</v>
      </c>
      <c r="AD7930" s="15">
        <f t="shared" si="808"/>
        <v>0</v>
      </c>
      <c r="AE7930" s="15">
        <f t="shared" si="809"/>
        <v>0</v>
      </c>
      <c r="AI7930" t="str">
        <f t="shared" si="806"/>
        <v/>
      </c>
      <c r="AJ7930" t="str">
        <f t="shared" si="807"/>
        <v/>
      </c>
      <c r="AL7930">
        <f t="shared" si="805"/>
        <v>0</v>
      </c>
    </row>
    <row r="7931" spans="1:38" x14ac:dyDescent="0.3">
      <c r="A7931">
        <v>7930</v>
      </c>
      <c r="B7931" t="s">
        <v>32</v>
      </c>
      <c r="C7931" t="s">
        <v>27</v>
      </c>
      <c r="D7931">
        <v>430</v>
      </c>
      <c r="E7931">
        <v>23648863795.096401</v>
      </c>
      <c r="F7931">
        <v>82875209.658714205</v>
      </c>
      <c r="G7931">
        <v>31056104319.888901</v>
      </c>
      <c r="H7931">
        <v>7841480348.2384996</v>
      </c>
      <c r="I7931">
        <v>10303054.427368</v>
      </c>
      <c r="J7931">
        <v>-41445087.086921699</v>
      </c>
      <c r="K7931">
        <v>761.08307526835597</v>
      </c>
      <c r="L7931">
        <v>-8662189.6379472706</v>
      </c>
      <c r="M7931">
        <v>-3489850.3474067301</v>
      </c>
      <c r="Y7931" s="15">
        <f t="shared" si="803"/>
        <v>0</v>
      </c>
      <c r="Z7931" s="15">
        <f t="shared" si="804"/>
        <v>0</v>
      </c>
      <c r="AD7931" s="15">
        <f t="shared" si="808"/>
        <v>0</v>
      </c>
      <c r="AE7931" s="15">
        <f t="shared" si="809"/>
        <v>0</v>
      </c>
      <c r="AI7931" t="str">
        <f t="shared" si="806"/>
        <v/>
      </c>
      <c r="AJ7931" t="str">
        <f t="shared" si="807"/>
        <v/>
      </c>
      <c r="AL7931">
        <f t="shared" si="805"/>
        <v>0</v>
      </c>
    </row>
    <row r="7932" spans="1:38" x14ac:dyDescent="0.3">
      <c r="A7932">
        <v>7931</v>
      </c>
      <c r="B7932" t="s">
        <v>32</v>
      </c>
      <c r="C7932" t="s">
        <v>27</v>
      </c>
      <c r="D7932">
        <v>431</v>
      </c>
      <c r="E7932">
        <v>29229931290.821602</v>
      </c>
      <c r="F7932">
        <v>79745064.400357798</v>
      </c>
      <c r="G7932">
        <v>31048245167.938</v>
      </c>
      <c r="H7932">
        <v>9261219404.7714291</v>
      </c>
      <c r="I7932">
        <v>10113010.312182</v>
      </c>
      <c r="J7932">
        <v>-41542884.042552903</v>
      </c>
      <c r="K7932">
        <v>915.77276388371297</v>
      </c>
      <c r="L7932">
        <v>-12285985.6112573</v>
      </c>
      <c r="M7932">
        <v>-6177168.5412284303</v>
      </c>
      <c r="Y7932" s="15">
        <f t="shared" si="803"/>
        <v>0</v>
      </c>
      <c r="Z7932" s="15">
        <f t="shared" si="804"/>
        <v>0</v>
      </c>
      <c r="AD7932" s="15">
        <f t="shared" si="808"/>
        <v>0</v>
      </c>
      <c r="AE7932" s="15">
        <f t="shared" si="809"/>
        <v>0</v>
      </c>
      <c r="AI7932" t="str">
        <f t="shared" si="806"/>
        <v/>
      </c>
      <c r="AJ7932" t="str">
        <f t="shared" si="807"/>
        <v/>
      </c>
      <c r="AL7932">
        <f t="shared" si="805"/>
        <v>0</v>
      </c>
    </row>
    <row r="7933" spans="1:38" x14ac:dyDescent="0.3">
      <c r="A7933">
        <v>7932</v>
      </c>
      <c r="B7933" t="s">
        <v>32</v>
      </c>
      <c r="C7933" t="s">
        <v>27</v>
      </c>
      <c r="D7933">
        <v>432</v>
      </c>
      <c r="E7933">
        <v>25371534962.799702</v>
      </c>
      <c r="F7933">
        <v>81346147.857775405</v>
      </c>
      <c r="G7933">
        <v>31051874366.1353</v>
      </c>
      <c r="H7933">
        <v>6361732893.6258001</v>
      </c>
      <c r="I7933">
        <v>10032589.7777263</v>
      </c>
      <c r="J7933">
        <v>-40912254.018283799</v>
      </c>
      <c r="K7933">
        <v>634.10674956028697</v>
      </c>
      <c r="L7933">
        <v>-5353767.3446327001</v>
      </c>
      <c r="M7933">
        <v>-1157488.1294438699</v>
      </c>
      <c r="Y7933" s="15">
        <f t="shared" si="803"/>
        <v>0</v>
      </c>
      <c r="Z7933" s="15">
        <f t="shared" si="804"/>
        <v>0</v>
      </c>
      <c r="AD7933" s="15">
        <f t="shared" si="808"/>
        <v>0</v>
      </c>
      <c r="AE7933" s="15">
        <f t="shared" si="809"/>
        <v>0</v>
      </c>
      <c r="AI7933" t="str">
        <f t="shared" si="806"/>
        <v/>
      </c>
      <c r="AJ7933" t="str">
        <f t="shared" si="807"/>
        <v/>
      </c>
      <c r="AL7933">
        <f t="shared" si="805"/>
        <v>0</v>
      </c>
    </row>
    <row r="7934" spans="1:38" x14ac:dyDescent="0.3">
      <c r="A7934">
        <v>7933</v>
      </c>
      <c r="B7934" t="s">
        <v>32</v>
      </c>
      <c r="C7934" t="s">
        <v>27</v>
      </c>
      <c r="D7934">
        <v>433</v>
      </c>
      <c r="E7934">
        <v>28878264228.625999</v>
      </c>
      <c r="F7934">
        <v>80268179.286808997</v>
      </c>
      <c r="G7934">
        <v>31040017946.8475</v>
      </c>
      <c r="H7934">
        <v>8698796636.02388</v>
      </c>
      <c r="I7934">
        <v>9671371.1200131197</v>
      </c>
      <c r="J7934">
        <v>-40919538.910366103</v>
      </c>
      <c r="K7934">
        <v>899.43778685354403</v>
      </c>
      <c r="L7934">
        <v>-11367360.592653399</v>
      </c>
      <c r="M7934">
        <v>-5629524.6710170601</v>
      </c>
      <c r="Y7934" s="15">
        <f t="shared" ref="Y7934:Y7997" si="810">IF(K7934&lt;cet_IND_lo,1,0)</f>
        <v>0</v>
      </c>
      <c r="Z7934" s="15">
        <f t="shared" ref="Z7934:Z7997" si="811">IF(K7934&lt;cet_IND_hi,1,0)</f>
        <v>0</v>
      </c>
      <c r="AD7934" s="15">
        <f t="shared" si="808"/>
        <v>0</v>
      </c>
      <c r="AE7934" s="15">
        <f t="shared" si="809"/>
        <v>0</v>
      </c>
      <c r="AI7934" t="str">
        <f t="shared" si="806"/>
        <v/>
      </c>
      <c r="AJ7934" t="str">
        <f t="shared" si="807"/>
        <v/>
      </c>
      <c r="AL7934">
        <f t="shared" si="805"/>
        <v>0</v>
      </c>
    </row>
    <row r="7935" spans="1:38" x14ac:dyDescent="0.3">
      <c r="A7935">
        <v>7934</v>
      </c>
      <c r="B7935" t="s">
        <v>32</v>
      </c>
      <c r="C7935" t="s">
        <v>27</v>
      </c>
      <c r="D7935">
        <v>434</v>
      </c>
      <c r="E7935">
        <v>24962709713.394199</v>
      </c>
      <c r="F7935">
        <v>80333592.629135907</v>
      </c>
      <c r="G7935">
        <v>31050389160.145401</v>
      </c>
      <c r="H7935">
        <v>9504808381.0918407</v>
      </c>
      <c r="I7935">
        <v>9788993.2185774092</v>
      </c>
      <c r="J7935">
        <v>-39979882.798343703</v>
      </c>
      <c r="K7935">
        <v>970.96894122408196</v>
      </c>
      <c r="L7935">
        <v>-13199142.023252901</v>
      </c>
      <c r="M7935">
        <v>-6929650.5936627798</v>
      </c>
      <c r="Y7935" s="15">
        <f t="shared" si="810"/>
        <v>0</v>
      </c>
      <c r="Z7935" s="15">
        <f t="shared" si="811"/>
        <v>0</v>
      </c>
      <c r="AD7935" s="15">
        <f t="shared" si="808"/>
        <v>0</v>
      </c>
      <c r="AE7935" s="15">
        <f t="shared" si="809"/>
        <v>0</v>
      </c>
      <c r="AI7935" t="str">
        <f t="shared" si="806"/>
        <v/>
      </c>
      <c r="AJ7935" t="str">
        <f t="shared" si="807"/>
        <v/>
      </c>
      <c r="AL7935">
        <f t="shared" si="805"/>
        <v>0</v>
      </c>
    </row>
    <row r="7936" spans="1:38" x14ac:dyDescent="0.3">
      <c r="A7936">
        <v>7935</v>
      </c>
      <c r="B7936" t="s">
        <v>32</v>
      </c>
      <c r="C7936" t="s">
        <v>27</v>
      </c>
      <c r="D7936">
        <v>435</v>
      </c>
      <c r="E7936">
        <v>29799732162.597599</v>
      </c>
      <c r="F7936">
        <v>80399521.922297195</v>
      </c>
      <c r="G7936">
        <v>31055278117.100201</v>
      </c>
      <c r="H7936">
        <v>7230183950.8091803</v>
      </c>
      <c r="I7936">
        <v>10219119.497532699</v>
      </c>
      <c r="J7936">
        <v>-41420929.085033402</v>
      </c>
      <c r="K7936">
        <v>707.51535419023605</v>
      </c>
      <c r="L7936">
        <v>-7267655.5978132701</v>
      </c>
      <c r="M7936">
        <v>-2498535.11726437</v>
      </c>
      <c r="Y7936" s="15">
        <f t="shared" si="810"/>
        <v>0</v>
      </c>
      <c r="Z7936" s="15">
        <f t="shared" si="811"/>
        <v>0</v>
      </c>
      <c r="AD7936" s="15">
        <f t="shared" si="808"/>
        <v>0</v>
      </c>
      <c r="AE7936" s="15">
        <f t="shared" si="809"/>
        <v>0</v>
      </c>
      <c r="AI7936" t="str">
        <f t="shared" si="806"/>
        <v/>
      </c>
      <c r="AJ7936" t="str">
        <f t="shared" si="807"/>
        <v/>
      </c>
      <c r="AL7936">
        <f t="shared" si="805"/>
        <v>0</v>
      </c>
    </row>
    <row r="7937" spans="1:38" x14ac:dyDescent="0.3">
      <c r="A7937">
        <v>7936</v>
      </c>
      <c r="B7937" t="s">
        <v>32</v>
      </c>
      <c r="C7937" t="s">
        <v>27</v>
      </c>
      <c r="D7937">
        <v>436</v>
      </c>
      <c r="E7937">
        <v>26984502920.652901</v>
      </c>
      <c r="F7937">
        <v>80824988.939393207</v>
      </c>
      <c r="G7937">
        <v>31056664940.186699</v>
      </c>
      <c r="H7937">
        <v>6968382360.3494902</v>
      </c>
      <c r="I7937">
        <v>9950343.3179555796</v>
      </c>
      <c r="J7937">
        <v>-40303296.530826598</v>
      </c>
      <c r="K7937">
        <v>700.31577179602596</v>
      </c>
      <c r="L7937">
        <v>-6903243.80276627</v>
      </c>
      <c r="M7937">
        <v>-2306810.9516603099</v>
      </c>
      <c r="Y7937" s="15">
        <f t="shared" si="810"/>
        <v>0</v>
      </c>
      <c r="Z7937" s="15">
        <f t="shared" si="811"/>
        <v>0</v>
      </c>
      <c r="AD7937" s="15">
        <f t="shared" si="808"/>
        <v>0</v>
      </c>
      <c r="AE7937" s="15">
        <f t="shared" si="809"/>
        <v>0</v>
      </c>
      <c r="AI7937" t="str">
        <f t="shared" si="806"/>
        <v/>
      </c>
      <c r="AJ7937" t="str">
        <f t="shared" si="807"/>
        <v/>
      </c>
      <c r="AL7937">
        <f t="shared" si="805"/>
        <v>0</v>
      </c>
    </row>
    <row r="7938" spans="1:38" x14ac:dyDescent="0.3">
      <c r="A7938">
        <v>7937</v>
      </c>
      <c r="B7938" t="s">
        <v>32</v>
      </c>
      <c r="C7938" t="s">
        <v>27</v>
      </c>
      <c r="D7938">
        <v>437</v>
      </c>
      <c r="E7938">
        <v>22065556755.818699</v>
      </c>
      <c r="F7938">
        <v>79132109.076827094</v>
      </c>
      <c r="G7938">
        <v>31055844372.359402</v>
      </c>
      <c r="H7938">
        <v>7071040124.9242496</v>
      </c>
      <c r="I7938">
        <v>9743802.8254143298</v>
      </c>
      <c r="J7938">
        <v>-40179484.097949997</v>
      </c>
      <c r="K7938">
        <v>725.69614262730795</v>
      </c>
      <c r="L7938">
        <v>-7358070.2660550401</v>
      </c>
      <c r="M7938">
        <v>-2693923.0592906699</v>
      </c>
      <c r="Y7938" s="15">
        <f t="shared" si="810"/>
        <v>0</v>
      </c>
      <c r="Z7938" s="15">
        <f t="shared" si="811"/>
        <v>0</v>
      </c>
      <c r="AD7938" s="15">
        <f t="shared" si="808"/>
        <v>0</v>
      </c>
      <c r="AE7938" s="15">
        <f t="shared" si="809"/>
        <v>0</v>
      </c>
      <c r="AI7938" t="str">
        <f t="shared" si="806"/>
        <v/>
      </c>
      <c r="AJ7938" t="str">
        <f t="shared" si="807"/>
        <v/>
      </c>
      <c r="AL7938">
        <f t="shared" ref="AL7938:AL8001" si="812">IF(H7938&lt;0,1,0)</f>
        <v>0</v>
      </c>
    </row>
    <row r="7939" spans="1:38" x14ac:dyDescent="0.3">
      <c r="A7939">
        <v>7938</v>
      </c>
      <c r="B7939" t="s">
        <v>32</v>
      </c>
      <c r="C7939" t="s">
        <v>27</v>
      </c>
      <c r="D7939">
        <v>438</v>
      </c>
      <c r="E7939">
        <v>30421113941.4608</v>
      </c>
      <c r="F7939">
        <v>79467586.537271097</v>
      </c>
      <c r="G7939">
        <v>31054224213.626701</v>
      </c>
      <c r="H7939">
        <v>7346989797.2959003</v>
      </c>
      <c r="I7939">
        <v>10115161.4886878</v>
      </c>
      <c r="J7939">
        <v>-41383998.757144898</v>
      </c>
      <c r="K7939">
        <v>726.33440459772498</v>
      </c>
      <c r="L7939">
        <v>-7654117.8390858797</v>
      </c>
      <c r="M7939">
        <v>-2807950.74969305</v>
      </c>
      <c r="Y7939" s="15">
        <f t="shared" si="810"/>
        <v>0</v>
      </c>
      <c r="Z7939" s="15">
        <f t="shared" si="811"/>
        <v>0</v>
      </c>
      <c r="AD7939" s="15">
        <f t="shared" si="808"/>
        <v>0</v>
      </c>
      <c r="AE7939" s="15">
        <f t="shared" si="809"/>
        <v>0</v>
      </c>
      <c r="AI7939" t="str">
        <f t="shared" si="806"/>
        <v/>
      </c>
      <c r="AJ7939" t="str">
        <f t="shared" si="807"/>
        <v/>
      </c>
      <c r="AL7939">
        <f t="shared" si="812"/>
        <v>0</v>
      </c>
    </row>
    <row r="7940" spans="1:38" x14ac:dyDescent="0.3">
      <c r="A7940">
        <v>7939</v>
      </c>
      <c r="B7940" t="s">
        <v>32</v>
      </c>
      <c r="C7940" t="s">
        <v>27</v>
      </c>
      <c r="D7940">
        <v>439</v>
      </c>
      <c r="E7940">
        <v>23321443460.781799</v>
      </c>
      <c r="F7940">
        <v>82256934.298857898</v>
      </c>
      <c r="G7940">
        <v>31052807465.3722</v>
      </c>
      <c r="H7940">
        <v>6825915845.6793604</v>
      </c>
      <c r="I7940">
        <v>10122177.1292591</v>
      </c>
      <c r="J7940">
        <v>-41185047.270877801</v>
      </c>
      <c r="K7940">
        <v>674.35253883755797</v>
      </c>
      <c r="L7940">
        <v>-6386843.3915526904</v>
      </c>
      <c r="M7940">
        <v>-1884383.2495130999</v>
      </c>
      <c r="Y7940" s="15">
        <f t="shared" si="810"/>
        <v>0</v>
      </c>
      <c r="Z7940" s="15">
        <f t="shared" si="811"/>
        <v>0</v>
      </c>
      <c r="AD7940" s="15">
        <f t="shared" si="808"/>
        <v>0</v>
      </c>
      <c r="AE7940" s="15">
        <f t="shared" si="809"/>
        <v>0</v>
      </c>
      <c r="AI7940" t="str">
        <f t="shared" si="806"/>
        <v/>
      </c>
      <c r="AJ7940" t="str">
        <f t="shared" si="807"/>
        <v/>
      </c>
      <c r="AL7940">
        <f t="shared" si="812"/>
        <v>0</v>
      </c>
    </row>
    <row r="7941" spans="1:38" x14ac:dyDescent="0.3">
      <c r="A7941">
        <v>7940</v>
      </c>
      <c r="B7941" t="s">
        <v>32</v>
      </c>
      <c r="C7941" t="s">
        <v>27</v>
      </c>
      <c r="D7941">
        <v>440</v>
      </c>
      <c r="E7941">
        <v>28801109811.620499</v>
      </c>
      <c r="F7941">
        <v>79565342.930933297</v>
      </c>
      <c r="G7941">
        <v>31054807681.610001</v>
      </c>
      <c r="H7941">
        <v>8735729532.8193703</v>
      </c>
      <c r="I7941">
        <v>10196333.581087399</v>
      </c>
      <c r="J7941">
        <v>-41585272.6127472</v>
      </c>
      <c r="K7941">
        <v>856.75203379210404</v>
      </c>
      <c r="L7941">
        <v>-10931723.2807421</v>
      </c>
      <c r="M7941">
        <v>-5169525.9547886299</v>
      </c>
      <c r="Y7941" s="15">
        <f t="shared" si="810"/>
        <v>0</v>
      </c>
      <c r="Z7941" s="15">
        <f t="shared" si="811"/>
        <v>0</v>
      </c>
      <c r="AD7941" s="15">
        <f t="shared" si="808"/>
        <v>0</v>
      </c>
      <c r="AE7941" s="15">
        <f t="shared" si="809"/>
        <v>0</v>
      </c>
      <c r="AI7941" t="str">
        <f t="shared" si="806"/>
        <v/>
      </c>
      <c r="AJ7941" t="str">
        <f t="shared" si="807"/>
        <v/>
      </c>
      <c r="AL7941">
        <f t="shared" si="812"/>
        <v>0</v>
      </c>
    </row>
    <row r="7942" spans="1:38" x14ac:dyDescent="0.3">
      <c r="A7942">
        <v>7941</v>
      </c>
      <c r="B7942" t="s">
        <v>32</v>
      </c>
      <c r="C7942" t="s">
        <v>27</v>
      </c>
      <c r="D7942">
        <v>441</v>
      </c>
      <c r="E7942">
        <v>22354969246.2752</v>
      </c>
      <c r="F7942">
        <v>82189098.666679397</v>
      </c>
      <c r="G7942">
        <v>31047223020.531799</v>
      </c>
      <c r="H7942">
        <v>7290318476.7237997</v>
      </c>
      <c r="I7942">
        <v>10059390.5438364</v>
      </c>
      <c r="J7942">
        <v>-40228716.429786697</v>
      </c>
      <c r="K7942">
        <v>724.72765074130302</v>
      </c>
      <c r="L7942">
        <v>-7572824.6865446903</v>
      </c>
      <c r="M7942">
        <v>-2764038.7146225902</v>
      </c>
      <c r="Y7942" s="15">
        <f t="shared" si="810"/>
        <v>0</v>
      </c>
      <c r="Z7942" s="15">
        <f t="shared" si="811"/>
        <v>0</v>
      </c>
      <c r="AD7942" s="15">
        <f t="shared" si="808"/>
        <v>0</v>
      </c>
      <c r="AE7942" s="15">
        <f t="shared" si="809"/>
        <v>0</v>
      </c>
      <c r="AI7942" t="str">
        <f t="shared" si="806"/>
        <v/>
      </c>
      <c r="AJ7942" t="str">
        <f t="shared" si="807"/>
        <v/>
      </c>
      <c r="AL7942">
        <f t="shared" si="812"/>
        <v>0</v>
      </c>
    </row>
    <row r="7943" spans="1:38" x14ac:dyDescent="0.3">
      <c r="A7943">
        <v>7942</v>
      </c>
      <c r="B7943" t="s">
        <v>32</v>
      </c>
      <c r="C7943" t="s">
        <v>27</v>
      </c>
      <c r="D7943">
        <v>442</v>
      </c>
      <c r="E7943">
        <v>26281025481.684502</v>
      </c>
      <c r="F7943">
        <v>84468085.681369603</v>
      </c>
      <c r="G7943">
        <v>31010528099.634201</v>
      </c>
      <c r="H7943">
        <v>7172257404.2788401</v>
      </c>
      <c r="I7943">
        <v>9296351.4657444395</v>
      </c>
      <c r="J7943">
        <v>-39944000.242931403</v>
      </c>
      <c r="K7943">
        <v>771.51315015438604</v>
      </c>
      <c r="L7943">
        <v>-8050323.6683670701</v>
      </c>
      <c r="M7943">
        <v>-3319412.26815484</v>
      </c>
      <c r="Y7943" s="15">
        <f t="shared" si="810"/>
        <v>0</v>
      </c>
      <c r="Z7943" s="15">
        <f t="shared" si="811"/>
        <v>0</v>
      </c>
      <c r="AD7943" s="15">
        <f t="shared" si="808"/>
        <v>0</v>
      </c>
      <c r="AE7943" s="15">
        <f t="shared" si="809"/>
        <v>0</v>
      </c>
      <c r="AI7943" t="str">
        <f t="shared" si="806"/>
        <v/>
      </c>
      <c r="AJ7943" t="str">
        <f t="shared" si="807"/>
        <v/>
      </c>
      <c r="AL7943">
        <f t="shared" si="812"/>
        <v>0</v>
      </c>
    </row>
    <row r="7944" spans="1:38" x14ac:dyDescent="0.3">
      <c r="A7944">
        <v>7943</v>
      </c>
      <c r="B7944" t="s">
        <v>32</v>
      </c>
      <c r="C7944" t="s">
        <v>27</v>
      </c>
      <c r="D7944">
        <v>443</v>
      </c>
      <c r="E7944">
        <v>22217224886.868</v>
      </c>
      <c r="F7944">
        <v>81933456.786223903</v>
      </c>
      <c r="G7944">
        <v>31057890052.5937</v>
      </c>
      <c r="H7944">
        <v>6347875572.6549997</v>
      </c>
      <c r="I7944">
        <v>10049698.273968499</v>
      </c>
      <c r="J7944">
        <v>-40518078.974563599</v>
      </c>
      <c r="K7944">
        <v>631.64837387185696</v>
      </c>
      <c r="L7944">
        <v>-5303143.81517852</v>
      </c>
      <c r="M7944">
        <v>-1116005.0635929799</v>
      </c>
      <c r="Y7944" s="15">
        <f t="shared" si="810"/>
        <v>0</v>
      </c>
      <c r="Z7944" s="15">
        <f t="shared" si="811"/>
        <v>0</v>
      </c>
      <c r="AD7944" s="15">
        <f t="shared" si="808"/>
        <v>0</v>
      </c>
      <c r="AE7944" s="15">
        <f t="shared" si="809"/>
        <v>0</v>
      </c>
      <c r="AI7944" t="str">
        <f t="shared" si="806"/>
        <v/>
      </c>
      <c r="AJ7944" t="str">
        <f t="shared" si="807"/>
        <v/>
      </c>
      <c r="AL7944">
        <f t="shared" si="812"/>
        <v>0</v>
      </c>
    </row>
    <row r="7945" spans="1:38" x14ac:dyDescent="0.3">
      <c r="A7945">
        <v>7944</v>
      </c>
      <c r="B7945" t="s">
        <v>32</v>
      </c>
      <c r="C7945" t="s">
        <v>27</v>
      </c>
      <c r="D7945">
        <v>444</v>
      </c>
      <c r="E7945">
        <v>23526523227.326199</v>
      </c>
      <c r="F7945">
        <v>82146794.728868395</v>
      </c>
      <c r="G7945">
        <v>31045745767.8372</v>
      </c>
      <c r="H7945">
        <v>7165717150.1100597</v>
      </c>
      <c r="I7945">
        <v>10040327.956404099</v>
      </c>
      <c r="J7945">
        <v>-39956212.418815598</v>
      </c>
      <c r="K7945">
        <v>713.69353483513703</v>
      </c>
      <c r="L7945">
        <v>-7290529.0526785599</v>
      </c>
      <c r="M7945">
        <v>-2563931.68656511</v>
      </c>
      <c r="Y7945" s="15">
        <f t="shared" si="810"/>
        <v>0</v>
      </c>
      <c r="Z7945" s="15">
        <f t="shared" si="811"/>
        <v>0</v>
      </c>
      <c r="AD7945" s="15">
        <f t="shared" si="808"/>
        <v>0</v>
      </c>
      <c r="AE7945" s="15">
        <f t="shared" si="809"/>
        <v>0</v>
      </c>
      <c r="AI7945" t="str">
        <f t="shared" si="806"/>
        <v/>
      </c>
      <c r="AJ7945" t="str">
        <f t="shared" si="807"/>
        <v/>
      </c>
      <c r="AL7945">
        <f t="shared" si="812"/>
        <v>0</v>
      </c>
    </row>
    <row r="7946" spans="1:38" x14ac:dyDescent="0.3">
      <c r="A7946">
        <v>7945</v>
      </c>
      <c r="B7946" t="s">
        <v>32</v>
      </c>
      <c r="C7946" t="s">
        <v>27</v>
      </c>
      <c r="D7946">
        <v>445</v>
      </c>
      <c r="E7946">
        <v>25766318941.735901</v>
      </c>
      <c r="F7946">
        <v>83455402.614805296</v>
      </c>
      <c r="G7946">
        <v>31032029464.231701</v>
      </c>
      <c r="H7946">
        <v>7831129360.90942</v>
      </c>
      <c r="I7946">
        <v>9733510.6017495692</v>
      </c>
      <c r="J7946">
        <v>-40676369.596408799</v>
      </c>
      <c r="K7946">
        <v>804.55343208870602</v>
      </c>
      <c r="L7946">
        <v>-9206698.7772188894</v>
      </c>
      <c r="M7946">
        <v>-4041187.1284093098</v>
      </c>
      <c r="Y7946" s="15">
        <f t="shared" si="810"/>
        <v>0</v>
      </c>
      <c r="Z7946" s="15">
        <f t="shared" si="811"/>
        <v>0</v>
      </c>
      <c r="AD7946" s="15">
        <f t="shared" si="808"/>
        <v>0</v>
      </c>
      <c r="AE7946" s="15">
        <f t="shared" si="809"/>
        <v>0</v>
      </c>
      <c r="AI7946" t="str">
        <f t="shared" si="806"/>
        <v/>
      </c>
      <c r="AJ7946" t="str">
        <f t="shared" si="807"/>
        <v/>
      </c>
      <c r="AL7946">
        <f t="shared" si="812"/>
        <v>0</v>
      </c>
    </row>
    <row r="7947" spans="1:38" x14ac:dyDescent="0.3">
      <c r="A7947">
        <v>7946</v>
      </c>
      <c r="B7947" t="s">
        <v>32</v>
      </c>
      <c r="C7947" t="s">
        <v>27</v>
      </c>
      <c r="D7947">
        <v>446</v>
      </c>
      <c r="E7947">
        <v>27292777622.8381</v>
      </c>
      <c r="F7947">
        <v>82345167.207178205</v>
      </c>
      <c r="G7947">
        <v>31047562751.543098</v>
      </c>
      <c r="H7947">
        <v>8635288529.8542194</v>
      </c>
      <c r="I7947">
        <v>10122713.0000617</v>
      </c>
      <c r="J7947">
        <v>-40957583.834068298</v>
      </c>
      <c r="K7947">
        <v>853.06068934302505</v>
      </c>
      <c r="L7947">
        <v>-10762419.3053317</v>
      </c>
      <c r="M7947">
        <v>-5066474.13113348</v>
      </c>
      <c r="Y7947" s="15">
        <f t="shared" si="810"/>
        <v>0</v>
      </c>
      <c r="Z7947" s="15">
        <f t="shared" si="811"/>
        <v>0</v>
      </c>
      <c r="AD7947" s="15">
        <f t="shared" si="808"/>
        <v>0</v>
      </c>
      <c r="AE7947" s="15">
        <f t="shared" si="809"/>
        <v>0</v>
      </c>
      <c r="AI7947" t="str">
        <f t="shared" ref="AI7947:AI8010" si="813">IF(Y7947&lt;&gt;AD7947,"ERROR!","")</f>
        <v/>
      </c>
      <c r="AJ7947" t="str">
        <f t="shared" ref="AJ7947:AJ8010" si="814">IF(Z7947&lt;&gt;AE7947,"ERROR!","")</f>
        <v/>
      </c>
      <c r="AL7947">
        <f t="shared" si="812"/>
        <v>0</v>
      </c>
    </row>
    <row r="7948" spans="1:38" x14ac:dyDescent="0.3">
      <c r="A7948">
        <v>7947</v>
      </c>
      <c r="B7948" t="s">
        <v>32</v>
      </c>
      <c r="C7948" t="s">
        <v>27</v>
      </c>
      <c r="D7948">
        <v>447</v>
      </c>
      <c r="E7948">
        <v>24496391160.622799</v>
      </c>
      <c r="F7948">
        <v>80976771.047272697</v>
      </c>
      <c r="G7948">
        <v>31056120167.8839</v>
      </c>
      <c r="H7948">
        <v>9221211926.4263706</v>
      </c>
      <c r="I7948">
        <v>10083649.948061099</v>
      </c>
      <c r="J7948">
        <v>-40861385.086479202</v>
      </c>
      <c r="K7948">
        <v>914.47164210608605</v>
      </c>
      <c r="L7948">
        <v>-12218584.706133701</v>
      </c>
      <c r="M7948">
        <v>-6136157.0731715001</v>
      </c>
      <c r="Y7948" s="15">
        <f t="shared" si="810"/>
        <v>0</v>
      </c>
      <c r="Z7948" s="15">
        <f t="shared" si="811"/>
        <v>0</v>
      </c>
      <c r="AD7948" s="15">
        <f t="shared" si="808"/>
        <v>0</v>
      </c>
      <c r="AE7948" s="15">
        <f t="shared" si="809"/>
        <v>0</v>
      </c>
      <c r="AI7948" t="str">
        <f t="shared" si="813"/>
        <v/>
      </c>
      <c r="AJ7948" t="str">
        <f t="shared" si="814"/>
        <v/>
      </c>
      <c r="AL7948">
        <f t="shared" si="812"/>
        <v>0</v>
      </c>
    </row>
    <row r="7949" spans="1:38" x14ac:dyDescent="0.3">
      <c r="A7949">
        <v>7948</v>
      </c>
      <c r="B7949" t="s">
        <v>32</v>
      </c>
      <c r="C7949" t="s">
        <v>27</v>
      </c>
      <c r="D7949">
        <v>448</v>
      </c>
      <c r="E7949">
        <v>21136121631.260799</v>
      </c>
      <c r="F7949">
        <v>79996506.972112194</v>
      </c>
      <c r="G7949">
        <v>31051243594.2696</v>
      </c>
      <c r="H7949">
        <v>5794675472.4729605</v>
      </c>
      <c r="I7949">
        <v>10150229.165166199</v>
      </c>
      <c r="J7949">
        <v>-41686554.690219902</v>
      </c>
      <c r="K7949">
        <v>570.89109794282103</v>
      </c>
      <c r="L7949">
        <v>-3864654.4708596598</v>
      </c>
      <c r="M7949">
        <v>-42413.479216249703</v>
      </c>
      <c r="Y7949" s="15">
        <f t="shared" si="810"/>
        <v>0</v>
      </c>
      <c r="Z7949" s="15">
        <f t="shared" si="811"/>
        <v>0</v>
      </c>
      <c r="AD7949" s="15">
        <f t="shared" si="808"/>
        <v>0</v>
      </c>
      <c r="AE7949" s="15">
        <f t="shared" si="809"/>
        <v>0</v>
      </c>
      <c r="AI7949" t="str">
        <f t="shared" si="813"/>
        <v/>
      </c>
      <c r="AJ7949" t="str">
        <f t="shared" si="814"/>
        <v/>
      </c>
      <c r="AL7949">
        <f t="shared" si="812"/>
        <v>0</v>
      </c>
    </row>
    <row r="7950" spans="1:38" x14ac:dyDescent="0.3">
      <c r="A7950">
        <v>7949</v>
      </c>
      <c r="B7950" t="s">
        <v>32</v>
      </c>
      <c r="C7950" t="s">
        <v>27</v>
      </c>
      <c r="D7950">
        <v>449</v>
      </c>
      <c r="E7950">
        <v>21006141307.201</v>
      </c>
      <c r="F7950">
        <v>81513160.776729301</v>
      </c>
      <c r="G7950">
        <v>31056364709.049801</v>
      </c>
      <c r="H7950">
        <v>6840835403.0287704</v>
      </c>
      <c r="I7950">
        <v>9997161.8747566491</v>
      </c>
      <c r="J7950">
        <v>-40418111.950576797</v>
      </c>
      <c r="K7950">
        <v>684.27774689757098</v>
      </c>
      <c r="L7950">
        <v>-6547942.7824569996</v>
      </c>
      <c r="M7950">
        <v>-2035641.5123078299</v>
      </c>
      <c r="Y7950" s="15">
        <f t="shared" si="810"/>
        <v>0</v>
      </c>
      <c r="Z7950" s="15">
        <f t="shared" si="811"/>
        <v>0</v>
      </c>
      <c r="AD7950" s="15">
        <f t="shared" si="808"/>
        <v>0</v>
      </c>
      <c r="AE7950" s="15">
        <f t="shared" si="809"/>
        <v>0</v>
      </c>
      <c r="AI7950" t="str">
        <f t="shared" si="813"/>
        <v/>
      </c>
      <c r="AJ7950" t="str">
        <f t="shared" si="814"/>
        <v/>
      </c>
      <c r="AL7950">
        <f t="shared" si="812"/>
        <v>0</v>
      </c>
    </row>
    <row r="7951" spans="1:38" x14ac:dyDescent="0.3">
      <c r="A7951">
        <v>7950</v>
      </c>
      <c r="B7951" t="s">
        <v>32</v>
      </c>
      <c r="C7951" t="s">
        <v>27</v>
      </c>
      <c r="D7951">
        <v>450</v>
      </c>
      <c r="E7951">
        <v>35629085611.592201</v>
      </c>
      <c r="F7951">
        <v>82709747.382635996</v>
      </c>
      <c r="G7951">
        <v>31047960754.3396</v>
      </c>
      <c r="H7951">
        <v>9950872221.6603794</v>
      </c>
      <c r="I7951">
        <v>10121836.716917699</v>
      </c>
      <c r="J7951">
        <v>-40122229.674579598</v>
      </c>
      <c r="K7951">
        <v>983.10934072157499</v>
      </c>
      <c r="L7951">
        <v>-13945139.410740299</v>
      </c>
      <c r="M7951">
        <v>-7381418.6486517601</v>
      </c>
      <c r="Y7951" s="15">
        <f t="shared" si="810"/>
        <v>0</v>
      </c>
      <c r="Z7951" s="15">
        <f t="shared" si="811"/>
        <v>0</v>
      </c>
      <c r="AD7951" s="15">
        <f t="shared" si="808"/>
        <v>0</v>
      </c>
      <c r="AE7951" s="15">
        <f t="shared" si="809"/>
        <v>0</v>
      </c>
      <c r="AI7951" t="str">
        <f t="shared" si="813"/>
        <v/>
      </c>
      <c r="AJ7951" t="str">
        <f t="shared" si="814"/>
        <v/>
      </c>
      <c r="AL7951">
        <f t="shared" si="812"/>
        <v>0</v>
      </c>
    </row>
    <row r="7952" spans="1:38" x14ac:dyDescent="0.3">
      <c r="A7952">
        <v>7951</v>
      </c>
      <c r="B7952" t="s">
        <v>32</v>
      </c>
      <c r="C7952" t="s">
        <v>27</v>
      </c>
      <c r="D7952">
        <v>451</v>
      </c>
      <c r="E7952">
        <v>26615657743.243301</v>
      </c>
      <c r="F7952">
        <v>79530799.426159307</v>
      </c>
      <c r="G7952">
        <v>31059992604.770302</v>
      </c>
      <c r="H7952">
        <v>5846286345.1291904</v>
      </c>
      <c r="I7952">
        <v>10329849.7544265</v>
      </c>
      <c r="J7952">
        <v>-41572135.159694701</v>
      </c>
      <c r="K7952">
        <v>565.96044319269697</v>
      </c>
      <c r="L7952">
        <v>-3809858.8831144101</v>
      </c>
      <c r="M7952">
        <v>46425.290760384902</v>
      </c>
      <c r="Y7952" s="15">
        <f t="shared" si="810"/>
        <v>0</v>
      </c>
      <c r="Z7952" s="15">
        <f t="shared" si="811"/>
        <v>1</v>
      </c>
      <c r="AD7952" s="15">
        <f t="shared" si="808"/>
        <v>0</v>
      </c>
      <c r="AE7952" s="15">
        <f t="shared" si="809"/>
        <v>1</v>
      </c>
      <c r="AI7952" t="str">
        <f t="shared" si="813"/>
        <v/>
      </c>
      <c r="AJ7952" t="str">
        <f t="shared" si="814"/>
        <v/>
      </c>
      <c r="AL7952">
        <f t="shared" si="812"/>
        <v>0</v>
      </c>
    </row>
    <row r="7953" spans="1:38" x14ac:dyDescent="0.3">
      <c r="A7953">
        <v>7952</v>
      </c>
      <c r="B7953" t="s">
        <v>32</v>
      </c>
      <c r="C7953" t="s">
        <v>27</v>
      </c>
      <c r="D7953">
        <v>452</v>
      </c>
      <c r="E7953">
        <v>19284036258.251801</v>
      </c>
      <c r="F7953">
        <v>82833941.923448294</v>
      </c>
      <c r="G7953">
        <v>31056017535.428501</v>
      </c>
      <c r="H7953">
        <v>5663858219.43367</v>
      </c>
      <c r="I7953">
        <v>10348697.629811499</v>
      </c>
      <c r="J7953">
        <v>-41731023.607524902</v>
      </c>
      <c r="K7953">
        <v>547.30154672968604</v>
      </c>
      <c r="L7953">
        <v>-3349794.07233648</v>
      </c>
      <c r="M7953">
        <v>386158.21006751398</v>
      </c>
      <c r="Y7953" s="15">
        <f t="shared" si="810"/>
        <v>0</v>
      </c>
      <c r="Z7953" s="15">
        <f t="shared" si="811"/>
        <v>1</v>
      </c>
      <c r="AD7953" s="15">
        <f t="shared" si="808"/>
        <v>0</v>
      </c>
      <c r="AE7953" s="15">
        <f t="shared" si="809"/>
        <v>1</v>
      </c>
      <c r="AI7953" t="str">
        <f t="shared" si="813"/>
        <v/>
      </c>
      <c r="AJ7953" t="str">
        <f t="shared" si="814"/>
        <v/>
      </c>
      <c r="AL7953">
        <f t="shared" si="812"/>
        <v>0</v>
      </c>
    </row>
    <row r="7954" spans="1:38" x14ac:dyDescent="0.3">
      <c r="A7954">
        <v>7953</v>
      </c>
      <c r="B7954" t="s">
        <v>32</v>
      </c>
      <c r="C7954" t="s">
        <v>27</v>
      </c>
      <c r="D7954">
        <v>453</v>
      </c>
      <c r="E7954">
        <v>28457275839.034199</v>
      </c>
      <c r="F7954">
        <v>82521953.886476904</v>
      </c>
      <c r="G7954">
        <v>31052263128.0229</v>
      </c>
      <c r="H7954">
        <v>6406932116.2813797</v>
      </c>
      <c r="I7954">
        <v>10244359.171798499</v>
      </c>
      <c r="J7954">
        <v>-41214264.955375701</v>
      </c>
      <c r="K7954">
        <v>625.41072690216697</v>
      </c>
      <c r="L7954">
        <v>-5251315.8664586702</v>
      </c>
      <c r="M7954">
        <v>-1025222.67420671</v>
      </c>
      <c r="Y7954" s="15">
        <f t="shared" si="810"/>
        <v>0</v>
      </c>
      <c r="Z7954" s="15">
        <f t="shared" si="811"/>
        <v>0</v>
      </c>
      <c r="AD7954" s="15">
        <f t="shared" si="808"/>
        <v>0</v>
      </c>
      <c r="AE7954" s="15">
        <f t="shared" si="809"/>
        <v>0</v>
      </c>
      <c r="AI7954" t="str">
        <f t="shared" si="813"/>
        <v/>
      </c>
      <c r="AJ7954" t="str">
        <f t="shared" si="814"/>
        <v/>
      </c>
      <c r="AL7954">
        <f t="shared" si="812"/>
        <v>0</v>
      </c>
    </row>
    <row r="7955" spans="1:38" x14ac:dyDescent="0.3">
      <c r="A7955">
        <v>7954</v>
      </c>
      <c r="B7955" t="s">
        <v>32</v>
      </c>
      <c r="C7955" t="s">
        <v>27</v>
      </c>
      <c r="D7955">
        <v>454</v>
      </c>
      <c r="E7955">
        <v>34103933437.304699</v>
      </c>
      <c r="F7955">
        <v>81610169.203928307</v>
      </c>
      <c r="G7955">
        <v>31031232582.852699</v>
      </c>
      <c r="H7955">
        <v>6718463566.3167601</v>
      </c>
      <c r="I7955">
        <v>9740517.8318920098</v>
      </c>
      <c r="J7955">
        <v>-40938632.615757003</v>
      </c>
      <c r="K7955">
        <v>689.74398304774297</v>
      </c>
      <c r="L7955">
        <v>-6508620.8027216503</v>
      </c>
      <c r="M7955">
        <v>-2077037.5387361001</v>
      </c>
      <c r="Y7955" s="15">
        <f t="shared" si="810"/>
        <v>0</v>
      </c>
      <c r="Z7955" s="15">
        <f t="shared" si="811"/>
        <v>0</v>
      </c>
      <c r="AD7955" s="15">
        <f t="shared" si="808"/>
        <v>0</v>
      </c>
      <c r="AE7955" s="15">
        <f t="shared" si="809"/>
        <v>0</v>
      </c>
      <c r="AI7955" t="str">
        <f t="shared" si="813"/>
        <v/>
      </c>
      <c r="AJ7955" t="str">
        <f t="shared" si="814"/>
        <v/>
      </c>
      <c r="AL7955">
        <f t="shared" si="812"/>
        <v>0</v>
      </c>
    </row>
    <row r="7956" spans="1:38" x14ac:dyDescent="0.3">
      <c r="A7956">
        <v>7955</v>
      </c>
      <c r="B7956" t="s">
        <v>32</v>
      </c>
      <c r="C7956" t="s">
        <v>27</v>
      </c>
      <c r="D7956">
        <v>455</v>
      </c>
      <c r="E7956">
        <v>26272107891.844101</v>
      </c>
      <c r="F7956">
        <v>83272142.251214907</v>
      </c>
      <c r="G7956">
        <v>31024525776.786701</v>
      </c>
      <c r="H7956">
        <v>7064912927.6236</v>
      </c>
      <c r="I7956">
        <v>9478698.1522167604</v>
      </c>
      <c r="J7956">
        <v>-40305887.141361199</v>
      </c>
      <c r="K7956">
        <v>745.34633492589296</v>
      </c>
      <c r="L7956">
        <v>-7608355.8251207601</v>
      </c>
      <c r="M7956">
        <v>-2948250.1949378001</v>
      </c>
      <c r="Y7956" s="15">
        <f t="shared" si="810"/>
        <v>0</v>
      </c>
      <c r="Z7956" s="15">
        <f t="shared" si="811"/>
        <v>0</v>
      </c>
      <c r="AD7956" s="15">
        <f t="shared" si="808"/>
        <v>0</v>
      </c>
      <c r="AE7956" s="15">
        <f t="shared" si="809"/>
        <v>0</v>
      </c>
      <c r="AI7956" t="str">
        <f t="shared" si="813"/>
        <v/>
      </c>
      <c r="AJ7956" t="str">
        <f t="shared" si="814"/>
        <v/>
      </c>
      <c r="AL7956">
        <f t="shared" si="812"/>
        <v>0</v>
      </c>
    </row>
    <row r="7957" spans="1:38" x14ac:dyDescent="0.3">
      <c r="A7957">
        <v>7956</v>
      </c>
      <c r="B7957" t="s">
        <v>32</v>
      </c>
      <c r="C7957" t="s">
        <v>27</v>
      </c>
      <c r="D7957">
        <v>456</v>
      </c>
      <c r="E7957">
        <v>39831249172.510101</v>
      </c>
      <c r="F7957">
        <v>80542567.368274897</v>
      </c>
      <c r="G7957">
        <v>31046603537.102402</v>
      </c>
      <c r="H7957">
        <v>8033069618.4804897</v>
      </c>
      <c r="I7957">
        <v>9785727.7439483702</v>
      </c>
      <c r="J7957">
        <v>-39769916.641441301</v>
      </c>
      <c r="K7957">
        <v>820.89649627216102</v>
      </c>
      <c r="L7957">
        <v>-9642890.2136768401</v>
      </c>
      <c r="M7957">
        <v>-4344176.2252335995</v>
      </c>
      <c r="Y7957" s="15">
        <f t="shared" si="810"/>
        <v>0</v>
      </c>
      <c r="Z7957" s="15">
        <f t="shared" si="811"/>
        <v>0</v>
      </c>
      <c r="AD7957" s="15">
        <f t="shared" si="808"/>
        <v>0</v>
      </c>
      <c r="AE7957" s="15">
        <f t="shared" si="809"/>
        <v>0</v>
      </c>
      <c r="AI7957" t="str">
        <f t="shared" si="813"/>
        <v/>
      </c>
      <c r="AJ7957" t="str">
        <f t="shared" si="814"/>
        <v/>
      </c>
      <c r="AL7957">
        <f t="shared" si="812"/>
        <v>0</v>
      </c>
    </row>
    <row r="7958" spans="1:38" x14ac:dyDescent="0.3">
      <c r="A7958">
        <v>7957</v>
      </c>
      <c r="B7958" t="s">
        <v>32</v>
      </c>
      <c r="C7958" t="s">
        <v>27</v>
      </c>
      <c r="D7958">
        <v>457</v>
      </c>
      <c r="E7958">
        <v>24686365139.898399</v>
      </c>
      <c r="F7958">
        <v>82722493.090066299</v>
      </c>
      <c r="G7958">
        <v>31050564356.061001</v>
      </c>
      <c r="H7958">
        <v>7266416764.9654398</v>
      </c>
      <c r="I7958">
        <v>10171596.5574282</v>
      </c>
      <c r="J7958">
        <v>-40615953.126419097</v>
      </c>
      <c r="K7958">
        <v>714.383108289809</v>
      </c>
      <c r="L7958">
        <v>-7402810.4815215301</v>
      </c>
      <c r="M7958">
        <v>-2609790.3799898</v>
      </c>
      <c r="Y7958" s="15">
        <f t="shared" si="810"/>
        <v>0</v>
      </c>
      <c r="Z7958" s="15">
        <f t="shared" si="811"/>
        <v>0</v>
      </c>
      <c r="AD7958" s="15">
        <f t="shared" si="808"/>
        <v>0</v>
      </c>
      <c r="AE7958" s="15">
        <f t="shared" si="809"/>
        <v>0</v>
      </c>
      <c r="AI7958" t="str">
        <f t="shared" si="813"/>
        <v/>
      </c>
      <c r="AJ7958" t="str">
        <f t="shared" si="814"/>
        <v/>
      </c>
      <c r="AL7958">
        <f t="shared" si="812"/>
        <v>0</v>
      </c>
    </row>
    <row r="7959" spans="1:38" x14ac:dyDescent="0.3">
      <c r="A7959">
        <v>7958</v>
      </c>
      <c r="B7959" t="s">
        <v>32</v>
      </c>
      <c r="C7959" t="s">
        <v>27</v>
      </c>
      <c r="D7959">
        <v>458</v>
      </c>
      <c r="E7959">
        <v>23621563926.1609</v>
      </c>
      <c r="F7959">
        <v>79078963.408814996</v>
      </c>
      <c r="G7959">
        <v>31054518332.6632</v>
      </c>
      <c r="H7959">
        <v>8423085179.93363</v>
      </c>
      <c r="I7959">
        <v>10013293.6359304</v>
      </c>
      <c r="J7959">
        <v>-41454163.148387901</v>
      </c>
      <c r="K7959">
        <v>841.19027027324296</v>
      </c>
      <c r="L7959">
        <v>-10358607.985460101</v>
      </c>
      <c r="M7959">
        <v>-4802634.81598996</v>
      </c>
      <c r="Y7959" s="15">
        <f t="shared" si="810"/>
        <v>0</v>
      </c>
      <c r="Z7959" s="15">
        <f t="shared" si="811"/>
        <v>0</v>
      </c>
      <c r="AD7959" s="15">
        <f t="shared" si="808"/>
        <v>0</v>
      </c>
      <c r="AE7959" s="15">
        <f t="shared" si="809"/>
        <v>0</v>
      </c>
      <c r="AI7959" t="str">
        <f t="shared" si="813"/>
        <v/>
      </c>
      <c r="AJ7959" t="str">
        <f t="shared" si="814"/>
        <v/>
      </c>
      <c r="AL7959">
        <f t="shared" si="812"/>
        <v>0</v>
      </c>
    </row>
    <row r="7960" spans="1:38" x14ac:dyDescent="0.3">
      <c r="A7960">
        <v>7959</v>
      </c>
      <c r="B7960" t="s">
        <v>32</v>
      </c>
      <c r="C7960" t="s">
        <v>27</v>
      </c>
      <c r="D7960">
        <v>459</v>
      </c>
      <c r="E7960">
        <v>25496322238.2673</v>
      </c>
      <c r="F7960">
        <v>82146580.800945297</v>
      </c>
      <c r="G7960">
        <v>31049930596.013599</v>
      </c>
      <c r="H7960">
        <v>6882044203.4255505</v>
      </c>
      <c r="I7960">
        <v>9988004.5136513002</v>
      </c>
      <c r="J7960">
        <v>-40317307.718002297</v>
      </c>
      <c r="K7960">
        <v>689.030946473781</v>
      </c>
      <c r="L7960">
        <v>-6656766.9057623399</v>
      </c>
      <c r="M7960">
        <v>-2117283.7913767998</v>
      </c>
      <c r="Y7960" s="15">
        <f t="shared" si="810"/>
        <v>0</v>
      </c>
      <c r="Z7960" s="15">
        <f t="shared" si="811"/>
        <v>0</v>
      </c>
      <c r="AD7960" s="15">
        <f t="shared" si="808"/>
        <v>0</v>
      </c>
      <c r="AE7960" s="15">
        <f t="shared" si="809"/>
        <v>0</v>
      </c>
      <c r="AI7960" t="str">
        <f t="shared" si="813"/>
        <v/>
      </c>
      <c r="AJ7960" t="str">
        <f t="shared" si="814"/>
        <v/>
      </c>
      <c r="AL7960">
        <f t="shared" si="812"/>
        <v>0</v>
      </c>
    </row>
    <row r="7961" spans="1:38" x14ac:dyDescent="0.3">
      <c r="A7961">
        <v>7960</v>
      </c>
      <c r="B7961" t="s">
        <v>32</v>
      </c>
      <c r="C7961" t="s">
        <v>27</v>
      </c>
      <c r="D7961">
        <v>460</v>
      </c>
      <c r="E7961">
        <v>27952371549.185902</v>
      </c>
      <c r="F7961">
        <v>82691936.452667505</v>
      </c>
      <c r="G7961">
        <v>31049138321.080399</v>
      </c>
      <c r="H7961">
        <v>6631983424.4217901</v>
      </c>
      <c r="I7961">
        <v>10168704.028895101</v>
      </c>
      <c r="J7961">
        <v>-40460668.736480698</v>
      </c>
      <c r="K7961">
        <v>652.19554090438305</v>
      </c>
      <c r="L7961">
        <v>-5871275.5024620797</v>
      </c>
      <c r="M7961">
        <v>-1496735.6302737601</v>
      </c>
      <c r="Y7961" s="15">
        <f t="shared" si="810"/>
        <v>0</v>
      </c>
      <c r="Z7961" s="15">
        <f t="shared" si="811"/>
        <v>0</v>
      </c>
      <c r="AD7961" s="15">
        <f t="shared" si="808"/>
        <v>0</v>
      </c>
      <c r="AE7961" s="15">
        <f t="shared" si="809"/>
        <v>0</v>
      </c>
      <c r="AI7961" t="str">
        <f t="shared" si="813"/>
        <v/>
      </c>
      <c r="AJ7961" t="str">
        <f t="shared" si="814"/>
        <v/>
      </c>
      <c r="AL7961">
        <f t="shared" si="812"/>
        <v>0</v>
      </c>
    </row>
    <row r="7962" spans="1:38" x14ac:dyDescent="0.3">
      <c r="A7962">
        <v>7961</v>
      </c>
      <c r="B7962" t="s">
        <v>32</v>
      </c>
      <c r="C7962" t="s">
        <v>27</v>
      </c>
      <c r="D7962">
        <v>461</v>
      </c>
      <c r="E7962">
        <v>28826799605.4673</v>
      </c>
      <c r="F7962">
        <v>81510941.349090695</v>
      </c>
      <c r="G7962">
        <v>31055793887.448002</v>
      </c>
      <c r="H7962">
        <v>8634789690.2067604</v>
      </c>
      <c r="I7962">
        <v>9992307.1991032492</v>
      </c>
      <c r="J7962">
        <v>-40343006.322856903</v>
      </c>
      <c r="K7962">
        <v>864.14373759262298</v>
      </c>
      <c r="L7962">
        <v>-10891618.6229166</v>
      </c>
      <c r="M7962">
        <v>-5196002.4896384804</v>
      </c>
      <c r="Y7962" s="15">
        <f t="shared" si="810"/>
        <v>0</v>
      </c>
      <c r="Z7962" s="15">
        <f t="shared" si="811"/>
        <v>0</v>
      </c>
      <c r="AD7962" s="15">
        <f t="shared" si="808"/>
        <v>0</v>
      </c>
      <c r="AE7962" s="15">
        <f t="shared" si="809"/>
        <v>0</v>
      </c>
      <c r="AI7962" t="str">
        <f t="shared" si="813"/>
        <v/>
      </c>
      <c r="AJ7962" t="str">
        <f t="shared" si="814"/>
        <v/>
      </c>
      <c r="AL7962">
        <f t="shared" si="812"/>
        <v>0</v>
      </c>
    </row>
    <row r="7963" spans="1:38" x14ac:dyDescent="0.3">
      <c r="A7963">
        <v>7962</v>
      </c>
      <c r="B7963" t="s">
        <v>32</v>
      </c>
      <c r="C7963" t="s">
        <v>27</v>
      </c>
      <c r="D7963">
        <v>462</v>
      </c>
      <c r="E7963">
        <v>24427336033.9799</v>
      </c>
      <c r="F7963">
        <v>80026770.067691803</v>
      </c>
      <c r="G7963">
        <v>31051979391.663502</v>
      </c>
      <c r="H7963">
        <v>6870674884.9676504</v>
      </c>
      <c r="I7963">
        <v>9718389.63687931</v>
      </c>
      <c r="J7963">
        <v>-40808754.538444497</v>
      </c>
      <c r="K7963">
        <v>706.97668458309499</v>
      </c>
      <c r="L7963">
        <v>-6898884.18133727</v>
      </c>
      <c r="M7963">
        <v>-2366900.4127327502</v>
      </c>
      <c r="Y7963" s="15">
        <f t="shared" si="810"/>
        <v>0</v>
      </c>
      <c r="Z7963" s="15">
        <f t="shared" si="811"/>
        <v>0</v>
      </c>
      <c r="AD7963" s="15">
        <f t="shared" si="808"/>
        <v>0</v>
      </c>
      <c r="AE7963" s="15">
        <f t="shared" si="809"/>
        <v>0</v>
      </c>
      <c r="AI7963" t="str">
        <f t="shared" si="813"/>
        <v/>
      </c>
      <c r="AJ7963" t="str">
        <f t="shared" si="814"/>
        <v/>
      </c>
      <c r="AL7963">
        <f t="shared" si="812"/>
        <v>0</v>
      </c>
    </row>
    <row r="7964" spans="1:38" x14ac:dyDescent="0.3">
      <c r="A7964">
        <v>7963</v>
      </c>
      <c r="B7964" t="s">
        <v>32</v>
      </c>
      <c r="C7964" t="s">
        <v>27</v>
      </c>
      <c r="D7964">
        <v>463</v>
      </c>
      <c r="E7964">
        <v>30673452045.926899</v>
      </c>
      <c r="F7964">
        <v>78329675.899604604</v>
      </c>
      <c r="G7964">
        <v>31050636475.1633</v>
      </c>
      <c r="H7964">
        <v>10302141918.356501</v>
      </c>
      <c r="I7964">
        <v>9596066.8124762494</v>
      </c>
      <c r="J7964">
        <v>-40536193.147949196</v>
      </c>
      <c r="K7964">
        <v>1073.57963629039</v>
      </c>
      <c r="L7964">
        <v>-15320483.022535</v>
      </c>
      <c r="M7964">
        <v>-8525060.3402592298</v>
      </c>
      <c r="Y7964" s="15">
        <f t="shared" si="810"/>
        <v>0</v>
      </c>
      <c r="Z7964" s="15">
        <f t="shared" si="811"/>
        <v>0</v>
      </c>
      <c r="AD7964" s="15">
        <f t="shared" si="808"/>
        <v>0</v>
      </c>
      <c r="AE7964" s="15">
        <f t="shared" si="809"/>
        <v>0</v>
      </c>
      <c r="AI7964" t="str">
        <f t="shared" si="813"/>
        <v/>
      </c>
      <c r="AJ7964" t="str">
        <f t="shared" si="814"/>
        <v/>
      </c>
      <c r="AL7964">
        <f t="shared" si="812"/>
        <v>0</v>
      </c>
    </row>
    <row r="7965" spans="1:38" x14ac:dyDescent="0.3">
      <c r="A7965">
        <v>7964</v>
      </c>
      <c r="B7965" t="s">
        <v>32</v>
      </c>
      <c r="C7965" t="s">
        <v>27</v>
      </c>
      <c r="D7965">
        <v>464</v>
      </c>
      <c r="E7965">
        <v>22290080061.716702</v>
      </c>
      <c r="F7965">
        <v>81386179.941244096</v>
      </c>
      <c r="G7965">
        <v>31053231613.905899</v>
      </c>
      <c r="H7965">
        <v>8491530557.8697395</v>
      </c>
      <c r="I7965">
        <v>10067726.8435442</v>
      </c>
      <c r="J7965">
        <v>-41293425.327617601</v>
      </c>
      <c r="K7965">
        <v>843.44069816661897</v>
      </c>
      <c r="L7965">
        <v>-10469715.369680099</v>
      </c>
      <c r="M7965">
        <v>-4868594.7660734998</v>
      </c>
      <c r="Y7965" s="15">
        <f t="shared" si="810"/>
        <v>0</v>
      </c>
      <c r="Z7965" s="15">
        <f t="shared" si="811"/>
        <v>0</v>
      </c>
      <c r="AD7965" s="15">
        <f t="shared" si="808"/>
        <v>0</v>
      </c>
      <c r="AE7965" s="15">
        <f t="shared" si="809"/>
        <v>0</v>
      </c>
      <c r="AI7965" t="str">
        <f t="shared" si="813"/>
        <v/>
      </c>
      <c r="AJ7965" t="str">
        <f t="shared" si="814"/>
        <v/>
      </c>
      <c r="AL7965">
        <f t="shared" si="812"/>
        <v>0</v>
      </c>
    </row>
    <row r="7966" spans="1:38" x14ac:dyDescent="0.3">
      <c r="A7966">
        <v>7965</v>
      </c>
      <c r="B7966" t="s">
        <v>32</v>
      </c>
      <c r="C7966" t="s">
        <v>27</v>
      </c>
      <c r="D7966">
        <v>465</v>
      </c>
      <c r="E7966">
        <v>26624312222.098701</v>
      </c>
      <c r="F7966">
        <v>82074393.971578196</v>
      </c>
      <c r="G7966">
        <v>31053658822.104801</v>
      </c>
      <c r="H7966">
        <v>9832428006.87113</v>
      </c>
      <c r="I7966">
        <v>10184965.6885339</v>
      </c>
      <c r="J7966">
        <v>-41293385.422245003</v>
      </c>
      <c r="K7966">
        <v>965.38646349495195</v>
      </c>
      <c r="L7966">
        <v>-13595543.682613401</v>
      </c>
      <c r="M7966">
        <v>-7109950.2177550402</v>
      </c>
      <c r="Y7966" s="15">
        <f t="shared" si="810"/>
        <v>0</v>
      </c>
      <c r="Z7966" s="15">
        <f t="shared" si="811"/>
        <v>0</v>
      </c>
      <c r="AD7966" s="15">
        <f t="shared" si="808"/>
        <v>0</v>
      </c>
      <c r="AE7966" s="15">
        <f t="shared" si="809"/>
        <v>0</v>
      </c>
      <c r="AI7966" t="str">
        <f t="shared" si="813"/>
        <v/>
      </c>
      <c r="AJ7966" t="str">
        <f t="shared" si="814"/>
        <v/>
      </c>
      <c r="AL7966">
        <f t="shared" si="812"/>
        <v>0</v>
      </c>
    </row>
    <row r="7967" spans="1:38" x14ac:dyDescent="0.3">
      <c r="A7967">
        <v>7966</v>
      </c>
      <c r="B7967" t="s">
        <v>32</v>
      </c>
      <c r="C7967" t="s">
        <v>27</v>
      </c>
      <c r="D7967">
        <v>466</v>
      </c>
      <c r="E7967">
        <v>22504114395.866001</v>
      </c>
      <c r="F7967">
        <v>81346752.8452373</v>
      </c>
      <c r="G7967">
        <v>31050614875.159801</v>
      </c>
      <c r="H7967">
        <v>9093504517.3295307</v>
      </c>
      <c r="I7967">
        <v>10089757.963757699</v>
      </c>
      <c r="J7967">
        <v>-41258345.598640397</v>
      </c>
      <c r="K7967">
        <v>901.26091725820697</v>
      </c>
      <c r="L7967">
        <v>-11903606.161543399</v>
      </c>
      <c r="M7967">
        <v>-5905415.9455521796</v>
      </c>
      <c r="Y7967" s="15">
        <f t="shared" si="810"/>
        <v>0</v>
      </c>
      <c r="Z7967" s="15">
        <f t="shared" si="811"/>
        <v>0</v>
      </c>
      <c r="AD7967" s="15">
        <f t="shared" si="808"/>
        <v>0</v>
      </c>
      <c r="AE7967" s="15">
        <f t="shared" si="809"/>
        <v>0</v>
      </c>
      <c r="AI7967" t="str">
        <f t="shared" si="813"/>
        <v/>
      </c>
      <c r="AJ7967" t="str">
        <f t="shared" si="814"/>
        <v/>
      </c>
      <c r="AL7967">
        <f t="shared" si="812"/>
        <v>0</v>
      </c>
    </row>
    <row r="7968" spans="1:38" x14ac:dyDescent="0.3">
      <c r="A7968">
        <v>7967</v>
      </c>
      <c r="B7968" t="s">
        <v>32</v>
      </c>
      <c r="C7968" t="s">
        <v>27</v>
      </c>
      <c r="D7968">
        <v>467</v>
      </c>
      <c r="E7968">
        <v>23704080553.0107</v>
      </c>
      <c r="F7968">
        <v>79338460.751321599</v>
      </c>
      <c r="G7968">
        <v>31039343187.8969</v>
      </c>
      <c r="H7968">
        <v>6472735608.4182997</v>
      </c>
      <c r="I7968">
        <v>9708143.1652445309</v>
      </c>
      <c r="J7968">
        <v>-41003858.515274003</v>
      </c>
      <c r="K7968">
        <v>666.73260769277704</v>
      </c>
      <c r="L7968">
        <v>-5946682.8538611699</v>
      </c>
      <c r="M7968">
        <v>-1677184.84865052</v>
      </c>
      <c r="Y7968" s="15">
        <f t="shared" si="810"/>
        <v>0</v>
      </c>
      <c r="Z7968" s="15">
        <f t="shared" si="811"/>
        <v>0</v>
      </c>
      <c r="AD7968" s="15">
        <f t="shared" si="808"/>
        <v>0</v>
      </c>
      <c r="AE7968" s="15">
        <f t="shared" si="809"/>
        <v>0</v>
      </c>
      <c r="AI7968" t="str">
        <f t="shared" si="813"/>
        <v/>
      </c>
      <c r="AJ7968" t="str">
        <f t="shared" si="814"/>
        <v/>
      </c>
      <c r="AL7968">
        <f t="shared" si="812"/>
        <v>0</v>
      </c>
    </row>
    <row r="7969" spans="1:38" x14ac:dyDescent="0.3">
      <c r="A7969">
        <v>7968</v>
      </c>
      <c r="B7969" t="s">
        <v>32</v>
      </c>
      <c r="C7969" t="s">
        <v>27</v>
      </c>
      <c r="D7969">
        <v>468</v>
      </c>
      <c r="E7969">
        <v>29256530229.542198</v>
      </c>
      <c r="F7969">
        <v>80482625.6893823</v>
      </c>
      <c r="G7969">
        <v>31056628697.8885</v>
      </c>
      <c r="H7969">
        <v>6521935539.4686003</v>
      </c>
      <c r="I7969">
        <v>10283969.3677839</v>
      </c>
      <c r="J7969">
        <v>-41296423.152744301</v>
      </c>
      <c r="K7969">
        <v>634.18465246498499</v>
      </c>
      <c r="L7969">
        <v>-5489850.5987561001</v>
      </c>
      <c r="M7969">
        <v>-1187899.6987906401</v>
      </c>
      <c r="Y7969" s="15">
        <f t="shared" si="810"/>
        <v>0</v>
      </c>
      <c r="Z7969" s="15">
        <f t="shared" si="811"/>
        <v>0</v>
      </c>
      <c r="AD7969" s="15">
        <f t="shared" si="808"/>
        <v>0</v>
      </c>
      <c r="AE7969" s="15">
        <f t="shared" si="809"/>
        <v>0</v>
      </c>
      <c r="AI7969" t="str">
        <f t="shared" si="813"/>
        <v/>
      </c>
      <c r="AJ7969" t="str">
        <f t="shared" si="814"/>
        <v/>
      </c>
      <c r="AL7969">
        <f t="shared" si="812"/>
        <v>0</v>
      </c>
    </row>
    <row r="7970" spans="1:38" x14ac:dyDescent="0.3">
      <c r="A7970">
        <v>7969</v>
      </c>
      <c r="B7970" t="s">
        <v>32</v>
      </c>
      <c r="C7970" t="s">
        <v>27</v>
      </c>
      <c r="D7970">
        <v>469</v>
      </c>
      <c r="E7970">
        <v>21969113353.683701</v>
      </c>
      <c r="F7970">
        <v>82239765.901339307</v>
      </c>
      <c r="G7970">
        <v>31050573980.440201</v>
      </c>
      <c r="H7970">
        <v>7153041261.84659</v>
      </c>
      <c r="I7970">
        <v>10141449.303950701</v>
      </c>
      <c r="J7970">
        <v>-40774662.789863601</v>
      </c>
      <c r="K7970">
        <v>705.32732033281104</v>
      </c>
      <c r="L7970">
        <v>-7158750.0609135898</v>
      </c>
      <c r="M7970">
        <v>-2440513.8704960598</v>
      </c>
      <c r="Y7970" s="15">
        <f t="shared" si="810"/>
        <v>0</v>
      </c>
      <c r="Z7970" s="15">
        <f t="shared" si="811"/>
        <v>0</v>
      </c>
      <c r="AD7970" s="15">
        <f t="shared" si="808"/>
        <v>0</v>
      </c>
      <c r="AE7970" s="15">
        <f t="shared" si="809"/>
        <v>0</v>
      </c>
      <c r="AI7970" t="str">
        <f t="shared" si="813"/>
        <v/>
      </c>
      <c r="AJ7970" t="str">
        <f t="shared" si="814"/>
        <v/>
      </c>
      <c r="AL7970">
        <f t="shared" si="812"/>
        <v>0</v>
      </c>
    </row>
    <row r="7971" spans="1:38" x14ac:dyDescent="0.3">
      <c r="A7971">
        <v>7970</v>
      </c>
      <c r="B7971" t="s">
        <v>32</v>
      </c>
      <c r="C7971" t="s">
        <v>27</v>
      </c>
      <c r="D7971">
        <v>470</v>
      </c>
      <c r="E7971">
        <v>24379684917.396801</v>
      </c>
      <c r="F7971">
        <v>82755137.046179205</v>
      </c>
      <c r="G7971">
        <v>31055520425.747898</v>
      </c>
      <c r="H7971">
        <v>7276660539.0876703</v>
      </c>
      <c r="I7971">
        <v>10329415.323815299</v>
      </c>
      <c r="J7971">
        <v>-41595819.938732103</v>
      </c>
      <c r="K7971">
        <v>704.460060029798</v>
      </c>
      <c r="L7971">
        <v>-7269767.09781087</v>
      </c>
      <c r="M7971">
        <v>-2469990.0737310001</v>
      </c>
      <c r="Y7971" s="15">
        <f t="shared" si="810"/>
        <v>0</v>
      </c>
      <c r="Z7971" s="15">
        <f t="shared" si="811"/>
        <v>0</v>
      </c>
      <c r="AD7971" s="15">
        <f t="shared" si="808"/>
        <v>0</v>
      </c>
      <c r="AE7971" s="15">
        <f t="shared" si="809"/>
        <v>0</v>
      </c>
      <c r="AI7971" t="str">
        <f t="shared" si="813"/>
        <v/>
      </c>
      <c r="AJ7971" t="str">
        <f t="shared" si="814"/>
        <v/>
      </c>
      <c r="AL7971">
        <f t="shared" si="812"/>
        <v>0</v>
      </c>
    </row>
    <row r="7972" spans="1:38" x14ac:dyDescent="0.3">
      <c r="A7972">
        <v>7971</v>
      </c>
      <c r="B7972" t="s">
        <v>32</v>
      </c>
      <c r="C7972" t="s">
        <v>27</v>
      </c>
      <c r="D7972">
        <v>471</v>
      </c>
      <c r="E7972">
        <v>25062560761.4706</v>
      </c>
      <c r="F7972">
        <v>79596936.588333696</v>
      </c>
      <c r="G7972">
        <v>31054528998.5005</v>
      </c>
      <c r="H7972">
        <v>10597499923.656099</v>
      </c>
      <c r="I7972">
        <v>10204544.5702891</v>
      </c>
      <c r="J7972">
        <v>-41496979.469890602</v>
      </c>
      <c r="K7972">
        <v>1038.5078776088801</v>
      </c>
      <c r="L7972">
        <v>-15426352.0982778</v>
      </c>
      <c r="M7972">
        <v>-8436107.5523050204</v>
      </c>
      <c r="Y7972" s="15">
        <f t="shared" si="810"/>
        <v>0</v>
      </c>
      <c r="Z7972" s="15">
        <f t="shared" si="811"/>
        <v>0</v>
      </c>
      <c r="AD7972" s="15">
        <f t="shared" si="808"/>
        <v>0</v>
      </c>
      <c r="AE7972" s="15">
        <f t="shared" si="809"/>
        <v>0</v>
      </c>
      <c r="AI7972" t="str">
        <f t="shared" si="813"/>
        <v/>
      </c>
      <c r="AJ7972" t="str">
        <f t="shared" si="814"/>
        <v/>
      </c>
      <c r="AL7972">
        <f t="shared" si="812"/>
        <v>0</v>
      </c>
    </row>
    <row r="7973" spans="1:38" x14ac:dyDescent="0.3">
      <c r="A7973">
        <v>7972</v>
      </c>
      <c r="B7973" t="s">
        <v>32</v>
      </c>
      <c r="C7973" t="s">
        <v>27</v>
      </c>
      <c r="D7973">
        <v>472</v>
      </c>
      <c r="E7973">
        <v>30941262622.505901</v>
      </c>
      <c r="F7973">
        <v>82506483.270615697</v>
      </c>
      <c r="G7973">
        <v>31050089813.364201</v>
      </c>
      <c r="H7973">
        <v>9728176628.46492</v>
      </c>
      <c r="I7973">
        <v>10129047.083171099</v>
      </c>
      <c r="J7973">
        <v>-40509259.810775802</v>
      </c>
      <c r="K7973">
        <v>960.42367545391403</v>
      </c>
      <c r="L7973">
        <v>-13399322.0353944</v>
      </c>
      <c r="M7973">
        <v>-6982494.0939674797</v>
      </c>
      <c r="Y7973" s="15">
        <f t="shared" si="810"/>
        <v>0</v>
      </c>
      <c r="Z7973" s="15">
        <f t="shared" si="811"/>
        <v>0</v>
      </c>
      <c r="AD7973" s="15">
        <f t="shared" si="808"/>
        <v>0</v>
      </c>
      <c r="AE7973" s="15">
        <f t="shared" si="809"/>
        <v>0</v>
      </c>
      <c r="AI7973" t="str">
        <f t="shared" si="813"/>
        <v/>
      </c>
      <c r="AJ7973" t="str">
        <f t="shared" si="814"/>
        <v/>
      </c>
      <c r="AL7973">
        <f t="shared" si="812"/>
        <v>0</v>
      </c>
    </row>
    <row r="7974" spans="1:38" x14ac:dyDescent="0.3">
      <c r="A7974">
        <v>7973</v>
      </c>
      <c r="B7974" t="s">
        <v>32</v>
      </c>
      <c r="C7974" t="s">
        <v>27</v>
      </c>
      <c r="D7974">
        <v>473</v>
      </c>
      <c r="E7974">
        <v>20160951569.856899</v>
      </c>
      <c r="F7974">
        <v>81942134.264307395</v>
      </c>
      <c r="G7974">
        <v>31053047605.584702</v>
      </c>
      <c r="H7974">
        <v>8150910945.7791004</v>
      </c>
      <c r="I7974">
        <v>10137751.9510829</v>
      </c>
      <c r="J7974">
        <v>-41325027.053157799</v>
      </c>
      <c r="K7974">
        <v>804.01562250775498</v>
      </c>
      <c r="L7974">
        <v>-9575874.6316931807</v>
      </c>
      <c r="M7974">
        <v>-4199431.0182087999</v>
      </c>
      <c r="Y7974" s="15">
        <f t="shared" si="810"/>
        <v>0</v>
      </c>
      <c r="Z7974" s="15">
        <f t="shared" si="811"/>
        <v>0</v>
      </c>
      <c r="AD7974" s="15">
        <f t="shared" si="808"/>
        <v>0</v>
      </c>
      <c r="AE7974" s="15">
        <f t="shared" si="809"/>
        <v>0</v>
      </c>
      <c r="AI7974" t="str">
        <f t="shared" si="813"/>
        <v/>
      </c>
      <c r="AJ7974" t="str">
        <f t="shared" si="814"/>
        <v/>
      </c>
      <c r="AL7974">
        <f t="shared" si="812"/>
        <v>0</v>
      </c>
    </row>
    <row r="7975" spans="1:38" x14ac:dyDescent="0.3">
      <c r="A7975">
        <v>7974</v>
      </c>
      <c r="B7975" t="s">
        <v>32</v>
      </c>
      <c r="C7975" t="s">
        <v>27</v>
      </c>
      <c r="D7975">
        <v>474</v>
      </c>
      <c r="E7975">
        <v>23625776620.522099</v>
      </c>
      <c r="F7975">
        <v>81644736.578852996</v>
      </c>
      <c r="G7975">
        <v>31034786342.281898</v>
      </c>
      <c r="H7975">
        <v>8014133549.9004202</v>
      </c>
      <c r="I7975">
        <v>9611440.2294110693</v>
      </c>
      <c r="J7975">
        <v>-40694555.2049141</v>
      </c>
      <c r="K7975">
        <v>833.81193230304098</v>
      </c>
      <c r="L7975">
        <v>-9771379.3398601897</v>
      </c>
      <c r="M7975">
        <v>-4485155.82096803</v>
      </c>
      <c r="Y7975" s="15">
        <f t="shared" si="810"/>
        <v>0</v>
      </c>
      <c r="Z7975" s="15">
        <f t="shared" si="811"/>
        <v>0</v>
      </c>
      <c r="AD7975" s="15">
        <f t="shared" si="808"/>
        <v>0</v>
      </c>
      <c r="AE7975" s="15">
        <f t="shared" si="809"/>
        <v>0</v>
      </c>
      <c r="AI7975" t="str">
        <f t="shared" si="813"/>
        <v/>
      </c>
      <c r="AJ7975" t="str">
        <f t="shared" si="814"/>
        <v/>
      </c>
      <c r="AL7975">
        <f t="shared" si="812"/>
        <v>0</v>
      </c>
    </row>
    <row r="7976" spans="1:38" x14ac:dyDescent="0.3">
      <c r="A7976">
        <v>7975</v>
      </c>
      <c r="B7976" t="s">
        <v>32</v>
      </c>
      <c r="C7976" t="s">
        <v>27</v>
      </c>
      <c r="D7976">
        <v>475</v>
      </c>
      <c r="E7976">
        <v>20667863296.4128</v>
      </c>
      <c r="F7976">
        <v>81558621.371015295</v>
      </c>
      <c r="G7976">
        <v>31040354926.7159</v>
      </c>
      <c r="H7976">
        <v>5426097770.8784704</v>
      </c>
      <c r="I7976">
        <v>9843578.5243389308</v>
      </c>
      <c r="J7976">
        <v>-41098776.030353501</v>
      </c>
      <c r="K7976">
        <v>551.23223301993903</v>
      </c>
      <c r="L7976">
        <v>-3279870.6175173498</v>
      </c>
      <c r="M7976">
        <v>299251.87571618299</v>
      </c>
      <c r="Y7976" s="15">
        <f t="shared" si="810"/>
        <v>0</v>
      </c>
      <c r="Z7976" s="15">
        <f t="shared" si="811"/>
        <v>1</v>
      </c>
      <c r="AD7976" s="15">
        <f t="shared" si="808"/>
        <v>0</v>
      </c>
      <c r="AE7976" s="15">
        <f t="shared" si="809"/>
        <v>1</v>
      </c>
      <c r="AI7976" t="str">
        <f t="shared" si="813"/>
        <v/>
      </c>
      <c r="AJ7976" t="str">
        <f t="shared" si="814"/>
        <v/>
      </c>
      <c r="AL7976">
        <f t="shared" si="812"/>
        <v>0</v>
      </c>
    </row>
    <row r="7977" spans="1:38" x14ac:dyDescent="0.3">
      <c r="A7977">
        <v>7976</v>
      </c>
      <c r="B7977" t="s">
        <v>32</v>
      </c>
      <c r="C7977" t="s">
        <v>27</v>
      </c>
      <c r="D7977">
        <v>476</v>
      </c>
      <c r="E7977">
        <v>28961583350.245701</v>
      </c>
      <c r="F7977">
        <v>81293664.498227596</v>
      </c>
      <c r="G7977">
        <v>31052052580.085899</v>
      </c>
      <c r="H7977">
        <v>9281155940.5726299</v>
      </c>
      <c r="I7977">
        <v>10003446.7550928</v>
      </c>
      <c r="J7977">
        <v>-40787611.535026602</v>
      </c>
      <c r="K7977">
        <v>927.79580556546898</v>
      </c>
      <c r="L7977">
        <v>-12443767.266268799</v>
      </c>
      <c r="M7977">
        <v>-6321799.8058974296</v>
      </c>
      <c r="Y7977" s="15">
        <f t="shared" si="810"/>
        <v>0</v>
      </c>
      <c r="Z7977" s="15">
        <f t="shared" si="811"/>
        <v>0</v>
      </c>
      <c r="AD7977" s="15">
        <f t="shared" si="808"/>
        <v>0</v>
      </c>
      <c r="AE7977" s="15">
        <f t="shared" si="809"/>
        <v>0</v>
      </c>
      <c r="AI7977" t="str">
        <f t="shared" si="813"/>
        <v/>
      </c>
      <c r="AJ7977" t="str">
        <f t="shared" si="814"/>
        <v/>
      </c>
      <c r="AL7977">
        <f t="shared" si="812"/>
        <v>0</v>
      </c>
    </row>
    <row r="7978" spans="1:38" x14ac:dyDescent="0.3">
      <c r="A7978">
        <v>7977</v>
      </c>
      <c r="B7978" t="s">
        <v>32</v>
      </c>
      <c r="C7978" t="s">
        <v>27</v>
      </c>
      <c r="D7978">
        <v>477</v>
      </c>
      <c r="E7978">
        <v>22228679236.881401</v>
      </c>
      <c r="F7978">
        <v>81205955.920731202</v>
      </c>
      <c r="G7978">
        <v>31055722337.819901</v>
      </c>
      <c r="H7978">
        <v>7453347666.8603001</v>
      </c>
      <c r="I7978">
        <v>9964688.1636315901</v>
      </c>
      <c r="J7978">
        <v>-40328661.080905899</v>
      </c>
      <c r="K7978">
        <v>747.97600732384205</v>
      </c>
      <c r="L7978">
        <v>-8061826.1331755901</v>
      </c>
      <c r="M7978">
        <v>-3145504.0522281802</v>
      </c>
      <c r="Y7978" s="15">
        <f t="shared" si="810"/>
        <v>0</v>
      </c>
      <c r="Z7978" s="15">
        <f t="shared" si="811"/>
        <v>0</v>
      </c>
      <c r="AD7978" s="15">
        <f t="shared" si="808"/>
        <v>0</v>
      </c>
      <c r="AE7978" s="15">
        <f t="shared" si="809"/>
        <v>0</v>
      </c>
      <c r="AI7978" t="str">
        <f t="shared" si="813"/>
        <v/>
      </c>
      <c r="AJ7978" t="str">
        <f t="shared" si="814"/>
        <v/>
      </c>
      <c r="AL7978">
        <f t="shared" si="812"/>
        <v>0</v>
      </c>
    </row>
    <row r="7979" spans="1:38" x14ac:dyDescent="0.3">
      <c r="A7979">
        <v>7978</v>
      </c>
      <c r="B7979" t="s">
        <v>32</v>
      </c>
      <c r="C7979" t="s">
        <v>27</v>
      </c>
      <c r="D7979">
        <v>478</v>
      </c>
      <c r="E7979">
        <v>24181526762.533199</v>
      </c>
      <c r="F7979">
        <v>82089526.619059905</v>
      </c>
      <c r="G7979">
        <v>31059039966.1147</v>
      </c>
      <c r="H7979">
        <v>7909934004.1572905</v>
      </c>
      <c r="I7979">
        <v>10098296.225431399</v>
      </c>
      <c r="J7979">
        <v>-40435780.567604102</v>
      </c>
      <c r="K7979">
        <v>783.29391687253701</v>
      </c>
      <c r="L7979">
        <v>-9032508.4526774697</v>
      </c>
      <c r="M7979">
        <v>-3815016.2677386901</v>
      </c>
      <c r="Y7979" s="15">
        <f t="shared" si="810"/>
        <v>0</v>
      </c>
      <c r="Z7979" s="15">
        <f t="shared" si="811"/>
        <v>0</v>
      </c>
      <c r="AD7979" s="15">
        <f t="shared" si="808"/>
        <v>0</v>
      </c>
      <c r="AE7979" s="15">
        <f t="shared" si="809"/>
        <v>0</v>
      </c>
      <c r="AI7979" t="str">
        <f t="shared" si="813"/>
        <v/>
      </c>
      <c r="AJ7979" t="str">
        <f t="shared" si="814"/>
        <v/>
      </c>
      <c r="AL7979">
        <f t="shared" si="812"/>
        <v>0</v>
      </c>
    </row>
    <row r="7980" spans="1:38" x14ac:dyDescent="0.3">
      <c r="A7980">
        <v>7979</v>
      </c>
      <c r="B7980" t="s">
        <v>32</v>
      </c>
      <c r="C7980" t="s">
        <v>27</v>
      </c>
      <c r="D7980">
        <v>479</v>
      </c>
      <c r="E7980">
        <v>28402466856.607101</v>
      </c>
      <c r="F7980">
        <v>79470185.739851505</v>
      </c>
      <c r="G7980">
        <v>31054245739.566799</v>
      </c>
      <c r="H7980">
        <v>7260204792.4579496</v>
      </c>
      <c r="I7980">
        <v>10175759.222139399</v>
      </c>
      <c r="J7980">
        <v>-41278158.639003798</v>
      </c>
      <c r="K7980">
        <v>713.48040317836001</v>
      </c>
      <c r="L7980">
        <v>-7383623.6670962302</v>
      </c>
      <c r="M7980">
        <v>-2594701.0609410498</v>
      </c>
      <c r="Y7980" s="15">
        <f t="shared" si="810"/>
        <v>0</v>
      </c>
      <c r="Z7980" s="15">
        <f t="shared" si="811"/>
        <v>0</v>
      </c>
      <c r="AD7980" s="15">
        <f t="shared" si="808"/>
        <v>0</v>
      </c>
      <c r="AE7980" s="15">
        <f t="shared" si="809"/>
        <v>0</v>
      </c>
      <c r="AI7980" t="str">
        <f t="shared" si="813"/>
        <v/>
      </c>
      <c r="AJ7980" t="str">
        <f t="shared" si="814"/>
        <v/>
      </c>
      <c r="AL7980">
        <f t="shared" si="812"/>
        <v>0</v>
      </c>
    </row>
    <row r="7981" spans="1:38" x14ac:dyDescent="0.3">
      <c r="A7981">
        <v>7980</v>
      </c>
      <c r="B7981" t="s">
        <v>32</v>
      </c>
      <c r="C7981" t="s">
        <v>27</v>
      </c>
      <c r="D7981">
        <v>480</v>
      </c>
      <c r="E7981">
        <v>27988413717.129002</v>
      </c>
      <c r="F7981">
        <v>82801026.291292593</v>
      </c>
      <c r="G7981">
        <v>31051770659.4203</v>
      </c>
      <c r="H7981">
        <v>7891252391.3830299</v>
      </c>
      <c r="I7981">
        <v>10089606.210900599</v>
      </c>
      <c r="J7981">
        <v>-40837841.439731598</v>
      </c>
      <c r="K7981">
        <v>782.11698518595006</v>
      </c>
      <c r="L7981">
        <v>-8996015.5004642997</v>
      </c>
      <c r="M7981">
        <v>-3790845.9428193201</v>
      </c>
      <c r="Y7981" s="15">
        <f t="shared" si="810"/>
        <v>0</v>
      </c>
      <c r="Z7981" s="15">
        <f t="shared" si="811"/>
        <v>0</v>
      </c>
      <c r="AD7981" s="15">
        <f t="shared" si="808"/>
        <v>0</v>
      </c>
      <c r="AE7981" s="15">
        <f t="shared" si="809"/>
        <v>0</v>
      </c>
      <c r="AI7981" t="str">
        <f t="shared" si="813"/>
        <v/>
      </c>
      <c r="AJ7981" t="str">
        <f t="shared" si="814"/>
        <v/>
      </c>
      <c r="AL7981">
        <f t="shared" si="812"/>
        <v>0</v>
      </c>
    </row>
    <row r="7982" spans="1:38" x14ac:dyDescent="0.3">
      <c r="A7982">
        <v>7981</v>
      </c>
      <c r="B7982" t="s">
        <v>32</v>
      </c>
      <c r="C7982" t="s">
        <v>27</v>
      </c>
      <c r="D7982">
        <v>481</v>
      </c>
      <c r="E7982">
        <v>19330382224.769501</v>
      </c>
      <c r="F7982">
        <v>81857059.677716702</v>
      </c>
      <c r="G7982">
        <v>31053564618.4272</v>
      </c>
      <c r="H7982">
        <v>4835709259.2639799</v>
      </c>
      <c r="I7982">
        <v>10191555.277656499</v>
      </c>
      <c r="J7982">
        <v>-41585723.032024398</v>
      </c>
      <c r="K7982">
        <v>474.48197331231302</v>
      </c>
      <c r="L7982">
        <v>-1503992.2794381101</v>
      </c>
      <c r="M7982">
        <v>1685702.50886042</v>
      </c>
      <c r="Y7982" s="15">
        <f t="shared" si="810"/>
        <v>0</v>
      </c>
      <c r="Z7982" s="15">
        <f t="shared" si="811"/>
        <v>1</v>
      </c>
      <c r="AD7982" s="15">
        <f t="shared" si="808"/>
        <v>0</v>
      </c>
      <c r="AE7982" s="15">
        <f t="shared" si="809"/>
        <v>1</v>
      </c>
      <c r="AI7982" t="str">
        <f t="shared" si="813"/>
        <v/>
      </c>
      <c r="AJ7982" t="str">
        <f t="shared" si="814"/>
        <v/>
      </c>
      <c r="AL7982">
        <f t="shared" si="812"/>
        <v>0</v>
      </c>
    </row>
    <row r="7983" spans="1:38" x14ac:dyDescent="0.3">
      <c r="A7983">
        <v>7982</v>
      </c>
      <c r="B7983" t="s">
        <v>32</v>
      </c>
      <c r="C7983" t="s">
        <v>27</v>
      </c>
      <c r="D7983">
        <v>482</v>
      </c>
      <c r="E7983">
        <v>25555309233.160702</v>
      </c>
      <c r="F7983">
        <v>82410339.774460003</v>
      </c>
      <c r="G7983">
        <v>31057884840.297199</v>
      </c>
      <c r="H7983">
        <v>7991354532.2240896</v>
      </c>
      <c r="I7983">
        <v>10127199.606564</v>
      </c>
      <c r="J7983">
        <v>-40433374.395423897</v>
      </c>
      <c r="K7983">
        <v>789.09815572751995</v>
      </c>
      <c r="L7983">
        <v>-9200527.0962312706</v>
      </c>
      <c r="M7983">
        <v>-3929328.9045598502</v>
      </c>
      <c r="Y7983" s="15">
        <f t="shared" si="810"/>
        <v>0</v>
      </c>
      <c r="Z7983" s="15">
        <f t="shared" si="811"/>
        <v>0</v>
      </c>
      <c r="AD7983" s="15">
        <f t="shared" si="808"/>
        <v>0</v>
      </c>
      <c r="AE7983" s="15">
        <f t="shared" si="809"/>
        <v>0</v>
      </c>
      <c r="AI7983" t="str">
        <f t="shared" si="813"/>
        <v/>
      </c>
      <c r="AJ7983" t="str">
        <f t="shared" si="814"/>
        <v/>
      </c>
      <c r="AL7983">
        <f t="shared" si="812"/>
        <v>0</v>
      </c>
    </row>
    <row r="7984" spans="1:38" x14ac:dyDescent="0.3">
      <c r="A7984">
        <v>7983</v>
      </c>
      <c r="B7984" t="s">
        <v>32</v>
      </c>
      <c r="C7984" t="s">
        <v>27</v>
      </c>
      <c r="D7984">
        <v>483</v>
      </c>
      <c r="E7984">
        <v>22863966903.496799</v>
      </c>
      <c r="F7984">
        <v>79856811.192516997</v>
      </c>
      <c r="G7984">
        <v>31057011818.555302</v>
      </c>
      <c r="H7984">
        <v>7256171937.3338404</v>
      </c>
      <c r="I7984">
        <v>10232345.840807799</v>
      </c>
      <c r="J7984">
        <v>-41380138.333087899</v>
      </c>
      <c r="K7984">
        <v>709.14060668233196</v>
      </c>
      <c r="L7984">
        <v>-7317283.2674691901</v>
      </c>
      <c r="M7984">
        <v>-2531020.7833936601</v>
      </c>
      <c r="Y7984" s="15">
        <f t="shared" si="810"/>
        <v>0</v>
      </c>
      <c r="Z7984" s="15">
        <f t="shared" si="811"/>
        <v>0</v>
      </c>
      <c r="AD7984" s="15">
        <f t="shared" si="808"/>
        <v>0</v>
      </c>
      <c r="AE7984" s="15">
        <f t="shared" si="809"/>
        <v>0</v>
      </c>
      <c r="AI7984" t="str">
        <f t="shared" si="813"/>
        <v/>
      </c>
      <c r="AJ7984" t="str">
        <f t="shared" si="814"/>
        <v/>
      </c>
      <c r="AL7984">
        <f t="shared" si="812"/>
        <v>0</v>
      </c>
    </row>
    <row r="7985" spans="1:38" x14ac:dyDescent="0.3">
      <c r="A7985">
        <v>7984</v>
      </c>
      <c r="B7985" t="s">
        <v>32</v>
      </c>
      <c r="C7985" t="s">
        <v>27</v>
      </c>
      <c r="D7985">
        <v>484</v>
      </c>
      <c r="E7985">
        <v>23493508968.719002</v>
      </c>
      <c r="F7985">
        <v>81385169.689836398</v>
      </c>
      <c r="G7985">
        <v>31056971728.386002</v>
      </c>
      <c r="H7985">
        <v>7672583475.2684898</v>
      </c>
      <c r="I7985">
        <v>10332606.1149079</v>
      </c>
      <c r="J7985">
        <v>-41615069.170066804</v>
      </c>
      <c r="K7985">
        <v>742.560336660708</v>
      </c>
      <c r="L7985">
        <v>-8224147.4262343198</v>
      </c>
      <c r="M7985">
        <v>-3163214.6422864501</v>
      </c>
      <c r="Y7985" s="15">
        <f t="shared" si="810"/>
        <v>0</v>
      </c>
      <c r="Z7985" s="15">
        <f t="shared" si="811"/>
        <v>0</v>
      </c>
      <c r="AD7985" s="15">
        <f t="shared" si="808"/>
        <v>0</v>
      </c>
      <c r="AE7985" s="15">
        <f t="shared" si="809"/>
        <v>0</v>
      </c>
      <c r="AI7985" t="str">
        <f t="shared" si="813"/>
        <v/>
      </c>
      <c r="AJ7985" t="str">
        <f t="shared" si="814"/>
        <v/>
      </c>
      <c r="AL7985">
        <f t="shared" si="812"/>
        <v>0</v>
      </c>
    </row>
    <row r="7986" spans="1:38" x14ac:dyDescent="0.3">
      <c r="A7986">
        <v>7985</v>
      </c>
      <c r="B7986" t="s">
        <v>32</v>
      </c>
      <c r="C7986" t="s">
        <v>27</v>
      </c>
      <c r="D7986">
        <v>485</v>
      </c>
      <c r="E7986">
        <v>23526491968.2094</v>
      </c>
      <c r="F7986">
        <v>78904847.571570396</v>
      </c>
      <c r="G7986">
        <v>31050880030.6861</v>
      </c>
      <c r="H7986">
        <v>7750082503.9846201</v>
      </c>
      <c r="I7986">
        <v>9659830.2204764802</v>
      </c>
      <c r="J7986">
        <v>-40327135.416370399</v>
      </c>
      <c r="K7986">
        <v>802.30007433840206</v>
      </c>
      <c r="L7986">
        <v>-9084360.8871905897</v>
      </c>
      <c r="M7986">
        <v>-3972308.76691776</v>
      </c>
      <c r="Y7986" s="15">
        <f t="shared" si="810"/>
        <v>0</v>
      </c>
      <c r="Z7986" s="15">
        <f t="shared" si="811"/>
        <v>0</v>
      </c>
      <c r="AD7986" s="15">
        <f t="shared" si="808"/>
        <v>0</v>
      </c>
      <c r="AE7986" s="15">
        <f t="shared" si="809"/>
        <v>0</v>
      </c>
      <c r="AI7986" t="str">
        <f t="shared" si="813"/>
        <v/>
      </c>
      <c r="AJ7986" t="str">
        <f t="shared" si="814"/>
        <v/>
      </c>
      <c r="AL7986">
        <f t="shared" si="812"/>
        <v>0</v>
      </c>
    </row>
    <row r="7987" spans="1:38" x14ac:dyDescent="0.3">
      <c r="A7987">
        <v>7986</v>
      </c>
      <c r="B7987" t="s">
        <v>32</v>
      </c>
      <c r="C7987" t="s">
        <v>27</v>
      </c>
      <c r="D7987">
        <v>486</v>
      </c>
      <c r="E7987">
        <v>23437806570.629799</v>
      </c>
      <c r="F7987">
        <v>79153643.305065095</v>
      </c>
      <c r="G7987">
        <v>31052089900.6665</v>
      </c>
      <c r="H7987">
        <v>9067294304.3412209</v>
      </c>
      <c r="I7987">
        <v>9717151.9240850396</v>
      </c>
      <c r="J7987">
        <v>-40893206.648143798</v>
      </c>
      <c r="K7987">
        <v>933.12262432235195</v>
      </c>
      <c r="L7987">
        <v>-12212820.715903001</v>
      </c>
      <c r="M7987">
        <v>-6231919.0868153796</v>
      </c>
      <c r="Y7987" s="15">
        <f t="shared" si="810"/>
        <v>0</v>
      </c>
      <c r="Z7987" s="15">
        <f t="shared" si="811"/>
        <v>0</v>
      </c>
      <c r="AD7987" s="15">
        <f t="shared" si="808"/>
        <v>0</v>
      </c>
      <c r="AE7987" s="15">
        <f t="shared" si="809"/>
        <v>0</v>
      </c>
      <c r="AI7987" t="str">
        <f t="shared" si="813"/>
        <v/>
      </c>
      <c r="AJ7987" t="str">
        <f t="shared" si="814"/>
        <v/>
      </c>
      <c r="AL7987">
        <f t="shared" si="812"/>
        <v>0</v>
      </c>
    </row>
    <row r="7988" spans="1:38" x14ac:dyDescent="0.3">
      <c r="A7988">
        <v>7987</v>
      </c>
      <c r="B7988" t="s">
        <v>32</v>
      </c>
      <c r="C7988" t="s">
        <v>27</v>
      </c>
      <c r="D7988">
        <v>487</v>
      </c>
      <c r="E7988">
        <v>22207487708.333401</v>
      </c>
      <c r="F7988">
        <v>81460212.270596504</v>
      </c>
      <c r="G7988">
        <v>31053868763.7743</v>
      </c>
      <c r="H7988">
        <v>6655253034.9566803</v>
      </c>
      <c r="I7988">
        <v>10114573.8363386</v>
      </c>
      <c r="J7988">
        <v>-41407914.689220399</v>
      </c>
      <c r="K7988">
        <v>657.98649974222099</v>
      </c>
      <c r="L7988">
        <v>-5981685.0993529698</v>
      </c>
      <c r="M7988">
        <v>-1591796.29870982</v>
      </c>
      <c r="Y7988" s="15">
        <f t="shared" si="810"/>
        <v>0</v>
      </c>
      <c r="Z7988" s="15">
        <f t="shared" si="811"/>
        <v>0</v>
      </c>
      <c r="AD7988" s="15">
        <f t="shared" si="808"/>
        <v>0</v>
      </c>
      <c r="AE7988" s="15">
        <f t="shared" si="809"/>
        <v>0</v>
      </c>
      <c r="AI7988" t="str">
        <f t="shared" si="813"/>
        <v/>
      </c>
      <c r="AJ7988" t="str">
        <f t="shared" si="814"/>
        <v/>
      </c>
      <c r="AL7988">
        <f t="shared" si="812"/>
        <v>0</v>
      </c>
    </row>
    <row r="7989" spans="1:38" x14ac:dyDescent="0.3">
      <c r="A7989">
        <v>7988</v>
      </c>
      <c r="B7989" t="s">
        <v>32</v>
      </c>
      <c r="C7989" t="s">
        <v>27</v>
      </c>
      <c r="D7989">
        <v>488</v>
      </c>
      <c r="E7989">
        <v>23274572098.883701</v>
      </c>
      <c r="F7989">
        <v>78854660.830701202</v>
      </c>
      <c r="G7989">
        <v>31053757964.027699</v>
      </c>
      <c r="H7989">
        <v>6702917042.8735399</v>
      </c>
      <c r="I7989">
        <v>10027651.244862299</v>
      </c>
      <c r="J7989">
        <v>-41120051.819660202</v>
      </c>
      <c r="K7989">
        <v>668.44337514308404</v>
      </c>
      <c r="L7989">
        <v>-6183886.8859721804</v>
      </c>
      <c r="M7989">
        <v>-1762558.30483549</v>
      </c>
      <c r="Y7989" s="15">
        <f t="shared" si="810"/>
        <v>0</v>
      </c>
      <c r="Z7989" s="15">
        <f t="shared" si="811"/>
        <v>0</v>
      </c>
      <c r="AD7989" s="15">
        <f t="shared" si="808"/>
        <v>0</v>
      </c>
      <c r="AE7989" s="15">
        <f t="shared" si="809"/>
        <v>0</v>
      </c>
      <c r="AI7989" t="str">
        <f t="shared" si="813"/>
        <v/>
      </c>
      <c r="AJ7989" t="str">
        <f t="shared" si="814"/>
        <v/>
      </c>
      <c r="AL7989">
        <f t="shared" si="812"/>
        <v>0</v>
      </c>
    </row>
    <row r="7990" spans="1:38" x14ac:dyDescent="0.3">
      <c r="A7990">
        <v>7989</v>
      </c>
      <c r="B7990" t="s">
        <v>32</v>
      </c>
      <c r="C7990" t="s">
        <v>27</v>
      </c>
      <c r="D7990">
        <v>489</v>
      </c>
      <c r="E7990">
        <v>29189173824.662701</v>
      </c>
      <c r="F7990">
        <v>78878202.281546801</v>
      </c>
      <c r="G7990">
        <v>31059166733.226002</v>
      </c>
      <c r="H7990">
        <v>6725899104.49716</v>
      </c>
      <c r="I7990">
        <v>10213605.029808501</v>
      </c>
      <c r="J7990">
        <v>-41289409.413803101</v>
      </c>
      <c r="K7990">
        <v>658.52351690393198</v>
      </c>
      <c r="L7990">
        <v>-6053517.0454421202</v>
      </c>
      <c r="M7990">
        <v>-1617029.2067374201</v>
      </c>
      <c r="Y7990" s="15">
        <f t="shared" si="810"/>
        <v>0</v>
      </c>
      <c r="Z7990" s="15">
        <f t="shared" si="811"/>
        <v>0</v>
      </c>
      <c r="AD7990" s="15">
        <f t="shared" ref="AD7990:AD8053" si="815">IF(L7990&lt;0,0,1)</f>
        <v>0</v>
      </c>
      <c r="AE7990" s="15">
        <f t="shared" ref="AE7990:AE8053" si="816">IF(M7990&lt;0,0,1)</f>
        <v>0</v>
      </c>
      <c r="AI7990" t="str">
        <f t="shared" si="813"/>
        <v/>
      </c>
      <c r="AJ7990" t="str">
        <f t="shared" si="814"/>
        <v/>
      </c>
      <c r="AL7990">
        <f t="shared" si="812"/>
        <v>0</v>
      </c>
    </row>
    <row r="7991" spans="1:38" x14ac:dyDescent="0.3">
      <c r="A7991">
        <v>7990</v>
      </c>
      <c r="B7991" t="s">
        <v>32</v>
      </c>
      <c r="C7991" t="s">
        <v>27</v>
      </c>
      <c r="D7991">
        <v>490</v>
      </c>
      <c r="E7991">
        <v>29191568431.465698</v>
      </c>
      <c r="F7991">
        <v>81121506.780340806</v>
      </c>
      <c r="G7991">
        <v>31054426196.511002</v>
      </c>
      <c r="H7991">
        <v>9743039852.1177902</v>
      </c>
      <c r="I7991">
        <v>10053729.94784</v>
      </c>
      <c r="J7991">
        <v>-41310206.171966597</v>
      </c>
      <c r="K7991">
        <v>969.09703191411802</v>
      </c>
      <c r="L7991">
        <v>-13510587.059600599</v>
      </c>
      <c r="M7991">
        <v>-7083955.1484804302</v>
      </c>
      <c r="Y7991" s="15">
        <f t="shared" si="810"/>
        <v>0</v>
      </c>
      <c r="Z7991" s="15">
        <f t="shared" si="811"/>
        <v>0</v>
      </c>
      <c r="AD7991" s="15">
        <f t="shared" si="815"/>
        <v>0</v>
      </c>
      <c r="AE7991" s="15">
        <f t="shared" si="816"/>
        <v>0</v>
      </c>
      <c r="AI7991" t="str">
        <f t="shared" si="813"/>
        <v/>
      </c>
      <c r="AJ7991" t="str">
        <f t="shared" si="814"/>
        <v/>
      </c>
      <c r="AL7991">
        <f t="shared" si="812"/>
        <v>0</v>
      </c>
    </row>
    <row r="7992" spans="1:38" x14ac:dyDescent="0.3">
      <c r="A7992">
        <v>7991</v>
      </c>
      <c r="B7992" t="s">
        <v>32</v>
      </c>
      <c r="C7992" t="s">
        <v>27</v>
      </c>
      <c r="D7992">
        <v>491</v>
      </c>
      <c r="E7992">
        <v>29270273943.007099</v>
      </c>
      <c r="F7992">
        <v>81196837.929761603</v>
      </c>
      <c r="G7992">
        <v>31039400061.547001</v>
      </c>
      <c r="H7992">
        <v>7130524651.0335503</v>
      </c>
      <c r="I7992">
        <v>9798700.64288163</v>
      </c>
      <c r="J7992">
        <v>-41089796.7682686</v>
      </c>
      <c r="K7992">
        <v>727.70104026125102</v>
      </c>
      <c r="L7992">
        <v>-7447040.5073817698</v>
      </c>
      <c r="M7992">
        <v>-2743656.5573099302</v>
      </c>
      <c r="Y7992" s="15">
        <f t="shared" si="810"/>
        <v>0</v>
      </c>
      <c r="Z7992" s="15">
        <f t="shared" si="811"/>
        <v>0</v>
      </c>
      <c r="AD7992" s="15">
        <f t="shared" si="815"/>
        <v>0</v>
      </c>
      <c r="AE7992" s="15">
        <f t="shared" si="816"/>
        <v>0</v>
      </c>
      <c r="AI7992" t="str">
        <f t="shared" si="813"/>
        <v/>
      </c>
      <c r="AJ7992" t="str">
        <f t="shared" si="814"/>
        <v/>
      </c>
      <c r="AL7992">
        <f t="shared" si="812"/>
        <v>0</v>
      </c>
    </row>
    <row r="7993" spans="1:38" x14ac:dyDescent="0.3">
      <c r="A7993">
        <v>7992</v>
      </c>
      <c r="B7993" t="s">
        <v>32</v>
      </c>
      <c r="C7993" t="s">
        <v>27</v>
      </c>
      <c r="D7993">
        <v>492</v>
      </c>
      <c r="E7993">
        <v>17309173194.9874</v>
      </c>
      <c r="F7993">
        <v>81586666.987422094</v>
      </c>
      <c r="G7993">
        <v>31055564299.2658</v>
      </c>
      <c r="H7993">
        <v>4647545143.9991503</v>
      </c>
      <c r="I7993">
        <v>10336140.107257601</v>
      </c>
      <c r="J7993">
        <v>-41990295.837844796</v>
      </c>
      <c r="K7993">
        <v>449.640300515646</v>
      </c>
      <c r="L7993">
        <v>-904317.56733371702</v>
      </c>
      <c r="M7993">
        <v>2161261.7984639299</v>
      </c>
      <c r="Y7993" s="15">
        <f t="shared" si="810"/>
        <v>0</v>
      </c>
      <c r="Z7993" s="15">
        <f t="shared" si="811"/>
        <v>1</v>
      </c>
      <c r="AD7993" s="15">
        <f t="shared" si="815"/>
        <v>0</v>
      </c>
      <c r="AE7993" s="15">
        <f t="shared" si="816"/>
        <v>1</v>
      </c>
      <c r="AI7993" t="str">
        <f t="shared" si="813"/>
        <v/>
      </c>
      <c r="AJ7993" t="str">
        <f t="shared" si="814"/>
        <v/>
      </c>
      <c r="AL7993">
        <f t="shared" si="812"/>
        <v>0</v>
      </c>
    </row>
    <row r="7994" spans="1:38" x14ac:dyDescent="0.3">
      <c r="A7994">
        <v>7993</v>
      </c>
      <c r="B7994" t="s">
        <v>32</v>
      </c>
      <c r="C7994" t="s">
        <v>27</v>
      </c>
      <c r="D7994">
        <v>493</v>
      </c>
      <c r="E7994">
        <v>27536665790.895401</v>
      </c>
      <c r="F7994">
        <v>79517422.684119195</v>
      </c>
      <c r="G7994">
        <v>31053930421.943501</v>
      </c>
      <c r="H7994">
        <v>10227354607.6677</v>
      </c>
      <c r="I7994">
        <v>9691932.3954023607</v>
      </c>
      <c r="J7994">
        <v>-40607120.191059098</v>
      </c>
      <c r="K7994">
        <v>1055.24411339469</v>
      </c>
      <c r="L7994">
        <v>-15043738.378868699</v>
      </c>
      <c r="M7994">
        <v>-8297646.3495220803</v>
      </c>
      <c r="Y7994" s="15">
        <f t="shared" si="810"/>
        <v>0</v>
      </c>
      <c r="Z7994" s="15">
        <f t="shared" si="811"/>
        <v>0</v>
      </c>
      <c r="AD7994" s="15">
        <f t="shared" si="815"/>
        <v>0</v>
      </c>
      <c r="AE7994" s="15">
        <f t="shared" si="816"/>
        <v>0</v>
      </c>
      <c r="AI7994" t="str">
        <f t="shared" si="813"/>
        <v/>
      </c>
      <c r="AJ7994" t="str">
        <f t="shared" si="814"/>
        <v/>
      </c>
      <c r="AL7994">
        <f t="shared" si="812"/>
        <v>0</v>
      </c>
    </row>
    <row r="7995" spans="1:38" x14ac:dyDescent="0.3">
      <c r="A7995">
        <v>7994</v>
      </c>
      <c r="B7995" t="s">
        <v>32</v>
      </c>
      <c r="C7995" t="s">
        <v>27</v>
      </c>
      <c r="D7995">
        <v>494</v>
      </c>
      <c r="E7995">
        <v>23354595615.823898</v>
      </c>
      <c r="F7995">
        <v>78663789.112786904</v>
      </c>
      <c r="G7995">
        <v>31055700976.5951</v>
      </c>
      <c r="H7995">
        <v>7798232931.9507399</v>
      </c>
      <c r="I7995">
        <v>10054486.903061301</v>
      </c>
      <c r="J7995">
        <v>-41405089.866577096</v>
      </c>
      <c r="K7995">
        <v>775.59730368502699</v>
      </c>
      <c r="L7995">
        <v>-8806159.8453359194</v>
      </c>
      <c r="M7995">
        <v>-3662347.0957730501</v>
      </c>
      <c r="Y7995" s="15">
        <f t="shared" si="810"/>
        <v>0</v>
      </c>
      <c r="Z7995" s="15">
        <f t="shared" si="811"/>
        <v>0</v>
      </c>
      <c r="AD7995" s="15">
        <f t="shared" si="815"/>
        <v>0</v>
      </c>
      <c r="AE7995" s="15">
        <f t="shared" si="816"/>
        <v>0</v>
      </c>
      <c r="AI7995" t="str">
        <f t="shared" si="813"/>
        <v/>
      </c>
      <c r="AJ7995" t="str">
        <f t="shared" si="814"/>
        <v/>
      </c>
      <c r="AL7995">
        <f t="shared" si="812"/>
        <v>0</v>
      </c>
    </row>
    <row r="7996" spans="1:38" x14ac:dyDescent="0.3">
      <c r="A7996">
        <v>7995</v>
      </c>
      <c r="B7996" t="s">
        <v>32</v>
      </c>
      <c r="C7996" t="s">
        <v>27</v>
      </c>
      <c r="D7996">
        <v>495</v>
      </c>
      <c r="E7996">
        <v>26676132444.182701</v>
      </c>
      <c r="F7996">
        <v>77112543.495197698</v>
      </c>
      <c r="G7996">
        <v>31048678159.212799</v>
      </c>
      <c r="H7996">
        <v>6413223008.8909302</v>
      </c>
      <c r="I7996">
        <v>9811956.5894751698</v>
      </c>
      <c r="J7996">
        <v>-41224600.5781326</v>
      </c>
      <c r="K7996">
        <v>653.61306385824196</v>
      </c>
      <c r="L7996">
        <v>-5698933.4730414804</v>
      </c>
      <c r="M7996">
        <v>-1468690.72871876</v>
      </c>
      <c r="Y7996" s="15">
        <f t="shared" si="810"/>
        <v>0</v>
      </c>
      <c r="Z7996" s="15">
        <f t="shared" si="811"/>
        <v>0</v>
      </c>
      <c r="AD7996" s="15">
        <f t="shared" si="815"/>
        <v>0</v>
      </c>
      <c r="AE7996" s="15">
        <f t="shared" si="816"/>
        <v>0</v>
      </c>
      <c r="AI7996" t="str">
        <f t="shared" si="813"/>
        <v/>
      </c>
      <c r="AJ7996" t="str">
        <f t="shared" si="814"/>
        <v/>
      </c>
      <c r="AL7996">
        <f t="shared" si="812"/>
        <v>0</v>
      </c>
    </row>
    <row r="7997" spans="1:38" x14ac:dyDescent="0.3">
      <c r="A7997">
        <v>7996</v>
      </c>
      <c r="B7997" t="s">
        <v>32</v>
      </c>
      <c r="C7997" t="s">
        <v>27</v>
      </c>
      <c r="D7997">
        <v>496</v>
      </c>
      <c r="E7997">
        <v>25337222880.476299</v>
      </c>
      <c r="F7997">
        <v>81616188.404423401</v>
      </c>
      <c r="G7997">
        <v>31058016175.423401</v>
      </c>
      <c r="H7997">
        <v>6977984848.4774399</v>
      </c>
      <c r="I7997">
        <v>10559173.7311756</v>
      </c>
      <c r="J7997">
        <v>-41766935.6844749</v>
      </c>
      <c r="K7997">
        <v>660.84572771780199</v>
      </c>
      <c r="L7997">
        <v>-6317637.7710269503</v>
      </c>
      <c r="M7997">
        <v>-1714870.9976989799</v>
      </c>
      <c r="Y7997" s="15">
        <f t="shared" si="810"/>
        <v>0</v>
      </c>
      <c r="Z7997" s="15">
        <f t="shared" si="811"/>
        <v>0</v>
      </c>
      <c r="AD7997" s="15">
        <f t="shared" si="815"/>
        <v>0</v>
      </c>
      <c r="AE7997" s="15">
        <f t="shared" si="816"/>
        <v>0</v>
      </c>
      <c r="AI7997" t="str">
        <f t="shared" si="813"/>
        <v/>
      </c>
      <c r="AJ7997" t="str">
        <f t="shared" si="814"/>
        <v/>
      </c>
      <c r="AL7997">
        <f t="shared" si="812"/>
        <v>0</v>
      </c>
    </row>
    <row r="7998" spans="1:38" x14ac:dyDescent="0.3">
      <c r="A7998">
        <v>7997</v>
      </c>
      <c r="B7998" t="s">
        <v>32</v>
      </c>
      <c r="C7998" t="s">
        <v>27</v>
      </c>
      <c r="D7998">
        <v>497</v>
      </c>
      <c r="E7998">
        <v>28446987034.065498</v>
      </c>
      <c r="F7998">
        <v>81759606.494426697</v>
      </c>
      <c r="G7998">
        <v>31052503778.368801</v>
      </c>
      <c r="H7998">
        <v>9514943604.5018902</v>
      </c>
      <c r="I7998">
        <v>10116095.684823699</v>
      </c>
      <c r="J7998">
        <v>-41249773.697383903</v>
      </c>
      <c r="K7998">
        <v>940.57469412594901</v>
      </c>
      <c r="L7998">
        <v>-12896552.401149699</v>
      </c>
      <c r="M7998">
        <v>-6620375.6504297098</v>
      </c>
      <c r="Y7998" s="15">
        <f t="shared" ref="Y7998:Y8061" si="817">IF(K7998&lt;cet_IND_lo,1,0)</f>
        <v>0</v>
      </c>
      <c r="Z7998" s="15">
        <f t="shared" ref="Z7998:Z8061" si="818">IF(K7998&lt;cet_IND_hi,1,0)</f>
        <v>0</v>
      </c>
      <c r="AD7998" s="15">
        <f t="shared" si="815"/>
        <v>0</v>
      </c>
      <c r="AE7998" s="15">
        <f t="shared" si="816"/>
        <v>0</v>
      </c>
      <c r="AI7998" t="str">
        <f t="shared" si="813"/>
        <v/>
      </c>
      <c r="AJ7998" t="str">
        <f t="shared" si="814"/>
        <v/>
      </c>
      <c r="AL7998">
        <f t="shared" si="812"/>
        <v>0</v>
      </c>
    </row>
    <row r="7999" spans="1:38" x14ac:dyDescent="0.3">
      <c r="A7999">
        <v>7998</v>
      </c>
      <c r="B7999" t="s">
        <v>32</v>
      </c>
      <c r="C7999" t="s">
        <v>27</v>
      </c>
      <c r="D7999">
        <v>498</v>
      </c>
      <c r="E7999">
        <v>19013827283.951698</v>
      </c>
      <c r="F7999">
        <v>79435902.528897002</v>
      </c>
      <c r="G7999">
        <v>31051908372.730099</v>
      </c>
      <c r="H7999">
        <v>7944851477.5656605</v>
      </c>
      <c r="I7999">
        <v>9739360.4611951299</v>
      </c>
      <c r="J7999">
        <v>-40946451.103679702</v>
      </c>
      <c r="K7999">
        <v>815.74673298319794</v>
      </c>
      <c r="L7999">
        <v>-9475894.9042743798</v>
      </c>
      <c r="M7999">
        <v>-4235370.7136917897</v>
      </c>
      <c r="Y7999" s="15">
        <f t="shared" si="817"/>
        <v>0</v>
      </c>
      <c r="Z7999" s="15">
        <f t="shared" si="818"/>
        <v>0</v>
      </c>
      <c r="AD7999" s="15">
        <f t="shared" si="815"/>
        <v>0</v>
      </c>
      <c r="AE7999" s="15">
        <f t="shared" si="816"/>
        <v>0</v>
      </c>
      <c r="AI7999" t="str">
        <f t="shared" si="813"/>
        <v/>
      </c>
      <c r="AJ7999" t="str">
        <f t="shared" si="814"/>
        <v/>
      </c>
      <c r="AL7999">
        <f t="shared" si="812"/>
        <v>0</v>
      </c>
    </row>
    <row r="8000" spans="1:38" x14ac:dyDescent="0.3">
      <c r="A8000">
        <v>7999</v>
      </c>
      <c r="B8000" t="s">
        <v>32</v>
      </c>
      <c r="C8000" t="s">
        <v>27</v>
      </c>
      <c r="D8000">
        <v>499</v>
      </c>
      <c r="E8000">
        <v>21624636377.917702</v>
      </c>
      <c r="F8000">
        <v>79855202.897326306</v>
      </c>
      <c r="G8000">
        <v>31052571944.9464</v>
      </c>
      <c r="H8000">
        <v>7358160072.6707001</v>
      </c>
      <c r="I8000">
        <v>9814824.0438016709</v>
      </c>
      <c r="J8000">
        <v>-40975981.1174431</v>
      </c>
      <c r="K8000">
        <v>749.69862320838797</v>
      </c>
      <c r="L8000">
        <v>-7981471.4836373599</v>
      </c>
      <c r="M8000">
        <v>-3127936.3397903498</v>
      </c>
      <c r="Y8000" s="15">
        <f t="shared" si="817"/>
        <v>0</v>
      </c>
      <c r="Z8000" s="15">
        <f t="shared" si="818"/>
        <v>0</v>
      </c>
      <c r="AD8000" s="15">
        <f t="shared" si="815"/>
        <v>0</v>
      </c>
      <c r="AE8000" s="15">
        <f t="shared" si="816"/>
        <v>0</v>
      </c>
      <c r="AI8000" t="str">
        <f t="shared" si="813"/>
        <v/>
      </c>
      <c r="AJ8000" t="str">
        <f t="shared" si="814"/>
        <v/>
      </c>
      <c r="AL8000">
        <f t="shared" si="812"/>
        <v>0</v>
      </c>
    </row>
    <row r="8001" spans="1:39" x14ac:dyDescent="0.3">
      <c r="A8001">
        <v>8000</v>
      </c>
      <c r="B8001" t="s">
        <v>32</v>
      </c>
      <c r="C8001" t="s">
        <v>27</v>
      </c>
      <c r="D8001">
        <v>500</v>
      </c>
      <c r="E8001">
        <v>26576555934.304199</v>
      </c>
      <c r="F8001">
        <v>78994256.288067296</v>
      </c>
      <c r="G8001">
        <v>31055517308.450298</v>
      </c>
      <c r="H8001">
        <v>7524487415.6731596</v>
      </c>
      <c r="I8001">
        <v>10089441.076923599</v>
      </c>
      <c r="J8001">
        <v>-41469880.445423096</v>
      </c>
      <c r="K8001">
        <v>745.77841907249103</v>
      </c>
      <c r="L8001">
        <v>-8109130.3620383702</v>
      </c>
      <c r="M8001">
        <v>-3145883.6059578201</v>
      </c>
      <c r="Y8001" s="15">
        <f t="shared" si="817"/>
        <v>0</v>
      </c>
      <c r="Z8001" s="15">
        <f t="shared" si="818"/>
        <v>0</v>
      </c>
      <c r="AD8001" s="15">
        <f t="shared" si="815"/>
        <v>0</v>
      </c>
      <c r="AE8001" s="15">
        <f t="shared" si="816"/>
        <v>0</v>
      </c>
      <c r="AI8001" t="str">
        <f t="shared" si="813"/>
        <v/>
      </c>
      <c r="AJ8001" t="str">
        <f t="shared" si="814"/>
        <v/>
      </c>
      <c r="AL8001">
        <f t="shared" si="812"/>
        <v>0</v>
      </c>
    </row>
    <row r="8002" spans="1:39" x14ac:dyDescent="0.3">
      <c r="A8002">
        <v>8001</v>
      </c>
      <c r="B8002" t="s">
        <v>32</v>
      </c>
      <c r="C8002" t="s">
        <v>28</v>
      </c>
      <c r="D8002">
        <v>1</v>
      </c>
      <c r="E8002">
        <v>19751642901.015999</v>
      </c>
      <c r="F8002">
        <v>89612849.925560102</v>
      </c>
      <c r="G8002">
        <v>31094494039.383301</v>
      </c>
      <c r="H8002">
        <v>-103581115.931026</v>
      </c>
      <c r="I8002">
        <v>550222.35604506696</v>
      </c>
      <c r="J8002">
        <v>-194284.92803192101</v>
      </c>
      <c r="K8002">
        <v>-188.25319399152599</v>
      </c>
      <c r="L8002">
        <v>800741.52550659899</v>
      </c>
      <c r="M8002">
        <v>732418.11565345398</v>
      </c>
      <c r="O8002">
        <f>AVERAGE(E8002:E8501)</f>
        <v>17833696581.317215</v>
      </c>
      <c r="P8002">
        <f>_xlfn.PERCENTILE.INC(E8002:E8501,0.5)</f>
        <v>17455763170.775002</v>
      </c>
      <c r="Q8002">
        <f>_xlfn.PERCENTILE.INC(E8002:E8501,0.025)</f>
        <v>12241747156.219355</v>
      </c>
      <c r="R8002">
        <f>_xlfn.PERCENTILE.INC(E8002:E8501,0.975)</f>
        <v>25532268440.671898</v>
      </c>
      <c r="S8002">
        <f>_xlfn.PERCENTILE.INC(H8002:H8501,0.5)</f>
        <v>-80425654.638019562</v>
      </c>
      <c r="T8002">
        <f>AVERAGE(F8002:F8501)</f>
        <v>90614889.087442026</v>
      </c>
      <c r="U8002">
        <f>_xlfn.PERCENTILE.INC(F8002:F8501,0.5)</f>
        <v>90866165.01149255</v>
      </c>
      <c r="V8002">
        <f>_xlfn.PERCENTILE.INC(F8002:F8501,0.025)</f>
        <v>87597978.089341059</v>
      </c>
      <c r="W8002">
        <f>_xlfn.PERCENTILE.INC(F8002:F8501,0.975)</f>
        <v>92786346.721710995</v>
      </c>
      <c r="Y8002" s="15">
        <f t="shared" si="817"/>
        <v>1</v>
      </c>
      <c r="Z8002" s="15">
        <f t="shared" si="818"/>
        <v>1</v>
      </c>
      <c r="AA8002" s="15">
        <f>AVERAGE(Y8002:Y8501)</f>
        <v>1</v>
      </c>
      <c r="AB8002" s="15">
        <f>AVERAGE(Z8002:Z8501)</f>
        <v>1</v>
      </c>
      <c r="AD8002" s="15">
        <f t="shared" si="815"/>
        <v>1</v>
      </c>
      <c r="AE8002" s="15">
        <f t="shared" si="816"/>
        <v>1</v>
      </c>
      <c r="AF8002" s="15">
        <f>AVERAGE(AD8002:AD8501)</f>
        <v>1</v>
      </c>
      <c r="AG8002" s="15">
        <f>AVERAGE(AE8002:AE8501)</f>
        <v>1</v>
      </c>
      <c r="AI8002" t="str">
        <f t="shared" si="813"/>
        <v/>
      </c>
      <c r="AJ8002" t="str">
        <f t="shared" si="814"/>
        <v/>
      </c>
      <c r="AL8002">
        <f t="shared" ref="AL8002:AL8065" si="819">IF(H8002&lt;0,1,0)</f>
        <v>1</v>
      </c>
      <c r="AM8002">
        <f>AVERAGE(AL8002:AL8501)</f>
        <v>0.99</v>
      </c>
    </row>
    <row r="8003" spans="1:39" x14ac:dyDescent="0.3">
      <c r="A8003">
        <v>8002</v>
      </c>
      <c r="B8003" t="s">
        <v>32</v>
      </c>
      <c r="C8003" t="s">
        <v>28</v>
      </c>
      <c r="D8003">
        <v>2</v>
      </c>
      <c r="E8003">
        <v>20052672196.3092</v>
      </c>
      <c r="F8003">
        <v>93071581.286919102</v>
      </c>
      <c r="G8003">
        <v>31072726059.462101</v>
      </c>
      <c r="H8003">
        <v>-96802646.790809602</v>
      </c>
      <c r="I8003">
        <v>594192.36597441102</v>
      </c>
      <c r="J8003">
        <v>-262109.83485031099</v>
      </c>
      <c r="K8003">
        <v>-162.91465918123001</v>
      </c>
      <c r="L8003">
        <v>828317.26854700095</v>
      </c>
      <c r="M8003">
        <v>764465.02239083999</v>
      </c>
      <c r="Y8003" s="15">
        <f t="shared" si="817"/>
        <v>1</v>
      </c>
      <c r="Z8003" s="15">
        <f t="shared" si="818"/>
        <v>1</v>
      </c>
      <c r="AD8003" s="15">
        <f t="shared" si="815"/>
        <v>1</v>
      </c>
      <c r="AE8003" s="15">
        <f t="shared" si="816"/>
        <v>1</v>
      </c>
      <c r="AI8003" t="str">
        <f t="shared" si="813"/>
        <v/>
      </c>
      <c r="AJ8003" t="str">
        <f t="shared" si="814"/>
        <v/>
      </c>
      <c r="AL8003">
        <f t="shared" si="819"/>
        <v>1</v>
      </c>
    </row>
    <row r="8004" spans="1:39" x14ac:dyDescent="0.3">
      <c r="A8004">
        <v>8003</v>
      </c>
      <c r="B8004" t="s">
        <v>32</v>
      </c>
      <c r="C8004" t="s">
        <v>28</v>
      </c>
      <c r="D8004">
        <v>3</v>
      </c>
      <c r="E8004">
        <v>17686257659.327999</v>
      </c>
      <c r="F8004">
        <v>91708317.829979405</v>
      </c>
      <c r="G8004">
        <v>31094773213.2556</v>
      </c>
      <c r="H8004">
        <v>-63326260.124477401</v>
      </c>
      <c r="I8004">
        <v>513335.22063745599</v>
      </c>
      <c r="J8004">
        <v>-188208.035808563</v>
      </c>
      <c r="K8004">
        <v>-123.362390848302</v>
      </c>
      <c r="L8004">
        <v>666494.81878325099</v>
      </c>
      <c r="M8004">
        <v>624724.01928894303</v>
      </c>
      <c r="Y8004" s="15">
        <f t="shared" si="817"/>
        <v>1</v>
      </c>
      <c r="Z8004" s="15">
        <f t="shared" si="818"/>
        <v>1</v>
      </c>
      <c r="AD8004" s="15">
        <f t="shared" si="815"/>
        <v>1</v>
      </c>
      <c r="AE8004" s="15">
        <f t="shared" si="816"/>
        <v>1</v>
      </c>
      <c r="AI8004" t="str">
        <f t="shared" si="813"/>
        <v/>
      </c>
      <c r="AJ8004" t="str">
        <f t="shared" si="814"/>
        <v/>
      </c>
      <c r="AL8004">
        <f t="shared" si="819"/>
        <v>1</v>
      </c>
    </row>
    <row r="8005" spans="1:39" x14ac:dyDescent="0.3">
      <c r="A8005">
        <v>8004</v>
      </c>
      <c r="B8005" t="s">
        <v>32</v>
      </c>
      <c r="C8005" t="s">
        <v>28</v>
      </c>
      <c r="D8005">
        <v>4</v>
      </c>
      <c r="E8005">
        <v>20408418743.6436</v>
      </c>
      <c r="F8005">
        <v>92449323.065936401</v>
      </c>
      <c r="G8005">
        <v>31090060953.752602</v>
      </c>
      <c r="H8005">
        <v>-44259425.598979898</v>
      </c>
      <c r="I8005">
        <v>627356.15054564201</v>
      </c>
      <c r="J8005">
        <v>-228871.15064239499</v>
      </c>
      <c r="K8005">
        <v>-70.549121994716103</v>
      </c>
      <c r="L8005">
        <v>734401.09249514004</v>
      </c>
      <c r="M8005">
        <v>705207.01741800399</v>
      </c>
      <c r="Y8005" s="15">
        <f t="shared" si="817"/>
        <v>1</v>
      </c>
      <c r="Z8005" s="15">
        <f t="shared" si="818"/>
        <v>1</v>
      </c>
      <c r="AD8005" s="15">
        <f t="shared" si="815"/>
        <v>1</v>
      </c>
      <c r="AE8005" s="15">
        <f t="shared" si="816"/>
        <v>1</v>
      </c>
      <c r="AI8005" t="str">
        <f t="shared" si="813"/>
        <v/>
      </c>
      <c r="AJ8005" t="str">
        <f t="shared" si="814"/>
        <v/>
      </c>
      <c r="AL8005">
        <f t="shared" si="819"/>
        <v>1</v>
      </c>
    </row>
    <row r="8006" spans="1:39" x14ac:dyDescent="0.3">
      <c r="A8006">
        <v>8005</v>
      </c>
      <c r="B8006" t="s">
        <v>32</v>
      </c>
      <c r="C8006" t="s">
        <v>28</v>
      </c>
      <c r="D8006">
        <v>5</v>
      </c>
      <c r="E8006">
        <v>14210223530.3526</v>
      </c>
      <c r="F8006">
        <v>90762874.474362805</v>
      </c>
      <c r="G8006">
        <v>31098001205.979099</v>
      </c>
      <c r="H8006">
        <v>-62500842.0586567</v>
      </c>
      <c r="I8006">
        <v>506801.01346293098</v>
      </c>
      <c r="J8006">
        <v>-168949.380558014</v>
      </c>
      <c r="K8006">
        <v>-123.324224692436</v>
      </c>
      <c r="L8006">
        <v>657964.27234891697</v>
      </c>
      <c r="M8006">
        <v>616737.92901637498</v>
      </c>
      <c r="Y8006" s="15">
        <f t="shared" si="817"/>
        <v>1</v>
      </c>
      <c r="Z8006" s="15">
        <f t="shared" si="818"/>
        <v>1</v>
      </c>
      <c r="AD8006" s="15">
        <f t="shared" si="815"/>
        <v>1</v>
      </c>
      <c r="AE8006" s="15">
        <f t="shared" si="816"/>
        <v>1</v>
      </c>
      <c r="AI8006" t="str">
        <f t="shared" si="813"/>
        <v/>
      </c>
      <c r="AJ8006" t="str">
        <f t="shared" si="814"/>
        <v/>
      </c>
      <c r="AL8006">
        <f t="shared" si="819"/>
        <v>1</v>
      </c>
    </row>
    <row r="8007" spans="1:39" x14ac:dyDescent="0.3">
      <c r="A8007">
        <v>8006</v>
      </c>
      <c r="B8007" t="s">
        <v>32</v>
      </c>
      <c r="C8007" t="s">
        <v>28</v>
      </c>
      <c r="D8007">
        <v>6</v>
      </c>
      <c r="E8007">
        <v>16141826490.450199</v>
      </c>
      <c r="F8007">
        <v>91837022.056611493</v>
      </c>
      <c r="G8007">
        <v>31094950195.5238</v>
      </c>
      <c r="H8007">
        <v>-88497824.998271897</v>
      </c>
      <c r="I8007">
        <v>512231.58910419</v>
      </c>
      <c r="J8007">
        <v>-186216.230117798</v>
      </c>
      <c r="K8007">
        <v>-172.769167073511</v>
      </c>
      <c r="L8007">
        <v>726270.61946646404</v>
      </c>
      <c r="M8007">
        <v>667896.338458571</v>
      </c>
      <c r="Y8007" s="15">
        <f t="shared" si="817"/>
        <v>1</v>
      </c>
      <c r="Z8007" s="15">
        <f t="shared" si="818"/>
        <v>1</v>
      </c>
      <c r="AD8007" s="15">
        <f t="shared" si="815"/>
        <v>1</v>
      </c>
      <c r="AE8007" s="15">
        <f t="shared" si="816"/>
        <v>1</v>
      </c>
      <c r="AI8007" t="str">
        <f t="shared" si="813"/>
        <v/>
      </c>
      <c r="AJ8007" t="str">
        <f t="shared" si="814"/>
        <v/>
      </c>
      <c r="AL8007">
        <f t="shared" si="819"/>
        <v>1</v>
      </c>
    </row>
    <row r="8008" spans="1:39" x14ac:dyDescent="0.3">
      <c r="A8008">
        <v>8007</v>
      </c>
      <c r="B8008" t="s">
        <v>32</v>
      </c>
      <c r="C8008" t="s">
        <v>28</v>
      </c>
      <c r="D8008">
        <v>7</v>
      </c>
      <c r="E8008">
        <v>23012640384.389702</v>
      </c>
      <c r="F8008">
        <v>90780101.227316603</v>
      </c>
      <c r="G8008">
        <v>31086546226.799</v>
      </c>
      <c r="H8008">
        <v>-87454358.837726593</v>
      </c>
      <c r="I8008">
        <v>711764.81105288898</v>
      </c>
      <c r="J8008">
        <v>-278968.08655166603</v>
      </c>
      <c r="K8008">
        <v>-122.86974219526</v>
      </c>
      <c r="L8008">
        <v>923280.13549105194</v>
      </c>
      <c r="M8008">
        <v>865594.13791700697</v>
      </c>
      <c r="Y8008" s="15">
        <f t="shared" si="817"/>
        <v>1</v>
      </c>
      <c r="Z8008" s="15">
        <f t="shared" si="818"/>
        <v>1</v>
      </c>
      <c r="AD8008" s="15">
        <f t="shared" si="815"/>
        <v>1</v>
      </c>
      <c r="AE8008" s="15">
        <f t="shared" si="816"/>
        <v>1</v>
      </c>
      <c r="AI8008" t="str">
        <f t="shared" si="813"/>
        <v/>
      </c>
      <c r="AJ8008" t="str">
        <f t="shared" si="814"/>
        <v/>
      </c>
      <c r="AL8008">
        <f t="shared" si="819"/>
        <v>1</v>
      </c>
    </row>
    <row r="8009" spans="1:39" x14ac:dyDescent="0.3">
      <c r="A8009">
        <v>8008</v>
      </c>
      <c r="B8009" t="s">
        <v>32</v>
      </c>
      <c r="C8009" t="s">
        <v>28</v>
      </c>
      <c r="D8009">
        <v>8</v>
      </c>
      <c r="E8009">
        <v>15168108460.396999</v>
      </c>
      <c r="F8009">
        <v>92516824.313164398</v>
      </c>
      <c r="G8009">
        <v>31098201331.4688</v>
      </c>
      <c r="H8009">
        <v>-98398284.401761994</v>
      </c>
      <c r="I8009">
        <v>560479.66945396399</v>
      </c>
      <c r="J8009">
        <v>-189507.493244171</v>
      </c>
      <c r="K8009">
        <v>-175.560845048358</v>
      </c>
      <c r="L8009">
        <v>798463.74853246706</v>
      </c>
      <c r="M8009">
        <v>733558.99969287496</v>
      </c>
      <c r="Y8009" s="15">
        <f t="shared" si="817"/>
        <v>1</v>
      </c>
      <c r="Z8009" s="15">
        <f t="shared" si="818"/>
        <v>1</v>
      </c>
      <c r="AD8009" s="15">
        <f t="shared" si="815"/>
        <v>1</v>
      </c>
      <c r="AE8009" s="15">
        <f t="shared" si="816"/>
        <v>1</v>
      </c>
      <c r="AI8009" t="str">
        <f t="shared" si="813"/>
        <v/>
      </c>
      <c r="AJ8009" t="str">
        <f t="shared" si="814"/>
        <v/>
      </c>
      <c r="AL8009">
        <f t="shared" si="819"/>
        <v>1</v>
      </c>
    </row>
    <row r="8010" spans="1:39" x14ac:dyDescent="0.3">
      <c r="A8010">
        <v>8009</v>
      </c>
      <c r="B8010" t="s">
        <v>32</v>
      </c>
      <c r="C8010" t="s">
        <v>28</v>
      </c>
      <c r="D8010">
        <v>9</v>
      </c>
      <c r="E8010">
        <v>19795070947.8904</v>
      </c>
      <c r="F8010">
        <v>89714556.509317905</v>
      </c>
      <c r="G8010">
        <v>31069735358.3806</v>
      </c>
      <c r="H8010">
        <v>-149574131.42471701</v>
      </c>
      <c r="I8010">
        <v>545838.50609371101</v>
      </c>
      <c r="J8010">
        <v>-269343.14329528803</v>
      </c>
      <c r="K8010">
        <v>-274.02634617177</v>
      </c>
      <c r="L8010">
        <v>907595.44258396595</v>
      </c>
      <c r="M8010">
        <v>808934.45990480599</v>
      </c>
      <c r="Y8010" s="15">
        <f t="shared" si="817"/>
        <v>1</v>
      </c>
      <c r="Z8010" s="15">
        <f t="shared" si="818"/>
        <v>1</v>
      </c>
      <c r="AD8010" s="15">
        <f t="shared" si="815"/>
        <v>1</v>
      </c>
      <c r="AE8010" s="15">
        <f t="shared" si="816"/>
        <v>1</v>
      </c>
      <c r="AI8010" t="str">
        <f t="shared" si="813"/>
        <v/>
      </c>
      <c r="AJ8010" t="str">
        <f t="shared" si="814"/>
        <v/>
      </c>
      <c r="AL8010">
        <f t="shared" si="819"/>
        <v>1</v>
      </c>
    </row>
    <row r="8011" spans="1:39" x14ac:dyDescent="0.3">
      <c r="A8011">
        <v>8010</v>
      </c>
      <c r="B8011" t="s">
        <v>32</v>
      </c>
      <c r="C8011" t="s">
        <v>28</v>
      </c>
      <c r="D8011">
        <v>10</v>
      </c>
      <c r="E8011">
        <v>19122338467.850399</v>
      </c>
      <c r="F8011">
        <v>92593781.687065199</v>
      </c>
      <c r="G8011">
        <v>31094334366.796001</v>
      </c>
      <c r="H8011">
        <v>-156834505.54396799</v>
      </c>
      <c r="I8011">
        <v>502921.96641063702</v>
      </c>
      <c r="J8011">
        <v>-178620.69819641099</v>
      </c>
      <c r="K8011">
        <v>-311.84660050404801</v>
      </c>
      <c r="L8011">
        <v>882238.69532044895</v>
      </c>
      <c r="M8011">
        <v>778788.67834504601</v>
      </c>
      <c r="Y8011" s="15">
        <f t="shared" si="817"/>
        <v>1</v>
      </c>
      <c r="Z8011" s="15">
        <f t="shared" si="818"/>
        <v>1</v>
      </c>
      <c r="AD8011" s="15">
        <f t="shared" si="815"/>
        <v>1</v>
      </c>
      <c r="AE8011" s="15">
        <f t="shared" si="816"/>
        <v>1</v>
      </c>
      <c r="AI8011" t="str">
        <f t="shared" ref="AI8011:AI8074" si="820">IF(Y8011&lt;&gt;AD8011,"ERROR!","")</f>
        <v/>
      </c>
      <c r="AJ8011" t="str">
        <f t="shared" ref="AJ8011:AJ8074" si="821">IF(Z8011&lt;&gt;AE8011,"ERROR!","")</f>
        <v/>
      </c>
      <c r="AL8011">
        <f t="shared" si="819"/>
        <v>1</v>
      </c>
    </row>
    <row r="8012" spans="1:39" x14ac:dyDescent="0.3">
      <c r="A8012">
        <v>8011</v>
      </c>
      <c r="B8012" t="s">
        <v>32</v>
      </c>
      <c r="C8012" t="s">
        <v>28</v>
      </c>
      <c r="D8012">
        <v>11</v>
      </c>
      <c r="E8012">
        <v>18109366402.441002</v>
      </c>
      <c r="F8012">
        <v>88092457.309866607</v>
      </c>
      <c r="G8012">
        <v>31091759146.548901</v>
      </c>
      <c r="H8012">
        <v>-98328491.734222397</v>
      </c>
      <c r="I8012">
        <v>594976.30629038799</v>
      </c>
      <c r="J8012">
        <v>-224818.69386291501</v>
      </c>
      <c r="K8012">
        <v>-165.26455036048401</v>
      </c>
      <c r="L8012">
        <v>832791.58624996606</v>
      </c>
      <c r="M8012">
        <v>767932.87353371701</v>
      </c>
      <c r="Y8012" s="15">
        <f t="shared" si="817"/>
        <v>1</v>
      </c>
      <c r="Z8012" s="15">
        <f t="shared" si="818"/>
        <v>1</v>
      </c>
      <c r="AD8012" s="15">
        <f t="shared" si="815"/>
        <v>1</v>
      </c>
      <c r="AE8012" s="15">
        <f t="shared" si="816"/>
        <v>1</v>
      </c>
      <c r="AI8012" t="str">
        <f t="shared" si="820"/>
        <v/>
      </c>
      <c r="AJ8012" t="str">
        <f t="shared" si="821"/>
        <v/>
      </c>
      <c r="AL8012">
        <f t="shared" si="819"/>
        <v>1</v>
      </c>
    </row>
    <row r="8013" spans="1:39" x14ac:dyDescent="0.3">
      <c r="A8013">
        <v>8012</v>
      </c>
      <c r="B8013" t="s">
        <v>32</v>
      </c>
      <c r="C8013" t="s">
        <v>28</v>
      </c>
      <c r="D8013">
        <v>12</v>
      </c>
      <c r="E8013">
        <v>18071904309.012699</v>
      </c>
      <c r="F8013">
        <v>89849339.590495199</v>
      </c>
      <c r="G8013">
        <v>31091945126.2393</v>
      </c>
      <c r="H8013">
        <v>-84062944.709423095</v>
      </c>
      <c r="I8013">
        <v>633811.68544094299</v>
      </c>
      <c r="J8013">
        <v>-238387.671875</v>
      </c>
      <c r="K8013">
        <v>-132.630790249537</v>
      </c>
      <c r="L8013">
        <v>837124.60499974096</v>
      </c>
      <c r="M8013">
        <v>781675.62693825096</v>
      </c>
      <c r="Y8013" s="15">
        <f t="shared" si="817"/>
        <v>1</v>
      </c>
      <c r="Z8013" s="15">
        <f t="shared" si="818"/>
        <v>1</v>
      </c>
      <c r="AD8013" s="15">
        <f t="shared" si="815"/>
        <v>1</v>
      </c>
      <c r="AE8013" s="15">
        <f t="shared" si="816"/>
        <v>1</v>
      </c>
      <c r="AI8013" t="str">
        <f t="shared" si="820"/>
        <v/>
      </c>
      <c r="AJ8013" t="str">
        <f t="shared" si="821"/>
        <v/>
      </c>
      <c r="AL8013">
        <f t="shared" si="819"/>
        <v>1</v>
      </c>
    </row>
    <row r="8014" spans="1:39" x14ac:dyDescent="0.3">
      <c r="A8014">
        <v>8013</v>
      </c>
      <c r="B8014" t="s">
        <v>32</v>
      </c>
      <c r="C8014" t="s">
        <v>28</v>
      </c>
      <c r="D8014">
        <v>13</v>
      </c>
      <c r="E8014">
        <v>17184255356.339802</v>
      </c>
      <c r="F8014">
        <v>89653683.092869893</v>
      </c>
      <c r="G8014">
        <v>31096063098.781898</v>
      </c>
      <c r="H8014">
        <v>-68506619.725315094</v>
      </c>
      <c r="I8014">
        <v>571716.00210696505</v>
      </c>
      <c r="J8014">
        <v>-208035.07297897301</v>
      </c>
      <c r="K8014">
        <v>-119.82631144282399</v>
      </c>
      <c r="L8014">
        <v>737404.71208022896</v>
      </c>
      <c r="M8014">
        <v>692216.88208752102</v>
      </c>
      <c r="Y8014" s="15">
        <f t="shared" si="817"/>
        <v>1</v>
      </c>
      <c r="Z8014" s="15">
        <f t="shared" si="818"/>
        <v>1</v>
      </c>
      <c r="AD8014" s="15">
        <f t="shared" si="815"/>
        <v>1</v>
      </c>
      <c r="AE8014" s="15">
        <f t="shared" si="816"/>
        <v>1</v>
      </c>
      <c r="AI8014" t="str">
        <f t="shared" si="820"/>
        <v/>
      </c>
      <c r="AJ8014" t="str">
        <f t="shared" si="821"/>
        <v/>
      </c>
      <c r="AL8014">
        <f t="shared" si="819"/>
        <v>1</v>
      </c>
    </row>
    <row r="8015" spans="1:39" x14ac:dyDescent="0.3">
      <c r="A8015">
        <v>8014</v>
      </c>
      <c r="B8015" t="s">
        <v>32</v>
      </c>
      <c r="C8015" t="s">
        <v>28</v>
      </c>
      <c r="D8015">
        <v>14</v>
      </c>
      <c r="E8015">
        <v>13527498694.6203</v>
      </c>
      <c r="F8015">
        <v>90635706.841214195</v>
      </c>
      <c r="G8015">
        <v>31099680017.508701</v>
      </c>
      <c r="H8015">
        <v>-117449691.609678</v>
      </c>
      <c r="I8015">
        <v>613826.05416375399</v>
      </c>
      <c r="J8015">
        <v>-204684.22250747701</v>
      </c>
      <c r="K8015">
        <v>-191.34034929437101</v>
      </c>
      <c r="L8015">
        <v>897887.47724363697</v>
      </c>
      <c r="M8015">
        <v>820416.18004003202</v>
      </c>
      <c r="Y8015" s="15">
        <f t="shared" si="817"/>
        <v>1</v>
      </c>
      <c r="Z8015" s="15">
        <f t="shared" si="818"/>
        <v>1</v>
      </c>
      <c r="AD8015" s="15">
        <f t="shared" si="815"/>
        <v>1</v>
      </c>
      <c r="AE8015" s="15">
        <f t="shared" si="816"/>
        <v>1</v>
      </c>
      <c r="AI8015" t="str">
        <f t="shared" si="820"/>
        <v/>
      </c>
      <c r="AJ8015" t="str">
        <f t="shared" si="821"/>
        <v/>
      </c>
      <c r="AL8015">
        <f t="shared" si="819"/>
        <v>1</v>
      </c>
    </row>
    <row r="8016" spans="1:39" x14ac:dyDescent="0.3">
      <c r="A8016">
        <v>8015</v>
      </c>
      <c r="B8016" t="s">
        <v>32</v>
      </c>
      <c r="C8016" t="s">
        <v>28</v>
      </c>
      <c r="D8016">
        <v>15</v>
      </c>
      <c r="E8016">
        <v>16655635633.337999</v>
      </c>
      <c r="F8016">
        <v>90900568.390458196</v>
      </c>
      <c r="G8016">
        <v>31092006951.662899</v>
      </c>
      <c r="H8016">
        <v>-134269959.88902101</v>
      </c>
      <c r="I8016">
        <v>526927.48893968796</v>
      </c>
      <c r="J8016">
        <v>-212257.265857697</v>
      </c>
      <c r="K8016">
        <v>-254.81676835498999</v>
      </c>
      <c r="L8016">
        <v>851670.069019916</v>
      </c>
      <c r="M8016">
        <v>763103.91081621696</v>
      </c>
      <c r="Y8016" s="15">
        <f t="shared" si="817"/>
        <v>1</v>
      </c>
      <c r="Z8016" s="15">
        <f t="shared" si="818"/>
        <v>1</v>
      </c>
      <c r="AD8016" s="15">
        <f t="shared" si="815"/>
        <v>1</v>
      </c>
      <c r="AE8016" s="15">
        <f t="shared" si="816"/>
        <v>1</v>
      </c>
      <c r="AI8016" t="str">
        <f t="shared" si="820"/>
        <v/>
      </c>
      <c r="AJ8016" t="str">
        <f t="shared" si="821"/>
        <v/>
      </c>
      <c r="AL8016">
        <f t="shared" si="819"/>
        <v>1</v>
      </c>
    </row>
    <row r="8017" spans="1:38" x14ac:dyDescent="0.3">
      <c r="A8017">
        <v>8016</v>
      </c>
      <c r="B8017" t="s">
        <v>32</v>
      </c>
      <c r="C8017" t="s">
        <v>28</v>
      </c>
      <c r="D8017">
        <v>16</v>
      </c>
      <c r="E8017">
        <v>17397910168.063801</v>
      </c>
      <c r="F8017">
        <v>91415020.987299696</v>
      </c>
      <c r="G8017">
        <v>31097335579.6675</v>
      </c>
      <c r="H8017">
        <v>-107755425.25193401</v>
      </c>
      <c r="I8017">
        <v>556941.08795361198</v>
      </c>
      <c r="J8017">
        <v>-181611.42745208699</v>
      </c>
      <c r="K8017">
        <v>-193.47724127854099</v>
      </c>
      <c r="L8017">
        <v>817556.15660245996</v>
      </c>
      <c r="M8017">
        <v>746479.31969822897</v>
      </c>
      <c r="Y8017" s="15">
        <f t="shared" si="817"/>
        <v>1</v>
      </c>
      <c r="Z8017" s="15">
        <f t="shared" si="818"/>
        <v>1</v>
      </c>
      <c r="AD8017" s="15">
        <f t="shared" si="815"/>
        <v>1</v>
      </c>
      <c r="AE8017" s="15">
        <f t="shared" si="816"/>
        <v>1</v>
      </c>
      <c r="AI8017" t="str">
        <f t="shared" si="820"/>
        <v/>
      </c>
      <c r="AJ8017" t="str">
        <f t="shared" si="821"/>
        <v/>
      </c>
      <c r="AL8017">
        <f t="shared" si="819"/>
        <v>1</v>
      </c>
    </row>
    <row r="8018" spans="1:38" x14ac:dyDescent="0.3">
      <c r="A8018">
        <v>8017</v>
      </c>
      <c r="B8018" t="s">
        <v>32</v>
      </c>
      <c r="C8018" t="s">
        <v>28</v>
      </c>
      <c r="D8018">
        <v>17</v>
      </c>
      <c r="E8018">
        <v>20480728258.425598</v>
      </c>
      <c r="F8018">
        <v>91424392.320264995</v>
      </c>
      <c r="G8018">
        <v>31089216251.316898</v>
      </c>
      <c r="H8018">
        <v>-82073269.6044655</v>
      </c>
      <c r="I8018">
        <v>508768.44182789302</v>
      </c>
      <c r="J8018">
        <v>-209075.26600646999</v>
      </c>
      <c r="K8018">
        <v>-161.31753241139401</v>
      </c>
      <c r="L8018">
        <v>707269.17385316303</v>
      </c>
      <c r="M8018">
        <v>653132.61057354405</v>
      </c>
      <c r="Y8018" s="15">
        <f t="shared" si="817"/>
        <v>1</v>
      </c>
      <c r="Z8018" s="15">
        <f t="shared" si="818"/>
        <v>1</v>
      </c>
      <c r="AD8018" s="15">
        <f t="shared" si="815"/>
        <v>1</v>
      </c>
      <c r="AE8018" s="15">
        <f t="shared" si="816"/>
        <v>1</v>
      </c>
      <c r="AI8018" t="str">
        <f t="shared" si="820"/>
        <v/>
      </c>
      <c r="AJ8018" t="str">
        <f t="shared" si="821"/>
        <v/>
      </c>
      <c r="AL8018">
        <f t="shared" si="819"/>
        <v>1</v>
      </c>
    </row>
    <row r="8019" spans="1:38" x14ac:dyDescent="0.3">
      <c r="A8019">
        <v>8018</v>
      </c>
      <c r="B8019" t="s">
        <v>32</v>
      </c>
      <c r="C8019" t="s">
        <v>28</v>
      </c>
      <c r="D8019">
        <v>18</v>
      </c>
      <c r="E8019">
        <v>16367415636.760799</v>
      </c>
      <c r="F8019">
        <v>88649303.794985399</v>
      </c>
      <c r="G8019">
        <v>31096389128.140301</v>
      </c>
      <c r="H8019">
        <v>-48221893.243705697</v>
      </c>
      <c r="I8019">
        <v>637103.71295957302</v>
      </c>
      <c r="J8019">
        <v>-213375.08194351199</v>
      </c>
      <c r="K8019">
        <v>-75.689235932557906</v>
      </c>
      <c r="L8019">
        <v>753732.19814909401</v>
      </c>
      <c r="M8019">
        <v>721924.42946104298</v>
      </c>
      <c r="Y8019" s="15">
        <f t="shared" si="817"/>
        <v>1</v>
      </c>
      <c r="Z8019" s="15">
        <f t="shared" si="818"/>
        <v>1</v>
      </c>
      <c r="AD8019" s="15">
        <f t="shared" si="815"/>
        <v>1</v>
      </c>
      <c r="AE8019" s="15">
        <f t="shared" si="816"/>
        <v>1</v>
      </c>
      <c r="AI8019" t="str">
        <f t="shared" si="820"/>
        <v/>
      </c>
      <c r="AJ8019" t="str">
        <f t="shared" si="821"/>
        <v/>
      </c>
      <c r="AL8019">
        <f t="shared" si="819"/>
        <v>1</v>
      </c>
    </row>
    <row r="8020" spans="1:38" x14ac:dyDescent="0.3">
      <c r="A8020">
        <v>8019</v>
      </c>
      <c r="B8020" t="s">
        <v>32</v>
      </c>
      <c r="C8020" t="s">
        <v>28</v>
      </c>
      <c r="D8020">
        <v>19</v>
      </c>
      <c r="E8020">
        <v>13389586207.9084</v>
      </c>
      <c r="F8020">
        <v>92025225.760867894</v>
      </c>
      <c r="G8020">
        <v>31096036838.960602</v>
      </c>
      <c r="H8020">
        <v>-42945671.845445603</v>
      </c>
      <c r="I8020">
        <v>533432.78183864104</v>
      </c>
      <c r="J8020">
        <v>-181820.33061981201</v>
      </c>
      <c r="K8020">
        <v>-80.508122686836302</v>
      </c>
      <c r="L8020">
        <v>637300.30581716797</v>
      </c>
      <c r="M8020">
        <v>608972.79927756998</v>
      </c>
      <c r="Y8020" s="15">
        <f t="shared" si="817"/>
        <v>1</v>
      </c>
      <c r="Z8020" s="15">
        <f t="shared" si="818"/>
        <v>1</v>
      </c>
      <c r="AD8020" s="15">
        <f t="shared" si="815"/>
        <v>1</v>
      </c>
      <c r="AE8020" s="15">
        <f t="shared" si="816"/>
        <v>1</v>
      </c>
      <c r="AI8020" t="str">
        <f t="shared" si="820"/>
        <v/>
      </c>
      <c r="AJ8020" t="str">
        <f t="shared" si="821"/>
        <v/>
      </c>
      <c r="AL8020">
        <f t="shared" si="819"/>
        <v>1</v>
      </c>
    </row>
    <row r="8021" spans="1:38" x14ac:dyDescent="0.3">
      <c r="A8021">
        <v>8020</v>
      </c>
      <c r="B8021" t="s">
        <v>32</v>
      </c>
      <c r="C8021" t="s">
        <v>28</v>
      </c>
      <c r="D8021">
        <v>20</v>
      </c>
      <c r="E8021">
        <v>19993875677.724098</v>
      </c>
      <c r="F8021">
        <v>90614372.036635503</v>
      </c>
      <c r="G8021">
        <v>31098780405.103901</v>
      </c>
      <c r="H8021">
        <v>-42527484.2599525</v>
      </c>
      <c r="I8021">
        <v>593257.00239136803</v>
      </c>
      <c r="J8021">
        <v>-199423.02608489999</v>
      </c>
      <c r="K8021">
        <v>-71.684757345514498</v>
      </c>
      <c r="L8021">
        <v>696113.10642471397</v>
      </c>
      <c r="M8021">
        <v>668061.44168834703</v>
      </c>
      <c r="Y8021" s="15">
        <f t="shared" si="817"/>
        <v>1</v>
      </c>
      <c r="Z8021" s="15">
        <f t="shared" si="818"/>
        <v>1</v>
      </c>
      <c r="AD8021" s="15">
        <f t="shared" si="815"/>
        <v>1</v>
      </c>
      <c r="AE8021" s="15">
        <f t="shared" si="816"/>
        <v>1</v>
      </c>
      <c r="AI8021" t="str">
        <f t="shared" si="820"/>
        <v/>
      </c>
      <c r="AJ8021" t="str">
        <f t="shared" si="821"/>
        <v/>
      </c>
      <c r="AL8021">
        <f t="shared" si="819"/>
        <v>1</v>
      </c>
    </row>
    <row r="8022" spans="1:38" x14ac:dyDescent="0.3">
      <c r="A8022">
        <v>8021</v>
      </c>
      <c r="B8022" t="s">
        <v>32</v>
      </c>
      <c r="C8022" t="s">
        <v>28</v>
      </c>
      <c r="D8022">
        <v>21</v>
      </c>
      <c r="E8022">
        <v>23240173143.2355</v>
      </c>
      <c r="F8022">
        <v>89336741.649770096</v>
      </c>
      <c r="G8022">
        <v>31086819964.671299</v>
      </c>
      <c r="H8022">
        <v>-55352568.453628503</v>
      </c>
      <c r="I8022">
        <v>523073.48083218897</v>
      </c>
      <c r="J8022">
        <v>-230728.67557907099</v>
      </c>
      <c r="K8022">
        <v>-105.821783137552</v>
      </c>
      <c r="L8022">
        <v>656948.07131062599</v>
      </c>
      <c r="M8022">
        <v>620436.81936196098</v>
      </c>
      <c r="Y8022" s="15">
        <f t="shared" si="817"/>
        <v>1</v>
      </c>
      <c r="Z8022" s="15">
        <f t="shared" si="818"/>
        <v>1</v>
      </c>
      <c r="AD8022" s="15">
        <f t="shared" si="815"/>
        <v>1</v>
      </c>
      <c r="AE8022" s="15">
        <f t="shared" si="816"/>
        <v>1</v>
      </c>
      <c r="AI8022" t="str">
        <f t="shared" si="820"/>
        <v/>
      </c>
      <c r="AJ8022" t="str">
        <f t="shared" si="821"/>
        <v/>
      </c>
      <c r="AL8022">
        <f t="shared" si="819"/>
        <v>1</v>
      </c>
    </row>
    <row r="8023" spans="1:38" x14ac:dyDescent="0.3">
      <c r="A8023">
        <v>8022</v>
      </c>
      <c r="B8023" t="s">
        <v>32</v>
      </c>
      <c r="C8023" t="s">
        <v>28</v>
      </c>
      <c r="D8023">
        <v>22</v>
      </c>
      <c r="E8023">
        <v>14965784334.1262</v>
      </c>
      <c r="F8023">
        <v>92405459.880255103</v>
      </c>
      <c r="G8023">
        <v>31088792899.240398</v>
      </c>
      <c r="H8023">
        <v>-89746954.896715194</v>
      </c>
      <c r="I8023">
        <v>505880.041929945</v>
      </c>
      <c r="J8023">
        <v>-206708.98355484</v>
      </c>
      <c r="K8023">
        <v>-177.40758175461599</v>
      </c>
      <c r="L8023">
        <v>722940.19232838298</v>
      </c>
      <c r="M8023">
        <v>663741.96949244605</v>
      </c>
      <c r="Y8023" s="15">
        <f t="shared" si="817"/>
        <v>1</v>
      </c>
      <c r="Z8023" s="15">
        <f t="shared" si="818"/>
        <v>1</v>
      </c>
      <c r="AD8023" s="15">
        <f t="shared" si="815"/>
        <v>1</v>
      </c>
      <c r="AE8023" s="15">
        <f t="shared" si="816"/>
        <v>1</v>
      </c>
      <c r="AI8023" t="str">
        <f t="shared" si="820"/>
        <v/>
      </c>
      <c r="AJ8023" t="str">
        <f t="shared" si="821"/>
        <v/>
      </c>
      <c r="AL8023">
        <f t="shared" si="819"/>
        <v>1</v>
      </c>
    </row>
    <row r="8024" spans="1:38" x14ac:dyDescent="0.3">
      <c r="A8024">
        <v>8023</v>
      </c>
      <c r="B8024" t="s">
        <v>32</v>
      </c>
      <c r="C8024" t="s">
        <v>28</v>
      </c>
      <c r="D8024">
        <v>23</v>
      </c>
      <c r="E8024">
        <v>19934632237.205502</v>
      </c>
      <c r="F8024">
        <v>93526967.980868295</v>
      </c>
      <c r="G8024">
        <v>31058328999.7556</v>
      </c>
      <c r="H8024">
        <v>-122161585.211285</v>
      </c>
      <c r="I8024">
        <v>630510.73339116597</v>
      </c>
      <c r="J8024">
        <v>-301134.28263473499</v>
      </c>
      <c r="K8024">
        <v>-193.75020716022601</v>
      </c>
      <c r="L8024">
        <v>925968.24600972002</v>
      </c>
      <c r="M8024">
        <v>845388.92438647803</v>
      </c>
      <c r="Y8024" s="15">
        <f t="shared" si="817"/>
        <v>1</v>
      </c>
      <c r="Z8024" s="15">
        <f t="shared" si="818"/>
        <v>1</v>
      </c>
      <c r="AD8024" s="15">
        <f t="shared" si="815"/>
        <v>1</v>
      </c>
      <c r="AE8024" s="15">
        <f t="shared" si="816"/>
        <v>1</v>
      </c>
      <c r="AI8024" t="str">
        <f t="shared" si="820"/>
        <v/>
      </c>
      <c r="AJ8024" t="str">
        <f t="shared" si="821"/>
        <v/>
      </c>
      <c r="AL8024">
        <f t="shared" si="819"/>
        <v>1</v>
      </c>
    </row>
    <row r="8025" spans="1:38" x14ac:dyDescent="0.3">
      <c r="A8025">
        <v>8024</v>
      </c>
      <c r="B8025" t="s">
        <v>32</v>
      </c>
      <c r="C8025" t="s">
        <v>28</v>
      </c>
      <c r="D8025">
        <v>24</v>
      </c>
      <c r="E8025">
        <v>13119259396.2882</v>
      </c>
      <c r="F8025">
        <v>91630662.317099407</v>
      </c>
      <c r="G8025">
        <v>31095133468.056301</v>
      </c>
      <c r="H8025">
        <v>-111307270.670206</v>
      </c>
      <c r="I8025">
        <v>507825.82028874801</v>
      </c>
      <c r="J8025">
        <v>-184087.590042114</v>
      </c>
      <c r="K8025">
        <v>-219.18395288943199</v>
      </c>
      <c r="L8025">
        <v>777031.309655149</v>
      </c>
      <c r="M8025">
        <v>703611.63073703996</v>
      </c>
      <c r="Y8025" s="15">
        <f t="shared" si="817"/>
        <v>1</v>
      </c>
      <c r="Z8025" s="15">
        <f t="shared" si="818"/>
        <v>1</v>
      </c>
      <c r="AD8025" s="15">
        <f t="shared" si="815"/>
        <v>1</v>
      </c>
      <c r="AE8025" s="15">
        <f t="shared" si="816"/>
        <v>1</v>
      </c>
      <c r="AI8025" t="str">
        <f t="shared" si="820"/>
        <v/>
      </c>
      <c r="AJ8025" t="str">
        <f t="shared" si="821"/>
        <v/>
      </c>
      <c r="AL8025">
        <f t="shared" si="819"/>
        <v>1</v>
      </c>
    </row>
    <row r="8026" spans="1:38" x14ac:dyDescent="0.3">
      <c r="A8026">
        <v>8025</v>
      </c>
      <c r="B8026" t="s">
        <v>32</v>
      </c>
      <c r="C8026" t="s">
        <v>28</v>
      </c>
      <c r="D8026">
        <v>25</v>
      </c>
      <c r="E8026">
        <v>17213294413.848099</v>
      </c>
      <c r="F8026">
        <v>90984074.355254993</v>
      </c>
      <c r="G8026">
        <v>31097750001.488499</v>
      </c>
      <c r="H8026">
        <v>-97127983.434020996</v>
      </c>
      <c r="I8026">
        <v>613788.34413699806</v>
      </c>
      <c r="J8026">
        <v>-203948.71499633801</v>
      </c>
      <c r="K8026">
        <v>-158.24344721075701</v>
      </c>
      <c r="L8026">
        <v>848700.09926393698</v>
      </c>
      <c r="M8026">
        <v>784633.25695658999</v>
      </c>
      <c r="Y8026" s="15">
        <f t="shared" si="817"/>
        <v>1</v>
      </c>
      <c r="Z8026" s="15">
        <f t="shared" si="818"/>
        <v>1</v>
      </c>
      <c r="AD8026" s="15">
        <f t="shared" si="815"/>
        <v>1</v>
      </c>
      <c r="AE8026" s="15">
        <f t="shared" si="816"/>
        <v>1</v>
      </c>
      <c r="AI8026" t="str">
        <f t="shared" si="820"/>
        <v/>
      </c>
      <c r="AJ8026" t="str">
        <f t="shared" si="821"/>
        <v/>
      </c>
      <c r="AL8026">
        <f t="shared" si="819"/>
        <v>1</v>
      </c>
    </row>
    <row r="8027" spans="1:38" x14ac:dyDescent="0.3">
      <c r="A8027">
        <v>8026</v>
      </c>
      <c r="B8027" t="s">
        <v>32</v>
      </c>
      <c r="C8027" t="s">
        <v>28</v>
      </c>
      <c r="D8027">
        <v>26</v>
      </c>
      <c r="E8027">
        <v>18255538610.813</v>
      </c>
      <c r="F8027">
        <v>87773537.682009906</v>
      </c>
      <c r="G8027">
        <v>31070137714.403801</v>
      </c>
      <c r="H8027">
        <v>-70108908.005779296</v>
      </c>
      <c r="I8027">
        <v>571260.09191621805</v>
      </c>
      <c r="J8027">
        <v>-263668.43470001197</v>
      </c>
      <c r="K8027">
        <v>-122.726773667329</v>
      </c>
      <c r="L8027">
        <v>740824.06356871699</v>
      </c>
      <c r="M8027">
        <v>694579.34402712702</v>
      </c>
      <c r="Y8027" s="15">
        <f t="shared" si="817"/>
        <v>1</v>
      </c>
      <c r="Z8027" s="15">
        <f t="shared" si="818"/>
        <v>1</v>
      </c>
      <c r="AD8027" s="15">
        <f t="shared" si="815"/>
        <v>1</v>
      </c>
      <c r="AE8027" s="15">
        <f t="shared" si="816"/>
        <v>1</v>
      </c>
      <c r="AI8027" t="str">
        <f t="shared" si="820"/>
        <v/>
      </c>
      <c r="AJ8027" t="str">
        <f t="shared" si="821"/>
        <v/>
      </c>
      <c r="AL8027">
        <f t="shared" si="819"/>
        <v>1</v>
      </c>
    </row>
    <row r="8028" spans="1:38" x14ac:dyDescent="0.3">
      <c r="A8028">
        <v>8027</v>
      </c>
      <c r="B8028" t="s">
        <v>32</v>
      </c>
      <c r="C8028" t="s">
        <v>28</v>
      </c>
      <c r="D8028">
        <v>27</v>
      </c>
      <c r="E8028">
        <v>18683664777.052799</v>
      </c>
      <c r="F8028">
        <v>88188367.089015007</v>
      </c>
      <c r="G8028">
        <v>31092915168.963699</v>
      </c>
      <c r="H8028">
        <v>-134691985.65710101</v>
      </c>
      <c r="I8028">
        <v>702051.27495683695</v>
      </c>
      <c r="J8028">
        <v>-234776.65554046599</v>
      </c>
      <c r="K8028">
        <v>-191.854912115047</v>
      </c>
      <c r="L8028">
        <v>1027814.55793219</v>
      </c>
      <c r="M8028">
        <v>938970.02621163696</v>
      </c>
      <c r="Y8028" s="15">
        <f t="shared" si="817"/>
        <v>1</v>
      </c>
      <c r="Z8028" s="15">
        <f t="shared" si="818"/>
        <v>1</v>
      </c>
      <c r="AD8028" s="15">
        <f t="shared" si="815"/>
        <v>1</v>
      </c>
      <c r="AE8028" s="15">
        <f t="shared" si="816"/>
        <v>1</v>
      </c>
      <c r="AI8028" t="str">
        <f t="shared" si="820"/>
        <v/>
      </c>
      <c r="AJ8028" t="str">
        <f t="shared" si="821"/>
        <v/>
      </c>
      <c r="AL8028">
        <f t="shared" si="819"/>
        <v>1</v>
      </c>
    </row>
    <row r="8029" spans="1:38" x14ac:dyDescent="0.3">
      <c r="A8029">
        <v>8028</v>
      </c>
      <c r="B8029" t="s">
        <v>32</v>
      </c>
      <c r="C8029" t="s">
        <v>28</v>
      </c>
      <c r="D8029">
        <v>28</v>
      </c>
      <c r="E8029">
        <v>22650339482.859501</v>
      </c>
      <c r="F8029">
        <v>91952398.859753504</v>
      </c>
      <c r="G8029">
        <v>31092725631.216202</v>
      </c>
      <c r="H8029">
        <v>-79971398.890838593</v>
      </c>
      <c r="I8029">
        <v>521716.17636886198</v>
      </c>
      <c r="J8029">
        <v>-202742.62992095901</v>
      </c>
      <c r="K8029">
        <v>-153.285258370631</v>
      </c>
      <c r="L8029">
        <v>715133.36685511295</v>
      </c>
      <c r="M8029">
        <v>662383.22399522702</v>
      </c>
      <c r="Y8029" s="15">
        <f t="shared" si="817"/>
        <v>1</v>
      </c>
      <c r="Z8029" s="15">
        <f t="shared" si="818"/>
        <v>1</v>
      </c>
      <c r="AD8029" s="15">
        <f t="shared" si="815"/>
        <v>1</v>
      </c>
      <c r="AE8029" s="15">
        <f t="shared" si="816"/>
        <v>1</v>
      </c>
      <c r="AI8029" t="str">
        <f t="shared" si="820"/>
        <v/>
      </c>
      <c r="AJ8029" t="str">
        <f t="shared" si="821"/>
        <v/>
      </c>
      <c r="AL8029">
        <f t="shared" si="819"/>
        <v>1</v>
      </c>
    </row>
    <row r="8030" spans="1:38" x14ac:dyDescent="0.3">
      <c r="A8030">
        <v>8029</v>
      </c>
      <c r="B8030" t="s">
        <v>32</v>
      </c>
      <c r="C8030" t="s">
        <v>28</v>
      </c>
      <c r="D8030">
        <v>29</v>
      </c>
      <c r="E8030">
        <v>14362181786.9725</v>
      </c>
      <c r="F8030">
        <v>86931783.944891602</v>
      </c>
      <c r="G8030">
        <v>31080627988.558601</v>
      </c>
      <c r="H8030">
        <v>-25524176.6115284</v>
      </c>
      <c r="I8030">
        <v>625860.21488699305</v>
      </c>
      <c r="J8030">
        <v>-289306.21553039597</v>
      </c>
      <c r="K8030">
        <v>-40.782551765392398</v>
      </c>
      <c r="L8030">
        <v>687592.46664384298</v>
      </c>
      <c r="M8030">
        <v>670756.39798288397</v>
      </c>
      <c r="Y8030" s="15">
        <f t="shared" si="817"/>
        <v>1</v>
      </c>
      <c r="Z8030" s="15">
        <f t="shared" si="818"/>
        <v>1</v>
      </c>
      <c r="AD8030" s="15">
        <f t="shared" si="815"/>
        <v>1</v>
      </c>
      <c r="AE8030" s="15">
        <f t="shared" si="816"/>
        <v>1</v>
      </c>
      <c r="AI8030" t="str">
        <f t="shared" si="820"/>
        <v/>
      </c>
      <c r="AJ8030" t="str">
        <f t="shared" si="821"/>
        <v/>
      </c>
      <c r="AL8030">
        <f t="shared" si="819"/>
        <v>1</v>
      </c>
    </row>
    <row r="8031" spans="1:38" x14ac:dyDescent="0.3">
      <c r="A8031">
        <v>8030</v>
      </c>
      <c r="B8031" t="s">
        <v>32</v>
      </c>
      <c r="C8031" t="s">
        <v>28</v>
      </c>
      <c r="D8031">
        <v>30</v>
      </c>
      <c r="E8031">
        <v>18107086406.835899</v>
      </c>
      <c r="F8031">
        <v>92545302.734737396</v>
      </c>
      <c r="G8031">
        <v>31091606777.180698</v>
      </c>
      <c r="H8031">
        <v>-59850420.448970802</v>
      </c>
      <c r="I8031">
        <v>524085.43914568401</v>
      </c>
      <c r="J8031">
        <v>-201646.770076752</v>
      </c>
      <c r="K8031">
        <v>-114.199739161869</v>
      </c>
      <c r="L8031">
        <v>668838.44250957703</v>
      </c>
      <c r="M8031">
        <v>629360.35068306106</v>
      </c>
      <c r="Y8031" s="15">
        <f t="shared" si="817"/>
        <v>1</v>
      </c>
      <c r="Z8031" s="15">
        <f t="shared" si="818"/>
        <v>1</v>
      </c>
      <c r="AD8031" s="15">
        <f t="shared" si="815"/>
        <v>1</v>
      </c>
      <c r="AE8031" s="15">
        <f t="shared" si="816"/>
        <v>1</v>
      </c>
      <c r="AI8031" t="str">
        <f t="shared" si="820"/>
        <v/>
      </c>
      <c r="AJ8031" t="str">
        <f t="shared" si="821"/>
        <v/>
      </c>
      <c r="AL8031">
        <f t="shared" si="819"/>
        <v>1</v>
      </c>
    </row>
    <row r="8032" spans="1:38" x14ac:dyDescent="0.3">
      <c r="A8032">
        <v>8031</v>
      </c>
      <c r="B8032" t="s">
        <v>32</v>
      </c>
      <c r="C8032" t="s">
        <v>28</v>
      </c>
      <c r="D8032">
        <v>31</v>
      </c>
      <c r="E8032">
        <v>15846903581.9856</v>
      </c>
      <c r="F8032">
        <v>89784576.658564001</v>
      </c>
      <c r="G8032">
        <v>31092799543.428001</v>
      </c>
      <c r="H8032">
        <v>-76093184.877956405</v>
      </c>
      <c r="I8032">
        <v>596415.20893594599</v>
      </c>
      <c r="J8032">
        <v>-222678.31973266599</v>
      </c>
      <c r="K8032">
        <v>-127.58424623965099</v>
      </c>
      <c r="L8032">
        <v>780452.63029373705</v>
      </c>
      <c r="M8032">
        <v>730260.60628706601</v>
      </c>
      <c r="Y8032" s="15">
        <f t="shared" si="817"/>
        <v>1</v>
      </c>
      <c r="Z8032" s="15">
        <f t="shared" si="818"/>
        <v>1</v>
      </c>
      <c r="AD8032" s="15">
        <f t="shared" si="815"/>
        <v>1</v>
      </c>
      <c r="AE8032" s="15">
        <f t="shared" si="816"/>
        <v>1</v>
      </c>
      <c r="AI8032" t="str">
        <f t="shared" si="820"/>
        <v/>
      </c>
      <c r="AJ8032" t="str">
        <f t="shared" si="821"/>
        <v/>
      </c>
      <c r="AL8032">
        <f t="shared" si="819"/>
        <v>1</v>
      </c>
    </row>
    <row r="8033" spans="1:38" x14ac:dyDescent="0.3">
      <c r="A8033">
        <v>8032</v>
      </c>
      <c r="B8033" t="s">
        <v>32</v>
      </c>
      <c r="C8033" t="s">
        <v>28</v>
      </c>
      <c r="D8033">
        <v>32</v>
      </c>
      <c r="E8033">
        <v>18363079552.765598</v>
      </c>
      <c r="F8033">
        <v>92296977.157489195</v>
      </c>
      <c r="G8033">
        <v>31097455931.9109</v>
      </c>
      <c r="H8033">
        <v>-56017959.542472802</v>
      </c>
      <c r="I8033">
        <v>568030.94475902605</v>
      </c>
      <c r="J8033">
        <v>-193601.996509552</v>
      </c>
      <c r="K8033">
        <v>-98.617795490415006</v>
      </c>
      <c r="L8033">
        <v>703514.83652222005</v>
      </c>
      <c r="M8033">
        <v>666564.68422316702</v>
      </c>
      <c r="Y8033" s="15">
        <f t="shared" si="817"/>
        <v>1</v>
      </c>
      <c r="Z8033" s="15">
        <f t="shared" si="818"/>
        <v>1</v>
      </c>
      <c r="AD8033" s="15">
        <f t="shared" si="815"/>
        <v>1</v>
      </c>
      <c r="AE8033" s="15">
        <f t="shared" si="816"/>
        <v>1</v>
      </c>
      <c r="AI8033" t="str">
        <f t="shared" si="820"/>
        <v/>
      </c>
      <c r="AJ8033" t="str">
        <f t="shared" si="821"/>
        <v/>
      </c>
      <c r="AL8033">
        <f t="shared" si="819"/>
        <v>1</v>
      </c>
    </row>
    <row r="8034" spans="1:38" x14ac:dyDescent="0.3">
      <c r="A8034">
        <v>8033</v>
      </c>
      <c r="B8034" t="s">
        <v>32</v>
      </c>
      <c r="C8034" t="s">
        <v>28</v>
      </c>
      <c r="D8034">
        <v>33</v>
      </c>
      <c r="E8034">
        <v>16774258100.1812</v>
      </c>
      <c r="F8034">
        <v>90083432.082545698</v>
      </c>
      <c r="G8034">
        <v>31091586000.517799</v>
      </c>
      <c r="H8034">
        <v>-90029876.541221604</v>
      </c>
      <c r="I8034">
        <v>528937.73119708896</v>
      </c>
      <c r="J8034">
        <v>-206357.22506713899</v>
      </c>
      <c r="K8034">
        <v>-170.20883788620401</v>
      </c>
      <c r="L8034">
        <v>746682.15010110696</v>
      </c>
      <c r="M8034">
        <v>687297.30858183</v>
      </c>
      <c r="Y8034" s="15">
        <f t="shared" si="817"/>
        <v>1</v>
      </c>
      <c r="Z8034" s="15">
        <f t="shared" si="818"/>
        <v>1</v>
      </c>
      <c r="AD8034" s="15">
        <f t="shared" si="815"/>
        <v>1</v>
      </c>
      <c r="AE8034" s="15">
        <f t="shared" si="816"/>
        <v>1</v>
      </c>
      <c r="AI8034" t="str">
        <f t="shared" si="820"/>
        <v/>
      </c>
      <c r="AJ8034" t="str">
        <f t="shared" si="821"/>
        <v/>
      </c>
      <c r="AL8034">
        <f t="shared" si="819"/>
        <v>1</v>
      </c>
    </row>
    <row r="8035" spans="1:38" x14ac:dyDescent="0.3">
      <c r="A8035">
        <v>8034</v>
      </c>
      <c r="B8035" t="s">
        <v>32</v>
      </c>
      <c r="C8035" t="s">
        <v>28</v>
      </c>
      <c r="D8035">
        <v>34</v>
      </c>
      <c r="E8035">
        <v>15960325416.8001</v>
      </c>
      <c r="F8035">
        <v>90870484.009313107</v>
      </c>
      <c r="G8035">
        <v>31091138913.924</v>
      </c>
      <c r="H8035">
        <v>-94368294.170211807</v>
      </c>
      <c r="I8035">
        <v>635750.70288030803</v>
      </c>
      <c r="J8035">
        <v>-232650.51010894799</v>
      </c>
      <c r="K8035">
        <v>-148.43600446318101</v>
      </c>
      <c r="L8035">
        <v>863987.929970672</v>
      </c>
      <c r="M8035">
        <v>801741.41349148203</v>
      </c>
      <c r="Y8035" s="15">
        <f t="shared" si="817"/>
        <v>1</v>
      </c>
      <c r="Z8035" s="15">
        <f t="shared" si="818"/>
        <v>1</v>
      </c>
      <c r="AD8035" s="15">
        <f t="shared" si="815"/>
        <v>1</v>
      </c>
      <c r="AE8035" s="15">
        <f t="shared" si="816"/>
        <v>1</v>
      </c>
      <c r="AI8035" t="str">
        <f t="shared" si="820"/>
        <v/>
      </c>
      <c r="AJ8035" t="str">
        <f t="shared" si="821"/>
        <v/>
      </c>
      <c r="AL8035">
        <f t="shared" si="819"/>
        <v>1</v>
      </c>
    </row>
    <row r="8036" spans="1:38" x14ac:dyDescent="0.3">
      <c r="A8036">
        <v>8035</v>
      </c>
      <c r="B8036" t="s">
        <v>32</v>
      </c>
      <c r="C8036" t="s">
        <v>28</v>
      </c>
      <c r="D8036">
        <v>35</v>
      </c>
      <c r="E8036">
        <v>16139472985.783899</v>
      </c>
      <c r="F8036">
        <v>90290526.571015701</v>
      </c>
      <c r="G8036">
        <v>31094086999.545898</v>
      </c>
      <c r="H8036">
        <v>-36217674.1340179</v>
      </c>
      <c r="I8036">
        <v>496318.29483614903</v>
      </c>
      <c r="J8036">
        <v>-180930.511417389</v>
      </c>
      <c r="K8036">
        <v>-72.972676024313401</v>
      </c>
      <c r="L8036">
        <v>583913.62109160598</v>
      </c>
      <c r="M8036">
        <v>560023.98665829899</v>
      </c>
      <c r="Y8036" s="15">
        <f t="shared" si="817"/>
        <v>1</v>
      </c>
      <c r="Z8036" s="15">
        <f t="shared" si="818"/>
        <v>1</v>
      </c>
      <c r="AD8036" s="15">
        <f t="shared" si="815"/>
        <v>1</v>
      </c>
      <c r="AE8036" s="15">
        <f t="shared" si="816"/>
        <v>1</v>
      </c>
      <c r="AI8036" t="str">
        <f t="shared" si="820"/>
        <v/>
      </c>
      <c r="AJ8036" t="str">
        <f t="shared" si="821"/>
        <v/>
      </c>
      <c r="AL8036">
        <f t="shared" si="819"/>
        <v>1</v>
      </c>
    </row>
    <row r="8037" spans="1:38" x14ac:dyDescent="0.3">
      <c r="A8037">
        <v>8036</v>
      </c>
      <c r="B8037" t="s">
        <v>32</v>
      </c>
      <c r="C8037" t="s">
        <v>28</v>
      </c>
      <c r="D8037">
        <v>36</v>
      </c>
      <c r="E8037">
        <v>21286617332.285999</v>
      </c>
      <c r="F8037">
        <v>92367082.8011439</v>
      </c>
      <c r="G8037">
        <v>31088684072.294498</v>
      </c>
      <c r="H8037">
        <v>-108030945.13015699</v>
      </c>
      <c r="I8037">
        <v>506657.44611343701</v>
      </c>
      <c r="J8037">
        <v>-204341.75928878799</v>
      </c>
      <c r="K8037">
        <v>-213.22285097922</v>
      </c>
      <c r="L8037">
        <v>767938.88150724897</v>
      </c>
      <c r="M8037">
        <v>696680.30821802805</v>
      </c>
      <c r="Y8037" s="15">
        <f t="shared" si="817"/>
        <v>1</v>
      </c>
      <c r="Z8037" s="15">
        <f t="shared" si="818"/>
        <v>1</v>
      </c>
      <c r="AD8037" s="15">
        <f t="shared" si="815"/>
        <v>1</v>
      </c>
      <c r="AE8037" s="15">
        <f t="shared" si="816"/>
        <v>1</v>
      </c>
      <c r="AI8037" t="str">
        <f t="shared" si="820"/>
        <v/>
      </c>
      <c r="AJ8037" t="str">
        <f t="shared" si="821"/>
        <v/>
      </c>
      <c r="AL8037">
        <f t="shared" si="819"/>
        <v>1</v>
      </c>
    </row>
    <row r="8038" spans="1:38" x14ac:dyDescent="0.3">
      <c r="A8038">
        <v>8037</v>
      </c>
      <c r="B8038" t="s">
        <v>32</v>
      </c>
      <c r="C8038" t="s">
        <v>28</v>
      </c>
      <c r="D8038">
        <v>37</v>
      </c>
      <c r="E8038">
        <v>17088583474.283701</v>
      </c>
      <c r="F8038">
        <v>90354525.963132694</v>
      </c>
      <c r="G8038">
        <v>31092707896.724098</v>
      </c>
      <c r="H8038">
        <v>-92463647.842811599</v>
      </c>
      <c r="I8038">
        <v>521376.76336193102</v>
      </c>
      <c r="J8038">
        <v>-211022.39449691799</v>
      </c>
      <c r="K8038">
        <v>-177.345164457636</v>
      </c>
      <c r="L8038">
        <v>745007.45178190595</v>
      </c>
      <c r="M8038">
        <v>684017.26403100404</v>
      </c>
      <c r="Y8038" s="15">
        <f t="shared" si="817"/>
        <v>1</v>
      </c>
      <c r="Z8038" s="15">
        <f t="shared" si="818"/>
        <v>1</v>
      </c>
      <c r="AD8038" s="15">
        <f t="shared" si="815"/>
        <v>1</v>
      </c>
      <c r="AE8038" s="15">
        <f t="shared" si="816"/>
        <v>1</v>
      </c>
      <c r="AI8038" t="str">
        <f t="shared" si="820"/>
        <v/>
      </c>
      <c r="AJ8038" t="str">
        <f t="shared" si="821"/>
        <v/>
      </c>
      <c r="AL8038">
        <f t="shared" si="819"/>
        <v>1</v>
      </c>
    </row>
    <row r="8039" spans="1:38" x14ac:dyDescent="0.3">
      <c r="A8039">
        <v>8038</v>
      </c>
      <c r="B8039" t="s">
        <v>32</v>
      </c>
      <c r="C8039" t="s">
        <v>28</v>
      </c>
      <c r="D8039">
        <v>38</v>
      </c>
      <c r="E8039">
        <v>19286868610.7533</v>
      </c>
      <c r="F8039">
        <v>91248964.474840894</v>
      </c>
      <c r="G8039">
        <v>31096096342.578899</v>
      </c>
      <c r="H8039">
        <v>-71707203.174125701</v>
      </c>
      <c r="I8039">
        <v>562844.171447083</v>
      </c>
      <c r="J8039">
        <v>-193421.41378402701</v>
      </c>
      <c r="K8039">
        <v>-127.401520370665</v>
      </c>
      <c r="L8039">
        <v>736273.74711948098</v>
      </c>
      <c r="M8039">
        <v>688974.77193609998</v>
      </c>
      <c r="Y8039" s="15">
        <f t="shared" si="817"/>
        <v>1</v>
      </c>
      <c r="Z8039" s="15">
        <f t="shared" si="818"/>
        <v>1</v>
      </c>
      <c r="AD8039" s="15">
        <f t="shared" si="815"/>
        <v>1</v>
      </c>
      <c r="AE8039" s="15">
        <f t="shared" si="816"/>
        <v>1</v>
      </c>
      <c r="AI8039" t="str">
        <f t="shared" si="820"/>
        <v/>
      </c>
      <c r="AJ8039" t="str">
        <f t="shared" si="821"/>
        <v/>
      </c>
      <c r="AL8039">
        <f t="shared" si="819"/>
        <v>1</v>
      </c>
    </row>
    <row r="8040" spans="1:38" x14ac:dyDescent="0.3">
      <c r="A8040">
        <v>8039</v>
      </c>
      <c r="B8040" t="s">
        <v>32</v>
      </c>
      <c r="C8040" t="s">
        <v>28</v>
      </c>
      <c r="D8040">
        <v>39</v>
      </c>
      <c r="E8040">
        <v>18639873971.3461</v>
      </c>
      <c r="F8040">
        <v>88834098.710374907</v>
      </c>
      <c r="G8040">
        <v>31088565543.644798</v>
      </c>
      <c r="H8040">
        <v>-52334207.286304504</v>
      </c>
      <c r="I8040">
        <v>508506.56144268799</v>
      </c>
      <c r="J8040">
        <v>-204118.18926238999</v>
      </c>
      <c r="K8040">
        <v>-102.917467058491</v>
      </c>
      <c r="L8040">
        <v>635081.00530678895</v>
      </c>
      <c r="M8040">
        <v>600560.70243476203</v>
      </c>
      <c r="Y8040" s="15">
        <f t="shared" si="817"/>
        <v>1</v>
      </c>
      <c r="Z8040" s="15">
        <f t="shared" si="818"/>
        <v>1</v>
      </c>
      <c r="AD8040" s="15">
        <f t="shared" si="815"/>
        <v>1</v>
      </c>
      <c r="AE8040" s="15">
        <f t="shared" si="816"/>
        <v>1</v>
      </c>
      <c r="AI8040" t="str">
        <f t="shared" si="820"/>
        <v/>
      </c>
      <c r="AJ8040" t="str">
        <f t="shared" si="821"/>
        <v/>
      </c>
      <c r="AL8040">
        <f t="shared" si="819"/>
        <v>1</v>
      </c>
    </row>
    <row r="8041" spans="1:38" x14ac:dyDescent="0.3">
      <c r="A8041">
        <v>8040</v>
      </c>
      <c r="B8041" t="s">
        <v>32</v>
      </c>
      <c r="C8041" t="s">
        <v>28</v>
      </c>
      <c r="D8041">
        <v>40</v>
      </c>
      <c r="E8041">
        <v>15806623503.4475</v>
      </c>
      <c r="F8041">
        <v>92011892.071398899</v>
      </c>
      <c r="G8041">
        <v>31099491338.6022</v>
      </c>
      <c r="H8041">
        <v>-59420832.207836203</v>
      </c>
      <c r="I8041">
        <v>556195.328508317</v>
      </c>
      <c r="J8041">
        <v>-186600.97418594401</v>
      </c>
      <c r="K8041">
        <v>-106.834468328239</v>
      </c>
      <c r="L8041">
        <v>699909.33853436005</v>
      </c>
      <c r="M8041">
        <v>660714.60852725699</v>
      </c>
      <c r="Y8041" s="15">
        <f t="shared" si="817"/>
        <v>1</v>
      </c>
      <c r="Z8041" s="15">
        <f t="shared" si="818"/>
        <v>1</v>
      </c>
      <c r="AD8041" s="15">
        <f t="shared" si="815"/>
        <v>1</v>
      </c>
      <c r="AE8041" s="15">
        <f t="shared" si="816"/>
        <v>1</v>
      </c>
      <c r="AI8041" t="str">
        <f t="shared" si="820"/>
        <v/>
      </c>
      <c r="AJ8041" t="str">
        <f t="shared" si="821"/>
        <v/>
      </c>
      <c r="AL8041">
        <f t="shared" si="819"/>
        <v>1</v>
      </c>
    </row>
    <row r="8042" spans="1:38" x14ac:dyDescent="0.3">
      <c r="A8042">
        <v>8041</v>
      </c>
      <c r="B8042" t="s">
        <v>32</v>
      </c>
      <c r="C8042" t="s">
        <v>28</v>
      </c>
      <c r="D8042">
        <v>41</v>
      </c>
      <c r="E8042">
        <v>17928576260.682201</v>
      </c>
      <c r="F8042">
        <v>90250213.249854803</v>
      </c>
      <c r="G8042">
        <v>31097649265.270699</v>
      </c>
      <c r="H8042">
        <v>-33739803.4234161</v>
      </c>
      <c r="I8042">
        <v>554017.74862690305</v>
      </c>
      <c r="J8042">
        <v>-199021.25930786101</v>
      </c>
      <c r="K8042">
        <v>-60.900221169877803</v>
      </c>
      <c r="L8042">
        <v>635620.14743729902</v>
      </c>
      <c r="M8042">
        <v>613364.94776173704</v>
      </c>
      <c r="Y8042" s="15">
        <f t="shared" si="817"/>
        <v>1</v>
      </c>
      <c r="Z8042" s="15">
        <f t="shared" si="818"/>
        <v>1</v>
      </c>
      <c r="AD8042" s="15">
        <f t="shared" si="815"/>
        <v>1</v>
      </c>
      <c r="AE8042" s="15">
        <f t="shared" si="816"/>
        <v>1</v>
      </c>
      <c r="AI8042" t="str">
        <f t="shared" si="820"/>
        <v/>
      </c>
      <c r="AJ8042" t="str">
        <f t="shared" si="821"/>
        <v/>
      </c>
      <c r="AL8042">
        <f t="shared" si="819"/>
        <v>1</v>
      </c>
    </row>
    <row r="8043" spans="1:38" x14ac:dyDescent="0.3">
      <c r="A8043">
        <v>8042</v>
      </c>
      <c r="B8043" t="s">
        <v>32</v>
      </c>
      <c r="C8043" t="s">
        <v>28</v>
      </c>
      <c r="D8043">
        <v>42</v>
      </c>
      <c r="E8043">
        <v>18969483247.205002</v>
      </c>
      <c r="F8043">
        <v>88496075.033979893</v>
      </c>
      <c r="G8043">
        <v>31090869642.018002</v>
      </c>
      <c r="H8043">
        <v>-51719630.972438797</v>
      </c>
      <c r="I8043">
        <v>620572.97059147095</v>
      </c>
      <c r="J8043">
        <v>-235515.57649993899</v>
      </c>
      <c r="K8043">
        <v>-83.341739687992899</v>
      </c>
      <c r="L8043">
        <v>745661.01274676097</v>
      </c>
      <c r="M8043">
        <v>711546.09215895506</v>
      </c>
      <c r="Y8043" s="15">
        <f t="shared" si="817"/>
        <v>1</v>
      </c>
      <c r="Z8043" s="15">
        <f t="shared" si="818"/>
        <v>1</v>
      </c>
      <c r="AD8043" s="15">
        <f t="shared" si="815"/>
        <v>1</v>
      </c>
      <c r="AE8043" s="15">
        <f t="shared" si="816"/>
        <v>1</v>
      </c>
      <c r="AI8043" t="str">
        <f t="shared" si="820"/>
        <v/>
      </c>
      <c r="AJ8043" t="str">
        <f t="shared" si="821"/>
        <v/>
      </c>
      <c r="AL8043">
        <f t="shared" si="819"/>
        <v>1</v>
      </c>
    </row>
    <row r="8044" spans="1:38" x14ac:dyDescent="0.3">
      <c r="A8044">
        <v>8043</v>
      </c>
      <c r="B8044" t="s">
        <v>32</v>
      </c>
      <c r="C8044" t="s">
        <v>28</v>
      </c>
      <c r="D8044">
        <v>43</v>
      </c>
      <c r="E8044">
        <v>11184475643.198999</v>
      </c>
      <c r="F8044">
        <v>89092770.892659396</v>
      </c>
      <c r="G8044">
        <v>31093309965.304501</v>
      </c>
      <c r="H8044">
        <v>-93985598.747255296</v>
      </c>
      <c r="I8044">
        <v>571937.62611025595</v>
      </c>
      <c r="J8044">
        <v>-209625.98531341599</v>
      </c>
      <c r="K8044">
        <v>-164.32840655448899</v>
      </c>
      <c r="L8044">
        <v>799249.27387417504</v>
      </c>
      <c r="M8044">
        <v>737255.188120379</v>
      </c>
      <c r="Y8044" s="15">
        <f t="shared" si="817"/>
        <v>1</v>
      </c>
      <c r="Z8044" s="15">
        <f t="shared" si="818"/>
        <v>1</v>
      </c>
      <c r="AD8044" s="15">
        <f t="shared" si="815"/>
        <v>1</v>
      </c>
      <c r="AE8044" s="15">
        <f t="shared" si="816"/>
        <v>1</v>
      </c>
      <c r="AI8044" t="str">
        <f t="shared" si="820"/>
        <v/>
      </c>
      <c r="AJ8044" t="str">
        <f t="shared" si="821"/>
        <v/>
      </c>
      <c r="AL8044">
        <f t="shared" si="819"/>
        <v>1</v>
      </c>
    </row>
    <row r="8045" spans="1:38" x14ac:dyDescent="0.3">
      <c r="A8045">
        <v>8044</v>
      </c>
      <c r="B8045" t="s">
        <v>32</v>
      </c>
      <c r="C8045" t="s">
        <v>28</v>
      </c>
      <c r="D8045">
        <v>44</v>
      </c>
      <c r="E8045">
        <v>16594193529.185101</v>
      </c>
      <c r="F8045">
        <v>91408345.422421202</v>
      </c>
      <c r="G8045">
        <v>31096915093.868198</v>
      </c>
      <c r="H8045">
        <v>-158517832.25767499</v>
      </c>
      <c r="I8045">
        <v>600085.761429518</v>
      </c>
      <c r="J8045">
        <v>-207407.58782196001</v>
      </c>
      <c r="K8045">
        <v>-264.15862939333101</v>
      </c>
      <c r="L8045">
        <v>983473.74991652102</v>
      </c>
      <c r="M8045">
        <v>878913.38942006603</v>
      </c>
      <c r="Y8045" s="15">
        <f t="shared" si="817"/>
        <v>1</v>
      </c>
      <c r="Z8045" s="15">
        <f t="shared" si="818"/>
        <v>1</v>
      </c>
      <c r="AD8045" s="15">
        <f t="shared" si="815"/>
        <v>1</v>
      </c>
      <c r="AE8045" s="15">
        <f t="shared" si="816"/>
        <v>1</v>
      </c>
      <c r="AI8045" t="str">
        <f t="shared" si="820"/>
        <v/>
      </c>
      <c r="AJ8045" t="str">
        <f t="shared" si="821"/>
        <v/>
      </c>
      <c r="AL8045">
        <f t="shared" si="819"/>
        <v>1</v>
      </c>
    </row>
    <row r="8046" spans="1:38" x14ac:dyDescent="0.3">
      <c r="A8046">
        <v>8045</v>
      </c>
      <c r="B8046" t="s">
        <v>32</v>
      </c>
      <c r="C8046" t="s">
        <v>28</v>
      </c>
      <c r="D8046">
        <v>45</v>
      </c>
      <c r="E8046">
        <v>19956941323.945702</v>
      </c>
      <c r="F8046">
        <v>91912268.003701001</v>
      </c>
      <c r="G8046">
        <v>31088345939.888</v>
      </c>
      <c r="H8046">
        <v>-76872747.617427796</v>
      </c>
      <c r="I8046">
        <v>675214.561876714</v>
      </c>
      <c r="J8046">
        <v>-287888.09844207799</v>
      </c>
      <c r="K8046">
        <v>-113.84936279182899</v>
      </c>
      <c r="L8046">
        <v>861137.41773943498</v>
      </c>
      <c r="M8046">
        <v>810431.18432232901</v>
      </c>
      <c r="Y8046" s="15">
        <f t="shared" si="817"/>
        <v>1</v>
      </c>
      <c r="Z8046" s="15">
        <f t="shared" si="818"/>
        <v>1</v>
      </c>
      <c r="AD8046" s="15">
        <f t="shared" si="815"/>
        <v>1</v>
      </c>
      <c r="AE8046" s="15">
        <f t="shared" si="816"/>
        <v>1</v>
      </c>
      <c r="AI8046" t="str">
        <f t="shared" si="820"/>
        <v/>
      </c>
      <c r="AJ8046" t="str">
        <f t="shared" si="821"/>
        <v/>
      </c>
      <c r="AL8046">
        <f t="shared" si="819"/>
        <v>1</v>
      </c>
    </row>
    <row r="8047" spans="1:38" x14ac:dyDescent="0.3">
      <c r="A8047">
        <v>8046</v>
      </c>
      <c r="B8047" t="s">
        <v>32</v>
      </c>
      <c r="C8047" t="s">
        <v>28</v>
      </c>
      <c r="D8047">
        <v>46</v>
      </c>
      <c r="E8047">
        <v>21828160171.070801</v>
      </c>
      <c r="F8047">
        <v>89103057.452260196</v>
      </c>
      <c r="G8047">
        <v>31102028919.267101</v>
      </c>
      <c r="H8047">
        <v>-33140852.705013301</v>
      </c>
      <c r="I8047">
        <v>713987.73311226105</v>
      </c>
      <c r="J8047">
        <v>-232018.10263442999</v>
      </c>
      <c r="K8047">
        <v>-46.416557551420198</v>
      </c>
      <c r="L8047">
        <v>794141.52195959596</v>
      </c>
      <c r="M8047">
        <v>772281.39772850496</v>
      </c>
      <c r="Y8047" s="15">
        <f t="shared" si="817"/>
        <v>1</v>
      </c>
      <c r="Z8047" s="15">
        <f t="shared" si="818"/>
        <v>1</v>
      </c>
      <c r="AD8047" s="15">
        <f t="shared" si="815"/>
        <v>1</v>
      </c>
      <c r="AE8047" s="15">
        <f t="shared" si="816"/>
        <v>1</v>
      </c>
      <c r="AI8047" t="str">
        <f t="shared" si="820"/>
        <v/>
      </c>
      <c r="AJ8047" t="str">
        <f t="shared" si="821"/>
        <v/>
      </c>
      <c r="AL8047">
        <f t="shared" si="819"/>
        <v>1</v>
      </c>
    </row>
    <row r="8048" spans="1:38" x14ac:dyDescent="0.3">
      <c r="A8048">
        <v>8047</v>
      </c>
      <c r="B8048" t="s">
        <v>32</v>
      </c>
      <c r="C8048" t="s">
        <v>28</v>
      </c>
      <c r="D8048">
        <v>47</v>
      </c>
      <c r="E8048">
        <v>10238558115.107599</v>
      </c>
      <c r="F8048">
        <v>88864814.327609003</v>
      </c>
      <c r="G8048">
        <v>31102273958.112301</v>
      </c>
      <c r="H8048">
        <v>-77096558.761678696</v>
      </c>
      <c r="I8048">
        <v>737241.96477608394</v>
      </c>
      <c r="J8048">
        <v>-233915.53320693999</v>
      </c>
      <c r="K8048">
        <v>-104.57429506891199</v>
      </c>
      <c r="L8048">
        <v>923706.12569687399</v>
      </c>
      <c r="M8048">
        <v>872852.26362756803</v>
      </c>
      <c r="Y8048" s="15">
        <f t="shared" si="817"/>
        <v>1</v>
      </c>
      <c r="Z8048" s="15">
        <f t="shared" si="818"/>
        <v>1</v>
      </c>
      <c r="AD8048" s="15">
        <f t="shared" si="815"/>
        <v>1</v>
      </c>
      <c r="AE8048" s="15">
        <f t="shared" si="816"/>
        <v>1</v>
      </c>
      <c r="AI8048" t="str">
        <f t="shared" si="820"/>
        <v/>
      </c>
      <c r="AJ8048" t="str">
        <f t="shared" si="821"/>
        <v/>
      </c>
      <c r="AL8048">
        <f t="shared" si="819"/>
        <v>1</v>
      </c>
    </row>
    <row r="8049" spans="1:38" x14ac:dyDescent="0.3">
      <c r="A8049">
        <v>8048</v>
      </c>
      <c r="B8049" t="s">
        <v>32</v>
      </c>
      <c r="C8049" t="s">
        <v>28</v>
      </c>
      <c r="D8049">
        <v>48</v>
      </c>
      <c r="E8049">
        <v>31136717123.662399</v>
      </c>
      <c r="F8049">
        <v>91435765.653122306</v>
      </c>
      <c r="G8049">
        <v>31095990144.348701</v>
      </c>
      <c r="H8049">
        <v>-87495859.367382005</v>
      </c>
      <c r="I8049">
        <v>595060.11653612601</v>
      </c>
      <c r="J8049">
        <v>-192681.797798157</v>
      </c>
      <c r="K8049">
        <v>-147.037008423115</v>
      </c>
      <c r="L8049">
        <v>806675.81330690999</v>
      </c>
      <c r="M8049">
        <v>748962.44146033202</v>
      </c>
      <c r="Y8049" s="15">
        <f t="shared" si="817"/>
        <v>1</v>
      </c>
      <c r="Z8049" s="15">
        <f t="shared" si="818"/>
        <v>1</v>
      </c>
      <c r="AD8049" s="15">
        <f t="shared" si="815"/>
        <v>1</v>
      </c>
      <c r="AE8049" s="15">
        <f t="shared" si="816"/>
        <v>1</v>
      </c>
      <c r="AI8049" t="str">
        <f t="shared" si="820"/>
        <v/>
      </c>
      <c r="AJ8049" t="str">
        <f t="shared" si="821"/>
        <v/>
      </c>
      <c r="AL8049">
        <f t="shared" si="819"/>
        <v>1</v>
      </c>
    </row>
    <row r="8050" spans="1:38" x14ac:dyDescent="0.3">
      <c r="A8050">
        <v>8049</v>
      </c>
      <c r="B8050" t="s">
        <v>32</v>
      </c>
      <c r="C8050" t="s">
        <v>28</v>
      </c>
      <c r="D8050">
        <v>49</v>
      </c>
      <c r="E8050">
        <v>17529936549.353901</v>
      </c>
      <c r="F8050">
        <v>89400587.236343399</v>
      </c>
      <c r="G8050">
        <v>31092262287.741798</v>
      </c>
      <c r="H8050">
        <v>-39967143.205593102</v>
      </c>
      <c r="I8050">
        <v>619013.52435038995</v>
      </c>
      <c r="J8050">
        <v>-233001.54229736299</v>
      </c>
      <c r="K8050">
        <v>-64.565864287918004</v>
      </c>
      <c r="L8050">
        <v>715677.23985122098</v>
      </c>
      <c r="M8050">
        <v>689314.408350994</v>
      </c>
      <c r="Y8050" s="15">
        <f t="shared" si="817"/>
        <v>1</v>
      </c>
      <c r="Z8050" s="15">
        <f t="shared" si="818"/>
        <v>1</v>
      </c>
      <c r="AD8050" s="15">
        <f t="shared" si="815"/>
        <v>1</v>
      </c>
      <c r="AE8050" s="15">
        <f t="shared" si="816"/>
        <v>1</v>
      </c>
      <c r="AI8050" t="str">
        <f t="shared" si="820"/>
        <v/>
      </c>
      <c r="AJ8050" t="str">
        <f t="shared" si="821"/>
        <v/>
      </c>
      <c r="AL8050">
        <f t="shared" si="819"/>
        <v>1</v>
      </c>
    </row>
    <row r="8051" spans="1:38" x14ac:dyDescent="0.3">
      <c r="A8051">
        <v>8050</v>
      </c>
      <c r="B8051" t="s">
        <v>32</v>
      </c>
      <c r="C8051" t="s">
        <v>28</v>
      </c>
      <c r="D8051">
        <v>50</v>
      </c>
      <c r="E8051">
        <v>19731820850.681198</v>
      </c>
      <c r="F8051">
        <v>91868646.204669207</v>
      </c>
      <c r="G8051">
        <v>31096631864.326302</v>
      </c>
      <c r="H8051">
        <v>-94566305.930259705</v>
      </c>
      <c r="I8051">
        <v>582696.76061771798</v>
      </c>
      <c r="J8051">
        <v>-201461.66868972799</v>
      </c>
      <c r="K8051">
        <v>-162.29076995384301</v>
      </c>
      <c r="L8051">
        <v>811412.89490294002</v>
      </c>
      <c r="M8051">
        <v>749035.76737060701</v>
      </c>
      <c r="Y8051" s="15">
        <f t="shared" si="817"/>
        <v>1</v>
      </c>
      <c r="Z8051" s="15">
        <f t="shared" si="818"/>
        <v>1</v>
      </c>
      <c r="AD8051" s="15">
        <f t="shared" si="815"/>
        <v>1</v>
      </c>
      <c r="AE8051" s="15">
        <f t="shared" si="816"/>
        <v>1</v>
      </c>
      <c r="AI8051" t="str">
        <f t="shared" si="820"/>
        <v/>
      </c>
      <c r="AJ8051" t="str">
        <f t="shared" si="821"/>
        <v/>
      </c>
      <c r="AL8051">
        <f t="shared" si="819"/>
        <v>1</v>
      </c>
    </row>
    <row r="8052" spans="1:38" x14ac:dyDescent="0.3">
      <c r="A8052">
        <v>8051</v>
      </c>
      <c r="B8052" t="s">
        <v>32</v>
      </c>
      <c r="C8052" t="s">
        <v>28</v>
      </c>
      <c r="D8052">
        <v>51</v>
      </c>
      <c r="E8052">
        <v>22632067979.785099</v>
      </c>
      <c r="F8052">
        <v>93201885.807150006</v>
      </c>
      <c r="G8052">
        <v>31074574648.790401</v>
      </c>
      <c r="H8052">
        <v>-81666223.946239501</v>
      </c>
      <c r="I8052">
        <v>547073.44992262102</v>
      </c>
      <c r="J8052">
        <v>-231137.50793075599</v>
      </c>
      <c r="K8052">
        <v>-149.27835367954799</v>
      </c>
      <c r="L8052">
        <v>744589.70964022097</v>
      </c>
      <c r="M8052">
        <v>690721.63880814798</v>
      </c>
      <c r="Y8052" s="15">
        <f t="shared" si="817"/>
        <v>1</v>
      </c>
      <c r="Z8052" s="15">
        <f t="shared" si="818"/>
        <v>1</v>
      </c>
      <c r="AD8052" s="15">
        <f t="shared" si="815"/>
        <v>1</v>
      </c>
      <c r="AE8052" s="15">
        <f t="shared" si="816"/>
        <v>1</v>
      </c>
      <c r="AI8052" t="str">
        <f t="shared" si="820"/>
        <v/>
      </c>
      <c r="AJ8052" t="str">
        <f t="shared" si="821"/>
        <v/>
      </c>
      <c r="AL8052">
        <f t="shared" si="819"/>
        <v>1</v>
      </c>
    </row>
    <row r="8053" spans="1:38" x14ac:dyDescent="0.3">
      <c r="A8053">
        <v>8052</v>
      </c>
      <c r="B8053" t="s">
        <v>32</v>
      </c>
      <c r="C8053" t="s">
        <v>28</v>
      </c>
      <c r="D8053">
        <v>52</v>
      </c>
      <c r="E8053">
        <v>17827935759.407902</v>
      </c>
      <c r="F8053">
        <v>91002287.426241904</v>
      </c>
      <c r="G8053">
        <v>31091407437.8983</v>
      </c>
      <c r="H8053">
        <v>-94529199.497714996</v>
      </c>
      <c r="I8053">
        <v>626914.52289938903</v>
      </c>
      <c r="J8053">
        <v>-232127.83979034401</v>
      </c>
      <c r="K8053">
        <v>-150.78482958175999</v>
      </c>
      <c r="L8053">
        <v>855540.91232543299</v>
      </c>
      <c r="M8053">
        <v>793188.26066378504</v>
      </c>
      <c r="Y8053" s="15">
        <f t="shared" si="817"/>
        <v>1</v>
      </c>
      <c r="Z8053" s="15">
        <f t="shared" si="818"/>
        <v>1</v>
      </c>
      <c r="AD8053" s="15">
        <f t="shared" si="815"/>
        <v>1</v>
      </c>
      <c r="AE8053" s="15">
        <f t="shared" si="816"/>
        <v>1</v>
      </c>
      <c r="AI8053" t="str">
        <f t="shared" si="820"/>
        <v/>
      </c>
      <c r="AJ8053" t="str">
        <f t="shared" si="821"/>
        <v/>
      </c>
      <c r="AL8053">
        <f t="shared" si="819"/>
        <v>1</v>
      </c>
    </row>
    <row r="8054" spans="1:38" x14ac:dyDescent="0.3">
      <c r="A8054">
        <v>8053</v>
      </c>
      <c r="B8054" t="s">
        <v>32</v>
      </c>
      <c r="C8054" t="s">
        <v>28</v>
      </c>
      <c r="D8054">
        <v>53</v>
      </c>
      <c r="E8054">
        <v>19571275383.7211</v>
      </c>
      <c r="F8054">
        <v>92216501.345484093</v>
      </c>
      <c r="G8054">
        <v>31093473689.873402</v>
      </c>
      <c r="H8054">
        <v>-84622253.7574348</v>
      </c>
      <c r="I8054">
        <v>583142.89812044799</v>
      </c>
      <c r="J8054">
        <v>-206998.99724578901</v>
      </c>
      <c r="K8054">
        <v>-145.114094727355</v>
      </c>
      <c r="L8054">
        <v>787808.55110870197</v>
      </c>
      <c r="M8054">
        <v>731990.64574826905</v>
      </c>
      <c r="Y8054" s="15">
        <f t="shared" si="817"/>
        <v>1</v>
      </c>
      <c r="Z8054" s="15">
        <f t="shared" si="818"/>
        <v>1</v>
      </c>
      <c r="AD8054" s="15">
        <f t="shared" ref="AD8054:AD8117" si="822">IF(L8054&lt;0,0,1)</f>
        <v>1</v>
      </c>
      <c r="AE8054" s="15">
        <f t="shared" ref="AE8054:AE8117" si="823">IF(M8054&lt;0,0,1)</f>
        <v>1</v>
      </c>
      <c r="AI8054" t="str">
        <f t="shared" si="820"/>
        <v/>
      </c>
      <c r="AJ8054" t="str">
        <f t="shared" si="821"/>
        <v/>
      </c>
      <c r="AL8054">
        <f t="shared" si="819"/>
        <v>1</v>
      </c>
    </row>
    <row r="8055" spans="1:38" x14ac:dyDescent="0.3">
      <c r="A8055">
        <v>8054</v>
      </c>
      <c r="B8055" t="s">
        <v>32</v>
      </c>
      <c r="C8055" t="s">
        <v>28</v>
      </c>
      <c r="D8055">
        <v>54</v>
      </c>
      <c r="E8055">
        <v>12438042125.6535</v>
      </c>
      <c r="F8055">
        <v>89891354.711982504</v>
      </c>
      <c r="G8055">
        <v>31091678722.5802</v>
      </c>
      <c r="H8055">
        <v>-91364855.843345597</v>
      </c>
      <c r="I8055">
        <v>529849.22920741094</v>
      </c>
      <c r="J8055">
        <v>-207487.74600982701</v>
      </c>
      <c r="K8055">
        <v>-172.43557375749299</v>
      </c>
      <c r="L8055">
        <v>750822.40176030097</v>
      </c>
      <c r="M8055">
        <v>690556.99106405803</v>
      </c>
      <c r="Y8055" s="15">
        <f t="shared" si="817"/>
        <v>1</v>
      </c>
      <c r="Z8055" s="15">
        <f t="shared" si="818"/>
        <v>1</v>
      </c>
      <c r="AD8055" s="15">
        <f t="shared" si="822"/>
        <v>1</v>
      </c>
      <c r="AE8055" s="15">
        <f t="shared" si="823"/>
        <v>1</v>
      </c>
      <c r="AI8055" t="str">
        <f t="shared" si="820"/>
        <v/>
      </c>
      <c r="AJ8055" t="str">
        <f t="shared" si="821"/>
        <v/>
      </c>
      <c r="AL8055">
        <f t="shared" si="819"/>
        <v>1</v>
      </c>
    </row>
    <row r="8056" spans="1:38" x14ac:dyDescent="0.3">
      <c r="A8056">
        <v>8055</v>
      </c>
      <c r="B8056" t="s">
        <v>32</v>
      </c>
      <c r="C8056" t="s">
        <v>28</v>
      </c>
      <c r="D8056">
        <v>55</v>
      </c>
      <c r="E8056">
        <v>16996585084.503799</v>
      </c>
      <c r="F8056">
        <v>88850959.600922793</v>
      </c>
      <c r="G8056">
        <v>31091309294.597198</v>
      </c>
      <c r="H8056">
        <v>-32698754.2570858</v>
      </c>
      <c r="I8056">
        <v>592761.47041641199</v>
      </c>
      <c r="J8056">
        <v>-224228.01292037999</v>
      </c>
      <c r="K8056">
        <v>-55.163427262090899</v>
      </c>
      <c r="L8056">
        <v>671846.00899549597</v>
      </c>
      <c r="M8056">
        <v>650277.49847392796</v>
      </c>
      <c r="Y8056" s="15">
        <f t="shared" si="817"/>
        <v>1</v>
      </c>
      <c r="Z8056" s="15">
        <f t="shared" si="818"/>
        <v>1</v>
      </c>
      <c r="AD8056" s="15">
        <f t="shared" si="822"/>
        <v>1</v>
      </c>
      <c r="AE8056" s="15">
        <f t="shared" si="823"/>
        <v>1</v>
      </c>
      <c r="AI8056" t="str">
        <f t="shared" si="820"/>
        <v/>
      </c>
      <c r="AJ8056" t="str">
        <f t="shared" si="821"/>
        <v/>
      </c>
      <c r="AL8056">
        <f t="shared" si="819"/>
        <v>1</v>
      </c>
    </row>
    <row r="8057" spans="1:38" x14ac:dyDescent="0.3">
      <c r="A8057">
        <v>8056</v>
      </c>
      <c r="B8057" t="s">
        <v>32</v>
      </c>
      <c r="C8057" t="s">
        <v>28</v>
      </c>
      <c r="D8057">
        <v>56</v>
      </c>
      <c r="E8057">
        <v>21901013513.0224</v>
      </c>
      <c r="F8057">
        <v>91593765.183086693</v>
      </c>
      <c r="G8057">
        <v>31094351166.562401</v>
      </c>
      <c r="H8057">
        <v>-54552259.441478699</v>
      </c>
      <c r="I8057">
        <v>512375.957537785</v>
      </c>
      <c r="J8057">
        <v>-188143.29324722299</v>
      </c>
      <c r="K8057">
        <v>-106.469202231168</v>
      </c>
      <c r="L8057">
        <v>644314.93700031203</v>
      </c>
      <c r="M8057">
        <v>608331.57896507694</v>
      </c>
      <c r="Y8057" s="15">
        <f t="shared" si="817"/>
        <v>1</v>
      </c>
      <c r="Z8057" s="15">
        <f t="shared" si="818"/>
        <v>1</v>
      </c>
      <c r="AD8057" s="15">
        <f t="shared" si="822"/>
        <v>1</v>
      </c>
      <c r="AE8057" s="15">
        <f t="shared" si="823"/>
        <v>1</v>
      </c>
      <c r="AI8057" t="str">
        <f t="shared" si="820"/>
        <v/>
      </c>
      <c r="AJ8057" t="str">
        <f t="shared" si="821"/>
        <v/>
      </c>
      <c r="AL8057">
        <f t="shared" si="819"/>
        <v>1</v>
      </c>
    </row>
    <row r="8058" spans="1:38" x14ac:dyDescent="0.3">
      <c r="A8058">
        <v>8057</v>
      </c>
      <c r="B8058" t="s">
        <v>32</v>
      </c>
      <c r="C8058" t="s">
        <v>28</v>
      </c>
      <c r="D8058">
        <v>57</v>
      </c>
      <c r="E8058">
        <v>14092556860.653601</v>
      </c>
      <c r="F8058">
        <v>92169157.184858501</v>
      </c>
      <c r="G8058">
        <v>31098173447.344799</v>
      </c>
      <c r="H8058">
        <v>-120821821.05435801</v>
      </c>
      <c r="I8058">
        <v>570645.40570433403</v>
      </c>
      <c r="J8058">
        <v>-193203.62531661999</v>
      </c>
      <c r="K8058">
        <v>-211.72836904772799</v>
      </c>
      <c r="L8058">
        <v>862862.59212200902</v>
      </c>
      <c r="M8058">
        <v>783166.99582627905</v>
      </c>
      <c r="Y8058" s="15">
        <f t="shared" si="817"/>
        <v>1</v>
      </c>
      <c r="Z8058" s="15">
        <f t="shared" si="818"/>
        <v>1</v>
      </c>
      <c r="AD8058" s="15">
        <f t="shared" si="822"/>
        <v>1</v>
      </c>
      <c r="AE8058" s="15">
        <f t="shared" si="823"/>
        <v>1</v>
      </c>
      <c r="AI8058" t="str">
        <f t="shared" si="820"/>
        <v/>
      </c>
      <c r="AJ8058" t="str">
        <f t="shared" si="821"/>
        <v/>
      </c>
      <c r="AL8058">
        <f t="shared" si="819"/>
        <v>1</v>
      </c>
    </row>
    <row r="8059" spans="1:38" x14ac:dyDescent="0.3">
      <c r="A8059">
        <v>8058</v>
      </c>
      <c r="B8059" t="s">
        <v>32</v>
      </c>
      <c r="C8059" t="s">
        <v>28</v>
      </c>
      <c r="D8059">
        <v>58</v>
      </c>
      <c r="E8059">
        <v>19972729919.247002</v>
      </c>
      <c r="F8059">
        <v>89255072.579937696</v>
      </c>
      <c r="G8059">
        <v>31077390421.6259</v>
      </c>
      <c r="H8059">
        <v>-121875718.39128099</v>
      </c>
      <c r="I8059">
        <v>536218.90341532195</v>
      </c>
      <c r="J8059">
        <v>-237502.172561646</v>
      </c>
      <c r="K8059">
        <v>-227.28724708327499</v>
      </c>
      <c r="L8059">
        <v>830985.02438704798</v>
      </c>
      <c r="M8059">
        <v>750594.26412203198</v>
      </c>
      <c r="Y8059" s="15">
        <f t="shared" si="817"/>
        <v>1</v>
      </c>
      <c r="Z8059" s="15">
        <f t="shared" si="818"/>
        <v>1</v>
      </c>
      <c r="AD8059" s="15">
        <f t="shared" si="822"/>
        <v>1</v>
      </c>
      <c r="AE8059" s="15">
        <f t="shared" si="823"/>
        <v>1</v>
      </c>
      <c r="AI8059" t="str">
        <f t="shared" si="820"/>
        <v/>
      </c>
      <c r="AJ8059" t="str">
        <f t="shared" si="821"/>
        <v/>
      </c>
      <c r="AL8059">
        <f t="shared" si="819"/>
        <v>1</v>
      </c>
    </row>
    <row r="8060" spans="1:38" x14ac:dyDescent="0.3">
      <c r="A8060">
        <v>8059</v>
      </c>
      <c r="B8060" t="s">
        <v>32</v>
      </c>
      <c r="C8060" t="s">
        <v>28</v>
      </c>
      <c r="D8060">
        <v>59</v>
      </c>
      <c r="E8060">
        <v>20656209217.397999</v>
      </c>
      <c r="F8060">
        <v>91815210.8397457</v>
      </c>
      <c r="G8060">
        <v>31089553731.214199</v>
      </c>
      <c r="H8060">
        <v>-38171289.518119797</v>
      </c>
      <c r="I8060">
        <v>690008.197651505</v>
      </c>
      <c r="J8060">
        <v>-258200.887905121</v>
      </c>
      <c r="K8060">
        <v>-55.320052208131202</v>
      </c>
      <c r="L8060">
        <v>782328.49813680502</v>
      </c>
      <c r="M8060">
        <v>757150.23436808703</v>
      </c>
      <c r="Y8060" s="15">
        <f t="shared" si="817"/>
        <v>1</v>
      </c>
      <c r="Z8060" s="15">
        <f t="shared" si="818"/>
        <v>1</v>
      </c>
      <c r="AD8060" s="15">
        <f t="shared" si="822"/>
        <v>1</v>
      </c>
      <c r="AE8060" s="15">
        <f t="shared" si="823"/>
        <v>1</v>
      </c>
      <c r="AI8060" t="str">
        <f t="shared" si="820"/>
        <v/>
      </c>
      <c r="AJ8060" t="str">
        <f t="shared" si="821"/>
        <v/>
      </c>
      <c r="AL8060">
        <f t="shared" si="819"/>
        <v>1</v>
      </c>
    </row>
    <row r="8061" spans="1:38" x14ac:dyDescent="0.3">
      <c r="A8061">
        <v>8060</v>
      </c>
      <c r="B8061" t="s">
        <v>32</v>
      </c>
      <c r="C8061" t="s">
        <v>28</v>
      </c>
      <c r="D8061">
        <v>60</v>
      </c>
      <c r="E8061">
        <v>16319884077.3556</v>
      </c>
      <c r="F8061">
        <v>91341058.236783296</v>
      </c>
      <c r="G8061">
        <v>31094218177.379902</v>
      </c>
      <c r="H8061">
        <v>-29853723.859056499</v>
      </c>
      <c r="I8061">
        <v>503153.02948279702</v>
      </c>
      <c r="J8061">
        <v>-181624.02035903899</v>
      </c>
      <c r="K8061">
        <v>-59.333288502195501</v>
      </c>
      <c r="L8061">
        <v>575356.63570272701</v>
      </c>
      <c r="M8061">
        <v>555664.74309729098</v>
      </c>
      <c r="Y8061" s="15">
        <f t="shared" si="817"/>
        <v>1</v>
      </c>
      <c r="Z8061" s="15">
        <f t="shared" si="818"/>
        <v>1</v>
      </c>
      <c r="AD8061" s="15">
        <f t="shared" si="822"/>
        <v>1</v>
      </c>
      <c r="AE8061" s="15">
        <f t="shared" si="823"/>
        <v>1</v>
      </c>
      <c r="AI8061" t="str">
        <f t="shared" si="820"/>
        <v/>
      </c>
      <c r="AJ8061" t="str">
        <f t="shared" si="821"/>
        <v/>
      </c>
      <c r="AL8061">
        <f t="shared" si="819"/>
        <v>1</v>
      </c>
    </row>
    <row r="8062" spans="1:38" x14ac:dyDescent="0.3">
      <c r="A8062">
        <v>8061</v>
      </c>
      <c r="B8062" t="s">
        <v>32</v>
      </c>
      <c r="C8062" t="s">
        <v>28</v>
      </c>
      <c r="D8062">
        <v>61</v>
      </c>
      <c r="E8062">
        <v>17697133158.415699</v>
      </c>
      <c r="F8062">
        <v>89156437.655836105</v>
      </c>
      <c r="G8062">
        <v>31089374256.537498</v>
      </c>
      <c r="H8062">
        <v>-137131243.819763</v>
      </c>
      <c r="I8062">
        <v>653273.69987039303</v>
      </c>
      <c r="J8062">
        <v>-252981.72305297901</v>
      </c>
      <c r="K8062">
        <v>-209.91392099049699</v>
      </c>
      <c r="L8062">
        <v>984936.52277171996</v>
      </c>
      <c r="M8062">
        <v>894483.02561681299</v>
      </c>
      <c r="Y8062" s="15">
        <f t="shared" ref="Y8062:Y8125" si="824">IF(K8062&lt;cet_IND_lo,1,0)</f>
        <v>1</v>
      </c>
      <c r="Z8062" s="15">
        <f t="shared" ref="Z8062:Z8125" si="825">IF(K8062&lt;cet_IND_hi,1,0)</f>
        <v>1</v>
      </c>
      <c r="AD8062" s="15">
        <f t="shared" si="822"/>
        <v>1</v>
      </c>
      <c r="AE8062" s="15">
        <f t="shared" si="823"/>
        <v>1</v>
      </c>
      <c r="AI8062" t="str">
        <f t="shared" si="820"/>
        <v/>
      </c>
      <c r="AJ8062" t="str">
        <f t="shared" si="821"/>
        <v/>
      </c>
      <c r="AL8062">
        <f t="shared" si="819"/>
        <v>1</v>
      </c>
    </row>
    <row r="8063" spans="1:38" x14ac:dyDescent="0.3">
      <c r="A8063">
        <v>8062</v>
      </c>
      <c r="B8063" t="s">
        <v>32</v>
      </c>
      <c r="C8063" t="s">
        <v>28</v>
      </c>
      <c r="D8063">
        <v>62</v>
      </c>
      <c r="E8063">
        <v>20186630972.8335</v>
      </c>
      <c r="F8063">
        <v>88510002.493223205</v>
      </c>
      <c r="G8063">
        <v>31094103759.7211</v>
      </c>
      <c r="H8063">
        <v>-124798896.512695</v>
      </c>
      <c r="I8063">
        <v>617403.94619607902</v>
      </c>
      <c r="J8063">
        <v>-220399.234558105</v>
      </c>
      <c r="K8063">
        <v>-202.13491877011899</v>
      </c>
      <c r="L8063">
        <v>919240.00601314905</v>
      </c>
      <c r="M8063">
        <v>836921.080608494</v>
      </c>
      <c r="Y8063" s="15">
        <f t="shared" si="824"/>
        <v>1</v>
      </c>
      <c r="Z8063" s="15">
        <f t="shared" si="825"/>
        <v>1</v>
      </c>
      <c r="AD8063" s="15">
        <f t="shared" si="822"/>
        <v>1</v>
      </c>
      <c r="AE8063" s="15">
        <f t="shared" si="823"/>
        <v>1</v>
      </c>
      <c r="AI8063" t="str">
        <f t="shared" si="820"/>
        <v/>
      </c>
      <c r="AJ8063" t="str">
        <f t="shared" si="821"/>
        <v/>
      </c>
      <c r="AL8063">
        <f t="shared" si="819"/>
        <v>1</v>
      </c>
    </row>
    <row r="8064" spans="1:38" x14ac:dyDescent="0.3">
      <c r="A8064">
        <v>8063</v>
      </c>
      <c r="B8064" t="s">
        <v>32</v>
      </c>
      <c r="C8064" t="s">
        <v>28</v>
      </c>
      <c r="D8064">
        <v>63</v>
      </c>
      <c r="E8064">
        <v>10511980576.675301</v>
      </c>
      <c r="F8064">
        <v>89627082.490921393</v>
      </c>
      <c r="G8064">
        <v>31092431576.403</v>
      </c>
      <c r="H8064">
        <v>-126971401.30470701</v>
      </c>
      <c r="I8064">
        <v>599819.15969054401</v>
      </c>
      <c r="J8064">
        <v>-221539.11481475801</v>
      </c>
      <c r="K8064">
        <v>-211.68280348065801</v>
      </c>
      <c r="L8064">
        <v>906909.59518462699</v>
      </c>
      <c r="M8064">
        <v>823157.65823169495</v>
      </c>
      <c r="Y8064" s="15">
        <f t="shared" si="824"/>
        <v>1</v>
      </c>
      <c r="Z8064" s="15">
        <f t="shared" si="825"/>
        <v>1</v>
      </c>
      <c r="AD8064" s="15">
        <f t="shared" si="822"/>
        <v>1</v>
      </c>
      <c r="AE8064" s="15">
        <f t="shared" si="823"/>
        <v>1</v>
      </c>
      <c r="AI8064" t="str">
        <f t="shared" si="820"/>
        <v/>
      </c>
      <c r="AJ8064" t="str">
        <f t="shared" si="821"/>
        <v/>
      </c>
      <c r="AL8064">
        <f t="shared" si="819"/>
        <v>1</v>
      </c>
    </row>
    <row r="8065" spans="1:38" x14ac:dyDescent="0.3">
      <c r="A8065">
        <v>8064</v>
      </c>
      <c r="B8065" t="s">
        <v>32</v>
      </c>
      <c r="C8065" t="s">
        <v>28</v>
      </c>
      <c r="D8065">
        <v>64</v>
      </c>
      <c r="E8065">
        <v>11736808336.0907</v>
      </c>
      <c r="F8065">
        <v>91063814.708032295</v>
      </c>
      <c r="G8065">
        <v>31097182397.809502</v>
      </c>
      <c r="H8065">
        <v>-88969632.565052003</v>
      </c>
      <c r="I8065">
        <v>524273.55455339001</v>
      </c>
      <c r="J8065">
        <v>-180493.89445114101</v>
      </c>
      <c r="K8065">
        <v>-169.70078271608099</v>
      </c>
      <c r="L8065">
        <v>739453.68905142101</v>
      </c>
      <c r="M8065">
        <v>680768.19782468502</v>
      </c>
      <c r="Y8065" s="15">
        <f t="shared" si="824"/>
        <v>1</v>
      </c>
      <c r="Z8065" s="15">
        <f t="shared" si="825"/>
        <v>1</v>
      </c>
      <c r="AD8065" s="15">
        <f t="shared" si="822"/>
        <v>1</v>
      </c>
      <c r="AE8065" s="15">
        <f t="shared" si="823"/>
        <v>1</v>
      </c>
      <c r="AI8065" t="str">
        <f t="shared" si="820"/>
        <v/>
      </c>
      <c r="AJ8065" t="str">
        <f t="shared" si="821"/>
        <v/>
      </c>
      <c r="AL8065">
        <f t="shared" si="819"/>
        <v>1</v>
      </c>
    </row>
    <row r="8066" spans="1:38" x14ac:dyDescent="0.3">
      <c r="A8066">
        <v>8065</v>
      </c>
      <c r="B8066" t="s">
        <v>32</v>
      </c>
      <c r="C8066" t="s">
        <v>28</v>
      </c>
      <c r="D8066">
        <v>65</v>
      </c>
      <c r="E8066">
        <v>13826529963.844299</v>
      </c>
      <c r="F8066">
        <v>92568763.815830305</v>
      </c>
      <c r="G8066">
        <v>31073070733.9422</v>
      </c>
      <c r="H8066">
        <v>-63353798.551931404</v>
      </c>
      <c r="I8066">
        <v>571090.16259282804</v>
      </c>
      <c r="J8066">
        <v>-256585.41427612299</v>
      </c>
      <c r="K8066">
        <v>-110.93484479630401</v>
      </c>
      <c r="L8066">
        <v>724316.36461628997</v>
      </c>
      <c r="M8066">
        <v>682527.40042807302</v>
      </c>
      <c r="Y8066" s="15">
        <f t="shared" si="824"/>
        <v>1</v>
      </c>
      <c r="Z8066" s="15">
        <f t="shared" si="825"/>
        <v>1</v>
      </c>
      <c r="AD8066" s="15">
        <f t="shared" si="822"/>
        <v>1</v>
      </c>
      <c r="AE8066" s="15">
        <f t="shared" si="823"/>
        <v>1</v>
      </c>
      <c r="AI8066" t="str">
        <f t="shared" si="820"/>
        <v/>
      </c>
      <c r="AJ8066" t="str">
        <f t="shared" si="821"/>
        <v/>
      </c>
      <c r="AL8066">
        <f t="shared" ref="AL8066:AL8129" si="826">IF(H8066&lt;0,1,0)</f>
        <v>1</v>
      </c>
    </row>
    <row r="8067" spans="1:38" x14ac:dyDescent="0.3">
      <c r="A8067">
        <v>8066</v>
      </c>
      <c r="B8067" t="s">
        <v>32</v>
      </c>
      <c r="C8067" t="s">
        <v>28</v>
      </c>
      <c r="D8067">
        <v>66</v>
      </c>
      <c r="E8067">
        <v>16588038116.497999</v>
      </c>
      <c r="F8067">
        <v>89580733.894735798</v>
      </c>
      <c r="G8067">
        <v>31092462011.760201</v>
      </c>
      <c r="H8067">
        <v>-123711284.51029199</v>
      </c>
      <c r="I8067">
        <v>634533.47961755097</v>
      </c>
      <c r="J8067">
        <v>-238981.02564621001</v>
      </c>
      <c r="K8067">
        <v>-194.964156319783</v>
      </c>
      <c r="L8067">
        <v>933739.06327987497</v>
      </c>
      <c r="M8067">
        <v>852137.54046287795</v>
      </c>
      <c r="Y8067" s="15">
        <f t="shared" si="824"/>
        <v>1</v>
      </c>
      <c r="Z8067" s="15">
        <f t="shared" si="825"/>
        <v>1</v>
      </c>
      <c r="AD8067" s="15">
        <f t="shared" si="822"/>
        <v>1</v>
      </c>
      <c r="AE8067" s="15">
        <f t="shared" si="823"/>
        <v>1</v>
      </c>
      <c r="AI8067" t="str">
        <f t="shared" si="820"/>
        <v/>
      </c>
      <c r="AJ8067" t="str">
        <f t="shared" si="821"/>
        <v/>
      </c>
      <c r="AL8067">
        <f t="shared" si="826"/>
        <v>1</v>
      </c>
    </row>
    <row r="8068" spans="1:38" x14ac:dyDescent="0.3">
      <c r="A8068">
        <v>8067</v>
      </c>
      <c r="B8068" t="s">
        <v>32</v>
      </c>
      <c r="C8068" t="s">
        <v>28</v>
      </c>
      <c r="D8068">
        <v>67</v>
      </c>
      <c r="E8068">
        <v>19185299810.741901</v>
      </c>
      <c r="F8068">
        <v>87968009.158499405</v>
      </c>
      <c r="G8068">
        <v>31089888369.459801</v>
      </c>
      <c r="H8068">
        <v>-63762116.129295297</v>
      </c>
      <c r="I8068">
        <v>609545.01984961296</v>
      </c>
      <c r="J8068">
        <v>-233557.670055389</v>
      </c>
      <c r="K8068">
        <v>-104.606081672239</v>
      </c>
      <c r="L8068">
        <v>763758.77041837003</v>
      </c>
      <c r="M8068">
        <v>721700.474808709</v>
      </c>
      <c r="Y8068" s="15">
        <f t="shared" si="824"/>
        <v>1</v>
      </c>
      <c r="Z8068" s="15">
        <f t="shared" si="825"/>
        <v>1</v>
      </c>
      <c r="AD8068" s="15">
        <f t="shared" si="822"/>
        <v>1</v>
      </c>
      <c r="AE8068" s="15">
        <f t="shared" si="823"/>
        <v>1</v>
      </c>
      <c r="AI8068" t="str">
        <f t="shared" si="820"/>
        <v/>
      </c>
      <c r="AJ8068" t="str">
        <f t="shared" si="821"/>
        <v/>
      </c>
      <c r="AL8068">
        <f t="shared" si="826"/>
        <v>1</v>
      </c>
    </row>
    <row r="8069" spans="1:38" x14ac:dyDescent="0.3">
      <c r="A8069">
        <v>8068</v>
      </c>
      <c r="B8069" t="s">
        <v>32</v>
      </c>
      <c r="C8069" t="s">
        <v>28</v>
      </c>
      <c r="D8069">
        <v>68</v>
      </c>
      <c r="E8069">
        <v>21449042120.355</v>
      </c>
      <c r="F8069">
        <v>90790696.277949303</v>
      </c>
      <c r="G8069">
        <v>31085165975.288898</v>
      </c>
      <c r="H8069">
        <v>-87258291.493064895</v>
      </c>
      <c r="I8069">
        <v>669317.19358182</v>
      </c>
      <c r="J8069">
        <v>-270444.594608307</v>
      </c>
      <c r="K8069">
        <v>-130.36911695948899</v>
      </c>
      <c r="L8069">
        <v>880358.31354842801</v>
      </c>
      <c r="M8069">
        <v>822801.64446662494</v>
      </c>
      <c r="Y8069" s="15">
        <f t="shared" si="824"/>
        <v>1</v>
      </c>
      <c r="Z8069" s="15">
        <f t="shared" si="825"/>
        <v>1</v>
      </c>
      <c r="AD8069" s="15">
        <f t="shared" si="822"/>
        <v>1</v>
      </c>
      <c r="AE8069" s="15">
        <f t="shared" si="823"/>
        <v>1</v>
      </c>
      <c r="AI8069" t="str">
        <f t="shared" si="820"/>
        <v/>
      </c>
      <c r="AJ8069" t="str">
        <f t="shared" si="821"/>
        <v/>
      </c>
      <c r="AL8069">
        <f t="shared" si="826"/>
        <v>1</v>
      </c>
    </row>
    <row r="8070" spans="1:38" x14ac:dyDescent="0.3">
      <c r="A8070">
        <v>8069</v>
      </c>
      <c r="B8070" t="s">
        <v>32</v>
      </c>
      <c r="C8070" t="s">
        <v>28</v>
      </c>
      <c r="D8070">
        <v>69</v>
      </c>
      <c r="E8070">
        <v>13219228552.76</v>
      </c>
      <c r="F8070">
        <v>91763088.635216907</v>
      </c>
      <c r="G8070">
        <v>31098031714.100399</v>
      </c>
      <c r="H8070">
        <v>-24177123.344608299</v>
      </c>
      <c r="I8070">
        <v>644570.257904634</v>
      </c>
      <c r="J8070">
        <v>-204345.42366790801</v>
      </c>
      <c r="K8070">
        <v>-37.508903099567803</v>
      </c>
      <c r="L8070">
        <v>703044.55416818697</v>
      </c>
      <c r="M8070">
        <v>687097.01882358198</v>
      </c>
      <c r="Y8070" s="15">
        <f t="shared" si="824"/>
        <v>1</v>
      </c>
      <c r="Z8070" s="15">
        <f t="shared" si="825"/>
        <v>1</v>
      </c>
      <c r="AD8070" s="15">
        <f t="shared" si="822"/>
        <v>1</v>
      </c>
      <c r="AE8070" s="15">
        <f t="shared" si="823"/>
        <v>1</v>
      </c>
      <c r="AI8070" t="str">
        <f t="shared" si="820"/>
        <v/>
      </c>
      <c r="AJ8070" t="str">
        <f t="shared" si="821"/>
        <v/>
      </c>
      <c r="AL8070">
        <f t="shared" si="826"/>
        <v>1</v>
      </c>
    </row>
    <row r="8071" spans="1:38" x14ac:dyDescent="0.3">
      <c r="A8071">
        <v>8070</v>
      </c>
      <c r="B8071" t="s">
        <v>32</v>
      </c>
      <c r="C8071" t="s">
        <v>28</v>
      </c>
      <c r="D8071">
        <v>70</v>
      </c>
      <c r="E8071">
        <v>15534450639.6975</v>
      </c>
      <c r="F8071">
        <v>88795258.237941399</v>
      </c>
      <c r="G8071">
        <v>31094060464.2724</v>
      </c>
      <c r="H8071">
        <v>-113301623.625927</v>
      </c>
      <c r="I8071">
        <v>557430.30509974097</v>
      </c>
      <c r="J8071">
        <v>-209763.672943115</v>
      </c>
      <c r="K8071">
        <v>-203.25702171082</v>
      </c>
      <c r="L8071">
        <v>831459.29575389705</v>
      </c>
      <c r="M8071">
        <v>756724.11648458103</v>
      </c>
      <c r="Y8071" s="15">
        <f t="shared" si="824"/>
        <v>1</v>
      </c>
      <c r="Z8071" s="15">
        <f t="shared" si="825"/>
        <v>1</v>
      </c>
      <c r="AD8071" s="15">
        <f t="shared" si="822"/>
        <v>1</v>
      </c>
      <c r="AE8071" s="15">
        <f t="shared" si="823"/>
        <v>1</v>
      </c>
      <c r="AI8071" t="str">
        <f t="shared" si="820"/>
        <v/>
      </c>
      <c r="AJ8071" t="str">
        <f t="shared" si="821"/>
        <v/>
      </c>
      <c r="AL8071">
        <f t="shared" si="826"/>
        <v>1</v>
      </c>
    </row>
    <row r="8072" spans="1:38" x14ac:dyDescent="0.3">
      <c r="A8072">
        <v>8071</v>
      </c>
      <c r="B8072" t="s">
        <v>32</v>
      </c>
      <c r="C8072" t="s">
        <v>28</v>
      </c>
      <c r="D8072">
        <v>71</v>
      </c>
      <c r="E8072">
        <v>15712161685.671499</v>
      </c>
      <c r="F8072">
        <v>89166799.532876298</v>
      </c>
      <c r="G8072">
        <v>31079734008.545799</v>
      </c>
      <c r="H8072">
        <v>-74901955.071382493</v>
      </c>
      <c r="I8072">
        <v>632607.89734652604</v>
      </c>
      <c r="J8072">
        <v>-314849.20966720599</v>
      </c>
      <c r="K8072">
        <v>-118.401865334844</v>
      </c>
      <c r="L8072">
        <v>813764.23464668402</v>
      </c>
      <c r="M8072">
        <v>764357.96083755</v>
      </c>
      <c r="Y8072" s="15">
        <f t="shared" si="824"/>
        <v>1</v>
      </c>
      <c r="Z8072" s="15">
        <f t="shared" si="825"/>
        <v>1</v>
      </c>
      <c r="AD8072" s="15">
        <f t="shared" si="822"/>
        <v>1</v>
      </c>
      <c r="AE8072" s="15">
        <f t="shared" si="823"/>
        <v>1</v>
      </c>
      <c r="AI8072" t="str">
        <f t="shared" si="820"/>
        <v/>
      </c>
      <c r="AJ8072" t="str">
        <f t="shared" si="821"/>
        <v/>
      </c>
      <c r="AL8072">
        <f t="shared" si="826"/>
        <v>1</v>
      </c>
    </row>
    <row r="8073" spans="1:38" x14ac:dyDescent="0.3">
      <c r="A8073">
        <v>8072</v>
      </c>
      <c r="B8073" t="s">
        <v>32</v>
      </c>
      <c r="C8073" t="s">
        <v>28</v>
      </c>
      <c r="D8073">
        <v>72</v>
      </c>
      <c r="E8073">
        <v>18787776430.158901</v>
      </c>
      <c r="F8073">
        <v>91840538.943004102</v>
      </c>
      <c r="G8073">
        <v>31090807983.4412</v>
      </c>
      <c r="H8073">
        <v>-89604741.372142807</v>
      </c>
      <c r="I8073">
        <v>499868.28132057202</v>
      </c>
      <c r="J8073">
        <v>-190436.09600830101</v>
      </c>
      <c r="K8073">
        <v>-179.25670565738099</v>
      </c>
      <c r="L8073">
        <v>716584.47699577897</v>
      </c>
      <c r="M8073">
        <v>657480.05999344902</v>
      </c>
      <c r="Y8073" s="15">
        <f t="shared" si="824"/>
        <v>1</v>
      </c>
      <c r="Z8073" s="15">
        <f t="shared" si="825"/>
        <v>1</v>
      </c>
      <c r="AD8073" s="15">
        <f t="shared" si="822"/>
        <v>1</v>
      </c>
      <c r="AE8073" s="15">
        <f t="shared" si="823"/>
        <v>1</v>
      </c>
      <c r="AI8073" t="str">
        <f t="shared" si="820"/>
        <v/>
      </c>
      <c r="AJ8073" t="str">
        <f t="shared" si="821"/>
        <v/>
      </c>
      <c r="AL8073">
        <f t="shared" si="826"/>
        <v>1</v>
      </c>
    </row>
    <row r="8074" spans="1:38" x14ac:dyDescent="0.3">
      <c r="A8074">
        <v>8073</v>
      </c>
      <c r="B8074" t="s">
        <v>32</v>
      </c>
      <c r="C8074" t="s">
        <v>28</v>
      </c>
      <c r="D8074">
        <v>73</v>
      </c>
      <c r="E8074">
        <v>18042643033.183701</v>
      </c>
      <c r="F8074">
        <v>91986430.743057594</v>
      </c>
      <c r="G8074">
        <v>31078282855.783501</v>
      </c>
      <c r="H8074">
        <v>-12121575.271698</v>
      </c>
      <c r="I8074">
        <v>549248.49672777997</v>
      </c>
      <c r="J8074">
        <v>-235019.174362183</v>
      </c>
      <c r="K8074">
        <v>-22.0693827000235</v>
      </c>
      <c r="L8074">
        <v>578565.49087614601</v>
      </c>
      <c r="M8074">
        <v>570569.94701750099</v>
      </c>
      <c r="Y8074" s="15">
        <f t="shared" si="824"/>
        <v>1</v>
      </c>
      <c r="Z8074" s="15">
        <f t="shared" si="825"/>
        <v>1</v>
      </c>
      <c r="AD8074" s="15">
        <f t="shared" si="822"/>
        <v>1</v>
      </c>
      <c r="AE8074" s="15">
        <f t="shared" si="823"/>
        <v>1</v>
      </c>
      <c r="AI8074" t="str">
        <f t="shared" si="820"/>
        <v/>
      </c>
      <c r="AJ8074" t="str">
        <f t="shared" si="821"/>
        <v/>
      </c>
      <c r="AL8074">
        <f t="shared" si="826"/>
        <v>1</v>
      </c>
    </row>
    <row r="8075" spans="1:38" x14ac:dyDescent="0.3">
      <c r="A8075">
        <v>8074</v>
      </c>
      <c r="B8075" t="s">
        <v>32</v>
      </c>
      <c r="C8075" t="s">
        <v>28</v>
      </c>
      <c r="D8075">
        <v>74</v>
      </c>
      <c r="E8075">
        <v>18841530535.606098</v>
      </c>
      <c r="F8075">
        <v>90067311.668910101</v>
      </c>
      <c r="G8075">
        <v>31095629693.615101</v>
      </c>
      <c r="H8075">
        <v>-80242308.828414902</v>
      </c>
      <c r="I8075">
        <v>575403.80722849094</v>
      </c>
      <c r="J8075">
        <v>-196140.339202881</v>
      </c>
      <c r="K8075">
        <v>-139.453906665847</v>
      </c>
      <c r="L8075">
        <v>769476.21495149797</v>
      </c>
      <c r="M8075">
        <v>716547.37648158695</v>
      </c>
      <c r="Y8075" s="15">
        <f t="shared" si="824"/>
        <v>1</v>
      </c>
      <c r="Z8075" s="15">
        <f t="shared" si="825"/>
        <v>1</v>
      </c>
      <c r="AD8075" s="15">
        <f t="shared" si="822"/>
        <v>1</v>
      </c>
      <c r="AE8075" s="15">
        <f t="shared" si="823"/>
        <v>1</v>
      </c>
      <c r="AI8075" t="str">
        <f t="shared" ref="AI8075:AI8138" si="827">IF(Y8075&lt;&gt;AD8075,"ERROR!","")</f>
        <v/>
      </c>
      <c r="AJ8075" t="str">
        <f t="shared" ref="AJ8075:AJ8138" si="828">IF(Z8075&lt;&gt;AE8075,"ERROR!","")</f>
        <v/>
      </c>
      <c r="AL8075">
        <f t="shared" si="826"/>
        <v>1</v>
      </c>
    </row>
    <row r="8076" spans="1:38" x14ac:dyDescent="0.3">
      <c r="A8076">
        <v>8075</v>
      </c>
      <c r="B8076" t="s">
        <v>32</v>
      </c>
      <c r="C8076" t="s">
        <v>28</v>
      </c>
      <c r="D8076">
        <v>75</v>
      </c>
      <c r="E8076">
        <v>15695295241.5119</v>
      </c>
      <c r="F8076">
        <v>88148311.572248295</v>
      </c>
      <c r="G8076">
        <v>31090522131.015701</v>
      </c>
      <c r="H8076">
        <v>-29981346.554401401</v>
      </c>
      <c r="I8076">
        <v>537018.78319872904</v>
      </c>
      <c r="J8076">
        <v>-232798.905845642</v>
      </c>
      <c r="K8076">
        <v>-55.829232593725699</v>
      </c>
      <c r="L8076">
        <v>609531.05506060401</v>
      </c>
      <c r="M8076">
        <v>589754.98091645702</v>
      </c>
      <c r="Y8076" s="15">
        <f t="shared" si="824"/>
        <v>1</v>
      </c>
      <c r="Z8076" s="15">
        <f t="shared" si="825"/>
        <v>1</v>
      </c>
      <c r="AD8076" s="15">
        <f t="shared" si="822"/>
        <v>1</v>
      </c>
      <c r="AE8076" s="15">
        <f t="shared" si="823"/>
        <v>1</v>
      </c>
      <c r="AI8076" t="str">
        <f t="shared" si="827"/>
        <v/>
      </c>
      <c r="AJ8076" t="str">
        <f t="shared" si="828"/>
        <v/>
      </c>
      <c r="AL8076">
        <f t="shared" si="826"/>
        <v>1</v>
      </c>
    </row>
    <row r="8077" spans="1:38" x14ac:dyDescent="0.3">
      <c r="A8077">
        <v>8076</v>
      </c>
      <c r="B8077" t="s">
        <v>32</v>
      </c>
      <c r="C8077" t="s">
        <v>28</v>
      </c>
      <c r="D8077">
        <v>76</v>
      </c>
      <c r="E8077">
        <v>18648126777.090199</v>
      </c>
      <c r="F8077">
        <v>91854378.328050196</v>
      </c>
      <c r="G8077">
        <v>31088386563.775902</v>
      </c>
      <c r="H8077">
        <v>-44564694.2994041</v>
      </c>
      <c r="I8077">
        <v>700774.96190460003</v>
      </c>
      <c r="J8077">
        <v>-266672.10835266102</v>
      </c>
      <c r="K8077">
        <v>-63.593445431161001</v>
      </c>
      <c r="L8077">
        <v>808558.22049227601</v>
      </c>
      <c r="M8077">
        <v>779162.78633200098</v>
      </c>
      <c r="Y8077" s="15">
        <f t="shared" si="824"/>
        <v>1</v>
      </c>
      <c r="Z8077" s="15">
        <f t="shared" si="825"/>
        <v>1</v>
      </c>
      <c r="AD8077" s="15">
        <f t="shared" si="822"/>
        <v>1</v>
      </c>
      <c r="AE8077" s="15">
        <f t="shared" si="823"/>
        <v>1</v>
      </c>
      <c r="AI8077" t="str">
        <f t="shared" si="827"/>
        <v/>
      </c>
      <c r="AJ8077" t="str">
        <f t="shared" si="828"/>
        <v/>
      </c>
      <c r="AL8077">
        <f t="shared" si="826"/>
        <v>1</v>
      </c>
    </row>
    <row r="8078" spans="1:38" x14ac:dyDescent="0.3">
      <c r="A8078">
        <v>8077</v>
      </c>
      <c r="B8078" t="s">
        <v>32</v>
      </c>
      <c r="C8078" t="s">
        <v>28</v>
      </c>
      <c r="D8078">
        <v>77</v>
      </c>
      <c r="E8078">
        <v>15803111561.438499</v>
      </c>
      <c r="F8078">
        <v>92388947.390061498</v>
      </c>
      <c r="G8078">
        <v>31097941899.230598</v>
      </c>
      <c r="H8078">
        <v>-33438551.569576301</v>
      </c>
      <c r="I8078">
        <v>567975.71259176696</v>
      </c>
      <c r="J8078">
        <v>-193192.81446838399</v>
      </c>
      <c r="K8078">
        <v>-58.873206773209702</v>
      </c>
      <c r="L8078">
        <v>648849.50982701802</v>
      </c>
      <c r="M8078">
        <v>626793.01967195002</v>
      </c>
      <c r="Y8078" s="15">
        <f t="shared" si="824"/>
        <v>1</v>
      </c>
      <c r="Z8078" s="15">
        <f t="shared" si="825"/>
        <v>1</v>
      </c>
      <c r="AD8078" s="15">
        <f t="shared" si="822"/>
        <v>1</v>
      </c>
      <c r="AE8078" s="15">
        <f t="shared" si="823"/>
        <v>1</v>
      </c>
      <c r="AI8078" t="str">
        <f t="shared" si="827"/>
        <v/>
      </c>
      <c r="AJ8078" t="str">
        <f t="shared" si="828"/>
        <v/>
      </c>
      <c r="AL8078">
        <f t="shared" si="826"/>
        <v>1</v>
      </c>
    </row>
    <row r="8079" spans="1:38" x14ac:dyDescent="0.3">
      <c r="A8079">
        <v>8078</v>
      </c>
      <c r="B8079" t="s">
        <v>32</v>
      </c>
      <c r="C8079" t="s">
        <v>28</v>
      </c>
      <c r="D8079">
        <v>78</v>
      </c>
      <c r="E8079">
        <v>16207131823.559601</v>
      </c>
      <c r="F8079">
        <v>92452031.439071</v>
      </c>
      <c r="G8079">
        <v>31097972158.028301</v>
      </c>
      <c r="H8079">
        <v>-68244740.080469102</v>
      </c>
      <c r="I8079">
        <v>511505.45916378498</v>
      </c>
      <c r="J8079">
        <v>-167913.24238205</v>
      </c>
      <c r="K8079">
        <v>-133.41937775607801</v>
      </c>
      <c r="L8079">
        <v>676560.79238168302</v>
      </c>
      <c r="M8079">
        <v>631545.70150407404</v>
      </c>
      <c r="Y8079" s="15">
        <f t="shared" si="824"/>
        <v>1</v>
      </c>
      <c r="Z8079" s="15">
        <f t="shared" si="825"/>
        <v>1</v>
      </c>
      <c r="AD8079" s="15">
        <f t="shared" si="822"/>
        <v>1</v>
      </c>
      <c r="AE8079" s="15">
        <f t="shared" si="823"/>
        <v>1</v>
      </c>
      <c r="AI8079" t="str">
        <f t="shared" si="827"/>
        <v/>
      </c>
      <c r="AJ8079" t="str">
        <f t="shared" si="828"/>
        <v/>
      </c>
      <c r="AL8079">
        <f t="shared" si="826"/>
        <v>1</v>
      </c>
    </row>
    <row r="8080" spans="1:38" x14ac:dyDescent="0.3">
      <c r="A8080">
        <v>8079</v>
      </c>
      <c r="B8080" t="s">
        <v>32</v>
      </c>
      <c r="C8080" t="s">
        <v>28</v>
      </c>
      <c r="D8080">
        <v>79</v>
      </c>
      <c r="E8080">
        <v>17395001359.083599</v>
      </c>
      <c r="F8080">
        <v>89434218.444676101</v>
      </c>
      <c r="G8080">
        <v>31091776368.296902</v>
      </c>
      <c r="H8080">
        <v>-103969921.186005</v>
      </c>
      <c r="I8080">
        <v>524038.317584768</v>
      </c>
      <c r="J8080">
        <v>-205380.83436965899</v>
      </c>
      <c r="K8080">
        <v>-198.40137199354001</v>
      </c>
      <c r="L8080">
        <v>775497.84348756797</v>
      </c>
      <c r="M8080">
        <v>706917.97278680396</v>
      </c>
      <c r="Y8080" s="15">
        <f t="shared" si="824"/>
        <v>1</v>
      </c>
      <c r="Z8080" s="15">
        <f t="shared" si="825"/>
        <v>1</v>
      </c>
      <c r="AD8080" s="15">
        <f t="shared" si="822"/>
        <v>1</v>
      </c>
      <c r="AE8080" s="15">
        <f t="shared" si="823"/>
        <v>1</v>
      </c>
      <c r="AI8080" t="str">
        <f t="shared" si="827"/>
        <v/>
      </c>
      <c r="AJ8080" t="str">
        <f t="shared" si="828"/>
        <v/>
      </c>
      <c r="AL8080">
        <f t="shared" si="826"/>
        <v>1</v>
      </c>
    </row>
    <row r="8081" spans="1:38" x14ac:dyDescent="0.3">
      <c r="A8081">
        <v>8080</v>
      </c>
      <c r="B8081" t="s">
        <v>32</v>
      </c>
      <c r="C8081" t="s">
        <v>28</v>
      </c>
      <c r="D8081">
        <v>80</v>
      </c>
      <c r="E8081">
        <v>20140272362.639999</v>
      </c>
      <c r="F8081">
        <v>87915516.159366995</v>
      </c>
      <c r="G8081">
        <v>31092301078.9841</v>
      </c>
      <c r="H8081">
        <v>-104195784.074799</v>
      </c>
      <c r="I8081">
        <v>619377.14194162202</v>
      </c>
      <c r="J8081">
        <v>-225648.23399353001</v>
      </c>
      <c r="K8081">
        <v>-168.226718454875</v>
      </c>
      <c r="L8081">
        <v>871382.93520989898</v>
      </c>
      <c r="M8081">
        <v>802654.08250036906</v>
      </c>
      <c r="Y8081" s="15">
        <f t="shared" si="824"/>
        <v>1</v>
      </c>
      <c r="Z8081" s="15">
        <f t="shared" si="825"/>
        <v>1</v>
      </c>
      <c r="AD8081" s="15">
        <f t="shared" si="822"/>
        <v>1</v>
      </c>
      <c r="AE8081" s="15">
        <f t="shared" si="823"/>
        <v>1</v>
      </c>
      <c r="AI8081" t="str">
        <f t="shared" si="827"/>
        <v/>
      </c>
      <c r="AJ8081" t="str">
        <f t="shared" si="828"/>
        <v/>
      </c>
      <c r="AL8081">
        <f t="shared" si="826"/>
        <v>1</v>
      </c>
    </row>
    <row r="8082" spans="1:38" x14ac:dyDescent="0.3">
      <c r="A8082">
        <v>8081</v>
      </c>
      <c r="B8082" t="s">
        <v>32</v>
      </c>
      <c r="C8082" t="s">
        <v>28</v>
      </c>
      <c r="D8082">
        <v>81</v>
      </c>
      <c r="E8082">
        <v>14631198242.540199</v>
      </c>
      <c r="F8082">
        <v>90998986.574726805</v>
      </c>
      <c r="G8082">
        <v>31092085902.478901</v>
      </c>
      <c r="H8082">
        <v>-54405406.045454003</v>
      </c>
      <c r="I8082">
        <v>629288.96649046196</v>
      </c>
      <c r="J8082">
        <v>-230100.02677535999</v>
      </c>
      <c r="K8082">
        <v>-86.455363024831598</v>
      </c>
      <c r="L8082">
        <v>760872.76933151705</v>
      </c>
      <c r="M8082">
        <v>724986.27764759294</v>
      </c>
      <c r="Y8082" s="15">
        <f t="shared" si="824"/>
        <v>1</v>
      </c>
      <c r="Z8082" s="15">
        <f t="shared" si="825"/>
        <v>1</v>
      </c>
      <c r="AD8082" s="15">
        <f t="shared" si="822"/>
        <v>1</v>
      </c>
      <c r="AE8082" s="15">
        <f t="shared" si="823"/>
        <v>1</v>
      </c>
      <c r="AI8082" t="str">
        <f t="shared" si="827"/>
        <v/>
      </c>
      <c r="AJ8082" t="str">
        <f t="shared" si="828"/>
        <v/>
      </c>
      <c r="AL8082">
        <f t="shared" si="826"/>
        <v>1</v>
      </c>
    </row>
    <row r="8083" spans="1:38" x14ac:dyDescent="0.3">
      <c r="A8083">
        <v>8082</v>
      </c>
      <c r="B8083" t="s">
        <v>32</v>
      </c>
      <c r="C8083" t="s">
        <v>28</v>
      </c>
      <c r="D8083">
        <v>82</v>
      </c>
      <c r="E8083">
        <v>20628383107.447601</v>
      </c>
      <c r="F8083">
        <v>90592008.464576796</v>
      </c>
      <c r="G8083">
        <v>31097064762.890499</v>
      </c>
      <c r="H8083">
        <v>-140095533.51852399</v>
      </c>
      <c r="I8083">
        <v>545561.86106617702</v>
      </c>
      <c r="J8083">
        <v>-183292.57272338899</v>
      </c>
      <c r="K8083">
        <v>-256.79128897452398</v>
      </c>
      <c r="L8083">
        <v>884394.05443336803</v>
      </c>
      <c r="M8083">
        <v>791985.27442413406</v>
      </c>
      <c r="Y8083" s="15">
        <f t="shared" si="824"/>
        <v>1</v>
      </c>
      <c r="Z8083" s="15">
        <f t="shared" si="825"/>
        <v>1</v>
      </c>
      <c r="AD8083" s="15">
        <f t="shared" si="822"/>
        <v>1</v>
      </c>
      <c r="AE8083" s="15">
        <f t="shared" si="823"/>
        <v>1</v>
      </c>
      <c r="AI8083" t="str">
        <f t="shared" si="827"/>
        <v/>
      </c>
      <c r="AJ8083" t="str">
        <f t="shared" si="828"/>
        <v/>
      </c>
      <c r="AL8083">
        <f t="shared" si="826"/>
        <v>1</v>
      </c>
    </row>
    <row r="8084" spans="1:38" x14ac:dyDescent="0.3">
      <c r="A8084">
        <v>8083</v>
      </c>
      <c r="B8084" t="s">
        <v>32</v>
      </c>
      <c r="C8084" t="s">
        <v>28</v>
      </c>
      <c r="D8084">
        <v>83</v>
      </c>
      <c r="E8084">
        <v>17560752144.938599</v>
      </c>
      <c r="F8084">
        <v>90885381.883133203</v>
      </c>
      <c r="G8084">
        <v>31090609365.851799</v>
      </c>
      <c r="H8084">
        <v>-74507358.927139297</v>
      </c>
      <c r="I8084">
        <v>587273.42619882501</v>
      </c>
      <c r="J8084">
        <v>-218127.642681122</v>
      </c>
      <c r="K8084">
        <v>-126.86996482949</v>
      </c>
      <c r="L8084">
        <v>767475.40133132297</v>
      </c>
      <c r="M8084">
        <v>718329.40811336902</v>
      </c>
      <c r="Y8084" s="15">
        <f t="shared" si="824"/>
        <v>1</v>
      </c>
      <c r="Z8084" s="15">
        <f t="shared" si="825"/>
        <v>1</v>
      </c>
      <c r="AD8084" s="15">
        <f t="shared" si="822"/>
        <v>1</v>
      </c>
      <c r="AE8084" s="15">
        <f t="shared" si="823"/>
        <v>1</v>
      </c>
      <c r="AI8084" t="str">
        <f t="shared" si="827"/>
        <v/>
      </c>
      <c r="AJ8084" t="str">
        <f t="shared" si="828"/>
        <v/>
      </c>
      <c r="AL8084">
        <f t="shared" si="826"/>
        <v>1</v>
      </c>
    </row>
    <row r="8085" spans="1:38" x14ac:dyDescent="0.3">
      <c r="A8085">
        <v>8084</v>
      </c>
      <c r="B8085" t="s">
        <v>32</v>
      </c>
      <c r="C8085" t="s">
        <v>28</v>
      </c>
      <c r="D8085">
        <v>84</v>
      </c>
      <c r="E8085">
        <v>17107323629.2099</v>
      </c>
      <c r="F8085">
        <v>91839641.250524193</v>
      </c>
      <c r="G8085">
        <v>31095478670.256401</v>
      </c>
      <c r="H8085">
        <v>-44487575.592124902</v>
      </c>
      <c r="I8085">
        <v>531207.68355050695</v>
      </c>
      <c r="J8085">
        <v>-190121.59399032599</v>
      </c>
      <c r="K8085">
        <v>-83.747989665317206</v>
      </c>
      <c r="L8085">
        <v>638804.42440930998</v>
      </c>
      <c r="M8085">
        <v>609459.85872054496</v>
      </c>
      <c r="Y8085" s="15">
        <f t="shared" si="824"/>
        <v>1</v>
      </c>
      <c r="Z8085" s="15">
        <f t="shared" si="825"/>
        <v>1</v>
      </c>
      <c r="AD8085" s="15">
        <f t="shared" si="822"/>
        <v>1</v>
      </c>
      <c r="AE8085" s="15">
        <f t="shared" si="823"/>
        <v>1</v>
      </c>
      <c r="AI8085" t="str">
        <f t="shared" si="827"/>
        <v/>
      </c>
      <c r="AJ8085" t="str">
        <f t="shared" si="828"/>
        <v/>
      </c>
      <c r="AL8085">
        <f t="shared" si="826"/>
        <v>1</v>
      </c>
    </row>
    <row r="8086" spans="1:38" x14ac:dyDescent="0.3">
      <c r="A8086">
        <v>8085</v>
      </c>
      <c r="B8086" t="s">
        <v>32</v>
      </c>
      <c r="C8086" t="s">
        <v>28</v>
      </c>
      <c r="D8086">
        <v>85</v>
      </c>
      <c r="E8086">
        <v>12642515310.177799</v>
      </c>
      <c r="F8086">
        <v>91578493.509822905</v>
      </c>
      <c r="G8086">
        <v>31098433618.898998</v>
      </c>
      <c r="H8086">
        <v>-82322065.198360398</v>
      </c>
      <c r="I8086">
        <v>576018.87435142696</v>
      </c>
      <c r="J8086">
        <v>-190018.56949234</v>
      </c>
      <c r="K8086">
        <v>-142.915569027233</v>
      </c>
      <c r="L8086">
        <v>775121.33831391402</v>
      </c>
      <c r="M8086">
        <v>720820.66632414504</v>
      </c>
      <c r="Y8086" s="15">
        <f t="shared" si="824"/>
        <v>1</v>
      </c>
      <c r="Z8086" s="15">
        <f t="shared" si="825"/>
        <v>1</v>
      </c>
      <c r="AD8086" s="15">
        <f t="shared" si="822"/>
        <v>1</v>
      </c>
      <c r="AE8086" s="15">
        <f t="shared" si="823"/>
        <v>1</v>
      </c>
      <c r="AI8086" t="str">
        <f t="shared" si="827"/>
        <v/>
      </c>
      <c r="AJ8086" t="str">
        <f t="shared" si="828"/>
        <v/>
      </c>
      <c r="AL8086">
        <f t="shared" si="826"/>
        <v>1</v>
      </c>
    </row>
    <row r="8087" spans="1:38" x14ac:dyDescent="0.3">
      <c r="A8087">
        <v>8086</v>
      </c>
      <c r="B8087" t="s">
        <v>32</v>
      </c>
      <c r="C8087" t="s">
        <v>28</v>
      </c>
      <c r="D8087">
        <v>86</v>
      </c>
      <c r="E8087">
        <v>18299333425.0611</v>
      </c>
      <c r="F8087">
        <v>92019747.906809404</v>
      </c>
      <c r="G8087">
        <v>31089254353.0261</v>
      </c>
      <c r="H8087">
        <v>-66170358.712528199</v>
      </c>
      <c r="I8087">
        <v>676494.70584320999</v>
      </c>
      <c r="J8087">
        <v>-253899.68725967401</v>
      </c>
      <c r="K8087">
        <v>-97.813564749262596</v>
      </c>
      <c r="L8087">
        <v>836532.98269159498</v>
      </c>
      <c r="M8087">
        <v>792886.17991476296</v>
      </c>
      <c r="Y8087" s="15">
        <f t="shared" si="824"/>
        <v>1</v>
      </c>
      <c r="Z8087" s="15">
        <f t="shared" si="825"/>
        <v>1</v>
      </c>
      <c r="AD8087" s="15">
        <f t="shared" si="822"/>
        <v>1</v>
      </c>
      <c r="AE8087" s="15">
        <f t="shared" si="823"/>
        <v>1</v>
      </c>
      <c r="AI8087" t="str">
        <f t="shared" si="827"/>
        <v/>
      </c>
      <c r="AJ8087" t="str">
        <f t="shared" si="828"/>
        <v/>
      </c>
      <c r="AL8087">
        <f t="shared" si="826"/>
        <v>1</v>
      </c>
    </row>
    <row r="8088" spans="1:38" x14ac:dyDescent="0.3">
      <c r="A8088">
        <v>8087</v>
      </c>
      <c r="B8088" t="s">
        <v>32</v>
      </c>
      <c r="C8088" t="s">
        <v>28</v>
      </c>
      <c r="D8088">
        <v>87</v>
      </c>
      <c r="E8088">
        <v>23515876552.598301</v>
      </c>
      <c r="F8088">
        <v>89266984.712861195</v>
      </c>
      <c r="G8088">
        <v>31092051621.879002</v>
      </c>
      <c r="H8088">
        <v>-61663896.368206002</v>
      </c>
      <c r="I8088">
        <v>528466.57811804104</v>
      </c>
      <c r="J8088">
        <v>-216890.48043441799</v>
      </c>
      <c r="K8088">
        <v>-116.684571780871</v>
      </c>
      <c r="L8088">
        <v>677605.61726694903</v>
      </c>
      <c r="M8088">
        <v>636931.33386270201</v>
      </c>
      <c r="Y8088" s="15">
        <f t="shared" si="824"/>
        <v>1</v>
      </c>
      <c r="Z8088" s="15">
        <f t="shared" si="825"/>
        <v>1</v>
      </c>
      <c r="AD8088" s="15">
        <f t="shared" si="822"/>
        <v>1</v>
      </c>
      <c r="AE8088" s="15">
        <f t="shared" si="823"/>
        <v>1</v>
      </c>
      <c r="AI8088" t="str">
        <f t="shared" si="827"/>
        <v/>
      </c>
      <c r="AJ8088" t="str">
        <f t="shared" si="828"/>
        <v/>
      </c>
      <c r="AL8088">
        <f t="shared" si="826"/>
        <v>1</v>
      </c>
    </row>
    <row r="8089" spans="1:38" x14ac:dyDescent="0.3">
      <c r="A8089">
        <v>8088</v>
      </c>
      <c r="B8089" t="s">
        <v>32</v>
      </c>
      <c r="C8089" t="s">
        <v>28</v>
      </c>
      <c r="D8089">
        <v>88</v>
      </c>
      <c r="E8089">
        <v>18489823719.6115</v>
      </c>
      <c r="F8089">
        <v>91438681.146595493</v>
      </c>
      <c r="G8089">
        <v>31093742130.113899</v>
      </c>
      <c r="H8089">
        <v>-75276718.564872697</v>
      </c>
      <c r="I8089">
        <v>509623.99646848399</v>
      </c>
      <c r="J8089">
        <v>-186524.53072357201</v>
      </c>
      <c r="K8089">
        <v>-147.71031012376599</v>
      </c>
      <c r="L8089">
        <v>691686.729092633</v>
      </c>
      <c r="M8089">
        <v>642033.25655877404</v>
      </c>
      <c r="Y8089" s="15">
        <f t="shared" si="824"/>
        <v>1</v>
      </c>
      <c r="Z8089" s="15">
        <f t="shared" si="825"/>
        <v>1</v>
      </c>
      <c r="AD8089" s="15">
        <f t="shared" si="822"/>
        <v>1</v>
      </c>
      <c r="AE8089" s="15">
        <f t="shared" si="823"/>
        <v>1</v>
      </c>
      <c r="AI8089" t="str">
        <f t="shared" si="827"/>
        <v/>
      </c>
      <c r="AJ8089" t="str">
        <f t="shared" si="828"/>
        <v/>
      </c>
      <c r="AL8089">
        <f t="shared" si="826"/>
        <v>1</v>
      </c>
    </row>
    <row r="8090" spans="1:38" x14ac:dyDescent="0.3">
      <c r="A8090">
        <v>8089</v>
      </c>
      <c r="B8090" t="s">
        <v>32</v>
      </c>
      <c r="C8090" t="s">
        <v>28</v>
      </c>
      <c r="D8090">
        <v>89</v>
      </c>
      <c r="E8090">
        <v>17715771959.343102</v>
      </c>
      <c r="F8090">
        <v>88768239.774632096</v>
      </c>
      <c r="G8090">
        <v>31092799959.1171</v>
      </c>
      <c r="H8090">
        <v>-135138467.24799699</v>
      </c>
      <c r="I8090">
        <v>572726.54583799804</v>
      </c>
      <c r="J8090">
        <v>-212485.82158279399</v>
      </c>
      <c r="K8090">
        <v>-235.95635339421199</v>
      </c>
      <c r="L8090">
        <v>899569.68006157898</v>
      </c>
      <c r="M8090">
        <v>810430.64345514798</v>
      </c>
      <c r="Y8090" s="15">
        <f t="shared" si="824"/>
        <v>1</v>
      </c>
      <c r="Z8090" s="15">
        <f t="shared" si="825"/>
        <v>1</v>
      </c>
      <c r="AD8090" s="15">
        <f t="shared" si="822"/>
        <v>1</v>
      </c>
      <c r="AE8090" s="15">
        <f t="shared" si="823"/>
        <v>1</v>
      </c>
      <c r="AI8090" t="str">
        <f t="shared" si="827"/>
        <v/>
      </c>
      <c r="AJ8090" t="str">
        <f t="shared" si="828"/>
        <v/>
      </c>
      <c r="AL8090">
        <f t="shared" si="826"/>
        <v>1</v>
      </c>
    </row>
    <row r="8091" spans="1:38" x14ac:dyDescent="0.3">
      <c r="A8091">
        <v>8090</v>
      </c>
      <c r="B8091" t="s">
        <v>32</v>
      </c>
      <c r="C8091" t="s">
        <v>28</v>
      </c>
      <c r="D8091">
        <v>90</v>
      </c>
      <c r="E8091">
        <v>14803119590.493999</v>
      </c>
      <c r="F8091">
        <v>91913390.461740598</v>
      </c>
      <c r="G8091">
        <v>31097080601.771999</v>
      </c>
      <c r="H8091">
        <v>-140529559.78648901</v>
      </c>
      <c r="I8091">
        <v>584616.53698441398</v>
      </c>
      <c r="J8091">
        <v>-201833.36166381801</v>
      </c>
      <c r="K8091">
        <v>-240.379036336148</v>
      </c>
      <c r="L8091">
        <v>924498.45741041994</v>
      </c>
      <c r="M8091">
        <v>831803.38820332801</v>
      </c>
      <c r="Y8091" s="15">
        <f t="shared" si="824"/>
        <v>1</v>
      </c>
      <c r="Z8091" s="15">
        <f t="shared" si="825"/>
        <v>1</v>
      </c>
      <c r="AD8091" s="15">
        <f t="shared" si="822"/>
        <v>1</v>
      </c>
      <c r="AE8091" s="15">
        <f t="shared" si="823"/>
        <v>1</v>
      </c>
      <c r="AI8091" t="str">
        <f t="shared" si="827"/>
        <v/>
      </c>
      <c r="AJ8091" t="str">
        <f t="shared" si="828"/>
        <v/>
      </c>
      <c r="AL8091">
        <f t="shared" si="826"/>
        <v>1</v>
      </c>
    </row>
    <row r="8092" spans="1:38" x14ac:dyDescent="0.3">
      <c r="A8092">
        <v>8091</v>
      </c>
      <c r="B8092" t="s">
        <v>32</v>
      </c>
      <c r="C8092" t="s">
        <v>28</v>
      </c>
      <c r="D8092">
        <v>91</v>
      </c>
      <c r="E8092">
        <v>19855341049.873402</v>
      </c>
      <c r="F8092">
        <v>90571406.125339493</v>
      </c>
      <c r="G8092">
        <v>31093919985.881199</v>
      </c>
      <c r="H8092">
        <v>-31515333.639610302</v>
      </c>
      <c r="I8092">
        <v>514260.48656031501</v>
      </c>
      <c r="J8092">
        <v>-194466.151954651</v>
      </c>
      <c r="K8092">
        <v>-61.2828215723979</v>
      </c>
      <c r="L8092">
        <v>590482.82822687505</v>
      </c>
      <c r="M8092">
        <v>569694.91686326801</v>
      </c>
      <c r="Y8092" s="15">
        <f t="shared" si="824"/>
        <v>1</v>
      </c>
      <c r="Z8092" s="15">
        <f t="shared" si="825"/>
        <v>1</v>
      </c>
      <c r="AD8092" s="15">
        <f t="shared" si="822"/>
        <v>1</v>
      </c>
      <c r="AE8092" s="15">
        <f t="shared" si="823"/>
        <v>1</v>
      </c>
      <c r="AI8092" t="str">
        <f t="shared" si="827"/>
        <v/>
      </c>
      <c r="AJ8092" t="str">
        <f t="shared" si="828"/>
        <v/>
      </c>
      <c r="AL8092">
        <f t="shared" si="826"/>
        <v>1</v>
      </c>
    </row>
    <row r="8093" spans="1:38" x14ac:dyDescent="0.3">
      <c r="A8093">
        <v>8092</v>
      </c>
      <c r="B8093" t="s">
        <v>32</v>
      </c>
      <c r="C8093" t="s">
        <v>28</v>
      </c>
      <c r="D8093">
        <v>92</v>
      </c>
      <c r="E8093">
        <v>21083953862.2034</v>
      </c>
      <c r="F8093">
        <v>92755073.720141098</v>
      </c>
      <c r="G8093">
        <v>31071746286.636501</v>
      </c>
      <c r="H8093">
        <v>-98393480.406589493</v>
      </c>
      <c r="I8093">
        <v>552196.48020184005</v>
      </c>
      <c r="J8093">
        <v>-235781.99514389</v>
      </c>
      <c r="K8093">
        <v>-178.18563488601799</v>
      </c>
      <c r="L8093">
        <v>790168.94043582899</v>
      </c>
      <c r="M8093">
        <v>725267.36037201399</v>
      </c>
      <c r="Y8093" s="15">
        <f t="shared" si="824"/>
        <v>1</v>
      </c>
      <c r="Z8093" s="15">
        <f t="shared" si="825"/>
        <v>1</v>
      </c>
      <c r="AD8093" s="15">
        <f t="shared" si="822"/>
        <v>1</v>
      </c>
      <c r="AE8093" s="15">
        <f t="shared" si="823"/>
        <v>1</v>
      </c>
      <c r="AI8093" t="str">
        <f t="shared" si="827"/>
        <v/>
      </c>
      <c r="AJ8093" t="str">
        <f t="shared" si="828"/>
        <v/>
      </c>
      <c r="AL8093">
        <f t="shared" si="826"/>
        <v>1</v>
      </c>
    </row>
    <row r="8094" spans="1:38" x14ac:dyDescent="0.3">
      <c r="A8094">
        <v>8093</v>
      </c>
      <c r="B8094" t="s">
        <v>32</v>
      </c>
      <c r="C8094" t="s">
        <v>28</v>
      </c>
      <c r="D8094">
        <v>93</v>
      </c>
      <c r="E8094">
        <v>17494281017.204601</v>
      </c>
      <c r="F8094">
        <v>91547491.482850894</v>
      </c>
      <c r="G8094">
        <v>31096406216.430199</v>
      </c>
      <c r="H8094">
        <v>-86999920.504585296</v>
      </c>
      <c r="I8094">
        <v>585015.49567553401</v>
      </c>
      <c r="J8094">
        <v>-200913.44448471101</v>
      </c>
      <c r="K8094">
        <v>-148.713873645559</v>
      </c>
      <c r="L8094">
        <v>795431.724851334</v>
      </c>
      <c r="M8094">
        <v>738045.480530662</v>
      </c>
      <c r="Y8094" s="15">
        <f t="shared" si="824"/>
        <v>1</v>
      </c>
      <c r="Z8094" s="15">
        <f t="shared" si="825"/>
        <v>1</v>
      </c>
      <c r="AD8094" s="15">
        <f t="shared" si="822"/>
        <v>1</v>
      </c>
      <c r="AE8094" s="15">
        <f t="shared" si="823"/>
        <v>1</v>
      </c>
      <c r="AI8094" t="str">
        <f t="shared" si="827"/>
        <v/>
      </c>
      <c r="AJ8094" t="str">
        <f t="shared" si="828"/>
        <v/>
      </c>
      <c r="AL8094">
        <f t="shared" si="826"/>
        <v>1</v>
      </c>
    </row>
    <row r="8095" spans="1:38" x14ac:dyDescent="0.3">
      <c r="A8095">
        <v>8094</v>
      </c>
      <c r="B8095" t="s">
        <v>32</v>
      </c>
      <c r="C8095" t="s">
        <v>28</v>
      </c>
      <c r="D8095">
        <v>94</v>
      </c>
      <c r="E8095">
        <v>13299236219.465</v>
      </c>
      <c r="F8095">
        <v>91779127.517212704</v>
      </c>
      <c r="G8095">
        <v>31089173542.842999</v>
      </c>
      <c r="H8095">
        <v>-53773245.264272697</v>
      </c>
      <c r="I8095">
        <v>524819.71924978495</v>
      </c>
      <c r="J8095">
        <v>-209711.990375519</v>
      </c>
      <c r="K8095">
        <v>-102.460413151282</v>
      </c>
      <c r="L8095">
        <v>654874.59094886202</v>
      </c>
      <c r="M8095">
        <v>619405.080485477</v>
      </c>
      <c r="Y8095" s="15">
        <f t="shared" si="824"/>
        <v>1</v>
      </c>
      <c r="Z8095" s="15">
        <f t="shared" si="825"/>
        <v>1</v>
      </c>
      <c r="AD8095" s="15">
        <f t="shared" si="822"/>
        <v>1</v>
      </c>
      <c r="AE8095" s="15">
        <f t="shared" si="823"/>
        <v>1</v>
      </c>
      <c r="AI8095" t="str">
        <f t="shared" si="827"/>
        <v/>
      </c>
      <c r="AJ8095" t="str">
        <f t="shared" si="828"/>
        <v/>
      </c>
      <c r="AL8095">
        <f t="shared" si="826"/>
        <v>1</v>
      </c>
    </row>
    <row r="8096" spans="1:38" x14ac:dyDescent="0.3">
      <c r="A8096">
        <v>8095</v>
      </c>
      <c r="B8096" t="s">
        <v>32</v>
      </c>
      <c r="C8096" t="s">
        <v>28</v>
      </c>
      <c r="D8096">
        <v>95</v>
      </c>
      <c r="E8096">
        <v>17075199154.9289</v>
      </c>
      <c r="F8096">
        <v>91112199.736052305</v>
      </c>
      <c r="G8096">
        <v>31091908267.6045</v>
      </c>
      <c r="H8096">
        <v>-124518291.241087</v>
      </c>
      <c r="I8096">
        <v>622289.21988222003</v>
      </c>
      <c r="J8096">
        <v>-225941.93679428101</v>
      </c>
      <c r="K8096">
        <v>-200.09713693040399</v>
      </c>
      <c r="L8096">
        <v>923446.61352584697</v>
      </c>
      <c r="M8096">
        <v>841312.77889576706</v>
      </c>
      <c r="Y8096" s="15">
        <f t="shared" si="824"/>
        <v>1</v>
      </c>
      <c r="Z8096" s="15">
        <f t="shared" si="825"/>
        <v>1</v>
      </c>
      <c r="AD8096" s="15">
        <f t="shared" si="822"/>
        <v>1</v>
      </c>
      <c r="AE8096" s="15">
        <f t="shared" si="823"/>
        <v>1</v>
      </c>
      <c r="AI8096" t="str">
        <f t="shared" si="827"/>
        <v/>
      </c>
      <c r="AJ8096" t="str">
        <f t="shared" si="828"/>
        <v/>
      </c>
      <c r="AL8096">
        <f t="shared" si="826"/>
        <v>1</v>
      </c>
    </row>
    <row r="8097" spans="1:38" x14ac:dyDescent="0.3">
      <c r="A8097">
        <v>8096</v>
      </c>
      <c r="B8097" t="s">
        <v>32</v>
      </c>
      <c r="C8097" t="s">
        <v>28</v>
      </c>
      <c r="D8097">
        <v>96</v>
      </c>
      <c r="E8097">
        <v>17283254989.4897</v>
      </c>
      <c r="F8097">
        <v>91425647.614475906</v>
      </c>
      <c r="G8097">
        <v>31095055396.774799</v>
      </c>
      <c r="H8097">
        <v>-112041034.00067499</v>
      </c>
      <c r="I8097">
        <v>578287.57246182906</v>
      </c>
      <c r="J8097">
        <v>-186221.55305099499</v>
      </c>
      <c r="K8097">
        <v>-193.74622477828001</v>
      </c>
      <c r="L8097">
        <v>849267.72681883397</v>
      </c>
      <c r="M8097">
        <v>775364.04835783294</v>
      </c>
      <c r="Y8097" s="15">
        <f t="shared" si="824"/>
        <v>1</v>
      </c>
      <c r="Z8097" s="15">
        <f t="shared" si="825"/>
        <v>1</v>
      </c>
      <c r="AD8097" s="15">
        <f t="shared" si="822"/>
        <v>1</v>
      </c>
      <c r="AE8097" s="15">
        <f t="shared" si="823"/>
        <v>1</v>
      </c>
      <c r="AI8097" t="str">
        <f t="shared" si="827"/>
        <v/>
      </c>
      <c r="AJ8097" t="str">
        <f t="shared" si="828"/>
        <v/>
      </c>
      <c r="AL8097">
        <f t="shared" si="826"/>
        <v>1</v>
      </c>
    </row>
    <row r="8098" spans="1:38" x14ac:dyDescent="0.3">
      <c r="A8098">
        <v>8097</v>
      </c>
      <c r="B8098" t="s">
        <v>32</v>
      </c>
      <c r="C8098" t="s">
        <v>28</v>
      </c>
      <c r="D8098">
        <v>97</v>
      </c>
      <c r="E8098">
        <v>17577784983.186199</v>
      </c>
      <c r="F8098">
        <v>90686290.019107595</v>
      </c>
      <c r="G8098">
        <v>31097228623.217098</v>
      </c>
      <c r="H8098">
        <v>-176252897.939697</v>
      </c>
      <c r="I8098">
        <v>654290.19118620502</v>
      </c>
      <c r="J8098">
        <v>-210745.454803467</v>
      </c>
      <c r="K8098">
        <v>-269.38031520869498</v>
      </c>
      <c r="L8098">
        <v>1080571.8469702899</v>
      </c>
      <c r="M8098">
        <v>964313.21357462904</v>
      </c>
      <c r="Y8098" s="15">
        <f t="shared" si="824"/>
        <v>1</v>
      </c>
      <c r="Z8098" s="15">
        <f t="shared" si="825"/>
        <v>1</v>
      </c>
      <c r="AD8098" s="15">
        <f t="shared" si="822"/>
        <v>1</v>
      </c>
      <c r="AE8098" s="15">
        <f t="shared" si="823"/>
        <v>1</v>
      </c>
      <c r="AI8098" t="str">
        <f t="shared" si="827"/>
        <v/>
      </c>
      <c r="AJ8098" t="str">
        <f t="shared" si="828"/>
        <v/>
      </c>
      <c r="AL8098">
        <f t="shared" si="826"/>
        <v>1</v>
      </c>
    </row>
    <row r="8099" spans="1:38" x14ac:dyDescent="0.3">
      <c r="A8099">
        <v>8098</v>
      </c>
      <c r="B8099" t="s">
        <v>32</v>
      </c>
      <c r="C8099" t="s">
        <v>28</v>
      </c>
      <c r="D8099">
        <v>98</v>
      </c>
      <c r="E8099">
        <v>19626216985.7272</v>
      </c>
      <c r="F8099">
        <v>89125147.499576703</v>
      </c>
      <c r="G8099">
        <v>31089317846.763901</v>
      </c>
      <c r="H8099">
        <v>-63795551.1965179</v>
      </c>
      <c r="I8099">
        <v>504321.94030000299</v>
      </c>
      <c r="J8099">
        <v>-208968.89344406099</v>
      </c>
      <c r="K8099">
        <v>-126.497671623345</v>
      </c>
      <c r="L8099">
        <v>658616.55623882497</v>
      </c>
      <c r="M8099">
        <v>616536.20643732802</v>
      </c>
      <c r="Y8099" s="15">
        <f t="shared" si="824"/>
        <v>1</v>
      </c>
      <c r="Z8099" s="15">
        <f t="shared" si="825"/>
        <v>1</v>
      </c>
      <c r="AD8099" s="15">
        <f t="shared" si="822"/>
        <v>1</v>
      </c>
      <c r="AE8099" s="15">
        <f t="shared" si="823"/>
        <v>1</v>
      </c>
      <c r="AI8099" t="str">
        <f t="shared" si="827"/>
        <v/>
      </c>
      <c r="AJ8099" t="str">
        <f t="shared" si="828"/>
        <v/>
      </c>
      <c r="AL8099">
        <f t="shared" si="826"/>
        <v>1</v>
      </c>
    </row>
    <row r="8100" spans="1:38" x14ac:dyDescent="0.3">
      <c r="A8100">
        <v>8099</v>
      </c>
      <c r="B8100" t="s">
        <v>32</v>
      </c>
      <c r="C8100" t="s">
        <v>28</v>
      </c>
      <c r="D8100">
        <v>99</v>
      </c>
      <c r="E8100">
        <v>17131207565.806499</v>
      </c>
      <c r="F8100">
        <v>90810559.599323899</v>
      </c>
      <c r="G8100">
        <v>31097258747.527599</v>
      </c>
      <c r="H8100">
        <v>-134266627.274517</v>
      </c>
      <c r="I8100">
        <v>574091.08432938205</v>
      </c>
      <c r="J8100">
        <v>-195766.91791915899</v>
      </c>
      <c r="K8100">
        <v>-233.87687239797401</v>
      </c>
      <c r="L8100">
        <v>898825.60421629995</v>
      </c>
      <c r="M8100">
        <v>810261.64424714004</v>
      </c>
      <c r="Y8100" s="15">
        <f t="shared" si="824"/>
        <v>1</v>
      </c>
      <c r="Z8100" s="15">
        <f t="shared" si="825"/>
        <v>1</v>
      </c>
      <c r="AD8100" s="15">
        <f t="shared" si="822"/>
        <v>1</v>
      </c>
      <c r="AE8100" s="15">
        <f t="shared" si="823"/>
        <v>1</v>
      </c>
      <c r="AI8100" t="str">
        <f t="shared" si="827"/>
        <v/>
      </c>
      <c r="AJ8100" t="str">
        <f t="shared" si="828"/>
        <v/>
      </c>
      <c r="AL8100">
        <f t="shared" si="826"/>
        <v>1</v>
      </c>
    </row>
    <row r="8101" spans="1:38" x14ac:dyDescent="0.3">
      <c r="A8101">
        <v>8100</v>
      </c>
      <c r="B8101" t="s">
        <v>32</v>
      </c>
      <c r="C8101" t="s">
        <v>28</v>
      </c>
      <c r="D8101">
        <v>100</v>
      </c>
      <c r="E8101">
        <v>17932264309.005798</v>
      </c>
      <c r="F8101">
        <v>90990287.757018194</v>
      </c>
      <c r="G8101">
        <v>31094422215.731899</v>
      </c>
      <c r="H8101">
        <v>-134428576.06177101</v>
      </c>
      <c r="I8101">
        <v>552072.96967881895</v>
      </c>
      <c r="J8101">
        <v>-191996.101093292</v>
      </c>
      <c r="K8101">
        <v>-243.497840765467</v>
      </c>
      <c r="L8101">
        <v>877199.17559183994</v>
      </c>
      <c r="M8101">
        <v>788528.392161016</v>
      </c>
      <c r="Y8101" s="15">
        <f t="shared" si="824"/>
        <v>1</v>
      </c>
      <c r="Z8101" s="15">
        <f t="shared" si="825"/>
        <v>1</v>
      </c>
      <c r="AD8101" s="15">
        <f t="shared" si="822"/>
        <v>1</v>
      </c>
      <c r="AE8101" s="15">
        <f t="shared" si="823"/>
        <v>1</v>
      </c>
      <c r="AI8101" t="str">
        <f t="shared" si="827"/>
        <v/>
      </c>
      <c r="AJ8101" t="str">
        <f t="shared" si="828"/>
        <v/>
      </c>
      <c r="AL8101">
        <f t="shared" si="826"/>
        <v>1</v>
      </c>
    </row>
    <row r="8102" spans="1:38" x14ac:dyDescent="0.3">
      <c r="A8102">
        <v>8101</v>
      </c>
      <c r="B8102" t="s">
        <v>32</v>
      </c>
      <c r="C8102" t="s">
        <v>28</v>
      </c>
      <c r="D8102">
        <v>101</v>
      </c>
      <c r="E8102">
        <v>24014484186.263</v>
      </c>
      <c r="F8102">
        <v>90767574.908547193</v>
      </c>
      <c r="G8102">
        <v>31097045808.3269</v>
      </c>
      <c r="H8102">
        <v>-70819088.274559006</v>
      </c>
      <c r="I8102">
        <v>589231.65208269702</v>
      </c>
      <c r="J8102">
        <v>-203316.09435653701</v>
      </c>
      <c r="K8102">
        <v>-120.18887312696501</v>
      </c>
      <c r="L8102">
        <v>760513.251214911</v>
      </c>
      <c r="M8102">
        <v>713800.08781521604</v>
      </c>
      <c r="Y8102" s="15">
        <f t="shared" si="824"/>
        <v>1</v>
      </c>
      <c r="Z8102" s="15">
        <f t="shared" si="825"/>
        <v>1</v>
      </c>
      <c r="AD8102" s="15">
        <f t="shared" si="822"/>
        <v>1</v>
      </c>
      <c r="AE8102" s="15">
        <f t="shared" si="823"/>
        <v>1</v>
      </c>
      <c r="AI8102" t="str">
        <f t="shared" si="827"/>
        <v/>
      </c>
      <c r="AJ8102" t="str">
        <f t="shared" si="828"/>
        <v/>
      </c>
      <c r="AL8102">
        <f t="shared" si="826"/>
        <v>1</v>
      </c>
    </row>
    <row r="8103" spans="1:38" x14ac:dyDescent="0.3">
      <c r="A8103">
        <v>8102</v>
      </c>
      <c r="B8103" t="s">
        <v>32</v>
      </c>
      <c r="C8103" t="s">
        <v>28</v>
      </c>
      <c r="D8103">
        <v>102</v>
      </c>
      <c r="E8103">
        <v>14514021976.3771</v>
      </c>
      <c r="F8103">
        <v>91674090.320730895</v>
      </c>
      <c r="G8103">
        <v>31087942108.131302</v>
      </c>
      <c r="H8103">
        <v>-105945005.49201199</v>
      </c>
      <c r="I8103">
        <v>767335.88956750894</v>
      </c>
      <c r="J8103">
        <v>-298405.28187561</v>
      </c>
      <c r="K8103">
        <v>-138.06861757987801</v>
      </c>
      <c r="L8103">
        <v>1023572.31399578</v>
      </c>
      <c r="M8103">
        <v>953689.65278806898</v>
      </c>
      <c r="Y8103" s="15">
        <f t="shared" si="824"/>
        <v>1</v>
      </c>
      <c r="Z8103" s="15">
        <f t="shared" si="825"/>
        <v>1</v>
      </c>
      <c r="AD8103" s="15">
        <f t="shared" si="822"/>
        <v>1</v>
      </c>
      <c r="AE8103" s="15">
        <f t="shared" si="823"/>
        <v>1</v>
      </c>
      <c r="AI8103" t="str">
        <f t="shared" si="827"/>
        <v/>
      </c>
      <c r="AJ8103" t="str">
        <f t="shared" si="828"/>
        <v/>
      </c>
      <c r="AL8103">
        <f t="shared" si="826"/>
        <v>1</v>
      </c>
    </row>
    <row r="8104" spans="1:38" x14ac:dyDescent="0.3">
      <c r="A8104">
        <v>8103</v>
      </c>
      <c r="B8104" t="s">
        <v>32</v>
      </c>
      <c r="C8104" t="s">
        <v>28</v>
      </c>
      <c r="D8104">
        <v>103</v>
      </c>
      <c r="E8104">
        <v>19173589981.966</v>
      </c>
      <c r="F8104">
        <v>91610676.759616703</v>
      </c>
      <c r="G8104">
        <v>31089666171.4842</v>
      </c>
      <c r="H8104">
        <v>-110951294.385418</v>
      </c>
      <c r="I8104">
        <v>660735.53837764298</v>
      </c>
      <c r="J8104">
        <v>-247702.04769516</v>
      </c>
      <c r="K8104">
        <v>-167.920882018615</v>
      </c>
      <c r="L8104">
        <v>929080.07077894895</v>
      </c>
      <c r="M8104">
        <v>855895.19830586598</v>
      </c>
      <c r="Y8104" s="15">
        <f t="shared" si="824"/>
        <v>1</v>
      </c>
      <c r="Z8104" s="15">
        <f t="shared" si="825"/>
        <v>1</v>
      </c>
      <c r="AD8104" s="15">
        <f t="shared" si="822"/>
        <v>1</v>
      </c>
      <c r="AE8104" s="15">
        <f t="shared" si="823"/>
        <v>1</v>
      </c>
      <c r="AI8104" t="str">
        <f t="shared" si="827"/>
        <v/>
      </c>
      <c r="AJ8104" t="str">
        <f t="shared" si="828"/>
        <v/>
      </c>
      <c r="AL8104">
        <f t="shared" si="826"/>
        <v>1</v>
      </c>
    </row>
    <row r="8105" spans="1:38" x14ac:dyDescent="0.3">
      <c r="A8105">
        <v>8104</v>
      </c>
      <c r="B8105" t="s">
        <v>32</v>
      </c>
      <c r="C8105" t="s">
        <v>28</v>
      </c>
      <c r="D8105">
        <v>104</v>
      </c>
      <c r="E8105">
        <v>17411788883.875702</v>
      </c>
      <c r="F8105">
        <v>89839212.175898597</v>
      </c>
      <c r="G8105">
        <v>31093077270.195999</v>
      </c>
      <c r="H8105">
        <v>-97462862.851036102</v>
      </c>
      <c r="I8105">
        <v>529988.70220924902</v>
      </c>
      <c r="J8105">
        <v>-206969.73629379299</v>
      </c>
      <c r="K8105">
        <v>-183.896114095949</v>
      </c>
      <c r="L8105">
        <v>765710.38984817499</v>
      </c>
      <c r="M8105">
        <v>701422.65685574105</v>
      </c>
      <c r="Y8105" s="15">
        <f t="shared" si="824"/>
        <v>1</v>
      </c>
      <c r="Z8105" s="15">
        <f t="shared" si="825"/>
        <v>1</v>
      </c>
      <c r="AD8105" s="15">
        <f t="shared" si="822"/>
        <v>1</v>
      </c>
      <c r="AE8105" s="15">
        <f t="shared" si="823"/>
        <v>1</v>
      </c>
      <c r="AI8105" t="str">
        <f t="shared" si="827"/>
        <v/>
      </c>
      <c r="AJ8105" t="str">
        <f t="shared" si="828"/>
        <v/>
      </c>
      <c r="AL8105">
        <f t="shared" si="826"/>
        <v>1</v>
      </c>
    </row>
    <row r="8106" spans="1:38" x14ac:dyDescent="0.3">
      <c r="A8106">
        <v>8105</v>
      </c>
      <c r="B8106" t="s">
        <v>32</v>
      </c>
      <c r="C8106" t="s">
        <v>28</v>
      </c>
      <c r="D8106">
        <v>105</v>
      </c>
      <c r="E8106">
        <v>18007797551.870899</v>
      </c>
      <c r="F8106">
        <v>90945735.230540901</v>
      </c>
      <c r="G8106">
        <v>31088555202.3214</v>
      </c>
      <c r="H8106">
        <v>-78153690.211769104</v>
      </c>
      <c r="I8106">
        <v>676602.50656525802</v>
      </c>
      <c r="J8106">
        <v>-257665.55838012701</v>
      </c>
      <c r="K8106">
        <v>-115.509016672895</v>
      </c>
      <c r="L8106">
        <v>865623.42400008906</v>
      </c>
      <c r="M8106">
        <v>814072.26469968096</v>
      </c>
      <c r="Y8106" s="15">
        <f t="shared" si="824"/>
        <v>1</v>
      </c>
      <c r="Z8106" s="15">
        <f t="shared" si="825"/>
        <v>1</v>
      </c>
      <c r="AD8106" s="15">
        <f t="shared" si="822"/>
        <v>1</v>
      </c>
      <c r="AE8106" s="15">
        <f t="shared" si="823"/>
        <v>1</v>
      </c>
      <c r="AI8106" t="str">
        <f t="shared" si="827"/>
        <v/>
      </c>
      <c r="AJ8106" t="str">
        <f t="shared" si="828"/>
        <v/>
      </c>
      <c r="AL8106">
        <f t="shared" si="826"/>
        <v>1</v>
      </c>
    </row>
    <row r="8107" spans="1:38" x14ac:dyDescent="0.3">
      <c r="A8107">
        <v>8106</v>
      </c>
      <c r="B8107" t="s">
        <v>32</v>
      </c>
      <c r="C8107" t="s">
        <v>28</v>
      </c>
      <c r="D8107">
        <v>106</v>
      </c>
      <c r="E8107">
        <v>15152895066.3799</v>
      </c>
      <c r="F8107">
        <v>89382626.376144096</v>
      </c>
      <c r="G8107">
        <v>31086760309.0196</v>
      </c>
      <c r="H8107">
        <v>-6104541.5058784503</v>
      </c>
      <c r="I8107">
        <v>545905.29336464405</v>
      </c>
      <c r="J8107">
        <v>-229385.50618362401</v>
      </c>
      <c r="K8107">
        <v>-11.1824185991193</v>
      </c>
      <c r="L8107">
        <v>560669.61265441205</v>
      </c>
      <c r="M8107">
        <v>556642.98012083897</v>
      </c>
      <c r="Y8107" s="15">
        <f t="shared" si="824"/>
        <v>1</v>
      </c>
      <c r="Z8107" s="15">
        <f t="shared" si="825"/>
        <v>1</v>
      </c>
      <c r="AD8107" s="15">
        <f t="shared" si="822"/>
        <v>1</v>
      </c>
      <c r="AE8107" s="15">
        <f t="shared" si="823"/>
        <v>1</v>
      </c>
      <c r="AI8107" t="str">
        <f t="shared" si="827"/>
        <v/>
      </c>
      <c r="AJ8107" t="str">
        <f t="shared" si="828"/>
        <v/>
      </c>
      <c r="AL8107">
        <f t="shared" si="826"/>
        <v>1</v>
      </c>
    </row>
    <row r="8108" spans="1:38" x14ac:dyDescent="0.3">
      <c r="A8108">
        <v>8107</v>
      </c>
      <c r="B8108" t="s">
        <v>32</v>
      </c>
      <c r="C8108" t="s">
        <v>28</v>
      </c>
      <c r="D8108">
        <v>107</v>
      </c>
      <c r="E8108">
        <v>14075899453.514299</v>
      </c>
      <c r="F8108">
        <v>89745288.180892497</v>
      </c>
      <c r="G8108">
        <v>31096672571.408699</v>
      </c>
      <c r="H8108">
        <v>-104424627.330786</v>
      </c>
      <c r="I8108">
        <v>602738.20331546699</v>
      </c>
      <c r="J8108">
        <v>-214941.53234863299</v>
      </c>
      <c r="K8108">
        <v>-173.25038757520201</v>
      </c>
      <c r="L8108">
        <v>855297.47220438602</v>
      </c>
      <c r="M8108">
        <v>786417.67159831699</v>
      </c>
      <c r="Y8108" s="15">
        <f t="shared" si="824"/>
        <v>1</v>
      </c>
      <c r="Z8108" s="15">
        <f t="shared" si="825"/>
        <v>1</v>
      </c>
      <c r="AD8108" s="15">
        <f t="shared" si="822"/>
        <v>1</v>
      </c>
      <c r="AE8108" s="15">
        <f t="shared" si="823"/>
        <v>1</v>
      </c>
      <c r="AI8108" t="str">
        <f t="shared" si="827"/>
        <v/>
      </c>
      <c r="AJ8108" t="str">
        <f t="shared" si="828"/>
        <v/>
      </c>
      <c r="AL8108">
        <f t="shared" si="826"/>
        <v>1</v>
      </c>
    </row>
    <row r="8109" spans="1:38" x14ac:dyDescent="0.3">
      <c r="A8109">
        <v>8108</v>
      </c>
      <c r="B8109" t="s">
        <v>32</v>
      </c>
      <c r="C8109" t="s">
        <v>28</v>
      </c>
      <c r="D8109">
        <v>108</v>
      </c>
      <c r="E8109">
        <v>20815078192.868801</v>
      </c>
      <c r="F8109">
        <v>91044505.749022201</v>
      </c>
      <c r="G8109">
        <v>31099472360.797199</v>
      </c>
      <c r="H8109">
        <v>-67238478.219627395</v>
      </c>
      <c r="I8109">
        <v>622957.04812136304</v>
      </c>
      <c r="J8109">
        <v>-200842.33756256101</v>
      </c>
      <c r="K8109">
        <v>-107.934372718628</v>
      </c>
      <c r="L8109">
        <v>785578.65697383904</v>
      </c>
      <c r="M8109">
        <v>741227.30910498195</v>
      </c>
      <c r="Y8109" s="15">
        <f t="shared" si="824"/>
        <v>1</v>
      </c>
      <c r="Z8109" s="15">
        <f t="shared" si="825"/>
        <v>1</v>
      </c>
      <c r="AD8109" s="15">
        <f t="shared" si="822"/>
        <v>1</v>
      </c>
      <c r="AE8109" s="15">
        <f t="shared" si="823"/>
        <v>1</v>
      </c>
      <c r="AI8109" t="str">
        <f t="shared" si="827"/>
        <v/>
      </c>
      <c r="AJ8109" t="str">
        <f t="shared" si="828"/>
        <v/>
      </c>
      <c r="AL8109">
        <f t="shared" si="826"/>
        <v>1</v>
      </c>
    </row>
    <row r="8110" spans="1:38" x14ac:dyDescent="0.3">
      <c r="A8110">
        <v>8109</v>
      </c>
      <c r="B8110" t="s">
        <v>32</v>
      </c>
      <c r="C8110" t="s">
        <v>28</v>
      </c>
      <c r="D8110">
        <v>109</v>
      </c>
      <c r="E8110">
        <v>12653176360.636499</v>
      </c>
      <c r="F8110">
        <v>90771479.587376103</v>
      </c>
      <c r="G8110">
        <v>31096767805.374802</v>
      </c>
      <c r="H8110">
        <v>-102302909.15784501</v>
      </c>
      <c r="I8110">
        <v>603653.37996469403</v>
      </c>
      <c r="J8110">
        <v>-201648.83692169201</v>
      </c>
      <c r="K8110">
        <v>-169.47293356301199</v>
      </c>
      <c r="L8110">
        <v>851081.10465524299</v>
      </c>
      <c r="M8110">
        <v>783600.81610327505</v>
      </c>
      <c r="Y8110" s="15">
        <f t="shared" si="824"/>
        <v>1</v>
      </c>
      <c r="Z8110" s="15">
        <f t="shared" si="825"/>
        <v>1</v>
      </c>
      <c r="AD8110" s="15">
        <f t="shared" si="822"/>
        <v>1</v>
      </c>
      <c r="AE8110" s="15">
        <f t="shared" si="823"/>
        <v>1</v>
      </c>
      <c r="AI8110" t="str">
        <f t="shared" si="827"/>
        <v/>
      </c>
      <c r="AJ8110" t="str">
        <f t="shared" si="828"/>
        <v/>
      </c>
      <c r="AL8110">
        <f t="shared" si="826"/>
        <v>1</v>
      </c>
    </row>
    <row r="8111" spans="1:38" x14ac:dyDescent="0.3">
      <c r="A8111">
        <v>8110</v>
      </c>
      <c r="B8111" t="s">
        <v>32</v>
      </c>
      <c r="C8111" t="s">
        <v>28</v>
      </c>
      <c r="D8111">
        <v>110</v>
      </c>
      <c r="E8111">
        <v>18164166690.644199</v>
      </c>
      <c r="F8111">
        <v>91432086.259468004</v>
      </c>
      <c r="G8111">
        <v>31093726208.716202</v>
      </c>
      <c r="H8111">
        <v>-44649567.729648598</v>
      </c>
      <c r="I8111">
        <v>509560.52503123903</v>
      </c>
      <c r="J8111">
        <v>-186513.68447876</v>
      </c>
      <c r="K8111">
        <v>-87.623678711986798</v>
      </c>
      <c r="L8111">
        <v>617549.05676221906</v>
      </c>
      <c r="M8111">
        <v>588097.63901740604</v>
      </c>
      <c r="Y8111" s="15">
        <f t="shared" si="824"/>
        <v>1</v>
      </c>
      <c r="Z8111" s="15">
        <f t="shared" si="825"/>
        <v>1</v>
      </c>
      <c r="AD8111" s="15">
        <f t="shared" si="822"/>
        <v>1</v>
      </c>
      <c r="AE8111" s="15">
        <f t="shared" si="823"/>
        <v>1</v>
      </c>
      <c r="AI8111" t="str">
        <f t="shared" si="827"/>
        <v/>
      </c>
      <c r="AJ8111" t="str">
        <f t="shared" si="828"/>
        <v/>
      </c>
      <c r="AL8111">
        <f t="shared" si="826"/>
        <v>1</v>
      </c>
    </row>
    <row r="8112" spans="1:38" x14ac:dyDescent="0.3">
      <c r="A8112">
        <v>8111</v>
      </c>
      <c r="B8112" t="s">
        <v>32</v>
      </c>
      <c r="C8112" t="s">
        <v>28</v>
      </c>
      <c r="D8112">
        <v>111</v>
      </c>
      <c r="E8112">
        <v>17324311175.533901</v>
      </c>
      <c r="F8112">
        <v>90326859.505063698</v>
      </c>
      <c r="G8112">
        <v>31096355870.786499</v>
      </c>
      <c r="H8112">
        <v>-57933151.344886802</v>
      </c>
      <c r="I8112">
        <v>673707.36374232196</v>
      </c>
      <c r="J8112">
        <v>-219142.06538391099</v>
      </c>
      <c r="K8112">
        <v>-85.991566164690099</v>
      </c>
      <c r="L8112">
        <v>813823.29924618895</v>
      </c>
      <c r="M8112">
        <v>775609.86229058902</v>
      </c>
      <c r="Y8112" s="15">
        <f t="shared" si="824"/>
        <v>1</v>
      </c>
      <c r="Z8112" s="15">
        <f t="shared" si="825"/>
        <v>1</v>
      </c>
      <c r="AD8112" s="15">
        <f t="shared" si="822"/>
        <v>1</v>
      </c>
      <c r="AE8112" s="15">
        <f t="shared" si="823"/>
        <v>1</v>
      </c>
      <c r="AI8112" t="str">
        <f t="shared" si="827"/>
        <v/>
      </c>
      <c r="AJ8112" t="str">
        <f t="shared" si="828"/>
        <v/>
      </c>
      <c r="AL8112">
        <f t="shared" si="826"/>
        <v>1</v>
      </c>
    </row>
    <row r="8113" spans="1:38" x14ac:dyDescent="0.3">
      <c r="A8113">
        <v>8112</v>
      </c>
      <c r="B8113" t="s">
        <v>32</v>
      </c>
      <c r="C8113" t="s">
        <v>28</v>
      </c>
      <c r="D8113">
        <v>112</v>
      </c>
      <c r="E8113">
        <v>14442157476.5264</v>
      </c>
      <c r="F8113">
        <v>90147288.449642807</v>
      </c>
      <c r="G8113">
        <v>31096424607.684502</v>
      </c>
      <c r="H8113">
        <v>-101158671.63197701</v>
      </c>
      <c r="I8113">
        <v>560232.60007378506</v>
      </c>
      <c r="J8113">
        <v>-197244.83134841899</v>
      </c>
      <c r="K8113">
        <v>-180.565485869002</v>
      </c>
      <c r="L8113">
        <v>804892.89527614403</v>
      </c>
      <c r="M8113">
        <v>738167.36022095499</v>
      </c>
      <c r="Y8113" s="15">
        <f t="shared" si="824"/>
        <v>1</v>
      </c>
      <c r="Z8113" s="15">
        <f t="shared" si="825"/>
        <v>1</v>
      </c>
      <c r="AD8113" s="15">
        <f t="shared" si="822"/>
        <v>1</v>
      </c>
      <c r="AE8113" s="15">
        <f t="shared" si="823"/>
        <v>1</v>
      </c>
      <c r="AI8113" t="str">
        <f t="shared" si="827"/>
        <v/>
      </c>
      <c r="AJ8113" t="str">
        <f t="shared" si="828"/>
        <v/>
      </c>
      <c r="AL8113">
        <f t="shared" si="826"/>
        <v>1</v>
      </c>
    </row>
    <row r="8114" spans="1:38" x14ac:dyDescent="0.3">
      <c r="A8114">
        <v>8113</v>
      </c>
      <c r="B8114" t="s">
        <v>32</v>
      </c>
      <c r="C8114" t="s">
        <v>28</v>
      </c>
      <c r="D8114">
        <v>113</v>
      </c>
      <c r="E8114">
        <v>17487473821.642899</v>
      </c>
      <c r="F8114">
        <v>91740739.527243897</v>
      </c>
      <c r="G8114">
        <v>31089768003.688999</v>
      </c>
      <c r="H8114">
        <v>-88031731.032306701</v>
      </c>
      <c r="I8114">
        <v>662529.82801993203</v>
      </c>
      <c r="J8114">
        <v>-248141.648265839</v>
      </c>
      <c r="K8114">
        <v>-132.87210221976301</v>
      </c>
      <c r="L8114">
        <v>875441.57304457203</v>
      </c>
      <c r="M8114">
        <v>817374.73349239805</v>
      </c>
      <c r="Y8114" s="15">
        <f t="shared" si="824"/>
        <v>1</v>
      </c>
      <c r="Z8114" s="15">
        <f t="shared" si="825"/>
        <v>1</v>
      </c>
      <c r="AD8114" s="15">
        <f t="shared" si="822"/>
        <v>1</v>
      </c>
      <c r="AE8114" s="15">
        <f t="shared" si="823"/>
        <v>1</v>
      </c>
      <c r="AI8114" t="str">
        <f t="shared" si="827"/>
        <v/>
      </c>
      <c r="AJ8114" t="str">
        <f t="shared" si="828"/>
        <v/>
      </c>
      <c r="AL8114">
        <f t="shared" si="826"/>
        <v>1</v>
      </c>
    </row>
    <row r="8115" spans="1:38" x14ac:dyDescent="0.3">
      <c r="A8115">
        <v>8114</v>
      </c>
      <c r="B8115" t="s">
        <v>32</v>
      </c>
      <c r="C8115" t="s">
        <v>28</v>
      </c>
      <c r="D8115">
        <v>114</v>
      </c>
      <c r="E8115">
        <v>14787834626.3866</v>
      </c>
      <c r="F8115">
        <v>90853242.642975405</v>
      </c>
      <c r="G8115">
        <v>31098014996.566101</v>
      </c>
      <c r="H8115">
        <v>-66242733.273698799</v>
      </c>
      <c r="I8115">
        <v>596476.97802346898</v>
      </c>
      <c r="J8115">
        <v>-200860.67048644999</v>
      </c>
      <c r="K8115">
        <v>-111.05664713700401</v>
      </c>
      <c r="L8115">
        <v>756690.29850593396</v>
      </c>
      <c r="M8115">
        <v>712995.75655617099</v>
      </c>
      <c r="Y8115" s="15">
        <f t="shared" si="824"/>
        <v>1</v>
      </c>
      <c r="Z8115" s="15">
        <f t="shared" si="825"/>
        <v>1</v>
      </c>
      <c r="AD8115" s="15">
        <f t="shared" si="822"/>
        <v>1</v>
      </c>
      <c r="AE8115" s="15">
        <f t="shared" si="823"/>
        <v>1</v>
      </c>
      <c r="AI8115" t="str">
        <f t="shared" si="827"/>
        <v/>
      </c>
      <c r="AJ8115" t="str">
        <f t="shared" si="828"/>
        <v/>
      </c>
      <c r="AL8115">
        <f t="shared" si="826"/>
        <v>1</v>
      </c>
    </row>
    <row r="8116" spans="1:38" x14ac:dyDescent="0.3">
      <c r="A8116">
        <v>8115</v>
      </c>
      <c r="B8116" t="s">
        <v>32</v>
      </c>
      <c r="C8116" t="s">
        <v>28</v>
      </c>
      <c r="D8116">
        <v>115</v>
      </c>
      <c r="E8116">
        <v>19392632441.857498</v>
      </c>
      <c r="F8116">
        <v>88144366.795993805</v>
      </c>
      <c r="G8116">
        <v>31090146474.3969</v>
      </c>
      <c r="H8116">
        <v>-86452540.502288803</v>
      </c>
      <c r="I8116">
        <v>533054.09089304495</v>
      </c>
      <c r="J8116">
        <v>-223426.53495407099</v>
      </c>
      <c r="K8116">
        <v>-162.183429372902</v>
      </c>
      <c r="L8116">
        <v>742146.43798548903</v>
      </c>
      <c r="M8116">
        <v>685121.252414822</v>
      </c>
      <c r="Y8116" s="15">
        <f t="shared" si="824"/>
        <v>1</v>
      </c>
      <c r="Z8116" s="15">
        <f t="shared" si="825"/>
        <v>1</v>
      </c>
      <c r="AD8116" s="15">
        <f t="shared" si="822"/>
        <v>1</v>
      </c>
      <c r="AE8116" s="15">
        <f t="shared" si="823"/>
        <v>1</v>
      </c>
      <c r="AI8116" t="str">
        <f t="shared" si="827"/>
        <v/>
      </c>
      <c r="AJ8116" t="str">
        <f t="shared" si="828"/>
        <v/>
      </c>
      <c r="AL8116">
        <f t="shared" si="826"/>
        <v>1</v>
      </c>
    </row>
    <row r="8117" spans="1:38" x14ac:dyDescent="0.3">
      <c r="A8117">
        <v>8116</v>
      </c>
      <c r="B8117" t="s">
        <v>32</v>
      </c>
      <c r="C8117" t="s">
        <v>28</v>
      </c>
      <c r="D8117">
        <v>116</v>
      </c>
      <c r="E8117">
        <v>20042826056.190899</v>
      </c>
      <c r="F8117">
        <v>90598362.902748004</v>
      </c>
      <c r="G8117">
        <v>31097231873.7416</v>
      </c>
      <c r="H8117">
        <v>-147838410.33797801</v>
      </c>
      <c r="I8117">
        <v>609154.42498318898</v>
      </c>
      <c r="J8117">
        <v>-205489.58296966599</v>
      </c>
      <c r="K8117">
        <v>-242.69447003041699</v>
      </c>
      <c r="L8117">
        <v>966713.38193674805</v>
      </c>
      <c r="M8117">
        <v>869197.30276759504</v>
      </c>
      <c r="Y8117" s="15">
        <f t="shared" si="824"/>
        <v>1</v>
      </c>
      <c r="Z8117" s="15">
        <f t="shared" si="825"/>
        <v>1</v>
      </c>
      <c r="AD8117" s="15">
        <f t="shared" si="822"/>
        <v>1</v>
      </c>
      <c r="AE8117" s="15">
        <f t="shared" si="823"/>
        <v>1</v>
      </c>
      <c r="AI8117" t="str">
        <f t="shared" si="827"/>
        <v/>
      </c>
      <c r="AJ8117" t="str">
        <f t="shared" si="828"/>
        <v/>
      </c>
      <c r="AL8117">
        <f t="shared" si="826"/>
        <v>1</v>
      </c>
    </row>
    <row r="8118" spans="1:38" x14ac:dyDescent="0.3">
      <c r="A8118">
        <v>8117</v>
      </c>
      <c r="B8118" t="s">
        <v>32</v>
      </c>
      <c r="C8118" t="s">
        <v>28</v>
      </c>
      <c r="D8118">
        <v>117</v>
      </c>
      <c r="E8118">
        <v>18048907397.2019</v>
      </c>
      <c r="F8118">
        <v>90313877.517857894</v>
      </c>
      <c r="G8118">
        <v>31087331040.366402</v>
      </c>
      <c r="H8118">
        <v>-123186415.670937</v>
      </c>
      <c r="I8118">
        <v>739492.32880791998</v>
      </c>
      <c r="J8118">
        <v>-294827.18460845901</v>
      </c>
      <c r="K8118">
        <v>-166.58241184126399</v>
      </c>
      <c r="L8118">
        <v>1037428.47542538</v>
      </c>
      <c r="M8118">
        <v>956173.16271152499</v>
      </c>
      <c r="Y8118" s="15">
        <f t="shared" si="824"/>
        <v>1</v>
      </c>
      <c r="Z8118" s="15">
        <f t="shared" si="825"/>
        <v>1</v>
      </c>
      <c r="AD8118" s="15">
        <f t="shared" ref="AD8118:AD8181" si="829">IF(L8118&lt;0,0,1)</f>
        <v>1</v>
      </c>
      <c r="AE8118" s="15">
        <f t="shared" ref="AE8118:AE8181" si="830">IF(M8118&lt;0,0,1)</f>
        <v>1</v>
      </c>
      <c r="AI8118" t="str">
        <f t="shared" si="827"/>
        <v/>
      </c>
      <c r="AJ8118" t="str">
        <f t="shared" si="828"/>
        <v/>
      </c>
      <c r="AL8118">
        <f t="shared" si="826"/>
        <v>1</v>
      </c>
    </row>
    <row r="8119" spans="1:38" x14ac:dyDescent="0.3">
      <c r="A8119">
        <v>8118</v>
      </c>
      <c r="B8119" t="s">
        <v>32</v>
      </c>
      <c r="C8119" t="s">
        <v>28</v>
      </c>
      <c r="D8119">
        <v>118</v>
      </c>
      <c r="E8119">
        <v>17713197422.842602</v>
      </c>
      <c r="F8119">
        <v>90965857.255697101</v>
      </c>
      <c r="G8119">
        <v>31088414669.614201</v>
      </c>
      <c r="H8119">
        <v>-116803051.81029101</v>
      </c>
      <c r="I8119">
        <v>718282.93067388202</v>
      </c>
      <c r="J8119">
        <v>-273662.76538085903</v>
      </c>
      <c r="K8119">
        <v>-162.614266359787</v>
      </c>
      <c r="L8119">
        <v>1000780.40395435</v>
      </c>
      <c r="M8119">
        <v>923735.63851422502</v>
      </c>
      <c r="Y8119" s="15">
        <f t="shared" si="824"/>
        <v>1</v>
      </c>
      <c r="Z8119" s="15">
        <f t="shared" si="825"/>
        <v>1</v>
      </c>
      <c r="AD8119" s="15">
        <f t="shared" si="829"/>
        <v>1</v>
      </c>
      <c r="AE8119" s="15">
        <f t="shared" si="830"/>
        <v>1</v>
      </c>
      <c r="AI8119" t="str">
        <f t="shared" si="827"/>
        <v/>
      </c>
      <c r="AJ8119" t="str">
        <f t="shared" si="828"/>
        <v/>
      </c>
      <c r="AL8119">
        <f t="shared" si="826"/>
        <v>1</v>
      </c>
    </row>
    <row r="8120" spans="1:38" x14ac:dyDescent="0.3">
      <c r="A8120">
        <v>8119</v>
      </c>
      <c r="B8120" t="s">
        <v>32</v>
      </c>
      <c r="C8120" t="s">
        <v>28</v>
      </c>
      <c r="D8120">
        <v>119</v>
      </c>
      <c r="E8120">
        <v>22754238431.569599</v>
      </c>
      <c r="F8120">
        <v>90612102.036694705</v>
      </c>
      <c r="G8120">
        <v>31098134387.409698</v>
      </c>
      <c r="H8120">
        <v>-27756160.742488898</v>
      </c>
      <c r="I8120">
        <v>687151.55855157995</v>
      </c>
      <c r="J8120">
        <v>-239891.14593124401</v>
      </c>
      <c r="K8120">
        <v>-40.393069617705599</v>
      </c>
      <c r="L8120">
        <v>754282.04149867699</v>
      </c>
      <c r="M8120">
        <v>735973.72796765098</v>
      </c>
      <c r="Y8120" s="15">
        <f t="shared" si="824"/>
        <v>1</v>
      </c>
      <c r="Z8120" s="15">
        <f t="shared" si="825"/>
        <v>1</v>
      </c>
      <c r="AD8120" s="15">
        <f t="shared" si="829"/>
        <v>1</v>
      </c>
      <c r="AE8120" s="15">
        <f t="shared" si="830"/>
        <v>1</v>
      </c>
      <c r="AI8120" t="str">
        <f t="shared" si="827"/>
        <v/>
      </c>
      <c r="AJ8120" t="str">
        <f t="shared" si="828"/>
        <v/>
      </c>
      <c r="AL8120">
        <f t="shared" si="826"/>
        <v>1</v>
      </c>
    </row>
    <row r="8121" spans="1:38" x14ac:dyDescent="0.3">
      <c r="A8121">
        <v>8120</v>
      </c>
      <c r="B8121" t="s">
        <v>32</v>
      </c>
      <c r="C8121" t="s">
        <v>28</v>
      </c>
      <c r="D8121">
        <v>120</v>
      </c>
      <c r="E8121">
        <v>21539164630.401798</v>
      </c>
      <c r="F8121">
        <v>91186945.074138805</v>
      </c>
      <c r="G8121">
        <v>31097518235.750702</v>
      </c>
      <c r="H8121">
        <v>-111882757.942646</v>
      </c>
      <c r="I8121">
        <v>572729.59034194099</v>
      </c>
      <c r="J8121">
        <v>-187013.81824111901</v>
      </c>
      <c r="K8121">
        <v>-195.350056692283</v>
      </c>
      <c r="L8121">
        <v>843326.94146066497</v>
      </c>
      <c r="M8121">
        <v>769527.663882831</v>
      </c>
      <c r="Y8121" s="15">
        <f t="shared" si="824"/>
        <v>1</v>
      </c>
      <c r="Z8121" s="15">
        <f t="shared" si="825"/>
        <v>1</v>
      </c>
      <c r="AD8121" s="15">
        <f t="shared" si="829"/>
        <v>1</v>
      </c>
      <c r="AE8121" s="15">
        <f t="shared" si="830"/>
        <v>1</v>
      </c>
      <c r="AI8121" t="str">
        <f t="shared" si="827"/>
        <v/>
      </c>
      <c r="AJ8121" t="str">
        <f t="shared" si="828"/>
        <v/>
      </c>
      <c r="AL8121">
        <f t="shared" si="826"/>
        <v>1</v>
      </c>
    </row>
    <row r="8122" spans="1:38" x14ac:dyDescent="0.3">
      <c r="A8122">
        <v>8121</v>
      </c>
      <c r="B8122" t="s">
        <v>32</v>
      </c>
      <c r="C8122" t="s">
        <v>28</v>
      </c>
      <c r="D8122">
        <v>121</v>
      </c>
      <c r="E8122">
        <v>13787595502.7421</v>
      </c>
      <c r="F8122">
        <v>89549097.668906093</v>
      </c>
      <c r="G8122">
        <v>31097113746.7285</v>
      </c>
      <c r="H8122">
        <v>-139506732.19905299</v>
      </c>
      <c r="I8122">
        <v>564507.36660029006</v>
      </c>
      <c r="J8122">
        <v>-203196.41436767601</v>
      </c>
      <c r="K8122">
        <v>-247.13004728215199</v>
      </c>
      <c r="L8122">
        <v>901915.497133189</v>
      </c>
      <c r="M8122">
        <v>809895.09789694403</v>
      </c>
      <c r="Y8122" s="15">
        <f t="shared" si="824"/>
        <v>1</v>
      </c>
      <c r="Z8122" s="15">
        <f t="shared" si="825"/>
        <v>1</v>
      </c>
      <c r="AD8122" s="15">
        <f t="shared" si="829"/>
        <v>1</v>
      </c>
      <c r="AE8122" s="15">
        <f t="shared" si="830"/>
        <v>1</v>
      </c>
      <c r="AI8122" t="str">
        <f t="shared" si="827"/>
        <v/>
      </c>
      <c r="AJ8122" t="str">
        <f t="shared" si="828"/>
        <v/>
      </c>
      <c r="AL8122">
        <f t="shared" si="826"/>
        <v>1</v>
      </c>
    </row>
    <row r="8123" spans="1:38" x14ac:dyDescent="0.3">
      <c r="A8123">
        <v>8122</v>
      </c>
      <c r="B8123" t="s">
        <v>32</v>
      </c>
      <c r="C8123" t="s">
        <v>28</v>
      </c>
      <c r="D8123">
        <v>122</v>
      </c>
      <c r="E8123">
        <v>14291022281.838499</v>
      </c>
      <c r="F8123">
        <v>87839884.073607802</v>
      </c>
      <c r="G8123">
        <v>31095847774.736301</v>
      </c>
      <c r="H8123">
        <v>-117324785.34898899</v>
      </c>
      <c r="I8123">
        <v>697999.25046815001</v>
      </c>
      <c r="J8123">
        <v>-256125.291160583</v>
      </c>
      <c r="K8123">
        <v>-168.087265523995</v>
      </c>
      <c r="L8123">
        <v>981758.57781941397</v>
      </c>
      <c r="M8123">
        <v>904369.67035997799</v>
      </c>
      <c r="Y8123" s="15">
        <f t="shared" si="824"/>
        <v>1</v>
      </c>
      <c r="Z8123" s="15">
        <f t="shared" si="825"/>
        <v>1</v>
      </c>
      <c r="AD8123" s="15">
        <f t="shared" si="829"/>
        <v>1</v>
      </c>
      <c r="AE8123" s="15">
        <f t="shared" si="830"/>
        <v>1</v>
      </c>
      <c r="AI8123" t="str">
        <f t="shared" si="827"/>
        <v/>
      </c>
      <c r="AJ8123" t="str">
        <f t="shared" si="828"/>
        <v/>
      </c>
      <c r="AL8123">
        <f t="shared" si="826"/>
        <v>1</v>
      </c>
    </row>
    <row r="8124" spans="1:38" x14ac:dyDescent="0.3">
      <c r="A8124">
        <v>8123</v>
      </c>
      <c r="B8124" t="s">
        <v>32</v>
      </c>
      <c r="C8124" t="s">
        <v>28</v>
      </c>
      <c r="D8124">
        <v>123</v>
      </c>
      <c r="E8124">
        <v>15406271505.0327</v>
      </c>
      <c r="F8124">
        <v>91329467.750253394</v>
      </c>
      <c r="G8124">
        <v>31097947632.966301</v>
      </c>
      <c r="H8124">
        <v>-97423772.682254806</v>
      </c>
      <c r="I8124">
        <v>518250.38804651803</v>
      </c>
      <c r="J8124">
        <v>-164171.804779053</v>
      </c>
      <c r="K8124">
        <v>-187.98591362272199</v>
      </c>
      <c r="L8124">
        <v>753877.533002357</v>
      </c>
      <c r="M8124">
        <v>689615.58437803702</v>
      </c>
      <c r="Y8124" s="15">
        <f t="shared" si="824"/>
        <v>1</v>
      </c>
      <c r="Z8124" s="15">
        <f t="shared" si="825"/>
        <v>1</v>
      </c>
      <c r="AD8124" s="15">
        <f t="shared" si="829"/>
        <v>1</v>
      </c>
      <c r="AE8124" s="15">
        <f t="shared" si="830"/>
        <v>1</v>
      </c>
      <c r="AI8124" t="str">
        <f t="shared" si="827"/>
        <v/>
      </c>
      <c r="AJ8124" t="str">
        <f t="shared" si="828"/>
        <v/>
      </c>
      <c r="AL8124">
        <f t="shared" si="826"/>
        <v>1</v>
      </c>
    </row>
    <row r="8125" spans="1:38" x14ac:dyDescent="0.3">
      <c r="A8125">
        <v>8124</v>
      </c>
      <c r="B8125" t="s">
        <v>32</v>
      </c>
      <c r="C8125" t="s">
        <v>28</v>
      </c>
      <c r="D8125">
        <v>124</v>
      </c>
      <c r="E8125">
        <v>22261446171.8503</v>
      </c>
      <c r="F8125">
        <v>91462296.608297303</v>
      </c>
      <c r="G8125">
        <v>31060234815.515701</v>
      </c>
      <c r="H8125">
        <v>-96115941.430419907</v>
      </c>
      <c r="I8125">
        <v>568968.11613537394</v>
      </c>
      <c r="J8125">
        <v>-280162.84064865101</v>
      </c>
      <c r="K8125">
        <v>-168.93027694288401</v>
      </c>
      <c r="L8125">
        <v>801432.16716177796</v>
      </c>
      <c r="M8125">
        <v>738032.88051821303</v>
      </c>
      <c r="Y8125" s="15">
        <f t="shared" si="824"/>
        <v>1</v>
      </c>
      <c r="Z8125" s="15">
        <f t="shared" si="825"/>
        <v>1</v>
      </c>
      <c r="AD8125" s="15">
        <f t="shared" si="829"/>
        <v>1</v>
      </c>
      <c r="AE8125" s="15">
        <f t="shared" si="830"/>
        <v>1</v>
      </c>
      <c r="AI8125" t="str">
        <f t="shared" si="827"/>
        <v/>
      </c>
      <c r="AJ8125" t="str">
        <f t="shared" si="828"/>
        <v/>
      </c>
      <c r="AL8125">
        <f t="shared" si="826"/>
        <v>1</v>
      </c>
    </row>
    <row r="8126" spans="1:38" x14ac:dyDescent="0.3">
      <c r="A8126">
        <v>8125</v>
      </c>
      <c r="B8126" t="s">
        <v>32</v>
      </c>
      <c r="C8126" t="s">
        <v>28</v>
      </c>
      <c r="D8126">
        <v>125</v>
      </c>
      <c r="E8126">
        <v>16720880665.8295</v>
      </c>
      <c r="F8126">
        <v>90147386.918583706</v>
      </c>
      <c r="G8126">
        <v>31089084853.796101</v>
      </c>
      <c r="H8126">
        <v>-117226828.744627</v>
      </c>
      <c r="I8126">
        <v>647729.23512113094</v>
      </c>
      <c r="J8126">
        <v>-248900.524841309</v>
      </c>
      <c r="K8126">
        <v>-180.98122238176401</v>
      </c>
      <c r="L8126">
        <v>931251.64663163002</v>
      </c>
      <c r="M8126">
        <v>853927.35258331196</v>
      </c>
      <c r="Y8126" s="15">
        <f t="shared" ref="Y8126:Y8189" si="831">IF(K8126&lt;cet_IND_lo,1,0)</f>
        <v>1</v>
      </c>
      <c r="Z8126" s="15">
        <f t="shared" ref="Z8126:Z8189" si="832">IF(K8126&lt;cet_IND_hi,1,0)</f>
        <v>1</v>
      </c>
      <c r="AD8126" s="15">
        <f t="shared" si="829"/>
        <v>1</v>
      </c>
      <c r="AE8126" s="15">
        <f t="shared" si="830"/>
        <v>1</v>
      </c>
      <c r="AI8126" t="str">
        <f t="shared" si="827"/>
        <v/>
      </c>
      <c r="AJ8126" t="str">
        <f t="shared" si="828"/>
        <v/>
      </c>
      <c r="AL8126">
        <f t="shared" si="826"/>
        <v>1</v>
      </c>
    </row>
    <row r="8127" spans="1:38" x14ac:dyDescent="0.3">
      <c r="A8127">
        <v>8126</v>
      </c>
      <c r="B8127" t="s">
        <v>32</v>
      </c>
      <c r="C8127" t="s">
        <v>28</v>
      </c>
      <c r="D8127">
        <v>126</v>
      </c>
      <c r="E8127">
        <v>14396673077.1369</v>
      </c>
      <c r="F8127">
        <v>92218151.918115303</v>
      </c>
      <c r="G8127">
        <v>31096526939.303299</v>
      </c>
      <c r="H8127">
        <v>-63202901.975069001</v>
      </c>
      <c r="I8127">
        <v>532314.31747669005</v>
      </c>
      <c r="J8127">
        <v>-180729.50395202599</v>
      </c>
      <c r="K8127">
        <v>-118.732297629467</v>
      </c>
      <c r="L8127">
        <v>685175.56412416103</v>
      </c>
      <c r="M8127">
        <v>643486.13322030497</v>
      </c>
      <c r="Y8127" s="15">
        <f t="shared" si="831"/>
        <v>1</v>
      </c>
      <c r="Z8127" s="15">
        <f t="shared" si="832"/>
        <v>1</v>
      </c>
      <c r="AD8127" s="15">
        <f t="shared" si="829"/>
        <v>1</v>
      </c>
      <c r="AE8127" s="15">
        <f t="shared" si="830"/>
        <v>1</v>
      </c>
      <c r="AI8127" t="str">
        <f t="shared" si="827"/>
        <v/>
      </c>
      <c r="AJ8127" t="str">
        <f t="shared" si="828"/>
        <v/>
      </c>
      <c r="AL8127">
        <f t="shared" si="826"/>
        <v>1</v>
      </c>
    </row>
    <row r="8128" spans="1:38" x14ac:dyDescent="0.3">
      <c r="A8128">
        <v>8127</v>
      </c>
      <c r="B8128" t="s">
        <v>32</v>
      </c>
      <c r="C8128" t="s">
        <v>28</v>
      </c>
      <c r="D8128">
        <v>127</v>
      </c>
      <c r="E8128">
        <v>14180961165.527599</v>
      </c>
      <c r="F8128">
        <v>89310372.656792194</v>
      </c>
      <c r="G8128">
        <v>31093890801.495399</v>
      </c>
      <c r="H8128">
        <v>-157780017.82590899</v>
      </c>
      <c r="I8128">
        <v>596418.22149458504</v>
      </c>
      <c r="J8128">
        <v>-220912.14023971601</v>
      </c>
      <c r="K8128">
        <v>-264.54593796702301</v>
      </c>
      <c r="L8128">
        <v>978021.74708020396</v>
      </c>
      <c r="M8128">
        <v>873948.05828412599</v>
      </c>
      <c r="Y8128" s="15">
        <f t="shared" si="831"/>
        <v>1</v>
      </c>
      <c r="Z8128" s="15">
        <f t="shared" si="832"/>
        <v>1</v>
      </c>
      <c r="AD8128" s="15">
        <f t="shared" si="829"/>
        <v>1</v>
      </c>
      <c r="AE8128" s="15">
        <f t="shared" si="830"/>
        <v>1</v>
      </c>
      <c r="AI8128" t="str">
        <f t="shared" si="827"/>
        <v/>
      </c>
      <c r="AJ8128" t="str">
        <f t="shared" si="828"/>
        <v/>
      </c>
      <c r="AL8128">
        <f t="shared" si="826"/>
        <v>1</v>
      </c>
    </row>
    <row r="8129" spans="1:38" x14ac:dyDescent="0.3">
      <c r="A8129">
        <v>8128</v>
      </c>
      <c r="B8129" t="s">
        <v>32</v>
      </c>
      <c r="C8129" t="s">
        <v>28</v>
      </c>
      <c r="D8129">
        <v>128</v>
      </c>
      <c r="E8129">
        <v>15809724581.5403</v>
      </c>
      <c r="F8129">
        <v>90230070.182950601</v>
      </c>
      <c r="G8129">
        <v>31098257049.579201</v>
      </c>
      <c r="H8129">
        <v>-116920433.677959</v>
      </c>
      <c r="I8129">
        <v>552960.37077042495</v>
      </c>
      <c r="J8129">
        <v>-198790.60654067999</v>
      </c>
      <c r="K8129">
        <v>-211.444508247594</v>
      </c>
      <c r="L8129">
        <v>835741.74143637705</v>
      </c>
      <c r="M8129">
        <v>758619.54943657201</v>
      </c>
      <c r="Y8129" s="15">
        <f t="shared" si="831"/>
        <v>1</v>
      </c>
      <c r="Z8129" s="15">
        <f t="shared" si="832"/>
        <v>1</v>
      </c>
      <c r="AD8129" s="15">
        <f t="shared" si="829"/>
        <v>1</v>
      </c>
      <c r="AE8129" s="15">
        <f t="shared" si="830"/>
        <v>1</v>
      </c>
      <c r="AI8129" t="str">
        <f t="shared" si="827"/>
        <v/>
      </c>
      <c r="AJ8129" t="str">
        <f t="shared" si="828"/>
        <v/>
      </c>
      <c r="AL8129">
        <f t="shared" si="826"/>
        <v>1</v>
      </c>
    </row>
    <row r="8130" spans="1:38" x14ac:dyDescent="0.3">
      <c r="A8130">
        <v>8129</v>
      </c>
      <c r="B8130" t="s">
        <v>32</v>
      </c>
      <c r="C8130" t="s">
        <v>28</v>
      </c>
      <c r="D8130">
        <v>129</v>
      </c>
      <c r="E8130">
        <v>16270906670.1439</v>
      </c>
      <c r="F8130">
        <v>91502796.953912601</v>
      </c>
      <c r="G8130">
        <v>31091689161.078999</v>
      </c>
      <c r="H8130">
        <v>-171952175.17980799</v>
      </c>
      <c r="I8130">
        <v>523110.38582420303</v>
      </c>
      <c r="J8130">
        <v>-202497.58742904701</v>
      </c>
      <c r="K8130">
        <v>-328.71107100824003</v>
      </c>
      <c r="L8130">
        <v>938990.40146174503</v>
      </c>
      <c r="M8130">
        <v>825568.57901514298</v>
      </c>
      <c r="Y8130" s="15">
        <f t="shared" si="831"/>
        <v>1</v>
      </c>
      <c r="Z8130" s="15">
        <f t="shared" si="832"/>
        <v>1</v>
      </c>
      <c r="AD8130" s="15">
        <f t="shared" si="829"/>
        <v>1</v>
      </c>
      <c r="AE8130" s="15">
        <f t="shared" si="830"/>
        <v>1</v>
      </c>
      <c r="AI8130" t="str">
        <f t="shared" si="827"/>
        <v/>
      </c>
      <c r="AJ8130" t="str">
        <f t="shared" si="828"/>
        <v/>
      </c>
      <c r="AL8130">
        <f t="shared" ref="AL8130:AL8193" si="833">IF(H8130&lt;0,1,0)</f>
        <v>1</v>
      </c>
    </row>
    <row r="8131" spans="1:38" x14ac:dyDescent="0.3">
      <c r="A8131">
        <v>8130</v>
      </c>
      <c r="B8131" t="s">
        <v>32</v>
      </c>
      <c r="C8131" t="s">
        <v>28</v>
      </c>
      <c r="D8131">
        <v>130</v>
      </c>
      <c r="E8131">
        <v>20228115328.9921</v>
      </c>
      <c r="F8131">
        <v>89441714.832414895</v>
      </c>
      <c r="G8131">
        <v>31090059641.932999</v>
      </c>
      <c r="H8131">
        <v>-151784971.87922999</v>
      </c>
      <c r="I8131">
        <v>682010.44738587702</v>
      </c>
      <c r="J8131">
        <v>-260170.450870514</v>
      </c>
      <c r="K8131">
        <v>-222.555200526645</v>
      </c>
      <c r="L8131">
        <v>1049114.47740277</v>
      </c>
      <c r="M8131">
        <v>948995.19648907206</v>
      </c>
      <c r="Y8131" s="15">
        <f t="shared" si="831"/>
        <v>1</v>
      </c>
      <c r="Z8131" s="15">
        <f t="shared" si="832"/>
        <v>1</v>
      </c>
      <c r="AD8131" s="15">
        <f t="shared" si="829"/>
        <v>1</v>
      </c>
      <c r="AE8131" s="15">
        <f t="shared" si="830"/>
        <v>1</v>
      </c>
      <c r="AI8131" t="str">
        <f t="shared" si="827"/>
        <v/>
      </c>
      <c r="AJ8131" t="str">
        <f t="shared" si="828"/>
        <v/>
      </c>
      <c r="AL8131">
        <f t="shared" si="833"/>
        <v>1</v>
      </c>
    </row>
    <row r="8132" spans="1:38" x14ac:dyDescent="0.3">
      <c r="A8132">
        <v>8131</v>
      </c>
      <c r="B8132" t="s">
        <v>32</v>
      </c>
      <c r="C8132" t="s">
        <v>28</v>
      </c>
      <c r="D8132">
        <v>131</v>
      </c>
      <c r="E8132">
        <v>14093034371.114901</v>
      </c>
      <c r="F8132">
        <v>88637938.726850599</v>
      </c>
      <c r="G8132">
        <v>31094691644.588501</v>
      </c>
      <c r="H8132">
        <v>-91984892.746526703</v>
      </c>
      <c r="I8132">
        <v>597752.16821126605</v>
      </c>
      <c r="J8132">
        <v>-212172.621643066</v>
      </c>
      <c r="K8132">
        <v>-153.884665984208</v>
      </c>
      <c r="L8132">
        <v>820224.94934265199</v>
      </c>
      <c r="M8132">
        <v>759550.55448863795</v>
      </c>
      <c r="Y8132" s="15">
        <f t="shared" si="831"/>
        <v>1</v>
      </c>
      <c r="Z8132" s="15">
        <f t="shared" si="832"/>
        <v>1</v>
      </c>
      <c r="AD8132" s="15">
        <f t="shared" si="829"/>
        <v>1</v>
      </c>
      <c r="AE8132" s="15">
        <f t="shared" si="830"/>
        <v>1</v>
      </c>
      <c r="AI8132" t="str">
        <f t="shared" si="827"/>
        <v/>
      </c>
      <c r="AJ8132" t="str">
        <f t="shared" si="828"/>
        <v/>
      </c>
      <c r="AL8132">
        <f t="shared" si="833"/>
        <v>1</v>
      </c>
    </row>
    <row r="8133" spans="1:38" x14ac:dyDescent="0.3">
      <c r="A8133">
        <v>8132</v>
      </c>
      <c r="B8133" t="s">
        <v>32</v>
      </c>
      <c r="C8133" t="s">
        <v>28</v>
      </c>
      <c r="D8133">
        <v>132</v>
      </c>
      <c r="E8133">
        <v>21607970091.5448</v>
      </c>
      <c r="F8133">
        <v>88455072.593049794</v>
      </c>
      <c r="G8133">
        <v>31092875340.9403</v>
      </c>
      <c r="H8133">
        <v>-121288164.055767</v>
      </c>
      <c r="I8133">
        <v>574757.63487730897</v>
      </c>
      <c r="J8133">
        <v>-211484.91158294701</v>
      </c>
      <c r="K8133">
        <v>-211.024885440031</v>
      </c>
      <c r="L8133">
        <v>868102.70894465002</v>
      </c>
      <c r="M8133">
        <v>788099.50692628499</v>
      </c>
      <c r="Y8133" s="15">
        <f t="shared" si="831"/>
        <v>1</v>
      </c>
      <c r="Z8133" s="15">
        <f t="shared" si="832"/>
        <v>1</v>
      </c>
      <c r="AD8133" s="15">
        <f t="shared" si="829"/>
        <v>1</v>
      </c>
      <c r="AE8133" s="15">
        <f t="shared" si="830"/>
        <v>1</v>
      </c>
      <c r="AI8133" t="str">
        <f t="shared" si="827"/>
        <v/>
      </c>
      <c r="AJ8133" t="str">
        <f t="shared" si="828"/>
        <v/>
      </c>
      <c r="AL8133">
        <f t="shared" si="833"/>
        <v>1</v>
      </c>
    </row>
    <row r="8134" spans="1:38" x14ac:dyDescent="0.3">
      <c r="A8134">
        <v>8133</v>
      </c>
      <c r="B8134" t="s">
        <v>32</v>
      </c>
      <c r="C8134" t="s">
        <v>28</v>
      </c>
      <c r="D8134">
        <v>133</v>
      </c>
      <c r="E8134">
        <v>22026524894.368099</v>
      </c>
      <c r="F8134">
        <v>90597697.245717794</v>
      </c>
      <c r="G8134">
        <v>31098992276.442799</v>
      </c>
      <c r="H8134">
        <v>-19728115.217330899</v>
      </c>
      <c r="I8134">
        <v>569380.54726335395</v>
      </c>
      <c r="J8134">
        <v>-187018.471485138</v>
      </c>
      <c r="K8134">
        <v>-34.648382899892297</v>
      </c>
      <c r="L8134">
        <v>617094.56342222798</v>
      </c>
      <c r="M8134">
        <v>604081.649924353</v>
      </c>
      <c r="Y8134" s="15">
        <f t="shared" si="831"/>
        <v>1</v>
      </c>
      <c r="Z8134" s="15">
        <f t="shared" si="832"/>
        <v>1</v>
      </c>
      <c r="AD8134" s="15">
        <f t="shared" si="829"/>
        <v>1</v>
      </c>
      <c r="AE8134" s="15">
        <f t="shared" si="830"/>
        <v>1</v>
      </c>
      <c r="AI8134" t="str">
        <f t="shared" si="827"/>
        <v/>
      </c>
      <c r="AJ8134" t="str">
        <f t="shared" si="828"/>
        <v/>
      </c>
      <c r="AL8134">
        <f t="shared" si="833"/>
        <v>1</v>
      </c>
    </row>
    <row r="8135" spans="1:38" x14ac:dyDescent="0.3">
      <c r="A8135">
        <v>8134</v>
      </c>
      <c r="B8135" t="s">
        <v>32</v>
      </c>
      <c r="C8135" t="s">
        <v>28</v>
      </c>
      <c r="D8135">
        <v>134</v>
      </c>
      <c r="E8135">
        <v>21492680148.576302</v>
      </c>
      <c r="F8135">
        <v>91720758.105131894</v>
      </c>
      <c r="G8135">
        <v>31097591188.821098</v>
      </c>
      <c r="H8135">
        <v>-42270429.866073601</v>
      </c>
      <c r="I8135">
        <v>509687.77560055302</v>
      </c>
      <c r="J8135">
        <v>-162792.70509719799</v>
      </c>
      <c r="K8135">
        <v>-82.933968381461398</v>
      </c>
      <c r="L8135">
        <v>611922.17313187604</v>
      </c>
      <c r="M8135">
        <v>584040.06471424305</v>
      </c>
      <c r="Y8135" s="15">
        <f t="shared" si="831"/>
        <v>1</v>
      </c>
      <c r="Z8135" s="15">
        <f t="shared" si="832"/>
        <v>1</v>
      </c>
      <c r="AD8135" s="15">
        <f t="shared" si="829"/>
        <v>1</v>
      </c>
      <c r="AE8135" s="15">
        <f t="shared" si="830"/>
        <v>1</v>
      </c>
      <c r="AI8135" t="str">
        <f t="shared" si="827"/>
        <v/>
      </c>
      <c r="AJ8135" t="str">
        <f t="shared" si="828"/>
        <v/>
      </c>
      <c r="AL8135">
        <f t="shared" si="833"/>
        <v>1</v>
      </c>
    </row>
    <row r="8136" spans="1:38" x14ac:dyDescent="0.3">
      <c r="A8136">
        <v>8135</v>
      </c>
      <c r="B8136" t="s">
        <v>32</v>
      </c>
      <c r="C8136" t="s">
        <v>28</v>
      </c>
      <c r="D8136">
        <v>135</v>
      </c>
      <c r="E8136">
        <v>22879427426.340199</v>
      </c>
      <c r="F8136">
        <v>92649067.649305001</v>
      </c>
      <c r="G8136">
        <v>31091545990.3829</v>
      </c>
      <c r="H8136">
        <v>-103039310.574081</v>
      </c>
      <c r="I8136">
        <v>504463.83537390799</v>
      </c>
      <c r="J8136">
        <v>-185887.07478714001</v>
      </c>
      <c r="K8136">
        <v>-204.25509887682799</v>
      </c>
      <c r="L8136">
        <v>753672.60547536705</v>
      </c>
      <c r="M8136">
        <v>685706.57726587798</v>
      </c>
      <c r="Y8136" s="15">
        <f t="shared" si="831"/>
        <v>1</v>
      </c>
      <c r="Z8136" s="15">
        <f t="shared" si="832"/>
        <v>1</v>
      </c>
      <c r="AD8136" s="15">
        <f t="shared" si="829"/>
        <v>1</v>
      </c>
      <c r="AE8136" s="15">
        <f t="shared" si="830"/>
        <v>1</v>
      </c>
      <c r="AI8136" t="str">
        <f t="shared" si="827"/>
        <v/>
      </c>
      <c r="AJ8136" t="str">
        <f t="shared" si="828"/>
        <v/>
      </c>
      <c r="AL8136">
        <f t="shared" si="833"/>
        <v>1</v>
      </c>
    </row>
    <row r="8137" spans="1:38" x14ac:dyDescent="0.3">
      <c r="A8137">
        <v>8136</v>
      </c>
      <c r="B8137" t="s">
        <v>32</v>
      </c>
      <c r="C8137" t="s">
        <v>28</v>
      </c>
      <c r="D8137">
        <v>136</v>
      </c>
      <c r="E8137">
        <v>17612947369.2635</v>
      </c>
      <c r="F8137">
        <v>91542625.499579802</v>
      </c>
      <c r="G8137">
        <v>31094863371.935902</v>
      </c>
      <c r="H8137">
        <v>-78944246.781101197</v>
      </c>
      <c r="I8137">
        <v>515087.00630867499</v>
      </c>
      <c r="J8137">
        <v>-190542.910335541</v>
      </c>
      <c r="K8137">
        <v>-153.263906513286</v>
      </c>
      <c r="L8137">
        <v>706019.94770058896</v>
      </c>
      <c r="M8137">
        <v>653947.32732097595</v>
      </c>
      <c r="Y8137" s="15">
        <f t="shared" si="831"/>
        <v>1</v>
      </c>
      <c r="Z8137" s="15">
        <f t="shared" si="832"/>
        <v>1</v>
      </c>
      <c r="AD8137" s="15">
        <f t="shared" si="829"/>
        <v>1</v>
      </c>
      <c r="AE8137" s="15">
        <f t="shared" si="830"/>
        <v>1</v>
      </c>
      <c r="AI8137" t="str">
        <f t="shared" si="827"/>
        <v/>
      </c>
      <c r="AJ8137" t="str">
        <f t="shared" si="828"/>
        <v/>
      </c>
      <c r="AL8137">
        <f t="shared" si="833"/>
        <v>1</v>
      </c>
    </row>
    <row r="8138" spans="1:38" x14ac:dyDescent="0.3">
      <c r="A8138">
        <v>8137</v>
      </c>
      <c r="B8138" t="s">
        <v>32</v>
      </c>
      <c r="C8138" t="s">
        <v>28</v>
      </c>
      <c r="D8138">
        <v>137</v>
      </c>
      <c r="E8138">
        <v>14993805539.409599</v>
      </c>
      <c r="F8138">
        <v>87725036.051408201</v>
      </c>
      <c r="G8138">
        <v>31098952483.0191</v>
      </c>
      <c r="H8138">
        <v>-80609000.447624207</v>
      </c>
      <c r="I8138">
        <v>715062.94086821401</v>
      </c>
      <c r="J8138">
        <v>-244109.637237549</v>
      </c>
      <c r="K8138">
        <v>-112.72993724126</v>
      </c>
      <c r="L8138">
        <v>910022.221445092</v>
      </c>
      <c r="M8138">
        <v>856851.508560488</v>
      </c>
      <c r="Y8138" s="15">
        <f t="shared" si="831"/>
        <v>1</v>
      </c>
      <c r="Z8138" s="15">
        <f t="shared" si="832"/>
        <v>1</v>
      </c>
      <c r="AD8138" s="15">
        <f t="shared" si="829"/>
        <v>1</v>
      </c>
      <c r="AE8138" s="15">
        <f t="shared" si="830"/>
        <v>1</v>
      </c>
      <c r="AI8138" t="str">
        <f t="shared" si="827"/>
        <v/>
      </c>
      <c r="AJ8138" t="str">
        <f t="shared" si="828"/>
        <v/>
      </c>
      <c r="AL8138">
        <f t="shared" si="833"/>
        <v>1</v>
      </c>
    </row>
    <row r="8139" spans="1:38" x14ac:dyDescent="0.3">
      <c r="A8139">
        <v>8138</v>
      </c>
      <c r="B8139" t="s">
        <v>32</v>
      </c>
      <c r="C8139" t="s">
        <v>28</v>
      </c>
      <c r="D8139">
        <v>138</v>
      </c>
      <c r="E8139">
        <v>17345478819.865501</v>
      </c>
      <c r="F8139">
        <v>90259867.328835607</v>
      </c>
      <c r="G8139">
        <v>31093275694.731098</v>
      </c>
      <c r="H8139">
        <v>-28470225.492889401</v>
      </c>
      <c r="I8139">
        <v>527204.00821515894</v>
      </c>
      <c r="J8139">
        <v>-204468.35559463501</v>
      </c>
      <c r="K8139">
        <v>-54.002293323366203</v>
      </c>
      <c r="L8139">
        <v>596061.51356980798</v>
      </c>
      <c r="M8139">
        <v>577282.19392763101</v>
      </c>
      <c r="Y8139" s="15">
        <f t="shared" si="831"/>
        <v>1</v>
      </c>
      <c r="Z8139" s="15">
        <f t="shared" si="832"/>
        <v>1</v>
      </c>
      <c r="AD8139" s="15">
        <f t="shared" si="829"/>
        <v>1</v>
      </c>
      <c r="AE8139" s="15">
        <f t="shared" si="830"/>
        <v>1</v>
      </c>
      <c r="AI8139" t="str">
        <f t="shared" ref="AI8139:AI8202" si="834">IF(Y8139&lt;&gt;AD8139,"ERROR!","")</f>
        <v/>
      </c>
      <c r="AJ8139" t="str">
        <f t="shared" ref="AJ8139:AJ8202" si="835">IF(Z8139&lt;&gt;AE8139,"ERROR!","")</f>
        <v/>
      </c>
      <c r="AL8139">
        <f t="shared" si="833"/>
        <v>1</v>
      </c>
    </row>
    <row r="8140" spans="1:38" x14ac:dyDescent="0.3">
      <c r="A8140">
        <v>8139</v>
      </c>
      <c r="B8140" t="s">
        <v>32</v>
      </c>
      <c r="C8140" t="s">
        <v>28</v>
      </c>
      <c r="D8140">
        <v>139</v>
      </c>
      <c r="E8140">
        <v>12210316000.6616</v>
      </c>
      <c r="F8140">
        <v>91338670.029894903</v>
      </c>
      <c r="G8140">
        <v>31097147996.6082</v>
      </c>
      <c r="H8140">
        <v>-21540401.508821499</v>
      </c>
      <c r="I8140">
        <v>558362.53587076103</v>
      </c>
      <c r="J8140">
        <v>-184744.28383636501</v>
      </c>
      <c r="K8140">
        <v>-38.577805860898998</v>
      </c>
      <c r="L8140">
        <v>610459.71060530597</v>
      </c>
      <c r="M8140">
        <v>596251.39022315701</v>
      </c>
      <c r="Y8140" s="15">
        <f t="shared" si="831"/>
        <v>1</v>
      </c>
      <c r="Z8140" s="15">
        <f t="shared" si="832"/>
        <v>1</v>
      </c>
      <c r="AD8140" s="15">
        <f t="shared" si="829"/>
        <v>1</v>
      </c>
      <c r="AE8140" s="15">
        <f t="shared" si="830"/>
        <v>1</v>
      </c>
      <c r="AI8140" t="str">
        <f t="shared" si="834"/>
        <v/>
      </c>
      <c r="AJ8140" t="str">
        <f t="shared" si="835"/>
        <v/>
      </c>
      <c r="AL8140">
        <f t="shared" si="833"/>
        <v>1</v>
      </c>
    </row>
    <row r="8141" spans="1:38" x14ac:dyDescent="0.3">
      <c r="A8141">
        <v>8140</v>
      </c>
      <c r="B8141" t="s">
        <v>32</v>
      </c>
      <c r="C8141" t="s">
        <v>28</v>
      </c>
      <c r="D8141">
        <v>140</v>
      </c>
      <c r="E8141">
        <v>16129608094.6103</v>
      </c>
      <c r="F8141">
        <v>88641671.273774698</v>
      </c>
      <c r="G8141">
        <v>31093443688.477001</v>
      </c>
      <c r="H8141">
        <v>-121241611.057749</v>
      </c>
      <c r="I8141">
        <v>611052.63155198097</v>
      </c>
      <c r="J8141">
        <v>-215623.144569397</v>
      </c>
      <c r="K8141">
        <v>-198.414350576993</v>
      </c>
      <c r="L8141">
        <v>904285.113490007</v>
      </c>
      <c r="M8141">
        <v>824312.61841600004</v>
      </c>
      <c r="Y8141" s="15">
        <f t="shared" si="831"/>
        <v>1</v>
      </c>
      <c r="Z8141" s="15">
        <f t="shared" si="832"/>
        <v>1</v>
      </c>
      <c r="AD8141" s="15">
        <f t="shared" si="829"/>
        <v>1</v>
      </c>
      <c r="AE8141" s="15">
        <f t="shared" si="830"/>
        <v>1</v>
      </c>
      <c r="AI8141" t="str">
        <f t="shared" si="834"/>
        <v/>
      </c>
      <c r="AJ8141" t="str">
        <f t="shared" si="835"/>
        <v/>
      </c>
      <c r="AL8141">
        <f t="shared" si="833"/>
        <v>1</v>
      </c>
    </row>
    <row r="8142" spans="1:38" x14ac:dyDescent="0.3">
      <c r="A8142">
        <v>8141</v>
      </c>
      <c r="B8142" t="s">
        <v>32</v>
      </c>
      <c r="C8142" t="s">
        <v>28</v>
      </c>
      <c r="D8142">
        <v>141</v>
      </c>
      <c r="E8142">
        <v>14653572212.0291</v>
      </c>
      <c r="F8142">
        <v>91176076.794617102</v>
      </c>
      <c r="G8142">
        <v>31090757586.7369</v>
      </c>
      <c r="H8142">
        <v>-28685872.535032298</v>
      </c>
      <c r="I8142">
        <v>518534.489065498</v>
      </c>
      <c r="J8142">
        <v>-194612.45248031599</v>
      </c>
      <c r="K8142">
        <v>-55.321050267514302</v>
      </c>
      <c r="L8142">
        <v>587913.55394775898</v>
      </c>
      <c r="M8142">
        <v>568991.990798051</v>
      </c>
      <c r="Y8142" s="15">
        <f t="shared" si="831"/>
        <v>1</v>
      </c>
      <c r="Z8142" s="15">
        <f t="shared" si="832"/>
        <v>1</v>
      </c>
      <c r="AD8142" s="15">
        <f t="shared" si="829"/>
        <v>1</v>
      </c>
      <c r="AE8142" s="15">
        <f t="shared" si="830"/>
        <v>1</v>
      </c>
      <c r="AI8142" t="str">
        <f t="shared" si="834"/>
        <v/>
      </c>
      <c r="AJ8142" t="str">
        <f t="shared" si="835"/>
        <v/>
      </c>
      <c r="AL8142">
        <f t="shared" si="833"/>
        <v>1</v>
      </c>
    </row>
    <row r="8143" spans="1:38" x14ac:dyDescent="0.3">
      <c r="A8143">
        <v>8142</v>
      </c>
      <c r="B8143" t="s">
        <v>32</v>
      </c>
      <c r="C8143" t="s">
        <v>28</v>
      </c>
      <c r="D8143">
        <v>142</v>
      </c>
      <c r="E8143">
        <v>13394514119.9195</v>
      </c>
      <c r="F8143">
        <v>91596650.735895693</v>
      </c>
      <c r="G8143">
        <v>31094394435.768002</v>
      </c>
      <c r="H8143">
        <v>-62439462.124296203</v>
      </c>
      <c r="I8143">
        <v>511868.26231607801</v>
      </c>
      <c r="J8143">
        <v>-187639.08137130699</v>
      </c>
      <c r="K8143">
        <v>-121.983460825981</v>
      </c>
      <c r="L8143">
        <v>662883.06894762197</v>
      </c>
      <c r="M8143">
        <v>621697.21259356395</v>
      </c>
      <c r="Y8143" s="15">
        <f t="shared" si="831"/>
        <v>1</v>
      </c>
      <c r="Z8143" s="15">
        <f t="shared" si="832"/>
        <v>1</v>
      </c>
      <c r="AD8143" s="15">
        <f t="shared" si="829"/>
        <v>1</v>
      </c>
      <c r="AE8143" s="15">
        <f t="shared" si="830"/>
        <v>1</v>
      </c>
      <c r="AI8143" t="str">
        <f t="shared" si="834"/>
        <v/>
      </c>
      <c r="AJ8143" t="str">
        <f t="shared" si="835"/>
        <v/>
      </c>
      <c r="AL8143">
        <f t="shared" si="833"/>
        <v>1</v>
      </c>
    </row>
    <row r="8144" spans="1:38" x14ac:dyDescent="0.3">
      <c r="A8144">
        <v>8143</v>
      </c>
      <c r="B8144" t="s">
        <v>32</v>
      </c>
      <c r="C8144" t="s">
        <v>28</v>
      </c>
      <c r="D8144">
        <v>143</v>
      </c>
      <c r="E8144">
        <v>18526875640.8983</v>
      </c>
      <c r="F8144">
        <v>92245188.429213598</v>
      </c>
      <c r="G8144">
        <v>31093764369.9646</v>
      </c>
      <c r="H8144">
        <v>-130302376.551247</v>
      </c>
      <c r="I8144">
        <v>569018.47217671596</v>
      </c>
      <c r="J8144">
        <v>-200060.11365509001</v>
      </c>
      <c r="K8144">
        <v>-228.99498508860299</v>
      </c>
      <c r="L8144">
        <v>884165.13630629401</v>
      </c>
      <c r="M8144">
        <v>798216.04608913604</v>
      </c>
      <c r="Y8144" s="15">
        <f t="shared" si="831"/>
        <v>1</v>
      </c>
      <c r="Z8144" s="15">
        <f t="shared" si="832"/>
        <v>1</v>
      </c>
      <c r="AD8144" s="15">
        <f t="shared" si="829"/>
        <v>1</v>
      </c>
      <c r="AE8144" s="15">
        <f t="shared" si="830"/>
        <v>1</v>
      </c>
      <c r="AI8144" t="str">
        <f t="shared" si="834"/>
        <v/>
      </c>
      <c r="AJ8144" t="str">
        <f t="shared" si="835"/>
        <v/>
      </c>
      <c r="AL8144">
        <f t="shared" si="833"/>
        <v>1</v>
      </c>
    </row>
    <row r="8145" spans="1:38" x14ac:dyDescent="0.3">
      <c r="A8145">
        <v>8144</v>
      </c>
      <c r="B8145" t="s">
        <v>32</v>
      </c>
      <c r="C8145" t="s">
        <v>28</v>
      </c>
      <c r="D8145">
        <v>144</v>
      </c>
      <c r="E8145">
        <v>16698987641.8153</v>
      </c>
      <c r="F8145">
        <v>91344060.932445705</v>
      </c>
      <c r="G8145">
        <v>31092953396.987598</v>
      </c>
      <c r="H8145">
        <v>-78501888.416309401</v>
      </c>
      <c r="I8145">
        <v>498728.17382220901</v>
      </c>
      <c r="J8145">
        <v>-184126.18134689299</v>
      </c>
      <c r="K8145">
        <v>-157.40415829063301</v>
      </c>
      <c r="L8145">
        <v>688591.23631625704</v>
      </c>
      <c r="M8145">
        <v>636810.40109060798</v>
      </c>
      <c r="Y8145" s="15">
        <f t="shared" si="831"/>
        <v>1</v>
      </c>
      <c r="Z8145" s="15">
        <f t="shared" si="832"/>
        <v>1</v>
      </c>
      <c r="AD8145" s="15">
        <f t="shared" si="829"/>
        <v>1</v>
      </c>
      <c r="AE8145" s="15">
        <f t="shared" si="830"/>
        <v>1</v>
      </c>
      <c r="AI8145" t="str">
        <f t="shared" si="834"/>
        <v/>
      </c>
      <c r="AJ8145" t="str">
        <f t="shared" si="835"/>
        <v/>
      </c>
      <c r="AL8145">
        <f t="shared" si="833"/>
        <v>1</v>
      </c>
    </row>
    <row r="8146" spans="1:38" x14ac:dyDescent="0.3">
      <c r="A8146">
        <v>8145</v>
      </c>
      <c r="B8146" t="s">
        <v>32</v>
      </c>
      <c r="C8146" t="s">
        <v>28</v>
      </c>
      <c r="D8146">
        <v>145</v>
      </c>
      <c r="E8146">
        <v>15184909336.9403</v>
      </c>
      <c r="F8146">
        <v>90609006.165951595</v>
      </c>
      <c r="G8146">
        <v>31095124924.086498</v>
      </c>
      <c r="H8146">
        <v>-121409910.499228</v>
      </c>
      <c r="I8146">
        <v>604889.11738897895</v>
      </c>
      <c r="J8146">
        <v>-213683.441329956</v>
      </c>
      <c r="K8146">
        <v>-200.71432434310799</v>
      </c>
      <c r="L8146">
        <v>898528.64491558704</v>
      </c>
      <c r="M8146">
        <v>818445.13740832999</v>
      </c>
      <c r="Y8146" s="15">
        <f t="shared" si="831"/>
        <v>1</v>
      </c>
      <c r="Z8146" s="15">
        <f t="shared" si="832"/>
        <v>1</v>
      </c>
      <c r="AD8146" s="15">
        <f t="shared" si="829"/>
        <v>1</v>
      </c>
      <c r="AE8146" s="15">
        <f t="shared" si="830"/>
        <v>1</v>
      </c>
      <c r="AI8146" t="str">
        <f t="shared" si="834"/>
        <v/>
      </c>
      <c r="AJ8146" t="str">
        <f t="shared" si="835"/>
        <v/>
      </c>
      <c r="AL8146">
        <f t="shared" si="833"/>
        <v>1</v>
      </c>
    </row>
    <row r="8147" spans="1:38" x14ac:dyDescent="0.3">
      <c r="A8147">
        <v>8146</v>
      </c>
      <c r="B8147" t="s">
        <v>32</v>
      </c>
      <c r="C8147" t="s">
        <v>28</v>
      </c>
      <c r="D8147">
        <v>146</v>
      </c>
      <c r="E8147">
        <v>17747005061.394402</v>
      </c>
      <c r="F8147">
        <v>91299748.966851503</v>
      </c>
      <c r="G8147">
        <v>31094223446.7234</v>
      </c>
      <c r="H8147">
        <v>-28151314.421649899</v>
      </c>
      <c r="I8147">
        <v>504479.50833067298</v>
      </c>
      <c r="J8147">
        <v>-183346.07358550999</v>
      </c>
      <c r="K8147">
        <v>-55.802691599511903</v>
      </c>
      <c r="L8147">
        <v>572565.70188798499</v>
      </c>
      <c r="M8147">
        <v>553996.74000871798</v>
      </c>
      <c r="Y8147" s="15">
        <f t="shared" si="831"/>
        <v>1</v>
      </c>
      <c r="Z8147" s="15">
        <f t="shared" si="832"/>
        <v>1</v>
      </c>
      <c r="AD8147" s="15">
        <f t="shared" si="829"/>
        <v>1</v>
      </c>
      <c r="AE8147" s="15">
        <f t="shared" si="830"/>
        <v>1</v>
      </c>
      <c r="AI8147" t="str">
        <f t="shared" si="834"/>
        <v/>
      </c>
      <c r="AJ8147" t="str">
        <f t="shared" si="835"/>
        <v/>
      </c>
      <c r="AL8147">
        <f t="shared" si="833"/>
        <v>1</v>
      </c>
    </row>
    <row r="8148" spans="1:38" x14ac:dyDescent="0.3">
      <c r="A8148">
        <v>8147</v>
      </c>
      <c r="B8148" t="s">
        <v>32</v>
      </c>
      <c r="C8148" t="s">
        <v>28</v>
      </c>
      <c r="D8148">
        <v>147</v>
      </c>
      <c r="E8148">
        <v>13586734433.102699</v>
      </c>
      <c r="F8148">
        <v>88974256.472109899</v>
      </c>
      <c r="G8148">
        <v>31090919167.8675</v>
      </c>
      <c r="H8148">
        <v>-103018588.736019</v>
      </c>
      <c r="I8148">
        <v>646498.43789129006</v>
      </c>
      <c r="J8148">
        <v>-248413.074493408</v>
      </c>
      <c r="K8148">
        <v>-159.348550124946</v>
      </c>
      <c r="L8148">
        <v>895657.09057883197</v>
      </c>
      <c r="M8148">
        <v>827704.73075495695</v>
      </c>
      <c r="Y8148" s="15">
        <f t="shared" si="831"/>
        <v>1</v>
      </c>
      <c r="Z8148" s="15">
        <f t="shared" si="832"/>
        <v>1</v>
      </c>
      <c r="AD8148" s="15">
        <f t="shared" si="829"/>
        <v>1</v>
      </c>
      <c r="AE8148" s="15">
        <f t="shared" si="830"/>
        <v>1</v>
      </c>
      <c r="AI8148" t="str">
        <f t="shared" si="834"/>
        <v/>
      </c>
      <c r="AJ8148" t="str">
        <f t="shared" si="835"/>
        <v/>
      </c>
      <c r="AL8148">
        <f t="shared" si="833"/>
        <v>1</v>
      </c>
    </row>
    <row r="8149" spans="1:38" x14ac:dyDescent="0.3">
      <c r="A8149">
        <v>8148</v>
      </c>
      <c r="B8149" t="s">
        <v>32</v>
      </c>
      <c r="C8149" t="s">
        <v>28</v>
      </c>
      <c r="D8149">
        <v>148</v>
      </c>
      <c r="E8149">
        <v>22018005610.864399</v>
      </c>
      <c r="F8149">
        <v>91042801.654652402</v>
      </c>
      <c r="G8149">
        <v>31093610598.545502</v>
      </c>
      <c r="H8149">
        <v>-39740914.814182296</v>
      </c>
      <c r="I8149">
        <v>509518.01714764501</v>
      </c>
      <c r="J8149">
        <v>-189000.99757003799</v>
      </c>
      <c r="K8149">
        <v>-77.997074640574198</v>
      </c>
      <c r="L8149">
        <v>605634.581285842</v>
      </c>
      <c r="M8149">
        <v>579420.97288451495</v>
      </c>
      <c r="Y8149" s="15">
        <f t="shared" si="831"/>
        <v>1</v>
      </c>
      <c r="Z8149" s="15">
        <f t="shared" si="832"/>
        <v>1</v>
      </c>
      <c r="AD8149" s="15">
        <f t="shared" si="829"/>
        <v>1</v>
      </c>
      <c r="AE8149" s="15">
        <f t="shared" si="830"/>
        <v>1</v>
      </c>
      <c r="AI8149" t="str">
        <f t="shared" si="834"/>
        <v/>
      </c>
      <c r="AJ8149" t="str">
        <f t="shared" si="835"/>
        <v/>
      </c>
      <c r="AL8149">
        <f t="shared" si="833"/>
        <v>1</v>
      </c>
    </row>
    <row r="8150" spans="1:38" x14ac:dyDescent="0.3">
      <c r="A8150">
        <v>8149</v>
      </c>
      <c r="B8150" t="s">
        <v>32</v>
      </c>
      <c r="C8150" t="s">
        <v>28</v>
      </c>
      <c r="D8150">
        <v>149</v>
      </c>
      <c r="E8150">
        <v>15038247098.8526</v>
      </c>
      <c r="F8150">
        <v>92535937.218159497</v>
      </c>
      <c r="G8150">
        <v>31093417214.754501</v>
      </c>
      <c r="H8150">
        <v>-49550740.727233902</v>
      </c>
      <c r="I8150">
        <v>510703.60759046703</v>
      </c>
      <c r="J8150">
        <v>-193980.32214355501</v>
      </c>
      <c r="K8150">
        <v>-97.0244580041593</v>
      </c>
      <c r="L8150">
        <v>630546.01613775699</v>
      </c>
      <c r="M8150">
        <v>597861.72289758699</v>
      </c>
      <c r="Y8150" s="15">
        <f t="shared" si="831"/>
        <v>1</v>
      </c>
      <c r="Z8150" s="15">
        <f t="shared" si="832"/>
        <v>1</v>
      </c>
      <c r="AD8150" s="15">
        <f t="shared" si="829"/>
        <v>1</v>
      </c>
      <c r="AE8150" s="15">
        <f t="shared" si="830"/>
        <v>1</v>
      </c>
      <c r="AI8150" t="str">
        <f t="shared" si="834"/>
        <v/>
      </c>
      <c r="AJ8150" t="str">
        <f t="shared" si="835"/>
        <v/>
      </c>
      <c r="AL8150">
        <f t="shared" si="833"/>
        <v>1</v>
      </c>
    </row>
    <row r="8151" spans="1:38" x14ac:dyDescent="0.3">
      <c r="A8151">
        <v>8150</v>
      </c>
      <c r="B8151" t="s">
        <v>32</v>
      </c>
      <c r="C8151" t="s">
        <v>28</v>
      </c>
      <c r="D8151">
        <v>150</v>
      </c>
      <c r="E8151">
        <v>18657541308.989799</v>
      </c>
      <c r="F8151">
        <v>91091515.416512102</v>
      </c>
      <c r="G8151">
        <v>31091561786.493698</v>
      </c>
      <c r="H8151">
        <v>-103245860.189537</v>
      </c>
      <c r="I8151">
        <v>631642.48545633303</v>
      </c>
      <c r="J8151">
        <v>-231404.56793212899</v>
      </c>
      <c r="K8151">
        <v>-163.45616795384899</v>
      </c>
      <c r="L8151">
        <v>881350.81223519798</v>
      </c>
      <c r="M8151">
        <v>813248.54129550699</v>
      </c>
      <c r="Y8151" s="15">
        <f t="shared" si="831"/>
        <v>1</v>
      </c>
      <c r="Z8151" s="15">
        <f t="shared" si="832"/>
        <v>1</v>
      </c>
      <c r="AD8151" s="15">
        <f t="shared" si="829"/>
        <v>1</v>
      </c>
      <c r="AE8151" s="15">
        <f t="shared" si="830"/>
        <v>1</v>
      </c>
      <c r="AI8151" t="str">
        <f t="shared" si="834"/>
        <v/>
      </c>
      <c r="AJ8151" t="str">
        <f t="shared" si="835"/>
        <v/>
      </c>
      <c r="AL8151">
        <f t="shared" si="833"/>
        <v>1</v>
      </c>
    </row>
    <row r="8152" spans="1:38" x14ac:dyDescent="0.3">
      <c r="A8152">
        <v>8151</v>
      </c>
      <c r="B8152" t="s">
        <v>32</v>
      </c>
      <c r="C8152" t="s">
        <v>28</v>
      </c>
      <c r="D8152">
        <v>151</v>
      </c>
      <c r="E8152">
        <v>16397400185.821301</v>
      </c>
      <c r="F8152">
        <v>86284049.368813306</v>
      </c>
      <c r="G8152">
        <v>31091679476.847698</v>
      </c>
      <c r="H8152">
        <v>-61737855.261707298</v>
      </c>
      <c r="I8152">
        <v>688336.87944053102</v>
      </c>
      <c r="J8152">
        <v>-239284.301235199</v>
      </c>
      <c r="K8152">
        <v>-89.691337346165199</v>
      </c>
      <c r="L8152">
        <v>837654.79405730497</v>
      </c>
      <c r="M8152">
        <v>796931.72643454897</v>
      </c>
      <c r="Y8152" s="15">
        <f t="shared" si="831"/>
        <v>1</v>
      </c>
      <c r="Z8152" s="15">
        <f t="shared" si="832"/>
        <v>1</v>
      </c>
      <c r="AD8152" s="15">
        <f t="shared" si="829"/>
        <v>1</v>
      </c>
      <c r="AE8152" s="15">
        <f t="shared" si="830"/>
        <v>1</v>
      </c>
      <c r="AI8152" t="str">
        <f t="shared" si="834"/>
        <v/>
      </c>
      <c r="AJ8152" t="str">
        <f t="shared" si="835"/>
        <v/>
      </c>
      <c r="AL8152">
        <f t="shared" si="833"/>
        <v>1</v>
      </c>
    </row>
    <row r="8153" spans="1:38" x14ac:dyDescent="0.3">
      <c r="A8153">
        <v>8152</v>
      </c>
      <c r="B8153" t="s">
        <v>32</v>
      </c>
      <c r="C8153" t="s">
        <v>28</v>
      </c>
      <c r="D8153">
        <v>152</v>
      </c>
      <c r="E8153">
        <v>20225530486.711498</v>
      </c>
      <c r="F8153">
        <v>90483279.818121895</v>
      </c>
      <c r="G8153">
        <v>31080060139.502899</v>
      </c>
      <c r="H8153">
        <v>-6931379.4789009104</v>
      </c>
      <c r="I8153">
        <v>568825.74816849804</v>
      </c>
      <c r="J8153">
        <v>-239239.69065856899</v>
      </c>
      <c r="K8153">
        <v>-12.185417944279999</v>
      </c>
      <c r="L8153">
        <v>585589.84087660594</v>
      </c>
      <c r="M8153">
        <v>581017.81559257698</v>
      </c>
      <c r="Y8153" s="15">
        <f t="shared" si="831"/>
        <v>1</v>
      </c>
      <c r="Z8153" s="15">
        <f t="shared" si="832"/>
        <v>1</v>
      </c>
      <c r="AD8153" s="15">
        <f t="shared" si="829"/>
        <v>1</v>
      </c>
      <c r="AE8153" s="15">
        <f t="shared" si="830"/>
        <v>1</v>
      </c>
      <c r="AI8153" t="str">
        <f t="shared" si="834"/>
        <v/>
      </c>
      <c r="AJ8153" t="str">
        <f t="shared" si="835"/>
        <v/>
      </c>
      <c r="AL8153">
        <f t="shared" si="833"/>
        <v>1</v>
      </c>
    </row>
    <row r="8154" spans="1:38" x14ac:dyDescent="0.3">
      <c r="A8154">
        <v>8153</v>
      </c>
      <c r="B8154" t="s">
        <v>32</v>
      </c>
      <c r="C8154" t="s">
        <v>28</v>
      </c>
      <c r="D8154">
        <v>153</v>
      </c>
      <c r="E8154">
        <v>16360036911.831499</v>
      </c>
      <c r="F8154">
        <v>91422507.659197003</v>
      </c>
      <c r="G8154">
        <v>31093695028.4776</v>
      </c>
      <c r="H8154">
        <v>-90898798.718864396</v>
      </c>
      <c r="I8154">
        <v>509414.93079748697</v>
      </c>
      <c r="J8154">
        <v>-186436.81573867801</v>
      </c>
      <c r="K8154">
        <v>-178.437641347816</v>
      </c>
      <c r="L8154">
        <v>729260.90711680497</v>
      </c>
      <c r="M8154">
        <v>669302.91357517301</v>
      </c>
      <c r="Y8154" s="15">
        <f t="shared" si="831"/>
        <v>1</v>
      </c>
      <c r="Z8154" s="15">
        <f t="shared" si="832"/>
        <v>1</v>
      </c>
      <c r="AD8154" s="15">
        <f t="shared" si="829"/>
        <v>1</v>
      </c>
      <c r="AE8154" s="15">
        <f t="shared" si="830"/>
        <v>1</v>
      </c>
      <c r="AI8154" t="str">
        <f t="shared" si="834"/>
        <v/>
      </c>
      <c r="AJ8154" t="str">
        <f t="shared" si="835"/>
        <v/>
      </c>
      <c r="AL8154">
        <f t="shared" si="833"/>
        <v>1</v>
      </c>
    </row>
    <row r="8155" spans="1:38" x14ac:dyDescent="0.3">
      <c r="A8155">
        <v>8154</v>
      </c>
      <c r="B8155" t="s">
        <v>32</v>
      </c>
      <c r="C8155" t="s">
        <v>28</v>
      </c>
      <c r="D8155">
        <v>154</v>
      </c>
      <c r="E8155">
        <v>13213418802.8071</v>
      </c>
      <c r="F8155">
        <v>88574891.021044701</v>
      </c>
      <c r="G8155">
        <v>31093493397.3055</v>
      </c>
      <c r="H8155">
        <v>-18768122.7417049</v>
      </c>
      <c r="I8155">
        <v>666952.25811761594</v>
      </c>
      <c r="J8155">
        <v>-232999.11325836199</v>
      </c>
      <c r="K8155">
        <v>-28.140129242047198</v>
      </c>
      <c r="L8155">
        <v>712344.456100257</v>
      </c>
      <c r="M8155">
        <v>699964.76574135502</v>
      </c>
      <c r="Y8155" s="15">
        <f t="shared" si="831"/>
        <v>1</v>
      </c>
      <c r="Z8155" s="15">
        <f t="shared" si="832"/>
        <v>1</v>
      </c>
      <c r="AD8155" s="15">
        <f t="shared" si="829"/>
        <v>1</v>
      </c>
      <c r="AE8155" s="15">
        <f t="shared" si="830"/>
        <v>1</v>
      </c>
      <c r="AI8155" t="str">
        <f t="shared" si="834"/>
        <v/>
      </c>
      <c r="AJ8155" t="str">
        <f t="shared" si="835"/>
        <v/>
      </c>
      <c r="AL8155">
        <f t="shared" si="833"/>
        <v>1</v>
      </c>
    </row>
    <row r="8156" spans="1:38" x14ac:dyDescent="0.3">
      <c r="A8156">
        <v>8155</v>
      </c>
      <c r="B8156" t="s">
        <v>32</v>
      </c>
      <c r="C8156" t="s">
        <v>28</v>
      </c>
      <c r="D8156">
        <v>155</v>
      </c>
      <c r="E8156">
        <v>12634943534.6819</v>
      </c>
      <c r="F8156">
        <v>91350324.589626595</v>
      </c>
      <c r="G8156">
        <v>31093515579.674801</v>
      </c>
      <c r="H8156">
        <v>-89803309.170314804</v>
      </c>
      <c r="I8156">
        <v>509854.60782328201</v>
      </c>
      <c r="J8156">
        <v>-187204.057487488</v>
      </c>
      <c r="K8156">
        <v>-176.13513302098301</v>
      </c>
      <c r="L8156">
        <v>727051.05551578698</v>
      </c>
      <c r="M8156">
        <v>667815.66069055896</v>
      </c>
      <c r="Y8156" s="15">
        <f t="shared" si="831"/>
        <v>1</v>
      </c>
      <c r="Z8156" s="15">
        <f t="shared" si="832"/>
        <v>1</v>
      </c>
      <c r="AD8156" s="15">
        <f t="shared" si="829"/>
        <v>1</v>
      </c>
      <c r="AE8156" s="15">
        <f t="shared" si="830"/>
        <v>1</v>
      </c>
      <c r="AI8156" t="str">
        <f t="shared" si="834"/>
        <v/>
      </c>
      <c r="AJ8156" t="str">
        <f t="shared" si="835"/>
        <v/>
      </c>
      <c r="AL8156">
        <f t="shared" si="833"/>
        <v>1</v>
      </c>
    </row>
    <row r="8157" spans="1:38" x14ac:dyDescent="0.3">
      <c r="A8157">
        <v>8156</v>
      </c>
      <c r="B8157" t="s">
        <v>32</v>
      </c>
      <c r="C8157" t="s">
        <v>28</v>
      </c>
      <c r="D8157">
        <v>156</v>
      </c>
      <c r="E8157">
        <v>24882274204.348499</v>
      </c>
      <c r="F8157">
        <v>90529886.739967406</v>
      </c>
      <c r="G8157">
        <v>31095710431.924702</v>
      </c>
      <c r="H8157">
        <v>-64629593.591774002</v>
      </c>
      <c r="I8157">
        <v>568256.61281453096</v>
      </c>
      <c r="J8157">
        <v>-196189.18779373201</v>
      </c>
      <c r="K8157">
        <v>-113.733113059026</v>
      </c>
      <c r="L8157">
        <v>724568.42664002499</v>
      </c>
      <c r="M8157">
        <v>681937.93196034501</v>
      </c>
      <c r="Y8157" s="15">
        <f t="shared" si="831"/>
        <v>1</v>
      </c>
      <c r="Z8157" s="15">
        <f t="shared" si="832"/>
        <v>1</v>
      </c>
      <c r="AD8157" s="15">
        <f t="shared" si="829"/>
        <v>1</v>
      </c>
      <c r="AE8157" s="15">
        <f t="shared" si="830"/>
        <v>1</v>
      </c>
      <c r="AI8157" t="str">
        <f t="shared" si="834"/>
        <v/>
      </c>
      <c r="AJ8157" t="str">
        <f t="shared" si="835"/>
        <v/>
      </c>
      <c r="AL8157">
        <f t="shared" si="833"/>
        <v>1</v>
      </c>
    </row>
    <row r="8158" spans="1:38" x14ac:dyDescent="0.3">
      <c r="A8158">
        <v>8157</v>
      </c>
      <c r="B8158" t="s">
        <v>32</v>
      </c>
      <c r="C8158" t="s">
        <v>28</v>
      </c>
      <c r="D8158">
        <v>157</v>
      </c>
      <c r="E8158">
        <v>16109777031.4083</v>
      </c>
      <c r="F8158">
        <v>91878889.146605894</v>
      </c>
      <c r="G8158">
        <v>31092377598.000198</v>
      </c>
      <c r="H8158">
        <v>-86505438.4089012</v>
      </c>
      <c r="I8158">
        <v>583322.16113406396</v>
      </c>
      <c r="J8158">
        <v>-207332.60413360599</v>
      </c>
      <c r="K8158">
        <v>-148.29787752401199</v>
      </c>
      <c r="L8158">
        <v>792542.446022038</v>
      </c>
      <c r="M8158">
        <v>735482.36832531798</v>
      </c>
      <c r="Y8158" s="15">
        <f t="shared" si="831"/>
        <v>1</v>
      </c>
      <c r="Z8158" s="15">
        <f t="shared" si="832"/>
        <v>1</v>
      </c>
      <c r="AD8158" s="15">
        <f t="shared" si="829"/>
        <v>1</v>
      </c>
      <c r="AE8158" s="15">
        <f t="shared" si="830"/>
        <v>1</v>
      </c>
      <c r="AI8158" t="str">
        <f t="shared" si="834"/>
        <v/>
      </c>
      <c r="AJ8158" t="str">
        <f t="shared" si="835"/>
        <v/>
      </c>
      <c r="AL8158">
        <f t="shared" si="833"/>
        <v>1</v>
      </c>
    </row>
    <row r="8159" spans="1:38" x14ac:dyDescent="0.3">
      <c r="A8159">
        <v>8158</v>
      </c>
      <c r="B8159" t="s">
        <v>32</v>
      </c>
      <c r="C8159" t="s">
        <v>28</v>
      </c>
      <c r="D8159">
        <v>158</v>
      </c>
      <c r="E8159">
        <v>13954349070.682699</v>
      </c>
      <c r="F8159">
        <v>93424136.507563993</v>
      </c>
      <c r="G8159">
        <v>31094144099.571201</v>
      </c>
      <c r="H8159">
        <v>-111272546.086216</v>
      </c>
      <c r="I8159">
        <v>524799.45043365704</v>
      </c>
      <c r="J8159">
        <v>-182170.96320724499</v>
      </c>
      <c r="K8159">
        <v>-212.02870161976799</v>
      </c>
      <c r="L8159">
        <v>793920.95563110197</v>
      </c>
      <c r="M8159">
        <v>720524.18148634396</v>
      </c>
      <c r="Y8159" s="15">
        <f t="shared" si="831"/>
        <v>1</v>
      </c>
      <c r="Z8159" s="15">
        <f t="shared" si="832"/>
        <v>1</v>
      </c>
      <c r="AD8159" s="15">
        <f t="shared" si="829"/>
        <v>1</v>
      </c>
      <c r="AE8159" s="15">
        <f t="shared" si="830"/>
        <v>1</v>
      </c>
      <c r="AI8159" t="str">
        <f t="shared" si="834"/>
        <v/>
      </c>
      <c r="AJ8159" t="str">
        <f t="shared" si="835"/>
        <v/>
      </c>
      <c r="AL8159">
        <f t="shared" si="833"/>
        <v>1</v>
      </c>
    </row>
    <row r="8160" spans="1:38" x14ac:dyDescent="0.3">
      <c r="A8160">
        <v>8159</v>
      </c>
      <c r="B8160" t="s">
        <v>32</v>
      </c>
      <c r="C8160" t="s">
        <v>28</v>
      </c>
      <c r="D8160">
        <v>159</v>
      </c>
      <c r="E8160">
        <v>24317902338.5723</v>
      </c>
      <c r="F8160">
        <v>90401446.238788798</v>
      </c>
      <c r="G8160">
        <v>31095123824.2477</v>
      </c>
      <c r="H8160">
        <v>-65964790.568710297</v>
      </c>
      <c r="I8160">
        <v>578710.80017191195</v>
      </c>
      <c r="J8160">
        <v>-203525.40329361</v>
      </c>
      <c r="K8160">
        <v>-113.98576032988299</v>
      </c>
      <c r="L8160">
        <v>738251.89411012898</v>
      </c>
      <c r="M8160">
        <v>694740.68667243305</v>
      </c>
      <c r="Y8160" s="15">
        <f t="shared" si="831"/>
        <v>1</v>
      </c>
      <c r="Z8160" s="15">
        <f t="shared" si="832"/>
        <v>1</v>
      </c>
      <c r="AD8160" s="15">
        <f t="shared" si="829"/>
        <v>1</v>
      </c>
      <c r="AE8160" s="15">
        <f t="shared" si="830"/>
        <v>1</v>
      </c>
      <c r="AI8160" t="str">
        <f t="shared" si="834"/>
        <v/>
      </c>
      <c r="AJ8160" t="str">
        <f t="shared" si="835"/>
        <v/>
      </c>
      <c r="AL8160">
        <f t="shared" si="833"/>
        <v>1</v>
      </c>
    </row>
    <row r="8161" spans="1:38" x14ac:dyDescent="0.3">
      <c r="A8161">
        <v>8160</v>
      </c>
      <c r="B8161" t="s">
        <v>32</v>
      </c>
      <c r="C8161" t="s">
        <v>28</v>
      </c>
      <c r="D8161">
        <v>160</v>
      </c>
      <c r="E8161">
        <v>16028971618.3659</v>
      </c>
      <c r="F8161">
        <v>88277510.114627704</v>
      </c>
      <c r="G8161">
        <v>31098808692.214401</v>
      </c>
      <c r="H8161">
        <v>-31343918.921609901</v>
      </c>
      <c r="I8161">
        <v>672800.64680366195</v>
      </c>
      <c r="J8161">
        <v>-208669.55016326901</v>
      </c>
      <c r="K8161">
        <v>-46.587230661145199</v>
      </c>
      <c r="L8161">
        <v>748608.40833753103</v>
      </c>
      <c r="M8161">
        <v>727933.56428284</v>
      </c>
      <c r="Y8161" s="15">
        <f t="shared" si="831"/>
        <v>1</v>
      </c>
      <c r="Z8161" s="15">
        <f t="shared" si="832"/>
        <v>1</v>
      </c>
      <c r="AD8161" s="15">
        <f t="shared" si="829"/>
        <v>1</v>
      </c>
      <c r="AE8161" s="15">
        <f t="shared" si="830"/>
        <v>1</v>
      </c>
      <c r="AI8161" t="str">
        <f t="shared" si="834"/>
        <v/>
      </c>
      <c r="AJ8161" t="str">
        <f t="shared" si="835"/>
        <v/>
      </c>
      <c r="AL8161">
        <f t="shared" si="833"/>
        <v>1</v>
      </c>
    </row>
    <row r="8162" spans="1:38" x14ac:dyDescent="0.3">
      <c r="A8162">
        <v>8161</v>
      </c>
      <c r="B8162" t="s">
        <v>32</v>
      </c>
      <c r="C8162" t="s">
        <v>28</v>
      </c>
      <c r="D8162">
        <v>161</v>
      </c>
      <c r="E8162">
        <v>22401125689.0481</v>
      </c>
      <c r="F8162">
        <v>89305322.216721401</v>
      </c>
      <c r="G8162">
        <v>31093894363.2617</v>
      </c>
      <c r="H8162">
        <v>-52433079.469760902</v>
      </c>
      <c r="I8162">
        <v>522560.69655095</v>
      </c>
      <c r="J8162">
        <v>-211305.310012817</v>
      </c>
      <c r="K8162">
        <v>-100.338735415492</v>
      </c>
      <c r="L8162">
        <v>649374.27065669606</v>
      </c>
      <c r="M8162">
        <v>614788.75044603797</v>
      </c>
      <c r="Y8162" s="15">
        <f t="shared" si="831"/>
        <v>1</v>
      </c>
      <c r="Z8162" s="15">
        <f t="shared" si="832"/>
        <v>1</v>
      </c>
      <c r="AD8162" s="15">
        <f t="shared" si="829"/>
        <v>1</v>
      </c>
      <c r="AE8162" s="15">
        <f t="shared" si="830"/>
        <v>1</v>
      </c>
      <c r="AI8162" t="str">
        <f t="shared" si="834"/>
        <v/>
      </c>
      <c r="AJ8162" t="str">
        <f t="shared" si="835"/>
        <v/>
      </c>
      <c r="AL8162">
        <f t="shared" si="833"/>
        <v>1</v>
      </c>
    </row>
    <row r="8163" spans="1:38" x14ac:dyDescent="0.3">
      <c r="A8163">
        <v>8162</v>
      </c>
      <c r="B8163" t="s">
        <v>32</v>
      </c>
      <c r="C8163" t="s">
        <v>28</v>
      </c>
      <c r="D8163">
        <v>162</v>
      </c>
      <c r="E8163">
        <v>15646330449.6173</v>
      </c>
      <c r="F8163">
        <v>88975449.262023896</v>
      </c>
      <c r="G8163">
        <v>31096455967.766499</v>
      </c>
      <c r="H8163">
        <v>-81114308.407316193</v>
      </c>
      <c r="I8163">
        <v>732400.27940090001</v>
      </c>
      <c r="J8163">
        <v>-230157.252952576</v>
      </c>
      <c r="K8163">
        <v>-110.751334603077</v>
      </c>
      <c r="L8163">
        <v>928581.68747897795</v>
      </c>
      <c r="M8163">
        <v>875077.667094048</v>
      </c>
      <c r="Y8163" s="15">
        <f t="shared" si="831"/>
        <v>1</v>
      </c>
      <c r="Z8163" s="15">
        <f t="shared" si="832"/>
        <v>1</v>
      </c>
      <c r="AD8163" s="15">
        <f t="shared" si="829"/>
        <v>1</v>
      </c>
      <c r="AE8163" s="15">
        <f t="shared" si="830"/>
        <v>1</v>
      </c>
      <c r="AI8163" t="str">
        <f t="shared" si="834"/>
        <v/>
      </c>
      <c r="AJ8163" t="str">
        <f t="shared" si="835"/>
        <v/>
      </c>
      <c r="AL8163">
        <f t="shared" si="833"/>
        <v>1</v>
      </c>
    </row>
    <row r="8164" spans="1:38" x14ac:dyDescent="0.3">
      <c r="A8164">
        <v>8163</v>
      </c>
      <c r="B8164" t="s">
        <v>32</v>
      </c>
      <c r="C8164" t="s">
        <v>28</v>
      </c>
      <c r="D8164">
        <v>163</v>
      </c>
      <c r="E8164">
        <v>17032717197.907101</v>
      </c>
      <c r="F8164">
        <v>91059181.091669902</v>
      </c>
      <c r="G8164">
        <v>31098241773.288898</v>
      </c>
      <c r="H8164">
        <v>-128334010.052948</v>
      </c>
      <c r="I8164">
        <v>687863.74607990705</v>
      </c>
      <c r="J8164">
        <v>-220115.21927261399</v>
      </c>
      <c r="K8164">
        <v>-186.56894011977801</v>
      </c>
      <c r="L8164">
        <v>998249.75923640595</v>
      </c>
      <c r="M8164">
        <v>913599.02837554296</v>
      </c>
      <c r="Y8164" s="15">
        <f t="shared" si="831"/>
        <v>1</v>
      </c>
      <c r="Z8164" s="15">
        <f t="shared" si="832"/>
        <v>1</v>
      </c>
      <c r="AD8164" s="15">
        <f t="shared" si="829"/>
        <v>1</v>
      </c>
      <c r="AE8164" s="15">
        <f t="shared" si="830"/>
        <v>1</v>
      </c>
      <c r="AI8164" t="str">
        <f t="shared" si="834"/>
        <v/>
      </c>
      <c r="AJ8164" t="str">
        <f t="shared" si="835"/>
        <v/>
      </c>
      <c r="AL8164">
        <f t="shared" si="833"/>
        <v>1</v>
      </c>
    </row>
    <row r="8165" spans="1:38" x14ac:dyDescent="0.3">
      <c r="A8165">
        <v>8164</v>
      </c>
      <c r="B8165" t="s">
        <v>32</v>
      </c>
      <c r="C8165" t="s">
        <v>28</v>
      </c>
      <c r="D8165">
        <v>164</v>
      </c>
      <c r="E8165">
        <v>14960245212.3447</v>
      </c>
      <c r="F8165">
        <v>89902395.018501207</v>
      </c>
      <c r="G8165">
        <v>31096074989.2575</v>
      </c>
      <c r="H8165">
        <v>-85273455.653944001</v>
      </c>
      <c r="I8165">
        <v>515134.527208969</v>
      </c>
      <c r="J8165">
        <v>-189180.487083435</v>
      </c>
      <c r="K8165">
        <v>-165.53628450408999</v>
      </c>
      <c r="L8165">
        <v>721375.16379147104</v>
      </c>
      <c r="M8165">
        <v>665127.71745078894</v>
      </c>
      <c r="Y8165" s="15">
        <f t="shared" si="831"/>
        <v>1</v>
      </c>
      <c r="Z8165" s="15">
        <f t="shared" si="832"/>
        <v>1</v>
      </c>
      <c r="AD8165" s="15">
        <f t="shared" si="829"/>
        <v>1</v>
      </c>
      <c r="AE8165" s="15">
        <f t="shared" si="830"/>
        <v>1</v>
      </c>
      <c r="AI8165" t="str">
        <f t="shared" si="834"/>
        <v/>
      </c>
      <c r="AJ8165" t="str">
        <f t="shared" si="835"/>
        <v/>
      </c>
      <c r="AL8165">
        <f t="shared" si="833"/>
        <v>1</v>
      </c>
    </row>
    <row r="8166" spans="1:38" x14ac:dyDescent="0.3">
      <c r="A8166">
        <v>8165</v>
      </c>
      <c r="B8166" t="s">
        <v>32</v>
      </c>
      <c r="C8166" t="s">
        <v>28</v>
      </c>
      <c r="D8166">
        <v>165</v>
      </c>
      <c r="E8166">
        <v>25474468722.1292</v>
      </c>
      <c r="F8166">
        <v>91465815.102637902</v>
      </c>
      <c r="G8166">
        <v>31097897969.140301</v>
      </c>
      <c r="H8166">
        <v>-120912046.452168</v>
      </c>
      <c r="I8166">
        <v>550827.31042228604</v>
      </c>
      <c r="J8166">
        <v>-185627.78302002</v>
      </c>
      <c r="K8166">
        <v>-219.509897502125</v>
      </c>
      <c r="L8166">
        <v>843262.71414260799</v>
      </c>
      <c r="M8166">
        <v>763507.60403706599</v>
      </c>
      <c r="Y8166" s="15">
        <f t="shared" si="831"/>
        <v>1</v>
      </c>
      <c r="Z8166" s="15">
        <f t="shared" si="832"/>
        <v>1</v>
      </c>
      <c r="AD8166" s="15">
        <f t="shared" si="829"/>
        <v>1</v>
      </c>
      <c r="AE8166" s="15">
        <f t="shared" si="830"/>
        <v>1</v>
      </c>
      <c r="AI8166" t="str">
        <f t="shared" si="834"/>
        <v/>
      </c>
      <c r="AJ8166" t="str">
        <f t="shared" si="835"/>
        <v/>
      </c>
      <c r="AL8166">
        <f t="shared" si="833"/>
        <v>1</v>
      </c>
    </row>
    <row r="8167" spans="1:38" x14ac:dyDescent="0.3">
      <c r="A8167">
        <v>8166</v>
      </c>
      <c r="B8167" t="s">
        <v>32</v>
      </c>
      <c r="C8167" t="s">
        <v>28</v>
      </c>
      <c r="D8167">
        <v>166</v>
      </c>
      <c r="E8167">
        <v>15764680089.190399</v>
      </c>
      <c r="F8167">
        <v>89627343.546801999</v>
      </c>
      <c r="G8167">
        <v>31090425840.593102</v>
      </c>
      <c r="H8167">
        <v>-57532617.322551697</v>
      </c>
      <c r="I8167">
        <v>623082.43919241405</v>
      </c>
      <c r="J8167">
        <v>-257121.40840530401</v>
      </c>
      <c r="K8167">
        <v>-92.335481958247001</v>
      </c>
      <c r="L8167">
        <v>762229.65129805799</v>
      </c>
      <c r="M8167">
        <v>724280.41163288197</v>
      </c>
      <c r="Y8167" s="15">
        <f t="shared" si="831"/>
        <v>1</v>
      </c>
      <c r="Z8167" s="15">
        <f t="shared" si="832"/>
        <v>1</v>
      </c>
      <c r="AD8167" s="15">
        <f t="shared" si="829"/>
        <v>1</v>
      </c>
      <c r="AE8167" s="15">
        <f t="shared" si="830"/>
        <v>1</v>
      </c>
      <c r="AI8167" t="str">
        <f t="shared" si="834"/>
        <v/>
      </c>
      <c r="AJ8167" t="str">
        <f t="shared" si="835"/>
        <v/>
      </c>
      <c r="AL8167">
        <f t="shared" si="833"/>
        <v>1</v>
      </c>
    </row>
    <row r="8168" spans="1:38" x14ac:dyDescent="0.3">
      <c r="A8168">
        <v>8167</v>
      </c>
      <c r="B8168" t="s">
        <v>32</v>
      </c>
      <c r="C8168" t="s">
        <v>28</v>
      </c>
      <c r="D8168">
        <v>167</v>
      </c>
      <c r="E8168">
        <v>10891315005.257601</v>
      </c>
      <c r="F8168">
        <v>91536241.023870096</v>
      </c>
      <c r="G8168">
        <v>31100388636.1604</v>
      </c>
      <c r="H8168">
        <v>-62321400.858489998</v>
      </c>
      <c r="I8168">
        <v>631160.76403038204</v>
      </c>
      <c r="J8168">
        <v>-198035.70500564601</v>
      </c>
      <c r="K8168">
        <v>-98.740930061188095</v>
      </c>
      <c r="L8168">
        <v>781890.03009799705</v>
      </c>
      <c r="M8168">
        <v>740782.04844319297</v>
      </c>
      <c r="Y8168" s="15">
        <f t="shared" si="831"/>
        <v>1</v>
      </c>
      <c r="Z8168" s="15">
        <f t="shared" si="832"/>
        <v>1</v>
      </c>
      <c r="AD8168" s="15">
        <f t="shared" si="829"/>
        <v>1</v>
      </c>
      <c r="AE8168" s="15">
        <f t="shared" si="830"/>
        <v>1</v>
      </c>
      <c r="AI8168" t="str">
        <f t="shared" si="834"/>
        <v/>
      </c>
      <c r="AJ8168" t="str">
        <f t="shared" si="835"/>
        <v/>
      </c>
      <c r="AL8168">
        <f t="shared" si="833"/>
        <v>1</v>
      </c>
    </row>
    <row r="8169" spans="1:38" x14ac:dyDescent="0.3">
      <c r="A8169">
        <v>8168</v>
      </c>
      <c r="B8169" t="s">
        <v>32</v>
      </c>
      <c r="C8169" t="s">
        <v>28</v>
      </c>
      <c r="D8169">
        <v>168</v>
      </c>
      <c r="E8169">
        <v>20118773116.0355</v>
      </c>
      <c r="F8169">
        <v>91067222.735183805</v>
      </c>
      <c r="G8169">
        <v>31064058205.9184</v>
      </c>
      <c r="H8169">
        <v>-73372039.450923905</v>
      </c>
      <c r="I8169">
        <v>605856.27256594598</v>
      </c>
      <c r="J8169">
        <v>-296163.84135437</v>
      </c>
      <c r="K8169">
        <v>-121.10469557437401</v>
      </c>
      <c r="L8169">
        <v>783312.38722282997</v>
      </c>
      <c r="M8169">
        <v>734915.26504367997</v>
      </c>
      <c r="Y8169" s="15">
        <f t="shared" si="831"/>
        <v>1</v>
      </c>
      <c r="Z8169" s="15">
        <f t="shared" si="832"/>
        <v>1</v>
      </c>
      <c r="AD8169" s="15">
        <f t="shared" si="829"/>
        <v>1</v>
      </c>
      <c r="AE8169" s="15">
        <f t="shared" si="830"/>
        <v>1</v>
      </c>
      <c r="AI8169" t="str">
        <f t="shared" si="834"/>
        <v/>
      </c>
      <c r="AJ8169" t="str">
        <f t="shared" si="835"/>
        <v/>
      </c>
      <c r="AL8169">
        <f t="shared" si="833"/>
        <v>1</v>
      </c>
    </row>
    <row r="8170" spans="1:38" x14ac:dyDescent="0.3">
      <c r="A8170">
        <v>8169</v>
      </c>
      <c r="B8170" t="s">
        <v>32</v>
      </c>
      <c r="C8170" t="s">
        <v>28</v>
      </c>
      <c r="D8170">
        <v>169</v>
      </c>
      <c r="E8170">
        <v>23847684610.874401</v>
      </c>
      <c r="F8170">
        <v>91385528.107714698</v>
      </c>
      <c r="G8170">
        <v>31071368873.369701</v>
      </c>
      <c r="H8170">
        <v>-108472268.032059</v>
      </c>
      <c r="I8170">
        <v>573089.35698533105</v>
      </c>
      <c r="J8170">
        <v>-256312.02251815799</v>
      </c>
      <c r="K8170">
        <v>-189.27636102450799</v>
      </c>
      <c r="L8170">
        <v>835438.16692762903</v>
      </c>
      <c r="M8170">
        <v>763888.49148881994</v>
      </c>
      <c r="Y8170" s="15">
        <f t="shared" si="831"/>
        <v>1</v>
      </c>
      <c r="Z8170" s="15">
        <f t="shared" si="832"/>
        <v>1</v>
      </c>
      <c r="AD8170" s="15">
        <f t="shared" si="829"/>
        <v>1</v>
      </c>
      <c r="AE8170" s="15">
        <f t="shared" si="830"/>
        <v>1</v>
      </c>
      <c r="AI8170" t="str">
        <f t="shared" si="834"/>
        <v/>
      </c>
      <c r="AJ8170" t="str">
        <f t="shared" si="835"/>
        <v/>
      </c>
      <c r="AL8170">
        <f t="shared" si="833"/>
        <v>1</v>
      </c>
    </row>
    <row r="8171" spans="1:38" x14ac:dyDescent="0.3">
      <c r="A8171">
        <v>8170</v>
      </c>
      <c r="B8171" t="s">
        <v>32</v>
      </c>
      <c r="C8171" t="s">
        <v>28</v>
      </c>
      <c r="D8171">
        <v>170</v>
      </c>
      <c r="E8171">
        <v>24062566094.239101</v>
      </c>
      <c r="F8171">
        <v>89532911.486568704</v>
      </c>
      <c r="G8171">
        <v>31092384663.729599</v>
      </c>
      <c r="H8171">
        <v>-79918538.254531905</v>
      </c>
      <c r="I8171">
        <v>651916.08479943895</v>
      </c>
      <c r="J8171">
        <v>-232608.27539443999</v>
      </c>
      <c r="K8171">
        <v>-122.590223063937</v>
      </c>
      <c r="L8171">
        <v>845205.42763135803</v>
      </c>
      <c r="M8171">
        <v>792490.15231356199</v>
      </c>
      <c r="Y8171" s="15">
        <f t="shared" si="831"/>
        <v>1</v>
      </c>
      <c r="Z8171" s="15">
        <f t="shared" si="832"/>
        <v>1</v>
      </c>
      <c r="AD8171" s="15">
        <f t="shared" si="829"/>
        <v>1</v>
      </c>
      <c r="AE8171" s="15">
        <f t="shared" si="830"/>
        <v>1</v>
      </c>
      <c r="AI8171" t="str">
        <f t="shared" si="834"/>
        <v/>
      </c>
      <c r="AJ8171" t="str">
        <f t="shared" si="835"/>
        <v/>
      </c>
      <c r="AL8171">
        <f t="shared" si="833"/>
        <v>1</v>
      </c>
    </row>
    <row r="8172" spans="1:38" x14ac:dyDescent="0.3">
      <c r="A8172">
        <v>8171</v>
      </c>
      <c r="B8172" t="s">
        <v>32</v>
      </c>
      <c r="C8172" t="s">
        <v>28</v>
      </c>
      <c r="D8172">
        <v>171</v>
      </c>
      <c r="E8172">
        <v>18325347639.479599</v>
      </c>
      <c r="F8172">
        <v>91722289.175318807</v>
      </c>
      <c r="G8172">
        <v>31078925856.998699</v>
      </c>
      <c r="H8172">
        <v>-42822423.662826501</v>
      </c>
      <c r="I8172">
        <v>564079.36216491496</v>
      </c>
      <c r="J8172">
        <v>-239386.18593978899</v>
      </c>
      <c r="K8172">
        <v>-75.915600773755898</v>
      </c>
      <c r="L8172">
        <v>667648.80060854706</v>
      </c>
      <c r="M8172">
        <v>639402.59012392</v>
      </c>
      <c r="Y8172" s="15">
        <f t="shared" si="831"/>
        <v>1</v>
      </c>
      <c r="Z8172" s="15">
        <f t="shared" si="832"/>
        <v>1</v>
      </c>
      <c r="AD8172" s="15">
        <f t="shared" si="829"/>
        <v>1</v>
      </c>
      <c r="AE8172" s="15">
        <f t="shared" si="830"/>
        <v>1</v>
      </c>
      <c r="AI8172" t="str">
        <f t="shared" si="834"/>
        <v/>
      </c>
      <c r="AJ8172" t="str">
        <f t="shared" si="835"/>
        <v/>
      </c>
      <c r="AL8172">
        <f t="shared" si="833"/>
        <v>1</v>
      </c>
    </row>
    <row r="8173" spans="1:38" x14ac:dyDescent="0.3">
      <c r="A8173">
        <v>8172</v>
      </c>
      <c r="B8173" t="s">
        <v>32</v>
      </c>
      <c r="C8173" t="s">
        <v>28</v>
      </c>
      <c r="D8173">
        <v>172</v>
      </c>
      <c r="E8173">
        <v>27518519518.974998</v>
      </c>
      <c r="F8173">
        <v>90953564.3177834</v>
      </c>
      <c r="G8173">
        <v>31085698068.9529</v>
      </c>
      <c r="H8173">
        <v>-111296814.562721</v>
      </c>
      <c r="I8173">
        <v>774200.28133268701</v>
      </c>
      <c r="J8173">
        <v>-303540.43419647199</v>
      </c>
      <c r="K8173">
        <v>-143.75713526109601</v>
      </c>
      <c r="L8173">
        <v>1043380.4817712801</v>
      </c>
      <c r="M8173">
        <v>969967.69983348297</v>
      </c>
      <c r="Y8173" s="15">
        <f t="shared" si="831"/>
        <v>1</v>
      </c>
      <c r="Z8173" s="15">
        <f t="shared" si="832"/>
        <v>1</v>
      </c>
      <c r="AD8173" s="15">
        <f t="shared" si="829"/>
        <v>1</v>
      </c>
      <c r="AE8173" s="15">
        <f t="shared" si="830"/>
        <v>1</v>
      </c>
      <c r="AI8173" t="str">
        <f t="shared" si="834"/>
        <v/>
      </c>
      <c r="AJ8173" t="str">
        <f t="shared" si="835"/>
        <v/>
      </c>
      <c r="AL8173">
        <f t="shared" si="833"/>
        <v>1</v>
      </c>
    </row>
    <row r="8174" spans="1:38" x14ac:dyDescent="0.3">
      <c r="A8174">
        <v>8173</v>
      </c>
      <c r="B8174" t="s">
        <v>32</v>
      </c>
      <c r="C8174" t="s">
        <v>28</v>
      </c>
      <c r="D8174">
        <v>173</v>
      </c>
      <c r="E8174">
        <v>15158993139.0196</v>
      </c>
      <c r="F8174">
        <v>90854764.535214901</v>
      </c>
      <c r="G8174">
        <v>31087096359.496899</v>
      </c>
      <c r="H8174">
        <v>-70512220.1423264</v>
      </c>
      <c r="I8174">
        <v>508761.29433056701</v>
      </c>
      <c r="J8174">
        <v>-207540.399776459</v>
      </c>
      <c r="K8174">
        <v>-138.59588166019401</v>
      </c>
      <c r="L8174">
        <v>679300.70847152895</v>
      </c>
      <c r="M8174">
        <v>632789.95916035795</v>
      </c>
      <c r="Y8174" s="15">
        <f t="shared" si="831"/>
        <v>1</v>
      </c>
      <c r="Z8174" s="15">
        <f t="shared" si="832"/>
        <v>1</v>
      </c>
      <c r="AD8174" s="15">
        <f t="shared" si="829"/>
        <v>1</v>
      </c>
      <c r="AE8174" s="15">
        <f t="shared" si="830"/>
        <v>1</v>
      </c>
      <c r="AI8174" t="str">
        <f t="shared" si="834"/>
        <v/>
      </c>
      <c r="AJ8174" t="str">
        <f t="shared" si="835"/>
        <v/>
      </c>
      <c r="AL8174">
        <f t="shared" si="833"/>
        <v>1</v>
      </c>
    </row>
    <row r="8175" spans="1:38" x14ac:dyDescent="0.3">
      <c r="A8175">
        <v>8174</v>
      </c>
      <c r="B8175" t="s">
        <v>32</v>
      </c>
      <c r="C8175" t="s">
        <v>28</v>
      </c>
      <c r="D8175">
        <v>174</v>
      </c>
      <c r="E8175">
        <v>16074309247.738001</v>
      </c>
      <c r="F8175">
        <v>92385032.264335096</v>
      </c>
      <c r="G8175">
        <v>31098800342.9692</v>
      </c>
      <c r="H8175">
        <v>-101121295.253942</v>
      </c>
      <c r="I8175">
        <v>555371.96189986204</v>
      </c>
      <c r="J8175">
        <v>-186233.47232055699</v>
      </c>
      <c r="K8175">
        <v>-182.07850268137099</v>
      </c>
      <c r="L8175">
        <v>799941.85935839894</v>
      </c>
      <c r="M8175">
        <v>733240.97823334404</v>
      </c>
      <c r="Y8175" s="15">
        <f t="shared" si="831"/>
        <v>1</v>
      </c>
      <c r="Z8175" s="15">
        <f t="shared" si="832"/>
        <v>1</v>
      </c>
      <c r="AD8175" s="15">
        <f t="shared" si="829"/>
        <v>1</v>
      </c>
      <c r="AE8175" s="15">
        <f t="shared" si="830"/>
        <v>1</v>
      </c>
      <c r="AI8175" t="str">
        <f t="shared" si="834"/>
        <v/>
      </c>
      <c r="AJ8175" t="str">
        <f t="shared" si="835"/>
        <v/>
      </c>
      <c r="AL8175">
        <f t="shared" si="833"/>
        <v>1</v>
      </c>
    </row>
    <row r="8176" spans="1:38" x14ac:dyDescent="0.3">
      <c r="A8176">
        <v>8175</v>
      </c>
      <c r="B8176" t="s">
        <v>32</v>
      </c>
      <c r="C8176" t="s">
        <v>28</v>
      </c>
      <c r="D8176">
        <v>175</v>
      </c>
      <c r="E8176">
        <v>13584081243.670401</v>
      </c>
      <c r="F8176">
        <v>90414406.802838907</v>
      </c>
      <c r="G8176">
        <v>31093504344.985199</v>
      </c>
      <c r="H8176">
        <v>-125699090.17837501</v>
      </c>
      <c r="I8176">
        <v>573538.47609549796</v>
      </c>
      <c r="J8176">
        <v>-205960.24915695199</v>
      </c>
      <c r="K8176">
        <v>-219.164180638939</v>
      </c>
      <c r="L8176">
        <v>877551.72590954299</v>
      </c>
      <c r="M8176">
        <v>794639.02141480404</v>
      </c>
      <c r="Y8176" s="15">
        <f t="shared" si="831"/>
        <v>1</v>
      </c>
      <c r="Z8176" s="15">
        <f t="shared" si="832"/>
        <v>1</v>
      </c>
      <c r="AD8176" s="15">
        <f t="shared" si="829"/>
        <v>1</v>
      </c>
      <c r="AE8176" s="15">
        <f t="shared" si="830"/>
        <v>1</v>
      </c>
      <c r="AI8176" t="str">
        <f t="shared" si="834"/>
        <v/>
      </c>
      <c r="AJ8176" t="str">
        <f t="shared" si="835"/>
        <v/>
      </c>
      <c r="AL8176">
        <f t="shared" si="833"/>
        <v>1</v>
      </c>
    </row>
    <row r="8177" spans="1:38" x14ac:dyDescent="0.3">
      <c r="A8177">
        <v>8176</v>
      </c>
      <c r="B8177" t="s">
        <v>32</v>
      </c>
      <c r="C8177" t="s">
        <v>28</v>
      </c>
      <c r="D8177">
        <v>176</v>
      </c>
      <c r="E8177">
        <v>18792632288.554199</v>
      </c>
      <c r="F8177">
        <v>91599454.753485605</v>
      </c>
      <c r="G8177">
        <v>31093809669.087502</v>
      </c>
      <c r="H8177">
        <v>-135252012.69322199</v>
      </c>
      <c r="I8177">
        <v>608401.74987226701</v>
      </c>
      <c r="J8177">
        <v>-218882.81837463399</v>
      </c>
      <c r="K8177">
        <v>-222.30707377422601</v>
      </c>
      <c r="L8177">
        <v>935519.50278843602</v>
      </c>
      <c r="M8177">
        <v>846305.57017493597</v>
      </c>
      <c r="Y8177" s="15">
        <f t="shared" si="831"/>
        <v>1</v>
      </c>
      <c r="Z8177" s="15">
        <f t="shared" si="832"/>
        <v>1</v>
      </c>
      <c r="AD8177" s="15">
        <f t="shared" si="829"/>
        <v>1</v>
      </c>
      <c r="AE8177" s="15">
        <f t="shared" si="830"/>
        <v>1</v>
      </c>
      <c r="AI8177" t="str">
        <f t="shared" si="834"/>
        <v/>
      </c>
      <c r="AJ8177" t="str">
        <f t="shared" si="835"/>
        <v/>
      </c>
      <c r="AL8177">
        <f t="shared" si="833"/>
        <v>1</v>
      </c>
    </row>
    <row r="8178" spans="1:38" x14ac:dyDescent="0.3">
      <c r="A8178">
        <v>8177</v>
      </c>
      <c r="B8178" t="s">
        <v>32</v>
      </c>
      <c r="C8178" t="s">
        <v>28</v>
      </c>
      <c r="D8178">
        <v>177</v>
      </c>
      <c r="E8178">
        <v>14388328952.1968</v>
      </c>
      <c r="F8178">
        <v>90416741.194636002</v>
      </c>
      <c r="G8178">
        <v>31066021809.7826</v>
      </c>
      <c r="H8178">
        <v>-104029387.934277</v>
      </c>
      <c r="I8178">
        <v>604670.63483998203</v>
      </c>
      <c r="J8178">
        <v>-289796.95600509603</v>
      </c>
      <c r="K8178">
        <v>-172.04306268619499</v>
      </c>
      <c r="L8178">
        <v>856273.98580446094</v>
      </c>
      <c r="M8178">
        <v>787654.890086876</v>
      </c>
      <c r="Y8178" s="15">
        <f t="shared" si="831"/>
        <v>1</v>
      </c>
      <c r="Z8178" s="15">
        <f t="shared" si="832"/>
        <v>1</v>
      </c>
      <c r="AD8178" s="15">
        <f t="shared" si="829"/>
        <v>1</v>
      </c>
      <c r="AE8178" s="15">
        <f t="shared" si="830"/>
        <v>1</v>
      </c>
      <c r="AI8178" t="str">
        <f t="shared" si="834"/>
        <v/>
      </c>
      <c r="AJ8178" t="str">
        <f t="shared" si="835"/>
        <v/>
      </c>
      <c r="AL8178">
        <f t="shared" si="833"/>
        <v>1</v>
      </c>
    </row>
    <row r="8179" spans="1:38" x14ac:dyDescent="0.3">
      <c r="A8179">
        <v>8178</v>
      </c>
      <c r="B8179" t="s">
        <v>32</v>
      </c>
      <c r="C8179" t="s">
        <v>28</v>
      </c>
      <c r="D8179">
        <v>178</v>
      </c>
      <c r="E8179">
        <v>14606995851.957001</v>
      </c>
      <c r="F8179">
        <v>92651442.711848602</v>
      </c>
      <c r="G8179">
        <v>31098047608.105701</v>
      </c>
      <c r="H8179">
        <v>-111638687.45743001</v>
      </c>
      <c r="I8179">
        <v>539155.81496650004</v>
      </c>
      <c r="J8179">
        <v>-178724.99181747399</v>
      </c>
      <c r="K8179">
        <v>-207.06201131182601</v>
      </c>
      <c r="L8179">
        <v>809162.86219926202</v>
      </c>
      <c r="M8179">
        <v>735524.57659032696</v>
      </c>
      <c r="Y8179" s="15">
        <f t="shared" si="831"/>
        <v>1</v>
      </c>
      <c r="Z8179" s="15">
        <f t="shared" si="832"/>
        <v>1</v>
      </c>
      <c r="AD8179" s="15">
        <f t="shared" si="829"/>
        <v>1</v>
      </c>
      <c r="AE8179" s="15">
        <f t="shared" si="830"/>
        <v>1</v>
      </c>
      <c r="AI8179" t="str">
        <f t="shared" si="834"/>
        <v/>
      </c>
      <c r="AJ8179" t="str">
        <f t="shared" si="835"/>
        <v/>
      </c>
      <c r="AL8179">
        <f t="shared" si="833"/>
        <v>1</v>
      </c>
    </row>
    <row r="8180" spans="1:38" x14ac:dyDescent="0.3">
      <c r="A8180">
        <v>8179</v>
      </c>
      <c r="B8180" t="s">
        <v>32</v>
      </c>
      <c r="C8180" t="s">
        <v>28</v>
      </c>
      <c r="D8180">
        <v>179</v>
      </c>
      <c r="E8180">
        <v>18302295896.331699</v>
      </c>
      <c r="F8180">
        <v>90377797.973095804</v>
      </c>
      <c r="G8180">
        <v>31096411814.080601</v>
      </c>
      <c r="H8180">
        <v>-133118891.79243501</v>
      </c>
      <c r="I8180">
        <v>608183.13836115599</v>
      </c>
      <c r="J8180">
        <v>-209358.434062958</v>
      </c>
      <c r="K8180">
        <v>-218.87961601688599</v>
      </c>
      <c r="L8180">
        <v>930141.768674494</v>
      </c>
      <c r="M8180">
        <v>842334.869498129</v>
      </c>
      <c r="Y8180" s="15">
        <f t="shared" si="831"/>
        <v>1</v>
      </c>
      <c r="Z8180" s="15">
        <f t="shared" si="832"/>
        <v>1</v>
      </c>
      <c r="AD8180" s="15">
        <f t="shared" si="829"/>
        <v>1</v>
      </c>
      <c r="AE8180" s="15">
        <f t="shared" si="830"/>
        <v>1</v>
      </c>
      <c r="AI8180" t="str">
        <f t="shared" si="834"/>
        <v/>
      </c>
      <c r="AJ8180" t="str">
        <f t="shared" si="835"/>
        <v/>
      </c>
      <c r="AL8180">
        <f t="shared" si="833"/>
        <v>1</v>
      </c>
    </row>
    <row r="8181" spans="1:38" x14ac:dyDescent="0.3">
      <c r="A8181">
        <v>8180</v>
      </c>
      <c r="B8181" t="s">
        <v>32</v>
      </c>
      <c r="C8181" t="s">
        <v>28</v>
      </c>
      <c r="D8181">
        <v>180</v>
      </c>
      <c r="E8181">
        <v>17083220048.2925</v>
      </c>
      <c r="F8181">
        <v>88728980.923633397</v>
      </c>
      <c r="G8181">
        <v>31097409487.878799</v>
      </c>
      <c r="H8181">
        <v>-90985886.222898498</v>
      </c>
      <c r="I8181">
        <v>659900.25719608401</v>
      </c>
      <c r="J8181">
        <v>-211479.222072601</v>
      </c>
      <c r="K8181">
        <v>-137.87824028058</v>
      </c>
      <c r="L8181">
        <v>879956.86157231103</v>
      </c>
      <c r="M8181">
        <v>819941.42401515797</v>
      </c>
      <c r="Y8181" s="15">
        <f t="shared" si="831"/>
        <v>1</v>
      </c>
      <c r="Z8181" s="15">
        <f t="shared" si="832"/>
        <v>1</v>
      </c>
      <c r="AD8181" s="15">
        <f t="shared" si="829"/>
        <v>1</v>
      </c>
      <c r="AE8181" s="15">
        <f t="shared" si="830"/>
        <v>1</v>
      </c>
      <c r="AI8181" t="str">
        <f t="shared" si="834"/>
        <v/>
      </c>
      <c r="AJ8181" t="str">
        <f t="shared" si="835"/>
        <v/>
      </c>
      <c r="AL8181">
        <f t="shared" si="833"/>
        <v>1</v>
      </c>
    </row>
    <row r="8182" spans="1:38" x14ac:dyDescent="0.3">
      <c r="A8182">
        <v>8181</v>
      </c>
      <c r="B8182" t="s">
        <v>32</v>
      </c>
      <c r="C8182" t="s">
        <v>28</v>
      </c>
      <c r="D8182">
        <v>181</v>
      </c>
      <c r="E8182">
        <v>19352644901.627701</v>
      </c>
      <c r="F8182">
        <v>91780040.220463201</v>
      </c>
      <c r="G8182">
        <v>31096905238.9729</v>
      </c>
      <c r="H8182">
        <v>-72643913.199241593</v>
      </c>
      <c r="I8182">
        <v>533920.19650456298</v>
      </c>
      <c r="J8182">
        <v>-176849.38770294201</v>
      </c>
      <c r="K8182">
        <v>-136.05762373257701</v>
      </c>
      <c r="L8182">
        <v>709615.27989435697</v>
      </c>
      <c r="M8182">
        <v>661698.438969868</v>
      </c>
      <c r="Y8182" s="15">
        <f t="shared" si="831"/>
        <v>1</v>
      </c>
      <c r="Z8182" s="15">
        <f t="shared" si="832"/>
        <v>1</v>
      </c>
      <c r="AD8182" s="15">
        <f t="shared" ref="AD8182:AD8245" si="836">IF(L8182&lt;0,0,1)</f>
        <v>1</v>
      </c>
      <c r="AE8182" s="15">
        <f t="shared" ref="AE8182:AE8245" si="837">IF(M8182&lt;0,0,1)</f>
        <v>1</v>
      </c>
      <c r="AI8182" t="str">
        <f t="shared" si="834"/>
        <v/>
      </c>
      <c r="AJ8182" t="str">
        <f t="shared" si="835"/>
        <v/>
      </c>
      <c r="AL8182">
        <f t="shared" si="833"/>
        <v>1</v>
      </c>
    </row>
    <row r="8183" spans="1:38" x14ac:dyDescent="0.3">
      <c r="A8183">
        <v>8182</v>
      </c>
      <c r="B8183" t="s">
        <v>32</v>
      </c>
      <c r="C8183" t="s">
        <v>28</v>
      </c>
      <c r="D8183">
        <v>182</v>
      </c>
      <c r="E8183">
        <v>22075107495.158401</v>
      </c>
      <c r="F8183">
        <v>91392799.904401496</v>
      </c>
      <c r="G8183">
        <v>31098214311.150799</v>
      </c>
      <c r="H8183">
        <v>-68923470.166053802</v>
      </c>
      <c r="I8183">
        <v>573942.19735638797</v>
      </c>
      <c r="J8183">
        <v>-190089.37603378299</v>
      </c>
      <c r="K8183">
        <v>-120.08782501708301</v>
      </c>
      <c r="L8183">
        <v>740639.093283867</v>
      </c>
      <c r="M8183">
        <v>695176.30348546396</v>
      </c>
      <c r="Y8183" s="15">
        <f t="shared" si="831"/>
        <v>1</v>
      </c>
      <c r="Z8183" s="15">
        <f t="shared" si="832"/>
        <v>1</v>
      </c>
      <c r="AD8183" s="15">
        <f t="shared" si="836"/>
        <v>1</v>
      </c>
      <c r="AE8183" s="15">
        <f t="shared" si="837"/>
        <v>1</v>
      </c>
      <c r="AI8183" t="str">
        <f t="shared" si="834"/>
        <v/>
      </c>
      <c r="AJ8183" t="str">
        <f t="shared" si="835"/>
        <v/>
      </c>
      <c r="AL8183">
        <f t="shared" si="833"/>
        <v>1</v>
      </c>
    </row>
    <row r="8184" spans="1:38" x14ac:dyDescent="0.3">
      <c r="A8184">
        <v>8183</v>
      </c>
      <c r="B8184" t="s">
        <v>32</v>
      </c>
      <c r="C8184" t="s">
        <v>28</v>
      </c>
      <c r="D8184">
        <v>183</v>
      </c>
      <c r="E8184">
        <v>9697400604.0490608</v>
      </c>
      <c r="F8184">
        <v>91869483.428621694</v>
      </c>
      <c r="G8184">
        <v>31090994590.025501</v>
      </c>
      <c r="H8184">
        <v>-105078253.08148</v>
      </c>
      <c r="I8184">
        <v>541275.38856490003</v>
      </c>
      <c r="J8184">
        <v>-216211.431369781</v>
      </c>
      <c r="K8184">
        <v>-194.13085335373799</v>
      </c>
      <c r="L8184">
        <v>795415.50333224796</v>
      </c>
      <c r="M8184">
        <v>726104.56294115295</v>
      </c>
      <c r="Y8184" s="15">
        <f t="shared" si="831"/>
        <v>1</v>
      </c>
      <c r="Z8184" s="15">
        <f t="shared" si="832"/>
        <v>1</v>
      </c>
      <c r="AD8184" s="15">
        <f t="shared" si="836"/>
        <v>1</v>
      </c>
      <c r="AE8184" s="15">
        <f t="shared" si="837"/>
        <v>1</v>
      </c>
      <c r="AI8184" t="str">
        <f t="shared" si="834"/>
        <v/>
      </c>
      <c r="AJ8184" t="str">
        <f t="shared" si="835"/>
        <v/>
      </c>
      <c r="AL8184">
        <f t="shared" si="833"/>
        <v>1</v>
      </c>
    </row>
    <row r="8185" spans="1:38" x14ac:dyDescent="0.3">
      <c r="A8185">
        <v>8184</v>
      </c>
      <c r="B8185" t="s">
        <v>32</v>
      </c>
      <c r="C8185" t="s">
        <v>28</v>
      </c>
      <c r="D8185">
        <v>184</v>
      </c>
      <c r="E8185">
        <v>21208810486.918999</v>
      </c>
      <c r="F8185">
        <v>89843013.259843096</v>
      </c>
      <c r="G8185">
        <v>31090544690.673901</v>
      </c>
      <c r="H8185">
        <v>-37658133.331680298</v>
      </c>
      <c r="I8185">
        <v>545804.587448537</v>
      </c>
      <c r="J8185">
        <v>-215114.063331604</v>
      </c>
      <c r="K8185">
        <v>-68.995633597951397</v>
      </c>
      <c r="L8185">
        <v>636883.77887186804</v>
      </c>
      <c r="M8185">
        <v>612043.99939277803</v>
      </c>
      <c r="Y8185" s="15">
        <f t="shared" si="831"/>
        <v>1</v>
      </c>
      <c r="Z8185" s="15">
        <f t="shared" si="832"/>
        <v>1</v>
      </c>
      <c r="AD8185" s="15">
        <f t="shared" si="836"/>
        <v>1</v>
      </c>
      <c r="AE8185" s="15">
        <f t="shared" si="837"/>
        <v>1</v>
      </c>
      <c r="AI8185" t="str">
        <f t="shared" si="834"/>
        <v/>
      </c>
      <c r="AJ8185" t="str">
        <f t="shared" si="835"/>
        <v/>
      </c>
      <c r="AL8185">
        <f t="shared" si="833"/>
        <v>1</v>
      </c>
    </row>
    <row r="8186" spans="1:38" x14ac:dyDescent="0.3">
      <c r="A8186">
        <v>8185</v>
      </c>
      <c r="B8186" t="s">
        <v>32</v>
      </c>
      <c r="C8186" t="s">
        <v>28</v>
      </c>
      <c r="D8186">
        <v>185</v>
      </c>
      <c r="E8186">
        <v>20529578517.381401</v>
      </c>
      <c r="F8186">
        <v>90447437.426806003</v>
      </c>
      <c r="G8186">
        <v>31092766496.7556</v>
      </c>
      <c r="H8186">
        <v>-26072195.258274101</v>
      </c>
      <c r="I8186">
        <v>520651.26508508599</v>
      </c>
      <c r="J8186">
        <v>-207865.25737762501</v>
      </c>
      <c r="K8186">
        <v>-50.076120057085198</v>
      </c>
      <c r="L8186">
        <v>583708.94353770104</v>
      </c>
      <c r="M8186">
        <v>566511.394868806</v>
      </c>
      <c r="Y8186" s="15">
        <f t="shared" si="831"/>
        <v>1</v>
      </c>
      <c r="Z8186" s="15">
        <f t="shared" si="832"/>
        <v>1</v>
      </c>
      <c r="AD8186" s="15">
        <f t="shared" si="836"/>
        <v>1</v>
      </c>
      <c r="AE8186" s="15">
        <f t="shared" si="837"/>
        <v>1</v>
      </c>
      <c r="AI8186" t="str">
        <f t="shared" si="834"/>
        <v/>
      </c>
      <c r="AJ8186" t="str">
        <f t="shared" si="835"/>
        <v/>
      </c>
      <c r="AL8186">
        <f t="shared" si="833"/>
        <v>1</v>
      </c>
    </row>
    <row r="8187" spans="1:38" x14ac:dyDescent="0.3">
      <c r="A8187">
        <v>8186</v>
      </c>
      <c r="B8187" t="s">
        <v>32</v>
      </c>
      <c r="C8187" t="s">
        <v>28</v>
      </c>
      <c r="D8187">
        <v>186</v>
      </c>
      <c r="E8187">
        <v>14185476487.131901</v>
      </c>
      <c r="F8187">
        <v>89695445.375005305</v>
      </c>
      <c r="G8187">
        <v>31091236128.105099</v>
      </c>
      <c r="H8187">
        <v>-36826356.457212403</v>
      </c>
      <c r="I8187">
        <v>508395.390926719</v>
      </c>
      <c r="J8187">
        <v>-202153.19276428199</v>
      </c>
      <c r="K8187">
        <v>-72.436448312570704</v>
      </c>
      <c r="L8187">
        <v>597462.86380564095</v>
      </c>
      <c r="M8187">
        <v>573171.73483866197</v>
      </c>
      <c r="Y8187" s="15">
        <f t="shared" si="831"/>
        <v>1</v>
      </c>
      <c r="Z8187" s="15">
        <f t="shared" si="832"/>
        <v>1</v>
      </c>
      <c r="AD8187" s="15">
        <f t="shared" si="836"/>
        <v>1</v>
      </c>
      <c r="AE8187" s="15">
        <f t="shared" si="837"/>
        <v>1</v>
      </c>
      <c r="AI8187" t="str">
        <f t="shared" si="834"/>
        <v/>
      </c>
      <c r="AJ8187" t="str">
        <f t="shared" si="835"/>
        <v/>
      </c>
      <c r="AL8187">
        <f t="shared" si="833"/>
        <v>1</v>
      </c>
    </row>
    <row r="8188" spans="1:38" x14ac:dyDescent="0.3">
      <c r="A8188">
        <v>8187</v>
      </c>
      <c r="B8188" t="s">
        <v>32</v>
      </c>
      <c r="C8188" t="s">
        <v>28</v>
      </c>
      <c r="D8188">
        <v>187</v>
      </c>
      <c r="E8188">
        <v>23788329584.2995</v>
      </c>
      <c r="F8188">
        <v>90197473.718142495</v>
      </c>
      <c r="G8188">
        <v>31093472564.9123</v>
      </c>
      <c r="H8188">
        <v>-67623020.244380996</v>
      </c>
      <c r="I8188">
        <v>561798.59621243202</v>
      </c>
      <c r="J8188">
        <v>-197775.31203842201</v>
      </c>
      <c r="K8188">
        <v>-120.368795330366</v>
      </c>
      <c r="L8188">
        <v>725350.25054470799</v>
      </c>
      <c r="M8188">
        <v>680745.25390863302</v>
      </c>
      <c r="Y8188" s="15">
        <f t="shared" si="831"/>
        <v>1</v>
      </c>
      <c r="Z8188" s="15">
        <f t="shared" si="832"/>
        <v>1</v>
      </c>
      <c r="AD8188" s="15">
        <f t="shared" si="836"/>
        <v>1</v>
      </c>
      <c r="AE8188" s="15">
        <f t="shared" si="837"/>
        <v>1</v>
      </c>
      <c r="AI8188" t="str">
        <f t="shared" si="834"/>
        <v/>
      </c>
      <c r="AJ8188" t="str">
        <f t="shared" si="835"/>
        <v/>
      </c>
      <c r="AL8188">
        <f t="shared" si="833"/>
        <v>1</v>
      </c>
    </row>
    <row r="8189" spans="1:38" x14ac:dyDescent="0.3">
      <c r="A8189">
        <v>8188</v>
      </c>
      <c r="B8189" t="s">
        <v>32</v>
      </c>
      <c r="C8189" t="s">
        <v>28</v>
      </c>
      <c r="D8189">
        <v>188</v>
      </c>
      <c r="E8189">
        <v>18480534150.475101</v>
      </c>
      <c r="F8189">
        <v>92613764.340840101</v>
      </c>
      <c r="G8189">
        <v>31098258799.912998</v>
      </c>
      <c r="H8189">
        <v>-71599632.462448105</v>
      </c>
      <c r="I8189">
        <v>555118.46854735899</v>
      </c>
      <c r="J8189">
        <v>-189729.450557709</v>
      </c>
      <c r="K8189">
        <v>-128.980814941738</v>
      </c>
      <c r="L8189">
        <v>728287.87589558202</v>
      </c>
      <c r="M8189">
        <v>681059.85570970306</v>
      </c>
      <c r="Y8189" s="15">
        <f t="shared" si="831"/>
        <v>1</v>
      </c>
      <c r="Z8189" s="15">
        <f t="shared" si="832"/>
        <v>1</v>
      </c>
      <c r="AD8189" s="15">
        <f t="shared" si="836"/>
        <v>1</v>
      </c>
      <c r="AE8189" s="15">
        <f t="shared" si="837"/>
        <v>1</v>
      </c>
      <c r="AI8189" t="str">
        <f t="shared" si="834"/>
        <v/>
      </c>
      <c r="AJ8189" t="str">
        <f t="shared" si="835"/>
        <v/>
      </c>
      <c r="AL8189">
        <f t="shared" si="833"/>
        <v>1</v>
      </c>
    </row>
    <row r="8190" spans="1:38" x14ac:dyDescent="0.3">
      <c r="A8190">
        <v>8189</v>
      </c>
      <c r="B8190" t="s">
        <v>32</v>
      </c>
      <c r="C8190" t="s">
        <v>28</v>
      </c>
      <c r="D8190">
        <v>189</v>
      </c>
      <c r="E8190">
        <v>15411036651.861401</v>
      </c>
      <c r="F8190">
        <v>92603145.277588904</v>
      </c>
      <c r="G8190">
        <v>31097532125.8036</v>
      </c>
      <c r="H8190">
        <v>-64459374.308942802</v>
      </c>
      <c r="I8190">
        <v>506452.52449733001</v>
      </c>
      <c r="J8190">
        <v>-167064.741600037</v>
      </c>
      <c r="K8190">
        <v>-127.276242472916</v>
      </c>
      <c r="L8190">
        <v>662352.64944519603</v>
      </c>
      <c r="M8190">
        <v>619834.43355032301</v>
      </c>
      <c r="Y8190" s="15">
        <f t="shared" ref="Y8190:Y8253" si="838">IF(K8190&lt;cet_IND_lo,1,0)</f>
        <v>1</v>
      </c>
      <c r="Z8190" s="15">
        <f t="shared" ref="Z8190:Z8253" si="839">IF(K8190&lt;cet_IND_hi,1,0)</f>
        <v>1</v>
      </c>
      <c r="AD8190" s="15">
        <f t="shared" si="836"/>
        <v>1</v>
      </c>
      <c r="AE8190" s="15">
        <f t="shared" si="837"/>
        <v>1</v>
      </c>
      <c r="AI8190" t="str">
        <f t="shared" si="834"/>
        <v/>
      </c>
      <c r="AJ8190" t="str">
        <f t="shared" si="835"/>
        <v/>
      </c>
      <c r="AL8190">
        <f t="shared" si="833"/>
        <v>1</v>
      </c>
    </row>
    <row r="8191" spans="1:38" x14ac:dyDescent="0.3">
      <c r="A8191">
        <v>8190</v>
      </c>
      <c r="B8191" t="s">
        <v>32</v>
      </c>
      <c r="C8191" t="s">
        <v>28</v>
      </c>
      <c r="D8191">
        <v>190</v>
      </c>
      <c r="E8191">
        <v>20916842573.282902</v>
      </c>
      <c r="F8191">
        <v>88368596.396796703</v>
      </c>
      <c r="G8191">
        <v>31092289388.810398</v>
      </c>
      <c r="H8191">
        <v>-107397032.49056201</v>
      </c>
      <c r="I8191">
        <v>605487.96529674495</v>
      </c>
      <c r="J8191">
        <v>-215958.157161713</v>
      </c>
      <c r="K8191">
        <v>-177.37269548855201</v>
      </c>
      <c r="L8191">
        <v>865236.23253963399</v>
      </c>
      <c r="M8191">
        <v>794395.79601884598</v>
      </c>
      <c r="Y8191" s="15">
        <f t="shared" si="838"/>
        <v>1</v>
      </c>
      <c r="Z8191" s="15">
        <f t="shared" si="839"/>
        <v>1</v>
      </c>
      <c r="AD8191" s="15">
        <f t="shared" si="836"/>
        <v>1</v>
      </c>
      <c r="AE8191" s="15">
        <f t="shared" si="837"/>
        <v>1</v>
      </c>
      <c r="AI8191" t="str">
        <f t="shared" si="834"/>
        <v/>
      </c>
      <c r="AJ8191" t="str">
        <f t="shared" si="835"/>
        <v/>
      </c>
      <c r="AL8191">
        <f t="shared" si="833"/>
        <v>1</v>
      </c>
    </row>
    <row r="8192" spans="1:38" x14ac:dyDescent="0.3">
      <c r="A8192">
        <v>8191</v>
      </c>
      <c r="B8192" t="s">
        <v>32</v>
      </c>
      <c r="C8192" t="s">
        <v>28</v>
      </c>
      <c r="D8192">
        <v>191</v>
      </c>
      <c r="E8192">
        <v>22016196666.198002</v>
      </c>
      <c r="F8192">
        <v>90839711.371986806</v>
      </c>
      <c r="G8192">
        <v>31066330941.771099</v>
      </c>
      <c r="H8192">
        <v>-157095974.566147</v>
      </c>
      <c r="I8192">
        <v>596684.40088759398</v>
      </c>
      <c r="J8192">
        <v>-278308.38512802101</v>
      </c>
      <c r="K8192">
        <v>-263.28151755343299</v>
      </c>
      <c r="L8192">
        <v>976633.51342918398</v>
      </c>
      <c r="M8192">
        <v>873011.02819056797</v>
      </c>
      <c r="Y8192" s="15">
        <f t="shared" si="838"/>
        <v>1</v>
      </c>
      <c r="Z8192" s="15">
        <f t="shared" si="839"/>
        <v>1</v>
      </c>
      <c r="AD8192" s="15">
        <f t="shared" si="836"/>
        <v>1</v>
      </c>
      <c r="AE8192" s="15">
        <f t="shared" si="837"/>
        <v>1</v>
      </c>
      <c r="AI8192" t="str">
        <f t="shared" si="834"/>
        <v/>
      </c>
      <c r="AJ8192" t="str">
        <f t="shared" si="835"/>
        <v/>
      </c>
      <c r="AL8192">
        <f t="shared" si="833"/>
        <v>1</v>
      </c>
    </row>
    <row r="8193" spans="1:38" x14ac:dyDescent="0.3">
      <c r="A8193">
        <v>8192</v>
      </c>
      <c r="B8193" t="s">
        <v>32</v>
      </c>
      <c r="C8193" t="s">
        <v>28</v>
      </c>
      <c r="D8193">
        <v>192</v>
      </c>
      <c r="E8193">
        <v>22933155121.654701</v>
      </c>
      <c r="F8193">
        <v>91720510.689710304</v>
      </c>
      <c r="G8193">
        <v>31093852811.3148</v>
      </c>
      <c r="H8193">
        <v>-44504225.077617601</v>
      </c>
      <c r="I8193">
        <v>519825.93946187198</v>
      </c>
      <c r="J8193">
        <v>-197749.51255798299</v>
      </c>
      <c r="K8193">
        <v>-85.613705856404096</v>
      </c>
      <c r="L8193">
        <v>627462.94842591905</v>
      </c>
      <c r="M8193">
        <v>598107.40052663302</v>
      </c>
      <c r="Y8193" s="15">
        <f t="shared" si="838"/>
        <v>1</v>
      </c>
      <c r="Z8193" s="15">
        <f t="shared" si="839"/>
        <v>1</v>
      </c>
      <c r="AD8193" s="15">
        <f t="shared" si="836"/>
        <v>1</v>
      </c>
      <c r="AE8193" s="15">
        <f t="shared" si="837"/>
        <v>1</v>
      </c>
      <c r="AI8193" t="str">
        <f t="shared" si="834"/>
        <v/>
      </c>
      <c r="AJ8193" t="str">
        <f t="shared" si="835"/>
        <v/>
      </c>
      <c r="AL8193">
        <f t="shared" si="833"/>
        <v>1</v>
      </c>
    </row>
    <row r="8194" spans="1:38" x14ac:dyDescent="0.3">
      <c r="A8194">
        <v>8193</v>
      </c>
      <c r="B8194" t="s">
        <v>32</v>
      </c>
      <c r="C8194" t="s">
        <v>28</v>
      </c>
      <c r="D8194">
        <v>193</v>
      </c>
      <c r="E8194">
        <v>23330569287.584702</v>
      </c>
      <c r="F8194">
        <v>92016868.903538495</v>
      </c>
      <c r="G8194">
        <v>31089086755.385101</v>
      </c>
      <c r="H8194">
        <v>-70108384.139343306</v>
      </c>
      <c r="I8194">
        <v>518054.65397086699</v>
      </c>
      <c r="J8194">
        <v>-209800.14848327599</v>
      </c>
      <c r="K8194">
        <v>-135.33009230197101</v>
      </c>
      <c r="L8194">
        <v>687617.35861071397</v>
      </c>
      <c r="M8194">
        <v>641372.98461802804</v>
      </c>
      <c r="Y8194" s="15">
        <f t="shared" si="838"/>
        <v>1</v>
      </c>
      <c r="Z8194" s="15">
        <f t="shared" si="839"/>
        <v>1</v>
      </c>
      <c r="AD8194" s="15">
        <f t="shared" si="836"/>
        <v>1</v>
      </c>
      <c r="AE8194" s="15">
        <f t="shared" si="837"/>
        <v>1</v>
      </c>
      <c r="AI8194" t="str">
        <f t="shared" si="834"/>
        <v/>
      </c>
      <c r="AJ8194" t="str">
        <f t="shared" si="835"/>
        <v/>
      </c>
      <c r="AL8194">
        <f t="shared" ref="AL8194:AL8257" si="840">IF(H8194&lt;0,1,0)</f>
        <v>1</v>
      </c>
    </row>
    <row r="8195" spans="1:38" x14ac:dyDescent="0.3">
      <c r="A8195">
        <v>8194</v>
      </c>
      <c r="B8195" t="s">
        <v>32</v>
      </c>
      <c r="C8195" t="s">
        <v>28</v>
      </c>
      <c r="D8195">
        <v>194</v>
      </c>
      <c r="E8195">
        <v>14190013639.4981</v>
      </c>
      <c r="F8195">
        <v>90370009.178738594</v>
      </c>
      <c r="G8195">
        <v>31096014838.797199</v>
      </c>
      <c r="H8195">
        <v>-69967260.770013794</v>
      </c>
      <c r="I8195">
        <v>560834.42116673302</v>
      </c>
      <c r="J8195">
        <v>-189598.74215316799</v>
      </c>
      <c r="K8195">
        <v>-124.755646460603</v>
      </c>
      <c r="L8195">
        <v>730055.80771053198</v>
      </c>
      <c r="M8195">
        <v>683904.52047131397</v>
      </c>
      <c r="Y8195" s="15">
        <f t="shared" si="838"/>
        <v>1</v>
      </c>
      <c r="Z8195" s="15">
        <f t="shared" si="839"/>
        <v>1</v>
      </c>
      <c r="AD8195" s="15">
        <f t="shared" si="836"/>
        <v>1</v>
      </c>
      <c r="AE8195" s="15">
        <f t="shared" si="837"/>
        <v>1</v>
      </c>
      <c r="AI8195" t="str">
        <f t="shared" si="834"/>
        <v/>
      </c>
      <c r="AJ8195" t="str">
        <f t="shared" si="835"/>
        <v/>
      </c>
      <c r="AL8195">
        <f t="shared" si="840"/>
        <v>1</v>
      </c>
    </row>
    <row r="8196" spans="1:38" x14ac:dyDescent="0.3">
      <c r="A8196">
        <v>8195</v>
      </c>
      <c r="B8196" t="s">
        <v>32</v>
      </c>
      <c r="C8196" t="s">
        <v>28</v>
      </c>
      <c r="D8196">
        <v>195</v>
      </c>
      <c r="E8196">
        <v>18085198907.121799</v>
      </c>
      <c r="F8196">
        <v>90162517.561573893</v>
      </c>
      <c r="G8196">
        <v>31089196715.949299</v>
      </c>
      <c r="H8196">
        <v>-76945289.997302994</v>
      </c>
      <c r="I8196">
        <v>509828.77587215602</v>
      </c>
      <c r="J8196">
        <v>-211351.27654266401</v>
      </c>
      <c r="K8196">
        <v>-150.92378782596899</v>
      </c>
      <c r="L8196">
        <v>695927.081251845</v>
      </c>
      <c r="M8196">
        <v>645172.99796647497</v>
      </c>
      <c r="Y8196" s="15">
        <f t="shared" si="838"/>
        <v>1</v>
      </c>
      <c r="Z8196" s="15">
        <f t="shared" si="839"/>
        <v>1</v>
      </c>
      <c r="AD8196" s="15">
        <f t="shared" si="836"/>
        <v>1</v>
      </c>
      <c r="AE8196" s="15">
        <f t="shared" si="837"/>
        <v>1</v>
      </c>
      <c r="AI8196" t="str">
        <f t="shared" si="834"/>
        <v/>
      </c>
      <c r="AJ8196" t="str">
        <f t="shared" si="835"/>
        <v/>
      </c>
      <c r="AL8196">
        <f t="shared" si="840"/>
        <v>1</v>
      </c>
    </row>
    <row r="8197" spans="1:38" x14ac:dyDescent="0.3">
      <c r="A8197">
        <v>8196</v>
      </c>
      <c r="B8197" t="s">
        <v>32</v>
      </c>
      <c r="C8197" t="s">
        <v>28</v>
      </c>
      <c r="D8197">
        <v>196</v>
      </c>
      <c r="E8197">
        <v>15348637678.483801</v>
      </c>
      <c r="F8197">
        <v>92258716.979678005</v>
      </c>
      <c r="G8197">
        <v>31097831210.397099</v>
      </c>
      <c r="H8197">
        <v>-130352719.216543</v>
      </c>
      <c r="I8197">
        <v>538369.71130794298</v>
      </c>
      <c r="J8197">
        <v>-179994.714504242</v>
      </c>
      <c r="K8197">
        <v>-242.12491245069799</v>
      </c>
      <c r="L8197">
        <v>853638.13317864202</v>
      </c>
      <c r="M8197">
        <v>767655.83630481502</v>
      </c>
      <c r="Y8197" s="15">
        <f t="shared" si="838"/>
        <v>1</v>
      </c>
      <c r="Z8197" s="15">
        <f t="shared" si="839"/>
        <v>1</v>
      </c>
      <c r="AD8197" s="15">
        <f t="shared" si="836"/>
        <v>1</v>
      </c>
      <c r="AE8197" s="15">
        <f t="shared" si="837"/>
        <v>1</v>
      </c>
      <c r="AI8197" t="str">
        <f t="shared" si="834"/>
        <v/>
      </c>
      <c r="AJ8197" t="str">
        <f t="shared" si="835"/>
        <v/>
      </c>
      <c r="AL8197">
        <f t="shared" si="840"/>
        <v>1</v>
      </c>
    </row>
    <row r="8198" spans="1:38" x14ac:dyDescent="0.3">
      <c r="A8198">
        <v>8197</v>
      </c>
      <c r="B8198" t="s">
        <v>32</v>
      </c>
      <c r="C8198" t="s">
        <v>28</v>
      </c>
      <c r="D8198">
        <v>197</v>
      </c>
      <c r="E8198">
        <v>19049157284.9692</v>
      </c>
      <c r="F8198">
        <v>90219665.204378203</v>
      </c>
      <c r="G8198">
        <v>31098605472.840801</v>
      </c>
      <c r="H8198">
        <v>-42221279.932315797</v>
      </c>
      <c r="I8198">
        <v>617987.98784665798</v>
      </c>
      <c r="J8198">
        <v>-211050.16884231599</v>
      </c>
      <c r="K8198">
        <v>-68.320551147657994</v>
      </c>
      <c r="L8198">
        <v>720103.51235297695</v>
      </c>
      <c r="M8198">
        <v>692253.82385125302</v>
      </c>
      <c r="Y8198" s="15">
        <f t="shared" si="838"/>
        <v>1</v>
      </c>
      <c r="Z8198" s="15">
        <f t="shared" si="839"/>
        <v>1</v>
      </c>
      <c r="AD8198" s="15">
        <f t="shared" si="836"/>
        <v>1</v>
      </c>
      <c r="AE8198" s="15">
        <f t="shared" si="837"/>
        <v>1</v>
      </c>
      <c r="AI8198" t="str">
        <f t="shared" si="834"/>
        <v/>
      </c>
      <c r="AJ8198" t="str">
        <f t="shared" si="835"/>
        <v/>
      </c>
      <c r="AL8198">
        <f t="shared" si="840"/>
        <v>1</v>
      </c>
    </row>
    <row r="8199" spans="1:38" x14ac:dyDescent="0.3">
      <c r="A8199">
        <v>8198</v>
      </c>
      <c r="B8199" t="s">
        <v>32</v>
      </c>
      <c r="C8199" t="s">
        <v>28</v>
      </c>
      <c r="D8199">
        <v>198</v>
      </c>
      <c r="E8199">
        <v>16968272262.617701</v>
      </c>
      <c r="F8199">
        <v>91351025.202064395</v>
      </c>
      <c r="G8199">
        <v>31092770824.772301</v>
      </c>
      <c r="H8199">
        <v>-77621212.798458099</v>
      </c>
      <c r="I8199">
        <v>520851.36949275399</v>
      </c>
      <c r="J8199">
        <v>-210799.69958877601</v>
      </c>
      <c r="K8199">
        <v>-149.02756783389401</v>
      </c>
      <c r="L8199">
        <v>708584.44794129301</v>
      </c>
      <c r="M8199">
        <v>657384.51745532802</v>
      </c>
      <c r="Y8199" s="15">
        <f t="shared" si="838"/>
        <v>1</v>
      </c>
      <c r="Z8199" s="15">
        <f t="shared" si="839"/>
        <v>1</v>
      </c>
      <c r="AD8199" s="15">
        <f t="shared" si="836"/>
        <v>1</v>
      </c>
      <c r="AE8199" s="15">
        <f t="shared" si="837"/>
        <v>1</v>
      </c>
      <c r="AI8199" t="str">
        <f t="shared" si="834"/>
        <v/>
      </c>
      <c r="AJ8199" t="str">
        <f t="shared" si="835"/>
        <v/>
      </c>
      <c r="AL8199">
        <f t="shared" si="840"/>
        <v>1</v>
      </c>
    </row>
    <row r="8200" spans="1:38" x14ac:dyDescent="0.3">
      <c r="A8200">
        <v>8199</v>
      </c>
      <c r="B8200" t="s">
        <v>32</v>
      </c>
      <c r="C8200" t="s">
        <v>28</v>
      </c>
      <c r="D8200">
        <v>199</v>
      </c>
      <c r="E8200">
        <v>18457819429.122799</v>
      </c>
      <c r="F8200">
        <v>90309060.866746396</v>
      </c>
      <c r="G8200">
        <v>31096652117.044601</v>
      </c>
      <c r="H8200">
        <v>-101967285.567387</v>
      </c>
      <c r="I8200">
        <v>650006.43903639901</v>
      </c>
      <c r="J8200">
        <v>-214965.60987472499</v>
      </c>
      <c r="K8200">
        <v>-156.871193027792</v>
      </c>
      <c r="L8200">
        <v>896622.43137228501</v>
      </c>
      <c r="M8200">
        <v>829363.52437158895</v>
      </c>
      <c r="Y8200" s="15">
        <f t="shared" si="838"/>
        <v>1</v>
      </c>
      <c r="Z8200" s="15">
        <f t="shared" si="839"/>
        <v>1</v>
      </c>
      <c r="AD8200" s="15">
        <f t="shared" si="836"/>
        <v>1</v>
      </c>
      <c r="AE8200" s="15">
        <f t="shared" si="837"/>
        <v>1</v>
      </c>
      <c r="AI8200" t="str">
        <f t="shared" si="834"/>
        <v/>
      </c>
      <c r="AJ8200" t="str">
        <f t="shared" si="835"/>
        <v/>
      </c>
      <c r="AL8200">
        <f t="shared" si="840"/>
        <v>1</v>
      </c>
    </row>
    <row r="8201" spans="1:38" x14ac:dyDescent="0.3">
      <c r="A8201">
        <v>8200</v>
      </c>
      <c r="B8201" t="s">
        <v>32</v>
      </c>
      <c r="C8201" t="s">
        <v>28</v>
      </c>
      <c r="D8201">
        <v>200</v>
      </c>
      <c r="E8201">
        <v>21753491603.060001</v>
      </c>
      <c r="F8201">
        <v>91402060.565708995</v>
      </c>
      <c r="G8201">
        <v>31093934015.398102</v>
      </c>
      <c r="H8201">
        <v>-117772750.62506901</v>
      </c>
      <c r="I8201">
        <v>509411.724914864</v>
      </c>
      <c r="J8201">
        <v>-186545.40801238999</v>
      </c>
      <c r="K8201">
        <v>-231.193639378347</v>
      </c>
      <c r="L8201">
        <v>794254.49192500999</v>
      </c>
      <c r="M8201">
        <v>716570.10092224297</v>
      </c>
      <c r="Y8201" s="15">
        <f t="shared" si="838"/>
        <v>1</v>
      </c>
      <c r="Z8201" s="15">
        <f t="shared" si="839"/>
        <v>1</v>
      </c>
      <c r="AD8201" s="15">
        <f t="shared" si="836"/>
        <v>1</v>
      </c>
      <c r="AE8201" s="15">
        <f t="shared" si="837"/>
        <v>1</v>
      </c>
      <c r="AI8201" t="str">
        <f t="shared" si="834"/>
        <v/>
      </c>
      <c r="AJ8201" t="str">
        <f t="shared" si="835"/>
        <v/>
      </c>
      <c r="AL8201">
        <f t="shared" si="840"/>
        <v>1</v>
      </c>
    </row>
    <row r="8202" spans="1:38" x14ac:dyDescent="0.3">
      <c r="A8202">
        <v>8201</v>
      </c>
      <c r="B8202" t="s">
        <v>32</v>
      </c>
      <c r="C8202" t="s">
        <v>28</v>
      </c>
      <c r="D8202">
        <v>201</v>
      </c>
      <c r="E8202">
        <v>15464704130.7642</v>
      </c>
      <c r="F8202">
        <v>88877954.676416203</v>
      </c>
      <c r="G8202">
        <v>31074554940.511002</v>
      </c>
      <c r="H8202">
        <v>-148073356.55464399</v>
      </c>
      <c r="I8202">
        <v>575832.28615927696</v>
      </c>
      <c r="J8202">
        <v>-251663.195858002</v>
      </c>
      <c r="K8202">
        <v>-257.146672935401</v>
      </c>
      <c r="L8202">
        <v>933959.47922941099</v>
      </c>
      <c r="M8202">
        <v>836288.42657391995</v>
      </c>
      <c r="Y8202" s="15">
        <f t="shared" si="838"/>
        <v>1</v>
      </c>
      <c r="Z8202" s="15">
        <f t="shared" si="839"/>
        <v>1</v>
      </c>
      <c r="AD8202" s="15">
        <f t="shared" si="836"/>
        <v>1</v>
      </c>
      <c r="AE8202" s="15">
        <f t="shared" si="837"/>
        <v>1</v>
      </c>
      <c r="AI8202" t="str">
        <f t="shared" si="834"/>
        <v/>
      </c>
      <c r="AJ8202" t="str">
        <f t="shared" si="835"/>
        <v/>
      </c>
      <c r="AL8202">
        <f t="shared" si="840"/>
        <v>1</v>
      </c>
    </row>
    <row r="8203" spans="1:38" x14ac:dyDescent="0.3">
      <c r="A8203">
        <v>8202</v>
      </c>
      <c r="B8203" t="s">
        <v>32</v>
      </c>
      <c r="C8203" t="s">
        <v>28</v>
      </c>
      <c r="D8203">
        <v>202</v>
      </c>
      <c r="E8203">
        <v>26912684683.458801</v>
      </c>
      <c r="F8203">
        <v>89366462.444566503</v>
      </c>
      <c r="G8203">
        <v>31098344504.311298</v>
      </c>
      <c r="H8203">
        <v>-112369424.293201</v>
      </c>
      <c r="I8203">
        <v>714309.21486355399</v>
      </c>
      <c r="J8203">
        <v>-232271.93183136001</v>
      </c>
      <c r="K8203">
        <v>-157.312018317818</v>
      </c>
      <c r="L8203">
        <v>986083.60726871504</v>
      </c>
      <c r="M8203">
        <v>911963.318430944</v>
      </c>
      <c r="Y8203" s="15">
        <f t="shared" si="838"/>
        <v>1</v>
      </c>
      <c r="Z8203" s="15">
        <f t="shared" si="839"/>
        <v>1</v>
      </c>
      <c r="AD8203" s="15">
        <f t="shared" si="836"/>
        <v>1</v>
      </c>
      <c r="AE8203" s="15">
        <f t="shared" si="837"/>
        <v>1</v>
      </c>
      <c r="AI8203" t="str">
        <f t="shared" ref="AI8203:AI8266" si="841">IF(Y8203&lt;&gt;AD8203,"ERROR!","")</f>
        <v/>
      </c>
      <c r="AJ8203" t="str">
        <f t="shared" ref="AJ8203:AJ8266" si="842">IF(Z8203&lt;&gt;AE8203,"ERROR!","")</f>
        <v/>
      </c>
      <c r="AL8203">
        <f t="shared" si="840"/>
        <v>1</v>
      </c>
    </row>
    <row r="8204" spans="1:38" x14ac:dyDescent="0.3">
      <c r="A8204">
        <v>8203</v>
      </c>
      <c r="B8204" t="s">
        <v>32</v>
      </c>
      <c r="C8204" t="s">
        <v>28</v>
      </c>
      <c r="D8204">
        <v>203</v>
      </c>
      <c r="E8204">
        <v>24994695591.450298</v>
      </c>
      <c r="F8204">
        <v>92650597.349837601</v>
      </c>
      <c r="G8204">
        <v>31098096986.2295</v>
      </c>
      <c r="H8204">
        <v>-64635295.953700997</v>
      </c>
      <c r="I8204">
        <v>542481.14627598203</v>
      </c>
      <c r="J8204">
        <v>-184067.21572876</v>
      </c>
      <c r="K8204">
        <v>-119.147543462862</v>
      </c>
      <c r="L8204">
        <v>698806.75171745894</v>
      </c>
      <c r="M8204">
        <v>656172.49568796495</v>
      </c>
      <c r="Y8204" s="15">
        <f t="shared" si="838"/>
        <v>1</v>
      </c>
      <c r="Z8204" s="15">
        <f t="shared" si="839"/>
        <v>1</v>
      </c>
      <c r="AD8204" s="15">
        <f t="shared" si="836"/>
        <v>1</v>
      </c>
      <c r="AE8204" s="15">
        <f t="shared" si="837"/>
        <v>1</v>
      </c>
      <c r="AI8204" t="str">
        <f t="shared" si="841"/>
        <v/>
      </c>
      <c r="AJ8204" t="str">
        <f t="shared" si="842"/>
        <v/>
      </c>
      <c r="AL8204">
        <f t="shared" si="840"/>
        <v>1</v>
      </c>
    </row>
    <row r="8205" spans="1:38" x14ac:dyDescent="0.3">
      <c r="A8205">
        <v>8204</v>
      </c>
      <c r="B8205" t="s">
        <v>32</v>
      </c>
      <c r="C8205" t="s">
        <v>28</v>
      </c>
      <c r="D8205">
        <v>204</v>
      </c>
      <c r="E8205">
        <v>19886839128.365898</v>
      </c>
      <c r="F8205">
        <v>92275045.288012102</v>
      </c>
      <c r="G8205">
        <v>31081117232.6255</v>
      </c>
      <c r="H8205">
        <v>-95816357.165233597</v>
      </c>
      <c r="I8205">
        <v>703770.49065975798</v>
      </c>
      <c r="J8205">
        <v>-299636.27730941802</v>
      </c>
      <c r="K8205">
        <v>-136.14716507282</v>
      </c>
      <c r="L8205">
        <v>935509.97330684401</v>
      </c>
      <c r="M8205">
        <v>872308.296221275</v>
      </c>
      <c r="Y8205" s="15">
        <f t="shared" si="838"/>
        <v>1</v>
      </c>
      <c r="Z8205" s="15">
        <f t="shared" si="839"/>
        <v>1</v>
      </c>
      <c r="AD8205" s="15">
        <f t="shared" si="836"/>
        <v>1</v>
      </c>
      <c r="AE8205" s="15">
        <f t="shared" si="837"/>
        <v>1</v>
      </c>
      <c r="AI8205" t="str">
        <f t="shared" si="841"/>
        <v/>
      </c>
      <c r="AJ8205" t="str">
        <f t="shared" si="842"/>
        <v/>
      </c>
      <c r="AL8205">
        <f t="shared" si="840"/>
        <v>1</v>
      </c>
    </row>
    <row r="8206" spans="1:38" x14ac:dyDescent="0.3">
      <c r="A8206">
        <v>8205</v>
      </c>
      <c r="B8206" t="s">
        <v>32</v>
      </c>
      <c r="C8206" t="s">
        <v>28</v>
      </c>
      <c r="D8206">
        <v>205</v>
      </c>
      <c r="E8206">
        <v>17469127123.885399</v>
      </c>
      <c r="F8206">
        <v>91487621.259754896</v>
      </c>
      <c r="G8206">
        <v>31094582531.391399</v>
      </c>
      <c r="H8206">
        <v>-9072991.3329200707</v>
      </c>
      <c r="I8206">
        <v>511866.550704211</v>
      </c>
      <c r="J8206">
        <v>-189325.30241775501</v>
      </c>
      <c r="K8206">
        <v>-17.7253061768496</v>
      </c>
      <c r="L8206">
        <v>533810.30206105404</v>
      </c>
      <c r="M8206">
        <v>527825.642600097</v>
      </c>
      <c r="Y8206" s="15">
        <f t="shared" si="838"/>
        <v>1</v>
      </c>
      <c r="Z8206" s="15">
        <f t="shared" si="839"/>
        <v>1</v>
      </c>
      <c r="AD8206" s="15">
        <f t="shared" si="836"/>
        <v>1</v>
      </c>
      <c r="AE8206" s="15">
        <f t="shared" si="837"/>
        <v>1</v>
      </c>
      <c r="AI8206" t="str">
        <f t="shared" si="841"/>
        <v/>
      </c>
      <c r="AJ8206" t="str">
        <f t="shared" si="842"/>
        <v/>
      </c>
      <c r="AL8206">
        <f t="shared" si="840"/>
        <v>1</v>
      </c>
    </row>
    <row r="8207" spans="1:38" x14ac:dyDescent="0.3">
      <c r="A8207">
        <v>8206</v>
      </c>
      <c r="B8207" t="s">
        <v>32</v>
      </c>
      <c r="C8207" t="s">
        <v>28</v>
      </c>
      <c r="D8207">
        <v>206</v>
      </c>
      <c r="E8207">
        <v>21157821471.506401</v>
      </c>
      <c r="F8207">
        <v>91238769.794262499</v>
      </c>
      <c r="G8207">
        <v>31089285189.613602</v>
      </c>
      <c r="H8207">
        <v>-97196977.948509201</v>
      </c>
      <c r="I8207">
        <v>540373.47724248504</v>
      </c>
      <c r="J8207">
        <v>-214750.46523666399</v>
      </c>
      <c r="K8207">
        <v>-179.87000110461301</v>
      </c>
      <c r="L8207">
        <v>775452.101091697</v>
      </c>
      <c r="M8207">
        <v>711339.74913282099</v>
      </c>
      <c r="Y8207" s="15">
        <f t="shared" si="838"/>
        <v>1</v>
      </c>
      <c r="Z8207" s="15">
        <f t="shared" si="839"/>
        <v>1</v>
      </c>
      <c r="AD8207" s="15">
        <f t="shared" si="836"/>
        <v>1</v>
      </c>
      <c r="AE8207" s="15">
        <f t="shared" si="837"/>
        <v>1</v>
      </c>
      <c r="AI8207" t="str">
        <f t="shared" si="841"/>
        <v/>
      </c>
      <c r="AJ8207" t="str">
        <f t="shared" si="842"/>
        <v/>
      </c>
      <c r="AL8207">
        <f t="shared" si="840"/>
        <v>1</v>
      </c>
    </row>
    <row r="8208" spans="1:38" x14ac:dyDescent="0.3">
      <c r="A8208">
        <v>8207</v>
      </c>
      <c r="B8208" t="s">
        <v>32</v>
      </c>
      <c r="C8208" t="s">
        <v>28</v>
      </c>
      <c r="D8208">
        <v>207</v>
      </c>
      <c r="E8208">
        <v>21110694473.431099</v>
      </c>
      <c r="F8208">
        <v>92552609.743322998</v>
      </c>
      <c r="G8208">
        <v>31093832712.687801</v>
      </c>
      <c r="H8208">
        <v>-40917005.032310501</v>
      </c>
      <c r="I8208">
        <v>554035.816921502</v>
      </c>
      <c r="J8208">
        <v>-192149.475704193</v>
      </c>
      <c r="K8208">
        <v>-73.852635123241001</v>
      </c>
      <c r="L8208">
        <v>652996.84881821799</v>
      </c>
      <c r="M8208">
        <v>626007.47648275003</v>
      </c>
      <c r="Y8208" s="15">
        <f t="shared" si="838"/>
        <v>1</v>
      </c>
      <c r="Z8208" s="15">
        <f t="shared" si="839"/>
        <v>1</v>
      </c>
      <c r="AD8208" s="15">
        <f t="shared" si="836"/>
        <v>1</v>
      </c>
      <c r="AE8208" s="15">
        <f t="shared" si="837"/>
        <v>1</v>
      </c>
      <c r="AI8208" t="str">
        <f t="shared" si="841"/>
        <v/>
      </c>
      <c r="AJ8208" t="str">
        <f t="shared" si="842"/>
        <v/>
      </c>
      <c r="AL8208">
        <f t="shared" si="840"/>
        <v>1</v>
      </c>
    </row>
    <row r="8209" spans="1:38" x14ac:dyDescent="0.3">
      <c r="A8209">
        <v>8208</v>
      </c>
      <c r="B8209" t="s">
        <v>32</v>
      </c>
      <c r="C8209" t="s">
        <v>28</v>
      </c>
      <c r="D8209">
        <v>208</v>
      </c>
      <c r="E8209">
        <v>19412231971.191502</v>
      </c>
      <c r="F8209">
        <v>91591091.912199304</v>
      </c>
      <c r="G8209">
        <v>31097903530.463902</v>
      </c>
      <c r="H8209">
        <v>-92149670.908088699</v>
      </c>
      <c r="I8209">
        <v>589387.50794453896</v>
      </c>
      <c r="J8209">
        <v>-198171.436782837</v>
      </c>
      <c r="K8209">
        <v>-156.348191412228</v>
      </c>
      <c r="L8209">
        <v>812258.81816888601</v>
      </c>
      <c r="M8209">
        <v>751475.73356224597</v>
      </c>
      <c r="Y8209" s="15">
        <f t="shared" si="838"/>
        <v>1</v>
      </c>
      <c r="Z8209" s="15">
        <f t="shared" si="839"/>
        <v>1</v>
      </c>
      <c r="AD8209" s="15">
        <f t="shared" si="836"/>
        <v>1</v>
      </c>
      <c r="AE8209" s="15">
        <f t="shared" si="837"/>
        <v>1</v>
      </c>
      <c r="AI8209" t="str">
        <f t="shared" si="841"/>
        <v/>
      </c>
      <c r="AJ8209" t="str">
        <f t="shared" si="842"/>
        <v/>
      </c>
      <c r="AL8209">
        <f t="shared" si="840"/>
        <v>1</v>
      </c>
    </row>
    <row r="8210" spans="1:38" x14ac:dyDescent="0.3">
      <c r="A8210">
        <v>8209</v>
      </c>
      <c r="B8210" t="s">
        <v>32</v>
      </c>
      <c r="C8210" t="s">
        <v>28</v>
      </c>
      <c r="D8210">
        <v>209</v>
      </c>
      <c r="E8210">
        <v>28104969194.140301</v>
      </c>
      <c r="F8210">
        <v>90237354.060611501</v>
      </c>
      <c r="G8210">
        <v>31071276130.165901</v>
      </c>
      <c r="H8210">
        <v>-145531921.94744101</v>
      </c>
      <c r="I8210">
        <v>625467.12815551495</v>
      </c>
      <c r="J8210">
        <v>-317656.74840164202</v>
      </c>
      <c r="K8210">
        <v>-232.677171023537</v>
      </c>
      <c r="L8210">
        <v>977447.65943971905</v>
      </c>
      <c r="M8210">
        <v>881452.96908948105</v>
      </c>
      <c r="Y8210" s="15">
        <f t="shared" si="838"/>
        <v>1</v>
      </c>
      <c r="Z8210" s="15">
        <f t="shared" si="839"/>
        <v>1</v>
      </c>
      <c r="AD8210" s="15">
        <f t="shared" si="836"/>
        <v>1</v>
      </c>
      <c r="AE8210" s="15">
        <f t="shared" si="837"/>
        <v>1</v>
      </c>
      <c r="AI8210" t="str">
        <f t="shared" si="841"/>
        <v/>
      </c>
      <c r="AJ8210" t="str">
        <f t="shared" si="842"/>
        <v/>
      </c>
      <c r="AL8210">
        <f t="shared" si="840"/>
        <v>1</v>
      </c>
    </row>
    <row r="8211" spans="1:38" x14ac:dyDescent="0.3">
      <c r="A8211">
        <v>8210</v>
      </c>
      <c r="B8211" t="s">
        <v>32</v>
      </c>
      <c r="C8211" t="s">
        <v>28</v>
      </c>
      <c r="D8211">
        <v>210</v>
      </c>
      <c r="E8211">
        <v>19351908625.762001</v>
      </c>
      <c r="F8211">
        <v>90526826.295521602</v>
      </c>
      <c r="G8211">
        <v>31096778888.291199</v>
      </c>
      <c r="H8211">
        <v>-129476304.405148</v>
      </c>
      <c r="I8211">
        <v>662238.42294715298</v>
      </c>
      <c r="J8211">
        <v>-225256.71622848499</v>
      </c>
      <c r="K8211">
        <v>-195.51312626793899</v>
      </c>
      <c r="L8211">
        <v>975387.16587173298</v>
      </c>
      <c r="M8211">
        <v>889982.96325593896</v>
      </c>
      <c r="Y8211" s="15">
        <f t="shared" si="838"/>
        <v>1</v>
      </c>
      <c r="Z8211" s="15">
        <f t="shared" si="839"/>
        <v>1</v>
      </c>
      <c r="AD8211" s="15">
        <f t="shared" si="836"/>
        <v>1</v>
      </c>
      <c r="AE8211" s="15">
        <f t="shared" si="837"/>
        <v>1</v>
      </c>
      <c r="AI8211" t="str">
        <f t="shared" si="841"/>
        <v/>
      </c>
      <c r="AJ8211" t="str">
        <f t="shared" si="842"/>
        <v/>
      </c>
      <c r="AL8211">
        <f t="shared" si="840"/>
        <v>1</v>
      </c>
    </row>
    <row r="8212" spans="1:38" x14ac:dyDescent="0.3">
      <c r="A8212">
        <v>8211</v>
      </c>
      <c r="B8212" t="s">
        <v>32</v>
      </c>
      <c r="C8212" t="s">
        <v>28</v>
      </c>
      <c r="D8212">
        <v>211</v>
      </c>
      <c r="E8212">
        <v>12276486854.4674</v>
      </c>
      <c r="F8212">
        <v>88706615.492438093</v>
      </c>
      <c r="G8212">
        <v>31096657775.960999</v>
      </c>
      <c r="H8212">
        <v>-130799642.861542</v>
      </c>
      <c r="I8212">
        <v>640474.09888652002</v>
      </c>
      <c r="J8212">
        <v>-216201.35921096799</v>
      </c>
      <c r="K8212">
        <v>-204.223157640473</v>
      </c>
      <c r="L8212">
        <v>956823.44114846399</v>
      </c>
      <c r="M8212">
        <v>870546.34780429804</v>
      </c>
      <c r="Y8212" s="15">
        <f t="shared" si="838"/>
        <v>1</v>
      </c>
      <c r="Z8212" s="15">
        <f t="shared" si="839"/>
        <v>1</v>
      </c>
      <c r="AD8212" s="15">
        <f t="shared" si="836"/>
        <v>1</v>
      </c>
      <c r="AE8212" s="15">
        <f t="shared" si="837"/>
        <v>1</v>
      </c>
      <c r="AI8212" t="str">
        <f t="shared" si="841"/>
        <v/>
      </c>
      <c r="AJ8212" t="str">
        <f t="shared" si="842"/>
        <v/>
      </c>
      <c r="AL8212">
        <f t="shared" si="840"/>
        <v>1</v>
      </c>
    </row>
    <row r="8213" spans="1:38" x14ac:dyDescent="0.3">
      <c r="A8213">
        <v>8212</v>
      </c>
      <c r="B8213" t="s">
        <v>32</v>
      </c>
      <c r="C8213" t="s">
        <v>28</v>
      </c>
      <c r="D8213">
        <v>212</v>
      </c>
      <c r="E8213">
        <v>20788078364.996799</v>
      </c>
      <c r="F8213">
        <v>91569432.719159395</v>
      </c>
      <c r="G8213">
        <v>31094304742.228401</v>
      </c>
      <c r="H8213">
        <v>-76455301.191703796</v>
      </c>
      <c r="I8213">
        <v>511915.425498411</v>
      </c>
      <c r="J8213">
        <v>-187944.68580627401</v>
      </c>
      <c r="K8213">
        <v>-149.351430692414</v>
      </c>
      <c r="L8213">
        <v>696828.653969815</v>
      </c>
      <c r="M8213">
        <v>646397.77347761404</v>
      </c>
      <c r="Y8213" s="15">
        <f t="shared" si="838"/>
        <v>1</v>
      </c>
      <c r="Z8213" s="15">
        <f t="shared" si="839"/>
        <v>1</v>
      </c>
      <c r="AD8213" s="15">
        <f t="shared" si="836"/>
        <v>1</v>
      </c>
      <c r="AE8213" s="15">
        <f t="shared" si="837"/>
        <v>1</v>
      </c>
      <c r="AI8213" t="str">
        <f t="shared" si="841"/>
        <v/>
      </c>
      <c r="AJ8213" t="str">
        <f t="shared" si="842"/>
        <v/>
      </c>
      <c r="AL8213">
        <f t="shared" si="840"/>
        <v>1</v>
      </c>
    </row>
    <row r="8214" spans="1:38" x14ac:dyDescent="0.3">
      <c r="A8214">
        <v>8213</v>
      </c>
      <c r="B8214" t="s">
        <v>32</v>
      </c>
      <c r="C8214" t="s">
        <v>28</v>
      </c>
      <c r="D8214">
        <v>213</v>
      </c>
      <c r="E8214">
        <v>15306585396.2267</v>
      </c>
      <c r="F8214">
        <v>91236090.184586793</v>
      </c>
      <c r="G8214">
        <v>31096260277.300598</v>
      </c>
      <c r="H8214">
        <v>-6012960.3559780102</v>
      </c>
      <c r="I8214">
        <v>588596.28802193701</v>
      </c>
      <c r="J8214">
        <v>-202878.71065902701</v>
      </c>
      <c r="K8214">
        <v>-10.2157632970902</v>
      </c>
      <c r="L8214">
        <v>603139.11101476697</v>
      </c>
      <c r="M8214">
        <v>599172.88656217698</v>
      </c>
      <c r="Y8214" s="15">
        <f t="shared" si="838"/>
        <v>1</v>
      </c>
      <c r="Z8214" s="15">
        <f t="shared" si="839"/>
        <v>1</v>
      </c>
      <c r="AD8214" s="15">
        <f t="shared" si="836"/>
        <v>1</v>
      </c>
      <c r="AE8214" s="15">
        <f t="shared" si="837"/>
        <v>1</v>
      </c>
      <c r="AI8214" t="str">
        <f t="shared" si="841"/>
        <v/>
      </c>
      <c r="AJ8214" t="str">
        <f t="shared" si="842"/>
        <v/>
      </c>
      <c r="AL8214">
        <f t="shared" si="840"/>
        <v>1</v>
      </c>
    </row>
    <row r="8215" spans="1:38" x14ac:dyDescent="0.3">
      <c r="A8215">
        <v>8214</v>
      </c>
      <c r="B8215" t="s">
        <v>32</v>
      </c>
      <c r="C8215" t="s">
        <v>28</v>
      </c>
      <c r="D8215">
        <v>214</v>
      </c>
      <c r="E8215">
        <v>13766171196.3783</v>
      </c>
      <c r="F8215">
        <v>89606905.0412734</v>
      </c>
      <c r="G8215">
        <v>31093101434.630901</v>
      </c>
      <c r="H8215">
        <v>-110227875.328632</v>
      </c>
      <c r="I8215">
        <v>723276.10720494401</v>
      </c>
      <c r="J8215">
        <v>-251300.59127426101</v>
      </c>
      <c r="K8215">
        <v>-152.40082484488701</v>
      </c>
      <c r="L8215">
        <v>989870.99306450796</v>
      </c>
      <c r="M8215">
        <v>917163.29692099104</v>
      </c>
      <c r="Y8215" s="15">
        <f t="shared" si="838"/>
        <v>1</v>
      </c>
      <c r="Z8215" s="15">
        <f t="shared" si="839"/>
        <v>1</v>
      </c>
      <c r="AD8215" s="15">
        <f t="shared" si="836"/>
        <v>1</v>
      </c>
      <c r="AE8215" s="15">
        <f t="shared" si="837"/>
        <v>1</v>
      </c>
      <c r="AI8215" t="str">
        <f t="shared" si="841"/>
        <v/>
      </c>
      <c r="AJ8215" t="str">
        <f t="shared" si="842"/>
        <v/>
      </c>
      <c r="AL8215">
        <f t="shared" si="840"/>
        <v>1</v>
      </c>
    </row>
    <row r="8216" spans="1:38" x14ac:dyDescent="0.3">
      <c r="A8216">
        <v>8215</v>
      </c>
      <c r="B8216" t="s">
        <v>32</v>
      </c>
      <c r="C8216" t="s">
        <v>28</v>
      </c>
      <c r="D8216">
        <v>215</v>
      </c>
      <c r="E8216">
        <v>13663489589.7344</v>
      </c>
      <c r="F8216">
        <v>91857538.130006194</v>
      </c>
      <c r="G8216">
        <v>31059198415.4818</v>
      </c>
      <c r="H8216">
        <v>-45877946.260593399</v>
      </c>
      <c r="I8216">
        <v>571482.57644252502</v>
      </c>
      <c r="J8216">
        <v>-275189.823699951</v>
      </c>
      <c r="K8216">
        <v>-80.278818903252201</v>
      </c>
      <c r="L8216">
        <v>682442.03937646304</v>
      </c>
      <c r="M8216">
        <v>652180.36766720703</v>
      </c>
      <c r="Y8216" s="15">
        <f t="shared" si="838"/>
        <v>1</v>
      </c>
      <c r="Z8216" s="15">
        <f t="shared" si="839"/>
        <v>1</v>
      </c>
      <c r="AD8216" s="15">
        <f t="shared" si="836"/>
        <v>1</v>
      </c>
      <c r="AE8216" s="15">
        <f t="shared" si="837"/>
        <v>1</v>
      </c>
      <c r="AI8216" t="str">
        <f t="shared" si="841"/>
        <v/>
      </c>
      <c r="AJ8216" t="str">
        <f t="shared" si="842"/>
        <v/>
      </c>
      <c r="AL8216">
        <f t="shared" si="840"/>
        <v>1</v>
      </c>
    </row>
    <row r="8217" spans="1:38" x14ac:dyDescent="0.3">
      <c r="A8217">
        <v>8216</v>
      </c>
      <c r="B8217" t="s">
        <v>32</v>
      </c>
      <c r="C8217" t="s">
        <v>28</v>
      </c>
      <c r="D8217">
        <v>216</v>
      </c>
      <c r="E8217">
        <v>14268418829.2721</v>
      </c>
      <c r="F8217">
        <v>91038968.000081003</v>
      </c>
      <c r="G8217">
        <v>31092940456.835602</v>
      </c>
      <c r="H8217">
        <v>-38649492.779068001</v>
      </c>
      <c r="I8217">
        <v>594295.86452497495</v>
      </c>
      <c r="J8217">
        <v>-213668.859886169</v>
      </c>
      <c r="K8217">
        <v>-65.034093430821301</v>
      </c>
      <c r="L8217">
        <v>687772.73764120101</v>
      </c>
      <c r="M8217">
        <v>662279.04497313895</v>
      </c>
      <c r="Y8217" s="15">
        <f t="shared" si="838"/>
        <v>1</v>
      </c>
      <c r="Z8217" s="15">
        <f t="shared" si="839"/>
        <v>1</v>
      </c>
      <c r="AD8217" s="15">
        <f t="shared" si="836"/>
        <v>1</v>
      </c>
      <c r="AE8217" s="15">
        <f t="shared" si="837"/>
        <v>1</v>
      </c>
      <c r="AI8217" t="str">
        <f t="shared" si="841"/>
        <v/>
      </c>
      <c r="AJ8217" t="str">
        <f t="shared" si="842"/>
        <v/>
      </c>
      <c r="AL8217">
        <f t="shared" si="840"/>
        <v>1</v>
      </c>
    </row>
    <row r="8218" spans="1:38" x14ac:dyDescent="0.3">
      <c r="A8218">
        <v>8217</v>
      </c>
      <c r="B8218" t="s">
        <v>32</v>
      </c>
      <c r="C8218" t="s">
        <v>28</v>
      </c>
      <c r="D8218">
        <v>217</v>
      </c>
      <c r="E8218">
        <v>25984059211.437</v>
      </c>
      <c r="F8218">
        <v>91480889.278931603</v>
      </c>
      <c r="G8218">
        <v>31093899380.0359</v>
      </c>
      <c r="H8218">
        <v>-80891416.199871093</v>
      </c>
      <c r="I8218">
        <v>510790.74817532301</v>
      </c>
      <c r="J8218">
        <v>-187293.95431518601</v>
      </c>
      <c r="K8218">
        <v>-158.36507706695201</v>
      </c>
      <c r="L8218">
        <v>706433.07371710404</v>
      </c>
      <c r="M8218">
        <v>653076.07584207295</v>
      </c>
      <c r="Y8218" s="15">
        <f t="shared" si="838"/>
        <v>1</v>
      </c>
      <c r="Z8218" s="15">
        <f t="shared" si="839"/>
        <v>1</v>
      </c>
      <c r="AD8218" s="15">
        <f t="shared" si="836"/>
        <v>1</v>
      </c>
      <c r="AE8218" s="15">
        <f t="shared" si="837"/>
        <v>1</v>
      </c>
      <c r="AI8218" t="str">
        <f t="shared" si="841"/>
        <v/>
      </c>
      <c r="AJ8218" t="str">
        <f t="shared" si="842"/>
        <v/>
      </c>
      <c r="AL8218">
        <f t="shared" si="840"/>
        <v>1</v>
      </c>
    </row>
    <row r="8219" spans="1:38" x14ac:dyDescent="0.3">
      <c r="A8219">
        <v>8218</v>
      </c>
      <c r="B8219" t="s">
        <v>32</v>
      </c>
      <c r="C8219" t="s">
        <v>28</v>
      </c>
      <c r="D8219">
        <v>218</v>
      </c>
      <c r="E8219">
        <v>16476294887.9088</v>
      </c>
      <c r="F8219">
        <v>89711417.270272598</v>
      </c>
      <c r="G8219">
        <v>31093667066.839802</v>
      </c>
      <c r="H8219">
        <v>-46967662.133981697</v>
      </c>
      <c r="I8219">
        <v>572963.44032605004</v>
      </c>
      <c r="J8219">
        <v>-204844.215194702</v>
      </c>
      <c r="K8219">
        <v>-81.973226960614298</v>
      </c>
      <c r="L8219">
        <v>686558.46779408795</v>
      </c>
      <c r="M8219">
        <v>655578.00575735001</v>
      </c>
      <c r="Y8219" s="15">
        <f t="shared" si="838"/>
        <v>1</v>
      </c>
      <c r="Z8219" s="15">
        <f t="shared" si="839"/>
        <v>1</v>
      </c>
      <c r="AD8219" s="15">
        <f t="shared" si="836"/>
        <v>1</v>
      </c>
      <c r="AE8219" s="15">
        <f t="shared" si="837"/>
        <v>1</v>
      </c>
      <c r="AI8219" t="str">
        <f t="shared" si="841"/>
        <v/>
      </c>
      <c r="AJ8219" t="str">
        <f t="shared" si="842"/>
        <v/>
      </c>
      <c r="AL8219">
        <f t="shared" si="840"/>
        <v>1</v>
      </c>
    </row>
    <row r="8220" spans="1:38" x14ac:dyDescent="0.3">
      <c r="A8220">
        <v>8219</v>
      </c>
      <c r="B8220" t="s">
        <v>32</v>
      </c>
      <c r="C8220" t="s">
        <v>28</v>
      </c>
      <c r="D8220">
        <v>219</v>
      </c>
      <c r="E8220">
        <v>14101573650.8811</v>
      </c>
      <c r="F8220">
        <v>90705669.147112995</v>
      </c>
      <c r="G8220">
        <v>31093863993.9869</v>
      </c>
      <c r="H8220">
        <v>-95628625.6397686</v>
      </c>
      <c r="I8220">
        <v>507110.313974872</v>
      </c>
      <c r="J8220">
        <v>-187593.09112167399</v>
      </c>
      <c r="K8220">
        <v>-188.57558800215401</v>
      </c>
      <c r="L8220">
        <v>738395.75299230102</v>
      </c>
      <c r="M8220">
        <v>675317.90598754701</v>
      </c>
      <c r="Y8220" s="15">
        <f t="shared" si="838"/>
        <v>1</v>
      </c>
      <c r="Z8220" s="15">
        <f t="shared" si="839"/>
        <v>1</v>
      </c>
      <c r="AD8220" s="15">
        <f t="shared" si="836"/>
        <v>1</v>
      </c>
      <c r="AE8220" s="15">
        <f t="shared" si="837"/>
        <v>1</v>
      </c>
      <c r="AI8220" t="str">
        <f t="shared" si="841"/>
        <v/>
      </c>
      <c r="AJ8220" t="str">
        <f t="shared" si="842"/>
        <v/>
      </c>
      <c r="AL8220">
        <f t="shared" si="840"/>
        <v>1</v>
      </c>
    </row>
    <row r="8221" spans="1:38" x14ac:dyDescent="0.3">
      <c r="A8221">
        <v>8220</v>
      </c>
      <c r="B8221" t="s">
        <v>32</v>
      </c>
      <c r="C8221" t="s">
        <v>28</v>
      </c>
      <c r="D8221">
        <v>220</v>
      </c>
      <c r="E8221">
        <v>13461645005.5637</v>
      </c>
      <c r="F8221">
        <v>88923269.547161698</v>
      </c>
      <c r="G8221">
        <v>31092597379.086899</v>
      </c>
      <c r="H8221">
        <v>-146858812.19899401</v>
      </c>
      <c r="I8221">
        <v>545583.66834001197</v>
      </c>
      <c r="J8221">
        <v>-225740.93452453599</v>
      </c>
      <c r="K8221">
        <v>-269.17743459188398</v>
      </c>
      <c r="L8221">
        <v>900773.389260742</v>
      </c>
      <c r="M8221">
        <v>803903.46537326998</v>
      </c>
      <c r="Y8221" s="15">
        <f t="shared" si="838"/>
        <v>1</v>
      </c>
      <c r="Z8221" s="15">
        <f t="shared" si="839"/>
        <v>1</v>
      </c>
      <c r="AD8221" s="15">
        <f t="shared" si="836"/>
        <v>1</v>
      </c>
      <c r="AE8221" s="15">
        <f t="shared" si="837"/>
        <v>1</v>
      </c>
      <c r="AI8221" t="str">
        <f t="shared" si="841"/>
        <v/>
      </c>
      <c r="AJ8221" t="str">
        <f t="shared" si="842"/>
        <v/>
      </c>
      <c r="AL8221">
        <f t="shared" si="840"/>
        <v>1</v>
      </c>
    </row>
    <row r="8222" spans="1:38" x14ac:dyDescent="0.3">
      <c r="A8222">
        <v>8221</v>
      </c>
      <c r="B8222" t="s">
        <v>32</v>
      </c>
      <c r="C8222" t="s">
        <v>28</v>
      </c>
      <c r="D8222">
        <v>221</v>
      </c>
      <c r="E8222">
        <v>16272686964.2717</v>
      </c>
      <c r="F8222">
        <v>88425678.853043899</v>
      </c>
      <c r="G8222">
        <v>31094648239.287498</v>
      </c>
      <c r="H8222">
        <v>-74100954.124959901</v>
      </c>
      <c r="I8222">
        <v>570479.32343539596</v>
      </c>
      <c r="J8222">
        <v>-210423.85561752299</v>
      </c>
      <c r="K8222">
        <v>-129.89244496843099</v>
      </c>
      <c r="L8222">
        <v>749698.37622155703</v>
      </c>
      <c r="M8222">
        <v>700820.45273442206</v>
      </c>
      <c r="Y8222" s="15">
        <f t="shared" si="838"/>
        <v>1</v>
      </c>
      <c r="Z8222" s="15">
        <f t="shared" si="839"/>
        <v>1</v>
      </c>
      <c r="AD8222" s="15">
        <f t="shared" si="836"/>
        <v>1</v>
      </c>
      <c r="AE8222" s="15">
        <f t="shared" si="837"/>
        <v>1</v>
      </c>
      <c r="AI8222" t="str">
        <f t="shared" si="841"/>
        <v/>
      </c>
      <c r="AJ8222" t="str">
        <f t="shared" si="842"/>
        <v/>
      </c>
      <c r="AL8222">
        <f t="shared" si="840"/>
        <v>1</v>
      </c>
    </row>
    <row r="8223" spans="1:38" x14ac:dyDescent="0.3">
      <c r="A8223">
        <v>8222</v>
      </c>
      <c r="B8223" t="s">
        <v>32</v>
      </c>
      <c r="C8223" t="s">
        <v>28</v>
      </c>
      <c r="D8223">
        <v>222</v>
      </c>
      <c r="E8223">
        <v>20853357065.042198</v>
      </c>
      <c r="F8223">
        <v>91636956.448881894</v>
      </c>
      <c r="G8223">
        <v>31086673750.6469</v>
      </c>
      <c r="H8223">
        <v>13597909.3962708</v>
      </c>
      <c r="I8223">
        <v>520896.88590276201</v>
      </c>
      <c r="J8223">
        <v>-232481.83405685399</v>
      </c>
      <c r="K8223">
        <v>26.104800708693698</v>
      </c>
      <c r="L8223">
        <v>488009.26022169401</v>
      </c>
      <c r="M8223">
        <v>496978.61268016702</v>
      </c>
      <c r="Y8223" s="15">
        <f t="shared" si="838"/>
        <v>1</v>
      </c>
      <c r="Z8223" s="15">
        <f t="shared" si="839"/>
        <v>1</v>
      </c>
      <c r="AD8223" s="15">
        <f t="shared" si="836"/>
        <v>1</v>
      </c>
      <c r="AE8223" s="15">
        <f t="shared" si="837"/>
        <v>1</v>
      </c>
      <c r="AI8223" t="str">
        <f t="shared" si="841"/>
        <v/>
      </c>
      <c r="AJ8223" t="str">
        <f t="shared" si="842"/>
        <v/>
      </c>
      <c r="AL8223">
        <f t="shared" si="840"/>
        <v>0</v>
      </c>
    </row>
    <row r="8224" spans="1:38" x14ac:dyDescent="0.3">
      <c r="A8224">
        <v>8223</v>
      </c>
      <c r="B8224" t="s">
        <v>32</v>
      </c>
      <c r="C8224" t="s">
        <v>28</v>
      </c>
      <c r="D8224">
        <v>223</v>
      </c>
      <c r="E8224">
        <v>23547253616.7089</v>
      </c>
      <c r="F8224">
        <v>92854276.1824577</v>
      </c>
      <c r="G8224">
        <v>31070541074.522598</v>
      </c>
      <c r="H8224">
        <v>-88514041.467502594</v>
      </c>
      <c r="I8224">
        <v>605941.75436052703</v>
      </c>
      <c r="J8224">
        <v>-278605.34245681798</v>
      </c>
      <c r="K8224">
        <v>-146.07681485973001</v>
      </c>
      <c r="L8224">
        <v>820020.00554376503</v>
      </c>
      <c r="M8224">
        <v>761635.02794833598</v>
      </c>
      <c r="Y8224" s="15">
        <f t="shared" si="838"/>
        <v>1</v>
      </c>
      <c r="Z8224" s="15">
        <f t="shared" si="839"/>
        <v>1</v>
      </c>
      <c r="AD8224" s="15">
        <f t="shared" si="836"/>
        <v>1</v>
      </c>
      <c r="AE8224" s="15">
        <f t="shared" si="837"/>
        <v>1</v>
      </c>
      <c r="AI8224" t="str">
        <f t="shared" si="841"/>
        <v/>
      </c>
      <c r="AJ8224" t="str">
        <f t="shared" si="842"/>
        <v/>
      </c>
      <c r="AL8224">
        <f t="shared" si="840"/>
        <v>1</v>
      </c>
    </row>
    <row r="8225" spans="1:38" x14ac:dyDescent="0.3">
      <c r="A8225">
        <v>8224</v>
      </c>
      <c r="B8225" t="s">
        <v>32</v>
      </c>
      <c r="C8225" t="s">
        <v>28</v>
      </c>
      <c r="D8225">
        <v>224</v>
      </c>
      <c r="E8225">
        <v>19120939408.486099</v>
      </c>
      <c r="F8225">
        <v>88897927.349123195</v>
      </c>
      <c r="G8225">
        <v>31093713641.701</v>
      </c>
      <c r="H8225">
        <v>-107344835.935265</v>
      </c>
      <c r="I8225">
        <v>591479.37043747294</v>
      </c>
      <c r="J8225">
        <v>-215184.32591247599</v>
      </c>
      <c r="K8225">
        <v>-181.485342178324</v>
      </c>
      <c r="L8225">
        <v>851101.396158783</v>
      </c>
      <c r="M8225">
        <v>780295.38914387999</v>
      </c>
      <c r="Y8225" s="15">
        <f t="shared" si="838"/>
        <v>1</v>
      </c>
      <c r="Z8225" s="15">
        <f t="shared" si="839"/>
        <v>1</v>
      </c>
      <c r="AD8225" s="15">
        <f t="shared" si="836"/>
        <v>1</v>
      </c>
      <c r="AE8225" s="15">
        <f t="shared" si="837"/>
        <v>1</v>
      </c>
      <c r="AI8225" t="str">
        <f t="shared" si="841"/>
        <v/>
      </c>
      <c r="AJ8225" t="str">
        <f t="shared" si="842"/>
        <v/>
      </c>
      <c r="AL8225">
        <f t="shared" si="840"/>
        <v>1</v>
      </c>
    </row>
    <row r="8226" spans="1:38" x14ac:dyDescent="0.3">
      <c r="A8226">
        <v>8225</v>
      </c>
      <c r="B8226" t="s">
        <v>32</v>
      </c>
      <c r="C8226" t="s">
        <v>28</v>
      </c>
      <c r="D8226">
        <v>225</v>
      </c>
      <c r="E8226">
        <v>21186933294.776001</v>
      </c>
      <c r="F8226">
        <v>92111877.6670973</v>
      </c>
      <c r="G8226">
        <v>31078065498.0826</v>
      </c>
      <c r="H8226">
        <v>-94556005.833526596</v>
      </c>
      <c r="I8226">
        <v>566872.01696203602</v>
      </c>
      <c r="J8226">
        <v>-232373.70519638099</v>
      </c>
      <c r="K8226">
        <v>-166.803093121915</v>
      </c>
      <c r="L8226">
        <v>795563.23964386701</v>
      </c>
      <c r="M8226">
        <v>733192.906185186</v>
      </c>
      <c r="Y8226" s="15">
        <f t="shared" si="838"/>
        <v>1</v>
      </c>
      <c r="Z8226" s="15">
        <f t="shared" si="839"/>
        <v>1</v>
      </c>
      <c r="AD8226" s="15">
        <f t="shared" si="836"/>
        <v>1</v>
      </c>
      <c r="AE8226" s="15">
        <f t="shared" si="837"/>
        <v>1</v>
      </c>
      <c r="AI8226" t="str">
        <f t="shared" si="841"/>
        <v/>
      </c>
      <c r="AJ8226" t="str">
        <f t="shared" si="842"/>
        <v/>
      </c>
      <c r="AL8226">
        <f t="shared" si="840"/>
        <v>1</v>
      </c>
    </row>
    <row r="8227" spans="1:38" x14ac:dyDescent="0.3">
      <c r="A8227">
        <v>8226</v>
      </c>
      <c r="B8227" t="s">
        <v>32</v>
      </c>
      <c r="C8227" t="s">
        <v>28</v>
      </c>
      <c r="D8227">
        <v>226</v>
      </c>
      <c r="E8227">
        <v>17320248107.916698</v>
      </c>
      <c r="F8227">
        <v>89185189.536329597</v>
      </c>
      <c r="G8227">
        <v>31092920016.104801</v>
      </c>
      <c r="H8227">
        <v>-48191312.633327499</v>
      </c>
      <c r="I8227">
        <v>611519.25256606902</v>
      </c>
      <c r="J8227">
        <v>-211699.41579055801</v>
      </c>
      <c r="K8227">
        <v>-78.805879669538001</v>
      </c>
      <c r="L8227">
        <v>728073.77611649502</v>
      </c>
      <c r="M8227">
        <v>696286.17878456099</v>
      </c>
      <c r="Y8227" s="15">
        <f t="shared" si="838"/>
        <v>1</v>
      </c>
      <c r="Z8227" s="15">
        <f t="shared" si="839"/>
        <v>1</v>
      </c>
      <c r="AD8227" s="15">
        <f t="shared" si="836"/>
        <v>1</v>
      </c>
      <c r="AE8227" s="15">
        <f t="shared" si="837"/>
        <v>1</v>
      </c>
      <c r="AI8227" t="str">
        <f t="shared" si="841"/>
        <v/>
      </c>
      <c r="AJ8227" t="str">
        <f t="shared" si="842"/>
        <v/>
      </c>
      <c r="AL8227">
        <f t="shared" si="840"/>
        <v>1</v>
      </c>
    </row>
    <row r="8228" spans="1:38" x14ac:dyDescent="0.3">
      <c r="A8228">
        <v>8227</v>
      </c>
      <c r="B8228" t="s">
        <v>32</v>
      </c>
      <c r="C8228" t="s">
        <v>28</v>
      </c>
      <c r="D8228">
        <v>227</v>
      </c>
      <c r="E8228">
        <v>16091104929.2036</v>
      </c>
      <c r="F8228">
        <v>91732221.431240499</v>
      </c>
      <c r="G8228">
        <v>31098949842.041599</v>
      </c>
      <c r="H8228">
        <v>-45309623.347333901</v>
      </c>
      <c r="I8228">
        <v>676751.482010782</v>
      </c>
      <c r="J8228">
        <v>-200849.74098587001</v>
      </c>
      <c r="K8228">
        <v>-66.951642592209396</v>
      </c>
      <c r="L8228">
        <v>786336.410765048</v>
      </c>
      <c r="M8228">
        <v>756449.61201388505</v>
      </c>
      <c r="Y8228" s="15">
        <f t="shared" si="838"/>
        <v>1</v>
      </c>
      <c r="Z8228" s="15">
        <f t="shared" si="839"/>
        <v>1</v>
      </c>
      <c r="AD8228" s="15">
        <f t="shared" si="836"/>
        <v>1</v>
      </c>
      <c r="AE8228" s="15">
        <f t="shared" si="837"/>
        <v>1</v>
      </c>
      <c r="AI8228" t="str">
        <f t="shared" si="841"/>
        <v/>
      </c>
      <c r="AJ8228" t="str">
        <f t="shared" si="842"/>
        <v/>
      </c>
      <c r="AL8228">
        <f t="shared" si="840"/>
        <v>1</v>
      </c>
    </row>
    <row r="8229" spans="1:38" x14ac:dyDescent="0.3">
      <c r="A8229">
        <v>8228</v>
      </c>
      <c r="B8229" t="s">
        <v>32</v>
      </c>
      <c r="C8229" t="s">
        <v>28</v>
      </c>
      <c r="D8229">
        <v>228</v>
      </c>
      <c r="E8229">
        <v>15630618301.024</v>
      </c>
      <c r="F8229">
        <v>89768855.685807005</v>
      </c>
      <c r="G8229">
        <v>31090380918.238499</v>
      </c>
      <c r="H8229">
        <v>-70613216.049324006</v>
      </c>
      <c r="I8229">
        <v>521917.95237436902</v>
      </c>
      <c r="J8229">
        <v>-223758.03017044099</v>
      </c>
      <c r="K8229">
        <v>-135.29562592756599</v>
      </c>
      <c r="L8229">
        <v>692701.63315131597</v>
      </c>
      <c r="M8229">
        <v>646124.26566669403</v>
      </c>
      <c r="Y8229" s="15">
        <f t="shared" si="838"/>
        <v>1</v>
      </c>
      <c r="Z8229" s="15">
        <f t="shared" si="839"/>
        <v>1</v>
      </c>
      <c r="AD8229" s="15">
        <f t="shared" si="836"/>
        <v>1</v>
      </c>
      <c r="AE8229" s="15">
        <f t="shared" si="837"/>
        <v>1</v>
      </c>
      <c r="AI8229" t="str">
        <f t="shared" si="841"/>
        <v/>
      </c>
      <c r="AJ8229" t="str">
        <f t="shared" si="842"/>
        <v/>
      </c>
      <c r="AL8229">
        <f t="shared" si="840"/>
        <v>1</v>
      </c>
    </row>
    <row r="8230" spans="1:38" x14ac:dyDescent="0.3">
      <c r="A8230">
        <v>8229</v>
      </c>
      <c r="B8230" t="s">
        <v>32</v>
      </c>
      <c r="C8230" t="s">
        <v>28</v>
      </c>
      <c r="D8230">
        <v>229</v>
      </c>
      <c r="E8230">
        <v>13010217221.8351</v>
      </c>
      <c r="F8230">
        <v>90364484.678512499</v>
      </c>
      <c r="G8230">
        <v>31089523509.309101</v>
      </c>
      <c r="H8230">
        <v>-63421726.165531203</v>
      </c>
      <c r="I8230">
        <v>526265.37491112901</v>
      </c>
      <c r="J8230">
        <v>-217513.69261932399</v>
      </c>
      <c r="K8230">
        <v>-120.51282335692601</v>
      </c>
      <c r="L8230">
        <v>679655.865272186</v>
      </c>
      <c r="M8230">
        <v>637822.09517371596</v>
      </c>
      <c r="Y8230" s="15">
        <f t="shared" si="838"/>
        <v>1</v>
      </c>
      <c r="Z8230" s="15">
        <f t="shared" si="839"/>
        <v>1</v>
      </c>
      <c r="AD8230" s="15">
        <f t="shared" si="836"/>
        <v>1</v>
      </c>
      <c r="AE8230" s="15">
        <f t="shared" si="837"/>
        <v>1</v>
      </c>
      <c r="AI8230" t="str">
        <f t="shared" si="841"/>
        <v/>
      </c>
      <c r="AJ8230" t="str">
        <f t="shared" si="842"/>
        <v/>
      </c>
      <c r="AL8230">
        <f t="shared" si="840"/>
        <v>1</v>
      </c>
    </row>
    <row r="8231" spans="1:38" x14ac:dyDescent="0.3">
      <c r="A8231">
        <v>8230</v>
      </c>
      <c r="B8231" t="s">
        <v>32</v>
      </c>
      <c r="C8231" t="s">
        <v>28</v>
      </c>
      <c r="D8231">
        <v>230</v>
      </c>
      <c r="E8231">
        <v>15851354380.130301</v>
      </c>
      <c r="F8231">
        <v>89985263.441979095</v>
      </c>
      <c r="G8231">
        <v>31090186590.235298</v>
      </c>
      <c r="H8231">
        <v>-54868497.890415199</v>
      </c>
      <c r="I8231">
        <v>521377.220231488</v>
      </c>
      <c r="J8231">
        <v>-212000.42452621501</v>
      </c>
      <c r="K8231">
        <v>-105.23762021297</v>
      </c>
      <c r="L8231">
        <v>654081.04754168703</v>
      </c>
      <c r="M8231">
        <v>617889.09463890595</v>
      </c>
      <c r="Y8231" s="15">
        <f t="shared" si="838"/>
        <v>1</v>
      </c>
      <c r="Z8231" s="15">
        <f t="shared" si="839"/>
        <v>1</v>
      </c>
      <c r="AD8231" s="15">
        <f t="shared" si="836"/>
        <v>1</v>
      </c>
      <c r="AE8231" s="15">
        <f t="shared" si="837"/>
        <v>1</v>
      </c>
      <c r="AI8231" t="str">
        <f t="shared" si="841"/>
        <v/>
      </c>
      <c r="AJ8231" t="str">
        <f t="shared" si="842"/>
        <v/>
      </c>
      <c r="AL8231">
        <f t="shared" si="840"/>
        <v>1</v>
      </c>
    </row>
    <row r="8232" spans="1:38" x14ac:dyDescent="0.3">
      <c r="A8232">
        <v>8231</v>
      </c>
      <c r="B8232" t="s">
        <v>32</v>
      </c>
      <c r="C8232" t="s">
        <v>28</v>
      </c>
      <c r="D8232">
        <v>231</v>
      </c>
      <c r="E8232">
        <v>14784616460.468</v>
      </c>
      <c r="F8232">
        <v>89756581.766930297</v>
      </c>
      <c r="G8232">
        <v>31098836457.4711</v>
      </c>
      <c r="H8232">
        <v>-129568115.76340701</v>
      </c>
      <c r="I8232">
        <v>685984.03011366702</v>
      </c>
      <c r="J8232">
        <v>-234209.78199005101</v>
      </c>
      <c r="K8232">
        <v>-188.87920137431999</v>
      </c>
      <c r="L8232">
        <v>999354.82611241494</v>
      </c>
      <c r="M8232">
        <v>913890.06356730196</v>
      </c>
      <c r="Y8232" s="15">
        <f t="shared" si="838"/>
        <v>1</v>
      </c>
      <c r="Z8232" s="15">
        <f t="shared" si="839"/>
        <v>1</v>
      </c>
      <c r="AD8232" s="15">
        <f t="shared" si="836"/>
        <v>1</v>
      </c>
      <c r="AE8232" s="15">
        <f t="shared" si="837"/>
        <v>1</v>
      </c>
      <c r="AI8232" t="str">
        <f t="shared" si="841"/>
        <v/>
      </c>
      <c r="AJ8232" t="str">
        <f t="shared" si="842"/>
        <v/>
      </c>
      <c r="AL8232">
        <f t="shared" si="840"/>
        <v>1</v>
      </c>
    </row>
    <row r="8233" spans="1:38" x14ac:dyDescent="0.3">
      <c r="A8233">
        <v>8232</v>
      </c>
      <c r="B8233" t="s">
        <v>32</v>
      </c>
      <c r="C8233" t="s">
        <v>28</v>
      </c>
      <c r="D8233">
        <v>232</v>
      </c>
      <c r="E8233">
        <v>17845184574.050201</v>
      </c>
      <c r="F8233">
        <v>90501565.031279206</v>
      </c>
      <c r="G8233">
        <v>31085203312.3689</v>
      </c>
      <c r="H8233">
        <v>-84509799.263908401</v>
      </c>
      <c r="I8233">
        <v>527039.46546898806</v>
      </c>
      <c r="J8233">
        <v>-234857.22419738799</v>
      </c>
      <c r="K8233">
        <v>-160.34814240847601</v>
      </c>
      <c r="L8233">
        <v>731433.13831812795</v>
      </c>
      <c r="M8233">
        <v>675689.40935927199</v>
      </c>
      <c r="Y8233" s="15">
        <f t="shared" si="838"/>
        <v>1</v>
      </c>
      <c r="Z8233" s="15">
        <f t="shared" si="839"/>
        <v>1</v>
      </c>
      <c r="AD8233" s="15">
        <f t="shared" si="836"/>
        <v>1</v>
      </c>
      <c r="AE8233" s="15">
        <f t="shared" si="837"/>
        <v>1</v>
      </c>
      <c r="AI8233" t="str">
        <f t="shared" si="841"/>
        <v/>
      </c>
      <c r="AJ8233" t="str">
        <f t="shared" si="842"/>
        <v/>
      </c>
      <c r="AL8233">
        <f t="shared" si="840"/>
        <v>1</v>
      </c>
    </row>
    <row r="8234" spans="1:38" x14ac:dyDescent="0.3">
      <c r="A8234">
        <v>8233</v>
      </c>
      <c r="B8234" t="s">
        <v>32</v>
      </c>
      <c r="C8234" t="s">
        <v>28</v>
      </c>
      <c r="D8234">
        <v>233</v>
      </c>
      <c r="E8234">
        <v>26557528666.5303</v>
      </c>
      <c r="F8234">
        <v>87691544.060871497</v>
      </c>
      <c r="G8234">
        <v>31092258913.370998</v>
      </c>
      <c r="H8234">
        <v>-79297922.0681725</v>
      </c>
      <c r="I8234">
        <v>524823.00601203705</v>
      </c>
      <c r="J8234">
        <v>-218763.49565505999</v>
      </c>
      <c r="K8234">
        <v>-151.09459981705501</v>
      </c>
      <c r="L8234">
        <v>716611.33922300802</v>
      </c>
      <c r="M8234">
        <v>664305.43016547</v>
      </c>
      <c r="Y8234" s="15">
        <f t="shared" si="838"/>
        <v>1</v>
      </c>
      <c r="Z8234" s="15">
        <f t="shared" si="839"/>
        <v>1</v>
      </c>
      <c r="AD8234" s="15">
        <f t="shared" si="836"/>
        <v>1</v>
      </c>
      <c r="AE8234" s="15">
        <f t="shared" si="837"/>
        <v>1</v>
      </c>
      <c r="AI8234" t="str">
        <f t="shared" si="841"/>
        <v/>
      </c>
      <c r="AJ8234" t="str">
        <f t="shared" si="842"/>
        <v/>
      </c>
      <c r="AL8234">
        <f t="shared" si="840"/>
        <v>1</v>
      </c>
    </row>
    <row r="8235" spans="1:38" x14ac:dyDescent="0.3">
      <c r="A8235">
        <v>8234</v>
      </c>
      <c r="B8235" t="s">
        <v>32</v>
      </c>
      <c r="C8235" t="s">
        <v>28</v>
      </c>
      <c r="D8235">
        <v>234</v>
      </c>
      <c r="E8235">
        <v>17593045813.631802</v>
      </c>
      <c r="F8235">
        <v>89000440.382555395</v>
      </c>
      <c r="G8235">
        <v>31074843212.620899</v>
      </c>
      <c r="H8235">
        <v>-82453907.035232499</v>
      </c>
      <c r="I8235">
        <v>596678.90003293799</v>
      </c>
      <c r="J8235">
        <v>-290378.31785201997</v>
      </c>
      <c r="K8235">
        <v>-138.18807239652801</v>
      </c>
      <c r="L8235">
        <v>796100.233966814</v>
      </c>
      <c r="M8235">
        <v>741712.59743939305</v>
      </c>
      <c r="Y8235" s="15">
        <f t="shared" si="838"/>
        <v>1</v>
      </c>
      <c r="Z8235" s="15">
        <f t="shared" si="839"/>
        <v>1</v>
      </c>
      <c r="AD8235" s="15">
        <f t="shared" si="836"/>
        <v>1</v>
      </c>
      <c r="AE8235" s="15">
        <f t="shared" si="837"/>
        <v>1</v>
      </c>
      <c r="AI8235" t="str">
        <f t="shared" si="841"/>
        <v/>
      </c>
      <c r="AJ8235" t="str">
        <f t="shared" si="842"/>
        <v/>
      </c>
      <c r="AL8235">
        <f t="shared" si="840"/>
        <v>1</v>
      </c>
    </row>
    <row r="8236" spans="1:38" x14ac:dyDescent="0.3">
      <c r="A8236">
        <v>8235</v>
      </c>
      <c r="B8236" t="s">
        <v>32</v>
      </c>
      <c r="C8236" t="s">
        <v>28</v>
      </c>
      <c r="D8236">
        <v>235</v>
      </c>
      <c r="E8236">
        <v>20902655091.360901</v>
      </c>
      <c r="F8236">
        <v>89536940.199942902</v>
      </c>
      <c r="G8236">
        <v>31079572491.2481</v>
      </c>
      <c r="H8236">
        <v>-111037311.38658901</v>
      </c>
      <c r="I8236">
        <v>592026.62435817695</v>
      </c>
      <c r="J8236">
        <v>-274712.81556320202</v>
      </c>
      <c r="K8236">
        <v>-187.55459098983201</v>
      </c>
      <c r="L8236">
        <v>860579.19572005398</v>
      </c>
      <c r="M8236">
        <v>787337.585348633</v>
      </c>
      <c r="Y8236" s="15">
        <f t="shared" si="838"/>
        <v>1</v>
      </c>
      <c r="Z8236" s="15">
        <f t="shared" si="839"/>
        <v>1</v>
      </c>
      <c r="AD8236" s="15">
        <f t="shared" si="836"/>
        <v>1</v>
      </c>
      <c r="AE8236" s="15">
        <f t="shared" si="837"/>
        <v>1</v>
      </c>
      <c r="AI8236" t="str">
        <f t="shared" si="841"/>
        <v/>
      </c>
      <c r="AJ8236" t="str">
        <f t="shared" si="842"/>
        <v/>
      </c>
      <c r="AL8236">
        <f t="shared" si="840"/>
        <v>1</v>
      </c>
    </row>
    <row r="8237" spans="1:38" x14ac:dyDescent="0.3">
      <c r="A8237">
        <v>8236</v>
      </c>
      <c r="B8237" t="s">
        <v>32</v>
      </c>
      <c r="C8237" t="s">
        <v>28</v>
      </c>
      <c r="D8237">
        <v>236</v>
      </c>
      <c r="E8237">
        <v>18349779649.8302</v>
      </c>
      <c r="F8237">
        <v>86488898.724138603</v>
      </c>
      <c r="G8237">
        <v>31079549627.016201</v>
      </c>
      <c r="H8237">
        <v>-71059639.940692902</v>
      </c>
      <c r="I8237">
        <v>596076.91788522899</v>
      </c>
      <c r="J8237">
        <v>-278343.91786193801</v>
      </c>
      <c r="K8237">
        <v>-119.212198641745</v>
      </c>
      <c r="L8237">
        <v>767940.31035950896</v>
      </c>
      <c r="M8237">
        <v>721068.47604834195</v>
      </c>
      <c r="Y8237" s="15">
        <f t="shared" si="838"/>
        <v>1</v>
      </c>
      <c r="Z8237" s="15">
        <f t="shared" si="839"/>
        <v>1</v>
      </c>
      <c r="AD8237" s="15">
        <f t="shared" si="836"/>
        <v>1</v>
      </c>
      <c r="AE8237" s="15">
        <f t="shared" si="837"/>
        <v>1</v>
      </c>
      <c r="AI8237" t="str">
        <f t="shared" si="841"/>
        <v/>
      </c>
      <c r="AJ8237" t="str">
        <f t="shared" si="842"/>
        <v/>
      </c>
      <c r="AL8237">
        <f t="shared" si="840"/>
        <v>1</v>
      </c>
    </row>
    <row r="8238" spans="1:38" x14ac:dyDescent="0.3">
      <c r="A8238">
        <v>8237</v>
      </c>
      <c r="B8238" t="s">
        <v>32</v>
      </c>
      <c r="C8238" t="s">
        <v>28</v>
      </c>
      <c r="D8238">
        <v>237</v>
      </c>
      <c r="E8238">
        <v>16012829085.652201</v>
      </c>
      <c r="F8238">
        <v>89378906.470053807</v>
      </c>
      <c r="G8238">
        <v>31092670709.031399</v>
      </c>
      <c r="H8238">
        <v>-16512285.173286401</v>
      </c>
      <c r="I8238">
        <v>564842.03871211398</v>
      </c>
      <c r="J8238">
        <v>-204834.87109756499</v>
      </c>
      <c r="K8238">
        <v>-29.2334565092495</v>
      </c>
      <c r="L8238">
        <v>604778.31406831194</v>
      </c>
      <c r="M8238">
        <v>593886.60260752996</v>
      </c>
      <c r="Y8238" s="15">
        <f t="shared" si="838"/>
        <v>1</v>
      </c>
      <c r="Z8238" s="15">
        <f t="shared" si="839"/>
        <v>1</v>
      </c>
      <c r="AD8238" s="15">
        <f t="shared" si="836"/>
        <v>1</v>
      </c>
      <c r="AE8238" s="15">
        <f t="shared" si="837"/>
        <v>1</v>
      </c>
      <c r="AI8238" t="str">
        <f t="shared" si="841"/>
        <v/>
      </c>
      <c r="AJ8238" t="str">
        <f t="shared" si="842"/>
        <v/>
      </c>
      <c r="AL8238">
        <f t="shared" si="840"/>
        <v>1</v>
      </c>
    </row>
    <row r="8239" spans="1:38" x14ac:dyDescent="0.3">
      <c r="A8239">
        <v>8238</v>
      </c>
      <c r="B8239" t="s">
        <v>32</v>
      </c>
      <c r="C8239" t="s">
        <v>28</v>
      </c>
      <c r="D8239">
        <v>238</v>
      </c>
      <c r="E8239">
        <v>13591013863.070601</v>
      </c>
      <c r="F8239">
        <v>89259187.172901899</v>
      </c>
      <c r="G8239">
        <v>31092327151.134399</v>
      </c>
      <c r="H8239">
        <v>-54271158.533075303</v>
      </c>
      <c r="I8239">
        <v>678915.86751075101</v>
      </c>
      <c r="J8239">
        <v>-222011.86634445199</v>
      </c>
      <c r="K8239">
        <v>-79.937973363416702</v>
      </c>
      <c r="L8239">
        <v>810174.98206281394</v>
      </c>
      <c r="M8239">
        <v>774377.041730433</v>
      </c>
      <c r="Y8239" s="15">
        <f t="shared" si="838"/>
        <v>1</v>
      </c>
      <c r="Z8239" s="15">
        <f t="shared" si="839"/>
        <v>1</v>
      </c>
      <c r="AD8239" s="15">
        <f t="shared" si="836"/>
        <v>1</v>
      </c>
      <c r="AE8239" s="15">
        <f t="shared" si="837"/>
        <v>1</v>
      </c>
      <c r="AI8239" t="str">
        <f t="shared" si="841"/>
        <v/>
      </c>
      <c r="AJ8239" t="str">
        <f t="shared" si="842"/>
        <v/>
      </c>
      <c r="AL8239">
        <f t="shared" si="840"/>
        <v>1</v>
      </c>
    </row>
    <row r="8240" spans="1:38" x14ac:dyDescent="0.3">
      <c r="A8240">
        <v>8239</v>
      </c>
      <c r="B8240" t="s">
        <v>32</v>
      </c>
      <c r="C8240" t="s">
        <v>28</v>
      </c>
      <c r="D8240">
        <v>239</v>
      </c>
      <c r="E8240">
        <v>14414067292.2866</v>
      </c>
      <c r="F8240">
        <v>93263867.513566703</v>
      </c>
      <c r="G8240">
        <v>31081821361.958302</v>
      </c>
      <c r="H8240">
        <v>-66376970.862468697</v>
      </c>
      <c r="I8240">
        <v>740486.53648497199</v>
      </c>
      <c r="J8240">
        <v>-327281.98917770397</v>
      </c>
      <c r="K8240">
        <v>-89.639672825862206</v>
      </c>
      <c r="L8240">
        <v>901024.52125538897</v>
      </c>
      <c r="M8240">
        <v>857241.43449982104</v>
      </c>
      <c r="Y8240" s="15">
        <f t="shared" si="838"/>
        <v>1</v>
      </c>
      <c r="Z8240" s="15">
        <f t="shared" si="839"/>
        <v>1</v>
      </c>
      <c r="AD8240" s="15">
        <f t="shared" si="836"/>
        <v>1</v>
      </c>
      <c r="AE8240" s="15">
        <f t="shared" si="837"/>
        <v>1</v>
      </c>
      <c r="AI8240" t="str">
        <f t="shared" si="841"/>
        <v/>
      </c>
      <c r="AJ8240" t="str">
        <f t="shared" si="842"/>
        <v/>
      </c>
      <c r="AL8240">
        <f t="shared" si="840"/>
        <v>1</v>
      </c>
    </row>
    <row r="8241" spans="1:38" x14ac:dyDescent="0.3">
      <c r="A8241">
        <v>8240</v>
      </c>
      <c r="B8241" t="s">
        <v>32</v>
      </c>
      <c r="C8241" t="s">
        <v>28</v>
      </c>
      <c r="D8241">
        <v>240</v>
      </c>
      <c r="E8241">
        <v>13948287669.113001</v>
      </c>
      <c r="F8241">
        <v>90927379.260292605</v>
      </c>
      <c r="G8241">
        <v>31072882483.4935</v>
      </c>
      <c r="H8241">
        <v>-130176670.42433</v>
      </c>
      <c r="I8241">
        <v>638655.274737895</v>
      </c>
      <c r="J8241">
        <v>-315312.816303253</v>
      </c>
      <c r="K8241">
        <v>-203.829320094091</v>
      </c>
      <c r="L8241">
        <v>953497.90859874699</v>
      </c>
      <c r="M8241">
        <v>867631.73572760494</v>
      </c>
      <c r="Y8241" s="15">
        <f t="shared" si="838"/>
        <v>1</v>
      </c>
      <c r="Z8241" s="15">
        <f t="shared" si="839"/>
        <v>1</v>
      </c>
      <c r="AD8241" s="15">
        <f t="shared" si="836"/>
        <v>1</v>
      </c>
      <c r="AE8241" s="15">
        <f t="shared" si="837"/>
        <v>1</v>
      </c>
      <c r="AI8241" t="str">
        <f t="shared" si="841"/>
        <v/>
      </c>
      <c r="AJ8241" t="str">
        <f t="shared" si="842"/>
        <v/>
      </c>
      <c r="AL8241">
        <f t="shared" si="840"/>
        <v>1</v>
      </c>
    </row>
    <row r="8242" spans="1:38" x14ac:dyDescent="0.3">
      <c r="A8242">
        <v>8241</v>
      </c>
      <c r="B8242" t="s">
        <v>32</v>
      </c>
      <c r="C8242" t="s">
        <v>28</v>
      </c>
      <c r="D8242">
        <v>241</v>
      </c>
      <c r="E8242">
        <v>12658802513.685101</v>
      </c>
      <c r="F8242">
        <v>91227091.620749801</v>
      </c>
      <c r="G8242">
        <v>31094187399.584499</v>
      </c>
      <c r="H8242">
        <v>-53343691.690012001</v>
      </c>
      <c r="I8242">
        <v>504253.67542205798</v>
      </c>
      <c r="J8242">
        <v>-184123.142772675</v>
      </c>
      <c r="K8242">
        <v>-105.787412744912</v>
      </c>
      <c r="L8242">
        <v>633269.63762787601</v>
      </c>
      <c r="M8242">
        <v>598083.466117198</v>
      </c>
      <c r="Y8242" s="15">
        <f t="shared" si="838"/>
        <v>1</v>
      </c>
      <c r="Z8242" s="15">
        <f t="shared" si="839"/>
        <v>1</v>
      </c>
      <c r="AD8242" s="15">
        <f t="shared" si="836"/>
        <v>1</v>
      </c>
      <c r="AE8242" s="15">
        <f t="shared" si="837"/>
        <v>1</v>
      </c>
      <c r="AI8242" t="str">
        <f t="shared" si="841"/>
        <v/>
      </c>
      <c r="AJ8242" t="str">
        <f t="shared" si="842"/>
        <v/>
      </c>
      <c r="AL8242">
        <f t="shared" si="840"/>
        <v>1</v>
      </c>
    </row>
    <row r="8243" spans="1:38" x14ac:dyDescent="0.3">
      <c r="A8243">
        <v>8242</v>
      </c>
      <c r="B8243" t="s">
        <v>32</v>
      </c>
      <c r="C8243" t="s">
        <v>28</v>
      </c>
      <c r="D8243">
        <v>242</v>
      </c>
      <c r="E8243">
        <v>14116843741.4902</v>
      </c>
      <c r="F8243">
        <v>91141881.259294406</v>
      </c>
      <c r="G8243">
        <v>31092548063.091301</v>
      </c>
      <c r="H8243">
        <v>-67216853.196508393</v>
      </c>
      <c r="I8243">
        <v>526400.25677412702</v>
      </c>
      <c r="J8243">
        <v>-198513.23912048299</v>
      </c>
      <c r="K8243">
        <v>-127.691528131892</v>
      </c>
      <c r="L8243">
        <v>688969.56378777302</v>
      </c>
      <c r="M8243">
        <v>644632.48005677899</v>
      </c>
      <c r="Y8243" s="15">
        <f t="shared" si="838"/>
        <v>1</v>
      </c>
      <c r="Z8243" s="15">
        <f t="shared" si="839"/>
        <v>1</v>
      </c>
      <c r="AD8243" s="15">
        <f t="shared" si="836"/>
        <v>1</v>
      </c>
      <c r="AE8243" s="15">
        <f t="shared" si="837"/>
        <v>1</v>
      </c>
      <c r="AI8243" t="str">
        <f t="shared" si="841"/>
        <v/>
      </c>
      <c r="AJ8243" t="str">
        <f t="shared" si="842"/>
        <v/>
      </c>
      <c r="AL8243">
        <f t="shared" si="840"/>
        <v>1</v>
      </c>
    </row>
    <row r="8244" spans="1:38" x14ac:dyDescent="0.3">
      <c r="A8244">
        <v>8243</v>
      </c>
      <c r="B8244" t="s">
        <v>32</v>
      </c>
      <c r="C8244" t="s">
        <v>28</v>
      </c>
      <c r="D8244">
        <v>243</v>
      </c>
      <c r="E8244">
        <v>14606663187.392401</v>
      </c>
      <c r="F8244">
        <v>91420669.443783596</v>
      </c>
      <c r="G8244">
        <v>31093682475.5872</v>
      </c>
      <c r="H8244">
        <v>-113913705.74831</v>
      </c>
      <c r="I8244">
        <v>509441.57022959</v>
      </c>
      <c r="J8244">
        <v>-186451.906784058</v>
      </c>
      <c r="K8244">
        <v>-223.60504600551701</v>
      </c>
      <c r="L8244">
        <v>784950.93019202596</v>
      </c>
      <c r="M8244">
        <v>709812.01383863401</v>
      </c>
      <c r="Y8244" s="15">
        <f t="shared" si="838"/>
        <v>1</v>
      </c>
      <c r="Z8244" s="15">
        <f t="shared" si="839"/>
        <v>1</v>
      </c>
      <c r="AD8244" s="15">
        <f t="shared" si="836"/>
        <v>1</v>
      </c>
      <c r="AE8244" s="15">
        <f t="shared" si="837"/>
        <v>1</v>
      </c>
      <c r="AI8244" t="str">
        <f t="shared" si="841"/>
        <v/>
      </c>
      <c r="AJ8244" t="str">
        <f t="shared" si="842"/>
        <v/>
      </c>
      <c r="AL8244">
        <f t="shared" si="840"/>
        <v>1</v>
      </c>
    </row>
    <row r="8245" spans="1:38" x14ac:dyDescent="0.3">
      <c r="A8245">
        <v>8244</v>
      </c>
      <c r="B8245" t="s">
        <v>32</v>
      </c>
      <c r="C8245" t="s">
        <v>28</v>
      </c>
      <c r="D8245">
        <v>244</v>
      </c>
      <c r="E8245">
        <v>15813994155.969601</v>
      </c>
      <c r="F8245">
        <v>86856253.390096903</v>
      </c>
      <c r="G8245">
        <v>31094986355.877102</v>
      </c>
      <c r="H8245">
        <v>-138904208.11492899</v>
      </c>
      <c r="I8245">
        <v>636161.50925409805</v>
      </c>
      <c r="J8245">
        <v>-232976.904125214</v>
      </c>
      <c r="K8245">
        <v>-218.34739463850099</v>
      </c>
      <c r="L8245">
        <v>972112.38735465403</v>
      </c>
      <c r="M8245">
        <v>880489.420599957</v>
      </c>
      <c r="Y8245" s="15">
        <f t="shared" si="838"/>
        <v>1</v>
      </c>
      <c r="Z8245" s="15">
        <f t="shared" si="839"/>
        <v>1</v>
      </c>
      <c r="AD8245" s="15">
        <f t="shared" si="836"/>
        <v>1</v>
      </c>
      <c r="AE8245" s="15">
        <f t="shared" si="837"/>
        <v>1</v>
      </c>
      <c r="AI8245" t="str">
        <f t="shared" si="841"/>
        <v/>
      </c>
      <c r="AJ8245" t="str">
        <f t="shared" si="842"/>
        <v/>
      </c>
      <c r="AL8245">
        <f t="shared" si="840"/>
        <v>1</v>
      </c>
    </row>
    <row r="8246" spans="1:38" x14ac:dyDescent="0.3">
      <c r="A8246">
        <v>8245</v>
      </c>
      <c r="B8246" t="s">
        <v>32</v>
      </c>
      <c r="C8246" t="s">
        <v>28</v>
      </c>
      <c r="D8246">
        <v>245</v>
      </c>
      <c r="E8246">
        <v>17357924041.903198</v>
      </c>
      <c r="F8246">
        <v>90430992.770607799</v>
      </c>
      <c r="G8246">
        <v>31088811390.6105</v>
      </c>
      <c r="H8246">
        <v>-89569547.625137299</v>
      </c>
      <c r="I8246">
        <v>687572.899383649</v>
      </c>
      <c r="J8246">
        <v>-261559.15483856201</v>
      </c>
      <c r="K8246">
        <v>-130.26916521205101</v>
      </c>
      <c r="L8246">
        <v>904203.97618182097</v>
      </c>
      <c r="M8246">
        <v>845122.77341868298</v>
      </c>
      <c r="Y8246" s="15">
        <f t="shared" si="838"/>
        <v>1</v>
      </c>
      <c r="Z8246" s="15">
        <f t="shared" si="839"/>
        <v>1</v>
      </c>
      <c r="AD8246" s="15">
        <f t="shared" ref="AD8246:AD8309" si="843">IF(L8246&lt;0,0,1)</f>
        <v>1</v>
      </c>
      <c r="AE8246" s="15">
        <f t="shared" ref="AE8246:AE8309" si="844">IF(M8246&lt;0,0,1)</f>
        <v>1</v>
      </c>
      <c r="AI8246" t="str">
        <f t="shared" si="841"/>
        <v/>
      </c>
      <c r="AJ8246" t="str">
        <f t="shared" si="842"/>
        <v/>
      </c>
      <c r="AL8246">
        <f t="shared" si="840"/>
        <v>1</v>
      </c>
    </row>
    <row r="8247" spans="1:38" x14ac:dyDescent="0.3">
      <c r="A8247">
        <v>8246</v>
      </c>
      <c r="B8247" t="s">
        <v>32</v>
      </c>
      <c r="C8247" t="s">
        <v>28</v>
      </c>
      <c r="D8247">
        <v>246</v>
      </c>
      <c r="E8247">
        <v>18874342060.0509</v>
      </c>
      <c r="F8247">
        <v>90514060.890489504</v>
      </c>
      <c r="G8247">
        <v>31095387168.440498</v>
      </c>
      <c r="H8247">
        <v>-54096831.319305398</v>
      </c>
      <c r="I8247">
        <v>579266.81217627204</v>
      </c>
      <c r="J8247">
        <v>-198348.95109176601</v>
      </c>
      <c r="K8247">
        <v>-93.388452751274897</v>
      </c>
      <c r="L8247">
        <v>710104.30249291798</v>
      </c>
      <c r="M8247">
        <v>674421.35058837803</v>
      </c>
      <c r="Y8247" s="15">
        <f t="shared" si="838"/>
        <v>1</v>
      </c>
      <c r="Z8247" s="15">
        <f t="shared" si="839"/>
        <v>1</v>
      </c>
      <c r="AD8247" s="15">
        <f t="shared" si="843"/>
        <v>1</v>
      </c>
      <c r="AE8247" s="15">
        <f t="shared" si="844"/>
        <v>1</v>
      </c>
      <c r="AI8247" t="str">
        <f t="shared" si="841"/>
        <v/>
      </c>
      <c r="AJ8247" t="str">
        <f t="shared" si="842"/>
        <v/>
      </c>
      <c r="AL8247">
        <f t="shared" si="840"/>
        <v>1</v>
      </c>
    </row>
    <row r="8248" spans="1:38" x14ac:dyDescent="0.3">
      <c r="A8248">
        <v>8247</v>
      </c>
      <c r="B8248" t="s">
        <v>32</v>
      </c>
      <c r="C8248" t="s">
        <v>28</v>
      </c>
      <c r="D8248">
        <v>247</v>
      </c>
      <c r="E8248">
        <v>15969966010.361601</v>
      </c>
      <c r="F8248">
        <v>90874582.085673302</v>
      </c>
      <c r="G8248">
        <v>31097385245.564899</v>
      </c>
      <c r="H8248">
        <v>-104333398.658701</v>
      </c>
      <c r="I8248">
        <v>602382.65274749696</v>
      </c>
      <c r="J8248">
        <v>-207398.63205337501</v>
      </c>
      <c r="K8248">
        <v>-173.20120057048601</v>
      </c>
      <c r="L8248">
        <v>854721.277835118</v>
      </c>
      <c r="M8248">
        <v>785901.65281122096</v>
      </c>
      <c r="Y8248" s="15">
        <f t="shared" si="838"/>
        <v>1</v>
      </c>
      <c r="Z8248" s="15">
        <f t="shared" si="839"/>
        <v>1</v>
      </c>
      <c r="AD8248" s="15">
        <f t="shared" si="843"/>
        <v>1</v>
      </c>
      <c r="AE8248" s="15">
        <f t="shared" si="844"/>
        <v>1</v>
      </c>
      <c r="AI8248" t="str">
        <f t="shared" si="841"/>
        <v/>
      </c>
      <c r="AJ8248" t="str">
        <f t="shared" si="842"/>
        <v/>
      </c>
      <c r="AL8248">
        <f t="shared" si="840"/>
        <v>1</v>
      </c>
    </row>
    <row r="8249" spans="1:38" x14ac:dyDescent="0.3">
      <c r="A8249">
        <v>8248</v>
      </c>
      <c r="B8249" t="s">
        <v>32</v>
      </c>
      <c r="C8249" t="s">
        <v>28</v>
      </c>
      <c r="D8249">
        <v>248</v>
      </c>
      <c r="E8249">
        <v>18661301444.2528</v>
      </c>
      <c r="F8249">
        <v>89726587.001988396</v>
      </c>
      <c r="G8249">
        <v>31094997672.0704</v>
      </c>
      <c r="H8249">
        <v>-71060460.089305893</v>
      </c>
      <c r="I8249">
        <v>600620.17905663</v>
      </c>
      <c r="J8249">
        <v>-211011.928661346</v>
      </c>
      <c r="K8249">
        <v>-118.311809305038</v>
      </c>
      <c r="L8249">
        <v>772485.55512557796</v>
      </c>
      <c r="M8249">
        <v>725613.17983404698</v>
      </c>
      <c r="Y8249" s="15">
        <f t="shared" si="838"/>
        <v>1</v>
      </c>
      <c r="Z8249" s="15">
        <f t="shared" si="839"/>
        <v>1</v>
      </c>
      <c r="AD8249" s="15">
        <f t="shared" si="843"/>
        <v>1</v>
      </c>
      <c r="AE8249" s="15">
        <f t="shared" si="844"/>
        <v>1</v>
      </c>
      <c r="AI8249" t="str">
        <f t="shared" si="841"/>
        <v/>
      </c>
      <c r="AJ8249" t="str">
        <f t="shared" si="842"/>
        <v/>
      </c>
      <c r="AL8249">
        <f t="shared" si="840"/>
        <v>1</v>
      </c>
    </row>
    <row r="8250" spans="1:38" x14ac:dyDescent="0.3">
      <c r="A8250">
        <v>8249</v>
      </c>
      <c r="B8250" t="s">
        <v>32</v>
      </c>
      <c r="C8250" t="s">
        <v>28</v>
      </c>
      <c r="D8250">
        <v>249</v>
      </c>
      <c r="E8250">
        <v>22124615752.029999</v>
      </c>
      <c r="F8250">
        <v>89961996.977454603</v>
      </c>
      <c r="G8250">
        <v>31065378150.155998</v>
      </c>
      <c r="H8250">
        <v>-45184236.142368302</v>
      </c>
      <c r="I8250">
        <v>598227.67136987997</v>
      </c>
      <c r="J8250">
        <v>-282193.56931686401</v>
      </c>
      <c r="K8250">
        <v>-75.530167367385403</v>
      </c>
      <c r="L8250">
        <v>707509.34119353199</v>
      </c>
      <c r="M8250">
        <v>677705.24942344602</v>
      </c>
      <c r="Y8250" s="15">
        <f t="shared" si="838"/>
        <v>1</v>
      </c>
      <c r="Z8250" s="15">
        <f t="shared" si="839"/>
        <v>1</v>
      </c>
      <c r="AD8250" s="15">
        <f t="shared" si="843"/>
        <v>1</v>
      </c>
      <c r="AE8250" s="15">
        <f t="shared" si="844"/>
        <v>1</v>
      </c>
      <c r="AI8250" t="str">
        <f t="shared" si="841"/>
        <v/>
      </c>
      <c r="AJ8250" t="str">
        <f t="shared" si="842"/>
        <v/>
      </c>
      <c r="AL8250">
        <f t="shared" si="840"/>
        <v>1</v>
      </c>
    </row>
    <row r="8251" spans="1:38" x14ac:dyDescent="0.3">
      <c r="A8251">
        <v>8250</v>
      </c>
      <c r="B8251" t="s">
        <v>32</v>
      </c>
      <c r="C8251" t="s">
        <v>28</v>
      </c>
      <c r="D8251">
        <v>250</v>
      </c>
      <c r="E8251">
        <v>18609605625.867599</v>
      </c>
      <c r="F8251">
        <v>88303858.939724997</v>
      </c>
      <c r="G8251">
        <v>31093357921.176201</v>
      </c>
      <c r="H8251">
        <v>-71399567.648872405</v>
      </c>
      <c r="I8251">
        <v>566467.92299304903</v>
      </c>
      <c r="J8251">
        <v>-207921.691184998</v>
      </c>
      <c r="K8251">
        <v>-126.043443504476</v>
      </c>
      <c r="L8251">
        <v>739153.45767312299</v>
      </c>
      <c r="M8251">
        <v>692057.40276037494</v>
      </c>
      <c r="Y8251" s="15">
        <f t="shared" si="838"/>
        <v>1</v>
      </c>
      <c r="Z8251" s="15">
        <f t="shared" si="839"/>
        <v>1</v>
      </c>
      <c r="AD8251" s="15">
        <f t="shared" si="843"/>
        <v>1</v>
      </c>
      <c r="AE8251" s="15">
        <f t="shared" si="844"/>
        <v>1</v>
      </c>
      <c r="AI8251" t="str">
        <f t="shared" si="841"/>
        <v/>
      </c>
      <c r="AJ8251" t="str">
        <f t="shared" si="842"/>
        <v/>
      </c>
      <c r="AL8251">
        <f t="shared" si="840"/>
        <v>1</v>
      </c>
    </row>
    <row r="8252" spans="1:38" x14ac:dyDescent="0.3">
      <c r="A8252">
        <v>8251</v>
      </c>
      <c r="B8252" t="s">
        <v>32</v>
      </c>
      <c r="C8252" t="s">
        <v>28</v>
      </c>
      <c r="D8252">
        <v>251</v>
      </c>
      <c r="E8252">
        <v>21872229128.999001</v>
      </c>
      <c r="F8252">
        <v>90017093.773217902</v>
      </c>
      <c r="G8252">
        <v>31090779216.941399</v>
      </c>
      <c r="H8252">
        <v>-114249089.821022</v>
      </c>
      <c r="I8252">
        <v>636326.33547210705</v>
      </c>
      <c r="J8252">
        <v>-235296.34294128401</v>
      </c>
      <c r="K8252">
        <v>-179.54480814668401</v>
      </c>
      <c r="L8252">
        <v>912646.84849648096</v>
      </c>
      <c r="M8252">
        <v>837286.70858074306</v>
      </c>
      <c r="Y8252" s="15">
        <f t="shared" si="838"/>
        <v>1</v>
      </c>
      <c r="Z8252" s="15">
        <f t="shared" si="839"/>
        <v>1</v>
      </c>
      <c r="AD8252" s="15">
        <f t="shared" si="843"/>
        <v>1</v>
      </c>
      <c r="AE8252" s="15">
        <f t="shared" si="844"/>
        <v>1</v>
      </c>
      <c r="AI8252" t="str">
        <f t="shared" si="841"/>
        <v/>
      </c>
      <c r="AJ8252" t="str">
        <f t="shared" si="842"/>
        <v/>
      </c>
      <c r="AL8252">
        <f t="shared" si="840"/>
        <v>1</v>
      </c>
    </row>
    <row r="8253" spans="1:38" x14ac:dyDescent="0.3">
      <c r="A8253">
        <v>8252</v>
      </c>
      <c r="B8253" t="s">
        <v>32</v>
      </c>
      <c r="C8253" t="s">
        <v>28</v>
      </c>
      <c r="D8253">
        <v>252</v>
      </c>
      <c r="E8253">
        <v>16094225838.8298</v>
      </c>
      <c r="F8253">
        <v>87536861.268835902</v>
      </c>
      <c r="G8253">
        <v>31093848379.993</v>
      </c>
      <c r="H8253">
        <v>-73452188.672998399</v>
      </c>
      <c r="I8253">
        <v>535904.01904802001</v>
      </c>
      <c r="J8253">
        <v>-218118.007850647</v>
      </c>
      <c r="K8253">
        <v>-137.06220901921699</v>
      </c>
      <c r="L8253">
        <v>713553.98097490706</v>
      </c>
      <c r="M8253">
        <v>665103.99135848403</v>
      </c>
      <c r="Y8253" s="15">
        <f t="shared" si="838"/>
        <v>1</v>
      </c>
      <c r="Z8253" s="15">
        <f t="shared" si="839"/>
        <v>1</v>
      </c>
      <c r="AD8253" s="15">
        <f t="shared" si="843"/>
        <v>1</v>
      </c>
      <c r="AE8253" s="15">
        <f t="shared" si="844"/>
        <v>1</v>
      </c>
      <c r="AI8253" t="str">
        <f t="shared" si="841"/>
        <v/>
      </c>
      <c r="AJ8253" t="str">
        <f t="shared" si="842"/>
        <v/>
      </c>
      <c r="AL8253">
        <f t="shared" si="840"/>
        <v>1</v>
      </c>
    </row>
    <row r="8254" spans="1:38" x14ac:dyDescent="0.3">
      <c r="A8254">
        <v>8253</v>
      </c>
      <c r="B8254" t="s">
        <v>32</v>
      </c>
      <c r="C8254" t="s">
        <v>28</v>
      </c>
      <c r="D8254">
        <v>253</v>
      </c>
      <c r="E8254">
        <v>13738985638.2006</v>
      </c>
      <c r="F8254">
        <v>89557916.463904098</v>
      </c>
      <c r="G8254">
        <v>31092523810.758598</v>
      </c>
      <c r="H8254">
        <v>-49245968.9652576</v>
      </c>
      <c r="I8254">
        <v>515414.148499295</v>
      </c>
      <c r="J8254">
        <v>-207595.90711593599</v>
      </c>
      <c r="K8254">
        <v>-95.546404980624999</v>
      </c>
      <c r="L8254">
        <v>634519.44229357899</v>
      </c>
      <c r="M8254">
        <v>602036.18034968397</v>
      </c>
      <c r="Y8254" s="15">
        <f t="shared" ref="Y8254:Y8317" si="845">IF(K8254&lt;cet_IND_lo,1,0)</f>
        <v>1</v>
      </c>
      <c r="Z8254" s="15">
        <f t="shared" ref="Z8254:Z8317" si="846">IF(K8254&lt;cet_IND_hi,1,0)</f>
        <v>1</v>
      </c>
      <c r="AD8254" s="15">
        <f t="shared" si="843"/>
        <v>1</v>
      </c>
      <c r="AE8254" s="15">
        <f t="shared" si="844"/>
        <v>1</v>
      </c>
      <c r="AI8254" t="str">
        <f t="shared" si="841"/>
        <v/>
      </c>
      <c r="AJ8254" t="str">
        <f t="shared" si="842"/>
        <v/>
      </c>
      <c r="AL8254">
        <f t="shared" si="840"/>
        <v>1</v>
      </c>
    </row>
    <row r="8255" spans="1:38" x14ac:dyDescent="0.3">
      <c r="A8255">
        <v>8254</v>
      </c>
      <c r="B8255" t="s">
        <v>32</v>
      </c>
      <c r="C8255" t="s">
        <v>28</v>
      </c>
      <c r="D8255">
        <v>254</v>
      </c>
      <c r="E8255">
        <v>16000373383.193701</v>
      </c>
      <c r="F8255">
        <v>90674320.567662999</v>
      </c>
      <c r="G8255">
        <v>31095071733.462101</v>
      </c>
      <c r="H8255">
        <v>-75000840.3620224</v>
      </c>
      <c r="I8255">
        <v>506213.99257828301</v>
      </c>
      <c r="J8255">
        <v>-188017.880378723</v>
      </c>
      <c r="K8255">
        <v>-148.16034614140801</v>
      </c>
      <c r="L8255">
        <v>687609.49182084994</v>
      </c>
      <c r="M8255">
        <v>638137.992027423</v>
      </c>
      <c r="Y8255" s="15">
        <f t="shared" si="845"/>
        <v>1</v>
      </c>
      <c r="Z8255" s="15">
        <f t="shared" si="846"/>
        <v>1</v>
      </c>
      <c r="AD8255" s="15">
        <f t="shared" si="843"/>
        <v>1</v>
      </c>
      <c r="AE8255" s="15">
        <f t="shared" si="844"/>
        <v>1</v>
      </c>
      <c r="AI8255" t="str">
        <f t="shared" si="841"/>
        <v/>
      </c>
      <c r="AJ8255" t="str">
        <f t="shared" si="842"/>
        <v/>
      </c>
      <c r="AL8255">
        <f t="shared" si="840"/>
        <v>1</v>
      </c>
    </row>
    <row r="8256" spans="1:38" x14ac:dyDescent="0.3">
      <c r="A8256">
        <v>8255</v>
      </c>
      <c r="B8256" t="s">
        <v>32</v>
      </c>
      <c r="C8256" t="s">
        <v>28</v>
      </c>
      <c r="D8256">
        <v>255</v>
      </c>
      <c r="E8256">
        <v>15120738888.6724</v>
      </c>
      <c r="F8256">
        <v>90713254.755510405</v>
      </c>
      <c r="G8256">
        <v>31098846295.035702</v>
      </c>
      <c r="H8256">
        <v>-1829086.5171985601</v>
      </c>
      <c r="I8256">
        <v>586863.07356843399</v>
      </c>
      <c r="J8256">
        <v>-204303.182941437</v>
      </c>
      <c r="K8256">
        <v>-3.11671768011704</v>
      </c>
      <c r="L8256">
        <v>591286.86482655199</v>
      </c>
      <c r="M8256">
        <v>590080.37630161096</v>
      </c>
      <c r="Y8256" s="15">
        <f t="shared" si="845"/>
        <v>1</v>
      </c>
      <c r="Z8256" s="15">
        <f t="shared" si="846"/>
        <v>1</v>
      </c>
      <c r="AD8256" s="15">
        <f t="shared" si="843"/>
        <v>1</v>
      </c>
      <c r="AE8256" s="15">
        <f t="shared" si="844"/>
        <v>1</v>
      </c>
      <c r="AI8256" t="str">
        <f t="shared" si="841"/>
        <v/>
      </c>
      <c r="AJ8256" t="str">
        <f t="shared" si="842"/>
        <v/>
      </c>
      <c r="AL8256">
        <f t="shared" si="840"/>
        <v>1</v>
      </c>
    </row>
    <row r="8257" spans="1:38" x14ac:dyDescent="0.3">
      <c r="A8257">
        <v>8256</v>
      </c>
      <c r="B8257" t="s">
        <v>32</v>
      </c>
      <c r="C8257" t="s">
        <v>28</v>
      </c>
      <c r="D8257">
        <v>256</v>
      </c>
      <c r="E8257">
        <v>17939418713.243198</v>
      </c>
      <c r="F8257">
        <v>92210668.830692902</v>
      </c>
      <c r="G8257">
        <v>31091575086.548401</v>
      </c>
      <c r="H8257">
        <v>-100532298.670647</v>
      </c>
      <c r="I8257">
        <v>512560.800910294</v>
      </c>
      <c r="J8257">
        <v>-189030.711032867</v>
      </c>
      <c r="K8257">
        <v>-196.13731384082399</v>
      </c>
      <c r="L8257">
        <v>755706.16327344603</v>
      </c>
      <c r="M8257">
        <v>689393.791719859</v>
      </c>
      <c r="Y8257" s="15">
        <f t="shared" si="845"/>
        <v>1</v>
      </c>
      <c r="Z8257" s="15">
        <f t="shared" si="846"/>
        <v>1</v>
      </c>
      <c r="AD8257" s="15">
        <f t="shared" si="843"/>
        <v>1</v>
      </c>
      <c r="AE8257" s="15">
        <f t="shared" si="844"/>
        <v>1</v>
      </c>
      <c r="AI8257" t="str">
        <f t="shared" si="841"/>
        <v/>
      </c>
      <c r="AJ8257" t="str">
        <f t="shared" si="842"/>
        <v/>
      </c>
      <c r="AL8257">
        <f t="shared" si="840"/>
        <v>1</v>
      </c>
    </row>
    <row r="8258" spans="1:38" x14ac:dyDescent="0.3">
      <c r="A8258">
        <v>8257</v>
      </c>
      <c r="B8258" t="s">
        <v>32</v>
      </c>
      <c r="C8258" t="s">
        <v>28</v>
      </c>
      <c r="D8258">
        <v>257</v>
      </c>
      <c r="E8258">
        <v>22824694946.189602</v>
      </c>
      <c r="F8258">
        <v>93425633.300205693</v>
      </c>
      <c r="G8258">
        <v>31066208365.891499</v>
      </c>
      <c r="H8258">
        <v>-16499603.5953064</v>
      </c>
      <c r="I8258">
        <v>593818.56502523995</v>
      </c>
      <c r="J8258">
        <v>-276926.286354065</v>
      </c>
      <c r="K8258">
        <v>-27.785597431776299</v>
      </c>
      <c r="L8258">
        <v>633724.16897618701</v>
      </c>
      <c r="M8258">
        <v>622840.82244411099</v>
      </c>
      <c r="Y8258" s="15">
        <f t="shared" si="845"/>
        <v>1</v>
      </c>
      <c r="Z8258" s="15">
        <f t="shared" si="846"/>
        <v>1</v>
      </c>
      <c r="AD8258" s="15">
        <f t="shared" si="843"/>
        <v>1</v>
      </c>
      <c r="AE8258" s="15">
        <f t="shared" si="844"/>
        <v>1</v>
      </c>
      <c r="AI8258" t="str">
        <f t="shared" si="841"/>
        <v/>
      </c>
      <c r="AJ8258" t="str">
        <f t="shared" si="842"/>
        <v/>
      </c>
      <c r="AL8258">
        <f t="shared" ref="AL8258:AL8321" si="847">IF(H8258&lt;0,1,0)</f>
        <v>1</v>
      </c>
    </row>
    <row r="8259" spans="1:38" x14ac:dyDescent="0.3">
      <c r="A8259">
        <v>8258</v>
      </c>
      <c r="B8259" t="s">
        <v>32</v>
      </c>
      <c r="C8259" t="s">
        <v>28</v>
      </c>
      <c r="D8259">
        <v>258</v>
      </c>
      <c r="E8259">
        <v>18148544226.755199</v>
      </c>
      <c r="F8259">
        <v>90614749.941036403</v>
      </c>
      <c r="G8259">
        <v>31096288308.970501</v>
      </c>
      <c r="H8259">
        <v>-22537830.1485443</v>
      </c>
      <c r="I8259">
        <v>576213.24073162698</v>
      </c>
      <c r="J8259">
        <v>-192270.531421661</v>
      </c>
      <c r="K8259">
        <v>-39.113697074936503</v>
      </c>
      <c r="L8259">
        <v>630722.77598357503</v>
      </c>
      <c r="M8259">
        <v>615856.53909668</v>
      </c>
      <c r="Y8259" s="15">
        <f t="shared" si="845"/>
        <v>1</v>
      </c>
      <c r="Z8259" s="15">
        <f t="shared" si="846"/>
        <v>1</v>
      </c>
      <c r="AD8259" s="15">
        <f t="shared" si="843"/>
        <v>1</v>
      </c>
      <c r="AE8259" s="15">
        <f t="shared" si="844"/>
        <v>1</v>
      </c>
      <c r="AI8259" t="str">
        <f t="shared" si="841"/>
        <v/>
      </c>
      <c r="AJ8259" t="str">
        <f t="shared" si="842"/>
        <v/>
      </c>
      <c r="AL8259">
        <f t="shared" si="847"/>
        <v>1</v>
      </c>
    </row>
    <row r="8260" spans="1:38" x14ac:dyDescent="0.3">
      <c r="A8260">
        <v>8259</v>
      </c>
      <c r="B8260" t="s">
        <v>32</v>
      </c>
      <c r="C8260" t="s">
        <v>28</v>
      </c>
      <c r="D8260">
        <v>259</v>
      </c>
      <c r="E8260">
        <v>20221962987.760899</v>
      </c>
      <c r="F8260">
        <v>89612001.279144406</v>
      </c>
      <c r="G8260">
        <v>31096837530.695202</v>
      </c>
      <c r="H8260">
        <v>-103585235.299881</v>
      </c>
      <c r="I8260">
        <v>608369.70929677796</v>
      </c>
      <c r="J8260">
        <v>-207061.086589813</v>
      </c>
      <c r="K8260">
        <v>-170.26691782471599</v>
      </c>
      <c r="L8260">
        <v>858898.84177960805</v>
      </c>
      <c r="M8260">
        <v>790572.71473883605</v>
      </c>
      <c r="Y8260" s="15">
        <f t="shared" si="845"/>
        <v>1</v>
      </c>
      <c r="Z8260" s="15">
        <f t="shared" si="846"/>
        <v>1</v>
      </c>
      <c r="AD8260" s="15">
        <f t="shared" si="843"/>
        <v>1</v>
      </c>
      <c r="AE8260" s="15">
        <f t="shared" si="844"/>
        <v>1</v>
      </c>
      <c r="AI8260" t="str">
        <f t="shared" si="841"/>
        <v/>
      </c>
      <c r="AJ8260" t="str">
        <f t="shared" si="842"/>
        <v/>
      </c>
      <c r="AL8260">
        <f t="shared" si="847"/>
        <v>1</v>
      </c>
    </row>
    <row r="8261" spans="1:38" x14ac:dyDescent="0.3">
      <c r="A8261">
        <v>8260</v>
      </c>
      <c r="B8261" t="s">
        <v>32</v>
      </c>
      <c r="C8261" t="s">
        <v>28</v>
      </c>
      <c r="D8261">
        <v>260</v>
      </c>
      <c r="E8261">
        <v>13698282589.451799</v>
      </c>
      <c r="F8261">
        <v>91540058.410653502</v>
      </c>
      <c r="G8261">
        <v>31091832090.629101</v>
      </c>
      <c r="H8261">
        <v>-100232624.026518</v>
      </c>
      <c r="I8261">
        <v>606110.17895983194</v>
      </c>
      <c r="J8261">
        <v>-216762.982082367</v>
      </c>
      <c r="K8261">
        <v>-165.370303132891</v>
      </c>
      <c r="L8261">
        <v>848530.75435500196</v>
      </c>
      <c r="M8261">
        <v>782416.051974501</v>
      </c>
      <c r="Y8261" s="15">
        <f t="shared" si="845"/>
        <v>1</v>
      </c>
      <c r="Z8261" s="15">
        <f t="shared" si="846"/>
        <v>1</v>
      </c>
      <c r="AD8261" s="15">
        <f t="shared" si="843"/>
        <v>1</v>
      </c>
      <c r="AE8261" s="15">
        <f t="shared" si="844"/>
        <v>1</v>
      </c>
      <c r="AI8261" t="str">
        <f t="shared" si="841"/>
        <v/>
      </c>
      <c r="AJ8261" t="str">
        <f t="shared" si="842"/>
        <v/>
      </c>
      <c r="AL8261">
        <f t="shared" si="847"/>
        <v>1</v>
      </c>
    </row>
    <row r="8262" spans="1:38" x14ac:dyDescent="0.3">
      <c r="A8262">
        <v>8261</v>
      </c>
      <c r="B8262" t="s">
        <v>32</v>
      </c>
      <c r="C8262" t="s">
        <v>28</v>
      </c>
      <c r="D8262">
        <v>261</v>
      </c>
      <c r="E8262">
        <v>14756682518.1616</v>
      </c>
      <c r="F8262">
        <v>91260657.161063299</v>
      </c>
      <c r="G8262">
        <v>31098495202.3727</v>
      </c>
      <c r="H8262">
        <v>-44324180.859691598</v>
      </c>
      <c r="I8262">
        <v>664921.22415044904</v>
      </c>
      <c r="J8262">
        <v>-212136.97075653099</v>
      </c>
      <c r="K8262">
        <v>-66.660800181740896</v>
      </c>
      <c r="L8262">
        <v>772122.78184969898</v>
      </c>
      <c r="M8262">
        <v>742885.99338626803</v>
      </c>
      <c r="Y8262" s="15">
        <f t="shared" si="845"/>
        <v>1</v>
      </c>
      <c r="Z8262" s="15">
        <f t="shared" si="846"/>
        <v>1</v>
      </c>
      <c r="AD8262" s="15">
        <f t="shared" si="843"/>
        <v>1</v>
      </c>
      <c r="AE8262" s="15">
        <f t="shared" si="844"/>
        <v>1</v>
      </c>
      <c r="AI8262" t="str">
        <f t="shared" si="841"/>
        <v/>
      </c>
      <c r="AJ8262" t="str">
        <f t="shared" si="842"/>
        <v/>
      </c>
      <c r="AL8262">
        <f t="shared" si="847"/>
        <v>1</v>
      </c>
    </row>
    <row r="8263" spans="1:38" x14ac:dyDescent="0.3">
      <c r="A8263">
        <v>8262</v>
      </c>
      <c r="B8263" t="s">
        <v>32</v>
      </c>
      <c r="C8263" t="s">
        <v>28</v>
      </c>
      <c r="D8263">
        <v>262</v>
      </c>
      <c r="E8263">
        <v>18704679327.034401</v>
      </c>
      <c r="F8263">
        <v>91186813.109954298</v>
      </c>
      <c r="G8263">
        <v>31090614143.7603</v>
      </c>
      <c r="H8263">
        <v>-92198842.845672607</v>
      </c>
      <c r="I8263">
        <v>658048.33701102401</v>
      </c>
      <c r="J8263">
        <v>-243871.27775573701</v>
      </c>
      <c r="K8263">
        <v>-140.10952943739099</v>
      </c>
      <c r="L8263">
        <v>881038.57347837999</v>
      </c>
      <c r="M8263">
        <v>820223.05444182898</v>
      </c>
      <c r="Y8263" s="15">
        <f t="shared" si="845"/>
        <v>1</v>
      </c>
      <c r="Z8263" s="15">
        <f t="shared" si="846"/>
        <v>1</v>
      </c>
      <c r="AD8263" s="15">
        <f t="shared" si="843"/>
        <v>1</v>
      </c>
      <c r="AE8263" s="15">
        <f t="shared" si="844"/>
        <v>1</v>
      </c>
      <c r="AI8263" t="str">
        <f t="shared" si="841"/>
        <v/>
      </c>
      <c r="AJ8263" t="str">
        <f t="shared" si="842"/>
        <v/>
      </c>
      <c r="AL8263">
        <f t="shared" si="847"/>
        <v>1</v>
      </c>
    </row>
    <row r="8264" spans="1:38" x14ac:dyDescent="0.3">
      <c r="A8264">
        <v>8263</v>
      </c>
      <c r="B8264" t="s">
        <v>32</v>
      </c>
      <c r="C8264" t="s">
        <v>28</v>
      </c>
      <c r="D8264">
        <v>263</v>
      </c>
      <c r="E8264">
        <v>16628564315.885799</v>
      </c>
      <c r="F8264">
        <v>91014018.523816705</v>
      </c>
      <c r="G8264">
        <v>31096165114.365002</v>
      </c>
      <c r="H8264">
        <v>-122569476.891222</v>
      </c>
      <c r="I8264">
        <v>534746.43810595595</v>
      </c>
      <c r="J8264">
        <v>-186243.929958344</v>
      </c>
      <c r="K8264">
        <v>-229.21045968133399</v>
      </c>
      <c r="L8264">
        <v>831190.469202996</v>
      </c>
      <c r="M8264">
        <v>750342.09708562202</v>
      </c>
      <c r="Y8264" s="15">
        <f t="shared" si="845"/>
        <v>1</v>
      </c>
      <c r="Z8264" s="15">
        <f t="shared" si="846"/>
        <v>1</v>
      </c>
      <c r="AD8264" s="15">
        <f t="shared" si="843"/>
        <v>1</v>
      </c>
      <c r="AE8264" s="15">
        <f t="shared" si="844"/>
        <v>1</v>
      </c>
      <c r="AI8264" t="str">
        <f t="shared" si="841"/>
        <v/>
      </c>
      <c r="AJ8264" t="str">
        <f t="shared" si="842"/>
        <v/>
      </c>
      <c r="AL8264">
        <f t="shared" si="847"/>
        <v>1</v>
      </c>
    </row>
    <row r="8265" spans="1:38" x14ac:dyDescent="0.3">
      <c r="A8265">
        <v>8264</v>
      </c>
      <c r="B8265" t="s">
        <v>32</v>
      </c>
      <c r="C8265" t="s">
        <v>28</v>
      </c>
      <c r="D8265">
        <v>264</v>
      </c>
      <c r="E8265">
        <v>19027142754.500099</v>
      </c>
      <c r="F8265">
        <v>90190066.8192669</v>
      </c>
      <c r="G8265">
        <v>31089849252.567699</v>
      </c>
      <c r="H8265">
        <v>-81243022.400356293</v>
      </c>
      <c r="I8265">
        <v>626796.87542325305</v>
      </c>
      <c r="J8265">
        <v>-239539.125038147</v>
      </c>
      <c r="K8265">
        <v>-129.61618920881801</v>
      </c>
      <c r="L8265">
        <v>823289.58853357204</v>
      </c>
      <c r="M8265">
        <v>769700.66677621205</v>
      </c>
      <c r="Y8265" s="15">
        <f t="shared" si="845"/>
        <v>1</v>
      </c>
      <c r="Z8265" s="15">
        <f t="shared" si="846"/>
        <v>1</v>
      </c>
      <c r="AD8265" s="15">
        <f t="shared" si="843"/>
        <v>1</v>
      </c>
      <c r="AE8265" s="15">
        <f t="shared" si="844"/>
        <v>1</v>
      </c>
      <c r="AI8265" t="str">
        <f t="shared" si="841"/>
        <v/>
      </c>
      <c r="AJ8265" t="str">
        <f t="shared" si="842"/>
        <v/>
      </c>
      <c r="AL8265">
        <f t="shared" si="847"/>
        <v>1</v>
      </c>
    </row>
    <row r="8266" spans="1:38" x14ac:dyDescent="0.3">
      <c r="A8266">
        <v>8265</v>
      </c>
      <c r="B8266" t="s">
        <v>32</v>
      </c>
      <c r="C8266" t="s">
        <v>28</v>
      </c>
      <c r="D8266">
        <v>265</v>
      </c>
      <c r="E8266">
        <v>15852874409.775499</v>
      </c>
      <c r="F8266">
        <v>91862086.237535104</v>
      </c>
      <c r="G8266">
        <v>31092454706.115398</v>
      </c>
      <c r="H8266">
        <v>-62419390.816785797</v>
      </c>
      <c r="I8266">
        <v>598288.34054726397</v>
      </c>
      <c r="J8266">
        <v>-215475.608829498</v>
      </c>
      <c r="K8266">
        <v>-104.329946927747</v>
      </c>
      <c r="L8266">
        <v>749254.60312478396</v>
      </c>
      <c r="M8266">
        <v>708081.98605818802</v>
      </c>
      <c r="Y8266" s="15">
        <f t="shared" si="845"/>
        <v>1</v>
      </c>
      <c r="Z8266" s="15">
        <f t="shared" si="846"/>
        <v>1</v>
      </c>
      <c r="AD8266" s="15">
        <f t="shared" si="843"/>
        <v>1</v>
      </c>
      <c r="AE8266" s="15">
        <f t="shared" si="844"/>
        <v>1</v>
      </c>
      <c r="AI8266" t="str">
        <f t="shared" si="841"/>
        <v/>
      </c>
      <c r="AJ8266" t="str">
        <f t="shared" si="842"/>
        <v/>
      </c>
      <c r="AL8266">
        <f t="shared" si="847"/>
        <v>1</v>
      </c>
    </row>
    <row r="8267" spans="1:38" x14ac:dyDescent="0.3">
      <c r="A8267">
        <v>8266</v>
      </c>
      <c r="B8267" t="s">
        <v>32</v>
      </c>
      <c r="C8267" t="s">
        <v>28</v>
      </c>
      <c r="D8267">
        <v>266</v>
      </c>
      <c r="E8267">
        <v>21228506022.3438</v>
      </c>
      <c r="F8267">
        <v>90590744.9544155</v>
      </c>
      <c r="G8267">
        <v>31092483702.695</v>
      </c>
      <c r="H8267">
        <v>-63328334.938133202</v>
      </c>
      <c r="I8267">
        <v>603999.84424886096</v>
      </c>
      <c r="J8267">
        <v>-220664.02832794201</v>
      </c>
      <c r="K8267">
        <v>-104.848263689354</v>
      </c>
      <c r="L8267">
        <v>757164.46049654798</v>
      </c>
      <c r="M8267">
        <v>715392.292428997</v>
      </c>
      <c r="Y8267" s="15">
        <f t="shared" si="845"/>
        <v>1</v>
      </c>
      <c r="Z8267" s="15">
        <f t="shared" si="846"/>
        <v>1</v>
      </c>
      <c r="AD8267" s="15">
        <f t="shared" si="843"/>
        <v>1</v>
      </c>
      <c r="AE8267" s="15">
        <f t="shared" si="844"/>
        <v>1</v>
      </c>
      <c r="AI8267" t="str">
        <f t="shared" ref="AI8267:AI8330" si="848">IF(Y8267&lt;&gt;AD8267,"ERROR!","")</f>
        <v/>
      </c>
      <c r="AJ8267" t="str">
        <f t="shared" ref="AJ8267:AJ8330" si="849">IF(Z8267&lt;&gt;AE8267,"ERROR!","")</f>
        <v/>
      </c>
      <c r="AL8267">
        <f t="shared" si="847"/>
        <v>1</v>
      </c>
    </row>
    <row r="8268" spans="1:38" x14ac:dyDescent="0.3">
      <c r="A8268">
        <v>8267</v>
      </c>
      <c r="B8268" t="s">
        <v>32</v>
      </c>
      <c r="C8268" t="s">
        <v>28</v>
      </c>
      <c r="D8268">
        <v>267</v>
      </c>
      <c r="E8268">
        <v>19096799728.109798</v>
      </c>
      <c r="F8268">
        <v>91053337.322782695</v>
      </c>
      <c r="G8268">
        <v>31099896358.923199</v>
      </c>
      <c r="H8268">
        <v>-98298696.058834106</v>
      </c>
      <c r="I8268">
        <v>650806.39735692705</v>
      </c>
      <c r="J8268">
        <v>-212085.430950165</v>
      </c>
      <c r="K8268">
        <v>-151.04137952246199</v>
      </c>
      <c r="L8268">
        <v>888549.61410512996</v>
      </c>
      <c r="M8268">
        <v>823710.55499198404</v>
      </c>
      <c r="Y8268" s="15">
        <f t="shared" si="845"/>
        <v>1</v>
      </c>
      <c r="Z8268" s="15">
        <f t="shared" si="846"/>
        <v>1</v>
      </c>
      <c r="AD8268" s="15">
        <f t="shared" si="843"/>
        <v>1</v>
      </c>
      <c r="AE8268" s="15">
        <f t="shared" si="844"/>
        <v>1</v>
      </c>
      <c r="AI8268" t="str">
        <f t="shared" si="848"/>
        <v/>
      </c>
      <c r="AJ8268" t="str">
        <f t="shared" si="849"/>
        <v/>
      </c>
      <c r="AL8268">
        <f t="shared" si="847"/>
        <v>1</v>
      </c>
    </row>
    <row r="8269" spans="1:38" x14ac:dyDescent="0.3">
      <c r="A8269">
        <v>8268</v>
      </c>
      <c r="B8269" t="s">
        <v>32</v>
      </c>
      <c r="C8269" t="s">
        <v>28</v>
      </c>
      <c r="D8269">
        <v>268</v>
      </c>
      <c r="E8269">
        <v>19721841413.952999</v>
      </c>
      <c r="F8269">
        <v>92814641.342179</v>
      </c>
      <c r="G8269">
        <v>31097960420.258202</v>
      </c>
      <c r="H8269">
        <v>-64719481.8717499</v>
      </c>
      <c r="I8269">
        <v>510946.45966193097</v>
      </c>
      <c r="J8269">
        <v>-167581.660778046</v>
      </c>
      <c r="K8269">
        <v>-126.66587789760101</v>
      </c>
      <c r="L8269">
        <v>667475.67544377095</v>
      </c>
      <c r="M8269">
        <v>624785.88932145096</v>
      </c>
      <c r="Y8269" s="15">
        <f t="shared" si="845"/>
        <v>1</v>
      </c>
      <c r="Z8269" s="15">
        <f t="shared" si="846"/>
        <v>1</v>
      </c>
      <c r="AD8269" s="15">
        <f t="shared" si="843"/>
        <v>1</v>
      </c>
      <c r="AE8269" s="15">
        <f t="shared" si="844"/>
        <v>1</v>
      </c>
      <c r="AI8269" t="str">
        <f t="shared" si="848"/>
        <v/>
      </c>
      <c r="AJ8269" t="str">
        <f t="shared" si="849"/>
        <v/>
      </c>
      <c r="AL8269">
        <f t="shared" si="847"/>
        <v>1</v>
      </c>
    </row>
    <row r="8270" spans="1:38" x14ac:dyDescent="0.3">
      <c r="A8270">
        <v>8269</v>
      </c>
      <c r="B8270" t="s">
        <v>32</v>
      </c>
      <c r="C8270" t="s">
        <v>28</v>
      </c>
      <c r="D8270">
        <v>269</v>
      </c>
      <c r="E8270">
        <v>17199993711.330002</v>
      </c>
      <c r="F8270">
        <v>87599843.4205717</v>
      </c>
      <c r="G8270">
        <v>31092608475.335701</v>
      </c>
      <c r="H8270">
        <v>-2108366.2701606802</v>
      </c>
      <c r="I8270">
        <v>736640.66450877499</v>
      </c>
      <c r="J8270">
        <v>-247595.640636444</v>
      </c>
      <c r="K8270">
        <v>-2.8621366858244599</v>
      </c>
      <c r="L8270">
        <v>741739.91606803704</v>
      </c>
      <c r="M8270">
        <v>740349.21109732904</v>
      </c>
      <c r="Y8270" s="15">
        <f t="shared" si="845"/>
        <v>1</v>
      </c>
      <c r="Z8270" s="15">
        <f t="shared" si="846"/>
        <v>1</v>
      </c>
      <c r="AD8270" s="15">
        <f t="shared" si="843"/>
        <v>1</v>
      </c>
      <c r="AE8270" s="15">
        <f t="shared" si="844"/>
        <v>1</v>
      </c>
      <c r="AI8270" t="str">
        <f t="shared" si="848"/>
        <v/>
      </c>
      <c r="AJ8270" t="str">
        <f t="shared" si="849"/>
        <v/>
      </c>
      <c r="AL8270">
        <f t="shared" si="847"/>
        <v>1</v>
      </c>
    </row>
    <row r="8271" spans="1:38" x14ac:dyDescent="0.3">
      <c r="A8271">
        <v>8270</v>
      </c>
      <c r="B8271" t="s">
        <v>32</v>
      </c>
      <c r="C8271" t="s">
        <v>28</v>
      </c>
      <c r="D8271">
        <v>270</v>
      </c>
      <c r="E8271">
        <v>20180420641.8904</v>
      </c>
      <c r="F8271">
        <v>91071217.755548507</v>
      </c>
      <c r="G8271">
        <v>31093619206.610802</v>
      </c>
      <c r="H8271">
        <v>-5769286.6630210904</v>
      </c>
      <c r="I8271">
        <v>553129.83041818405</v>
      </c>
      <c r="J8271">
        <v>-192823.73784637501</v>
      </c>
      <c r="K8271">
        <v>-10.4302576822865</v>
      </c>
      <c r="L8271">
        <v>567083.30919869803</v>
      </c>
      <c r="M8271">
        <v>563277.81498583104</v>
      </c>
      <c r="Y8271" s="15">
        <f t="shared" si="845"/>
        <v>1</v>
      </c>
      <c r="Z8271" s="15">
        <f t="shared" si="846"/>
        <v>1</v>
      </c>
      <c r="AD8271" s="15">
        <f t="shared" si="843"/>
        <v>1</v>
      </c>
      <c r="AE8271" s="15">
        <f t="shared" si="844"/>
        <v>1</v>
      </c>
      <c r="AI8271" t="str">
        <f t="shared" si="848"/>
        <v/>
      </c>
      <c r="AJ8271" t="str">
        <f t="shared" si="849"/>
        <v/>
      </c>
      <c r="AL8271">
        <f t="shared" si="847"/>
        <v>1</v>
      </c>
    </row>
    <row r="8272" spans="1:38" x14ac:dyDescent="0.3">
      <c r="A8272">
        <v>8271</v>
      </c>
      <c r="B8272" t="s">
        <v>32</v>
      </c>
      <c r="C8272" t="s">
        <v>28</v>
      </c>
      <c r="D8272">
        <v>271</v>
      </c>
      <c r="E8272">
        <v>17449239195.870998</v>
      </c>
      <c r="F8272">
        <v>89427972.909520894</v>
      </c>
      <c r="G8272">
        <v>31090173973.728699</v>
      </c>
      <c r="H8272">
        <v>-53929840.923557296</v>
      </c>
      <c r="I8272">
        <v>531360.745518237</v>
      </c>
      <c r="J8272">
        <v>-219410.53389739999</v>
      </c>
      <c r="K8272">
        <v>-101.493837055952</v>
      </c>
      <c r="L8272">
        <v>661794.35627754405</v>
      </c>
      <c r="M8272">
        <v>626221.55334318802</v>
      </c>
      <c r="Y8272" s="15">
        <f t="shared" si="845"/>
        <v>1</v>
      </c>
      <c r="Z8272" s="15">
        <f t="shared" si="846"/>
        <v>1</v>
      </c>
      <c r="AD8272" s="15">
        <f t="shared" si="843"/>
        <v>1</v>
      </c>
      <c r="AE8272" s="15">
        <f t="shared" si="844"/>
        <v>1</v>
      </c>
      <c r="AI8272" t="str">
        <f t="shared" si="848"/>
        <v/>
      </c>
      <c r="AJ8272" t="str">
        <f t="shared" si="849"/>
        <v/>
      </c>
      <c r="AL8272">
        <f t="shared" si="847"/>
        <v>1</v>
      </c>
    </row>
    <row r="8273" spans="1:38" x14ac:dyDescent="0.3">
      <c r="A8273">
        <v>8272</v>
      </c>
      <c r="B8273" t="s">
        <v>32</v>
      </c>
      <c r="C8273" t="s">
        <v>28</v>
      </c>
      <c r="D8273">
        <v>272</v>
      </c>
      <c r="E8273">
        <v>19860631566.0285</v>
      </c>
      <c r="F8273">
        <v>90916105.851552993</v>
      </c>
      <c r="G8273">
        <v>31094589264.269402</v>
      </c>
      <c r="H8273">
        <v>-88352193.59161</v>
      </c>
      <c r="I8273">
        <v>549678.96913507604</v>
      </c>
      <c r="J8273">
        <v>-191002.019012451</v>
      </c>
      <c r="K8273">
        <v>-160.73417131208899</v>
      </c>
      <c r="L8273">
        <v>763365.77835436806</v>
      </c>
      <c r="M8273">
        <v>705087.55765819701</v>
      </c>
      <c r="Y8273" s="15">
        <f t="shared" si="845"/>
        <v>1</v>
      </c>
      <c r="Z8273" s="15">
        <f t="shared" si="846"/>
        <v>1</v>
      </c>
      <c r="AD8273" s="15">
        <f t="shared" si="843"/>
        <v>1</v>
      </c>
      <c r="AE8273" s="15">
        <f t="shared" si="844"/>
        <v>1</v>
      </c>
      <c r="AI8273" t="str">
        <f t="shared" si="848"/>
        <v/>
      </c>
      <c r="AJ8273" t="str">
        <f t="shared" si="849"/>
        <v/>
      </c>
      <c r="AL8273">
        <f t="shared" si="847"/>
        <v>1</v>
      </c>
    </row>
    <row r="8274" spans="1:38" x14ac:dyDescent="0.3">
      <c r="A8274">
        <v>8273</v>
      </c>
      <c r="B8274" t="s">
        <v>32</v>
      </c>
      <c r="C8274" t="s">
        <v>28</v>
      </c>
      <c r="D8274">
        <v>273</v>
      </c>
      <c r="E8274">
        <v>16538245043.585199</v>
      </c>
      <c r="F8274">
        <v>92344041.891590506</v>
      </c>
      <c r="G8274">
        <v>31097675704.3013</v>
      </c>
      <c r="H8274">
        <v>-137175890.775673</v>
      </c>
      <c r="I8274">
        <v>559555.78370520496</v>
      </c>
      <c r="J8274">
        <v>-191548.44362640401</v>
      </c>
      <c r="K8274">
        <v>-245.15141254967801</v>
      </c>
      <c r="L8274">
        <v>891326.58882136899</v>
      </c>
      <c r="M8274">
        <v>800843.64197150595</v>
      </c>
      <c r="Y8274" s="15">
        <f t="shared" si="845"/>
        <v>1</v>
      </c>
      <c r="Z8274" s="15">
        <f t="shared" si="846"/>
        <v>1</v>
      </c>
      <c r="AD8274" s="15">
        <f t="shared" si="843"/>
        <v>1</v>
      </c>
      <c r="AE8274" s="15">
        <f t="shared" si="844"/>
        <v>1</v>
      </c>
      <c r="AI8274" t="str">
        <f t="shared" si="848"/>
        <v/>
      </c>
      <c r="AJ8274" t="str">
        <f t="shared" si="849"/>
        <v/>
      </c>
      <c r="AL8274">
        <f t="shared" si="847"/>
        <v>1</v>
      </c>
    </row>
    <row r="8275" spans="1:38" x14ac:dyDescent="0.3">
      <c r="A8275">
        <v>8274</v>
      </c>
      <c r="B8275" t="s">
        <v>32</v>
      </c>
      <c r="C8275" t="s">
        <v>28</v>
      </c>
      <c r="D8275">
        <v>274</v>
      </c>
      <c r="E8275">
        <v>20426471357.215099</v>
      </c>
      <c r="F8275">
        <v>91268952.339327306</v>
      </c>
      <c r="G8275">
        <v>31099073763.502899</v>
      </c>
      <c r="H8275">
        <v>-108595009.51866899</v>
      </c>
      <c r="I8275">
        <v>537851.384067729</v>
      </c>
      <c r="J8275">
        <v>-169282.149806976</v>
      </c>
      <c r="K8275">
        <v>-201.90523392795501</v>
      </c>
      <c r="L8275">
        <v>800497.05406031501</v>
      </c>
      <c r="M8275">
        <v>728866.41678961006</v>
      </c>
      <c r="Y8275" s="15">
        <f t="shared" si="845"/>
        <v>1</v>
      </c>
      <c r="Z8275" s="15">
        <f t="shared" si="846"/>
        <v>1</v>
      </c>
      <c r="AD8275" s="15">
        <f t="shared" si="843"/>
        <v>1</v>
      </c>
      <c r="AE8275" s="15">
        <f t="shared" si="844"/>
        <v>1</v>
      </c>
      <c r="AI8275" t="str">
        <f t="shared" si="848"/>
        <v/>
      </c>
      <c r="AJ8275" t="str">
        <f t="shared" si="849"/>
        <v/>
      </c>
      <c r="AL8275">
        <f t="shared" si="847"/>
        <v>1</v>
      </c>
    </row>
    <row r="8276" spans="1:38" x14ac:dyDescent="0.3">
      <c r="A8276">
        <v>8275</v>
      </c>
      <c r="B8276" t="s">
        <v>32</v>
      </c>
      <c r="C8276" t="s">
        <v>28</v>
      </c>
      <c r="D8276">
        <v>275</v>
      </c>
      <c r="E8276">
        <v>17024132211.8916</v>
      </c>
      <c r="F8276">
        <v>91920093.304331407</v>
      </c>
      <c r="G8276">
        <v>31096095135.3251</v>
      </c>
      <c r="H8276">
        <v>-99671877.022178605</v>
      </c>
      <c r="I8276">
        <v>544692.68187369395</v>
      </c>
      <c r="J8276">
        <v>-186650.06629180899</v>
      </c>
      <c r="K8276">
        <v>-182.98736212007901</v>
      </c>
      <c r="L8276">
        <v>785757.04602763103</v>
      </c>
      <c r="M8276">
        <v>720012.21944019396</v>
      </c>
      <c r="Y8276" s="15">
        <f t="shared" si="845"/>
        <v>1</v>
      </c>
      <c r="Z8276" s="15">
        <f t="shared" si="846"/>
        <v>1</v>
      </c>
      <c r="AD8276" s="15">
        <f t="shared" si="843"/>
        <v>1</v>
      </c>
      <c r="AE8276" s="15">
        <f t="shared" si="844"/>
        <v>1</v>
      </c>
      <c r="AI8276" t="str">
        <f t="shared" si="848"/>
        <v/>
      </c>
      <c r="AJ8276" t="str">
        <f t="shared" si="849"/>
        <v/>
      </c>
      <c r="AL8276">
        <f t="shared" si="847"/>
        <v>1</v>
      </c>
    </row>
    <row r="8277" spans="1:38" x14ac:dyDescent="0.3">
      <c r="A8277">
        <v>8276</v>
      </c>
      <c r="B8277" t="s">
        <v>32</v>
      </c>
      <c r="C8277" t="s">
        <v>28</v>
      </c>
      <c r="D8277">
        <v>276</v>
      </c>
      <c r="E8277">
        <v>19087517458.851101</v>
      </c>
      <c r="F8277">
        <v>91330749.861279503</v>
      </c>
      <c r="G8277">
        <v>31097709013.372299</v>
      </c>
      <c r="H8277">
        <v>-27190568.451354999</v>
      </c>
      <c r="I8277">
        <v>606180.66025824798</v>
      </c>
      <c r="J8277">
        <v>-195421.95541000401</v>
      </c>
      <c r="K8277">
        <v>-44.855552534076402</v>
      </c>
      <c r="L8277">
        <v>671943.21325252496</v>
      </c>
      <c r="M8277">
        <v>654007.97152681299</v>
      </c>
      <c r="Y8277" s="15">
        <f t="shared" si="845"/>
        <v>1</v>
      </c>
      <c r="Z8277" s="15">
        <f t="shared" si="846"/>
        <v>1</v>
      </c>
      <c r="AD8277" s="15">
        <f t="shared" si="843"/>
        <v>1</v>
      </c>
      <c r="AE8277" s="15">
        <f t="shared" si="844"/>
        <v>1</v>
      </c>
      <c r="AI8277" t="str">
        <f t="shared" si="848"/>
        <v/>
      </c>
      <c r="AJ8277" t="str">
        <f t="shared" si="849"/>
        <v/>
      </c>
      <c r="AL8277">
        <f t="shared" si="847"/>
        <v>1</v>
      </c>
    </row>
    <row r="8278" spans="1:38" x14ac:dyDescent="0.3">
      <c r="A8278">
        <v>8277</v>
      </c>
      <c r="B8278" t="s">
        <v>32</v>
      </c>
      <c r="C8278" t="s">
        <v>28</v>
      </c>
      <c r="D8278">
        <v>277</v>
      </c>
      <c r="E8278">
        <v>22107073539.555698</v>
      </c>
      <c r="F8278">
        <v>91532011.254075006</v>
      </c>
      <c r="G8278">
        <v>31094747741.074902</v>
      </c>
      <c r="H8278">
        <v>-41838487.107891098</v>
      </c>
      <c r="I8278">
        <v>526029.76039750897</v>
      </c>
      <c r="J8278">
        <v>-180916.21203613299</v>
      </c>
      <c r="K8278">
        <v>-79.536349951521203</v>
      </c>
      <c r="L8278">
        <v>627219.47000418406</v>
      </c>
      <c r="M8278">
        <v>599622.27647508995</v>
      </c>
      <c r="Y8278" s="15">
        <f t="shared" si="845"/>
        <v>1</v>
      </c>
      <c r="Z8278" s="15">
        <f t="shared" si="846"/>
        <v>1</v>
      </c>
      <c r="AD8278" s="15">
        <f t="shared" si="843"/>
        <v>1</v>
      </c>
      <c r="AE8278" s="15">
        <f t="shared" si="844"/>
        <v>1</v>
      </c>
      <c r="AI8278" t="str">
        <f t="shared" si="848"/>
        <v/>
      </c>
      <c r="AJ8278" t="str">
        <f t="shared" si="849"/>
        <v/>
      </c>
      <c r="AL8278">
        <f t="shared" si="847"/>
        <v>1</v>
      </c>
    </row>
    <row r="8279" spans="1:38" x14ac:dyDescent="0.3">
      <c r="A8279">
        <v>8278</v>
      </c>
      <c r="B8279" t="s">
        <v>32</v>
      </c>
      <c r="C8279" t="s">
        <v>28</v>
      </c>
      <c r="D8279">
        <v>278</v>
      </c>
      <c r="E8279">
        <v>15660807630.4</v>
      </c>
      <c r="F8279">
        <v>87941831.744624794</v>
      </c>
      <c r="G8279">
        <v>31086228030.7285</v>
      </c>
      <c r="H8279">
        <v>-36535101.530706398</v>
      </c>
      <c r="I8279">
        <v>505444.35730078799</v>
      </c>
      <c r="J8279">
        <v>-220341.39910888701</v>
      </c>
      <c r="K8279">
        <v>-72.283132659377003</v>
      </c>
      <c r="L8279">
        <v>593807.40696864505</v>
      </c>
      <c r="M8279">
        <v>569708.39342286601</v>
      </c>
      <c r="Y8279" s="15">
        <f t="shared" si="845"/>
        <v>1</v>
      </c>
      <c r="Z8279" s="15">
        <f t="shared" si="846"/>
        <v>1</v>
      </c>
      <c r="AD8279" s="15">
        <f t="shared" si="843"/>
        <v>1</v>
      </c>
      <c r="AE8279" s="15">
        <f t="shared" si="844"/>
        <v>1</v>
      </c>
      <c r="AI8279" t="str">
        <f t="shared" si="848"/>
        <v/>
      </c>
      <c r="AJ8279" t="str">
        <f t="shared" si="849"/>
        <v/>
      </c>
      <c r="AL8279">
        <f t="shared" si="847"/>
        <v>1</v>
      </c>
    </row>
    <row r="8280" spans="1:38" x14ac:dyDescent="0.3">
      <c r="A8280">
        <v>8279</v>
      </c>
      <c r="B8280" t="s">
        <v>32</v>
      </c>
      <c r="C8280" t="s">
        <v>28</v>
      </c>
      <c r="D8280">
        <v>279</v>
      </c>
      <c r="E8280">
        <v>20132294229.417599</v>
      </c>
      <c r="F8280">
        <v>92558784.489743501</v>
      </c>
      <c r="G8280">
        <v>31097829833.959801</v>
      </c>
      <c r="H8280">
        <v>-81867041.242797896</v>
      </c>
      <c r="I8280">
        <v>539280.46839150798</v>
      </c>
      <c r="J8280">
        <v>-182356.091144562</v>
      </c>
      <c r="K8280">
        <v>-151.80791080192401</v>
      </c>
      <c r="L8280">
        <v>737282.42071721598</v>
      </c>
      <c r="M8280">
        <v>683281.88826475001</v>
      </c>
      <c r="Y8280" s="15">
        <f t="shared" si="845"/>
        <v>1</v>
      </c>
      <c r="Z8280" s="15">
        <f t="shared" si="846"/>
        <v>1</v>
      </c>
      <c r="AD8280" s="15">
        <f t="shared" si="843"/>
        <v>1</v>
      </c>
      <c r="AE8280" s="15">
        <f t="shared" si="844"/>
        <v>1</v>
      </c>
      <c r="AI8280" t="str">
        <f t="shared" si="848"/>
        <v/>
      </c>
      <c r="AJ8280" t="str">
        <f t="shared" si="849"/>
        <v/>
      </c>
      <c r="AL8280">
        <f t="shared" si="847"/>
        <v>1</v>
      </c>
    </row>
    <row r="8281" spans="1:38" x14ac:dyDescent="0.3">
      <c r="A8281">
        <v>8280</v>
      </c>
      <c r="B8281" t="s">
        <v>32</v>
      </c>
      <c r="C8281" t="s">
        <v>28</v>
      </c>
      <c r="D8281">
        <v>280</v>
      </c>
      <c r="E8281">
        <v>24819199096.412498</v>
      </c>
      <c r="F8281">
        <v>91236266.757671505</v>
      </c>
      <c r="G8281">
        <v>31095071865.9795</v>
      </c>
      <c r="H8281">
        <v>-85503337.713386506</v>
      </c>
      <c r="I8281">
        <v>506427.71935714799</v>
      </c>
      <c r="J8281">
        <v>-185146.815872192</v>
      </c>
      <c r="K8281">
        <v>-168.83621185254901</v>
      </c>
      <c r="L8281">
        <v>713224.34398909297</v>
      </c>
      <c r="M8281">
        <v>656825.26454401703</v>
      </c>
      <c r="Y8281" s="15">
        <f t="shared" si="845"/>
        <v>1</v>
      </c>
      <c r="Z8281" s="15">
        <f t="shared" si="846"/>
        <v>1</v>
      </c>
      <c r="AD8281" s="15">
        <f t="shared" si="843"/>
        <v>1</v>
      </c>
      <c r="AE8281" s="15">
        <f t="shared" si="844"/>
        <v>1</v>
      </c>
      <c r="AI8281" t="str">
        <f t="shared" si="848"/>
        <v/>
      </c>
      <c r="AJ8281" t="str">
        <f t="shared" si="849"/>
        <v/>
      </c>
      <c r="AL8281">
        <f t="shared" si="847"/>
        <v>1</v>
      </c>
    </row>
    <row r="8282" spans="1:38" x14ac:dyDescent="0.3">
      <c r="A8282">
        <v>8281</v>
      </c>
      <c r="B8282" t="s">
        <v>32</v>
      </c>
      <c r="C8282" t="s">
        <v>28</v>
      </c>
      <c r="D8282">
        <v>281</v>
      </c>
      <c r="E8282">
        <v>21602612503.067001</v>
      </c>
      <c r="F8282">
        <v>91312832.800637707</v>
      </c>
      <c r="G8282">
        <v>31097912756.8293</v>
      </c>
      <c r="H8282">
        <v>-28711189.523788501</v>
      </c>
      <c r="I8282">
        <v>597502.386486709</v>
      </c>
      <c r="J8282">
        <v>-206176.90908432001</v>
      </c>
      <c r="K8282">
        <v>-48.052008114325901</v>
      </c>
      <c r="L8282">
        <v>666942.68252041505</v>
      </c>
      <c r="M8282">
        <v>648004.419965768</v>
      </c>
      <c r="Y8282" s="15">
        <f t="shared" si="845"/>
        <v>1</v>
      </c>
      <c r="Z8282" s="15">
        <f t="shared" si="846"/>
        <v>1</v>
      </c>
      <c r="AD8282" s="15">
        <f t="shared" si="843"/>
        <v>1</v>
      </c>
      <c r="AE8282" s="15">
        <f t="shared" si="844"/>
        <v>1</v>
      </c>
      <c r="AI8282" t="str">
        <f t="shared" si="848"/>
        <v/>
      </c>
      <c r="AJ8282" t="str">
        <f t="shared" si="849"/>
        <v/>
      </c>
      <c r="AL8282">
        <f t="shared" si="847"/>
        <v>1</v>
      </c>
    </row>
    <row r="8283" spans="1:38" x14ac:dyDescent="0.3">
      <c r="A8283">
        <v>8282</v>
      </c>
      <c r="B8283" t="s">
        <v>32</v>
      </c>
      <c r="C8283" t="s">
        <v>28</v>
      </c>
      <c r="D8283">
        <v>282</v>
      </c>
      <c r="E8283">
        <v>21954754485.140999</v>
      </c>
      <c r="F8283">
        <v>90788524.115306005</v>
      </c>
      <c r="G8283">
        <v>31093556889.757301</v>
      </c>
      <c r="H8283">
        <v>-127344394.842869</v>
      </c>
      <c r="I8283">
        <v>527606.05645677401</v>
      </c>
      <c r="J8283">
        <v>-221633.064586639</v>
      </c>
      <c r="K8283">
        <v>-241.36264791589201</v>
      </c>
      <c r="L8283">
        <v>835598.60649707599</v>
      </c>
      <c r="M8283">
        <v>751600.63830426603</v>
      </c>
      <c r="Y8283" s="15">
        <f t="shared" si="845"/>
        <v>1</v>
      </c>
      <c r="Z8283" s="15">
        <f t="shared" si="846"/>
        <v>1</v>
      </c>
      <c r="AD8283" s="15">
        <f t="shared" si="843"/>
        <v>1</v>
      </c>
      <c r="AE8283" s="15">
        <f t="shared" si="844"/>
        <v>1</v>
      </c>
      <c r="AI8283" t="str">
        <f t="shared" si="848"/>
        <v/>
      </c>
      <c r="AJ8283" t="str">
        <f t="shared" si="849"/>
        <v/>
      </c>
      <c r="AL8283">
        <f t="shared" si="847"/>
        <v>1</v>
      </c>
    </row>
    <row r="8284" spans="1:38" x14ac:dyDescent="0.3">
      <c r="A8284">
        <v>8283</v>
      </c>
      <c r="B8284" t="s">
        <v>32</v>
      </c>
      <c r="C8284" t="s">
        <v>28</v>
      </c>
      <c r="D8284">
        <v>283</v>
      </c>
      <c r="E8284">
        <v>18075721585.070202</v>
      </c>
      <c r="F8284">
        <v>90442473.730543196</v>
      </c>
      <c r="G8284">
        <v>31093689044.594601</v>
      </c>
      <c r="H8284">
        <v>-121256245.74137899</v>
      </c>
      <c r="I8284">
        <v>516594.79035048198</v>
      </c>
      <c r="J8284">
        <v>-198861.00360107399</v>
      </c>
      <c r="K8284">
        <v>-234.722161365803</v>
      </c>
      <c r="L8284">
        <v>809862.66743515595</v>
      </c>
      <c r="M8284">
        <v>729880.51913933596</v>
      </c>
      <c r="Y8284" s="15">
        <f t="shared" si="845"/>
        <v>1</v>
      </c>
      <c r="Z8284" s="15">
        <f t="shared" si="846"/>
        <v>1</v>
      </c>
      <c r="AD8284" s="15">
        <f t="shared" si="843"/>
        <v>1</v>
      </c>
      <c r="AE8284" s="15">
        <f t="shared" si="844"/>
        <v>1</v>
      </c>
      <c r="AI8284" t="str">
        <f t="shared" si="848"/>
        <v/>
      </c>
      <c r="AJ8284" t="str">
        <f t="shared" si="849"/>
        <v/>
      </c>
      <c r="AL8284">
        <f t="shared" si="847"/>
        <v>1</v>
      </c>
    </row>
    <row r="8285" spans="1:38" x14ac:dyDescent="0.3">
      <c r="A8285">
        <v>8284</v>
      </c>
      <c r="B8285" t="s">
        <v>32</v>
      </c>
      <c r="C8285" t="s">
        <v>28</v>
      </c>
      <c r="D8285">
        <v>284</v>
      </c>
      <c r="E8285">
        <v>15062347267.2787</v>
      </c>
      <c r="F8285">
        <v>88711694.274154305</v>
      </c>
      <c r="G8285">
        <v>31095150503.544601</v>
      </c>
      <c r="H8285">
        <v>-91802250.7167072</v>
      </c>
      <c r="I8285">
        <v>580342.60882934905</v>
      </c>
      <c r="J8285">
        <v>-222276.165081024</v>
      </c>
      <c r="K8285">
        <v>-158.18630119523399</v>
      </c>
      <c r="L8285">
        <v>802373.65568120102</v>
      </c>
      <c r="M8285">
        <v>741819.73381251399</v>
      </c>
      <c r="Y8285" s="15">
        <f t="shared" si="845"/>
        <v>1</v>
      </c>
      <c r="Z8285" s="15">
        <f t="shared" si="846"/>
        <v>1</v>
      </c>
      <c r="AD8285" s="15">
        <f t="shared" si="843"/>
        <v>1</v>
      </c>
      <c r="AE8285" s="15">
        <f t="shared" si="844"/>
        <v>1</v>
      </c>
      <c r="AI8285" t="str">
        <f t="shared" si="848"/>
        <v/>
      </c>
      <c r="AJ8285" t="str">
        <f t="shared" si="849"/>
        <v/>
      </c>
      <c r="AL8285">
        <f t="shared" si="847"/>
        <v>1</v>
      </c>
    </row>
    <row r="8286" spans="1:38" x14ac:dyDescent="0.3">
      <c r="A8286">
        <v>8285</v>
      </c>
      <c r="B8286" t="s">
        <v>32</v>
      </c>
      <c r="C8286" t="s">
        <v>28</v>
      </c>
      <c r="D8286">
        <v>285</v>
      </c>
      <c r="E8286">
        <v>16742561711.118299</v>
      </c>
      <c r="F8286">
        <v>89688195.163161099</v>
      </c>
      <c r="G8286">
        <v>31097135349.394501</v>
      </c>
      <c r="H8286">
        <v>-138218343.06204</v>
      </c>
      <c r="I8286">
        <v>694505.41104412102</v>
      </c>
      <c r="J8286">
        <v>-227148.35904312099</v>
      </c>
      <c r="K8286">
        <v>-199.01694193316999</v>
      </c>
      <c r="L8286">
        <v>1028797.46994904</v>
      </c>
      <c r="M8286">
        <v>937626.90842951299</v>
      </c>
      <c r="Y8286" s="15">
        <f t="shared" si="845"/>
        <v>1</v>
      </c>
      <c r="Z8286" s="15">
        <f t="shared" si="846"/>
        <v>1</v>
      </c>
      <c r="AD8286" s="15">
        <f t="shared" si="843"/>
        <v>1</v>
      </c>
      <c r="AE8286" s="15">
        <f t="shared" si="844"/>
        <v>1</v>
      </c>
      <c r="AI8286" t="str">
        <f t="shared" si="848"/>
        <v/>
      </c>
      <c r="AJ8286" t="str">
        <f t="shared" si="849"/>
        <v/>
      </c>
      <c r="AL8286">
        <f t="shared" si="847"/>
        <v>1</v>
      </c>
    </row>
    <row r="8287" spans="1:38" x14ac:dyDescent="0.3">
      <c r="A8287">
        <v>8286</v>
      </c>
      <c r="B8287" t="s">
        <v>32</v>
      </c>
      <c r="C8287" t="s">
        <v>28</v>
      </c>
      <c r="D8287">
        <v>286</v>
      </c>
      <c r="E8287">
        <v>20663364141.871799</v>
      </c>
      <c r="F8287">
        <v>88764805.595440805</v>
      </c>
      <c r="G8287">
        <v>31092948820.8526</v>
      </c>
      <c r="H8287">
        <v>-57043857.3150177</v>
      </c>
      <c r="I8287">
        <v>588326.56483256805</v>
      </c>
      <c r="J8287">
        <v>-220314.13077163699</v>
      </c>
      <c r="K8287">
        <v>-96.959513176583798</v>
      </c>
      <c r="L8287">
        <v>726291.67197580799</v>
      </c>
      <c r="M8287">
        <v>688664.82457310602</v>
      </c>
      <c r="Y8287" s="15">
        <f t="shared" si="845"/>
        <v>1</v>
      </c>
      <c r="Z8287" s="15">
        <f t="shared" si="846"/>
        <v>1</v>
      </c>
      <c r="AD8287" s="15">
        <f t="shared" si="843"/>
        <v>1</v>
      </c>
      <c r="AE8287" s="15">
        <f t="shared" si="844"/>
        <v>1</v>
      </c>
      <c r="AI8287" t="str">
        <f t="shared" si="848"/>
        <v/>
      </c>
      <c r="AJ8287" t="str">
        <f t="shared" si="849"/>
        <v/>
      </c>
      <c r="AL8287">
        <f t="shared" si="847"/>
        <v>1</v>
      </c>
    </row>
    <row r="8288" spans="1:38" x14ac:dyDescent="0.3">
      <c r="A8288">
        <v>8287</v>
      </c>
      <c r="B8288" t="s">
        <v>32</v>
      </c>
      <c r="C8288" t="s">
        <v>28</v>
      </c>
      <c r="D8288">
        <v>287</v>
      </c>
      <c r="E8288">
        <v>18343928993.764801</v>
      </c>
      <c r="F8288">
        <v>92383182.100763604</v>
      </c>
      <c r="G8288">
        <v>31097864757.02</v>
      </c>
      <c r="H8288">
        <v>-41592934.574336998</v>
      </c>
      <c r="I8288">
        <v>646932.79870066</v>
      </c>
      <c r="J8288">
        <v>-211253.784233093</v>
      </c>
      <c r="K8288">
        <v>-64.292511769189602</v>
      </c>
      <c r="L8288">
        <v>747528.619969561</v>
      </c>
      <c r="M8288">
        <v>720093.39598713303</v>
      </c>
      <c r="Y8288" s="15">
        <f t="shared" si="845"/>
        <v>1</v>
      </c>
      <c r="Z8288" s="15">
        <f t="shared" si="846"/>
        <v>1</v>
      </c>
      <c r="AD8288" s="15">
        <f t="shared" si="843"/>
        <v>1</v>
      </c>
      <c r="AE8288" s="15">
        <f t="shared" si="844"/>
        <v>1</v>
      </c>
      <c r="AI8288" t="str">
        <f t="shared" si="848"/>
        <v/>
      </c>
      <c r="AJ8288" t="str">
        <f t="shared" si="849"/>
        <v/>
      </c>
      <c r="AL8288">
        <f t="shared" si="847"/>
        <v>1</v>
      </c>
    </row>
    <row r="8289" spans="1:38" x14ac:dyDescent="0.3">
      <c r="A8289">
        <v>8288</v>
      </c>
      <c r="B8289" t="s">
        <v>32</v>
      </c>
      <c r="C8289" t="s">
        <v>28</v>
      </c>
      <c r="D8289">
        <v>288</v>
      </c>
      <c r="E8289">
        <v>20163918681.6325</v>
      </c>
      <c r="F8289">
        <v>91333026.835678697</v>
      </c>
      <c r="G8289">
        <v>31086127056.8134</v>
      </c>
      <c r="H8289">
        <v>-79204566.887790695</v>
      </c>
      <c r="I8289">
        <v>521899.29792612803</v>
      </c>
      <c r="J8289">
        <v>-213738.36079025301</v>
      </c>
      <c r="K8289">
        <v>-151.76216408515199</v>
      </c>
      <c r="L8289">
        <v>713461.84420630499</v>
      </c>
      <c r="M8289">
        <v>661217.51340262103</v>
      </c>
      <c r="Y8289" s="15">
        <f t="shared" si="845"/>
        <v>1</v>
      </c>
      <c r="Z8289" s="15">
        <f t="shared" si="846"/>
        <v>1</v>
      </c>
      <c r="AD8289" s="15">
        <f t="shared" si="843"/>
        <v>1</v>
      </c>
      <c r="AE8289" s="15">
        <f t="shared" si="844"/>
        <v>1</v>
      </c>
      <c r="AI8289" t="str">
        <f t="shared" si="848"/>
        <v/>
      </c>
      <c r="AJ8289" t="str">
        <f t="shared" si="849"/>
        <v/>
      </c>
      <c r="AL8289">
        <f t="shared" si="847"/>
        <v>1</v>
      </c>
    </row>
    <row r="8290" spans="1:38" x14ac:dyDescent="0.3">
      <c r="A8290">
        <v>8289</v>
      </c>
      <c r="B8290" t="s">
        <v>32</v>
      </c>
      <c r="C8290" t="s">
        <v>28</v>
      </c>
      <c r="D8290">
        <v>289</v>
      </c>
      <c r="E8290">
        <v>17484038681.502201</v>
      </c>
      <c r="F8290">
        <v>87916346.442518398</v>
      </c>
      <c r="G8290">
        <v>31099990526.497898</v>
      </c>
      <c r="H8290">
        <v>-27721218.306945801</v>
      </c>
      <c r="I8290">
        <v>573021.72433257103</v>
      </c>
      <c r="J8290">
        <v>-204993.22223663301</v>
      </c>
      <c r="K8290">
        <v>-48.377255398535198</v>
      </c>
      <c r="L8290">
        <v>640067.69621939899</v>
      </c>
      <c r="M8290">
        <v>621782.43115935498</v>
      </c>
      <c r="Y8290" s="15">
        <f t="shared" si="845"/>
        <v>1</v>
      </c>
      <c r="Z8290" s="15">
        <f t="shared" si="846"/>
        <v>1</v>
      </c>
      <c r="AD8290" s="15">
        <f t="shared" si="843"/>
        <v>1</v>
      </c>
      <c r="AE8290" s="15">
        <f t="shared" si="844"/>
        <v>1</v>
      </c>
      <c r="AI8290" t="str">
        <f t="shared" si="848"/>
        <v/>
      </c>
      <c r="AJ8290" t="str">
        <f t="shared" si="849"/>
        <v/>
      </c>
      <c r="AL8290">
        <f t="shared" si="847"/>
        <v>1</v>
      </c>
    </row>
    <row r="8291" spans="1:38" x14ac:dyDescent="0.3">
      <c r="A8291">
        <v>8290</v>
      </c>
      <c r="B8291" t="s">
        <v>32</v>
      </c>
      <c r="C8291" t="s">
        <v>28</v>
      </c>
      <c r="D8291">
        <v>290</v>
      </c>
      <c r="E8291">
        <v>13055055243.5949</v>
      </c>
      <c r="F8291">
        <v>92664586.236839205</v>
      </c>
      <c r="G8291">
        <v>31098199136.587502</v>
      </c>
      <c r="H8291">
        <v>-66513439.800502799</v>
      </c>
      <c r="I8291">
        <v>544643.87673187302</v>
      </c>
      <c r="J8291">
        <v>-185004.39552688599</v>
      </c>
      <c r="K8291">
        <v>-122.122808392918</v>
      </c>
      <c r="L8291">
        <v>705511.92248595797</v>
      </c>
      <c r="M8291">
        <v>661638.81909848005</v>
      </c>
      <c r="Y8291" s="15">
        <f t="shared" si="845"/>
        <v>1</v>
      </c>
      <c r="Z8291" s="15">
        <f t="shared" si="846"/>
        <v>1</v>
      </c>
      <c r="AD8291" s="15">
        <f t="shared" si="843"/>
        <v>1</v>
      </c>
      <c r="AE8291" s="15">
        <f t="shared" si="844"/>
        <v>1</v>
      </c>
      <c r="AI8291" t="str">
        <f t="shared" si="848"/>
        <v/>
      </c>
      <c r="AJ8291" t="str">
        <f t="shared" si="849"/>
        <v/>
      </c>
      <c r="AL8291">
        <f t="shared" si="847"/>
        <v>1</v>
      </c>
    </row>
    <row r="8292" spans="1:38" x14ac:dyDescent="0.3">
      <c r="A8292">
        <v>8291</v>
      </c>
      <c r="B8292" t="s">
        <v>32</v>
      </c>
      <c r="C8292" t="s">
        <v>28</v>
      </c>
      <c r="D8292">
        <v>291</v>
      </c>
      <c r="E8292">
        <v>21541948280.961601</v>
      </c>
      <c r="F8292">
        <v>87473889.668263793</v>
      </c>
      <c r="G8292">
        <v>31072208170.088501</v>
      </c>
      <c r="H8292">
        <v>-101022264.14319199</v>
      </c>
      <c r="I8292">
        <v>593016.60186192405</v>
      </c>
      <c r="J8292">
        <v>-294215.31221008301</v>
      </c>
      <c r="K8292">
        <v>-170.353180376414</v>
      </c>
      <c r="L8292">
        <v>837346.984700514</v>
      </c>
      <c r="M8292">
        <v>770711.42574453505</v>
      </c>
      <c r="Y8292" s="15">
        <f t="shared" si="845"/>
        <v>1</v>
      </c>
      <c r="Z8292" s="15">
        <f t="shared" si="846"/>
        <v>1</v>
      </c>
      <c r="AD8292" s="15">
        <f t="shared" si="843"/>
        <v>1</v>
      </c>
      <c r="AE8292" s="15">
        <f t="shared" si="844"/>
        <v>1</v>
      </c>
      <c r="AI8292" t="str">
        <f t="shared" si="848"/>
        <v/>
      </c>
      <c r="AJ8292" t="str">
        <f t="shared" si="849"/>
        <v/>
      </c>
      <c r="AL8292">
        <f t="shared" si="847"/>
        <v>1</v>
      </c>
    </row>
    <row r="8293" spans="1:38" x14ac:dyDescent="0.3">
      <c r="A8293">
        <v>8292</v>
      </c>
      <c r="B8293" t="s">
        <v>32</v>
      </c>
      <c r="C8293" t="s">
        <v>28</v>
      </c>
      <c r="D8293">
        <v>292</v>
      </c>
      <c r="E8293">
        <v>26153003349.4949</v>
      </c>
      <c r="F8293">
        <v>89157906.690845698</v>
      </c>
      <c r="G8293">
        <v>31081995394.0047</v>
      </c>
      <c r="H8293">
        <v>-114593233.767033</v>
      </c>
      <c r="I8293">
        <v>577622.27926698304</v>
      </c>
      <c r="J8293">
        <v>-237838.09651947001</v>
      </c>
      <c r="K8293">
        <v>-198.387835580813</v>
      </c>
      <c r="L8293">
        <v>854775.13180377602</v>
      </c>
      <c r="M8293">
        <v>779187.99020283297</v>
      </c>
      <c r="Y8293" s="15">
        <f t="shared" si="845"/>
        <v>1</v>
      </c>
      <c r="Z8293" s="15">
        <f t="shared" si="846"/>
        <v>1</v>
      </c>
      <c r="AD8293" s="15">
        <f t="shared" si="843"/>
        <v>1</v>
      </c>
      <c r="AE8293" s="15">
        <f t="shared" si="844"/>
        <v>1</v>
      </c>
      <c r="AI8293" t="str">
        <f t="shared" si="848"/>
        <v/>
      </c>
      <c r="AJ8293" t="str">
        <f t="shared" si="849"/>
        <v/>
      </c>
      <c r="AL8293">
        <f t="shared" si="847"/>
        <v>1</v>
      </c>
    </row>
    <row r="8294" spans="1:38" x14ac:dyDescent="0.3">
      <c r="A8294">
        <v>8293</v>
      </c>
      <c r="B8294" t="s">
        <v>32</v>
      </c>
      <c r="C8294" t="s">
        <v>28</v>
      </c>
      <c r="D8294">
        <v>293</v>
      </c>
      <c r="E8294">
        <v>16347450306.2486</v>
      </c>
      <c r="F8294">
        <v>91425991.397863805</v>
      </c>
      <c r="G8294">
        <v>31084450971.165199</v>
      </c>
      <c r="H8294">
        <v>-179773664.42704999</v>
      </c>
      <c r="I8294">
        <v>772048.830356866</v>
      </c>
      <c r="J8294">
        <v>-309179.49529647798</v>
      </c>
      <c r="K8294">
        <v>-232.852712624346</v>
      </c>
      <c r="L8294">
        <v>1206845.7399915301</v>
      </c>
      <c r="M8294">
        <v>1088264.76463663</v>
      </c>
      <c r="Y8294" s="15">
        <f t="shared" si="845"/>
        <v>1</v>
      </c>
      <c r="Z8294" s="15">
        <f t="shared" si="846"/>
        <v>1</v>
      </c>
      <c r="AD8294" s="15">
        <f t="shared" si="843"/>
        <v>1</v>
      </c>
      <c r="AE8294" s="15">
        <f t="shared" si="844"/>
        <v>1</v>
      </c>
      <c r="AI8294" t="str">
        <f t="shared" si="848"/>
        <v/>
      </c>
      <c r="AJ8294" t="str">
        <f t="shared" si="849"/>
        <v/>
      </c>
      <c r="AL8294">
        <f t="shared" si="847"/>
        <v>1</v>
      </c>
    </row>
    <row r="8295" spans="1:38" x14ac:dyDescent="0.3">
      <c r="A8295">
        <v>8294</v>
      </c>
      <c r="B8295" t="s">
        <v>32</v>
      </c>
      <c r="C8295" t="s">
        <v>28</v>
      </c>
      <c r="D8295">
        <v>294</v>
      </c>
      <c r="E8295">
        <v>18597888520.7668</v>
      </c>
      <c r="F8295">
        <v>91197629.963656098</v>
      </c>
      <c r="G8295">
        <v>31051206357.619701</v>
      </c>
      <c r="H8295">
        <v>-107878704.009922</v>
      </c>
      <c r="I8295">
        <v>638540.44690644694</v>
      </c>
      <c r="J8295">
        <v>-335156.61579895002</v>
      </c>
      <c r="K8295">
        <v>-168.94576456756101</v>
      </c>
      <c r="L8295">
        <v>899453.67503915296</v>
      </c>
      <c r="M8295">
        <v>828295.52191205102</v>
      </c>
      <c r="Y8295" s="15">
        <f t="shared" si="845"/>
        <v>1</v>
      </c>
      <c r="Z8295" s="15">
        <f t="shared" si="846"/>
        <v>1</v>
      </c>
      <c r="AD8295" s="15">
        <f t="shared" si="843"/>
        <v>1</v>
      </c>
      <c r="AE8295" s="15">
        <f t="shared" si="844"/>
        <v>1</v>
      </c>
      <c r="AI8295" t="str">
        <f t="shared" si="848"/>
        <v/>
      </c>
      <c r="AJ8295" t="str">
        <f t="shared" si="849"/>
        <v/>
      </c>
      <c r="AL8295">
        <f t="shared" si="847"/>
        <v>1</v>
      </c>
    </row>
    <row r="8296" spans="1:38" x14ac:dyDescent="0.3">
      <c r="A8296">
        <v>8295</v>
      </c>
      <c r="B8296" t="s">
        <v>32</v>
      </c>
      <c r="C8296" t="s">
        <v>28</v>
      </c>
      <c r="D8296">
        <v>295</v>
      </c>
      <c r="E8296">
        <v>24039970890.239201</v>
      </c>
      <c r="F8296">
        <v>91453028.317735299</v>
      </c>
      <c r="G8296">
        <v>31067225015.355499</v>
      </c>
      <c r="H8296">
        <v>-159737357.19442001</v>
      </c>
      <c r="I8296">
        <v>670077.55612595403</v>
      </c>
      <c r="J8296">
        <v>-318213.19984817499</v>
      </c>
      <c r="K8296">
        <v>-238.38637144920901</v>
      </c>
      <c r="L8296">
        <v>1056415.0626939801</v>
      </c>
      <c r="M8296">
        <v>951050.28817542503</v>
      </c>
      <c r="Y8296" s="15">
        <f t="shared" si="845"/>
        <v>1</v>
      </c>
      <c r="Z8296" s="15">
        <f t="shared" si="846"/>
        <v>1</v>
      </c>
      <c r="AD8296" s="15">
        <f t="shared" si="843"/>
        <v>1</v>
      </c>
      <c r="AE8296" s="15">
        <f t="shared" si="844"/>
        <v>1</v>
      </c>
      <c r="AI8296" t="str">
        <f t="shared" si="848"/>
        <v/>
      </c>
      <c r="AJ8296" t="str">
        <f t="shared" si="849"/>
        <v/>
      </c>
      <c r="AL8296">
        <f t="shared" si="847"/>
        <v>1</v>
      </c>
    </row>
    <row r="8297" spans="1:38" x14ac:dyDescent="0.3">
      <c r="A8297">
        <v>8296</v>
      </c>
      <c r="B8297" t="s">
        <v>32</v>
      </c>
      <c r="C8297" t="s">
        <v>28</v>
      </c>
      <c r="D8297">
        <v>296</v>
      </c>
      <c r="E8297">
        <v>16802120429.418699</v>
      </c>
      <c r="F8297">
        <v>91576518.040281594</v>
      </c>
      <c r="G8297">
        <v>31094177083.336201</v>
      </c>
      <c r="H8297">
        <v>-112796875.62788001</v>
      </c>
      <c r="I8297">
        <v>511315.25051848602</v>
      </c>
      <c r="J8297">
        <v>-187187.18003463699</v>
      </c>
      <c r="K8297">
        <v>-220.60143035730201</v>
      </c>
      <c r="L8297">
        <v>784123.46798322897</v>
      </c>
      <c r="M8297">
        <v>709721.22685648105</v>
      </c>
      <c r="Y8297" s="15">
        <f t="shared" si="845"/>
        <v>1</v>
      </c>
      <c r="Z8297" s="15">
        <f t="shared" si="846"/>
        <v>1</v>
      </c>
      <c r="AD8297" s="15">
        <f t="shared" si="843"/>
        <v>1</v>
      </c>
      <c r="AE8297" s="15">
        <f t="shared" si="844"/>
        <v>1</v>
      </c>
      <c r="AI8297" t="str">
        <f t="shared" si="848"/>
        <v/>
      </c>
      <c r="AJ8297" t="str">
        <f t="shared" si="849"/>
        <v/>
      </c>
      <c r="AL8297">
        <f t="shared" si="847"/>
        <v>1</v>
      </c>
    </row>
    <row r="8298" spans="1:38" x14ac:dyDescent="0.3">
      <c r="A8298">
        <v>8297</v>
      </c>
      <c r="B8298" t="s">
        <v>32</v>
      </c>
      <c r="C8298" t="s">
        <v>28</v>
      </c>
      <c r="D8298">
        <v>297</v>
      </c>
      <c r="E8298">
        <v>14887662706.1873</v>
      </c>
      <c r="F8298">
        <v>91445582.6970613</v>
      </c>
      <c r="G8298">
        <v>31094935560.262199</v>
      </c>
      <c r="H8298">
        <v>-143900966.01972601</v>
      </c>
      <c r="I8298">
        <v>511894.96766707301</v>
      </c>
      <c r="J8298">
        <v>-188920.02236175499</v>
      </c>
      <c r="K8298">
        <v>-281.11424239145202</v>
      </c>
      <c r="L8298">
        <v>859930.90228646004</v>
      </c>
      <c r="M8298">
        <v>765012.01102662703</v>
      </c>
      <c r="Y8298" s="15">
        <f t="shared" si="845"/>
        <v>1</v>
      </c>
      <c r="Z8298" s="15">
        <f t="shared" si="846"/>
        <v>1</v>
      </c>
      <c r="AD8298" s="15">
        <f t="shared" si="843"/>
        <v>1</v>
      </c>
      <c r="AE8298" s="15">
        <f t="shared" si="844"/>
        <v>1</v>
      </c>
      <c r="AI8298" t="str">
        <f t="shared" si="848"/>
        <v/>
      </c>
      <c r="AJ8298" t="str">
        <f t="shared" si="849"/>
        <v/>
      </c>
      <c r="AL8298">
        <f t="shared" si="847"/>
        <v>1</v>
      </c>
    </row>
    <row r="8299" spans="1:38" x14ac:dyDescent="0.3">
      <c r="A8299">
        <v>8298</v>
      </c>
      <c r="B8299" t="s">
        <v>32</v>
      </c>
      <c r="C8299" t="s">
        <v>28</v>
      </c>
      <c r="D8299">
        <v>298</v>
      </c>
      <c r="E8299">
        <v>21191102744.4809</v>
      </c>
      <c r="F8299">
        <v>91368821.278328001</v>
      </c>
      <c r="G8299">
        <v>31093550176.2714</v>
      </c>
      <c r="H8299">
        <v>-29590458.994316101</v>
      </c>
      <c r="I8299">
        <v>509495.41464991902</v>
      </c>
      <c r="J8299">
        <v>-186823.77435684201</v>
      </c>
      <c r="K8299">
        <v>-58.07796918967</v>
      </c>
      <c r="L8299">
        <v>581062.293849963</v>
      </c>
      <c r="M8299">
        <v>561544.054068133</v>
      </c>
      <c r="Y8299" s="15">
        <f t="shared" si="845"/>
        <v>1</v>
      </c>
      <c r="Z8299" s="15">
        <f t="shared" si="846"/>
        <v>1</v>
      </c>
      <c r="AD8299" s="15">
        <f t="shared" si="843"/>
        <v>1</v>
      </c>
      <c r="AE8299" s="15">
        <f t="shared" si="844"/>
        <v>1</v>
      </c>
      <c r="AI8299" t="str">
        <f t="shared" si="848"/>
        <v/>
      </c>
      <c r="AJ8299" t="str">
        <f t="shared" si="849"/>
        <v/>
      </c>
      <c r="AL8299">
        <f t="shared" si="847"/>
        <v>1</v>
      </c>
    </row>
    <row r="8300" spans="1:38" x14ac:dyDescent="0.3">
      <c r="A8300">
        <v>8299</v>
      </c>
      <c r="B8300" t="s">
        <v>32</v>
      </c>
      <c r="C8300" t="s">
        <v>28</v>
      </c>
      <c r="D8300">
        <v>299</v>
      </c>
      <c r="E8300">
        <v>16793238339.445999</v>
      </c>
      <c r="F8300">
        <v>93075716.952806205</v>
      </c>
      <c r="G8300">
        <v>31092414686.816601</v>
      </c>
      <c r="H8300">
        <v>-54933390.651647598</v>
      </c>
      <c r="I8300">
        <v>537223.58153079497</v>
      </c>
      <c r="J8300">
        <v>-212939.10620498701</v>
      </c>
      <c r="K8300">
        <v>-102.25424300087001</v>
      </c>
      <c r="L8300">
        <v>670084.35714669502</v>
      </c>
      <c r="M8300">
        <v>633849.60016053997</v>
      </c>
      <c r="Y8300" s="15">
        <f t="shared" si="845"/>
        <v>1</v>
      </c>
      <c r="Z8300" s="15">
        <f t="shared" si="846"/>
        <v>1</v>
      </c>
      <c r="AD8300" s="15">
        <f t="shared" si="843"/>
        <v>1</v>
      </c>
      <c r="AE8300" s="15">
        <f t="shared" si="844"/>
        <v>1</v>
      </c>
      <c r="AI8300" t="str">
        <f t="shared" si="848"/>
        <v/>
      </c>
      <c r="AJ8300" t="str">
        <f t="shared" si="849"/>
        <v/>
      </c>
      <c r="AL8300">
        <f t="shared" si="847"/>
        <v>1</v>
      </c>
    </row>
    <row r="8301" spans="1:38" x14ac:dyDescent="0.3">
      <c r="A8301">
        <v>8300</v>
      </c>
      <c r="B8301" t="s">
        <v>32</v>
      </c>
      <c r="C8301" t="s">
        <v>28</v>
      </c>
      <c r="D8301">
        <v>300</v>
      </c>
      <c r="E8301">
        <v>16626298213.744301</v>
      </c>
      <c r="F8301">
        <v>90665305.197689503</v>
      </c>
      <c r="G8301">
        <v>31086916423.375599</v>
      </c>
      <c r="H8301">
        <v>-134672626.84400699</v>
      </c>
      <c r="I8301">
        <v>728748.53307342494</v>
      </c>
      <c r="J8301">
        <v>-283594.42794799799</v>
      </c>
      <c r="K8301">
        <v>-184.799859940766</v>
      </c>
      <c r="L8301">
        <v>1054464.9952191799</v>
      </c>
      <c r="M8301">
        <v>965633.232815795</v>
      </c>
      <c r="Y8301" s="15">
        <f t="shared" si="845"/>
        <v>1</v>
      </c>
      <c r="Z8301" s="15">
        <f t="shared" si="846"/>
        <v>1</v>
      </c>
      <c r="AD8301" s="15">
        <f t="shared" si="843"/>
        <v>1</v>
      </c>
      <c r="AE8301" s="15">
        <f t="shared" si="844"/>
        <v>1</v>
      </c>
      <c r="AI8301" t="str">
        <f t="shared" si="848"/>
        <v/>
      </c>
      <c r="AJ8301" t="str">
        <f t="shared" si="849"/>
        <v/>
      </c>
      <c r="AL8301">
        <f t="shared" si="847"/>
        <v>1</v>
      </c>
    </row>
    <row r="8302" spans="1:38" x14ac:dyDescent="0.3">
      <c r="A8302">
        <v>8301</v>
      </c>
      <c r="B8302" t="s">
        <v>32</v>
      </c>
      <c r="C8302" t="s">
        <v>28</v>
      </c>
      <c r="D8302">
        <v>301</v>
      </c>
      <c r="E8302">
        <v>17091405354.672701</v>
      </c>
      <c r="F8302">
        <v>87525311.883932799</v>
      </c>
      <c r="G8302">
        <v>31093148931.538898</v>
      </c>
      <c r="H8302">
        <v>-39430422.707017899</v>
      </c>
      <c r="I8302">
        <v>539636.80123640597</v>
      </c>
      <c r="J8302">
        <v>-199462.66716003401</v>
      </c>
      <c r="K8302">
        <v>-73.068446437818196</v>
      </c>
      <c r="L8302">
        <v>635002.41551166598</v>
      </c>
      <c r="M8302">
        <v>608993.61161841301</v>
      </c>
      <c r="Y8302" s="15">
        <f t="shared" si="845"/>
        <v>1</v>
      </c>
      <c r="Z8302" s="15">
        <f t="shared" si="846"/>
        <v>1</v>
      </c>
      <c r="AD8302" s="15">
        <f t="shared" si="843"/>
        <v>1</v>
      </c>
      <c r="AE8302" s="15">
        <f t="shared" si="844"/>
        <v>1</v>
      </c>
      <c r="AI8302" t="str">
        <f t="shared" si="848"/>
        <v/>
      </c>
      <c r="AJ8302" t="str">
        <f t="shared" si="849"/>
        <v/>
      </c>
      <c r="AL8302">
        <f t="shared" si="847"/>
        <v>1</v>
      </c>
    </row>
    <row r="8303" spans="1:38" x14ac:dyDescent="0.3">
      <c r="A8303">
        <v>8302</v>
      </c>
      <c r="B8303" t="s">
        <v>32</v>
      </c>
      <c r="C8303" t="s">
        <v>28</v>
      </c>
      <c r="D8303">
        <v>302</v>
      </c>
      <c r="E8303">
        <v>21533670957.9575</v>
      </c>
      <c r="F8303">
        <v>93270916.057311207</v>
      </c>
      <c r="G8303">
        <v>31060743000.959999</v>
      </c>
      <c r="H8303">
        <v>-81592324.745830506</v>
      </c>
      <c r="I8303">
        <v>608742.46240496601</v>
      </c>
      <c r="J8303">
        <v>-284687.41729736299</v>
      </c>
      <c r="K8303">
        <v>-134.034225940939</v>
      </c>
      <c r="L8303">
        <v>806079.99102719303</v>
      </c>
      <c r="M8303">
        <v>752260.66503931303</v>
      </c>
      <c r="Y8303" s="15">
        <f t="shared" si="845"/>
        <v>1</v>
      </c>
      <c r="Z8303" s="15">
        <f t="shared" si="846"/>
        <v>1</v>
      </c>
      <c r="AD8303" s="15">
        <f t="shared" si="843"/>
        <v>1</v>
      </c>
      <c r="AE8303" s="15">
        <f t="shared" si="844"/>
        <v>1</v>
      </c>
      <c r="AI8303" t="str">
        <f t="shared" si="848"/>
        <v/>
      </c>
      <c r="AJ8303" t="str">
        <f t="shared" si="849"/>
        <v/>
      </c>
      <c r="AL8303">
        <f t="shared" si="847"/>
        <v>1</v>
      </c>
    </row>
    <row r="8304" spans="1:38" x14ac:dyDescent="0.3">
      <c r="A8304">
        <v>8303</v>
      </c>
      <c r="B8304" t="s">
        <v>32</v>
      </c>
      <c r="C8304" t="s">
        <v>28</v>
      </c>
      <c r="D8304">
        <v>303</v>
      </c>
      <c r="E8304">
        <v>17850725907.513599</v>
      </c>
      <c r="F8304">
        <v>90521107.833337396</v>
      </c>
      <c r="G8304">
        <v>31097044113.405102</v>
      </c>
      <c r="H8304">
        <v>-110535776.790318</v>
      </c>
      <c r="I8304">
        <v>529730.76577188098</v>
      </c>
      <c r="J8304">
        <v>-173260.43826293899</v>
      </c>
      <c r="K8304">
        <v>-208.66406849006401</v>
      </c>
      <c r="L8304">
        <v>797070.33581218601</v>
      </c>
      <c r="M8304">
        <v>724159.54398301197</v>
      </c>
      <c r="Y8304" s="15">
        <f t="shared" si="845"/>
        <v>1</v>
      </c>
      <c r="Z8304" s="15">
        <f t="shared" si="846"/>
        <v>1</v>
      </c>
      <c r="AD8304" s="15">
        <f t="shared" si="843"/>
        <v>1</v>
      </c>
      <c r="AE8304" s="15">
        <f t="shared" si="844"/>
        <v>1</v>
      </c>
      <c r="AI8304" t="str">
        <f t="shared" si="848"/>
        <v/>
      </c>
      <c r="AJ8304" t="str">
        <f t="shared" si="849"/>
        <v/>
      </c>
      <c r="AL8304">
        <f t="shared" si="847"/>
        <v>1</v>
      </c>
    </row>
    <row r="8305" spans="1:38" x14ac:dyDescent="0.3">
      <c r="A8305">
        <v>8304</v>
      </c>
      <c r="B8305" t="s">
        <v>32</v>
      </c>
      <c r="C8305" t="s">
        <v>28</v>
      </c>
      <c r="D8305">
        <v>304</v>
      </c>
      <c r="E8305">
        <v>15435915978.554199</v>
      </c>
      <c r="F8305">
        <v>91860722.633783296</v>
      </c>
      <c r="G8305">
        <v>31087616706.051899</v>
      </c>
      <c r="H8305">
        <v>-99569491.105844498</v>
      </c>
      <c r="I8305">
        <v>727064.70151406503</v>
      </c>
      <c r="J8305">
        <v>-280329.79186630202</v>
      </c>
      <c r="K8305">
        <v>-136.947222026454</v>
      </c>
      <c r="L8305">
        <v>967881.43718385196</v>
      </c>
      <c r="M8305">
        <v>902204.14563754702</v>
      </c>
      <c r="Y8305" s="15">
        <f t="shared" si="845"/>
        <v>1</v>
      </c>
      <c r="Z8305" s="15">
        <f t="shared" si="846"/>
        <v>1</v>
      </c>
      <c r="AD8305" s="15">
        <f t="shared" si="843"/>
        <v>1</v>
      </c>
      <c r="AE8305" s="15">
        <f t="shared" si="844"/>
        <v>1</v>
      </c>
      <c r="AI8305" t="str">
        <f t="shared" si="848"/>
        <v/>
      </c>
      <c r="AJ8305" t="str">
        <f t="shared" si="849"/>
        <v/>
      </c>
      <c r="AL8305">
        <f t="shared" si="847"/>
        <v>1</v>
      </c>
    </row>
    <row r="8306" spans="1:38" x14ac:dyDescent="0.3">
      <c r="A8306">
        <v>8305</v>
      </c>
      <c r="B8306" t="s">
        <v>32</v>
      </c>
      <c r="C8306" t="s">
        <v>28</v>
      </c>
      <c r="D8306">
        <v>305</v>
      </c>
      <c r="E8306">
        <v>15936668566.6402</v>
      </c>
      <c r="F8306">
        <v>91441448.233763799</v>
      </c>
      <c r="G8306">
        <v>31093842810.5588</v>
      </c>
      <c r="H8306">
        <v>-123715408.315163</v>
      </c>
      <c r="I8306">
        <v>510515.53203374101</v>
      </c>
      <c r="J8306">
        <v>-187490.366638184</v>
      </c>
      <c r="K8306">
        <v>-242.33426909131899</v>
      </c>
      <c r="L8306">
        <v>809731.08944622194</v>
      </c>
      <c r="M8306">
        <v>728126.84651554597</v>
      </c>
      <c r="Y8306" s="15">
        <f t="shared" si="845"/>
        <v>1</v>
      </c>
      <c r="Z8306" s="15">
        <f t="shared" si="846"/>
        <v>1</v>
      </c>
      <c r="AD8306" s="15">
        <f t="shared" si="843"/>
        <v>1</v>
      </c>
      <c r="AE8306" s="15">
        <f t="shared" si="844"/>
        <v>1</v>
      </c>
      <c r="AI8306" t="str">
        <f t="shared" si="848"/>
        <v/>
      </c>
      <c r="AJ8306" t="str">
        <f t="shared" si="849"/>
        <v/>
      </c>
      <c r="AL8306">
        <f t="shared" si="847"/>
        <v>1</v>
      </c>
    </row>
    <row r="8307" spans="1:38" x14ac:dyDescent="0.3">
      <c r="A8307">
        <v>8306</v>
      </c>
      <c r="B8307" t="s">
        <v>32</v>
      </c>
      <c r="C8307" t="s">
        <v>28</v>
      </c>
      <c r="D8307">
        <v>306</v>
      </c>
      <c r="E8307">
        <v>20071496394.377899</v>
      </c>
      <c r="F8307">
        <v>91831740.572710499</v>
      </c>
      <c r="G8307">
        <v>31073914219.819801</v>
      </c>
      <c r="H8307">
        <v>-136358748.50974301</v>
      </c>
      <c r="I8307">
        <v>542389.59442850901</v>
      </c>
      <c r="J8307">
        <v>-231283.841148376</v>
      </c>
      <c r="K8307">
        <v>-251.40369562844899</v>
      </c>
      <c r="L8307">
        <v>872184.07596529601</v>
      </c>
      <c r="M8307">
        <v>782240.126455263</v>
      </c>
      <c r="Y8307" s="15">
        <f t="shared" si="845"/>
        <v>1</v>
      </c>
      <c r="Z8307" s="15">
        <f t="shared" si="846"/>
        <v>1</v>
      </c>
      <c r="AD8307" s="15">
        <f t="shared" si="843"/>
        <v>1</v>
      </c>
      <c r="AE8307" s="15">
        <f t="shared" si="844"/>
        <v>1</v>
      </c>
      <c r="AI8307" t="str">
        <f t="shared" si="848"/>
        <v/>
      </c>
      <c r="AJ8307" t="str">
        <f t="shared" si="849"/>
        <v/>
      </c>
      <c r="AL8307">
        <f t="shared" si="847"/>
        <v>1</v>
      </c>
    </row>
    <row r="8308" spans="1:38" x14ac:dyDescent="0.3">
      <c r="A8308">
        <v>8307</v>
      </c>
      <c r="B8308" t="s">
        <v>32</v>
      </c>
      <c r="C8308" t="s">
        <v>28</v>
      </c>
      <c r="D8308">
        <v>307</v>
      </c>
      <c r="E8308">
        <v>20209807233.4412</v>
      </c>
      <c r="F8308">
        <v>90996482.118048295</v>
      </c>
      <c r="G8308">
        <v>31085431846.119301</v>
      </c>
      <c r="H8308">
        <v>-37535401.013465904</v>
      </c>
      <c r="I8308">
        <v>787524.363917246</v>
      </c>
      <c r="J8308">
        <v>-316751.41175460798</v>
      </c>
      <c r="K8308">
        <v>-47.662526689028397</v>
      </c>
      <c r="L8308">
        <v>878306.71746478498</v>
      </c>
      <c r="M8308">
        <v>853547.89377000195</v>
      </c>
      <c r="Y8308" s="15">
        <f t="shared" si="845"/>
        <v>1</v>
      </c>
      <c r="Z8308" s="15">
        <f t="shared" si="846"/>
        <v>1</v>
      </c>
      <c r="AD8308" s="15">
        <f t="shared" si="843"/>
        <v>1</v>
      </c>
      <c r="AE8308" s="15">
        <f t="shared" si="844"/>
        <v>1</v>
      </c>
      <c r="AI8308" t="str">
        <f t="shared" si="848"/>
        <v/>
      </c>
      <c r="AJ8308" t="str">
        <f t="shared" si="849"/>
        <v/>
      </c>
      <c r="AL8308">
        <f t="shared" si="847"/>
        <v>1</v>
      </c>
    </row>
    <row r="8309" spans="1:38" x14ac:dyDescent="0.3">
      <c r="A8309">
        <v>8308</v>
      </c>
      <c r="B8309" t="s">
        <v>32</v>
      </c>
      <c r="C8309" t="s">
        <v>28</v>
      </c>
      <c r="D8309">
        <v>308</v>
      </c>
      <c r="E8309">
        <v>15135055722.3328</v>
      </c>
      <c r="F8309">
        <v>91946838.385941699</v>
      </c>
      <c r="G8309">
        <v>31091973298.4757</v>
      </c>
      <c r="H8309">
        <v>-184113222.92755899</v>
      </c>
      <c r="I8309">
        <v>619311.50846542395</v>
      </c>
      <c r="J8309">
        <v>-224148.27299880999</v>
      </c>
      <c r="K8309">
        <v>-297.28693946567898</v>
      </c>
      <c r="L8309">
        <v>1064603.98557497</v>
      </c>
      <c r="M8309">
        <v>943160.58272691304</v>
      </c>
      <c r="Y8309" s="15">
        <f t="shared" si="845"/>
        <v>1</v>
      </c>
      <c r="Z8309" s="15">
        <f t="shared" si="846"/>
        <v>1</v>
      </c>
      <c r="AD8309" s="15">
        <f t="shared" si="843"/>
        <v>1</v>
      </c>
      <c r="AE8309" s="15">
        <f t="shared" si="844"/>
        <v>1</v>
      </c>
      <c r="AI8309" t="str">
        <f t="shared" si="848"/>
        <v/>
      </c>
      <c r="AJ8309" t="str">
        <f t="shared" si="849"/>
        <v/>
      </c>
      <c r="AL8309">
        <f t="shared" si="847"/>
        <v>1</v>
      </c>
    </row>
    <row r="8310" spans="1:38" x14ac:dyDescent="0.3">
      <c r="A8310">
        <v>8309</v>
      </c>
      <c r="B8310" t="s">
        <v>32</v>
      </c>
      <c r="C8310" t="s">
        <v>28</v>
      </c>
      <c r="D8310">
        <v>309</v>
      </c>
      <c r="E8310">
        <v>21027504475.083401</v>
      </c>
      <c r="F8310">
        <v>91204920.541222394</v>
      </c>
      <c r="G8310">
        <v>31098141760.9473</v>
      </c>
      <c r="H8310">
        <v>-26060461.306396499</v>
      </c>
      <c r="I8310">
        <v>557662.27029673802</v>
      </c>
      <c r="J8310">
        <v>-188149.20718002299</v>
      </c>
      <c r="K8310">
        <v>-46.7316200045763</v>
      </c>
      <c r="L8310">
        <v>620691.56925322104</v>
      </c>
      <c r="M8310">
        <v>603501.76044690702</v>
      </c>
      <c r="Y8310" s="15">
        <f t="shared" si="845"/>
        <v>1</v>
      </c>
      <c r="Z8310" s="15">
        <f t="shared" si="846"/>
        <v>1</v>
      </c>
      <c r="AD8310" s="15">
        <f t="shared" ref="AD8310:AD8373" si="850">IF(L8310&lt;0,0,1)</f>
        <v>1</v>
      </c>
      <c r="AE8310" s="15">
        <f t="shared" ref="AE8310:AE8373" si="851">IF(M8310&lt;0,0,1)</f>
        <v>1</v>
      </c>
      <c r="AI8310" t="str">
        <f t="shared" si="848"/>
        <v/>
      </c>
      <c r="AJ8310" t="str">
        <f t="shared" si="849"/>
        <v/>
      </c>
      <c r="AL8310">
        <f t="shared" si="847"/>
        <v>1</v>
      </c>
    </row>
    <row r="8311" spans="1:38" x14ac:dyDescent="0.3">
      <c r="A8311">
        <v>8310</v>
      </c>
      <c r="B8311" t="s">
        <v>32</v>
      </c>
      <c r="C8311" t="s">
        <v>28</v>
      </c>
      <c r="D8311">
        <v>310</v>
      </c>
      <c r="E8311">
        <v>14523163047.056499</v>
      </c>
      <c r="F8311">
        <v>91324513.603135794</v>
      </c>
      <c r="G8311">
        <v>31094157806.460602</v>
      </c>
      <c r="H8311">
        <v>-39114323.508039497</v>
      </c>
      <c r="I8311">
        <v>502934.22189381701</v>
      </c>
      <c r="J8311">
        <v>-181617.334373474</v>
      </c>
      <c r="K8311">
        <v>-77.772244968244706</v>
      </c>
      <c r="L8311">
        <v>597535.32510850602</v>
      </c>
      <c r="M8311">
        <v>571735.02423177299</v>
      </c>
      <c r="Y8311" s="15">
        <f t="shared" si="845"/>
        <v>1</v>
      </c>
      <c r="Z8311" s="15">
        <f t="shared" si="846"/>
        <v>1</v>
      </c>
      <c r="AD8311" s="15">
        <f t="shared" si="850"/>
        <v>1</v>
      </c>
      <c r="AE8311" s="15">
        <f t="shared" si="851"/>
        <v>1</v>
      </c>
      <c r="AI8311" t="str">
        <f t="shared" si="848"/>
        <v/>
      </c>
      <c r="AJ8311" t="str">
        <f t="shared" si="849"/>
        <v/>
      </c>
      <c r="AL8311">
        <f t="shared" si="847"/>
        <v>1</v>
      </c>
    </row>
    <row r="8312" spans="1:38" x14ac:dyDescent="0.3">
      <c r="A8312">
        <v>8311</v>
      </c>
      <c r="B8312" t="s">
        <v>32</v>
      </c>
      <c r="C8312" t="s">
        <v>28</v>
      </c>
      <c r="D8312">
        <v>311</v>
      </c>
      <c r="E8312">
        <v>15779925299.7152</v>
      </c>
      <c r="F8312">
        <v>91670458.703897595</v>
      </c>
      <c r="G8312">
        <v>31094520234.523201</v>
      </c>
      <c r="H8312">
        <v>-53778555.669216201</v>
      </c>
      <c r="I8312">
        <v>509735.513305292</v>
      </c>
      <c r="J8312">
        <v>-185013.26600646999</v>
      </c>
      <c r="K8312">
        <v>-105.502862299114</v>
      </c>
      <c r="L8312">
        <v>639803.22864120302</v>
      </c>
      <c r="M8312">
        <v>604330.21536777297</v>
      </c>
      <c r="Y8312" s="15">
        <f t="shared" si="845"/>
        <v>1</v>
      </c>
      <c r="Z8312" s="15">
        <f t="shared" si="846"/>
        <v>1</v>
      </c>
      <c r="AD8312" s="15">
        <f t="shared" si="850"/>
        <v>1</v>
      </c>
      <c r="AE8312" s="15">
        <f t="shared" si="851"/>
        <v>1</v>
      </c>
      <c r="AI8312" t="str">
        <f t="shared" si="848"/>
        <v/>
      </c>
      <c r="AJ8312" t="str">
        <f t="shared" si="849"/>
        <v/>
      </c>
      <c r="AL8312">
        <f t="shared" si="847"/>
        <v>1</v>
      </c>
    </row>
    <row r="8313" spans="1:38" x14ac:dyDescent="0.3">
      <c r="A8313">
        <v>8312</v>
      </c>
      <c r="B8313" t="s">
        <v>32</v>
      </c>
      <c r="C8313" t="s">
        <v>28</v>
      </c>
      <c r="D8313">
        <v>312</v>
      </c>
      <c r="E8313">
        <v>13789351266.2551</v>
      </c>
      <c r="F8313">
        <v>88546384.813135296</v>
      </c>
      <c r="G8313">
        <v>31097158093.323002</v>
      </c>
      <c r="H8313">
        <v>-91603655.183363006</v>
      </c>
      <c r="I8313">
        <v>660591.10760238802</v>
      </c>
      <c r="J8313">
        <v>-225589.13155746501</v>
      </c>
      <c r="K8313">
        <v>-138.669222351233</v>
      </c>
      <c r="L8313">
        <v>882141.83535722096</v>
      </c>
      <c r="M8313">
        <v>821718.90960590297</v>
      </c>
      <c r="Y8313" s="15">
        <f t="shared" si="845"/>
        <v>1</v>
      </c>
      <c r="Z8313" s="15">
        <f t="shared" si="846"/>
        <v>1</v>
      </c>
      <c r="AD8313" s="15">
        <f t="shared" si="850"/>
        <v>1</v>
      </c>
      <c r="AE8313" s="15">
        <f t="shared" si="851"/>
        <v>1</v>
      </c>
      <c r="AI8313" t="str">
        <f t="shared" si="848"/>
        <v/>
      </c>
      <c r="AJ8313" t="str">
        <f t="shared" si="849"/>
        <v/>
      </c>
      <c r="AL8313">
        <f t="shared" si="847"/>
        <v>1</v>
      </c>
    </row>
    <row r="8314" spans="1:38" x14ac:dyDescent="0.3">
      <c r="A8314">
        <v>8313</v>
      </c>
      <c r="B8314" t="s">
        <v>32</v>
      </c>
      <c r="C8314" t="s">
        <v>28</v>
      </c>
      <c r="D8314">
        <v>313</v>
      </c>
      <c r="E8314">
        <v>15192074551.0846</v>
      </c>
      <c r="F8314">
        <v>91563890.780741096</v>
      </c>
      <c r="G8314">
        <v>31071175434.708401</v>
      </c>
      <c r="H8314">
        <v>-117993896.667007</v>
      </c>
      <c r="I8314">
        <v>668085.84695473302</v>
      </c>
      <c r="J8314">
        <v>-342359.912239075</v>
      </c>
      <c r="K8314">
        <v>-176.61487248210199</v>
      </c>
      <c r="L8314">
        <v>953463.47326097998</v>
      </c>
      <c r="M8314">
        <v>875633.21154109505</v>
      </c>
      <c r="Y8314" s="15">
        <f t="shared" si="845"/>
        <v>1</v>
      </c>
      <c r="Z8314" s="15">
        <f t="shared" si="846"/>
        <v>1</v>
      </c>
      <c r="AD8314" s="15">
        <f t="shared" si="850"/>
        <v>1</v>
      </c>
      <c r="AE8314" s="15">
        <f t="shared" si="851"/>
        <v>1</v>
      </c>
      <c r="AI8314" t="str">
        <f t="shared" si="848"/>
        <v/>
      </c>
      <c r="AJ8314" t="str">
        <f t="shared" si="849"/>
        <v/>
      </c>
      <c r="AL8314">
        <f t="shared" si="847"/>
        <v>1</v>
      </c>
    </row>
    <row r="8315" spans="1:38" x14ac:dyDescent="0.3">
      <c r="A8315">
        <v>8314</v>
      </c>
      <c r="B8315" t="s">
        <v>32</v>
      </c>
      <c r="C8315" t="s">
        <v>28</v>
      </c>
      <c r="D8315">
        <v>314</v>
      </c>
      <c r="E8315">
        <v>15837185985.3666</v>
      </c>
      <c r="F8315">
        <v>92503143.187001303</v>
      </c>
      <c r="G8315">
        <v>31097944111.092602</v>
      </c>
      <c r="H8315">
        <v>-94688012.185893998</v>
      </c>
      <c r="I8315">
        <v>525447.23517936503</v>
      </c>
      <c r="J8315">
        <v>-173439.881080627</v>
      </c>
      <c r="K8315">
        <v>-180.20460637417099</v>
      </c>
      <c r="L8315">
        <v>754457.72572639899</v>
      </c>
      <c r="M8315">
        <v>692000.31921357103</v>
      </c>
      <c r="Y8315" s="15">
        <f t="shared" si="845"/>
        <v>1</v>
      </c>
      <c r="Z8315" s="15">
        <f t="shared" si="846"/>
        <v>1</v>
      </c>
      <c r="AD8315" s="15">
        <f t="shared" si="850"/>
        <v>1</v>
      </c>
      <c r="AE8315" s="15">
        <f t="shared" si="851"/>
        <v>1</v>
      </c>
      <c r="AI8315" t="str">
        <f t="shared" si="848"/>
        <v/>
      </c>
      <c r="AJ8315" t="str">
        <f t="shared" si="849"/>
        <v/>
      </c>
      <c r="AL8315">
        <f t="shared" si="847"/>
        <v>1</v>
      </c>
    </row>
    <row r="8316" spans="1:38" x14ac:dyDescent="0.3">
      <c r="A8316">
        <v>8315</v>
      </c>
      <c r="B8316" t="s">
        <v>32</v>
      </c>
      <c r="C8316" t="s">
        <v>28</v>
      </c>
      <c r="D8316">
        <v>315</v>
      </c>
      <c r="E8316">
        <v>17695205757.423698</v>
      </c>
      <c r="F8316">
        <v>90786831.618573397</v>
      </c>
      <c r="G8316">
        <v>31098213791.844501</v>
      </c>
      <c r="H8316">
        <v>-128189000.906193</v>
      </c>
      <c r="I8316">
        <v>617002.501253322</v>
      </c>
      <c r="J8316">
        <v>-203717.98356246899</v>
      </c>
      <c r="K8316">
        <v>-207.76090963294601</v>
      </c>
      <c r="L8316">
        <v>927037.79825192899</v>
      </c>
      <c r="M8316">
        <v>842482.71725230897</v>
      </c>
      <c r="Y8316" s="15">
        <f t="shared" si="845"/>
        <v>1</v>
      </c>
      <c r="Z8316" s="15">
        <f t="shared" si="846"/>
        <v>1</v>
      </c>
      <c r="AD8316" s="15">
        <f t="shared" si="850"/>
        <v>1</v>
      </c>
      <c r="AE8316" s="15">
        <f t="shared" si="851"/>
        <v>1</v>
      </c>
      <c r="AI8316" t="str">
        <f t="shared" si="848"/>
        <v/>
      </c>
      <c r="AJ8316" t="str">
        <f t="shared" si="849"/>
        <v/>
      </c>
      <c r="AL8316">
        <f t="shared" si="847"/>
        <v>1</v>
      </c>
    </row>
    <row r="8317" spans="1:38" x14ac:dyDescent="0.3">
      <c r="A8317">
        <v>8316</v>
      </c>
      <c r="B8317" t="s">
        <v>32</v>
      </c>
      <c r="C8317" t="s">
        <v>28</v>
      </c>
      <c r="D8317">
        <v>316</v>
      </c>
      <c r="E8317">
        <v>28852806212.347599</v>
      </c>
      <c r="F8317">
        <v>88831682.278686598</v>
      </c>
      <c r="G8317">
        <v>31077535397.9091</v>
      </c>
      <c r="H8317">
        <v>-139135963.420551</v>
      </c>
      <c r="I8317">
        <v>625442.31926533603</v>
      </c>
      <c r="J8317">
        <v>-282014.90251922602</v>
      </c>
      <c r="K8317">
        <v>-222.46010404921901</v>
      </c>
      <c r="L8317">
        <v>961953.71601025003</v>
      </c>
      <c r="M8317">
        <v>870177.88053436403</v>
      </c>
      <c r="Y8317" s="15">
        <f t="shared" si="845"/>
        <v>1</v>
      </c>
      <c r="Z8317" s="15">
        <f t="shared" si="846"/>
        <v>1</v>
      </c>
      <c r="AD8317" s="15">
        <f t="shared" si="850"/>
        <v>1</v>
      </c>
      <c r="AE8317" s="15">
        <f t="shared" si="851"/>
        <v>1</v>
      </c>
      <c r="AI8317" t="str">
        <f t="shared" si="848"/>
        <v/>
      </c>
      <c r="AJ8317" t="str">
        <f t="shared" si="849"/>
        <v/>
      </c>
      <c r="AL8317">
        <f t="shared" si="847"/>
        <v>1</v>
      </c>
    </row>
    <row r="8318" spans="1:38" x14ac:dyDescent="0.3">
      <c r="A8318">
        <v>8317</v>
      </c>
      <c r="B8318" t="s">
        <v>32</v>
      </c>
      <c r="C8318" t="s">
        <v>28</v>
      </c>
      <c r="D8318">
        <v>317</v>
      </c>
      <c r="E8318">
        <v>18957392916.1576</v>
      </c>
      <c r="F8318">
        <v>90840063.005061299</v>
      </c>
      <c r="G8318">
        <v>31092580799.961601</v>
      </c>
      <c r="H8318">
        <v>-71032239.647445694</v>
      </c>
      <c r="I8318">
        <v>527698.92287766899</v>
      </c>
      <c r="J8318">
        <v>-214547.45524215701</v>
      </c>
      <c r="K8318">
        <v>-134.607513049467</v>
      </c>
      <c r="L8318">
        <v>699496.04556285101</v>
      </c>
      <c r="M8318">
        <v>652642.28483052901</v>
      </c>
      <c r="Y8318" s="15">
        <f t="shared" ref="Y8318:Y8381" si="852">IF(K8318&lt;cet_IND_lo,1,0)</f>
        <v>1</v>
      </c>
      <c r="Z8318" s="15">
        <f t="shared" ref="Z8318:Z8381" si="853">IF(K8318&lt;cet_IND_hi,1,0)</f>
        <v>1</v>
      </c>
      <c r="AD8318" s="15">
        <f t="shared" si="850"/>
        <v>1</v>
      </c>
      <c r="AE8318" s="15">
        <f t="shared" si="851"/>
        <v>1</v>
      </c>
      <c r="AI8318" t="str">
        <f t="shared" si="848"/>
        <v/>
      </c>
      <c r="AJ8318" t="str">
        <f t="shared" si="849"/>
        <v/>
      </c>
      <c r="AL8318">
        <f t="shared" si="847"/>
        <v>1</v>
      </c>
    </row>
    <row r="8319" spans="1:38" x14ac:dyDescent="0.3">
      <c r="A8319">
        <v>8318</v>
      </c>
      <c r="B8319" t="s">
        <v>32</v>
      </c>
      <c r="C8319" t="s">
        <v>28</v>
      </c>
      <c r="D8319">
        <v>318</v>
      </c>
      <c r="E8319">
        <v>18467344522.070202</v>
      </c>
      <c r="F8319">
        <v>91683911.452829301</v>
      </c>
      <c r="G8319">
        <v>31097880720.652401</v>
      </c>
      <c r="H8319">
        <v>-50372632.015853897</v>
      </c>
      <c r="I8319">
        <v>501352.03259101498</v>
      </c>
      <c r="J8319">
        <v>-154302.41197204599</v>
      </c>
      <c r="K8319">
        <v>-100.47357693061601</v>
      </c>
      <c r="L8319">
        <v>623182.25060687598</v>
      </c>
      <c r="M8319">
        <v>589955.82751164096</v>
      </c>
      <c r="Y8319" s="15">
        <f t="shared" si="852"/>
        <v>1</v>
      </c>
      <c r="Z8319" s="15">
        <f t="shared" si="853"/>
        <v>1</v>
      </c>
      <c r="AD8319" s="15">
        <f t="shared" si="850"/>
        <v>1</v>
      </c>
      <c r="AE8319" s="15">
        <f t="shared" si="851"/>
        <v>1</v>
      </c>
      <c r="AI8319" t="str">
        <f t="shared" si="848"/>
        <v/>
      </c>
      <c r="AJ8319" t="str">
        <f t="shared" si="849"/>
        <v/>
      </c>
      <c r="AL8319">
        <f t="shared" si="847"/>
        <v>1</v>
      </c>
    </row>
    <row r="8320" spans="1:38" x14ac:dyDescent="0.3">
      <c r="A8320">
        <v>8319</v>
      </c>
      <c r="B8320" t="s">
        <v>32</v>
      </c>
      <c r="C8320" t="s">
        <v>28</v>
      </c>
      <c r="D8320">
        <v>319</v>
      </c>
      <c r="E8320">
        <v>13604386139.523701</v>
      </c>
      <c r="F8320">
        <v>91535253.373677194</v>
      </c>
      <c r="G8320">
        <v>31093107429.9105</v>
      </c>
      <c r="H8320">
        <v>-30392759.3200722</v>
      </c>
      <c r="I8320">
        <v>521411.49537813698</v>
      </c>
      <c r="J8320">
        <v>-208472.67529296901</v>
      </c>
      <c r="K8320">
        <v>-58.289392522945498</v>
      </c>
      <c r="L8320">
        <v>594918.80174447095</v>
      </c>
      <c r="M8320">
        <v>574871.354553652</v>
      </c>
      <c r="Y8320" s="15">
        <f t="shared" si="852"/>
        <v>1</v>
      </c>
      <c r="Z8320" s="15">
        <f t="shared" si="853"/>
        <v>1</v>
      </c>
      <c r="AD8320" s="15">
        <f t="shared" si="850"/>
        <v>1</v>
      </c>
      <c r="AE8320" s="15">
        <f t="shared" si="851"/>
        <v>1</v>
      </c>
      <c r="AI8320" t="str">
        <f t="shared" si="848"/>
        <v/>
      </c>
      <c r="AJ8320" t="str">
        <f t="shared" si="849"/>
        <v/>
      </c>
      <c r="AL8320">
        <f t="shared" si="847"/>
        <v>1</v>
      </c>
    </row>
    <row r="8321" spans="1:38" x14ac:dyDescent="0.3">
      <c r="A8321">
        <v>8320</v>
      </c>
      <c r="B8321" t="s">
        <v>32</v>
      </c>
      <c r="C8321" t="s">
        <v>28</v>
      </c>
      <c r="D8321">
        <v>320</v>
      </c>
      <c r="E8321">
        <v>13031645403.1082</v>
      </c>
      <c r="F8321">
        <v>89910505.013129607</v>
      </c>
      <c r="G8321">
        <v>31094943893.088501</v>
      </c>
      <c r="H8321">
        <v>-48863005.121833801</v>
      </c>
      <c r="I8321">
        <v>717913.12111008202</v>
      </c>
      <c r="J8321">
        <v>-227958.05591583301</v>
      </c>
      <c r="K8321">
        <v>-68.062560336380002</v>
      </c>
      <c r="L8321">
        <v>836092.18638166704</v>
      </c>
      <c r="M8321">
        <v>803861.53221668897</v>
      </c>
      <c r="Y8321" s="15">
        <f t="shared" si="852"/>
        <v>1</v>
      </c>
      <c r="Z8321" s="15">
        <f t="shared" si="853"/>
        <v>1</v>
      </c>
      <c r="AD8321" s="15">
        <f t="shared" si="850"/>
        <v>1</v>
      </c>
      <c r="AE8321" s="15">
        <f t="shared" si="851"/>
        <v>1</v>
      </c>
      <c r="AI8321" t="str">
        <f t="shared" si="848"/>
        <v/>
      </c>
      <c r="AJ8321" t="str">
        <f t="shared" si="849"/>
        <v/>
      </c>
      <c r="AL8321">
        <f t="shared" si="847"/>
        <v>1</v>
      </c>
    </row>
    <row r="8322" spans="1:38" x14ac:dyDescent="0.3">
      <c r="A8322">
        <v>8321</v>
      </c>
      <c r="B8322" t="s">
        <v>32</v>
      </c>
      <c r="C8322" t="s">
        <v>28</v>
      </c>
      <c r="D8322">
        <v>321</v>
      </c>
      <c r="E8322">
        <v>16596137351.181101</v>
      </c>
      <c r="F8322">
        <v>90460934.482239798</v>
      </c>
      <c r="G8322">
        <v>31088383845.145599</v>
      </c>
      <c r="H8322">
        <v>-123200576.435278</v>
      </c>
      <c r="I8322">
        <v>621569.793123335</v>
      </c>
      <c r="J8322">
        <v>-255977.49456024199</v>
      </c>
      <c r="K8322">
        <v>-198.20875756559201</v>
      </c>
      <c r="L8322">
        <v>919540.18867593596</v>
      </c>
      <c r="M8322">
        <v>838275.535343408</v>
      </c>
      <c r="Y8322" s="15">
        <f t="shared" si="852"/>
        <v>1</v>
      </c>
      <c r="Z8322" s="15">
        <f t="shared" si="853"/>
        <v>1</v>
      </c>
      <c r="AD8322" s="15">
        <f t="shared" si="850"/>
        <v>1</v>
      </c>
      <c r="AE8322" s="15">
        <f t="shared" si="851"/>
        <v>1</v>
      </c>
      <c r="AI8322" t="str">
        <f t="shared" si="848"/>
        <v/>
      </c>
      <c r="AJ8322" t="str">
        <f t="shared" si="849"/>
        <v/>
      </c>
      <c r="AL8322">
        <f t="shared" ref="AL8322:AL8385" si="854">IF(H8322&lt;0,1,0)</f>
        <v>1</v>
      </c>
    </row>
    <row r="8323" spans="1:38" x14ac:dyDescent="0.3">
      <c r="A8323">
        <v>8322</v>
      </c>
      <c r="B8323" t="s">
        <v>32</v>
      </c>
      <c r="C8323" t="s">
        <v>28</v>
      </c>
      <c r="D8323">
        <v>322</v>
      </c>
      <c r="E8323">
        <v>16315718679.7512</v>
      </c>
      <c r="F8323">
        <v>91721627.771523997</v>
      </c>
      <c r="G8323">
        <v>31097396164.898701</v>
      </c>
      <c r="H8323">
        <v>-91098918.543388397</v>
      </c>
      <c r="I8323">
        <v>574691.40574669803</v>
      </c>
      <c r="J8323">
        <v>-195847.78294753999</v>
      </c>
      <c r="K8323">
        <v>-158.517976138904</v>
      </c>
      <c r="L8323">
        <v>795021.38778252003</v>
      </c>
      <c r="M8323">
        <v>734931.39268184104</v>
      </c>
      <c r="Y8323" s="15">
        <f t="shared" si="852"/>
        <v>1</v>
      </c>
      <c r="Z8323" s="15">
        <f t="shared" si="853"/>
        <v>1</v>
      </c>
      <c r="AD8323" s="15">
        <f t="shared" si="850"/>
        <v>1</v>
      </c>
      <c r="AE8323" s="15">
        <f t="shared" si="851"/>
        <v>1</v>
      </c>
      <c r="AI8323" t="str">
        <f t="shared" si="848"/>
        <v/>
      </c>
      <c r="AJ8323" t="str">
        <f t="shared" si="849"/>
        <v/>
      </c>
      <c r="AL8323">
        <f t="shared" si="854"/>
        <v>1</v>
      </c>
    </row>
    <row r="8324" spans="1:38" x14ac:dyDescent="0.3">
      <c r="A8324">
        <v>8323</v>
      </c>
      <c r="B8324" t="s">
        <v>32</v>
      </c>
      <c r="C8324" t="s">
        <v>28</v>
      </c>
      <c r="D8324">
        <v>323</v>
      </c>
      <c r="E8324">
        <v>13232682862.3041</v>
      </c>
      <c r="F8324">
        <v>90708029.309244201</v>
      </c>
      <c r="G8324">
        <v>31093462274.933701</v>
      </c>
      <c r="H8324">
        <v>-63896454.319045998</v>
      </c>
      <c r="I8324">
        <v>525642.39629140496</v>
      </c>
      <c r="J8324">
        <v>-202866.571041107</v>
      </c>
      <c r="K8324">
        <v>-121.55879124259801</v>
      </c>
      <c r="L8324">
        <v>680181.05445959105</v>
      </c>
      <c r="M8324">
        <v>638034.147686449</v>
      </c>
      <c r="Y8324" s="15">
        <f t="shared" si="852"/>
        <v>1</v>
      </c>
      <c r="Z8324" s="15">
        <f t="shared" si="853"/>
        <v>1</v>
      </c>
      <c r="AD8324" s="15">
        <f t="shared" si="850"/>
        <v>1</v>
      </c>
      <c r="AE8324" s="15">
        <f t="shared" si="851"/>
        <v>1</v>
      </c>
      <c r="AI8324" t="str">
        <f t="shared" si="848"/>
        <v/>
      </c>
      <c r="AJ8324" t="str">
        <f t="shared" si="849"/>
        <v/>
      </c>
      <c r="AL8324">
        <f t="shared" si="854"/>
        <v>1</v>
      </c>
    </row>
    <row r="8325" spans="1:38" x14ac:dyDescent="0.3">
      <c r="A8325">
        <v>8324</v>
      </c>
      <c r="B8325" t="s">
        <v>32</v>
      </c>
      <c r="C8325" t="s">
        <v>28</v>
      </c>
      <c r="D8325">
        <v>324</v>
      </c>
      <c r="E8325">
        <v>22131032009.9254</v>
      </c>
      <c r="F8325">
        <v>87596290.408703804</v>
      </c>
      <c r="G8325">
        <v>31090968623.133598</v>
      </c>
      <c r="H8325">
        <v>-127289534.304276</v>
      </c>
      <c r="I8325">
        <v>525574.61454221595</v>
      </c>
      <c r="J8325">
        <v>-229082.68450927699</v>
      </c>
      <c r="K8325">
        <v>-242.19117663273499</v>
      </c>
      <c r="L8325">
        <v>833434.48000540002</v>
      </c>
      <c r="M8325">
        <v>749472.69851544104</v>
      </c>
      <c r="Y8325" s="15">
        <f t="shared" si="852"/>
        <v>1</v>
      </c>
      <c r="Z8325" s="15">
        <f t="shared" si="853"/>
        <v>1</v>
      </c>
      <c r="AD8325" s="15">
        <f t="shared" si="850"/>
        <v>1</v>
      </c>
      <c r="AE8325" s="15">
        <f t="shared" si="851"/>
        <v>1</v>
      </c>
      <c r="AI8325" t="str">
        <f t="shared" si="848"/>
        <v/>
      </c>
      <c r="AJ8325" t="str">
        <f t="shared" si="849"/>
        <v/>
      </c>
      <c r="AL8325">
        <f t="shared" si="854"/>
        <v>1</v>
      </c>
    </row>
    <row r="8326" spans="1:38" x14ac:dyDescent="0.3">
      <c r="A8326">
        <v>8325</v>
      </c>
      <c r="B8326" t="s">
        <v>32</v>
      </c>
      <c r="C8326" t="s">
        <v>28</v>
      </c>
      <c r="D8326">
        <v>325</v>
      </c>
      <c r="E8326">
        <v>18647527737.607399</v>
      </c>
      <c r="F8326">
        <v>90459509.350274295</v>
      </c>
      <c r="G8326">
        <v>31092687066.0746</v>
      </c>
      <c r="H8326">
        <v>-78007179.615978196</v>
      </c>
      <c r="I8326">
        <v>613799.02092255699</v>
      </c>
      <c r="J8326">
        <v>-225026.46328735401</v>
      </c>
      <c r="K8326">
        <v>-127.089123568055</v>
      </c>
      <c r="L8326">
        <v>802465.59082555305</v>
      </c>
      <c r="M8326">
        <v>751011.07176109997</v>
      </c>
      <c r="Y8326" s="15">
        <f t="shared" si="852"/>
        <v>1</v>
      </c>
      <c r="Z8326" s="15">
        <f t="shared" si="853"/>
        <v>1</v>
      </c>
      <c r="AD8326" s="15">
        <f t="shared" si="850"/>
        <v>1</v>
      </c>
      <c r="AE8326" s="15">
        <f t="shared" si="851"/>
        <v>1</v>
      </c>
      <c r="AI8326" t="str">
        <f t="shared" si="848"/>
        <v/>
      </c>
      <c r="AJ8326" t="str">
        <f t="shared" si="849"/>
        <v/>
      </c>
      <c r="AL8326">
        <f t="shared" si="854"/>
        <v>1</v>
      </c>
    </row>
    <row r="8327" spans="1:38" x14ac:dyDescent="0.3">
      <c r="A8327">
        <v>8326</v>
      </c>
      <c r="B8327" t="s">
        <v>32</v>
      </c>
      <c r="C8327" t="s">
        <v>28</v>
      </c>
      <c r="D8327">
        <v>326</v>
      </c>
      <c r="E8327">
        <v>13462364329.719999</v>
      </c>
      <c r="F8327">
        <v>89315446.599942595</v>
      </c>
      <c r="G8327">
        <v>31096854691.8251</v>
      </c>
      <c r="H8327">
        <v>-147689502.03737101</v>
      </c>
      <c r="I8327">
        <v>613175.05815194501</v>
      </c>
      <c r="J8327">
        <v>-212580.46881485</v>
      </c>
      <c r="K8327">
        <v>-240.86025691014501</v>
      </c>
      <c r="L8327">
        <v>970373.868533817</v>
      </c>
      <c r="M8327">
        <v>872956.01115694304</v>
      </c>
      <c r="Y8327" s="15">
        <f t="shared" si="852"/>
        <v>1</v>
      </c>
      <c r="Z8327" s="15">
        <f t="shared" si="853"/>
        <v>1</v>
      </c>
      <c r="AD8327" s="15">
        <f t="shared" si="850"/>
        <v>1</v>
      </c>
      <c r="AE8327" s="15">
        <f t="shared" si="851"/>
        <v>1</v>
      </c>
      <c r="AI8327" t="str">
        <f t="shared" si="848"/>
        <v/>
      </c>
      <c r="AJ8327" t="str">
        <f t="shared" si="849"/>
        <v/>
      </c>
      <c r="AL8327">
        <f t="shared" si="854"/>
        <v>1</v>
      </c>
    </row>
    <row r="8328" spans="1:38" x14ac:dyDescent="0.3">
      <c r="A8328">
        <v>8327</v>
      </c>
      <c r="B8328" t="s">
        <v>32</v>
      </c>
      <c r="C8328" t="s">
        <v>28</v>
      </c>
      <c r="D8328">
        <v>327</v>
      </c>
      <c r="E8328">
        <v>11531025496.587799</v>
      </c>
      <c r="F8328">
        <v>88638207.327739105</v>
      </c>
      <c r="G8328">
        <v>31092662903.407799</v>
      </c>
      <c r="H8328">
        <v>-50456898.233098999</v>
      </c>
      <c r="I8328">
        <v>582826.60111965204</v>
      </c>
      <c r="J8328">
        <v>-217942.29834365801</v>
      </c>
      <c r="K8328">
        <v>-86.572744168106993</v>
      </c>
      <c r="L8328">
        <v>704860.62368587102</v>
      </c>
      <c r="M8328">
        <v>671578.61753144802</v>
      </c>
      <c r="Y8328" s="15">
        <f t="shared" si="852"/>
        <v>1</v>
      </c>
      <c r="Z8328" s="15">
        <f t="shared" si="853"/>
        <v>1</v>
      </c>
      <c r="AD8328" s="15">
        <f t="shared" si="850"/>
        <v>1</v>
      </c>
      <c r="AE8328" s="15">
        <f t="shared" si="851"/>
        <v>1</v>
      </c>
      <c r="AI8328" t="str">
        <f t="shared" si="848"/>
        <v/>
      </c>
      <c r="AJ8328" t="str">
        <f t="shared" si="849"/>
        <v/>
      </c>
      <c r="AL8328">
        <f t="shared" si="854"/>
        <v>1</v>
      </c>
    </row>
    <row r="8329" spans="1:38" x14ac:dyDescent="0.3">
      <c r="A8329">
        <v>8328</v>
      </c>
      <c r="B8329" t="s">
        <v>32</v>
      </c>
      <c r="C8329" t="s">
        <v>28</v>
      </c>
      <c r="D8329">
        <v>328</v>
      </c>
      <c r="E8329">
        <v>18378794319.116199</v>
      </c>
      <c r="F8329">
        <v>90428699.000047505</v>
      </c>
      <c r="G8329">
        <v>31091691057.064201</v>
      </c>
      <c r="H8329">
        <v>-62557461.841892198</v>
      </c>
      <c r="I8329">
        <v>626721.54724492098</v>
      </c>
      <c r="J8329">
        <v>-230519.35818481399</v>
      </c>
      <c r="K8329">
        <v>-99.816995469353003</v>
      </c>
      <c r="L8329">
        <v>778021.74558115099</v>
      </c>
      <c r="M8329">
        <v>736758.05512581603</v>
      </c>
      <c r="Y8329" s="15">
        <f t="shared" si="852"/>
        <v>1</v>
      </c>
      <c r="Z8329" s="15">
        <f t="shared" si="853"/>
        <v>1</v>
      </c>
      <c r="AD8329" s="15">
        <f t="shared" si="850"/>
        <v>1</v>
      </c>
      <c r="AE8329" s="15">
        <f t="shared" si="851"/>
        <v>1</v>
      </c>
      <c r="AI8329" t="str">
        <f t="shared" si="848"/>
        <v/>
      </c>
      <c r="AJ8329" t="str">
        <f t="shared" si="849"/>
        <v/>
      </c>
      <c r="AL8329">
        <f t="shared" si="854"/>
        <v>1</v>
      </c>
    </row>
    <row r="8330" spans="1:38" x14ac:dyDescent="0.3">
      <c r="A8330">
        <v>8329</v>
      </c>
      <c r="B8330" t="s">
        <v>32</v>
      </c>
      <c r="C8330" t="s">
        <v>28</v>
      </c>
      <c r="D8330">
        <v>329</v>
      </c>
      <c r="E8330">
        <v>17945353498.591999</v>
      </c>
      <c r="F8330">
        <v>91382204.674798399</v>
      </c>
      <c r="G8330">
        <v>31097558147.867802</v>
      </c>
      <c r="H8330">
        <v>-72848681.387775406</v>
      </c>
      <c r="I8330">
        <v>566534.57877439295</v>
      </c>
      <c r="J8330">
        <v>-183938.102451324</v>
      </c>
      <c r="K8330">
        <v>-128.58646959444599</v>
      </c>
      <c r="L8330">
        <v>742724.91031885799</v>
      </c>
      <c r="M8330">
        <v>694673.00171582203</v>
      </c>
      <c r="Y8330" s="15">
        <f t="shared" si="852"/>
        <v>1</v>
      </c>
      <c r="Z8330" s="15">
        <f t="shared" si="853"/>
        <v>1</v>
      </c>
      <c r="AD8330" s="15">
        <f t="shared" si="850"/>
        <v>1</v>
      </c>
      <c r="AE8330" s="15">
        <f t="shared" si="851"/>
        <v>1</v>
      </c>
      <c r="AI8330" t="str">
        <f t="shared" si="848"/>
        <v/>
      </c>
      <c r="AJ8330" t="str">
        <f t="shared" si="849"/>
        <v/>
      </c>
      <c r="AL8330">
        <f t="shared" si="854"/>
        <v>1</v>
      </c>
    </row>
    <row r="8331" spans="1:38" x14ac:dyDescent="0.3">
      <c r="A8331">
        <v>8330</v>
      </c>
      <c r="B8331" t="s">
        <v>32</v>
      </c>
      <c r="C8331" t="s">
        <v>28</v>
      </c>
      <c r="D8331">
        <v>330</v>
      </c>
      <c r="E8331">
        <v>18795001642.490799</v>
      </c>
      <c r="F8331">
        <v>92368666.351307899</v>
      </c>
      <c r="G8331">
        <v>31099157436.639301</v>
      </c>
      <c r="H8331">
        <v>-72485531.973171204</v>
      </c>
      <c r="I8331">
        <v>597977.60130019498</v>
      </c>
      <c r="J8331">
        <v>-199948.82886505101</v>
      </c>
      <c r="K8331">
        <v>-121.21780450566099</v>
      </c>
      <c r="L8331">
        <v>773289.62709443399</v>
      </c>
      <c r="M8331">
        <v>725477.25642327801</v>
      </c>
      <c r="Y8331" s="15">
        <f t="shared" si="852"/>
        <v>1</v>
      </c>
      <c r="Z8331" s="15">
        <f t="shared" si="853"/>
        <v>1</v>
      </c>
      <c r="AD8331" s="15">
        <f t="shared" si="850"/>
        <v>1</v>
      </c>
      <c r="AE8331" s="15">
        <f t="shared" si="851"/>
        <v>1</v>
      </c>
      <c r="AI8331" t="str">
        <f t="shared" ref="AI8331:AI8394" si="855">IF(Y8331&lt;&gt;AD8331,"ERROR!","")</f>
        <v/>
      </c>
      <c r="AJ8331" t="str">
        <f t="shared" ref="AJ8331:AJ8394" si="856">IF(Z8331&lt;&gt;AE8331,"ERROR!","")</f>
        <v/>
      </c>
      <c r="AL8331">
        <f t="shared" si="854"/>
        <v>1</v>
      </c>
    </row>
    <row r="8332" spans="1:38" x14ac:dyDescent="0.3">
      <c r="A8332">
        <v>8331</v>
      </c>
      <c r="B8332" t="s">
        <v>32</v>
      </c>
      <c r="C8332" t="s">
        <v>28</v>
      </c>
      <c r="D8332">
        <v>331</v>
      </c>
      <c r="E8332">
        <v>16222257352.7882</v>
      </c>
      <c r="F8332">
        <v>88443575.236129507</v>
      </c>
      <c r="G8332">
        <v>31094413351.887402</v>
      </c>
      <c r="H8332">
        <v>-110698228.366257</v>
      </c>
      <c r="I8332">
        <v>583257.36428783799</v>
      </c>
      <c r="J8332">
        <v>-217179.75049209601</v>
      </c>
      <c r="K8332">
        <v>-189.793108744405</v>
      </c>
      <c r="L8332">
        <v>850989.83638868097</v>
      </c>
      <c r="M8332">
        <v>777971.88945208699</v>
      </c>
      <c r="Y8332" s="15">
        <f t="shared" si="852"/>
        <v>1</v>
      </c>
      <c r="Z8332" s="15">
        <f t="shared" si="853"/>
        <v>1</v>
      </c>
      <c r="AD8332" s="15">
        <f t="shared" si="850"/>
        <v>1</v>
      </c>
      <c r="AE8332" s="15">
        <f t="shared" si="851"/>
        <v>1</v>
      </c>
      <c r="AI8332" t="str">
        <f t="shared" si="855"/>
        <v/>
      </c>
      <c r="AJ8332" t="str">
        <f t="shared" si="856"/>
        <v/>
      </c>
      <c r="AL8332">
        <f t="shared" si="854"/>
        <v>1</v>
      </c>
    </row>
    <row r="8333" spans="1:38" x14ac:dyDescent="0.3">
      <c r="A8333">
        <v>8332</v>
      </c>
      <c r="B8333" t="s">
        <v>32</v>
      </c>
      <c r="C8333" t="s">
        <v>28</v>
      </c>
      <c r="D8333">
        <v>332</v>
      </c>
      <c r="E8333">
        <v>13517990987.762899</v>
      </c>
      <c r="F8333">
        <v>90065467.538449898</v>
      </c>
      <c r="G8333">
        <v>31097168108.857498</v>
      </c>
      <c r="H8333">
        <v>23287507.7727089</v>
      </c>
      <c r="I8333">
        <v>607866.17603907001</v>
      </c>
      <c r="J8333">
        <v>-205991.820728302</v>
      </c>
      <c r="K8333">
        <v>38.310254280725303</v>
      </c>
      <c r="L8333">
        <v>551543.48581112502</v>
      </c>
      <c r="M8333">
        <v>566904.21950965596</v>
      </c>
      <c r="Y8333" s="15">
        <f t="shared" si="852"/>
        <v>1</v>
      </c>
      <c r="Z8333" s="15">
        <f t="shared" si="853"/>
        <v>1</v>
      </c>
      <c r="AD8333" s="15">
        <f t="shared" si="850"/>
        <v>1</v>
      </c>
      <c r="AE8333" s="15">
        <f t="shared" si="851"/>
        <v>1</v>
      </c>
      <c r="AI8333" t="str">
        <f t="shared" si="855"/>
        <v/>
      </c>
      <c r="AJ8333" t="str">
        <f t="shared" si="856"/>
        <v/>
      </c>
      <c r="AL8333">
        <f t="shared" si="854"/>
        <v>0</v>
      </c>
    </row>
    <row r="8334" spans="1:38" x14ac:dyDescent="0.3">
      <c r="A8334">
        <v>8333</v>
      </c>
      <c r="B8334" t="s">
        <v>32</v>
      </c>
      <c r="C8334" t="s">
        <v>28</v>
      </c>
      <c r="D8334">
        <v>333</v>
      </c>
      <c r="E8334">
        <v>29683888786.757099</v>
      </c>
      <c r="F8334">
        <v>90473512.1036257</v>
      </c>
      <c r="G8334">
        <v>31097549312.288601</v>
      </c>
      <c r="H8334">
        <v>-72547190.580799103</v>
      </c>
      <c r="I8334">
        <v>636535.41677737201</v>
      </c>
      <c r="J8334">
        <v>-214990.18823623701</v>
      </c>
      <c r="K8334">
        <v>-113.971962389914</v>
      </c>
      <c r="L8334">
        <v>811996.568819521</v>
      </c>
      <c r="M8334">
        <v>764143.52735348104</v>
      </c>
      <c r="Y8334" s="15">
        <f t="shared" si="852"/>
        <v>1</v>
      </c>
      <c r="Z8334" s="15">
        <f t="shared" si="853"/>
        <v>1</v>
      </c>
      <c r="AD8334" s="15">
        <f t="shared" si="850"/>
        <v>1</v>
      </c>
      <c r="AE8334" s="15">
        <f t="shared" si="851"/>
        <v>1</v>
      </c>
      <c r="AI8334" t="str">
        <f t="shared" si="855"/>
        <v/>
      </c>
      <c r="AJ8334" t="str">
        <f t="shared" si="856"/>
        <v/>
      </c>
      <c r="AL8334">
        <f t="shared" si="854"/>
        <v>1</v>
      </c>
    </row>
    <row r="8335" spans="1:38" x14ac:dyDescent="0.3">
      <c r="A8335">
        <v>8334</v>
      </c>
      <c r="B8335" t="s">
        <v>32</v>
      </c>
      <c r="C8335" t="s">
        <v>28</v>
      </c>
      <c r="D8335">
        <v>334</v>
      </c>
      <c r="E8335">
        <v>19756875945.775398</v>
      </c>
      <c r="F8335">
        <v>89187158.757979795</v>
      </c>
      <c r="G8335">
        <v>31101557471.8689</v>
      </c>
      <c r="H8335">
        <v>-113271399.101448</v>
      </c>
      <c r="I8335">
        <v>599038.21232442604</v>
      </c>
      <c r="J8335">
        <v>-207650.10099410999</v>
      </c>
      <c r="K8335">
        <v>-189.088770584309</v>
      </c>
      <c r="L8335">
        <v>872994.10256156302</v>
      </c>
      <c r="M8335">
        <v>798278.85976961697</v>
      </c>
      <c r="Y8335" s="15">
        <f t="shared" si="852"/>
        <v>1</v>
      </c>
      <c r="Z8335" s="15">
        <f t="shared" si="853"/>
        <v>1</v>
      </c>
      <c r="AD8335" s="15">
        <f t="shared" si="850"/>
        <v>1</v>
      </c>
      <c r="AE8335" s="15">
        <f t="shared" si="851"/>
        <v>1</v>
      </c>
      <c r="AI8335" t="str">
        <f t="shared" si="855"/>
        <v/>
      </c>
      <c r="AJ8335" t="str">
        <f t="shared" si="856"/>
        <v/>
      </c>
      <c r="AL8335">
        <f t="shared" si="854"/>
        <v>1</v>
      </c>
    </row>
    <row r="8336" spans="1:38" x14ac:dyDescent="0.3">
      <c r="A8336">
        <v>8335</v>
      </c>
      <c r="B8336" t="s">
        <v>32</v>
      </c>
      <c r="C8336" t="s">
        <v>28</v>
      </c>
      <c r="D8336">
        <v>335</v>
      </c>
      <c r="E8336">
        <v>18999941562.870399</v>
      </c>
      <c r="F8336">
        <v>91396063.132294893</v>
      </c>
      <c r="G8336">
        <v>31093678714.976398</v>
      </c>
      <c r="H8336">
        <v>-4208793.1306381198</v>
      </c>
      <c r="I8336">
        <v>513845.70496635098</v>
      </c>
      <c r="J8336">
        <v>-191379.012783051</v>
      </c>
      <c r="K8336">
        <v>-8.1907722297955807</v>
      </c>
      <c r="L8336">
        <v>524025.00599092199</v>
      </c>
      <c r="M8336">
        <v>521248.83298422099</v>
      </c>
      <c r="Y8336" s="15">
        <f t="shared" si="852"/>
        <v>1</v>
      </c>
      <c r="Z8336" s="15">
        <f t="shared" si="853"/>
        <v>1</v>
      </c>
      <c r="AD8336" s="15">
        <f t="shared" si="850"/>
        <v>1</v>
      </c>
      <c r="AE8336" s="15">
        <f t="shared" si="851"/>
        <v>1</v>
      </c>
      <c r="AI8336" t="str">
        <f t="shared" si="855"/>
        <v/>
      </c>
      <c r="AJ8336" t="str">
        <f t="shared" si="856"/>
        <v/>
      </c>
      <c r="AL8336">
        <f t="shared" si="854"/>
        <v>1</v>
      </c>
    </row>
    <row r="8337" spans="1:38" x14ac:dyDescent="0.3">
      <c r="A8337">
        <v>8336</v>
      </c>
      <c r="B8337" t="s">
        <v>32</v>
      </c>
      <c r="C8337" t="s">
        <v>28</v>
      </c>
      <c r="D8337">
        <v>336</v>
      </c>
      <c r="E8337">
        <v>15932664215.223101</v>
      </c>
      <c r="F8337">
        <v>89937744.340721101</v>
      </c>
      <c r="G8337">
        <v>31091718373.2145</v>
      </c>
      <c r="H8337">
        <v>-11165924.4808903</v>
      </c>
      <c r="I8337">
        <v>517471.062342241</v>
      </c>
      <c r="J8337">
        <v>-206567.232032776</v>
      </c>
      <c r="K8337">
        <v>-21.577872258884799</v>
      </c>
      <c r="L8337">
        <v>544476.73902451899</v>
      </c>
      <c r="M8337">
        <v>537111.554474807</v>
      </c>
      <c r="Y8337" s="15">
        <f t="shared" si="852"/>
        <v>1</v>
      </c>
      <c r="Z8337" s="15">
        <f t="shared" si="853"/>
        <v>1</v>
      </c>
      <c r="AD8337" s="15">
        <f t="shared" si="850"/>
        <v>1</v>
      </c>
      <c r="AE8337" s="15">
        <f t="shared" si="851"/>
        <v>1</v>
      </c>
      <c r="AI8337" t="str">
        <f t="shared" si="855"/>
        <v/>
      </c>
      <c r="AJ8337" t="str">
        <f t="shared" si="856"/>
        <v/>
      </c>
      <c r="AL8337">
        <f t="shared" si="854"/>
        <v>1</v>
      </c>
    </row>
    <row r="8338" spans="1:38" x14ac:dyDescent="0.3">
      <c r="A8338">
        <v>8337</v>
      </c>
      <c r="B8338" t="s">
        <v>32</v>
      </c>
      <c r="C8338" t="s">
        <v>28</v>
      </c>
      <c r="D8338">
        <v>337</v>
      </c>
      <c r="E8338">
        <v>16170805322.8997</v>
      </c>
      <c r="F8338">
        <v>90122970.902117506</v>
      </c>
      <c r="G8338">
        <v>31097197872.930599</v>
      </c>
      <c r="H8338">
        <v>-221663704.334858</v>
      </c>
      <c r="I8338">
        <v>731895.42002549802</v>
      </c>
      <c r="J8338">
        <v>-244388.834739685</v>
      </c>
      <c r="K8338">
        <v>-302.86253782970198</v>
      </c>
      <c r="L8338">
        <v>1268006.7238148199</v>
      </c>
      <c r="M8338">
        <v>1121794.5500540901</v>
      </c>
      <c r="Y8338" s="15">
        <f t="shared" si="852"/>
        <v>1</v>
      </c>
      <c r="Z8338" s="15">
        <f t="shared" si="853"/>
        <v>1</v>
      </c>
      <c r="AD8338" s="15">
        <f t="shared" si="850"/>
        <v>1</v>
      </c>
      <c r="AE8338" s="15">
        <f t="shared" si="851"/>
        <v>1</v>
      </c>
      <c r="AI8338" t="str">
        <f t="shared" si="855"/>
        <v/>
      </c>
      <c r="AJ8338" t="str">
        <f t="shared" si="856"/>
        <v/>
      </c>
      <c r="AL8338">
        <f t="shared" si="854"/>
        <v>1</v>
      </c>
    </row>
    <row r="8339" spans="1:38" x14ac:dyDescent="0.3">
      <c r="A8339">
        <v>8338</v>
      </c>
      <c r="B8339" t="s">
        <v>32</v>
      </c>
      <c r="C8339" t="s">
        <v>28</v>
      </c>
      <c r="D8339">
        <v>338</v>
      </c>
      <c r="E8339">
        <v>21532427512.624401</v>
      </c>
      <c r="F8339">
        <v>91083746.353720099</v>
      </c>
      <c r="G8339">
        <v>31095052041.677601</v>
      </c>
      <c r="H8339">
        <v>-136756515.17528901</v>
      </c>
      <c r="I8339">
        <v>511003.05486001098</v>
      </c>
      <c r="J8339">
        <v>-187104.615367889</v>
      </c>
      <c r="K8339">
        <v>-267.62367440788302</v>
      </c>
      <c r="L8339">
        <v>841759.56672246498</v>
      </c>
      <c r="M8339">
        <v>751553.24530543201</v>
      </c>
      <c r="Y8339" s="15">
        <f t="shared" si="852"/>
        <v>1</v>
      </c>
      <c r="Z8339" s="15">
        <f t="shared" si="853"/>
        <v>1</v>
      </c>
      <c r="AD8339" s="15">
        <f t="shared" si="850"/>
        <v>1</v>
      </c>
      <c r="AE8339" s="15">
        <f t="shared" si="851"/>
        <v>1</v>
      </c>
      <c r="AI8339" t="str">
        <f t="shared" si="855"/>
        <v/>
      </c>
      <c r="AJ8339" t="str">
        <f t="shared" si="856"/>
        <v/>
      </c>
      <c r="AL8339">
        <f t="shared" si="854"/>
        <v>1</v>
      </c>
    </row>
    <row r="8340" spans="1:38" x14ac:dyDescent="0.3">
      <c r="A8340">
        <v>8339</v>
      </c>
      <c r="B8340" t="s">
        <v>32</v>
      </c>
      <c r="C8340" t="s">
        <v>28</v>
      </c>
      <c r="D8340">
        <v>339</v>
      </c>
      <c r="E8340">
        <v>18612503842.3894</v>
      </c>
      <c r="F8340">
        <v>92041024.318056896</v>
      </c>
      <c r="G8340">
        <v>31084045404.4161</v>
      </c>
      <c r="H8340">
        <v>-68876557.298786193</v>
      </c>
      <c r="I8340">
        <v>533599.53599180304</v>
      </c>
      <c r="J8340">
        <v>-201646.01001358</v>
      </c>
      <c r="K8340">
        <v>-129.07911767720199</v>
      </c>
      <c r="L8340">
        <v>700182.96941755805</v>
      </c>
      <c r="M8340">
        <v>654751.123937806</v>
      </c>
      <c r="Y8340" s="15">
        <f t="shared" si="852"/>
        <v>1</v>
      </c>
      <c r="Z8340" s="15">
        <f t="shared" si="853"/>
        <v>1</v>
      </c>
      <c r="AD8340" s="15">
        <f t="shared" si="850"/>
        <v>1</v>
      </c>
      <c r="AE8340" s="15">
        <f t="shared" si="851"/>
        <v>1</v>
      </c>
      <c r="AI8340" t="str">
        <f t="shared" si="855"/>
        <v/>
      </c>
      <c r="AJ8340" t="str">
        <f t="shared" si="856"/>
        <v/>
      </c>
      <c r="AL8340">
        <f t="shared" si="854"/>
        <v>1</v>
      </c>
    </row>
    <row r="8341" spans="1:38" x14ac:dyDescent="0.3">
      <c r="A8341">
        <v>8340</v>
      </c>
      <c r="B8341" t="s">
        <v>32</v>
      </c>
      <c r="C8341" t="s">
        <v>28</v>
      </c>
      <c r="D8341">
        <v>340</v>
      </c>
      <c r="E8341">
        <v>15135070615.1472</v>
      </c>
      <c r="F8341">
        <v>91379281.627116904</v>
      </c>
      <c r="G8341">
        <v>31085133856.863998</v>
      </c>
      <c r="H8341">
        <v>-98725373.200582504</v>
      </c>
      <c r="I8341">
        <v>738109.08100068604</v>
      </c>
      <c r="J8341">
        <v>-293968.14619445801</v>
      </c>
      <c r="K8341">
        <v>-133.75444868763299</v>
      </c>
      <c r="L8341">
        <v>976884.25036127504</v>
      </c>
      <c r="M8341">
        <v>911763.74962656898</v>
      </c>
      <c r="Y8341" s="15">
        <f t="shared" si="852"/>
        <v>1</v>
      </c>
      <c r="Z8341" s="15">
        <f t="shared" si="853"/>
        <v>1</v>
      </c>
      <c r="AD8341" s="15">
        <f t="shared" si="850"/>
        <v>1</v>
      </c>
      <c r="AE8341" s="15">
        <f t="shared" si="851"/>
        <v>1</v>
      </c>
      <c r="AI8341" t="str">
        <f t="shared" si="855"/>
        <v/>
      </c>
      <c r="AJ8341" t="str">
        <f t="shared" si="856"/>
        <v/>
      </c>
      <c r="AL8341">
        <f t="shared" si="854"/>
        <v>1</v>
      </c>
    </row>
    <row r="8342" spans="1:38" x14ac:dyDescent="0.3">
      <c r="A8342">
        <v>8341</v>
      </c>
      <c r="B8342" t="s">
        <v>32</v>
      </c>
      <c r="C8342" t="s">
        <v>28</v>
      </c>
      <c r="D8342">
        <v>341</v>
      </c>
      <c r="E8342">
        <v>17100547713.284401</v>
      </c>
      <c r="F8342">
        <v>91905785.662078097</v>
      </c>
      <c r="G8342">
        <v>31088284657.719799</v>
      </c>
      <c r="H8342">
        <v>-62253336.313144699</v>
      </c>
      <c r="I8342">
        <v>690827.86202542495</v>
      </c>
      <c r="J8342">
        <v>-267947.49917602498</v>
      </c>
      <c r="K8342">
        <v>-90.114107631133095</v>
      </c>
      <c r="L8342">
        <v>841392.50857512397</v>
      </c>
      <c r="M8342">
        <v>800329.42315247899</v>
      </c>
      <c r="Y8342" s="15">
        <f t="shared" si="852"/>
        <v>1</v>
      </c>
      <c r="Z8342" s="15">
        <f t="shared" si="853"/>
        <v>1</v>
      </c>
      <c r="AD8342" s="15">
        <f t="shared" si="850"/>
        <v>1</v>
      </c>
      <c r="AE8342" s="15">
        <f t="shared" si="851"/>
        <v>1</v>
      </c>
      <c r="AI8342" t="str">
        <f t="shared" si="855"/>
        <v/>
      </c>
      <c r="AJ8342" t="str">
        <f t="shared" si="856"/>
        <v/>
      </c>
      <c r="AL8342">
        <f t="shared" si="854"/>
        <v>1</v>
      </c>
    </row>
    <row r="8343" spans="1:38" x14ac:dyDescent="0.3">
      <c r="A8343">
        <v>8342</v>
      </c>
      <c r="B8343" t="s">
        <v>32</v>
      </c>
      <c r="C8343" t="s">
        <v>28</v>
      </c>
      <c r="D8343">
        <v>342</v>
      </c>
      <c r="E8343">
        <v>14304980998.813999</v>
      </c>
      <c r="F8343">
        <v>91184764.934524804</v>
      </c>
      <c r="G8343">
        <v>31088500762.3965</v>
      </c>
      <c r="H8343">
        <v>-69830428.857421905</v>
      </c>
      <c r="I8343">
        <v>537273.175387964</v>
      </c>
      <c r="J8343">
        <v>-219360.62237167399</v>
      </c>
      <c r="K8343">
        <v>-129.97192500257901</v>
      </c>
      <c r="L8343">
        <v>706163.62306524999</v>
      </c>
      <c r="M8343">
        <v>660102.59188053501</v>
      </c>
      <c r="Y8343" s="15">
        <f t="shared" si="852"/>
        <v>1</v>
      </c>
      <c r="Z8343" s="15">
        <f t="shared" si="853"/>
        <v>1</v>
      </c>
      <c r="AD8343" s="15">
        <f t="shared" si="850"/>
        <v>1</v>
      </c>
      <c r="AE8343" s="15">
        <f t="shared" si="851"/>
        <v>1</v>
      </c>
      <c r="AI8343" t="str">
        <f t="shared" si="855"/>
        <v/>
      </c>
      <c r="AJ8343" t="str">
        <f t="shared" si="856"/>
        <v/>
      </c>
      <c r="AL8343">
        <f t="shared" si="854"/>
        <v>1</v>
      </c>
    </row>
    <row r="8344" spans="1:38" x14ac:dyDescent="0.3">
      <c r="A8344">
        <v>8343</v>
      </c>
      <c r="B8344" t="s">
        <v>32</v>
      </c>
      <c r="C8344" t="s">
        <v>28</v>
      </c>
      <c r="D8344">
        <v>343</v>
      </c>
      <c r="E8344">
        <v>13467674580.816999</v>
      </c>
      <c r="F8344">
        <v>92612461.470583901</v>
      </c>
      <c r="G8344">
        <v>31097544200.629299</v>
      </c>
      <c r="H8344">
        <v>-95809535.606405303</v>
      </c>
      <c r="I8344">
        <v>527067.38573910296</v>
      </c>
      <c r="J8344">
        <v>-177197.56953430199</v>
      </c>
      <c r="K8344">
        <v>-181.77853192728301</v>
      </c>
      <c r="L8344">
        <v>758790.36990346003</v>
      </c>
      <c r="M8344">
        <v>695593.19240408996</v>
      </c>
      <c r="Y8344" s="15">
        <f t="shared" si="852"/>
        <v>1</v>
      </c>
      <c r="Z8344" s="15">
        <f t="shared" si="853"/>
        <v>1</v>
      </c>
      <c r="AD8344" s="15">
        <f t="shared" si="850"/>
        <v>1</v>
      </c>
      <c r="AE8344" s="15">
        <f t="shared" si="851"/>
        <v>1</v>
      </c>
      <c r="AI8344" t="str">
        <f t="shared" si="855"/>
        <v/>
      </c>
      <c r="AJ8344" t="str">
        <f t="shared" si="856"/>
        <v/>
      </c>
      <c r="AL8344">
        <f t="shared" si="854"/>
        <v>1</v>
      </c>
    </row>
    <row r="8345" spans="1:38" x14ac:dyDescent="0.3">
      <c r="A8345">
        <v>8344</v>
      </c>
      <c r="B8345" t="s">
        <v>32</v>
      </c>
      <c r="C8345" t="s">
        <v>28</v>
      </c>
      <c r="D8345">
        <v>344</v>
      </c>
      <c r="E8345">
        <v>15872660274.5494</v>
      </c>
      <c r="F8345">
        <v>91598320.555050403</v>
      </c>
      <c r="G8345">
        <v>31095097725.9333</v>
      </c>
      <c r="H8345">
        <v>-120151509.57288</v>
      </c>
      <c r="I8345">
        <v>502168.55025626702</v>
      </c>
      <c r="J8345">
        <v>-178854.59450149501</v>
      </c>
      <c r="K8345">
        <v>-239.26530148406101</v>
      </c>
      <c r="L8345">
        <v>792764.53502814996</v>
      </c>
      <c r="M8345">
        <v>713511.08463581803</v>
      </c>
      <c r="Y8345" s="15">
        <f t="shared" si="852"/>
        <v>1</v>
      </c>
      <c r="Z8345" s="15">
        <f t="shared" si="853"/>
        <v>1</v>
      </c>
      <c r="AD8345" s="15">
        <f t="shared" si="850"/>
        <v>1</v>
      </c>
      <c r="AE8345" s="15">
        <f t="shared" si="851"/>
        <v>1</v>
      </c>
      <c r="AI8345" t="str">
        <f t="shared" si="855"/>
        <v/>
      </c>
      <c r="AJ8345" t="str">
        <f t="shared" si="856"/>
        <v/>
      </c>
      <c r="AL8345">
        <f t="shared" si="854"/>
        <v>1</v>
      </c>
    </row>
    <row r="8346" spans="1:38" x14ac:dyDescent="0.3">
      <c r="A8346">
        <v>8345</v>
      </c>
      <c r="B8346" t="s">
        <v>32</v>
      </c>
      <c r="C8346" t="s">
        <v>28</v>
      </c>
      <c r="D8346">
        <v>345</v>
      </c>
      <c r="E8346">
        <v>18326402061.739498</v>
      </c>
      <c r="F8346">
        <v>90437761.005357504</v>
      </c>
      <c r="G8346">
        <v>31098251185.346901</v>
      </c>
      <c r="H8346">
        <v>-59126502.293693498</v>
      </c>
      <c r="I8346">
        <v>653672.313546538</v>
      </c>
      <c r="J8346">
        <v>-209227.42161560099</v>
      </c>
      <c r="K8346">
        <v>-90.452817211882703</v>
      </c>
      <c r="L8346">
        <v>796674.46325927996</v>
      </c>
      <c r="M8346">
        <v>757673.87697398697</v>
      </c>
      <c r="Y8346" s="15">
        <f t="shared" si="852"/>
        <v>1</v>
      </c>
      <c r="Z8346" s="15">
        <f t="shared" si="853"/>
        <v>1</v>
      </c>
      <c r="AD8346" s="15">
        <f t="shared" si="850"/>
        <v>1</v>
      </c>
      <c r="AE8346" s="15">
        <f t="shared" si="851"/>
        <v>1</v>
      </c>
      <c r="AI8346" t="str">
        <f t="shared" si="855"/>
        <v/>
      </c>
      <c r="AJ8346" t="str">
        <f t="shared" si="856"/>
        <v/>
      </c>
      <c r="AL8346">
        <f t="shared" si="854"/>
        <v>1</v>
      </c>
    </row>
    <row r="8347" spans="1:38" x14ac:dyDescent="0.3">
      <c r="A8347">
        <v>8346</v>
      </c>
      <c r="B8347" t="s">
        <v>32</v>
      </c>
      <c r="C8347" t="s">
        <v>28</v>
      </c>
      <c r="D8347">
        <v>346</v>
      </c>
      <c r="E8347">
        <v>13239563348.3102</v>
      </c>
      <c r="F8347">
        <v>87554684.588038102</v>
      </c>
      <c r="G8347">
        <v>31092116578.831501</v>
      </c>
      <c r="H8347">
        <v>-69205223.894268006</v>
      </c>
      <c r="I8347">
        <v>619232.78575339902</v>
      </c>
      <c r="J8347">
        <v>-219767.013198853</v>
      </c>
      <c r="K8347">
        <v>-111.759624952785</v>
      </c>
      <c r="L8347">
        <v>786611.12548798998</v>
      </c>
      <c r="M8347">
        <v>740962.48737855605</v>
      </c>
      <c r="Y8347" s="15">
        <f t="shared" si="852"/>
        <v>1</v>
      </c>
      <c r="Z8347" s="15">
        <f t="shared" si="853"/>
        <v>1</v>
      </c>
      <c r="AD8347" s="15">
        <f t="shared" si="850"/>
        <v>1</v>
      </c>
      <c r="AE8347" s="15">
        <f t="shared" si="851"/>
        <v>1</v>
      </c>
      <c r="AI8347" t="str">
        <f t="shared" si="855"/>
        <v/>
      </c>
      <c r="AJ8347" t="str">
        <f t="shared" si="856"/>
        <v/>
      </c>
      <c r="AL8347">
        <f t="shared" si="854"/>
        <v>1</v>
      </c>
    </row>
    <row r="8348" spans="1:38" x14ac:dyDescent="0.3">
      <c r="A8348">
        <v>8347</v>
      </c>
      <c r="B8348" t="s">
        <v>32</v>
      </c>
      <c r="C8348" t="s">
        <v>28</v>
      </c>
      <c r="D8348">
        <v>347</v>
      </c>
      <c r="E8348">
        <v>20759487439.6133</v>
      </c>
      <c r="F8348">
        <v>90583768.538178995</v>
      </c>
      <c r="G8348">
        <v>31089137886.787899</v>
      </c>
      <c r="H8348">
        <v>-129081574.283207</v>
      </c>
      <c r="I8348">
        <v>527361.32828907704</v>
      </c>
      <c r="J8348">
        <v>-228593.39219284101</v>
      </c>
      <c r="K8348">
        <v>-244.76875219877701</v>
      </c>
      <c r="L8348">
        <v>839555.38501027704</v>
      </c>
      <c r="M8348">
        <v>754411.55135903996</v>
      </c>
      <c r="Y8348" s="15">
        <f t="shared" si="852"/>
        <v>1</v>
      </c>
      <c r="Z8348" s="15">
        <f t="shared" si="853"/>
        <v>1</v>
      </c>
      <c r="AD8348" s="15">
        <f t="shared" si="850"/>
        <v>1</v>
      </c>
      <c r="AE8348" s="15">
        <f t="shared" si="851"/>
        <v>1</v>
      </c>
      <c r="AI8348" t="str">
        <f t="shared" si="855"/>
        <v/>
      </c>
      <c r="AJ8348" t="str">
        <f t="shared" si="856"/>
        <v/>
      </c>
      <c r="AL8348">
        <f t="shared" si="854"/>
        <v>1</v>
      </c>
    </row>
    <row r="8349" spans="1:38" x14ac:dyDescent="0.3">
      <c r="A8349">
        <v>8348</v>
      </c>
      <c r="B8349" t="s">
        <v>32</v>
      </c>
      <c r="C8349" t="s">
        <v>28</v>
      </c>
      <c r="D8349">
        <v>348</v>
      </c>
      <c r="E8349">
        <v>14876480418.187599</v>
      </c>
      <c r="F8349">
        <v>92270932.121892601</v>
      </c>
      <c r="G8349">
        <v>31051963356.208401</v>
      </c>
      <c r="H8349">
        <v>-102403435.154099</v>
      </c>
      <c r="I8349">
        <v>587168.30930869305</v>
      </c>
      <c r="J8349">
        <v>-306239.26558685303</v>
      </c>
      <c r="K8349">
        <v>-174.40218337850001</v>
      </c>
      <c r="L8349">
        <v>834839.16411870799</v>
      </c>
      <c r="M8349">
        <v>767292.56735233997</v>
      </c>
      <c r="Y8349" s="15">
        <f t="shared" si="852"/>
        <v>1</v>
      </c>
      <c r="Z8349" s="15">
        <f t="shared" si="853"/>
        <v>1</v>
      </c>
      <c r="AD8349" s="15">
        <f t="shared" si="850"/>
        <v>1</v>
      </c>
      <c r="AE8349" s="15">
        <f t="shared" si="851"/>
        <v>1</v>
      </c>
      <c r="AI8349" t="str">
        <f t="shared" si="855"/>
        <v/>
      </c>
      <c r="AJ8349" t="str">
        <f t="shared" si="856"/>
        <v/>
      </c>
      <c r="AL8349">
        <f t="shared" si="854"/>
        <v>1</v>
      </c>
    </row>
    <row r="8350" spans="1:38" x14ac:dyDescent="0.3">
      <c r="A8350">
        <v>8349</v>
      </c>
      <c r="B8350" t="s">
        <v>32</v>
      </c>
      <c r="C8350" t="s">
        <v>28</v>
      </c>
      <c r="D8350">
        <v>349</v>
      </c>
      <c r="E8350">
        <v>19963153539.8116</v>
      </c>
      <c r="F8350">
        <v>92066273.115028098</v>
      </c>
      <c r="G8350">
        <v>31040345439.793201</v>
      </c>
      <c r="H8350">
        <v>-78255114.828949004</v>
      </c>
      <c r="I8350">
        <v>626433.52784660505</v>
      </c>
      <c r="J8350">
        <v>-341730.831512451</v>
      </c>
      <c r="K8350">
        <v>-124.921657846052</v>
      </c>
      <c r="L8350">
        <v>815699.74878710404</v>
      </c>
      <c r="M8350">
        <v>764081.68853060401</v>
      </c>
      <c r="Y8350" s="15">
        <f t="shared" si="852"/>
        <v>1</v>
      </c>
      <c r="Z8350" s="15">
        <f t="shared" si="853"/>
        <v>1</v>
      </c>
      <c r="AD8350" s="15">
        <f t="shared" si="850"/>
        <v>1</v>
      </c>
      <c r="AE8350" s="15">
        <f t="shared" si="851"/>
        <v>1</v>
      </c>
      <c r="AI8350" t="str">
        <f t="shared" si="855"/>
        <v/>
      </c>
      <c r="AJ8350" t="str">
        <f t="shared" si="856"/>
        <v/>
      </c>
      <c r="AL8350">
        <f t="shared" si="854"/>
        <v>1</v>
      </c>
    </row>
    <row r="8351" spans="1:38" x14ac:dyDescent="0.3">
      <c r="A8351">
        <v>8350</v>
      </c>
      <c r="B8351" t="s">
        <v>32</v>
      </c>
      <c r="C8351" t="s">
        <v>28</v>
      </c>
      <c r="D8351">
        <v>350</v>
      </c>
      <c r="E8351">
        <v>24801339733.666599</v>
      </c>
      <c r="F8351">
        <v>91062453.116955504</v>
      </c>
      <c r="G8351">
        <v>31097278788.8834</v>
      </c>
      <c r="H8351">
        <v>-63869908.939762101</v>
      </c>
      <c r="I8351">
        <v>649042.44249491405</v>
      </c>
      <c r="J8351">
        <v>-206107.35349655201</v>
      </c>
      <c r="K8351">
        <v>-98.406367223454097</v>
      </c>
      <c r="L8351">
        <v>803516.89855143602</v>
      </c>
      <c r="M8351">
        <v>761387.50144511205</v>
      </c>
      <c r="Y8351" s="15">
        <f t="shared" si="852"/>
        <v>1</v>
      </c>
      <c r="Z8351" s="15">
        <f t="shared" si="853"/>
        <v>1</v>
      </c>
      <c r="AD8351" s="15">
        <f t="shared" si="850"/>
        <v>1</v>
      </c>
      <c r="AE8351" s="15">
        <f t="shared" si="851"/>
        <v>1</v>
      </c>
      <c r="AI8351" t="str">
        <f t="shared" si="855"/>
        <v/>
      </c>
      <c r="AJ8351" t="str">
        <f t="shared" si="856"/>
        <v/>
      </c>
      <c r="AL8351">
        <f t="shared" si="854"/>
        <v>1</v>
      </c>
    </row>
    <row r="8352" spans="1:38" x14ac:dyDescent="0.3">
      <c r="A8352">
        <v>8351</v>
      </c>
      <c r="B8352" t="s">
        <v>32</v>
      </c>
      <c r="C8352" t="s">
        <v>28</v>
      </c>
      <c r="D8352">
        <v>351</v>
      </c>
      <c r="E8352">
        <v>17102476110.160101</v>
      </c>
      <c r="F8352">
        <v>90861846.013671994</v>
      </c>
      <c r="G8352">
        <v>31098589115.333698</v>
      </c>
      <c r="H8352">
        <v>-79763064.859041199</v>
      </c>
      <c r="I8352">
        <v>575899.12625068403</v>
      </c>
      <c r="J8352">
        <v>-193079.465351105</v>
      </c>
      <c r="K8352">
        <v>-138.501798706187</v>
      </c>
      <c r="L8352">
        <v>768812.44430664403</v>
      </c>
      <c r="M8352">
        <v>716199.72120047302</v>
      </c>
      <c r="Y8352" s="15">
        <f t="shared" si="852"/>
        <v>1</v>
      </c>
      <c r="Z8352" s="15">
        <f t="shared" si="853"/>
        <v>1</v>
      </c>
      <c r="AD8352" s="15">
        <f t="shared" si="850"/>
        <v>1</v>
      </c>
      <c r="AE8352" s="15">
        <f t="shared" si="851"/>
        <v>1</v>
      </c>
      <c r="AI8352" t="str">
        <f t="shared" si="855"/>
        <v/>
      </c>
      <c r="AJ8352" t="str">
        <f t="shared" si="856"/>
        <v/>
      </c>
      <c r="AL8352">
        <f t="shared" si="854"/>
        <v>1</v>
      </c>
    </row>
    <row r="8353" spans="1:38" x14ac:dyDescent="0.3">
      <c r="A8353">
        <v>8352</v>
      </c>
      <c r="B8353" t="s">
        <v>32</v>
      </c>
      <c r="C8353" t="s">
        <v>28</v>
      </c>
      <c r="D8353">
        <v>352</v>
      </c>
      <c r="E8353">
        <v>15074923313.6889</v>
      </c>
      <c r="F8353">
        <v>90340185.209501401</v>
      </c>
      <c r="G8353">
        <v>31097504250.797401</v>
      </c>
      <c r="H8353">
        <v>-71345595.355792999</v>
      </c>
      <c r="I8353">
        <v>549396.455038324</v>
      </c>
      <c r="J8353">
        <v>-194078.458335876</v>
      </c>
      <c r="K8353">
        <v>-129.86176867634899</v>
      </c>
      <c r="L8353">
        <v>721951.45343372202</v>
      </c>
      <c r="M8353">
        <v>674890.99932588602</v>
      </c>
      <c r="Y8353" s="15">
        <f t="shared" si="852"/>
        <v>1</v>
      </c>
      <c r="Z8353" s="15">
        <f t="shared" si="853"/>
        <v>1</v>
      </c>
      <c r="AD8353" s="15">
        <f t="shared" si="850"/>
        <v>1</v>
      </c>
      <c r="AE8353" s="15">
        <f t="shared" si="851"/>
        <v>1</v>
      </c>
      <c r="AI8353" t="str">
        <f t="shared" si="855"/>
        <v/>
      </c>
      <c r="AJ8353" t="str">
        <f t="shared" si="856"/>
        <v/>
      </c>
      <c r="AL8353">
        <f t="shared" si="854"/>
        <v>1</v>
      </c>
    </row>
    <row r="8354" spans="1:38" x14ac:dyDescent="0.3">
      <c r="A8354">
        <v>8353</v>
      </c>
      <c r="B8354" t="s">
        <v>32</v>
      </c>
      <c r="C8354" t="s">
        <v>28</v>
      </c>
      <c r="D8354">
        <v>353</v>
      </c>
      <c r="E8354">
        <v>16569301637.801701</v>
      </c>
      <c r="F8354">
        <v>93174787.653861299</v>
      </c>
      <c r="G8354">
        <v>31076970857.330502</v>
      </c>
      <c r="H8354">
        <v>-120579420.43734699</v>
      </c>
      <c r="I8354">
        <v>630399.29899732803</v>
      </c>
      <c r="J8354">
        <v>-271341.45428085298</v>
      </c>
      <c r="K8354">
        <v>-191.27467405045201</v>
      </c>
      <c r="L8354">
        <v>922030.22023814498</v>
      </c>
      <c r="M8354">
        <v>842494.51444519497</v>
      </c>
      <c r="Y8354" s="15">
        <f t="shared" si="852"/>
        <v>1</v>
      </c>
      <c r="Z8354" s="15">
        <f t="shared" si="853"/>
        <v>1</v>
      </c>
      <c r="AD8354" s="15">
        <f t="shared" si="850"/>
        <v>1</v>
      </c>
      <c r="AE8354" s="15">
        <f t="shared" si="851"/>
        <v>1</v>
      </c>
      <c r="AI8354" t="str">
        <f t="shared" si="855"/>
        <v/>
      </c>
      <c r="AJ8354" t="str">
        <f t="shared" si="856"/>
        <v/>
      </c>
      <c r="AL8354">
        <f t="shared" si="854"/>
        <v>1</v>
      </c>
    </row>
    <row r="8355" spans="1:38" x14ac:dyDescent="0.3">
      <c r="A8355">
        <v>8354</v>
      </c>
      <c r="B8355" t="s">
        <v>32</v>
      </c>
      <c r="C8355" t="s">
        <v>28</v>
      </c>
      <c r="D8355">
        <v>354</v>
      </c>
      <c r="E8355">
        <v>20470749938.123402</v>
      </c>
      <c r="F8355">
        <v>91001938.615097806</v>
      </c>
      <c r="G8355">
        <v>31094023298.472401</v>
      </c>
      <c r="H8355">
        <v>-91393694.348014802</v>
      </c>
      <c r="I8355">
        <v>567585.73799569905</v>
      </c>
      <c r="J8355">
        <v>-199307.817707062</v>
      </c>
      <c r="K8355">
        <v>-161.02183023616999</v>
      </c>
      <c r="L8355">
        <v>788628.65876642999</v>
      </c>
      <c r="M8355">
        <v>728344.22582895798</v>
      </c>
      <c r="Y8355" s="15">
        <f t="shared" si="852"/>
        <v>1</v>
      </c>
      <c r="Z8355" s="15">
        <f t="shared" si="853"/>
        <v>1</v>
      </c>
      <c r="AD8355" s="15">
        <f t="shared" si="850"/>
        <v>1</v>
      </c>
      <c r="AE8355" s="15">
        <f t="shared" si="851"/>
        <v>1</v>
      </c>
      <c r="AI8355" t="str">
        <f t="shared" si="855"/>
        <v/>
      </c>
      <c r="AJ8355" t="str">
        <f t="shared" si="856"/>
        <v/>
      </c>
      <c r="AL8355">
        <f t="shared" si="854"/>
        <v>1</v>
      </c>
    </row>
    <row r="8356" spans="1:38" x14ac:dyDescent="0.3">
      <c r="A8356">
        <v>8355</v>
      </c>
      <c r="B8356" t="s">
        <v>32</v>
      </c>
      <c r="C8356" t="s">
        <v>28</v>
      </c>
      <c r="D8356">
        <v>355</v>
      </c>
      <c r="E8356">
        <v>15747744178.755301</v>
      </c>
      <c r="F8356">
        <v>88772854.219011098</v>
      </c>
      <c r="G8356">
        <v>31092281772.052399</v>
      </c>
      <c r="H8356">
        <v>-85257710.972663894</v>
      </c>
      <c r="I8356">
        <v>535033.85721345199</v>
      </c>
      <c r="J8356">
        <v>-225220.84148407</v>
      </c>
      <c r="K8356">
        <v>-159.35012303090599</v>
      </c>
      <c r="L8356">
        <v>741236.41403168195</v>
      </c>
      <c r="M8356">
        <v>684999.35308125603</v>
      </c>
      <c r="Y8356" s="15">
        <f t="shared" si="852"/>
        <v>1</v>
      </c>
      <c r="Z8356" s="15">
        <f t="shared" si="853"/>
        <v>1</v>
      </c>
      <c r="AD8356" s="15">
        <f t="shared" si="850"/>
        <v>1</v>
      </c>
      <c r="AE8356" s="15">
        <f t="shared" si="851"/>
        <v>1</v>
      </c>
      <c r="AI8356" t="str">
        <f t="shared" si="855"/>
        <v/>
      </c>
      <c r="AJ8356" t="str">
        <f t="shared" si="856"/>
        <v/>
      </c>
      <c r="AL8356">
        <f t="shared" si="854"/>
        <v>1</v>
      </c>
    </row>
    <row r="8357" spans="1:38" x14ac:dyDescent="0.3">
      <c r="A8357">
        <v>8356</v>
      </c>
      <c r="B8357" t="s">
        <v>32</v>
      </c>
      <c r="C8357" t="s">
        <v>28</v>
      </c>
      <c r="D8357">
        <v>356</v>
      </c>
      <c r="E8357">
        <v>22990833860.937901</v>
      </c>
      <c r="F8357">
        <v>90109823.551252201</v>
      </c>
      <c r="G8357">
        <v>31097087892.7673</v>
      </c>
      <c r="H8357">
        <v>-28370093.825290699</v>
      </c>
      <c r="I8357">
        <v>528826.26495404495</v>
      </c>
      <c r="J8357">
        <v>-172044.03433609</v>
      </c>
      <c r="K8357">
        <v>-53.647285895975699</v>
      </c>
      <c r="L8357">
        <v>597441.59390445205</v>
      </c>
      <c r="M8357">
        <v>578728.32237252302</v>
      </c>
      <c r="Y8357" s="15">
        <f t="shared" si="852"/>
        <v>1</v>
      </c>
      <c r="Z8357" s="15">
        <f t="shared" si="853"/>
        <v>1</v>
      </c>
      <c r="AD8357" s="15">
        <f t="shared" si="850"/>
        <v>1</v>
      </c>
      <c r="AE8357" s="15">
        <f t="shared" si="851"/>
        <v>1</v>
      </c>
      <c r="AI8357" t="str">
        <f t="shared" si="855"/>
        <v/>
      </c>
      <c r="AJ8357" t="str">
        <f t="shared" si="856"/>
        <v/>
      </c>
      <c r="AL8357">
        <f t="shared" si="854"/>
        <v>1</v>
      </c>
    </row>
    <row r="8358" spans="1:38" x14ac:dyDescent="0.3">
      <c r="A8358">
        <v>8357</v>
      </c>
      <c r="B8358" t="s">
        <v>32</v>
      </c>
      <c r="C8358" t="s">
        <v>28</v>
      </c>
      <c r="D8358">
        <v>357</v>
      </c>
      <c r="E8358">
        <v>14514182462.565399</v>
      </c>
      <c r="F8358">
        <v>89169543.546910107</v>
      </c>
      <c r="G8358">
        <v>31097151043.825401</v>
      </c>
      <c r="H8358">
        <v>-67464052.328937501</v>
      </c>
      <c r="I8358">
        <v>677704.12012672401</v>
      </c>
      <c r="J8358">
        <v>-217839.71171569801</v>
      </c>
      <c r="K8358">
        <v>-99.547944782041995</v>
      </c>
      <c r="L8358">
        <v>840871.29790852196</v>
      </c>
      <c r="M8358">
        <v>796371.15851348604</v>
      </c>
      <c r="Y8358" s="15">
        <f t="shared" si="852"/>
        <v>1</v>
      </c>
      <c r="Z8358" s="15">
        <f t="shared" si="853"/>
        <v>1</v>
      </c>
      <c r="AD8358" s="15">
        <f t="shared" si="850"/>
        <v>1</v>
      </c>
      <c r="AE8358" s="15">
        <f t="shared" si="851"/>
        <v>1</v>
      </c>
      <c r="AI8358" t="str">
        <f t="shared" si="855"/>
        <v/>
      </c>
      <c r="AJ8358" t="str">
        <f t="shared" si="856"/>
        <v/>
      </c>
      <c r="AL8358">
        <f t="shared" si="854"/>
        <v>1</v>
      </c>
    </row>
    <row r="8359" spans="1:38" x14ac:dyDescent="0.3">
      <c r="A8359">
        <v>8358</v>
      </c>
      <c r="B8359" t="s">
        <v>32</v>
      </c>
      <c r="C8359" t="s">
        <v>28</v>
      </c>
      <c r="D8359">
        <v>358</v>
      </c>
      <c r="E8359">
        <v>17979113254.2197</v>
      </c>
      <c r="F8359">
        <v>92009838.719454601</v>
      </c>
      <c r="G8359">
        <v>31097486188.1031</v>
      </c>
      <c r="H8359">
        <v>-54354456.083972901</v>
      </c>
      <c r="I8359">
        <v>581066.74169032299</v>
      </c>
      <c r="J8359">
        <v>-196294.500244141</v>
      </c>
      <c r="K8359">
        <v>-93.542535106820694</v>
      </c>
      <c r="L8359">
        <v>712527.31799611903</v>
      </c>
      <c r="M8359">
        <v>676674.433549084</v>
      </c>
      <c r="Y8359" s="15">
        <f t="shared" si="852"/>
        <v>1</v>
      </c>
      <c r="Z8359" s="15">
        <f t="shared" si="853"/>
        <v>1</v>
      </c>
      <c r="AD8359" s="15">
        <f t="shared" si="850"/>
        <v>1</v>
      </c>
      <c r="AE8359" s="15">
        <f t="shared" si="851"/>
        <v>1</v>
      </c>
      <c r="AI8359" t="str">
        <f t="shared" si="855"/>
        <v/>
      </c>
      <c r="AJ8359" t="str">
        <f t="shared" si="856"/>
        <v/>
      </c>
      <c r="AL8359">
        <f t="shared" si="854"/>
        <v>1</v>
      </c>
    </row>
    <row r="8360" spans="1:38" x14ac:dyDescent="0.3">
      <c r="A8360">
        <v>8359</v>
      </c>
      <c r="B8360" t="s">
        <v>32</v>
      </c>
      <c r="C8360" t="s">
        <v>28</v>
      </c>
      <c r="D8360">
        <v>359</v>
      </c>
      <c r="E8360">
        <v>16526484683.688101</v>
      </c>
      <c r="F8360">
        <v>89250731.528054804</v>
      </c>
      <c r="G8360">
        <v>31097101969.186401</v>
      </c>
      <c r="H8360">
        <v>-88595673.530670196</v>
      </c>
      <c r="I8360">
        <v>573576.06761746097</v>
      </c>
      <c r="J8360">
        <v>-209380.938999176</v>
      </c>
      <c r="K8360">
        <v>-154.46194242148499</v>
      </c>
      <c r="L8360">
        <v>787851.75243985595</v>
      </c>
      <c r="M8360">
        <v>729412.92930647498</v>
      </c>
      <c r="Y8360" s="15">
        <f t="shared" si="852"/>
        <v>1</v>
      </c>
      <c r="Z8360" s="15">
        <f t="shared" si="853"/>
        <v>1</v>
      </c>
      <c r="AD8360" s="15">
        <f t="shared" si="850"/>
        <v>1</v>
      </c>
      <c r="AE8360" s="15">
        <f t="shared" si="851"/>
        <v>1</v>
      </c>
      <c r="AI8360" t="str">
        <f t="shared" si="855"/>
        <v/>
      </c>
      <c r="AJ8360" t="str">
        <f t="shared" si="856"/>
        <v/>
      </c>
      <c r="AL8360">
        <f t="shared" si="854"/>
        <v>1</v>
      </c>
    </row>
    <row r="8361" spans="1:38" x14ac:dyDescent="0.3">
      <c r="A8361">
        <v>8360</v>
      </c>
      <c r="B8361" t="s">
        <v>32</v>
      </c>
      <c r="C8361" t="s">
        <v>28</v>
      </c>
      <c r="D8361">
        <v>360</v>
      </c>
      <c r="E8361">
        <v>20281380425.894798</v>
      </c>
      <c r="F8361">
        <v>90661649.890667602</v>
      </c>
      <c r="G8361">
        <v>31092224730.890598</v>
      </c>
      <c r="H8361">
        <v>-38967073.458740197</v>
      </c>
      <c r="I8361">
        <v>617450.34594245302</v>
      </c>
      <c r="J8361">
        <v>-223855.76754760701</v>
      </c>
      <c r="K8361">
        <v>-63.109647139742698</v>
      </c>
      <c r="L8361">
        <v>711695.31319816899</v>
      </c>
      <c r="M8361">
        <v>685992.14031024603</v>
      </c>
      <c r="Y8361" s="15">
        <f t="shared" si="852"/>
        <v>1</v>
      </c>
      <c r="Z8361" s="15">
        <f t="shared" si="853"/>
        <v>1</v>
      </c>
      <c r="AD8361" s="15">
        <f t="shared" si="850"/>
        <v>1</v>
      </c>
      <c r="AE8361" s="15">
        <f t="shared" si="851"/>
        <v>1</v>
      </c>
      <c r="AI8361" t="str">
        <f t="shared" si="855"/>
        <v/>
      </c>
      <c r="AJ8361" t="str">
        <f t="shared" si="856"/>
        <v/>
      </c>
      <c r="AL8361">
        <f t="shared" si="854"/>
        <v>1</v>
      </c>
    </row>
    <row r="8362" spans="1:38" x14ac:dyDescent="0.3">
      <c r="A8362">
        <v>8361</v>
      </c>
      <c r="B8362" t="s">
        <v>32</v>
      </c>
      <c r="C8362" t="s">
        <v>28</v>
      </c>
      <c r="D8362">
        <v>361</v>
      </c>
      <c r="E8362">
        <v>18715548225.898201</v>
      </c>
      <c r="F8362">
        <v>91690287.685476303</v>
      </c>
      <c r="G8362">
        <v>31097798463.9524</v>
      </c>
      <c r="H8362">
        <v>-56904608.468711898</v>
      </c>
      <c r="I8362">
        <v>571192.49331586098</v>
      </c>
      <c r="J8362">
        <v>-190433.31841278099</v>
      </c>
      <c r="K8362">
        <v>-99.624223242801804</v>
      </c>
      <c r="L8362">
        <v>708820.81604611699</v>
      </c>
      <c r="M8362">
        <v>671285.81893786497</v>
      </c>
      <c r="Y8362" s="15">
        <f t="shared" si="852"/>
        <v>1</v>
      </c>
      <c r="Z8362" s="15">
        <f t="shared" si="853"/>
        <v>1</v>
      </c>
      <c r="AD8362" s="15">
        <f t="shared" si="850"/>
        <v>1</v>
      </c>
      <c r="AE8362" s="15">
        <f t="shared" si="851"/>
        <v>1</v>
      </c>
      <c r="AI8362" t="str">
        <f t="shared" si="855"/>
        <v/>
      </c>
      <c r="AJ8362" t="str">
        <f t="shared" si="856"/>
        <v/>
      </c>
      <c r="AL8362">
        <f t="shared" si="854"/>
        <v>1</v>
      </c>
    </row>
    <row r="8363" spans="1:38" x14ac:dyDescent="0.3">
      <c r="A8363">
        <v>8362</v>
      </c>
      <c r="B8363" t="s">
        <v>32</v>
      </c>
      <c r="C8363" t="s">
        <v>28</v>
      </c>
      <c r="D8363">
        <v>362</v>
      </c>
      <c r="E8363">
        <v>21009725153.442902</v>
      </c>
      <c r="F8363">
        <v>89643513.997135401</v>
      </c>
      <c r="G8363">
        <v>31096355681.306099</v>
      </c>
      <c r="H8363">
        <v>-49669501.0700645</v>
      </c>
      <c r="I8363">
        <v>571710.160026595</v>
      </c>
      <c r="J8363">
        <v>-203357.878555298</v>
      </c>
      <c r="K8363">
        <v>-86.878814726248706</v>
      </c>
      <c r="L8363">
        <v>691839.79991121497</v>
      </c>
      <c r="M8363">
        <v>659077.170851773</v>
      </c>
      <c r="Y8363" s="15">
        <f t="shared" si="852"/>
        <v>1</v>
      </c>
      <c r="Z8363" s="15">
        <f t="shared" si="853"/>
        <v>1</v>
      </c>
      <c r="AD8363" s="15">
        <f t="shared" si="850"/>
        <v>1</v>
      </c>
      <c r="AE8363" s="15">
        <f t="shared" si="851"/>
        <v>1</v>
      </c>
      <c r="AI8363" t="str">
        <f t="shared" si="855"/>
        <v/>
      </c>
      <c r="AJ8363" t="str">
        <f t="shared" si="856"/>
        <v/>
      </c>
      <c r="AL8363">
        <f t="shared" si="854"/>
        <v>1</v>
      </c>
    </row>
    <row r="8364" spans="1:38" x14ac:dyDescent="0.3">
      <c r="A8364">
        <v>8363</v>
      </c>
      <c r="B8364" t="s">
        <v>32</v>
      </c>
      <c r="C8364" t="s">
        <v>28</v>
      </c>
      <c r="D8364">
        <v>363</v>
      </c>
      <c r="E8364">
        <v>16043527397.6022</v>
      </c>
      <c r="F8364">
        <v>92699662.650505707</v>
      </c>
      <c r="G8364">
        <v>31083688863.0214</v>
      </c>
      <c r="H8364">
        <v>-107866081.32167999</v>
      </c>
      <c r="I8364">
        <v>678908.84580153204</v>
      </c>
      <c r="J8364">
        <v>-299727.13826751697</v>
      </c>
      <c r="K8364">
        <v>-158.881537615453</v>
      </c>
      <c r="L8364">
        <v>939791.54495850403</v>
      </c>
      <c r="M8364">
        <v>868641.71791569295</v>
      </c>
      <c r="Y8364" s="15">
        <f t="shared" si="852"/>
        <v>1</v>
      </c>
      <c r="Z8364" s="15">
        <f t="shared" si="853"/>
        <v>1</v>
      </c>
      <c r="AD8364" s="15">
        <f t="shared" si="850"/>
        <v>1</v>
      </c>
      <c r="AE8364" s="15">
        <f t="shared" si="851"/>
        <v>1</v>
      </c>
      <c r="AI8364" t="str">
        <f t="shared" si="855"/>
        <v/>
      </c>
      <c r="AJ8364" t="str">
        <f t="shared" si="856"/>
        <v/>
      </c>
      <c r="AL8364">
        <f t="shared" si="854"/>
        <v>1</v>
      </c>
    </row>
    <row r="8365" spans="1:38" x14ac:dyDescent="0.3">
      <c r="A8365">
        <v>8364</v>
      </c>
      <c r="B8365" t="s">
        <v>32</v>
      </c>
      <c r="C8365" t="s">
        <v>28</v>
      </c>
      <c r="D8365">
        <v>364</v>
      </c>
      <c r="E8365">
        <v>15668790623.499399</v>
      </c>
      <c r="F8365">
        <v>90574755.706128001</v>
      </c>
      <c r="G8365">
        <v>31092415768.608898</v>
      </c>
      <c r="H8365">
        <v>-92868771.4348488</v>
      </c>
      <c r="I8365">
        <v>516610.310968921</v>
      </c>
      <c r="J8365">
        <v>-198924.79611969</v>
      </c>
      <c r="K8365">
        <v>-179.76561726123899</v>
      </c>
      <c r="L8365">
        <v>741220.82302657503</v>
      </c>
      <c r="M8365">
        <v>679963.41064721497</v>
      </c>
      <c r="Y8365" s="15">
        <f t="shared" si="852"/>
        <v>1</v>
      </c>
      <c r="Z8365" s="15">
        <f t="shared" si="853"/>
        <v>1</v>
      </c>
      <c r="AD8365" s="15">
        <f t="shared" si="850"/>
        <v>1</v>
      </c>
      <c r="AE8365" s="15">
        <f t="shared" si="851"/>
        <v>1</v>
      </c>
      <c r="AI8365" t="str">
        <f t="shared" si="855"/>
        <v/>
      </c>
      <c r="AJ8365" t="str">
        <f t="shared" si="856"/>
        <v/>
      </c>
      <c r="AL8365">
        <f t="shared" si="854"/>
        <v>1</v>
      </c>
    </row>
    <row r="8366" spans="1:38" x14ac:dyDescent="0.3">
      <c r="A8366">
        <v>8365</v>
      </c>
      <c r="B8366" t="s">
        <v>32</v>
      </c>
      <c r="C8366" t="s">
        <v>28</v>
      </c>
      <c r="D8366">
        <v>365</v>
      </c>
      <c r="E8366">
        <v>17849186405.933102</v>
      </c>
      <c r="F8366">
        <v>90973049.918505207</v>
      </c>
      <c r="G8366">
        <v>31085623613.643101</v>
      </c>
      <c r="H8366">
        <v>-109407231.57877301</v>
      </c>
      <c r="I8366">
        <v>526108.35982945596</v>
      </c>
      <c r="J8366">
        <v>-228947.87775421099</v>
      </c>
      <c r="K8366">
        <v>-207.955698735217</v>
      </c>
      <c r="L8366">
        <v>790718.45349219395</v>
      </c>
      <c r="M8366">
        <v>718552.06431144697</v>
      </c>
      <c r="Y8366" s="15">
        <f t="shared" si="852"/>
        <v>1</v>
      </c>
      <c r="Z8366" s="15">
        <f t="shared" si="853"/>
        <v>1</v>
      </c>
      <c r="AD8366" s="15">
        <f t="shared" si="850"/>
        <v>1</v>
      </c>
      <c r="AE8366" s="15">
        <f t="shared" si="851"/>
        <v>1</v>
      </c>
      <c r="AI8366" t="str">
        <f t="shared" si="855"/>
        <v/>
      </c>
      <c r="AJ8366" t="str">
        <f t="shared" si="856"/>
        <v/>
      </c>
      <c r="AL8366">
        <f t="shared" si="854"/>
        <v>1</v>
      </c>
    </row>
    <row r="8367" spans="1:38" x14ac:dyDescent="0.3">
      <c r="A8367">
        <v>8366</v>
      </c>
      <c r="B8367" t="s">
        <v>32</v>
      </c>
      <c r="C8367" t="s">
        <v>28</v>
      </c>
      <c r="D8367">
        <v>366</v>
      </c>
      <c r="E8367">
        <v>17177341036.670099</v>
      </c>
      <c r="F8367">
        <v>89651726.513564497</v>
      </c>
      <c r="G8367">
        <v>31083207882.643501</v>
      </c>
      <c r="H8367">
        <v>-44679107.246290199</v>
      </c>
      <c r="I8367">
        <v>562840.75307023502</v>
      </c>
      <c r="J8367">
        <v>-240016.02655410799</v>
      </c>
      <c r="K8367">
        <v>-79.381436050198104</v>
      </c>
      <c r="L8367">
        <v>670900.72847228299</v>
      </c>
      <c r="M8367">
        <v>641429.82608990604</v>
      </c>
      <c r="Y8367" s="15">
        <f t="shared" si="852"/>
        <v>1</v>
      </c>
      <c r="Z8367" s="15">
        <f t="shared" si="853"/>
        <v>1</v>
      </c>
      <c r="AD8367" s="15">
        <f t="shared" si="850"/>
        <v>1</v>
      </c>
      <c r="AE8367" s="15">
        <f t="shared" si="851"/>
        <v>1</v>
      </c>
      <c r="AI8367" t="str">
        <f t="shared" si="855"/>
        <v/>
      </c>
      <c r="AJ8367" t="str">
        <f t="shared" si="856"/>
        <v/>
      </c>
      <c r="AL8367">
        <f t="shared" si="854"/>
        <v>1</v>
      </c>
    </row>
    <row r="8368" spans="1:38" x14ac:dyDescent="0.3">
      <c r="A8368">
        <v>8367</v>
      </c>
      <c r="B8368" t="s">
        <v>32</v>
      </c>
      <c r="C8368" t="s">
        <v>28</v>
      </c>
      <c r="D8368">
        <v>367</v>
      </c>
      <c r="E8368">
        <v>17801786813.079201</v>
      </c>
      <c r="F8368">
        <v>92677701.226482302</v>
      </c>
      <c r="G8368">
        <v>31088539614.0811</v>
      </c>
      <c r="H8368">
        <v>1832588.8208389301</v>
      </c>
      <c r="I8368">
        <v>516223.75181879097</v>
      </c>
      <c r="J8368">
        <v>-205689.92374420201</v>
      </c>
      <c r="K8368">
        <v>3.5499893493513999</v>
      </c>
      <c r="L8368">
        <v>511791.48996068601</v>
      </c>
      <c r="M8368">
        <v>513000.28864926001</v>
      </c>
      <c r="Y8368" s="15">
        <f t="shared" si="852"/>
        <v>1</v>
      </c>
      <c r="Z8368" s="15">
        <f t="shared" si="853"/>
        <v>1</v>
      </c>
      <c r="AD8368" s="15">
        <f t="shared" si="850"/>
        <v>1</v>
      </c>
      <c r="AE8368" s="15">
        <f t="shared" si="851"/>
        <v>1</v>
      </c>
      <c r="AI8368" t="str">
        <f t="shared" si="855"/>
        <v/>
      </c>
      <c r="AJ8368" t="str">
        <f t="shared" si="856"/>
        <v/>
      </c>
      <c r="AL8368">
        <f t="shared" si="854"/>
        <v>0</v>
      </c>
    </row>
    <row r="8369" spans="1:38" x14ac:dyDescent="0.3">
      <c r="A8369">
        <v>8368</v>
      </c>
      <c r="B8369" t="s">
        <v>32</v>
      </c>
      <c r="C8369" t="s">
        <v>28</v>
      </c>
      <c r="D8369">
        <v>368</v>
      </c>
      <c r="E8369">
        <v>20821420051.643002</v>
      </c>
      <c r="F8369">
        <v>90774179.156547397</v>
      </c>
      <c r="G8369">
        <v>31084850622.321301</v>
      </c>
      <c r="H8369">
        <v>-101979167.831944</v>
      </c>
      <c r="I8369">
        <v>765439.28777234303</v>
      </c>
      <c r="J8369">
        <v>-307831.19474410999</v>
      </c>
      <c r="K8369">
        <v>-133.22959699224899</v>
      </c>
      <c r="L8369">
        <v>1012084.01831037</v>
      </c>
      <c r="M8369">
        <v>944817.27361818403</v>
      </c>
      <c r="Y8369" s="15">
        <f t="shared" si="852"/>
        <v>1</v>
      </c>
      <c r="Z8369" s="15">
        <f t="shared" si="853"/>
        <v>1</v>
      </c>
      <c r="AD8369" s="15">
        <f t="shared" si="850"/>
        <v>1</v>
      </c>
      <c r="AE8369" s="15">
        <f t="shared" si="851"/>
        <v>1</v>
      </c>
      <c r="AI8369" t="str">
        <f t="shared" si="855"/>
        <v/>
      </c>
      <c r="AJ8369" t="str">
        <f t="shared" si="856"/>
        <v/>
      </c>
      <c r="AL8369">
        <f t="shared" si="854"/>
        <v>1</v>
      </c>
    </row>
    <row r="8370" spans="1:38" x14ac:dyDescent="0.3">
      <c r="A8370">
        <v>8369</v>
      </c>
      <c r="B8370" t="s">
        <v>32</v>
      </c>
      <c r="C8370" t="s">
        <v>28</v>
      </c>
      <c r="D8370">
        <v>369</v>
      </c>
      <c r="E8370">
        <v>15903613944.4671</v>
      </c>
      <c r="F8370">
        <v>90754554.311306506</v>
      </c>
      <c r="G8370">
        <v>31096324364.2159</v>
      </c>
      <c r="H8370">
        <v>-72895492.911136597</v>
      </c>
      <c r="I8370">
        <v>601168.17395704996</v>
      </c>
      <c r="J8370">
        <v>-205608.07920074501</v>
      </c>
      <c r="K8370">
        <v>-121.256407223488</v>
      </c>
      <c r="L8370">
        <v>777471.72289493901</v>
      </c>
      <c r="M8370">
        <v>729388.93682097003</v>
      </c>
      <c r="Y8370" s="15">
        <f t="shared" si="852"/>
        <v>1</v>
      </c>
      <c r="Z8370" s="15">
        <f t="shared" si="853"/>
        <v>1</v>
      </c>
      <c r="AD8370" s="15">
        <f t="shared" si="850"/>
        <v>1</v>
      </c>
      <c r="AE8370" s="15">
        <f t="shared" si="851"/>
        <v>1</v>
      </c>
      <c r="AI8370" t="str">
        <f t="shared" si="855"/>
        <v/>
      </c>
      <c r="AJ8370" t="str">
        <f t="shared" si="856"/>
        <v/>
      </c>
      <c r="AL8370">
        <f t="shared" si="854"/>
        <v>1</v>
      </c>
    </row>
    <row r="8371" spans="1:38" x14ac:dyDescent="0.3">
      <c r="A8371">
        <v>8370</v>
      </c>
      <c r="B8371" t="s">
        <v>32</v>
      </c>
      <c r="C8371" t="s">
        <v>28</v>
      </c>
      <c r="D8371">
        <v>370</v>
      </c>
      <c r="E8371">
        <v>13326617498.6103</v>
      </c>
      <c r="F8371">
        <v>90309272.187377602</v>
      </c>
      <c r="G8371">
        <v>31093666960.245399</v>
      </c>
      <c r="H8371">
        <v>-77321595.387189895</v>
      </c>
      <c r="I8371">
        <v>519884.197450921</v>
      </c>
      <c r="J8371">
        <v>-204711.221286774</v>
      </c>
      <c r="K8371">
        <v>-148.72849716592799</v>
      </c>
      <c r="L8371">
        <v>706892.62735370395</v>
      </c>
      <c r="M8371">
        <v>655890.32828930905</v>
      </c>
      <c r="Y8371" s="15">
        <f t="shared" si="852"/>
        <v>1</v>
      </c>
      <c r="Z8371" s="15">
        <f t="shared" si="853"/>
        <v>1</v>
      </c>
      <c r="AD8371" s="15">
        <f t="shared" si="850"/>
        <v>1</v>
      </c>
      <c r="AE8371" s="15">
        <f t="shared" si="851"/>
        <v>1</v>
      </c>
      <c r="AI8371" t="str">
        <f t="shared" si="855"/>
        <v/>
      </c>
      <c r="AJ8371" t="str">
        <f t="shared" si="856"/>
        <v/>
      </c>
      <c r="AL8371">
        <f t="shared" si="854"/>
        <v>1</v>
      </c>
    </row>
    <row r="8372" spans="1:38" x14ac:dyDescent="0.3">
      <c r="A8372">
        <v>8371</v>
      </c>
      <c r="B8372" t="s">
        <v>32</v>
      </c>
      <c r="C8372" t="s">
        <v>28</v>
      </c>
      <c r="D8372">
        <v>371</v>
      </c>
      <c r="E8372">
        <v>24180942472.758598</v>
      </c>
      <c r="F8372">
        <v>89685307.824141204</v>
      </c>
      <c r="G8372">
        <v>31096812368.5023</v>
      </c>
      <c r="H8372">
        <v>-107205575.78721599</v>
      </c>
      <c r="I8372">
        <v>595261.06702056504</v>
      </c>
      <c r="J8372">
        <v>-215455.581485748</v>
      </c>
      <c r="K8372">
        <v>-180.09841685734199</v>
      </c>
      <c r="L8372">
        <v>854546.28099472797</v>
      </c>
      <c r="M8372">
        <v>783832.13172904705</v>
      </c>
      <c r="Y8372" s="15">
        <f t="shared" si="852"/>
        <v>1</v>
      </c>
      <c r="Z8372" s="15">
        <f t="shared" si="853"/>
        <v>1</v>
      </c>
      <c r="AD8372" s="15">
        <f t="shared" si="850"/>
        <v>1</v>
      </c>
      <c r="AE8372" s="15">
        <f t="shared" si="851"/>
        <v>1</v>
      </c>
      <c r="AI8372" t="str">
        <f t="shared" si="855"/>
        <v/>
      </c>
      <c r="AJ8372" t="str">
        <f t="shared" si="856"/>
        <v/>
      </c>
      <c r="AL8372">
        <f t="shared" si="854"/>
        <v>1</v>
      </c>
    </row>
    <row r="8373" spans="1:38" x14ac:dyDescent="0.3">
      <c r="A8373">
        <v>8372</v>
      </c>
      <c r="B8373" t="s">
        <v>32</v>
      </c>
      <c r="C8373" t="s">
        <v>28</v>
      </c>
      <c r="D8373">
        <v>372</v>
      </c>
      <c r="E8373">
        <v>15342059063.5389</v>
      </c>
      <c r="F8373">
        <v>90394906.393773898</v>
      </c>
      <c r="G8373">
        <v>31097860287.388</v>
      </c>
      <c r="H8373">
        <v>-61783070.427110702</v>
      </c>
      <c r="I8373">
        <v>622067.412775025</v>
      </c>
      <c r="J8373">
        <v>-211819.588500977</v>
      </c>
      <c r="K8373">
        <v>-99.318930968426997</v>
      </c>
      <c r="L8373">
        <v>771494.68386650097</v>
      </c>
      <c r="M8373">
        <v>730741.79175064398</v>
      </c>
      <c r="Y8373" s="15">
        <f t="shared" si="852"/>
        <v>1</v>
      </c>
      <c r="Z8373" s="15">
        <f t="shared" si="853"/>
        <v>1</v>
      </c>
      <c r="AD8373" s="15">
        <f t="shared" si="850"/>
        <v>1</v>
      </c>
      <c r="AE8373" s="15">
        <f t="shared" si="851"/>
        <v>1</v>
      </c>
      <c r="AI8373" t="str">
        <f t="shared" si="855"/>
        <v/>
      </c>
      <c r="AJ8373" t="str">
        <f t="shared" si="856"/>
        <v/>
      </c>
      <c r="AL8373">
        <f t="shared" si="854"/>
        <v>1</v>
      </c>
    </row>
    <row r="8374" spans="1:38" x14ac:dyDescent="0.3">
      <c r="A8374">
        <v>8373</v>
      </c>
      <c r="B8374" t="s">
        <v>32</v>
      </c>
      <c r="C8374" t="s">
        <v>28</v>
      </c>
      <c r="D8374">
        <v>373</v>
      </c>
      <c r="E8374">
        <v>17852560706.7626</v>
      </c>
      <c r="F8374">
        <v>86995325.759742498</v>
      </c>
      <c r="G8374">
        <v>31096283443.5863</v>
      </c>
      <c r="H8374">
        <v>-76249867.692405701</v>
      </c>
      <c r="I8374">
        <v>629115.63127443194</v>
      </c>
      <c r="J8374">
        <v>-230710.15859603899</v>
      </c>
      <c r="K8374">
        <v>-121.201674067361</v>
      </c>
      <c r="L8374">
        <v>813532.00248415198</v>
      </c>
      <c r="M8374">
        <v>763236.62851786497</v>
      </c>
      <c r="Y8374" s="15">
        <f t="shared" si="852"/>
        <v>1</v>
      </c>
      <c r="Z8374" s="15">
        <f t="shared" si="853"/>
        <v>1</v>
      </c>
      <c r="AD8374" s="15">
        <f t="shared" ref="AD8374:AD8437" si="857">IF(L8374&lt;0,0,1)</f>
        <v>1</v>
      </c>
      <c r="AE8374" s="15">
        <f t="shared" ref="AE8374:AE8437" si="858">IF(M8374&lt;0,0,1)</f>
        <v>1</v>
      </c>
      <c r="AI8374" t="str">
        <f t="shared" si="855"/>
        <v/>
      </c>
      <c r="AJ8374" t="str">
        <f t="shared" si="856"/>
        <v/>
      </c>
      <c r="AL8374">
        <f t="shared" si="854"/>
        <v>1</v>
      </c>
    </row>
    <row r="8375" spans="1:38" x14ac:dyDescent="0.3">
      <c r="A8375">
        <v>8374</v>
      </c>
      <c r="B8375" t="s">
        <v>32</v>
      </c>
      <c r="C8375" t="s">
        <v>28</v>
      </c>
      <c r="D8375">
        <v>374</v>
      </c>
      <c r="E8375">
        <v>26933021509.084801</v>
      </c>
      <c r="F8375">
        <v>91011916.558068603</v>
      </c>
      <c r="G8375">
        <v>31097221203.491501</v>
      </c>
      <c r="H8375">
        <v>-69388876.380207106</v>
      </c>
      <c r="I8375">
        <v>531006.14554522897</v>
      </c>
      <c r="J8375">
        <v>-180351.675769806</v>
      </c>
      <c r="K8375">
        <v>-130.674337693323</v>
      </c>
      <c r="L8375">
        <v>698828.66342786804</v>
      </c>
      <c r="M8375">
        <v>653058.88582351198</v>
      </c>
      <c r="Y8375" s="15">
        <f t="shared" si="852"/>
        <v>1</v>
      </c>
      <c r="Z8375" s="15">
        <f t="shared" si="853"/>
        <v>1</v>
      </c>
      <c r="AD8375" s="15">
        <f t="shared" si="857"/>
        <v>1</v>
      </c>
      <c r="AE8375" s="15">
        <f t="shared" si="858"/>
        <v>1</v>
      </c>
      <c r="AI8375" t="str">
        <f t="shared" si="855"/>
        <v/>
      </c>
      <c r="AJ8375" t="str">
        <f t="shared" si="856"/>
        <v/>
      </c>
      <c r="AL8375">
        <f t="shared" si="854"/>
        <v>1</v>
      </c>
    </row>
    <row r="8376" spans="1:38" x14ac:dyDescent="0.3">
      <c r="A8376">
        <v>8375</v>
      </c>
      <c r="B8376" t="s">
        <v>32</v>
      </c>
      <c r="C8376" t="s">
        <v>28</v>
      </c>
      <c r="D8376">
        <v>375</v>
      </c>
      <c r="E8376">
        <v>22100971069.6511</v>
      </c>
      <c r="F8376">
        <v>90976925.023453593</v>
      </c>
      <c r="G8376">
        <v>31098627837.077099</v>
      </c>
      <c r="H8376">
        <v>-137533378.17245901</v>
      </c>
      <c r="I8376">
        <v>575585.59578141605</v>
      </c>
      <c r="J8376">
        <v>-194787.819858551</v>
      </c>
      <c r="K8376">
        <v>-238.94513549412801</v>
      </c>
      <c r="L8376">
        <v>908221.01260726096</v>
      </c>
      <c r="M8376">
        <v>817502.26256384805</v>
      </c>
      <c r="Y8376" s="15">
        <f t="shared" si="852"/>
        <v>1</v>
      </c>
      <c r="Z8376" s="15">
        <f t="shared" si="853"/>
        <v>1</v>
      </c>
      <c r="AD8376" s="15">
        <f t="shared" si="857"/>
        <v>1</v>
      </c>
      <c r="AE8376" s="15">
        <f t="shared" si="858"/>
        <v>1</v>
      </c>
      <c r="AI8376" t="str">
        <f t="shared" si="855"/>
        <v/>
      </c>
      <c r="AJ8376" t="str">
        <f t="shared" si="856"/>
        <v/>
      </c>
      <c r="AL8376">
        <f t="shared" si="854"/>
        <v>1</v>
      </c>
    </row>
    <row r="8377" spans="1:38" x14ac:dyDescent="0.3">
      <c r="A8377">
        <v>8376</v>
      </c>
      <c r="B8377" t="s">
        <v>32</v>
      </c>
      <c r="C8377" t="s">
        <v>28</v>
      </c>
      <c r="D8377">
        <v>376</v>
      </c>
      <c r="E8377">
        <v>14910262206.687</v>
      </c>
      <c r="F8377">
        <v>92157325.423991397</v>
      </c>
      <c r="G8377">
        <v>31087028827.404499</v>
      </c>
      <c r="H8377">
        <v>-135032914.963211</v>
      </c>
      <c r="I8377">
        <v>714907.16733841598</v>
      </c>
      <c r="J8377">
        <v>-273155.96683883702</v>
      </c>
      <c r="K8377">
        <v>-188.88174735460501</v>
      </c>
      <c r="L8377">
        <v>1041495.01496384</v>
      </c>
      <c r="M8377">
        <v>952425.60197508696</v>
      </c>
      <c r="Y8377" s="15">
        <f t="shared" si="852"/>
        <v>1</v>
      </c>
      <c r="Z8377" s="15">
        <f t="shared" si="853"/>
        <v>1</v>
      </c>
      <c r="AD8377" s="15">
        <f t="shared" si="857"/>
        <v>1</v>
      </c>
      <c r="AE8377" s="15">
        <f t="shared" si="858"/>
        <v>1</v>
      </c>
      <c r="AI8377" t="str">
        <f t="shared" si="855"/>
        <v/>
      </c>
      <c r="AJ8377" t="str">
        <f t="shared" si="856"/>
        <v/>
      </c>
      <c r="AL8377">
        <f t="shared" si="854"/>
        <v>1</v>
      </c>
    </row>
    <row r="8378" spans="1:38" x14ac:dyDescent="0.3">
      <c r="A8378">
        <v>8377</v>
      </c>
      <c r="B8378" t="s">
        <v>32</v>
      </c>
      <c r="C8378" t="s">
        <v>28</v>
      </c>
      <c r="D8378">
        <v>377</v>
      </c>
      <c r="E8378">
        <v>19210825467.407101</v>
      </c>
      <c r="F8378">
        <v>88603960.887754798</v>
      </c>
      <c r="G8378">
        <v>31093679369.724098</v>
      </c>
      <c r="H8378">
        <v>-123624988.79164501</v>
      </c>
      <c r="I8378">
        <v>568331.42869356298</v>
      </c>
      <c r="J8378">
        <v>-218577.39131927499</v>
      </c>
      <c r="K8378">
        <v>-217.52270339126699</v>
      </c>
      <c r="L8378">
        <v>867328.29929492797</v>
      </c>
      <c r="M8378">
        <v>785783.69822182797</v>
      </c>
      <c r="Y8378" s="15">
        <f t="shared" si="852"/>
        <v>1</v>
      </c>
      <c r="Z8378" s="15">
        <f t="shared" si="853"/>
        <v>1</v>
      </c>
      <c r="AD8378" s="15">
        <f t="shared" si="857"/>
        <v>1</v>
      </c>
      <c r="AE8378" s="15">
        <f t="shared" si="858"/>
        <v>1</v>
      </c>
      <c r="AI8378" t="str">
        <f t="shared" si="855"/>
        <v/>
      </c>
      <c r="AJ8378" t="str">
        <f t="shared" si="856"/>
        <v/>
      </c>
      <c r="AL8378">
        <f t="shared" si="854"/>
        <v>1</v>
      </c>
    </row>
    <row r="8379" spans="1:38" x14ac:dyDescent="0.3">
      <c r="A8379">
        <v>8378</v>
      </c>
      <c r="B8379" t="s">
        <v>32</v>
      </c>
      <c r="C8379" t="s">
        <v>28</v>
      </c>
      <c r="D8379">
        <v>378</v>
      </c>
      <c r="E8379">
        <v>15652446205.407301</v>
      </c>
      <c r="F8379">
        <v>90843676.501758903</v>
      </c>
      <c r="G8379">
        <v>31093961587.571301</v>
      </c>
      <c r="H8379">
        <v>-31232678.827573799</v>
      </c>
      <c r="I8379">
        <v>512008.52907878201</v>
      </c>
      <c r="J8379">
        <v>-191527.884140015</v>
      </c>
      <c r="K8379">
        <v>-61.000309670169699</v>
      </c>
      <c r="L8379">
        <v>587547.24759531801</v>
      </c>
      <c r="M8379">
        <v>566945.77890898997</v>
      </c>
      <c r="Y8379" s="15">
        <f t="shared" si="852"/>
        <v>1</v>
      </c>
      <c r="Z8379" s="15">
        <f t="shared" si="853"/>
        <v>1</v>
      </c>
      <c r="AD8379" s="15">
        <f t="shared" si="857"/>
        <v>1</v>
      </c>
      <c r="AE8379" s="15">
        <f t="shared" si="858"/>
        <v>1</v>
      </c>
      <c r="AI8379" t="str">
        <f t="shared" si="855"/>
        <v/>
      </c>
      <c r="AJ8379" t="str">
        <f t="shared" si="856"/>
        <v/>
      </c>
      <c r="AL8379">
        <f t="shared" si="854"/>
        <v>1</v>
      </c>
    </row>
    <row r="8380" spans="1:38" x14ac:dyDescent="0.3">
      <c r="A8380">
        <v>8379</v>
      </c>
      <c r="B8380" t="s">
        <v>32</v>
      </c>
      <c r="C8380" t="s">
        <v>28</v>
      </c>
      <c r="D8380">
        <v>379</v>
      </c>
      <c r="E8380">
        <v>16631769316.488199</v>
      </c>
      <c r="F8380">
        <v>91468748.543087006</v>
      </c>
      <c r="G8380">
        <v>31096483190.736401</v>
      </c>
      <c r="H8380">
        <v>-163486926.50522199</v>
      </c>
      <c r="I8380">
        <v>584848.24596913205</v>
      </c>
      <c r="J8380">
        <v>-200238.70167541501</v>
      </c>
      <c r="K8380">
        <v>-279.53734602437601</v>
      </c>
      <c r="L8380">
        <v>980254.38421907497</v>
      </c>
      <c r="M8380">
        <v>872416.34651454503</v>
      </c>
      <c r="Y8380" s="15">
        <f t="shared" si="852"/>
        <v>1</v>
      </c>
      <c r="Z8380" s="15">
        <f t="shared" si="853"/>
        <v>1</v>
      </c>
      <c r="AD8380" s="15">
        <f t="shared" si="857"/>
        <v>1</v>
      </c>
      <c r="AE8380" s="15">
        <f t="shared" si="858"/>
        <v>1</v>
      </c>
      <c r="AI8380" t="str">
        <f t="shared" si="855"/>
        <v/>
      </c>
      <c r="AJ8380" t="str">
        <f t="shared" si="856"/>
        <v/>
      </c>
      <c r="AL8380">
        <f t="shared" si="854"/>
        <v>1</v>
      </c>
    </row>
    <row r="8381" spans="1:38" x14ac:dyDescent="0.3">
      <c r="A8381">
        <v>8380</v>
      </c>
      <c r="B8381" t="s">
        <v>32</v>
      </c>
      <c r="C8381" t="s">
        <v>28</v>
      </c>
      <c r="D8381">
        <v>380</v>
      </c>
      <c r="E8381">
        <v>13988833251.486</v>
      </c>
      <c r="F8381">
        <v>91288038.850929901</v>
      </c>
      <c r="G8381">
        <v>31079711235.5303</v>
      </c>
      <c r="H8381">
        <v>-28741372.522802401</v>
      </c>
      <c r="I8381">
        <v>528785.512754992</v>
      </c>
      <c r="J8381">
        <v>-221127.92850875901</v>
      </c>
      <c r="K8381">
        <v>-54.353555136294801</v>
      </c>
      <c r="L8381">
        <v>598298.80877307605</v>
      </c>
      <c r="M8381">
        <v>579340.63713178004</v>
      </c>
      <c r="Y8381" s="15">
        <f t="shared" si="852"/>
        <v>1</v>
      </c>
      <c r="Z8381" s="15">
        <f t="shared" si="853"/>
        <v>1</v>
      </c>
      <c r="AD8381" s="15">
        <f t="shared" si="857"/>
        <v>1</v>
      </c>
      <c r="AE8381" s="15">
        <f t="shared" si="858"/>
        <v>1</v>
      </c>
      <c r="AI8381" t="str">
        <f t="shared" si="855"/>
        <v/>
      </c>
      <c r="AJ8381" t="str">
        <f t="shared" si="856"/>
        <v/>
      </c>
      <c r="AL8381">
        <f t="shared" si="854"/>
        <v>1</v>
      </c>
    </row>
    <row r="8382" spans="1:38" x14ac:dyDescent="0.3">
      <c r="A8382">
        <v>8381</v>
      </c>
      <c r="B8382" t="s">
        <v>32</v>
      </c>
      <c r="C8382" t="s">
        <v>28</v>
      </c>
      <c r="D8382">
        <v>381</v>
      </c>
      <c r="E8382">
        <v>16666429771.113899</v>
      </c>
      <c r="F8382">
        <v>87953275.555245504</v>
      </c>
      <c r="G8382">
        <v>31098488585.6362</v>
      </c>
      <c r="H8382">
        <v>-84783915.015937805</v>
      </c>
      <c r="I8382">
        <v>718886.55934566294</v>
      </c>
      <c r="J8382">
        <v>-230424.791809082</v>
      </c>
      <c r="K8382">
        <v>-117.937821918814</v>
      </c>
      <c r="L8382">
        <v>923943.20294885896</v>
      </c>
      <c r="M8382">
        <v>868018.66378435097</v>
      </c>
      <c r="Y8382" s="15">
        <f t="shared" ref="Y8382:Y8445" si="859">IF(K8382&lt;cet_IND_lo,1,0)</f>
        <v>1</v>
      </c>
      <c r="Z8382" s="15">
        <f t="shared" ref="Z8382:Z8445" si="860">IF(K8382&lt;cet_IND_hi,1,0)</f>
        <v>1</v>
      </c>
      <c r="AD8382" s="15">
        <f t="shared" si="857"/>
        <v>1</v>
      </c>
      <c r="AE8382" s="15">
        <f t="shared" si="858"/>
        <v>1</v>
      </c>
      <c r="AI8382" t="str">
        <f t="shared" si="855"/>
        <v/>
      </c>
      <c r="AJ8382" t="str">
        <f t="shared" si="856"/>
        <v/>
      </c>
      <c r="AL8382">
        <f t="shared" si="854"/>
        <v>1</v>
      </c>
    </row>
    <row r="8383" spans="1:38" x14ac:dyDescent="0.3">
      <c r="A8383">
        <v>8382</v>
      </c>
      <c r="B8383" t="s">
        <v>32</v>
      </c>
      <c r="C8383" t="s">
        <v>28</v>
      </c>
      <c r="D8383">
        <v>382</v>
      </c>
      <c r="E8383">
        <v>14619112618.462601</v>
      </c>
      <c r="F8383">
        <v>91433010.350978598</v>
      </c>
      <c r="G8383">
        <v>31094749397.7892</v>
      </c>
      <c r="H8383">
        <v>-58320284.967515901</v>
      </c>
      <c r="I8383">
        <v>502911.17670631403</v>
      </c>
      <c r="J8383">
        <v>-180937.00665664699</v>
      </c>
      <c r="K8383">
        <v>-115.965378517673</v>
      </c>
      <c r="L8383">
        <v>643963.425675623</v>
      </c>
      <c r="M8383">
        <v>605494.63050217496</v>
      </c>
      <c r="Y8383" s="15">
        <f t="shared" si="859"/>
        <v>1</v>
      </c>
      <c r="Z8383" s="15">
        <f t="shared" si="860"/>
        <v>1</v>
      </c>
      <c r="AD8383" s="15">
        <f t="shared" si="857"/>
        <v>1</v>
      </c>
      <c r="AE8383" s="15">
        <f t="shared" si="858"/>
        <v>1</v>
      </c>
      <c r="AI8383" t="str">
        <f t="shared" si="855"/>
        <v/>
      </c>
      <c r="AJ8383" t="str">
        <f t="shared" si="856"/>
        <v/>
      </c>
      <c r="AL8383">
        <f t="shared" si="854"/>
        <v>1</v>
      </c>
    </row>
    <row r="8384" spans="1:38" x14ac:dyDescent="0.3">
      <c r="A8384">
        <v>8383</v>
      </c>
      <c r="B8384" t="s">
        <v>32</v>
      </c>
      <c r="C8384" t="s">
        <v>28</v>
      </c>
      <c r="D8384">
        <v>383</v>
      </c>
      <c r="E8384">
        <v>16182109342.5107</v>
      </c>
      <c r="F8384">
        <v>91671405.871577099</v>
      </c>
      <c r="G8384">
        <v>31094515055.1805</v>
      </c>
      <c r="H8384">
        <v>-62135863.1060123</v>
      </c>
      <c r="I8384">
        <v>512790.59334527003</v>
      </c>
      <c r="J8384">
        <v>-188002.83453750599</v>
      </c>
      <c r="K8384">
        <v>-121.172002592051</v>
      </c>
      <c r="L8384">
        <v>663071.12159772695</v>
      </c>
      <c r="M8384">
        <v>622085.52298342006</v>
      </c>
      <c r="Y8384" s="15">
        <f t="shared" si="859"/>
        <v>1</v>
      </c>
      <c r="Z8384" s="15">
        <f t="shared" si="860"/>
        <v>1</v>
      </c>
      <c r="AD8384" s="15">
        <f t="shared" si="857"/>
        <v>1</v>
      </c>
      <c r="AE8384" s="15">
        <f t="shared" si="858"/>
        <v>1</v>
      </c>
      <c r="AI8384" t="str">
        <f t="shared" si="855"/>
        <v/>
      </c>
      <c r="AJ8384" t="str">
        <f t="shared" si="856"/>
        <v/>
      </c>
      <c r="AL8384">
        <f t="shared" si="854"/>
        <v>1</v>
      </c>
    </row>
    <row r="8385" spans="1:38" x14ac:dyDescent="0.3">
      <c r="A8385">
        <v>8384</v>
      </c>
      <c r="B8385" t="s">
        <v>32</v>
      </c>
      <c r="C8385" t="s">
        <v>28</v>
      </c>
      <c r="D8385">
        <v>384</v>
      </c>
      <c r="E8385">
        <v>16041505408.6495</v>
      </c>
      <c r="F8385">
        <v>88318725.348820403</v>
      </c>
      <c r="G8385">
        <v>31077333765.191002</v>
      </c>
      <c r="H8385">
        <v>-15843433.029886199</v>
      </c>
      <c r="I8385">
        <v>531570.28779824101</v>
      </c>
      <c r="J8385">
        <v>-241448.39666748</v>
      </c>
      <c r="K8385">
        <v>-29.804963508230699</v>
      </c>
      <c r="L8385">
        <v>569888.89103388705</v>
      </c>
      <c r="M8385">
        <v>559438.36287871096</v>
      </c>
      <c r="Y8385" s="15">
        <f t="shared" si="859"/>
        <v>1</v>
      </c>
      <c r="Z8385" s="15">
        <f t="shared" si="860"/>
        <v>1</v>
      </c>
      <c r="AD8385" s="15">
        <f t="shared" si="857"/>
        <v>1</v>
      </c>
      <c r="AE8385" s="15">
        <f t="shared" si="858"/>
        <v>1</v>
      </c>
      <c r="AI8385" t="str">
        <f t="shared" si="855"/>
        <v/>
      </c>
      <c r="AJ8385" t="str">
        <f t="shared" si="856"/>
        <v/>
      </c>
      <c r="AL8385">
        <f t="shared" si="854"/>
        <v>1</v>
      </c>
    </row>
    <row r="8386" spans="1:38" x14ac:dyDescent="0.3">
      <c r="A8386">
        <v>8385</v>
      </c>
      <c r="B8386" t="s">
        <v>32</v>
      </c>
      <c r="C8386" t="s">
        <v>28</v>
      </c>
      <c r="D8386">
        <v>385</v>
      </c>
      <c r="E8386">
        <v>9360149523.0942707</v>
      </c>
      <c r="F8386">
        <v>90145295.283470795</v>
      </c>
      <c r="G8386">
        <v>31097502786.629799</v>
      </c>
      <c r="H8386">
        <v>-81162879.557779297</v>
      </c>
      <c r="I8386">
        <v>619191.12897844601</v>
      </c>
      <c r="J8386">
        <v>-214956.61083221401</v>
      </c>
      <c r="K8386">
        <v>-131.078879782537</v>
      </c>
      <c r="L8386">
        <v>815490.01024808502</v>
      </c>
      <c r="M8386">
        <v>761953.95172000094</v>
      </c>
      <c r="Y8386" s="15">
        <f t="shared" si="859"/>
        <v>1</v>
      </c>
      <c r="Z8386" s="15">
        <f t="shared" si="860"/>
        <v>1</v>
      </c>
      <c r="AD8386" s="15">
        <f t="shared" si="857"/>
        <v>1</v>
      </c>
      <c r="AE8386" s="15">
        <f t="shared" si="858"/>
        <v>1</v>
      </c>
      <c r="AI8386" t="str">
        <f t="shared" si="855"/>
        <v/>
      </c>
      <c r="AJ8386" t="str">
        <f t="shared" si="856"/>
        <v/>
      </c>
      <c r="AL8386">
        <f t="shared" ref="AL8386:AL8449" si="861">IF(H8386&lt;0,1,0)</f>
        <v>1</v>
      </c>
    </row>
    <row r="8387" spans="1:38" x14ac:dyDescent="0.3">
      <c r="A8387">
        <v>8386</v>
      </c>
      <c r="B8387" t="s">
        <v>32</v>
      </c>
      <c r="C8387" t="s">
        <v>28</v>
      </c>
      <c r="D8387">
        <v>386</v>
      </c>
      <c r="E8387">
        <v>15327418135.724899</v>
      </c>
      <c r="F8387">
        <v>90926164.2020908</v>
      </c>
      <c r="G8387">
        <v>31090666000.458599</v>
      </c>
      <c r="H8387">
        <v>-100151749.621216</v>
      </c>
      <c r="I8387">
        <v>546097.91448424803</v>
      </c>
      <c r="J8387">
        <v>-215528.75397491499</v>
      </c>
      <c r="K8387">
        <v>-183.395224491568</v>
      </c>
      <c r="L8387">
        <v>788322.88869608601</v>
      </c>
      <c r="M8387">
        <v>722261.53209285706</v>
      </c>
      <c r="Y8387" s="15">
        <f t="shared" si="859"/>
        <v>1</v>
      </c>
      <c r="Z8387" s="15">
        <f t="shared" si="860"/>
        <v>1</v>
      </c>
      <c r="AD8387" s="15">
        <f t="shared" si="857"/>
        <v>1</v>
      </c>
      <c r="AE8387" s="15">
        <f t="shared" si="858"/>
        <v>1</v>
      </c>
      <c r="AI8387" t="str">
        <f t="shared" si="855"/>
        <v/>
      </c>
      <c r="AJ8387" t="str">
        <f t="shared" si="856"/>
        <v/>
      </c>
      <c r="AL8387">
        <f t="shared" si="861"/>
        <v>1</v>
      </c>
    </row>
    <row r="8388" spans="1:38" x14ac:dyDescent="0.3">
      <c r="A8388">
        <v>8387</v>
      </c>
      <c r="B8388" t="s">
        <v>32</v>
      </c>
      <c r="C8388" t="s">
        <v>28</v>
      </c>
      <c r="D8388">
        <v>387</v>
      </c>
      <c r="E8388">
        <v>20139407053.1507</v>
      </c>
      <c r="F8388">
        <v>91397718.303877503</v>
      </c>
      <c r="G8388">
        <v>31067843119.756699</v>
      </c>
      <c r="H8388">
        <v>-111645036.11237299</v>
      </c>
      <c r="I8388">
        <v>544596.73355034005</v>
      </c>
      <c r="J8388">
        <v>-251978.08745956401</v>
      </c>
      <c r="K8388">
        <v>-205.00496832681301</v>
      </c>
      <c r="L8388">
        <v>814619.13551016198</v>
      </c>
      <c r="M8388">
        <v>740976.66224839201</v>
      </c>
      <c r="Y8388" s="15">
        <f t="shared" si="859"/>
        <v>1</v>
      </c>
      <c r="Z8388" s="15">
        <f t="shared" si="860"/>
        <v>1</v>
      </c>
      <c r="AD8388" s="15">
        <f t="shared" si="857"/>
        <v>1</v>
      </c>
      <c r="AE8388" s="15">
        <f t="shared" si="858"/>
        <v>1</v>
      </c>
      <c r="AI8388" t="str">
        <f t="shared" si="855"/>
        <v/>
      </c>
      <c r="AJ8388" t="str">
        <f t="shared" si="856"/>
        <v/>
      </c>
      <c r="AL8388">
        <f t="shared" si="861"/>
        <v>1</v>
      </c>
    </row>
    <row r="8389" spans="1:38" x14ac:dyDescent="0.3">
      <c r="A8389">
        <v>8388</v>
      </c>
      <c r="B8389" t="s">
        <v>32</v>
      </c>
      <c r="C8389" t="s">
        <v>28</v>
      </c>
      <c r="D8389">
        <v>388</v>
      </c>
      <c r="E8389">
        <v>14648471500.5425</v>
      </c>
      <c r="F8389">
        <v>91831116.69461</v>
      </c>
      <c r="G8389">
        <v>31089207138.883202</v>
      </c>
      <c r="H8389">
        <v>-63251182.066921197</v>
      </c>
      <c r="I8389">
        <v>519322.16165119398</v>
      </c>
      <c r="J8389">
        <v>-205310.31613922099</v>
      </c>
      <c r="K8389">
        <v>-121.795653522301</v>
      </c>
      <c r="L8389">
        <v>672300.17754181905</v>
      </c>
      <c r="M8389">
        <v>630578.90048074001</v>
      </c>
      <c r="Y8389" s="15">
        <f t="shared" si="859"/>
        <v>1</v>
      </c>
      <c r="Z8389" s="15">
        <f t="shared" si="860"/>
        <v>1</v>
      </c>
      <c r="AD8389" s="15">
        <f t="shared" si="857"/>
        <v>1</v>
      </c>
      <c r="AE8389" s="15">
        <f t="shared" si="858"/>
        <v>1</v>
      </c>
      <c r="AI8389" t="str">
        <f t="shared" si="855"/>
        <v/>
      </c>
      <c r="AJ8389" t="str">
        <f t="shared" si="856"/>
        <v/>
      </c>
      <c r="AL8389">
        <f t="shared" si="861"/>
        <v>1</v>
      </c>
    </row>
    <row r="8390" spans="1:38" x14ac:dyDescent="0.3">
      <c r="A8390">
        <v>8389</v>
      </c>
      <c r="B8390" t="s">
        <v>32</v>
      </c>
      <c r="C8390" t="s">
        <v>28</v>
      </c>
      <c r="D8390">
        <v>389</v>
      </c>
      <c r="E8390">
        <v>14227183986.254601</v>
      </c>
      <c r="F8390">
        <v>91400528.397053897</v>
      </c>
      <c r="G8390">
        <v>31093684047.5462</v>
      </c>
      <c r="H8390">
        <v>-66287979.552606598</v>
      </c>
      <c r="I8390">
        <v>510359.10454602499</v>
      </c>
      <c r="J8390">
        <v>-187319.60971069301</v>
      </c>
      <c r="K8390">
        <v>-129.884975034532</v>
      </c>
      <c r="L8390">
        <v>670681.85675367701</v>
      </c>
      <c r="M8390">
        <v>626957.469787954</v>
      </c>
      <c r="Y8390" s="15">
        <f t="shared" si="859"/>
        <v>1</v>
      </c>
      <c r="Z8390" s="15">
        <f t="shared" si="860"/>
        <v>1</v>
      </c>
      <c r="AD8390" s="15">
        <f t="shared" si="857"/>
        <v>1</v>
      </c>
      <c r="AE8390" s="15">
        <f t="shared" si="858"/>
        <v>1</v>
      </c>
      <c r="AI8390" t="str">
        <f t="shared" si="855"/>
        <v/>
      </c>
      <c r="AJ8390" t="str">
        <f t="shared" si="856"/>
        <v/>
      </c>
      <c r="AL8390">
        <f t="shared" si="861"/>
        <v>1</v>
      </c>
    </row>
    <row r="8391" spans="1:38" x14ac:dyDescent="0.3">
      <c r="A8391">
        <v>8390</v>
      </c>
      <c r="B8391" t="s">
        <v>32</v>
      </c>
      <c r="C8391" t="s">
        <v>28</v>
      </c>
      <c r="D8391">
        <v>390</v>
      </c>
      <c r="E8391">
        <v>18162755466.699402</v>
      </c>
      <c r="F8391">
        <v>92439041.0692451</v>
      </c>
      <c r="G8391">
        <v>31097246619.368401</v>
      </c>
      <c r="H8391">
        <v>-88785882.855968505</v>
      </c>
      <c r="I8391">
        <v>565150.44616480195</v>
      </c>
      <c r="J8391">
        <v>-189413.759124756</v>
      </c>
      <c r="K8391">
        <v>-157.10132312286601</v>
      </c>
      <c r="L8391">
        <v>779886.16737287596</v>
      </c>
      <c r="M8391">
        <v>721321.87977067404</v>
      </c>
      <c r="Y8391" s="15">
        <f t="shared" si="859"/>
        <v>1</v>
      </c>
      <c r="Z8391" s="15">
        <f t="shared" si="860"/>
        <v>1</v>
      </c>
      <c r="AD8391" s="15">
        <f t="shared" si="857"/>
        <v>1</v>
      </c>
      <c r="AE8391" s="15">
        <f t="shared" si="858"/>
        <v>1</v>
      </c>
      <c r="AI8391" t="str">
        <f t="shared" si="855"/>
        <v/>
      </c>
      <c r="AJ8391" t="str">
        <f t="shared" si="856"/>
        <v/>
      </c>
      <c r="AL8391">
        <f t="shared" si="861"/>
        <v>1</v>
      </c>
    </row>
    <row r="8392" spans="1:38" x14ac:dyDescent="0.3">
      <c r="A8392">
        <v>8391</v>
      </c>
      <c r="B8392" t="s">
        <v>32</v>
      </c>
      <c r="C8392" t="s">
        <v>28</v>
      </c>
      <c r="D8392">
        <v>391</v>
      </c>
      <c r="E8392">
        <v>23463944899.0368</v>
      </c>
      <c r="F8392">
        <v>91589465.954173401</v>
      </c>
      <c r="G8392">
        <v>31094531292.9865</v>
      </c>
      <c r="H8392">
        <v>-32677811.8944893</v>
      </c>
      <c r="I8392">
        <v>512285.90436989098</v>
      </c>
      <c r="J8392">
        <v>-188111.45735549901</v>
      </c>
      <c r="K8392">
        <v>-63.788231563159698</v>
      </c>
      <c r="L8392">
        <v>591319.79217892804</v>
      </c>
      <c r="M8392">
        <v>569765.09550373605</v>
      </c>
      <c r="Y8392" s="15">
        <f t="shared" si="859"/>
        <v>1</v>
      </c>
      <c r="Z8392" s="15">
        <f t="shared" si="860"/>
        <v>1</v>
      </c>
      <c r="AD8392" s="15">
        <f t="shared" si="857"/>
        <v>1</v>
      </c>
      <c r="AE8392" s="15">
        <f t="shared" si="858"/>
        <v>1</v>
      </c>
      <c r="AI8392" t="str">
        <f t="shared" si="855"/>
        <v/>
      </c>
      <c r="AJ8392" t="str">
        <f t="shared" si="856"/>
        <v/>
      </c>
      <c r="AL8392">
        <f t="shared" si="861"/>
        <v>1</v>
      </c>
    </row>
    <row r="8393" spans="1:38" x14ac:dyDescent="0.3">
      <c r="A8393">
        <v>8392</v>
      </c>
      <c r="B8393" t="s">
        <v>32</v>
      </c>
      <c r="C8393" t="s">
        <v>28</v>
      </c>
      <c r="D8393">
        <v>392</v>
      </c>
      <c r="E8393">
        <v>17524303101.127201</v>
      </c>
      <c r="F8393">
        <v>92655246.468633696</v>
      </c>
      <c r="G8393">
        <v>31068240281.834599</v>
      </c>
      <c r="H8393">
        <v>-17533633.0269127</v>
      </c>
      <c r="I8393">
        <v>588387.46140214801</v>
      </c>
      <c r="J8393">
        <v>-262686.38583374</v>
      </c>
      <c r="K8393">
        <v>-29.799467488871102</v>
      </c>
      <c r="L8393">
        <v>630793.94779750996</v>
      </c>
      <c r="M8393">
        <v>619228.54241695697</v>
      </c>
      <c r="Y8393" s="15">
        <f t="shared" si="859"/>
        <v>1</v>
      </c>
      <c r="Z8393" s="15">
        <f t="shared" si="860"/>
        <v>1</v>
      </c>
      <c r="AD8393" s="15">
        <f t="shared" si="857"/>
        <v>1</v>
      </c>
      <c r="AE8393" s="15">
        <f t="shared" si="858"/>
        <v>1</v>
      </c>
      <c r="AI8393" t="str">
        <f t="shared" si="855"/>
        <v/>
      </c>
      <c r="AJ8393" t="str">
        <f t="shared" si="856"/>
        <v/>
      </c>
      <c r="AL8393">
        <f t="shared" si="861"/>
        <v>1</v>
      </c>
    </row>
    <row r="8394" spans="1:38" x14ac:dyDescent="0.3">
      <c r="A8394">
        <v>8393</v>
      </c>
      <c r="B8394" t="s">
        <v>32</v>
      </c>
      <c r="C8394" t="s">
        <v>28</v>
      </c>
      <c r="D8394">
        <v>393</v>
      </c>
      <c r="E8394">
        <v>19937922246.478802</v>
      </c>
      <c r="F8394">
        <v>89432082.043072</v>
      </c>
      <c r="G8394">
        <v>31097800568.3405</v>
      </c>
      <c r="H8394">
        <v>-74692863.215236694</v>
      </c>
      <c r="I8394">
        <v>711682.37815183401</v>
      </c>
      <c r="J8394">
        <v>-243345.58435440101</v>
      </c>
      <c r="K8394">
        <v>-104.95252588550299</v>
      </c>
      <c r="L8394">
        <v>892333.01016322302</v>
      </c>
      <c r="M8394">
        <v>843064.65597829898</v>
      </c>
      <c r="Y8394" s="15">
        <f t="shared" si="859"/>
        <v>1</v>
      </c>
      <c r="Z8394" s="15">
        <f t="shared" si="860"/>
        <v>1</v>
      </c>
      <c r="AD8394" s="15">
        <f t="shared" si="857"/>
        <v>1</v>
      </c>
      <c r="AE8394" s="15">
        <f t="shared" si="858"/>
        <v>1</v>
      </c>
      <c r="AI8394" t="str">
        <f t="shared" si="855"/>
        <v/>
      </c>
      <c r="AJ8394" t="str">
        <f t="shared" si="856"/>
        <v/>
      </c>
      <c r="AL8394">
        <f t="shared" si="861"/>
        <v>1</v>
      </c>
    </row>
    <row r="8395" spans="1:38" x14ac:dyDescent="0.3">
      <c r="A8395">
        <v>8394</v>
      </c>
      <c r="B8395" t="s">
        <v>32</v>
      </c>
      <c r="C8395" t="s">
        <v>28</v>
      </c>
      <c r="D8395">
        <v>394</v>
      </c>
      <c r="E8395">
        <v>17222821212.0812</v>
      </c>
      <c r="F8395">
        <v>91577695.355956107</v>
      </c>
      <c r="G8395">
        <v>31098292858.359901</v>
      </c>
      <c r="H8395">
        <v>-52555182.460563697</v>
      </c>
      <c r="I8395">
        <v>606861.71761696006</v>
      </c>
      <c r="J8395">
        <v>-200456.94646453901</v>
      </c>
      <c r="K8395">
        <v>-86.601578143598601</v>
      </c>
      <c r="L8395">
        <v>733970.60752008599</v>
      </c>
      <c r="M8395">
        <v>699304.54663741495</v>
      </c>
      <c r="Y8395" s="15">
        <f t="shared" si="859"/>
        <v>1</v>
      </c>
      <c r="Z8395" s="15">
        <f t="shared" si="860"/>
        <v>1</v>
      </c>
      <c r="AD8395" s="15">
        <f t="shared" si="857"/>
        <v>1</v>
      </c>
      <c r="AE8395" s="15">
        <f t="shared" si="858"/>
        <v>1</v>
      </c>
      <c r="AI8395" t="str">
        <f t="shared" ref="AI8395:AI8458" si="862">IF(Y8395&lt;&gt;AD8395,"ERROR!","")</f>
        <v/>
      </c>
      <c r="AJ8395" t="str">
        <f t="shared" ref="AJ8395:AJ8458" si="863">IF(Z8395&lt;&gt;AE8395,"ERROR!","")</f>
        <v/>
      </c>
      <c r="AL8395">
        <f t="shared" si="861"/>
        <v>1</v>
      </c>
    </row>
    <row r="8396" spans="1:38" x14ac:dyDescent="0.3">
      <c r="A8396">
        <v>8395</v>
      </c>
      <c r="B8396" t="s">
        <v>32</v>
      </c>
      <c r="C8396" t="s">
        <v>28</v>
      </c>
      <c r="D8396">
        <v>395</v>
      </c>
      <c r="E8396">
        <v>18377777788.0504</v>
      </c>
      <c r="F8396">
        <v>88514518.398652896</v>
      </c>
      <c r="G8396">
        <v>31061536565.383598</v>
      </c>
      <c r="H8396">
        <v>-121930678.843105</v>
      </c>
      <c r="I8396">
        <v>610193.91402283299</v>
      </c>
      <c r="J8396">
        <v>-341739.480155945</v>
      </c>
      <c r="K8396">
        <v>-199.82283670981101</v>
      </c>
      <c r="L8396">
        <v>905092.96121977398</v>
      </c>
      <c r="M8396">
        <v>824665.94834788097</v>
      </c>
      <c r="Y8396" s="15">
        <f t="shared" si="859"/>
        <v>1</v>
      </c>
      <c r="Z8396" s="15">
        <f t="shared" si="860"/>
        <v>1</v>
      </c>
      <c r="AD8396" s="15">
        <f t="shared" si="857"/>
        <v>1</v>
      </c>
      <c r="AE8396" s="15">
        <f t="shared" si="858"/>
        <v>1</v>
      </c>
      <c r="AI8396" t="str">
        <f t="shared" si="862"/>
        <v/>
      </c>
      <c r="AJ8396" t="str">
        <f t="shared" si="863"/>
        <v/>
      </c>
      <c r="AL8396">
        <f t="shared" si="861"/>
        <v>1</v>
      </c>
    </row>
    <row r="8397" spans="1:38" x14ac:dyDescent="0.3">
      <c r="A8397">
        <v>8396</v>
      </c>
      <c r="B8397" t="s">
        <v>32</v>
      </c>
      <c r="C8397" t="s">
        <v>28</v>
      </c>
      <c r="D8397">
        <v>396</v>
      </c>
      <c r="E8397">
        <v>12629343565.7353</v>
      </c>
      <c r="F8397">
        <v>88370669.484262899</v>
      </c>
      <c r="G8397">
        <v>31091353750.859901</v>
      </c>
      <c r="H8397">
        <v>-68811100.425081298</v>
      </c>
      <c r="I8397">
        <v>613431.97548034799</v>
      </c>
      <c r="J8397">
        <v>-233481.89896011399</v>
      </c>
      <c r="K8397">
        <v>-112.17397066919899</v>
      </c>
      <c r="L8397">
        <v>779857.09624950797</v>
      </c>
      <c r="M8397">
        <v>734468.42694882804</v>
      </c>
      <c r="Y8397" s="15">
        <f t="shared" si="859"/>
        <v>1</v>
      </c>
      <c r="Z8397" s="15">
        <f t="shared" si="860"/>
        <v>1</v>
      </c>
      <c r="AD8397" s="15">
        <f t="shared" si="857"/>
        <v>1</v>
      </c>
      <c r="AE8397" s="15">
        <f t="shared" si="858"/>
        <v>1</v>
      </c>
      <c r="AI8397" t="str">
        <f t="shared" si="862"/>
        <v/>
      </c>
      <c r="AJ8397" t="str">
        <f t="shared" si="863"/>
        <v/>
      </c>
      <c r="AL8397">
        <f t="shared" si="861"/>
        <v>1</v>
      </c>
    </row>
    <row r="8398" spans="1:38" x14ac:dyDescent="0.3">
      <c r="A8398">
        <v>8397</v>
      </c>
      <c r="B8398" t="s">
        <v>32</v>
      </c>
      <c r="C8398" t="s">
        <v>28</v>
      </c>
      <c r="D8398">
        <v>397</v>
      </c>
      <c r="E8398">
        <v>11981072219.522699</v>
      </c>
      <c r="F8398">
        <v>90053703.1113116</v>
      </c>
      <c r="G8398">
        <v>31094290155.739201</v>
      </c>
      <c r="H8398">
        <v>-150257517.811499</v>
      </c>
      <c r="I8398">
        <v>621317.01386487496</v>
      </c>
      <c r="J8398">
        <v>-204984.446678162</v>
      </c>
      <c r="K8398">
        <v>-241.83712091968701</v>
      </c>
      <c r="L8398">
        <v>984726.77469959704</v>
      </c>
      <c r="M8398">
        <v>885615.02174467302</v>
      </c>
      <c r="Y8398" s="15">
        <f t="shared" si="859"/>
        <v>1</v>
      </c>
      <c r="Z8398" s="15">
        <f t="shared" si="860"/>
        <v>1</v>
      </c>
      <c r="AD8398" s="15">
        <f t="shared" si="857"/>
        <v>1</v>
      </c>
      <c r="AE8398" s="15">
        <f t="shared" si="858"/>
        <v>1</v>
      </c>
      <c r="AI8398" t="str">
        <f t="shared" si="862"/>
        <v/>
      </c>
      <c r="AJ8398" t="str">
        <f t="shared" si="863"/>
        <v/>
      </c>
      <c r="AL8398">
        <f t="shared" si="861"/>
        <v>1</v>
      </c>
    </row>
    <row r="8399" spans="1:38" x14ac:dyDescent="0.3">
      <c r="A8399">
        <v>8398</v>
      </c>
      <c r="B8399" t="s">
        <v>32</v>
      </c>
      <c r="C8399" t="s">
        <v>28</v>
      </c>
      <c r="D8399">
        <v>398</v>
      </c>
      <c r="E8399">
        <v>18390526901.037102</v>
      </c>
      <c r="F8399">
        <v>92501776.547311097</v>
      </c>
      <c r="G8399">
        <v>31097907179.656101</v>
      </c>
      <c r="H8399">
        <v>-68420227.934356704</v>
      </c>
      <c r="I8399">
        <v>554063.52339777397</v>
      </c>
      <c r="J8399">
        <v>-189638.20518875099</v>
      </c>
      <c r="K8399">
        <v>-123.488056955586</v>
      </c>
      <c r="L8399">
        <v>719543.28795155103</v>
      </c>
      <c r="M8399">
        <v>674412.44307324803</v>
      </c>
      <c r="Y8399" s="15">
        <f t="shared" si="859"/>
        <v>1</v>
      </c>
      <c r="Z8399" s="15">
        <f t="shared" si="860"/>
        <v>1</v>
      </c>
      <c r="AD8399" s="15">
        <f t="shared" si="857"/>
        <v>1</v>
      </c>
      <c r="AE8399" s="15">
        <f t="shared" si="858"/>
        <v>1</v>
      </c>
      <c r="AI8399" t="str">
        <f t="shared" si="862"/>
        <v/>
      </c>
      <c r="AJ8399" t="str">
        <f t="shared" si="863"/>
        <v/>
      </c>
      <c r="AL8399">
        <f t="shared" si="861"/>
        <v>1</v>
      </c>
    </row>
    <row r="8400" spans="1:38" x14ac:dyDescent="0.3">
      <c r="A8400">
        <v>8399</v>
      </c>
      <c r="B8400" t="s">
        <v>32</v>
      </c>
      <c r="C8400" t="s">
        <v>28</v>
      </c>
      <c r="D8400">
        <v>399</v>
      </c>
      <c r="E8400">
        <v>15930979745.7675</v>
      </c>
      <c r="F8400">
        <v>93304762.196651503</v>
      </c>
      <c r="G8400">
        <v>31062964967.1819</v>
      </c>
      <c r="H8400">
        <v>-82479175.373527497</v>
      </c>
      <c r="I8400">
        <v>612785.85518668604</v>
      </c>
      <c r="J8400">
        <v>-295975.33127212501</v>
      </c>
      <c r="K8400">
        <v>-134.597061396595</v>
      </c>
      <c r="L8400">
        <v>812268.30260699696</v>
      </c>
      <c r="M8400">
        <v>757863.99876509397</v>
      </c>
      <c r="Y8400" s="15">
        <f t="shared" si="859"/>
        <v>1</v>
      </c>
      <c r="Z8400" s="15">
        <f t="shared" si="860"/>
        <v>1</v>
      </c>
      <c r="AD8400" s="15">
        <f t="shared" si="857"/>
        <v>1</v>
      </c>
      <c r="AE8400" s="15">
        <f t="shared" si="858"/>
        <v>1</v>
      </c>
      <c r="AI8400" t="str">
        <f t="shared" si="862"/>
        <v/>
      </c>
      <c r="AJ8400" t="str">
        <f t="shared" si="863"/>
        <v/>
      </c>
      <c r="AL8400">
        <f t="shared" si="861"/>
        <v>1</v>
      </c>
    </row>
    <row r="8401" spans="1:38" x14ac:dyDescent="0.3">
      <c r="A8401">
        <v>8400</v>
      </c>
      <c r="B8401" t="s">
        <v>32</v>
      </c>
      <c r="C8401" t="s">
        <v>28</v>
      </c>
      <c r="D8401">
        <v>400</v>
      </c>
      <c r="E8401">
        <v>20244331920.876701</v>
      </c>
      <c r="F8401">
        <v>91310148.994639605</v>
      </c>
      <c r="G8401">
        <v>31093914088.023399</v>
      </c>
      <c r="H8401">
        <v>-140132738.46720499</v>
      </c>
      <c r="I8401">
        <v>517321.38129650097</v>
      </c>
      <c r="J8401">
        <v>-182396.48151397699</v>
      </c>
      <c r="K8401">
        <v>-270.88139700703499</v>
      </c>
      <c r="L8401">
        <v>856243.55779198196</v>
      </c>
      <c r="M8401">
        <v>763810.23692957801</v>
      </c>
      <c r="Y8401" s="15">
        <f t="shared" si="859"/>
        <v>1</v>
      </c>
      <c r="Z8401" s="15">
        <f t="shared" si="860"/>
        <v>1</v>
      </c>
      <c r="AD8401" s="15">
        <f t="shared" si="857"/>
        <v>1</v>
      </c>
      <c r="AE8401" s="15">
        <f t="shared" si="858"/>
        <v>1</v>
      </c>
      <c r="AI8401" t="str">
        <f t="shared" si="862"/>
        <v/>
      </c>
      <c r="AJ8401" t="str">
        <f t="shared" si="863"/>
        <v/>
      </c>
      <c r="AL8401">
        <f t="shared" si="861"/>
        <v>1</v>
      </c>
    </row>
    <row r="8402" spans="1:38" x14ac:dyDescent="0.3">
      <c r="A8402">
        <v>8401</v>
      </c>
      <c r="B8402" t="s">
        <v>32</v>
      </c>
      <c r="C8402" t="s">
        <v>28</v>
      </c>
      <c r="D8402">
        <v>401</v>
      </c>
      <c r="E8402">
        <v>24059559988.637699</v>
      </c>
      <c r="F8402">
        <v>88519602.674027801</v>
      </c>
      <c r="G8402">
        <v>31053615850.283501</v>
      </c>
      <c r="H8402">
        <v>-87692581.704032898</v>
      </c>
      <c r="I8402">
        <v>591362.18811652099</v>
      </c>
      <c r="J8402">
        <v>-331407.16756820702</v>
      </c>
      <c r="K8402">
        <v>-148.289125456824</v>
      </c>
      <c r="L8402">
        <v>803453.67350909498</v>
      </c>
      <c r="M8402">
        <v>745610.541129302</v>
      </c>
      <c r="Y8402" s="15">
        <f t="shared" si="859"/>
        <v>1</v>
      </c>
      <c r="Z8402" s="15">
        <f t="shared" si="860"/>
        <v>1</v>
      </c>
      <c r="AD8402" s="15">
        <f t="shared" si="857"/>
        <v>1</v>
      </c>
      <c r="AE8402" s="15">
        <f t="shared" si="858"/>
        <v>1</v>
      </c>
      <c r="AI8402" t="str">
        <f t="shared" si="862"/>
        <v/>
      </c>
      <c r="AJ8402" t="str">
        <f t="shared" si="863"/>
        <v/>
      </c>
      <c r="AL8402">
        <f t="shared" si="861"/>
        <v>1</v>
      </c>
    </row>
    <row r="8403" spans="1:38" x14ac:dyDescent="0.3">
      <c r="A8403">
        <v>8402</v>
      </c>
      <c r="B8403" t="s">
        <v>32</v>
      </c>
      <c r="C8403" t="s">
        <v>28</v>
      </c>
      <c r="D8403">
        <v>402</v>
      </c>
      <c r="E8403">
        <v>14587598208.383699</v>
      </c>
      <c r="F8403">
        <v>90169143.298070297</v>
      </c>
      <c r="G8403">
        <v>31097787927.110802</v>
      </c>
      <c r="H8403">
        <v>-72405301.678009003</v>
      </c>
      <c r="I8403">
        <v>633019.95137849497</v>
      </c>
      <c r="J8403">
        <v>-213663.081382751</v>
      </c>
      <c r="K8403">
        <v>-114.38075770018899</v>
      </c>
      <c r="L8403">
        <v>808137.93382101797</v>
      </c>
      <c r="M8403">
        <v>760378.48406396597</v>
      </c>
      <c r="Y8403" s="15">
        <f t="shared" si="859"/>
        <v>1</v>
      </c>
      <c r="Z8403" s="15">
        <f t="shared" si="860"/>
        <v>1</v>
      </c>
      <c r="AD8403" s="15">
        <f t="shared" si="857"/>
        <v>1</v>
      </c>
      <c r="AE8403" s="15">
        <f t="shared" si="858"/>
        <v>1</v>
      </c>
      <c r="AI8403" t="str">
        <f t="shared" si="862"/>
        <v/>
      </c>
      <c r="AJ8403" t="str">
        <f t="shared" si="863"/>
        <v/>
      </c>
      <c r="AL8403">
        <f t="shared" si="861"/>
        <v>1</v>
      </c>
    </row>
    <row r="8404" spans="1:38" x14ac:dyDescent="0.3">
      <c r="A8404">
        <v>8403</v>
      </c>
      <c r="B8404" t="s">
        <v>32</v>
      </c>
      <c r="C8404" t="s">
        <v>28</v>
      </c>
      <c r="D8404">
        <v>403</v>
      </c>
      <c r="E8404">
        <v>20550617956.388802</v>
      </c>
      <c r="F8404">
        <v>88956537.740879804</v>
      </c>
      <c r="G8404">
        <v>31092062942.7925</v>
      </c>
      <c r="H8404">
        <v>-6864462.1492576599</v>
      </c>
      <c r="I8404">
        <v>519240.205611229</v>
      </c>
      <c r="J8404">
        <v>-215814.74485015901</v>
      </c>
      <c r="K8404">
        <v>-13.220205359824</v>
      </c>
      <c r="L8404">
        <v>535842.45343386603</v>
      </c>
      <c r="M8404">
        <v>531314.56766405597</v>
      </c>
      <c r="Y8404" s="15">
        <f t="shared" si="859"/>
        <v>1</v>
      </c>
      <c r="Z8404" s="15">
        <f t="shared" si="860"/>
        <v>1</v>
      </c>
      <c r="AD8404" s="15">
        <f t="shared" si="857"/>
        <v>1</v>
      </c>
      <c r="AE8404" s="15">
        <f t="shared" si="858"/>
        <v>1</v>
      </c>
      <c r="AI8404" t="str">
        <f t="shared" si="862"/>
        <v/>
      </c>
      <c r="AJ8404" t="str">
        <f t="shared" si="863"/>
        <v/>
      </c>
      <c r="AL8404">
        <f t="shared" si="861"/>
        <v>1</v>
      </c>
    </row>
    <row r="8405" spans="1:38" x14ac:dyDescent="0.3">
      <c r="A8405">
        <v>8404</v>
      </c>
      <c r="B8405" t="s">
        <v>32</v>
      </c>
      <c r="C8405" t="s">
        <v>28</v>
      </c>
      <c r="D8405">
        <v>404</v>
      </c>
      <c r="E8405">
        <v>15756684058.3577</v>
      </c>
      <c r="F8405">
        <v>89881079.739755601</v>
      </c>
      <c r="G8405">
        <v>31097309701.9356</v>
      </c>
      <c r="H8405">
        <v>-63361299.8313656</v>
      </c>
      <c r="I8405">
        <v>555032.38978709304</v>
      </c>
      <c r="J8405">
        <v>-178214.26465225199</v>
      </c>
      <c r="K8405">
        <v>-114.15784195165701</v>
      </c>
      <c r="L8405">
        <v>708276.734251644</v>
      </c>
      <c r="M8405">
        <v>666482.82212494803</v>
      </c>
      <c r="Y8405" s="15">
        <f t="shared" si="859"/>
        <v>1</v>
      </c>
      <c r="Z8405" s="15">
        <f t="shared" si="860"/>
        <v>1</v>
      </c>
      <c r="AD8405" s="15">
        <f t="shared" si="857"/>
        <v>1</v>
      </c>
      <c r="AE8405" s="15">
        <f t="shared" si="858"/>
        <v>1</v>
      </c>
      <c r="AI8405" t="str">
        <f t="shared" si="862"/>
        <v/>
      </c>
      <c r="AJ8405" t="str">
        <f t="shared" si="863"/>
        <v/>
      </c>
      <c r="AL8405">
        <f t="shared" si="861"/>
        <v>1</v>
      </c>
    </row>
    <row r="8406" spans="1:38" x14ac:dyDescent="0.3">
      <c r="A8406">
        <v>8405</v>
      </c>
      <c r="B8406" t="s">
        <v>32</v>
      </c>
      <c r="C8406" t="s">
        <v>28</v>
      </c>
      <c r="D8406">
        <v>405</v>
      </c>
      <c r="E8406">
        <v>24036137823.572498</v>
      </c>
      <c r="F8406">
        <v>89230192.702201799</v>
      </c>
      <c r="G8406">
        <v>31076369032.300701</v>
      </c>
      <c r="H8406">
        <v>-988502.10406494106</v>
      </c>
      <c r="I8406">
        <v>591586.74769055797</v>
      </c>
      <c r="J8406">
        <v>-284061.97740554798</v>
      </c>
      <c r="K8406">
        <v>-1.6709334817317401</v>
      </c>
      <c r="L8406">
        <v>593977.51867130597</v>
      </c>
      <c r="M8406">
        <v>593325.49022201099</v>
      </c>
      <c r="Y8406" s="15">
        <f t="shared" si="859"/>
        <v>1</v>
      </c>
      <c r="Z8406" s="15">
        <f t="shared" si="860"/>
        <v>1</v>
      </c>
      <c r="AD8406" s="15">
        <f t="shared" si="857"/>
        <v>1</v>
      </c>
      <c r="AE8406" s="15">
        <f t="shared" si="858"/>
        <v>1</v>
      </c>
      <c r="AI8406" t="str">
        <f t="shared" si="862"/>
        <v/>
      </c>
      <c r="AJ8406" t="str">
        <f t="shared" si="863"/>
        <v/>
      </c>
      <c r="AL8406">
        <f t="shared" si="861"/>
        <v>1</v>
      </c>
    </row>
    <row r="8407" spans="1:38" x14ac:dyDescent="0.3">
      <c r="A8407">
        <v>8406</v>
      </c>
      <c r="B8407" t="s">
        <v>32</v>
      </c>
      <c r="C8407" t="s">
        <v>28</v>
      </c>
      <c r="D8407">
        <v>406</v>
      </c>
      <c r="E8407">
        <v>17062921652.7612</v>
      </c>
      <c r="F8407">
        <v>92160711.128878802</v>
      </c>
      <c r="G8407">
        <v>31095470835.812599</v>
      </c>
      <c r="H8407">
        <v>-70400456.909587905</v>
      </c>
      <c r="I8407">
        <v>533238.26867207896</v>
      </c>
      <c r="J8407">
        <v>-182732.75068283101</v>
      </c>
      <c r="K8407">
        <v>-132.02438955648401</v>
      </c>
      <c r="L8407">
        <v>703507.37454313703</v>
      </c>
      <c r="M8407">
        <v>657070.34566921205</v>
      </c>
      <c r="Y8407" s="15">
        <f t="shared" si="859"/>
        <v>1</v>
      </c>
      <c r="Z8407" s="15">
        <f t="shared" si="860"/>
        <v>1</v>
      </c>
      <c r="AD8407" s="15">
        <f t="shared" si="857"/>
        <v>1</v>
      </c>
      <c r="AE8407" s="15">
        <f t="shared" si="858"/>
        <v>1</v>
      </c>
      <c r="AI8407" t="str">
        <f t="shared" si="862"/>
        <v/>
      </c>
      <c r="AJ8407" t="str">
        <f t="shared" si="863"/>
        <v/>
      </c>
      <c r="AL8407">
        <f t="shared" si="861"/>
        <v>1</v>
      </c>
    </row>
    <row r="8408" spans="1:38" x14ac:dyDescent="0.3">
      <c r="A8408">
        <v>8407</v>
      </c>
      <c r="B8408" t="s">
        <v>32</v>
      </c>
      <c r="C8408" t="s">
        <v>28</v>
      </c>
      <c r="D8408">
        <v>407</v>
      </c>
      <c r="E8408">
        <v>16697213641.144199</v>
      </c>
      <c r="F8408">
        <v>89766437.487398207</v>
      </c>
      <c r="G8408">
        <v>31091989386.316799</v>
      </c>
      <c r="H8408">
        <v>-79002585.337514907</v>
      </c>
      <c r="I8408">
        <v>627285.52635723399</v>
      </c>
      <c r="J8408">
        <v>-237303.10352325399</v>
      </c>
      <c r="K8408">
        <v>-125.943580742725</v>
      </c>
      <c r="L8408">
        <v>818359.56418906304</v>
      </c>
      <c r="M8408">
        <v>766248.46296220005</v>
      </c>
      <c r="Y8408" s="15">
        <f t="shared" si="859"/>
        <v>1</v>
      </c>
      <c r="Z8408" s="15">
        <f t="shared" si="860"/>
        <v>1</v>
      </c>
      <c r="AD8408" s="15">
        <f t="shared" si="857"/>
        <v>1</v>
      </c>
      <c r="AE8408" s="15">
        <f t="shared" si="858"/>
        <v>1</v>
      </c>
      <c r="AI8408" t="str">
        <f t="shared" si="862"/>
        <v/>
      </c>
      <c r="AJ8408" t="str">
        <f t="shared" si="863"/>
        <v/>
      </c>
      <c r="AL8408">
        <f t="shared" si="861"/>
        <v>1</v>
      </c>
    </row>
    <row r="8409" spans="1:38" x14ac:dyDescent="0.3">
      <c r="A8409">
        <v>8408</v>
      </c>
      <c r="B8409" t="s">
        <v>32</v>
      </c>
      <c r="C8409" t="s">
        <v>28</v>
      </c>
      <c r="D8409">
        <v>408</v>
      </c>
      <c r="E8409">
        <v>15014227673.0567</v>
      </c>
      <c r="F8409">
        <v>92330515.914293796</v>
      </c>
      <c r="G8409">
        <v>31101261953.657501</v>
      </c>
      <c r="H8409">
        <v>-90782470.792097107</v>
      </c>
      <c r="I8409">
        <v>623856.11324195599</v>
      </c>
      <c r="J8409">
        <v>-193302.01167297401</v>
      </c>
      <c r="K8409">
        <v>-145.51828356755701</v>
      </c>
      <c r="L8409">
        <v>843420.74121570797</v>
      </c>
      <c r="M8409">
        <v>783539.47904104798</v>
      </c>
      <c r="Y8409" s="15">
        <f t="shared" si="859"/>
        <v>1</v>
      </c>
      <c r="Z8409" s="15">
        <f t="shared" si="860"/>
        <v>1</v>
      </c>
      <c r="AD8409" s="15">
        <f t="shared" si="857"/>
        <v>1</v>
      </c>
      <c r="AE8409" s="15">
        <f t="shared" si="858"/>
        <v>1</v>
      </c>
      <c r="AI8409" t="str">
        <f t="shared" si="862"/>
        <v/>
      </c>
      <c r="AJ8409" t="str">
        <f t="shared" si="863"/>
        <v/>
      </c>
      <c r="AL8409">
        <f t="shared" si="861"/>
        <v>1</v>
      </c>
    </row>
    <row r="8410" spans="1:38" x14ac:dyDescent="0.3">
      <c r="A8410">
        <v>8409</v>
      </c>
      <c r="B8410" t="s">
        <v>32</v>
      </c>
      <c r="C8410" t="s">
        <v>28</v>
      </c>
      <c r="D8410">
        <v>409</v>
      </c>
      <c r="E8410">
        <v>17198017341.197201</v>
      </c>
      <c r="F8410">
        <v>92028439.001212299</v>
      </c>
      <c r="G8410">
        <v>31091510068.2682</v>
      </c>
      <c r="H8410">
        <v>-79906650.753539994</v>
      </c>
      <c r="I8410">
        <v>635039.65251186502</v>
      </c>
      <c r="J8410">
        <v>-233837.627536774</v>
      </c>
      <c r="K8410">
        <v>-125.82938787755</v>
      </c>
      <c r="L8410">
        <v>828300.24447690404</v>
      </c>
      <c r="M8410">
        <v>775592.810304621</v>
      </c>
      <c r="Y8410" s="15">
        <f t="shared" si="859"/>
        <v>1</v>
      </c>
      <c r="Z8410" s="15">
        <f t="shared" si="860"/>
        <v>1</v>
      </c>
      <c r="AD8410" s="15">
        <f t="shared" si="857"/>
        <v>1</v>
      </c>
      <c r="AE8410" s="15">
        <f t="shared" si="858"/>
        <v>1</v>
      </c>
      <c r="AI8410" t="str">
        <f t="shared" si="862"/>
        <v/>
      </c>
      <c r="AJ8410" t="str">
        <f t="shared" si="863"/>
        <v/>
      </c>
      <c r="AL8410">
        <f t="shared" si="861"/>
        <v>1</v>
      </c>
    </row>
    <row r="8411" spans="1:38" x14ac:dyDescent="0.3">
      <c r="A8411">
        <v>8410</v>
      </c>
      <c r="B8411" t="s">
        <v>32</v>
      </c>
      <c r="C8411" t="s">
        <v>28</v>
      </c>
      <c r="D8411">
        <v>410</v>
      </c>
      <c r="E8411">
        <v>15758704772.519501</v>
      </c>
      <c r="F8411">
        <v>89404744.253611699</v>
      </c>
      <c r="G8411">
        <v>31084599558.0158</v>
      </c>
      <c r="H8411">
        <v>-161453168.46885499</v>
      </c>
      <c r="I8411">
        <v>533793.01765331603</v>
      </c>
      <c r="J8411">
        <v>-232964.99449920701</v>
      </c>
      <c r="K8411">
        <v>-302.46399471211203</v>
      </c>
      <c r="L8411">
        <v>924280.35029301897</v>
      </c>
      <c r="M8411">
        <v>817783.80502764601</v>
      </c>
      <c r="Y8411" s="15">
        <f t="shared" si="859"/>
        <v>1</v>
      </c>
      <c r="Z8411" s="15">
        <f t="shared" si="860"/>
        <v>1</v>
      </c>
      <c r="AD8411" s="15">
        <f t="shared" si="857"/>
        <v>1</v>
      </c>
      <c r="AE8411" s="15">
        <f t="shared" si="858"/>
        <v>1</v>
      </c>
      <c r="AI8411" t="str">
        <f t="shared" si="862"/>
        <v/>
      </c>
      <c r="AJ8411" t="str">
        <f t="shared" si="863"/>
        <v/>
      </c>
      <c r="AL8411">
        <f t="shared" si="861"/>
        <v>1</v>
      </c>
    </row>
    <row r="8412" spans="1:38" x14ac:dyDescent="0.3">
      <c r="A8412">
        <v>8411</v>
      </c>
      <c r="B8412" t="s">
        <v>32</v>
      </c>
      <c r="C8412" t="s">
        <v>28</v>
      </c>
      <c r="D8412">
        <v>411</v>
      </c>
      <c r="E8412">
        <v>14015865161.9216</v>
      </c>
      <c r="F8412">
        <v>88682323.249814898</v>
      </c>
      <c r="G8412">
        <v>31088744875.309299</v>
      </c>
      <c r="H8412">
        <v>-97841394.7513237</v>
      </c>
      <c r="I8412">
        <v>719471.29881265794</v>
      </c>
      <c r="J8412">
        <v>-283592.98854827898</v>
      </c>
      <c r="K8412">
        <v>-135.990684983253</v>
      </c>
      <c r="L8412">
        <v>956108.49596721597</v>
      </c>
      <c r="M8412">
        <v>891571.078561428</v>
      </c>
      <c r="Y8412" s="15">
        <f t="shared" si="859"/>
        <v>1</v>
      </c>
      <c r="Z8412" s="15">
        <f t="shared" si="860"/>
        <v>1</v>
      </c>
      <c r="AD8412" s="15">
        <f t="shared" si="857"/>
        <v>1</v>
      </c>
      <c r="AE8412" s="15">
        <f t="shared" si="858"/>
        <v>1</v>
      </c>
      <c r="AI8412" t="str">
        <f t="shared" si="862"/>
        <v/>
      </c>
      <c r="AJ8412" t="str">
        <f t="shared" si="863"/>
        <v/>
      </c>
      <c r="AL8412">
        <f t="shared" si="861"/>
        <v>1</v>
      </c>
    </row>
    <row r="8413" spans="1:38" x14ac:dyDescent="0.3">
      <c r="A8413">
        <v>8412</v>
      </c>
      <c r="B8413" t="s">
        <v>32</v>
      </c>
      <c r="C8413" t="s">
        <v>28</v>
      </c>
      <c r="D8413">
        <v>412</v>
      </c>
      <c r="E8413">
        <v>20704686860.092701</v>
      </c>
      <c r="F8413">
        <v>89852635.746552497</v>
      </c>
      <c r="G8413">
        <v>31091650995.443501</v>
      </c>
      <c r="H8413">
        <v>-97949563.768356293</v>
      </c>
      <c r="I8413">
        <v>536666.17649269104</v>
      </c>
      <c r="J8413">
        <v>-226609.27837753299</v>
      </c>
      <c r="K8413">
        <v>-182.51488179950601</v>
      </c>
      <c r="L8413">
        <v>773564.98902052396</v>
      </c>
      <c r="M8413">
        <v>708956.22196747898</v>
      </c>
      <c r="Y8413" s="15">
        <f t="shared" si="859"/>
        <v>1</v>
      </c>
      <c r="Z8413" s="15">
        <f t="shared" si="860"/>
        <v>1</v>
      </c>
      <c r="AD8413" s="15">
        <f t="shared" si="857"/>
        <v>1</v>
      </c>
      <c r="AE8413" s="15">
        <f t="shared" si="858"/>
        <v>1</v>
      </c>
      <c r="AI8413" t="str">
        <f t="shared" si="862"/>
        <v/>
      </c>
      <c r="AJ8413" t="str">
        <f t="shared" si="863"/>
        <v/>
      </c>
      <c r="AL8413">
        <f t="shared" si="861"/>
        <v>1</v>
      </c>
    </row>
    <row r="8414" spans="1:38" x14ac:dyDescent="0.3">
      <c r="A8414">
        <v>8413</v>
      </c>
      <c r="B8414" t="s">
        <v>32</v>
      </c>
      <c r="C8414" t="s">
        <v>28</v>
      </c>
      <c r="D8414">
        <v>413</v>
      </c>
      <c r="E8414">
        <v>24260990120.208199</v>
      </c>
      <c r="F8414">
        <v>89971686.909325197</v>
      </c>
      <c r="G8414">
        <v>31091737022.903702</v>
      </c>
      <c r="H8414">
        <v>-77416288.203227997</v>
      </c>
      <c r="I8414">
        <v>591423.19732752396</v>
      </c>
      <c r="J8414">
        <v>-215913.91709137001</v>
      </c>
      <c r="K8414">
        <v>-130.89829508387601</v>
      </c>
      <c r="L8414">
        <v>778660.64933935401</v>
      </c>
      <c r="M8414">
        <v>727595.88969976397</v>
      </c>
      <c r="Y8414" s="15">
        <f t="shared" si="859"/>
        <v>1</v>
      </c>
      <c r="Z8414" s="15">
        <f t="shared" si="860"/>
        <v>1</v>
      </c>
      <c r="AD8414" s="15">
        <f t="shared" si="857"/>
        <v>1</v>
      </c>
      <c r="AE8414" s="15">
        <f t="shared" si="858"/>
        <v>1</v>
      </c>
      <c r="AI8414" t="str">
        <f t="shared" si="862"/>
        <v/>
      </c>
      <c r="AJ8414" t="str">
        <f t="shared" si="863"/>
        <v/>
      </c>
      <c r="AL8414">
        <f t="shared" si="861"/>
        <v>1</v>
      </c>
    </row>
    <row r="8415" spans="1:38" x14ac:dyDescent="0.3">
      <c r="A8415">
        <v>8414</v>
      </c>
      <c r="B8415" t="s">
        <v>32</v>
      </c>
      <c r="C8415" t="s">
        <v>28</v>
      </c>
      <c r="D8415">
        <v>414</v>
      </c>
      <c r="E8415">
        <v>17170504391.288601</v>
      </c>
      <c r="F8415">
        <v>91073493.038909405</v>
      </c>
      <c r="G8415">
        <v>31094246665.8964</v>
      </c>
      <c r="H8415">
        <v>-32674433.6181545</v>
      </c>
      <c r="I8415">
        <v>511090.30023167998</v>
      </c>
      <c r="J8415">
        <v>-190989.407176971</v>
      </c>
      <c r="K8415">
        <v>-63.930842755855501</v>
      </c>
      <c r="L8415">
        <v>590116.017410637</v>
      </c>
      <c r="M8415">
        <v>568563.54908910301</v>
      </c>
      <c r="Y8415" s="15">
        <f t="shared" si="859"/>
        <v>1</v>
      </c>
      <c r="Z8415" s="15">
        <f t="shared" si="860"/>
        <v>1</v>
      </c>
      <c r="AD8415" s="15">
        <f t="shared" si="857"/>
        <v>1</v>
      </c>
      <c r="AE8415" s="15">
        <f t="shared" si="858"/>
        <v>1</v>
      </c>
      <c r="AI8415" t="str">
        <f t="shared" si="862"/>
        <v/>
      </c>
      <c r="AJ8415" t="str">
        <f t="shared" si="863"/>
        <v/>
      </c>
      <c r="AL8415">
        <f t="shared" si="861"/>
        <v>1</v>
      </c>
    </row>
    <row r="8416" spans="1:38" x14ac:dyDescent="0.3">
      <c r="A8416">
        <v>8415</v>
      </c>
      <c r="B8416" t="s">
        <v>32</v>
      </c>
      <c r="C8416" t="s">
        <v>28</v>
      </c>
      <c r="D8416">
        <v>415</v>
      </c>
      <c r="E8416">
        <v>19923381182.437401</v>
      </c>
      <c r="F8416">
        <v>87115450.707456499</v>
      </c>
      <c r="G8416">
        <v>31090276235.783199</v>
      </c>
      <c r="H8416">
        <v>-108348983.630753</v>
      </c>
      <c r="I8416">
        <v>674705.80527369701</v>
      </c>
      <c r="J8416">
        <v>-235493.50416183501</v>
      </c>
      <c r="K8416">
        <v>-160.58700367458701</v>
      </c>
      <c r="L8416">
        <v>936756.44208332396</v>
      </c>
      <c r="M8416">
        <v>865288.08658978902</v>
      </c>
      <c r="Y8416" s="15">
        <f t="shared" si="859"/>
        <v>1</v>
      </c>
      <c r="Z8416" s="15">
        <f t="shared" si="860"/>
        <v>1</v>
      </c>
      <c r="AD8416" s="15">
        <f t="shared" si="857"/>
        <v>1</v>
      </c>
      <c r="AE8416" s="15">
        <f t="shared" si="858"/>
        <v>1</v>
      </c>
      <c r="AI8416" t="str">
        <f t="shared" si="862"/>
        <v/>
      </c>
      <c r="AJ8416" t="str">
        <f t="shared" si="863"/>
        <v/>
      </c>
      <c r="AL8416">
        <f t="shared" si="861"/>
        <v>1</v>
      </c>
    </row>
    <row r="8417" spans="1:38" x14ac:dyDescent="0.3">
      <c r="A8417">
        <v>8416</v>
      </c>
      <c r="B8417" t="s">
        <v>32</v>
      </c>
      <c r="C8417" t="s">
        <v>28</v>
      </c>
      <c r="D8417">
        <v>416</v>
      </c>
      <c r="E8417">
        <v>18874380996.5145</v>
      </c>
      <c r="F8417">
        <v>90788425.343104601</v>
      </c>
      <c r="G8417">
        <v>31082775215.159302</v>
      </c>
      <c r="H8417">
        <v>-91585923.390518203</v>
      </c>
      <c r="I8417">
        <v>506792.75614382297</v>
      </c>
      <c r="J8417">
        <v>-213807.19711303699</v>
      </c>
      <c r="K8417">
        <v>-180.716717593586</v>
      </c>
      <c r="L8417">
        <v>728300.59814697702</v>
      </c>
      <c r="M8417">
        <v>667889.36850975303</v>
      </c>
      <c r="Y8417" s="15">
        <f t="shared" si="859"/>
        <v>1</v>
      </c>
      <c r="Z8417" s="15">
        <f t="shared" si="860"/>
        <v>1</v>
      </c>
      <c r="AD8417" s="15">
        <f t="shared" si="857"/>
        <v>1</v>
      </c>
      <c r="AE8417" s="15">
        <f t="shared" si="858"/>
        <v>1</v>
      </c>
      <c r="AI8417" t="str">
        <f t="shared" si="862"/>
        <v/>
      </c>
      <c r="AJ8417" t="str">
        <f t="shared" si="863"/>
        <v/>
      </c>
      <c r="AL8417">
        <f t="shared" si="861"/>
        <v>1</v>
      </c>
    </row>
    <row r="8418" spans="1:38" x14ac:dyDescent="0.3">
      <c r="A8418">
        <v>8417</v>
      </c>
      <c r="B8418" t="s">
        <v>32</v>
      </c>
      <c r="C8418" t="s">
        <v>28</v>
      </c>
      <c r="D8418">
        <v>417</v>
      </c>
      <c r="E8418">
        <v>13688286303.6066</v>
      </c>
      <c r="F8418">
        <v>90945547.564178497</v>
      </c>
      <c r="G8418">
        <v>31092329756.813702</v>
      </c>
      <c r="H8418">
        <v>-129548909.43596999</v>
      </c>
      <c r="I8418">
        <v>604249.63298474299</v>
      </c>
      <c r="J8418">
        <v>-216898.515625</v>
      </c>
      <c r="K8418">
        <v>-214.396339466608</v>
      </c>
      <c r="L8418">
        <v>917573.97695259098</v>
      </c>
      <c r="M8418">
        <v>832121.88314317795</v>
      </c>
      <c r="Y8418" s="15">
        <f t="shared" si="859"/>
        <v>1</v>
      </c>
      <c r="Z8418" s="15">
        <f t="shared" si="860"/>
        <v>1</v>
      </c>
      <c r="AD8418" s="15">
        <f t="shared" si="857"/>
        <v>1</v>
      </c>
      <c r="AE8418" s="15">
        <f t="shared" si="858"/>
        <v>1</v>
      </c>
      <c r="AI8418" t="str">
        <f t="shared" si="862"/>
        <v/>
      </c>
      <c r="AJ8418" t="str">
        <f t="shared" si="863"/>
        <v/>
      </c>
      <c r="AL8418">
        <f t="shared" si="861"/>
        <v>1</v>
      </c>
    </row>
    <row r="8419" spans="1:38" x14ac:dyDescent="0.3">
      <c r="A8419">
        <v>8418</v>
      </c>
      <c r="B8419" t="s">
        <v>32</v>
      </c>
      <c r="C8419" t="s">
        <v>28</v>
      </c>
      <c r="D8419">
        <v>418</v>
      </c>
      <c r="E8419">
        <v>12187209710.273399</v>
      </c>
      <c r="F8419">
        <v>91801054.510323107</v>
      </c>
      <c r="G8419">
        <v>31085307004.199902</v>
      </c>
      <c r="H8419">
        <v>-83711775.656190902</v>
      </c>
      <c r="I8419">
        <v>544848.08457572805</v>
      </c>
      <c r="J8419">
        <v>-218059.03757095299</v>
      </c>
      <c r="K8419">
        <v>-153.64241524566799</v>
      </c>
      <c r="L8419">
        <v>747311.67384139705</v>
      </c>
      <c r="M8419">
        <v>692094.331314396</v>
      </c>
      <c r="Y8419" s="15">
        <f t="shared" si="859"/>
        <v>1</v>
      </c>
      <c r="Z8419" s="15">
        <f t="shared" si="860"/>
        <v>1</v>
      </c>
      <c r="AD8419" s="15">
        <f t="shared" si="857"/>
        <v>1</v>
      </c>
      <c r="AE8419" s="15">
        <f t="shared" si="858"/>
        <v>1</v>
      </c>
      <c r="AI8419" t="str">
        <f t="shared" si="862"/>
        <v/>
      </c>
      <c r="AJ8419" t="str">
        <f t="shared" si="863"/>
        <v/>
      </c>
      <c r="AL8419">
        <f t="shared" si="861"/>
        <v>1</v>
      </c>
    </row>
    <row r="8420" spans="1:38" x14ac:dyDescent="0.3">
      <c r="A8420">
        <v>8419</v>
      </c>
      <c r="B8420" t="s">
        <v>32</v>
      </c>
      <c r="C8420" t="s">
        <v>28</v>
      </c>
      <c r="D8420">
        <v>419</v>
      </c>
      <c r="E8420">
        <v>15343165617.2941</v>
      </c>
      <c r="F8420">
        <v>91392668.284316093</v>
      </c>
      <c r="G8420">
        <v>31074535189.495201</v>
      </c>
      <c r="H8420">
        <v>-85333808.128440902</v>
      </c>
      <c r="I8420">
        <v>618289.15633459401</v>
      </c>
      <c r="J8420">
        <v>-277098.08613205003</v>
      </c>
      <c r="K8420">
        <v>-138.01601929156499</v>
      </c>
      <c r="L8420">
        <v>824675.76017811603</v>
      </c>
      <c r="M8420">
        <v>768388.50458442897</v>
      </c>
      <c r="Y8420" s="15">
        <f t="shared" si="859"/>
        <v>1</v>
      </c>
      <c r="Z8420" s="15">
        <f t="shared" si="860"/>
        <v>1</v>
      </c>
      <c r="AD8420" s="15">
        <f t="shared" si="857"/>
        <v>1</v>
      </c>
      <c r="AE8420" s="15">
        <f t="shared" si="858"/>
        <v>1</v>
      </c>
      <c r="AI8420" t="str">
        <f t="shared" si="862"/>
        <v/>
      </c>
      <c r="AJ8420" t="str">
        <f t="shared" si="863"/>
        <v/>
      </c>
      <c r="AL8420">
        <f t="shared" si="861"/>
        <v>1</v>
      </c>
    </row>
    <row r="8421" spans="1:38" x14ac:dyDescent="0.3">
      <c r="A8421">
        <v>8420</v>
      </c>
      <c r="B8421" t="s">
        <v>32</v>
      </c>
      <c r="C8421" t="s">
        <v>28</v>
      </c>
      <c r="D8421">
        <v>420</v>
      </c>
      <c r="E8421">
        <v>18812727141.336601</v>
      </c>
      <c r="F8421">
        <v>91616335.5920697</v>
      </c>
      <c r="G8421">
        <v>31094534309.594898</v>
      </c>
      <c r="H8421">
        <v>-24903710.292530101</v>
      </c>
      <c r="I8421">
        <v>513181.99153266801</v>
      </c>
      <c r="J8421">
        <v>-188588.910770416</v>
      </c>
      <c r="K8421">
        <v>-48.528028464429703</v>
      </c>
      <c r="L8421">
        <v>573413.596134705</v>
      </c>
      <c r="M8421">
        <v>556986.79487960401</v>
      </c>
      <c r="Y8421" s="15">
        <f t="shared" si="859"/>
        <v>1</v>
      </c>
      <c r="Z8421" s="15">
        <f t="shared" si="860"/>
        <v>1</v>
      </c>
      <c r="AD8421" s="15">
        <f t="shared" si="857"/>
        <v>1</v>
      </c>
      <c r="AE8421" s="15">
        <f t="shared" si="858"/>
        <v>1</v>
      </c>
      <c r="AI8421" t="str">
        <f t="shared" si="862"/>
        <v/>
      </c>
      <c r="AJ8421" t="str">
        <f t="shared" si="863"/>
        <v/>
      </c>
      <c r="AL8421">
        <f t="shared" si="861"/>
        <v>1</v>
      </c>
    </row>
    <row r="8422" spans="1:38" x14ac:dyDescent="0.3">
      <c r="A8422">
        <v>8421</v>
      </c>
      <c r="B8422" t="s">
        <v>32</v>
      </c>
      <c r="C8422" t="s">
        <v>28</v>
      </c>
      <c r="D8422">
        <v>421</v>
      </c>
      <c r="E8422">
        <v>21756725113.308601</v>
      </c>
      <c r="F8422">
        <v>90240951.243045703</v>
      </c>
      <c r="G8422">
        <v>31097369807.800999</v>
      </c>
      <c r="H8422">
        <v>-174013301.323349</v>
      </c>
      <c r="I8422">
        <v>693242.32565312099</v>
      </c>
      <c r="J8422">
        <v>-226537.82073593099</v>
      </c>
      <c r="K8422">
        <v>-251.01367138742799</v>
      </c>
      <c r="L8422">
        <v>1114107.3388454199</v>
      </c>
      <c r="M8422">
        <v>999325.97161115799</v>
      </c>
      <c r="Y8422" s="15">
        <f t="shared" si="859"/>
        <v>1</v>
      </c>
      <c r="Z8422" s="15">
        <f t="shared" si="860"/>
        <v>1</v>
      </c>
      <c r="AD8422" s="15">
        <f t="shared" si="857"/>
        <v>1</v>
      </c>
      <c r="AE8422" s="15">
        <f t="shared" si="858"/>
        <v>1</v>
      </c>
      <c r="AI8422" t="str">
        <f t="shared" si="862"/>
        <v/>
      </c>
      <c r="AJ8422" t="str">
        <f t="shared" si="863"/>
        <v/>
      </c>
      <c r="AL8422">
        <f t="shared" si="861"/>
        <v>1</v>
      </c>
    </row>
    <row r="8423" spans="1:38" x14ac:dyDescent="0.3">
      <c r="A8423">
        <v>8422</v>
      </c>
      <c r="B8423" t="s">
        <v>32</v>
      </c>
      <c r="C8423" t="s">
        <v>28</v>
      </c>
      <c r="D8423">
        <v>422</v>
      </c>
      <c r="E8423">
        <v>17722095663.689899</v>
      </c>
      <c r="F8423">
        <v>91498106.411596894</v>
      </c>
      <c r="G8423">
        <v>31088365943.8055</v>
      </c>
      <c r="H8423">
        <v>-58647617.833068803</v>
      </c>
      <c r="I8423">
        <v>695433.33044686902</v>
      </c>
      <c r="J8423">
        <v>-268966.29736709601</v>
      </c>
      <c r="K8423">
        <v>-84.332480577805001</v>
      </c>
      <c r="L8423">
        <v>837277.259993074</v>
      </c>
      <c r="M8423">
        <v>798592.55193501804</v>
      </c>
      <c r="Y8423" s="15">
        <f t="shared" si="859"/>
        <v>1</v>
      </c>
      <c r="Z8423" s="15">
        <f t="shared" si="860"/>
        <v>1</v>
      </c>
      <c r="AD8423" s="15">
        <f t="shared" si="857"/>
        <v>1</v>
      </c>
      <c r="AE8423" s="15">
        <f t="shared" si="858"/>
        <v>1</v>
      </c>
      <c r="AI8423" t="str">
        <f t="shared" si="862"/>
        <v/>
      </c>
      <c r="AJ8423" t="str">
        <f t="shared" si="863"/>
        <v/>
      </c>
      <c r="AL8423">
        <f t="shared" si="861"/>
        <v>1</v>
      </c>
    </row>
    <row r="8424" spans="1:38" x14ac:dyDescent="0.3">
      <c r="A8424">
        <v>8423</v>
      </c>
      <c r="B8424" t="s">
        <v>32</v>
      </c>
      <c r="C8424" t="s">
        <v>28</v>
      </c>
      <c r="D8424">
        <v>423</v>
      </c>
      <c r="E8424">
        <v>19687470122.180302</v>
      </c>
      <c r="F8424">
        <v>91669738.538582593</v>
      </c>
      <c r="G8424">
        <v>31096796362.162201</v>
      </c>
      <c r="H8424">
        <v>-25868725.658351898</v>
      </c>
      <c r="I8424">
        <v>572088.80698119104</v>
      </c>
      <c r="J8424">
        <v>-180852.043827057</v>
      </c>
      <c r="K8424">
        <v>-45.218024444240498</v>
      </c>
      <c r="L8424">
        <v>634654.37801900401</v>
      </c>
      <c r="M8424">
        <v>617591.04046323698</v>
      </c>
      <c r="Y8424" s="15">
        <f t="shared" si="859"/>
        <v>1</v>
      </c>
      <c r="Z8424" s="15">
        <f t="shared" si="860"/>
        <v>1</v>
      </c>
      <c r="AD8424" s="15">
        <f t="shared" si="857"/>
        <v>1</v>
      </c>
      <c r="AE8424" s="15">
        <f t="shared" si="858"/>
        <v>1</v>
      </c>
      <c r="AI8424" t="str">
        <f t="shared" si="862"/>
        <v/>
      </c>
      <c r="AJ8424" t="str">
        <f t="shared" si="863"/>
        <v/>
      </c>
      <c r="AL8424">
        <f t="shared" si="861"/>
        <v>1</v>
      </c>
    </row>
    <row r="8425" spans="1:38" x14ac:dyDescent="0.3">
      <c r="A8425">
        <v>8424</v>
      </c>
      <c r="B8425" t="s">
        <v>32</v>
      </c>
      <c r="C8425" t="s">
        <v>28</v>
      </c>
      <c r="D8425">
        <v>424</v>
      </c>
      <c r="E8425">
        <v>18972343772.590698</v>
      </c>
      <c r="F8425">
        <v>91731471.873275504</v>
      </c>
      <c r="G8425">
        <v>31094812292.899899</v>
      </c>
      <c r="H8425">
        <v>-54201535.399932899</v>
      </c>
      <c r="I8425">
        <v>513979.690406218</v>
      </c>
      <c r="J8425">
        <v>-188851.373020172</v>
      </c>
      <c r="K8425">
        <v>-105.454624787013</v>
      </c>
      <c r="L8425">
        <v>645070.41587178304</v>
      </c>
      <c r="M8425">
        <v>609318.39983571996</v>
      </c>
      <c r="Y8425" s="15">
        <f t="shared" si="859"/>
        <v>1</v>
      </c>
      <c r="Z8425" s="15">
        <f t="shared" si="860"/>
        <v>1</v>
      </c>
      <c r="AD8425" s="15">
        <f t="shared" si="857"/>
        <v>1</v>
      </c>
      <c r="AE8425" s="15">
        <f t="shared" si="858"/>
        <v>1</v>
      </c>
      <c r="AI8425" t="str">
        <f t="shared" si="862"/>
        <v/>
      </c>
      <c r="AJ8425" t="str">
        <f t="shared" si="863"/>
        <v/>
      </c>
      <c r="AL8425">
        <f t="shared" si="861"/>
        <v>1</v>
      </c>
    </row>
    <row r="8426" spans="1:38" x14ac:dyDescent="0.3">
      <c r="A8426">
        <v>8425</v>
      </c>
      <c r="B8426" t="s">
        <v>32</v>
      </c>
      <c r="C8426" t="s">
        <v>28</v>
      </c>
      <c r="D8426">
        <v>425</v>
      </c>
      <c r="E8426">
        <v>22166968051.741699</v>
      </c>
      <c r="F8426">
        <v>89891766.362184897</v>
      </c>
      <c r="G8426">
        <v>31089450458.541801</v>
      </c>
      <c r="H8426">
        <v>-94211191.731403396</v>
      </c>
      <c r="I8426">
        <v>588829.50311714399</v>
      </c>
      <c r="J8426">
        <v>-232302.66744613601</v>
      </c>
      <c r="K8426">
        <v>-159.99740371817001</v>
      </c>
      <c r="L8426">
        <v>816686.76546068199</v>
      </c>
      <c r="M8426">
        <v>754543.87573062605</v>
      </c>
      <c r="Y8426" s="15">
        <f t="shared" si="859"/>
        <v>1</v>
      </c>
      <c r="Z8426" s="15">
        <f t="shared" si="860"/>
        <v>1</v>
      </c>
      <c r="AD8426" s="15">
        <f t="shared" si="857"/>
        <v>1</v>
      </c>
      <c r="AE8426" s="15">
        <f t="shared" si="858"/>
        <v>1</v>
      </c>
      <c r="AI8426" t="str">
        <f t="shared" si="862"/>
        <v/>
      </c>
      <c r="AJ8426" t="str">
        <f t="shared" si="863"/>
        <v/>
      </c>
      <c r="AL8426">
        <f t="shared" si="861"/>
        <v>1</v>
      </c>
    </row>
    <row r="8427" spans="1:38" x14ac:dyDescent="0.3">
      <c r="A8427">
        <v>8426</v>
      </c>
      <c r="B8427" t="s">
        <v>32</v>
      </c>
      <c r="C8427" t="s">
        <v>28</v>
      </c>
      <c r="D8427">
        <v>426</v>
      </c>
      <c r="E8427">
        <v>22534700212.014</v>
      </c>
      <c r="F8427">
        <v>90998130.744989797</v>
      </c>
      <c r="G8427">
        <v>31088204904.286598</v>
      </c>
      <c r="H8427">
        <v>-93592940.822494507</v>
      </c>
      <c r="I8427">
        <v>522720.21911594301</v>
      </c>
      <c r="J8427">
        <v>-210196.96500396699</v>
      </c>
      <c r="K8427">
        <v>-179.04978112533101</v>
      </c>
      <c r="L8427">
        <v>749082.19245022</v>
      </c>
      <c r="M8427">
        <v>687347.10881359898</v>
      </c>
      <c r="Y8427" s="15">
        <f t="shared" si="859"/>
        <v>1</v>
      </c>
      <c r="Z8427" s="15">
        <f t="shared" si="860"/>
        <v>1</v>
      </c>
      <c r="AD8427" s="15">
        <f t="shared" si="857"/>
        <v>1</v>
      </c>
      <c r="AE8427" s="15">
        <f t="shared" si="858"/>
        <v>1</v>
      </c>
      <c r="AI8427" t="str">
        <f t="shared" si="862"/>
        <v/>
      </c>
      <c r="AJ8427" t="str">
        <f t="shared" si="863"/>
        <v/>
      </c>
      <c r="AL8427">
        <f t="shared" si="861"/>
        <v>1</v>
      </c>
    </row>
    <row r="8428" spans="1:38" x14ac:dyDescent="0.3">
      <c r="A8428">
        <v>8427</v>
      </c>
      <c r="B8428" t="s">
        <v>32</v>
      </c>
      <c r="C8428" t="s">
        <v>28</v>
      </c>
      <c r="D8428">
        <v>427</v>
      </c>
      <c r="E8428">
        <v>15059239384.243799</v>
      </c>
      <c r="F8428">
        <v>88827789.067422494</v>
      </c>
      <c r="G8428">
        <v>31093227219.6936</v>
      </c>
      <c r="H8428">
        <v>-63649003.008321799</v>
      </c>
      <c r="I8428">
        <v>550142.84531010699</v>
      </c>
      <c r="J8428">
        <v>-203035.625614166</v>
      </c>
      <c r="K8428">
        <v>-115.69541174791399</v>
      </c>
      <c r="L8428">
        <v>704083.02279687102</v>
      </c>
      <c r="M8428">
        <v>662099.33802775398</v>
      </c>
      <c r="Y8428" s="15">
        <f t="shared" si="859"/>
        <v>1</v>
      </c>
      <c r="Z8428" s="15">
        <f t="shared" si="860"/>
        <v>1</v>
      </c>
      <c r="AD8428" s="15">
        <f t="shared" si="857"/>
        <v>1</v>
      </c>
      <c r="AE8428" s="15">
        <f t="shared" si="858"/>
        <v>1</v>
      </c>
      <c r="AI8428" t="str">
        <f t="shared" si="862"/>
        <v/>
      </c>
      <c r="AJ8428" t="str">
        <f t="shared" si="863"/>
        <v/>
      </c>
      <c r="AL8428">
        <f t="shared" si="861"/>
        <v>1</v>
      </c>
    </row>
    <row r="8429" spans="1:38" x14ac:dyDescent="0.3">
      <c r="A8429">
        <v>8428</v>
      </c>
      <c r="B8429" t="s">
        <v>32</v>
      </c>
      <c r="C8429" t="s">
        <v>28</v>
      </c>
      <c r="D8429">
        <v>428</v>
      </c>
      <c r="E8429">
        <v>16572388972.08</v>
      </c>
      <c r="F8429">
        <v>91209533.294015095</v>
      </c>
      <c r="G8429">
        <v>31096638333.898399</v>
      </c>
      <c r="H8429">
        <v>487133.70883369399</v>
      </c>
      <c r="I8429">
        <v>555249.43856841302</v>
      </c>
      <c r="J8429">
        <v>-186950.404464722</v>
      </c>
      <c r="K8429">
        <v>0.87732409075398599</v>
      </c>
      <c r="L8429">
        <v>554071.26693879894</v>
      </c>
      <c r="M8429">
        <v>554392.58647414797</v>
      </c>
      <c r="Y8429" s="15">
        <f t="shared" si="859"/>
        <v>1</v>
      </c>
      <c r="Z8429" s="15">
        <f t="shared" si="860"/>
        <v>1</v>
      </c>
      <c r="AD8429" s="15">
        <f t="shared" si="857"/>
        <v>1</v>
      </c>
      <c r="AE8429" s="15">
        <f t="shared" si="858"/>
        <v>1</v>
      </c>
      <c r="AI8429" t="str">
        <f t="shared" si="862"/>
        <v/>
      </c>
      <c r="AJ8429" t="str">
        <f t="shared" si="863"/>
        <v/>
      </c>
      <c r="AL8429">
        <f t="shared" si="861"/>
        <v>0</v>
      </c>
    </row>
    <row r="8430" spans="1:38" x14ac:dyDescent="0.3">
      <c r="A8430">
        <v>8429</v>
      </c>
      <c r="B8430" t="s">
        <v>32</v>
      </c>
      <c r="C8430" t="s">
        <v>28</v>
      </c>
      <c r="D8430">
        <v>429</v>
      </c>
      <c r="E8430">
        <v>23179185701.429298</v>
      </c>
      <c r="F8430">
        <v>91828740.891558602</v>
      </c>
      <c r="G8430">
        <v>31096621480.2481</v>
      </c>
      <c r="H8430">
        <v>-75621504.584709197</v>
      </c>
      <c r="I8430">
        <v>549189.87933695305</v>
      </c>
      <c r="J8430">
        <v>-187875.31215667701</v>
      </c>
      <c r="K8430">
        <v>-137.69646424658899</v>
      </c>
      <c r="L8430">
        <v>732086.50438014895</v>
      </c>
      <c r="M8430">
        <v>682205.60664109595</v>
      </c>
      <c r="Y8430" s="15">
        <f t="shared" si="859"/>
        <v>1</v>
      </c>
      <c r="Z8430" s="15">
        <f t="shared" si="860"/>
        <v>1</v>
      </c>
      <c r="AD8430" s="15">
        <f t="shared" si="857"/>
        <v>1</v>
      </c>
      <c r="AE8430" s="15">
        <f t="shared" si="858"/>
        <v>1</v>
      </c>
      <c r="AI8430" t="str">
        <f t="shared" si="862"/>
        <v/>
      </c>
      <c r="AJ8430" t="str">
        <f t="shared" si="863"/>
        <v/>
      </c>
      <c r="AL8430">
        <f t="shared" si="861"/>
        <v>1</v>
      </c>
    </row>
    <row r="8431" spans="1:38" x14ac:dyDescent="0.3">
      <c r="A8431">
        <v>8430</v>
      </c>
      <c r="B8431" t="s">
        <v>32</v>
      </c>
      <c r="C8431" t="s">
        <v>28</v>
      </c>
      <c r="D8431">
        <v>430</v>
      </c>
      <c r="E8431">
        <v>15729253812.465</v>
      </c>
      <c r="F8431">
        <v>92662278.513143897</v>
      </c>
      <c r="G8431">
        <v>31097377205.093498</v>
      </c>
      <c r="H8431">
        <v>-78129634.392921403</v>
      </c>
      <c r="I8431">
        <v>515985.57293827803</v>
      </c>
      <c r="J8431">
        <v>-172201.882396698</v>
      </c>
      <c r="K8431">
        <v>-151.41825370816599</v>
      </c>
      <c r="L8431">
        <v>704948.30946142296</v>
      </c>
      <c r="M8431">
        <v>653413.01768238295</v>
      </c>
      <c r="Y8431" s="15">
        <f t="shared" si="859"/>
        <v>1</v>
      </c>
      <c r="Z8431" s="15">
        <f t="shared" si="860"/>
        <v>1</v>
      </c>
      <c r="AD8431" s="15">
        <f t="shared" si="857"/>
        <v>1</v>
      </c>
      <c r="AE8431" s="15">
        <f t="shared" si="858"/>
        <v>1</v>
      </c>
      <c r="AI8431" t="str">
        <f t="shared" si="862"/>
        <v/>
      </c>
      <c r="AJ8431" t="str">
        <f t="shared" si="863"/>
        <v/>
      </c>
      <c r="AL8431">
        <f t="shared" si="861"/>
        <v>1</v>
      </c>
    </row>
    <row r="8432" spans="1:38" x14ac:dyDescent="0.3">
      <c r="A8432">
        <v>8431</v>
      </c>
      <c r="B8432" t="s">
        <v>32</v>
      </c>
      <c r="C8432" t="s">
        <v>28</v>
      </c>
      <c r="D8432">
        <v>431</v>
      </c>
      <c r="E8432">
        <v>19930093470.071602</v>
      </c>
      <c r="F8432">
        <v>89165183.7706687</v>
      </c>
      <c r="G8432">
        <v>31089568300.710201</v>
      </c>
      <c r="H8432">
        <v>-38618415.978633903</v>
      </c>
      <c r="I8432">
        <v>692890.94187110697</v>
      </c>
      <c r="J8432">
        <v>-219751.27027893101</v>
      </c>
      <c r="K8432">
        <v>-55.735201090011898</v>
      </c>
      <c r="L8432">
        <v>786292.65327311098</v>
      </c>
      <c r="M8432">
        <v>760819.45925438299</v>
      </c>
      <c r="Y8432" s="15">
        <f t="shared" si="859"/>
        <v>1</v>
      </c>
      <c r="Z8432" s="15">
        <f t="shared" si="860"/>
        <v>1</v>
      </c>
      <c r="AD8432" s="15">
        <f t="shared" si="857"/>
        <v>1</v>
      </c>
      <c r="AE8432" s="15">
        <f t="shared" si="858"/>
        <v>1</v>
      </c>
      <c r="AI8432" t="str">
        <f t="shared" si="862"/>
        <v/>
      </c>
      <c r="AJ8432" t="str">
        <f t="shared" si="863"/>
        <v/>
      </c>
      <c r="AL8432">
        <f t="shared" si="861"/>
        <v>1</v>
      </c>
    </row>
    <row r="8433" spans="1:38" x14ac:dyDescent="0.3">
      <c r="A8433">
        <v>8432</v>
      </c>
      <c r="B8433" t="s">
        <v>32</v>
      </c>
      <c r="C8433" t="s">
        <v>28</v>
      </c>
      <c r="D8433">
        <v>432</v>
      </c>
      <c r="E8433">
        <v>18955325296.6395</v>
      </c>
      <c r="F8433">
        <v>90798900.771096006</v>
      </c>
      <c r="G8433">
        <v>31092576642.879902</v>
      </c>
      <c r="H8433">
        <v>-54476772.534381904</v>
      </c>
      <c r="I8433">
        <v>579836.864405751</v>
      </c>
      <c r="J8433">
        <v>-209977.273670197</v>
      </c>
      <c r="K8433">
        <v>-93.951895573615602</v>
      </c>
      <c r="L8433">
        <v>711593.27277796704</v>
      </c>
      <c r="M8433">
        <v>675659.70685827197</v>
      </c>
      <c r="Y8433" s="15">
        <f t="shared" si="859"/>
        <v>1</v>
      </c>
      <c r="Z8433" s="15">
        <f t="shared" si="860"/>
        <v>1</v>
      </c>
      <c r="AD8433" s="15">
        <f t="shared" si="857"/>
        <v>1</v>
      </c>
      <c r="AE8433" s="15">
        <f t="shared" si="858"/>
        <v>1</v>
      </c>
      <c r="AI8433" t="str">
        <f t="shared" si="862"/>
        <v/>
      </c>
      <c r="AJ8433" t="str">
        <f t="shared" si="863"/>
        <v/>
      </c>
      <c r="AL8433">
        <f t="shared" si="861"/>
        <v>1</v>
      </c>
    </row>
    <row r="8434" spans="1:38" x14ac:dyDescent="0.3">
      <c r="A8434">
        <v>8433</v>
      </c>
      <c r="B8434" t="s">
        <v>32</v>
      </c>
      <c r="C8434" t="s">
        <v>28</v>
      </c>
      <c r="D8434">
        <v>433</v>
      </c>
      <c r="E8434">
        <v>20116711721.701698</v>
      </c>
      <c r="F8434">
        <v>89379267.902245104</v>
      </c>
      <c r="G8434">
        <v>31080693873.348701</v>
      </c>
      <c r="H8434">
        <v>-62755870.900409698</v>
      </c>
      <c r="I8434">
        <v>560282.50457705604</v>
      </c>
      <c r="J8434">
        <v>-243612.409202576</v>
      </c>
      <c r="K8434">
        <v>-112.007550454895</v>
      </c>
      <c r="L8434">
        <v>712062.57100610004</v>
      </c>
      <c r="M8434">
        <v>670668.00743454299</v>
      </c>
      <c r="Y8434" s="15">
        <f t="shared" si="859"/>
        <v>1</v>
      </c>
      <c r="Z8434" s="15">
        <f t="shared" si="860"/>
        <v>1</v>
      </c>
      <c r="AD8434" s="15">
        <f t="shared" si="857"/>
        <v>1</v>
      </c>
      <c r="AE8434" s="15">
        <f t="shared" si="858"/>
        <v>1</v>
      </c>
      <c r="AI8434" t="str">
        <f t="shared" si="862"/>
        <v/>
      </c>
      <c r="AJ8434" t="str">
        <f t="shared" si="863"/>
        <v/>
      </c>
      <c r="AL8434">
        <f t="shared" si="861"/>
        <v>1</v>
      </c>
    </row>
    <row r="8435" spans="1:38" x14ac:dyDescent="0.3">
      <c r="A8435">
        <v>8434</v>
      </c>
      <c r="B8435" t="s">
        <v>32</v>
      </c>
      <c r="C8435" t="s">
        <v>28</v>
      </c>
      <c r="D8435">
        <v>434</v>
      </c>
      <c r="E8435">
        <v>15354394373.4876</v>
      </c>
      <c r="F8435">
        <v>89484488.857419103</v>
      </c>
      <c r="G8435">
        <v>31090122451.941399</v>
      </c>
      <c r="H8435">
        <v>-103506958.814735</v>
      </c>
      <c r="I8435">
        <v>638096.99029415799</v>
      </c>
      <c r="J8435">
        <v>-246591.00231170701</v>
      </c>
      <c r="K8435">
        <v>-162.211952711169</v>
      </c>
      <c r="L8435">
        <v>888436.80487023795</v>
      </c>
      <c r="M8435">
        <v>820162.30998585199</v>
      </c>
      <c r="Y8435" s="15">
        <f t="shared" si="859"/>
        <v>1</v>
      </c>
      <c r="Z8435" s="15">
        <f t="shared" si="860"/>
        <v>1</v>
      </c>
      <c r="AD8435" s="15">
        <f t="shared" si="857"/>
        <v>1</v>
      </c>
      <c r="AE8435" s="15">
        <f t="shared" si="858"/>
        <v>1</v>
      </c>
      <c r="AI8435" t="str">
        <f t="shared" si="862"/>
        <v/>
      </c>
      <c r="AJ8435" t="str">
        <f t="shared" si="863"/>
        <v/>
      </c>
      <c r="AL8435">
        <f t="shared" si="861"/>
        <v>1</v>
      </c>
    </row>
    <row r="8436" spans="1:38" x14ac:dyDescent="0.3">
      <c r="A8436">
        <v>8435</v>
      </c>
      <c r="B8436" t="s">
        <v>32</v>
      </c>
      <c r="C8436" t="s">
        <v>28</v>
      </c>
      <c r="D8436">
        <v>435</v>
      </c>
      <c r="E8436">
        <v>22414211813.285599</v>
      </c>
      <c r="F8436">
        <v>90034316.582262799</v>
      </c>
      <c r="G8436">
        <v>31096494405.315498</v>
      </c>
      <c r="H8436">
        <v>-155336398.50287199</v>
      </c>
      <c r="I8436">
        <v>584324.83756707597</v>
      </c>
      <c r="J8436">
        <v>-204640.86973953201</v>
      </c>
      <c r="K8436">
        <v>-265.83911638882</v>
      </c>
      <c r="L8436">
        <v>960018.27541339304</v>
      </c>
      <c r="M8436">
        <v>857556.42872803402</v>
      </c>
      <c r="Y8436" s="15">
        <f t="shared" si="859"/>
        <v>1</v>
      </c>
      <c r="Z8436" s="15">
        <f t="shared" si="860"/>
        <v>1</v>
      </c>
      <c r="AD8436" s="15">
        <f t="shared" si="857"/>
        <v>1</v>
      </c>
      <c r="AE8436" s="15">
        <f t="shared" si="858"/>
        <v>1</v>
      </c>
      <c r="AI8436" t="str">
        <f t="shared" si="862"/>
        <v/>
      </c>
      <c r="AJ8436" t="str">
        <f t="shared" si="863"/>
        <v/>
      </c>
      <c r="AL8436">
        <f t="shared" si="861"/>
        <v>1</v>
      </c>
    </row>
    <row r="8437" spans="1:38" x14ac:dyDescent="0.3">
      <c r="A8437">
        <v>8436</v>
      </c>
      <c r="B8437" t="s">
        <v>32</v>
      </c>
      <c r="C8437" t="s">
        <v>28</v>
      </c>
      <c r="D8437">
        <v>436</v>
      </c>
      <c r="E8437">
        <v>19878044621.957802</v>
      </c>
      <c r="F8437">
        <v>90163032.363455907</v>
      </c>
      <c r="G8437">
        <v>31096759441.9478</v>
      </c>
      <c r="H8437">
        <v>-138075938.34565401</v>
      </c>
      <c r="I8437">
        <v>612299.89389284002</v>
      </c>
      <c r="J8437">
        <v>-208794.769767761</v>
      </c>
      <c r="K8437">
        <v>-225.50377637305101</v>
      </c>
      <c r="L8437">
        <v>946247.53566190903</v>
      </c>
      <c r="M8437">
        <v>855170.90608852601</v>
      </c>
      <c r="Y8437" s="15">
        <f t="shared" si="859"/>
        <v>1</v>
      </c>
      <c r="Z8437" s="15">
        <f t="shared" si="860"/>
        <v>1</v>
      </c>
      <c r="AD8437" s="15">
        <f t="shared" si="857"/>
        <v>1</v>
      </c>
      <c r="AE8437" s="15">
        <f t="shared" si="858"/>
        <v>1</v>
      </c>
      <c r="AI8437" t="str">
        <f t="shared" si="862"/>
        <v/>
      </c>
      <c r="AJ8437" t="str">
        <f t="shared" si="863"/>
        <v/>
      </c>
      <c r="AL8437">
        <f t="shared" si="861"/>
        <v>1</v>
      </c>
    </row>
    <row r="8438" spans="1:38" x14ac:dyDescent="0.3">
      <c r="A8438">
        <v>8437</v>
      </c>
      <c r="B8438" t="s">
        <v>32</v>
      </c>
      <c r="C8438" t="s">
        <v>28</v>
      </c>
      <c r="D8438">
        <v>437</v>
      </c>
      <c r="E8438">
        <v>14956570137.979</v>
      </c>
      <c r="F8438">
        <v>88221572.532743707</v>
      </c>
      <c r="G8438">
        <v>31095789860.708698</v>
      </c>
      <c r="H8438">
        <v>-37946492.915401503</v>
      </c>
      <c r="I8438">
        <v>654339.36949773098</v>
      </c>
      <c r="J8438">
        <v>-233995.748630524</v>
      </c>
      <c r="K8438">
        <v>-57.992067548264799</v>
      </c>
      <c r="L8438">
        <v>746115.98151525797</v>
      </c>
      <c r="M8438">
        <v>721085.99641956901</v>
      </c>
      <c r="Y8438" s="15">
        <f t="shared" si="859"/>
        <v>1</v>
      </c>
      <c r="Z8438" s="15">
        <f t="shared" si="860"/>
        <v>1</v>
      </c>
      <c r="AD8438" s="15">
        <f t="shared" ref="AD8438:AD8501" si="864">IF(L8438&lt;0,0,1)</f>
        <v>1</v>
      </c>
      <c r="AE8438" s="15">
        <f t="shared" ref="AE8438:AE8501" si="865">IF(M8438&lt;0,0,1)</f>
        <v>1</v>
      </c>
      <c r="AI8438" t="str">
        <f t="shared" si="862"/>
        <v/>
      </c>
      <c r="AJ8438" t="str">
        <f t="shared" si="863"/>
        <v/>
      </c>
      <c r="AL8438">
        <f t="shared" si="861"/>
        <v>1</v>
      </c>
    </row>
    <row r="8439" spans="1:38" x14ac:dyDescent="0.3">
      <c r="A8439">
        <v>8438</v>
      </c>
      <c r="B8439" t="s">
        <v>32</v>
      </c>
      <c r="C8439" t="s">
        <v>28</v>
      </c>
      <c r="D8439">
        <v>438</v>
      </c>
      <c r="E8439">
        <v>22981525108.375099</v>
      </c>
      <c r="F8439">
        <v>88967955.711316004</v>
      </c>
      <c r="G8439">
        <v>31095389109.422199</v>
      </c>
      <c r="H8439">
        <v>-92599035.789859802</v>
      </c>
      <c r="I8439">
        <v>614792.31464281701</v>
      </c>
      <c r="J8439">
        <v>-219102.961601257</v>
      </c>
      <c r="K8439">
        <v>-150.61840166895701</v>
      </c>
      <c r="L8439">
        <v>838750.44958376</v>
      </c>
      <c r="M8439">
        <v>777670.95823622996</v>
      </c>
      <c r="Y8439" s="15">
        <f t="shared" si="859"/>
        <v>1</v>
      </c>
      <c r="Z8439" s="15">
        <f t="shared" si="860"/>
        <v>1</v>
      </c>
      <c r="AD8439" s="15">
        <f t="shared" si="864"/>
        <v>1</v>
      </c>
      <c r="AE8439" s="15">
        <f t="shared" si="865"/>
        <v>1</v>
      </c>
      <c r="AI8439" t="str">
        <f t="shared" si="862"/>
        <v/>
      </c>
      <c r="AJ8439" t="str">
        <f t="shared" si="863"/>
        <v/>
      </c>
      <c r="AL8439">
        <f t="shared" si="861"/>
        <v>1</v>
      </c>
    </row>
    <row r="8440" spans="1:38" x14ac:dyDescent="0.3">
      <c r="A8440">
        <v>8439</v>
      </c>
      <c r="B8440" t="s">
        <v>32</v>
      </c>
      <c r="C8440" t="s">
        <v>28</v>
      </c>
      <c r="D8440">
        <v>439</v>
      </c>
      <c r="E8440">
        <v>16401905108.872999</v>
      </c>
      <c r="F8440">
        <v>91866047.587466106</v>
      </c>
      <c r="G8440">
        <v>31093803472.4352</v>
      </c>
      <c r="H8440">
        <v>-93622506.229507402</v>
      </c>
      <c r="I8440">
        <v>513063.84065087099</v>
      </c>
      <c r="J8440">
        <v>-189040.207927704</v>
      </c>
      <c r="K8440">
        <v>-182.47730362509699</v>
      </c>
      <c r="L8440">
        <v>739497.32027413801</v>
      </c>
      <c r="M8440">
        <v>677742.73492233804</v>
      </c>
      <c r="Y8440" s="15">
        <f t="shared" si="859"/>
        <v>1</v>
      </c>
      <c r="Z8440" s="15">
        <f t="shared" si="860"/>
        <v>1</v>
      </c>
      <c r="AD8440" s="15">
        <f t="shared" si="864"/>
        <v>1</v>
      </c>
      <c r="AE8440" s="15">
        <f t="shared" si="865"/>
        <v>1</v>
      </c>
      <c r="AI8440" t="str">
        <f t="shared" si="862"/>
        <v/>
      </c>
      <c r="AJ8440" t="str">
        <f t="shared" si="863"/>
        <v/>
      </c>
      <c r="AL8440">
        <f t="shared" si="861"/>
        <v>1</v>
      </c>
    </row>
    <row r="8441" spans="1:38" x14ac:dyDescent="0.3">
      <c r="A8441">
        <v>8440</v>
      </c>
      <c r="B8441" t="s">
        <v>32</v>
      </c>
      <c r="C8441" t="s">
        <v>28</v>
      </c>
      <c r="D8441">
        <v>440</v>
      </c>
      <c r="E8441">
        <v>19964325398.240898</v>
      </c>
      <c r="F8441">
        <v>89068444.307907805</v>
      </c>
      <c r="G8441">
        <v>31096164304.3018</v>
      </c>
      <c r="H8441">
        <v>-101054880.560158</v>
      </c>
      <c r="I8441">
        <v>693232.20411290205</v>
      </c>
      <c r="J8441">
        <v>-228649.92099380499</v>
      </c>
      <c r="K8441">
        <v>-145.773494019184</v>
      </c>
      <c r="L8441">
        <v>937641.47235078097</v>
      </c>
      <c r="M8441">
        <v>870984.39919499599</v>
      </c>
      <c r="Y8441" s="15">
        <f t="shared" si="859"/>
        <v>1</v>
      </c>
      <c r="Z8441" s="15">
        <f t="shared" si="860"/>
        <v>1</v>
      </c>
      <c r="AD8441" s="15">
        <f t="shared" si="864"/>
        <v>1</v>
      </c>
      <c r="AE8441" s="15">
        <f t="shared" si="865"/>
        <v>1</v>
      </c>
      <c r="AI8441" t="str">
        <f t="shared" si="862"/>
        <v/>
      </c>
      <c r="AJ8441" t="str">
        <f t="shared" si="863"/>
        <v/>
      </c>
      <c r="AL8441">
        <f t="shared" si="861"/>
        <v>1</v>
      </c>
    </row>
    <row r="8442" spans="1:38" x14ac:dyDescent="0.3">
      <c r="A8442">
        <v>8441</v>
      </c>
      <c r="B8442" t="s">
        <v>32</v>
      </c>
      <c r="C8442" t="s">
        <v>28</v>
      </c>
      <c r="D8442">
        <v>441</v>
      </c>
      <c r="E8442">
        <v>15040677249.7787</v>
      </c>
      <c r="F8442">
        <v>91724793.515220404</v>
      </c>
      <c r="G8442">
        <v>31087235706.375198</v>
      </c>
      <c r="H8442">
        <v>-23973519.772674602</v>
      </c>
      <c r="I8442">
        <v>523695.695295349</v>
      </c>
      <c r="J8442">
        <v>-216030.58638381999</v>
      </c>
      <c r="K8442">
        <v>-45.777576535461499</v>
      </c>
      <c r="L8442">
        <v>581677.56012213102</v>
      </c>
      <c r="M8442">
        <v>565864.32426028105</v>
      </c>
      <c r="Y8442" s="15">
        <f t="shared" si="859"/>
        <v>1</v>
      </c>
      <c r="Z8442" s="15">
        <f t="shared" si="860"/>
        <v>1</v>
      </c>
      <c r="AD8442" s="15">
        <f t="shared" si="864"/>
        <v>1</v>
      </c>
      <c r="AE8442" s="15">
        <f t="shared" si="865"/>
        <v>1</v>
      </c>
      <c r="AI8442" t="str">
        <f t="shared" si="862"/>
        <v/>
      </c>
      <c r="AJ8442" t="str">
        <f t="shared" si="863"/>
        <v/>
      </c>
      <c r="AL8442">
        <f t="shared" si="861"/>
        <v>1</v>
      </c>
    </row>
    <row r="8443" spans="1:38" x14ac:dyDescent="0.3">
      <c r="A8443">
        <v>8442</v>
      </c>
      <c r="B8443" t="s">
        <v>32</v>
      </c>
      <c r="C8443" t="s">
        <v>28</v>
      </c>
      <c r="D8443">
        <v>442</v>
      </c>
      <c r="E8443">
        <v>18981218937.0126</v>
      </c>
      <c r="F8443">
        <v>93155550.976427302</v>
      </c>
      <c r="G8443">
        <v>31050165478.346699</v>
      </c>
      <c r="H8443">
        <v>-127549140.39307</v>
      </c>
      <c r="I8443">
        <v>608886.17068678106</v>
      </c>
      <c r="J8443">
        <v>-306621.530418396</v>
      </c>
      <c r="K8443">
        <v>-209.479450402369</v>
      </c>
      <c r="L8443">
        <v>917373.91412914603</v>
      </c>
      <c r="M8443">
        <v>833240.89319031895</v>
      </c>
      <c r="Y8443" s="15">
        <f t="shared" si="859"/>
        <v>1</v>
      </c>
      <c r="Z8443" s="15">
        <f t="shared" si="860"/>
        <v>1</v>
      </c>
      <c r="AD8443" s="15">
        <f t="shared" si="864"/>
        <v>1</v>
      </c>
      <c r="AE8443" s="15">
        <f t="shared" si="865"/>
        <v>1</v>
      </c>
      <c r="AI8443" t="str">
        <f t="shared" si="862"/>
        <v/>
      </c>
      <c r="AJ8443" t="str">
        <f t="shared" si="863"/>
        <v/>
      </c>
      <c r="AL8443">
        <f t="shared" si="861"/>
        <v>1</v>
      </c>
    </row>
    <row r="8444" spans="1:38" x14ac:dyDescent="0.3">
      <c r="A8444">
        <v>8443</v>
      </c>
      <c r="B8444" t="s">
        <v>32</v>
      </c>
      <c r="C8444" t="s">
        <v>28</v>
      </c>
      <c r="D8444">
        <v>443</v>
      </c>
      <c r="E8444">
        <v>15805349353.9685</v>
      </c>
      <c r="F8444">
        <v>91414105.5096163</v>
      </c>
      <c r="G8444">
        <v>31098214230.845001</v>
      </c>
      <c r="H8444">
        <v>-63999960.244434401</v>
      </c>
      <c r="I8444">
        <v>569049.55057607603</v>
      </c>
      <c r="J8444">
        <v>-193900.723308563</v>
      </c>
      <c r="K8444">
        <v>-112.468167630823</v>
      </c>
      <c r="L8444">
        <v>723838.54605941405</v>
      </c>
      <c r="M8444">
        <v>681623.36547304899</v>
      </c>
      <c r="Y8444" s="15">
        <f t="shared" si="859"/>
        <v>1</v>
      </c>
      <c r="Z8444" s="15">
        <f t="shared" si="860"/>
        <v>1</v>
      </c>
      <c r="AD8444" s="15">
        <f t="shared" si="864"/>
        <v>1</v>
      </c>
      <c r="AE8444" s="15">
        <f t="shared" si="865"/>
        <v>1</v>
      </c>
      <c r="AI8444" t="str">
        <f t="shared" si="862"/>
        <v/>
      </c>
      <c r="AJ8444" t="str">
        <f t="shared" si="863"/>
        <v/>
      </c>
      <c r="AL8444">
        <f t="shared" si="861"/>
        <v>1</v>
      </c>
    </row>
    <row r="8445" spans="1:38" x14ac:dyDescent="0.3">
      <c r="A8445">
        <v>8444</v>
      </c>
      <c r="B8445" t="s">
        <v>32</v>
      </c>
      <c r="C8445" t="s">
        <v>28</v>
      </c>
      <c r="D8445">
        <v>444</v>
      </c>
      <c r="E8445">
        <v>16362385976.370701</v>
      </c>
      <c r="F8445">
        <v>91419110.602630407</v>
      </c>
      <c r="G8445">
        <v>31085396153.510601</v>
      </c>
      <c r="H8445">
        <v>1579899.1545104999</v>
      </c>
      <c r="I8445">
        <v>768012.08264210797</v>
      </c>
      <c r="J8445">
        <v>-305826.745365143</v>
      </c>
      <c r="K8445">
        <v>2.05712799344946</v>
      </c>
      <c r="L8445">
        <v>764190.9708452</v>
      </c>
      <c r="M8445">
        <v>765233.09224435699</v>
      </c>
      <c r="Y8445" s="15">
        <f t="shared" si="859"/>
        <v>1</v>
      </c>
      <c r="Z8445" s="15">
        <f t="shared" si="860"/>
        <v>1</v>
      </c>
      <c r="AD8445" s="15">
        <f t="shared" si="864"/>
        <v>1</v>
      </c>
      <c r="AE8445" s="15">
        <f t="shared" si="865"/>
        <v>1</v>
      </c>
      <c r="AI8445" t="str">
        <f t="shared" si="862"/>
        <v/>
      </c>
      <c r="AJ8445" t="str">
        <f t="shared" si="863"/>
        <v/>
      </c>
      <c r="AL8445">
        <f t="shared" si="861"/>
        <v>0</v>
      </c>
    </row>
    <row r="8446" spans="1:38" x14ac:dyDescent="0.3">
      <c r="A8446">
        <v>8445</v>
      </c>
      <c r="B8446" t="s">
        <v>32</v>
      </c>
      <c r="C8446" t="s">
        <v>28</v>
      </c>
      <c r="D8446">
        <v>445</v>
      </c>
      <c r="E8446">
        <v>17879937358.044899</v>
      </c>
      <c r="F8446">
        <v>92561754.576068997</v>
      </c>
      <c r="G8446">
        <v>31072433682.752499</v>
      </c>
      <c r="H8446">
        <v>-55252222.781642899</v>
      </c>
      <c r="I8446">
        <v>627158.64048591303</v>
      </c>
      <c r="J8446">
        <v>-272151.07558059698</v>
      </c>
      <c r="K8446">
        <v>-88.099276984901906</v>
      </c>
      <c r="L8446">
        <v>760790.53697347105</v>
      </c>
      <c r="M8446">
        <v>724345.47429504595</v>
      </c>
      <c r="Y8446" s="15">
        <f t="shared" ref="Y8446:Y8509" si="866">IF(K8446&lt;cet_IND_lo,1,0)</f>
        <v>1</v>
      </c>
      <c r="Z8446" s="15">
        <f t="shared" ref="Z8446:Z8509" si="867">IF(K8446&lt;cet_IND_hi,1,0)</f>
        <v>1</v>
      </c>
      <c r="AD8446" s="15">
        <f t="shared" si="864"/>
        <v>1</v>
      </c>
      <c r="AE8446" s="15">
        <f t="shared" si="865"/>
        <v>1</v>
      </c>
      <c r="AI8446" t="str">
        <f t="shared" si="862"/>
        <v/>
      </c>
      <c r="AJ8446" t="str">
        <f t="shared" si="863"/>
        <v/>
      </c>
      <c r="AL8446">
        <f t="shared" si="861"/>
        <v>1</v>
      </c>
    </row>
    <row r="8447" spans="1:38" x14ac:dyDescent="0.3">
      <c r="A8447">
        <v>8446</v>
      </c>
      <c r="B8447" t="s">
        <v>32</v>
      </c>
      <c r="C8447" t="s">
        <v>28</v>
      </c>
      <c r="D8447">
        <v>446</v>
      </c>
      <c r="E8447">
        <v>18528837615.554001</v>
      </c>
      <c r="F8447">
        <v>91940113.999844894</v>
      </c>
      <c r="G8447">
        <v>31088305124.533401</v>
      </c>
      <c r="H8447">
        <v>-128651477.429882</v>
      </c>
      <c r="I8447">
        <v>527766.207394987</v>
      </c>
      <c r="J8447">
        <v>-215210.84379577599</v>
      </c>
      <c r="K8447">
        <v>-243.76603811921899</v>
      </c>
      <c r="L8447">
        <v>838920.04065929097</v>
      </c>
      <c r="M8447">
        <v>754059.90431448095</v>
      </c>
      <c r="Y8447" s="15">
        <f t="shared" si="866"/>
        <v>1</v>
      </c>
      <c r="Z8447" s="15">
        <f t="shared" si="867"/>
        <v>1</v>
      </c>
      <c r="AD8447" s="15">
        <f t="shared" si="864"/>
        <v>1</v>
      </c>
      <c r="AE8447" s="15">
        <f t="shared" si="865"/>
        <v>1</v>
      </c>
      <c r="AI8447" t="str">
        <f t="shared" si="862"/>
        <v/>
      </c>
      <c r="AJ8447" t="str">
        <f t="shared" si="863"/>
        <v/>
      </c>
      <c r="AL8447">
        <f t="shared" si="861"/>
        <v>1</v>
      </c>
    </row>
    <row r="8448" spans="1:38" x14ac:dyDescent="0.3">
      <c r="A8448">
        <v>8447</v>
      </c>
      <c r="B8448" t="s">
        <v>32</v>
      </c>
      <c r="C8448" t="s">
        <v>28</v>
      </c>
      <c r="D8448">
        <v>447</v>
      </c>
      <c r="E8448">
        <v>15177141264.633499</v>
      </c>
      <c r="F8448">
        <v>90551567.140332997</v>
      </c>
      <c r="G8448">
        <v>31096809391.7673</v>
      </c>
      <c r="H8448">
        <v>-98037969.562953904</v>
      </c>
      <c r="I8448">
        <v>508853.85500077897</v>
      </c>
      <c r="J8448">
        <v>-172161.20310211199</v>
      </c>
      <c r="K8448">
        <v>-192.66429565086801</v>
      </c>
      <c r="L8448">
        <v>745966.48397612898</v>
      </c>
      <c r="M8448">
        <v>681299.40334648802</v>
      </c>
      <c r="Y8448" s="15">
        <f t="shared" si="866"/>
        <v>1</v>
      </c>
      <c r="Z8448" s="15">
        <f t="shared" si="867"/>
        <v>1</v>
      </c>
      <c r="AD8448" s="15">
        <f t="shared" si="864"/>
        <v>1</v>
      </c>
      <c r="AE8448" s="15">
        <f t="shared" si="865"/>
        <v>1</v>
      </c>
      <c r="AI8448" t="str">
        <f t="shared" si="862"/>
        <v/>
      </c>
      <c r="AJ8448" t="str">
        <f t="shared" si="863"/>
        <v/>
      </c>
      <c r="AL8448">
        <f t="shared" si="861"/>
        <v>1</v>
      </c>
    </row>
    <row r="8449" spans="1:38" x14ac:dyDescent="0.3">
      <c r="A8449">
        <v>8448</v>
      </c>
      <c r="B8449" t="s">
        <v>32</v>
      </c>
      <c r="C8449" t="s">
        <v>28</v>
      </c>
      <c r="D8449">
        <v>448</v>
      </c>
      <c r="E8449">
        <v>15224793034.331301</v>
      </c>
      <c r="F8449">
        <v>89533672.271305695</v>
      </c>
      <c r="G8449">
        <v>31092718638.377102</v>
      </c>
      <c r="H8449">
        <v>-116653124.456514</v>
      </c>
      <c r="I8449">
        <v>613063.865972728</v>
      </c>
      <c r="J8449">
        <v>-211510.58272934001</v>
      </c>
      <c r="K8449">
        <v>-190.27891045482599</v>
      </c>
      <c r="L8449">
        <v>895198.728020348</v>
      </c>
      <c r="M8449">
        <v>818252.85655281495</v>
      </c>
      <c r="Y8449" s="15">
        <f t="shared" si="866"/>
        <v>1</v>
      </c>
      <c r="Z8449" s="15">
        <f t="shared" si="867"/>
        <v>1</v>
      </c>
      <c r="AD8449" s="15">
        <f t="shared" si="864"/>
        <v>1</v>
      </c>
      <c r="AE8449" s="15">
        <f t="shared" si="865"/>
        <v>1</v>
      </c>
      <c r="AI8449" t="str">
        <f t="shared" si="862"/>
        <v/>
      </c>
      <c r="AJ8449" t="str">
        <f t="shared" si="863"/>
        <v/>
      </c>
      <c r="AL8449">
        <f t="shared" si="861"/>
        <v>1</v>
      </c>
    </row>
    <row r="8450" spans="1:38" x14ac:dyDescent="0.3">
      <c r="A8450">
        <v>8449</v>
      </c>
      <c r="B8450" t="s">
        <v>32</v>
      </c>
      <c r="C8450" t="s">
        <v>28</v>
      </c>
      <c r="D8450">
        <v>449</v>
      </c>
      <c r="E8450">
        <v>14072046490.567499</v>
      </c>
      <c r="F8450">
        <v>90922910.318205893</v>
      </c>
      <c r="G8450">
        <v>31096581444.506802</v>
      </c>
      <c r="H8450">
        <v>-93259413.604787797</v>
      </c>
      <c r="I8450">
        <v>587412.33328010095</v>
      </c>
      <c r="J8450">
        <v>-201376.49360275301</v>
      </c>
      <c r="K8450">
        <v>-158.763118036744</v>
      </c>
      <c r="L8450">
        <v>812967.64450399601</v>
      </c>
      <c r="M8450">
        <v>751452.55962475203</v>
      </c>
      <c r="Y8450" s="15">
        <f t="shared" si="866"/>
        <v>1</v>
      </c>
      <c r="Z8450" s="15">
        <f t="shared" si="867"/>
        <v>1</v>
      </c>
      <c r="AD8450" s="15">
        <f t="shared" si="864"/>
        <v>1</v>
      </c>
      <c r="AE8450" s="15">
        <f t="shared" si="865"/>
        <v>1</v>
      </c>
      <c r="AI8450" t="str">
        <f t="shared" si="862"/>
        <v/>
      </c>
      <c r="AJ8450" t="str">
        <f t="shared" si="863"/>
        <v/>
      </c>
      <c r="AL8450">
        <f t="shared" ref="AL8450:AL8513" si="868">IF(H8450&lt;0,1,0)</f>
        <v>1</v>
      </c>
    </row>
    <row r="8451" spans="1:38" x14ac:dyDescent="0.3">
      <c r="A8451">
        <v>8450</v>
      </c>
      <c r="B8451" t="s">
        <v>32</v>
      </c>
      <c r="C8451" t="s">
        <v>28</v>
      </c>
      <c r="D8451">
        <v>450</v>
      </c>
      <c r="E8451">
        <v>25584563424.115299</v>
      </c>
      <c r="F8451">
        <v>92127786.0352505</v>
      </c>
      <c r="G8451">
        <v>31087815480.757198</v>
      </c>
      <c r="H8451">
        <v>-93649965.816494003</v>
      </c>
      <c r="I8451">
        <v>703798.06430326402</v>
      </c>
      <c r="J8451">
        <v>-267503.25699996902</v>
      </c>
      <c r="K8451">
        <v>-133.06368767752201</v>
      </c>
      <c r="L8451">
        <v>930297.957122255</v>
      </c>
      <c r="M8451">
        <v>868525.25908071199</v>
      </c>
      <c r="Y8451" s="15">
        <f t="shared" si="866"/>
        <v>1</v>
      </c>
      <c r="Z8451" s="15">
        <f t="shared" si="867"/>
        <v>1</v>
      </c>
      <c r="AD8451" s="15">
        <f t="shared" si="864"/>
        <v>1</v>
      </c>
      <c r="AE8451" s="15">
        <f t="shared" si="865"/>
        <v>1</v>
      </c>
      <c r="AI8451" t="str">
        <f t="shared" si="862"/>
        <v/>
      </c>
      <c r="AJ8451" t="str">
        <f t="shared" si="863"/>
        <v/>
      </c>
      <c r="AL8451">
        <f t="shared" si="868"/>
        <v>1</v>
      </c>
    </row>
    <row r="8452" spans="1:38" x14ac:dyDescent="0.3">
      <c r="A8452">
        <v>8451</v>
      </c>
      <c r="B8452" t="s">
        <v>32</v>
      </c>
      <c r="C8452" t="s">
        <v>28</v>
      </c>
      <c r="D8452">
        <v>451</v>
      </c>
      <c r="E8452">
        <v>20643901166.403801</v>
      </c>
      <c r="F8452">
        <v>89107292.230012402</v>
      </c>
      <c r="G8452">
        <v>31101333534.655701</v>
      </c>
      <c r="H8452">
        <v>-125470231.71037699</v>
      </c>
      <c r="I8452">
        <v>753356.95057333994</v>
      </c>
      <c r="J8452">
        <v>-231205.274349213</v>
      </c>
      <c r="K8452">
        <v>-166.54818358666199</v>
      </c>
      <c r="L8452">
        <v>1056816.68797528</v>
      </c>
      <c r="M8452">
        <v>974054.94141111698</v>
      </c>
      <c r="Y8452" s="15">
        <f t="shared" si="866"/>
        <v>1</v>
      </c>
      <c r="Z8452" s="15">
        <f t="shared" si="867"/>
        <v>1</v>
      </c>
      <c r="AD8452" s="15">
        <f t="shared" si="864"/>
        <v>1</v>
      </c>
      <c r="AE8452" s="15">
        <f t="shared" si="865"/>
        <v>1</v>
      </c>
      <c r="AI8452" t="str">
        <f t="shared" si="862"/>
        <v/>
      </c>
      <c r="AJ8452" t="str">
        <f t="shared" si="863"/>
        <v/>
      </c>
      <c r="AL8452">
        <f t="shared" si="868"/>
        <v>1</v>
      </c>
    </row>
    <row r="8453" spans="1:38" x14ac:dyDescent="0.3">
      <c r="A8453">
        <v>8452</v>
      </c>
      <c r="B8453" t="s">
        <v>32</v>
      </c>
      <c r="C8453" t="s">
        <v>28</v>
      </c>
      <c r="D8453">
        <v>452</v>
      </c>
      <c r="E8453">
        <v>13588890699.599199</v>
      </c>
      <c r="F8453">
        <v>92680396.811474502</v>
      </c>
      <c r="G8453">
        <v>31097583646.330502</v>
      </c>
      <c r="H8453">
        <v>-31287339.218921699</v>
      </c>
      <c r="I8453">
        <v>502242.74178531801</v>
      </c>
      <c r="J8453">
        <v>-164912.70552444499</v>
      </c>
      <c r="K8453">
        <v>-62.295254099053501</v>
      </c>
      <c r="L8453">
        <v>577913.66080693505</v>
      </c>
      <c r="M8453">
        <v>557276.13743740297</v>
      </c>
      <c r="Y8453" s="15">
        <f t="shared" si="866"/>
        <v>1</v>
      </c>
      <c r="Z8453" s="15">
        <f t="shared" si="867"/>
        <v>1</v>
      </c>
      <c r="AD8453" s="15">
        <f t="shared" si="864"/>
        <v>1</v>
      </c>
      <c r="AE8453" s="15">
        <f t="shared" si="865"/>
        <v>1</v>
      </c>
      <c r="AI8453" t="str">
        <f t="shared" si="862"/>
        <v/>
      </c>
      <c r="AJ8453" t="str">
        <f t="shared" si="863"/>
        <v/>
      </c>
      <c r="AL8453">
        <f t="shared" si="868"/>
        <v>1</v>
      </c>
    </row>
    <row r="8454" spans="1:38" x14ac:dyDescent="0.3">
      <c r="A8454">
        <v>8453</v>
      </c>
      <c r="B8454" t="s">
        <v>32</v>
      </c>
      <c r="C8454" t="s">
        <v>28</v>
      </c>
      <c r="D8454">
        <v>453</v>
      </c>
      <c r="E8454">
        <v>21951505960.888199</v>
      </c>
      <c r="F8454">
        <v>92207283.037392095</v>
      </c>
      <c r="G8454">
        <v>31093282462.709301</v>
      </c>
      <c r="H8454">
        <v>-98837761.864566803</v>
      </c>
      <c r="I8454">
        <v>559030.02088330698</v>
      </c>
      <c r="J8454">
        <v>-194930.26896285999</v>
      </c>
      <c r="K8454">
        <v>-176.80224347951099</v>
      </c>
      <c r="L8454">
        <v>798077.01116902498</v>
      </c>
      <c r="M8454">
        <v>732882.37745473802</v>
      </c>
      <c r="Y8454" s="15">
        <f t="shared" si="866"/>
        <v>1</v>
      </c>
      <c r="Z8454" s="15">
        <f t="shared" si="867"/>
        <v>1</v>
      </c>
      <c r="AD8454" s="15">
        <f t="shared" si="864"/>
        <v>1</v>
      </c>
      <c r="AE8454" s="15">
        <f t="shared" si="865"/>
        <v>1</v>
      </c>
      <c r="AI8454" t="str">
        <f t="shared" si="862"/>
        <v/>
      </c>
      <c r="AJ8454" t="str">
        <f t="shared" si="863"/>
        <v/>
      </c>
      <c r="AL8454">
        <f t="shared" si="868"/>
        <v>1</v>
      </c>
    </row>
    <row r="8455" spans="1:38" x14ac:dyDescent="0.3">
      <c r="A8455">
        <v>8454</v>
      </c>
      <c r="B8455" t="s">
        <v>32</v>
      </c>
      <c r="C8455" t="s">
        <v>28</v>
      </c>
      <c r="D8455">
        <v>454</v>
      </c>
      <c r="E8455">
        <v>27250275538.744202</v>
      </c>
      <c r="F8455">
        <v>90783056.471324295</v>
      </c>
      <c r="G8455">
        <v>31071898173.556499</v>
      </c>
      <c r="H8455">
        <v>-135194332.24373201</v>
      </c>
      <c r="I8455">
        <v>567630.56449598097</v>
      </c>
      <c r="J8455">
        <v>-273041.91196060198</v>
      </c>
      <c r="K8455">
        <v>-238.17310183741799</v>
      </c>
      <c r="L8455">
        <v>894608.81265618699</v>
      </c>
      <c r="M8455">
        <v>805432.92679431301</v>
      </c>
      <c r="Y8455" s="15">
        <f t="shared" si="866"/>
        <v>1</v>
      </c>
      <c r="Z8455" s="15">
        <f t="shared" si="867"/>
        <v>1</v>
      </c>
      <c r="AD8455" s="15">
        <f t="shared" si="864"/>
        <v>1</v>
      </c>
      <c r="AE8455" s="15">
        <f t="shared" si="865"/>
        <v>1</v>
      </c>
      <c r="AI8455" t="str">
        <f t="shared" si="862"/>
        <v/>
      </c>
      <c r="AJ8455" t="str">
        <f t="shared" si="863"/>
        <v/>
      </c>
      <c r="AL8455">
        <f t="shared" si="868"/>
        <v>1</v>
      </c>
    </row>
    <row r="8456" spans="1:38" x14ac:dyDescent="0.3">
      <c r="A8456">
        <v>8455</v>
      </c>
      <c r="B8456" t="s">
        <v>32</v>
      </c>
      <c r="C8456" t="s">
        <v>28</v>
      </c>
      <c r="D8456">
        <v>455</v>
      </c>
      <c r="E8456">
        <v>19199140150.076</v>
      </c>
      <c r="F8456">
        <v>92158706.051215202</v>
      </c>
      <c r="G8456">
        <v>31064563853.888199</v>
      </c>
      <c r="H8456">
        <v>-8054814.1445465097</v>
      </c>
      <c r="I8456">
        <v>592134.35221642302</v>
      </c>
      <c r="J8456">
        <v>-267810.03987503098</v>
      </c>
      <c r="K8456">
        <v>-13.6030178191765</v>
      </c>
      <c r="L8456">
        <v>611615.56104026304</v>
      </c>
      <c r="M8456">
        <v>606302.50408830703</v>
      </c>
      <c r="Y8456" s="15">
        <f t="shared" si="866"/>
        <v>1</v>
      </c>
      <c r="Z8456" s="15">
        <f t="shared" si="867"/>
        <v>1</v>
      </c>
      <c r="AD8456" s="15">
        <f t="shared" si="864"/>
        <v>1</v>
      </c>
      <c r="AE8456" s="15">
        <f t="shared" si="865"/>
        <v>1</v>
      </c>
      <c r="AI8456" t="str">
        <f t="shared" si="862"/>
        <v/>
      </c>
      <c r="AJ8456" t="str">
        <f t="shared" si="863"/>
        <v/>
      </c>
      <c r="AL8456">
        <f t="shared" si="868"/>
        <v>1</v>
      </c>
    </row>
    <row r="8457" spans="1:38" x14ac:dyDescent="0.3">
      <c r="A8457">
        <v>8456</v>
      </c>
      <c r="B8457" t="s">
        <v>32</v>
      </c>
      <c r="C8457" t="s">
        <v>28</v>
      </c>
      <c r="D8457">
        <v>456</v>
      </c>
      <c r="E8457">
        <v>31780611053.268002</v>
      </c>
      <c r="F8457">
        <v>89563236.521183997</v>
      </c>
      <c r="G8457">
        <v>31086069081.525398</v>
      </c>
      <c r="H8457">
        <v>-17568500.761589099</v>
      </c>
      <c r="I8457">
        <v>765058.59103931498</v>
      </c>
      <c r="J8457">
        <v>-304372.21836471598</v>
      </c>
      <c r="K8457">
        <v>-22.9636016997373</v>
      </c>
      <c r="L8457">
        <v>807549.40782495704</v>
      </c>
      <c r="M8457">
        <v>795961.00324705394</v>
      </c>
      <c r="Y8457" s="15">
        <f t="shared" si="866"/>
        <v>1</v>
      </c>
      <c r="Z8457" s="15">
        <f t="shared" si="867"/>
        <v>1</v>
      </c>
      <c r="AD8457" s="15">
        <f t="shared" si="864"/>
        <v>1</v>
      </c>
      <c r="AE8457" s="15">
        <f t="shared" si="865"/>
        <v>1</v>
      </c>
      <c r="AI8457" t="str">
        <f t="shared" si="862"/>
        <v/>
      </c>
      <c r="AJ8457" t="str">
        <f t="shared" si="863"/>
        <v/>
      </c>
      <c r="AL8457">
        <f t="shared" si="868"/>
        <v>1</v>
      </c>
    </row>
    <row r="8458" spans="1:38" x14ac:dyDescent="0.3">
      <c r="A8458">
        <v>8457</v>
      </c>
      <c r="B8458" t="s">
        <v>32</v>
      </c>
      <c r="C8458" t="s">
        <v>28</v>
      </c>
      <c r="D8458">
        <v>457</v>
      </c>
      <c r="E8458">
        <v>17351544668.327801</v>
      </c>
      <c r="F8458">
        <v>92246092.798528895</v>
      </c>
      <c r="G8458">
        <v>31090941176.946499</v>
      </c>
      <c r="H8458">
        <v>-68403706.605255097</v>
      </c>
      <c r="I8458">
        <v>647996.84896552598</v>
      </c>
      <c r="J8458">
        <v>-239132.240951538</v>
      </c>
      <c r="K8458">
        <v>-105.561788941499</v>
      </c>
      <c r="L8458">
        <v>813436.65537048702</v>
      </c>
      <c r="M8458">
        <v>768316.70816913398</v>
      </c>
      <c r="Y8458" s="15">
        <f t="shared" si="866"/>
        <v>1</v>
      </c>
      <c r="Z8458" s="15">
        <f t="shared" si="867"/>
        <v>1</v>
      </c>
      <c r="AD8458" s="15">
        <f t="shared" si="864"/>
        <v>1</v>
      </c>
      <c r="AE8458" s="15">
        <f t="shared" si="865"/>
        <v>1</v>
      </c>
      <c r="AI8458" t="str">
        <f t="shared" si="862"/>
        <v/>
      </c>
      <c r="AJ8458" t="str">
        <f t="shared" si="863"/>
        <v/>
      </c>
      <c r="AL8458">
        <f t="shared" si="868"/>
        <v>1</v>
      </c>
    </row>
    <row r="8459" spans="1:38" x14ac:dyDescent="0.3">
      <c r="A8459">
        <v>8458</v>
      </c>
      <c r="B8459" t="s">
        <v>32</v>
      </c>
      <c r="C8459" t="s">
        <v>28</v>
      </c>
      <c r="D8459">
        <v>458</v>
      </c>
      <c r="E8459">
        <v>15141939254.5336</v>
      </c>
      <c r="F8459">
        <v>88458985.075316206</v>
      </c>
      <c r="G8459">
        <v>31095750657.726299</v>
      </c>
      <c r="H8459">
        <v>-56539491.693670303</v>
      </c>
      <c r="I8459">
        <v>633271.96942926897</v>
      </c>
      <c r="J8459">
        <v>-221838.08533477801</v>
      </c>
      <c r="K8459">
        <v>-89.281532142700001</v>
      </c>
      <c r="L8459">
        <v>770017.22819156398</v>
      </c>
      <c r="M8459">
        <v>732723.066710938</v>
      </c>
      <c r="Y8459" s="15">
        <f t="shared" si="866"/>
        <v>1</v>
      </c>
      <c r="Z8459" s="15">
        <f t="shared" si="867"/>
        <v>1</v>
      </c>
      <c r="AD8459" s="15">
        <f t="shared" si="864"/>
        <v>1</v>
      </c>
      <c r="AE8459" s="15">
        <f t="shared" si="865"/>
        <v>1</v>
      </c>
      <c r="AI8459" t="str">
        <f t="shared" ref="AI8459:AI8522" si="869">IF(Y8459&lt;&gt;AD8459,"ERROR!","")</f>
        <v/>
      </c>
      <c r="AJ8459" t="str">
        <f t="shared" ref="AJ8459:AJ8522" si="870">IF(Z8459&lt;&gt;AE8459,"ERROR!","")</f>
        <v/>
      </c>
      <c r="AL8459">
        <f t="shared" si="868"/>
        <v>1</v>
      </c>
    </row>
    <row r="8460" spans="1:38" x14ac:dyDescent="0.3">
      <c r="A8460">
        <v>8459</v>
      </c>
      <c r="B8460" t="s">
        <v>32</v>
      </c>
      <c r="C8460" t="s">
        <v>28</v>
      </c>
      <c r="D8460">
        <v>459</v>
      </c>
      <c r="E8460">
        <v>18557562959.636902</v>
      </c>
      <c r="F8460">
        <v>91418847.785051793</v>
      </c>
      <c r="G8460">
        <v>31089970217.341202</v>
      </c>
      <c r="H8460">
        <v>-56715075.204860702</v>
      </c>
      <c r="I8460">
        <v>715737.52954475605</v>
      </c>
      <c r="J8460">
        <v>-277686.39043426502</v>
      </c>
      <c r="K8460">
        <v>-79.240046614482097</v>
      </c>
      <c r="L8460">
        <v>852907.45099772699</v>
      </c>
      <c r="M8460">
        <v>815497.47241964401</v>
      </c>
      <c r="Y8460" s="15">
        <f t="shared" si="866"/>
        <v>1</v>
      </c>
      <c r="Z8460" s="15">
        <f t="shared" si="867"/>
        <v>1</v>
      </c>
      <c r="AD8460" s="15">
        <f t="shared" si="864"/>
        <v>1</v>
      </c>
      <c r="AE8460" s="15">
        <f t="shared" si="865"/>
        <v>1</v>
      </c>
      <c r="AI8460" t="str">
        <f t="shared" si="869"/>
        <v/>
      </c>
      <c r="AJ8460" t="str">
        <f t="shared" si="870"/>
        <v/>
      </c>
      <c r="AL8460">
        <f t="shared" si="868"/>
        <v>1</v>
      </c>
    </row>
    <row r="8461" spans="1:38" x14ac:dyDescent="0.3">
      <c r="A8461">
        <v>8460</v>
      </c>
      <c r="B8461" t="s">
        <v>32</v>
      </c>
      <c r="C8461" t="s">
        <v>28</v>
      </c>
      <c r="D8461">
        <v>460</v>
      </c>
      <c r="E8461">
        <v>21240514941.104198</v>
      </c>
      <c r="F8461">
        <v>92211593.981057003</v>
      </c>
      <c r="G8461">
        <v>31089358913.042702</v>
      </c>
      <c r="H8461">
        <v>-79873183.659835801</v>
      </c>
      <c r="I8461">
        <v>649046.50050564099</v>
      </c>
      <c r="J8461">
        <v>-240076.77420043899</v>
      </c>
      <c r="K8461">
        <v>-123.062343911585</v>
      </c>
      <c r="L8461">
        <v>842226.14964202198</v>
      </c>
      <c r="M8461">
        <v>789540.79078664503</v>
      </c>
      <c r="Y8461" s="15">
        <f t="shared" si="866"/>
        <v>1</v>
      </c>
      <c r="Z8461" s="15">
        <f t="shared" si="867"/>
        <v>1</v>
      </c>
      <c r="AD8461" s="15">
        <f t="shared" si="864"/>
        <v>1</v>
      </c>
      <c r="AE8461" s="15">
        <f t="shared" si="865"/>
        <v>1</v>
      </c>
      <c r="AI8461" t="str">
        <f t="shared" si="869"/>
        <v/>
      </c>
      <c r="AJ8461" t="str">
        <f t="shared" si="870"/>
        <v/>
      </c>
      <c r="AL8461">
        <f t="shared" si="868"/>
        <v>1</v>
      </c>
    </row>
    <row r="8462" spans="1:38" x14ac:dyDescent="0.3">
      <c r="A8462">
        <v>8461</v>
      </c>
      <c r="B8462" t="s">
        <v>32</v>
      </c>
      <c r="C8462" t="s">
        <v>28</v>
      </c>
      <c r="D8462">
        <v>461</v>
      </c>
      <c r="E8462">
        <v>20065611035.830101</v>
      </c>
      <c r="F8462">
        <v>90925531.953430504</v>
      </c>
      <c r="G8462">
        <v>31095937768.776901</v>
      </c>
      <c r="H8462">
        <v>-126398879.430435</v>
      </c>
      <c r="I8462">
        <v>577716.59476345801</v>
      </c>
      <c r="J8462">
        <v>-199124.99402236901</v>
      </c>
      <c r="K8462">
        <v>-218.79045984855</v>
      </c>
      <c r="L8462">
        <v>883422.34055660595</v>
      </c>
      <c r="M8462">
        <v>800048.04624938301</v>
      </c>
      <c r="Y8462" s="15">
        <f t="shared" si="866"/>
        <v>1</v>
      </c>
      <c r="Z8462" s="15">
        <f t="shared" si="867"/>
        <v>1</v>
      </c>
      <c r="AD8462" s="15">
        <f t="shared" si="864"/>
        <v>1</v>
      </c>
      <c r="AE8462" s="15">
        <f t="shared" si="865"/>
        <v>1</v>
      </c>
      <c r="AI8462" t="str">
        <f t="shared" si="869"/>
        <v/>
      </c>
      <c r="AJ8462" t="str">
        <f t="shared" si="870"/>
        <v/>
      </c>
      <c r="AL8462">
        <f t="shared" si="868"/>
        <v>1</v>
      </c>
    </row>
    <row r="8463" spans="1:38" x14ac:dyDescent="0.3">
      <c r="A8463">
        <v>8462</v>
      </c>
      <c r="B8463" t="s">
        <v>32</v>
      </c>
      <c r="C8463" t="s">
        <v>28</v>
      </c>
      <c r="D8463">
        <v>462</v>
      </c>
      <c r="E8463">
        <v>17462287145.679001</v>
      </c>
      <c r="F8463">
        <v>89198899.354388505</v>
      </c>
      <c r="G8463">
        <v>31092564023.5019</v>
      </c>
      <c r="H8463">
        <v>-94374003.333229095</v>
      </c>
      <c r="I8463">
        <v>546260.35018253303</v>
      </c>
      <c r="J8463">
        <v>-224122.70011901899</v>
      </c>
      <c r="K8463">
        <v>-172.76378068020799</v>
      </c>
      <c r="L8463">
        <v>774511.38533785695</v>
      </c>
      <c r="M8463">
        <v>712261.10302276898</v>
      </c>
      <c r="Y8463" s="15">
        <f t="shared" si="866"/>
        <v>1</v>
      </c>
      <c r="Z8463" s="15">
        <f t="shared" si="867"/>
        <v>1</v>
      </c>
      <c r="AD8463" s="15">
        <f t="shared" si="864"/>
        <v>1</v>
      </c>
      <c r="AE8463" s="15">
        <f t="shared" si="865"/>
        <v>1</v>
      </c>
      <c r="AI8463" t="str">
        <f t="shared" si="869"/>
        <v/>
      </c>
      <c r="AJ8463" t="str">
        <f t="shared" si="870"/>
        <v/>
      </c>
      <c r="AL8463">
        <f t="shared" si="868"/>
        <v>1</v>
      </c>
    </row>
    <row r="8464" spans="1:38" x14ac:dyDescent="0.3">
      <c r="A8464">
        <v>8463</v>
      </c>
      <c r="B8464" t="s">
        <v>32</v>
      </c>
      <c r="C8464" t="s">
        <v>28</v>
      </c>
      <c r="D8464">
        <v>463</v>
      </c>
      <c r="E8464">
        <v>20285763336.5257</v>
      </c>
      <c r="F8464">
        <v>87274926.557066604</v>
      </c>
      <c r="G8464">
        <v>31090924206.251801</v>
      </c>
      <c r="H8464">
        <v>-85546791.044708297</v>
      </c>
      <c r="I8464">
        <v>650816.15501432098</v>
      </c>
      <c r="J8464">
        <v>-248462.059440613</v>
      </c>
      <c r="K8464">
        <v>-131.44540187824001</v>
      </c>
      <c r="L8464">
        <v>857717.87498507602</v>
      </c>
      <c r="M8464">
        <v>801290.13317487005</v>
      </c>
      <c r="Y8464" s="15">
        <f t="shared" si="866"/>
        <v>1</v>
      </c>
      <c r="Z8464" s="15">
        <f t="shared" si="867"/>
        <v>1</v>
      </c>
      <c r="AD8464" s="15">
        <f t="shared" si="864"/>
        <v>1</v>
      </c>
      <c r="AE8464" s="15">
        <f t="shared" si="865"/>
        <v>1</v>
      </c>
      <c r="AI8464" t="str">
        <f t="shared" si="869"/>
        <v/>
      </c>
      <c r="AJ8464" t="str">
        <f t="shared" si="870"/>
        <v/>
      </c>
      <c r="AL8464">
        <f t="shared" si="868"/>
        <v>1</v>
      </c>
    </row>
    <row r="8465" spans="1:38" x14ac:dyDescent="0.3">
      <c r="A8465">
        <v>8464</v>
      </c>
      <c r="B8465" t="s">
        <v>32</v>
      </c>
      <c r="C8465" t="s">
        <v>28</v>
      </c>
      <c r="D8465">
        <v>464</v>
      </c>
      <c r="E8465">
        <v>13727656369.4832</v>
      </c>
      <c r="F8465">
        <v>90940400.087024704</v>
      </c>
      <c r="G8465">
        <v>31094333695.159</v>
      </c>
      <c r="H8465">
        <v>-70893134.363750502</v>
      </c>
      <c r="I8465">
        <v>513506.69776354701</v>
      </c>
      <c r="J8465">
        <v>-191344.07450103801</v>
      </c>
      <c r="K8465">
        <v>-138.05688352753401</v>
      </c>
      <c r="L8465">
        <v>684967.38325334096</v>
      </c>
      <c r="M8465">
        <v>638205.37811976101</v>
      </c>
      <c r="Y8465" s="15">
        <f t="shared" si="866"/>
        <v>1</v>
      </c>
      <c r="Z8465" s="15">
        <f t="shared" si="867"/>
        <v>1</v>
      </c>
      <c r="AD8465" s="15">
        <f t="shared" si="864"/>
        <v>1</v>
      </c>
      <c r="AE8465" s="15">
        <f t="shared" si="865"/>
        <v>1</v>
      </c>
      <c r="AI8465" t="str">
        <f t="shared" si="869"/>
        <v/>
      </c>
      <c r="AJ8465" t="str">
        <f t="shared" si="870"/>
        <v/>
      </c>
      <c r="AL8465">
        <f t="shared" si="868"/>
        <v>1</v>
      </c>
    </row>
    <row r="8466" spans="1:38" x14ac:dyDescent="0.3">
      <c r="A8466">
        <v>8465</v>
      </c>
      <c r="B8466" t="s">
        <v>32</v>
      </c>
      <c r="C8466" t="s">
        <v>28</v>
      </c>
      <c r="D8466">
        <v>465</v>
      </c>
      <c r="E8466">
        <v>16712189580.663799</v>
      </c>
      <c r="F8466">
        <v>91712409.791385904</v>
      </c>
      <c r="G8466">
        <v>31094761847.213799</v>
      </c>
      <c r="H8466">
        <v>-79694634.563781694</v>
      </c>
      <c r="I8466">
        <v>546949.86872614897</v>
      </c>
      <c r="J8466">
        <v>-190360.31315612799</v>
      </c>
      <c r="K8466">
        <v>-145.707384022947</v>
      </c>
      <c r="L8466">
        <v>739697.68266892806</v>
      </c>
      <c r="M8466">
        <v>687130.09704817005</v>
      </c>
      <c r="Y8466" s="15">
        <f t="shared" si="866"/>
        <v>1</v>
      </c>
      <c r="Z8466" s="15">
        <f t="shared" si="867"/>
        <v>1</v>
      </c>
      <c r="AD8466" s="15">
        <f t="shared" si="864"/>
        <v>1</v>
      </c>
      <c r="AE8466" s="15">
        <f t="shared" si="865"/>
        <v>1</v>
      </c>
      <c r="AI8466" t="str">
        <f t="shared" si="869"/>
        <v/>
      </c>
      <c r="AJ8466" t="str">
        <f t="shared" si="870"/>
        <v/>
      </c>
      <c r="AL8466">
        <f t="shared" si="868"/>
        <v>1</v>
      </c>
    </row>
    <row r="8467" spans="1:38" x14ac:dyDescent="0.3">
      <c r="A8467">
        <v>8466</v>
      </c>
      <c r="B8467" t="s">
        <v>32</v>
      </c>
      <c r="C8467" t="s">
        <v>28</v>
      </c>
      <c r="D8467">
        <v>466</v>
      </c>
      <c r="E8467">
        <v>13354313337.832199</v>
      </c>
      <c r="F8467">
        <v>90937357.709474698</v>
      </c>
      <c r="G8467">
        <v>31091685703.969002</v>
      </c>
      <c r="H8467">
        <v>-56296540.704240799</v>
      </c>
      <c r="I8467">
        <v>499153.09952028102</v>
      </c>
      <c r="J8467">
        <v>-187516.78940582299</v>
      </c>
      <c r="K8467">
        <v>-112.784115251103</v>
      </c>
      <c r="L8467">
        <v>635310.76198623702</v>
      </c>
      <c r="M8467">
        <v>598176.85404097603</v>
      </c>
      <c r="Y8467" s="15">
        <f t="shared" si="866"/>
        <v>1</v>
      </c>
      <c r="Z8467" s="15">
        <f t="shared" si="867"/>
        <v>1</v>
      </c>
      <c r="AD8467" s="15">
        <f t="shared" si="864"/>
        <v>1</v>
      </c>
      <c r="AE8467" s="15">
        <f t="shared" si="865"/>
        <v>1</v>
      </c>
      <c r="AI8467" t="str">
        <f t="shared" si="869"/>
        <v/>
      </c>
      <c r="AJ8467" t="str">
        <f t="shared" si="870"/>
        <v/>
      </c>
      <c r="AL8467">
        <f t="shared" si="868"/>
        <v>1</v>
      </c>
    </row>
    <row r="8468" spans="1:38" x14ac:dyDescent="0.3">
      <c r="A8468">
        <v>8467</v>
      </c>
      <c r="B8468" t="s">
        <v>32</v>
      </c>
      <c r="C8468" t="s">
        <v>28</v>
      </c>
      <c r="D8468">
        <v>467</v>
      </c>
      <c r="E8468">
        <v>17161612709.2171</v>
      </c>
      <c r="F8468">
        <v>88489314.314264297</v>
      </c>
      <c r="G8468">
        <v>31080093457.8162</v>
      </c>
      <c r="H8468">
        <v>-69732235.375305206</v>
      </c>
      <c r="I8468">
        <v>557289.60230185103</v>
      </c>
      <c r="J8468">
        <v>-253588.59598541301</v>
      </c>
      <c r="K8468">
        <v>-125.12746530220601</v>
      </c>
      <c r="L8468">
        <v>725942.56123067799</v>
      </c>
      <c r="M8468">
        <v>679946.299704634</v>
      </c>
      <c r="Y8468" s="15">
        <f t="shared" si="866"/>
        <v>1</v>
      </c>
      <c r="Z8468" s="15">
        <f t="shared" si="867"/>
        <v>1</v>
      </c>
      <c r="AD8468" s="15">
        <f t="shared" si="864"/>
        <v>1</v>
      </c>
      <c r="AE8468" s="15">
        <f t="shared" si="865"/>
        <v>1</v>
      </c>
      <c r="AI8468" t="str">
        <f t="shared" si="869"/>
        <v/>
      </c>
      <c r="AJ8468" t="str">
        <f t="shared" si="870"/>
        <v/>
      </c>
      <c r="AL8468">
        <f t="shared" si="868"/>
        <v>1</v>
      </c>
    </row>
    <row r="8469" spans="1:38" x14ac:dyDescent="0.3">
      <c r="A8469">
        <v>8468</v>
      </c>
      <c r="B8469" t="s">
        <v>32</v>
      </c>
      <c r="C8469" t="s">
        <v>28</v>
      </c>
      <c r="D8469">
        <v>468</v>
      </c>
      <c r="E8469">
        <v>22703440347.807098</v>
      </c>
      <c r="F8469">
        <v>90146365.350604102</v>
      </c>
      <c r="G8469">
        <v>31097716984.682098</v>
      </c>
      <c r="H8469">
        <v>-31154342.266490899</v>
      </c>
      <c r="I8469">
        <v>620229.70656213199</v>
      </c>
      <c r="J8469">
        <v>-208136.35914611799</v>
      </c>
      <c r="K8469">
        <v>-50.230329081101601</v>
      </c>
      <c r="L8469">
        <v>695578.96187348303</v>
      </c>
      <c r="M8469">
        <v>675029.16497038701</v>
      </c>
      <c r="Y8469" s="15">
        <f t="shared" si="866"/>
        <v>1</v>
      </c>
      <c r="Z8469" s="15">
        <f t="shared" si="867"/>
        <v>1</v>
      </c>
      <c r="AD8469" s="15">
        <f t="shared" si="864"/>
        <v>1</v>
      </c>
      <c r="AE8469" s="15">
        <f t="shared" si="865"/>
        <v>1</v>
      </c>
      <c r="AI8469" t="str">
        <f t="shared" si="869"/>
        <v/>
      </c>
      <c r="AJ8469" t="str">
        <f t="shared" si="870"/>
        <v/>
      </c>
      <c r="AL8469">
        <f t="shared" si="868"/>
        <v>1</v>
      </c>
    </row>
    <row r="8470" spans="1:38" x14ac:dyDescent="0.3">
      <c r="A8470">
        <v>8469</v>
      </c>
      <c r="B8470" t="s">
        <v>32</v>
      </c>
      <c r="C8470" t="s">
        <v>28</v>
      </c>
      <c r="D8470">
        <v>469</v>
      </c>
      <c r="E8470">
        <v>14720323079.7342</v>
      </c>
      <c r="F8470">
        <v>91772530.370741501</v>
      </c>
      <c r="G8470">
        <v>31091127469.357498</v>
      </c>
      <c r="H8470">
        <v>-95749012.1028938</v>
      </c>
      <c r="I8470">
        <v>608684.83454844402</v>
      </c>
      <c r="J8470">
        <v>-221173.87253189099</v>
      </c>
      <c r="K8470">
        <v>-157.30474404529201</v>
      </c>
      <c r="L8470">
        <v>840261.43780450197</v>
      </c>
      <c r="M8470">
        <v>777104.18237103196</v>
      </c>
      <c r="Y8470" s="15">
        <f t="shared" si="866"/>
        <v>1</v>
      </c>
      <c r="Z8470" s="15">
        <f t="shared" si="867"/>
        <v>1</v>
      </c>
      <c r="AD8470" s="15">
        <f t="shared" si="864"/>
        <v>1</v>
      </c>
      <c r="AE8470" s="15">
        <f t="shared" si="865"/>
        <v>1</v>
      </c>
      <c r="AI8470" t="str">
        <f t="shared" si="869"/>
        <v/>
      </c>
      <c r="AJ8470" t="str">
        <f t="shared" si="870"/>
        <v/>
      </c>
      <c r="AL8470">
        <f t="shared" si="868"/>
        <v>1</v>
      </c>
    </row>
    <row r="8471" spans="1:38" x14ac:dyDescent="0.3">
      <c r="A8471">
        <v>8470</v>
      </c>
      <c r="B8471" t="s">
        <v>32</v>
      </c>
      <c r="C8471" t="s">
        <v>28</v>
      </c>
      <c r="D8471">
        <v>470</v>
      </c>
      <c r="E8471">
        <v>16988991192.645399</v>
      </c>
      <c r="F8471">
        <v>92580999.863169104</v>
      </c>
      <c r="G8471">
        <v>31096950079.145199</v>
      </c>
      <c r="H8471">
        <v>-114033185.66379701</v>
      </c>
      <c r="I8471">
        <v>503552.50682540197</v>
      </c>
      <c r="J8471">
        <v>-166166.54140090899</v>
      </c>
      <c r="K8471">
        <v>-226.45738849104001</v>
      </c>
      <c r="L8471">
        <v>779350.83846888505</v>
      </c>
      <c r="M8471">
        <v>704133.11165702599</v>
      </c>
      <c r="Y8471" s="15">
        <f t="shared" si="866"/>
        <v>1</v>
      </c>
      <c r="Z8471" s="15">
        <f t="shared" si="867"/>
        <v>1</v>
      </c>
      <c r="AD8471" s="15">
        <f t="shared" si="864"/>
        <v>1</v>
      </c>
      <c r="AE8471" s="15">
        <f t="shared" si="865"/>
        <v>1</v>
      </c>
      <c r="AI8471" t="str">
        <f t="shared" si="869"/>
        <v/>
      </c>
      <c r="AJ8471" t="str">
        <f t="shared" si="870"/>
        <v/>
      </c>
      <c r="AL8471">
        <f t="shared" si="868"/>
        <v>1</v>
      </c>
    </row>
    <row r="8472" spans="1:38" x14ac:dyDescent="0.3">
      <c r="A8472">
        <v>8471</v>
      </c>
      <c r="B8472" t="s">
        <v>32</v>
      </c>
      <c r="C8472" t="s">
        <v>28</v>
      </c>
      <c r="D8472">
        <v>471</v>
      </c>
      <c r="E8472">
        <v>14401269120.497999</v>
      </c>
      <c r="F8472">
        <v>89153383.395298496</v>
      </c>
      <c r="G8472">
        <v>31095801217.695499</v>
      </c>
      <c r="H8472">
        <v>-63791717.316495903</v>
      </c>
      <c r="I8472">
        <v>648097.76332420099</v>
      </c>
      <c r="J8472">
        <v>-224760.274871826</v>
      </c>
      <c r="K8472">
        <v>-98.429158263558193</v>
      </c>
      <c r="L8472">
        <v>802383.10671917896</v>
      </c>
      <c r="M8472">
        <v>760305.28579327604</v>
      </c>
      <c r="Y8472" s="15">
        <f t="shared" si="866"/>
        <v>1</v>
      </c>
      <c r="Z8472" s="15">
        <f t="shared" si="867"/>
        <v>1</v>
      </c>
      <c r="AD8472" s="15">
        <f t="shared" si="864"/>
        <v>1</v>
      </c>
      <c r="AE8472" s="15">
        <f t="shared" si="865"/>
        <v>1</v>
      </c>
      <c r="AI8472" t="str">
        <f t="shared" si="869"/>
        <v/>
      </c>
      <c r="AJ8472" t="str">
        <f t="shared" si="870"/>
        <v/>
      </c>
      <c r="AL8472">
        <f t="shared" si="868"/>
        <v>1</v>
      </c>
    </row>
    <row r="8473" spans="1:38" x14ac:dyDescent="0.3">
      <c r="A8473">
        <v>8472</v>
      </c>
      <c r="B8473" t="s">
        <v>32</v>
      </c>
      <c r="C8473" t="s">
        <v>28</v>
      </c>
      <c r="D8473">
        <v>472</v>
      </c>
      <c r="E8473">
        <v>21128097061.123501</v>
      </c>
      <c r="F8473">
        <v>91973420.752521798</v>
      </c>
      <c r="G8473">
        <v>31090352402.151199</v>
      </c>
      <c r="H8473">
        <v>-84988932.917484298</v>
      </c>
      <c r="I8473">
        <v>662109.60126501299</v>
      </c>
      <c r="J8473">
        <v>-246671.023803711</v>
      </c>
      <c r="K8473">
        <v>-128.36082237005201</v>
      </c>
      <c r="L8473">
        <v>867662.09697366797</v>
      </c>
      <c r="M8473">
        <v>811602.32541676203</v>
      </c>
      <c r="Y8473" s="15">
        <f t="shared" si="866"/>
        <v>1</v>
      </c>
      <c r="Z8473" s="15">
        <f t="shared" si="867"/>
        <v>1</v>
      </c>
      <c r="AD8473" s="15">
        <f t="shared" si="864"/>
        <v>1</v>
      </c>
      <c r="AE8473" s="15">
        <f t="shared" si="865"/>
        <v>1</v>
      </c>
      <c r="AI8473" t="str">
        <f t="shared" si="869"/>
        <v/>
      </c>
      <c r="AJ8473" t="str">
        <f t="shared" si="870"/>
        <v/>
      </c>
      <c r="AL8473">
        <f t="shared" si="868"/>
        <v>1</v>
      </c>
    </row>
    <row r="8474" spans="1:38" x14ac:dyDescent="0.3">
      <c r="A8474">
        <v>8473</v>
      </c>
      <c r="B8474" t="s">
        <v>32</v>
      </c>
      <c r="C8474" t="s">
        <v>28</v>
      </c>
      <c r="D8474">
        <v>473</v>
      </c>
      <c r="E8474">
        <v>11951580473.148899</v>
      </c>
      <c r="F8474">
        <v>91568314.396292999</v>
      </c>
      <c r="G8474">
        <v>31094185106.369499</v>
      </c>
      <c r="H8474">
        <v>-58460150.928882599</v>
      </c>
      <c r="I8474">
        <v>511571.81909725099</v>
      </c>
      <c r="J8474">
        <v>-187526.26835632301</v>
      </c>
      <c r="K8474">
        <v>-114.275549876936</v>
      </c>
      <c r="L8474">
        <v>652962.34502141306</v>
      </c>
      <c r="M8474">
        <v>614401.29249664198</v>
      </c>
      <c r="Y8474" s="15">
        <f t="shared" si="866"/>
        <v>1</v>
      </c>
      <c r="Z8474" s="15">
        <f t="shared" si="867"/>
        <v>1</v>
      </c>
      <c r="AD8474" s="15">
        <f t="shared" si="864"/>
        <v>1</v>
      </c>
      <c r="AE8474" s="15">
        <f t="shared" si="865"/>
        <v>1</v>
      </c>
      <c r="AI8474" t="str">
        <f t="shared" si="869"/>
        <v/>
      </c>
      <c r="AJ8474" t="str">
        <f t="shared" si="870"/>
        <v/>
      </c>
      <c r="AL8474">
        <f t="shared" si="868"/>
        <v>1</v>
      </c>
    </row>
    <row r="8475" spans="1:38" x14ac:dyDescent="0.3">
      <c r="A8475">
        <v>8474</v>
      </c>
      <c r="B8475" t="s">
        <v>32</v>
      </c>
      <c r="C8475" t="s">
        <v>28</v>
      </c>
      <c r="D8475">
        <v>474</v>
      </c>
      <c r="E8475">
        <v>15505987611.634399</v>
      </c>
      <c r="F8475">
        <v>90659726.225151807</v>
      </c>
      <c r="G8475">
        <v>31075209294.6646</v>
      </c>
      <c r="H8475">
        <v>-105655458.987206</v>
      </c>
      <c r="I8475">
        <v>596450.58311226999</v>
      </c>
      <c r="J8475">
        <v>-271602.82223510701</v>
      </c>
      <c r="K8475">
        <v>-177.14033983485601</v>
      </c>
      <c r="L8475">
        <v>851986.71628327097</v>
      </c>
      <c r="M8475">
        <v>782295.04360027099</v>
      </c>
      <c r="Y8475" s="15">
        <f t="shared" si="866"/>
        <v>1</v>
      </c>
      <c r="Z8475" s="15">
        <f t="shared" si="867"/>
        <v>1</v>
      </c>
      <c r="AD8475" s="15">
        <f t="shared" si="864"/>
        <v>1</v>
      </c>
      <c r="AE8475" s="15">
        <f t="shared" si="865"/>
        <v>1</v>
      </c>
      <c r="AI8475" t="str">
        <f t="shared" si="869"/>
        <v/>
      </c>
      <c r="AJ8475" t="str">
        <f t="shared" si="870"/>
        <v/>
      </c>
      <c r="AL8475">
        <f t="shared" si="868"/>
        <v>1</v>
      </c>
    </row>
    <row r="8476" spans="1:38" x14ac:dyDescent="0.3">
      <c r="A8476">
        <v>8475</v>
      </c>
      <c r="B8476" t="s">
        <v>32</v>
      </c>
      <c r="C8476" t="s">
        <v>28</v>
      </c>
      <c r="D8476">
        <v>475</v>
      </c>
      <c r="E8476">
        <v>15136899262.2195</v>
      </c>
      <c r="F8476">
        <v>90813413.742869496</v>
      </c>
      <c r="G8476">
        <v>31081198394.805901</v>
      </c>
      <c r="H8476">
        <v>-104866263.314831</v>
      </c>
      <c r="I8476">
        <v>588786.15248473</v>
      </c>
      <c r="J8476">
        <v>-255307.94035720799</v>
      </c>
      <c r="K8476">
        <v>-178.10585876092</v>
      </c>
      <c r="L8476">
        <v>842413.55313620903</v>
      </c>
      <c r="M8476">
        <v>773242.44386762404</v>
      </c>
      <c r="Y8476" s="15">
        <f t="shared" si="866"/>
        <v>1</v>
      </c>
      <c r="Z8476" s="15">
        <f t="shared" si="867"/>
        <v>1</v>
      </c>
      <c r="AD8476" s="15">
        <f t="shared" si="864"/>
        <v>1</v>
      </c>
      <c r="AE8476" s="15">
        <f t="shared" si="865"/>
        <v>1</v>
      </c>
      <c r="AI8476" t="str">
        <f t="shared" si="869"/>
        <v/>
      </c>
      <c r="AJ8476" t="str">
        <f t="shared" si="870"/>
        <v/>
      </c>
      <c r="AL8476">
        <f t="shared" si="868"/>
        <v>1</v>
      </c>
    </row>
    <row r="8477" spans="1:38" x14ac:dyDescent="0.3">
      <c r="A8477">
        <v>8476</v>
      </c>
      <c r="B8477" t="s">
        <v>32</v>
      </c>
      <c r="C8477" t="s">
        <v>28</v>
      </c>
      <c r="D8477">
        <v>476</v>
      </c>
      <c r="E8477">
        <v>19551609042.735802</v>
      </c>
      <c r="F8477">
        <v>90689118.038230196</v>
      </c>
      <c r="G8477">
        <v>31092620026.9226</v>
      </c>
      <c r="H8477">
        <v>-128818366.937214</v>
      </c>
      <c r="I8477">
        <v>607993.21509018505</v>
      </c>
      <c r="J8477">
        <v>-220164.698368073</v>
      </c>
      <c r="K8477">
        <v>-211.87467843388001</v>
      </c>
      <c r="L8477">
        <v>919550.68390516599</v>
      </c>
      <c r="M8477">
        <v>834580.46513744397</v>
      </c>
      <c r="Y8477" s="15">
        <f t="shared" si="866"/>
        <v>1</v>
      </c>
      <c r="Z8477" s="15">
        <f t="shared" si="867"/>
        <v>1</v>
      </c>
      <c r="AD8477" s="15">
        <f t="shared" si="864"/>
        <v>1</v>
      </c>
      <c r="AE8477" s="15">
        <f t="shared" si="865"/>
        <v>1</v>
      </c>
      <c r="AI8477" t="str">
        <f t="shared" si="869"/>
        <v/>
      </c>
      <c r="AJ8477" t="str">
        <f t="shared" si="870"/>
        <v/>
      </c>
      <c r="AL8477">
        <f t="shared" si="868"/>
        <v>1</v>
      </c>
    </row>
    <row r="8478" spans="1:38" x14ac:dyDescent="0.3">
      <c r="A8478">
        <v>8477</v>
      </c>
      <c r="B8478" t="s">
        <v>32</v>
      </c>
      <c r="C8478" t="s">
        <v>28</v>
      </c>
      <c r="D8478">
        <v>477</v>
      </c>
      <c r="E8478">
        <v>14713821536.125401</v>
      </c>
      <c r="F8478">
        <v>90584083.482645303</v>
      </c>
      <c r="G8478">
        <v>31095849683.366001</v>
      </c>
      <c r="H8478">
        <v>-61510033.895709999</v>
      </c>
      <c r="I8478">
        <v>586560.60171753203</v>
      </c>
      <c r="J8478">
        <v>-201315.53480148301</v>
      </c>
      <c r="K8478">
        <v>-104.865607604057</v>
      </c>
      <c r="L8478">
        <v>735327.51223590202</v>
      </c>
      <c r="M8478">
        <v>694754.71845816495</v>
      </c>
      <c r="Y8478" s="15">
        <f t="shared" si="866"/>
        <v>1</v>
      </c>
      <c r="Z8478" s="15">
        <f t="shared" si="867"/>
        <v>1</v>
      </c>
      <c r="AD8478" s="15">
        <f t="shared" si="864"/>
        <v>1</v>
      </c>
      <c r="AE8478" s="15">
        <f t="shared" si="865"/>
        <v>1</v>
      </c>
      <c r="AI8478" t="str">
        <f t="shared" si="869"/>
        <v/>
      </c>
      <c r="AJ8478" t="str">
        <f t="shared" si="870"/>
        <v/>
      </c>
      <c r="AL8478">
        <f t="shared" si="868"/>
        <v>1</v>
      </c>
    </row>
    <row r="8479" spans="1:38" x14ac:dyDescent="0.3">
      <c r="A8479">
        <v>8478</v>
      </c>
      <c r="B8479" t="s">
        <v>32</v>
      </c>
      <c r="C8479" t="s">
        <v>28</v>
      </c>
      <c r="D8479">
        <v>478</v>
      </c>
      <c r="E8479">
        <v>16216970806.771799</v>
      </c>
      <c r="F8479">
        <v>91645158.584453106</v>
      </c>
      <c r="G8479">
        <v>31099291236.170799</v>
      </c>
      <c r="H8479">
        <v>-54621951.604099303</v>
      </c>
      <c r="I8479">
        <v>542664.26003818202</v>
      </c>
      <c r="J8479">
        <v>-184510.511470795</v>
      </c>
      <c r="K8479">
        <v>-100.655148360528</v>
      </c>
      <c r="L8479">
        <v>674771.79554049205</v>
      </c>
      <c r="M8479">
        <v>638742.46767622605</v>
      </c>
      <c r="Y8479" s="15">
        <f t="shared" si="866"/>
        <v>1</v>
      </c>
      <c r="Z8479" s="15">
        <f t="shared" si="867"/>
        <v>1</v>
      </c>
      <c r="AD8479" s="15">
        <f t="shared" si="864"/>
        <v>1</v>
      </c>
      <c r="AE8479" s="15">
        <f t="shared" si="865"/>
        <v>1</v>
      </c>
      <c r="AI8479" t="str">
        <f t="shared" si="869"/>
        <v/>
      </c>
      <c r="AJ8479" t="str">
        <f t="shared" si="870"/>
        <v/>
      </c>
      <c r="AL8479">
        <f t="shared" si="868"/>
        <v>1</v>
      </c>
    </row>
    <row r="8480" spans="1:38" x14ac:dyDescent="0.3">
      <c r="A8480">
        <v>8479</v>
      </c>
      <c r="B8480" t="s">
        <v>32</v>
      </c>
      <c r="C8480" t="s">
        <v>28</v>
      </c>
      <c r="D8480">
        <v>479</v>
      </c>
      <c r="E8480">
        <v>20972541041.964901</v>
      </c>
      <c r="F8480">
        <v>88942503.069209903</v>
      </c>
      <c r="G8480">
        <v>31095284718.126099</v>
      </c>
      <c r="H8480">
        <v>-169721022.184277</v>
      </c>
      <c r="I8480">
        <v>703441.89278107905</v>
      </c>
      <c r="J8480">
        <v>-239180.07968521101</v>
      </c>
      <c r="K8480">
        <v>-241.27226985768399</v>
      </c>
      <c r="L8480">
        <v>1113925.6873955301</v>
      </c>
      <c r="M8480">
        <v>1001975.5615915901</v>
      </c>
      <c r="Y8480" s="15">
        <f t="shared" si="866"/>
        <v>1</v>
      </c>
      <c r="Z8480" s="15">
        <f t="shared" si="867"/>
        <v>1</v>
      </c>
      <c r="AD8480" s="15">
        <f t="shared" si="864"/>
        <v>1</v>
      </c>
      <c r="AE8480" s="15">
        <f t="shared" si="865"/>
        <v>1</v>
      </c>
      <c r="AI8480" t="str">
        <f t="shared" si="869"/>
        <v/>
      </c>
      <c r="AJ8480" t="str">
        <f t="shared" si="870"/>
        <v/>
      </c>
      <c r="AL8480">
        <f t="shared" si="868"/>
        <v>1</v>
      </c>
    </row>
    <row r="8481" spans="1:38" x14ac:dyDescent="0.3">
      <c r="A8481">
        <v>8480</v>
      </c>
      <c r="B8481" t="s">
        <v>32</v>
      </c>
      <c r="C8481" t="s">
        <v>28</v>
      </c>
      <c r="D8481">
        <v>480</v>
      </c>
      <c r="E8481">
        <v>20026677650.186199</v>
      </c>
      <c r="F8481">
        <v>92377006.713861495</v>
      </c>
      <c r="G8481">
        <v>31092414207.739498</v>
      </c>
      <c r="H8481">
        <v>-70483675.5597305</v>
      </c>
      <c r="I8481">
        <v>513625.78833171702</v>
      </c>
      <c r="J8481">
        <v>-194293.12043762201</v>
      </c>
      <c r="K8481">
        <v>-137.22768046492601</v>
      </c>
      <c r="L8481">
        <v>684096.16512875503</v>
      </c>
      <c r="M8481">
        <v>637604.24418410903</v>
      </c>
      <c r="Y8481" s="15">
        <f t="shared" si="866"/>
        <v>1</v>
      </c>
      <c r="Z8481" s="15">
        <f t="shared" si="867"/>
        <v>1</v>
      </c>
      <c r="AD8481" s="15">
        <f t="shared" si="864"/>
        <v>1</v>
      </c>
      <c r="AE8481" s="15">
        <f t="shared" si="865"/>
        <v>1</v>
      </c>
      <c r="AI8481" t="str">
        <f t="shared" si="869"/>
        <v/>
      </c>
      <c r="AJ8481" t="str">
        <f t="shared" si="870"/>
        <v/>
      </c>
      <c r="AL8481">
        <f t="shared" si="868"/>
        <v>1</v>
      </c>
    </row>
    <row r="8482" spans="1:38" x14ac:dyDescent="0.3">
      <c r="A8482">
        <v>8481</v>
      </c>
      <c r="B8482" t="s">
        <v>32</v>
      </c>
      <c r="C8482" t="s">
        <v>28</v>
      </c>
      <c r="D8482">
        <v>481</v>
      </c>
      <c r="E8482">
        <v>14382245171.988701</v>
      </c>
      <c r="F8482">
        <v>91521994.467070207</v>
      </c>
      <c r="G8482">
        <v>31094970123.5457</v>
      </c>
      <c r="H8482">
        <v>-112427793.516846</v>
      </c>
      <c r="I8482">
        <v>526620.48830305005</v>
      </c>
      <c r="J8482">
        <v>-180217.913528442</v>
      </c>
      <c r="K8482">
        <v>-213.48921284685699</v>
      </c>
      <c r="L8482">
        <v>798536.05131926504</v>
      </c>
      <c r="M8482">
        <v>724377.26140575204</v>
      </c>
      <c r="Y8482" s="15">
        <f t="shared" si="866"/>
        <v>1</v>
      </c>
      <c r="Z8482" s="15">
        <f t="shared" si="867"/>
        <v>1</v>
      </c>
      <c r="AD8482" s="15">
        <f t="shared" si="864"/>
        <v>1</v>
      </c>
      <c r="AE8482" s="15">
        <f t="shared" si="865"/>
        <v>1</v>
      </c>
      <c r="AI8482" t="str">
        <f t="shared" si="869"/>
        <v/>
      </c>
      <c r="AJ8482" t="str">
        <f t="shared" si="870"/>
        <v/>
      </c>
      <c r="AL8482">
        <f t="shared" si="868"/>
        <v>1</v>
      </c>
    </row>
    <row r="8483" spans="1:38" x14ac:dyDescent="0.3">
      <c r="A8483">
        <v>8482</v>
      </c>
      <c r="B8483" t="s">
        <v>32</v>
      </c>
      <c r="C8483" t="s">
        <v>28</v>
      </c>
      <c r="D8483">
        <v>482</v>
      </c>
      <c r="E8483">
        <v>17435783753.053299</v>
      </c>
      <c r="F8483">
        <v>91947889.875735506</v>
      </c>
      <c r="G8483">
        <v>31098119408.247501</v>
      </c>
      <c r="H8483">
        <v>-128170947.883251</v>
      </c>
      <c r="I8483">
        <v>589649.50528849696</v>
      </c>
      <c r="J8483">
        <v>-198806.44505691499</v>
      </c>
      <c r="K8483">
        <v>-217.36802411212301</v>
      </c>
      <c r="L8483">
        <v>899641.13961487904</v>
      </c>
      <c r="M8483">
        <v>815097.96661677503</v>
      </c>
      <c r="Y8483" s="15">
        <f t="shared" si="866"/>
        <v>1</v>
      </c>
      <c r="Z8483" s="15">
        <f t="shared" si="867"/>
        <v>1</v>
      </c>
      <c r="AD8483" s="15">
        <f t="shared" si="864"/>
        <v>1</v>
      </c>
      <c r="AE8483" s="15">
        <f t="shared" si="865"/>
        <v>1</v>
      </c>
      <c r="AI8483" t="str">
        <f t="shared" si="869"/>
        <v/>
      </c>
      <c r="AJ8483" t="str">
        <f t="shared" si="870"/>
        <v/>
      </c>
      <c r="AL8483">
        <f t="shared" si="868"/>
        <v>1</v>
      </c>
    </row>
    <row r="8484" spans="1:38" x14ac:dyDescent="0.3">
      <c r="A8484">
        <v>8483</v>
      </c>
      <c r="B8484" t="s">
        <v>32</v>
      </c>
      <c r="C8484" t="s">
        <v>28</v>
      </c>
      <c r="D8484">
        <v>483</v>
      </c>
      <c r="E8484">
        <v>15501287022.680401</v>
      </c>
      <c r="F8484">
        <v>89358224.726007998</v>
      </c>
      <c r="G8484">
        <v>31098148734.057499</v>
      </c>
      <c r="H8484">
        <v>-106507943.48253299</v>
      </c>
      <c r="I8484">
        <v>730932.30731676496</v>
      </c>
      <c r="J8484">
        <v>-243222.83087539699</v>
      </c>
      <c r="K8484">
        <v>-145.715194712792</v>
      </c>
      <c r="L8484">
        <v>988530.24206065503</v>
      </c>
      <c r="M8484">
        <v>918276.25985777599</v>
      </c>
      <c r="Y8484" s="15">
        <f t="shared" si="866"/>
        <v>1</v>
      </c>
      <c r="Z8484" s="15">
        <f t="shared" si="867"/>
        <v>1</v>
      </c>
      <c r="AD8484" s="15">
        <f t="shared" si="864"/>
        <v>1</v>
      </c>
      <c r="AE8484" s="15">
        <f t="shared" si="865"/>
        <v>1</v>
      </c>
      <c r="AI8484" t="str">
        <f t="shared" si="869"/>
        <v/>
      </c>
      <c r="AJ8484" t="str">
        <f t="shared" si="870"/>
        <v/>
      </c>
      <c r="AL8484">
        <f t="shared" si="868"/>
        <v>1</v>
      </c>
    </row>
    <row r="8485" spans="1:38" x14ac:dyDescent="0.3">
      <c r="A8485">
        <v>8484</v>
      </c>
      <c r="B8485" t="s">
        <v>32</v>
      </c>
      <c r="C8485" t="s">
        <v>28</v>
      </c>
      <c r="D8485">
        <v>484</v>
      </c>
      <c r="E8485">
        <v>15730341259.715099</v>
      </c>
      <c r="F8485">
        <v>91128958.333703801</v>
      </c>
      <c r="G8485">
        <v>31098391430.302898</v>
      </c>
      <c r="H8485">
        <v>-90584233.735444993</v>
      </c>
      <c r="I8485">
        <v>588817.47104048706</v>
      </c>
      <c r="J8485">
        <v>-195367.25319290199</v>
      </c>
      <c r="K8485">
        <v>-153.840940852817</v>
      </c>
      <c r="L8485">
        <v>807902.64692162001</v>
      </c>
      <c r="M8485">
        <v>748152.14440858399</v>
      </c>
      <c r="Y8485" s="15">
        <f t="shared" si="866"/>
        <v>1</v>
      </c>
      <c r="Z8485" s="15">
        <f t="shared" si="867"/>
        <v>1</v>
      </c>
      <c r="AD8485" s="15">
        <f t="shared" si="864"/>
        <v>1</v>
      </c>
      <c r="AE8485" s="15">
        <f t="shared" si="865"/>
        <v>1</v>
      </c>
      <c r="AI8485" t="str">
        <f t="shared" si="869"/>
        <v/>
      </c>
      <c r="AJ8485" t="str">
        <f t="shared" si="870"/>
        <v/>
      </c>
      <c r="AL8485">
        <f t="shared" si="868"/>
        <v>1</v>
      </c>
    </row>
    <row r="8486" spans="1:38" x14ac:dyDescent="0.3">
      <c r="A8486">
        <v>8485</v>
      </c>
      <c r="B8486" t="s">
        <v>32</v>
      </c>
      <c r="C8486" t="s">
        <v>28</v>
      </c>
      <c r="D8486">
        <v>485</v>
      </c>
      <c r="E8486">
        <v>15644052339.6703</v>
      </c>
      <c r="F8486">
        <v>87939645.8284228</v>
      </c>
      <c r="G8486">
        <v>31090969602.158199</v>
      </c>
      <c r="H8486">
        <v>-132357124.55446801</v>
      </c>
      <c r="I8486">
        <v>625031.96362413501</v>
      </c>
      <c r="J8486">
        <v>-237563.94420242301</v>
      </c>
      <c r="K8486">
        <v>-211.76056947075</v>
      </c>
      <c r="L8486">
        <v>945148.19926868496</v>
      </c>
      <c r="M8486">
        <v>857843.77136562602</v>
      </c>
      <c r="Y8486" s="15">
        <f t="shared" si="866"/>
        <v>1</v>
      </c>
      <c r="Z8486" s="15">
        <f t="shared" si="867"/>
        <v>1</v>
      </c>
      <c r="AD8486" s="15">
        <f t="shared" si="864"/>
        <v>1</v>
      </c>
      <c r="AE8486" s="15">
        <f t="shared" si="865"/>
        <v>1</v>
      </c>
      <c r="AI8486" t="str">
        <f t="shared" si="869"/>
        <v/>
      </c>
      <c r="AJ8486" t="str">
        <f t="shared" si="870"/>
        <v/>
      </c>
      <c r="AL8486">
        <f t="shared" si="868"/>
        <v>1</v>
      </c>
    </row>
    <row r="8487" spans="1:38" x14ac:dyDescent="0.3">
      <c r="A8487">
        <v>8486</v>
      </c>
      <c r="B8487" t="s">
        <v>32</v>
      </c>
      <c r="C8487" t="s">
        <v>28</v>
      </c>
      <c r="D8487">
        <v>486</v>
      </c>
      <c r="E8487">
        <v>14309860727.7862</v>
      </c>
      <c r="F8487">
        <v>88342827.261426806</v>
      </c>
      <c r="G8487">
        <v>31092771568.033798</v>
      </c>
      <c r="H8487">
        <v>-60651538.502363198</v>
      </c>
      <c r="I8487">
        <v>527967.96772332501</v>
      </c>
      <c r="J8487">
        <v>-211539.280860901</v>
      </c>
      <c r="K8487">
        <v>-114.87730735616699</v>
      </c>
      <c r="L8487">
        <v>674658.53883373796</v>
      </c>
      <c r="M8487">
        <v>634652.019439989</v>
      </c>
      <c r="Y8487" s="15">
        <f t="shared" si="866"/>
        <v>1</v>
      </c>
      <c r="Z8487" s="15">
        <f t="shared" si="867"/>
        <v>1</v>
      </c>
      <c r="AD8487" s="15">
        <f t="shared" si="864"/>
        <v>1</v>
      </c>
      <c r="AE8487" s="15">
        <f t="shared" si="865"/>
        <v>1</v>
      </c>
      <c r="AI8487" t="str">
        <f t="shared" si="869"/>
        <v/>
      </c>
      <c r="AJ8487" t="str">
        <f t="shared" si="870"/>
        <v/>
      </c>
      <c r="AL8487">
        <f t="shared" si="868"/>
        <v>1</v>
      </c>
    </row>
    <row r="8488" spans="1:38" x14ac:dyDescent="0.3">
      <c r="A8488">
        <v>8487</v>
      </c>
      <c r="B8488" t="s">
        <v>32</v>
      </c>
      <c r="C8488" t="s">
        <v>28</v>
      </c>
      <c r="D8488">
        <v>487</v>
      </c>
      <c r="E8488">
        <v>15526266720.5903</v>
      </c>
      <c r="F8488">
        <v>91070746.152315706</v>
      </c>
      <c r="G8488">
        <v>31095095148.2421</v>
      </c>
      <c r="H8488">
        <v>-25967952.786487602</v>
      </c>
      <c r="I8488">
        <v>504039.95461934799</v>
      </c>
      <c r="J8488">
        <v>-181530.221420288</v>
      </c>
      <c r="K8488">
        <v>-51.519631625430598</v>
      </c>
      <c r="L8488">
        <v>566845.51436074998</v>
      </c>
      <c r="M8488">
        <v>549716.72534036799</v>
      </c>
      <c r="Y8488" s="15">
        <f t="shared" si="866"/>
        <v>1</v>
      </c>
      <c r="Z8488" s="15">
        <f t="shared" si="867"/>
        <v>1</v>
      </c>
      <c r="AD8488" s="15">
        <f t="shared" si="864"/>
        <v>1</v>
      </c>
      <c r="AE8488" s="15">
        <f t="shared" si="865"/>
        <v>1</v>
      </c>
      <c r="AI8488" t="str">
        <f t="shared" si="869"/>
        <v/>
      </c>
      <c r="AJ8488" t="str">
        <f t="shared" si="870"/>
        <v/>
      </c>
      <c r="AL8488">
        <f t="shared" si="868"/>
        <v>1</v>
      </c>
    </row>
    <row r="8489" spans="1:38" x14ac:dyDescent="0.3">
      <c r="A8489">
        <v>8488</v>
      </c>
      <c r="B8489" t="s">
        <v>32</v>
      </c>
      <c r="C8489" t="s">
        <v>28</v>
      </c>
      <c r="D8489">
        <v>488</v>
      </c>
      <c r="E8489">
        <v>16499169113.9821</v>
      </c>
      <c r="F8489">
        <v>88241722.809348494</v>
      </c>
      <c r="G8489">
        <v>31094651447.511799</v>
      </c>
      <c r="H8489">
        <v>-72485942.028080001</v>
      </c>
      <c r="I8489">
        <v>640589.26621499704</v>
      </c>
      <c r="J8489">
        <v>-226568.33559036301</v>
      </c>
      <c r="K8489">
        <v>-113.15509929845101</v>
      </c>
      <c r="L8489">
        <v>815902.28375965497</v>
      </c>
      <c r="M8489">
        <v>768089.64261111198</v>
      </c>
      <c r="Y8489" s="15">
        <f t="shared" si="866"/>
        <v>1</v>
      </c>
      <c r="Z8489" s="15">
        <f t="shared" si="867"/>
        <v>1</v>
      </c>
      <c r="AD8489" s="15">
        <f t="shared" si="864"/>
        <v>1</v>
      </c>
      <c r="AE8489" s="15">
        <f t="shared" si="865"/>
        <v>1</v>
      </c>
      <c r="AI8489" t="str">
        <f t="shared" si="869"/>
        <v/>
      </c>
      <c r="AJ8489" t="str">
        <f t="shared" si="870"/>
        <v/>
      </c>
      <c r="AL8489">
        <f t="shared" si="868"/>
        <v>1</v>
      </c>
    </row>
    <row r="8490" spans="1:38" x14ac:dyDescent="0.3">
      <c r="A8490">
        <v>8489</v>
      </c>
      <c r="B8490" t="s">
        <v>32</v>
      </c>
      <c r="C8490" t="s">
        <v>28</v>
      </c>
      <c r="D8490">
        <v>489</v>
      </c>
      <c r="E8490">
        <v>22376276432.300701</v>
      </c>
      <c r="F8490">
        <v>88399122.828786701</v>
      </c>
      <c r="G8490">
        <v>31100229947.509998</v>
      </c>
      <c r="H8490">
        <v>-86998287.864826202</v>
      </c>
      <c r="I8490">
        <v>692684.48256856203</v>
      </c>
      <c r="J8490">
        <v>-226195.12982177699</v>
      </c>
      <c r="K8490">
        <v>-125.595837721419</v>
      </c>
      <c r="L8490">
        <v>903096.76307521795</v>
      </c>
      <c r="M8490">
        <v>845711.59566431202</v>
      </c>
      <c r="Y8490" s="15">
        <f t="shared" si="866"/>
        <v>1</v>
      </c>
      <c r="Z8490" s="15">
        <f t="shared" si="867"/>
        <v>1</v>
      </c>
      <c r="AD8490" s="15">
        <f t="shared" si="864"/>
        <v>1</v>
      </c>
      <c r="AE8490" s="15">
        <f t="shared" si="865"/>
        <v>1</v>
      </c>
      <c r="AI8490" t="str">
        <f t="shared" si="869"/>
        <v/>
      </c>
      <c r="AJ8490" t="str">
        <f t="shared" si="870"/>
        <v/>
      </c>
      <c r="AL8490">
        <f t="shared" si="868"/>
        <v>1</v>
      </c>
    </row>
    <row r="8491" spans="1:38" x14ac:dyDescent="0.3">
      <c r="A8491">
        <v>8490</v>
      </c>
      <c r="B8491" t="s">
        <v>32</v>
      </c>
      <c r="C8491" t="s">
        <v>28</v>
      </c>
      <c r="D8491">
        <v>490</v>
      </c>
      <c r="E8491">
        <v>19375229986.709801</v>
      </c>
      <c r="F8491">
        <v>90636698.572149396</v>
      </c>
      <c r="G8491">
        <v>31095550299.7617</v>
      </c>
      <c r="H8491">
        <v>-73298592.6380959</v>
      </c>
      <c r="I8491">
        <v>538538.15603135503</v>
      </c>
      <c r="J8491">
        <v>-186102.92127990699</v>
      </c>
      <c r="K8491">
        <v>-136.10659118056699</v>
      </c>
      <c r="L8491">
        <v>715816.63372822094</v>
      </c>
      <c r="M8491">
        <v>667467.95799271204</v>
      </c>
      <c r="Y8491" s="15">
        <f t="shared" si="866"/>
        <v>1</v>
      </c>
      <c r="Z8491" s="15">
        <f t="shared" si="867"/>
        <v>1</v>
      </c>
      <c r="AD8491" s="15">
        <f t="shared" si="864"/>
        <v>1</v>
      </c>
      <c r="AE8491" s="15">
        <f t="shared" si="865"/>
        <v>1</v>
      </c>
      <c r="AI8491" t="str">
        <f t="shared" si="869"/>
        <v/>
      </c>
      <c r="AJ8491" t="str">
        <f t="shared" si="870"/>
        <v/>
      </c>
      <c r="AL8491">
        <f t="shared" si="868"/>
        <v>1</v>
      </c>
    </row>
    <row r="8492" spans="1:38" x14ac:dyDescent="0.3">
      <c r="A8492">
        <v>8491</v>
      </c>
      <c r="B8492" t="s">
        <v>32</v>
      </c>
      <c r="C8492" t="s">
        <v>28</v>
      </c>
      <c r="D8492">
        <v>491</v>
      </c>
      <c r="E8492">
        <v>22072740462.690701</v>
      </c>
      <c r="F8492">
        <v>90466772.781173304</v>
      </c>
      <c r="G8492">
        <v>31080258073.334202</v>
      </c>
      <c r="H8492">
        <v>-67008829.282775901</v>
      </c>
      <c r="I8492">
        <v>528765.79146990203</v>
      </c>
      <c r="J8492">
        <v>-231784.98114013701</v>
      </c>
      <c r="K8492">
        <v>-126.726861615801</v>
      </c>
      <c r="L8492">
        <v>690831.97609846701</v>
      </c>
      <c r="M8492">
        <v>646632.10756340402</v>
      </c>
      <c r="Y8492" s="15">
        <f t="shared" si="866"/>
        <v>1</v>
      </c>
      <c r="Z8492" s="15">
        <f t="shared" si="867"/>
        <v>1</v>
      </c>
      <c r="AD8492" s="15">
        <f t="shared" si="864"/>
        <v>1</v>
      </c>
      <c r="AE8492" s="15">
        <f t="shared" si="865"/>
        <v>1</v>
      </c>
      <c r="AI8492" t="str">
        <f t="shared" si="869"/>
        <v/>
      </c>
      <c r="AJ8492" t="str">
        <f t="shared" si="870"/>
        <v/>
      </c>
      <c r="AL8492">
        <f t="shared" si="868"/>
        <v>1</v>
      </c>
    </row>
    <row r="8493" spans="1:38" x14ac:dyDescent="0.3">
      <c r="A8493">
        <v>8492</v>
      </c>
      <c r="B8493" t="s">
        <v>32</v>
      </c>
      <c r="C8493" t="s">
        <v>28</v>
      </c>
      <c r="D8493">
        <v>492</v>
      </c>
      <c r="E8493">
        <v>12591246765.5263</v>
      </c>
      <c r="F8493">
        <v>91292834.691832006</v>
      </c>
      <c r="G8493">
        <v>31097366709.711201</v>
      </c>
      <c r="H8493">
        <v>-70381285.461950302</v>
      </c>
      <c r="I8493">
        <v>629972.40284775198</v>
      </c>
      <c r="J8493">
        <v>-187885.392433167</v>
      </c>
      <c r="K8493">
        <v>-111.721220078524</v>
      </c>
      <c r="L8493">
        <v>800195.14104748005</v>
      </c>
      <c r="M8493">
        <v>753770.75790209998</v>
      </c>
      <c r="Y8493" s="15">
        <f t="shared" si="866"/>
        <v>1</v>
      </c>
      <c r="Z8493" s="15">
        <f t="shared" si="867"/>
        <v>1</v>
      </c>
      <c r="AD8493" s="15">
        <f t="shared" si="864"/>
        <v>1</v>
      </c>
      <c r="AE8493" s="15">
        <f t="shared" si="865"/>
        <v>1</v>
      </c>
      <c r="AI8493" t="str">
        <f t="shared" si="869"/>
        <v/>
      </c>
      <c r="AJ8493" t="str">
        <f t="shared" si="870"/>
        <v/>
      </c>
      <c r="AL8493">
        <f t="shared" si="868"/>
        <v>1</v>
      </c>
    </row>
    <row r="8494" spans="1:38" x14ac:dyDescent="0.3">
      <c r="A8494">
        <v>8493</v>
      </c>
      <c r="B8494" t="s">
        <v>32</v>
      </c>
      <c r="C8494" t="s">
        <v>28</v>
      </c>
      <c r="D8494">
        <v>493</v>
      </c>
      <c r="E8494">
        <v>17266239407.684299</v>
      </c>
      <c r="F8494">
        <v>88617548.6138255</v>
      </c>
      <c r="G8494">
        <v>31094318339.790001</v>
      </c>
      <c r="H8494">
        <v>-43071775.543392196</v>
      </c>
      <c r="I8494">
        <v>591806.46569611097</v>
      </c>
      <c r="J8494">
        <v>-219202.344493866</v>
      </c>
      <c r="K8494">
        <v>-72.780170613257994</v>
      </c>
      <c r="L8494">
        <v>695978.98150053003</v>
      </c>
      <c r="M8494">
        <v>667568.295372052</v>
      </c>
      <c r="Y8494" s="15">
        <f t="shared" si="866"/>
        <v>1</v>
      </c>
      <c r="Z8494" s="15">
        <f t="shared" si="867"/>
        <v>1</v>
      </c>
      <c r="AD8494" s="15">
        <f t="shared" si="864"/>
        <v>1</v>
      </c>
      <c r="AE8494" s="15">
        <f t="shared" si="865"/>
        <v>1</v>
      </c>
      <c r="AI8494" t="str">
        <f t="shared" si="869"/>
        <v/>
      </c>
      <c r="AJ8494" t="str">
        <f t="shared" si="870"/>
        <v/>
      </c>
      <c r="AL8494">
        <f t="shared" si="868"/>
        <v>1</v>
      </c>
    </row>
    <row r="8495" spans="1:38" x14ac:dyDescent="0.3">
      <c r="A8495">
        <v>8494</v>
      </c>
      <c r="B8495" t="s">
        <v>32</v>
      </c>
      <c r="C8495" t="s">
        <v>28</v>
      </c>
      <c r="D8495">
        <v>494</v>
      </c>
      <c r="E8495">
        <v>15455513955.785601</v>
      </c>
      <c r="F8495">
        <v>88137727.0813196</v>
      </c>
      <c r="G8495">
        <v>31096898525.175598</v>
      </c>
      <c r="H8495">
        <v>-100848728.08762001</v>
      </c>
      <c r="I8495">
        <v>580548.93452855898</v>
      </c>
      <c r="J8495">
        <v>-207541.286109924</v>
      </c>
      <c r="K8495">
        <v>-173.71270893730099</v>
      </c>
      <c r="L8495">
        <v>824459.60661077301</v>
      </c>
      <c r="M8495">
        <v>757938.51422471495</v>
      </c>
      <c r="Y8495" s="15">
        <f t="shared" si="866"/>
        <v>1</v>
      </c>
      <c r="Z8495" s="15">
        <f t="shared" si="867"/>
        <v>1</v>
      </c>
      <c r="AD8495" s="15">
        <f t="shared" si="864"/>
        <v>1</v>
      </c>
      <c r="AE8495" s="15">
        <f t="shared" si="865"/>
        <v>1</v>
      </c>
      <c r="AI8495" t="str">
        <f t="shared" si="869"/>
        <v/>
      </c>
      <c r="AJ8495" t="str">
        <f t="shared" si="870"/>
        <v/>
      </c>
      <c r="AL8495">
        <f t="shared" si="868"/>
        <v>1</v>
      </c>
    </row>
    <row r="8496" spans="1:38" x14ac:dyDescent="0.3">
      <c r="A8496">
        <v>8495</v>
      </c>
      <c r="B8496" t="s">
        <v>32</v>
      </c>
      <c r="C8496" t="s">
        <v>28</v>
      </c>
      <c r="D8496">
        <v>495</v>
      </c>
      <c r="E8496">
        <v>20197809856.769501</v>
      </c>
      <c r="F8496">
        <v>86274722.054756895</v>
      </c>
      <c r="G8496">
        <v>31089666108.021599</v>
      </c>
      <c r="H8496">
        <v>-65099578.522323601</v>
      </c>
      <c r="I8496">
        <v>649778.02991598798</v>
      </c>
      <c r="J8496">
        <v>-236651.769390106</v>
      </c>
      <c r="K8496">
        <v>-100.187410969775</v>
      </c>
      <c r="L8496">
        <v>807226.539686515</v>
      </c>
      <c r="M8496">
        <v>764286.03702182602</v>
      </c>
      <c r="Y8496" s="15">
        <f t="shared" si="866"/>
        <v>1</v>
      </c>
      <c r="Z8496" s="15">
        <f t="shared" si="867"/>
        <v>1</v>
      </c>
      <c r="AD8496" s="15">
        <f t="shared" si="864"/>
        <v>1</v>
      </c>
      <c r="AE8496" s="15">
        <f t="shared" si="865"/>
        <v>1</v>
      </c>
      <c r="AI8496" t="str">
        <f t="shared" si="869"/>
        <v/>
      </c>
      <c r="AJ8496" t="str">
        <f t="shared" si="870"/>
        <v/>
      </c>
      <c r="AL8496">
        <f t="shared" si="868"/>
        <v>1</v>
      </c>
    </row>
    <row r="8497" spans="1:39" x14ac:dyDescent="0.3">
      <c r="A8497">
        <v>8496</v>
      </c>
      <c r="B8497" t="s">
        <v>32</v>
      </c>
      <c r="C8497" t="s">
        <v>28</v>
      </c>
      <c r="D8497">
        <v>496</v>
      </c>
      <c r="E8497">
        <v>18215794186.6656</v>
      </c>
      <c r="F8497">
        <v>91422331.3331047</v>
      </c>
      <c r="G8497">
        <v>31099555363.3237</v>
      </c>
      <c r="H8497">
        <v>-143443845.33331299</v>
      </c>
      <c r="I8497">
        <v>753030.80249430204</v>
      </c>
      <c r="J8497">
        <v>-227747.78417587301</v>
      </c>
      <c r="K8497">
        <v>-190.48868234629501</v>
      </c>
      <c r="L8497">
        <v>1099961.15436654</v>
      </c>
      <c r="M8497">
        <v>1005343.7856741101</v>
      </c>
      <c r="Y8497" s="15">
        <f t="shared" si="866"/>
        <v>1</v>
      </c>
      <c r="Z8497" s="15">
        <f t="shared" si="867"/>
        <v>1</v>
      </c>
      <c r="AD8497" s="15">
        <f t="shared" si="864"/>
        <v>1</v>
      </c>
      <c r="AE8497" s="15">
        <f t="shared" si="865"/>
        <v>1</v>
      </c>
      <c r="AI8497" t="str">
        <f t="shared" si="869"/>
        <v/>
      </c>
      <c r="AJ8497" t="str">
        <f t="shared" si="870"/>
        <v/>
      </c>
      <c r="AL8497">
        <f t="shared" si="868"/>
        <v>1</v>
      </c>
    </row>
    <row r="8498" spans="1:39" x14ac:dyDescent="0.3">
      <c r="A8498">
        <v>8497</v>
      </c>
      <c r="B8498" t="s">
        <v>32</v>
      </c>
      <c r="C8498" t="s">
        <v>28</v>
      </c>
      <c r="D8498">
        <v>497</v>
      </c>
      <c r="E8498">
        <v>18864099096.202599</v>
      </c>
      <c r="F8498">
        <v>91365703.456245899</v>
      </c>
      <c r="G8498">
        <v>31093566323.076302</v>
      </c>
      <c r="H8498">
        <v>-67944333.360935196</v>
      </c>
      <c r="I8498">
        <v>509998.72300450498</v>
      </c>
      <c r="J8498">
        <v>-187228.98991393999</v>
      </c>
      <c r="K8498">
        <v>-133.22451664322099</v>
      </c>
      <c r="L8498">
        <v>674327.49867181201</v>
      </c>
      <c r="M8498">
        <v>629510.55985345598</v>
      </c>
      <c r="Y8498" s="15">
        <f t="shared" si="866"/>
        <v>1</v>
      </c>
      <c r="Z8498" s="15">
        <f t="shared" si="867"/>
        <v>1</v>
      </c>
      <c r="AD8498" s="15">
        <f t="shared" si="864"/>
        <v>1</v>
      </c>
      <c r="AE8498" s="15">
        <f t="shared" si="865"/>
        <v>1</v>
      </c>
      <c r="AI8498" t="str">
        <f t="shared" si="869"/>
        <v/>
      </c>
      <c r="AJ8498" t="str">
        <f t="shared" si="870"/>
        <v/>
      </c>
      <c r="AL8498">
        <f t="shared" si="868"/>
        <v>1</v>
      </c>
    </row>
    <row r="8499" spans="1:39" x14ac:dyDescent="0.3">
      <c r="A8499">
        <v>8498</v>
      </c>
      <c r="B8499" t="s">
        <v>32</v>
      </c>
      <c r="C8499" t="s">
        <v>28</v>
      </c>
      <c r="D8499">
        <v>498</v>
      </c>
      <c r="E8499">
        <v>10930856832.5961</v>
      </c>
      <c r="F8499">
        <v>88642500.479485393</v>
      </c>
      <c r="G8499">
        <v>31092643000.817299</v>
      </c>
      <c r="H8499">
        <v>-138118973.78990701</v>
      </c>
      <c r="I8499">
        <v>532762.51060670603</v>
      </c>
      <c r="J8499">
        <v>-211823.01649475101</v>
      </c>
      <c r="K8499">
        <v>-259.250549804299</v>
      </c>
      <c r="L8499">
        <v>866814.23702146602</v>
      </c>
      <c r="M8499">
        <v>775709.220726531</v>
      </c>
      <c r="Y8499" s="15">
        <f t="shared" si="866"/>
        <v>1</v>
      </c>
      <c r="Z8499" s="15">
        <f t="shared" si="867"/>
        <v>1</v>
      </c>
      <c r="AD8499" s="15">
        <f t="shared" si="864"/>
        <v>1</v>
      </c>
      <c r="AE8499" s="15">
        <f t="shared" si="865"/>
        <v>1</v>
      </c>
      <c r="AI8499" t="str">
        <f t="shared" si="869"/>
        <v/>
      </c>
      <c r="AJ8499" t="str">
        <f t="shared" si="870"/>
        <v/>
      </c>
      <c r="AL8499">
        <f t="shared" si="868"/>
        <v>1</v>
      </c>
    </row>
    <row r="8500" spans="1:39" x14ac:dyDescent="0.3">
      <c r="A8500">
        <v>8499</v>
      </c>
      <c r="B8500" t="s">
        <v>32</v>
      </c>
      <c r="C8500" t="s">
        <v>28</v>
      </c>
      <c r="D8500">
        <v>499</v>
      </c>
      <c r="E8500">
        <v>14150741232.2957</v>
      </c>
      <c r="F8500">
        <v>89143207.3485329</v>
      </c>
      <c r="G8500">
        <v>31093336015.511501</v>
      </c>
      <c r="H8500">
        <v>-115735072.951324</v>
      </c>
      <c r="I8500">
        <v>526819.59259504103</v>
      </c>
      <c r="J8500">
        <v>-211910.55231475801</v>
      </c>
      <c r="K8500">
        <v>-219.686349137528</v>
      </c>
      <c r="L8500">
        <v>806734.07404011698</v>
      </c>
      <c r="M8500">
        <v>730393.76091873297</v>
      </c>
      <c r="Y8500" s="15">
        <f t="shared" si="866"/>
        <v>1</v>
      </c>
      <c r="Z8500" s="15">
        <f t="shared" si="867"/>
        <v>1</v>
      </c>
      <c r="AD8500" s="15">
        <f t="shared" si="864"/>
        <v>1</v>
      </c>
      <c r="AE8500" s="15">
        <f t="shared" si="865"/>
        <v>1</v>
      </c>
      <c r="AI8500" t="str">
        <f t="shared" si="869"/>
        <v/>
      </c>
      <c r="AJ8500" t="str">
        <f t="shared" si="870"/>
        <v/>
      </c>
      <c r="AL8500">
        <f t="shared" si="868"/>
        <v>1</v>
      </c>
    </row>
    <row r="8501" spans="1:39" x14ac:dyDescent="0.3">
      <c r="A8501">
        <v>8500</v>
      </c>
      <c r="B8501" t="s">
        <v>32</v>
      </c>
      <c r="C8501" t="s">
        <v>28</v>
      </c>
      <c r="D8501">
        <v>500</v>
      </c>
      <c r="E8501">
        <v>18991927134.7034</v>
      </c>
      <c r="F8501">
        <v>88406962.192845806</v>
      </c>
      <c r="G8501">
        <v>31096756719.885799</v>
      </c>
      <c r="H8501">
        <v>-60141383.927604698</v>
      </c>
      <c r="I8501">
        <v>676735.17214517295</v>
      </c>
      <c r="J8501">
        <v>-230469.00991439799</v>
      </c>
      <c r="K8501">
        <v>-88.8698953491118</v>
      </c>
      <c r="L8501">
        <v>822191.89383026597</v>
      </c>
      <c r="M8501">
        <v>782521.878825241</v>
      </c>
      <c r="Y8501" s="15">
        <f t="shared" si="866"/>
        <v>1</v>
      </c>
      <c r="Z8501" s="15">
        <f t="shared" si="867"/>
        <v>1</v>
      </c>
      <c r="AD8501" s="15">
        <f t="shared" si="864"/>
        <v>1</v>
      </c>
      <c r="AE8501" s="15">
        <f t="shared" si="865"/>
        <v>1</v>
      </c>
      <c r="AI8501" t="str">
        <f t="shared" si="869"/>
        <v/>
      </c>
      <c r="AJ8501" t="str">
        <f t="shared" si="870"/>
        <v/>
      </c>
      <c r="AL8501">
        <f t="shared" si="868"/>
        <v>1</v>
      </c>
    </row>
    <row r="8502" spans="1:39" x14ac:dyDescent="0.3">
      <c r="A8502">
        <v>8501</v>
      </c>
      <c r="B8502" t="s">
        <v>32</v>
      </c>
      <c r="C8502" t="s">
        <v>29</v>
      </c>
      <c r="D8502">
        <v>1</v>
      </c>
      <c r="E8502">
        <v>19750881544.248299</v>
      </c>
      <c r="F8502">
        <v>90163072.281605095</v>
      </c>
      <c r="G8502">
        <v>31094688324.311298</v>
      </c>
      <c r="H8502">
        <v>-104342472.698696</v>
      </c>
      <c r="I8502">
        <v>0</v>
      </c>
      <c r="J8502">
        <v>0</v>
      </c>
      <c r="K8502" t="s">
        <v>22</v>
      </c>
      <c r="L8502">
        <v>252360.57137525099</v>
      </c>
      <c r="M8502">
        <v>183534.961000182</v>
      </c>
      <c r="O8502">
        <f>AVERAGE(E8502:E9001)</f>
        <v>18277014537.054745</v>
      </c>
      <c r="P8502">
        <f>_xlfn.PERCENTILE.INC(E8502:E9001,0.5)</f>
        <v>17867028949.658951</v>
      </c>
      <c r="Q8502">
        <f>_xlfn.PERCENTILE.INC(E8502:E9001,0.025)</f>
        <v>12880939453.698343</v>
      </c>
      <c r="R8502">
        <f>_xlfn.PERCENTILE.INC(E8502:E9001,0.975)</f>
        <v>25953076882.962425</v>
      </c>
      <c r="S8502">
        <f>_xlfn.PERCENTILE.INC(H8502:H9001,0.5)</f>
        <v>368697747.34944654</v>
      </c>
      <c r="T8502">
        <f>AVERAGE(F8502:F9001)</f>
        <v>91200659.679316208</v>
      </c>
      <c r="U8502">
        <f>_xlfn.PERCENTILE.INC(F8502:F9001,0.5)</f>
        <v>91456960.128159747</v>
      </c>
      <c r="V8502">
        <f>_xlfn.PERCENTILE.INC(F8502:F9001,0.025)</f>
        <v>88194080.978010252</v>
      </c>
      <c r="W8502">
        <f>_xlfn.PERCENTILE.INC(F8502:F9001,0.975)</f>
        <v>93353404.241435707</v>
      </c>
      <c r="Y8502" s="15">
        <f t="shared" si="866"/>
        <v>0</v>
      </c>
      <c r="Z8502" s="15">
        <f t="shared" si="867"/>
        <v>0</v>
      </c>
      <c r="AA8502" s="15">
        <f>AVERAGE(Y8502:Y9001)</f>
        <v>0</v>
      </c>
      <c r="AB8502" s="15">
        <f>AVERAGE(Z8502:Z9001)</f>
        <v>0</v>
      </c>
      <c r="AD8502" s="15">
        <f t="shared" ref="AD8502:AD8565" si="871">IF(L8502&lt;0,0,1)</f>
        <v>1</v>
      </c>
      <c r="AE8502" s="15">
        <f t="shared" ref="AE8502:AE8565" si="872">IF(M8502&lt;0,0,1)</f>
        <v>1</v>
      </c>
      <c r="AF8502" s="15">
        <f>AVERAGE(AD8502:AD9001)</f>
        <v>0.158</v>
      </c>
      <c r="AG8502" s="15">
        <f>AVERAGE(AE8502:AE9001)</f>
        <v>0.158</v>
      </c>
      <c r="AI8502" t="str">
        <f t="shared" si="869"/>
        <v>ERROR!</v>
      </c>
      <c r="AJ8502" t="str">
        <f t="shared" si="870"/>
        <v>ERROR!</v>
      </c>
      <c r="AL8502">
        <f t="shared" si="868"/>
        <v>1</v>
      </c>
      <c r="AM8502">
        <f>AVERAGE(AL8502:AL9001)</f>
        <v>0.158</v>
      </c>
    </row>
    <row r="8503" spans="1:39" x14ac:dyDescent="0.3">
      <c r="A8503">
        <v>8502</v>
      </c>
      <c r="B8503" t="s">
        <v>32</v>
      </c>
      <c r="C8503" t="s">
        <v>29</v>
      </c>
      <c r="D8503">
        <v>2</v>
      </c>
      <c r="E8503">
        <v>20283874132.487</v>
      </c>
      <c r="F8503">
        <v>93665773.652893499</v>
      </c>
      <c r="G8503">
        <v>31072988169.297001</v>
      </c>
      <c r="H8503">
        <v>134399289.38697401</v>
      </c>
      <c r="I8503">
        <v>0</v>
      </c>
      <c r="J8503">
        <v>0</v>
      </c>
      <c r="K8503" t="s">
        <v>22</v>
      </c>
      <c r="L8503">
        <v>-325055.37376007001</v>
      </c>
      <c r="M8503">
        <v>-236403.90818914201</v>
      </c>
      <c r="Y8503" s="15">
        <f t="shared" si="866"/>
        <v>0</v>
      </c>
      <c r="Z8503" s="15">
        <f t="shared" si="867"/>
        <v>0</v>
      </c>
      <c r="AD8503" s="15">
        <f t="shared" si="871"/>
        <v>0</v>
      </c>
      <c r="AE8503" s="15">
        <f t="shared" si="872"/>
        <v>0</v>
      </c>
      <c r="AI8503" t="str">
        <f t="shared" si="869"/>
        <v/>
      </c>
      <c r="AJ8503" t="str">
        <f t="shared" si="870"/>
        <v/>
      </c>
      <c r="AL8503">
        <f t="shared" si="868"/>
        <v>0</v>
      </c>
    </row>
    <row r="8504" spans="1:39" x14ac:dyDescent="0.3">
      <c r="A8504">
        <v>8503</v>
      </c>
      <c r="B8504" t="s">
        <v>32</v>
      </c>
      <c r="C8504" t="s">
        <v>29</v>
      </c>
      <c r="D8504">
        <v>3</v>
      </c>
      <c r="E8504">
        <v>18005292081.861198</v>
      </c>
      <c r="F8504">
        <v>92221653.050616801</v>
      </c>
      <c r="G8504">
        <v>31094961421.291401</v>
      </c>
      <c r="H8504">
        <v>255708162.408638</v>
      </c>
      <c r="I8504">
        <v>0</v>
      </c>
      <c r="J8504">
        <v>0</v>
      </c>
      <c r="K8504" t="s">
        <v>22</v>
      </c>
      <c r="L8504">
        <v>-618450.53410897101</v>
      </c>
      <c r="M8504">
        <v>-449782.20662470598</v>
      </c>
      <c r="Y8504" s="15">
        <f t="shared" si="866"/>
        <v>0</v>
      </c>
      <c r="Z8504" s="15">
        <f t="shared" si="867"/>
        <v>0</v>
      </c>
      <c r="AD8504" s="15">
        <f t="shared" si="871"/>
        <v>0</v>
      </c>
      <c r="AE8504" s="15">
        <f t="shared" si="872"/>
        <v>0</v>
      </c>
      <c r="AI8504" t="str">
        <f t="shared" si="869"/>
        <v/>
      </c>
      <c r="AJ8504" t="str">
        <f t="shared" si="870"/>
        <v/>
      </c>
      <c r="AL8504">
        <f t="shared" si="868"/>
        <v>0</v>
      </c>
    </row>
    <row r="8505" spans="1:39" x14ac:dyDescent="0.3">
      <c r="A8505">
        <v>8504</v>
      </c>
      <c r="B8505" t="s">
        <v>32</v>
      </c>
      <c r="C8505" t="s">
        <v>29</v>
      </c>
      <c r="D8505">
        <v>4</v>
      </c>
      <c r="E8505">
        <v>20907782147.452499</v>
      </c>
      <c r="F8505">
        <v>93076679.216481999</v>
      </c>
      <c r="G8505">
        <v>31090289824.903301</v>
      </c>
      <c r="H8505">
        <v>455103978.209858</v>
      </c>
      <c r="I8505">
        <v>0</v>
      </c>
      <c r="J8505">
        <v>0</v>
      </c>
      <c r="K8505" t="s">
        <v>22</v>
      </c>
      <c r="L8505">
        <v>-1100705.17791768</v>
      </c>
      <c r="M8505">
        <v>-800512.85666740697</v>
      </c>
      <c r="Y8505" s="15">
        <f t="shared" si="866"/>
        <v>0</v>
      </c>
      <c r="Z8505" s="15">
        <f t="shared" si="867"/>
        <v>0</v>
      </c>
      <c r="AD8505" s="15">
        <f t="shared" si="871"/>
        <v>0</v>
      </c>
      <c r="AE8505" s="15">
        <f t="shared" si="872"/>
        <v>0</v>
      </c>
      <c r="AI8505" t="str">
        <f t="shared" si="869"/>
        <v/>
      </c>
      <c r="AJ8505" t="str">
        <f t="shared" si="870"/>
        <v/>
      </c>
      <c r="AL8505">
        <f t="shared" si="868"/>
        <v>0</v>
      </c>
    </row>
    <row r="8506" spans="1:39" x14ac:dyDescent="0.3">
      <c r="A8506">
        <v>8505</v>
      </c>
      <c r="B8506" t="s">
        <v>32</v>
      </c>
      <c r="C8506" t="s">
        <v>29</v>
      </c>
      <c r="D8506">
        <v>5</v>
      </c>
      <c r="E8506">
        <v>14294494711.1656</v>
      </c>
      <c r="F8506">
        <v>91269675.487825796</v>
      </c>
      <c r="G8506">
        <v>31098170155.359699</v>
      </c>
      <c r="H8506">
        <v>21770338.754398301</v>
      </c>
      <c r="I8506">
        <v>0</v>
      </c>
      <c r="J8506">
        <v>0</v>
      </c>
      <c r="K8506" t="s">
        <v>22</v>
      </c>
      <c r="L8506">
        <v>-52653.296256045003</v>
      </c>
      <c r="M8506">
        <v>-38293.306368032703</v>
      </c>
      <c r="Y8506" s="15">
        <f t="shared" si="866"/>
        <v>0</v>
      </c>
      <c r="Z8506" s="15">
        <f t="shared" si="867"/>
        <v>0</v>
      </c>
      <c r="AD8506" s="15">
        <f t="shared" si="871"/>
        <v>0</v>
      </c>
      <c r="AE8506" s="15">
        <f t="shared" si="872"/>
        <v>0</v>
      </c>
      <c r="AI8506" t="str">
        <f t="shared" si="869"/>
        <v/>
      </c>
      <c r="AJ8506" t="str">
        <f t="shared" si="870"/>
        <v/>
      </c>
      <c r="AL8506">
        <f t="shared" si="868"/>
        <v>0</v>
      </c>
    </row>
    <row r="8507" spans="1:39" x14ac:dyDescent="0.3">
      <c r="A8507">
        <v>8506</v>
      </c>
      <c r="B8507" t="s">
        <v>32</v>
      </c>
      <c r="C8507" t="s">
        <v>29</v>
      </c>
      <c r="D8507">
        <v>6</v>
      </c>
      <c r="E8507">
        <v>16551408571.091801</v>
      </c>
      <c r="F8507">
        <v>92349253.645715699</v>
      </c>
      <c r="G8507">
        <v>31095136411.753899</v>
      </c>
      <c r="H8507">
        <v>321084255.643354</v>
      </c>
      <c r="I8507">
        <v>0</v>
      </c>
      <c r="J8507">
        <v>0</v>
      </c>
      <c r="K8507" t="s">
        <v>22</v>
      </c>
      <c r="L8507">
        <v>-776567.81671004603</v>
      </c>
      <c r="M8507">
        <v>-564776.59397094301</v>
      </c>
      <c r="Y8507" s="15">
        <f t="shared" si="866"/>
        <v>0</v>
      </c>
      <c r="Z8507" s="15">
        <f t="shared" si="867"/>
        <v>0</v>
      </c>
      <c r="AD8507" s="15">
        <f t="shared" si="871"/>
        <v>0</v>
      </c>
      <c r="AE8507" s="15">
        <f t="shared" si="872"/>
        <v>0</v>
      </c>
      <c r="AI8507" t="str">
        <f t="shared" si="869"/>
        <v/>
      </c>
      <c r="AJ8507" t="str">
        <f t="shared" si="870"/>
        <v/>
      </c>
      <c r="AL8507">
        <f t="shared" si="868"/>
        <v>0</v>
      </c>
    </row>
    <row r="8508" spans="1:39" x14ac:dyDescent="0.3">
      <c r="A8508">
        <v>8507</v>
      </c>
      <c r="B8508" t="s">
        <v>32</v>
      </c>
      <c r="C8508" t="s">
        <v>29</v>
      </c>
      <c r="D8508">
        <v>7</v>
      </c>
      <c r="E8508">
        <v>23488736109.468899</v>
      </c>
      <c r="F8508">
        <v>91491866.038369507</v>
      </c>
      <c r="G8508">
        <v>31086825194.885601</v>
      </c>
      <c r="H8508">
        <v>388641366.241467</v>
      </c>
      <c r="I8508">
        <v>0</v>
      </c>
      <c r="J8508">
        <v>0</v>
      </c>
      <c r="K8508" t="s">
        <v>22</v>
      </c>
      <c r="L8508">
        <v>-939960.06331926095</v>
      </c>
      <c r="M8508">
        <v>-683607.31877764396</v>
      </c>
      <c r="Y8508" s="15">
        <f t="shared" si="866"/>
        <v>0</v>
      </c>
      <c r="Z8508" s="15">
        <f t="shared" si="867"/>
        <v>0</v>
      </c>
      <c r="AD8508" s="15">
        <f t="shared" si="871"/>
        <v>0</v>
      </c>
      <c r="AE8508" s="15">
        <f t="shared" si="872"/>
        <v>0</v>
      </c>
      <c r="AI8508" t="str">
        <f t="shared" si="869"/>
        <v/>
      </c>
      <c r="AJ8508" t="str">
        <f t="shared" si="870"/>
        <v/>
      </c>
      <c r="AL8508">
        <f t="shared" si="868"/>
        <v>0</v>
      </c>
    </row>
    <row r="8509" spans="1:39" x14ac:dyDescent="0.3">
      <c r="A8509">
        <v>8508</v>
      </c>
      <c r="B8509" t="s">
        <v>32</v>
      </c>
      <c r="C8509" t="s">
        <v>29</v>
      </c>
      <c r="D8509">
        <v>8</v>
      </c>
      <c r="E8509">
        <v>15888551125.384701</v>
      </c>
      <c r="F8509">
        <v>93077303.982618302</v>
      </c>
      <c r="G8509">
        <v>31098390838.962002</v>
      </c>
      <c r="H8509">
        <v>622044380.58600402</v>
      </c>
      <c r="I8509">
        <v>0</v>
      </c>
      <c r="J8509">
        <v>0</v>
      </c>
      <c r="K8509" t="s">
        <v>22</v>
      </c>
      <c r="L8509">
        <v>-1504463.8223089499</v>
      </c>
      <c r="M8509">
        <v>-1094155.50713378</v>
      </c>
      <c r="Y8509" s="15">
        <f t="shared" si="866"/>
        <v>0</v>
      </c>
      <c r="Z8509" s="15">
        <f t="shared" si="867"/>
        <v>0</v>
      </c>
      <c r="AD8509" s="15">
        <f t="shared" si="871"/>
        <v>0</v>
      </c>
      <c r="AE8509" s="15">
        <f t="shared" si="872"/>
        <v>0</v>
      </c>
      <c r="AI8509" t="str">
        <f t="shared" si="869"/>
        <v/>
      </c>
      <c r="AJ8509" t="str">
        <f t="shared" si="870"/>
        <v/>
      </c>
      <c r="AL8509">
        <f t="shared" si="868"/>
        <v>0</v>
      </c>
    </row>
    <row r="8510" spans="1:39" x14ac:dyDescent="0.3">
      <c r="A8510">
        <v>8509</v>
      </c>
      <c r="B8510" t="s">
        <v>32</v>
      </c>
      <c r="C8510" t="s">
        <v>29</v>
      </c>
      <c r="D8510">
        <v>9</v>
      </c>
      <c r="E8510">
        <v>20185126669.5448</v>
      </c>
      <c r="F8510">
        <v>90260395.0154116</v>
      </c>
      <c r="G8510">
        <v>31070004701.523899</v>
      </c>
      <c r="H8510">
        <v>240481590.22971299</v>
      </c>
      <c r="I8510">
        <v>0</v>
      </c>
      <c r="J8510">
        <v>0</v>
      </c>
      <c r="K8510" t="s">
        <v>22</v>
      </c>
      <c r="L8510">
        <v>-581623.85791685199</v>
      </c>
      <c r="M8510">
        <v>-422999.16939407401</v>
      </c>
      <c r="Y8510" s="15">
        <f t="shared" ref="Y8510:Y8573" si="873">IF(K8510&lt;cet_IND_lo,1,0)</f>
        <v>0</v>
      </c>
      <c r="Z8510" s="15">
        <f t="shared" ref="Z8510:Z8573" si="874">IF(K8510&lt;cet_IND_hi,1,0)</f>
        <v>0</v>
      </c>
      <c r="AD8510" s="15">
        <f t="shared" si="871"/>
        <v>0</v>
      </c>
      <c r="AE8510" s="15">
        <f t="shared" si="872"/>
        <v>0</v>
      </c>
      <c r="AI8510" t="str">
        <f t="shared" si="869"/>
        <v/>
      </c>
      <c r="AJ8510" t="str">
        <f t="shared" si="870"/>
        <v/>
      </c>
      <c r="AL8510">
        <f t="shared" si="868"/>
        <v>0</v>
      </c>
    </row>
    <row r="8511" spans="1:39" x14ac:dyDescent="0.3">
      <c r="A8511">
        <v>8510</v>
      </c>
      <c r="B8511" t="s">
        <v>32</v>
      </c>
      <c r="C8511" t="s">
        <v>29</v>
      </c>
      <c r="D8511">
        <v>10</v>
      </c>
      <c r="E8511">
        <v>19916723249.629501</v>
      </c>
      <c r="F8511">
        <v>93096703.653475806</v>
      </c>
      <c r="G8511">
        <v>31094512987.494202</v>
      </c>
      <c r="H8511">
        <v>637550276.23518002</v>
      </c>
      <c r="I8511">
        <v>0</v>
      </c>
      <c r="J8511">
        <v>0</v>
      </c>
      <c r="K8511" t="s">
        <v>22</v>
      </c>
      <c r="L8511">
        <v>-1541966.0645359601</v>
      </c>
      <c r="M8511">
        <v>-1121429.86511706</v>
      </c>
      <c r="Y8511" s="15">
        <f t="shared" si="873"/>
        <v>0</v>
      </c>
      <c r="Z8511" s="15">
        <f t="shared" si="874"/>
        <v>0</v>
      </c>
      <c r="AD8511" s="15">
        <f t="shared" si="871"/>
        <v>0</v>
      </c>
      <c r="AE8511" s="15">
        <f t="shared" si="872"/>
        <v>0</v>
      </c>
      <c r="AI8511" t="str">
        <f t="shared" si="869"/>
        <v/>
      </c>
      <c r="AJ8511" t="str">
        <f t="shared" si="870"/>
        <v/>
      </c>
      <c r="AL8511">
        <f t="shared" si="868"/>
        <v>0</v>
      </c>
    </row>
    <row r="8512" spans="1:39" x14ac:dyDescent="0.3">
      <c r="A8512">
        <v>8511</v>
      </c>
      <c r="B8512" t="s">
        <v>32</v>
      </c>
      <c r="C8512" t="s">
        <v>29</v>
      </c>
      <c r="D8512">
        <v>11</v>
      </c>
      <c r="E8512">
        <v>18320600476.388302</v>
      </c>
      <c r="F8512">
        <v>88687433.616156995</v>
      </c>
      <c r="G8512">
        <v>31091983965.242802</v>
      </c>
      <c r="H8512">
        <v>112905582.21310399</v>
      </c>
      <c r="I8512">
        <v>0</v>
      </c>
      <c r="J8512">
        <v>0</v>
      </c>
      <c r="K8512" t="s">
        <v>22</v>
      </c>
      <c r="L8512">
        <v>-273071.132989456</v>
      </c>
      <c r="M8512">
        <v>-198597.18762869501</v>
      </c>
      <c r="Y8512" s="15">
        <f t="shared" si="873"/>
        <v>0</v>
      </c>
      <c r="Z8512" s="15">
        <f t="shared" si="874"/>
        <v>0</v>
      </c>
      <c r="AD8512" s="15">
        <f t="shared" si="871"/>
        <v>0</v>
      </c>
      <c r="AE8512" s="15">
        <f t="shared" si="872"/>
        <v>0</v>
      </c>
      <c r="AI8512" t="str">
        <f t="shared" si="869"/>
        <v/>
      </c>
      <c r="AJ8512" t="str">
        <f t="shared" si="870"/>
        <v/>
      </c>
      <c r="AL8512">
        <f t="shared" si="868"/>
        <v>0</v>
      </c>
    </row>
    <row r="8513" spans="1:38" x14ac:dyDescent="0.3">
      <c r="A8513">
        <v>8512</v>
      </c>
      <c r="B8513" t="s">
        <v>32</v>
      </c>
      <c r="C8513" t="s">
        <v>29</v>
      </c>
      <c r="D8513">
        <v>12</v>
      </c>
      <c r="E8513">
        <v>18470055795.4133</v>
      </c>
      <c r="F8513">
        <v>90483151.275936097</v>
      </c>
      <c r="G8513">
        <v>31092183513.911201</v>
      </c>
      <c r="H8513">
        <v>314088541.69119602</v>
      </c>
      <c r="I8513">
        <v>0</v>
      </c>
      <c r="J8513">
        <v>0</v>
      </c>
      <c r="K8513" t="s">
        <v>22</v>
      </c>
      <c r="L8513">
        <v>-759648.12596012105</v>
      </c>
      <c r="M8513">
        <v>-552471.36433463404</v>
      </c>
      <c r="Y8513" s="15">
        <f t="shared" si="873"/>
        <v>0</v>
      </c>
      <c r="Z8513" s="15">
        <f t="shared" si="874"/>
        <v>0</v>
      </c>
      <c r="AD8513" s="15">
        <f t="shared" si="871"/>
        <v>0</v>
      </c>
      <c r="AE8513" s="15">
        <f t="shared" si="872"/>
        <v>0</v>
      </c>
      <c r="AI8513" t="str">
        <f t="shared" si="869"/>
        <v/>
      </c>
      <c r="AJ8513" t="str">
        <f t="shared" si="870"/>
        <v/>
      </c>
      <c r="AL8513">
        <f t="shared" si="868"/>
        <v>0</v>
      </c>
    </row>
    <row r="8514" spans="1:38" x14ac:dyDescent="0.3">
      <c r="A8514">
        <v>8513</v>
      </c>
      <c r="B8514" t="s">
        <v>32</v>
      </c>
      <c r="C8514" t="s">
        <v>29</v>
      </c>
      <c r="D8514">
        <v>13</v>
      </c>
      <c r="E8514">
        <v>18154611971.549801</v>
      </c>
      <c r="F8514">
        <v>90225399.094976902</v>
      </c>
      <c r="G8514">
        <v>31096271133.8549</v>
      </c>
      <c r="H8514">
        <v>901849995.484676</v>
      </c>
      <c r="I8514">
        <v>0</v>
      </c>
      <c r="J8514">
        <v>0</v>
      </c>
      <c r="K8514" t="s">
        <v>22</v>
      </c>
      <c r="L8514">
        <v>-2181195.9623813299</v>
      </c>
      <c r="M8514">
        <v>-1586324.3362773301</v>
      </c>
      <c r="Y8514" s="15">
        <f t="shared" si="873"/>
        <v>0</v>
      </c>
      <c r="Z8514" s="15">
        <f t="shared" si="874"/>
        <v>0</v>
      </c>
      <c r="AD8514" s="15">
        <f t="shared" si="871"/>
        <v>0</v>
      </c>
      <c r="AE8514" s="15">
        <f t="shared" si="872"/>
        <v>0</v>
      </c>
      <c r="AI8514" t="str">
        <f t="shared" si="869"/>
        <v/>
      </c>
      <c r="AJ8514" t="str">
        <f t="shared" si="870"/>
        <v/>
      </c>
      <c r="AL8514">
        <f t="shared" ref="AL8514:AL8577" si="875">IF(H8514&lt;0,1,0)</f>
        <v>0</v>
      </c>
    </row>
    <row r="8515" spans="1:38" x14ac:dyDescent="0.3">
      <c r="A8515">
        <v>8514</v>
      </c>
      <c r="B8515" t="s">
        <v>32</v>
      </c>
      <c r="C8515" t="s">
        <v>29</v>
      </c>
      <c r="D8515">
        <v>14</v>
      </c>
      <c r="E8515">
        <v>14318308083.376301</v>
      </c>
      <c r="F8515">
        <v>91249532.895377904</v>
      </c>
      <c r="G8515">
        <v>31099884701.731201</v>
      </c>
      <c r="H8515">
        <v>673359697.14630699</v>
      </c>
      <c r="I8515">
        <v>0</v>
      </c>
      <c r="J8515">
        <v>0</v>
      </c>
      <c r="K8515" t="s">
        <v>22</v>
      </c>
      <c r="L8515">
        <v>-1628573.9978925299</v>
      </c>
      <c r="M8515">
        <v>-1184417.45301275</v>
      </c>
      <c r="Y8515" s="15">
        <f t="shared" si="873"/>
        <v>0</v>
      </c>
      <c r="Z8515" s="15">
        <f t="shared" si="874"/>
        <v>0</v>
      </c>
      <c r="AD8515" s="15">
        <f t="shared" si="871"/>
        <v>0</v>
      </c>
      <c r="AE8515" s="15">
        <f t="shared" si="872"/>
        <v>0</v>
      </c>
      <c r="AI8515" t="str">
        <f t="shared" si="869"/>
        <v/>
      </c>
      <c r="AJ8515" t="str">
        <f t="shared" si="870"/>
        <v/>
      </c>
      <c r="AL8515">
        <f t="shared" si="875"/>
        <v>0</v>
      </c>
    </row>
    <row r="8516" spans="1:38" x14ac:dyDescent="0.3">
      <c r="A8516">
        <v>8515</v>
      </c>
      <c r="B8516" t="s">
        <v>32</v>
      </c>
      <c r="C8516" t="s">
        <v>29</v>
      </c>
      <c r="D8516">
        <v>15</v>
      </c>
      <c r="E8516">
        <v>17364967232.934601</v>
      </c>
      <c r="F8516">
        <v>91427495.879397899</v>
      </c>
      <c r="G8516">
        <v>31092219208.928799</v>
      </c>
      <c r="H8516">
        <v>575061639.70765901</v>
      </c>
      <c r="I8516">
        <v>0</v>
      </c>
      <c r="J8516">
        <v>0</v>
      </c>
      <c r="K8516" t="s">
        <v>22</v>
      </c>
      <c r="L8516">
        <v>-1390832.32569806</v>
      </c>
      <c r="M8516">
        <v>-1011514.4186895</v>
      </c>
      <c r="Y8516" s="15">
        <f t="shared" si="873"/>
        <v>0</v>
      </c>
      <c r="Z8516" s="15">
        <f t="shared" si="874"/>
        <v>0</v>
      </c>
      <c r="AD8516" s="15">
        <f t="shared" si="871"/>
        <v>0</v>
      </c>
      <c r="AE8516" s="15">
        <f t="shared" si="872"/>
        <v>0</v>
      </c>
      <c r="AI8516" t="str">
        <f t="shared" si="869"/>
        <v/>
      </c>
      <c r="AJ8516" t="str">
        <f t="shared" si="870"/>
        <v/>
      </c>
      <c r="AL8516">
        <f t="shared" si="875"/>
        <v>0</v>
      </c>
    </row>
    <row r="8517" spans="1:38" x14ac:dyDescent="0.3">
      <c r="A8517">
        <v>8516</v>
      </c>
      <c r="B8517" t="s">
        <v>32</v>
      </c>
      <c r="C8517" t="s">
        <v>29</v>
      </c>
      <c r="D8517">
        <v>16</v>
      </c>
      <c r="E8517">
        <v>17383173862.6395</v>
      </c>
      <c r="F8517">
        <v>91971962.075253293</v>
      </c>
      <c r="G8517">
        <v>31097517191.095001</v>
      </c>
      <c r="H8517">
        <v>-122491730.676186</v>
      </c>
      <c r="I8517">
        <v>0</v>
      </c>
      <c r="J8517">
        <v>0</v>
      </c>
      <c r="K8517" t="s">
        <v>22</v>
      </c>
      <c r="L8517">
        <v>296255.995690735</v>
      </c>
      <c r="M8517">
        <v>215458.905956898</v>
      </c>
      <c r="Y8517" s="15">
        <f t="shared" si="873"/>
        <v>0</v>
      </c>
      <c r="Z8517" s="15">
        <f t="shared" si="874"/>
        <v>0</v>
      </c>
      <c r="AD8517" s="15">
        <f t="shared" si="871"/>
        <v>1</v>
      </c>
      <c r="AE8517" s="15">
        <f t="shared" si="872"/>
        <v>1</v>
      </c>
      <c r="AI8517" t="str">
        <f t="shared" si="869"/>
        <v>ERROR!</v>
      </c>
      <c r="AJ8517" t="str">
        <f t="shared" si="870"/>
        <v>ERROR!</v>
      </c>
      <c r="AL8517">
        <f t="shared" si="875"/>
        <v>1</v>
      </c>
    </row>
    <row r="8518" spans="1:38" x14ac:dyDescent="0.3">
      <c r="A8518">
        <v>8517</v>
      </c>
      <c r="B8518" t="s">
        <v>32</v>
      </c>
      <c r="C8518" t="s">
        <v>29</v>
      </c>
      <c r="D8518">
        <v>17</v>
      </c>
      <c r="E8518">
        <v>20234790009.196301</v>
      </c>
      <c r="F8518">
        <v>91933160.762092903</v>
      </c>
      <c r="G8518">
        <v>31089425326.582901</v>
      </c>
      <c r="H8518">
        <v>-328011518.83382797</v>
      </c>
      <c r="I8518">
        <v>0</v>
      </c>
      <c r="J8518">
        <v>0</v>
      </c>
      <c r="K8518" t="s">
        <v>22</v>
      </c>
      <c r="L8518">
        <v>793321.95384711295</v>
      </c>
      <c r="M8518">
        <v>576961.42097971903</v>
      </c>
      <c r="Y8518" s="15">
        <f t="shared" si="873"/>
        <v>0</v>
      </c>
      <c r="Z8518" s="15">
        <f t="shared" si="874"/>
        <v>0</v>
      </c>
      <c r="AD8518" s="15">
        <f t="shared" si="871"/>
        <v>1</v>
      </c>
      <c r="AE8518" s="15">
        <f t="shared" si="872"/>
        <v>1</v>
      </c>
      <c r="AI8518" t="str">
        <f t="shared" si="869"/>
        <v>ERROR!</v>
      </c>
      <c r="AJ8518" t="str">
        <f t="shared" si="870"/>
        <v>ERROR!</v>
      </c>
      <c r="AL8518">
        <f t="shared" si="875"/>
        <v>1</v>
      </c>
    </row>
    <row r="8519" spans="1:38" x14ac:dyDescent="0.3">
      <c r="A8519">
        <v>8518</v>
      </c>
      <c r="B8519" t="s">
        <v>32</v>
      </c>
      <c r="C8519" t="s">
        <v>29</v>
      </c>
      <c r="D8519">
        <v>18</v>
      </c>
      <c r="E8519">
        <v>17147683879.663</v>
      </c>
      <c r="F8519">
        <v>89286407.507944897</v>
      </c>
      <c r="G8519">
        <v>31096602503.222198</v>
      </c>
      <c r="H8519">
        <v>732046349.65843201</v>
      </c>
      <c r="I8519">
        <v>0</v>
      </c>
      <c r="J8519">
        <v>0</v>
      </c>
      <c r="K8519" t="s">
        <v>22</v>
      </c>
      <c r="L8519">
        <v>-1770512.3359155101</v>
      </c>
      <c r="M8519">
        <v>-1287645.33521128</v>
      </c>
      <c r="Y8519" s="15">
        <f t="shared" si="873"/>
        <v>0</v>
      </c>
      <c r="Z8519" s="15">
        <f t="shared" si="874"/>
        <v>0</v>
      </c>
      <c r="AD8519" s="15">
        <f t="shared" si="871"/>
        <v>0</v>
      </c>
      <c r="AE8519" s="15">
        <f t="shared" si="872"/>
        <v>0</v>
      </c>
      <c r="AI8519" t="str">
        <f t="shared" si="869"/>
        <v/>
      </c>
      <c r="AJ8519" t="str">
        <f t="shared" si="870"/>
        <v/>
      </c>
      <c r="AL8519">
        <f t="shared" si="875"/>
        <v>0</v>
      </c>
    </row>
    <row r="8520" spans="1:38" x14ac:dyDescent="0.3">
      <c r="A8520">
        <v>8519</v>
      </c>
      <c r="B8520" t="s">
        <v>32</v>
      </c>
      <c r="C8520" t="s">
        <v>29</v>
      </c>
      <c r="D8520">
        <v>19</v>
      </c>
      <c r="E8520">
        <v>14097642972.7773</v>
      </c>
      <c r="F8520">
        <v>92558658.542706504</v>
      </c>
      <c r="G8520">
        <v>31096218659.291199</v>
      </c>
      <c r="H8520">
        <v>665111093.02341795</v>
      </c>
      <c r="I8520">
        <v>0</v>
      </c>
      <c r="J8520">
        <v>0</v>
      </c>
      <c r="K8520" t="s">
        <v>22</v>
      </c>
      <c r="L8520">
        <v>-1608624.09258876</v>
      </c>
      <c r="M8520">
        <v>-1169908.4309736399</v>
      </c>
      <c r="Y8520" s="15">
        <f t="shared" si="873"/>
        <v>0</v>
      </c>
      <c r="Z8520" s="15">
        <f t="shared" si="874"/>
        <v>0</v>
      </c>
      <c r="AD8520" s="15">
        <f t="shared" si="871"/>
        <v>0</v>
      </c>
      <c r="AE8520" s="15">
        <f t="shared" si="872"/>
        <v>0</v>
      </c>
      <c r="AI8520" t="str">
        <f t="shared" si="869"/>
        <v/>
      </c>
      <c r="AJ8520" t="str">
        <f t="shared" si="870"/>
        <v/>
      </c>
      <c r="AL8520">
        <f t="shared" si="875"/>
        <v>0</v>
      </c>
    </row>
    <row r="8521" spans="1:38" x14ac:dyDescent="0.3">
      <c r="A8521">
        <v>8520</v>
      </c>
      <c r="B8521" t="s">
        <v>32</v>
      </c>
      <c r="C8521" t="s">
        <v>29</v>
      </c>
      <c r="D8521">
        <v>20</v>
      </c>
      <c r="E8521">
        <v>20747589541.368801</v>
      </c>
      <c r="F8521">
        <v>91207629.039026797</v>
      </c>
      <c r="G8521">
        <v>31098979828.130001</v>
      </c>
      <c r="H8521">
        <v>711186379.38475001</v>
      </c>
      <c r="I8521">
        <v>0</v>
      </c>
      <c r="J8521">
        <v>0</v>
      </c>
      <c r="K8521" t="s">
        <v>22</v>
      </c>
      <c r="L8521">
        <v>-1720060.8382560799</v>
      </c>
      <c r="M8521">
        <v>-1250953.33691351</v>
      </c>
      <c r="Y8521" s="15">
        <f t="shared" si="873"/>
        <v>0</v>
      </c>
      <c r="Z8521" s="15">
        <f t="shared" si="874"/>
        <v>0</v>
      </c>
      <c r="AD8521" s="15">
        <f t="shared" si="871"/>
        <v>0</v>
      </c>
      <c r="AE8521" s="15">
        <f t="shared" si="872"/>
        <v>0</v>
      </c>
      <c r="AI8521" t="str">
        <f t="shared" si="869"/>
        <v/>
      </c>
      <c r="AJ8521" t="str">
        <f t="shared" si="870"/>
        <v/>
      </c>
      <c r="AL8521">
        <f t="shared" si="875"/>
        <v>0</v>
      </c>
    </row>
    <row r="8522" spans="1:38" x14ac:dyDescent="0.3">
      <c r="A8522">
        <v>8521</v>
      </c>
      <c r="B8522" t="s">
        <v>32</v>
      </c>
      <c r="C8522" t="s">
        <v>29</v>
      </c>
      <c r="D8522">
        <v>21</v>
      </c>
      <c r="E8522">
        <v>23839447720.225101</v>
      </c>
      <c r="F8522">
        <v>89859815.130602196</v>
      </c>
      <c r="G8522">
        <v>31087050693.346901</v>
      </c>
      <c r="H8522">
        <v>543922008.53597999</v>
      </c>
      <c r="I8522">
        <v>0</v>
      </c>
      <c r="J8522">
        <v>0</v>
      </c>
      <c r="K8522" t="s">
        <v>22</v>
      </c>
      <c r="L8522">
        <v>-1315518.65033988</v>
      </c>
      <c r="M8522">
        <v>-956740.83661081898</v>
      </c>
      <c r="Y8522" s="15">
        <f t="shared" si="873"/>
        <v>0</v>
      </c>
      <c r="Z8522" s="15">
        <f t="shared" si="874"/>
        <v>0</v>
      </c>
      <c r="AD8522" s="15">
        <f t="shared" si="871"/>
        <v>0</v>
      </c>
      <c r="AE8522" s="15">
        <f t="shared" si="872"/>
        <v>0</v>
      </c>
      <c r="AI8522" t="str">
        <f t="shared" si="869"/>
        <v/>
      </c>
      <c r="AJ8522" t="str">
        <f t="shared" si="870"/>
        <v/>
      </c>
      <c r="AL8522">
        <f t="shared" si="875"/>
        <v>0</v>
      </c>
    </row>
    <row r="8523" spans="1:38" x14ac:dyDescent="0.3">
      <c r="A8523">
        <v>8522</v>
      </c>
      <c r="B8523" t="s">
        <v>32</v>
      </c>
      <c r="C8523" t="s">
        <v>29</v>
      </c>
      <c r="D8523">
        <v>22</v>
      </c>
      <c r="E8523">
        <v>15758415832.2661</v>
      </c>
      <c r="F8523">
        <v>92911339.922185004</v>
      </c>
      <c r="G8523">
        <v>31088999608.223999</v>
      </c>
      <c r="H8523">
        <v>702884543.24322498</v>
      </c>
      <c r="I8523">
        <v>0</v>
      </c>
      <c r="J8523">
        <v>0</v>
      </c>
      <c r="K8523" t="s">
        <v>22</v>
      </c>
      <c r="L8523">
        <v>-1699982.1870802699</v>
      </c>
      <c r="M8523">
        <v>-1236350.68151292</v>
      </c>
      <c r="Y8523" s="15">
        <f t="shared" si="873"/>
        <v>0</v>
      </c>
      <c r="Z8523" s="15">
        <f t="shared" si="874"/>
        <v>0</v>
      </c>
      <c r="AD8523" s="15">
        <f t="shared" si="871"/>
        <v>0</v>
      </c>
      <c r="AE8523" s="15">
        <f t="shared" si="872"/>
        <v>0</v>
      </c>
      <c r="AI8523" t="str">
        <f t="shared" ref="AI8523:AI8586" si="876">IF(Y8523&lt;&gt;AD8523,"ERROR!","")</f>
        <v/>
      </c>
      <c r="AJ8523" t="str">
        <f t="shared" ref="AJ8523:AJ8586" si="877">IF(Z8523&lt;&gt;AE8523,"ERROR!","")</f>
        <v/>
      </c>
      <c r="AL8523">
        <f t="shared" si="875"/>
        <v>0</v>
      </c>
    </row>
    <row r="8524" spans="1:38" x14ac:dyDescent="0.3">
      <c r="A8524">
        <v>8523</v>
      </c>
      <c r="B8524" t="s">
        <v>32</v>
      </c>
      <c r="C8524" t="s">
        <v>29</v>
      </c>
      <c r="D8524">
        <v>23</v>
      </c>
      <c r="E8524">
        <v>21333625173.8186</v>
      </c>
      <c r="F8524">
        <v>94157478.714259505</v>
      </c>
      <c r="G8524">
        <v>31058630134.0383</v>
      </c>
      <c r="H8524">
        <v>1276831351.4017401</v>
      </c>
      <c r="I8524">
        <v>0</v>
      </c>
      <c r="J8524">
        <v>0</v>
      </c>
      <c r="K8524" t="s">
        <v>22</v>
      </c>
      <c r="L8524">
        <v>-3088118.2039842801</v>
      </c>
      <c r="M8524">
        <v>-2245904.1483522002</v>
      </c>
      <c r="Y8524" s="15">
        <f t="shared" si="873"/>
        <v>0</v>
      </c>
      <c r="Z8524" s="15">
        <f t="shared" si="874"/>
        <v>0</v>
      </c>
      <c r="AD8524" s="15">
        <f t="shared" si="871"/>
        <v>0</v>
      </c>
      <c r="AE8524" s="15">
        <f t="shared" si="872"/>
        <v>0</v>
      </c>
      <c r="AI8524" t="str">
        <f t="shared" si="876"/>
        <v/>
      </c>
      <c r="AJ8524" t="str">
        <f t="shared" si="877"/>
        <v/>
      </c>
      <c r="AL8524">
        <f t="shared" si="875"/>
        <v>0</v>
      </c>
    </row>
    <row r="8525" spans="1:38" x14ac:dyDescent="0.3">
      <c r="A8525">
        <v>8524</v>
      </c>
      <c r="B8525" t="s">
        <v>32</v>
      </c>
      <c r="C8525" t="s">
        <v>29</v>
      </c>
      <c r="D8525">
        <v>24</v>
      </c>
      <c r="E8525">
        <v>13667415392.107</v>
      </c>
      <c r="F8525">
        <v>92138488.137388095</v>
      </c>
      <c r="G8525">
        <v>31095317555.6464</v>
      </c>
      <c r="H8525">
        <v>436848725.14864498</v>
      </c>
      <c r="I8525">
        <v>0</v>
      </c>
      <c r="J8525">
        <v>0</v>
      </c>
      <c r="K8525" t="s">
        <v>22</v>
      </c>
      <c r="L8525">
        <v>-1056553.3960595899</v>
      </c>
      <c r="M8525">
        <v>-768402.46986151801</v>
      </c>
      <c r="Y8525" s="15">
        <f t="shared" si="873"/>
        <v>0</v>
      </c>
      <c r="Z8525" s="15">
        <f t="shared" si="874"/>
        <v>0</v>
      </c>
      <c r="AD8525" s="15">
        <f t="shared" si="871"/>
        <v>0</v>
      </c>
      <c r="AE8525" s="15">
        <f t="shared" si="872"/>
        <v>0</v>
      </c>
      <c r="AI8525" t="str">
        <f t="shared" si="876"/>
        <v/>
      </c>
      <c r="AJ8525" t="str">
        <f t="shared" si="877"/>
        <v/>
      </c>
      <c r="AL8525">
        <f t="shared" si="875"/>
        <v>0</v>
      </c>
    </row>
    <row r="8526" spans="1:38" x14ac:dyDescent="0.3">
      <c r="A8526">
        <v>8525</v>
      </c>
      <c r="B8526" t="s">
        <v>32</v>
      </c>
      <c r="C8526" t="s">
        <v>29</v>
      </c>
      <c r="D8526">
        <v>25</v>
      </c>
      <c r="E8526">
        <v>17328101470.057598</v>
      </c>
      <c r="F8526">
        <v>91597862.699392006</v>
      </c>
      <c r="G8526">
        <v>31097953950.203499</v>
      </c>
      <c r="H8526">
        <v>17679072.7754745</v>
      </c>
      <c r="I8526">
        <v>0</v>
      </c>
      <c r="J8526">
        <v>0</v>
      </c>
      <c r="K8526" t="s">
        <v>22</v>
      </c>
      <c r="L8526">
        <v>-42758.2439979798</v>
      </c>
      <c r="M8526">
        <v>-31096.904725803499</v>
      </c>
      <c r="Y8526" s="15">
        <f t="shared" si="873"/>
        <v>0</v>
      </c>
      <c r="Z8526" s="15">
        <f t="shared" si="874"/>
        <v>0</v>
      </c>
      <c r="AD8526" s="15">
        <f t="shared" si="871"/>
        <v>0</v>
      </c>
      <c r="AE8526" s="15">
        <f t="shared" si="872"/>
        <v>0</v>
      </c>
      <c r="AI8526" t="str">
        <f t="shared" si="876"/>
        <v/>
      </c>
      <c r="AJ8526" t="str">
        <f t="shared" si="877"/>
        <v/>
      </c>
      <c r="AL8526">
        <f t="shared" si="875"/>
        <v>0</v>
      </c>
    </row>
    <row r="8527" spans="1:38" x14ac:dyDescent="0.3">
      <c r="A8527">
        <v>8526</v>
      </c>
      <c r="B8527" t="s">
        <v>32</v>
      </c>
      <c r="C8527" t="s">
        <v>29</v>
      </c>
      <c r="D8527">
        <v>26</v>
      </c>
      <c r="E8527">
        <v>19049718644.701599</v>
      </c>
      <c r="F8527">
        <v>88344797.773926094</v>
      </c>
      <c r="G8527">
        <v>31070401382.838501</v>
      </c>
      <c r="H8527">
        <v>724071125.88284302</v>
      </c>
      <c r="I8527">
        <v>0</v>
      </c>
      <c r="J8527">
        <v>0</v>
      </c>
      <c r="K8527" t="s">
        <v>22</v>
      </c>
      <c r="L8527">
        <v>-1751223.6227309499</v>
      </c>
      <c r="M8527">
        <v>-1273617.18016796</v>
      </c>
      <c r="Y8527" s="15">
        <f t="shared" si="873"/>
        <v>0</v>
      </c>
      <c r="Z8527" s="15">
        <f t="shared" si="874"/>
        <v>0</v>
      </c>
      <c r="AD8527" s="15">
        <f t="shared" si="871"/>
        <v>0</v>
      </c>
      <c r="AE8527" s="15">
        <f t="shared" si="872"/>
        <v>0</v>
      </c>
      <c r="AI8527" t="str">
        <f t="shared" si="876"/>
        <v/>
      </c>
      <c r="AJ8527" t="str">
        <f t="shared" si="877"/>
        <v/>
      </c>
      <c r="AL8527">
        <f t="shared" si="875"/>
        <v>0</v>
      </c>
    </row>
    <row r="8528" spans="1:38" x14ac:dyDescent="0.3">
      <c r="A8528">
        <v>8527</v>
      </c>
      <c r="B8528" t="s">
        <v>32</v>
      </c>
      <c r="C8528" t="s">
        <v>29</v>
      </c>
      <c r="D8528">
        <v>27</v>
      </c>
      <c r="E8528">
        <v>18981853245.1493</v>
      </c>
      <c r="F8528">
        <v>88890418.363971904</v>
      </c>
      <c r="G8528">
        <v>31093149945.619301</v>
      </c>
      <c r="H8528">
        <v>163496482.43943799</v>
      </c>
      <c r="I8528">
        <v>0</v>
      </c>
      <c r="J8528">
        <v>0</v>
      </c>
      <c r="K8528" t="s">
        <v>22</v>
      </c>
      <c r="L8528">
        <v>-395429.25003708299</v>
      </c>
      <c r="M8528">
        <v>-287584.909117879</v>
      </c>
      <c r="Y8528" s="15">
        <f t="shared" si="873"/>
        <v>0</v>
      </c>
      <c r="Z8528" s="15">
        <f t="shared" si="874"/>
        <v>0</v>
      </c>
      <c r="AD8528" s="15">
        <f t="shared" si="871"/>
        <v>0</v>
      </c>
      <c r="AE8528" s="15">
        <f t="shared" si="872"/>
        <v>0</v>
      </c>
      <c r="AI8528" t="str">
        <f t="shared" si="876"/>
        <v/>
      </c>
      <c r="AJ8528" t="str">
        <f t="shared" si="877"/>
        <v/>
      </c>
      <c r="AL8528">
        <f t="shared" si="875"/>
        <v>0</v>
      </c>
    </row>
    <row r="8529" spans="1:38" x14ac:dyDescent="0.3">
      <c r="A8529">
        <v>8528</v>
      </c>
      <c r="B8529" t="s">
        <v>32</v>
      </c>
      <c r="C8529" t="s">
        <v>29</v>
      </c>
      <c r="D8529">
        <v>28</v>
      </c>
      <c r="E8529">
        <v>22861944280.778801</v>
      </c>
      <c r="F8529">
        <v>92474115.036122397</v>
      </c>
      <c r="G8529">
        <v>31092928373.8461</v>
      </c>
      <c r="H8529">
        <v>131633399.028419</v>
      </c>
      <c r="I8529">
        <v>0</v>
      </c>
      <c r="J8529">
        <v>0</v>
      </c>
      <c r="K8529" t="s">
        <v>22</v>
      </c>
      <c r="L8529">
        <v>-318365.84788251302</v>
      </c>
      <c r="M8529">
        <v>-231538.79846000901</v>
      </c>
      <c r="Y8529" s="15">
        <f t="shared" si="873"/>
        <v>0</v>
      </c>
      <c r="Z8529" s="15">
        <f t="shared" si="874"/>
        <v>0</v>
      </c>
      <c r="AD8529" s="15">
        <f t="shared" si="871"/>
        <v>0</v>
      </c>
      <c r="AE8529" s="15">
        <f t="shared" si="872"/>
        <v>0</v>
      </c>
      <c r="AI8529" t="str">
        <f t="shared" si="876"/>
        <v/>
      </c>
      <c r="AJ8529" t="str">
        <f t="shared" si="877"/>
        <v/>
      </c>
      <c r="AL8529">
        <f t="shared" si="875"/>
        <v>0</v>
      </c>
    </row>
    <row r="8530" spans="1:38" x14ac:dyDescent="0.3">
      <c r="A8530">
        <v>8529</v>
      </c>
      <c r="B8530" t="s">
        <v>32</v>
      </c>
      <c r="C8530" t="s">
        <v>29</v>
      </c>
      <c r="D8530">
        <v>29</v>
      </c>
      <c r="E8530">
        <v>14240153564.676399</v>
      </c>
      <c r="F8530">
        <v>87557644.159778595</v>
      </c>
      <c r="G8530">
        <v>31080917294.774101</v>
      </c>
      <c r="H8530">
        <v>-147552398.907711</v>
      </c>
      <c r="I8530">
        <v>0</v>
      </c>
      <c r="J8530">
        <v>0</v>
      </c>
      <c r="K8530" t="s">
        <v>22</v>
      </c>
      <c r="L8530">
        <v>356867.21555530297</v>
      </c>
      <c r="M8530">
        <v>259539.793131129</v>
      </c>
      <c r="Y8530" s="15">
        <f t="shared" si="873"/>
        <v>0</v>
      </c>
      <c r="Z8530" s="15">
        <f t="shared" si="874"/>
        <v>0</v>
      </c>
      <c r="AD8530" s="15">
        <f t="shared" si="871"/>
        <v>1</v>
      </c>
      <c r="AE8530" s="15">
        <f t="shared" si="872"/>
        <v>1</v>
      </c>
      <c r="AI8530" t="str">
        <f t="shared" si="876"/>
        <v>ERROR!</v>
      </c>
      <c r="AJ8530" t="str">
        <f t="shared" si="877"/>
        <v>ERROR!</v>
      </c>
      <c r="AL8530">
        <f t="shared" si="875"/>
        <v>1</v>
      </c>
    </row>
    <row r="8531" spans="1:38" x14ac:dyDescent="0.3">
      <c r="A8531">
        <v>8530</v>
      </c>
      <c r="B8531" t="s">
        <v>32</v>
      </c>
      <c r="C8531" t="s">
        <v>29</v>
      </c>
      <c r="D8531">
        <v>30</v>
      </c>
      <c r="E8531">
        <v>18788654055.680302</v>
      </c>
      <c r="F8531">
        <v>93069388.173883095</v>
      </c>
      <c r="G8531">
        <v>31091808423.950802</v>
      </c>
      <c r="H8531">
        <v>621717228.39540899</v>
      </c>
      <c r="I8531">
        <v>0</v>
      </c>
      <c r="J8531">
        <v>0</v>
      </c>
      <c r="K8531" t="s">
        <v>22</v>
      </c>
      <c r="L8531">
        <v>-1503672.57870882</v>
      </c>
      <c r="M8531">
        <v>-1093580.05724278</v>
      </c>
      <c r="Y8531" s="15">
        <f t="shared" si="873"/>
        <v>0</v>
      </c>
      <c r="Z8531" s="15">
        <f t="shared" si="874"/>
        <v>0</v>
      </c>
      <c r="AD8531" s="15">
        <f t="shared" si="871"/>
        <v>0</v>
      </c>
      <c r="AE8531" s="15">
        <f t="shared" si="872"/>
        <v>0</v>
      </c>
      <c r="AI8531" t="str">
        <f t="shared" si="876"/>
        <v/>
      </c>
      <c r="AJ8531" t="str">
        <f t="shared" si="877"/>
        <v/>
      </c>
      <c r="AL8531">
        <f t="shared" si="875"/>
        <v>0</v>
      </c>
    </row>
    <row r="8532" spans="1:38" x14ac:dyDescent="0.3">
      <c r="A8532">
        <v>8531</v>
      </c>
      <c r="B8532" t="s">
        <v>32</v>
      </c>
      <c r="C8532" t="s">
        <v>29</v>
      </c>
      <c r="D8532">
        <v>31</v>
      </c>
      <c r="E8532">
        <v>16063313897.0014</v>
      </c>
      <c r="F8532">
        <v>90380991.867499903</v>
      </c>
      <c r="G8532">
        <v>31093022221.747799</v>
      </c>
      <c r="H8532">
        <v>140317130.13778299</v>
      </c>
      <c r="I8532">
        <v>0</v>
      </c>
      <c r="J8532">
        <v>0</v>
      </c>
      <c r="K8532" t="s">
        <v>22</v>
      </c>
      <c r="L8532">
        <v>-339368.14242038602</v>
      </c>
      <c r="M8532">
        <v>-246813.19448755399</v>
      </c>
      <c r="Y8532" s="15">
        <f t="shared" si="873"/>
        <v>0</v>
      </c>
      <c r="Z8532" s="15">
        <f t="shared" si="874"/>
        <v>0</v>
      </c>
      <c r="AD8532" s="15">
        <f t="shared" si="871"/>
        <v>0</v>
      </c>
      <c r="AE8532" s="15">
        <f t="shared" si="872"/>
        <v>0</v>
      </c>
      <c r="AI8532" t="str">
        <f t="shared" si="876"/>
        <v/>
      </c>
      <c r="AJ8532" t="str">
        <f t="shared" si="877"/>
        <v/>
      </c>
      <c r="AL8532">
        <f t="shared" si="875"/>
        <v>0</v>
      </c>
    </row>
    <row r="8533" spans="1:38" x14ac:dyDescent="0.3">
      <c r="A8533">
        <v>8532</v>
      </c>
      <c r="B8533" t="s">
        <v>32</v>
      </c>
      <c r="C8533" t="s">
        <v>29</v>
      </c>
      <c r="D8533">
        <v>32</v>
      </c>
      <c r="E8533">
        <v>18831879747.366199</v>
      </c>
      <c r="F8533">
        <v>92865008.102248207</v>
      </c>
      <c r="G8533">
        <v>31097649533.907398</v>
      </c>
      <c r="H8533">
        <v>412782235.05815899</v>
      </c>
      <c r="I8533">
        <v>0</v>
      </c>
      <c r="J8533">
        <v>0</v>
      </c>
      <c r="K8533" t="s">
        <v>22</v>
      </c>
      <c r="L8533">
        <v>-998346.675122755</v>
      </c>
      <c r="M8533">
        <v>-726070.30918018497</v>
      </c>
      <c r="Y8533" s="15">
        <f t="shared" si="873"/>
        <v>0</v>
      </c>
      <c r="Z8533" s="15">
        <f t="shared" si="874"/>
        <v>0</v>
      </c>
      <c r="AD8533" s="15">
        <f t="shared" si="871"/>
        <v>0</v>
      </c>
      <c r="AE8533" s="15">
        <f t="shared" si="872"/>
        <v>0</v>
      </c>
      <c r="AI8533" t="str">
        <f t="shared" si="876"/>
        <v/>
      </c>
      <c r="AJ8533" t="str">
        <f t="shared" si="877"/>
        <v/>
      </c>
      <c r="AL8533">
        <f t="shared" si="875"/>
        <v>0</v>
      </c>
    </row>
    <row r="8534" spans="1:38" x14ac:dyDescent="0.3">
      <c r="A8534">
        <v>8533</v>
      </c>
      <c r="B8534" t="s">
        <v>32</v>
      </c>
      <c r="C8534" t="s">
        <v>29</v>
      </c>
      <c r="D8534">
        <v>33</v>
      </c>
      <c r="E8534">
        <v>17030156659.760201</v>
      </c>
      <c r="F8534">
        <v>90612369.813742697</v>
      </c>
      <c r="G8534">
        <v>31091792357.742802</v>
      </c>
      <c r="H8534">
        <v>165868683.03780001</v>
      </c>
      <c r="I8534">
        <v>0</v>
      </c>
      <c r="J8534">
        <v>0</v>
      </c>
      <c r="K8534" t="s">
        <v>22</v>
      </c>
      <c r="L8534">
        <v>-401166.60590891499</v>
      </c>
      <c r="M8534">
        <v>-291757.53157012002</v>
      </c>
      <c r="Y8534" s="15">
        <f t="shared" si="873"/>
        <v>0</v>
      </c>
      <c r="Z8534" s="15">
        <f t="shared" si="874"/>
        <v>0</v>
      </c>
      <c r="AD8534" s="15">
        <f t="shared" si="871"/>
        <v>0</v>
      </c>
      <c r="AE8534" s="15">
        <f t="shared" si="872"/>
        <v>0</v>
      </c>
      <c r="AI8534" t="str">
        <f t="shared" si="876"/>
        <v/>
      </c>
      <c r="AJ8534" t="str">
        <f t="shared" si="877"/>
        <v/>
      </c>
      <c r="AL8534">
        <f t="shared" si="875"/>
        <v>0</v>
      </c>
    </row>
    <row r="8535" spans="1:38" x14ac:dyDescent="0.3">
      <c r="A8535">
        <v>8534</v>
      </c>
      <c r="B8535" t="s">
        <v>32</v>
      </c>
      <c r="C8535" t="s">
        <v>29</v>
      </c>
      <c r="D8535">
        <v>34</v>
      </c>
      <c r="E8535">
        <v>16875146329.794901</v>
      </c>
      <c r="F8535">
        <v>91506234.7121934</v>
      </c>
      <c r="G8535">
        <v>31091371564.434101</v>
      </c>
      <c r="H8535">
        <v>820452618.82456005</v>
      </c>
      <c r="I8535">
        <v>0</v>
      </c>
      <c r="J8535">
        <v>0</v>
      </c>
      <c r="K8535" t="s">
        <v>22</v>
      </c>
      <c r="L8535">
        <v>-1984329.9312138499</v>
      </c>
      <c r="M8535">
        <v>-1443149.0408828</v>
      </c>
      <c r="Y8535" s="15">
        <f t="shared" si="873"/>
        <v>0</v>
      </c>
      <c r="Z8535" s="15">
        <f t="shared" si="874"/>
        <v>0</v>
      </c>
      <c r="AD8535" s="15">
        <f t="shared" si="871"/>
        <v>0</v>
      </c>
      <c r="AE8535" s="15">
        <f t="shared" si="872"/>
        <v>0</v>
      </c>
      <c r="AI8535" t="str">
        <f t="shared" si="876"/>
        <v/>
      </c>
      <c r="AJ8535" t="str">
        <f t="shared" si="877"/>
        <v/>
      </c>
      <c r="AL8535">
        <f t="shared" si="875"/>
        <v>0</v>
      </c>
    </row>
    <row r="8536" spans="1:38" x14ac:dyDescent="0.3">
      <c r="A8536">
        <v>8535</v>
      </c>
      <c r="B8536" t="s">
        <v>32</v>
      </c>
      <c r="C8536" t="s">
        <v>29</v>
      </c>
      <c r="D8536">
        <v>35</v>
      </c>
      <c r="E8536">
        <v>16569562682.294399</v>
      </c>
      <c r="F8536">
        <v>90786844.865851894</v>
      </c>
      <c r="G8536">
        <v>31094267930.057301</v>
      </c>
      <c r="H8536">
        <v>393872022.37642097</v>
      </c>
      <c r="I8536">
        <v>0</v>
      </c>
      <c r="J8536">
        <v>0</v>
      </c>
      <c r="K8536" t="s">
        <v>22</v>
      </c>
      <c r="L8536">
        <v>-952610.82131592301</v>
      </c>
      <c r="M8536">
        <v>-692807.87004794402</v>
      </c>
      <c r="Y8536" s="15">
        <f t="shared" si="873"/>
        <v>0</v>
      </c>
      <c r="Z8536" s="15">
        <f t="shared" si="874"/>
        <v>0</v>
      </c>
      <c r="AD8536" s="15">
        <f t="shared" si="871"/>
        <v>0</v>
      </c>
      <c r="AE8536" s="15">
        <f t="shared" si="872"/>
        <v>0</v>
      </c>
      <c r="AI8536" t="str">
        <f t="shared" si="876"/>
        <v/>
      </c>
      <c r="AJ8536" t="str">
        <f t="shared" si="877"/>
        <v/>
      </c>
      <c r="AL8536">
        <f t="shared" si="875"/>
        <v>0</v>
      </c>
    </row>
    <row r="8537" spans="1:38" x14ac:dyDescent="0.3">
      <c r="A8537">
        <v>8536</v>
      </c>
      <c r="B8537" t="s">
        <v>32</v>
      </c>
      <c r="C8537" t="s">
        <v>29</v>
      </c>
      <c r="D8537">
        <v>36</v>
      </c>
      <c r="E8537">
        <v>21764153471.644402</v>
      </c>
      <c r="F8537">
        <v>92873740.247257307</v>
      </c>
      <c r="G8537">
        <v>31088888414.053799</v>
      </c>
      <c r="H8537">
        <v>369505194.22823</v>
      </c>
      <c r="I8537">
        <v>0</v>
      </c>
      <c r="J8537">
        <v>0</v>
      </c>
      <c r="K8537" t="s">
        <v>22</v>
      </c>
      <c r="L8537">
        <v>-893677.708892597</v>
      </c>
      <c r="M8537">
        <v>-649947.42464916105</v>
      </c>
      <c r="Y8537" s="15">
        <f t="shared" si="873"/>
        <v>0</v>
      </c>
      <c r="Z8537" s="15">
        <f t="shared" si="874"/>
        <v>0</v>
      </c>
      <c r="AD8537" s="15">
        <f t="shared" si="871"/>
        <v>0</v>
      </c>
      <c r="AE8537" s="15">
        <f t="shared" si="872"/>
        <v>0</v>
      </c>
      <c r="AI8537" t="str">
        <f t="shared" si="876"/>
        <v/>
      </c>
      <c r="AJ8537" t="str">
        <f t="shared" si="877"/>
        <v/>
      </c>
      <c r="AL8537">
        <f t="shared" si="875"/>
        <v>0</v>
      </c>
    </row>
    <row r="8538" spans="1:38" x14ac:dyDescent="0.3">
      <c r="A8538">
        <v>8537</v>
      </c>
      <c r="B8538" t="s">
        <v>32</v>
      </c>
      <c r="C8538" t="s">
        <v>29</v>
      </c>
      <c r="D8538">
        <v>37</v>
      </c>
      <c r="E8538">
        <v>17242579071.123699</v>
      </c>
      <c r="F8538">
        <v>90875902.7264947</v>
      </c>
      <c r="G8538">
        <v>31092918919.118599</v>
      </c>
      <c r="H8538">
        <v>61531948.997192398</v>
      </c>
      <c r="I8538">
        <v>0</v>
      </c>
      <c r="J8538">
        <v>0</v>
      </c>
      <c r="K8538" t="s">
        <v>22</v>
      </c>
      <c r="L8538">
        <v>-148819.91393480101</v>
      </c>
      <c r="M8538">
        <v>-108232.66467985501</v>
      </c>
      <c r="Y8538" s="15">
        <f t="shared" si="873"/>
        <v>0</v>
      </c>
      <c r="Z8538" s="15">
        <f t="shared" si="874"/>
        <v>0</v>
      </c>
      <c r="AD8538" s="15">
        <f t="shared" si="871"/>
        <v>0</v>
      </c>
      <c r="AE8538" s="15">
        <f t="shared" si="872"/>
        <v>0</v>
      </c>
      <c r="AI8538" t="str">
        <f t="shared" si="876"/>
        <v/>
      </c>
      <c r="AJ8538" t="str">
        <f t="shared" si="877"/>
        <v/>
      </c>
      <c r="AL8538">
        <f t="shared" si="875"/>
        <v>0</v>
      </c>
    </row>
    <row r="8539" spans="1:38" x14ac:dyDescent="0.3">
      <c r="A8539">
        <v>8538</v>
      </c>
      <c r="B8539" t="s">
        <v>32</v>
      </c>
      <c r="C8539" t="s">
        <v>29</v>
      </c>
      <c r="D8539">
        <v>38</v>
      </c>
      <c r="E8539">
        <v>20138746417.181301</v>
      </c>
      <c r="F8539">
        <v>91811808.646287993</v>
      </c>
      <c r="G8539">
        <v>31096289763.992699</v>
      </c>
      <c r="H8539">
        <v>780170603.25386798</v>
      </c>
      <c r="I8539">
        <v>0</v>
      </c>
      <c r="J8539">
        <v>0</v>
      </c>
      <c r="K8539" t="s">
        <v>22</v>
      </c>
      <c r="L8539">
        <v>-1886904.67184779</v>
      </c>
      <c r="M8539">
        <v>-1372294.3067983901</v>
      </c>
      <c r="Y8539" s="15">
        <f t="shared" si="873"/>
        <v>0</v>
      </c>
      <c r="Z8539" s="15">
        <f t="shared" si="874"/>
        <v>0</v>
      </c>
      <c r="AD8539" s="15">
        <f t="shared" si="871"/>
        <v>0</v>
      </c>
      <c r="AE8539" s="15">
        <f t="shared" si="872"/>
        <v>0</v>
      </c>
      <c r="AI8539" t="str">
        <f t="shared" si="876"/>
        <v/>
      </c>
      <c r="AJ8539" t="str">
        <f t="shared" si="877"/>
        <v/>
      </c>
      <c r="AL8539">
        <f t="shared" si="875"/>
        <v>0</v>
      </c>
    </row>
    <row r="8540" spans="1:38" x14ac:dyDescent="0.3">
      <c r="A8540">
        <v>8539</v>
      </c>
      <c r="B8540" t="s">
        <v>32</v>
      </c>
      <c r="C8540" t="s">
        <v>29</v>
      </c>
      <c r="D8540">
        <v>39</v>
      </c>
      <c r="E8540">
        <v>19651627817.668499</v>
      </c>
      <c r="F8540">
        <v>89342605.271817595</v>
      </c>
      <c r="G8540">
        <v>31088769661.834099</v>
      </c>
      <c r="H8540">
        <v>959419639.03610599</v>
      </c>
      <c r="I8540">
        <v>0</v>
      </c>
      <c r="J8540">
        <v>0</v>
      </c>
      <c r="K8540" t="s">
        <v>22</v>
      </c>
      <c r="L8540">
        <v>-2320432.7253672099</v>
      </c>
      <c r="M8540">
        <v>-1687587.4366307</v>
      </c>
      <c r="Y8540" s="15">
        <f t="shared" si="873"/>
        <v>0</v>
      </c>
      <c r="Z8540" s="15">
        <f t="shared" si="874"/>
        <v>0</v>
      </c>
      <c r="AD8540" s="15">
        <f t="shared" si="871"/>
        <v>0</v>
      </c>
      <c r="AE8540" s="15">
        <f t="shared" si="872"/>
        <v>0</v>
      </c>
      <c r="AI8540" t="str">
        <f t="shared" si="876"/>
        <v/>
      </c>
      <c r="AJ8540" t="str">
        <f t="shared" si="877"/>
        <v/>
      </c>
      <c r="AL8540">
        <f t="shared" si="875"/>
        <v>0</v>
      </c>
    </row>
    <row r="8541" spans="1:38" x14ac:dyDescent="0.3">
      <c r="A8541">
        <v>8540</v>
      </c>
      <c r="B8541" t="s">
        <v>32</v>
      </c>
      <c r="C8541" t="s">
        <v>29</v>
      </c>
      <c r="D8541">
        <v>40</v>
      </c>
      <c r="E8541">
        <v>16419369345.5072</v>
      </c>
      <c r="F8541">
        <v>92568087.399907306</v>
      </c>
      <c r="G8541">
        <v>31099677939.576401</v>
      </c>
      <c r="H8541">
        <v>553325009.85184503</v>
      </c>
      <c r="I8541">
        <v>0</v>
      </c>
      <c r="J8541">
        <v>0</v>
      </c>
      <c r="K8541" t="s">
        <v>22</v>
      </c>
      <c r="L8541">
        <v>-1338260.5570950101</v>
      </c>
      <c r="M8541">
        <v>-973280.40516000695</v>
      </c>
      <c r="Y8541" s="15">
        <f t="shared" si="873"/>
        <v>0</v>
      </c>
      <c r="Z8541" s="15">
        <f t="shared" si="874"/>
        <v>0</v>
      </c>
      <c r="AD8541" s="15">
        <f t="shared" si="871"/>
        <v>0</v>
      </c>
      <c r="AE8541" s="15">
        <f t="shared" si="872"/>
        <v>0</v>
      </c>
      <c r="AI8541" t="str">
        <f t="shared" si="876"/>
        <v/>
      </c>
      <c r="AJ8541" t="str">
        <f t="shared" si="877"/>
        <v/>
      </c>
      <c r="AL8541">
        <f t="shared" si="875"/>
        <v>0</v>
      </c>
    </row>
    <row r="8542" spans="1:38" x14ac:dyDescent="0.3">
      <c r="A8542">
        <v>8541</v>
      </c>
      <c r="B8542" t="s">
        <v>32</v>
      </c>
      <c r="C8542" t="s">
        <v>29</v>
      </c>
      <c r="D8542">
        <v>41</v>
      </c>
      <c r="E8542">
        <v>18710537914.039299</v>
      </c>
      <c r="F8542">
        <v>90804230.998481795</v>
      </c>
      <c r="G8542">
        <v>31097848286.529999</v>
      </c>
      <c r="H8542">
        <v>748221849.93363595</v>
      </c>
      <c r="I8542">
        <v>0</v>
      </c>
      <c r="J8542">
        <v>0</v>
      </c>
      <c r="K8542" t="s">
        <v>22</v>
      </c>
      <c r="L8542">
        <v>-1809634.0702021599</v>
      </c>
      <c r="M8542">
        <v>-1316097.50560157</v>
      </c>
      <c r="Y8542" s="15">
        <f t="shared" si="873"/>
        <v>0</v>
      </c>
      <c r="Z8542" s="15">
        <f t="shared" si="874"/>
        <v>0</v>
      </c>
      <c r="AD8542" s="15">
        <f t="shared" si="871"/>
        <v>0</v>
      </c>
      <c r="AE8542" s="15">
        <f t="shared" si="872"/>
        <v>0</v>
      </c>
      <c r="AI8542" t="str">
        <f t="shared" si="876"/>
        <v/>
      </c>
      <c r="AJ8542" t="str">
        <f t="shared" si="877"/>
        <v/>
      </c>
      <c r="AL8542">
        <f t="shared" si="875"/>
        <v>0</v>
      </c>
    </row>
    <row r="8543" spans="1:38" x14ac:dyDescent="0.3">
      <c r="A8543">
        <v>8542</v>
      </c>
      <c r="B8543" t="s">
        <v>32</v>
      </c>
      <c r="C8543" t="s">
        <v>29</v>
      </c>
      <c r="D8543">
        <v>42</v>
      </c>
      <c r="E8543">
        <v>19606664870.715099</v>
      </c>
      <c r="F8543">
        <v>89116648.004571304</v>
      </c>
      <c r="G8543">
        <v>31091105157.594501</v>
      </c>
      <c r="H8543">
        <v>585461992.53766298</v>
      </c>
      <c r="I8543">
        <v>0</v>
      </c>
      <c r="J8543">
        <v>0</v>
      </c>
      <c r="K8543" t="s">
        <v>22</v>
      </c>
      <c r="L8543">
        <v>-1415986.4064362301</v>
      </c>
      <c r="M8543">
        <v>-1029808.29558999</v>
      </c>
      <c r="Y8543" s="15">
        <f t="shared" si="873"/>
        <v>0</v>
      </c>
      <c r="Z8543" s="15">
        <f t="shared" si="874"/>
        <v>0</v>
      </c>
      <c r="AD8543" s="15">
        <f t="shared" si="871"/>
        <v>0</v>
      </c>
      <c r="AE8543" s="15">
        <f t="shared" si="872"/>
        <v>0</v>
      </c>
      <c r="AI8543" t="str">
        <f t="shared" si="876"/>
        <v/>
      </c>
      <c r="AJ8543" t="str">
        <f t="shared" si="877"/>
        <v/>
      </c>
      <c r="AL8543">
        <f t="shared" si="875"/>
        <v>0</v>
      </c>
    </row>
    <row r="8544" spans="1:38" x14ac:dyDescent="0.3">
      <c r="A8544">
        <v>8543</v>
      </c>
      <c r="B8544" t="s">
        <v>32</v>
      </c>
      <c r="C8544" t="s">
        <v>29</v>
      </c>
      <c r="D8544">
        <v>43</v>
      </c>
      <c r="E8544">
        <v>11874876872.725401</v>
      </c>
      <c r="F8544">
        <v>89664708.518769696</v>
      </c>
      <c r="G8544">
        <v>31093519591.289799</v>
      </c>
      <c r="H8544">
        <v>596415630.77906597</v>
      </c>
      <c r="I8544">
        <v>0</v>
      </c>
      <c r="J8544">
        <v>0</v>
      </c>
      <c r="K8544" t="s">
        <v>22</v>
      </c>
      <c r="L8544">
        <v>-1442478.6519595</v>
      </c>
      <c r="M8544">
        <v>-1049075.38324327</v>
      </c>
      <c r="Y8544" s="15">
        <f t="shared" si="873"/>
        <v>0</v>
      </c>
      <c r="Z8544" s="15">
        <f t="shared" si="874"/>
        <v>0</v>
      </c>
      <c r="AD8544" s="15">
        <f t="shared" si="871"/>
        <v>0</v>
      </c>
      <c r="AE8544" s="15">
        <f t="shared" si="872"/>
        <v>0</v>
      </c>
      <c r="AI8544" t="str">
        <f t="shared" si="876"/>
        <v/>
      </c>
      <c r="AJ8544" t="str">
        <f t="shared" si="877"/>
        <v/>
      </c>
      <c r="AL8544">
        <f t="shared" si="875"/>
        <v>0</v>
      </c>
    </row>
    <row r="8545" spans="1:38" x14ac:dyDescent="0.3">
      <c r="A8545">
        <v>8544</v>
      </c>
      <c r="B8545" t="s">
        <v>32</v>
      </c>
      <c r="C8545" t="s">
        <v>29</v>
      </c>
      <c r="D8545">
        <v>44</v>
      </c>
      <c r="E8545">
        <v>17116161351.435301</v>
      </c>
      <c r="F8545">
        <v>92008431.183850706</v>
      </c>
      <c r="G8545">
        <v>31097122501.4561</v>
      </c>
      <c r="H8545">
        <v>363449989.99247402</v>
      </c>
      <c r="I8545">
        <v>0</v>
      </c>
      <c r="J8545">
        <v>0</v>
      </c>
      <c r="K8545" t="s">
        <v>22</v>
      </c>
      <c r="L8545">
        <v>-879032.71571573603</v>
      </c>
      <c r="M8545">
        <v>-639296.52052053495</v>
      </c>
      <c r="Y8545" s="15">
        <f t="shared" si="873"/>
        <v>0</v>
      </c>
      <c r="Z8545" s="15">
        <f t="shared" si="874"/>
        <v>0</v>
      </c>
      <c r="AD8545" s="15">
        <f t="shared" si="871"/>
        <v>0</v>
      </c>
      <c r="AE8545" s="15">
        <f t="shared" si="872"/>
        <v>0</v>
      </c>
      <c r="AI8545" t="str">
        <f t="shared" si="876"/>
        <v/>
      </c>
      <c r="AJ8545" t="str">
        <f t="shared" si="877"/>
        <v/>
      </c>
      <c r="AL8545">
        <f t="shared" si="875"/>
        <v>0</v>
      </c>
    </row>
    <row r="8546" spans="1:38" x14ac:dyDescent="0.3">
      <c r="A8546">
        <v>8545</v>
      </c>
      <c r="B8546" t="s">
        <v>32</v>
      </c>
      <c r="C8546" t="s">
        <v>29</v>
      </c>
      <c r="D8546">
        <v>45</v>
      </c>
      <c r="E8546">
        <v>20768094213.496399</v>
      </c>
      <c r="F8546">
        <v>92587482.565577701</v>
      </c>
      <c r="G8546">
        <v>31088633827.986401</v>
      </c>
      <c r="H8546">
        <v>734280141.93329597</v>
      </c>
      <c r="I8546">
        <v>0</v>
      </c>
      <c r="J8546">
        <v>0</v>
      </c>
      <c r="K8546" t="s">
        <v>22</v>
      </c>
      <c r="L8546">
        <v>-1775914.94024564</v>
      </c>
      <c r="M8546">
        <v>-1291574.5019968301</v>
      </c>
      <c r="Y8546" s="15">
        <f t="shared" si="873"/>
        <v>0</v>
      </c>
      <c r="Z8546" s="15">
        <f t="shared" si="874"/>
        <v>0</v>
      </c>
      <c r="AD8546" s="15">
        <f t="shared" si="871"/>
        <v>0</v>
      </c>
      <c r="AE8546" s="15">
        <f t="shared" si="872"/>
        <v>0</v>
      </c>
      <c r="AI8546" t="str">
        <f t="shared" si="876"/>
        <v/>
      </c>
      <c r="AJ8546" t="str">
        <f t="shared" si="877"/>
        <v/>
      </c>
      <c r="AL8546">
        <f t="shared" si="875"/>
        <v>0</v>
      </c>
    </row>
    <row r="8547" spans="1:38" x14ac:dyDescent="0.3">
      <c r="A8547">
        <v>8546</v>
      </c>
      <c r="B8547" t="s">
        <v>32</v>
      </c>
      <c r="C8547" t="s">
        <v>29</v>
      </c>
      <c r="D8547">
        <v>46</v>
      </c>
      <c r="E8547">
        <v>22543643326.652901</v>
      </c>
      <c r="F8547">
        <v>89817045.185372397</v>
      </c>
      <c r="G8547">
        <v>31102260937.369701</v>
      </c>
      <c r="H8547">
        <v>682342302.87706399</v>
      </c>
      <c r="I8547">
        <v>0</v>
      </c>
      <c r="J8547">
        <v>0</v>
      </c>
      <c r="K8547" t="s">
        <v>22</v>
      </c>
      <c r="L8547">
        <v>-1650299.14447975</v>
      </c>
      <c r="M8547">
        <v>-1200217.55962164</v>
      </c>
      <c r="Y8547" s="15">
        <f t="shared" si="873"/>
        <v>0</v>
      </c>
      <c r="Z8547" s="15">
        <f t="shared" si="874"/>
        <v>0</v>
      </c>
      <c r="AD8547" s="15">
        <f t="shared" si="871"/>
        <v>0</v>
      </c>
      <c r="AE8547" s="15">
        <f t="shared" si="872"/>
        <v>0</v>
      </c>
      <c r="AI8547" t="str">
        <f t="shared" si="876"/>
        <v/>
      </c>
      <c r="AJ8547" t="str">
        <f t="shared" si="877"/>
        <v/>
      </c>
      <c r="AL8547">
        <f t="shared" si="875"/>
        <v>0</v>
      </c>
    </row>
    <row r="8548" spans="1:38" x14ac:dyDescent="0.3">
      <c r="A8548">
        <v>8547</v>
      </c>
      <c r="B8548" t="s">
        <v>32</v>
      </c>
      <c r="C8548" t="s">
        <v>29</v>
      </c>
      <c r="D8548">
        <v>47</v>
      </c>
      <c r="E8548">
        <v>10820263950.2307</v>
      </c>
      <c r="F8548">
        <v>89602056.292385101</v>
      </c>
      <c r="G8548">
        <v>31102507873.6455</v>
      </c>
      <c r="H8548">
        <v>504609276.36138701</v>
      </c>
      <c r="I8548">
        <v>0</v>
      </c>
      <c r="J8548">
        <v>0</v>
      </c>
      <c r="K8548" t="s">
        <v>22</v>
      </c>
      <c r="L8548">
        <v>-1220437.67998037</v>
      </c>
      <c r="M8548">
        <v>-887591.03998572205</v>
      </c>
      <c r="Y8548" s="15">
        <f t="shared" si="873"/>
        <v>0</v>
      </c>
      <c r="Z8548" s="15">
        <f t="shared" si="874"/>
        <v>0</v>
      </c>
      <c r="AD8548" s="15">
        <f t="shared" si="871"/>
        <v>0</v>
      </c>
      <c r="AE8548" s="15">
        <f t="shared" si="872"/>
        <v>0</v>
      </c>
      <c r="AI8548" t="str">
        <f t="shared" si="876"/>
        <v/>
      </c>
      <c r="AJ8548" t="str">
        <f t="shared" si="877"/>
        <v/>
      </c>
      <c r="AL8548">
        <f t="shared" si="875"/>
        <v>0</v>
      </c>
    </row>
    <row r="8549" spans="1:38" x14ac:dyDescent="0.3">
      <c r="A8549">
        <v>8548</v>
      </c>
      <c r="B8549" t="s">
        <v>32</v>
      </c>
      <c r="C8549" t="s">
        <v>29</v>
      </c>
      <c r="D8549">
        <v>48</v>
      </c>
      <c r="E8549">
        <v>30758725646.712601</v>
      </c>
      <c r="F8549">
        <v>92030825.769658402</v>
      </c>
      <c r="G8549">
        <v>31096182826.1465</v>
      </c>
      <c r="H8549">
        <v>-465487336.31716901</v>
      </c>
      <c r="I8549">
        <v>0</v>
      </c>
      <c r="J8549">
        <v>0</v>
      </c>
      <c r="K8549" t="s">
        <v>22</v>
      </c>
      <c r="L8549">
        <v>1125818.1555669799</v>
      </c>
      <c r="M8549">
        <v>818776.840412352</v>
      </c>
      <c r="Y8549" s="15">
        <f t="shared" si="873"/>
        <v>0</v>
      </c>
      <c r="Z8549" s="15">
        <f t="shared" si="874"/>
        <v>0</v>
      </c>
      <c r="AD8549" s="15">
        <f t="shared" si="871"/>
        <v>1</v>
      </c>
      <c r="AE8549" s="15">
        <f t="shared" si="872"/>
        <v>1</v>
      </c>
      <c r="AI8549" t="str">
        <f t="shared" si="876"/>
        <v>ERROR!</v>
      </c>
      <c r="AJ8549" t="str">
        <f t="shared" si="877"/>
        <v>ERROR!</v>
      </c>
      <c r="AL8549">
        <f t="shared" si="875"/>
        <v>1</v>
      </c>
    </row>
    <row r="8550" spans="1:38" x14ac:dyDescent="0.3">
      <c r="A8550">
        <v>8549</v>
      </c>
      <c r="B8550" t="s">
        <v>32</v>
      </c>
      <c r="C8550" t="s">
        <v>29</v>
      </c>
      <c r="D8550">
        <v>49</v>
      </c>
      <c r="E8550">
        <v>18582904160.975101</v>
      </c>
      <c r="F8550">
        <v>90019600.760693803</v>
      </c>
      <c r="G8550">
        <v>31092495289.2841</v>
      </c>
      <c r="H8550">
        <v>1013000468.41565</v>
      </c>
      <c r="I8550">
        <v>0</v>
      </c>
      <c r="J8550">
        <v>0</v>
      </c>
      <c r="K8550" t="s">
        <v>22</v>
      </c>
      <c r="L8550">
        <v>-2450022.22394107</v>
      </c>
      <c r="M8550">
        <v>-1781834.3446844199</v>
      </c>
      <c r="Y8550" s="15">
        <f t="shared" si="873"/>
        <v>0</v>
      </c>
      <c r="Z8550" s="15">
        <f t="shared" si="874"/>
        <v>0</v>
      </c>
      <c r="AD8550" s="15">
        <f t="shared" si="871"/>
        <v>0</v>
      </c>
      <c r="AE8550" s="15">
        <f t="shared" si="872"/>
        <v>0</v>
      </c>
      <c r="AI8550" t="str">
        <f t="shared" si="876"/>
        <v/>
      </c>
      <c r="AJ8550" t="str">
        <f t="shared" si="877"/>
        <v/>
      </c>
      <c r="AL8550">
        <f t="shared" si="875"/>
        <v>0</v>
      </c>
    </row>
    <row r="8551" spans="1:38" x14ac:dyDescent="0.3">
      <c r="A8551">
        <v>8550</v>
      </c>
      <c r="B8551" t="s">
        <v>32</v>
      </c>
      <c r="C8551" t="s">
        <v>29</v>
      </c>
      <c r="D8551">
        <v>50</v>
      </c>
      <c r="E8551">
        <v>19753538350.562302</v>
      </c>
      <c r="F8551">
        <v>92451342.965286896</v>
      </c>
      <c r="G8551">
        <v>31096833325.994999</v>
      </c>
      <c r="H8551">
        <v>-72848806.049220994</v>
      </c>
      <c r="I8551">
        <v>0</v>
      </c>
      <c r="J8551">
        <v>0</v>
      </c>
      <c r="K8551" t="s">
        <v>22</v>
      </c>
      <c r="L8551">
        <v>176190.63304808899</v>
      </c>
      <c r="M8551">
        <v>128138.642216792</v>
      </c>
      <c r="Y8551" s="15">
        <f t="shared" si="873"/>
        <v>0</v>
      </c>
      <c r="Z8551" s="15">
        <f t="shared" si="874"/>
        <v>0</v>
      </c>
      <c r="AD8551" s="15">
        <f t="shared" si="871"/>
        <v>1</v>
      </c>
      <c r="AE8551" s="15">
        <f t="shared" si="872"/>
        <v>1</v>
      </c>
      <c r="AI8551" t="str">
        <f t="shared" si="876"/>
        <v>ERROR!</v>
      </c>
      <c r="AJ8551" t="str">
        <f t="shared" si="877"/>
        <v>ERROR!</v>
      </c>
      <c r="AL8551">
        <f t="shared" si="875"/>
        <v>1</v>
      </c>
    </row>
    <row r="8552" spans="1:38" x14ac:dyDescent="0.3">
      <c r="A8552">
        <v>8551</v>
      </c>
      <c r="B8552" t="s">
        <v>32</v>
      </c>
      <c r="C8552" t="s">
        <v>29</v>
      </c>
      <c r="D8552">
        <v>51</v>
      </c>
      <c r="E8552">
        <v>23549064367.854599</v>
      </c>
      <c r="F8552">
        <v>93748959.257072598</v>
      </c>
      <c r="G8552">
        <v>31074805786.298302</v>
      </c>
      <c r="H8552">
        <v>835330164.12330604</v>
      </c>
      <c r="I8552">
        <v>0</v>
      </c>
      <c r="J8552">
        <v>0</v>
      </c>
      <c r="K8552" t="s">
        <v>22</v>
      </c>
      <c r="L8552">
        <v>-2020312.4581287999</v>
      </c>
      <c r="M8552">
        <v>-1469318.1513664001</v>
      </c>
      <c r="Y8552" s="15">
        <f t="shared" si="873"/>
        <v>0</v>
      </c>
      <c r="Z8552" s="15">
        <f t="shared" si="874"/>
        <v>0</v>
      </c>
      <c r="AD8552" s="15">
        <f t="shared" si="871"/>
        <v>0</v>
      </c>
      <c r="AE8552" s="15">
        <f t="shared" si="872"/>
        <v>0</v>
      </c>
      <c r="AI8552" t="str">
        <f t="shared" si="876"/>
        <v/>
      </c>
      <c r="AJ8552" t="str">
        <f t="shared" si="877"/>
        <v/>
      </c>
      <c r="AL8552">
        <f t="shared" si="875"/>
        <v>0</v>
      </c>
    </row>
    <row r="8553" spans="1:38" x14ac:dyDescent="0.3">
      <c r="A8553">
        <v>8552</v>
      </c>
      <c r="B8553" t="s">
        <v>32</v>
      </c>
      <c r="C8553" t="s">
        <v>29</v>
      </c>
      <c r="D8553">
        <v>52</v>
      </c>
      <c r="E8553">
        <v>18317333005.501499</v>
      </c>
      <c r="F8553">
        <v>91629201.949141294</v>
      </c>
      <c r="G8553">
        <v>31091639565.738098</v>
      </c>
      <c r="H8553">
        <v>394868046.595936</v>
      </c>
      <c r="I8553">
        <v>0</v>
      </c>
      <c r="J8553">
        <v>0</v>
      </c>
      <c r="K8553" t="s">
        <v>22</v>
      </c>
      <c r="L8553">
        <v>-955019.78513132199</v>
      </c>
      <c r="M8553">
        <v>-694559.84373186994</v>
      </c>
      <c r="Y8553" s="15">
        <f t="shared" si="873"/>
        <v>0</v>
      </c>
      <c r="Z8553" s="15">
        <f t="shared" si="874"/>
        <v>0</v>
      </c>
      <c r="AD8553" s="15">
        <f t="shared" si="871"/>
        <v>0</v>
      </c>
      <c r="AE8553" s="15">
        <f t="shared" si="872"/>
        <v>0</v>
      </c>
      <c r="AI8553" t="str">
        <f t="shared" si="876"/>
        <v/>
      </c>
      <c r="AJ8553" t="str">
        <f t="shared" si="877"/>
        <v/>
      </c>
      <c r="AL8553">
        <f t="shared" si="875"/>
        <v>0</v>
      </c>
    </row>
    <row r="8554" spans="1:38" x14ac:dyDescent="0.3">
      <c r="A8554">
        <v>8553</v>
      </c>
      <c r="B8554" t="s">
        <v>32</v>
      </c>
      <c r="C8554" t="s">
        <v>29</v>
      </c>
      <c r="D8554">
        <v>53</v>
      </c>
      <c r="E8554">
        <v>20327089217.617401</v>
      </c>
      <c r="F8554">
        <v>92799644.243604496</v>
      </c>
      <c r="G8554">
        <v>31093680688.870602</v>
      </c>
      <c r="H8554">
        <v>671191580.13881695</v>
      </c>
      <c r="I8554">
        <v>0</v>
      </c>
      <c r="J8554">
        <v>0</v>
      </c>
      <c r="K8554" t="s">
        <v>22</v>
      </c>
      <c r="L8554">
        <v>-1623330.23442146</v>
      </c>
      <c r="M8554">
        <v>-1180603.80685197</v>
      </c>
      <c r="Y8554" s="15">
        <f t="shared" si="873"/>
        <v>0</v>
      </c>
      <c r="Z8554" s="15">
        <f t="shared" si="874"/>
        <v>0</v>
      </c>
      <c r="AD8554" s="15">
        <f t="shared" si="871"/>
        <v>0</v>
      </c>
      <c r="AE8554" s="15">
        <f t="shared" si="872"/>
        <v>0</v>
      </c>
      <c r="AI8554" t="str">
        <f t="shared" si="876"/>
        <v/>
      </c>
      <c r="AJ8554" t="str">
        <f t="shared" si="877"/>
        <v/>
      </c>
      <c r="AL8554">
        <f t="shared" si="875"/>
        <v>0</v>
      </c>
    </row>
    <row r="8555" spans="1:38" x14ac:dyDescent="0.3">
      <c r="A8555">
        <v>8554</v>
      </c>
      <c r="B8555" t="s">
        <v>32</v>
      </c>
      <c r="C8555" t="s">
        <v>29</v>
      </c>
      <c r="D8555">
        <v>54</v>
      </c>
      <c r="E8555">
        <v>13033456843.3214</v>
      </c>
      <c r="F8555">
        <v>90421203.941190004</v>
      </c>
      <c r="G8555">
        <v>31091886210.326199</v>
      </c>
      <c r="H8555">
        <v>504049861.82452601</v>
      </c>
      <c r="I8555">
        <v>0</v>
      </c>
      <c r="J8555">
        <v>0</v>
      </c>
      <c r="K8555" t="s">
        <v>22</v>
      </c>
      <c r="L8555">
        <v>-1219084.69141774</v>
      </c>
      <c r="M8555">
        <v>-886607.04830380902</v>
      </c>
      <c r="Y8555" s="15">
        <f t="shared" si="873"/>
        <v>0</v>
      </c>
      <c r="Z8555" s="15">
        <f t="shared" si="874"/>
        <v>0</v>
      </c>
      <c r="AD8555" s="15">
        <f t="shared" si="871"/>
        <v>0</v>
      </c>
      <c r="AE8555" s="15">
        <f t="shared" si="872"/>
        <v>0</v>
      </c>
      <c r="AI8555" t="str">
        <f t="shared" si="876"/>
        <v/>
      </c>
      <c r="AJ8555" t="str">
        <f t="shared" si="877"/>
        <v/>
      </c>
      <c r="AL8555">
        <f t="shared" si="875"/>
        <v>0</v>
      </c>
    </row>
    <row r="8556" spans="1:38" x14ac:dyDescent="0.3">
      <c r="A8556">
        <v>8555</v>
      </c>
      <c r="B8556" t="s">
        <v>32</v>
      </c>
      <c r="C8556" t="s">
        <v>29</v>
      </c>
      <c r="D8556">
        <v>55</v>
      </c>
      <c r="E8556">
        <v>16829026949.3916</v>
      </c>
      <c r="F8556">
        <v>89443721.071339205</v>
      </c>
      <c r="G8556">
        <v>31091533522.6101</v>
      </c>
      <c r="H8556">
        <v>-200256889.36924601</v>
      </c>
      <c r="I8556">
        <v>0</v>
      </c>
      <c r="J8556">
        <v>0</v>
      </c>
      <c r="K8556" t="s">
        <v>22</v>
      </c>
      <c r="L8556">
        <v>484337.21873724298</v>
      </c>
      <c r="M8556">
        <v>352245.24999072199</v>
      </c>
      <c r="Y8556" s="15">
        <f t="shared" si="873"/>
        <v>0</v>
      </c>
      <c r="Z8556" s="15">
        <f t="shared" si="874"/>
        <v>0</v>
      </c>
      <c r="AD8556" s="15">
        <f t="shared" si="871"/>
        <v>1</v>
      </c>
      <c r="AE8556" s="15">
        <f t="shared" si="872"/>
        <v>1</v>
      </c>
      <c r="AI8556" t="str">
        <f t="shared" si="876"/>
        <v>ERROR!</v>
      </c>
      <c r="AJ8556" t="str">
        <f t="shared" si="877"/>
        <v>ERROR!</v>
      </c>
      <c r="AL8556">
        <f t="shared" si="875"/>
        <v>1</v>
      </c>
    </row>
    <row r="8557" spans="1:38" x14ac:dyDescent="0.3">
      <c r="A8557">
        <v>8556</v>
      </c>
      <c r="B8557" t="s">
        <v>32</v>
      </c>
      <c r="C8557" t="s">
        <v>29</v>
      </c>
      <c r="D8557">
        <v>56</v>
      </c>
      <c r="E8557">
        <v>21904958203.315201</v>
      </c>
      <c r="F8557">
        <v>92106141.140624404</v>
      </c>
      <c r="G8557">
        <v>31094539309.855598</v>
      </c>
      <c r="H8557">
        <v>-50607569.148662597</v>
      </c>
      <c r="I8557">
        <v>0</v>
      </c>
      <c r="J8557">
        <v>0</v>
      </c>
      <c r="K8557" t="s">
        <v>22</v>
      </c>
      <c r="L8557">
        <v>122398.43216240501</v>
      </c>
      <c r="M8557">
        <v>89017.041572658505</v>
      </c>
      <c r="Y8557" s="15">
        <f t="shared" si="873"/>
        <v>0</v>
      </c>
      <c r="Z8557" s="15">
        <f t="shared" si="874"/>
        <v>0</v>
      </c>
      <c r="AD8557" s="15">
        <f t="shared" si="871"/>
        <v>1</v>
      </c>
      <c r="AE8557" s="15">
        <f t="shared" si="872"/>
        <v>1</v>
      </c>
      <c r="AI8557" t="str">
        <f t="shared" si="876"/>
        <v>ERROR!</v>
      </c>
      <c r="AJ8557" t="str">
        <f t="shared" si="877"/>
        <v>ERROR!</v>
      </c>
      <c r="AL8557">
        <f t="shared" si="875"/>
        <v>1</v>
      </c>
    </row>
    <row r="8558" spans="1:38" x14ac:dyDescent="0.3">
      <c r="A8558">
        <v>8557</v>
      </c>
      <c r="B8558" t="s">
        <v>32</v>
      </c>
      <c r="C8558" t="s">
        <v>29</v>
      </c>
      <c r="D8558">
        <v>57</v>
      </c>
      <c r="E8558">
        <v>15089655743.0233</v>
      </c>
      <c r="F8558">
        <v>92739802.590562895</v>
      </c>
      <c r="G8558">
        <v>31098366650.9701</v>
      </c>
      <c r="H8558">
        <v>876277061.31535494</v>
      </c>
      <c r="I8558">
        <v>0</v>
      </c>
      <c r="J8558">
        <v>0</v>
      </c>
      <c r="K8558" t="s">
        <v>22</v>
      </c>
      <c r="L8558">
        <v>-2119345.7865919699</v>
      </c>
      <c r="M8558">
        <v>-1541342.3902487</v>
      </c>
      <c r="Y8558" s="15">
        <f t="shared" si="873"/>
        <v>0</v>
      </c>
      <c r="Z8558" s="15">
        <f t="shared" si="874"/>
        <v>0</v>
      </c>
      <c r="AD8558" s="15">
        <f t="shared" si="871"/>
        <v>0</v>
      </c>
      <c r="AE8558" s="15">
        <f t="shared" si="872"/>
        <v>0</v>
      </c>
      <c r="AI8558" t="str">
        <f t="shared" si="876"/>
        <v/>
      </c>
      <c r="AJ8558" t="str">
        <f t="shared" si="877"/>
        <v/>
      </c>
      <c r="AL8558">
        <f t="shared" si="875"/>
        <v>0</v>
      </c>
    </row>
    <row r="8559" spans="1:38" x14ac:dyDescent="0.3">
      <c r="A8559">
        <v>8558</v>
      </c>
      <c r="B8559" t="s">
        <v>32</v>
      </c>
      <c r="C8559" t="s">
        <v>29</v>
      </c>
      <c r="D8559">
        <v>58</v>
      </c>
      <c r="E8559">
        <v>19852629256.979401</v>
      </c>
      <c r="F8559">
        <v>89791291.483353004</v>
      </c>
      <c r="G8559">
        <v>31077627923.7985</v>
      </c>
      <c r="H8559">
        <v>-241976380.65879399</v>
      </c>
      <c r="I8559">
        <v>0</v>
      </c>
      <c r="J8559">
        <v>0</v>
      </c>
      <c r="K8559" t="s">
        <v>22</v>
      </c>
      <c r="L8559">
        <v>585239.12749033095</v>
      </c>
      <c r="M8559">
        <v>425628.456356604</v>
      </c>
      <c r="Y8559" s="15">
        <f t="shared" si="873"/>
        <v>0</v>
      </c>
      <c r="Z8559" s="15">
        <f t="shared" si="874"/>
        <v>0</v>
      </c>
      <c r="AD8559" s="15">
        <f t="shared" si="871"/>
        <v>1</v>
      </c>
      <c r="AE8559" s="15">
        <f t="shared" si="872"/>
        <v>1</v>
      </c>
      <c r="AI8559" t="str">
        <f t="shared" si="876"/>
        <v>ERROR!</v>
      </c>
      <c r="AJ8559" t="str">
        <f t="shared" si="877"/>
        <v>ERROR!</v>
      </c>
      <c r="AL8559">
        <f t="shared" si="875"/>
        <v>1</v>
      </c>
    </row>
    <row r="8560" spans="1:38" x14ac:dyDescent="0.3">
      <c r="A8560">
        <v>8559</v>
      </c>
      <c r="B8560" t="s">
        <v>32</v>
      </c>
      <c r="C8560" t="s">
        <v>29</v>
      </c>
      <c r="D8560">
        <v>59</v>
      </c>
      <c r="E8560">
        <v>20538865460.590401</v>
      </c>
      <c r="F8560">
        <v>92505219.037397206</v>
      </c>
      <c r="G8560">
        <v>31089811932.1021</v>
      </c>
      <c r="H8560">
        <v>-155515046.32577899</v>
      </c>
      <c r="I8560">
        <v>0</v>
      </c>
      <c r="J8560">
        <v>0</v>
      </c>
      <c r="K8560" t="s">
        <v>22</v>
      </c>
      <c r="L8560">
        <v>376125.51181866502</v>
      </c>
      <c r="M8560">
        <v>273545.82677721098</v>
      </c>
      <c r="Y8560" s="15">
        <f t="shared" si="873"/>
        <v>0</v>
      </c>
      <c r="Z8560" s="15">
        <f t="shared" si="874"/>
        <v>0</v>
      </c>
      <c r="AD8560" s="15">
        <f t="shared" si="871"/>
        <v>1</v>
      </c>
      <c r="AE8560" s="15">
        <f t="shared" si="872"/>
        <v>1</v>
      </c>
      <c r="AI8560" t="str">
        <f t="shared" si="876"/>
        <v>ERROR!</v>
      </c>
      <c r="AJ8560" t="str">
        <f t="shared" si="877"/>
        <v>ERROR!</v>
      </c>
      <c r="AL8560">
        <f t="shared" si="875"/>
        <v>1</v>
      </c>
    </row>
    <row r="8561" spans="1:38" x14ac:dyDescent="0.3">
      <c r="A8561">
        <v>8560</v>
      </c>
      <c r="B8561" t="s">
        <v>32</v>
      </c>
      <c r="C8561" t="s">
        <v>29</v>
      </c>
      <c r="D8561">
        <v>60</v>
      </c>
      <c r="E8561">
        <v>16425396514.5532</v>
      </c>
      <c r="F8561">
        <v>91844211.266266093</v>
      </c>
      <c r="G8561">
        <v>31094399801.400299</v>
      </c>
      <c r="H8561">
        <v>75658713.338563904</v>
      </c>
      <c r="I8561">
        <v>0</v>
      </c>
      <c r="J8561">
        <v>0</v>
      </c>
      <c r="K8561" t="s">
        <v>22</v>
      </c>
      <c r="L8561">
        <v>-182986.617374603</v>
      </c>
      <c r="M8561">
        <v>-133081.17627243901</v>
      </c>
      <c r="Y8561" s="15">
        <f t="shared" si="873"/>
        <v>0</v>
      </c>
      <c r="Z8561" s="15">
        <f t="shared" si="874"/>
        <v>0</v>
      </c>
      <c r="AD8561" s="15">
        <f t="shared" si="871"/>
        <v>0</v>
      </c>
      <c r="AE8561" s="15">
        <f t="shared" si="872"/>
        <v>0</v>
      </c>
      <c r="AI8561" t="str">
        <f t="shared" si="876"/>
        <v/>
      </c>
      <c r="AJ8561" t="str">
        <f t="shared" si="877"/>
        <v/>
      </c>
      <c r="AL8561">
        <f t="shared" si="875"/>
        <v>0</v>
      </c>
    </row>
    <row r="8562" spans="1:38" x14ac:dyDescent="0.3">
      <c r="A8562">
        <v>8561</v>
      </c>
      <c r="B8562" t="s">
        <v>32</v>
      </c>
      <c r="C8562" t="s">
        <v>29</v>
      </c>
      <c r="D8562">
        <v>61</v>
      </c>
      <c r="E8562">
        <v>18446632401.3923</v>
      </c>
      <c r="F8562">
        <v>89809711.355706498</v>
      </c>
      <c r="G8562">
        <v>31089627238.260502</v>
      </c>
      <c r="H8562">
        <v>612367999.15680695</v>
      </c>
      <c r="I8562">
        <v>0</v>
      </c>
      <c r="J8562">
        <v>0</v>
      </c>
      <c r="K8562" t="s">
        <v>22</v>
      </c>
      <c r="L8562">
        <v>-1481060.72400048</v>
      </c>
      <c r="M8562">
        <v>-1077135.0720003501</v>
      </c>
      <c r="Y8562" s="15">
        <f t="shared" si="873"/>
        <v>0</v>
      </c>
      <c r="Z8562" s="15">
        <f t="shared" si="874"/>
        <v>0</v>
      </c>
      <c r="AD8562" s="15">
        <f t="shared" si="871"/>
        <v>0</v>
      </c>
      <c r="AE8562" s="15">
        <f t="shared" si="872"/>
        <v>0</v>
      </c>
      <c r="AI8562" t="str">
        <f t="shared" si="876"/>
        <v/>
      </c>
      <c r="AJ8562" t="str">
        <f t="shared" si="877"/>
        <v/>
      </c>
      <c r="AL8562">
        <f t="shared" si="875"/>
        <v>0</v>
      </c>
    </row>
    <row r="8563" spans="1:38" x14ac:dyDescent="0.3">
      <c r="A8563">
        <v>8562</v>
      </c>
      <c r="B8563" t="s">
        <v>32</v>
      </c>
      <c r="C8563" t="s">
        <v>29</v>
      </c>
      <c r="D8563">
        <v>62</v>
      </c>
      <c r="E8563">
        <v>20126115793.0131</v>
      </c>
      <c r="F8563">
        <v>89127406.439419299</v>
      </c>
      <c r="G8563">
        <v>31094324158.9557</v>
      </c>
      <c r="H8563">
        <v>-185314076.33308399</v>
      </c>
      <c r="I8563">
        <v>0</v>
      </c>
      <c r="J8563">
        <v>0</v>
      </c>
      <c r="K8563" t="s">
        <v>22</v>
      </c>
      <c r="L8563">
        <v>448196.83660686697</v>
      </c>
      <c r="M8563">
        <v>325961.33571408503</v>
      </c>
      <c r="Y8563" s="15">
        <f t="shared" si="873"/>
        <v>0</v>
      </c>
      <c r="Z8563" s="15">
        <f t="shared" si="874"/>
        <v>0</v>
      </c>
      <c r="AD8563" s="15">
        <f t="shared" si="871"/>
        <v>1</v>
      </c>
      <c r="AE8563" s="15">
        <f t="shared" si="872"/>
        <v>1</v>
      </c>
      <c r="AI8563" t="str">
        <f t="shared" si="876"/>
        <v>ERROR!</v>
      </c>
      <c r="AJ8563" t="str">
        <f t="shared" si="877"/>
        <v>ERROR!</v>
      </c>
      <c r="AL8563">
        <f t="shared" si="875"/>
        <v>1</v>
      </c>
    </row>
    <row r="8564" spans="1:38" x14ac:dyDescent="0.3">
      <c r="A8564">
        <v>8563</v>
      </c>
      <c r="B8564" t="s">
        <v>32</v>
      </c>
      <c r="C8564" t="s">
        <v>29</v>
      </c>
      <c r="D8564">
        <v>63</v>
      </c>
      <c r="E8564">
        <v>10492695335.6677</v>
      </c>
      <c r="F8564">
        <v>90226901.650611907</v>
      </c>
      <c r="G8564">
        <v>31092653115.517799</v>
      </c>
      <c r="H8564">
        <v>-146256642.31230199</v>
      </c>
      <c r="I8564">
        <v>0</v>
      </c>
      <c r="J8564">
        <v>0</v>
      </c>
      <c r="K8564" t="s">
        <v>22</v>
      </c>
      <c r="L8564">
        <v>353733.32514305401</v>
      </c>
      <c r="M8564">
        <v>257260.60010403901</v>
      </c>
      <c r="Y8564" s="15">
        <f t="shared" si="873"/>
        <v>0</v>
      </c>
      <c r="Z8564" s="15">
        <f t="shared" si="874"/>
        <v>0</v>
      </c>
      <c r="AD8564" s="15">
        <f t="shared" si="871"/>
        <v>1</v>
      </c>
      <c r="AE8564" s="15">
        <f t="shared" si="872"/>
        <v>1</v>
      </c>
      <c r="AI8564" t="str">
        <f t="shared" si="876"/>
        <v>ERROR!</v>
      </c>
      <c r="AJ8564" t="str">
        <f t="shared" si="877"/>
        <v>ERROR!</v>
      </c>
      <c r="AL8564">
        <f t="shared" si="875"/>
        <v>1</v>
      </c>
    </row>
    <row r="8565" spans="1:38" x14ac:dyDescent="0.3">
      <c r="A8565">
        <v>8564</v>
      </c>
      <c r="B8565" t="s">
        <v>32</v>
      </c>
      <c r="C8565" t="s">
        <v>29</v>
      </c>
      <c r="D8565">
        <v>64</v>
      </c>
      <c r="E8565">
        <v>12096213330.8794</v>
      </c>
      <c r="F8565">
        <v>91588088.262585595</v>
      </c>
      <c r="G8565">
        <v>31097362891.703899</v>
      </c>
      <c r="H8565">
        <v>270435362.223557</v>
      </c>
      <c r="I8565">
        <v>0</v>
      </c>
      <c r="J8565">
        <v>0</v>
      </c>
      <c r="K8565" t="s">
        <v>22</v>
      </c>
      <c r="L8565">
        <v>-654069.438510273</v>
      </c>
      <c r="M8565">
        <v>-475686.86437110801</v>
      </c>
      <c r="Y8565" s="15">
        <f t="shared" si="873"/>
        <v>0</v>
      </c>
      <c r="Z8565" s="15">
        <f t="shared" si="874"/>
        <v>0</v>
      </c>
      <c r="AD8565" s="15">
        <f t="shared" si="871"/>
        <v>0</v>
      </c>
      <c r="AE8565" s="15">
        <f t="shared" si="872"/>
        <v>0</v>
      </c>
      <c r="AI8565" t="str">
        <f t="shared" si="876"/>
        <v/>
      </c>
      <c r="AJ8565" t="str">
        <f t="shared" si="877"/>
        <v/>
      </c>
      <c r="AL8565">
        <f t="shared" si="875"/>
        <v>0</v>
      </c>
    </row>
    <row r="8566" spans="1:38" x14ac:dyDescent="0.3">
      <c r="A8566">
        <v>8565</v>
      </c>
      <c r="B8566" t="s">
        <v>32</v>
      </c>
      <c r="C8566" t="s">
        <v>29</v>
      </c>
      <c r="D8566">
        <v>65</v>
      </c>
      <c r="E8566">
        <v>15014026866.381901</v>
      </c>
      <c r="F8566">
        <v>93139853.978423104</v>
      </c>
      <c r="G8566">
        <v>31073327319.356499</v>
      </c>
      <c r="H8566">
        <v>1124143103.9856801</v>
      </c>
      <c r="I8566">
        <v>0</v>
      </c>
      <c r="J8566">
        <v>0</v>
      </c>
      <c r="K8566" t="s">
        <v>22</v>
      </c>
      <c r="L8566">
        <v>-2718829.5302198501</v>
      </c>
      <c r="M8566">
        <v>-1977330.5674326201</v>
      </c>
      <c r="Y8566" s="15">
        <f t="shared" si="873"/>
        <v>0</v>
      </c>
      <c r="Z8566" s="15">
        <f t="shared" si="874"/>
        <v>0</v>
      </c>
      <c r="AD8566" s="15">
        <f t="shared" ref="AD8566:AD8629" si="878">IF(L8566&lt;0,0,1)</f>
        <v>0</v>
      </c>
      <c r="AE8566" s="15">
        <f t="shared" ref="AE8566:AE8629" si="879">IF(M8566&lt;0,0,1)</f>
        <v>0</v>
      </c>
      <c r="AI8566" t="str">
        <f t="shared" si="876"/>
        <v/>
      </c>
      <c r="AJ8566" t="str">
        <f t="shared" si="877"/>
        <v/>
      </c>
      <c r="AL8566">
        <f t="shared" si="875"/>
        <v>0</v>
      </c>
    </row>
    <row r="8567" spans="1:38" x14ac:dyDescent="0.3">
      <c r="A8567">
        <v>8566</v>
      </c>
      <c r="B8567" t="s">
        <v>32</v>
      </c>
      <c r="C8567" t="s">
        <v>29</v>
      </c>
      <c r="D8567">
        <v>66</v>
      </c>
      <c r="E8567">
        <v>17476820118.2701</v>
      </c>
      <c r="F8567">
        <v>90215267.374353305</v>
      </c>
      <c r="G8567">
        <v>31092700992.7859</v>
      </c>
      <c r="H8567">
        <v>765070717.26186895</v>
      </c>
      <c r="I8567">
        <v>0</v>
      </c>
      <c r="J8567">
        <v>0</v>
      </c>
      <c r="K8567" t="s">
        <v>22</v>
      </c>
      <c r="L8567">
        <v>-1850384.3962775001</v>
      </c>
      <c r="M8567">
        <v>-1345734.1063836401</v>
      </c>
      <c r="Y8567" s="15">
        <f t="shared" si="873"/>
        <v>0</v>
      </c>
      <c r="Z8567" s="15">
        <f t="shared" si="874"/>
        <v>0</v>
      </c>
      <c r="AD8567" s="15">
        <f t="shared" si="878"/>
        <v>0</v>
      </c>
      <c r="AE8567" s="15">
        <f t="shared" si="879"/>
        <v>0</v>
      </c>
      <c r="AI8567" t="str">
        <f t="shared" si="876"/>
        <v/>
      </c>
      <c r="AJ8567" t="str">
        <f t="shared" si="877"/>
        <v/>
      </c>
      <c r="AL8567">
        <f t="shared" si="875"/>
        <v>0</v>
      </c>
    </row>
    <row r="8568" spans="1:38" x14ac:dyDescent="0.3">
      <c r="A8568">
        <v>8567</v>
      </c>
      <c r="B8568" t="s">
        <v>32</v>
      </c>
      <c r="C8568" t="s">
        <v>29</v>
      </c>
      <c r="D8568">
        <v>67</v>
      </c>
      <c r="E8568">
        <v>19421174028.597801</v>
      </c>
      <c r="F8568">
        <v>88577554.178349093</v>
      </c>
      <c r="G8568">
        <v>31090121927.129799</v>
      </c>
      <c r="H8568">
        <v>172112101.72660801</v>
      </c>
      <c r="I8568">
        <v>0</v>
      </c>
      <c r="J8568">
        <v>0</v>
      </c>
      <c r="K8568" t="s">
        <v>22</v>
      </c>
      <c r="L8568">
        <v>-416266.81071422301</v>
      </c>
      <c r="M8568">
        <v>-302739.49870125297</v>
      </c>
      <c r="Y8568" s="15">
        <f t="shared" si="873"/>
        <v>0</v>
      </c>
      <c r="Z8568" s="15">
        <f t="shared" si="874"/>
        <v>0</v>
      </c>
      <c r="AD8568" s="15">
        <f t="shared" si="878"/>
        <v>0</v>
      </c>
      <c r="AE8568" s="15">
        <f t="shared" si="879"/>
        <v>0</v>
      </c>
      <c r="AI8568" t="str">
        <f t="shared" si="876"/>
        <v/>
      </c>
      <c r="AJ8568" t="str">
        <f t="shared" si="877"/>
        <v/>
      </c>
      <c r="AL8568">
        <f t="shared" si="875"/>
        <v>0</v>
      </c>
    </row>
    <row r="8569" spans="1:38" x14ac:dyDescent="0.3">
      <c r="A8569">
        <v>8568</v>
      </c>
      <c r="B8569" t="s">
        <v>32</v>
      </c>
      <c r="C8569" t="s">
        <v>29</v>
      </c>
      <c r="D8569">
        <v>68</v>
      </c>
      <c r="E8569">
        <v>21684325609.305901</v>
      </c>
      <c r="F8569">
        <v>91460013.471531197</v>
      </c>
      <c r="G8569">
        <v>31085436419.883499</v>
      </c>
      <c r="H8569">
        <v>148025197.457863</v>
      </c>
      <c r="I8569">
        <v>0</v>
      </c>
      <c r="J8569">
        <v>0</v>
      </c>
      <c r="K8569" t="s">
        <v>22</v>
      </c>
      <c r="L8569">
        <v>-358010.71646318602</v>
      </c>
      <c r="M8569">
        <v>-260371.43015504401</v>
      </c>
      <c r="Y8569" s="15">
        <f t="shared" si="873"/>
        <v>0</v>
      </c>
      <c r="Z8569" s="15">
        <f t="shared" si="874"/>
        <v>0</v>
      </c>
      <c r="AD8569" s="15">
        <f t="shared" si="878"/>
        <v>0</v>
      </c>
      <c r="AE8569" s="15">
        <f t="shared" si="879"/>
        <v>0</v>
      </c>
      <c r="AI8569" t="str">
        <f t="shared" si="876"/>
        <v/>
      </c>
      <c r="AJ8569" t="str">
        <f t="shared" si="877"/>
        <v/>
      </c>
      <c r="AL8569">
        <f t="shared" si="875"/>
        <v>0</v>
      </c>
    </row>
    <row r="8570" spans="1:38" x14ac:dyDescent="0.3">
      <c r="A8570">
        <v>8569</v>
      </c>
      <c r="B8570" t="s">
        <v>32</v>
      </c>
      <c r="C8570" t="s">
        <v>29</v>
      </c>
      <c r="D8570">
        <v>69</v>
      </c>
      <c r="E8570">
        <v>13827480870.9235</v>
      </c>
      <c r="F8570">
        <v>92407658.893121496</v>
      </c>
      <c r="G8570">
        <v>31098236059.524101</v>
      </c>
      <c r="H8570">
        <v>584075194.81892395</v>
      </c>
      <c r="I8570">
        <v>0</v>
      </c>
      <c r="J8570">
        <v>0</v>
      </c>
      <c r="K8570" t="s">
        <v>22</v>
      </c>
      <c r="L8570">
        <v>-1412632.32582427</v>
      </c>
      <c r="M8570">
        <v>-1027368.96423583</v>
      </c>
      <c r="Y8570" s="15">
        <f t="shared" si="873"/>
        <v>0</v>
      </c>
      <c r="Z8570" s="15">
        <f t="shared" si="874"/>
        <v>0</v>
      </c>
      <c r="AD8570" s="15">
        <f t="shared" si="878"/>
        <v>0</v>
      </c>
      <c r="AE8570" s="15">
        <f t="shared" si="879"/>
        <v>0</v>
      </c>
      <c r="AI8570" t="str">
        <f t="shared" si="876"/>
        <v/>
      </c>
      <c r="AJ8570" t="str">
        <f t="shared" si="877"/>
        <v/>
      </c>
      <c r="AL8570">
        <f t="shared" si="875"/>
        <v>0</v>
      </c>
    </row>
    <row r="8571" spans="1:38" x14ac:dyDescent="0.3">
      <c r="A8571">
        <v>8570</v>
      </c>
      <c r="B8571" t="s">
        <v>32</v>
      </c>
      <c r="C8571" t="s">
        <v>29</v>
      </c>
      <c r="D8571">
        <v>70</v>
      </c>
      <c r="E8571">
        <v>16585756001.8566</v>
      </c>
      <c r="F8571">
        <v>89352688.543041095</v>
      </c>
      <c r="G8571">
        <v>31094270227.945301</v>
      </c>
      <c r="H8571">
        <v>938003738.53322601</v>
      </c>
      <c r="I8571">
        <v>0</v>
      </c>
      <c r="J8571">
        <v>0</v>
      </c>
      <c r="K8571" t="s">
        <v>22</v>
      </c>
      <c r="L8571">
        <v>-2268636.6662204298</v>
      </c>
      <c r="M8571">
        <v>-1649917.57543304</v>
      </c>
      <c r="Y8571" s="15">
        <f t="shared" si="873"/>
        <v>0</v>
      </c>
      <c r="Z8571" s="15">
        <f t="shared" si="874"/>
        <v>0</v>
      </c>
      <c r="AD8571" s="15">
        <f t="shared" si="878"/>
        <v>0</v>
      </c>
      <c r="AE8571" s="15">
        <f t="shared" si="879"/>
        <v>0</v>
      </c>
      <c r="AI8571" t="str">
        <f t="shared" si="876"/>
        <v/>
      </c>
      <c r="AJ8571" t="str">
        <f t="shared" si="877"/>
        <v/>
      </c>
      <c r="AL8571">
        <f t="shared" si="875"/>
        <v>0</v>
      </c>
    </row>
    <row r="8572" spans="1:38" x14ac:dyDescent="0.3">
      <c r="A8572">
        <v>8571</v>
      </c>
      <c r="B8572" t="s">
        <v>32</v>
      </c>
      <c r="C8572" t="s">
        <v>29</v>
      </c>
      <c r="D8572">
        <v>71</v>
      </c>
      <c r="E8572">
        <v>15938923121.584101</v>
      </c>
      <c r="F8572">
        <v>89799407.430222899</v>
      </c>
      <c r="G8572">
        <v>31080048857.755402</v>
      </c>
      <c r="H8572">
        <v>151859480.84124401</v>
      </c>
      <c r="I8572">
        <v>0</v>
      </c>
      <c r="J8572">
        <v>0</v>
      </c>
      <c r="K8572" t="s">
        <v>22</v>
      </c>
      <c r="L8572">
        <v>-367284.23586921702</v>
      </c>
      <c r="M8572">
        <v>-267115.80790488498</v>
      </c>
      <c r="Y8572" s="15">
        <f t="shared" si="873"/>
        <v>0</v>
      </c>
      <c r="Z8572" s="15">
        <f t="shared" si="874"/>
        <v>0</v>
      </c>
      <c r="AD8572" s="15">
        <f t="shared" si="878"/>
        <v>0</v>
      </c>
      <c r="AE8572" s="15">
        <f t="shared" si="879"/>
        <v>0</v>
      </c>
      <c r="AI8572" t="str">
        <f t="shared" si="876"/>
        <v/>
      </c>
      <c r="AJ8572" t="str">
        <f t="shared" si="877"/>
        <v/>
      </c>
      <c r="AL8572">
        <f t="shared" si="875"/>
        <v>0</v>
      </c>
    </row>
    <row r="8573" spans="1:38" x14ac:dyDescent="0.3">
      <c r="A8573">
        <v>8572</v>
      </c>
      <c r="B8573" t="s">
        <v>32</v>
      </c>
      <c r="C8573" t="s">
        <v>29</v>
      </c>
      <c r="D8573">
        <v>72</v>
      </c>
      <c r="E8573">
        <v>19759812283.195099</v>
      </c>
      <c r="F8573">
        <v>92340407.224324703</v>
      </c>
      <c r="G8573">
        <v>31090998419.537201</v>
      </c>
      <c r="H8573">
        <v>882431111.66404295</v>
      </c>
      <c r="I8573">
        <v>0</v>
      </c>
      <c r="J8573">
        <v>0</v>
      </c>
      <c r="K8573" t="s">
        <v>22</v>
      </c>
      <c r="L8573">
        <v>-2134229.84695683</v>
      </c>
      <c r="M8573">
        <v>-1552167.16142315</v>
      </c>
      <c r="Y8573" s="15">
        <f t="shared" si="873"/>
        <v>0</v>
      </c>
      <c r="Z8573" s="15">
        <f t="shared" si="874"/>
        <v>0</v>
      </c>
      <c r="AD8573" s="15">
        <f t="shared" si="878"/>
        <v>0</v>
      </c>
      <c r="AE8573" s="15">
        <f t="shared" si="879"/>
        <v>0</v>
      </c>
      <c r="AI8573" t="str">
        <f t="shared" si="876"/>
        <v/>
      </c>
      <c r="AJ8573" t="str">
        <f t="shared" si="877"/>
        <v/>
      </c>
      <c r="AL8573">
        <f t="shared" si="875"/>
        <v>0</v>
      </c>
    </row>
    <row r="8574" spans="1:38" x14ac:dyDescent="0.3">
      <c r="A8574">
        <v>8573</v>
      </c>
      <c r="B8574" t="s">
        <v>32</v>
      </c>
      <c r="C8574" t="s">
        <v>29</v>
      </c>
      <c r="D8574">
        <v>73</v>
      </c>
      <c r="E8574">
        <v>18149782283.584499</v>
      </c>
      <c r="F8574">
        <v>92535679.239785403</v>
      </c>
      <c r="G8574">
        <v>31078517874.957901</v>
      </c>
      <c r="H8574">
        <v>95017675.129070297</v>
      </c>
      <c r="I8574">
        <v>0</v>
      </c>
      <c r="J8574">
        <v>0</v>
      </c>
      <c r="K8574" t="s">
        <v>22</v>
      </c>
      <c r="L8574">
        <v>-229807.806602036</v>
      </c>
      <c r="M8574">
        <v>-167132.950256026</v>
      </c>
      <c r="Y8574" s="15">
        <f t="shared" ref="Y8574:Y8637" si="880">IF(K8574&lt;cet_IND_lo,1,0)</f>
        <v>0</v>
      </c>
      <c r="Z8574" s="15">
        <f t="shared" ref="Z8574:Z8637" si="881">IF(K8574&lt;cet_IND_hi,1,0)</f>
        <v>0</v>
      </c>
      <c r="AD8574" s="15">
        <f t="shared" si="878"/>
        <v>0</v>
      </c>
      <c r="AE8574" s="15">
        <f t="shared" si="879"/>
        <v>0</v>
      </c>
      <c r="AI8574" t="str">
        <f t="shared" si="876"/>
        <v/>
      </c>
      <c r="AJ8574" t="str">
        <f t="shared" si="877"/>
        <v/>
      </c>
      <c r="AL8574">
        <f t="shared" si="875"/>
        <v>0</v>
      </c>
    </row>
    <row r="8575" spans="1:38" x14ac:dyDescent="0.3">
      <c r="A8575">
        <v>8574</v>
      </c>
      <c r="B8575" t="s">
        <v>32</v>
      </c>
      <c r="C8575" t="s">
        <v>29</v>
      </c>
      <c r="D8575">
        <v>74</v>
      </c>
      <c r="E8575">
        <v>18862797039.249699</v>
      </c>
      <c r="F8575">
        <v>90642715.476138607</v>
      </c>
      <c r="G8575">
        <v>31095825833.9543</v>
      </c>
      <c r="H8575">
        <v>-58975805.184822097</v>
      </c>
      <c r="I8575">
        <v>0</v>
      </c>
      <c r="J8575">
        <v>0</v>
      </c>
      <c r="K8575" t="s">
        <v>22</v>
      </c>
      <c r="L8575">
        <v>142637.67676595601</v>
      </c>
      <c r="M8575">
        <v>103736.492193422</v>
      </c>
      <c r="Y8575" s="15">
        <f t="shared" si="880"/>
        <v>0</v>
      </c>
      <c r="Z8575" s="15">
        <f t="shared" si="881"/>
        <v>0</v>
      </c>
      <c r="AD8575" s="15">
        <f t="shared" si="878"/>
        <v>1</v>
      </c>
      <c r="AE8575" s="15">
        <f t="shared" si="879"/>
        <v>1</v>
      </c>
      <c r="AI8575" t="str">
        <f t="shared" si="876"/>
        <v>ERROR!</v>
      </c>
      <c r="AJ8575" t="str">
        <f t="shared" si="877"/>
        <v>ERROR!</v>
      </c>
      <c r="AL8575">
        <f t="shared" si="875"/>
        <v>1</v>
      </c>
    </row>
    <row r="8576" spans="1:38" x14ac:dyDescent="0.3">
      <c r="A8576">
        <v>8575</v>
      </c>
      <c r="B8576" t="s">
        <v>32</v>
      </c>
      <c r="C8576" t="s">
        <v>29</v>
      </c>
      <c r="D8576">
        <v>75</v>
      </c>
      <c r="E8576">
        <v>15790147930.6964</v>
      </c>
      <c r="F8576">
        <v>88685330.355446994</v>
      </c>
      <c r="G8576">
        <v>31090754929.921501</v>
      </c>
      <c r="H8576">
        <v>64871342.630109802</v>
      </c>
      <c r="I8576">
        <v>0</v>
      </c>
      <c r="J8576">
        <v>0</v>
      </c>
      <c r="K8576" t="s">
        <v>22</v>
      </c>
      <c r="L8576">
        <v>-156896.50310748999</v>
      </c>
      <c r="M8576">
        <v>-114106.547714538</v>
      </c>
      <c r="Y8576" s="15">
        <f t="shared" si="880"/>
        <v>0</v>
      </c>
      <c r="Z8576" s="15">
        <f t="shared" si="881"/>
        <v>0</v>
      </c>
      <c r="AD8576" s="15">
        <f t="shared" si="878"/>
        <v>0</v>
      </c>
      <c r="AE8576" s="15">
        <f t="shared" si="879"/>
        <v>0</v>
      </c>
      <c r="AI8576" t="str">
        <f t="shared" si="876"/>
        <v/>
      </c>
      <c r="AJ8576" t="str">
        <f t="shared" si="877"/>
        <v/>
      </c>
      <c r="AL8576">
        <f t="shared" si="875"/>
        <v>0</v>
      </c>
    </row>
    <row r="8577" spans="1:38" x14ac:dyDescent="0.3">
      <c r="A8577">
        <v>8576</v>
      </c>
      <c r="B8577" t="s">
        <v>32</v>
      </c>
      <c r="C8577" t="s">
        <v>29</v>
      </c>
      <c r="D8577">
        <v>76</v>
      </c>
      <c r="E8577">
        <v>19298326442.046398</v>
      </c>
      <c r="F8577">
        <v>92555153.289954796</v>
      </c>
      <c r="G8577">
        <v>31088653235.884201</v>
      </c>
      <c r="H8577">
        <v>605634970.65683401</v>
      </c>
      <c r="I8577">
        <v>0</v>
      </c>
      <c r="J8577">
        <v>0</v>
      </c>
      <c r="K8577" t="s">
        <v>22</v>
      </c>
      <c r="L8577">
        <v>-1464776.3589150801</v>
      </c>
      <c r="M8577">
        <v>-1065291.8973927801</v>
      </c>
      <c r="Y8577" s="15">
        <f t="shared" si="880"/>
        <v>0</v>
      </c>
      <c r="Z8577" s="15">
        <f t="shared" si="881"/>
        <v>0</v>
      </c>
      <c r="AD8577" s="15">
        <f t="shared" si="878"/>
        <v>0</v>
      </c>
      <c r="AE8577" s="15">
        <f t="shared" si="879"/>
        <v>0</v>
      </c>
      <c r="AI8577" t="str">
        <f t="shared" si="876"/>
        <v/>
      </c>
      <c r="AJ8577" t="str">
        <f t="shared" si="877"/>
        <v/>
      </c>
      <c r="AL8577">
        <f t="shared" si="875"/>
        <v>0</v>
      </c>
    </row>
    <row r="8578" spans="1:38" x14ac:dyDescent="0.3">
      <c r="A8578">
        <v>8577</v>
      </c>
      <c r="B8578" t="s">
        <v>32</v>
      </c>
      <c r="C8578" t="s">
        <v>29</v>
      </c>
      <c r="D8578">
        <v>77</v>
      </c>
      <c r="E8578">
        <v>16048621691.2167</v>
      </c>
      <c r="F8578">
        <v>92956923.102653295</v>
      </c>
      <c r="G8578">
        <v>31098135092.045101</v>
      </c>
      <c r="H8578">
        <v>212071578.208599</v>
      </c>
      <c r="I8578">
        <v>0</v>
      </c>
      <c r="J8578">
        <v>0</v>
      </c>
      <c r="K8578" t="s">
        <v>22</v>
      </c>
      <c r="L8578">
        <v>-512911.98363408202</v>
      </c>
      <c r="M8578">
        <v>-373026.89718842303</v>
      </c>
      <c r="Y8578" s="15">
        <f t="shared" si="880"/>
        <v>0</v>
      </c>
      <c r="Z8578" s="15">
        <f t="shared" si="881"/>
        <v>0</v>
      </c>
      <c r="AD8578" s="15">
        <f t="shared" si="878"/>
        <v>0</v>
      </c>
      <c r="AE8578" s="15">
        <f t="shared" si="879"/>
        <v>0</v>
      </c>
      <c r="AI8578" t="str">
        <f t="shared" si="876"/>
        <v/>
      </c>
      <c r="AJ8578" t="str">
        <f t="shared" si="877"/>
        <v/>
      </c>
      <c r="AL8578">
        <f t="shared" ref="AL8578:AL8641" si="882">IF(H8578&lt;0,1,0)</f>
        <v>0</v>
      </c>
    </row>
    <row r="8579" spans="1:38" x14ac:dyDescent="0.3">
      <c r="A8579">
        <v>8578</v>
      </c>
      <c r="B8579" t="s">
        <v>32</v>
      </c>
      <c r="C8579" t="s">
        <v>29</v>
      </c>
      <c r="D8579">
        <v>78</v>
      </c>
      <c r="E8579">
        <v>16435943244.057501</v>
      </c>
      <c r="F8579">
        <v>92963536.8982348</v>
      </c>
      <c r="G8579">
        <v>31098140071.270699</v>
      </c>
      <c r="H8579">
        <v>160566680.41741401</v>
      </c>
      <c r="I8579">
        <v>0</v>
      </c>
      <c r="J8579">
        <v>0</v>
      </c>
      <c r="K8579" t="s">
        <v>22</v>
      </c>
      <c r="L8579">
        <v>-388343.29076113802</v>
      </c>
      <c r="M8579">
        <v>-282431.48418991797</v>
      </c>
      <c r="Y8579" s="15">
        <f t="shared" si="880"/>
        <v>0</v>
      </c>
      <c r="Z8579" s="15">
        <f t="shared" si="881"/>
        <v>0</v>
      </c>
      <c r="AD8579" s="15">
        <f t="shared" si="878"/>
        <v>0</v>
      </c>
      <c r="AE8579" s="15">
        <f t="shared" si="879"/>
        <v>0</v>
      </c>
      <c r="AI8579" t="str">
        <f t="shared" si="876"/>
        <v/>
      </c>
      <c r="AJ8579" t="str">
        <f t="shared" si="877"/>
        <v/>
      </c>
      <c r="AL8579">
        <f t="shared" si="882"/>
        <v>0</v>
      </c>
    </row>
    <row r="8580" spans="1:38" x14ac:dyDescent="0.3">
      <c r="A8580">
        <v>8579</v>
      </c>
      <c r="B8580" t="s">
        <v>32</v>
      </c>
      <c r="C8580" t="s">
        <v>29</v>
      </c>
      <c r="D8580">
        <v>79</v>
      </c>
      <c r="E8580">
        <v>17845762689.044498</v>
      </c>
      <c r="F8580">
        <v>89958256.762260899</v>
      </c>
      <c r="G8580">
        <v>31091981749.131302</v>
      </c>
      <c r="H8580">
        <v>346791408.77490997</v>
      </c>
      <c r="I8580">
        <v>0</v>
      </c>
      <c r="J8580">
        <v>0</v>
      </c>
      <c r="K8580" t="s">
        <v>22</v>
      </c>
      <c r="L8580">
        <v>-838742.61173760798</v>
      </c>
      <c r="M8580">
        <v>-609994.62671826105</v>
      </c>
      <c r="Y8580" s="15">
        <f t="shared" si="880"/>
        <v>0</v>
      </c>
      <c r="Z8580" s="15">
        <f t="shared" si="881"/>
        <v>0</v>
      </c>
      <c r="AD8580" s="15">
        <f t="shared" si="878"/>
        <v>0</v>
      </c>
      <c r="AE8580" s="15">
        <f t="shared" si="879"/>
        <v>0</v>
      </c>
      <c r="AI8580" t="str">
        <f t="shared" si="876"/>
        <v/>
      </c>
      <c r="AJ8580" t="str">
        <f t="shared" si="877"/>
        <v/>
      </c>
      <c r="AL8580">
        <f t="shared" si="882"/>
        <v>0</v>
      </c>
    </row>
    <row r="8581" spans="1:38" x14ac:dyDescent="0.3">
      <c r="A8581">
        <v>8580</v>
      </c>
      <c r="B8581" t="s">
        <v>32</v>
      </c>
      <c r="C8581" t="s">
        <v>29</v>
      </c>
      <c r="D8581">
        <v>80</v>
      </c>
      <c r="E8581">
        <v>19945538488.033001</v>
      </c>
      <c r="F8581">
        <v>88534893.301308602</v>
      </c>
      <c r="G8581">
        <v>31092526727.218102</v>
      </c>
      <c r="H8581">
        <v>-298929658.68181199</v>
      </c>
      <c r="I8581">
        <v>0</v>
      </c>
      <c r="J8581">
        <v>0</v>
      </c>
      <c r="K8581" t="s">
        <v>22</v>
      </c>
      <c r="L8581">
        <v>722985.16140967002</v>
      </c>
      <c r="M8581">
        <v>525807.39011612302</v>
      </c>
      <c r="Y8581" s="15">
        <f t="shared" si="880"/>
        <v>0</v>
      </c>
      <c r="Z8581" s="15">
        <f t="shared" si="881"/>
        <v>0</v>
      </c>
      <c r="AD8581" s="15">
        <f t="shared" si="878"/>
        <v>1</v>
      </c>
      <c r="AE8581" s="15">
        <f t="shared" si="879"/>
        <v>1</v>
      </c>
      <c r="AI8581" t="str">
        <f t="shared" si="876"/>
        <v>ERROR!</v>
      </c>
      <c r="AJ8581" t="str">
        <f t="shared" si="877"/>
        <v>ERROR!</v>
      </c>
      <c r="AL8581">
        <f t="shared" si="882"/>
        <v>1</v>
      </c>
    </row>
    <row r="8582" spans="1:38" x14ac:dyDescent="0.3">
      <c r="A8582">
        <v>8581</v>
      </c>
      <c r="B8582" t="s">
        <v>32</v>
      </c>
      <c r="C8582" t="s">
        <v>29</v>
      </c>
      <c r="D8582">
        <v>81</v>
      </c>
      <c r="E8582">
        <v>15808139129.2848</v>
      </c>
      <c r="F8582">
        <v>91628275.541217297</v>
      </c>
      <c r="G8582">
        <v>31092316002.505699</v>
      </c>
      <c r="H8582">
        <v>1122535480.69912</v>
      </c>
      <c r="I8582">
        <v>0</v>
      </c>
      <c r="J8582">
        <v>0</v>
      </c>
      <c r="K8582" t="s">
        <v>22</v>
      </c>
      <c r="L8582">
        <v>-2714941.36540394</v>
      </c>
      <c r="M8582">
        <v>-1974502.81120286</v>
      </c>
      <c r="Y8582" s="15">
        <f t="shared" si="880"/>
        <v>0</v>
      </c>
      <c r="Z8582" s="15">
        <f t="shared" si="881"/>
        <v>0</v>
      </c>
      <c r="AD8582" s="15">
        <f t="shared" si="878"/>
        <v>0</v>
      </c>
      <c r="AE8582" s="15">
        <f t="shared" si="879"/>
        <v>0</v>
      </c>
      <c r="AI8582" t="str">
        <f t="shared" si="876"/>
        <v/>
      </c>
      <c r="AJ8582" t="str">
        <f t="shared" si="877"/>
        <v/>
      </c>
      <c r="AL8582">
        <f t="shared" si="882"/>
        <v>0</v>
      </c>
    </row>
    <row r="8583" spans="1:38" x14ac:dyDescent="0.3">
      <c r="A8583">
        <v>8582</v>
      </c>
      <c r="B8583" t="s">
        <v>32</v>
      </c>
      <c r="C8583" t="s">
        <v>29</v>
      </c>
      <c r="D8583">
        <v>82</v>
      </c>
      <c r="E8583">
        <v>20374670632.146999</v>
      </c>
      <c r="F8583">
        <v>91137570.325643003</v>
      </c>
      <c r="G8583">
        <v>31097248055.4632</v>
      </c>
      <c r="H8583">
        <v>-393808008.819107</v>
      </c>
      <c r="I8583">
        <v>0</v>
      </c>
      <c r="J8583">
        <v>0</v>
      </c>
      <c r="K8583" t="s">
        <v>22</v>
      </c>
      <c r="L8583">
        <v>952455.99943484506</v>
      </c>
      <c r="M8583">
        <v>692695.27231625095</v>
      </c>
      <c r="Y8583" s="15">
        <f t="shared" si="880"/>
        <v>0</v>
      </c>
      <c r="Z8583" s="15">
        <f t="shared" si="881"/>
        <v>0</v>
      </c>
      <c r="AD8583" s="15">
        <f t="shared" si="878"/>
        <v>1</v>
      </c>
      <c r="AE8583" s="15">
        <f t="shared" si="879"/>
        <v>1</v>
      </c>
      <c r="AI8583" t="str">
        <f t="shared" si="876"/>
        <v>ERROR!</v>
      </c>
      <c r="AJ8583" t="str">
        <f t="shared" si="877"/>
        <v>ERROR!</v>
      </c>
      <c r="AL8583">
        <f t="shared" si="882"/>
        <v>1</v>
      </c>
    </row>
    <row r="8584" spans="1:38" x14ac:dyDescent="0.3">
      <c r="A8584">
        <v>8583</v>
      </c>
      <c r="B8584" t="s">
        <v>32</v>
      </c>
      <c r="C8584" t="s">
        <v>29</v>
      </c>
      <c r="D8584">
        <v>83</v>
      </c>
      <c r="E8584">
        <v>18100893668.2696</v>
      </c>
      <c r="F8584">
        <v>91472655.309332103</v>
      </c>
      <c r="G8584">
        <v>31090827493.494499</v>
      </c>
      <c r="H8584">
        <v>465634164.40391499</v>
      </c>
      <c r="I8584">
        <v>0</v>
      </c>
      <c r="J8584">
        <v>0</v>
      </c>
      <c r="K8584" t="s">
        <v>22</v>
      </c>
      <c r="L8584">
        <v>-1126173.2709759499</v>
      </c>
      <c r="M8584">
        <v>-819035.10616432899</v>
      </c>
      <c r="Y8584" s="15">
        <f t="shared" si="880"/>
        <v>0</v>
      </c>
      <c r="Z8584" s="15">
        <f t="shared" si="881"/>
        <v>0</v>
      </c>
      <c r="AD8584" s="15">
        <f t="shared" si="878"/>
        <v>0</v>
      </c>
      <c r="AE8584" s="15">
        <f t="shared" si="879"/>
        <v>0</v>
      </c>
      <c r="AI8584" t="str">
        <f t="shared" si="876"/>
        <v/>
      </c>
      <c r="AJ8584" t="str">
        <f t="shared" si="877"/>
        <v/>
      </c>
      <c r="AL8584">
        <f t="shared" si="882"/>
        <v>0</v>
      </c>
    </row>
    <row r="8585" spans="1:38" x14ac:dyDescent="0.3">
      <c r="A8585">
        <v>8584</v>
      </c>
      <c r="B8585" t="s">
        <v>32</v>
      </c>
      <c r="C8585" t="s">
        <v>29</v>
      </c>
      <c r="D8585">
        <v>84</v>
      </c>
      <c r="E8585">
        <v>17094194473.8769</v>
      </c>
      <c r="F8585">
        <v>92370848.9340747</v>
      </c>
      <c r="G8585">
        <v>31095668791.850399</v>
      </c>
      <c r="H8585">
        <v>-57616730.925216697</v>
      </c>
      <c r="I8585">
        <v>0</v>
      </c>
      <c r="J8585">
        <v>0</v>
      </c>
      <c r="K8585" t="s">
        <v>22</v>
      </c>
      <c r="L8585">
        <v>139350.64754549801</v>
      </c>
      <c r="M8585">
        <v>101345.925487635</v>
      </c>
      <c r="Y8585" s="15">
        <f t="shared" si="880"/>
        <v>0</v>
      </c>
      <c r="Z8585" s="15">
        <f t="shared" si="881"/>
        <v>0</v>
      </c>
      <c r="AD8585" s="15">
        <f t="shared" si="878"/>
        <v>1</v>
      </c>
      <c r="AE8585" s="15">
        <f t="shared" si="879"/>
        <v>1</v>
      </c>
      <c r="AI8585" t="str">
        <f t="shared" si="876"/>
        <v>ERROR!</v>
      </c>
      <c r="AJ8585" t="str">
        <f t="shared" si="877"/>
        <v>ERROR!</v>
      </c>
      <c r="AL8585">
        <f t="shared" si="882"/>
        <v>1</v>
      </c>
    </row>
    <row r="8586" spans="1:38" x14ac:dyDescent="0.3">
      <c r="A8586">
        <v>8585</v>
      </c>
      <c r="B8586" t="s">
        <v>32</v>
      </c>
      <c r="C8586" t="s">
        <v>29</v>
      </c>
      <c r="D8586">
        <v>85</v>
      </c>
      <c r="E8586">
        <v>12837410590.6464</v>
      </c>
      <c r="F8586">
        <v>92154512.384174302</v>
      </c>
      <c r="G8586">
        <v>31098623637.468498</v>
      </c>
      <c r="H8586">
        <v>112573215.27018701</v>
      </c>
      <c r="I8586">
        <v>0</v>
      </c>
      <c r="J8586">
        <v>0</v>
      </c>
      <c r="K8586" t="s">
        <v>22</v>
      </c>
      <c r="L8586">
        <v>-272267.27709596098</v>
      </c>
      <c r="M8586">
        <v>-198012.56516069901</v>
      </c>
      <c r="Y8586" s="15">
        <f t="shared" si="880"/>
        <v>0</v>
      </c>
      <c r="Z8586" s="15">
        <f t="shared" si="881"/>
        <v>0</v>
      </c>
      <c r="AD8586" s="15">
        <f t="shared" si="878"/>
        <v>0</v>
      </c>
      <c r="AE8586" s="15">
        <f t="shared" si="879"/>
        <v>0</v>
      </c>
      <c r="AI8586" t="str">
        <f t="shared" si="876"/>
        <v/>
      </c>
      <c r="AJ8586" t="str">
        <f t="shared" si="877"/>
        <v/>
      </c>
      <c r="AL8586">
        <f t="shared" si="882"/>
        <v>0</v>
      </c>
    </row>
    <row r="8587" spans="1:38" x14ac:dyDescent="0.3">
      <c r="A8587">
        <v>8586</v>
      </c>
      <c r="B8587" t="s">
        <v>32</v>
      </c>
      <c r="C8587" t="s">
        <v>29</v>
      </c>
      <c r="D8587">
        <v>86</v>
      </c>
      <c r="E8587">
        <v>18377721889.938301</v>
      </c>
      <c r="F8587">
        <v>92696242.612652704</v>
      </c>
      <c r="G8587">
        <v>31089508252.713299</v>
      </c>
      <c r="H8587">
        <v>12218106.164695701</v>
      </c>
      <c r="I8587">
        <v>0</v>
      </c>
      <c r="J8587">
        <v>0</v>
      </c>
      <c r="K8587" t="s">
        <v>22</v>
      </c>
      <c r="L8587">
        <v>-29550.461792771199</v>
      </c>
      <c r="M8587">
        <v>-21491.244940197201</v>
      </c>
      <c r="Y8587" s="15">
        <f t="shared" si="880"/>
        <v>0</v>
      </c>
      <c r="Z8587" s="15">
        <f t="shared" si="881"/>
        <v>0</v>
      </c>
      <c r="AD8587" s="15">
        <f t="shared" si="878"/>
        <v>0</v>
      </c>
      <c r="AE8587" s="15">
        <f t="shared" si="879"/>
        <v>0</v>
      </c>
      <c r="AI8587" t="str">
        <f t="shared" ref="AI8587:AI8650" si="883">IF(Y8587&lt;&gt;AD8587,"ERROR!","")</f>
        <v/>
      </c>
      <c r="AJ8587" t="str">
        <f t="shared" ref="AJ8587:AJ8650" si="884">IF(Z8587&lt;&gt;AE8587,"ERROR!","")</f>
        <v/>
      </c>
      <c r="AL8587">
        <f t="shared" si="882"/>
        <v>0</v>
      </c>
    </row>
    <row r="8588" spans="1:38" x14ac:dyDescent="0.3">
      <c r="A8588">
        <v>8587</v>
      </c>
      <c r="B8588" t="s">
        <v>32</v>
      </c>
      <c r="C8588" t="s">
        <v>29</v>
      </c>
      <c r="D8588">
        <v>87</v>
      </c>
      <c r="E8588">
        <v>23483292954.533798</v>
      </c>
      <c r="F8588">
        <v>89795451.290979207</v>
      </c>
      <c r="G8588">
        <v>31092268512.359402</v>
      </c>
      <c r="H8588">
        <v>-94247494.432704896</v>
      </c>
      <c r="I8588">
        <v>0</v>
      </c>
      <c r="J8588">
        <v>0</v>
      </c>
      <c r="K8588" t="s">
        <v>22</v>
      </c>
      <c r="L8588">
        <v>227945.06331476301</v>
      </c>
      <c r="M8588">
        <v>165778.22786528201</v>
      </c>
      <c r="Y8588" s="15">
        <f t="shared" si="880"/>
        <v>0</v>
      </c>
      <c r="Z8588" s="15">
        <f t="shared" si="881"/>
        <v>0</v>
      </c>
      <c r="AD8588" s="15">
        <f t="shared" si="878"/>
        <v>1</v>
      </c>
      <c r="AE8588" s="15">
        <f t="shared" si="879"/>
        <v>1</v>
      </c>
      <c r="AI8588" t="str">
        <f t="shared" si="883"/>
        <v>ERROR!</v>
      </c>
      <c r="AJ8588" t="str">
        <f t="shared" si="884"/>
        <v>ERROR!</v>
      </c>
      <c r="AL8588">
        <f t="shared" si="882"/>
        <v>1</v>
      </c>
    </row>
    <row r="8589" spans="1:38" x14ac:dyDescent="0.3">
      <c r="A8589">
        <v>8588</v>
      </c>
      <c r="B8589" t="s">
        <v>32</v>
      </c>
      <c r="C8589" t="s">
        <v>29</v>
      </c>
      <c r="D8589">
        <v>88</v>
      </c>
      <c r="E8589">
        <v>19138892834.709801</v>
      </c>
      <c r="F8589">
        <v>91948305.143064007</v>
      </c>
      <c r="G8589">
        <v>31093928654.6446</v>
      </c>
      <c r="H8589">
        <v>573792396.53342402</v>
      </c>
      <c r="I8589">
        <v>0</v>
      </c>
      <c r="J8589">
        <v>0</v>
      </c>
      <c r="K8589" t="s">
        <v>22</v>
      </c>
      <c r="L8589">
        <v>-1387762.56010424</v>
      </c>
      <c r="M8589">
        <v>-1009281.86189399</v>
      </c>
      <c r="Y8589" s="15">
        <f t="shared" si="880"/>
        <v>0</v>
      </c>
      <c r="Z8589" s="15">
        <f t="shared" si="881"/>
        <v>0</v>
      </c>
      <c r="AD8589" s="15">
        <f t="shared" si="878"/>
        <v>0</v>
      </c>
      <c r="AE8589" s="15">
        <f t="shared" si="879"/>
        <v>0</v>
      </c>
      <c r="AI8589" t="str">
        <f t="shared" si="883"/>
        <v/>
      </c>
      <c r="AJ8589" t="str">
        <f t="shared" si="884"/>
        <v/>
      </c>
      <c r="AL8589">
        <f t="shared" si="882"/>
        <v>0</v>
      </c>
    </row>
    <row r="8590" spans="1:38" x14ac:dyDescent="0.3">
      <c r="A8590">
        <v>8589</v>
      </c>
      <c r="B8590" t="s">
        <v>32</v>
      </c>
      <c r="C8590" t="s">
        <v>29</v>
      </c>
      <c r="D8590">
        <v>89</v>
      </c>
      <c r="E8590">
        <v>18188129697.813702</v>
      </c>
      <c r="F8590">
        <v>89340966.320470095</v>
      </c>
      <c r="G8590">
        <v>31093012444.938702</v>
      </c>
      <c r="H8590">
        <v>337219271.22255301</v>
      </c>
      <c r="I8590">
        <v>0</v>
      </c>
      <c r="J8590">
        <v>0</v>
      </c>
      <c r="K8590" t="s">
        <v>22</v>
      </c>
      <c r="L8590">
        <v>-815591.63553858001</v>
      </c>
      <c r="M8590">
        <v>-593157.55311896803</v>
      </c>
      <c r="Y8590" s="15">
        <f t="shared" si="880"/>
        <v>0</v>
      </c>
      <c r="Z8590" s="15">
        <f t="shared" si="881"/>
        <v>0</v>
      </c>
      <c r="AD8590" s="15">
        <f t="shared" si="878"/>
        <v>0</v>
      </c>
      <c r="AE8590" s="15">
        <f t="shared" si="879"/>
        <v>0</v>
      </c>
      <c r="AI8590" t="str">
        <f t="shared" si="883"/>
        <v/>
      </c>
      <c r="AJ8590" t="str">
        <f t="shared" si="884"/>
        <v/>
      </c>
      <c r="AL8590">
        <f t="shared" si="882"/>
        <v>0</v>
      </c>
    </row>
    <row r="8591" spans="1:38" x14ac:dyDescent="0.3">
      <c r="A8591">
        <v>8590</v>
      </c>
      <c r="B8591" t="s">
        <v>32</v>
      </c>
      <c r="C8591" t="s">
        <v>29</v>
      </c>
      <c r="D8591">
        <v>90</v>
      </c>
      <c r="E8591">
        <v>14626913280.191299</v>
      </c>
      <c r="F8591">
        <v>92498006.998724997</v>
      </c>
      <c r="G8591">
        <v>31097282435.133701</v>
      </c>
      <c r="H8591">
        <v>-316735870.08919698</v>
      </c>
      <c r="I8591">
        <v>0</v>
      </c>
      <c r="J8591">
        <v>0</v>
      </c>
      <c r="K8591" t="s">
        <v>22</v>
      </c>
      <c r="L8591">
        <v>766050.90030366799</v>
      </c>
      <c r="M8591">
        <v>557127.92749357701</v>
      </c>
      <c r="Y8591" s="15">
        <f t="shared" si="880"/>
        <v>0</v>
      </c>
      <c r="Z8591" s="15">
        <f t="shared" si="881"/>
        <v>0</v>
      </c>
      <c r="AD8591" s="15">
        <f t="shared" si="878"/>
        <v>1</v>
      </c>
      <c r="AE8591" s="15">
        <f t="shared" si="879"/>
        <v>1</v>
      </c>
      <c r="AI8591" t="str">
        <f t="shared" si="883"/>
        <v>ERROR!</v>
      </c>
      <c r="AJ8591" t="str">
        <f t="shared" si="884"/>
        <v>ERROR!</v>
      </c>
      <c r="AL8591">
        <f t="shared" si="882"/>
        <v>1</v>
      </c>
    </row>
    <row r="8592" spans="1:38" x14ac:dyDescent="0.3">
      <c r="A8592">
        <v>8591</v>
      </c>
      <c r="B8592" t="s">
        <v>32</v>
      </c>
      <c r="C8592" t="s">
        <v>29</v>
      </c>
      <c r="D8592">
        <v>91</v>
      </c>
      <c r="E8592">
        <v>19949692695.2756</v>
      </c>
      <c r="F8592">
        <v>91085666.611899793</v>
      </c>
      <c r="G8592">
        <v>31094114452.033199</v>
      </c>
      <c r="H8592">
        <v>62836311.762550399</v>
      </c>
      <c r="I8592">
        <v>0</v>
      </c>
      <c r="J8592">
        <v>0</v>
      </c>
      <c r="K8592" t="s">
        <v>22</v>
      </c>
      <c r="L8592">
        <v>-151974.61905375001</v>
      </c>
      <c r="M8592">
        <v>-110526.995675454</v>
      </c>
      <c r="Y8592" s="15">
        <f t="shared" si="880"/>
        <v>0</v>
      </c>
      <c r="Z8592" s="15">
        <f t="shared" si="881"/>
        <v>0</v>
      </c>
      <c r="AD8592" s="15">
        <f t="shared" si="878"/>
        <v>0</v>
      </c>
      <c r="AE8592" s="15">
        <f t="shared" si="879"/>
        <v>0</v>
      </c>
      <c r="AI8592" t="str">
        <f t="shared" si="883"/>
        <v/>
      </c>
      <c r="AJ8592" t="str">
        <f t="shared" si="884"/>
        <v/>
      </c>
      <c r="AL8592">
        <f t="shared" si="882"/>
        <v>0</v>
      </c>
    </row>
    <row r="8593" spans="1:38" x14ac:dyDescent="0.3">
      <c r="A8593">
        <v>8592</v>
      </c>
      <c r="B8593" t="s">
        <v>32</v>
      </c>
      <c r="C8593" t="s">
        <v>29</v>
      </c>
      <c r="D8593">
        <v>92</v>
      </c>
      <c r="E8593">
        <v>21632098615.094501</v>
      </c>
      <c r="F8593">
        <v>93307270.200342998</v>
      </c>
      <c r="G8593">
        <v>31071982068.631599</v>
      </c>
      <c r="H8593">
        <v>449751272.48449701</v>
      </c>
      <c r="I8593">
        <v>0</v>
      </c>
      <c r="J8593">
        <v>0</v>
      </c>
      <c r="K8593" t="s">
        <v>22</v>
      </c>
      <c r="L8593">
        <v>-1087759.23327675</v>
      </c>
      <c r="M8593">
        <v>-791097.62420127203</v>
      </c>
      <c r="Y8593" s="15">
        <f t="shared" si="880"/>
        <v>0</v>
      </c>
      <c r="Z8593" s="15">
        <f t="shared" si="881"/>
        <v>0</v>
      </c>
      <c r="AD8593" s="15">
        <f t="shared" si="878"/>
        <v>0</v>
      </c>
      <c r="AE8593" s="15">
        <f t="shared" si="879"/>
        <v>0</v>
      </c>
      <c r="AI8593" t="str">
        <f t="shared" si="883"/>
        <v/>
      </c>
      <c r="AJ8593" t="str">
        <f t="shared" si="884"/>
        <v/>
      </c>
      <c r="AL8593">
        <f t="shared" si="882"/>
        <v>0</v>
      </c>
    </row>
    <row r="8594" spans="1:38" x14ac:dyDescent="0.3">
      <c r="A8594">
        <v>8593</v>
      </c>
      <c r="B8594" t="s">
        <v>32</v>
      </c>
      <c r="C8594" t="s">
        <v>29</v>
      </c>
      <c r="D8594">
        <v>93</v>
      </c>
      <c r="E8594">
        <v>17232457748.116199</v>
      </c>
      <c r="F8594">
        <v>92132506.978526503</v>
      </c>
      <c r="G8594">
        <v>31096607129.874699</v>
      </c>
      <c r="H8594">
        <v>-348823189.59294498</v>
      </c>
      <c r="I8594">
        <v>0</v>
      </c>
      <c r="J8594">
        <v>0</v>
      </c>
      <c r="K8594" t="s">
        <v>22</v>
      </c>
      <c r="L8594">
        <v>843656.63528801105</v>
      </c>
      <c r="M8594">
        <v>613568.46202764404</v>
      </c>
      <c r="Y8594" s="15">
        <f t="shared" si="880"/>
        <v>0</v>
      </c>
      <c r="Z8594" s="15">
        <f t="shared" si="881"/>
        <v>0</v>
      </c>
      <c r="AD8594" s="15">
        <f t="shared" si="878"/>
        <v>1</v>
      </c>
      <c r="AE8594" s="15">
        <f t="shared" si="879"/>
        <v>1</v>
      </c>
      <c r="AI8594" t="str">
        <f t="shared" si="883"/>
        <v>ERROR!</v>
      </c>
      <c r="AJ8594" t="str">
        <f t="shared" si="884"/>
        <v>ERROR!</v>
      </c>
      <c r="AL8594">
        <f t="shared" si="882"/>
        <v>1</v>
      </c>
    </row>
    <row r="8595" spans="1:38" x14ac:dyDescent="0.3">
      <c r="A8595">
        <v>8594</v>
      </c>
      <c r="B8595" t="s">
        <v>32</v>
      </c>
      <c r="C8595" t="s">
        <v>29</v>
      </c>
      <c r="D8595">
        <v>94</v>
      </c>
      <c r="E8595">
        <v>13359315331.7134</v>
      </c>
      <c r="F8595">
        <v>92303947.236462504</v>
      </c>
      <c r="G8595">
        <v>31089383254.833401</v>
      </c>
      <c r="H8595">
        <v>6305866.9840545701</v>
      </c>
      <c r="I8595">
        <v>0</v>
      </c>
      <c r="J8595">
        <v>0</v>
      </c>
      <c r="K8595" t="s">
        <v>22</v>
      </c>
      <c r="L8595">
        <v>-15251.2409755479</v>
      </c>
      <c r="M8595">
        <v>-11091.811618580299</v>
      </c>
      <c r="Y8595" s="15">
        <f t="shared" si="880"/>
        <v>0</v>
      </c>
      <c r="Z8595" s="15">
        <f t="shared" si="881"/>
        <v>0</v>
      </c>
      <c r="AD8595" s="15">
        <f t="shared" si="878"/>
        <v>0</v>
      </c>
      <c r="AE8595" s="15">
        <f t="shared" si="879"/>
        <v>0</v>
      </c>
      <c r="AI8595" t="str">
        <f t="shared" si="883"/>
        <v/>
      </c>
      <c r="AJ8595" t="str">
        <f t="shared" si="884"/>
        <v/>
      </c>
      <c r="AL8595">
        <f t="shared" si="882"/>
        <v>0</v>
      </c>
    </row>
    <row r="8596" spans="1:38" x14ac:dyDescent="0.3">
      <c r="A8596">
        <v>8595</v>
      </c>
      <c r="B8596" t="s">
        <v>32</v>
      </c>
      <c r="C8596" t="s">
        <v>29</v>
      </c>
      <c r="D8596">
        <v>95</v>
      </c>
      <c r="E8596">
        <v>17849754674.949501</v>
      </c>
      <c r="F8596">
        <v>91734488.955934599</v>
      </c>
      <c r="G8596">
        <v>31092134209.541302</v>
      </c>
      <c r="H8596">
        <v>650037228.77953696</v>
      </c>
      <c r="I8596">
        <v>0</v>
      </c>
      <c r="J8596">
        <v>0</v>
      </c>
      <c r="K8596" t="s">
        <v>22</v>
      </c>
      <c r="L8596">
        <v>-1572166.7526865001</v>
      </c>
      <c r="M8596">
        <v>-1143394.00195382</v>
      </c>
      <c r="Y8596" s="15">
        <f t="shared" si="880"/>
        <v>0</v>
      </c>
      <c r="Z8596" s="15">
        <f t="shared" si="881"/>
        <v>0</v>
      </c>
      <c r="AD8596" s="15">
        <f t="shared" si="878"/>
        <v>0</v>
      </c>
      <c r="AE8596" s="15">
        <f t="shared" si="879"/>
        <v>0</v>
      </c>
      <c r="AI8596" t="str">
        <f t="shared" si="883"/>
        <v/>
      </c>
      <c r="AJ8596" t="str">
        <f t="shared" si="884"/>
        <v/>
      </c>
      <c r="AL8596">
        <f t="shared" si="882"/>
        <v>0</v>
      </c>
    </row>
    <row r="8597" spans="1:38" x14ac:dyDescent="0.3">
      <c r="A8597">
        <v>8596</v>
      </c>
      <c r="B8597" t="s">
        <v>32</v>
      </c>
      <c r="C8597" t="s">
        <v>29</v>
      </c>
      <c r="D8597">
        <v>96</v>
      </c>
      <c r="E8597">
        <v>17722236877.026901</v>
      </c>
      <c r="F8597">
        <v>92003935.186937705</v>
      </c>
      <c r="G8597">
        <v>31095241618.3279</v>
      </c>
      <c r="H8597">
        <v>326940853.53656799</v>
      </c>
      <c r="I8597">
        <v>0</v>
      </c>
      <c r="J8597">
        <v>0</v>
      </c>
      <c r="K8597" t="s">
        <v>22</v>
      </c>
      <c r="L8597">
        <v>-790732.46464698203</v>
      </c>
      <c r="M8597">
        <v>-575078.156106896</v>
      </c>
      <c r="Y8597" s="15">
        <f t="shared" si="880"/>
        <v>0</v>
      </c>
      <c r="Z8597" s="15">
        <f t="shared" si="881"/>
        <v>0</v>
      </c>
      <c r="AD8597" s="15">
        <f t="shared" si="878"/>
        <v>0</v>
      </c>
      <c r="AE8597" s="15">
        <f t="shared" si="879"/>
        <v>0</v>
      </c>
      <c r="AI8597" t="str">
        <f t="shared" si="883"/>
        <v/>
      </c>
      <c r="AJ8597" t="str">
        <f t="shared" si="884"/>
        <v/>
      </c>
      <c r="AL8597">
        <f t="shared" si="882"/>
        <v>0</v>
      </c>
    </row>
    <row r="8598" spans="1:38" x14ac:dyDescent="0.3">
      <c r="A8598">
        <v>8597</v>
      </c>
      <c r="B8598" t="s">
        <v>32</v>
      </c>
      <c r="C8598" t="s">
        <v>29</v>
      </c>
      <c r="D8598">
        <v>97</v>
      </c>
      <c r="E8598">
        <v>17859448052.632401</v>
      </c>
      <c r="F8598">
        <v>91340580.2102938</v>
      </c>
      <c r="G8598">
        <v>31097439368.671902</v>
      </c>
      <c r="H8598">
        <v>105410171.50646199</v>
      </c>
      <c r="I8598">
        <v>0</v>
      </c>
      <c r="J8598">
        <v>0</v>
      </c>
      <c r="K8598" t="s">
        <v>22</v>
      </c>
      <c r="L8598">
        <v>-254942.88588453599</v>
      </c>
      <c r="M8598">
        <v>-185413.00791602599</v>
      </c>
      <c r="Y8598" s="15">
        <f t="shared" si="880"/>
        <v>0</v>
      </c>
      <c r="Z8598" s="15">
        <f t="shared" si="881"/>
        <v>0</v>
      </c>
      <c r="AD8598" s="15">
        <f t="shared" si="878"/>
        <v>0</v>
      </c>
      <c r="AE8598" s="15">
        <f t="shared" si="879"/>
        <v>0</v>
      </c>
      <c r="AI8598" t="str">
        <f t="shared" si="883"/>
        <v/>
      </c>
      <c r="AJ8598" t="str">
        <f t="shared" si="884"/>
        <v/>
      </c>
      <c r="AL8598">
        <f t="shared" si="882"/>
        <v>0</v>
      </c>
    </row>
    <row r="8599" spans="1:38" x14ac:dyDescent="0.3">
      <c r="A8599">
        <v>8598</v>
      </c>
      <c r="B8599" t="s">
        <v>32</v>
      </c>
      <c r="C8599" t="s">
        <v>29</v>
      </c>
      <c r="D8599">
        <v>98</v>
      </c>
      <c r="E8599">
        <v>19475127182.146801</v>
      </c>
      <c r="F8599">
        <v>89629469.439876705</v>
      </c>
      <c r="G8599">
        <v>31089526815.657398</v>
      </c>
      <c r="H8599">
        <v>-214885354.77699301</v>
      </c>
      <c r="I8599">
        <v>0</v>
      </c>
      <c r="J8599">
        <v>0</v>
      </c>
      <c r="K8599" t="s">
        <v>22</v>
      </c>
      <c r="L8599">
        <v>519717.32611980801</v>
      </c>
      <c r="M8599">
        <v>377976.23717804201</v>
      </c>
      <c r="Y8599" s="15">
        <f t="shared" si="880"/>
        <v>0</v>
      </c>
      <c r="Z8599" s="15">
        <f t="shared" si="881"/>
        <v>0</v>
      </c>
      <c r="AD8599" s="15">
        <f t="shared" si="878"/>
        <v>1</v>
      </c>
      <c r="AE8599" s="15">
        <f t="shared" si="879"/>
        <v>1</v>
      </c>
      <c r="AI8599" t="str">
        <f t="shared" si="883"/>
        <v>ERROR!</v>
      </c>
      <c r="AJ8599" t="str">
        <f t="shared" si="884"/>
        <v>ERROR!</v>
      </c>
      <c r="AL8599">
        <f t="shared" si="882"/>
        <v>1</v>
      </c>
    </row>
    <row r="8600" spans="1:38" x14ac:dyDescent="0.3">
      <c r="A8600">
        <v>8599</v>
      </c>
      <c r="B8600" t="s">
        <v>32</v>
      </c>
      <c r="C8600" t="s">
        <v>29</v>
      </c>
      <c r="D8600">
        <v>99</v>
      </c>
      <c r="E8600">
        <v>17438549643.3363</v>
      </c>
      <c r="F8600">
        <v>91384650.683653295</v>
      </c>
      <c r="G8600">
        <v>31097454514.445499</v>
      </c>
      <c r="H8600">
        <v>173075450.25532201</v>
      </c>
      <c r="I8600">
        <v>0</v>
      </c>
      <c r="J8600">
        <v>0</v>
      </c>
      <c r="K8600" t="s">
        <v>22</v>
      </c>
      <c r="L8600">
        <v>-418596.74577184499</v>
      </c>
      <c r="M8600">
        <v>-304433.99692497798</v>
      </c>
      <c r="Y8600" s="15">
        <f t="shared" si="880"/>
        <v>0</v>
      </c>
      <c r="Z8600" s="15">
        <f t="shared" si="881"/>
        <v>0</v>
      </c>
      <c r="AD8600" s="15">
        <f t="shared" si="878"/>
        <v>0</v>
      </c>
      <c r="AE8600" s="15">
        <f t="shared" si="879"/>
        <v>0</v>
      </c>
      <c r="AI8600" t="str">
        <f t="shared" si="883"/>
        <v/>
      </c>
      <c r="AJ8600" t="str">
        <f t="shared" si="884"/>
        <v/>
      </c>
      <c r="AL8600">
        <f t="shared" si="882"/>
        <v>0</v>
      </c>
    </row>
    <row r="8601" spans="1:38" x14ac:dyDescent="0.3">
      <c r="A8601">
        <v>8600</v>
      </c>
      <c r="B8601" t="s">
        <v>32</v>
      </c>
      <c r="C8601" t="s">
        <v>29</v>
      </c>
      <c r="D8601">
        <v>100</v>
      </c>
      <c r="E8601">
        <v>18383300731.574699</v>
      </c>
      <c r="F8601">
        <v>91542360.726696998</v>
      </c>
      <c r="G8601">
        <v>31094614211.833</v>
      </c>
      <c r="H8601">
        <v>316607846.50712597</v>
      </c>
      <c r="I8601">
        <v>0</v>
      </c>
      <c r="J8601">
        <v>0</v>
      </c>
      <c r="K8601" t="s">
        <v>22</v>
      </c>
      <c r="L8601">
        <v>-765741.26508528099</v>
      </c>
      <c r="M8601">
        <v>-556902.73824384098</v>
      </c>
      <c r="Y8601" s="15">
        <f t="shared" si="880"/>
        <v>0</v>
      </c>
      <c r="Z8601" s="15">
        <f t="shared" si="881"/>
        <v>0</v>
      </c>
      <c r="AD8601" s="15">
        <f t="shared" si="878"/>
        <v>0</v>
      </c>
      <c r="AE8601" s="15">
        <f t="shared" si="879"/>
        <v>0</v>
      </c>
      <c r="AI8601" t="str">
        <f t="shared" si="883"/>
        <v/>
      </c>
      <c r="AJ8601" t="str">
        <f t="shared" si="884"/>
        <v/>
      </c>
      <c r="AL8601">
        <f t="shared" si="882"/>
        <v>0</v>
      </c>
    </row>
    <row r="8602" spans="1:38" x14ac:dyDescent="0.3">
      <c r="A8602">
        <v>8601</v>
      </c>
      <c r="B8602" t="s">
        <v>32</v>
      </c>
      <c r="C8602" t="s">
        <v>29</v>
      </c>
      <c r="D8602">
        <v>101</v>
      </c>
      <c r="E8602">
        <v>24405733456.924702</v>
      </c>
      <c r="F8602">
        <v>91356806.560629904</v>
      </c>
      <c r="G8602">
        <v>31097249124.4212</v>
      </c>
      <c r="H8602">
        <v>320430182.38717699</v>
      </c>
      <c r="I8602">
        <v>0</v>
      </c>
      <c r="J8602">
        <v>0</v>
      </c>
      <c r="K8602" t="s">
        <v>22</v>
      </c>
      <c r="L8602">
        <v>-774985.88850400294</v>
      </c>
      <c r="M8602">
        <v>-563626.100730184</v>
      </c>
      <c r="Y8602" s="15">
        <f t="shared" si="880"/>
        <v>0</v>
      </c>
      <c r="Z8602" s="15">
        <f t="shared" si="881"/>
        <v>0</v>
      </c>
      <c r="AD8602" s="15">
        <f t="shared" si="878"/>
        <v>0</v>
      </c>
      <c r="AE8602" s="15">
        <f t="shared" si="879"/>
        <v>0</v>
      </c>
      <c r="AI8602" t="str">
        <f t="shared" si="883"/>
        <v/>
      </c>
      <c r="AJ8602" t="str">
        <f t="shared" si="884"/>
        <v/>
      </c>
      <c r="AL8602">
        <f t="shared" si="882"/>
        <v>0</v>
      </c>
    </row>
    <row r="8603" spans="1:38" x14ac:dyDescent="0.3">
      <c r="A8603">
        <v>8602</v>
      </c>
      <c r="B8603" t="s">
        <v>32</v>
      </c>
      <c r="C8603" t="s">
        <v>29</v>
      </c>
      <c r="D8603">
        <v>102</v>
      </c>
      <c r="E8603">
        <v>15427588665.0168</v>
      </c>
      <c r="F8603">
        <v>92441426.210298404</v>
      </c>
      <c r="G8603">
        <v>31088240513.4132</v>
      </c>
      <c r="H8603">
        <v>807621683.14773905</v>
      </c>
      <c r="I8603">
        <v>0</v>
      </c>
      <c r="J8603">
        <v>0</v>
      </c>
      <c r="K8603" t="s">
        <v>22</v>
      </c>
      <c r="L8603">
        <v>-1953297.29249125</v>
      </c>
      <c r="M8603">
        <v>-1420579.84908455</v>
      </c>
      <c r="Y8603" s="15">
        <f t="shared" si="880"/>
        <v>0</v>
      </c>
      <c r="Z8603" s="15">
        <f t="shared" si="881"/>
        <v>0</v>
      </c>
      <c r="AD8603" s="15">
        <f t="shared" si="878"/>
        <v>0</v>
      </c>
      <c r="AE8603" s="15">
        <f t="shared" si="879"/>
        <v>0</v>
      </c>
      <c r="AI8603" t="str">
        <f t="shared" si="883"/>
        <v/>
      </c>
      <c r="AJ8603" t="str">
        <f t="shared" si="884"/>
        <v/>
      </c>
      <c r="AL8603">
        <f t="shared" si="882"/>
        <v>0</v>
      </c>
    </row>
    <row r="8604" spans="1:38" x14ac:dyDescent="0.3">
      <c r="A8604">
        <v>8603</v>
      </c>
      <c r="B8604" t="s">
        <v>32</v>
      </c>
      <c r="C8604" t="s">
        <v>29</v>
      </c>
      <c r="D8604">
        <v>103</v>
      </c>
      <c r="E8604">
        <v>19950209921.432598</v>
      </c>
      <c r="F8604">
        <v>92271412.297994301</v>
      </c>
      <c r="G8604">
        <v>31089913873.531898</v>
      </c>
      <c r="H8604">
        <v>665668645.08119202</v>
      </c>
      <c r="I8604">
        <v>0</v>
      </c>
      <c r="J8604">
        <v>0</v>
      </c>
      <c r="K8604" t="s">
        <v>22</v>
      </c>
      <c r="L8604">
        <v>-1609972.5765975399</v>
      </c>
      <c r="M8604">
        <v>-1170889.1466164</v>
      </c>
      <c r="Y8604" s="15">
        <f t="shared" si="880"/>
        <v>0</v>
      </c>
      <c r="Z8604" s="15">
        <f t="shared" si="881"/>
        <v>0</v>
      </c>
      <c r="AD8604" s="15">
        <f t="shared" si="878"/>
        <v>0</v>
      </c>
      <c r="AE8604" s="15">
        <f t="shared" si="879"/>
        <v>0</v>
      </c>
      <c r="AI8604" t="str">
        <f t="shared" si="883"/>
        <v/>
      </c>
      <c r="AJ8604" t="str">
        <f t="shared" si="884"/>
        <v/>
      </c>
      <c r="AL8604">
        <f t="shared" si="882"/>
        <v>0</v>
      </c>
    </row>
    <row r="8605" spans="1:38" x14ac:dyDescent="0.3">
      <c r="A8605">
        <v>8604</v>
      </c>
      <c r="B8605" t="s">
        <v>32</v>
      </c>
      <c r="C8605" t="s">
        <v>29</v>
      </c>
      <c r="D8605">
        <v>104</v>
      </c>
      <c r="E8605">
        <v>17043804053.978399</v>
      </c>
      <c r="F8605">
        <v>90369200.878107801</v>
      </c>
      <c r="G8605">
        <v>31093284239.932301</v>
      </c>
      <c r="H8605">
        <v>-465447692.74836302</v>
      </c>
      <c r="I8605">
        <v>0</v>
      </c>
      <c r="J8605">
        <v>0</v>
      </c>
      <c r="K8605" t="s">
        <v>22</v>
      </c>
      <c r="L8605">
        <v>1125722.27444191</v>
      </c>
      <c r="M8605">
        <v>818707.10868502595</v>
      </c>
      <c r="Y8605" s="15">
        <f t="shared" si="880"/>
        <v>0</v>
      </c>
      <c r="Z8605" s="15">
        <f t="shared" si="881"/>
        <v>0</v>
      </c>
      <c r="AD8605" s="15">
        <f t="shared" si="878"/>
        <v>1</v>
      </c>
      <c r="AE8605" s="15">
        <f t="shared" si="879"/>
        <v>1</v>
      </c>
      <c r="AI8605" t="str">
        <f t="shared" si="883"/>
        <v>ERROR!</v>
      </c>
      <c r="AJ8605" t="str">
        <f t="shared" si="884"/>
        <v>ERROR!</v>
      </c>
      <c r="AL8605">
        <f t="shared" si="882"/>
        <v>1</v>
      </c>
    </row>
    <row r="8606" spans="1:38" x14ac:dyDescent="0.3">
      <c r="A8606">
        <v>8605</v>
      </c>
      <c r="B8606" t="s">
        <v>32</v>
      </c>
      <c r="C8606" t="s">
        <v>29</v>
      </c>
      <c r="D8606">
        <v>105</v>
      </c>
      <c r="E8606">
        <v>18060588213.231098</v>
      </c>
      <c r="F8606">
        <v>91622337.737106204</v>
      </c>
      <c r="G8606">
        <v>31088812867.879799</v>
      </c>
      <c r="H8606">
        <v>-25363028.851585399</v>
      </c>
      <c r="I8606">
        <v>0</v>
      </c>
      <c r="J8606">
        <v>0</v>
      </c>
      <c r="K8606" t="s">
        <v>22</v>
      </c>
      <c r="L8606">
        <v>61342.503079027003</v>
      </c>
      <c r="M8606">
        <v>44612.729512019701</v>
      </c>
      <c r="Y8606" s="15">
        <f t="shared" si="880"/>
        <v>0</v>
      </c>
      <c r="Z8606" s="15">
        <f t="shared" si="881"/>
        <v>0</v>
      </c>
      <c r="AD8606" s="15">
        <f t="shared" si="878"/>
        <v>1</v>
      </c>
      <c r="AE8606" s="15">
        <f t="shared" si="879"/>
        <v>1</v>
      </c>
      <c r="AI8606" t="str">
        <f t="shared" si="883"/>
        <v>ERROR!</v>
      </c>
      <c r="AJ8606" t="str">
        <f t="shared" si="884"/>
        <v>ERROR!</v>
      </c>
      <c r="AL8606">
        <f t="shared" si="882"/>
        <v>1</v>
      </c>
    </row>
    <row r="8607" spans="1:38" x14ac:dyDescent="0.3">
      <c r="A8607">
        <v>8606</v>
      </c>
      <c r="B8607" t="s">
        <v>32</v>
      </c>
      <c r="C8607" t="s">
        <v>29</v>
      </c>
      <c r="D8607">
        <v>106</v>
      </c>
      <c r="E8607">
        <v>15681066767.6394</v>
      </c>
      <c r="F8607">
        <v>89928531.669508696</v>
      </c>
      <c r="G8607">
        <v>31086989694.525799</v>
      </c>
      <c r="H8607">
        <v>522067159.75365299</v>
      </c>
      <c r="I8607">
        <v>0</v>
      </c>
      <c r="J8607">
        <v>0</v>
      </c>
      <c r="K8607" t="s">
        <v>22</v>
      </c>
      <c r="L8607">
        <v>-1262660.95985794</v>
      </c>
      <c r="M8607">
        <v>-918298.87989668106</v>
      </c>
      <c r="Y8607" s="15">
        <f t="shared" si="880"/>
        <v>0</v>
      </c>
      <c r="Z8607" s="15">
        <f t="shared" si="881"/>
        <v>0</v>
      </c>
      <c r="AD8607" s="15">
        <f t="shared" si="878"/>
        <v>0</v>
      </c>
      <c r="AE8607" s="15">
        <f t="shared" si="879"/>
        <v>0</v>
      </c>
      <c r="AI8607" t="str">
        <f t="shared" si="883"/>
        <v/>
      </c>
      <c r="AJ8607" t="str">
        <f t="shared" si="884"/>
        <v/>
      </c>
      <c r="AL8607">
        <f t="shared" si="882"/>
        <v>0</v>
      </c>
    </row>
    <row r="8608" spans="1:38" x14ac:dyDescent="0.3">
      <c r="A8608">
        <v>8607</v>
      </c>
      <c r="B8608" t="s">
        <v>32</v>
      </c>
      <c r="C8608" t="s">
        <v>29</v>
      </c>
      <c r="D8608">
        <v>107</v>
      </c>
      <c r="E8608">
        <v>14407362297.3794</v>
      </c>
      <c r="F8608">
        <v>90348026.384207994</v>
      </c>
      <c r="G8608">
        <v>31096887512.941101</v>
      </c>
      <c r="H8608">
        <v>227038216.534311</v>
      </c>
      <c r="I8608">
        <v>0</v>
      </c>
      <c r="J8608">
        <v>0</v>
      </c>
      <c r="K8608" t="s">
        <v>22</v>
      </c>
      <c r="L8608">
        <v>-549109.98912270099</v>
      </c>
      <c r="M8608">
        <v>-399352.71936196397</v>
      </c>
      <c r="Y8608" s="15">
        <f t="shared" si="880"/>
        <v>0</v>
      </c>
      <c r="Z8608" s="15">
        <f t="shared" si="881"/>
        <v>0</v>
      </c>
      <c r="AD8608" s="15">
        <f t="shared" si="878"/>
        <v>0</v>
      </c>
      <c r="AE8608" s="15">
        <f t="shared" si="879"/>
        <v>0</v>
      </c>
      <c r="AI8608" t="str">
        <f t="shared" si="883"/>
        <v/>
      </c>
      <c r="AJ8608" t="str">
        <f t="shared" si="884"/>
        <v/>
      </c>
      <c r="AL8608">
        <f t="shared" si="882"/>
        <v>0</v>
      </c>
    </row>
    <row r="8609" spans="1:38" x14ac:dyDescent="0.3">
      <c r="A8609">
        <v>8608</v>
      </c>
      <c r="B8609" t="s">
        <v>32</v>
      </c>
      <c r="C8609" t="s">
        <v>29</v>
      </c>
      <c r="D8609">
        <v>108</v>
      </c>
      <c r="E8609">
        <v>22539613858.721901</v>
      </c>
      <c r="F8609">
        <v>91667462.797143593</v>
      </c>
      <c r="G8609">
        <v>31099673203.134701</v>
      </c>
      <c r="H8609">
        <v>1657297187.6335199</v>
      </c>
      <c r="I8609">
        <v>0</v>
      </c>
      <c r="J8609">
        <v>0</v>
      </c>
      <c r="K8609" t="s">
        <v>22</v>
      </c>
      <c r="L8609">
        <v>-4008305.09755609</v>
      </c>
      <c r="M8609">
        <v>-2915130.98004079</v>
      </c>
      <c r="Y8609" s="15">
        <f t="shared" si="880"/>
        <v>0</v>
      </c>
      <c r="Z8609" s="15">
        <f t="shared" si="881"/>
        <v>0</v>
      </c>
      <c r="AD8609" s="15">
        <f t="shared" si="878"/>
        <v>0</v>
      </c>
      <c r="AE8609" s="15">
        <f t="shared" si="879"/>
        <v>0</v>
      </c>
      <c r="AI8609" t="str">
        <f t="shared" si="883"/>
        <v/>
      </c>
      <c r="AJ8609" t="str">
        <f t="shared" si="884"/>
        <v/>
      </c>
      <c r="AL8609">
        <f t="shared" si="882"/>
        <v>0</v>
      </c>
    </row>
    <row r="8610" spans="1:38" x14ac:dyDescent="0.3">
      <c r="A8610">
        <v>8609</v>
      </c>
      <c r="B8610" t="s">
        <v>32</v>
      </c>
      <c r="C8610" t="s">
        <v>29</v>
      </c>
      <c r="D8610">
        <v>109</v>
      </c>
      <c r="E8610">
        <v>12658426531.6325</v>
      </c>
      <c r="F8610">
        <v>91375132.967340797</v>
      </c>
      <c r="G8610">
        <v>31096969454.2117</v>
      </c>
      <c r="H8610">
        <v>-97052738.161853805</v>
      </c>
      <c r="I8610">
        <v>0</v>
      </c>
      <c r="J8610">
        <v>0</v>
      </c>
      <c r="K8610" t="s">
        <v>22</v>
      </c>
      <c r="L8610">
        <v>234729.76844993001</v>
      </c>
      <c r="M8610">
        <v>170712.55887267599</v>
      </c>
      <c r="Y8610" s="15">
        <f t="shared" si="880"/>
        <v>0</v>
      </c>
      <c r="Z8610" s="15">
        <f t="shared" si="881"/>
        <v>0</v>
      </c>
      <c r="AD8610" s="15">
        <f t="shared" si="878"/>
        <v>1</v>
      </c>
      <c r="AE8610" s="15">
        <f t="shared" si="879"/>
        <v>1</v>
      </c>
      <c r="AI8610" t="str">
        <f t="shared" si="883"/>
        <v>ERROR!</v>
      </c>
      <c r="AJ8610" t="str">
        <f t="shared" si="884"/>
        <v>ERROR!</v>
      </c>
      <c r="AL8610">
        <f t="shared" si="882"/>
        <v>1</v>
      </c>
    </row>
    <row r="8611" spans="1:38" x14ac:dyDescent="0.3">
      <c r="A8611">
        <v>8610</v>
      </c>
      <c r="B8611" t="s">
        <v>32</v>
      </c>
      <c r="C8611" t="s">
        <v>29</v>
      </c>
      <c r="D8611">
        <v>110</v>
      </c>
      <c r="E8611">
        <v>18208623531.912201</v>
      </c>
      <c r="F8611">
        <v>91941646.784499198</v>
      </c>
      <c r="G8611">
        <v>31093912722.4007</v>
      </c>
      <c r="H8611">
        <v>-192726.46170806899</v>
      </c>
      <c r="I8611">
        <v>0</v>
      </c>
      <c r="J8611">
        <v>0</v>
      </c>
      <c r="K8611" t="s">
        <v>22</v>
      </c>
      <c r="L8611">
        <v>466.12428034194397</v>
      </c>
      <c r="M8611">
        <v>338.99947661232301</v>
      </c>
      <c r="Y8611" s="15">
        <f t="shared" si="880"/>
        <v>0</v>
      </c>
      <c r="Z8611" s="15">
        <f t="shared" si="881"/>
        <v>0</v>
      </c>
      <c r="AD8611" s="15">
        <f t="shared" si="878"/>
        <v>1</v>
      </c>
      <c r="AE8611" s="15">
        <f t="shared" si="879"/>
        <v>1</v>
      </c>
      <c r="AI8611" t="str">
        <f t="shared" si="883"/>
        <v>ERROR!</v>
      </c>
      <c r="AJ8611" t="str">
        <f t="shared" si="884"/>
        <v>ERROR!</v>
      </c>
      <c r="AL8611">
        <f t="shared" si="882"/>
        <v>1</v>
      </c>
    </row>
    <row r="8612" spans="1:38" x14ac:dyDescent="0.3">
      <c r="A8612">
        <v>8611</v>
      </c>
      <c r="B8612" t="s">
        <v>32</v>
      </c>
      <c r="C8612" t="s">
        <v>29</v>
      </c>
      <c r="D8612">
        <v>111</v>
      </c>
      <c r="E8612">
        <v>17762124894.987</v>
      </c>
      <c r="F8612">
        <v>91000566.868806005</v>
      </c>
      <c r="G8612">
        <v>31096575012.851898</v>
      </c>
      <c r="H8612">
        <v>379880568.108208</v>
      </c>
      <c r="I8612">
        <v>0</v>
      </c>
      <c r="J8612">
        <v>0</v>
      </c>
      <c r="K8612" t="s">
        <v>22</v>
      </c>
      <c r="L8612">
        <v>-918771.37605289102</v>
      </c>
      <c r="M8612">
        <v>-668197.36440210196</v>
      </c>
      <c r="Y8612" s="15">
        <f t="shared" si="880"/>
        <v>0</v>
      </c>
      <c r="Z8612" s="15">
        <f t="shared" si="881"/>
        <v>0</v>
      </c>
      <c r="AD8612" s="15">
        <f t="shared" si="878"/>
        <v>0</v>
      </c>
      <c r="AE8612" s="15">
        <f t="shared" si="879"/>
        <v>0</v>
      </c>
      <c r="AI8612" t="str">
        <f t="shared" si="883"/>
        <v/>
      </c>
      <c r="AJ8612" t="str">
        <f t="shared" si="884"/>
        <v/>
      </c>
      <c r="AL8612">
        <f t="shared" si="882"/>
        <v>0</v>
      </c>
    </row>
    <row r="8613" spans="1:38" x14ac:dyDescent="0.3">
      <c r="A8613">
        <v>8612</v>
      </c>
      <c r="B8613" t="s">
        <v>32</v>
      </c>
      <c r="C8613" t="s">
        <v>29</v>
      </c>
      <c r="D8613">
        <v>112</v>
      </c>
      <c r="E8613">
        <v>14941047380.9384</v>
      </c>
      <c r="F8613">
        <v>90707521.049716607</v>
      </c>
      <c r="G8613">
        <v>31096621852.5159</v>
      </c>
      <c r="H8613">
        <v>397731232.78001398</v>
      </c>
      <c r="I8613">
        <v>0</v>
      </c>
      <c r="J8613">
        <v>0</v>
      </c>
      <c r="K8613" t="s">
        <v>22</v>
      </c>
      <c r="L8613">
        <v>-961944.62870345102</v>
      </c>
      <c r="M8613">
        <v>-699596.09360251005</v>
      </c>
      <c r="Y8613" s="15">
        <f t="shared" si="880"/>
        <v>0</v>
      </c>
      <c r="Z8613" s="15">
        <f t="shared" si="881"/>
        <v>0</v>
      </c>
      <c r="AD8613" s="15">
        <f t="shared" si="878"/>
        <v>0</v>
      </c>
      <c r="AE8613" s="15">
        <f t="shared" si="879"/>
        <v>0</v>
      </c>
      <c r="AI8613" t="str">
        <f t="shared" si="883"/>
        <v/>
      </c>
      <c r="AJ8613" t="str">
        <f t="shared" si="884"/>
        <v/>
      </c>
      <c r="AL8613">
        <f t="shared" si="882"/>
        <v>0</v>
      </c>
    </row>
    <row r="8614" spans="1:38" x14ac:dyDescent="0.3">
      <c r="A8614">
        <v>8613</v>
      </c>
      <c r="B8614" t="s">
        <v>32</v>
      </c>
      <c r="C8614" t="s">
        <v>29</v>
      </c>
      <c r="D8614">
        <v>113</v>
      </c>
      <c r="E8614">
        <v>17874609846.685501</v>
      </c>
      <c r="F8614">
        <v>92403269.355263799</v>
      </c>
      <c r="G8614">
        <v>31090016145.337299</v>
      </c>
      <c r="H8614">
        <v>299104294.01035702</v>
      </c>
      <c r="I8614">
        <v>0</v>
      </c>
      <c r="J8614">
        <v>0</v>
      </c>
      <c r="K8614" t="s">
        <v>22</v>
      </c>
      <c r="L8614">
        <v>-723407.53084518295</v>
      </c>
      <c r="M8614">
        <v>-526114.56788740598</v>
      </c>
      <c r="Y8614" s="15">
        <f t="shared" si="880"/>
        <v>0</v>
      </c>
      <c r="Z8614" s="15">
        <f t="shared" si="881"/>
        <v>0</v>
      </c>
      <c r="AD8614" s="15">
        <f t="shared" si="878"/>
        <v>0</v>
      </c>
      <c r="AE8614" s="15">
        <f t="shared" si="879"/>
        <v>0</v>
      </c>
      <c r="AI8614" t="str">
        <f t="shared" si="883"/>
        <v/>
      </c>
      <c r="AJ8614" t="str">
        <f t="shared" si="884"/>
        <v/>
      </c>
      <c r="AL8614">
        <f t="shared" si="882"/>
        <v>0</v>
      </c>
    </row>
    <row r="8615" spans="1:38" x14ac:dyDescent="0.3">
      <c r="A8615">
        <v>8614</v>
      </c>
      <c r="B8615" t="s">
        <v>32</v>
      </c>
      <c r="C8615" t="s">
        <v>29</v>
      </c>
      <c r="D8615">
        <v>114</v>
      </c>
      <c r="E8615">
        <v>15366649302.5877</v>
      </c>
      <c r="F8615">
        <v>91449719.620998904</v>
      </c>
      <c r="G8615">
        <v>31098215857.236599</v>
      </c>
      <c r="H8615">
        <v>512571942.92739302</v>
      </c>
      <c r="I8615">
        <v>0</v>
      </c>
      <c r="J8615">
        <v>0</v>
      </c>
      <c r="K8615" t="s">
        <v>22</v>
      </c>
      <c r="L8615">
        <v>-1239696.0225545401</v>
      </c>
      <c r="M8615">
        <v>-901597.10731239303</v>
      </c>
      <c r="Y8615" s="15">
        <f t="shared" si="880"/>
        <v>0</v>
      </c>
      <c r="Z8615" s="15">
        <f t="shared" si="881"/>
        <v>0</v>
      </c>
      <c r="AD8615" s="15">
        <f t="shared" si="878"/>
        <v>0</v>
      </c>
      <c r="AE8615" s="15">
        <f t="shared" si="879"/>
        <v>0</v>
      </c>
      <c r="AI8615" t="str">
        <f t="shared" si="883"/>
        <v/>
      </c>
      <c r="AJ8615" t="str">
        <f t="shared" si="884"/>
        <v/>
      </c>
      <c r="AL8615">
        <f t="shared" si="882"/>
        <v>0</v>
      </c>
    </row>
    <row r="8616" spans="1:38" x14ac:dyDescent="0.3">
      <c r="A8616">
        <v>8615</v>
      </c>
      <c r="B8616" t="s">
        <v>32</v>
      </c>
      <c r="C8616" t="s">
        <v>29</v>
      </c>
      <c r="D8616">
        <v>115</v>
      </c>
      <c r="E8616">
        <v>19583083005.6632</v>
      </c>
      <c r="F8616">
        <v>88677420.886886805</v>
      </c>
      <c r="G8616">
        <v>31090369900.931801</v>
      </c>
      <c r="H8616">
        <v>103998023.303413</v>
      </c>
      <c r="I8616">
        <v>0</v>
      </c>
      <c r="J8616">
        <v>0</v>
      </c>
      <c r="K8616" t="s">
        <v>22</v>
      </c>
      <c r="L8616">
        <v>-251527.493109467</v>
      </c>
      <c r="M8616">
        <v>-182929.08589779399</v>
      </c>
      <c r="Y8616" s="15">
        <f t="shared" si="880"/>
        <v>0</v>
      </c>
      <c r="Z8616" s="15">
        <f t="shared" si="881"/>
        <v>0</v>
      </c>
      <c r="AD8616" s="15">
        <f t="shared" si="878"/>
        <v>0</v>
      </c>
      <c r="AE8616" s="15">
        <f t="shared" si="879"/>
        <v>0</v>
      </c>
      <c r="AI8616" t="str">
        <f t="shared" si="883"/>
        <v/>
      </c>
      <c r="AJ8616" t="str">
        <f t="shared" si="884"/>
        <v/>
      </c>
      <c r="AL8616">
        <f t="shared" si="882"/>
        <v>0</v>
      </c>
    </row>
    <row r="8617" spans="1:38" x14ac:dyDescent="0.3">
      <c r="A8617">
        <v>8616</v>
      </c>
      <c r="B8617" t="s">
        <v>32</v>
      </c>
      <c r="C8617" t="s">
        <v>29</v>
      </c>
      <c r="D8617">
        <v>116</v>
      </c>
      <c r="E8617">
        <v>20684036057.904202</v>
      </c>
      <c r="F8617">
        <v>91207517.327731207</v>
      </c>
      <c r="G8617">
        <v>31097437363.3246</v>
      </c>
      <c r="H8617">
        <v>493371591.37535101</v>
      </c>
      <c r="I8617">
        <v>0</v>
      </c>
      <c r="J8617">
        <v>0</v>
      </c>
      <c r="K8617" t="s">
        <v>22</v>
      </c>
      <c r="L8617">
        <v>-1193258.4448073599</v>
      </c>
      <c r="M8617">
        <v>-867824.32349626103</v>
      </c>
      <c r="Y8617" s="15">
        <f t="shared" si="880"/>
        <v>0</v>
      </c>
      <c r="Z8617" s="15">
        <f t="shared" si="881"/>
        <v>0</v>
      </c>
      <c r="AD8617" s="15">
        <f t="shared" si="878"/>
        <v>0</v>
      </c>
      <c r="AE8617" s="15">
        <f t="shared" si="879"/>
        <v>0</v>
      </c>
      <c r="AI8617" t="str">
        <f t="shared" si="883"/>
        <v/>
      </c>
      <c r="AJ8617" t="str">
        <f t="shared" si="884"/>
        <v/>
      </c>
      <c r="AL8617">
        <f t="shared" si="882"/>
        <v>0</v>
      </c>
    </row>
    <row r="8618" spans="1:38" x14ac:dyDescent="0.3">
      <c r="A8618">
        <v>8617</v>
      </c>
      <c r="B8618" t="s">
        <v>32</v>
      </c>
      <c r="C8618" t="s">
        <v>29</v>
      </c>
      <c r="D8618">
        <v>117</v>
      </c>
      <c r="E8618">
        <v>18527556712.7215</v>
      </c>
      <c r="F8618">
        <v>91053369.8466658</v>
      </c>
      <c r="G8618">
        <v>31087625867.550999</v>
      </c>
      <c r="H8618">
        <v>355462899.84865201</v>
      </c>
      <c r="I8618">
        <v>0</v>
      </c>
      <c r="J8618">
        <v>0</v>
      </c>
      <c r="K8618" t="s">
        <v>22</v>
      </c>
      <c r="L8618">
        <v>-859715.30277555296</v>
      </c>
      <c r="M8618">
        <v>-625247.49292767502</v>
      </c>
      <c r="Y8618" s="15">
        <f t="shared" si="880"/>
        <v>0</v>
      </c>
      <c r="Z8618" s="15">
        <f t="shared" si="881"/>
        <v>0</v>
      </c>
      <c r="AD8618" s="15">
        <f t="shared" si="878"/>
        <v>0</v>
      </c>
      <c r="AE8618" s="15">
        <f t="shared" si="879"/>
        <v>0</v>
      </c>
      <c r="AI8618" t="str">
        <f t="shared" si="883"/>
        <v/>
      </c>
      <c r="AJ8618" t="str">
        <f t="shared" si="884"/>
        <v/>
      </c>
      <c r="AL8618">
        <f t="shared" si="882"/>
        <v>0</v>
      </c>
    </row>
    <row r="8619" spans="1:38" x14ac:dyDescent="0.3">
      <c r="A8619">
        <v>8618</v>
      </c>
      <c r="B8619" t="s">
        <v>32</v>
      </c>
      <c r="C8619" t="s">
        <v>29</v>
      </c>
      <c r="D8619">
        <v>118</v>
      </c>
      <c r="E8619">
        <v>18269235109.809299</v>
      </c>
      <c r="F8619">
        <v>91684140.186370999</v>
      </c>
      <c r="G8619">
        <v>31088688332.379501</v>
      </c>
      <c r="H8619">
        <v>439234635.15641397</v>
      </c>
      <c r="I8619">
        <v>0</v>
      </c>
      <c r="J8619">
        <v>0</v>
      </c>
      <c r="K8619" t="s">
        <v>22</v>
      </c>
      <c r="L8619">
        <v>-1062323.90922875</v>
      </c>
      <c r="M8619">
        <v>-772599.20671181497</v>
      </c>
      <c r="Y8619" s="15">
        <f t="shared" si="880"/>
        <v>0</v>
      </c>
      <c r="Z8619" s="15">
        <f t="shared" si="881"/>
        <v>0</v>
      </c>
      <c r="AD8619" s="15">
        <f t="shared" si="878"/>
        <v>0</v>
      </c>
      <c r="AE8619" s="15">
        <f t="shared" si="879"/>
        <v>0</v>
      </c>
      <c r="AI8619" t="str">
        <f t="shared" si="883"/>
        <v/>
      </c>
      <c r="AJ8619" t="str">
        <f t="shared" si="884"/>
        <v/>
      </c>
      <c r="AL8619">
        <f t="shared" si="882"/>
        <v>0</v>
      </c>
    </row>
    <row r="8620" spans="1:38" x14ac:dyDescent="0.3">
      <c r="A8620">
        <v>8619</v>
      </c>
      <c r="B8620" t="s">
        <v>32</v>
      </c>
      <c r="C8620" t="s">
        <v>29</v>
      </c>
      <c r="D8620">
        <v>119</v>
      </c>
      <c r="E8620">
        <v>22937593034.8396</v>
      </c>
      <c r="F8620">
        <v>91299253.5952463</v>
      </c>
      <c r="G8620">
        <v>31098374278.555599</v>
      </c>
      <c r="H8620">
        <v>155598442.52746999</v>
      </c>
      <c r="I8620">
        <v>0</v>
      </c>
      <c r="J8620">
        <v>0</v>
      </c>
      <c r="K8620" t="s">
        <v>22</v>
      </c>
      <c r="L8620">
        <v>-376327.21216718899</v>
      </c>
      <c r="M8620">
        <v>-273692.51793977403</v>
      </c>
      <c r="Y8620" s="15">
        <f t="shared" si="880"/>
        <v>0</v>
      </c>
      <c r="Z8620" s="15">
        <f t="shared" si="881"/>
        <v>0</v>
      </c>
      <c r="AD8620" s="15">
        <f t="shared" si="878"/>
        <v>0</v>
      </c>
      <c r="AE8620" s="15">
        <f t="shared" si="879"/>
        <v>0</v>
      </c>
      <c r="AI8620" t="str">
        <f t="shared" si="883"/>
        <v/>
      </c>
      <c r="AJ8620" t="str">
        <f t="shared" si="884"/>
        <v/>
      </c>
      <c r="AL8620">
        <f t="shared" si="882"/>
        <v>0</v>
      </c>
    </row>
    <row r="8621" spans="1:38" x14ac:dyDescent="0.3">
      <c r="A8621">
        <v>8620</v>
      </c>
      <c r="B8621" t="s">
        <v>32</v>
      </c>
      <c r="C8621" t="s">
        <v>29</v>
      </c>
      <c r="D8621">
        <v>120</v>
      </c>
      <c r="E8621">
        <v>21851924497.886101</v>
      </c>
      <c r="F8621">
        <v>91759674.664480701</v>
      </c>
      <c r="G8621">
        <v>31097705249.569</v>
      </c>
      <c r="H8621">
        <v>200877109.54167199</v>
      </c>
      <c r="I8621">
        <v>0</v>
      </c>
      <c r="J8621">
        <v>0</v>
      </c>
      <c r="K8621" t="s">
        <v>22</v>
      </c>
      <c r="L8621">
        <v>-485837.27056698903</v>
      </c>
      <c r="M8621">
        <v>-353336.19677599199</v>
      </c>
      <c r="Y8621" s="15">
        <f t="shared" si="880"/>
        <v>0</v>
      </c>
      <c r="Z8621" s="15">
        <f t="shared" si="881"/>
        <v>0</v>
      </c>
      <c r="AD8621" s="15">
        <f t="shared" si="878"/>
        <v>0</v>
      </c>
      <c r="AE8621" s="15">
        <f t="shared" si="879"/>
        <v>0</v>
      </c>
      <c r="AI8621" t="str">
        <f t="shared" si="883"/>
        <v/>
      </c>
      <c r="AJ8621" t="str">
        <f t="shared" si="884"/>
        <v/>
      </c>
      <c r="AL8621">
        <f t="shared" si="882"/>
        <v>0</v>
      </c>
    </row>
    <row r="8622" spans="1:38" x14ac:dyDescent="0.3">
      <c r="A8622">
        <v>8621</v>
      </c>
      <c r="B8622" t="s">
        <v>32</v>
      </c>
      <c r="C8622" t="s">
        <v>29</v>
      </c>
      <c r="D8622">
        <v>121</v>
      </c>
      <c r="E8622">
        <v>13652770204.7843</v>
      </c>
      <c r="F8622">
        <v>90113605.035506397</v>
      </c>
      <c r="G8622">
        <v>31097316943.142899</v>
      </c>
      <c r="H8622">
        <v>-274332030.15683001</v>
      </c>
      <c r="I8622">
        <v>0</v>
      </c>
      <c r="J8622">
        <v>0</v>
      </c>
      <c r="K8622" t="s">
        <v>22</v>
      </c>
      <c r="L8622">
        <v>663493.839913334</v>
      </c>
      <c r="M8622">
        <v>482540.97448242502</v>
      </c>
      <c r="Y8622" s="15">
        <f t="shared" si="880"/>
        <v>0</v>
      </c>
      <c r="Z8622" s="15">
        <f t="shared" si="881"/>
        <v>0</v>
      </c>
      <c r="AD8622" s="15">
        <f t="shared" si="878"/>
        <v>1</v>
      </c>
      <c r="AE8622" s="15">
        <f t="shared" si="879"/>
        <v>1</v>
      </c>
      <c r="AI8622" t="str">
        <f t="shared" si="883"/>
        <v>ERROR!</v>
      </c>
      <c r="AJ8622" t="str">
        <f t="shared" si="884"/>
        <v>ERROR!</v>
      </c>
      <c r="AL8622">
        <f t="shared" si="882"/>
        <v>1</v>
      </c>
    </row>
    <row r="8623" spans="1:38" x14ac:dyDescent="0.3">
      <c r="A8623">
        <v>8622</v>
      </c>
      <c r="B8623" t="s">
        <v>32</v>
      </c>
      <c r="C8623" t="s">
        <v>29</v>
      </c>
      <c r="D8623">
        <v>122</v>
      </c>
      <c r="E8623">
        <v>14804036252.964399</v>
      </c>
      <c r="F8623">
        <v>88537883.324075997</v>
      </c>
      <c r="G8623">
        <v>31096103900.0275</v>
      </c>
      <c r="H8623">
        <v>395689185.77693403</v>
      </c>
      <c r="I8623">
        <v>0</v>
      </c>
      <c r="J8623">
        <v>0</v>
      </c>
      <c r="K8623" t="s">
        <v>22</v>
      </c>
      <c r="L8623">
        <v>-957005.77556777198</v>
      </c>
      <c r="M8623">
        <v>-696004.20041292498</v>
      </c>
      <c r="Y8623" s="15">
        <f t="shared" si="880"/>
        <v>0</v>
      </c>
      <c r="Z8623" s="15">
        <f t="shared" si="881"/>
        <v>0</v>
      </c>
      <c r="AD8623" s="15">
        <f t="shared" si="878"/>
        <v>0</v>
      </c>
      <c r="AE8623" s="15">
        <f t="shared" si="879"/>
        <v>0</v>
      </c>
      <c r="AI8623" t="str">
        <f t="shared" si="883"/>
        <v/>
      </c>
      <c r="AJ8623" t="str">
        <f t="shared" si="884"/>
        <v/>
      </c>
      <c r="AL8623">
        <f t="shared" si="882"/>
        <v>0</v>
      </c>
    </row>
    <row r="8624" spans="1:38" x14ac:dyDescent="0.3">
      <c r="A8624">
        <v>8623</v>
      </c>
      <c r="B8624" t="s">
        <v>32</v>
      </c>
      <c r="C8624" t="s">
        <v>29</v>
      </c>
      <c r="D8624">
        <v>123</v>
      </c>
      <c r="E8624">
        <v>16047344451.1728</v>
      </c>
      <c r="F8624">
        <v>91847718.138299897</v>
      </c>
      <c r="G8624">
        <v>31098111804.771099</v>
      </c>
      <c r="H8624">
        <v>543649173.45782101</v>
      </c>
      <c r="I8624">
        <v>0</v>
      </c>
      <c r="J8624">
        <v>0</v>
      </c>
      <c r="K8624" t="s">
        <v>22</v>
      </c>
      <c r="L8624">
        <v>-1314858.7769974601</v>
      </c>
      <c r="M8624">
        <v>-956260.92872542597</v>
      </c>
      <c r="Y8624" s="15">
        <f t="shared" si="880"/>
        <v>0</v>
      </c>
      <c r="Z8624" s="15">
        <f t="shared" si="881"/>
        <v>0</v>
      </c>
      <c r="AD8624" s="15">
        <f t="shared" si="878"/>
        <v>0</v>
      </c>
      <c r="AE8624" s="15">
        <f t="shared" si="879"/>
        <v>0</v>
      </c>
      <c r="AI8624" t="str">
        <f t="shared" si="883"/>
        <v/>
      </c>
      <c r="AJ8624" t="str">
        <f t="shared" si="884"/>
        <v/>
      </c>
      <c r="AL8624">
        <f t="shared" si="882"/>
        <v>0</v>
      </c>
    </row>
    <row r="8625" spans="1:38" x14ac:dyDescent="0.3">
      <c r="A8625">
        <v>8624</v>
      </c>
      <c r="B8625" t="s">
        <v>32</v>
      </c>
      <c r="C8625" t="s">
        <v>29</v>
      </c>
      <c r="D8625">
        <v>124</v>
      </c>
      <c r="E8625">
        <v>22843297850.588799</v>
      </c>
      <c r="F8625">
        <v>92031264.724432603</v>
      </c>
      <c r="G8625">
        <v>31060514978.3563</v>
      </c>
      <c r="H8625">
        <v>485735737.30809402</v>
      </c>
      <c r="I8625">
        <v>0</v>
      </c>
      <c r="J8625">
        <v>0</v>
      </c>
      <c r="K8625" t="s">
        <v>22</v>
      </c>
      <c r="L8625">
        <v>-1174790.5242615701</v>
      </c>
      <c r="M8625">
        <v>-854393.10855386604</v>
      </c>
      <c r="Y8625" s="15">
        <f t="shared" si="880"/>
        <v>0</v>
      </c>
      <c r="Z8625" s="15">
        <f t="shared" si="881"/>
        <v>0</v>
      </c>
      <c r="AD8625" s="15">
        <f t="shared" si="878"/>
        <v>0</v>
      </c>
      <c r="AE8625" s="15">
        <f t="shared" si="879"/>
        <v>0</v>
      </c>
      <c r="AI8625" t="str">
        <f t="shared" si="883"/>
        <v/>
      </c>
      <c r="AJ8625" t="str">
        <f t="shared" si="884"/>
        <v/>
      </c>
      <c r="AL8625">
        <f t="shared" si="882"/>
        <v>0</v>
      </c>
    </row>
    <row r="8626" spans="1:38" x14ac:dyDescent="0.3">
      <c r="A8626">
        <v>8625</v>
      </c>
      <c r="B8626" t="s">
        <v>32</v>
      </c>
      <c r="C8626" t="s">
        <v>29</v>
      </c>
      <c r="D8626">
        <v>125</v>
      </c>
      <c r="E8626">
        <v>16775051662.6481</v>
      </c>
      <c r="F8626">
        <v>90795116.153704807</v>
      </c>
      <c r="G8626">
        <v>31089333754.3209</v>
      </c>
      <c r="H8626">
        <v>-63055831.925962403</v>
      </c>
      <c r="I8626">
        <v>0</v>
      </c>
      <c r="J8626">
        <v>0</v>
      </c>
      <c r="K8626" t="s">
        <v>22</v>
      </c>
      <c r="L8626">
        <v>152505.54603328399</v>
      </c>
      <c r="M8626">
        <v>110913.124387843</v>
      </c>
      <c r="Y8626" s="15">
        <f t="shared" si="880"/>
        <v>0</v>
      </c>
      <c r="Z8626" s="15">
        <f t="shared" si="881"/>
        <v>0</v>
      </c>
      <c r="AD8626" s="15">
        <f t="shared" si="878"/>
        <v>1</v>
      </c>
      <c r="AE8626" s="15">
        <f t="shared" si="879"/>
        <v>1</v>
      </c>
      <c r="AI8626" t="str">
        <f t="shared" si="883"/>
        <v>ERROR!</v>
      </c>
      <c r="AJ8626" t="str">
        <f t="shared" si="884"/>
        <v>ERROR!</v>
      </c>
      <c r="AL8626">
        <f t="shared" si="882"/>
        <v>1</v>
      </c>
    </row>
    <row r="8627" spans="1:38" x14ac:dyDescent="0.3">
      <c r="A8627">
        <v>8626</v>
      </c>
      <c r="B8627" t="s">
        <v>32</v>
      </c>
      <c r="C8627" t="s">
        <v>29</v>
      </c>
      <c r="D8627">
        <v>126</v>
      </c>
      <c r="E8627">
        <v>15032397982.5487</v>
      </c>
      <c r="F8627">
        <v>92750466.235591993</v>
      </c>
      <c r="G8627">
        <v>31096707668.807301</v>
      </c>
      <c r="H8627">
        <v>572522003.43674099</v>
      </c>
      <c r="I8627">
        <v>0</v>
      </c>
      <c r="J8627">
        <v>0</v>
      </c>
      <c r="K8627" t="s">
        <v>22</v>
      </c>
      <c r="L8627">
        <v>-1384690.0133315001</v>
      </c>
      <c r="M8627">
        <v>-1007047.28242291</v>
      </c>
      <c r="Y8627" s="15">
        <f t="shared" si="880"/>
        <v>0</v>
      </c>
      <c r="Z8627" s="15">
        <f t="shared" si="881"/>
        <v>0</v>
      </c>
      <c r="AD8627" s="15">
        <f t="shared" si="878"/>
        <v>0</v>
      </c>
      <c r="AE8627" s="15">
        <f t="shared" si="879"/>
        <v>0</v>
      </c>
      <c r="AI8627" t="str">
        <f t="shared" si="883"/>
        <v/>
      </c>
      <c r="AJ8627" t="str">
        <f t="shared" si="884"/>
        <v/>
      </c>
      <c r="AL8627">
        <f t="shared" si="882"/>
        <v>0</v>
      </c>
    </row>
    <row r="8628" spans="1:38" x14ac:dyDescent="0.3">
      <c r="A8628">
        <v>8627</v>
      </c>
      <c r="B8628" t="s">
        <v>32</v>
      </c>
      <c r="C8628" t="s">
        <v>29</v>
      </c>
      <c r="D8628">
        <v>127</v>
      </c>
      <c r="E8628">
        <v>15479635579.648899</v>
      </c>
      <c r="F8628">
        <v>89906790.878286704</v>
      </c>
      <c r="G8628">
        <v>31094111713.6357</v>
      </c>
      <c r="H8628">
        <v>1140894396.29533</v>
      </c>
      <c r="I8628">
        <v>0</v>
      </c>
      <c r="J8628">
        <v>0</v>
      </c>
      <c r="K8628" t="s">
        <v>22</v>
      </c>
      <c r="L8628">
        <v>-2759343.8633500002</v>
      </c>
      <c r="M8628">
        <v>-2006795.5369818199</v>
      </c>
      <c r="Y8628" s="15">
        <f t="shared" si="880"/>
        <v>0</v>
      </c>
      <c r="Z8628" s="15">
        <f t="shared" si="881"/>
        <v>0</v>
      </c>
      <c r="AD8628" s="15">
        <f t="shared" si="878"/>
        <v>0</v>
      </c>
      <c r="AE8628" s="15">
        <f t="shared" si="879"/>
        <v>0</v>
      </c>
      <c r="AI8628" t="str">
        <f t="shared" si="883"/>
        <v/>
      </c>
      <c r="AJ8628" t="str">
        <f t="shared" si="884"/>
        <v/>
      </c>
      <c r="AL8628">
        <f t="shared" si="882"/>
        <v>0</v>
      </c>
    </row>
    <row r="8629" spans="1:38" x14ac:dyDescent="0.3">
      <c r="A8629">
        <v>8628</v>
      </c>
      <c r="B8629" t="s">
        <v>32</v>
      </c>
      <c r="C8629" t="s">
        <v>29</v>
      </c>
      <c r="D8629">
        <v>128</v>
      </c>
      <c r="E8629">
        <v>16608513040.9007</v>
      </c>
      <c r="F8629">
        <v>90783030.553720996</v>
      </c>
      <c r="G8629">
        <v>31098455840.185699</v>
      </c>
      <c r="H8629">
        <v>681868025.682423</v>
      </c>
      <c r="I8629">
        <v>0</v>
      </c>
      <c r="J8629">
        <v>0</v>
      </c>
      <c r="K8629" t="s">
        <v>22</v>
      </c>
      <c r="L8629">
        <v>-1649152.0673525401</v>
      </c>
      <c r="M8629">
        <v>-1199383.32171094</v>
      </c>
      <c r="Y8629" s="15">
        <f t="shared" si="880"/>
        <v>0</v>
      </c>
      <c r="Z8629" s="15">
        <f t="shared" si="881"/>
        <v>0</v>
      </c>
      <c r="AD8629" s="15">
        <f t="shared" si="878"/>
        <v>0</v>
      </c>
      <c r="AE8629" s="15">
        <f t="shared" si="879"/>
        <v>0</v>
      </c>
      <c r="AI8629" t="str">
        <f t="shared" si="883"/>
        <v/>
      </c>
      <c r="AJ8629" t="str">
        <f t="shared" si="884"/>
        <v/>
      </c>
      <c r="AL8629">
        <f t="shared" si="882"/>
        <v>0</v>
      </c>
    </row>
    <row r="8630" spans="1:38" x14ac:dyDescent="0.3">
      <c r="A8630">
        <v>8629</v>
      </c>
      <c r="B8630" t="s">
        <v>32</v>
      </c>
      <c r="C8630" t="s">
        <v>29</v>
      </c>
      <c r="D8630">
        <v>129</v>
      </c>
      <c r="E8630">
        <v>16910436058.0277</v>
      </c>
      <c r="F8630">
        <v>92025907.339736804</v>
      </c>
      <c r="G8630">
        <v>31091891658.6665</v>
      </c>
      <c r="H8630">
        <v>467577212.703991</v>
      </c>
      <c r="I8630">
        <v>0</v>
      </c>
      <c r="J8630">
        <v>0</v>
      </c>
      <c r="K8630" t="s">
        <v>22</v>
      </c>
      <c r="L8630">
        <v>-1130872.68787239</v>
      </c>
      <c r="M8630">
        <v>-822452.86390719598</v>
      </c>
      <c r="Y8630" s="15">
        <f t="shared" si="880"/>
        <v>0</v>
      </c>
      <c r="Z8630" s="15">
        <f t="shared" si="881"/>
        <v>0</v>
      </c>
      <c r="AD8630" s="15">
        <f t="shared" ref="AD8630:AD8693" si="885">IF(L8630&lt;0,0,1)</f>
        <v>0</v>
      </c>
      <c r="AE8630" s="15">
        <f t="shared" ref="AE8630:AE8693" si="886">IF(M8630&lt;0,0,1)</f>
        <v>0</v>
      </c>
      <c r="AI8630" t="str">
        <f t="shared" si="883"/>
        <v/>
      </c>
      <c r="AJ8630" t="str">
        <f t="shared" si="884"/>
        <v/>
      </c>
      <c r="AL8630">
        <f t="shared" si="882"/>
        <v>0</v>
      </c>
    </row>
    <row r="8631" spans="1:38" x14ac:dyDescent="0.3">
      <c r="A8631">
        <v>8630</v>
      </c>
      <c r="B8631" t="s">
        <v>32</v>
      </c>
      <c r="C8631" t="s">
        <v>29</v>
      </c>
      <c r="D8631">
        <v>130</v>
      </c>
      <c r="E8631">
        <v>21031630590.990002</v>
      </c>
      <c r="F8631">
        <v>90123725.279800698</v>
      </c>
      <c r="G8631">
        <v>31090319812.3839</v>
      </c>
      <c r="H8631">
        <v>651730290.11865604</v>
      </c>
      <c r="I8631">
        <v>0</v>
      </c>
      <c r="J8631">
        <v>0</v>
      </c>
      <c r="K8631" t="s">
        <v>22</v>
      </c>
      <c r="L8631">
        <v>-1576261.5562297001</v>
      </c>
      <c r="M8631">
        <v>-1146372.04089433</v>
      </c>
      <c r="Y8631" s="15">
        <f t="shared" si="880"/>
        <v>0</v>
      </c>
      <c r="Z8631" s="15">
        <f t="shared" si="881"/>
        <v>0</v>
      </c>
      <c r="AD8631" s="15">
        <f t="shared" si="885"/>
        <v>0</v>
      </c>
      <c r="AE8631" s="15">
        <f t="shared" si="886"/>
        <v>0</v>
      </c>
      <c r="AI8631" t="str">
        <f t="shared" si="883"/>
        <v/>
      </c>
      <c r="AJ8631" t="str">
        <f t="shared" si="884"/>
        <v/>
      </c>
      <c r="AL8631">
        <f t="shared" si="882"/>
        <v>0</v>
      </c>
    </row>
    <row r="8632" spans="1:38" x14ac:dyDescent="0.3">
      <c r="A8632">
        <v>8631</v>
      </c>
      <c r="B8632" t="s">
        <v>32</v>
      </c>
      <c r="C8632" t="s">
        <v>29</v>
      </c>
      <c r="D8632">
        <v>131</v>
      </c>
      <c r="E8632">
        <v>14957317076.184601</v>
      </c>
      <c r="F8632">
        <v>89235690.895061895</v>
      </c>
      <c r="G8632">
        <v>31094903817.210098</v>
      </c>
      <c r="H8632">
        <v>772297812.32316196</v>
      </c>
      <c r="I8632">
        <v>0</v>
      </c>
      <c r="J8632">
        <v>0</v>
      </c>
      <c r="K8632" t="s">
        <v>22</v>
      </c>
      <c r="L8632">
        <v>-1867863.70064781</v>
      </c>
      <c r="M8632">
        <v>-1358446.32774386</v>
      </c>
      <c r="Y8632" s="15">
        <f t="shared" si="880"/>
        <v>0</v>
      </c>
      <c r="Z8632" s="15">
        <f t="shared" si="881"/>
        <v>0</v>
      </c>
      <c r="AD8632" s="15">
        <f t="shared" si="885"/>
        <v>0</v>
      </c>
      <c r="AE8632" s="15">
        <f t="shared" si="886"/>
        <v>0</v>
      </c>
      <c r="AI8632" t="str">
        <f t="shared" si="883"/>
        <v/>
      </c>
      <c r="AJ8632" t="str">
        <f t="shared" si="884"/>
        <v/>
      </c>
      <c r="AL8632">
        <f t="shared" si="882"/>
        <v>0</v>
      </c>
    </row>
    <row r="8633" spans="1:38" x14ac:dyDescent="0.3">
      <c r="A8633">
        <v>8632</v>
      </c>
      <c r="B8633" t="s">
        <v>32</v>
      </c>
      <c r="C8633" t="s">
        <v>29</v>
      </c>
      <c r="D8633">
        <v>132</v>
      </c>
      <c r="E8633">
        <v>22391202274.471699</v>
      </c>
      <c r="F8633">
        <v>89029830.227927104</v>
      </c>
      <c r="G8633">
        <v>31093086825.851898</v>
      </c>
      <c r="H8633">
        <v>661944018.87113202</v>
      </c>
      <c r="I8633">
        <v>0</v>
      </c>
      <c r="J8633">
        <v>0</v>
      </c>
      <c r="K8633" t="s">
        <v>22</v>
      </c>
      <c r="L8633">
        <v>-1600964.2717891601</v>
      </c>
      <c r="M8633">
        <v>-1164337.6522103001</v>
      </c>
      <c r="Y8633" s="15">
        <f t="shared" si="880"/>
        <v>0</v>
      </c>
      <c r="Z8633" s="15">
        <f t="shared" si="881"/>
        <v>0</v>
      </c>
      <c r="AD8633" s="15">
        <f t="shared" si="885"/>
        <v>0</v>
      </c>
      <c r="AE8633" s="15">
        <f t="shared" si="886"/>
        <v>0</v>
      </c>
      <c r="AI8633" t="str">
        <f t="shared" si="883"/>
        <v/>
      </c>
      <c r="AJ8633" t="str">
        <f t="shared" si="884"/>
        <v/>
      </c>
      <c r="AL8633">
        <f t="shared" si="882"/>
        <v>0</v>
      </c>
    </row>
    <row r="8634" spans="1:38" x14ac:dyDescent="0.3">
      <c r="A8634">
        <v>8633</v>
      </c>
      <c r="B8634" t="s">
        <v>32</v>
      </c>
      <c r="C8634" t="s">
        <v>29</v>
      </c>
      <c r="D8634">
        <v>133</v>
      </c>
      <c r="E8634">
        <v>22503501234.667999</v>
      </c>
      <c r="F8634">
        <v>91167077.792981103</v>
      </c>
      <c r="G8634">
        <v>31099179294.914299</v>
      </c>
      <c r="H8634">
        <v>457248225.08262998</v>
      </c>
      <c r="I8634">
        <v>0</v>
      </c>
      <c r="J8634">
        <v>0</v>
      </c>
      <c r="K8634" t="s">
        <v>22</v>
      </c>
      <c r="L8634">
        <v>-1105891.2095689101</v>
      </c>
      <c r="M8634">
        <v>-804284.51605011499</v>
      </c>
      <c r="Y8634" s="15">
        <f t="shared" si="880"/>
        <v>0</v>
      </c>
      <c r="Z8634" s="15">
        <f t="shared" si="881"/>
        <v>0</v>
      </c>
      <c r="AD8634" s="15">
        <f t="shared" si="885"/>
        <v>0</v>
      </c>
      <c r="AE8634" s="15">
        <f t="shared" si="886"/>
        <v>0</v>
      </c>
      <c r="AI8634" t="str">
        <f t="shared" si="883"/>
        <v/>
      </c>
      <c r="AJ8634" t="str">
        <f t="shared" si="884"/>
        <v/>
      </c>
      <c r="AL8634">
        <f t="shared" si="882"/>
        <v>0</v>
      </c>
    </row>
    <row r="8635" spans="1:38" x14ac:dyDescent="0.3">
      <c r="A8635">
        <v>8634</v>
      </c>
      <c r="B8635" t="s">
        <v>32</v>
      </c>
      <c r="C8635" t="s">
        <v>29</v>
      </c>
      <c r="D8635">
        <v>134</v>
      </c>
      <c r="E8635">
        <v>21262416315.679401</v>
      </c>
      <c r="F8635">
        <v>92230445.880732507</v>
      </c>
      <c r="G8635">
        <v>31097753981.526199</v>
      </c>
      <c r="H8635">
        <v>-272534262.76296198</v>
      </c>
      <c r="I8635">
        <v>0</v>
      </c>
      <c r="J8635">
        <v>0</v>
      </c>
      <c r="K8635" t="s">
        <v>22</v>
      </c>
      <c r="L8635">
        <v>659145.79644664098</v>
      </c>
      <c r="M8635">
        <v>479378.76105210203</v>
      </c>
      <c r="Y8635" s="15">
        <f t="shared" si="880"/>
        <v>0</v>
      </c>
      <c r="Z8635" s="15">
        <f t="shared" si="881"/>
        <v>0</v>
      </c>
      <c r="AD8635" s="15">
        <f t="shared" si="885"/>
        <v>1</v>
      </c>
      <c r="AE8635" s="15">
        <f t="shared" si="886"/>
        <v>1</v>
      </c>
      <c r="AI8635" t="str">
        <f t="shared" si="883"/>
        <v>ERROR!</v>
      </c>
      <c r="AJ8635" t="str">
        <f t="shared" si="884"/>
        <v>ERROR!</v>
      </c>
      <c r="AL8635">
        <f t="shared" si="882"/>
        <v>1</v>
      </c>
    </row>
    <row r="8636" spans="1:38" x14ac:dyDescent="0.3">
      <c r="A8636">
        <v>8635</v>
      </c>
      <c r="B8636" t="s">
        <v>32</v>
      </c>
      <c r="C8636" t="s">
        <v>29</v>
      </c>
      <c r="D8636">
        <v>135</v>
      </c>
      <c r="E8636">
        <v>23128592936.116402</v>
      </c>
      <c r="F8636">
        <v>93153531.484678894</v>
      </c>
      <c r="G8636">
        <v>31091731877.457699</v>
      </c>
      <c r="H8636">
        <v>146126199.20214099</v>
      </c>
      <c r="I8636">
        <v>0</v>
      </c>
      <c r="J8636">
        <v>0</v>
      </c>
      <c r="K8636" t="s">
        <v>22</v>
      </c>
      <c r="L8636">
        <v>-353417.83810349402</v>
      </c>
      <c r="M8636">
        <v>-257031.15498435899</v>
      </c>
      <c r="Y8636" s="15">
        <f t="shared" si="880"/>
        <v>0</v>
      </c>
      <c r="Z8636" s="15">
        <f t="shared" si="881"/>
        <v>0</v>
      </c>
      <c r="AD8636" s="15">
        <f t="shared" si="885"/>
        <v>0</v>
      </c>
      <c r="AE8636" s="15">
        <f t="shared" si="886"/>
        <v>0</v>
      </c>
      <c r="AI8636" t="str">
        <f t="shared" si="883"/>
        <v/>
      </c>
      <c r="AJ8636" t="str">
        <f t="shared" si="884"/>
        <v/>
      </c>
      <c r="AL8636">
        <f t="shared" si="882"/>
        <v>0</v>
      </c>
    </row>
    <row r="8637" spans="1:38" x14ac:dyDescent="0.3">
      <c r="A8637">
        <v>8636</v>
      </c>
      <c r="B8637" t="s">
        <v>32</v>
      </c>
      <c r="C8637" t="s">
        <v>29</v>
      </c>
      <c r="D8637">
        <v>136</v>
      </c>
      <c r="E8637">
        <v>18399581743.241299</v>
      </c>
      <c r="F8637">
        <v>92057712.505888507</v>
      </c>
      <c r="G8637">
        <v>31095053914.846298</v>
      </c>
      <c r="H8637">
        <v>707690127.19667101</v>
      </c>
      <c r="I8637">
        <v>0</v>
      </c>
      <c r="J8637">
        <v>0</v>
      </c>
      <c r="K8637" t="s">
        <v>22</v>
      </c>
      <c r="L8637">
        <v>-1711604.8741885701</v>
      </c>
      <c r="M8637">
        <v>-1244803.5448644101</v>
      </c>
      <c r="Y8637" s="15">
        <f t="shared" si="880"/>
        <v>0</v>
      </c>
      <c r="Z8637" s="15">
        <f t="shared" si="881"/>
        <v>0</v>
      </c>
      <c r="AD8637" s="15">
        <f t="shared" si="885"/>
        <v>0</v>
      </c>
      <c r="AE8637" s="15">
        <f t="shared" si="886"/>
        <v>0</v>
      </c>
      <c r="AI8637" t="str">
        <f t="shared" si="883"/>
        <v/>
      </c>
      <c r="AJ8637" t="str">
        <f t="shared" si="884"/>
        <v/>
      </c>
      <c r="AL8637">
        <f t="shared" si="882"/>
        <v>0</v>
      </c>
    </row>
    <row r="8638" spans="1:38" x14ac:dyDescent="0.3">
      <c r="A8638">
        <v>8637</v>
      </c>
      <c r="B8638" t="s">
        <v>32</v>
      </c>
      <c r="C8638" t="s">
        <v>29</v>
      </c>
      <c r="D8638">
        <v>137</v>
      </c>
      <c r="E8638">
        <v>15037842134.441601</v>
      </c>
      <c r="F8638">
        <v>88440098.9922764</v>
      </c>
      <c r="G8638">
        <v>31099196592.6563</v>
      </c>
      <c r="H8638">
        <v>-36572405.415578797</v>
      </c>
      <c r="I8638">
        <v>0</v>
      </c>
      <c r="J8638">
        <v>0</v>
      </c>
      <c r="K8638" t="s">
        <v>22</v>
      </c>
      <c r="L8638">
        <v>88453.272081198505</v>
      </c>
      <c r="M8638">
        <v>64329.652422689796</v>
      </c>
      <c r="Y8638" s="15">
        <f t="shared" ref="Y8638:Y8701" si="887">IF(K8638&lt;cet_IND_lo,1,0)</f>
        <v>0</v>
      </c>
      <c r="Z8638" s="15">
        <f t="shared" ref="Z8638:Z8701" si="888">IF(K8638&lt;cet_IND_hi,1,0)</f>
        <v>0</v>
      </c>
      <c r="AD8638" s="15">
        <f t="shared" si="885"/>
        <v>1</v>
      </c>
      <c r="AE8638" s="15">
        <f t="shared" si="886"/>
        <v>1</v>
      </c>
      <c r="AI8638" t="str">
        <f t="shared" si="883"/>
        <v>ERROR!</v>
      </c>
      <c r="AJ8638" t="str">
        <f t="shared" si="884"/>
        <v>ERROR!</v>
      </c>
      <c r="AL8638">
        <f t="shared" si="882"/>
        <v>1</v>
      </c>
    </row>
    <row r="8639" spans="1:38" x14ac:dyDescent="0.3">
      <c r="A8639">
        <v>8638</v>
      </c>
      <c r="B8639" t="s">
        <v>32</v>
      </c>
      <c r="C8639" t="s">
        <v>29</v>
      </c>
      <c r="D8639">
        <v>138</v>
      </c>
      <c r="E8639">
        <v>17889649232.657001</v>
      </c>
      <c r="F8639">
        <v>90787071.337050706</v>
      </c>
      <c r="G8639">
        <v>31093480163.0867</v>
      </c>
      <c r="H8639">
        <v>515700187.29869097</v>
      </c>
      <c r="I8639">
        <v>0</v>
      </c>
      <c r="J8639">
        <v>0</v>
      </c>
      <c r="K8639" t="s">
        <v>22</v>
      </c>
      <c r="L8639">
        <v>-1247261.9304396401</v>
      </c>
      <c r="M8639">
        <v>-907099.58577428595</v>
      </c>
      <c r="Y8639" s="15">
        <f t="shared" si="887"/>
        <v>0</v>
      </c>
      <c r="Z8639" s="15">
        <f t="shared" si="888"/>
        <v>0</v>
      </c>
      <c r="AD8639" s="15">
        <f t="shared" si="885"/>
        <v>0</v>
      </c>
      <c r="AE8639" s="15">
        <f t="shared" si="886"/>
        <v>0</v>
      </c>
      <c r="AI8639" t="str">
        <f t="shared" si="883"/>
        <v/>
      </c>
      <c r="AJ8639" t="str">
        <f t="shared" si="884"/>
        <v/>
      </c>
      <c r="AL8639">
        <f t="shared" si="882"/>
        <v>0</v>
      </c>
    </row>
    <row r="8640" spans="1:38" x14ac:dyDescent="0.3">
      <c r="A8640">
        <v>8639</v>
      </c>
      <c r="B8640" t="s">
        <v>32</v>
      </c>
      <c r="C8640" t="s">
        <v>29</v>
      </c>
      <c r="D8640">
        <v>139</v>
      </c>
      <c r="E8640">
        <v>12365917902.7761</v>
      </c>
      <c r="F8640">
        <v>91897032.565765694</v>
      </c>
      <c r="G8640">
        <v>31097332740.892101</v>
      </c>
      <c r="H8640">
        <v>134061500.60565899</v>
      </c>
      <c r="I8640">
        <v>0</v>
      </c>
      <c r="J8640">
        <v>0</v>
      </c>
      <c r="K8640" t="s">
        <v>22</v>
      </c>
      <c r="L8640">
        <v>-324238.40471906401</v>
      </c>
      <c r="M8640">
        <v>-235809.74888659199</v>
      </c>
      <c r="Y8640" s="15">
        <f t="shared" si="887"/>
        <v>0</v>
      </c>
      <c r="Z8640" s="15">
        <f t="shared" si="888"/>
        <v>0</v>
      </c>
      <c r="AD8640" s="15">
        <f t="shared" si="885"/>
        <v>0</v>
      </c>
      <c r="AE8640" s="15">
        <f t="shared" si="886"/>
        <v>0</v>
      </c>
      <c r="AI8640" t="str">
        <f t="shared" si="883"/>
        <v/>
      </c>
      <c r="AJ8640" t="str">
        <f t="shared" si="884"/>
        <v/>
      </c>
      <c r="AL8640">
        <f t="shared" si="882"/>
        <v>0</v>
      </c>
    </row>
    <row r="8641" spans="1:38" x14ac:dyDescent="0.3">
      <c r="A8641">
        <v>8640</v>
      </c>
      <c r="B8641" t="s">
        <v>32</v>
      </c>
      <c r="C8641" t="s">
        <v>29</v>
      </c>
      <c r="D8641">
        <v>140</v>
      </c>
      <c r="E8641">
        <v>16449731830.2957</v>
      </c>
      <c r="F8641">
        <v>89252723.905326605</v>
      </c>
      <c r="G8641">
        <v>31093659311.621498</v>
      </c>
      <c r="H8641">
        <v>198882124.62770501</v>
      </c>
      <c r="I8641">
        <v>0</v>
      </c>
      <c r="J8641">
        <v>0</v>
      </c>
      <c r="K8641" t="s">
        <v>22</v>
      </c>
      <c r="L8641">
        <v>-481012.24083794001</v>
      </c>
      <c r="M8641">
        <v>-349827.08424577402</v>
      </c>
      <c r="Y8641" s="15">
        <f t="shared" si="887"/>
        <v>0</v>
      </c>
      <c r="Z8641" s="15">
        <f t="shared" si="888"/>
        <v>0</v>
      </c>
      <c r="AD8641" s="15">
        <f t="shared" si="885"/>
        <v>0</v>
      </c>
      <c r="AE8641" s="15">
        <f t="shared" si="886"/>
        <v>0</v>
      </c>
      <c r="AI8641" t="str">
        <f t="shared" si="883"/>
        <v/>
      </c>
      <c r="AJ8641" t="str">
        <f t="shared" si="884"/>
        <v/>
      </c>
      <c r="AL8641">
        <f t="shared" si="882"/>
        <v>0</v>
      </c>
    </row>
    <row r="8642" spans="1:38" x14ac:dyDescent="0.3">
      <c r="A8642">
        <v>8641</v>
      </c>
      <c r="B8642" t="s">
        <v>32</v>
      </c>
      <c r="C8642" t="s">
        <v>29</v>
      </c>
      <c r="D8642">
        <v>141</v>
      </c>
      <c r="E8642">
        <v>15233397044.0641</v>
      </c>
      <c r="F8642">
        <v>91694611.2836826</v>
      </c>
      <c r="G8642">
        <v>31090952199.1894</v>
      </c>
      <c r="H8642">
        <v>551138959.49993503</v>
      </c>
      <c r="I8642">
        <v>0</v>
      </c>
      <c r="J8642">
        <v>0</v>
      </c>
      <c r="K8642" t="s">
        <v>22</v>
      </c>
      <c r="L8642">
        <v>-1332973.4204037399</v>
      </c>
      <c r="M8642">
        <v>-969435.21483908396</v>
      </c>
      <c r="Y8642" s="15">
        <f t="shared" si="887"/>
        <v>0</v>
      </c>
      <c r="Z8642" s="15">
        <f t="shared" si="888"/>
        <v>0</v>
      </c>
      <c r="AD8642" s="15">
        <f t="shared" si="885"/>
        <v>0</v>
      </c>
      <c r="AE8642" s="15">
        <f t="shared" si="886"/>
        <v>0</v>
      </c>
      <c r="AI8642" t="str">
        <f t="shared" si="883"/>
        <v/>
      </c>
      <c r="AJ8642" t="str">
        <f t="shared" si="884"/>
        <v/>
      </c>
      <c r="AL8642">
        <f t="shared" ref="AL8642:AL8705" si="889">IF(H8642&lt;0,1,0)</f>
        <v>0</v>
      </c>
    </row>
    <row r="8643" spans="1:38" x14ac:dyDescent="0.3">
      <c r="A8643">
        <v>8642</v>
      </c>
      <c r="B8643" t="s">
        <v>32</v>
      </c>
      <c r="C8643" t="s">
        <v>29</v>
      </c>
      <c r="D8643">
        <v>142</v>
      </c>
      <c r="E8643">
        <v>13740036534.352501</v>
      </c>
      <c r="F8643">
        <v>92108518.998211801</v>
      </c>
      <c r="G8643">
        <v>31094582074.8494</v>
      </c>
      <c r="H8643">
        <v>283082952.30870599</v>
      </c>
      <c r="I8643">
        <v>0</v>
      </c>
      <c r="J8643">
        <v>0</v>
      </c>
      <c r="K8643" t="s">
        <v>22</v>
      </c>
      <c r="L8643">
        <v>-684658.64133302902</v>
      </c>
      <c r="M8643">
        <v>-497933.557333112</v>
      </c>
      <c r="Y8643" s="15">
        <f t="shared" si="887"/>
        <v>0</v>
      </c>
      <c r="Z8643" s="15">
        <f t="shared" si="888"/>
        <v>0</v>
      </c>
      <c r="AD8643" s="15">
        <f t="shared" si="885"/>
        <v>0</v>
      </c>
      <c r="AE8643" s="15">
        <f t="shared" si="886"/>
        <v>0</v>
      </c>
      <c r="AI8643" t="str">
        <f t="shared" si="883"/>
        <v/>
      </c>
      <c r="AJ8643" t="str">
        <f t="shared" si="884"/>
        <v/>
      </c>
      <c r="AL8643">
        <f t="shared" si="889"/>
        <v>0</v>
      </c>
    </row>
    <row r="8644" spans="1:38" x14ac:dyDescent="0.3">
      <c r="A8644">
        <v>8643</v>
      </c>
      <c r="B8644" t="s">
        <v>32</v>
      </c>
      <c r="C8644" t="s">
        <v>29</v>
      </c>
      <c r="D8644">
        <v>143</v>
      </c>
      <c r="E8644">
        <v>19345067976.3834</v>
      </c>
      <c r="F8644">
        <v>92814206.901390299</v>
      </c>
      <c r="G8644">
        <v>31093964430.0783</v>
      </c>
      <c r="H8644">
        <v>687889958.93378794</v>
      </c>
      <c r="I8644">
        <v>0</v>
      </c>
      <c r="J8644">
        <v>0</v>
      </c>
      <c r="K8644" t="s">
        <v>22</v>
      </c>
      <c r="L8644">
        <v>-1663716.5920067199</v>
      </c>
      <c r="M8644">
        <v>-1209975.70327761</v>
      </c>
      <c r="Y8644" s="15">
        <f t="shared" si="887"/>
        <v>0</v>
      </c>
      <c r="Z8644" s="15">
        <f t="shared" si="888"/>
        <v>0</v>
      </c>
      <c r="AD8644" s="15">
        <f t="shared" si="885"/>
        <v>0</v>
      </c>
      <c r="AE8644" s="15">
        <f t="shared" si="886"/>
        <v>0</v>
      </c>
      <c r="AI8644" t="str">
        <f t="shared" si="883"/>
        <v/>
      </c>
      <c r="AJ8644" t="str">
        <f t="shared" si="884"/>
        <v/>
      </c>
      <c r="AL8644">
        <f t="shared" si="889"/>
        <v>0</v>
      </c>
    </row>
    <row r="8645" spans="1:38" x14ac:dyDescent="0.3">
      <c r="A8645">
        <v>8644</v>
      </c>
      <c r="B8645" t="s">
        <v>32</v>
      </c>
      <c r="C8645" t="s">
        <v>29</v>
      </c>
      <c r="D8645">
        <v>144</v>
      </c>
      <c r="E8645">
        <v>17077488950.501699</v>
      </c>
      <c r="F8645">
        <v>91842789.106267899</v>
      </c>
      <c r="G8645">
        <v>31093137523.1689</v>
      </c>
      <c r="H8645">
        <v>299999420.27010697</v>
      </c>
      <c r="I8645">
        <v>0</v>
      </c>
      <c r="J8645">
        <v>0</v>
      </c>
      <c r="K8645" t="s">
        <v>22</v>
      </c>
      <c r="L8645">
        <v>-725572.46491777198</v>
      </c>
      <c r="M8645">
        <v>-527689.065394743</v>
      </c>
      <c r="Y8645" s="15">
        <f t="shared" si="887"/>
        <v>0</v>
      </c>
      <c r="Z8645" s="15">
        <f t="shared" si="888"/>
        <v>0</v>
      </c>
      <c r="AD8645" s="15">
        <f t="shared" si="885"/>
        <v>0</v>
      </c>
      <c r="AE8645" s="15">
        <f t="shared" si="886"/>
        <v>0</v>
      </c>
      <c r="AI8645" t="str">
        <f t="shared" si="883"/>
        <v/>
      </c>
      <c r="AJ8645" t="str">
        <f t="shared" si="884"/>
        <v/>
      </c>
      <c r="AL8645">
        <f t="shared" si="889"/>
        <v>0</v>
      </c>
    </row>
    <row r="8646" spans="1:38" x14ac:dyDescent="0.3">
      <c r="A8646">
        <v>8645</v>
      </c>
      <c r="B8646" t="s">
        <v>32</v>
      </c>
      <c r="C8646" t="s">
        <v>29</v>
      </c>
      <c r="D8646">
        <v>145</v>
      </c>
      <c r="E8646">
        <v>16281780759.4368</v>
      </c>
      <c r="F8646">
        <v>91213895.283340499</v>
      </c>
      <c r="G8646">
        <v>31095338607.527802</v>
      </c>
      <c r="H8646">
        <v>975461511.99733198</v>
      </c>
      <c r="I8646">
        <v>0</v>
      </c>
      <c r="J8646">
        <v>0</v>
      </c>
      <c r="K8646" t="s">
        <v>22</v>
      </c>
      <c r="L8646">
        <v>-2359231.2713640402</v>
      </c>
      <c r="M8646">
        <v>-1715804.56099203</v>
      </c>
      <c r="Y8646" s="15">
        <f t="shared" si="887"/>
        <v>0</v>
      </c>
      <c r="Z8646" s="15">
        <f t="shared" si="888"/>
        <v>0</v>
      </c>
      <c r="AD8646" s="15">
        <f t="shared" si="885"/>
        <v>0</v>
      </c>
      <c r="AE8646" s="15">
        <f t="shared" si="886"/>
        <v>0</v>
      </c>
      <c r="AI8646" t="str">
        <f t="shared" si="883"/>
        <v/>
      </c>
      <c r="AJ8646" t="str">
        <f t="shared" si="884"/>
        <v/>
      </c>
      <c r="AL8646">
        <f t="shared" si="889"/>
        <v>0</v>
      </c>
    </row>
    <row r="8647" spans="1:38" x14ac:dyDescent="0.3">
      <c r="A8647">
        <v>8646</v>
      </c>
      <c r="B8647" t="s">
        <v>32</v>
      </c>
      <c r="C8647" t="s">
        <v>29</v>
      </c>
      <c r="D8647">
        <v>146</v>
      </c>
      <c r="E8647">
        <v>18627940429.8214</v>
      </c>
      <c r="F8647">
        <v>91804228.475182205</v>
      </c>
      <c r="G8647">
        <v>31094406792.796902</v>
      </c>
      <c r="H8647">
        <v>852784054.00539804</v>
      </c>
      <c r="I8647">
        <v>0</v>
      </c>
      <c r="J8647">
        <v>0</v>
      </c>
      <c r="K8647" t="s">
        <v>22</v>
      </c>
      <c r="L8647">
        <v>-2062526.0793842999</v>
      </c>
      <c r="M8647">
        <v>-1500018.9668249399</v>
      </c>
      <c r="Y8647" s="15">
        <f t="shared" si="887"/>
        <v>0</v>
      </c>
      <c r="Z8647" s="15">
        <f t="shared" si="888"/>
        <v>0</v>
      </c>
      <c r="AD8647" s="15">
        <f t="shared" si="885"/>
        <v>0</v>
      </c>
      <c r="AE8647" s="15">
        <f t="shared" si="886"/>
        <v>0</v>
      </c>
      <c r="AI8647" t="str">
        <f t="shared" si="883"/>
        <v/>
      </c>
      <c r="AJ8647" t="str">
        <f t="shared" si="884"/>
        <v/>
      </c>
      <c r="AL8647">
        <f t="shared" si="889"/>
        <v>0</v>
      </c>
    </row>
    <row r="8648" spans="1:38" x14ac:dyDescent="0.3">
      <c r="A8648">
        <v>8647</v>
      </c>
      <c r="B8648" t="s">
        <v>32</v>
      </c>
      <c r="C8648" t="s">
        <v>29</v>
      </c>
      <c r="D8648">
        <v>147</v>
      </c>
      <c r="E8648">
        <v>14511303107.7598</v>
      </c>
      <c r="F8648">
        <v>89620754.910001203</v>
      </c>
      <c r="G8648">
        <v>31091167580.942001</v>
      </c>
      <c r="H8648">
        <v>821550085.92110097</v>
      </c>
      <c r="I8648">
        <v>0</v>
      </c>
      <c r="J8648">
        <v>0</v>
      </c>
      <c r="K8648" t="s">
        <v>22</v>
      </c>
      <c r="L8648">
        <v>-1986984.2426978101</v>
      </c>
      <c r="M8648">
        <v>-1445079.4492347699</v>
      </c>
      <c r="Y8648" s="15">
        <f t="shared" si="887"/>
        <v>0</v>
      </c>
      <c r="Z8648" s="15">
        <f t="shared" si="888"/>
        <v>0</v>
      </c>
      <c r="AD8648" s="15">
        <f t="shared" si="885"/>
        <v>0</v>
      </c>
      <c r="AE8648" s="15">
        <f t="shared" si="886"/>
        <v>0</v>
      </c>
      <c r="AI8648" t="str">
        <f t="shared" si="883"/>
        <v/>
      </c>
      <c r="AJ8648" t="str">
        <f t="shared" si="884"/>
        <v/>
      </c>
      <c r="AL8648">
        <f t="shared" si="889"/>
        <v>0</v>
      </c>
    </row>
    <row r="8649" spans="1:38" x14ac:dyDescent="0.3">
      <c r="A8649">
        <v>8648</v>
      </c>
      <c r="B8649" t="s">
        <v>32</v>
      </c>
      <c r="C8649" t="s">
        <v>29</v>
      </c>
      <c r="D8649">
        <v>148</v>
      </c>
      <c r="E8649">
        <v>22361636789.4151</v>
      </c>
      <c r="F8649">
        <v>91552319.671800002</v>
      </c>
      <c r="G8649">
        <v>31093799599.542999</v>
      </c>
      <c r="H8649">
        <v>303890263.736561</v>
      </c>
      <c r="I8649">
        <v>0</v>
      </c>
      <c r="J8649">
        <v>0</v>
      </c>
      <c r="K8649" t="s">
        <v>22</v>
      </c>
      <c r="L8649">
        <v>-734982.77938445401</v>
      </c>
      <c r="M8649">
        <v>-534532.93046142103</v>
      </c>
      <c r="Y8649" s="15">
        <f t="shared" si="887"/>
        <v>0</v>
      </c>
      <c r="Z8649" s="15">
        <f t="shared" si="888"/>
        <v>0</v>
      </c>
      <c r="AD8649" s="15">
        <f t="shared" si="885"/>
        <v>0</v>
      </c>
      <c r="AE8649" s="15">
        <f t="shared" si="886"/>
        <v>0</v>
      </c>
      <c r="AI8649" t="str">
        <f t="shared" si="883"/>
        <v/>
      </c>
      <c r="AJ8649" t="str">
        <f t="shared" si="884"/>
        <v/>
      </c>
      <c r="AL8649">
        <f t="shared" si="889"/>
        <v>0</v>
      </c>
    </row>
    <row r="8650" spans="1:38" x14ac:dyDescent="0.3">
      <c r="A8650">
        <v>8649</v>
      </c>
      <c r="B8650" t="s">
        <v>32</v>
      </c>
      <c r="C8650" t="s">
        <v>29</v>
      </c>
      <c r="D8650">
        <v>149</v>
      </c>
      <c r="E8650">
        <v>15445469666.601299</v>
      </c>
      <c r="F8650">
        <v>93046640.825749993</v>
      </c>
      <c r="G8650">
        <v>31093611195.076698</v>
      </c>
      <c r="H8650">
        <v>357671827.02138698</v>
      </c>
      <c r="I8650">
        <v>0</v>
      </c>
      <c r="J8650">
        <v>0</v>
      </c>
      <c r="K8650" t="s">
        <v>22</v>
      </c>
      <c r="L8650">
        <v>-865057.76887799497</v>
      </c>
      <c r="M8650">
        <v>-629132.92282036005</v>
      </c>
      <c r="Y8650" s="15">
        <f t="shared" si="887"/>
        <v>0</v>
      </c>
      <c r="Z8650" s="15">
        <f t="shared" si="888"/>
        <v>0</v>
      </c>
      <c r="AD8650" s="15">
        <f t="shared" si="885"/>
        <v>0</v>
      </c>
      <c r="AE8650" s="15">
        <f t="shared" si="886"/>
        <v>0</v>
      </c>
      <c r="AI8650" t="str">
        <f t="shared" si="883"/>
        <v/>
      </c>
      <c r="AJ8650" t="str">
        <f t="shared" si="884"/>
        <v/>
      </c>
      <c r="AL8650">
        <f t="shared" si="889"/>
        <v>0</v>
      </c>
    </row>
    <row r="8651" spans="1:38" x14ac:dyDescent="0.3">
      <c r="A8651">
        <v>8650</v>
      </c>
      <c r="B8651" t="s">
        <v>32</v>
      </c>
      <c r="C8651" t="s">
        <v>29</v>
      </c>
      <c r="D8651">
        <v>150</v>
      </c>
      <c r="E8651">
        <v>19595626744.897701</v>
      </c>
      <c r="F8651">
        <v>91723157.901968494</v>
      </c>
      <c r="G8651">
        <v>31091793191.0616</v>
      </c>
      <c r="H8651">
        <v>834839575.71840298</v>
      </c>
      <c r="I8651">
        <v>0</v>
      </c>
      <c r="J8651">
        <v>0</v>
      </c>
      <c r="K8651" t="s">
        <v>22</v>
      </c>
      <c r="L8651">
        <v>-2019125.9310418901</v>
      </c>
      <c r="M8651">
        <v>-1468455.2225759199</v>
      </c>
      <c r="Y8651" s="15">
        <f t="shared" si="887"/>
        <v>0</v>
      </c>
      <c r="Z8651" s="15">
        <f t="shared" si="888"/>
        <v>0</v>
      </c>
      <c r="AD8651" s="15">
        <f t="shared" si="885"/>
        <v>0</v>
      </c>
      <c r="AE8651" s="15">
        <f t="shared" si="886"/>
        <v>0</v>
      </c>
      <c r="AI8651" t="str">
        <f t="shared" ref="AI8651:AI8714" si="890">IF(Y8651&lt;&gt;AD8651,"ERROR!","")</f>
        <v/>
      </c>
      <c r="AJ8651" t="str">
        <f t="shared" ref="AJ8651:AJ8714" si="891">IF(Z8651&lt;&gt;AE8651,"ERROR!","")</f>
        <v/>
      </c>
      <c r="AL8651">
        <f t="shared" si="889"/>
        <v>0</v>
      </c>
    </row>
    <row r="8652" spans="1:38" x14ac:dyDescent="0.3">
      <c r="A8652">
        <v>8651</v>
      </c>
      <c r="B8652" t="s">
        <v>32</v>
      </c>
      <c r="C8652" t="s">
        <v>29</v>
      </c>
      <c r="D8652">
        <v>151</v>
      </c>
      <c r="E8652">
        <v>16855224296.389299</v>
      </c>
      <c r="F8652">
        <v>86972386.248253897</v>
      </c>
      <c r="G8652">
        <v>31091918761.148998</v>
      </c>
      <c r="H8652">
        <v>396086255.306328</v>
      </c>
      <c r="I8652">
        <v>0</v>
      </c>
      <c r="J8652">
        <v>0</v>
      </c>
      <c r="K8652" t="s">
        <v>22</v>
      </c>
      <c r="L8652">
        <v>-957966.11981419404</v>
      </c>
      <c r="M8652">
        <v>-696702.63259214105</v>
      </c>
      <c r="Y8652" s="15">
        <f t="shared" si="887"/>
        <v>0</v>
      </c>
      <c r="Z8652" s="15">
        <f t="shared" si="888"/>
        <v>0</v>
      </c>
      <c r="AD8652" s="15">
        <f t="shared" si="885"/>
        <v>0</v>
      </c>
      <c r="AE8652" s="15">
        <f t="shared" si="886"/>
        <v>0</v>
      </c>
      <c r="AI8652" t="str">
        <f t="shared" si="890"/>
        <v/>
      </c>
      <c r="AJ8652" t="str">
        <f t="shared" si="891"/>
        <v/>
      </c>
      <c r="AL8652">
        <f t="shared" si="889"/>
        <v>0</v>
      </c>
    </row>
    <row r="8653" spans="1:38" x14ac:dyDescent="0.3">
      <c r="A8653">
        <v>8652</v>
      </c>
      <c r="B8653" t="s">
        <v>32</v>
      </c>
      <c r="C8653" t="s">
        <v>29</v>
      </c>
      <c r="D8653">
        <v>152</v>
      </c>
      <c r="E8653">
        <v>20637802749.808102</v>
      </c>
      <c r="F8653">
        <v>91052105.566290393</v>
      </c>
      <c r="G8653">
        <v>31080299379.193501</v>
      </c>
      <c r="H8653">
        <v>405340883.61764503</v>
      </c>
      <c r="I8653">
        <v>0</v>
      </c>
      <c r="J8653">
        <v>0</v>
      </c>
      <c r="K8653" t="s">
        <v>22</v>
      </c>
      <c r="L8653">
        <v>-980349.17465374805</v>
      </c>
      <c r="M8653">
        <v>-712981.21792999899</v>
      </c>
      <c r="Y8653" s="15">
        <f t="shared" si="887"/>
        <v>0</v>
      </c>
      <c r="Z8653" s="15">
        <f t="shared" si="888"/>
        <v>0</v>
      </c>
      <c r="AD8653" s="15">
        <f t="shared" si="885"/>
        <v>0</v>
      </c>
      <c r="AE8653" s="15">
        <f t="shared" si="886"/>
        <v>0</v>
      </c>
      <c r="AI8653" t="str">
        <f t="shared" si="890"/>
        <v/>
      </c>
      <c r="AJ8653" t="str">
        <f t="shared" si="891"/>
        <v/>
      </c>
      <c r="AL8653">
        <f t="shared" si="889"/>
        <v>0</v>
      </c>
    </row>
    <row r="8654" spans="1:38" x14ac:dyDescent="0.3">
      <c r="A8654">
        <v>8653</v>
      </c>
      <c r="B8654" t="s">
        <v>32</v>
      </c>
      <c r="C8654" t="s">
        <v>29</v>
      </c>
      <c r="D8654">
        <v>153</v>
      </c>
      <c r="E8654">
        <v>16730989996.8626</v>
      </c>
      <c r="F8654">
        <v>91931922.589994401</v>
      </c>
      <c r="G8654">
        <v>31093881465.2934</v>
      </c>
      <c r="H8654">
        <v>280054286.312262</v>
      </c>
      <c r="I8654">
        <v>0</v>
      </c>
      <c r="J8654">
        <v>0</v>
      </c>
      <c r="K8654" t="s">
        <v>22</v>
      </c>
      <c r="L8654">
        <v>-677333.571669647</v>
      </c>
      <c r="M8654">
        <v>-492606.23394156102</v>
      </c>
      <c r="Y8654" s="15">
        <f t="shared" si="887"/>
        <v>0</v>
      </c>
      <c r="Z8654" s="15">
        <f t="shared" si="888"/>
        <v>0</v>
      </c>
      <c r="AD8654" s="15">
        <f t="shared" si="885"/>
        <v>0</v>
      </c>
      <c r="AE8654" s="15">
        <f t="shared" si="886"/>
        <v>0</v>
      </c>
      <c r="AI8654" t="str">
        <f t="shared" si="890"/>
        <v/>
      </c>
      <c r="AJ8654" t="str">
        <f t="shared" si="891"/>
        <v/>
      </c>
      <c r="AL8654">
        <f t="shared" si="889"/>
        <v>0</v>
      </c>
    </row>
    <row r="8655" spans="1:38" x14ac:dyDescent="0.3">
      <c r="A8655">
        <v>8654</v>
      </c>
      <c r="B8655" t="s">
        <v>32</v>
      </c>
      <c r="C8655" t="s">
        <v>29</v>
      </c>
      <c r="D8655">
        <v>154</v>
      </c>
      <c r="E8655">
        <v>13572692423.2148</v>
      </c>
      <c r="F8655">
        <v>89241843.279162407</v>
      </c>
      <c r="G8655">
        <v>31093726396.4188</v>
      </c>
      <c r="H8655">
        <v>340505497.66594899</v>
      </c>
      <c r="I8655">
        <v>0</v>
      </c>
      <c r="J8655">
        <v>0</v>
      </c>
      <c r="K8655" t="s">
        <v>22</v>
      </c>
      <c r="L8655">
        <v>-823539.63563359901</v>
      </c>
      <c r="M8655">
        <v>-598937.91682443605</v>
      </c>
      <c r="Y8655" s="15">
        <f t="shared" si="887"/>
        <v>0</v>
      </c>
      <c r="Z8655" s="15">
        <f t="shared" si="888"/>
        <v>0</v>
      </c>
      <c r="AD8655" s="15">
        <f t="shared" si="885"/>
        <v>0</v>
      </c>
      <c r="AE8655" s="15">
        <f t="shared" si="886"/>
        <v>0</v>
      </c>
      <c r="AI8655" t="str">
        <f t="shared" si="890"/>
        <v/>
      </c>
      <c r="AJ8655" t="str">
        <f t="shared" si="891"/>
        <v/>
      </c>
      <c r="AL8655">
        <f t="shared" si="889"/>
        <v>0</v>
      </c>
    </row>
    <row r="8656" spans="1:38" x14ac:dyDescent="0.3">
      <c r="A8656">
        <v>8655</v>
      </c>
      <c r="B8656" t="s">
        <v>32</v>
      </c>
      <c r="C8656" t="s">
        <v>29</v>
      </c>
      <c r="D8656">
        <v>155</v>
      </c>
      <c r="E8656">
        <v>13552223305.4991</v>
      </c>
      <c r="F8656">
        <v>91860179.197449803</v>
      </c>
      <c r="G8656">
        <v>31093702783.7323</v>
      </c>
      <c r="H8656">
        <v>827476461.64692903</v>
      </c>
      <c r="I8656">
        <v>0</v>
      </c>
      <c r="J8656">
        <v>0</v>
      </c>
      <c r="K8656" t="s">
        <v>22</v>
      </c>
      <c r="L8656">
        <v>-2001317.6538742201</v>
      </c>
      <c r="M8656">
        <v>-1455503.7482721601</v>
      </c>
      <c r="Y8656" s="15">
        <f t="shared" si="887"/>
        <v>0</v>
      </c>
      <c r="Z8656" s="15">
        <f t="shared" si="888"/>
        <v>0</v>
      </c>
      <c r="AD8656" s="15">
        <f t="shared" si="885"/>
        <v>0</v>
      </c>
      <c r="AE8656" s="15">
        <f t="shared" si="886"/>
        <v>0</v>
      </c>
      <c r="AI8656" t="str">
        <f t="shared" si="890"/>
        <v/>
      </c>
      <c r="AJ8656" t="str">
        <f t="shared" si="891"/>
        <v/>
      </c>
      <c r="AL8656">
        <f t="shared" si="889"/>
        <v>0</v>
      </c>
    </row>
    <row r="8657" spans="1:38" x14ac:dyDescent="0.3">
      <c r="A8657">
        <v>8656</v>
      </c>
      <c r="B8657" t="s">
        <v>32</v>
      </c>
      <c r="C8657" t="s">
        <v>29</v>
      </c>
      <c r="D8657">
        <v>156</v>
      </c>
      <c r="E8657">
        <v>25830438800.276501</v>
      </c>
      <c r="F8657">
        <v>91098143.352781996</v>
      </c>
      <c r="G8657">
        <v>31095906621.112499</v>
      </c>
      <c r="H8657">
        <v>883535002.33616996</v>
      </c>
      <c r="I8657">
        <v>0</v>
      </c>
      <c r="J8657">
        <v>0</v>
      </c>
      <c r="K8657" t="s">
        <v>22</v>
      </c>
      <c r="L8657">
        <v>-2136899.6943693799</v>
      </c>
      <c r="M8657">
        <v>-1554108.86863228</v>
      </c>
      <c r="Y8657" s="15">
        <f t="shared" si="887"/>
        <v>0</v>
      </c>
      <c r="Z8657" s="15">
        <f t="shared" si="888"/>
        <v>0</v>
      </c>
      <c r="AD8657" s="15">
        <f t="shared" si="885"/>
        <v>0</v>
      </c>
      <c r="AE8657" s="15">
        <f t="shared" si="886"/>
        <v>0</v>
      </c>
      <c r="AI8657" t="str">
        <f t="shared" si="890"/>
        <v/>
      </c>
      <c r="AJ8657" t="str">
        <f t="shared" si="891"/>
        <v/>
      </c>
      <c r="AL8657">
        <f t="shared" si="889"/>
        <v>0</v>
      </c>
    </row>
    <row r="8658" spans="1:38" x14ac:dyDescent="0.3">
      <c r="A8658">
        <v>8657</v>
      </c>
      <c r="B8658" t="s">
        <v>32</v>
      </c>
      <c r="C8658" t="s">
        <v>29</v>
      </c>
      <c r="D8658">
        <v>157</v>
      </c>
      <c r="E8658">
        <v>16662275832.9004</v>
      </c>
      <c r="F8658">
        <v>92462211.307740003</v>
      </c>
      <c r="G8658">
        <v>31092584930.604401</v>
      </c>
      <c r="H8658">
        <v>465993363.08325601</v>
      </c>
      <c r="I8658">
        <v>0</v>
      </c>
      <c r="J8658">
        <v>0</v>
      </c>
      <c r="K8658" t="s">
        <v>22</v>
      </c>
      <c r="L8658">
        <v>-1127042.02155863</v>
      </c>
      <c r="M8658">
        <v>-819666.92476991599</v>
      </c>
      <c r="Y8658" s="15">
        <f t="shared" si="887"/>
        <v>0</v>
      </c>
      <c r="Z8658" s="15">
        <f t="shared" si="888"/>
        <v>0</v>
      </c>
      <c r="AD8658" s="15">
        <f t="shared" si="885"/>
        <v>0</v>
      </c>
      <c r="AE8658" s="15">
        <f t="shared" si="886"/>
        <v>0</v>
      </c>
      <c r="AI8658" t="str">
        <f t="shared" si="890"/>
        <v/>
      </c>
      <c r="AJ8658" t="str">
        <f t="shared" si="891"/>
        <v/>
      </c>
      <c r="AL8658">
        <f t="shared" si="889"/>
        <v>0</v>
      </c>
    </row>
    <row r="8659" spans="1:38" x14ac:dyDescent="0.3">
      <c r="A8659">
        <v>8658</v>
      </c>
      <c r="B8659" t="s">
        <v>32</v>
      </c>
      <c r="C8659" t="s">
        <v>29</v>
      </c>
      <c r="D8659">
        <v>158</v>
      </c>
      <c r="E8659">
        <v>15082309147.7805</v>
      </c>
      <c r="F8659">
        <v>93948935.957997695</v>
      </c>
      <c r="G8659">
        <v>31094326270.534401</v>
      </c>
      <c r="H8659">
        <v>1016687531.01166</v>
      </c>
      <c r="I8659">
        <v>0</v>
      </c>
      <c r="J8659">
        <v>0</v>
      </c>
      <c r="K8659" t="s">
        <v>22</v>
      </c>
      <c r="L8659">
        <v>-2458939.6781604299</v>
      </c>
      <c r="M8659">
        <v>-1788319.7659348601</v>
      </c>
      <c r="Y8659" s="15">
        <f t="shared" si="887"/>
        <v>0</v>
      </c>
      <c r="Z8659" s="15">
        <f t="shared" si="888"/>
        <v>0</v>
      </c>
      <c r="AD8659" s="15">
        <f t="shared" si="885"/>
        <v>0</v>
      </c>
      <c r="AE8659" s="15">
        <f t="shared" si="886"/>
        <v>0</v>
      </c>
      <c r="AI8659" t="str">
        <f t="shared" si="890"/>
        <v/>
      </c>
      <c r="AJ8659" t="str">
        <f t="shared" si="891"/>
        <v/>
      </c>
      <c r="AL8659">
        <f t="shared" si="889"/>
        <v>0</v>
      </c>
    </row>
    <row r="8660" spans="1:38" x14ac:dyDescent="0.3">
      <c r="A8660">
        <v>8659</v>
      </c>
      <c r="B8660" t="s">
        <v>32</v>
      </c>
      <c r="C8660" t="s">
        <v>29</v>
      </c>
      <c r="D8660">
        <v>159</v>
      </c>
      <c r="E8660">
        <v>24386473158.960499</v>
      </c>
      <c r="F8660">
        <v>90980157.0389608</v>
      </c>
      <c r="G8660">
        <v>31095327349.651001</v>
      </c>
      <c r="H8660">
        <v>2606029.8194809002</v>
      </c>
      <c r="I8660">
        <v>0</v>
      </c>
      <c r="J8660">
        <v>0</v>
      </c>
      <c r="K8660" t="s">
        <v>22</v>
      </c>
      <c r="L8660">
        <v>-6302.8904458132401</v>
      </c>
      <c r="M8660">
        <v>-4583.9203242278099</v>
      </c>
      <c r="Y8660" s="15">
        <f t="shared" si="887"/>
        <v>0</v>
      </c>
      <c r="Z8660" s="15">
        <f t="shared" si="888"/>
        <v>0</v>
      </c>
      <c r="AD8660" s="15">
        <f t="shared" si="885"/>
        <v>0</v>
      </c>
      <c r="AE8660" s="15">
        <f t="shared" si="886"/>
        <v>0</v>
      </c>
      <c r="AI8660" t="str">
        <f t="shared" si="890"/>
        <v/>
      </c>
      <c r="AJ8660" t="str">
        <f t="shared" si="891"/>
        <v/>
      </c>
      <c r="AL8660">
        <f t="shared" si="889"/>
        <v>0</v>
      </c>
    </row>
    <row r="8661" spans="1:38" x14ac:dyDescent="0.3">
      <c r="A8661">
        <v>8660</v>
      </c>
      <c r="B8661" t="s">
        <v>32</v>
      </c>
      <c r="C8661" t="s">
        <v>29</v>
      </c>
      <c r="D8661">
        <v>160</v>
      </c>
      <c r="E8661">
        <v>16417254780.1943</v>
      </c>
      <c r="F8661">
        <v>88950310.761431396</v>
      </c>
      <c r="G8661">
        <v>31099017361.764599</v>
      </c>
      <c r="H8661">
        <v>356939242.90679002</v>
      </c>
      <c r="I8661">
        <v>0</v>
      </c>
      <c r="J8661">
        <v>0</v>
      </c>
      <c r="K8661" t="s">
        <v>22</v>
      </c>
      <c r="L8661">
        <v>-863285.95591479202</v>
      </c>
      <c r="M8661">
        <v>-627844.33157439402</v>
      </c>
      <c r="Y8661" s="15">
        <f t="shared" si="887"/>
        <v>0</v>
      </c>
      <c r="Z8661" s="15">
        <f t="shared" si="888"/>
        <v>0</v>
      </c>
      <c r="AD8661" s="15">
        <f t="shared" si="885"/>
        <v>0</v>
      </c>
      <c r="AE8661" s="15">
        <f t="shared" si="886"/>
        <v>0</v>
      </c>
      <c r="AI8661" t="str">
        <f t="shared" si="890"/>
        <v/>
      </c>
      <c r="AJ8661" t="str">
        <f t="shared" si="891"/>
        <v/>
      </c>
      <c r="AL8661">
        <f t="shared" si="889"/>
        <v>0</v>
      </c>
    </row>
    <row r="8662" spans="1:38" x14ac:dyDescent="0.3">
      <c r="A8662">
        <v>8661</v>
      </c>
      <c r="B8662" t="s">
        <v>32</v>
      </c>
      <c r="C8662" t="s">
        <v>29</v>
      </c>
      <c r="D8662">
        <v>161</v>
      </c>
      <c r="E8662">
        <v>21952029231.752499</v>
      </c>
      <c r="F8662">
        <v>89827882.913272306</v>
      </c>
      <c r="G8662">
        <v>31094105668.571701</v>
      </c>
      <c r="H8662">
        <v>-501529536.76539201</v>
      </c>
      <c r="I8662">
        <v>0</v>
      </c>
      <c r="J8662">
        <v>0</v>
      </c>
      <c r="K8662" t="s">
        <v>22</v>
      </c>
      <c r="L8662">
        <v>1212989.08475322</v>
      </c>
      <c r="M8662">
        <v>882173.87982052402</v>
      </c>
      <c r="Y8662" s="15">
        <f t="shared" si="887"/>
        <v>0</v>
      </c>
      <c r="Z8662" s="15">
        <f t="shared" si="888"/>
        <v>0</v>
      </c>
      <c r="AD8662" s="15">
        <f t="shared" si="885"/>
        <v>1</v>
      </c>
      <c r="AE8662" s="15">
        <f t="shared" si="886"/>
        <v>1</v>
      </c>
      <c r="AI8662" t="str">
        <f t="shared" si="890"/>
        <v>ERROR!</v>
      </c>
      <c r="AJ8662" t="str">
        <f t="shared" si="891"/>
        <v>ERROR!</v>
      </c>
      <c r="AL8662">
        <f t="shared" si="889"/>
        <v>1</v>
      </c>
    </row>
    <row r="8663" spans="1:38" x14ac:dyDescent="0.3">
      <c r="A8663">
        <v>8662</v>
      </c>
      <c r="B8663" t="s">
        <v>32</v>
      </c>
      <c r="C8663" t="s">
        <v>29</v>
      </c>
      <c r="D8663">
        <v>162</v>
      </c>
      <c r="E8663">
        <v>16346357105.4666</v>
      </c>
      <c r="F8663">
        <v>89707849.541424796</v>
      </c>
      <c r="G8663">
        <v>31096686125.019402</v>
      </c>
      <c r="H8663">
        <v>618912347.44193602</v>
      </c>
      <c r="I8663">
        <v>0</v>
      </c>
      <c r="J8663">
        <v>0</v>
      </c>
      <c r="K8663" t="s">
        <v>22</v>
      </c>
      <c r="L8663">
        <v>-1496888.7509754801</v>
      </c>
      <c r="M8663">
        <v>-1088646.3643458099</v>
      </c>
      <c r="Y8663" s="15">
        <f t="shared" si="887"/>
        <v>0</v>
      </c>
      <c r="Z8663" s="15">
        <f t="shared" si="888"/>
        <v>0</v>
      </c>
      <c r="AD8663" s="15">
        <f t="shared" si="885"/>
        <v>0</v>
      </c>
      <c r="AE8663" s="15">
        <f t="shared" si="886"/>
        <v>0</v>
      </c>
      <c r="AI8663" t="str">
        <f t="shared" si="890"/>
        <v/>
      </c>
      <c r="AJ8663" t="str">
        <f t="shared" si="891"/>
        <v/>
      </c>
      <c r="AL8663">
        <f t="shared" si="889"/>
        <v>0</v>
      </c>
    </row>
    <row r="8664" spans="1:38" x14ac:dyDescent="0.3">
      <c r="A8664">
        <v>8663</v>
      </c>
      <c r="B8664" t="s">
        <v>32</v>
      </c>
      <c r="C8664" t="s">
        <v>29</v>
      </c>
      <c r="D8664">
        <v>163</v>
      </c>
      <c r="E8664">
        <v>17577304826.752399</v>
      </c>
      <c r="F8664">
        <v>91747044.837749794</v>
      </c>
      <c r="G8664">
        <v>31098461888.508202</v>
      </c>
      <c r="H8664">
        <v>416253618.79235798</v>
      </c>
      <c r="I8664">
        <v>0</v>
      </c>
      <c r="J8664">
        <v>0</v>
      </c>
      <c r="K8664" t="s">
        <v>22</v>
      </c>
      <c r="L8664">
        <v>-1006742.49285611</v>
      </c>
      <c r="M8664">
        <v>-732176.35844080395</v>
      </c>
      <c r="Y8664" s="15">
        <f t="shared" si="887"/>
        <v>0</v>
      </c>
      <c r="Z8664" s="15">
        <f t="shared" si="888"/>
        <v>0</v>
      </c>
      <c r="AD8664" s="15">
        <f t="shared" si="885"/>
        <v>0</v>
      </c>
      <c r="AE8664" s="15">
        <f t="shared" si="886"/>
        <v>0</v>
      </c>
      <c r="AI8664" t="str">
        <f t="shared" si="890"/>
        <v/>
      </c>
      <c r="AJ8664" t="str">
        <f t="shared" si="891"/>
        <v/>
      </c>
      <c r="AL8664">
        <f t="shared" si="889"/>
        <v>0</v>
      </c>
    </row>
    <row r="8665" spans="1:38" x14ac:dyDescent="0.3">
      <c r="A8665">
        <v>8664</v>
      </c>
      <c r="B8665" t="s">
        <v>32</v>
      </c>
      <c r="C8665" t="s">
        <v>29</v>
      </c>
      <c r="D8665">
        <v>164</v>
      </c>
      <c r="E8665">
        <v>15461057081.540501</v>
      </c>
      <c r="F8665">
        <v>90417529.545710102</v>
      </c>
      <c r="G8665">
        <v>31096264169.744598</v>
      </c>
      <c r="H8665">
        <v>415538413.54185098</v>
      </c>
      <c r="I8665">
        <v>0</v>
      </c>
      <c r="J8665">
        <v>0</v>
      </c>
      <c r="K8665" t="s">
        <v>22</v>
      </c>
      <c r="L8665">
        <v>-1005012.71205831</v>
      </c>
      <c r="M8665">
        <v>-730918.33604240802</v>
      </c>
      <c r="Y8665" s="15">
        <f t="shared" si="887"/>
        <v>0</v>
      </c>
      <c r="Z8665" s="15">
        <f t="shared" si="888"/>
        <v>0</v>
      </c>
      <c r="AD8665" s="15">
        <f t="shared" si="885"/>
        <v>0</v>
      </c>
      <c r="AE8665" s="15">
        <f t="shared" si="886"/>
        <v>0</v>
      </c>
      <c r="AI8665" t="str">
        <f t="shared" si="890"/>
        <v/>
      </c>
      <c r="AJ8665" t="str">
        <f t="shared" si="891"/>
        <v/>
      </c>
      <c r="AL8665">
        <f t="shared" si="889"/>
        <v>0</v>
      </c>
    </row>
    <row r="8666" spans="1:38" x14ac:dyDescent="0.3">
      <c r="A8666">
        <v>8665</v>
      </c>
      <c r="B8666" t="s">
        <v>32</v>
      </c>
      <c r="C8666" t="s">
        <v>29</v>
      </c>
      <c r="D8666">
        <v>165</v>
      </c>
      <c r="E8666">
        <v>25640333646.525902</v>
      </c>
      <c r="F8666">
        <v>92016642.413060203</v>
      </c>
      <c r="G8666">
        <v>31098083596.923302</v>
      </c>
      <c r="H8666">
        <v>44952877.944492303</v>
      </c>
      <c r="I8666">
        <v>0</v>
      </c>
      <c r="J8666">
        <v>0</v>
      </c>
      <c r="K8666" t="s">
        <v>22</v>
      </c>
      <c r="L8666">
        <v>-108722.11161597101</v>
      </c>
      <c r="M8666">
        <v>-79070.626629796796</v>
      </c>
      <c r="Y8666" s="15">
        <f t="shared" si="887"/>
        <v>0</v>
      </c>
      <c r="Z8666" s="15">
        <f t="shared" si="888"/>
        <v>0</v>
      </c>
      <c r="AD8666" s="15">
        <f t="shared" si="885"/>
        <v>0</v>
      </c>
      <c r="AE8666" s="15">
        <f t="shared" si="886"/>
        <v>0</v>
      </c>
      <c r="AI8666" t="str">
        <f t="shared" si="890"/>
        <v/>
      </c>
      <c r="AJ8666" t="str">
        <f t="shared" si="891"/>
        <v/>
      </c>
      <c r="AL8666">
        <f t="shared" si="889"/>
        <v>0</v>
      </c>
    </row>
    <row r="8667" spans="1:38" x14ac:dyDescent="0.3">
      <c r="A8667">
        <v>8666</v>
      </c>
      <c r="B8667" t="s">
        <v>32</v>
      </c>
      <c r="C8667" t="s">
        <v>29</v>
      </c>
      <c r="D8667">
        <v>166</v>
      </c>
      <c r="E8667">
        <v>16278410401.3573</v>
      </c>
      <c r="F8667">
        <v>90250425.985994503</v>
      </c>
      <c r="G8667">
        <v>31090682962.001499</v>
      </c>
      <c r="H8667">
        <v>456197694.84432399</v>
      </c>
      <c r="I8667">
        <v>0</v>
      </c>
      <c r="J8667">
        <v>0</v>
      </c>
      <c r="K8667" t="s">
        <v>22</v>
      </c>
      <c r="L8667">
        <v>-1103350.41861074</v>
      </c>
      <c r="M8667">
        <v>-802436.668080537</v>
      </c>
      <c r="Y8667" s="15">
        <f t="shared" si="887"/>
        <v>0</v>
      </c>
      <c r="Z8667" s="15">
        <f t="shared" si="888"/>
        <v>0</v>
      </c>
      <c r="AD8667" s="15">
        <f t="shared" si="885"/>
        <v>0</v>
      </c>
      <c r="AE8667" s="15">
        <f t="shared" si="886"/>
        <v>0</v>
      </c>
      <c r="AI8667" t="str">
        <f t="shared" si="890"/>
        <v/>
      </c>
      <c r="AJ8667" t="str">
        <f t="shared" si="891"/>
        <v/>
      </c>
      <c r="AL8667">
        <f t="shared" si="889"/>
        <v>0</v>
      </c>
    </row>
    <row r="8668" spans="1:38" x14ac:dyDescent="0.3">
      <c r="A8668">
        <v>8667</v>
      </c>
      <c r="B8668" t="s">
        <v>32</v>
      </c>
      <c r="C8668" t="s">
        <v>29</v>
      </c>
      <c r="D8668">
        <v>167</v>
      </c>
      <c r="E8668">
        <v>11706997115.92</v>
      </c>
      <c r="F8668">
        <v>92167401.787900507</v>
      </c>
      <c r="G8668">
        <v>31100586671.865398</v>
      </c>
      <c r="H8668">
        <v>753360709.80391896</v>
      </c>
      <c r="I8668">
        <v>0</v>
      </c>
      <c r="J8668">
        <v>0</v>
      </c>
      <c r="K8668" t="s">
        <v>22</v>
      </c>
      <c r="L8668">
        <v>-1822062.8116297</v>
      </c>
      <c r="M8668">
        <v>-1325136.59027615</v>
      </c>
      <c r="Y8668" s="15">
        <f t="shared" si="887"/>
        <v>0</v>
      </c>
      <c r="Z8668" s="15">
        <f t="shared" si="888"/>
        <v>0</v>
      </c>
      <c r="AD8668" s="15">
        <f t="shared" si="885"/>
        <v>0</v>
      </c>
      <c r="AE8668" s="15">
        <f t="shared" si="886"/>
        <v>0</v>
      </c>
      <c r="AI8668" t="str">
        <f t="shared" si="890"/>
        <v/>
      </c>
      <c r="AJ8668" t="str">
        <f t="shared" si="891"/>
        <v/>
      </c>
      <c r="AL8668">
        <f t="shared" si="889"/>
        <v>0</v>
      </c>
    </row>
    <row r="8669" spans="1:38" x14ac:dyDescent="0.3">
      <c r="A8669">
        <v>8668</v>
      </c>
      <c r="B8669" t="s">
        <v>32</v>
      </c>
      <c r="C8669" t="s">
        <v>29</v>
      </c>
      <c r="D8669">
        <v>168</v>
      </c>
      <c r="E8669">
        <v>20111593130.3344</v>
      </c>
      <c r="F8669">
        <v>91673079.007749707</v>
      </c>
      <c r="G8669">
        <v>31064354369.7598</v>
      </c>
      <c r="H8669">
        <v>-80552025.152084395</v>
      </c>
      <c r="I8669">
        <v>0</v>
      </c>
      <c r="J8669">
        <v>0</v>
      </c>
      <c r="K8669" t="s">
        <v>22</v>
      </c>
      <c r="L8669">
        <v>194821.48129184201</v>
      </c>
      <c r="M8669">
        <v>141688.350030431</v>
      </c>
      <c r="Y8669" s="15">
        <f t="shared" si="887"/>
        <v>0</v>
      </c>
      <c r="Z8669" s="15">
        <f t="shared" si="888"/>
        <v>0</v>
      </c>
      <c r="AD8669" s="15">
        <f t="shared" si="885"/>
        <v>1</v>
      </c>
      <c r="AE8669" s="15">
        <f t="shared" si="886"/>
        <v>1</v>
      </c>
      <c r="AI8669" t="str">
        <f t="shared" si="890"/>
        <v>ERROR!</v>
      </c>
      <c r="AJ8669" t="str">
        <f t="shared" si="891"/>
        <v>ERROR!</v>
      </c>
      <c r="AL8669">
        <f t="shared" si="889"/>
        <v>1</v>
      </c>
    </row>
    <row r="8670" spans="1:38" x14ac:dyDescent="0.3">
      <c r="A8670">
        <v>8669</v>
      </c>
      <c r="B8670" t="s">
        <v>32</v>
      </c>
      <c r="C8670" t="s">
        <v>29</v>
      </c>
      <c r="D8670">
        <v>169</v>
      </c>
      <c r="E8670">
        <v>23066276511.7948</v>
      </c>
      <c r="F8670">
        <v>91958617.464699998</v>
      </c>
      <c r="G8670">
        <v>31071625185.3923</v>
      </c>
      <c r="H8670">
        <v>-889880367.11167502</v>
      </c>
      <c r="I8670">
        <v>0</v>
      </c>
      <c r="J8670">
        <v>0</v>
      </c>
      <c r="K8670" t="s">
        <v>22</v>
      </c>
      <c r="L8670">
        <v>2152246.4638958699</v>
      </c>
      <c r="M8670">
        <v>1565270.1555606299</v>
      </c>
      <c r="Y8670" s="15">
        <f t="shared" si="887"/>
        <v>0</v>
      </c>
      <c r="Z8670" s="15">
        <f t="shared" si="888"/>
        <v>0</v>
      </c>
      <c r="AD8670" s="15">
        <f t="shared" si="885"/>
        <v>1</v>
      </c>
      <c r="AE8670" s="15">
        <f t="shared" si="886"/>
        <v>1</v>
      </c>
      <c r="AI8670" t="str">
        <f t="shared" si="890"/>
        <v>ERROR!</v>
      </c>
      <c r="AJ8670" t="str">
        <f t="shared" si="891"/>
        <v>ERROR!</v>
      </c>
      <c r="AL8670">
        <f t="shared" si="889"/>
        <v>1</v>
      </c>
    </row>
    <row r="8671" spans="1:38" x14ac:dyDescent="0.3">
      <c r="A8671">
        <v>8670</v>
      </c>
      <c r="B8671" t="s">
        <v>32</v>
      </c>
      <c r="C8671" t="s">
        <v>29</v>
      </c>
      <c r="D8671">
        <v>170</v>
      </c>
      <c r="E8671">
        <v>23870244561.636799</v>
      </c>
      <c r="F8671">
        <v>90184827.571368203</v>
      </c>
      <c r="G8671">
        <v>31092617272.005001</v>
      </c>
      <c r="H8671">
        <v>-272240070.856857</v>
      </c>
      <c r="I8671">
        <v>0</v>
      </c>
      <c r="J8671">
        <v>0</v>
      </c>
      <c r="K8671" t="s">
        <v>22</v>
      </c>
      <c r="L8671">
        <v>658434.26991675899</v>
      </c>
      <c r="M8671">
        <v>478861.28721218801</v>
      </c>
      <c r="Y8671" s="15">
        <f t="shared" si="887"/>
        <v>0</v>
      </c>
      <c r="Z8671" s="15">
        <f t="shared" si="888"/>
        <v>0</v>
      </c>
      <c r="AD8671" s="15">
        <f t="shared" si="885"/>
        <v>1</v>
      </c>
      <c r="AE8671" s="15">
        <f t="shared" si="886"/>
        <v>1</v>
      </c>
      <c r="AI8671" t="str">
        <f t="shared" si="890"/>
        <v>ERROR!</v>
      </c>
      <c r="AJ8671" t="str">
        <f t="shared" si="891"/>
        <v>ERROR!</v>
      </c>
      <c r="AL8671">
        <f t="shared" si="889"/>
        <v>1</v>
      </c>
    </row>
    <row r="8672" spans="1:38" x14ac:dyDescent="0.3">
      <c r="A8672">
        <v>8671</v>
      </c>
      <c r="B8672" t="s">
        <v>32</v>
      </c>
      <c r="C8672" t="s">
        <v>29</v>
      </c>
      <c r="D8672">
        <v>171</v>
      </c>
      <c r="E8672">
        <v>18889507913.7033</v>
      </c>
      <c r="F8672">
        <v>92286368.537483707</v>
      </c>
      <c r="G8672">
        <v>31079165243.1847</v>
      </c>
      <c r="H8672">
        <v>521337850.560844</v>
      </c>
      <c r="I8672">
        <v>0</v>
      </c>
      <c r="J8672">
        <v>0</v>
      </c>
      <c r="K8672" t="s">
        <v>22</v>
      </c>
      <c r="L8672">
        <v>-1260897.0675536201</v>
      </c>
      <c r="M8672">
        <v>-917016.04912990704</v>
      </c>
      <c r="Y8672" s="15">
        <f t="shared" si="887"/>
        <v>0</v>
      </c>
      <c r="Z8672" s="15">
        <f t="shared" si="888"/>
        <v>0</v>
      </c>
      <c r="AD8672" s="15">
        <f t="shared" si="885"/>
        <v>0</v>
      </c>
      <c r="AE8672" s="15">
        <f t="shared" si="886"/>
        <v>0</v>
      </c>
      <c r="AI8672" t="str">
        <f t="shared" si="890"/>
        <v/>
      </c>
      <c r="AJ8672" t="str">
        <f t="shared" si="891"/>
        <v/>
      </c>
      <c r="AL8672">
        <f t="shared" si="889"/>
        <v>0</v>
      </c>
    </row>
    <row r="8673" spans="1:38" x14ac:dyDescent="0.3">
      <c r="A8673">
        <v>8672</v>
      </c>
      <c r="B8673" t="s">
        <v>32</v>
      </c>
      <c r="C8673" t="s">
        <v>29</v>
      </c>
      <c r="D8673">
        <v>172</v>
      </c>
      <c r="E8673">
        <v>28385732210.6642</v>
      </c>
      <c r="F8673">
        <v>91727764.599116102</v>
      </c>
      <c r="G8673">
        <v>31086001609.3871</v>
      </c>
      <c r="H8673">
        <v>755915877.12639999</v>
      </c>
      <c r="I8673">
        <v>0</v>
      </c>
      <c r="J8673">
        <v>0</v>
      </c>
      <c r="K8673" t="s">
        <v>22</v>
      </c>
      <c r="L8673">
        <v>-1828242.6870800599</v>
      </c>
      <c r="M8673">
        <v>-1329631.0451491401</v>
      </c>
      <c r="Y8673" s="15">
        <f t="shared" si="887"/>
        <v>0</v>
      </c>
      <c r="Z8673" s="15">
        <f t="shared" si="888"/>
        <v>0</v>
      </c>
      <c r="AD8673" s="15">
        <f t="shared" si="885"/>
        <v>0</v>
      </c>
      <c r="AE8673" s="15">
        <f t="shared" si="886"/>
        <v>0</v>
      </c>
      <c r="AI8673" t="str">
        <f t="shared" si="890"/>
        <v/>
      </c>
      <c r="AJ8673" t="str">
        <f t="shared" si="891"/>
        <v/>
      </c>
      <c r="AL8673">
        <f t="shared" si="889"/>
        <v>0</v>
      </c>
    </row>
    <row r="8674" spans="1:38" x14ac:dyDescent="0.3">
      <c r="A8674">
        <v>8673</v>
      </c>
      <c r="B8674" t="s">
        <v>32</v>
      </c>
      <c r="C8674" t="s">
        <v>29</v>
      </c>
      <c r="D8674">
        <v>173</v>
      </c>
      <c r="E8674">
        <v>15247051425.091101</v>
      </c>
      <c r="F8674">
        <v>91363525.829545394</v>
      </c>
      <c r="G8674">
        <v>31087303899.896702</v>
      </c>
      <c r="H8674">
        <v>17546065.929163001</v>
      </c>
      <c r="I8674">
        <v>0</v>
      </c>
      <c r="J8674">
        <v>0</v>
      </c>
      <c r="K8674" t="s">
        <v>22</v>
      </c>
      <c r="L8674">
        <v>-42436.556358576003</v>
      </c>
      <c r="M8674">
        <v>-30862.950078964299</v>
      </c>
      <c r="Y8674" s="15">
        <f t="shared" si="887"/>
        <v>0</v>
      </c>
      <c r="Z8674" s="15">
        <f t="shared" si="888"/>
        <v>0</v>
      </c>
      <c r="AD8674" s="15">
        <f t="shared" si="885"/>
        <v>0</v>
      </c>
      <c r="AE8674" s="15">
        <f t="shared" si="886"/>
        <v>0</v>
      </c>
      <c r="AI8674" t="str">
        <f t="shared" si="890"/>
        <v/>
      </c>
      <c r="AJ8674" t="str">
        <f t="shared" si="891"/>
        <v/>
      </c>
      <c r="AL8674">
        <f t="shared" si="889"/>
        <v>0</v>
      </c>
    </row>
    <row r="8675" spans="1:38" x14ac:dyDescent="0.3">
      <c r="A8675">
        <v>8674</v>
      </c>
      <c r="B8675" t="s">
        <v>32</v>
      </c>
      <c r="C8675" t="s">
        <v>29</v>
      </c>
      <c r="D8675">
        <v>174</v>
      </c>
      <c r="E8675">
        <v>17258661251.824001</v>
      </c>
      <c r="F8675">
        <v>92940404.226234898</v>
      </c>
      <c r="G8675">
        <v>31098986576.441502</v>
      </c>
      <c r="H8675">
        <v>1083230708.8320301</v>
      </c>
      <c r="I8675">
        <v>0</v>
      </c>
      <c r="J8675">
        <v>0</v>
      </c>
      <c r="K8675" t="s">
        <v>22</v>
      </c>
      <c r="L8675">
        <v>-2619879.6476814202</v>
      </c>
      <c r="M8675">
        <v>-1905367.0164955801</v>
      </c>
      <c r="Y8675" s="15">
        <f t="shared" si="887"/>
        <v>0</v>
      </c>
      <c r="Z8675" s="15">
        <f t="shared" si="888"/>
        <v>0</v>
      </c>
      <c r="AD8675" s="15">
        <f t="shared" si="885"/>
        <v>0</v>
      </c>
      <c r="AE8675" s="15">
        <f t="shared" si="886"/>
        <v>0</v>
      </c>
      <c r="AI8675" t="str">
        <f t="shared" si="890"/>
        <v/>
      </c>
      <c r="AJ8675" t="str">
        <f t="shared" si="891"/>
        <v/>
      </c>
      <c r="AL8675">
        <f t="shared" si="889"/>
        <v>0</v>
      </c>
    </row>
    <row r="8676" spans="1:38" x14ac:dyDescent="0.3">
      <c r="A8676">
        <v>8675</v>
      </c>
      <c r="B8676" t="s">
        <v>32</v>
      </c>
      <c r="C8676" t="s">
        <v>29</v>
      </c>
      <c r="D8676">
        <v>175</v>
      </c>
      <c r="E8676">
        <v>13798275331.146099</v>
      </c>
      <c r="F8676">
        <v>90987945.278934404</v>
      </c>
      <c r="G8676">
        <v>31093710305.234402</v>
      </c>
      <c r="H8676">
        <v>88494997.297287002</v>
      </c>
      <c r="I8676">
        <v>0</v>
      </c>
      <c r="J8676">
        <v>0</v>
      </c>
      <c r="K8676" t="s">
        <v>22</v>
      </c>
      <c r="L8676">
        <v>-214032.19134247801</v>
      </c>
      <c r="M8676">
        <v>-155659.77552180199</v>
      </c>
      <c r="Y8676" s="15">
        <f t="shared" si="887"/>
        <v>0</v>
      </c>
      <c r="Z8676" s="15">
        <f t="shared" si="888"/>
        <v>0</v>
      </c>
      <c r="AD8676" s="15">
        <f t="shared" si="885"/>
        <v>0</v>
      </c>
      <c r="AE8676" s="15">
        <f t="shared" si="886"/>
        <v>0</v>
      </c>
      <c r="AI8676" t="str">
        <f t="shared" si="890"/>
        <v/>
      </c>
      <c r="AJ8676" t="str">
        <f t="shared" si="891"/>
        <v/>
      </c>
      <c r="AL8676">
        <f t="shared" si="889"/>
        <v>0</v>
      </c>
    </row>
    <row r="8677" spans="1:38" x14ac:dyDescent="0.3">
      <c r="A8677">
        <v>8676</v>
      </c>
      <c r="B8677" t="s">
        <v>32</v>
      </c>
      <c r="C8677" t="s">
        <v>29</v>
      </c>
      <c r="D8677">
        <v>176</v>
      </c>
      <c r="E8677">
        <v>19225197899.053501</v>
      </c>
      <c r="F8677">
        <v>92207856.503357902</v>
      </c>
      <c r="G8677">
        <v>31094028551.9058</v>
      </c>
      <c r="H8677">
        <v>297313597.80607599</v>
      </c>
      <c r="I8677">
        <v>0</v>
      </c>
      <c r="J8677">
        <v>0</v>
      </c>
      <c r="K8677" t="s">
        <v>22</v>
      </c>
      <c r="L8677">
        <v>-719076.58961306605</v>
      </c>
      <c r="M8677">
        <v>-522964.79244586598</v>
      </c>
      <c r="Y8677" s="15">
        <f t="shared" si="887"/>
        <v>0</v>
      </c>
      <c r="Z8677" s="15">
        <f t="shared" si="888"/>
        <v>0</v>
      </c>
      <c r="AD8677" s="15">
        <f t="shared" si="885"/>
        <v>0</v>
      </c>
      <c r="AE8677" s="15">
        <f t="shared" si="886"/>
        <v>0</v>
      </c>
      <c r="AI8677" t="str">
        <f t="shared" si="890"/>
        <v/>
      </c>
      <c r="AJ8677" t="str">
        <f t="shared" si="891"/>
        <v/>
      </c>
      <c r="AL8677">
        <f t="shared" si="889"/>
        <v>0</v>
      </c>
    </row>
    <row r="8678" spans="1:38" x14ac:dyDescent="0.3">
      <c r="A8678">
        <v>8677</v>
      </c>
      <c r="B8678" t="s">
        <v>32</v>
      </c>
      <c r="C8678" t="s">
        <v>29</v>
      </c>
      <c r="D8678">
        <v>177</v>
      </c>
      <c r="E8678">
        <v>15088988974.044701</v>
      </c>
      <c r="F8678">
        <v>91021411.829475999</v>
      </c>
      <c r="G8678">
        <v>31066311606.738602</v>
      </c>
      <c r="H8678">
        <v>596630633.91358805</v>
      </c>
      <c r="I8678">
        <v>0</v>
      </c>
      <c r="J8678">
        <v>0</v>
      </c>
      <c r="K8678" t="s">
        <v>22</v>
      </c>
      <c r="L8678">
        <v>-1442998.6541452999</v>
      </c>
      <c r="M8678">
        <v>-1049453.5666511301</v>
      </c>
      <c r="Y8678" s="15">
        <f t="shared" si="887"/>
        <v>0</v>
      </c>
      <c r="Z8678" s="15">
        <f t="shared" si="888"/>
        <v>0</v>
      </c>
      <c r="AD8678" s="15">
        <f t="shared" si="885"/>
        <v>0</v>
      </c>
      <c r="AE8678" s="15">
        <f t="shared" si="886"/>
        <v>0</v>
      </c>
      <c r="AI8678" t="str">
        <f t="shared" si="890"/>
        <v/>
      </c>
      <c r="AJ8678" t="str">
        <f t="shared" si="891"/>
        <v/>
      </c>
      <c r="AL8678">
        <f t="shared" si="889"/>
        <v>0</v>
      </c>
    </row>
    <row r="8679" spans="1:38" x14ac:dyDescent="0.3">
      <c r="A8679">
        <v>8678</v>
      </c>
      <c r="B8679" t="s">
        <v>32</v>
      </c>
      <c r="C8679" t="s">
        <v>29</v>
      </c>
      <c r="D8679">
        <v>178</v>
      </c>
      <c r="E8679">
        <v>15131454741.329599</v>
      </c>
      <c r="F8679">
        <v>93190598.526815102</v>
      </c>
      <c r="G8679">
        <v>31098226333.0975</v>
      </c>
      <c r="H8679">
        <v>412820201.91518998</v>
      </c>
      <c r="I8679">
        <v>0</v>
      </c>
      <c r="J8679">
        <v>0</v>
      </c>
      <c r="K8679" t="s">
        <v>22</v>
      </c>
      <c r="L8679">
        <v>-998438.500987006</v>
      </c>
      <c r="M8679">
        <v>-726137.09162691305</v>
      </c>
      <c r="Y8679" s="15">
        <f t="shared" si="887"/>
        <v>0</v>
      </c>
      <c r="Z8679" s="15">
        <f t="shared" si="888"/>
        <v>0</v>
      </c>
      <c r="AD8679" s="15">
        <f t="shared" si="885"/>
        <v>0</v>
      </c>
      <c r="AE8679" s="15">
        <f t="shared" si="886"/>
        <v>0</v>
      </c>
      <c r="AI8679" t="str">
        <f t="shared" si="890"/>
        <v/>
      </c>
      <c r="AJ8679" t="str">
        <f t="shared" si="891"/>
        <v/>
      </c>
      <c r="AL8679">
        <f t="shared" si="889"/>
        <v>0</v>
      </c>
    </row>
    <row r="8680" spans="1:38" x14ac:dyDescent="0.3">
      <c r="A8680">
        <v>8679</v>
      </c>
      <c r="B8680" t="s">
        <v>32</v>
      </c>
      <c r="C8680" t="s">
        <v>29</v>
      </c>
      <c r="D8680">
        <v>179</v>
      </c>
      <c r="E8680">
        <v>18397224265.851299</v>
      </c>
      <c r="F8680">
        <v>90985981.111456901</v>
      </c>
      <c r="G8680">
        <v>31096621172.514702</v>
      </c>
      <c r="H8680">
        <v>-38190522.2728462</v>
      </c>
      <c r="I8680">
        <v>0</v>
      </c>
      <c r="J8680">
        <v>0</v>
      </c>
      <c r="K8680" t="s">
        <v>22</v>
      </c>
      <c r="L8680">
        <v>92366.816432702297</v>
      </c>
      <c r="M8680">
        <v>67175.866496510804</v>
      </c>
      <c r="Y8680" s="15">
        <f t="shared" si="887"/>
        <v>0</v>
      </c>
      <c r="Z8680" s="15">
        <f t="shared" si="888"/>
        <v>0</v>
      </c>
      <c r="AD8680" s="15">
        <f t="shared" si="885"/>
        <v>1</v>
      </c>
      <c r="AE8680" s="15">
        <f t="shared" si="886"/>
        <v>1</v>
      </c>
      <c r="AI8680" t="str">
        <f t="shared" si="890"/>
        <v>ERROR!</v>
      </c>
      <c r="AJ8680" t="str">
        <f t="shared" si="891"/>
        <v>ERROR!</v>
      </c>
      <c r="AL8680">
        <f t="shared" si="889"/>
        <v>1</v>
      </c>
    </row>
    <row r="8681" spans="1:38" x14ac:dyDescent="0.3">
      <c r="A8681">
        <v>8680</v>
      </c>
      <c r="B8681" t="s">
        <v>32</v>
      </c>
      <c r="C8681" t="s">
        <v>29</v>
      </c>
      <c r="D8681">
        <v>180</v>
      </c>
      <c r="E8681">
        <v>17394800698.447102</v>
      </c>
      <c r="F8681">
        <v>89388881.180829495</v>
      </c>
      <c r="G8681">
        <v>31097620967.1008</v>
      </c>
      <c r="H8681">
        <v>220594763.93168801</v>
      </c>
      <c r="I8681">
        <v>0</v>
      </c>
      <c r="J8681">
        <v>0</v>
      </c>
      <c r="K8681" t="s">
        <v>22</v>
      </c>
      <c r="L8681">
        <v>-533525.98638277303</v>
      </c>
      <c r="M8681">
        <v>-388018.89918747201</v>
      </c>
      <c r="Y8681" s="15">
        <f t="shared" si="887"/>
        <v>0</v>
      </c>
      <c r="Z8681" s="15">
        <f t="shared" si="888"/>
        <v>0</v>
      </c>
      <c r="AD8681" s="15">
        <f t="shared" si="885"/>
        <v>0</v>
      </c>
      <c r="AE8681" s="15">
        <f t="shared" si="886"/>
        <v>0</v>
      </c>
      <c r="AI8681" t="str">
        <f t="shared" si="890"/>
        <v/>
      </c>
      <c r="AJ8681" t="str">
        <f t="shared" si="891"/>
        <v/>
      </c>
      <c r="AL8681">
        <f t="shared" si="889"/>
        <v>0</v>
      </c>
    </row>
    <row r="8682" spans="1:38" x14ac:dyDescent="0.3">
      <c r="A8682">
        <v>8681</v>
      </c>
      <c r="B8682" t="s">
        <v>32</v>
      </c>
      <c r="C8682" t="s">
        <v>29</v>
      </c>
      <c r="D8682">
        <v>181</v>
      </c>
      <c r="E8682">
        <v>19495236251.777401</v>
      </c>
      <c r="F8682">
        <v>92313960.416967794</v>
      </c>
      <c r="G8682">
        <v>31097082088.3606</v>
      </c>
      <c r="H8682">
        <v>69947436.9504738</v>
      </c>
      <c r="I8682">
        <v>0</v>
      </c>
      <c r="J8682">
        <v>0</v>
      </c>
      <c r="K8682" t="s">
        <v>22</v>
      </c>
      <c r="L8682">
        <v>-169173.44105912201</v>
      </c>
      <c r="M8682">
        <v>-123035.22986118001</v>
      </c>
      <c r="Y8682" s="15">
        <f t="shared" si="887"/>
        <v>0</v>
      </c>
      <c r="Z8682" s="15">
        <f t="shared" si="888"/>
        <v>0</v>
      </c>
      <c r="AD8682" s="15">
        <f t="shared" si="885"/>
        <v>0</v>
      </c>
      <c r="AE8682" s="15">
        <f t="shared" si="886"/>
        <v>0</v>
      </c>
      <c r="AI8682" t="str">
        <f t="shared" si="890"/>
        <v/>
      </c>
      <c r="AJ8682" t="str">
        <f t="shared" si="891"/>
        <v/>
      </c>
      <c r="AL8682">
        <f t="shared" si="889"/>
        <v>0</v>
      </c>
    </row>
    <row r="8683" spans="1:38" x14ac:dyDescent="0.3">
      <c r="A8683">
        <v>8682</v>
      </c>
      <c r="B8683" t="s">
        <v>32</v>
      </c>
      <c r="C8683" t="s">
        <v>29</v>
      </c>
      <c r="D8683">
        <v>182</v>
      </c>
      <c r="E8683">
        <v>22180410294.566101</v>
      </c>
      <c r="F8683">
        <v>91966742.101757899</v>
      </c>
      <c r="G8683">
        <v>31098404400.526901</v>
      </c>
      <c r="H8683">
        <v>36379329.241615303</v>
      </c>
      <c r="I8683">
        <v>0</v>
      </c>
      <c r="J8683">
        <v>0</v>
      </c>
      <c r="K8683" t="s">
        <v>22</v>
      </c>
      <c r="L8683">
        <v>-87986.301993944697</v>
      </c>
      <c r="M8683">
        <v>-63990.037813777999</v>
      </c>
      <c r="Y8683" s="15">
        <f t="shared" si="887"/>
        <v>0</v>
      </c>
      <c r="Z8683" s="15">
        <f t="shared" si="888"/>
        <v>0</v>
      </c>
      <c r="AD8683" s="15">
        <f t="shared" si="885"/>
        <v>0</v>
      </c>
      <c r="AE8683" s="15">
        <f t="shared" si="886"/>
        <v>0</v>
      </c>
      <c r="AI8683" t="str">
        <f t="shared" si="890"/>
        <v/>
      </c>
      <c r="AJ8683" t="str">
        <f t="shared" si="891"/>
        <v/>
      </c>
      <c r="AL8683">
        <f t="shared" si="889"/>
        <v>0</v>
      </c>
    </row>
    <row r="8684" spans="1:38" x14ac:dyDescent="0.3">
      <c r="A8684">
        <v>8683</v>
      </c>
      <c r="B8684" t="s">
        <v>32</v>
      </c>
      <c r="C8684" t="s">
        <v>29</v>
      </c>
      <c r="D8684">
        <v>183</v>
      </c>
      <c r="E8684">
        <v>10633091765.4625</v>
      </c>
      <c r="F8684">
        <v>92410758.817186594</v>
      </c>
      <c r="G8684">
        <v>31091210801.456902</v>
      </c>
      <c r="H8684">
        <v>830612908.33196795</v>
      </c>
      <c r="I8684">
        <v>0</v>
      </c>
      <c r="J8684">
        <v>0</v>
      </c>
      <c r="K8684" t="s">
        <v>22</v>
      </c>
      <c r="L8684">
        <v>-2008903.3997076601</v>
      </c>
      <c r="M8684">
        <v>-1461020.6543328399</v>
      </c>
      <c r="Y8684" s="15">
        <f t="shared" si="887"/>
        <v>0</v>
      </c>
      <c r="Z8684" s="15">
        <f t="shared" si="888"/>
        <v>0</v>
      </c>
      <c r="AD8684" s="15">
        <f t="shared" si="885"/>
        <v>0</v>
      </c>
      <c r="AE8684" s="15">
        <f t="shared" si="886"/>
        <v>0</v>
      </c>
      <c r="AI8684" t="str">
        <f t="shared" si="890"/>
        <v/>
      </c>
      <c r="AJ8684" t="str">
        <f t="shared" si="891"/>
        <v/>
      </c>
      <c r="AL8684">
        <f t="shared" si="889"/>
        <v>0</v>
      </c>
    </row>
    <row r="8685" spans="1:38" x14ac:dyDescent="0.3">
      <c r="A8685">
        <v>8684</v>
      </c>
      <c r="B8685" t="s">
        <v>32</v>
      </c>
      <c r="C8685" t="s">
        <v>29</v>
      </c>
      <c r="D8685">
        <v>184</v>
      </c>
      <c r="E8685">
        <v>20977675996.148998</v>
      </c>
      <c r="F8685">
        <v>90388817.847291604</v>
      </c>
      <c r="G8685">
        <v>31090759804.737202</v>
      </c>
      <c r="H8685">
        <v>-268792624.10169202</v>
      </c>
      <c r="I8685">
        <v>0</v>
      </c>
      <c r="J8685">
        <v>0</v>
      </c>
      <c r="K8685" t="s">
        <v>22</v>
      </c>
      <c r="L8685">
        <v>650096.345671552</v>
      </c>
      <c r="M8685">
        <v>472797.342306584</v>
      </c>
      <c r="Y8685" s="15">
        <f t="shared" si="887"/>
        <v>0</v>
      </c>
      <c r="Z8685" s="15">
        <f t="shared" si="888"/>
        <v>0</v>
      </c>
      <c r="AD8685" s="15">
        <f t="shared" si="885"/>
        <v>1</v>
      </c>
      <c r="AE8685" s="15">
        <f t="shared" si="886"/>
        <v>1</v>
      </c>
      <c r="AI8685" t="str">
        <f t="shared" si="890"/>
        <v>ERROR!</v>
      </c>
      <c r="AJ8685" t="str">
        <f t="shared" si="891"/>
        <v>ERROR!</v>
      </c>
      <c r="AL8685">
        <f t="shared" si="889"/>
        <v>1</v>
      </c>
    </row>
    <row r="8686" spans="1:38" x14ac:dyDescent="0.3">
      <c r="A8686">
        <v>8685</v>
      </c>
      <c r="B8686" t="s">
        <v>32</v>
      </c>
      <c r="C8686" t="s">
        <v>29</v>
      </c>
      <c r="D8686">
        <v>185</v>
      </c>
      <c r="E8686">
        <v>20570544127.869099</v>
      </c>
      <c r="F8686">
        <v>90968088.691891104</v>
      </c>
      <c r="G8686">
        <v>31092974362.012901</v>
      </c>
      <c r="H8686">
        <v>14893415.229454</v>
      </c>
      <c r="I8686">
        <v>0</v>
      </c>
      <c r="J8686">
        <v>0</v>
      </c>
      <c r="K8686" t="s">
        <v>22</v>
      </c>
      <c r="L8686">
        <v>-36020.909604923101</v>
      </c>
      <c r="M8686">
        <v>-26197.025167216801</v>
      </c>
      <c r="Y8686" s="15">
        <f t="shared" si="887"/>
        <v>0</v>
      </c>
      <c r="Z8686" s="15">
        <f t="shared" si="888"/>
        <v>0</v>
      </c>
      <c r="AD8686" s="15">
        <f t="shared" si="885"/>
        <v>0</v>
      </c>
      <c r="AE8686" s="15">
        <f t="shared" si="886"/>
        <v>0</v>
      </c>
      <c r="AI8686" t="str">
        <f t="shared" si="890"/>
        <v/>
      </c>
      <c r="AJ8686" t="str">
        <f t="shared" si="891"/>
        <v/>
      </c>
      <c r="AL8686">
        <f t="shared" si="889"/>
        <v>0</v>
      </c>
    </row>
    <row r="8687" spans="1:38" x14ac:dyDescent="0.3">
      <c r="A8687">
        <v>8686</v>
      </c>
      <c r="B8687" t="s">
        <v>32</v>
      </c>
      <c r="C8687" t="s">
        <v>29</v>
      </c>
      <c r="D8687">
        <v>186</v>
      </c>
      <c r="E8687">
        <v>15021569154.491699</v>
      </c>
      <c r="F8687">
        <v>90203840.765932098</v>
      </c>
      <c r="G8687">
        <v>31091438281.297901</v>
      </c>
      <c r="H8687">
        <v>799266310.90253305</v>
      </c>
      <c r="I8687">
        <v>0</v>
      </c>
      <c r="J8687">
        <v>0</v>
      </c>
      <c r="K8687" t="s">
        <v>22</v>
      </c>
      <c r="L8687">
        <v>-1933089.15998952</v>
      </c>
      <c r="M8687">
        <v>-1405883.02544692</v>
      </c>
      <c r="Y8687" s="15">
        <f t="shared" si="887"/>
        <v>0</v>
      </c>
      <c r="Z8687" s="15">
        <f t="shared" si="888"/>
        <v>0</v>
      </c>
      <c r="AD8687" s="15">
        <f t="shared" si="885"/>
        <v>0</v>
      </c>
      <c r="AE8687" s="15">
        <f t="shared" si="886"/>
        <v>0</v>
      </c>
      <c r="AI8687" t="str">
        <f t="shared" si="890"/>
        <v/>
      </c>
      <c r="AJ8687" t="str">
        <f t="shared" si="891"/>
        <v/>
      </c>
      <c r="AL8687">
        <f t="shared" si="889"/>
        <v>0</v>
      </c>
    </row>
    <row r="8688" spans="1:38" x14ac:dyDescent="0.3">
      <c r="A8688">
        <v>8687</v>
      </c>
      <c r="B8688" t="s">
        <v>32</v>
      </c>
      <c r="C8688" t="s">
        <v>29</v>
      </c>
      <c r="D8688">
        <v>187</v>
      </c>
      <c r="E8688">
        <v>24062089563.417702</v>
      </c>
      <c r="F8688">
        <v>90759272.314354897</v>
      </c>
      <c r="G8688">
        <v>31093670340.2243</v>
      </c>
      <c r="H8688">
        <v>206136958.87381399</v>
      </c>
      <c r="I8688">
        <v>0</v>
      </c>
      <c r="J8688">
        <v>0</v>
      </c>
      <c r="K8688" t="s">
        <v>22</v>
      </c>
      <c r="L8688">
        <v>-498558.63463356701</v>
      </c>
      <c r="M8688">
        <v>-362588.097915322</v>
      </c>
      <c r="Y8688" s="15">
        <f t="shared" si="887"/>
        <v>0</v>
      </c>
      <c r="Z8688" s="15">
        <f t="shared" si="888"/>
        <v>0</v>
      </c>
      <c r="AD8688" s="15">
        <f t="shared" si="885"/>
        <v>0</v>
      </c>
      <c r="AE8688" s="15">
        <f t="shared" si="886"/>
        <v>0</v>
      </c>
      <c r="AI8688" t="str">
        <f t="shared" si="890"/>
        <v/>
      </c>
      <c r="AJ8688" t="str">
        <f t="shared" si="891"/>
        <v/>
      </c>
      <c r="AL8688">
        <f t="shared" si="889"/>
        <v>0</v>
      </c>
    </row>
    <row r="8689" spans="1:38" x14ac:dyDescent="0.3">
      <c r="A8689">
        <v>8688</v>
      </c>
      <c r="B8689" t="s">
        <v>32</v>
      </c>
      <c r="C8689" t="s">
        <v>29</v>
      </c>
      <c r="D8689">
        <v>188</v>
      </c>
      <c r="E8689">
        <v>19225164611.164799</v>
      </c>
      <c r="F8689">
        <v>93168882.809387505</v>
      </c>
      <c r="G8689">
        <v>31098448529.363602</v>
      </c>
      <c r="H8689">
        <v>673030828.22719598</v>
      </c>
      <c r="I8689">
        <v>0</v>
      </c>
      <c r="J8689">
        <v>0</v>
      </c>
      <c r="K8689" t="s">
        <v>22</v>
      </c>
      <c r="L8689">
        <v>-1627778.6022479001</v>
      </c>
      <c r="M8689">
        <v>-1183838.98345302</v>
      </c>
      <c r="Y8689" s="15">
        <f t="shared" si="887"/>
        <v>0</v>
      </c>
      <c r="Z8689" s="15">
        <f t="shared" si="888"/>
        <v>0</v>
      </c>
      <c r="AD8689" s="15">
        <f t="shared" si="885"/>
        <v>0</v>
      </c>
      <c r="AE8689" s="15">
        <f t="shared" si="886"/>
        <v>0</v>
      </c>
      <c r="AI8689" t="str">
        <f t="shared" si="890"/>
        <v/>
      </c>
      <c r="AJ8689" t="str">
        <f t="shared" si="891"/>
        <v/>
      </c>
      <c r="AL8689">
        <f t="shared" si="889"/>
        <v>0</v>
      </c>
    </row>
    <row r="8690" spans="1:38" x14ac:dyDescent="0.3">
      <c r="A8690">
        <v>8689</v>
      </c>
      <c r="B8690" t="s">
        <v>32</v>
      </c>
      <c r="C8690" t="s">
        <v>29</v>
      </c>
      <c r="D8690">
        <v>189</v>
      </c>
      <c r="E8690">
        <v>15565170413.247801</v>
      </c>
      <c r="F8690">
        <v>93109597.802086294</v>
      </c>
      <c r="G8690">
        <v>31097699190.5452</v>
      </c>
      <c r="H8690">
        <v>89674387.077386901</v>
      </c>
      <c r="I8690">
        <v>0</v>
      </c>
      <c r="J8690">
        <v>0</v>
      </c>
      <c r="K8690" t="s">
        <v>22</v>
      </c>
      <c r="L8690">
        <v>-216884.639354129</v>
      </c>
      <c r="M8690">
        <v>-157734.28316663901</v>
      </c>
      <c r="Y8690" s="15">
        <f t="shared" si="887"/>
        <v>0</v>
      </c>
      <c r="Z8690" s="15">
        <f t="shared" si="888"/>
        <v>0</v>
      </c>
      <c r="AD8690" s="15">
        <f t="shared" si="885"/>
        <v>0</v>
      </c>
      <c r="AE8690" s="15">
        <f t="shared" si="886"/>
        <v>0</v>
      </c>
      <c r="AI8690" t="str">
        <f t="shared" si="890"/>
        <v/>
      </c>
      <c r="AJ8690" t="str">
        <f t="shared" si="891"/>
        <v/>
      </c>
      <c r="AL8690">
        <f t="shared" si="889"/>
        <v>0</v>
      </c>
    </row>
    <row r="8691" spans="1:38" x14ac:dyDescent="0.3">
      <c r="A8691">
        <v>8690</v>
      </c>
      <c r="B8691" t="s">
        <v>32</v>
      </c>
      <c r="C8691" t="s">
        <v>29</v>
      </c>
      <c r="D8691">
        <v>190</v>
      </c>
      <c r="E8691">
        <v>20867720666.2701</v>
      </c>
      <c r="F8691">
        <v>88974084.362093404</v>
      </c>
      <c r="G8691">
        <v>31092505346.967602</v>
      </c>
      <c r="H8691">
        <v>-156518939.50332999</v>
      </c>
      <c r="I8691">
        <v>0</v>
      </c>
      <c r="J8691">
        <v>0</v>
      </c>
      <c r="K8691" t="s">
        <v>22</v>
      </c>
      <c r="L8691">
        <v>378553.50733510399</v>
      </c>
      <c r="M8691">
        <v>275311.64169825701</v>
      </c>
      <c r="Y8691" s="15">
        <f t="shared" si="887"/>
        <v>0</v>
      </c>
      <c r="Z8691" s="15">
        <f t="shared" si="888"/>
        <v>0</v>
      </c>
      <c r="AD8691" s="15">
        <f t="shared" si="885"/>
        <v>1</v>
      </c>
      <c r="AE8691" s="15">
        <f t="shared" si="886"/>
        <v>1</v>
      </c>
      <c r="AI8691" t="str">
        <f t="shared" si="890"/>
        <v>ERROR!</v>
      </c>
      <c r="AJ8691" t="str">
        <f t="shared" si="891"/>
        <v>ERROR!</v>
      </c>
      <c r="AL8691">
        <f t="shared" si="889"/>
        <v>1</v>
      </c>
    </row>
    <row r="8692" spans="1:38" x14ac:dyDescent="0.3">
      <c r="A8692">
        <v>8691</v>
      </c>
      <c r="B8692" t="s">
        <v>32</v>
      </c>
      <c r="C8692" t="s">
        <v>29</v>
      </c>
      <c r="D8692">
        <v>191</v>
      </c>
      <c r="E8692">
        <v>22445217389.336201</v>
      </c>
      <c r="F8692">
        <v>91436395.7728744</v>
      </c>
      <c r="G8692">
        <v>31066609250.1562</v>
      </c>
      <c r="H8692">
        <v>271924748.57211697</v>
      </c>
      <c r="I8692">
        <v>0</v>
      </c>
      <c r="J8692">
        <v>0</v>
      </c>
      <c r="K8692" t="s">
        <v>22</v>
      </c>
      <c r="L8692">
        <v>-657671.637885081</v>
      </c>
      <c r="M8692">
        <v>-478306.64573460497</v>
      </c>
      <c r="Y8692" s="15">
        <f t="shared" si="887"/>
        <v>0</v>
      </c>
      <c r="Z8692" s="15">
        <f t="shared" si="888"/>
        <v>0</v>
      </c>
      <c r="AD8692" s="15">
        <f t="shared" si="885"/>
        <v>0</v>
      </c>
      <c r="AE8692" s="15">
        <f t="shared" si="886"/>
        <v>0</v>
      </c>
      <c r="AI8692" t="str">
        <f t="shared" si="890"/>
        <v/>
      </c>
      <c r="AJ8692" t="str">
        <f t="shared" si="891"/>
        <v/>
      </c>
      <c r="AL8692">
        <f t="shared" si="889"/>
        <v>0</v>
      </c>
    </row>
    <row r="8693" spans="1:38" x14ac:dyDescent="0.3">
      <c r="A8693">
        <v>8692</v>
      </c>
      <c r="B8693" t="s">
        <v>32</v>
      </c>
      <c r="C8693" t="s">
        <v>29</v>
      </c>
      <c r="D8693">
        <v>192</v>
      </c>
      <c r="E8693">
        <v>22722805441.917198</v>
      </c>
      <c r="F8693">
        <v>92240336.629172102</v>
      </c>
      <c r="G8693">
        <v>31094050560.8274</v>
      </c>
      <c r="H8693">
        <v>-254853904.81507099</v>
      </c>
      <c r="I8693">
        <v>0</v>
      </c>
      <c r="J8693">
        <v>0</v>
      </c>
      <c r="K8693" t="s">
        <v>22</v>
      </c>
      <c r="L8693">
        <v>616384.44415692706</v>
      </c>
      <c r="M8693">
        <v>448279.59575049201</v>
      </c>
      <c r="Y8693" s="15">
        <f t="shared" si="887"/>
        <v>0</v>
      </c>
      <c r="Z8693" s="15">
        <f t="shared" si="888"/>
        <v>0</v>
      </c>
      <c r="AD8693" s="15">
        <f t="shared" si="885"/>
        <v>1</v>
      </c>
      <c r="AE8693" s="15">
        <f t="shared" si="886"/>
        <v>1</v>
      </c>
      <c r="AI8693" t="str">
        <f t="shared" si="890"/>
        <v>ERROR!</v>
      </c>
      <c r="AJ8693" t="str">
        <f t="shared" si="891"/>
        <v>ERROR!</v>
      </c>
      <c r="AL8693">
        <f t="shared" si="889"/>
        <v>1</v>
      </c>
    </row>
    <row r="8694" spans="1:38" x14ac:dyDescent="0.3">
      <c r="A8694">
        <v>8693</v>
      </c>
      <c r="B8694" t="s">
        <v>32</v>
      </c>
      <c r="C8694" t="s">
        <v>29</v>
      </c>
      <c r="D8694">
        <v>193</v>
      </c>
      <c r="E8694">
        <v>24156092059.140202</v>
      </c>
      <c r="F8694">
        <v>92534923.557509303</v>
      </c>
      <c r="G8694">
        <v>31089296555.5336</v>
      </c>
      <c r="H8694">
        <v>755414387.41612601</v>
      </c>
      <c r="I8694">
        <v>0</v>
      </c>
      <c r="J8694">
        <v>0</v>
      </c>
      <c r="K8694" t="s">
        <v>22</v>
      </c>
      <c r="L8694">
        <v>-1827029.7943188499</v>
      </c>
      <c r="M8694">
        <v>-1328748.9413228</v>
      </c>
      <c r="Y8694" s="15">
        <f t="shared" si="887"/>
        <v>0</v>
      </c>
      <c r="Z8694" s="15">
        <f t="shared" si="888"/>
        <v>0</v>
      </c>
      <c r="AD8694" s="15">
        <f t="shared" ref="AD8694:AD8757" si="892">IF(L8694&lt;0,0,1)</f>
        <v>0</v>
      </c>
      <c r="AE8694" s="15">
        <f t="shared" ref="AE8694:AE8757" si="893">IF(M8694&lt;0,0,1)</f>
        <v>0</v>
      </c>
      <c r="AI8694" t="str">
        <f t="shared" si="890"/>
        <v/>
      </c>
      <c r="AJ8694" t="str">
        <f t="shared" si="891"/>
        <v/>
      </c>
      <c r="AL8694">
        <f t="shared" si="889"/>
        <v>0</v>
      </c>
    </row>
    <row r="8695" spans="1:38" x14ac:dyDescent="0.3">
      <c r="A8695">
        <v>8694</v>
      </c>
      <c r="B8695" t="s">
        <v>32</v>
      </c>
      <c r="C8695" t="s">
        <v>29</v>
      </c>
      <c r="D8695">
        <v>194</v>
      </c>
      <c r="E8695">
        <v>14900186064.143999</v>
      </c>
      <c r="F8695">
        <v>90930843.599905297</v>
      </c>
      <c r="G8695">
        <v>31096204437.539398</v>
      </c>
      <c r="H8695">
        <v>640205163.87590802</v>
      </c>
      <c r="I8695">
        <v>0</v>
      </c>
      <c r="J8695">
        <v>0</v>
      </c>
      <c r="K8695" t="s">
        <v>22</v>
      </c>
      <c r="L8695">
        <v>-1548387.12150943</v>
      </c>
      <c r="M8695">
        <v>-1126099.7247341301</v>
      </c>
      <c r="Y8695" s="15">
        <f t="shared" si="887"/>
        <v>0</v>
      </c>
      <c r="Z8695" s="15">
        <f t="shared" si="888"/>
        <v>0</v>
      </c>
      <c r="AD8695" s="15">
        <f t="shared" si="892"/>
        <v>0</v>
      </c>
      <c r="AE8695" s="15">
        <f t="shared" si="893"/>
        <v>0</v>
      </c>
      <c r="AI8695" t="str">
        <f t="shared" si="890"/>
        <v/>
      </c>
      <c r="AJ8695" t="str">
        <f t="shared" si="891"/>
        <v/>
      </c>
      <c r="AL8695">
        <f t="shared" si="889"/>
        <v>0</v>
      </c>
    </row>
    <row r="8696" spans="1:38" x14ac:dyDescent="0.3">
      <c r="A8696">
        <v>8695</v>
      </c>
      <c r="B8696" t="s">
        <v>32</v>
      </c>
      <c r="C8696" t="s">
        <v>29</v>
      </c>
      <c r="D8696">
        <v>195</v>
      </c>
      <c r="E8696">
        <v>18489320774.942402</v>
      </c>
      <c r="F8696">
        <v>90672346.337446094</v>
      </c>
      <c r="G8696">
        <v>31089408067.225899</v>
      </c>
      <c r="H8696">
        <v>327176577.823349</v>
      </c>
      <c r="I8696">
        <v>0</v>
      </c>
      <c r="J8696">
        <v>0</v>
      </c>
      <c r="K8696" t="s">
        <v>22</v>
      </c>
      <c r="L8696">
        <v>-791302.58258803305</v>
      </c>
      <c r="M8696">
        <v>-575492.787336751</v>
      </c>
      <c r="Y8696" s="15">
        <f t="shared" si="887"/>
        <v>0</v>
      </c>
      <c r="Z8696" s="15">
        <f t="shared" si="888"/>
        <v>0</v>
      </c>
      <c r="AD8696" s="15">
        <f t="shared" si="892"/>
        <v>0</v>
      </c>
      <c r="AE8696" s="15">
        <f t="shared" si="893"/>
        <v>0</v>
      </c>
      <c r="AI8696" t="str">
        <f t="shared" si="890"/>
        <v/>
      </c>
      <c r="AJ8696" t="str">
        <f t="shared" si="891"/>
        <v/>
      </c>
      <c r="AL8696">
        <f t="shared" si="889"/>
        <v>0</v>
      </c>
    </row>
    <row r="8697" spans="1:38" x14ac:dyDescent="0.3">
      <c r="A8697">
        <v>8696</v>
      </c>
      <c r="B8697" t="s">
        <v>32</v>
      </c>
      <c r="C8697" t="s">
        <v>29</v>
      </c>
      <c r="D8697">
        <v>196</v>
      </c>
      <c r="E8697">
        <v>15701112130.0947</v>
      </c>
      <c r="F8697">
        <v>92797086.690986007</v>
      </c>
      <c r="G8697">
        <v>31098011205.111599</v>
      </c>
      <c r="H8697">
        <v>222121732.39436501</v>
      </c>
      <c r="I8697">
        <v>0</v>
      </c>
      <c r="J8697">
        <v>0</v>
      </c>
      <c r="K8697" t="s">
        <v>22</v>
      </c>
      <c r="L8697">
        <v>-537219.08109048498</v>
      </c>
      <c r="M8697">
        <v>-390704.78624762601</v>
      </c>
      <c r="Y8697" s="15">
        <f t="shared" si="887"/>
        <v>0</v>
      </c>
      <c r="Z8697" s="15">
        <f t="shared" si="888"/>
        <v>0</v>
      </c>
      <c r="AD8697" s="15">
        <f t="shared" si="892"/>
        <v>0</v>
      </c>
      <c r="AE8697" s="15">
        <f t="shared" si="893"/>
        <v>0</v>
      </c>
      <c r="AI8697" t="str">
        <f t="shared" si="890"/>
        <v/>
      </c>
      <c r="AJ8697" t="str">
        <f t="shared" si="891"/>
        <v/>
      </c>
      <c r="AL8697">
        <f t="shared" si="889"/>
        <v>0</v>
      </c>
    </row>
    <row r="8698" spans="1:38" x14ac:dyDescent="0.3">
      <c r="A8698">
        <v>8697</v>
      </c>
      <c r="B8698" t="s">
        <v>32</v>
      </c>
      <c r="C8698" t="s">
        <v>29</v>
      </c>
      <c r="D8698">
        <v>197</v>
      </c>
      <c r="E8698">
        <v>19745964555.379101</v>
      </c>
      <c r="F8698">
        <v>90837653.192224801</v>
      </c>
      <c r="G8698">
        <v>31098816523.009701</v>
      </c>
      <c r="H8698">
        <v>654585990.47762299</v>
      </c>
      <c r="I8698">
        <v>0</v>
      </c>
      <c r="J8698">
        <v>0</v>
      </c>
      <c r="K8698" t="s">
        <v>22</v>
      </c>
      <c r="L8698">
        <v>-1583168.2947382501</v>
      </c>
      <c r="M8698">
        <v>-1151395.123446</v>
      </c>
      <c r="Y8698" s="15">
        <f t="shared" si="887"/>
        <v>0</v>
      </c>
      <c r="Z8698" s="15">
        <f t="shared" si="888"/>
        <v>0</v>
      </c>
      <c r="AD8698" s="15">
        <f t="shared" si="892"/>
        <v>0</v>
      </c>
      <c r="AE8698" s="15">
        <f t="shared" si="893"/>
        <v>0</v>
      </c>
      <c r="AI8698" t="str">
        <f t="shared" si="890"/>
        <v/>
      </c>
      <c r="AJ8698" t="str">
        <f t="shared" si="891"/>
        <v/>
      </c>
      <c r="AL8698">
        <f t="shared" si="889"/>
        <v>0</v>
      </c>
    </row>
    <row r="8699" spans="1:38" x14ac:dyDescent="0.3">
      <c r="A8699">
        <v>8698</v>
      </c>
      <c r="B8699" t="s">
        <v>32</v>
      </c>
      <c r="C8699" t="s">
        <v>29</v>
      </c>
      <c r="D8699">
        <v>198</v>
      </c>
      <c r="E8699">
        <v>17453831905.4296</v>
      </c>
      <c r="F8699">
        <v>91871876.571557105</v>
      </c>
      <c r="G8699">
        <v>31092981624.471901</v>
      </c>
      <c r="H8699">
        <v>407938430.013466</v>
      </c>
      <c r="I8699">
        <v>0</v>
      </c>
      <c r="J8699">
        <v>0</v>
      </c>
      <c r="K8699" t="s">
        <v>22</v>
      </c>
      <c r="L8699">
        <v>-986631.54726452497</v>
      </c>
      <c r="M8699">
        <v>-717550.21619238204</v>
      </c>
      <c r="Y8699" s="15">
        <f t="shared" si="887"/>
        <v>0</v>
      </c>
      <c r="Z8699" s="15">
        <f t="shared" si="888"/>
        <v>0</v>
      </c>
      <c r="AD8699" s="15">
        <f t="shared" si="892"/>
        <v>0</v>
      </c>
      <c r="AE8699" s="15">
        <f t="shared" si="893"/>
        <v>0</v>
      </c>
      <c r="AI8699" t="str">
        <f t="shared" si="890"/>
        <v/>
      </c>
      <c r="AJ8699" t="str">
        <f t="shared" si="891"/>
        <v/>
      </c>
      <c r="AL8699">
        <f t="shared" si="889"/>
        <v>0</v>
      </c>
    </row>
    <row r="8700" spans="1:38" x14ac:dyDescent="0.3">
      <c r="A8700">
        <v>8699</v>
      </c>
      <c r="B8700" t="s">
        <v>32</v>
      </c>
      <c r="C8700" t="s">
        <v>29</v>
      </c>
      <c r="D8700">
        <v>199</v>
      </c>
      <c r="E8700">
        <v>19302945505.916901</v>
      </c>
      <c r="F8700">
        <v>90959067.305782795</v>
      </c>
      <c r="G8700">
        <v>31096867082.654499</v>
      </c>
      <c r="H8700">
        <v>743158791.22672999</v>
      </c>
      <c r="I8700">
        <v>0</v>
      </c>
      <c r="J8700">
        <v>0</v>
      </c>
      <c r="K8700" t="s">
        <v>22</v>
      </c>
      <c r="L8700">
        <v>-1797388.6599187499</v>
      </c>
      <c r="M8700">
        <v>-1307191.75266818</v>
      </c>
      <c r="Y8700" s="15">
        <f t="shared" si="887"/>
        <v>0</v>
      </c>
      <c r="Z8700" s="15">
        <f t="shared" si="888"/>
        <v>0</v>
      </c>
      <c r="AD8700" s="15">
        <f t="shared" si="892"/>
        <v>0</v>
      </c>
      <c r="AE8700" s="15">
        <f t="shared" si="893"/>
        <v>0</v>
      </c>
      <c r="AI8700" t="str">
        <f t="shared" si="890"/>
        <v/>
      </c>
      <c r="AJ8700" t="str">
        <f t="shared" si="891"/>
        <v/>
      </c>
      <c r="AL8700">
        <f t="shared" si="889"/>
        <v>0</v>
      </c>
    </row>
    <row r="8701" spans="1:38" x14ac:dyDescent="0.3">
      <c r="A8701">
        <v>8700</v>
      </c>
      <c r="B8701" t="s">
        <v>32</v>
      </c>
      <c r="C8701" t="s">
        <v>29</v>
      </c>
      <c r="D8701">
        <v>200</v>
      </c>
      <c r="E8701">
        <v>21846526235.820999</v>
      </c>
      <c r="F8701">
        <v>91911472.290623903</v>
      </c>
      <c r="G8701">
        <v>31094120560.806198</v>
      </c>
      <c r="H8701">
        <v>-24738117.864108998</v>
      </c>
      <c r="I8701">
        <v>0</v>
      </c>
      <c r="J8701">
        <v>0</v>
      </c>
      <c r="K8701" t="s">
        <v>22</v>
      </c>
      <c r="L8701">
        <v>59831.106139895703</v>
      </c>
      <c r="M8701">
        <v>43513.531738106001</v>
      </c>
      <c r="Y8701" s="15">
        <f t="shared" si="887"/>
        <v>0</v>
      </c>
      <c r="Z8701" s="15">
        <f t="shared" si="888"/>
        <v>0</v>
      </c>
      <c r="AD8701" s="15">
        <f t="shared" si="892"/>
        <v>1</v>
      </c>
      <c r="AE8701" s="15">
        <f t="shared" si="893"/>
        <v>1</v>
      </c>
      <c r="AI8701" t="str">
        <f t="shared" si="890"/>
        <v>ERROR!</v>
      </c>
      <c r="AJ8701" t="str">
        <f t="shared" si="891"/>
        <v>ERROR!</v>
      </c>
      <c r="AL8701">
        <f t="shared" si="889"/>
        <v>1</v>
      </c>
    </row>
    <row r="8702" spans="1:38" x14ac:dyDescent="0.3">
      <c r="A8702">
        <v>8701</v>
      </c>
      <c r="B8702" t="s">
        <v>32</v>
      </c>
      <c r="C8702" t="s">
        <v>29</v>
      </c>
      <c r="D8702">
        <v>201</v>
      </c>
      <c r="E8702">
        <v>15975551167.253201</v>
      </c>
      <c r="F8702">
        <v>89453786.962575495</v>
      </c>
      <c r="G8702">
        <v>31074806603.706902</v>
      </c>
      <c r="H8702">
        <v>362773679.934376</v>
      </c>
      <c r="I8702">
        <v>0</v>
      </c>
      <c r="J8702">
        <v>0</v>
      </c>
      <c r="K8702" t="s">
        <v>22</v>
      </c>
      <c r="L8702">
        <v>-877397.00603516097</v>
      </c>
      <c r="M8702">
        <v>-638106.91348011699</v>
      </c>
      <c r="Y8702" s="15">
        <f t="shared" ref="Y8702:Y8765" si="894">IF(K8702&lt;cet_IND_lo,1,0)</f>
        <v>0</v>
      </c>
      <c r="Z8702" s="15">
        <f t="shared" ref="Z8702:Z8765" si="895">IF(K8702&lt;cet_IND_hi,1,0)</f>
        <v>0</v>
      </c>
      <c r="AD8702" s="15">
        <f t="shared" si="892"/>
        <v>0</v>
      </c>
      <c r="AE8702" s="15">
        <f t="shared" si="893"/>
        <v>0</v>
      </c>
      <c r="AI8702" t="str">
        <f t="shared" si="890"/>
        <v/>
      </c>
      <c r="AJ8702" t="str">
        <f t="shared" si="891"/>
        <v/>
      </c>
      <c r="AL8702">
        <f t="shared" si="889"/>
        <v>0</v>
      </c>
    </row>
    <row r="8703" spans="1:38" x14ac:dyDescent="0.3">
      <c r="A8703">
        <v>8702</v>
      </c>
      <c r="B8703" t="s">
        <v>32</v>
      </c>
      <c r="C8703" t="s">
        <v>29</v>
      </c>
      <c r="D8703">
        <v>202</v>
      </c>
      <c r="E8703">
        <v>27706254611.020802</v>
      </c>
      <c r="F8703">
        <v>90080771.659430102</v>
      </c>
      <c r="G8703">
        <v>31098576776.243099</v>
      </c>
      <c r="H8703">
        <v>681200503.26876795</v>
      </c>
      <c r="I8703">
        <v>0</v>
      </c>
      <c r="J8703">
        <v>0</v>
      </c>
      <c r="K8703" t="s">
        <v>22</v>
      </c>
      <c r="L8703">
        <v>-1647537.6112891701</v>
      </c>
      <c r="M8703">
        <v>-1198209.1718466701</v>
      </c>
      <c r="Y8703" s="15">
        <f t="shared" si="894"/>
        <v>0</v>
      </c>
      <c r="Z8703" s="15">
        <f t="shared" si="895"/>
        <v>0</v>
      </c>
      <c r="AD8703" s="15">
        <f t="shared" si="892"/>
        <v>0</v>
      </c>
      <c r="AE8703" s="15">
        <f t="shared" si="893"/>
        <v>0</v>
      </c>
      <c r="AI8703" t="str">
        <f t="shared" si="890"/>
        <v/>
      </c>
      <c r="AJ8703" t="str">
        <f t="shared" si="891"/>
        <v/>
      </c>
      <c r="AL8703">
        <f t="shared" si="889"/>
        <v>0</v>
      </c>
    </row>
    <row r="8704" spans="1:38" x14ac:dyDescent="0.3">
      <c r="A8704">
        <v>8703</v>
      </c>
      <c r="B8704" t="s">
        <v>32</v>
      </c>
      <c r="C8704" t="s">
        <v>29</v>
      </c>
      <c r="D8704">
        <v>203</v>
      </c>
      <c r="E8704">
        <v>25737129534.021801</v>
      </c>
      <c r="F8704">
        <v>93193078.496113598</v>
      </c>
      <c r="G8704">
        <v>31098281053.445202</v>
      </c>
      <c r="H8704">
        <v>677798646.61782503</v>
      </c>
      <c r="I8704">
        <v>0</v>
      </c>
      <c r="J8704">
        <v>0</v>
      </c>
      <c r="K8704" t="s">
        <v>22</v>
      </c>
      <c r="L8704">
        <v>-1639309.95033802</v>
      </c>
      <c r="M8704">
        <v>-1192225.4184276499</v>
      </c>
      <c r="Y8704" s="15">
        <f t="shared" si="894"/>
        <v>0</v>
      </c>
      <c r="Z8704" s="15">
        <f t="shared" si="895"/>
        <v>0</v>
      </c>
      <c r="AD8704" s="15">
        <f t="shared" si="892"/>
        <v>0</v>
      </c>
      <c r="AE8704" s="15">
        <f t="shared" si="893"/>
        <v>0</v>
      </c>
      <c r="AI8704" t="str">
        <f t="shared" si="890"/>
        <v/>
      </c>
      <c r="AJ8704" t="str">
        <f t="shared" si="891"/>
        <v/>
      </c>
      <c r="AL8704">
        <f t="shared" si="889"/>
        <v>0</v>
      </c>
    </row>
    <row r="8705" spans="1:38" x14ac:dyDescent="0.3">
      <c r="A8705">
        <v>8704</v>
      </c>
      <c r="B8705" t="s">
        <v>32</v>
      </c>
      <c r="C8705" t="s">
        <v>29</v>
      </c>
      <c r="D8705">
        <v>204</v>
      </c>
      <c r="E8705">
        <v>19999743317.102001</v>
      </c>
      <c r="F8705">
        <v>92978815.778671905</v>
      </c>
      <c r="G8705">
        <v>31081416868.902802</v>
      </c>
      <c r="H8705">
        <v>17087831.570823699</v>
      </c>
      <c r="I8705">
        <v>0</v>
      </c>
      <c r="J8705">
        <v>0</v>
      </c>
      <c r="K8705" t="s">
        <v>22</v>
      </c>
      <c r="L8705">
        <v>-41328.2801072722</v>
      </c>
      <c r="M8705">
        <v>-30056.930987107</v>
      </c>
      <c r="Y8705" s="15">
        <f t="shared" si="894"/>
        <v>0</v>
      </c>
      <c r="Z8705" s="15">
        <f t="shared" si="895"/>
        <v>0</v>
      </c>
      <c r="AD8705" s="15">
        <f t="shared" si="892"/>
        <v>0</v>
      </c>
      <c r="AE8705" s="15">
        <f t="shared" si="893"/>
        <v>0</v>
      </c>
      <c r="AI8705" t="str">
        <f t="shared" si="890"/>
        <v/>
      </c>
      <c r="AJ8705" t="str">
        <f t="shared" si="891"/>
        <v/>
      </c>
      <c r="AL8705">
        <f t="shared" si="889"/>
        <v>0</v>
      </c>
    </row>
    <row r="8706" spans="1:38" x14ac:dyDescent="0.3">
      <c r="A8706">
        <v>8705</v>
      </c>
      <c r="B8706" t="s">
        <v>32</v>
      </c>
      <c r="C8706" t="s">
        <v>29</v>
      </c>
      <c r="D8706">
        <v>205</v>
      </c>
      <c r="E8706">
        <v>17398934562.8829</v>
      </c>
      <c r="F8706">
        <v>91999487.810459197</v>
      </c>
      <c r="G8706">
        <v>31094771856.693802</v>
      </c>
      <c r="H8706">
        <v>-79265552.335350007</v>
      </c>
      <c r="I8706">
        <v>0</v>
      </c>
      <c r="J8706">
        <v>0</v>
      </c>
      <c r="K8706" t="s">
        <v>22</v>
      </c>
      <c r="L8706">
        <v>191710.04443690699</v>
      </c>
      <c r="M8706">
        <v>139425.48686320501</v>
      </c>
      <c r="Y8706" s="15">
        <f t="shared" si="894"/>
        <v>0</v>
      </c>
      <c r="Z8706" s="15">
        <f t="shared" si="895"/>
        <v>0</v>
      </c>
      <c r="AD8706" s="15">
        <f t="shared" si="892"/>
        <v>1</v>
      </c>
      <c r="AE8706" s="15">
        <f t="shared" si="893"/>
        <v>1</v>
      </c>
      <c r="AI8706" t="str">
        <f t="shared" si="890"/>
        <v>ERROR!</v>
      </c>
      <c r="AJ8706" t="str">
        <f t="shared" si="891"/>
        <v>ERROR!</v>
      </c>
      <c r="AL8706">
        <f t="shared" ref="AL8706:AL8769" si="896">IF(H8706&lt;0,1,0)</f>
        <v>1</v>
      </c>
    </row>
    <row r="8707" spans="1:38" x14ac:dyDescent="0.3">
      <c r="A8707">
        <v>8706</v>
      </c>
      <c r="B8707" t="s">
        <v>32</v>
      </c>
      <c r="C8707" t="s">
        <v>29</v>
      </c>
      <c r="D8707">
        <v>206</v>
      </c>
      <c r="E8707">
        <v>22028353228.8008</v>
      </c>
      <c r="F8707">
        <v>91779143.271504998</v>
      </c>
      <c r="G8707">
        <v>31089499940.078899</v>
      </c>
      <c r="H8707">
        <v>773334779.34591699</v>
      </c>
      <c r="I8707">
        <v>0</v>
      </c>
      <c r="J8707">
        <v>0</v>
      </c>
      <c r="K8707" t="s">
        <v>22</v>
      </c>
      <c r="L8707">
        <v>-1870371.6878901201</v>
      </c>
      <c r="M8707">
        <v>-1360270.31846554</v>
      </c>
      <c r="Y8707" s="15">
        <f t="shared" si="894"/>
        <v>0</v>
      </c>
      <c r="Z8707" s="15">
        <f t="shared" si="895"/>
        <v>0</v>
      </c>
      <c r="AD8707" s="15">
        <f t="shared" si="892"/>
        <v>0</v>
      </c>
      <c r="AE8707" s="15">
        <f t="shared" si="893"/>
        <v>0</v>
      </c>
      <c r="AI8707" t="str">
        <f t="shared" si="890"/>
        <v/>
      </c>
      <c r="AJ8707" t="str">
        <f t="shared" si="891"/>
        <v/>
      </c>
      <c r="AL8707">
        <f t="shared" si="896"/>
        <v>0</v>
      </c>
    </row>
    <row r="8708" spans="1:38" x14ac:dyDescent="0.3">
      <c r="A8708">
        <v>8707</v>
      </c>
      <c r="B8708" t="s">
        <v>32</v>
      </c>
      <c r="C8708" t="s">
        <v>29</v>
      </c>
      <c r="D8708">
        <v>207</v>
      </c>
      <c r="E8708">
        <v>21466718023.7589</v>
      </c>
      <c r="F8708">
        <v>93106645.560244501</v>
      </c>
      <c r="G8708">
        <v>31094024862.163502</v>
      </c>
      <c r="H8708">
        <v>315106545.29549003</v>
      </c>
      <c r="I8708">
        <v>0</v>
      </c>
      <c r="J8708">
        <v>0</v>
      </c>
      <c r="K8708" t="s">
        <v>22</v>
      </c>
      <c r="L8708">
        <v>-762110.24866621697</v>
      </c>
      <c r="M8708">
        <v>-554261.99902997597</v>
      </c>
      <c r="Y8708" s="15">
        <f t="shared" si="894"/>
        <v>0</v>
      </c>
      <c r="Z8708" s="15">
        <f t="shared" si="895"/>
        <v>0</v>
      </c>
      <c r="AD8708" s="15">
        <f t="shared" si="892"/>
        <v>0</v>
      </c>
      <c r="AE8708" s="15">
        <f t="shared" si="893"/>
        <v>0</v>
      </c>
      <c r="AI8708" t="str">
        <f t="shared" si="890"/>
        <v/>
      </c>
      <c r="AJ8708" t="str">
        <f t="shared" si="891"/>
        <v/>
      </c>
      <c r="AL8708">
        <f t="shared" si="896"/>
        <v>0</v>
      </c>
    </row>
    <row r="8709" spans="1:38" x14ac:dyDescent="0.3">
      <c r="A8709">
        <v>8708</v>
      </c>
      <c r="B8709" t="s">
        <v>32</v>
      </c>
      <c r="C8709" t="s">
        <v>29</v>
      </c>
      <c r="D8709">
        <v>208</v>
      </c>
      <c r="E8709">
        <v>19682496635.615799</v>
      </c>
      <c r="F8709">
        <v>92180479.420143798</v>
      </c>
      <c r="G8709">
        <v>31098101701.9007</v>
      </c>
      <c r="H8709">
        <v>178114993.51620901</v>
      </c>
      <c r="I8709">
        <v>0</v>
      </c>
      <c r="J8709">
        <v>0</v>
      </c>
      <c r="K8709" t="s">
        <v>22</v>
      </c>
      <c r="L8709">
        <v>-430785.282078246</v>
      </c>
      <c r="M8709">
        <v>-313298.38696599699</v>
      </c>
      <c r="Y8709" s="15">
        <f t="shared" si="894"/>
        <v>0</v>
      </c>
      <c r="Z8709" s="15">
        <f t="shared" si="895"/>
        <v>0</v>
      </c>
      <c r="AD8709" s="15">
        <f t="shared" si="892"/>
        <v>0</v>
      </c>
      <c r="AE8709" s="15">
        <f t="shared" si="893"/>
        <v>0</v>
      </c>
      <c r="AI8709" t="str">
        <f t="shared" si="890"/>
        <v/>
      </c>
      <c r="AJ8709" t="str">
        <f t="shared" si="891"/>
        <v/>
      </c>
      <c r="AL8709">
        <f t="shared" si="896"/>
        <v>0</v>
      </c>
    </row>
    <row r="8710" spans="1:38" x14ac:dyDescent="0.3">
      <c r="A8710">
        <v>8709</v>
      </c>
      <c r="B8710" t="s">
        <v>32</v>
      </c>
      <c r="C8710" t="s">
        <v>29</v>
      </c>
      <c r="D8710">
        <v>209</v>
      </c>
      <c r="E8710">
        <v>28295964731.112</v>
      </c>
      <c r="F8710">
        <v>90862821.188767001</v>
      </c>
      <c r="G8710">
        <v>31071593786.914299</v>
      </c>
      <c r="H8710">
        <v>45463615.0242844</v>
      </c>
      <c r="I8710">
        <v>0</v>
      </c>
      <c r="J8710">
        <v>0</v>
      </c>
      <c r="K8710" t="s">
        <v>22</v>
      </c>
      <c r="L8710">
        <v>-109957.36987605599</v>
      </c>
      <c r="M8710">
        <v>-79968.996273495504</v>
      </c>
      <c r="Y8710" s="15">
        <f t="shared" si="894"/>
        <v>0</v>
      </c>
      <c r="Z8710" s="15">
        <f t="shared" si="895"/>
        <v>0</v>
      </c>
      <c r="AD8710" s="15">
        <f t="shared" si="892"/>
        <v>0</v>
      </c>
      <c r="AE8710" s="15">
        <f t="shared" si="893"/>
        <v>0</v>
      </c>
      <c r="AI8710" t="str">
        <f t="shared" si="890"/>
        <v/>
      </c>
      <c r="AJ8710" t="str">
        <f t="shared" si="891"/>
        <v/>
      </c>
      <c r="AL8710">
        <f t="shared" si="896"/>
        <v>0</v>
      </c>
    </row>
    <row r="8711" spans="1:38" x14ac:dyDescent="0.3">
      <c r="A8711">
        <v>8710</v>
      </c>
      <c r="B8711" t="s">
        <v>32</v>
      </c>
      <c r="C8711" t="s">
        <v>29</v>
      </c>
      <c r="D8711">
        <v>210</v>
      </c>
      <c r="E8711">
        <v>19712543555.559799</v>
      </c>
      <c r="F8711">
        <v>91189064.7184688</v>
      </c>
      <c r="G8711">
        <v>31097004145.007401</v>
      </c>
      <c r="H8711">
        <v>231158625.39263201</v>
      </c>
      <c r="I8711">
        <v>0</v>
      </c>
      <c r="J8711">
        <v>0</v>
      </c>
      <c r="K8711" t="s">
        <v>22</v>
      </c>
      <c r="L8711">
        <v>-559075.52575310098</v>
      </c>
      <c r="M8711">
        <v>-406600.38236589101</v>
      </c>
      <c r="Y8711" s="15">
        <f t="shared" si="894"/>
        <v>0</v>
      </c>
      <c r="Z8711" s="15">
        <f t="shared" si="895"/>
        <v>0</v>
      </c>
      <c r="AD8711" s="15">
        <f t="shared" si="892"/>
        <v>0</v>
      </c>
      <c r="AE8711" s="15">
        <f t="shared" si="893"/>
        <v>0</v>
      </c>
      <c r="AI8711" t="str">
        <f t="shared" si="890"/>
        <v/>
      </c>
      <c r="AJ8711" t="str">
        <f t="shared" si="891"/>
        <v/>
      </c>
      <c r="AL8711">
        <f t="shared" si="896"/>
        <v>0</v>
      </c>
    </row>
    <row r="8712" spans="1:38" x14ac:dyDescent="0.3">
      <c r="A8712">
        <v>8711</v>
      </c>
      <c r="B8712" t="s">
        <v>32</v>
      </c>
      <c r="C8712" t="s">
        <v>29</v>
      </c>
      <c r="D8712">
        <v>211</v>
      </c>
      <c r="E8712">
        <v>12808048498.167999</v>
      </c>
      <c r="F8712">
        <v>89347089.591324598</v>
      </c>
      <c r="G8712">
        <v>31096873977.320202</v>
      </c>
      <c r="H8712">
        <v>400762000.839064</v>
      </c>
      <c r="I8712">
        <v>0</v>
      </c>
      <c r="J8712">
        <v>0</v>
      </c>
      <c r="K8712" t="s">
        <v>22</v>
      </c>
      <c r="L8712">
        <v>-969274.78237247805</v>
      </c>
      <c r="M8712">
        <v>-704927.11445271096</v>
      </c>
      <c r="Y8712" s="15">
        <f t="shared" si="894"/>
        <v>0</v>
      </c>
      <c r="Z8712" s="15">
        <f t="shared" si="895"/>
        <v>0</v>
      </c>
      <c r="AD8712" s="15">
        <f t="shared" si="892"/>
        <v>0</v>
      </c>
      <c r="AE8712" s="15">
        <f t="shared" si="893"/>
        <v>0</v>
      </c>
      <c r="AI8712" t="str">
        <f t="shared" si="890"/>
        <v/>
      </c>
      <c r="AJ8712" t="str">
        <f t="shared" si="891"/>
        <v/>
      </c>
      <c r="AL8712">
        <f t="shared" si="896"/>
        <v>0</v>
      </c>
    </row>
    <row r="8713" spans="1:38" x14ac:dyDescent="0.3">
      <c r="A8713">
        <v>8712</v>
      </c>
      <c r="B8713" t="s">
        <v>32</v>
      </c>
      <c r="C8713" t="s">
        <v>29</v>
      </c>
      <c r="D8713">
        <v>212</v>
      </c>
      <c r="E8713">
        <v>21299401679.106701</v>
      </c>
      <c r="F8713">
        <v>92081348.144657806</v>
      </c>
      <c r="G8713">
        <v>31094492686.914299</v>
      </c>
      <c r="H8713">
        <v>434868012.918163</v>
      </c>
      <c r="I8713">
        <v>0</v>
      </c>
      <c r="J8713">
        <v>0</v>
      </c>
      <c r="K8713" t="s">
        <v>22</v>
      </c>
      <c r="L8713">
        <v>-1051762.8859510301</v>
      </c>
      <c r="M8713">
        <v>-764918.46250984306</v>
      </c>
      <c r="Y8713" s="15">
        <f t="shared" si="894"/>
        <v>0</v>
      </c>
      <c r="Z8713" s="15">
        <f t="shared" si="895"/>
        <v>0</v>
      </c>
      <c r="AD8713" s="15">
        <f t="shared" si="892"/>
        <v>0</v>
      </c>
      <c r="AE8713" s="15">
        <f t="shared" si="893"/>
        <v>0</v>
      </c>
      <c r="AI8713" t="str">
        <f t="shared" si="890"/>
        <v/>
      </c>
      <c r="AJ8713" t="str">
        <f t="shared" si="891"/>
        <v/>
      </c>
      <c r="AL8713">
        <f t="shared" si="896"/>
        <v>0</v>
      </c>
    </row>
    <row r="8714" spans="1:38" x14ac:dyDescent="0.3">
      <c r="A8714">
        <v>8713</v>
      </c>
      <c r="B8714" t="s">
        <v>32</v>
      </c>
      <c r="C8714" t="s">
        <v>29</v>
      </c>
      <c r="D8714">
        <v>213</v>
      </c>
      <c r="E8714">
        <v>15721968098.166901</v>
      </c>
      <c r="F8714">
        <v>91824686.4726087</v>
      </c>
      <c r="G8714">
        <v>31096463156.0112</v>
      </c>
      <c r="H8714">
        <v>409369741.58429903</v>
      </c>
      <c r="I8714">
        <v>0</v>
      </c>
      <c r="J8714">
        <v>0</v>
      </c>
      <c r="K8714" t="s">
        <v>22</v>
      </c>
      <c r="L8714">
        <v>-990093.28816915699</v>
      </c>
      <c r="M8714">
        <v>-720067.84594120504</v>
      </c>
      <c r="Y8714" s="15">
        <f t="shared" si="894"/>
        <v>0</v>
      </c>
      <c r="Z8714" s="15">
        <f t="shared" si="895"/>
        <v>0</v>
      </c>
      <c r="AD8714" s="15">
        <f t="shared" si="892"/>
        <v>0</v>
      </c>
      <c r="AE8714" s="15">
        <f t="shared" si="893"/>
        <v>0</v>
      </c>
      <c r="AI8714" t="str">
        <f t="shared" si="890"/>
        <v/>
      </c>
      <c r="AJ8714" t="str">
        <f t="shared" si="891"/>
        <v/>
      </c>
      <c r="AL8714">
        <f t="shared" si="896"/>
        <v>0</v>
      </c>
    </row>
    <row r="8715" spans="1:38" x14ac:dyDescent="0.3">
      <c r="A8715">
        <v>8714</v>
      </c>
      <c r="B8715" t="s">
        <v>32</v>
      </c>
      <c r="C8715" t="s">
        <v>29</v>
      </c>
      <c r="D8715">
        <v>214</v>
      </c>
      <c r="E8715">
        <v>14456697220.9102</v>
      </c>
      <c r="F8715">
        <v>90330181.148478404</v>
      </c>
      <c r="G8715">
        <v>31093352735.222198</v>
      </c>
      <c r="H8715">
        <v>580298149.20323598</v>
      </c>
      <c r="I8715">
        <v>0</v>
      </c>
      <c r="J8715">
        <v>0</v>
      </c>
      <c r="K8715" t="s">
        <v>22</v>
      </c>
      <c r="L8715">
        <v>-1403497.24051306</v>
      </c>
      <c r="M8715">
        <v>-1020725.26582768</v>
      </c>
      <c r="Y8715" s="15">
        <f t="shared" si="894"/>
        <v>0</v>
      </c>
      <c r="Z8715" s="15">
        <f t="shared" si="895"/>
        <v>0</v>
      </c>
      <c r="AD8715" s="15">
        <f t="shared" si="892"/>
        <v>0</v>
      </c>
      <c r="AE8715" s="15">
        <f t="shared" si="893"/>
        <v>0</v>
      </c>
      <c r="AI8715" t="str">
        <f t="shared" ref="AI8715:AI8778" si="897">IF(Y8715&lt;&gt;AD8715,"ERROR!","")</f>
        <v/>
      </c>
      <c r="AJ8715" t="str">
        <f t="shared" ref="AJ8715:AJ8778" si="898">IF(Z8715&lt;&gt;AE8715,"ERROR!","")</f>
        <v/>
      </c>
      <c r="AL8715">
        <f t="shared" si="896"/>
        <v>0</v>
      </c>
    </row>
    <row r="8716" spans="1:38" x14ac:dyDescent="0.3">
      <c r="A8716">
        <v>8715</v>
      </c>
      <c r="B8716" t="s">
        <v>32</v>
      </c>
      <c r="C8716" t="s">
        <v>29</v>
      </c>
      <c r="D8716">
        <v>215</v>
      </c>
      <c r="E8716">
        <v>14001576353.482</v>
      </c>
      <c r="F8716">
        <v>92429020.706448704</v>
      </c>
      <c r="G8716">
        <v>31059473605.3055</v>
      </c>
      <c r="H8716">
        <v>292208817.48702598</v>
      </c>
      <c r="I8716">
        <v>0</v>
      </c>
      <c r="J8716">
        <v>0</v>
      </c>
      <c r="K8716" t="s">
        <v>22</v>
      </c>
      <c r="L8716">
        <v>-706730.27229144704</v>
      </c>
      <c r="M8716">
        <v>-513985.65257559699</v>
      </c>
      <c r="Y8716" s="15">
        <f t="shared" si="894"/>
        <v>0</v>
      </c>
      <c r="Z8716" s="15">
        <f t="shared" si="895"/>
        <v>0</v>
      </c>
      <c r="AD8716" s="15">
        <f t="shared" si="892"/>
        <v>0</v>
      </c>
      <c r="AE8716" s="15">
        <f t="shared" si="893"/>
        <v>0</v>
      </c>
      <c r="AI8716" t="str">
        <f t="shared" si="897"/>
        <v/>
      </c>
      <c r="AJ8716" t="str">
        <f t="shared" si="898"/>
        <v/>
      </c>
      <c r="AL8716">
        <f t="shared" si="896"/>
        <v>0</v>
      </c>
    </row>
    <row r="8717" spans="1:38" x14ac:dyDescent="0.3">
      <c r="A8717">
        <v>8716</v>
      </c>
      <c r="B8717" t="s">
        <v>32</v>
      </c>
      <c r="C8717" t="s">
        <v>29</v>
      </c>
      <c r="D8717">
        <v>216</v>
      </c>
      <c r="E8717">
        <v>14849380994.3039</v>
      </c>
      <c r="F8717">
        <v>91633263.864605904</v>
      </c>
      <c r="G8717">
        <v>31093154125.695499</v>
      </c>
      <c r="H8717">
        <v>542312672.25267804</v>
      </c>
      <c r="I8717">
        <v>0</v>
      </c>
      <c r="J8717">
        <v>0</v>
      </c>
      <c r="K8717" t="s">
        <v>22</v>
      </c>
      <c r="L8717">
        <v>-1311626.3425050599</v>
      </c>
      <c r="M8717">
        <v>-953910.06727640796</v>
      </c>
      <c r="Y8717" s="15">
        <f t="shared" si="894"/>
        <v>0</v>
      </c>
      <c r="Z8717" s="15">
        <f t="shared" si="895"/>
        <v>0</v>
      </c>
      <c r="AD8717" s="15">
        <f t="shared" si="892"/>
        <v>0</v>
      </c>
      <c r="AE8717" s="15">
        <f t="shared" si="893"/>
        <v>0</v>
      </c>
      <c r="AI8717" t="str">
        <f t="shared" si="897"/>
        <v/>
      </c>
      <c r="AJ8717" t="str">
        <f t="shared" si="898"/>
        <v/>
      </c>
      <c r="AL8717">
        <f t="shared" si="896"/>
        <v>0</v>
      </c>
    </row>
    <row r="8718" spans="1:38" x14ac:dyDescent="0.3">
      <c r="A8718">
        <v>8717</v>
      </c>
      <c r="B8718" t="s">
        <v>32</v>
      </c>
      <c r="C8718" t="s">
        <v>29</v>
      </c>
      <c r="D8718">
        <v>217</v>
      </c>
      <c r="E8718">
        <v>26316762619.5247</v>
      </c>
      <c r="F8718">
        <v>91991680.027107</v>
      </c>
      <c r="G8718">
        <v>31094086673.990299</v>
      </c>
      <c r="H8718">
        <v>251811991.88785899</v>
      </c>
      <c r="I8718">
        <v>0</v>
      </c>
      <c r="J8718">
        <v>0</v>
      </c>
      <c r="K8718" t="s">
        <v>22</v>
      </c>
      <c r="L8718">
        <v>-609027.33573760104</v>
      </c>
      <c r="M8718">
        <v>-442928.97144552798</v>
      </c>
      <c r="Y8718" s="15">
        <f t="shared" si="894"/>
        <v>0</v>
      </c>
      <c r="Z8718" s="15">
        <f t="shared" si="895"/>
        <v>0</v>
      </c>
      <c r="AD8718" s="15">
        <f t="shared" si="892"/>
        <v>0</v>
      </c>
      <c r="AE8718" s="15">
        <f t="shared" si="893"/>
        <v>0</v>
      </c>
      <c r="AI8718" t="str">
        <f t="shared" si="897"/>
        <v/>
      </c>
      <c r="AJ8718" t="str">
        <f t="shared" si="898"/>
        <v/>
      </c>
      <c r="AL8718">
        <f t="shared" si="896"/>
        <v>0</v>
      </c>
    </row>
    <row r="8719" spans="1:38" x14ac:dyDescent="0.3">
      <c r="A8719">
        <v>8718</v>
      </c>
      <c r="B8719" t="s">
        <v>32</v>
      </c>
      <c r="C8719" t="s">
        <v>29</v>
      </c>
      <c r="D8719">
        <v>218</v>
      </c>
      <c r="E8719">
        <v>17210090149.097301</v>
      </c>
      <c r="F8719">
        <v>90284380.710598603</v>
      </c>
      <c r="G8719">
        <v>31093871911.055</v>
      </c>
      <c r="H8719">
        <v>686827599.05445302</v>
      </c>
      <c r="I8719">
        <v>0</v>
      </c>
      <c r="J8719">
        <v>0</v>
      </c>
      <c r="K8719" t="s">
        <v>22</v>
      </c>
      <c r="L8719">
        <v>-1661147.1901205899</v>
      </c>
      <c r="M8719">
        <v>-1208107.04736043</v>
      </c>
      <c r="Y8719" s="15">
        <f t="shared" si="894"/>
        <v>0</v>
      </c>
      <c r="Z8719" s="15">
        <f t="shared" si="895"/>
        <v>0</v>
      </c>
      <c r="AD8719" s="15">
        <f t="shared" si="892"/>
        <v>0</v>
      </c>
      <c r="AE8719" s="15">
        <f t="shared" si="893"/>
        <v>0</v>
      </c>
      <c r="AI8719" t="str">
        <f t="shared" si="897"/>
        <v/>
      </c>
      <c r="AJ8719" t="str">
        <f t="shared" si="898"/>
        <v/>
      </c>
      <c r="AL8719">
        <f t="shared" si="896"/>
        <v>0</v>
      </c>
    </row>
    <row r="8720" spans="1:38" x14ac:dyDescent="0.3">
      <c r="A8720">
        <v>8719</v>
      </c>
      <c r="B8720" t="s">
        <v>32</v>
      </c>
      <c r="C8720" t="s">
        <v>29</v>
      </c>
      <c r="D8720">
        <v>219</v>
      </c>
      <c r="E8720">
        <v>14603145276.052099</v>
      </c>
      <c r="F8720">
        <v>91212779.461087897</v>
      </c>
      <c r="G8720">
        <v>31094051587.077999</v>
      </c>
      <c r="H8720">
        <v>405942999.53121603</v>
      </c>
      <c r="I8720">
        <v>0</v>
      </c>
      <c r="J8720">
        <v>0</v>
      </c>
      <c r="K8720" t="s">
        <v>22</v>
      </c>
      <c r="L8720">
        <v>-981805.43989313499</v>
      </c>
      <c r="M8720">
        <v>-714040.31992228003</v>
      </c>
      <c r="Y8720" s="15">
        <f t="shared" si="894"/>
        <v>0</v>
      </c>
      <c r="Z8720" s="15">
        <f t="shared" si="895"/>
        <v>0</v>
      </c>
      <c r="AD8720" s="15">
        <f t="shared" si="892"/>
        <v>0</v>
      </c>
      <c r="AE8720" s="15">
        <f t="shared" si="893"/>
        <v>0</v>
      </c>
      <c r="AI8720" t="str">
        <f t="shared" si="897"/>
        <v/>
      </c>
      <c r="AJ8720" t="str">
        <f t="shared" si="898"/>
        <v/>
      </c>
      <c r="AL8720">
        <f t="shared" si="896"/>
        <v>0</v>
      </c>
    </row>
    <row r="8721" spans="1:38" x14ac:dyDescent="0.3">
      <c r="A8721">
        <v>8720</v>
      </c>
      <c r="B8721" t="s">
        <v>32</v>
      </c>
      <c r="C8721" t="s">
        <v>29</v>
      </c>
      <c r="D8721">
        <v>220</v>
      </c>
      <c r="E8721">
        <v>13949464739.759899</v>
      </c>
      <c r="F8721">
        <v>89468853.2155018</v>
      </c>
      <c r="G8721">
        <v>31092823120.0214</v>
      </c>
      <c r="H8721">
        <v>340960921.99718899</v>
      </c>
      <c r="I8721">
        <v>0</v>
      </c>
      <c r="J8721">
        <v>0</v>
      </c>
      <c r="K8721" t="s">
        <v>22</v>
      </c>
      <c r="L8721">
        <v>-824641.11561080604</v>
      </c>
      <c r="M8721">
        <v>-599738.99317149504</v>
      </c>
      <c r="Y8721" s="15">
        <f t="shared" si="894"/>
        <v>0</v>
      </c>
      <c r="Z8721" s="15">
        <f t="shared" si="895"/>
        <v>0</v>
      </c>
      <c r="AD8721" s="15">
        <f t="shared" si="892"/>
        <v>0</v>
      </c>
      <c r="AE8721" s="15">
        <f t="shared" si="893"/>
        <v>0</v>
      </c>
      <c r="AI8721" t="str">
        <f t="shared" si="897"/>
        <v/>
      </c>
      <c r="AJ8721" t="str">
        <f t="shared" si="898"/>
        <v/>
      </c>
      <c r="AL8721">
        <f t="shared" si="896"/>
        <v>0</v>
      </c>
    </row>
    <row r="8722" spans="1:38" x14ac:dyDescent="0.3">
      <c r="A8722">
        <v>8721</v>
      </c>
      <c r="B8722" t="s">
        <v>32</v>
      </c>
      <c r="C8722" t="s">
        <v>29</v>
      </c>
      <c r="D8722">
        <v>221</v>
      </c>
      <c r="E8722">
        <v>16639523668.7787</v>
      </c>
      <c r="F8722">
        <v>88996158.176479295</v>
      </c>
      <c r="G8722">
        <v>31094858663.143101</v>
      </c>
      <c r="H8722">
        <v>292735750.38208401</v>
      </c>
      <c r="I8722">
        <v>0</v>
      </c>
      <c r="J8722">
        <v>0</v>
      </c>
      <c r="K8722" t="s">
        <v>22</v>
      </c>
      <c r="L8722">
        <v>-708004.70141923998</v>
      </c>
      <c r="M8722">
        <v>-514912.51012308302</v>
      </c>
      <c r="Y8722" s="15">
        <f t="shared" si="894"/>
        <v>0</v>
      </c>
      <c r="Z8722" s="15">
        <f t="shared" si="895"/>
        <v>0</v>
      </c>
      <c r="AD8722" s="15">
        <f t="shared" si="892"/>
        <v>0</v>
      </c>
      <c r="AE8722" s="15">
        <f t="shared" si="893"/>
        <v>0</v>
      </c>
      <c r="AI8722" t="str">
        <f t="shared" si="897"/>
        <v/>
      </c>
      <c r="AJ8722" t="str">
        <f t="shared" si="898"/>
        <v/>
      </c>
      <c r="AL8722">
        <f t="shared" si="896"/>
        <v>0</v>
      </c>
    </row>
    <row r="8723" spans="1:38" x14ac:dyDescent="0.3">
      <c r="A8723">
        <v>8722</v>
      </c>
      <c r="B8723" t="s">
        <v>32</v>
      </c>
      <c r="C8723" t="s">
        <v>29</v>
      </c>
      <c r="D8723">
        <v>222</v>
      </c>
      <c r="E8723">
        <v>21596767852.761799</v>
      </c>
      <c r="F8723">
        <v>92157853.334784701</v>
      </c>
      <c r="G8723">
        <v>31086906232.4809</v>
      </c>
      <c r="H8723">
        <v>757008697.11592495</v>
      </c>
      <c r="I8723">
        <v>0</v>
      </c>
      <c r="J8723">
        <v>0</v>
      </c>
      <c r="K8723" t="s">
        <v>22</v>
      </c>
      <c r="L8723">
        <v>-1830885.7591659899</v>
      </c>
      <c r="M8723">
        <v>-1331553.2793934499</v>
      </c>
      <c r="Y8723" s="15">
        <f t="shared" si="894"/>
        <v>0</v>
      </c>
      <c r="Z8723" s="15">
        <f t="shared" si="895"/>
        <v>0</v>
      </c>
      <c r="AD8723" s="15">
        <f t="shared" si="892"/>
        <v>0</v>
      </c>
      <c r="AE8723" s="15">
        <f t="shared" si="893"/>
        <v>0</v>
      </c>
      <c r="AI8723" t="str">
        <f t="shared" si="897"/>
        <v/>
      </c>
      <c r="AJ8723" t="str">
        <f t="shared" si="898"/>
        <v/>
      </c>
      <c r="AL8723">
        <f t="shared" si="896"/>
        <v>0</v>
      </c>
    </row>
    <row r="8724" spans="1:38" x14ac:dyDescent="0.3">
      <c r="A8724">
        <v>8723</v>
      </c>
      <c r="B8724" t="s">
        <v>32</v>
      </c>
      <c r="C8724" t="s">
        <v>29</v>
      </c>
      <c r="D8724">
        <v>223</v>
      </c>
      <c r="E8724">
        <v>24047120958.096298</v>
      </c>
      <c r="F8724">
        <v>93460217.936818197</v>
      </c>
      <c r="G8724">
        <v>31070819679.865101</v>
      </c>
      <c r="H8724">
        <v>411353299.91996801</v>
      </c>
      <c r="I8724">
        <v>0</v>
      </c>
      <c r="J8724">
        <v>0</v>
      </c>
      <c r="K8724" t="s">
        <v>22</v>
      </c>
      <c r="L8724">
        <v>-994890.68180952896</v>
      </c>
      <c r="M8724">
        <v>-723556.859497839</v>
      </c>
      <c r="Y8724" s="15">
        <f t="shared" si="894"/>
        <v>0</v>
      </c>
      <c r="Z8724" s="15">
        <f t="shared" si="895"/>
        <v>0</v>
      </c>
      <c r="AD8724" s="15">
        <f t="shared" si="892"/>
        <v>0</v>
      </c>
      <c r="AE8724" s="15">
        <f t="shared" si="893"/>
        <v>0</v>
      </c>
      <c r="AI8724" t="str">
        <f t="shared" si="897"/>
        <v/>
      </c>
      <c r="AJ8724" t="str">
        <f t="shared" si="898"/>
        <v/>
      </c>
      <c r="AL8724">
        <f t="shared" si="896"/>
        <v>0</v>
      </c>
    </row>
    <row r="8725" spans="1:38" x14ac:dyDescent="0.3">
      <c r="A8725">
        <v>8724</v>
      </c>
      <c r="B8725" t="s">
        <v>32</v>
      </c>
      <c r="C8725" t="s">
        <v>29</v>
      </c>
      <c r="D8725">
        <v>224</v>
      </c>
      <c r="E8725">
        <v>19755573481.301998</v>
      </c>
      <c r="F8725">
        <v>89489406.719560698</v>
      </c>
      <c r="G8725">
        <v>31093928826.026901</v>
      </c>
      <c r="H8725">
        <v>527289236.880638</v>
      </c>
      <c r="I8725">
        <v>0</v>
      </c>
      <c r="J8725">
        <v>0</v>
      </c>
      <c r="K8725" t="s">
        <v>22</v>
      </c>
      <c r="L8725">
        <v>-1275290.9688413099</v>
      </c>
      <c r="M8725">
        <v>-927484.34097549599</v>
      </c>
      <c r="Y8725" s="15">
        <f t="shared" si="894"/>
        <v>0</v>
      </c>
      <c r="Z8725" s="15">
        <f t="shared" si="895"/>
        <v>0</v>
      </c>
      <c r="AD8725" s="15">
        <f t="shared" si="892"/>
        <v>0</v>
      </c>
      <c r="AE8725" s="15">
        <f t="shared" si="893"/>
        <v>0</v>
      </c>
      <c r="AI8725" t="str">
        <f t="shared" si="897"/>
        <v/>
      </c>
      <c r="AJ8725" t="str">
        <f t="shared" si="898"/>
        <v/>
      </c>
      <c r="AL8725">
        <f t="shared" si="896"/>
        <v>0</v>
      </c>
    </row>
    <row r="8726" spans="1:38" x14ac:dyDescent="0.3">
      <c r="A8726">
        <v>8725</v>
      </c>
      <c r="B8726" t="s">
        <v>32</v>
      </c>
      <c r="C8726" t="s">
        <v>29</v>
      </c>
      <c r="D8726">
        <v>225</v>
      </c>
      <c r="E8726">
        <v>21248487162.2304</v>
      </c>
      <c r="F8726">
        <v>92678749.684059307</v>
      </c>
      <c r="G8726">
        <v>31078297871.7878</v>
      </c>
      <c r="H8726">
        <v>-33002138.379150402</v>
      </c>
      <c r="I8726">
        <v>0</v>
      </c>
      <c r="J8726">
        <v>0</v>
      </c>
      <c r="K8726" t="s">
        <v>22</v>
      </c>
      <c r="L8726">
        <v>79818.297214568098</v>
      </c>
      <c r="M8726">
        <v>58049.670701504103</v>
      </c>
      <c r="Y8726" s="15">
        <f t="shared" si="894"/>
        <v>0</v>
      </c>
      <c r="Z8726" s="15">
        <f t="shared" si="895"/>
        <v>0</v>
      </c>
      <c r="AD8726" s="15">
        <f t="shared" si="892"/>
        <v>1</v>
      </c>
      <c r="AE8726" s="15">
        <f t="shared" si="893"/>
        <v>1</v>
      </c>
      <c r="AI8726" t="str">
        <f t="shared" si="897"/>
        <v>ERROR!</v>
      </c>
      <c r="AJ8726" t="str">
        <f t="shared" si="898"/>
        <v>ERROR!</v>
      </c>
      <c r="AL8726">
        <f t="shared" si="896"/>
        <v>1</v>
      </c>
    </row>
    <row r="8727" spans="1:38" x14ac:dyDescent="0.3">
      <c r="A8727">
        <v>8726</v>
      </c>
      <c r="B8727" t="s">
        <v>32</v>
      </c>
      <c r="C8727" t="s">
        <v>29</v>
      </c>
      <c r="D8727">
        <v>226</v>
      </c>
      <c r="E8727">
        <v>17642692749.276699</v>
      </c>
      <c r="F8727">
        <v>89796708.788895696</v>
      </c>
      <c r="G8727">
        <v>31093131715.520599</v>
      </c>
      <c r="H8727">
        <v>274253328.72659302</v>
      </c>
      <c r="I8727">
        <v>0</v>
      </c>
      <c r="J8727">
        <v>0</v>
      </c>
      <c r="K8727" t="s">
        <v>22</v>
      </c>
      <c r="L8727">
        <v>-663303.494243072</v>
      </c>
      <c r="M8727">
        <v>-482402.54126768903</v>
      </c>
      <c r="Y8727" s="15">
        <f t="shared" si="894"/>
        <v>0</v>
      </c>
      <c r="Z8727" s="15">
        <f t="shared" si="895"/>
        <v>0</v>
      </c>
      <c r="AD8727" s="15">
        <f t="shared" si="892"/>
        <v>0</v>
      </c>
      <c r="AE8727" s="15">
        <f t="shared" si="893"/>
        <v>0</v>
      </c>
      <c r="AI8727" t="str">
        <f t="shared" si="897"/>
        <v/>
      </c>
      <c r="AJ8727" t="str">
        <f t="shared" si="898"/>
        <v/>
      </c>
      <c r="AL8727">
        <f t="shared" si="896"/>
        <v>0</v>
      </c>
    </row>
    <row r="8728" spans="1:38" x14ac:dyDescent="0.3">
      <c r="A8728">
        <v>8727</v>
      </c>
      <c r="B8728" t="s">
        <v>32</v>
      </c>
      <c r="C8728" t="s">
        <v>29</v>
      </c>
      <c r="D8728">
        <v>227</v>
      </c>
      <c r="E8728">
        <v>16274904011.0935</v>
      </c>
      <c r="F8728">
        <v>92408972.913251296</v>
      </c>
      <c r="G8728">
        <v>31099150691.7826</v>
      </c>
      <c r="H8728">
        <v>138489458.542593</v>
      </c>
      <c r="I8728">
        <v>0</v>
      </c>
      <c r="J8728">
        <v>0</v>
      </c>
      <c r="K8728" t="s">
        <v>22</v>
      </c>
      <c r="L8728">
        <v>-334947.77326371201</v>
      </c>
      <c r="M8728">
        <v>-243598.38055542699</v>
      </c>
      <c r="Y8728" s="15">
        <f t="shared" si="894"/>
        <v>0</v>
      </c>
      <c r="Z8728" s="15">
        <f t="shared" si="895"/>
        <v>0</v>
      </c>
      <c r="AD8728" s="15">
        <f t="shared" si="892"/>
        <v>0</v>
      </c>
      <c r="AE8728" s="15">
        <f t="shared" si="893"/>
        <v>0</v>
      </c>
      <c r="AI8728" t="str">
        <f t="shared" si="897"/>
        <v/>
      </c>
      <c r="AJ8728" t="str">
        <f t="shared" si="898"/>
        <v/>
      </c>
      <c r="AL8728">
        <f t="shared" si="896"/>
        <v>0</v>
      </c>
    </row>
    <row r="8729" spans="1:38" x14ac:dyDescent="0.3">
      <c r="A8729">
        <v>8728</v>
      </c>
      <c r="B8729" t="s">
        <v>32</v>
      </c>
      <c r="C8729" t="s">
        <v>29</v>
      </c>
      <c r="D8729">
        <v>228</v>
      </c>
      <c r="E8729">
        <v>16100528394.514299</v>
      </c>
      <c r="F8729">
        <v>90290773.638181299</v>
      </c>
      <c r="G8729">
        <v>31090604676.2687</v>
      </c>
      <c r="H8729">
        <v>399296877.44095403</v>
      </c>
      <c r="I8729">
        <v>0</v>
      </c>
      <c r="J8729">
        <v>0</v>
      </c>
      <c r="K8729" t="s">
        <v>22</v>
      </c>
      <c r="L8729">
        <v>-965731.26487361803</v>
      </c>
      <c r="M8729">
        <v>-702350.01081717701</v>
      </c>
      <c r="Y8729" s="15">
        <f t="shared" si="894"/>
        <v>0</v>
      </c>
      <c r="Z8729" s="15">
        <f t="shared" si="895"/>
        <v>0</v>
      </c>
      <c r="AD8729" s="15">
        <f t="shared" si="892"/>
        <v>0</v>
      </c>
      <c r="AE8729" s="15">
        <f t="shared" si="893"/>
        <v>0</v>
      </c>
      <c r="AI8729" t="str">
        <f t="shared" si="897"/>
        <v/>
      </c>
      <c r="AJ8729" t="str">
        <f t="shared" si="898"/>
        <v/>
      </c>
      <c r="AL8729">
        <f t="shared" si="896"/>
        <v>0</v>
      </c>
    </row>
    <row r="8730" spans="1:38" x14ac:dyDescent="0.3">
      <c r="A8730">
        <v>8729</v>
      </c>
      <c r="B8730" t="s">
        <v>32</v>
      </c>
      <c r="C8730" t="s">
        <v>29</v>
      </c>
      <c r="D8730">
        <v>229</v>
      </c>
      <c r="E8730">
        <v>13212051624.924</v>
      </c>
      <c r="F8730">
        <v>90890750.053423598</v>
      </c>
      <c r="G8730">
        <v>31089741023.001701</v>
      </c>
      <c r="H8730">
        <v>138412676.923426</v>
      </c>
      <c r="I8730">
        <v>0</v>
      </c>
      <c r="J8730">
        <v>0</v>
      </c>
      <c r="K8730" t="s">
        <v>22</v>
      </c>
      <c r="L8730">
        <v>-334762.070809255</v>
      </c>
      <c r="M8730">
        <v>-243463.324224913</v>
      </c>
      <c r="Y8730" s="15">
        <f t="shared" si="894"/>
        <v>0</v>
      </c>
      <c r="Z8730" s="15">
        <f t="shared" si="895"/>
        <v>0</v>
      </c>
      <c r="AD8730" s="15">
        <f t="shared" si="892"/>
        <v>0</v>
      </c>
      <c r="AE8730" s="15">
        <f t="shared" si="893"/>
        <v>0</v>
      </c>
      <c r="AI8730" t="str">
        <f t="shared" si="897"/>
        <v/>
      </c>
      <c r="AJ8730" t="str">
        <f t="shared" si="898"/>
        <v/>
      </c>
      <c r="AL8730">
        <f t="shared" si="896"/>
        <v>0</v>
      </c>
    </row>
    <row r="8731" spans="1:38" x14ac:dyDescent="0.3">
      <c r="A8731">
        <v>8730</v>
      </c>
      <c r="B8731" t="s">
        <v>32</v>
      </c>
      <c r="C8731" t="s">
        <v>29</v>
      </c>
      <c r="D8731">
        <v>230</v>
      </c>
      <c r="E8731">
        <v>16652978812.1696</v>
      </c>
      <c r="F8731">
        <v>90506640.662210494</v>
      </c>
      <c r="G8731">
        <v>31090398590.659801</v>
      </c>
      <c r="H8731">
        <v>746755934.14891195</v>
      </c>
      <c r="I8731">
        <v>0</v>
      </c>
      <c r="J8731">
        <v>0</v>
      </c>
      <c r="K8731" t="s">
        <v>22</v>
      </c>
      <c r="L8731">
        <v>-1806088.6362532401</v>
      </c>
      <c r="M8731">
        <v>-1313519.0081841699</v>
      </c>
      <c r="Y8731" s="15">
        <f t="shared" si="894"/>
        <v>0</v>
      </c>
      <c r="Z8731" s="15">
        <f t="shared" si="895"/>
        <v>0</v>
      </c>
      <c r="AD8731" s="15">
        <f t="shared" si="892"/>
        <v>0</v>
      </c>
      <c r="AE8731" s="15">
        <f t="shared" si="893"/>
        <v>0</v>
      </c>
      <c r="AI8731" t="str">
        <f t="shared" si="897"/>
        <v/>
      </c>
      <c r="AJ8731" t="str">
        <f t="shared" si="898"/>
        <v/>
      </c>
      <c r="AL8731">
        <f t="shared" si="896"/>
        <v>0</v>
      </c>
    </row>
    <row r="8732" spans="1:38" x14ac:dyDescent="0.3">
      <c r="A8732">
        <v>8731</v>
      </c>
      <c r="B8732" t="s">
        <v>32</v>
      </c>
      <c r="C8732" t="s">
        <v>29</v>
      </c>
      <c r="D8732">
        <v>231</v>
      </c>
      <c r="E8732">
        <v>15232541237.6481</v>
      </c>
      <c r="F8732">
        <v>90442565.797043994</v>
      </c>
      <c r="G8732">
        <v>31099070667.253101</v>
      </c>
      <c r="H8732">
        <v>318356661.41670799</v>
      </c>
      <c r="I8732">
        <v>0</v>
      </c>
      <c r="J8732">
        <v>0</v>
      </c>
      <c r="K8732" t="s">
        <v>22</v>
      </c>
      <c r="L8732">
        <v>-769970.91307422798</v>
      </c>
      <c r="M8732">
        <v>-559978.84587216598</v>
      </c>
      <c r="Y8732" s="15">
        <f t="shared" si="894"/>
        <v>0</v>
      </c>
      <c r="Z8732" s="15">
        <f t="shared" si="895"/>
        <v>0</v>
      </c>
      <c r="AD8732" s="15">
        <f t="shared" si="892"/>
        <v>0</v>
      </c>
      <c r="AE8732" s="15">
        <f t="shared" si="893"/>
        <v>0</v>
      </c>
      <c r="AI8732" t="str">
        <f t="shared" si="897"/>
        <v/>
      </c>
      <c r="AJ8732" t="str">
        <f t="shared" si="898"/>
        <v/>
      </c>
      <c r="AL8732">
        <f t="shared" si="896"/>
        <v>0</v>
      </c>
    </row>
    <row r="8733" spans="1:38" x14ac:dyDescent="0.3">
      <c r="A8733">
        <v>8732</v>
      </c>
      <c r="B8733" t="s">
        <v>32</v>
      </c>
      <c r="C8733" t="s">
        <v>29</v>
      </c>
      <c r="D8733">
        <v>232</v>
      </c>
      <c r="E8733">
        <v>18204673826.097698</v>
      </c>
      <c r="F8733">
        <v>91028604.496748194</v>
      </c>
      <c r="G8733">
        <v>31085438169.593102</v>
      </c>
      <c r="H8733">
        <v>274979452.78352702</v>
      </c>
      <c r="I8733">
        <v>0</v>
      </c>
      <c r="J8733">
        <v>0</v>
      </c>
      <c r="K8733" t="s">
        <v>22</v>
      </c>
      <c r="L8733">
        <v>-665059.68304287596</v>
      </c>
      <c r="M8733">
        <v>-483679.769485728</v>
      </c>
      <c r="Y8733" s="15">
        <f t="shared" si="894"/>
        <v>0</v>
      </c>
      <c r="Z8733" s="15">
        <f t="shared" si="895"/>
        <v>0</v>
      </c>
      <c r="AD8733" s="15">
        <f t="shared" si="892"/>
        <v>0</v>
      </c>
      <c r="AE8733" s="15">
        <f t="shared" si="893"/>
        <v>0</v>
      </c>
      <c r="AI8733" t="str">
        <f t="shared" si="897"/>
        <v/>
      </c>
      <c r="AJ8733" t="str">
        <f t="shared" si="898"/>
        <v/>
      </c>
      <c r="AL8733">
        <f t="shared" si="896"/>
        <v>0</v>
      </c>
    </row>
    <row r="8734" spans="1:38" x14ac:dyDescent="0.3">
      <c r="A8734">
        <v>8733</v>
      </c>
      <c r="B8734" t="s">
        <v>32</v>
      </c>
      <c r="C8734" t="s">
        <v>29</v>
      </c>
      <c r="D8734">
        <v>233</v>
      </c>
      <c r="E8734">
        <v>27148669757.2831</v>
      </c>
      <c r="F8734">
        <v>88216367.066883594</v>
      </c>
      <c r="G8734">
        <v>31092477676.8666</v>
      </c>
      <c r="H8734">
        <v>511843168.68462002</v>
      </c>
      <c r="I8734">
        <v>0</v>
      </c>
      <c r="J8734">
        <v>0</v>
      </c>
      <c r="K8734" t="s">
        <v>22</v>
      </c>
      <c r="L8734">
        <v>-1237933.42406945</v>
      </c>
      <c r="M8734">
        <v>-900315.21750505199</v>
      </c>
      <c r="Y8734" s="15">
        <f t="shared" si="894"/>
        <v>0</v>
      </c>
      <c r="Z8734" s="15">
        <f t="shared" si="895"/>
        <v>0</v>
      </c>
      <c r="AD8734" s="15">
        <f t="shared" si="892"/>
        <v>0</v>
      </c>
      <c r="AE8734" s="15">
        <f t="shared" si="893"/>
        <v>0</v>
      </c>
      <c r="AI8734" t="str">
        <f t="shared" si="897"/>
        <v/>
      </c>
      <c r="AJ8734" t="str">
        <f t="shared" si="898"/>
        <v/>
      </c>
      <c r="AL8734">
        <f t="shared" si="896"/>
        <v>0</v>
      </c>
    </row>
    <row r="8735" spans="1:38" x14ac:dyDescent="0.3">
      <c r="A8735">
        <v>8734</v>
      </c>
      <c r="B8735" t="s">
        <v>32</v>
      </c>
      <c r="C8735" t="s">
        <v>29</v>
      </c>
      <c r="D8735">
        <v>234</v>
      </c>
      <c r="E8735">
        <v>18165122919.216702</v>
      </c>
      <c r="F8735">
        <v>89597119.282588303</v>
      </c>
      <c r="G8735">
        <v>31075133590.938801</v>
      </c>
      <c r="H8735">
        <v>489623198.54964101</v>
      </c>
      <c r="I8735">
        <v>0</v>
      </c>
      <c r="J8735">
        <v>0</v>
      </c>
      <c r="K8735" t="s">
        <v>22</v>
      </c>
      <c r="L8735">
        <v>-1184192.6585482301</v>
      </c>
      <c r="M8735">
        <v>-861231.02439871395</v>
      </c>
      <c r="Y8735" s="15">
        <f t="shared" si="894"/>
        <v>0</v>
      </c>
      <c r="Z8735" s="15">
        <f t="shared" si="895"/>
        <v>0</v>
      </c>
      <c r="AD8735" s="15">
        <f t="shared" si="892"/>
        <v>0</v>
      </c>
      <c r="AE8735" s="15">
        <f t="shared" si="893"/>
        <v>0</v>
      </c>
      <c r="AI8735" t="str">
        <f t="shared" si="897"/>
        <v/>
      </c>
      <c r="AJ8735" t="str">
        <f t="shared" si="898"/>
        <v/>
      </c>
      <c r="AL8735">
        <f t="shared" si="896"/>
        <v>0</v>
      </c>
    </row>
    <row r="8736" spans="1:38" x14ac:dyDescent="0.3">
      <c r="A8736">
        <v>8735</v>
      </c>
      <c r="B8736" t="s">
        <v>32</v>
      </c>
      <c r="C8736" t="s">
        <v>29</v>
      </c>
      <c r="D8736">
        <v>235</v>
      </c>
      <c r="E8736">
        <v>20906024036.9977</v>
      </c>
      <c r="F8736">
        <v>90128966.824301094</v>
      </c>
      <c r="G8736">
        <v>31079847204.063702</v>
      </c>
      <c r="H8736">
        <v>-107668365.749786</v>
      </c>
      <c r="I8736">
        <v>0</v>
      </c>
      <c r="J8736">
        <v>0</v>
      </c>
      <c r="K8736" t="s">
        <v>22</v>
      </c>
      <c r="L8736">
        <v>260404.508316728</v>
      </c>
      <c r="M8736">
        <v>189385.09695762</v>
      </c>
      <c r="Y8736" s="15">
        <f t="shared" si="894"/>
        <v>0</v>
      </c>
      <c r="Z8736" s="15">
        <f t="shared" si="895"/>
        <v>0</v>
      </c>
      <c r="AD8736" s="15">
        <f t="shared" si="892"/>
        <v>1</v>
      </c>
      <c r="AE8736" s="15">
        <f t="shared" si="893"/>
        <v>1</v>
      </c>
      <c r="AI8736" t="str">
        <f t="shared" si="897"/>
        <v>ERROR!</v>
      </c>
      <c r="AJ8736" t="str">
        <f t="shared" si="898"/>
        <v>ERROR!</v>
      </c>
      <c r="AL8736">
        <f t="shared" si="896"/>
        <v>1</v>
      </c>
    </row>
    <row r="8737" spans="1:38" x14ac:dyDescent="0.3">
      <c r="A8737">
        <v>8736</v>
      </c>
      <c r="B8737" t="s">
        <v>32</v>
      </c>
      <c r="C8737" t="s">
        <v>29</v>
      </c>
      <c r="D8737">
        <v>236</v>
      </c>
      <c r="E8737">
        <v>18505051766.112301</v>
      </c>
      <c r="F8737">
        <v>87084975.642023906</v>
      </c>
      <c r="G8737">
        <v>31079827970.934101</v>
      </c>
      <c r="H8737">
        <v>84212476.341407806</v>
      </c>
      <c r="I8737">
        <v>0</v>
      </c>
      <c r="J8737">
        <v>0</v>
      </c>
      <c r="K8737" t="s">
        <v>22</v>
      </c>
      <c r="L8737">
        <v>-203674.57370701199</v>
      </c>
      <c r="M8737">
        <v>-148126.962696009</v>
      </c>
      <c r="Y8737" s="15">
        <f t="shared" si="894"/>
        <v>0</v>
      </c>
      <c r="Z8737" s="15">
        <f t="shared" si="895"/>
        <v>0</v>
      </c>
      <c r="AD8737" s="15">
        <f t="shared" si="892"/>
        <v>0</v>
      </c>
      <c r="AE8737" s="15">
        <f t="shared" si="893"/>
        <v>0</v>
      </c>
      <c r="AI8737" t="str">
        <f t="shared" si="897"/>
        <v/>
      </c>
      <c r="AJ8737" t="str">
        <f t="shared" si="898"/>
        <v/>
      </c>
      <c r="AL8737">
        <f t="shared" si="896"/>
        <v>0</v>
      </c>
    </row>
    <row r="8738" spans="1:38" x14ac:dyDescent="0.3">
      <c r="A8738">
        <v>8737</v>
      </c>
      <c r="B8738" t="s">
        <v>32</v>
      </c>
      <c r="C8738" t="s">
        <v>29</v>
      </c>
      <c r="D8738">
        <v>237</v>
      </c>
      <c r="E8738">
        <v>16086579335.2722</v>
      </c>
      <c r="F8738">
        <v>89943748.508765906</v>
      </c>
      <c r="G8738">
        <v>31092875543.9025</v>
      </c>
      <c r="H8738">
        <v>57237964.446695298</v>
      </c>
      <c r="I8738">
        <v>0</v>
      </c>
      <c r="J8738">
        <v>0</v>
      </c>
      <c r="K8738" t="s">
        <v>22</v>
      </c>
      <c r="L8738">
        <v>-138434.570683745</v>
      </c>
      <c r="M8738">
        <v>-100679.687769996</v>
      </c>
      <c r="Y8738" s="15">
        <f t="shared" si="894"/>
        <v>0</v>
      </c>
      <c r="Z8738" s="15">
        <f t="shared" si="895"/>
        <v>0</v>
      </c>
      <c r="AD8738" s="15">
        <f t="shared" si="892"/>
        <v>0</v>
      </c>
      <c r="AE8738" s="15">
        <f t="shared" si="893"/>
        <v>0</v>
      </c>
      <c r="AI8738" t="str">
        <f t="shared" si="897"/>
        <v/>
      </c>
      <c r="AJ8738" t="str">
        <f t="shared" si="898"/>
        <v/>
      </c>
      <c r="AL8738">
        <f t="shared" si="896"/>
        <v>0</v>
      </c>
    </row>
    <row r="8739" spans="1:38" x14ac:dyDescent="0.3">
      <c r="A8739">
        <v>8738</v>
      </c>
      <c r="B8739" t="s">
        <v>32</v>
      </c>
      <c r="C8739" t="s">
        <v>29</v>
      </c>
      <c r="D8739">
        <v>238</v>
      </c>
      <c r="E8739">
        <v>14358681947.6264</v>
      </c>
      <c r="F8739">
        <v>89938103.040412605</v>
      </c>
      <c r="G8739">
        <v>31092549163.000702</v>
      </c>
      <c r="H8739">
        <v>713396926.02276003</v>
      </c>
      <c r="I8739">
        <v>0</v>
      </c>
      <c r="J8739">
        <v>0</v>
      </c>
      <c r="K8739" t="s">
        <v>22</v>
      </c>
      <c r="L8739">
        <v>-1725407.2211641299</v>
      </c>
      <c r="M8739">
        <v>-1254841.6153920901</v>
      </c>
      <c r="Y8739" s="15">
        <f t="shared" si="894"/>
        <v>0</v>
      </c>
      <c r="Z8739" s="15">
        <f t="shared" si="895"/>
        <v>0</v>
      </c>
      <c r="AD8739" s="15">
        <f t="shared" si="892"/>
        <v>0</v>
      </c>
      <c r="AE8739" s="15">
        <f t="shared" si="893"/>
        <v>0</v>
      </c>
      <c r="AI8739" t="str">
        <f t="shared" si="897"/>
        <v/>
      </c>
      <c r="AJ8739" t="str">
        <f t="shared" si="898"/>
        <v/>
      </c>
      <c r="AL8739">
        <f t="shared" si="896"/>
        <v>0</v>
      </c>
    </row>
    <row r="8740" spans="1:38" x14ac:dyDescent="0.3">
      <c r="A8740">
        <v>8739</v>
      </c>
      <c r="B8740" t="s">
        <v>32</v>
      </c>
      <c r="C8740" t="s">
        <v>29</v>
      </c>
      <c r="D8740">
        <v>239</v>
      </c>
      <c r="E8740">
        <v>14663789094.7157</v>
      </c>
      <c r="F8740">
        <v>94004354.050051704</v>
      </c>
      <c r="G8740">
        <v>31082148643.947498</v>
      </c>
      <c r="H8740">
        <v>183344831.566654</v>
      </c>
      <c r="I8740">
        <v>0</v>
      </c>
      <c r="J8740">
        <v>0</v>
      </c>
      <c r="K8740" t="s">
        <v>22</v>
      </c>
      <c r="L8740">
        <v>-443434.06147244002</v>
      </c>
      <c r="M8740">
        <v>-322497.49925268302</v>
      </c>
      <c r="Y8740" s="15">
        <f t="shared" si="894"/>
        <v>0</v>
      </c>
      <c r="Z8740" s="15">
        <f t="shared" si="895"/>
        <v>0</v>
      </c>
      <c r="AD8740" s="15">
        <f t="shared" si="892"/>
        <v>0</v>
      </c>
      <c r="AE8740" s="15">
        <f t="shared" si="893"/>
        <v>0</v>
      </c>
      <c r="AI8740" t="str">
        <f t="shared" si="897"/>
        <v/>
      </c>
      <c r="AJ8740" t="str">
        <f t="shared" si="898"/>
        <v/>
      </c>
      <c r="AL8740">
        <f t="shared" si="896"/>
        <v>0</v>
      </c>
    </row>
    <row r="8741" spans="1:38" x14ac:dyDescent="0.3">
      <c r="A8741">
        <v>8740</v>
      </c>
      <c r="B8741" t="s">
        <v>32</v>
      </c>
      <c r="C8741" t="s">
        <v>29</v>
      </c>
      <c r="D8741">
        <v>240</v>
      </c>
      <c r="E8741">
        <v>14592197896.841299</v>
      </c>
      <c r="F8741">
        <v>91566034.535030499</v>
      </c>
      <c r="G8741">
        <v>31073197796.309799</v>
      </c>
      <c r="H8741">
        <v>513733557.30402398</v>
      </c>
      <c r="I8741">
        <v>0</v>
      </c>
      <c r="J8741">
        <v>0</v>
      </c>
      <c r="K8741" t="s">
        <v>22</v>
      </c>
      <c r="L8741">
        <v>-1242505.47933875</v>
      </c>
      <c r="M8741">
        <v>-903640.34860999801</v>
      </c>
      <c r="Y8741" s="15">
        <f t="shared" si="894"/>
        <v>0</v>
      </c>
      <c r="Z8741" s="15">
        <f t="shared" si="895"/>
        <v>0</v>
      </c>
      <c r="AD8741" s="15">
        <f t="shared" si="892"/>
        <v>0</v>
      </c>
      <c r="AE8741" s="15">
        <f t="shared" si="893"/>
        <v>0</v>
      </c>
      <c r="AI8741" t="str">
        <f t="shared" si="897"/>
        <v/>
      </c>
      <c r="AJ8741" t="str">
        <f t="shared" si="898"/>
        <v/>
      </c>
      <c r="AL8741">
        <f t="shared" si="896"/>
        <v>0</v>
      </c>
    </row>
    <row r="8742" spans="1:38" x14ac:dyDescent="0.3">
      <c r="A8742">
        <v>8741</v>
      </c>
      <c r="B8742" t="s">
        <v>32</v>
      </c>
      <c r="C8742" t="s">
        <v>29</v>
      </c>
      <c r="D8742">
        <v>241</v>
      </c>
      <c r="E8742">
        <v>13660246882.056101</v>
      </c>
      <c r="F8742">
        <v>91731345.296171904</v>
      </c>
      <c r="G8742">
        <v>31094371522.727299</v>
      </c>
      <c r="H8742">
        <v>948100676.68100905</v>
      </c>
      <c r="I8742">
        <v>0</v>
      </c>
      <c r="J8742">
        <v>0</v>
      </c>
      <c r="K8742" t="s">
        <v>22</v>
      </c>
      <c r="L8742">
        <v>-2293056.9144109599</v>
      </c>
      <c r="M8742">
        <v>-1667677.7559352401</v>
      </c>
      <c r="Y8742" s="15">
        <f t="shared" si="894"/>
        <v>0</v>
      </c>
      <c r="Z8742" s="15">
        <f t="shared" si="895"/>
        <v>0</v>
      </c>
      <c r="AD8742" s="15">
        <f t="shared" si="892"/>
        <v>0</v>
      </c>
      <c r="AE8742" s="15">
        <f t="shared" si="893"/>
        <v>0</v>
      </c>
      <c r="AI8742" t="str">
        <f t="shared" si="897"/>
        <v/>
      </c>
      <c r="AJ8742" t="str">
        <f t="shared" si="898"/>
        <v/>
      </c>
      <c r="AL8742">
        <f t="shared" si="896"/>
        <v>0</v>
      </c>
    </row>
    <row r="8743" spans="1:38" x14ac:dyDescent="0.3">
      <c r="A8743">
        <v>8742</v>
      </c>
      <c r="B8743" t="s">
        <v>32</v>
      </c>
      <c r="C8743" t="s">
        <v>29</v>
      </c>
      <c r="D8743">
        <v>242</v>
      </c>
      <c r="E8743">
        <v>14393173242.7045</v>
      </c>
      <c r="F8743">
        <v>91668281.516068503</v>
      </c>
      <c r="G8743">
        <v>31092746576.330399</v>
      </c>
      <c r="H8743">
        <v>209112648.01778999</v>
      </c>
      <c r="I8743">
        <v>0</v>
      </c>
      <c r="J8743">
        <v>0</v>
      </c>
      <c r="K8743" t="s">
        <v>22</v>
      </c>
      <c r="L8743">
        <v>-505755.57556458598</v>
      </c>
      <c r="M8743">
        <v>-367822.236774244</v>
      </c>
      <c r="Y8743" s="15">
        <f t="shared" si="894"/>
        <v>0</v>
      </c>
      <c r="Z8743" s="15">
        <f t="shared" si="895"/>
        <v>0</v>
      </c>
      <c r="AD8743" s="15">
        <f t="shared" si="892"/>
        <v>0</v>
      </c>
      <c r="AE8743" s="15">
        <f t="shared" si="893"/>
        <v>0</v>
      </c>
      <c r="AI8743" t="str">
        <f t="shared" si="897"/>
        <v/>
      </c>
      <c r="AJ8743" t="str">
        <f t="shared" si="898"/>
        <v/>
      </c>
      <c r="AL8743">
        <f t="shared" si="896"/>
        <v>0</v>
      </c>
    </row>
    <row r="8744" spans="1:38" x14ac:dyDescent="0.3">
      <c r="A8744">
        <v>8743</v>
      </c>
      <c r="B8744" t="s">
        <v>32</v>
      </c>
      <c r="C8744" t="s">
        <v>29</v>
      </c>
      <c r="D8744">
        <v>243</v>
      </c>
      <c r="E8744">
        <v>15215667857.2453</v>
      </c>
      <c r="F8744">
        <v>91930111.014013201</v>
      </c>
      <c r="G8744">
        <v>31093868927.493999</v>
      </c>
      <c r="H8744">
        <v>495090964.104599</v>
      </c>
      <c r="I8744">
        <v>0</v>
      </c>
      <c r="J8744">
        <v>0</v>
      </c>
      <c r="K8744" t="s">
        <v>22</v>
      </c>
      <c r="L8744">
        <v>-1197416.8845408401</v>
      </c>
      <c r="M8744">
        <v>-870848.64330243005</v>
      </c>
      <c r="Y8744" s="15">
        <f t="shared" si="894"/>
        <v>0</v>
      </c>
      <c r="Z8744" s="15">
        <f t="shared" si="895"/>
        <v>0</v>
      </c>
      <c r="AD8744" s="15">
        <f t="shared" si="892"/>
        <v>0</v>
      </c>
      <c r="AE8744" s="15">
        <f t="shared" si="893"/>
        <v>0</v>
      </c>
      <c r="AI8744" t="str">
        <f t="shared" si="897"/>
        <v/>
      </c>
      <c r="AJ8744" t="str">
        <f t="shared" si="898"/>
        <v/>
      </c>
      <c r="AL8744">
        <f t="shared" si="896"/>
        <v>0</v>
      </c>
    </row>
    <row r="8745" spans="1:38" x14ac:dyDescent="0.3">
      <c r="A8745">
        <v>8744</v>
      </c>
      <c r="B8745" t="s">
        <v>32</v>
      </c>
      <c r="C8745" t="s">
        <v>29</v>
      </c>
      <c r="D8745">
        <v>244</v>
      </c>
      <c r="E8745">
        <v>16404895451.4683</v>
      </c>
      <c r="F8745">
        <v>87492414.899351001</v>
      </c>
      <c r="G8745">
        <v>31095219332.7813</v>
      </c>
      <c r="H8745">
        <v>451997087.38381201</v>
      </c>
      <c r="I8745">
        <v>0</v>
      </c>
      <c r="J8745">
        <v>0</v>
      </c>
      <c r="K8745" t="s">
        <v>22</v>
      </c>
      <c r="L8745">
        <v>-1093190.9152805901</v>
      </c>
      <c r="M8745">
        <v>-795047.93838588602</v>
      </c>
      <c r="Y8745" s="15">
        <f t="shared" si="894"/>
        <v>0</v>
      </c>
      <c r="Z8745" s="15">
        <f t="shared" si="895"/>
        <v>0</v>
      </c>
      <c r="AD8745" s="15">
        <f t="shared" si="892"/>
        <v>0</v>
      </c>
      <c r="AE8745" s="15">
        <f t="shared" si="893"/>
        <v>0</v>
      </c>
      <c r="AI8745" t="str">
        <f t="shared" si="897"/>
        <v/>
      </c>
      <c r="AJ8745" t="str">
        <f t="shared" si="898"/>
        <v/>
      </c>
      <c r="AL8745">
        <f t="shared" si="896"/>
        <v>0</v>
      </c>
    </row>
    <row r="8746" spans="1:38" x14ac:dyDescent="0.3">
      <c r="A8746">
        <v>8745</v>
      </c>
      <c r="B8746" t="s">
        <v>32</v>
      </c>
      <c r="C8746" t="s">
        <v>29</v>
      </c>
      <c r="D8746">
        <v>245</v>
      </c>
      <c r="E8746">
        <v>17583136997.280499</v>
      </c>
      <c r="F8746">
        <v>91118565.669991493</v>
      </c>
      <c r="G8746">
        <v>31089072949.7654</v>
      </c>
      <c r="H8746">
        <v>135643407.752159</v>
      </c>
      <c r="I8746">
        <v>0</v>
      </c>
      <c r="J8746">
        <v>0</v>
      </c>
      <c r="K8746" t="s">
        <v>22</v>
      </c>
      <c r="L8746">
        <v>-328064.37300434802</v>
      </c>
      <c r="M8746">
        <v>-238592.27127588901</v>
      </c>
      <c r="Y8746" s="15">
        <f t="shared" si="894"/>
        <v>0</v>
      </c>
      <c r="Z8746" s="15">
        <f t="shared" si="895"/>
        <v>0</v>
      </c>
      <c r="AD8746" s="15">
        <f t="shared" si="892"/>
        <v>0</v>
      </c>
      <c r="AE8746" s="15">
        <f t="shared" si="893"/>
        <v>0</v>
      </c>
      <c r="AI8746" t="str">
        <f t="shared" si="897"/>
        <v/>
      </c>
      <c r="AJ8746" t="str">
        <f t="shared" si="898"/>
        <v/>
      </c>
      <c r="AL8746">
        <f t="shared" si="896"/>
        <v>0</v>
      </c>
    </row>
    <row r="8747" spans="1:38" x14ac:dyDescent="0.3">
      <c r="A8747">
        <v>8746</v>
      </c>
      <c r="B8747" t="s">
        <v>32</v>
      </c>
      <c r="C8747" t="s">
        <v>29</v>
      </c>
      <c r="D8747">
        <v>246</v>
      </c>
      <c r="E8747">
        <v>19106033481.512402</v>
      </c>
      <c r="F8747">
        <v>91093327.702665806</v>
      </c>
      <c r="G8747">
        <v>31095585517.391499</v>
      </c>
      <c r="H8747">
        <v>177594590.142124</v>
      </c>
      <c r="I8747">
        <v>0</v>
      </c>
      <c r="J8747">
        <v>0</v>
      </c>
      <c r="K8747" t="s">
        <v>22</v>
      </c>
      <c r="L8747">
        <v>-429526.64511639503</v>
      </c>
      <c r="M8747">
        <v>-312383.014630105</v>
      </c>
      <c r="Y8747" s="15">
        <f t="shared" si="894"/>
        <v>0</v>
      </c>
      <c r="Z8747" s="15">
        <f t="shared" si="895"/>
        <v>0</v>
      </c>
      <c r="AD8747" s="15">
        <f t="shared" si="892"/>
        <v>0</v>
      </c>
      <c r="AE8747" s="15">
        <f t="shared" si="893"/>
        <v>0</v>
      </c>
      <c r="AI8747" t="str">
        <f t="shared" si="897"/>
        <v/>
      </c>
      <c r="AJ8747" t="str">
        <f t="shared" si="898"/>
        <v/>
      </c>
      <c r="AL8747">
        <f t="shared" si="896"/>
        <v>0</v>
      </c>
    </row>
    <row r="8748" spans="1:38" x14ac:dyDescent="0.3">
      <c r="A8748">
        <v>8747</v>
      </c>
      <c r="B8748" t="s">
        <v>32</v>
      </c>
      <c r="C8748" t="s">
        <v>29</v>
      </c>
      <c r="D8748">
        <v>247</v>
      </c>
      <c r="E8748">
        <v>16533384616.506201</v>
      </c>
      <c r="F8748">
        <v>91476964.738420799</v>
      </c>
      <c r="G8748">
        <v>31097592644.196999</v>
      </c>
      <c r="H8748">
        <v>459085207.48591799</v>
      </c>
      <c r="I8748">
        <v>0</v>
      </c>
      <c r="J8748">
        <v>0</v>
      </c>
      <c r="K8748" t="s">
        <v>22</v>
      </c>
      <c r="L8748">
        <v>-1110334.0976557101</v>
      </c>
      <c r="M8748">
        <v>-807515.70738596795</v>
      </c>
      <c r="Y8748" s="15">
        <f t="shared" si="894"/>
        <v>0</v>
      </c>
      <c r="Z8748" s="15">
        <f t="shared" si="895"/>
        <v>0</v>
      </c>
      <c r="AD8748" s="15">
        <f t="shared" si="892"/>
        <v>0</v>
      </c>
      <c r="AE8748" s="15">
        <f t="shared" si="893"/>
        <v>0</v>
      </c>
      <c r="AI8748" t="str">
        <f t="shared" si="897"/>
        <v/>
      </c>
      <c r="AJ8748" t="str">
        <f t="shared" si="898"/>
        <v/>
      </c>
      <c r="AL8748">
        <f t="shared" si="896"/>
        <v>0</v>
      </c>
    </row>
    <row r="8749" spans="1:38" x14ac:dyDescent="0.3">
      <c r="A8749">
        <v>8748</v>
      </c>
      <c r="B8749" t="s">
        <v>32</v>
      </c>
      <c r="C8749" t="s">
        <v>29</v>
      </c>
      <c r="D8749">
        <v>248</v>
      </c>
      <c r="E8749">
        <v>18908254240.330101</v>
      </c>
      <c r="F8749">
        <v>90327207.1810451</v>
      </c>
      <c r="G8749">
        <v>31095208683.9991</v>
      </c>
      <c r="H8749">
        <v>175892335.98794901</v>
      </c>
      <c r="I8749">
        <v>0</v>
      </c>
      <c r="J8749">
        <v>0</v>
      </c>
      <c r="K8749" t="s">
        <v>22</v>
      </c>
      <c r="L8749">
        <v>-425409.60801862599</v>
      </c>
      <c r="M8749">
        <v>-309388.80583172798</v>
      </c>
      <c r="Y8749" s="15">
        <f t="shared" si="894"/>
        <v>0</v>
      </c>
      <c r="Z8749" s="15">
        <f t="shared" si="895"/>
        <v>0</v>
      </c>
      <c r="AD8749" s="15">
        <f t="shared" si="892"/>
        <v>0</v>
      </c>
      <c r="AE8749" s="15">
        <f t="shared" si="893"/>
        <v>0</v>
      </c>
      <c r="AI8749" t="str">
        <f t="shared" si="897"/>
        <v/>
      </c>
      <c r="AJ8749" t="str">
        <f t="shared" si="898"/>
        <v/>
      </c>
      <c r="AL8749">
        <f t="shared" si="896"/>
        <v>0</v>
      </c>
    </row>
    <row r="8750" spans="1:38" x14ac:dyDescent="0.3">
      <c r="A8750">
        <v>8749</v>
      </c>
      <c r="B8750" t="s">
        <v>32</v>
      </c>
      <c r="C8750" t="s">
        <v>29</v>
      </c>
      <c r="D8750">
        <v>249</v>
      </c>
      <c r="E8750">
        <v>22116357975.577202</v>
      </c>
      <c r="F8750">
        <v>90560224.648824498</v>
      </c>
      <c r="G8750">
        <v>31065660343.7253</v>
      </c>
      <c r="H8750">
        <v>-53442012.595180497</v>
      </c>
      <c r="I8750">
        <v>0</v>
      </c>
      <c r="J8750">
        <v>0</v>
      </c>
      <c r="K8750" t="s">
        <v>22</v>
      </c>
      <c r="L8750">
        <v>129253.75913706599</v>
      </c>
      <c r="M8750">
        <v>94002.733917865902</v>
      </c>
      <c r="Y8750" s="15">
        <f t="shared" si="894"/>
        <v>0</v>
      </c>
      <c r="Z8750" s="15">
        <f t="shared" si="895"/>
        <v>0</v>
      </c>
      <c r="AD8750" s="15">
        <f t="shared" si="892"/>
        <v>1</v>
      </c>
      <c r="AE8750" s="15">
        <f t="shared" si="893"/>
        <v>1</v>
      </c>
      <c r="AI8750" t="str">
        <f t="shared" si="897"/>
        <v>ERROR!</v>
      </c>
      <c r="AJ8750" t="str">
        <f t="shared" si="898"/>
        <v>ERROR!</v>
      </c>
      <c r="AL8750">
        <f t="shared" si="896"/>
        <v>1</v>
      </c>
    </row>
    <row r="8751" spans="1:38" x14ac:dyDescent="0.3">
      <c r="A8751">
        <v>8750</v>
      </c>
      <c r="B8751" t="s">
        <v>32</v>
      </c>
      <c r="C8751" t="s">
        <v>29</v>
      </c>
      <c r="D8751">
        <v>250</v>
      </c>
      <c r="E8751">
        <v>19323325587.932598</v>
      </c>
      <c r="F8751">
        <v>88870326.862718105</v>
      </c>
      <c r="G8751">
        <v>31093565842.867401</v>
      </c>
      <c r="H8751">
        <v>642320394.41614497</v>
      </c>
      <c r="I8751">
        <v>0</v>
      </c>
      <c r="J8751">
        <v>0</v>
      </c>
      <c r="K8751" t="s">
        <v>22</v>
      </c>
      <c r="L8751">
        <v>-1553502.9748519701</v>
      </c>
      <c r="M8751">
        <v>-1129820.3453468899</v>
      </c>
      <c r="Y8751" s="15">
        <f t="shared" si="894"/>
        <v>0</v>
      </c>
      <c r="Z8751" s="15">
        <f t="shared" si="895"/>
        <v>0</v>
      </c>
      <c r="AD8751" s="15">
        <f t="shared" si="892"/>
        <v>0</v>
      </c>
      <c r="AE8751" s="15">
        <f t="shared" si="893"/>
        <v>0</v>
      </c>
      <c r="AI8751" t="str">
        <f t="shared" si="897"/>
        <v/>
      </c>
      <c r="AJ8751" t="str">
        <f t="shared" si="898"/>
        <v/>
      </c>
      <c r="AL8751">
        <f t="shared" si="896"/>
        <v>0</v>
      </c>
    </row>
    <row r="8752" spans="1:38" x14ac:dyDescent="0.3">
      <c r="A8752">
        <v>8751</v>
      </c>
      <c r="B8752" t="s">
        <v>32</v>
      </c>
      <c r="C8752" t="s">
        <v>29</v>
      </c>
      <c r="D8752">
        <v>251</v>
      </c>
      <c r="E8752">
        <v>22304449156.973701</v>
      </c>
      <c r="F8752">
        <v>90653420.108689994</v>
      </c>
      <c r="G8752">
        <v>31091014513.284302</v>
      </c>
      <c r="H8752">
        <v>317970938.15372097</v>
      </c>
      <c r="I8752">
        <v>0</v>
      </c>
      <c r="J8752">
        <v>0</v>
      </c>
      <c r="K8752" t="s">
        <v>22</v>
      </c>
      <c r="L8752">
        <v>-769038.01067578397</v>
      </c>
      <c r="M8752">
        <v>-559300.37140057003</v>
      </c>
      <c r="Y8752" s="15">
        <f t="shared" si="894"/>
        <v>0</v>
      </c>
      <c r="Z8752" s="15">
        <f t="shared" si="895"/>
        <v>0</v>
      </c>
      <c r="AD8752" s="15">
        <f t="shared" si="892"/>
        <v>0</v>
      </c>
      <c r="AE8752" s="15">
        <f t="shared" si="893"/>
        <v>0</v>
      </c>
      <c r="AI8752" t="str">
        <f t="shared" si="897"/>
        <v/>
      </c>
      <c r="AJ8752" t="str">
        <f t="shared" si="898"/>
        <v/>
      </c>
      <c r="AL8752">
        <f t="shared" si="896"/>
        <v>0</v>
      </c>
    </row>
    <row r="8753" spans="1:38" x14ac:dyDescent="0.3">
      <c r="A8753">
        <v>8752</v>
      </c>
      <c r="B8753" t="s">
        <v>32</v>
      </c>
      <c r="C8753" t="s">
        <v>29</v>
      </c>
      <c r="D8753">
        <v>252</v>
      </c>
      <c r="E8753">
        <v>16645319455.298</v>
      </c>
      <c r="F8753">
        <v>88072765.287883893</v>
      </c>
      <c r="G8753">
        <v>31094066498.0009</v>
      </c>
      <c r="H8753">
        <v>477641427.79522097</v>
      </c>
      <c r="I8753">
        <v>0</v>
      </c>
      <c r="J8753">
        <v>0</v>
      </c>
      <c r="K8753" t="s">
        <v>22</v>
      </c>
      <c r="L8753">
        <v>-1155213.7927472999</v>
      </c>
      <c r="M8753">
        <v>-840155.48563440202</v>
      </c>
      <c r="Y8753" s="15">
        <f t="shared" si="894"/>
        <v>0</v>
      </c>
      <c r="Z8753" s="15">
        <f t="shared" si="895"/>
        <v>0</v>
      </c>
      <c r="AD8753" s="15">
        <f t="shared" si="892"/>
        <v>0</v>
      </c>
      <c r="AE8753" s="15">
        <f t="shared" si="893"/>
        <v>0</v>
      </c>
      <c r="AI8753" t="str">
        <f t="shared" si="897"/>
        <v/>
      </c>
      <c r="AJ8753" t="str">
        <f t="shared" si="898"/>
        <v/>
      </c>
      <c r="AL8753">
        <f t="shared" si="896"/>
        <v>0</v>
      </c>
    </row>
    <row r="8754" spans="1:38" x14ac:dyDescent="0.3">
      <c r="A8754">
        <v>8753</v>
      </c>
      <c r="B8754" t="s">
        <v>32</v>
      </c>
      <c r="C8754" t="s">
        <v>29</v>
      </c>
      <c r="D8754">
        <v>253</v>
      </c>
      <c r="E8754">
        <v>14094433914.9648</v>
      </c>
      <c r="F8754">
        <v>90073330.612403393</v>
      </c>
      <c r="G8754">
        <v>31092731406.665699</v>
      </c>
      <c r="H8754">
        <v>306202307.79893303</v>
      </c>
      <c r="I8754">
        <v>0</v>
      </c>
      <c r="J8754">
        <v>0</v>
      </c>
      <c r="K8754" t="s">
        <v>22</v>
      </c>
      <c r="L8754">
        <v>-740574.64188813302</v>
      </c>
      <c r="M8754">
        <v>-538599.73955500603</v>
      </c>
      <c r="Y8754" s="15">
        <f t="shared" si="894"/>
        <v>0</v>
      </c>
      <c r="Z8754" s="15">
        <f t="shared" si="895"/>
        <v>0</v>
      </c>
      <c r="AD8754" s="15">
        <f t="shared" si="892"/>
        <v>0</v>
      </c>
      <c r="AE8754" s="15">
        <f t="shared" si="893"/>
        <v>0</v>
      </c>
      <c r="AI8754" t="str">
        <f t="shared" si="897"/>
        <v/>
      </c>
      <c r="AJ8754" t="str">
        <f t="shared" si="898"/>
        <v/>
      </c>
      <c r="AL8754">
        <f t="shared" si="896"/>
        <v>0</v>
      </c>
    </row>
    <row r="8755" spans="1:38" x14ac:dyDescent="0.3">
      <c r="A8755">
        <v>8754</v>
      </c>
      <c r="B8755" t="s">
        <v>32</v>
      </c>
      <c r="C8755" t="s">
        <v>29</v>
      </c>
      <c r="D8755">
        <v>254</v>
      </c>
      <c r="E8755">
        <v>16075510280.8002</v>
      </c>
      <c r="F8755">
        <v>91180534.560241297</v>
      </c>
      <c r="G8755">
        <v>31095259751.342499</v>
      </c>
      <c r="H8755">
        <v>136057.24445915199</v>
      </c>
      <c r="I8755">
        <v>0</v>
      </c>
      <c r="J8755">
        <v>0</v>
      </c>
      <c r="K8755" t="s">
        <v>22</v>
      </c>
      <c r="L8755">
        <v>-329.06527000373598</v>
      </c>
      <c r="M8755">
        <v>-239.320196366353</v>
      </c>
      <c r="Y8755" s="15">
        <f t="shared" si="894"/>
        <v>0</v>
      </c>
      <c r="Z8755" s="15">
        <f t="shared" si="895"/>
        <v>0</v>
      </c>
      <c r="AD8755" s="15">
        <f t="shared" si="892"/>
        <v>0</v>
      </c>
      <c r="AE8755" s="15">
        <f t="shared" si="893"/>
        <v>0</v>
      </c>
      <c r="AI8755" t="str">
        <f t="shared" si="897"/>
        <v/>
      </c>
      <c r="AJ8755" t="str">
        <f t="shared" si="898"/>
        <v/>
      </c>
      <c r="AL8755">
        <f t="shared" si="896"/>
        <v>0</v>
      </c>
    </row>
    <row r="8756" spans="1:38" x14ac:dyDescent="0.3">
      <c r="A8756">
        <v>8755</v>
      </c>
      <c r="B8756" t="s">
        <v>32</v>
      </c>
      <c r="C8756" t="s">
        <v>29</v>
      </c>
      <c r="D8756">
        <v>255</v>
      </c>
      <c r="E8756">
        <v>15445343850.264799</v>
      </c>
      <c r="F8756">
        <v>91300117.829078794</v>
      </c>
      <c r="G8756">
        <v>31099050598.2187</v>
      </c>
      <c r="H8756">
        <v>322775875.07527697</v>
      </c>
      <c r="I8756">
        <v>0</v>
      </c>
      <c r="J8756">
        <v>0</v>
      </c>
      <c r="K8756" t="s">
        <v>22</v>
      </c>
      <c r="L8756">
        <v>-780659.13288598403</v>
      </c>
      <c r="M8756">
        <v>-567752.09664435196</v>
      </c>
      <c r="Y8756" s="15">
        <f t="shared" si="894"/>
        <v>0</v>
      </c>
      <c r="Z8756" s="15">
        <f t="shared" si="895"/>
        <v>0</v>
      </c>
      <c r="AD8756" s="15">
        <f t="shared" si="892"/>
        <v>0</v>
      </c>
      <c r="AE8756" s="15">
        <f t="shared" si="893"/>
        <v>0</v>
      </c>
      <c r="AI8756" t="str">
        <f t="shared" si="897"/>
        <v/>
      </c>
      <c r="AJ8756" t="str">
        <f t="shared" si="898"/>
        <v/>
      </c>
      <c r="AL8756">
        <f t="shared" si="896"/>
        <v>0</v>
      </c>
    </row>
    <row r="8757" spans="1:38" x14ac:dyDescent="0.3">
      <c r="A8757">
        <v>8756</v>
      </c>
      <c r="B8757" t="s">
        <v>32</v>
      </c>
      <c r="C8757" t="s">
        <v>29</v>
      </c>
      <c r="D8757">
        <v>256</v>
      </c>
      <c r="E8757">
        <v>17753968421.566502</v>
      </c>
      <c r="F8757">
        <v>92723229.631603196</v>
      </c>
      <c r="G8757">
        <v>31091764117.259399</v>
      </c>
      <c r="H8757">
        <v>-285982590.34738499</v>
      </c>
      <c r="I8757">
        <v>0</v>
      </c>
      <c r="J8757">
        <v>0</v>
      </c>
      <c r="K8757" t="s">
        <v>22</v>
      </c>
      <c r="L8757">
        <v>691671.64661550499</v>
      </c>
      <c r="M8757">
        <v>503033.92481127603</v>
      </c>
      <c r="Y8757" s="15">
        <f t="shared" si="894"/>
        <v>0</v>
      </c>
      <c r="Z8757" s="15">
        <f t="shared" si="895"/>
        <v>0</v>
      </c>
      <c r="AD8757" s="15">
        <f t="shared" si="892"/>
        <v>1</v>
      </c>
      <c r="AE8757" s="15">
        <f t="shared" si="893"/>
        <v>1</v>
      </c>
      <c r="AI8757" t="str">
        <f t="shared" si="897"/>
        <v>ERROR!</v>
      </c>
      <c r="AJ8757" t="str">
        <f t="shared" si="898"/>
        <v>ERROR!</v>
      </c>
      <c r="AL8757">
        <f t="shared" si="896"/>
        <v>1</v>
      </c>
    </row>
    <row r="8758" spans="1:38" x14ac:dyDescent="0.3">
      <c r="A8758">
        <v>8757</v>
      </c>
      <c r="B8758" t="s">
        <v>32</v>
      </c>
      <c r="C8758" t="s">
        <v>29</v>
      </c>
      <c r="D8758">
        <v>257</v>
      </c>
      <c r="E8758">
        <v>23689071831.861599</v>
      </c>
      <c r="F8758">
        <v>94019451.865230903</v>
      </c>
      <c r="G8758">
        <v>31066485292.177799</v>
      </c>
      <c r="H8758">
        <v>847877282.07674396</v>
      </c>
      <c r="I8758">
        <v>0</v>
      </c>
      <c r="J8758">
        <v>0</v>
      </c>
      <c r="K8758" t="s">
        <v>22</v>
      </c>
      <c r="L8758">
        <v>-2050658.6611077699</v>
      </c>
      <c r="M8758">
        <v>-1491388.1171692801</v>
      </c>
      <c r="Y8758" s="15">
        <f t="shared" si="894"/>
        <v>0</v>
      </c>
      <c r="Z8758" s="15">
        <f t="shared" si="895"/>
        <v>0</v>
      </c>
      <c r="AD8758" s="15">
        <f t="shared" ref="AD8758:AD8821" si="899">IF(L8758&lt;0,0,1)</f>
        <v>0</v>
      </c>
      <c r="AE8758" s="15">
        <f t="shared" ref="AE8758:AE8821" si="900">IF(M8758&lt;0,0,1)</f>
        <v>0</v>
      </c>
      <c r="AI8758" t="str">
        <f t="shared" si="897"/>
        <v/>
      </c>
      <c r="AJ8758" t="str">
        <f t="shared" si="898"/>
        <v/>
      </c>
      <c r="AL8758">
        <f t="shared" si="896"/>
        <v>0</v>
      </c>
    </row>
    <row r="8759" spans="1:38" x14ac:dyDescent="0.3">
      <c r="A8759">
        <v>8758</v>
      </c>
      <c r="B8759" t="s">
        <v>32</v>
      </c>
      <c r="C8759" t="s">
        <v>29</v>
      </c>
      <c r="D8759">
        <v>258</v>
      </c>
      <c r="E8759">
        <v>18166117986.1423</v>
      </c>
      <c r="F8759">
        <v>91190963.181768</v>
      </c>
      <c r="G8759">
        <v>31096480579.501999</v>
      </c>
      <c r="H8759">
        <v>-4964070.7615280198</v>
      </c>
      <c r="I8759">
        <v>0</v>
      </c>
      <c r="J8759">
        <v>0</v>
      </c>
      <c r="K8759" t="s">
        <v>22</v>
      </c>
      <c r="L8759">
        <v>12006.0000623508</v>
      </c>
      <c r="M8759">
        <v>8731.6364089824292</v>
      </c>
      <c r="Y8759" s="15">
        <f t="shared" si="894"/>
        <v>0</v>
      </c>
      <c r="Z8759" s="15">
        <f t="shared" si="895"/>
        <v>0</v>
      </c>
      <c r="AD8759" s="15">
        <f t="shared" si="899"/>
        <v>1</v>
      </c>
      <c r="AE8759" s="15">
        <f t="shared" si="900"/>
        <v>1</v>
      </c>
      <c r="AI8759" t="str">
        <f t="shared" si="897"/>
        <v>ERROR!</v>
      </c>
      <c r="AJ8759" t="str">
        <f t="shared" si="898"/>
        <v>ERROR!</v>
      </c>
      <c r="AL8759">
        <f t="shared" si="896"/>
        <v>1</v>
      </c>
    </row>
    <row r="8760" spans="1:38" x14ac:dyDescent="0.3">
      <c r="A8760">
        <v>8759</v>
      </c>
      <c r="B8760" t="s">
        <v>32</v>
      </c>
      <c r="C8760" t="s">
        <v>29</v>
      </c>
      <c r="D8760">
        <v>259</v>
      </c>
      <c r="E8760">
        <v>20893306807.293098</v>
      </c>
      <c r="F8760">
        <v>90220370.988441199</v>
      </c>
      <c r="G8760">
        <v>31097044591.781799</v>
      </c>
      <c r="H8760">
        <v>567758584.23238802</v>
      </c>
      <c r="I8760">
        <v>0</v>
      </c>
      <c r="J8760">
        <v>0</v>
      </c>
      <c r="K8760" t="s">
        <v>22</v>
      </c>
      <c r="L8760">
        <v>-1373169.3050233701</v>
      </c>
      <c r="M8760">
        <v>-998668.58547154395</v>
      </c>
      <c r="Y8760" s="15">
        <f t="shared" si="894"/>
        <v>0</v>
      </c>
      <c r="Z8760" s="15">
        <f t="shared" si="895"/>
        <v>0</v>
      </c>
      <c r="AD8760" s="15">
        <f t="shared" si="899"/>
        <v>0</v>
      </c>
      <c r="AE8760" s="15">
        <f t="shared" si="900"/>
        <v>0</v>
      </c>
      <c r="AI8760" t="str">
        <f t="shared" si="897"/>
        <v/>
      </c>
      <c r="AJ8760" t="str">
        <f t="shared" si="898"/>
        <v/>
      </c>
      <c r="AL8760">
        <f t="shared" si="896"/>
        <v>0</v>
      </c>
    </row>
    <row r="8761" spans="1:38" x14ac:dyDescent="0.3">
      <c r="A8761">
        <v>8760</v>
      </c>
      <c r="B8761" t="s">
        <v>32</v>
      </c>
      <c r="C8761" t="s">
        <v>29</v>
      </c>
      <c r="D8761">
        <v>260</v>
      </c>
      <c r="E8761">
        <v>14444605674.859699</v>
      </c>
      <c r="F8761">
        <v>92146168.589613304</v>
      </c>
      <c r="G8761">
        <v>31092048853.611198</v>
      </c>
      <c r="H8761">
        <v>646090461.38129795</v>
      </c>
      <c r="I8761">
        <v>0</v>
      </c>
      <c r="J8761">
        <v>0</v>
      </c>
      <c r="K8761" t="s">
        <v>22</v>
      </c>
      <c r="L8761">
        <v>-1562621.18174166</v>
      </c>
      <c r="M8761">
        <v>-1136451.7685393901</v>
      </c>
      <c r="Y8761" s="15">
        <f t="shared" si="894"/>
        <v>0</v>
      </c>
      <c r="Z8761" s="15">
        <f t="shared" si="895"/>
        <v>0</v>
      </c>
      <c r="AD8761" s="15">
        <f t="shared" si="899"/>
        <v>0</v>
      </c>
      <c r="AE8761" s="15">
        <f t="shared" si="900"/>
        <v>0</v>
      </c>
      <c r="AI8761" t="str">
        <f t="shared" si="897"/>
        <v/>
      </c>
      <c r="AJ8761" t="str">
        <f t="shared" si="898"/>
        <v/>
      </c>
      <c r="AL8761">
        <f t="shared" si="896"/>
        <v>0</v>
      </c>
    </row>
    <row r="8762" spans="1:38" x14ac:dyDescent="0.3">
      <c r="A8762">
        <v>8761</v>
      </c>
      <c r="B8762" t="s">
        <v>32</v>
      </c>
      <c r="C8762" t="s">
        <v>29</v>
      </c>
      <c r="D8762">
        <v>261</v>
      </c>
      <c r="E8762">
        <v>15591337478.221901</v>
      </c>
      <c r="F8762">
        <v>91925578.385213807</v>
      </c>
      <c r="G8762">
        <v>31098707339.343399</v>
      </c>
      <c r="H8762">
        <v>790330779.20061696</v>
      </c>
      <c r="I8762">
        <v>0</v>
      </c>
      <c r="J8762">
        <v>0</v>
      </c>
      <c r="K8762" t="s">
        <v>22</v>
      </c>
      <c r="L8762">
        <v>-1911477.86568611</v>
      </c>
      <c r="M8762">
        <v>-1390165.72049899</v>
      </c>
      <c r="Y8762" s="15">
        <f t="shared" si="894"/>
        <v>0</v>
      </c>
      <c r="Z8762" s="15">
        <f t="shared" si="895"/>
        <v>0</v>
      </c>
      <c r="AD8762" s="15">
        <f t="shared" si="899"/>
        <v>0</v>
      </c>
      <c r="AE8762" s="15">
        <f t="shared" si="900"/>
        <v>0</v>
      </c>
      <c r="AI8762" t="str">
        <f t="shared" si="897"/>
        <v/>
      </c>
      <c r="AJ8762" t="str">
        <f t="shared" si="898"/>
        <v/>
      </c>
      <c r="AL8762">
        <f t="shared" si="896"/>
        <v>0</v>
      </c>
    </row>
    <row r="8763" spans="1:38" x14ac:dyDescent="0.3">
      <c r="A8763">
        <v>8762</v>
      </c>
      <c r="B8763" t="s">
        <v>32</v>
      </c>
      <c r="C8763" t="s">
        <v>29</v>
      </c>
      <c r="D8763">
        <v>262</v>
      </c>
      <c r="E8763">
        <v>19028281555.852402</v>
      </c>
      <c r="F8763">
        <v>91844861.446965307</v>
      </c>
      <c r="G8763">
        <v>31090858015.038101</v>
      </c>
      <c r="H8763">
        <v>231403385.972404</v>
      </c>
      <c r="I8763">
        <v>0</v>
      </c>
      <c r="J8763">
        <v>0</v>
      </c>
      <c r="K8763" t="s">
        <v>22</v>
      </c>
      <c r="L8763">
        <v>-559667.49868764996</v>
      </c>
      <c r="M8763">
        <v>-407030.90813647298</v>
      </c>
      <c r="Y8763" s="15">
        <f t="shared" si="894"/>
        <v>0</v>
      </c>
      <c r="Z8763" s="15">
        <f t="shared" si="895"/>
        <v>0</v>
      </c>
      <c r="AD8763" s="15">
        <f t="shared" si="899"/>
        <v>0</v>
      </c>
      <c r="AE8763" s="15">
        <f t="shared" si="900"/>
        <v>0</v>
      </c>
      <c r="AI8763" t="str">
        <f t="shared" si="897"/>
        <v/>
      </c>
      <c r="AJ8763" t="str">
        <f t="shared" si="898"/>
        <v/>
      </c>
      <c r="AL8763">
        <f t="shared" si="896"/>
        <v>0</v>
      </c>
    </row>
    <row r="8764" spans="1:38" x14ac:dyDescent="0.3">
      <c r="A8764">
        <v>8763</v>
      </c>
      <c r="B8764" t="s">
        <v>32</v>
      </c>
      <c r="C8764" t="s">
        <v>29</v>
      </c>
      <c r="D8764">
        <v>263</v>
      </c>
      <c r="E8764">
        <v>17800865875.9445</v>
      </c>
      <c r="F8764">
        <v>91548764.961922705</v>
      </c>
      <c r="G8764">
        <v>31096351358.294998</v>
      </c>
      <c r="H8764">
        <v>1049732083.16749</v>
      </c>
      <c r="I8764">
        <v>0</v>
      </c>
      <c r="J8764">
        <v>0</v>
      </c>
      <c r="K8764" t="s">
        <v>22</v>
      </c>
      <c r="L8764">
        <v>-2538860.5564681999</v>
      </c>
      <c r="M8764">
        <v>-1846444.04106778</v>
      </c>
      <c r="Y8764" s="15">
        <f t="shared" si="894"/>
        <v>0</v>
      </c>
      <c r="Z8764" s="15">
        <f t="shared" si="895"/>
        <v>0</v>
      </c>
      <c r="AD8764" s="15">
        <f t="shared" si="899"/>
        <v>0</v>
      </c>
      <c r="AE8764" s="15">
        <f t="shared" si="900"/>
        <v>0</v>
      </c>
      <c r="AI8764" t="str">
        <f t="shared" si="897"/>
        <v/>
      </c>
      <c r="AJ8764" t="str">
        <f t="shared" si="898"/>
        <v/>
      </c>
      <c r="AL8764">
        <f t="shared" si="896"/>
        <v>0</v>
      </c>
    </row>
    <row r="8765" spans="1:38" x14ac:dyDescent="0.3">
      <c r="A8765">
        <v>8764</v>
      </c>
      <c r="B8765" t="s">
        <v>32</v>
      </c>
      <c r="C8765" t="s">
        <v>29</v>
      </c>
      <c r="D8765">
        <v>264</v>
      </c>
      <c r="E8765">
        <v>19524905824.4259</v>
      </c>
      <c r="F8765">
        <v>90816863.694690198</v>
      </c>
      <c r="G8765">
        <v>31090088791.692799</v>
      </c>
      <c r="H8765">
        <v>416520047.52543998</v>
      </c>
      <c r="I8765">
        <v>0</v>
      </c>
      <c r="J8765">
        <v>0</v>
      </c>
      <c r="K8765" t="s">
        <v>22</v>
      </c>
      <c r="L8765">
        <v>-1007386.87194328</v>
      </c>
      <c r="M8765">
        <v>-732644.99777693197</v>
      </c>
      <c r="Y8765" s="15">
        <f t="shared" si="894"/>
        <v>0</v>
      </c>
      <c r="Z8765" s="15">
        <f t="shared" si="895"/>
        <v>0</v>
      </c>
      <c r="AD8765" s="15">
        <f t="shared" si="899"/>
        <v>0</v>
      </c>
      <c r="AE8765" s="15">
        <f t="shared" si="900"/>
        <v>0</v>
      </c>
      <c r="AI8765" t="str">
        <f t="shared" si="897"/>
        <v/>
      </c>
      <c r="AJ8765" t="str">
        <f t="shared" si="898"/>
        <v/>
      </c>
      <c r="AL8765">
        <f t="shared" si="896"/>
        <v>0</v>
      </c>
    </row>
    <row r="8766" spans="1:38" x14ac:dyDescent="0.3">
      <c r="A8766">
        <v>8765</v>
      </c>
      <c r="B8766" t="s">
        <v>32</v>
      </c>
      <c r="C8766" t="s">
        <v>29</v>
      </c>
      <c r="D8766">
        <v>265</v>
      </c>
      <c r="E8766">
        <v>15905699736.8832</v>
      </c>
      <c r="F8766">
        <v>92460374.578082293</v>
      </c>
      <c r="G8766">
        <v>31092670181.7243</v>
      </c>
      <c r="H8766">
        <v>-9594063.7090206109</v>
      </c>
      <c r="I8766">
        <v>0</v>
      </c>
      <c r="J8766">
        <v>0</v>
      </c>
      <c r="K8766" t="s">
        <v>22</v>
      </c>
      <c r="L8766">
        <v>23204.006353294499</v>
      </c>
      <c r="M8766">
        <v>16875.640984214198</v>
      </c>
      <c r="Y8766" s="15">
        <f t="shared" ref="Y8766:Y8829" si="901">IF(K8766&lt;cet_IND_lo,1,0)</f>
        <v>0</v>
      </c>
      <c r="Z8766" s="15">
        <f t="shared" ref="Z8766:Z8829" si="902">IF(K8766&lt;cet_IND_hi,1,0)</f>
        <v>0</v>
      </c>
      <c r="AD8766" s="15">
        <f t="shared" si="899"/>
        <v>1</v>
      </c>
      <c r="AE8766" s="15">
        <f t="shared" si="900"/>
        <v>1</v>
      </c>
      <c r="AI8766" t="str">
        <f t="shared" si="897"/>
        <v>ERROR!</v>
      </c>
      <c r="AJ8766" t="str">
        <f t="shared" si="898"/>
        <v>ERROR!</v>
      </c>
      <c r="AL8766">
        <f t="shared" si="896"/>
        <v>1</v>
      </c>
    </row>
    <row r="8767" spans="1:38" x14ac:dyDescent="0.3">
      <c r="A8767">
        <v>8766</v>
      </c>
      <c r="B8767" t="s">
        <v>32</v>
      </c>
      <c r="C8767" t="s">
        <v>29</v>
      </c>
      <c r="D8767">
        <v>266</v>
      </c>
      <c r="E8767">
        <v>21573566332.742802</v>
      </c>
      <c r="F8767">
        <v>91194744.798664302</v>
      </c>
      <c r="G8767">
        <v>31092704366.7234</v>
      </c>
      <c r="H8767">
        <v>281731975.46088398</v>
      </c>
      <c r="I8767">
        <v>0</v>
      </c>
      <c r="J8767">
        <v>0</v>
      </c>
      <c r="K8767" t="s">
        <v>22</v>
      </c>
      <c r="L8767">
        <v>-681391.196347174</v>
      </c>
      <c r="M8767">
        <v>-495557.23370703502</v>
      </c>
      <c r="Y8767" s="15">
        <f t="shared" si="901"/>
        <v>0</v>
      </c>
      <c r="Z8767" s="15">
        <f t="shared" si="902"/>
        <v>0</v>
      </c>
      <c r="AD8767" s="15">
        <f t="shared" si="899"/>
        <v>0</v>
      </c>
      <c r="AE8767" s="15">
        <f t="shared" si="900"/>
        <v>0</v>
      </c>
      <c r="AI8767" t="str">
        <f t="shared" si="897"/>
        <v/>
      </c>
      <c r="AJ8767" t="str">
        <f t="shared" si="898"/>
        <v/>
      </c>
      <c r="AL8767">
        <f t="shared" si="896"/>
        <v>0</v>
      </c>
    </row>
    <row r="8768" spans="1:38" x14ac:dyDescent="0.3">
      <c r="A8768">
        <v>8767</v>
      </c>
      <c r="B8768" t="s">
        <v>32</v>
      </c>
      <c r="C8768" t="s">
        <v>29</v>
      </c>
      <c r="D8768">
        <v>267</v>
      </c>
      <c r="E8768">
        <v>19569797677.849899</v>
      </c>
      <c r="F8768">
        <v>91704143.720139593</v>
      </c>
      <c r="G8768">
        <v>31100108444.354099</v>
      </c>
      <c r="H8768">
        <v>374699253.68120599</v>
      </c>
      <c r="I8768">
        <v>0</v>
      </c>
      <c r="J8768">
        <v>0</v>
      </c>
      <c r="K8768" t="s">
        <v>22</v>
      </c>
      <c r="L8768">
        <v>-906239.95490238001</v>
      </c>
      <c r="M8768">
        <v>-659083.60356536706</v>
      </c>
      <c r="Y8768" s="15">
        <f t="shared" si="901"/>
        <v>0</v>
      </c>
      <c r="Z8768" s="15">
        <f t="shared" si="902"/>
        <v>0</v>
      </c>
      <c r="AD8768" s="15">
        <f t="shared" si="899"/>
        <v>0</v>
      </c>
      <c r="AE8768" s="15">
        <f t="shared" si="900"/>
        <v>0</v>
      </c>
      <c r="AI8768" t="str">
        <f t="shared" si="897"/>
        <v/>
      </c>
      <c r="AJ8768" t="str">
        <f t="shared" si="898"/>
        <v/>
      </c>
      <c r="AL8768">
        <f t="shared" si="896"/>
        <v>0</v>
      </c>
    </row>
    <row r="8769" spans="1:38" x14ac:dyDescent="0.3">
      <c r="A8769">
        <v>8768</v>
      </c>
      <c r="B8769" t="s">
        <v>32</v>
      </c>
      <c r="C8769" t="s">
        <v>29</v>
      </c>
      <c r="D8769">
        <v>268</v>
      </c>
      <c r="E8769">
        <v>19862735996.791599</v>
      </c>
      <c r="F8769">
        <v>93325587.801840901</v>
      </c>
      <c r="G8769">
        <v>31098128001.9189</v>
      </c>
      <c r="H8769">
        <v>76175100.966831207</v>
      </c>
      <c r="I8769">
        <v>0</v>
      </c>
      <c r="J8769">
        <v>0</v>
      </c>
      <c r="K8769" t="s">
        <v>22</v>
      </c>
      <c r="L8769">
        <v>-184235.541935716</v>
      </c>
      <c r="M8769">
        <v>-133989.48504415699</v>
      </c>
      <c r="Y8769" s="15">
        <f t="shared" si="901"/>
        <v>0</v>
      </c>
      <c r="Z8769" s="15">
        <f t="shared" si="902"/>
        <v>0</v>
      </c>
      <c r="AD8769" s="15">
        <f t="shared" si="899"/>
        <v>0</v>
      </c>
      <c r="AE8769" s="15">
        <f t="shared" si="900"/>
        <v>0</v>
      </c>
      <c r="AI8769" t="str">
        <f t="shared" si="897"/>
        <v/>
      </c>
      <c r="AJ8769" t="str">
        <f t="shared" si="898"/>
        <v/>
      </c>
      <c r="AL8769">
        <f t="shared" si="896"/>
        <v>0</v>
      </c>
    </row>
    <row r="8770" spans="1:38" x14ac:dyDescent="0.3">
      <c r="A8770">
        <v>8769</v>
      </c>
      <c r="B8770" t="s">
        <v>32</v>
      </c>
      <c r="C8770" t="s">
        <v>29</v>
      </c>
      <c r="D8770">
        <v>269</v>
      </c>
      <c r="E8770">
        <v>17711681681.012299</v>
      </c>
      <c r="F8770">
        <v>88336484.085080504</v>
      </c>
      <c r="G8770">
        <v>31092856070.976299</v>
      </c>
      <c r="H8770">
        <v>509579603.412148</v>
      </c>
      <c r="I8770">
        <v>0</v>
      </c>
      <c r="J8770">
        <v>0</v>
      </c>
      <c r="K8770" t="s">
        <v>22</v>
      </c>
      <c r="L8770">
        <v>-1232458.81137596</v>
      </c>
      <c r="M8770">
        <v>-896333.68100069603</v>
      </c>
      <c r="Y8770" s="15">
        <f t="shared" si="901"/>
        <v>0</v>
      </c>
      <c r="Z8770" s="15">
        <f t="shared" si="902"/>
        <v>0</v>
      </c>
      <c r="AD8770" s="15">
        <f t="shared" si="899"/>
        <v>0</v>
      </c>
      <c r="AE8770" s="15">
        <f t="shared" si="900"/>
        <v>0</v>
      </c>
      <c r="AI8770" t="str">
        <f t="shared" si="897"/>
        <v/>
      </c>
      <c r="AJ8770" t="str">
        <f t="shared" si="898"/>
        <v/>
      </c>
      <c r="AL8770">
        <f t="shared" ref="AL8770:AL8833" si="903">IF(H8770&lt;0,1,0)</f>
        <v>0</v>
      </c>
    </row>
    <row r="8771" spans="1:38" x14ac:dyDescent="0.3">
      <c r="A8771">
        <v>8770</v>
      </c>
      <c r="B8771" t="s">
        <v>32</v>
      </c>
      <c r="C8771" t="s">
        <v>29</v>
      </c>
      <c r="D8771">
        <v>270</v>
      </c>
      <c r="E8771">
        <v>20333755848.4165</v>
      </c>
      <c r="F8771">
        <v>91624347.585966706</v>
      </c>
      <c r="G8771">
        <v>31093812030.348598</v>
      </c>
      <c r="H8771">
        <v>147565919.863033</v>
      </c>
      <c r="I8771">
        <v>0</v>
      </c>
      <c r="J8771">
        <v>0</v>
      </c>
      <c r="K8771" t="s">
        <v>22</v>
      </c>
      <c r="L8771">
        <v>-356899.91706143401</v>
      </c>
      <c r="M8771">
        <v>-259563.57604467901</v>
      </c>
      <c r="Y8771" s="15">
        <f t="shared" si="901"/>
        <v>0</v>
      </c>
      <c r="Z8771" s="15">
        <f t="shared" si="902"/>
        <v>0</v>
      </c>
      <c r="AD8771" s="15">
        <f t="shared" si="899"/>
        <v>0</v>
      </c>
      <c r="AE8771" s="15">
        <f t="shared" si="900"/>
        <v>0</v>
      </c>
      <c r="AI8771" t="str">
        <f t="shared" si="897"/>
        <v/>
      </c>
      <c r="AJ8771" t="str">
        <f t="shared" si="898"/>
        <v/>
      </c>
      <c r="AL8771">
        <f t="shared" si="903"/>
        <v>0</v>
      </c>
    </row>
    <row r="8772" spans="1:38" x14ac:dyDescent="0.3">
      <c r="A8772">
        <v>8771</v>
      </c>
      <c r="B8772" t="s">
        <v>32</v>
      </c>
      <c r="C8772" t="s">
        <v>29</v>
      </c>
      <c r="D8772">
        <v>271</v>
      </c>
      <c r="E8772">
        <v>17946481708.5005</v>
      </c>
      <c r="F8772">
        <v>89959333.655039102</v>
      </c>
      <c r="G8772">
        <v>31090393384.2626</v>
      </c>
      <c r="H8772">
        <v>443312671.70591003</v>
      </c>
      <c r="I8772">
        <v>0</v>
      </c>
      <c r="J8772">
        <v>0</v>
      </c>
      <c r="K8772" t="s">
        <v>22</v>
      </c>
      <c r="L8772">
        <v>-1072186.9650592499</v>
      </c>
      <c r="M8772">
        <v>-779772.33822490706</v>
      </c>
      <c r="Y8772" s="15">
        <f t="shared" si="901"/>
        <v>0</v>
      </c>
      <c r="Z8772" s="15">
        <f t="shared" si="902"/>
        <v>0</v>
      </c>
      <c r="AD8772" s="15">
        <f t="shared" si="899"/>
        <v>0</v>
      </c>
      <c r="AE8772" s="15">
        <f t="shared" si="900"/>
        <v>0</v>
      </c>
      <c r="AI8772" t="str">
        <f t="shared" si="897"/>
        <v/>
      </c>
      <c r="AJ8772" t="str">
        <f t="shared" si="898"/>
        <v/>
      </c>
      <c r="AL8772">
        <f t="shared" si="903"/>
        <v>0</v>
      </c>
    </row>
    <row r="8773" spans="1:38" x14ac:dyDescent="0.3">
      <c r="A8773">
        <v>8772</v>
      </c>
      <c r="B8773" t="s">
        <v>32</v>
      </c>
      <c r="C8773" t="s">
        <v>29</v>
      </c>
      <c r="D8773">
        <v>272</v>
      </c>
      <c r="E8773">
        <v>21272855871.486801</v>
      </c>
      <c r="F8773">
        <v>91465784.820687994</v>
      </c>
      <c r="G8773">
        <v>31094780266.288399</v>
      </c>
      <c r="H8773">
        <v>1323872111.8666699</v>
      </c>
      <c r="I8773">
        <v>0</v>
      </c>
      <c r="J8773">
        <v>0</v>
      </c>
      <c r="K8773" t="s">
        <v>22</v>
      </c>
      <c r="L8773">
        <v>-3201890.0255812001</v>
      </c>
      <c r="M8773">
        <v>-2328647.2913317801</v>
      </c>
      <c r="Y8773" s="15">
        <f t="shared" si="901"/>
        <v>0</v>
      </c>
      <c r="Z8773" s="15">
        <f t="shared" si="902"/>
        <v>0</v>
      </c>
      <c r="AD8773" s="15">
        <f t="shared" si="899"/>
        <v>0</v>
      </c>
      <c r="AE8773" s="15">
        <f t="shared" si="900"/>
        <v>0</v>
      </c>
      <c r="AI8773" t="str">
        <f t="shared" si="897"/>
        <v/>
      </c>
      <c r="AJ8773" t="str">
        <f t="shared" si="898"/>
        <v/>
      </c>
      <c r="AL8773">
        <f t="shared" si="903"/>
        <v>0</v>
      </c>
    </row>
    <row r="8774" spans="1:38" x14ac:dyDescent="0.3">
      <c r="A8774">
        <v>8773</v>
      </c>
      <c r="B8774" t="s">
        <v>32</v>
      </c>
      <c r="C8774" t="s">
        <v>29</v>
      </c>
      <c r="D8774">
        <v>273</v>
      </c>
      <c r="E8774">
        <v>16756120205.7451</v>
      </c>
      <c r="F8774">
        <v>92903597.675295696</v>
      </c>
      <c r="G8774">
        <v>31097867252.7449</v>
      </c>
      <c r="H8774">
        <v>80699271.384241104</v>
      </c>
      <c r="I8774">
        <v>0</v>
      </c>
      <c r="J8774">
        <v>0</v>
      </c>
      <c r="K8774" t="s">
        <v>22</v>
      </c>
      <c r="L8774">
        <v>-195177.608018753</v>
      </c>
      <c r="M8774">
        <v>-141947.351286366</v>
      </c>
      <c r="Y8774" s="15">
        <f t="shared" si="901"/>
        <v>0</v>
      </c>
      <c r="Z8774" s="15">
        <f t="shared" si="902"/>
        <v>0</v>
      </c>
      <c r="AD8774" s="15">
        <f t="shared" si="899"/>
        <v>0</v>
      </c>
      <c r="AE8774" s="15">
        <f t="shared" si="900"/>
        <v>0</v>
      </c>
      <c r="AI8774" t="str">
        <f t="shared" si="897"/>
        <v/>
      </c>
      <c r="AJ8774" t="str">
        <f t="shared" si="898"/>
        <v/>
      </c>
      <c r="AL8774">
        <f t="shared" si="903"/>
        <v>0</v>
      </c>
    </row>
    <row r="8775" spans="1:38" x14ac:dyDescent="0.3">
      <c r="A8775">
        <v>8774</v>
      </c>
      <c r="B8775" t="s">
        <v>32</v>
      </c>
      <c r="C8775" t="s">
        <v>29</v>
      </c>
      <c r="D8775">
        <v>274</v>
      </c>
      <c r="E8775">
        <v>21245562151.557499</v>
      </c>
      <c r="F8775">
        <v>91806803.723395005</v>
      </c>
      <c r="G8775">
        <v>31099243045.652699</v>
      </c>
      <c r="H8775">
        <v>710495784.82371497</v>
      </c>
      <c r="I8775">
        <v>0</v>
      </c>
      <c r="J8775">
        <v>0</v>
      </c>
      <c r="K8775" t="s">
        <v>22</v>
      </c>
      <c r="L8775">
        <v>-1718390.58036872</v>
      </c>
      <c r="M8775">
        <v>-1249738.6039045299</v>
      </c>
      <c r="Y8775" s="15">
        <f t="shared" si="901"/>
        <v>0</v>
      </c>
      <c r="Z8775" s="15">
        <f t="shared" si="902"/>
        <v>0</v>
      </c>
      <c r="AD8775" s="15">
        <f t="shared" si="899"/>
        <v>0</v>
      </c>
      <c r="AE8775" s="15">
        <f t="shared" si="900"/>
        <v>0</v>
      </c>
      <c r="AI8775" t="str">
        <f t="shared" si="897"/>
        <v/>
      </c>
      <c r="AJ8775" t="str">
        <f t="shared" si="898"/>
        <v/>
      </c>
      <c r="AL8775">
        <f t="shared" si="903"/>
        <v>0</v>
      </c>
    </row>
    <row r="8776" spans="1:38" x14ac:dyDescent="0.3">
      <c r="A8776">
        <v>8775</v>
      </c>
      <c r="B8776" t="s">
        <v>32</v>
      </c>
      <c r="C8776" t="s">
        <v>29</v>
      </c>
      <c r="D8776">
        <v>275</v>
      </c>
      <c r="E8776">
        <v>17652955402.665901</v>
      </c>
      <c r="F8776">
        <v>92464785.986205101</v>
      </c>
      <c r="G8776">
        <v>31096281785.3913</v>
      </c>
      <c r="H8776">
        <v>529151313.75212502</v>
      </c>
      <c r="I8776">
        <v>0</v>
      </c>
      <c r="J8776">
        <v>0</v>
      </c>
      <c r="K8776" t="s">
        <v>22</v>
      </c>
      <c r="L8776">
        <v>-1279794.54989588</v>
      </c>
      <c r="M8776">
        <v>-930759.67265154806</v>
      </c>
      <c r="Y8776" s="15">
        <f t="shared" si="901"/>
        <v>0</v>
      </c>
      <c r="Z8776" s="15">
        <f t="shared" si="902"/>
        <v>0</v>
      </c>
      <c r="AD8776" s="15">
        <f t="shared" si="899"/>
        <v>0</v>
      </c>
      <c r="AE8776" s="15">
        <f t="shared" si="900"/>
        <v>0</v>
      </c>
      <c r="AI8776" t="str">
        <f t="shared" si="897"/>
        <v/>
      </c>
      <c r="AJ8776" t="str">
        <f t="shared" si="898"/>
        <v/>
      </c>
      <c r="AL8776">
        <f t="shared" si="903"/>
        <v>0</v>
      </c>
    </row>
    <row r="8777" spans="1:38" x14ac:dyDescent="0.3">
      <c r="A8777">
        <v>8776</v>
      </c>
      <c r="B8777" t="s">
        <v>32</v>
      </c>
      <c r="C8777" t="s">
        <v>29</v>
      </c>
      <c r="D8777">
        <v>276</v>
      </c>
      <c r="E8777">
        <v>19610627362.9744</v>
      </c>
      <c r="F8777">
        <v>91936930.521537796</v>
      </c>
      <c r="G8777">
        <v>31097904435.327801</v>
      </c>
      <c r="H8777">
        <v>495919335.67190897</v>
      </c>
      <c r="I8777">
        <v>0</v>
      </c>
      <c r="J8777">
        <v>0</v>
      </c>
      <c r="K8777" t="s">
        <v>22</v>
      </c>
      <c r="L8777">
        <v>-1199420.36707897</v>
      </c>
      <c r="M8777">
        <v>-872305.72151198098</v>
      </c>
      <c r="Y8777" s="15">
        <f t="shared" si="901"/>
        <v>0</v>
      </c>
      <c r="Z8777" s="15">
        <f t="shared" si="902"/>
        <v>0</v>
      </c>
      <c r="AD8777" s="15">
        <f t="shared" si="899"/>
        <v>0</v>
      </c>
      <c r="AE8777" s="15">
        <f t="shared" si="900"/>
        <v>0</v>
      </c>
      <c r="AI8777" t="str">
        <f t="shared" si="897"/>
        <v/>
      </c>
      <c r="AJ8777" t="str">
        <f t="shared" si="898"/>
        <v/>
      </c>
      <c r="AL8777">
        <f t="shared" si="903"/>
        <v>0</v>
      </c>
    </row>
    <row r="8778" spans="1:38" x14ac:dyDescent="0.3">
      <c r="A8778">
        <v>8777</v>
      </c>
      <c r="B8778" t="s">
        <v>32</v>
      </c>
      <c r="C8778" t="s">
        <v>29</v>
      </c>
      <c r="D8778">
        <v>277</v>
      </c>
      <c r="E8778">
        <v>22872255473.434399</v>
      </c>
      <c r="F8778">
        <v>92058041.014472499</v>
      </c>
      <c r="G8778">
        <v>31094928657.2869</v>
      </c>
      <c r="H8778">
        <v>723343446.770836</v>
      </c>
      <c r="I8778">
        <v>0</v>
      </c>
      <c r="J8778">
        <v>0</v>
      </c>
      <c r="K8778" t="s">
        <v>22</v>
      </c>
      <c r="L8778">
        <v>-1749463.6729067301</v>
      </c>
      <c r="M8778">
        <v>-1272337.21665944</v>
      </c>
      <c r="Y8778" s="15">
        <f t="shared" si="901"/>
        <v>0</v>
      </c>
      <c r="Z8778" s="15">
        <f t="shared" si="902"/>
        <v>0</v>
      </c>
      <c r="AD8778" s="15">
        <f t="shared" si="899"/>
        <v>0</v>
      </c>
      <c r="AE8778" s="15">
        <f t="shared" si="900"/>
        <v>0</v>
      </c>
      <c r="AI8778" t="str">
        <f t="shared" si="897"/>
        <v/>
      </c>
      <c r="AJ8778" t="str">
        <f t="shared" si="898"/>
        <v/>
      </c>
      <c r="AL8778">
        <f t="shared" si="903"/>
        <v>0</v>
      </c>
    </row>
    <row r="8779" spans="1:38" x14ac:dyDescent="0.3">
      <c r="A8779">
        <v>8778</v>
      </c>
      <c r="B8779" t="s">
        <v>32</v>
      </c>
      <c r="C8779" t="s">
        <v>29</v>
      </c>
      <c r="D8779">
        <v>278</v>
      </c>
      <c r="E8779">
        <v>15998241903.7523</v>
      </c>
      <c r="F8779">
        <v>88447276.101925597</v>
      </c>
      <c r="G8779">
        <v>31086448372.127602</v>
      </c>
      <c r="H8779">
        <v>300899171.82157099</v>
      </c>
      <c r="I8779">
        <v>0</v>
      </c>
      <c r="J8779">
        <v>0</v>
      </c>
      <c r="K8779" t="s">
        <v>22</v>
      </c>
      <c r="L8779">
        <v>-727748.58562634396</v>
      </c>
      <c r="M8779">
        <v>-529271.69863734103</v>
      </c>
      <c r="Y8779" s="15">
        <f t="shared" si="901"/>
        <v>0</v>
      </c>
      <c r="Z8779" s="15">
        <f t="shared" si="902"/>
        <v>0</v>
      </c>
      <c r="AD8779" s="15">
        <f t="shared" si="899"/>
        <v>0</v>
      </c>
      <c r="AE8779" s="15">
        <f t="shared" si="900"/>
        <v>0</v>
      </c>
      <c r="AI8779" t="str">
        <f t="shared" ref="AI8779:AI8842" si="904">IF(Y8779&lt;&gt;AD8779,"ERROR!","")</f>
        <v/>
      </c>
      <c r="AJ8779" t="str">
        <f t="shared" ref="AJ8779:AJ8842" si="905">IF(Z8779&lt;&gt;AE8779,"ERROR!","")</f>
        <v/>
      </c>
      <c r="AL8779">
        <f t="shared" si="903"/>
        <v>0</v>
      </c>
    </row>
    <row r="8780" spans="1:38" x14ac:dyDescent="0.3">
      <c r="A8780">
        <v>8779</v>
      </c>
      <c r="B8780" t="s">
        <v>32</v>
      </c>
      <c r="C8780" t="s">
        <v>29</v>
      </c>
      <c r="D8780">
        <v>279</v>
      </c>
      <c r="E8780">
        <v>20501154685.942699</v>
      </c>
      <c r="F8780">
        <v>93098064.958134994</v>
      </c>
      <c r="G8780">
        <v>31098012190.050999</v>
      </c>
      <c r="H8780">
        <v>286993415.28237897</v>
      </c>
      <c r="I8780">
        <v>0</v>
      </c>
      <c r="J8780">
        <v>0</v>
      </c>
      <c r="K8780" t="s">
        <v>22</v>
      </c>
      <c r="L8780">
        <v>-694116.40713878605</v>
      </c>
      <c r="M8780">
        <v>-504811.93246457202</v>
      </c>
      <c r="Y8780" s="15">
        <f t="shared" si="901"/>
        <v>0</v>
      </c>
      <c r="Z8780" s="15">
        <f t="shared" si="902"/>
        <v>0</v>
      </c>
      <c r="AD8780" s="15">
        <f t="shared" si="899"/>
        <v>0</v>
      </c>
      <c r="AE8780" s="15">
        <f t="shared" si="900"/>
        <v>0</v>
      </c>
      <c r="AI8780" t="str">
        <f t="shared" si="904"/>
        <v/>
      </c>
      <c r="AJ8780" t="str">
        <f t="shared" si="905"/>
        <v/>
      </c>
      <c r="AL8780">
        <f t="shared" si="903"/>
        <v>0</v>
      </c>
    </row>
    <row r="8781" spans="1:38" x14ac:dyDescent="0.3">
      <c r="A8781">
        <v>8780</v>
      </c>
      <c r="B8781" t="s">
        <v>32</v>
      </c>
      <c r="C8781" t="s">
        <v>29</v>
      </c>
      <c r="D8781">
        <v>280</v>
      </c>
      <c r="E8781">
        <v>24667933122.440701</v>
      </c>
      <c r="F8781">
        <v>91742694.477028593</v>
      </c>
      <c r="G8781">
        <v>31095257012.7953</v>
      </c>
      <c r="H8781">
        <v>-236769311.685242</v>
      </c>
      <c r="I8781">
        <v>0</v>
      </c>
      <c r="J8781">
        <v>0</v>
      </c>
      <c r="K8781" t="s">
        <v>22</v>
      </c>
      <c r="L8781">
        <v>572645.41692003701</v>
      </c>
      <c r="M8781">
        <v>416469.39412366401</v>
      </c>
      <c r="Y8781" s="15">
        <f t="shared" si="901"/>
        <v>0</v>
      </c>
      <c r="Z8781" s="15">
        <f t="shared" si="902"/>
        <v>0</v>
      </c>
      <c r="AD8781" s="15">
        <f t="shared" si="899"/>
        <v>1</v>
      </c>
      <c r="AE8781" s="15">
        <f t="shared" si="900"/>
        <v>1</v>
      </c>
      <c r="AI8781" t="str">
        <f t="shared" si="904"/>
        <v>ERROR!</v>
      </c>
      <c r="AJ8781" t="str">
        <f t="shared" si="905"/>
        <v>ERROR!</v>
      </c>
      <c r="AL8781">
        <f t="shared" si="903"/>
        <v>1</v>
      </c>
    </row>
    <row r="8782" spans="1:38" x14ac:dyDescent="0.3">
      <c r="A8782">
        <v>8781</v>
      </c>
      <c r="B8782" t="s">
        <v>32</v>
      </c>
      <c r="C8782" t="s">
        <v>29</v>
      </c>
      <c r="D8782">
        <v>281</v>
      </c>
      <c r="E8782">
        <v>22400845231.129799</v>
      </c>
      <c r="F8782">
        <v>91910335.187124401</v>
      </c>
      <c r="G8782">
        <v>31098118933.7384</v>
      </c>
      <c r="H8782">
        <v>769521538.53907394</v>
      </c>
      <c r="I8782">
        <v>0</v>
      </c>
      <c r="J8782">
        <v>0</v>
      </c>
      <c r="K8782" t="s">
        <v>22</v>
      </c>
      <c r="L8782">
        <v>-1861149.06162953</v>
      </c>
      <c r="M8782">
        <v>-1353562.9539123799</v>
      </c>
      <c r="Y8782" s="15">
        <f t="shared" si="901"/>
        <v>0</v>
      </c>
      <c r="Z8782" s="15">
        <f t="shared" si="902"/>
        <v>0</v>
      </c>
      <c r="AD8782" s="15">
        <f t="shared" si="899"/>
        <v>0</v>
      </c>
      <c r="AE8782" s="15">
        <f t="shared" si="900"/>
        <v>0</v>
      </c>
      <c r="AI8782" t="str">
        <f t="shared" si="904"/>
        <v/>
      </c>
      <c r="AJ8782" t="str">
        <f t="shared" si="905"/>
        <v/>
      </c>
      <c r="AL8782">
        <f t="shared" si="903"/>
        <v>0</v>
      </c>
    </row>
    <row r="8783" spans="1:38" x14ac:dyDescent="0.3">
      <c r="A8783">
        <v>8782</v>
      </c>
      <c r="B8783" t="s">
        <v>32</v>
      </c>
      <c r="C8783" t="s">
        <v>29</v>
      </c>
      <c r="D8783">
        <v>282</v>
      </c>
      <c r="E8783">
        <v>22427348448.573101</v>
      </c>
      <c r="F8783">
        <v>91316130.171762794</v>
      </c>
      <c r="G8783">
        <v>31093778522.821899</v>
      </c>
      <c r="H8783">
        <v>345249568.58928698</v>
      </c>
      <c r="I8783">
        <v>0</v>
      </c>
      <c r="J8783">
        <v>0</v>
      </c>
      <c r="K8783" t="s">
        <v>22</v>
      </c>
      <c r="L8783">
        <v>-835013.54858480406</v>
      </c>
      <c r="M8783">
        <v>-607282.58078894799</v>
      </c>
      <c r="Y8783" s="15">
        <f t="shared" si="901"/>
        <v>0</v>
      </c>
      <c r="Z8783" s="15">
        <f t="shared" si="902"/>
        <v>0</v>
      </c>
      <c r="AD8783" s="15">
        <f t="shared" si="899"/>
        <v>0</v>
      </c>
      <c r="AE8783" s="15">
        <f t="shared" si="900"/>
        <v>0</v>
      </c>
      <c r="AI8783" t="str">
        <f t="shared" si="904"/>
        <v/>
      </c>
      <c r="AJ8783" t="str">
        <f t="shared" si="905"/>
        <v/>
      </c>
      <c r="AL8783">
        <f t="shared" si="903"/>
        <v>0</v>
      </c>
    </row>
    <row r="8784" spans="1:38" x14ac:dyDescent="0.3">
      <c r="A8784">
        <v>8783</v>
      </c>
      <c r="B8784" t="s">
        <v>32</v>
      </c>
      <c r="C8784" t="s">
        <v>29</v>
      </c>
      <c r="D8784">
        <v>283</v>
      </c>
      <c r="E8784">
        <v>18524437672.395901</v>
      </c>
      <c r="F8784">
        <v>90959068.520893604</v>
      </c>
      <c r="G8784">
        <v>31093887905.598202</v>
      </c>
      <c r="H8784">
        <v>327459841.58427799</v>
      </c>
      <c r="I8784">
        <v>0</v>
      </c>
      <c r="J8784">
        <v>0</v>
      </c>
      <c r="K8784" t="s">
        <v>22</v>
      </c>
      <c r="L8784">
        <v>-791987.67852939898</v>
      </c>
      <c r="M8784">
        <v>-575991.03893047199</v>
      </c>
      <c r="Y8784" s="15">
        <f t="shared" si="901"/>
        <v>0</v>
      </c>
      <c r="Z8784" s="15">
        <f t="shared" si="902"/>
        <v>0</v>
      </c>
      <c r="AD8784" s="15">
        <f t="shared" si="899"/>
        <v>0</v>
      </c>
      <c r="AE8784" s="15">
        <f t="shared" si="900"/>
        <v>0</v>
      </c>
      <c r="AI8784" t="str">
        <f t="shared" si="904"/>
        <v/>
      </c>
      <c r="AJ8784" t="str">
        <f t="shared" si="905"/>
        <v/>
      </c>
      <c r="AL8784">
        <f t="shared" si="903"/>
        <v>0</v>
      </c>
    </row>
    <row r="8785" spans="1:38" x14ac:dyDescent="0.3">
      <c r="A8785">
        <v>8784</v>
      </c>
      <c r="B8785" t="s">
        <v>32</v>
      </c>
      <c r="C8785" t="s">
        <v>29</v>
      </c>
      <c r="D8785">
        <v>284</v>
      </c>
      <c r="E8785">
        <v>15960416049.243999</v>
      </c>
      <c r="F8785">
        <v>89292036.882983595</v>
      </c>
      <c r="G8785">
        <v>31095372779.709702</v>
      </c>
      <c r="H8785">
        <v>806266531.24860001</v>
      </c>
      <c r="I8785">
        <v>0</v>
      </c>
      <c r="J8785">
        <v>0</v>
      </c>
      <c r="K8785" t="s">
        <v>22</v>
      </c>
      <c r="L8785">
        <v>-1950019.74981163</v>
      </c>
      <c r="M8785">
        <v>-1418196.1816811899</v>
      </c>
      <c r="Y8785" s="15">
        <f t="shared" si="901"/>
        <v>0</v>
      </c>
      <c r="Z8785" s="15">
        <f t="shared" si="902"/>
        <v>0</v>
      </c>
      <c r="AD8785" s="15">
        <f t="shared" si="899"/>
        <v>0</v>
      </c>
      <c r="AE8785" s="15">
        <f t="shared" si="900"/>
        <v>0</v>
      </c>
      <c r="AI8785" t="str">
        <f t="shared" si="904"/>
        <v/>
      </c>
      <c r="AJ8785" t="str">
        <f t="shared" si="905"/>
        <v/>
      </c>
      <c r="AL8785">
        <f t="shared" si="903"/>
        <v>0</v>
      </c>
    </row>
    <row r="8786" spans="1:38" x14ac:dyDescent="0.3">
      <c r="A8786">
        <v>8785</v>
      </c>
      <c r="B8786" t="s">
        <v>32</v>
      </c>
      <c r="C8786" t="s">
        <v>29</v>
      </c>
      <c r="D8786">
        <v>285</v>
      </c>
      <c r="E8786">
        <v>16837334742.715099</v>
      </c>
      <c r="F8786">
        <v>90382700.574205205</v>
      </c>
      <c r="G8786">
        <v>31097362497.753601</v>
      </c>
      <c r="H8786">
        <v>-43445311.465192802</v>
      </c>
      <c r="I8786">
        <v>0</v>
      </c>
      <c r="J8786">
        <v>0</v>
      </c>
      <c r="K8786" t="s">
        <v>22</v>
      </c>
      <c r="L8786">
        <v>105075.942148617</v>
      </c>
      <c r="M8786">
        <v>76418.867017175697</v>
      </c>
      <c r="Y8786" s="15">
        <f t="shared" si="901"/>
        <v>0</v>
      </c>
      <c r="Z8786" s="15">
        <f t="shared" si="902"/>
        <v>0</v>
      </c>
      <c r="AD8786" s="15">
        <f t="shared" si="899"/>
        <v>1</v>
      </c>
      <c r="AE8786" s="15">
        <f t="shared" si="900"/>
        <v>1</v>
      </c>
      <c r="AI8786" t="str">
        <f t="shared" si="904"/>
        <v>ERROR!</v>
      </c>
      <c r="AJ8786" t="str">
        <f t="shared" si="905"/>
        <v>ERROR!</v>
      </c>
      <c r="AL8786">
        <f t="shared" si="903"/>
        <v>1</v>
      </c>
    </row>
    <row r="8787" spans="1:38" x14ac:dyDescent="0.3">
      <c r="A8787">
        <v>8786</v>
      </c>
      <c r="B8787" t="s">
        <v>32</v>
      </c>
      <c r="C8787" t="s">
        <v>29</v>
      </c>
      <c r="D8787">
        <v>286</v>
      </c>
      <c r="E8787">
        <v>21228826563.592201</v>
      </c>
      <c r="F8787">
        <v>89353132.160273403</v>
      </c>
      <c r="G8787">
        <v>31093169134.983398</v>
      </c>
      <c r="H8787">
        <v>508418564.40539598</v>
      </c>
      <c r="I8787">
        <v>0</v>
      </c>
      <c r="J8787">
        <v>0</v>
      </c>
      <c r="K8787" t="s">
        <v>22</v>
      </c>
      <c r="L8787">
        <v>-1229650.7461695799</v>
      </c>
      <c r="M8787">
        <v>-894291.45175969205</v>
      </c>
      <c r="Y8787" s="15">
        <f t="shared" si="901"/>
        <v>0</v>
      </c>
      <c r="Z8787" s="15">
        <f t="shared" si="902"/>
        <v>0</v>
      </c>
      <c r="AD8787" s="15">
        <f t="shared" si="899"/>
        <v>0</v>
      </c>
      <c r="AE8787" s="15">
        <f t="shared" si="900"/>
        <v>0</v>
      </c>
      <c r="AI8787" t="str">
        <f t="shared" si="904"/>
        <v/>
      </c>
      <c r="AJ8787" t="str">
        <f t="shared" si="905"/>
        <v/>
      </c>
      <c r="AL8787">
        <f t="shared" si="903"/>
        <v>0</v>
      </c>
    </row>
    <row r="8788" spans="1:38" x14ac:dyDescent="0.3">
      <c r="A8788">
        <v>8787</v>
      </c>
      <c r="B8788" t="s">
        <v>32</v>
      </c>
      <c r="C8788" t="s">
        <v>29</v>
      </c>
      <c r="D8788">
        <v>287</v>
      </c>
      <c r="E8788">
        <v>18921626000.801498</v>
      </c>
      <c r="F8788">
        <v>93030114.899464294</v>
      </c>
      <c r="G8788">
        <v>31098076010.804199</v>
      </c>
      <c r="H8788">
        <v>536104072.46243697</v>
      </c>
      <c r="I8788">
        <v>0</v>
      </c>
      <c r="J8788">
        <v>0</v>
      </c>
      <c r="K8788" t="s">
        <v>22</v>
      </c>
      <c r="L8788">
        <v>-1296610.3499760199</v>
      </c>
      <c r="M8788">
        <v>-942989.345437104</v>
      </c>
      <c r="Y8788" s="15">
        <f t="shared" si="901"/>
        <v>0</v>
      </c>
      <c r="Z8788" s="15">
        <f t="shared" si="902"/>
        <v>0</v>
      </c>
      <c r="AD8788" s="15">
        <f t="shared" si="899"/>
        <v>0</v>
      </c>
      <c r="AE8788" s="15">
        <f t="shared" si="900"/>
        <v>0</v>
      </c>
      <c r="AI8788" t="str">
        <f t="shared" si="904"/>
        <v/>
      </c>
      <c r="AJ8788" t="str">
        <f t="shared" si="905"/>
        <v/>
      </c>
      <c r="AL8788">
        <f t="shared" si="903"/>
        <v>0</v>
      </c>
    </row>
    <row r="8789" spans="1:38" x14ac:dyDescent="0.3">
      <c r="A8789">
        <v>8788</v>
      </c>
      <c r="B8789" t="s">
        <v>32</v>
      </c>
      <c r="C8789" t="s">
        <v>29</v>
      </c>
      <c r="D8789">
        <v>288</v>
      </c>
      <c r="E8789">
        <v>20349336257.839802</v>
      </c>
      <c r="F8789">
        <v>91854926.133604899</v>
      </c>
      <c r="G8789">
        <v>31086340795.174198</v>
      </c>
      <c r="H8789">
        <v>106213009.31952301</v>
      </c>
      <c r="I8789">
        <v>0</v>
      </c>
      <c r="J8789">
        <v>0</v>
      </c>
      <c r="K8789" t="s">
        <v>22</v>
      </c>
      <c r="L8789">
        <v>-256884.61300663199</v>
      </c>
      <c r="M8789">
        <v>-186825.173095732</v>
      </c>
      <c r="Y8789" s="15">
        <f t="shared" si="901"/>
        <v>0</v>
      </c>
      <c r="Z8789" s="15">
        <f t="shared" si="902"/>
        <v>0</v>
      </c>
      <c r="AD8789" s="15">
        <f t="shared" si="899"/>
        <v>0</v>
      </c>
      <c r="AE8789" s="15">
        <f t="shared" si="900"/>
        <v>0</v>
      </c>
      <c r="AI8789" t="str">
        <f t="shared" si="904"/>
        <v/>
      </c>
      <c r="AJ8789" t="str">
        <f t="shared" si="905"/>
        <v/>
      </c>
      <c r="AL8789">
        <f t="shared" si="903"/>
        <v>0</v>
      </c>
    </row>
    <row r="8790" spans="1:38" x14ac:dyDescent="0.3">
      <c r="A8790">
        <v>8789</v>
      </c>
      <c r="B8790" t="s">
        <v>32</v>
      </c>
      <c r="C8790" t="s">
        <v>29</v>
      </c>
      <c r="D8790">
        <v>289</v>
      </c>
      <c r="E8790">
        <v>17999330675.6651</v>
      </c>
      <c r="F8790">
        <v>88489368.166850999</v>
      </c>
      <c r="G8790">
        <v>31100195519.7201</v>
      </c>
      <c r="H8790">
        <v>487570775.85601002</v>
      </c>
      <c r="I8790">
        <v>0</v>
      </c>
      <c r="J8790">
        <v>0</v>
      </c>
      <c r="K8790" t="s">
        <v>22</v>
      </c>
      <c r="L8790">
        <v>-1179228.7109795001</v>
      </c>
      <c r="M8790">
        <v>-857620.88071236399</v>
      </c>
      <c r="Y8790" s="15">
        <f t="shared" si="901"/>
        <v>0</v>
      </c>
      <c r="Z8790" s="15">
        <f t="shared" si="902"/>
        <v>0</v>
      </c>
      <c r="AD8790" s="15">
        <f t="shared" si="899"/>
        <v>0</v>
      </c>
      <c r="AE8790" s="15">
        <f t="shared" si="900"/>
        <v>0</v>
      </c>
      <c r="AI8790" t="str">
        <f t="shared" si="904"/>
        <v/>
      </c>
      <c r="AJ8790" t="str">
        <f t="shared" si="905"/>
        <v/>
      </c>
      <c r="AL8790">
        <f t="shared" si="903"/>
        <v>0</v>
      </c>
    </row>
    <row r="8791" spans="1:38" x14ac:dyDescent="0.3">
      <c r="A8791">
        <v>8790</v>
      </c>
      <c r="B8791" t="s">
        <v>32</v>
      </c>
      <c r="C8791" t="s">
        <v>29</v>
      </c>
      <c r="D8791">
        <v>290</v>
      </c>
      <c r="E8791">
        <v>13136723797.251699</v>
      </c>
      <c r="F8791">
        <v>93209230.113571107</v>
      </c>
      <c r="G8791">
        <v>31098384140.983101</v>
      </c>
      <c r="H8791">
        <v>15155113.856224099</v>
      </c>
      <c r="I8791">
        <v>0</v>
      </c>
      <c r="J8791">
        <v>0</v>
      </c>
      <c r="K8791" t="s">
        <v>22</v>
      </c>
      <c r="L8791">
        <v>-36653.8485536722</v>
      </c>
      <c r="M8791">
        <v>-26657.3444026707</v>
      </c>
      <c r="Y8791" s="15">
        <f t="shared" si="901"/>
        <v>0</v>
      </c>
      <c r="Z8791" s="15">
        <f t="shared" si="902"/>
        <v>0</v>
      </c>
      <c r="AD8791" s="15">
        <f t="shared" si="899"/>
        <v>0</v>
      </c>
      <c r="AE8791" s="15">
        <f t="shared" si="900"/>
        <v>0</v>
      </c>
      <c r="AI8791" t="str">
        <f t="shared" si="904"/>
        <v/>
      </c>
      <c r="AJ8791" t="str">
        <f t="shared" si="905"/>
        <v/>
      </c>
      <c r="AL8791">
        <f t="shared" si="903"/>
        <v>0</v>
      </c>
    </row>
    <row r="8792" spans="1:38" x14ac:dyDescent="0.3">
      <c r="A8792">
        <v>8791</v>
      </c>
      <c r="B8792" t="s">
        <v>32</v>
      </c>
      <c r="C8792" t="s">
        <v>29</v>
      </c>
      <c r="D8792">
        <v>291</v>
      </c>
      <c r="E8792">
        <v>22023221699.574402</v>
      </c>
      <c r="F8792">
        <v>88066906.270125702</v>
      </c>
      <c r="G8792">
        <v>31072502385.4007</v>
      </c>
      <c r="H8792">
        <v>380251154.46964997</v>
      </c>
      <c r="I8792">
        <v>0</v>
      </c>
      <c r="J8792">
        <v>0</v>
      </c>
      <c r="K8792" t="s">
        <v>22</v>
      </c>
      <c r="L8792">
        <v>-919667.66865070502</v>
      </c>
      <c r="M8792">
        <v>-668849.21356414899</v>
      </c>
      <c r="Y8792" s="15">
        <f t="shared" si="901"/>
        <v>0</v>
      </c>
      <c r="Z8792" s="15">
        <f t="shared" si="902"/>
        <v>0</v>
      </c>
      <c r="AD8792" s="15">
        <f t="shared" si="899"/>
        <v>0</v>
      </c>
      <c r="AE8792" s="15">
        <f t="shared" si="900"/>
        <v>0</v>
      </c>
      <c r="AI8792" t="str">
        <f t="shared" si="904"/>
        <v/>
      </c>
      <c r="AJ8792" t="str">
        <f t="shared" si="905"/>
        <v/>
      </c>
      <c r="AL8792">
        <f t="shared" si="903"/>
        <v>0</v>
      </c>
    </row>
    <row r="8793" spans="1:38" x14ac:dyDescent="0.3">
      <c r="A8793">
        <v>8792</v>
      </c>
      <c r="B8793" t="s">
        <v>32</v>
      </c>
      <c r="C8793" t="s">
        <v>29</v>
      </c>
      <c r="D8793">
        <v>292</v>
      </c>
      <c r="E8793">
        <v>26079165385.6884</v>
      </c>
      <c r="F8793">
        <v>89735528.970112607</v>
      </c>
      <c r="G8793">
        <v>31082233232.1012</v>
      </c>
      <c r="H8793">
        <v>-188431197.57360801</v>
      </c>
      <c r="I8793">
        <v>0</v>
      </c>
      <c r="J8793">
        <v>0</v>
      </c>
      <c r="K8793" t="s">
        <v>22</v>
      </c>
      <c r="L8793">
        <v>455735.84231527202</v>
      </c>
      <c r="M8793">
        <v>331444.24895656202</v>
      </c>
      <c r="Y8793" s="15">
        <f t="shared" si="901"/>
        <v>0</v>
      </c>
      <c r="Z8793" s="15">
        <f t="shared" si="902"/>
        <v>0</v>
      </c>
      <c r="AD8793" s="15">
        <f t="shared" si="899"/>
        <v>1</v>
      </c>
      <c r="AE8793" s="15">
        <f t="shared" si="900"/>
        <v>1</v>
      </c>
      <c r="AI8793" t="str">
        <f t="shared" si="904"/>
        <v>ERROR!</v>
      </c>
      <c r="AJ8793" t="str">
        <f t="shared" si="905"/>
        <v>ERROR!</v>
      </c>
      <c r="AL8793">
        <f t="shared" si="903"/>
        <v>1</v>
      </c>
    </row>
    <row r="8794" spans="1:38" x14ac:dyDescent="0.3">
      <c r="A8794">
        <v>8793</v>
      </c>
      <c r="B8794" t="s">
        <v>32</v>
      </c>
      <c r="C8794" t="s">
        <v>29</v>
      </c>
      <c r="D8794">
        <v>293</v>
      </c>
      <c r="E8794">
        <v>17586621034.0098</v>
      </c>
      <c r="F8794">
        <v>92198040.228220701</v>
      </c>
      <c r="G8794">
        <v>31084760150.6605</v>
      </c>
      <c r="H8794">
        <v>1059397063.3341399</v>
      </c>
      <c r="I8794">
        <v>0</v>
      </c>
      <c r="J8794">
        <v>0</v>
      </c>
      <c r="K8794" t="s">
        <v>22</v>
      </c>
      <c r="L8794">
        <v>-2562236.0799161601</v>
      </c>
      <c r="M8794">
        <v>-1863444.42175721</v>
      </c>
      <c r="Y8794" s="15">
        <f t="shared" si="901"/>
        <v>0</v>
      </c>
      <c r="Z8794" s="15">
        <f t="shared" si="902"/>
        <v>0</v>
      </c>
      <c r="AD8794" s="15">
        <f t="shared" si="899"/>
        <v>0</v>
      </c>
      <c r="AE8794" s="15">
        <f t="shared" si="900"/>
        <v>0</v>
      </c>
      <c r="AI8794" t="str">
        <f t="shared" si="904"/>
        <v/>
      </c>
      <c r="AJ8794" t="str">
        <f t="shared" si="905"/>
        <v/>
      </c>
      <c r="AL8794">
        <f t="shared" si="903"/>
        <v>0</v>
      </c>
    </row>
    <row r="8795" spans="1:38" x14ac:dyDescent="0.3">
      <c r="A8795">
        <v>8794</v>
      </c>
      <c r="B8795" t="s">
        <v>32</v>
      </c>
      <c r="C8795" t="s">
        <v>29</v>
      </c>
      <c r="D8795">
        <v>294</v>
      </c>
      <c r="E8795">
        <v>18354361829.0275</v>
      </c>
      <c r="F8795">
        <v>91836170.410562605</v>
      </c>
      <c r="G8795">
        <v>31051541514.2355</v>
      </c>
      <c r="H8795">
        <v>-351405395.74923301</v>
      </c>
      <c r="I8795">
        <v>0</v>
      </c>
      <c r="J8795">
        <v>0</v>
      </c>
      <c r="K8795" t="s">
        <v>22</v>
      </c>
      <c r="L8795">
        <v>849901.90630905796</v>
      </c>
      <c r="M8795">
        <v>618110.47731567803</v>
      </c>
      <c r="Y8795" s="15">
        <f t="shared" si="901"/>
        <v>0</v>
      </c>
      <c r="Z8795" s="15">
        <f t="shared" si="902"/>
        <v>0</v>
      </c>
      <c r="AD8795" s="15">
        <f t="shared" si="899"/>
        <v>1</v>
      </c>
      <c r="AE8795" s="15">
        <f t="shared" si="900"/>
        <v>1</v>
      </c>
      <c r="AI8795" t="str">
        <f t="shared" si="904"/>
        <v>ERROR!</v>
      </c>
      <c r="AJ8795" t="str">
        <f t="shared" si="905"/>
        <v>ERROR!</v>
      </c>
      <c r="AL8795">
        <f t="shared" si="903"/>
        <v>1</v>
      </c>
    </row>
    <row r="8796" spans="1:38" x14ac:dyDescent="0.3">
      <c r="A8796">
        <v>8795</v>
      </c>
      <c r="B8796" t="s">
        <v>32</v>
      </c>
      <c r="C8796" t="s">
        <v>29</v>
      </c>
      <c r="D8796">
        <v>295</v>
      </c>
      <c r="E8796">
        <v>24274133246.9772</v>
      </c>
      <c r="F8796">
        <v>92123105.873861298</v>
      </c>
      <c r="G8796">
        <v>31067543228.555401</v>
      </c>
      <c r="H8796">
        <v>74424999.543586701</v>
      </c>
      <c r="I8796">
        <v>0</v>
      </c>
      <c r="J8796">
        <v>0</v>
      </c>
      <c r="K8796" t="s">
        <v>22</v>
      </c>
      <c r="L8796">
        <v>-180002.782411127</v>
      </c>
      <c r="M8796">
        <v>-130911.114480819</v>
      </c>
      <c r="Y8796" s="15">
        <f t="shared" si="901"/>
        <v>0</v>
      </c>
      <c r="Z8796" s="15">
        <f t="shared" si="902"/>
        <v>0</v>
      </c>
      <c r="AD8796" s="15">
        <f t="shared" si="899"/>
        <v>0</v>
      </c>
      <c r="AE8796" s="15">
        <f t="shared" si="900"/>
        <v>0</v>
      </c>
      <c r="AI8796" t="str">
        <f t="shared" si="904"/>
        <v/>
      </c>
      <c r="AJ8796" t="str">
        <f t="shared" si="905"/>
        <v/>
      </c>
      <c r="AL8796">
        <f t="shared" si="903"/>
        <v>0</v>
      </c>
    </row>
    <row r="8797" spans="1:38" x14ac:dyDescent="0.3">
      <c r="A8797">
        <v>8796</v>
      </c>
      <c r="B8797" t="s">
        <v>32</v>
      </c>
      <c r="C8797" t="s">
        <v>29</v>
      </c>
      <c r="D8797">
        <v>296</v>
      </c>
      <c r="E8797">
        <v>17167392137.306299</v>
      </c>
      <c r="F8797">
        <v>92087833.290800095</v>
      </c>
      <c r="G8797">
        <v>31094364270.516201</v>
      </c>
      <c r="H8797">
        <v>252474832.25970599</v>
      </c>
      <c r="I8797">
        <v>0</v>
      </c>
      <c r="J8797">
        <v>0</v>
      </c>
      <c r="K8797" t="s">
        <v>22</v>
      </c>
      <c r="L8797">
        <v>-610630.467910373</v>
      </c>
      <c r="M8797">
        <v>-444094.88575299899</v>
      </c>
      <c r="Y8797" s="15">
        <f t="shared" si="901"/>
        <v>0</v>
      </c>
      <c r="Z8797" s="15">
        <f t="shared" si="902"/>
        <v>0</v>
      </c>
      <c r="AD8797" s="15">
        <f t="shared" si="899"/>
        <v>0</v>
      </c>
      <c r="AE8797" s="15">
        <f t="shared" si="900"/>
        <v>0</v>
      </c>
      <c r="AI8797" t="str">
        <f t="shared" si="904"/>
        <v/>
      </c>
      <c r="AJ8797" t="str">
        <f t="shared" si="905"/>
        <v/>
      </c>
      <c r="AL8797">
        <f t="shared" si="903"/>
        <v>0</v>
      </c>
    </row>
    <row r="8798" spans="1:38" x14ac:dyDescent="0.3">
      <c r="A8798">
        <v>8797</v>
      </c>
      <c r="B8798" t="s">
        <v>32</v>
      </c>
      <c r="C8798" t="s">
        <v>29</v>
      </c>
      <c r="D8798">
        <v>297</v>
      </c>
      <c r="E8798">
        <v>15550011876.124701</v>
      </c>
      <c r="F8798">
        <v>91957477.664728403</v>
      </c>
      <c r="G8798">
        <v>31095124480.2845</v>
      </c>
      <c r="H8798">
        <v>518448203.91769999</v>
      </c>
      <c r="I8798">
        <v>0</v>
      </c>
      <c r="J8798">
        <v>0</v>
      </c>
      <c r="K8798" t="s">
        <v>22</v>
      </c>
      <c r="L8798">
        <v>-1253908.22725613</v>
      </c>
      <c r="M8798">
        <v>-911933.25618627702</v>
      </c>
      <c r="Y8798" s="15">
        <f t="shared" si="901"/>
        <v>0</v>
      </c>
      <c r="Z8798" s="15">
        <f t="shared" si="902"/>
        <v>0</v>
      </c>
      <c r="AD8798" s="15">
        <f t="shared" si="899"/>
        <v>0</v>
      </c>
      <c r="AE8798" s="15">
        <f t="shared" si="900"/>
        <v>0</v>
      </c>
      <c r="AI8798" t="str">
        <f t="shared" si="904"/>
        <v/>
      </c>
      <c r="AJ8798" t="str">
        <f t="shared" si="905"/>
        <v/>
      </c>
      <c r="AL8798">
        <f t="shared" si="903"/>
        <v>0</v>
      </c>
    </row>
    <row r="8799" spans="1:38" x14ac:dyDescent="0.3">
      <c r="A8799">
        <v>8798</v>
      </c>
      <c r="B8799" t="s">
        <v>32</v>
      </c>
      <c r="C8799" t="s">
        <v>29</v>
      </c>
      <c r="D8799">
        <v>298</v>
      </c>
      <c r="E8799">
        <v>21530241443.980099</v>
      </c>
      <c r="F8799">
        <v>91878316.692977905</v>
      </c>
      <c r="G8799">
        <v>31093737000.0457</v>
      </c>
      <c r="H8799">
        <v>309548240.50494802</v>
      </c>
      <c r="I8799">
        <v>0</v>
      </c>
      <c r="J8799">
        <v>0</v>
      </c>
      <c r="K8799" t="s">
        <v>22</v>
      </c>
      <c r="L8799">
        <v>-748667.04632933601</v>
      </c>
      <c r="M8799">
        <v>-544485.12460315297</v>
      </c>
      <c r="Y8799" s="15">
        <f t="shared" si="901"/>
        <v>0</v>
      </c>
      <c r="Z8799" s="15">
        <f t="shared" si="902"/>
        <v>0</v>
      </c>
      <c r="AD8799" s="15">
        <f t="shared" si="899"/>
        <v>0</v>
      </c>
      <c r="AE8799" s="15">
        <f t="shared" si="900"/>
        <v>0</v>
      </c>
      <c r="AI8799" t="str">
        <f t="shared" si="904"/>
        <v/>
      </c>
      <c r="AJ8799" t="str">
        <f t="shared" si="905"/>
        <v/>
      </c>
      <c r="AL8799">
        <f t="shared" si="903"/>
        <v>0</v>
      </c>
    </row>
    <row r="8800" spans="1:38" x14ac:dyDescent="0.3">
      <c r="A8800">
        <v>8799</v>
      </c>
      <c r="B8800" t="s">
        <v>32</v>
      </c>
      <c r="C8800" t="s">
        <v>29</v>
      </c>
      <c r="D8800">
        <v>299</v>
      </c>
      <c r="E8800">
        <v>16933422408.9128</v>
      </c>
      <c r="F8800">
        <v>93612940.534336999</v>
      </c>
      <c r="G8800">
        <v>31092627625.922798</v>
      </c>
      <c r="H8800">
        <v>85250678.815084502</v>
      </c>
      <c r="I8800">
        <v>0</v>
      </c>
      <c r="J8800">
        <v>0</v>
      </c>
      <c r="K8800" t="s">
        <v>22</v>
      </c>
      <c r="L8800">
        <v>-206185.54898566799</v>
      </c>
      <c r="M8800">
        <v>-149953.12653503101</v>
      </c>
      <c r="Y8800" s="15">
        <f t="shared" si="901"/>
        <v>0</v>
      </c>
      <c r="Z8800" s="15">
        <f t="shared" si="902"/>
        <v>0</v>
      </c>
      <c r="AD8800" s="15">
        <f t="shared" si="899"/>
        <v>0</v>
      </c>
      <c r="AE8800" s="15">
        <f t="shared" si="900"/>
        <v>0</v>
      </c>
      <c r="AI8800" t="str">
        <f t="shared" si="904"/>
        <v/>
      </c>
      <c r="AJ8800" t="str">
        <f t="shared" si="905"/>
        <v/>
      </c>
      <c r="AL8800">
        <f t="shared" si="903"/>
        <v>0</v>
      </c>
    </row>
    <row r="8801" spans="1:38" x14ac:dyDescent="0.3">
      <c r="A8801">
        <v>8800</v>
      </c>
      <c r="B8801" t="s">
        <v>32</v>
      </c>
      <c r="C8801" t="s">
        <v>29</v>
      </c>
      <c r="D8801">
        <v>300</v>
      </c>
      <c r="E8801">
        <v>17313926157.6497</v>
      </c>
      <c r="F8801">
        <v>91394053.730763003</v>
      </c>
      <c r="G8801">
        <v>31087200017.803501</v>
      </c>
      <c r="H8801">
        <v>552955317.06139898</v>
      </c>
      <c r="I8801">
        <v>0</v>
      </c>
      <c r="J8801">
        <v>0</v>
      </c>
      <c r="K8801" t="s">
        <v>22</v>
      </c>
      <c r="L8801">
        <v>-1337366.42566974</v>
      </c>
      <c r="M8801">
        <v>-972630.12775981205</v>
      </c>
      <c r="Y8801" s="15">
        <f t="shared" si="901"/>
        <v>0</v>
      </c>
      <c r="Z8801" s="15">
        <f t="shared" si="902"/>
        <v>0</v>
      </c>
      <c r="AD8801" s="15">
        <f t="shared" si="899"/>
        <v>0</v>
      </c>
      <c r="AE8801" s="15">
        <f t="shared" si="900"/>
        <v>0</v>
      </c>
      <c r="AI8801" t="str">
        <f t="shared" si="904"/>
        <v/>
      </c>
      <c r="AJ8801" t="str">
        <f t="shared" si="905"/>
        <v/>
      </c>
      <c r="AL8801">
        <f t="shared" si="903"/>
        <v>0</v>
      </c>
    </row>
    <row r="8802" spans="1:38" x14ac:dyDescent="0.3">
      <c r="A8802">
        <v>8801</v>
      </c>
      <c r="B8802" t="s">
        <v>32</v>
      </c>
      <c r="C8802" t="s">
        <v>29</v>
      </c>
      <c r="D8802">
        <v>301</v>
      </c>
      <c r="E8802">
        <v>17268773318.855801</v>
      </c>
      <c r="F8802">
        <v>88064948.685169205</v>
      </c>
      <c r="G8802">
        <v>31093348394.2061</v>
      </c>
      <c r="H8802">
        <v>137937541.476051</v>
      </c>
      <c r="I8802">
        <v>0</v>
      </c>
      <c r="J8802">
        <v>0</v>
      </c>
      <c r="K8802" t="s">
        <v>22</v>
      </c>
      <c r="L8802">
        <v>-333612.91792952397</v>
      </c>
      <c r="M8802">
        <v>-242627.57667601699</v>
      </c>
      <c r="Y8802" s="15">
        <f t="shared" si="901"/>
        <v>0</v>
      </c>
      <c r="Z8802" s="15">
        <f t="shared" si="902"/>
        <v>0</v>
      </c>
      <c r="AD8802" s="15">
        <f t="shared" si="899"/>
        <v>0</v>
      </c>
      <c r="AE8802" s="15">
        <f t="shared" si="900"/>
        <v>0</v>
      </c>
      <c r="AI8802" t="str">
        <f t="shared" si="904"/>
        <v/>
      </c>
      <c r="AJ8802" t="str">
        <f t="shared" si="905"/>
        <v/>
      </c>
      <c r="AL8802">
        <f t="shared" si="903"/>
        <v>0</v>
      </c>
    </row>
    <row r="8803" spans="1:38" x14ac:dyDescent="0.3">
      <c r="A8803">
        <v>8802</v>
      </c>
      <c r="B8803" t="s">
        <v>32</v>
      </c>
      <c r="C8803" t="s">
        <v>29</v>
      </c>
      <c r="D8803">
        <v>302</v>
      </c>
      <c r="E8803">
        <v>22475876884.2267</v>
      </c>
      <c r="F8803">
        <v>93879658.519716099</v>
      </c>
      <c r="G8803">
        <v>31061027688.3773</v>
      </c>
      <c r="H8803">
        <v>860613601.52331901</v>
      </c>
      <c r="I8803">
        <v>0</v>
      </c>
      <c r="J8803">
        <v>0</v>
      </c>
      <c r="K8803" t="s">
        <v>22</v>
      </c>
      <c r="L8803">
        <v>-2081462.46295015</v>
      </c>
      <c r="M8803">
        <v>-1513790.8821455699</v>
      </c>
      <c r="Y8803" s="15">
        <f t="shared" si="901"/>
        <v>0</v>
      </c>
      <c r="Z8803" s="15">
        <f t="shared" si="902"/>
        <v>0</v>
      </c>
      <c r="AD8803" s="15">
        <f t="shared" si="899"/>
        <v>0</v>
      </c>
      <c r="AE8803" s="15">
        <f t="shared" si="900"/>
        <v>0</v>
      </c>
      <c r="AI8803" t="str">
        <f t="shared" si="904"/>
        <v/>
      </c>
      <c r="AJ8803" t="str">
        <f t="shared" si="905"/>
        <v/>
      </c>
      <c r="AL8803">
        <f t="shared" si="903"/>
        <v>0</v>
      </c>
    </row>
    <row r="8804" spans="1:38" x14ac:dyDescent="0.3">
      <c r="A8804">
        <v>8803</v>
      </c>
      <c r="B8804" t="s">
        <v>32</v>
      </c>
      <c r="C8804" t="s">
        <v>29</v>
      </c>
      <c r="D8804">
        <v>303</v>
      </c>
      <c r="E8804">
        <v>18695481821.395599</v>
      </c>
      <c r="F8804">
        <v>91050838.599109203</v>
      </c>
      <c r="G8804">
        <v>31097217373.843399</v>
      </c>
      <c r="H8804">
        <v>734220137.09169805</v>
      </c>
      <c r="I8804">
        <v>0</v>
      </c>
      <c r="J8804">
        <v>0</v>
      </c>
      <c r="K8804" t="s">
        <v>22</v>
      </c>
      <c r="L8804">
        <v>-1775769.8137624401</v>
      </c>
      <c r="M8804">
        <v>-1291468.9554635901</v>
      </c>
      <c r="Y8804" s="15">
        <f t="shared" si="901"/>
        <v>0</v>
      </c>
      <c r="Z8804" s="15">
        <f t="shared" si="902"/>
        <v>0</v>
      </c>
      <c r="AD8804" s="15">
        <f t="shared" si="899"/>
        <v>0</v>
      </c>
      <c r="AE8804" s="15">
        <f t="shared" si="900"/>
        <v>0</v>
      </c>
      <c r="AI8804" t="str">
        <f t="shared" si="904"/>
        <v/>
      </c>
      <c r="AJ8804" t="str">
        <f t="shared" si="905"/>
        <v/>
      </c>
      <c r="AL8804">
        <f t="shared" si="903"/>
        <v>0</v>
      </c>
    </row>
    <row r="8805" spans="1:38" x14ac:dyDescent="0.3">
      <c r="A8805">
        <v>8804</v>
      </c>
      <c r="B8805" t="s">
        <v>32</v>
      </c>
      <c r="C8805" t="s">
        <v>29</v>
      </c>
      <c r="D8805">
        <v>304</v>
      </c>
      <c r="E8805">
        <v>15552769146.4501</v>
      </c>
      <c r="F8805">
        <v>92587787.335297301</v>
      </c>
      <c r="G8805">
        <v>31087897035.8437</v>
      </c>
      <c r="H8805">
        <v>17283676.789978001</v>
      </c>
      <c r="I8805">
        <v>0</v>
      </c>
      <c r="J8805">
        <v>0</v>
      </c>
      <c r="K8805" t="s">
        <v>22</v>
      </c>
      <c r="L8805">
        <v>-41801.947350616298</v>
      </c>
      <c r="M8805">
        <v>-30401.416254993699</v>
      </c>
      <c r="Y8805" s="15">
        <f t="shared" si="901"/>
        <v>0</v>
      </c>
      <c r="Z8805" s="15">
        <f t="shared" si="902"/>
        <v>0</v>
      </c>
      <c r="AD8805" s="15">
        <f t="shared" si="899"/>
        <v>0</v>
      </c>
      <c r="AE8805" s="15">
        <f t="shared" si="900"/>
        <v>0</v>
      </c>
      <c r="AI8805" t="str">
        <f t="shared" si="904"/>
        <v/>
      </c>
      <c r="AJ8805" t="str">
        <f t="shared" si="905"/>
        <v/>
      </c>
      <c r="AL8805">
        <f t="shared" si="903"/>
        <v>0</v>
      </c>
    </row>
    <row r="8806" spans="1:38" x14ac:dyDescent="0.3">
      <c r="A8806">
        <v>8805</v>
      </c>
      <c r="B8806" t="s">
        <v>32</v>
      </c>
      <c r="C8806" t="s">
        <v>29</v>
      </c>
      <c r="D8806">
        <v>305</v>
      </c>
      <c r="E8806">
        <v>16628609951.6614</v>
      </c>
      <c r="F8806">
        <v>91951963.7657976</v>
      </c>
      <c r="G8806">
        <v>31094030300.9254</v>
      </c>
      <c r="H8806">
        <v>568225976.70602202</v>
      </c>
      <c r="I8806">
        <v>0</v>
      </c>
      <c r="J8806">
        <v>0</v>
      </c>
      <c r="K8806" t="s">
        <v>22</v>
      </c>
      <c r="L8806">
        <v>-1374299.73090511</v>
      </c>
      <c r="M8806">
        <v>-999490.71338553401</v>
      </c>
      <c r="Y8806" s="15">
        <f t="shared" si="901"/>
        <v>0</v>
      </c>
      <c r="Z8806" s="15">
        <f t="shared" si="902"/>
        <v>0</v>
      </c>
      <c r="AD8806" s="15">
        <f t="shared" si="899"/>
        <v>0</v>
      </c>
      <c r="AE8806" s="15">
        <f t="shared" si="900"/>
        <v>0</v>
      </c>
      <c r="AI8806" t="str">
        <f t="shared" si="904"/>
        <v/>
      </c>
      <c r="AJ8806" t="str">
        <f t="shared" si="905"/>
        <v/>
      </c>
      <c r="AL8806">
        <f t="shared" si="903"/>
        <v>0</v>
      </c>
    </row>
    <row r="8807" spans="1:38" x14ac:dyDescent="0.3">
      <c r="A8807">
        <v>8806</v>
      </c>
      <c r="B8807" t="s">
        <v>32</v>
      </c>
      <c r="C8807" t="s">
        <v>29</v>
      </c>
      <c r="D8807">
        <v>306</v>
      </c>
      <c r="E8807">
        <v>20888231301.8885</v>
      </c>
      <c r="F8807">
        <v>92374130.167139098</v>
      </c>
      <c r="G8807">
        <v>31074145503.660999</v>
      </c>
      <c r="H8807">
        <v>680376159.00085795</v>
      </c>
      <c r="I8807">
        <v>0</v>
      </c>
      <c r="J8807">
        <v>0</v>
      </c>
      <c r="K8807" t="s">
        <v>22</v>
      </c>
      <c r="L8807">
        <v>-1645543.86909503</v>
      </c>
      <c r="M8807">
        <v>-1196759.17752366</v>
      </c>
      <c r="Y8807" s="15">
        <f t="shared" si="901"/>
        <v>0</v>
      </c>
      <c r="Z8807" s="15">
        <f t="shared" si="902"/>
        <v>0</v>
      </c>
      <c r="AD8807" s="15">
        <f t="shared" si="899"/>
        <v>0</v>
      </c>
      <c r="AE8807" s="15">
        <f t="shared" si="900"/>
        <v>0</v>
      </c>
      <c r="AI8807" t="str">
        <f t="shared" si="904"/>
        <v/>
      </c>
      <c r="AJ8807" t="str">
        <f t="shared" si="905"/>
        <v/>
      </c>
      <c r="AL8807">
        <f t="shared" si="903"/>
        <v>0</v>
      </c>
    </row>
    <row r="8808" spans="1:38" x14ac:dyDescent="0.3">
      <c r="A8808">
        <v>8807</v>
      </c>
      <c r="B8808" t="s">
        <v>32</v>
      </c>
      <c r="C8808" t="s">
        <v>29</v>
      </c>
      <c r="D8808">
        <v>307</v>
      </c>
      <c r="E8808">
        <v>20888826891.348801</v>
      </c>
      <c r="F8808">
        <v>91784006.481965497</v>
      </c>
      <c r="G8808">
        <v>31085748597.531101</v>
      </c>
      <c r="H8808">
        <v>641484256.89418399</v>
      </c>
      <c r="I8808">
        <v>0</v>
      </c>
      <c r="J8808">
        <v>0</v>
      </c>
      <c r="K8808" t="s">
        <v>22</v>
      </c>
      <c r="L8808">
        <v>-1551480.7097346799</v>
      </c>
      <c r="M8808">
        <v>-1128349.60707977</v>
      </c>
      <c r="Y8808" s="15">
        <f t="shared" si="901"/>
        <v>0</v>
      </c>
      <c r="Z8808" s="15">
        <f t="shared" si="902"/>
        <v>0</v>
      </c>
      <c r="AD8808" s="15">
        <f t="shared" si="899"/>
        <v>0</v>
      </c>
      <c r="AE8808" s="15">
        <f t="shared" si="900"/>
        <v>0</v>
      </c>
      <c r="AI8808" t="str">
        <f t="shared" si="904"/>
        <v/>
      </c>
      <c r="AJ8808" t="str">
        <f t="shared" si="905"/>
        <v/>
      </c>
      <c r="AL8808">
        <f t="shared" si="903"/>
        <v>0</v>
      </c>
    </row>
    <row r="8809" spans="1:38" x14ac:dyDescent="0.3">
      <c r="A8809">
        <v>8808</v>
      </c>
      <c r="B8809" t="s">
        <v>32</v>
      </c>
      <c r="C8809" t="s">
        <v>29</v>
      </c>
      <c r="D8809">
        <v>308</v>
      </c>
      <c r="E8809">
        <v>15550482314.068701</v>
      </c>
      <c r="F8809">
        <v>92566149.894407094</v>
      </c>
      <c r="G8809">
        <v>31092197446.748699</v>
      </c>
      <c r="H8809">
        <v>231313368.80832899</v>
      </c>
      <c r="I8809">
        <v>0</v>
      </c>
      <c r="J8809">
        <v>0</v>
      </c>
      <c r="K8809" t="s">
        <v>22</v>
      </c>
      <c r="L8809">
        <v>-559449.78501485498</v>
      </c>
      <c r="M8809">
        <v>-406872.57091989502</v>
      </c>
      <c r="Y8809" s="15">
        <f t="shared" si="901"/>
        <v>0</v>
      </c>
      <c r="Z8809" s="15">
        <f t="shared" si="902"/>
        <v>0</v>
      </c>
      <c r="AD8809" s="15">
        <f t="shared" si="899"/>
        <v>0</v>
      </c>
      <c r="AE8809" s="15">
        <f t="shared" si="900"/>
        <v>0</v>
      </c>
      <c r="AI8809" t="str">
        <f t="shared" si="904"/>
        <v/>
      </c>
      <c r="AJ8809" t="str">
        <f t="shared" si="905"/>
        <v/>
      </c>
      <c r="AL8809">
        <f t="shared" si="903"/>
        <v>0</v>
      </c>
    </row>
    <row r="8810" spans="1:38" x14ac:dyDescent="0.3">
      <c r="A8810">
        <v>8809</v>
      </c>
      <c r="B8810" t="s">
        <v>32</v>
      </c>
      <c r="C8810" t="s">
        <v>29</v>
      </c>
      <c r="D8810">
        <v>309</v>
      </c>
      <c r="E8810">
        <v>21509484061.254002</v>
      </c>
      <c r="F8810">
        <v>91762582.811519101</v>
      </c>
      <c r="G8810">
        <v>31098329910.154499</v>
      </c>
      <c r="H8810">
        <v>455919124.86423099</v>
      </c>
      <c r="I8810">
        <v>0</v>
      </c>
      <c r="J8810">
        <v>0</v>
      </c>
      <c r="K8810" t="s">
        <v>22</v>
      </c>
      <c r="L8810">
        <v>-1102676.6749517501</v>
      </c>
      <c r="M8810">
        <v>-801946.67269218003</v>
      </c>
      <c r="Y8810" s="15">
        <f t="shared" si="901"/>
        <v>0</v>
      </c>
      <c r="Z8810" s="15">
        <f t="shared" si="902"/>
        <v>0</v>
      </c>
      <c r="AD8810" s="15">
        <f t="shared" si="899"/>
        <v>0</v>
      </c>
      <c r="AE8810" s="15">
        <f t="shared" si="900"/>
        <v>0</v>
      </c>
      <c r="AI8810" t="str">
        <f t="shared" si="904"/>
        <v/>
      </c>
      <c r="AJ8810" t="str">
        <f t="shared" si="905"/>
        <v/>
      </c>
      <c r="AL8810">
        <f t="shared" si="903"/>
        <v>0</v>
      </c>
    </row>
    <row r="8811" spans="1:38" x14ac:dyDescent="0.3">
      <c r="A8811">
        <v>8810</v>
      </c>
      <c r="B8811" t="s">
        <v>32</v>
      </c>
      <c r="C8811" t="s">
        <v>29</v>
      </c>
      <c r="D8811">
        <v>310</v>
      </c>
      <c r="E8811">
        <v>14783631262.663799</v>
      </c>
      <c r="F8811">
        <v>91827447.825029597</v>
      </c>
      <c r="G8811">
        <v>31094339423.794998</v>
      </c>
      <c r="H8811">
        <v>221353892.09924901</v>
      </c>
      <c r="I8811">
        <v>0</v>
      </c>
      <c r="J8811">
        <v>0</v>
      </c>
      <c r="K8811" t="s">
        <v>22</v>
      </c>
      <c r="L8811">
        <v>-535361.998249828</v>
      </c>
      <c r="M8811">
        <v>-389354.180545329</v>
      </c>
      <c r="Y8811" s="15">
        <f t="shared" si="901"/>
        <v>0</v>
      </c>
      <c r="Z8811" s="15">
        <f t="shared" si="902"/>
        <v>0</v>
      </c>
      <c r="AD8811" s="15">
        <f t="shared" si="899"/>
        <v>0</v>
      </c>
      <c r="AE8811" s="15">
        <f t="shared" si="900"/>
        <v>0</v>
      </c>
      <c r="AI8811" t="str">
        <f t="shared" si="904"/>
        <v/>
      </c>
      <c r="AJ8811" t="str">
        <f t="shared" si="905"/>
        <v/>
      </c>
      <c r="AL8811">
        <f t="shared" si="903"/>
        <v>0</v>
      </c>
    </row>
    <row r="8812" spans="1:38" x14ac:dyDescent="0.3">
      <c r="A8812">
        <v>8811</v>
      </c>
      <c r="B8812" t="s">
        <v>32</v>
      </c>
      <c r="C8812" t="s">
        <v>29</v>
      </c>
      <c r="D8812">
        <v>311</v>
      </c>
      <c r="E8812">
        <v>16343856704.583799</v>
      </c>
      <c r="F8812">
        <v>92180194.217202902</v>
      </c>
      <c r="G8812">
        <v>31094705247.7892</v>
      </c>
      <c r="H8812">
        <v>510152849.19939798</v>
      </c>
      <c r="I8812">
        <v>0</v>
      </c>
      <c r="J8812">
        <v>0</v>
      </c>
      <c r="K8812" t="s">
        <v>22</v>
      </c>
      <c r="L8812">
        <v>-1233845.25191802</v>
      </c>
      <c r="M8812">
        <v>-897342.00139492704</v>
      </c>
      <c r="Y8812" s="15">
        <f t="shared" si="901"/>
        <v>0</v>
      </c>
      <c r="Z8812" s="15">
        <f t="shared" si="902"/>
        <v>0</v>
      </c>
      <c r="AD8812" s="15">
        <f t="shared" si="899"/>
        <v>0</v>
      </c>
      <c r="AE8812" s="15">
        <f t="shared" si="900"/>
        <v>0</v>
      </c>
      <c r="AI8812" t="str">
        <f t="shared" si="904"/>
        <v/>
      </c>
      <c r="AJ8812" t="str">
        <f t="shared" si="905"/>
        <v/>
      </c>
      <c r="AL8812">
        <f t="shared" si="903"/>
        <v>0</v>
      </c>
    </row>
    <row r="8813" spans="1:38" x14ac:dyDescent="0.3">
      <c r="A8813">
        <v>8812</v>
      </c>
      <c r="B8813" t="s">
        <v>32</v>
      </c>
      <c r="C8813" t="s">
        <v>29</v>
      </c>
      <c r="D8813">
        <v>312</v>
      </c>
      <c r="E8813">
        <v>14806688868.9139</v>
      </c>
      <c r="F8813">
        <v>89206975.920737699</v>
      </c>
      <c r="G8813">
        <v>31097383682.454601</v>
      </c>
      <c r="H8813">
        <v>925733947.47541797</v>
      </c>
      <c r="I8813">
        <v>0</v>
      </c>
      <c r="J8813">
        <v>0</v>
      </c>
      <c r="K8813" t="s">
        <v>22</v>
      </c>
      <c r="L8813">
        <v>-2238961.2004017802</v>
      </c>
      <c r="M8813">
        <v>-1628335.41847402</v>
      </c>
      <c r="Y8813" s="15">
        <f t="shared" si="901"/>
        <v>0</v>
      </c>
      <c r="Z8813" s="15">
        <f t="shared" si="902"/>
        <v>0</v>
      </c>
      <c r="AD8813" s="15">
        <f t="shared" si="899"/>
        <v>0</v>
      </c>
      <c r="AE8813" s="15">
        <f t="shared" si="900"/>
        <v>0</v>
      </c>
      <c r="AI8813" t="str">
        <f t="shared" si="904"/>
        <v/>
      </c>
      <c r="AJ8813" t="str">
        <f t="shared" si="905"/>
        <v/>
      </c>
      <c r="AL8813">
        <f t="shared" si="903"/>
        <v>0</v>
      </c>
    </row>
    <row r="8814" spans="1:38" x14ac:dyDescent="0.3">
      <c r="A8814">
        <v>8813</v>
      </c>
      <c r="B8814" t="s">
        <v>32</v>
      </c>
      <c r="C8814" t="s">
        <v>29</v>
      </c>
      <c r="D8814">
        <v>313</v>
      </c>
      <c r="E8814">
        <v>16598154814.8312</v>
      </c>
      <c r="F8814">
        <v>92231976.627695799</v>
      </c>
      <c r="G8814">
        <v>31071517794.620602</v>
      </c>
      <c r="H8814">
        <v>1288086367.0796399</v>
      </c>
      <c r="I8814">
        <v>0</v>
      </c>
      <c r="J8814">
        <v>0</v>
      </c>
      <c r="K8814" t="s">
        <v>22</v>
      </c>
      <c r="L8814">
        <v>-3115339.3548143399</v>
      </c>
      <c r="M8814">
        <v>-2265701.3489558799</v>
      </c>
      <c r="Y8814" s="15">
        <f t="shared" si="901"/>
        <v>0</v>
      </c>
      <c r="Z8814" s="15">
        <f t="shared" si="902"/>
        <v>0</v>
      </c>
      <c r="AD8814" s="15">
        <f t="shared" si="899"/>
        <v>0</v>
      </c>
      <c r="AE8814" s="15">
        <f t="shared" si="900"/>
        <v>0</v>
      </c>
      <c r="AI8814" t="str">
        <f t="shared" si="904"/>
        <v/>
      </c>
      <c r="AJ8814" t="str">
        <f t="shared" si="905"/>
        <v/>
      </c>
      <c r="AL8814">
        <f t="shared" si="903"/>
        <v>0</v>
      </c>
    </row>
    <row r="8815" spans="1:38" x14ac:dyDescent="0.3">
      <c r="A8815">
        <v>8814</v>
      </c>
      <c r="B8815" t="s">
        <v>32</v>
      </c>
      <c r="C8815" t="s">
        <v>29</v>
      </c>
      <c r="D8815">
        <v>314</v>
      </c>
      <c r="E8815">
        <v>16195049488.1329</v>
      </c>
      <c r="F8815">
        <v>93028590.422180697</v>
      </c>
      <c r="G8815">
        <v>31098117550.973701</v>
      </c>
      <c r="H8815">
        <v>263175490.58033401</v>
      </c>
      <c r="I8815">
        <v>0</v>
      </c>
      <c r="J8815">
        <v>0</v>
      </c>
      <c r="K8815" t="s">
        <v>22</v>
      </c>
      <c r="L8815">
        <v>-636510.86136896699</v>
      </c>
      <c r="M8815">
        <v>-462916.99008652102</v>
      </c>
      <c r="Y8815" s="15">
        <f t="shared" si="901"/>
        <v>0</v>
      </c>
      <c r="Z8815" s="15">
        <f t="shared" si="902"/>
        <v>0</v>
      </c>
      <c r="AD8815" s="15">
        <f t="shared" si="899"/>
        <v>0</v>
      </c>
      <c r="AE8815" s="15">
        <f t="shared" si="900"/>
        <v>0</v>
      </c>
      <c r="AI8815" t="str">
        <f t="shared" si="904"/>
        <v/>
      </c>
      <c r="AJ8815" t="str">
        <f t="shared" si="905"/>
        <v/>
      </c>
      <c r="AL8815">
        <f t="shared" si="903"/>
        <v>0</v>
      </c>
    </row>
    <row r="8816" spans="1:38" x14ac:dyDescent="0.3">
      <c r="A8816">
        <v>8815</v>
      </c>
      <c r="B8816" t="s">
        <v>32</v>
      </c>
      <c r="C8816" t="s">
        <v>29</v>
      </c>
      <c r="D8816">
        <v>315</v>
      </c>
      <c r="E8816">
        <v>18537486623.5098</v>
      </c>
      <c r="F8816">
        <v>91403834.119826794</v>
      </c>
      <c r="G8816">
        <v>31098417509.828098</v>
      </c>
      <c r="H8816">
        <v>714091865.17990899</v>
      </c>
      <c r="I8816">
        <v>0</v>
      </c>
      <c r="J8816">
        <v>0</v>
      </c>
      <c r="K8816" t="s">
        <v>22</v>
      </c>
      <c r="L8816">
        <v>-1727087.9868028299</v>
      </c>
      <c r="M8816">
        <v>-1256063.9904020601</v>
      </c>
      <c r="Y8816" s="15">
        <f t="shared" si="901"/>
        <v>0</v>
      </c>
      <c r="Z8816" s="15">
        <f t="shared" si="902"/>
        <v>0</v>
      </c>
      <c r="AD8816" s="15">
        <f t="shared" si="899"/>
        <v>0</v>
      </c>
      <c r="AE8816" s="15">
        <f t="shared" si="900"/>
        <v>0</v>
      </c>
      <c r="AI8816" t="str">
        <f t="shared" si="904"/>
        <v/>
      </c>
      <c r="AJ8816" t="str">
        <f t="shared" si="905"/>
        <v/>
      </c>
      <c r="AL8816">
        <f t="shared" si="903"/>
        <v>0</v>
      </c>
    </row>
    <row r="8817" spans="1:38" x14ac:dyDescent="0.3">
      <c r="A8817">
        <v>8816</v>
      </c>
      <c r="B8817" t="s">
        <v>32</v>
      </c>
      <c r="C8817" t="s">
        <v>29</v>
      </c>
      <c r="D8817">
        <v>316</v>
      </c>
      <c r="E8817">
        <v>28848295347.105701</v>
      </c>
      <c r="F8817">
        <v>89457124.597951904</v>
      </c>
      <c r="G8817">
        <v>31077817412.8116</v>
      </c>
      <c r="H8817">
        <v>-143646828.662514</v>
      </c>
      <c r="I8817">
        <v>0</v>
      </c>
      <c r="J8817">
        <v>0</v>
      </c>
      <c r="K8817" t="s">
        <v>22</v>
      </c>
      <c r="L8817">
        <v>347421.28320261399</v>
      </c>
      <c r="M8817">
        <v>252670.02414735599</v>
      </c>
      <c r="Y8817" s="15">
        <f t="shared" si="901"/>
        <v>0</v>
      </c>
      <c r="Z8817" s="15">
        <f t="shared" si="902"/>
        <v>0</v>
      </c>
      <c r="AD8817" s="15">
        <f t="shared" si="899"/>
        <v>1</v>
      </c>
      <c r="AE8817" s="15">
        <f t="shared" si="900"/>
        <v>1</v>
      </c>
      <c r="AI8817" t="str">
        <f t="shared" si="904"/>
        <v>ERROR!</v>
      </c>
      <c r="AJ8817" t="str">
        <f t="shared" si="905"/>
        <v>ERROR!</v>
      </c>
      <c r="AL8817">
        <f t="shared" si="903"/>
        <v>1</v>
      </c>
    </row>
    <row r="8818" spans="1:38" x14ac:dyDescent="0.3">
      <c r="A8818">
        <v>8817</v>
      </c>
      <c r="B8818" t="s">
        <v>32</v>
      </c>
      <c r="C8818" t="s">
        <v>29</v>
      </c>
      <c r="D8818">
        <v>317</v>
      </c>
      <c r="E8818">
        <v>19188302423.279099</v>
      </c>
      <c r="F8818">
        <v>91367761.927938893</v>
      </c>
      <c r="G8818">
        <v>31092795347.416901</v>
      </c>
      <c r="H8818">
        <v>159877267.474098</v>
      </c>
      <c r="I8818">
        <v>0</v>
      </c>
      <c r="J8818">
        <v>0</v>
      </c>
      <c r="K8818" t="s">
        <v>22</v>
      </c>
      <c r="L8818">
        <v>-386675.89071024</v>
      </c>
      <c r="M8818">
        <v>-281218.82960744703</v>
      </c>
      <c r="Y8818" s="15">
        <f t="shared" si="901"/>
        <v>0</v>
      </c>
      <c r="Z8818" s="15">
        <f t="shared" si="902"/>
        <v>0</v>
      </c>
      <c r="AD8818" s="15">
        <f t="shared" si="899"/>
        <v>0</v>
      </c>
      <c r="AE8818" s="15">
        <f t="shared" si="900"/>
        <v>0</v>
      </c>
      <c r="AI8818" t="str">
        <f t="shared" si="904"/>
        <v/>
      </c>
      <c r="AJ8818" t="str">
        <f t="shared" si="905"/>
        <v/>
      </c>
      <c r="AL8818">
        <f t="shared" si="903"/>
        <v>0</v>
      </c>
    </row>
    <row r="8819" spans="1:38" x14ac:dyDescent="0.3">
      <c r="A8819">
        <v>8818</v>
      </c>
      <c r="B8819" t="s">
        <v>32</v>
      </c>
      <c r="C8819" t="s">
        <v>29</v>
      </c>
      <c r="D8819">
        <v>318</v>
      </c>
      <c r="E8819">
        <v>18509267442.785599</v>
      </c>
      <c r="F8819">
        <v>92185263.485420302</v>
      </c>
      <c r="G8819">
        <v>31098035023.0644</v>
      </c>
      <c r="H8819">
        <v>-8449711.3004112206</v>
      </c>
      <c r="I8819">
        <v>0</v>
      </c>
      <c r="J8819">
        <v>0</v>
      </c>
      <c r="K8819" t="s">
        <v>22</v>
      </c>
      <c r="L8819">
        <v>20436.2990120545</v>
      </c>
      <c r="M8819">
        <v>14862.762917857801</v>
      </c>
      <c r="Y8819" s="15">
        <f t="shared" si="901"/>
        <v>0</v>
      </c>
      <c r="Z8819" s="15">
        <f t="shared" si="902"/>
        <v>0</v>
      </c>
      <c r="AD8819" s="15">
        <f t="shared" si="899"/>
        <v>1</v>
      </c>
      <c r="AE8819" s="15">
        <f t="shared" si="900"/>
        <v>1</v>
      </c>
      <c r="AI8819" t="str">
        <f t="shared" si="904"/>
        <v>ERROR!</v>
      </c>
      <c r="AJ8819" t="str">
        <f t="shared" si="905"/>
        <v>ERROR!</v>
      </c>
      <c r="AL8819">
        <f t="shared" si="903"/>
        <v>1</v>
      </c>
    </row>
    <row r="8820" spans="1:38" x14ac:dyDescent="0.3">
      <c r="A8820">
        <v>8819</v>
      </c>
      <c r="B8820" t="s">
        <v>32</v>
      </c>
      <c r="C8820" t="s">
        <v>29</v>
      </c>
      <c r="D8820">
        <v>319</v>
      </c>
      <c r="E8820">
        <v>14601371146.2892</v>
      </c>
      <c r="F8820">
        <v>92056664.869055405</v>
      </c>
      <c r="G8820">
        <v>31093315902.5858</v>
      </c>
      <c r="H8820">
        <v>966592247.44542301</v>
      </c>
      <c r="I8820">
        <v>0</v>
      </c>
      <c r="J8820">
        <v>0</v>
      </c>
      <c r="K8820" t="s">
        <v>22</v>
      </c>
      <c r="L8820">
        <v>-2337780.2494349298</v>
      </c>
      <c r="M8820">
        <v>-1700203.8177708599</v>
      </c>
      <c r="Y8820" s="15">
        <f t="shared" si="901"/>
        <v>0</v>
      </c>
      <c r="Z8820" s="15">
        <f t="shared" si="902"/>
        <v>0</v>
      </c>
      <c r="AD8820" s="15">
        <f t="shared" si="899"/>
        <v>0</v>
      </c>
      <c r="AE8820" s="15">
        <f t="shared" si="900"/>
        <v>0</v>
      </c>
      <c r="AI8820" t="str">
        <f t="shared" si="904"/>
        <v/>
      </c>
      <c r="AJ8820" t="str">
        <f t="shared" si="905"/>
        <v/>
      </c>
      <c r="AL8820">
        <f t="shared" si="903"/>
        <v>0</v>
      </c>
    </row>
    <row r="8821" spans="1:38" x14ac:dyDescent="0.3">
      <c r="A8821">
        <v>8820</v>
      </c>
      <c r="B8821" t="s">
        <v>32</v>
      </c>
      <c r="C8821" t="s">
        <v>29</v>
      </c>
      <c r="D8821">
        <v>320</v>
      </c>
      <c r="E8821">
        <v>13075806616.745899</v>
      </c>
      <c r="F8821">
        <v>90628418.134239703</v>
      </c>
      <c r="G8821">
        <v>31095171851.144402</v>
      </c>
      <c r="H8821">
        <v>-4701791.4841594696</v>
      </c>
      <c r="I8821">
        <v>0</v>
      </c>
      <c r="J8821">
        <v>0</v>
      </c>
      <c r="K8821" t="s">
        <v>22</v>
      </c>
      <c r="L8821">
        <v>11371.656763934399</v>
      </c>
      <c r="M8821">
        <v>8270.2958283159605</v>
      </c>
      <c r="Y8821" s="15">
        <f t="shared" si="901"/>
        <v>0</v>
      </c>
      <c r="Z8821" s="15">
        <f t="shared" si="902"/>
        <v>0</v>
      </c>
      <c r="AD8821" s="15">
        <f t="shared" si="899"/>
        <v>1</v>
      </c>
      <c r="AE8821" s="15">
        <f t="shared" si="900"/>
        <v>1</v>
      </c>
      <c r="AI8821" t="str">
        <f t="shared" si="904"/>
        <v>ERROR!</v>
      </c>
      <c r="AJ8821" t="str">
        <f t="shared" si="905"/>
        <v>ERROR!</v>
      </c>
      <c r="AL8821">
        <f t="shared" si="903"/>
        <v>1</v>
      </c>
    </row>
    <row r="8822" spans="1:38" x14ac:dyDescent="0.3">
      <c r="A8822">
        <v>8821</v>
      </c>
      <c r="B8822" t="s">
        <v>32</v>
      </c>
      <c r="C8822" t="s">
        <v>29</v>
      </c>
      <c r="D8822">
        <v>321</v>
      </c>
      <c r="E8822">
        <v>16957028588.5683</v>
      </c>
      <c r="F8822">
        <v>91082504.275363103</v>
      </c>
      <c r="G8822">
        <v>31088639822.640099</v>
      </c>
      <c r="H8822">
        <v>237690660.951956</v>
      </c>
      <c r="I8822">
        <v>0</v>
      </c>
      <c r="J8822">
        <v>0</v>
      </c>
      <c r="K8822" t="s">
        <v>22</v>
      </c>
      <c r="L8822">
        <v>-574873.77342118695</v>
      </c>
      <c r="M8822">
        <v>-418090.01703359</v>
      </c>
      <c r="Y8822" s="15">
        <f t="shared" si="901"/>
        <v>0</v>
      </c>
      <c r="Z8822" s="15">
        <f t="shared" si="902"/>
        <v>0</v>
      </c>
      <c r="AD8822" s="15">
        <f t="shared" ref="AD8822:AD8885" si="906">IF(L8822&lt;0,0,1)</f>
        <v>0</v>
      </c>
      <c r="AE8822" s="15">
        <f t="shared" ref="AE8822:AE8885" si="907">IF(M8822&lt;0,0,1)</f>
        <v>0</v>
      </c>
      <c r="AI8822" t="str">
        <f t="shared" si="904"/>
        <v/>
      </c>
      <c r="AJ8822" t="str">
        <f t="shared" si="905"/>
        <v/>
      </c>
      <c r="AL8822">
        <f t="shared" si="903"/>
        <v>0</v>
      </c>
    </row>
    <row r="8823" spans="1:38" x14ac:dyDescent="0.3">
      <c r="A8823">
        <v>8822</v>
      </c>
      <c r="B8823" t="s">
        <v>32</v>
      </c>
      <c r="C8823" t="s">
        <v>29</v>
      </c>
      <c r="D8823">
        <v>322</v>
      </c>
      <c r="E8823">
        <v>16919490207.499399</v>
      </c>
      <c r="F8823">
        <v>92296319.177270696</v>
      </c>
      <c r="G8823">
        <v>31097592012.681599</v>
      </c>
      <c r="H8823">
        <v>512672609.20483798</v>
      </c>
      <c r="I8823">
        <v>0</v>
      </c>
      <c r="J8823">
        <v>0</v>
      </c>
      <c r="K8823" t="s">
        <v>22</v>
      </c>
      <c r="L8823">
        <v>-1239939.49195523</v>
      </c>
      <c r="M8823">
        <v>-901774.17596743896</v>
      </c>
      <c r="Y8823" s="15">
        <f t="shared" si="901"/>
        <v>0</v>
      </c>
      <c r="Z8823" s="15">
        <f t="shared" si="902"/>
        <v>0</v>
      </c>
      <c r="AD8823" s="15">
        <f t="shared" si="906"/>
        <v>0</v>
      </c>
      <c r="AE8823" s="15">
        <f t="shared" si="907"/>
        <v>0</v>
      </c>
      <c r="AI8823" t="str">
        <f t="shared" si="904"/>
        <v/>
      </c>
      <c r="AJ8823" t="str">
        <f t="shared" si="905"/>
        <v/>
      </c>
      <c r="AL8823">
        <f t="shared" si="903"/>
        <v>0</v>
      </c>
    </row>
    <row r="8824" spans="1:38" x14ac:dyDescent="0.3">
      <c r="A8824">
        <v>8823</v>
      </c>
      <c r="B8824" t="s">
        <v>32</v>
      </c>
      <c r="C8824" t="s">
        <v>29</v>
      </c>
      <c r="D8824">
        <v>323</v>
      </c>
      <c r="E8824">
        <v>13685848578.107401</v>
      </c>
      <c r="F8824">
        <v>91233671.705535606</v>
      </c>
      <c r="G8824">
        <v>31093665141.5047</v>
      </c>
      <c r="H8824">
        <v>389269261.48425901</v>
      </c>
      <c r="I8824">
        <v>0</v>
      </c>
      <c r="J8824">
        <v>0</v>
      </c>
      <c r="K8824" t="s">
        <v>22</v>
      </c>
      <c r="L8824">
        <v>-941478.67791729094</v>
      </c>
      <c r="M8824">
        <v>-684711.76575803</v>
      </c>
      <c r="Y8824" s="15">
        <f t="shared" si="901"/>
        <v>0</v>
      </c>
      <c r="Z8824" s="15">
        <f t="shared" si="902"/>
        <v>0</v>
      </c>
      <c r="AD8824" s="15">
        <f t="shared" si="906"/>
        <v>0</v>
      </c>
      <c r="AE8824" s="15">
        <f t="shared" si="907"/>
        <v>0</v>
      </c>
      <c r="AI8824" t="str">
        <f t="shared" si="904"/>
        <v/>
      </c>
      <c r="AJ8824" t="str">
        <f t="shared" si="905"/>
        <v/>
      </c>
      <c r="AL8824">
        <f t="shared" si="903"/>
        <v>0</v>
      </c>
    </row>
    <row r="8825" spans="1:38" x14ac:dyDescent="0.3">
      <c r="A8825">
        <v>8824</v>
      </c>
      <c r="B8825" t="s">
        <v>32</v>
      </c>
      <c r="C8825" t="s">
        <v>29</v>
      </c>
      <c r="D8825">
        <v>324</v>
      </c>
      <c r="E8825">
        <v>22436303554.431099</v>
      </c>
      <c r="F8825">
        <v>88121865.023246005</v>
      </c>
      <c r="G8825">
        <v>31091197705.8181</v>
      </c>
      <c r="H8825">
        <v>177982010.20149201</v>
      </c>
      <c r="I8825">
        <v>0</v>
      </c>
      <c r="J8825">
        <v>0</v>
      </c>
      <c r="K8825" t="s">
        <v>22</v>
      </c>
      <c r="L8825">
        <v>-430463.65135187801</v>
      </c>
      <c r="M8825">
        <v>-313064.47371045599</v>
      </c>
      <c r="Y8825" s="15">
        <f t="shared" si="901"/>
        <v>0</v>
      </c>
      <c r="Z8825" s="15">
        <f t="shared" si="902"/>
        <v>0</v>
      </c>
      <c r="AD8825" s="15">
        <f t="shared" si="906"/>
        <v>0</v>
      </c>
      <c r="AE8825" s="15">
        <f t="shared" si="907"/>
        <v>0</v>
      </c>
      <c r="AI8825" t="str">
        <f t="shared" si="904"/>
        <v/>
      </c>
      <c r="AJ8825" t="str">
        <f t="shared" si="905"/>
        <v/>
      </c>
      <c r="AL8825">
        <f t="shared" si="903"/>
        <v>0</v>
      </c>
    </row>
    <row r="8826" spans="1:38" x14ac:dyDescent="0.3">
      <c r="A8826">
        <v>8825</v>
      </c>
      <c r="B8826" t="s">
        <v>32</v>
      </c>
      <c r="C8826" t="s">
        <v>29</v>
      </c>
      <c r="D8826">
        <v>325</v>
      </c>
      <c r="E8826">
        <v>19131918675.934799</v>
      </c>
      <c r="F8826">
        <v>91073308.371196896</v>
      </c>
      <c r="G8826">
        <v>31092912092.537899</v>
      </c>
      <c r="H8826">
        <v>406383758.71142203</v>
      </c>
      <c r="I8826">
        <v>0</v>
      </c>
      <c r="J8826">
        <v>0</v>
      </c>
      <c r="K8826" t="s">
        <v>22</v>
      </c>
      <c r="L8826">
        <v>-982871.45103585499</v>
      </c>
      <c r="M8826">
        <v>-714815.60075334902</v>
      </c>
      <c r="Y8826" s="15">
        <f t="shared" si="901"/>
        <v>0</v>
      </c>
      <c r="Z8826" s="15">
        <f t="shared" si="902"/>
        <v>0</v>
      </c>
      <c r="AD8826" s="15">
        <f t="shared" si="906"/>
        <v>0</v>
      </c>
      <c r="AE8826" s="15">
        <f t="shared" si="907"/>
        <v>0</v>
      </c>
      <c r="AI8826" t="str">
        <f t="shared" si="904"/>
        <v/>
      </c>
      <c r="AJ8826" t="str">
        <f t="shared" si="905"/>
        <v/>
      </c>
      <c r="AL8826">
        <f t="shared" si="903"/>
        <v>0</v>
      </c>
    </row>
    <row r="8827" spans="1:38" x14ac:dyDescent="0.3">
      <c r="A8827">
        <v>8826</v>
      </c>
      <c r="B8827" t="s">
        <v>32</v>
      </c>
      <c r="C8827" t="s">
        <v>29</v>
      </c>
      <c r="D8827">
        <v>326</v>
      </c>
      <c r="E8827">
        <v>13941745394.2939</v>
      </c>
      <c r="F8827">
        <v>89928621.658094496</v>
      </c>
      <c r="G8827">
        <v>31097067272.293999</v>
      </c>
      <c r="H8827">
        <v>331691562.53652602</v>
      </c>
      <c r="I8827">
        <v>0</v>
      </c>
      <c r="J8827">
        <v>0</v>
      </c>
      <c r="K8827" t="s">
        <v>22</v>
      </c>
      <c r="L8827">
        <v>-802222.43231459695</v>
      </c>
      <c r="M8827">
        <v>-583434.49622879701</v>
      </c>
      <c r="Y8827" s="15">
        <f t="shared" si="901"/>
        <v>0</v>
      </c>
      <c r="Z8827" s="15">
        <f t="shared" si="902"/>
        <v>0</v>
      </c>
      <c r="AD8827" s="15">
        <f t="shared" si="906"/>
        <v>0</v>
      </c>
      <c r="AE8827" s="15">
        <f t="shared" si="907"/>
        <v>0</v>
      </c>
      <c r="AI8827" t="str">
        <f t="shared" si="904"/>
        <v/>
      </c>
      <c r="AJ8827" t="str">
        <f t="shared" si="905"/>
        <v/>
      </c>
      <c r="AL8827">
        <f t="shared" si="903"/>
        <v>0</v>
      </c>
    </row>
    <row r="8828" spans="1:38" x14ac:dyDescent="0.3">
      <c r="A8828">
        <v>8827</v>
      </c>
      <c r="B8828" t="s">
        <v>32</v>
      </c>
      <c r="C8828" t="s">
        <v>29</v>
      </c>
      <c r="D8828">
        <v>327</v>
      </c>
      <c r="E8828">
        <v>12120053772.389</v>
      </c>
      <c r="F8828">
        <v>89221033.928858697</v>
      </c>
      <c r="G8828">
        <v>31092880845.7061</v>
      </c>
      <c r="H8828">
        <v>538571377.56813204</v>
      </c>
      <c r="I8828">
        <v>0</v>
      </c>
      <c r="J8828">
        <v>0</v>
      </c>
      <c r="K8828" t="s">
        <v>22</v>
      </c>
      <c r="L8828">
        <v>-1302577.72366505</v>
      </c>
      <c r="M8828">
        <v>-947329.25357457902</v>
      </c>
      <c r="Y8828" s="15">
        <f t="shared" si="901"/>
        <v>0</v>
      </c>
      <c r="Z8828" s="15">
        <f t="shared" si="902"/>
        <v>0</v>
      </c>
      <c r="AD8828" s="15">
        <f t="shared" si="906"/>
        <v>0</v>
      </c>
      <c r="AE8828" s="15">
        <f t="shared" si="907"/>
        <v>0</v>
      </c>
      <c r="AI8828" t="str">
        <f t="shared" si="904"/>
        <v/>
      </c>
      <c r="AJ8828" t="str">
        <f t="shared" si="905"/>
        <v/>
      </c>
      <c r="AL8828">
        <f t="shared" si="903"/>
        <v>0</v>
      </c>
    </row>
    <row r="8829" spans="1:38" x14ac:dyDescent="0.3">
      <c r="A8829">
        <v>8828</v>
      </c>
      <c r="B8829" t="s">
        <v>32</v>
      </c>
      <c r="C8829" t="s">
        <v>29</v>
      </c>
      <c r="D8829">
        <v>328</v>
      </c>
      <c r="E8829">
        <v>18611626049.781502</v>
      </c>
      <c r="F8829">
        <v>91055420.547292396</v>
      </c>
      <c r="G8829">
        <v>31091921576.422401</v>
      </c>
      <c r="H8829">
        <v>170274268.82345599</v>
      </c>
      <c r="I8829">
        <v>0</v>
      </c>
      <c r="J8829">
        <v>0</v>
      </c>
      <c r="K8829" t="s">
        <v>22</v>
      </c>
      <c r="L8829">
        <v>-411821.86562584102</v>
      </c>
      <c r="M8829">
        <v>-299506.81136424799</v>
      </c>
      <c r="Y8829" s="15">
        <f t="shared" si="901"/>
        <v>0</v>
      </c>
      <c r="Z8829" s="15">
        <f t="shared" si="902"/>
        <v>0</v>
      </c>
      <c r="AD8829" s="15">
        <f t="shared" si="906"/>
        <v>0</v>
      </c>
      <c r="AE8829" s="15">
        <f t="shared" si="907"/>
        <v>0</v>
      </c>
      <c r="AI8829" t="str">
        <f t="shared" si="904"/>
        <v/>
      </c>
      <c r="AJ8829" t="str">
        <f t="shared" si="905"/>
        <v/>
      </c>
      <c r="AL8829">
        <f t="shared" si="903"/>
        <v>0</v>
      </c>
    </row>
    <row r="8830" spans="1:38" x14ac:dyDescent="0.3">
      <c r="A8830">
        <v>8829</v>
      </c>
      <c r="B8830" t="s">
        <v>32</v>
      </c>
      <c r="C8830" t="s">
        <v>29</v>
      </c>
      <c r="D8830">
        <v>329</v>
      </c>
      <c r="E8830">
        <v>18240120699.3405</v>
      </c>
      <c r="F8830">
        <v>91948739.253572807</v>
      </c>
      <c r="G8830">
        <v>31097742085.9702</v>
      </c>
      <c r="H8830">
        <v>221918519.360706</v>
      </c>
      <c r="I8830">
        <v>0</v>
      </c>
      <c r="J8830">
        <v>0</v>
      </c>
      <c r="K8830" t="s">
        <v>22</v>
      </c>
      <c r="L8830">
        <v>-536727.59420160204</v>
      </c>
      <c r="M8830">
        <v>-390347.34123752901</v>
      </c>
      <c r="Y8830" s="15">
        <f t="shared" ref="Y8830:Y8893" si="908">IF(K8830&lt;cet_IND_lo,1,0)</f>
        <v>0</v>
      </c>
      <c r="Z8830" s="15">
        <f t="shared" ref="Z8830:Z8893" si="909">IF(K8830&lt;cet_IND_hi,1,0)</f>
        <v>0</v>
      </c>
      <c r="AD8830" s="15">
        <f t="shared" si="906"/>
        <v>0</v>
      </c>
      <c r="AE8830" s="15">
        <f t="shared" si="907"/>
        <v>0</v>
      </c>
      <c r="AI8830" t="str">
        <f t="shared" si="904"/>
        <v/>
      </c>
      <c r="AJ8830" t="str">
        <f t="shared" si="905"/>
        <v/>
      </c>
      <c r="AL8830">
        <f t="shared" si="903"/>
        <v>0</v>
      </c>
    </row>
    <row r="8831" spans="1:38" x14ac:dyDescent="0.3">
      <c r="A8831">
        <v>8830</v>
      </c>
      <c r="B8831" t="s">
        <v>32</v>
      </c>
      <c r="C8831" t="s">
        <v>29</v>
      </c>
      <c r="D8831">
        <v>330</v>
      </c>
      <c r="E8831">
        <v>18818760368.979599</v>
      </c>
      <c r="F8831">
        <v>92966643.952608004</v>
      </c>
      <c r="G8831">
        <v>31099357385.468201</v>
      </c>
      <c r="H8831">
        <v>-48726805.484413102</v>
      </c>
      <c r="I8831">
        <v>0</v>
      </c>
      <c r="J8831">
        <v>0</v>
      </c>
      <c r="K8831" t="s">
        <v>22</v>
      </c>
      <c r="L8831">
        <v>117849.655612876</v>
      </c>
      <c r="M8831">
        <v>85708.840445727707</v>
      </c>
      <c r="Y8831" s="15">
        <f t="shared" si="908"/>
        <v>0</v>
      </c>
      <c r="Z8831" s="15">
        <f t="shared" si="909"/>
        <v>0</v>
      </c>
      <c r="AD8831" s="15">
        <f t="shared" si="906"/>
        <v>1</v>
      </c>
      <c r="AE8831" s="15">
        <f t="shared" si="907"/>
        <v>1</v>
      </c>
      <c r="AI8831" t="str">
        <f t="shared" si="904"/>
        <v>ERROR!</v>
      </c>
      <c r="AJ8831" t="str">
        <f t="shared" si="905"/>
        <v>ERROR!</v>
      </c>
      <c r="AL8831">
        <f t="shared" si="903"/>
        <v>1</v>
      </c>
    </row>
    <row r="8832" spans="1:38" x14ac:dyDescent="0.3">
      <c r="A8832">
        <v>8831</v>
      </c>
      <c r="B8832" t="s">
        <v>32</v>
      </c>
      <c r="C8832" t="s">
        <v>29</v>
      </c>
      <c r="D8832">
        <v>331</v>
      </c>
      <c r="E8832">
        <v>16595143323.0294</v>
      </c>
      <c r="F8832">
        <v>89026832.600417405</v>
      </c>
      <c r="G8832">
        <v>31094630531.637901</v>
      </c>
      <c r="H8832">
        <v>262187741.87490699</v>
      </c>
      <c r="I8832">
        <v>0</v>
      </c>
      <c r="J8832">
        <v>0</v>
      </c>
      <c r="K8832" t="s">
        <v>22</v>
      </c>
      <c r="L8832">
        <v>-634121.91254276305</v>
      </c>
      <c r="M8832">
        <v>-461179.57275837299</v>
      </c>
      <c r="Y8832" s="15">
        <f t="shared" si="908"/>
        <v>0</v>
      </c>
      <c r="Z8832" s="15">
        <f t="shared" si="909"/>
        <v>0</v>
      </c>
      <c r="AD8832" s="15">
        <f t="shared" si="906"/>
        <v>0</v>
      </c>
      <c r="AE8832" s="15">
        <f t="shared" si="907"/>
        <v>0</v>
      </c>
      <c r="AI8832" t="str">
        <f t="shared" si="904"/>
        <v/>
      </c>
      <c r="AJ8832" t="str">
        <f t="shared" si="905"/>
        <v/>
      </c>
      <c r="AL8832">
        <f t="shared" si="903"/>
        <v>0</v>
      </c>
    </row>
    <row r="8833" spans="1:38" x14ac:dyDescent="0.3">
      <c r="A8833">
        <v>8832</v>
      </c>
      <c r="B8833" t="s">
        <v>32</v>
      </c>
      <c r="C8833" t="s">
        <v>29</v>
      </c>
      <c r="D8833">
        <v>332</v>
      </c>
      <c r="E8833">
        <v>13979627933.4203</v>
      </c>
      <c r="F8833">
        <v>90673333.714488894</v>
      </c>
      <c r="G8833">
        <v>31097374100.6782</v>
      </c>
      <c r="H8833">
        <v>484924453.43011701</v>
      </c>
      <c r="I8833">
        <v>0</v>
      </c>
      <c r="J8833">
        <v>0</v>
      </c>
      <c r="K8833" t="s">
        <v>22</v>
      </c>
      <c r="L8833">
        <v>-1172828.36965953</v>
      </c>
      <c r="M8833">
        <v>-852966.08702511003</v>
      </c>
      <c r="Y8833" s="15">
        <f t="shared" si="908"/>
        <v>0</v>
      </c>
      <c r="Z8833" s="15">
        <f t="shared" si="909"/>
        <v>0</v>
      </c>
      <c r="AD8833" s="15">
        <f t="shared" si="906"/>
        <v>0</v>
      </c>
      <c r="AE8833" s="15">
        <f t="shared" si="907"/>
        <v>0</v>
      </c>
      <c r="AI8833" t="str">
        <f t="shared" si="904"/>
        <v/>
      </c>
      <c r="AJ8833" t="str">
        <f t="shared" si="905"/>
        <v/>
      </c>
      <c r="AL8833">
        <f t="shared" si="903"/>
        <v>0</v>
      </c>
    </row>
    <row r="8834" spans="1:38" x14ac:dyDescent="0.3">
      <c r="A8834">
        <v>8833</v>
      </c>
      <c r="B8834" t="s">
        <v>32</v>
      </c>
      <c r="C8834" t="s">
        <v>29</v>
      </c>
      <c r="D8834">
        <v>333</v>
      </c>
      <c r="E8834">
        <v>30438731210.253899</v>
      </c>
      <c r="F8834">
        <v>91110047.520402998</v>
      </c>
      <c r="G8834">
        <v>31097764302.476799</v>
      </c>
      <c r="H8834">
        <v>682295232.91591299</v>
      </c>
      <c r="I8834">
        <v>0</v>
      </c>
      <c r="J8834">
        <v>0</v>
      </c>
      <c r="K8834" t="s">
        <v>22</v>
      </c>
      <c r="L8834">
        <v>-1650185.3020339699</v>
      </c>
      <c r="M8834">
        <v>-1200134.7651156201</v>
      </c>
      <c r="Y8834" s="15">
        <f t="shared" si="908"/>
        <v>0</v>
      </c>
      <c r="Z8834" s="15">
        <f t="shared" si="909"/>
        <v>0</v>
      </c>
      <c r="AD8834" s="15">
        <f t="shared" si="906"/>
        <v>0</v>
      </c>
      <c r="AE8834" s="15">
        <f t="shared" si="907"/>
        <v>0</v>
      </c>
      <c r="AI8834" t="str">
        <f t="shared" si="904"/>
        <v/>
      </c>
      <c r="AJ8834" t="str">
        <f t="shared" si="905"/>
        <v/>
      </c>
      <c r="AL8834">
        <f t="shared" ref="AL8834:AL8897" si="910">IF(H8834&lt;0,1,0)</f>
        <v>0</v>
      </c>
    </row>
    <row r="8835" spans="1:38" x14ac:dyDescent="0.3">
      <c r="A8835">
        <v>8834</v>
      </c>
      <c r="B8835" t="s">
        <v>32</v>
      </c>
      <c r="C8835" t="s">
        <v>29</v>
      </c>
      <c r="D8835">
        <v>334</v>
      </c>
      <c r="E8835">
        <v>19934386132.186699</v>
      </c>
      <c r="F8835">
        <v>89786196.970304206</v>
      </c>
      <c r="G8835">
        <v>31101765121.969799</v>
      </c>
      <c r="H8835">
        <v>64238787.309871703</v>
      </c>
      <c r="I8835">
        <v>0</v>
      </c>
      <c r="J8835">
        <v>0</v>
      </c>
      <c r="K8835" t="s">
        <v>22</v>
      </c>
      <c r="L8835">
        <v>-155366.617741416</v>
      </c>
      <c r="M8835">
        <v>-112993.903811939</v>
      </c>
      <c r="Y8835" s="15">
        <f t="shared" si="908"/>
        <v>0</v>
      </c>
      <c r="Z8835" s="15">
        <f t="shared" si="909"/>
        <v>0</v>
      </c>
      <c r="AD8835" s="15">
        <f t="shared" si="906"/>
        <v>0</v>
      </c>
      <c r="AE8835" s="15">
        <f t="shared" si="907"/>
        <v>0</v>
      </c>
      <c r="AI8835" t="str">
        <f t="shared" si="904"/>
        <v/>
      </c>
      <c r="AJ8835" t="str">
        <f t="shared" si="905"/>
        <v/>
      </c>
      <c r="AL8835">
        <f t="shared" si="910"/>
        <v>0</v>
      </c>
    </row>
    <row r="8836" spans="1:38" x14ac:dyDescent="0.3">
      <c r="A8836">
        <v>8835</v>
      </c>
      <c r="B8836" t="s">
        <v>32</v>
      </c>
      <c r="C8836" t="s">
        <v>29</v>
      </c>
      <c r="D8836">
        <v>335</v>
      </c>
      <c r="E8836">
        <v>18989407642.461102</v>
      </c>
      <c r="F8836">
        <v>91909908.837261304</v>
      </c>
      <c r="G8836">
        <v>31093870093.989201</v>
      </c>
      <c r="H8836">
        <v>-14742713.539932299</v>
      </c>
      <c r="I8836">
        <v>0</v>
      </c>
      <c r="J8836">
        <v>0</v>
      </c>
      <c r="K8836" t="s">
        <v>22</v>
      </c>
      <c r="L8836">
        <v>35656.425579470102</v>
      </c>
      <c r="M8836">
        <v>25931.945875978301</v>
      </c>
      <c r="Y8836" s="15">
        <f t="shared" si="908"/>
        <v>0</v>
      </c>
      <c r="Z8836" s="15">
        <f t="shared" si="909"/>
        <v>0</v>
      </c>
      <c r="AD8836" s="15">
        <f t="shared" si="906"/>
        <v>1</v>
      </c>
      <c r="AE8836" s="15">
        <f t="shared" si="907"/>
        <v>1</v>
      </c>
      <c r="AI8836" t="str">
        <f t="shared" si="904"/>
        <v>ERROR!</v>
      </c>
      <c r="AJ8836" t="str">
        <f t="shared" si="905"/>
        <v>ERROR!</v>
      </c>
      <c r="AL8836">
        <f t="shared" si="910"/>
        <v>1</v>
      </c>
    </row>
    <row r="8837" spans="1:38" x14ac:dyDescent="0.3">
      <c r="A8837">
        <v>8836</v>
      </c>
      <c r="B8837" t="s">
        <v>32</v>
      </c>
      <c r="C8837" t="s">
        <v>29</v>
      </c>
      <c r="D8837">
        <v>336</v>
      </c>
      <c r="E8837">
        <v>16122053360.236601</v>
      </c>
      <c r="F8837">
        <v>90455215.403063402</v>
      </c>
      <c r="G8837">
        <v>31091924940.446499</v>
      </c>
      <c r="H8837">
        <v>178223220.53265801</v>
      </c>
      <c r="I8837">
        <v>0</v>
      </c>
      <c r="J8837">
        <v>0</v>
      </c>
      <c r="K8837" t="s">
        <v>22</v>
      </c>
      <c r="L8837">
        <v>-431047.03772772301</v>
      </c>
      <c r="M8837">
        <v>-313488.75471107202</v>
      </c>
      <c r="Y8837" s="15">
        <f t="shared" si="908"/>
        <v>0</v>
      </c>
      <c r="Z8837" s="15">
        <f t="shared" si="909"/>
        <v>0</v>
      </c>
      <c r="AD8837" s="15">
        <f t="shared" si="906"/>
        <v>0</v>
      </c>
      <c r="AE8837" s="15">
        <f t="shared" si="907"/>
        <v>0</v>
      </c>
      <c r="AI8837" t="str">
        <f t="shared" si="904"/>
        <v/>
      </c>
      <c r="AJ8837" t="str">
        <f t="shared" si="905"/>
        <v/>
      </c>
      <c r="AL8837">
        <f t="shared" si="910"/>
        <v>0</v>
      </c>
    </row>
    <row r="8838" spans="1:38" x14ac:dyDescent="0.3">
      <c r="A8838">
        <v>8837</v>
      </c>
      <c r="B8838" t="s">
        <v>32</v>
      </c>
      <c r="C8838" t="s">
        <v>29</v>
      </c>
      <c r="D8838">
        <v>337</v>
      </c>
      <c r="E8838">
        <v>17231334858.6558</v>
      </c>
      <c r="F8838">
        <v>90854866.322143003</v>
      </c>
      <c r="G8838">
        <v>31097442261.7654</v>
      </c>
      <c r="H8838">
        <v>838865831.42120898</v>
      </c>
      <c r="I8838">
        <v>0</v>
      </c>
      <c r="J8838">
        <v>0</v>
      </c>
      <c r="K8838" t="s">
        <v>22</v>
      </c>
      <c r="L8838">
        <v>-2028863.75077516</v>
      </c>
      <c r="M8838">
        <v>-1475537.27329102</v>
      </c>
      <c r="Y8838" s="15">
        <f t="shared" si="908"/>
        <v>0</v>
      </c>
      <c r="Z8838" s="15">
        <f t="shared" si="909"/>
        <v>0</v>
      </c>
      <c r="AD8838" s="15">
        <f t="shared" si="906"/>
        <v>0</v>
      </c>
      <c r="AE8838" s="15">
        <f t="shared" si="907"/>
        <v>0</v>
      </c>
      <c r="AI8838" t="str">
        <f t="shared" si="904"/>
        <v/>
      </c>
      <c r="AJ8838" t="str">
        <f t="shared" si="905"/>
        <v/>
      </c>
      <c r="AL8838">
        <f t="shared" si="910"/>
        <v>0</v>
      </c>
    </row>
    <row r="8839" spans="1:38" x14ac:dyDescent="0.3">
      <c r="A8839">
        <v>8838</v>
      </c>
      <c r="B8839" t="s">
        <v>32</v>
      </c>
      <c r="C8839" t="s">
        <v>29</v>
      </c>
      <c r="D8839">
        <v>338</v>
      </c>
      <c r="E8839">
        <v>22152493332.8265</v>
      </c>
      <c r="F8839">
        <v>91594749.408580095</v>
      </c>
      <c r="G8839">
        <v>31095239146.292999</v>
      </c>
      <c r="H8839">
        <v>483309305.02689701</v>
      </c>
      <c r="I8839">
        <v>0</v>
      </c>
      <c r="J8839">
        <v>0</v>
      </c>
      <c r="K8839" t="s">
        <v>22</v>
      </c>
      <c r="L8839">
        <v>-1168922.0047503</v>
      </c>
      <c r="M8839">
        <v>-850125.09436385403</v>
      </c>
      <c r="Y8839" s="15">
        <f t="shared" si="908"/>
        <v>0</v>
      </c>
      <c r="Z8839" s="15">
        <f t="shared" si="909"/>
        <v>0</v>
      </c>
      <c r="AD8839" s="15">
        <f t="shared" si="906"/>
        <v>0</v>
      </c>
      <c r="AE8839" s="15">
        <f t="shared" si="907"/>
        <v>0</v>
      </c>
      <c r="AI8839" t="str">
        <f t="shared" si="904"/>
        <v/>
      </c>
      <c r="AJ8839" t="str">
        <f t="shared" si="905"/>
        <v/>
      </c>
      <c r="AL8839">
        <f t="shared" si="910"/>
        <v>0</v>
      </c>
    </row>
    <row r="8840" spans="1:38" x14ac:dyDescent="0.3">
      <c r="A8840">
        <v>8839</v>
      </c>
      <c r="B8840" t="s">
        <v>32</v>
      </c>
      <c r="C8840" t="s">
        <v>29</v>
      </c>
      <c r="D8840">
        <v>339</v>
      </c>
      <c r="E8840">
        <v>19203395549.994202</v>
      </c>
      <c r="F8840">
        <v>92574623.854048699</v>
      </c>
      <c r="G8840">
        <v>31084247050.426102</v>
      </c>
      <c r="H8840">
        <v>522015150.30595398</v>
      </c>
      <c r="I8840">
        <v>0</v>
      </c>
      <c r="J8840">
        <v>0</v>
      </c>
      <c r="K8840" t="s">
        <v>22</v>
      </c>
      <c r="L8840">
        <v>-1262535.17087097</v>
      </c>
      <c r="M8840">
        <v>-918207.39699707006</v>
      </c>
      <c r="Y8840" s="15">
        <f t="shared" si="908"/>
        <v>0</v>
      </c>
      <c r="Z8840" s="15">
        <f t="shared" si="909"/>
        <v>0</v>
      </c>
      <c r="AD8840" s="15">
        <f t="shared" si="906"/>
        <v>0</v>
      </c>
      <c r="AE8840" s="15">
        <f t="shared" si="907"/>
        <v>0</v>
      </c>
      <c r="AI8840" t="str">
        <f t="shared" si="904"/>
        <v/>
      </c>
      <c r="AJ8840" t="str">
        <f t="shared" si="905"/>
        <v/>
      </c>
      <c r="AL8840">
        <f t="shared" si="910"/>
        <v>0</v>
      </c>
    </row>
    <row r="8841" spans="1:38" x14ac:dyDescent="0.3">
      <c r="A8841">
        <v>8840</v>
      </c>
      <c r="B8841" t="s">
        <v>32</v>
      </c>
      <c r="C8841" t="s">
        <v>29</v>
      </c>
      <c r="D8841">
        <v>340</v>
      </c>
      <c r="E8841">
        <v>15454638377.8584</v>
      </c>
      <c r="F8841">
        <v>92117390.7081175</v>
      </c>
      <c r="G8841">
        <v>31085427825.010201</v>
      </c>
      <c r="H8841">
        <v>220842389.51062199</v>
      </c>
      <c r="I8841">
        <v>0</v>
      </c>
      <c r="J8841">
        <v>0</v>
      </c>
      <c r="K8841" t="s">
        <v>22</v>
      </c>
      <c r="L8841">
        <v>-534124.88854572398</v>
      </c>
      <c r="M8841">
        <v>-388454.46439689002</v>
      </c>
      <c r="Y8841" s="15">
        <f t="shared" si="908"/>
        <v>0</v>
      </c>
      <c r="Z8841" s="15">
        <f t="shared" si="909"/>
        <v>0</v>
      </c>
      <c r="AD8841" s="15">
        <f t="shared" si="906"/>
        <v>0</v>
      </c>
      <c r="AE8841" s="15">
        <f t="shared" si="907"/>
        <v>0</v>
      </c>
      <c r="AI8841" t="str">
        <f t="shared" si="904"/>
        <v/>
      </c>
      <c r="AJ8841" t="str">
        <f t="shared" si="905"/>
        <v/>
      </c>
      <c r="AL8841">
        <f t="shared" si="910"/>
        <v>0</v>
      </c>
    </row>
    <row r="8842" spans="1:38" x14ac:dyDescent="0.3">
      <c r="A8842">
        <v>8841</v>
      </c>
      <c r="B8842" t="s">
        <v>32</v>
      </c>
      <c r="C8842" t="s">
        <v>29</v>
      </c>
      <c r="D8842">
        <v>341</v>
      </c>
      <c r="E8842">
        <v>17204539728.733002</v>
      </c>
      <c r="F8842">
        <v>92596613.524103597</v>
      </c>
      <c r="G8842">
        <v>31088552605.219002</v>
      </c>
      <c r="H8842">
        <v>41738679.135526702</v>
      </c>
      <c r="I8842">
        <v>0</v>
      </c>
      <c r="J8842">
        <v>0</v>
      </c>
      <c r="K8842" t="s">
        <v>22</v>
      </c>
      <c r="L8842">
        <v>-100948.316085108</v>
      </c>
      <c r="M8842">
        <v>-73416.957152806106</v>
      </c>
      <c r="Y8842" s="15">
        <f t="shared" si="908"/>
        <v>0</v>
      </c>
      <c r="Z8842" s="15">
        <f t="shared" si="909"/>
        <v>0</v>
      </c>
      <c r="AD8842" s="15">
        <f t="shared" si="906"/>
        <v>0</v>
      </c>
      <c r="AE8842" s="15">
        <f t="shared" si="907"/>
        <v>0</v>
      </c>
      <c r="AI8842" t="str">
        <f t="shared" si="904"/>
        <v/>
      </c>
      <c r="AJ8842" t="str">
        <f t="shared" si="905"/>
        <v/>
      </c>
      <c r="AL8842">
        <f t="shared" si="910"/>
        <v>0</v>
      </c>
    </row>
    <row r="8843" spans="1:38" x14ac:dyDescent="0.3">
      <c r="A8843">
        <v>8842</v>
      </c>
      <c r="B8843" t="s">
        <v>32</v>
      </c>
      <c r="C8843" t="s">
        <v>29</v>
      </c>
      <c r="D8843">
        <v>342</v>
      </c>
      <c r="E8843">
        <v>15414023643.567301</v>
      </c>
      <c r="F8843">
        <v>91722038.109912798</v>
      </c>
      <c r="G8843">
        <v>31088720123.018902</v>
      </c>
      <c r="H8843">
        <v>1039212215.89587</v>
      </c>
      <c r="I8843">
        <v>0</v>
      </c>
      <c r="J8843">
        <v>0</v>
      </c>
      <c r="K8843" t="s">
        <v>22</v>
      </c>
      <c r="L8843">
        <v>-2513417.4205447901</v>
      </c>
      <c r="M8843">
        <v>-1827939.9422144</v>
      </c>
      <c r="Y8843" s="15">
        <f t="shared" si="908"/>
        <v>0</v>
      </c>
      <c r="Z8843" s="15">
        <f t="shared" si="909"/>
        <v>0</v>
      </c>
      <c r="AD8843" s="15">
        <f t="shared" si="906"/>
        <v>0</v>
      </c>
      <c r="AE8843" s="15">
        <f t="shared" si="907"/>
        <v>0</v>
      </c>
      <c r="AI8843" t="str">
        <f t="shared" ref="AI8843:AI8906" si="911">IF(Y8843&lt;&gt;AD8843,"ERROR!","")</f>
        <v/>
      </c>
      <c r="AJ8843" t="str">
        <f t="shared" ref="AJ8843:AJ8906" si="912">IF(Z8843&lt;&gt;AE8843,"ERROR!","")</f>
        <v/>
      </c>
      <c r="AL8843">
        <f t="shared" si="910"/>
        <v>0</v>
      </c>
    </row>
    <row r="8844" spans="1:38" x14ac:dyDescent="0.3">
      <c r="A8844">
        <v>8843</v>
      </c>
      <c r="B8844" t="s">
        <v>32</v>
      </c>
      <c r="C8844" t="s">
        <v>29</v>
      </c>
      <c r="D8844">
        <v>343</v>
      </c>
      <c r="E8844">
        <v>14234577008.581699</v>
      </c>
      <c r="F8844">
        <v>93139528.856323004</v>
      </c>
      <c r="G8844">
        <v>31097721398.198799</v>
      </c>
      <c r="H8844">
        <v>671092892.15829504</v>
      </c>
      <c r="I8844">
        <v>0</v>
      </c>
      <c r="J8844">
        <v>0</v>
      </c>
      <c r="K8844" t="s">
        <v>22</v>
      </c>
      <c r="L8844">
        <v>-1623091.5496892701</v>
      </c>
      <c r="M8844">
        <v>-1180430.21795583</v>
      </c>
      <c r="Y8844" s="15">
        <f t="shared" si="908"/>
        <v>0</v>
      </c>
      <c r="Z8844" s="15">
        <f t="shared" si="909"/>
        <v>0</v>
      </c>
      <c r="AD8844" s="15">
        <f t="shared" si="906"/>
        <v>0</v>
      </c>
      <c r="AE8844" s="15">
        <f t="shared" si="907"/>
        <v>0</v>
      </c>
      <c r="AI8844" t="str">
        <f t="shared" si="911"/>
        <v/>
      </c>
      <c r="AJ8844" t="str">
        <f t="shared" si="912"/>
        <v/>
      </c>
      <c r="AL8844">
        <f t="shared" si="910"/>
        <v>0</v>
      </c>
    </row>
    <row r="8845" spans="1:38" x14ac:dyDescent="0.3">
      <c r="A8845">
        <v>8844</v>
      </c>
      <c r="B8845" t="s">
        <v>32</v>
      </c>
      <c r="C8845" t="s">
        <v>29</v>
      </c>
      <c r="D8845">
        <v>344</v>
      </c>
      <c r="E8845">
        <v>15881709234.690701</v>
      </c>
      <c r="F8845">
        <v>92100489.105306596</v>
      </c>
      <c r="G8845">
        <v>31095276580.527802</v>
      </c>
      <c r="H8845">
        <v>-111102549.43154299</v>
      </c>
      <c r="I8845">
        <v>0</v>
      </c>
      <c r="J8845">
        <v>0</v>
      </c>
      <c r="K8845" t="s">
        <v>22</v>
      </c>
      <c r="L8845">
        <v>268710.35476372897</v>
      </c>
      <c r="M8845">
        <v>195425.71255543901</v>
      </c>
      <c r="Y8845" s="15">
        <f t="shared" si="908"/>
        <v>0</v>
      </c>
      <c r="Z8845" s="15">
        <f t="shared" si="909"/>
        <v>0</v>
      </c>
      <c r="AD8845" s="15">
        <f t="shared" si="906"/>
        <v>1</v>
      </c>
      <c r="AE8845" s="15">
        <f t="shared" si="907"/>
        <v>1</v>
      </c>
      <c r="AI8845" t="str">
        <f t="shared" si="911"/>
        <v>ERROR!</v>
      </c>
      <c r="AJ8845" t="str">
        <f t="shared" si="912"/>
        <v>ERROR!</v>
      </c>
      <c r="AL8845">
        <f t="shared" si="910"/>
        <v>1</v>
      </c>
    </row>
    <row r="8846" spans="1:38" x14ac:dyDescent="0.3">
      <c r="A8846">
        <v>8845</v>
      </c>
      <c r="B8846" t="s">
        <v>32</v>
      </c>
      <c r="C8846" t="s">
        <v>29</v>
      </c>
      <c r="D8846">
        <v>345</v>
      </c>
      <c r="E8846">
        <v>19046482128.416199</v>
      </c>
      <c r="F8846">
        <v>91091433.318903998</v>
      </c>
      <c r="G8846">
        <v>31098460412.768501</v>
      </c>
      <c r="H8846">
        <v>660953564.38304496</v>
      </c>
      <c r="I8846">
        <v>0</v>
      </c>
      <c r="J8846">
        <v>0</v>
      </c>
      <c r="K8846" t="s">
        <v>22</v>
      </c>
      <c r="L8846">
        <v>-1598568.77881233</v>
      </c>
      <c r="M8846">
        <v>-1162595.47549988</v>
      </c>
      <c r="Y8846" s="15">
        <f t="shared" si="908"/>
        <v>0</v>
      </c>
      <c r="Z8846" s="15">
        <f t="shared" si="909"/>
        <v>0</v>
      </c>
      <c r="AD8846" s="15">
        <f t="shared" si="906"/>
        <v>0</v>
      </c>
      <c r="AE8846" s="15">
        <f t="shared" si="907"/>
        <v>0</v>
      </c>
      <c r="AI8846" t="str">
        <f t="shared" si="911"/>
        <v/>
      </c>
      <c r="AJ8846" t="str">
        <f t="shared" si="912"/>
        <v/>
      </c>
      <c r="AL8846">
        <f t="shared" si="910"/>
        <v>0</v>
      </c>
    </row>
    <row r="8847" spans="1:38" x14ac:dyDescent="0.3">
      <c r="A8847">
        <v>8846</v>
      </c>
      <c r="B8847" t="s">
        <v>32</v>
      </c>
      <c r="C8847" t="s">
        <v>29</v>
      </c>
      <c r="D8847">
        <v>346</v>
      </c>
      <c r="E8847">
        <v>13422240471.705099</v>
      </c>
      <c r="F8847">
        <v>88173917.373791501</v>
      </c>
      <c r="G8847">
        <v>31092336345.8447</v>
      </c>
      <c r="H8847">
        <v>113471899.50062799</v>
      </c>
      <c r="I8847">
        <v>0</v>
      </c>
      <c r="J8847">
        <v>0</v>
      </c>
      <c r="K8847" t="s">
        <v>22</v>
      </c>
      <c r="L8847">
        <v>-274440.81640372402</v>
      </c>
      <c r="M8847">
        <v>-199593.32102089</v>
      </c>
      <c r="Y8847" s="15">
        <f t="shared" si="908"/>
        <v>0</v>
      </c>
      <c r="Z8847" s="15">
        <f t="shared" si="909"/>
        <v>0</v>
      </c>
      <c r="AD8847" s="15">
        <f t="shared" si="906"/>
        <v>0</v>
      </c>
      <c r="AE8847" s="15">
        <f t="shared" si="907"/>
        <v>0</v>
      </c>
      <c r="AI8847" t="str">
        <f t="shared" si="911"/>
        <v/>
      </c>
      <c r="AJ8847" t="str">
        <f t="shared" si="912"/>
        <v/>
      </c>
      <c r="AL8847">
        <f t="shared" si="910"/>
        <v>0</v>
      </c>
    </row>
    <row r="8848" spans="1:38" x14ac:dyDescent="0.3">
      <c r="A8848">
        <v>8847</v>
      </c>
      <c r="B8848" t="s">
        <v>32</v>
      </c>
      <c r="C8848" t="s">
        <v>29</v>
      </c>
      <c r="D8848">
        <v>347</v>
      </c>
      <c r="E8848">
        <v>21355859085.586601</v>
      </c>
      <c r="F8848">
        <v>91111129.866468102</v>
      </c>
      <c r="G8848">
        <v>31089366480.180099</v>
      </c>
      <c r="H8848">
        <v>467290071.69006002</v>
      </c>
      <c r="I8848">
        <v>0</v>
      </c>
      <c r="J8848">
        <v>0</v>
      </c>
      <c r="K8848" t="s">
        <v>22</v>
      </c>
      <c r="L8848">
        <v>-1130178.2144861801</v>
      </c>
      <c r="M8848">
        <v>-821947.79235358594</v>
      </c>
      <c r="Y8848" s="15">
        <f t="shared" si="908"/>
        <v>0</v>
      </c>
      <c r="Z8848" s="15">
        <f t="shared" si="909"/>
        <v>0</v>
      </c>
      <c r="AD8848" s="15">
        <f t="shared" si="906"/>
        <v>0</v>
      </c>
      <c r="AE8848" s="15">
        <f t="shared" si="907"/>
        <v>0</v>
      </c>
      <c r="AI8848" t="str">
        <f t="shared" si="911"/>
        <v/>
      </c>
      <c r="AJ8848" t="str">
        <f t="shared" si="912"/>
        <v/>
      </c>
      <c r="AL8848">
        <f t="shared" si="910"/>
        <v>0</v>
      </c>
    </row>
    <row r="8849" spans="1:38" x14ac:dyDescent="0.3">
      <c r="A8849">
        <v>8848</v>
      </c>
      <c r="B8849" t="s">
        <v>32</v>
      </c>
      <c r="C8849" t="s">
        <v>29</v>
      </c>
      <c r="D8849">
        <v>348</v>
      </c>
      <c r="E8849">
        <v>14769332666.218599</v>
      </c>
      <c r="F8849">
        <v>92858100.431201294</v>
      </c>
      <c r="G8849">
        <v>31052269595.473999</v>
      </c>
      <c r="H8849">
        <v>-209551187.123108</v>
      </c>
      <c r="I8849">
        <v>0</v>
      </c>
      <c r="J8849">
        <v>0</v>
      </c>
      <c r="K8849" t="s">
        <v>22</v>
      </c>
      <c r="L8849">
        <v>506816.21727956698</v>
      </c>
      <c r="M8849">
        <v>368593.61256695801</v>
      </c>
      <c r="Y8849" s="15">
        <f t="shared" si="908"/>
        <v>0</v>
      </c>
      <c r="Z8849" s="15">
        <f t="shared" si="909"/>
        <v>0</v>
      </c>
      <c r="AD8849" s="15">
        <f t="shared" si="906"/>
        <v>1</v>
      </c>
      <c r="AE8849" s="15">
        <f t="shared" si="907"/>
        <v>1</v>
      </c>
      <c r="AI8849" t="str">
        <f t="shared" si="911"/>
        <v>ERROR!</v>
      </c>
      <c r="AJ8849" t="str">
        <f t="shared" si="912"/>
        <v>ERROR!</v>
      </c>
      <c r="AL8849">
        <f t="shared" si="910"/>
        <v>1</v>
      </c>
    </row>
    <row r="8850" spans="1:38" x14ac:dyDescent="0.3">
      <c r="A8850">
        <v>8849</v>
      </c>
      <c r="B8850" t="s">
        <v>32</v>
      </c>
      <c r="C8850" t="s">
        <v>29</v>
      </c>
      <c r="D8850">
        <v>349</v>
      </c>
      <c r="E8850">
        <v>20515566216.136902</v>
      </c>
      <c r="F8850">
        <v>92692706.642874703</v>
      </c>
      <c r="G8850">
        <v>31040687170.624699</v>
      </c>
      <c r="H8850">
        <v>474157561.496342</v>
      </c>
      <c r="I8850">
        <v>0</v>
      </c>
      <c r="J8850">
        <v>0</v>
      </c>
      <c r="K8850" t="s">
        <v>22</v>
      </c>
      <c r="L8850">
        <v>-1146787.7849381999</v>
      </c>
      <c r="M8850">
        <v>-834027.47995505505</v>
      </c>
      <c r="Y8850" s="15">
        <f t="shared" si="908"/>
        <v>0</v>
      </c>
      <c r="Z8850" s="15">
        <f t="shared" si="909"/>
        <v>0</v>
      </c>
      <c r="AD8850" s="15">
        <f t="shared" si="906"/>
        <v>0</v>
      </c>
      <c r="AE8850" s="15">
        <f t="shared" si="907"/>
        <v>0</v>
      </c>
      <c r="AI8850" t="str">
        <f t="shared" si="911"/>
        <v/>
      </c>
      <c r="AJ8850" t="str">
        <f t="shared" si="912"/>
        <v/>
      </c>
      <c r="AL8850">
        <f t="shared" si="910"/>
        <v>0</v>
      </c>
    </row>
    <row r="8851" spans="1:38" x14ac:dyDescent="0.3">
      <c r="A8851">
        <v>8850</v>
      </c>
      <c r="B8851" t="s">
        <v>32</v>
      </c>
      <c r="C8851" t="s">
        <v>29</v>
      </c>
      <c r="D8851">
        <v>350</v>
      </c>
      <c r="E8851">
        <v>24726511123.670898</v>
      </c>
      <c r="F8851">
        <v>91711495.559450403</v>
      </c>
      <c r="G8851">
        <v>31097484896.2369</v>
      </c>
      <c r="H8851">
        <v>-138698518.93553501</v>
      </c>
      <c r="I8851">
        <v>0</v>
      </c>
      <c r="J8851">
        <v>0</v>
      </c>
      <c r="K8851" t="s">
        <v>22</v>
      </c>
      <c r="L8851">
        <v>335453.40245621902</v>
      </c>
      <c r="M8851">
        <v>243966.11087725</v>
      </c>
      <c r="Y8851" s="15">
        <f t="shared" si="908"/>
        <v>0</v>
      </c>
      <c r="Z8851" s="15">
        <f t="shared" si="909"/>
        <v>0</v>
      </c>
      <c r="AD8851" s="15">
        <f t="shared" si="906"/>
        <v>1</v>
      </c>
      <c r="AE8851" s="15">
        <f t="shared" si="907"/>
        <v>1</v>
      </c>
      <c r="AI8851" t="str">
        <f t="shared" si="911"/>
        <v>ERROR!</v>
      </c>
      <c r="AJ8851" t="str">
        <f t="shared" si="912"/>
        <v>ERROR!</v>
      </c>
      <c r="AL8851">
        <f t="shared" si="910"/>
        <v>1</v>
      </c>
    </row>
    <row r="8852" spans="1:38" x14ac:dyDescent="0.3">
      <c r="A8852">
        <v>8851</v>
      </c>
      <c r="B8852" t="s">
        <v>32</v>
      </c>
      <c r="C8852" t="s">
        <v>29</v>
      </c>
      <c r="D8852">
        <v>351</v>
      </c>
      <c r="E8852">
        <v>17659122468.395</v>
      </c>
      <c r="F8852">
        <v>91437745.139922693</v>
      </c>
      <c r="G8852">
        <v>31098782194.799</v>
      </c>
      <c r="H8852">
        <v>476883293.37590402</v>
      </c>
      <c r="I8852">
        <v>0</v>
      </c>
      <c r="J8852">
        <v>0</v>
      </c>
      <c r="K8852" t="s">
        <v>22</v>
      </c>
      <c r="L8852">
        <v>-1153380.18433943</v>
      </c>
      <c r="M8852">
        <v>-838821.952246862</v>
      </c>
      <c r="Y8852" s="15">
        <f t="shared" si="908"/>
        <v>0</v>
      </c>
      <c r="Z8852" s="15">
        <f t="shared" si="909"/>
        <v>0</v>
      </c>
      <c r="AD8852" s="15">
        <f t="shared" si="906"/>
        <v>0</v>
      </c>
      <c r="AE8852" s="15">
        <f t="shared" si="907"/>
        <v>0</v>
      </c>
      <c r="AI8852" t="str">
        <f t="shared" si="911"/>
        <v/>
      </c>
      <c r="AJ8852" t="str">
        <f t="shared" si="912"/>
        <v/>
      </c>
      <c r="AL8852">
        <f t="shared" si="910"/>
        <v>0</v>
      </c>
    </row>
    <row r="8853" spans="1:38" x14ac:dyDescent="0.3">
      <c r="A8853">
        <v>8852</v>
      </c>
      <c r="B8853" t="s">
        <v>32</v>
      </c>
      <c r="C8853" t="s">
        <v>29</v>
      </c>
      <c r="D8853">
        <v>352</v>
      </c>
      <c r="E8853">
        <v>16260333754.294701</v>
      </c>
      <c r="F8853">
        <v>90889581.664539695</v>
      </c>
      <c r="G8853">
        <v>31097698329.255699</v>
      </c>
      <c r="H8853">
        <v>1114064845.25003</v>
      </c>
      <c r="I8853">
        <v>0</v>
      </c>
      <c r="J8853">
        <v>0</v>
      </c>
      <c r="K8853" t="s">
        <v>22</v>
      </c>
      <c r="L8853">
        <v>-2694454.4596736501</v>
      </c>
      <c r="M8853">
        <v>-1959603.2433990201</v>
      </c>
      <c r="Y8853" s="15">
        <f t="shared" si="908"/>
        <v>0</v>
      </c>
      <c r="Z8853" s="15">
        <f t="shared" si="909"/>
        <v>0</v>
      </c>
      <c r="AD8853" s="15">
        <f t="shared" si="906"/>
        <v>0</v>
      </c>
      <c r="AE8853" s="15">
        <f t="shared" si="907"/>
        <v>0</v>
      </c>
      <c r="AI8853" t="str">
        <f t="shared" si="911"/>
        <v/>
      </c>
      <c r="AJ8853" t="str">
        <f t="shared" si="912"/>
        <v/>
      </c>
      <c r="AL8853">
        <f t="shared" si="910"/>
        <v>0</v>
      </c>
    </row>
    <row r="8854" spans="1:38" x14ac:dyDescent="0.3">
      <c r="A8854">
        <v>8853</v>
      </c>
      <c r="B8854" t="s">
        <v>32</v>
      </c>
      <c r="C8854" t="s">
        <v>29</v>
      </c>
      <c r="D8854">
        <v>353</v>
      </c>
      <c r="E8854">
        <v>16951460285.5637</v>
      </c>
      <c r="F8854">
        <v>93805186.952858597</v>
      </c>
      <c r="G8854">
        <v>31077242198.784801</v>
      </c>
      <c r="H8854">
        <v>261579227.32464999</v>
      </c>
      <c r="I8854">
        <v>0</v>
      </c>
      <c r="J8854">
        <v>0</v>
      </c>
      <c r="K8854" t="s">
        <v>22</v>
      </c>
      <c r="L8854">
        <v>-632650.17169149499</v>
      </c>
      <c r="M8854">
        <v>-460109.215775633</v>
      </c>
      <c r="Y8854" s="15">
        <f t="shared" si="908"/>
        <v>0</v>
      </c>
      <c r="Z8854" s="15">
        <f t="shared" si="909"/>
        <v>0</v>
      </c>
      <c r="AD8854" s="15">
        <f t="shared" si="906"/>
        <v>0</v>
      </c>
      <c r="AE8854" s="15">
        <f t="shared" si="907"/>
        <v>0</v>
      </c>
      <c r="AI8854" t="str">
        <f t="shared" si="911"/>
        <v/>
      </c>
      <c r="AJ8854" t="str">
        <f t="shared" si="912"/>
        <v/>
      </c>
      <c r="AL8854">
        <f t="shared" si="910"/>
        <v>0</v>
      </c>
    </row>
    <row r="8855" spans="1:38" x14ac:dyDescent="0.3">
      <c r="A8855">
        <v>8854</v>
      </c>
      <c r="B8855" t="s">
        <v>32</v>
      </c>
      <c r="C8855" t="s">
        <v>29</v>
      </c>
      <c r="D8855">
        <v>354</v>
      </c>
      <c r="E8855">
        <v>21209021361.9361</v>
      </c>
      <c r="F8855">
        <v>91569524.353093505</v>
      </c>
      <c r="G8855">
        <v>31094222606.2901</v>
      </c>
      <c r="H8855">
        <v>646877729.46466804</v>
      </c>
      <c r="I8855">
        <v>0</v>
      </c>
      <c r="J8855">
        <v>0</v>
      </c>
      <c r="K8855" t="s">
        <v>22</v>
      </c>
      <c r="L8855">
        <v>-1564525.25223383</v>
      </c>
      <c r="M8855">
        <v>-1137836.5470791501</v>
      </c>
      <c r="Y8855" s="15">
        <f t="shared" si="908"/>
        <v>0</v>
      </c>
      <c r="Z8855" s="15">
        <f t="shared" si="909"/>
        <v>0</v>
      </c>
      <c r="AD8855" s="15">
        <f t="shared" si="906"/>
        <v>0</v>
      </c>
      <c r="AE8855" s="15">
        <f t="shared" si="907"/>
        <v>0</v>
      </c>
      <c r="AI8855" t="str">
        <f t="shared" si="911"/>
        <v/>
      </c>
      <c r="AJ8855" t="str">
        <f t="shared" si="912"/>
        <v/>
      </c>
      <c r="AL8855">
        <f t="shared" si="910"/>
        <v>0</v>
      </c>
    </row>
    <row r="8856" spans="1:38" x14ac:dyDescent="0.3">
      <c r="A8856">
        <v>8855</v>
      </c>
      <c r="B8856" t="s">
        <v>32</v>
      </c>
      <c r="C8856" t="s">
        <v>29</v>
      </c>
      <c r="D8856">
        <v>355</v>
      </c>
      <c r="E8856">
        <v>16005122245.8468</v>
      </c>
      <c r="F8856">
        <v>89307888.076224506</v>
      </c>
      <c r="G8856">
        <v>31092506992.893902</v>
      </c>
      <c r="H8856">
        <v>172120356.11881801</v>
      </c>
      <c r="I8856">
        <v>0</v>
      </c>
      <c r="J8856">
        <v>0</v>
      </c>
      <c r="K8856" t="s">
        <v>22</v>
      </c>
      <c r="L8856">
        <v>-416286.77461847599</v>
      </c>
      <c r="M8856">
        <v>-302754.01790434599</v>
      </c>
      <c r="Y8856" s="15">
        <f t="shared" si="908"/>
        <v>0</v>
      </c>
      <c r="Z8856" s="15">
        <f t="shared" si="909"/>
        <v>0</v>
      </c>
      <c r="AD8856" s="15">
        <f t="shared" si="906"/>
        <v>0</v>
      </c>
      <c r="AE8856" s="15">
        <f t="shared" si="907"/>
        <v>0</v>
      </c>
      <c r="AI8856" t="str">
        <f t="shared" si="911"/>
        <v/>
      </c>
      <c r="AJ8856" t="str">
        <f t="shared" si="912"/>
        <v/>
      </c>
      <c r="AL8856">
        <f t="shared" si="910"/>
        <v>0</v>
      </c>
    </row>
    <row r="8857" spans="1:38" x14ac:dyDescent="0.3">
      <c r="A8857">
        <v>8856</v>
      </c>
      <c r="B8857" t="s">
        <v>32</v>
      </c>
      <c r="C8857" t="s">
        <v>29</v>
      </c>
      <c r="D8857">
        <v>356</v>
      </c>
      <c r="E8857">
        <v>23192619846.8736</v>
      </c>
      <c r="F8857">
        <v>90638649.816206202</v>
      </c>
      <c r="G8857">
        <v>31097259936.801701</v>
      </c>
      <c r="H8857">
        <v>173415892.11042401</v>
      </c>
      <c r="I8857">
        <v>0</v>
      </c>
      <c r="J8857">
        <v>0</v>
      </c>
      <c r="K8857" t="s">
        <v>22</v>
      </c>
      <c r="L8857">
        <v>-419420.13148287497</v>
      </c>
      <c r="M8857">
        <v>-305032.82289663702</v>
      </c>
      <c r="Y8857" s="15">
        <f t="shared" si="908"/>
        <v>0</v>
      </c>
      <c r="Z8857" s="15">
        <f t="shared" si="909"/>
        <v>0</v>
      </c>
      <c r="AD8857" s="15">
        <f t="shared" si="906"/>
        <v>0</v>
      </c>
      <c r="AE8857" s="15">
        <f t="shared" si="907"/>
        <v>0</v>
      </c>
      <c r="AI8857" t="str">
        <f t="shared" si="911"/>
        <v/>
      </c>
      <c r="AJ8857" t="str">
        <f t="shared" si="912"/>
        <v/>
      </c>
      <c r="AL8857">
        <f t="shared" si="910"/>
        <v>0</v>
      </c>
    </row>
    <row r="8858" spans="1:38" x14ac:dyDescent="0.3">
      <c r="A8858">
        <v>8857</v>
      </c>
      <c r="B8858" t="s">
        <v>32</v>
      </c>
      <c r="C8858" t="s">
        <v>29</v>
      </c>
      <c r="D8858">
        <v>357</v>
      </c>
      <c r="E8858">
        <v>14680008863.3452</v>
      </c>
      <c r="F8858">
        <v>89847247.667036802</v>
      </c>
      <c r="G8858">
        <v>31097368883.537201</v>
      </c>
      <c r="H8858">
        <v>98362348.450853303</v>
      </c>
      <c r="I8858">
        <v>0</v>
      </c>
      <c r="J8858">
        <v>0</v>
      </c>
      <c r="K8858" t="s">
        <v>22</v>
      </c>
      <c r="L8858">
        <v>-237897.16512228199</v>
      </c>
      <c r="M8858">
        <v>-173016.12008893199</v>
      </c>
      <c r="Y8858" s="15">
        <f t="shared" si="908"/>
        <v>0</v>
      </c>
      <c r="Z8858" s="15">
        <f t="shared" si="909"/>
        <v>0</v>
      </c>
      <c r="AD8858" s="15">
        <f t="shared" si="906"/>
        <v>0</v>
      </c>
      <c r="AE8858" s="15">
        <f t="shared" si="907"/>
        <v>0</v>
      </c>
      <c r="AI8858" t="str">
        <f t="shared" si="911"/>
        <v/>
      </c>
      <c r="AJ8858" t="str">
        <f t="shared" si="912"/>
        <v/>
      </c>
      <c r="AL8858">
        <f t="shared" si="910"/>
        <v>0</v>
      </c>
    </row>
    <row r="8859" spans="1:38" x14ac:dyDescent="0.3">
      <c r="A8859">
        <v>8858</v>
      </c>
      <c r="B8859" t="s">
        <v>32</v>
      </c>
      <c r="C8859" t="s">
        <v>29</v>
      </c>
      <c r="D8859">
        <v>358</v>
      </c>
      <c r="E8859">
        <v>17966574228.7714</v>
      </c>
      <c r="F8859">
        <v>92590905.461144999</v>
      </c>
      <c r="G8859">
        <v>31097682482.603298</v>
      </c>
      <c r="H8859">
        <v>-66893481.532257102</v>
      </c>
      <c r="I8859">
        <v>0</v>
      </c>
      <c r="J8859">
        <v>0</v>
      </c>
      <c r="K8859" t="s">
        <v>22</v>
      </c>
      <c r="L8859">
        <v>161787.20691723801</v>
      </c>
      <c r="M8859">
        <v>117663.423212537</v>
      </c>
      <c r="Y8859" s="15">
        <f t="shared" si="908"/>
        <v>0</v>
      </c>
      <c r="Z8859" s="15">
        <f t="shared" si="909"/>
        <v>0</v>
      </c>
      <c r="AD8859" s="15">
        <f t="shared" si="906"/>
        <v>1</v>
      </c>
      <c r="AE8859" s="15">
        <f t="shared" si="907"/>
        <v>1</v>
      </c>
      <c r="AI8859" t="str">
        <f t="shared" si="911"/>
        <v>ERROR!</v>
      </c>
      <c r="AJ8859" t="str">
        <f t="shared" si="912"/>
        <v>ERROR!</v>
      </c>
      <c r="AL8859">
        <f t="shared" si="910"/>
        <v>1</v>
      </c>
    </row>
    <row r="8860" spans="1:38" x14ac:dyDescent="0.3">
      <c r="A8860">
        <v>8859</v>
      </c>
      <c r="B8860" t="s">
        <v>32</v>
      </c>
      <c r="C8860" t="s">
        <v>29</v>
      </c>
      <c r="D8860">
        <v>359</v>
      </c>
      <c r="E8860">
        <v>16947650102.0944</v>
      </c>
      <c r="F8860">
        <v>89824307.595672205</v>
      </c>
      <c r="G8860">
        <v>31097311350.125401</v>
      </c>
      <c r="H8860">
        <v>332569744.875597</v>
      </c>
      <c r="I8860">
        <v>0</v>
      </c>
      <c r="J8860">
        <v>0</v>
      </c>
      <c r="K8860" t="s">
        <v>22</v>
      </c>
      <c r="L8860">
        <v>-804346.38616701902</v>
      </c>
      <c r="M8860">
        <v>-584979.18993965001</v>
      </c>
      <c r="Y8860" s="15">
        <f t="shared" si="908"/>
        <v>0</v>
      </c>
      <c r="Z8860" s="15">
        <f t="shared" si="909"/>
        <v>0</v>
      </c>
      <c r="AD8860" s="15">
        <f t="shared" si="906"/>
        <v>0</v>
      </c>
      <c r="AE8860" s="15">
        <f t="shared" si="907"/>
        <v>0</v>
      </c>
      <c r="AI8860" t="str">
        <f t="shared" si="911"/>
        <v/>
      </c>
      <c r="AJ8860" t="str">
        <f t="shared" si="912"/>
        <v/>
      </c>
      <c r="AL8860">
        <f t="shared" si="910"/>
        <v>0</v>
      </c>
    </row>
    <row r="8861" spans="1:38" x14ac:dyDescent="0.3">
      <c r="A8861">
        <v>8860</v>
      </c>
      <c r="B8861" t="s">
        <v>32</v>
      </c>
      <c r="C8861" t="s">
        <v>29</v>
      </c>
      <c r="D8861">
        <v>360</v>
      </c>
      <c r="E8861">
        <v>20249110151.466801</v>
      </c>
      <c r="F8861">
        <v>91279100.236609995</v>
      </c>
      <c r="G8861">
        <v>31092448586.6581</v>
      </c>
      <c r="H8861">
        <v>-71237347.886680603</v>
      </c>
      <c r="I8861">
        <v>0</v>
      </c>
      <c r="J8861">
        <v>0</v>
      </c>
      <c r="K8861" t="s">
        <v>22</v>
      </c>
      <c r="L8861">
        <v>172293.19327952701</v>
      </c>
      <c r="M8861">
        <v>125304.140566929</v>
      </c>
      <c r="Y8861" s="15">
        <f t="shared" si="908"/>
        <v>0</v>
      </c>
      <c r="Z8861" s="15">
        <f t="shared" si="909"/>
        <v>0</v>
      </c>
      <c r="AD8861" s="15">
        <f t="shared" si="906"/>
        <v>1</v>
      </c>
      <c r="AE8861" s="15">
        <f t="shared" si="907"/>
        <v>1</v>
      </c>
      <c r="AI8861" t="str">
        <f t="shared" si="911"/>
        <v>ERROR!</v>
      </c>
      <c r="AJ8861" t="str">
        <f t="shared" si="912"/>
        <v>ERROR!</v>
      </c>
      <c r="AL8861">
        <f t="shared" si="910"/>
        <v>1</v>
      </c>
    </row>
    <row r="8862" spans="1:38" x14ac:dyDescent="0.3">
      <c r="A8862">
        <v>8861</v>
      </c>
      <c r="B8862" t="s">
        <v>32</v>
      </c>
      <c r="C8862" t="s">
        <v>29</v>
      </c>
      <c r="D8862">
        <v>361</v>
      </c>
      <c r="E8862">
        <v>18710066527.089298</v>
      </c>
      <c r="F8862">
        <v>92261480.178792104</v>
      </c>
      <c r="G8862">
        <v>31097988897.270802</v>
      </c>
      <c r="H8862">
        <v>-62386307.277587898</v>
      </c>
      <c r="I8862">
        <v>0</v>
      </c>
      <c r="J8862">
        <v>0</v>
      </c>
      <c r="K8862" t="s">
        <v>22</v>
      </c>
      <c r="L8862">
        <v>150886.24740595001</v>
      </c>
      <c r="M8862">
        <v>109735.45265887299</v>
      </c>
      <c r="Y8862" s="15">
        <f t="shared" si="908"/>
        <v>0</v>
      </c>
      <c r="Z8862" s="15">
        <f t="shared" si="909"/>
        <v>0</v>
      </c>
      <c r="AD8862" s="15">
        <f t="shared" si="906"/>
        <v>1</v>
      </c>
      <c r="AE8862" s="15">
        <f t="shared" si="907"/>
        <v>1</v>
      </c>
      <c r="AI8862" t="str">
        <f t="shared" si="911"/>
        <v>ERROR!</v>
      </c>
      <c r="AJ8862" t="str">
        <f t="shared" si="912"/>
        <v>ERROR!</v>
      </c>
      <c r="AL8862">
        <f t="shared" si="910"/>
        <v>1</v>
      </c>
    </row>
    <row r="8863" spans="1:38" x14ac:dyDescent="0.3">
      <c r="A8863">
        <v>8862</v>
      </c>
      <c r="B8863" t="s">
        <v>32</v>
      </c>
      <c r="C8863" t="s">
        <v>29</v>
      </c>
      <c r="D8863">
        <v>362</v>
      </c>
      <c r="E8863">
        <v>21796531036.144699</v>
      </c>
      <c r="F8863">
        <v>90215224.157161996</v>
      </c>
      <c r="G8863">
        <v>31096559039.1847</v>
      </c>
      <c r="H8863">
        <v>737136381.631706</v>
      </c>
      <c r="I8863">
        <v>0</v>
      </c>
      <c r="J8863">
        <v>0</v>
      </c>
      <c r="K8863" t="s">
        <v>22</v>
      </c>
      <c r="L8863">
        <v>-1782822.98318954</v>
      </c>
      <c r="M8863">
        <v>-1296598.5332287599</v>
      </c>
      <c r="Y8863" s="15">
        <f t="shared" si="908"/>
        <v>0</v>
      </c>
      <c r="Z8863" s="15">
        <f t="shared" si="909"/>
        <v>0</v>
      </c>
      <c r="AD8863" s="15">
        <f t="shared" si="906"/>
        <v>0</v>
      </c>
      <c r="AE8863" s="15">
        <f t="shared" si="907"/>
        <v>0</v>
      </c>
      <c r="AI8863" t="str">
        <f t="shared" si="911"/>
        <v/>
      </c>
      <c r="AJ8863" t="str">
        <f t="shared" si="912"/>
        <v/>
      </c>
      <c r="AL8863">
        <f t="shared" si="910"/>
        <v>0</v>
      </c>
    </row>
    <row r="8864" spans="1:38" x14ac:dyDescent="0.3">
      <c r="A8864">
        <v>8863</v>
      </c>
      <c r="B8864" t="s">
        <v>32</v>
      </c>
      <c r="C8864" t="s">
        <v>29</v>
      </c>
      <c r="D8864">
        <v>363</v>
      </c>
      <c r="E8864">
        <v>16694229983.1054</v>
      </c>
      <c r="F8864">
        <v>93378571.496307194</v>
      </c>
      <c r="G8864">
        <v>31083988590.159698</v>
      </c>
      <c r="H8864">
        <v>542836504.181566</v>
      </c>
      <c r="I8864">
        <v>0</v>
      </c>
      <c r="J8864">
        <v>0</v>
      </c>
      <c r="K8864" t="s">
        <v>22</v>
      </c>
      <c r="L8864">
        <v>-1312893.27169947</v>
      </c>
      <c r="M8864">
        <v>-954831.47032688803</v>
      </c>
      <c r="Y8864" s="15">
        <f t="shared" si="908"/>
        <v>0</v>
      </c>
      <c r="Z8864" s="15">
        <f t="shared" si="909"/>
        <v>0</v>
      </c>
      <c r="AD8864" s="15">
        <f t="shared" si="906"/>
        <v>0</v>
      </c>
      <c r="AE8864" s="15">
        <f t="shared" si="907"/>
        <v>0</v>
      </c>
      <c r="AI8864" t="str">
        <f t="shared" si="911"/>
        <v/>
      </c>
      <c r="AJ8864" t="str">
        <f t="shared" si="912"/>
        <v/>
      </c>
      <c r="AL8864">
        <f t="shared" si="910"/>
        <v>0</v>
      </c>
    </row>
    <row r="8865" spans="1:38" x14ac:dyDescent="0.3">
      <c r="A8865">
        <v>8864</v>
      </c>
      <c r="B8865" t="s">
        <v>32</v>
      </c>
      <c r="C8865" t="s">
        <v>29</v>
      </c>
      <c r="D8865">
        <v>364</v>
      </c>
      <c r="E8865">
        <v>16147079842.7904</v>
      </c>
      <c r="F8865">
        <v>91091366.017096907</v>
      </c>
      <c r="G8865">
        <v>31092614693.404999</v>
      </c>
      <c r="H8865">
        <v>385420447.85622001</v>
      </c>
      <c r="I8865">
        <v>0</v>
      </c>
      <c r="J8865">
        <v>0</v>
      </c>
      <c r="K8865" t="s">
        <v>22</v>
      </c>
      <c r="L8865">
        <v>-932170.015958576</v>
      </c>
      <c r="M8865">
        <v>-677941.82978805504</v>
      </c>
      <c r="Y8865" s="15">
        <f t="shared" si="908"/>
        <v>0</v>
      </c>
      <c r="Z8865" s="15">
        <f t="shared" si="909"/>
        <v>0</v>
      </c>
      <c r="AD8865" s="15">
        <f t="shared" si="906"/>
        <v>0</v>
      </c>
      <c r="AE8865" s="15">
        <f t="shared" si="907"/>
        <v>0</v>
      </c>
      <c r="AI8865" t="str">
        <f t="shared" si="911"/>
        <v/>
      </c>
      <c r="AJ8865" t="str">
        <f t="shared" si="912"/>
        <v/>
      </c>
      <c r="AL8865">
        <f t="shared" si="910"/>
        <v>0</v>
      </c>
    </row>
    <row r="8866" spans="1:38" x14ac:dyDescent="0.3">
      <c r="A8866">
        <v>8865</v>
      </c>
      <c r="B8866" t="s">
        <v>32</v>
      </c>
      <c r="C8866" t="s">
        <v>29</v>
      </c>
      <c r="D8866">
        <v>365</v>
      </c>
      <c r="E8866">
        <v>18724077040.4244</v>
      </c>
      <c r="F8866">
        <v>91499158.278334707</v>
      </c>
      <c r="G8866">
        <v>31085852561.520901</v>
      </c>
      <c r="H8866">
        <v>765483402.91253996</v>
      </c>
      <c r="I8866">
        <v>0</v>
      </c>
      <c r="J8866">
        <v>0</v>
      </c>
      <c r="K8866" t="s">
        <v>22</v>
      </c>
      <c r="L8866">
        <v>-1851382.5093556</v>
      </c>
      <c r="M8866">
        <v>-1346460.00680407</v>
      </c>
      <c r="Y8866" s="15">
        <f t="shared" si="908"/>
        <v>0</v>
      </c>
      <c r="Z8866" s="15">
        <f t="shared" si="909"/>
        <v>0</v>
      </c>
      <c r="AD8866" s="15">
        <f t="shared" si="906"/>
        <v>0</v>
      </c>
      <c r="AE8866" s="15">
        <f t="shared" si="907"/>
        <v>0</v>
      </c>
      <c r="AI8866" t="str">
        <f t="shared" si="911"/>
        <v/>
      </c>
      <c r="AJ8866" t="str">
        <f t="shared" si="912"/>
        <v/>
      </c>
      <c r="AL8866">
        <f t="shared" si="910"/>
        <v>0</v>
      </c>
    </row>
    <row r="8867" spans="1:38" x14ac:dyDescent="0.3">
      <c r="A8867">
        <v>8866</v>
      </c>
      <c r="B8867" t="s">
        <v>32</v>
      </c>
      <c r="C8867" t="s">
        <v>29</v>
      </c>
      <c r="D8867">
        <v>366</v>
      </c>
      <c r="E8867">
        <v>17724786122.144299</v>
      </c>
      <c r="F8867">
        <v>90214567.266634703</v>
      </c>
      <c r="G8867">
        <v>31083447898.669998</v>
      </c>
      <c r="H8867">
        <v>502765978.22792399</v>
      </c>
      <c r="I8867">
        <v>0</v>
      </c>
      <c r="J8867">
        <v>0</v>
      </c>
      <c r="K8867" t="s">
        <v>22</v>
      </c>
      <c r="L8867">
        <v>-1215979.5167976799</v>
      </c>
      <c r="M8867">
        <v>-884348.73948922404</v>
      </c>
      <c r="Y8867" s="15">
        <f t="shared" si="908"/>
        <v>0</v>
      </c>
      <c r="Z8867" s="15">
        <f t="shared" si="909"/>
        <v>0</v>
      </c>
      <c r="AD8867" s="15">
        <f t="shared" si="906"/>
        <v>0</v>
      </c>
      <c r="AE8867" s="15">
        <f t="shared" si="907"/>
        <v>0</v>
      </c>
      <c r="AI8867" t="str">
        <f t="shared" si="911"/>
        <v/>
      </c>
      <c r="AJ8867" t="str">
        <f t="shared" si="912"/>
        <v/>
      </c>
      <c r="AL8867">
        <f t="shared" si="910"/>
        <v>0</v>
      </c>
    </row>
    <row r="8868" spans="1:38" x14ac:dyDescent="0.3">
      <c r="A8868">
        <v>8867</v>
      </c>
      <c r="B8868" t="s">
        <v>32</v>
      </c>
      <c r="C8868" t="s">
        <v>29</v>
      </c>
      <c r="D8868">
        <v>367</v>
      </c>
      <c r="E8868">
        <v>17800643678.584801</v>
      </c>
      <c r="F8868">
        <v>93193924.978301004</v>
      </c>
      <c r="G8868">
        <v>31088745304.004902</v>
      </c>
      <c r="H8868">
        <v>689454.32641220104</v>
      </c>
      <c r="I8868">
        <v>0</v>
      </c>
      <c r="J8868">
        <v>0</v>
      </c>
      <c r="K8868" t="s">
        <v>22</v>
      </c>
      <c r="L8868">
        <v>-1667.50013920933</v>
      </c>
      <c r="M8868">
        <v>-1212.7273739704201</v>
      </c>
      <c r="Y8868" s="15">
        <f t="shared" si="908"/>
        <v>0</v>
      </c>
      <c r="Z8868" s="15">
        <f t="shared" si="909"/>
        <v>0</v>
      </c>
      <c r="AD8868" s="15">
        <f t="shared" si="906"/>
        <v>0</v>
      </c>
      <c r="AE8868" s="15">
        <f t="shared" si="907"/>
        <v>0</v>
      </c>
      <c r="AI8868" t="str">
        <f t="shared" si="911"/>
        <v/>
      </c>
      <c r="AJ8868" t="str">
        <f t="shared" si="912"/>
        <v/>
      </c>
      <c r="AL8868">
        <f t="shared" si="910"/>
        <v>0</v>
      </c>
    </row>
    <row r="8869" spans="1:38" x14ac:dyDescent="0.3">
      <c r="A8869">
        <v>8868</v>
      </c>
      <c r="B8869" t="s">
        <v>32</v>
      </c>
      <c r="C8869" t="s">
        <v>29</v>
      </c>
      <c r="D8869">
        <v>368</v>
      </c>
      <c r="E8869">
        <v>20989220435.7855</v>
      </c>
      <c r="F8869">
        <v>91539618.444319695</v>
      </c>
      <c r="G8869">
        <v>31085158453.516102</v>
      </c>
      <c r="H8869">
        <v>65821216.3105736</v>
      </c>
      <c r="I8869">
        <v>0</v>
      </c>
      <c r="J8869">
        <v>0</v>
      </c>
      <c r="K8869" t="s">
        <v>22</v>
      </c>
      <c r="L8869">
        <v>-159193.84817260399</v>
      </c>
      <c r="M8869">
        <v>-115777.34412553</v>
      </c>
      <c r="Y8869" s="15">
        <f t="shared" si="908"/>
        <v>0</v>
      </c>
      <c r="Z8869" s="15">
        <f t="shared" si="909"/>
        <v>0</v>
      </c>
      <c r="AD8869" s="15">
        <f t="shared" si="906"/>
        <v>0</v>
      </c>
      <c r="AE8869" s="15">
        <f t="shared" si="907"/>
        <v>0</v>
      </c>
      <c r="AI8869" t="str">
        <f t="shared" si="911"/>
        <v/>
      </c>
      <c r="AJ8869" t="str">
        <f t="shared" si="912"/>
        <v/>
      </c>
      <c r="AL8869">
        <f t="shared" si="910"/>
        <v>0</v>
      </c>
    </row>
    <row r="8870" spans="1:38" x14ac:dyDescent="0.3">
      <c r="A8870">
        <v>8869</v>
      </c>
      <c r="B8870" t="s">
        <v>32</v>
      </c>
      <c r="C8870" t="s">
        <v>29</v>
      </c>
      <c r="D8870">
        <v>369</v>
      </c>
      <c r="E8870">
        <v>16387318330.930099</v>
      </c>
      <c r="F8870">
        <v>91355722.485263601</v>
      </c>
      <c r="G8870">
        <v>31096529972.295101</v>
      </c>
      <c r="H8870">
        <v>410808893.55187798</v>
      </c>
      <c r="I8870">
        <v>0</v>
      </c>
      <c r="J8870">
        <v>0</v>
      </c>
      <c r="K8870" t="s">
        <v>22</v>
      </c>
      <c r="L8870">
        <v>-993573.99169707496</v>
      </c>
      <c r="M8870">
        <v>-722599.26668878202</v>
      </c>
      <c r="Y8870" s="15">
        <f t="shared" si="908"/>
        <v>0</v>
      </c>
      <c r="Z8870" s="15">
        <f t="shared" si="909"/>
        <v>0</v>
      </c>
      <c r="AD8870" s="15">
        <f t="shared" si="906"/>
        <v>0</v>
      </c>
      <c r="AE8870" s="15">
        <f t="shared" si="907"/>
        <v>0</v>
      </c>
      <c r="AI8870" t="str">
        <f t="shared" si="911"/>
        <v/>
      </c>
      <c r="AJ8870" t="str">
        <f t="shared" si="912"/>
        <v/>
      </c>
      <c r="AL8870">
        <f t="shared" si="910"/>
        <v>0</v>
      </c>
    </row>
    <row r="8871" spans="1:38" x14ac:dyDescent="0.3">
      <c r="A8871">
        <v>8870</v>
      </c>
      <c r="B8871" t="s">
        <v>32</v>
      </c>
      <c r="C8871" t="s">
        <v>29</v>
      </c>
      <c r="D8871">
        <v>370</v>
      </c>
      <c r="E8871">
        <v>13252226881.7339</v>
      </c>
      <c r="F8871">
        <v>90829156.384828597</v>
      </c>
      <c r="G8871">
        <v>31093871671.466702</v>
      </c>
      <c r="H8871">
        <v>-151712212.26351699</v>
      </c>
      <c r="I8871">
        <v>0</v>
      </c>
      <c r="J8871">
        <v>0</v>
      </c>
      <c r="K8871" t="s">
        <v>22</v>
      </c>
      <c r="L8871">
        <v>366928.05509776901</v>
      </c>
      <c r="M8871">
        <v>266856.76734383201</v>
      </c>
      <c r="Y8871" s="15">
        <f t="shared" si="908"/>
        <v>0</v>
      </c>
      <c r="Z8871" s="15">
        <f t="shared" si="909"/>
        <v>0</v>
      </c>
      <c r="AD8871" s="15">
        <f t="shared" si="906"/>
        <v>1</v>
      </c>
      <c r="AE8871" s="15">
        <f t="shared" si="907"/>
        <v>1</v>
      </c>
      <c r="AI8871" t="str">
        <f t="shared" si="911"/>
        <v>ERROR!</v>
      </c>
      <c r="AJ8871" t="str">
        <f t="shared" si="912"/>
        <v>ERROR!</v>
      </c>
      <c r="AL8871">
        <f t="shared" si="910"/>
        <v>1</v>
      </c>
    </row>
    <row r="8872" spans="1:38" x14ac:dyDescent="0.3">
      <c r="A8872">
        <v>8871</v>
      </c>
      <c r="B8872" t="s">
        <v>32</v>
      </c>
      <c r="C8872" t="s">
        <v>29</v>
      </c>
      <c r="D8872">
        <v>371</v>
      </c>
      <c r="E8872">
        <v>24577371146.028</v>
      </c>
      <c r="F8872">
        <v>90280568.891161799</v>
      </c>
      <c r="G8872">
        <v>31097027824.083801</v>
      </c>
      <c r="H8872">
        <v>289223097.48214298</v>
      </c>
      <c r="I8872">
        <v>0</v>
      </c>
      <c r="J8872">
        <v>0</v>
      </c>
      <c r="K8872" t="s">
        <v>22</v>
      </c>
      <c r="L8872">
        <v>-699509.07092530199</v>
      </c>
      <c r="M8872">
        <v>-508733.869763856</v>
      </c>
      <c r="Y8872" s="15">
        <f t="shared" si="908"/>
        <v>0</v>
      </c>
      <c r="Z8872" s="15">
        <f t="shared" si="909"/>
        <v>0</v>
      </c>
      <c r="AD8872" s="15">
        <f t="shared" si="906"/>
        <v>0</v>
      </c>
      <c r="AE8872" s="15">
        <f t="shared" si="907"/>
        <v>0</v>
      </c>
      <c r="AI8872" t="str">
        <f t="shared" si="911"/>
        <v/>
      </c>
      <c r="AJ8872" t="str">
        <f t="shared" si="912"/>
        <v/>
      </c>
      <c r="AL8872">
        <f t="shared" si="910"/>
        <v>0</v>
      </c>
    </row>
    <row r="8873" spans="1:38" x14ac:dyDescent="0.3">
      <c r="A8873">
        <v>8872</v>
      </c>
      <c r="B8873" t="s">
        <v>32</v>
      </c>
      <c r="C8873" t="s">
        <v>29</v>
      </c>
      <c r="D8873">
        <v>372</v>
      </c>
      <c r="E8873">
        <v>15862013596.2117</v>
      </c>
      <c r="F8873">
        <v>91016973.806548893</v>
      </c>
      <c r="G8873">
        <v>31098072106.976501</v>
      </c>
      <c r="H8873">
        <v>458171462.24571401</v>
      </c>
      <c r="I8873">
        <v>0</v>
      </c>
      <c r="J8873">
        <v>0</v>
      </c>
      <c r="K8873" t="s">
        <v>22</v>
      </c>
      <c r="L8873">
        <v>-1108124.1320976201</v>
      </c>
      <c r="M8873">
        <v>-805908.45970736304</v>
      </c>
      <c r="Y8873" s="15">
        <f t="shared" si="908"/>
        <v>0</v>
      </c>
      <c r="Z8873" s="15">
        <f t="shared" si="909"/>
        <v>0</v>
      </c>
      <c r="AD8873" s="15">
        <f t="shared" si="906"/>
        <v>0</v>
      </c>
      <c r="AE8873" s="15">
        <f t="shared" si="907"/>
        <v>0</v>
      </c>
      <c r="AI8873" t="str">
        <f t="shared" si="911"/>
        <v/>
      </c>
      <c r="AJ8873" t="str">
        <f t="shared" si="912"/>
        <v/>
      </c>
      <c r="AL8873">
        <f t="shared" si="910"/>
        <v>0</v>
      </c>
    </row>
    <row r="8874" spans="1:38" x14ac:dyDescent="0.3">
      <c r="A8874">
        <v>8873</v>
      </c>
      <c r="B8874" t="s">
        <v>32</v>
      </c>
      <c r="C8874" t="s">
        <v>29</v>
      </c>
      <c r="D8874">
        <v>373</v>
      </c>
      <c r="E8874">
        <v>18058168075.3671</v>
      </c>
      <c r="F8874">
        <v>87624441.391016901</v>
      </c>
      <c r="G8874">
        <v>31096514153.7449</v>
      </c>
      <c r="H8874">
        <v>129357500.91210601</v>
      </c>
      <c r="I8874">
        <v>0</v>
      </c>
      <c r="J8874">
        <v>0</v>
      </c>
      <c r="K8874" t="s">
        <v>22</v>
      </c>
      <c r="L8874">
        <v>-312861.407225031</v>
      </c>
      <c r="M8874">
        <v>-227535.56889093199</v>
      </c>
      <c r="Y8874" s="15">
        <f t="shared" si="908"/>
        <v>0</v>
      </c>
      <c r="Z8874" s="15">
        <f t="shared" si="909"/>
        <v>0</v>
      </c>
      <c r="AD8874" s="15">
        <f t="shared" si="906"/>
        <v>0</v>
      </c>
      <c r="AE8874" s="15">
        <f t="shared" si="907"/>
        <v>0</v>
      </c>
      <c r="AI8874" t="str">
        <f t="shared" si="911"/>
        <v/>
      </c>
      <c r="AJ8874" t="str">
        <f t="shared" si="912"/>
        <v/>
      </c>
      <c r="AL8874">
        <f t="shared" si="910"/>
        <v>0</v>
      </c>
    </row>
    <row r="8875" spans="1:38" x14ac:dyDescent="0.3">
      <c r="A8875">
        <v>8874</v>
      </c>
      <c r="B8875" t="s">
        <v>32</v>
      </c>
      <c r="C8875" t="s">
        <v>29</v>
      </c>
      <c r="D8875">
        <v>374</v>
      </c>
      <c r="E8875">
        <v>26972539400.001499</v>
      </c>
      <c r="F8875">
        <v>91542922.703613907</v>
      </c>
      <c r="G8875">
        <v>31097401555.167301</v>
      </c>
      <c r="H8875">
        <v>-29870985.463447601</v>
      </c>
      <c r="I8875">
        <v>0</v>
      </c>
      <c r="J8875">
        <v>0</v>
      </c>
      <c r="K8875" t="s">
        <v>22</v>
      </c>
      <c r="L8875">
        <v>72245.354783427902</v>
      </c>
      <c r="M8875">
        <v>52542.076206129401</v>
      </c>
      <c r="Y8875" s="15">
        <f t="shared" si="908"/>
        <v>0</v>
      </c>
      <c r="Z8875" s="15">
        <f t="shared" si="909"/>
        <v>0</v>
      </c>
      <c r="AD8875" s="15">
        <f t="shared" si="906"/>
        <v>1</v>
      </c>
      <c r="AE8875" s="15">
        <f t="shared" si="907"/>
        <v>1</v>
      </c>
      <c r="AI8875" t="str">
        <f t="shared" si="911"/>
        <v>ERROR!</v>
      </c>
      <c r="AJ8875" t="str">
        <f t="shared" si="912"/>
        <v>ERROR!</v>
      </c>
      <c r="AL8875">
        <f t="shared" si="910"/>
        <v>1</v>
      </c>
    </row>
    <row r="8876" spans="1:38" x14ac:dyDescent="0.3">
      <c r="A8876">
        <v>8875</v>
      </c>
      <c r="B8876" t="s">
        <v>32</v>
      </c>
      <c r="C8876" t="s">
        <v>29</v>
      </c>
      <c r="D8876">
        <v>375</v>
      </c>
      <c r="E8876">
        <v>22031988238.389999</v>
      </c>
      <c r="F8876">
        <v>91552510.619234994</v>
      </c>
      <c r="G8876">
        <v>31098822624.8969</v>
      </c>
      <c r="H8876">
        <v>-206516209.43356299</v>
      </c>
      <c r="I8876">
        <v>0</v>
      </c>
      <c r="J8876">
        <v>0</v>
      </c>
      <c r="K8876" t="s">
        <v>22</v>
      </c>
      <c r="L8876">
        <v>499475.882284283</v>
      </c>
      <c r="M8876">
        <v>363255.18711584201</v>
      </c>
      <c r="Y8876" s="15">
        <f t="shared" si="908"/>
        <v>0</v>
      </c>
      <c r="Z8876" s="15">
        <f t="shared" si="909"/>
        <v>0</v>
      </c>
      <c r="AD8876" s="15">
        <f t="shared" si="906"/>
        <v>1</v>
      </c>
      <c r="AE8876" s="15">
        <f t="shared" si="907"/>
        <v>1</v>
      </c>
      <c r="AI8876" t="str">
        <f t="shared" si="911"/>
        <v>ERROR!</v>
      </c>
      <c r="AJ8876" t="str">
        <f t="shared" si="912"/>
        <v>ERROR!</v>
      </c>
      <c r="AL8876">
        <f t="shared" si="910"/>
        <v>1</v>
      </c>
    </row>
    <row r="8877" spans="1:38" x14ac:dyDescent="0.3">
      <c r="A8877">
        <v>8876</v>
      </c>
      <c r="B8877" t="s">
        <v>32</v>
      </c>
      <c r="C8877" t="s">
        <v>29</v>
      </c>
      <c r="D8877">
        <v>376</v>
      </c>
      <c r="E8877">
        <v>15786130242.8305</v>
      </c>
      <c r="F8877">
        <v>92872232.591329798</v>
      </c>
      <c r="G8877">
        <v>31087301983.3713</v>
      </c>
      <c r="H8877">
        <v>740835121.18028796</v>
      </c>
      <c r="I8877">
        <v>0</v>
      </c>
      <c r="J8877">
        <v>0</v>
      </c>
      <c r="K8877" t="s">
        <v>22</v>
      </c>
      <c r="L8877">
        <v>-1791768.67904767</v>
      </c>
      <c r="M8877">
        <v>-1303104.49385285</v>
      </c>
      <c r="Y8877" s="15">
        <f t="shared" si="908"/>
        <v>0</v>
      </c>
      <c r="Z8877" s="15">
        <f t="shared" si="909"/>
        <v>0</v>
      </c>
      <c r="AD8877" s="15">
        <f t="shared" si="906"/>
        <v>0</v>
      </c>
      <c r="AE8877" s="15">
        <f t="shared" si="907"/>
        <v>0</v>
      </c>
      <c r="AI8877" t="str">
        <f t="shared" si="911"/>
        <v/>
      </c>
      <c r="AJ8877" t="str">
        <f t="shared" si="912"/>
        <v/>
      </c>
      <c r="AL8877">
        <f t="shared" si="910"/>
        <v>0</v>
      </c>
    </row>
    <row r="8878" spans="1:38" x14ac:dyDescent="0.3">
      <c r="A8878">
        <v>8877</v>
      </c>
      <c r="B8878" t="s">
        <v>32</v>
      </c>
      <c r="C8878" t="s">
        <v>29</v>
      </c>
      <c r="D8878">
        <v>377</v>
      </c>
      <c r="E8878">
        <v>19891549646.4828</v>
      </c>
      <c r="F8878">
        <v>89172292.316448301</v>
      </c>
      <c r="G8878">
        <v>31093897947.115398</v>
      </c>
      <c r="H8878">
        <v>557099190.284073</v>
      </c>
      <c r="I8878">
        <v>0</v>
      </c>
      <c r="J8878">
        <v>0</v>
      </c>
      <c r="K8878" t="s">
        <v>22</v>
      </c>
      <c r="L8878">
        <v>-1347388.7127320799</v>
      </c>
      <c r="M8878">
        <v>-979919.06380514801</v>
      </c>
      <c r="Y8878" s="15">
        <f t="shared" si="908"/>
        <v>0</v>
      </c>
      <c r="Z8878" s="15">
        <f t="shared" si="909"/>
        <v>0</v>
      </c>
      <c r="AD8878" s="15">
        <f t="shared" si="906"/>
        <v>0</v>
      </c>
      <c r="AE8878" s="15">
        <f t="shared" si="907"/>
        <v>0</v>
      </c>
      <c r="AI8878" t="str">
        <f t="shared" si="911"/>
        <v/>
      </c>
      <c r="AJ8878" t="str">
        <f t="shared" si="912"/>
        <v/>
      </c>
      <c r="AL8878">
        <f t="shared" si="910"/>
        <v>0</v>
      </c>
    </row>
    <row r="8879" spans="1:38" x14ac:dyDescent="0.3">
      <c r="A8879">
        <v>8878</v>
      </c>
      <c r="B8879" t="s">
        <v>32</v>
      </c>
      <c r="C8879" t="s">
        <v>29</v>
      </c>
      <c r="D8879">
        <v>378</v>
      </c>
      <c r="E8879">
        <v>15774671638.0769</v>
      </c>
      <c r="F8879">
        <v>91355685.0308377</v>
      </c>
      <c r="G8879">
        <v>31094153115.455502</v>
      </c>
      <c r="H8879">
        <v>90992753.842012405</v>
      </c>
      <c r="I8879">
        <v>0</v>
      </c>
      <c r="J8879">
        <v>0</v>
      </c>
      <c r="K8879" t="s">
        <v>22</v>
      </c>
      <c r="L8879">
        <v>-220073.21425942</v>
      </c>
      <c r="M8879">
        <v>-160053.24673412301</v>
      </c>
      <c r="Y8879" s="15">
        <f t="shared" si="908"/>
        <v>0</v>
      </c>
      <c r="Z8879" s="15">
        <f t="shared" si="909"/>
        <v>0</v>
      </c>
      <c r="AD8879" s="15">
        <f t="shared" si="906"/>
        <v>0</v>
      </c>
      <c r="AE8879" s="15">
        <f t="shared" si="907"/>
        <v>0</v>
      </c>
      <c r="AI8879" t="str">
        <f t="shared" si="911"/>
        <v/>
      </c>
      <c r="AJ8879" t="str">
        <f t="shared" si="912"/>
        <v/>
      </c>
      <c r="AL8879">
        <f t="shared" si="910"/>
        <v>0</v>
      </c>
    </row>
    <row r="8880" spans="1:38" x14ac:dyDescent="0.3">
      <c r="A8880">
        <v>8879</v>
      </c>
      <c r="B8880" t="s">
        <v>32</v>
      </c>
      <c r="C8880" t="s">
        <v>29</v>
      </c>
      <c r="D8880">
        <v>379</v>
      </c>
      <c r="E8880">
        <v>16803991040.6075</v>
      </c>
      <c r="F8880">
        <v>92053596.789056107</v>
      </c>
      <c r="G8880">
        <v>31096683429.438099</v>
      </c>
      <c r="H8880">
        <v>8734797.61401367</v>
      </c>
      <c r="I8880">
        <v>0</v>
      </c>
      <c r="J8880">
        <v>0</v>
      </c>
      <c r="K8880" t="s">
        <v>22</v>
      </c>
      <c r="L8880">
        <v>-21125.8029420575</v>
      </c>
      <c r="M8880">
        <v>-15364.220321496399</v>
      </c>
      <c r="Y8880" s="15">
        <f t="shared" si="908"/>
        <v>0</v>
      </c>
      <c r="Z8880" s="15">
        <f t="shared" si="909"/>
        <v>0</v>
      </c>
      <c r="AD8880" s="15">
        <f t="shared" si="906"/>
        <v>0</v>
      </c>
      <c r="AE8880" s="15">
        <f t="shared" si="907"/>
        <v>0</v>
      </c>
      <c r="AI8880" t="str">
        <f t="shared" si="911"/>
        <v/>
      </c>
      <c r="AJ8880" t="str">
        <f t="shared" si="912"/>
        <v/>
      </c>
      <c r="AL8880">
        <f t="shared" si="910"/>
        <v>0</v>
      </c>
    </row>
    <row r="8881" spans="1:38" x14ac:dyDescent="0.3">
      <c r="A8881">
        <v>8880</v>
      </c>
      <c r="B8881" t="s">
        <v>32</v>
      </c>
      <c r="C8881" t="s">
        <v>29</v>
      </c>
      <c r="D8881">
        <v>380</v>
      </c>
      <c r="E8881">
        <v>14961297742.749201</v>
      </c>
      <c r="F8881">
        <v>91816824.363684893</v>
      </c>
      <c r="G8881">
        <v>31079932363.4589</v>
      </c>
      <c r="H8881">
        <v>943723118.74043798</v>
      </c>
      <c r="I8881">
        <v>0</v>
      </c>
      <c r="J8881">
        <v>0</v>
      </c>
      <c r="K8881" t="s">
        <v>22</v>
      </c>
      <c r="L8881">
        <v>-2282469.4422671702</v>
      </c>
      <c r="M8881">
        <v>-1659977.77619431</v>
      </c>
      <c r="Y8881" s="15">
        <f t="shared" si="908"/>
        <v>0</v>
      </c>
      <c r="Z8881" s="15">
        <f t="shared" si="909"/>
        <v>0</v>
      </c>
      <c r="AD8881" s="15">
        <f t="shared" si="906"/>
        <v>0</v>
      </c>
      <c r="AE8881" s="15">
        <f t="shared" si="907"/>
        <v>0</v>
      </c>
      <c r="AI8881" t="str">
        <f t="shared" si="911"/>
        <v/>
      </c>
      <c r="AJ8881" t="str">
        <f t="shared" si="912"/>
        <v/>
      </c>
      <c r="AL8881">
        <f t="shared" si="910"/>
        <v>0</v>
      </c>
    </row>
    <row r="8882" spans="1:38" x14ac:dyDescent="0.3">
      <c r="A8882">
        <v>8881</v>
      </c>
      <c r="B8882" t="s">
        <v>32</v>
      </c>
      <c r="C8882" t="s">
        <v>29</v>
      </c>
      <c r="D8882">
        <v>381</v>
      </c>
      <c r="E8882">
        <v>17171529397.831301</v>
      </c>
      <c r="F8882">
        <v>88672162.114591196</v>
      </c>
      <c r="G8882">
        <v>31098719010.428001</v>
      </c>
      <c r="H8882">
        <v>420315711.70149601</v>
      </c>
      <c r="I8882">
        <v>0</v>
      </c>
      <c r="J8882">
        <v>0</v>
      </c>
      <c r="K8882" t="s">
        <v>22</v>
      </c>
      <c r="L8882">
        <v>-1016566.98772398</v>
      </c>
      <c r="M8882">
        <v>-739321.44561743701</v>
      </c>
      <c r="Y8882" s="15">
        <f t="shared" si="908"/>
        <v>0</v>
      </c>
      <c r="Z8882" s="15">
        <f t="shared" si="909"/>
        <v>0</v>
      </c>
      <c r="AD8882" s="15">
        <f t="shared" si="906"/>
        <v>0</v>
      </c>
      <c r="AE8882" s="15">
        <f t="shared" si="907"/>
        <v>0</v>
      </c>
      <c r="AI8882" t="str">
        <f t="shared" si="911"/>
        <v/>
      </c>
      <c r="AJ8882" t="str">
        <f t="shared" si="912"/>
        <v/>
      </c>
      <c r="AL8882">
        <f t="shared" si="910"/>
        <v>0</v>
      </c>
    </row>
    <row r="8883" spans="1:38" x14ac:dyDescent="0.3">
      <c r="A8883">
        <v>8882</v>
      </c>
      <c r="B8883" t="s">
        <v>32</v>
      </c>
      <c r="C8883" t="s">
        <v>29</v>
      </c>
      <c r="D8883">
        <v>382</v>
      </c>
      <c r="E8883">
        <v>15371292557.157</v>
      </c>
      <c r="F8883">
        <v>91935921.527684897</v>
      </c>
      <c r="G8883">
        <v>31094930334.795898</v>
      </c>
      <c r="H8883">
        <v>693859653.726915</v>
      </c>
      <c r="I8883">
        <v>0</v>
      </c>
      <c r="J8883">
        <v>0</v>
      </c>
      <c r="K8883" t="s">
        <v>22</v>
      </c>
      <c r="L8883">
        <v>-1678154.7737937199</v>
      </c>
      <c r="M8883">
        <v>-1220476.1991227099</v>
      </c>
      <c r="Y8883" s="15">
        <f t="shared" si="908"/>
        <v>0</v>
      </c>
      <c r="Z8883" s="15">
        <f t="shared" si="909"/>
        <v>0</v>
      </c>
      <c r="AD8883" s="15">
        <f t="shared" si="906"/>
        <v>0</v>
      </c>
      <c r="AE8883" s="15">
        <f t="shared" si="907"/>
        <v>0</v>
      </c>
      <c r="AI8883" t="str">
        <f t="shared" si="911"/>
        <v/>
      </c>
      <c r="AJ8883" t="str">
        <f t="shared" si="912"/>
        <v/>
      </c>
      <c r="AL8883">
        <f t="shared" si="910"/>
        <v>0</v>
      </c>
    </row>
    <row r="8884" spans="1:38" x14ac:dyDescent="0.3">
      <c r="A8884">
        <v>8883</v>
      </c>
      <c r="B8884" t="s">
        <v>32</v>
      </c>
      <c r="C8884" t="s">
        <v>29</v>
      </c>
      <c r="D8884">
        <v>383</v>
      </c>
      <c r="E8884">
        <v>16593214250.168301</v>
      </c>
      <c r="F8884">
        <v>92184196.464922294</v>
      </c>
      <c r="G8884">
        <v>31094703058.014999</v>
      </c>
      <c r="H8884">
        <v>348969044.551552</v>
      </c>
      <c r="I8884">
        <v>0</v>
      </c>
      <c r="J8884">
        <v>0</v>
      </c>
      <c r="K8884" t="s">
        <v>22</v>
      </c>
      <c r="L8884">
        <v>-844009.39710915496</v>
      </c>
      <c r="M8884">
        <v>-613825.016079386</v>
      </c>
      <c r="Y8884" s="15">
        <f t="shared" si="908"/>
        <v>0</v>
      </c>
      <c r="Z8884" s="15">
        <f t="shared" si="909"/>
        <v>0</v>
      </c>
      <c r="AD8884" s="15">
        <f t="shared" si="906"/>
        <v>0</v>
      </c>
      <c r="AE8884" s="15">
        <f t="shared" si="907"/>
        <v>0</v>
      </c>
      <c r="AI8884" t="str">
        <f t="shared" si="911"/>
        <v/>
      </c>
      <c r="AJ8884" t="str">
        <f t="shared" si="912"/>
        <v/>
      </c>
      <c r="AL8884">
        <f t="shared" si="910"/>
        <v>0</v>
      </c>
    </row>
    <row r="8885" spans="1:38" x14ac:dyDescent="0.3">
      <c r="A8885">
        <v>8884</v>
      </c>
      <c r="B8885" t="s">
        <v>32</v>
      </c>
      <c r="C8885" t="s">
        <v>29</v>
      </c>
      <c r="D8885">
        <v>384</v>
      </c>
      <c r="E8885">
        <v>16591233526.6947</v>
      </c>
      <c r="F8885">
        <v>88850295.636618599</v>
      </c>
      <c r="G8885">
        <v>31077575213.5877</v>
      </c>
      <c r="H8885">
        <v>533884685.01533502</v>
      </c>
      <c r="I8885">
        <v>0</v>
      </c>
      <c r="J8885">
        <v>0</v>
      </c>
      <c r="K8885" t="s">
        <v>22</v>
      </c>
      <c r="L8885">
        <v>-1291242.5848678299</v>
      </c>
      <c r="M8885">
        <v>-939085.51626751595</v>
      </c>
      <c r="Y8885" s="15">
        <f t="shared" si="908"/>
        <v>0</v>
      </c>
      <c r="Z8885" s="15">
        <f t="shared" si="909"/>
        <v>0</v>
      </c>
      <c r="AD8885" s="15">
        <f t="shared" si="906"/>
        <v>0</v>
      </c>
      <c r="AE8885" s="15">
        <f t="shared" si="907"/>
        <v>0</v>
      </c>
      <c r="AI8885" t="str">
        <f t="shared" si="911"/>
        <v/>
      </c>
      <c r="AJ8885" t="str">
        <f t="shared" si="912"/>
        <v/>
      </c>
      <c r="AL8885">
        <f t="shared" si="910"/>
        <v>0</v>
      </c>
    </row>
    <row r="8886" spans="1:38" x14ac:dyDescent="0.3">
      <c r="A8886">
        <v>8885</v>
      </c>
      <c r="B8886" t="s">
        <v>32</v>
      </c>
      <c r="C8886" t="s">
        <v>29</v>
      </c>
      <c r="D8886">
        <v>385</v>
      </c>
      <c r="E8886">
        <v>10213044633.8139</v>
      </c>
      <c r="F8886">
        <v>90764486.4124493</v>
      </c>
      <c r="G8886">
        <v>31097717743.2407</v>
      </c>
      <c r="H8886">
        <v>771732231.161852</v>
      </c>
      <c r="I8886">
        <v>0</v>
      </c>
      <c r="J8886">
        <v>0</v>
      </c>
      <c r="K8886" t="s">
        <v>22</v>
      </c>
      <c r="L8886">
        <v>-1866495.79761335</v>
      </c>
      <c r="M8886">
        <v>-1357451.4891733499</v>
      </c>
      <c r="Y8886" s="15">
        <f t="shared" si="908"/>
        <v>0</v>
      </c>
      <c r="Z8886" s="15">
        <f t="shared" si="909"/>
        <v>0</v>
      </c>
      <c r="AD8886" s="15">
        <f t="shared" ref="AD8886:AD8949" si="913">IF(L8886&lt;0,0,1)</f>
        <v>0</v>
      </c>
      <c r="AE8886" s="15">
        <f t="shared" ref="AE8886:AE8949" si="914">IF(M8886&lt;0,0,1)</f>
        <v>0</v>
      </c>
      <c r="AI8886" t="str">
        <f t="shared" si="911"/>
        <v/>
      </c>
      <c r="AJ8886" t="str">
        <f t="shared" si="912"/>
        <v/>
      </c>
      <c r="AL8886">
        <f t="shared" si="910"/>
        <v>0</v>
      </c>
    </row>
    <row r="8887" spans="1:38" x14ac:dyDescent="0.3">
      <c r="A8887">
        <v>8886</v>
      </c>
      <c r="B8887" t="s">
        <v>32</v>
      </c>
      <c r="C8887" t="s">
        <v>29</v>
      </c>
      <c r="D8887">
        <v>386</v>
      </c>
      <c r="E8887">
        <v>15854203366.681101</v>
      </c>
      <c r="F8887">
        <v>91472262.116575107</v>
      </c>
      <c r="G8887">
        <v>31090881529.212601</v>
      </c>
      <c r="H8887">
        <v>426633481.33501202</v>
      </c>
      <c r="I8887">
        <v>0</v>
      </c>
      <c r="J8887">
        <v>0</v>
      </c>
      <c r="K8887" t="s">
        <v>22</v>
      </c>
      <c r="L8887">
        <v>-1031847.01620418</v>
      </c>
      <c r="M8887">
        <v>-750434.19360304298</v>
      </c>
      <c r="Y8887" s="15">
        <f t="shared" si="908"/>
        <v>0</v>
      </c>
      <c r="Z8887" s="15">
        <f t="shared" si="909"/>
        <v>0</v>
      </c>
      <c r="AD8887" s="15">
        <f t="shared" si="913"/>
        <v>0</v>
      </c>
      <c r="AE8887" s="15">
        <f t="shared" si="914"/>
        <v>0</v>
      </c>
      <c r="AI8887" t="str">
        <f t="shared" si="911"/>
        <v/>
      </c>
      <c r="AJ8887" t="str">
        <f t="shared" si="912"/>
        <v/>
      </c>
      <c r="AL8887">
        <f t="shared" si="910"/>
        <v>0</v>
      </c>
    </row>
    <row r="8888" spans="1:38" x14ac:dyDescent="0.3">
      <c r="A8888">
        <v>8887</v>
      </c>
      <c r="B8888" t="s">
        <v>32</v>
      </c>
      <c r="C8888" t="s">
        <v>29</v>
      </c>
      <c r="D8888">
        <v>387</v>
      </c>
      <c r="E8888">
        <v>20849030159.286598</v>
      </c>
      <c r="F8888">
        <v>91942315.037427902</v>
      </c>
      <c r="G8888">
        <v>31068095097.8442</v>
      </c>
      <c r="H8888">
        <v>597978070.02348697</v>
      </c>
      <c r="I8888">
        <v>0</v>
      </c>
      <c r="J8888">
        <v>0</v>
      </c>
      <c r="K8888" t="s">
        <v>22</v>
      </c>
      <c r="L8888">
        <v>-1446257.5355748001</v>
      </c>
      <c r="M8888">
        <v>-1051823.66223622</v>
      </c>
      <c r="Y8888" s="15">
        <f t="shared" si="908"/>
        <v>0</v>
      </c>
      <c r="Z8888" s="15">
        <f t="shared" si="909"/>
        <v>0</v>
      </c>
      <c r="AD8888" s="15">
        <f t="shared" si="913"/>
        <v>0</v>
      </c>
      <c r="AE8888" s="15">
        <f t="shared" si="914"/>
        <v>0</v>
      </c>
      <c r="AI8888" t="str">
        <f t="shared" si="911"/>
        <v/>
      </c>
      <c r="AJ8888" t="str">
        <f t="shared" si="912"/>
        <v/>
      </c>
      <c r="AL8888">
        <f t="shared" si="910"/>
        <v>0</v>
      </c>
    </row>
    <row r="8889" spans="1:38" x14ac:dyDescent="0.3">
      <c r="A8889">
        <v>8888</v>
      </c>
      <c r="B8889" t="s">
        <v>32</v>
      </c>
      <c r="C8889" t="s">
        <v>29</v>
      </c>
      <c r="D8889">
        <v>388</v>
      </c>
      <c r="E8889">
        <v>15165560558.915001</v>
      </c>
      <c r="F8889">
        <v>92350438.856261194</v>
      </c>
      <c r="G8889">
        <v>31089412449.199299</v>
      </c>
      <c r="H8889">
        <v>453837876.30564898</v>
      </c>
      <c r="I8889">
        <v>0</v>
      </c>
      <c r="J8889">
        <v>0</v>
      </c>
      <c r="K8889" t="s">
        <v>22</v>
      </c>
      <c r="L8889">
        <v>-1097643.00973534</v>
      </c>
      <c r="M8889">
        <v>-798285.82526206295</v>
      </c>
      <c r="Y8889" s="15">
        <f t="shared" si="908"/>
        <v>0</v>
      </c>
      <c r="Z8889" s="15">
        <f t="shared" si="909"/>
        <v>0</v>
      </c>
      <c r="AD8889" s="15">
        <f t="shared" si="913"/>
        <v>0</v>
      </c>
      <c r="AE8889" s="15">
        <f t="shared" si="914"/>
        <v>0</v>
      </c>
      <c r="AI8889" t="str">
        <f t="shared" si="911"/>
        <v/>
      </c>
      <c r="AJ8889" t="str">
        <f t="shared" si="912"/>
        <v/>
      </c>
      <c r="AL8889">
        <f t="shared" si="910"/>
        <v>0</v>
      </c>
    </row>
    <row r="8890" spans="1:38" x14ac:dyDescent="0.3">
      <c r="A8890">
        <v>8889</v>
      </c>
      <c r="B8890" t="s">
        <v>32</v>
      </c>
      <c r="C8890" t="s">
        <v>29</v>
      </c>
      <c r="D8890">
        <v>389</v>
      </c>
      <c r="E8890">
        <v>14437164344.035101</v>
      </c>
      <c r="F8890">
        <v>91910887.501599893</v>
      </c>
      <c r="G8890">
        <v>31093871367.155899</v>
      </c>
      <c r="H8890">
        <v>143692378.22788599</v>
      </c>
      <c r="I8890">
        <v>0</v>
      </c>
      <c r="J8890">
        <v>0</v>
      </c>
      <c r="K8890" t="s">
        <v>22</v>
      </c>
      <c r="L8890">
        <v>-347531.44845024502</v>
      </c>
      <c r="M8890">
        <v>-252750.14432745101</v>
      </c>
      <c r="Y8890" s="15">
        <f t="shared" si="908"/>
        <v>0</v>
      </c>
      <c r="Z8890" s="15">
        <f t="shared" si="909"/>
        <v>0</v>
      </c>
      <c r="AD8890" s="15">
        <f t="shared" si="913"/>
        <v>0</v>
      </c>
      <c r="AE8890" s="15">
        <f t="shared" si="914"/>
        <v>0</v>
      </c>
      <c r="AI8890" t="str">
        <f t="shared" si="911"/>
        <v/>
      </c>
      <c r="AJ8890" t="str">
        <f t="shared" si="912"/>
        <v/>
      </c>
      <c r="AL8890">
        <f t="shared" si="910"/>
        <v>0</v>
      </c>
    </row>
    <row r="8891" spans="1:38" x14ac:dyDescent="0.3">
      <c r="A8891">
        <v>8890</v>
      </c>
      <c r="B8891" t="s">
        <v>32</v>
      </c>
      <c r="C8891" t="s">
        <v>29</v>
      </c>
      <c r="D8891">
        <v>390</v>
      </c>
      <c r="E8891">
        <v>18434419669.3428</v>
      </c>
      <c r="F8891">
        <v>93004191.515409902</v>
      </c>
      <c r="G8891">
        <v>31097436033.127499</v>
      </c>
      <c r="H8891">
        <v>182878319.78738001</v>
      </c>
      <c r="I8891">
        <v>0</v>
      </c>
      <c r="J8891">
        <v>0</v>
      </c>
      <c r="K8891" t="s">
        <v>22</v>
      </c>
      <c r="L8891">
        <v>-442305.76562008</v>
      </c>
      <c r="M8891">
        <v>-321676.92045096803</v>
      </c>
      <c r="Y8891" s="15">
        <f t="shared" si="908"/>
        <v>0</v>
      </c>
      <c r="Z8891" s="15">
        <f t="shared" si="909"/>
        <v>0</v>
      </c>
      <c r="AD8891" s="15">
        <f t="shared" si="913"/>
        <v>0</v>
      </c>
      <c r="AE8891" s="15">
        <f t="shared" si="914"/>
        <v>0</v>
      </c>
      <c r="AI8891" t="str">
        <f t="shared" si="911"/>
        <v/>
      </c>
      <c r="AJ8891" t="str">
        <f t="shared" si="912"/>
        <v/>
      </c>
      <c r="AL8891">
        <f t="shared" si="910"/>
        <v>0</v>
      </c>
    </row>
    <row r="8892" spans="1:38" x14ac:dyDescent="0.3">
      <c r="A8892">
        <v>8891</v>
      </c>
      <c r="B8892" t="s">
        <v>32</v>
      </c>
      <c r="C8892" t="s">
        <v>29</v>
      </c>
      <c r="D8892">
        <v>391</v>
      </c>
      <c r="E8892">
        <v>23283890128.070801</v>
      </c>
      <c r="F8892">
        <v>92101751.858543307</v>
      </c>
      <c r="G8892">
        <v>31094719404.443802</v>
      </c>
      <c r="H8892">
        <v>-212732582.86057299</v>
      </c>
      <c r="I8892">
        <v>0</v>
      </c>
      <c r="J8892">
        <v>0</v>
      </c>
      <c r="K8892" t="s">
        <v>22</v>
      </c>
      <c r="L8892">
        <v>514510.67597229697</v>
      </c>
      <c r="M8892">
        <v>374189.58252530702</v>
      </c>
      <c r="Y8892" s="15">
        <f t="shared" si="908"/>
        <v>0</v>
      </c>
      <c r="Z8892" s="15">
        <f t="shared" si="909"/>
        <v>0</v>
      </c>
      <c r="AD8892" s="15">
        <f t="shared" si="913"/>
        <v>1</v>
      </c>
      <c r="AE8892" s="15">
        <f t="shared" si="914"/>
        <v>1</v>
      </c>
      <c r="AI8892" t="str">
        <f t="shared" si="911"/>
        <v>ERROR!</v>
      </c>
      <c r="AJ8892" t="str">
        <f t="shared" si="912"/>
        <v>ERROR!</v>
      </c>
      <c r="AL8892">
        <f t="shared" si="910"/>
        <v>1</v>
      </c>
    </row>
    <row r="8893" spans="1:38" x14ac:dyDescent="0.3">
      <c r="A8893">
        <v>8892</v>
      </c>
      <c r="B8893" t="s">
        <v>32</v>
      </c>
      <c r="C8893" t="s">
        <v>29</v>
      </c>
      <c r="D8893">
        <v>392</v>
      </c>
      <c r="E8893">
        <v>18036239518.9925</v>
      </c>
      <c r="F8893">
        <v>93243633.930035904</v>
      </c>
      <c r="G8893">
        <v>31068502968.220402</v>
      </c>
      <c r="H8893">
        <v>494402784.83838302</v>
      </c>
      <c r="I8893">
        <v>0</v>
      </c>
      <c r="J8893">
        <v>0</v>
      </c>
      <c r="K8893" t="s">
        <v>22</v>
      </c>
      <c r="L8893">
        <v>-1195752.46823615</v>
      </c>
      <c r="M8893">
        <v>-869638.158717204</v>
      </c>
      <c r="Y8893" s="15">
        <f t="shared" si="908"/>
        <v>0</v>
      </c>
      <c r="Z8893" s="15">
        <f t="shared" si="909"/>
        <v>0</v>
      </c>
      <c r="AD8893" s="15">
        <f t="shared" si="913"/>
        <v>0</v>
      </c>
      <c r="AE8893" s="15">
        <f t="shared" si="914"/>
        <v>0</v>
      </c>
      <c r="AI8893" t="str">
        <f t="shared" si="911"/>
        <v/>
      </c>
      <c r="AJ8893" t="str">
        <f t="shared" si="912"/>
        <v/>
      </c>
      <c r="AL8893">
        <f t="shared" si="910"/>
        <v>0</v>
      </c>
    </row>
    <row r="8894" spans="1:38" x14ac:dyDescent="0.3">
      <c r="A8894">
        <v>8893</v>
      </c>
      <c r="B8894" t="s">
        <v>32</v>
      </c>
      <c r="C8894" t="s">
        <v>29</v>
      </c>
      <c r="D8894">
        <v>393</v>
      </c>
      <c r="E8894">
        <v>20078633225.004799</v>
      </c>
      <c r="F8894">
        <v>90143764.421223804</v>
      </c>
      <c r="G8894">
        <v>31098043913.9249</v>
      </c>
      <c r="H8894">
        <v>66018115.310783401</v>
      </c>
      <c r="I8894">
        <v>0</v>
      </c>
      <c r="J8894">
        <v>0</v>
      </c>
      <c r="K8894" t="s">
        <v>22</v>
      </c>
      <c r="L8894">
        <v>-159670.06406926599</v>
      </c>
      <c r="M8894">
        <v>-116123.682959467</v>
      </c>
      <c r="Y8894" s="15">
        <f t="shared" ref="Y8894:Y8957" si="915">IF(K8894&lt;cet_IND_lo,1,0)</f>
        <v>0</v>
      </c>
      <c r="Z8894" s="15">
        <f t="shared" ref="Z8894:Z8957" si="916">IF(K8894&lt;cet_IND_hi,1,0)</f>
        <v>0</v>
      </c>
      <c r="AD8894" s="15">
        <f t="shared" si="913"/>
        <v>0</v>
      </c>
      <c r="AE8894" s="15">
        <f t="shared" si="914"/>
        <v>0</v>
      </c>
      <c r="AI8894" t="str">
        <f t="shared" si="911"/>
        <v/>
      </c>
      <c r="AJ8894" t="str">
        <f t="shared" si="912"/>
        <v/>
      </c>
      <c r="AL8894">
        <f t="shared" si="910"/>
        <v>0</v>
      </c>
    </row>
    <row r="8895" spans="1:38" x14ac:dyDescent="0.3">
      <c r="A8895">
        <v>8894</v>
      </c>
      <c r="B8895" t="s">
        <v>32</v>
      </c>
      <c r="C8895" t="s">
        <v>29</v>
      </c>
      <c r="D8895">
        <v>394</v>
      </c>
      <c r="E8895">
        <v>17432115381.459</v>
      </c>
      <c r="F8895">
        <v>92184557.073573098</v>
      </c>
      <c r="G8895">
        <v>31098493315.3064</v>
      </c>
      <c r="H8895">
        <v>156738986.91724801</v>
      </c>
      <c r="I8895">
        <v>0</v>
      </c>
      <c r="J8895">
        <v>0</v>
      </c>
      <c r="K8895" t="s">
        <v>22</v>
      </c>
      <c r="L8895">
        <v>-379085.70951193199</v>
      </c>
      <c r="M8895">
        <v>-275698.69782686001</v>
      </c>
      <c r="Y8895" s="15">
        <f t="shared" si="915"/>
        <v>0</v>
      </c>
      <c r="Z8895" s="15">
        <f t="shared" si="916"/>
        <v>0</v>
      </c>
      <c r="AD8895" s="15">
        <f t="shared" si="913"/>
        <v>0</v>
      </c>
      <c r="AE8895" s="15">
        <f t="shared" si="914"/>
        <v>0</v>
      </c>
      <c r="AI8895" t="str">
        <f t="shared" si="911"/>
        <v/>
      </c>
      <c r="AJ8895" t="str">
        <f t="shared" si="912"/>
        <v/>
      </c>
      <c r="AL8895">
        <f t="shared" si="910"/>
        <v>0</v>
      </c>
    </row>
    <row r="8896" spans="1:38" x14ac:dyDescent="0.3">
      <c r="A8896">
        <v>8895</v>
      </c>
      <c r="B8896" t="s">
        <v>32</v>
      </c>
      <c r="C8896" t="s">
        <v>29</v>
      </c>
      <c r="D8896">
        <v>395</v>
      </c>
      <c r="E8896">
        <v>18496294441.677502</v>
      </c>
      <c r="F8896">
        <v>89124712.3126757</v>
      </c>
      <c r="G8896">
        <v>31061878304.863701</v>
      </c>
      <c r="H8896">
        <v>-3414025.21605301</v>
      </c>
      <c r="I8896">
        <v>0</v>
      </c>
      <c r="J8896">
        <v>0</v>
      </c>
      <c r="K8896" t="s">
        <v>22</v>
      </c>
      <c r="L8896">
        <v>8257.0915939527804</v>
      </c>
      <c r="M8896">
        <v>6005.1575228747497</v>
      </c>
      <c r="Y8896" s="15">
        <f t="shared" si="915"/>
        <v>0</v>
      </c>
      <c r="Z8896" s="15">
        <f t="shared" si="916"/>
        <v>0</v>
      </c>
      <c r="AD8896" s="15">
        <f t="shared" si="913"/>
        <v>1</v>
      </c>
      <c r="AE8896" s="15">
        <f t="shared" si="914"/>
        <v>1</v>
      </c>
      <c r="AI8896" t="str">
        <f t="shared" si="911"/>
        <v>ERROR!</v>
      </c>
      <c r="AJ8896" t="str">
        <f t="shared" si="912"/>
        <v>ERROR!</v>
      </c>
      <c r="AL8896">
        <f t="shared" si="910"/>
        <v>1</v>
      </c>
    </row>
    <row r="8897" spans="1:38" x14ac:dyDescent="0.3">
      <c r="A8897">
        <v>8896</v>
      </c>
      <c r="B8897" t="s">
        <v>32</v>
      </c>
      <c r="C8897" t="s">
        <v>29</v>
      </c>
      <c r="D8897">
        <v>396</v>
      </c>
      <c r="E8897">
        <v>13021416133.3055</v>
      </c>
      <c r="F8897">
        <v>88984101.459743202</v>
      </c>
      <c r="G8897">
        <v>31091587232.7589</v>
      </c>
      <c r="H8897">
        <v>323261467.14511698</v>
      </c>
      <c r="I8897">
        <v>0</v>
      </c>
      <c r="J8897">
        <v>0</v>
      </c>
      <c r="K8897" t="s">
        <v>22</v>
      </c>
      <c r="L8897">
        <v>-781833.57593904296</v>
      </c>
      <c r="M8897">
        <v>-568606.23704657704</v>
      </c>
      <c r="Y8897" s="15">
        <f t="shared" si="915"/>
        <v>0</v>
      </c>
      <c r="Z8897" s="15">
        <f t="shared" si="916"/>
        <v>0</v>
      </c>
      <c r="AD8897" s="15">
        <f t="shared" si="913"/>
        <v>0</v>
      </c>
      <c r="AE8897" s="15">
        <f t="shared" si="914"/>
        <v>0</v>
      </c>
      <c r="AI8897" t="str">
        <f t="shared" si="911"/>
        <v/>
      </c>
      <c r="AJ8897" t="str">
        <f t="shared" si="912"/>
        <v/>
      </c>
      <c r="AL8897">
        <f t="shared" si="910"/>
        <v>0</v>
      </c>
    </row>
    <row r="8898" spans="1:38" x14ac:dyDescent="0.3">
      <c r="A8898">
        <v>8897</v>
      </c>
      <c r="B8898" t="s">
        <v>32</v>
      </c>
      <c r="C8898" t="s">
        <v>29</v>
      </c>
      <c r="D8898">
        <v>397</v>
      </c>
      <c r="E8898">
        <v>13288976971.703699</v>
      </c>
      <c r="F8898">
        <v>90675020.125176504</v>
      </c>
      <c r="G8898">
        <v>31094495140.185902</v>
      </c>
      <c r="H8898">
        <v>1157647234.3694899</v>
      </c>
      <c r="I8898">
        <v>0</v>
      </c>
      <c r="J8898">
        <v>0</v>
      </c>
      <c r="K8898" t="s">
        <v>22</v>
      </c>
      <c r="L8898">
        <v>-2799861.9350345801</v>
      </c>
      <c r="M8898">
        <v>-2036263.2254796999</v>
      </c>
      <c r="Y8898" s="15">
        <f t="shared" si="915"/>
        <v>0</v>
      </c>
      <c r="Z8898" s="15">
        <f t="shared" si="916"/>
        <v>0</v>
      </c>
      <c r="AD8898" s="15">
        <f t="shared" si="913"/>
        <v>0</v>
      </c>
      <c r="AE8898" s="15">
        <f t="shared" si="914"/>
        <v>0</v>
      </c>
      <c r="AI8898" t="str">
        <f t="shared" si="911"/>
        <v/>
      </c>
      <c r="AJ8898" t="str">
        <f t="shared" si="912"/>
        <v/>
      </c>
      <c r="AL8898">
        <f t="shared" ref="AL8898:AL8961" si="917">IF(H8898&lt;0,1,0)</f>
        <v>0</v>
      </c>
    </row>
    <row r="8899" spans="1:38" x14ac:dyDescent="0.3">
      <c r="A8899">
        <v>8898</v>
      </c>
      <c r="B8899" t="s">
        <v>32</v>
      </c>
      <c r="C8899" t="s">
        <v>29</v>
      </c>
      <c r="D8899">
        <v>398</v>
      </c>
      <c r="E8899">
        <v>18714678194.137901</v>
      </c>
      <c r="F8899">
        <v>93055840.070708796</v>
      </c>
      <c r="G8899">
        <v>31098096817.861301</v>
      </c>
      <c r="H8899">
        <v>255731065.166466</v>
      </c>
      <c r="I8899">
        <v>0</v>
      </c>
      <c r="J8899">
        <v>0</v>
      </c>
      <c r="K8899" t="s">
        <v>22</v>
      </c>
      <c r="L8899">
        <v>-618505.92625084799</v>
      </c>
      <c r="M8899">
        <v>-449822.49181879801</v>
      </c>
      <c r="Y8899" s="15">
        <f t="shared" si="915"/>
        <v>0</v>
      </c>
      <c r="Z8899" s="15">
        <f t="shared" si="916"/>
        <v>0</v>
      </c>
      <c r="AD8899" s="15">
        <f t="shared" si="913"/>
        <v>0</v>
      </c>
      <c r="AE8899" s="15">
        <f t="shared" si="914"/>
        <v>0</v>
      </c>
      <c r="AI8899" t="str">
        <f t="shared" si="911"/>
        <v/>
      </c>
      <c r="AJ8899" t="str">
        <f t="shared" si="912"/>
        <v/>
      </c>
      <c r="AL8899">
        <f t="shared" si="917"/>
        <v>0</v>
      </c>
    </row>
    <row r="8900" spans="1:38" x14ac:dyDescent="0.3">
      <c r="A8900">
        <v>8899</v>
      </c>
      <c r="B8900" t="s">
        <v>32</v>
      </c>
      <c r="C8900" t="s">
        <v>29</v>
      </c>
      <c r="D8900">
        <v>399</v>
      </c>
      <c r="E8900">
        <v>15853504704.798599</v>
      </c>
      <c r="F8900">
        <v>93917548.051838204</v>
      </c>
      <c r="G8900">
        <v>31063260942.513199</v>
      </c>
      <c r="H8900">
        <v>-159954216.34236899</v>
      </c>
      <c r="I8900">
        <v>0</v>
      </c>
      <c r="J8900">
        <v>0</v>
      </c>
      <c r="K8900" t="s">
        <v>22</v>
      </c>
      <c r="L8900">
        <v>386861.99766995898</v>
      </c>
      <c r="M8900">
        <v>281354.18012360699</v>
      </c>
      <c r="Y8900" s="15">
        <f t="shared" si="915"/>
        <v>0</v>
      </c>
      <c r="Z8900" s="15">
        <f t="shared" si="916"/>
        <v>0</v>
      </c>
      <c r="AD8900" s="15">
        <f t="shared" si="913"/>
        <v>1</v>
      </c>
      <c r="AE8900" s="15">
        <f t="shared" si="914"/>
        <v>1</v>
      </c>
      <c r="AI8900" t="str">
        <f t="shared" si="911"/>
        <v>ERROR!</v>
      </c>
      <c r="AJ8900" t="str">
        <f t="shared" si="912"/>
        <v>ERROR!</v>
      </c>
      <c r="AL8900">
        <f t="shared" si="917"/>
        <v>1</v>
      </c>
    </row>
    <row r="8901" spans="1:38" x14ac:dyDescent="0.3">
      <c r="A8901">
        <v>8900</v>
      </c>
      <c r="B8901" t="s">
        <v>32</v>
      </c>
      <c r="C8901" t="s">
        <v>29</v>
      </c>
      <c r="D8901">
        <v>400</v>
      </c>
      <c r="E8901">
        <v>20697159251.087502</v>
      </c>
      <c r="F8901">
        <v>91827470.375936106</v>
      </c>
      <c r="G8901">
        <v>31094096484.504902</v>
      </c>
      <c r="H8901">
        <v>312694591.74353403</v>
      </c>
      <c r="I8901">
        <v>0</v>
      </c>
      <c r="J8901">
        <v>0</v>
      </c>
      <c r="K8901" t="s">
        <v>22</v>
      </c>
      <c r="L8901">
        <v>-756276.74711350002</v>
      </c>
      <c r="M8901">
        <v>-550019.45244618203</v>
      </c>
      <c r="Y8901" s="15">
        <f t="shared" si="915"/>
        <v>0</v>
      </c>
      <c r="Z8901" s="15">
        <f t="shared" si="916"/>
        <v>0</v>
      </c>
      <c r="AD8901" s="15">
        <f t="shared" si="913"/>
        <v>0</v>
      </c>
      <c r="AE8901" s="15">
        <f t="shared" si="914"/>
        <v>0</v>
      </c>
      <c r="AI8901" t="str">
        <f t="shared" si="911"/>
        <v/>
      </c>
      <c r="AJ8901" t="str">
        <f t="shared" si="912"/>
        <v/>
      </c>
      <c r="AL8901">
        <f t="shared" si="917"/>
        <v>0</v>
      </c>
    </row>
    <row r="8902" spans="1:38" x14ac:dyDescent="0.3">
      <c r="A8902">
        <v>8901</v>
      </c>
      <c r="B8902" t="s">
        <v>32</v>
      </c>
      <c r="C8902" t="s">
        <v>29</v>
      </c>
      <c r="D8902">
        <v>401</v>
      </c>
      <c r="E8902">
        <v>25006465938.201302</v>
      </c>
      <c r="F8902">
        <v>89110964.862144306</v>
      </c>
      <c r="G8902">
        <v>31053947257.451099</v>
      </c>
      <c r="H8902">
        <v>859213367.85955405</v>
      </c>
      <c r="I8902">
        <v>0</v>
      </c>
      <c r="J8902">
        <v>0</v>
      </c>
      <c r="K8902" t="s">
        <v>22</v>
      </c>
      <c r="L8902">
        <v>-2078075.88643623</v>
      </c>
      <c r="M8902">
        <v>-1511327.9174081699</v>
      </c>
      <c r="Y8902" s="15">
        <f t="shared" si="915"/>
        <v>0</v>
      </c>
      <c r="Z8902" s="15">
        <f t="shared" si="916"/>
        <v>0</v>
      </c>
      <c r="AD8902" s="15">
        <f t="shared" si="913"/>
        <v>0</v>
      </c>
      <c r="AE8902" s="15">
        <f t="shared" si="914"/>
        <v>0</v>
      </c>
      <c r="AI8902" t="str">
        <f t="shared" si="911"/>
        <v/>
      </c>
      <c r="AJ8902" t="str">
        <f t="shared" si="912"/>
        <v/>
      </c>
      <c r="AL8902">
        <f t="shared" si="917"/>
        <v>0</v>
      </c>
    </row>
    <row r="8903" spans="1:38" x14ac:dyDescent="0.3">
      <c r="A8903">
        <v>8902</v>
      </c>
      <c r="B8903" t="s">
        <v>32</v>
      </c>
      <c r="C8903" t="s">
        <v>29</v>
      </c>
      <c r="D8903">
        <v>402</v>
      </c>
      <c r="E8903">
        <v>14686914153.620199</v>
      </c>
      <c r="F8903">
        <v>90802163.249448806</v>
      </c>
      <c r="G8903">
        <v>31098001590.1922</v>
      </c>
      <c r="H8903">
        <v>26910643.558485001</v>
      </c>
      <c r="I8903">
        <v>0</v>
      </c>
      <c r="J8903">
        <v>0</v>
      </c>
      <c r="K8903" t="s">
        <v>22</v>
      </c>
      <c r="L8903">
        <v>-65085.532370940797</v>
      </c>
      <c r="M8903">
        <v>-47334.932633411503</v>
      </c>
      <c r="Y8903" s="15">
        <f t="shared" si="915"/>
        <v>0</v>
      </c>
      <c r="Z8903" s="15">
        <f t="shared" si="916"/>
        <v>0</v>
      </c>
      <c r="AD8903" s="15">
        <f t="shared" si="913"/>
        <v>0</v>
      </c>
      <c r="AE8903" s="15">
        <f t="shared" si="914"/>
        <v>0</v>
      </c>
      <c r="AI8903" t="str">
        <f t="shared" si="911"/>
        <v/>
      </c>
      <c r="AJ8903" t="str">
        <f t="shared" si="912"/>
        <v/>
      </c>
      <c r="AL8903">
        <f t="shared" si="917"/>
        <v>0</v>
      </c>
    </row>
    <row r="8904" spans="1:38" x14ac:dyDescent="0.3">
      <c r="A8904">
        <v>8903</v>
      </c>
      <c r="B8904" t="s">
        <v>32</v>
      </c>
      <c r="C8904" t="s">
        <v>29</v>
      </c>
      <c r="D8904">
        <v>403</v>
      </c>
      <c r="E8904">
        <v>21061221385.009102</v>
      </c>
      <c r="F8904">
        <v>89475777.946491107</v>
      </c>
      <c r="G8904">
        <v>31092278757.5373</v>
      </c>
      <c r="H8904">
        <v>503738966.47105801</v>
      </c>
      <c r="I8904">
        <v>0</v>
      </c>
      <c r="J8904">
        <v>0</v>
      </c>
      <c r="K8904" t="s">
        <v>22</v>
      </c>
      <c r="L8904">
        <v>-1218332.76627153</v>
      </c>
      <c r="M8904">
        <v>-886060.19365202496</v>
      </c>
      <c r="Y8904" s="15">
        <f t="shared" si="915"/>
        <v>0</v>
      </c>
      <c r="Z8904" s="15">
        <f t="shared" si="916"/>
        <v>0</v>
      </c>
      <c r="AD8904" s="15">
        <f t="shared" si="913"/>
        <v>0</v>
      </c>
      <c r="AE8904" s="15">
        <f t="shared" si="914"/>
        <v>0</v>
      </c>
      <c r="AI8904" t="str">
        <f t="shared" si="911"/>
        <v/>
      </c>
      <c r="AJ8904" t="str">
        <f t="shared" si="912"/>
        <v/>
      </c>
      <c r="AL8904">
        <f t="shared" si="917"/>
        <v>0</v>
      </c>
    </row>
    <row r="8905" spans="1:38" x14ac:dyDescent="0.3">
      <c r="A8905">
        <v>8904</v>
      </c>
      <c r="B8905" t="s">
        <v>32</v>
      </c>
      <c r="C8905" t="s">
        <v>29</v>
      </c>
      <c r="D8905">
        <v>404</v>
      </c>
      <c r="E8905">
        <v>15838551492.0919</v>
      </c>
      <c r="F8905">
        <v>90436112.129542693</v>
      </c>
      <c r="G8905">
        <v>31097487916.200298</v>
      </c>
      <c r="H8905">
        <v>18506133.902812999</v>
      </c>
      <c r="I8905">
        <v>0</v>
      </c>
      <c r="J8905">
        <v>0</v>
      </c>
      <c r="K8905" t="s">
        <v>22</v>
      </c>
      <c r="L8905">
        <v>-44758.557132786198</v>
      </c>
      <c r="M8905">
        <v>-32551.6779147536</v>
      </c>
      <c r="Y8905" s="15">
        <f t="shared" si="915"/>
        <v>0</v>
      </c>
      <c r="Z8905" s="15">
        <f t="shared" si="916"/>
        <v>0</v>
      </c>
      <c r="AD8905" s="15">
        <f t="shared" si="913"/>
        <v>0</v>
      </c>
      <c r="AE8905" s="15">
        <f t="shared" si="914"/>
        <v>0</v>
      </c>
      <c r="AI8905" t="str">
        <f t="shared" si="911"/>
        <v/>
      </c>
      <c r="AJ8905" t="str">
        <f t="shared" si="912"/>
        <v/>
      </c>
      <c r="AL8905">
        <f t="shared" si="917"/>
        <v>0</v>
      </c>
    </row>
    <row r="8906" spans="1:38" x14ac:dyDescent="0.3">
      <c r="A8906">
        <v>8905</v>
      </c>
      <c r="B8906" t="s">
        <v>32</v>
      </c>
      <c r="C8906" t="s">
        <v>29</v>
      </c>
      <c r="D8906">
        <v>405</v>
      </c>
      <c r="E8906">
        <v>24288438205.8419</v>
      </c>
      <c r="F8906">
        <v>89821779.449892402</v>
      </c>
      <c r="G8906">
        <v>31076653094.278099</v>
      </c>
      <c r="H8906">
        <v>251311880.16535899</v>
      </c>
      <c r="I8906">
        <v>0</v>
      </c>
      <c r="J8906">
        <v>0</v>
      </c>
      <c r="K8906" t="s">
        <v>22</v>
      </c>
      <c r="L8906">
        <v>-607817.77574944496</v>
      </c>
      <c r="M8906">
        <v>-442049.29145414202</v>
      </c>
      <c r="Y8906" s="15">
        <f t="shared" si="915"/>
        <v>0</v>
      </c>
      <c r="Z8906" s="15">
        <f t="shared" si="916"/>
        <v>0</v>
      </c>
      <c r="AD8906" s="15">
        <f t="shared" si="913"/>
        <v>0</v>
      </c>
      <c r="AE8906" s="15">
        <f t="shared" si="914"/>
        <v>0</v>
      </c>
      <c r="AI8906" t="str">
        <f t="shared" si="911"/>
        <v/>
      </c>
      <c r="AJ8906" t="str">
        <f t="shared" si="912"/>
        <v/>
      </c>
      <c r="AL8906">
        <f t="shared" si="917"/>
        <v>0</v>
      </c>
    </row>
    <row r="8907" spans="1:38" x14ac:dyDescent="0.3">
      <c r="A8907">
        <v>8906</v>
      </c>
      <c r="B8907" t="s">
        <v>32</v>
      </c>
      <c r="C8907" t="s">
        <v>29</v>
      </c>
      <c r="D8907">
        <v>406</v>
      </c>
      <c r="E8907">
        <v>17674177424.147999</v>
      </c>
      <c r="F8907">
        <v>92693949.397550806</v>
      </c>
      <c r="G8907">
        <v>31095653568.563301</v>
      </c>
      <c r="H8907">
        <v>540855314.47728503</v>
      </c>
      <c r="I8907">
        <v>0</v>
      </c>
      <c r="J8907">
        <v>0</v>
      </c>
      <c r="K8907" t="s">
        <v>22</v>
      </c>
      <c r="L8907">
        <v>-1308101.60678255</v>
      </c>
      <c r="M8907">
        <v>-951346.62311458203</v>
      </c>
      <c r="Y8907" s="15">
        <f t="shared" si="915"/>
        <v>0</v>
      </c>
      <c r="Z8907" s="15">
        <f t="shared" si="916"/>
        <v>0</v>
      </c>
      <c r="AD8907" s="15">
        <f t="shared" si="913"/>
        <v>0</v>
      </c>
      <c r="AE8907" s="15">
        <f t="shared" si="914"/>
        <v>0</v>
      </c>
      <c r="AI8907" t="str">
        <f t="shared" ref="AI8907:AI8970" si="918">IF(Y8907&lt;&gt;AD8907,"ERROR!","")</f>
        <v/>
      </c>
      <c r="AJ8907" t="str">
        <f t="shared" ref="AJ8907:AJ8970" si="919">IF(Z8907&lt;&gt;AE8907,"ERROR!","")</f>
        <v/>
      </c>
      <c r="AL8907">
        <f t="shared" si="917"/>
        <v>0</v>
      </c>
    </row>
    <row r="8908" spans="1:38" x14ac:dyDescent="0.3">
      <c r="A8908">
        <v>8907</v>
      </c>
      <c r="B8908" t="s">
        <v>32</v>
      </c>
      <c r="C8908" t="s">
        <v>29</v>
      </c>
      <c r="D8908">
        <v>407</v>
      </c>
      <c r="E8908">
        <v>17575144301.130699</v>
      </c>
      <c r="F8908">
        <v>90393723.013755396</v>
      </c>
      <c r="G8908">
        <v>31092226689.4203</v>
      </c>
      <c r="H8908">
        <v>798928074.64893198</v>
      </c>
      <c r="I8908">
        <v>0</v>
      </c>
      <c r="J8908">
        <v>0</v>
      </c>
      <c r="K8908" t="s">
        <v>22</v>
      </c>
      <c r="L8908">
        <v>-1932271.10870119</v>
      </c>
      <c r="M8908">
        <v>-1405288.0790554101</v>
      </c>
      <c r="Y8908" s="15">
        <f t="shared" si="915"/>
        <v>0</v>
      </c>
      <c r="Z8908" s="15">
        <f t="shared" si="916"/>
        <v>0</v>
      </c>
      <c r="AD8908" s="15">
        <f t="shared" si="913"/>
        <v>0</v>
      </c>
      <c r="AE8908" s="15">
        <f t="shared" si="914"/>
        <v>0</v>
      </c>
      <c r="AI8908" t="str">
        <f t="shared" si="918"/>
        <v/>
      </c>
      <c r="AJ8908" t="str">
        <f t="shared" si="919"/>
        <v/>
      </c>
      <c r="AL8908">
        <f t="shared" si="917"/>
        <v>0</v>
      </c>
    </row>
    <row r="8909" spans="1:38" x14ac:dyDescent="0.3">
      <c r="A8909">
        <v>8908</v>
      </c>
      <c r="B8909" t="s">
        <v>32</v>
      </c>
      <c r="C8909" t="s">
        <v>29</v>
      </c>
      <c r="D8909">
        <v>408</v>
      </c>
      <c r="E8909">
        <v>15122361105.9715</v>
      </c>
      <c r="F8909">
        <v>92954372.027535796</v>
      </c>
      <c r="G8909">
        <v>31101455255.669102</v>
      </c>
      <c r="H8909">
        <v>17350962.122653998</v>
      </c>
      <c r="I8909">
        <v>0</v>
      </c>
      <c r="J8909">
        <v>0</v>
      </c>
      <c r="K8909" t="s">
        <v>22</v>
      </c>
      <c r="L8909">
        <v>-41964.682280699002</v>
      </c>
      <c r="M8909">
        <v>-30519.768931417399</v>
      </c>
      <c r="Y8909" s="15">
        <f t="shared" si="915"/>
        <v>0</v>
      </c>
      <c r="Z8909" s="15">
        <f t="shared" si="916"/>
        <v>0</v>
      </c>
      <c r="AD8909" s="15">
        <f t="shared" si="913"/>
        <v>0</v>
      </c>
      <c r="AE8909" s="15">
        <f t="shared" si="914"/>
        <v>0</v>
      </c>
      <c r="AI8909" t="str">
        <f t="shared" si="918"/>
        <v/>
      </c>
      <c r="AJ8909" t="str">
        <f t="shared" si="919"/>
        <v/>
      </c>
      <c r="AL8909">
        <f t="shared" si="917"/>
        <v>0</v>
      </c>
    </row>
    <row r="8910" spans="1:38" x14ac:dyDescent="0.3">
      <c r="A8910">
        <v>8909</v>
      </c>
      <c r="B8910" t="s">
        <v>32</v>
      </c>
      <c r="C8910" t="s">
        <v>29</v>
      </c>
      <c r="D8910">
        <v>409</v>
      </c>
      <c r="E8910">
        <v>17463111607.558498</v>
      </c>
      <c r="F8910">
        <v>92663478.653724194</v>
      </c>
      <c r="G8910">
        <v>31091743905.895699</v>
      </c>
      <c r="H8910">
        <v>185187615.60773501</v>
      </c>
      <c r="I8910">
        <v>0</v>
      </c>
      <c r="J8910">
        <v>0</v>
      </c>
      <c r="K8910" t="s">
        <v>22</v>
      </c>
      <c r="L8910">
        <v>-447890.98128179798</v>
      </c>
      <c r="M8910">
        <v>-325738.895477671</v>
      </c>
      <c r="Y8910" s="15">
        <f t="shared" si="915"/>
        <v>0</v>
      </c>
      <c r="Z8910" s="15">
        <f t="shared" si="916"/>
        <v>0</v>
      </c>
      <c r="AD8910" s="15">
        <f t="shared" si="913"/>
        <v>0</v>
      </c>
      <c r="AE8910" s="15">
        <f t="shared" si="914"/>
        <v>0</v>
      </c>
      <c r="AI8910" t="str">
        <f t="shared" si="918"/>
        <v/>
      </c>
      <c r="AJ8910" t="str">
        <f t="shared" si="919"/>
        <v/>
      </c>
      <c r="AL8910">
        <f t="shared" si="917"/>
        <v>0</v>
      </c>
    </row>
    <row r="8911" spans="1:38" x14ac:dyDescent="0.3">
      <c r="A8911">
        <v>8910</v>
      </c>
      <c r="B8911" t="s">
        <v>32</v>
      </c>
      <c r="C8911" t="s">
        <v>29</v>
      </c>
      <c r="D8911">
        <v>410</v>
      </c>
      <c r="E8911">
        <v>16277187441.8864</v>
      </c>
      <c r="F8911">
        <v>89938537.271265</v>
      </c>
      <c r="G8911">
        <v>31084832523.0103</v>
      </c>
      <c r="H8911">
        <v>357029500.89803702</v>
      </c>
      <c r="I8911">
        <v>0</v>
      </c>
      <c r="J8911">
        <v>0</v>
      </c>
      <c r="K8911" t="s">
        <v>22</v>
      </c>
      <c r="L8911">
        <v>-863504.25204725994</v>
      </c>
      <c r="M8911">
        <v>-628003.09239800705</v>
      </c>
      <c r="Y8911" s="15">
        <f t="shared" si="915"/>
        <v>0</v>
      </c>
      <c r="Z8911" s="15">
        <f t="shared" si="916"/>
        <v>0</v>
      </c>
      <c r="AD8911" s="15">
        <f t="shared" si="913"/>
        <v>0</v>
      </c>
      <c r="AE8911" s="15">
        <f t="shared" si="914"/>
        <v>0</v>
      </c>
      <c r="AI8911" t="str">
        <f t="shared" si="918"/>
        <v/>
      </c>
      <c r="AJ8911" t="str">
        <f t="shared" si="919"/>
        <v/>
      </c>
      <c r="AL8911">
        <f t="shared" si="917"/>
        <v>0</v>
      </c>
    </row>
    <row r="8912" spans="1:38" x14ac:dyDescent="0.3">
      <c r="A8912">
        <v>8911</v>
      </c>
      <c r="B8912" t="s">
        <v>32</v>
      </c>
      <c r="C8912" t="s">
        <v>29</v>
      </c>
      <c r="D8912">
        <v>411</v>
      </c>
      <c r="E8912">
        <v>14646069368.981199</v>
      </c>
      <c r="F8912">
        <v>89401794.548627496</v>
      </c>
      <c r="G8912">
        <v>31089028468.297901</v>
      </c>
      <c r="H8912">
        <v>532362812.30828297</v>
      </c>
      <c r="I8912">
        <v>0</v>
      </c>
      <c r="J8912">
        <v>0</v>
      </c>
      <c r="K8912" t="s">
        <v>22</v>
      </c>
      <c r="L8912">
        <v>-1287561.8146505</v>
      </c>
      <c r="M8912">
        <v>-936408.59247309295</v>
      </c>
      <c r="Y8912" s="15">
        <f t="shared" si="915"/>
        <v>0</v>
      </c>
      <c r="Z8912" s="15">
        <f t="shared" si="916"/>
        <v>0</v>
      </c>
      <c r="AD8912" s="15">
        <f t="shared" si="913"/>
        <v>0</v>
      </c>
      <c r="AE8912" s="15">
        <f t="shared" si="914"/>
        <v>0</v>
      </c>
      <c r="AI8912" t="str">
        <f t="shared" si="918"/>
        <v/>
      </c>
      <c r="AJ8912" t="str">
        <f t="shared" si="919"/>
        <v/>
      </c>
      <c r="AL8912">
        <f t="shared" si="917"/>
        <v>0</v>
      </c>
    </row>
    <row r="8913" spans="1:38" x14ac:dyDescent="0.3">
      <c r="A8913">
        <v>8912</v>
      </c>
      <c r="B8913" t="s">
        <v>32</v>
      </c>
      <c r="C8913" t="s">
        <v>29</v>
      </c>
      <c r="D8913">
        <v>412</v>
      </c>
      <c r="E8913">
        <v>21871935603.334499</v>
      </c>
      <c r="F8913">
        <v>90389301.923045099</v>
      </c>
      <c r="G8913">
        <v>31091877604.721802</v>
      </c>
      <c r="H8913">
        <v>1069299179.47342</v>
      </c>
      <c r="I8913">
        <v>0</v>
      </c>
      <c r="J8913">
        <v>0</v>
      </c>
      <c r="K8913" t="s">
        <v>22</v>
      </c>
      <c r="L8913">
        <v>-2586185.1355797099</v>
      </c>
      <c r="M8913">
        <v>-1880861.91678525</v>
      </c>
      <c r="Y8913" s="15">
        <f t="shared" si="915"/>
        <v>0</v>
      </c>
      <c r="Z8913" s="15">
        <f t="shared" si="916"/>
        <v>0</v>
      </c>
      <c r="AD8913" s="15">
        <f t="shared" si="913"/>
        <v>0</v>
      </c>
      <c r="AE8913" s="15">
        <f t="shared" si="914"/>
        <v>0</v>
      </c>
      <c r="AI8913" t="str">
        <f t="shared" si="918"/>
        <v/>
      </c>
      <c r="AJ8913" t="str">
        <f t="shared" si="919"/>
        <v/>
      </c>
      <c r="AL8913">
        <f t="shared" si="917"/>
        <v>0</v>
      </c>
    </row>
    <row r="8914" spans="1:38" x14ac:dyDescent="0.3">
      <c r="A8914">
        <v>8913</v>
      </c>
      <c r="B8914" t="s">
        <v>32</v>
      </c>
      <c r="C8914" t="s">
        <v>29</v>
      </c>
      <c r="D8914">
        <v>413</v>
      </c>
      <c r="E8914">
        <v>24170283731.6735</v>
      </c>
      <c r="F8914">
        <v>90563110.106652796</v>
      </c>
      <c r="G8914">
        <v>31091952936.820801</v>
      </c>
      <c r="H8914">
        <v>-168122676.73793</v>
      </c>
      <c r="I8914">
        <v>0</v>
      </c>
      <c r="J8914">
        <v>0</v>
      </c>
      <c r="K8914" t="s">
        <v>22</v>
      </c>
      <c r="L8914">
        <v>406618.06899321103</v>
      </c>
      <c r="M8914">
        <v>295722.23199506302</v>
      </c>
      <c r="Y8914" s="15">
        <f t="shared" si="915"/>
        <v>0</v>
      </c>
      <c r="Z8914" s="15">
        <f t="shared" si="916"/>
        <v>0</v>
      </c>
      <c r="AD8914" s="15">
        <f t="shared" si="913"/>
        <v>1</v>
      </c>
      <c r="AE8914" s="15">
        <f t="shared" si="914"/>
        <v>1</v>
      </c>
      <c r="AI8914" t="str">
        <f t="shared" si="918"/>
        <v>ERROR!</v>
      </c>
      <c r="AJ8914" t="str">
        <f t="shared" si="919"/>
        <v>ERROR!</v>
      </c>
      <c r="AL8914">
        <f t="shared" si="917"/>
        <v>1</v>
      </c>
    </row>
    <row r="8915" spans="1:38" x14ac:dyDescent="0.3">
      <c r="A8915">
        <v>8914</v>
      </c>
      <c r="B8915" t="s">
        <v>32</v>
      </c>
      <c r="C8915" t="s">
        <v>29</v>
      </c>
      <c r="D8915">
        <v>414</v>
      </c>
      <c r="E8915">
        <v>17772020070.618999</v>
      </c>
      <c r="F8915">
        <v>91584583.339141101</v>
      </c>
      <c r="G8915">
        <v>31094437655.303501</v>
      </c>
      <c r="H8915">
        <v>568841245.71217299</v>
      </c>
      <c r="I8915">
        <v>0</v>
      </c>
      <c r="J8915">
        <v>0</v>
      </c>
      <c r="K8915" t="s">
        <v>22</v>
      </c>
      <c r="L8915">
        <v>-1375787.8079453199</v>
      </c>
      <c r="M8915">
        <v>-1000572.95123296</v>
      </c>
      <c r="Y8915" s="15">
        <f t="shared" si="915"/>
        <v>0</v>
      </c>
      <c r="Z8915" s="15">
        <f t="shared" si="916"/>
        <v>0</v>
      </c>
      <c r="AD8915" s="15">
        <f t="shared" si="913"/>
        <v>0</v>
      </c>
      <c r="AE8915" s="15">
        <f t="shared" si="914"/>
        <v>0</v>
      </c>
      <c r="AI8915" t="str">
        <f t="shared" si="918"/>
        <v/>
      </c>
      <c r="AJ8915" t="str">
        <f t="shared" si="919"/>
        <v/>
      </c>
      <c r="AL8915">
        <f t="shared" si="917"/>
        <v>0</v>
      </c>
    </row>
    <row r="8916" spans="1:38" x14ac:dyDescent="0.3">
      <c r="A8916">
        <v>8915</v>
      </c>
      <c r="B8916" t="s">
        <v>32</v>
      </c>
      <c r="C8916" t="s">
        <v>29</v>
      </c>
      <c r="D8916">
        <v>415</v>
      </c>
      <c r="E8916">
        <v>20858488407.0261</v>
      </c>
      <c r="F8916">
        <v>87790156.512730196</v>
      </c>
      <c r="G8916">
        <v>31090511729.287399</v>
      </c>
      <c r="H8916">
        <v>826758240.95803106</v>
      </c>
      <c r="I8916">
        <v>0</v>
      </c>
      <c r="J8916">
        <v>0</v>
      </c>
      <c r="K8916" t="s">
        <v>22</v>
      </c>
      <c r="L8916">
        <v>-1999580.57999878</v>
      </c>
      <c r="M8916">
        <v>-1454240.4218172999</v>
      </c>
      <c r="Y8916" s="15">
        <f t="shared" si="915"/>
        <v>0</v>
      </c>
      <c r="Z8916" s="15">
        <f t="shared" si="916"/>
        <v>0</v>
      </c>
      <c r="AD8916" s="15">
        <f t="shared" si="913"/>
        <v>0</v>
      </c>
      <c r="AE8916" s="15">
        <f t="shared" si="914"/>
        <v>0</v>
      </c>
      <c r="AI8916" t="str">
        <f t="shared" si="918"/>
        <v/>
      </c>
      <c r="AJ8916" t="str">
        <f t="shared" si="919"/>
        <v/>
      </c>
      <c r="AL8916">
        <f t="shared" si="917"/>
        <v>0</v>
      </c>
    </row>
    <row r="8917" spans="1:38" x14ac:dyDescent="0.3">
      <c r="A8917">
        <v>8916</v>
      </c>
      <c r="B8917" t="s">
        <v>32</v>
      </c>
      <c r="C8917" t="s">
        <v>29</v>
      </c>
      <c r="D8917">
        <v>416</v>
      </c>
      <c r="E8917">
        <v>19452370146.147701</v>
      </c>
      <c r="F8917">
        <v>91295218.099248394</v>
      </c>
      <c r="G8917">
        <v>31082989022.3564</v>
      </c>
      <c r="H8917">
        <v>486403226.24267203</v>
      </c>
      <c r="I8917">
        <v>0</v>
      </c>
      <c r="J8917">
        <v>0</v>
      </c>
      <c r="K8917" t="s">
        <v>22</v>
      </c>
      <c r="L8917">
        <v>-1176404.89935313</v>
      </c>
      <c r="M8917">
        <v>-855567.19952954794</v>
      </c>
      <c r="Y8917" s="15">
        <f t="shared" si="915"/>
        <v>0</v>
      </c>
      <c r="Z8917" s="15">
        <f t="shared" si="916"/>
        <v>0</v>
      </c>
      <c r="AD8917" s="15">
        <f t="shared" si="913"/>
        <v>0</v>
      </c>
      <c r="AE8917" s="15">
        <f t="shared" si="914"/>
        <v>0</v>
      </c>
      <c r="AI8917" t="str">
        <f t="shared" si="918"/>
        <v/>
      </c>
      <c r="AJ8917" t="str">
        <f t="shared" si="919"/>
        <v/>
      </c>
      <c r="AL8917">
        <f t="shared" si="917"/>
        <v>0</v>
      </c>
    </row>
    <row r="8918" spans="1:38" x14ac:dyDescent="0.3">
      <c r="A8918">
        <v>8917</v>
      </c>
      <c r="B8918" t="s">
        <v>32</v>
      </c>
      <c r="C8918" t="s">
        <v>29</v>
      </c>
      <c r="D8918">
        <v>417</v>
      </c>
      <c r="E8918">
        <v>13768862545.0483</v>
      </c>
      <c r="F8918">
        <v>91549797.197163299</v>
      </c>
      <c r="G8918">
        <v>31092546655.3293</v>
      </c>
      <c r="H8918">
        <v>-48972667.994348504</v>
      </c>
      <c r="I8918">
        <v>0</v>
      </c>
      <c r="J8918">
        <v>0</v>
      </c>
      <c r="K8918" t="s">
        <v>22</v>
      </c>
      <c r="L8918">
        <v>118444.293653189</v>
      </c>
      <c r="M8918">
        <v>86141.304475046796</v>
      </c>
      <c r="Y8918" s="15">
        <f t="shared" si="915"/>
        <v>0</v>
      </c>
      <c r="Z8918" s="15">
        <f t="shared" si="916"/>
        <v>0</v>
      </c>
      <c r="AD8918" s="15">
        <f t="shared" si="913"/>
        <v>1</v>
      </c>
      <c r="AE8918" s="15">
        <f t="shared" si="914"/>
        <v>1</v>
      </c>
      <c r="AI8918" t="str">
        <f t="shared" si="918"/>
        <v>ERROR!</v>
      </c>
      <c r="AJ8918" t="str">
        <f t="shared" si="919"/>
        <v>ERROR!</v>
      </c>
      <c r="AL8918">
        <f t="shared" si="917"/>
        <v>1</v>
      </c>
    </row>
    <row r="8919" spans="1:38" x14ac:dyDescent="0.3">
      <c r="A8919">
        <v>8918</v>
      </c>
      <c r="B8919" t="s">
        <v>32</v>
      </c>
      <c r="C8919" t="s">
        <v>29</v>
      </c>
      <c r="D8919">
        <v>418</v>
      </c>
      <c r="E8919">
        <v>13028040606.424101</v>
      </c>
      <c r="F8919">
        <v>92345902.594898805</v>
      </c>
      <c r="G8919">
        <v>31085525063.237499</v>
      </c>
      <c r="H8919">
        <v>757119120.494488</v>
      </c>
      <c r="I8919">
        <v>0</v>
      </c>
      <c r="J8919">
        <v>0</v>
      </c>
      <c r="K8919" t="s">
        <v>22</v>
      </c>
      <c r="L8919">
        <v>-1831152.8268919799</v>
      </c>
      <c r="M8919">
        <v>-1331747.5104668899</v>
      </c>
      <c r="Y8919" s="15">
        <f t="shared" si="915"/>
        <v>0</v>
      </c>
      <c r="Z8919" s="15">
        <f t="shared" si="916"/>
        <v>0</v>
      </c>
      <c r="AD8919" s="15">
        <f t="shared" si="913"/>
        <v>0</v>
      </c>
      <c r="AE8919" s="15">
        <f t="shared" si="914"/>
        <v>0</v>
      </c>
      <c r="AI8919" t="str">
        <f t="shared" si="918"/>
        <v/>
      </c>
      <c r="AJ8919" t="str">
        <f t="shared" si="919"/>
        <v/>
      </c>
      <c r="AL8919">
        <f t="shared" si="917"/>
        <v>0</v>
      </c>
    </row>
    <row r="8920" spans="1:38" x14ac:dyDescent="0.3">
      <c r="A8920">
        <v>8919</v>
      </c>
      <c r="B8920" t="s">
        <v>32</v>
      </c>
      <c r="C8920" t="s">
        <v>29</v>
      </c>
      <c r="D8920">
        <v>419</v>
      </c>
      <c r="E8920">
        <v>15532862800.001101</v>
      </c>
      <c r="F8920">
        <v>92010957.440650702</v>
      </c>
      <c r="G8920">
        <v>31074812287.581299</v>
      </c>
      <c r="H8920">
        <v>104363374.578596</v>
      </c>
      <c r="I8920">
        <v>0</v>
      </c>
      <c r="J8920">
        <v>0</v>
      </c>
      <c r="K8920" t="s">
        <v>22</v>
      </c>
      <c r="L8920">
        <v>-252411.12423467601</v>
      </c>
      <c r="M8920">
        <v>-183571.726716128</v>
      </c>
      <c r="Y8920" s="15">
        <f t="shared" si="915"/>
        <v>0</v>
      </c>
      <c r="Z8920" s="15">
        <f t="shared" si="916"/>
        <v>0</v>
      </c>
      <c r="AD8920" s="15">
        <f t="shared" si="913"/>
        <v>0</v>
      </c>
      <c r="AE8920" s="15">
        <f t="shared" si="914"/>
        <v>0</v>
      </c>
      <c r="AI8920" t="str">
        <f t="shared" si="918"/>
        <v/>
      </c>
      <c r="AJ8920" t="str">
        <f t="shared" si="919"/>
        <v/>
      </c>
      <c r="AL8920">
        <f t="shared" si="917"/>
        <v>0</v>
      </c>
    </row>
    <row r="8921" spans="1:38" x14ac:dyDescent="0.3">
      <c r="A8921">
        <v>8920</v>
      </c>
      <c r="B8921" t="s">
        <v>32</v>
      </c>
      <c r="C8921" t="s">
        <v>29</v>
      </c>
      <c r="D8921">
        <v>420</v>
      </c>
      <c r="E8921">
        <v>19819176913.319599</v>
      </c>
      <c r="F8921">
        <v>92129517.583602399</v>
      </c>
      <c r="G8921">
        <v>31094722898.505699</v>
      </c>
      <c r="H8921">
        <v>981546061.69050205</v>
      </c>
      <c r="I8921">
        <v>0</v>
      </c>
      <c r="J8921">
        <v>0</v>
      </c>
      <c r="K8921" t="s">
        <v>22</v>
      </c>
      <c r="L8921">
        <v>-2373947.2388642901</v>
      </c>
      <c r="M8921">
        <v>-1726507.08281039</v>
      </c>
      <c r="Y8921" s="15">
        <f t="shared" si="915"/>
        <v>0</v>
      </c>
      <c r="Z8921" s="15">
        <f t="shared" si="916"/>
        <v>0</v>
      </c>
      <c r="AD8921" s="15">
        <f t="shared" si="913"/>
        <v>0</v>
      </c>
      <c r="AE8921" s="15">
        <f t="shared" si="914"/>
        <v>0</v>
      </c>
      <c r="AI8921" t="str">
        <f t="shared" si="918"/>
        <v/>
      </c>
      <c r="AJ8921" t="str">
        <f t="shared" si="919"/>
        <v/>
      </c>
      <c r="AL8921">
        <f t="shared" si="917"/>
        <v>0</v>
      </c>
    </row>
    <row r="8922" spans="1:38" x14ac:dyDescent="0.3">
      <c r="A8922">
        <v>8921</v>
      </c>
      <c r="B8922" t="s">
        <v>32</v>
      </c>
      <c r="C8922" t="s">
        <v>29</v>
      </c>
      <c r="D8922">
        <v>421</v>
      </c>
      <c r="E8922">
        <v>21909713369.6385</v>
      </c>
      <c r="F8922">
        <v>90934193.568698794</v>
      </c>
      <c r="G8922">
        <v>31097596345.6217</v>
      </c>
      <c r="H8922">
        <v>-21025044.9934959</v>
      </c>
      <c r="I8922">
        <v>0</v>
      </c>
      <c r="J8922">
        <v>0</v>
      </c>
      <c r="K8922" t="s">
        <v>22</v>
      </c>
      <c r="L8922">
        <v>50850.744002114297</v>
      </c>
      <c r="M8922">
        <v>36982.359274264898</v>
      </c>
      <c r="Y8922" s="15">
        <f t="shared" si="915"/>
        <v>0</v>
      </c>
      <c r="Z8922" s="15">
        <f t="shared" si="916"/>
        <v>0</v>
      </c>
      <c r="AD8922" s="15">
        <f t="shared" si="913"/>
        <v>1</v>
      </c>
      <c r="AE8922" s="15">
        <f t="shared" si="914"/>
        <v>1</v>
      </c>
      <c r="AI8922" t="str">
        <f t="shared" si="918"/>
        <v>ERROR!</v>
      </c>
      <c r="AJ8922" t="str">
        <f t="shared" si="919"/>
        <v>ERROR!</v>
      </c>
      <c r="AL8922">
        <f t="shared" si="917"/>
        <v>1</v>
      </c>
    </row>
    <row r="8923" spans="1:38" x14ac:dyDescent="0.3">
      <c r="A8923">
        <v>8922</v>
      </c>
      <c r="B8923" t="s">
        <v>32</v>
      </c>
      <c r="C8923" t="s">
        <v>29</v>
      </c>
      <c r="D8923">
        <v>422</v>
      </c>
      <c r="E8923">
        <v>18538895663.206799</v>
      </c>
      <c r="F8923">
        <v>92193539.742043704</v>
      </c>
      <c r="G8923">
        <v>31088634910.102901</v>
      </c>
      <c r="H8923">
        <v>758152381.683815</v>
      </c>
      <c r="I8923">
        <v>0</v>
      </c>
      <c r="J8923">
        <v>0</v>
      </c>
      <c r="K8923" t="s">
        <v>22</v>
      </c>
      <c r="L8923">
        <v>-1833651.85128132</v>
      </c>
      <c r="M8923">
        <v>-1333564.98275005</v>
      </c>
      <c r="Y8923" s="15">
        <f t="shared" si="915"/>
        <v>0</v>
      </c>
      <c r="Z8923" s="15">
        <f t="shared" si="916"/>
        <v>0</v>
      </c>
      <c r="AD8923" s="15">
        <f t="shared" si="913"/>
        <v>0</v>
      </c>
      <c r="AE8923" s="15">
        <f t="shared" si="914"/>
        <v>0</v>
      </c>
      <c r="AI8923" t="str">
        <f t="shared" si="918"/>
        <v/>
      </c>
      <c r="AJ8923" t="str">
        <f t="shared" si="919"/>
        <v/>
      </c>
      <c r="AL8923">
        <f t="shared" si="917"/>
        <v>0</v>
      </c>
    </row>
    <row r="8924" spans="1:38" x14ac:dyDescent="0.3">
      <c r="A8924">
        <v>8923</v>
      </c>
      <c r="B8924" t="s">
        <v>32</v>
      </c>
      <c r="C8924" t="s">
        <v>29</v>
      </c>
      <c r="D8924">
        <v>423</v>
      </c>
      <c r="E8924">
        <v>20229404415.562801</v>
      </c>
      <c r="F8924">
        <v>92241827.345563799</v>
      </c>
      <c r="G8924">
        <v>31096977214.206001</v>
      </c>
      <c r="H8924">
        <v>516065567.72409803</v>
      </c>
      <c r="I8924">
        <v>0</v>
      </c>
      <c r="J8924">
        <v>0</v>
      </c>
      <c r="K8924" t="s">
        <v>22</v>
      </c>
      <c r="L8924">
        <v>-1248145.63206699</v>
      </c>
      <c r="M8924">
        <v>-907742.27786690101</v>
      </c>
      <c r="Y8924" s="15">
        <f t="shared" si="915"/>
        <v>0</v>
      </c>
      <c r="Z8924" s="15">
        <f t="shared" si="916"/>
        <v>0</v>
      </c>
      <c r="AD8924" s="15">
        <f t="shared" si="913"/>
        <v>0</v>
      </c>
      <c r="AE8924" s="15">
        <f t="shared" si="914"/>
        <v>0</v>
      </c>
      <c r="AI8924" t="str">
        <f t="shared" si="918"/>
        <v/>
      </c>
      <c r="AJ8924" t="str">
        <f t="shared" si="919"/>
        <v/>
      </c>
      <c r="AL8924">
        <f t="shared" si="917"/>
        <v>0</v>
      </c>
    </row>
    <row r="8925" spans="1:38" x14ac:dyDescent="0.3">
      <c r="A8925">
        <v>8924</v>
      </c>
      <c r="B8925" t="s">
        <v>32</v>
      </c>
      <c r="C8925" t="s">
        <v>29</v>
      </c>
      <c r="D8925">
        <v>424</v>
      </c>
      <c r="E8925">
        <v>19696075541.706402</v>
      </c>
      <c r="F8925">
        <v>92245451.563681796</v>
      </c>
      <c r="G8925">
        <v>31095001144.272999</v>
      </c>
      <c r="H8925">
        <v>669530233.71573603</v>
      </c>
      <c r="I8925">
        <v>0</v>
      </c>
      <c r="J8925">
        <v>0</v>
      </c>
      <c r="K8925" t="s">
        <v>22</v>
      </c>
      <c r="L8925">
        <v>-1619312.1359258301</v>
      </c>
      <c r="M8925">
        <v>-1177681.5534006101</v>
      </c>
      <c r="Y8925" s="15">
        <f t="shared" si="915"/>
        <v>0</v>
      </c>
      <c r="Z8925" s="15">
        <f t="shared" si="916"/>
        <v>0</v>
      </c>
      <c r="AD8925" s="15">
        <f t="shared" si="913"/>
        <v>0</v>
      </c>
      <c r="AE8925" s="15">
        <f t="shared" si="914"/>
        <v>0</v>
      </c>
      <c r="AI8925" t="str">
        <f t="shared" si="918"/>
        <v/>
      </c>
      <c r="AJ8925" t="str">
        <f t="shared" si="919"/>
        <v/>
      </c>
      <c r="AL8925">
        <f t="shared" si="917"/>
        <v>0</v>
      </c>
    </row>
    <row r="8926" spans="1:38" x14ac:dyDescent="0.3">
      <c r="A8926">
        <v>8925</v>
      </c>
      <c r="B8926" t="s">
        <v>32</v>
      </c>
      <c r="C8926" t="s">
        <v>29</v>
      </c>
      <c r="D8926">
        <v>425</v>
      </c>
      <c r="E8926">
        <v>22526766314.512299</v>
      </c>
      <c r="F8926">
        <v>90480595.865301996</v>
      </c>
      <c r="G8926">
        <v>31089682761.209301</v>
      </c>
      <c r="H8926">
        <v>265587071.03912699</v>
      </c>
      <c r="I8926">
        <v>0</v>
      </c>
      <c r="J8926">
        <v>0</v>
      </c>
      <c r="K8926" t="s">
        <v>22</v>
      </c>
      <c r="L8926">
        <v>-642343.46056618902</v>
      </c>
      <c r="M8926">
        <v>-467158.88041177398</v>
      </c>
      <c r="Y8926" s="15">
        <f t="shared" si="915"/>
        <v>0</v>
      </c>
      <c r="Z8926" s="15">
        <f t="shared" si="916"/>
        <v>0</v>
      </c>
      <c r="AD8926" s="15">
        <f t="shared" si="913"/>
        <v>0</v>
      </c>
      <c r="AE8926" s="15">
        <f t="shared" si="914"/>
        <v>0</v>
      </c>
      <c r="AI8926" t="str">
        <f t="shared" si="918"/>
        <v/>
      </c>
      <c r="AJ8926" t="str">
        <f t="shared" si="919"/>
        <v/>
      </c>
      <c r="AL8926">
        <f t="shared" si="917"/>
        <v>0</v>
      </c>
    </row>
    <row r="8927" spans="1:38" x14ac:dyDescent="0.3">
      <c r="A8927">
        <v>8926</v>
      </c>
      <c r="B8927" t="s">
        <v>32</v>
      </c>
      <c r="C8927" t="s">
        <v>29</v>
      </c>
      <c r="D8927">
        <v>426</v>
      </c>
      <c r="E8927">
        <v>23072270560.1147</v>
      </c>
      <c r="F8927">
        <v>91520850.9641058</v>
      </c>
      <c r="G8927">
        <v>31088415101.251598</v>
      </c>
      <c r="H8927">
        <v>443977407.27825201</v>
      </c>
      <c r="I8927">
        <v>0</v>
      </c>
      <c r="J8927">
        <v>0</v>
      </c>
      <c r="K8927" t="s">
        <v>22</v>
      </c>
      <c r="L8927">
        <v>-1073794.68092519</v>
      </c>
      <c r="M8927">
        <v>-780941.58612741297</v>
      </c>
      <c r="Y8927" s="15">
        <f t="shared" si="915"/>
        <v>0</v>
      </c>
      <c r="Z8927" s="15">
        <f t="shared" si="916"/>
        <v>0</v>
      </c>
      <c r="AD8927" s="15">
        <f t="shared" si="913"/>
        <v>0</v>
      </c>
      <c r="AE8927" s="15">
        <f t="shared" si="914"/>
        <v>0</v>
      </c>
      <c r="AI8927" t="str">
        <f t="shared" si="918"/>
        <v/>
      </c>
      <c r="AJ8927" t="str">
        <f t="shared" si="919"/>
        <v/>
      </c>
      <c r="AL8927">
        <f t="shared" si="917"/>
        <v>0</v>
      </c>
    </row>
    <row r="8928" spans="1:38" x14ac:dyDescent="0.3">
      <c r="A8928">
        <v>8927</v>
      </c>
      <c r="B8928" t="s">
        <v>32</v>
      </c>
      <c r="C8928" t="s">
        <v>29</v>
      </c>
      <c r="D8928">
        <v>427</v>
      </c>
      <c r="E8928">
        <v>15177422029.2603</v>
      </c>
      <c r="F8928">
        <v>89377931.912732601</v>
      </c>
      <c r="G8928">
        <v>31093430255.319199</v>
      </c>
      <c r="H8928">
        <v>54533642.0081902</v>
      </c>
      <c r="I8928">
        <v>0</v>
      </c>
      <c r="J8928">
        <v>0</v>
      </c>
      <c r="K8928" t="s">
        <v>22</v>
      </c>
      <c r="L8928">
        <v>-131893.951718975</v>
      </c>
      <c r="M8928">
        <v>-95922.873977436102</v>
      </c>
      <c r="Y8928" s="15">
        <f t="shared" si="915"/>
        <v>0</v>
      </c>
      <c r="Z8928" s="15">
        <f t="shared" si="916"/>
        <v>0</v>
      </c>
      <c r="AD8928" s="15">
        <f t="shared" si="913"/>
        <v>0</v>
      </c>
      <c r="AE8928" s="15">
        <f t="shared" si="914"/>
        <v>0</v>
      </c>
      <c r="AI8928" t="str">
        <f t="shared" si="918"/>
        <v/>
      </c>
      <c r="AJ8928" t="str">
        <f t="shared" si="919"/>
        <v/>
      </c>
      <c r="AL8928">
        <f t="shared" si="917"/>
        <v>0</v>
      </c>
    </row>
    <row r="8929" spans="1:38" x14ac:dyDescent="0.3">
      <c r="A8929">
        <v>8928</v>
      </c>
      <c r="B8929" t="s">
        <v>32</v>
      </c>
      <c r="C8929" t="s">
        <v>29</v>
      </c>
      <c r="D8929">
        <v>428</v>
      </c>
      <c r="E8929">
        <v>16625131738.879801</v>
      </c>
      <c r="F8929">
        <v>91764782.732583597</v>
      </c>
      <c r="G8929">
        <v>31096825284.302799</v>
      </c>
      <c r="H8929">
        <v>53229900.5086689</v>
      </c>
      <c r="I8929">
        <v>0</v>
      </c>
      <c r="J8929">
        <v>0</v>
      </c>
      <c r="K8929" t="s">
        <v>22</v>
      </c>
      <c r="L8929">
        <v>-128740.749180878</v>
      </c>
      <c r="M8929">
        <v>-93629.635767911197</v>
      </c>
      <c r="Y8929" s="15">
        <f t="shared" si="915"/>
        <v>0</v>
      </c>
      <c r="Z8929" s="15">
        <f t="shared" si="916"/>
        <v>0</v>
      </c>
      <c r="AD8929" s="15">
        <f t="shared" si="913"/>
        <v>0</v>
      </c>
      <c r="AE8929" s="15">
        <f t="shared" si="914"/>
        <v>0</v>
      </c>
      <c r="AI8929" t="str">
        <f t="shared" si="918"/>
        <v/>
      </c>
      <c r="AJ8929" t="str">
        <f t="shared" si="919"/>
        <v/>
      </c>
      <c r="AL8929">
        <f t="shared" si="917"/>
        <v>0</v>
      </c>
    </row>
    <row r="8930" spans="1:38" x14ac:dyDescent="0.3">
      <c r="A8930">
        <v>8929</v>
      </c>
      <c r="B8930" t="s">
        <v>32</v>
      </c>
      <c r="C8930" t="s">
        <v>29</v>
      </c>
      <c r="D8930">
        <v>429</v>
      </c>
      <c r="E8930">
        <v>23456759016.8022</v>
      </c>
      <c r="F8930">
        <v>92377930.770895496</v>
      </c>
      <c r="G8930">
        <v>31096809355.560299</v>
      </c>
      <c r="H8930">
        <v>201951810.788212</v>
      </c>
      <c r="I8930">
        <v>0</v>
      </c>
      <c r="J8930">
        <v>0</v>
      </c>
      <c r="K8930" t="s">
        <v>22</v>
      </c>
      <c r="L8930">
        <v>-488436.52103154099</v>
      </c>
      <c r="M8930">
        <v>-355226.560750212</v>
      </c>
      <c r="Y8930" s="15">
        <f t="shared" si="915"/>
        <v>0</v>
      </c>
      <c r="Z8930" s="15">
        <f t="shared" si="916"/>
        <v>0</v>
      </c>
      <c r="AD8930" s="15">
        <f t="shared" si="913"/>
        <v>0</v>
      </c>
      <c r="AE8930" s="15">
        <f t="shared" si="914"/>
        <v>0</v>
      </c>
      <c r="AI8930" t="str">
        <f t="shared" si="918"/>
        <v/>
      </c>
      <c r="AJ8930" t="str">
        <f t="shared" si="919"/>
        <v/>
      </c>
      <c r="AL8930">
        <f t="shared" si="917"/>
        <v>0</v>
      </c>
    </row>
    <row r="8931" spans="1:38" x14ac:dyDescent="0.3">
      <c r="A8931">
        <v>8930</v>
      </c>
      <c r="B8931" t="s">
        <v>32</v>
      </c>
      <c r="C8931" t="s">
        <v>29</v>
      </c>
      <c r="D8931">
        <v>430</v>
      </c>
      <c r="E8931">
        <v>16175273747.3286</v>
      </c>
      <c r="F8931">
        <v>93178264.086082205</v>
      </c>
      <c r="G8931">
        <v>31097549406.975899</v>
      </c>
      <c r="H8931">
        <v>367890300.47066301</v>
      </c>
      <c r="I8931">
        <v>0</v>
      </c>
      <c r="J8931">
        <v>0</v>
      </c>
      <c r="K8931" t="s">
        <v>22</v>
      </c>
      <c r="L8931">
        <v>-889771.95986413897</v>
      </c>
      <c r="M8931">
        <v>-647106.87990119203</v>
      </c>
      <c r="Y8931" s="15">
        <f t="shared" si="915"/>
        <v>0</v>
      </c>
      <c r="Z8931" s="15">
        <f t="shared" si="916"/>
        <v>0</v>
      </c>
      <c r="AD8931" s="15">
        <f t="shared" si="913"/>
        <v>0</v>
      </c>
      <c r="AE8931" s="15">
        <f t="shared" si="914"/>
        <v>0</v>
      </c>
      <c r="AI8931" t="str">
        <f t="shared" si="918"/>
        <v/>
      </c>
      <c r="AJ8931" t="str">
        <f t="shared" si="919"/>
        <v/>
      </c>
      <c r="AL8931">
        <f t="shared" si="917"/>
        <v>0</v>
      </c>
    </row>
    <row r="8932" spans="1:38" x14ac:dyDescent="0.3">
      <c r="A8932">
        <v>8931</v>
      </c>
      <c r="B8932" t="s">
        <v>32</v>
      </c>
      <c r="C8932" t="s">
        <v>29</v>
      </c>
      <c r="D8932">
        <v>431</v>
      </c>
      <c r="E8932">
        <v>19671149889.661598</v>
      </c>
      <c r="F8932">
        <v>89858074.712539807</v>
      </c>
      <c r="G8932">
        <v>31089788051.980499</v>
      </c>
      <c r="H8932">
        <v>-297561996.38855398</v>
      </c>
      <c r="I8932">
        <v>0</v>
      </c>
      <c r="J8932">
        <v>0</v>
      </c>
      <c r="K8932" t="s">
        <v>22</v>
      </c>
      <c r="L8932">
        <v>719677.36134658498</v>
      </c>
      <c r="M8932">
        <v>523401.71734297101</v>
      </c>
      <c r="Y8932" s="15">
        <f t="shared" si="915"/>
        <v>0</v>
      </c>
      <c r="Z8932" s="15">
        <f t="shared" si="916"/>
        <v>0</v>
      </c>
      <c r="AD8932" s="15">
        <f t="shared" si="913"/>
        <v>1</v>
      </c>
      <c r="AE8932" s="15">
        <f t="shared" si="914"/>
        <v>1</v>
      </c>
      <c r="AI8932" t="str">
        <f t="shared" si="918"/>
        <v>ERROR!</v>
      </c>
      <c r="AJ8932" t="str">
        <f t="shared" si="919"/>
        <v>ERROR!</v>
      </c>
      <c r="AL8932">
        <f t="shared" si="917"/>
        <v>1</v>
      </c>
    </row>
    <row r="8933" spans="1:38" x14ac:dyDescent="0.3">
      <c r="A8933">
        <v>8932</v>
      </c>
      <c r="B8933" t="s">
        <v>32</v>
      </c>
      <c r="C8933" t="s">
        <v>29</v>
      </c>
      <c r="D8933">
        <v>432</v>
      </c>
      <c r="E8933">
        <v>19302628554.4048</v>
      </c>
      <c r="F8933">
        <v>91378737.635501698</v>
      </c>
      <c r="G8933">
        <v>31092786620.153599</v>
      </c>
      <c r="H8933">
        <v>292826485.23091501</v>
      </c>
      <c r="I8933">
        <v>0</v>
      </c>
      <c r="J8933">
        <v>0</v>
      </c>
      <c r="K8933" t="s">
        <v>22</v>
      </c>
      <c r="L8933">
        <v>-708224.150869712</v>
      </c>
      <c r="M8933">
        <v>-515072.10972342698</v>
      </c>
      <c r="Y8933" s="15">
        <f t="shared" si="915"/>
        <v>0</v>
      </c>
      <c r="Z8933" s="15">
        <f t="shared" si="916"/>
        <v>0</v>
      </c>
      <c r="AD8933" s="15">
        <f t="shared" si="913"/>
        <v>0</v>
      </c>
      <c r="AE8933" s="15">
        <f t="shared" si="914"/>
        <v>0</v>
      </c>
      <c r="AI8933" t="str">
        <f t="shared" si="918"/>
        <v/>
      </c>
      <c r="AJ8933" t="str">
        <f t="shared" si="919"/>
        <v/>
      </c>
      <c r="AL8933">
        <f t="shared" si="917"/>
        <v>0</v>
      </c>
    </row>
    <row r="8934" spans="1:38" x14ac:dyDescent="0.3">
      <c r="A8934">
        <v>8933</v>
      </c>
      <c r="B8934" t="s">
        <v>32</v>
      </c>
      <c r="C8934" t="s">
        <v>29</v>
      </c>
      <c r="D8934">
        <v>433</v>
      </c>
      <c r="E8934">
        <v>20812950844.803001</v>
      </c>
      <c r="F8934">
        <v>89939550.406822205</v>
      </c>
      <c r="G8934">
        <v>31080937485.7579</v>
      </c>
      <c r="H8934">
        <v>633483252.20089698</v>
      </c>
      <c r="I8934">
        <v>0</v>
      </c>
      <c r="J8934">
        <v>0</v>
      </c>
      <c r="K8934" t="s">
        <v>22</v>
      </c>
      <c r="L8934">
        <v>-1532129.64334962</v>
      </c>
      <c r="M8934">
        <v>-1114276.10425427</v>
      </c>
      <c r="Y8934" s="15">
        <f t="shared" si="915"/>
        <v>0</v>
      </c>
      <c r="Z8934" s="15">
        <f t="shared" si="916"/>
        <v>0</v>
      </c>
      <c r="AD8934" s="15">
        <f t="shared" si="913"/>
        <v>0</v>
      </c>
      <c r="AE8934" s="15">
        <f t="shared" si="914"/>
        <v>0</v>
      </c>
      <c r="AI8934" t="str">
        <f t="shared" si="918"/>
        <v/>
      </c>
      <c r="AJ8934" t="str">
        <f t="shared" si="919"/>
        <v/>
      </c>
      <c r="AL8934">
        <f t="shared" si="917"/>
        <v>0</v>
      </c>
    </row>
    <row r="8935" spans="1:38" x14ac:dyDescent="0.3">
      <c r="A8935">
        <v>8934</v>
      </c>
      <c r="B8935" t="s">
        <v>32</v>
      </c>
      <c r="C8935" t="s">
        <v>29</v>
      </c>
      <c r="D8935">
        <v>434</v>
      </c>
      <c r="E8935">
        <v>14953248912.43</v>
      </c>
      <c r="F8935">
        <v>90122585.847713307</v>
      </c>
      <c r="G8935">
        <v>31090369042.943699</v>
      </c>
      <c r="H8935">
        <v>-504652419.872284</v>
      </c>
      <c r="I8935">
        <v>0</v>
      </c>
      <c r="J8935">
        <v>0</v>
      </c>
      <c r="K8935" t="s">
        <v>22</v>
      </c>
      <c r="L8935">
        <v>1220542.0259938301</v>
      </c>
      <c r="M8935">
        <v>887666.92799551401</v>
      </c>
      <c r="Y8935" s="15">
        <f t="shared" si="915"/>
        <v>0</v>
      </c>
      <c r="Z8935" s="15">
        <f t="shared" si="916"/>
        <v>0</v>
      </c>
      <c r="AD8935" s="15">
        <f t="shared" si="913"/>
        <v>1</v>
      </c>
      <c r="AE8935" s="15">
        <f t="shared" si="914"/>
        <v>1</v>
      </c>
      <c r="AI8935" t="str">
        <f t="shared" si="918"/>
        <v>ERROR!</v>
      </c>
      <c r="AJ8935" t="str">
        <f t="shared" si="919"/>
        <v>ERROR!</v>
      </c>
      <c r="AL8935">
        <f t="shared" si="917"/>
        <v>1</v>
      </c>
    </row>
    <row r="8936" spans="1:38" x14ac:dyDescent="0.3">
      <c r="A8936">
        <v>8935</v>
      </c>
      <c r="B8936" t="s">
        <v>32</v>
      </c>
      <c r="C8936" t="s">
        <v>29</v>
      </c>
      <c r="D8936">
        <v>435</v>
      </c>
      <c r="E8936">
        <v>22449179855.803001</v>
      </c>
      <c r="F8936">
        <v>90618641.419829801</v>
      </c>
      <c r="G8936">
        <v>31096699046.1852</v>
      </c>
      <c r="H8936">
        <v>-120368355.985493</v>
      </c>
      <c r="I8936">
        <v>0</v>
      </c>
      <c r="J8936">
        <v>0</v>
      </c>
      <c r="K8936" t="s">
        <v>22</v>
      </c>
      <c r="L8936">
        <v>291120.44507239398</v>
      </c>
      <c r="M8936">
        <v>211723.96005265001</v>
      </c>
      <c r="Y8936" s="15">
        <f t="shared" si="915"/>
        <v>0</v>
      </c>
      <c r="Z8936" s="15">
        <f t="shared" si="916"/>
        <v>0</v>
      </c>
      <c r="AD8936" s="15">
        <f t="shared" si="913"/>
        <v>1</v>
      </c>
      <c r="AE8936" s="15">
        <f t="shared" si="914"/>
        <v>1</v>
      </c>
      <c r="AI8936" t="str">
        <f t="shared" si="918"/>
        <v>ERROR!</v>
      </c>
      <c r="AJ8936" t="str">
        <f t="shared" si="919"/>
        <v>ERROR!</v>
      </c>
      <c r="AL8936">
        <f t="shared" si="917"/>
        <v>1</v>
      </c>
    </row>
    <row r="8937" spans="1:38" x14ac:dyDescent="0.3">
      <c r="A8937">
        <v>8936</v>
      </c>
      <c r="B8937" t="s">
        <v>32</v>
      </c>
      <c r="C8937" t="s">
        <v>29</v>
      </c>
      <c r="D8937">
        <v>436</v>
      </c>
      <c r="E8937">
        <v>20599545142.069698</v>
      </c>
      <c r="F8937">
        <v>90775332.257348806</v>
      </c>
      <c r="G8937">
        <v>31096968236.717499</v>
      </c>
      <c r="H8937">
        <v>583424581.76623499</v>
      </c>
      <c r="I8937">
        <v>0</v>
      </c>
      <c r="J8937">
        <v>0</v>
      </c>
      <c r="K8937" t="s">
        <v>22</v>
      </c>
      <c r="L8937">
        <v>-1411058.7663956501</v>
      </c>
      <c r="M8937">
        <v>-1026224.5573786499</v>
      </c>
      <c r="Y8937" s="15">
        <f t="shared" si="915"/>
        <v>0</v>
      </c>
      <c r="Z8937" s="15">
        <f t="shared" si="916"/>
        <v>0</v>
      </c>
      <c r="AD8937" s="15">
        <f t="shared" si="913"/>
        <v>0</v>
      </c>
      <c r="AE8937" s="15">
        <f t="shared" si="914"/>
        <v>0</v>
      </c>
      <c r="AI8937" t="str">
        <f t="shared" si="918"/>
        <v/>
      </c>
      <c r="AJ8937" t="str">
        <f t="shared" si="919"/>
        <v/>
      </c>
      <c r="AL8937">
        <f t="shared" si="917"/>
        <v>0</v>
      </c>
    </row>
    <row r="8938" spans="1:38" x14ac:dyDescent="0.3">
      <c r="A8938">
        <v>8937</v>
      </c>
      <c r="B8938" t="s">
        <v>32</v>
      </c>
      <c r="C8938" t="s">
        <v>29</v>
      </c>
      <c r="D8938">
        <v>437</v>
      </c>
      <c r="E8938">
        <v>15859240492.401501</v>
      </c>
      <c r="F8938">
        <v>88875911.902241394</v>
      </c>
      <c r="G8938">
        <v>31096023856.457401</v>
      </c>
      <c r="H8938">
        <v>864723861.50707603</v>
      </c>
      <c r="I8938">
        <v>0</v>
      </c>
      <c r="J8938">
        <v>0</v>
      </c>
      <c r="K8938" t="s">
        <v>22</v>
      </c>
      <c r="L8938">
        <v>-2091403.4537200099</v>
      </c>
      <c r="M8938">
        <v>-1521020.6936145499</v>
      </c>
      <c r="Y8938" s="15">
        <f t="shared" si="915"/>
        <v>0</v>
      </c>
      <c r="Z8938" s="15">
        <f t="shared" si="916"/>
        <v>0</v>
      </c>
      <c r="AD8938" s="15">
        <f t="shared" si="913"/>
        <v>0</v>
      </c>
      <c r="AE8938" s="15">
        <f t="shared" si="914"/>
        <v>0</v>
      </c>
      <c r="AI8938" t="str">
        <f t="shared" si="918"/>
        <v/>
      </c>
      <c r="AJ8938" t="str">
        <f t="shared" si="919"/>
        <v/>
      </c>
      <c r="AL8938">
        <f t="shared" si="917"/>
        <v>0</v>
      </c>
    </row>
    <row r="8939" spans="1:38" x14ac:dyDescent="0.3">
      <c r="A8939">
        <v>8938</v>
      </c>
      <c r="B8939" t="s">
        <v>32</v>
      </c>
      <c r="C8939" t="s">
        <v>29</v>
      </c>
      <c r="D8939">
        <v>438</v>
      </c>
      <c r="E8939">
        <v>23170319672.022301</v>
      </c>
      <c r="F8939">
        <v>89582748.025958896</v>
      </c>
      <c r="G8939">
        <v>31095608212.383801</v>
      </c>
      <c r="H8939">
        <v>96195527.857318893</v>
      </c>
      <c r="I8939">
        <v>0</v>
      </c>
      <c r="J8939">
        <v>0</v>
      </c>
      <c r="K8939" t="s">
        <v>22</v>
      </c>
      <c r="L8939">
        <v>-232656.53713150101</v>
      </c>
      <c r="M8939">
        <v>-169204.754277456</v>
      </c>
      <c r="Y8939" s="15">
        <f t="shared" si="915"/>
        <v>0</v>
      </c>
      <c r="Z8939" s="15">
        <f t="shared" si="916"/>
        <v>0</v>
      </c>
      <c r="AD8939" s="15">
        <f t="shared" si="913"/>
        <v>0</v>
      </c>
      <c r="AE8939" s="15">
        <f t="shared" si="914"/>
        <v>0</v>
      </c>
      <c r="AI8939" t="str">
        <f t="shared" si="918"/>
        <v/>
      </c>
      <c r="AJ8939" t="str">
        <f t="shared" si="919"/>
        <v/>
      </c>
      <c r="AL8939">
        <f t="shared" si="917"/>
        <v>0</v>
      </c>
    </row>
    <row r="8940" spans="1:38" x14ac:dyDescent="0.3">
      <c r="A8940">
        <v>8939</v>
      </c>
      <c r="B8940" t="s">
        <v>32</v>
      </c>
      <c r="C8940" t="s">
        <v>29</v>
      </c>
      <c r="D8940">
        <v>439</v>
      </c>
      <c r="E8940">
        <v>16454534601.537701</v>
      </c>
      <c r="F8940">
        <v>92379111.428117007</v>
      </c>
      <c r="G8940">
        <v>31093992512.643101</v>
      </c>
      <c r="H8940">
        <v>-40993013.564815499</v>
      </c>
      <c r="I8940">
        <v>0</v>
      </c>
      <c r="J8940">
        <v>0</v>
      </c>
      <c r="K8940" t="s">
        <v>22</v>
      </c>
      <c r="L8940">
        <v>99144.864579575296</v>
      </c>
      <c r="M8940">
        <v>72105.356057872894</v>
      </c>
      <c r="Y8940" s="15">
        <f t="shared" si="915"/>
        <v>0</v>
      </c>
      <c r="Z8940" s="15">
        <f t="shared" si="916"/>
        <v>0</v>
      </c>
      <c r="AD8940" s="15">
        <f t="shared" si="913"/>
        <v>1</v>
      </c>
      <c r="AE8940" s="15">
        <f t="shared" si="914"/>
        <v>1</v>
      </c>
      <c r="AI8940" t="str">
        <f t="shared" si="918"/>
        <v>ERROR!</v>
      </c>
      <c r="AJ8940" t="str">
        <f t="shared" si="919"/>
        <v>ERROR!</v>
      </c>
      <c r="AL8940">
        <f t="shared" si="917"/>
        <v>1</v>
      </c>
    </row>
    <row r="8941" spans="1:38" x14ac:dyDescent="0.3">
      <c r="A8941">
        <v>8940</v>
      </c>
      <c r="B8941" t="s">
        <v>32</v>
      </c>
      <c r="C8941" t="s">
        <v>29</v>
      </c>
      <c r="D8941">
        <v>440</v>
      </c>
      <c r="E8941">
        <v>20788203653.444</v>
      </c>
      <c r="F8941">
        <v>89761676.512020707</v>
      </c>
      <c r="G8941">
        <v>31096392954.222801</v>
      </c>
      <c r="H8941">
        <v>722823374.64292097</v>
      </c>
      <c r="I8941">
        <v>0</v>
      </c>
      <c r="J8941">
        <v>0</v>
      </c>
      <c r="K8941" t="s">
        <v>22</v>
      </c>
      <c r="L8941">
        <v>-1748205.8370900999</v>
      </c>
      <c r="M8941">
        <v>-1271422.42697462</v>
      </c>
      <c r="Y8941" s="15">
        <f t="shared" si="915"/>
        <v>0</v>
      </c>
      <c r="Z8941" s="15">
        <f t="shared" si="916"/>
        <v>0</v>
      </c>
      <c r="AD8941" s="15">
        <f t="shared" si="913"/>
        <v>0</v>
      </c>
      <c r="AE8941" s="15">
        <f t="shared" si="914"/>
        <v>0</v>
      </c>
      <c r="AI8941" t="str">
        <f t="shared" si="918"/>
        <v/>
      </c>
      <c r="AJ8941" t="str">
        <f t="shared" si="919"/>
        <v/>
      </c>
      <c r="AL8941">
        <f t="shared" si="917"/>
        <v>0</v>
      </c>
    </row>
    <row r="8942" spans="1:38" x14ac:dyDescent="0.3">
      <c r="A8942">
        <v>8941</v>
      </c>
      <c r="B8942" t="s">
        <v>32</v>
      </c>
      <c r="C8942" t="s">
        <v>29</v>
      </c>
      <c r="D8942">
        <v>441</v>
      </c>
      <c r="E8942">
        <v>15322890141.1103</v>
      </c>
      <c r="F8942">
        <v>92248489.210515797</v>
      </c>
      <c r="G8942">
        <v>31087451736.961601</v>
      </c>
      <c r="H8942">
        <v>258239371.55885699</v>
      </c>
      <c r="I8942">
        <v>0</v>
      </c>
      <c r="J8942">
        <v>0</v>
      </c>
      <c r="K8942" t="s">
        <v>22</v>
      </c>
      <c r="L8942">
        <v>-624572.46481368097</v>
      </c>
      <c r="M8942">
        <v>-454234.51986449503</v>
      </c>
      <c r="Y8942" s="15">
        <f t="shared" si="915"/>
        <v>0</v>
      </c>
      <c r="Z8942" s="15">
        <f t="shared" si="916"/>
        <v>0</v>
      </c>
      <c r="AD8942" s="15">
        <f t="shared" si="913"/>
        <v>0</v>
      </c>
      <c r="AE8942" s="15">
        <f t="shared" si="914"/>
        <v>0</v>
      </c>
      <c r="AI8942" t="str">
        <f t="shared" si="918"/>
        <v/>
      </c>
      <c r="AJ8942" t="str">
        <f t="shared" si="919"/>
        <v/>
      </c>
      <c r="AL8942">
        <f t="shared" si="917"/>
        <v>0</v>
      </c>
    </row>
    <row r="8943" spans="1:38" x14ac:dyDescent="0.3">
      <c r="A8943">
        <v>8942</v>
      </c>
      <c r="B8943" t="s">
        <v>32</v>
      </c>
      <c r="C8943" t="s">
        <v>29</v>
      </c>
      <c r="D8943">
        <v>442</v>
      </c>
      <c r="E8943">
        <v>19756508723.990501</v>
      </c>
      <c r="F8943">
        <v>93764437.147114098</v>
      </c>
      <c r="G8943">
        <v>31050472099.877102</v>
      </c>
      <c r="H8943">
        <v>647740646.58482695</v>
      </c>
      <c r="I8943">
        <v>0</v>
      </c>
      <c r="J8943">
        <v>0</v>
      </c>
      <c r="K8943" t="s">
        <v>22</v>
      </c>
      <c r="L8943">
        <v>-1566612.2859398599</v>
      </c>
      <c r="M8943">
        <v>-1139354.3897744401</v>
      </c>
      <c r="Y8943" s="15">
        <f t="shared" si="915"/>
        <v>0</v>
      </c>
      <c r="Z8943" s="15">
        <f t="shared" si="916"/>
        <v>0</v>
      </c>
      <c r="AD8943" s="15">
        <f t="shared" si="913"/>
        <v>0</v>
      </c>
      <c r="AE8943" s="15">
        <f t="shared" si="914"/>
        <v>0</v>
      </c>
      <c r="AI8943" t="str">
        <f t="shared" si="918"/>
        <v/>
      </c>
      <c r="AJ8943" t="str">
        <f t="shared" si="919"/>
        <v/>
      </c>
      <c r="AL8943">
        <f t="shared" si="917"/>
        <v>0</v>
      </c>
    </row>
    <row r="8944" spans="1:38" x14ac:dyDescent="0.3">
      <c r="A8944">
        <v>8943</v>
      </c>
      <c r="B8944" t="s">
        <v>32</v>
      </c>
      <c r="C8944" t="s">
        <v>29</v>
      </c>
      <c r="D8944">
        <v>443</v>
      </c>
      <c r="E8944">
        <v>16643745925.769199</v>
      </c>
      <c r="F8944">
        <v>91983155.060192302</v>
      </c>
      <c r="G8944">
        <v>31098408131.568298</v>
      </c>
      <c r="H8944">
        <v>774396611.55626094</v>
      </c>
      <c r="I8944">
        <v>0</v>
      </c>
      <c r="J8944">
        <v>0</v>
      </c>
      <c r="K8944" t="s">
        <v>22</v>
      </c>
      <c r="L8944">
        <v>-1872939.81356681</v>
      </c>
      <c r="M8944">
        <v>-1362138.04623041</v>
      </c>
      <c r="Y8944" s="15">
        <f t="shared" si="915"/>
        <v>0</v>
      </c>
      <c r="Z8944" s="15">
        <f t="shared" si="916"/>
        <v>0</v>
      </c>
      <c r="AD8944" s="15">
        <f t="shared" si="913"/>
        <v>0</v>
      </c>
      <c r="AE8944" s="15">
        <f t="shared" si="914"/>
        <v>0</v>
      </c>
      <c r="AI8944" t="str">
        <f t="shared" si="918"/>
        <v/>
      </c>
      <c r="AJ8944" t="str">
        <f t="shared" si="919"/>
        <v/>
      </c>
      <c r="AL8944">
        <f t="shared" si="917"/>
        <v>0</v>
      </c>
    </row>
    <row r="8945" spans="1:38" x14ac:dyDescent="0.3">
      <c r="A8945">
        <v>8944</v>
      </c>
      <c r="B8945" t="s">
        <v>32</v>
      </c>
      <c r="C8945" t="s">
        <v>29</v>
      </c>
      <c r="D8945">
        <v>444</v>
      </c>
      <c r="E8945">
        <v>17064110316.2216</v>
      </c>
      <c r="F8945">
        <v>92187122.6852725</v>
      </c>
      <c r="G8945">
        <v>31085701980.256001</v>
      </c>
      <c r="H8945">
        <v>703304239.00547397</v>
      </c>
      <c r="I8945">
        <v>0</v>
      </c>
      <c r="J8945">
        <v>0</v>
      </c>
      <c r="K8945" t="s">
        <v>22</v>
      </c>
      <c r="L8945">
        <v>-1700997.2546709201</v>
      </c>
      <c r="M8945">
        <v>-1237088.9124879399</v>
      </c>
      <c r="Y8945" s="15">
        <f t="shared" si="915"/>
        <v>0</v>
      </c>
      <c r="Z8945" s="15">
        <f t="shared" si="916"/>
        <v>0</v>
      </c>
      <c r="AD8945" s="15">
        <f t="shared" si="913"/>
        <v>0</v>
      </c>
      <c r="AE8945" s="15">
        <f t="shared" si="914"/>
        <v>0</v>
      </c>
      <c r="AI8945" t="str">
        <f t="shared" si="918"/>
        <v/>
      </c>
      <c r="AJ8945" t="str">
        <f t="shared" si="919"/>
        <v/>
      </c>
      <c r="AL8945">
        <f t="shared" si="917"/>
        <v>0</v>
      </c>
    </row>
    <row r="8946" spans="1:38" x14ac:dyDescent="0.3">
      <c r="A8946">
        <v>8945</v>
      </c>
      <c r="B8946" t="s">
        <v>32</v>
      </c>
      <c r="C8946" t="s">
        <v>29</v>
      </c>
      <c r="D8946">
        <v>445</v>
      </c>
      <c r="E8946">
        <v>18435592026.948799</v>
      </c>
      <c r="F8946">
        <v>93188913.216554895</v>
      </c>
      <c r="G8946">
        <v>31072705833.828098</v>
      </c>
      <c r="H8946">
        <v>500402446.122284</v>
      </c>
      <c r="I8946">
        <v>0</v>
      </c>
      <c r="J8946">
        <v>0</v>
      </c>
      <c r="K8946" t="s">
        <v>22</v>
      </c>
      <c r="L8946">
        <v>-1210263.1263651401</v>
      </c>
      <c r="M8946">
        <v>-880191.36462918902</v>
      </c>
      <c r="Y8946" s="15">
        <f t="shared" si="915"/>
        <v>0</v>
      </c>
      <c r="Z8946" s="15">
        <f t="shared" si="916"/>
        <v>0</v>
      </c>
      <c r="AD8946" s="15">
        <f t="shared" si="913"/>
        <v>0</v>
      </c>
      <c r="AE8946" s="15">
        <f t="shared" si="914"/>
        <v>0</v>
      </c>
      <c r="AI8946" t="str">
        <f t="shared" si="918"/>
        <v/>
      </c>
      <c r="AJ8946" t="str">
        <f t="shared" si="919"/>
        <v/>
      </c>
      <c r="AL8946">
        <f t="shared" si="917"/>
        <v>0</v>
      </c>
    </row>
    <row r="8947" spans="1:38" x14ac:dyDescent="0.3">
      <c r="A8947">
        <v>8946</v>
      </c>
      <c r="B8947" t="s">
        <v>32</v>
      </c>
      <c r="C8947" t="s">
        <v>29</v>
      </c>
      <c r="D8947">
        <v>446</v>
      </c>
      <c r="E8947">
        <v>19292853436.720798</v>
      </c>
      <c r="F8947">
        <v>92467880.207239896</v>
      </c>
      <c r="G8947">
        <v>31088520335.377201</v>
      </c>
      <c r="H8947">
        <v>635364343.73692298</v>
      </c>
      <c r="I8947">
        <v>0</v>
      </c>
      <c r="J8947">
        <v>0</v>
      </c>
      <c r="K8947" t="s">
        <v>22</v>
      </c>
      <c r="L8947">
        <v>-1536679.2128831199</v>
      </c>
      <c r="M8947">
        <v>-1117584.88209682</v>
      </c>
      <c r="Y8947" s="15">
        <f t="shared" si="915"/>
        <v>0</v>
      </c>
      <c r="Z8947" s="15">
        <f t="shared" si="916"/>
        <v>0</v>
      </c>
      <c r="AD8947" s="15">
        <f t="shared" si="913"/>
        <v>0</v>
      </c>
      <c r="AE8947" s="15">
        <f t="shared" si="914"/>
        <v>0</v>
      </c>
      <c r="AI8947" t="str">
        <f t="shared" si="918"/>
        <v/>
      </c>
      <c r="AJ8947" t="str">
        <f t="shared" si="919"/>
        <v/>
      </c>
      <c r="AL8947">
        <f t="shared" si="917"/>
        <v>0</v>
      </c>
    </row>
    <row r="8948" spans="1:38" x14ac:dyDescent="0.3">
      <c r="A8948">
        <v>8947</v>
      </c>
      <c r="B8948" t="s">
        <v>32</v>
      </c>
      <c r="C8948" t="s">
        <v>29</v>
      </c>
      <c r="D8948">
        <v>447</v>
      </c>
      <c r="E8948">
        <v>16198808463.927601</v>
      </c>
      <c r="F8948">
        <v>91060420.995333806</v>
      </c>
      <c r="G8948">
        <v>31096981552.970402</v>
      </c>
      <c r="H8948">
        <v>923629229.73115301</v>
      </c>
      <c r="I8948">
        <v>0</v>
      </c>
      <c r="J8948">
        <v>0</v>
      </c>
      <c r="K8948" t="s">
        <v>22</v>
      </c>
      <c r="L8948">
        <v>-2233870.7730926699</v>
      </c>
      <c r="M8948">
        <v>-1624633.2895219401</v>
      </c>
      <c r="Y8948" s="15">
        <f t="shared" si="915"/>
        <v>0</v>
      </c>
      <c r="Z8948" s="15">
        <f t="shared" si="916"/>
        <v>0</v>
      </c>
      <c r="AD8948" s="15">
        <f t="shared" si="913"/>
        <v>0</v>
      </c>
      <c r="AE8948" s="15">
        <f t="shared" si="914"/>
        <v>0</v>
      </c>
      <c r="AI8948" t="str">
        <f t="shared" si="918"/>
        <v/>
      </c>
      <c r="AJ8948" t="str">
        <f t="shared" si="919"/>
        <v/>
      </c>
      <c r="AL8948">
        <f t="shared" si="917"/>
        <v>0</v>
      </c>
    </row>
    <row r="8949" spans="1:38" x14ac:dyDescent="0.3">
      <c r="A8949">
        <v>8948</v>
      </c>
      <c r="B8949" t="s">
        <v>32</v>
      </c>
      <c r="C8949" t="s">
        <v>29</v>
      </c>
      <c r="D8949">
        <v>448</v>
      </c>
      <c r="E8949">
        <v>15336040530.4025</v>
      </c>
      <c r="F8949">
        <v>90146736.137278393</v>
      </c>
      <c r="G8949">
        <v>31092930148.959801</v>
      </c>
      <c r="H8949">
        <v>-5405628.3853454599</v>
      </c>
      <c r="I8949">
        <v>0</v>
      </c>
      <c r="J8949">
        <v>0</v>
      </c>
      <c r="K8949" t="s">
        <v>22</v>
      </c>
      <c r="L8949">
        <v>13073.9423044658</v>
      </c>
      <c r="M8949">
        <v>9508.3216759751504</v>
      </c>
      <c r="Y8949" s="15">
        <f t="shared" si="915"/>
        <v>0</v>
      </c>
      <c r="Z8949" s="15">
        <f t="shared" si="916"/>
        <v>0</v>
      </c>
      <c r="AD8949" s="15">
        <f t="shared" si="913"/>
        <v>1</v>
      </c>
      <c r="AE8949" s="15">
        <f t="shared" si="914"/>
        <v>1</v>
      </c>
      <c r="AI8949" t="str">
        <f t="shared" si="918"/>
        <v>ERROR!</v>
      </c>
      <c r="AJ8949" t="str">
        <f t="shared" si="919"/>
        <v>ERROR!</v>
      </c>
      <c r="AL8949">
        <f t="shared" si="917"/>
        <v>1</v>
      </c>
    </row>
    <row r="8950" spans="1:38" x14ac:dyDescent="0.3">
      <c r="A8950">
        <v>8949</v>
      </c>
      <c r="B8950" t="s">
        <v>32</v>
      </c>
      <c r="C8950" t="s">
        <v>29</v>
      </c>
      <c r="D8950">
        <v>449</v>
      </c>
      <c r="E8950">
        <v>14228014211.945801</v>
      </c>
      <c r="F8950">
        <v>91510322.651485994</v>
      </c>
      <c r="G8950">
        <v>31096782821.000401</v>
      </c>
      <c r="H8950">
        <v>62708307.773599602</v>
      </c>
      <c r="I8950">
        <v>0</v>
      </c>
      <c r="J8950">
        <v>0</v>
      </c>
      <c r="K8950" t="s">
        <v>22</v>
      </c>
      <c r="L8950">
        <v>-151665.03122288399</v>
      </c>
      <c r="M8950">
        <v>-110301.84088937</v>
      </c>
      <c r="Y8950" s="15">
        <f t="shared" si="915"/>
        <v>0</v>
      </c>
      <c r="Z8950" s="15">
        <f t="shared" si="916"/>
        <v>0</v>
      </c>
      <c r="AD8950" s="15">
        <f t="shared" ref="AD8950:AD9013" si="920">IF(L8950&lt;0,0,1)</f>
        <v>0</v>
      </c>
      <c r="AE8950" s="15">
        <f t="shared" ref="AE8950:AE9013" si="921">IF(M8950&lt;0,0,1)</f>
        <v>0</v>
      </c>
      <c r="AI8950" t="str">
        <f t="shared" si="918"/>
        <v/>
      </c>
      <c r="AJ8950" t="str">
        <f t="shared" si="919"/>
        <v/>
      </c>
      <c r="AL8950">
        <f t="shared" si="917"/>
        <v>0</v>
      </c>
    </row>
    <row r="8951" spans="1:38" x14ac:dyDescent="0.3">
      <c r="A8951">
        <v>8950</v>
      </c>
      <c r="B8951" t="s">
        <v>32</v>
      </c>
      <c r="C8951" t="s">
        <v>29</v>
      </c>
      <c r="D8951">
        <v>450</v>
      </c>
      <c r="E8951">
        <v>26064035148.249699</v>
      </c>
      <c r="F8951">
        <v>92831584.099553704</v>
      </c>
      <c r="G8951">
        <v>31088082984.014198</v>
      </c>
      <c r="H8951">
        <v>385821758.31784099</v>
      </c>
      <c r="I8951">
        <v>0</v>
      </c>
      <c r="J8951">
        <v>0</v>
      </c>
      <c r="K8951" t="s">
        <v>22</v>
      </c>
      <c r="L8951">
        <v>-933140.61723698198</v>
      </c>
      <c r="M8951">
        <v>-678647.72162689595</v>
      </c>
      <c r="Y8951" s="15">
        <f t="shared" si="915"/>
        <v>0</v>
      </c>
      <c r="Z8951" s="15">
        <f t="shared" si="916"/>
        <v>0</v>
      </c>
      <c r="AD8951" s="15">
        <f t="shared" si="920"/>
        <v>0</v>
      </c>
      <c r="AE8951" s="15">
        <f t="shared" si="921"/>
        <v>0</v>
      </c>
      <c r="AI8951" t="str">
        <f t="shared" si="918"/>
        <v/>
      </c>
      <c r="AJ8951" t="str">
        <f t="shared" si="919"/>
        <v/>
      </c>
      <c r="AL8951">
        <f t="shared" si="917"/>
        <v>0</v>
      </c>
    </row>
    <row r="8952" spans="1:38" x14ac:dyDescent="0.3">
      <c r="A8952">
        <v>8951</v>
      </c>
      <c r="B8952" t="s">
        <v>32</v>
      </c>
      <c r="C8952" t="s">
        <v>29</v>
      </c>
      <c r="D8952">
        <v>451</v>
      </c>
      <c r="E8952">
        <v>20822568745.8046</v>
      </c>
      <c r="F8952">
        <v>89860649.180585802</v>
      </c>
      <c r="G8952">
        <v>31101564739.93</v>
      </c>
      <c r="H8952">
        <v>53197347.690513603</v>
      </c>
      <c r="I8952">
        <v>0</v>
      </c>
      <c r="J8952">
        <v>0</v>
      </c>
      <c r="K8952" t="s">
        <v>22</v>
      </c>
      <c r="L8952">
        <v>-128662.01760037099</v>
      </c>
      <c r="M8952">
        <v>-93572.376436633596</v>
      </c>
      <c r="Y8952" s="15">
        <f t="shared" si="915"/>
        <v>0</v>
      </c>
      <c r="Z8952" s="15">
        <f t="shared" si="916"/>
        <v>0</v>
      </c>
      <c r="AD8952" s="15">
        <f t="shared" si="920"/>
        <v>0</v>
      </c>
      <c r="AE8952" s="15">
        <f t="shared" si="921"/>
        <v>0</v>
      </c>
      <c r="AI8952" t="str">
        <f t="shared" si="918"/>
        <v/>
      </c>
      <c r="AJ8952" t="str">
        <f t="shared" si="919"/>
        <v/>
      </c>
      <c r="AL8952">
        <f t="shared" si="917"/>
        <v>0</v>
      </c>
    </row>
    <row r="8953" spans="1:38" x14ac:dyDescent="0.3">
      <c r="A8953">
        <v>8952</v>
      </c>
      <c r="B8953" t="s">
        <v>32</v>
      </c>
      <c r="C8953" t="s">
        <v>29</v>
      </c>
      <c r="D8953">
        <v>452</v>
      </c>
      <c r="E8953">
        <v>13590947317.3297</v>
      </c>
      <c r="F8953">
        <v>93182639.553259805</v>
      </c>
      <c r="G8953">
        <v>31097748559.036098</v>
      </c>
      <c r="H8953">
        <v>-29230721.488422401</v>
      </c>
      <c r="I8953">
        <v>0</v>
      </c>
      <c r="J8953">
        <v>0</v>
      </c>
      <c r="K8953" t="s">
        <v>22</v>
      </c>
      <c r="L8953">
        <v>70696.8254224751</v>
      </c>
      <c r="M8953">
        <v>51415.873034527402</v>
      </c>
      <c r="Y8953" s="15">
        <f t="shared" si="915"/>
        <v>0</v>
      </c>
      <c r="Z8953" s="15">
        <f t="shared" si="916"/>
        <v>0</v>
      </c>
      <c r="AD8953" s="15">
        <f t="shared" si="920"/>
        <v>1</v>
      </c>
      <c r="AE8953" s="15">
        <f t="shared" si="921"/>
        <v>1</v>
      </c>
      <c r="AI8953" t="str">
        <f t="shared" si="918"/>
        <v>ERROR!</v>
      </c>
      <c r="AJ8953" t="str">
        <f t="shared" si="919"/>
        <v>ERROR!</v>
      </c>
      <c r="AL8953">
        <f t="shared" si="917"/>
        <v>1</v>
      </c>
    </row>
    <row r="8954" spans="1:38" x14ac:dyDescent="0.3">
      <c r="A8954">
        <v>8953</v>
      </c>
      <c r="B8954" t="s">
        <v>32</v>
      </c>
      <c r="C8954" t="s">
        <v>29</v>
      </c>
      <c r="D8954">
        <v>453</v>
      </c>
      <c r="E8954">
        <v>21958595906.965199</v>
      </c>
      <c r="F8954">
        <v>92766313.058275402</v>
      </c>
      <c r="G8954">
        <v>31093477392.978298</v>
      </c>
      <c r="H8954">
        <v>-91747815.787601501</v>
      </c>
      <c r="I8954">
        <v>0</v>
      </c>
      <c r="J8954">
        <v>0</v>
      </c>
      <c r="K8954" t="s">
        <v>22</v>
      </c>
      <c r="L8954">
        <v>221899.391645141</v>
      </c>
      <c r="M8954">
        <v>161381.37574192</v>
      </c>
      <c r="Y8954" s="15">
        <f t="shared" si="915"/>
        <v>0</v>
      </c>
      <c r="Z8954" s="15">
        <f t="shared" si="916"/>
        <v>0</v>
      </c>
      <c r="AD8954" s="15">
        <f t="shared" si="920"/>
        <v>1</v>
      </c>
      <c r="AE8954" s="15">
        <f t="shared" si="921"/>
        <v>1</v>
      </c>
      <c r="AI8954" t="str">
        <f t="shared" si="918"/>
        <v>ERROR!</v>
      </c>
      <c r="AJ8954" t="str">
        <f t="shared" si="919"/>
        <v>ERROR!</v>
      </c>
      <c r="AL8954">
        <f t="shared" si="917"/>
        <v>1</v>
      </c>
    </row>
    <row r="8955" spans="1:38" x14ac:dyDescent="0.3">
      <c r="A8955">
        <v>8954</v>
      </c>
      <c r="B8955" t="s">
        <v>32</v>
      </c>
      <c r="C8955" t="s">
        <v>29</v>
      </c>
      <c r="D8955">
        <v>454</v>
      </c>
      <c r="E8955">
        <v>28387869082.699402</v>
      </c>
      <c r="F8955">
        <v>91350687.035820305</v>
      </c>
      <c r="G8955">
        <v>31072171215.468498</v>
      </c>
      <c r="H8955">
        <v>1002399211.71143</v>
      </c>
      <c r="I8955">
        <v>0</v>
      </c>
      <c r="J8955">
        <v>0</v>
      </c>
      <c r="K8955" t="s">
        <v>22</v>
      </c>
      <c r="L8955">
        <v>-2424382.2411998399</v>
      </c>
      <c r="M8955">
        <v>-1763187.0845089799</v>
      </c>
      <c r="Y8955" s="15">
        <f t="shared" si="915"/>
        <v>0</v>
      </c>
      <c r="Z8955" s="15">
        <f t="shared" si="916"/>
        <v>0</v>
      </c>
      <c r="AD8955" s="15">
        <f t="shared" si="920"/>
        <v>0</v>
      </c>
      <c r="AE8955" s="15">
        <f t="shared" si="921"/>
        <v>0</v>
      </c>
      <c r="AI8955" t="str">
        <f t="shared" si="918"/>
        <v/>
      </c>
      <c r="AJ8955" t="str">
        <f t="shared" si="919"/>
        <v/>
      </c>
      <c r="AL8955">
        <f t="shared" si="917"/>
        <v>0</v>
      </c>
    </row>
    <row r="8956" spans="1:38" x14ac:dyDescent="0.3">
      <c r="A8956">
        <v>8955</v>
      </c>
      <c r="B8956" t="s">
        <v>32</v>
      </c>
      <c r="C8956" t="s">
        <v>29</v>
      </c>
      <c r="D8956">
        <v>455</v>
      </c>
      <c r="E8956">
        <v>19312922512.633499</v>
      </c>
      <c r="F8956">
        <v>92750840.403431594</v>
      </c>
      <c r="G8956">
        <v>31064831663.928001</v>
      </c>
      <c r="H8956">
        <v>105727548.41295999</v>
      </c>
      <c r="I8956">
        <v>0</v>
      </c>
      <c r="J8956">
        <v>0</v>
      </c>
      <c r="K8956" t="s">
        <v>22</v>
      </c>
      <c r="L8956">
        <v>-255710.487182393</v>
      </c>
      <c r="M8956">
        <v>-185971.26340537699</v>
      </c>
      <c r="Y8956" s="15">
        <f t="shared" si="915"/>
        <v>0</v>
      </c>
      <c r="Z8956" s="15">
        <f t="shared" si="916"/>
        <v>0</v>
      </c>
      <c r="AD8956" s="15">
        <f t="shared" si="920"/>
        <v>0</v>
      </c>
      <c r="AE8956" s="15">
        <f t="shared" si="921"/>
        <v>0</v>
      </c>
      <c r="AI8956" t="str">
        <f t="shared" si="918"/>
        <v/>
      </c>
      <c r="AJ8956" t="str">
        <f t="shared" si="919"/>
        <v/>
      </c>
      <c r="AL8956">
        <f t="shared" si="917"/>
        <v>0</v>
      </c>
    </row>
    <row r="8957" spans="1:38" x14ac:dyDescent="0.3">
      <c r="A8957">
        <v>8956</v>
      </c>
      <c r="B8957" t="s">
        <v>32</v>
      </c>
      <c r="C8957" t="s">
        <v>29</v>
      </c>
      <c r="D8957">
        <v>456</v>
      </c>
      <c r="E8957">
        <v>32309059703.2612</v>
      </c>
      <c r="F8957">
        <v>90328295.112223297</v>
      </c>
      <c r="G8957">
        <v>31086373453.743801</v>
      </c>
      <c r="H8957">
        <v>510880149.23161298</v>
      </c>
      <c r="I8957">
        <v>0</v>
      </c>
      <c r="J8957">
        <v>0</v>
      </c>
      <c r="K8957" t="s">
        <v>22</v>
      </c>
      <c r="L8957">
        <v>-1235604.2849075999</v>
      </c>
      <c r="M8957">
        <v>-898621.29811461898</v>
      </c>
      <c r="Y8957" s="15">
        <f t="shared" si="915"/>
        <v>0</v>
      </c>
      <c r="Z8957" s="15">
        <f t="shared" si="916"/>
        <v>0</v>
      </c>
      <c r="AD8957" s="15">
        <f t="shared" si="920"/>
        <v>0</v>
      </c>
      <c r="AE8957" s="15">
        <f t="shared" si="921"/>
        <v>0</v>
      </c>
      <c r="AI8957" t="str">
        <f t="shared" si="918"/>
        <v/>
      </c>
      <c r="AJ8957" t="str">
        <f t="shared" si="919"/>
        <v/>
      </c>
      <c r="AL8957">
        <f t="shared" si="917"/>
        <v>0</v>
      </c>
    </row>
    <row r="8958" spans="1:38" x14ac:dyDescent="0.3">
      <c r="A8958">
        <v>8957</v>
      </c>
      <c r="B8958" t="s">
        <v>32</v>
      </c>
      <c r="C8958" t="s">
        <v>29</v>
      </c>
      <c r="D8958">
        <v>457</v>
      </c>
      <c r="E8958">
        <v>17936052493.075802</v>
      </c>
      <c r="F8958">
        <v>92894089.647494406</v>
      </c>
      <c r="G8958">
        <v>31091180309.187401</v>
      </c>
      <c r="H8958">
        <v>516104118.14274597</v>
      </c>
      <c r="I8958">
        <v>0</v>
      </c>
      <c r="J8958">
        <v>0</v>
      </c>
      <c r="K8958" t="s">
        <v>22</v>
      </c>
      <c r="L8958">
        <v>-1248238.8693214401</v>
      </c>
      <c r="M8958">
        <v>-907810.08677922701</v>
      </c>
      <c r="Y8958" s="15">
        <f t="shared" ref="Y8958:Y9021" si="922">IF(K8958&lt;cet_IND_lo,1,0)</f>
        <v>0</v>
      </c>
      <c r="Z8958" s="15">
        <f t="shared" ref="Z8958:Z9021" si="923">IF(K8958&lt;cet_IND_hi,1,0)</f>
        <v>0</v>
      </c>
      <c r="AD8958" s="15">
        <f t="shared" si="920"/>
        <v>0</v>
      </c>
      <c r="AE8958" s="15">
        <f t="shared" si="921"/>
        <v>0</v>
      </c>
      <c r="AI8958" t="str">
        <f t="shared" si="918"/>
        <v/>
      </c>
      <c r="AJ8958" t="str">
        <f t="shared" si="919"/>
        <v/>
      </c>
      <c r="AL8958">
        <f t="shared" si="917"/>
        <v>0</v>
      </c>
    </row>
    <row r="8959" spans="1:38" x14ac:dyDescent="0.3">
      <c r="A8959">
        <v>8958</v>
      </c>
      <c r="B8959" t="s">
        <v>32</v>
      </c>
      <c r="C8959" t="s">
        <v>29</v>
      </c>
      <c r="D8959">
        <v>458</v>
      </c>
      <c r="E8959">
        <v>15883753430.249599</v>
      </c>
      <c r="F8959">
        <v>89092257.044745401</v>
      </c>
      <c r="G8959">
        <v>31095972495.8116</v>
      </c>
      <c r="H8959">
        <v>685274684.02230501</v>
      </c>
      <c r="I8959">
        <v>0</v>
      </c>
      <c r="J8959">
        <v>0</v>
      </c>
      <c r="K8959" t="s">
        <v>22</v>
      </c>
      <c r="L8959">
        <v>-1657391.3415703899</v>
      </c>
      <c r="M8959">
        <v>-1205375.5211421</v>
      </c>
      <c r="Y8959" s="15">
        <f t="shared" si="922"/>
        <v>0</v>
      </c>
      <c r="Z8959" s="15">
        <f t="shared" si="923"/>
        <v>0</v>
      </c>
      <c r="AD8959" s="15">
        <f t="shared" si="920"/>
        <v>0</v>
      </c>
      <c r="AE8959" s="15">
        <f t="shared" si="921"/>
        <v>0</v>
      </c>
      <c r="AI8959" t="str">
        <f t="shared" si="918"/>
        <v/>
      </c>
      <c r="AJ8959" t="str">
        <f t="shared" si="919"/>
        <v/>
      </c>
      <c r="AL8959">
        <f t="shared" si="917"/>
        <v>0</v>
      </c>
    </row>
    <row r="8960" spans="1:38" x14ac:dyDescent="0.3">
      <c r="A8960">
        <v>8959</v>
      </c>
      <c r="B8960" t="s">
        <v>32</v>
      </c>
      <c r="C8960" t="s">
        <v>29</v>
      </c>
      <c r="D8960">
        <v>459</v>
      </c>
      <c r="E8960">
        <v>18986202673.5756</v>
      </c>
      <c r="F8960">
        <v>92134585.314596593</v>
      </c>
      <c r="G8960">
        <v>31090247903.731602</v>
      </c>
      <c r="H8960">
        <v>371924638.73382598</v>
      </c>
      <c r="I8960">
        <v>0</v>
      </c>
      <c r="J8960">
        <v>0</v>
      </c>
      <c r="K8960" t="s">
        <v>22</v>
      </c>
      <c r="L8960">
        <v>-899529.32791264902</v>
      </c>
      <c r="M8960">
        <v>-654203.14757283498</v>
      </c>
      <c r="Y8960" s="15">
        <f t="shared" si="922"/>
        <v>0</v>
      </c>
      <c r="Z8960" s="15">
        <f t="shared" si="923"/>
        <v>0</v>
      </c>
      <c r="AD8960" s="15">
        <f t="shared" si="920"/>
        <v>0</v>
      </c>
      <c r="AE8960" s="15">
        <f t="shared" si="921"/>
        <v>0</v>
      </c>
      <c r="AI8960" t="str">
        <f t="shared" si="918"/>
        <v/>
      </c>
      <c r="AJ8960" t="str">
        <f t="shared" si="919"/>
        <v/>
      </c>
      <c r="AL8960">
        <f t="shared" si="917"/>
        <v>0</v>
      </c>
    </row>
    <row r="8961" spans="1:38" x14ac:dyDescent="0.3">
      <c r="A8961">
        <v>8960</v>
      </c>
      <c r="B8961" t="s">
        <v>32</v>
      </c>
      <c r="C8961" t="s">
        <v>29</v>
      </c>
      <c r="D8961">
        <v>460</v>
      </c>
      <c r="E8961">
        <v>21630805634.957401</v>
      </c>
      <c r="F8961">
        <v>92860640.4815626</v>
      </c>
      <c r="G8961">
        <v>31089598989.816898</v>
      </c>
      <c r="H8961">
        <v>310417510.19331402</v>
      </c>
      <c r="I8961">
        <v>0</v>
      </c>
      <c r="J8961">
        <v>0</v>
      </c>
      <c r="K8961" t="s">
        <v>22</v>
      </c>
      <c r="L8961">
        <v>-750769.44422696496</v>
      </c>
      <c r="M8961">
        <v>-546014.141255975</v>
      </c>
      <c r="Y8961" s="15">
        <f t="shared" si="922"/>
        <v>0</v>
      </c>
      <c r="Z8961" s="15">
        <f t="shared" si="923"/>
        <v>0</v>
      </c>
      <c r="AD8961" s="15">
        <f t="shared" si="920"/>
        <v>0</v>
      </c>
      <c r="AE8961" s="15">
        <f t="shared" si="921"/>
        <v>0</v>
      </c>
      <c r="AI8961" t="str">
        <f t="shared" si="918"/>
        <v/>
      </c>
      <c r="AJ8961" t="str">
        <f t="shared" si="919"/>
        <v/>
      </c>
      <c r="AL8961">
        <f t="shared" si="917"/>
        <v>0</v>
      </c>
    </row>
    <row r="8962" spans="1:38" x14ac:dyDescent="0.3">
      <c r="A8962">
        <v>8961</v>
      </c>
      <c r="B8962" t="s">
        <v>32</v>
      </c>
      <c r="C8962" t="s">
        <v>29</v>
      </c>
      <c r="D8962">
        <v>461</v>
      </c>
      <c r="E8962">
        <v>20605168800.705101</v>
      </c>
      <c r="F8962">
        <v>91503248.548193902</v>
      </c>
      <c r="G8962">
        <v>31096136893.770901</v>
      </c>
      <c r="H8962">
        <v>413158885.444511</v>
      </c>
      <c r="I8962">
        <v>0</v>
      </c>
      <c r="J8962">
        <v>0</v>
      </c>
      <c r="K8962" t="s">
        <v>22</v>
      </c>
      <c r="L8962">
        <v>-999257.63404724898</v>
      </c>
      <c r="M8962">
        <v>-726732.82476163504</v>
      </c>
      <c r="Y8962" s="15">
        <f t="shared" si="922"/>
        <v>0</v>
      </c>
      <c r="Z8962" s="15">
        <f t="shared" si="923"/>
        <v>0</v>
      </c>
      <c r="AD8962" s="15">
        <f t="shared" si="920"/>
        <v>0</v>
      </c>
      <c r="AE8962" s="15">
        <f t="shared" si="921"/>
        <v>0</v>
      </c>
      <c r="AI8962" t="str">
        <f t="shared" si="918"/>
        <v/>
      </c>
      <c r="AJ8962" t="str">
        <f t="shared" si="919"/>
        <v/>
      </c>
      <c r="AL8962">
        <f t="shared" ref="AL8962:AL9025" si="924">IF(H8962&lt;0,1,0)</f>
        <v>0</v>
      </c>
    </row>
    <row r="8963" spans="1:38" x14ac:dyDescent="0.3">
      <c r="A8963">
        <v>8962</v>
      </c>
      <c r="B8963" t="s">
        <v>32</v>
      </c>
      <c r="C8963" t="s">
        <v>29</v>
      </c>
      <c r="D8963">
        <v>462</v>
      </c>
      <c r="E8963">
        <v>18583711419.172199</v>
      </c>
      <c r="F8963">
        <v>89745159.704571098</v>
      </c>
      <c r="G8963">
        <v>31092788146.202</v>
      </c>
      <c r="H8963">
        <v>1027050270.1599</v>
      </c>
      <c r="I8963">
        <v>0</v>
      </c>
      <c r="J8963">
        <v>0</v>
      </c>
      <c r="K8963" t="s">
        <v>22</v>
      </c>
      <c r="L8963">
        <v>-2484002.7872168301</v>
      </c>
      <c r="M8963">
        <v>-1806547.48161224</v>
      </c>
      <c r="Y8963" s="15">
        <f t="shared" si="922"/>
        <v>0</v>
      </c>
      <c r="Z8963" s="15">
        <f t="shared" si="923"/>
        <v>0</v>
      </c>
      <c r="AD8963" s="15">
        <f t="shared" si="920"/>
        <v>0</v>
      </c>
      <c r="AE8963" s="15">
        <f t="shared" si="921"/>
        <v>0</v>
      </c>
      <c r="AI8963" t="str">
        <f t="shared" si="918"/>
        <v/>
      </c>
      <c r="AJ8963" t="str">
        <f t="shared" si="919"/>
        <v/>
      </c>
      <c r="AL8963">
        <f t="shared" si="924"/>
        <v>0</v>
      </c>
    </row>
    <row r="8964" spans="1:38" x14ac:dyDescent="0.3">
      <c r="A8964">
        <v>8963</v>
      </c>
      <c r="B8964" t="s">
        <v>32</v>
      </c>
      <c r="C8964" t="s">
        <v>29</v>
      </c>
      <c r="D8964">
        <v>463</v>
      </c>
      <c r="E8964">
        <v>20212168965.672401</v>
      </c>
      <c r="F8964">
        <v>87925742.712080896</v>
      </c>
      <c r="G8964">
        <v>31091172668.311199</v>
      </c>
      <c r="H8964">
        <v>-159141161.89800599</v>
      </c>
      <c r="I8964">
        <v>0</v>
      </c>
      <c r="J8964">
        <v>0</v>
      </c>
      <c r="K8964" t="s">
        <v>22</v>
      </c>
      <c r="L8964">
        <v>384895.560812257</v>
      </c>
      <c r="M8964">
        <v>279924.04422709602</v>
      </c>
      <c r="Y8964" s="15">
        <f t="shared" si="922"/>
        <v>0</v>
      </c>
      <c r="Z8964" s="15">
        <f t="shared" si="923"/>
        <v>0</v>
      </c>
      <c r="AD8964" s="15">
        <f t="shared" si="920"/>
        <v>1</v>
      </c>
      <c r="AE8964" s="15">
        <f t="shared" si="921"/>
        <v>1</v>
      </c>
      <c r="AI8964" t="str">
        <f t="shared" si="918"/>
        <v>ERROR!</v>
      </c>
      <c r="AJ8964" t="str">
        <f t="shared" si="919"/>
        <v>ERROR!</v>
      </c>
      <c r="AL8964">
        <f t="shared" si="924"/>
        <v>1</v>
      </c>
    </row>
    <row r="8965" spans="1:38" x14ac:dyDescent="0.3">
      <c r="A8965">
        <v>8964</v>
      </c>
      <c r="B8965" t="s">
        <v>32</v>
      </c>
      <c r="C8965" t="s">
        <v>29</v>
      </c>
      <c r="D8965">
        <v>464</v>
      </c>
      <c r="E8965">
        <v>14183530565.384199</v>
      </c>
      <c r="F8965">
        <v>91453906.784788296</v>
      </c>
      <c r="G8965">
        <v>31094525039.233501</v>
      </c>
      <c r="H8965">
        <v>384981061.53726602</v>
      </c>
      <c r="I8965">
        <v>0</v>
      </c>
      <c r="J8965">
        <v>0</v>
      </c>
      <c r="K8965" t="s">
        <v>22</v>
      </c>
      <c r="L8965">
        <v>-931107.32519001397</v>
      </c>
      <c r="M8965">
        <v>-677168.96377455594</v>
      </c>
      <c r="Y8965" s="15">
        <f t="shared" si="922"/>
        <v>0</v>
      </c>
      <c r="Z8965" s="15">
        <f t="shared" si="923"/>
        <v>0</v>
      </c>
      <c r="AD8965" s="15">
        <f t="shared" si="920"/>
        <v>0</v>
      </c>
      <c r="AE8965" s="15">
        <f t="shared" si="921"/>
        <v>0</v>
      </c>
      <c r="AI8965" t="str">
        <f t="shared" si="918"/>
        <v/>
      </c>
      <c r="AJ8965" t="str">
        <f t="shared" si="919"/>
        <v/>
      </c>
      <c r="AL8965">
        <f t="shared" si="924"/>
        <v>0</v>
      </c>
    </row>
    <row r="8966" spans="1:38" x14ac:dyDescent="0.3">
      <c r="A8966">
        <v>8965</v>
      </c>
      <c r="B8966" t="s">
        <v>32</v>
      </c>
      <c r="C8966" t="s">
        <v>29</v>
      </c>
      <c r="D8966">
        <v>465</v>
      </c>
      <c r="E8966">
        <v>17448016646.9664</v>
      </c>
      <c r="F8966">
        <v>92259359.660112098</v>
      </c>
      <c r="G8966">
        <v>31094952207.527</v>
      </c>
      <c r="H8966">
        <v>656132431.73877096</v>
      </c>
      <c r="I8966">
        <v>0</v>
      </c>
      <c r="J8966">
        <v>0</v>
      </c>
      <c r="K8966" t="s">
        <v>22</v>
      </c>
      <c r="L8966">
        <v>-1586908.48595826</v>
      </c>
      <c r="M8966">
        <v>-1154115.2625151</v>
      </c>
      <c r="Y8966" s="15">
        <f t="shared" si="922"/>
        <v>0</v>
      </c>
      <c r="Z8966" s="15">
        <f t="shared" si="923"/>
        <v>0</v>
      </c>
      <c r="AD8966" s="15">
        <f t="shared" si="920"/>
        <v>0</v>
      </c>
      <c r="AE8966" s="15">
        <f t="shared" si="921"/>
        <v>0</v>
      </c>
      <c r="AI8966" t="str">
        <f t="shared" si="918"/>
        <v/>
      </c>
      <c r="AJ8966" t="str">
        <f t="shared" si="919"/>
        <v/>
      </c>
      <c r="AL8966">
        <f t="shared" si="924"/>
        <v>0</v>
      </c>
    </row>
    <row r="8967" spans="1:38" x14ac:dyDescent="0.3">
      <c r="A8967">
        <v>8966</v>
      </c>
      <c r="B8967" t="s">
        <v>32</v>
      </c>
      <c r="C8967" t="s">
        <v>29</v>
      </c>
      <c r="D8967">
        <v>466</v>
      </c>
      <c r="E8967">
        <v>13571693548.464399</v>
      </c>
      <c r="F8967">
        <v>91436510.808994994</v>
      </c>
      <c r="G8967">
        <v>31091873220.7584</v>
      </c>
      <c r="H8967">
        <v>161083669.92794999</v>
      </c>
      <c r="I8967">
        <v>0</v>
      </c>
      <c r="J8967">
        <v>0</v>
      </c>
      <c r="K8967" t="s">
        <v>22</v>
      </c>
      <c r="L8967">
        <v>-389593.67102240201</v>
      </c>
      <c r="M8967">
        <v>-283340.85165265598</v>
      </c>
      <c r="Y8967" s="15">
        <f t="shared" si="922"/>
        <v>0</v>
      </c>
      <c r="Z8967" s="15">
        <f t="shared" si="923"/>
        <v>0</v>
      </c>
      <c r="AD8967" s="15">
        <f t="shared" si="920"/>
        <v>0</v>
      </c>
      <c r="AE8967" s="15">
        <f t="shared" si="921"/>
        <v>0</v>
      </c>
      <c r="AI8967" t="str">
        <f t="shared" si="918"/>
        <v/>
      </c>
      <c r="AJ8967" t="str">
        <f t="shared" si="919"/>
        <v/>
      </c>
      <c r="AL8967">
        <f t="shared" si="924"/>
        <v>0</v>
      </c>
    </row>
    <row r="8968" spans="1:38" x14ac:dyDescent="0.3">
      <c r="A8968">
        <v>8967</v>
      </c>
      <c r="B8968" t="s">
        <v>32</v>
      </c>
      <c r="C8968" t="s">
        <v>29</v>
      </c>
      <c r="D8968">
        <v>467</v>
      </c>
      <c r="E8968">
        <v>17797551375.055698</v>
      </c>
      <c r="F8968">
        <v>89046603.916566104</v>
      </c>
      <c r="G8968">
        <v>31080347046.412201</v>
      </c>
      <c r="H8968">
        <v>566206430.46333694</v>
      </c>
      <c r="I8968">
        <v>0</v>
      </c>
      <c r="J8968">
        <v>0</v>
      </c>
      <c r="K8968" t="s">
        <v>22</v>
      </c>
      <c r="L8968">
        <v>-1369415.29764853</v>
      </c>
      <c r="M8968">
        <v>-995938.398289843</v>
      </c>
      <c r="Y8968" s="15">
        <f t="shared" si="922"/>
        <v>0</v>
      </c>
      <c r="Z8968" s="15">
        <f t="shared" si="923"/>
        <v>0</v>
      </c>
      <c r="AD8968" s="15">
        <f t="shared" si="920"/>
        <v>0</v>
      </c>
      <c r="AE8968" s="15">
        <f t="shared" si="921"/>
        <v>0</v>
      </c>
      <c r="AI8968" t="str">
        <f t="shared" si="918"/>
        <v/>
      </c>
      <c r="AJ8968" t="str">
        <f t="shared" si="919"/>
        <v/>
      </c>
      <c r="AL8968">
        <f t="shared" si="924"/>
        <v>0</v>
      </c>
    </row>
    <row r="8969" spans="1:38" x14ac:dyDescent="0.3">
      <c r="A8969">
        <v>8968</v>
      </c>
      <c r="B8969" t="s">
        <v>32</v>
      </c>
      <c r="C8969" t="s">
        <v>29</v>
      </c>
      <c r="D8969">
        <v>468</v>
      </c>
      <c r="E8969">
        <v>23486388898.730499</v>
      </c>
      <c r="F8969">
        <v>90766595.057166204</v>
      </c>
      <c r="G8969">
        <v>31097925121.041302</v>
      </c>
      <c r="H8969">
        <v>751794208.65692496</v>
      </c>
      <c r="I8969">
        <v>0</v>
      </c>
      <c r="J8969">
        <v>0</v>
      </c>
      <c r="K8969" t="s">
        <v>22</v>
      </c>
      <c r="L8969">
        <v>-1818274.10397987</v>
      </c>
      <c r="M8969">
        <v>-1322381.1665308201</v>
      </c>
      <c r="Y8969" s="15">
        <f t="shared" si="922"/>
        <v>0</v>
      </c>
      <c r="Z8969" s="15">
        <f t="shared" si="923"/>
        <v>0</v>
      </c>
      <c r="AD8969" s="15">
        <f t="shared" si="920"/>
        <v>0</v>
      </c>
      <c r="AE8969" s="15">
        <f t="shared" si="921"/>
        <v>0</v>
      </c>
      <c r="AI8969" t="str">
        <f t="shared" si="918"/>
        <v/>
      </c>
      <c r="AJ8969" t="str">
        <f t="shared" si="919"/>
        <v/>
      </c>
      <c r="AL8969">
        <f t="shared" si="924"/>
        <v>0</v>
      </c>
    </row>
    <row r="8970" spans="1:38" x14ac:dyDescent="0.3">
      <c r="A8970">
        <v>8969</v>
      </c>
      <c r="B8970" t="s">
        <v>32</v>
      </c>
      <c r="C8970" t="s">
        <v>29</v>
      </c>
      <c r="D8970">
        <v>469</v>
      </c>
      <c r="E8970">
        <v>16169557515.9923</v>
      </c>
      <c r="F8970">
        <v>92381215.2052899</v>
      </c>
      <c r="G8970">
        <v>31091348643.23</v>
      </c>
      <c r="H8970">
        <v>1353485424.1552801</v>
      </c>
      <c r="I8970">
        <v>0</v>
      </c>
      <c r="J8970">
        <v>0</v>
      </c>
      <c r="K8970" t="s">
        <v>22</v>
      </c>
      <c r="L8970">
        <v>-3273512.1772916298</v>
      </c>
      <c r="M8970">
        <v>-2380736.1289393702</v>
      </c>
      <c r="Y8970" s="15">
        <f t="shared" si="922"/>
        <v>0</v>
      </c>
      <c r="Z8970" s="15">
        <f t="shared" si="923"/>
        <v>0</v>
      </c>
      <c r="AD8970" s="15">
        <f t="shared" si="920"/>
        <v>0</v>
      </c>
      <c r="AE8970" s="15">
        <f t="shared" si="921"/>
        <v>0</v>
      </c>
      <c r="AI8970" t="str">
        <f t="shared" si="918"/>
        <v/>
      </c>
      <c r="AJ8970" t="str">
        <f t="shared" si="919"/>
        <v/>
      </c>
      <c r="AL8970">
        <f t="shared" si="924"/>
        <v>0</v>
      </c>
    </row>
    <row r="8971" spans="1:38" x14ac:dyDescent="0.3">
      <c r="A8971">
        <v>8970</v>
      </c>
      <c r="B8971" t="s">
        <v>32</v>
      </c>
      <c r="C8971" t="s">
        <v>29</v>
      </c>
      <c r="D8971">
        <v>470</v>
      </c>
      <c r="E8971">
        <v>17016218559.473</v>
      </c>
      <c r="F8971">
        <v>93084552.369994506</v>
      </c>
      <c r="G8971">
        <v>31097116245.6866</v>
      </c>
      <c r="H8971">
        <v>-86805818.836177796</v>
      </c>
      <c r="I8971">
        <v>0</v>
      </c>
      <c r="J8971">
        <v>0</v>
      </c>
      <c r="K8971" t="s">
        <v>22</v>
      </c>
      <c r="L8971">
        <v>209946.778848649</v>
      </c>
      <c r="M8971">
        <v>152688.56643538101</v>
      </c>
      <c r="Y8971" s="15">
        <f t="shared" si="922"/>
        <v>0</v>
      </c>
      <c r="Z8971" s="15">
        <f t="shared" si="923"/>
        <v>0</v>
      </c>
      <c r="AD8971" s="15">
        <f t="shared" si="920"/>
        <v>1</v>
      </c>
      <c r="AE8971" s="15">
        <f t="shared" si="921"/>
        <v>1</v>
      </c>
      <c r="AI8971" t="str">
        <f t="shared" ref="AI8971:AI9034" si="925">IF(Y8971&lt;&gt;AD8971,"ERROR!","")</f>
        <v>ERROR!</v>
      </c>
      <c r="AJ8971" t="str">
        <f t="shared" ref="AJ8971:AJ9034" si="926">IF(Z8971&lt;&gt;AE8971,"ERROR!","")</f>
        <v>ERROR!</v>
      </c>
      <c r="AL8971">
        <f t="shared" si="924"/>
        <v>1</v>
      </c>
    </row>
    <row r="8972" spans="1:38" x14ac:dyDescent="0.3">
      <c r="A8972">
        <v>8971</v>
      </c>
      <c r="B8972" t="s">
        <v>32</v>
      </c>
      <c r="C8972" t="s">
        <v>29</v>
      </c>
      <c r="D8972">
        <v>471</v>
      </c>
      <c r="E8972">
        <v>14506926280.8125</v>
      </c>
      <c r="F8972">
        <v>89801481.158622697</v>
      </c>
      <c r="G8972">
        <v>31096025977.970402</v>
      </c>
      <c r="H8972">
        <v>41865442.997991599</v>
      </c>
      <c r="I8972">
        <v>0</v>
      </c>
      <c r="J8972">
        <v>0</v>
      </c>
      <c r="K8972" t="s">
        <v>22</v>
      </c>
      <c r="L8972">
        <v>-101254.90457140699</v>
      </c>
      <c r="M8972">
        <v>-73639.930597387094</v>
      </c>
      <c r="Y8972" s="15">
        <f t="shared" si="922"/>
        <v>0</v>
      </c>
      <c r="Z8972" s="15">
        <f t="shared" si="923"/>
        <v>0</v>
      </c>
      <c r="AD8972" s="15">
        <f t="shared" si="920"/>
        <v>0</v>
      </c>
      <c r="AE8972" s="15">
        <f t="shared" si="921"/>
        <v>0</v>
      </c>
      <c r="AI8972" t="str">
        <f t="shared" si="925"/>
        <v/>
      </c>
      <c r="AJ8972" t="str">
        <f t="shared" si="926"/>
        <v/>
      </c>
      <c r="AL8972">
        <f t="shared" si="924"/>
        <v>0</v>
      </c>
    </row>
    <row r="8973" spans="1:38" x14ac:dyDescent="0.3">
      <c r="A8973">
        <v>8972</v>
      </c>
      <c r="B8973" t="s">
        <v>32</v>
      </c>
      <c r="C8973" t="s">
        <v>29</v>
      </c>
      <c r="D8973">
        <v>472</v>
      </c>
      <c r="E8973">
        <v>21396877229.265999</v>
      </c>
      <c r="F8973">
        <v>92635530.353786796</v>
      </c>
      <c r="G8973">
        <v>31090599073.174999</v>
      </c>
      <c r="H8973">
        <v>183791235.225014</v>
      </c>
      <c r="I8973">
        <v>0</v>
      </c>
      <c r="J8973">
        <v>0</v>
      </c>
      <c r="K8973" t="s">
        <v>22</v>
      </c>
      <c r="L8973">
        <v>-444513.72423463</v>
      </c>
      <c r="M8973">
        <v>-323282.708534276</v>
      </c>
      <c r="Y8973" s="15">
        <f t="shared" si="922"/>
        <v>0</v>
      </c>
      <c r="Z8973" s="15">
        <f t="shared" si="923"/>
        <v>0</v>
      </c>
      <c r="AD8973" s="15">
        <f t="shared" si="920"/>
        <v>0</v>
      </c>
      <c r="AE8973" s="15">
        <f t="shared" si="921"/>
        <v>0</v>
      </c>
      <c r="AI8973" t="str">
        <f t="shared" si="925"/>
        <v/>
      </c>
      <c r="AJ8973" t="str">
        <f t="shared" si="926"/>
        <v/>
      </c>
      <c r="AL8973">
        <f t="shared" si="924"/>
        <v>0</v>
      </c>
    </row>
    <row r="8974" spans="1:38" x14ac:dyDescent="0.3">
      <c r="A8974">
        <v>8973</v>
      </c>
      <c r="B8974" t="s">
        <v>32</v>
      </c>
      <c r="C8974" t="s">
        <v>29</v>
      </c>
      <c r="D8974">
        <v>473</v>
      </c>
      <c r="E8974">
        <v>12929050302.3347</v>
      </c>
      <c r="F8974">
        <v>92079886.215390295</v>
      </c>
      <c r="G8974">
        <v>31094372632.637798</v>
      </c>
      <c r="H8974">
        <v>919009678.25692403</v>
      </c>
      <c r="I8974">
        <v>0</v>
      </c>
      <c r="J8974">
        <v>0</v>
      </c>
      <c r="K8974" t="s">
        <v>22</v>
      </c>
      <c r="L8974">
        <v>-2222698.0203355001</v>
      </c>
      <c r="M8974">
        <v>-1616507.6511530899</v>
      </c>
      <c r="Y8974" s="15">
        <f t="shared" si="922"/>
        <v>0</v>
      </c>
      <c r="Z8974" s="15">
        <f t="shared" si="923"/>
        <v>0</v>
      </c>
      <c r="AD8974" s="15">
        <f t="shared" si="920"/>
        <v>0</v>
      </c>
      <c r="AE8974" s="15">
        <f t="shared" si="921"/>
        <v>0</v>
      </c>
      <c r="AI8974" t="str">
        <f t="shared" si="925"/>
        <v/>
      </c>
      <c r="AJ8974" t="str">
        <f t="shared" si="926"/>
        <v/>
      </c>
      <c r="AL8974">
        <f t="shared" si="924"/>
        <v>0</v>
      </c>
    </row>
    <row r="8975" spans="1:38" x14ac:dyDescent="0.3">
      <c r="A8975">
        <v>8974</v>
      </c>
      <c r="B8975" t="s">
        <v>32</v>
      </c>
      <c r="C8975" t="s">
        <v>29</v>
      </c>
      <c r="D8975">
        <v>474</v>
      </c>
      <c r="E8975">
        <v>16055937828.1884</v>
      </c>
      <c r="F8975">
        <v>91256176.808264002</v>
      </c>
      <c r="G8975">
        <v>31075480897.486801</v>
      </c>
      <c r="H8975">
        <v>444294757.56681299</v>
      </c>
      <c r="I8975">
        <v>0</v>
      </c>
      <c r="J8975">
        <v>0</v>
      </c>
      <c r="K8975" t="s">
        <v>22</v>
      </c>
      <c r="L8975">
        <v>-1074562.2178454499</v>
      </c>
      <c r="M8975">
        <v>-781499.79479669197</v>
      </c>
      <c r="Y8975" s="15">
        <f t="shared" si="922"/>
        <v>0</v>
      </c>
      <c r="Z8975" s="15">
        <f t="shared" si="923"/>
        <v>0</v>
      </c>
      <c r="AD8975" s="15">
        <f t="shared" si="920"/>
        <v>0</v>
      </c>
      <c r="AE8975" s="15">
        <f t="shared" si="921"/>
        <v>0</v>
      </c>
      <c r="AI8975" t="str">
        <f t="shared" si="925"/>
        <v/>
      </c>
      <c r="AJ8975" t="str">
        <f t="shared" si="926"/>
        <v/>
      </c>
      <c r="AL8975">
        <f t="shared" si="924"/>
        <v>0</v>
      </c>
    </row>
    <row r="8976" spans="1:38" x14ac:dyDescent="0.3">
      <c r="A8976">
        <v>8975</v>
      </c>
      <c r="B8976" t="s">
        <v>32</v>
      </c>
      <c r="C8976" t="s">
        <v>29</v>
      </c>
      <c r="D8976">
        <v>475</v>
      </c>
      <c r="E8976">
        <v>15698619498.981199</v>
      </c>
      <c r="F8976">
        <v>91402199.895354196</v>
      </c>
      <c r="G8976">
        <v>31081453702.746201</v>
      </c>
      <c r="H8976">
        <v>456853973.44689399</v>
      </c>
      <c r="I8976">
        <v>0</v>
      </c>
      <c r="J8976">
        <v>0</v>
      </c>
      <c r="K8976" t="s">
        <v>22</v>
      </c>
      <c r="L8976">
        <v>-1104937.6806224801</v>
      </c>
      <c r="M8976">
        <v>-803591.04045271303</v>
      </c>
      <c r="Y8976" s="15">
        <f t="shared" si="922"/>
        <v>0</v>
      </c>
      <c r="Z8976" s="15">
        <f t="shared" si="923"/>
        <v>0</v>
      </c>
      <c r="AD8976" s="15">
        <f t="shared" si="920"/>
        <v>0</v>
      </c>
      <c r="AE8976" s="15">
        <f t="shared" si="921"/>
        <v>0</v>
      </c>
      <c r="AI8976" t="str">
        <f t="shared" si="925"/>
        <v/>
      </c>
      <c r="AJ8976" t="str">
        <f t="shared" si="926"/>
        <v/>
      </c>
      <c r="AL8976">
        <f t="shared" si="924"/>
        <v>0</v>
      </c>
    </row>
    <row r="8977" spans="1:38" x14ac:dyDescent="0.3">
      <c r="A8977">
        <v>8976</v>
      </c>
      <c r="B8977" t="s">
        <v>32</v>
      </c>
      <c r="C8977" t="s">
        <v>29</v>
      </c>
      <c r="D8977">
        <v>476</v>
      </c>
      <c r="E8977">
        <v>20051809230.722698</v>
      </c>
      <c r="F8977">
        <v>91297111.253320396</v>
      </c>
      <c r="G8977">
        <v>31092840191.620998</v>
      </c>
      <c r="H8977">
        <v>371381821.04964799</v>
      </c>
      <c r="I8977">
        <v>0</v>
      </c>
      <c r="J8977">
        <v>0</v>
      </c>
      <c r="K8977" t="s">
        <v>22</v>
      </c>
      <c r="L8977">
        <v>-898216.48015862599</v>
      </c>
      <c r="M8977">
        <v>-653248.34920627403</v>
      </c>
      <c r="Y8977" s="15">
        <f t="shared" si="922"/>
        <v>0</v>
      </c>
      <c r="Z8977" s="15">
        <f t="shared" si="923"/>
        <v>0</v>
      </c>
      <c r="AD8977" s="15">
        <f t="shared" si="920"/>
        <v>0</v>
      </c>
      <c r="AE8977" s="15">
        <f t="shared" si="921"/>
        <v>0</v>
      </c>
      <c r="AI8977" t="str">
        <f t="shared" si="925"/>
        <v/>
      </c>
      <c r="AJ8977" t="str">
        <f t="shared" si="926"/>
        <v/>
      </c>
      <c r="AL8977">
        <f t="shared" si="924"/>
        <v>0</v>
      </c>
    </row>
    <row r="8978" spans="1:38" x14ac:dyDescent="0.3">
      <c r="A8978">
        <v>8977</v>
      </c>
      <c r="B8978" t="s">
        <v>32</v>
      </c>
      <c r="C8978" t="s">
        <v>29</v>
      </c>
      <c r="D8978">
        <v>477</v>
      </c>
      <c r="E8978">
        <v>15358969701.0177</v>
      </c>
      <c r="F8978">
        <v>91170644.084362805</v>
      </c>
      <c r="G8978">
        <v>31096050998.900799</v>
      </c>
      <c r="H8978">
        <v>583638130.99665999</v>
      </c>
      <c r="I8978">
        <v>0</v>
      </c>
      <c r="J8978">
        <v>0</v>
      </c>
      <c r="K8978" t="s">
        <v>22</v>
      </c>
      <c r="L8978">
        <v>-1411575.2521987299</v>
      </c>
      <c r="M8978">
        <v>-1026600.1834172599</v>
      </c>
      <c r="Y8978" s="15">
        <f t="shared" si="922"/>
        <v>0</v>
      </c>
      <c r="Z8978" s="15">
        <f t="shared" si="923"/>
        <v>0</v>
      </c>
      <c r="AD8978" s="15">
        <f t="shared" si="920"/>
        <v>0</v>
      </c>
      <c r="AE8978" s="15">
        <f t="shared" si="921"/>
        <v>0</v>
      </c>
      <c r="AI8978" t="str">
        <f t="shared" si="925"/>
        <v/>
      </c>
      <c r="AJ8978" t="str">
        <f t="shared" si="926"/>
        <v/>
      </c>
      <c r="AL8978">
        <f t="shared" si="924"/>
        <v>0</v>
      </c>
    </row>
    <row r="8979" spans="1:38" x14ac:dyDescent="0.3">
      <c r="A8979">
        <v>8978</v>
      </c>
      <c r="B8979" t="s">
        <v>32</v>
      </c>
      <c r="C8979" t="s">
        <v>29</v>
      </c>
      <c r="D8979">
        <v>478</v>
      </c>
      <c r="E8979">
        <v>16280192746.7353</v>
      </c>
      <c r="F8979">
        <v>92187822.844491303</v>
      </c>
      <c r="G8979">
        <v>31099475746.682301</v>
      </c>
      <c r="H8979">
        <v>8599988.3594417609</v>
      </c>
      <c r="I8979">
        <v>0</v>
      </c>
      <c r="J8979">
        <v>0</v>
      </c>
      <c r="K8979" t="s">
        <v>22</v>
      </c>
      <c r="L8979">
        <v>-20799.756034882099</v>
      </c>
      <c r="M8979">
        <v>-15127.095298096099</v>
      </c>
      <c r="Y8979" s="15">
        <f t="shared" si="922"/>
        <v>0</v>
      </c>
      <c r="Z8979" s="15">
        <f t="shared" si="923"/>
        <v>0</v>
      </c>
      <c r="AD8979" s="15">
        <f t="shared" si="920"/>
        <v>0</v>
      </c>
      <c r="AE8979" s="15">
        <f t="shared" si="921"/>
        <v>0</v>
      </c>
      <c r="AI8979" t="str">
        <f t="shared" si="925"/>
        <v/>
      </c>
      <c r="AJ8979" t="str">
        <f t="shared" si="926"/>
        <v/>
      </c>
      <c r="AL8979">
        <f t="shared" si="924"/>
        <v>0</v>
      </c>
    </row>
    <row r="8980" spans="1:38" x14ac:dyDescent="0.3">
      <c r="A8980">
        <v>8979</v>
      </c>
      <c r="B8980" t="s">
        <v>32</v>
      </c>
      <c r="C8980" t="s">
        <v>29</v>
      </c>
      <c r="D8980">
        <v>479</v>
      </c>
      <c r="E8980">
        <v>21315408023.717999</v>
      </c>
      <c r="F8980">
        <v>89645944.961990997</v>
      </c>
      <c r="G8980">
        <v>31095523898.205799</v>
      </c>
      <c r="H8980">
        <v>173145959.56880999</v>
      </c>
      <c r="I8980">
        <v>0</v>
      </c>
      <c r="J8980">
        <v>0</v>
      </c>
      <c r="K8980" t="s">
        <v>22</v>
      </c>
      <c r="L8980">
        <v>-418767.27815601102</v>
      </c>
      <c r="M8980">
        <v>-304558.02047709899</v>
      </c>
      <c r="Y8980" s="15">
        <f t="shared" si="922"/>
        <v>0</v>
      </c>
      <c r="Z8980" s="15">
        <f t="shared" si="923"/>
        <v>0</v>
      </c>
      <c r="AD8980" s="15">
        <f t="shared" si="920"/>
        <v>0</v>
      </c>
      <c r="AE8980" s="15">
        <f t="shared" si="921"/>
        <v>0</v>
      </c>
      <c r="AI8980" t="str">
        <f t="shared" si="925"/>
        <v/>
      </c>
      <c r="AJ8980" t="str">
        <f t="shared" si="926"/>
        <v/>
      </c>
      <c r="AL8980">
        <f t="shared" si="924"/>
        <v>0</v>
      </c>
    </row>
    <row r="8981" spans="1:38" x14ac:dyDescent="0.3">
      <c r="A8981">
        <v>8980</v>
      </c>
      <c r="B8981" t="s">
        <v>32</v>
      </c>
      <c r="C8981" t="s">
        <v>29</v>
      </c>
      <c r="D8981">
        <v>480</v>
      </c>
      <c r="E8981">
        <v>20011402899.775101</v>
      </c>
      <c r="F8981">
        <v>92890632.502193302</v>
      </c>
      <c r="G8981">
        <v>31092608500.860001</v>
      </c>
      <c r="H8981">
        <v>-85758425.970802307</v>
      </c>
      <c r="I8981">
        <v>0</v>
      </c>
      <c r="J8981">
        <v>0</v>
      </c>
      <c r="K8981" t="s">
        <v>22</v>
      </c>
      <c r="L8981">
        <v>207413.57587651099</v>
      </c>
      <c r="M8981">
        <v>150846.23700109901</v>
      </c>
      <c r="Y8981" s="15">
        <f t="shared" si="922"/>
        <v>0</v>
      </c>
      <c r="Z8981" s="15">
        <f t="shared" si="923"/>
        <v>0</v>
      </c>
      <c r="AD8981" s="15">
        <f t="shared" si="920"/>
        <v>1</v>
      </c>
      <c r="AE8981" s="15">
        <f t="shared" si="921"/>
        <v>1</v>
      </c>
      <c r="AI8981" t="str">
        <f t="shared" si="925"/>
        <v>ERROR!</v>
      </c>
      <c r="AJ8981" t="str">
        <f t="shared" si="926"/>
        <v>ERROR!</v>
      </c>
      <c r="AL8981">
        <f t="shared" si="924"/>
        <v>1</v>
      </c>
    </row>
    <row r="8982" spans="1:38" x14ac:dyDescent="0.3">
      <c r="A8982">
        <v>8981</v>
      </c>
      <c r="B8982" t="s">
        <v>32</v>
      </c>
      <c r="C8982" t="s">
        <v>29</v>
      </c>
      <c r="D8982">
        <v>481</v>
      </c>
      <c r="E8982">
        <v>15024294730.6122</v>
      </c>
      <c r="F8982">
        <v>92048614.955373198</v>
      </c>
      <c r="G8982">
        <v>31095150341.459202</v>
      </c>
      <c r="H8982">
        <v>529621765.10663199</v>
      </c>
      <c r="I8982">
        <v>0</v>
      </c>
      <c r="J8982">
        <v>0</v>
      </c>
      <c r="K8982" t="s">
        <v>22</v>
      </c>
      <c r="L8982">
        <v>-1280932.3739243599</v>
      </c>
      <c r="M8982">
        <v>-931587.18103589898</v>
      </c>
      <c r="Y8982" s="15">
        <f t="shared" si="922"/>
        <v>0</v>
      </c>
      <c r="Z8982" s="15">
        <f t="shared" si="923"/>
        <v>0</v>
      </c>
      <c r="AD8982" s="15">
        <f t="shared" si="920"/>
        <v>0</v>
      </c>
      <c r="AE8982" s="15">
        <f t="shared" si="921"/>
        <v>0</v>
      </c>
      <c r="AI8982" t="str">
        <f t="shared" si="925"/>
        <v/>
      </c>
      <c r="AJ8982" t="str">
        <f t="shared" si="926"/>
        <v/>
      </c>
      <c r="AL8982">
        <f t="shared" si="924"/>
        <v>0</v>
      </c>
    </row>
    <row r="8983" spans="1:38" x14ac:dyDescent="0.3">
      <c r="A8983">
        <v>8982</v>
      </c>
      <c r="B8983" t="s">
        <v>32</v>
      </c>
      <c r="C8983" t="s">
        <v>29</v>
      </c>
      <c r="D8983">
        <v>482</v>
      </c>
      <c r="E8983">
        <v>18490608053.693298</v>
      </c>
      <c r="F8983">
        <v>92537539.381024003</v>
      </c>
      <c r="G8983">
        <v>31098318214.6926</v>
      </c>
      <c r="H8983">
        <v>926653352.75674796</v>
      </c>
      <c r="I8983">
        <v>0</v>
      </c>
      <c r="J8983">
        <v>0</v>
      </c>
      <c r="K8983" t="s">
        <v>22</v>
      </c>
      <c r="L8983">
        <v>-2241184.8552196198</v>
      </c>
      <c r="M8983">
        <v>-1629952.6219779099</v>
      </c>
      <c r="Y8983" s="15">
        <f t="shared" si="922"/>
        <v>0</v>
      </c>
      <c r="Z8983" s="15">
        <f t="shared" si="923"/>
        <v>0</v>
      </c>
      <c r="AD8983" s="15">
        <f t="shared" si="920"/>
        <v>0</v>
      </c>
      <c r="AE8983" s="15">
        <f t="shared" si="921"/>
        <v>0</v>
      </c>
      <c r="AI8983" t="str">
        <f t="shared" si="925"/>
        <v/>
      </c>
      <c r="AJ8983" t="str">
        <f t="shared" si="926"/>
        <v/>
      </c>
      <c r="AL8983">
        <f t="shared" si="924"/>
        <v>0</v>
      </c>
    </row>
    <row r="8984" spans="1:38" x14ac:dyDescent="0.3">
      <c r="A8984">
        <v>8983</v>
      </c>
      <c r="B8984" t="s">
        <v>32</v>
      </c>
      <c r="C8984" t="s">
        <v>29</v>
      </c>
      <c r="D8984">
        <v>483</v>
      </c>
      <c r="E8984">
        <v>16131844544.8512</v>
      </c>
      <c r="F8984">
        <v>90089157.033324793</v>
      </c>
      <c r="G8984">
        <v>31098391956.888401</v>
      </c>
      <c r="H8984">
        <v>524049578.68819797</v>
      </c>
      <c r="I8984">
        <v>0</v>
      </c>
      <c r="J8984">
        <v>0</v>
      </c>
      <c r="K8984" t="s">
        <v>22</v>
      </c>
      <c r="L8984">
        <v>-1267455.5977660499</v>
      </c>
      <c r="M8984">
        <v>-921785.88928439701</v>
      </c>
      <c r="Y8984" s="15">
        <f t="shared" si="922"/>
        <v>0</v>
      </c>
      <c r="Z8984" s="15">
        <f t="shared" si="923"/>
        <v>0</v>
      </c>
      <c r="AD8984" s="15">
        <f t="shared" si="920"/>
        <v>0</v>
      </c>
      <c r="AE8984" s="15">
        <f t="shared" si="921"/>
        <v>0</v>
      </c>
      <c r="AI8984" t="str">
        <f t="shared" si="925"/>
        <v/>
      </c>
      <c r="AJ8984" t="str">
        <f t="shared" si="926"/>
        <v/>
      </c>
      <c r="AL8984">
        <f t="shared" si="924"/>
        <v>0</v>
      </c>
    </row>
    <row r="8985" spans="1:38" x14ac:dyDescent="0.3">
      <c r="A8985">
        <v>8984</v>
      </c>
      <c r="B8985" t="s">
        <v>32</v>
      </c>
      <c r="C8985" t="s">
        <v>29</v>
      </c>
      <c r="D8985">
        <v>484</v>
      </c>
      <c r="E8985">
        <v>15726029803.9897</v>
      </c>
      <c r="F8985">
        <v>91717775.804744303</v>
      </c>
      <c r="G8985">
        <v>31098586797.556099</v>
      </c>
      <c r="H8985">
        <v>-94895689.4608192</v>
      </c>
      <c r="I8985">
        <v>0</v>
      </c>
      <c r="J8985">
        <v>0</v>
      </c>
      <c r="K8985" t="s">
        <v>22</v>
      </c>
      <c r="L8985">
        <v>229512.774558581</v>
      </c>
      <c r="M8985">
        <v>166918.38149715</v>
      </c>
      <c r="Y8985" s="15">
        <f t="shared" si="922"/>
        <v>0</v>
      </c>
      <c r="Z8985" s="15">
        <f t="shared" si="923"/>
        <v>0</v>
      </c>
      <c r="AD8985" s="15">
        <f t="shared" si="920"/>
        <v>1</v>
      </c>
      <c r="AE8985" s="15">
        <f t="shared" si="921"/>
        <v>1</v>
      </c>
      <c r="AI8985" t="str">
        <f t="shared" si="925"/>
        <v>ERROR!</v>
      </c>
      <c r="AJ8985" t="str">
        <f t="shared" si="926"/>
        <v>ERROR!</v>
      </c>
      <c r="AL8985">
        <f t="shared" si="924"/>
        <v>1</v>
      </c>
    </row>
    <row r="8986" spans="1:38" x14ac:dyDescent="0.3">
      <c r="A8986">
        <v>8985</v>
      </c>
      <c r="B8986" t="s">
        <v>32</v>
      </c>
      <c r="C8986" t="s">
        <v>29</v>
      </c>
      <c r="D8986">
        <v>485</v>
      </c>
      <c r="E8986">
        <v>16143556430.2136</v>
      </c>
      <c r="F8986">
        <v>88564677.792046905</v>
      </c>
      <c r="G8986">
        <v>31091207166.102402</v>
      </c>
      <c r="H8986">
        <v>367146965.988886</v>
      </c>
      <c r="I8986">
        <v>0</v>
      </c>
      <c r="J8986">
        <v>0</v>
      </c>
      <c r="K8986" t="s">
        <v>22</v>
      </c>
      <c r="L8986">
        <v>-887974.14628264599</v>
      </c>
      <c r="M8986">
        <v>-645799.37911465205</v>
      </c>
      <c r="Y8986" s="15">
        <f t="shared" si="922"/>
        <v>0</v>
      </c>
      <c r="Z8986" s="15">
        <f t="shared" si="923"/>
        <v>0</v>
      </c>
      <c r="AD8986" s="15">
        <f t="shared" si="920"/>
        <v>0</v>
      </c>
      <c r="AE8986" s="15">
        <f t="shared" si="921"/>
        <v>0</v>
      </c>
      <c r="AI8986" t="str">
        <f t="shared" si="925"/>
        <v/>
      </c>
      <c r="AJ8986" t="str">
        <f t="shared" si="926"/>
        <v/>
      </c>
      <c r="AL8986">
        <f t="shared" si="924"/>
        <v>0</v>
      </c>
    </row>
    <row r="8987" spans="1:38" x14ac:dyDescent="0.3">
      <c r="A8987">
        <v>8986</v>
      </c>
      <c r="B8987" t="s">
        <v>32</v>
      </c>
      <c r="C8987" t="s">
        <v>29</v>
      </c>
      <c r="D8987">
        <v>486</v>
      </c>
      <c r="E8987">
        <v>14944802134.3428</v>
      </c>
      <c r="F8987">
        <v>88870795.229150206</v>
      </c>
      <c r="G8987">
        <v>31092983107.314701</v>
      </c>
      <c r="H8987">
        <v>574289868.05427599</v>
      </c>
      <c r="I8987">
        <v>0</v>
      </c>
      <c r="J8987">
        <v>0</v>
      </c>
      <c r="K8987" t="s">
        <v>22</v>
      </c>
      <c r="L8987">
        <v>-1388965.73455466</v>
      </c>
      <c r="M8987">
        <v>-1010156.8978579401</v>
      </c>
      <c r="Y8987" s="15">
        <f t="shared" si="922"/>
        <v>0</v>
      </c>
      <c r="Z8987" s="15">
        <f t="shared" si="923"/>
        <v>0</v>
      </c>
      <c r="AD8987" s="15">
        <f t="shared" si="920"/>
        <v>0</v>
      </c>
      <c r="AE8987" s="15">
        <f t="shared" si="921"/>
        <v>0</v>
      </c>
      <c r="AI8987" t="str">
        <f t="shared" si="925"/>
        <v/>
      </c>
      <c r="AJ8987" t="str">
        <f t="shared" si="926"/>
        <v/>
      </c>
      <c r="AL8987">
        <f t="shared" si="924"/>
        <v>0</v>
      </c>
    </row>
    <row r="8988" spans="1:38" x14ac:dyDescent="0.3">
      <c r="A8988">
        <v>8987</v>
      </c>
      <c r="B8988" t="s">
        <v>32</v>
      </c>
      <c r="C8988" t="s">
        <v>29</v>
      </c>
      <c r="D8988">
        <v>487</v>
      </c>
      <c r="E8988">
        <v>15975560390.0091</v>
      </c>
      <c r="F8988">
        <v>91574786.106935099</v>
      </c>
      <c r="G8988">
        <v>31095276678.463501</v>
      </c>
      <c r="H8988">
        <v>423325716.63235301</v>
      </c>
      <c r="I8988">
        <v>0</v>
      </c>
      <c r="J8988">
        <v>0</v>
      </c>
      <c r="K8988" t="s">
        <v>22</v>
      </c>
      <c r="L8988">
        <v>-1023846.92411562</v>
      </c>
      <c r="M8988">
        <v>-744615.94481135998</v>
      </c>
      <c r="Y8988" s="15">
        <f t="shared" si="922"/>
        <v>0</v>
      </c>
      <c r="Z8988" s="15">
        <f t="shared" si="923"/>
        <v>0</v>
      </c>
      <c r="AD8988" s="15">
        <f t="shared" si="920"/>
        <v>0</v>
      </c>
      <c r="AE8988" s="15">
        <f t="shared" si="921"/>
        <v>0</v>
      </c>
      <c r="AI8988" t="str">
        <f t="shared" si="925"/>
        <v/>
      </c>
      <c r="AJ8988" t="str">
        <f t="shared" si="926"/>
        <v/>
      </c>
      <c r="AL8988">
        <f t="shared" si="924"/>
        <v>0</v>
      </c>
    </row>
    <row r="8989" spans="1:38" x14ac:dyDescent="0.3">
      <c r="A8989">
        <v>8988</v>
      </c>
      <c r="B8989" t="s">
        <v>32</v>
      </c>
      <c r="C8989" t="s">
        <v>29</v>
      </c>
      <c r="D8989">
        <v>488</v>
      </c>
      <c r="E8989">
        <v>17498409395.514801</v>
      </c>
      <c r="F8989">
        <v>88882312.075563505</v>
      </c>
      <c r="G8989">
        <v>31094878015.847401</v>
      </c>
      <c r="H8989">
        <v>926754339.50467098</v>
      </c>
      <c r="I8989">
        <v>0</v>
      </c>
      <c r="J8989">
        <v>0</v>
      </c>
      <c r="K8989" t="s">
        <v>22</v>
      </c>
      <c r="L8989">
        <v>-2241429.0997036598</v>
      </c>
      <c r="M8989">
        <v>-1630130.2543299301</v>
      </c>
      <c r="Y8989" s="15">
        <f t="shared" si="922"/>
        <v>0</v>
      </c>
      <c r="Z8989" s="15">
        <f t="shared" si="923"/>
        <v>0</v>
      </c>
      <c r="AD8989" s="15">
        <f t="shared" si="920"/>
        <v>0</v>
      </c>
      <c r="AE8989" s="15">
        <f t="shared" si="921"/>
        <v>0</v>
      </c>
      <c r="AI8989" t="str">
        <f t="shared" si="925"/>
        <v/>
      </c>
      <c r="AJ8989" t="str">
        <f t="shared" si="926"/>
        <v/>
      </c>
      <c r="AL8989">
        <f t="shared" si="924"/>
        <v>0</v>
      </c>
    </row>
    <row r="8990" spans="1:38" x14ac:dyDescent="0.3">
      <c r="A8990">
        <v>8989</v>
      </c>
      <c r="B8990" t="s">
        <v>32</v>
      </c>
      <c r="C8990" t="s">
        <v>29</v>
      </c>
      <c r="D8990">
        <v>489</v>
      </c>
      <c r="E8990">
        <v>22574764577.674801</v>
      </c>
      <c r="F8990">
        <v>89091807.311355203</v>
      </c>
      <c r="G8990">
        <v>31100456142.639801</v>
      </c>
      <c r="H8990">
        <v>111489857.50922</v>
      </c>
      <c r="I8990">
        <v>0</v>
      </c>
      <c r="J8990">
        <v>0</v>
      </c>
      <c r="K8990" t="s">
        <v>22</v>
      </c>
      <c r="L8990">
        <v>-269647.090162582</v>
      </c>
      <c r="M8990">
        <v>-196106.97466369599</v>
      </c>
      <c r="Y8990" s="15">
        <f t="shared" si="922"/>
        <v>0</v>
      </c>
      <c r="Z8990" s="15">
        <f t="shared" si="923"/>
        <v>0</v>
      </c>
      <c r="AD8990" s="15">
        <f t="shared" si="920"/>
        <v>0</v>
      </c>
      <c r="AE8990" s="15">
        <f t="shared" si="921"/>
        <v>0</v>
      </c>
      <c r="AI8990" t="str">
        <f t="shared" si="925"/>
        <v/>
      </c>
      <c r="AJ8990" t="str">
        <f t="shared" si="926"/>
        <v/>
      </c>
      <c r="AL8990">
        <f t="shared" si="924"/>
        <v>0</v>
      </c>
    </row>
    <row r="8991" spans="1:38" x14ac:dyDescent="0.3">
      <c r="A8991">
        <v>8990</v>
      </c>
      <c r="B8991" t="s">
        <v>32</v>
      </c>
      <c r="C8991" t="s">
        <v>29</v>
      </c>
      <c r="D8991">
        <v>490</v>
      </c>
      <c r="E8991">
        <v>19530379825.932598</v>
      </c>
      <c r="F8991">
        <v>91175236.728180707</v>
      </c>
      <c r="G8991">
        <v>31095736402.682999</v>
      </c>
      <c r="H8991">
        <v>81851246.584701493</v>
      </c>
      <c r="I8991">
        <v>0</v>
      </c>
      <c r="J8991">
        <v>0</v>
      </c>
      <c r="K8991" t="s">
        <v>22</v>
      </c>
      <c r="L8991">
        <v>-197963.75168852901</v>
      </c>
      <c r="M8991">
        <v>-143973.63759165799</v>
      </c>
      <c r="Y8991" s="15">
        <f t="shared" si="922"/>
        <v>0</v>
      </c>
      <c r="Z8991" s="15">
        <f t="shared" si="923"/>
        <v>0</v>
      </c>
      <c r="AD8991" s="15">
        <f t="shared" si="920"/>
        <v>0</v>
      </c>
      <c r="AE8991" s="15">
        <f t="shared" si="921"/>
        <v>0</v>
      </c>
      <c r="AI8991" t="str">
        <f t="shared" si="925"/>
        <v/>
      </c>
      <c r="AJ8991" t="str">
        <f t="shared" si="926"/>
        <v/>
      </c>
      <c r="AL8991">
        <f t="shared" si="924"/>
        <v>0</v>
      </c>
    </row>
    <row r="8992" spans="1:38" x14ac:dyDescent="0.3">
      <c r="A8992">
        <v>8991</v>
      </c>
      <c r="B8992" t="s">
        <v>32</v>
      </c>
      <c r="C8992" t="s">
        <v>29</v>
      </c>
      <c r="D8992">
        <v>491</v>
      </c>
      <c r="E8992">
        <v>22580805965.639801</v>
      </c>
      <c r="F8992">
        <v>90995538.572643206</v>
      </c>
      <c r="G8992">
        <v>31080489858.3153</v>
      </c>
      <c r="H8992">
        <v>441056673.66625202</v>
      </c>
      <c r="I8992">
        <v>0</v>
      </c>
      <c r="J8992">
        <v>0</v>
      </c>
      <c r="K8992" t="s">
        <v>22</v>
      </c>
      <c r="L8992">
        <v>-1066730.6543203499</v>
      </c>
      <c r="M8992">
        <v>-775804.11223297904</v>
      </c>
      <c r="Y8992" s="15">
        <f t="shared" si="922"/>
        <v>0</v>
      </c>
      <c r="Z8992" s="15">
        <f t="shared" si="923"/>
        <v>0</v>
      </c>
      <c r="AD8992" s="15">
        <f t="shared" si="920"/>
        <v>0</v>
      </c>
      <c r="AE8992" s="15">
        <f t="shared" si="921"/>
        <v>0</v>
      </c>
      <c r="AI8992" t="str">
        <f t="shared" si="925"/>
        <v/>
      </c>
      <c r="AJ8992" t="str">
        <f t="shared" si="926"/>
        <v/>
      </c>
      <c r="AL8992">
        <f t="shared" si="924"/>
        <v>0</v>
      </c>
    </row>
    <row r="8993" spans="1:39" x14ac:dyDescent="0.3">
      <c r="A8993">
        <v>8992</v>
      </c>
      <c r="B8993" t="s">
        <v>32</v>
      </c>
      <c r="C8993" t="s">
        <v>29</v>
      </c>
      <c r="D8993">
        <v>492</v>
      </c>
      <c r="E8993">
        <v>13075609536.875099</v>
      </c>
      <c r="F8993">
        <v>91922807.094679698</v>
      </c>
      <c r="G8993">
        <v>31097554595.1036</v>
      </c>
      <c r="H8993">
        <v>413981485.886814</v>
      </c>
      <c r="I8993">
        <v>0</v>
      </c>
      <c r="J8993">
        <v>0</v>
      </c>
      <c r="K8993" t="s">
        <v>22</v>
      </c>
      <c r="L8993">
        <v>-1001247.15866042</v>
      </c>
      <c r="M8993">
        <v>-728179.75175303197</v>
      </c>
      <c r="Y8993" s="15">
        <f t="shared" si="922"/>
        <v>0</v>
      </c>
      <c r="Z8993" s="15">
        <f t="shared" si="923"/>
        <v>0</v>
      </c>
      <c r="AD8993" s="15">
        <f t="shared" si="920"/>
        <v>0</v>
      </c>
      <c r="AE8993" s="15">
        <f t="shared" si="921"/>
        <v>0</v>
      </c>
      <c r="AI8993" t="str">
        <f t="shared" si="925"/>
        <v/>
      </c>
      <c r="AJ8993" t="str">
        <f t="shared" si="926"/>
        <v/>
      </c>
      <c r="AL8993">
        <f t="shared" si="924"/>
        <v>0</v>
      </c>
    </row>
    <row r="8994" spans="1:39" x14ac:dyDescent="0.3">
      <c r="A8994">
        <v>8993</v>
      </c>
      <c r="B8994" t="s">
        <v>32</v>
      </c>
      <c r="C8994" t="s">
        <v>29</v>
      </c>
      <c r="D8994">
        <v>493</v>
      </c>
      <c r="E8994">
        <v>17761027985.024601</v>
      </c>
      <c r="F8994">
        <v>89209355.079521596</v>
      </c>
      <c r="G8994">
        <v>31094537542.134499</v>
      </c>
      <c r="H8994">
        <v>451716801.796902</v>
      </c>
      <c r="I8994">
        <v>0</v>
      </c>
      <c r="J8994">
        <v>0</v>
      </c>
      <c r="K8994" t="s">
        <v>22</v>
      </c>
      <c r="L8994">
        <v>-1092513.02229003</v>
      </c>
      <c r="M8994">
        <v>-794554.92530183704</v>
      </c>
      <c r="Y8994" s="15">
        <f t="shared" si="922"/>
        <v>0</v>
      </c>
      <c r="Z8994" s="15">
        <f t="shared" si="923"/>
        <v>0</v>
      </c>
      <c r="AD8994" s="15">
        <f t="shared" si="920"/>
        <v>0</v>
      </c>
      <c r="AE8994" s="15">
        <f t="shared" si="921"/>
        <v>0</v>
      </c>
      <c r="AI8994" t="str">
        <f t="shared" si="925"/>
        <v/>
      </c>
      <c r="AJ8994" t="str">
        <f t="shared" si="926"/>
        <v/>
      </c>
      <c r="AL8994">
        <f t="shared" si="924"/>
        <v>0</v>
      </c>
    </row>
    <row r="8995" spans="1:39" x14ac:dyDescent="0.3">
      <c r="A8995">
        <v>8994</v>
      </c>
      <c r="B8995" t="s">
        <v>32</v>
      </c>
      <c r="C8995" t="s">
        <v>29</v>
      </c>
      <c r="D8995">
        <v>494</v>
      </c>
      <c r="E8995">
        <v>16171853398.439199</v>
      </c>
      <c r="F8995">
        <v>88718276.015848204</v>
      </c>
      <c r="G8995">
        <v>31097106066.4617</v>
      </c>
      <c r="H8995">
        <v>615490714.56606305</v>
      </c>
      <c r="I8995">
        <v>0</v>
      </c>
      <c r="J8995">
        <v>0</v>
      </c>
      <c r="K8995" t="s">
        <v>22</v>
      </c>
      <c r="L8995">
        <v>-1488613.2596510199</v>
      </c>
      <c r="M8995">
        <v>-1082627.82520074</v>
      </c>
      <c r="Y8995" s="15">
        <f t="shared" si="922"/>
        <v>0</v>
      </c>
      <c r="Z8995" s="15">
        <f t="shared" si="923"/>
        <v>0</v>
      </c>
      <c r="AD8995" s="15">
        <f t="shared" si="920"/>
        <v>0</v>
      </c>
      <c r="AE8995" s="15">
        <f t="shared" si="921"/>
        <v>0</v>
      </c>
      <c r="AI8995" t="str">
        <f t="shared" si="925"/>
        <v/>
      </c>
      <c r="AJ8995" t="str">
        <f t="shared" si="926"/>
        <v/>
      </c>
      <c r="AL8995">
        <f t="shared" si="924"/>
        <v>0</v>
      </c>
    </row>
    <row r="8996" spans="1:39" x14ac:dyDescent="0.3">
      <c r="A8996">
        <v>8995</v>
      </c>
      <c r="B8996" t="s">
        <v>32</v>
      </c>
      <c r="C8996" t="s">
        <v>29</v>
      </c>
      <c r="D8996">
        <v>495</v>
      </c>
      <c r="E8996">
        <v>20410668474.476601</v>
      </c>
      <c r="F8996">
        <v>86924500.084672794</v>
      </c>
      <c r="G8996">
        <v>31089902759.791</v>
      </c>
      <c r="H8996">
        <v>147759039.18479899</v>
      </c>
      <c r="I8996">
        <v>0</v>
      </c>
      <c r="J8996">
        <v>0</v>
      </c>
      <c r="K8996" t="s">
        <v>22</v>
      </c>
      <c r="L8996">
        <v>-357366.99150508002</v>
      </c>
      <c r="M8996">
        <v>-259903.266549149</v>
      </c>
      <c r="Y8996" s="15">
        <f t="shared" si="922"/>
        <v>0</v>
      </c>
      <c r="Z8996" s="15">
        <f t="shared" si="923"/>
        <v>0</v>
      </c>
      <c r="AD8996" s="15">
        <f t="shared" si="920"/>
        <v>0</v>
      </c>
      <c r="AE8996" s="15">
        <f t="shared" si="921"/>
        <v>0</v>
      </c>
      <c r="AI8996" t="str">
        <f t="shared" si="925"/>
        <v/>
      </c>
      <c r="AJ8996" t="str">
        <f t="shared" si="926"/>
        <v/>
      </c>
      <c r="AL8996">
        <f t="shared" si="924"/>
        <v>0</v>
      </c>
    </row>
    <row r="8997" spans="1:39" x14ac:dyDescent="0.3">
      <c r="A8997">
        <v>8996</v>
      </c>
      <c r="B8997" t="s">
        <v>32</v>
      </c>
      <c r="C8997" t="s">
        <v>29</v>
      </c>
      <c r="D8997">
        <v>496</v>
      </c>
      <c r="E8997">
        <v>18840133265.0448</v>
      </c>
      <c r="F8997">
        <v>92175362.135599002</v>
      </c>
      <c r="G8997">
        <v>31099783111.107899</v>
      </c>
      <c r="H8997">
        <v>480895233.04587901</v>
      </c>
      <c r="I8997">
        <v>0</v>
      </c>
      <c r="J8997">
        <v>0</v>
      </c>
      <c r="K8997" t="s">
        <v>22</v>
      </c>
      <c r="L8997">
        <v>-1163083.3796083599</v>
      </c>
      <c r="M8997">
        <v>-845878.82153335295</v>
      </c>
      <c r="Y8997" s="15">
        <f t="shared" si="922"/>
        <v>0</v>
      </c>
      <c r="Z8997" s="15">
        <f t="shared" si="923"/>
        <v>0</v>
      </c>
      <c r="AD8997" s="15">
        <f t="shared" si="920"/>
        <v>0</v>
      </c>
      <c r="AE8997" s="15">
        <f t="shared" si="921"/>
        <v>0</v>
      </c>
      <c r="AI8997" t="str">
        <f t="shared" si="925"/>
        <v/>
      </c>
      <c r="AJ8997" t="str">
        <f t="shared" si="926"/>
        <v/>
      </c>
      <c r="AL8997">
        <f t="shared" si="924"/>
        <v>0</v>
      </c>
    </row>
    <row r="8998" spans="1:39" x14ac:dyDescent="0.3">
      <c r="A8998">
        <v>8997</v>
      </c>
      <c r="B8998" t="s">
        <v>32</v>
      </c>
      <c r="C8998" t="s">
        <v>29</v>
      </c>
      <c r="D8998">
        <v>497</v>
      </c>
      <c r="E8998">
        <v>19110332196.431</v>
      </c>
      <c r="F8998">
        <v>91875702.179250404</v>
      </c>
      <c r="G8998">
        <v>31093753552.0662</v>
      </c>
      <c r="H8998">
        <v>178288766.86738601</v>
      </c>
      <c r="I8998">
        <v>0</v>
      </c>
      <c r="J8998">
        <v>0</v>
      </c>
      <c r="K8998" t="s">
        <v>22</v>
      </c>
      <c r="L8998">
        <v>-431205.56675291999</v>
      </c>
      <c r="M8998">
        <v>-313604.04854757898</v>
      </c>
      <c r="Y8998" s="15">
        <f t="shared" si="922"/>
        <v>0</v>
      </c>
      <c r="Z8998" s="15">
        <f t="shared" si="923"/>
        <v>0</v>
      </c>
      <c r="AD8998" s="15">
        <f t="shared" si="920"/>
        <v>0</v>
      </c>
      <c r="AE8998" s="15">
        <f t="shared" si="921"/>
        <v>0</v>
      </c>
      <c r="AI8998" t="str">
        <f t="shared" si="925"/>
        <v/>
      </c>
      <c r="AJ8998" t="str">
        <f t="shared" si="926"/>
        <v/>
      </c>
      <c r="AL8998">
        <f t="shared" si="924"/>
        <v>0</v>
      </c>
    </row>
    <row r="8999" spans="1:39" x14ac:dyDescent="0.3">
      <c r="A8999">
        <v>8998</v>
      </c>
      <c r="B8999" t="s">
        <v>32</v>
      </c>
      <c r="C8999" t="s">
        <v>29</v>
      </c>
      <c r="D8999">
        <v>498</v>
      </c>
      <c r="E8999">
        <v>11477409914.992599</v>
      </c>
      <c r="F8999">
        <v>89175262.990092099</v>
      </c>
      <c r="G8999">
        <v>31092854823.833801</v>
      </c>
      <c r="H8999">
        <v>408434108.60662299</v>
      </c>
      <c r="I8999">
        <v>0</v>
      </c>
      <c r="J8999">
        <v>0</v>
      </c>
      <c r="K8999" t="s">
        <v>22</v>
      </c>
      <c r="L8999">
        <v>-987830.38537667901</v>
      </c>
      <c r="M8999">
        <v>-718422.09845576598</v>
      </c>
      <c r="Y8999" s="15">
        <f t="shared" si="922"/>
        <v>0</v>
      </c>
      <c r="Z8999" s="15">
        <f t="shared" si="923"/>
        <v>0</v>
      </c>
      <c r="AD8999" s="15">
        <f t="shared" si="920"/>
        <v>0</v>
      </c>
      <c r="AE8999" s="15">
        <f t="shared" si="921"/>
        <v>0</v>
      </c>
      <c r="AI8999" t="str">
        <f t="shared" si="925"/>
        <v/>
      </c>
      <c r="AJ8999" t="str">
        <f t="shared" si="926"/>
        <v/>
      </c>
      <c r="AL8999">
        <f t="shared" si="924"/>
        <v>0</v>
      </c>
    </row>
    <row r="9000" spans="1:39" x14ac:dyDescent="0.3">
      <c r="A9000">
        <v>8999</v>
      </c>
      <c r="B9000" t="s">
        <v>32</v>
      </c>
      <c r="C9000" t="s">
        <v>29</v>
      </c>
      <c r="D9000">
        <v>499</v>
      </c>
      <c r="E9000">
        <v>14447685736.3864</v>
      </c>
      <c r="F9000">
        <v>89670026.941128001</v>
      </c>
      <c r="G9000">
        <v>31093547926.063801</v>
      </c>
      <c r="H9000">
        <v>181209431.139456</v>
      </c>
      <c r="I9000">
        <v>0</v>
      </c>
      <c r="J9000">
        <v>0</v>
      </c>
      <c r="K9000" t="s">
        <v>22</v>
      </c>
      <c r="L9000">
        <v>-438269.42565363098</v>
      </c>
      <c r="M9000">
        <v>-318741.40047536802</v>
      </c>
      <c r="Y9000" s="15">
        <f t="shared" si="922"/>
        <v>0</v>
      </c>
      <c r="Z9000" s="15">
        <f t="shared" si="923"/>
        <v>0</v>
      </c>
      <c r="AD9000" s="15">
        <f t="shared" si="920"/>
        <v>0</v>
      </c>
      <c r="AE9000" s="15">
        <f t="shared" si="921"/>
        <v>0</v>
      </c>
      <c r="AI9000" t="str">
        <f t="shared" si="925"/>
        <v/>
      </c>
      <c r="AJ9000" t="str">
        <f t="shared" si="926"/>
        <v/>
      </c>
      <c r="AL9000">
        <f t="shared" si="924"/>
        <v>0</v>
      </c>
    </row>
    <row r="9001" spans="1:39" x14ac:dyDescent="0.3">
      <c r="A9001">
        <v>9000</v>
      </c>
      <c r="B9001" t="s">
        <v>32</v>
      </c>
      <c r="C9001" t="s">
        <v>29</v>
      </c>
      <c r="D9001">
        <v>500</v>
      </c>
      <c r="E9001">
        <v>19780740227.426201</v>
      </c>
      <c r="F9001">
        <v>89083697.364990905</v>
      </c>
      <c r="G9001">
        <v>31096987188.895699</v>
      </c>
      <c r="H9001">
        <v>728671708.79518902</v>
      </c>
      <c r="I9001">
        <v>0</v>
      </c>
      <c r="J9001">
        <v>0</v>
      </c>
      <c r="K9001" t="s">
        <v>22</v>
      </c>
      <c r="L9001">
        <v>-1762350.49851212</v>
      </c>
      <c r="M9001">
        <v>-1281709.45346336</v>
      </c>
      <c r="Y9001" s="15">
        <f t="shared" si="922"/>
        <v>0</v>
      </c>
      <c r="Z9001" s="15">
        <f t="shared" si="923"/>
        <v>0</v>
      </c>
      <c r="AD9001" s="15">
        <f t="shared" si="920"/>
        <v>0</v>
      </c>
      <c r="AE9001" s="15">
        <f t="shared" si="921"/>
        <v>0</v>
      </c>
      <c r="AI9001" t="str">
        <f t="shared" si="925"/>
        <v/>
      </c>
      <c r="AJ9001" t="str">
        <f t="shared" si="926"/>
        <v/>
      </c>
      <c r="AL9001">
        <f t="shared" si="924"/>
        <v>0</v>
      </c>
    </row>
    <row r="9002" spans="1:39" x14ac:dyDescent="0.3">
      <c r="A9002">
        <v>9001</v>
      </c>
      <c r="B9002" t="s">
        <v>32</v>
      </c>
      <c r="C9002" t="s">
        <v>30</v>
      </c>
      <c r="D9002">
        <v>1</v>
      </c>
      <c r="E9002">
        <v>20116472475.486198</v>
      </c>
      <c r="F9002">
        <v>89392620.988925099</v>
      </c>
      <c r="G9002">
        <v>31090256002.344501</v>
      </c>
      <c r="H9002">
        <v>261248458.53922999</v>
      </c>
      <c r="I9002">
        <v>770451.29268002498</v>
      </c>
      <c r="J9002">
        <v>-4432321.9667701703</v>
      </c>
      <c r="K9002">
        <v>339.08497658622099</v>
      </c>
      <c r="L9002">
        <v>138601.11161097401</v>
      </c>
      <c r="M9002">
        <v>310923.888266169</v>
      </c>
      <c r="O9002">
        <f>AVERAGE(E9002:E9501)</f>
        <v>18235590152.752377</v>
      </c>
      <c r="P9002">
        <f>_xlfn.PERCENTILE.INC(E9002:E9501,0.5)</f>
        <v>17839793651.134499</v>
      </c>
      <c r="Q9002">
        <f>_xlfn.PERCENTILE.INC(E9002:E9501,0.025)</f>
        <v>12648398352.22859</v>
      </c>
      <c r="R9002">
        <f>_xlfn.PERCENTILE.INC(E9002:E9501,0.975)</f>
        <v>25981971973.798599</v>
      </c>
      <c r="S9002">
        <f>_xlfn.PERCENTILE.INC(H9002:H9501,0.5)</f>
        <v>313436798.69972998</v>
      </c>
      <c r="T9002">
        <f>AVERAGE(F9002:F9501)</f>
        <v>90421811.496625721</v>
      </c>
      <c r="U9002">
        <f>_xlfn.PERCENTILE.INC(F9002:F9501,0.5)</f>
        <v>90679859.573390052</v>
      </c>
      <c r="V9002">
        <f>_xlfn.PERCENTILE.INC(F9002:F9501,0.025)</f>
        <v>87441985.302017584</v>
      </c>
      <c r="W9002">
        <f>_xlfn.PERCENTILE.INC(F9002:F9501,0.975)</f>
        <v>92546934.860085741</v>
      </c>
      <c r="Y9002" s="15">
        <f t="shared" si="922"/>
        <v>1</v>
      </c>
      <c r="Z9002" s="15">
        <f t="shared" si="923"/>
        <v>1</v>
      </c>
      <c r="AA9002" s="15">
        <f>AVERAGE(Y9002:Y9501)</f>
        <v>0.54800000000000004</v>
      </c>
      <c r="AB9002" s="15">
        <f>AVERAGE(Z9002:Z9501)</f>
        <v>0.96799999999999997</v>
      </c>
      <c r="AD9002" s="15">
        <f t="shared" si="920"/>
        <v>1</v>
      </c>
      <c r="AE9002" s="15">
        <f t="shared" si="921"/>
        <v>1</v>
      </c>
      <c r="AF9002" s="15">
        <f>AVERAGE(AD9002:AD9501)</f>
        <v>0.54800000000000004</v>
      </c>
      <c r="AG9002" s="15">
        <f>AVERAGE(AE9002:AE9501)</f>
        <v>0.96799999999999997</v>
      </c>
      <c r="AI9002" t="str">
        <f t="shared" si="925"/>
        <v/>
      </c>
      <c r="AJ9002" t="str">
        <f t="shared" si="926"/>
        <v/>
      </c>
      <c r="AL9002">
        <f t="shared" si="924"/>
        <v>0</v>
      </c>
      <c r="AM9002">
        <f>AVERAGE(AL9002:AL9501)</f>
        <v>0</v>
      </c>
    </row>
    <row r="9003" spans="1:39" x14ac:dyDescent="0.3">
      <c r="A9003">
        <v>9002</v>
      </c>
      <c r="B9003" t="s">
        <v>32</v>
      </c>
      <c r="C9003" t="s">
        <v>30</v>
      </c>
      <c r="D9003">
        <v>2</v>
      </c>
      <c r="E9003">
        <v>20522776189.423698</v>
      </c>
      <c r="F9003">
        <v>92829091.741480201</v>
      </c>
      <c r="G9003">
        <v>31068266769.230598</v>
      </c>
      <c r="H9003">
        <v>373301346.32366902</v>
      </c>
      <c r="I9003">
        <v>836681.91141332698</v>
      </c>
      <c r="J9003">
        <v>-4721400.0663528396</v>
      </c>
      <c r="K9003">
        <v>446.16877839881499</v>
      </c>
      <c r="L9003">
        <v>-66177.093331812197</v>
      </c>
      <c r="M9003">
        <v>180057.180689589</v>
      </c>
      <c r="Y9003" s="15">
        <f t="shared" si="922"/>
        <v>0</v>
      </c>
      <c r="Z9003" s="15">
        <f t="shared" si="923"/>
        <v>1</v>
      </c>
      <c r="AD9003" s="15">
        <f t="shared" si="920"/>
        <v>0</v>
      </c>
      <c r="AE9003" s="15">
        <f t="shared" si="921"/>
        <v>1</v>
      </c>
      <c r="AI9003" t="str">
        <f t="shared" si="925"/>
        <v/>
      </c>
      <c r="AJ9003" t="str">
        <f t="shared" si="926"/>
        <v/>
      </c>
      <c r="AL9003">
        <f t="shared" si="924"/>
        <v>0</v>
      </c>
    </row>
    <row r="9004" spans="1:39" x14ac:dyDescent="0.3">
      <c r="A9004">
        <v>9003</v>
      </c>
      <c r="B9004" t="s">
        <v>32</v>
      </c>
      <c r="C9004" t="s">
        <v>30</v>
      </c>
      <c r="D9004">
        <v>3</v>
      </c>
      <c r="E9004">
        <v>18039954508.694801</v>
      </c>
      <c r="F9004">
        <v>91435423.991643205</v>
      </c>
      <c r="G9004">
        <v>31090552348.466099</v>
      </c>
      <c r="H9004">
        <v>290370589.24230999</v>
      </c>
      <c r="I9004">
        <v>786229.05897363997</v>
      </c>
      <c r="J9004">
        <v>-4409072.8252677899</v>
      </c>
      <c r="K9004">
        <v>369.32060183754299</v>
      </c>
      <c r="L9004">
        <v>83944.687935601702</v>
      </c>
      <c r="M9004">
        <v>275476.78912779398</v>
      </c>
      <c r="Y9004" s="15">
        <f t="shared" si="922"/>
        <v>1</v>
      </c>
      <c r="Z9004" s="15">
        <f t="shared" si="923"/>
        <v>1</v>
      </c>
      <c r="AD9004" s="15">
        <f t="shared" si="920"/>
        <v>1</v>
      </c>
      <c r="AE9004" s="15">
        <f t="shared" si="921"/>
        <v>1</v>
      </c>
      <c r="AI9004" t="str">
        <f t="shared" si="925"/>
        <v/>
      </c>
      <c r="AJ9004" t="str">
        <f t="shared" si="926"/>
        <v/>
      </c>
      <c r="AL9004">
        <f t="shared" si="924"/>
        <v>0</v>
      </c>
    </row>
    <row r="9005" spans="1:39" x14ac:dyDescent="0.3">
      <c r="A9005">
        <v>9004</v>
      </c>
      <c r="B9005" t="s">
        <v>32</v>
      </c>
      <c r="C9005" t="s">
        <v>30</v>
      </c>
      <c r="D9005">
        <v>4</v>
      </c>
      <c r="E9005">
        <v>20693991860.9589</v>
      </c>
      <c r="F9005">
        <v>92293265.566536799</v>
      </c>
      <c r="G9005">
        <v>31085919721.280899</v>
      </c>
      <c r="H9005">
        <v>241313691.716324</v>
      </c>
      <c r="I9005">
        <v>783413.64994522894</v>
      </c>
      <c r="J9005">
        <v>-4370103.6223869296</v>
      </c>
      <c r="K9005">
        <v>308.02844925307897</v>
      </c>
      <c r="L9005">
        <v>199777.28838367699</v>
      </c>
      <c r="M9005">
        <v>358950.84153682698</v>
      </c>
      <c r="Y9005" s="15">
        <f t="shared" si="922"/>
        <v>1</v>
      </c>
      <c r="Z9005" s="15">
        <f t="shared" si="923"/>
        <v>1</v>
      </c>
      <c r="AD9005" s="15">
        <f t="shared" si="920"/>
        <v>1</v>
      </c>
      <c r="AE9005" s="15">
        <f t="shared" si="921"/>
        <v>1</v>
      </c>
      <c r="AI9005" t="str">
        <f t="shared" si="925"/>
        <v/>
      </c>
      <c r="AJ9005" t="str">
        <f t="shared" si="926"/>
        <v/>
      </c>
      <c r="AL9005">
        <f t="shared" si="924"/>
        <v>0</v>
      </c>
    </row>
    <row r="9006" spans="1:39" x14ac:dyDescent="0.3">
      <c r="A9006">
        <v>9005</v>
      </c>
      <c r="B9006" t="s">
        <v>32</v>
      </c>
      <c r="C9006" t="s">
        <v>30</v>
      </c>
      <c r="D9006">
        <v>5</v>
      </c>
      <c r="E9006">
        <v>14568017890.42</v>
      </c>
      <c r="F9006">
        <v>90497798.410332203</v>
      </c>
      <c r="G9006">
        <v>31093798417.835899</v>
      </c>
      <c r="H9006">
        <v>295293518.00879699</v>
      </c>
      <c r="I9006">
        <v>771877.077493608</v>
      </c>
      <c r="J9006">
        <v>-4371737.52378082</v>
      </c>
      <c r="K9006">
        <v>382.56547139300397</v>
      </c>
      <c r="L9006">
        <v>57686.211581350501</v>
      </c>
      <c r="M9006">
        <v>252465.53864833</v>
      </c>
      <c r="Y9006" s="15">
        <f t="shared" si="922"/>
        <v>1</v>
      </c>
      <c r="Z9006" s="15">
        <f t="shared" si="923"/>
        <v>1</v>
      </c>
      <c r="AD9006" s="15">
        <f t="shared" si="920"/>
        <v>1</v>
      </c>
      <c r="AE9006" s="15">
        <f t="shared" si="921"/>
        <v>1</v>
      </c>
      <c r="AI9006" t="str">
        <f t="shared" si="925"/>
        <v/>
      </c>
      <c r="AJ9006" t="str">
        <f t="shared" si="926"/>
        <v/>
      </c>
      <c r="AL9006">
        <f t="shared" si="924"/>
        <v>0</v>
      </c>
    </row>
    <row r="9007" spans="1:39" x14ac:dyDescent="0.3">
      <c r="A9007">
        <v>9006</v>
      </c>
      <c r="B9007" t="s">
        <v>32</v>
      </c>
      <c r="C9007" t="s">
        <v>30</v>
      </c>
      <c r="D9007">
        <v>6</v>
      </c>
      <c r="E9007">
        <v>16694405333.9611</v>
      </c>
      <c r="F9007">
        <v>91562052.836483493</v>
      </c>
      <c r="G9007">
        <v>31090731893.456902</v>
      </c>
      <c r="H9007">
        <v>464081018.51263398</v>
      </c>
      <c r="I9007">
        <v>787200.80923215998</v>
      </c>
      <c r="J9007">
        <v>-4404518.2970313998</v>
      </c>
      <c r="K9007">
        <v>589.53320813440405</v>
      </c>
      <c r="L9007">
        <v>-335216.05484240799</v>
      </c>
      <c r="M9007">
        <v>-29102.364640252901</v>
      </c>
      <c r="Y9007" s="15">
        <f t="shared" si="922"/>
        <v>0</v>
      </c>
      <c r="Z9007" s="15">
        <f t="shared" si="923"/>
        <v>0</v>
      </c>
      <c r="AD9007" s="15">
        <f t="shared" si="920"/>
        <v>0</v>
      </c>
      <c r="AE9007" s="15">
        <f t="shared" si="921"/>
        <v>0</v>
      </c>
      <c r="AI9007" t="str">
        <f t="shared" si="925"/>
        <v/>
      </c>
      <c r="AJ9007" t="str">
        <f t="shared" si="926"/>
        <v/>
      </c>
      <c r="AL9007">
        <f t="shared" si="924"/>
        <v>0</v>
      </c>
    </row>
    <row r="9008" spans="1:39" x14ac:dyDescent="0.3">
      <c r="A9008">
        <v>9007</v>
      </c>
      <c r="B9008" t="s">
        <v>32</v>
      </c>
      <c r="C9008" t="s">
        <v>30</v>
      </c>
      <c r="D9008">
        <v>7</v>
      </c>
      <c r="E9008">
        <v>23434201347.2789</v>
      </c>
      <c r="F9008">
        <v>90734045.600177497</v>
      </c>
      <c r="G9008">
        <v>31082458569.992802</v>
      </c>
      <c r="H9008">
        <v>334106604.05146801</v>
      </c>
      <c r="I9008">
        <v>757820.43819203996</v>
      </c>
      <c r="J9008">
        <v>-4366624.89281845</v>
      </c>
      <c r="K9008">
        <v>440.87832316657801</v>
      </c>
      <c r="L9008">
        <v>-50242.964159424402</v>
      </c>
      <c r="M9008">
        <v>170137.963754611</v>
      </c>
      <c r="Y9008" s="15">
        <f t="shared" si="922"/>
        <v>0</v>
      </c>
      <c r="Z9008" s="15">
        <f t="shared" si="923"/>
        <v>1</v>
      </c>
      <c r="AD9008" s="15">
        <f t="shared" si="920"/>
        <v>0</v>
      </c>
      <c r="AE9008" s="15">
        <f t="shared" si="921"/>
        <v>1</v>
      </c>
      <c r="AI9008" t="str">
        <f t="shared" si="925"/>
        <v/>
      </c>
      <c r="AJ9008" t="str">
        <f t="shared" si="926"/>
        <v/>
      </c>
      <c r="AL9008">
        <f t="shared" si="924"/>
        <v>0</v>
      </c>
    </row>
    <row r="9009" spans="1:38" x14ac:dyDescent="0.3">
      <c r="A9009">
        <v>9008</v>
      </c>
      <c r="B9009" t="s">
        <v>32</v>
      </c>
      <c r="C9009" t="s">
        <v>30</v>
      </c>
      <c r="D9009">
        <v>8</v>
      </c>
      <c r="E9009">
        <v>15678350660.2171</v>
      </c>
      <c r="F9009">
        <v>92297135.963107601</v>
      </c>
      <c r="G9009">
        <v>31094022743.6996</v>
      </c>
      <c r="H9009">
        <v>411843915.418423</v>
      </c>
      <c r="I9009">
        <v>780168.01951073098</v>
      </c>
      <c r="J9009">
        <v>-4368095.26244736</v>
      </c>
      <c r="K9009">
        <v>527.89130689656201</v>
      </c>
      <c r="L9009">
        <v>-215909.25491361201</v>
      </c>
      <c r="M9009">
        <v>55748.1835657544</v>
      </c>
      <c r="Y9009" s="15">
        <f t="shared" si="922"/>
        <v>0</v>
      </c>
      <c r="Z9009" s="15">
        <f t="shared" si="923"/>
        <v>1</v>
      </c>
      <c r="AD9009" s="15">
        <f t="shared" si="920"/>
        <v>0</v>
      </c>
      <c r="AE9009" s="15">
        <f t="shared" si="921"/>
        <v>1</v>
      </c>
      <c r="AI9009" t="str">
        <f t="shared" si="925"/>
        <v/>
      </c>
      <c r="AJ9009" t="str">
        <f t="shared" si="926"/>
        <v/>
      </c>
      <c r="AL9009">
        <f t="shared" si="924"/>
        <v>0</v>
      </c>
    </row>
    <row r="9010" spans="1:38" x14ac:dyDescent="0.3">
      <c r="A9010">
        <v>9009</v>
      </c>
      <c r="B9010" t="s">
        <v>32</v>
      </c>
      <c r="C9010" t="s">
        <v>30</v>
      </c>
      <c r="D9010">
        <v>9</v>
      </c>
      <c r="E9010">
        <v>20312679289.3246</v>
      </c>
      <c r="F9010">
        <v>89440836.510599405</v>
      </c>
      <c r="G9010">
        <v>31065154341.220299</v>
      </c>
      <c r="H9010">
        <v>368034210.00948298</v>
      </c>
      <c r="I9010">
        <v>819558.50481216598</v>
      </c>
      <c r="J9010">
        <v>-4850360.30358887</v>
      </c>
      <c r="K9010">
        <v>449.063987315747</v>
      </c>
      <c r="L9010">
        <v>-70561.511720592403</v>
      </c>
      <c r="M9010">
        <v>172198.492788342</v>
      </c>
      <c r="Y9010" s="15">
        <f t="shared" si="922"/>
        <v>0</v>
      </c>
      <c r="Z9010" s="15">
        <f t="shared" si="923"/>
        <v>1</v>
      </c>
      <c r="AD9010" s="15">
        <f t="shared" si="920"/>
        <v>0</v>
      </c>
      <c r="AE9010" s="15">
        <f t="shared" si="921"/>
        <v>1</v>
      </c>
      <c r="AI9010" t="str">
        <f t="shared" si="925"/>
        <v/>
      </c>
      <c r="AJ9010" t="str">
        <f t="shared" si="926"/>
        <v/>
      </c>
      <c r="AL9010">
        <f t="shared" si="924"/>
        <v>0</v>
      </c>
    </row>
    <row r="9011" spans="1:38" x14ac:dyDescent="0.3">
      <c r="A9011">
        <v>9010</v>
      </c>
      <c r="B9011" t="s">
        <v>32</v>
      </c>
      <c r="C9011" t="s">
        <v>30</v>
      </c>
      <c r="D9011">
        <v>10</v>
      </c>
      <c r="E9011">
        <v>19552018819.361401</v>
      </c>
      <c r="F9011">
        <v>92290637.584926695</v>
      </c>
      <c r="G9011">
        <v>31090056913.004501</v>
      </c>
      <c r="H9011">
        <v>272845845.967026</v>
      </c>
      <c r="I9011">
        <v>806066.06854917097</v>
      </c>
      <c r="J9011">
        <v>-4456074.4896774301</v>
      </c>
      <c r="K9011">
        <v>338.490672927243</v>
      </c>
      <c r="L9011">
        <v>146166.68333494</v>
      </c>
      <c r="M9011">
        <v>326139.24293882097</v>
      </c>
      <c r="Y9011" s="15">
        <f t="shared" si="922"/>
        <v>1</v>
      </c>
      <c r="Z9011" s="15">
        <f t="shared" si="923"/>
        <v>1</v>
      </c>
      <c r="AD9011" s="15">
        <f t="shared" si="920"/>
        <v>1</v>
      </c>
      <c r="AE9011" s="15">
        <f t="shared" si="921"/>
        <v>1</v>
      </c>
      <c r="AI9011" t="str">
        <f t="shared" si="925"/>
        <v/>
      </c>
      <c r="AJ9011" t="str">
        <f t="shared" si="926"/>
        <v/>
      </c>
      <c r="AL9011">
        <f t="shared" si="924"/>
        <v>0</v>
      </c>
    </row>
    <row r="9012" spans="1:38" x14ac:dyDescent="0.3">
      <c r="A9012">
        <v>9011</v>
      </c>
      <c r="B9012" t="s">
        <v>32</v>
      </c>
      <c r="C9012" t="s">
        <v>30</v>
      </c>
      <c r="D9012">
        <v>11</v>
      </c>
      <c r="E9012">
        <v>18439883795.201199</v>
      </c>
      <c r="F9012">
        <v>87931498.629217401</v>
      </c>
      <c r="G9012">
        <v>31087513031.279701</v>
      </c>
      <c r="H9012">
        <v>232188901.02605399</v>
      </c>
      <c r="I9012">
        <v>755934.98693962395</v>
      </c>
      <c r="J9012">
        <v>-4470933.9631462097</v>
      </c>
      <c r="K9012">
        <v>307.15459006079698</v>
      </c>
      <c r="L9012">
        <v>194367.65760165601</v>
      </c>
      <c r="M9012">
        <v>347522.38378473802</v>
      </c>
      <c r="Y9012" s="15">
        <f t="shared" si="922"/>
        <v>1</v>
      </c>
      <c r="Z9012" s="15">
        <f t="shared" si="923"/>
        <v>1</v>
      </c>
      <c r="AD9012" s="15">
        <f t="shared" si="920"/>
        <v>1</v>
      </c>
      <c r="AE9012" s="15">
        <f t="shared" si="921"/>
        <v>1</v>
      </c>
      <c r="AI9012" t="str">
        <f t="shared" si="925"/>
        <v/>
      </c>
      <c r="AJ9012" t="str">
        <f t="shared" si="926"/>
        <v/>
      </c>
      <c r="AL9012">
        <f t="shared" si="924"/>
        <v>0</v>
      </c>
    </row>
    <row r="9013" spans="1:38" x14ac:dyDescent="0.3">
      <c r="A9013">
        <v>9012</v>
      </c>
      <c r="B9013" t="s">
        <v>32</v>
      </c>
      <c r="C9013" t="s">
        <v>30</v>
      </c>
      <c r="D9013">
        <v>12</v>
      </c>
      <c r="E9013">
        <v>18367447018.317699</v>
      </c>
      <c r="F9013">
        <v>89715510.231741697</v>
      </c>
      <c r="G9013">
        <v>31087727542.367901</v>
      </c>
      <c r="H9013">
        <v>211479764.59551999</v>
      </c>
      <c r="I9013">
        <v>767641.04419441498</v>
      </c>
      <c r="J9013">
        <v>-4455971.5432891799</v>
      </c>
      <c r="K9013">
        <v>275.49303961131102</v>
      </c>
      <c r="L9013">
        <v>256160.40886636401</v>
      </c>
      <c r="M9013">
        <v>395655.12759219599</v>
      </c>
      <c r="Y9013" s="15">
        <f t="shared" si="922"/>
        <v>1</v>
      </c>
      <c r="Z9013" s="15">
        <f t="shared" si="923"/>
        <v>1</v>
      </c>
      <c r="AD9013" s="15">
        <f t="shared" si="920"/>
        <v>1</v>
      </c>
      <c r="AE9013" s="15">
        <f t="shared" si="921"/>
        <v>1</v>
      </c>
      <c r="AI9013" t="str">
        <f t="shared" si="925"/>
        <v/>
      </c>
      <c r="AJ9013" t="str">
        <f t="shared" si="926"/>
        <v/>
      </c>
      <c r="AL9013">
        <f t="shared" si="924"/>
        <v>0</v>
      </c>
    </row>
    <row r="9014" spans="1:38" x14ac:dyDescent="0.3">
      <c r="A9014">
        <v>9013</v>
      </c>
      <c r="B9014" t="s">
        <v>32</v>
      </c>
      <c r="C9014" t="s">
        <v>30</v>
      </c>
      <c r="D9014">
        <v>13</v>
      </c>
      <c r="E9014">
        <v>17501234674.922199</v>
      </c>
      <c r="F9014">
        <v>89452050.333582103</v>
      </c>
      <c r="G9014">
        <v>31091886914.127998</v>
      </c>
      <c r="H9014">
        <v>248472698.857048</v>
      </c>
      <c r="I9014">
        <v>773348.76139472402</v>
      </c>
      <c r="J9014">
        <v>-4384219.72681046</v>
      </c>
      <c r="K9014">
        <v>321.29449384380098</v>
      </c>
      <c r="L9014">
        <v>172397.77151561601</v>
      </c>
      <c r="M9014">
        <v>336293.49602810002</v>
      </c>
      <c r="Y9014" s="15">
        <f t="shared" si="922"/>
        <v>1</v>
      </c>
      <c r="Z9014" s="15">
        <f t="shared" si="923"/>
        <v>1</v>
      </c>
      <c r="AD9014" s="15">
        <f t="shared" ref="AD9014:AD9077" si="927">IF(L9014&lt;0,0,1)</f>
        <v>1</v>
      </c>
      <c r="AE9014" s="15">
        <f t="shared" ref="AE9014:AE9077" si="928">IF(M9014&lt;0,0,1)</f>
        <v>1</v>
      </c>
      <c r="AI9014" t="str">
        <f t="shared" si="925"/>
        <v/>
      </c>
      <c r="AJ9014" t="str">
        <f t="shared" si="926"/>
        <v/>
      </c>
      <c r="AL9014">
        <f t="shared" si="924"/>
        <v>0</v>
      </c>
    </row>
    <row r="9015" spans="1:38" x14ac:dyDescent="0.3">
      <c r="A9015">
        <v>9014</v>
      </c>
      <c r="B9015" t="s">
        <v>32</v>
      </c>
      <c r="C9015" t="s">
        <v>30</v>
      </c>
      <c r="D9015">
        <v>14</v>
      </c>
      <c r="E9015">
        <v>13927005839.7377</v>
      </c>
      <c r="F9015">
        <v>90482034.319480598</v>
      </c>
      <c r="G9015">
        <v>31095547588.332901</v>
      </c>
      <c r="H9015">
        <v>282057453.50768501</v>
      </c>
      <c r="I9015">
        <v>767498.57589732099</v>
      </c>
      <c r="J9015">
        <v>-4337113.3983612098</v>
      </c>
      <c r="K9015">
        <v>367.502249991692</v>
      </c>
      <c r="L9015">
        <v>85320.184999967503</v>
      </c>
      <c r="M9015">
        <v>271368.83706288203</v>
      </c>
      <c r="Y9015" s="15">
        <f t="shared" si="922"/>
        <v>1</v>
      </c>
      <c r="Z9015" s="15">
        <f t="shared" si="923"/>
        <v>1</v>
      </c>
      <c r="AD9015" s="15">
        <f t="shared" si="927"/>
        <v>1</v>
      </c>
      <c r="AE9015" s="15">
        <f t="shared" si="928"/>
        <v>1</v>
      </c>
      <c r="AI9015" t="str">
        <f t="shared" si="925"/>
        <v/>
      </c>
      <c r="AJ9015" t="str">
        <f t="shared" si="926"/>
        <v/>
      </c>
      <c r="AL9015">
        <f t="shared" si="924"/>
        <v>0</v>
      </c>
    </row>
    <row r="9016" spans="1:38" x14ac:dyDescent="0.3">
      <c r="A9016">
        <v>9015</v>
      </c>
      <c r="B9016" t="s">
        <v>32</v>
      </c>
      <c r="C9016" t="s">
        <v>30</v>
      </c>
      <c r="D9016">
        <v>15</v>
      </c>
      <c r="E9016">
        <v>17221526697.328999</v>
      </c>
      <c r="F9016">
        <v>90646596.615257397</v>
      </c>
      <c r="G9016">
        <v>31087758828.436298</v>
      </c>
      <c r="H9016">
        <v>431621104.10198802</v>
      </c>
      <c r="I9016">
        <v>780899.26414045703</v>
      </c>
      <c r="J9016">
        <v>-4460380.4925117502</v>
      </c>
      <c r="K9016">
        <v>552.72315383351895</v>
      </c>
      <c r="L9016">
        <v>-263010.71452497499</v>
      </c>
      <c r="M9016">
        <v>21692.006929233699</v>
      </c>
      <c r="Y9016" s="15">
        <f t="shared" si="922"/>
        <v>0</v>
      </c>
      <c r="Z9016" s="15">
        <f t="shared" si="923"/>
        <v>1</v>
      </c>
      <c r="AD9016" s="15">
        <f t="shared" si="927"/>
        <v>0</v>
      </c>
      <c r="AE9016" s="15">
        <f t="shared" si="928"/>
        <v>1</v>
      </c>
      <c r="AI9016" t="str">
        <f t="shared" si="925"/>
        <v/>
      </c>
      <c r="AJ9016" t="str">
        <f t="shared" si="926"/>
        <v/>
      </c>
      <c r="AL9016">
        <f t="shared" si="924"/>
        <v>0</v>
      </c>
    </row>
    <row r="9017" spans="1:38" x14ac:dyDescent="0.3">
      <c r="A9017">
        <v>9016</v>
      </c>
      <c r="B9017" t="s">
        <v>32</v>
      </c>
      <c r="C9017" t="s">
        <v>30</v>
      </c>
      <c r="D9017">
        <v>16</v>
      </c>
      <c r="E9017">
        <v>17868159067.312599</v>
      </c>
      <c r="F9017">
        <v>91198185.598183393</v>
      </c>
      <c r="G9017">
        <v>31093174253.4729</v>
      </c>
      <c r="H9017">
        <v>362493473.99691802</v>
      </c>
      <c r="I9017">
        <v>773776.47706995904</v>
      </c>
      <c r="J9017">
        <v>-4342937.6221351596</v>
      </c>
      <c r="K9017">
        <v>468.47311173061598</v>
      </c>
      <c r="L9017">
        <v>-102942.828613171</v>
      </c>
      <c r="M9017">
        <v>136162.43657313701</v>
      </c>
      <c r="Y9017" s="15">
        <f t="shared" si="922"/>
        <v>0</v>
      </c>
      <c r="Z9017" s="15">
        <f t="shared" si="923"/>
        <v>1</v>
      </c>
      <c r="AD9017" s="15">
        <f t="shared" si="927"/>
        <v>0</v>
      </c>
      <c r="AE9017" s="15">
        <f t="shared" si="928"/>
        <v>1</v>
      </c>
      <c r="AI9017" t="str">
        <f t="shared" si="925"/>
        <v/>
      </c>
      <c r="AJ9017" t="str">
        <f t="shared" si="926"/>
        <v/>
      </c>
      <c r="AL9017">
        <f t="shared" si="924"/>
        <v>0</v>
      </c>
    </row>
    <row r="9018" spans="1:38" x14ac:dyDescent="0.3">
      <c r="A9018">
        <v>9017</v>
      </c>
      <c r="B9018" t="s">
        <v>32</v>
      </c>
      <c r="C9018" t="s">
        <v>30</v>
      </c>
      <c r="D9018">
        <v>17</v>
      </c>
      <c r="E9018">
        <v>20826654435.0742</v>
      </c>
      <c r="F9018">
        <v>91137361.499081299</v>
      </c>
      <c r="G9018">
        <v>31084968206.874298</v>
      </c>
      <c r="H9018">
        <v>263852907.044128</v>
      </c>
      <c r="I9018">
        <v>795799.26301160501</v>
      </c>
      <c r="J9018">
        <v>-4457119.7085228004</v>
      </c>
      <c r="K9018">
        <v>331.55711409634802</v>
      </c>
      <c r="L9018">
        <v>157650.01603186299</v>
      </c>
      <c r="M9018">
        <v>331690.71975361003</v>
      </c>
      <c r="Y9018" s="15">
        <f t="shared" si="922"/>
        <v>1</v>
      </c>
      <c r="Z9018" s="15">
        <f t="shared" si="923"/>
        <v>1</v>
      </c>
      <c r="AD9018" s="15">
        <f t="shared" si="927"/>
        <v>1</v>
      </c>
      <c r="AE9018" s="15">
        <f t="shared" si="928"/>
        <v>1</v>
      </c>
      <c r="AI9018" t="str">
        <f t="shared" si="925"/>
        <v/>
      </c>
      <c r="AJ9018" t="str">
        <f t="shared" si="926"/>
        <v/>
      </c>
      <c r="AL9018">
        <f t="shared" si="924"/>
        <v>0</v>
      </c>
    </row>
    <row r="9019" spans="1:38" x14ac:dyDescent="0.3">
      <c r="A9019">
        <v>9018</v>
      </c>
      <c r="B9019" t="s">
        <v>32</v>
      </c>
      <c r="C9019" t="s">
        <v>30</v>
      </c>
      <c r="D9019">
        <v>18</v>
      </c>
      <c r="E9019">
        <v>16784870277.5112</v>
      </c>
      <c r="F9019">
        <v>88531603.428002</v>
      </c>
      <c r="G9019">
        <v>31092224309.159</v>
      </c>
      <c r="H9019">
        <v>369232747.50667799</v>
      </c>
      <c r="I9019">
        <v>754804.07994289696</v>
      </c>
      <c r="J9019">
        <v>-4378194.0632553101</v>
      </c>
      <c r="K9019">
        <v>489.17693652982302</v>
      </c>
      <c r="L9019">
        <v>-138214.69487863599</v>
      </c>
      <c r="M9019">
        <v>105335.880072691</v>
      </c>
      <c r="Y9019" s="15">
        <f t="shared" si="922"/>
        <v>0</v>
      </c>
      <c r="Z9019" s="15">
        <f t="shared" si="923"/>
        <v>1</v>
      </c>
      <c r="AD9019" s="15">
        <f t="shared" si="927"/>
        <v>0</v>
      </c>
      <c r="AE9019" s="15">
        <f t="shared" si="928"/>
        <v>1</v>
      </c>
      <c r="AI9019" t="str">
        <f t="shared" si="925"/>
        <v/>
      </c>
      <c r="AJ9019" t="str">
        <f t="shared" si="926"/>
        <v/>
      </c>
      <c r="AL9019">
        <f t="shared" si="924"/>
        <v>0</v>
      </c>
    </row>
    <row r="9020" spans="1:38" x14ac:dyDescent="0.3">
      <c r="A9020">
        <v>9019</v>
      </c>
      <c r="B9020" t="s">
        <v>32</v>
      </c>
      <c r="C9020" t="s">
        <v>30</v>
      </c>
      <c r="D9020">
        <v>19</v>
      </c>
      <c r="E9020">
        <v>13745870028.0341</v>
      </c>
      <c r="F9020">
        <v>91778020.104910403</v>
      </c>
      <c r="G9020">
        <v>31091875461.3018</v>
      </c>
      <c r="H9020">
        <v>313338148.28024101</v>
      </c>
      <c r="I9020">
        <v>780638.43779611599</v>
      </c>
      <c r="J9020">
        <v>-4343197.9893951397</v>
      </c>
      <c r="K9020">
        <v>401.38703541789698</v>
      </c>
      <c r="L9020">
        <v>22805.1979992903</v>
      </c>
      <c r="M9020">
        <v>229486.99067115199</v>
      </c>
      <c r="Y9020" s="15">
        <f t="shared" si="922"/>
        <v>1</v>
      </c>
      <c r="Z9020" s="15">
        <f t="shared" si="923"/>
        <v>1</v>
      </c>
      <c r="AD9020" s="15">
        <f t="shared" si="927"/>
        <v>1</v>
      </c>
      <c r="AE9020" s="15">
        <f t="shared" si="928"/>
        <v>1</v>
      </c>
      <c r="AI9020" t="str">
        <f t="shared" si="925"/>
        <v/>
      </c>
      <c r="AJ9020" t="str">
        <f t="shared" si="926"/>
        <v/>
      </c>
      <c r="AL9020">
        <f t="shared" si="924"/>
        <v>0</v>
      </c>
    </row>
    <row r="9021" spans="1:38" x14ac:dyDescent="0.3">
      <c r="A9021">
        <v>9020</v>
      </c>
      <c r="B9021" t="s">
        <v>32</v>
      </c>
      <c r="C9021" t="s">
        <v>30</v>
      </c>
      <c r="D9021">
        <v>20</v>
      </c>
      <c r="E9021">
        <v>20455129829.2234</v>
      </c>
      <c r="F9021">
        <v>90439272.468327701</v>
      </c>
      <c r="G9021">
        <v>31094665130.554401</v>
      </c>
      <c r="H9021">
        <v>418726667.23934603</v>
      </c>
      <c r="I9021">
        <v>768356.57069912599</v>
      </c>
      <c r="J9021">
        <v>-4314697.5755844098</v>
      </c>
      <c r="K9021">
        <v>544.96399615395705</v>
      </c>
      <c r="L9021">
        <v>-244367.186573844</v>
      </c>
      <c r="M9021">
        <v>31830.201773329401</v>
      </c>
      <c r="Y9021" s="15">
        <f t="shared" si="922"/>
        <v>0</v>
      </c>
      <c r="Z9021" s="15">
        <f t="shared" si="923"/>
        <v>1</v>
      </c>
      <c r="AD9021" s="15">
        <f t="shared" si="927"/>
        <v>0</v>
      </c>
      <c r="AE9021" s="15">
        <f t="shared" si="928"/>
        <v>1</v>
      </c>
      <c r="AI9021" t="str">
        <f t="shared" si="925"/>
        <v/>
      </c>
      <c r="AJ9021" t="str">
        <f t="shared" si="926"/>
        <v/>
      </c>
      <c r="AL9021">
        <f t="shared" si="924"/>
        <v>0</v>
      </c>
    </row>
    <row r="9022" spans="1:38" x14ac:dyDescent="0.3">
      <c r="A9022">
        <v>9021</v>
      </c>
      <c r="B9022" t="s">
        <v>32</v>
      </c>
      <c r="C9022" t="s">
        <v>30</v>
      </c>
      <c r="D9022">
        <v>21</v>
      </c>
      <c r="E9022">
        <v>23627122798.7929</v>
      </c>
      <c r="F9022">
        <v>89089033.742450893</v>
      </c>
      <c r="G9022">
        <v>31082624247.699299</v>
      </c>
      <c r="H9022">
        <v>331597087.10378301</v>
      </c>
      <c r="I9022">
        <v>770781.38815131795</v>
      </c>
      <c r="J9022">
        <v>-4426445.6475563003</v>
      </c>
      <c r="K9022">
        <v>430.20899596330702</v>
      </c>
      <c r="L9022">
        <v>-31212.547813026202</v>
      </c>
      <c r="M9022">
        <v>187513.07108634</v>
      </c>
      <c r="Y9022" s="15">
        <f t="shared" ref="Y9022:Y9085" si="929">IF(K9022&lt;cet_IND_lo,1,0)</f>
        <v>0</v>
      </c>
      <c r="Z9022" s="15">
        <f t="shared" ref="Z9022:Z9085" si="930">IF(K9022&lt;cet_IND_hi,1,0)</f>
        <v>1</v>
      </c>
      <c r="AD9022" s="15">
        <f t="shared" si="927"/>
        <v>0</v>
      </c>
      <c r="AE9022" s="15">
        <f t="shared" si="928"/>
        <v>1</v>
      </c>
      <c r="AI9022" t="str">
        <f t="shared" si="925"/>
        <v/>
      </c>
      <c r="AJ9022" t="str">
        <f t="shared" si="926"/>
        <v/>
      </c>
      <c r="AL9022">
        <f t="shared" si="924"/>
        <v>0</v>
      </c>
    </row>
    <row r="9023" spans="1:38" x14ac:dyDescent="0.3">
      <c r="A9023">
        <v>9022</v>
      </c>
      <c r="B9023" t="s">
        <v>32</v>
      </c>
      <c r="C9023" t="s">
        <v>30</v>
      </c>
      <c r="D9023">
        <v>22</v>
      </c>
      <c r="E9023">
        <v>15351480597.625099</v>
      </c>
      <c r="F9023">
        <v>92111118.495422304</v>
      </c>
      <c r="G9023">
        <v>31084604526.991798</v>
      </c>
      <c r="H9023">
        <v>295949308.60215998</v>
      </c>
      <c r="I9023">
        <v>800221.42676269996</v>
      </c>
      <c r="J9023">
        <v>-4395081.2321167002</v>
      </c>
      <c r="K9023">
        <v>369.83427174578901</v>
      </c>
      <c r="L9023">
        <v>84444.479127792205</v>
      </c>
      <c r="M9023">
        <v>279656.37393731298</v>
      </c>
      <c r="Y9023" s="15">
        <f t="shared" si="929"/>
        <v>1</v>
      </c>
      <c r="Z9023" s="15">
        <f t="shared" si="930"/>
        <v>1</v>
      </c>
      <c r="AD9023" s="15">
        <f t="shared" si="927"/>
        <v>1</v>
      </c>
      <c r="AE9023" s="15">
        <f t="shared" si="928"/>
        <v>1</v>
      </c>
      <c r="AI9023" t="str">
        <f t="shared" si="925"/>
        <v/>
      </c>
      <c r="AJ9023" t="str">
        <f t="shared" si="926"/>
        <v/>
      </c>
      <c r="AL9023">
        <f t="shared" si="924"/>
        <v>0</v>
      </c>
    </row>
    <row r="9024" spans="1:38" x14ac:dyDescent="0.3">
      <c r="A9024">
        <v>9023</v>
      </c>
      <c r="B9024" t="s">
        <v>32</v>
      </c>
      <c r="C9024" t="s">
        <v>30</v>
      </c>
      <c r="D9024">
        <v>23</v>
      </c>
      <c r="E9024">
        <v>20436417658.614799</v>
      </c>
      <c r="F9024">
        <v>93272535.405584797</v>
      </c>
      <c r="G9024">
        <v>31053513688.2047</v>
      </c>
      <c r="H9024">
        <v>379623836.19793701</v>
      </c>
      <c r="I9024">
        <v>884943.30867470801</v>
      </c>
      <c r="J9024">
        <v>-5116445.83360672</v>
      </c>
      <c r="K9024">
        <v>428.980966889802</v>
      </c>
      <c r="L9024">
        <v>-33207.1408284231</v>
      </c>
      <c r="M9024">
        <v>217197.52721788501</v>
      </c>
      <c r="Y9024" s="15">
        <f t="shared" si="929"/>
        <v>0</v>
      </c>
      <c r="Z9024" s="15">
        <f t="shared" si="930"/>
        <v>1</v>
      </c>
      <c r="AD9024" s="15">
        <f t="shared" si="927"/>
        <v>0</v>
      </c>
      <c r="AE9024" s="15">
        <f t="shared" si="928"/>
        <v>1</v>
      </c>
      <c r="AI9024" t="str">
        <f t="shared" si="925"/>
        <v/>
      </c>
      <c r="AJ9024" t="str">
        <f t="shared" si="926"/>
        <v/>
      </c>
      <c r="AL9024">
        <f t="shared" si="924"/>
        <v>0</v>
      </c>
    </row>
    <row r="9025" spans="1:38" x14ac:dyDescent="0.3">
      <c r="A9025">
        <v>9024</v>
      </c>
      <c r="B9025" t="s">
        <v>32</v>
      </c>
      <c r="C9025" t="s">
        <v>30</v>
      </c>
      <c r="D9025">
        <v>24</v>
      </c>
      <c r="E9025">
        <v>13499473964.521099</v>
      </c>
      <c r="F9025">
        <v>91353201.777932107</v>
      </c>
      <c r="G9025">
        <v>31090914556.1866</v>
      </c>
      <c r="H9025">
        <v>268907297.56276703</v>
      </c>
      <c r="I9025">
        <v>785286.35945606197</v>
      </c>
      <c r="J9025">
        <v>-4402999.4597854596</v>
      </c>
      <c r="K9025">
        <v>342.43215143712501</v>
      </c>
      <c r="L9025">
        <v>134912.66689584701</v>
      </c>
      <c r="M9025">
        <v>312287.31032136001</v>
      </c>
      <c r="Y9025" s="15">
        <f t="shared" si="929"/>
        <v>1</v>
      </c>
      <c r="Z9025" s="15">
        <f t="shared" si="930"/>
        <v>1</v>
      </c>
      <c r="AD9025" s="15">
        <f t="shared" si="927"/>
        <v>1</v>
      </c>
      <c r="AE9025" s="15">
        <f t="shared" si="928"/>
        <v>1</v>
      </c>
      <c r="AI9025" t="str">
        <f t="shared" si="925"/>
        <v/>
      </c>
      <c r="AJ9025" t="str">
        <f t="shared" si="926"/>
        <v/>
      </c>
      <c r="AL9025">
        <f t="shared" si="924"/>
        <v>0</v>
      </c>
    </row>
    <row r="9026" spans="1:38" x14ac:dyDescent="0.3">
      <c r="A9026">
        <v>9025</v>
      </c>
      <c r="B9026" t="s">
        <v>32</v>
      </c>
      <c r="C9026" t="s">
        <v>30</v>
      </c>
      <c r="D9026">
        <v>25</v>
      </c>
      <c r="E9026">
        <v>17604468728.174801</v>
      </c>
      <c r="F9026">
        <v>90836872.584131494</v>
      </c>
      <c r="G9026">
        <v>31093596653.897499</v>
      </c>
      <c r="H9026">
        <v>294046330.89270401</v>
      </c>
      <c r="I9026">
        <v>760990.11526046705</v>
      </c>
      <c r="J9026">
        <v>-4357296.3059921302</v>
      </c>
      <c r="K9026">
        <v>386.39967194851101</v>
      </c>
      <c r="L9026">
        <v>49815.670610698297</v>
      </c>
      <c r="M9026">
        <v>243772.337333362</v>
      </c>
      <c r="Y9026" s="15">
        <f t="shared" si="929"/>
        <v>1</v>
      </c>
      <c r="Z9026" s="15">
        <f t="shared" si="930"/>
        <v>1</v>
      </c>
      <c r="AD9026" s="15">
        <f t="shared" si="927"/>
        <v>1</v>
      </c>
      <c r="AE9026" s="15">
        <f t="shared" si="928"/>
        <v>1</v>
      </c>
      <c r="AI9026" t="str">
        <f t="shared" si="925"/>
        <v/>
      </c>
      <c r="AJ9026" t="str">
        <f t="shared" si="926"/>
        <v/>
      </c>
      <c r="AL9026">
        <f t="shared" ref="AL9026:AL9089" si="931">IF(H9026&lt;0,1,0)</f>
        <v>0</v>
      </c>
    </row>
    <row r="9027" spans="1:38" x14ac:dyDescent="0.3">
      <c r="A9027">
        <v>9026</v>
      </c>
      <c r="B9027" t="s">
        <v>32</v>
      </c>
      <c r="C9027" t="s">
        <v>30</v>
      </c>
      <c r="D9027">
        <v>26</v>
      </c>
      <c r="E9027">
        <v>18785114811.915798</v>
      </c>
      <c r="F9027">
        <v>87528761.796595201</v>
      </c>
      <c r="G9027">
        <v>31065455941.5126</v>
      </c>
      <c r="H9027">
        <v>459467293.09701502</v>
      </c>
      <c r="I9027">
        <v>816035.97733089305</v>
      </c>
      <c r="J9027">
        <v>-4945441.3258934002</v>
      </c>
      <c r="K9027">
        <v>563.047838405177</v>
      </c>
      <c r="L9027">
        <v>-295222.22477276099</v>
      </c>
      <c r="M9027">
        <v>7848.1939827811402</v>
      </c>
      <c r="Y9027" s="15">
        <f t="shared" si="929"/>
        <v>0</v>
      </c>
      <c r="Z9027" s="15">
        <f t="shared" si="930"/>
        <v>1</v>
      </c>
      <c r="AD9027" s="15">
        <f t="shared" si="927"/>
        <v>0</v>
      </c>
      <c r="AE9027" s="15">
        <f t="shared" si="928"/>
        <v>1</v>
      </c>
      <c r="AI9027" t="str">
        <f t="shared" si="925"/>
        <v/>
      </c>
      <c r="AJ9027" t="str">
        <f t="shared" si="926"/>
        <v/>
      </c>
      <c r="AL9027">
        <f t="shared" si="931"/>
        <v>0</v>
      </c>
    </row>
    <row r="9028" spans="1:38" x14ac:dyDescent="0.3">
      <c r="A9028">
        <v>9027</v>
      </c>
      <c r="B9028" t="s">
        <v>32</v>
      </c>
      <c r="C9028" t="s">
        <v>30</v>
      </c>
      <c r="D9028">
        <v>27</v>
      </c>
      <c r="E9028">
        <v>19204137941.664799</v>
      </c>
      <c r="F9028">
        <v>88132187.196616307</v>
      </c>
      <c r="G9028">
        <v>31088681873.2257</v>
      </c>
      <c r="H9028">
        <v>385781178.95490998</v>
      </c>
      <c r="I9028">
        <v>758231.16735555197</v>
      </c>
      <c r="J9028">
        <v>-4468072.3935775803</v>
      </c>
      <c r="K9028">
        <v>508.79098032910099</v>
      </c>
      <c r="L9028">
        <v>-174811.30546381799</v>
      </c>
      <c r="M9028">
        <v>79654.823486919297</v>
      </c>
      <c r="Y9028" s="15">
        <f t="shared" si="929"/>
        <v>0</v>
      </c>
      <c r="Z9028" s="15">
        <f t="shared" si="930"/>
        <v>1</v>
      </c>
      <c r="AD9028" s="15">
        <f t="shared" si="927"/>
        <v>0</v>
      </c>
      <c r="AE9028" s="15">
        <f t="shared" si="928"/>
        <v>1</v>
      </c>
      <c r="AI9028" t="str">
        <f t="shared" si="925"/>
        <v/>
      </c>
      <c r="AJ9028" t="str">
        <f t="shared" si="926"/>
        <v/>
      </c>
      <c r="AL9028">
        <f t="shared" si="931"/>
        <v>0</v>
      </c>
    </row>
    <row r="9029" spans="1:38" x14ac:dyDescent="0.3">
      <c r="A9029">
        <v>9028</v>
      </c>
      <c r="B9029" t="s">
        <v>32</v>
      </c>
      <c r="C9029" t="s">
        <v>30</v>
      </c>
      <c r="D9029">
        <v>28</v>
      </c>
      <c r="E9029">
        <v>23014584358.986599</v>
      </c>
      <c r="F9029">
        <v>91681749.481157199</v>
      </c>
      <c r="G9029">
        <v>31088478093.560299</v>
      </c>
      <c r="H9029">
        <v>284273477.23617601</v>
      </c>
      <c r="I9029">
        <v>792365.55496515299</v>
      </c>
      <c r="J9029">
        <v>-4450280.2858238202</v>
      </c>
      <c r="K9029">
        <v>358.76556654292898</v>
      </c>
      <c r="L9029">
        <v>104827.53438068301</v>
      </c>
      <c r="M9029">
        <v>292337.90363099298</v>
      </c>
      <c r="Y9029" s="15">
        <f t="shared" si="929"/>
        <v>1</v>
      </c>
      <c r="Z9029" s="15">
        <f t="shared" si="930"/>
        <v>1</v>
      </c>
      <c r="AD9029" s="15">
        <f t="shared" si="927"/>
        <v>1</v>
      </c>
      <c r="AE9029" s="15">
        <f t="shared" si="928"/>
        <v>1</v>
      </c>
      <c r="AI9029" t="str">
        <f t="shared" si="925"/>
        <v/>
      </c>
      <c r="AJ9029" t="str">
        <f t="shared" si="926"/>
        <v/>
      </c>
      <c r="AL9029">
        <f t="shared" si="931"/>
        <v>0</v>
      </c>
    </row>
    <row r="9030" spans="1:38" x14ac:dyDescent="0.3">
      <c r="A9030">
        <v>9029</v>
      </c>
      <c r="B9030" t="s">
        <v>32</v>
      </c>
      <c r="C9030" t="s">
        <v>30</v>
      </c>
      <c r="D9030">
        <v>29</v>
      </c>
      <c r="E9030">
        <v>14762782891.860901</v>
      </c>
      <c r="F9030">
        <v>86785696.334210902</v>
      </c>
      <c r="G9030">
        <v>31076206394.712799</v>
      </c>
      <c r="H9030">
        <v>375076928.276869</v>
      </c>
      <c r="I9030">
        <v>771947.82556763303</v>
      </c>
      <c r="J9030">
        <v>-4710900.06129074</v>
      </c>
      <c r="K9030">
        <v>485.883781071687</v>
      </c>
      <c r="L9030">
        <v>-135205.56539094099</v>
      </c>
      <c r="M9030">
        <v>112199.904870488</v>
      </c>
      <c r="Y9030" s="15">
        <f t="shared" si="929"/>
        <v>0</v>
      </c>
      <c r="Z9030" s="15">
        <f t="shared" si="930"/>
        <v>1</v>
      </c>
      <c r="AD9030" s="15">
        <f t="shared" si="927"/>
        <v>0</v>
      </c>
      <c r="AE9030" s="15">
        <f t="shared" si="928"/>
        <v>1</v>
      </c>
      <c r="AI9030" t="str">
        <f t="shared" si="925"/>
        <v/>
      </c>
      <c r="AJ9030" t="str">
        <f t="shared" si="926"/>
        <v/>
      </c>
      <c r="AL9030">
        <f t="shared" si="931"/>
        <v>0</v>
      </c>
    </row>
    <row r="9031" spans="1:38" x14ac:dyDescent="0.3">
      <c r="A9031">
        <v>9030</v>
      </c>
      <c r="B9031" t="s">
        <v>32</v>
      </c>
      <c r="C9031" t="s">
        <v>30</v>
      </c>
      <c r="D9031">
        <v>30</v>
      </c>
      <c r="E9031">
        <v>18454072443.653999</v>
      </c>
      <c r="F9031">
        <v>92266702.960387498</v>
      </c>
      <c r="G9031">
        <v>31087365187.687901</v>
      </c>
      <c r="H9031">
        <v>287135616.369156</v>
      </c>
      <c r="I9031">
        <v>802685.21349559701</v>
      </c>
      <c r="J9031">
        <v>-4443236.2628898602</v>
      </c>
      <c r="K9031">
        <v>357.71883117008599</v>
      </c>
      <c r="L9031">
        <v>108224.881715378</v>
      </c>
      <c r="M9031">
        <v>297623.15401907399</v>
      </c>
      <c r="Y9031" s="15">
        <f t="shared" si="929"/>
        <v>1</v>
      </c>
      <c r="Z9031" s="15">
        <f t="shared" si="930"/>
        <v>1</v>
      </c>
      <c r="AD9031" s="15">
        <f t="shared" si="927"/>
        <v>1</v>
      </c>
      <c r="AE9031" s="15">
        <f t="shared" si="928"/>
        <v>1</v>
      </c>
      <c r="AI9031" t="str">
        <f t="shared" si="925"/>
        <v/>
      </c>
      <c r="AJ9031" t="str">
        <f t="shared" si="926"/>
        <v/>
      </c>
      <c r="AL9031">
        <f t="shared" si="931"/>
        <v>0</v>
      </c>
    </row>
    <row r="9032" spans="1:38" x14ac:dyDescent="0.3">
      <c r="A9032">
        <v>9031</v>
      </c>
      <c r="B9032" t="s">
        <v>32</v>
      </c>
      <c r="C9032" t="s">
        <v>30</v>
      </c>
      <c r="D9032">
        <v>31</v>
      </c>
      <c r="E9032">
        <v>16247796765.0198</v>
      </c>
      <c r="F9032">
        <v>89613164.762852505</v>
      </c>
      <c r="G9032">
        <v>31088603435.110199</v>
      </c>
      <c r="H9032">
        <v>324799998.156277</v>
      </c>
      <c r="I9032">
        <v>767827.10464742803</v>
      </c>
      <c r="J9032">
        <v>-4418786.6375541696</v>
      </c>
      <c r="K9032">
        <v>423.01189446212499</v>
      </c>
      <c r="L9032">
        <v>-17727.530942712699</v>
      </c>
      <c r="M9032">
        <v>196514.64240005301</v>
      </c>
      <c r="Y9032" s="15">
        <f t="shared" si="929"/>
        <v>0</v>
      </c>
      <c r="Z9032" s="15">
        <f t="shared" si="930"/>
        <v>1</v>
      </c>
      <c r="AD9032" s="15">
        <f t="shared" si="927"/>
        <v>0</v>
      </c>
      <c r="AE9032" s="15">
        <f t="shared" si="928"/>
        <v>1</v>
      </c>
      <c r="AI9032" t="str">
        <f t="shared" si="925"/>
        <v/>
      </c>
      <c r="AJ9032" t="str">
        <f t="shared" si="926"/>
        <v/>
      </c>
      <c r="AL9032">
        <f t="shared" si="931"/>
        <v>0</v>
      </c>
    </row>
    <row r="9033" spans="1:38" x14ac:dyDescent="0.3">
      <c r="A9033">
        <v>9032</v>
      </c>
      <c r="B9033" t="s">
        <v>32</v>
      </c>
      <c r="C9033" t="s">
        <v>30</v>
      </c>
      <c r="D9033">
        <v>32</v>
      </c>
      <c r="E9033">
        <v>18719567449.832199</v>
      </c>
      <c r="F9033">
        <v>92086889.272914901</v>
      </c>
      <c r="G9033">
        <v>31093290119.466599</v>
      </c>
      <c r="H9033">
        <v>300469937.524158</v>
      </c>
      <c r="I9033">
        <v>778118.82933332003</v>
      </c>
      <c r="J9033">
        <v>-4359414.44079208</v>
      </c>
      <c r="K9033">
        <v>386.14916667881698</v>
      </c>
      <c r="L9033">
        <v>51408.381003777104</v>
      </c>
      <c r="M9033">
        <v>249602.13963910699</v>
      </c>
      <c r="Y9033" s="15">
        <f t="shared" si="929"/>
        <v>1</v>
      </c>
      <c r="Z9033" s="15">
        <f t="shared" si="930"/>
        <v>1</v>
      </c>
      <c r="AD9033" s="15">
        <f t="shared" si="927"/>
        <v>1</v>
      </c>
      <c r="AE9033" s="15">
        <f t="shared" si="928"/>
        <v>1</v>
      </c>
      <c r="AI9033" t="str">
        <f t="shared" si="925"/>
        <v/>
      </c>
      <c r="AJ9033" t="str">
        <f t="shared" si="926"/>
        <v/>
      </c>
      <c r="AL9033">
        <f t="shared" si="931"/>
        <v>0</v>
      </c>
    </row>
    <row r="9034" spans="1:38" x14ac:dyDescent="0.3">
      <c r="A9034">
        <v>9033</v>
      </c>
      <c r="B9034" t="s">
        <v>32</v>
      </c>
      <c r="C9034" t="s">
        <v>30</v>
      </c>
      <c r="D9034">
        <v>33</v>
      </c>
      <c r="E9034">
        <v>17194405443.930599</v>
      </c>
      <c r="F9034">
        <v>89840195.863546804</v>
      </c>
      <c r="G9034">
        <v>31087339046.2924</v>
      </c>
      <c r="H9034">
        <v>330117467.208202</v>
      </c>
      <c r="I9034">
        <v>772173.95019592298</v>
      </c>
      <c r="J9034">
        <v>-4453311.4503784198</v>
      </c>
      <c r="K9034">
        <v>427.51696962121298</v>
      </c>
      <c r="L9034">
        <v>-26241.407337132499</v>
      </c>
      <c r="M9034">
        <v>191508.23562642801</v>
      </c>
      <c r="Y9034" s="15">
        <f t="shared" si="929"/>
        <v>0</v>
      </c>
      <c r="Z9034" s="15">
        <f t="shared" si="930"/>
        <v>1</v>
      </c>
      <c r="AD9034" s="15">
        <f t="shared" si="927"/>
        <v>0</v>
      </c>
      <c r="AE9034" s="15">
        <f t="shared" si="928"/>
        <v>1</v>
      </c>
      <c r="AI9034" t="str">
        <f t="shared" si="925"/>
        <v/>
      </c>
      <c r="AJ9034" t="str">
        <f t="shared" si="926"/>
        <v/>
      </c>
      <c r="AL9034">
        <f t="shared" si="931"/>
        <v>0</v>
      </c>
    </row>
    <row r="9035" spans="1:38" x14ac:dyDescent="0.3">
      <c r="A9035">
        <v>9034</v>
      </c>
      <c r="B9035" t="s">
        <v>32</v>
      </c>
      <c r="C9035" t="s">
        <v>30</v>
      </c>
      <c r="D9035">
        <v>34</v>
      </c>
      <c r="E9035">
        <v>16337554486.3211</v>
      </c>
      <c r="F9035">
        <v>90732717.895266503</v>
      </c>
      <c r="G9035">
        <v>31086946659.806</v>
      </c>
      <c r="H9035">
        <v>282860775.350752</v>
      </c>
      <c r="I9035">
        <v>773516.81692688202</v>
      </c>
      <c r="J9035">
        <v>-4424904.6281318702</v>
      </c>
      <c r="K9035">
        <v>365.68148120493902</v>
      </c>
      <c r="L9035">
        <v>89395.528242353204</v>
      </c>
      <c r="M9035">
        <v>275974.06151995203</v>
      </c>
      <c r="Y9035" s="15">
        <f t="shared" si="929"/>
        <v>1</v>
      </c>
      <c r="Z9035" s="15">
        <f t="shared" si="930"/>
        <v>1</v>
      </c>
      <c r="AD9035" s="15">
        <f t="shared" si="927"/>
        <v>1</v>
      </c>
      <c r="AE9035" s="15">
        <f t="shared" si="928"/>
        <v>1</v>
      </c>
      <c r="AI9035" t="str">
        <f t="shared" ref="AI9035:AI9098" si="932">IF(Y9035&lt;&gt;AD9035,"ERROR!","")</f>
        <v/>
      </c>
      <c r="AJ9035" t="str">
        <f t="shared" ref="AJ9035:AJ9098" si="933">IF(Z9035&lt;&gt;AE9035,"ERROR!","")</f>
        <v/>
      </c>
      <c r="AL9035">
        <f t="shared" si="931"/>
        <v>0</v>
      </c>
    </row>
    <row r="9036" spans="1:38" x14ac:dyDescent="0.3">
      <c r="A9036">
        <v>9035</v>
      </c>
      <c r="B9036" t="s">
        <v>32</v>
      </c>
      <c r="C9036" t="s">
        <v>30</v>
      </c>
      <c r="D9036">
        <v>35</v>
      </c>
      <c r="E9036">
        <v>16595985688.8153</v>
      </c>
      <c r="F9036">
        <v>90005166.701102093</v>
      </c>
      <c r="G9036">
        <v>31089828348.560501</v>
      </c>
      <c r="H9036">
        <v>420295028.89735401</v>
      </c>
      <c r="I9036">
        <v>781678.16474977101</v>
      </c>
      <c r="J9036">
        <v>-4439581.4968528701</v>
      </c>
      <c r="K9036">
        <v>537.68295936972697</v>
      </c>
      <c r="L9036">
        <v>-234838.79996693</v>
      </c>
      <c r="M9036">
        <v>42393.099501261298</v>
      </c>
      <c r="Y9036" s="15">
        <f t="shared" si="929"/>
        <v>0</v>
      </c>
      <c r="Z9036" s="15">
        <f t="shared" si="930"/>
        <v>1</v>
      </c>
      <c r="AD9036" s="15">
        <f t="shared" si="927"/>
        <v>0</v>
      </c>
      <c r="AE9036" s="15">
        <f t="shared" si="928"/>
        <v>1</v>
      </c>
      <c r="AI9036" t="str">
        <f t="shared" si="932"/>
        <v/>
      </c>
      <c r="AJ9036" t="str">
        <f t="shared" si="933"/>
        <v/>
      </c>
      <c r="AL9036">
        <f t="shared" si="931"/>
        <v>0</v>
      </c>
    </row>
    <row r="9037" spans="1:38" x14ac:dyDescent="0.3">
      <c r="A9037">
        <v>9036</v>
      </c>
      <c r="B9037" t="s">
        <v>32</v>
      </c>
      <c r="C9037" t="s">
        <v>30</v>
      </c>
      <c r="D9037">
        <v>36</v>
      </c>
      <c r="E9037">
        <v>21838819179.711201</v>
      </c>
      <c r="F9037">
        <v>92067791.656884804</v>
      </c>
      <c r="G9037">
        <v>31084447805.162498</v>
      </c>
      <c r="H9037">
        <v>444170902.29498303</v>
      </c>
      <c r="I9037">
        <v>805948.59037256194</v>
      </c>
      <c r="J9037">
        <v>-4440608.8913001996</v>
      </c>
      <c r="K9037">
        <v>551.11567611236603</v>
      </c>
      <c r="L9037">
        <v>-268314.07364443998</v>
      </c>
      <c r="M9037">
        <v>24666.652905651699</v>
      </c>
      <c r="Y9037" s="15">
        <f t="shared" si="929"/>
        <v>0</v>
      </c>
      <c r="Z9037" s="15">
        <f t="shared" si="930"/>
        <v>1</v>
      </c>
      <c r="AD9037" s="15">
        <f t="shared" si="927"/>
        <v>0</v>
      </c>
      <c r="AE9037" s="15">
        <f t="shared" si="928"/>
        <v>1</v>
      </c>
      <c r="AI9037" t="str">
        <f t="shared" si="932"/>
        <v/>
      </c>
      <c r="AJ9037" t="str">
        <f t="shared" si="933"/>
        <v/>
      </c>
      <c r="AL9037">
        <f t="shared" si="931"/>
        <v>0</v>
      </c>
    </row>
    <row r="9038" spans="1:38" x14ac:dyDescent="0.3">
      <c r="A9038">
        <v>9037</v>
      </c>
      <c r="B9038" t="s">
        <v>32</v>
      </c>
      <c r="C9038" t="s">
        <v>30</v>
      </c>
      <c r="D9038">
        <v>37</v>
      </c>
      <c r="E9038">
        <v>17529210365.298</v>
      </c>
      <c r="F9038">
        <v>90102171.150989801</v>
      </c>
      <c r="G9038">
        <v>31088479242.919701</v>
      </c>
      <c r="H9038">
        <v>348163243.17143601</v>
      </c>
      <c r="I9038">
        <v>773731.57550491404</v>
      </c>
      <c r="J9038">
        <v>-4439676.1988639804</v>
      </c>
      <c r="K9038">
        <v>449.979365187773</v>
      </c>
      <c r="L9038">
        <v>-68328.926859450905</v>
      </c>
      <c r="M9038">
        <v>161323.93742173901</v>
      </c>
      <c r="Y9038" s="15">
        <f t="shared" si="929"/>
        <v>0</v>
      </c>
      <c r="Z9038" s="15">
        <f t="shared" si="930"/>
        <v>1</v>
      </c>
      <c r="AD9038" s="15">
        <f t="shared" si="927"/>
        <v>0</v>
      </c>
      <c r="AE9038" s="15">
        <f t="shared" si="928"/>
        <v>1</v>
      </c>
      <c r="AI9038" t="str">
        <f t="shared" si="932"/>
        <v/>
      </c>
      <c r="AJ9038" t="str">
        <f t="shared" si="933"/>
        <v/>
      </c>
      <c r="AL9038">
        <f t="shared" si="931"/>
        <v>0</v>
      </c>
    </row>
    <row r="9039" spans="1:38" x14ac:dyDescent="0.3">
      <c r="A9039">
        <v>9038</v>
      </c>
      <c r="B9039" t="s">
        <v>32</v>
      </c>
      <c r="C9039" t="s">
        <v>30</v>
      </c>
      <c r="D9039">
        <v>38</v>
      </c>
      <c r="E9039">
        <v>19700918340.6241</v>
      </c>
      <c r="F9039">
        <v>91046356.678104207</v>
      </c>
      <c r="G9039">
        <v>31091960572.165001</v>
      </c>
      <c r="H9039">
        <v>342342526.69673502</v>
      </c>
      <c r="I9039">
        <v>765451.96818378603</v>
      </c>
      <c r="J9039">
        <v>-4329191.8276824998</v>
      </c>
      <c r="K9039">
        <v>447.24233645779702</v>
      </c>
      <c r="L9039">
        <v>-62530.668308926201</v>
      </c>
      <c r="M9039">
        <v>163282.778007268</v>
      </c>
      <c r="Y9039" s="15">
        <f t="shared" si="929"/>
        <v>0</v>
      </c>
      <c r="Z9039" s="15">
        <f t="shared" si="930"/>
        <v>1</v>
      </c>
      <c r="AD9039" s="15">
        <f t="shared" si="927"/>
        <v>0</v>
      </c>
      <c r="AE9039" s="15">
        <f t="shared" si="928"/>
        <v>1</v>
      </c>
      <c r="AI9039" t="str">
        <f t="shared" si="932"/>
        <v/>
      </c>
      <c r="AJ9039" t="str">
        <f t="shared" si="933"/>
        <v/>
      </c>
      <c r="AL9039">
        <f t="shared" si="931"/>
        <v>0</v>
      </c>
    </row>
    <row r="9040" spans="1:38" x14ac:dyDescent="0.3">
      <c r="A9040">
        <v>9039</v>
      </c>
      <c r="B9040" t="s">
        <v>32</v>
      </c>
      <c r="C9040" t="s">
        <v>30</v>
      </c>
      <c r="D9040">
        <v>39</v>
      </c>
      <c r="E9040">
        <v>18898893987.787899</v>
      </c>
      <c r="F9040">
        <v>88575806.569179103</v>
      </c>
      <c r="G9040">
        <v>31084327578.827099</v>
      </c>
      <c r="H9040">
        <v>206685809.15554401</v>
      </c>
      <c r="I9040">
        <v>766798.70263847697</v>
      </c>
      <c r="J9040">
        <v>-4442083.0069770804</v>
      </c>
      <c r="K9040">
        <v>269.54376480340801</v>
      </c>
      <c r="L9040">
        <v>266912.62993377098</v>
      </c>
      <c r="M9040">
        <v>403245.19521687302</v>
      </c>
      <c r="Y9040" s="15">
        <f t="shared" si="929"/>
        <v>1</v>
      </c>
      <c r="Z9040" s="15">
        <f t="shared" si="930"/>
        <v>1</v>
      </c>
      <c r="AD9040" s="15">
        <f t="shared" si="927"/>
        <v>1</v>
      </c>
      <c r="AE9040" s="15">
        <f t="shared" si="928"/>
        <v>1</v>
      </c>
      <c r="AI9040" t="str">
        <f t="shared" si="932"/>
        <v/>
      </c>
      <c r="AJ9040" t="str">
        <f t="shared" si="933"/>
        <v/>
      </c>
      <c r="AL9040">
        <f t="shared" si="931"/>
        <v>0</v>
      </c>
    </row>
    <row r="9041" spans="1:38" x14ac:dyDescent="0.3">
      <c r="A9041">
        <v>9040</v>
      </c>
      <c r="B9041" t="s">
        <v>32</v>
      </c>
      <c r="C9041" t="s">
        <v>30</v>
      </c>
      <c r="D9041">
        <v>40</v>
      </c>
      <c r="E9041">
        <v>16155570029.106501</v>
      </c>
      <c r="F9041">
        <v>91790340.493242607</v>
      </c>
      <c r="G9041">
        <v>31095289632.8186</v>
      </c>
      <c r="H9041">
        <v>289525693.451105</v>
      </c>
      <c r="I9041">
        <v>777746.90666465496</v>
      </c>
      <c r="J9041">
        <v>-4388306.7577590896</v>
      </c>
      <c r="K9041">
        <v>372.26209576676803</v>
      </c>
      <c r="L9041">
        <v>77505.983314851299</v>
      </c>
      <c r="M9041">
        <v>268480.78059207002</v>
      </c>
      <c r="Y9041" s="15">
        <f t="shared" si="929"/>
        <v>1</v>
      </c>
      <c r="Z9041" s="15">
        <f t="shared" si="930"/>
        <v>1</v>
      </c>
      <c r="AD9041" s="15">
        <f t="shared" si="927"/>
        <v>1</v>
      </c>
      <c r="AE9041" s="15">
        <f t="shared" si="928"/>
        <v>1</v>
      </c>
      <c r="AI9041" t="str">
        <f t="shared" si="932"/>
        <v/>
      </c>
      <c r="AJ9041" t="str">
        <f t="shared" si="933"/>
        <v/>
      </c>
      <c r="AL9041">
        <f t="shared" si="931"/>
        <v>0</v>
      </c>
    </row>
    <row r="9042" spans="1:38" x14ac:dyDescent="0.3">
      <c r="A9042">
        <v>9041</v>
      </c>
      <c r="B9042" t="s">
        <v>32</v>
      </c>
      <c r="C9042" t="s">
        <v>30</v>
      </c>
      <c r="D9042">
        <v>41</v>
      </c>
      <c r="E9042">
        <v>18225175033.882198</v>
      </c>
      <c r="F9042">
        <v>90030351.878914207</v>
      </c>
      <c r="G9042">
        <v>31093497198.533401</v>
      </c>
      <c r="H9042">
        <v>262858969.776501</v>
      </c>
      <c r="I9042">
        <v>773879.119567513</v>
      </c>
      <c r="J9042">
        <v>-4351087.9966278104</v>
      </c>
      <c r="K9042">
        <v>339.66411953768801</v>
      </c>
      <c r="L9042">
        <v>138133.788944</v>
      </c>
      <c r="M9042">
        <v>311518.87911404902</v>
      </c>
      <c r="Y9042" s="15">
        <f t="shared" si="929"/>
        <v>1</v>
      </c>
      <c r="Z9042" s="15">
        <f t="shared" si="930"/>
        <v>1</v>
      </c>
      <c r="AD9042" s="15">
        <f t="shared" si="927"/>
        <v>1</v>
      </c>
      <c r="AE9042" s="15">
        <f t="shared" si="928"/>
        <v>1</v>
      </c>
      <c r="AI9042" t="str">
        <f t="shared" si="932"/>
        <v/>
      </c>
      <c r="AJ9042" t="str">
        <f t="shared" si="933"/>
        <v/>
      </c>
      <c r="AL9042">
        <f t="shared" si="931"/>
        <v>0</v>
      </c>
    </row>
    <row r="9043" spans="1:38" x14ac:dyDescent="0.3">
      <c r="A9043">
        <v>9042</v>
      </c>
      <c r="B9043" t="s">
        <v>32</v>
      </c>
      <c r="C9043" t="s">
        <v>30</v>
      </c>
      <c r="D9043">
        <v>42</v>
      </c>
      <c r="E9043">
        <v>19301654949.036999</v>
      </c>
      <c r="F9043">
        <v>88360823.866932198</v>
      </c>
      <c r="G9043">
        <v>31086647682.652901</v>
      </c>
      <c r="H9043">
        <v>280452070.85961199</v>
      </c>
      <c r="I9043">
        <v>755824.13763915002</v>
      </c>
      <c r="J9043">
        <v>-4457474.9416198703</v>
      </c>
      <c r="K9043">
        <v>371.05466323901197</v>
      </c>
      <c r="L9043">
        <v>77528.492395271096</v>
      </c>
      <c r="M9043">
        <v>262518.21382542001</v>
      </c>
      <c r="Y9043" s="15">
        <f t="shared" si="929"/>
        <v>1</v>
      </c>
      <c r="Z9043" s="15">
        <f t="shared" si="930"/>
        <v>1</v>
      </c>
      <c r="AD9043" s="15">
        <f t="shared" si="927"/>
        <v>1</v>
      </c>
      <c r="AE9043" s="15">
        <f t="shared" si="928"/>
        <v>1</v>
      </c>
      <c r="AI9043" t="str">
        <f t="shared" si="932"/>
        <v/>
      </c>
      <c r="AJ9043" t="str">
        <f t="shared" si="933"/>
        <v/>
      </c>
      <c r="AL9043">
        <f t="shared" si="931"/>
        <v>0</v>
      </c>
    </row>
    <row r="9044" spans="1:38" x14ac:dyDescent="0.3">
      <c r="A9044">
        <v>9043</v>
      </c>
      <c r="B9044" t="s">
        <v>32</v>
      </c>
      <c r="C9044" t="s">
        <v>30</v>
      </c>
      <c r="D9044">
        <v>43</v>
      </c>
      <c r="E9044">
        <v>11544209939.5334</v>
      </c>
      <c r="F9044">
        <v>88895366.041643694</v>
      </c>
      <c r="G9044">
        <v>31089025664.185799</v>
      </c>
      <c r="H9044">
        <v>265748697.587111</v>
      </c>
      <c r="I9044">
        <v>769342.47712600196</v>
      </c>
      <c r="J9044">
        <v>-4493927.1040306101</v>
      </c>
      <c r="K9044">
        <v>345.42314442308702</v>
      </c>
      <c r="L9044">
        <v>126608.109895025</v>
      </c>
      <c r="M9044">
        <v>301899.30095801898</v>
      </c>
      <c r="Y9044" s="15">
        <f t="shared" si="929"/>
        <v>1</v>
      </c>
      <c r="Z9044" s="15">
        <f t="shared" si="930"/>
        <v>1</v>
      </c>
      <c r="AD9044" s="15">
        <f t="shared" si="927"/>
        <v>1</v>
      </c>
      <c r="AE9044" s="15">
        <f t="shared" si="928"/>
        <v>1</v>
      </c>
      <c r="AI9044" t="str">
        <f t="shared" si="932"/>
        <v/>
      </c>
      <c r="AJ9044" t="str">
        <f t="shared" si="933"/>
        <v/>
      </c>
      <c r="AL9044">
        <f t="shared" si="931"/>
        <v>0</v>
      </c>
    </row>
    <row r="9045" spans="1:38" x14ac:dyDescent="0.3">
      <c r="A9045">
        <v>9044</v>
      </c>
      <c r="B9045" t="s">
        <v>32</v>
      </c>
      <c r="C9045" t="s">
        <v>30</v>
      </c>
      <c r="D9045">
        <v>44</v>
      </c>
      <c r="E9045">
        <v>17047154470.701099</v>
      </c>
      <c r="F9045">
        <v>91246963.437524498</v>
      </c>
      <c r="G9045">
        <v>31092782278.2962</v>
      </c>
      <c r="H9045">
        <v>294443109.25826597</v>
      </c>
      <c r="I9045">
        <v>761467.74632626795</v>
      </c>
      <c r="J9045">
        <v>-4340223.1598815899</v>
      </c>
      <c r="K9045">
        <v>386.67837302212598</v>
      </c>
      <c r="L9045">
        <v>49333.661632968302</v>
      </c>
      <c r="M9045">
        <v>243552.048367504</v>
      </c>
      <c r="Y9045" s="15">
        <f t="shared" si="929"/>
        <v>1</v>
      </c>
      <c r="Z9045" s="15">
        <f t="shared" si="930"/>
        <v>1</v>
      </c>
      <c r="AD9045" s="15">
        <f t="shared" si="927"/>
        <v>1</v>
      </c>
      <c r="AE9045" s="15">
        <f t="shared" si="928"/>
        <v>1</v>
      </c>
      <c r="AI9045" t="str">
        <f t="shared" si="932"/>
        <v/>
      </c>
      <c r="AJ9045" t="str">
        <f t="shared" si="933"/>
        <v/>
      </c>
      <c r="AL9045">
        <f t="shared" si="931"/>
        <v>0</v>
      </c>
    </row>
    <row r="9046" spans="1:38" x14ac:dyDescent="0.3">
      <c r="A9046">
        <v>9045</v>
      </c>
      <c r="B9046" t="s">
        <v>32</v>
      </c>
      <c r="C9046" t="s">
        <v>30</v>
      </c>
      <c r="D9046">
        <v>45</v>
      </c>
      <c r="E9046">
        <v>20307911775.455502</v>
      </c>
      <c r="F9046">
        <v>91788591.150729299</v>
      </c>
      <c r="G9046">
        <v>31084136899.594002</v>
      </c>
      <c r="H9046">
        <v>274097703.89235699</v>
      </c>
      <c r="I9046">
        <v>798891.41484844696</v>
      </c>
      <c r="J9046">
        <v>-4496928.3923873901</v>
      </c>
      <c r="K9046">
        <v>343.09757095631602</v>
      </c>
      <c r="L9046">
        <v>135964.311647989</v>
      </c>
      <c r="M9046">
        <v>316762.61252084101</v>
      </c>
      <c r="Y9046" s="15">
        <f t="shared" si="929"/>
        <v>1</v>
      </c>
      <c r="Z9046" s="15">
        <f t="shared" si="930"/>
        <v>1</v>
      </c>
      <c r="AD9046" s="15">
        <f t="shared" si="927"/>
        <v>1</v>
      </c>
      <c r="AE9046" s="15">
        <f t="shared" si="928"/>
        <v>1</v>
      </c>
      <c r="AI9046" t="str">
        <f t="shared" si="932"/>
        <v/>
      </c>
      <c r="AJ9046" t="str">
        <f t="shared" si="933"/>
        <v/>
      </c>
      <c r="AL9046">
        <f t="shared" si="931"/>
        <v>0</v>
      </c>
    </row>
    <row r="9047" spans="1:38" x14ac:dyDescent="0.3">
      <c r="A9047">
        <v>9046</v>
      </c>
      <c r="B9047" t="s">
        <v>32</v>
      </c>
      <c r="C9047" t="s">
        <v>30</v>
      </c>
      <c r="D9047">
        <v>46</v>
      </c>
      <c r="E9047">
        <v>22209996548.797901</v>
      </c>
      <c r="F9047">
        <v>89078236.074287802</v>
      </c>
      <c r="G9047">
        <v>31098010823.654701</v>
      </c>
      <c r="H9047">
        <v>348695525.02210999</v>
      </c>
      <c r="I9047">
        <v>738809.11108459497</v>
      </c>
      <c r="J9047">
        <v>-4250113.7149696397</v>
      </c>
      <c r="K9047">
        <v>471.96971422051598</v>
      </c>
      <c r="L9047">
        <v>-104538.757282266</v>
      </c>
      <c r="M9047">
        <v>125465.206817787</v>
      </c>
      <c r="Y9047" s="15">
        <f t="shared" si="929"/>
        <v>0</v>
      </c>
      <c r="Z9047" s="15">
        <f t="shared" si="930"/>
        <v>1</v>
      </c>
      <c r="AD9047" s="15">
        <f t="shared" si="927"/>
        <v>0</v>
      </c>
      <c r="AE9047" s="15">
        <f t="shared" si="928"/>
        <v>1</v>
      </c>
      <c r="AI9047" t="str">
        <f t="shared" si="932"/>
        <v/>
      </c>
      <c r="AJ9047" t="str">
        <f t="shared" si="933"/>
        <v/>
      </c>
      <c r="AL9047">
        <f t="shared" si="931"/>
        <v>0</v>
      </c>
    </row>
    <row r="9048" spans="1:38" x14ac:dyDescent="0.3">
      <c r="A9048">
        <v>9047</v>
      </c>
      <c r="B9048" t="s">
        <v>32</v>
      </c>
      <c r="C9048" t="s">
        <v>30</v>
      </c>
      <c r="D9048">
        <v>47</v>
      </c>
      <c r="E9048">
        <v>10649173331.4182</v>
      </c>
      <c r="F9048">
        <v>88867786.954237401</v>
      </c>
      <c r="G9048">
        <v>31098257206.5592</v>
      </c>
      <c r="H9048">
        <v>333518657.54897898</v>
      </c>
      <c r="I9048">
        <v>734269.33814767003</v>
      </c>
      <c r="J9048">
        <v>-4250667.0863151597</v>
      </c>
      <c r="K9048">
        <v>454.21841853064598</v>
      </c>
      <c r="L9048">
        <v>-72372.068812380705</v>
      </c>
      <c r="M9048">
        <v>147621.042176724</v>
      </c>
      <c r="Y9048" s="15">
        <f t="shared" si="929"/>
        <v>0</v>
      </c>
      <c r="Z9048" s="15">
        <f t="shared" si="930"/>
        <v>1</v>
      </c>
      <c r="AD9048" s="15">
        <f t="shared" si="927"/>
        <v>0</v>
      </c>
      <c r="AE9048" s="15">
        <f t="shared" si="928"/>
        <v>1</v>
      </c>
      <c r="AI9048" t="str">
        <f t="shared" si="932"/>
        <v/>
      </c>
      <c r="AJ9048" t="str">
        <f t="shared" si="933"/>
        <v/>
      </c>
      <c r="AL9048">
        <f t="shared" si="931"/>
        <v>0</v>
      </c>
    </row>
    <row r="9049" spans="1:38" x14ac:dyDescent="0.3">
      <c r="A9049">
        <v>9048</v>
      </c>
      <c r="B9049" t="s">
        <v>32</v>
      </c>
      <c r="C9049" t="s">
        <v>30</v>
      </c>
      <c r="D9049">
        <v>48</v>
      </c>
      <c r="E9049">
        <v>31625297726.662701</v>
      </c>
      <c r="F9049">
        <v>91242524.334882304</v>
      </c>
      <c r="G9049">
        <v>31091798762.094398</v>
      </c>
      <c r="H9049">
        <v>401084743.63294601</v>
      </c>
      <c r="I9049">
        <v>788301.43477606797</v>
      </c>
      <c r="J9049">
        <v>-4384064.0520744296</v>
      </c>
      <c r="K9049">
        <v>508.79616088340902</v>
      </c>
      <c r="L9049">
        <v>-181753.926719799</v>
      </c>
      <c r="M9049">
        <v>82806.626415437306</v>
      </c>
      <c r="Y9049" s="15">
        <f t="shared" si="929"/>
        <v>0</v>
      </c>
      <c r="Z9049" s="15">
        <f t="shared" si="930"/>
        <v>1</v>
      </c>
      <c r="AD9049" s="15">
        <f t="shared" si="927"/>
        <v>0</v>
      </c>
      <c r="AE9049" s="15">
        <f t="shared" si="928"/>
        <v>1</v>
      </c>
      <c r="AI9049" t="str">
        <f t="shared" si="932"/>
        <v/>
      </c>
      <c r="AJ9049" t="str">
        <f t="shared" si="933"/>
        <v/>
      </c>
      <c r="AL9049">
        <f t="shared" si="931"/>
        <v>0</v>
      </c>
    </row>
    <row r="9050" spans="1:38" x14ac:dyDescent="0.3">
      <c r="A9050">
        <v>9049</v>
      </c>
      <c r="B9050" t="s">
        <v>32</v>
      </c>
      <c r="C9050" t="s">
        <v>30</v>
      </c>
      <c r="D9050">
        <v>49</v>
      </c>
      <c r="E9050">
        <v>17930052951.117599</v>
      </c>
      <c r="F9050">
        <v>89252545.203667596</v>
      </c>
      <c r="G9050">
        <v>31088027235.910702</v>
      </c>
      <c r="H9050">
        <v>360149258.55813998</v>
      </c>
      <c r="I9050">
        <v>767055.55702628195</v>
      </c>
      <c r="J9050">
        <v>-4468053.3733596802</v>
      </c>
      <c r="K9050">
        <v>469.52173836581699</v>
      </c>
      <c r="L9050">
        <v>-103994.07711988001</v>
      </c>
      <c r="M9050">
        <v>133564.91401089201</v>
      </c>
      <c r="Y9050" s="15">
        <f t="shared" si="929"/>
        <v>0</v>
      </c>
      <c r="Z9050" s="15">
        <f t="shared" si="930"/>
        <v>1</v>
      </c>
      <c r="AD9050" s="15">
        <f t="shared" si="927"/>
        <v>0</v>
      </c>
      <c r="AE9050" s="15">
        <f t="shared" si="928"/>
        <v>1</v>
      </c>
      <c r="AI9050" t="str">
        <f t="shared" si="932"/>
        <v/>
      </c>
      <c r="AJ9050" t="str">
        <f t="shared" si="933"/>
        <v/>
      </c>
      <c r="AL9050">
        <f t="shared" si="931"/>
        <v>0</v>
      </c>
    </row>
    <row r="9051" spans="1:38" x14ac:dyDescent="0.3">
      <c r="A9051">
        <v>9050</v>
      </c>
      <c r="B9051" t="s">
        <v>32</v>
      </c>
      <c r="C9051" t="s">
        <v>30</v>
      </c>
      <c r="D9051">
        <v>50</v>
      </c>
      <c r="E9051">
        <v>20186295232.373299</v>
      </c>
      <c r="F9051">
        <v>91681234.253647506</v>
      </c>
      <c r="G9051">
        <v>31092488381.717999</v>
      </c>
      <c r="H9051">
        <v>359908075.76183701</v>
      </c>
      <c r="I9051">
        <v>770108.71163938905</v>
      </c>
      <c r="J9051">
        <v>-4344944.2770271301</v>
      </c>
      <c r="K9051">
        <v>467.34710349617097</v>
      </c>
      <c r="L9051">
        <v>-100357.602726182</v>
      </c>
      <c r="M9051">
        <v>137042.301191701</v>
      </c>
      <c r="Y9051" s="15">
        <f t="shared" si="929"/>
        <v>0</v>
      </c>
      <c r="Z9051" s="15">
        <f t="shared" si="930"/>
        <v>1</v>
      </c>
      <c r="AD9051" s="15">
        <f t="shared" si="927"/>
        <v>0</v>
      </c>
      <c r="AE9051" s="15">
        <f t="shared" si="928"/>
        <v>1</v>
      </c>
      <c r="AI9051" t="str">
        <f t="shared" si="932"/>
        <v/>
      </c>
      <c r="AJ9051" t="str">
        <f t="shared" si="933"/>
        <v/>
      </c>
      <c r="AL9051">
        <f t="shared" si="931"/>
        <v>0</v>
      </c>
    </row>
    <row r="9052" spans="1:38" x14ac:dyDescent="0.3">
      <c r="A9052">
        <v>9051</v>
      </c>
      <c r="B9052" t="s">
        <v>32</v>
      </c>
      <c r="C9052" t="s">
        <v>30</v>
      </c>
      <c r="D9052">
        <v>51</v>
      </c>
      <c r="E9052">
        <v>23035341535.958801</v>
      </c>
      <c r="F9052">
        <v>92913983.100728601</v>
      </c>
      <c r="G9052">
        <v>31070103255.315701</v>
      </c>
      <c r="H9052">
        <v>321607332.22753501</v>
      </c>
      <c r="I9052">
        <v>834976.15634401096</v>
      </c>
      <c r="J9052">
        <v>-4702530.9826545697</v>
      </c>
      <c r="K9052">
        <v>385.16948033068502</v>
      </c>
      <c r="L9052">
        <v>57143.237300823697</v>
      </c>
      <c r="M9052">
        <v>269279.48794896598</v>
      </c>
      <c r="Y9052" s="15">
        <f t="shared" si="929"/>
        <v>1</v>
      </c>
      <c r="Z9052" s="15">
        <f t="shared" si="930"/>
        <v>1</v>
      </c>
      <c r="AD9052" s="15">
        <f t="shared" si="927"/>
        <v>1</v>
      </c>
      <c r="AE9052" s="15">
        <f t="shared" si="928"/>
        <v>1</v>
      </c>
      <c r="AI9052" t="str">
        <f t="shared" si="932"/>
        <v/>
      </c>
      <c r="AJ9052" t="str">
        <f t="shared" si="933"/>
        <v/>
      </c>
      <c r="AL9052">
        <f t="shared" si="931"/>
        <v>0</v>
      </c>
    </row>
    <row r="9053" spans="1:38" x14ac:dyDescent="0.3">
      <c r="A9053">
        <v>9052</v>
      </c>
      <c r="B9053" t="s">
        <v>32</v>
      </c>
      <c r="C9053" t="s">
        <v>30</v>
      </c>
      <c r="D9053">
        <v>52</v>
      </c>
      <c r="E9053">
        <v>18302630396.329498</v>
      </c>
      <c r="F9053">
        <v>90856762.836467803</v>
      </c>
      <c r="G9053">
        <v>31087221484.770401</v>
      </c>
      <c r="H9053">
        <v>380165437.423931</v>
      </c>
      <c r="I9053">
        <v>772439.11267355096</v>
      </c>
      <c r="J9053">
        <v>-4418080.9676246597</v>
      </c>
      <c r="K9053">
        <v>492.16233511028503</v>
      </c>
      <c r="L9053">
        <v>-147021.242482709</v>
      </c>
      <c r="M9053">
        <v>103740.67255990799</v>
      </c>
      <c r="Y9053" s="15">
        <f t="shared" si="929"/>
        <v>0</v>
      </c>
      <c r="Z9053" s="15">
        <f t="shared" si="930"/>
        <v>1</v>
      </c>
      <c r="AD9053" s="15">
        <f t="shared" si="927"/>
        <v>0</v>
      </c>
      <c r="AE9053" s="15">
        <f t="shared" si="928"/>
        <v>1</v>
      </c>
      <c r="AI9053" t="str">
        <f t="shared" si="932"/>
        <v/>
      </c>
      <c r="AJ9053" t="str">
        <f t="shared" si="933"/>
        <v/>
      </c>
      <c r="AL9053">
        <f t="shared" si="931"/>
        <v>0</v>
      </c>
    </row>
    <row r="9054" spans="1:38" x14ac:dyDescent="0.3">
      <c r="A9054">
        <v>9053</v>
      </c>
      <c r="B9054" t="s">
        <v>32</v>
      </c>
      <c r="C9054" t="s">
        <v>30</v>
      </c>
      <c r="D9054">
        <v>53</v>
      </c>
      <c r="E9054">
        <v>19998798624.898399</v>
      </c>
      <c r="F9054">
        <v>92013017.827514902</v>
      </c>
      <c r="G9054">
        <v>31089285265.0047</v>
      </c>
      <c r="H9054">
        <v>342900987.419842</v>
      </c>
      <c r="I9054">
        <v>786626.41608959401</v>
      </c>
      <c r="J9054">
        <v>-4395423.8659477197</v>
      </c>
      <c r="K9054">
        <v>435.91338964236701</v>
      </c>
      <c r="L9054">
        <v>-42706.902091299402</v>
      </c>
      <c r="M9054">
        <v>183474.91195803499</v>
      </c>
      <c r="Y9054" s="15">
        <f t="shared" si="929"/>
        <v>0</v>
      </c>
      <c r="Z9054" s="15">
        <f t="shared" si="930"/>
        <v>1</v>
      </c>
      <c r="AD9054" s="15">
        <f t="shared" si="927"/>
        <v>0</v>
      </c>
      <c r="AE9054" s="15">
        <f t="shared" si="928"/>
        <v>1</v>
      </c>
      <c r="AI9054" t="str">
        <f t="shared" si="932"/>
        <v/>
      </c>
      <c r="AJ9054" t="str">
        <f t="shared" si="933"/>
        <v/>
      </c>
      <c r="AL9054">
        <f t="shared" si="931"/>
        <v>0</v>
      </c>
    </row>
    <row r="9055" spans="1:38" x14ac:dyDescent="0.3">
      <c r="A9055">
        <v>9054</v>
      </c>
      <c r="B9055" t="s">
        <v>32</v>
      </c>
      <c r="C9055" t="s">
        <v>30</v>
      </c>
      <c r="D9055">
        <v>54</v>
      </c>
      <c r="E9055">
        <v>12768453671.7715</v>
      </c>
      <c r="F9055">
        <v>89650919.533103302</v>
      </c>
      <c r="G9055">
        <v>31087432381.510799</v>
      </c>
      <c r="H9055">
        <v>239046690.274643</v>
      </c>
      <c r="I9055">
        <v>770284.40808670199</v>
      </c>
      <c r="J9055">
        <v>-4453828.8153724698</v>
      </c>
      <c r="K9055">
        <v>310.33562118751399</v>
      </c>
      <c r="L9055">
        <v>192130.96986724</v>
      </c>
      <c r="M9055">
        <v>349809.18029072997</v>
      </c>
      <c r="Y9055" s="15">
        <f t="shared" si="929"/>
        <v>1</v>
      </c>
      <c r="Z9055" s="15">
        <f t="shared" si="930"/>
        <v>1</v>
      </c>
      <c r="AD9055" s="15">
        <f t="shared" si="927"/>
        <v>1</v>
      </c>
      <c r="AE9055" s="15">
        <f t="shared" si="928"/>
        <v>1</v>
      </c>
      <c r="AI9055" t="str">
        <f t="shared" si="932"/>
        <v/>
      </c>
      <c r="AJ9055" t="str">
        <f t="shared" si="933"/>
        <v/>
      </c>
      <c r="AL9055">
        <f t="shared" si="931"/>
        <v>0</v>
      </c>
    </row>
    <row r="9056" spans="1:38" x14ac:dyDescent="0.3">
      <c r="A9056">
        <v>9055</v>
      </c>
      <c r="B9056" t="s">
        <v>32</v>
      </c>
      <c r="C9056" t="s">
        <v>30</v>
      </c>
      <c r="D9056">
        <v>55</v>
      </c>
      <c r="E9056">
        <v>17407312670.132099</v>
      </c>
      <c r="F9056">
        <v>88688990.479303002</v>
      </c>
      <c r="G9056">
        <v>31087135281.5467</v>
      </c>
      <c r="H9056">
        <v>378028831.37122202</v>
      </c>
      <c r="I9056">
        <v>754730.59203627706</v>
      </c>
      <c r="J9056">
        <v>-4398241.0634384202</v>
      </c>
      <c r="K9056">
        <v>500.87916848751701</v>
      </c>
      <c r="L9056">
        <v>-159562.21139995899</v>
      </c>
      <c r="M9056">
        <v>89790.371355377807</v>
      </c>
      <c r="Y9056" s="15">
        <f t="shared" si="929"/>
        <v>0</v>
      </c>
      <c r="Z9056" s="15">
        <f t="shared" si="930"/>
        <v>1</v>
      </c>
      <c r="AD9056" s="15">
        <f t="shared" si="927"/>
        <v>0</v>
      </c>
      <c r="AE9056" s="15">
        <f t="shared" si="928"/>
        <v>1</v>
      </c>
      <c r="AI9056" t="str">
        <f t="shared" si="932"/>
        <v/>
      </c>
      <c r="AJ9056" t="str">
        <f t="shared" si="933"/>
        <v/>
      </c>
      <c r="AL9056">
        <f t="shared" si="931"/>
        <v>0</v>
      </c>
    </row>
    <row r="9057" spans="1:38" x14ac:dyDescent="0.3">
      <c r="A9057">
        <v>9056</v>
      </c>
      <c r="B9057" t="s">
        <v>32</v>
      </c>
      <c r="C9057" t="s">
        <v>30</v>
      </c>
      <c r="D9057">
        <v>56</v>
      </c>
      <c r="E9057">
        <v>22285676461.8652</v>
      </c>
      <c r="F9057">
        <v>91320849.785657197</v>
      </c>
      <c r="G9057">
        <v>31090135510.650398</v>
      </c>
      <c r="H9057">
        <v>330110689.40127599</v>
      </c>
      <c r="I9057">
        <v>785291.35496728099</v>
      </c>
      <c r="J9057">
        <v>-4403799.2052345304</v>
      </c>
      <c r="K9057">
        <v>420.36715075645998</v>
      </c>
      <c r="L9057">
        <v>-13107.6099005018</v>
      </c>
      <c r="M9057">
        <v>204637.56233616601</v>
      </c>
      <c r="Y9057" s="15">
        <f t="shared" si="929"/>
        <v>0</v>
      </c>
      <c r="Z9057" s="15">
        <f t="shared" si="930"/>
        <v>1</v>
      </c>
      <c r="AD9057" s="15">
        <f t="shared" si="927"/>
        <v>0</v>
      </c>
      <c r="AE9057" s="15">
        <f t="shared" si="928"/>
        <v>1</v>
      </c>
      <c r="AI9057" t="str">
        <f t="shared" si="932"/>
        <v/>
      </c>
      <c r="AJ9057" t="str">
        <f t="shared" si="933"/>
        <v/>
      </c>
      <c r="AL9057">
        <f t="shared" si="931"/>
        <v>0</v>
      </c>
    </row>
    <row r="9058" spans="1:38" x14ac:dyDescent="0.3">
      <c r="A9058">
        <v>9057</v>
      </c>
      <c r="B9058" t="s">
        <v>32</v>
      </c>
      <c r="C9058" t="s">
        <v>30</v>
      </c>
      <c r="D9058">
        <v>57</v>
      </c>
      <c r="E9058">
        <v>14459859279.5807</v>
      </c>
      <c r="F9058">
        <v>91964354.282310203</v>
      </c>
      <c r="G9058">
        <v>31094000849.947201</v>
      </c>
      <c r="H9058">
        <v>246480597.872711</v>
      </c>
      <c r="I9058">
        <v>775448.30825261795</v>
      </c>
      <c r="J9058">
        <v>-4365801.0229721097</v>
      </c>
      <c r="K9058">
        <v>317.85561364899502</v>
      </c>
      <c r="L9058">
        <v>179315.37308931199</v>
      </c>
      <c r="M9058">
        <v>341897.082679304</v>
      </c>
      <c r="Y9058" s="15">
        <f t="shared" si="929"/>
        <v>1</v>
      </c>
      <c r="Z9058" s="15">
        <f t="shared" si="930"/>
        <v>1</v>
      </c>
      <c r="AD9058" s="15">
        <f t="shared" si="927"/>
        <v>1</v>
      </c>
      <c r="AE9058" s="15">
        <f t="shared" si="928"/>
        <v>1</v>
      </c>
      <c r="AI9058" t="str">
        <f t="shared" si="932"/>
        <v/>
      </c>
      <c r="AJ9058" t="str">
        <f t="shared" si="933"/>
        <v/>
      </c>
      <c r="AL9058">
        <f t="shared" si="931"/>
        <v>0</v>
      </c>
    </row>
    <row r="9059" spans="1:38" x14ac:dyDescent="0.3">
      <c r="A9059">
        <v>9058</v>
      </c>
      <c r="B9059" t="s">
        <v>32</v>
      </c>
      <c r="C9059" t="s">
        <v>30</v>
      </c>
      <c r="D9059">
        <v>58</v>
      </c>
      <c r="E9059">
        <v>20335161011.413799</v>
      </c>
      <c r="F9059">
        <v>88988042.266598195</v>
      </c>
      <c r="G9059">
        <v>31072891904.587002</v>
      </c>
      <c r="H9059">
        <v>240555373.775536</v>
      </c>
      <c r="I9059">
        <v>803249.216754794</v>
      </c>
      <c r="J9059">
        <v>-4736019.2114524804</v>
      </c>
      <c r="K9059">
        <v>299.47788153146701</v>
      </c>
      <c r="L9059">
        <v>221446.90746238799</v>
      </c>
      <c r="M9059">
        <v>380120.264542135</v>
      </c>
      <c r="Y9059" s="15">
        <f t="shared" si="929"/>
        <v>1</v>
      </c>
      <c r="Z9059" s="15">
        <f t="shared" si="930"/>
        <v>1</v>
      </c>
      <c r="AD9059" s="15">
        <f t="shared" si="927"/>
        <v>1</v>
      </c>
      <c r="AE9059" s="15">
        <f t="shared" si="928"/>
        <v>1</v>
      </c>
      <c r="AI9059" t="str">
        <f t="shared" si="932"/>
        <v/>
      </c>
      <c r="AJ9059" t="str">
        <f t="shared" si="933"/>
        <v/>
      </c>
      <c r="AL9059">
        <f t="shared" si="931"/>
        <v>0</v>
      </c>
    </row>
    <row r="9060" spans="1:38" x14ac:dyDescent="0.3">
      <c r="A9060">
        <v>9059</v>
      </c>
      <c r="B9060" t="s">
        <v>32</v>
      </c>
      <c r="C9060" t="s">
        <v>30</v>
      </c>
      <c r="D9060">
        <v>59</v>
      </c>
      <c r="E9060">
        <v>20930878416.719601</v>
      </c>
      <c r="F9060">
        <v>91730588.229552999</v>
      </c>
      <c r="G9060">
        <v>31085405048.557598</v>
      </c>
      <c r="H9060">
        <v>236497909.80340999</v>
      </c>
      <c r="I9060">
        <v>774630.80784425105</v>
      </c>
      <c r="J9060">
        <v>-4406883.5445556603</v>
      </c>
      <c r="K9060">
        <v>305.30403310651701</v>
      </c>
      <c r="L9060">
        <v>202641.797967291</v>
      </c>
      <c r="M9060">
        <v>358638.800661007</v>
      </c>
      <c r="Y9060" s="15">
        <f t="shared" si="929"/>
        <v>1</v>
      </c>
      <c r="Z9060" s="15">
        <f t="shared" si="930"/>
        <v>1</v>
      </c>
      <c r="AD9060" s="15">
        <f t="shared" si="927"/>
        <v>1</v>
      </c>
      <c r="AE9060" s="15">
        <f t="shared" si="928"/>
        <v>1</v>
      </c>
      <c r="AI9060" t="str">
        <f t="shared" si="932"/>
        <v/>
      </c>
      <c r="AJ9060" t="str">
        <f t="shared" si="933"/>
        <v/>
      </c>
      <c r="AL9060">
        <f t="shared" si="931"/>
        <v>0</v>
      </c>
    </row>
    <row r="9061" spans="1:38" x14ac:dyDescent="0.3">
      <c r="A9061">
        <v>9060</v>
      </c>
      <c r="B9061" t="s">
        <v>32</v>
      </c>
      <c r="C9061" t="s">
        <v>30</v>
      </c>
      <c r="D9061">
        <v>60</v>
      </c>
      <c r="E9061">
        <v>16541726300.1504</v>
      </c>
      <c r="F9061">
        <v>91061340.508256406</v>
      </c>
      <c r="G9061">
        <v>31090015095.525799</v>
      </c>
      <c r="H9061">
        <v>191988498.935743</v>
      </c>
      <c r="I9061">
        <v>782870.75800965703</v>
      </c>
      <c r="J9061">
        <v>-4384705.8744773902</v>
      </c>
      <c r="K9061">
        <v>245.23651825219301</v>
      </c>
      <c r="L9061">
        <v>318531.29934254102</v>
      </c>
      <c r="M9061">
        <v>445169.33352448198</v>
      </c>
      <c r="Y9061" s="15">
        <f t="shared" si="929"/>
        <v>1</v>
      </c>
      <c r="Z9061" s="15">
        <f t="shared" si="930"/>
        <v>1</v>
      </c>
      <c r="AD9061" s="15">
        <f t="shared" si="927"/>
        <v>1</v>
      </c>
      <c r="AE9061" s="15">
        <f t="shared" si="928"/>
        <v>1</v>
      </c>
      <c r="AI9061" t="str">
        <f t="shared" si="932"/>
        <v/>
      </c>
      <c r="AJ9061" t="str">
        <f t="shared" si="933"/>
        <v/>
      </c>
      <c r="AL9061">
        <f t="shared" si="931"/>
        <v>0</v>
      </c>
    </row>
    <row r="9062" spans="1:38" x14ac:dyDescent="0.3">
      <c r="A9062">
        <v>9061</v>
      </c>
      <c r="B9062" t="s">
        <v>32</v>
      </c>
      <c r="C9062" t="s">
        <v>30</v>
      </c>
      <c r="D9062">
        <v>61</v>
      </c>
      <c r="E9062">
        <v>18174540438.041698</v>
      </c>
      <c r="F9062">
        <v>89054818.476570293</v>
      </c>
      <c r="G9062">
        <v>31085218448.9874</v>
      </c>
      <c r="H9062">
        <v>340276035.80625898</v>
      </c>
      <c r="I9062">
        <v>754892.87913612998</v>
      </c>
      <c r="J9062">
        <v>-4408789.2731780997</v>
      </c>
      <c r="K9062">
        <v>450.76069096804503</v>
      </c>
      <c r="L9062">
        <v>-68091.784734557994</v>
      </c>
      <c r="M9062">
        <v>156358.578139266</v>
      </c>
      <c r="Y9062" s="15">
        <f t="shared" si="929"/>
        <v>0</v>
      </c>
      <c r="Z9062" s="15">
        <f t="shared" si="930"/>
        <v>1</v>
      </c>
      <c r="AD9062" s="15">
        <f t="shared" si="927"/>
        <v>0</v>
      </c>
      <c r="AE9062" s="15">
        <f t="shared" si="928"/>
        <v>1</v>
      </c>
      <c r="AI9062" t="str">
        <f t="shared" si="932"/>
        <v/>
      </c>
      <c r="AJ9062" t="str">
        <f t="shared" si="933"/>
        <v/>
      </c>
      <c r="AL9062">
        <f t="shared" si="931"/>
        <v>0</v>
      </c>
    </row>
    <row r="9063" spans="1:38" x14ac:dyDescent="0.3">
      <c r="A9063">
        <v>9062</v>
      </c>
      <c r="B9063" t="s">
        <v>32</v>
      </c>
      <c r="C9063" t="s">
        <v>30</v>
      </c>
      <c r="D9063">
        <v>62</v>
      </c>
      <c r="E9063">
        <v>20587164466.3946</v>
      </c>
      <c r="F9063">
        <v>88368372.574600101</v>
      </c>
      <c r="G9063">
        <v>31089938662.944599</v>
      </c>
      <c r="H9063">
        <v>275734597.04840899</v>
      </c>
      <c r="I9063">
        <v>759033.86481916904</v>
      </c>
      <c r="J9063">
        <v>-4385496.01112366</v>
      </c>
      <c r="K9063">
        <v>363.27048084224703</v>
      </c>
      <c r="L9063">
        <v>92147.805294815102</v>
      </c>
      <c r="M9063">
        <v>274025.82152872998</v>
      </c>
      <c r="Y9063" s="15">
        <f t="shared" si="929"/>
        <v>1</v>
      </c>
      <c r="Z9063" s="15">
        <f t="shared" si="930"/>
        <v>1</v>
      </c>
      <c r="AD9063" s="15">
        <f t="shared" si="927"/>
        <v>1</v>
      </c>
      <c r="AE9063" s="15">
        <f t="shared" si="928"/>
        <v>1</v>
      </c>
      <c r="AI9063" t="str">
        <f t="shared" si="932"/>
        <v/>
      </c>
      <c r="AJ9063" t="str">
        <f t="shared" si="933"/>
        <v/>
      </c>
      <c r="AL9063">
        <f t="shared" si="931"/>
        <v>0</v>
      </c>
    </row>
    <row r="9064" spans="1:38" x14ac:dyDescent="0.3">
      <c r="A9064">
        <v>9063</v>
      </c>
      <c r="B9064" t="s">
        <v>32</v>
      </c>
      <c r="C9064" t="s">
        <v>30</v>
      </c>
      <c r="D9064">
        <v>63</v>
      </c>
      <c r="E9064">
        <v>11019187350.8311</v>
      </c>
      <c r="F9064">
        <v>89458372.324224696</v>
      </c>
      <c r="G9064">
        <v>31088205862.179001</v>
      </c>
      <c r="H9064">
        <v>380235372.85110098</v>
      </c>
      <c r="I9064">
        <v>768529.32638719701</v>
      </c>
      <c r="J9064">
        <v>-4447253.3388748197</v>
      </c>
      <c r="K9064">
        <v>494.75714171970702</v>
      </c>
      <c r="L9064">
        <v>-151100.17316351199</v>
      </c>
      <c r="M9064">
        <v>99707.872168499598</v>
      </c>
      <c r="Y9064" s="15">
        <f t="shared" si="929"/>
        <v>0</v>
      </c>
      <c r="Z9064" s="15">
        <f t="shared" si="930"/>
        <v>1</v>
      </c>
      <c r="AD9064" s="15">
        <f t="shared" si="927"/>
        <v>0</v>
      </c>
      <c r="AE9064" s="15">
        <f t="shared" si="928"/>
        <v>1</v>
      </c>
      <c r="AI9064" t="str">
        <f t="shared" si="932"/>
        <v/>
      </c>
      <c r="AJ9064" t="str">
        <f t="shared" si="933"/>
        <v/>
      </c>
      <c r="AL9064">
        <f t="shared" si="931"/>
        <v>0</v>
      </c>
    </row>
    <row r="9065" spans="1:38" x14ac:dyDescent="0.3">
      <c r="A9065">
        <v>9064</v>
      </c>
      <c r="B9065" t="s">
        <v>32</v>
      </c>
      <c r="C9065" t="s">
        <v>30</v>
      </c>
      <c r="D9065">
        <v>64</v>
      </c>
      <c r="E9065">
        <v>12175644468.663401</v>
      </c>
      <c r="F9065">
        <v>90806333.888819695</v>
      </c>
      <c r="G9065">
        <v>31092962763.637402</v>
      </c>
      <c r="H9065">
        <v>349866500.00763297</v>
      </c>
      <c r="I9065">
        <v>781754.37376591598</v>
      </c>
      <c r="J9065">
        <v>-4400128.0664939899</v>
      </c>
      <c r="K9065">
        <v>447.54018877084701</v>
      </c>
      <c r="L9065">
        <v>-64425.590762458502</v>
      </c>
      <c r="M9065">
        <v>166350.76319982501</v>
      </c>
      <c r="Y9065" s="15">
        <f t="shared" si="929"/>
        <v>0</v>
      </c>
      <c r="Z9065" s="15">
        <f t="shared" si="930"/>
        <v>1</v>
      </c>
      <c r="AD9065" s="15">
        <f t="shared" si="927"/>
        <v>0</v>
      </c>
      <c r="AE9065" s="15">
        <f t="shared" si="928"/>
        <v>1</v>
      </c>
      <c r="AI9065" t="str">
        <f t="shared" si="932"/>
        <v/>
      </c>
      <c r="AJ9065" t="str">
        <f t="shared" si="933"/>
        <v/>
      </c>
      <c r="AL9065">
        <f t="shared" si="931"/>
        <v>0</v>
      </c>
    </row>
    <row r="9066" spans="1:38" x14ac:dyDescent="0.3">
      <c r="A9066">
        <v>9065</v>
      </c>
      <c r="B9066" t="s">
        <v>32</v>
      </c>
      <c r="C9066" t="s">
        <v>30</v>
      </c>
      <c r="D9066">
        <v>65</v>
      </c>
      <c r="E9066">
        <v>14182682589.353399</v>
      </c>
      <c r="F9066">
        <v>92300050.405392796</v>
      </c>
      <c r="G9066">
        <v>31068535998.233101</v>
      </c>
      <c r="H9066">
        <v>292798826.95711702</v>
      </c>
      <c r="I9066">
        <v>839803.57303032302</v>
      </c>
      <c r="J9066">
        <v>-4791321.1233978299</v>
      </c>
      <c r="K9066">
        <v>348.65156134141</v>
      </c>
      <c r="L9066">
        <v>131646.31589619501</v>
      </c>
      <c r="M9066">
        <v>324780.11329641199</v>
      </c>
      <c r="Y9066" s="15">
        <f t="shared" si="929"/>
        <v>1</v>
      </c>
      <c r="Z9066" s="15">
        <f t="shared" si="930"/>
        <v>1</v>
      </c>
      <c r="AD9066" s="15">
        <f t="shared" si="927"/>
        <v>1</v>
      </c>
      <c r="AE9066" s="15">
        <f t="shared" si="928"/>
        <v>1</v>
      </c>
      <c r="AI9066" t="str">
        <f t="shared" si="932"/>
        <v/>
      </c>
      <c r="AJ9066" t="str">
        <f t="shared" si="933"/>
        <v/>
      </c>
      <c r="AL9066">
        <f t="shared" si="931"/>
        <v>0</v>
      </c>
    </row>
    <row r="9067" spans="1:38" x14ac:dyDescent="0.3">
      <c r="A9067">
        <v>9066</v>
      </c>
      <c r="B9067" t="s">
        <v>32</v>
      </c>
      <c r="C9067" t="s">
        <v>30</v>
      </c>
      <c r="D9067">
        <v>66</v>
      </c>
      <c r="E9067">
        <v>16952525073.6182</v>
      </c>
      <c r="F9067">
        <v>89449116.047021195</v>
      </c>
      <c r="G9067">
        <v>31088230721.091499</v>
      </c>
      <c r="H9067">
        <v>240775672.60992199</v>
      </c>
      <c r="I9067">
        <v>766151.32733215403</v>
      </c>
      <c r="J9067">
        <v>-4470271.6943550101</v>
      </c>
      <c r="K9067">
        <v>314.26646932576199</v>
      </c>
      <c r="L9067">
        <v>183816.207782513</v>
      </c>
      <c r="M9067">
        <v>342634.87675059697</v>
      </c>
      <c r="Y9067" s="15">
        <f t="shared" si="929"/>
        <v>1</v>
      </c>
      <c r="Z9067" s="15">
        <f t="shared" si="930"/>
        <v>1</v>
      </c>
      <c r="AD9067" s="15">
        <f t="shared" si="927"/>
        <v>1</v>
      </c>
      <c r="AE9067" s="15">
        <f t="shared" si="928"/>
        <v>1</v>
      </c>
      <c r="AI9067" t="str">
        <f t="shared" si="932"/>
        <v/>
      </c>
      <c r="AJ9067" t="str">
        <f t="shared" si="933"/>
        <v/>
      </c>
      <c r="AL9067">
        <f t="shared" si="931"/>
        <v>0</v>
      </c>
    </row>
    <row r="9068" spans="1:38" x14ac:dyDescent="0.3">
      <c r="A9068">
        <v>9067</v>
      </c>
      <c r="B9068" t="s">
        <v>32</v>
      </c>
      <c r="C9068" t="s">
        <v>30</v>
      </c>
      <c r="D9068">
        <v>67</v>
      </c>
      <c r="E9068">
        <v>19505489976.056499</v>
      </c>
      <c r="F9068">
        <v>87832925.434411496</v>
      </c>
      <c r="G9068">
        <v>31085707952.7136</v>
      </c>
      <c r="H9068">
        <v>256428049.18528399</v>
      </c>
      <c r="I9068">
        <v>744628.74393752206</v>
      </c>
      <c r="J9068">
        <v>-4413974.4162025498</v>
      </c>
      <c r="K9068">
        <v>344.37033390534702</v>
      </c>
      <c r="L9068">
        <v>124437.106387344</v>
      </c>
      <c r="M9068">
        <v>293580.28026466502</v>
      </c>
      <c r="Y9068" s="15">
        <f t="shared" si="929"/>
        <v>1</v>
      </c>
      <c r="Z9068" s="15">
        <f t="shared" si="930"/>
        <v>1</v>
      </c>
      <c r="AD9068" s="15">
        <f t="shared" si="927"/>
        <v>1</v>
      </c>
      <c r="AE9068" s="15">
        <f t="shared" si="928"/>
        <v>1</v>
      </c>
      <c r="AI9068" t="str">
        <f t="shared" si="932"/>
        <v/>
      </c>
      <c r="AJ9068" t="str">
        <f t="shared" si="933"/>
        <v/>
      </c>
      <c r="AL9068">
        <f t="shared" si="931"/>
        <v>0</v>
      </c>
    </row>
    <row r="9069" spans="1:38" x14ac:dyDescent="0.3">
      <c r="A9069">
        <v>9068</v>
      </c>
      <c r="B9069" t="s">
        <v>32</v>
      </c>
      <c r="C9069" t="s">
        <v>30</v>
      </c>
      <c r="D9069">
        <v>68</v>
      </c>
      <c r="E9069">
        <v>21773147977.742699</v>
      </c>
      <c r="F9069">
        <v>90670788.151706293</v>
      </c>
      <c r="G9069">
        <v>31080897734.2547</v>
      </c>
      <c r="H9069">
        <v>236847565.89462301</v>
      </c>
      <c r="I9069">
        <v>789225.31982484495</v>
      </c>
      <c r="J9069">
        <v>-4538685.62879181</v>
      </c>
      <c r="K9069">
        <v>300.10132714341597</v>
      </c>
      <c r="L9069">
        <v>216390.63887376399</v>
      </c>
      <c r="M9069">
        <v>372618.27913315</v>
      </c>
      <c r="Y9069" s="15">
        <f t="shared" si="929"/>
        <v>1</v>
      </c>
      <c r="Z9069" s="15">
        <f t="shared" si="930"/>
        <v>1</v>
      </c>
      <c r="AD9069" s="15">
        <f t="shared" si="927"/>
        <v>1</v>
      </c>
      <c r="AE9069" s="15">
        <f t="shared" si="928"/>
        <v>1</v>
      </c>
      <c r="AI9069" t="str">
        <f t="shared" si="932"/>
        <v/>
      </c>
      <c r="AJ9069" t="str">
        <f t="shared" si="933"/>
        <v/>
      </c>
      <c r="AL9069">
        <f t="shared" si="931"/>
        <v>0</v>
      </c>
    </row>
    <row r="9070" spans="1:38" x14ac:dyDescent="0.3">
      <c r="A9070">
        <v>9069</v>
      </c>
      <c r="B9070" t="s">
        <v>32</v>
      </c>
      <c r="C9070" t="s">
        <v>30</v>
      </c>
      <c r="D9070">
        <v>69</v>
      </c>
      <c r="E9070">
        <v>13614698746.4849</v>
      </c>
      <c r="F9070">
        <v>91649972.291286796</v>
      </c>
      <c r="G9070">
        <v>31093941917.640999</v>
      </c>
      <c r="H9070">
        <v>371293070.38030601</v>
      </c>
      <c r="I9070">
        <v>757686.60183477402</v>
      </c>
      <c r="J9070">
        <v>-4294141.88304138</v>
      </c>
      <c r="K9070">
        <v>490.03515369178001</v>
      </c>
      <c r="L9070">
        <v>-140315.22776932901</v>
      </c>
      <c r="M9070">
        <v>104594.36212269901</v>
      </c>
      <c r="Y9070" s="15">
        <f t="shared" si="929"/>
        <v>0</v>
      </c>
      <c r="Z9070" s="15">
        <f t="shared" si="930"/>
        <v>1</v>
      </c>
      <c r="AD9070" s="15">
        <f t="shared" si="927"/>
        <v>0</v>
      </c>
      <c r="AE9070" s="15">
        <f t="shared" si="928"/>
        <v>1</v>
      </c>
      <c r="AI9070" t="str">
        <f t="shared" si="932"/>
        <v/>
      </c>
      <c r="AJ9070" t="str">
        <f t="shared" si="933"/>
        <v/>
      </c>
      <c r="AL9070">
        <f t="shared" si="931"/>
        <v>0</v>
      </c>
    </row>
    <row r="9071" spans="1:38" x14ac:dyDescent="0.3">
      <c r="A9071">
        <v>9070</v>
      </c>
      <c r="B9071" t="s">
        <v>32</v>
      </c>
      <c r="C9071" t="s">
        <v>30</v>
      </c>
      <c r="D9071">
        <v>70</v>
      </c>
      <c r="E9071">
        <v>15964622339.245199</v>
      </c>
      <c r="F9071">
        <v>88579820.823475897</v>
      </c>
      <c r="G9071">
        <v>31089829867.979198</v>
      </c>
      <c r="H9071">
        <v>316870075.921785</v>
      </c>
      <c r="I9071">
        <v>772867.71956524299</v>
      </c>
      <c r="J9071">
        <v>-4440359.96616745</v>
      </c>
      <c r="K9071">
        <v>409.99263897324198</v>
      </c>
      <c r="L9071">
        <v>6492.2317784734796</v>
      </c>
      <c r="M9071">
        <v>215503.728447592</v>
      </c>
      <c r="Y9071" s="15">
        <f t="shared" si="929"/>
        <v>1</v>
      </c>
      <c r="Z9071" s="15">
        <f t="shared" si="930"/>
        <v>1</v>
      </c>
      <c r="AD9071" s="15">
        <f t="shared" si="927"/>
        <v>1</v>
      </c>
      <c r="AE9071" s="15">
        <f t="shared" si="928"/>
        <v>1</v>
      </c>
      <c r="AI9071" t="str">
        <f t="shared" si="932"/>
        <v/>
      </c>
      <c r="AJ9071" t="str">
        <f t="shared" si="933"/>
        <v/>
      </c>
      <c r="AL9071">
        <f t="shared" si="931"/>
        <v>0</v>
      </c>
    </row>
    <row r="9072" spans="1:38" x14ac:dyDescent="0.3">
      <c r="A9072">
        <v>9071</v>
      </c>
      <c r="B9072" t="s">
        <v>32</v>
      </c>
      <c r="C9072" t="s">
        <v>30</v>
      </c>
      <c r="D9072">
        <v>71</v>
      </c>
      <c r="E9072">
        <v>16101638788.358299</v>
      </c>
      <c r="F9072">
        <v>89010869.678032205</v>
      </c>
      <c r="G9072">
        <v>31075443693.670101</v>
      </c>
      <c r="H9072">
        <v>314575147.61541599</v>
      </c>
      <c r="I9072">
        <v>788537.75219064998</v>
      </c>
      <c r="J9072">
        <v>-4605164.08534241</v>
      </c>
      <c r="K9072">
        <v>398.93479638925203</v>
      </c>
      <c r="L9072">
        <v>27712.7310899929</v>
      </c>
      <c r="M9072">
        <v>235210.46411744499</v>
      </c>
      <c r="Y9072" s="15">
        <f t="shared" si="929"/>
        <v>1</v>
      </c>
      <c r="Z9072" s="15">
        <f t="shared" si="930"/>
        <v>1</v>
      </c>
      <c r="AD9072" s="15">
        <f t="shared" si="927"/>
        <v>1</v>
      </c>
      <c r="AE9072" s="15">
        <f t="shared" si="928"/>
        <v>1</v>
      </c>
      <c r="AI9072" t="str">
        <f t="shared" si="932"/>
        <v/>
      </c>
      <c r="AJ9072" t="str">
        <f t="shared" si="933"/>
        <v/>
      </c>
      <c r="AL9072">
        <f t="shared" si="931"/>
        <v>0</v>
      </c>
    </row>
    <row r="9073" spans="1:38" x14ac:dyDescent="0.3">
      <c r="A9073">
        <v>9072</v>
      </c>
      <c r="B9073" t="s">
        <v>32</v>
      </c>
      <c r="C9073" t="s">
        <v>30</v>
      </c>
      <c r="D9073">
        <v>72</v>
      </c>
      <c r="E9073">
        <v>19161815032.4524</v>
      </c>
      <c r="F9073">
        <v>91531202.959011495</v>
      </c>
      <c r="G9073">
        <v>31086494838.2981</v>
      </c>
      <c r="H9073">
        <v>284433860.92134899</v>
      </c>
      <c r="I9073">
        <v>809204.26531316305</v>
      </c>
      <c r="J9073">
        <v>-4503581.23910522</v>
      </c>
      <c r="K9073">
        <v>351.49822253009501</v>
      </c>
      <c r="L9073">
        <v>121278.34402648899</v>
      </c>
      <c r="M9073">
        <v>308894.50437739998</v>
      </c>
      <c r="Y9073" s="15">
        <f t="shared" si="929"/>
        <v>1</v>
      </c>
      <c r="Z9073" s="15">
        <f t="shared" si="930"/>
        <v>1</v>
      </c>
      <c r="AD9073" s="15">
        <f t="shared" si="927"/>
        <v>1</v>
      </c>
      <c r="AE9073" s="15">
        <f t="shared" si="928"/>
        <v>1</v>
      </c>
      <c r="AI9073" t="str">
        <f t="shared" si="932"/>
        <v/>
      </c>
      <c r="AJ9073" t="str">
        <f t="shared" si="933"/>
        <v/>
      </c>
      <c r="AL9073">
        <f t="shared" si="931"/>
        <v>0</v>
      </c>
    </row>
    <row r="9074" spans="1:38" x14ac:dyDescent="0.3">
      <c r="A9074">
        <v>9073</v>
      </c>
      <c r="B9074" t="s">
        <v>32</v>
      </c>
      <c r="C9074" t="s">
        <v>30</v>
      </c>
      <c r="D9074">
        <v>73</v>
      </c>
      <c r="E9074">
        <v>18484932972.645302</v>
      </c>
      <c r="F9074">
        <v>91712801.474846795</v>
      </c>
      <c r="G9074">
        <v>31073827516.681099</v>
      </c>
      <c r="H9074">
        <v>430168364.18991899</v>
      </c>
      <c r="I9074">
        <v>822877.76493857801</v>
      </c>
      <c r="J9074">
        <v>-4690358.27672577</v>
      </c>
      <c r="K9074">
        <v>522.76095249946104</v>
      </c>
      <c r="L9074">
        <v>-217518.64667417301</v>
      </c>
      <c r="M9074">
        <v>66225.829220213898</v>
      </c>
      <c r="Y9074" s="15">
        <f t="shared" si="929"/>
        <v>0</v>
      </c>
      <c r="Z9074" s="15">
        <f t="shared" si="930"/>
        <v>1</v>
      </c>
      <c r="AD9074" s="15">
        <f t="shared" si="927"/>
        <v>0</v>
      </c>
      <c r="AE9074" s="15">
        <f t="shared" si="928"/>
        <v>1</v>
      </c>
      <c r="AI9074" t="str">
        <f t="shared" si="932"/>
        <v/>
      </c>
      <c r="AJ9074" t="str">
        <f t="shared" si="933"/>
        <v/>
      </c>
      <c r="AL9074">
        <f t="shared" si="931"/>
        <v>0</v>
      </c>
    </row>
    <row r="9075" spans="1:38" x14ac:dyDescent="0.3">
      <c r="A9075">
        <v>9074</v>
      </c>
      <c r="B9075" t="s">
        <v>32</v>
      </c>
      <c r="C9075" t="s">
        <v>30</v>
      </c>
      <c r="D9075">
        <v>74</v>
      </c>
      <c r="E9075">
        <v>19207593930.321499</v>
      </c>
      <c r="F9075">
        <v>89893040.507053897</v>
      </c>
      <c r="G9075">
        <v>31091512743.1241</v>
      </c>
      <c r="H9075">
        <v>285821085.88699698</v>
      </c>
      <c r="I9075">
        <v>749674.96908469498</v>
      </c>
      <c r="J9075">
        <v>-4313090.8302078201</v>
      </c>
      <c r="K9075">
        <v>381.26000956916897</v>
      </c>
      <c r="L9075">
        <v>58393.933855417497</v>
      </c>
      <c r="M9075">
        <v>246925.12528158401</v>
      </c>
      <c r="Y9075" s="15">
        <f t="shared" si="929"/>
        <v>1</v>
      </c>
      <c r="Z9075" s="15">
        <f t="shared" si="930"/>
        <v>1</v>
      </c>
      <c r="AD9075" s="15">
        <f t="shared" si="927"/>
        <v>1</v>
      </c>
      <c r="AE9075" s="15">
        <f t="shared" si="928"/>
        <v>1</v>
      </c>
      <c r="AI9075" t="str">
        <f t="shared" si="932"/>
        <v/>
      </c>
      <c r="AJ9075" t="str">
        <f t="shared" si="933"/>
        <v/>
      </c>
      <c r="AL9075">
        <f t="shared" si="931"/>
        <v>0</v>
      </c>
    </row>
    <row r="9076" spans="1:38" x14ac:dyDescent="0.3">
      <c r="A9076">
        <v>9075</v>
      </c>
      <c r="B9076" t="s">
        <v>32</v>
      </c>
      <c r="C9076" t="s">
        <v>30</v>
      </c>
      <c r="D9076">
        <v>75</v>
      </c>
      <c r="E9076">
        <v>15989979081.3909</v>
      </c>
      <c r="F9076">
        <v>87936116.550454795</v>
      </c>
      <c r="G9076">
        <v>31086286080.585999</v>
      </c>
      <c r="H9076">
        <v>264702493.32457</v>
      </c>
      <c r="I9076">
        <v>749213.80499216903</v>
      </c>
      <c r="J9076">
        <v>-4468849.3355331402</v>
      </c>
      <c r="K9076">
        <v>353.30701538172599</v>
      </c>
      <c r="L9076">
        <v>109009.766002812</v>
      </c>
      <c r="M9076">
        <v>283610.86754536402</v>
      </c>
      <c r="Y9076" s="15">
        <f t="shared" si="929"/>
        <v>1</v>
      </c>
      <c r="Z9076" s="15">
        <f t="shared" si="930"/>
        <v>1</v>
      </c>
      <c r="AD9076" s="15">
        <f t="shared" si="927"/>
        <v>1</v>
      </c>
      <c r="AE9076" s="15">
        <f t="shared" si="928"/>
        <v>1</v>
      </c>
      <c r="AI9076" t="str">
        <f t="shared" si="932"/>
        <v/>
      </c>
      <c r="AJ9076" t="str">
        <f t="shared" si="933"/>
        <v/>
      </c>
      <c r="AL9076">
        <f t="shared" si="931"/>
        <v>0</v>
      </c>
    </row>
    <row r="9077" spans="1:38" x14ac:dyDescent="0.3">
      <c r="A9077">
        <v>9076</v>
      </c>
      <c r="B9077" t="s">
        <v>32</v>
      </c>
      <c r="C9077" t="s">
        <v>30</v>
      </c>
      <c r="D9077">
        <v>76</v>
      </c>
      <c r="E9077">
        <v>18979826172.434898</v>
      </c>
      <c r="F9077">
        <v>91781661.546400294</v>
      </c>
      <c r="G9077">
        <v>31084260783.804901</v>
      </c>
      <c r="H9077">
        <v>287134701.045349</v>
      </c>
      <c r="I9077">
        <v>773491.74355454696</v>
      </c>
      <c r="J9077">
        <v>-4392452.0793457003</v>
      </c>
      <c r="K9077">
        <v>371.21883127780302</v>
      </c>
      <c r="L9077">
        <v>79033.625557774707</v>
      </c>
      <c r="M9077">
        <v>268431.29410234903</v>
      </c>
      <c r="Y9077" s="15">
        <f t="shared" si="929"/>
        <v>1</v>
      </c>
      <c r="Z9077" s="15">
        <f t="shared" si="930"/>
        <v>1</v>
      </c>
      <c r="AD9077" s="15">
        <f t="shared" si="927"/>
        <v>1</v>
      </c>
      <c r="AE9077" s="15">
        <f t="shared" si="928"/>
        <v>1</v>
      </c>
      <c r="AI9077" t="str">
        <f t="shared" si="932"/>
        <v/>
      </c>
      <c r="AJ9077" t="str">
        <f t="shared" si="933"/>
        <v/>
      </c>
      <c r="AL9077">
        <f t="shared" si="931"/>
        <v>0</v>
      </c>
    </row>
    <row r="9078" spans="1:38" x14ac:dyDescent="0.3">
      <c r="A9078">
        <v>9077</v>
      </c>
      <c r="B9078" t="s">
        <v>32</v>
      </c>
      <c r="C9078" t="s">
        <v>30</v>
      </c>
      <c r="D9078">
        <v>77</v>
      </c>
      <c r="E9078">
        <v>16095516382.808901</v>
      </c>
      <c r="F9078">
        <v>92179217.800668299</v>
      </c>
      <c r="G9078">
        <v>31093770881.4454</v>
      </c>
      <c r="H9078">
        <v>258966269.800758</v>
      </c>
      <c r="I9078">
        <v>777705.30198501097</v>
      </c>
      <c r="J9078">
        <v>-4364210.5996475201</v>
      </c>
      <c r="K9078">
        <v>332.98766144421802</v>
      </c>
      <c r="L9078">
        <v>151374.775943591</v>
      </c>
      <c r="M9078">
        <v>322192.19213670603</v>
      </c>
      <c r="Y9078" s="15">
        <f t="shared" si="929"/>
        <v>1</v>
      </c>
      <c r="Z9078" s="15">
        <f t="shared" si="930"/>
        <v>1</v>
      </c>
      <c r="AD9078" s="15">
        <f t="shared" ref="AD9078:AD9141" si="934">IF(L9078&lt;0,0,1)</f>
        <v>1</v>
      </c>
      <c r="AE9078" s="15">
        <f t="shared" ref="AE9078:AE9141" si="935">IF(M9078&lt;0,0,1)</f>
        <v>1</v>
      </c>
      <c r="AI9078" t="str">
        <f t="shared" si="932"/>
        <v/>
      </c>
      <c r="AJ9078" t="str">
        <f t="shared" si="933"/>
        <v/>
      </c>
      <c r="AL9078">
        <f t="shared" si="931"/>
        <v>0</v>
      </c>
    </row>
    <row r="9079" spans="1:38" x14ac:dyDescent="0.3">
      <c r="A9079">
        <v>9078</v>
      </c>
      <c r="B9079" t="s">
        <v>32</v>
      </c>
      <c r="C9079" t="s">
        <v>30</v>
      </c>
      <c r="D9079">
        <v>78</v>
      </c>
      <c r="E9079">
        <v>16561595090.242001</v>
      </c>
      <c r="F9079">
        <v>92174530.419856802</v>
      </c>
      <c r="G9079">
        <v>31093785892.165798</v>
      </c>
      <c r="H9079">
        <v>286218526.601933</v>
      </c>
      <c r="I9079">
        <v>789006.478377908</v>
      </c>
      <c r="J9079">
        <v>-4354179.10485458</v>
      </c>
      <c r="K9079">
        <v>362.75814514268598</v>
      </c>
      <c r="L9079">
        <v>96764.201160447701</v>
      </c>
      <c r="M9079">
        <v>285557.54949248198</v>
      </c>
      <c r="Y9079" s="15">
        <f t="shared" si="929"/>
        <v>1</v>
      </c>
      <c r="Z9079" s="15">
        <f t="shared" si="930"/>
        <v>1</v>
      </c>
      <c r="AD9079" s="15">
        <f t="shared" si="934"/>
        <v>1</v>
      </c>
      <c r="AE9079" s="15">
        <f t="shared" si="935"/>
        <v>1</v>
      </c>
      <c r="AI9079" t="str">
        <f t="shared" si="932"/>
        <v/>
      </c>
      <c r="AJ9079" t="str">
        <f t="shared" si="933"/>
        <v/>
      </c>
      <c r="AL9079">
        <f t="shared" si="931"/>
        <v>0</v>
      </c>
    </row>
    <row r="9080" spans="1:38" x14ac:dyDescent="0.3">
      <c r="A9080">
        <v>9079</v>
      </c>
      <c r="B9080" t="s">
        <v>32</v>
      </c>
      <c r="C9080" t="s">
        <v>30</v>
      </c>
      <c r="D9080">
        <v>79</v>
      </c>
      <c r="E9080">
        <v>17866256309.561798</v>
      </c>
      <c r="F9080">
        <v>89195741.945516303</v>
      </c>
      <c r="G9080">
        <v>31087566478.312199</v>
      </c>
      <c r="H9080">
        <v>367285029.292171</v>
      </c>
      <c r="I9080">
        <v>762514.816744596</v>
      </c>
      <c r="J9080">
        <v>-4415270.8190612802</v>
      </c>
      <c r="K9080">
        <v>481.67592448920698</v>
      </c>
      <c r="L9080">
        <v>-125793.246620922</v>
      </c>
      <c r="M9080">
        <v>116472.588842401</v>
      </c>
      <c r="Y9080" s="15">
        <f t="shared" si="929"/>
        <v>0</v>
      </c>
      <c r="Z9080" s="15">
        <f t="shared" si="930"/>
        <v>1</v>
      </c>
      <c r="AD9080" s="15">
        <f t="shared" si="934"/>
        <v>0</v>
      </c>
      <c r="AE9080" s="15">
        <f t="shared" si="935"/>
        <v>1</v>
      </c>
      <c r="AI9080" t="str">
        <f t="shared" si="932"/>
        <v/>
      </c>
      <c r="AJ9080" t="str">
        <f t="shared" si="933"/>
        <v/>
      </c>
      <c r="AL9080">
        <f t="shared" si="931"/>
        <v>0</v>
      </c>
    </row>
    <row r="9081" spans="1:38" x14ac:dyDescent="0.3">
      <c r="A9081">
        <v>9080</v>
      </c>
      <c r="B9081" t="s">
        <v>32</v>
      </c>
      <c r="C9081" t="s">
        <v>30</v>
      </c>
      <c r="D9081">
        <v>80</v>
      </c>
      <c r="E9081">
        <v>20717527116.740898</v>
      </c>
      <c r="F9081">
        <v>87770178.501278698</v>
      </c>
      <c r="G9081">
        <v>31088076705.532001</v>
      </c>
      <c r="H9081">
        <v>473058970.02607697</v>
      </c>
      <c r="I9081">
        <v>764714.80002991902</v>
      </c>
      <c r="J9081">
        <v>-4450021.68615341</v>
      </c>
      <c r="K9081">
        <v>618.60836223853596</v>
      </c>
      <c r="L9081">
        <v>-379415.954037024</v>
      </c>
      <c r="M9081">
        <v>-67380.293836948593</v>
      </c>
      <c r="Y9081" s="15">
        <f t="shared" si="929"/>
        <v>0</v>
      </c>
      <c r="Z9081" s="15">
        <f t="shared" si="930"/>
        <v>0</v>
      </c>
      <c r="AD9081" s="15">
        <f t="shared" si="934"/>
        <v>0</v>
      </c>
      <c r="AE9081" s="15">
        <f t="shared" si="935"/>
        <v>0</v>
      </c>
      <c r="AI9081" t="str">
        <f t="shared" si="932"/>
        <v/>
      </c>
      <c r="AJ9081" t="str">
        <f t="shared" si="933"/>
        <v/>
      </c>
      <c r="AL9081">
        <f t="shared" si="931"/>
        <v>0</v>
      </c>
    </row>
    <row r="9082" spans="1:38" x14ac:dyDescent="0.3">
      <c r="A9082">
        <v>9081</v>
      </c>
      <c r="B9082" t="s">
        <v>32</v>
      </c>
      <c r="C9082" t="s">
        <v>30</v>
      </c>
      <c r="D9082">
        <v>81</v>
      </c>
      <c r="E9082">
        <v>15014900832.368401</v>
      </c>
      <c r="F9082">
        <v>90853105.181419894</v>
      </c>
      <c r="G9082">
        <v>31087887554.339802</v>
      </c>
      <c r="H9082">
        <v>329297183.78272599</v>
      </c>
      <c r="I9082">
        <v>775170.35979737295</v>
      </c>
      <c r="J9082">
        <v>-4428448.1658744803</v>
      </c>
      <c r="K9082">
        <v>424.80621146144398</v>
      </c>
      <c r="L9082">
        <v>-21261.0770120425</v>
      </c>
      <c r="M9082">
        <v>195947.496663253</v>
      </c>
      <c r="Y9082" s="15">
        <f t="shared" si="929"/>
        <v>0</v>
      </c>
      <c r="Z9082" s="15">
        <f t="shared" si="930"/>
        <v>1</v>
      </c>
      <c r="AD9082" s="15">
        <f t="shared" si="934"/>
        <v>0</v>
      </c>
      <c r="AE9082" s="15">
        <f t="shared" si="935"/>
        <v>1</v>
      </c>
      <c r="AI9082" t="str">
        <f t="shared" si="932"/>
        <v/>
      </c>
      <c r="AJ9082" t="str">
        <f t="shared" si="933"/>
        <v/>
      </c>
      <c r="AL9082">
        <f t="shared" si="931"/>
        <v>0</v>
      </c>
    </row>
    <row r="9083" spans="1:38" x14ac:dyDescent="0.3">
      <c r="A9083">
        <v>9082</v>
      </c>
      <c r="B9083" t="s">
        <v>32</v>
      </c>
      <c r="C9083" t="s">
        <v>30</v>
      </c>
      <c r="D9083">
        <v>82</v>
      </c>
      <c r="E9083">
        <v>21053868393.7556</v>
      </c>
      <c r="F9083">
        <v>90369516.498627499</v>
      </c>
      <c r="G9083">
        <v>31092891099.632099</v>
      </c>
      <c r="H9083">
        <v>285389752.78946698</v>
      </c>
      <c r="I9083">
        <v>768053.82701548899</v>
      </c>
      <c r="J9083">
        <v>-4356955.8311347999</v>
      </c>
      <c r="K9083">
        <v>371.57519792387097</v>
      </c>
      <c r="L9083">
        <v>77816.005198070998</v>
      </c>
      <c r="M9083">
        <v>266062.683875549</v>
      </c>
      <c r="Y9083" s="15">
        <f t="shared" si="929"/>
        <v>1</v>
      </c>
      <c r="Z9083" s="15">
        <f t="shared" si="930"/>
        <v>1</v>
      </c>
      <c r="AD9083" s="15">
        <f t="shared" si="934"/>
        <v>1</v>
      </c>
      <c r="AE9083" s="15">
        <f t="shared" si="935"/>
        <v>1</v>
      </c>
      <c r="AI9083" t="str">
        <f t="shared" si="932"/>
        <v/>
      </c>
      <c r="AJ9083" t="str">
        <f t="shared" si="933"/>
        <v/>
      </c>
      <c r="AL9083">
        <f t="shared" si="931"/>
        <v>0</v>
      </c>
    </row>
    <row r="9084" spans="1:38" x14ac:dyDescent="0.3">
      <c r="A9084">
        <v>9083</v>
      </c>
      <c r="B9084" t="s">
        <v>32</v>
      </c>
      <c r="C9084" t="s">
        <v>30</v>
      </c>
      <c r="D9084">
        <v>83</v>
      </c>
      <c r="E9084">
        <v>17934815472.171299</v>
      </c>
      <c r="F9084">
        <v>90703122.897912294</v>
      </c>
      <c r="G9084">
        <v>31086455362.099499</v>
      </c>
      <c r="H9084">
        <v>299555968.30558401</v>
      </c>
      <c r="I9084">
        <v>769532.41141980898</v>
      </c>
      <c r="J9084">
        <v>-4372131.3949737502</v>
      </c>
      <c r="K9084">
        <v>389.270112421769</v>
      </c>
      <c r="L9084">
        <v>45032.470357856597</v>
      </c>
      <c r="M9084">
        <v>242623.36337475301</v>
      </c>
      <c r="Y9084" s="15">
        <f t="shared" si="929"/>
        <v>1</v>
      </c>
      <c r="Z9084" s="15">
        <f t="shared" si="930"/>
        <v>1</v>
      </c>
      <c r="AD9084" s="15">
        <f t="shared" si="934"/>
        <v>1</v>
      </c>
      <c r="AE9084" s="15">
        <f t="shared" si="935"/>
        <v>1</v>
      </c>
      <c r="AI9084" t="str">
        <f t="shared" si="932"/>
        <v/>
      </c>
      <c r="AJ9084" t="str">
        <f t="shared" si="933"/>
        <v/>
      </c>
      <c r="AL9084">
        <f t="shared" si="931"/>
        <v>0</v>
      </c>
    </row>
    <row r="9085" spans="1:38" x14ac:dyDescent="0.3">
      <c r="A9085">
        <v>9084</v>
      </c>
      <c r="B9085" t="s">
        <v>32</v>
      </c>
      <c r="C9085" t="s">
        <v>30</v>
      </c>
      <c r="D9085">
        <v>84</v>
      </c>
      <c r="E9085">
        <v>17526178666.258099</v>
      </c>
      <c r="F9085">
        <v>91575192.554017097</v>
      </c>
      <c r="G9085">
        <v>31091217753.8694</v>
      </c>
      <c r="H9085">
        <v>374367461.45600498</v>
      </c>
      <c r="I9085">
        <v>795656.38005766296</v>
      </c>
      <c r="J9085">
        <v>-4451037.9809837304</v>
      </c>
      <c r="K9085">
        <v>470.51399428089002</v>
      </c>
      <c r="L9085">
        <v>-109781.108951741</v>
      </c>
      <c r="M9085">
        <v>137156.388050824</v>
      </c>
      <c r="Y9085" s="15">
        <f t="shared" si="929"/>
        <v>0</v>
      </c>
      <c r="Z9085" s="15">
        <f t="shared" si="930"/>
        <v>1</v>
      </c>
      <c r="AD9085" s="15">
        <f t="shared" si="934"/>
        <v>0</v>
      </c>
      <c r="AE9085" s="15">
        <f t="shared" si="935"/>
        <v>1</v>
      </c>
      <c r="AI9085" t="str">
        <f t="shared" si="932"/>
        <v/>
      </c>
      <c r="AJ9085" t="str">
        <f t="shared" si="933"/>
        <v/>
      </c>
      <c r="AL9085">
        <f t="shared" si="931"/>
        <v>0</v>
      </c>
    </row>
    <row r="9086" spans="1:38" x14ac:dyDescent="0.3">
      <c r="A9086">
        <v>9085</v>
      </c>
      <c r="B9086" t="s">
        <v>32</v>
      </c>
      <c r="C9086" t="s">
        <v>30</v>
      </c>
      <c r="D9086">
        <v>85</v>
      </c>
      <c r="E9086">
        <v>13063386762.0604</v>
      </c>
      <c r="F9086">
        <v>91383589.955431506</v>
      </c>
      <c r="G9086">
        <v>31094257282.349899</v>
      </c>
      <c r="H9086">
        <v>338549386.68421</v>
      </c>
      <c r="I9086">
        <v>770922.42874288606</v>
      </c>
      <c r="J9086">
        <v>-4366355.1186408997</v>
      </c>
      <c r="K9086">
        <v>439.14844614946497</v>
      </c>
      <c r="L9086">
        <v>-47886.196859443698</v>
      </c>
      <c r="M9086">
        <v>175425.24648664601</v>
      </c>
      <c r="Y9086" s="15">
        <f t="shared" ref="Y9086:Y9149" si="936">IF(K9086&lt;cet_IND_lo,1,0)</f>
        <v>0</v>
      </c>
      <c r="Z9086" s="15">
        <f t="shared" ref="Z9086:Z9149" si="937">IF(K9086&lt;cet_IND_hi,1,0)</f>
        <v>1</v>
      </c>
      <c r="AD9086" s="15">
        <f t="shared" si="934"/>
        <v>0</v>
      </c>
      <c r="AE9086" s="15">
        <f t="shared" si="935"/>
        <v>1</v>
      </c>
      <c r="AI9086" t="str">
        <f t="shared" si="932"/>
        <v/>
      </c>
      <c r="AJ9086" t="str">
        <f t="shared" si="933"/>
        <v/>
      </c>
      <c r="AL9086">
        <f t="shared" si="931"/>
        <v>0</v>
      </c>
    </row>
    <row r="9087" spans="1:38" x14ac:dyDescent="0.3">
      <c r="A9087">
        <v>9086</v>
      </c>
      <c r="B9087" t="s">
        <v>32</v>
      </c>
      <c r="C9087" t="s">
        <v>30</v>
      </c>
      <c r="D9087">
        <v>86</v>
      </c>
      <c r="E9087">
        <v>18689930941.914902</v>
      </c>
      <c r="F9087">
        <v>91919600.429144695</v>
      </c>
      <c r="G9087">
        <v>31085118290.1954</v>
      </c>
      <c r="H9087">
        <v>324427158.14135402</v>
      </c>
      <c r="I9087">
        <v>776642.18350793398</v>
      </c>
      <c r="J9087">
        <v>-4389962.5179176303</v>
      </c>
      <c r="K9087">
        <v>417.73053927612102</v>
      </c>
      <c r="L9087">
        <v>-8010.7088441555397</v>
      </c>
      <c r="M9087">
        <v>205985.53452459601</v>
      </c>
      <c r="Y9087" s="15">
        <f t="shared" si="936"/>
        <v>0</v>
      </c>
      <c r="Z9087" s="15">
        <f t="shared" si="937"/>
        <v>1</v>
      </c>
      <c r="AD9087" s="15">
        <f t="shared" si="934"/>
        <v>0</v>
      </c>
      <c r="AE9087" s="15">
        <f t="shared" si="935"/>
        <v>1</v>
      </c>
      <c r="AI9087" t="str">
        <f t="shared" si="932"/>
        <v/>
      </c>
      <c r="AJ9087" t="str">
        <f t="shared" si="933"/>
        <v/>
      </c>
      <c r="AL9087">
        <f t="shared" si="931"/>
        <v>0</v>
      </c>
    </row>
    <row r="9088" spans="1:38" x14ac:dyDescent="0.3">
      <c r="A9088">
        <v>9087</v>
      </c>
      <c r="B9088" t="s">
        <v>32</v>
      </c>
      <c r="C9088" t="s">
        <v>30</v>
      </c>
      <c r="D9088">
        <v>87</v>
      </c>
      <c r="E9088">
        <v>23845643001.640202</v>
      </c>
      <c r="F9088">
        <v>89032447.662896097</v>
      </c>
      <c r="G9088">
        <v>31087798310.323502</v>
      </c>
      <c r="H9088">
        <v>268102552.67377499</v>
      </c>
      <c r="I9088">
        <v>763003.62808305002</v>
      </c>
      <c r="J9088">
        <v>-4470202.0359611502</v>
      </c>
      <c r="K9088">
        <v>351.377821554202</v>
      </c>
      <c r="L9088">
        <v>114576.27505979199</v>
      </c>
      <c r="M9088">
        <v>291420.09861158999</v>
      </c>
      <c r="Y9088" s="15">
        <f t="shared" si="936"/>
        <v>1</v>
      </c>
      <c r="Z9088" s="15">
        <f t="shared" si="937"/>
        <v>1</v>
      </c>
      <c r="AD9088" s="15">
        <f t="shared" si="934"/>
        <v>1</v>
      </c>
      <c r="AE9088" s="15">
        <f t="shared" si="935"/>
        <v>1</v>
      </c>
      <c r="AI9088" t="str">
        <f t="shared" si="932"/>
        <v/>
      </c>
      <c r="AJ9088" t="str">
        <f t="shared" si="933"/>
        <v/>
      </c>
      <c r="AL9088">
        <f t="shared" si="931"/>
        <v>0</v>
      </c>
    </row>
    <row r="9089" spans="1:38" x14ac:dyDescent="0.3">
      <c r="A9089">
        <v>9088</v>
      </c>
      <c r="B9089" t="s">
        <v>32</v>
      </c>
      <c r="C9089" t="s">
        <v>30</v>
      </c>
      <c r="D9089">
        <v>88</v>
      </c>
      <c r="E9089">
        <v>18886110179.606899</v>
      </c>
      <c r="F9089">
        <v>91164266.775738105</v>
      </c>
      <c r="G9089">
        <v>31089537089.8209</v>
      </c>
      <c r="H9089">
        <v>321009741.43051499</v>
      </c>
      <c r="I9089">
        <v>784038.36732590199</v>
      </c>
      <c r="J9089">
        <v>-4391564.8237342797</v>
      </c>
      <c r="K9089">
        <v>409.43116409643898</v>
      </c>
      <c r="L9089">
        <v>7650.7691677197599</v>
      </c>
      <c r="M9089">
        <v>219392.84139267899</v>
      </c>
      <c r="Y9089" s="15">
        <f t="shared" si="936"/>
        <v>1</v>
      </c>
      <c r="Z9089" s="15">
        <f t="shared" si="937"/>
        <v>1</v>
      </c>
      <c r="AD9089" s="15">
        <f t="shared" si="934"/>
        <v>1</v>
      </c>
      <c r="AE9089" s="15">
        <f t="shared" si="935"/>
        <v>1</v>
      </c>
      <c r="AI9089" t="str">
        <f t="shared" si="932"/>
        <v/>
      </c>
      <c r="AJ9089" t="str">
        <f t="shared" si="933"/>
        <v/>
      </c>
      <c r="AL9089">
        <f t="shared" si="931"/>
        <v>0</v>
      </c>
    </row>
    <row r="9090" spans="1:38" x14ac:dyDescent="0.3">
      <c r="A9090">
        <v>9089</v>
      </c>
      <c r="B9090" t="s">
        <v>32</v>
      </c>
      <c r="C9090" t="s">
        <v>30</v>
      </c>
      <c r="D9090">
        <v>89</v>
      </c>
      <c r="E9090">
        <v>18122146264.604198</v>
      </c>
      <c r="F9090">
        <v>88579880.294634104</v>
      </c>
      <c r="G9090">
        <v>31088560640.126598</v>
      </c>
      <c r="H9090">
        <v>271235838.01307303</v>
      </c>
      <c r="I9090">
        <v>761086.02583596099</v>
      </c>
      <c r="J9090">
        <v>-4451804.8120880099</v>
      </c>
      <c r="K9090">
        <v>356.38000016509699</v>
      </c>
      <c r="L9090">
        <v>105080.57294544901</v>
      </c>
      <c r="M9090">
        <v>283991.15100649698</v>
      </c>
      <c r="Y9090" s="15">
        <f t="shared" si="936"/>
        <v>1</v>
      </c>
      <c r="Z9090" s="15">
        <f t="shared" si="937"/>
        <v>1</v>
      </c>
      <c r="AD9090" s="15">
        <f t="shared" si="934"/>
        <v>1</v>
      </c>
      <c r="AE9090" s="15">
        <f t="shared" si="935"/>
        <v>1</v>
      </c>
      <c r="AI9090" t="str">
        <f t="shared" si="932"/>
        <v/>
      </c>
      <c r="AJ9090" t="str">
        <f t="shared" si="933"/>
        <v/>
      </c>
      <c r="AL9090">
        <f t="shared" ref="AL9090:AL9153" si="938">IF(H9090&lt;0,1,0)</f>
        <v>0</v>
      </c>
    </row>
    <row r="9091" spans="1:38" x14ac:dyDescent="0.3">
      <c r="A9091">
        <v>9090</v>
      </c>
      <c r="B9091" t="s">
        <v>32</v>
      </c>
      <c r="C9091" t="s">
        <v>30</v>
      </c>
      <c r="D9091">
        <v>90</v>
      </c>
      <c r="E9091">
        <v>15491393980.709101</v>
      </c>
      <c r="F9091">
        <v>91728070.671452805</v>
      </c>
      <c r="G9091">
        <v>31092932268.460701</v>
      </c>
      <c r="H9091">
        <v>547744830.42860198</v>
      </c>
      <c r="I9091">
        <v>769936.32727217698</v>
      </c>
      <c r="J9091">
        <v>-4350166.67299271</v>
      </c>
      <c r="K9091">
        <v>711.41575092218204</v>
      </c>
      <c r="L9091">
        <v>-554828.12194649002</v>
      </c>
      <c r="M9091">
        <v>-193528.72670503601</v>
      </c>
      <c r="Y9091" s="15">
        <f t="shared" si="936"/>
        <v>0</v>
      </c>
      <c r="Z9091" s="15">
        <f t="shared" si="937"/>
        <v>0</v>
      </c>
      <c r="AD9091" s="15">
        <f t="shared" si="934"/>
        <v>0</v>
      </c>
      <c r="AE9091" s="15">
        <f t="shared" si="935"/>
        <v>0</v>
      </c>
      <c r="AI9091" t="str">
        <f t="shared" si="932"/>
        <v/>
      </c>
      <c r="AJ9091" t="str">
        <f t="shared" si="933"/>
        <v/>
      </c>
      <c r="AL9091">
        <f t="shared" si="938"/>
        <v>0</v>
      </c>
    </row>
    <row r="9092" spans="1:38" x14ac:dyDescent="0.3">
      <c r="A9092">
        <v>9091</v>
      </c>
      <c r="B9092" t="s">
        <v>32</v>
      </c>
      <c r="C9092" t="s">
        <v>30</v>
      </c>
      <c r="D9092">
        <v>91</v>
      </c>
      <c r="E9092">
        <v>20169491400.493999</v>
      </c>
      <c r="F9092">
        <v>90309386.910965502</v>
      </c>
      <c r="G9092">
        <v>31089687231.5401</v>
      </c>
      <c r="H9092">
        <v>282635016.98103702</v>
      </c>
      <c r="I9092">
        <v>776279.70093426097</v>
      </c>
      <c r="J9092">
        <v>-4427220.4930992099</v>
      </c>
      <c r="K9092">
        <v>364.08915065134698</v>
      </c>
      <c r="L9092">
        <v>92704.426827501593</v>
      </c>
      <c r="M9092">
        <v>279134.04703843599</v>
      </c>
      <c r="Y9092" s="15">
        <f t="shared" si="936"/>
        <v>1</v>
      </c>
      <c r="Z9092" s="15">
        <f t="shared" si="937"/>
        <v>1</v>
      </c>
      <c r="AD9092" s="15">
        <f t="shared" si="934"/>
        <v>1</v>
      </c>
      <c r="AE9092" s="15">
        <f t="shared" si="935"/>
        <v>1</v>
      </c>
      <c r="AI9092" t="str">
        <f t="shared" si="932"/>
        <v/>
      </c>
      <c r="AJ9092" t="str">
        <f t="shared" si="933"/>
        <v/>
      </c>
      <c r="AL9092">
        <f t="shared" si="938"/>
        <v>0</v>
      </c>
    </row>
    <row r="9093" spans="1:38" x14ac:dyDescent="0.3">
      <c r="A9093">
        <v>9092</v>
      </c>
      <c r="B9093" t="s">
        <v>32</v>
      </c>
      <c r="C9093" t="s">
        <v>30</v>
      </c>
      <c r="D9093">
        <v>92</v>
      </c>
      <c r="E9093">
        <v>21557134191.342499</v>
      </c>
      <c r="F9093">
        <v>92463258.386652306</v>
      </c>
      <c r="G9093">
        <v>31067214199.054501</v>
      </c>
      <c r="H9093">
        <v>374786848.73246002</v>
      </c>
      <c r="I9093">
        <v>844011.81369061803</v>
      </c>
      <c r="J9093">
        <v>-4767869.5770988502</v>
      </c>
      <c r="K9093">
        <v>444.05403177193301</v>
      </c>
      <c r="L9093">
        <v>-62439.996812002602</v>
      </c>
      <c r="M9093">
        <v>184774.13332507599</v>
      </c>
      <c r="Y9093" s="15">
        <f t="shared" si="936"/>
        <v>0</v>
      </c>
      <c r="Z9093" s="15">
        <f t="shared" si="937"/>
        <v>1</v>
      </c>
      <c r="AD9093" s="15">
        <f t="shared" si="934"/>
        <v>0</v>
      </c>
      <c r="AE9093" s="15">
        <f t="shared" si="935"/>
        <v>1</v>
      </c>
      <c r="AI9093" t="str">
        <f t="shared" si="932"/>
        <v/>
      </c>
      <c r="AJ9093" t="str">
        <f t="shared" si="933"/>
        <v/>
      </c>
      <c r="AL9093">
        <f t="shared" si="938"/>
        <v>0</v>
      </c>
    </row>
    <row r="9094" spans="1:38" x14ac:dyDescent="0.3">
      <c r="A9094">
        <v>9093</v>
      </c>
      <c r="B9094" t="s">
        <v>32</v>
      </c>
      <c r="C9094" t="s">
        <v>30</v>
      </c>
      <c r="D9094">
        <v>93</v>
      </c>
      <c r="E9094">
        <v>17836135073.208698</v>
      </c>
      <c r="F9094">
        <v>91366228.376307398</v>
      </c>
      <c r="G9094">
        <v>31092269984.748798</v>
      </c>
      <c r="H9094">
        <v>254854135.49953499</v>
      </c>
      <c r="I9094">
        <v>766278.60221901501</v>
      </c>
      <c r="J9094">
        <v>-4337145.12586975</v>
      </c>
      <c r="K9094">
        <v>332.58678339903997</v>
      </c>
      <c r="L9094">
        <v>149893.600133361</v>
      </c>
      <c r="M9094">
        <v>317998.60070217599</v>
      </c>
      <c r="Y9094" s="15">
        <f t="shared" si="936"/>
        <v>1</v>
      </c>
      <c r="Z9094" s="15">
        <f t="shared" si="937"/>
        <v>1</v>
      </c>
      <c r="AD9094" s="15">
        <f t="shared" si="934"/>
        <v>1</v>
      </c>
      <c r="AE9094" s="15">
        <f t="shared" si="935"/>
        <v>1</v>
      </c>
      <c r="AI9094" t="str">
        <f t="shared" si="932"/>
        <v/>
      </c>
      <c r="AJ9094" t="str">
        <f t="shared" si="933"/>
        <v/>
      </c>
      <c r="AL9094">
        <f t="shared" si="938"/>
        <v>0</v>
      </c>
    </row>
    <row r="9095" spans="1:38" x14ac:dyDescent="0.3">
      <c r="A9095">
        <v>9094</v>
      </c>
      <c r="B9095" t="s">
        <v>32</v>
      </c>
      <c r="C9095" t="s">
        <v>30</v>
      </c>
      <c r="D9095">
        <v>94</v>
      </c>
      <c r="E9095">
        <v>13748847442.621099</v>
      </c>
      <c r="F9095">
        <v>91509594.243153095</v>
      </c>
      <c r="G9095">
        <v>31084940889.7328</v>
      </c>
      <c r="H9095">
        <v>395837977.89182699</v>
      </c>
      <c r="I9095">
        <v>794352.99330939399</v>
      </c>
      <c r="J9095">
        <v>-4442365.1005973797</v>
      </c>
      <c r="K9095">
        <v>498.31495723671497</v>
      </c>
      <c r="L9095">
        <v>-163012.647825672</v>
      </c>
      <c r="M9095">
        <v>98087.072483891301</v>
      </c>
      <c r="Y9095" s="15">
        <f t="shared" si="936"/>
        <v>0</v>
      </c>
      <c r="Z9095" s="15">
        <f t="shared" si="937"/>
        <v>1</v>
      </c>
      <c r="AD9095" s="15">
        <f t="shared" si="934"/>
        <v>0</v>
      </c>
      <c r="AE9095" s="15">
        <f t="shared" si="935"/>
        <v>1</v>
      </c>
      <c r="AI9095" t="str">
        <f t="shared" si="932"/>
        <v/>
      </c>
      <c r="AJ9095" t="str">
        <f t="shared" si="933"/>
        <v/>
      </c>
      <c r="AL9095">
        <f t="shared" si="938"/>
        <v>0</v>
      </c>
    </row>
    <row r="9096" spans="1:38" x14ac:dyDescent="0.3">
      <c r="A9096">
        <v>9095</v>
      </c>
      <c r="B9096" t="s">
        <v>32</v>
      </c>
      <c r="C9096" t="s">
        <v>30</v>
      </c>
      <c r="D9096">
        <v>95</v>
      </c>
      <c r="E9096">
        <v>17502463169.993698</v>
      </c>
      <c r="F9096">
        <v>90955512.766477302</v>
      </c>
      <c r="G9096">
        <v>31087692291.476002</v>
      </c>
      <c r="H9096">
        <v>302745723.82368499</v>
      </c>
      <c r="I9096">
        <v>778976.18945725297</v>
      </c>
      <c r="J9096">
        <v>-4441918.06531143</v>
      </c>
      <c r="K9096">
        <v>388.64567097310299</v>
      </c>
      <c r="L9096">
        <v>46761.570908025104</v>
      </c>
      <c r="M9096">
        <v>246456.466875996</v>
      </c>
      <c r="Y9096" s="15">
        <f t="shared" si="936"/>
        <v>1</v>
      </c>
      <c r="Z9096" s="15">
        <f t="shared" si="937"/>
        <v>1</v>
      </c>
      <c r="AD9096" s="15">
        <f t="shared" si="934"/>
        <v>1</v>
      </c>
      <c r="AE9096" s="15">
        <f t="shared" si="935"/>
        <v>1</v>
      </c>
      <c r="AI9096" t="str">
        <f t="shared" si="932"/>
        <v/>
      </c>
      <c r="AJ9096" t="str">
        <f t="shared" si="933"/>
        <v/>
      </c>
      <c r="AL9096">
        <f t="shared" si="938"/>
        <v>0</v>
      </c>
    </row>
    <row r="9097" spans="1:38" x14ac:dyDescent="0.3">
      <c r="A9097">
        <v>9096</v>
      </c>
      <c r="B9097" t="s">
        <v>32</v>
      </c>
      <c r="C9097" t="s">
        <v>30</v>
      </c>
      <c r="D9097">
        <v>96</v>
      </c>
      <c r="E9097">
        <v>17696038435.014099</v>
      </c>
      <c r="F9097">
        <v>91213412.793338403</v>
      </c>
      <c r="G9097">
        <v>31090828902.464298</v>
      </c>
      <c r="H9097">
        <v>300742411.52373499</v>
      </c>
      <c r="I9097">
        <v>790522.39359934605</v>
      </c>
      <c r="J9097">
        <v>-4412715.8636283902</v>
      </c>
      <c r="K9097">
        <v>380.43503126384297</v>
      </c>
      <c r="L9097">
        <v>63152.945224667201</v>
      </c>
      <c r="M9097">
        <v>261526.431145034</v>
      </c>
      <c r="Y9097" s="15">
        <f t="shared" si="936"/>
        <v>1</v>
      </c>
      <c r="Z9097" s="15">
        <f t="shared" si="937"/>
        <v>1</v>
      </c>
      <c r="AD9097" s="15">
        <f t="shared" si="934"/>
        <v>1</v>
      </c>
      <c r="AE9097" s="15">
        <f t="shared" si="935"/>
        <v>1</v>
      </c>
      <c r="AI9097" t="str">
        <f t="shared" si="932"/>
        <v/>
      </c>
      <c r="AJ9097" t="str">
        <f t="shared" si="933"/>
        <v/>
      </c>
      <c r="AL9097">
        <f t="shared" si="938"/>
        <v>0</v>
      </c>
    </row>
    <row r="9098" spans="1:38" x14ac:dyDescent="0.3">
      <c r="A9098">
        <v>9097</v>
      </c>
      <c r="B9098" t="s">
        <v>32</v>
      </c>
      <c r="C9098" t="s">
        <v>30</v>
      </c>
      <c r="D9098">
        <v>97</v>
      </c>
      <c r="E9098">
        <v>18001808355.695</v>
      </c>
      <c r="F9098">
        <v>90569883.276172504</v>
      </c>
      <c r="G9098">
        <v>31093118618.268101</v>
      </c>
      <c r="H9098">
        <v>247770474.56901601</v>
      </c>
      <c r="I9098">
        <v>770696.93412123597</v>
      </c>
      <c r="J9098">
        <v>-4320750.40382767</v>
      </c>
      <c r="K9098">
        <v>321.48885456710502</v>
      </c>
      <c r="L9098">
        <v>171444.32954945299</v>
      </c>
      <c r="M9098">
        <v>334876.85806902999</v>
      </c>
      <c r="Y9098" s="15">
        <f t="shared" si="936"/>
        <v>1</v>
      </c>
      <c r="Z9098" s="15">
        <f t="shared" si="937"/>
        <v>1</v>
      </c>
      <c r="AD9098" s="15">
        <f t="shared" si="934"/>
        <v>1</v>
      </c>
      <c r="AE9098" s="15">
        <f t="shared" si="935"/>
        <v>1</v>
      </c>
      <c r="AI9098" t="str">
        <f t="shared" si="932"/>
        <v/>
      </c>
      <c r="AJ9098" t="str">
        <f t="shared" si="933"/>
        <v/>
      </c>
      <c r="AL9098">
        <f t="shared" si="938"/>
        <v>0</v>
      </c>
    </row>
    <row r="9099" spans="1:38" x14ac:dyDescent="0.3">
      <c r="A9099">
        <v>9098</v>
      </c>
      <c r="B9099" t="s">
        <v>32</v>
      </c>
      <c r="C9099" t="s">
        <v>30</v>
      </c>
      <c r="D9099">
        <v>98</v>
      </c>
      <c r="E9099">
        <v>20059630019.591202</v>
      </c>
      <c r="F9099">
        <v>88858146.180088505</v>
      </c>
      <c r="G9099">
        <v>31085046232.2271</v>
      </c>
      <c r="H9099">
        <v>369617482.667404</v>
      </c>
      <c r="I9099">
        <v>771323.25978821504</v>
      </c>
      <c r="J9099">
        <v>-4480583.43028259</v>
      </c>
      <c r="K9099">
        <v>479.19919174859501</v>
      </c>
      <c r="L9099">
        <v>-122626.027627834</v>
      </c>
      <c r="M9099">
        <v>121178.323485634</v>
      </c>
      <c r="Y9099" s="15">
        <f t="shared" si="936"/>
        <v>0</v>
      </c>
      <c r="Z9099" s="15">
        <f t="shared" si="937"/>
        <v>1</v>
      </c>
      <c r="AD9099" s="15">
        <f t="shared" si="934"/>
        <v>0</v>
      </c>
      <c r="AE9099" s="15">
        <f t="shared" si="935"/>
        <v>1</v>
      </c>
      <c r="AI9099" t="str">
        <f t="shared" ref="AI9099:AI9162" si="939">IF(Y9099&lt;&gt;AD9099,"ERROR!","")</f>
        <v/>
      </c>
      <c r="AJ9099" t="str">
        <f t="shared" ref="AJ9099:AJ9162" si="940">IF(Z9099&lt;&gt;AE9099,"ERROR!","")</f>
        <v/>
      </c>
      <c r="AL9099">
        <f t="shared" si="938"/>
        <v>0</v>
      </c>
    </row>
    <row r="9100" spans="1:38" x14ac:dyDescent="0.3">
      <c r="A9100">
        <v>9099</v>
      </c>
      <c r="B9100" t="s">
        <v>32</v>
      </c>
      <c r="C9100" t="s">
        <v>30</v>
      </c>
      <c r="D9100">
        <v>99</v>
      </c>
      <c r="E9100">
        <v>17643504902.437599</v>
      </c>
      <c r="F9100">
        <v>90604647.724248797</v>
      </c>
      <c r="G9100">
        <v>31093062017.0065</v>
      </c>
      <c r="H9100">
        <v>378030709.35660201</v>
      </c>
      <c r="I9100">
        <v>780002.959404469</v>
      </c>
      <c r="J9100">
        <v>-4392497.43907547</v>
      </c>
      <c r="K9100">
        <v>484.652916759736</v>
      </c>
      <c r="L9100">
        <v>-134294.38608881601</v>
      </c>
      <c r="M9100">
        <v>115059.43540935199</v>
      </c>
      <c r="Y9100" s="15">
        <f t="shared" si="936"/>
        <v>0</v>
      </c>
      <c r="Z9100" s="15">
        <f t="shared" si="937"/>
        <v>1</v>
      </c>
      <c r="AD9100" s="15">
        <f t="shared" si="934"/>
        <v>0</v>
      </c>
      <c r="AE9100" s="15">
        <f t="shared" si="935"/>
        <v>1</v>
      </c>
      <c r="AI9100" t="str">
        <f t="shared" si="939"/>
        <v/>
      </c>
      <c r="AJ9100" t="str">
        <f t="shared" si="940"/>
        <v/>
      </c>
      <c r="AL9100">
        <f t="shared" si="938"/>
        <v>0</v>
      </c>
    </row>
    <row r="9101" spans="1:38" x14ac:dyDescent="0.3">
      <c r="A9101">
        <v>9100</v>
      </c>
      <c r="B9101" t="s">
        <v>32</v>
      </c>
      <c r="C9101" t="s">
        <v>30</v>
      </c>
      <c r="D9101">
        <v>100</v>
      </c>
      <c r="E9101">
        <v>18393660430.811501</v>
      </c>
      <c r="F9101">
        <v>90760895.402508304</v>
      </c>
      <c r="G9101">
        <v>31090200302.763699</v>
      </c>
      <c r="H9101">
        <v>326967545.74394202</v>
      </c>
      <c r="I9101">
        <v>781465.32418873894</v>
      </c>
      <c r="J9101">
        <v>-4413909.0692405701</v>
      </c>
      <c r="K9101">
        <v>418.40314038678099</v>
      </c>
      <c r="L9101">
        <v>-9331.6976853251708</v>
      </c>
      <c r="M9101">
        <v>206340.21737123799</v>
      </c>
      <c r="Y9101" s="15">
        <f t="shared" si="936"/>
        <v>0</v>
      </c>
      <c r="Z9101" s="15">
        <f t="shared" si="937"/>
        <v>1</v>
      </c>
      <c r="AD9101" s="15">
        <f t="shared" si="934"/>
        <v>0</v>
      </c>
      <c r="AE9101" s="15">
        <f t="shared" si="935"/>
        <v>1</v>
      </c>
      <c r="AI9101" t="str">
        <f t="shared" si="939"/>
        <v/>
      </c>
      <c r="AJ9101" t="str">
        <f t="shared" si="940"/>
        <v/>
      </c>
      <c r="AL9101">
        <f t="shared" si="938"/>
        <v>0</v>
      </c>
    </row>
    <row r="9102" spans="1:38" x14ac:dyDescent="0.3">
      <c r="A9102">
        <v>9101</v>
      </c>
      <c r="B9102" t="s">
        <v>32</v>
      </c>
      <c r="C9102" t="s">
        <v>30</v>
      </c>
      <c r="D9102">
        <v>101</v>
      </c>
      <c r="E9102">
        <v>24409871136.068001</v>
      </c>
      <c r="F9102">
        <v>90603573.037621498</v>
      </c>
      <c r="G9102">
        <v>31092906439.215</v>
      </c>
      <c r="H9102">
        <v>324567861.53040701</v>
      </c>
      <c r="I9102">
        <v>753233.52300843596</v>
      </c>
      <c r="J9102">
        <v>-4342685.2062568702</v>
      </c>
      <c r="K9102">
        <v>430.89938460794201</v>
      </c>
      <c r="L9102">
        <v>-31759.671683991</v>
      </c>
      <c r="M9102">
        <v>182329.38141394401</v>
      </c>
      <c r="Y9102" s="15">
        <f t="shared" si="936"/>
        <v>0</v>
      </c>
      <c r="Z9102" s="15">
        <f t="shared" si="937"/>
        <v>1</v>
      </c>
      <c r="AD9102" s="15">
        <f t="shared" si="934"/>
        <v>0</v>
      </c>
      <c r="AE9102" s="15">
        <f t="shared" si="935"/>
        <v>1</v>
      </c>
      <c r="AI9102" t="str">
        <f t="shared" si="939"/>
        <v/>
      </c>
      <c r="AJ9102" t="str">
        <f t="shared" si="940"/>
        <v/>
      </c>
      <c r="AL9102">
        <f t="shared" si="938"/>
        <v>0</v>
      </c>
    </row>
    <row r="9103" spans="1:38" x14ac:dyDescent="0.3">
      <c r="A9103">
        <v>9102</v>
      </c>
      <c r="B9103" t="s">
        <v>32</v>
      </c>
      <c r="C9103" t="s">
        <v>30</v>
      </c>
      <c r="D9103">
        <v>102</v>
      </c>
      <c r="E9103">
        <v>14987886947.500401</v>
      </c>
      <c r="F9103">
        <v>91682023.131228104</v>
      </c>
      <c r="G9103">
        <v>31083870287.980999</v>
      </c>
      <c r="H9103">
        <v>367919965.63124698</v>
      </c>
      <c r="I9103">
        <v>759403.07907026995</v>
      </c>
      <c r="J9103">
        <v>-4370225.4321708698</v>
      </c>
      <c r="K9103">
        <v>484.48574383144103</v>
      </c>
      <c r="L9103">
        <v>-130440.62834480499</v>
      </c>
      <c r="M9103">
        <v>112244.01913203301</v>
      </c>
      <c r="Y9103" s="15">
        <f t="shared" si="936"/>
        <v>0</v>
      </c>
      <c r="Z9103" s="15">
        <f t="shared" si="937"/>
        <v>1</v>
      </c>
      <c r="AD9103" s="15">
        <f t="shared" si="934"/>
        <v>0</v>
      </c>
      <c r="AE9103" s="15">
        <f t="shared" si="935"/>
        <v>1</v>
      </c>
      <c r="AI9103" t="str">
        <f t="shared" si="939"/>
        <v/>
      </c>
      <c r="AJ9103" t="str">
        <f t="shared" si="940"/>
        <v/>
      </c>
      <c r="AL9103">
        <f t="shared" si="938"/>
        <v>0</v>
      </c>
    </row>
    <row r="9104" spans="1:38" x14ac:dyDescent="0.3">
      <c r="A9104">
        <v>9103</v>
      </c>
      <c r="B9104" t="s">
        <v>32</v>
      </c>
      <c r="C9104" t="s">
        <v>30</v>
      </c>
      <c r="D9104">
        <v>103</v>
      </c>
      <c r="E9104">
        <v>19611578375.9296</v>
      </c>
      <c r="F9104">
        <v>91495441.417651206</v>
      </c>
      <c r="G9104">
        <v>31085511161.398102</v>
      </c>
      <c r="H9104">
        <v>327037099.57817101</v>
      </c>
      <c r="I9104">
        <v>775970.88034318399</v>
      </c>
      <c r="J9104">
        <v>-4402712.1338119498</v>
      </c>
      <c r="K9104">
        <v>421.45537656456099</v>
      </c>
      <c r="L9104">
        <v>-14994.3630124426</v>
      </c>
      <c r="M9104">
        <v>200723.43063000101</v>
      </c>
      <c r="Y9104" s="15">
        <f t="shared" si="936"/>
        <v>0</v>
      </c>
      <c r="Z9104" s="15">
        <f t="shared" si="937"/>
        <v>1</v>
      </c>
      <c r="AD9104" s="15">
        <f t="shared" si="934"/>
        <v>0</v>
      </c>
      <c r="AE9104" s="15">
        <f t="shared" si="935"/>
        <v>1</v>
      </c>
      <c r="AI9104" t="str">
        <f t="shared" si="939"/>
        <v/>
      </c>
      <c r="AJ9104" t="str">
        <f t="shared" si="940"/>
        <v/>
      </c>
      <c r="AL9104">
        <f t="shared" si="938"/>
        <v>0</v>
      </c>
    </row>
    <row r="9105" spans="1:38" x14ac:dyDescent="0.3">
      <c r="A9105">
        <v>9104</v>
      </c>
      <c r="B9105" t="s">
        <v>32</v>
      </c>
      <c r="C9105" t="s">
        <v>30</v>
      </c>
      <c r="D9105">
        <v>104</v>
      </c>
      <c r="E9105">
        <v>17909597715.1707</v>
      </c>
      <c r="F9105">
        <v>89601201.458655998</v>
      </c>
      <c r="G9105">
        <v>31088845022.843601</v>
      </c>
      <c r="H9105">
        <v>400345968.44393498</v>
      </c>
      <c r="I9105">
        <v>767999.41945181799</v>
      </c>
      <c r="J9105">
        <v>-4439217.0886840802</v>
      </c>
      <c r="K9105">
        <v>521.28420712829995</v>
      </c>
      <c r="L9105">
        <v>-200269.15547483499</v>
      </c>
      <c r="M9105">
        <v>63804.092232433803</v>
      </c>
      <c r="Y9105" s="15">
        <f t="shared" si="936"/>
        <v>0</v>
      </c>
      <c r="Z9105" s="15">
        <f t="shared" si="937"/>
        <v>1</v>
      </c>
      <c r="AD9105" s="15">
        <f t="shared" si="934"/>
        <v>0</v>
      </c>
      <c r="AE9105" s="15">
        <f t="shared" si="935"/>
        <v>1</v>
      </c>
      <c r="AI9105" t="str">
        <f t="shared" si="939"/>
        <v/>
      </c>
      <c r="AJ9105" t="str">
        <f t="shared" si="940"/>
        <v/>
      </c>
      <c r="AL9105">
        <f t="shared" si="938"/>
        <v>0</v>
      </c>
    </row>
    <row r="9106" spans="1:38" x14ac:dyDescent="0.3">
      <c r="A9106">
        <v>9105</v>
      </c>
      <c r="B9106" t="s">
        <v>32</v>
      </c>
      <c r="C9106" t="s">
        <v>30</v>
      </c>
      <c r="D9106">
        <v>105</v>
      </c>
      <c r="E9106">
        <v>18431237868.043098</v>
      </c>
      <c r="F9106">
        <v>90851922.800757498</v>
      </c>
      <c r="G9106">
        <v>31084407848.147099</v>
      </c>
      <c r="H9106">
        <v>345286625.96039999</v>
      </c>
      <c r="I9106">
        <v>770414.93634866201</v>
      </c>
      <c r="J9106">
        <v>-4405019.7326927204</v>
      </c>
      <c r="K9106">
        <v>448.18267360815503</v>
      </c>
      <c r="L9106">
        <v>-64688.238436344502</v>
      </c>
      <c r="M9106">
        <v>163067.17286865701</v>
      </c>
      <c r="Y9106" s="15">
        <f t="shared" si="936"/>
        <v>0</v>
      </c>
      <c r="Z9106" s="15">
        <f t="shared" si="937"/>
        <v>1</v>
      </c>
      <c r="AD9106" s="15">
        <f t="shared" si="934"/>
        <v>0</v>
      </c>
      <c r="AE9106" s="15">
        <f t="shared" si="935"/>
        <v>1</v>
      </c>
      <c r="AI9106" t="str">
        <f t="shared" si="939"/>
        <v/>
      </c>
      <c r="AJ9106" t="str">
        <f t="shared" si="940"/>
        <v/>
      </c>
      <c r="AL9106">
        <f t="shared" si="938"/>
        <v>0</v>
      </c>
    </row>
    <row r="9107" spans="1:38" x14ac:dyDescent="0.3">
      <c r="A9107">
        <v>9106</v>
      </c>
      <c r="B9107" t="s">
        <v>32</v>
      </c>
      <c r="C9107" t="s">
        <v>30</v>
      </c>
      <c r="D9107">
        <v>106</v>
      </c>
      <c r="E9107">
        <v>15523665928.423901</v>
      </c>
      <c r="F9107">
        <v>89159400.492941007</v>
      </c>
      <c r="G9107">
        <v>31082551470.315102</v>
      </c>
      <c r="H9107">
        <v>364666320.53820401</v>
      </c>
      <c r="I9107">
        <v>769131.17656768905</v>
      </c>
      <c r="J9107">
        <v>-4438224.2106704703</v>
      </c>
      <c r="K9107">
        <v>474.12760221937401</v>
      </c>
      <c r="L9107">
        <v>-112843.33134026499</v>
      </c>
      <c r="M9107">
        <v>127695.17081645</v>
      </c>
      <c r="Y9107" s="15">
        <f t="shared" si="936"/>
        <v>0</v>
      </c>
      <c r="Z9107" s="15">
        <f t="shared" si="937"/>
        <v>1</v>
      </c>
      <c r="AD9107" s="15">
        <f t="shared" si="934"/>
        <v>0</v>
      </c>
      <c r="AE9107" s="15">
        <f t="shared" si="935"/>
        <v>1</v>
      </c>
      <c r="AI9107" t="str">
        <f t="shared" si="939"/>
        <v/>
      </c>
      <c r="AJ9107" t="str">
        <f t="shared" si="940"/>
        <v/>
      </c>
      <c r="AL9107">
        <f t="shared" si="938"/>
        <v>0</v>
      </c>
    </row>
    <row r="9108" spans="1:38" x14ac:dyDescent="0.3">
      <c r="A9108">
        <v>9107</v>
      </c>
      <c r="B9108" t="s">
        <v>32</v>
      </c>
      <c r="C9108" t="s">
        <v>30</v>
      </c>
      <c r="D9108">
        <v>107</v>
      </c>
      <c r="E9108">
        <v>14416673702.0494</v>
      </c>
      <c r="F9108">
        <v>89575591.091747805</v>
      </c>
      <c r="G9108">
        <v>31092503015.533298</v>
      </c>
      <c r="H9108">
        <v>236349621.20438799</v>
      </c>
      <c r="I9108">
        <v>772435.29246020305</v>
      </c>
      <c r="J9108">
        <v>-4384497.4077529898</v>
      </c>
      <c r="K9108">
        <v>305.97983224150101</v>
      </c>
      <c r="L9108">
        <v>200804.93035734401</v>
      </c>
      <c r="M9108">
        <v>356704.12002176</v>
      </c>
      <c r="Y9108" s="15">
        <f t="shared" si="936"/>
        <v>1</v>
      </c>
      <c r="Z9108" s="15">
        <f t="shared" si="937"/>
        <v>1</v>
      </c>
      <c r="AD9108" s="15">
        <f t="shared" si="934"/>
        <v>1</v>
      </c>
      <c r="AE9108" s="15">
        <f t="shared" si="935"/>
        <v>1</v>
      </c>
      <c r="AI9108" t="str">
        <f t="shared" si="939"/>
        <v/>
      </c>
      <c r="AJ9108" t="str">
        <f t="shared" si="940"/>
        <v/>
      </c>
      <c r="AL9108">
        <f t="shared" si="938"/>
        <v>0</v>
      </c>
    </row>
    <row r="9109" spans="1:38" x14ac:dyDescent="0.3">
      <c r="A9109">
        <v>9108</v>
      </c>
      <c r="B9109" t="s">
        <v>32</v>
      </c>
      <c r="C9109" t="s">
        <v>30</v>
      </c>
      <c r="D9109">
        <v>108</v>
      </c>
      <c r="E9109">
        <v>21152968522.6549</v>
      </c>
      <c r="F9109">
        <v>90901536.760963902</v>
      </c>
      <c r="G9109">
        <v>31095388536.619999</v>
      </c>
      <c r="H9109">
        <v>270651851.56647903</v>
      </c>
      <c r="I9109">
        <v>765926.03617969202</v>
      </c>
      <c r="J9109">
        <v>-4284666.51477814</v>
      </c>
      <c r="K9109">
        <v>353.365519360647</v>
      </c>
      <c r="L9109">
        <v>111333.000970361</v>
      </c>
      <c r="M9109">
        <v>289858.37420927</v>
      </c>
      <c r="Y9109" s="15">
        <f t="shared" si="936"/>
        <v>1</v>
      </c>
      <c r="Z9109" s="15">
        <f t="shared" si="937"/>
        <v>1</v>
      </c>
      <c r="AD9109" s="15">
        <f t="shared" si="934"/>
        <v>1</v>
      </c>
      <c r="AE9109" s="15">
        <f t="shared" si="935"/>
        <v>1</v>
      </c>
      <c r="AI9109" t="str">
        <f t="shared" si="939"/>
        <v/>
      </c>
      <c r="AJ9109" t="str">
        <f t="shared" si="940"/>
        <v/>
      </c>
      <c r="AL9109">
        <f t="shared" si="938"/>
        <v>0</v>
      </c>
    </row>
    <row r="9110" spans="1:38" x14ac:dyDescent="0.3">
      <c r="A9110">
        <v>9109</v>
      </c>
      <c r="B9110" t="s">
        <v>32</v>
      </c>
      <c r="C9110" t="s">
        <v>30</v>
      </c>
      <c r="D9110">
        <v>109</v>
      </c>
      <c r="E9110">
        <v>13131490090.804701</v>
      </c>
      <c r="F9110">
        <v>90619327.455850393</v>
      </c>
      <c r="G9110">
        <v>31092653274.209599</v>
      </c>
      <c r="H9110">
        <v>376010821.01028299</v>
      </c>
      <c r="I9110">
        <v>755805.51149040496</v>
      </c>
      <c r="J9110">
        <v>-4316180.0021362295</v>
      </c>
      <c r="K9110">
        <v>497.49679685295098</v>
      </c>
      <c r="L9110">
        <v>-153606.57334145001</v>
      </c>
      <c r="M9110">
        <v>94414.904339965098</v>
      </c>
      <c r="Y9110" s="15">
        <f t="shared" si="936"/>
        <v>0</v>
      </c>
      <c r="Z9110" s="15">
        <f t="shared" si="937"/>
        <v>1</v>
      </c>
      <c r="AD9110" s="15">
        <f t="shared" si="934"/>
        <v>0</v>
      </c>
      <c r="AE9110" s="15">
        <f t="shared" si="935"/>
        <v>1</v>
      </c>
      <c r="AI9110" t="str">
        <f t="shared" si="939"/>
        <v/>
      </c>
      <c r="AJ9110" t="str">
        <f t="shared" si="940"/>
        <v/>
      </c>
      <c r="AL9110">
        <f t="shared" si="938"/>
        <v>0</v>
      </c>
    </row>
    <row r="9111" spans="1:38" x14ac:dyDescent="0.3">
      <c r="A9111">
        <v>9110</v>
      </c>
      <c r="B9111" t="s">
        <v>32</v>
      </c>
      <c r="C9111" t="s">
        <v>30</v>
      </c>
      <c r="D9111">
        <v>110</v>
      </c>
      <c r="E9111">
        <v>18523207821.310299</v>
      </c>
      <c r="F9111">
        <v>91157661.977842897</v>
      </c>
      <c r="G9111">
        <v>31089521417.959</v>
      </c>
      <c r="H9111">
        <v>314391562.93643999</v>
      </c>
      <c r="I9111">
        <v>783984.80665633106</v>
      </c>
      <c r="J9111">
        <v>-4391304.44163513</v>
      </c>
      <c r="K9111">
        <v>401.01741802536799</v>
      </c>
      <c r="L9111">
        <v>23603.799707187802</v>
      </c>
      <c r="M9111">
        <v>230980.43796604499</v>
      </c>
      <c r="Y9111" s="15">
        <f t="shared" si="936"/>
        <v>1</v>
      </c>
      <c r="Z9111" s="15">
        <f t="shared" si="937"/>
        <v>1</v>
      </c>
      <c r="AD9111" s="15">
        <f t="shared" si="934"/>
        <v>1</v>
      </c>
      <c r="AE9111" s="15">
        <f t="shared" si="935"/>
        <v>1</v>
      </c>
      <c r="AI9111" t="str">
        <f t="shared" si="939"/>
        <v/>
      </c>
      <c r="AJ9111" t="str">
        <f t="shared" si="940"/>
        <v/>
      </c>
      <c r="AL9111">
        <f t="shared" si="938"/>
        <v>0</v>
      </c>
    </row>
    <row r="9112" spans="1:38" x14ac:dyDescent="0.3">
      <c r="A9112">
        <v>9111</v>
      </c>
      <c r="B9112" t="s">
        <v>32</v>
      </c>
      <c r="C9112" t="s">
        <v>30</v>
      </c>
      <c r="D9112">
        <v>111</v>
      </c>
      <c r="E9112">
        <v>17696450150.351898</v>
      </c>
      <c r="F9112">
        <v>90229766.939301893</v>
      </c>
      <c r="G9112">
        <v>31092206387.164299</v>
      </c>
      <c r="H9112">
        <v>314205823.47302997</v>
      </c>
      <c r="I9112">
        <v>770799.92950408196</v>
      </c>
      <c r="J9112">
        <v>-4368625.6875610398</v>
      </c>
      <c r="K9112">
        <v>407.63603037066201</v>
      </c>
      <c r="L9112">
        <v>10868.148224032</v>
      </c>
      <c r="M9112">
        <v>218122.27039131799</v>
      </c>
      <c r="Y9112" s="15">
        <f t="shared" si="936"/>
        <v>1</v>
      </c>
      <c r="Z9112" s="15">
        <f t="shared" si="937"/>
        <v>1</v>
      </c>
      <c r="AD9112" s="15">
        <f t="shared" si="934"/>
        <v>1</v>
      </c>
      <c r="AE9112" s="15">
        <f t="shared" si="935"/>
        <v>1</v>
      </c>
      <c r="AI9112" t="str">
        <f t="shared" si="939"/>
        <v/>
      </c>
      <c r="AJ9112" t="str">
        <f t="shared" si="940"/>
        <v/>
      </c>
      <c r="AL9112">
        <f t="shared" si="938"/>
        <v>0</v>
      </c>
    </row>
    <row r="9113" spans="1:38" x14ac:dyDescent="0.3">
      <c r="A9113">
        <v>9112</v>
      </c>
      <c r="B9113" t="s">
        <v>32</v>
      </c>
      <c r="C9113" t="s">
        <v>30</v>
      </c>
      <c r="D9113">
        <v>112</v>
      </c>
      <c r="E9113">
        <v>14826501486.299</v>
      </c>
      <c r="F9113">
        <v>89932973.625836596</v>
      </c>
      <c r="G9113">
        <v>31092245562.521999</v>
      </c>
      <c r="H9113">
        <v>283185338.140598</v>
      </c>
      <c r="I9113">
        <v>774547.42388002598</v>
      </c>
      <c r="J9113">
        <v>-4376289.9938507099</v>
      </c>
      <c r="K9113">
        <v>365.613943587866</v>
      </c>
      <c r="L9113">
        <v>89641.154267076097</v>
      </c>
      <c r="M9113">
        <v>276433.77325242601</v>
      </c>
      <c r="Y9113" s="15">
        <f t="shared" si="936"/>
        <v>1</v>
      </c>
      <c r="Z9113" s="15">
        <f t="shared" si="937"/>
        <v>1</v>
      </c>
      <c r="AD9113" s="15">
        <f t="shared" si="934"/>
        <v>1</v>
      </c>
      <c r="AE9113" s="15">
        <f t="shared" si="935"/>
        <v>1</v>
      </c>
      <c r="AI9113" t="str">
        <f t="shared" si="939"/>
        <v/>
      </c>
      <c r="AJ9113" t="str">
        <f t="shared" si="940"/>
        <v/>
      </c>
      <c r="AL9113">
        <f t="shared" si="938"/>
        <v>0</v>
      </c>
    </row>
    <row r="9114" spans="1:38" x14ac:dyDescent="0.3">
      <c r="A9114">
        <v>9113</v>
      </c>
      <c r="B9114" t="s">
        <v>32</v>
      </c>
      <c r="C9114" t="s">
        <v>30</v>
      </c>
      <c r="D9114">
        <v>113</v>
      </c>
      <c r="E9114">
        <v>17867115107.054798</v>
      </c>
      <c r="F9114">
        <v>91626031.356662005</v>
      </c>
      <c r="G9114">
        <v>31085608467.7146</v>
      </c>
      <c r="H9114">
        <v>291609554.37965798</v>
      </c>
      <c r="I9114">
        <v>777237.99860185396</v>
      </c>
      <c r="J9114">
        <v>-4407677.6226806603</v>
      </c>
      <c r="K9114">
        <v>375.18695033467702</v>
      </c>
      <c r="L9114">
        <v>71957.091811034494</v>
      </c>
      <c r="M9114">
        <v>264306.43002671201</v>
      </c>
      <c r="Y9114" s="15">
        <f t="shared" si="936"/>
        <v>1</v>
      </c>
      <c r="Z9114" s="15">
        <f t="shared" si="937"/>
        <v>1</v>
      </c>
      <c r="AD9114" s="15">
        <f t="shared" si="934"/>
        <v>1</v>
      </c>
      <c r="AE9114" s="15">
        <f t="shared" si="935"/>
        <v>1</v>
      </c>
      <c r="AI9114" t="str">
        <f t="shared" si="939"/>
        <v/>
      </c>
      <c r="AJ9114" t="str">
        <f t="shared" si="940"/>
        <v/>
      </c>
      <c r="AL9114">
        <f t="shared" si="938"/>
        <v>0</v>
      </c>
    </row>
    <row r="9115" spans="1:38" x14ac:dyDescent="0.3">
      <c r="A9115">
        <v>9114</v>
      </c>
      <c r="B9115" t="s">
        <v>32</v>
      </c>
      <c r="C9115" t="s">
        <v>30</v>
      </c>
      <c r="D9115">
        <v>114</v>
      </c>
      <c r="E9115">
        <v>15195530244.6975</v>
      </c>
      <c r="F9115">
        <v>90694650.395077094</v>
      </c>
      <c r="G9115">
        <v>31093870898.1199</v>
      </c>
      <c r="H9115">
        <v>341452885.03724301</v>
      </c>
      <c r="I9115">
        <v>755069.22592182504</v>
      </c>
      <c r="J9115">
        <v>-4344959.1167373704</v>
      </c>
      <c r="K9115">
        <v>452.21401338450897</v>
      </c>
      <c r="L9115">
        <v>-70761.741440359197</v>
      </c>
      <c r="M9115">
        <v>154464.886022055</v>
      </c>
      <c r="Y9115" s="15">
        <f t="shared" si="936"/>
        <v>0</v>
      </c>
      <c r="Z9115" s="15">
        <f t="shared" si="937"/>
        <v>1</v>
      </c>
      <c r="AD9115" s="15">
        <f t="shared" si="934"/>
        <v>0</v>
      </c>
      <c r="AE9115" s="15">
        <f t="shared" si="935"/>
        <v>1</v>
      </c>
      <c r="AI9115" t="str">
        <f t="shared" si="939"/>
        <v/>
      </c>
      <c r="AJ9115" t="str">
        <f t="shared" si="940"/>
        <v/>
      </c>
      <c r="AL9115">
        <f t="shared" si="938"/>
        <v>0</v>
      </c>
    </row>
    <row r="9116" spans="1:38" x14ac:dyDescent="0.3">
      <c r="A9116">
        <v>9115</v>
      </c>
      <c r="B9116" t="s">
        <v>32</v>
      </c>
      <c r="C9116" t="s">
        <v>30</v>
      </c>
      <c r="D9116">
        <v>115</v>
      </c>
      <c r="E9116">
        <v>19842223717.637798</v>
      </c>
      <c r="F9116">
        <v>87920323.874223307</v>
      </c>
      <c r="G9116">
        <v>31085889593.3069</v>
      </c>
      <c r="H9116">
        <v>363138735.27807999</v>
      </c>
      <c r="I9116">
        <v>757097.01266352797</v>
      </c>
      <c r="J9116">
        <v>-4480307.6249618502</v>
      </c>
      <c r="K9116">
        <v>479.646239787063</v>
      </c>
      <c r="L9116">
        <v>-121182.908763017</v>
      </c>
      <c r="M9116">
        <v>118347.97889876799</v>
      </c>
      <c r="Y9116" s="15">
        <f t="shared" si="936"/>
        <v>0</v>
      </c>
      <c r="Z9116" s="15">
        <f t="shared" si="937"/>
        <v>1</v>
      </c>
      <c r="AD9116" s="15">
        <f t="shared" si="934"/>
        <v>0</v>
      </c>
      <c r="AE9116" s="15">
        <f t="shared" si="935"/>
        <v>1</v>
      </c>
      <c r="AI9116" t="str">
        <f t="shared" si="939"/>
        <v/>
      </c>
      <c r="AJ9116" t="str">
        <f t="shared" si="940"/>
        <v/>
      </c>
      <c r="AL9116">
        <f t="shared" si="938"/>
        <v>0</v>
      </c>
    </row>
    <row r="9117" spans="1:38" x14ac:dyDescent="0.3">
      <c r="A9117">
        <v>9116</v>
      </c>
      <c r="B9117" t="s">
        <v>32</v>
      </c>
      <c r="C9117" t="s">
        <v>30</v>
      </c>
      <c r="D9117">
        <v>116</v>
      </c>
      <c r="E9117">
        <v>20508552983.843601</v>
      </c>
      <c r="F9117">
        <v>90433241.183424905</v>
      </c>
      <c r="G9117">
        <v>31093111398.422699</v>
      </c>
      <c r="H9117">
        <v>317888517.314762</v>
      </c>
      <c r="I9117">
        <v>774276.14430622803</v>
      </c>
      <c r="J9117">
        <v>-4325964.9019012498</v>
      </c>
      <c r="K9117">
        <v>410.562200130289</v>
      </c>
      <c r="L9117">
        <v>5437.4749866038301</v>
      </c>
      <c r="M9117">
        <v>215120.74843740999</v>
      </c>
      <c r="Y9117" s="15">
        <f t="shared" si="936"/>
        <v>1</v>
      </c>
      <c r="Z9117" s="15">
        <f t="shared" si="937"/>
        <v>1</v>
      </c>
      <c r="AD9117" s="15">
        <f t="shared" si="934"/>
        <v>1</v>
      </c>
      <c r="AE9117" s="15">
        <f t="shared" si="935"/>
        <v>1</v>
      </c>
      <c r="AI9117" t="str">
        <f t="shared" si="939"/>
        <v/>
      </c>
      <c r="AJ9117" t="str">
        <f t="shared" si="940"/>
        <v/>
      </c>
      <c r="AL9117">
        <f t="shared" si="938"/>
        <v>0</v>
      </c>
    </row>
    <row r="9118" spans="1:38" x14ac:dyDescent="0.3">
      <c r="A9118">
        <v>9117</v>
      </c>
      <c r="B9118" t="s">
        <v>32</v>
      </c>
      <c r="C9118" t="s">
        <v>30</v>
      </c>
      <c r="D9118">
        <v>117</v>
      </c>
      <c r="E9118">
        <v>18409471853.277199</v>
      </c>
      <c r="F9118">
        <v>90294527.232059807</v>
      </c>
      <c r="G9118">
        <v>31083216176.230999</v>
      </c>
      <c r="H9118">
        <v>237378040.40432701</v>
      </c>
      <c r="I9118">
        <v>758842.61460600805</v>
      </c>
      <c r="J9118">
        <v>-4409691.3199539203</v>
      </c>
      <c r="K9118">
        <v>312.815906533629</v>
      </c>
      <c r="L9118">
        <v>184724.93885035199</v>
      </c>
      <c r="M9118">
        <v>341302.486783712</v>
      </c>
      <c r="Y9118" s="15">
        <f t="shared" si="936"/>
        <v>1</v>
      </c>
      <c r="Z9118" s="15">
        <f t="shared" si="937"/>
        <v>1</v>
      </c>
      <c r="AD9118" s="15">
        <f t="shared" si="934"/>
        <v>1</v>
      </c>
      <c r="AE9118" s="15">
        <f t="shared" si="935"/>
        <v>1</v>
      </c>
      <c r="AI9118" t="str">
        <f t="shared" si="939"/>
        <v/>
      </c>
      <c r="AJ9118" t="str">
        <f t="shared" si="940"/>
        <v/>
      </c>
      <c r="AL9118">
        <f t="shared" si="938"/>
        <v>0</v>
      </c>
    </row>
    <row r="9119" spans="1:38" x14ac:dyDescent="0.3">
      <c r="A9119">
        <v>9118</v>
      </c>
      <c r="B9119" t="s">
        <v>32</v>
      </c>
      <c r="C9119" t="s">
        <v>30</v>
      </c>
      <c r="D9119">
        <v>118</v>
      </c>
      <c r="E9119">
        <v>18102673355.062401</v>
      </c>
      <c r="F9119">
        <v>90917885.551752001</v>
      </c>
      <c r="G9119">
        <v>31084267546.815201</v>
      </c>
      <c r="H9119">
        <v>272672880.40952301</v>
      </c>
      <c r="I9119">
        <v>766254.63461901201</v>
      </c>
      <c r="J9119">
        <v>-4420785.5643386804</v>
      </c>
      <c r="K9119">
        <v>355.85152518535602</v>
      </c>
      <c r="L9119">
        <v>106773.58036618801</v>
      </c>
      <c r="M9119">
        <v>286632.04970786697</v>
      </c>
      <c r="Y9119" s="15">
        <f t="shared" si="936"/>
        <v>1</v>
      </c>
      <c r="Z9119" s="15">
        <f t="shared" si="937"/>
        <v>1</v>
      </c>
      <c r="AD9119" s="15">
        <f t="shared" si="934"/>
        <v>1</v>
      </c>
      <c r="AE9119" s="15">
        <f t="shared" si="935"/>
        <v>1</v>
      </c>
      <c r="AI9119" t="str">
        <f t="shared" si="939"/>
        <v/>
      </c>
      <c r="AJ9119" t="str">
        <f t="shared" si="940"/>
        <v/>
      </c>
      <c r="AL9119">
        <f t="shared" si="938"/>
        <v>0</v>
      </c>
    </row>
    <row r="9120" spans="1:38" x14ac:dyDescent="0.3">
      <c r="A9120">
        <v>9119</v>
      </c>
      <c r="B9120" t="s">
        <v>32</v>
      </c>
      <c r="C9120" t="s">
        <v>30</v>
      </c>
      <c r="D9120">
        <v>119</v>
      </c>
      <c r="E9120">
        <v>23139494603.820499</v>
      </c>
      <c r="F9120">
        <v>90528718.9858426</v>
      </c>
      <c r="G9120">
        <v>31094064268.3545</v>
      </c>
      <c r="H9120">
        <v>357500011.50841099</v>
      </c>
      <c r="I9120">
        <v>770534.60940372897</v>
      </c>
      <c r="J9120">
        <v>-4310010.2011299096</v>
      </c>
      <c r="K9120">
        <v>463.963600265872</v>
      </c>
      <c r="L9120">
        <v>-94107.609987040705</v>
      </c>
      <c r="M9120">
        <v>141703.90439226001</v>
      </c>
      <c r="Y9120" s="15">
        <f t="shared" si="936"/>
        <v>0</v>
      </c>
      <c r="Z9120" s="15">
        <f t="shared" si="937"/>
        <v>1</v>
      </c>
      <c r="AD9120" s="15">
        <f t="shared" si="934"/>
        <v>0</v>
      </c>
      <c r="AE9120" s="15">
        <f t="shared" si="935"/>
        <v>1</v>
      </c>
      <c r="AI9120" t="str">
        <f t="shared" si="939"/>
        <v/>
      </c>
      <c r="AJ9120" t="str">
        <f t="shared" si="940"/>
        <v/>
      </c>
      <c r="AL9120">
        <f t="shared" si="938"/>
        <v>0</v>
      </c>
    </row>
    <row r="9121" spans="1:38" x14ac:dyDescent="0.3">
      <c r="A9121">
        <v>9120</v>
      </c>
      <c r="B9121" t="s">
        <v>32</v>
      </c>
      <c r="C9121" t="s">
        <v>30</v>
      </c>
      <c r="D9121">
        <v>120</v>
      </c>
      <c r="E9121">
        <v>21945839875.367802</v>
      </c>
      <c r="F9121">
        <v>90991937.088760704</v>
      </c>
      <c r="G9121">
        <v>31093369389.378399</v>
      </c>
      <c r="H9121">
        <v>294792487.02327698</v>
      </c>
      <c r="I9121">
        <v>767737.57572008704</v>
      </c>
      <c r="J9121">
        <v>-4335860.1906051598</v>
      </c>
      <c r="K9121">
        <v>383.97558794329098</v>
      </c>
      <c r="L9121">
        <v>54758.493106730901</v>
      </c>
      <c r="M9121">
        <v>249207.33381946399</v>
      </c>
      <c r="Y9121" s="15">
        <f t="shared" si="936"/>
        <v>1</v>
      </c>
      <c r="Z9121" s="15">
        <f t="shared" si="937"/>
        <v>1</v>
      </c>
      <c r="AD9121" s="15">
        <f t="shared" si="934"/>
        <v>1</v>
      </c>
      <c r="AE9121" s="15">
        <f t="shared" si="935"/>
        <v>1</v>
      </c>
      <c r="AI9121" t="str">
        <f t="shared" si="939"/>
        <v/>
      </c>
      <c r="AJ9121" t="str">
        <f t="shared" si="940"/>
        <v/>
      </c>
      <c r="AL9121">
        <f t="shared" si="938"/>
        <v>0</v>
      </c>
    </row>
    <row r="9122" spans="1:38" x14ac:dyDescent="0.3">
      <c r="A9122">
        <v>9121</v>
      </c>
      <c r="B9122" t="s">
        <v>32</v>
      </c>
      <c r="C9122" t="s">
        <v>30</v>
      </c>
      <c r="D9122">
        <v>121</v>
      </c>
      <c r="E9122">
        <v>14284550878.8783</v>
      </c>
      <c r="F9122">
        <v>89346198.967664495</v>
      </c>
      <c r="G9122">
        <v>31092932464.484299</v>
      </c>
      <c r="H9122">
        <v>357448643.93714702</v>
      </c>
      <c r="I9122">
        <v>767406.06784190203</v>
      </c>
      <c r="J9122">
        <v>-4384478.6585845901</v>
      </c>
      <c r="K9122">
        <v>465.78813866088302</v>
      </c>
      <c r="L9122">
        <v>-97111.914991125494</v>
      </c>
      <c r="M9122">
        <v>138665.716690609</v>
      </c>
      <c r="Y9122" s="15">
        <f t="shared" si="936"/>
        <v>0</v>
      </c>
      <c r="Z9122" s="15">
        <f t="shared" si="937"/>
        <v>1</v>
      </c>
      <c r="AD9122" s="15">
        <f t="shared" si="934"/>
        <v>0</v>
      </c>
      <c r="AE9122" s="15">
        <f t="shared" si="935"/>
        <v>1</v>
      </c>
      <c r="AI9122" t="str">
        <f t="shared" si="939"/>
        <v/>
      </c>
      <c r="AJ9122" t="str">
        <f t="shared" si="940"/>
        <v/>
      </c>
      <c r="AL9122">
        <f t="shared" si="938"/>
        <v>0</v>
      </c>
    </row>
    <row r="9123" spans="1:38" x14ac:dyDescent="0.3">
      <c r="A9123">
        <v>9122</v>
      </c>
      <c r="B9123" t="s">
        <v>32</v>
      </c>
      <c r="C9123" t="s">
        <v>30</v>
      </c>
      <c r="D9123">
        <v>122</v>
      </c>
      <c r="E9123">
        <v>14728020394.76</v>
      </c>
      <c r="F9123">
        <v>87789493.449991107</v>
      </c>
      <c r="G9123">
        <v>31091758424.031101</v>
      </c>
      <c r="H9123">
        <v>319673327.57247001</v>
      </c>
      <c r="I9123">
        <v>748389.87408485997</v>
      </c>
      <c r="J9123">
        <v>-4345475.99634171</v>
      </c>
      <c r="K9123">
        <v>427.14811977295898</v>
      </c>
      <c r="L9123">
        <v>-24765.500836825999</v>
      </c>
      <c r="M9123">
        <v>186095.055959997</v>
      </c>
      <c r="Y9123" s="15">
        <f t="shared" si="936"/>
        <v>0</v>
      </c>
      <c r="Z9123" s="15">
        <f t="shared" si="937"/>
        <v>1</v>
      </c>
      <c r="AD9123" s="15">
        <f t="shared" si="934"/>
        <v>0</v>
      </c>
      <c r="AE9123" s="15">
        <f t="shared" si="935"/>
        <v>1</v>
      </c>
      <c r="AI9123" t="str">
        <f t="shared" si="939"/>
        <v/>
      </c>
      <c r="AJ9123" t="str">
        <f t="shared" si="940"/>
        <v/>
      </c>
      <c r="AL9123">
        <f t="shared" si="938"/>
        <v>0</v>
      </c>
    </row>
    <row r="9124" spans="1:38" x14ac:dyDescent="0.3">
      <c r="A9124">
        <v>9123</v>
      </c>
      <c r="B9124" t="s">
        <v>32</v>
      </c>
      <c r="C9124" t="s">
        <v>30</v>
      </c>
      <c r="D9124">
        <v>123</v>
      </c>
      <c r="E9124">
        <v>15725757931.190001</v>
      </c>
      <c r="F9124">
        <v>91082355.754757196</v>
      </c>
      <c r="G9124">
        <v>31093818934.097301</v>
      </c>
      <c r="H9124">
        <v>222062653.47503099</v>
      </c>
      <c r="I9124">
        <v>765362.38354274596</v>
      </c>
      <c r="J9124">
        <v>-4292870.6737098703</v>
      </c>
      <c r="K9124">
        <v>290.14053767202</v>
      </c>
      <c r="L9124">
        <v>228286.18951880099</v>
      </c>
      <c r="M9124">
        <v>374761.51516169502</v>
      </c>
      <c r="Y9124" s="15">
        <f t="shared" si="936"/>
        <v>1</v>
      </c>
      <c r="Z9124" s="15">
        <f t="shared" si="937"/>
        <v>1</v>
      </c>
      <c r="AD9124" s="15">
        <f t="shared" si="934"/>
        <v>1</v>
      </c>
      <c r="AE9124" s="15">
        <f t="shared" si="935"/>
        <v>1</v>
      </c>
      <c r="AI9124" t="str">
        <f t="shared" si="939"/>
        <v/>
      </c>
      <c r="AJ9124" t="str">
        <f t="shared" si="940"/>
        <v/>
      </c>
      <c r="AL9124">
        <f t="shared" si="938"/>
        <v>0</v>
      </c>
    </row>
    <row r="9125" spans="1:38" x14ac:dyDescent="0.3">
      <c r="A9125">
        <v>9124</v>
      </c>
      <c r="B9125" t="s">
        <v>32</v>
      </c>
      <c r="C9125" t="s">
        <v>30</v>
      </c>
      <c r="D9125">
        <v>124</v>
      </c>
      <c r="E9125">
        <v>22713336781.937801</v>
      </c>
      <c r="F9125">
        <v>91180451.174252093</v>
      </c>
      <c r="G9125">
        <v>31055540133.477901</v>
      </c>
      <c r="H9125">
        <v>355774668.65702802</v>
      </c>
      <c r="I9125">
        <v>850813.55018049502</v>
      </c>
      <c r="J9125">
        <v>-4974844.8784217797</v>
      </c>
      <c r="K9125">
        <v>418.158207026149</v>
      </c>
      <c r="L9125">
        <v>-9655.7902614453305</v>
      </c>
      <c r="M9125">
        <v>225017.66622272</v>
      </c>
      <c r="Y9125" s="15">
        <f t="shared" si="936"/>
        <v>0</v>
      </c>
      <c r="Z9125" s="15">
        <f t="shared" si="937"/>
        <v>1</v>
      </c>
      <c r="AD9125" s="15">
        <f t="shared" si="934"/>
        <v>0</v>
      </c>
      <c r="AE9125" s="15">
        <f t="shared" si="935"/>
        <v>1</v>
      </c>
      <c r="AI9125" t="str">
        <f t="shared" si="939"/>
        <v/>
      </c>
      <c r="AJ9125" t="str">
        <f t="shared" si="940"/>
        <v/>
      </c>
      <c r="AL9125">
        <f t="shared" si="938"/>
        <v>0</v>
      </c>
    </row>
    <row r="9126" spans="1:38" x14ac:dyDescent="0.3">
      <c r="A9126">
        <v>9125</v>
      </c>
      <c r="B9126" t="s">
        <v>32</v>
      </c>
      <c r="C9126" t="s">
        <v>30</v>
      </c>
      <c r="D9126">
        <v>125</v>
      </c>
      <c r="E9126">
        <v>17105134571.6898</v>
      </c>
      <c r="F9126">
        <v>90031720.641468599</v>
      </c>
      <c r="G9126">
        <v>31084944500.341301</v>
      </c>
      <c r="H9126">
        <v>267027077.11574599</v>
      </c>
      <c r="I9126">
        <v>763395.51223622297</v>
      </c>
      <c r="J9126">
        <v>-4389253.9795951797</v>
      </c>
      <c r="K9126">
        <v>349.78863883223602</v>
      </c>
      <c r="L9126">
        <v>117569.282411454</v>
      </c>
      <c r="M9126">
        <v>293703.70872729999</v>
      </c>
      <c r="Y9126" s="15">
        <f t="shared" si="936"/>
        <v>1</v>
      </c>
      <c r="Z9126" s="15">
        <f t="shared" si="937"/>
        <v>1</v>
      </c>
      <c r="AD9126" s="15">
        <f t="shared" si="934"/>
        <v>1</v>
      </c>
      <c r="AE9126" s="15">
        <f t="shared" si="935"/>
        <v>1</v>
      </c>
      <c r="AI9126" t="str">
        <f t="shared" si="939"/>
        <v/>
      </c>
      <c r="AJ9126" t="str">
        <f t="shared" si="940"/>
        <v/>
      </c>
      <c r="AL9126">
        <f t="shared" si="938"/>
        <v>0</v>
      </c>
    </row>
    <row r="9127" spans="1:38" x14ac:dyDescent="0.3">
      <c r="A9127">
        <v>9126</v>
      </c>
      <c r="B9127" t="s">
        <v>32</v>
      </c>
      <c r="C9127" t="s">
        <v>30</v>
      </c>
      <c r="D9127">
        <v>126</v>
      </c>
      <c r="E9127">
        <v>14882565082.2411</v>
      </c>
      <c r="F9127">
        <v>91967633.740695596</v>
      </c>
      <c r="G9127">
        <v>31092357414.374298</v>
      </c>
      <c r="H9127">
        <v>422689103.12917298</v>
      </c>
      <c r="I9127">
        <v>782832.49489636696</v>
      </c>
      <c r="J9127">
        <v>-4350254.4330024701</v>
      </c>
      <c r="K9127">
        <v>539.94833618286304</v>
      </c>
      <c r="L9127">
        <v>-239474.728814879</v>
      </c>
      <c r="M9127">
        <v>39336.332197279196</v>
      </c>
      <c r="Y9127" s="15">
        <f t="shared" si="936"/>
        <v>0</v>
      </c>
      <c r="Z9127" s="15">
        <f t="shared" si="937"/>
        <v>1</v>
      </c>
      <c r="AD9127" s="15">
        <f t="shared" si="934"/>
        <v>0</v>
      </c>
      <c r="AE9127" s="15">
        <f t="shared" si="935"/>
        <v>1</v>
      </c>
      <c r="AI9127" t="str">
        <f t="shared" si="939"/>
        <v/>
      </c>
      <c r="AJ9127" t="str">
        <f t="shared" si="940"/>
        <v/>
      </c>
      <c r="AL9127">
        <f t="shared" si="938"/>
        <v>0</v>
      </c>
    </row>
    <row r="9128" spans="1:38" x14ac:dyDescent="0.3">
      <c r="A9128">
        <v>9127</v>
      </c>
      <c r="B9128" t="s">
        <v>32</v>
      </c>
      <c r="C9128" t="s">
        <v>30</v>
      </c>
      <c r="D9128">
        <v>127</v>
      </c>
      <c r="E9128">
        <v>14651445633.537901</v>
      </c>
      <c r="F9128">
        <v>89137743.012818098</v>
      </c>
      <c r="G9128">
        <v>31089628301.683899</v>
      </c>
      <c r="H9128">
        <v>312704450.18434501</v>
      </c>
      <c r="I9128">
        <v>769047.86546862102</v>
      </c>
      <c r="J9128">
        <v>-4483411.9517288199</v>
      </c>
      <c r="K9128">
        <v>406.61246747469698</v>
      </c>
      <c r="L9128">
        <v>12747.2749317136</v>
      </c>
      <c r="M9128">
        <v>219011.07235087</v>
      </c>
      <c r="Y9128" s="15">
        <f t="shared" si="936"/>
        <v>1</v>
      </c>
      <c r="Z9128" s="15">
        <f t="shared" si="937"/>
        <v>1</v>
      </c>
      <c r="AD9128" s="15">
        <f t="shared" si="934"/>
        <v>1</v>
      </c>
      <c r="AE9128" s="15">
        <f t="shared" si="935"/>
        <v>1</v>
      </c>
      <c r="AI9128" t="str">
        <f t="shared" si="939"/>
        <v/>
      </c>
      <c r="AJ9128" t="str">
        <f t="shared" si="940"/>
        <v/>
      </c>
      <c r="AL9128">
        <f t="shared" si="938"/>
        <v>0</v>
      </c>
    </row>
    <row r="9129" spans="1:38" x14ac:dyDescent="0.3">
      <c r="A9129">
        <v>9128</v>
      </c>
      <c r="B9129" t="s">
        <v>32</v>
      </c>
      <c r="C9129" t="s">
        <v>30</v>
      </c>
      <c r="D9129">
        <v>128</v>
      </c>
      <c r="E9129">
        <v>16307301070.565701</v>
      </c>
      <c r="F9129">
        <v>90008582.299407601</v>
      </c>
      <c r="G9129">
        <v>31094096952.270802</v>
      </c>
      <c r="H9129">
        <v>380656055.34746897</v>
      </c>
      <c r="I9129">
        <v>774448.25431345403</v>
      </c>
      <c r="J9129">
        <v>-4358887.9148788499</v>
      </c>
      <c r="K9129">
        <v>491.51903077749199</v>
      </c>
      <c r="L9129">
        <v>-146198.699322876</v>
      </c>
      <c r="M9129">
        <v>104886.833487032</v>
      </c>
      <c r="Y9129" s="15">
        <f t="shared" si="936"/>
        <v>0</v>
      </c>
      <c r="Z9129" s="15">
        <f t="shared" si="937"/>
        <v>1</v>
      </c>
      <c r="AD9129" s="15">
        <f t="shared" si="934"/>
        <v>0</v>
      </c>
      <c r="AE9129" s="15">
        <f t="shared" si="935"/>
        <v>1</v>
      </c>
      <c r="AI9129" t="str">
        <f t="shared" si="939"/>
        <v/>
      </c>
      <c r="AJ9129" t="str">
        <f t="shared" si="940"/>
        <v/>
      </c>
      <c r="AL9129">
        <f t="shared" si="938"/>
        <v>0</v>
      </c>
    </row>
    <row r="9130" spans="1:38" x14ac:dyDescent="0.3">
      <c r="A9130">
        <v>9129</v>
      </c>
      <c r="B9130" t="s">
        <v>32</v>
      </c>
      <c r="C9130" t="s">
        <v>30</v>
      </c>
      <c r="D9130">
        <v>129</v>
      </c>
      <c r="E9130">
        <v>16661737524.5275</v>
      </c>
      <c r="F9130">
        <v>91239333.963569805</v>
      </c>
      <c r="G9130">
        <v>31087467569.555199</v>
      </c>
      <c r="H9130">
        <v>218878679.203823</v>
      </c>
      <c r="I9130">
        <v>786573.37616693997</v>
      </c>
      <c r="J9130">
        <v>-4424089.1112899799</v>
      </c>
      <c r="K9130">
        <v>278.268608925519</v>
      </c>
      <c r="L9130">
        <v>257197.877224722</v>
      </c>
      <c r="M9130">
        <v>401573.01329987199</v>
      </c>
      <c r="Y9130" s="15">
        <f t="shared" si="936"/>
        <v>1</v>
      </c>
      <c r="Z9130" s="15">
        <f t="shared" si="937"/>
        <v>1</v>
      </c>
      <c r="AD9130" s="15">
        <f t="shared" si="934"/>
        <v>1</v>
      </c>
      <c r="AE9130" s="15">
        <f t="shared" si="935"/>
        <v>1</v>
      </c>
      <c r="AI9130" t="str">
        <f t="shared" si="939"/>
        <v/>
      </c>
      <c r="AJ9130" t="str">
        <f t="shared" si="940"/>
        <v/>
      </c>
      <c r="AL9130">
        <f t="shared" si="938"/>
        <v>0</v>
      </c>
    </row>
    <row r="9131" spans="1:38" x14ac:dyDescent="0.3">
      <c r="A9131">
        <v>9130</v>
      </c>
      <c r="B9131" t="s">
        <v>32</v>
      </c>
      <c r="C9131" t="s">
        <v>30</v>
      </c>
      <c r="D9131">
        <v>130</v>
      </c>
      <c r="E9131">
        <v>20665702648.032299</v>
      </c>
      <c r="F9131">
        <v>89376252.167768702</v>
      </c>
      <c r="G9131">
        <v>31085925742.922501</v>
      </c>
      <c r="H9131">
        <v>285802347.16101497</v>
      </c>
      <c r="I9131">
        <v>747473.11203208601</v>
      </c>
      <c r="J9131">
        <v>-4394069.4613914499</v>
      </c>
      <c r="K9131">
        <v>382.358030757829</v>
      </c>
      <c r="L9131">
        <v>56237.397902390498</v>
      </c>
      <c r="M9131">
        <v>244756.22902867099</v>
      </c>
      <c r="Y9131" s="15">
        <f t="shared" si="936"/>
        <v>1</v>
      </c>
      <c r="Z9131" s="15">
        <f t="shared" si="937"/>
        <v>1</v>
      </c>
      <c r="AD9131" s="15">
        <f t="shared" si="934"/>
        <v>1</v>
      </c>
      <c r="AE9131" s="15">
        <f t="shared" si="935"/>
        <v>1</v>
      </c>
      <c r="AI9131" t="str">
        <f t="shared" si="939"/>
        <v/>
      </c>
      <c r="AJ9131" t="str">
        <f t="shared" si="940"/>
        <v/>
      </c>
      <c r="AL9131">
        <f t="shared" si="938"/>
        <v>0</v>
      </c>
    </row>
    <row r="9132" spans="1:38" x14ac:dyDescent="0.3">
      <c r="A9132">
        <v>9131</v>
      </c>
      <c r="B9132" t="s">
        <v>32</v>
      </c>
      <c r="C9132" t="s">
        <v>30</v>
      </c>
      <c r="D9132">
        <v>131</v>
      </c>
      <c r="E9132">
        <v>14391906982.572701</v>
      </c>
      <c r="F9132">
        <v>88466177.724807397</v>
      </c>
      <c r="G9132">
        <v>31090432054.590401</v>
      </c>
      <c r="H9132">
        <v>206887718.71133399</v>
      </c>
      <c r="I9132">
        <v>769513.17025449895</v>
      </c>
      <c r="J9132">
        <v>-4471762.6197013902</v>
      </c>
      <c r="K9132">
        <v>268.855331797519</v>
      </c>
      <c r="L9132">
        <v>269138.76322583598</v>
      </c>
      <c r="M9132">
        <v>405604.51059729001</v>
      </c>
      <c r="Y9132" s="15">
        <f t="shared" si="936"/>
        <v>1</v>
      </c>
      <c r="Z9132" s="15">
        <f t="shared" si="937"/>
        <v>1</v>
      </c>
      <c r="AD9132" s="15">
        <f t="shared" si="934"/>
        <v>1</v>
      </c>
      <c r="AE9132" s="15">
        <f t="shared" si="935"/>
        <v>1</v>
      </c>
      <c r="AI9132" t="str">
        <f t="shared" si="939"/>
        <v/>
      </c>
      <c r="AJ9132" t="str">
        <f t="shared" si="940"/>
        <v/>
      </c>
      <c r="AL9132">
        <f t="shared" si="938"/>
        <v>0</v>
      </c>
    </row>
    <row r="9133" spans="1:38" x14ac:dyDescent="0.3">
      <c r="A9133">
        <v>9132</v>
      </c>
      <c r="B9133" t="s">
        <v>32</v>
      </c>
      <c r="C9133" t="s">
        <v>30</v>
      </c>
      <c r="D9133">
        <v>132</v>
      </c>
      <c r="E9133">
        <v>22029662059.233398</v>
      </c>
      <c r="F9133">
        <v>88265061.283318207</v>
      </c>
      <c r="G9133">
        <v>31088607398.490299</v>
      </c>
      <c r="H9133">
        <v>300403803.63286197</v>
      </c>
      <c r="I9133">
        <v>764768.94460892701</v>
      </c>
      <c r="J9133">
        <v>-4479427.3616027804</v>
      </c>
      <c r="K9133">
        <v>392.803350280492</v>
      </c>
      <c r="L9133">
        <v>38218.446356884902</v>
      </c>
      <c r="M9133">
        <v>236368.58224380499</v>
      </c>
      <c r="Y9133" s="15">
        <f t="shared" si="936"/>
        <v>1</v>
      </c>
      <c r="Z9133" s="15">
        <f t="shared" si="937"/>
        <v>1</v>
      </c>
      <c r="AD9133" s="15">
        <f t="shared" si="934"/>
        <v>1</v>
      </c>
      <c r="AE9133" s="15">
        <f t="shared" si="935"/>
        <v>1</v>
      </c>
      <c r="AI9133" t="str">
        <f t="shared" si="939"/>
        <v/>
      </c>
      <c r="AJ9133" t="str">
        <f t="shared" si="940"/>
        <v/>
      </c>
      <c r="AL9133">
        <f t="shared" si="938"/>
        <v>0</v>
      </c>
    </row>
    <row r="9134" spans="1:38" x14ac:dyDescent="0.3">
      <c r="A9134">
        <v>9133</v>
      </c>
      <c r="B9134" t="s">
        <v>32</v>
      </c>
      <c r="C9134" t="s">
        <v>30</v>
      </c>
      <c r="D9134">
        <v>133</v>
      </c>
      <c r="E9134">
        <v>22367822560.847099</v>
      </c>
      <c r="F9134">
        <v>90396691.671185002</v>
      </c>
      <c r="G9134">
        <v>31094780531.451</v>
      </c>
      <c r="H9134">
        <v>321569551.26172602</v>
      </c>
      <c r="I9134">
        <v>770386.12179616105</v>
      </c>
      <c r="J9134">
        <v>-4398763.4632568397</v>
      </c>
      <c r="K9134">
        <v>417.41347898633597</v>
      </c>
      <c r="L9134">
        <v>-7355.42097548523</v>
      </c>
      <c r="M9134">
        <v>204755.908871327</v>
      </c>
      <c r="Y9134" s="15">
        <f t="shared" si="936"/>
        <v>0</v>
      </c>
      <c r="Z9134" s="15">
        <f t="shared" si="937"/>
        <v>1</v>
      </c>
      <c r="AD9134" s="15">
        <f t="shared" si="934"/>
        <v>0</v>
      </c>
      <c r="AE9134" s="15">
        <f t="shared" si="935"/>
        <v>1</v>
      </c>
      <c r="AI9134" t="str">
        <f t="shared" si="939"/>
        <v/>
      </c>
      <c r="AJ9134" t="str">
        <f t="shared" si="940"/>
        <v/>
      </c>
      <c r="AL9134">
        <f t="shared" si="938"/>
        <v>0</v>
      </c>
    </row>
    <row r="9135" spans="1:38" x14ac:dyDescent="0.3">
      <c r="A9135">
        <v>9134</v>
      </c>
      <c r="B9135" t="s">
        <v>32</v>
      </c>
      <c r="C9135" t="s">
        <v>30</v>
      </c>
      <c r="D9135">
        <v>134</v>
      </c>
      <c r="E9135">
        <v>21848384394.604698</v>
      </c>
      <c r="F9135">
        <v>91450621.069032595</v>
      </c>
      <c r="G9135">
        <v>31093415220.520302</v>
      </c>
      <c r="H9135">
        <v>313433816.16231197</v>
      </c>
      <c r="I9135">
        <v>779824.811699852</v>
      </c>
      <c r="J9135">
        <v>-4338761.0058097802</v>
      </c>
      <c r="K9135">
        <v>401.928499144689</v>
      </c>
      <c r="L9135">
        <v>21760.191519208402</v>
      </c>
      <c r="M9135">
        <v>228505.087932111</v>
      </c>
      <c r="Y9135" s="15">
        <f t="shared" si="936"/>
        <v>1</v>
      </c>
      <c r="Z9135" s="15">
        <f t="shared" si="937"/>
        <v>1</v>
      </c>
      <c r="AD9135" s="15">
        <f t="shared" si="934"/>
        <v>1</v>
      </c>
      <c r="AE9135" s="15">
        <f t="shared" si="935"/>
        <v>1</v>
      </c>
      <c r="AI9135" t="str">
        <f t="shared" si="939"/>
        <v/>
      </c>
      <c r="AJ9135" t="str">
        <f t="shared" si="940"/>
        <v/>
      </c>
      <c r="AL9135">
        <f t="shared" si="938"/>
        <v>0</v>
      </c>
    </row>
    <row r="9136" spans="1:38" x14ac:dyDescent="0.3">
      <c r="A9136">
        <v>9135</v>
      </c>
      <c r="B9136" t="s">
        <v>32</v>
      </c>
      <c r="C9136" t="s">
        <v>30</v>
      </c>
      <c r="D9136">
        <v>135</v>
      </c>
      <c r="E9136">
        <v>23331214930.805199</v>
      </c>
      <c r="F9136">
        <v>92347247.750647604</v>
      </c>
      <c r="G9136">
        <v>31087322754.278599</v>
      </c>
      <c r="H9136">
        <v>348748193.89091903</v>
      </c>
      <c r="I9136">
        <v>806283.73403122998</v>
      </c>
      <c r="J9136">
        <v>-4409123.1791267404</v>
      </c>
      <c r="K9136">
        <v>432.53780173297002</v>
      </c>
      <c r="L9136">
        <v>-37191.518185011497</v>
      </c>
      <c r="M9136">
        <v>192847.18696487299</v>
      </c>
      <c r="Y9136" s="15">
        <f t="shared" si="936"/>
        <v>0</v>
      </c>
      <c r="Z9136" s="15">
        <f t="shared" si="937"/>
        <v>1</v>
      </c>
      <c r="AD9136" s="15">
        <f t="shared" si="934"/>
        <v>0</v>
      </c>
      <c r="AE9136" s="15">
        <f t="shared" si="935"/>
        <v>1</v>
      </c>
      <c r="AI9136" t="str">
        <f t="shared" si="939"/>
        <v/>
      </c>
      <c r="AJ9136" t="str">
        <f t="shared" si="940"/>
        <v/>
      </c>
      <c r="AL9136">
        <f t="shared" si="938"/>
        <v>0</v>
      </c>
    </row>
    <row r="9137" spans="1:38" x14ac:dyDescent="0.3">
      <c r="A9137">
        <v>9136</v>
      </c>
      <c r="B9137" t="s">
        <v>32</v>
      </c>
      <c r="C9137" t="s">
        <v>30</v>
      </c>
      <c r="D9137">
        <v>136</v>
      </c>
      <c r="E9137">
        <v>17972045756.2798</v>
      </c>
      <c r="F9137">
        <v>91272504.792427406</v>
      </c>
      <c r="G9137">
        <v>31090625816.117699</v>
      </c>
      <c r="H9137">
        <v>280154140.23517197</v>
      </c>
      <c r="I9137">
        <v>785207.71346116101</v>
      </c>
      <c r="J9137">
        <v>-4428098.7285537701</v>
      </c>
      <c r="K9137">
        <v>356.78984736441902</v>
      </c>
      <c r="L9137">
        <v>107632.63713489599</v>
      </c>
      <c r="M9137">
        <v>292425.83976933197</v>
      </c>
      <c r="Y9137" s="15">
        <f t="shared" si="936"/>
        <v>1</v>
      </c>
      <c r="Z9137" s="15">
        <f t="shared" si="937"/>
        <v>1</v>
      </c>
      <c r="AD9137" s="15">
        <f t="shared" si="934"/>
        <v>1</v>
      </c>
      <c r="AE9137" s="15">
        <f t="shared" si="935"/>
        <v>1</v>
      </c>
      <c r="AI9137" t="str">
        <f t="shared" si="939"/>
        <v/>
      </c>
      <c r="AJ9137" t="str">
        <f t="shared" si="940"/>
        <v/>
      </c>
      <c r="AL9137">
        <f t="shared" si="938"/>
        <v>0</v>
      </c>
    </row>
    <row r="9138" spans="1:38" x14ac:dyDescent="0.3">
      <c r="A9138">
        <v>9137</v>
      </c>
      <c r="B9138" t="s">
        <v>32</v>
      </c>
      <c r="C9138" t="s">
        <v>30</v>
      </c>
      <c r="D9138">
        <v>137</v>
      </c>
      <c r="E9138">
        <v>15426476009.684601</v>
      </c>
      <c r="F9138">
        <v>87700320.485134706</v>
      </c>
      <c r="G9138">
        <v>31094819460.1334</v>
      </c>
      <c r="H9138">
        <v>352061469.82741499</v>
      </c>
      <c r="I9138">
        <v>739778.507141724</v>
      </c>
      <c r="J9138">
        <v>-4377132.5229492197</v>
      </c>
      <c r="K9138">
        <v>475.90118721841799</v>
      </c>
      <c r="L9138">
        <v>-111710.166520573</v>
      </c>
      <c r="M9138">
        <v>120514.017205508</v>
      </c>
      <c r="Y9138" s="15">
        <f t="shared" si="936"/>
        <v>0</v>
      </c>
      <c r="Z9138" s="15">
        <f t="shared" si="937"/>
        <v>1</v>
      </c>
      <c r="AD9138" s="15">
        <f t="shared" si="934"/>
        <v>0</v>
      </c>
      <c r="AE9138" s="15">
        <f t="shared" si="935"/>
        <v>1</v>
      </c>
      <c r="AI9138" t="str">
        <f t="shared" si="939"/>
        <v/>
      </c>
      <c r="AJ9138" t="str">
        <f t="shared" si="940"/>
        <v/>
      </c>
      <c r="AL9138">
        <f t="shared" si="938"/>
        <v>0</v>
      </c>
    </row>
    <row r="9139" spans="1:38" x14ac:dyDescent="0.3">
      <c r="A9139">
        <v>9138</v>
      </c>
      <c r="B9139" t="s">
        <v>32</v>
      </c>
      <c r="C9139" t="s">
        <v>30</v>
      </c>
      <c r="D9139">
        <v>138</v>
      </c>
      <c r="E9139">
        <v>17739028038.508202</v>
      </c>
      <c r="F9139">
        <v>90014528.194319695</v>
      </c>
      <c r="G9139">
        <v>31089040810.598202</v>
      </c>
      <c r="H9139">
        <v>365078993.149876</v>
      </c>
      <c r="I9139">
        <v>772543.14273108495</v>
      </c>
      <c r="J9139">
        <v>-4439352.4884605398</v>
      </c>
      <c r="K9139">
        <v>472.56777383234902</v>
      </c>
      <c r="L9139">
        <v>-110429.44671910899</v>
      </c>
      <c r="M9139">
        <v>130381.25949457999</v>
      </c>
      <c r="Y9139" s="15">
        <f t="shared" si="936"/>
        <v>0</v>
      </c>
      <c r="Z9139" s="15">
        <f t="shared" si="937"/>
        <v>1</v>
      </c>
      <c r="AD9139" s="15">
        <f t="shared" si="934"/>
        <v>0</v>
      </c>
      <c r="AE9139" s="15">
        <f t="shared" si="935"/>
        <v>1</v>
      </c>
      <c r="AI9139" t="str">
        <f t="shared" si="939"/>
        <v/>
      </c>
      <c r="AJ9139" t="str">
        <f t="shared" si="940"/>
        <v/>
      </c>
      <c r="AL9139">
        <f t="shared" si="938"/>
        <v>0</v>
      </c>
    </row>
    <row r="9140" spans="1:38" x14ac:dyDescent="0.3">
      <c r="A9140">
        <v>9139</v>
      </c>
      <c r="B9140" t="s">
        <v>32</v>
      </c>
      <c r="C9140" t="s">
        <v>30</v>
      </c>
      <c r="D9140">
        <v>139</v>
      </c>
      <c r="E9140">
        <v>12589542703.347</v>
      </c>
      <c r="F9140">
        <v>91128441.452403694</v>
      </c>
      <c r="G9140">
        <v>31093002096.3009</v>
      </c>
      <c r="H9140">
        <v>357686301.17660302</v>
      </c>
      <c r="I9140">
        <v>768591.113361925</v>
      </c>
      <c r="J9140">
        <v>-4330644.5911979703</v>
      </c>
      <c r="K9140">
        <v>465.37917880943701</v>
      </c>
      <c r="L9140">
        <v>-96501.662411977799</v>
      </c>
      <c r="M9140">
        <v>139432.73098090501</v>
      </c>
      <c r="Y9140" s="15">
        <f t="shared" si="936"/>
        <v>0</v>
      </c>
      <c r="Z9140" s="15">
        <f t="shared" si="937"/>
        <v>1</v>
      </c>
      <c r="AD9140" s="15">
        <f t="shared" si="934"/>
        <v>0</v>
      </c>
      <c r="AE9140" s="15">
        <f t="shared" si="935"/>
        <v>1</v>
      </c>
      <c r="AI9140" t="str">
        <f t="shared" si="939"/>
        <v/>
      </c>
      <c r="AJ9140" t="str">
        <f t="shared" si="940"/>
        <v/>
      </c>
      <c r="AL9140">
        <f t="shared" si="938"/>
        <v>0</v>
      </c>
    </row>
    <row r="9141" spans="1:38" x14ac:dyDescent="0.3">
      <c r="A9141">
        <v>9140</v>
      </c>
      <c r="B9141" t="s">
        <v>32</v>
      </c>
      <c r="C9141" t="s">
        <v>30</v>
      </c>
      <c r="D9141">
        <v>140</v>
      </c>
      <c r="E9141">
        <v>16687489153.293699</v>
      </c>
      <c r="F9141">
        <v>88486807.434619293</v>
      </c>
      <c r="G9141">
        <v>31089189336.793098</v>
      </c>
      <c r="H9141">
        <v>436639447.62569797</v>
      </c>
      <c r="I9141">
        <v>765916.47070731199</v>
      </c>
      <c r="J9141">
        <v>-4469974.8284492502</v>
      </c>
      <c r="K9141">
        <v>570.08755435493902</v>
      </c>
      <c r="L9141">
        <v>-290130.77101357601</v>
      </c>
      <c r="M9141">
        <v>-2117.8869078790299</v>
      </c>
      <c r="Y9141" s="15">
        <f t="shared" si="936"/>
        <v>0</v>
      </c>
      <c r="Z9141" s="15">
        <f t="shared" si="937"/>
        <v>0</v>
      </c>
      <c r="AD9141" s="15">
        <f t="shared" si="934"/>
        <v>0</v>
      </c>
      <c r="AE9141" s="15">
        <f t="shared" si="935"/>
        <v>0</v>
      </c>
      <c r="AI9141" t="str">
        <f t="shared" si="939"/>
        <v/>
      </c>
      <c r="AJ9141" t="str">
        <f t="shared" si="940"/>
        <v/>
      </c>
      <c r="AL9141">
        <f t="shared" si="938"/>
        <v>0</v>
      </c>
    </row>
    <row r="9142" spans="1:38" x14ac:dyDescent="0.3">
      <c r="A9142">
        <v>9141</v>
      </c>
      <c r="B9142" t="s">
        <v>32</v>
      </c>
      <c r="C9142" t="s">
        <v>30</v>
      </c>
      <c r="D9142">
        <v>141</v>
      </c>
      <c r="E9142">
        <v>14987583421.5023</v>
      </c>
      <c r="F9142">
        <v>90909114.9278889</v>
      </c>
      <c r="G9142">
        <v>31086581891.4571</v>
      </c>
      <c r="H9142">
        <v>305325336.93808597</v>
      </c>
      <c r="I9142">
        <v>785496.35579369997</v>
      </c>
      <c r="J9142">
        <v>-4370307.7322845496</v>
      </c>
      <c r="K9142">
        <v>388.70369631387001</v>
      </c>
      <c r="L9142">
        <v>47042.737701523503</v>
      </c>
      <c r="M9142">
        <v>248439.17899938999</v>
      </c>
      <c r="Y9142" s="15">
        <f t="shared" si="936"/>
        <v>1</v>
      </c>
      <c r="Z9142" s="15">
        <f t="shared" si="937"/>
        <v>1</v>
      </c>
      <c r="AD9142" s="15">
        <f t="shared" ref="AD9142:AD9205" si="941">IF(L9142&lt;0,0,1)</f>
        <v>1</v>
      </c>
      <c r="AE9142" s="15">
        <f t="shared" ref="AE9142:AE9205" si="942">IF(M9142&lt;0,0,1)</f>
        <v>1</v>
      </c>
      <c r="AI9142" t="str">
        <f t="shared" si="939"/>
        <v/>
      </c>
      <c r="AJ9142" t="str">
        <f t="shared" si="940"/>
        <v/>
      </c>
      <c r="AL9142">
        <f t="shared" si="938"/>
        <v>0</v>
      </c>
    </row>
    <row r="9143" spans="1:38" x14ac:dyDescent="0.3">
      <c r="A9143">
        <v>9142</v>
      </c>
      <c r="B9143" t="s">
        <v>32</v>
      </c>
      <c r="C9143" t="s">
        <v>30</v>
      </c>
      <c r="D9143">
        <v>142</v>
      </c>
      <c r="E9143">
        <v>13829331733.702499</v>
      </c>
      <c r="F9143">
        <v>91323249.7570858</v>
      </c>
      <c r="G9143">
        <v>31090179410.791</v>
      </c>
      <c r="H9143">
        <v>372378151.65865499</v>
      </c>
      <c r="I9143">
        <v>785269.24112601602</v>
      </c>
      <c r="J9143">
        <v>-4402664.0583915701</v>
      </c>
      <c r="K9143">
        <v>474.20442843870097</v>
      </c>
      <c r="L9143">
        <v>-115356.943875371</v>
      </c>
      <c r="M9143">
        <v>130268.37930682499</v>
      </c>
      <c r="Y9143" s="15">
        <f t="shared" si="936"/>
        <v>0</v>
      </c>
      <c r="Z9143" s="15">
        <f t="shared" si="937"/>
        <v>1</v>
      </c>
      <c r="AD9143" s="15">
        <f t="shared" si="941"/>
        <v>0</v>
      </c>
      <c r="AE9143" s="15">
        <f t="shared" si="942"/>
        <v>1</v>
      </c>
      <c r="AI9143" t="str">
        <f t="shared" si="939"/>
        <v/>
      </c>
      <c r="AJ9143" t="str">
        <f t="shared" si="940"/>
        <v/>
      </c>
      <c r="AL9143">
        <f t="shared" si="938"/>
        <v>0</v>
      </c>
    </row>
    <row r="9144" spans="1:38" x14ac:dyDescent="0.3">
      <c r="A9144">
        <v>9143</v>
      </c>
      <c r="B9144" t="s">
        <v>32</v>
      </c>
      <c r="C9144" t="s">
        <v>30</v>
      </c>
      <c r="D9144">
        <v>143</v>
      </c>
      <c r="E9144">
        <v>18939268400.355099</v>
      </c>
      <c r="F9144">
        <v>92026425.022395894</v>
      </c>
      <c r="G9144">
        <v>31089575107.746101</v>
      </c>
      <c r="H9144">
        <v>282090382.90549099</v>
      </c>
      <c r="I9144">
        <v>787781.87899440504</v>
      </c>
      <c r="J9144">
        <v>-4389322.3322067298</v>
      </c>
      <c r="K9144">
        <v>358.08183765990702</v>
      </c>
      <c r="L9144">
        <v>105523.84572870001</v>
      </c>
      <c r="M9144">
        <v>291594.21843752899</v>
      </c>
      <c r="Y9144" s="15">
        <f t="shared" si="936"/>
        <v>1</v>
      </c>
      <c r="Z9144" s="15">
        <f t="shared" si="937"/>
        <v>1</v>
      </c>
      <c r="AD9144" s="15">
        <f t="shared" si="941"/>
        <v>1</v>
      </c>
      <c r="AE9144" s="15">
        <f t="shared" si="942"/>
        <v>1</v>
      </c>
      <c r="AI9144" t="str">
        <f t="shared" si="939"/>
        <v/>
      </c>
      <c r="AJ9144" t="str">
        <f t="shared" si="940"/>
        <v/>
      </c>
      <c r="AL9144">
        <f t="shared" si="938"/>
        <v>0</v>
      </c>
    </row>
    <row r="9145" spans="1:38" x14ac:dyDescent="0.3">
      <c r="A9145">
        <v>9144</v>
      </c>
      <c r="B9145" t="s">
        <v>32</v>
      </c>
      <c r="C9145" t="s">
        <v>30</v>
      </c>
      <c r="D9145">
        <v>144</v>
      </c>
      <c r="E9145">
        <v>17130959614.8839</v>
      </c>
      <c r="F9145">
        <v>91047010.969039902</v>
      </c>
      <c r="G9145">
        <v>31088685577.9809</v>
      </c>
      <c r="H9145">
        <v>353470084.65232098</v>
      </c>
      <c r="I9145">
        <v>795778.13722796703</v>
      </c>
      <c r="J9145">
        <v>-4451945.1880874597</v>
      </c>
      <c r="K9145">
        <v>444.18169853673902</v>
      </c>
      <c r="L9145">
        <v>-59117.383453254399</v>
      </c>
      <c r="M9145">
        <v>174035.94036889699</v>
      </c>
      <c r="Y9145" s="15">
        <f t="shared" si="936"/>
        <v>0</v>
      </c>
      <c r="Z9145" s="15">
        <f t="shared" si="937"/>
        <v>1</v>
      </c>
      <c r="AD9145" s="15">
        <f t="shared" si="941"/>
        <v>0</v>
      </c>
      <c r="AE9145" s="15">
        <f t="shared" si="942"/>
        <v>1</v>
      </c>
      <c r="AI9145" t="str">
        <f t="shared" si="939"/>
        <v/>
      </c>
      <c r="AJ9145" t="str">
        <f t="shared" si="940"/>
        <v/>
      </c>
      <c r="AL9145">
        <f t="shared" si="938"/>
        <v>0</v>
      </c>
    </row>
    <row r="9146" spans="1:38" x14ac:dyDescent="0.3">
      <c r="A9146">
        <v>9145</v>
      </c>
      <c r="B9146" t="s">
        <v>32</v>
      </c>
      <c r="C9146" t="s">
        <v>30</v>
      </c>
      <c r="D9146">
        <v>145</v>
      </c>
      <c r="E9146">
        <v>15755319194.153099</v>
      </c>
      <c r="F9146">
        <v>90462618.780470997</v>
      </c>
      <c r="G9146">
        <v>31091024315.602402</v>
      </c>
      <c r="H9146">
        <v>448999946.71358699</v>
      </c>
      <c r="I9146">
        <v>751276.50286951696</v>
      </c>
      <c r="J9146">
        <v>-4314291.9254341098</v>
      </c>
      <c r="K9146">
        <v>597.64939406280098</v>
      </c>
      <c r="L9146">
        <v>-334665.58925721003</v>
      </c>
      <c r="M9146">
        <v>-38499.564131739397</v>
      </c>
      <c r="Y9146" s="15">
        <f t="shared" si="936"/>
        <v>0</v>
      </c>
      <c r="Z9146" s="15">
        <f t="shared" si="937"/>
        <v>0</v>
      </c>
      <c r="AD9146" s="15">
        <f t="shared" si="941"/>
        <v>0</v>
      </c>
      <c r="AE9146" s="15">
        <f t="shared" si="942"/>
        <v>0</v>
      </c>
      <c r="AI9146" t="str">
        <f t="shared" si="939"/>
        <v/>
      </c>
      <c r="AJ9146" t="str">
        <f t="shared" si="940"/>
        <v/>
      </c>
      <c r="AL9146">
        <f t="shared" si="938"/>
        <v>0</v>
      </c>
    </row>
    <row r="9147" spans="1:38" x14ac:dyDescent="0.3">
      <c r="A9147">
        <v>9146</v>
      </c>
      <c r="B9147" t="s">
        <v>32</v>
      </c>
      <c r="C9147" t="s">
        <v>30</v>
      </c>
      <c r="D9147">
        <v>146</v>
      </c>
      <c r="E9147">
        <v>18106693088.4128</v>
      </c>
      <c r="F9147">
        <v>91021658.439141601</v>
      </c>
      <c r="G9147">
        <v>31090016485.708099</v>
      </c>
      <c r="H9147">
        <v>331536712.59679401</v>
      </c>
      <c r="I9147">
        <v>782570.03604055895</v>
      </c>
      <c r="J9147">
        <v>-4390307.0888137799</v>
      </c>
      <c r="K9147">
        <v>423.65117156058699</v>
      </c>
      <c r="L9147">
        <v>-19277.879375430301</v>
      </c>
      <c r="M9147">
        <v>199407.91573802099</v>
      </c>
      <c r="Y9147" s="15">
        <f t="shared" si="936"/>
        <v>0</v>
      </c>
      <c r="Z9147" s="15">
        <f t="shared" si="937"/>
        <v>1</v>
      </c>
      <c r="AD9147" s="15">
        <f t="shared" si="941"/>
        <v>0</v>
      </c>
      <c r="AE9147" s="15">
        <f t="shared" si="942"/>
        <v>1</v>
      </c>
      <c r="AI9147" t="str">
        <f t="shared" si="939"/>
        <v/>
      </c>
      <c r="AJ9147" t="str">
        <f t="shared" si="940"/>
        <v/>
      </c>
      <c r="AL9147">
        <f t="shared" si="938"/>
        <v>0</v>
      </c>
    </row>
    <row r="9148" spans="1:38" x14ac:dyDescent="0.3">
      <c r="A9148">
        <v>9147</v>
      </c>
      <c r="B9148" t="s">
        <v>32</v>
      </c>
      <c r="C9148" t="s">
        <v>30</v>
      </c>
      <c r="D9148">
        <v>147</v>
      </c>
      <c r="E9148">
        <v>14021181742.9981</v>
      </c>
      <c r="F9148">
        <v>88872763.348515704</v>
      </c>
      <c r="G9148">
        <v>31086761856.289902</v>
      </c>
      <c r="H9148">
        <v>331428721.15938199</v>
      </c>
      <c r="I9148">
        <v>747991.56148546899</v>
      </c>
      <c r="J9148">
        <v>-4405724.6520576496</v>
      </c>
      <c r="K9148">
        <v>443.09152432305899</v>
      </c>
      <c r="L9148">
        <v>-53595.168047685402</v>
      </c>
      <c r="M9148">
        <v>165019.39455226599</v>
      </c>
      <c r="Y9148" s="15">
        <f t="shared" si="936"/>
        <v>0</v>
      </c>
      <c r="Z9148" s="15">
        <f t="shared" si="937"/>
        <v>1</v>
      </c>
      <c r="AD9148" s="15">
        <f t="shared" si="941"/>
        <v>0</v>
      </c>
      <c r="AE9148" s="15">
        <f t="shared" si="942"/>
        <v>1</v>
      </c>
      <c r="AI9148" t="str">
        <f t="shared" si="939"/>
        <v/>
      </c>
      <c r="AJ9148" t="str">
        <f t="shared" si="940"/>
        <v/>
      </c>
      <c r="AL9148">
        <f t="shared" si="938"/>
        <v>0</v>
      </c>
    </row>
    <row r="9149" spans="1:38" x14ac:dyDescent="0.3">
      <c r="A9149">
        <v>9148</v>
      </c>
      <c r="B9149" t="s">
        <v>32</v>
      </c>
      <c r="C9149" t="s">
        <v>30</v>
      </c>
      <c r="D9149">
        <v>148</v>
      </c>
      <c r="E9149">
        <v>22287395435.7668</v>
      </c>
      <c r="F9149">
        <v>90771716.440342203</v>
      </c>
      <c r="G9149">
        <v>31089400311.0797</v>
      </c>
      <c r="H9149">
        <v>229648910.088184</v>
      </c>
      <c r="I9149">
        <v>780603.23145781504</v>
      </c>
      <c r="J9149">
        <v>-4399288.4632797204</v>
      </c>
      <c r="K9149">
        <v>294.19415758669601</v>
      </c>
      <c r="L9149">
        <v>225179.072276641</v>
      </c>
      <c r="M9149">
        <v>376658.38841696101</v>
      </c>
      <c r="Y9149" s="15">
        <f t="shared" si="936"/>
        <v>1</v>
      </c>
      <c r="Z9149" s="15">
        <f t="shared" si="937"/>
        <v>1</v>
      </c>
      <c r="AD9149" s="15">
        <f t="shared" si="941"/>
        <v>1</v>
      </c>
      <c r="AE9149" s="15">
        <f t="shared" si="942"/>
        <v>1</v>
      </c>
      <c r="AI9149" t="str">
        <f t="shared" si="939"/>
        <v/>
      </c>
      <c r="AJ9149" t="str">
        <f t="shared" si="940"/>
        <v/>
      </c>
      <c r="AL9149">
        <f t="shared" si="938"/>
        <v>0</v>
      </c>
    </row>
    <row r="9150" spans="1:38" x14ac:dyDescent="0.3">
      <c r="A9150">
        <v>9149</v>
      </c>
      <c r="B9150" t="s">
        <v>32</v>
      </c>
      <c r="C9150" t="s">
        <v>30</v>
      </c>
      <c r="D9150">
        <v>149</v>
      </c>
      <c r="E9150">
        <v>15522823237.942801</v>
      </c>
      <c r="F9150">
        <v>92250348.874505401</v>
      </c>
      <c r="G9150">
        <v>31089182117.6483</v>
      </c>
      <c r="H9150">
        <v>435025398.362867</v>
      </c>
      <c r="I9150">
        <v>796291.95124463702</v>
      </c>
      <c r="J9150">
        <v>-4429077.4283561697</v>
      </c>
      <c r="K9150">
        <v>546.31394638976894</v>
      </c>
      <c r="L9150">
        <v>-255851.58392549699</v>
      </c>
      <c r="M9150">
        <v>31096.652939085401</v>
      </c>
      <c r="Y9150" s="15">
        <f t="shared" ref="Y9150:Y9213" si="943">IF(K9150&lt;cet_IND_lo,1,0)</f>
        <v>0</v>
      </c>
      <c r="Z9150" s="15">
        <f t="shared" ref="Z9150:Z9213" si="944">IF(K9150&lt;cet_IND_hi,1,0)</f>
        <v>1</v>
      </c>
      <c r="AD9150" s="15">
        <f t="shared" si="941"/>
        <v>0</v>
      </c>
      <c r="AE9150" s="15">
        <f t="shared" si="942"/>
        <v>1</v>
      </c>
      <c r="AI9150" t="str">
        <f t="shared" si="939"/>
        <v/>
      </c>
      <c r="AJ9150" t="str">
        <f t="shared" si="940"/>
        <v/>
      </c>
      <c r="AL9150">
        <f t="shared" si="938"/>
        <v>0</v>
      </c>
    </row>
    <row r="9151" spans="1:38" x14ac:dyDescent="0.3">
      <c r="A9151">
        <v>9150</v>
      </c>
      <c r="B9151" t="s">
        <v>32</v>
      </c>
      <c r="C9151" t="s">
        <v>30</v>
      </c>
      <c r="D9151">
        <v>150</v>
      </c>
      <c r="E9151">
        <v>19043079986.117699</v>
      </c>
      <c r="F9151">
        <v>90947000.222944796</v>
      </c>
      <c r="G9151">
        <v>31087363713.669399</v>
      </c>
      <c r="H9151">
        <v>282292816.93839598</v>
      </c>
      <c r="I9151">
        <v>776157.67902365304</v>
      </c>
      <c r="J9151">
        <v>-4429477.3921966599</v>
      </c>
      <c r="K9151">
        <v>363.70550027089701</v>
      </c>
      <c r="L9151">
        <v>93410.042944361499</v>
      </c>
      <c r="M9151">
        <v>279613.94369325897</v>
      </c>
      <c r="Y9151" s="15">
        <f t="shared" si="943"/>
        <v>1</v>
      </c>
      <c r="Z9151" s="15">
        <f t="shared" si="944"/>
        <v>1</v>
      </c>
      <c r="AD9151" s="15">
        <f t="shared" si="941"/>
        <v>1</v>
      </c>
      <c r="AE9151" s="15">
        <f t="shared" si="942"/>
        <v>1</v>
      </c>
      <c r="AI9151" t="str">
        <f t="shared" si="939"/>
        <v/>
      </c>
      <c r="AJ9151" t="str">
        <f t="shared" si="940"/>
        <v/>
      </c>
      <c r="AL9151">
        <f t="shared" si="938"/>
        <v>0</v>
      </c>
    </row>
    <row r="9152" spans="1:38" x14ac:dyDescent="0.3">
      <c r="A9152">
        <v>9151</v>
      </c>
      <c r="B9152" t="s">
        <v>32</v>
      </c>
      <c r="C9152" t="s">
        <v>30</v>
      </c>
      <c r="D9152">
        <v>151</v>
      </c>
      <c r="E9152">
        <v>16763363183.2834</v>
      </c>
      <c r="F9152">
        <v>86231067.774598107</v>
      </c>
      <c r="G9152">
        <v>31087460986.571201</v>
      </c>
      <c r="H9152">
        <v>304225142.20038998</v>
      </c>
      <c r="I9152">
        <v>741318.47365577496</v>
      </c>
      <c r="J9152">
        <v>-4457774.57775879</v>
      </c>
      <c r="K9152">
        <v>410.383867408725</v>
      </c>
      <c r="L9152">
        <v>5525.7640646911505</v>
      </c>
      <c r="M9152">
        <v>206196.50304407801</v>
      </c>
      <c r="Y9152" s="15">
        <f t="shared" si="943"/>
        <v>1</v>
      </c>
      <c r="Z9152" s="15">
        <f t="shared" si="944"/>
        <v>1</v>
      </c>
      <c r="AD9152" s="15">
        <f t="shared" si="941"/>
        <v>1</v>
      </c>
      <c r="AE9152" s="15">
        <f t="shared" si="942"/>
        <v>1</v>
      </c>
      <c r="AI9152" t="str">
        <f t="shared" si="939"/>
        <v/>
      </c>
      <c r="AJ9152" t="str">
        <f t="shared" si="940"/>
        <v/>
      </c>
      <c r="AL9152">
        <f t="shared" si="938"/>
        <v>0</v>
      </c>
    </row>
    <row r="9153" spans="1:38" x14ac:dyDescent="0.3">
      <c r="A9153">
        <v>9152</v>
      </c>
      <c r="B9153" t="s">
        <v>32</v>
      </c>
      <c r="C9153" t="s">
        <v>30</v>
      </c>
      <c r="D9153">
        <v>152</v>
      </c>
      <c r="E9153">
        <v>20514803849.326401</v>
      </c>
      <c r="F9153">
        <v>90245483.563502103</v>
      </c>
      <c r="G9153">
        <v>31075585769.3708</v>
      </c>
      <c r="H9153">
        <v>282341983.13599002</v>
      </c>
      <c r="I9153">
        <v>806622.00278829003</v>
      </c>
      <c r="J9153">
        <v>-4713609.8227920504</v>
      </c>
      <c r="K9153">
        <v>350.03010351813401</v>
      </c>
      <c r="L9153">
        <v>123755.454348613</v>
      </c>
      <c r="M9153">
        <v>309991.78574125201</v>
      </c>
      <c r="Y9153" s="15">
        <f t="shared" si="943"/>
        <v>1</v>
      </c>
      <c r="Z9153" s="15">
        <f t="shared" si="944"/>
        <v>1</v>
      </c>
      <c r="AD9153" s="15">
        <f t="shared" si="941"/>
        <v>1</v>
      </c>
      <c r="AE9153" s="15">
        <f t="shared" si="942"/>
        <v>1</v>
      </c>
      <c r="AI9153" t="str">
        <f t="shared" si="939"/>
        <v/>
      </c>
      <c r="AJ9153" t="str">
        <f t="shared" si="940"/>
        <v/>
      </c>
      <c r="AL9153">
        <f t="shared" si="938"/>
        <v>0</v>
      </c>
    </row>
    <row r="9154" spans="1:38" x14ac:dyDescent="0.3">
      <c r="A9154">
        <v>9153</v>
      </c>
      <c r="B9154" t="s">
        <v>32</v>
      </c>
      <c r="C9154" t="s">
        <v>30</v>
      </c>
      <c r="D9154">
        <v>153</v>
      </c>
      <c r="E9154">
        <v>16653704841.628201</v>
      </c>
      <c r="F9154">
        <v>91148003.069680497</v>
      </c>
      <c r="G9154">
        <v>31089490707.193298</v>
      </c>
      <c r="H9154">
        <v>202769131.07777801</v>
      </c>
      <c r="I9154">
        <v>783919.52031390404</v>
      </c>
      <c r="J9154">
        <v>-4390758.1000633202</v>
      </c>
      <c r="K9154">
        <v>258.66064796623903</v>
      </c>
      <c r="L9154">
        <v>293506.24513865903</v>
      </c>
      <c r="M9154">
        <v>427255.320186453</v>
      </c>
      <c r="Y9154" s="15">
        <f t="shared" si="943"/>
        <v>1</v>
      </c>
      <c r="Z9154" s="15">
        <f t="shared" si="944"/>
        <v>1</v>
      </c>
      <c r="AD9154" s="15">
        <f t="shared" si="941"/>
        <v>1</v>
      </c>
      <c r="AE9154" s="15">
        <f t="shared" si="942"/>
        <v>1</v>
      </c>
      <c r="AI9154" t="str">
        <f t="shared" si="939"/>
        <v/>
      </c>
      <c r="AJ9154" t="str">
        <f t="shared" si="940"/>
        <v/>
      </c>
      <c r="AL9154">
        <f t="shared" ref="AL9154:AL9217" si="945">IF(H9154&lt;0,1,0)</f>
        <v>0</v>
      </c>
    </row>
    <row r="9155" spans="1:38" x14ac:dyDescent="0.3">
      <c r="A9155">
        <v>9154</v>
      </c>
      <c r="B9155" t="s">
        <v>32</v>
      </c>
      <c r="C9155" t="s">
        <v>30</v>
      </c>
      <c r="D9155">
        <v>154</v>
      </c>
      <c r="E9155">
        <v>13509972522.2125</v>
      </c>
      <c r="F9155">
        <v>88478130.753188998</v>
      </c>
      <c r="G9155">
        <v>31089254186.318298</v>
      </c>
      <c r="H9155">
        <v>277785596.66364902</v>
      </c>
      <c r="I9155">
        <v>763712.52597336494</v>
      </c>
      <c r="J9155">
        <v>-4472210.1005134601</v>
      </c>
      <c r="K9155">
        <v>363.73057559794</v>
      </c>
      <c r="L9155">
        <v>91865.960708582104</v>
      </c>
      <c r="M9155">
        <v>275096.84214443201</v>
      </c>
      <c r="Y9155" s="15">
        <f t="shared" si="943"/>
        <v>1</v>
      </c>
      <c r="Z9155" s="15">
        <f t="shared" si="944"/>
        <v>1</v>
      </c>
      <c r="AD9155" s="15">
        <f t="shared" si="941"/>
        <v>1</v>
      </c>
      <c r="AE9155" s="15">
        <f t="shared" si="942"/>
        <v>1</v>
      </c>
      <c r="AI9155" t="str">
        <f t="shared" si="939"/>
        <v/>
      </c>
      <c r="AJ9155" t="str">
        <f t="shared" si="940"/>
        <v/>
      </c>
      <c r="AL9155">
        <f t="shared" si="945"/>
        <v>0</v>
      </c>
    </row>
    <row r="9156" spans="1:38" x14ac:dyDescent="0.3">
      <c r="A9156">
        <v>9155</v>
      </c>
      <c r="B9156" t="s">
        <v>32</v>
      </c>
      <c r="C9156" t="s">
        <v>30</v>
      </c>
      <c r="D9156">
        <v>155</v>
      </c>
      <c r="E9156">
        <v>13036407435.0884</v>
      </c>
      <c r="F9156">
        <v>91076985.743476406</v>
      </c>
      <c r="G9156">
        <v>31089312663.896999</v>
      </c>
      <c r="H9156">
        <v>311660591.23622698</v>
      </c>
      <c r="I9156">
        <v>783193.45397339796</v>
      </c>
      <c r="J9156">
        <v>-4390119.8352966299</v>
      </c>
      <c r="K9156">
        <v>397.93564368429099</v>
      </c>
      <c r="L9156">
        <v>29417.519348593702</v>
      </c>
      <c r="M9156">
        <v>234992.77424626701</v>
      </c>
      <c r="Y9156" s="15">
        <f t="shared" si="943"/>
        <v>1</v>
      </c>
      <c r="Z9156" s="15">
        <f t="shared" si="944"/>
        <v>1</v>
      </c>
      <c r="AD9156" s="15">
        <f t="shared" si="941"/>
        <v>1</v>
      </c>
      <c r="AE9156" s="15">
        <f t="shared" si="942"/>
        <v>1</v>
      </c>
      <c r="AI9156" t="str">
        <f t="shared" si="939"/>
        <v/>
      </c>
      <c r="AJ9156" t="str">
        <f t="shared" si="940"/>
        <v/>
      </c>
      <c r="AL9156">
        <f t="shared" si="945"/>
        <v>0</v>
      </c>
    </row>
    <row r="9157" spans="1:38" x14ac:dyDescent="0.3">
      <c r="A9157">
        <v>9156</v>
      </c>
      <c r="B9157" t="s">
        <v>32</v>
      </c>
      <c r="C9157" t="s">
        <v>30</v>
      </c>
      <c r="D9157">
        <v>156</v>
      </c>
      <c r="E9157">
        <v>25191689028.317101</v>
      </c>
      <c r="F9157">
        <v>90343333.5211806</v>
      </c>
      <c r="G9157">
        <v>31091581570.034401</v>
      </c>
      <c r="H9157">
        <v>244785230.376816</v>
      </c>
      <c r="I9157">
        <v>754809.83160133695</v>
      </c>
      <c r="J9157">
        <v>-4325051.0781173697</v>
      </c>
      <c r="K9157">
        <v>324.30053256924498</v>
      </c>
      <c r="L9157">
        <v>162777.27760487</v>
      </c>
      <c r="M9157">
        <v>324240.70142208802</v>
      </c>
      <c r="Y9157" s="15">
        <f t="shared" si="943"/>
        <v>1</v>
      </c>
      <c r="Z9157" s="15">
        <f t="shared" si="944"/>
        <v>1</v>
      </c>
      <c r="AD9157" s="15">
        <f t="shared" si="941"/>
        <v>1</v>
      </c>
      <c r="AE9157" s="15">
        <f t="shared" si="942"/>
        <v>1</v>
      </c>
      <c r="AI9157" t="str">
        <f t="shared" si="939"/>
        <v/>
      </c>
      <c r="AJ9157" t="str">
        <f t="shared" si="940"/>
        <v/>
      </c>
      <c r="AL9157">
        <f t="shared" si="945"/>
        <v>0</v>
      </c>
    </row>
    <row r="9158" spans="1:38" x14ac:dyDescent="0.3">
      <c r="A9158">
        <v>9157</v>
      </c>
      <c r="B9158" t="s">
        <v>32</v>
      </c>
      <c r="C9158" t="s">
        <v>30</v>
      </c>
      <c r="D9158">
        <v>157</v>
      </c>
      <c r="E9158">
        <v>16580518921.6971</v>
      </c>
      <c r="F9158">
        <v>91676439.079374596</v>
      </c>
      <c r="G9158">
        <v>31088173847.095001</v>
      </c>
      <c r="H9158">
        <v>384236451.87996501</v>
      </c>
      <c r="I9158">
        <v>785772.22836537706</v>
      </c>
      <c r="J9158">
        <v>-4411083.5094261197</v>
      </c>
      <c r="K9158">
        <v>488.99215066340901</v>
      </c>
      <c r="L9158">
        <v>-143534.19912969199</v>
      </c>
      <c r="M9158">
        <v>109913.008368963</v>
      </c>
      <c r="Y9158" s="15">
        <f t="shared" si="943"/>
        <v>0</v>
      </c>
      <c r="Z9158" s="15">
        <f t="shared" si="944"/>
        <v>1</v>
      </c>
      <c r="AD9158" s="15">
        <f t="shared" si="941"/>
        <v>0</v>
      </c>
      <c r="AE9158" s="15">
        <f t="shared" si="942"/>
        <v>1</v>
      </c>
      <c r="AI9158" t="str">
        <f t="shared" si="939"/>
        <v/>
      </c>
      <c r="AJ9158" t="str">
        <f t="shared" si="940"/>
        <v/>
      </c>
      <c r="AL9158">
        <f t="shared" si="945"/>
        <v>0</v>
      </c>
    </row>
    <row r="9159" spans="1:38" x14ac:dyDescent="0.3">
      <c r="A9159">
        <v>9158</v>
      </c>
      <c r="B9159" t="s">
        <v>32</v>
      </c>
      <c r="C9159" t="s">
        <v>30</v>
      </c>
      <c r="D9159">
        <v>158</v>
      </c>
      <c r="E9159">
        <v>14336886522.1558</v>
      </c>
      <c r="F9159">
        <v>93141836.483493894</v>
      </c>
      <c r="G9159">
        <v>31089896998.337799</v>
      </c>
      <c r="H9159">
        <v>271264905.38696301</v>
      </c>
      <c r="I9159">
        <v>807099.47450380004</v>
      </c>
      <c r="J9159">
        <v>-4429272.1965484601</v>
      </c>
      <c r="K9159">
        <v>336.09847851001899</v>
      </c>
      <c r="L9159">
        <v>151023.71985702799</v>
      </c>
      <c r="M9159">
        <v>329953.47112432902</v>
      </c>
      <c r="Y9159" s="15">
        <f t="shared" si="943"/>
        <v>1</v>
      </c>
      <c r="Z9159" s="15">
        <f t="shared" si="944"/>
        <v>1</v>
      </c>
      <c r="AD9159" s="15">
        <f t="shared" si="941"/>
        <v>1</v>
      </c>
      <c r="AE9159" s="15">
        <f t="shared" si="942"/>
        <v>1</v>
      </c>
      <c r="AI9159" t="str">
        <f t="shared" si="939"/>
        <v/>
      </c>
      <c r="AJ9159" t="str">
        <f t="shared" si="940"/>
        <v/>
      </c>
      <c r="AL9159">
        <f t="shared" si="945"/>
        <v>0</v>
      </c>
    </row>
    <row r="9160" spans="1:38" x14ac:dyDescent="0.3">
      <c r="A9160">
        <v>9159</v>
      </c>
      <c r="B9160" t="s">
        <v>32</v>
      </c>
      <c r="C9160" t="s">
        <v>30</v>
      </c>
      <c r="D9160">
        <v>159</v>
      </c>
      <c r="E9160">
        <v>24771601407.038101</v>
      </c>
      <c r="F9160">
        <v>90195984.728717893</v>
      </c>
      <c r="G9160">
        <v>31090883907.0644</v>
      </c>
      <c r="H9160">
        <v>387734277.89709902</v>
      </c>
      <c r="I9160">
        <v>784172.31024281704</v>
      </c>
      <c r="J9160">
        <v>-4443442.5865364103</v>
      </c>
      <c r="K9160">
        <v>494.45035591353297</v>
      </c>
      <c r="L9160">
        <v>-153593.887750542</v>
      </c>
      <c r="M9160">
        <v>102160.52988401</v>
      </c>
      <c r="Y9160" s="15">
        <f t="shared" si="943"/>
        <v>0</v>
      </c>
      <c r="Z9160" s="15">
        <f t="shared" si="944"/>
        <v>1</v>
      </c>
      <c r="AD9160" s="15">
        <f t="shared" si="941"/>
        <v>0</v>
      </c>
      <c r="AE9160" s="15">
        <f t="shared" si="942"/>
        <v>1</v>
      </c>
      <c r="AI9160" t="str">
        <f t="shared" si="939"/>
        <v/>
      </c>
      <c r="AJ9160" t="str">
        <f t="shared" si="940"/>
        <v/>
      </c>
      <c r="AL9160">
        <f t="shared" si="945"/>
        <v>0</v>
      </c>
    </row>
    <row r="9161" spans="1:38" x14ac:dyDescent="0.3">
      <c r="A9161">
        <v>9160</v>
      </c>
      <c r="B9161" t="s">
        <v>32</v>
      </c>
      <c r="C9161" t="s">
        <v>30</v>
      </c>
      <c r="D9161">
        <v>160</v>
      </c>
      <c r="E9161">
        <v>16375879444.667999</v>
      </c>
      <c r="F9161">
        <v>88205548.174003199</v>
      </c>
      <c r="G9161">
        <v>31094634096.811298</v>
      </c>
      <c r="H9161">
        <v>315563907.38047999</v>
      </c>
      <c r="I9161">
        <v>744762.58742818201</v>
      </c>
      <c r="J9161">
        <v>-4383264.9532813998</v>
      </c>
      <c r="K9161">
        <v>423.71074045245302</v>
      </c>
      <c r="L9161">
        <v>-18453.8278268471</v>
      </c>
      <c r="M9161">
        <v>189696.10360634301</v>
      </c>
      <c r="Y9161" s="15">
        <f t="shared" si="943"/>
        <v>0</v>
      </c>
      <c r="Z9161" s="15">
        <f t="shared" si="944"/>
        <v>1</v>
      </c>
      <c r="AD9161" s="15">
        <f t="shared" si="941"/>
        <v>0</v>
      </c>
      <c r="AE9161" s="15">
        <f t="shared" si="942"/>
        <v>1</v>
      </c>
      <c r="AI9161" t="str">
        <f t="shared" si="939"/>
        <v/>
      </c>
      <c r="AJ9161" t="str">
        <f t="shared" si="940"/>
        <v/>
      </c>
      <c r="AL9161">
        <f t="shared" si="945"/>
        <v>0</v>
      </c>
    </row>
    <row r="9162" spans="1:38" x14ac:dyDescent="0.3">
      <c r="A9162">
        <v>9161</v>
      </c>
      <c r="B9162" t="s">
        <v>32</v>
      </c>
      <c r="C9162" t="s">
        <v>30</v>
      </c>
      <c r="D9162">
        <v>161</v>
      </c>
      <c r="E9162">
        <v>22696709398.037701</v>
      </c>
      <c r="F9162">
        <v>89063026.197686598</v>
      </c>
      <c r="G9162">
        <v>31089636891.6227</v>
      </c>
      <c r="H9162">
        <v>243150629.51982901</v>
      </c>
      <c r="I9162">
        <v>764856.71558569395</v>
      </c>
      <c r="J9162">
        <v>-4468776.9489288302</v>
      </c>
      <c r="K9162">
        <v>317.90350344722401</v>
      </c>
      <c r="L9162">
        <v>176777.57380546699</v>
      </c>
      <c r="M9162">
        <v>337162.794290983</v>
      </c>
      <c r="Y9162" s="15">
        <f t="shared" si="943"/>
        <v>1</v>
      </c>
      <c r="Z9162" s="15">
        <f t="shared" si="944"/>
        <v>1</v>
      </c>
      <c r="AD9162" s="15">
        <f t="shared" si="941"/>
        <v>1</v>
      </c>
      <c r="AE9162" s="15">
        <f t="shared" si="942"/>
        <v>1</v>
      </c>
      <c r="AI9162" t="str">
        <f t="shared" si="939"/>
        <v/>
      </c>
      <c r="AJ9162" t="str">
        <f t="shared" si="940"/>
        <v/>
      </c>
      <c r="AL9162">
        <f t="shared" si="945"/>
        <v>0</v>
      </c>
    </row>
    <row r="9163" spans="1:38" x14ac:dyDescent="0.3">
      <c r="A9163">
        <v>9162</v>
      </c>
      <c r="B9163" t="s">
        <v>32</v>
      </c>
      <c r="C9163" t="s">
        <v>30</v>
      </c>
      <c r="D9163">
        <v>162</v>
      </c>
      <c r="E9163">
        <v>16001832985.535801</v>
      </c>
      <c r="F9163">
        <v>88952183.367299497</v>
      </c>
      <c r="G9163">
        <v>31092287312.003601</v>
      </c>
      <c r="H9163">
        <v>274388227.51113099</v>
      </c>
      <c r="I9163">
        <v>755666.17412538803</v>
      </c>
      <c r="J9163">
        <v>-4398813.0158195496</v>
      </c>
      <c r="K9163">
        <v>363.10772786503202</v>
      </c>
      <c r="L9163">
        <v>92036.416439794193</v>
      </c>
      <c r="M9163">
        <v>273026.35035404703</v>
      </c>
      <c r="Y9163" s="15">
        <f t="shared" si="943"/>
        <v>1</v>
      </c>
      <c r="Z9163" s="15">
        <f t="shared" si="944"/>
        <v>1</v>
      </c>
      <c r="AD9163" s="15">
        <f t="shared" si="941"/>
        <v>1</v>
      </c>
      <c r="AE9163" s="15">
        <f t="shared" si="942"/>
        <v>1</v>
      </c>
      <c r="AI9163" t="str">
        <f t="shared" ref="AI9163:AI9226" si="946">IF(Y9163&lt;&gt;AD9163,"ERROR!","")</f>
        <v/>
      </c>
      <c r="AJ9163" t="str">
        <f t="shared" ref="AJ9163:AJ9226" si="947">IF(Z9163&lt;&gt;AE9163,"ERROR!","")</f>
        <v/>
      </c>
      <c r="AL9163">
        <f t="shared" si="945"/>
        <v>0</v>
      </c>
    </row>
    <row r="9164" spans="1:38" x14ac:dyDescent="0.3">
      <c r="A9164">
        <v>9163</v>
      </c>
      <c r="B9164" t="s">
        <v>32</v>
      </c>
      <c r="C9164" t="s">
        <v>30</v>
      </c>
      <c r="D9164">
        <v>163</v>
      </c>
      <c r="E9164">
        <v>17453893632.8209</v>
      </c>
      <c r="F9164">
        <v>90972591.877081394</v>
      </c>
      <c r="G9164">
        <v>31094123292.347801</v>
      </c>
      <c r="H9164">
        <v>292842424.86088198</v>
      </c>
      <c r="I9164">
        <v>774452.96066844498</v>
      </c>
      <c r="J9164">
        <v>-4338596.1604156503</v>
      </c>
      <c r="K9164">
        <v>378.12809780999999</v>
      </c>
      <c r="L9164">
        <v>66190.258535551999</v>
      </c>
      <c r="M9164">
        <v>259352.81366270399</v>
      </c>
      <c r="Y9164" s="15">
        <f t="shared" si="943"/>
        <v>1</v>
      </c>
      <c r="Z9164" s="15">
        <f t="shared" si="944"/>
        <v>1</v>
      </c>
      <c r="AD9164" s="15">
        <f t="shared" si="941"/>
        <v>1</v>
      </c>
      <c r="AE9164" s="15">
        <f t="shared" si="942"/>
        <v>1</v>
      </c>
      <c r="AI9164" t="str">
        <f t="shared" si="946"/>
        <v/>
      </c>
      <c r="AJ9164" t="str">
        <f t="shared" si="947"/>
        <v/>
      </c>
      <c r="AL9164">
        <f t="shared" si="945"/>
        <v>0</v>
      </c>
    </row>
    <row r="9165" spans="1:38" x14ac:dyDescent="0.3">
      <c r="A9165">
        <v>9164</v>
      </c>
      <c r="B9165" t="s">
        <v>32</v>
      </c>
      <c r="C9165" t="s">
        <v>30</v>
      </c>
      <c r="D9165">
        <v>164</v>
      </c>
      <c r="E9165">
        <v>15335788325.6567</v>
      </c>
      <c r="F9165">
        <v>89641903.417142197</v>
      </c>
      <c r="G9165">
        <v>31091744211.3269</v>
      </c>
      <c r="H9165">
        <v>290269657.65801001</v>
      </c>
      <c r="I9165">
        <v>775626.12856788898</v>
      </c>
      <c r="J9165">
        <v>-4519958.4176979102</v>
      </c>
      <c r="K9165">
        <v>374.23914301850903</v>
      </c>
      <c r="L9165">
        <v>73585.868596272194</v>
      </c>
      <c r="M9165">
        <v>265051.39404307702</v>
      </c>
      <c r="Y9165" s="15">
        <f t="shared" si="943"/>
        <v>1</v>
      </c>
      <c r="Z9165" s="15">
        <f t="shared" si="944"/>
        <v>1</v>
      </c>
      <c r="AD9165" s="15">
        <f t="shared" si="941"/>
        <v>1</v>
      </c>
      <c r="AE9165" s="15">
        <f t="shared" si="942"/>
        <v>1</v>
      </c>
      <c r="AI9165" t="str">
        <f t="shared" si="946"/>
        <v/>
      </c>
      <c r="AJ9165" t="str">
        <f t="shared" si="947"/>
        <v/>
      </c>
      <c r="AL9165">
        <f t="shared" si="945"/>
        <v>0</v>
      </c>
    </row>
    <row r="9166" spans="1:38" x14ac:dyDescent="0.3">
      <c r="A9166">
        <v>9165</v>
      </c>
      <c r="B9166" t="s">
        <v>32</v>
      </c>
      <c r="C9166" t="s">
        <v>30</v>
      </c>
      <c r="D9166">
        <v>165</v>
      </c>
      <c r="E9166">
        <v>25975439408.501701</v>
      </c>
      <c r="F9166">
        <v>91245107.604909897</v>
      </c>
      <c r="G9166">
        <v>31093721778.438499</v>
      </c>
      <c r="H9166">
        <v>380058639.92027998</v>
      </c>
      <c r="I9166">
        <v>771534.80815038097</v>
      </c>
      <c r="J9166">
        <v>-4361818.4848632803</v>
      </c>
      <c r="K9166">
        <v>492.600769149229</v>
      </c>
      <c r="L9166">
        <v>-147667.24874683199</v>
      </c>
      <c r="M9166">
        <v>103024.221316045</v>
      </c>
      <c r="Y9166" s="15">
        <f t="shared" si="943"/>
        <v>0</v>
      </c>
      <c r="Z9166" s="15">
        <f t="shared" si="944"/>
        <v>1</v>
      </c>
      <c r="AD9166" s="15">
        <f t="shared" si="941"/>
        <v>0</v>
      </c>
      <c r="AE9166" s="15">
        <f t="shared" si="942"/>
        <v>1</v>
      </c>
      <c r="AI9166" t="str">
        <f t="shared" si="946"/>
        <v/>
      </c>
      <c r="AJ9166" t="str">
        <f t="shared" si="947"/>
        <v/>
      </c>
      <c r="AL9166">
        <f t="shared" si="945"/>
        <v>0</v>
      </c>
    </row>
    <row r="9167" spans="1:38" x14ac:dyDescent="0.3">
      <c r="A9167">
        <v>9166</v>
      </c>
      <c r="B9167" t="s">
        <v>32</v>
      </c>
      <c r="C9167" t="s">
        <v>30</v>
      </c>
      <c r="D9167">
        <v>166</v>
      </c>
      <c r="E9167">
        <v>16168245826.276501</v>
      </c>
      <c r="F9167">
        <v>89476570.806117803</v>
      </c>
      <c r="G9167">
        <v>31086240811.205799</v>
      </c>
      <c r="H9167">
        <v>346033119.763592</v>
      </c>
      <c r="I9167">
        <v>773855.179876626</v>
      </c>
      <c r="J9167">
        <v>-4442150.7956199599</v>
      </c>
      <c r="K9167">
        <v>447.15487957160099</v>
      </c>
      <c r="L9167">
        <v>-63053.449560060697</v>
      </c>
      <c r="M9167">
        <v>165194.35846812601</v>
      </c>
      <c r="Y9167" s="15">
        <f t="shared" si="943"/>
        <v>0</v>
      </c>
      <c r="Z9167" s="15">
        <f t="shared" si="944"/>
        <v>1</v>
      </c>
      <c r="AD9167" s="15">
        <f t="shared" si="941"/>
        <v>0</v>
      </c>
      <c r="AE9167" s="15">
        <f t="shared" si="942"/>
        <v>1</v>
      </c>
      <c r="AI9167" t="str">
        <f t="shared" si="946"/>
        <v/>
      </c>
      <c r="AJ9167" t="str">
        <f t="shared" si="947"/>
        <v/>
      </c>
      <c r="AL9167">
        <f t="shared" si="945"/>
        <v>0</v>
      </c>
    </row>
    <row r="9168" spans="1:38" x14ac:dyDescent="0.3">
      <c r="A9168">
        <v>9167</v>
      </c>
      <c r="B9168" t="s">
        <v>32</v>
      </c>
      <c r="C9168" t="s">
        <v>30</v>
      </c>
      <c r="D9168">
        <v>167</v>
      </c>
      <c r="E9168">
        <v>11231435478.3916</v>
      </c>
      <c r="F9168">
        <v>91397333.420527995</v>
      </c>
      <c r="G9168">
        <v>31096293321.068199</v>
      </c>
      <c r="H9168">
        <v>277799072.27545202</v>
      </c>
      <c r="I9168">
        <v>770068.36737248302</v>
      </c>
      <c r="J9168">
        <v>-4293350.7972602798</v>
      </c>
      <c r="K9168">
        <v>360.745985740614</v>
      </c>
      <c r="L9168">
        <v>98189.210268478098</v>
      </c>
      <c r="M9168">
        <v>281428.980387752</v>
      </c>
      <c r="Y9168" s="15">
        <f t="shared" si="943"/>
        <v>1</v>
      </c>
      <c r="Z9168" s="15">
        <f t="shared" si="944"/>
        <v>1</v>
      </c>
      <c r="AD9168" s="15">
        <f t="shared" si="941"/>
        <v>1</v>
      </c>
      <c r="AE9168" s="15">
        <f t="shared" si="942"/>
        <v>1</v>
      </c>
      <c r="AI9168" t="str">
        <f t="shared" si="946"/>
        <v/>
      </c>
      <c r="AJ9168" t="str">
        <f t="shared" si="947"/>
        <v/>
      </c>
      <c r="AL9168">
        <f t="shared" si="945"/>
        <v>0</v>
      </c>
    </row>
    <row r="9169" spans="1:38" x14ac:dyDescent="0.3">
      <c r="A9169">
        <v>9168</v>
      </c>
      <c r="B9169" t="s">
        <v>32</v>
      </c>
      <c r="C9169" t="s">
        <v>30</v>
      </c>
      <c r="D9169">
        <v>168</v>
      </c>
      <c r="E9169">
        <v>20483065901.4772</v>
      </c>
      <c r="F9169">
        <v>90827536.931838498</v>
      </c>
      <c r="G9169">
        <v>31059403089.571602</v>
      </c>
      <c r="H9169">
        <v>290920745.99069202</v>
      </c>
      <c r="I9169">
        <v>845542.07591117895</v>
      </c>
      <c r="J9169">
        <v>-4951280.1882438697</v>
      </c>
      <c r="K9169">
        <v>344.06418589777201</v>
      </c>
      <c r="L9169">
        <v>141927.107008466</v>
      </c>
      <c r="M9169">
        <v>333822.09852738801</v>
      </c>
      <c r="Y9169" s="15">
        <f t="shared" si="943"/>
        <v>1</v>
      </c>
      <c r="Z9169" s="15">
        <f t="shared" si="944"/>
        <v>1</v>
      </c>
      <c r="AD9169" s="15">
        <f t="shared" si="941"/>
        <v>1</v>
      </c>
      <c r="AE9169" s="15">
        <f t="shared" si="942"/>
        <v>1</v>
      </c>
      <c r="AI9169" t="str">
        <f t="shared" si="946"/>
        <v/>
      </c>
      <c r="AJ9169" t="str">
        <f t="shared" si="947"/>
        <v/>
      </c>
      <c r="AL9169">
        <f t="shared" si="945"/>
        <v>0</v>
      </c>
    </row>
    <row r="9170" spans="1:38" x14ac:dyDescent="0.3">
      <c r="A9170">
        <v>9169</v>
      </c>
      <c r="B9170" t="s">
        <v>32</v>
      </c>
      <c r="C9170" t="s">
        <v>30</v>
      </c>
      <c r="D9170">
        <v>169</v>
      </c>
      <c r="E9170">
        <v>24298616104.1763</v>
      </c>
      <c r="F9170">
        <v>91121571.969935194</v>
      </c>
      <c r="G9170">
        <v>31066824635.942299</v>
      </c>
      <c r="H9170">
        <v>342459225.26984799</v>
      </c>
      <c r="I9170">
        <v>837045.49476483499</v>
      </c>
      <c r="J9170">
        <v>-4800549.4499969501</v>
      </c>
      <c r="K9170">
        <v>409.12856877159402</v>
      </c>
      <c r="L9170">
        <v>8780.6134888849901</v>
      </c>
      <c r="M9170">
        <v>234671.03565505301</v>
      </c>
      <c r="Y9170" s="15">
        <f t="shared" si="943"/>
        <v>1</v>
      </c>
      <c r="Z9170" s="15">
        <f t="shared" si="944"/>
        <v>1</v>
      </c>
      <c r="AD9170" s="15">
        <f t="shared" si="941"/>
        <v>1</v>
      </c>
      <c r="AE9170" s="15">
        <f t="shared" si="942"/>
        <v>1</v>
      </c>
      <c r="AI9170" t="str">
        <f t="shared" si="946"/>
        <v/>
      </c>
      <c r="AJ9170" t="str">
        <f t="shared" si="947"/>
        <v/>
      </c>
      <c r="AL9170">
        <f t="shared" si="945"/>
        <v>0</v>
      </c>
    </row>
    <row r="9171" spans="1:38" x14ac:dyDescent="0.3">
      <c r="A9171">
        <v>9170</v>
      </c>
      <c r="B9171" t="s">
        <v>32</v>
      </c>
      <c r="C9171" t="s">
        <v>30</v>
      </c>
      <c r="D9171">
        <v>170</v>
      </c>
      <c r="E9171">
        <v>24514649570.688202</v>
      </c>
      <c r="F9171">
        <v>89405236.289561197</v>
      </c>
      <c r="G9171">
        <v>31088188528.9907</v>
      </c>
      <c r="H9171">
        <v>372164938.19456899</v>
      </c>
      <c r="I9171">
        <v>779591.28180697595</v>
      </c>
      <c r="J9171">
        <v>-4428743.0142402602</v>
      </c>
      <c r="K9171">
        <v>477.38468461569499</v>
      </c>
      <c r="L9171">
        <v>-120519.229468936</v>
      </c>
      <c r="M9171">
        <v>124965.45542449399</v>
      </c>
      <c r="Y9171" s="15">
        <f t="shared" si="943"/>
        <v>0</v>
      </c>
      <c r="Z9171" s="15">
        <f t="shared" si="944"/>
        <v>1</v>
      </c>
      <c r="AD9171" s="15">
        <f t="shared" si="941"/>
        <v>0</v>
      </c>
      <c r="AE9171" s="15">
        <f t="shared" si="942"/>
        <v>1</v>
      </c>
      <c r="AI9171" t="str">
        <f t="shared" si="946"/>
        <v/>
      </c>
      <c r="AJ9171" t="str">
        <f t="shared" si="947"/>
        <v/>
      </c>
      <c r="AL9171">
        <f t="shared" si="945"/>
        <v>0</v>
      </c>
    </row>
    <row r="9172" spans="1:38" x14ac:dyDescent="0.3">
      <c r="A9172">
        <v>9171</v>
      </c>
      <c r="B9172" t="s">
        <v>32</v>
      </c>
      <c r="C9172" t="s">
        <v>30</v>
      </c>
      <c r="D9172">
        <v>171</v>
      </c>
      <c r="E9172">
        <v>18648082773.795399</v>
      </c>
      <c r="F9172">
        <v>91464253.189271301</v>
      </c>
      <c r="G9172">
        <v>31074490201.2925</v>
      </c>
      <c r="H9172">
        <v>279912710.653</v>
      </c>
      <c r="I9172">
        <v>822115.34821242106</v>
      </c>
      <c r="J9172">
        <v>-4675041.8921814002</v>
      </c>
      <c r="K9172">
        <v>340.47863388225602</v>
      </c>
      <c r="L9172">
        <v>145124.18853800499</v>
      </c>
      <c r="M9172">
        <v>329758.14117648202</v>
      </c>
      <c r="Y9172" s="15">
        <f t="shared" si="943"/>
        <v>1</v>
      </c>
      <c r="Z9172" s="15">
        <f t="shared" si="944"/>
        <v>1</v>
      </c>
      <c r="AD9172" s="15">
        <f t="shared" si="941"/>
        <v>1</v>
      </c>
      <c r="AE9172" s="15">
        <f t="shared" si="942"/>
        <v>1</v>
      </c>
      <c r="AI9172" t="str">
        <f t="shared" si="946"/>
        <v/>
      </c>
      <c r="AJ9172" t="str">
        <f t="shared" si="947"/>
        <v/>
      </c>
      <c r="AL9172">
        <f t="shared" si="945"/>
        <v>0</v>
      </c>
    </row>
    <row r="9173" spans="1:38" x14ac:dyDescent="0.3">
      <c r="A9173">
        <v>9172</v>
      </c>
      <c r="B9173" t="s">
        <v>32</v>
      </c>
      <c r="C9173" t="s">
        <v>30</v>
      </c>
      <c r="D9173">
        <v>172</v>
      </c>
      <c r="E9173">
        <v>27930447845.6665</v>
      </c>
      <c r="F9173">
        <v>90965327.946418196</v>
      </c>
      <c r="G9173">
        <v>31081581049.546101</v>
      </c>
      <c r="H9173">
        <v>300631512.12879199</v>
      </c>
      <c r="I9173">
        <v>762436.65269790601</v>
      </c>
      <c r="J9173">
        <v>-4420559.8409995995</v>
      </c>
      <c r="K9173">
        <v>394.303593701848</v>
      </c>
      <c r="L9173">
        <v>35335.423332698301</v>
      </c>
      <c r="M9173">
        <v>233635.758614119</v>
      </c>
      <c r="Y9173" s="15">
        <f t="shared" si="943"/>
        <v>1</v>
      </c>
      <c r="Z9173" s="15">
        <f t="shared" si="944"/>
        <v>1</v>
      </c>
      <c r="AD9173" s="15">
        <f t="shared" si="941"/>
        <v>1</v>
      </c>
      <c r="AE9173" s="15">
        <f t="shared" si="942"/>
        <v>1</v>
      </c>
      <c r="AI9173" t="str">
        <f t="shared" si="946"/>
        <v/>
      </c>
      <c r="AJ9173" t="str">
        <f t="shared" si="947"/>
        <v/>
      </c>
      <c r="AL9173">
        <f t="shared" si="945"/>
        <v>0</v>
      </c>
    </row>
    <row r="9174" spans="1:38" x14ac:dyDescent="0.3">
      <c r="A9174">
        <v>9173</v>
      </c>
      <c r="B9174" t="s">
        <v>32</v>
      </c>
      <c r="C9174" t="s">
        <v>30</v>
      </c>
      <c r="D9174">
        <v>173</v>
      </c>
      <c r="E9174">
        <v>15549962971.3901</v>
      </c>
      <c r="F9174">
        <v>90583214.259559393</v>
      </c>
      <c r="G9174">
        <v>31082972684.621498</v>
      </c>
      <c r="H9174">
        <v>320457612.22819698</v>
      </c>
      <c r="I9174">
        <v>780311.56998602999</v>
      </c>
      <c r="J9174">
        <v>-4331215.2751350403</v>
      </c>
      <c r="K9174">
        <v>410.67904738864002</v>
      </c>
      <c r="L9174">
        <v>5259.3402292885603</v>
      </c>
      <c r="M9174">
        <v>216637.22107203599</v>
      </c>
      <c r="Y9174" s="15">
        <f t="shared" si="943"/>
        <v>1</v>
      </c>
      <c r="Z9174" s="15">
        <f t="shared" si="944"/>
        <v>1</v>
      </c>
      <c r="AD9174" s="15">
        <f t="shared" si="941"/>
        <v>1</v>
      </c>
      <c r="AE9174" s="15">
        <f t="shared" si="942"/>
        <v>1</v>
      </c>
      <c r="AI9174" t="str">
        <f t="shared" si="946"/>
        <v/>
      </c>
      <c r="AJ9174" t="str">
        <f t="shared" si="947"/>
        <v/>
      </c>
      <c r="AL9174">
        <f t="shared" si="945"/>
        <v>0</v>
      </c>
    </row>
    <row r="9175" spans="1:38" x14ac:dyDescent="0.3">
      <c r="A9175">
        <v>9174</v>
      </c>
      <c r="B9175" t="s">
        <v>32</v>
      </c>
      <c r="C9175" t="s">
        <v>30</v>
      </c>
      <c r="D9175">
        <v>174</v>
      </c>
      <c r="E9175">
        <v>16446469667.5881</v>
      </c>
      <c r="F9175">
        <v>92158039.5226309</v>
      </c>
      <c r="G9175">
        <v>31094608741.136501</v>
      </c>
      <c r="H9175">
        <v>271039124.59607297</v>
      </c>
      <c r="I9175">
        <v>782364.70360398304</v>
      </c>
      <c r="J9175">
        <v>-4377835.3050231896</v>
      </c>
      <c r="K9175">
        <v>346.435777774131</v>
      </c>
      <c r="L9175">
        <v>126835.01776237501</v>
      </c>
      <c r="M9175">
        <v>305615.84117372299</v>
      </c>
      <c r="Y9175" s="15">
        <f t="shared" si="943"/>
        <v>1</v>
      </c>
      <c r="Z9175" s="15">
        <f t="shared" si="944"/>
        <v>1</v>
      </c>
      <c r="AD9175" s="15">
        <f t="shared" si="941"/>
        <v>1</v>
      </c>
      <c r="AE9175" s="15">
        <f t="shared" si="942"/>
        <v>1</v>
      </c>
      <c r="AI9175" t="str">
        <f t="shared" si="946"/>
        <v/>
      </c>
      <c r="AJ9175" t="str">
        <f t="shared" si="947"/>
        <v/>
      </c>
      <c r="AL9175">
        <f t="shared" si="945"/>
        <v>0</v>
      </c>
    </row>
    <row r="9176" spans="1:38" x14ac:dyDescent="0.3">
      <c r="A9176">
        <v>9175</v>
      </c>
      <c r="B9176" t="s">
        <v>32</v>
      </c>
      <c r="C9176" t="s">
        <v>30</v>
      </c>
      <c r="D9176">
        <v>175</v>
      </c>
      <c r="E9176">
        <v>13904971451.1742</v>
      </c>
      <c r="F9176">
        <v>90210671.862431303</v>
      </c>
      <c r="G9176">
        <v>31089273377.580002</v>
      </c>
      <c r="H9176">
        <v>195191117.32538599</v>
      </c>
      <c r="I9176">
        <v>777273.41650316096</v>
      </c>
      <c r="J9176">
        <v>-4436927.6543846102</v>
      </c>
      <c r="K9176">
        <v>251.12285224358001</v>
      </c>
      <c r="L9176">
        <v>305188.17047061602</v>
      </c>
      <c r="M9176">
        <v>433938.69211585599</v>
      </c>
      <c r="Y9176" s="15">
        <f t="shared" si="943"/>
        <v>1</v>
      </c>
      <c r="Z9176" s="15">
        <f t="shared" si="944"/>
        <v>1</v>
      </c>
      <c r="AD9176" s="15">
        <f t="shared" si="941"/>
        <v>1</v>
      </c>
      <c r="AE9176" s="15">
        <f t="shared" si="942"/>
        <v>1</v>
      </c>
      <c r="AI9176" t="str">
        <f t="shared" si="946"/>
        <v/>
      </c>
      <c r="AJ9176" t="str">
        <f t="shared" si="947"/>
        <v/>
      </c>
      <c r="AL9176">
        <f t="shared" si="945"/>
        <v>0</v>
      </c>
    </row>
    <row r="9177" spans="1:38" x14ac:dyDescent="0.3">
      <c r="A9177">
        <v>9176</v>
      </c>
      <c r="B9177" t="s">
        <v>32</v>
      </c>
      <c r="C9177" t="s">
        <v>30</v>
      </c>
      <c r="D9177">
        <v>176</v>
      </c>
      <c r="E9177">
        <v>19261376117.9939</v>
      </c>
      <c r="F9177">
        <v>91428688.873154297</v>
      </c>
      <c r="G9177">
        <v>31089606322.778702</v>
      </c>
      <c r="H9177">
        <v>333491816.74648702</v>
      </c>
      <c r="I9177">
        <v>779167.63020359003</v>
      </c>
      <c r="J9177">
        <v>-4422229.1271019001</v>
      </c>
      <c r="K9177">
        <v>428.01035851469902</v>
      </c>
      <c r="L9177">
        <v>-27408.860140265198</v>
      </c>
      <c r="M9177">
        <v>192566.54631715</v>
      </c>
      <c r="Y9177" s="15">
        <f t="shared" si="943"/>
        <v>0</v>
      </c>
      <c r="Z9177" s="15">
        <f t="shared" si="944"/>
        <v>1</v>
      </c>
      <c r="AD9177" s="15">
        <f t="shared" si="941"/>
        <v>0</v>
      </c>
      <c r="AE9177" s="15">
        <f t="shared" si="942"/>
        <v>1</v>
      </c>
      <c r="AI9177" t="str">
        <f t="shared" si="946"/>
        <v/>
      </c>
      <c r="AJ9177" t="str">
        <f t="shared" si="947"/>
        <v/>
      </c>
      <c r="AL9177">
        <f t="shared" si="945"/>
        <v>0</v>
      </c>
    </row>
    <row r="9178" spans="1:38" x14ac:dyDescent="0.3">
      <c r="A9178">
        <v>9177</v>
      </c>
      <c r="B9178" t="s">
        <v>32</v>
      </c>
      <c r="C9178" t="s">
        <v>30</v>
      </c>
      <c r="D9178">
        <v>177</v>
      </c>
      <c r="E9178">
        <v>14855728006.016399</v>
      </c>
      <c r="F9178">
        <v>90175047.165847197</v>
      </c>
      <c r="G9178">
        <v>31061306659.890099</v>
      </c>
      <c r="H9178">
        <v>363369665.88531899</v>
      </c>
      <c r="I9178">
        <v>846364.66362877202</v>
      </c>
      <c r="J9178">
        <v>-5004946.8485755902</v>
      </c>
      <c r="K9178">
        <v>429.32991120798698</v>
      </c>
      <c r="L9178">
        <v>-32473.781843480501</v>
      </c>
      <c r="M9178">
        <v>207209.43055804301</v>
      </c>
      <c r="Y9178" s="15">
        <f t="shared" si="943"/>
        <v>0</v>
      </c>
      <c r="Z9178" s="15">
        <f t="shared" si="944"/>
        <v>1</v>
      </c>
      <c r="AD9178" s="15">
        <f t="shared" si="941"/>
        <v>0</v>
      </c>
      <c r="AE9178" s="15">
        <f t="shared" si="942"/>
        <v>1</v>
      </c>
      <c r="AI9178" t="str">
        <f t="shared" si="946"/>
        <v/>
      </c>
      <c r="AJ9178" t="str">
        <f t="shared" si="947"/>
        <v/>
      </c>
      <c r="AL9178">
        <f t="shared" si="945"/>
        <v>0</v>
      </c>
    </row>
    <row r="9179" spans="1:38" x14ac:dyDescent="0.3">
      <c r="A9179">
        <v>9178</v>
      </c>
      <c r="B9179" t="s">
        <v>32</v>
      </c>
      <c r="C9179" t="s">
        <v>30</v>
      </c>
      <c r="D9179">
        <v>178</v>
      </c>
      <c r="E9179">
        <v>15011077579.1199</v>
      </c>
      <c r="F9179">
        <v>92405866.290950999</v>
      </c>
      <c r="G9179">
        <v>31093867803.485802</v>
      </c>
      <c r="H9179">
        <v>292443039.705549</v>
      </c>
      <c r="I9179">
        <v>784732.23586410296</v>
      </c>
      <c r="J9179">
        <v>-4358529.6117172204</v>
      </c>
      <c r="K9179">
        <v>372.666020765067</v>
      </c>
      <c r="L9179">
        <v>77435.478503187696</v>
      </c>
      <c r="M9179">
        <v>270334.59414707398</v>
      </c>
      <c r="Y9179" s="15">
        <f t="shared" si="943"/>
        <v>1</v>
      </c>
      <c r="Z9179" s="15">
        <f t="shared" si="944"/>
        <v>1</v>
      </c>
      <c r="AD9179" s="15">
        <f t="shared" si="941"/>
        <v>1</v>
      </c>
      <c r="AE9179" s="15">
        <f t="shared" si="942"/>
        <v>1</v>
      </c>
      <c r="AI9179" t="str">
        <f t="shared" si="946"/>
        <v/>
      </c>
      <c r="AJ9179" t="str">
        <f t="shared" si="947"/>
        <v/>
      </c>
      <c r="AL9179">
        <f t="shared" si="945"/>
        <v>0</v>
      </c>
    </row>
    <row r="9180" spans="1:38" x14ac:dyDescent="0.3">
      <c r="A9180">
        <v>9179</v>
      </c>
      <c r="B9180" t="s">
        <v>32</v>
      </c>
      <c r="C9180" t="s">
        <v>30</v>
      </c>
      <c r="D9180">
        <v>179</v>
      </c>
      <c r="E9180">
        <v>18792275609.930099</v>
      </c>
      <c r="F9180">
        <v>90238704.538643703</v>
      </c>
      <c r="G9180">
        <v>31092298857.682899</v>
      </c>
      <c r="H9180">
        <v>356860821.80594301</v>
      </c>
      <c r="I9180">
        <v>747276.57281319797</v>
      </c>
      <c r="J9180">
        <v>-4322314.8317489596</v>
      </c>
      <c r="K9180">
        <v>477.54852057318499</v>
      </c>
      <c r="L9180">
        <v>-115819.71543026299</v>
      </c>
      <c r="M9180">
        <v>119570.181363408</v>
      </c>
      <c r="Y9180" s="15">
        <f t="shared" si="943"/>
        <v>0</v>
      </c>
      <c r="Z9180" s="15">
        <f t="shared" si="944"/>
        <v>1</v>
      </c>
      <c r="AD9180" s="15">
        <f t="shared" si="941"/>
        <v>0</v>
      </c>
      <c r="AE9180" s="15">
        <f t="shared" si="942"/>
        <v>1</v>
      </c>
      <c r="AI9180" t="str">
        <f t="shared" si="946"/>
        <v/>
      </c>
      <c r="AJ9180" t="str">
        <f t="shared" si="947"/>
        <v/>
      </c>
      <c r="AL9180">
        <f t="shared" si="945"/>
        <v>0</v>
      </c>
    </row>
    <row r="9181" spans="1:38" x14ac:dyDescent="0.3">
      <c r="A9181">
        <v>9180</v>
      </c>
      <c r="B9181" t="s">
        <v>32</v>
      </c>
      <c r="C9181" t="s">
        <v>30</v>
      </c>
      <c r="D9181">
        <v>180</v>
      </c>
      <c r="E9181">
        <v>17463625608.861301</v>
      </c>
      <c r="F9181">
        <v>88633290.119222507</v>
      </c>
      <c r="G9181">
        <v>31093204631.731499</v>
      </c>
      <c r="H9181">
        <v>289419674.34589601</v>
      </c>
      <c r="I9181">
        <v>755591.06160695897</v>
      </c>
      <c r="J9181">
        <v>-4416335.3693504296</v>
      </c>
      <c r="K9181">
        <v>383.03745114502902</v>
      </c>
      <c r="L9181">
        <v>55606.553897644997</v>
      </c>
      <c r="M9181">
        <v>246511.41963654899</v>
      </c>
      <c r="Y9181" s="15">
        <f t="shared" si="943"/>
        <v>1</v>
      </c>
      <c r="Z9181" s="15">
        <f t="shared" si="944"/>
        <v>1</v>
      </c>
      <c r="AD9181" s="15">
        <f t="shared" si="941"/>
        <v>1</v>
      </c>
      <c r="AE9181" s="15">
        <f t="shared" si="942"/>
        <v>1</v>
      </c>
      <c r="AI9181" t="str">
        <f t="shared" si="946"/>
        <v/>
      </c>
      <c r="AJ9181" t="str">
        <f t="shared" si="947"/>
        <v/>
      </c>
      <c r="AL9181">
        <f t="shared" si="945"/>
        <v>0</v>
      </c>
    </row>
    <row r="9182" spans="1:38" x14ac:dyDescent="0.3">
      <c r="A9182">
        <v>9181</v>
      </c>
      <c r="B9182" t="s">
        <v>32</v>
      </c>
      <c r="C9182" t="s">
        <v>30</v>
      </c>
      <c r="D9182">
        <v>181</v>
      </c>
      <c r="E9182">
        <v>19837278333.251701</v>
      </c>
      <c r="F9182">
        <v>91543772.002137095</v>
      </c>
      <c r="G9182">
        <v>31092765685.1404</v>
      </c>
      <c r="H9182">
        <v>411989518.424698</v>
      </c>
      <c r="I9182">
        <v>770188.41483066999</v>
      </c>
      <c r="J9182">
        <v>-4316403.2201728802</v>
      </c>
      <c r="K9182">
        <v>534.92043049657696</v>
      </c>
      <c r="L9182">
        <v>-226241.012048059</v>
      </c>
      <c r="M9182">
        <v>45512.468009775999</v>
      </c>
      <c r="Y9182" s="15">
        <f t="shared" si="943"/>
        <v>0</v>
      </c>
      <c r="Z9182" s="15">
        <f t="shared" si="944"/>
        <v>1</v>
      </c>
      <c r="AD9182" s="15">
        <f t="shared" si="941"/>
        <v>0</v>
      </c>
      <c r="AE9182" s="15">
        <f t="shared" si="942"/>
        <v>1</v>
      </c>
      <c r="AI9182" t="str">
        <f t="shared" si="946"/>
        <v/>
      </c>
      <c r="AJ9182" t="str">
        <f t="shared" si="947"/>
        <v/>
      </c>
      <c r="AL9182">
        <f t="shared" si="945"/>
        <v>0</v>
      </c>
    </row>
    <row r="9183" spans="1:38" x14ac:dyDescent="0.3">
      <c r="A9183">
        <v>9182</v>
      </c>
      <c r="B9183" t="s">
        <v>32</v>
      </c>
      <c r="C9183" t="s">
        <v>30</v>
      </c>
      <c r="D9183">
        <v>182</v>
      </c>
      <c r="E9183">
        <v>22491655501.1152</v>
      </c>
      <c r="F9183">
        <v>91195329.5531037</v>
      </c>
      <c r="G9183">
        <v>31094043476.338902</v>
      </c>
      <c r="H9183">
        <v>347624535.79070997</v>
      </c>
      <c r="I9183">
        <v>771412.54865421401</v>
      </c>
      <c r="J9183">
        <v>-4360924.1879959097</v>
      </c>
      <c r="K9183">
        <v>450.63375802891397</v>
      </c>
      <c r="L9183">
        <v>-69345.047052029302</v>
      </c>
      <c r="M9183">
        <v>159952.47904967301</v>
      </c>
      <c r="Y9183" s="15">
        <f t="shared" si="943"/>
        <v>0</v>
      </c>
      <c r="Z9183" s="15">
        <f t="shared" si="944"/>
        <v>1</v>
      </c>
      <c r="AD9183" s="15">
        <f t="shared" si="941"/>
        <v>0</v>
      </c>
      <c r="AE9183" s="15">
        <f t="shared" si="942"/>
        <v>1</v>
      </c>
      <c r="AI9183" t="str">
        <f t="shared" si="946"/>
        <v/>
      </c>
      <c r="AJ9183" t="str">
        <f t="shared" si="947"/>
        <v/>
      </c>
      <c r="AL9183">
        <f t="shared" si="945"/>
        <v>0</v>
      </c>
    </row>
    <row r="9184" spans="1:38" x14ac:dyDescent="0.3">
      <c r="A9184">
        <v>9183</v>
      </c>
      <c r="B9184" t="s">
        <v>32</v>
      </c>
      <c r="C9184" t="s">
        <v>30</v>
      </c>
      <c r="D9184">
        <v>183</v>
      </c>
      <c r="E9184">
        <v>10056944279.186199</v>
      </c>
      <c r="F9184">
        <v>91621685.021400005</v>
      </c>
      <c r="G9184">
        <v>31086764343.608002</v>
      </c>
      <c r="H9184">
        <v>254465422.05561799</v>
      </c>
      <c r="I9184">
        <v>789073.79578657402</v>
      </c>
      <c r="J9184">
        <v>-4446457.8488464402</v>
      </c>
      <c r="K9184">
        <v>322.48621537603998</v>
      </c>
      <c r="L9184">
        <v>173628.92808983001</v>
      </c>
      <c r="M9184">
        <v>341477.52837075997</v>
      </c>
      <c r="Y9184" s="15">
        <f t="shared" si="943"/>
        <v>1</v>
      </c>
      <c r="Z9184" s="15">
        <f t="shared" si="944"/>
        <v>1</v>
      </c>
      <c r="AD9184" s="15">
        <f t="shared" si="941"/>
        <v>1</v>
      </c>
      <c r="AE9184" s="15">
        <f t="shared" si="942"/>
        <v>1</v>
      </c>
      <c r="AI9184" t="str">
        <f t="shared" si="946"/>
        <v/>
      </c>
      <c r="AJ9184" t="str">
        <f t="shared" si="947"/>
        <v/>
      </c>
      <c r="AL9184">
        <f t="shared" si="945"/>
        <v>0</v>
      </c>
    </row>
    <row r="9185" spans="1:38" x14ac:dyDescent="0.3">
      <c r="A9185">
        <v>9184</v>
      </c>
      <c r="B9185" t="s">
        <v>32</v>
      </c>
      <c r="C9185" t="s">
        <v>30</v>
      </c>
      <c r="D9185">
        <v>184</v>
      </c>
      <c r="E9185">
        <v>21514674538.352402</v>
      </c>
      <c r="F9185">
        <v>89620179.613009706</v>
      </c>
      <c r="G9185">
        <v>31086325325.904202</v>
      </c>
      <c r="H9185">
        <v>268205918.101677</v>
      </c>
      <c r="I9185">
        <v>768638.23428194202</v>
      </c>
      <c r="J9185">
        <v>-4434478.8330383301</v>
      </c>
      <c r="K9185">
        <v>348.93647770753103</v>
      </c>
      <c r="L9185">
        <v>119960.88374788</v>
      </c>
      <c r="M9185">
        <v>296872.88843898801</v>
      </c>
      <c r="Y9185" s="15">
        <f t="shared" si="943"/>
        <v>1</v>
      </c>
      <c r="Z9185" s="15">
        <f t="shared" si="944"/>
        <v>1</v>
      </c>
      <c r="AD9185" s="15">
        <f t="shared" si="941"/>
        <v>1</v>
      </c>
      <c r="AE9185" s="15">
        <f t="shared" si="942"/>
        <v>1</v>
      </c>
      <c r="AI9185" t="str">
        <f t="shared" si="946"/>
        <v/>
      </c>
      <c r="AJ9185" t="str">
        <f t="shared" si="947"/>
        <v/>
      </c>
      <c r="AL9185">
        <f t="shared" si="945"/>
        <v>0</v>
      </c>
    </row>
    <row r="9186" spans="1:38" x14ac:dyDescent="0.3">
      <c r="A9186">
        <v>9185</v>
      </c>
      <c r="B9186" t="s">
        <v>32</v>
      </c>
      <c r="C9186" t="s">
        <v>30</v>
      </c>
      <c r="D9186">
        <v>185</v>
      </c>
      <c r="E9186">
        <v>20786995850.043598</v>
      </c>
      <c r="F9186">
        <v>90191298.490425393</v>
      </c>
      <c r="G9186">
        <v>31088512800.407799</v>
      </c>
      <c r="H9186">
        <v>231345137.40401101</v>
      </c>
      <c r="I9186">
        <v>776790.201465711</v>
      </c>
      <c r="J9186">
        <v>-4461561.60510254</v>
      </c>
      <c r="K9186">
        <v>297.82190476590699</v>
      </c>
      <c r="L9186">
        <v>217263.58157479099</v>
      </c>
      <c r="M9186">
        <v>369861.750635951</v>
      </c>
      <c r="Y9186" s="15">
        <f t="shared" si="943"/>
        <v>1</v>
      </c>
      <c r="Z9186" s="15">
        <f t="shared" si="944"/>
        <v>1</v>
      </c>
      <c r="AD9186" s="15">
        <f t="shared" si="941"/>
        <v>1</v>
      </c>
      <c r="AE9186" s="15">
        <f t="shared" si="942"/>
        <v>1</v>
      </c>
      <c r="AI9186" t="str">
        <f t="shared" si="946"/>
        <v/>
      </c>
      <c r="AJ9186" t="str">
        <f t="shared" si="947"/>
        <v/>
      </c>
      <c r="AL9186">
        <f t="shared" si="945"/>
        <v>0</v>
      </c>
    </row>
    <row r="9187" spans="1:38" x14ac:dyDescent="0.3">
      <c r="A9187">
        <v>9186</v>
      </c>
      <c r="B9187" t="s">
        <v>32</v>
      </c>
      <c r="C9187" t="s">
        <v>30</v>
      </c>
      <c r="D9187">
        <v>186</v>
      </c>
      <c r="E9187">
        <v>14488226842.8204</v>
      </c>
      <c r="F9187">
        <v>89428472.004610702</v>
      </c>
      <c r="G9187">
        <v>31086980721.980202</v>
      </c>
      <c r="H9187">
        <v>265923999.231318</v>
      </c>
      <c r="I9187">
        <v>775368.76132135105</v>
      </c>
      <c r="J9187">
        <v>-4457559.3176879901</v>
      </c>
      <c r="K9187">
        <v>342.96455118741301</v>
      </c>
      <c r="L9187">
        <v>132210.41311742101</v>
      </c>
      <c r="M9187">
        <v>307617.23535485601</v>
      </c>
      <c r="Y9187" s="15">
        <f t="shared" si="943"/>
        <v>1</v>
      </c>
      <c r="Z9187" s="15">
        <f t="shared" si="944"/>
        <v>1</v>
      </c>
      <c r="AD9187" s="15">
        <f t="shared" si="941"/>
        <v>1</v>
      </c>
      <c r="AE9187" s="15">
        <f t="shared" si="942"/>
        <v>1</v>
      </c>
      <c r="AI9187" t="str">
        <f t="shared" si="946"/>
        <v/>
      </c>
      <c r="AJ9187" t="str">
        <f t="shared" si="947"/>
        <v/>
      </c>
      <c r="AL9187">
        <f t="shared" si="945"/>
        <v>0</v>
      </c>
    </row>
    <row r="9188" spans="1:38" x14ac:dyDescent="0.3">
      <c r="A9188">
        <v>9187</v>
      </c>
      <c r="B9188" t="s">
        <v>32</v>
      </c>
      <c r="C9188" t="s">
        <v>30</v>
      </c>
      <c r="D9188">
        <v>187</v>
      </c>
      <c r="E9188">
        <v>24216197700.213299</v>
      </c>
      <c r="F9188">
        <v>89981073.759765893</v>
      </c>
      <c r="G9188">
        <v>31089199558.3419</v>
      </c>
      <c r="H9188">
        <v>360245095.66944897</v>
      </c>
      <c r="I9188">
        <v>778198.55458898796</v>
      </c>
      <c r="J9188">
        <v>-4470781.8823509198</v>
      </c>
      <c r="K9188">
        <v>462.92182572828699</v>
      </c>
      <c r="L9188">
        <v>-93082.8692353683</v>
      </c>
      <c r="M9188">
        <v>144539.33726218401</v>
      </c>
      <c r="Y9188" s="15">
        <f t="shared" si="943"/>
        <v>0</v>
      </c>
      <c r="Z9188" s="15">
        <f t="shared" si="944"/>
        <v>1</v>
      </c>
      <c r="AD9188" s="15">
        <f t="shared" si="941"/>
        <v>0</v>
      </c>
      <c r="AE9188" s="15">
        <f t="shared" si="942"/>
        <v>1</v>
      </c>
      <c r="AI9188" t="str">
        <f t="shared" si="946"/>
        <v/>
      </c>
      <c r="AJ9188" t="str">
        <f t="shared" si="947"/>
        <v/>
      </c>
      <c r="AL9188">
        <f t="shared" si="945"/>
        <v>0</v>
      </c>
    </row>
    <row r="9189" spans="1:38" x14ac:dyDescent="0.3">
      <c r="A9189">
        <v>9188</v>
      </c>
      <c r="B9189" t="s">
        <v>32</v>
      </c>
      <c r="C9189" t="s">
        <v>30</v>
      </c>
      <c r="D9189">
        <v>188</v>
      </c>
      <c r="E9189">
        <v>18839026530.738998</v>
      </c>
      <c r="F9189">
        <v>92386362.244847596</v>
      </c>
      <c r="G9189">
        <v>31094077834.126202</v>
      </c>
      <c r="H9189">
        <v>286892747.80142999</v>
      </c>
      <c r="I9189">
        <v>782520.56453990901</v>
      </c>
      <c r="J9189">
        <v>-4370695.2373847999</v>
      </c>
      <c r="K9189">
        <v>366.62646427715401</v>
      </c>
      <c r="L9189">
        <v>88647.629712581998</v>
      </c>
      <c r="M9189">
        <v>277885.70284730801</v>
      </c>
      <c r="Y9189" s="15">
        <f t="shared" si="943"/>
        <v>1</v>
      </c>
      <c r="Z9189" s="15">
        <f t="shared" si="944"/>
        <v>1</v>
      </c>
      <c r="AD9189" s="15">
        <f t="shared" si="941"/>
        <v>1</v>
      </c>
      <c r="AE9189" s="15">
        <f t="shared" si="942"/>
        <v>1</v>
      </c>
      <c r="AI9189" t="str">
        <f t="shared" si="946"/>
        <v/>
      </c>
      <c r="AJ9189" t="str">
        <f t="shared" si="947"/>
        <v/>
      </c>
      <c r="AL9189">
        <f t="shared" si="945"/>
        <v>0</v>
      </c>
    </row>
    <row r="9190" spans="1:38" x14ac:dyDescent="0.3">
      <c r="A9190">
        <v>9189</v>
      </c>
      <c r="B9190" t="s">
        <v>32</v>
      </c>
      <c r="C9190" t="s">
        <v>30</v>
      </c>
      <c r="D9190">
        <v>189</v>
      </c>
      <c r="E9190">
        <v>15800413178.124001</v>
      </c>
      <c r="F9190">
        <v>92318250.784228697</v>
      </c>
      <c r="G9190">
        <v>31093333688.971401</v>
      </c>
      <c r="H9190">
        <v>324917151.95362097</v>
      </c>
      <c r="I9190">
        <v>791347.01785758103</v>
      </c>
      <c r="J9190">
        <v>-4365501.5738410903</v>
      </c>
      <c r="K9190">
        <v>410.58744725325602</v>
      </c>
      <c r="L9190">
        <v>5509.0364881823798</v>
      </c>
      <c r="M9190">
        <v>219828.48595256399</v>
      </c>
      <c r="Y9190" s="15">
        <f t="shared" si="943"/>
        <v>1</v>
      </c>
      <c r="Z9190" s="15">
        <f t="shared" si="944"/>
        <v>1</v>
      </c>
      <c r="AD9190" s="15">
        <f t="shared" si="941"/>
        <v>1</v>
      </c>
      <c r="AE9190" s="15">
        <f t="shared" si="942"/>
        <v>1</v>
      </c>
      <c r="AI9190" t="str">
        <f t="shared" si="946"/>
        <v/>
      </c>
      <c r="AJ9190" t="str">
        <f t="shared" si="947"/>
        <v/>
      </c>
      <c r="AL9190">
        <f t="shared" si="945"/>
        <v>0</v>
      </c>
    </row>
    <row r="9191" spans="1:38" x14ac:dyDescent="0.3">
      <c r="A9191">
        <v>9190</v>
      </c>
      <c r="B9191" t="s">
        <v>32</v>
      </c>
      <c r="C9191" t="s">
        <v>30</v>
      </c>
      <c r="D9191">
        <v>190</v>
      </c>
      <c r="E9191">
        <v>21369288237.747898</v>
      </c>
      <c r="F9191">
        <v>88205519.769404903</v>
      </c>
      <c r="G9191">
        <v>31088059025.249599</v>
      </c>
      <c r="H9191">
        <v>345048631.97443002</v>
      </c>
      <c r="I9191">
        <v>768564.592688501</v>
      </c>
      <c r="J9191">
        <v>-4446321.7179985</v>
      </c>
      <c r="K9191">
        <v>448.95202726868001</v>
      </c>
      <c r="L9191">
        <v>-65962.974707397603</v>
      </c>
      <c r="M9191">
        <v>161635.45276421099</v>
      </c>
      <c r="Y9191" s="15">
        <f t="shared" si="943"/>
        <v>0</v>
      </c>
      <c r="Z9191" s="15">
        <f t="shared" si="944"/>
        <v>1</v>
      </c>
      <c r="AD9191" s="15">
        <f t="shared" si="941"/>
        <v>0</v>
      </c>
      <c r="AE9191" s="15">
        <f t="shared" si="942"/>
        <v>1</v>
      </c>
      <c r="AI9191" t="str">
        <f t="shared" si="946"/>
        <v/>
      </c>
      <c r="AJ9191" t="str">
        <f t="shared" si="947"/>
        <v/>
      </c>
      <c r="AL9191">
        <f t="shared" si="945"/>
        <v>0</v>
      </c>
    </row>
    <row r="9192" spans="1:38" x14ac:dyDescent="0.3">
      <c r="A9192">
        <v>9191</v>
      </c>
      <c r="B9192" t="s">
        <v>32</v>
      </c>
      <c r="C9192" t="s">
        <v>30</v>
      </c>
      <c r="D9192">
        <v>191</v>
      </c>
      <c r="E9192">
        <v>22559046898.414902</v>
      </c>
      <c r="F9192">
        <v>90601473.877484307</v>
      </c>
      <c r="G9192">
        <v>31061794144.579201</v>
      </c>
      <c r="H9192">
        <v>385754257.65079898</v>
      </c>
      <c r="I9192">
        <v>834921.89539010799</v>
      </c>
      <c r="J9192">
        <v>-4815105.57702637</v>
      </c>
      <c r="K9192">
        <v>462.02436393234001</v>
      </c>
      <c r="L9192">
        <v>-98055.466113495597</v>
      </c>
      <c r="M9192">
        <v>156392.905205669</v>
      </c>
      <c r="Y9192" s="15">
        <f t="shared" si="943"/>
        <v>0</v>
      </c>
      <c r="Z9192" s="15">
        <f t="shared" si="944"/>
        <v>1</v>
      </c>
      <c r="AD9192" s="15">
        <f t="shared" si="941"/>
        <v>0</v>
      </c>
      <c r="AE9192" s="15">
        <f t="shared" si="942"/>
        <v>1</v>
      </c>
      <c r="AI9192" t="str">
        <f t="shared" si="946"/>
        <v/>
      </c>
      <c r="AJ9192" t="str">
        <f t="shared" si="947"/>
        <v/>
      </c>
      <c r="AL9192">
        <f t="shared" si="945"/>
        <v>0</v>
      </c>
    </row>
    <row r="9193" spans="1:38" x14ac:dyDescent="0.3">
      <c r="A9193">
        <v>9192</v>
      </c>
      <c r="B9193" t="s">
        <v>32</v>
      </c>
      <c r="C9193" t="s">
        <v>30</v>
      </c>
      <c r="D9193">
        <v>192</v>
      </c>
      <c r="E9193">
        <v>23249658508.016998</v>
      </c>
      <c r="F9193">
        <v>91453102.720837101</v>
      </c>
      <c r="G9193">
        <v>31089611391.864498</v>
      </c>
      <c r="H9193">
        <v>271999161.284706</v>
      </c>
      <c r="I9193">
        <v>787233.90833507502</v>
      </c>
      <c r="J9193">
        <v>-4439168.9628486596</v>
      </c>
      <c r="K9193">
        <v>345.51250702597201</v>
      </c>
      <c r="L9193">
        <v>129382.297384559</v>
      </c>
      <c r="M9193">
        <v>308796.37309833599</v>
      </c>
      <c r="Y9193" s="15">
        <f t="shared" si="943"/>
        <v>1</v>
      </c>
      <c r="Z9193" s="15">
        <f t="shared" si="944"/>
        <v>1</v>
      </c>
      <c r="AD9193" s="15">
        <f t="shared" si="941"/>
        <v>1</v>
      </c>
      <c r="AE9193" s="15">
        <f t="shared" si="942"/>
        <v>1</v>
      </c>
      <c r="AI9193" t="str">
        <f t="shared" si="946"/>
        <v/>
      </c>
      <c r="AJ9193" t="str">
        <f t="shared" si="947"/>
        <v/>
      </c>
      <c r="AL9193">
        <f t="shared" si="945"/>
        <v>0</v>
      </c>
    </row>
    <row r="9194" spans="1:38" x14ac:dyDescent="0.3">
      <c r="A9194">
        <v>9193</v>
      </c>
      <c r="B9194" t="s">
        <v>32</v>
      </c>
      <c r="C9194" t="s">
        <v>30</v>
      </c>
      <c r="D9194">
        <v>193</v>
      </c>
      <c r="E9194">
        <v>23783274099.2542</v>
      </c>
      <c r="F9194">
        <v>91737152.886258304</v>
      </c>
      <c r="G9194">
        <v>31084865040.765499</v>
      </c>
      <c r="H9194">
        <v>382596427.53017402</v>
      </c>
      <c r="I9194">
        <v>797770.67125101399</v>
      </c>
      <c r="J9194">
        <v>-4431514.7680320702</v>
      </c>
      <c r="K9194">
        <v>479.58196674516802</v>
      </c>
      <c r="L9194">
        <v>-127569.22687899299</v>
      </c>
      <c r="M9194">
        <v>124796.199883736</v>
      </c>
      <c r="Y9194" s="15">
        <f t="shared" si="943"/>
        <v>0</v>
      </c>
      <c r="Z9194" s="15">
        <f t="shared" si="944"/>
        <v>1</v>
      </c>
      <c r="AD9194" s="15">
        <f t="shared" si="941"/>
        <v>0</v>
      </c>
      <c r="AE9194" s="15">
        <f t="shared" si="942"/>
        <v>1</v>
      </c>
      <c r="AI9194" t="str">
        <f t="shared" si="946"/>
        <v/>
      </c>
      <c r="AJ9194" t="str">
        <f t="shared" si="947"/>
        <v/>
      </c>
      <c r="AL9194">
        <f t="shared" si="945"/>
        <v>0</v>
      </c>
    </row>
    <row r="9195" spans="1:38" x14ac:dyDescent="0.3">
      <c r="A9195">
        <v>9194</v>
      </c>
      <c r="B9195" t="s">
        <v>32</v>
      </c>
      <c r="C9195" t="s">
        <v>30</v>
      </c>
      <c r="D9195">
        <v>194</v>
      </c>
      <c r="E9195">
        <v>14638262998.2666</v>
      </c>
      <c r="F9195">
        <v>90155582.592721403</v>
      </c>
      <c r="G9195">
        <v>31091786958.841599</v>
      </c>
      <c r="H9195">
        <v>378282097.99845701</v>
      </c>
      <c r="I9195">
        <v>775261.00718392397</v>
      </c>
      <c r="J9195">
        <v>-4417478.6977920504</v>
      </c>
      <c r="K9195">
        <v>487.941602238629</v>
      </c>
      <c r="L9195">
        <v>-139644.341739364</v>
      </c>
      <c r="M9195">
        <v>109875.298876078</v>
      </c>
      <c r="Y9195" s="15">
        <f t="shared" si="943"/>
        <v>0</v>
      </c>
      <c r="Z9195" s="15">
        <f t="shared" si="944"/>
        <v>1</v>
      </c>
      <c r="AD9195" s="15">
        <f t="shared" si="941"/>
        <v>0</v>
      </c>
      <c r="AE9195" s="15">
        <f t="shared" si="942"/>
        <v>1</v>
      </c>
      <c r="AI9195" t="str">
        <f t="shared" si="946"/>
        <v/>
      </c>
      <c r="AJ9195" t="str">
        <f t="shared" si="947"/>
        <v/>
      </c>
      <c r="AL9195">
        <f t="shared" si="945"/>
        <v>0</v>
      </c>
    </row>
    <row r="9196" spans="1:38" x14ac:dyDescent="0.3">
      <c r="A9196">
        <v>9195</v>
      </c>
      <c r="B9196" t="s">
        <v>32</v>
      </c>
      <c r="C9196" t="s">
        <v>30</v>
      </c>
      <c r="D9196">
        <v>195</v>
      </c>
      <c r="E9196">
        <v>18414367083.398998</v>
      </c>
      <c r="F9196">
        <v>89895408.740386501</v>
      </c>
      <c r="G9196">
        <v>31084997737.596901</v>
      </c>
      <c r="H9196">
        <v>252222886.27994499</v>
      </c>
      <c r="I9196">
        <v>776937.597059533</v>
      </c>
      <c r="J9196">
        <v>-4410329.6289520301</v>
      </c>
      <c r="K9196">
        <v>324.63725173621498</v>
      </c>
      <c r="L9196">
        <v>166916.48054522899</v>
      </c>
      <c r="M9196">
        <v>333285.87595822098</v>
      </c>
      <c r="Y9196" s="15">
        <f t="shared" si="943"/>
        <v>1</v>
      </c>
      <c r="Z9196" s="15">
        <f t="shared" si="944"/>
        <v>1</v>
      </c>
      <c r="AD9196" s="15">
        <f t="shared" si="941"/>
        <v>1</v>
      </c>
      <c r="AE9196" s="15">
        <f t="shared" si="942"/>
        <v>1</v>
      </c>
      <c r="AI9196" t="str">
        <f t="shared" si="946"/>
        <v/>
      </c>
      <c r="AJ9196" t="str">
        <f t="shared" si="947"/>
        <v/>
      </c>
      <c r="AL9196">
        <f t="shared" si="945"/>
        <v>0</v>
      </c>
    </row>
    <row r="9197" spans="1:38" x14ac:dyDescent="0.3">
      <c r="A9197">
        <v>9196</v>
      </c>
      <c r="B9197" t="s">
        <v>32</v>
      </c>
      <c r="C9197" t="s">
        <v>30</v>
      </c>
      <c r="D9197">
        <v>196</v>
      </c>
      <c r="E9197">
        <v>15816405931.676201</v>
      </c>
      <c r="F9197">
        <v>92015368.360855207</v>
      </c>
      <c r="G9197">
        <v>31093648919.859901</v>
      </c>
      <c r="H9197">
        <v>337415533.97588003</v>
      </c>
      <c r="I9197">
        <v>781718.33013078605</v>
      </c>
      <c r="J9197">
        <v>-4362285.2517051697</v>
      </c>
      <c r="K9197">
        <v>431.63313558149298</v>
      </c>
      <c r="L9197">
        <v>-34347.982490751499</v>
      </c>
      <c r="M9197">
        <v>188215.55731512199</v>
      </c>
      <c r="Y9197" s="15">
        <f t="shared" si="943"/>
        <v>0</v>
      </c>
      <c r="Z9197" s="15">
        <f t="shared" si="944"/>
        <v>1</v>
      </c>
      <c r="AD9197" s="15">
        <f t="shared" si="941"/>
        <v>0</v>
      </c>
      <c r="AE9197" s="15">
        <f t="shared" si="942"/>
        <v>1</v>
      </c>
      <c r="AI9197" t="str">
        <f t="shared" si="946"/>
        <v/>
      </c>
      <c r="AJ9197" t="str">
        <f t="shared" si="947"/>
        <v/>
      </c>
      <c r="AL9197">
        <f t="shared" si="945"/>
        <v>0</v>
      </c>
    </row>
    <row r="9198" spans="1:38" x14ac:dyDescent="0.3">
      <c r="A9198">
        <v>9197</v>
      </c>
      <c r="B9198" t="s">
        <v>32</v>
      </c>
      <c r="C9198" t="s">
        <v>30</v>
      </c>
      <c r="D9198">
        <v>197</v>
      </c>
      <c r="E9198">
        <v>19420232831.441601</v>
      </c>
      <c r="F9198">
        <v>90071797.328366205</v>
      </c>
      <c r="G9198">
        <v>31094506926.534</v>
      </c>
      <c r="H9198">
        <v>328854266.54009998</v>
      </c>
      <c r="I9198">
        <v>765855.86385856604</v>
      </c>
      <c r="J9198">
        <v>-4309596.47569656</v>
      </c>
      <c r="K9198">
        <v>429.394461881187</v>
      </c>
      <c r="L9198">
        <v>-29504.342362479299</v>
      </c>
      <c r="M9198">
        <v>187412.07751598701</v>
      </c>
      <c r="Y9198" s="15">
        <f t="shared" si="943"/>
        <v>0</v>
      </c>
      <c r="Z9198" s="15">
        <f t="shared" si="944"/>
        <v>1</v>
      </c>
      <c r="AD9198" s="15">
        <f t="shared" si="941"/>
        <v>0</v>
      </c>
      <c r="AE9198" s="15">
        <f t="shared" si="942"/>
        <v>1</v>
      </c>
      <c r="AI9198" t="str">
        <f t="shared" si="946"/>
        <v/>
      </c>
      <c r="AJ9198" t="str">
        <f t="shared" si="947"/>
        <v/>
      </c>
      <c r="AL9198">
        <f t="shared" si="945"/>
        <v>0</v>
      </c>
    </row>
    <row r="9199" spans="1:38" x14ac:dyDescent="0.3">
      <c r="A9199">
        <v>9198</v>
      </c>
      <c r="B9199" t="s">
        <v>32</v>
      </c>
      <c r="C9199" t="s">
        <v>30</v>
      </c>
      <c r="D9199">
        <v>198</v>
      </c>
      <c r="E9199">
        <v>17453054484.537998</v>
      </c>
      <c r="F9199">
        <v>91085324.697542593</v>
      </c>
      <c r="G9199">
        <v>31088505670.442001</v>
      </c>
      <c r="H9199">
        <v>407161009.12182599</v>
      </c>
      <c r="I9199">
        <v>786551.87401455594</v>
      </c>
      <c r="J9199">
        <v>-4475954.0298767099</v>
      </c>
      <c r="K9199">
        <v>517.65309138948305</v>
      </c>
      <c r="L9199">
        <v>-198199.41897441799</v>
      </c>
      <c r="M9199">
        <v>70369.115477120402</v>
      </c>
      <c r="Y9199" s="15">
        <f t="shared" si="943"/>
        <v>0</v>
      </c>
      <c r="Z9199" s="15">
        <f t="shared" si="944"/>
        <v>1</v>
      </c>
      <c r="AD9199" s="15">
        <f t="shared" si="941"/>
        <v>0</v>
      </c>
      <c r="AE9199" s="15">
        <f t="shared" si="942"/>
        <v>1</v>
      </c>
      <c r="AI9199" t="str">
        <f t="shared" si="946"/>
        <v/>
      </c>
      <c r="AJ9199" t="str">
        <f t="shared" si="947"/>
        <v/>
      </c>
      <c r="AL9199">
        <f t="shared" si="945"/>
        <v>0</v>
      </c>
    </row>
    <row r="9200" spans="1:38" x14ac:dyDescent="0.3">
      <c r="A9200">
        <v>9199</v>
      </c>
      <c r="B9200" t="s">
        <v>32</v>
      </c>
      <c r="C9200" t="s">
        <v>30</v>
      </c>
      <c r="D9200">
        <v>199</v>
      </c>
      <c r="E9200">
        <v>18813285608.172298</v>
      </c>
      <c r="F9200">
        <v>90182197.007836804</v>
      </c>
      <c r="G9200">
        <v>31092446509.007999</v>
      </c>
      <c r="H9200">
        <v>253498893.48209399</v>
      </c>
      <c r="I9200">
        <v>776870.29794596101</v>
      </c>
      <c r="J9200">
        <v>-4420573.64647293</v>
      </c>
      <c r="K9200">
        <v>326.30787166447601</v>
      </c>
      <c r="L9200">
        <v>163763.056498208</v>
      </c>
      <c r="M9200">
        <v>330974.12234759599</v>
      </c>
      <c r="Y9200" s="15">
        <f t="shared" si="943"/>
        <v>1</v>
      </c>
      <c r="Z9200" s="15">
        <f t="shared" si="944"/>
        <v>1</v>
      </c>
      <c r="AD9200" s="15">
        <f t="shared" si="941"/>
        <v>1</v>
      </c>
      <c r="AE9200" s="15">
        <f t="shared" si="942"/>
        <v>1</v>
      </c>
      <c r="AI9200" t="str">
        <f t="shared" si="946"/>
        <v/>
      </c>
      <c r="AJ9200" t="str">
        <f t="shared" si="947"/>
        <v/>
      </c>
      <c r="AL9200">
        <f t="shared" si="945"/>
        <v>0</v>
      </c>
    </row>
    <row r="9201" spans="1:38" x14ac:dyDescent="0.3">
      <c r="A9201">
        <v>9200</v>
      </c>
      <c r="B9201" t="s">
        <v>32</v>
      </c>
      <c r="C9201" t="s">
        <v>30</v>
      </c>
      <c r="D9201">
        <v>200</v>
      </c>
      <c r="E9201">
        <v>22202512463.502201</v>
      </c>
      <c r="F9201">
        <v>91127916.219509706</v>
      </c>
      <c r="G9201">
        <v>31089726630.747898</v>
      </c>
      <c r="H9201">
        <v>331248109.81708097</v>
      </c>
      <c r="I9201">
        <v>783556.07111416804</v>
      </c>
      <c r="J9201">
        <v>-4393930.0582237197</v>
      </c>
      <c r="K9201">
        <v>422.74972019049898</v>
      </c>
      <c r="L9201">
        <v>-17593.835518772699</v>
      </c>
      <c r="M9201">
        <v>200901.59356293801</v>
      </c>
      <c r="Y9201" s="15">
        <f t="shared" si="943"/>
        <v>0</v>
      </c>
      <c r="Z9201" s="15">
        <f t="shared" si="944"/>
        <v>1</v>
      </c>
      <c r="AD9201" s="15">
        <f t="shared" si="941"/>
        <v>0</v>
      </c>
      <c r="AE9201" s="15">
        <f t="shared" si="942"/>
        <v>1</v>
      </c>
      <c r="AI9201" t="str">
        <f t="shared" si="946"/>
        <v/>
      </c>
      <c r="AJ9201" t="str">
        <f t="shared" si="947"/>
        <v/>
      </c>
      <c r="AL9201">
        <f t="shared" si="945"/>
        <v>0</v>
      </c>
    </row>
    <row r="9202" spans="1:38" x14ac:dyDescent="0.3">
      <c r="A9202">
        <v>9201</v>
      </c>
      <c r="B9202" t="s">
        <v>32</v>
      </c>
      <c r="C9202" t="s">
        <v>30</v>
      </c>
      <c r="D9202">
        <v>201</v>
      </c>
      <c r="E9202">
        <v>15875211857.4653</v>
      </c>
      <c r="F9202">
        <v>88641284.734122097</v>
      </c>
      <c r="G9202">
        <v>31069986153.6507</v>
      </c>
      <c r="H9202">
        <v>262434370.146458</v>
      </c>
      <c r="I9202">
        <v>812502.22845344199</v>
      </c>
      <c r="J9202">
        <v>-4820450.0562019302</v>
      </c>
      <c r="K9202">
        <v>322.99526198960501</v>
      </c>
      <c r="L9202">
        <v>177783.825814977</v>
      </c>
      <c r="M9202">
        <v>350888.84471637598</v>
      </c>
      <c r="Y9202" s="15">
        <f t="shared" si="943"/>
        <v>1</v>
      </c>
      <c r="Z9202" s="15">
        <f t="shared" si="944"/>
        <v>1</v>
      </c>
      <c r="AD9202" s="15">
        <f t="shared" si="941"/>
        <v>1</v>
      </c>
      <c r="AE9202" s="15">
        <f t="shared" si="942"/>
        <v>1</v>
      </c>
      <c r="AI9202" t="str">
        <f t="shared" si="946"/>
        <v/>
      </c>
      <c r="AJ9202" t="str">
        <f t="shared" si="947"/>
        <v/>
      </c>
      <c r="AL9202">
        <f t="shared" si="945"/>
        <v>0</v>
      </c>
    </row>
    <row r="9203" spans="1:38" x14ac:dyDescent="0.3">
      <c r="A9203">
        <v>9202</v>
      </c>
      <c r="B9203" t="s">
        <v>32</v>
      </c>
      <c r="C9203" t="s">
        <v>30</v>
      </c>
      <c r="D9203">
        <v>202</v>
      </c>
      <c r="E9203">
        <v>27319105869.423901</v>
      </c>
      <c r="F9203">
        <v>89324123.578948006</v>
      </c>
      <c r="G9203">
        <v>31094251767.443901</v>
      </c>
      <c r="H9203">
        <v>294051761.67187101</v>
      </c>
      <c r="I9203">
        <v>756648.08048213995</v>
      </c>
      <c r="J9203">
        <v>-4325008.7992210397</v>
      </c>
      <c r="K9203">
        <v>388.62420887197601</v>
      </c>
      <c r="L9203">
        <v>45460.5010609003</v>
      </c>
      <c r="M9203">
        <v>239420.74999396599</v>
      </c>
      <c r="Y9203" s="15">
        <f t="shared" si="943"/>
        <v>1</v>
      </c>
      <c r="Z9203" s="15">
        <f t="shared" si="944"/>
        <v>1</v>
      </c>
      <c r="AD9203" s="15">
        <f t="shared" si="941"/>
        <v>1</v>
      </c>
      <c r="AE9203" s="15">
        <f t="shared" si="942"/>
        <v>1</v>
      </c>
      <c r="AI9203" t="str">
        <f t="shared" si="946"/>
        <v/>
      </c>
      <c r="AJ9203" t="str">
        <f t="shared" si="947"/>
        <v/>
      </c>
      <c r="AL9203">
        <f t="shared" si="945"/>
        <v>0</v>
      </c>
    </row>
    <row r="9204" spans="1:38" x14ac:dyDescent="0.3">
      <c r="A9204">
        <v>9203</v>
      </c>
      <c r="B9204" t="s">
        <v>32</v>
      </c>
      <c r="C9204" t="s">
        <v>30</v>
      </c>
      <c r="D9204">
        <v>203</v>
      </c>
      <c r="E9204">
        <v>25323377441.4319</v>
      </c>
      <c r="F9204">
        <v>92407920.270774394</v>
      </c>
      <c r="G9204">
        <v>31093911043.5182</v>
      </c>
      <c r="H9204">
        <v>264046554.02788901</v>
      </c>
      <c r="I9204">
        <v>785158.22533920396</v>
      </c>
      <c r="J9204">
        <v>-4370009.9270324698</v>
      </c>
      <c r="K9204">
        <v>336.29725258729297</v>
      </c>
      <c r="L9204">
        <v>146540.62772330199</v>
      </c>
      <c r="M9204">
        <v>320709.06343673001</v>
      </c>
      <c r="Y9204" s="15">
        <f t="shared" si="943"/>
        <v>1</v>
      </c>
      <c r="Z9204" s="15">
        <f t="shared" si="944"/>
        <v>1</v>
      </c>
      <c r="AD9204" s="15">
        <f t="shared" si="941"/>
        <v>1</v>
      </c>
      <c r="AE9204" s="15">
        <f t="shared" si="942"/>
        <v>1</v>
      </c>
      <c r="AI9204" t="str">
        <f t="shared" si="946"/>
        <v/>
      </c>
      <c r="AJ9204" t="str">
        <f t="shared" si="947"/>
        <v/>
      </c>
      <c r="AL9204">
        <f t="shared" si="945"/>
        <v>0</v>
      </c>
    </row>
    <row r="9205" spans="1:38" x14ac:dyDescent="0.3">
      <c r="A9205">
        <v>9204</v>
      </c>
      <c r="B9205" t="s">
        <v>32</v>
      </c>
      <c r="C9205" t="s">
        <v>30</v>
      </c>
      <c r="D9205">
        <v>204</v>
      </c>
      <c r="E9205">
        <v>20317614616.497799</v>
      </c>
      <c r="F9205">
        <v>92150095.954771698</v>
      </c>
      <c r="G9205">
        <v>31076689840.530701</v>
      </c>
      <c r="H9205">
        <v>334959130.96662903</v>
      </c>
      <c r="I9205">
        <v>828719.82390023803</v>
      </c>
      <c r="J9205">
        <v>-4727028.3721618699</v>
      </c>
      <c r="K9205">
        <v>404.18863083327398</v>
      </c>
      <c r="L9205">
        <v>18594.5173801413</v>
      </c>
      <c r="M9205">
        <v>239537.78279471301</v>
      </c>
      <c r="Y9205" s="15">
        <f t="shared" si="943"/>
        <v>1</v>
      </c>
      <c r="Z9205" s="15">
        <f t="shared" si="944"/>
        <v>1</v>
      </c>
      <c r="AD9205" s="15">
        <f t="shared" si="941"/>
        <v>1</v>
      </c>
      <c r="AE9205" s="15">
        <f t="shared" si="942"/>
        <v>1</v>
      </c>
      <c r="AI9205" t="str">
        <f t="shared" si="946"/>
        <v/>
      </c>
      <c r="AJ9205" t="str">
        <f t="shared" si="947"/>
        <v/>
      </c>
      <c r="AL9205">
        <f t="shared" si="945"/>
        <v>0</v>
      </c>
    </row>
    <row r="9206" spans="1:38" x14ac:dyDescent="0.3">
      <c r="A9206">
        <v>9205</v>
      </c>
      <c r="B9206" t="s">
        <v>32</v>
      </c>
      <c r="C9206" t="s">
        <v>30</v>
      </c>
      <c r="D9206">
        <v>205</v>
      </c>
      <c r="E9206">
        <v>17747230185.318001</v>
      </c>
      <c r="F9206">
        <v>91215033.830695704</v>
      </c>
      <c r="G9206">
        <v>31090359366.939301</v>
      </c>
      <c r="H9206">
        <v>269030070.09972</v>
      </c>
      <c r="I9206">
        <v>784453.979763404</v>
      </c>
      <c r="J9206">
        <v>-4412489.7545165997</v>
      </c>
      <c r="K9206">
        <v>342.952011258661</v>
      </c>
      <c r="L9206">
        <v>133783.35205517701</v>
      </c>
      <c r="M9206">
        <v>311238.977793784</v>
      </c>
      <c r="Y9206" s="15">
        <f t="shared" si="943"/>
        <v>1</v>
      </c>
      <c r="Z9206" s="15">
        <f t="shared" si="944"/>
        <v>1</v>
      </c>
      <c r="AD9206" s="15">
        <f t="shared" ref="AD9206:AD9269" si="948">IF(L9206&lt;0,0,1)</f>
        <v>1</v>
      </c>
      <c r="AE9206" s="15">
        <f t="shared" ref="AE9206:AE9269" si="949">IF(M9206&lt;0,0,1)</f>
        <v>1</v>
      </c>
      <c r="AI9206" t="str">
        <f t="shared" si="946"/>
        <v/>
      </c>
      <c r="AJ9206" t="str">
        <f t="shared" si="947"/>
        <v/>
      </c>
      <c r="AL9206">
        <f t="shared" si="945"/>
        <v>0</v>
      </c>
    </row>
    <row r="9207" spans="1:38" x14ac:dyDescent="0.3">
      <c r="A9207">
        <v>9206</v>
      </c>
      <c r="B9207" t="s">
        <v>32</v>
      </c>
      <c r="C9207" t="s">
        <v>30</v>
      </c>
      <c r="D9207">
        <v>206</v>
      </c>
      <c r="E9207">
        <v>21539018122.740299</v>
      </c>
      <c r="F9207">
        <v>90994341.954664305</v>
      </c>
      <c r="G9207">
        <v>31085080569.172901</v>
      </c>
      <c r="H9207">
        <v>283999673.28534299</v>
      </c>
      <c r="I9207">
        <v>784801.31684070802</v>
      </c>
      <c r="J9207">
        <v>-4419370.9059524499</v>
      </c>
      <c r="K9207">
        <v>361.87461360107102</v>
      </c>
      <c r="L9207">
        <v>97925.512894293104</v>
      </c>
      <c r="M9207">
        <v>285255.277606952</v>
      </c>
      <c r="Y9207" s="15">
        <f t="shared" si="943"/>
        <v>1</v>
      </c>
      <c r="Z9207" s="15">
        <f t="shared" si="944"/>
        <v>1</v>
      </c>
      <c r="AD9207" s="15">
        <f t="shared" si="948"/>
        <v>1</v>
      </c>
      <c r="AE9207" s="15">
        <f t="shared" si="949"/>
        <v>1</v>
      </c>
      <c r="AI9207" t="str">
        <f t="shared" si="946"/>
        <v/>
      </c>
      <c r="AJ9207" t="str">
        <f t="shared" si="947"/>
        <v/>
      </c>
      <c r="AL9207">
        <f t="shared" si="945"/>
        <v>0</v>
      </c>
    </row>
    <row r="9208" spans="1:38" x14ac:dyDescent="0.3">
      <c r="A9208">
        <v>9207</v>
      </c>
      <c r="B9208" t="s">
        <v>32</v>
      </c>
      <c r="C9208" t="s">
        <v>30</v>
      </c>
      <c r="D9208">
        <v>207</v>
      </c>
      <c r="E9208">
        <v>21449311484.998901</v>
      </c>
      <c r="F9208">
        <v>92316030.809160799</v>
      </c>
      <c r="G9208">
        <v>31089651300.6549</v>
      </c>
      <c r="H9208">
        <v>297700006.53544599</v>
      </c>
      <c r="I9208">
        <v>790614.751083732</v>
      </c>
      <c r="J9208">
        <v>-4373561.50863647</v>
      </c>
      <c r="K9208">
        <v>376.54243881406899</v>
      </c>
      <c r="L9208">
        <v>70603.601217240895</v>
      </c>
      <c r="M9208">
        <v>266970.278453557</v>
      </c>
      <c r="Y9208" s="15">
        <f t="shared" si="943"/>
        <v>1</v>
      </c>
      <c r="Z9208" s="15">
        <f t="shared" si="944"/>
        <v>1</v>
      </c>
      <c r="AD9208" s="15">
        <f t="shared" si="948"/>
        <v>1</v>
      </c>
      <c r="AE9208" s="15">
        <f t="shared" si="949"/>
        <v>1</v>
      </c>
      <c r="AI9208" t="str">
        <f t="shared" si="946"/>
        <v/>
      </c>
      <c r="AJ9208" t="str">
        <f t="shared" si="947"/>
        <v/>
      </c>
      <c r="AL9208">
        <f t="shared" si="945"/>
        <v>0</v>
      </c>
    </row>
    <row r="9209" spans="1:38" x14ac:dyDescent="0.3">
      <c r="A9209">
        <v>9208</v>
      </c>
      <c r="B9209" t="s">
        <v>32</v>
      </c>
      <c r="C9209" t="s">
        <v>30</v>
      </c>
      <c r="D9209">
        <v>208</v>
      </c>
      <c r="E9209">
        <v>19752758990.8354</v>
      </c>
      <c r="F9209">
        <v>91413468.234706894</v>
      </c>
      <c r="G9209">
        <v>31093746962.855</v>
      </c>
      <c r="H9209">
        <v>248377348.735825</v>
      </c>
      <c r="I9209">
        <v>767011.18543696404</v>
      </c>
      <c r="J9209">
        <v>-4354739.0456848098</v>
      </c>
      <c r="K9209">
        <v>323.82493691317501</v>
      </c>
      <c r="L9209">
        <v>166290.807411785</v>
      </c>
      <c r="M9209">
        <v>330123.63778228802</v>
      </c>
      <c r="Y9209" s="15">
        <f t="shared" si="943"/>
        <v>1</v>
      </c>
      <c r="Z9209" s="15">
        <f t="shared" si="944"/>
        <v>1</v>
      </c>
      <c r="AD9209" s="15">
        <f t="shared" si="948"/>
        <v>1</v>
      </c>
      <c r="AE9209" s="15">
        <f t="shared" si="949"/>
        <v>1</v>
      </c>
      <c r="AI9209" t="str">
        <f t="shared" si="946"/>
        <v/>
      </c>
      <c r="AJ9209" t="str">
        <f t="shared" si="947"/>
        <v/>
      </c>
      <c r="AL9209">
        <f t="shared" si="945"/>
        <v>0</v>
      </c>
    </row>
    <row r="9210" spans="1:38" x14ac:dyDescent="0.3">
      <c r="A9210">
        <v>9209</v>
      </c>
      <c r="B9210" t="s">
        <v>32</v>
      </c>
      <c r="C9210" t="s">
        <v>30</v>
      </c>
      <c r="D9210">
        <v>209</v>
      </c>
      <c r="E9210">
        <v>28545743234.588699</v>
      </c>
      <c r="F9210">
        <v>90047668.486316293</v>
      </c>
      <c r="G9210">
        <v>31066835624.1707</v>
      </c>
      <c r="H9210">
        <v>295242118.50092298</v>
      </c>
      <c r="I9210">
        <v>815152.702450693</v>
      </c>
      <c r="J9210">
        <v>-4758162.7436141996</v>
      </c>
      <c r="K9210">
        <v>362.192405929958</v>
      </c>
      <c r="L9210">
        <v>101086.15033740801</v>
      </c>
      <c r="M9210">
        <v>295831.57364103099</v>
      </c>
      <c r="Y9210" s="15">
        <f t="shared" si="943"/>
        <v>1</v>
      </c>
      <c r="Z9210" s="15">
        <f t="shared" si="944"/>
        <v>1</v>
      </c>
      <c r="AD9210" s="15">
        <f t="shared" si="948"/>
        <v>1</v>
      </c>
      <c r="AE9210" s="15">
        <f t="shared" si="949"/>
        <v>1</v>
      </c>
      <c r="AI9210" t="str">
        <f t="shared" si="946"/>
        <v/>
      </c>
      <c r="AJ9210" t="str">
        <f t="shared" si="947"/>
        <v/>
      </c>
      <c r="AL9210">
        <f t="shared" si="945"/>
        <v>0</v>
      </c>
    </row>
    <row r="9211" spans="1:38" x14ac:dyDescent="0.3">
      <c r="A9211">
        <v>9210</v>
      </c>
      <c r="B9211" t="s">
        <v>32</v>
      </c>
      <c r="C9211" t="s">
        <v>30</v>
      </c>
      <c r="D9211">
        <v>210</v>
      </c>
      <c r="E9211">
        <v>19924550128.3829</v>
      </c>
      <c r="F9211">
        <v>90441572.115875393</v>
      </c>
      <c r="G9211">
        <v>31092663003.8559</v>
      </c>
      <c r="H9211">
        <v>443165198.21567899</v>
      </c>
      <c r="I9211">
        <v>747492.60259340703</v>
      </c>
      <c r="J9211">
        <v>-4341141.1515083304</v>
      </c>
      <c r="K9211">
        <v>592.86900857363503</v>
      </c>
      <c r="L9211">
        <v>-324337.68609719898</v>
      </c>
      <c r="M9211">
        <v>-32020.3346361244</v>
      </c>
      <c r="Y9211" s="15">
        <f t="shared" si="943"/>
        <v>0</v>
      </c>
      <c r="Z9211" s="15">
        <f t="shared" si="944"/>
        <v>0</v>
      </c>
      <c r="AD9211" s="15">
        <f t="shared" si="948"/>
        <v>0</v>
      </c>
      <c r="AE9211" s="15">
        <f t="shared" si="949"/>
        <v>0</v>
      </c>
      <c r="AI9211" t="str">
        <f t="shared" si="946"/>
        <v/>
      </c>
      <c r="AJ9211" t="str">
        <f t="shared" si="947"/>
        <v/>
      </c>
      <c r="AL9211">
        <f t="shared" si="945"/>
        <v>0</v>
      </c>
    </row>
    <row r="9212" spans="1:38" x14ac:dyDescent="0.3">
      <c r="A9212">
        <v>9211</v>
      </c>
      <c r="B9212" t="s">
        <v>32</v>
      </c>
      <c r="C9212" t="s">
        <v>30</v>
      </c>
      <c r="D9212">
        <v>211</v>
      </c>
      <c r="E9212">
        <v>12713449332.5714</v>
      </c>
      <c r="F9212">
        <v>88603270.995310202</v>
      </c>
      <c r="G9212">
        <v>31092504410.6493</v>
      </c>
      <c r="H9212">
        <v>306162835.24241298</v>
      </c>
      <c r="I9212">
        <v>743818.59601445496</v>
      </c>
      <c r="J9212">
        <v>-4369566.6709060697</v>
      </c>
      <c r="K9212">
        <v>411.609546847714</v>
      </c>
      <c r="L9212">
        <v>3339.4216445770599</v>
      </c>
      <c r="M9212">
        <v>205288.28738181599</v>
      </c>
      <c r="Y9212" s="15">
        <f t="shared" si="943"/>
        <v>1</v>
      </c>
      <c r="Z9212" s="15">
        <f t="shared" si="944"/>
        <v>1</v>
      </c>
      <c r="AD9212" s="15">
        <f t="shared" si="948"/>
        <v>1</v>
      </c>
      <c r="AE9212" s="15">
        <f t="shared" si="949"/>
        <v>1</v>
      </c>
      <c r="AI9212" t="str">
        <f t="shared" si="946"/>
        <v/>
      </c>
      <c r="AJ9212" t="str">
        <f t="shared" si="947"/>
        <v/>
      </c>
      <c r="AL9212">
        <f t="shared" si="945"/>
        <v>0</v>
      </c>
    </row>
    <row r="9213" spans="1:38" x14ac:dyDescent="0.3">
      <c r="A9213">
        <v>9212</v>
      </c>
      <c r="B9213" t="s">
        <v>32</v>
      </c>
      <c r="C9213" t="s">
        <v>30</v>
      </c>
      <c r="D9213">
        <v>212</v>
      </c>
      <c r="E9213">
        <v>21175005624.7551</v>
      </c>
      <c r="F9213">
        <v>91296239.203637406</v>
      </c>
      <c r="G9213">
        <v>31090089833.6003</v>
      </c>
      <c r="H9213">
        <v>310471958.56657398</v>
      </c>
      <c r="I9213">
        <v>785108.94102042902</v>
      </c>
      <c r="J9213">
        <v>-4402853.3139305096</v>
      </c>
      <c r="K9213">
        <v>395.45079968525698</v>
      </c>
      <c r="L9213">
        <v>34207.809070994997</v>
      </c>
      <c r="M9213">
        <v>238999.02687538599</v>
      </c>
      <c r="Y9213" s="15">
        <f t="shared" si="943"/>
        <v>1</v>
      </c>
      <c r="Z9213" s="15">
        <f t="shared" si="944"/>
        <v>1</v>
      </c>
      <c r="AD9213" s="15">
        <f t="shared" si="948"/>
        <v>1</v>
      </c>
      <c r="AE9213" s="15">
        <f t="shared" si="949"/>
        <v>1</v>
      </c>
      <c r="AI9213" t="str">
        <f t="shared" si="946"/>
        <v/>
      </c>
      <c r="AJ9213" t="str">
        <f t="shared" si="947"/>
        <v/>
      </c>
      <c r="AL9213">
        <f t="shared" si="945"/>
        <v>0</v>
      </c>
    </row>
    <row r="9214" spans="1:38" x14ac:dyDescent="0.3">
      <c r="A9214">
        <v>9213</v>
      </c>
      <c r="B9214" t="s">
        <v>32</v>
      </c>
      <c r="C9214" t="s">
        <v>30</v>
      </c>
      <c r="D9214">
        <v>213</v>
      </c>
      <c r="E9214">
        <v>15664656991.115101</v>
      </c>
      <c r="F9214">
        <v>91057155.121467501</v>
      </c>
      <c r="G9214">
        <v>31092132530.9902</v>
      </c>
      <c r="H9214">
        <v>352058634.532417</v>
      </c>
      <c r="I9214">
        <v>767531.35114124406</v>
      </c>
      <c r="J9214">
        <v>-4330625.0210380601</v>
      </c>
      <c r="K9214">
        <v>458.68958187693602</v>
      </c>
      <c r="L9214">
        <v>-83950.465134532904</v>
      </c>
      <c r="M9214">
        <v>148271.84839522399</v>
      </c>
      <c r="Y9214" s="15">
        <f t="shared" ref="Y9214:Y9277" si="950">IF(K9214&lt;cet_IND_lo,1,0)</f>
        <v>0</v>
      </c>
      <c r="Z9214" s="15">
        <f t="shared" ref="Z9214:Z9277" si="951">IF(K9214&lt;cet_IND_hi,1,0)</f>
        <v>1</v>
      </c>
      <c r="AD9214" s="15">
        <f t="shared" si="948"/>
        <v>0</v>
      </c>
      <c r="AE9214" s="15">
        <f t="shared" si="949"/>
        <v>1</v>
      </c>
      <c r="AI9214" t="str">
        <f t="shared" si="946"/>
        <v/>
      </c>
      <c r="AJ9214" t="str">
        <f t="shared" si="947"/>
        <v/>
      </c>
      <c r="AL9214">
        <f t="shared" si="945"/>
        <v>0</v>
      </c>
    </row>
    <row r="9215" spans="1:38" x14ac:dyDescent="0.3">
      <c r="A9215">
        <v>9214</v>
      </c>
      <c r="B9215" t="s">
        <v>32</v>
      </c>
      <c r="C9215" t="s">
        <v>30</v>
      </c>
      <c r="D9215">
        <v>214</v>
      </c>
      <c r="E9215">
        <v>14126392286.370701</v>
      </c>
      <c r="F9215">
        <v>89560364.409802094</v>
      </c>
      <c r="G9215">
        <v>31088950849.4818</v>
      </c>
      <c r="H9215">
        <v>249993214.66383401</v>
      </c>
      <c r="I9215">
        <v>769816.73867623496</v>
      </c>
      <c r="J9215">
        <v>-4401885.7403984098</v>
      </c>
      <c r="K9215">
        <v>324.74380213363298</v>
      </c>
      <c r="L9215">
        <v>165188.26035104101</v>
      </c>
      <c r="M9215">
        <v>330086.93625791202</v>
      </c>
      <c r="Y9215" s="15">
        <f t="shared" si="950"/>
        <v>1</v>
      </c>
      <c r="Z9215" s="15">
        <f t="shared" si="951"/>
        <v>1</v>
      </c>
      <c r="AD9215" s="15">
        <f t="shared" si="948"/>
        <v>1</v>
      </c>
      <c r="AE9215" s="15">
        <f t="shared" si="949"/>
        <v>1</v>
      </c>
      <c r="AI9215" t="str">
        <f t="shared" si="946"/>
        <v/>
      </c>
      <c r="AJ9215" t="str">
        <f t="shared" si="947"/>
        <v/>
      </c>
      <c r="AL9215">
        <f t="shared" si="945"/>
        <v>0</v>
      </c>
    </row>
    <row r="9216" spans="1:38" x14ac:dyDescent="0.3">
      <c r="A9216">
        <v>9215</v>
      </c>
      <c r="B9216" t="s">
        <v>32</v>
      </c>
      <c r="C9216" t="s">
        <v>30</v>
      </c>
      <c r="D9216">
        <v>215</v>
      </c>
      <c r="E9216">
        <v>14075177105.453699</v>
      </c>
      <c r="F9216">
        <v>91570435.810221702</v>
      </c>
      <c r="G9216">
        <v>31054527265.121498</v>
      </c>
      <c r="H9216">
        <v>365809569.45868301</v>
      </c>
      <c r="I9216">
        <v>858584.89622698701</v>
      </c>
      <c r="J9216">
        <v>-4946340.1839981098</v>
      </c>
      <c r="K9216">
        <v>426.06103492644303</v>
      </c>
      <c r="L9216">
        <v>-26154.650148372501</v>
      </c>
      <c r="M9216">
        <v>215137.95340854401</v>
      </c>
      <c r="Y9216" s="15">
        <f t="shared" si="950"/>
        <v>0</v>
      </c>
      <c r="Z9216" s="15">
        <f t="shared" si="951"/>
        <v>1</v>
      </c>
      <c r="AD9216" s="15">
        <f t="shared" si="948"/>
        <v>0</v>
      </c>
      <c r="AE9216" s="15">
        <f t="shared" si="949"/>
        <v>1</v>
      </c>
      <c r="AI9216" t="str">
        <f t="shared" si="946"/>
        <v/>
      </c>
      <c r="AJ9216" t="str">
        <f t="shared" si="947"/>
        <v/>
      </c>
      <c r="AL9216">
        <f t="shared" si="945"/>
        <v>0</v>
      </c>
    </row>
    <row r="9217" spans="1:38" x14ac:dyDescent="0.3">
      <c r="A9217">
        <v>9216</v>
      </c>
      <c r="B9217" t="s">
        <v>32</v>
      </c>
      <c r="C9217" t="s">
        <v>30</v>
      </c>
      <c r="D9217">
        <v>216</v>
      </c>
      <c r="E9217">
        <v>14658114072.0858</v>
      </c>
      <c r="F9217">
        <v>90854185.202607006</v>
      </c>
      <c r="G9217">
        <v>31088727003.246498</v>
      </c>
      <c r="H9217">
        <v>351045750.03463203</v>
      </c>
      <c r="I9217">
        <v>779078.66199891304</v>
      </c>
      <c r="J9217">
        <v>-4427122.4489288302</v>
      </c>
      <c r="K9217">
        <v>450.59089300936603</v>
      </c>
      <c r="L9217">
        <v>-69953.412537118405</v>
      </c>
      <c r="M9217">
        <v>161600.789609072</v>
      </c>
      <c r="Y9217" s="15">
        <f t="shared" si="950"/>
        <v>0</v>
      </c>
      <c r="Z9217" s="15">
        <f t="shared" si="951"/>
        <v>1</v>
      </c>
      <c r="AD9217" s="15">
        <f t="shared" si="948"/>
        <v>0</v>
      </c>
      <c r="AE9217" s="15">
        <f t="shared" si="949"/>
        <v>1</v>
      </c>
      <c r="AI9217" t="str">
        <f t="shared" si="946"/>
        <v/>
      </c>
      <c r="AJ9217" t="str">
        <f t="shared" si="947"/>
        <v/>
      </c>
      <c r="AL9217">
        <f t="shared" si="945"/>
        <v>0</v>
      </c>
    </row>
    <row r="9218" spans="1:38" x14ac:dyDescent="0.3">
      <c r="A9218">
        <v>9217</v>
      </c>
      <c r="B9218" t="s">
        <v>32</v>
      </c>
      <c r="C9218" t="s">
        <v>30</v>
      </c>
      <c r="D9218">
        <v>217</v>
      </c>
      <c r="E9218">
        <v>26337434944.924099</v>
      </c>
      <c r="F9218">
        <v>91207317.568604693</v>
      </c>
      <c r="G9218">
        <v>31089691227.414902</v>
      </c>
      <c r="H9218">
        <v>272484317.28720099</v>
      </c>
      <c r="I9218">
        <v>784362.45850229298</v>
      </c>
      <c r="J9218">
        <v>-4395446.5753707904</v>
      </c>
      <c r="K9218">
        <v>347.39591923802499</v>
      </c>
      <c r="L9218">
        <v>125337.459162283</v>
      </c>
      <c r="M9218">
        <v>305071.54989137698</v>
      </c>
      <c r="Y9218" s="15">
        <f t="shared" si="950"/>
        <v>1</v>
      </c>
      <c r="Z9218" s="15">
        <f t="shared" si="951"/>
        <v>1</v>
      </c>
      <c r="AD9218" s="15">
        <f t="shared" si="948"/>
        <v>1</v>
      </c>
      <c r="AE9218" s="15">
        <f t="shared" si="949"/>
        <v>1</v>
      </c>
      <c r="AI9218" t="str">
        <f t="shared" si="946"/>
        <v/>
      </c>
      <c r="AJ9218" t="str">
        <f t="shared" si="947"/>
        <v/>
      </c>
      <c r="AL9218">
        <f t="shared" ref="AL9218:AL9281" si="952">IF(H9218&lt;0,1,0)</f>
        <v>0</v>
      </c>
    </row>
    <row r="9219" spans="1:38" x14ac:dyDescent="0.3">
      <c r="A9219">
        <v>9218</v>
      </c>
      <c r="B9219" t="s">
        <v>32</v>
      </c>
      <c r="C9219" t="s">
        <v>30</v>
      </c>
      <c r="D9219">
        <v>218</v>
      </c>
      <c r="E9219">
        <v>16825619847.230499</v>
      </c>
      <c r="F9219">
        <v>89513120.043988302</v>
      </c>
      <c r="G9219">
        <v>31089431971.5466</v>
      </c>
      <c r="H9219">
        <v>302357297.18767899</v>
      </c>
      <c r="I9219">
        <v>771260.66661038995</v>
      </c>
      <c r="J9219">
        <v>-4439939.5083885202</v>
      </c>
      <c r="K9219">
        <v>392.02997154841103</v>
      </c>
      <c r="L9219">
        <v>39985.4887823225</v>
      </c>
      <c r="M9219">
        <v>239424.17364452299</v>
      </c>
      <c r="Y9219" s="15">
        <f t="shared" si="950"/>
        <v>1</v>
      </c>
      <c r="Z9219" s="15">
        <f t="shared" si="951"/>
        <v>1</v>
      </c>
      <c r="AD9219" s="15">
        <f t="shared" si="948"/>
        <v>1</v>
      </c>
      <c r="AE9219" s="15">
        <f t="shared" si="949"/>
        <v>1</v>
      </c>
      <c r="AI9219" t="str">
        <f t="shared" si="946"/>
        <v/>
      </c>
      <c r="AJ9219" t="str">
        <f t="shared" si="947"/>
        <v/>
      </c>
      <c r="AL9219">
        <f t="shared" si="952"/>
        <v>0</v>
      </c>
    </row>
    <row r="9220" spans="1:38" x14ac:dyDescent="0.3">
      <c r="A9220">
        <v>9219</v>
      </c>
      <c r="B9220" t="s">
        <v>32</v>
      </c>
      <c r="C9220" t="s">
        <v>30</v>
      </c>
      <c r="D9220">
        <v>219</v>
      </c>
      <c r="E9220">
        <v>14508628739.318199</v>
      </c>
      <c r="F9220">
        <v>90435805.656894103</v>
      </c>
      <c r="G9220">
        <v>31089654549.6856</v>
      </c>
      <c r="H9220">
        <v>311426462.79733801</v>
      </c>
      <c r="I9220">
        <v>776973.804193825</v>
      </c>
      <c r="J9220">
        <v>-4397037.39245224</v>
      </c>
      <c r="K9220">
        <v>400.81977167874999</v>
      </c>
      <c r="L9220">
        <v>23764.127824982399</v>
      </c>
      <c r="M9220">
        <v>229184.94865284799</v>
      </c>
      <c r="Y9220" s="15">
        <f t="shared" si="950"/>
        <v>1</v>
      </c>
      <c r="Z9220" s="15">
        <f t="shared" si="951"/>
        <v>1</v>
      </c>
      <c r="AD9220" s="15">
        <f t="shared" si="948"/>
        <v>1</v>
      </c>
      <c r="AE9220" s="15">
        <f t="shared" si="949"/>
        <v>1</v>
      </c>
      <c r="AI9220" t="str">
        <f t="shared" si="946"/>
        <v/>
      </c>
      <c r="AJ9220" t="str">
        <f t="shared" si="947"/>
        <v/>
      </c>
      <c r="AL9220">
        <f t="shared" si="952"/>
        <v>0</v>
      </c>
    </row>
    <row r="9221" spans="1:38" x14ac:dyDescent="0.3">
      <c r="A9221">
        <v>9220</v>
      </c>
      <c r="B9221" t="s">
        <v>32</v>
      </c>
      <c r="C9221" t="s">
        <v>30</v>
      </c>
      <c r="D9221">
        <v>220</v>
      </c>
      <c r="E9221">
        <v>13979903195.2299</v>
      </c>
      <c r="F9221">
        <v>88711628.3704824</v>
      </c>
      <c r="G9221">
        <v>31088336452.575401</v>
      </c>
      <c r="H9221">
        <v>371399377.467255</v>
      </c>
      <c r="I9221">
        <v>757224.8450194</v>
      </c>
      <c r="J9221">
        <v>-4486667.4459571801</v>
      </c>
      <c r="K9221">
        <v>490.47436822776098</v>
      </c>
      <c r="L9221">
        <v>-141034.09673193999</v>
      </c>
      <c r="M9221">
        <v>103945.61465478899</v>
      </c>
      <c r="Y9221" s="15">
        <f t="shared" si="950"/>
        <v>0</v>
      </c>
      <c r="Z9221" s="15">
        <f t="shared" si="951"/>
        <v>1</v>
      </c>
      <c r="AD9221" s="15">
        <f t="shared" si="948"/>
        <v>0</v>
      </c>
      <c r="AE9221" s="15">
        <f t="shared" si="949"/>
        <v>1</v>
      </c>
      <c r="AI9221" t="str">
        <f t="shared" si="946"/>
        <v/>
      </c>
      <c r="AJ9221" t="str">
        <f t="shared" si="947"/>
        <v/>
      </c>
      <c r="AL9221">
        <f t="shared" si="952"/>
        <v>0</v>
      </c>
    </row>
    <row r="9222" spans="1:38" x14ac:dyDescent="0.3">
      <c r="A9222">
        <v>9221</v>
      </c>
      <c r="B9222" t="s">
        <v>32</v>
      </c>
      <c r="C9222" t="s">
        <v>30</v>
      </c>
      <c r="D9222">
        <v>221</v>
      </c>
      <c r="E9222">
        <v>16642950764.5208</v>
      </c>
      <c r="F9222">
        <v>88236343.557825193</v>
      </c>
      <c r="G9222">
        <v>31090403223.096401</v>
      </c>
      <c r="H9222">
        <v>296162846.12415898</v>
      </c>
      <c r="I9222">
        <v>759814.61865408695</v>
      </c>
      <c r="J9222">
        <v>-4455440.0467186002</v>
      </c>
      <c r="K9222">
        <v>389.78303240436799</v>
      </c>
      <c r="L9222">
        <v>43521.213533861403</v>
      </c>
      <c r="M9222">
        <v>238873.960384832</v>
      </c>
      <c r="Y9222" s="15">
        <f t="shared" si="950"/>
        <v>1</v>
      </c>
      <c r="Z9222" s="15">
        <f t="shared" si="951"/>
        <v>1</v>
      </c>
      <c r="AD9222" s="15">
        <f t="shared" si="948"/>
        <v>1</v>
      </c>
      <c r="AE9222" s="15">
        <f t="shared" si="949"/>
        <v>1</v>
      </c>
      <c r="AI9222" t="str">
        <f t="shared" si="946"/>
        <v/>
      </c>
      <c r="AJ9222" t="str">
        <f t="shared" si="947"/>
        <v/>
      </c>
      <c r="AL9222">
        <f t="shared" si="952"/>
        <v>0</v>
      </c>
    </row>
    <row r="9223" spans="1:38" x14ac:dyDescent="0.3">
      <c r="A9223">
        <v>9222</v>
      </c>
      <c r="B9223" t="s">
        <v>32</v>
      </c>
      <c r="C9223" t="s">
        <v>30</v>
      </c>
      <c r="D9223">
        <v>222</v>
      </c>
      <c r="E9223">
        <v>21220335049.079498</v>
      </c>
      <c r="F9223">
        <v>91373529.079807207</v>
      </c>
      <c r="G9223">
        <v>31082554027.479</v>
      </c>
      <c r="H9223">
        <v>380575893.43355203</v>
      </c>
      <c r="I9223">
        <v>784324.25497750903</v>
      </c>
      <c r="J9223">
        <v>-4352205.0019798297</v>
      </c>
      <c r="K9223">
        <v>485.227749898497</v>
      </c>
      <c r="L9223">
        <v>-136128.820692585</v>
      </c>
      <c r="M9223">
        <v>114903.83630835</v>
      </c>
      <c r="Y9223" s="15">
        <f t="shared" si="950"/>
        <v>0</v>
      </c>
      <c r="Z9223" s="15">
        <f t="shared" si="951"/>
        <v>1</v>
      </c>
      <c r="AD9223" s="15">
        <f t="shared" si="948"/>
        <v>0</v>
      </c>
      <c r="AE9223" s="15">
        <f t="shared" si="949"/>
        <v>1</v>
      </c>
      <c r="AI9223" t="str">
        <f t="shared" si="946"/>
        <v/>
      </c>
      <c r="AJ9223" t="str">
        <f t="shared" si="947"/>
        <v/>
      </c>
      <c r="AL9223">
        <f t="shared" si="952"/>
        <v>0</v>
      </c>
    </row>
    <row r="9224" spans="1:38" x14ac:dyDescent="0.3">
      <c r="A9224">
        <v>9223</v>
      </c>
      <c r="B9224" t="s">
        <v>32</v>
      </c>
      <c r="C9224" t="s">
        <v>30</v>
      </c>
      <c r="D9224">
        <v>223</v>
      </c>
      <c r="E9224">
        <v>23875513736.801601</v>
      </c>
      <c r="F9224">
        <v>92623991.552752405</v>
      </c>
      <c r="G9224">
        <v>31066012185.746201</v>
      </c>
      <c r="H9224">
        <v>239746078.625267</v>
      </c>
      <c r="I9224">
        <v>836226.38406577695</v>
      </c>
      <c r="J9224">
        <v>-4807494.1188621502</v>
      </c>
      <c r="K9224">
        <v>286.69996928297002</v>
      </c>
      <c r="L9224">
        <v>256381.41947923001</v>
      </c>
      <c r="M9224">
        <v>414520.95527556102</v>
      </c>
      <c r="Y9224" s="15">
        <f t="shared" si="950"/>
        <v>1</v>
      </c>
      <c r="Z9224" s="15">
        <f t="shared" si="951"/>
        <v>1</v>
      </c>
      <c r="AD9224" s="15">
        <f t="shared" si="948"/>
        <v>1</v>
      </c>
      <c r="AE9224" s="15">
        <f t="shared" si="949"/>
        <v>1</v>
      </c>
      <c r="AI9224" t="str">
        <f t="shared" si="946"/>
        <v/>
      </c>
      <c r="AJ9224" t="str">
        <f t="shared" si="947"/>
        <v/>
      </c>
      <c r="AL9224">
        <f t="shared" si="952"/>
        <v>0</v>
      </c>
    </row>
    <row r="9225" spans="1:38" x14ac:dyDescent="0.3">
      <c r="A9225">
        <v>9224</v>
      </c>
      <c r="B9225" t="s">
        <v>32</v>
      </c>
      <c r="C9225" t="s">
        <v>30</v>
      </c>
      <c r="D9225">
        <v>224</v>
      </c>
      <c r="E9225">
        <v>19532228375.5574</v>
      </c>
      <c r="F9225">
        <v>88719852.114712402</v>
      </c>
      <c r="G9225">
        <v>31089516550.417099</v>
      </c>
      <c r="H9225">
        <v>303944131.13595998</v>
      </c>
      <c r="I9225">
        <v>769554.60484823596</v>
      </c>
      <c r="J9225">
        <v>-4412275.6098213196</v>
      </c>
      <c r="K9225">
        <v>394.961097264697</v>
      </c>
      <c r="L9225">
        <v>34441.542872817998</v>
      </c>
      <c r="M9225">
        <v>234926.92341156799</v>
      </c>
      <c r="Y9225" s="15">
        <f t="shared" si="950"/>
        <v>1</v>
      </c>
      <c r="Z9225" s="15">
        <f t="shared" si="951"/>
        <v>1</v>
      </c>
      <c r="AD9225" s="15">
        <f t="shared" si="948"/>
        <v>1</v>
      </c>
      <c r="AE9225" s="15">
        <f t="shared" si="949"/>
        <v>1</v>
      </c>
      <c r="AI9225" t="str">
        <f t="shared" si="946"/>
        <v/>
      </c>
      <c r="AJ9225" t="str">
        <f t="shared" si="947"/>
        <v/>
      </c>
      <c r="AL9225">
        <f t="shared" si="952"/>
        <v>0</v>
      </c>
    </row>
    <row r="9226" spans="1:38" x14ac:dyDescent="0.3">
      <c r="A9226">
        <v>9225</v>
      </c>
      <c r="B9226" t="s">
        <v>32</v>
      </c>
      <c r="C9226" t="s">
        <v>30</v>
      </c>
      <c r="D9226">
        <v>225</v>
      </c>
      <c r="E9226">
        <v>21660953030.851601</v>
      </c>
      <c r="F9226">
        <v>91864011.284366995</v>
      </c>
      <c r="G9226">
        <v>31073696132.033298</v>
      </c>
      <c r="H9226">
        <v>379463730.24206501</v>
      </c>
      <c r="I9226">
        <v>814738.399692312</v>
      </c>
      <c r="J9226">
        <v>-4601739.7545700101</v>
      </c>
      <c r="K9226">
        <v>465.74916609475002</v>
      </c>
      <c r="L9226">
        <v>-103024.820819026</v>
      </c>
      <c r="M9226">
        <v>147274.23932043</v>
      </c>
      <c r="Y9226" s="15">
        <f t="shared" si="950"/>
        <v>0</v>
      </c>
      <c r="Z9226" s="15">
        <f t="shared" si="951"/>
        <v>1</v>
      </c>
      <c r="AD9226" s="15">
        <f t="shared" si="948"/>
        <v>0</v>
      </c>
      <c r="AE9226" s="15">
        <f t="shared" si="949"/>
        <v>1</v>
      </c>
      <c r="AI9226" t="str">
        <f t="shared" si="946"/>
        <v/>
      </c>
      <c r="AJ9226" t="str">
        <f t="shared" si="947"/>
        <v/>
      </c>
      <c r="AL9226">
        <f t="shared" si="952"/>
        <v>0</v>
      </c>
    </row>
    <row r="9227" spans="1:38" x14ac:dyDescent="0.3">
      <c r="A9227">
        <v>9226</v>
      </c>
      <c r="B9227" t="s">
        <v>32</v>
      </c>
      <c r="C9227" t="s">
        <v>30</v>
      </c>
      <c r="D9227">
        <v>226</v>
      </c>
      <c r="E9227">
        <v>17776520236.794998</v>
      </c>
      <c r="F9227">
        <v>89021937.095404804</v>
      </c>
      <c r="G9227">
        <v>31088661952.093102</v>
      </c>
      <c r="H9227">
        <v>408080816.24496502</v>
      </c>
      <c r="I9227">
        <v>774771.69349090802</v>
      </c>
      <c r="J9227">
        <v>-4469763.4275207501</v>
      </c>
      <c r="K9227">
        <v>526.71105523520703</v>
      </c>
      <c r="L9227">
        <v>-212204.226202291</v>
      </c>
      <c r="M9227">
        <v>56971.024623127101</v>
      </c>
      <c r="Y9227" s="15">
        <f t="shared" si="950"/>
        <v>0</v>
      </c>
      <c r="Z9227" s="15">
        <f t="shared" si="951"/>
        <v>1</v>
      </c>
      <c r="AD9227" s="15">
        <f t="shared" si="948"/>
        <v>0</v>
      </c>
      <c r="AE9227" s="15">
        <f t="shared" si="949"/>
        <v>1</v>
      </c>
      <c r="AI9227" t="str">
        <f t="shared" ref="AI9227:AI9290" si="953">IF(Y9227&lt;&gt;AD9227,"ERROR!","")</f>
        <v/>
      </c>
      <c r="AJ9227" t="str">
        <f t="shared" ref="AJ9227:AJ9290" si="954">IF(Z9227&lt;&gt;AE9227,"ERROR!","")</f>
        <v/>
      </c>
      <c r="AL9227">
        <f t="shared" si="952"/>
        <v>0</v>
      </c>
    </row>
    <row r="9228" spans="1:38" x14ac:dyDescent="0.3">
      <c r="A9228">
        <v>9227</v>
      </c>
      <c r="B9228" t="s">
        <v>32</v>
      </c>
      <c r="C9228" t="s">
        <v>30</v>
      </c>
      <c r="D9228">
        <v>227</v>
      </c>
      <c r="E9228">
        <v>16463022555.6283</v>
      </c>
      <c r="F9228">
        <v>91635649.478180006</v>
      </c>
      <c r="G9228">
        <v>31094851425.207901</v>
      </c>
      <c r="H9228">
        <v>326608003.07736599</v>
      </c>
      <c r="I9228">
        <v>773323.43507129</v>
      </c>
      <c r="J9228">
        <v>-4299266.5746650696</v>
      </c>
      <c r="K9228">
        <v>422.34334078761901</v>
      </c>
      <c r="L9228">
        <v>-16604.004259594902</v>
      </c>
      <c r="M9228">
        <v>198830.751921555</v>
      </c>
      <c r="Y9228" s="15">
        <f t="shared" si="950"/>
        <v>0</v>
      </c>
      <c r="Z9228" s="15">
        <f t="shared" si="951"/>
        <v>1</v>
      </c>
      <c r="AD9228" s="15">
        <f t="shared" si="948"/>
        <v>0</v>
      </c>
      <c r="AE9228" s="15">
        <f t="shared" si="949"/>
        <v>1</v>
      </c>
      <c r="AI9228" t="str">
        <f t="shared" si="953"/>
        <v/>
      </c>
      <c r="AJ9228" t="str">
        <f t="shared" si="954"/>
        <v/>
      </c>
      <c r="AL9228">
        <f t="shared" si="952"/>
        <v>0</v>
      </c>
    </row>
    <row r="9229" spans="1:38" x14ac:dyDescent="0.3">
      <c r="A9229">
        <v>9228</v>
      </c>
      <c r="B9229" t="s">
        <v>32</v>
      </c>
      <c r="C9229" t="s">
        <v>30</v>
      </c>
      <c r="D9229">
        <v>228</v>
      </c>
      <c r="E9229">
        <v>15970258643.789</v>
      </c>
      <c r="F9229">
        <v>89519789.148059294</v>
      </c>
      <c r="G9229">
        <v>31086164047.516899</v>
      </c>
      <c r="H9229">
        <v>269027126.71565098</v>
      </c>
      <c r="I9229">
        <v>770984.49012206495</v>
      </c>
      <c r="J9229">
        <v>-4440628.7518539401</v>
      </c>
      <c r="K9229">
        <v>348.939738947352</v>
      </c>
      <c r="L9229">
        <v>120320.98122237599</v>
      </c>
      <c r="M9229">
        <v>297774.66546774597</v>
      </c>
      <c r="Y9229" s="15">
        <f t="shared" si="950"/>
        <v>1</v>
      </c>
      <c r="Z9229" s="15">
        <f t="shared" si="951"/>
        <v>1</v>
      </c>
      <c r="AD9229" s="15">
        <f t="shared" si="948"/>
        <v>1</v>
      </c>
      <c r="AE9229" s="15">
        <f t="shared" si="949"/>
        <v>1</v>
      </c>
      <c r="AI9229" t="str">
        <f t="shared" si="953"/>
        <v/>
      </c>
      <c r="AJ9229" t="str">
        <f t="shared" si="954"/>
        <v/>
      </c>
      <c r="AL9229">
        <f t="shared" si="952"/>
        <v>0</v>
      </c>
    </row>
    <row r="9230" spans="1:38" x14ac:dyDescent="0.3">
      <c r="A9230">
        <v>9229</v>
      </c>
      <c r="B9230" t="s">
        <v>32</v>
      </c>
      <c r="C9230" t="s">
        <v>30</v>
      </c>
      <c r="D9230">
        <v>229</v>
      </c>
      <c r="E9230">
        <v>13360619662.421499</v>
      </c>
      <c r="F9230">
        <v>90117029.176771104</v>
      </c>
      <c r="G9230">
        <v>31085330561.395599</v>
      </c>
      <c r="H9230">
        <v>286980714.42092299</v>
      </c>
      <c r="I9230">
        <v>773720.87665250897</v>
      </c>
      <c r="J9230">
        <v>-4410461.6061706496</v>
      </c>
      <c r="K9230">
        <v>370.90987600404497</v>
      </c>
      <c r="L9230">
        <v>79635.187557593701</v>
      </c>
      <c r="M9230">
        <v>268931.28458347998</v>
      </c>
      <c r="Y9230" s="15">
        <f t="shared" si="950"/>
        <v>1</v>
      </c>
      <c r="Z9230" s="15">
        <f t="shared" si="951"/>
        <v>1</v>
      </c>
      <c r="AD9230" s="15">
        <f t="shared" si="948"/>
        <v>1</v>
      </c>
      <c r="AE9230" s="15">
        <f t="shared" si="949"/>
        <v>1</v>
      </c>
      <c r="AI9230" t="str">
        <f t="shared" si="953"/>
        <v/>
      </c>
      <c r="AJ9230" t="str">
        <f t="shared" si="954"/>
        <v/>
      </c>
      <c r="AL9230">
        <f t="shared" si="952"/>
        <v>0</v>
      </c>
    </row>
    <row r="9231" spans="1:38" x14ac:dyDescent="0.3">
      <c r="A9231">
        <v>9230</v>
      </c>
      <c r="B9231" t="s">
        <v>32</v>
      </c>
      <c r="C9231" t="s">
        <v>30</v>
      </c>
      <c r="D9231">
        <v>230</v>
      </c>
      <c r="E9231">
        <v>16297248999.2661</v>
      </c>
      <c r="F9231">
        <v>89726145.554910004</v>
      </c>
      <c r="G9231">
        <v>31085925006.914101</v>
      </c>
      <c r="H9231">
        <v>391026121.24540102</v>
      </c>
      <c r="I9231">
        <v>780495.107300565</v>
      </c>
      <c r="J9231">
        <v>-4473583.7456855802</v>
      </c>
      <c r="K9231">
        <v>500.99753039812401</v>
      </c>
      <c r="L9231">
        <v>-165232.675719194</v>
      </c>
      <c r="M9231">
        <v>92693.083286194407</v>
      </c>
      <c r="Y9231" s="15">
        <f t="shared" si="950"/>
        <v>0</v>
      </c>
      <c r="Z9231" s="15">
        <f t="shared" si="951"/>
        <v>1</v>
      </c>
      <c r="AD9231" s="15">
        <f t="shared" si="948"/>
        <v>0</v>
      </c>
      <c r="AE9231" s="15">
        <f t="shared" si="949"/>
        <v>1</v>
      </c>
      <c r="AI9231" t="str">
        <f t="shared" si="953"/>
        <v/>
      </c>
      <c r="AJ9231" t="str">
        <f t="shared" si="954"/>
        <v/>
      </c>
      <c r="AL9231">
        <f t="shared" si="952"/>
        <v>0</v>
      </c>
    </row>
    <row r="9232" spans="1:38" x14ac:dyDescent="0.3">
      <c r="A9232">
        <v>9231</v>
      </c>
      <c r="B9232" t="s">
        <v>32</v>
      </c>
      <c r="C9232" t="s">
        <v>30</v>
      </c>
      <c r="D9232">
        <v>231</v>
      </c>
      <c r="E9232">
        <v>15244565302.230499</v>
      </c>
      <c r="F9232">
        <v>89684312.702965707</v>
      </c>
      <c r="G9232">
        <v>31094772256.564899</v>
      </c>
      <c r="H9232">
        <v>330380725.99913198</v>
      </c>
      <c r="I9232">
        <v>758253.09407833195</v>
      </c>
      <c r="J9232">
        <v>-4298410.6882400503</v>
      </c>
      <c r="K9232">
        <v>435.71299422221898</v>
      </c>
      <c r="L9232">
        <v>-40798.975784615002</v>
      </c>
      <c r="M9232">
        <v>177124.31599618899</v>
      </c>
      <c r="Y9232" s="15">
        <f t="shared" si="950"/>
        <v>0</v>
      </c>
      <c r="Z9232" s="15">
        <f t="shared" si="951"/>
        <v>1</v>
      </c>
      <c r="AD9232" s="15">
        <f t="shared" si="948"/>
        <v>0</v>
      </c>
      <c r="AE9232" s="15">
        <f t="shared" si="949"/>
        <v>1</v>
      </c>
      <c r="AI9232" t="str">
        <f t="shared" si="953"/>
        <v/>
      </c>
      <c r="AJ9232" t="str">
        <f t="shared" si="954"/>
        <v/>
      </c>
      <c r="AL9232">
        <f t="shared" si="952"/>
        <v>0</v>
      </c>
    </row>
    <row r="9233" spans="1:38" x14ac:dyDescent="0.3">
      <c r="A9233">
        <v>9232</v>
      </c>
      <c r="B9233" t="s">
        <v>32</v>
      </c>
      <c r="C9233" t="s">
        <v>30</v>
      </c>
      <c r="D9233">
        <v>232</v>
      </c>
      <c r="E9233">
        <v>18244143603.910999</v>
      </c>
      <c r="F9233">
        <v>90248726.383000001</v>
      </c>
      <c r="G9233">
        <v>31081035490.9506</v>
      </c>
      <c r="H9233">
        <v>314449230.59685099</v>
      </c>
      <c r="I9233">
        <v>779878.11374823702</v>
      </c>
      <c r="J9233">
        <v>-4402678.6425399799</v>
      </c>
      <c r="K9233">
        <v>403.203045518934</v>
      </c>
      <c r="L9233">
        <v>19357.632974533801</v>
      </c>
      <c r="M9233">
        <v>226772.30954918</v>
      </c>
      <c r="Y9233" s="15">
        <f t="shared" si="950"/>
        <v>1</v>
      </c>
      <c r="Z9233" s="15">
        <f t="shared" si="951"/>
        <v>1</v>
      </c>
      <c r="AD9233" s="15">
        <f t="shared" si="948"/>
        <v>1</v>
      </c>
      <c r="AE9233" s="15">
        <f t="shared" si="949"/>
        <v>1</v>
      </c>
      <c r="AI9233" t="str">
        <f t="shared" si="953"/>
        <v/>
      </c>
      <c r="AJ9233" t="str">
        <f t="shared" si="954"/>
        <v/>
      </c>
      <c r="AL9233">
        <f t="shared" si="952"/>
        <v>0</v>
      </c>
    </row>
    <row r="9234" spans="1:38" x14ac:dyDescent="0.3">
      <c r="A9234">
        <v>9233</v>
      </c>
      <c r="B9234" t="s">
        <v>32</v>
      </c>
      <c r="C9234" t="s">
        <v>30</v>
      </c>
      <c r="D9234">
        <v>233</v>
      </c>
      <c r="E9234">
        <v>26979230064.805801</v>
      </c>
      <c r="F9234">
        <v>87468635.204003602</v>
      </c>
      <c r="G9234">
        <v>31088003617.8008</v>
      </c>
      <c r="H9234">
        <v>342403476.20732498</v>
      </c>
      <c r="I9234">
        <v>747731.86287993204</v>
      </c>
      <c r="J9234">
        <v>-4474059.0658569299</v>
      </c>
      <c r="K9234">
        <v>457.92281057615799</v>
      </c>
      <c r="L9234">
        <v>-80398.184853088896</v>
      </c>
      <c r="M9234">
        <v>145455.46452864399</v>
      </c>
      <c r="Y9234" s="15">
        <f t="shared" si="950"/>
        <v>0</v>
      </c>
      <c r="Z9234" s="15">
        <f t="shared" si="951"/>
        <v>1</v>
      </c>
      <c r="AD9234" s="15">
        <f t="shared" si="948"/>
        <v>0</v>
      </c>
      <c r="AE9234" s="15">
        <f t="shared" si="949"/>
        <v>1</v>
      </c>
      <c r="AI9234" t="str">
        <f t="shared" si="953"/>
        <v/>
      </c>
      <c r="AJ9234" t="str">
        <f t="shared" si="954"/>
        <v/>
      </c>
      <c r="AL9234">
        <f t="shared" si="952"/>
        <v>0</v>
      </c>
    </row>
    <row r="9235" spans="1:38" x14ac:dyDescent="0.3">
      <c r="A9235">
        <v>9234</v>
      </c>
      <c r="B9235" t="s">
        <v>32</v>
      </c>
      <c r="C9235" t="s">
        <v>30</v>
      </c>
      <c r="D9235">
        <v>234</v>
      </c>
      <c r="E9235">
        <v>17909653913.128399</v>
      </c>
      <c r="F9235">
        <v>88792008.682981998</v>
      </c>
      <c r="G9235">
        <v>31070376014.419998</v>
      </c>
      <c r="H9235">
        <v>234154192.46134201</v>
      </c>
      <c r="I9235">
        <v>805110.59960634995</v>
      </c>
      <c r="J9235">
        <v>-4757576.5187644996</v>
      </c>
      <c r="K9235">
        <v>290.834815211511</v>
      </c>
      <c r="L9235">
        <v>238790.05657983699</v>
      </c>
      <c r="M9235">
        <v>393241.11376888602</v>
      </c>
      <c r="Y9235" s="15">
        <f t="shared" si="950"/>
        <v>1</v>
      </c>
      <c r="Z9235" s="15">
        <f t="shared" si="951"/>
        <v>1</v>
      </c>
      <c r="AD9235" s="15">
        <f t="shared" si="948"/>
        <v>1</v>
      </c>
      <c r="AE9235" s="15">
        <f t="shared" si="949"/>
        <v>1</v>
      </c>
      <c r="AI9235" t="str">
        <f t="shared" si="953"/>
        <v/>
      </c>
      <c r="AJ9235" t="str">
        <f t="shared" si="954"/>
        <v/>
      </c>
      <c r="AL9235">
        <f t="shared" si="952"/>
        <v>0</v>
      </c>
    </row>
    <row r="9236" spans="1:38" x14ac:dyDescent="0.3">
      <c r="A9236">
        <v>9235</v>
      </c>
      <c r="B9236" t="s">
        <v>32</v>
      </c>
      <c r="C9236" t="s">
        <v>30</v>
      </c>
      <c r="D9236">
        <v>235</v>
      </c>
      <c r="E9236">
        <v>21395311891.859001</v>
      </c>
      <c r="F9236">
        <v>89338721.542053401</v>
      </c>
      <c r="G9236">
        <v>31075286293.498501</v>
      </c>
      <c r="H9236">
        <v>381619489.11154199</v>
      </c>
      <c r="I9236">
        <v>790245.28224766301</v>
      </c>
      <c r="J9236">
        <v>-4560910.5651817303</v>
      </c>
      <c r="K9236">
        <v>482.91270784447698</v>
      </c>
      <c r="L9236">
        <v>-132731.812594786</v>
      </c>
      <c r="M9236">
        <v>118989.21327133699</v>
      </c>
      <c r="Y9236" s="15">
        <f t="shared" si="950"/>
        <v>0</v>
      </c>
      <c r="Z9236" s="15">
        <f t="shared" si="951"/>
        <v>1</v>
      </c>
      <c r="AD9236" s="15">
        <f t="shared" si="948"/>
        <v>0</v>
      </c>
      <c r="AE9236" s="15">
        <f t="shared" si="949"/>
        <v>1</v>
      </c>
      <c r="AI9236" t="str">
        <f t="shared" si="953"/>
        <v/>
      </c>
      <c r="AJ9236" t="str">
        <f t="shared" si="954"/>
        <v/>
      </c>
      <c r="AL9236">
        <f t="shared" si="952"/>
        <v>0</v>
      </c>
    </row>
    <row r="9237" spans="1:38" x14ac:dyDescent="0.3">
      <c r="A9237">
        <v>9236</v>
      </c>
      <c r="B9237" t="s">
        <v>32</v>
      </c>
      <c r="C9237" t="s">
        <v>30</v>
      </c>
      <c r="D9237">
        <v>236</v>
      </c>
      <c r="E9237">
        <v>18710214084.1045</v>
      </c>
      <c r="F9237">
        <v>86318403.529811293</v>
      </c>
      <c r="G9237">
        <v>31075163955.312199</v>
      </c>
      <c r="H9237">
        <v>289374794.33360702</v>
      </c>
      <c r="I9237">
        <v>766572.11221259797</v>
      </c>
      <c r="J9237">
        <v>-4664015.6219482403</v>
      </c>
      <c r="K9237">
        <v>377.49194071040301</v>
      </c>
      <c r="L9237">
        <v>66696.150383516098</v>
      </c>
      <c r="M9237">
        <v>257571.41270053899</v>
      </c>
      <c r="Y9237" s="15">
        <f t="shared" si="950"/>
        <v>1</v>
      </c>
      <c r="Z9237" s="15">
        <f t="shared" si="951"/>
        <v>1</v>
      </c>
      <c r="AD9237" s="15">
        <f t="shared" si="948"/>
        <v>1</v>
      </c>
      <c r="AE9237" s="15">
        <f t="shared" si="949"/>
        <v>1</v>
      </c>
      <c r="AI9237" t="str">
        <f t="shared" si="953"/>
        <v/>
      </c>
      <c r="AJ9237" t="str">
        <f t="shared" si="954"/>
        <v/>
      </c>
      <c r="AL9237">
        <f t="shared" si="952"/>
        <v>0</v>
      </c>
    </row>
    <row r="9238" spans="1:38" x14ac:dyDescent="0.3">
      <c r="A9238">
        <v>9237</v>
      </c>
      <c r="B9238" t="s">
        <v>32</v>
      </c>
      <c r="C9238" t="s">
        <v>30</v>
      </c>
      <c r="D9238">
        <v>237</v>
      </c>
      <c r="E9238">
        <v>16316253246.384199</v>
      </c>
      <c r="F9238">
        <v>89174680.599197105</v>
      </c>
      <c r="G9238">
        <v>31088424279.924099</v>
      </c>
      <c r="H9238">
        <v>286911875.558653</v>
      </c>
      <c r="I9238">
        <v>769067.90956886101</v>
      </c>
      <c r="J9238">
        <v>-4451263.9783554096</v>
      </c>
      <c r="K9238">
        <v>373.06442251568598</v>
      </c>
      <c r="L9238">
        <v>75148.7127389464</v>
      </c>
      <c r="M9238">
        <v>264399.40278346901</v>
      </c>
      <c r="Y9238" s="15">
        <f t="shared" si="950"/>
        <v>1</v>
      </c>
      <c r="Z9238" s="15">
        <f t="shared" si="951"/>
        <v>1</v>
      </c>
      <c r="AD9238" s="15">
        <f t="shared" si="948"/>
        <v>1</v>
      </c>
      <c r="AE9238" s="15">
        <f t="shared" si="949"/>
        <v>1</v>
      </c>
      <c r="AI9238" t="str">
        <f t="shared" si="953"/>
        <v/>
      </c>
      <c r="AJ9238" t="str">
        <f t="shared" si="954"/>
        <v/>
      </c>
      <c r="AL9238">
        <f t="shared" si="952"/>
        <v>0</v>
      </c>
    </row>
    <row r="9239" spans="1:38" x14ac:dyDescent="0.3">
      <c r="A9239">
        <v>9238</v>
      </c>
      <c r="B9239" t="s">
        <v>32</v>
      </c>
      <c r="C9239" t="s">
        <v>30</v>
      </c>
      <c r="D9239">
        <v>238</v>
      </c>
      <c r="E9239">
        <v>13890390188.3216</v>
      </c>
      <c r="F9239">
        <v>89169641.257159293</v>
      </c>
      <c r="G9239">
        <v>31088123218.059399</v>
      </c>
      <c r="H9239">
        <v>245105166.71794099</v>
      </c>
      <c r="I9239">
        <v>768461.78325331199</v>
      </c>
      <c r="J9239">
        <v>-4425944.9412612896</v>
      </c>
      <c r="K9239">
        <v>318.95557080311698</v>
      </c>
      <c r="L9239">
        <v>175655.43776272101</v>
      </c>
      <c r="M9239">
        <v>337329.89562379202</v>
      </c>
      <c r="Y9239" s="15">
        <f t="shared" si="950"/>
        <v>1</v>
      </c>
      <c r="Z9239" s="15">
        <f t="shared" si="951"/>
        <v>1</v>
      </c>
      <c r="AD9239" s="15">
        <f t="shared" si="948"/>
        <v>1</v>
      </c>
      <c r="AE9239" s="15">
        <f t="shared" si="949"/>
        <v>1</v>
      </c>
      <c r="AI9239" t="str">
        <f t="shared" si="953"/>
        <v/>
      </c>
      <c r="AJ9239" t="str">
        <f t="shared" si="954"/>
        <v/>
      </c>
      <c r="AL9239">
        <f t="shared" si="952"/>
        <v>0</v>
      </c>
    </row>
    <row r="9240" spans="1:38" x14ac:dyDescent="0.3">
      <c r="A9240">
        <v>9239</v>
      </c>
      <c r="B9240" t="s">
        <v>32</v>
      </c>
      <c r="C9240" t="s">
        <v>30</v>
      </c>
      <c r="D9240">
        <v>239</v>
      </c>
      <c r="E9240">
        <v>14815650500.0284</v>
      </c>
      <c r="F9240">
        <v>93174578.381289795</v>
      </c>
      <c r="G9240">
        <v>31077472069.413502</v>
      </c>
      <c r="H9240">
        <v>335206236.87931597</v>
      </c>
      <c r="I9240">
        <v>829775.66876186396</v>
      </c>
      <c r="J9240">
        <v>-4676574.5340042096</v>
      </c>
      <c r="K9240">
        <v>403.97212101855001</v>
      </c>
      <c r="L9240">
        <v>19052.716932977401</v>
      </c>
      <c r="M9240">
        <v>240158.976522674</v>
      </c>
      <c r="Y9240" s="15">
        <f t="shared" si="950"/>
        <v>1</v>
      </c>
      <c r="Z9240" s="15">
        <f t="shared" si="951"/>
        <v>1</v>
      </c>
      <c r="AD9240" s="15">
        <f t="shared" si="948"/>
        <v>1</v>
      </c>
      <c r="AE9240" s="15">
        <f t="shared" si="949"/>
        <v>1</v>
      </c>
      <c r="AI9240" t="str">
        <f t="shared" si="953"/>
        <v/>
      </c>
      <c r="AJ9240" t="str">
        <f t="shared" si="954"/>
        <v/>
      </c>
      <c r="AL9240">
        <f t="shared" si="952"/>
        <v>0</v>
      </c>
    </row>
    <row r="9241" spans="1:38" x14ac:dyDescent="0.3">
      <c r="A9241">
        <v>9240</v>
      </c>
      <c r="B9241" t="s">
        <v>32</v>
      </c>
      <c r="C9241" t="s">
        <v>30</v>
      </c>
      <c r="D9241">
        <v>240</v>
      </c>
      <c r="E9241">
        <v>14424925171.8069</v>
      </c>
      <c r="F9241">
        <v>90744570.852317303</v>
      </c>
      <c r="G9241">
        <v>31068432485.843601</v>
      </c>
      <c r="H9241">
        <v>346460832.26963598</v>
      </c>
      <c r="I9241">
        <v>821463.682713166</v>
      </c>
      <c r="J9241">
        <v>-4765310.46619034</v>
      </c>
      <c r="K9241">
        <v>421.76037670384898</v>
      </c>
      <c r="L9241">
        <v>-16479.403446828001</v>
      </c>
      <c r="M9241">
        <v>212050.52914226099</v>
      </c>
      <c r="Y9241" s="15">
        <f t="shared" si="950"/>
        <v>0</v>
      </c>
      <c r="Z9241" s="15">
        <f t="shared" si="951"/>
        <v>1</v>
      </c>
      <c r="AD9241" s="15">
        <f t="shared" si="948"/>
        <v>0</v>
      </c>
      <c r="AE9241" s="15">
        <f t="shared" si="949"/>
        <v>1</v>
      </c>
      <c r="AI9241" t="str">
        <f t="shared" si="953"/>
        <v/>
      </c>
      <c r="AJ9241" t="str">
        <f t="shared" si="954"/>
        <v/>
      </c>
      <c r="AL9241">
        <f t="shared" si="952"/>
        <v>0</v>
      </c>
    </row>
    <row r="9242" spans="1:38" x14ac:dyDescent="0.3">
      <c r="A9242">
        <v>9241</v>
      </c>
      <c r="B9242" t="s">
        <v>32</v>
      </c>
      <c r="C9242" t="s">
        <v>30</v>
      </c>
      <c r="D9242">
        <v>241</v>
      </c>
      <c r="E9242">
        <v>13127564113.6679</v>
      </c>
      <c r="F9242">
        <v>90949172.592285201</v>
      </c>
      <c r="G9242">
        <v>31089977422.831299</v>
      </c>
      <c r="H9242">
        <v>415417908.29286599</v>
      </c>
      <c r="I9242">
        <v>782172.70388671802</v>
      </c>
      <c r="J9242">
        <v>-4394099.8959350605</v>
      </c>
      <c r="K9242">
        <v>531.107652093458</v>
      </c>
      <c r="L9242">
        <v>-222548.55663991001</v>
      </c>
      <c r="M9242">
        <v>51466.332594624997</v>
      </c>
      <c r="Y9242" s="15">
        <f t="shared" si="950"/>
        <v>0</v>
      </c>
      <c r="Z9242" s="15">
        <f t="shared" si="951"/>
        <v>1</v>
      </c>
      <c r="AD9242" s="15">
        <f t="shared" si="948"/>
        <v>0</v>
      </c>
      <c r="AE9242" s="15">
        <f t="shared" si="949"/>
        <v>1</v>
      </c>
      <c r="AI9242" t="str">
        <f t="shared" si="953"/>
        <v/>
      </c>
      <c r="AJ9242" t="str">
        <f t="shared" si="954"/>
        <v/>
      </c>
      <c r="AL9242">
        <f t="shared" si="952"/>
        <v>0</v>
      </c>
    </row>
    <row r="9243" spans="1:38" x14ac:dyDescent="0.3">
      <c r="A9243">
        <v>9242</v>
      </c>
      <c r="B9243" t="s">
        <v>32</v>
      </c>
      <c r="C9243" t="s">
        <v>30</v>
      </c>
      <c r="D9243">
        <v>242</v>
      </c>
      <c r="E9243">
        <v>14404063713.6745</v>
      </c>
      <c r="F9243">
        <v>90881179.244815201</v>
      </c>
      <c r="G9243">
        <v>31088332945.725498</v>
      </c>
      <c r="H9243">
        <v>220003118.98782301</v>
      </c>
      <c r="I9243">
        <v>787102.27125328803</v>
      </c>
      <c r="J9243">
        <v>-4413630.6049957303</v>
      </c>
      <c r="K9243">
        <v>279.51020727905802</v>
      </c>
      <c r="L9243">
        <v>255007.225236631</v>
      </c>
      <c r="M9243">
        <v>400124.05596844701</v>
      </c>
      <c r="Y9243" s="15">
        <f t="shared" si="950"/>
        <v>1</v>
      </c>
      <c r="Z9243" s="15">
        <f t="shared" si="951"/>
        <v>1</v>
      </c>
      <c r="AD9243" s="15">
        <f t="shared" si="948"/>
        <v>1</v>
      </c>
      <c r="AE9243" s="15">
        <f t="shared" si="949"/>
        <v>1</v>
      </c>
      <c r="AI9243" t="str">
        <f t="shared" si="953"/>
        <v/>
      </c>
      <c r="AJ9243" t="str">
        <f t="shared" si="954"/>
        <v/>
      </c>
      <c r="AL9243">
        <f t="shared" si="952"/>
        <v>0</v>
      </c>
    </row>
    <row r="9244" spans="1:38" x14ac:dyDescent="0.3">
      <c r="A9244">
        <v>9243</v>
      </c>
      <c r="B9244" t="s">
        <v>32</v>
      </c>
      <c r="C9244" t="s">
        <v>30</v>
      </c>
      <c r="D9244">
        <v>243</v>
      </c>
      <c r="E9244">
        <v>15026718296.1159</v>
      </c>
      <c r="F9244">
        <v>91146212.727391601</v>
      </c>
      <c r="G9244">
        <v>31089478314.876499</v>
      </c>
      <c r="H9244">
        <v>306141402.97526199</v>
      </c>
      <c r="I9244">
        <v>783898.28662160004</v>
      </c>
      <c r="J9244">
        <v>-4390612.6175079299</v>
      </c>
      <c r="K9244">
        <v>390.53715029108201</v>
      </c>
      <c r="L9244">
        <v>43470.947894909499</v>
      </c>
      <c r="M9244">
        <v>245405.67663855199</v>
      </c>
      <c r="Y9244" s="15">
        <f t="shared" si="950"/>
        <v>1</v>
      </c>
      <c r="Z9244" s="15">
        <f t="shared" si="951"/>
        <v>1</v>
      </c>
      <c r="AD9244" s="15">
        <f t="shared" si="948"/>
        <v>1</v>
      </c>
      <c r="AE9244" s="15">
        <f t="shared" si="949"/>
        <v>1</v>
      </c>
      <c r="AI9244" t="str">
        <f t="shared" si="953"/>
        <v/>
      </c>
      <c r="AJ9244" t="str">
        <f t="shared" si="954"/>
        <v/>
      </c>
      <c r="AL9244">
        <f t="shared" si="952"/>
        <v>0</v>
      </c>
    </row>
    <row r="9245" spans="1:38" x14ac:dyDescent="0.3">
      <c r="A9245">
        <v>9244</v>
      </c>
      <c r="B9245" t="s">
        <v>32</v>
      </c>
      <c r="C9245" t="s">
        <v>30</v>
      </c>
      <c r="D9245">
        <v>244</v>
      </c>
      <c r="E9245">
        <v>16319981190.694099</v>
      </c>
      <c r="F9245">
        <v>86745835.063061506</v>
      </c>
      <c r="G9245">
        <v>31090785927.370602</v>
      </c>
      <c r="H9245">
        <v>367082826.60958302</v>
      </c>
      <c r="I9245">
        <v>746579.83628955495</v>
      </c>
      <c r="J9245">
        <v>-4433405.41065979</v>
      </c>
      <c r="K9245">
        <v>491.68596413473603</v>
      </c>
      <c r="L9245">
        <v>-141239.18380152399</v>
      </c>
      <c r="M9245">
        <v>100893.276223316</v>
      </c>
      <c r="Y9245" s="15">
        <f t="shared" si="950"/>
        <v>0</v>
      </c>
      <c r="Z9245" s="15">
        <f t="shared" si="951"/>
        <v>1</v>
      </c>
      <c r="AD9245" s="15">
        <f t="shared" si="948"/>
        <v>0</v>
      </c>
      <c r="AE9245" s="15">
        <f t="shared" si="949"/>
        <v>1</v>
      </c>
      <c r="AI9245" t="str">
        <f t="shared" si="953"/>
        <v/>
      </c>
      <c r="AJ9245" t="str">
        <f t="shared" si="954"/>
        <v/>
      </c>
      <c r="AL9245">
        <f t="shared" si="952"/>
        <v>0</v>
      </c>
    </row>
    <row r="9246" spans="1:38" x14ac:dyDescent="0.3">
      <c r="A9246">
        <v>9245</v>
      </c>
      <c r="B9246" t="s">
        <v>32</v>
      </c>
      <c r="C9246" t="s">
        <v>30</v>
      </c>
      <c r="D9246">
        <v>245</v>
      </c>
      <c r="E9246">
        <v>17801377371.5802</v>
      </c>
      <c r="F9246">
        <v>90353074.669240102</v>
      </c>
      <c r="G9246">
        <v>31084652351.095299</v>
      </c>
      <c r="H9246">
        <v>353883782.05183399</v>
      </c>
      <c r="I9246">
        <v>765491.00075136102</v>
      </c>
      <c r="J9246">
        <v>-4420598.6700935401</v>
      </c>
      <c r="K9246">
        <v>462.29646292965202</v>
      </c>
      <c r="L9246">
        <v>-90405.080003025505</v>
      </c>
      <c r="M9246">
        <v>143021.12383908001</v>
      </c>
      <c r="Y9246" s="15">
        <f t="shared" si="950"/>
        <v>0</v>
      </c>
      <c r="Z9246" s="15">
        <f t="shared" si="951"/>
        <v>1</v>
      </c>
      <c r="AD9246" s="15">
        <f t="shared" si="948"/>
        <v>0</v>
      </c>
      <c r="AE9246" s="15">
        <f t="shared" si="949"/>
        <v>1</v>
      </c>
      <c r="AI9246" t="str">
        <f t="shared" si="953"/>
        <v/>
      </c>
      <c r="AJ9246" t="str">
        <f t="shared" si="954"/>
        <v/>
      </c>
      <c r="AL9246">
        <f t="shared" si="952"/>
        <v>0</v>
      </c>
    </row>
    <row r="9247" spans="1:38" x14ac:dyDescent="0.3">
      <c r="A9247">
        <v>9246</v>
      </c>
      <c r="B9247" t="s">
        <v>32</v>
      </c>
      <c r="C9247" t="s">
        <v>30</v>
      </c>
      <c r="D9247">
        <v>246</v>
      </c>
      <c r="E9247">
        <v>19238857324.922298</v>
      </c>
      <c r="F9247">
        <v>90339247.609722495</v>
      </c>
      <c r="G9247">
        <v>31091269762.413502</v>
      </c>
      <c r="H9247">
        <v>310418433.55207402</v>
      </c>
      <c r="I9247">
        <v>754080.09294336999</v>
      </c>
      <c r="J9247">
        <v>-4315754.9780960102</v>
      </c>
      <c r="K9247">
        <v>411.65180788744999</v>
      </c>
      <c r="L9247">
        <v>3308.4154997825399</v>
      </c>
      <c r="M9247">
        <v>208064.32752985199</v>
      </c>
      <c r="Y9247" s="15">
        <f t="shared" si="950"/>
        <v>1</v>
      </c>
      <c r="Z9247" s="15">
        <f t="shared" si="951"/>
        <v>1</v>
      </c>
      <c r="AD9247" s="15">
        <f t="shared" si="948"/>
        <v>1</v>
      </c>
      <c r="AE9247" s="15">
        <f t="shared" si="949"/>
        <v>1</v>
      </c>
      <c r="AI9247" t="str">
        <f t="shared" si="953"/>
        <v/>
      </c>
      <c r="AJ9247" t="str">
        <f t="shared" si="954"/>
        <v/>
      </c>
      <c r="AL9247">
        <f t="shared" si="952"/>
        <v>0</v>
      </c>
    </row>
    <row r="9248" spans="1:38" x14ac:dyDescent="0.3">
      <c r="A9248">
        <v>9247</v>
      </c>
      <c r="B9248" t="s">
        <v>32</v>
      </c>
      <c r="C9248" t="s">
        <v>30</v>
      </c>
      <c r="D9248">
        <v>247</v>
      </c>
      <c r="E9248">
        <v>16382601035.9765</v>
      </c>
      <c r="F9248">
        <v>90722580.304860294</v>
      </c>
      <c r="G9248">
        <v>31093245816.393002</v>
      </c>
      <c r="H9248">
        <v>308301626.9562</v>
      </c>
      <c r="I9248">
        <v>754384.43356044602</v>
      </c>
      <c r="J9248">
        <v>-4346827.8039894104</v>
      </c>
      <c r="K9248">
        <v>408.67973044077502</v>
      </c>
      <c r="L9248">
        <v>8732.42127534479</v>
      </c>
      <c r="M9248">
        <v>212092.060989463</v>
      </c>
      <c r="Y9248" s="15">
        <f t="shared" si="950"/>
        <v>1</v>
      </c>
      <c r="Z9248" s="15">
        <f t="shared" si="951"/>
        <v>1</v>
      </c>
      <c r="AD9248" s="15">
        <f t="shared" si="948"/>
        <v>1</v>
      </c>
      <c r="AE9248" s="15">
        <f t="shared" si="949"/>
        <v>1</v>
      </c>
      <c r="AI9248" t="str">
        <f t="shared" si="953"/>
        <v/>
      </c>
      <c r="AJ9248" t="str">
        <f t="shared" si="954"/>
        <v/>
      </c>
      <c r="AL9248">
        <f t="shared" si="952"/>
        <v>0</v>
      </c>
    </row>
    <row r="9249" spans="1:38" x14ac:dyDescent="0.3">
      <c r="A9249">
        <v>9248</v>
      </c>
      <c r="B9249" t="s">
        <v>32</v>
      </c>
      <c r="C9249" t="s">
        <v>30</v>
      </c>
      <c r="D9249">
        <v>248</v>
      </c>
      <c r="E9249">
        <v>19147511256.0341</v>
      </c>
      <c r="F9249">
        <v>89551844.000338897</v>
      </c>
      <c r="G9249">
        <v>31090792674.867199</v>
      </c>
      <c r="H9249">
        <v>415149351.691975</v>
      </c>
      <c r="I9249">
        <v>775363.18070611404</v>
      </c>
      <c r="J9249">
        <v>-4416009.1318664597</v>
      </c>
      <c r="K9249">
        <v>535.42567150777404</v>
      </c>
      <c r="L9249">
        <v>-228708.55431575401</v>
      </c>
      <c r="M9249">
        <v>45129.191599300597</v>
      </c>
      <c r="Y9249" s="15">
        <f t="shared" si="950"/>
        <v>0</v>
      </c>
      <c r="Z9249" s="15">
        <f t="shared" si="951"/>
        <v>1</v>
      </c>
      <c r="AD9249" s="15">
        <f t="shared" si="948"/>
        <v>0</v>
      </c>
      <c r="AE9249" s="15">
        <f t="shared" si="949"/>
        <v>1</v>
      </c>
      <c r="AI9249" t="str">
        <f t="shared" si="953"/>
        <v/>
      </c>
      <c r="AJ9249" t="str">
        <f t="shared" si="954"/>
        <v/>
      </c>
      <c r="AL9249">
        <f t="shared" si="952"/>
        <v>0</v>
      </c>
    </row>
    <row r="9250" spans="1:38" x14ac:dyDescent="0.3">
      <c r="A9250">
        <v>9249</v>
      </c>
      <c r="B9250" t="s">
        <v>32</v>
      </c>
      <c r="C9250" t="s">
        <v>30</v>
      </c>
      <c r="D9250">
        <v>249</v>
      </c>
      <c r="E9250">
        <v>22578653408.301601</v>
      </c>
      <c r="F9250">
        <v>89717871.781380996</v>
      </c>
      <c r="G9250">
        <v>31060638502.171501</v>
      </c>
      <c r="H9250">
        <v>408853420.12920398</v>
      </c>
      <c r="I9250">
        <v>842352.86744348705</v>
      </c>
      <c r="J9250">
        <v>-5021841.55384445</v>
      </c>
      <c r="K9250">
        <v>485.37072280653598</v>
      </c>
      <c r="L9250">
        <v>-146491.65620963799</v>
      </c>
      <c r="M9250">
        <v>123193.213877578</v>
      </c>
      <c r="Y9250" s="15">
        <f t="shared" si="950"/>
        <v>0</v>
      </c>
      <c r="Z9250" s="15">
        <f t="shared" si="951"/>
        <v>1</v>
      </c>
      <c r="AD9250" s="15">
        <f t="shared" si="948"/>
        <v>0</v>
      </c>
      <c r="AE9250" s="15">
        <f t="shared" si="949"/>
        <v>1</v>
      </c>
      <c r="AI9250" t="str">
        <f t="shared" si="953"/>
        <v/>
      </c>
      <c r="AJ9250" t="str">
        <f t="shared" si="954"/>
        <v/>
      </c>
      <c r="AL9250">
        <f t="shared" si="952"/>
        <v>0</v>
      </c>
    </row>
    <row r="9251" spans="1:38" x14ac:dyDescent="0.3">
      <c r="A9251">
        <v>9250</v>
      </c>
      <c r="B9251" t="s">
        <v>32</v>
      </c>
      <c r="C9251" t="s">
        <v>30</v>
      </c>
      <c r="D9251">
        <v>250</v>
      </c>
      <c r="E9251">
        <v>18977742057.397202</v>
      </c>
      <c r="F9251">
        <v>88109021.714809999</v>
      </c>
      <c r="G9251">
        <v>31089064589.6465</v>
      </c>
      <c r="H9251">
        <v>296736863.880741</v>
      </c>
      <c r="I9251">
        <v>761305.14790804696</v>
      </c>
      <c r="J9251">
        <v>-4501253.2208824204</v>
      </c>
      <c r="K9251">
        <v>389.77388330570199</v>
      </c>
      <c r="L9251">
        <v>43623.435176509898</v>
      </c>
      <c r="M9251">
        <v>239354.81137601999</v>
      </c>
      <c r="Y9251" s="15">
        <f t="shared" si="950"/>
        <v>1</v>
      </c>
      <c r="Z9251" s="15">
        <f t="shared" si="951"/>
        <v>1</v>
      </c>
      <c r="AD9251" s="15">
        <f t="shared" si="948"/>
        <v>1</v>
      </c>
      <c r="AE9251" s="15">
        <f t="shared" si="949"/>
        <v>1</v>
      </c>
      <c r="AI9251" t="str">
        <f t="shared" si="953"/>
        <v/>
      </c>
      <c r="AJ9251" t="str">
        <f t="shared" si="954"/>
        <v/>
      </c>
      <c r="AL9251">
        <f t="shared" si="952"/>
        <v>0</v>
      </c>
    </row>
    <row r="9252" spans="1:38" x14ac:dyDescent="0.3">
      <c r="A9252">
        <v>9251</v>
      </c>
      <c r="B9252" t="s">
        <v>32</v>
      </c>
      <c r="C9252" t="s">
        <v>30</v>
      </c>
      <c r="D9252">
        <v>251</v>
      </c>
      <c r="E9252">
        <v>22397286970.118999</v>
      </c>
      <c r="F9252">
        <v>89882007.750076607</v>
      </c>
      <c r="G9252">
        <v>31086535282.047798</v>
      </c>
      <c r="H9252">
        <v>410808751.29904902</v>
      </c>
      <c r="I9252">
        <v>771412.35861346102</v>
      </c>
      <c r="J9252">
        <v>-4479231.2364845304</v>
      </c>
      <c r="K9252">
        <v>532.54105500388698</v>
      </c>
      <c r="L9252">
        <v>-222161.28903382999</v>
      </c>
      <c r="M9252">
        <v>48813.342142703703</v>
      </c>
      <c r="Y9252" s="15">
        <f t="shared" si="950"/>
        <v>0</v>
      </c>
      <c r="Z9252" s="15">
        <f t="shared" si="951"/>
        <v>1</v>
      </c>
      <c r="AD9252" s="15">
        <f t="shared" si="948"/>
        <v>0</v>
      </c>
      <c r="AE9252" s="15">
        <f t="shared" si="949"/>
        <v>1</v>
      </c>
      <c r="AI9252" t="str">
        <f t="shared" si="953"/>
        <v/>
      </c>
      <c r="AJ9252" t="str">
        <f t="shared" si="954"/>
        <v/>
      </c>
      <c r="AL9252">
        <f t="shared" si="952"/>
        <v>0</v>
      </c>
    </row>
    <row r="9253" spans="1:38" x14ac:dyDescent="0.3">
      <c r="A9253">
        <v>9252</v>
      </c>
      <c r="B9253" t="s">
        <v>32</v>
      </c>
      <c r="C9253" t="s">
        <v>30</v>
      </c>
      <c r="D9253">
        <v>252</v>
      </c>
      <c r="E9253">
        <v>16626662397.951</v>
      </c>
      <c r="F9253">
        <v>87331224.032058105</v>
      </c>
      <c r="G9253">
        <v>31089600110.503899</v>
      </c>
      <c r="H9253">
        <v>458984370.44821</v>
      </c>
      <c r="I9253">
        <v>741541.25582581805</v>
      </c>
      <c r="J9253">
        <v>-4466387.4970092801</v>
      </c>
      <c r="K9253">
        <v>618.95999290971599</v>
      </c>
      <c r="L9253">
        <v>-368548.95943191898</v>
      </c>
      <c r="M9253">
        <v>-65797.082543445096</v>
      </c>
      <c r="Y9253" s="15">
        <f t="shared" si="950"/>
        <v>0</v>
      </c>
      <c r="Z9253" s="15">
        <f t="shared" si="951"/>
        <v>0</v>
      </c>
      <c r="AD9253" s="15">
        <f t="shared" si="948"/>
        <v>0</v>
      </c>
      <c r="AE9253" s="15">
        <f t="shared" si="949"/>
        <v>0</v>
      </c>
      <c r="AI9253" t="str">
        <f t="shared" si="953"/>
        <v/>
      </c>
      <c r="AJ9253" t="str">
        <f t="shared" si="954"/>
        <v/>
      </c>
      <c r="AL9253">
        <f t="shared" si="952"/>
        <v>0</v>
      </c>
    </row>
    <row r="9254" spans="1:38" x14ac:dyDescent="0.3">
      <c r="A9254">
        <v>9253</v>
      </c>
      <c r="B9254" t="s">
        <v>32</v>
      </c>
      <c r="C9254" t="s">
        <v>30</v>
      </c>
      <c r="D9254">
        <v>253</v>
      </c>
      <c r="E9254">
        <v>14101273528.2071</v>
      </c>
      <c r="F9254">
        <v>89304964.585864395</v>
      </c>
      <c r="G9254">
        <v>31088273806.209301</v>
      </c>
      <c r="H9254">
        <v>313041921.04125202</v>
      </c>
      <c r="I9254">
        <v>768366.02653895295</v>
      </c>
      <c r="J9254">
        <v>-4457600.4564895602</v>
      </c>
      <c r="K9254">
        <v>407.41249642611803</v>
      </c>
      <c r="L9254">
        <v>11249.2358865141</v>
      </c>
      <c r="M9254">
        <v>217735.633337179</v>
      </c>
      <c r="Y9254" s="15">
        <f t="shared" si="950"/>
        <v>1</v>
      </c>
      <c r="Z9254" s="15">
        <f t="shared" si="951"/>
        <v>1</v>
      </c>
      <c r="AD9254" s="15">
        <f t="shared" si="948"/>
        <v>1</v>
      </c>
      <c r="AE9254" s="15">
        <f t="shared" si="949"/>
        <v>1</v>
      </c>
      <c r="AI9254" t="str">
        <f t="shared" si="953"/>
        <v/>
      </c>
      <c r="AJ9254" t="str">
        <f t="shared" si="954"/>
        <v/>
      </c>
      <c r="AL9254">
        <f t="shared" si="952"/>
        <v>0</v>
      </c>
    </row>
    <row r="9255" spans="1:38" x14ac:dyDescent="0.3">
      <c r="A9255">
        <v>9254</v>
      </c>
      <c r="B9255" t="s">
        <v>32</v>
      </c>
      <c r="C9255" t="s">
        <v>30</v>
      </c>
      <c r="D9255">
        <v>254</v>
      </c>
      <c r="E9255">
        <v>16422991523.9175</v>
      </c>
      <c r="F9255">
        <v>90403405.152705505</v>
      </c>
      <c r="G9255">
        <v>31090831825.393398</v>
      </c>
      <c r="H9255">
        <v>347617300.36178201</v>
      </c>
      <c r="I9255">
        <v>777129.40753579105</v>
      </c>
      <c r="J9255">
        <v>-4427925.94908142</v>
      </c>
      <c r="K9255">
        <v>447.30941461094102</v>
      </c>
      <c r="L9255">
        <v>-63610.688709960603</v>
      </c>
      <c r="M9255">
        <v>165682.064811608</v>
      </c>
      <c r="Y9255" s="15">
        <f t="shared" si="950"/>
        <v>0</v>
      </c>
      <c r="Z9255" s="15">
        <f t="shared" si="951"/>
        <v>1</v>
      </c>
      <c r="AD9255" s="15">
        <f t="shared" si="948"/>
        <v>0</v>
      </c>
      <c r="AE9255" s="15">
        <f t="shared" si="949"/>
        <v>1</v>
      </c>
      <c r="AI9255" t="str">
        <f t="shared" si="953"/>
        <v/>
      </c>
      <c r="AJ9255" t="str">
        <f t="shared" si="954"/>
        <v/>
      </c>
      <c r="AL9255">
        <f t="shared" si="952"/>
        <v>0</v>
      </c>
    </row>
    <row r="9256" spans="1:38" x14ac:dyDescent="0.3">
      <c r="A9256">
        <v>9255</v>
      </c>
      <c r="B9256" t="s">
        <v>32</v>
      </c>
      <c r="C9256" t="s">
        <v>30</v>
      </c>
      <c r="D9256">
        <v>255</v>
      </c>
      <c r="E9256">
        <v>15394974309.7857</v>
      </c>
      <c r="F9256">
        <v>90524345.538093597</v>
      </c>
      <c r="G9256">
        <v>31094707072.0681</v>
      </c>
      <c r="H9256">
        <v>272406334.59611702</v>
      </c>
      <c r="I9256">
        <v>775772.29098516703</v>
      </c>
      <c r="J9256">
        <v>-4343526.1505546598</v>
      </c>
      <c r="K9256">
        <v>351.14212992859501</v>
      </c>
      <c r="L9256">
        <v>116935.898987597</v>
      </c>
      <c r="M9256">
        <v>296618.55135057098</v>
      </c>
      <c r="Y9256" s="15">
        <f t="shared" si="950"/>
        <v>1</v>
      </c>
      <c r="Z9256" s="15">
        <f t="shared" si="951"/>
        <v>1</v>
      </c>
      <c r="AD9256" s="15">
        <f t="shared" si="948"/>
        <v>1</v>
      </c>
      <c r="AE9256" s="15">
        <f t="shared" si="949"/>
        <v>1</v>
      </c>
      <c r="AI9256" t="str">
        <f t="shared" si="953"/>
        <v/>
      </c>
      <c r="AJ9256" t="str">
        <f t="shared" si="954"/>
        <v/>
      </c>
      <c r="AL9256">
        <f t="shared" si="952"/>
        <v>0</v>
      </c>
    </row>
    <row r="9257" spans="1:38" x14ac:dyDescent="0.3">
      <c r="A9257">
        <v>9256</v>
      </c>
      <c r="B9257" t="s">
        <v>32</v>
      </c>
      <c r="C9257" t="s">
        <v>30</v>
      </c>
      <c r="D9257">
        <v>256</v>
      </c>
      <c r="E9257">
        <v>18350371921.035801</v>
      </c>
      <c r="F9257">
        <v>91925817.986022606</v>
      </c>
      <c r="G9257">
        <v>31087376409.9589</v>
      </c>
      <c r="H9257">
        <v>310420909.12193298</v>
      </c>
      <c r="I9257">
        <v>797411.64558059</v>
      </c>
      <c r="J9257">
        <v>-4387707.3005561801</v>
      </c>
      <c r="K9257">
        <v>389.28564793647797</v>
      </c>
      <c r="L9257">
        <v>46633.980774350697</v>
      </c>
      <c r="M9257">
        <v>251391.525721507</v>
      </c>
      <c r="Y9257" s="15">
        <f t="shared" si="950"/>
        <v>1</v>
      </c>
      <c r="Z9257" s="15">
        <f t="shared" si="951"/>
        <v>1</v>
      </c>
      <c r="AD9257" s="15">
        <f t="shared" si="948"/>
        <v>1</v>
      </c>
      <c r="AE9257" s="15">
        <f t="shared" si="949"/>
        <v>1</v>
      </c>
      <c r="AI9257" t="str">
        <f t="shared" si="953"/>
        <v/>
      </c>
      <c r="AJ9257" t="str">
        <f t="shared" si="954"/>
        <v/>
      </c>
      <c r="AL9257">
        <f t="shared" si="952"/>
        <v>0</v>
      </c>
    </row>
    <row r="9258" spans="1:38" x14ac:dyDescent="0.3">
      <c r="A9258">
        <v>9257</v>
      </c>
      <c r="B9258" t="s">
        <v>32</v>
      </c>
      <c r="C9258" t="s">
        <v>30</v>
      </c>
      <c r="D9258">
        <v>257</v>
      </c>
      <c r="E9258">
        <v>23150253511.9855</v>
      </c>
      <c r="F9258">
        <v>93155982.127023801</v>
      </c>
      <c r="G9258">
        <v>31061542790.821301</v>
      </c>
      <c r="H9258">
        <v>309058962.20060003</v>
      </c>
      <c r="I9258">
        <v>863469.73820710205</v>
      </c>
      <c r="J9258">
        <v>-4942501.35656738</v>
      </c>
      <c r="K9258">
        <v>357.926802208872</v>
      </c>
      <c r="L9258">
        <v>115986.050382249</v>
      </c>
      <c r="M9258">
        <v>319845.23797084502</v>
      </c>
      <c r="Y9258" s="15">
        <f t="shared" si="950"/>
        <v>1</v>
      </c>
      <c r="Z9258" s="15">
        <f t="shared" si="951"/>
        <v>1</v>
      </c>
      <c r="AD9258" s="15">
        <f t="shared" si="948"/>
        <v>1</v>
      </c>
      <c r="AE9258" s="15">
        <f t="shared" si="949"/>
        <v>1</v>
      </c>
      <c r="AI9258" t="str">
        <f t="shared" si="953"/>
        <v/>
      </c>
      <c r="AJ9258" t="str">
        <f t="shared" si="954"/>
        <v/>
      </c>
      <c r="AL9258">
        <f t="shared" si="952"/>
        <v>0</v>
      </c>
    </row>
    <row r="9259" spans="1:38" x14ac:dyDescent="0.3">
      <c r="A9259">
        <v>9258</v>
      </c>
      <c r="B9259" t="s">
        <v>32</v>
      </c>
      <c r="C9259" t="s">
        <v>30</v>
      </c>
      <c r="D9259">
        <v>258</v>
      </c>
      <c r="E9259">
        <v>18545263548.6534</v>
      </c>
      <c r="F9259">
        <v>90433814.750216693</v>
      </c>
      <c r="G9259">
        <v>31092171162.863998</v>
      </c>
      <c r="H9259">
        <v>374181491.749596</v>
      </c>
      <c r="I9259">
        <v>757148.43155127799</v>
      </c>
      <c r="J9259">
        <v>-4309416.6379699698</v>
      </c>
      <c r="K9259">
        <v>494.19833173656201</v>
      </c>
      <c r="L9259">
        <v>-147839.274928019</v>
      </c>
      <c r="M9259">
        <v>98975.554111788893</v>
      </c>
      <c r="Y9259" s="15">
        <f t="shared" si="950"/>
        <v>0</v>
      </c>
      <c r="Z9259" s="15">
        <f t="shared" si="951"/>
        <v>1</v>
      </c>
      <c r="AD9259" s="15">
        <f t="shared" si="948"/>
        <v>0</v>
      </c>
      <c r="AE9259" s="15">
        <f t="shared" si="949"/>
        <v>1</v>
      </c>
      <c r="AI9259" t="str">
        <f t="shared" si="953"/>
        <v/>
      </c>
      <c r="AJ9259" t="str">
        <f t="shared" si="954"/>
        <v/>
      </c>
      <c r="AL9259">
        <f t="shared" si="952"/>
        <v>0</v>
      </c>
    </row>
    <row r="9260" spans="1:38" x14ac:dyDescent="0.3">
      <c r="A9260">
        <v>9259</v>
      </c>
      <c r="B9260" t="s">
        <v>32</v>
      </c>
      <c r="C9260" t="s">
        <v>30</v>
      </c>
      <c r="D9260">
        <v>259</v>
      </c>
      <c r="E9260">
        <v>20509730215.193802</v>
      </c>
      <c r="F9260">
        <v>89460421.541248605</v>
      </c>
      <c r="G9260">
        <v>31092658746.159801</v>
      </c>
      <c r="H9260">
        <v>184181992.133053</v>
      </c>
      <c r="I9260">
        <v>759949.44719256496</v>
      </c>
      <c r="J9260">
        <v>-4385845.6220245399</v>
      </c>
      <c r="K9260">
        <v>242.36084757146099</v>
      </c>
      <c r="L9260">
        <v>314490.64628847199</v>
      </c>
      <c r="M9260">
        <v>435979.41017140599</v>
      </c>
      <c r="Y9260" s="15">
        <f t="shared" si="950"/>
        <v>1</v>
      </c>
      <c r="Z9260" s="15">
        <f t="shared" si="951"/>
        <v>1</v>
      </c>
      <c r="AD9260" s="15">
        <f t="shared" si="948"/>
        <v>1</v>
      </c>
      <c r="AE9260" s="15">
        <f t="shared" si="949"/>
        <v>1</v>
      </c>
      <c r="AI9260" t="str">
        <f t="shared" si="953"/>
        <v/>
      </c>
      <c r="AJ9260" t="str">
        <f t="shared" si="954"/>
        <v/>
      </c>
      <c r="AL9260">
        <f t="shared" si="952"/>
        <v>0</v>
      </c>
    </row>
    <row r="9261" spans="1:38" x14ac:dyDescent="0.3">
      <c r="A9261">
        <v>9260</v>
      </c>
      <c r="B9261" t="s">
        <v>32</v>
      </c>
      <c r="C9261" t="s">
        <v>30</v>
      </c>
      <c r="D9261">
        <v>260</v>
      </c>
      <c r="E9261">
        <v>14090953405.037399</v>
      </c>
      <c r="F9261">
        <v>91363599.108882502</v>
      </c>
      <c r="G9261">
        <v>31087627156.807999</v>
      </c>
      <c r="H9261">
        <v>292438191.55902499</v>
      </c>
      <c r="I9261">
        <v>782569.48073080205</v>
      </c>
      <c r="J9261">
        <v>-4421696.8031272897</v>
      </c>
      <c r="K9261">
        <v>373.68974737672102</v>
      </c>
      <c r="L9261">
        <v>75284.448997959</v>
      </c>
      <c r="M9261">
        <v>268180.36674328003</v>
      </c>
      <c r="Y9261" s="15">
        <f t="shared" si="950"/>
        <v>1</v>
      </c>
      <c r="Z9261" s="15">
        <f t="shared" si="951"/>
        <v>1</v>
      </c>
      <c r="AD9261" s="15">
        <f t="shared" si="948"/>
        <v>1</v>
      </c>
      <c r="AE9261" s="15">
        <f t="shared" si="949"/>
        <v>1</v>
      </c>
      <c r="AI9261" t="str">
        <f t="shared" si="953"/>
        <v/>
      </c>
      <c r="AJ9261" t="str">
        <f t="shared" si="954"/>
        <v/>
      </c>
      <c r="AL9261">
        <f t="shared" si="952"/>
        <v>0</v>
      </c>
    </row>
    <row r="9262" spans="1:38" x14ac:dyDescent="0.3">
      <c r="A9262">
        <v>9261</v>
      </c>
      <c r="B9262" t="s">
        <v>32</v>
      </c>
      <c r="C9262" t="s">
        <v>30</v>
      </c>
      <c r="D9262">
        <v>261</v>
      </c>
      <c r="E9262">
        <v>15074273308.212799</v>
      </c>
      <c r="F9262">
        <v>91150491.322716698</v>
      </c>
      <c r="G9262">
        <v>31094392786.408901</v>
      </c>
      <c r="H9262">
        <v>273266609.19156301</v>
      </c>
      <c r="I9262">
        <v>775087.06249712396</v>
      </c>
      <c r="J9262">
        <v>-4314552.9345626803</v>
      </c>
      <c r="K9262">
        <v>352.56246996456201</v>
      </c>
      <c r="L9262">
        <v>114170.02794977299</v>
      </c>
      <c r="M9262">
        <v>294420.12828086899</v>
      </c>
      <c r="Y9262" s="15">
        <f t="shared" si="950"/>
        <v>1</v>
      </c>
      <c r="Z9262" s="15">
        <f t="shared" si="951"/>
        <v>1</v>
      </c>
      <c r="AD9262" s="15">
        <f t="shared" si="948"/>
        <v>1</v>
      </c>
      <c r="AE9262" s="15">
        <f t="shared" si="949"/>
        <v>1</v>
      </c>
      <c r="AI9262" t="str">
        <f t="shared" si="953"/>
        <v/>
      </c>
      <c r="AJ9262" t="str">
        <f t="shared" si="954"/>
        <v/>
      </c>
      <c r="AL9262">
        <f t="shared" si="952"/>
        <v>0</v>
      </c>
    </row>
    <row r="9263" spans="1:38" x14ac:dyDescent="0.3">
      <c r="A9263">
        <v>9262</v>
      </c>
      <c r="B9263" t="s">
        <v>32</v>
      </c>
      <c r="C9263" t="s">
        <v>30</v>
      </c>
      <c r="D9263">
        <v>262</v>
      </c>
      <c r="E9263">
        <v>19157336125.880798</v>
      </c>
      <c r="F9263">
        <v>91071260.707358196</v>
      </c>
      <c r="G9263">
        <v>31086438587.1525</v>
      </c>
      <c r="H9263">
        <v>360457956.00078601</v>
      </c>
      <c r="I9263">
        <v>773600.73960706603</v>
      </c>
      <c r="J9263">
        <v>-4419427.8855361901</v>
      </c>
      <c r="K9263">
        <v>465.94830840502101</v>
      </c>
      <c r="L9263">
        <v>-98195.503863116493</v>
      </c>
      <c r="M9263">
        <v>139567.10799238799</v>
      </c>
      <c r="Y9263" s="15">
        <f t="shared" si="950"/>
        <v>0</v>
      </c>
      <c r="Z9263" s="15">
        <f t="shared" si="951"/>
        <v>1</v>
      </c>
      <c r="AD9263" s="15">
        <f t="shared" si="948"/>
        <v>0</v>
      </c>
      <c r="AE9263" s="15">
        <f t="shared" si="949"/>
        <v>1</v>
      </c>
      <c r="AI9263" t="str">
        <f t="shared" si="953"/>
        <v/>
      </c>
      <c r="AJ9263" t="str">
        <f t="shared" si="954"/>
        <v/>
      </c>
      <c r="AL9263">
        <f t="shared" si="952"/>
        <v>0</v>
      </c>
    </row>
    <row r="9264" spans="1:38" x14ac:dyDescent="0.3">
      <c r="A9264">
        <v>9263</v>
      </c>
      <c r="B9264" t="s">
        <v>32</v>
      </c>
      <c r="C9264" t="s">
        <v>30</v>
      </c>
      <c r="D9264">
        <v>263</v>
      </c>
      <c r="E9264">
        <v>17016319774.736799</v>
      </c>
      <c r="F9264">
        <v>90775344.192685202</v>
      </c>
      <c r="G9264">
        <v>31091986734.159199</v>
      </c>
      <c r="H9264">
        <v>265185981.959795</v>
      </c>
      <c r="I9264">
        <v>773420.76923744404</v>
      </c>
      <c r="J9264">
        <v>-4364624.1358222999</v>
      </c>
      <c r="K9264">
        <v>342.87414109819701</v>
      </c>
      <c r="L9264">
        <v>132047.37451898499</v>
      </c>
      <c r="M9264">
        <v>306967.39126038301</v>
      </c>
      <c r="Y9264" s="15">
        <f t="shared" si="950"/>
        <v>1</v>
      </c>
      <c r="Z9264" s="15">
        <f t="shared" si="951"/>
        <v>1</v>
      </c>
      <c r="AD9264" s="15">
        <f t="shared" si="948"/>
        <v>1</v>
      </c>
      <c r="AE9264" s="15">
        <f t="shared" si="949"/>
        <v>1</v>
      </c>
      <c r="AI9264" t="str">
        <f t="shared" si="953"/>
        <v/>
      </c>
      <c r="AJ9264" t="str">
        <f t="shared" si="954"/>
        <v/>
      </c>
      <c r="AL9264">
        <f t="shared" si="952"/>
        <v>0</v>
      </c>
    </row>
    <row r="9265" spans="1:38" x14ac:dyDescent="0.3">
      <c r="A9265">
        <v>9264</v>
      </c>
      <c r="B9265" t="s">
        <v>32</v>
      </c>
      <c r="C9265" t="s">
        <v>30</v>
      </c>
      <c r="D9265">
        <v>264</v>
      </c>
      <c r="E9265">
        <v>19421825558.1376</v>
      </c>
      <c r="F9265">
        <v>90046214.609867603</v>
      </c>
      <c r="G9265">
        <v>31085667159.556</v>
      </c>
      <c r="H9265">
        <v>313439781.23714799</v>
      </c>
      <c r="I9265">
        <v>770649.08482256497</v>
      </c>
      <c r="J9265">
        <v>-4421632.1367797898</v>
      </c>
      <c r="K9265">
        <v>406.72179778078203</v>
      </c>
      <c r="L9265">
        <v>12570.037633866399</v>
      </c>
      <c r="M9265">
        <v>219318.86868533</v>
      </c>
      <c r="Y9265" s="15">
        <f t="shared" si="950"/>
        <v>1</v>
      </c>
      <c r="Z9265" s="15">
        <f t="shared" si="951"/>
        <v>1</v>
      </c>
      <c r="AD9265" s="15">
        <f t="shared" si="948"/>
        <v>1</v>
      </c>
      <c r="AE9265" s="15">
        <f t="shared" si="949"/>
        <v>1</v>
      </c>
      <c r="AI9265" t="str">
        <f t="shared" si="953"/>
        <v/>
      </c>
      <c r="AJ9265" t="str">
        <f t="shared" si="954"/>
        <v/>
      </c>
      <c r="AL9265">
        <f t="shared" si="952"/>
        <v>0</v>
      </c>
    </row>
    <row r="9266" spans="1:38" x14ac:dyDescent="0.3">
      <c r="A9266">
        <v>9265</v>
      </c>
      <c r="B9266" t="s">
        <v>32</v>
      </c>
      <c r="C9266" t="s">
        <v>30</v>
      </c>
      <c r="D9266">
        <v>265</v>
      </c>
      <c r="E9266">
        <v>16245023016.725401</v>
      </c>
      <c r="F9266">
        <v>91677573.973619893</v>
      </c>
      <c r="G9266">
        <v>31088274443.8228</v>
      </c>
      <c r="H9266">
        <v>329729216.13310999</v>
      </c>
      <c r="I9266">
        <v>782800.60446243</v>
      </c>
      <c r="J9266">
        <v>-4395737.9014816303</v>
      </c>
      <c r="K9266">
        <v>421.21737547653498</v>
      </c>
      <c r="L9266">
        <v>-14675.7369575013</v>
      </c>
      <c r="M9266">
        <v>202817.81070248</v>
      </c>
      <c r="Y9266" s="15">
        <f t="shared" si="950"/>
        <v>0</v>
      </c>
      <c r="Z9266" s="15">
        <f t="shared" si="951"/>
        <v>1</v>
      </c>
      <c r="AD9266" s="15">
        <f t="shared" si="948"/>
        <v>0</v>
      </c>
      <c r="AE9266" s="15">
        <f t="shared" si="949"/>
        <v>1</v>
      </c>
      <c r="AI9266" t="str">
        <f t="shared" si="953"/>
        <v/>
      </c>
      <c r="AJ9266" t="str">
        <f t="shared" si="954"/>
        <v/>
      </c>
      <c r="AL9266">
        <f t="shared" si="952"/>
        <v>0</v>
      </c>
    </row>
    <row r="9267" spans="1:38" x14ac:dyDescent="0.3">
      <c r="A9267">
        <v>9266</v>
      </c>
      <c r="B9267" t="s">
        <v>32</v>
      </c>
      <c r="C9267" t="s">
        <v>30</v>
      </c>
      <c r="D9267">
        <v>266</v>
      </c>
      <c r="E9267">
        <v>21508248642.417599</v>
      </c>
      <c r="F9267">
        <v>90424707.447445199</v>
      </c>
      <c r="G9267">
        <v>31088282218.552502</v>
      </c>
      <c r="H9267">
        <v>216414285.135658</v>
      </c>
      <c r="I9267">
        <v>770037.351219162</v>
      </c>
      <c r="J9267">
        <v>-4422148.1709213303</v>
      </c>
      <c r="K9267">
        <v>281.04388026505501</v>
      </c>
      <c r="L9267">
        <v>246622.18539011199</v>
      </c>
      <c r="M9267">
        <v>389371.77607076202</v>
      </c>
      <c r="Y9267" s="15">
        <f t="shared" si="950"/>
        <v>1</v>
      </c>
      <c r="Z9267" s="15">
        <f t="shared" si="951"/>
        <v>1</v>
      </c>
      <c r="AD9267" s="15">
        <f t="shared" si="948"/>
        <v>1</v>
      </c>
      <c r="AE9267" s="15">
        <f t="shared" si="949"/>
        <v>1</v>
      </c>
      <c r="AI9267" t="str">
        <f t="shared" si="953"/>
        <v/>
      </c>
      <c r="AJ9267" t="str">
        <f t="shared" si="954"/>
        <v/>
      </c>
      <c r="AL9267">
        <f t="shared" si="952"/>
        <v>0</v>
      </c>
    </row>
    <row r="9268" spans="1:38" x14ac:dyDescent="0.3">
      <c r="A9268">
        <v>9267</v>
      </c>
      <c r="B9268" t="s">
        <v>32</v>
      </c>
      <c r="C9268" t="s">
        <v>30</v>
      </c>
      <c r="D9268">
        <v>267</v>
      </c>
      <c r="E9268">
        <v>19619956679.380501</v>
      </c>
      <c r="F9268">
        <v>90936631.105369404</v>
      </c>
      <c r="G9268">
        <v>31095843100.764801</v>
      </c>
      <c r="H9268">
        <v>424858255.21185702</v>
      </c>
      <c r="I9268">
        <v>767512.61477015901</v>
      </c>
      <c r="J9268">
        <v>-4265343.5892601004</v>
      </c>
      <c r="K9268">
        <v>553.55214629154398</v>
      </c>
      <c r="L9268">
        <v>-260040.87582386</v>
      </c>
      <c r="M9268">
        <v>20200.985247236102</v>
      </c>
      <c r="Y9268" s="15">
        <f t="shared" si="950"/>
        <v>0</v>
      </c>
      <c r="Z9268" s="15">
        <f t="shared" si="951"/>
        <v>1</v>
      </c>
      <c r="AD9268" s="15">
        <f t="shared" si="948"/>
        <v>0</v>
      </c>
      <c r="AE9268" s="15">
        <f t="shared" si="949"/>
        <v>1</v>
      </c>
      <c r="AI9268" t="str">
        <f t="shared" si="953"/>
        <v/>
      </c>
      <c r="AJ9268" t="str">
        <f t="shared" si="954"/>
        <v/>
      </c>
      <c r="AL9268">
        <f t="shared" si="952"/>
        <v>0</v>
      </c>
    </row>
    <row r="9269" spans="1:38" x14ac:dyDescent="0.3">
      <c r="A9269">
        <v>9268</v>
      </c>
      <c r="B9269" t="s">
        <v>32</v>
      </c>
      <c r="C9269" t="s">
        <v>30</v>
      </c>
      <c r="D9269">
        <v>268</v>
      </c>
      <c r="E9269">
        <v>20009462414.320801</v>
      </c>
      <c r="F9269">
        <v>92530222.417828202</v>
      </c>
      <c r="G9269">
        <v>31093756607.5494</v>
      </c>
      <c r="H9269">
        <v>222901518.49603999</v>
      </c>
      <c r="I9269">
        <v>795365.38401265396</v>
      </c>
      <c r="J9269">
        <v>-4371394.3695297204</v>
      </c>
      <c r="K9269">
        <v>280.25046472539702</v>
      </c>
      <c r="L9269">
        <v>256260.32819797899</v>
      </c>
      <c r="M9269">
        <v>403288.97978380002</v>
      </c>
      <c r="Y9269" s="15">
        <f t="shared" si="950"/>
        <v>1</v>
      </c>
      <c r="Z9269" s="15">
        <f t="shared" si="951"/>
        <v>1</v>
      </c>
      <c r="AD9269" s="15">
        <f t="shared" si="948"/>
        <v>1</v>
      </c>
      <c r="AE9269" s="15">
        <f t="shared" si="949"/>
        <v>1</v>
      </c>
      <c r="AI9269" t="str">
        <f t="shared" si="953"/>
        <v/>
      </c>
      <c r="AJ9269" t="str">
        <f t="shared" si="954"/>
        <v/>
      </c>
      <c r="AL9269">
        <f t="shared" si="952"/>
        <v>0</v>
      </c>
    </row>
    <row r="9270" spans="1:38" x14ac:dyDescent="0.3">
      <c r="A9270">
        <v>9269</v>
      </c>
      <c r="B9270" t="s">
        <v>32</v>
      </c>
      <c r="C9270" t="s">
        <v>30</v>
      </c>
      <c r="D9270">
        <v>269</v>
      </c>
      <c r="E9270">
        <v>17501975468.904701</v>
      </c>
      <c r="F9270">
        <v>87585067.786806405</v>
      </c>
      <c r="G9270">
        <v>31088421584.702702</v>
      </c>
      <c r="H9270">
        <v>299873391.30455399</v>
      </c>
      <c r="I9270">
        <v>751416.29827409994</v>
      </c>
      <c r="J9270">
        <v>-4434486.2736549396</v>
      </c>
      <c r="K9270">
        <v>399.07757123890201</v>
      </c>
      <c r="L9270">
        <v>26148.644435979801</v>
      </c>
      <c r="M9270">
        <v>223948.913664558</v>
      </c>
      <c r="Y9270" s="15">
        <f t="shared" si="950"/>
        <v>1</v>
      </c>
      <c r="Z9270" s="15">
        <f t="shared" si="951"/>
        <v>1</v>
      </c>
      <c r="AD9270" s="15">
        <f t="shared" ref="AD9270:AD9333" si="955">IF(L9270&lt;0,0,1)</f>
        <v>1</v>
      </c>
      <c r="AE9270" s="15">
        <f t="shared" ref="AE9270:AE9333" si="956">IF(M9270&lt;0,0,1)</f>
        <v>1</v>
      </c>
      <c r="AI9270" t="str">
        <f t="shared" si="953"/>
        <v/>
      </c>
      <c r="AJ9270" t="str">
        <f t="shared" si="954"/>
        <v/>
      </c>
      <c r="AL9270">
        <f t="shared" si="952"/>
        <v>0</v>
      </c>
    </row>
    <row r="9271" spans="1:38" x14ac:dyDescent="0.3">
      <c r="A9271">
        <v>9270</v>
      </c>
      <c r="B9271" t="s">
        <v>32</v>
      </c>
      <c r="C9271" t="s">
        <v>30</v>
      </c>
      <c r="D9271">
        <v>270</v>
      </c>
      <c r="E9271">
        <v>20437480740.027599</v>
      </c>
      <c r="F9271">
        <v>90843290.352665007</v>
      </c>
      <c r="G9271">
        <v>31089414855.8568</v>
      </c>
      <c r="H9271">
        <v>251290811.47415501</v>
      </c>
      <c r="I9271">
        <v>781057.23330168403</v>
      </c>
      <c r="J9271">
        <v>-4397174.4917983999</v>
      </c>
      <c r="K9271">
        <v>321.73162318963398</v>
      </c>
      <c r="L9271">
        <v>173290.413858074</v>
      </c>
      <c r="M9271">
        <v>339045.00097905798</v>
      </c>
      <c r="Y9271" s="15">
        <f t="shared" si="950"/>
        <v>1</v>
      </c>
      <c r="Z9271" s="15">
        <f t="shared" si="951"/>
        <v>1</v>
      </c>
      <c r="AD9271" s="15">
        <f t="shared" si="955"/>
        <v>1</v>
      </c>
      <c r="AE9271" s="15">
        <f t="shared" si="956"/>
        <v>1</v>
      </c>
      <c r="AI9271" t="str">
        <f t="shared" si="953"/>
        <v/>
      </c>
      <c r="AJ9271" t="str">
        <f t="shared" si="954"/>
        <v/>
      </c>
      <c r="AL9271">
        <f t="shared" si="952"/>
        <v>0</v>
      </c>
    </row>
    <row r="9272" spans="1:38" x14ac:dyDescent="0.3">
      <c r="A9272">
        <v>9271</v>
      </c>
      <c r="B9272" t="s">
        <v>32</v>
      </c>
      <c r="C9272" t="s">
        <v>30</v>
      </c>
      <c r="D9272">
        <v>271</v>
      </c>
      <c r="E9272">
        <v>17819923125.5368</v>
      </c>
      <c r="F9272">
        <v>89195306.6227355</v>
      </c>
      <c r="G9272">
        <v>31085975492.259602</v>
      </c>
      <c r="H9272">
        <v>316754088.74226397</v>
      </c>
      <c r="I9272">
        <v>764027.03230355703</v>
      </c>
      <c r="J9272">
        <v>-4417892.0029869098</v>
      </c>
      <c r="K9272">
        <v>414.58492350361502</v>
      </c>
      <c r="L9272">
        <v>-2067.9312619703101</v>
      </c>
      <c r="M9272">
        <v>206867.05880135499</v>
      </c>
      <c r="Y9272" s="15">
        <f t="shared" si="950"/>
        <v>0</v>
      </c>
      <c r="Z9272" s="15">
        <f t="shared" si="951"/>
        <v>1</v>
      </c>
      <c r="AD9272" s="15">
        <f t="shared" si="955"/>
        <v>0</v>
      </c>
      <c r="AE9272" s="15">
        <f t="shared" si="956"/>
        <v>1</v>
      </c>
      <c r="AI9272" t="str">
        <f t="shared" si="953"/>
        <v/>
      </c>
      <c r="AJ9272" t="str">
        <f t="shared" si="954"/>
        <v/>
      </c>
      <c r="AL9272">
        <f t="shared" si="952"/>
        <v>0</v>
      </c>
    </row>
    <row r="9273" spans="1:38" x14ac:dyDescent="0.3">
      <c r="A9273">
        <v>9272</v>
      </c>
      <c r="B9273" t="s">
        <v>32</v>
      </c>
      <c r="C9273" t="s">
        <v>30</v>
      </c>
      <c r="D9273">
        <v>272</v>
      </c>
      <c r="E9273">
        <v>20360634169.198898</v>
      </c>
      <c r="F9273">
        <v>90684766.383766904</v>
      </c>
      <c r="G9273">
        <v>31090366500.6805</v>
      </c>
      <c r="H9273">
        <v>411650409.57882297</v>
      </c>
      <c r="I9273">
        <v>781018.43692112004</v>
      </c>
      <c r="J9273">
        <v>-4413765.6078643799</v>
      </c>
      <c r="K9273">
        <v>527.06874782829004</v>
      </c>
      <c r="L9273">
        <v>-214590.82823544601</v>
      </c>
      <c r="M9273">
        <v>56938.971352708402</v>
      </c>
      <c r="Y9273" s="15">
        <f t="shared" si="950"/>
        <v>0</v>
      </c>
      <c r="Z9273" s="15">
        <f t="shared" si="951"/>
        <v>1</v>
      </c>
      <c r="AD9273" s="15">
        <f t="shared" si="955"/>
        <v>0</v>
      </c>
      <c r="AE9273" s="15">
        <f t="shared" si="956"/>
        <v>1</v>
      </c>
      <c r="AI9273" t="str">
        <f t="shared" si="953"/>
        <v/>
      </c>
      <c r="AJ9273" t="str">
        <f t="shared" si="954"/>
        <v/>
      </c>
      <c r="AL9273">
        <f t="shared" si="952"/>
        <v>0</v>
      </c>
    </row>
    <row r="9274" spans="1:38" x14ac:dyDescent="0.3">
      <c r="A9274">
        <v>9273</v>
      </c>
      <c r="B9274" t="s">
        <v>32</v>
      </c>
      <c r="C9274" t="s">
        <v>30</v>
      </c>
      <c r="D9274">
        <v>273</v>
      </c>
      <c r="E9274">
        <v>16981576718.5368</v>
      </c>
      <c r="F9274">
        <v>92124225.6452474</v>
      </c>
      <c r="G9274">
        <v>31093505231.101898</v>
      </c>
      <c r="H9274">
        <v>306155784.17594498</v>
      </c>
      <c r="I9274">
        <v>779372.03004835499</v>
      </c>
      <c r="J9274">
        <v>-4362021.6430320702</v>
      </c>
      <c r="K9274">
        <v>392.82367389672697</v>
      </c>
      <c r="L9274">
        <v>38909.909243688999</v>
      </c>
      <c r="M9274">
        <v>240854.12400859801</v>
      </c>
      <c r="Y9274" s="15">
        <f t="shared" si="950"/>
        <v>1</v>
      </c>
      <c r="Z9274" s="15">
        <f t="shared" si="951"/>
        <v>1</v>
      </c>
      <c r="AD9274" s="15">
        <f t="shared" si="955"/>
        <v>1</v>
      </c>
      <c r="AE9274" s="15">
        <f t="shared" si="956"/>
        <v>1</v>
      </c>
      <c r="AI9274" t="str">
        <f t="shared" si="953"/>
        <v/>
      </c>
      <c r="AJ9274" t="str">
        <f t="shared" si="954"/>
        <v/>
      </c>
      <c r="AL9274">
        <f t="shared" si="952"/>
        <v>0</v>
      </c>
    </row>
    <row r="9275" spans="1:38" x14ac:dyDescent="0.3">
      <c r="A9275">
        <v>9274</v>
      </c>
      <c r="B9275" t="s">
        <v>32</v>
      </c>
      <c r="C9275" t="s">
        <v>30</v>
      </c>
      <c r="D9275">
        <v>274</v>
      </c>
      <c r="E9275">
        <v>20874083381.838799</v>
      </c>
      <c r="F9275">
        <v>91035584.821565196</v>
      </c>
      <c r="G9275">
        <v>31094894539.310299</v>
      </c>
      <c r="H9275">
        <v>339017015.10499603</v>
      </c>
      <c r="I9275">
        <v>771218.90182980895</v>
      </c>
      <c r="J9275">
        <v>-4348506.34240341</v>
      </c>
      <c r="K9275">
        <v>439.58597786003099</v>
      </c>
      <c r="L9275">
        <v>-48720.720311212797</v>
      </c>
      <c r="M9275">
        <v>174899.17663633899</v>
      </c>
      <c r="Y9275" s="15">
        <f t="shared" si="950"/>
        <v>0</v>
      </c>
      <c r="Z9275" s="15">
        <f t="shared" si="951"/>
        <v>1</v>
      </c>
      <c r="AD9275" s="15">
        <f t="shared" si="955"/>
        <v>0</v>
      </c>
      <c r="AE9275" s="15">
        <f t="shared" si="956"/>
        <v>1</v>
      </c>
      <c r="AI9275" t="str">
        <f t="shared" si="953"/>
        <v/>
      </c>
      <c r="AJ9275" t="str">
        <f t="shared" si="954"/>
        <v/>
      </c>
      <c r="AL9275">
        <f t="shared" si="952"/>
        <v>0</v>
      </c>
    </row>
    <row r="9276" spans="1:38" x14ac:dyDescent="0.3">
      <c r="A9276">
        <v>9275</v>
      </c>
      <c r="B9276" t="s">
        <v>32</v>
      </c>
      <c r="C9276" t="s">
        <v>30</v>
      </c>
      <c r="D9276">
        <v>275</v>
      </c>
      <c r="E9276">
        <v>17432205070.3857</v>
      </c>
      <c r="F9276">
        <v>91687201.726342097</v>
      </c>
      <c r="G9276">
        <v>31091939467.0783</v>
      </c>
      <c r="H9276">
        <v>308400981.47195101</v>
      </c>
      <c r="I9276">
        <v>777584.25986303401</v>
      </c>
      <c r="J9276">
        <v>-4342318.3130531302</v>
      </c>
      <c r="K9276">
        <v>396.614228696287</v>
      </c>
      <c r="L9276">
        <v>31691.950777261802</v>
      </c>
      <c r="M9276">
        <v>235117.125982472</v>
      </c>
      <c r="Y9276" s="15">
        <f t="shared" si="950"/>
        <v>1</v>
      </c>
      <c r="Z9276" s="15">
        <f t="shared" si="951"/>
        <v>1</v>
      </c>
      <c r="AD9276" s="15">
        <f t="shared" si="955"/>
        <v>1</v>
      </c>
      <c r="AE9276" s="15">
        <f t="shared" si="956"/>
        <v>1</v>
      </c>
      <c r="AI9276" t="str">
        <f t="shared" si="953"/>
        <v/>
      </c>
      <c r="AJ9276" t="str">
        <f t="shared" si="954"/>
        <v/>
      </c>
      <c r="AL9276">
        <f t="shared" si="952"/>
        <v>0</v>
      </c>
    </row>
    <row r="9277" spans="1:38" x14ac:dyDescent="0.3">
      <c r="A9277">
        <v>9276</v>
      </c>
      <c r="B9277" t="s">
        <v>32</v>
      </c>
      <c r="C9277" t="s">
        <v>30</v>
      </c>
      <c r="D9277">
        <v>276</v>
      </c>
      <c r="E9277">
        <v>19320649411.450802</v>
      </c>
      <c r="F9277">
        <v>91187028.404108807</v>
      </c>
      <c r="G9277">
        <v>31093632369.384602</v>
      </c>
      <c r="H9277">
        <v>205941384.14826599</v>
      </c>
      <c r="I9277">
        <v>749902.11742898799</v>
      </c>
      <c r="J9277">
        <v>-4272065.9431991596</v>
      </c>
      <c r="K9277">
        <v>274.624353448058</v>
      </c>
      <c r="L9277">
        <v>251816.49582845799</v>
      </c>
      <c r="M9277">
        <v>387658.02899223898</v>
      </c>
      <c r="Y9277" s="15">
        <f t="shared" si="950"/>
        <v>1</v>
      </c>
      <c r="Z9277" s="15">
        <f t="shared" si="951"/>
        <v>1</v>
      </c>
      <c r="AD9277" s="15">
        <f t="shared" si="955"/>
        <v>1</v>
      </c>
      <c r="AE9277" s="15">
        <f t="shared" si="956"/>
        <v>1</v>
      </c>
      <c r="AI9277" t="str">
        <f t="shared" si="953"/>
        <v/>
      </c>
      <c r="AJ9277" t="str">
        <f t="shared" si="954"/>
        <v/>
      </c>
      <c r="AL9277">
        <f t="shared" si="952"/>
        <v>0</v>
      </c>
    </row>
    <row r="9278" spans="1:38" x14ac:dyDescent="0.3">
      <c r="A9278">
        <v>9277</v>
      </c>
      <c r="B9278" t="s">
        <v>32</v>
      </c>
      <c r="C9278" t="s">
        <v>30</v>
      </c>
      <c r="D9278">
        <v>277</v>
      </c>
      <c r="E9278">
        <v>22379136113.952702</v>
      </c>
      <c r="F9278">
        <v>91271617.984269202</v>
      </c>
      <c r="G9278">
        <v>31090543201.808102</v>
      </c>
      <c r="H9278">
        <v>230224087.28915799</v>
      </c>
      <c r="I9278">
        <v>786423.03020331298</v>
      </c>
      <c r="J9278">
        <v>-4385455.4788169898</v>
      </c>
      <c r="K9278">
        <v>292.748404417453</v>
      </c>
      <c r="L9278">
        <v>229607.75920232601</v>
      </c>
      <c r="M9278">
        <v>381466.469475322</v>
      </c>
      <c r="Y9278" s="15">
        <f t="shared" ref="Y9278:Y9341" si="957">IF(K9278&lt;cet_IND_lo,1,0)</f>
        <v>1</v>
      </c>
      <c r="Z9278" s="15">
        <f t="shared" ref="Z9278:Z9341" si="958">IF(K9278&lt;cet_IND_hi,1,0)</f>
        <v>1</v>
      </c>
      <c r="AD9278" s="15">
        <f t="shared" si="955"/>
        <v>1</v>
      </c>
      <c r="AE9278" s="15">
        <f t="shared" si="956"/>
        <v>1</v>
      </c>
      <c r="AI9278" t="str">
        <f t="shared" si="953"/>
        <v/>
      </c>
      <c r="AJ9278" t="str">
        <f t="shared" si="954"/>
        <v/>
      </c>
      <c r="AL9278">
        <f t="shared" si="952"/>
        <v>0</v>
      </c>
    </row>
    <row r="9279" spans="1:38" x14ac:dyDescent="0.3">
      <c r="A9279">
        <v>9278</v>
      </c>
      <c r="B9279" t="s">
        <v>32</v>
      </c>
      <c r="C9279" t="s">
        <v>30</v>
      </c>
      <c r="D9279">
        <v>278</v>
      </c>
      <c r="E9279">
        <v>15945495408.976101</v>
      </c>
      <c r="F9279">
        <v>87689697.410865903</v>
      </c>
      <c r="G9279">
        <v>31081998700.953899</v>
      </c>
      <c r="H9279">
        <v>248152677.04535899</v>
      </c>
      <c r="I9279">
        <v>757578.69105967903</v>
      </c>
      <c r="J9279">
        <v>-4449671.1737403898</v>
      </c>
      <c r="K9279">
        <v>327.56026532141499</v>
      </c>
      <c r="L9279">
        <v>157401.69939205301</v>
      </c>
      <c r="M9279">
        <v>321086.33348322398</v>
      </c>
      <c r="Y9279" s="15">
        <f t="shared" si="957"/>
        <v>1</v>
      </c>
      <c r="Z9279" s="15">
        <f t="shared" si="958"/>
        <v>1</v>
      </c>
      <c r="AD9279" s="15">
        <f t="shared" si="955"/>
        <v>1</v>
      </c>
      <c r="AE9279" s="15">
        <f t="shared" si="956"/>
        <v>1</v>
      </c>
      <c r="AI9279" t="str">
        <f t="shared" si="953"/>
        <v/>
      </c>
      <c r="AJ9279" t="str">
        <f t="shared" si="954"/>
        <v/>
      </c>
      <c r="AL9279">
        <f t="shared" si="952"/>
        <v>0</v>
      </c>
    </row>
    <row r="9280" spans="1:38" x14ac:dyDescent="0.3">
      <c r="A9280">
        <v>9279</v>
      </c>
      <c r="B9280" t="s">
        <v>32</v>
      </c>
      <c r="C9280" t="s">
        <v>30</v>
      </c>
      <c r="D9280">
        <v>279</v>
      </c>
      <c r="E9280">
        <v>20439701358.660599</v>
      </c>
      <c r="F9280">
        <v>92313028.038028702</v>
      </c>
      <c r="G9280">
        <v>31093645672.014301</v>
      </c>
      <c r="H9280">
        <v>225540088.00025201</v>
      </c>
      <c r="I9280">
        <v>785036.92010627699</v>
      </c>
      <c r="J9280">
        <v>-4366518.0366821298</v>
      </c>
      <c r="K9280">
        <v>287.29870178554</v>
      </c>
      <c r="L9280">
        <v>239550.274029514</v>
      </c>
      <c r="M9280">
        <v>388319.35932317702</v>
      </c>
      <c r="Y9280" s="15">
        <f t="shared" si="957"/>
        <v>1</v>
      </c>
      <c r="Z9280" s="15">
        <f t="shared" si="958"/>
        <v>1</v>
      </c>
      <c r="AD9280" s="15">
        <f t="shared" si="955"/>
        <v>1</v>
      </c>
      <c r="AE9280" s="15">
        <f t="shared" si="956"/>
        <v>1</v>
      </c>
      <c r="AI9280" t="str">
        <f t="shared" si="953"/>
        <v/>
      </c>
      <c r="AJ9280" t="str">
        <f t="shared" si="954"/>
        <v/>
      </c>
      <c r="AL9280">
        <f t="shared" si="952"/>
        <v>0</v>
      </c>
    </row>
    <row r="9281" spans="1:38" x14ac:dyDescent="0.3">
      <c r="A9281">
        <v>9280</v>
      </c>
      <c r="B9281" t="s">
        <v>32</v>
      </c>
      <c r="C9281" t="s">
        <v>30</v>
      </c>
      <c r="D9281">
        <v>280</v>
      </c>
      <c r="E9281">
        <v>25253904072.428299</v>
      </c>
      <c r="F9281">
        <v>90960785.286040902</v>
      </c>
      <c r="G9281">
        <v>31090849214.643398</v>
      </c>
      <c r="H9281">
        <v>349201638.30242199</v>
      </c>
      <c r="I9281">
        <v>781909.19098773599</v>
      </c>
      <c r="J9281">
        <v>-4407798.1519470196</v>
      </c>
      <c r="K9281">
        <v>446.60127074513298</v>
      </c>
      <c r="L9281">
        <v>-62662.752612312703</v>
      </c>
      <c r="M9281">
        <v>167675.05018770101</v>
      </c>
      <c r="Y9281" s="15">
        <f t="shared" si="957"/>
        <v>0</v>
      </c>
      <c r="Z9281" s="15">
        <f t="shared" si="958"/>
        <v>1</v>
      </c>
      <c r="AD9281" s="15">
        <f t="shared" si="955"/>
        <v>0</v>
      </c>
      <c r="AE9281" s="15">
        <f t="shared" si="956"/>
        <v>1</v>
      </c>
      <c r="AI9281" t="str">
        <f t="shared" si="953"/>
        <v/>
      </c>
      <c r="AJ9281" t="str">
        <f t="shared" si="954"/>
        <v/>
      </c>
      <c r="AL9281">
        <f t="shared" si="952"/>
        <v>0</v>
      </c>
    </row>
    <row r="9282" spans="1:38" x14ac:dyDescent="0.3">
      <c r="A9282">
        <v>9281</v>
      </c>
      <c r="B9282" t="s">
        <v>32</v>
      </c>
      <c r="C9282" t="s">
        <v>30</v>
      </c>
      <c r="D9282">
        <v>281</v>
      </c>
      <c r="E9282">
        <v>21941440852.904202</v>
      </c>
      <c r="F9282">
        <v>91152288.124000594</v>
      </c>
      <c r="G9282">
        <v>31093769617.0536</v>
      </c>
      <c r="H9282">
        <v>310117160.31343502</v>
      </c>
      <c r="I9282">
        <v>758047.06312380696</v>
      </c>
      <c r="J9282">
        <v>-4349316.6847648602</v>
      </c>
      <c r="K9282">
        <v>409.100140874479</v>
      </c>
      <c r="L9282">
        <v>8004.0389762054001</v>
      </c>
      <c r="M9282">
        <v>212561.227380097</v>
      </c>
      <c r="Y9282" s="15">
        <f t="shared" si="957"/>
        <v>1</v>
      </c>
      <c r="Z9282" s="15">
        <f t="shared" si="958"/>
        <v>1</v>
      </c>
      <c r="AD9282" s="15">
        <f t="shared" si="955"/>
        <v>1</v>
      </c>
      <c r="AE9282" s="15">
        <f t="shared" si="956"/>
        <v>1</v>
      </c>
      <c r="AI9282" t="str">
        <f t="shared" si="953"/>
        <v/>
      </c>
      <c r="AJ9282" t="str">
        <f t="shared" si="954"/>
        <v/>
      </c>
      <c r="AL9282">
        <f t="shared" ref="AL9282:AL9345" si="959">IF(H9282&lt;0,1,0)</f>
        <v>0</v>
      </c>
    </row>
    <row r="9283" spans="1:38" x14ac:dyDescent="0.3">
      <c r="A9283">
        <v>9282</v>
      </c>
      <c r="B9283" t="s">
        <v>32</v>
      </c>
      <c r="C9283" t="s">
        <v>30</v>
      </c>
      <c r="D9283">
        <v>282</v>
      </c>
      <c r="E9283">
        <v>22514728431.908501</v>
      </c>
      <c r="F9283">
        <v>90538732.920595303</v>
      </c>
      <c r="G9283">
        <v>31089304302.161201</v>
      </c>
      <c r="H9283">
        <v>432629551.924595</v>
      </c>
      <c r="I9283">
        <v>777397.251167521</v>
      </c>
      <c r="J9283">
        <v>-4474220.6607170096</v>
      </c>
      <c r="K9283">
        <v>556.51026714444595</v>
      </c>
      <c r="L9283">
        <v>-268951.73878577002</v>
      </c>
      <c r="M9283">
        <v>16416.167565127402</v>
      </c>
      <c r="Y9283" s="15">
        <f t="shared" si="957"/>
        <v>0</v>
      </c>
      <c r="Z9283" s="15">
        <f t="shared" si="958"/>
        <v>1</v>
      </c>
      <c r="AD9283" s="15">
        <f t="shared" si="955"/>
        <v>0</v>
      </c>
      <c r="AE9283" s="15">
        <f t="shared" si="956"/>
        <v>1</v>
      </c>
      <c r="AI9283" t="str">
        <f t="shared" si="953"/>
        <v/>
      </c>
      <c r="AJ9283" t="str">
        <f t="shared" si="954"/>
        <v/>
      </c>
      <c r="AL9283">
        <f t="shared" si="959"/>
        <v>0</v>
      </c>
    </row>
    <row r="9284" spans="1:38" x14ac:dyDescent="0.3">
      <c r="A9284">
        <v>9283</v>
      </c>
      <c r="B9284" t="s">
        <v>32</v>
      </c>
      <c r="C9284" t="s">
        <v>30</v>
      </c>
      <c r="D9284">
        <v>283</v>
      </c>
      <c r="E9284">
        <v>18477326484.7864</v>
      </c>
      <c r="F9284">
        <v>90183792.181638107</v>
      </c>
      <c r="G9284">
        <v>31089449631.991199</v>
      </c>
      <c r="H9284">
        <v>280348653.974819</v>
      </c>
      <c r="I9284">
        <v>775276.33925557102</v>
      </c>
      <c r="J9284">
        <v>-4438273.6069793701</v>
      </c>
      <c r="K9284">
        <v>361.61126011405599</v>
      </c>
      <c r="L9284">
        <v>97230.815975079298</v>
      </c>
      <c r="M9284">
        <v>282152.32232430403</v>
      </c>
      <c r="Y9284" s="15">
        <f t="shared" si="957"/>
        <v>1</v>
      </c>
      <c r="Z9284" s="15">
        <f t="shared" si="958"/>
        <v>1</v>
      </c>
      <c r="AD9284" s="15">
        <f t="shared" si="955"/>
        <v>1</v>
      </c>
      <c r="AE9284" s="15">
        <f t="shared" si="956"/>
        <v>1</v>
      </c>
      <c r="AI9284" t="str">
        <f t="shared" si="953"/>
        <v/>
      </c>
      <c r="AJ9284" t="str">
        <f t="shared" si="954"/>
        <v/>
      </c>
      <c r="AL9284">
        <f t="shared" si="959"/>
        <v>0</v>
      </c>
    </row>
    <row r="9285" spans="1:38" x14ac:dyDescent="0.3">
      <c r="A9285">
        <v>9284</v>
      </c>
      <c r="B9285" t="s">
        <v>32</v>
      </c>
      <c r="C9285" t="s">
        <v>30</v>
      </c>
      <c r="D9285">
        <v>284</v>
      </c>
      <c r="E9285">
        <v>15519733627.1884</v>
      </c>
      <c r="F9285">
        <v>88522114.511233702</v>
      </c>
      <c r="G9285">
        <v>31090986036.537102</v>
      </c>
      <c r="H9285">
        <v>365584109.193066</v>
      </c>
      <c r="I9285">
        <v>769922.37174996699</v>
      </c>
      <c r="J9285">
        <v>-4386743.1725997897</v>
      </c>
      <c r="K9285">
        <v>474.83242805651201</v>
      </c>
      <c r="L9285">
        <v>-114271.881036099</v>
      </c>
      <c r="M9285">
        <v>126872.006087374</v>
      </c>
      <c r="Y9285" s="15">
        <f t="shared" si="957"/>
        <v>0</v>
      </c>
      <c r="Z9285" s="15">
        <f t="shared" si="958"/>
        <v>1</v>
      </c>
      <c r="AD9285" s="15">
        <f t="shared" si="955"/>
        <v>0</v>
      </c>
      <c r="AE9285" s="15">
        <f t="shared" si="956"/>
        <v>1</v>
      </c>
      <c r="AI9285" t="str">
        <f t="shared" si="953"/>
        <v/>
      </c>
      <c r="AJ9285" t="str">
        <f t="shared" si="954"/>
        <v/>
      </c>
      <c r="AL9285">
        <f t="shared" si="959"/>
        <v>0</v>
      </c>
    </row>
    <row r="9286" spans="1:38" x14ac:dyDescent="0.3">
      <c r="A9286">
        <v>9285</v>
      </c>
      <c r="B9286" t="s">
        <v>32</v>
      </c>
      <c r="C9286" t="s">
        <v>30</v>
      </c>
      <c r="D9286">
        <v>285</v>
      </c>
      <c r="E9286">
        <v>17229344937.753799</v>
      </c>
      <c r="F9286">
        <v>89621288.637282699</v>
      </c>
      <c r="G9286">
        <v>31092991655.895599</v>
      </c>
      <c r="H9286">
        <v>348564883.57349002</v>
      </c>
      <c r="I9286">
        <v>761411.93692246103</v>
      </c>
      <c r="J9286">
        <v>-4370841.8580246</v>
      </c>
      <c r="K9286">
        <v>457.78752166974101</v>
      </c>
      <c r="L9286">
        <v>-81619.964707497304</v>
      </c>
      <c r="M9286">
        <v>148297.826646128</v>
      </c>
      <c r="Y9286" s="15">
        <f t="shared" si="957"/>
        <v>0</v>
      </c>
      <c r="Z9286" s="15">
        <f t="shared" si="958"/>
        <v>1</v>
      </c>
      <c r="AD9286" s="15">
        <f t="shared" si="955"/>
        <v>0</v>
      </c>
      <c r="AE9286" s="15">
        <f t="shared" si="956"/>
        <v>1</v>
      </c>
      <c r="AI9286" t="str">
        <f t="shared" si="953"/>
        <v/>
      </c>
      <c r="AJ9286" t="str">
        <f t="shared" si="954"/>
        <v/>
      </c>
      <c r="AL9286">
        <f t="shared" si="959"/>
        <v>0</v>
      </c>
    </row>
    <row r="9287" spans="1:38" x14ac:dyDescent="0.3">
      <c r="A9287">
        <v>9286</v>
      </c>
      <c r="B9287" t="s">
        <v>32</v>
      </c>
      <c r="C9287" t="s">
        <v>30</v>
      </c>
      <c r="D9287">
        <v>286</v>
      </c>
      <c r="E9287">
        <v>21023151654.415501</v>
      </c>
      <c r="F9287">
        <v>88592971.502186298</v>
      </c>
      <c r="G9287">
        <v>31088707077.9972</v>
      </c>
      <c r="H9287">
        <v>302743655.22866797</v>
      </c>
      <c r="I9287">
        <v>760160.65808709001</v>
      </c>
      <c r="J9287">
        <v>-4462056.9861717196</v>
      </c>
      <c r="K9287">
        <v>398.262725133012</v>
      </c>
      <c r="L9287">
        <v>27951.042599480199</v>
      </c>
      <c r="M9287">
        <v>227644.57409610099</v>
      </c>
      <c r="Y9287" s="15">
        <f t="shared" si="957"/>
        <v>1</v>
      </c>
      <c r="Z9287" s="15">
        <f t="shared" si="958"/>
        <v>1</v>
      </c>
      <c r="AD9287" s="15">
        <f t="shared" si="955"/>
        <v>1</v>
      </c>
      <c r="AE9287" s="15">
        <f t="shared" si="956"/>
        <v>1</v>
      </c>
      <c r="AI9287" t="str">
        <f t="shared" si="953"/>
        <v/>
      </c>
      <c r="AJ9287" t="str">
        <f t="shared" si="954"/>
        <v/>
      </c>
      <c r="AL9287">
        <f t="shared" si="959"/>
        <v>0</v>
      </c>
    </row>
    <row r="9288" spans="1:38" x14ac:dyDescent="0.3">
      <c r="A9288">
        <v>9287</v>
      </c>
      <c r="B9288" t="s">
        <v>32</v>
      </c>
      <c r="C9288" t="s">
        <v>30</v>
      </c>
      <c r="D9288">
        <v>287</v>
      </c>
      <c r="E9288">
        <v>18660232500.367699</v>
      </c>
      <c r="F9288">
        <v>92258442.444045603</v>
      </c>
      <c r="G9288">
        <v>31093737760.298698</v>
      </c>
      <c r="H9288">
        <v>274710572.02857602</v>
      </c>
      <c r="I9288">
        <v>771672.45541864599</v>
      </c>
      <c r="J9288">
        <v>-4338250.5055580102</v>
      </c>
      <c r="K9288">
        <v>355.993751104593</v>
      </c>
      <c r="L9288">
        <v>107263.081872914</v>
      </c>
      <c r="M9288">
        <v>288465.63829447702</v>
      </c>
      <c r="Y9288" s="15">
        <f t="shared" si="957"/>
        <v>1</v>
      </c>
      <c r="Z9288" s="15">
        <f t="shared" si="958"/>
        <v>1</v>
      </c>
      <c r="AD9288" s="15">
        <f t="shared" si="955"/>
        <v>1</v>
      </c>
      <c r="AE9288" s="15">
        <f t="shared" si="956"/>
        <v>1</v>
      </c>
      <c r="AI9288" t="str">
        <f t="shared" si="953"/>
        <v/>
      </c>
      <c r="AJ9288" t="str">
        <f t="shared" si="954"/>
        <v/>
      </c>
      <c r="AL9288">
        <f t="shared" si="959"/>
        <v>0</v>
      </c>
    </row>
    <row r="9289" spans="1:38" x14ac:dyDescent="0.3">
      <c r="A9289">
        <v>9288</v>
      </c>
      <c r="B9289" t="s">
        <v>32</v>
      </c>
      <c r="C9289" t="s">
        <v>30</v>
      </c>
      <c r="D9289">
        <v>288</v>
      </c>
      <c r="E9289">
        <v>20639173814.558601</v>
      </c>
      <c r="F9289">
        <v>91058712.173784003</v>
      </c>
      <c r="G9289">
        <v>31081913718.174999</v>
      </c>
      <c r="H9289">
        <v>396050566.03839099</v>
      </c>
      <c r="I9289">
        <v>796213.95982086705</v>
      </c>
      <c r="J9289">
        <v>-4427076.9991989098</v>
      </c>
      <c r="K9289">
        <v>497.41725971181802</v>
      </c>
      <c r="L9289">
        <v>-161665.84265949801</v>
      </c>
      <c r="M9289">
        <v>99574.1034715102</v>
      </c>
      <c r="Y9289" s="15">
        <f t="shared" si="957"/>
        <v>0</v>
      </c>
      <c r="Z9289" s="15">
        <f t="shared" si="958"/>
        <v>1</v>
      </c>
      <c r="AD9289" s="15">
        <f t="shared" si="955"/>
        <v>0</v>
      </c>
      <c r="AE9289" s="15">
        <f t="shared" si="956"/>
        <v>1</v>
      </c>
      <c r="AI9289" t="str">
        <f t="shared" si="953"/>
        <v/>
      </c>
      <c r="AJ9289" t="str">
        <f t="shared" si="954"/>
        <v/>
      </c>
      <c r="AL9289">
        <f t="shared" si="959"/>
        <v>0</v>
      </c>
    </row>
    <row r="9290" spans="1:38" x14ac:dyDescent="0.3">
      <c r="A9290">
        <v>9289</v>
      </c>
      <c r="B9290" t="s">
        <v>32</v>
      </c>
      <c r="C9290" t="s">
        <v>30</v>
      </c>
      <c r="D9290">
        <v>289</v>
      </c>
      <c r="E9290">
        <v>17784768140.994202</v>
      </c>
      <c r="F9290">
        <v>87743116.838656098</v>
      </c>
      <c r="G9290">
        <v>31095858946.3554</v>
      </c>
      <c r="H9290">
        <v>273008241.18506598</v>
      </c>
      <c r="I9290">
        <v>746251.32819491602</v>
      </c>
      <c r="J9290">
        <v>-4336573.3647499103</v>
      </c>
      <c r="K9290">
        <v>365.83953806211298</v>
      </c>
      <c r="L9290">
        <v>85959.177226209693</v>
      </c>
      <c r="M9290">
        <v>266038.85476313002</v>
      </c>
      <c r="Y9290" s="15">
        <f t="shared" si="957"/>
        <v>1</v>
      </c>
      <c r="Z9290" s="15">
        <f t="shared" si="958"/>
        <v>1</v>
      </c>
      <c r="AD9290" s="15">
        <f t="shared" si="955"/>
        <v>1</v>
      </c>
      <c r="AE9290" s="15">
        <f t="shared" si="956"/>
        <v>1</v>
      </c>
      <c r="AI9290" t="str">
        <f t="shared" si="953"/>
        <v/>
      </c>
      <c r="AJ9290" t="str">
        <f t="shared" si="954"/>
        <v/>
      </c>
      <c r="AL9290">
        <f t="shared" si="959"/>
        <v>0</v>
      </c>
    </row>
    <row r="9291" spans="1:38" x14ac:dyDescent="0.3">
      <c r="A9291">
        <v>9290</v>
      </c>
      <c r="B9291" t="s">
        <v>32</v>
      </c>
      <c r="C9291" t="s">
        <v>30</v>
      </c>
      <c r="D9291">
        <v>290</v>
      </c>
      <c r="E9291">
        <v>13403026180.2645</v>
      </c>
      <c r="F9291">
        <v>92424350.562104806</v>
      </c>
      <c r="G9291">
        <v>31094013111.338402</v>
      </c>
      <c r="H9291">
        <v>281457496.86909699</v>
      </c>
      <c r="I9291">
        <v>784879.55146628595</v>
      </c>
      <c r="J9291">
        <v>-4371029.64466858</v>
      </c>
      <c r="K9291">
        <v>358.59960466964299</v>
      </c>
      <c r="L9291">
        <v>104152.20342998899</v>
      </c>
      <c r="M9291">
        <v>289805.11653079698</v>
      </c>
      <c r="Y9291" s="15">
        <f t="shared" si="957"/>
        <v>1</v>
      </c>
      <c r="Z9291" s="15">
        <f t="shared" si="958"/>
        <v>1</v>
      </c>
      <c r="AD9291" s="15">
        <f t="shared" si="955"/>
        <v>1</v>
      </c>
      <c r="AE9291" s="15">
        <f t="shared" si="956"/>
        <v>1</v>
      </c>
      <c r="AI9291" t="str">
        <f t="shared" ref="AI9291:AI9354" si="960">IF(Y9291&lt;&gt;AD9291,"ERROR!","")</f>
        <v/>
      </c>
      <c r="AJ9291" t="str">
        <f t="shared" ref="AJ9291:AJ9354" si="961">IF(Z9291&lt;&gt;AE9291,"ERROR!","")</f>
        <v/>
      </c>
      <c r="AL9291">
        <f t="shared" si="959"/>
        <v>0</v>
      </c>
    </row>
    <row r="9292" spans="1:38" x14ac:dyDescent="0.3">
      <c r="A9292">
        <v>9291</v>
      </c>
      <c r="B9292" t="s">
        <v>32</v>
      </c>
      <c r="C9292" t="s">
        <v>30</v>
      </c>
      <c r="D9292">
        <v>291</v>
      </c>
      <c r="E9292">
        <v>22028788013.798401</v>
      </c>
      <c r="F9292">
        <v>87268704.116199598</v>
      </c>
      <c r="G9292">
        <v>31067644541.906898</v>
      </c>
      <c r="H9292">
        <v>385817468.693645</v>
      </c>
      <c r="I9292">
        <v>798202.15392608906</v>
      </c>
      <c r="J9292">
        <v>-4857843.4938011197</v>
      </c>
      <c r="K9292">
        <v>483.35809017294503</v>
      </c>
      <c r="L9292">
        <v>-134928.088513508</v>
      </c>
      <c r="M9292">
        <v>119561.977606382</v>
      </c>
      <c r="Y9292" s="15">
        <f t="shared" si="957"/>
        <v>0</v>
      </c>
      <c r="Z9292" s="15">
        <f t="shared" si="958"/>
        <v>1</v>
      </c>
      <c r="AD9292" s="15">
        <f t="shared" si="955"/>
        <v>0</v>
      </c>
      <c r="AE9292" s="15">
        <f t="shared" si="956"/>
        <v>1</v>
      </c>
      <c r="AI9292" t="str">
        <f t="shared" si="960"/>
        <v/>
      </c>
      <c r="AJ9292" t="str">
        <f t="shared" si="961"/>
        <v/>
      </c>
      <c r="AL9292">
        <f t="shared" si="959"/>
        <v>0</v>
      </c>
    </row>
    <row r="9293" spans="1:38" x14ac:dyDescent="0.3">
      <c r="A9293">
        <v>9292</v>
      </c>
      <c r="B9293" t="s">
        <v>32</v>
      </c>
      <c r="C9293" t="s">
        <v>30</v>
      </c>
      <c r="D9293">
        <v>292</v>
      </c>
      <c r="E9293">
        <v>26781684668.250801</v>
      </c>
      <c r="F9293">
        <v>88944002.367697403</v>
      </c>
      <c r="G9293">
        <v>31077576503.100899</v>
      </c>
      <c r="H9293">
        <v>514088084.98884201</v>
      </c>
      <c r="I9293">
        <v>791526.60241520405</v>
      </c>
      <c r="J9293">
        <v>-4656729.0002708398</v>
      </c>
      <c r="K9293">
        <v>649.48933291716605</v>
      </c>
      <c r="L9293">
        <v>-451836.33033436502</v>
      </c>
      <c r="M9293">
        <v>-112737.348675392</v>
      </c>
      <c r="Y9293" s="15">
        <f t="shared" si="957"/>
        <v>0</v>
      </c>
      <c r="Z9293" s="15">
        <f t="shared" si="958"/>
        <v>0</v>
      </c>
      <c r="AD9293" s="15">
        <f t="shared" si="955"/>
        <v>0</v>
      </c>
      <c r="AE9293" s="15">
        <f t="shared" si="956"/>
        <v>0</v>
      </c>
      <c r="AI9293" t="str">
        <f t="shared" si="960"/>
        <v/>
      </c>
      <c r="AJ9293" t="str">
        <f t="shared" si="961"/>
        <v/>
      </c>
      <c r="AL9293">
        <f t="shared" si="959"/>
        <v>0</v>
      </c>
    </row>
    <row r="9294" spans="1:38" x14ac:dyDescent="0.3">
      <c r="A9294">
        <v>9293</v>
      </c>
      <c r="B9294" t="s">
        <v>32</v>
      </c>
      <c r="C9294" t="s">
        <v>30</v>
      </c>
      <c r="D9294">
        <v>293</v>
      </c>
      <c r="E9294">
        <v>16914154487.3568</v>
      </c>
      <c r="F9294">
        <v>91444173.776014298</v>
      </c>
      <c r="G9294">
        <v>31080429837.4781</v>
      </c>
      <c r="H9294">
        <v>386930516.681122</v>
      </c>
      <c r="I9294">
        <v>753866.45220635796</v>
      </c>
      <c r="J9294">
        <v>-4330313.1823158301</v>
      </c>
      <c r="K9294">
        <v>513.26135491065202</v>
      </c>
      <c r="L9294">
        <v>-181955.78534148901</v>
      </c>
      <c r="M9294">
        <v>73268.4612624695</v>
      </c>
      <c r="Y9294" s="15">
        <f t="shared" si="957"/>
        <v>0</v>
      </c>
      <c r="Z9294" s="15">
        <f t="shared" si="958"/>
        <v>1</v>
      </c>
      <c r="AD9294" s="15">
        <f t="shared" si="955"/>
        <v>0</v>
      </c>
      <c r="AE9294" s="15">
        <f t="shared" si="956"/>
        <v>1</v>
      </c>
      <c r="AI9294" t="str">
        <f t="shared" si="960"/>
        <v/>
      </c>
      <c r="AJ9294" t="str">
        <f t="shared" si="961"/>
        <v/>
      </c>
      <c r="AL9294">
        <f t="shared" si="959"/>
        <v>0</v>
      </c>
    </row>
    <row r="9295" spans="1:38" x14ac:dyDescent="0.3">
      <c r="A9295">
        <v>9294</v>
      </c>
      <c r="B9295" t="s">
        <v>32</v>
      </c>
      <c r="C9295" t="s">
        <v>30</v>
      </c>
      <c r="D9295">
        <v>294</v>
      </c>
      <c r="E9295">
        <v>19009202112.852299</v>
      </c>
      <c r="F9295">
        <v>90978614.426776707</v>
      </c>
      <c r="G9295">
        <v>31046464790.944901</v>
      </c>
      <c r="H9295">
        <v>303434888.07561499</v>
      </c>
      <c r="I9295">
        <v>857555.98378588306</v>
      </c>
      <c r="J9295">
        <v>-5076723.2906074496</v>
      </c>
      <c r="K9295">
        <v>353.836826764394</v>
      </c>
      <c r="L9295">
        <v>123674.566665658</v>
      </c>
      <c r="M9295">
        <v>323824.044062083</v>
      </c>
      <c r="Y9295" s="15">
        <f t="shared" si="957"/>
        <v>1</v>
      </c>
      <c r="Z9295" s="15">
        <f t="shared" si="958"/>
        <v>1</v>
      </c>
      <c r="AD9295" s="15">
        <f t="shared" si="955"/>
        <v>1</v>
      </c>
      <c r="AE9295" s="15">
        <f t="shared" si="956"/>
        <v>1</v>
      </c>
      <c r="AI9295" t="str">
        <f t="shared" si="960"/>
        <v/>
      </c>
      <c r="AJ9295" t="str">
        <f t="shared" si="961"/>
        <v/>
      </c>
      <c r="AL9295">
        <f t="shared" si="959"/>
        <v>0</v>
      </c>
    </row>
    <row r="9296" spans="1:38" x14ac:dyDescent="0.3">
      <c r="A9296">
        <v>9295</v>
      </c>
      <c r="B9296" t="s">
        <v>32</v>
      </c>
      <c r="C9296" t="s">
        <v>30</v>
      </c>
      <c r="D9296">
        <v>295</v>
      </c>
      <c r="E9296">
        <v>24581424317.393299</v>
      </c>
      <c r="F9296">
        <v>91273716.153203905</v>
      </c>
      <c r="G9296">
        <v>31062587183.222099</v>
      </c>
      <c r="H9296">
        <v>381716069.95967901</v>
      </c>
      <c r="I9296">
        <v>849389.72065737797</v>
      </c>
      <c r="J9296">
        <v>-4956045.3332519503</v>
      </c>
      <c r="K9296">
        <v>449.40038792116798</v>
      </c>
      <c r="L9296">
        <v>-73820.962649952198</v>
      </c>
      <c r="M9296">
        <v>177963.76916113801</v>
      </c>
      <c r="Y9296" s="15">
        <f t="shared" si="957"/>
        <v>0</v>
      </c>
      <c r="Z9296" s="15">
        <f t="shared" si="958"/>
        <v>1</v>
      </c>
      <c r="AD9296" s="15">
        <f t="shared" si="955"/>
        <v>0</v>
      </c>
      <c r="AE9296" s="15">
        <f t="shared" si="956"/>
        <v>1</v>
      </c>
      <c r="AI9296" t="str">
        <f t="shared" si="960"/>
        <v/>
      </c>
      <c r="AJ9296" t="str">
        <f t="shared" si="961"/>
        <v/>
      </c>
      <c r="AL9296">
        <f t="shared" si="959"/>
        <v>0</v>
      </c>
    </row>
    <row r="9297" spans="1:38" x14ac:dyDescent="0.3">
      <c r="A9297">
        <v>9296</v>
      </c>
      <c r="B9297" t="s">
        <v>32</v>
      </c>
      <c r="C9297" t="s">
        <v>30</v>
      </c>
      <c r="D9297">
        <v>296</v>
      </c>
      <c r="E9297">
        <v>17169548654.707899</v>
      </c>
      <c r="F9297">
        <v>91302705.410082594</v>
      </c>
      <c r="G9297">
        <v>31089965862.796799</v>
      </c>
      <c r="H9297">
        <v>254631349.661282</v>
      </c>
      <c r="I9297">
        <v>785127.88071754598</v>
      </c>
      <c r="J9297">
        <v>-4398407.71945953</v>
      </c>
      <c r="K9297">
        <v>324.31831286970498</v>
      </c>
      <c r="L9297">
        <v>169281.70390583499</v>
      </c>
      <c r="M9297">
        <v>337239.75212721102</v>
      </c>
      <c r="Y9297" s="15">
        <f t="shared" si="957"/>
        <v>1</v>
      </c>
      <c r="Z9297" s="15">
        <f t="shared" si="958"/>
        <v>1</v>
      </c>
      <c r="AD9297" s="15">
        <f t="shared" si="955"/>
        <v>1</v>
      </c>
      <c r="AE9297" s="15">
        <f t="shared" si="956"/>
        <v>1</v>
      </c>
      <c r="AI9297" t="str">
        <f t="shared" si="960"/>
        <v/>
      </c>
      <c r="AJ9297" t="str">
        <f t="shared" si="961"/>
        <v/>
      </c>
      <c r="AL9297">
        <f t="shared" si="959"/>
        <v>0</v>
      </c>
    </row>
    <row r="9298" spans="1:38" x14ac:dyDescent="0.3">
      <c r="A9298">
        <v>9297</v>
      </c>
      <c r="B9298" t="s">
        <v>32</v>
      </c>
      <c r="C9298" t="s">
        <v>30</v>
      </c>
      <c r="D9298">
        <v>297</v>
      </c>
      <c r="E9298">
        <v>15463988577.3512</v>
      </c>
      <c r="F9298">
        <v>91173683.099295706</v>
      </c>
      <c r="G9298">
        <v>31090709520.158798</v>
      </c>
      <c r="H9298">
        <v>432424905.14416301</v>
      </c>
      <c r="I9298">
        <v>783794.56543266797</v>
      </c>
      <c r="J9298">
        <v>-4414960.1257896395</v>
      </c>
      <c r="K9298">
        <v>551.70694492562302</v>
      </c>
      <c r="L9298">
        <v>-262059.470001106</v>
      </c>
      <c r="M9298">
        <v>23173.4487535597</v>
      </c>
      <c r="Y9298" s="15">
        <f t="shared" si="957"/>
        <v>0</v>
      </c>
      <c r="Z9298" s="15">
        <f t="shared" si="958"/>
        <v>1</v>
      </c>
      <c r="AD9298" s="15">
        <f t="shared" si="955"/>
        <v>0</v>
      </c>
      <c r="AE9298" s="15">
        <f t="shared" si="956"/>
        <v>1</v>
      </c>
      <c r="AI9298" t="str">
        <f t="shared" si="960"/>
        <v/>
      </c>
      <c r="AJ9298" t="str">
        <f t="shared" si="961"/>
        <v/>
      </c>
      <c r="AL9298">
        <f t="shared" si="959"/>
        <v>0</v>
      </c>
    </row>
    <row r="9299" spans="1:38" x14ac:dyDescent="0.3">
      <c r="A9299">
        <v>9298</v>
      </c>
      <c r="B9299" t="s">
        <v>32</v>
      </c>
      <c r="C9299" t="s">
        <v>30</v>
      </c>
      <c r="D9299">
        <v>298</v>
      </c>
      <c r="E9299">
        <v>21598556873.110802</v>
      </c>
      <c r="F9299">
        <v>91094927.940152496</v>
      </c>
      <c r="G9299">
        <v>31089347295.0797</v>
      </c>
      <c r="H9299">
        <v>377863669.63563502</v>
      </c>
      <c r="I9299">
        <v>783388.75282540906</v>
      </c>
      <c r="J9299">
        <v>-4389704.9659805298</v>
      </c>
      <c r="K9299">
        <v>482.34502764153001</v>
      </c>
      <c r="L9299">
        <v>-130504.593813573</v>
      </c>
      <c r="M9299">
        <v>118739.046178877</v>
      </c>
      <c r="Y9299" s="15">
        <f t="shared" si="957"/>
        <v>0</v>
      </c>
      <c r="Z9299" s="15">
        <f t="shared" si="958"/>
        <v>1</v>
      </c>
      <c r="AD9299" s="15">
        <f t="shared" si="955"/>
        <v>0</v>
      </c>
      <c r="AE9299" s="15">
        <f t="shared" si="956"/>
        <v>1</v>
      </c>
      <c r="AI9299" t="str">
        <f t="shared" si="960"/>
        <v/>
      </c>
      <c r="AJ9299" t="str">
        <f t="shared" si="961"/>
        <v/>
      </c>
      <c r="AL9299">
        <f t="shared" si="959"/>
        <v>0</v>
      </c>
    </row>
    <row r="9300" spans="1:38" x14ac:dyDescent="0.3">
      <c r="A9300">
        <v>9299</v>
      </c>
      <c r="B9300" t="s">
        <v>32</v>
      </c>
      <c r="C9300" t="s">
        <v>30</v>
      </c>
      <c r="D9300">
        <v>299</v>
      </c>
      <c r="E9300">
        <v>17222932718.6105</v>
      </c>
      <c r="F9300">
        <v>92811778.916811094</v>
      </c>
      <c r="G9300">
        <v>31088161750.493698</v>
      </c>
      <c r="H9300">
        <v>374760988.51276201</v>
      </c>
      <c r="I9300">
        <v>801161.61752592004</v>
      </c>
      <c r="J9300">
        <v>-4465875.42907333</v>
      </c>
      <c r="K9300">
        <v>467.77202041963398</v>
      </c>
      <c r="L9300">
        <v>-105227.647978004</v>
      </c>
      <c r="M9300">
        <v>141969.42443215699</v>
      </c>
      <c r="Y9300" s="15">
        <f t="shared" si="957"/>
        <v>0</v>
      </c>
      <c r="Z9300" s="15">
        <f t="shared" si="958"/>
        <v>1</v>
      </c>
      <c r="AD9300" s="15">
        <f t="shared" si="955"/>
        <v>0</v>
      </c>
      <c r="AE9300" s="15">
        <f t="shared" si="956"/>
        <v>1</v>
      </c>
      <c r="AI9300" t="str">
        <f t="shared" si="960"/>
        <v/>
      </c>
      <c r="AJ9300" t="str">
        <f t="shared" si="961"/>
        <v/>
      </c>
      <c r="AL9300">
        <f t="shared" si="959"/>
        <v>0</v>
      </c>
    </row>
    <row r="9301" spans="1:38" x14ac:dyDescent="0.3">
      <c r="A9301">
        <v>9300</v>
      </c>
      <c r="B9301" t="s">
        <v>32</v>
      </c>
      <c r="C9301" t="s">
        <v>30</v>
      </c>
      <c r="D9301">
        <v>300</v>
      </c>
      <c r="E9301">
        <v>17026576579.5327</v>
      </c>
      <c r="F9301">
        <v>90638354.312593296</v>
      </c>
      <c r="G9301">
        <v>31082837049.0546</v>
      </c>
      <c r="H9301">
        <v>265605738.94441801</v>
      </c>
      <c r="I9301">
        <v>755699.41816964699</v>
      </c>
      <c r="J9301">
        <v>-4362968.7489662198</v>
      </c>
      <c r="K9301">
        <v>351.47008527243798</v>
      </c>
      <c r="L9301">
        <v>113310.80778935501</v>
      </c>
      <c r="M9301">
        <v>288507.701529435</v>
      </c>
      <c r="Y9301" s="15">
        <f t="shared" si="957"/>
        <v>1</v>
      </c>
      <c r="Z9301" s="15">
        <f t="shared" si="958"/>
        <v>1</v>
      </c>
      <c r="AD9301" s="15">
        <f t="shared" si="955"/>
        <v>1</v>
      </c>
      <c r="AE9301" s="15">
        <f t="shared" si="956"/>
        <v>1</v>
      </c>
      <c r="AI9301" t="str">
        <f t="shared" si="960"/>
        <v/>
      </c>
      <c r="AJ9301" t="str">
        <f t="shared" si="961"/>
        <v/>
      </c>
      <c r="AL9301">
        <f t="shared" si="959"/>
        <v>0</v>
      </c>
    </row>
    <row r="9302" spans="1:38" x14ac:dyDescent="0.3">
      <c r="A9302">
        <v>9301</v>
      </c>
      <c r="B9302" t="s">
        <v>32</v>
      </c>
      <c r="C9302" t="s">
        <v>30</v>
      </c>
      <c r="D9302">
        <v>301</v>
      </c>
      <c r="E9302">
        <v>17388586315.072601</v>
      </c>
      <c r="F9302">
        <v>87315123.564216897</v>
      </c>
      <c r="G9302">
        <v>31088914875.603901</v>
      </c>
      <c r="H9302">
        <v>257750537.69286001</v>
      </c>
      <c r="I9302">
        <v>749825.12095233798</v>
      </c>
      <c r="J9302">
        <v>-4433518.6021728497</v>
      </c>
      <c r="K9302">
        <v>343.747535912768</v>
      </c>
      <c r="L9302">
        <v>126434.93973363101</v>
      </c>
      <c r="M9302">
        <v>296450.443702369</v>
      </c>
      <c r="Y9302" s="15">
        <f t="shared" si="957"/>
        <v>1</v>
      </c>
      <c r="Z9302" s="15">
        <f t="shared" si="958"/>
        <v>1</v>
      </c>
      <c r="AD9302" s="15">
        <f t="shared" si="955"/>
        <v>1</v>
      </c>
      <c r="AE9302" s="15">
        <f t="shared" si="956"/>
        <v>1</v>
      </c>
      <c r="AI9302" t="str">
        <f t="shared" si="960"/>
        <v/>
      </c>
      <c r="AJ9302" t="str">
        <f t="shared" si="961"/>
        <v/>
      </c>
      <c r="AL9302">
        <f t="shared" si="959"/>
        <v>0</v>
      </c>
    </row>
    <row r="9303" spans="1:38" x14ac:dyDescent="0.3">
      <c r="A9303">
        <v>9302</v>
      </c>
      <c r="B9303" t="s">
        <v>32</v>
      </c>
      <c r="C9303" t="s">
        <v>30</v>
      </c>
      <c r="D9303">
        <v>302</v>
      </c>
      <c r="E9303">
        <v>22012758047.611401</v>
      </c>
      <c r="F9303">
        <v>93011356.993990093</v>
      </c>
      <c r="G9303">
        <v>31056082314.209301</v>
      </c>
      <c r="H9303">
        <v>397494764.90802002</v>
      </c>
      <c r="I9303">
        <v>868301.52572601999</v>
      </c>
      <c r="J9303">
        <v>-4945374.1680374099</v>
      </c>
      <c r="K9303">
        <v>457.78425251027801</v>
      </c>
      <c r="L9303">
        <v>-93071.186616385807</v>
      </c>
      <c r="M9303">
        <v>169121.37129517901</v>
      </c>
      <c r="Y9303" s="15">
        <f t="shared" si="957"/>
        <v>0</v>
      </c>
      <c r="Z9303" s="15">
        <f t="shared" si="958"/>
        <v>1</v>
      </c>
      <c r="AD9303" s="15">
        <f t="shared" si="955"/>
        <v>0</v>
      </c>
      <c r="AE9303" s="15">
        <f t="shared" si="956"/>
        <v>1</v>
      </c>
      <c r="AI9303" t="str">
        <f t="shared" si="960"/>
        <v/>
      </c>
      <c r="AJ9303" t="str">
        <f t="shared" si="961"/>
        <v/>
      </c>
      <c r="AL9303">
        <f t="shared" si="959"/>
        <v>0</v>
      </c>
    </row>
    <row r="9304" spans="1:38" x14ac:dyDescent="0.3">
      <c r="A9304">
        <v>9303</v>
      </c>
      <c r="B9304" t="s">
        <v>32</v>
      </c>
      <c r="C9304" t="s">
        <v>30</v>
      </c>
      <c r="D9304">
        <v>303</v>
      </c>
      <c r="E9304">
        <v>18380569955.088902</v>
      </c>
      <c r="F9304">
        <v>90276589.385346204</v>
      </c>
      <c r="G9304">
        <v>31092836889.073898</v>
      </c>
      <c r="H9304">
        <v>419308270.78498501</v>
      </c>
      <c r="I9304">
        <v>774249.21376308799</v>
      </c>
      <c r="J9304">
        <v>-4380484.7694587698</v>
      </c>
      <c r="K9304">
        <v>541.56757712031504</v>
      </c>
      <c r="L9304">
        <v>-239881.19795552801</v>
      </c>
      <c r="M9304">
        <v>36699.823422276502</v>
      </c>
      <c r="Y9304" s="15">
        <f t="shared" si="957"/>
        <v>0</v>
      </c>
      <c r="Z9304" s="15">
        <f t="shared" si="958"/>
        <v>1</v>
      </c>
      <c r="AD9304" s="15">
        <f t="shared" si="955"/>
        <v>0</v>
      </c>
      <c r="AE9304" s="15">
        <f t="shared" si="956"/>
        <v>1</v>
      </c>
      <c r="AI9304" t="str">
        <f t="shared" si="960"/>
        <v/>
      </c>
      <c r="AJ9304" t="str">
        <f t="shared" si="961"/>
        <v/>
      </c>
      <c r="AL9304">
        <f t="shared" si="959"/>
        <v>0</v>
      </c>
    </row>
    <row r="9305" spans="1:38" x14ac:dyDescent="0.3">
      <c r="A9305">
        <v>9304</v>
      </c>
      <c r="B9305" t="s">
        <v>32</v>
      </c>
      <c r="C9305" t="s">
        <v>30</v>
      </c>
      <c r="D9305">
        <v>304</v>
      </c>
      <c r="E9305">
        <v>15862564698.247499</v>
      </c>
      <c r="F9305">
        <v>91816142.991242304</v>
      </c>
      <c r="G9305">
        <v>31083500027.329102</v>
      </c>
      <c r="H9305">
        <v>327079228.587376</v>
      </c>
      <c r="I9305">
        <v>771644.344055027</v>
      </c>
      <c r="J9305">
        <v>-4397008.5145988502</v>
      </c>
      <c r="K9305">
        <v>423.87303309781203</v>
      </c>
      <c r="L9305">
        <v>-19422.791661010899</v>
      </c>
      <c r="M9305">
        <v>196322.79080699899</v>
      </c>
      <c r="Y9305" s="15">
        <f t="shared" si="957"/>
        <v>0</v>
      </c>
      <c r="Z9305" s="15">
        <f t="shared" si="958"/>
        <v>1</v>
      </c>
      <c r="AD9305" s="15">
        <f t="shared" si="955"/>
        <v>0</v>
      </c>
      <c r="AE9305" s="15">
        <f t="shared" si="956"/>
        <v>1</v>
      </c>
      <c r="AI9305" t="str">
        <f t="shared" si="960"/>
        <v/>
      </c>
      <c r="AJ9305" t="str">
        <f t="shared" si="961"/>
        <v/>
      </c>
      <c r="AL9305">
        <f t="shared" si="959"/>
        <v>0</v>
      </c>
    </row>
    <row r="9306" spans="1:38" x14ac:dyDescent="0.3">
      <c r="A9306">
        <v>9305</v>
      </c>
      <c r="B9306" t="s">
        <v>32</v>
      </c>
      <c r="C9306" t="s">
        <v>30</v>
      </c>
      <c r="D9306">
        <v>305</v>
      </c>
      <c r="E9306">
        <v>16308018101.9552</v>
      </c>
      <c r="F9306">
        <v>91167889.835582703</v>
      </c>
      <c r="G9306">
        <v>31089634330.4729</v>
      </c>
      <c r="H9306">
        <v>247634126.999798</v>
      </c>
      <c r="I9306">
        <v>784073.930214867</v>
      </c>
      <c r="J9306">
        <v>-4395970.4525222797</v>
      </c>
      <c r="K9306">
        <v>315.83007348801499</v>
      </c>
      <c r="L9306">
        <v>185151.09308661299</v>
      </c>
      <c r="M9306">
        <v>348493.685030683</v>
      </c>
      <c r="Y9306" s="15">
        <f t="shared" si="957"/>
        <v>1</v>
      </c>
      <c r="Z9306" s="15">
        <f t="shared" si="958"/>
        <v>1</v>
      </c>
      <c r="AD9306" s="15">
        <f t="shared" si="955"/>
        <v>1</v>
      </c>
      <c r="AE9306" s="15">
        <f t="shared" si="956"/>
        <v>1</v>
      </c>
      <c r="AI9306" t="str">
        <f t="shared" si="960"/>
        <v/>
      </c>
      <c r="AJ9306" t="str">
        <f t="shared" si="961"/>
        <v/>
      </c>
      <c r="AL9306">
        <f t="shared" si="959"/>
        <v>0</v>
      </c>
    </row>
    <row r="9307" spans="1:38" x14ac:dyDescent="0.3">
      <c r="A9307">
        <v>9306</v>
      </c>
      <c r="B9307" t="s">
        <v>32</v>
      </c>
      <c r="C9307" t="s">
        <v>30</v>
      </c>
      <c r="D9307">
        <v>306</v>
      </c>
      <c r="E9307">
        <v>20546287823.005001</v>
      </c>
      <c r="F9307">
        <v>91541322.962954894</v>
      </c>
      <c r="G9307">
        <v>31069365451.222698</v>
      </c>
      <c r="H9307">
        <v>338432680.11732501</v>
      </c>
      <c r="I9307">
        <v>832807.204184175</v>
      </c>
      <c r="J9307">
        <v>-4780052.4382476797</v>
      </c>
      <c r="K9307">
        <v>406.375783515053</v>
      </c>
      <c r="L9307">
        <v>14280.8426986579</v>
      </c>
      <c r="M9307">
        <v>237515.30492198101</v>
      </c>
      <c r="Y9307" s="15">
        <f t="shared" si="957"/>
        <v>1</v>
      </c>
      <c r="Z9307" s="15">
        <f t="shared" si="958"/>
        <v>1</v>
      </c>
      <c r="AD9307" s="15">
        <f t="shared" si="955"/>
        <v>1</v>
      </c>
      <c r="AE9307" s="15">
        <f t="shared" si="956"/>
        <v>1</v>
      </c>
      <c r="AI9307" t="str">
        <f t="shared" si="960"/>
        <v/>
      </c>
      <c r="AJ9307" t="str">
        <f t="shared" si="961"/>
        <v/>
      </c>
      <c r="AL9307">
        <f t="shared" si="959"/>
        <v>0</v>
      </c>
    </row>
    <row r="9308" spans="1:38" x14ac:dyDescent="0.3">
      <c r="A9308">
        <v>9307</v>
      </c>
      <c r="B9308" t="s">
        <v>32</v>
      </c>
      <c r="C9308" t="s">
        <v>30</v>
      </c>
      <c r="D9308">
        <v>307</v>
      </c>
      <c r="E9308">
        <v>20603522121.0522</v>
      </c>
      <c r="F9308">
        <v>91032726.3498386</v>
      </c>
      <c r="G9308">
        <v>31081399856.910099</v>
      </c>
      <c r="H9308">
        <v>356179486.59753001</v>
      </c>
      <c r="I9308">
        <v>751280.13212697196</v>
      </c>
      <c r="J9308">
        <v>-4348740.6209487896</v>
      </c>
      <c r="K9308">
        <v>474.09677344872603</v>
      </c>
      <c r="L9308">
        <v>-110168.292710093</v>
      </c>
      <c r="M9308">
        <v>124772.186790925</v>
      </c>
      <c r="Y9308" s="15">
        <f t="shared" si="957"/>
        <v>0</v>
      </c>
      <c r="Z9308" s="15">
        <f t="shared" si="958"/>
        <v>1</v>
      </c>
      <c r="AD9308" s="15">
        <f t="shared" si="955"/>
        <v>0</v>
      </c>
      <c r="AE9308" s="15">
        <f t="shared" si="956"/>
        <v>1</v>
      </c>
      <c r="AI9308" t="str">
        <f t="shared" si="960"/>
        <v/>
      </c>
      <c r="AJ9308" t="str">
        <f t="shared" si="961"/>
        <v/>
      </c>
      <c r="AL9308">
        <f t="shared" si="959"/>
        <v>0</v>
      </c>
    </row>
    <row r="9309" spans="1:38" x14ac:dyDescent="0.3">
      <c r="A9309">
        <v>9308</v>
      </c>
      <c r="B9309" t="s">
        <v>32</v>
      </c>
      <c r="C9309" t="s">
        <v>30</v>
      </c>
      <c r="D9309">
        <v>308</v>
      </c>
      <c r="E9309">
        <v>15725981456.333401</v>
      </c>
      <c r="F9309">
        <v>91783321.370080695</v>
      </c>
      <c r="G9309">
        <v>31087780159.777802</v>
      </c>
      <c r="H9309">
        <v>406812511.07305503</v>
      </c>
      <c r="I9309">
        <v>782828.52432641399</v>
      </c>
      <c r="J9309">
        <v>-4417286.97094345</v>
      </c>
      <c r="K9309">
        <v>519.67001511997501</v>
      </c>
      <c r="L9309">
        <v>-201079.89840621801</v>
      </c>
      <c r="M9309">
        <v>67258.762339045294</v>
      </c>
      <c r="Y9309" s="15">
        <f t="shared" si="957"/>
        <v>0</v>
      </c>
      <c r="Z9309" s="15">
        <f t="shared" si="958"/>
        <v>1</v>
      </c>
      <c r="AD9309" s="15">
        <f t="shared" si="955"/>
        <v>0</v>
      </c>
      <c r="AE9309" s="15">
        <f t="shared" si="956"/>
        <v>1</v>
      </c>
      <c r="AI9309" t="str">
        <f t="shared" si="960"/>
        <v/>
      </c>
      <c r="AJ9309" t="str">
        <f t="shared" si="961"/>
        <v/>
      </c>
      <c r="AL9309">
        <f t="shared" si="959"/>
        <v>0</v>
      </c>
    </row>
    <row r="9310" spans="1:38" x14ac:dyDescent="0.3">
      <c r="A9310">
        <v>9309</v>
      </c>
      <c r="B9310" t="s">
        <v>32</v>
      </c>
      <c r="C9310" t="s">
        <v>30</v>
      </c>
      <c r="D9310">
        <v>309</v>
      </c>
      <c r="E9310">
        <v>21310908637.1073</v>
      </c>
      <c r="F9310">
        <v>90997027.008621305</v>
      </c>
      <c r="G9310">
        <v>31093969590.526001</v>
      </c>
      <c r="H9310">
        <v>257343700.71749499</v>
      </c>
      <c r="I9310">
        <v>765555.80289775098</v>
      </c>
      <c r="J9310">
        <v>-4360319.6285285903</v>
      </c>
      <c r="K9310">
        <v>336.15276606017198</v>
      </c>
      <c r="L9310">
        <v>143149.58927061199</v>
      </c>
      <c r="M9310">
        <v>312896.73844165</v>
      </c>
      <c r="Y9310" s="15">
        <f t="shared" si="957"/>
        <v>1</v>
      </c>
      <c r="Z9310" s="15">
        <f t="shared" si="958"/>
        <v>1</v>
      </c>
      <c r="AD9310" s="15">
        <f t="shared" si="955"/>
        <v>1</v>
      </c>
      <c r="AE9310" s="15">
        <f t="shared" si="956"/>
        <v>1</v>
      </c>
      <c r="AI9310" t="str">
        <f t="shared" si="960"/>
        <v/>
      </c>
      <c r="AJ9310" t="str">
        <f t="shared" si="961"/>
        <v/>
      </c>
      <c r="AL9310">
        <f t="shared" si="959"/>
        <v>0</v>
      </c>
    </row>
    <row r="9311" spans="1:38" x14ac:dyDescent="0.3">
      <c r="A9311">
        <v>9310</v>
      </c>
      <c r="B9311" t="s">
        <v>32</v>
      </c>
      <c r="C9311" t="s">
        <v>30</v>
      </c>
      <c r="D9311">
        <v>310</v>
      </c>
      <c r="E9311">
        <v>14779974524.6756</v>
      </c>
      <c r="F9311">
        <v>91044655.699235007</v>
      </c>
      <c r="G9311">
        <v>31089955151.368801</v>
      </c>
      <c r="H9311">
        <v>217697154.11108199</v>
      </c>
      <c r="I9311">
        <v>782792.12579458999</v>
      </c>
      <c r="J9311">
        <v>-4384272.4261322003</v>
      </c>
      <c r="K9311">
        <v>278.10340310986697</v>
      </c>
      <c r="L9311">
        <v>256274.23928752399</v>
      </c>
      <c r="M9311">
        <v>399870.02651672298</v>
      </c>
      <c r="Y9311" s="15">
        <f t="shared" si="957"/>
        <v>1</v>
      </c>
      <c r="Z9311" s="15">
        <f t="shared" si="958"/>
        <v>1</v>
      </c>
      <c r="AD9311" s="15">
        <f t="shared" si="955"/>
        <v>1</v>
      </c>
      <c r="AE9311" s="15">
        <f t="shared" si="956"/>
        <v>1</v>
      </c>
      <c r="AI9311" t="str">
        <f t="shared" si="960"/>
        <v/>
      </c>
      <c r="AJ9311" t="str">
        <f t="shared" si="961"/>
        <v/>
      </c>
      <c r="AL9311">
        <f t="shared" si="959"/>
        <v>0</v>
      </c>
    </row>
    <row r="9312" spans="1:38" x14ac:dyDescent="0.3">
      <c r="A9312">
        <v>9311</v>
      </c>
      <c r="B9312" t="s">
        <v>32</v>
      </c>
      <c r="C9312" t="s">
        <v>30</v>
      </c>
      <c r="D9312">
        <v>311</v>
      </c>
      <c r="E9312">
        <v>16141611439.844801</v>
      </c>
      <c r="F9312">
        <v>91394375.734453693</v>
      </c>
      <c r="G9312">
        <v>31090308960.5439</v>
      </c>
      <c r="H9312">
        <v>307907584.46038097</v>
      </c>
      <c r="I9312">
        <v>785818.48274919402</v>
      </c>
      <c r="J9312">
        <v>-4396287.2452888498</v>
      </c>
      <c r="K9312">
        <v>391.830417863376</v>
      </c>
      <c r="L9312">
        <v>41119.493588992198</v>
      </c>
      <c r="M9312">
        <v>244219.217905411</v>
      </c>
      <c r="Y9312" s="15">
        <f t="shared" si="957"/>
        <v>1</v>
      </c>
      <c r="Z9312" s="15">
        <f t="shared" si="958"/>
        <v>1</v>
      </c>
      <c r="AD9312" s="15">
        <f t="shared" si="955"/>
        <v>1</v>
      </c>
      <c r="AE9312" s="15">
        <f t="shared" si="956"/>
        <v>1</v>
      </c>
      <c r="AI9312" t="str">
        <f t="shared" si="960"/>
        <v/>
      </c>
      <c r="AJ9312" t="str">
        <f t="shared" si="961"/>
        <v/>
      </c>
      <c r="AL9312">
        <f t="shared" si="959"/>
        <v>0</v>
      </c>
    </row>
    <row r="9313" spans="1:38" x14ac:dyDescent="0.3">
      <c r="A9313">
        <v>9312</v>
      </c>
      <c r="B9313" t="s">
        <v>32</v>
      </c>
      <c r="C9313" t="s">
        <v>30</v>
      </c>
      <c r="D9313">
        <v>312</v>
      </c>
      <c r="E9313">
        <v>14144532301.984501</v>
      </c>
      <c r="F9313">
        <v>88451138.588814899</v>
      </c>
      <c r="G9313">
        <v>31092938010.184502</v>
      </c>
      <c r="H9313">
        <v>263577380.54598799</v>
      </c>
      <c r="I9313">
        <v>755837.33192282903</v>
      </c>
      <c r="J9313">
        <v>-4445672.2701034499</v>
      </c>
      <c r="K9313">
        <v>348.72236315114901</v>
      </c>
      <c r="L9313">
        <v>118354.467698847</v>
      </c>
      <c r="M9313">
        <v>292213.430669024</v>
      </c>
      <c r="Y9313" s="15">
        <f t="shared" si="957"/>
        <v>1</v>
      </c>
      <c r="Z9313" s="15">
        <f t="shared" si="958"/>
        <v>1</v>
      </c>
      <c r="AD9313" s="15">
        <f t="shared" si="955"/>
        <v>1</v>
      </c>
      <c r="AE9313" s="15">
        <f t="shared" si="956"/>
        <v>1</v>
      </c>
      <c r="AI9313" t="str">
        <f t="shared" si="960"/>
        <v/>
      </c>
      <c r="AJ9313" t="str">
        <f t="shared" si="961"/>
        <v/>
      </c>
      <c r="AL9313">
        <f t="shared" si="959"/>
        <v>0</v>
      </c>
    </row>
    <row r="9314" spans="1:38" x14ac:dyDescent="0.3">
      <c r="A9314">
        <v>9313</v>
      </c>
      <c r="B9314" t="s">
        <v>32</v>
      </c>
      <c r="C9314" t="s">
        <v>30</v>
      </c>
      <c r="D9314">
        <v>313</v>
      </c>
      <c r="E9314">
        <v>15678227828.1497</v>
      </c>
      <c r="F9314">
        <v>91402822.508834004</v>
      </c>
      <c r="G9314">
        <v>31066733223.633999</v>
      </c>
      <c r="H9314">
        <v>368159380.39813799</v>
      </c>
      <c r="I9314">
        <v>829154.11886178004</v>
      </c>
      <c r="J9314">
        <v>-4784570.9866256705</v>
      </c>
      <c r="K9314">
        <v>444.01803238163802</v>
      </c>
      <c r="L9314">
        <v>-61268.632214096098</v>
      </c>
      <c r="M9314">
        <v>181573.93626114301</v>
      </c>
      <c r="Y9314" s="15">
        <f t="shared" si="957"/>
        <v>0</v>
      </c>
      <c r="Z9314" s="15">
        <f t="shared" si="958"/>
        <v>1</v>
      </c>
      <c r="AD9314" s="15">
        <f t="shared" si="955"/>
        <v>0</v>
      </c>
      <c r="AE9314" s="15">
        <f t="shared" si="956"/>
        <v>1</v>
      </c>
      <c r="AI9314" t="str">
        <f t="shared" si="960"/>
        <v/>
      </c>
      <c r="AJ9314" t="str">
        <f t="shared" si="961"/>
        <v/>
      </c>
      <c r="AL9314">
        <f t="shared" si="959"/>
        <v>0</v>
      </c>
    </row>
    <row r="9315" spans="1:38" x14ac:dyDescent="0.3">
      <c r="A9315">
        <v>9314</v>
      </c>
      <c r="B9315" t="s">
        <v>32</v>
      </c>
      <c r="C9315" t="s">
        <v>30</v>
      </c>
      <c r="D9315">
        <v>314</v>
      </c>
      <c r="E9315">
        <v>16332095950.583</v>
      </c>
      <c r="F9315">
        <v>92239710.291215107</v>
      </c>
      <c r="G9315">
        <v>31093751115.6749</v>
      </c>
      <c r="H9315">
        <v>400221953.03047597</v>
      </c>
      <c r="I9315">
        <v>788880.13096553099</v>
      </c>
      <c r="J9315">
        <v>-4366435.2988090497</v>
      </c>
      <c r="K9315">
        <v>507.32923459567098</v>
      </c>
      <c r="L9315">
        <v>-179088.5028174</v>
      </c>
      <c r="M9315">
        <v>84902.942759762998</v>
      </c>
      <c r="Y9315" s="15">
        <f t="shared" si="957"/>
        <v>0</v>
      </c>
      <c r="Z9315" s="15">
        <f t="shared" si="958"/>
        <v>1</v>
      </c>
      <c r="AD9315" s="15">
        <f t="shared" si="955"/>
        <v>0</v>
      </c>
      <c r="AE9315" s="15">
        <f t="shared" si="956"/>
        <v>1</v>
      </c>
      <c r="AI9315" t="str">
        <f t="shared" si="960"/>
        <v/>
      </c>
      <c r="AJ9315" t="str">
        <f t="shared" si="961"/>
        <v/>
      </c>
      <c r="AL9315">
        <f t="shared" si="959"/>
        <v>0</v>
      </c>
    </row>
    <row r="9316" spans="1:38" x14ac:dyDescent="0.3">
      <c r="A9316">
        <v>9315</v>
      </c>
      <c r="B9316" t="s">
        <v>32</v>
      </c>
      <c r="C9316" t="s">
        <v>30</v>
      </c>
      <c r="D9316">
        <v>315</v>
      </c>
      <c r="E9316">
        <v>18074558845.2565</v>
      </c>
      <c r="F9316">
        <v>90643918.616400898</v>
      </c>
      <c r="G9316">
        <v>31094065230.601398</v>
      </c>
      <c r="H9316">
        <v>251164086.92669699</v>
      </c>
      <c r="I9316">
        <v>759915.50342589605</v>
      </c>
      <c r="J9316">
        <v>-4352279.2267303504</v>
      </c>
      <c r="K9316">
        <v>330.51580839499098</v>
      </c>
      <c r="L9316">
        <v>152455.17738211399</v>
      </c>
      <c r="M9316">
        <v>318126.17539405503</v>
      </c>
      <c r="Y9316" s="15">
        <f t="shared" si="957"/>
        <v>1</v>
      </c>
      <c r="Z9316" s="15">
        <f t="shared" si="958"/>
        <v>1</v>
      </c>
      <c r="AD9316" s="15">
        <f t="shared" si="955"/>
        <v>1</v>
      </c>
      <c r="AE9316" s="15">
        <f t="shared" si="956"/>
        <v>1</v>
      </c>
      <c r="AI9316" t="str">
        <f t="shared" si="960"/>
        <v/>
      </c>
      <c r="AJ9316" t="str">
        <f t="shared" si="961"/>
        <v/>
      </c>
      <c r="AL9316">
        <f t="shared" si="959"/>
        <v>0</v>
      </c>
    </row>
    <row r="9317" spans="1:38" x14ac:dyDescent="0.3">
      <c r="A9317">
        <v>9316</v>
      </c>
      <c r="B9317" t="s">
        <v>32</v>
      </c>
      <c r="C9317" t="s">
        <v>30</v>
      </c>
      <c r="D9317">
        <v>316</v>
      </c>
      <c r="E9317">
        <v>29385345603.1366</v>
      </c>
      <c r="F9317">
        <v>88657887.205863401</v>
      </c>
      <c r="G9317">
        <v>31073007890.835999</v>
      </c>
      <c r="H9317">
        <v>393403427.36838901</v>
      </c>
      <c r="I9317">
        <v>799237.39208853198</v>
      </c>
      <c r="J9317">
        <v>-4809521.9756317101</v>
      </c>
      <c r="K9317">
        <v>492.223501130702</v>
      </c>
      <c r="L9317">
        <v>-152240.094920545</v>
      </c>
      <c r="M9317">
        <v>107253.76517283999</v>
      </c>
      <c r="Y9317" s="15">
        <f t="shared" si="957"/>
        <v>0</v>
      </c>
      <c r="Z9317" s="15">
        <f t="shared" si="958"/>
        <v>1</v>
      </c>
      <c r="AD9317" s="15">
        <f t="shared" si="955"/>
        <v>0</v>
      </c>
      <c r="AE9317" s="15">
        <f t="shared" si="956"/>
        <v>1</v>
      </c>
      <c r="AI9317" t="str">
        <f t="shared" si="960"/>
        <v/>
      </c>
      <c r="AJ9317" t="str">
        <f t="shared" si="961"/>
        <v/>
      </c>
      <c r="AL9317">
        <f t="shared" si="959"/>
        <v>0</v>
      </c>
    </row>
    <row r="9318" spans="1:38" x14ac:dyDescent="0.3">
      <c r="A9318">
        <v>9317</v>
      </c>
      <c r="B9318" t="s">
        <v>32</v>
      </c>
      <c r="C9318" t="s">
        <v>30</v>
      </c>
      <c r="D9318">
        <v>317</v>
      </c>
      <c r="E9318">
        <v>19337447957.7691</v>
      </c>
      <c r="F9318">
        <v>90586756.156273395</v>
      </c>
      <c r="G9318">
        <v>31088316171.648201</v>
      </c>
      <c r="H9318">
        <v>309022801.96406603</v>
      </c>
      <c r="I9318">
        <v>781005.77166549896</v>
      </c>
      <c r="J9318">
        <v>-4479175.76866531</v>
      </c>
      <c r="K9318">
        <v>395.67287871006801</v>
      </c>
      <c r="L9318">
        <v>33609.540249496298</v>
      </c>
      <c r="M9318">
        <v>237444.87609022399</v>
      </c>
      <c r="Y9318" s="15">
        <f t="shared" si="957"/>
        <v>1</v>
      </c>
      <c r="Z9318" s="15">
        <f t="shared" si="958"/>
        <v>1</v>
      </c>
      <c r="AD9318" s="15">
        <f t="shared" si="955"/>
        <v>1</v>
      </c>
      <c r="AE9318" s="15">
        <f t="shared" si="956"/>
        <v>1</v>
      </c>
      <c r="AI9318" t="str">
        <f t="shared" si="960"/>
        <v/>
      </c>
      <c r="AJ9318" t="str">
        <f t="shared" si="961"/>
        <v/>
      </c>
      <c r="AL9318">
        <f t="shared" si="959"/>
        <v>0</v>
      </c>
    </row>
    <row r="9319" spans="1:38" x14ac:dyDescent="0.3">
      <c r="A9319">
        <v>9318</v>
      </c>
      <c r="B9319" t="s">
        <v>32</v>
      </c>
      <c r="C9319" t="s">
        <v>30</v>
      </c>
      <c r="D9319">
        <v>318</v>
      </c>
      <c r="E9319">
        <v>18699455520.742901</v>
      </c>
      <c r="F9319">
        <v>91405759.762981504</v>
      </c>
      <c r="G9319">
        <v>31093705383.729099</v>
      </c>
      <c r="H9319">
        <v>181738366.656811</v>
      </c>
      <c r="I9319">
        <v>779503.72243881202</v>
      </c>
      <c r="J9319">
        <v>-4329639.3352623004</v>
      </c>
      <c r="K9319">
        <v>233.146246034863</v>
      </c>
      <c r="L9319">
        <v>339955.02415603999</v>
      </c>
      <c r="M9319">
        <v>459831.94186952303</v>
      </c>
      <c r="Y9319" s="15">
        <f t="shared" si="957"/>
        <v>1</v>
      </c>
      <c r="Z9319" s="15">
        <f t="shared" si="958"/>
        <v>1</v>
      </c>
      <c r="AD9319" s="15">
        <f t="shared" si="955"/>
        <v>1</v>
      </c>
      <c r="AE9319" s="15">
        <f t="shared" si="956"/>
        <v>1</v>
      </c>
      <c r="AI9319" t="str">
        <f t="shared" si="960"/>
        <v/>
      </c>
      <c r="AJ9319" t="str">
        <f t="shared" si="961"/>
        <v/>
      </c>
      <c r="AL9319">
        <f t="shared" si="959"/>
        <v>0</v>
      </c>
    </row>
    <row r="9320" spans="1:38" x14ac:dyDescent="0.3">
      <c r="A9320">
        <v>9319</v>
      </c>
      <c r="B9320" t="s">
        <v>32</v>
      </c>
      <c r="C9320" t="s">
        <v>30</v>
      </c>
      <c r="D9320">
        <v>319</v>
      </c>
      <c r="E9320">
        <v>13968495184.1814</v>
      </c>
      <c r="F9320">
        <v>91270371.6650199</v>
      </c>
      <c r="G9320">
        <v>31088868226.782799</v>
      </c>
      <c r="H9320">
        <v>333716285.337614</v>
      </c>
      <c r="I9320">
        <v>786293.204035506</v>
      </c>
      <c r="J9320">
        <v>-4447675.8029403696</v>
      </c>
      <c r="K9320">
        <v>424.41710499960601</v>
      </c>
      <c r="L9320">
        <v>-20826.181453994199</v>
      </c>
      <c r="M9320">
        <v>199297.28731586901</v>
      </c>
      <c r="Y9320" s="15">
        <f t="shared" si="957"/>
        <v>0</v>
      </c>
      <c r="Z9320" s="15">
        <f t="shared" si="958"/>
        <v>1</v>
      </c>
      <c r="AD9320" s="15">
        <f t="shared" si="955"/>
        <v>0</v>
      </c>
      <c r="AE9320" s="15">
        <f t="shared" si="956"/>
        <v>1</v>
      </c>
      <c r="AI9320" t="str">
        <f t="shared" si="960"/>
        <v/>
      </c>
      <c r="AJ9320" t="str">
        <f t="shared" si="961"/>
        <v/>
      </c>
      <c r="AL9320">
        <f t="shared" si="959"/>
        <v>0</v>
      </c>
    </row>
    <row r="9321" spans="1:38" x14ac:dyDescent="0.3">
      <c r="A9321">
        <v>9320</v>
      </c>
      <c r="B9321" t="s">
        <v>32</v>
      </c>
      <c r="C9321" t="s">
        <v>30</v>
      </c>
      <c r="D9321">
        <v>320</v>
      </c>
      <c r="E9321">
        <v>13419726966.5895</v>
      </c>
      <c r="F9321">
        <v>89859890.194712102</v>
      </c>
      <c r="G9321">
        <v>31090747670.7654</v>
      </c>
      <c r="H9321">
        <v>339218558.35938603</v>
      </c>
      <c r="I9321">
        <v>768527.93952758599</v>
      </c>
      <c r="J9321">
        <v>-4424180.37904358</v>
      </c>
      <c r="K9321">
        <v>441.38741210619401</v>
      </c>
      <c r="L9321">
        <v>-51899.131008316399</v>
      </c>
      <c r="M9321">
        <v>171853.706410566</v>
      </c>
      <c r="Y9321" s="15">
        <f t="shared" si="957"/>
        <v>0</v>
      </c>
      <c r="Z9321" s="15">
        <f t="shared" si="958"/>
        <v>1</v>
      </c>
      <c r="AD9321" s="15">
        <f t="shared" si="955"/>
        <v>0</v>
      </c>
      <c r="AE9321" s="15">
        <f t="shared" si="956"/>
        <v>1</v>
      </c>
      <c r="AI9321" t="str">
        <f t="shared" si="960"/>
        <v/>
      </c>
      <c r="AJ9321" t="str">
        <f t="shared" si="961"/>
        <v/>
      </c>
      <c r="AL9321">
        <f t="shared" si="959"/>
        <v>0</v>
      </c>
    </row>
    <row r="9322" spans="1:38" x14ac:dyDescent="0.3">
      <c r="A9322">
        <v>9321</v>
      </c>
      <c r="B9322" t="s">
        <v>32</v>
      </c>
      <c r="C9322" t="s">
        <v>30</v>
      </c>
      <c r="D9322">
        <v>321</v>
      </c>
      <c r="E9322">
        <v>17064673351.412701</v>
      </c>
      <c r="F9322">
        <v>90284654.489618599</v>
      </c>
      <c r="G9322">
        <v>31084048867.087002</v>
      </c>
      <c r="H9322">
        <v>345335423.79636198</v>
      </c>
      <c r="I9322">
        <v>797849.78574450302</v>
      </c>
      <c r="J9322">
        <v>-4590955.5531578101</v>
      </c>
      <c r="K9322">
        <v>432.83263336859397</v>
      </c>
      <c r="L9322">
        <v>-37371.410488977803</v>
      </c>
      <c r="M9322">
        <v>190416.18848379</v>
      </c>
      <c r="Y9322" s="15">
        <f t="shared" si="957"/>
        <v>0</v>
      </c>
      <c r="Z9322" s="15">
        <f t="shared" si="958"/>
        <v>1</v>
      </c>
      <c r="AD9322" s="15">
        <f t="shared" si="955"/>
        <v>0</v>
      </c>
      <c r="AE9322" s="15">
        <f t="shared" si="956"/>
        <v>1</v>
      </c>
      <c r="AI9322" t="str">
        <f t="shared" si="960"/>
        <v/>
      </c>
      <c r="AJ9322" t="str">
        <f t="shared" si="961"/>
        <v/>
      </c>
      <c r="AL9322">
        <f t="shared" si="959"/>
        <v>0</v>
      </c>
    </row>
    <row r="9323" spans="1:38" x14ac:dyDescent="0.3">
      <c r="A9323">
        <v>9322</v>
      </c>
      <c r="B9323" t="s">
        <v>32</v>
      </c>
      <c r="C9323" t="s">
        <v>30</v>
      </c>
      <c r="D9323">
        <v>322</v>
      </c>
      <c r="E9323">
        <v>16687074191.3634</v>
      </c>
      <c r="F9323">
        <v>91528349.528970495</v>
      </c>
      <c r="G9323">
        <v>31093247089.615799</v>
      </c>
      <c r="H9323">
        <v>280256593.06880403</v>
      </c>
      <c r="I9323">
        <v>767969.64830021595</v>
      </c>
      <c r="J9323">
        <v>-4344923.0658531198</v>
      </c>
      <c r="K9323">
        <v>364.93186116028102</v>
      </c>
      <c r="L9323">
        <v>90146.781644993098</v>
      </c>
      <c r="M9323">
        <v>275007.56346005399</v>
      </c>
      <c r="Y9323" s="15">
        <f t="shared" si="957"/>
        <v>1</v>
      </c>
      <c r="Z9323" s="15">
        <f t="shared" si="958"/>
        <v>1</v>
      </c>
      <c r="AD9323" s="15">
        <f t="shared" si="955"/>
        <v>1</v>
      </c>
      <c r="AE9323" s="15">
        <f t="shared" si="956"/>
        <v>1</v>
      </c>
      <c r="AI9323" t="str">
        <f t="shared" si="960"/>
        <v/>
      </c>
      <c r="AJ9323" t="str">
        <f t="shared" si="961"/>
        <v/>
      </c>
      <c r="AL9323">
        <f t="shared" si="959"/>
        <v>0</v>
      </c>
    </row>
    <row r="9324" spans="1:38" x14ac:dyDescent="0.3">
      <c r="A9324">
        <v>9323</v>
      </c>
      <c r="B9324" t="s">
        <v>32</v>
      </c>
      <c r="C9324" t="s">
        <v>30</v>
      </c>
      <c r="D9324">
        <v>323</v>
      </c>
      <c r="E9324">
        <v>13665476181.888599</v>
      </c>
      <c r="F9324">
        <v>90457371.442013502</v>
      </c>
      <c r="G9324">
        <v>31089227371.645302</v>
      </c>
      <c r="H9324">
        <v>368896865.26542097</v>
      </c>
      <c r="I9324">
        <v>776300.26352214802</v>
      </c>
      <c r="J9324">
        <v>-4437769.8593673697</v>
      </c>
      <c r="K9324">
        <v>475.19868612655199</v>
      </c>
      <c r="L9324">
        <v>-115906.153377189</v>
      </c>
      <c r="M9324">
        <v>127422.869413539</v>
      </c>
      <c r="Y9324" s="15">
        <f t="shared" si="957"/>
        <v>0</v>
      </c>
      <c r="Z9324" s="15">
        <f t="shared" si="958"/>
        <v>1</v>
      </c>
      <c r="AD9324" s="15">
        <f t="shared" si="955"/>
        <v>0</v>
      </c>
      <c r="AE9324" s="15">
        <f t="shared" si="956"/>
        <v>1</v>
      </c>
      <c r="AI9324" t="str">
        <f t="shared" si="960"/>
        <v/>
      </c>
      <c r="AJ9324" t="str">
        <f t="shared" si="961"/>
        <v/>
      </c>
      <c r="AL9324">
        <f t="shared" si="959"/>
        <v>0</v>
      </c>
    </row>
    <row r="9325" spans="1:38" x14ac:dyDescent="0.3">
      <c r="A9325">
        <v>9324</v>
      </c>
      <c r="B9325" t="s">
        <v>32</v>
      </c>
      <c r="C9325" t="s">
        <v>30</v>
      </c>
      <c r="D9325">
        <v>324</v>
      </c>
      <c r="E9325">
        <v>22548469089.530701</v>
      </c>
      <c r="F9325">
        <v>87374178.201535195</v>
      </c>
      <c r="G9325">
        <v>31086719907.498199</v>
      </c>
      <c r="H9325">
        <v>290147545.30108303</v>
      </c>
      <c r="I9325">
        <v>747686.82171080995</v>
      </c>
      <c r="J9325">
        <v>-4477798.3198661804</v>
      </c>
      <c r="K9325">
        <v>388.06026383771899</v>
      </c>
      <c r="L9325">
        <v>45941.900189291599</v>
      </c>
      <c r="M9325">
        <v>237326.87878606899</v>
      </c>
      <c r="Y9325" s="15">
        <f t="shared" si="957"/>
        <v>1</v>
      </c>
      <c r="Z9325" s="15">
        <f t="shared" si="958"/>
        <v>1</v>
      </c>
      <c r="AD9325" s="15">
        <f t="shared" si="955"/>
        <v>1</v>
      </c>
      <c r="AE9325" s="15">
        <f t="shared" si="956"/>
        <v>1</v>
      </c>
      <c r="AI9325" t="str">
        <f t="shared" si="960"/>
        <v/>
      </c>
      <c r="AJ9325" t="str">
        <f t="shared" si="961"/>
        <v/>
      </c>
      <c r="AL9325">
        <f t="shared" si="959"/>
        <v>0</v>
      </c>
    </row>
    <row r="9326" spans="1:38" x14ac:dyDescent="0.3">
      <c r="A9326">
        <v>9325</v>
      </c>
      <c r="B9326" t="s">
        <v>32</v>
      </c>
      <c r="C9326" t="s">
        <v>30</v>
      </c>
      <c r="D9326">
        <v>325</v>
      </c>
      <c r="E9326">
        <v>19057895064.9678</v>
      </c>
      <c r="F9326">
        <v>90298527.147179902</v>
      </c>
      <c r="G9326">
        <v>31088462054.792599</v>
      </c>
      <c r="H9326">
        <v>332360147.74439597</v>
      </c>
      <c r="I9326">
        <v>774781.22401693498</v>
      </c>
      <c r="J9326">
        <v>-4450037.7453308096</v>
      </c>
      <c r="K9326">
        <v>428.972898983329</v>
      </c>
      <c r="L9326">
        <v>-29058.234813397801</v>
      </c>
      <c r="M9326">
        <v>190170.70850396599</v>
      </c>
      <c r="Y9326" s="15">
        <f t="shared" si="957"/>
        <v>0</v>
      </c>
      <c r="Z9326" s="15">
        <f t="shared" si="958"/>
        <v>1</v>
      </c>
      <c r="AD9326" s="15">
        <f t="shared" si="955"/>
        <v>0</v>
      </c>
      <c r="AE9326" s="15">
        <f t="shared" si="956"/>
        <v>1</v>
      </c>
      <c r="AI9326" t="str">
        <f t="shared" si="960"/>
        <v/>
      </c>
      <c r="AJ9326" t="str">
        <f t="shared" si="961"/>
        <v/>
      </c>
      <c r="AL9326">
        <f t="shared" si="959"/>
        <v>0</v>
      </c>
    </row>
    <row r="9327" spans="1:38" x14ac:dyDescent="0.3">
      <c r="A9327">
        <v>9326</v>
      </c>
      <c r="B9327" t="s">
        <v>32</v>
      </c>
      <c r="C9327" t="s">
        <v>30</v>
      </c>
      <c r="D9327">
        <v>326</v>
      </c>
      <c r="E9327">
        <v>13996718604.994699</v>
      </c>
      <c r="F9327">
        <v>89185415.9218923</v>
      </c>
      <c r="G9327">
        <v>31092709574.766899</v>
      </c>
      <c r="H9327">
        <v>386664773.237324</v>
      </c>
      <c r="I9327">
        <v>743205.73620220996</v>
      </c>
      <c r="J9327">
        <v>-4357697.5270271301</v>
      </c>
      <c r="K9327">
        <v>520.26613143916904</v>
      </c>
      <c r="L9327">
        <v>-191973.779685113</v>
      </c>
      <c r="M9327">
        <v>63075.179193248201</v>
      </c>
      <c r="Y9327" s="15">
        <f t="shared" si="957"/>
        <v>0</v>
      </c>
      <c r="Z9327" s="15">
        <f t="shared" si="958"/>
        <v>1</v>
      </c>
      <c r="AD9327" s="15">
        <f t="shared" si="955"/>
        <v>0</v>
      </c>
      <c r="AE9327" s="15">
        <f t="shared" si="956"/>
        <v>1</v>
      </c>
      <c r="AI9327" t="str">
        <f t="shared" si="960"/>
        <v/>
      </c>
      <c r="AJ9327" t="str">
        <f t="shared" si="961"/>
        <v/>
      </c>
      <c r="AL9327">
        <f t="shared" si="959"/>
        <v>0</v>
      </c>
    </row>
    <row r="9328" spans="1:38" x14ac:dyDescent="0.3">
      <c r="A9328">
        <v>9327</v>
      </c>
      <c r="B9328" t="s">
        <v>32</v>
      </c>
      <c r="C9328" t="s">
        <v>30</v>
      </c>
      <c r="D9328">
        <v>327</v>
      </c>
      <c r="E9328">
        <v>11985169573.287001</v>
      </c>
      <c r="F9328">
        <v>88461926.158825696</v>
      </c>
      <c r="G9328">
        <v>31088431587.240898</v>
      </c>
      <c r="H9328">
        <v>403687178.46613902</v>
      </c>
      <c r="I9328">
        <v>759107.77003301703</v>
      </c>
      <c r="J9328">
        <v>-4449258.4652252197</v>
      </c>
      <c r="K9328">
        <v>531.79165647136097</v>
      </c>
      <c r="L9328">
        <v>-217241.78714832</v>
      </c>
      <c r="M9328">
        <v>49035.3648102265</v>
      </c>
      <c r="Y9328" s="15">
        <f t="shared" si="957"/>
        <v>0</v>
      </c>
      <c r="Z9328" s="15">
        <f t="shared" si="958"/>
        <v>1</v>
      </c>
      <c r="AD9328" s="15">
        <f t="shared" si="955"/>
        <v>0</v>
      </c>
      <c r="AE9328" s="15">
        <f t="shared" si="956"/>
        <v>1</v>
      </c>
      <c r="AI9328" t="str">
        <f t="shared" si="960"/>
        <v/>
      </c>
      <c r="AJ9328" t="str">
        <f t="shared" si="961"/>
        <v/>
      </c>
      <c r="AL9328">
        <f t="shared" si="959"/>
        <v>0</v>
      </c>
    </row>
    <row r="9329" spans="1:38" x14ac:dyDescent="0.3">
      <c r="A9329">
        <v>9328</v>
      </c>
      <c r="B9329" t="s">
        <v>32</v>
      </c>
      <c r="C9329" t="s">
        <v>30</v>
      </c>
      <c r="D9329">
        <v>328</v>
      </c>
      <c r="E9329">
        <v>18799264419.230099</v>
      </c>
      <c r="F9329">
        <v>90283896.123245701</v>
      </c>
      <c r="G9329">
        <v>31087489464.507</v>
      </c>
      <c r="H9329">
        <v>357912638.27207899</v>
      </c>
      <c r="I9329">
        <v>771524.424046695</v>
      </c>
      <c r="J9329">
        <v>-4432111.9153633099</v>
      </c>
      <c r="K9329">
        <v>463.90318584446698</v>
      </c>
      <c r="L9329">
        <v>-94115.765999272</v>
      </c>
      <c r="M9329">
        <v>141967.922195083</v>
      </c>
      <c r="Y9329" s="15">
        <f t="shared" si="957"/>
        <v>0</v>
      </c>
      <c r="Z9329" s="15">
        <f t="shared" si="958"/>
        <v>1</v>
      </c>
      <c r="AD9329" s="15">
        <f t="shared" si="955"/>
        <v>0</v>
      </c>
      <c r="AE9329" s="15">
        <f t="shared" si="956"/>
        <v>1</v>
      </c>
      <c r="AI9329" t="str">
        <f t="shared" si="960"/>
        <v/>
      </c>
      <c r="AJ9329" t="str">
        <f t="shared" si="961"/>
        <v/>
      </c>
      <c r="AL9329">
        <f t="shared" si="959"/>
        <v>0</v>
      </c>
    </row>
    <row r="9330" spans="1:38" x14ac:dyDescent="0.3">
      <c r="A9330">
        <v>9329</v>
      </c>
      <c r="B9330" t="s">
        <v>32</v>
      </c>
      <c r="C9330" t="s">
        <v>30</v>
      </c>
      <c r="D9330">
        <v>329</v>
      </c>
      <c r="E9330">
        <v>18253907921.094299</v>
      </c>
      <c r="F9330">
        <v>91177120.235191196</v>
      </c>
      <c r="G9330">
        <v>31093407730.245201</v>
      </c>
      <c r="H9330">
        <v>235705741.11448699</v>
      </c>
      <c r="I9330">
        <v>771619.01838161098</v>
      </c>
      <c r="J9330">
        <v>-4334355.7250175504</v>
      </c>
      <c r="K9330">
        <v>305.46906633905201</v>
      </c>
      <c r="L9330">
        <v>201545.931501218</v>
      </c>
      <c r="M9330">
        <v>357020.40974132501</v>
      </c>
      <c r="Y9330" s="15">
        <f t="shared" si="957"/>
        <v>1</v>
      </c>
      <c r="Z9330" s="15">
        <f t="shared" si="958"/>
        <v>1</v>
      </c>
      <c r="AD9330" s="15">
        <f t="shared" si="955"/>
        <v>1</v>
      </c>
      <c r="AE9330" s="15">
        <f t="shared" si="956"/>
        <v>1</v>
      </c>
      <c r="AI9330" t="str">
        <f t="shared" si="960"/>
        <v/>
      </c>
      <c r="AJ9330" t="str">
        <f t="shared" si="961"/>
        <v/>
      </c>
      <c r="AL9330">
        <f t="shared" si="959"/>
        <v>0</v>
      </c>
    </row>
    <row r="9331" spans="1:38" x14ac:dyDescent="0.3">
      <c r="A9331">
        <v>9330</v>
      </c>
      <c r="B9331" t="s">
        <v>32</v>
      </c>
      <c r="C9331" t="s">
        <v>30</v>
      </c>
      <c r="D9331">
        <v>330</v>
      </c>
      <c r="E9331">
        <v>19146081664.763302</v>
      </c>
      <c r="F9331">
        <v>92188681.503255293</v>
      </c>
      <c r="G9331">
        <v>31094974636.345402</v>
      </c>
      <c r="H9331">
        <v>278594490.29934698</v>
      </c>
      <c r="I9331">
        <v>777962.44935272599</v>
      </c>
      <c r="J9331">
        <v>-4382749.1227760296</v>
      </c>
      <c r="K9331">
        <v>358.10788879481402</v>
      </c>
      <c r="L9331">
        <v>104159.510477016</v>
      </c>
      <c r="M9331">
        <v>287923.94835220999</v>
      </c>
      <c r="Y9331" s="15">
        <f t="shared" si="957"/>
        <v>1</v>
      </c>
      <c r="Z9331" s="15">
        <f t="shared" si="958"/>
        <v>1</v>
      </c>
      <c r="AD9331" s="15">
        <f t="shared" si="955"/>
        <v>1</v>
      </c>
      <c r="AE9331" s="15">
        <f t="shared" si="956"/>
        <v>1</v>
      </c>
      <c r="AI9331" t="str">
        <f t="shared" si="960"/>
        <v/>
      </c>
      <c r="AJ9331" t="str">
        <f t="shared" si="961"/>
        <v/>
      </c>
      <c r="AL9331">
        <f t="shared" si="959"/>
        <v>0</v>
      </c>
    </row>
    <row r="9332" spans="1:38" x14ac:dyDescent="0.3">
      <c r="A9332">
        <v>9331</v>
      </c>
      <c r="B9332" t="s">
        <v>32</v>
      </c>
      <c r="C9332" t="s">
        <v>30</v>
      </c>
      <c r="D9332">
        <v>331</v>
      </c>
      <c r="E9332">
        <v>16673372252.4781</v>
      </c>
      <c r="F9332">
        <v>88265372.498995602</v>
      </c>
      <c r="G9332">
        <v>31090150329.546299</v>
      </c>
      <c r="H9332">
        <v>340416671.32363302</v>
      </c>
      <c r="I9332">
        <v>761460.101421803</v>
      </c>
      <c r="J9332">
        <v>-4480202.0915908804</v>
      </c>
      <c r="K9332">
        <v>447.05779158751102</v>
      </c>
      <c r="L9332">
        <v>-61864.700636166002</v>
      </c>
      <c r="M9332">
        <v>162678.42719782601</v>
      </c>
      <c r="Y9332" s="15">
        <f t="shared" si="957"/>
        <v>0</v>
      </c>
      <c r="Z9332" s="15">
        <f t="shared" si="958"/>
        <v>1</v>
      </c>
      <c r="AD9332" s="15">
        <f t="shared" si="955"/>
        <v>0</v>
      </c>
      <c r="AE9332" s="15">
        <f t="shared" si="956"/>
        <v>1</v>
      </c>
      <c r="AI9332" t="str">
        <f t="shared" si="960"/>
        <v/>
      </c>
      <c r="AJ9332" t="str">
        <f t="shared" si="961"/>
        <v/>
      </c>
      <c r="AL9332">
        <f t="shared" si="959"/>
        <v>0</v>
      </c>
    </row>
    <row r="9333" spans="1:38" x14ac:dyDescent="0.3">
      <c r="A9333">
        <v>9332</v>
      </c>
      <c r="B9333" t="s">
        <v>32</v>
      </c>
      <c r="C9333" t="s">
        <v>30</v>
      </c>
      <c r="D9333">
        <v>332</v>
      </c>
      <c r="E9333">
        <v>13845185435.3083</v>
      </c>
      <c r="F9333">
        <v>89922415.061246097</v>
      </c>
      <c r="G9333">
        <v>31093028884.628201</v>
      </c>
      <c r="H9333">
        <v>350481955.31811303</v>
      </c>
      <c r="I9333">
        <v>750918.65324287105</v>
      </c>
      <c r="J9333">
        <v>-4345216.0500450097</v>
      </c>
      <c r="K9333">
        <v>466.73758043503602</v>
      </c>
      <c r="L9333">
        <v>-96749.838917555506</v>
      </c>
      <c r="M9333">
        <v>134432.47712619699</v>
      </c>
      <c r="Y9333" s="15">
        <f t="shared" si="957"/>
        <v>0</v>
      </c>
      <c r="Z9333" s="15">
        <f t="shared" si="958"/>
        <v>1</v>
      </c>
      <c r="AD9333" s="15">
        <f t="shared" si="955"/>
        <v>0</v>
      </c>
      <c r="AE9333" s="15">
        <f t="shared" si="956"/>
        <v>1</v>
      </c>
      <c r="AI9333" t="str">
        <f t="shared" si="960"/>
        <v/>
      </c>
      <c r="AJ9333" t="str">
        <f t="shared" si="961"/>
        <v/>
      </c>
      <c r="AL9333">
        <f t="shared" si="959"/>
        <v>0</v>
      </c>
    </row>
    <row r="9334" spans="1:38" x14ac:dyDescent="0.3">
      <c r="A9334">
        <v>9333</v>
      </c>
      <c r="B9334" t="s">
        <v>32</v>
      </c>
      <c r="C9334" t="s">
        <v>30</v>
      </c>
      <c r="D9334">
        <v>333</v>
      </c>
      <c r="E9334">
        <v>30033226734.069401</v>
      </c>
      <c r="F9334">
        <v>90345387.037078097</v>
      </c>
      <c r="G9334">
        <v>31093375314.5784</v>
      </c>
      <c r="H9334">
        <v>276790756.731453</v>
      </c>
      <c r="I9334">
        <v>764660.48332497501</v>
      </c>
      <c r="J9334">
        <v>-4388987.8983879099</v>
      </c>
      <c r="K9334">
        <v>361.97863335095201</v>
      </c>
      <c r="L9334">
        <v>95220.017582490997</v>
      </c>
      <c r="M9334">
        <v>277794.690057714</v>
      </c>
      <c r="Y9334" s="15">
        <f t="shared" si="957"/>
        <v>1</v>
      </c>
      <c r="Z9334" s="15">
        <f t="shared" si="958"/>
        <v>1</v>
      </c>
      <c r="AD9334" s="15">
        <f t="shared" ref="AD9334:AD9397" si="962">IF(L9334&lt;0,0,1)</f>
        <v>1</v>
      </c>
      <c r="AE9334" s="15">
        <f t="shared" ref="AE9334:AE9397" si="963">IF(M9334&lt;0,0,1)</f>
        <v>1</v>
      </c>
      <c r="AI9334" t="str">
        <f t="shared" si="960"/>
        <v/>
      </c>
      <c r="AJ9334" t="str">
        <f t="shared" si="961"/>
        <v/>
      </c>
      <c r="AL9334">
        <f t="shared" si="959"/>
        <v>0</v>
      </c>
    </row>
    <row r="9335" spans="1:38" x14ac:dyDescent="0.3">
      <c r="A9335">
        <v>9334</v>
      </c>
      <c r="B9335" t="s">
        <v>32</v>
      </c>
      <c r="C9335" t="s">
        <v>30</v>
      </c>
      <c r="D9335">
        <v>334</v>
      </c>
      <c r="E9335">
        <v>20181537793.1632</v>
      </c>
      <c r="F9335">
        <v>89031037.936959803</v>
      </c>
      <c r="G9335">
        <v>31097452986.375702</v>
      </c>
      <c r="H9335">
        <v>311390448.28640699</v>
      </c>
      <c r="I9335">
        <v>755159.03334438801</v>
      </c>
      <c r="J9335">
        <v>-4312135.5941581698</v>
      </c>
      <c r="K9335">
        <v>412.35082219350102</v>
      </c>
      <c r="L9335">
        <v>2036.46093543188</v>
      </c>
      <c r="M9335">
        <v>207433.526137874</v>
      </c>
      <c r="Y9335" s="15">
        <f t="shared" si="957"/>
        <v>1</v>
      </c>
      <c r="Z9335" s="15">
        <f t="shared" si="958"/>
        <v>1</v>
      </c>
      <c r="AD9335" s="15">
        <f t="shared" si="962"/>
        <v>1</v>
      </c>
      <c r="AE9335" s="15">
        <f t="shared" si="963"/>
        <v>1</v>
      </c>
      <c r="AI9335" t="str">
        <f t="shared" si="960"/>
        <v/>
      </c>
      <c r="AJ9335" t="str">
        <f t="shared" si="961"/>
        <v/>
      </c>
      <c r="AL9335">
        <f t="shared" si="959"/>
        <v>0</v>
      </c>
    </row>
    <row r="9336" spans="1:38" x14ac:dyDescent="0.3">
      <c r="A9336">
        <v>9335</v>
      </c>
      <c r="B9336" t="s">
        <v>32</v>
      </c>
      <c r="C9336" t="s">
        <v>30</v>
      </c>
      <c r="D9336">
        <v>335</v>
      </c>
      <c r="E9336">
        <v>19318446207.574799</v>
      </c>
      <c r="F9336">
        <v>91125920.115370303</v>
      </c>
      <c r="G9336">
        <v>31089463819.525299</v>
      </c>
      <c r="H9336">
        <v>314295851.57379901</v>
      </c>
      <c r="I9336">
        <v>783988.72189091099</v>
      </c>
      <c r="J9336">
        <v>-4406274.4638557397</v>
      </c>
      <c r="K9336">
        <v>400.89333277109603</v>
      </c>
      <c r="L9336">
        <v>23839.2004868041</v>
      </c>
      <c r="M9336">
        <v>231152.70632428801</v>
      </c>
      <c r="Y9336" s="15">
        <f t="shared" si="957"/>
        <v>1</v>
      </c>
      <c r="Z9336" s="15">
        <f t="shared" si="958"/>
        <v>1</v>
      </c>
      <c r="AD9336" s="15">
        <f t="shared" si="962"/>
        <v>1</v>
      </c>
      <c r="AE9336" s="15">
        <f t="shared" si="963"/>
        <v>1</v>
      </c>
      <c r="AI9336" t="str">
        <f t="shared" si="960"/>
        <v/>
      </c>
      <c r="AJ9336" t="str">
        <f t="shared" si="961"/>
        <v/>
      </c>
      <c r="AL9336">
        <f t="shared" si="959"/>
        <v>0</v>
      </c>
    </row>
    <row r="9337" spans="1:38" x14ac:dyDescent="0.3">
      <c r="A9337">
        <v>9336</v>
      </c>
      <c r="B9337" t="s">
        <v>32</v>
      </c>
      <c r="C9337" t="s">
        <v>30</v>
      </c>
      <c r="D9337">
        <v>336</v>
      </c>
      <c r="E9337">
        <v>16249454803.798401</v>
      </c>
      <c r="F9337">
        <v>89685646.729213998</v>
      </c>
      <c r="G9337">
        <v>31087495826.250198</v>
      </c>
      <c r="H9337">
        <v>305624664.09440601</v>
      </c>
      <c r="I9337">
        <v>769568.673849329</v>
      </c>
      <c r="J9337">
        <v>-4429114.1963577298</v>
      </c>
      <c r="K9337">
        <v>397.137610300186</v>
      </c>
      <c r="L9337">
        <v>30391.109216080498</v>
      </c>
      <c r="M9337">
        <v>231984.99047969401</v>
      </c>
      <c r="Y9337" s="15">
        <f t="shared" si="957"/>
        <v>1</v>
      </c>
      <c r="Z9337" s="15">
        <f t="shared" si="958"/>
        <v>1</v>
      </c>
      <c r="AD9337" s="15">
        <f t="shared" si="962"/>
        <v>1</v>
      </c>
      <c r="AE9337" s="15">
        <f t="shared" si="963"/>
        <v>1</v>
      </c>
      <c r="AI9337" t="str">
        <f t="shared" si="960"/>
        <v/>
      </c>
      <c r="AJ9337" t="str">
        <f t="shared" si="961"/>
        <v/>
      </c>
      <c r="AL9337">
        <f t="shared" si="959"/>
        <v>0</v>
      </c>
    </row>
    <row r="9338" spans="1:38" x14ac:dyDescent="0.3">
      <c r="A9338">
        <v>9337</v>
      </c>
      <c r="B9338" t="s">
        <v>32</v>
      </c>
      <c r="C9338" t="s">
        <v>30</v>
      </c>
      <c r="D9338">
        <v>337</v>
      </c>
      <c r="E9338">
        <v>16721902136.939199</v>
      </c>
      <c r="F9338">
        <v>90087977.908226594</v>
      </c>
      <c r="G9338">
        <v>31093109698.830002</v>
      </c>
      <c r="H9338">
        <v>329433109.70460898</v>
      </c>
      <c r="I9338">
        <v>766888.413916394</v>
      </c>
      <c r="J9338">
        <v>-4332562.9353599502</v>
      </c>
      <c r="K9338">
        <v>429.57111325002199</v>
      </c>
      <c r="L9338">
        <v>-29871.770548926499</v>
      </c>
      <c r="M9338">
        <v>187426.461577979</v>
      </c>
      <c r="Y9338" s="15">
        <f t="shared" si="957"/>
        <v>0</v>
      </c>
      <c r="Z9338" s="15">
        <f t="shared" si="958"/>
        <v>1</v>
      </c>
      <c r="AD9338" s="15">
        <f t="shared" si="962"/>
        <v>0</v>
      </c>
      <c r="AE9338" s="15">
        <f t="shared" si="963"/>
        <v>1</v>
      </c>
      <c r="AI9338" t="str">
        <f t="shared" si="960"/>
        <v/>
      </c>
      <c r="AJ9338" t="str">
        <f t="shared" si="961"/>
        <v/>
      </c>
      <c r="AL9338">
        <f t="shared" si="959"/>
        <v>0</v>
      </c>
    </row>
    <row r="9339" spans="1:38" x14ac:dyDescent="0.3">
      <c r="A9339">
        <v>9338</v>
      </c>
      <c r="B9339" t="s">
        <v>32</v>
      </c>
      <c r="C9339" t="s">
        <v>30</v>
      </c>
      <c r="D9339">
        <v>338</v>
      </c>
      <c r="E9339">
        <v>22036039540.451599</v>
      </c>
      <c r="F9339">
        <v>90814795.627364695</v>
      </c>
      <c r="G9339">
        <v>31090830718.934399</v>
      </c>
      <c r="H9339">
        <v>366855512.65198499</v>
      </c>
      <c r="I9339">
        <v>779953.78121541406</v>
      </c>
      <c r="J9339">
        <v>-4408427.3585777301</v>
      </c>
      <c r="K9339">
        <v>470.35545116572001</v>
      </c>
      <c r="L9339">
        <v>-107315.461984842</v>
      </c>
      <c r="M9339">
        <v>134667.05888795501</v>
      </c>
      <c r="Y9339" s="15">
        <f t="shared" si="957"/>
        <v>0</v>
      </c>
      <c r="Z9339" s="15">
        <f t="shared" si="958"/>
        <v>1</v>
      </c>
      <c r="AD9339" s="15">
        <f t="shared" si="962"/>
        <v>0</v>
      </c>
      <c r="AE9339" s="15">
        <f t="shared" si="963"/>
        <v>1</v>
      </c>
      <c r="AI9339" t="str">
        <f t="shared" si="960"/>
        <v/>
      </c>
      <c r="AJ9339" t="str">
        <f t="shared" si="961"/>
        <v/>
      </c>
      <c r="AL9339">
        <f t="shared" si="959"/>
        <v>0</v>
      </c>
    </row>
    <row r="9340" spans="1:38" x14ac:dyDescent="0.3">
      <c r="A9340">
        <v>9339</v>
      </c>
      <c r="B9340" t="s">
        <v>32</v>
      </c>
      <c r="C9340" t="s">
        <v>30</v>
      </c>
      <c r="D9340">
        <v>339</v>
      </c>
      <c r="E9340">
        <v>18914230579.888699</v>
      </c>
      <c r="F9340">
        <v>91769417.896917894</v>
      </c>
      <c r="G9340">
        <v>31079753488.405998</v>
      </c>
      <c r="H9340">
        <v>232850180.20042399</v>
      </c>
      <c r="I9340">
        <v>805205.95713080501</v>
      </c>
      <c r="J9340">
        <v>-4493562.02014542</v>
      </c>
      <c r="K9340">
        <v>289.18089606557402</v>
      </c>
      <c r="L9340">
        <v>242039.271500367</v>
      </c>
      <c r="M9340">
        <v>395630.18576321303</v>
      </c>
      <c r="Y9340" s="15">
        <f t="shared" si="957"/>
        <v>1</v>
      </c>
      <c r="Z9340" s="15">
        <f t="shared" si="958"/>
        <v>1</v>
      </c>
      <c r="AD9340" s="15">
        <f t="shared" si="962"/>
        <v>1</v>
      </c>
      <c r="AE9340" s="15">
        <f t="shared" si="963"/>
        <v>1</v>
      </c>
      <c r="AI9340" t="str">
        <f t="shared" si="960"/>
        <v/>
      </c>
      <c r="AJ9340" t="str">
        <f t="shared" si="961"/>
        <v/>
      </c>
      <c r="AL9340">
        <f t="shared" si="959"/>
        <v>0</v>
      </c>
    </row>
    <row r="9341" spans="1:38" x14ac:dyDescent="0.3">
      <c r="A9341">
        <v>9340</v>
      </c>
      <c r="B9341" t="s">
        <v>32</v>
      </c>
      <c r="C9341" t="s">
        <v>30</v>
      </c>
      <c r="D9341">
        <v>340</v>
      </c>
      <c r="E9341">
        <v>15571208348.6875</v>
      </c>
      <c r="F9341">
        <v>91357092.476288393</v>
      </c>
      <c r="G9341">
        <v>31081085224.294201</v>
      </c>
      <c r="H9341">
        <v>337412360.33967</v>
      </c>
      <c r="I9341">
        <v>760298.23182910704</v>
      </c>
      <c r="J9341">
        <v>-4342600.71605301</v>
      </c>
      <c r="K9341">
        <v>443.78948446050202</v>
      </c>
      <c r="L9341">
        <v>-55760.405100773402</v>
      </c>
      <c r="M9341">
        <v>166801.04133464801</v>
      </c>
      <c r="Y9341" s="15">
        <f t="shared" si="957"/>
        <v>0</v>
      </c>
      <c r="Z9341" s="15">
        <f t="shared" si="958"/>
        <v>1</v>
      </c>
      <c r="AD9341" s="15">
        <f t="shared" si="962"/>
        <v>0</v>
      </c>
      <c r="AE9341" s="15">
        <f t="shared" si="963"/>
        <v>1</v>
      </c>
      <c r="AI9341" t="str">
        <f t="shared" si="960"/>
        <v/>
      </c>
      <c r="AJ9341" t="str">
        <f t="shared" si="961"/>
        <v/>
      </c>
      <c r="AL9341">
        <f t="shared" si="959"/>
        <v>0</v>
      </c>
    </row>
    <row r="9342" spans="1:38" x14ac:dyDescent="0.3">
      <c r="A9342">
        <v>9341</v>
      </c>
      <c r="B9342" t="s">
        <v>32</v>
      </c>
      <c r="C9342" t="s">
        <v>30</v>
      </c>
      <c r="D9342">
        <v>341</v>
      </c>
      <c r="E9342">
        <v>17394143724.604099</v>
      </c>
      <c r="F9342">
        <v>91831569.978025898</v>
      </c>
      <c r="G9342">
        <v>31084222623.756699</v>
      </c>
      <c r="H9342">
        <v>231342675.00657099</v>
      </c>
      <c r="I9342">
        <v>765043.54607762396</v>
      </c>
      <c r="J9342">
        <v>-4329981.4623527499</v>
      </c>
      <c r="K9342">
        <v>302.39151247358899</v>
      </c>
      <c r="L9342">
        <v>205522.881690813</v>
      </c>
      <c r="M9342">
        <v>358119.42652357899</v>
      </c>
      <c r="Y9342" s="15">
        <f t="shared" ref="Y9342:Y9405" si="964">IF(K9342&lt;cet_IND_lo,1,0)</f>
        <v>1</v>
      </c>
      <c r="Z9342" s="15">
        <f t="shared" ref="Z9342:Z9405" si="965">IF(K9342&lt;cet_IND_hi,1,0)</f>
        <v>1</v>
      </c>
      <c r="AD9342" s="15">
        <f t="shared" si="962"/>
        <v>1</v>
      </c>
      <c r="AE9342" s="15">
        <f t="shared" si="963"/>
        <v>1</v>
      </c>
      <c r="AI9342" t="str">
        <f t="shared" si="960"/>
        <v/>
      </c>
      <c r="AJ9342" t="str">
        <f t="shared" si="961"/>
        <v/>
      </c>
      <c r="AL9342">
        <f t="shared" si="959"/>
        <v>0</v>
      </c>
    </row>
    <row r="9343" spans="1:38" x14ac:dyDescent="0.3">
      <c r="A9343">
        <v>9342</v>
      </c>
      <c r="B9343" t="s">
        <v>32</v>
      </c>
      <c r="C9343" t="s">
        <v>30</v>
      </c>
      <c r="D9343">
        <v>342</v>
      </c>
      <c r="E9343">
        <v>14655766820.786699</v>
      </c>
      <c r="F9343">
        <v>90936895.067073599</v>
      </c>
      <c r="G9343">
        <v>31084317054.493999</v>
      </c>
      <c r="H9343">
        <v>280955393.115345</v>
      </c>
      <c r="I9343">
        <v>785143.04283918405</v>
      </c>
      <c r="J9343">
        <v>-4403068.5248680096</v>
      </c>
      <c r="K9343">
        <v>357.83975375922802</v>
      </c>
      <c r="L9343">
        <v>105630.072677105</v>
      </c>
      <c r="M9343">
        <v>290951.79181221803</v>
      </c>
      <c r="Y9343" s="15">
        <f t="shared" si="964"/>
        <v>1</v>
      </c>
      <c r="Z9343" s="15">
        <f t="shared" si="965"/>
        <v>1</v>
      </c>
      <c r="AD9343" s="15">
        <f t="shared" si="962"/>
        <v>1</v>
      </c>
      <c r="AE9343" s="15">
        <f t="shared" si="963"/>
        <v>1</v>
      </c>
      <c r="AI9343" t="str">
        <f t="shared" si="960"/>
        <v/>
      </c>
      <c r="AJ9343" t="str">
        <f t="shared" si="961"/>
        <v/>
      </c>
      <c r="AL9343">
        <f t="shared" si="959"/>
        <v>0</v>
      </c>
    </row>
    <row r="9344" spans="1:38" x14ac:dyDescent="0.3">
      <c r="A9344">
        <v>9343</v>
      </c>
      <c r="B9344" t="s">
        <v>32</v>
      </c>
      <c r="C9344" t="s">
        <v>30</v>
      </c>
      <c r="D9344">
        <v>343</v>
      </c>
      <c r="E9344">
        <v>13852343882.313601</v>
      </c>
      <c r="F9344">
        <v>92351767.936647296</v>
      </c>
      <c r="G9344">
        <v>31093356409.401798</v>
      </c>
      <c r="H9344">
        <v>288859765.89015597</v>
      </c>
      <c r="I9344">
        <v>787760.91967572295</v>
      </c>
      <c r="J9344">
        <v>-4364988.7970275898</v>
      </c>
      <c r="K9344">
        <v>366.68455958574702</v>
      </c>
      <c r="L9344">
        <v>89130.595111142495</v>
      </c>
      <c r="M9344">
        <v>279666.13817420998</v>
      </c>
      <c r="Y9344" s="15">
        <f t="shared" si="964"/>
        <v>1</v>
      </c>
      <c r="Z9344" s="15">
        <f t="shared" si="965"/>
        <v>1</v>
      </c>
      <c r="AD9344" s="15">
        <f t="shared" si="962"/>
        <v>1</v>
      </c>
      <c r="AE9344" s="15">
        <f t="shared" si="963"/>
        <v>1</v>
      </c>
      <c r="AI9344" t="str">
        <f t="shared" si="960"/>
        <v/>
      </c>
      <c r="AJ9344" t="str">
        <f t="shared" si="961"/>
        <v/>
      </c>
      <c r="AL9344">
        <f t="shared" si="959"/>
        <v>0</v>
      </c>
    </row>
    <row r="9345" spans="1:38" x14ac:dyDescent="0.3">
      <c r="A9345">
        <v>9344</v>
      </c>
      <c r="B9345" t="s">
        <v>32</v>
      </c>
      <c r="C9345" t="s">
        <v>30</v>
      </c>
      <c r="D9345">
        <v>344</v>
      </c>
      <c r="E9345">
        <v>16243036135.896799</v>
      </c>
      <c r="F9345">
        <v>91315731.910555497</v>
      </c>
      <c r="G9345">
        <v>31090890070.824402</v>
      </c>
      <c r="H9345">
        <v>250224351.774515</v>
      </c>
      <c r="I9345">
        <v>784757.19475118804</v>
      </c>
      <c r="J9345">
        <v>-4386509.70337677</v>
      </c>
      <c r="K9345">
        <v>318.85576003396898</v>
      </c>
      <c r="L9345">
        <v>179569.692935281</v>
      </c>
      <c r="M9345">
        <v>344620.82979416498</v>
      </c>
      <c r="Y9345" s="15">
        <f t="shared" si="964"/>
        <v>1</v>
      </c>
      <c r="Z9345" s="15">
        <f t="shared" si="965"/>
        <v>1</v>
      </c>
      <c r="AD9345" s="15">
        <f t="shared" si="962"/>
        <v>1</v>
      </c>
      <c r="AE9345" s="15">
        <f t="shared" si="963"/>
        <v>1</v>
      </c>
      <c r="AI9345" t="str">
        <f t="shared" si="960"/>
        <v/>
      </c>
      <c r="AJ9345" t="str">
        <f t="shared" si="961"/>
        <v/>
      </c>
      <c r="AL9345">
        <f t="shared" si="959"/>
        <v>0</v>
      </c>
    </row>
    <row r="9346" spans="1:38" x14ac:dyDescent="0.3">
      <c r="A9346">
        <v>9345</v>
      </c>
      <c r="B9346" t="s">
        <v>32</v>
      </c>
      <c r="C9346" t="s">
        <v>30</v>
      </c>
      <c r="D9346">
        <v>345</v>
      </c>
      <c r="E9346">
        <v>18682960021.157501</v>
      </c>
      <c r="F9346">
        <v>90340813.402774394</v>
      </c>
      <c r="G9346">
        <v>31094116167.149899</v>
      </c>
      <c r="H9346">
        <v>297431457.12428302</v>
      </c>
      <c r="I9346">
        <v>750619.91612964903</v>
      </c>
      <c r="J9346">
        <v>-4344245.6185874902</v>
      </c>
      <c r="K9346">
        <v>396.24775566561198</v>
      </c>
      <c r="L9346">
        <v>31258.274378988801</v>
      </c>
      <c r="M9346">
        <v>227447.81303826001</v>
      </c>
      <c r="Y9346" s="15">
        <f t="shared" si="964"/>
        <v>1</v>
      </c>
      <c r="Z9346" s="15">
        <f t="shared" si="965"/>
        <v>1</v>
      </c>
      <c r="AD9346" s="15">
        <f t="shared" si="962"/>
        <v>1</v>
      </c>
      <c r="AE9346" s="15">
        <f t="shared" si="963"/>
        <v>1</v>
      </c>
      <c r="AI9346" t="str">
        <f t="shared" si="960"/>
        <v/>
      </c>
      <c r="AJ9346" t="str">
        <f t="shared" si="961"/>
        <v/>
      </c>
      <c r="AL9346">
        <f t="shared" ref="AL9346:AL9409" si="966">IF(H9346&lt;0,1,0)</f>
        <v>0</v>
      </c>
    </row>
    <row r="9347" spans="1:38" x14ac:dyDescent="0.3">
      <c r="A9347">
        <v>9346</v>
      </c>
      <c r="B9347" t="s">
        <v>32</v>
      </c>
      <c r="C9347" t="s">
        <v>30</v>
      </c>
      <c r="D9347">
        <v>346</v>
      </c>
      <c r="E9347">
        <v>13507676484.006599</v>
      </c>
      <c r="F9347">
        <v>87417873.485935003</v>
      </c>
      <c r="G9347">
        <v>31087894756.313202</v>
      </c>
      <c r="H9347">
        <v>198907911.80210501</v>
      </c>
      <c r="I9347">
        <v>756043.88785655797</v>
      </c>
      <c r="J9347">
        <v>-4441589.5314063998</v>
      </c>
      <c r="K9347">
        <v>263.09043032676902</v>
      </c>
      <c r="L9347">
        <v>274969.278685786</v>
      </c>
      <c r="M9347">
        <v>406171.44482326898</v>
      </c>
      <c r="Y9347" s="15">
        <f t="shared" si="964"/>
        <v>1</v>
      </c>
      <c r="Z9347" s="15">
        <f t="shared" si="965"/>
        <v>1</v>
      </c>
      <c r="AD9347" s="15">
        <f t="shared" si="962"/>
        <v>1</v>
      </c>
      <c r="AE9347" s="15">
        <f t="shared" si="963"/>
        <v>1</v>
      </c>
      <c r="AI9347" t="str">
        <f t="shared" si="960"/>
        <v/>
      </c>
      <c r="AJ9347" t="str">
        <f t="shared" si="961"/>
        <v/>
      </c>
      <c r="AL9347">
        <f t="shared" si="966"/>
        <v>0</v>
      </c>
    </row>
    <row r="9348" spans="1:38" x14ac:dyDescent="0.3">
      <c r="A9348">
        <v>9347</v>
      </c>
      <c r="B9348" t="s">
        <v>32</v>
      </c>
      <c r="C9348" t="s">
        <v>30</v>
      </c>
      <c r="D9348">
        <v>347</v>
      </c>
      <c r="E9348">
        <v>21237493650.9156</v>
      </c>
      <c r="F9348">
        <v>90335044.066509396</v>
      </c>
      <c r="G9348">
        <v>31084951343.966099</v>
      </c>
      <c r="H9348">
        <v>348924637.019108</v>
      </c>
      <c r="I9348">
        <v>776085.799958691</v>
      </c>
      <c r="J9348">
        <v>-4415136.2140426598</v>
      </c>
      <c r="K9348">
        <v>449.595440398059</v>
      </c>
      <c r="L9348">
        <v>-67816.194000326999</v>
      </c>
      <c r="M9348">
        <v>162338.89526122299</v>
      </c>
      <c r="Y9348" s="15">
        <f t="shared" si="964"/>
        <v>0</v>
      </c>
      <c r="Z9348" s="15">
        <f t="shared" si="965"/>
        <v>1</v>
      </c>
      <c r="AD9348" s="15">
        <f t="shared" si="962"/>
        <v>0</v>
      </c>
      <c r="AE9348" s="15">
        <f t="shared" si="963"/>
        <v>1</v>
      </c>
      <c r="AI9348" t="str">
        <f t="shared" si="960"/>
        <v/>
      </c>
      <c r="AJ9348" t="str">
        <f t="shared" si="961"/>
        <v/>
      </c>
      <c r="AL9348">
        <f t="shared" si="966"/>
        <v>0</v>
      </c>
    </row>
    <row r="9349" spans="1:38" x14ac:dyDescent="0.3">
      <c r="A9349">
        <v>9348</v>
      </c>
      <c r="B9349" t="s">
        <v>32</v>
      </c>
      <c r="C9349" t="s">
        <v>30</v>
      </c>
      <c r="D9349">
        <v>348</v>
      </c>
      <c r="E9349">
        <v>15513630033.7635</v>
      </c>
      <c r="F9349">
        <v>91995374.008048296</v>
      </c>
      <c r="G9349">
        <v>31047300887.867298</v>
      </c>
      <c r="H9349">
        <v>534746180.42186397</v>
      </c>
      <c r="I9349">
        <v>862726.42315301299</v>
      </c>
      <c r="J9349">
        <v>-4968707.6066703796</v>
      </c>
      <c r="K9349">
        <v>619.83285323233997</v>
      </c>
      <c r="L9349">
        <v>-430599.75689333002</v>
      </c>
      <c r="M9349">
        <v>-77874.435062509103</v>
      </c>
      <c r="Y9349" s="15">
        <f t="shared" si="964"/>
        <v>0</v>
      </c>
      <c r="Z9349" s="15">
        <f t="shared" si="965"/>
        <v>0</v>
      </c>
      <c r="AD9349" s="15">
        <f t="shared" si="962"/>
        <v>0</v>
      </c>
      <c r="AE9349" s="15">
        <f t="shared" si="963"/>
        <v>0</v>
      </c>
      <c r="AI9349" t="str">
        <f t="shared" si="960"/>
        <v/>
      </c>
      <c r="AJ9349" t="str">
        <f t="shared" si="961"/>
        <v/>
      </c>
      <c r="AL9349">
        <f t="shared" si="966"/>
        <v>0</v>
      </c>
    </row>
    <row r="9350" spans="1:38" x14ac:dyDescent="0.3">
      <c r="A9350">
        <v>9349</v>
      </c>
      <c r="B9350" t="s">
        <v>32</v>
      </c>
      <c r="C9350" t="s">
        <v>30</v>
      </c>
      <c r="D9350">
        <v>349</v>
      </c>
      <c r="E9350">
        <v>20299766779.320499</v>
      </c>
      <c r="F9350">
        <v>91819573.849541396</v>
      </c>
      <c r="G9350">
        <v>31035591516.197899</v>
      </c>
      <c r="H9350">
        <v>258358124.67997399</v>
      </c>
      <c r="I9350">
        <v>873132.79333330703</v>
      </c>
      <c r="J9350">
        <v>-5095654.4268493699</v>
      </c>
      <c r="K9350">
        <v>295.89785958405599</v>
      </c>
      <c r="L9350">
        <v>248273.11464858701</v>
      </c>
      <c r="M9350">
        <v>418689.39065351</v>
      </c>
      <c r="Y9350" s="15">
        <f t="shared" si="964"/>
        <v>1</v>
      </c>
      <c r="Z9350" s="15">
        <f t="shared" si="965"/>
        <v>1</v>
      </c>
      <c r="AD9350" s="15">
        <f t="shared" si="962"/>
        <v>1</v>
      </c>
      <c r="AE9350" s="15">
        <f t="shared" si="963"/>
        <v>1</v>
      </c>
      <c r="AI9350" t="str">
        <f t="shared" si="960"/>
        <v/>
      </c>
      <c r="AJ9350" t="str">
        <f t="shared" si="961"/>
        <v/>
      </c>
      <c r="AL9350">
        <f t="shared" si="966"/>
        <v>0</v>
      </c>
    </row>
    <row r="9351" spans="1:38" x14ac:dyDescent="0.3">
      <c r="A9351">
        <v>9350</v>
      </c>
      <c r="B9351" t="s">
        <v>32</v>
      </c>
      <c r="C9351" t="s">
        <v>30</v>
      </c>
      <c r="D9351">
        <v>350</v>
      </c>
      <c r="E9351">
        <v>25258393209.656601</v>
      </c>
      <c r="F9351">
        <v>90932589.587637007</v>
      </c>
      <c r="G9351">
        <v>31093077134.384102</v>
      </c>
      <c r="H9351">
        <v>393183567.05018598</v>
      </c>
      <c r="I9351">
        <v>778905.97181345499</v>
      </c>
      <c r="J9351">
        <v>-4407761.8528099097</v>
      </c>
      <c r="K9351">
        <v>504.78951411140503</v>
      </c>
      <c r="L9351">
        <v>-172039.76552466501</v>
      </c>
      <c r="M9351">
        <v>87309.071931186103</v>
      </c>
      <c r="Y9351" s="15">
        <f t="shared" si="964"/>
        <v>0</v>
      </c>
      <c r="Z9351" s="15">
        <f t="shared" si="965"/>
        <v>1</v>
      </c>
      <c r="AD9351" s="15">
        <f t="shared" si="962"/>
        <v>0</v>
      </c>
      <c r="AE9351" s="15">
        <f t="shared" si="963"/>
        <v>1</v>
      </c>
      <c r="AI9351" t="str">
        <f t="shared" si="960"/>
        <v/>
      </c>
      <c r="AJ9351" t="str">
        <f t="shared" si="961"/>
        <v/>
      </c>
      <c r="AL9351">
        <f t="shared" si="966"/>
        <v>0</v>
      </c>
    </row>
    <row r="9352" spans="1:38" x14ac:dyDescent="0.3">
      <c r="A9352">
        <v>9351</v>
      </c>
      <c r="B9352" t="s">
        <v>32</v>
      </c>
      <c r="C9352" t="s">
        <v>30</v>
      </c>
      <c r="D9352">
        <v>351</v>
      </c>
      <c r="E9352">
        <v>17503626834.421299</v>
      </c>
      <c r="F9352">
        <v>90664706.583328307</v>
      </c>
      <c r="G9352">
        <v>31094436458.675301</v>
      </c>
      <c r="H9352">
        <v>321387659.40219897</v>
      </c>
      <c r="I9352">
        <v>773038.55659435701</v>
      </c>
      <c r="J9352">
        <v>-4345736.1237373399</v>
      </c>
      <c r="K9352">
        <v>415.74596332954098</v>
      </c>
      <c r="L9352">
        <v>-4263.0662442871799</v>
      </c>
      <c r="M9352">
        <v>207728.28543897899</v>
      </c>
      <c r="Y9352" s="15">
        <f t="shared" si="964"/>
        <v>0</v>
      </c>
      <c r="Z9352" s="15">
        <f t="shared" si="965"/>
        <v>1</v>
      </c>
      <c r="AD9352" s="15">
        <f t="shared" si="962"/>
        <v>0</v>
      </c>
      <c r="AE9352" s="15">
        <f t="shared" si="963"/>
        <v>1</v>
      </c>
      <c r="AI9352" t="str">
        <f t="shared" si="960"/>
        <v/>
      </c>
      <c r="AJ9352" t="str">
        <f t="shared" si="961"/>
        <v/>
      </c>
      <c r="AL9352">
        <f t="shared" si="966"/>
        <v>0</v>
      </c>
    </row>
    <row r="9353" spans="1:38" x14ac:dyDescent="0.3">
      <c r="A9353">
        <v>9352</v>
      </c>
      <c r="B9353" t="s">
        <v>32</v>
      </c>
      <c r="C9353" t="s">
        <v>30</v>
      </c>
      <c r="D9353">
        <v>352</v>
      </c>
      <c r="E9353">
        <v>15380887970.837799</v>
      </c>
      <c r="F9353">
        <v>90113677.866148397</v>
      </c>
      <c r="G9353">
        <v>31093334472.995098</v>
      </c>
      <c r="H9353">
        <v>234619061.79307601</v>
      </c>
      <c r="I9353">
        <v>775903.79839126801</v>
      </c>
      <c r="J9353">
        <v>-4363856.2606506301</v>
      </c>
      <c r="K9353">
        <v>302.38163839322198</v>
      </c>
      <c r="L9353">
        <v>208458.93190243901</v>
      </c>
      <c r="M9353">
        <v>363216.62276302901</v>
      </c>
      <c r="Y9353" s="15">
        <f t="shared" si="964"/>
        <v>1</v>
      </c>
      <c r="Z9353" s="15">
        <f t="shared" si="965"/>
        <v>1</v>
      </c>
      <c r="AD9353" s="15">
        <f t="shared" si="962"/>
        <v>1</v>
      </c>
      <c r="AE9353" s="15">
        <f t="shared" si="963"/>
        <v>1</v>
      </c>
      <c r="AI9353" t="str">
        <f t="shared" si="960"/>
        <v/>
      </c>
      <c r="AJ9353" t="str">
        <f t="shared" si="961"/>
        <v/>
      </c>
      <c r="AL9353">
        <f t="shared" si="966"/>
        <v>0</v>
      </c>
    </row>
    <row r="9354" spans="1:38" x14ac:dyDescent="0.3">
      <c r="A9354">
        <v>9353</v>
      </c>
      <c r="B9354" t="s">
        <v>32</v>
      </c>
      <c r="C9354" t="s">
        <v>30</v>
      </c>
      <c r="D9354">
        <v>353</v>
      </c>
      <c r="E9354">
        <v>16996354370.7752</v>
      </c>
      <c r="F9354">
        <v>92967124.157063305</v>
      </c>
      <c r="G9354">
        <v>31072560452.2589</v>
      </c>
      <c r="H9354">
        <v>306473312.536125</v>
      </c>
      <c r="I9354">
        <v>838062.79579529201</v>
      </c>
      <c r="J9354">
        <v>-4681746.5258178702</v>
      </c>
      <c r="K9354">
        <v>365.69254007427099</v>
      </c>
      <c r="L9354">
        <v>96832.707389989198</v>
      </c>
      <c r="M9354">
        <v>298986.36786416301</v>
      </c>
      <c r="Y9354" s="15">
        <f t="shared" si="964"/>
        <v>1</v>
      </c>
      <c r="Z9354" s="15">
        <f t="shared" si="965"/>
        <v>1</v>
      </c>
      <c r="AD9354" s="15">
        <f t="shared" si="962"/>
        <v>1</v>
      </c>
      <c r="AE9354" s="15">
        <f t="shared" si="963"/>
        <v>1</v>
      </c>
      <c r="AI9354" t="str">
        <f t="shared" si="960"/>
        <v/>
      </c>
      <c r="AJ9354" t="str">
        <f t="shared" si="961"/>
        <v/>
      </c>
      <c r="AL9354">
        <f t="shared" si="966"/>
        <v>0</v>
      </c>
    </row>
    <row r="9355" spans="1:38" x14ac:dyDescent="0.3">
      <c r="A9355">
        <v>9354</v>
      </c>
      <c r="B9355" t="s">
        <v>32</v>
      </c>
      <c r="C9355" t="s">
        <v>30</v>
      </c>
      <c r="D9355">
        <v>354</v>
      </c>
      <c r="E9355">
        <v>20992927970.875801</v>
      </c>
      <c r="F9355">
        <v>90789164.110353202</v>
      </c>
      <c r="G9355">
        <v>31089803972.622398</v>
      </c>
      <c r="H9355">
        <v>430784338.40433902</v>
      </c>
      <c r="I9355">
        <v>780360.242740363</v>
      </c>
      <c r="J9355">
        <v>-4418633.6677589398</v>
      </c>
      <c r="K9355">
        <v>552.03265723990398</v>
      </c>
      <c r="L9355">
        <v>-261525.951514902</v>
      </c>
      <c r="M9355">
        <v>22624.828736533898</v>
      </c>
      <c r="Y9355" s="15">
        <f t="shared" si="964"/>
        <v>0</v>
      </c>
      <c r="Z9355" s="15">
        <f t="shared" si="965"/>
        <v>1</v>
      </c>
      <c r="AD9355" s="15">
        <f t="shared" si="962"/>
        <v>0</v>
      </c>
      <c r="AE9355" s="15">
        <f t="shared" si="963"/>
        <v>1</v>
      </c>
      <c r="AI9355" t="str">
        <f t="shared" ref="AI9355:AI9418" si="967">IF(Y9355&lt;&gt;AD9355,"ERROR!","")</f>
        <v/>
      </c>
      <c r="AJ9355" t="str">
        <f t="shared" ref="AJ9355:AJ9418" si="968">IF(Z9355&lt;&gt;AE9355,"ERROR!","")</f>
        <v/>
      </c>
      <c r="AL9355">
        <f t="shared" si="966"/>
        <v>0</v>
      </c>
    </row>
    <row r="9356" spans="1:38" x14ac:dyDescent="0.3">
      <c r="A9356">
        <v>9355</v>
      </c>
      <c r="B9356" t="s">
        <v>32</v>
      </c>
      <c r="C9356" t="s">
        <v>30</v>
      </c>
      <c r="D9356">
        <v>355</v>
      </c>
      <c r="E9356">
        <v>16129528918.640301</v>
      </c>
      <c r="F9356">
        <v>88550220.562341899</v>
      </c>
      <c r="G9356">
        <v>31088025149.198299</v>
      </c>
      <c r="H9356">
        <v>296527028.91239703</v>
      </c>
      <c r="I9356">
        <v>757667.51388266694</v>
      </c>
      <c r="J9356">
        <v>-4481843.6955909701</v>
      </c>
      <c r="K9356">
        <v>391.36827629423499</v>
      </c>
      <c r="L9356">
        <v>40493.303715868198</v>
      </c>
      <c r="M9356">
        <v>236086.270124995</v>
      </c>
      <c r="Y9356" s="15">
        <f t="shared" si="964"/>
        <v>1</v>
      </c>
      <c r="Z9356" s="15">
        <f t="shared" si="965"/>
        <v>1</v>
      </c>
      <c r="AD9356" s="15">
        <f t="shared" si="962"/>
        <v>1</v>
      </c>
      <c r="AE9356" s="15">
        <f t="shared" si="963"/>
        <v>1</v>
      </c>
      <c r="AI9356" t="str">
        <f t="shared" si="967"/>
        <v/>
      </c>
      <c r="AJ9356" t="str">
        <f t="shared" si="968"/>
        <v/>
      </c>
      <c r="AL9356">
        <f t="shared" si="966"/>
        <v>0</v>
      </c>
    </row>
    <row r="9357" spans="1:38" x14ac:dyDescent="0.3">
      <c r="A9357">
        <v>9356</v>
      </c>
      <c r="B9357" t="s">
        <v>32</v>
      </c>
      <c r="C9357" t="s">
        <v>30</v>
      </c>
      <c r="D9357">
        <v>356</v>
      </c>
      <c r="E9357">
        <v>23327499250.376499</v>
      </c>
      <c r="F9357">
        <v>89881652.444257095</v>
      </c>
      <c r="G9357">
        <v>31092926129.893501</v>
      </c>
      <c r="H9357">
        <v>308295295.61334997</v>
      </c>
      <c r="I9357">
        <v>756997.37194909202</v>
      </c>
      <c r="J9357">
        <v>-4333806.9082069397</v>
      </c>
      <c r="K9357">
        <v>407.26072115621901</v>
      </c>
      <c r="L9357">
        <v>11360.672520373901</v>
      </c>
      <c r="M9357">
        <v>214716.13600093301</v>
      </c>
      <c r="Y9357" s="15">
        <f t="shared" si="964"/>
        <v>1</v>
      </c>
      <c r="Z9357" s="15">
        <f t="shared" si="965"/>
        <v>1</v>
      </c>
      <c r="AD9357" s="15">
        <f t="shared" si="962"/>
        <v>1</v>
      </c>
      <c r="AE9357" s="15">
        <f t="shared" si="963"/>
        <v>1</v>
      </c>
      <c r="AI9357" t="str">
        <f t="shared" si="967"/>
        <v/>
      </c>
      <c r="AJ9357" t="str">
        <f t="shared" si="968"/>
        <v/>
      </c>
      <c r="AL9357">
        <f t="shared" si="966"/>
        <v>0</v>
      </c>
    </row>
    <row r="9358" spans="1:38" x14ac:dyDescent="0.3">
      <c r="A9358">
        <v>9357</v>
      </c>
      <c r="B9358" t="s">
        <v>32</v>
      </c>
      <c r="C9358" t="s">
        <v>30</v>
      </c>
      <c r="D9358">
        <v>357</v>
      </c>
      <c r="E9358">
        <v>14893222822.918501</v>
      </c>
      <c r="F9358">
        <v>89092257.725853607</v>
      </c>
      <c r="G9358">
        <v>31093025949.316601</v>
      </c>
      <c r="H9358">
        <v>311576308.02419901</v>
      </c>
      <c r="I9358">
        <v>754989.94118319498</v>
      </c>
      <c r="J9358">
        <v>-4342934.2205886804</v>
      </c>
      <c r="K9358">
        <v>412.68934992154601</v>
      </c>
      <c r="L9358">
        <v>1417.8522119843401</v>
      </c>
      <c r="M9358">
        <v>206937.512840496</v>
      </c>
      <c r="Y9358" s="15">
        <f t="shared" si="964"/>
        <v>1</v>
      </c>
      <c r="Z9358" s="15">
        <f t="shared" si="965"/>
        <v>1</v>
      </c>
      <c r="AD9358" s="15">
        <f t="shared" si="962"/>
        <v>1</v>
      </c>
      <c r="AE9358" s="15">
        <f t="shared" si="963"/>
        <v>1</v>
      </c>
      <c r="AI9358" t="str">
        <f t="shared" si="967"/>
        <v/>
      </c>
      <c r="AJ9358" t="str">
        <f t="shared" si="968"/>
        <v/>
      </c>
      <c r="AL9358">
        <f t="shared" si="966"/>
        <v>0</v>
      </c>
    </row>
    <row r="9359" spans="1:38" x14ac:dyDescent="0.3">
      <c r="A9359">
        <v>9358</v>
      </c>
      <c r="B9359" t="s">
        <v>32</v>
      </c>
      <c r="C9359" t="s">
        <v>30</v>
      </c>
      <c r="D9359">
        <v>358</v>
      </c>
      <c r="E9359">
        <v>18239979493.519699</v>
      </c>
      <c r="F9359">
        <v>91814949.785746306</v>
      </c>
      <c r="G9359">
        <v>31093323136.610802</v>
      </c>
      <c r="H9359">
        <v>206511783.21607199</v>
      </c>
      <c r="I9359">
        <v>775955.675398633</v>
      </c>
      <c r="J9359">
        <v>-4359345.9924812298</v>
      </c>
      <c r="K9359">
        <v>266.13863364035598</v>
      </c>
      <c r="L9359">
        <v>276490.49827348802</v>
      </c>
      <c r="M9359">
        <v>412708.27385307301</v>
      </c>
      <c r="Y9359" s="15">
        <f t="shared" si="964"/>
        <v>1</v>
      </c>
      <c r="Z9359" s="15">
        <f t="shared" si="965"/>
        <v>1</v>
      </c>
      <c r="AD9359" s="15">
        <f t="shared" si="962"/>
        <v>1</v>
      </c>
      <c r="AE9359" s="15">
        <f t="shared" si="963"/>
        <v>1</v>
      </c>
      <c r="AI9359" t="str">
        <f t="shared" si="967"/>
        <v/>
      </c>
      <c r="AJ9359" t="str">
        <f t="shared" si="968"/>
        <v/>
      </c>
      <c r="AL9359">
        <f t="shared" si="966"/>
        <v>0</v>
      </c>
    </row>
    <row r="9360" spans="1:38" x14ac:dyDescent="0.3">
      <c r="A9360">
        <v>9359</v>
      </c>
      <c r="B9360" t="s">
        <v>32</v>
      </c>
      <c r="C9360" t="s">
        <v>30</v>
      </c>
      <c r="D9360">
        <v>359</v>
      </c>
      <c r="E9360">
        <v>16824887229.193701</v>
      </c>
      <c r="F9360">
        <v>89061482.209928498</v>
      </c>
      <c r="G9360">
        <v>31092978427.163799</v>
      </c>
      <c r="H9360">
        <v>209806871.97497699</v>
      </c>
      <c r="I9360">
        <v>762825.38574367797</v>
      </c>
      <c r="J9360">
        <v>-4332922.9615974398</v>
      </c>
      <c r="K9360">
        <v>275.03918445298899</v>
      </c>
      <c r="L9360">
        <v>255390.77430839499</v>
      </c>
      <c r="M9360">
        <v>393782.03197256301</v>
      </c>
      <c r="Y9360" s="15">
        <f t="shared" si="964"/>
        <v>1</v>
      </c>
      <c r="Z9360" s="15">
        <f t="shared" si="965"/>
        <v>1</v>
      </c>
      <c r="AD9360" s="15">
        <f t="shared" si="962"/>
        <v>1</v>
      </c>
      <c r="AE9360" s="15">
        <f t="shared" si="963"/>
        <v>1</v>
      </c>
      <c r="AI9360" t="str">
        <f t="shared" si="967"/>
        <v/>
      </c>
      <c r="AJ9360" t="str">
        <f t="shared" si="968"/>
        <v/>
      </c>
      <c r="AL9360">
        <f t="shared" si="966"/>
        <v>0</v>
      </c>
    </row>
    <row r="9361" spans="1:38" x14ac:dyDescent="0.3">
      <c r="A9361">
        <v>9360</v>
      </c>
      <c r="B9361" t="s">
        <v>32</v>
      </c>
      <c r="C9361" t="s">
        <v>30</v>
      </c>
      <c r="D9361">
        <v>360</v>
      </c>
      <c r="E9361">
        <v>20668463202.2006</v>
      </c>
      <c r="F9361">
        <v>90504764.026778102</v>
      </c>
      <c r="G9361">
        <v>31088009809.487801</v>
      </c>
      <c r="H9361">
        <v>348115702.84705698</v>
      </c>
      <c r="I9361">
        <v>774336.20983196795</v>
      </c>
      <c r="J9361">
        <v>-4438777.1703033401</v>
      </c>
      <c r="K9361">
        <v>449.56660740765199</v>
      </c>
      <c r="L9361">
        <v>-67609.312475730199</v>
      </c>
      <c r="M9361">
        <v>162012.19360818699</v>
      </c>
      <c r="Y9361" s="15">
        <f t="shared" si="964"/>
        <v>0</v>
      </c>
      <c r="Z9361" s="15">
        <f t="shared" si="965"/>
        <v>1</v>
      </c>
      <c r="AD9361" s="15">
        <f t="shared" si="962"/>
        <v>0</v>
      </c>
      <c r="AE9361" s="15">
        <f t="shared" si="963"/>
        <v>1</v>
      </c>
      <c r="AI9361" t="str">
        <f t="shared" si="967"/>
        <v/>
      </c>
      <c r="AJ9361" t="str">
        <f t="shared" si="968"/>
        <v/>
      </c>
      <c r="AL9361">
        <f t="shared" si="966"/>
        <v>0</v>
      </c>
    </row>
    <row r="9362" spans="1:38" x14ac:dyDescent="0.3">
      <c r="A9362">
        <v>9361</v>
      </c>
      <c r="B9362" t="s">
        <v>32</v>
      </c>
      <c r="C9362" t="s">
        <v>30</v>
      </c>
      <c r="D9362">
        <v>361</v>
      </c>
      <c r="E9362">
        <v>19123605765.1231</v>
      </c>
      <c r="F9362">
        <v>91490170.961170405</v>
      </c>
      <c r="G9362">
        <v>31093637267.169498</v>
      </c>
      <c r="H9362">
        <v>351152930.75622201</v>
      </c>
      <c r="I9362">
        <v>771309.21762171399</v>
      </c>
      <c r="J9362">
        <v>-4351630.1013069199</v>
      </c>
      <c r="K9362">
        <v>455.26868178625</v>
      </c>
      <c r="L9362">
        <v>-77982.082016438202</v>
      </c>
      <c r="M9362">
        <v>153642.81788487601</v>
      </c>
      <c r="Y9362" s="15">
        <f t="shared" si="964"/>
        <v>0</v>
      </c>
      <c r="Z9362" s="15">
        <f t="shared" si="965"/>
        <v>1</v>
      </c>
      <c r="AD9362" s="15">
        <f t="shared" si="962"/>
        <v>0</v>
      </c>
      <c r="AE9362" s="15">
        <f t="shared" si="963"/>
        <v>1</v>
      </c>
      <c r="AI9362" t="str">
        <f t="shared" si="967"/>
        <v/>
      </c>
      <c r="AJ9362" t="str">
        <f t="shared" si="968"/>
        <v/>
      </c>
      <c r="AL9362">
        <f t="shared" si="966"/>
        <v>0</v>
      </c>
    </row>
    <row r="9363" spans="1:38" x14ac:dyDescent="0.3">
      <c r="A9363">
        <v>9362</v>
      </c>
      <c r="B9363" t="s">
        <v>32</v>
      </c>
      <c r="C9363" t="s">
        <v>30</v>
      </c>
      <c r="D9363">
        <v>362</v>
      </c>
      <c r="E9363">
        <v>21392245483.647202</v>
      </c>
      <c r="F9363">
        <v>89445675.153604507</v>
      </c>
      <c r="G9363">
        <v>31092176016.375999</v>
      </c>
      <c r="H9363">
        <v>332850829.13423502</v>
      </c>
      <c r="I9363">
        <v>769549.00355748797</v>
      </c>
      <c r="J9363">
        <v>-4383022.8087005597</v>
      </c>
      <c r="K9363">
        <v>432.52713939661402</v>
      </c>
      <c r="L9363">
        <v>-35477.207251212298</v>
      </c>
      <c r="M9363">
        <v>184075.39569661501</v>
      </c>
      <c r="Y9363" s="15">
        <f t="shared" si="964"/>
        <v>0</v>
      </c>
      <c r="Z9363" s="15">
        <f t="shared" si="965"/>
        <v>1</v>
      </c>
      <c r="AD9363" s="15">
        <f t="shared" si="962"/>
        <v>0</v>
      </c>
      <c r="AE9363" s="15">
        <f t="shared" si="963"/>
        <v>1</v>
      </c>
      <c r="AI9363" t="str">
        <f t="shared" si="967"/>
        <v/>
      </c>
      <c r="AJ9363" t="str">
        <f t="shared" si="968"/>
        <v/>
      </c>
      <c r="AL9363">
        <f t="shared" si="966"/>
        <v>0</v>
      </c>
    </row>
    <row r="9364" spans="1:38" x14ac:dyDescent="0.3">
      <c r="A9364">
        <v>9363</v>
      </c>
      <c r="B9364" t="s">
        <v>32</v>
      </c>
      <c r="C9364" t="s">
        <v>30</v>
      </c>
      <c r="D9364">
        <v>363</v>
      </c>
      <c r="E9364">
        <v>16460978630.518299</v>
      </c>
      <c r="F9364">
        <v>92562055.641175896</v>
      </c>
      <c r="G9364">
        <v>31079388478.082699</v>
      </c>
      <c r="H9364">
        <v>309585151.59445399</v>
      </c>
      <c r="I9364">
        <v>816515.85513137304</v>
      </c>
      <c r="J9364">
        <v>-4600112.0769920303</v>
      </c>
      <c r="K9364">
        <v>379.15387637468899</v>
      </c>
      <c r="L9364">
        <v>67759.536395538395</v>
      </c>
      <c r="M9364">
        <v>271965.80514167499</v>
      </c>
      <c r="Y9364" s="15">
        <f t="shared" si="964"/>
        <v>1</v>
      </c>
      <c r="Z9364" s="15">
        <f t="shared" si="965"/>
        <v>1</v>
      </c>
      <c r="AD9364" s="15">
        <f t="shared" si="962"/>
        <v>1</v>
      </c>
      <c r="AE9364" s="15">
        <f t="shared" si="963"/>
        <v>1</v>
      </c>
      <c r="AI9364" t="str">
        <f t="shared" si="967"/>
        <v/>
      </c>
      <c r="AJ9364" t="str">
        <f t="shared" si="968"/>
        <v/>
      </c>
      <c r="AL9364">
        <f t="shared" si="966"/>
        <v>0</v>
      </c>
    </row>
    <row r="9365" spans="1:38" x14ac:dyDescent="0.3">
      <c r="A9365">
        <v>9364</v>
      </c>
      <c r="B9365" t="s">
        <v>32</v>
      </c>
      <c r="C9365" t="s">
        <v>30</v>
      </c>
      <c r="D9365">
        <v>364</v>
      </c>
      <c r="E9365">
        <v>16043457121.9186</v>
      </c>
      <c r="F9365">
        <v>90306516.517703101</v>
      </c>
      <c r="G9365">
        <v>31088141920.899601</v>
      </c>
      <c r="H9365">
        <v>281797726.98442799</v>
      </c>
      <c r="I9365">
        <v>784849.49939377594</v>
      </c>
      <c r="J9365">
        <v>-4472772.5053749103</v>
      </c>
      <c r="K9365">
        <v>359.04683280309303</v>
      </c>
      <c r="L9365">
        <v>103299.277755929</v>
      </c>
      <c r="M9365">
        <v>289176.61092988797</v>
      </c>
      <c r="Y9365" s="15">
        <f t="shared" si="964"/>
        <v>1</v>
      </c>
      <c r="Z9365" s="15">
        <f t="shared" si="965"/>
        <v>1</v>
      </c>
      <c r="AD9365" s="15">
        <f t="shared" si="962"/>
        <v>1</v>
      </c>
      <c r="AE9365" s="15">
        <f t="shared" si="963"/>
        <v>1</v>
      </c>
      <c r="AI9365" t="str">
        <f t="shared" si="967"/>
        <v/>
      </c>
      <c r="AJ9365" t="str">
        <f t="shared" si="968"/>
        <v/>
      </c>
      <c r="AL9365">
        <f t="shared" si="966"/>
        <v>0</v>
      </c>
    </row>
    <row r="9366" spans="1:38" x14ac:dyDescent="0.3">
      <c r="A9366">
        <v>9365</v>
      </c>
      <c r="B9366" t="s">
        <v>32</v>
      </c>
      <c r="C9366" t="s">
        <v>30</v>
      </c>
      <c r="D9366">
        <v>365</v>
      </c>
      <c r="E9366">
        <v>18158898851.304501</v>
      </c>
      <c r="F9366">
        <v>90719988.190178007</v>
      </c>
      <c r="G9366">
        <v>31081479135.838799</v>
      </c>
      <c r="H9366">
        <v>200305213.79265201</v>
      </c>
      <c r="I9366">
        <v>779170.08815673005</v>
      </c>
      <c r="J9366">
        <v>-4373425.6820869399</v>
      </c>
      <c r="K9366">
        <v>257.075081342651</v>
      </c>
      <c r="L9366">
        <v>294715.99295694102</v>
      </c>
      <c r="M9366">
        <v>426839.83710233797</v>
      </c>
      <c r="Y9366" s="15">
        <f t="shared" si="964"/>
        <v>1</v>
      </c>
      <c r="Z9366" s="15">
        <f t="shared" si="965"/>
        <v>1</v>
      </c>
      <c r="AD9366" s="15">
        <f t="shared" si="962"/>
        <v>1</v>
      </c>
      <c r="AE9366" s="15">
        <f t="shared" si="963"/>
        <v>1</v>
      </c>
      <c r="AI9366" t="str">
        <f t="shared" si="967"/>
        <v/>
      </c>
      <c r="AJ9366" t="str">
        <f t="shared" si="968"/>
        <v/>
      </c>
      <c r="AL9366">
        <f t="shared" si="966"/>
        <v>0</v>
      </c>
    </row>
    <row r="9367" spans="1:38" x14ac:dyDescent="0.3">
      <c r="A9367">
        <v>9366</v>
      </c>
      <c r="B9367" t="s">
        <v>32</v>
      </c>
      <c r="C9367" t="s">
        <v>30</v>
      </c>
      <c r="D9367">
        <v>366</v>
      </c>
      <c r="E9367">
        <v>17605356893.644501</v>
      </c>
      <c r="F9367">
        <v>89431020.916034698</v>
      </c>
      <c r="G9367">
        <v>31078948607.162601</v>
      </c>
      <c r="H9367">
        <v>383336749.72808802</v>
      </c>
      <c r="I9367">
        <v>783546.35059998895</v>
      </c>
      <c r="J9367">
        <v>-4499291.5074310303</v>
      </c>
      <c r="K9367">
        <v>489.23302295333701</v>
      </c>
      <c r="L9367">
        <v>-143584.07566333999</v>
      </c>
      <c r="M9367">
        <v>109269.67695393199</v>
      </c>
      <c r="Y9367" s="15">
        <f t="shared" si="964"/>
        <v>0</v>
      </c>
      <c r="Z9367" s="15">
        <f t="shared" si="965"/>
        <v>1</v>
      </c>
      <c r="AD9367" s="15">
        <f t="shared" si="962"/>
        <v>0</v>
      </c>
      <c r="AE9367" s="15">
        <f t="shared" si="963"/>
        <v>1</v>
      </c>
      <c r="AI9367" t="str">
        <f t="shared" si="967"/>
        <v/>
      </c>
      <c r="AJ9367" t="str">
        <f t="shared" si="968"/>
        <v/>
      </c>
      <c r="AL9367">
        <f t="shared" si="966"/>
        <v>0</v>
      </c>
    </row>
    <row r="9368" spans="1:38" x14ac:dyDescent="0.3">
      <c r="A9368">
        <v>9367</v>
      </c>
      <c r="B9368" t="s">
        <v>32</v>
      </c>
      <c r="C9368" t="s">
        <v>30</v>
      </c>
      <c r="D9368">
        <v>367</v>
      </c>
      <c r="E9368">
        <v>18153094186.757301</v>
      </c>
      <c r="F9368">
        <v>92384620.878965005</v>
      </c>
      <c r="G9368">
        <v>31084304291.429001</v>
      </c>
      <c r="H9368">
        <v>353139962.49889398</v>
      </c>
      <c r="I9368">
        <v>809304.099336043</v>
      </c>
      <c r="J9368">
        <v>-4441012.5758934002</v>
      </c>
      <c r="K9368">
        <v>436.350146735463</v>
      </c>
      <c r="L9368">
        <v>-44792.9946536524</v>
      </c>
      <c r="M9368">
        <v>188142.576434446</v>
      </c>
      <c r="Y9368" s="15">
        <f t="shared" si="964"/>
        <v>0</v>
      </c>
      <c r="Z9368" s="15">
        <f t="shared" si="965"/>
        <v>1</v>
      </c>
      <c r="AD9368" s="15">
        <f t="shared" si="962"/>
        <v>0</v>
      </c>
      <c r="AE9368" s="15">
        <f t="shared" si="963"/>
        <v>1</v>
      </c>
      <c r="AI9368" t="str">
        <f t="shared" si="967"/>
        <v/>
      </c>
      <c r="AJ9368" t="str">
        <f t="shared" si="968"/>
        <v/>
      </c>
      <c r="AL9368">
        <f t="shared" si="966"/>
        <v>0</v>
      </c>
    </row>
    <row r="9369" spans="1:38" x14ac:dyDescent="0.3">
      <c r="A9369">
        <v>9368</v>
      </c>
      <c r="B9369" t="s">
        <v>32</v>
      </c>
      <c r="C9369" t="s">
        <v>30</v>
      </c>
      <c r="D9369">
        <v>368</v>
      </c>
      <c r="E9369">
        <v>21151741555.995701</v>
      </c>
      <c r="F9369">
        <v>90787048.174376503</v>
      </c>
      <c r="G9369">
        <v>31080819751.6861</v>
      </c>
      <c r="H9369">
        <v>228342336.52081701</v>
      </c>
      <c r="I9369">
        <v>752570.26994325197</v>
      </c>
      <c r="J9369">
        <v>-4338701.8299407996</v>
      </c>
      <c r="K9369">
        <v>303.41663182899202</v>
      </c>
      <c r="L9369">
        <v>200306.162881572</v>
      </c>
      <c r="M9369">
        <v>350923.646625667</v>
      </c>
      <c r="Y9369" s="15">
        <f t="shared" si="964"/>
        <v>1</v>
      </c>
      <c r="Z9369" s="15">
        <f t="shared" si="965"/>
        <v>1</v>
      </c>
      <c r="AD9369" s="15">
        <f t="shared" si="962"/>
        <v>1</v>
      </c>
      <c r="AE9369" s="15">
        <f t="shared" si="963"/>
        <v>1</v>
      </c>
      <c r="AI9369" t="str">
        <f t="shared" si="967"/>
        <v/>
      </c>
      <c r="AJ9369" t="str">
        <f t="shared" si="968"/>
        <v/>
      </c>
      <c r="AL9369">
        <f t="shared" si="966"/>
        <v>0</v>
      </c>
    </row>
    <row r="9370" spans="1:38" x14ac:dyDescent="0.3">
      <c r="A9370">
        <v>9369</v>
      </c>
      <c r="B9370" t="s">
        <v>32</v>
      </c>
      <c r="C9370" t="s">
        <v>30</v>
      </c>
      <c r="D9370">
        <v>369</v>
      </c>
      <c r="E9370">
        <v>16367891907.452999</v>
      </c>
      <c r="F9370">
        <v>90601412.358313799</v>
      </c>
      <c r="G9370">
        <v>31092203804.060699</v>
      </c>
      <c r="H9370">
        <v>391382470.074835</v>
      </c>
      <c r="I9370">
        <v>754310.12694975699</v>
      </c>
      <c r="J9370">
        <v>-4326168.2343826303</v>
      </c>
      <c r="K9370">
        <v>518.86148162624897</v>
      </c>
      <c r="L9370">
        <v>-192279.51406396</v>
      </c>
      <c r="M9370">
        <v>65881.297121599404</v>
      </c>
      <c r="Y9370" s="15">
        <f t="shared" si="964"/>
        <v>0</v>
      </c>
      <c r="Z9370" s="15">
        <f t="shared" si="965"/>
        <v>1</v>
      </c>
      <c r="AD9370" s="15">
        <f t="shared" si="962"/>
        <v>0</v>
      </c>
      <c r="AE9370" s="15">
        <f t="shared" si="963"/>
        <v>1</v>
      </c>
      <c r="AI9370" t="str">
        <f t="shared" si="967"/>
        <v/>
      </c>
      <c r="AJ9370" t="str">
        <f t="shared" si="968"/>
        <v/>
      </c>
      <c r="AL9370">
        <f t="shared" si="966"/>
        <v>0</v>
      </c>
    </row>
    <row r="9371" spans="1:38" x14ac:dyDescent="0.3">
      <c r="A9371">
        <v>9370</v>
      </c>
      <c r="B9371" t="s">
        <v>32</v>
      </c>
      <c r="C9371" t="s">
        <v>30</v>
      </c>
      <c r="D9371">
        <v>370</v>
      </c>
      <c r="E9371">
        <v>13816161292.370399</v>
      </c>
      <c r="F9371">
        <v>90054391.096479401</v>
      </c>
      <c r="G9371">
        <v>31089411662.978699</v>
      </c>
      <c r="H9371">
        <v>412222198.37294602</v>
      </c>
      <c r="I9371">
        <v>774765.28834915196</v>
      </c>
      <c r="J9371">
        <v>-4460008.4879569998</v>
      </c>
      <c r="K9371">
        <v>532.06074739266796</v>
      </c>
      <c r="L9371">
        <v>-222226.89349568801</v>
      </c>
      <c r="M9371">
        <v>49680.0651892686</v>
      </c>
      <c r="Y9371" s="15">
        <f t="shared" si="964"/>
        <v>0</v>
      </c>
      <c r="Z9371" s="15">
        <f t="shared" si="965"/>
        <v>1</v>
      </c>
      <c r="AD9371" s="15">
        <f t="shared" si="962"/>
        <v>0</v>
      </c>
      <c r="AE9371" s="15">
        <f t="shared" si="963"/>
        <v>1</v>
      </c>
      <c r="AI9371" t="str">
        <f t="shared" si="967"/>
        <v/>
      </c>
      <c r="AJ9371" t="str">
        <f t="shared" si="968"/>
        <v/>
      </c>
      <c r="AL9371">
        <f t="shared" si="966"/>
        <v>0</v>
      </c>
    </row>
    <row r="9372" spans="1:38" x14ac:dyDescent="0.3">
      <c r="A9372">
        <v>9371</v>
      </c>
      <c r="B9372" t="s">
        <v>32</v>
      </c>
      <c r="C9372" t="s">
        <v>30</v>
      </c>
      <c r="D9372">
        <v>371</v>
      </c>
      <c r="E9372">
        <v>24565967021.104</v>
      </c>
      <c r="F9372">
        <v>89511532.959071502</v>
      </c>
      <c r="G9372">
        <v>31092684025.407501</v>
      </c>
      <c r="H9372">
        <v>277818972.558128</v>
      </c>
      <c r="I9372">
        <v>769035.93209023797</v>
      </c>
      <c r="J9372">
        <v>-4343798.6762504596</v>
      </c>
      <c r="K9372">
        <v>361.25616627953502</v>
      </c>
      <c r="L9372">
        <v>97108.644569376396</v>
      </c>
      <c r="M9372">
        <v>280361.54116597498</v>
      </c>
      <c r="Y9372" s="15">
        <f t="shared" si="964"/>
        <v>1</v>
      </c>
      <c r="Z9372" s="15">
        <f t="shared" si="965"/>
        <v>1</v>
      </c>
      <c r="AD9372" s="15">
        <f t="shared" si="962"/>
        <v>1</v>
      </c>
      <c r="AE9372" s="15">
        <f t="shared" si="963"/>
        <v>1</v>
      </c>
      <c r="AI9372" t="str">
        <f t="shared" si="967"/>
        <v/>
      </c>
      <c r="AJ9372" t="str">
        <f t="shared" si="968"/>
        <v/>
      </c>
      <c r="AL9372">
        <f t="shared" si="966"/>
        <v>0</v>
      </c>
    </row>
    <row r="9373" spans="1:38" x14ac:dyDescent="0.3">
      <c r="A9373">
        <v>9372</v>
      </c>
      <c r="B9373" t="s">
        <v>32</v>
      </c>
      <c r="C9373" t="s">
        <v>30</v>
      </c>
      <c r="D9373">
        <v>372</v>
      </c>
      <c r="E9373">
        <v>15765147267.104401</v>
      </c>
      <c r="F9373">
        <v>90243231.495030507</v>
      </c>
      <c r="G9373">
        <v>31093697157.341202</v>
      </c>
      <c r="H9373">
        <v>361305133.13842201</v>
      </c>
      <c r="I9373">
        <v>773742.31151840102</v>
      </c>
      <c r="J9373">
        <v>-4374949.6352920504</v>
      </c>
      <c r="K9373">
        <v>466.95796230839801</v>
      </c>
      <c r="L9373">
        <v>-100102.897257859</v>
      </c>
      <c r="M9373">
        <v>138218.523317485</v>
      </c>
      <c r="Y9373" s="15">
        <f t="shared" si="964"/>
        <v>0</v>
      </c>
      <c r="Z9373" s="15">
        <f t="shared" si="965"/>
        <v>1</v>
      </c>
      <c r="AD9373" s="15">
        <f t="shared" si="962"/>
        <v>0</v>
      </c>
      <c r="AE9373" s="15">
        <f t="shared" si="963"/>
        <v>1</v>
      </c>
      <c r="AI9373" t="str">
        <f t="shared" si="967"/>
        <v/>
      </c>
      <c r="AJ9373" t="str">
        <f t="shared" si="968"/>
        <v/>
      </c>
      <c r="AL9373">
        <f t="shared" si="966"/>
        <v>0</v>
      </c>
    </row>
    <row r="9374" spans="1:38" x14ac:dyDescent="0.3">
      <c r="A9374">
        <v>9373</v>
      </c>
      <c r="B9374" t="s">
        <v>32</v>
      </c>
      <c r="C9374" t="s">
        <v>30</v>
      </c>
      <c r="D9374">
        <v>373</v>
      </c>
      <c r="E9374">
        <v>18203514895.511398</v>
      </c>
      <c r="F9374">
        <v>86876120.901768297</v>
      </c>
      <c r="G9374">
        <v>31092067868.988899</v>
      </c>
      <c r="H9374">
        <v>274704321.05635101</v>
      </c>
      <c r="I9374">
        <v>748320.48924857401</v>
      </c>
      <c r="J9374">
        <v>-4446284.7560195904</v>
      </c>
      <c r="K9374">
        <v>367.094480243612</v>
      </c>
      <c r="L9374">
        <v>83926.2341764749</v>
      </c>
      <c r="M9374">
        <v>265124.66737795598</v>
      </c>
      <c r="Y9374" s="15">
        <f t="shared" si="964"/>
        <v>1</v>
      </c>
      <c r="Z9374" s="15">
        <f t="shared" si="965"/>
        <v>1</v>
      </c>
      <c r="AD9374" s="15">
        <f t="shared" si="962"/>
        <v>1</v>
      </c>
      <c r="AE9374" s="15">
        <f t="shared" si="963"/>
        <v>1</v>
      </c>
      <c r="AI9374" t="str">
        <f t="shared" si="967"/>
        <v/>
      </c>
      <c r="AJ9374" t="str">
        <f t="shared" si="968"/>
        <v/>
      </c>
      <c r="AL9374">
        <f t="shared" si="966"/>
        <v>0</v>
      </c>
    </row>
    <row r="9375" spans="1:38" x14ac:dyDescent="0.3">
      <c r="A9375">
        <v>9374</v>
      </c>
      <c r="B9375" t="s">
        <v>32</v>
      </c>
      <c r="C9375" t="s">
        <v>30</v>
      </c>
      <c r="D9375">
        <v>374</v>
      </c>
      <c r="E9375">
        <v>27390945350.301601</v>
      </c>
      <c r="F9375">
        <v>90765057.197911695</v>
      </c>
      <c r="G9375">
        <v>31093021088.170898</v>
      </c>
      <c r="H9375">
        <v>388534964.83660102</v>
      </c>
      <c r="I9375">
        <v>777865.50570215296</v>
      </c>
      <c r="J9375">
        <v>-4380466.9963760404</v>
      </c>
      <c r="K9375">
        <v>499.48861594766799</v>
      </c>
      <c r="L9375">
        <v>-161837.217354486</v>
      </c>
      <c r="M9375">
        <v>94445.343479143005</v>
      </c>
      <c r="Y9375" s="15">
        <f t="shared" si="964"/>
        <v>0</v>
      </c>
      <c r="Z9375" s="15">
        <f t="shared" si="965"/>
        <v>1</v>
      </c>
      <c r="AD9375" s="15">
        <f t="shared" si="962"/>
        <v>0</v>
      </c>
      <c r="AE9375" s="15">
        <f t="shared" si="963"/>
        <v>1</v>
      </c>
      <c r="AI9375" t="str">
        <f t="shared" si="967"/>
        <v/>
      </c>
      <c r="AJ9375" t="str">
        <f t="shared" si="968"/>
        <v/>
      </c>
      <c r="AL9375">
        <f t="shared" si="966"/>
        <v>0</v>
      </c>
    </row>
    <row r="9376" spans="1:38" x14ac:dyDescent="0.3">
      <c r="A9376">
        <v>9375</v>
      </c>
      <c r="B9376" t="s">
        <v>32</v>
      </c>
      <c r="C9376" t="s">
        <v>30</v>
      </c>
      <c r="D9376">
        <v>375</v>
      </c>
      <c r="E9376">
        <v>22658757497.080101</v>
      </c>
      <c r="F9376">
        <v>90781539.356821105</v>
      </c>
      <c r="G9376">
        <v>31094436661.578701</v>
      </c>
      <c r="H9376">
        <v>420253049.25649601</v>
      </c>
      <c r="I9376">
        <v>770971.26241393399</v>
      </c>
      <c r="J9376">
        <v>-4385963.3182220496</v>
      </c>
      <c r="K9376">
        <v>545.09560828593203</v>
      </c>
      <c r="L9376">
        <v>-245444.17120158701</v>
      </c>
      <c r="M9376">
        <v>31760.0379662821</v>
      </c>
      <c r="Y9376" s="15">
        <f t="shared" si="964"/>
        <v>0</v>
      </c>
      <c r="Z9376" s="15">
        <f t="shared" si="965"/>
        <v>1</v>
      </c>
      <c r="AD9376" s="15">
        <f t="shared" si="962"/>
        <v>0</v>
      </c>
      <c r="AE9376" s="15">
        <f t="shared" si="963"/>
        <v>1</v>
      </c>
      <c r="AI9376" t="str">
        <f t="shared" si="967"/>
        <v/>
      </c>
      <c r="AJ9376" t="str">
        <f t="shared" si="968"/>
        <v/>
      </c>
      <c r="AL9376">
        <f t="shared" si="966"/>
        <v>0</v>
      </c>
    </row>
    <row r="9377" spans="1:38" x14ac:dyDescent="0.3">
      <c r="A9377">
        <v>9376</v>
      </c>
      <c r="B9377" t="s">
        <v>32</v>
      </c>
      <c r="C9377" t="s">
        <v>30</v>
      </c>
      <c r="D9377">
        <v>376</v>
      </c>
      <c r="E9377">
        <v>15362669975.4939</v>
      </c>
      <c r="F9377">
        <v>92098478.263703093</v>
      </c>
      <c r="G9377">
        <v>31082927327.624001</v>
      </c>
      <c r="H9377">
        <v>317374853.84362</v>
      </c>
      <c r="I9377">
        <v>773754.32762671995</v>
      </c>
      <c r="J9377">
        <v>-4374655.7473259</v>
      </c>
      <c r="K9377">
        <v>410.17522295103799</v>
      </c>
      <c r="L9377">
        <v>6157.9942774759802</v>
      </c>
      <c r="M9377">
        <v>215502.44882727001</v>
      </c>
      <c r="Y9377" s="15">
        <f t="shared" si="964"/>
        <v>1</v>
      </c>
      <c r="Z9377" s="15">
        <f t="shared" si="965"/>
        <v>1</v>
      </c>
      <c r="AD9377" s="15">
        <f t="shared" si="962"/>
        <v>1</v>
      </c>
      <c r="AE9377" s="15">
        <f t="shared" si="963"/>
        <v>1</v>
      </c>
      <c r="AI9377" t="str">
        <f t="shared" si="967"/>
        <v/>
      </c>
      <c r="AJ9377" t="str">
        <f t="shared" si="968"/>
        <v/>
      </c>
      <c r="AL9377">
        <f t="shared" si="966"/>
        <v>0</v>
      </c>
    </row>
    <row r="9378" spans="1:38" x14ac:dyDescent="0.3">
      <c r="A9378">
        <v>9377</v>
      </c>
      <c r="B9378" t="s">
        <v>32</v>
      </c>
      <c r="C9378" t="s">
        <v>30</v>
      </c>
      <c r="D9378">
        <v>377</v>
      </c>
      <c r="E9378">
        <v>19573721550.831902</v>
      </c>
      <c r="F9378">
        <v>88399914.7227218</v>
      </c>
      <c r="G9378">
        <v>31089496590.0783</v>
      </c>
      <c r="H9378">
        <v>239271094.633129</v>
      </c>
      <c r="I9378">
        <v>772377.59372654604</v>
      </c>
      <c r="J9378">
        <v>-4401357.0370483398</v>
      </c>
      <c r="K9378">
        <v>309.78513174974501</v>
      </c>
      <c r="L9378">
        <v>193681.415713191</v>
      </c>
      <c r="M9378">
        <v>351507.64608047</v>
      </c>
      <c r="Y9378" s="15">
        <f t="shared" si="964"/>
        <v>1</v>
      </c>
      <c r="Z9378" s="15">
        <f t="shared" si="965"/>
        <v>1</v>
      </c>
      <c r="AD9378" s="15">
        <f t="shared" si="962"/>
        <v>1</v>
      </c>
      <c r="AE9378" s="15">
        <f t="shared" si="963"/>
        <v>1</v>
      </c>
      <c r="AI9378" t="str">
        <f t="shared" si="967"/>
        <v/>
      </c>
      <c r="AJ9378" t="str">
        <f t="shared" si="968"/>
        <v/>
      </c>
      <c r="AL9378">
        <f t="shared" si="966"/>
        <v>0</v>
      </c>
    </row>
    <row r="9379" spans="1:38" x14ac:dyDescent="0.3">
      <c r="A9379">
        <v>9378</v>
      </c>
      <c r="B9379" t="s">
        <v>32</v>
      </c>
      <c r="C9379" t="s">
        <v>30</v>
      </c>
      <c r="D9379">
        <v>378</v>
      </c>
      <c r="E9379">
        <v>15895154484.728201</v>
      </c>
      <c r="F9379">
        <v>90576921.605025902</v>
      </c>
      <c r="G9379">
        <v>31089741360.694</v>
      </c>
      <c r="H9379">
        <v>211475600.493343</v>
      </c>
      <c r="I9379">
        <v>778763.42581184197</v>
      </c>
      <c r="J9379">
        <v>-4411754.76147079</v>
      </c>
      <c r="K9379">
        <v>271.55307181110197</v>
      </c>
      <c r="L9379">
        <v>267292.861696187</v>
      </c>
      <c r="M9379">
        <v>406784.83372772997</v>
      </c>
      <c r="Y9379" s="15">
        <f t="shared" si="964"/>
        <v>1</v>
      </c>
      <c r="Z9379" s="15">
        <f t="shared" si="965"/>
        <v>1</v>
      </c>
      <c r="AD9379" s="15">
        <f t="shared" si="962"/>
        <v>1</v>
      </c>
      <c r="AE9379" s="15">
        <f t="shared" si="963"/>
        <v>1</v>
      </c>
      <c r="AI9379" t="str">
        <f t="shared" si="967"/>
        <v/>
      </c>
      <c r="AJ9379" t="str">
        <f t="shared" si="968"/>
        <v/>
      </c>
      <c r="AL9379">
        <f t="shared" si="966"/>
        <v>0</v>
      </c>
    </row>
    <row r="9380" spans="1:38" x14ac:dyDescent="0.3">
      <c r="A9380">
        <v>9379</v>
      </c>
      <c r="B9380" t="s">
        <v>32</v>
      </c>
      <c r="C9380" t="s">
        <v>30</v>
      </c>
      <c r="D9380">
        <v>379</v>
      </c>
      <c r="E9380">
        <v>17092397796.8494</v>
      </c>
      <c r="F9380">
        <v>91288338.935839206</v>
      </c>
      <c r="G9380">
        <v>31092346447.5882</v>
      </c>
      <c r="H9380">
        <v>297141553.85597801</v>
      </c>
      <c r="I9380">
        <v>765257.85321694601</v>
      </c>
      <c r="J9380">
        <v>-4336981.8498382596</v>
      </c>
      <c r="K9380">
        <v>388.28945381856801</v>
      </c>
      <c r="L9380">
        <v>46597.365584458501</v>
      </c>
      <c r="M9380">
        <v>242595.68039331899</v>
      </c>
      <c r="Y9380" s="15">
        <f t="shared" si="964"/>
        <v>1</v>
      </c>
      <c r="Z9380" s="15">
        <f t="shared" si="965"/>
        <v>1</v>
      </c>
      <c r="AD9380" s="15">
        <f t="shared" si="962"/>
        <v>1</v>
      </c>
      <c r="AE9380" s="15">
        <f t="shared" si="963"/>
        <v>1</v>
      </c>
      <c r="AI9380" t="str">
        <f t="shared" si="967"/>
        <v/>
      </c>
      <c r="AJ9380" t="str">
        <f t="shared" si="968"/>
        <v/>
      </c>
      <c r="AL9380">
        <f t="shared" si="966"/>
        <v>0</v>
      </c>
    </row>
    <row r="9381" spans="1:38" x14ac:dyDescent="0.3">
      <c r="A9381">
        <v>9380</v>
      </c>
      <c r="B9381" t="s">
        <v>32</v>
      </c>
      <c r="C9381" t="s">
        <v>30</v>
      </c>
      <c r="D9381">
        <v>380</v>
      </c>
      <c r="E9381">
        <v>14354558311.707001</v>
      </c>
      <c r="F9381">
        <v>91009713.1016718</v>
      </c>
      <c r="G9381">
        <v>31075339604.786598</v>
      </c>
      <c r="H9381">
        <v>336983687.69816399</v>
      </c>
      <c r="I9381">
        <v>807111.26201315201</v>
      </c>
      <c r="J9381">
        <v>-4592758.6722297696</v>
      </c>
      <c r="K9381">
        <v>417.51825746754702</v>
      </c>
      <c r="L9381">
        <v>-7910.5960294207298</v>
      </c>
      <c r="M9381">
        <v>214368.092527645</v>
      </c>
      <c r="Y9381" s="15">
        <f t="shared" si="964"/>
        <v>0</v>
      </c>
      <c r="Z9381" s="15">
        <f t="shared" si="965"/>
        <v>1</v>
      </c>
      <c r="AD9381" s="15">
        <f t="shared" si="962"/>
        <v>0</v>
      </c>
      <c r="AE9381" s="15">
        <f t="shared" si="963"/>
        <v>1</v>
      </c>
      <c r="AI9381" t="str">
        <f t="shared" si="967"/>
        <v/>
      </c>
      <c r="AJ9381" t="str">
        <f t="shared" si="968"/>
        <v/>
      </c>
      <c r="AL9381">
        <f t="shared" si="966"/>
        <v>0</v>
      </c>
    </row>
    <row r="9382" spans="1:38" x14ac:dyDescent="0.3">
      <c r="A9382">
        <v>9381</v>
      </c>
      <c r="B9382" t="s">
        <v>32</v>
      </c>
      <c r="C9382" t="s">
        <v>30</v>
      </c>
      <c r="D9382">
        <v>381</v>
      </c>
      <c r="E9382">
        <v>17053757163.0016</v>
      </c>
      <c r="F9382">
        <v>87926965.428420201</v>
      </c>
      <c r="G9382">
        <v>31094300954.6493</v>
      </c>
      <c r="H9382">
        <v>302543476.871714</v>
      </c>
      <c r="I9382">
        <v>745196.68617092096</v>
      </c>
      <c r="J9382">
        <v>-4418055.7786979703</v>
      </c>
      <c r="K9382">
        <v>405.99144156999301</v>
      </c>
      <c r="L9382">
        <v>13471.217965156</v>
      </c>
      <c r="M9382">
        <v>213032.70929400099</v>
      </c>
      <c r="Y9382" s="15">
        <f t="shared" si="964"/>
        <v>1</v>
      </c>
      <c r="Z9382" s="15">
        <f t="shared" si="965"/>
        <v>1</v>
      </c>
      <c r="AD9382" s="15">
        <f t="shared" si="962"/>
        <v>1</v>
      </c>
      <c r="AE9382" s="15">
        <f t="shared" si="963"/>
        <v>1</v>
      </c>
      <c r="AI9382" t="str">
        <f t="shared" si="967"/>
        <v/>
      </c>
      <c r="AJ9382" t="str">
        <f t="shared" si="968"/>
        <v/>
      </c>
      <c r="AL9382">
        <f t="shared" si="966"/>
        <v>0</v>
      </c>
    </row>
    <row r="9383" spans="1:38" x14ac:dyDescent="0.3">
      <c r="A9383">
        <v>9382</v>
      </c>
      <c r="B9383" t="s">
        <v>32</v>
      </c>
      <c r="C9383" t="s">
        <v>30</v>
      </c>
      <c r="D9383">
        <v>382</v>
      </c>
      <c r="E9383">
        <v>15003972419.5634</v>
      </c>
      <c r="F9383">
        <v>91152392.501166895</v>
      </c>
      <c r="G9383">
        <v>31090540734.7985</v>
      </c>
      <c r="H9383">
        <v>326539516.13328898</v>
      </c>
      <c r="I9383">
        <v>783529.026517928</v>
      </c>
      <c r="J9383">
        <v>-4389599.9973945599</v>
      </c>
      <c r="K9383">
        <v>416.75484261822402</v>
      </c>
      <c r="L9383">
        <v>-6232.77169010544</v>
      </c>
      <c r="M9383">
        <v>209156.80963935799</v>
      </c>
      <c r="Y9383" s="15">
        <f t="shared" si="964"/>
        <v>0</v>
      </c>
      <c r="Z9383" s="15">
        <f t="shared" si="965"/>
        <v>1</v>
      </c>
      <c r="AD9383" s="15">
        <f t="shared" si="962"/>
        <v>0</v>
      </c>
      <c r="AE9383" s="15">
        <f t="shared" si="963"/>
        <v>1</v>
      </c>
      <c r="AI9383" t="str">
        <f t="shared" si="967"/>
        <v/>
      </c>
      <c r="AJ9383" t="str">
        <f t="shared" si="968"/>
        <v/>
      </c>
      <c r="AL9383">
        <f t="shared" si="966"/>
        <v>0</v>
      </c>
    </row>
    <row r="9384" spans="1:38" x14ac:dyDescent="0.3">
      <c r="A9384">
        <v>9383</v>
      </c>
      <c r="B9384" t="s">
        <v>32</v>
      </c>
      <c r="C9384" t="s">
        <v>30</v>
      </c>
      <c r="D9384">
        <v>383</v>
      </c>
      <c r="E9384">
        <v>16505526273.7726</v>
      </c>
      <c r="F9384">
        <v>91398241.173179597</v>
      </c>
      <c r="G9384">
        <v>31090297892.663101</v>
      </c>
      <c r="H9384">
        <v>261281068.155819</v>
      </c>
      <c r="I9384">
        <v>785955.29174271203</v>
      </c>
      <c r="J9384">
        <v>-4405165.3519210797</v>
      </c>
      <c r="K9384">
        <v>332.43757106905701</v>
      </c>
      <c r="L9384">
        <v>154026.24172162401</v>
      </c>
      <c r="M9384">
        <v>326370.52809101198</v>
      </c>
      <c r="Y9384" s="15">
        <f t="shared" si="964"/>
        <v>1</v>
      </c>
      <c r="Z9384" s="15">
        <f t="shared" si="965"/>
        <v>1</v>
      </c>
      <c r="AD9384" s="15">
        <f t="shared" si="962"/>
        <v>1</v>
      </c>
      <c r="AE9384" s="15">
        <f t="shared" si="963"/>
        <v>1</v>
      </c>
      <c r="AI9384" t="str">
        <f t="shared" si="967"/>
        <v/>
      </c>
      <c r="AJ9384" t="str">
        <f t="shared" si="968"/>
        <v/>
      </c>
      <c r="AL9384">
        <f t="shared" si="966"/>
        <v>0</v>
      </c>
    </row>
    <row r="9385" spans="1:38" x14ac:dyDescent="0.3">
      <c r="A9385">
        <v>9384</v>
      </c>
      <c r="B9385" t="s">
        <v>32</v>
      </c>
      <c r="C9385" t="s">
        <v>30</v>
      </c>
      <c r="D9385">
        <v>384</v>
      </c>
      <c r="E9385">
        <v>16298493840.7033</v>
      </c>
      <c r="F9385">
        <v>88069902.963947698</v>
      </c>
      <c r="G9385">
        <v>31073009234.113098</v>
      </c>
      <c r="H9385">
        <v>241144999.02387199</v>
      </c>
      <c r="I9385">
        <v>780392.67267090105</v>
      </c>
      <c r="J9385">
        <v>-4565979.4745140104</v>
      </c>
      <c r="K9385">
        <v>309.00469400686598</v>
      </c>
      <c r="L9385">
        <v>197164.30780669299</v>
      </c>
      <c r="M9385">
        <v>356226.589133295</v>
      </c>
      <c r="Y9385" s="15">
        <f t="shared" si="964"/>
        <v>1</v>
      </c>
      <c r="Z9385" s="15">
        <f t="shared" si="965"/>
        <v>1</v>
      </c>
      <c r="AD9385" s="15">
        <f t="shared" si="962"/>
        <v>1</v>
      </c>
      <c r="AE9385" s="15">
        <f t="shared" si="963"/>
        <v>1</v>
      </c>
      <c r="AI9385" t="str">
        <f t="shared" si="967"/>
        <v/>
      </c>
      <c r="AJ9385" t="str">
        <f t="shared" si="968"/>
        <v/>
      </c>
      <c r="AL9385">
        <f t="shared" si="966"/>
        <v>0</v>
      </c>
    </row>
    <row r="9386" spans="1:38" x14ac:dyDescent="0.3">
      <c r="A9386">
        <v>9385</v>
      </c>
      <c r="B9386" t="s">
        <v>32</v>
      </c>
      <c r="C9386" t="s">
        <v>30</v>
      </c>
      <c r="D9386">
        <v>385</v>
      </c>
      <c r="E9386">
        <v>9800136781.9111309</v>
      </c>
      <c r="F9386">
        <v>89996611.621595398</v>
      </c>
      <c r="G9386">
        <v>31093305959.067799</v>
      </c>
      <c r="H9386">
        <v>358824379.259085</v>
      </c>
      <c r="I9386">
        <v>767874.79085381306</v>
      </c>
      <c r="J9386">
        <v>-4411784.1728744498</v>
      </c>
      <c r="K9386">
        <v>467.29542828213101</v>
      </c>
      <c r="L9386">
        <v>-99970.517304423396</v>
      </c>
      <c r="M9386">
        <v>136714.56673873201</v>
      </c>
      <c r="Y9386" s="15">
        <f t="shared" si="964"/>
        <v>0</v>
      </c>
      <c r="Z9386" s="15">
        <f t="shared" si="965"/>
        <v>1</v>
      </c>
      <c r="AD9386" s="15">
        <f t="shared" si="962"/>
        <v>0</v>
      </c>
      <c r="AE9386" s="15">
        <f t="shared" si="963"/>
        <v>1</v>
      </c>
      <c r="AI9386" t="str">
        <f t="shared" si="967"/>
        <v/>
      </c>
      <c r="AJ9386" t="str">
        <f t="shared" si="968"/>
        <v/>
      </c>
      <c r="AL9386">
        <f t="shared" si="966"/>
        <v>0</v>
      </c>
    </row>
    <row r="9387" spans="1:38" x14ac:dyDescent="0.3">
      <c r="A9387">
        <v>9386</v>
      </c>
      <c r="B9387" t="s">
        <v>32</v>
      </c>
      <c r="C9387" t="s">
        <v>30</v>
      </c>
      <c r="D9387">
        <v>386</v>
      </c>
      <c r="E9387">
        <v>15697879743.702499</v>
      </c>
      <c r="F9387">
        <v>90694332.610738605</v>
      </c>
      <c r="G9387">
        <v>31086445289.1255</v>
      </c>
      <c r="H9387">
        <v>270309858.35639</v>
      </c>
      <c r="I9387">
        <v>777929.50583645701</v>
      </c>
      <c r="J9387">
        <v>-4436240.0871124296</v>
      </c>
      <c r="K9387">
        <v>347.47346170620398</v>
      </c>
      <c r="L9387">
        <v>124163.60841361299</v>
      </c>
      <c r="M9387">
        <v>302463.39861984301</v>
      </c>
      <c r="Y9387" s="15">
        <f t="shared" si="964"/>
        <v>1</v>
      </c>
      <c r="Z9387" s="15">
        <f t="shared" si="965"/>
        <v>1</v>
      </c>
      <c r="AD9387" s="15">
        <f t="shared" si="962"/>
        <v>1</v>
      </c>
      <c r="AE9387" s="15">
        <f t="shared" si="963"/>
        <v>1</v>
      </c>
      <c r="AI9387" t="str">
        <f t="shared" si="967"/>
        <v/>
      </c>
      <c r="AJ9387" t="str">
        <f t="shared" si="968"/>
        <v/>
      </c>
      <c r="AL9387">
        <f t="shared" si="966"/>
        <v>0</v>
      </c>
    </row>
    <row r="9388" spans="1:38" x14ac:dyDescent="0.3">
      <c r="A9388">
        <v>9387</v>
      </c>
      <c r="B9388" t="s">
        <v>32</v>
      </c>
      <c r="C9388" t="s">
        <v>30</v>
      </c>
      <c r="D9388">
        <v>387</v>
      </c>
      <c r="E9388">
        <v>20550150288.083801</v>
      </c>
      <c r="F9388">
        <v>91109671.787426397</v>
      </c>
      <c r="G9388">
        <v>31063316024.580502</v>
      </c>
      <c r="H9388">
        <v>299098198.82071698</v>
      </c>
      <c r="I9388">
        <v>832643.25000144495</v>
      </c>
      <c r="J9388">
        <v>-4779073.2636985797</v>
      </c>
      <c r="K9388">
        <v>359.21530477812399</v>
      </c>
      <c r="L9388">
        <v>109250.46085731999</v>
      </c>
      <c r="M9388">
        <v>306539.40335117298</v>
      </c>
      <c r="Y9388" s="15">
        <f t="shared" si="964"/>
        <v>1</v>
      </c>
      <c r="Z9388" s="15">
        <f t="shared" si="965"/>
        <v>1</v>
      </c>
      <c r="AD9388" s="15">
        <f t="shared" si="962"/>
        <v>1</v>
      </c>
      <c r="AE9388" s="15">
        <f t="shared" si="963"/>
        <v>1</v>
      </c>
      <c r="AI9388" t="str">
        <f t="shared" si="967"/>
        <v/>
      </c>
      <c r="AJ9388" t="str">
        <f t="shared" si="968"/>
        <v/>
      </c>
      <c r="AL9388">
        <f t="shared" si="966"/>
        <v>0</v>
      </c>
    </row>
    <row r="9389" spans="1:38" x14ac:dyDescent="0.3">
      <c r="A9389">
        <v>9388</v>
      </c>
      <c r="B9389" t="s">
        <v>32</v>
      </c>
      <c r="C9389" t="s">
        <v>30</v>
      </c>
      <c r="D9389">
        <v>388</v>
      </c>
      <c r="E9389">
        <v>15046367617.8848</v>
      </c>
      <c r="F9389">
        <v>91556519.921693802</v>
      </c>
      <c r="G9389">
        <v>31085026485.231499</v>
      </c>
      <c r="H9389">
        <v>334644935.275415</v>
      </c>
      <c r="I9389">
        <v>793918.93456740701</v>
      </c>
      <c r="J9389">
        <v>-4385963.9678688003</v>
      </c>
      <c r="K9389">
        <v>421.51020803875599</v>
      </c>
      <c r="L9389">
        <v>-15446.4646770852</v>
      </c>
      <c r="M9389">
        <v>205289.553298685</v>
      </c>
      <c r="Y9389" s="15">
        <f t="shared" si="964"/>
        <v>0</v>
      </c>
      <c r="Z9389" s="15">
        <f t="shared" si="965"/>
        <v>1</v>
      </c>
      <c r="AD9389" s="15">
        <f t="shared" si="962"/>
        <v>0</v>
      </c>
      <c r="AE9389" s="15">
        <f t="shared" si="963"/>
        <v>1</v>
      </c>
      <c r="AI9389" t="str">
        <f t="shared" si="967"/>
        <v/>
      </c>
      <c r="AJ9389" t="str">
        <f t="shared" si="968"/>
        <v/>
      </c>
      <c r="AL9389">
        <f t="shared" si="966"/>
        <v>0</v>
      </c>
    </row>
    <row r="9390" spans="1:38" x14ac:dyDescent="0.3">
      <c r="A9390">
        <v>9389</v>
      </c>
      <c r="B9390" t="s">
        <v>32</v>
      </c>
      <c r="C9390" t="s">
        <v>30</v>
      </c>
      <c r="D9390">
        <v>389</v>
      </c>
      <c r="E9390">
        <v>14546363344.7318</v>
      </c>
      <c r="F9390">
        <v>91127279.866223797</v>
      </c>
      <c r="G9390">
        <v>31089478807.805599</v>
      </c>
      <c r="H9390">
        <v>252891378.92456099</v>
      </c>
      <c r="I9390">
        <v>783607.63537605095</v>
      </c>
      <c r="J9390">
        <v>-4392559.3503074599</v>
      </c>
      <c r="K9390">
        <v>322.72704796093399</v>
      </c>
      <c r="L9390">
        <v>171969.71621760799</v>
      </c>
      <c r="M9390">
        <v>338780.05780627398</v>
      </c>
      <c r="Y9390" s="15">
        <f t="shared" si="964"/>
        <v>1</v>
      </c>
      <c r="Z9390" s="15">
        <f t="shared" si="965"/>
        <v>1</v>
      </c>
      <c r="AD9390" s="15">
        <f t="shared" si="962"/>
        <v>1</v>
      </c>
      <c r="AE9390" s="15">
        <f t="shared" si="963"/>
        <v>1</v>
      </c>
      <c r="AI9390" t="str">
        <f t="shared" si="967"/>
        <v/>
      </c>
      <c r="AJ9390" t="str">
        <f t="shared" si="968"/>
        <v/>
      </c>
      <c r="AL9390">
        <f t="shared" si="966"/>
        <v>0</v>
      </c>
    </row>
    <row r="9391" spans="1:38" x14ac:dyDescent="0.3">
      <c r="A9391">
        <v>9390</v>
      </c>
      <c r="B9391" t="s">
        <v>32</v>
      </c>
      <c r="C9391" t="s">
        <v>30</v>
      </c>
      <c r="D9391">
        <v>390</v>
      </c>
      <c r="E9391">
        <v>18772529552.410099</v>
      </c>
      <c r="F9391">
        <v>92224933.136817902</v>
      </c>
      <c r="G9391">
        <v>31093093588.473499</v>
      </c>
      <c r="H9391">
        <v>520988202.85474402</v>
      </c>
      <c r="I9391">
        <v>779258.37859195506</v>
      </c>
      <c r="J9391">
        <v>-4342444.65406036</v>
      </c>
      <c r="K9391">
        <v>668.569266840762</v>
      </c>
      <c r="L9391">
        <v>-480793.03816761001</v>
      </c>
      <c r="M9391">
        <v>-137142.65177863801</v>
      </c>
      <c r="Y9391" s="15">
        <f t="shared" si="964"/>
        <v>0</v>
      </c>
      <c r="Z9391" s="15">
        <f t="shared" si="965"/>
        <v>0</v>
      </c>
      <c r="AD9391" s="15">
        <f t="shared" si="962"/>
        <v>0</v>
      </c>
      <c r="AE9391" s="15">
        <f t="shared" si="963"/>
        <v>0</v>
      </c>
      <c r="AI9391" t="str">
        <f t="shared" si="967"/>
        <v/>
      </c>
      <c r="AJ9391" t="str">
        <f t="shared" si="968"/>
        <v/>
      </c>
      <c r="AL9391">
        <f t="shared" si="966"/>
        <v>0</v>
      </c>
    </row>
    <row r="9392" spans="1:38" x14ac:dyDescent="0.3">
      <c r="A9392">
        <v>9391</v>
      </c>
      <c r="B9392" t="s">
        <v>32</v>
      </c>
      <c r="C9392" t="s">
        <v>30</v>
      </c>
      <c r="D9392">
        <v>391</v>
      </c>
      <c r="E9392">
        <v>23795950995.753899</v>
      </c>
      <c r="F9392">
        <v>91316583.426062405</v>
      </c>
      <c r="G9392">
        <v>31090313453.3974</v>
      </c>
      <c r="H9392">
        <v>299328284.82254797</v>
      </c>
      <c r="I9392">
        <v>785168.43248087203</v>
      </c>
      <c r="J9392">
        <v>-4405951.0464134198</v>
      </c>
      <c r="K9392">
        <v>381.22811926705998</v>
      </c>
      <c r="L9392">
        <v>61219.162036411799</v>
      </c>
      <c r="M9392">
        <v>258659.87215762801</v>
      </c>
      <c r="Y9392" s="15">
        <f t="shared" si="964"/>
        <v>1</v>
      </c>
      <c r="Z9392" s="15">
        <f t="shared" si="965"/>
        <v>1</v>
      </c>
      <c r="AD9392" s="15">
        <f t="shared" si="962"/>
        <v>1</v>
      </c>
      <c r="AE9392" s="15">
        <f t="shared" si="963"/>
        <v>1</v>
      </c>
      <c r="AI9392" t="str">
        <f t="shared" si="967"/>
        <v/>
      </c>
      <c r="AJ9392" t="str">
        <f t="shared" si="968"/>
        <v/>
      </c>
      <c r="AL9392">
        <f t="shared" si="966"/>
        <v>0</v>
      </c>
    </row>
    <row r="9393" spans="1:38" x14ac:dyDescent="0.3">
      <c r="A9393">
        <v>9392</v>
      </c>
      <c r="B9393" t="s">
        <v>32</v>
      </c>
      <c r="C9393" t="s">
        <v>30</v>
      </c>
      <c r="D9393">
        <v>392</v>
      </c>
      <c r="E9393">
        <v>17819834252.8036</v>
      </c>
      <c r="F9393">
        <v>92385865.392966807</v>
      </c>
      <c r="G9393">
        <v>31063558176.182301</v>
      </c>
      <c r="H9393">
        <v>277997518.64944798</v>
      </c>
      <c r="I9393">
        <v>857768.53706908203</v>
      </c>
      <c r="J9393">
        <v>-4944792.0381202698</v>
      </c>
      <c r="K9393">
        <v>324.09386289609199</v>
      </c>
      <c r="L9393">
        <v>185409.42162180701</v>
      </c>
      <c r="M9393">
        <v>368780.08947106398</v>
      </c>
      <c r="Y9393" s="15">
        <f t="shared" si="964"/>
        <v>1</v>
      </c>
      <c r="Z9393" s="15">
        <f t="shared" si="965"/>
        <v>1</v>
      </c>
      <c r="AD9393" s="15">
        <f t="shared" si="962"/>
        <v>1</v>
      </c>
      <c r="AE9393" s="15">
        <f t="shared" si="963"/>
        <v>1</v>
      </c>
      <c r="AI9393" t="str">
        <f t="shared" si="967"/>
        <v/>
      </c>
      <c r="AJ9393" t="str">
        <f t="shared" si="968"/>
        <v/>
      </c>
      <c r="AL9393">
        <f t="shared" si="966"/>
        <v>0</v>
      </c>
    </row>
    <row r="9394" spans="1:38" x14ac:dyDescent="0.3">
      <c r="A9394">
        <v>9393</v>
      </c>
      <c r="B9394" t="s">
        <v>32</v>
      </c>
      <c r="C9394" t="s">
        <v>30</v>
      </c>
      <c r="D9394">
        <v>393</v>
      </c>
      <c r="E9394">
        <v>20376700216.529701</v>
      </c>
      <c r="F9394">
        <v>89387533.648471594</v>
      </c>
      <c r="G9394">
        <v>31093747864.3484</v>
      </c>
      <c r="H9394">
        <v>364085106.83566701</v>
      </c>
      <c r="I9394">
        <v>756230.77275218104</v>
      </c>
      <c r="J9394">
        <v>-4296049.57643509</v>
      </c>
      <c r="K9394">
        <v>481.447092546416</v>
      </c>
      <c r="L9394">
        <v>-124338.023576682</v>
      </c>
      <c r="M9394">
        <v>115817.102694826</v>
      </c>
      <c r="Y9394" s="15">
        <f t="shared" si="964"/>
        <v>0</v>
      </c>
      <c r="Z9394" s="15">
        <f t="shared" si="965"/>
        <v>1</v>
      </c>
      <c r="AD9394" s="15">
        <f t="shared" si="962"/>
        <v>0</v>
      </c>
      <c r="AE9394" s="15">
        <f t="shared" si="963"/>
        <v>1</v>
      </c>
      <c r="AI9394" t="str">
        <f t="shared" si="967"/>
        <v/>
      </c>
      <c r="AJ9394" t="str">
        <f t="shared" si="968"/>
        <v/>
      </c>
      <c r="AL9394">
        <f t="shared" si="966"/>
        <v>0</v>
      </c>
    </row>
    <row r="9395" spans="1:38" x14ac:dyDescent="0.3">
      <c r="A9395">
        <v>9394</v>
      </c>
      <c r="B9395" t="s">
        <v>32</v>
      </c>
      <c r="C9395" t="s">
        <v>30</v>
      </c>
      <c r="D9395">
        <v>394</v>
      </c>
      <c r="E9395">
        <v>17577721454.627102</v>
      </c>
      <c r="F9395">
        <v>91416342.513113499</v>
      </c>
      <c r="G9395">
        <v>31094146417.562302</v>
      </c>
      <c r="H9395">
        <v>302345060.08527398</v>
      </c>
      <c r="I9395">
        <v>768214.56045959902</v>
      </c>
      <c r="J9395">
        <v>-4346897.7440338098</v>
      </c>
      <c r="K9395">
        <v>393.56851021463302</v>
      </c>
      <c r="L9395">
        <v>36968.979037243997</v>
      </c>
      <c r="M9395">
        <v>236399.59215243199</v>
      </c>
      <c r="Y9395" s="15">
        <f t="shared" si="964"/>
        <v>1</v>
      </c>
      <c r="Z9395" s="15">
        <f t="shared" si="965"/>
        <v>1</v>
      </c>
      <c r="AD9395" s="15">
        <f t="shared" si="962"/>
        <v>1</v>
      </c>
      <c r="AE9395" s="15">
        <f t="shared" si="963"/>
        <v>1</v>
      </c>
      <c r="AI9395" t="str">
        <f t="shared" si="967"/>
        <v/>
      </c>
      <c r="AJ9395" t="str">
        <f t="shared" si="968"/>
        <v/>
      </c>
      <c r="AL9395">
        <f t="shared" si="966"/>
        <v>0</v>
      </c>
    </row>
    <row r="9396" spans="1:38" x14ac:dyDescent="0.3">
      <c r="A9396">
        <v>9395</v>
      </c>
      <c r="B9396" t="s">
        <v>32</v>
      </c>
      <c r="C9396" t="s">
        <v>30</v>
      </c>
      <c r="D9396">
        <v>395</v>
      </c>
      <c r="E9396">
        <v>18724291647.738602</v>
      </c>
      <c r="F9396">
        <v>88304310.442131698</v>
      </c>
      <c r="G9396">
        <v>31056917811.015202</v>
      </c>
      <c r="H9396">
        <v>224583180.84506199</v>
      </c>
      <c r="I9396">
        <v>820401.87054398702</v>
      </c>
      <c r="J9396">
        <v>-4960493.8485641498</v>
      </c>
      <c r="K9396">
        <v>273.74776790324398</v>
      </c>
      <c r="L9396">
        <v>277229.58055052301</v>
      </c>
      <c r="M9396">
        <v>425367.47782146803</v>
      </c>
      <c r="Y9396" s="15">
        <f t="shared" si="964"/>
        <v>1</v>
      </c>
      <c r="Z9396" s="15">
        <f t="shared" si="965"/>
        <v>1</v>
      </c>
      <c r="AD9396" s="15">
        <f t="shared" si="962"/>
        <v>1</v>
      </c>
      <c r="AE9396" s="15">
        <f t="shared" si="963"/>
        <v>1</v>
      </c>
      <c r="AI9396" t="str">
        <f t="shared" si="967"/>
        <v/>
      </c>
      <c r="AJ9396" t="str">
        <f t="shared" si="968"/>
        <v/>
      </c>
      <c r="AL9396">
        <f t="shared" si="966"/>
        <v>0</v>
      </c>
    </row>
    <row r="9397" spans="1:38" x14ac:dyDescent="0.3">
      <c r="A9397">
        <v>9396</v>
      </c>
      <c r="B9397" t="s">
        <v>32</v>
      </c>
      <c r="C9397" t="s">
        <v>30</v>
      </c>
      <c r="D9397">
        <v>396</v>
      </c>
      <c r="E9397">
        <v>12952935201.9716</v>
      </c>
      <c r="F9397">
        <v>88232438.721216604</v>
      </c>
      <c r="G9397">
        <v>31087139737.378101</v>
      </c>
      <c r="H9397">
        <v>254780535.81119001</v>
      </c>
      <c r="I9397">
        <v>751662.73852661299</v>
      </c>
      <c r="J9397">
        <v>-4447495.3808250399</v>
      </c>
      <c r="K9397">
        <v>338.95592099004801</v>
      </c>
      <c r="L9397">
        <v>135455.74314257599</v>
      </c>
      <c r="M9397">
        <v>303512.19642913103</v>
      </c>
      <c r="Y9397" s="15">
        <f t="shared" si="964"/>
        <v>1</v>
      </c>
      <c r="Z9397" s="15">
        <f t="shared" si="965"/>
        <v>1</v>
      </c>
      <c r="AD9397" s="15">
        <f t="shared" si="962"/>
        <v>1</v>
      </c>
      <c r="AE9397" s="15">
        <f t="shared" si="963"/>
        <v>1</v>
      </c>
      <c r="AI9397" t="str">
        <f t="shared" si="967"/>
        <v/>
      </c>
      <c r="AJ9397" t="str">
        <f t="shared" si="968"/>
        <v/>
      </c>
      <c r="AL9397">
        <f t="shared" si="966"/>
        <v>0</v>
      </c>
    </row>
    <row r="9398" spans="1:38" x14ac:dyDescent="0.3">
      <c r="A9398">
        <v>9397</v>
      </c>
      <c r="B9398" t="s">
        <v>32</v>
      </c>
      <c r="C9398" t="s">
        <v>30</v>
      </c>
      <c r="D9398">
        <v>397</v>
      </c>
      <c r="E9398">
        <v>12435996326.948</v>
      </c>
      <c r="F9398">
        <v>89897558.8299907</v>
      </c>
      <c r="G9398">
        <v>31090074194.5215</v>
      </c>
      <c r="H9398">
        <v>304666589.613747</v>
      </c>
      <c r="I9398">
        <v>777461.29518581904</v>
      </c>
      <c r="J9398">
        <v>-4420945.66442871</v>
      </c>
      <c r="K9398">
        <v>391.87364245692601</v>
      </c>
      <c r="L9398">
        <v>40600.9099053873</v>
      </c>
      <c r="M9398">
        <v>241562.833163687</v>
      </c>
      <c r="Y9398" s="15">
        <f t="shared" si="964"/>
        <v>1</v>
      </c>
      <c r="Z9398" s="15">
        <f t="shared" si="965"/>
        <v>1</v>
      </c>
      <c r="AD9398" s="15">
        <f t="shared" ref="AD9398:AD9461" si="969">IF(L9398&lt;0,0,1)</f>
        <v>1</v>
      </c>
      <c r="AE9398" s="15">
        <f t="shared" ref="AE9398:AE9461" si="970">IF(M9398&lt;0,0,1)</f>
        <v>1</v>
      </c>
      <c r="AI9398" t="str">
        <f t="shared" si="967"/>
        <v/>
      </c>
      <c r="AJ9398" t="str">
        <f t="shared" si="968"/>
        <v/>
      </c>
      <c r="AL9398">
        <f t="shared" si="966"/>
        <v>0</v>
      </c>
    </row>
    <row r="9399" spans="1:38" x14ac:dyDescent="0.3">
      <c r="A9399">
        <v>9398</v>
      </c>
      <c r="B9399" t="s">
        <v>32</v>
      </c>
      <c r="C9399" t="s">
        <v>30</v>
      </c>
      <c r="D9399">
        <v>398</v>
      </c>
      <c r="E9399">
        <v>18753651455.939201</v>
      </c>
      <c r="F9399">
        <v>92274269.504436806</v>
      </c>
      <c r="G9399">
        <v>31093731108.6306</v>
      </c>
      <c r="H9399">
        <v>294704326.96769297</v>
      </c>
      <c r="I9399">
        <v>781570.56627200497</v>
      </c>
      <c r="J9399">
        <v>-4365709.2307739304</v>
      </c>
      <c r="K9399">
        <v>377.066818641081</v>
      </c>
      <c r="L9399">
        <v>68804.705766811501</v>
      </c>
      <c r="M9399">
        <v>263195.39499550097</v>
      </c>
      <c r="Y9399" s="15">
        <f t="shared" si="964"/>
        <v>1</v>
      </c>
      <c r="Z9399" s="15">
        <f t="shared" si="965"/>
        <v>1</v>
      </c>
      <c r="AD9399" s="15">
        <f t="shared" si="969"/>
        <v>1</v>
      </c>
      <c r="AE9399" s="15">
        <f t="shared" si="970"/>
        <v>1</v>
      </c>
      <c r="AI9399" t="str">
        <f t="shared" si="967"/>
        <v/>
      </c>
      <c r="AJ9399" t="str">
        <f t="shared" si="968"/>
        <v/>
      </c>
      <c r="AL9399">
        <f t="shared" si="966"/>
        <v>0</v>
      </c>
    </row>
    <row r="9400" spans="1:38" x14ac:dyDescent="0.3">
      <c r="A9400">
        <v>9399</v>
      </c>
      <c r="B9400" t="s">
        <v>32</v>
      </c>
      <c r="C9400" t="s">
        <v>30</v>
      </c>
      <c r="D9400">
        <v>399</v>
      </c>
      <c r="E9400">
        <v>16361890046.3585</v>
      </c>
      <c r="F9400">
        <v>93053374.646311</v>
      </c>
      <c r="G9400">
        <v>31058346127.445099</v>
      </c>
      <c r="H9400">
        <v>348431125.21748</v>
      </c>
      <c r="I9400">
        <v>864173.40552718902</v>
      </c>
      <c r="J9400">
        <v>-4914815.0680770902</v>
      </c>
      <c r="K9400">
        <v>403.19584355285599</v>
      </c>
      <c r="L9400">
        <v>21465.009122629599</v>
      </c>
      <c r="M9400">
        <v>251294.57177841899</v>
      </c>
      <c r="Y9400" s="15">
        <f t="shared" si="964"/>
        <v>1</v>
      </c>
      <c r="Z9400" s="15">
        <f t="shared" si="965"/>
        <v>1</v>
      </c>
      <c r="AD9400" s="15">
        <f t="shared" si="969"/>
        <v>1</v>
      </c>
      <c r="AE9400" s="15">
        <f t="shared" si="970"/>
        <v>1</v>
      </c>
      <c r="AI9400" t="str">
        <f t="shared" si="967"/>
        <v/>
      </c>
      <c r="AJ9400" t="str">
        <f t="shared" si="968"/>
        <v/>
      </c>
      <c r="AL9400">
        <f t="shared" si="966"/>
        <v>0</v>
      </c>
    </row>
    <row r="9401" spans="1:38" x14ac:dyDescent="0.3">
      <c r="A9401">
        <v>9400</v>
      </c>
      <c r="B9401" t="s">
        <v>32</v>
      </c>
      <c r="C9401" t="s">
        <v>30</v>
      </c>
      <c r="D9401">
        <v>400</v>
      </c>
      <c r="E9401">
        <v>20714374889.825401</v>
      </c>
      <c r="F9401">
        <v>91036999.362196699</v>
      </c>
      <c r="G9401">
        <v>31089683091.046902</v>
      </c>
      <c r="H9401">
        <v>329910230.48143399</v>
      </c>
      <c r="I9401">
        <v>790471.013739452</v>
      </c>
      <c r="J9401">
        <v>-4413393.45801163</v>
      </c>
      <c r="K9401">
        <v>417.35904890520902</v>
      </c>
      <c r="L9401">
        <v>-7443.1252828233401</v>
      </c>
      <c r="M9401">
        <v>210169.82172325201</v>
      </c>
      <c r="Y9401" s="15">
        <f t="shared" si="964"/>
        <v>0</v>
      </c>
      <c r="Z9401" s="15">
        <f t="shared" si="965"/>
        <v>1</v>
      </c>
      <c r="AD9401" s="15">
        <f t="shared" si="969"/>
        <v>0</v>
      </c>
      <c r="AE9401" s="15">
        <f t="shared" si="970"/>
        <v>1</v>
      </c>
      <c r="AI9401" t="str">
        <f t="shared" si="967"/>
        <v/>
      </c>
      <c r="AJ9401" t="str">
        <f t="shared" si="968"/>
        <v/>
      </c>
      <c r="AL9401">
        <f t="shared" si="966"/>
        <v>0</v>
      </c>
    </row>
    <row r="9402" spans="1:38" x14ac:dyDescent="0.3">
      <c r="A9402">
        <v>9401</v>
      </c>
      <c r="B9402" t="s">
        <v>32</v>
      </c>
      <c r="C9402" t="s">
        <v>30</v>
      </c>
      <c r="D9402">
        <v>401</v>
      </c>
      <c r="E9402">
        <v>24555422444.820499</v>
      </c>
      <c r="F9402">
        <v>88278739.612754598</v>
      </c>
      <c r="G9402">
        <v>31048856384.391899</v>
      </c>
      <c r="H9402">
        <v>408169874.47872198</v>
      </c>
      <c r="I9402">
        <v>832225.249389634</v>
      </c>
      <c r="J9402">
        <v>-5090873.05921173</v>
      </c>
      <c r="K9402">
        <v>490.45600908898098</v>
      </c>
      <c r="L9402">
        <v>-154966.064727094</v>
      </c>
      <c r="M9402">
        <v>114267.930032013</v>
      </c>
      <c r="Y9402" s="15">
        <f t="shared" si="964"/>
        <v>0</v>
      </c>
      <c r="Z9402" s="15">
        <f t="shared" si="965"/>
        <v>1</v>
      </c>
      <c r="AD9402" s="15">
        <f t="shared" si="969"/>
        <v>0</v>
      </c>
      <c r="AE9402" s="15">
        <f t="shared" si="970"/>
        <v>1</v>
      </c>
      <c r="AI9402" t="str">
        <f t="shared" si="967"/>
        <v/>
      </c>
      <c r="AJ9402" t="str">
        <f t="shared" si="968"/>
        <v/>
      </c>
      <c r="AL9402">
        <f t="shared" si="966"/>
        <v>0</v>
      </c>
    </row>
    <row r="9403" spans="1:38" x14ac:dyDescent="0.3">
      <c r="A9403">
        <v>9402</v>
      </c>
      <c r="B9403" t="s">
        <v>32</v>
      </c>
      <c r="C9403" t="s">
        <v>30</v>
      </c>
      <c r="D9403">
        <v>402</v>
      </c>
      <c r="E9403">
        <v>14923779911.750401</v>
      </c>
      <c r="F9403">
        <v>90034210.183891296</v>
      </c>
      <c r="G9403">
        <v>31093651481.279701</v>
      </c>
      <c r="H9403">
        <v>263776401.68871099</v>
      </c>
      <c r="I9403">
        <v>767953.06555751001</v>
      </c>
      <c r="J9403">
        <v>-4350108.9125556899</v>
      </c>
      <c r="K9403">
        <v>343.47984729668099</v>
      </c>
      <c r="L9403">
        <v>129988.852866366</v>
      </c>
      <c r="M9403">
        <v>303979.09269122302</v>
      </c>
      <c r="Y9403" s="15">
        <f t="shared" si="964"/>
        <v>1</v>
      </c>
      <c r="Z9403" s="15">
        <f t="shared" si="965"/>
        <v>1</v>
      </c>
      <c r="AD9403" s="15">
        <f t="shared" si="969"/>
        <v>1</v>
      </c>
      <c r="AE9403" s="15">
        <f t="shared" si="970"/>
        <v>1</v>
      </c>
      <c r="AI9403" t="str">
        <f t="shared" si="967"/>
        <v/>
      </c>
      <c r="AJ9403" t="str">
        <f t="shared" si="968"/>
        <v/>
      </c>
      <c r="AL9403">
        <f t="shared" si="966"/>
        <v>0</v>
      </c>
    </row>
    <row r="9404" spans="1:38" x14ac:dyDescent="0.3">
      <c r="A9404">
        <v>9403</v>
      </c>
      <c r="B9404" t="s">
        <v>32</v>
      </c>
      <c r="C9404" t="s">
        <v>30</v>
      </c>
      <c r="D9404">
        <v>403</v>
      </c>
      <c r="E9404">
        <v>20814187669.3615</v>
      </c>
      <c r="F9404">
        <v>88714204.488297701</v>
      </c>
      <c r="G9404">
        <v>31087823767.509499</v>
      </c>
      <c r="H9404">
        <v>256705250.82346299</v>
      </c>
      <c r="I9404">
        <v>761573.458193406</v>
      </c>
      <c r="J9404">
        <v>-4454990.02784729</v>
      </c>
      <c r="K9404">
        <v>337.07221287939302</v>
      </c>
      <c r="L9404">
        <v>140711.386428014</v>
      </c>
      <c r="M9404">
        <v>310037.40600039402</v>
      </c>
      <c r="Y9404" s="15">
        <f t="shared" si="964"/>
        <v>1</v>
      </c>
      <c r="Z9404" s="15">
        <f t="shared" si="965"/>
        <v>1</v>
      </c>
      <c r="AD9404" s="15">
        <f t="shared" si="969"/>
        <v>1</v>
      </c>
      <c r="AE9404" s="15">
        <f t="shared" si="970"/>
        <v>1</v>
      </c>
      <c r="AI9404" t="str">
        <f t="shared" si="967"/>
        <v/>
      </c>
      <c r="AJ9404" t="str">
        <f t="shared" si="968"/>
        <v/>
      </c>
      <c r="AL9404">
        <f t="shared" si="966"/>
        <v>0</v>
      </c>
    </row>
    <row r="9405" spans="1:38" x14ac:dyDescent="0.3">
      <c r="A9405">
        <v>9404</v>
      </c>
      <c r="B9405" t="s">
        <v>32</v>
      </c>
      <c r="C9405" t="s">
        <v>30</v>
      </c>
      <c r="D9405">
        <v>404</v>
      </c>
      <c r="E9405">
        <v>16096080323.143801</v>
      </c>
      <c r="F9405">
        <v>89679856.614144802</v>
      </c>
      <c r="G9405">
        <v>31093150532.051498</v>
      </c>
      <c r="H9405">
        <v>276034964.95472002</v>
      </c>
      <c r="I9405">
        <v>756255.51539787697</v>
      </c>
      <c r="J9405">
        <v>-4337384.1487197904</v>
      </c>
      <c r="K9405">
        <v>365.00225034325001</v>
      </c>
      <c r="L9405">
        <v>88642.992195799205</v>
      </c>
      <c r="M9405">
        <v>270719.13488727499</v>
      </c>
      <c r="Y9405" s="15">
        <f t="shared" si="964"/>
        <v>1</v>
      </c>
      <c r="Z9405" s="15">
        <f t="shared" si="965"/>
        <v>1</v>
      </c>
      <c r="AD9405" s="15">
        <f t="shared" si="969"/>
        <v>1</v>
      </c>
      <c r="AE9405" s="15">
        <f t="shared" si="970"/>
        <v>1</v>
      </c>
      <c r="AI9405" t="str">
        <f t="shared" si="967"/>
        <v/>
      </c>
      <c r="AJ9405" t="str">
        <f t="shared" si="968"/>
        <v/>
      </c>
      <c r="AL9405">
        <f t="shared" si="966"/>
        <v>0</v>
      </c>
    </row>
    <row r="9406" spans="1:38" x14ac:dyDescent="0.3">
      <c r="A9406">
        <v>9405</v>
      </c>
      <c r="B9406" t="s">
        <v>32</v>
      </c>
      <c r="C9406" t="s">
        <v>30</v>
      </c>
      <c r="D9406">
        <v>405</v>
      </c>
      <c r="E9406">
        <v>24422641779.9688</v>
      </c>
      <c r="F9406">
        <v>89023868.449994698</v>
      </c>
      <c r="G9406">
        <v>31071992389.435101</v>
      </c>
      <c r="H9406">
        <v>385515454.292229</v>
      </c>
      <c r="I9406">
        <v>797910.99989764404</v>
      </c>
      <c r="J9406">
        <v>-4660704.8429679899</v>
      </c>
      <c r="K9406">
        <v>483.155958924846</v>
      </c>
      <c r="L9406">
        <v>-134488.79668482699</v>
      </c>
      <c r="M9406">
        <v>119802.05692857401</v>
      </c>
      <c r="Y9406" s="15">
        <f t="shared" ref="Y9406:Y9469" si="971">IF(K9406&lt;cet_IND_lo,1,0)</f>
        <v>0</v>
      </c>
      <c r="Z9406" s="15">
        <f t="shared" ref="Z9406:Z9469" si="972">IF(K9406&lt;cet_IND_hi,1,0)</f>
        <v>1</v>
      </c>
      <c r="AD9406" s="15">
        <f t="shared" si="969"/>
        <v>0</v>
      </c>
      <c r="AE9406" s="15">
        <f t="shared" si="970"/>
        <v>1</v>
      </c>
      <c r="AI9406" t="str">
        <f t="shared" si="967"/>
        <v/>
      </c>
      <c r="AJ9406" t="str">
        <f t="shared" si="968"/>
        <v/>
      </c>
      <c r="AL9406">
        <f t="shared" si="966"/>
        <v>0</v>
      </c>
    </row>
    <row r="9407" spans="1:38" x14ac:dyDescent="0.3">
      <c r="A9407">
        <v>9406</v>
      </c>
      <c r="B9407" t="s">
        <v>32</v>
      </c>
      <c r="C9407" t="s">
        <v>30</v>
      </c>
      <c r="D9407">
        <v>406</v>
      </c>
      <c r="E9407">
        <v>17417493908.345501</v>
      </c>
      <c r="F9407">
        <v>91903238.910664305</v>
      </c>
      <c r="G9407">
        <v>31091259304.262199</v>
      </c>
      <c r="H9407">
        <v>284171798.67474198</v>
      </c>
      <c r="I9407">
        <v>790710.48688657605</v>
      </c>
      <c r="J9407">
        <v>-4394264.3010902395</v>
      </c>
      <c r="K9407">
        <v>359.387921859578</v>
      </c>
      <c r="L9407">
        <v>103418.383992155</v>
      </c>
      <c r="M9407">
        <v>290861.68478154199</v>
      </c>
      <c r="Y9407" s="15">
        <f t="shared" si="971"/>
        <v>1</v>
      </c>
      <c r="Z9407" s="15">
        <f t="shared" si="972"/>
        <v>1</v>
      </c>
      <c r="AD9407" s="15">
        <f t="shared" si="969"/>
        <v>1</v>
      </c>
      <c r="AE9407" s="15">
        <f t="shared" si="970"/>
        <v>1</v>
      </c>
      <c r="AI9407" t="str">
        <f t="shared" si="967"/>
        <v/>
      </c>
      <c r="AJ9407" t="str">
        <f t="shared" si="968"/>
        <v/>
      </c>
      <c r="AL9407">
        <f t="shared" si="966"/>
        <v>0</v>
      </c>
    </row>
    <row r="9408" spans="1:38" x14ac:dyDescent="0.3">
      <c r="A9408">
        <v>9407</v>
      </c>
      <c r="B9408" t="s">
        <v>32</v>
      </c>
      <c r="C9408" t="s">
        <v>30</v>
      </c>
      <c r="D9408">
        <v>407</v>
      </c>
      <c r="E9408">
        <v>17277989507.358501</v>
      </c>
      <c r="F9408">
        <v>89626013.405457094</v>
      </c>
      <c r="G9408">
        <v>31087775933.819801</v>
      </c>
      <c r="H9408">
        <v>501773280.87675703</v>
      </c>
      <c r="I9408">
        <v>767709.60829831695</v>
      </c>
      <c r="J9408">
        <v>-4450755.6005325299</v>
      </c>
      <c r="K9408">
        <v>653.59776073269802</v>
      </c>
      <c r="L9408">
        <v>-445868.99097973999</v>
      </c>
      <c r="M9408">
        <v>-114893.00935845199</v>
      </c>
      <c r="Y9408" s="15">
        <f t="shared" si="971"/>
        <v>0</v>
      </c>
      <c r="Z9408" s="15">
        <f t="shared" si="972"/>
        <v>0</v>
      </c>
      <c r="AD9408" s="15">
        <f t="shared" si="969"/>
        <v>0</v>
      </c>
      <c r="AE9408" s="15">
        <f t="shared" si="970"/>
        <v>0</v>
      </c>
      <c r="AI9408" t="str">
        <f t="shared" si="967"/>
        <v/>
      </c>
      <c r="AJ9408" t="str">
        <f t="shared" si="968"/>
        <v/>
      </c>
      <c r="AL9408">
        <f t="shared" si="966"/>
        <v>0</v>
      </c>
    </row>
    <row r="9409" spans="1:38" x14ac:dyDescent="0.3">
      <c r="A9409">
        <v>9408</v>
      </c>
      <c r="B9409" t="s">
        <v>32</v>
      </c>
      <c r="C9409" t="s">
        <v>30</v>
      </c>
      <c r="D9409">
        <v>408</v>
      </c>
      <c r="E9409">
        <v>15581680583.809401</v>
      </c>
      <c r="F9409">
        <v>92178823.495232999</v>
      </c>
      <c r="G9409">
        <v>31097205094.857899</v>
      </c>
      <c r="H9409">
        <v>476670439.960558</v>
      </c>
      <c r="I9409">
        <v>775548.53230281197</v>
      </c>
      <c r="J9409">
        <v>-4250160.8112297095</v>
      </c>
      <c r="K9409">
        <v>614.62361168448797</v>
      </c>
      <c r="L9409">
        <v>-377316.84911767102</v>
      </c>
      <c r="M9409">
        <v>-62899.017821175701</v>
      </c>
      <c r="Y9409" s="15">
        <f t="shared" si="971"/>
        <v>0</v>
      </c>
      <c r="Z9409" s="15">
        <f t="shared" si="972"/>
        <v>0</v>
      </c>
      <c r="AD9409" s="15">
        <f t="shared" si="969"/>
        <v>0</v>
      </c>
      <c r="AE9409" s="15">
        <f t="shared" si="970"/>
        <v>0</v>
      </c>
      <c r="AI9409" t="str">
        <f t="shared" si="967"/>
        <v/>
      </c>
      <c r="AJ9409" t="str">
        <f t="shared" si="968"/>
        <v/>
      </c>
      <c r="AL9409">
        <f t="shared" si="966"/>
        <v>0</v>
      </c>
    </row>
    <row r="9410" spans="1:38" x14ac:dyDescent="0.3">
      <c r="A9410">
        <v>9409</v>
      </c>
      <c r="B9410" t="s">
        <v>32</v>
      </c>
      <c r="C9410" t="s">
        <v>30</v>
      </c>
      <c r="D9410">
        <v>409</v>
      </c>
      <c r="E9410">
        <v>17621502321.706299</v>
      </c>
      <c r="F9410">
        <v>91881244.986611098</v>
      </c>
      <c r="G9410">
        <v>31087331799.128502</v>
      </c>
      <c r="H9410">
        <v>343578329.755512</v>
      </c>
      <c r="I9410">
        <v>782233.66711305105</v>
      </c>
      <c r="J9410">
        <v>-4412106.7672271701</v>
      </c>
      <c r="K9410">
        <v>439.227233754255</v>
      </c>
      <c r="L9410">
        <v>-48737.857393852202</v>
      </c>
      <c r="M9410">
        <v>177890.74019893899</v>
      </c>
      <c r="Y9410" s="15">
        <f t="shared" si="971"/>
        <v>0</v>
      </c>
      <c r="Z9410" s="15">
        <f t="shared" si="972"/>
        <v>1</v>
      </c>
      <c r="AD9410" s="15">
        <f t="shared" si="969"/>
        <v>0</v>
      </c>
      <c r="AE9410" s="15">
        <f t="shared" si="970"/>
        <v>1</v>
      </c>
      <c r="AI9410" t="str">
        <f t="shared" si="967"/>
        <v/>
      </c>
      <c r="AJ9410" t="str">
        <f t="shared" si="968"/>
        <v/>
      </c>
      <c r="AL9410">
        <f t="shared" ref="AL9410:AL9473" si="973">IF(H9410&lt;0,1,0)</f>
        <v>0</v>
      </c>
    </row>
    <row r="9411" spans="1:38" x14ac:dyDescent="0.3">
      <c r="A9411">
        <v>9410</v>
      </c>
      <c r="B9411" t="s">
        <v>32</v>
      </c>
      <c r="C9411" t="s">
        <v>30</v>
      </c>
      <c r="D9411">
        <v>410</v>
      </c>
      <c r="E9411">
        <v>16335802116.687201</v>
      </c>
      <c r="F9411">
        <v>89171769.753204301</v>
      </c>
      <c r="G9411">
        <v>31080430729.2337</v>
      </c>
      <c r="H9411">
        <v>415644175.69889098</v>
      </c>
      <c r="I9411">
        <v>766767.51806074404</v>
      </c>
      <c r="J9411">
        <v>-4401793.7765960703</v>
      </c>
      <c r="K9411">
        <v>542.07326980948505</v>
      </c>
      <c r="L9411">
        <v>-238500.988188466</v>
      </c>
      <c r="M9411">
        <v>35663.149879500197</v>
      </c>
      <c r="Y9411" s="15">
        <f t="shared" si="971"/>
        <v>0</v>
      </c>
      <c r="Z9411" s="15">
        <f t="shared" si="972"/>
        <v>1</v>
      </c>
      <c r="AD9411" s="15">
        <f t="shared" si="969"/>
        <v>0</v>
      </c>
      <c r="AE9411" s="15">
        <f t="shared" si="970"/>
        <v>1</v>
      </c>
      <c r="AI9411" t="str">
        <f t="shared" si="967"/>
        <v/>
      </c>
      <c r="AJ9411" t="str">
        <f t="shared" si="968"/>
        <v/>
      </c>
      <c r="AL9411">
        <f t="shared" si="973"/>
        <v>0</v>
      </c>
    </row>
    <row r="9412" spans="1:38" x14ac:dyDescent="0.3">
      <c r="A9412">
        <v>9411</v>
      </c>
      <c r="B9412" t="s">
        <v>32</v>
      </c>
      <c r="C9412" t="s">
        <v>30</v>
      </c>
      <c r="D9412">
        <v>411</v>
      </c>
      <c r="E9412">
        <v>14478005473.257601</v>
      </c>
      <c r="F9412">
        <v>88666079.715895206</v>
      </c>
      <c r="G9412">
        <v>31084620072.832001</v>
      </c>
      <c r="H9412">
        <v>364298916.58461601</v>
      </c>
      <c r="I9412">
        <v>735714.83273231995</v>
      </c>
      <c r="J9412">
        <v>-4408395.4658813505</v>
      </c>
      <c r="K9412">
        <v>495.16320777667499</v>
      </c>
      <c r="L9412">
        <v>-145371.079484396</v>
      </c>
      <c r="M9412">
        <v>94925.078392889802</v>
      </c>
      <c r="Y9412" s="15">
        <f t="shared" si="971"/>
        <v>0</v>
      </c>
      <c r="Z9412" s="15">
        <f t="shared" si="972"/>
        <v>1</v>
      </c>
      <c r="AD9412" s="15">
        <f t="shared" si="969"/>
        <v>0</v>
      </c>
      <c r="AE9412" s="15">
        <f t="shared" si="970"/>
        <v>1</v>
      </c>
      <c r="AI9412" t="str">
        <f t="shared" si="967"/>
        <v/>
      </c>
      <c r="AJ9412" t="str">
        <f t="shared" si="968"/>
        <v/>
      </c>
      <c r="AL9412">
        <f t="shared" si="973"/>
        <v>0</v>
      </c>
    </row>
    <row r="9413" spans="1:38" x14ac:dyDescent="0.3">
      <c r="A9413">
        <v>9412</v>
      </c>
      <c r="B9413" t="s">
        <v>32</v>
      </c>
      <c r="C9413" t="s">
        <v>30</v>
      </c>
      <c r="D9413">
        <v>412</v>
      </c>
      <c r="E9413">
        <v>21291924226.514301</v>
      </c>
      <c r="F9413">
        <v>89621351.258305296</v>
      </c>
      <c r="G9413">
        <v>31087412449.677898</v>
      </c>
      <c r="H9413">
        <v>489287802.65327501</v>
      </c>
      <c r="I9413">
        <v>767950.66473986197</v>
      </c>
      <c r="J9413">
        <v>-4465155.0439605704</v>
      </c>
      <c r="K9413">
        <v>637.13442167410199</v>
      </c>
      <c r="L9413">
        <v>-415430.81214998302</v>
      </c>
      <c r="M9413">
        <v>-92690.4093618435</v>
      </c>
      <c r="Y9413" s="15">
        <f t="shared" si="971"/>
        <v>0</v>
      </c>
      <c r="Z9413" s="15">
        <f t="shared" si="972"/>
        <v>0</v>
      </c>
      <c r="AD9413" s="15">
        <f t="shared" si="969"/>
        <v>0</v>
      </c>
      <c r="AE9413" s="15">
        <f t="shared" si="970"/>
        <v>0</v>
      </c>
      <c r="AI9413" t="str">
        <f t="shared" si="967"/>
        <v/>
      </c>
      <c r="AJ9413" t="str">
        <f t="shared" si="968"/>
        <v/>
      </c>
      <c r="AL9413">
        <f t="shared" si="973"/>
        <v>0</v>
      </c>
    </row>
    <row r="9414" spans="1:38" x14ac:dyDescent="0.3">
      <c r="A9414">
        <v>9413</v>
      </c>
      <c r="B9414" t="s">
        <v>32</v>
      </c>
      <c r="C9414" t="s">
        <v>30</v>
      </c>
      <c r="D9414">
        <v>413</v>
      </c>
      <c r="E9414">
        <v>24625918725.4394</v>
      </c>
      <c r="F9414">
        <v>89790875.292144194</v>
      </c>
      <c r="G9414">
        <v>31087518215.336102</v>
      </c>
      <c r="H9414">
        <v>287512317.02793097</v>
      </c>
      <c r="I9414">
        <v>772234.81450852798</v>
      </c>
      <c r="J9414">
        <v>-4434721.4847297696</v>
      </c>
      <c r="K9414">
        <v>372.312037253737</v>
      </c>
      <c r="L9414">
        <v>76863.402215959999</v>
      </c>
      <c r="M9414">
        <v>266510.15102302399</v>
      </c>
      <c r="Y9414" s="15">
        <f t="shared" si="971"/>
        <v>1</v>
      </c>
      <c r="Z9414" s="15">
        <f t="shared" si="972"/>
        <v>1</v>
      </c>
      <c r="AD9414" s="15">
        <f t="shared" si="969"/>
        <v>1</v>
      </c>
      <c r="AE9414" s="15">
        <f t="shared" si="970"/>
        <v>1</v>
      </c>
      <c r="AI9414" t="str">
        <f t="shared" si="967"/>
        <v/>
      </c>
      <c r="AJ9414" t="str">
        <f t="shared" si="968"/>
        <v/>
      </c>
      <c r="AL9414">
        <f t="shared" si="973"/>
        <v>0</v>
      </c>
    </row>
    <row r="9415" spans="1:38" x14ac:dyDescent="0.3">
      <c r="A9415">
        <v>9414</v>
      </c>
      <c r="B9415" t="s">
        <v>32</v>
      </c>
      <c r="C9415" t="s">
        <v>30</v>
      </c>
      <c r="D9415">
        <v>414</v>
      </c>
      <c r="E9415">
        <v>17439737238.650002</v>
      </c>
      <c r="F9415">
        <v>90803134.344185293</v>
      </c>
      <c r="G9415">
        <v>31090012052.3153</v>
      </c>
      <c r="H9415">
        <v>236558413.74320599</v>
      </c>
      <c r="I9415">
        <v>781448.99495576299</v>
      </c>
      <c r="J9415">
        <v>-4425602.9882469196</v>
      </c>
      <c r="K9415">
        <v>302.71766330264097</v>
      </c>
      <c r="L9415">
        <v>209313.651486905</v>
      </c>
      <c r="M9415">
        <v>365350.56334204797</v>
      </c>
      <c r="Y9415" s="15">
        <f t="shared" si="971"/>
        <v>1</v>
      </c>
      <c r="Z9415" s="15">
        <f t="shared" si="972"/>
        <v>1</v>
      </c>
      <c r="AD9415" s="15">
        <f t="shared" si="969"/>
        <v>1</v>
      </c>
      <c r="AE9415" s="15">
        <f t="shared" si="970"/>
        <v>1</v>
      </c>
      <c r="AI9415" t="str">
        <f t="shared" si="967"/>
        <v/>
      </c>
      <c r="AJ9415" t="str">
        <f t="shared" si="968"/>
        <v/>
      </c>
      <c r="AL9415">
        <f t="shared" si="973"/>
        <v>0</v>
      </c>
    </row>
    <row r="9416" spans="1:38" x14ac:dyDescent="0.3">
      <c r="A9416">
        <v>9415</v>
      </c>
      <c r="B9416" t="s">
        <v>32</v>
      </c>
      <c r="C9416" t="s">
        <v>30</v>
      </c>
      <c r="D9416">
        <v>415</v>
      </c>
      <c r="E9416">
        <v>20354881293.7337</v>
      </c>
      <c r="F9416">
        <v>87036900.951571807</v>
      </c>
      <c r="G9416">
        <v>31086039303.992298</v>
      </c>
      <c r="H9416">
        <v>323151127.66556901</v>
      </c>
      <c r="I9416">
        <v>753255.56115838897</v>
      </c>
      <c r="J9416">
        <v>-4472425.2950592004</v>
      </c>
      <c r="K9416">
        <v>429.00596335274798</v>
      </c>
      <c r="L9416">
        <v>-28311.1499711125</v>
      </c>
      <c r="M9416">
        <v>184843.40760966099</v>
      </c>
      <c r="Y9416" s="15">
        <f t="shared" si="971"/>
        <v>0</v>
      </c>
      <c r="Z9416" s="15">
        <f t="shared" si="972"/>
        <v>1</v>
      </c>
      <c r="AD9416" s="15">
        <f t="shared" si="969"/>
        <v>0</v>
      </c>
      <c r="AE9416" s="15">
        <f t="shared" si="970"/>
        <v>1</v>
      </c>
      <c r="AI9416" t="str">
        <f t="shared" si="967"/>
        <v/>
      </c>
      <c r="AJ9416" t="str">
        <f t="shared" si="968"/>
        <v/>
      </c>
      <c r="AL9416">
        <f t="shared" si="973"/>
        <v>0</v>
      </c>
    </row>
    <row r="9417" spans="1:38" x14ac:dyDescent="0.3">
      <c r="A9417">
        <v>9416</v>
      </c>
      <c r="B9417" t="s">
        <v>32</v>
      </c>
      <c r="C9417" t="s">
        <v>30</v>
      </c>
      <c r="D9417">
        <v>416</v>
      </c>
      <c r="E9417">
        <v>19236766732.5951</v>
      </c>
      <c r="F9417">
        <v>90508698.218717605</v>
      </c>
      <c r="G9417">
        <v>31078637754.0784</v>
      </c>
      <c r="H9417">
        <v>270799812.69009799</v>
      </c>
      <c r="I9417">
        <v>786519.880530864</v>
      </c>
      <c r="J9417">
        <v>-4351268.2779540997</v>
      </c>
      <c r="K9417">
        <v>344.30129408467201</v>
      </c>
      <c r="L9417">
        <v>131568.989572747</v>
      </c>
      <c r="M9417">
        <v>310191.95983405202</v>
      </c>
      <c r="Y9417" s="15">
        <f t="shared" si="971"/>
        <v>1</v>
      </c>
      <c r="Z9417" s="15">
        <f t="shared" si="972"/>
        <v>1</v>
      </c>
      <c r="AD9417" s="15">
        <f t="shared" si="969"/>
        <v>1</v>
      </c>
      <c r="AE9417" s="15">
        <f t="shared" si="970"/>
        <v>1</v>
      </c>
      <c r="AI9417" t="str">
        <f t="shared" si="967"/>
        <v/>
      </c>
      <c r="AJ9417" t="str">
        <f t="shared" si="968"/>
        <v/>
      </c>
      <c r="AL9417">
        <f t="shared" si="973"/>
        <v>0</v>
      </c>
    </row>
    <row r="9418" spans="1:38" x14ac:dyDescent="0.3">
      <c r="A9418">
        <v>9417</v>
      </c>
      <c r="B9418" t="s">
        <v>32</v>
      </c>
      <c r="C9418" t="s">
        <v>30</v>
      </c>
      <c r="D9418">
        <v>417</v>
      </c>
      <c r="E9418">
        <v>14150499527.9953</v>
      </c>
      <c r="F9418">
        <v>90770108.464711294</v>
      </c>
      <c r="G9418">
        <v>31088093399.983799</v>
      </c>
      <c r="H9418">
        <v>332664314.95266199</v>
      </c>
      <c r="I9418">
        <v>779688.73245193099</v>
      </c>
      <c r="J9418">
        <v>-4453255.3454742404</v>
      </c>
      <c r="K9418">
        <v>426.66297601417602</v>
      </c>
      <c r="L9418">
        <v>-24886.378970161801</v>
      </c>
      <c r="M9418">
        <v>194543.19687222701</v>
      </c>
      <c r="Y9418" s="15">
        <f t="shared" si="971"/>
        <v>0</v>
      </c>
      <c r="Z9418" s="15">
        <f t="shared" si="972"/>
        <v>1</v>
      </c>
      <c r="AD9418" s="15">
        <f t="shared" si="969"/>
        <v>0</v>
      </c>
      <c r="AE9418" s="15">
        <f t="shared" si="970"/>
        <v>1</v>
      </c>
      <c r="AI9418" t="str">
        <f t="shared" si="967"/>
        <v/>
      </c>
      <c r="AJ9418" t="str">
        <f t="shared" si="968"/>
        <v/>
      </c>
      <c r="AL9418">
        <f t="shared" si="973"/>
        <v>0</v>
      </c>
    </row>
    <row r="9419" spans="1:38" x14ac:dyDescent="0.3">
      <c r="A9419">
        <v>9418</v>
      </c>
      <c r="B9419" t="s">
        <v>32</v>
      </c>
      <c r="C9419" t="s">
        <v>30</v>
      </c>
      <c r="D9419">
        <v>418</v>
      </c>
      <c r="E9419">
        <v>12552036350.9923</v>
      </c>
      <c r="F9419">
        <v>91557993.201536894</v>
      </c>
      <c r="G9419">
        <v>31081148543.784901</v>
      </c>
      <c r="H9419">
        <v>281114865.06269598</v>
      </c>
      <c r="I9419">
        <v>787909.39336197102</v>
      </c>
      <c r="J9419">
        <v>-4376519.4525756799</v>
      </c>
      <c r="K9419">
        <v>356.78577693203198</v>
      </c>
      <c r="L9419">
        <v>108010.72760814401</v>
      </c>
      <c r="M9419">
        <v>293437.63645009598</v>
      </c>
      <c r="Y9419" s="15">
        <f t="shared" si="971"/>
        <v>1</v>
      </c>
      <c r="Z9419" s="15">
        <f t="shared" si="972"/>
        <v>1</v>
      </c>
      <c r="AD9419" s="15">
        <f t="shared" si="969"/>
        <v>1</v>
      </c>
      <c r="AE9419" s="15">
        <f t="shared" si="970"/>
        <v>1</v>
      </c>
      <c r="AI9419" t="str">
        <f t="shared" ref="AI9419:AI9482" si="974">IF(Y9419&lt;&gt;AD9419,"ERROR!","")</f>
        <v/>
      </c>
      <c r="AJ9419" t="str">
        <f t="shared" ref="AJ9419:AJ9482" si="975">IF(Z9419&lt;&gt;AE9419,"ERROR!","")</f>
        <v/>
      </c>
      <c r="AL9419">
        <f t="shared" si="973"/>
        <v>0</v>
      </c>
    </row>
    <row r="9420" spans="1:38" x14ac:dyDescent="0.3">
      <c r="A9420">
        <v>9419</v>
      </c>
      <c r="B9420" t="s">
        <v>32</v>
      </c>
      <c r="C9420" t="s">
        <v>30</v>
      </c>
      <c r="D9420">
        <v>419</v>
      </c>
      <c r="E9420">
        <v>15828210065.4512</v>
      </c>
      <c r="F9420">
        <v>91176847.411835402</v>
      </c>
      <c r="G9420">
        <v>31069993834.415798</v>
      </c>
      <c r="H9420">
        <v>399710640.02862197</v>
      </c>
      <c r="I9420">
        <v>834110.02881525503</v>
      </c>
      <c r="J9420">
        <v>-4818453.1654853802</v>
      </c>
      <c r="K9420">
        <v>479.20613134979197</v>
      </c>
      <c r="L9420">
        <v>-132621.95379426499</v>
      </c>
      <c r="M9420">
        <v>131032.223281058</v>
      </c>
      <c r="Y9420" s="15">
        <f t="shared" si="971"/>
        <v>0</v>
      </c>
      <c r="Z9420" s="15">
        <f t="shared" si="972"/>
        <v>1</v>
      </c>
      <c r="AD9420" s="15">
        <f t="shared" si="969"/>
        <v>0</v>
      </c>
      <c r="AE9420" s="15">
        <f t="shared" si="970"/>
        <v>1</v>
      </c>
      <c r="AI9420" t="str">
        <f t="shared" si="974"/>
        <v/>
      </c>
      <c r="AJ9420" t="str">
        <f t="shared" si="975"/>
        <v/>
      </c>
      <c r="AL9420">
        <f t="shared" si="973"/>
        <v>0</v>
      </c>
    </row>
    <row r="9421" spans="1:38" x14ac:dyDescent="0.3">
      <c r="A9421">
        <v>9420</v>
      </c>
      <c r="B9421" t="s">
        <v>32</v>
      </c>
      <c r="C9421" t="s">
        <v>30</v>
      </c>
      <c r="D9421">
        <v>420</v>
      </c>
      <c r="E9421">
        <v>19025083720.163601</v>
      </c>
      <c r="F9421">
        <v>91344165.021584302</v>
      </c>
      <c r="G9421">
        <v>31090316103.5797</v>
      </c>
      <c r="H9421">
        <v>187452868.534527</v>
      </c>
      <c r="I9421">
        <v>785352.56201808201</v>
      </c>
      <c r="J9421">
        <v>-4406794.9259872399</v>
      </c>
      <c r="K9421">
        <v>238.68626346979599</v>
      </c>
      <c r="L9421">
        <v>331982.886316558</v>
      </c>
      <c r="M9421">
        <v>455629.161507882</v>
      </c>
      <c r="Y9421" s="15">
        <f t="shared" si="971"/>
        <v>1</v>
      </c>
      <c r="Z9421" s="15">
        <f t="shared" si="972"/>
        <v>1</v>
      </c>
      <c r="AD9421" s="15">
        <f t="shared" si="969"/>
        <v>1</v>
      </c>
      <c r="AE9421" s="15">
        <f t="shared" si="970"/>
        <v>1</v>
      </c>
      <c r="AI9421" t="str">
        <f t="shared" si="974"/>
        <v/>
      </c>
      <c r="AJ9421" t="str">
        <f t="shared" si="975"/>
        <v/>
      </c>
      <c r="AL9421">
        <f t="shared" si="973"/>
        <v>0</v>
      </c>
    </row>
    <row r="9422" spans="1:38" x14ac:dyDescent="0.3">
      <c r="A9422">
        <v>9421</v>
      </c>
      <c r="B9422" t="s">
        <v>32</v>
      </c>
      <c r="C9422" t="s">
        <v>30</v>
      </c>
      <c r="D9422">
        <v>421</v>
      </c>
      <c r="E9422">
        <v>22196635665.4785</v>
      </c>
      <c r="F9422">
        <v>90168569.464805797</v>
      </c>
      <c r="G9422">
        <v>31093262951.924</v>
      </c>
      <c r="H9422">
        <v>265897250.84653899</v>
      </c>
      <c r="I9422">
        <v>765624.10389308596</v>
      </c>
      <c r="J9422">
        <v>-4333393.6977767898</v>
      </c>
      <c r="K9422">
        <v>347.29477493523302</v>
      </c>
      <c r="L9422">
        <v>122530.44878576</v>
      </c>
      <c r="M9422">
        <v>297919.62745139498</v>
      </c>
      <c r="Y9422" s="15">
        <f t="shared" si="971"/>
        <v>1</v>
      </c>
      <c r="Z9422" s="15">
        <f t="shared" si="972"/>
        <v>1</v>
      </c>
      <c r="AD9422" s="15">
        <f t="shared" si="969"/>
        <v>1</v>
      </c>
      <c r="AE9422" s="15">
        <f t="shared" si="970"/>
        <v>1</v>
      </c>
      <c r="AI9422" t="str">
        <f t="shared" si="974"/>
        <v/>
      </c>
      <c r="AJ9422" t="str">
        <f t="shared" si="975"/>
        <v/>
      </c>
      <c r="AL9422">
        <f t="shared" si="973"/>
        <v>0</v>
      </c>
    </row>
    <row r="9423" spans="1:38" x14ac:dyDescent="0.3">
      <c r="A9423">
        <v>9422</v>
      </c>
      <c r="B9423" t="s">
        <v>32</v>
      </c>
      <c r="C9423" t="s">
        <v>30</v>
      </c>
      <c r="D9423">
        <v>422</v>
      </c>
      <c r="E9423">
        <v>18143533819.301102</v>
      </c>
      <c r="F9423">
        <v>91424049.9659926</v>
      </c>
      <c r="G9423">
        <v>31084246710.8633</v>
      </c>
      <c r="H9423">
        <v>362790537.77812999</v>
      </c>
      <c r="I9423">
        <v>769489.77605117904</v>
      </c>
      <c r="J9423">
        <v>-4388199.2395820599</v>
      </c>
      <c r="K9423">
        <v>471.46895133535901</v>
      </c>
      <c r="L9423">
        <v>-107948.002020257</v>
      </c>
      <c r="M9423">
        <v>131353.21018104401</v>
      </c>
      <c r="Y9423" s="15">
        <f t="shared" si="971"/>
        <v>0</v>
      </c>
      <c r="Z9423" s="15">
        <f t="shared" si="972"/>
        <v>1</v>
      </c>
      <c r="AD9423" s="15">
        <f t="shared" si="969"/>
        <v>0</v>
      </c>
      <c r="AE9423" s="15">
        <f t="shared" si="970"/>
        <v>1</v>
      </c>
      <c r="AI9423" t="str">
        <f t="shared" si="974"/>
        <v/>
      </c>
      <c r="AJ9423" t="str">
        <f t="shared" si="975"/>
        <v/>
      </c>
      <c r="AL9423">
        <f t="shared" si="973"/>
        <v>0</v>
      </c>
    </row>
    <row r="9424" spans="1:38" x14ac:dyDescent="0.3">
      <c r="A9424">
        <v>9423</v>
      </c>
      <c r="B9424" t="s">
        <v>32</v>
      </c>
      <c r="C9424" t="s">
        <v>30</v>
      </c>
      <c r="D9424">
        <v>423</v>
      </c>
      <c r="E9424">
        <v>20081493159.865398</v>
      </c>
      <c r="F9424">
        <v>91458703.740084901</v>
      </c>
      <c r="G9424">
        <v>31092627599.124298</v>
      </c>
      <c r="H9424">
        <v>368154312.02671403</v>
      </c>
      <c r="I9424">
        <v>783123.60547891306</v>
      </c>
      <c r="J9424">
        <v>-4349615.0817069998</v>
      </c>
      <c r="K9424">
        <v>470.110094308258</v>
      </c>
      <c r="L9424">
        <v>-107286.887337451</v>
      </c>
      <c r="M9424">
        <v>135552.33797610199</v>
      </c>
      <c r="Y9424" s="15">
        <f t="shared" si="971"/>
        <v>0</v>
      </c>
      <c r="Z9424" s="15">
        <f t="shared" si="972"/>
        <v>1</v>
      </c>
      <c r="AD9424" s="15">
        <f t="shared" si="969"/>
        <v>0</v>
      </c>
      <c r="AE9424" s="15">
        <f t="shared" si="970"/>
        <v>1</v>
      </c>
      <c r="AI9424" t="str">
        <f t="shared" si="974"/>
        <v/>
      </c>
      <c r="AJ9424" t="str">
        <f t="shared" si="975"/>
        <v/>
      </c>
      <c r="AL9424">
        <f t="shared" si="973"/>
        <v>0</v>
      </c>
    </row>
    <row r="9425" spans="1:38" x14ac:dyDescent="0.3">
      <c r="A9425">
        <v>9424</v>
      </c>
      <c r="B9425" t="s">
        <v>32</v>
      </c>
      <c r="C9425" t="s">
        <v>30</v>
      </c>
      <c r="D9425">
        <v>424</v>
      </c>
      <c r="E9425">
        <v>19382655616.782299</v>
      </c>
      <c r="F9425">
        <v>91458959.030201405</v>
      </c>
      <c r="G9425">
        <v>31090589269.861301</v>
      </c>
      <c r="H9425">
        <v>356110308.79164898</v>
      </c>
      <c r="I9425">
        <v>786492.53348037601</v>
      </c>
      <c r="J9425">
        <v>-4411874.41161728</v>
      </c>
      <c r="K9425">
        <v>452.78282200060403</v>
      </c>
      <c r="L9425">
        <v>-74788.579329600005</v>
      </c>
      <c r="M9425">
        <v>160106.269618575</v>
      </c>
      <c r="Y9425" s="15">
        <f t="shared" si="971"/>
        <v>0</v>
      </c>
      <c r="Z9425" s="15">
        <f t="shared" si="972"/>
        <v>1</v>
      </c>
      <c r="AD9425" s="15">
        <f t="shared" si="969"/>
        <v>0</v>
      </c>
      <c r="AE9425" s="15">
        <f t="shared" si="970"/>
        <v>1</v>
      </c>
      <c r="AI9425" t="str">
        <f t="shared" si="974"/>
        <v/>
      </c>
      <c r="AJ9425" t="str">
        <f t="shared" si="975"/>
        <v/>
      </c>
      <c r="AL9425">
        <f t="shared" si="973"/>
        <v>0</v>
      </c>
    </row>
    <row r="9426" spans="1:38" x14ac:dyDescent="0.3">
      <c r="A9426">
        <v>9425</v>
      </c>
      <c r="B9426" t="s">
        <v>32</v>
      </c>
      <c r="C9426" t="s">
        <v>30</v>
      </c>
      <c r="D9426">
        <v>425</v>
      </c>
      <c r="E9426">
        <v>22576250366.543301</v>
      </c>
      <c r="F9426">
        <v>89701294.462601796</v>
      </c>
      <c r="G9426">
        <v>31085187995.784801</v>
      </c>
      <c r="H9426">
        <v>315071123.07013297</v>
      </c>
      <c r="I9426">
        <v>779301.40270024503</v>
      </c>
      <c r="J9426">
        <v>-4494765.4244232196</v>
      </c>
      <c r="K9426">
        <v>404.29944303760499</v>
      </c>
      <c r="L9426">
        <v>17276.825504133099</v>
      </c>
      <c r="M9426">
        <v>225101.710193982</v>
      </c>
      <c r="Y9426" s="15">
        <f t="shared" si="971"/>
        <v>1</v>
      </c>
      <c r="Z9426" s="15">
        <f t="shared" si="972"/>
        <v>1</v>
      </c>
      <c r="AD9426" s="15">
        <f t="shared" si="969"/>
        <v>1</v>
      </c>
      <c r="AE9426" s="15">
        <f t="shared" si="970"/>
        <v>1</v>
      </c>
      <c r="AI9426" t="str">
        <f t="shared" si="974"/>
        <v/>
      </c>
      <c r="AJ9426" t="str">
        <f t="shared" si="975"/>
        <v/>
      </c>
      <c r="AL9426">
        <f t="shared" si="973"/>
        <v>0</v>
      </c>
    </row>
    <row r="9427" spans="1:38" x14ac:dyDescent="0.3">
      <c r="A9427">
        <v>9426</v>
      </c>
      <c r="B9427" t="s">
        <v>32</v>
      </c>
      <c r="C9427" t="s">
        <v>30</v>
      </c>
      <c r="D9427">
        <v>426</v>
      </c>
      <c r="E9427">
        <v>23022706222.7967</v>
      </c>
      <c r="F9427">
        <v>90739051.222295105</v>
      </c>
      <c r="G9427">
        <v>31084051789.097198</v>
      </c>
      <c r="H9427">
        <v>394413069.96020502</v>
      </c>
      <c r="I9427">
        <v>781799.74181061995</v>
      </c>
      <c r="J9427">
        <v>-4363312.1543808002</v>
      </c>
      <c r="K9427">
        <v>504.49373268755301</v>
      </c>
      <c r="L9427">
        <v>-172119.646130701</v>
      </c>
      <c r="M9427">
        <v>88040.186944204805</v>
      </c>
      <c r="Y9427" s="15">
        <f t="shared" si="971"/>
        <v>0</v>
      </c>
      <c r="Z9427" s="15">
        <f t="shared" si="972"/>
        <v>1</v>
      </c>
      <c r="AD9427" s="15">
        <f t="shared" si="969"/>
        <v>0</v>
      </c>
      <c r="AE9427" s="15">
        <f t="shared" si="970"/>
        <v>1</v>
      </c>
      <c r="AI9427" t="str">
        <f t="shared" si="974"/>
        <v/>
      </c>
      <c r="AJ9427" t="str">
        <f t="shared" si="975"/>
        <v/>
      </c>
      <c r="AL9427">
        <f t="shared" si="973"/>
        <v>0</v>
      </c>
    </row>
    <row r="9428" spans="1:38" x14ac:dyDescent="0.3">
      <c r="A9428">
        <v>9427</v>
      </c>
      <c r="B9428" t="s">
        <v>32</v>
      </c>
      <c r="C9428" t="s">
        <v>30</v>
      </c>
      <c r="D9428">
        <v>427</v>
      </c>
      <c r="E9428">
        <v>15432802094.623899</v>
      </c>
      <c r="F9428">
        <v>88621256.523017004</v>
      </c>
      <c r="G9428">
        <v>31089036280.0056</v>
      </c>
      <c r="H9428">
        <v>309913707.37182999</v>
      </c>
      <c r="I9428">
        <v>756675.38971562695</v>
      </c>
      <c r="J9428">
        <v>-4393975.3136634799</v>
      </c>
      <c r="K9428">
        <v>409.57286517313798</v>
      </c>
      <c r="L9428">
        <v>7124.4326933610701</v>
      </c>
      <c r="M9428">
        <v>211547.420972161</v>
      </c>
      <c r="Y9428" s="15">
        <f t="shared" si="971"/>
        <v>1</v>
      </c>
      <c r="Z9428" s="15">
        <f t="shared" si="972"/>
        <v>1</v>
      </c>
      <c r="AD9428" s="15">
        <f t="shared" si="969"/>
        <v>1</v>
      </c>
      <c r="AE9428" s="15">
        <f t="shared" si="970"/>
        <v>1</v>
      </c>
      <c r="AI9428" t="str">
        <f t="shared" si="974"/>
        <v/>
      </c>
      <c r="AJ9428" t="str">
        <f t="shared" si="975"/>
        <v/>
      </c>
      <c r="AL9428">
        <f t="shared" si="973"/>
        <v>0</v>
      </c>
    </row>
    <row r="9429" spans="1:38" x14ac:dyDescent="0.3">
      <c r="A9429">
        <v>9428</v>
      </c>
      <c r="B9429" t="s">
        <v>32</v>
      </c>
      <c r="C9429" t="s">
        <v>30</v>
      </c>
      <c r="D9429">
        <v>428</v>
      </c>
      <c r="E9429">
        <v>16857947997.7162</v>
      </c>
      <c r="F9429">
        <v>90998161.663223103</v>
      </c>
      <c r="G9429">
        <v>31092487834.982399</v>
      </c>
      <c r="H9429">
        <v>286046159.34507799</v>
      </c>
      <c r="I9429">
        <v>766621.06936047995</v>
      </c>
      <c r="J9429">
        <v>-4337449.3204727201</v>
      </c>
      <c r="K9429">
        <v>373.12587766952299</v>
      </c>
      <c r="L9429">
        <v>74795.676066710497</v>
      </c>
      <c r="M9429">
        <v>263475.32878319302</v>
      </c>
      <c r="Y9429" s="15">
        <f t="shared" si="971"/>
        <v>1</v>
      </c>
      <c r="Z9429" s="15">
        <f t="shared" si="972"/>
        <v>1</v>
      </c>
      <c r="AD9429" s="15">
        <f t="shared" si="969"/>
        <v>1</v>
      </c>
      <c r="AE9429" s="15">
        <f t="shared" si="970"/>
        <v>1</v>
      </c>
      <c r="AI9429" t="str">
        <f t="shared" si="974"/>
        <v/>
      </c>
      <c r="AJ9429" t="str">
        <f t="shared" si="975"/>
        <v/>
      </c>
      <c r="AL9429">
        <f t="shared" si="973"/>
        <v>0</v>
      </c>
    </row>
    <row r="9430" spans="1:38" x14ac:dyDescent="0.3">
      <c r="A9430">
        <v>9429</v>
      </c>
      <c r="B9430" t="s">
        <v>32</v>
      </c>
      <c r="C9430" t="s">
        <v>30</v>
      </c>
      <c r="D9430">
        <v>429</v>
      </c>
      <c r="E9430">
        <v>23589668555.2201</v>
      </c>
      <c r="F9430">
        <v>91602828.439427704</v>
      </c>
      <c r="G9430">
        <v>31092465079.0802</v>
      </c>
      <c r="H9430">
        <v>334861349.20611602</v>
      </c>
      <c r="I9430">
        <v>775102.33146786701</v>
      </c>
      <c r="J9430">
        <v>-4344276.4800682096</v>
      </c>
      <c r="K9430">
        <v>432.022115804973</v>
      </c>
      <c r="L9430">
        <v>-34786.482085223899</v>
      </c>
      <c r="M9430">
        <v>186092.28524743699</v>
      </c>
      <c r="Y9430" s="15">
        <f t="shared" si="971"/>
        <v>0</v>
      </c>
      <c r="Z9430" s="15">
        <f t="shared" si="972"/>
        <v>1</v>
      </c>
      <c r="AD9430" s="15">
        <f t="shared" si="969"/>
        <v>0</v>
      </c>
      <c r="AE9430" s="15">
        <f t="shared" si="970"/>
        <v>1</v>
      </c>
      <c r="AI9430" t="str">
        <f t="shared" si="974"/>
        <v/>
      </c>
      <c r="AJ9430" t="str">
        <f t="shared" si="975"/>
        <v/>
      </c>
      <c r="AL9430">
        <f t="shared" si="973"/>
        <v>0</v>
      </c>
    </row>
    <row r="9431" spans="1:38" x14ac:dyDescent="0.3">
      <c r="A9431">
        <v>9430</v>
      </c>
      <c r="B9431" t="s">
        <v>32</v>
      </c>
      <c r="C9431" t="s">
        <v>30</v>
      </c>
      <c r="D9431">
        <v>430</v>
      </c>
      <c r="E9431">
        <v>16186401348.2432</v>
      </c>
      <c r="F9431">
        <v>92387807.520980597</v>
      </c>
      <c r="G9431">
        <v>31093184845.9758</v>
      </c>
      <c r="H9431">
        <v>379017901.38531297</v>
      </c>
      <c r="I9431">
        <v>790456.56510157895</v>
      </c>
      <c r="J9431">
        <v>-4364561.0000572205</v>
      </c>
      <c r="K9431">
        <v>479.49238214829302</v>
      </c>
      <c r="L9431">
        <v>-126228.382850985</v>
      </c>
      <c r="M9431">
        <v>123776.602954259</v>
      </c>
      <c r="Y9431" s="15">
        <f t="shared" si="971"/>
        <v>0</v>
      </c>
      <c r="Z9431" s="15">
        <f t="shared" si="972"/>
        <v>1</v>
      </c>
      <c r="AD9431" s="15">
        <f t="shared" si="969"/>
        <v>0</v>
      </c>
      <c r="AE9431" s="15">
        <f t="shared" si="970"/>
        <v>1</v>
      </c>
      <c r="AI9431" t="str">
        <f t="shared" si="974"/>
        <v/>
      </c>
      <c r="AJ9431" t="str">
        <f t="shared" si="975"/>
        <v/>
      </c>
      <c r="AL9431">
        <f t="shared" si="973"/>
        <v>0</v>
      </c>
    </row>
    <row r="9432" spans="1:38" x14ac:dyDescent="0.3">
      <c r="A9432">
        <v>9431</v>
      </c>
      <c r="B9432" t="s">
        <v>32</v>
      </c>
      <c r="C9432" t="s">
        <v>30</v>
      </c>
      <c r="D9432">
        <v>431</v>
      </c>
      <c r="E9432">
        <v>20298927773.773499</v>
      </c>
      <c r="F9432">
        <v>89085009.560246199</v>
      </c>
      <c r="G9432">
        <v>31085310638.660999</v>
      </c>
      <c r="H9432">
        <v>330215887.72332001</v>
      </c>
      <c r="I9432">
        <v>773065.15229363705</v>
      </c>
      <c r="J9432">
        <v>-4477413.3195648203</v>
      </c>
      <c r="K9432">
        <v>427.15143315358301</v>
      </c>
      <c r="L9432">
        <v>-25588.243085252001</v>
      </c>
      <c r="M9432">
        <v>192226.31929080901</v>
      </c>
      <c r="Y9432" s="15">
        <f t="shared" si="971"/>
        <v>0</v>
      </c>
      <c r="Z9432" s="15">
        <f t="shared" si="972"/>
        <v>1</v>
      </c>
      <c r="AD9432" s="15">
        <f t="shared" si="969"/>
        <v>0</v>
      </c>
      <c r="AE9432" s="15">
        <f t="shared" si="970"/>
        <v>1</v>
      </c>
      <c r="AI9432" t="str">
        <f t="shared" si="974"/>
        <v/>
      </c>
      <c r="AJ9432" t="str">
        <f t="shared" si="975"/>
        <v/>
      </c>
      <c r="AL9432">
        <f t="shared" si="973"/>
        <v>0</v>
      </c>
    </row>
    <row r="9433" spans="1:38" x14ac:dyDescent="0.3">
      <c r="A9433">
        <v>9432</v>
      </c>
      <c r="B9433" t="s">
        <v>32</v>
      </c>
      <c r="C9433" t="s">
        <v>30</v>
      </c>
      <c r="D9433">
        <v>432</v>
      </c>
      <c r="E9433">
        <v>19268381052.745602</v>
      </c>
      <c r="F9433">
        <v>90599863.500929594</v>
      </c>
      <c r="G9433">
        <v>31088364396.624199</v>
      </c>
      <c r="H9433">
        <v>258578983.57173201</v>
      </c>
      <c r="I9433">
        <v>778874.13457217801</v>
      </c>
      <c r="J9433">
        <v>-4422223.5294113196</v>
      </c>
      <c r="K9433">
        <v>331.990718518037</v>
      </c>
      <c r="L9433">
        <v>153480.29108691399</v>
      </c>
      <c r="M9433">
        <v>324042.248401077</v>
      </c>
      <c r="Y9433" s="15">
        <f t="shared" si="971"/>
        <v>1</v>
      </c>
      <c r="Z9433" s="15">
        <f t="shared" si="972"/>
        <v>1</v>
      </c>
      <c r="AD9433" s="15">
        <f t="shared" si="969"/>
        <v>1</v>
      </c>
      <c r="AE9433" s="15">
        <f t="shared" si="970"/>
        <v>1</v>
      </c>
      <c r="AI9433" t="str">
        <f t="shared" si="974"/>
        <v/>
      </c>
      <c r="AJ9433" t="str">
        <f t="shared" si="975"/>
        <v/>
      </c>
      <c r="AL9433">
        <f t="shared" si="973"/>
        <v>0</v>
      </c>
    </row>
    <row r="9434" spans="1:38" x14ac:dyDescent="0.3">
      <c r="A9434">
        <v>9433</v>
      </c>
      <c r="B9434" t="s">
        <v>32</v>
      </c>
      <c r="C9434" t="s">
        <v>30</v>
      </c>
      <c r="D9434">
        <v>433</v>
      </c>
      <c r="E9434">
        <v>20604772589.193401</v>
      </c>
      <c r="F9434">
        <v>89141766.045169294</v>
      </c>
      <c r="G9434">
        <v>31076258902.270901</v>
      </c>
      <c r="H9434">
        <v>425304996.59126699</v>
      </c>
      <c r="I9434">
        <v>797784.36165282095</v>
      </c>
      <c r="J9434">
        <v>-4678583.4870376596</v>
      </c>
      <c r="K9434">
        <v>533.10771310449695</v>
      </c>
      <c r="L9434">
        <v>-230849.60850861599</v>
      </c>
      <c r="M9434">
        <v>49686.928808139601</v>
      </c>
      <c r="Y9434" s="15">
        <f t="shared" si="971"/>
        <v>0</v>
      </c>
      <c r="Z9434" s="15">
        <f t="shared" si="972"/>
        <v>1</v>
      </c>
      <c r="AD9434" s="15">
        <f t="shared" si="969"/>
        <v>0</v>
      </c>
      <c r="AE9434" s="15">
        <f t="shared" si="970"/>
        <v>1</v>
      </c>
      <c r="AI9434" t="str">
        <f t="shared" si="974"/>
        <v/>
      </c>
      <c r="AJ9434" t="str">
        <f t="shared" si="975"/>
        <v/>
      </c>
      <c r="AL9434">
        <f t="shared" si="973"/>
        <v>0</v>
      </c>
    </row>
    <row r="9435" spans="1:38" x14ac:dyDescent="0.3">
      <c r="A9435">
        <v>9434</v>
      </c>
      <c r="B9435" t="s">
        <v>32</v>
      </c>
      <c r="C9435" t="s">
        <v>30</v>
      </c>
      <c r="D9435">
        <v>434</v>
      </c>
      <c r="E9435">
        <v>15843957302.620199</v>
      </c>
      <c r="F9435">
        <v>89363959.239158005</v>
      </c>
      <c r="G9435">
        <v>31085971060.311401</v>
      </c>
      <c r="H9435">
        <v>386055970.317904</v>
      </c>
      <c r="I9435">
        <v>758626.60855527199</v>
      </c>
      <c r="J9435">
        <v>-4397982.63233566</v>
      </c>
      <c r="K9435">
        <v>508.88799043459397</v>
      </c>
      <c r="L9435">
        <v>-175080.46903701901</v>
      </c>
      <c r="M9435">
        <v>79566.915760878401</v>
      </c>
      <c r="Y9435" s="15">
        <f t="shared" si="971"/>
        <v>0</v>
      </c>
      <c r="Z9435" s="15">
        <f t="shared" si="972"/>
        <v>1</v>
      </c>
      <c r="AD9435" s="15">
        <f t="shared" si="969"/>
        <v>0</v>
      </c>
      <c r="AE9435" s="15">
        <f t="shared" si="970"/>
        <v>1</v>
      </c>
      <c r="AI9435" t="str">
        <f t="shared" si="974"/>
        <v/>
      </c>
      <c r="AJ9435" t="str">
        <f t="shared" si="975"/>
        <v/>
      </c>
      <c r="AL9435">
        <f t="shared" si="973"/>
        <v>0</v>
      </c>
    </row>
    <row r="9436" spans="1:38" x14ac:dyDescent="0.3">
      <c r="A9436">
        <v>9435</v>
      </c>
      <c r="B9436" t="s">
        <v>32</v>
      </c>
      <c r="C9436" t="s">
        <v>30</v>
      </c>
      <c r="D9436">
        <v>435</v>
      </c>
      <c r="E9436">
        <v>22852171399.302299</v>
      </c>
      <c r="F9436">
        <v>89845493.938779503</v>
      </c>
      <c r="G9436">
        <v>31092324678.979401</v>
      </c>
      <c r="H9436">
        <v>282623187.51384002</v>
      </c>
      <c r="I9436">
        <v>773147.48105037201</v>
      </c>
      <c r="J9436">
        <v>-4374367.2058410598</v>
      </c>
      <c r="K9436">
        <v>365.54886931776201</v>
      </c>
      <c r="L9436">
        <v>89600.817451144205</v>
      </c>
      <c r="M9436">
        <v>276022.63479638798</v>
      </c>
      <c r="Y9436" s="15">
        <f t="shared" si="971"/>
        <v>1</v>
      </c>
      <c r="Z9436" s="15">
        <f t="shared" si="972"/>
        <v>1</v>
      </c>
      <c r="AD9436" s="15">
        <f t="shared" si="969"/>
        <v>1</v>
      </c>
      <c r="AE9436" s="15">
        <f t="shared" si="970"/>
        <v>1</v>
      </c>
      <c r="AI9436" t="str">
        <f t="shared" si="974"/>
        <v/>
      </c>
      <c r="AJ9436" t="str">
        <f t="shared" si="975"/>
        <v/>
      </c>
      <c r="AL9436">
        <f t="shared" si="973"/>
        <v>0</v>
      </c>
    </row>
    <row r="9437" spans="1:38" x14ac:dyDescent="0.3">
      <c r="A9437">
        <v>9436</v>
      </c>
      <c r="B9437" t="s">
        <v>32</v>
      </c>
      <c r="C9437" t="s">
        <v>30</v>
      </c>
      <c r="D9437">
        <v>436</v>
      </c>
      <c r="E9437">
        <v>20403075493.413898</v>
      </c>
      <c r="F9437">
        <v>90022160.961361006</v>
      </c>
      <c r="G9437">
        <v>31092618190.475201</v>
      </c>
      <c r="H9437">
        <v>386954933.11041301</v>
      </c>
      <c r="I9437">
        <v>753171.29598776996</v>
      </c>
      <c r="J9437">
        <v>-4350046.2423782302</v>
      </c>
      <c r="K9437">
        <v>513.76749906929001</v>
      </c>
      <c r="L9437">
        <v>-182709.99463681001</v>
      </c>
      <c r="M9437">
        <v>72530.357351711995</v>
      </c>
      <c r="Y9437" s="15">
        <f t="shared" si="971"/>
        <v>0</v>
      </c>
      <c r="Z9437" s="15">
        <f t="shared" si="972"/>
        <v>1</v>
      </c>
      <c r="AD9437" s="15">
        <f t="shared" si="969"/>
        <v>0</v>
      </c>
      <c r="AE9437" s="15">
        <f t="shared" si="970"/>
        <v>1</v>
      </c>
      <c r="AI9437" t="str">
        <f t="shared" si="974"/>
        <v/>
      </c>
      <c r="AJ9437" t="str">
        <f t="shared" si="975"/>
        <v/>
      </c>
      <c r="AL9437">
        <f t="shared" si="973"/>
        <v>0</v>
      </c>
    </row>
    <row r="9438" spans="1:38" x14ac:dyDescent="0.3">
      <c r="A9438">
        <v>9437</v>
      </c>
      <c r="B9438" t="s">
        <v>32</v>
      </c>
      <c r="C9438" t="s">
        <v>30</v>
      </c>
      <c r="D9438">
        <v>437</v>
      </c>
      <c r="E9438">
        <v>15310592874.6723</v>
      </c>
      <c r="F9438">
        <v>88142191.532067493</v>
      </c>
      <c r="G9438">
        <v>31091654292.703899</v>
      </c>
      <c r="H9438">
        <v>316076243.77792698</v>
      </c>
      <c r="I9438">
        <v>733720.37017385697</v>
      </c>
      <c r="J9438">
        <v>-4369563.7535095196</v>
      </c>
      <c r="K9438">
        <v>430.785700692803</v>
      </c>
      <c r="L9438">
        <v>-30735.171418245201</v>
      </c>
      <c r="M9438">
        <v>177752.70356141901</v>
      </c>
      <c r="Y9438" s="15">
        <f t="shared" si="971"/>
        <v>0</v>
      </c>
      <c r="Z9438" s="15">
        <f t="shared" si="972"/>
        <v>1</v>
      </c>
      <c r="AD9438" s="15">
        <f t="shared" si="969"/>
        <v>0</v>
      </c>
      <c r="AE9438" s="15">
        <f t="shared" si="970"/>
        <v>1</v>
      </c>
      <c r="AI9438" t="str">
        <f t="shared" si="974"/>
        <v/>
      </c>
      <c r="AJ9438" t="str">
        <f t="shared" si="975"/>
        <v/>
      </c>
      <c r="AL9438">
        <f t="shared" si="973"/>
        <v>0</v>
      </c>
    </row>
    <row r="9439" spans="1:38" x14ac:dyDescent="0.3">
      <c r="A9439">
        <v>9438</v>
      </c>
      <c r="B9439" t="s">
        <v>32</v>
      </c>
      <c r="C9439" t="s">
        <v>30</v>
      </c>
      <c r="D9439">
        <v>438</v>
      </c>
      <c r="E9439">
        <v>23370109808.9217</v>
      </c>
      <c r="F9439">
        <v>88814293.106312603</v>
      </c>
      <c r="G9439">
        <v>31091180562.796902</v>
      </c>
      <c r="H9439">
        <v>295985664.756805</v>
      </c>
      <c r="I9439">
        <v>768454.91964629304</v>
      </c>
      <c r="J9439">
        <v>-4427649.5869064303</v>
      </c>
      <c r="K9439">
        <v>385.16984821054001</v>
      </c>
      <c r="L9439">
        <v>52590.041758994499</v>
      </c>
      <c r="M9439">
        <v>247825.91754644</v>
      </c>
      <c r="Y9439" s="15">
        <f t="shared" si="971"/>
        <v>1</v>
      </c>
      <c r="Z9439" s="15">
        <f t="shared" si="972"/>
        <v>1</v>
      </c>
      <c r="AD9439" s="15">
        <f t="shared" si="969"/>
        <v>1</v>
      </c>
      <c r="AE9439" s="15">
        <f t="shared" si="970"/>
        <v>1</v>
      </c>
      <c r="AI9439" t="str">
        <f t="shared" si="974"/>
        <v/>
      </c>
      <c r="AJ9439" t="str">
        <f t="shared" si="975"/>
        <v/>
      </c>
      <c r="AL9439">
        <f t="shared" si="973"/>
        <v>0</v>
      </c>
    </row>
    <row r="9440" spans="1:38" x14ac:dyDescent="0.3">
      <c r="A9440">
        <v>9439</v>
      </c>
      <c r="B9440" t="s">
        <v>32</v>
      </c>
      <c r="C9440" t="s">
        <v>30</v>
      </c>
      <c r="D9440">
        <v>439</v>
      </c>
      <c r="E9440">
        <v>16858995543.757401</v>
      </c>
      <c r="F9440">
        <v>91590856.178026393</v>
      </c>
      <c r="G9440">
        <v>31089582175.4058</v>
      </c>
      <c r="H9440">
        <v>363467928.65489399</v>
      </c>
      <c r="I9440">
        <v>788255.25009059894</v>
      </c>
      <c r="J9440">
        <v>-4410337.2372322101</v>
      </c>
      <c r="K9440">
        <v>461.10435498287899</v>
      </c>
      <c r="L9440">
        <v>-90820.851707342503</v>
      </c>
      <c r="M9440">
        <v>148927.17605573201</v>
      </c>
      <c r="Y9440" s="15">
        <f t="shared" si="971"/>
        <v>0</v>
      </c>
      <c r="Z9440" s="15">
        <f t="shared" si="972"/>
        <v>1</v>
      </c>
      <c r="AD9440" s="15">
        <f t="shared" si="969"/>
        <v>0</v>
      </c>
      <c r="AE9440" s="15">
        <f t="shared" si="970"/>
        <v>1</v>
      </c>
      <c r="AI9440" t="str">
        <f t="shared" si="974"/>
        <v/>
      </c>
      <c r="AJ9440" t="str">
        <f t="shared" si="975"/>
        <v/>
      </c>
      <c r="AL9440">
        <f t="shared" si="973"/>
        <v>0</v>
      </c>
    </row>
    <row r="9441" spans="1:38" x14ac:dyDescent="0.3">
      <c r="A9441">
        <v>9440</v>
      </c>
      <c r="B9441" t="s">
        <v>32</v>
      </c>
      <c r="C9441" t="s">
        <v>30</v>
      </c>
      <c r="D9441">
        <v>440</v>
      </c>
      <c r="E9441">
        <v>20335838073.102001</v>
      </c>
      <c r="F9441">
        <v>89002059.806435302</v>
      </c>
      <c r="G9441">
        <v>31091984081.9762</v>
      </c>
      <c r="H9441">
        <v>270457794.30094099</v>
      </c>
      <c r="I9441">
        <v>759616.70558538998</v>
      </c>
      <c r="J9441">
        <v>-4408872.2465171805</v>
      </c>
      <c r="K9441">
        <v>356.04508472798301</v>
      </c>
      <c r="L9441">
        <v>105493.013311338</v>
      </c>
      <c r="M9441">
        <v>283890.38393153402</v>
      </c>
      <c r="Y9441" s="15">
        <f t="shared" si="971"/>
        <v>1</v>
      </c>
      <c r="Z9441" s="15">
        <f t="shared" si="972"/>
        <v>1</v>
      </c>
      <c r="AD9441" s="15">
        <f t="shared" si="969"/>
        <v>1</v>
      </c>
      <c r="AE9441" s="15">
        <f t="shared" si="970"/>
        <v>1</v>
      </c>
      <c r="AI9441" t="str">
        <f t="shared" si="974"/>
        <v/>
      </c>
      <c r="AJ9441" t="str">
        <f t="shared" si="975"/>
        <v/>
      </c>
      <c r="AL9441">
        <f t="shared" si="973"/>
        <v>0</v>
      </c>
    </row>
    <row r="9442" spans="1:38" x14ac:dyDescent="0.3">
      <c r="A9442">
        <v>9441</v>
      </c>
      <c r="B9442" t="s">
        <v>32</v>
      </c>
      <c r="C9442" t="s">
        <v>30</v>
      </c>
      <c r="D9442">
        <v>441</v>
      </c>
      <c r="E9442">
        <v>15296672944.7211</v>
      </c>
      <c r="F9442">
        <v>91460149.217470795</v>
      </c>
      <c r="G9442">
        <v>31083094214.563202</v>
      </c>
      <c r="H9442">
        <v>232022175.169687</v>
      </c>
      <c r="I9442">
        <v>788339.99304498697</v>
      </c>
      <c r="J9442">
        <v>-4357522.3983879099</v>
      </c>
      <c r="K9442">
        <v>294.31739759072002</v>
      </c>
      <c r="L9442">
        <v>227175.903454819</v>
      </c>
      <c r="M9442">
        <v>380220.65516122797</v>
      </c>
      <c r="Y9442" s="15">
        <f t="shared" si="971"/>
        <v>1</v>
      </c>
      <c r="Z9442" s="15">
        <f t="shared" si="972"/>
        <v>1</v>
      </c>
      <c r="AD9442" s="15">
        <f t="shared" si="969"/>
        <v>1</v>
      </c>
      <c r="AE9442" s="15">
        <f t="shared" si="970"/>
        <v>1</v>
      </c>
      <c r="AI9442" t="str">
        <f t="shared" si="974"/>
        <v/>
      </c>
      <c r="AJ9442" t="str">
        <f t="shared" si="975"/>
        <v/>
      </c>
      <c r="AL9442">
        <f t="shared" si="973"/>
        <v>0</v>
      </c>
    </row>
    <row r="9443" spans="1:38" x14ac:dyDescent="0.3">
      <c r="A9443">
        <v>9442</v>
      </c>
      <c r="B9443" t="s">
        <v>32</v>
      </c>
      <c r="C9443" t="s">
        <v>30</v>
      </c>
      <c r="D9443">
        <v>442</v>
      </c>
      <c r="E9443">
        <v>19502765014.4305</v>
      </c>
      <c r="F9443">
        <v>92876716.360979095</v>
      </c>
      <c r="G9443">
        <v>31045322250.0896</v>
      </c>
      <c r="H9443">
        <v>393996937.02476901</v>
      </c>
      <c r="I9443">
        <v>887720.78613495803</v>
      </c>
      <c r="J9443">
        <v>-5149849.7874565097</v>
      </c>
      <c r="K9443">
        <v>443.82979781310502</v>
      </c>
      <c r="L9443">
        <v>-65192.151195803999</v>
      </c>
      <c r="M9443">
        <v>194693.195348949</v>
      </c>
      <c r="Y9443" s="15">
        <f t="shared" si="971"/>
        <v>0</v>
      </c>
      <c r="Z9443" s="15">
        <f t="shared" si="972"/>
        <v>1</v>
      </c>
      <c r="AD9443" s="15">
        <f t="shared" si="969"/>
        <v>0</v>
      </c>
      <c r="AE9443" s="15">
        <f t="shared" si="970"/>
        <v>1</v>
      </c>
      <c r="AI9443" t="str">
        <f t="shared" si="974"/>
        <v/>
      </c>
      <c r="AJ9443" t="str">
        <f t="shared" si="975"/>
        <v/>
      </c>
      <c r="AL9443">
        <f t="shared" si="973"/>
        <v>0</v>
      </c>
    </row>
    <row r="9444" spans="1:38" x14ac:dyDescent="0.3">
      <c r="A9444">
        <v>9443</v>
      </c>
      <c r="B9444" t="s">
        <v>32</v>
      </c>
      <c r="C9444" t="s">
        <v>30</v>
      </c>
      <c r="D9444">
        <v>443</v>
      </c>
      <c r="E9444">
        <v>16259515205.2101</v>
      </c>
      <c r="F9444">
        <v>91217224.581063405</v>
      </c>
      <c r="G9444">
        <v>31094043565.840401</v>
      </c>
      <c r="H9444">
        <v>390165890.99717897</v>
      </c>
      <c r="I9444">
        <v>765930.47912888206</v>
      </c>
      <c r="J9444">
        <v>-4364565.7279396104</v>
      </c>
      <c r="K9444">
        <v>509.40118147658399</v>
      </c>
      <c r="L9444">
        <v>-177716.768598383</v>
      </c>
      <c r="M9444">
        <v>79641.5716908709</v>
      </c>
      <c r="Y9444" s="15">
        <f t="shared" si="971"/>
        <v>0</v>
      </c>
      <c r="Z9444" s="15">
        <f t="shared" si="972"/>
        <v>1</v>
      </c>
      <c r="AD9444" s="15">
        <f t="shared" si="969"/>
        <v>0</v>
      </c>
      <c r="AE9444" s="15">
        <f t="shared" si="970"/>
        <v>1</v>
      </c>
      <c r="AI9444" t="str">
        <f t="shared" si="974"/>
        <v/>
      </c>
      <c r="AJ9444" t="str">
        <f t="shared" si="975"/>
        <v/>
      </c>
      <c r="AL9444">
        <f t="shared" si="973"/>
        <v>0</v>
      </c>
    </row>
    <row r="9445" spans="1:38" x14ac:dyDescent="0.3">
      <c r="A9445">
        <v>9444</v>
      </c>
      <c r="B9445" t="s">
        <v>32</v>
      </c>
      <c r="C9445" t="s">
        <v>30</v>
      </c>
      <c r="D9445">
        <v>444</v>
      </c>
      <c r="E9445">
        <v>16668455668.5914</v>
      </c>
      <c r="F9445">
        <v>91431892.860371307</v>
      </c>
      <c r="G9445">
        <v>31081354796.9631</v>
      </c>
      <c r="H9445">
        <v>307649591.37521398</v>
      </c>
      <c r="I9445">
        <v>755229.82490119303</v>
      </c>
      <c r="J9445">
        <v>-4347183.2929039001</v>
      </c>
      <c r="K9445">
        <v>407.35890086896802</v>
      </c>
      <c r="L9445">
        <v>11154.812542572599</v>
      </c>
      <c r="M9445">
        <v>214084.361367651</v>
      </c>
      <c r="Y9445" s="15">
        <f t="shared" si="971"/>
        <v>1</v>
      </c>
      <c r="Z9445" s="15">
        <f t="shared" si="972"/>
        <v>1</v>
      </c>
      <c r="AD9445" s="15">
        <f t="shared" si="969"/>
        <v>1</v>
      </c>
      <c r="AE9445" s="15">
        <f t="shared" si="970"/>
        <v>1</v>
      </c>
      <c r="AI9445" t="str">
        <f t="shared" si="974"/>
        <v/>
      </c>
      <c r="AJ9445" t="str">
        <f t="shared" si="975"/>
        <v/>
      </c>
      <c r="AL9445">
        <f t="shared" si="973"/>
        <v>0</v>
      </c>
    </row>
    <row r="9446" spans="1:38" x14ac:dyDescent="0.3">
      <c r="A9446">
        <v>9445</v>
      </c>
      <c r="B9446" t="s">
        <v>32</v>
      </c>
      <c r="C9446" t="s">
        <v>30</v>
      </c>
      <c r="D9446">
        <v>445</v>
      </c>
      <c r="E9446">
        <v>18320726051.701</v>
      </c>
      <c r="F9446">
        <v>92340456.578423902</v>
      </c>
      <c r="G9446">
        <v>31067901323.132702</v>
      </c>
      <c r="H9446">
        <v>385536470.87447399</v>
      </c>
      <c r="I9446">
        <v>848456.63813096297</v>
      </c>
      <c r="J9446">
        <v>-4804510.6953392001</v>
      </c>
      <c r="K9446">
        <v>454.39737701122698</v>
      </c>
      <c r="L9446">
        <v>-83993.988727678894</v>
      </c>
      <c r="M9446">
        <v>170310.72768831399</v>
      </c>
      <c r="Y9446" s="15">
        <f t="shared" si="971"/>
        <v>0</v>
      </c>
      <c r="Z9446" s="15">
        <f t="shared" si="972"/>
        <v>1</v>
      </c>
      <c r="AD9446" s="15">
        <f t="shared" si="969"/>
        <v>0</v>
      </c>
      <c r="AE9446" s="15">
        <f t="shared" si="970"/>
        <v>1</v>
      </c>
      <c r="AI9446" t="str">
        <f t="shared" si="974"/>
        <v/>
      </c>
      <c r="AJ9446" t="str">
        <f t="shared" si="975"/>
        <v/>
      </c>
      <c r="AL9446">
        <f t="shared" si="973"/>
        <v>0</v>
      </c>
    </row>
    <row r="9447" spans="1:38" x14ac:dyDescent="0.3">
      <c r="A9447">
        <v>9446</v>
      </c>
      <c r="B9447" t="s">
        <v>32</v>
      </c>
      <c r="C9447" t="s">
        <v>30</v>
      </c>
      <c r="D9447">
        <v>446</v>
      </c>
      <c r="E9447">
        <v>18946241485.0256</v>
      </c>
      <c r="F9447">
        <v>91664859.729655907</v>
      </c>
      <c r="G9447">
        <v>31084057339.702499</v>
      </c>
      <c r="H9447">
        <v>288752392.04166001</v>
      </c>
      <c r="I9447">
        <v>803020.47758394503</v>
      </c>
      <c r="J9447">
        <v>-4462995.6746559097</v>
      </c>
      <c r="K9447">
        <v>359.582850129093</v>
      </c>
      <c r="L9447">
        <v>104649.845214271</v>
      </c>
      <c r="M9447">
        <v>295114.56313327298</v>
      </c>
      <c r="Y9447" s="15">
        <f t="shared" si="971"/>
        <v>1</v>
      </c>
      <c r="Z9447" s="15">
        <f t="shared" si="972"/>
        <v>1</v>
      </c>
      <c r="AD9447" s="15">
        <f t="shared" si="969"/>
        <v>1</v>
      </c>
      <c r="AE9447" s="15">
        <f t="shared" si="970"/>
        <v>1</v>
      </c>
      <c r="AI9447" t="str">
        <f t="shared" si="974"/>
        <v/>
      </c>
      <c r="AJ9447" t="str">
        <f t="shared" si="975"/>
        <v/>
      </c>
      <c r="AL9447">
        <f t="shared" si="973"/>
        <v>0</v>
      </c>
    </row>
    <row r="9448" spans="1:38" x14ac:dyDescent="0.3">
      <c r="A9448">
        <v>9447</v>
      </c>
      <c r="B9448" t="s">
        <v>32</v>
      </c>
      <c r="C9448" t="s">
        <v>30</v>
      </c>
      <c r="D9448">
        <v>447</v>
      </c>
      <c r="E9448">
        <v>15559442467.567699</v>
      </c>
      <c r="F9448">
        <v>90277094.144556001</v>
      </c>
      <c r="G9448">
        <v>31092596871.999699</v>
      </c>
      <c r="H9448">
        <v>284263233.37128401</v>
      </c>
      <c r="I9448">
        <v>783326.85077776003</v>
      </c>
      <c r="J9448">
        <v>-4384680.9706687899</v>
      </c>
      <c r="K9448">
        <v>362.89223724303798</v>
      </c>
      <c r="L9448">
        <v>95813.605795498399</v>
      </c>
      <c r="M9448">
        <v>283317.21806338802</v>
      </c>
      <c r="Y9448" s="15">
        <f t="shared" si="971"/>
        <v>1</v>
      </c>
      <c r="Z9448" s="15">
        <f t="shared" si="972"/>
        <v>1</v>
      </c>
      <c r="AD9448" s="15">
        <f t="shared" si="969"/>
        <v>1</v>
      </c>
      <c r="AE9448" s="15">
        <f t="shared" si="970"/>
        <v>1</v>
      </c>
      <c r="AI9448" t="str">
        <f t="shared" si="974"/>
        <v/>
      </c>
      <c r="AJ9448" t="str">
        <f t="shared" si="975"/>
        <v/>
      </c>
      <c r="AL9448">
        <f t="shared" si="973"/>
        <v>0</v>
      </c>
    </row>
    <row r="9449" spans="1:38" x14ac:dyDescent="0.3">
      <c r="A9449">
        <v>9448</v>
      </c>
      <c r="B9449" t="s">
        <v>32</v>
      </c>
      <c r="C9449" t="s">
        <v>30</v>
      </c>
      <c r="D9449">
        <v>448</v>
      </c>
      <c r="E9449">
        <v>15627276879.7502</v>
      </c>
      <c r="F9449">
        <v>89365332.913535401</v>
      </c>
      <c r="G9449">
        <v>31088448011.5867</v>
      </c>
      <c r="H9449">
        <v>285830720.96233898</v>
      </c>
      <c r="I9449">
        <v>781403.22374299204</v>
      </c>
      <c r="J9449">
        <v>-4482137.3731041001</v>
      </c>
      <c r="K9449">
        <v>365.79158144905603</v>
      </c>
      <c r="L9449">
        <v>90098.885317463399</v>
      </c>
      <c r="M9449">
        <v>278636.43216078897</v>
      </c>
      <c r="Y9449" s="15">
        <f t="shared" si="971"/>
        <v>1</v>
      </c>
      <c r="Z9449" s="15">
        <f t="shared" si="972"/>
        <v>1</v>
      </c>
      <c r="AD9449" s="15">
        <f t="shared" si="969"/>
        <v>1</v>
      </c>
      <c r="AE9449" s="15">
        <f t="shared" si="970"/>
        <v>1</v>
      </c>
      <c r="AI9449" t="str">
        <f t="shared" si="974"/>
        <v/>
      </c>
      <c r="AJ9449" t="str">
        <f t="shared" si="975"/>
        <v/>
      </c>
      <c r="AL9449">
        <f t="shared" si="973"/>
        <v>0</v>
      </c>
    </row>
    <row r="9450" spans="1:38" x14ac:dyDescent="0.3">
      <c r="A9450">
        <v>9449</v>
      </c>
      <c r="B9450" t="s">
        <v>32</v>
      </c>
      <c r="C9450" t="s">
        <v>30</v>
      </c>
      <c r="D9450">
        <v>449</v>
      </c>
      <c r="E9450">
        <v>14466038281.544001</v>
      </c>
      <c r="F9450">
        <v>90754016.969269693</v>
      </c>
      <c r="G9450">
        <v>31092452348.195599</v>
      </c>
      <c r="H9450">
        <v>300732377.37179899</v>
      </c>
      <c r="I9450">
        <v>756305.68221625697</v>
      </c>
      <c r="J9450">
        <v>-4330472.8047523499</v>
      </c>
      <c r="K9450">
        <v>397.63337026708803</v>
      </c>
      <c r="L9450">
        <v>28960.502236319</v>
      </c>
      <c r="M9450">
        <v>227327.369503575</v>
      </c>
      <c r="Y9450" s="15">
        <f t="shared" si="971"/>
        <v>1</v>
      </c>
      <c r="Z9450" s="15">
        <f t="shared" si="972"/>
        <v>1</v>
      </c>
      <c r="AD9450" s="15">
        <f t="shared" si="969"/>
        <v>1</v>
      </c>
      <c r="AE9450" s="15">
        <f t="shared" si="970"/>
        <v>1</v>
      </c>
      <c r="AI9450" t="str">
        <f t="shared" si="974"/>
        <v/>
      </c>
      <c r="AJ9450" t="str">
        <f t="shared" si="975"/>
        <v/>
      </c>
      <c r="AL9450">
        <f t="shared" si="973"/>
        <v>0</v>
      </c>
    </row>
    <row r="9451" spans="1:38" x14ac:dyDescent="0.3">
      <c r="A9451">
        <v>9450</v>
      </c>
      <c r="B9451" t="s">
        <v>32</v>
      </c>
      <c r="C9451" t="s">
        <v>30</v>
      </c>
      <c r="D9451">
        <v>450</v>
      </c>
      <c r="E9451">
        <v>25987882390.0196</v>
      </c>
      <c r="F9451">
        <v>92056960.411433697</v>
      </c>
      <c r="G9451">
        <v>31083703306.1376</v>
      </c>
      <c r="H9451">
        <v>309669000.087807</v>
      </c>
      <c r="I9451">
        <v>774623.68812003697</v>
      </c>
      <c r="J9451">
        <v>-4379677.8765716599</v>
      </c>
      <c r="K9451">
        <v>399.76701569681398</v>
      </c>
      <c r="L9451">
        <v>25664.5751323109</v>
      </c>
      <c r="M9451">
        <v>229926.15140169099</v>
      </c>
      <c r="Y9451" s="15">
        <f t="shared" si="971"/>
        <v>1</v>
      </c>
      <c r="Z9451" s="15">
        <f t="shared" si="972"/>
        <v>1</v>
      </c>
      <c r="AD9451" s="15">
        <f t="shared" si="969"/>
        <v>1</v>
      </c>
      <c r="AE9451" s="15">
        <f t="shared" si="970"/>
        <v>1</v>
      </c>
      <c r="AI9451" t="str">
        <f t="shared" si="974"/>
        <v/>
      </c>
      <c r="AJ9451" t="str">
        <f t="shared" si="975"/>
        <v/>
      </c>
      <c r="AL9451">
        <f t="shared" si="973"/>
        <v>0</v>
      </c>
    </row>
    <row r="9452" spans="1:38" x14ac:dyDescent="0.3">
      <c r="A9452">
        <v>9451</v>
      </c>
      <c r="B9452" t="s">
        <v>32</v>
      </c>
      <c r="C9452" t="s">
        <v>30</v>
      </c>
      <c r="D9452">
        <v>451</v>
      </c>
      <c r="E9452">
        <v>21062945238.437099</v>
      </c>
      <c r="F9452">
        <v>89118548.506917402</v>
      </c>
      <c r="G9452">
        <v>31097270543.148998</v>
      </c>
      <c r="H9452">
        <v>293573840.32300901</v>
      </c>
      <c r="I9452">
        <v>742100.67366839899</v>
      </c>
      <c r="J9452">
        <v>-4294196.78102112</v>
      </c>
      <c r="K9452">
        <v>395.59840159125099</v>
      </c>
      <c r="L9452">
        <v>32068.9850512757</v>
      </c>
      <c r="M9452">
        <v>225713.991037764</v>
      </c>
      <c r="Y9452" s="15">
        <f t="shared" si="971"/>
        <v>1</v>
      </c>
      <c r="Z9452" s="15">
        <f t="shared" si="972"/>
        <v>1</v>
      </c>
      <c r="AD9452" s="15">
        <f t="shared" si="969"/>
        <v>1</v>
      </c>
      <c r="AE9452" s="15">
        <f t="shared" si="970"/>
        <v>1</v>
      </c>
      <c r="AI9452" t="str">
        <f t="shared" si="974"/>
        <v/>
      </c>
      <c r="AJ9452" t="str">
        <f t="shared" si="975"/>
        <v/>
      </c>
      <c r="AL9452">
        <f t="shared" si="973"/>
        <v>0</v>
      </c>
    </row>
    <row r="9453" spans="1:38" x14ac:dyDescent="0.3">
      <c r="A9453">
        <v>9452</v>
      </c>
      <c r="B9453" t="s">
        <v>32</v>
      </c>
      <c r="C9453" t="s">
        <v>30</v>
      </c>
      <c r="D9453">
        <v>452</v>
      </c>
      <c r="E9453">
        <v>13830985141.671301</v>
      </c>
      <c r="F9453">
        <v>92389742.075857595</v>
      </c>
      <c r="G9453">
        <v>31093381693.047298</v>
      </c>
      <c r="H9453">
        <v>210807102.85318601</v>
      </c>
      <c r="I9453">
        <v>792897.47740219499</v>
      </c>
      <c r="J9453">
        <v>-4366865.98875809</v>
      </c>
      <c r="K9453">
        <v>265.86930701792897</v>
      </c>
      <c r="L9453">
        <v>283043.72801279603</v>
      </c>
      <c r="M9453">
        <v>422094.75057354203</v>
      </c>
      <c r="Y9453" s="15">
        <f t="shared" si="971"/>
        <v>1</v>
      </c>
      <c r="Z9453" s="15">
        <f t="shared" si="972"/>
        <v>1</v>
      </c>
      <c r="AD9453" s="15">
        <f t="shared" si="969"/>
        <v>1</v>
      </c>
      <c r="AE9453" s="15">
        <f t="shared" si="970"/>
        <v>1</v>
      </c>
      <c r="AI9453" t="str">
        <f t="shared" si="974"/>
        <v/>
      </c>
      <c r="AJ9453" t="str">
        <f t="shared" si="975"/>
        <v/>
      </c>
      <c r="AL9453">
        <f t="shared" si="973"/>
        <v>0</v>
      </c>
    </row>
    <row r="9454" spans="1:38" x14ac:dyDescent="0.3">
      <c r="A9454">
        <v>9453</v>
      </c>
      <c r="B9454" t="s">
        <v>32</v>
      </c>
      <c r="C9454" t="s">
        <v>30</v>
      </c>
      <c r="D9454">
        <v>453</v>
      </c>
      <c r="E9454">
        <v>22380283347.696999</v>
      </c>
      <c r="F9454">
        <v>91977932.863399193</v>
      </c>
      <c r="G9454">
        <v>31089093886.212101</v>
      </c>
      <c r="H9454">
        <v>329939624.94422102</v>
      </c>
      <c r="I9454">
        <v>788380.19487622404</v>
      </c>
      <c r="J9454">
        <v>-4383506.7661704998</v>
      </c>
      <c r="K9454">
        <v>418.50318804117398</v>
      </c>
      <c r="L9454">
        <v>-9605.0369928325508</v>
      </c>
      <c r="M9454">
        <v>208027.29897145601</v>
      </c>
      <c r="Y9454" s="15">
        <f t="shared" si="971"/>
        <v>0</v>
      </c>
      <c r="Z9454" s="15">
        <f t="shared" si="972"/>
        <v>1</v>
      </c>
      <c r="AD9454" s="15">
        <f t="shared" si="969"/>
        <v>0</v>
      </c>
      <c r="AE9454" s="15">
        <f t="shared" si="970"/>
        <v>1</v>
      </c>
      <c r="AI9454" t="str">
        <f t="shared" si="974"/>
        <v/>
      </c>
      <c r="AJ9454" t="str">
        <f t="shared" si="975"/>
        <v/>
      </c>
      <c r="AL9454">
        <f t="shared" si="973"/>
        <v>0</v>
      </c>
    </row>
    <row r="9455" spans="1:38" x14ac:dyDescent="0.3">
      <c r="A9455">
        <v>9454</v>
      </c>
      <c r="B9455" t="s">
        <v>32</v>
      </c>
      <c r="C9455" t="s">
        <v>30</v>
      </c>
      <c r="D9455">
        <v>454</v>
      </c>
      <c r="E9455">
        <v>27709808378.814201</v>
      </c>
      <c r="F9455">
        <v>90534479.691257507</v>
      </c>
      <c r="G9455">
        <v>31067468549.3731</v>
      </c>
      <c r="H9455">
        <v>324338507.82623303</v>
      </c>
      <c r="I9455">
        <v>816207.34456276905</v>
      </c>
      <c r="J9455">
        <v>-4702666.0953559903</v>
      </c>
      <c r="K9455">
        <v>397.37268965642102</v>
      </c>
      <c r="L9455">
        <v>31768.8600505342</v>
      </c>
      <c r="M9455">
        <v>245706.62855387101</v>
      </c>
      <c r="Y9455" s="15">
        <f t="shared" si="971"/>
        <v>1</v>
      </c>
      <c r="Z9455" s="15">
        <f t="shared" si="972"/>
        <v>1</v>
      </c>
      <c r="AD9455" s="15">
        <f t="shared" si="969"/>
        <v>1</v>
      </c>
      <c r="AE9455" s="15">
        <f t="shared" si="970"/>
        <v>1</v>
      </c>
      <c r="AI9455" t="str">
        <f t="shared" si="974"/>
        <v/>
      </c>
      <c r="AJ9455" t="str">
        <f t="shared" si="975"/>
        <v/>
      </c>
      <c r="AL9455">
        <f t="shared" si="973"/>
        <v>0</v>
      </c>
    </row>
    <row r="9456" spans="1:38" x14ac:dyDescent="0.3">
      <c r="A9456">
        <v>9455</v>
      </c>
      <c r="B9456" t="s">
        <v>32</v>
      </c>
      <c r="C9456" t="s">
        <v>30</v>
      </c>
      <c r="D9456">
        <v>455</v>
      </c>
      <c r="E9456">
        <v>19535945006.221401</v>
      </c>
      <c r="F9456">
        <v>91890762.026513293</v>
      </c>
      <c r="G9456">
        <v>31059876511.133202</v>
      </c>
      <c r="H9456">
        <v>328750042.00090802</v>
      </c>
      <c r="I9456">
        <v>860078.37691830099</v>
      </c>
      <c r="J9456">
        <v>-4955152.7947998</v>
      </c>
      <c r="K9456">
        <v>382.232655561966</v>
      </c>
      <c r="L9456">
        <v>64970.2460370634</v>
      </c>
      <c r="M9456">
        <v>281817.91809558298</v>
      </c>
      <c r="Y9456" s="15">
        <f t="shared" si="971"/>
        <v>1</v>
      </c>
      <c r="Z9456" s="15">
        <f t="shared" si="972"/>
        <v>1</v>
      </c>
      <c r="AD9456" s="15">
        <f t="shared" si="969"/>
        <v>1</v>
      </c>
      <c r="AE9456" s="15">
        <f t="shared" si="970"/>
        <v>1</v>
      </c>
      <c r="AI9456" t="str">
        <f t="shared" si="974"/>
        <v/>
      </c>
      <c r="AJ9456" t="str">
        <f t="shared" si="975"/>
        <v/>
      </c>
      <c r="AL9456">
        <f t="shared" si="973"/>
        <v>0</v>
      </c>
    </row>
    <row r="9457" spans="1:38" x14ac:dyDescent="0.3">
      <c r="A9457">
        <v>9456</v>
      </c>
      <c r="B9457" t="s">
        <v>32</v>
      </c>
      <c r="C9457" t="s">
        <v>30</v>
      </c>
      <c r="D9457">
        <v>456</v>
      </c>
      <c r="E9457">
        <v>32117908732.011299</v>
      </c>
      <c r="F9457">
        <v>89585324.400087103</v>
      </c>
      <c r="G9457">
        <v>31081955234.589298</v>
      </c>
      <c r="H9457">
        <v>319729177.98171997</v>
      </c>
      <c r="I9457">
        <v>742970.71213611995</v>
      </c>
      <c r="J9457">
        <v>-4418219.1544952402</v>
      </c>
      <c r="K9457">
        <v>430.33887172007701</v>
      </c>
      <c r="L9457">
        <v>-30319.741443618201</v>
      </c>
      <c r="M9457">
        <v>180577.65498721899</v>
      </c>
      <c r="Y9457" s="15">
        <f t="shared" si="971"/>
        <v>0</v>
      </c>
      <c r="Z9457" s="15">
        <f t="shared" si="972"/>
        <v>1</v>
      </c>
      <c r="AD9457" s="15">
        <f t="shared" si="969"/>
        <v>0</v>
      </c>
      <c r="AE9457" s="15">
        <f t="shared" si="970"/>
        <v>1</v>
      </c>
      <c r="AI9457" t="str">
        <f t="shared" si="974"/>
        <v/>
      </c>
      <c r="AJ9457" t="str">
        <f t="shared" si="975"/>
        <v/>
      </c>
      <c r="AL9457">
        <f t="shared" si="973"/>
        <v>0</v>
      </c>
    </row>
    <row r="9458" spans="1:38" x14ac:dyDescent="0.3">
      <c r="A9458">
        <v>9457</v>
      </c>
      <c r="B9458" t="s">
        <v>32</v>
      </c>
      <c r="C9458" t="s">
        <v>30</v>
      </c>
      <c r="D9458">
        <v>457</v>
      </c>
      <c r="E9458">
        <v>17688406057.636501</v>
      </c>
      <c r="F9458">
        <v>92113076.670505896</v>
      </c>
      <c r="G9458">
        <v>31086784053.630901</v>
      </c>
      <c r="H9458">
        <v>268457682.70353299</v>
      </c>
      <c r="I9458">
        <v>781012.97698849405</v>
      </c>
      <c r="J9458">
        <v>-4396255.5565223703</v>
      </c>
      <c r="K9458">
        <v>343.73011795358201</v>
      </c>
      <c r="L9458">
        <v>131726.71373525599</v>
      </c>
      <c r="M9458">
        <v>308804.78553159401</v>
      </c>
      <c r="Y9458" s="15">
        <f t="shared" si="971"/>
        <v>1</v>
      </c>
      <c r="Z9458" s="15">
        <f t="shared" si="972"/>
        <v>1</v>
      </c>
      <c r="AD9458" s="15">
        <f t="shared" si="969"/>
        <v>1</v>
      </c>
      <c r="AE9458" s="15">
        <f t="shared" si="970"/>
        <v>1</v>
      </c>
      <c r="AI9458" t="str">
        <f t="shared" si="974"/>
        <v/>
      </c>
      <c r="AJ9458" t="str">
        <f t="shared" si="975"/>
        <v/>
      </c>
      <c r="AL9458">
        <f t="shared" si="973"/>
        <v>0</v>
      </c>
    </row>
    <row r="9459" spans="1:38" x14ac:dyDescent="0.3">
      <c r="A9459">
        <v>9458</v>
      </c>
      <c r="B9459" t="s">
        <v>32</v>
      </c>
      <c r="C9459" t="s">
        <v>30</v>
      </c>
      <c r="D9459">
        <v>458</v>
      </c>
      <c r="E9459">
        <v>15396960647.4401</v>
      </c>
      <c r="F9459">
        <v>88333479.214910701</v>
      </c>
      <c r="G9459">
        <v>31091510254.038898</v>
      </c>
      <c r="H9459">
        <v>198481901.212791</v>
      </c>
      <c r="I9459">
        <v>758777.829834715</v>
      </c>
      <c r="J9459">
        <v>-4462241.7727241497</v>
      </c>
      <c r="K9459">
        <v>261.58104969412102</v>
      </c>
      <c r="L9459">
        <v>278733.56116623699</v>
      </c>
      <c r="M9459">
        <v>409654.72534854902</v>
      </c>
      <c r="Y9459" s="15">
        <f t="shared" si="971"/>
        <v>1</v>
      </c>
      <c r="Z9459" s="15">
        <f t="shared" si="972"/>
        <v>1</v>
      </c>
      <c r="AD9459" s="15">
        <f t="shared" si="969"/>
        <v>1</v>
      </c>
      <c r="AE9459" s="15">
        <f t="shared" si="970"/>
        <v>1</v>
      </c>
      <c r="AI9459" t="str">
        <f t="shared" si="974"/>
        <v/>
      </c>
      <c r="AJ9459" t="str">
        <f t="shared" si="975"/>
        <v/>
      </c>
      <c r="AL9459">
        <f t="shared" si="973"/>
        <v>0</v>
      </c>
    </row>
    <row r="9460" spans="1:38" x14ac:dyDescent="0.3">
      <c r="A9460">
        <v>9459</v>
      </c>
      <c r="B9460" t="s">
        <v>32</v>
      </c>
      <c r="C9460" t="s">
        <v>30</v>
      </c>
      <c r="D9460">
        <v>459</v>
      </c>
      <c r="E9460">
        <v>18929708463.165401</v>
      </c>
      <c r="F9460">
        <v>91362901.006083697</v>
      </c>
      <c r="G9460">
        <v>31085809364.150501</v>
      </c>
      <c r="H9460">
        <v>315430428.32363898</v>
      </c>
      <c r="I9460">
        <v>771684.30851285195</v>
      </c>
      <c r="J9460">
        <v>-4438539.5811004601</v>
      </c>
      <c r="K9460">
        <v>408.75578892036702</v>
      </c>
      <c r="L9460">
        <v>8790.7229759588408</v>
      </c>
      <c r="M9460">
        <v>216852.60994056601</v>
      </c>
      <c r="Y9460" s="15">
        <f t="shared" si="971"/>
        <v>1</v>
      </c>
      <c r="Z9460" s="15">
        <f t="shared" si="972"/>
        <v>1</v>
      </c>
      <c r="AD9460" s="15">
        <f t="shared" si="969"/>
        <v>1</v>
      </c>
      <c r="AE9460" s="15">
        <f t="shared" si="970"/>
        <v>1</v>
      </c>
      <c r="AI9460" t="str">
        <f t="shared" si="974"/>
        <v/>
      </c>
      <c r="AJ9460" t="str">
        <f t="shared" si="975"/>
        <v/>
      </c>
      <c r="AL9460">
        <f t="shared" si="973"/>
        <v>0</v>
      </c>
    </row>
    <row r="9461" spans="1:38" x14ac:dyDescent="0.3">
      <c r="A9461">
        <v>9460</v>
      </c>
      <c r="B9461" t="s">
        <v>32</v>
      </c>
      <c r="C9461" t="s">
        <v>30</v>
      </c>
      <c r="D9461">
        <v>460</v>
      </c>
      <c r="E9461">
        <v>21666130332.587399</v>
      </c>
      <c r="F9461">
        <v>92080790.248111606</v>
      </c>
      <c r="G9461">
        <v>31085224565.949799</v>
      </c>
      <c r="H9461">
        <v>345742207.82328397</v>
      </c>
      <c r="I9461">
        <v>779850.23345103895</v>
      </c>
      <c r="J9461">
        <v>-4374423.8671226501</v>
      </c>
      <c r="K9461">
        <v>443.34436663984297</v>
      </c>
      <c r="L9461">
        <v>-56354.802313990098</v>
      </c>
      <c r="M9461">
        <v>171701.11653101799</v>
      </c>
      <c r="Y9461" s="15">
        <f t="shared" si="971"/>
        <v>0</v>
      </c>
      <c r="Z9461" s="15">
        <f t="shared" si="972"/>
        <v>1</v>
      </c>
      <c r="AD9461" s="15">
        <f t="shared" si="969"/>
        <v>0</v>
      </c>
      <c r="AE9461" s="15">
        <f t="shared" si="970"/>
        <v>1</v>
      </c>
      <c r="AI9461" t="str">
        <f t="shared" si="974"/>
        <v/>
      </c>
      <c r="AJ9461" t="str">
        <f t="shared" si="975"/>
        <v/>
      </c>
      <c r="AL9461">
        <f t="shared" si="973"/>
        <v>0</v>
      </c>
    </row>
    <row r="9462" spans="1:38" x14ac:dyDescent="0.3">
      <c r="A9462">
        <v>9461</v>
      </c>
      <c r="B9462" t="s">
        <v>32</v>
      </c>
      <c r="C9462" t="s">
        <v>30</v>
      </c>
      <c r="D9462">
        <v>461</v>
      </c>
      <c r="E9462">
        <v>20471814238.4389</v>
      </c>
      <c r="F9462">
        <v>90743682.160422698</v>
      </c>
      <c r="G9462">
        <v>31091800281.702702</v>
      </c>
      <c r="H9462">
        <v>279804323.17829901</v>
      </c>
      <c r="I9462">
        <v>759566.38777124905</v>
      </c>
      <c r="J9462">
        <v>-4336612.0681915302</v>
      </c>
      <c r="K9462">
        <v>368.37375597847699</v>
      </c>
      <c r="L9462">
        <v>82837.371827358496</v>
      </c>
      <c r="M9462">
        <v>267399.83072114701</v>
      </c>
      <c r="Y9462" s="15">
        <f t="shared" si="971"/>
        <v>1</v>
      </c>
      <c r="Z9462" s="15">
        <f t="shared" si="972"/>
        <v>1</v>
      </c>
      <c r="AD9462" s="15">
        <f t="shared" ref="AD9462:AD9525" si="976">IF(L9462&lt;0,0,1)</f>
        <v>1</v>
      </c>
      <c r="AE9462" s="15">
        <f t="shared" ref="AE9462:AE9525" si="977">IF(M9462&lt;0,0,1)</f>
        <v>1</v>
      </c>
      <c r="AI9462" t="str">
        <f t="shared" si="974"/>
        <v/>
      </c>
      <c r="AJ9462" t="str">
        <f t="shared" si="975"/>
        <v/>
      </c>
      <c r="AL9462">
        <f t="shared" si="973"/>
        <v>0</v>
      </c>
    </row>
    <row r="9463" spans="1:38" x14ac:dyDescent="0.3">
      <c r="A9463">
        <v>9462</v>
      </c>
      <c r="B9463" t="s">
        <v>32</v>
      </c>
      <c r="C9463" t="s">
        <v>30</v>
      </c>
      <c r="D9463">
        <v>462</v>
      </c>
      <c r="E9463">
        <v>17843452229.060299</v>
      </c>
      <c r="F9463">
        <v>88985875.043967798</v>
      </c>
      <c r="G9463">
        <v>31088310249.439899</v>
      </c>
      <c r="H9463">
        <v>286791080.04807699</v>
      </c>
      <c r="I9463">
        <v>759284.66060325503</v>
      </c>
      <c r="J9463">
        <v>-4477896.76208496</v>
      </c>
      <c r="K9463">
        <v>377.71220061290302</v>
      </c>
      <c r="L9463">
        <v>65657.617325773506</v>
      </c>
      <c r="M9463">
        <v>254828.629128723</v>
      </c>
      <c r="Y9463" s="15">
        <f t="shared" si="971"/>
        <v>1</v>
      </c>
      <c r="Z9463" s="15">
        <f t="shared" si="972"/>
        <v>1</v>
      </c>
      <c r="AD9463" s="15">
        <f t="shared" si="976"/>
        <v>1</v>
      </c>
      <c r="AE9463" s="15">
        <f t="shared" si="977"/>
        <v>1</v>
      </c>
      <c r="AI9463" t="str">
        <f t="shared" si="974"/>
        <v/>
      </c>
      <c r="AJ9463" t="str">
        <f t="shared" si="975"/>
        <v/>
      </c>
      <c r="AL9463">
        <f t="shared" si="973"/>
        <v>0</v>
      </c>
    </row>
    <row r="9464" spans="1:38" x14ac:dyDescent="0.3">
      <c r="A9464">
        <v>9463</v>
      </c>
      <c r="B9464" t="s">
        <v>32</v>
      </c>
      <c r="C9464" t="s">
        <v>30</v>
      </c>
      <c r="D9464">
        <v>463</v>
      </c>
      <c r="E9464">
        <v>20728796205.483101</v>
      </c>
      <c r="F9464">
        <v>87185002.602733493</v>
      </c>
      <c r="G9464">
        <v>31086675163.269402</v>
      </c>
      <c r="H9464">
        <v>357486077.91266602</v>
      </c>
      <c r="I9464">
        <v>740740.10934740305</v>
      </c>
      <c r="J9464">
        <v>-4497505.0418319702</v>
      </c>
      <c r="K9464">
        <v>482.60661654681297</v>
      </c>
      <c r="L9464">
        <v>-123868.410533545</v>
      </c>
      <c r="M9464">
        <v>111933.91307035</v>
      </c>
      <c r="Y9464" s="15">
        <f t="shared" si="971"/>
        <v>0</v>
      </c>
      <c r="Z9464" s="15">
        <f t="shared" si="972"/>
        <v>1</v>
      </c>
      <c r="AD9464" s="15">
        <f t="shared" si="976"/>
        <v>0</v>
      </c>
      <c r="AE9464" s="15">
        <f t="shared" si="977"/>
        <v>1</v>
      </c>
      <c r="AI9464" t="str">
        <f t="shared" si="974"/>
        <v/>
      </c>
      <c r="AJ9464" t="str">
        <f t="shared" si="975"/>
        <v/>
      </c>
      <c r="AL9464">
        <f t="shared" si="973"/>
        <v>0</v>
      </c>
    </row>
    <row r="9465" spans="1:38" x14ac:dyDescent="0.3">
      <c r="A9465">
        <v>9464</v>
      </c>
      <c r="B9465" t="s">
        <v>32</v>
      </c>
      <c r="C9465" t="s">
        <v>30</v>
      </c>
      <c r="D9465">
        <v>464</v>
      </c>
      <c r="E9465">
        <v>14048185682.318199</v>
      </c>
      <c r="F9465">
        <v>90674952.763013199</v>
      </c>
      <c r="G9465">
        <v>31090113035.8811</v>
      </c>
      <c r="H9465">
        <v>249636178.47123301</v>
      </c>
      <c r="I9465">
        <v>778954.02177505195</v>
      </c>
      <c r="J9465">
        <v>-4412003.3524703998</v>
      </c>
      <c r="K9465">
        <v>320.47614043043501</v>
      </c>
      <c r="L9465">
        <v>175189.063886319</v>
      </c>
      <c r="M9465">
        <v>339852.23421960999</v>
      </c>
      <c r="Y9465" s="15">
        <f t="shared" si="971"/>
        <v>1</v>
      </c>
      <c r="Z9465" s="15">
        <f t="shared" si="972"/>
        <v>1</v>
      </c>
      <c r="AD9465" s="15">
        <f t="shared" si="976"/>
        <v>1</v>
      </c>
      <c r="AE9465" s="15">
        <f t="shared" si="977"/>
        <v>1</v>
      </c>
      <c r="AI9465" t="str">
        <f t="shared" si="974"/>
        <v/>
      </c>
      <c r="AJ9465" t="str">
        <f t="shared" si="975"/>
        <v/>
      </c>
      <c r="AL9465">
        <f t="shared" si="973"/>
        <v>0</v>
      </c>
    </row>
    <row r="9466" spans="1:38" x14ac:dyDescent="0.3">
      <c r="A9466">
        <v>9465</v>
      </c>
      <c r="B9466" t="s">
        <v>32</v>
      </c>
      <c r="C9466" t="s">
        <v>30</v>
      </c>
      <c r="D9466">
        <v>465</v>
      </c>
      <c r="E9466">
        <v>17101518277.062799</v>
      </c>
      <c r="F9466">
        <v>91472942.500305802</v>
      </c>
      <c r="G9466">
        <v>31090553148.3494</v>
      </c>
      <c r="H9466">
        <v>309634061.83517498</v>
      </c>
      <c r="I9466">
        <v>786417.15980631101</v>
      </c>
      <c r="J9466">
        <v>-4399059.1776504498</v>
      </c>
      <c r="K9466">
        <v>393.72749942464998</v>
      </c>
      <c r="L9466">
        <v>37542.547762151102</v>
      </c>
      <c r="M9466">
        <v>241781.07831964901</v>
      </c>
      <c r="Y9466" s="15">
        <f t="shared" si="971"/>
        <v>1</v>
      </c>
      <c r="Z9466" s="15">
        <f t="shared" si="972"/>
        <v>1</v>
      </c>
      <c r="AD9466" s="15">
        <f t="shared" si="976"/>
        <v>1</v>
      </c>
      <c r="AE9466" s="15">
        <f t="shared" si="977"/>
        <v>1</v>
      </c>
      <c r="AI9466" t="str">
        <f t="shared" si="974"/>
        <v/>
      </c>
      <c r="AJ9466" t="str">
        <f t="shared" si="975"/>
        <v/>
      </c>
      <c r="AL9466">
        <f t="shared" si="973"/>
        <v>0</v>
      </c>
    </row>
    <row r="9467" spans="1:38" x14ac:dyDescent="0.3">
      <c r="A9467">
        <v>9466</v>
      </c>
      <c r="B9467" t="s">
        <v>32</v>
      </c>
      <c r="C9467" t="s">
        <v>30</v>
      </c>
      <c r="D9467">
        <v>466</v>
      </c>
      <c r="E9467">
        <v>13771534827.2619</v>
      </c>
      <c r="F9467">
        <v>90646034.303267404</v>
      </c>
      <c r="G9467">
        <v>31087437083.374699</v>
      </c>
      <c r="H9467">
        <v>360924948.72550398</v>
      </c>
      <c r="I9467">
        <v>790476.50572758901</v>
      </c>
      <c r="J9467">
        <v>-4436137.3837051401</v>
      </c>
      <c r="K9467">
        <v>456.59162051033098</v>
      </c>
      <c r="L9467">
        <v>-82449.196799771904</v>
      </c>
      <c r="M9467">
        <v>155621.44934405401</v>
      </c>
      <c r="Y9467" s="15">
        <f t="shared" si="971"/>
        <v>0</v>
      </c>
      <c r="Z9467" s="15">
        <f t="shared" si="972"/>
        <v>1</v>
      </c>
      <c r="AD9467" s="15">
        <f t="shared" si="976"/>
        <v>0</v>
      </c>
      <c r="AE9467" s="15">
        <f t="shared" si="977"/>
        <v>1</v>
      </c>
      <c r="AI9467" t="str">
        <f t="shared" si="974"/>
        <v/>
      </c>
      <c r="AJ9467" t="str">
        <f t="shared" si="975"/>
        <v/>
      </c>
      <c r="AL9467">
        <f t="shared" si="973"/>
        <v>0</v>
      </c>
    </row>
    <row r="9468" spans="1:38" x14ac:dyDescent="0.3">
      <c r="A9468">
        <v>9467</v>
      </c>
      <c r="B9468" t="s">
        <v>32</v>
      </c>
      <c r="C9468" t="s">
        <v>30</v>
      </c>
      <c r="D9468">
        <v>467</v>
      </c>
      <c r="E9468">
        <v>17492741895.5998</v>
      </c>
      <c r="F9468">
        <v>88261573.612941399</v>
      </c>
      <c r="G9468">
        <v>31075759210.5373</v>
      </c>
      <c r="H9468">
        <v>261396951.007431</v>
      </c>
      <c r="I9468">
        <v>785030.30362469004</v>
      </c>
      <c r="J9468">
        <v>-4587835.8748893701</v>
      </c>
      <c r="K9468">
        <v>332.97689248490599</v>
      </c>
      <c r="L9468">
        <v>152820.981707709</v>
      </c>
      <c r="M9468">
        <v>325241.70586688502</v>
      </c>
      <c r="Y9468" s="15">
        <f t="shared" si="971"/>
        <v>1</v>
      </c>
      <c r="Z9468" s="15">
        <f t="shared" si="972"/>
        <v>1</v>
      </c>
      <c r="AD9468" s="15">
        <f t="shared" si="976"/>
        <v>1</v>
      </c>
      <c r="AE9468" s="15">
        <f t="shared" si="977"/>
        <v>1</v>
      </c>
      <c r="AI9468" t="str">
        <f t="shared" si="974"/>
        <v/>
      </c>
      <c r="AJ9468" t="str">
        <f t="shared" si="975"/>
        <v/>
      </c>
      <c r="AL9468">
        <f t="shared" si="973"/>
        <v>0</v>
      </c>
    </row>
    <row r="9469" spans="1:38" x14ac:dyDescent="0.3">
      <c r="A9469">
        <v>9468</v>
      </c>
      <c r="B9469" t="s">
        <v>32</v>
      </c>
      <c r="C9469" t="s">
        <v>30</v>
      </c>
      <c r="D9469">
        <v>468</v>
      </c>
      <c r="E9469">
        <v>23029762704.1119</v>
      </c>
      <c r="F9469">
        <v>90001815.532030806</v>
      </c>
      <c r="G9469">
        <v>31093613230.938</v>
      </c>
      <c r="H9469">
        <v>295168014.03823501</v>
      </c>
      <c r="I9469">
        <v>764779.52513545798</v>
      </c>
      <c r="J9469">
        <v>-4311890.1032447796</v>
      </c>
      <c r="K9469">
        <v>385.95177346824801</v>
      </c>
      <c r="L9469">
        <v>50892.200560698802</v>
      </c>
      <c r="M9469">
        <v>245588.74362654201</v>
      </c>
      <c r="Y9469" s="15">
        <f t="shared" si="971"/>
        <v>1</v>
      </c>
      <c r="Z9469" s="15">
        <f t="shared" si="972"/>
        <v>1</v>
      </c>
      <c r="AD9469" s="15">
        <f t="shared" si="976"/>
        <v>1</v>
      </c>
      <c r="AE9469" s="15">
        <f t="shared" si="977"/>
        <v>1</v>
      </c>
      <c r="AI9469" t="str">
        <f t="shared" si="974"/>
        <v/>
      </c>
      <c r="AJ9469" t="str">
        <f t="shared" si="975"/>
        <v/>
      </c>
      <c r="AL9469">
        <f t="shared" si="973"/>
        <v>0</v>
      </c>
    </row>
    <row r="9470" spans="1:38" x14ac:dyDescent="0.3">
      <c r="A9470">
        <v>9469</v>
      </c>
      <c r="B9470" t="s">
        <v>32</v>
      </c>
      <c r="C9470" t="s">
        <v>30</v>
      </c>
      <c r="D9470">
        <v>469</v>
      </c>
      <c r="E9470">
        <v>15157988672.749399</v>
      </c>
      <c r="F9470">
        <v>91599427.183976904</v>
      </c>
      <c r="G9470">
        <v>31086952855.394501</v>
      </c>
      <c r="H9470">
        <v>341916580.91230601</v>
      </c>
      <c r="I9470">
        <v>781788.02131299698</v>
      </c>
      <c r="J9470">
        <v>-4395787.8355140695</v>
      </c>
      <c r="K9470">
        <v>437.35203353213802</v>
      </c>
      <c r="L9470">
        <v>-45164.431413187602</v>
      </c>
      <c r="M9470">
        <v>180368.055693954</v>
      </c>
      <c r="Y9470" s="15">
        <f t="shared" ref="Y9470:Y9533" si="978">IF(K9470&lt;cet_IND_lo,1,0)</f>
        <v>0</v>
      </c>
      <c r="Z9470" s="15">
        <f t="shared" ref="Z9470:Z9533" si="979">IF(K9470&lt;cet_IND_hi,1,0)</f>
        <v>1</v>
      </c>
      <c r="AD9470" s="15">
        <f t="shared" si="976"/>
        <v>0</v>
      </c>
      <c r="AE9470" s="15">
        <f t="shared" si="977"/>
        <v>1</v>
      </c>
      <c r="AI9470" t="str">
        <f t="shared" si="974"/>
        <v/>
      </c>
      <c r="AJ9470" t="str">
        <f t="shared" si="975"/>
        <v/>
      </c>
      <c r="AL9470">
        <f t="shared" si="973"/>
        <v>0</v>
      </c>
    </row>
    <row r="9471" spans="1:38" x14ac:dyDescent="0.3">
      <c r="A9471">
        <v>9470</v>
      </c>
      <c r="B9471" t="s">
        <v>32</v>
      </c>
      <c r="C9471" t="s">
        <v>30</v>
      </c>
      <c r="D9471">
        <v>470</v>
      </c>
      <c r="E9471">
        <v>17457270135.608101</v>
      </c>
      <c r="F9471">
        <v>92292328.413572297</v>
      </c>
      <c r="G9471">
        <v>31092757844.777699</v>
      </c>
      <c r="H9471">
        <v>354245757.298904</v>
      </c>
      <c r="I9471">
        <v>792223.95642216504</v>
      </c>
      <c r="J9471">
        <v>-4358400.9088516198</v>
      </c>
      <c r="K9471">
        <v>447.15355352133798</v>
      </c>
      <c r="L9471">
        <v>-64547.590264854298</v>
      </c>
      <c r="M9471">
        <v>169117.377013424</v>
      </c>
      <c r="Y9471" s="15">
        <f t="shared" si="978"/>
        <v>0</v>
      </c>
      <c r="Z9471" s="15">
        <f t="shared" si="979"/>
        <v>1</v>
      </c>
      <c r="AD9471" s="15">
        <f t="shared" si="976"/>
        <v>0</v>
      </c>
      <c r="AE9471" s="15">
        <f t="shared" si="977"/>
        <v>1</v>
      </c>
      <c r="AI9471" t="str">
        <f t="shared" si="974"/>
        <v/>
      </c>
      <c r="AJ9471" t="str">
        <f t="shared" si="975"/>
        <v/>
      </c>
      <c r="AL9471">
        <f t="shared" si="973"/>
        <v>0</v>
      </c>
    </row>
    <row r="9472" spans="1:38" x14ac:dyDescent="0.3">
      <c r="A9472">
        <v>9471</v>
      </c>
      <c r="B9472" t="s">
        <v>32</v>
      </c>
      <c r="C9472" t="s">
        <v>30</v>
      </c>
      <c r="D9472">
        <v>471</v>
      </c>
      <c r="E9472">
        <v>14745898873.8465</v>
      </c>
      <c r="F9472">
        <v>89035579.380239993</v>
      </c>
      <c r="G9472">
        <v>31091625862.0616</v>
      </c>
      <c r="H9472">
        <v>280838036.03197098</v>
      </c>
      <c r="I9472">
        <v>765901.77838277805</v>
      </c>
      <c r="J9472">
        <v>-4400115.9087791396</v>
      </c>
      <c r="K9472">
        <v>366.67630753511003</v>
      </c>
      <c r="L9472">
        <v>86672.645663393094</v>
      </c>
      <c r="M9472">
        <v>271916.954586862</v>
      </c>
      <c r="Y9472" s="15">
        <f t="shared" si="978"/>
        <v>1</v>
      </c>
      <c r="Z9472" s="15">
        <f t="shared" si="979"/>
        <v>1</v>
      </c>
      <c r="AD9472" s="15">
        <f t="shared" si="976"/>
        <v>1</v>
      </c>
      <c r="AE9472" s="15">
        <f t="shared" si="977"/>
        <v>1</v>
      </c>
      <c r="AI9472" t="str">
        <f t="shared" si="974"/>
        <v/>
      </c>
      <c r="AJ9472" t="str">
        <f t="shared" si="975"/>
        <v/>
      </c>
      <c r="AL9472">
        <f t="shared" si="973"/>
        <v>0</v>
      </c>
    </row>
    <row r="9473" spans="1:38" x14ac:dyDescent="0.3">
      <c r="A9473">
        <v>9472</v>
      </c>
      <c r="B9473" t="s">
        <v>32</v>
      </c>
      <c r="C9473" t="s">
        <v>30</v>
      </c>
      <c r="D9473">
        <v>472</v>
      </c>
      <c r="E9473">
        <v>21470228980.224201</v>
      </c>
      <c r="F9473">
        <v>91857378.023518205</v>
      </c>
      <c r="G9473">
        <v>31086196457.805401</v>
      </c>
      <c r="H9473">
        <v>257142986.18326199</v>
      </c>
      <c r="I9473">
        <v>778152.33026859199</v>
      </c>
      <c r="J9473">
        <v>-4402615.3695488004</v>
      </c>
      <c r="K9473">
        <v>330.453275253323</v>
      </c>
      <c r="L9473">
        <v>156231.560710702</v>
      </c>
      <c r="M9473">
        <v>325846.31604467198</v>
      </c>
      <c r="Y9473" s="15">
        <f t="shared" si="978"/>
        <v>1</v>
      </c>
      <c r="Z9473" s="15">
        <f t="shared" si="979"/>
        <v>1</v>
      </c>
      <c r="AD9473" s="15">
        <f t="shared" si="976"/>
        <v>1</v>
      </c>
      <c r="AE9473" s="15">
        <f t="shared" si="977"/>
        <v>1</v>
      </c>
      <c r="AI9473" t="str">
        <f t="shared" si="974"/>
        <v/>
      </c>
      <c r="AJ9473" t="str">
        <f t="shared" si="975"/>
        <v/>
      </c>
      <c r="AL9473">
        <f t="shared" si="973"/>
        <v>0</v>
      </c>
    </row>
    <row r="9474" spans="1:38" x14ac:dyDescent="0.3">
      <c r="A9474">
        <v>9473</v>
      </c>
      <c r="B9474" t="s">
        <v>32</v>
      </c>
      <c r="C9474" t="s">
        <v>30</v>
      </c>
      <c r="D9474">
        <v>473</v>
      </c>
      <c r="E9474">
        <v>12325464785.682699</v>
      </c>
      <c r="F9474">
        <v>91294779.891197905</v>
      </c>
      <c r="G9474">
        <v>31089972796.414101</v>
      </c>
      <c r="H9474">
        <v>315424161.60487902</v>
      </c>
      <c r="I9474">
        <v>785106.32419237494</v>
      </c>
      <c r="J9474">
        <v>-4399836.2236976596</v>
      </c>
      <c r="K9474">
        <v>401.75980231639397</v>
      </c>
      <c r="L9474">
        <v>22227.895213362201</v>
      </c>
      <c r="M9474">
        <v>230285.648571275</v>
      </c>
      <c r="Y9474" s="15">
        <f t="shared" si="978"/>
        <v>1</v>
      </c>
      <c r="Z9474" s="15">
        <f t="shared" si="979"/>
        <v>1</v>
      </c>
      <c r="AD9474" s="15">
        <f t="shared" si="976"/>
        <v>1</v>
      </c>
      <c r="AE9474" s="15">
        <f t="shared" si="977"/>
        <v>1</v>
      </c>
      <c r="AI9474" t="str">
        <f t="shared" si="974"/>
        <v/>
      </c>
      <c r="AJ9474" t="str">
        <f t="shared" si="975"/>
        <v/>
      </c>
      <c r="AL9474">
        <f t="shared" ref="AL9474:AL9537" si="980">IF(H9474&lt;0,1,0)</f>
        <v>0</v>
      </c>
    </row>
    <row r="9475" spans="1:38" x14ac:dyDescent="0.3">
      <c r="A9475">
        <v>9474</v>
      </c>
      <c r="B9475" t="s">
        <v>32</v>
      </c>
      <c r="C9475" t="s">
        <v>30</v>
      </c>
      <c r="D9475">
        <v>474</v>
      </c>
      <c r="E9475">
        <v>16005835103.150101</v>
      </c>
      <c r="F9475">
        <v>90430375.881531104</v>
      </c>
      <c r="G9475">
        <v>31070694703.3493</v>
      </c>
      <c r="H9475">
        <v>394192032.528467</v>
      </c>
      <c r="I9475">
        <v>825800.926732942</v>
      </c>
      <c r="J9475">
        <v>-4786194.1375541696</v>
      </c>
      <c r="K9475">
        <v>477.34510796443499</v>
      </c>
      <c r="L9475">
        <v>-127583.864594689</v>
      </c>
      <c r="M9475">
        <v>132430.16940375601</v>
      </c>
      <c r="Y9475" s="15">
        <f t="shared" si="978"/>
        <v>0</v>
      </c>
      <c r="Z9475" s="15">
        <f t="shared" si="979"/>
        <v>1</v>
      </c>
      <c r="AD9475" s="15">
        <f t="shared" si="976"/>
        <v>0</v>
      </c>
      <c r="AE9475" s="15">
        <f t="shared" si="977"/>
        <v>1</v>
      </c>
      <c r="AI9475" t="str">
        <f t="shared" si="974"/>
        <v/>
      </c>
      <c r="AJ9475" t="str">
        <f t="shared" si="975"/>
        <v/>
      </c>
      <c r="AL9475">
        <f t="shared" si="980"/>
        <v>0</v>
      </c>
    </row>
    <row r="9476" spans="1:38" x14ac:dyDescent="0.3">
      <c r="A9476">
        <v>9475</v>
      </c>
      <c r="B9476" t="s">
        <v>32</v>
      </c>
      <c r="C9476" t="s">
        <v>30</v>
      </c>
      <c r="D9476">
        <v>475</v>
      </c>
      <c r="E9476">
        <v>15576482809.392099</v>
      </c>
      <c r="F9476">
        <v>90593695.142025605</v>
      </c>
      <c r="G9476">
        <v>31076806942.241402</v>
      </c>
      <c r="H9476">
        <v>334717283.85780299</v>
      </c>
      <c r="I9476">
        <v>808504.75332863606</v>
      </c>
      <c r="J9476">
        <v>-4646760.5048027001</v>
      </c>
      <c r="K9476">
        <v>413.99544341546903</v>
      </c>
      <c r="L9476">
        <v>-1035.6267181827</v>
      </c>
      <c r="M9476">
        <v>219748.11329458599</v>
      </c>
      <c r="Y9476" s="15">
        <f t="shared" si="978"/>
        <v>0</v>
      </c>
      <c r="Z9476" s="15">
        <f t="shared" si="979"/>
        <v>1</v>
      </c>
      <c r="AD9476" s="15">
        <f t="shared" si="976"/>
        <v>0</v>
      </c>
      <c r="AE9476" s="15">
        <f t="shared" si="977"/>
        <v>1</v>
      </c>
      <c r="AI9476" t="str">
        <f t="shared" si="974"/>
        <v/>
      </c>
      <c r="AJ9476" t="str">
        <f t="shared" si="975"/>
        <v/>
      </c>
      <c r="AL9476">
        <f t="shared" si="980"/>
        <v>0</v>
      </c>
    </row>
    <row r="9477" spans="1:38" x14ac:dyDescent="0.3">
      <c r="A9477">
        <v>9476</v>
      </c>
      <c r="B9477" t="s">
        <v>32</v>
      </c>
      <c r="C9477" t="s">
        <v>30</v>
      </c>
      <c r="D9477">
        <v>476</v>
      </c>
      <c r="E9477">
        <v>19994994255.009602</v>
      </c>
      <c r="F9477">
        <v>90521998.7009985</v>
      </c>
      <c r="G9477">
        <v>31088409133.4561</v>
      </c>
      <c r="H9477">
        <v>314566845.33657801</v>
      </c>
      <c r="I9477">
        <v>775112.55232195603</v>
      </c>
      <c r="J9477">
        <v>-4431058.1648445101</v>
      </c>
      <c r="K9477">
        <v>405.83376490839998</v>
      </c>
      <c r="L9477">
        <v>14307.6109431694</v>
      </c>
      <c r="M9477">
        <v>221799.867682838</v>
      </c>
      <c r="Y9477" s="15">
        <f t="shared" si="978"/>
        <v>1</v>
      </c>
      <c r="Z9477" s="15">
        <f t="shared" si="979"/>
        <v>1</v>
      </c>
      <c r="AD9477" s="15">
        <f t="shared" si="976"/>
        <v>1</v>
      </c>
      <c r="AE9477" s="15">
        <f t="shared" si="977"/>
        <v>1</v>
      </c>
      <c r="AI9477" t="str">
        <f t="shared" si="974"/>
        <v/>
      </c>
      <c r="AJ9477" t="str">
        <f t="shared" si="975"/>
        <v/>
      </c>
      <c r="AL9477">
        <f t="shared" si="980"/>
        <v>0</v>
      </c>
    </row>
    <row r="9478" spans="1:38" x14ac:dyDescent="0.3">
      <c r="A9478">
        <v>9477</v>
      </c>
      <c r="B9478" t="s">
        <v>32</v>
      </c>
      <c r="C9478" t="s">
        <v>30</v>
      </c>
      <c r="D9478">
        <v>477</v>
      </c>
      <c r="E9478">
        <v>15170417270.9007</v>
      </c>
      <c r="F9478">
        <v>90417591.723494798</v>
      </c>
      <c r="G9478">
        <v>31091731982.148899</v>
      </c>
      <c r="H9478">
        <v>395085700.87965</v>
      </c>
      <c r="I9478">
        <v>753052.36086808098</v>
      </c>
      <c r="J9478">
        <v>-4319016.75194168</v>
      </c>
      <c r="K9478">
        <v>524.64572373721103</v>
      </c>
      <c r="L9478">
        <v>-202493.83846428199</v>
      </c>
      <c r="M9478">
        <v>58109.670444544499</v>
      </c>
      <c r="Y9478" s="15">
        <f t="shared" si="978"/>
        <v>0</v>
      </c>
      <c r="Z9478" s="15">
        <f t="shared" si="979"/>
        <v>1</v>
      </c>
      <c r="AD9478" s="15">
        <f t="shared" si="976"/>
        <v>0</v>
      </c>
      <c r="AE9478" s="15">
        <f t="shared" si="977"/>
        <v>1</v>
      </c>
      <c r="AI9478" t="str">
        <f t="shared" si="974"/>
        <v/>
      </c>
      <c r="AJ9478" t="str">
        <f t="shared" si="975"/>
        <v/>
      </c>
      <c r="AL9478">
        <f t="shared" si="980"/>
        <v>0</v>
      </c>
    </row>
    <row r="9479" spans="1:38" x14ac:dyDescent="0.3">
      <c r="A9479">
        <v>9478</v>
      </c>
      <c r="B9479" t="s">
        <v>32</v>
      </c>
      <c r="C9479" t="s">
        <v>30</v>
      </c>
      <c r="D9479">
        <v>478</v>
      </c>
      <c r="E9479">
        <v>16601994133.6313</v>
      </c>
      <c r="F9479">
        <v>91403318.676458299</v>
      </c>
      <c r="G9479">
        <v>31095064102.743099</v>
      </c>
      <c r="H9479">
        <v>330401375.25542802</v>
      </c>
      <c r="I9479">
        <v>784504.16803295899</v>
      </c>
      <c r="J9479">
        <v>-4411643.9391784696</v>
      </c>
      <c r="K9479">
        <v>421.15948992835303</v>
      </c>
      <c r="L9479">
        <v>-14597.8436991292</v>
      </c>
      <c r="M9479">
        <v>203339.06859144001</v>
      </c>
      <c r="Y9479" s="15">
        <f t="shared" si="978"/>
        <v>0</v>
      </c>
      <c r="Z9479" s="15">
        <f t="shared" si="979"/>
        <v>1</v>
      </c>
      <c r="AD9479" s="15">
        <f t="shared" si="976"/>
        <v>0</v>
      </c>
      <c r="AE9479" s="15">
        <f t="shared" si="977"/>
        <v>1</v>
      </c>
      <c r="AI9479" t="str">
        <f t="shared" si="974"/>
        <v/>
      </c>
      <c r="AJ9479" t="str">
        <f t="shared" si="975"/>
        <v/>
      </c>
      <c r="AL9479">
        <f t="shared" si="980"/>
        <v>0</v>
      </c>
    </row>
    <row r="9480" spans="1:38" x14ac:dyDescent="0.3">
      <c r="A9480">
        <v>9479</v>
      </c>
      <c r="B9480" t="s">
        <v>32</v>
      </c>
      <c r="C9480" t="s">
        <v>30</v>
      </c>
      <c r="D9480">
        <v>479</v>
      </c>
      <c r="E9480">
        <v>21375160636.740601</v>
      </c>
      <c r="F9480">
        <v>88889274.409872606</v>
      </c>
      <c r="G9480">
        <v>31091145055.462299</v>
      </c>
      <c r="H9480">
        <v>232898572.59145001</v>
      </c>
      <c r="I9480">
        <v>756670.55211834598</v>
      </c>
      <c r="J9480">
        <v>-4378842.7434959402</v>
      </c>
      <c r="K9480">
        <v>307.79388987642699</v>
      </c>
      <c r="L9480">
        <v>193386.825640269</v>
      </c>
      <c r="M9480">
        <v>347009.66013429</v>
      </c>
      <c r="Y9480" s="15">
        <f t="shared" si="978"/>
        <v>1</v>
      </c>
      <c r="Z9480" s="15">
        <f t="shared" si="979"/>
        <v>1</v>
      </c>
      <c r="AD9480" s="15">
        <f t="shared" si="976"/>
        <v>1</v>
      </c>
      <c r="AE9480" s="15">
        <f t="shared" si="977"/>
        <v>1</v>
      </c>
      <c r="AI9480" t="str">
        <f t="shared" si="974"/>
        <v/>
      </c>
      <c r="AJ9480" t="str">
        <f t="shared" si="975"/>
        <v/>
      </c>
      <c r="AL9480">
        <f t="shared" si="980"/>
        <v>0</v>
      </c>
    </row>
    <row r="9481" spans="1:38" x14ac:dyDescent="0.3">
      <c r="A9481">
        <v>9480</v>
      </c>
      <c r="B9481" t="s">
        <v>32</v>
      </c>
      <c r="C9481" t="s">
        <v>30</v>
      </c>
      <c r="D9481">
        <v>480</v>
      </c>
      <c r="E9481">
        <v>20361300606.981701</v>
      </c>
      <c r="F9481">
        <v>92095726.765351906</v>
      </c>
      <c r="G9481">
        <v>31088188509.118698</v>
      </c>
      <c r="H9481">
        <v>264139281.23572499</v>
      </c>
      <c r="I9481">
        <v>794905.73684135103</v>
      </c>
      <c r="J9481">
        <v>-4419991.7412643395</v>
      </c>
      <c r="K9481">
        <v>332.29006785799902</v>
      </c>
      <c r="L9481">
        <v>156063.87109621699</v>
      </c>
      <c r="M9481">
        <v>330293.47084488999</v>
      </c>
      <c r="Y9481" s="15">
        <f t="shared" si="978"/>
        <v>1</v>
      </c>
      <c r="Z9481" s="15">
        <f t="shared" si="979"/>
        <v>1</v>
      </c>
      <c r="AD9481" s="15">
        <f t="shared" si="976"/>
        <v>1</v>
      </c>
      <c r="AE9481" s="15">
        <f t="shared" si="977"/>
        <v>1</v>
      </c>
      <c r="AI9481" t="str">
        <f t="shared" si="974"/>
        <v/>
      </c>
      <c r="AJ9481" t="str">
        <f t="shared" si="975"/>
        <v/>
      </c>
      <c r="AL9481">
        <f t="shared" si="980"/>
        <v>0</v>
      </c>
    </row>
    <row r="9482" spans="1:38" x14ac:dyDescent="0.3">
      <c r="A9482">
        <v>9481</v>
      </c>
      <c r="B9482" t="s">
        <v>32</v>
      </c>
      <c r="C9482" t="s">
        <v>30</v>
      </c>
      <c r="D9482">
        <v>481</v>
      </c>
      <c r="E9482">
        <v>14910559865.989201</v>
      </c>
      <c r="F9482">
        <v>91259827.811439902</v>
      </c>
      <c r="G9482">
        <v>31090730464.360001</v>
      </c>
      <c r="H9482">
        <v>415886900.48369801</v>
      </c>
      <c r="I9482">
        <v>788787.14393334102</v>
      </c>
      <c r="J9482">
        <v>-4419877.0992202796</v>
      </c>
      <c r="K9482">
        <v>527.24857863409102</v>
      </c>
      <c r="L9482">
        <v>-217068.41151833301</v>
      </c>
      <c r="M9482">
        <v>57255.830877578097</v>
      </c>
      <c r="Y9482" s="15">
        <f t="shared" si="978"/>
        <v>0</v>
      </c>
      <c r="Z9482" s="15">
        <f t="shared" si="979"/>
        <v>1</v>
      </c>
      <c r="AD9482" s="15">
        <f t="shared" si="976"/>
        <v>0</v>
      </c>
      <c r="AE9482" s="15">
        <f t="shared" si="977"/>
        <v>1</v>
      </c>
      <c r="AI9482" t="str">
        <f t="shared" si="974"/>
        <v/>
      </c>
      <c r="AJ9482" t="str">
        <f t="shared" si="975"/>
        <v/>
      </c>
      <c r="AL9482">
        <f t="shared" si="980"/>
        <v>0</v>
      </c>
    </row>
    <row r="9483" spans="1:38" x14ac:dyDescent="0.3">
      <c r="A9483">
        <v>9482</v>
      </c>
      <c r="B9483" t="s">
        <v>32</v>
      </c>
      <c r="C9483" t="s">
        <v>30</v>
      </c>
      <c r="D9483">
        <v>482</v>
      </c>
      <c r="E9483">
        <v>17889012581.911598</v>
      </c>
      <c r="F9483">
        <v>91764227.418530896</v>
      </c>
      <c r="G9483">
        <v>31093967559.129501</v>
      </c>
      <c r="H9483">
        <v>325057880.97507101</v>
      </c>
      <c r="I9483">
        <v>773311.96249313699</v>
      </c>
      <c r="J9483">
        <v>-4350655.5630683899</v>
      </c>
      <c r="K9483">
        <v>420.34508289137699</v>
      </c>
      <c r="L9483">
        <v>-12866.3832105902</v>
      </c>
      <c r="M9483">
        <v>201545.89289042601</v>
      </c>
      <c r="Y9483" s="15">
        <f t="shared" si="978"/>
        <v>0</v>
      </c>
      <c r="Z9483" s="15">
        <f t="shared" si="979"/>
        <v>1</v>
      </c>
      <c r="AD9483" s="15">
        <f t="shared" si="976"/>
        <v>0</v>
      </c>
      <c r="AE9483" s="15">
        <f t="shared" si="977"/>
        <v>1</v>
      </c>
      <c r="AI9483" t="str">
        <f t="shared" ref="AI9483:AI9546" si="981">IF(Y9483&lt;&gt;AD9483,"ERROR!","")</f>
        <v/>
      </c>
      <c r="AJ9483" t="str">
        <f t="shared" ref="AJ9483:AJ9546" si="982">IF(Z9483&lt;&gt;AE9483,"ERROR!","")</f>
        <v/>
      </c>
      <c r="AL9483">
        <f t="shared" si="980"/>
        <v>0</v>
      </c>
    </row>
    <row r="9484" spans="1:38" x14ac:dyDescent="0.3">
      <c r="A9484">
        <v>9483</v>
      </c>
      <c r="B9484" t="s">
        <v>32</v>
      </c>
      <c r="C9484" t="s">
        <v>30</v>
      </c>
      <c r="D9484">
        <v>483</v>
      </c>
      <c r="E9484">
        <v>15887436123.223301</v>
      </c>
      <c r="F9484">
        <v>89327175.4330751</v>
      </c>
      <c r="G9484">
        <v>31094013135.3755</v>
      </c>
      <c r="H9484">
        <v>279641157.06035203</v>
      </c>
      <c r="I9484">
        <v>761981.600249663</v>
      </c>
      <c r="J9484">
        <v>-4378821.5128936796</v>
      </c>
      <c r="K9484">
        <v>366.99200737751102</v>
      </c>
      <c r="L9484">
        <v>85647.214543001101</v>
      </c>
      <c r="M9484">
        <v>270102.04700845398</v>
      </c>
      <c r="Y9484" s="15">
        <f t="shared" si="978"/>
        <v>1</v>
      </c>
      <c r="Z9484" s="15">
        <f t="shared" si="979"/>
        <v>1</v>
      </c>
      <c r="AD9484" s="15">
        <f t="shared" si="976"/>
        <v>1</v>
      </c>
      <c r="AE9484" s="15">
        <f t="shared" si="977"/>
        <v>1</v>
      </c>
      <c r="AI9484" t="str">
        <f t="shared" si="981"/>
        <v/>
      </c>
      <c r="AJ9484" t="str">
        <f t="shared" si="982"/>
        <v/>
      </c>
      <c r="AL9484">
        <f t="shared" si="980"/>
        <v>0</v>
      </c>
    </row>
    <row r="9485" spans="1:38" x14ac:dyDescent="0.3">
      <c r="A9485">
        <v>9484</v>
      </c>
      <c r="B9485" t="s">
        <v>32</v>
      </c>
      <c r="C9485" t="s">
        <v>30</v>
      </c>
      <c r="D9485">
        <v>484</v>
      </c>
      <c r="E9485">
        <v>16152921131.3997</v>
      </c>
      <c r="F9485">
        <v>90940040.121866003</v>
      </c>
      <c r="G9485">
        <v>31094227068.223099</v>
      </c>
      <c r="H9485">
        <v>331995637.94915402</v>
      </c>
      <c r="I9485">
        <v>777735.68287825596</v>
      </c>
      <c r="J9485">
        <v>-4359729.33301163</v>
      </c>
      <c r="K9485">
        <v>426.87463782103902</v>
      </c>
      <c r="L9485">
        <v>-25222.180013049401</v>
      </c>
      <c r="M9485">
        <v>193766.328048216</v>
      </c>
      <c r="Y9485" s="15">
        <f t="shared" si="978"/>
        <v>0</v>
      </c>
      <c r="Z9485" s="15">
        <f t="shared" si="979"/>
        <v>1</v>
      </c>
      <c r="AD9485" s="15">
        <f t="shared" si="976"/>
        <v>0</v>
      </c>
      <c r="AE9485" s="15">
        <f t="shared" si="977"/>
        <v>1</v>
      </c>
      <c r="AI9485" t="str">
        <f t="shared" si="981"/>
        <v/>
      </c>
      <c r="AJ9485" t="str">
        <f t="shared" si="982"/>
        <v/>
      </c>
      <c r="AL9485">
        <f t="shared" si="980"/>
        <v>0</v>
      </c>
    </row>
    <row r="9486" spans="1:38" x14ac:dyDescent="0.3">
      <c r="A9486">
        <v>9485</v>
      </c>
      <c r="B9486" t="s">
        <v>32</v>
      </c>
      <c r="C9486" t="s">
        <v>30</v>
      </c>
      <c r="D9486">
        <v>485</v>
      </c>
      <c r="E9486">
        <v>16175130875.502399</v>
      </c>
      <c r="F9486">
        <v>87820643.313986599</v>
      </c>
      <c r="G9486">
        <v>31086764520.867802</v>
      </c>
      <c r="H9486">
        <v>398721411.27762598</v>
      </c>
      <c r="I9486">
        <v>744034.47806035005</v>
      </c>
      <c r="J9486">
        <v>-4442645.2346687298</v>
      </c>
      <c r="K9486">
        <v>535.89104138973096</v>
      </c>
      <c r="L9486">
        <v>-220304.976115011</v>
      </c>
      <c r="M9486">
        <v>42696.693205541902</v>
      </c>
      <c r="Y9486" s="15">
        <f t="shared" si="978"/>
        <v>0</v>
      </c>
      <c r="Z9486" s="15">
        <f t="shared" si="979"/>
        <v>1</v>
      </c>
      <c r="AD9486" s="15">
        <f t="shared" si="976"/>
        <v>0</v>
      </c>
      <c r="AE9486" s="15">
        <f t="shared" si="977"/>
        <v>1</v>
      </c>
      <c r="AI9486" t="str">
        <f t="shared" si="981"/>
        <v/>
      </c>
      <c r="AJ9486" t="str">
        <f t="shared" si="982"/>
        <v/>
      </c>
      <c r="AL9486">
        <f t="shared" si="980"/>
        <v>0</v>
      </c>
    </row>
    <row r="9487" spans="1:38" x14ac:dyDescent="0.3">
      <c r="A9487">
        <v>9486</v>
      </c>
      <c r="B9487" t="s">
        <v>32</v>
      </c>
      <c r="C9487" t="s">
        <v>30</v>
      </c>
      <c r="D9487">
        <v>486</v>
      </c>
      <c r="E9487">
        <v>14736483827.532801</v>
      </c>
      <c r="F9487">
        <v>88119093.544780299</v>
      </c>
      <c r="G9487">
        <v>31088532887.916801</v>
      </c>
      <c r="H9487">
        <v>365971561.24419397</v>
      </c>
      <c r="I9487">
        <v>751701.68436990702</v>
      </c>
      <c r="J9487">
        <v>-4450219.3978614798</v>
      </c>
      <c r="K9487">
        <v>486.85744472018803</v>
      </c>
      <c r="L9487">
        <v>-133429.65202626001</v>
      </c>
      <c r="M9487">
        <v>107969.803354513</v>
      </c>
      <c r="Y9487" s="15">
        <f t="shared" si="978"/>
        <v>0</v>
      </c>
      <c r="Z9487" s="15">
        <f t="shared" si="979"/>
        <v>1</v>
      </c>
      <c r="AD9487" s="15">
        <f t="shared" si="976"/>
        <v>0</v>
      </c>
      <c r="AE9487" s="15">
        <f t="shared" si="977"/>
        <v>1</v>
      </c>
      <c r="AI9487" t="str">
        <f t="shared" si="981"/>
        <v/>
      </c>
      <c r="AJ9487" t="str">
        <f t="shared" si="982"/>
        <v/>
      </c>
      <c r="AL9487">
        <f t="shared" si="980"/>
        <v>0</v>
      </c>
    </row>
    <row r="9488" spans="1:38" x14ac:dyDescent="0.3">
      <c r="A9488">
        <v>9487</v>
      </c>
      <c r="B9488" t="s">
        <v>32</v>
      </c>
      <c r="C9488" t="s">
        <v>30</v>
      </c>
      <c r="D9488">
        <v>487</v>
      </c>
      <c r="E9488">
        <v>16011509830.2362</v>
      </c>
      <c r="F9488">
        <v>90794956.982741803</v>
      </c>
      <c r="G9488">
        <v>31090882294.566002</v>
      </c>
      <c r="H9488">
        <v>459275156.85947001</v>
      </c>
      <c r="I9488">
        <v>779829.124193236</v>
      </c>
      <c r="J9488">
        <v>-4394383.8975410499</v>
      </c>
      <c r="K9488">
        <v>588.94332439123605</v>
      </c>
      <c r="L9488">
        <v>-330964.38113417098</v>
      </c>
      <c r="M9488">
        <v>-28020.6978630597</v>
      </c>
      <c r="Y9488" s="15">
        <f t="shared" si="978"/>
        <v>0</v>
      </c>
      <c r="Z9488" s="15">
        <f t="shared" si="979"/>
        <v>0</v>
      </c>
      <c r="AD9488" s="15">
        <f t="shared" si="976"/>
        <v>0</v>
      </c>
      <c r="AE9488" s="15">
        <f t="shared" si="977"/>
        <v>0</v>
      </c>
      <c r="AI9488" t="str">
        <f t="shared" si="981"/>
        <v/>
      </c>
      <c r="AJ9488" t="str">
        <f t="shared" si="982"/>
        <v/>
      </c>
      <c r="AL9488">
        <f t="shared" si="980"/>
        <v>0</v>
      </c>
    </row>
    <row r="9489" spans="1:39" x14ac:dyDescent="0.3">
      <c r="A9489">
        <v>9488</v>
      </c>
      <c r="B9489" t="s">
        <v>32</v>
      </c>
      <c r="C9489" t="s">
        <v>30</v>
      </c>
      <c r="D9489">
        <v>488</v>
      </c>
      <c r="E9489">
        <v>16866652103.8174</v>
      </c>
      <c r="F9489">
        <v>88127551.349392503</v>
      </c>
      <c r="G9489">
        <v>31090482000.798302</v>
      </c>
      <c r="H9489">
        <v>294997047.80718601</v>
      </c>
      <c r="I9489">
        <v>754760.72617101704</v>
      </c>
      <c r="J9489">
        <v>-4396015.0491447402</v>
      </c>
      <c r="K9489">
        <v>390.84843391857203</v>
      </c>
      <c r="L9489">
        <v>41286.897027575498</v>
      </c>
      <c r="M9489">
        <v>235870.66861215001</v>
      </c>
      <c r="Y9489" s="15">
        <f t="shared" si="978"/>
        <v>1</v>
      </c>
      <c r="Z9489" s="15">
        <f t="shared" si="979"/>
        <v>1</v>
      </c>
      <c r="AD9489" s="15">
        <f t="shared" si="976"/>
        <v>1</v>
      </c>
      <c r="AE9489" s="15">
        <f t="shared" si="977"/>
        <v>1</v>
      </c>
      <c r="AI9489" t="str">
        <f t="shared" si="981"/>
        <v/>
      </c>
      <c r="AJ9489" t="str">
        <f t="shared" si="982"/>
        <v/>
      </c>
      <c r="AL9489">
        <f t="shared" si="980"/>
        <v>0</v>
      </c>
    </row>
    <row r="9490" spans="1:39" x14ac:dyDescent="0.3">
      <c r="A9490">
        <v>9489</v>
      </c>
      <c r="B9490" t="s">
        <v>32</v>
      </c>
      <c r="C9490" t="s">
        <v>30</v>
      </c>
      <c r="D9490">
        <v>489</v>
      </c>
      <c r="E9490">
        <v>22830795303.312401</v>
      </c>
      <c r="F9490">
        <v>88353803.484209701</v>
      </c>
      <c r="G9490">
        <v>31096179780.766102</v>
      </c>
      <c r="H9490">
        <v>367520583.14682001</v>
      </c>
      <c r="I9490">
        <v>738003.82714551699</v>
      </c>
      <c r="J9490">
        <v>-4276361.8737030001</v>
      </c>
      <c r="K9490">
        <v>497.99278760969599</v>
      </c>
      <c r="L9490">
        <v>-150873.94195738001</v>
      </c>
      <c r="M9490">
        <v>91547.267797955705</v>
      </c>
      <c r="Y9490" s="15">
        <f t="shared" si="978"/>
        <v>0</v>
      </c>
      <c r="Z9490" s="15">
        <f t="shared" si="979"/>
        <v>1</v>
      </c>
      <c r="AD9490" s="15">
        <f t="shared" si="976"/>
        <v>0</v>
      </c>
      <c r="AE9490" s="15">
        <f t="shared" si="977"/>
        <v>1</v>
      </c>
      <c r="AI9490" t="str">
        <f t="shared" si="981"/>
        <v/>
      </c>
      <c r="AJ9490" t="str">
        <f t="shared" si="982"/>
        <v/>
      </c>
      <c r="AL9490">
        <f t="shared" si="980"/>
        <v>0</v>
      </c>
    </row>
    <row r="9491" spans="1:39" x14ac:dyDescent="0.3">
      <c r="A9491">
        <v>9490</v>
      </c>
      <c r="B9491" t="s">
        <v>32</v>
      </c>
      <c r="C9491" t="s">
        <v>30</v>
      </c>
      <c r="D9491">
        <v>490</v>
      </c>
      <c r="E9491">
        <v>19742092008.8395</v>
      </c>
      <c r="F9491">
        <v>90394614.560689703</v>
      </c>
      <c r="G9491">
        <v>31091309794.1735</v>
      </c>
      <c r="H9491">
        <v>293563429.49158502</v>
      </c>
      <c r="I9491">
        <v>780622.167491019</v>
      </c>
      <c r="J9491">
        <v>-4426608.5094413804</v>
      </c>
      <c r="K9491">
        <v>376.06340393217499</v>
      </c>
      <c r="L9491">
        <v>70615.658297948205</v>
      </c>
      <c r="M9491">
        <v>264253.797168786</v>
      </c>
      <c r="Y9491" s="15">
        <f t="shared" si="978"/>
        <v>1</v>
      </c>
      <c r="Z9491" s="15">
        <f t="shared" si="979"/>
        <v>1</v>
      </c>
      <c r="AD9491" s="15">
        <f t="shared" si="976"/>
        <v>1</v>
      </c>
      <c r="AE9491" s="15">
        <f t="shared" si="977"/>
        <v>1</v>
      </c>
      <c r="AI9491" t="str">
        <f t="shared" si="981"/>
        <v/>
      </c>
      <c r="AJ9491" t="str">
        <f t="shared" si="982"/>
        <v/>
      </c>
      <c r="AL9491">
        <f t="shared" si="980"/>
        <v>0</v>
      </c>
    </row>
    <row r="9492" spans="1:39" x14ac:dyDescent="0.3">
      <c r="A9492">
        <v>9491</v>
      </c>
      <c r="B9492" t="s">
        <v>32</v>
      </c>
      <c r="C9492" t="s">
        <v>30</v>
      </c>
      <c r="D9492">
        <v>491</v>
      </c>
      <c r="E9492">
        <v>22486964701.000702</v>
      </c>
      <c r="F9492">
        <v>90191775.806724593</v>
      </c>
      <c r="G9492">
        <v>31075851462.349201</v>
      </c>
      <c r="H9492">
        <v>347215409.02724499</v>
      </c>
      <c r="I9492">
        <v>803762.76591861201</v>
      </c>
      <c r="J9492">
        <v>-4638395.9661064101</v>
      </c>
      <c r="K9492">
        <v>431.98742682539603</v>
      </c>
      <c r="L9492">
        <v>-36005.324161371202</v>
      </c>
      <c r="M9492">
        <v>193022.33676953299</v>
      </c>
      <c r="Y9492" s="15">
        <f t="shared" si="978"/>
        <v>0</v>
      </c>
      <c r="Z9492" s="15">
        <f t="shared" si="979"/>
        <v>1</v>
      </c>
      <c r="AD9492" s="15">
        <f t="shared" si="976"/>
        <v>0</v>
      </c>
      <c r="AE9492" s="15">
        <f t="shared" si="977"/>
        <v>1</v>
      </c>
      <c r="AI9492" t="str">
        <f t="shared" si="981"/>
        <v/>
      </c>
      <c r="AJ9492" t="str">
        <f t="shared" si="982"/>
        <v/>
      </c>
      <c r="AL9492">
        <f t="shared" si="980"/>
        <v>0</v>
      </c>
    </row>
    <row r="9493" spans="1:39" x14ac:dyDescent="0.3">
      <c r="A9493">
        <v>9492</v>
      </c>
      <c r="B9493" t="s">
        <v>32</v>
      </c>
      <c r="C9493" t="s">
        <v>30</v>
      </c>
      <c r="D9493">
        <v>492</v>
      </c>
      <c r="E9493">
        <v>13133370549.386299</v>
      </c>
      <c r="F9493">
        <v>91141578.608548701</v>
      </c>
      <c r="G9493">
        <v>31093127201.9258</v>
      </c>
      <c r="H9493">
        <v>471742498.397995</v>
      </c>
      <c r="I9493">
        <v>781228.48613098299</v>
      </c>
      <c r="J9493">
        <v>-4427393.1777725201</v>
      </c>
      <c r="K9493">
        <v>603.84702653930299</v>
      </c>
      <c r="L9493">
        <v>-359718.27656917</v>
      </c>
      <c r="M9493">
        <v>-48550.977650946501</v>
      </c>
      <c r="Y9493" s="15">
        <f t="shared" si="978"/>
        <v>0</v>
      </c>
      <c r="Z9493" s="15">
        <f t="shared" si="979"/>
        <v>0</v>
      </c>
      <c r="AD9493" s="15">
        <f t="shared" si="976"/>
        <v>0</v>
      </c>
      <c r="AE9493" s="15">
        <f t="shared" si="977"/>
        <v>0</v>
      </c>
      <c r="AI9493" t="str">
        <f t="shared" si="981"/>
        <v/>
      </c>
      <c r="AJ9493" t="str">
        <f t="shared" si="982"/>
        <v/>
      </c>
      <c r="AL9493">
        <f t="shared" si="980"/>
        <v>0</v>
      </c>
    </row>
    <row r="9494" spans="1:39" x14ac:dyDescent="0.3">
      <c r="A9494">
        <v>9493</v>
      </c>
      <c r="B9494" t="s">
        <v>32</v>
      </c>
      <c r="C9494" t="s">
        <v>30</v>
      </c>
      <c r="D9494">
        <v>493</v>
      </c>
      <c r="E9494">
        <v>17569881798.638699</v>
      </c>
      <c r="F9494">
        <v>88444854.784707204</v>
      </c>
      <c r="G9494">
        <v>31090037705.706902</v>
      </c>
      <c r="H9494">
        <v>260570615.41093799</v>
      </c>
      <c r="I9494">
        <v>764500.29481437802</v>
      </c>
      <c r="J9494">
        <v>-4499836.4275779696</v>
      </c>
      <c r="K9494">
        <v>340.83782201052702</v>
      </c>
      <c r="L9494">
        <v>134289.53127813301</v>
      </c>
      <c r="M9494">
        <v>306165.19406074501</v>
      </c>
      <c r="Y9494" s="15">
        <f t="shared" si="978"/>
        <v>1</v>
      </c>
      <c r="Z9494" s="15">
        <f t="shared" si="979"/>
        <v>1</v>
      </c>
      <c r="AD9494" s="15">
        <f t="shared" si="976"/>
        <v>1</v>
      </c>
      <c r="AE9494" s="15">
        <f t="shared" si="977"/>
        <v>1</v>
      </c>
      <c r="AI9494" t="str">
        <f t="shared" si="981"/>
        <v/>
      </c>
      <c r="AJ9494" t="str">
        <f t="shared" si="982"/>
        <v/>
      </c>
      <c r="AL9494">
        <f t="shared" si="980"/>
        <v>0</v>
      </c>
    </row>
    <row r="9495" spans="1:39" x14ac:dyDescent="0.3">
      <c r="A9495">
        <v>9494</v>
      </c>
      <c r="B9495" t="s">
        <v>32</v>
      </c>
      <c r="C9495" t="s">
        <v>30</v>
      </c>
      <c r="D9495">
        <v>494</v>
      </c>
      <c r="E9495">
        <v>15843258463.502001</v>
      </c>
      <c r="F9495">
        <v>87957392.300636396</v>
      </c>
      <c r="G9495">
        <v>31092712849.487598</v>
      </c>
      <c r="H9495">
        <v>286895779.62878197</v>
      </c>
      <c r="I9495">
        <v>760883.71521180903</v>
      </c>
      <c r="J9495">
        <v>-4393216.9741363497</v>
      </c>
      <c r="K9495">
        <v>377.05601249320802</v>
      </c>
      <c r="L9495">
        <v>67003.447668826804</v>
      </c>
      <c r="M9495">
        <v>256243.52063509499</v>
      </c>
      <c r="Y9495" s="15">
        <f t="shared" si="978"/>
        <v>1</v>
      </c>
      <c r="Z9495" s="15">
        <f t="shared" si="979"/>
        <v>1</v>
      </c>
      <c r="AD9495" s="15">
        <f t="shared" si="976"/>
        <v>1</v>
      </c>
      <c r="AE9495" s="15">
        <f t="shared" si="977"/>
        <v>1</v>
      </c>
      <c r="AI9495" t="str">
        <f t="shared" si="981"/>
        <v/>
      </c>
      <c r="AJ9495" t="str">
        <f t="shared" si="982"/>
        <v/>
      </c>
      <c r="AL9495">
        <f t="shared" si="980"/>
        <v>0</v>
      </c>
    </row>
    <row r="9496" spans="1:39" x14ac:dyDescent="0.3">
      <c r="A9496">
        <v>9495</v>
      </c>
      <c r="B9496" t="s">
        <v>32</v>
      </c>
      <c r="C9496" t="s">
        <v>30</v>
      </c>
      <c r="D9496">
        <v>495</v>
      </c>
      <c r="E9496">
        <v>20531360230.5653</v>
      </c>
      <c r="F9496">
        <v>86171318.119860902</v>
      </c>
      <c r="G9496">
        <v>31085383540.678001</v>
      </c>
      <c r="H9496">
        <v>268450795.27355999</v>
      </c>
      <c r="I9496">
        <v>753181.96481189097</v>
      </c>
      <c r="J9496">
        <v>-4519219.11291885</v>
      </c>
      <c r="K9496">
        <v>356.42222970727403</v>
      </c>
      <c r="L9496">
        <v>103912.359355986</v>
      </c>
      <c r="M9496">
        <v>280985.888116688</v>
      </c>
      <c r="Y9496" s="15">
        <f t="shared" si="978"/>
        <v>1</v>
      </c>
      <c r="Z9496" s="15">
        <f t="shared" si="979"/>
        <v>1</v>
      </c>
      <c r="AD9496" s="15">
        <f t="shared" si="976"/>
        <v>1</v>
      </c>
      <c r="AE9496" s="15">
        <f t="shared" si="977"/>
        <v>1</v>
      </c>
      <c r="AI9496" t="str">
        <f t="shared" si="981"/>
        <v/>
      </c>
      <c r="AJ9496" t="str">
        <f t="shared" si="982"/>
        <v/>
      </c>
      <c r="AL9496">
        <f t="shared" si="980"/>
        <v>0</v>
      </c>
    </row>
    <row r="9497" spans="1:39" x14ac:dyDescent="0.3">
      <c r="A9497">
        <v>9496</v>
      </c>
      <c r="B9497" t="s">
        <v>32</v>
      </c>
      <c r="C9497" t="s">
        <v>30</v>
      </c>
      <c r="D9497">
        <v>496</v>
      </c>
      <c r="E9497">
        <v>18602331019.3885</v>
      </c>
      <c r="F9497">
        <v>91406425.447055802</v>
      </c>
      <c r="G9497">
        <v>31095467189.8568</v>
      </c>
      <c r="H9497">
        <v>243092987.38964501</v>
      </c>
      <c r="I9497">
        <v>768936.68854318606</v>
      </c>
      <c r="J9497">
        <v>-4315921.2511367798</v>
      </c>
      <c r="K9497">
        <v>316.14174614324202</v>
      </c>
      <c r="L9497">
        <v>180996.95884063299</v>
      </c>
      <c r="M9497">
        <v>341344.15785041999</v>
      </c>
      <c r="Y9497" s="15">
        <f t="shared" si="978"/>
        <v>1</v>
      </c>
      <c r="Z9497" s="15">
        <f t="shared" si="979"/>
        <v>1</v>
      </c>
      <c r="AD9497" s="15">
        <f t="shared" si="976"/>
        <v>1</v>
      </c>
      <c r="AE9497" s="15">
        <f t="shared" si="977"/>
        <v>1</v>
      </c>
      <c r="AI9497" t="str">
        <f t="shared" si="981"/>
        <v/>
      </c>
      <c r="AJ9497" t="str">
        <f t="shared" si="982"/>
        <v/>
      </c>
      <c r="AL9497">
        <f t="shared" si="980"/>
        <v>0</v>
      </c>
    </row>
    <row r="9498" spans="1:39" x14ac:dyDescent="0.3">
      <c r="A9498">
        <v>9497</v>
      </c>
      <c r="B9498" t="s">
        <v>32</v>
      </c>
      <c r="C9498" t="s">
        <v>30</v>
      </c>
      <c r="D9498">
        <v>497</v>
      </c>
      <c r="E9498">
        <v>19178025805.943298</v>
      </c>
      <c r="F9498">
        <v>91092374.241592199</v>
      </c>
      <c r="G9498">
        <v>31089362675.194302</v>
      </c>
      <c r="H9498">
        <v>245982376.37974501</v>
      </c>
      <c r="I9498">
        <v>783327.93765816104</v>
      </c>
      <c r="J9498">
        <v>-4390876.8718643198</v>
      </c>
      <c r="K9498">
        <v>314.022217968039</v>
      </c>
      <c r="L9498">
        <v>188399.990812501</v>
      </c>
      <c r="M9498">
        <v>350653.06722495402</v>
      </c>
      <c r="Y9498" s="15">
        <f t="shared" si="978"/>
        <v>1</v>
      </c>
      <c r="Z9498" s="15">
        <f t="shared" si="979"/>
        <v>1</v>
      </c>
      <c r="AD9498" s="15">
        <f t="shared" si="976"/>
        <v>1</v>
      </c>
      <c r="AE9498" s="15">
        <f t="shared" si="977"/>
        <v>1</v>
      </c>
      <c r="AI9498" t="str">
        <f t="shared" si="981"/>
        <v/>
      </c>
      <c r="AJ9498" t="str">
        <f t="shared" si="982"/>
        <v/>
      </c>
      <c r="AL9498">
        <f t="shared" si="980"/>
        <v>0</v>
      </c>
    </row>
    <row r="9499" spans="1:39" x14ac:dyDescent="0.3">
      <c r="A9499">
        <v>9498</v>
      </c>
      <c r="B9499" t="s">
        <v>32</v>
      </c>
      <c r="C9499" t="s">
        <v>30</v>
      </c>
      <c r="D9499">
        <v>498</v>
      </c>
      <c r="E9499">
        <v>11398214156.35</v>
      </c>
      <c r="F9499">
        <v>88420556.260110497</v>
      </c>
      <c r="G9499">
        <v>31088402367.800499</v>
      </c>
      <c r="H9499">
        <v>329238349.96403098</v>
      </c>
      <c r="I9499">
        <v>754706.729981557</v>
      </c>
      <c r="J9499">
        <v>-4452456.0332832299</v>
      </c>
      <c r="K9499">
        <v>436.24673914339797</v>
      </c>
      <c r="L9499">
        <v>-41582.4125567148</v>
      </c>
      <c r="M9499">
        <v>175587.35359008599</v>
      </c>
      <c r="Y9499" s="15">
        <f t="shared" si="978"/>
        <v>0</v>
      </c>
      <c r="Z9499" s="15">
        <f t="shared" si="979"/>
        <v>1</v>
      </c>
      <c r="AD9499" s="15">
        <f t="shared" si="976"/>
        <v>0</v>
      </c>
      <c r="AE9499" s="15">
        <f t="shared" si="977"/>
        <v>1</v>
      </c>
      <c r="AI9499" t="str">
        <f t="shared" si="981"/>
        <v/>
      </c>
      <c r="AJ9499" t="str">
        <f t="shared" si="982"/>
        <v/>
      </c>
      <c r="AL9499">
        <f t="shared" si="980"/>
        <v>0</v>
      </c>
    </row>
    <row r="9500" spans="1:39" x14ac:dyDescent="0.3">
      <c r="A9500">
        <v>9499</v>
      </c>
      <c r="B9500" t="s">
        <v>32</v>
      </c>
      <c r="C9500" t="s">
        <v>30</v>
      </c>
      <c r="D9500">
        <v>499</v>
      </c>
      <c r="E9500">
        <v>14621995854.940599</v>
      </c>
      <c r="F9500">
        <v>88907999.945673496</v>
      </c>
      <c r="G9500">
        <v>31089084533.6647</v>
      </c>
      <c r="H9500">
        <v>355519549.69362801</v>
      </c>
      <c r="I9500">
        <v>762026.99545443105</v>
      </c>
      <c r="J9500">
        <v>-4463392.3991050702</v>
      </c>
      <c r="K9500">
        <v>466.54456051339298</v>
      </c>
      <c r="L9500">
        <v>-97825.319478078003</v>
      </c>
      <c r="M9500">
        <v>136679.857321697</v>
      </c>
      <c r="Y9500" s="15">
        <f t="shared" si="978"/>
        <v>0</v>
      </c>
      <c r="Z9500" s="15">
        <f t="shared" si="979"/>
        <v>1</v>
      </c>
      <c r="AD9500" s="15">
        <f t="shared" si="976"/>
        <v>0</v>
      </c>
      <c r="AE9500" s="15">
        <f t="shared" si="977"/>
        <v>1</v>
      </c>
      <c r="AI9500" t="str">
        <f t="shared" si="981"/>
        <v/>
      </c>
      <c r="AJ9500" t="str">
        <f t="shared" si="982"/>
        <v/>
      </c>
      <c r="AL9500">
        <f t="shared" si="980"/>
        <v>0</v>
      </c>
    </row>
    <row r="9501" spans="1:39" x14ac:dyDescent="0.3">
      <c r="A9501">
        <v>9500</v>
      </c>
      <c r="B9501" t="s">
        <v>32</v>
      </c>
      <c r="C9501" t="s">
        <v>30</v>
      </c>
      <c r="D9501">
        <v>500</v>
      </c>
      <c r="E9501">
        <v>19516703412.0625</v>
      </c>
      <c r="F9501">
        <v>88332625.879008293</v>
      </c>
      <c r="G9501">
        <v>31092574073.6894</v>
      </c>
      <c r="H9501">
        <v>464634893.431458</v>
      </c>
      <c r="I9501">
        <v>751071.48598262703</v>
      </c>
      <c r="J9501">
        <v>-4413115.2062759399</v>
      </c>
      <c r="K9501">
        <v>618.62938761891098</v>
      </c>
      <c r="L9501">
        <v>-372684.96864763298</v>
      </c>
      <c r="M9501">
        <v>-66205.935566653105</v>
      </c>
      <c r="Y9501" s="15">
        <f t="shared" si="978"/>
        <v>0</v>
      </c>
      <c r="Z9501" s="15">
        <f t="shared" si="979"/>
        <v>0</v>
      </c>
      <c r="AD9501" s="15">
        <f t="shared" si="976"/>
        <v>0</v>
      </c>
      <c r="AE9501" s="15">
        <f t="shared" si="977"/>
        <v>0</v>
      </c>
      <c r="AI9501" t="str">
        <f t="shared" si="981"/>
        <v/>
      </c>
      <c r="AJ9501" t="str">
        <f t="shared" si="982"/>
        <v/>
      </c>
      <c r="AL9501">
        <f t="shared" si="980"/>
        <v>0</v>
      </c>
    </row>
    <row r="9502" spans="1:39" x14ac:dyDescent="0.3">
      <c r="A9502">
        <v>9501</v>
      </c>
      <c r="B9502" t="s">
        <v>32</v>
      </c>
      <c r="C9502" t="s">
        <v>31</v>
      </c>
      <c r="D9502">
        <v>1</v>
      </c>
      <c r="E9502">
        <v>25765462049.154598</v>
      </c>
      <c r="F9502">
        <v>86642925.641530901</v>
      </c>
      <c r="G9502">
        <v>31080302356.3396</v>
      </c>
      <c r="H9502">
        <v>5910238032.2076197</v>
      </c>
      <c r="I9502">
        <v>3520146.6400742698</v>
      </c>
      <c r="J9502">
        <v>-14385967.9717064</v>
      </c>
      <c r="K9502">
        <v>1678.97495090799</v>
      </c>
      <c r="L9502">
        <v>-10774234.240457499</v>
      </c>
      <c r="M9502">
        <v>-6875766.7275852198</v>
      </c>
      <c r="O9502">
        <f>AVERAGE(E9502:E10001)</f>
        <v>22886249891.654949</v>
      </c>
      <c r="P9502">
        <f>_xlfn.PERCENTILE.INC(E9502:E10001,0.5)</f>
        <v>22583678427.6866</v>
      </c>
      <c r="Q9502">
        <f>_xlfn.PERCENTILE.INC(E9502:E10001,0.025)</f>
        <v>16271498829.261835</v>
      </c>
      <c r="R9502">
        <f>_xlfn.PERCENTILE.INC(E9502:E10001,0.975)</f>
        <v>31208952331.189667</v>
      </c>
      <c r="S9502">
        <f>_xlfn.PERCENTILE.INC(H9502:H10001,0.5)</f>
        <v>4925392849.0318146</v>
      </c>
      <c r="T9502">
        <f>AVERAGE(F9502:F10001)</f>
        <v>87443190.860080034</v>
      </c>
      <c r="U9502">
        <f>_xlfn.PERCENTILE.INC(F9502:F10001,0.5)</f>
        <v>87689319.444380552</v>
      </c>
      <c r="V9502">
        <f>_xlfn.PERCENTILE.INC(F9502:F10001,0.025)</f>
        <v>84536256.582103536</v>
      </c>
      <c r="W9502">
        <f>_xlfn.PERCENTILE.INC(F9502:F10001,0.975)</f>
        <v>89711070.483502626</v>
      </c>
      <c r="Y9502" s="15">
        <f t="shared" si="978"/>
        <v>0</v>
      </c>
      <c r="Z9502" s="15">
        <f t="shared" si="979"/>
        <v>0</v>
      </c>
      <c r="AA9502" s="15">
        <f>AVERAGE(Y9502:Y10001)</f>
        <v>0</v>
      </c>
      <c r="AB9502" s="15">
        <f>AVERAGE(Z9502:Z10001)</f>
        <v>6.0000000000000001E-3</v>
      </c>
      <c r="AD9502" s="15">
        <f t="shared" si="976"/>
        <v>0</v>
      </c>
      <c r="AE9502" s="15">
        <f t="shared" si="977"/>
        <v>0</v>
      </c>
      <c r="AF9502" s="19">
        <f>AVERAGE(AD9502:AD10001)</f>
        <v>0</v>
      </c>
      <c r="AG9502" s="19">
        <f>AVERAGE(AE9502:AE10001)</f>
        <v>6.0000000000000001E-3</v>
      </c>
      <c r="AI9502" t="str">
        <f t="shared" si="981"/>
        <v/>
      </c>
      <c r="AJ9502" t="str">
        <f t="shared" si="982"/>
        <v/>
      </c>
      <c r="AL9502">
        <f t="shared" si="980"/>
        <v>0</v>
      </c>
      <c r="AM9502">
        <f>AVERAGE(AL9502:AL10001)</f>
        <v>0</v>
      </c>
    </row>
    <row r="9503" spans="1:39" x14ac:dyDescent="0.3">
      <c r="A9503">
        <v>9502</v>
      </c>
      <c r="B9503" t="s">
        <v>32</v>
      </c>
      <c r="C9503" t="s">
        <v>31</v>
      </c>
      <c r="D9503">
        <v>2</v>
      </c>
      <c r="E9503">
        <v>23870456322.246799</v>
      </c>
      <c r="F9503">
        <v>89966080.958367601</v>
      </c>
      <c r="G9503">
        <v>31058388316.952301</v>
      </c>
      <c r="H9503">
        <v>3720981479.14676</v>
      </c>
      <c r="I9503">
        <v>3699692.6945258798</v>
      </c>
      <c r="J9503">
        <v>-14599852.344619799</v>
      </c>
      <c r="K9503">
        <v>1005.7542034916499</v>
      </c>
      <c r="L9503">
        <v>-5299797.0421778196</v>
      </c>
      <c r="M9503">
        <v>-2845390.7503495398</v>
      </c>
      <c r="Y9503" s="15">
        <f t="shared" si="978"/>
        <v>0</v>
      </c>
      <c r="Z9503" s="15">
        <f t="shared" si="979"/>
        <v>0</v>
      </c>
      <c r="AD9503" s="15">
        <f t="shared" si="976"/>
        <v>0</v>
      </c>
      <c r="AE9503" s="15">
        <f t="shared" si="977"/>
        <v>0</v>
      </c>
      <c r="AI9503" t="str">
        <f t="shared" si="981"/>
        <v/>
      </c>
      <c r="AJ9503" t="str">
        <f t="shared" si="982"/>
        <v/>
      </c>
      <c r="AL9503">
        <f t="shared" si="980"/>
        <v>0</v>
      </c>
    </row>
    <row r="9504" spans="1:39" x14ac:dyDescent="0.3">
      <c r="A9504">
        <v>9503</v>
      </c>
      <c r="B9504" t="s">
        <v>32</v>
      </c>
      <c r="C9504" t="s">
        <v>31</v>
      </c>
      <c r="D9504">
        <v>3</v>
      </c>
      <c r="E9504">
        <v>22699600115.002201</v>
      </c>
      <c r="F9504">
        <v>88540220.540696695</v>
      </c>
      <c r="G9504">
        <v>31080219817.185799</v>
      </c>
      <c r="H9504">
        <v>4950016195.5497103</v>
      </c>
      <c r="I9504">
        <v>3681432.5099201798</v>
      </c>
      <c r="J9504">
        <v>-14741604.1055336</v>
      </c>
      <c r="K9504">
        <v>1344.5896895328499</v>
      </c>
      <c r="L9504">
        <v>-8290575.4664758099</v>
      </c>
      <c r="M9504">
        <v>-5025482.38200418</v>
      </c>
      <c r="Y9504" s="15">
        <f t="shared" si="978"/>
        <v>0</v>
      </c>
      <c r="Z9504" s="15">
        <f t="shared" si="979"/>
        <v>0</v>
      </c>
      <c r="AD9504" s="15">
        <f t="shared" si="976"/>
        <v>0</v>
      </c>
      <c r="AE9504" s="15">
        <f t="shared" si="977"/>
        <v>0</v>
      </c>
      <c r="AI9504" t="str">
        <f t="shared" si="981"/>
        <v/>
      </c>
      <c r="AJ9504" t="str">
        <f t="shared" si="982"/>
        <v/>
      </c>
      <c r="AL9504">
        <f t="shared" si="980"/>
        <v>0</v>
      </c>
    </row>
    <row r="9505" spans="1:38" x14ac:dyDescent="0.3">
      <c r="A9505">
        <v>9504</v>
      </c>
      <c r="B9505" t="s">
        <v>32</v>
      </c>
      <c r="C9505" t="s">
        <v>31</v>
      </c>
      <c r="D9505">
        <v>4</v>
      </c>
      <c r="E9505">
        <v>24075794803.780399</v>
      </c>
      <c r="F9505">
        <v>89360501.110705495</v>
      </c>
      <c r="G9505">
        <v>31075775428.390499</v>
      </c>
      <c r="H9505">
        <v>3623116634.5378199</v>
      </c>
      <c r="I9505">
        <v>3716178.1057765</v>
      </c>
      <c r="J9505">
        <v>-14514396.5128136</v>
      </c>
      <c r="K9505">
        <v>974.95774729041398</v>
      </c>
      <c r="L9505">
        <v>-5046617.7184263999</v>
      </c>
      <c r="M9505">
        <v>-2656764.3118256102</v>
      </c>
      <c r="Y9505" s="15">
        <f t="shared" si="978"/>
        <v>0</v>
      </c>
      <c r="Z9505" s="15">
        <f t="shared" si="979"/>
        <v>0</v>
      </c>
      <c r="AD9505" s="15">
        <f t="shared" si="976"/>
        <v>0</v>
      </c>
      <c r="AE9505" s="15">
        <f t="shared" si="977"/>
        <v>0</v>
      </c>
      <c r="AI9505" t="str">
        <f t="shared" si="981"/>
        <v/>
      </c>
      <c r="AJ9505" t="str">
        <f t="shared" si="982"/>
        <v/>
      </c>
      <c r="AL9505">
        <f t="shared" si="980"/>
        <v>0</v>
      </c>
    </row>
    <row r="9506" spans="1:38" x14ac:dyDescent="0.3">
      <c r="A9506">
        <v>9505</v>
      </c>
      <c r="B9506" t="s">
        <v>32</v>
      </c>
      <c r="C9506" t="s">
        <v>31</v>
      </c>
      <c r="D9506">
        <v>5</v>
      </c>
      <c r="E9506">
        <v>21384352306.4021</v>
      </c>
      <c r="F9506">
        <v>87440523.638469905</v>
      </c>
      <c r="G9506">
        <v>31082822439.105598</v>
      </c>
      <c r="H9506">
        <v>7111627933.9908504</v>
      </c>
      <c r="I9506">
        <v>3829151.84935591</v>
      </c>
      <c r="J9506">
        <v>-15347716.254066501</v>
      </c>
      <c r="K9506">
        <v>1857.2331977868901</v>
      </c>
      <c r="L9506">
        <v>-13370886.0873773</v>
      </c>
      <c r="M9506">
        <v>-8679966.6500864495</v>
      </c>
      <c r="Y9506" s="15">
        <f t="shared" si="978"/>
        <v>0</v>
      </c>
      <c r="Z9506" s="15">
        <f t="shared" si="979"/>
        <v>0</v>
      </c>
      <c r="AD9506" s="15">
        <f t="shared" si="976"/>
        <v>0</v>
      </c>
      <c r="AE9506" s="15">
        <f t="shared" si="977"/>
        <v>0</v>
      </c>
      <c r="AI9506" t="str">
        <f t="shared" si="981"/>
        <v/>
      </c>
      <c r="AJ9506" t="str">
        <f t="shared" si="982"/>
        <v/>
      </c>
      <c r="AL9506">
        <f t="shared" si="980"/>
        <v>0</v>
      </c>
    </row>
    <row r="9507" spans="1:38" x14ac:dyDescent="0.3">
      <c r="A9507">
        <v>9506</v>
      </c>
      <c r="B9507" t="s">
        <v>32</v>
      </c>
      <c r="C9507" t="s">
        <v>31</v>
      </c>
      <c r="D9507">
        <v>6</v>
      </c>
      <c r="E9507">
        <v>19662194232.337898</v>
      </c>
      <c r="F9507">
        <v>88673196.218010902</v>
      </c>
      <c r="G9507">
        <v>31080428633.4538</v>
      </c>
      <c r="H9507">
        <v>3431869916.88942</v>
      </c>
      <c r="I9507">
        <v>3676057.4277048102</v>
      </c>
      <c r="J9507">
        <v>-14707778.3000832</v>
      </c>
      <c r="K9507">
        <v>933.57353207404799</v>
      </c>
      <c r="L9507">
        <v>-4624192.9948881697</v>
      </c>
      <c r="M9507">
        <v>-2360488.3341809898</v>
      </c>
      <c r="Y9507" s="15">
        <f t="shared" si="978"/>
        <v>0</v>
      </c>
      <c r="Z9507" s="15">
        <f t="shared" si="979"/>
        <v>0</v>
      </c>
      <c r="AD9507" s="15">
        <f t="shared" si="976"/>
        <v>0</v>
      </c>
      <c r="AE9507" s="15">
        <f t="shared" si="977"/>
        <v>0</v>
      </c>
      <c r="AI9507" t="str">
        <f t="shared" si="981"/>
        <v/>
      </c>
      <c r="AJ9507" t="str">
        <f t="shared" si="982"/>
        <v/>
      </c>
      <c r="AL9507">
        <f t="shared" si="980"/>
        <v>0</v>
      </c>
    </row>
    <row r="9508" spans="1:38" x14ac:dyDescent="0.3">
      <c r="A9508">
        <v>9507</v>
      </c>
      <c r="B9508" t="s">
        <v>32</v>
      </c>
      <c r="C9508" t="s">
        <v>31</v>
      </c>
      <c r="D9508">
        <v>7</v>
      </c>
      <c r="E9508">
        <v>27346613187.925301</v>
      </c>
      <c r="F9508">
        <v>87865468.604121104</v>
      </c>
      <c r="G9508">
        <v>31072600858.470501</v>
      </c>
      <c r="H9508">
        <v>4246518444.6978998</v>
      </c>
      <c r="I9508">
        <v>3626397.43424846</v>
      </c>
      <c r="J9508">
        <v>-14224336.415058101</v>
      </c>
      <c r="K9508">
        <v>1171.0019438556001</v>
      </c>
      <c r="L9508">
        <v>-6644145.2636810401</v>
      </c>
      <c r="M9508">
        <v>-3843088.1642457298</v>
      </c>
      <c r="Y9508" s="15">
        <f t="shared" si="978"/>
        <v>0</v>
      </c>
      <c r="Z9508" s="15">
        <f t="shared" si="979"/>
        <v>0</v>
      </c>
      <c r="AD9508" s="15">
        <f t="shared" si="976"/>
        <v>0</v>
      </c>
      <c r="AE9508" s="15">
        <f t="shared" si="977"/>
        <v>0</v>
      </c>
      <c r="AI9508" t="str">
        <f t="shared" si="981"/>
        <v/>
      </c>
      <c r="AJ9508" t="str">
        <f t="shared" si="982"/>
        <v/>
      </c>
      <c r="AL9508">
        <f t="shared" si="980"/>
        <v>0</v>
      </c>
    </row>
    <row r="9509" spans="1:38" x14ac:dyDescent="0.3">
      <c r="A9509">
        <v>9508</v>
      </c>
      <c r="B9509" t="s">
        <v>32</v>
      </c>
      <c r="C9509" t="s">
        <v>31</v>
      </c>
      <c r="D9509">
        <v>8</v>
      </c>
      <c r="E9509">
        <v>17820386345.4683</v>
      </c>
      <c r="F9509">
        <v>89330674.116681501</v>
      </c>
      <c r="G9509">
        <v>31083530921.7136</v>
      </c>
      <c r="H9509">
        <v>2553879600.66958</v>
      </c>
      <c r="I9509">
        <v>3746629.86593688</v>
      </c>
      <c r="J9509">
        <v>-14859917.2484322</v>
      </c>
      <c r="K9509">
        <v>681.64715812699001</v>
      </c>
      <c r="L9509">
        <v>-2430131.1267765602</v>
      </c>
      <c r="M9509">
        <v>-745559.94694562105</v>
      </c>
      <c r="Y9509" s="15">
        <f t="shared" si="978"/>
        <v>0</v>
      </c>
      <c r="Z9509" s="15">
        <f t="shared" si="979"/>
        <v>0</v>
      </c>
      <c r="AD9509" s="15">
        <f t="shared" si="976"/>
        <v>0</v>
      </c>
      <c r="AE9509" s="15">
        <f t="shared" si="977"/>
        <v>0</v>
      </c>
      <c r="AI9509" t="str">
        <f t="shared" si="981"/>
        <v/>
      </c>
      <c r="AJ9509" t="str">
        <f t="shared" si="982"/>
        <v/>
      </c>
      <c r="AL9509">
        <f t="shared" si="980"/>
        <v>0</v>
      </c>
    </row>
    <row r="9510" spans="1:38" x14ac:dyDescent="0.3">
      <c r="A9510">
        <v>9509</v>
      </c>
      <c r="B9510" t="s">
        <v>32</v>
      </c>
      <c r="C9510" t="s">
        <v>31</v>
      </c>
      <c r="D9510">
        <v>9</v>
      </c>
      <c r="E9510">
        <v>26114072829.5438</v>
      </c>
      <c r="F9510">
        <v>86776309.108912706</v>
      </c>
      <c r="G9510">
        <v>31055781313.150398</v>
      </c>
      <c r="H9510">
        <v>6169427750.2286396</v>
      </c>
      <c r="I9510">
        <v>3484085.9064989099</v>
      </c>
      <c r="J9510">
        <v>-14223388.373470301</v>
      </c>
      <c r="K9510">
        <v>1770.7450148461401</v>
      </c>
      <c r="L9510">
        <v>-11437165.9273718</v>
      </c>
      <c r="M9510">
        <v>-7367733.6090434501</v>
      </c>
      <c r="Y9510" s="15">
        <f t="shared" si="978"/>
        <v>0</v>
      </c>
      <c r="Z9510" s="15">
        <f t="shared" si="979"/>
        <v>0</v>
      </c>
      <c r="AD9510" s="15">
        <f t="shared" si="976"/>
        <v>0</v>
      </c>
      <c r="AE9510" s="15">
        <f t="shared" si="977"/>
        <v>0</v>
      </c>
      <c r="AI9510" t="str">
        <f t="shared" si="981"/>
        <v/>
      </c>
      <c r="AJ9510" t="str">
        <f t="shared" si="982"/>
        <v/>
      </c>
      <c r="AL9510">
        <f t="shared" si="980"/>
        <v>0</v>
      </c>
    </row>
    <row r="9511" spans="1:38" x14ac:dyDescent="0.3">
      <c r="A9511">
        <v>9510</v>
      </c>
      <c r="B9511" t="s">
        <v>32</v>
      </c>
      <c r="C9511" t="s">
        <v>31</v>
      </c>
      <c r="D9511">
        <v>10</v>
      </c>
      <c r="E9511">
        <v>25145579466.308701</v>
      </c>
      <c r="F9511">
        <v>89116592.666561306</v>
      </c>
      <c r="G9511">
        <v>31078642913.540798</v>
      </c>
      <c r="H9511">
        <v>5866406492.91434</v>
      </c>
      <c r="I9511">
        <v>3980110.9869145001</v>
      </c>
      <c r="J9511">
        <v>-15870073.953388199</v>
      </c>
      <c r="K9511">
        <v>1473.93037837424</v>
      </c>
      <c r="L9511">
        <v>-10208259.828739399</v>
      </c>
      <c r="M9511">
        <v>-6338704.1517428895</v>
      </c>
      <c r="Y9511" s="15">
        <f t="shared" si="978"/>
        <v>0</v>
      </c>
      <c r="Z9511" s="15">
        <f t="shared" si="979"/>
        <v>0</v>
      </c>
      <c r="AD9511" s="15">
        <f t="shared" si="976"/>
        <v>0</v>
      </c>
      <c r="AE9511" s="15">
        <f t="shared" si="977"/>
        <v>0</v>
      </c>
      <c r="AI9511" t="str">
        <f t="shared" si="981"/>
        <v/>
      </c>
      <c r="AJ9511" t="str">
        <f t="shared" si="982"/>
        <v/>
      </c>
      <c r="AL9511">
        <f t="shared" si="980"/>
        <v>0</v>
      </c>
    </row>
    <row r="9512" spans="1:38" x14ac:dyDescent="0.3">
      <c r="A9512">
        <v>9511</v>
      </c>
      <c r="B9512" t="s">
        <v>32</v>
      </c>
      <c r="C9512" t="s">
        <v>31</v>
      </c>
      <c r="D9512">
        <v>11</v>
      </c>
      <c r="E9512">
        <v>21579477269.2598</v>
      </c>
      <c r="F9512">
        <v>85266060.821913704</v>
      </c>
      <c r="G9512">
        <v>31077880733.358501</v>
      </c>
      <c r="H9512">
        <v>3371782375.08464</v>
      </c>
      <c r="I9512">
        <v>3421372.7942433101</v>
      </c>
      <c r="J9512">
        <v>-14103231.8842659</v>
      </c>
      <c r="K9512">
        <v>985.50569547928205</v>
      </c>
      <c r="L9512">
        <v>-4733551.12812215</v>
      </c>
      <c r="M9512">
        <v>-2509480.9674770199</v>
      </c>
      <c r="Y9512" s="15">
        <f t="shared" si="978"/>
        <v>0</v>
      </c>
      <c r="Z9512" s="15">
        <f t="shared" si="979"/>
        <v>0</v>
      </c>
      <c r="AD9512" s="15">
        <f t="shared" si="976"/>
        <v>0</v>
      </c>
      <c r="AE9512" s="15">
        <f t="shared" si="977"/>
        <v>0</v>
      </c>
      <c r="AI9512" t="str">
        <f t="shared" si="981"/>
        <v/>
      </c>
      <c r="AJ9512" t="str">
        <f t="shared" si="982"/>
        <v/>
      </c>
      <c r="AL9512">
        <f t="shared" si="980"/>
        <v>0</v>
      </c>
    </row>
    <row r="9513" spans="1:38" x14ac:dyDescent="0.3">
      <c r="A9513">
        <v>9512</v>
      </c>
      <c r="B9513" t="s">
        <v>32</v>
      </c>
      <c r="C9513" t="s">
        <v>31</v>
      </c>
      <c r="D9513">
        <v>12</v>
      </c>
      <c r="E9513">
        <v>23093233161.7952</v>
      </c>
      <c r="F9513">
        <v>86910425.479824394</v>
      </c>
      <c r="G9513">
        <v>31077735720.0322</v>
      </c>
      <c r="H9513">
        <v>4937265908.0730696</v>
      </c>
      <c r="I9513">
        <v>3572725.7961116601</v>
      </c>
      <c r="J9513">
        <v>-14447793.878921499</v>
      </c>
      <c r="K9513">
        <v>1381.93250471293</v>
      </c>
      <c r="L9513">
        <v>-8368444.5956499698</v>
      </c>
      <c r="M9513">
        <v>-5111761.7615331598</v>
      </c>
      <c r="Y9513" s="15">
        <f t="shared" si="978"/>
        <v>0</v>
      </c>
      <c r="Z9513" s="15">
        <f t="shared" si="979"/>
        <v>0</v>
      </c>
      <c r="AD9513" s="15">
        <f t="shared" si="976"/>
        <v>0</v>
      </c>
      <c r="AE9513" s="15">
        <f t="shared" si="977"/>
        <v>0</v>
      </c>
      <c r="AI9513" t="str">
        <f t="shared" si="981"/>
        <v/>
      </c>
      <c r="AJ9513" t="str">
        <f t="shared" si="982"/>
        <v/>
      </c>
      <c r="AL9513">
        <f t="shared" si="980"/>
        <v>0</v>
      </c>
    </row>
    <row r="9514" spans="1:38" x14ac:dyDescent="0.3">
      <c r="A9514">
        <v>9513</v>
      </c>
      <c r="B9514" t="s">
        <v>32</v>
      </c>
      <c r="C9514" t="s">
        <v>31</v>
      </c>
      <c r="D9514">
        <v>13</v>
      </c>
      <c r="E9514">
        <v>21803576784.647598</v>
      </c>
      <c r="F9514">
        <v>86371837.604575604</v>
      </c>
      <c r="G9514">
        <v>31080795621.271301</v>
      </c>
      <c r="H9514">
        <v>4550814808.5824499</v>
      </c>
      <c r="I9514">
        <v>3853561.49040122</v>
      </c>
      <c r="J9514">
        <v>-15475512.583564799</v>
      </c>
      <c r="K9514">
        <v>1180.93737959496</v>
      </c>
      <c r="L9514">
        <v>-7152946.1724286899</v>
      </c>
      <c r="M9514">
        <v>-4151171.35529326</v>
      </c>
      <c r="Y9514" s="15">
        <f t="shared" si="978"/>
        <v>0</v>
      </c>
      <c r="Z9514" s="15">
        <f t="shared" si="979"/>
        <v>0</v>
      </c>
      <c r="AD9514" s="15">
        <f t="shared" si="976"/>
        <v>0</v>
      </c>
      <c r="AE9514" s="15">
        <f t="shared" si="977"/>
        <v>0</v>
      </c>
      <c r="AI9514" t="str">
        <f t="shared" si="981"/>
        <v/>
      </c>
      <c r="AJ9514" t="str">
        <f t="shared" si="982"/>
        <v/>
      </c>
      <c r="AL9514">
        <f t="shared" si="980"/>
        <v>0</v>
      </c>
    </row>
    <row r="9515" spans="1:38" x14ac:dyDescent="0.3">
      <c r="A9515">
        <v>9514</v>
      </c>
      <c r="B9515" t="s">
        <v>32</v>
      </c>
      <c r="C9515" t="s">
        <v>31</v>
      </c>
      <c r="D9515">
        <v>14</v>
      </c>
      <c r="E9515">
        <v>20007168218.735901</v>
      </c>
      <c r="F9515">
        <v>87327010.849176005</v>
      </c>
      <c r="G9515">
        <v>31084218369.376598</v>
      </c>
      <c r="H9515">
        <v>6362219832.50595</v>
      </c>
      <c r="I9515">
        <v>3922522.0462019299</v>
      </c>
      <c r="J9515">
        <v>-15666332.354602801</v>
      </c>
      <c r="K9515">
        <v>1621.97172063477</v>
      </c>
      <c r="L9515">
        <v>-11465012.776578</v>
      </c>
      <c r="M9515">
        <v>-7268412.3703653198</v>
      </c>
      <c r="Y9515" s="15">
        <f t="shared" si="978"/>
        <v>0</v>
      </c>
      <c r="Z9515" s="15">
        <f t="shared" si="979"/>
        <v>0</v>
      </c>
      <c r="AD9515" s="15">
        <f t="shared" si="976"/>
        <v>0</v>
      </c>
      <c r="AE9515" s="15">
        <f t="shared" si="977"/>
        <v>0</v>
      </c>
      <c r="AI9515" t="str">
        <f t="shared" si="981"/>
        <v/>
      </c>
      <c r="AJ9515" t="str">
        <f t="shared" si="982"/>
        <v/>
      </c>
      <c r="AL9515">
        <f t="shared" si="980"/>
        <v>0</v>
      </c>
    </row>
    <row r="9516" spans="1:38" x14ac:dyDescent="0.3">
      <c r="A9516">
        <v>9515</v>
      </c>
      <c r="B9516" t="s">
        <v>32</v>
      </c>
      <c r="C9516" t="s">
        <v>31</v>
      </c>
      <c r="D9516">
        <v>15</v>
      </c>
      <c r="E9516">
        <v>23412087532.702499</v>
      </c>
      <c r="F9516">
        <v>87662203.176770106</v>
      </c>
      <c r="G9516">
        <v>31077087306.429401</v>
      </c>
      <c r="H9516">
        <v>6622181939.4754896</v>
      </c>
      <c r="I9516">
        <v>3765292.7026277799</v>
      </c>
      <c r="J9516">
        <v>-15131902.4994164</v>
      </c>
      <c r="K9516">
        <v>1758.7429351385899</v>
      </c>
      <c r="L9516">
        <v>-12250981.157611899</v>
      </c>
      <c r="M9516">
        <v>-7882906.4684556397</v>
      </c>
      <c r="Y9516" s="15">
        <f t="shared" si="978"/>
        <v>0</v>
      </c>
      <c r="Z9516" s="15">
        <f t="shared" si="979"/>
        <v>0</v>
      </c>
      <c r="AD9516" s="15">
        <f t="shared" si="976"/>
        <v>0</v>
      </c>
      <c r="AE9516" s="15">
        <f t="shared" si="977"/>
        <v>0</v>
      </c>
      <c r="AI9516" t="str">
        <f t="shared" si="981"/>
        <v/>
      </c>
      <c r="AJ9516" t="str">
        <f t="shared" si="982"/>
        <v/>
      </c>
      <c r="AL9516">
        <f t="shared" si="980"/>
        <v>0</v>
      </c>
    </row>
    <row r="9517" spans="1:38" x14ac:dyDescent="0.3">
      <c r="A9517">
        <v>9516</v>
      </c>
      <c r="B9517" t="s">
        <v>32</v>
      </c>
      <c r="C9517" t="s">
        <v>31</v>
      </c>
      <c r="D9517">
        <v>16</v>
      </c>
      <c r="E9517">
        <v>22652310208.2714</v>
      </c>
      <c r="F9517">
        <v>88204815.349474207</v>
      </c>
      <c r="G9517">
        <v>31082476023.038399</v>
      </c>
      <c r="H9517">
        <v>5146644614.9557104</v>
      </c>
      <c r="I9517">
        <v>3767146.7257791501</v>
      </c>
      <c r="J9517">
        <v>-15041168.0565491</v>
      </c>
      <c r="K9517">
        <v>1366.19170677278</v>
      </c>
      <c r="L9517">
        <v>-8680422.7260785103</v>
      </c>
      <c r="M9517">
        <v>-5285631.0573900603</v>
      </c>
      <c r="Y9517" s="15">
        <f t="shared" si="978"/>
        <v>0</v>
      </c>
      <c r="Z9517" s="15">
        <f t="shared" si="979"/>
        <v>0</v>
      </c>
      <c r="AD9517" s="15">
        <f t="shared" si="976"/>
        <v>0</v>
      </c>
      <c r="AE9517" s="15">
        <f t="shared" si="977"/>
        <v>0</v>
      </c>
      <c r="AI9517" t="str">
        <f t="shared" si="981"/>
        <v/>
      </c>
      <c r="AJ9517" t="str">
        <f t="shared" si="982"/>
        <v/>
      </c>
      <c r="AL9517">
        <f t="shared" si="980"/>
        <v>0</v>
      </c>
    </row>
    <row r="9518" spans="1:38" x14ac:dyDescent="0.3">
      <c r="A9518">
        <v>9517</v>
      </c>
      <c r="B9518" t="s">
        <v>32</v>
      </c>
      <c r="C9518" t="s">
        <v>31</v>
      </c>
      <c r="D9518">
        <v>17</v>
      </c>
      <c r="E9518">
        <v>25147044214.0532</v>
      </c>
      <c r="F9518">
        <v>87874958.391803905</v>
      </c>
      <c r="G9518">
        <v>31073338494.806702</v>
      </c>
      <c r="H9518">
        <v>4584242686.0230703</v>
      </c>
      <c r="I9518">
        <v>4058202.37028903</v>
      </c>
      <c r="J9518">
        <v>-16086831.776161199</v>
      </c>
      <c r="K9518">
        <v>1129.62397331028</v>
      </c>
      <c r="L9518">
        <v>-7029153.2735460596</v>
      </c>
      <c r="M9518">
        <v>-4005329.0070455801</v>
      </c>
      <c r="Y9518" s="15">
        <f t="shared" si="978"/>
        <v>0</v>
      </c>
      <c r="Z9518" s="15">
        <f t="shared" si="979"/>
        <v>0</v>
      </c>
      <c r="AD9518" s="15">
        <f t="shared" si="976"/>
        <v>0</v>
      </c>
      <c r="AE9518" s="15">
        <f t="shared" si="977"/>
        <v>0</v>
      </c>
      <c r="AI9518" t="str">
        <f t="shared" si="981"/>
        <v/>
      </c>
      <c r="AJ9518" t="str">
        <f t="shared" si="982"/>
        <v/>
      </c>
      <c r="AL9518">
        <f t="shared" si="980"/>
        <v>0</v>
      </c>
    </row>
    <row r="9519" spans="1:38" x14ac:dyDescent="0.3">
      <c r="A9519">
        <v>9518</v>
      </c>
      <c r="B9519" t="s">
        <v>32</v>
      </c>
      <c r="C9519" t="s">
        <v>31</v>
      </c>
      <c r="D9519">
        <v>18</v>
      </c>
      <c r="E9519">
        <v>21055169598.750301</v>
      </c>
      <c r="F9519">
        <v>85304662.818996295</v>
      </c>
      <c r="G9519">
        <v>31080456031.887199</v>
      </c>
      <c r="H9519">
        <v>4639532068.7458</v>
      </c>
      <c r="I9519">
        <v>3981744.6889486201</v>
      </c>
      <c r="J9519">
        <v>-16146471.335022001</v>
      </c>
      <c r="K9519">
        <v>1165.2007929144399</v>
      </c>
      <c r="L9519">
        <v>-7239332.7256478705</v>
      </c>
      <c r="M9519">
        <v>-4179038.88530338</v>
      </c>
      <c r="Y9519" s="15">
        <f t="shared" si="978"/>
        <v>0</v>
      </c>
      <c r="Z9519" s="15">
        <f t="shared" si="979"/>
        <v>0</v>
      </c>
      <c r="AD9519" s="15">
        <f t="shared" si="976"/>
        <v>0</v>
      </c>
      <c r="AE9519" s="15">
        <f t="shared" si="977"/>
        <v>0</v>
      </c>
      <c r="AI9519" t="str">
        <f t="shared" si="981"/>
        <v/>
      </c>
      <c r="AJ9519" t="str">
        <f t="shared" si="982"/>
        <v/>
      </c>
      <c r="AL9519">
        <f t="shared" si="980"/>
        <v>0</v>
      </c>
    </row>
    <row r="9520" spans="1:38" x14ac:dyDescent="0.3">
      <c r="A9520">
        <v>9519</v>
      </c>
      <c r="B9520" t="s">
        <v>32</v>
      </c>
      <c r="C9520" t="s">
        <v>31</v>
      </c>
      <c r="D9520">
        <v>19</v>
      </c>
      <c r="E9520">
        <v>17596173932.693199</v>
      </c>
      <c r="F9520">
        <v>88871024.403814703</v>
      </c>
      <c r="G9520">
        <v>31081579609.609402</v>
      </c>
      <c r="H9520">
        <v>4163642052.9393301</v>
      </c>
      <c r="I9520">
        <v>3687634.1388917901</v>
      </c>
      <c r="J9520">
        <v>-14639049.6818047</v>
      </c>
      <c r="K9520">
        <v>1129.0821963674</v>
      </c>
      <c r="L9520">
        <v>-6382465.4121889398</v>
      </c>
      <c r="M9520">
        <v>-3636074.62553056</v>
      </c>
      <c r="Y9520" s="15">
        <f t="shared" si="978"/>
        <v>0</v>
      </c>
      <c r="Z9520" s="15">
        <f t="shared" si="979"/>
        <v>0</v>
      </c>
      <c r="AD9520" s="15">
        <f t="shared" si="976"/>
        <v>0</v>
      </c>
      <c r="AE9520" s="15">
        <f t="shared" si="977"/>
        <v>0</v>
      </c>
      <c r="AI9520" t="str">
        <f t="shared" si="981"/>
        <v/>
      </c>
      <c r="AJ9520" t="str">
        <f t="shared" si="982"/>
        <v/>
      </c>
      <c r="AL9520">
        <f t="shared" si="980"/>
        <v>0</v>
      </c>
    </row>
    <row r="9521" spans="1:38" x14ac:dyDescent="0.3">
      <c r="A9521">
        <v>9520</v>
      </c>
      <c r="B9521" t="s">
        <v>32</v>
      </c>
      <c r="C9521" t="s">
        <v>31</v>
      </c>
      <c r="D9521">
        <v>20</v>
      </c>
      <c r="E9521">
        <v>24066155370.716702</v>
      </c>
      <c r="F9521">
        <v>87314338.860718995</v>
      </c>
      <c r="G9521">
        <v>31083460978.548</v>
      </c>
      <c r="H9521">
        <v>4029752208.7326198</v>
      </c>
      <c r="I9521">
        <v>3893290.1783078201</v>
      </c>
      <c r="J9521">
        <v>-15518849.582000701</v>
      </c>
      <c r="K9521">
        <v>1035.0505675598299</v>
      </c>
      <c r="L9521">
        <v>-5852986.1327111199</v>
      </c>
      <c r="M9521">
        <v>-3194910.7751604998</v>
      </c>
      <c r="Y9521" s="15">
        <f t="shared" si="978"/>
        <v>0</v>
      </c>
      <c r="Z9521" s="15">
        <f t="shared" si="979"/>
        <v>0</v>
      </c>
      <c r="AD9521" s="15">
        <f t="shared" si="976"/>
        <v>0</v>
      </c>
      <c r="AE9521" s="15">
        <f t="shared" si="977"/>
        <v>0</v>
      </c>
      <c r="AI9521" t="str">
        <f t="shared" si="981"/>
        <v/>
      </c>
      <c r="AJ9521" t="str">
        <f t="shared" si="982"/>
        <v/>
      </c>
      <c r="AL9521">
        <f t="shared" si="980"/>
        <v>0</v>
      </c>
    </row>
    <row r="9522" spans="1:38" x14ac:dyDescent="0.3">
      <c r="A9522">
        <v>9521</v>
      </c>
      <c r="B9522" t="s">
        <v>32</v>
      </c>
      <c r="C9522" t="s">
        <v>31</v>
      </c>
      <c r="D9522">
        <v>21</v>
      </c>
      <c r="E9522">
        <v>27837738282.041599</v>
      </c>
      <c r="F9522">
        <v>85927049.128048599</v>
      </c>
      <c r="G9522">
        <v>31071385368.116699</v>
      </c>
      <c r="H9522">
        <v>4542212570.3524599</v>
      </c>
      <c r="I9522">
        <v>3932766.0025535999</v>
      </c>
      <c r="J9522">
        <v>-15665325.230201701</v>
      </c>
      <c r="K9522">
        <v>1154.9663944926201</v>
      </c>
      <c r="L9522">
        <v>-7052936.4627505299</v>
      </c>
      <c r="M9522">
        <v>-4056835.7903948599</v>
      </c>
      <c r="Y9522" s="15">
        <f t="shared" si="978"/>
        <v>0</v>
      </c>
      <c r="Z9522" s="15">
        <f t="shared" si="979"/>
        <v>0</v>
      </c>
      <c r="AD9522" s="15">
        <f t="shared" si="976"/>
        <v>0</v>
      </c>
      <c r="AE9522" s="15">
        <f t="shared" si="977"/>
        <v>0</v>
      </c>
      <c r="AI9522" t="str">
        <f t="shared" si="981"/>
        <v/>
      </c>
      <c r="AJ9522" t="str">
        <f t="shared" si="982"/>
        <v/>
      </c>
      <c r="AL9522">
        <f t="shared" si="980"/>
        <v>0</v>
      </c>
    </row>
    <row r="9523" spans="1:38" x14ac:dyDescent="0.3">
      <c r="A9523">
        <v>9522</v>
      </c>
      <c r="B9523" t="s">
        <v>32</v>
      </c>
      <c r="C9523" t="s">
        <v>31</v>
      </c>
      <c r="D9523">
        <v>22</v>
      </c>
      <c r="E9523">
        <v>20062420399.671501</v>
      </c>
      <c r="F9523">
        <v>88919155.1691598</v>
      </c>
      <c r="G9523">
        <v>31073440535.758801</v>
      </c>
      <c r="H9523">
        <v>5006889110.6486197</v>
      </c>
      <c r="I9523">
        <v>3992184.7530252798</v>
      </c>
      <c r="J9523">
        <v>-15559072.4651413</v>
      </c>
      <c r="K9523">
        <v>1254.1726950022501</v>
      </c>
      <c r="L9523">
        <v>-8117374.8931646803</v>
      </c>
      <c r="M9523">
        <v>-4814767.71693106</v>
      </c>
      <c r="Y9523" s="15">
        <f t="shared" si="978"/>
        <v>0</v>
      </c>
      <c r="Z9523" s="15">
        <f t="shared" si="979"/>
        <v>0</v>
      </c>
      <c r="AD9523" s="15">
        <f t="shared" si="976"/>
        <v>0</v>
      </c>
      <c r="AE9523" s="15">
        <f t="shared" si="977"/>
        <v>0</v>
      </c>
      <c r="AI9523" t="str">
        <f t="shared" si="981"/>
        <v/>
      </c>
      <c r="AJ9523" t="str">
        <f t="shared" si="982"/>
        <v/>
      </c>
      <c r="AL9523">
        <f t="shared" si="980"/>
        <v>0</v>
      </c>
    </row>
    <row r="9524" spans="1:38" x14ac:dyDescent="0.3">
      <c r="A9524">
        <v>9523</v>
      </c>
      <c r="B9524" t="s">
        <v>32</v>
      </c>
      <c r="C9524" t="s">
        <v>31</v>
      </c>
      <c r="D9524">
        <v>23</v>
      </c>
      <c r="E9524">
        <v>24707254257.042301</v>
      </c>
      <c r="F9524">
        <v>90545514.862715095</v>
      </c>
      <c r="G9524">
        <v>31044190581.8857</v>
      </c>
      <c r="H9524">
        <v>4650460434.6255102</v>
      </c>
      <c r="I9524">
        <v>3611963.8515443499</v>
      </c>
      <c r="J9524">
        <v>-14439552.152545899</v>
      </c>
      <c r="K9524">
        <v>1287.5157741784001</v>
      </c>
      <c r="L9524">
        <v>-7635544.6853580596</v>
      </c>
      <c r="M9524">
        <v>-4568042.3571119504</v>
      </c>
      <c r="Y9524" s="15">
        <f t="shared" si="978"/>
        <v>0</v>
      </c>
      <c r="Z9524" s="15">
        <f t="shared" si="979"/>
        <v>0</v>
      </c>
      <c r="AD9524" s="15">
        <f t="shared" si="976"/>
        <v>0</v>
      </c>
      <c r="AE9524" s="15">
        <f t="shared" si="977"/>
        <v>0</v>
      </c>
      <c r="AI9524" t="str">
        <f t="shared" si="981"/>
        <v/>
      </c>
      <c r="AJ9524" t="str">
        <f t="shared" si="982"/>
        <v/>
      </c>
      <c r="AL9524">
        <f t="shared" si="980"/>
        <v>0</v>
      </c>
    </row>
    <row r="9525" spans="1:38" x14ac:dyDescent="0.3">
      <c r="A9525">
        <v>9524</v>
      </c>
      <c r="B9525" t="s">
        <v>32</v>
      </c>
      <c r="C9525" t="s">
        <v>31</v>
      </c>
      <c r="D9525">
        <v>24</v>
      </c>
      <c r="E9525">
        <v>17237169891.993099</v>
      </c>
      <c r="F9525">
        <v>88486782.967527002</v>
      </c>
      <c r="G9525">
        <v>31080677974.139599</v>
      </c>
      <c r="H9525">
        <v>4006603225.0346899</v>
      </c>
      <c r="I9525">
        <v>3651705.1698611099</v>
      </c>
      <c r="J9525">
        <v>-14639581.5067253</v>
      </c>
      <c r="K9525">
        <v>1097.18694107692</v>
      </c>
      <c r="L9525">
        <v>-6038583.4824252902</v>
      </c>
      <c r="M9525">
        <v>-3395777.4863471799</v>
      </c>
      <c r="Y9525" s="15">
        <f t="shared" si="978"/>
        <v>0</v>
      </c>
      <c r="Z9525" s="15">
        <f t="shared" si="979"/>
        <v>0</v>
      </c>
      <c r="AD9525" s="15">
        <f t="shared" si="976"/>
        <v>0</v>
      </c>
      <c r="AE9525" s="15">
        <f t="shared" si="977"/>
        <v>0</v>
      </c>
      <c r="AI9525" t="str">
        <f t="shared" si="981"/>
        <v/>
      </c>
      <c r="AJ9525" t="str">
        <f t="shared" si="982"/>
        <v/>
      </c>
      <c r="AL9525">
        <f t="shared" si="980"/>
        <v>0</v>
      </c>
    </row>
    <row r="9526" spans="1:38" x14ac:dyDescent="0.3">
      <c r="A9526">
        <v>9525</v>
      </c>
      <c r="B9526" t="s">
        <v>32</v>
      </c>
      <c r="C9526" t="s">
        <v>31</v>
      </c>
      <c r="D9526">
        <v>25</v>
      </c>
      <c r="E9526">
        <v>19225962034.969898</v>
      </c>
      <c r="F9526">
        <v>87723811.426585004</v>
      </c>
      <c r="G9526">
        <v>31082495998.649502</v>
      </c>
      <c r="H9526">
        <v>1915539637.68784</v>
      </c>
      <c r="I9526">
        <v>3874051.2728070002</v>
      </c>
      <c r="J9526">
        <v>-15457951.553993201</v>
      </c>
      <c r="K9526">
        <v>494.45386826279702</v>
      </c>
      <c r="L9526">
        <v>-758833.735148957</v>
      </c>
      <c r="M9526">
        <v>504680.35792994098</v>
      </c>
      <c r="Y9526" s="15">
        <f t="shared" si="978"/>
        <v>0</v>
      </c>
      <c r="Z9526" s="15">
        <f t="shared" si="979"/>
        <v>1</v>
      </c>
      <c r="AD9526" s="15">
        <f t="shared" ref="AD9526:AD9589" si="983">IF(L9526&lt;0,0,1)</f>
        <v>0</v>
      </c>
      <c r="AE9526" s="15">
        <f t="shared" ref="AE9526:AE9589" si="984">IF(M9526&lt;0,0,1)</f>
        <v>1</v>
      </c>
      <c r="AI9526" t="str">
        <f t="shared" si="981"/>
        <v/>
      </c>
      <c r="AJ9526" t="str">
        <f t="shared" si="982"/>
        <v/>
      </c>
      <c r="AL9526">
        <f t="shared" si="980"/>
        <v>0</v>
      </c>
    </row>
    <row r="9527" spans="1:38" x14ac:dyDescent="0.3">
      <c r="A9527">
        <v>9526</v>
      </c>
      <c r="B9527" t="s">
        <v>32</v>
      </c>
      <c r="C9527" t="s">
        <v>31</v>
      </c>
      <c r="D9527">
        <v>26</v>
      </c>
      <c r="E9527">
        <v>22465104763.9986</v>
      </c>
      <c r="F9527">
        <v>84845132.024523199</v>
      </c>
      <c r="G9527">
        <v>31055787042.3899</v>
      </c>
      <c r="H9527">
        <v>4139457245.1798902</v>
      </c>
      <c r="I9527">
        <v>3499665.7494028802</v>
      </c>
      <c r="J9527">
        <v>-14614340.448555</v>
      </c>
      <c r="K9527">
        <v>1182.8150290884701</v>
      </c>
      <c r="L9527">
        <v>-6511940.9200456701</v>
      </c>
      <c r="M9527">
        <v>-3781502.7374688</v>
      </c>
      <c r="Y9527" s="15">
        <f t="shared" si="978"/>
        <v>0</v>
      </c>
      <c r="Z9527" s="15">
        <f t="shared" si="979"/>
        <v>0</v>
      </c>
      <c r="AD9527" s="15">
        <f t="shared" si="983"/>
        <v>0</v>
      </c>
      <c r="AE9527" s="15">
        <f t="shared" si="984"/>
        <v>0</v>
      </c>
      <c r="AI9527" t="str">
        <f t="shared" si="981"/>
        <v/>
      </c>
      <c r="AJ9527" t="str">
        <f t="shared" si="982"/>
        <v/>
      </c>
      <c r="AL9527">
        <f t="shared" si="980"/>
        <v>0</v>
      </c>
    </row>
    <row r="9528" spans="1:38" x14ac:dyDescent="0.3">
      <c r="A9528">
        <v>9527</v>
      </c>
      <c r="B9528" t="s">
        <v>32</v>
      </c>
      <c r="C9528" t="s">
        <v>31</v>
      </c>
      <c r="D9528">
        <v>27</v>
      </c>
      <c r="E9528">
        <v>22315770741.890099</v>
      </c>
      <c r="F9528">
        <v>84788435.959705293</v>
      </c>
      <c r="G9528">
        <v>31076465256.411201</v>
      </c>
      <c r="H9528">
        <v>3497413979.1802301</v>
      </c>
      <c r="I9528">
        <v>4101982.40426654</v>
      </c>
      <c r="J9528">
        <v>-16684689.2080421</v>
      </c>
      <c r="K9528">
        <v>852.61554889716695</v>
      </c>
      <c r="L9528">
        <v>-4356791.5474527702</v>
      </c>
      <c r="M9528">
        <v>-2049853.1969838699</v>
      </c>
      <c r="Y9528" s="15">
        <f t="shared" si="978"/>
        <v>0</v>
      </c>
      <c r="Z9528" s="15">
        <f t="shared" si="979"/>
        <v>0</v>
      </c>
      <c r="AD9528" s="15">
        <f t="shared" si="983"/>
        <v>0</v>
      </c>
      <c r="AE9528" s="15">
        <f t="shared" si="984"/>
        <v>0</v>
      </c>
      <c r="AI9528" t="str">
        <f t="shared" si="981"/>
        <v/>
      </c>
      <c r="AJ9528" t="str">
        <f t="shared" si="982"/>
        <v/>
      </c>
      <c r="AL9528">
        <f t="shared" si="980"/>
        <v>0</v>
      </c>
    </row>
    <row r="9529" spans="1:38" x14ac:dyDescent="0.3">
      <c r="A9529">
        <v>9528</v>
      </c>
      <c r="B9529" t="s">
        <v>32</v>
      </c>
      <c r="C9529" t="s">
        <v>31</v>
      </c>
      <c r="D9529">
        <v>28</v>
      </c>
      <c r="E9529">
        <v>28577518481.753201</v>
      </c>
      <c r="F9529">
        <v>88626365.3543019</v>
      </c>
      <c r="G9529">
        <v>31077597161.5919</v>
      </c>
      <c r="H9529">
        <v>5847207600.0028601</v>
      </c>
      <c r="I9529">
        <v>3847749.6818204802</v>
      </c>
      <c r="J9529">
        <v>-15331212.2542076</v>
      </c>
      <c r="K9529">
        <v>1519.64344968417</v>
      </c>
      <c r="L9529">
        <v>-10294187.0839245</v>
      </c>
      <c r="M9529">
        <v>-6437295.2387213102</v>
      </c>
      <c r="Y9529" s="15">
        <f t="shared" si="978"/>
        <v>0</v>
      </c>
      <c r="Z9529" s="15">
        <f t="shared" si="979"/>
        <v>0</v>
      </c>
      <c r="AD9529" s="15">
        <f t="shared" si="983"/>
        <v>0</v>
      </c>
      <c r="AE9529" s="15">
        <f t="shared" si="984"/>
        <v>0</v>
      </c>
      <c r="AI9529" t="str">
        <f t="shared" si="981"/>
        <v/>
      </c>
      <c r="AJ9529" t="str">
        <f t="shared" si="982"/>
        <v/>
      </c>
      <c r="AL9529">
        <f t="shared" si="980"/>
        <v>0</v>
      </c>
    </row>
    <row r="9530" spans="1:38" x14ac:dyDescent="0.3">
      <c r="A9530">
        <v>9529</v>
      </c>
      <c r="B9530" t="s">
        <v>32</v>
      </c>
      <c r="C9530" t="s">
        <v>31</v>
      </c>
      <c r="D9530">
        <v>29</v>
      </c>
      <c r="E9530">
        <v>17318228245.285198</v>
      </c>
      <c r="F9530">
        <v>84014943.375186503</v>
      </c>
      <c r="G9530">
        <v>31066250722.820099</v>
      </c>
      <c r="H9530">
        <v>2930522281.7010899</v>
      </c>
      <c r="I9530">
        <v>3542700.7845920799</v>
      </c>
      <c r="J9530">
        <v>-14666571.9540138</v>
      </c>
      <c r="K9530">
        <v>827.20005438972703</v>
      </c>
      <c r="L9530">
        <v>-3545000.49668332</v>
      </c>
      <c r="M9530">
        <v>-1611991.05633549</v>
      </c>
      <c r="Y9530" s="15">
        <f t="shared" si="978"/>
        <v>0</v>
      </c>
      <c r="Z9530" s="15">
        <f t="shared" si="979"/>
        <v>0</v>
      </c>
      <c r="AD9530" s="15">
        <f t="shared" si="983"/>
        <v>0</v>
      </c>
      <c r="AE9530" s="15">
        <f t="shared" si="984"/>
        <v>0</v>
      </c>
      <c r="AI9530" t="str">
        <f t="shared" si="981"/>
        <v/>
      </c>
      <c r="AJ9530" t="str">
        <f t="shared" si="982"/>
        <v/>
      </c>
      <c r="AL9530">
        <f t="shared" si="980"/>
        <v>0</v>
      </c>
    </row>
    <row r="9531" spans="1:38" x14ac:dyDescent="0.3">
      <c r="A9531">
        <v>9530</v>
      </c>
      <c r="B9531" t="s">
        <v>32</v>
      </c>
      <c r="C9531" t="s">
        <v>31</v>
      </c>
      <c r="D9531">
        <v>30</v>
      </c>
      <c r="E9531">
        <v>23830405638.329498</v>
      </c>
      <c r="F9531">
        <v>89057802.438202202</v>
      </c>
      <c r="G9531">
        <v>31075953408.453098</v>
      </c>
      <c r="H9531">
        <v>5663468811.0446301</v>
      </c>
      <c r="I9531">
        <v>4011585.7356808898</v>
      </c>
      <c r="J9531">
        <v>-15855015.4976654</v>
      </c>
      <c r="K9531">
        <v>1411.77808083998</v>
      </c>
      <c r="L9531">
        <v>-9685964.1512981094</v>
      </c>
      <c r="M9531">
        <v>-5950268.7275765697</v>
      </c>
      <c r="Y9531" s="15">
        <f t="shared" si="978"/>
        <v>0</v>
      </c>
      <c r="Z9531" s="15">
        <f t="shared" si="979"/>
        <v>0</v>
      </c>
      <c r="AD9531" s="15">
        <f t="shared" si="983"/>
        <v>0</v>
      </c>
      <c r="AE9531" s="15">
        <f t="shared" si="984"/>
        <v>0</v>
      </c>
      <c r="AI9531" t="str">
        <f t="shared" si="981"/>
        <v/>
      </c>
      <c r="AJ9531" t="str">
        <f t="shared" si="982"/>
        <v/>
      </c>
      <c r="AL9531">
        <f t="shared" si="980"/>
        <v>0</v>
      </c>
    </row>
    <row r="9532" spans="1:38" x14ac:dyDescent="0.3">
      <c r="A9532">
        <v>9531</v>
      </c>
      <c r="B9532" t="s">
        <v>32</v>
      </c>
      <c r="C9532" t="s">
        <v>31</v>
      </c>
      <c r="D9532">
        <v>31</v>
      </c>
      <c r="E9532">
        <v>20310964277.037701</v>
      </c>
      <c r="F9532">
        <v>86894378.182313904</v>
      </c>
      <c r="G9532">
        <v>31078901492.4907</v>
      </c>
      <c r="H9532">
        <v>4387967510.17416</v>
      </c>
      <c r="I9532">
        <v>3486613.6851860899</v>
      </c>
      <c r="J9532">
        <v>-14120729.2570915</v>
      </c>
      <c r="K9532">
        <v>1258.5184096585599</v>
      </c>
      <c r="L9532">
        <v>-7126034.8308330895</v>
      </c>
      <c r="M9532">
        <v>-4231676.1446460402</v>
      </c>
      <c r="Y9532" s="15">
        <f t="shared" si="978"/>
        <v>0</v>
      </c>
      <c r="Z9532" s="15">
        <f t="shared" si="979"/>
        <v>0</v>
      </c>
      <c r="AD9532" s="15">
        <f t="shared" si="983"/>
        <v>0</v>
      </c>
      <c r="AE9532" s="15">
        <f t="shared" si="984"/>
        <v>0</v>
      </c>
      <c r="AI9532" t="str">
        <f t="shared" si="981"/>
        <v/>
      </c>
      <c r="AJ9532" t="str">
        <f t="shared" si="982"/>
        <v/>
      </c>
      <c r="AL9532">
        <f t="shared" si="980"/>
        <v>0</v>
      </c>
    </row>
    <row r="9533" spans="1:38" x14ac:dyDescent="0.3">
      <c r="A9533">
        <v>9532</v>
      </c>
      <c r="B9533" t="s">
        <v>32</v>
      </c>
      <c r="C9533" t="s">
        <v>31</v>
      </c>
      <c r="D9533">
        <v>32</v>
      </c>
      <c r="E9533">
        <v>22362934824.573799</v>
      </c>
      <c r="F9533">
        <v>89052362.353201702</v>
      </c>
      <c r="G9533">
        <v>31082567093.011299</v>
      </c>
      <c r="H9533">
        <v>3943837312.2657399</v>
      </c>
      <c r="I9533">
        <v>3812645.7490464901</v>
      </c>
      <c r="J9533">
        <v>-15082440.896121999</v>
      </c>
      <c r="K9533">
        <v>1034.4095863750399</v>
      </c>
      <c r="L9533">
        <v>-5725838.5497528799</v>
      </c>
      <c r="M9533">
        <v>-3124433.7409894099</v>
      </c>
      <c r="Y9533" s="15">
        <f t="shared" si="978"/>
        <v>0</v>
      </c>
      <c r="Z9533" s="15">
        <f t="shared" si="979"/>
        <v>0</v>
      </c>
      <c r="AD9533" s="15">
        <f t="shared" si="983"/>
        <v>0</v>
      </c>
      <c r="AE9533" s="15">
        <f t="shared" si="984"/>
        <v>0</v>
      </c>
      <c r="AI9533" t="str">
        <f t="shared" si="981"/>
        <v/>
      </c>
      <c r="AJ9533" t="str">
        <f t="shared" si="982"/>
        <v/>
      </c>
      <c r="AL9533">
        <f t="shared" si="980"/>
        <v>0</v>
      </c>
    </row>
    <row r="9534" spans="1:38" x14ac:dyDescent="0.3">
      <c r="A9534">
        <v>9533</v>
      </c>
      <c r="B9534" t="s">
        <v>32</v>
      </c>
      <c r="C9534" t="s">
        <v>31</v>
      </c>
      <c r="D9534">
        <v>33</v>
      </c>
      <c r="E9534">
        <v>19452814779.210701</v>
      </c>
      <c r="F9534">
        <v>86876909.201551706</v>
      </c>
      <c r="G9534">
        <v>31076611103.247002</v>
      </c>
      <c r="H9534">
        <v>2588526802.4882102</v>
      </c>
      <c r="I9534">
        <v>3735460.6121910401</v>
      </c>
      <c r="J9534">
        <v>-15181254.4958496</v>
      </c>
      <c r="K9534">
        <v>692.96053987031803</v>
      </c>
      <c r="L9534">
        <v>-2525097.3945413302</v>
      </c>
      <c r="M9534">
        <v>-817672.48361432296</v>
      </c>
      <c r="Y9534" s="15">
        <f t="shared" ref="Y9534:Y9597" si="985">IF(K9534&lt;cet_IND_lo,1,0)</f>
        <v>0</v>
      </c>
      <c r="Z9534" s="15">
        <f t="shared" ref="Z9534:Z9597" si="986">IF(K9534&lt;cet_IND_hi,1,0)</f>
        <v>0</v>
      </c>
      <c r="AD9534" s="15">
        <f t="shared" si="983"/>
        <v>0</v>
      </c>
      <c r="AE9534" s="15">
        <f t="shared" si="984"/>
        <v>0</v>
      </c>
      <c r="AI9534" t="str">
        <f t="shared" si="981"/>
        <v/>
      </c>
      <c r="AJ9534" t="str">
        <f t="shared" si="982"/>
        <v/>
      </c>
      <c r="AL9534">
        <f t="shared" si="980"/>
        <v>0</v>
      </c>
    </row>
    <row r="9535" spans="1:38" x14ac:dyDescent="0.3">
      <c r="A9535">
        <v>9534</v>
      </c>
      <c r="B9535" t="s">
        <v>32</v>
      </c>
      <c r="C9535" t="s">
        <v>31</v>
      </c>
      <c r="D9535">
        <v>34</v>
      </c>
      <c r="E9535">
        <v>21312502834.670898</v>
      </c>
      <c r="F9535">
        <v>87847857.107354</v>
      </c>
      <c r="G9535">
        <v>31076778488.588799</v>
      </c>
      <c r="H9535">
        <v>5257809123.7005501</v>
      </c>
      <c r="I9535">
        <v>3658377.6048393399</v>
      </c>
      <c r="J9535">
        <v>-14593075.845336899</v>
      </c>
      <c r="K9535">
        <v>1437.1969467409499</v>
      </c>
      <c r="L9535">
        <v>-9058052.0553105399</v>
      </c>
      <c r="M9535">
        <v>-5589934.8752696598</v>
      </c>
      <c r="Y9535" s="15">
        <f t="shared" si="985"/>
        <v>0</v>
      </c>
      <c r="Z9535" s="15">
        <f t="shared" si="986"/>
        <v>0</v>
      </c>
      <c r="AD9535" s="15">
        <f t="shared" si="983"/>
        <v>0</v>
      </c>
      <c r="AE9535" s="15">
        <f t="shared" si="984"/>
        <v>0</v>
      </c>
      <c r="AI9535" t="str">
        <f t="shared" si="981"/>
        <v/>
      </c>
      <c r="AJ9535" t="str">
        <f t="shared" si="982"/>
        <v/>
      </c>
      <c r="AL9535">
        <f t="shared" si="980"/>
        <v>0</v>
      </c>
    </row>
    <row r="9536" spans="1:38" x14ac:dyDescent="0.3">
      <c r="A9536">
        <v>9535</v>
      </c>
      <c r="B9536" t="s">
        <v>32</v>
      </c>
      <c r="C9536" t="s">
        <v>31</v>
      </c>
      <c r="D9536">
        <v>35</v>
      </c>
      <c r="E9536">
        <v>19279912863.057201</v>
      </c>
      <c r="F9536">
        <v>86956595.937448606</v>
      </c>
      <c r="G9536">
        <v>31078765963.200699</v>
      </c>
      <c r="H9536">
        <v>3104222203.1392202</v>
      </c>
      <c r="I9536">
        <v>3830248.92840327</v>
      </c>
      <c r="J9536">
        <v>-15501966.8566742</v>
      </c>
      <c r="K9536">
        <v>810.44920608679195</v>
      </c>
      <c r="L9536">
        <v>-3677559.4318805099</v>
      </c>
      <c r="M9536">
        <v>-1629975.3336213001</v>
      </c>
      <c r="Y9536" s="15">
        <f t="shared" si="985"/>
        <v>0</v>
      </c>
      <c r="Z9536" s="15">
        <f t="shared" si="986"/>
        <v>0</v>
      </c>
      <c r="AD9536" s="15">
        <f t="shared" si="983"/>
        <v>0</v>
      </c>
      <c r="AE9536" s="15">
        <f t="shared" si="984"/>
        <v>0</v>
      </c>
      <c r="AI9536" t="str">
        <f t="shared" si="981"/>
        <v/>
      </c>
      <c r="AJ9536" t="str">
        <f t="shared" si="982"/>
        <v/>
      </c>
      <c r="AL9536">
        <f t="shared" si="980"/>
        <v>0</v>
      </c>
    </row>
    <row r="9537" spans="1:38" x14ac:dyDescent="0.3">
      <c r="A9537">
        <v>9536</v>
      </c>
      <c r="B9537" t="s">
        <v>32</v>
      </c>
      <c r="C9537" t="s">
        <v>31</v>
      </c>
      <c r="D9537">
        <v>36</v>
      </c>
      <c r="E9537">
        <v>26885191940.919899</v>
      </c>
      <c r="F9537">
        <v>88748857.420816898</v>
      </c>
      <c r="G9537">
        <v>31072693860.044601</v>
      </c>
      <c r="H9537">
        <v>5490543663.5037003</v>
      </c>
      <c r="I9537">
        <v>4124882.82644044</v>
      </c>
      <c r="J9537">
        <v>-16194554.009124801</v>
      </c>
      <c r="K9537">
        <v>1331.0786983594801</v>
      </c>
      <c r="L9537">
        <v>-9154433.8338390905</v>
      </c>
      <c r="M9537">
        <v>-5532802.0173992198</v>
      </c>
      <c r="Y9537" s="15">
        <f t="shared" si="985"/>
        <v>0</v>
      </c>
      <c r="Z9537" s="15">
        <f t="shared" si="986"/>
        <v>0</v>
      </c>
      <c r="AD9537" s="15">
        <f t="shared" si="983"/>
        <v>0</v>
      </c>
      <c r="AE9537" s="15">
        <f t="shared" si="984"/>
        <v>0</v>
      </c>
      <c r="AI9537" t="str">
        <f t="shared" si="981"/>
        <v/>
      </c>
      <c r="AJ9537" t="str">
        <f t="shared" si="982"/>
        <v/>
      </c>
      <c r="AL9537">
        <f t="shared" si="980"/>
        <v>0</v>
      </c>
    </row>
    <row r="9538" spans="1:38" x14ac:dyDescent="0.3">
      <c r="A9538">
        <v>9537</v>
      </c>
      <c r="B9538" t="s">
        <v>32</v>
      </c>
      <c r="C9538" t="s">
        <v>31</v>
      </c>
      <c r="D9538">
        <v>37</v>
      </c>
      <c r="E9538">
        <v>19812921218.950699</v>
      </c>
      <c r="F9538">
        <v>87199805.496457994</v>
      </c>
      <c r="G9538">
        <v>31078108844.306702</v>
      </c>
      <c r="H9538">
        <v>2631874096.8241301</v>
      </c>
      <c r="I9538">
        <v>3676097.2300366298</v>
      </c>
      <c r="J9538">
        <v>-14810074.8118439</v>
      </c>
      <c r="K9538">
        <v>715.94246074876003</v>
      </c>
      <c r="L9538">
        <v>-2689299.6566192699</v>
      </c>
      <c r="M9538">
        <v>-953282.32389493706</v>
      </c>
      <c r="Y9538" s="15">
        <f t="shared" si="985"/>
        <v>0</v>
      </c>
      <c r="Z9538" s="15">
        <f t="shared" si="986"/>
        <v>0</v>
      </c>
      <c r="AD9538" s="15">
        <f t="shared" si="983"/>
        <v>0</v>
      </c>
      <c r="AE9538" s="15">
        <f t="shared" si="984"/>
        <v>0</v>
      </c>
      <c r="AI9538" t="str">
        <f t="shared" si="981"/>
        <v/>
      </c>
      <c r="AJ9538" t="str">
        <f t="shared" si="982"/>
        <v/>
      </c>
      <c r="AL9538">
        <f t="shared" ref="AL9538:AL9601" si="987">IF(H9538&lt;0,1,0)</f>
        <v>0</v>
      </c>
    </row>
    <row r="9539" spans="1:38" x14ac:dyDescent="0.3">
      <c r="A9539">
        <v>9538</v>
      </c>
      <c r="B9539" t="s">
        <v>32</v>
      </c>
      <c r="C9539" t="s">
        <v>31</v>
      </c>
      <c r="D9539">
        <v>38</v>
      </c>
      <c r="E9539">
        <v>22594767063.825401</v>
      </c>
      <c r="F9539">
        <v>88192303.247973904</v>
      </c>
      <c r="G9539">
        <v>31081861818.4296</v>
      </c>
      <c r="H9539">
        <v>3236191249.8980298</v>
      </c>
      <c r="I9539">
        <v>3619505.39831409</v>
      </c>
      <c r="J9539">
        <v>-14427945.5631561</v>
      </c>
      <c r="K9539">
        <v>894.09764422658498</v>
      </c>
      <c r="L9539">
        <v>-4207480.6005912302</v>
      </c>
      <c r="M9539">
        <v>-2072848.05543523</v>
      </c>
      <c r="Y9539" s="15">
        <f t="shared" si="985"/>
        <v>0</v>
      </c>
      <c r="Z9539" s="15">
        <f t="shared" si="986"/>
        <v>0</v>
      </c>
      <c r="AD9539" s="15">
        <f t="shared" si="983"/>
        <v>0</v>
      </c>
      <c r="AE9539" s="15">
        <f t="shared" si="984"/>
        <v>0</v>
      </c>
      <c r="AI9539" t="str">
        <f t="shared" si="981"/>
        <v/>
      </c>
      <c r="AJ9539" t="str">
        <f t="shared" si="982"/>
        <v/>
      </c>
      <c r="AL9539">
        <f t="shared" si="987"/>
        <v>0</v>
      </c>
    </row>
    <row r="9540" spans="1:38" x14ac:dyDescent="0.3">
      <c r="A9540">
        <v>9539</v>
      </c>
      <c r="B9540" t="s">
        <v>32</v>
      </c>
      <c r="C9540" t="s">
        <v>31</v>
      </c>
      <c r="D9540">
        <v>39</v>
      </c>
      <c r="E9540">
        <v>25447238861.554501</v>
      </c>
      <c r="F9540">
        <v>85572991.046705097</v>
      </c>
      <c r="G9540">
        <v>31073420780.337502</v>
      </c>
      <c r="H9540">
        <v>6755030682.9221296</v>
      </c>
      <c r="I9540">
        <v>3769614.2251125001</v>
      </c>
      <c r="J9540">
        <v>-15348881.496551501</v>
      </c>
      <c r="K9540">
        <v>1791.96869481267</v>
      </c>
      <c r="L9540">
        <v>-12567964.8901741</v>
      </c>
      <c r="M9540">
        <v>-8112261.4950959496</v>
      </c>
      <c r="Y9540" s="15">
        <f t="shared" si="985"/>
        <v>0</v>
      </c>
      <c r="Z9540" s="15">
        <f t="shared" si="986"/>
        <v>0</v>
      </c>
      <c r="AD9540" s="15">
        <f t="shared" si="983"/>
        <v>0</v>
      </c>
      <c r="AE9540" s="15">
        <f t="shared" si="984"/>
        <v>0</v>
      </c>
      <c r="AI9540" t="str">
        <f t="shared" si="981"/>
        <v/>
      </c>
      <c r="AJ9540" t="str">
        <f t="shared" si="982"/>
        <v/>
      </c>
      <c r="AL9540">
        <f t="shared" si="987"/>
        <v>0</v>
      </c>
    </row>
    <row r="9541" spans="1:38" x14ac:dyDescent="0.3">
      <c r="A9541">
        <v>9540</v>
      </c>
      <c r="B9541" t="s">
        <v>32</v>
      </c>
      <c r="C9541" t="s">
        <v>31</v>
      </c>
      <c r="D9541">
        <v>40</v>
      </c>
      <c r="E9541">
        <v>20797180623.7397</v>
      </c>
      <c r="F9541">
        <v>88632456.168800697</v>
      </c>
      <c r="G9541">
        <v>31084042907.9235</v>
      </c>
      <c r="H9541">
        <v>4931136288.0843801</v>
      </c>
      <c r="I9541">
        <v>3935631.2311065202</v>
      </c>
      <c r="J9541">
        <v>-15635031.6528816</v>
      </c>
      <c r="K9541">
        <v>1252.9467316728201</v>
      </c>
      <c r="L9541">
        <v>-7990714.1870595096</v>
      </c>
      <c r="M9541">
        <v>-4738074.5275596799</v>
      </c>
      <c r="Y9541" s="15">
        <f t="shared" si="985"/>
        <v>0</v>
      </c>
      <c r="Z9541" s="15">
        <f t="shared" si="986"/>
        <v>0</v>
      </c>
      <c r="AD9541" s="15">
        <f t="shared" si="983"/>
        <v>0</v>
      </c>
      <c r="AE9541" s="15">
        <f t="shared" si="984"/>
        <v>0</v>
      </c>
      <c r="AI9541" t="str">
        <f t="shared" si="981"/>
        <v/>
      </c>
      <c r="AJ9541" t="str">
        <f t="shared" si="982"/>
        <v/>
      </c>
      <c r="AL9541">
        <f t="shared" si="987"/>
        <v>0</v>
      </c>
    </row>
    <row r="9542" spans="1:38" x14ac:dyDescent="0.3">
      <c r="A9542">
        <v>9541</v>
      </c>
      <c r="B9542" t="s">
        <v>32</v>
      </c>
      <c r="C9542" t="s">
        <v>31</v>
      </c>
      <c r="D9542">
        <v>41</v>
      </c>
      <c r="E9542">
        <v>25487367645.408901</v>
      </c>
      <c r="F9542">
        <v>87011571.2009909</v>
      </c>
      <c r="G9542">
        <v>31082670043.382401</v>
      </c>
      <c r="H9542">
        <v>7525051581.3032303</v>
      </c>
      <c r="I9542">
        <v>3792659.7974908398</v>
      </c>
      <c r="J9542">
        <v>-15178243.147644</v>
      </c>
      <c r="K9542">
        <v>1984.10930141472</v>
      </c>
      <c r="L9542">
        <v>-14407276.1209307</v>
      </c>
      <c r="M9542">
        <v>-9443657.2340884693</v>
      </c>
      <c r="Y9542" s="15">
        <f t="shared" si="985"/>
        <v>0</v>
      </c>
      <c r="Z9542" s="15">
        <f t="shared" si="986"/>
        <v>0</v>
      </c>
      <c r="AD9542" s="15">
        <f t="shared" si="983"/>
        <v>0</v>
      </c>
      <c r="AE9542" s="15">
        <f t="shared" si="984"/>
        <v>0</v>
      </c>
      <c r="AI9542" t="str">
        <f t="shared" si="981"/>
        <v/>
      </c>
      <c r="AJ9542" t="str">
        <f t="shared" si="982"/>
        <v/>
      </c>
      <c r="AL9542">
        <f t="shared" si="987"/>
        <v>0</v>
      </c>
    </row>
    <row r="9543" spans="1:38" x14ac:dyDescent="0.3">
      <c r="A9543">
        <v>9542</v>
      </c>
      <c r="B9543" t="s">
        <v>32</v>
      </c>
      <c r="C9543" t="s">
        <v>31</v>
      </c>
      <c r="D9543">
        <v>42</v>
      </c>
      <c r="E9543">
        <v>25618679414.983398</v>
      </c>
      <c r="F9543">
        <v>85668545.846551299</v>
      </c>
      <c r="G9543">
        <v>31076995519.857201</v>
      </c>
      <c r="H9543">
        <v>6597476536.8059902</v>
      </c>
      <c r="I9543">
        <v>3448102.15802</v>
      </c>
      <c r="J9543">
        <v>-14109637.7373161</v>
      </c>
      <c r="K9543">
        <v>1913.36457983439</v>
      </c>
      <c r="L9543">
        <v>-12508419.720380699</v>
      </c>
      <c r="M9543">
        <v>-8156641.0262714103</v>
      </c>
      <c r="Y9543" s="15">
        <f t="shared" si="985"/>
        <v>0</v>
      </c>
      <c r="Z9543" s="15">
        <f t="shared" si="986"/>
        <v>0</v>
      </c>
      <c r="AD9543" s="15">
        <f t="shared" si="983"/>
        <v>0</v>
      </c>
      <c r="AE9543" s="15">
        <f t="shared" si="984"/>
        <v>0</v>
      </c>
      <c r="AI9543" t="str">
        <f t="shared" si="981"/>
        <v/>
      </c>
      <c r="AJ9543" t="str">
        <f t="shared" si="982"/>
        <v/>
      </c>
      <c r="AL9543">
        <f t="shared" si="987"/>
        <v>0</v>
      </c>
    </row>
    <row r="9544" spans="1:38" x14ac:dyDescent="0.3">
      <c r="A9544">
        <v>9543</v>
      </c>
      <c r="B9544" t="s">
        <v>32</v>
      </c>
      <c r="C9544" t="s">
        <v>31</v>
      </c>
      <c r="D9544">
        <v>43</v>
      </c>
      <c r="E9544">
        <v>17203237969.389599</v>
      </c>
      <c r="F9544">
        <v>86144025.579261005</v>
      </c>
      <c r="G9544">
        <v>31079036652.717899</v>
      </c>
      <c r="H9544">
        <v>5924776727.4432697</v>
      </c>
      <c r="I9544">
        <v>3520682.93950869</v>
      </c>
      <c r="J9544">
        <v>-14482938.5718842</v>
      </c>
      <c r="K9544">
        <v>1682.8487055611099</v>
      </c>
      <c r="L9544">
        <v>-10808860.9321026</v>
      </c>
      <c r="M9544">
        <v>-6900803.5125722699</v>
      </c>
      <c r="Y9544" s="15">
        <f t="shared" si="985"/>
        <v>0</v>
      </c>
      <c r="Z9544" s="15">
        <f t="shared" si="986"/>
        <v>0</v>
      </c>
      <c r="AD9544" s="15">
        <f t="shared" si="983"/>
        <v>0</v>
      </c>
      <c r="AE9544" s="15">
        <f t="shared" si="984"/>
        <v>0</v>
      </c>
      <c r="AI9544" t="str">
        <f t="shared" si="981"/>
        <v/>
      </c>
      <c r="AJ9544" t="str">
        <f t="shared" si="982"/>
        <v/>
      </c>
      <c r="AL9544">
        <f t="shared" si="987"/>
        <v>0</v>
      </c>
    </row>
    <row r="9545" spans="1:38" x14ac:dyDescent="0.3">
      <c r="A9545">
        <v>9544</v>
      </c>
      <c r="B9545" t="s">
        <v>32</v>
      </c>
      <c r="C9545" t="s">
        <v>31</v>
      </c>
      <c r="D9545">
        <v>44</v>
      </c>
      <c r="E9545">
        <v>20181812473.5914</v>
      </c>
      <c r="F9545">
        <v>88280190.638184294</v>
      </c>
      <c r="G9545">
        <v>31082311494.122501</v>
      </c>
      <c r="H9545">
        <v>3429101112.1485901</v>
      </c>
      <c r="I9545">
        <v>3728240.5456664399</v>
      </c>
      <c r="J9545">
        <v>-14811007.33358</v>
      </c>
      <c r="K9545">
        <v>919.76391280182804</v>
      </c>
      <c r="L9545">
        <v>-4565313.3023835896</v>
      </c>
      <c r="M9545">
        <v>-2303434.9801881299</v>
      </c>
      <c r="Y9545" s="15">
        <f t="shared" si="985"/>
        <v>0</v>
      </c>
      <c r="Z9545" s="15">
        <f t="shared" si="986"/>
        <v>0</v>
      </c>
      <c r="AD9545" s="15">
        <f t="shared" si="983"/>
        <v>0</v>
      </c>
      <c r="AE9545" s="15">
        <f t="shared" si="984"/>
        <v>0</v>
      </c>
      <c r="AI9545" t="str">
        <f t="shared" si="981"/>
        <v/>
      </c>
      <c r="AJ9545" t="str">
        <f t="shared" si="982"/>
        <v/>
      </c>
      <c r="AL9545">
        <f t="shared" si="987"/>
        <v>0</v>
      </c>
    </row>
    <row r="9546" spans="1:38" x14ac:dyDescent="0.3">
      <c r="A9546">
        <v>9545</v>
      </c>
      <c r="B9546" t="s">
        <v>32</v>
      </c>
      <c r="C9546" t="s">
        <v>31</v>
      </c>
      <c r="D9546">
        <v>45</v>
      </c>
      <c r="E9546">
        <v>23414516327.302601</v>
      </c>
      <c r="F9546">
        <v>88926495.541648507</v>
      </c>
      <c r="G9546">
        <v>31074130996.8423</v>
      </c>
      <c r="H9546">
        <v>3380702255.73944</v>
      </c>
      <c r="I9546">
        <v>3660987.0239292099</v>
      </c>
      <c r="J9546">
        <v>-14502831.1441765</v>
      </c>
      <c r="K9546">
        <v>923.44010881280099</v>
      </c>
      <c r="L9546">
        <v>-4515510.3394370498</v>
      </c>
      <c r="M9546">
        <v>-2285556.5130644399</v>
      </c>
      <c r="Y9546" s="15">
        <f t="shared" si="985"/>
        <v>0</v>
      </c>
      <c r="Z9546" s="15">
        <f t="shared" si="986"/>
        <v>0</v>
      </c>
      <c r="AD9546" s="15">
        <f t="shared" si="983"/>
        <v>0</v>
      </c>
      <c r="AE9546" s="15">
        <f t="shared" si="984"/>
        <v>0</v>
      </c>
      <c r="AI9546" t="str">
        <f t="shared" si="981"/>
        <v/>
      </c>
      <c r="AJ9546" t="str">
        <f t="shared" si="982"/>
        <v/>
      </c>
      <c r="AL9546">
        <f t="shared" si="987"/>
        <v>0</v>
      </c>
    </row>
    <row r="9547" spans="1:38" x14ac:dyDescent="0.3">
      <c r="A9547">
        <v>9546</v>
      </c>
      <c r="B9547" t="s">
        <v>32</v>
      </c>
      <c r="C9547" t="s">
        <v>31</v>
      </c>
      <c r="D9547">
        <v>46</v>
      </c>
      <c r="E9547">
        <v>27036171231.021</v>
      </c>
      <c r="F9547">
        <v>85457943.523328096</v>
      </c>
      <c r="G9547">
        <v>31084767380.023701</v>
      </c>
      <c r="H9547">
        <v>5174870207.2452002</v>
      </c>
      <c r="I9547">
        <v>4359101.6620443501</v>
      </c>
      <c r="J9547">
        <v>-17493557.345985401</v>
      </c>
      <c r="K9547">
        <v>1187.1414361137599</v>
      </c>
      <c r="L9547">
        <v>-8156733.6303032897</v>
      </c>
      <c r="M9547">
        <v>-4743324.0051175701</v>
      </c>
      <c r="Y9547" s="15">
        <f t="shared" si="985"/>
        <v>0</v>
      </c>
      <c r="Z9547" s="15">
        <f t="shared" si="986"/>
        <v>0</v>
      </c>
      <c r="AD9547" s="15">
        <f t="shared" si="983"/>
        <v>0</v>
      </c>
      <c r="AE9547" s="15">
        <f t="shared" si="984"/>
        <v>0</v>
      </c>
      <c r="AI9547" t="str">
        <f t="shared" ref="AI9547:AI9610" si="988">IF(Y9547&lt;&gt;AD9547,"ERROR!","")</f>
        <v/>
      </c>
      <c r="AJ9547" t="str">
        <f t="shared" ref="AJ9547:AJ9610" si="989">IF(Z9547&lt;&gt;AE9547,"ERROR!","")</f>
        <v/>
      </c>
      <c r="AL9547">
        <f t="shared" si="987"/>
        <v>0</v>
      </c>
    </row>
    <row r="9548" spans="1:38" x14ac:dyDescent="0.3">
      <c r="A9548">
        <v>9547</v>
      </c>
      <c r="B9548" t="s">
        <v>32</v>
      </c>
      <c r="C9548" t="s">
        <v>31</v>
      </c>
      <c r="D9548">
        <v>47</v>
      </c>
      <c r="E9548">
        <v>16167154999.1558</v>
      </c>
      <c r="F9548">
        <v>85198102.349607393</v>
      </c>
      <c r="G9548">
        <v>31084798170.367401</v>
      </c>
      <c r="H9548">
        <v>5851500325.28654</v>
      </c>
      <c r="I9548">
        <v>4403953.9427776802</v>
      </c>
      <c r="J9548">
        <v>-17709703.278095201</v>
      </c>
      <c r="K9548">
        <v>1328.6924434990499</v>
      </c>
      <c r="L9548">
        <v>-9748365.1205813698</v>
      </c>
      <c r="M9548">
        <v>-5888641.7396652699</v>
      </c>
      <c r="Y9548" s="15">
        <f t="shared" si="985"/>
        <v>0</v>
      </c>
      <c r="Z9548" s="15">
        <f t="shared" si="986"/>
        <v>0</v>
      </c>
      <c r="AD9548" s="15">
        <f t="shared" si="983"/>
        <v>0</v>
      </c>
      <c r="AE9548" s="15">
        <f t="shared" si="984"/>
        <v>0</v>
      </c>
      <c r="AI9548" t="str">
        <f t="shared" si="988"/>
        <v/>
      </c>
      <c r="AJ9548" t="str">
        <f t="shared" si="989"/>
        <v/>
      </c>
      <c r="AL9548">
        <f t="shared" si="987"/>
        <v>0</v>
      </c>
    </row>
    <row r="9549" spans="1:38" x14ac:dyDescent="0.3">
      <c r="A9549">
        <v>9548</v>
      </c>
      <c r="B9549" t="s">
        <v>32</v>
      </c>
      <c r="C9549" t="s">
        <v>31</v>
      </c>
      <c r="D9549">
        <v>48</v>
      </c>
      <c r="E9549">
        <v>34018338740.614601</v>
      </c>
      <c r="F9549">
        <v>87949998.482210606</v>
      </c>
      <c r="G9549">
        <v>31079924334.648998</v>
      </c>
      <c r="H9549">
        <v>2794125757.5848098</v>
      </c>
      <c r="I9549">
        <v>4080827.2874477799</v>
      </c>
      <c r="J9549">
        <v>-16258491.497451801</v>
      </c>
      <c r="K9549">
        <v>684.69591109118096</v>
      </c>
      <c r="L9549">
        <v>-2676988.1489811102</v>
      </c>
      <c r="M9549">
        <v>-833947.57540959597</v>
      </c>
      <c r="Y9549" s="15">
        <f t="shared" si="985"/>
        <v>0</v>
      </c>
      <c r="Z9549" s="15">
        <f t="shared" si="986"/>
        <v>0</v>
      </c>
      <c r="AD9549" s="15">
        <f t="shared" si="983"/>
        <v>0</v>
      </c>
      <c r="AE9549" s="15">
        <f t="shared" si="984"/>
        <v>0</v>
      </c>
      <c r="AI9549" t="str">
        <f t="shared" si="988"/>
        <v/>
      </c>
      <c r="AJ9549" t="str">
        <f t="shared" si="989"/>
        <v/>
      </c>
      <c r="AL9549">
        <f t="shared" si="987"/>
        <v>0</v>
      </c>
    </row>
    <row r="9550" spans="1:38" x14ac:dyDescent="0.3">
      <c r="A9550">
        <v>9549</v>
      </c>
      <c r="B9550" t="s">
        <v>32</v>
      </c>
      <c r="C9550" t="s">
        <v>31</v>
      </c>
      <c r="D9550">
        <v>49</v>
      </c>
      <c r="E9550">
        <v>23697201251.731499</v>
      </c>
      <c r="F9550">
        <v>86507882.332338795</v>
      </c>
      <c r="G9550">
        <v>31078209938.2113</v>
      </c>
      <c r="H9550">
        <v>6127297559.1720104</v>
      </c>
      <c r="I9550">
        <v>3511718.4283550801</v>
      </c>
      <c r="J9550">
        <v>-14285351.072773</v>
      </c>
      <c r="K9550">
        <v>1744.8145926785201</v>
      </c>
      <c r="L9550">
        <v>-11307638.186701899</v>
      </c>
      <c r="M9550">
        <v>-7265995.4735045703</v>
      </c>
      <c r="Y9550" s="15">
        <f t="shared" si="985"/>
        <v>0</v>
      </c>
      <c r="Z9550" s="15">
        <f t="shared" si="986"/>
        <v>0</v>
      </c>
      <c r="AD9550" s="15">
        <f t="shared" si="983"/>
        <v>0</v>
      </c>
      <c r="AE9550" s="15">
        <f t="shared" si="984"/>
        <v>0</v>
      </c>
      <c r="AI9550" t="str">
        <f t="shared" si="988"/>
        <v/>
      </c>
      <c r="AJ9550" t="str">
        <f t="shared" si="989"/>
        <v/>
      </c>
      <c r="AL9550">
        <f t="shared" si="987"/>
        <v>0</v>
      </c>
    </row>
    <row r="9551" spans="1:38" x14ac:dyDescent="0.3">
      <c r="A9551">
        <v>9550</v>
      </c>
      <c r="B9551" t="s">
        <v>32</v>
      </c>
      <c r="C9551" t="s">
        <v>31</v>
      </c>
      <c r="D9551">
        <v>50</v>
      </c>
      <c r="E9551">
        <v>27264382533.2407</v>
      </c>
      <c r="F9551">
        <v>88693675.068501398</v>
      </c>
      <c r="G9551">
        <v>31081952945.758499</v>
      </c>
      <c r="H9551">
        <v>7437995376.6292295</v>
      </c>
      <c r="I9551">
        <v>3757667.8967855098</v>
      </c>
      <c r="J9551">
        <v>-14880380.2365265</v>
      </c>
      <c r="K9551">
        <v>1979.4179743750201</v>
      </c>
      <c r="L9551">
        <v>-14231715.664718701</v>
      </c>
      <c r="M9551">
        <v>-9325520.1479448192</v>
      </c>
      <c r="Y9551" s="15">
        <f t="shared" si="985"/>
        <v>0</v>
      </c>
      <c r="Z9551" s="15">
        <f t="shared" si="986"/>
        <v>0</v>
      </c>
      <c r="AD9551" s="15">
        <f t="shared" si="983"/>
        <v>0</v>
      </c>
      <c r="AE9551" s="15">
        <f t="shared" si="984"/>
        <v>0</v>
      </c>
      <c r="AI9551" t="str">
        <f t="shared" si="988"/>
        <v/>
      </c>
      <c r="AJ9551" t="str">
        <f t="shared" si="989"/>
        <v/>
      </c>
      <c r="AL9551">
        <f t="shared" si="987"/>
        <v>0</v>
      </c>
    </row>
    <row r="9552" spans="1:38" x14ac:dyDescent="0.3">
      <c r="A9552">
        <v>9551</v>
      </c>
      <c r="B9552" t="s">
        <v>32</v>
      </c>
      <c r="C9552" t="s">
        <v>31</v>
      </c>
      <c r="D9552">
        <v>51</v>
      </c>
      <c r="E9552">
        <v>27041514991.680901</v>
      </c>
      <c r="F9552">
        <v>90050477.670549795</v>
      </c>
      <c r="G9552">
        <v>31060187056.2313</v>
      </c>
      <c r="H9552">
        <v>4327780787.9496298</v>
      </c>
      <c r="I9552">
        <v>3698481.5865227599</v>
      </c>
      <c r="J9552">
        <v>-14618730.0670738</v>
      </c>
      <c r="K9552">
        <v>1170.15069203536</v>
      </c>
      <c r="L9552">
        <v>-6768600.55353323</v>
      </c>
      <c r="M9552">
        <v>-3913941.7880634102</v>
      </c>
      <c r="Y9552" s="15">
        <f t="shared" si="985"/>
        <v>0</v>
      </c>
      <c r="Z9552" s="15">
        <f t="shared" si="986"/>
        <v>0</v>
      </c>
      <c r="AD9552" s="15">
        <f t="shared" si="983"/>
        <v>0</v>
      </c>
      <c r="AE9552" s="15">
        <f t="shared" si="984"/>
        <v>0</v>
      </c>
      <c r="AI9552" t="str">
        <f t="shared" si="988"/>
        <v/>
      </c>
      <c r="AJ9552" t="str">
        <f t="shared" si="989"/>
        <v/>
      </c>
      <c r="AL9552">
        <f t="shared" si="987"/>
        <v>0</v>
      </c>
    </row>
    <row r="9553" spans="1:38" x14ac:dyDescent="0.3">
      <c r="A9553">
        <v>9552</v>
      </c>
      <c r="B9553" t="s">
        <v>32</v>
      </c>
      <c r="C9553" t="s">
        <v>31</v>
      </c>
      <c r="D9553">
        <v>52</v>
      </c>
      <c r="E9553">
        <v>22086040822.8466</v>
      </c>
      <c r="F9553">
        <v>88055323.8372439</v>
      </c>
      <c r="G9553">
        <v>31077377757.5793</v>
      </c>
      <c r="H9553">
        <v>4163575863.9409599</v>
      </c>
      <c r="I9553">
        <v>3573878.1118974201</v>
      </c>
      <c r="J9553">
        <v>-14261808.158725699</v>
      </c>
      <c r="K9553">
        <v>1165.0022002934099</v>
      </c>
      <c r="L9553">
        <v>-6496061.3558249502</v>
      </c>
      <c r="M9553">
        <v>-3749714.2282643002</v>
      </c>
      <c r="Y9553" s="15">
        <f t="shared" si="985"/>
        <v>0</v>
      </c>
      <c r="Z9553" s="15">
        <f t="shared" si="986"/>
        <v>0</v>
      </c>
      <c r="AD9553" s="15">
        <f t="shared" si="983"/>
        <v>0</v>
      </c>
      <c r="AE9553" s="15">
        <f t="shared" si="984"/>
        <v>0</v>
      </c>
      <c r="AI9553" t="str">
        <f t="shared" si="988"/>
        <v/>
      </c>
      <c r="AJ9553" t="str">
        <f t="shared" si="989"/>
        <v/>
      </c>
      <c r="AL9553">
        <f t="shared" si="987"/>
        <v>0</v>
      </c>
    </row>
    <row r="9554" spans="1:38" x14ac:dyDescent="0.3">
      <c r="A9554">
        <v>9553</v>
      </c>
      <c r="B9554" t="s">
        <v>32</v>
      </c>
      <c r="C9554" t="s">
        <v>31</v>
      </c>
      <c r="D9554">
        <v>53</v>
      </c>
      <c r="E9554">
        <v>26126470264.1796</v>
      </c>
      <c r="F9554">
        <v>89125542.966144294</v>
      </c>
      <c r="G9554">
        <v>31079135988.956402</v>
      </c>
      <c r="H9554">
        <v>6470572626.7010698</v>
      </c>
      <c r="I9554">
        <v>3674101.2774601998</v>
      </c>
      <c r="J9554">
        <v>-14544699.914256999</v>
      </c>
      <c r="K9554">
        <v>1761.1307196120599</v>
      </c>
      <c r="L9554">
        <v>-11975493.3982825</v>
      </c>
      <c r="M9554">
        <v>-7707422.1230799099</v>
      </c>
      <c r="Y9554" s="15">
        <f t="shared" si="985"/>
        <v>0</v>
      </c>
      <c r="Z9554" s="15">
        <f t="shared" si="986"/>
        <v>0</v>
      </c>
      <c r="AD9554" s="15">
        <f t="shared" si="983"/>
        <v>0</v>
      </c>
      <c r="AE9554" s="15">
        <f t="shared" si="984"/>
        <v>0</v>
      </c>
      <c r="AI9554" t="str">
        <f t="shared" si="988"/>
        <v/>
      </c>
      <c r="AJ9554" t="str">
        <f t="shared" si="989"/>
        <v/>
      </c>
      <c r="AL9554">
        <f t="shared" si="987"/>
        <v>0</v>
      </c>
    </row>
    <row r="9555" spans="1:38" x14ac:dyDescent="0.3">
      <c r="A9555">
        <v>9554</v>
      </c>
      <c r="B9555" t="s">
        <v>32</v>
      </c>
      <c r="C9555" t="s">
        <v>31</v>
      </c>
      <c r="D9555">
        <v>54</v>
      </c>
      <c r="E9555">
        <v>17450470985.3284</v>
      </c>
      <c r="F9555">
        <v>86679170.648888499</v>
      </c>
      <c r="G9555">
        <v>31076668851.5481</v>
      </c>
      <c r="H9555">
        <v>4921064003.8315897</v>
      </c>
      <c r="I9555">
        <v>3742033.2923014299</v>
      </c>
      <c r="J9555">
        <v>-15217358.778095201</v>
      </c>
      <c r="K9555">
        <v>1315.0775579564699</v>
      </c>
      <c r="L9555">
        <v>-8159951.5050804904</v>
      </c>
      <c r="M9555">
        <v>-4913955.6512490604</v>
      </c>
      <c r="Y9555" s="15">
        <f t="shared" si="985"/>
        <v>0</v>
      </c>
      <c r="Z9555" s="15">
        <f t="shared" si="986"/>
        <v>0</v>
      </c>
      <c r="AD9555" s="15">
        <f t="shared" si="983"/>
        <v>0</v>
      </c>
      <c r="AE9555" s="15">
        <f t="shared" si="984"/>
        <v>0</v>
      </c>
      <c r="AI9555" t="str">
        <f t="shared" si="988"/>
        <v/>
      </c>
      <c r="AJ9555" t="str">
        <f t="shared" si="989"/>
        <v/>
      </c>
      <c r="AL9555">
        <f t="shared" si="987"/>
        <v>0</v>
      </c>
    </row>
    <row r="9556" spans="1:38" x14ac:dyDescent="0.3">
      <c r="A9556">
        <v>9555</v>
      </c>
      <c r="B9556" t="s">
        <v>32</v>
      </c>
      <c r="C9556" t="s">
        <v>31</v>
      </c>
      <c r="D9556">
        <v>55</v>
      </c>
      <c r="E9556">
        <v>23217167209.629002</v>
      </c>
      <c r="F9556">
        <v>86048880.945495799</v>
      </c>
      <c r="G9556">
        <v>31077754753.476601</v>
      </c>
      <c r="H9556">
        <v>6187883370.8681402</v>
      </c>
      <c r="I9556">
        <v>3394840.12584345</v>
      </c>
      <c r="J9556">
        <v>-13778769.1334648</v>
      </c>
      <c r="K9556">
        <v>1822.73189354705</v>
      </c>
      <c r="L9556">
        <v>-11571048.094814099</v>
      </c>
      <c r="M9556">
        <v>-7489442.2164529404</v>
      </c>
      <c r="Y9556" s="15">
        <f t="shared" si="985"/>
        <v>0</v>
      </c>
      <c r="Z9556" s="15">
        <f t="shared" si="986"/>
        <v>0</v>
      </c>
      <c r="AD9556" s="15">
        <f t="shared" si="983"/>
        <v>0</v>
      </c>
      <c r="AE9556" s="15">
        <f t="shared" si="984"/>
        <v>0</v>
      </c>
      <c r="AI9556" t="str">
        <f t="shared" si="988"/>
        <v/>
      </c>
      <c r="AJ9556" t="str">
        <f t="shared" si="989"/>
        <v/>
      </c>
      <c r="AL9556">
        <f t="shared" si="987"/>
        <v>0</v>
      </c>
    </row>
    <row r="9557" spans="1:38" x14ac:dyDescent="0.3">
      <c r="A9557">
        <v>9556</v>
      </c>
      <c r="B9557" t="s">
        <v>32</v>
      </c>
      <c r="C9557" t="s">
        <v>31</v>
      </c>
      <c r="D9557">
        <v>56</v>
      </c>
      <c r="E9557">
        <v>26659497375.5079</v>
      </c>
      <c r="F9557">
        <v>88428907.238523006</v>
      </c>
      <c r="G9557">
        <v>31079816908.740398</v>
      </c>
      <c r="H9557">
        <v>4703931603.0439796</v>
      </c>
      <c r="I9557">
        <v>3677233.9021014702</v>
      </c>
      <c r="J9557">
        <v>-14722401.1152649</v>
      </c>
      <c r="K9557">
        <v>1279.2038059792101</v>
      </c>
      <c r="L9557">
        <v>-7699598.9096161705</v>
      </c>
      <c r="M9557">
        <v>-4596826.3246022696</v>
      </c>
      <c r="Y9557" s="15">
        <f t="shared" si="985"/>
        <v>0</v>
      </c>
      <c r="Z9557" s="15">
        <f t="shared" si="986"/>
        <v>0</v>
      </c>
      <c r="AD9557" s="15">
        <f t="shared" si="983"/>
        <v>0</v>
      </c>
      <c r="AE9557" s="15">
        <f t="shared" si="984"/>
        <v>0</v>
      </c>
      <c r="AI9557" t="str">
        <f t="shared" si="988"/>
        <v/>
      </c>
      <c r="AJ9557" t="str">
        <f t="shared" si="989"/>
        <v/>
      </c>
      <c r="AL9557">
        <f t="shared" si="987"/>
        <v>0</v>
      </c>
    </row>
    <row r="9558" spans="1:38" x14ac:dyDescent="0.3">
      <c r="A9558">
        <v>9557</v>
      </c>
      <c r="B9558" t="s">
        <v>32</v>
      </c>
      <c r="C9558" t="s">
        <v>31</v>
      </c>
      <c r="D9558">
        <v>57</v>
      </c>
      <c r="E9558">
        <v>20970311396.628399</v>
      </c>
      <c r="F9558">
        <v>88949815.811973095</v>
      </c>
      <c r="G9558">
        <v>31083323581.014801</v>
      </c>
      <c r="H9558">
        <v>6756932714.9203997</v>
      </c>
      <c r="I9558">
        <v>3789986.7785897399</v>
      </c>
      <c r="J9558">
        <v>-15043069.9553566</v>
      </c>
      <c r="K9558">
        <v>1782.8380703308601</v>
      </c>
      <c r="L9558">
        <v>-12552192.552404299</v>
      </c>
      <c r="M9558">
        <v>-8095234.55304226</v>
      </c>
      <c r="Y9558" s="15">
        <f t="shared" si="985"/>
        <v>0</v>
      </c>
      <c r="Z9558" s="15">
        <f t="shared" si="986"/>
        <v>0</v>
      </c>
      <c r="AD9558" s="15">
        <f t="shared" si="983"/>
        <v>0</v>
      </c>
      <c r="AE9558" s="15">
        <f t="shared" si="984"/>
        <v>0</v>
      </c>
      <c r="AI9558" t="str">
        <f t="shared" si="988"/>
        <v/>
      </c>
      <c r="AJ9558" t="str">
        <f t="shared" si="989"/>
        <v/>
      </c>
      <c r="AL9558">
        <f t="shared" si="987"/>
        <v>0</v>
      </c>
    </row>
    <row r="9559" spans="1:38" x14ac:dyDescent="0.3">
      <c r="A9559">
        <v>9558</v>
      </c>
      <c r="B9559" t="s">
        <v>32</v>
      </c>
      <c r="C9559" t="s">
        <v>31</v>
      </c>
      <c r="D9559">
        <v>58</v>
      </c>
      <c r="E9559">
        <v>26058249207.9491</v>
      </c>
      <c r="F9559">
        <v>86304988.455976799</v>
      </c>
      <c r="G9559">
        <v>31063362232.197701</v>
      </c>
      <c r="H9559">
        <v>5963643570.3108597</v>
      </c>
      <c r="I9559">
        <v>3486303.0273762499</v>
      </c>
      <c r="J9559">
        <v>-14265691.6007767</v>
      </c>
      <c r="K9559">
        <v>1710.59243085906</v>
      </c>
      <c r="L9559">
        <v>-10937243.395832101</v>
      </c>
      <c r="M9559">
        <v>-7003548.9167752499</v>
      </c>
      <c r="Y9559" s="15">
        <f t="shared" si="985"/>
        <v>0</v>
      </c>
      <c r="Z9559" s="15">
        <f t="shared" si="986"/>
        <v>0</v>
      </c>
      <c r="AD9559" s="15">
        <f t="shared" si="983"/>
        <v>0</v>
      </c>
      <c r="AE9559" s="15">
        <f t="shared" si="984"/>
        <v>0</v>
      </c>
      <c r="AI9559" t="str">
        <f t="shared" si="988"/>
        <v/>
      </c>
      <c r="AJ9559" t="str">
        <f t="shared" si="989"/>
        <v/>
      </c>
      <c r="AL9559">
        <f t="shared" si="987"/>
        <v>0</v>
      </c>
    </row>
    <row r="9560" spans="1:38" x14ac:dyDescent="0.3">
      <c r="A9560">
        <v>9559</v>
      </c>
      <c r="B9560" t="s">
        <v>32</v>
      </c>
      <c r="C9560" t="s">
        <v>31</v>
      </c>
      <c r="D9560">
        <v>59</v>
      </c>
      <c r="E9560">
        <v>28990049029.673901</v>
      </c>
      <c r="F9560">
        <v>88793070.127323002</v>
      </c>
      <c r="G9560">
        <v>31075251134.576099</v>
      </c>
      <c r="H9560">
        <v>8295668522.75772</v>
      </c>
      <c r="I9560">
        <v>3712148.9100742498</v>
      </c>
      <c r="J9560">
        <v>-14560797.5259705</v>
      </c>
      <c r="K9560">
        <v>2234.7348459660302</v>
      </c>
      <c r="L9560">
        <v>-16351585.389074501</v>
      </c>
      <c r="M9560">
        <v>-10879657.852942999</v>
      </c>
      <c r="Y9560" s="15">
        <f t="shared" si="985"/>
        <v>0</v>
      </c>
      <c r="Z9560" s="15">
        <f t="shared" si="986"/>
        <v>0</v>
      </c>
      <c r="AD9560" s="15">
        <f t="shared" si="983"/>
        <v>0</v>
      </c>
      <c r="AE9560" s="15">
        <f t="shared" si="984"/>
        <v>0</v>
      </c>
      <c r="AI9560" t="str">
        <f t="shared" si="988"/>
        <v/>
      </c>
      <c r="AJ9560" t="str">
        <f t="shared" si="989"/>
        <v/>
      </c>
      <c r="AL9560">
        <f t="shared" si="987"/>
        <v>0</v>
      </c>
    </row>
    <row r="9561" spans="1:38" x14ac:dyDescent="0.3">
      <c r="A9561">
        <v>9560</v>
      </c>
      <c r="B9561" t="s">
        <v>32</v>
      </c>
      <c r="C9561" t="s">
        <v>31</v>
      </c>
      <c r="D9561">
        <v>60</v>
      </c>
      <c r="E9561">
        <v>20817463592.3535</v>
      </c>
      <c r="F9561">
        <v>88215665.7657094</v>
      </c>
      <c r="G9561">
        <v>31079857501.947899</v>
      </c>
      <c r="H9561">
        <v>4467725791.1388798</v>
      </c>
      <c r="I9561">
        <v>3628545.5005566301</v>
      </c>
      <c r="J9561">
        <v>-14542299.4523849</v>
      </c>
      <c r="K9561">
        <v>1231.2718113782801</v>
      </c>
      <c r="L9561">
        <v>-7177004.7632894795</v>
      </c>
      <c r="M9561">
        <v>-4230036.5095132701</v>
      </c>
      <c r="Y9561" s="15">
        <f t="shared" si="985"/>
        <v>0</v>
      </c>
      <c r="Z9561" s="15">
        <f t="shared" si="986"/>
        <v>0</v>
      </c>
      <c r="AD9561" s="15">
        <f t="shared" si="983"/>
        <v>0</v>
      </c>
      <c r="AE9561" s="15">
        <f t="shared" si="984"/>
        <v>0</v>
      </c>
      <c r="AI9561" t="str">
        <f t="shared" si="988"/>
        <v/>
      </c>
      <c r="AJ9561" t="str">
        <f t="shared" si="989"/>
        <v/>
      </c>
      <c r="AL9561">
        <f t="shared" si="987"/>
        <v>0</v>
      </c>
    </row>
    <row r="9562" spans="1:38" x14ac:dyDescent="0.3">
      <c r="A9562">
        <v>9561</v>
      </c>
      <c r="B9562" t="s">
        <v>32</v>
      </c>
      <c r="C9562" t="s">
        <v>31</v>
      </c>
      <c r="D9562">
        <v>61</v>
      </c>
      <c r="E9562">
        <v>23544004364.597</v>
      </c>
      <c r="F9562">
        <v>86343427.8081422</v>
      </c>
      <c r="G9562">
        <v>31075681095.063801</v>
      </c>
      <c r="H9562">
        <v>5709739962.3614798</v>
      </c>
      <c r="I9562">
        <v>3466283.54756427</v>
      </c>
      <c r="J9562">
        <v>-13946143.196792601</v>
      </c>
      <c r="K9562">
        <v>1647.2224167505501</v>
      </c>
      <c r="L9562">
        <v>-10343176.8000594</v>
      </c>
      <c r="M9562">
        <v>-6576960.34161657</v>
      </c>
      <c r="Y9562" s="15">
        <f t="shared" si="985"/>
        <v>0</v>
      </c>
      <c r="Z9562" s="15">
        <f t="shared" si="986"/>
        <v>0</v>
      </c>
      <c r="AD9562" s="15">
        <f t="shared" si="983"/>
        <v>0</v>
      </c>
      <c r="AE9562" s="15">
        <f t="shared" si="984"/>
        <v>0</v>
      </c>
      <c r="AI9562" t="str">
        <f t="shared" si="988"/>
        <v/>
      </c>
      <c r="AJ9562" t="str">
        <f t="shared" si="989"/>
        <v/>
      </c>
      <c r="AL9562">
        <f t="shared" si="987"/>
        <v>0</v>
      </c>
    </row>
    <row r="9563" spans="1:38" x14ac:dyDescent="0.3">
      <c r="A9563">
        <v>9562</v>
      </c>
      <c r="B9563" t="s">
        <v>32</v>
      </c>
      <c r="C9563" t="s">
        <v>31</v>
      </c>
      <c r="D9563">
        <v>62</v>
      </c>
      <c r="E9563">
        <v>22293104046.6133</v>
      </c>
      <c r="F9563">
        <v>85262553.2816066</v>
      </c>
      <c r="G9563">
        <v>31078718408.818901</v>
      </c>
      <c r="H9563">
        <v>1981674177.2670701</v>
      </c>
      <c r="I9563">
        <v>3864853.1578126401</v>
      </c>
      <c r="J9563">
        <v>-15605750.1368294</v>
      </c>
      <c r="K9563">
        <v>512.74242418788799</v>
      </c>
      <c r="L9563">
        <v>-927983.49556816905</v>
      </c>
      <c r="M9563">
        <v>379153.77353568701</v>
      </c>
      <c r="Y9563" s="15">
        <f t="shared" si="985"/>
        <v>0</v>
      </c>
      <c r="Z9563" s="15">
        <f t="shared" si="986"/>
        <v>1</v>
      </c>
      <c r="AD9563" s="15">
        <f t="shared" si="983"/>
        <v>0</v>
      </c>
      <c r="AE9563" s="15">
        <f t="shared" si="984"/>
        <v>1</v>
      </c>
      <c r="AI9563" t="str">
        <f t="shared" si="988"/>
        <v/>
      </c>
      <c r="AJ9563" t="str">
        <f t="shared" si="989"/>
        <v/>
      </c>
      <c r="AL9563">
        <f t="shared" si="987"/>
        <v>0</v>
      </c>
    </row>
    <row r="9564" spans="1:38" x14ac:dyDescent="0.3">
      <c r="A9564">
        <v>9563</v>
      </c>
      <c r="B9564" t="s">
        <v>32</v>
      </c>
      <c r="C9564" t="s">
        <v>31</v>
      </c>
      <c r="D9564">
        <v>63</v>
      </c>
      <c r="E9564">
        <v>15622735227.8589</v>
      </c>
      <c r="F9564">
        <v>86674996.143322602</v>
      </c>
      <c r="G9564">
        <v>31078216298.578701</v>
      </c>
      <c r="H9564">
        <v>4983783249.87885</v>
      </c>
      <c r="I9564">
        <v>3551905.5072893202</v>
      </c>
      <c r="J9564">
        <v>-14436816.9391289</v>
      </c>
      <c r="K9564">
        <v>1403.1294581601301</v>
      </c>
      <c r="L9564">
        <v>-8501770.77640054</v>
      </c>
      <c r="M9564">
        <v>-5214404.5172124002</v>
      </c>
      <c r="Y9564" s="15">
        <f t="shared" si="985"/>
        <v>0</v>
      </c>
      <c r="Z9564" s="15">
        <f t="shared" si="986"/>
        <v>0</v>
      </c>
      <c r="AD9564" s="15">
        <f t="shared" si="983"/>
        <v>0</v>
      </c>
      <c r="AE9564" s="15">
        <f t="shared" si="984"/>
        <v>0</v>
      </c>
      <c r="AI9564" t="str">
        <f t="shared" si="988"/>
        <v/>
      </c>
      <c r="AJ9564" t="str">
        <f t="shared" si="989"/>
        <v/>
      </c>
      <c r="AL9564">
        <f t="shared" si="987"/>
        <v>0</v>
      </c>
    </row>
    <row r="9565" spans="1:38" x14ac:dyDescent="0.3">
      <c r="A9565">
        <v>9564</v>
      </c>
      <c r="B9565" t="s">
        <v>32</v>
      </c>
      <c r="C9565" t="s">
        <v>31</v>
      </c>
      <c r="D9565">
        <v>64</v>
      </c>
      <c r="E9565">
        <v>14769478434.9918</v>
      </c>
      <c r="F9565">
        <v>87832717.6556914</v>
      </c>
      <c r="G9565">
        <v>31082438157.9716</v>
      </c>
      <c r="H9565">
        <v>2943700466.33599</v>
      </c>
      <c r="I9565">
        <v>3755370.6068942398</v>
      </c>
      <c r="J9565">
        <v>-14924733.732372301</v>
      </c>
      <c r="K9565">
        <v>783.86417067115701</v>
      </c>
      <c r="L9565">
        <v>-3364203.1623348999</v>
      </c>
      <c r="M9565">
        <v>-1422501.2252724001</v>
      </c>
      <c r="Y9565" s="15">
        <f t="shared" si="985"/>
        <v>0</v>
      </c>
      <c r="Z9565" s="15">
        <f t="shared" si="986"/>
        <v>0</v>
      </c>
      <c r="AD9565" s="15">
        <f t="shared" si="983"/>
        <v>0</v>
      </c>
      <c r="AE9565" s="15">
        <f t="shared" si="984"/>
        <v>0</v>
      </c>
      <c r="AI9565" t="str">
        <f t="shared" si="988"/>
        <v/>
      </c>
      <c r="AJ9565" t="str">
        <f t="shared" si="989"/>
        <v/>
      </c>
      <c r="AL9565">
        <f t="shared" si="987"/>
        <v>0</v>
      </c>
    </row>
    <row r="9566" spans="1:38" x14ac:dyDescent="0.3">
      <c r="A9566">
        <v>9565</v>
      </c>
      <c r="B9566" t="s">
        <v>32</v>
      </c>
      <c r="C9566" t="s">
        <v>31</v>
      </c>
      <c r="D9566">
        <v>65</v>
      </c>
      <c r="E9566">
        <v>18783205857.509102</v>
      </c>
      <c r="F9566">
        <v>89527595.580939099</v>
      </c>
      <c r="G9566">
        <v>31058895232.037498</v>
      </c>
      <c r="H9566">
        <v>4893322095.1128101</v>
      </c>
      <c r="I9566">
        <v>3612258.3974840199</v>
      </c>
      <c r="J9566">
        <v>-14432087.3190613</v>
      </c>
      <c r="K9566">
        <v>1354.6434270928901</v>
      </c>
      <c r="L9566">
        <v>-8222630.3866039999</v>
      </c>
      <c r="M9566">
        <v>-4994933.4454890899</v>
      </c>
      <c r="Y9566" s="15">
        <f t="shared" si="985"/>
        <v>0</v>
      </c>
      <c r="Z9566" s="15">
        <f t="shared" si="986"/>
        <v>0</v>
      </c>
      <c r="AD9566" s="15">
        <f t="shared" si="983"/>
        <v>0</v>
      </c>
      <c r="AE9566" s="15">
        <f t="shared" si="984"/>
        <v>0</v>
      </c>
      <c r="AI9566" t="str">
        <f t="shared" si="988"/>
        <v/>
      </c>
      <c r="AJ9566" t="str">
        <f t="shared" si="989"/>
        <v/>
      </c>
      <c r="AL9566">
        <f t="shared" si="987"/>
        <v>0</v>
      </c>
    </row>
    <row r="9567" spans="1:38" x14ac:dyDescent="0.3">
      <c r="A9567">
        <v>9566</v>
      </c>
      <c r="B9567" t="s">
        <v>32</v>
      </c>
      <c r="C9567" t="s">
        <v>31</v>
      </c>
      <c r="D9567">
        <v>66</v>
      </c>
      <c r="E9567">
        <v>23422860519.1096</v>
      </c>
      <c r="F9567">
        <v>86666559.870186001</v>
      </c>
      <c r="G9567">
        <v>31078277517.117401</v>
      </c>
      <c r="H9567">
        <v>6711111118.1013899</v>
      </c>
      <c r="I9567">
        <v>3548707.5041673202</v>
      </c>
      <c r="J9567">
        <v>-14423475.6684875</v>
      </c>
      <c r="K9567">
        <v>1891.1423695022499</v>
      </c>
      <c r="L9567">
        <v>-12682648.649500201</v>
      </c>
      <c r="M9567">
        <v>-8255915.1530454196</v>
      </c>
      <c r="Y9567" s="15">
        <f t="shared" si="985"/>
        <v>0</v>
      </c>
      <c r="Z9567" s="15">
        <f t="shared" si="986"/>
        <v>0</v>
      </c>
      <c r="AD9567" s="15">
        <f t="shared" si="983"/>
        <v>0</v>
      </c>
      <c r="AE9567" s="15">
        <f t="shared" si="984"/>
        <v>0</v>
      </c>
      <c r="AI9567" t="str">
        <f t="shared" si="988"/>
        <v/>
      </c>
      <c r="AJ9567" t="str">
        <f t="shared" si="989"/>
        <v/>
      </c>
      <c r="AL9567">
        <f t="shared" si="987"/>
        <v>0</v>
      </c>
    </row>
    <row r="9568" spans="1:38" x14ac:dyDescent="0.3">
      <c r="A9568">
        <v>9567</v>
      </c>
      <c r="B9568" t="s">
        <v>32</v>
      </c>
      <c r="C9568" t="s">
        <v>31</v>
      </c>
      <c r="D9568">
        <v>67</v>
      </c>
      <c r="E9568">
        <v>25189540685.600101</v>
      </c>
      <c r="F9568">
        <v>85142538.919149399</v>
      </c>
      <c r="G9568">
        <v>31076112273.577599</v>
      </c>
      <c r="H9568">
        <v>5940478758.7289305</v>
      </c>
      <c r="I9568">
        <v>3435015.25919965</v>
      </c>
      <c r="J9568">
        <v>-14009653.552257501</v>
      </c>
      <c r="K9568">
        <v>1729.38933613734</v>
      </c>
      <c r="L9568">
        <v>-10932505.2242794</v>
      </c>
      <c r="M9568">
        <v>-7014090.5469669597</v>
      </c>
      <c r="Y9568" s="15">
        <f t="shared" si="985"/>
        <v>0</v>
      </c>
      <c r="Z9568" s="15">
        <f t="shared" si="986"/>
        <v>0</v>
      </c>
      <c r="AD9568" s="15">
        <f t="shared" si="983"/>
        <v>0</v>
      </c>
      <c r="AE9568" s="15">
        <f t="shared" si="984"/>
        <v>0</v>
      </c>
      <c r="AI9568" t="str">
        <f t="shared" si="988"/>
        <v/>
      </c>
      <c r="AJ9568" t="str">
        <f t="shared" si="989"/>
        <v/>
      </c>
      <c r="AL9568">
        <f t="shared" si="987"/>
        <v>0</v>
      </c>
    </row>
    <row r="9569" spans="1:38" x14ac:dyDescent="0.3">
      <c r="A9569">
        <v>9568</v>
      </c>
      <c r="B9569" t="s">
        <v>32</v>
      </c>
      <c r="C9569" t="s">
        <v>31</v>
      </c>
      <c r="D9569">
        <v>68</v>
      </c>
      <c r="E9569">
        <v>26939480468.751801</v>
      </c>
      <c r="F9569">
        <v>87739126.391764998</v>
      </c>
      <c r="G9569">
        <v>31070620166.321701</v>
      </c>
      <c r="H9569">
        <v>5403180056.9037704</v>
      </c>
      <c r="I9569">
        <v>3720887.0797661799</v>
      </c>
      <c r="J9569">
        <v>-14816253.561805701</v>
      </c>
      <c r="K9569">
        <v>1452.1214809999799</v>
      </c>
      <c r="L9569">
        <v>-9347133.74758224</v>
      </c>
      <c r="M9569">
        <v>-5783128.0673963102</v>
      </c>
      <c r="Y9569" s="15">
        <f t="shared" si="985"/>
        <v>0</v>
      </c>
      <c r="Z9569" s="15">
        <f t="shared" si="986"/>
        <v>0</v>
      </c>
      <c r="AD9569" s="15">
        <f t="shared" si="983"/>
        <v>0</v>
      </c>
      <c r="AE9569" s="15">
        <f t="shared" si="984"/>
        <v>0</v>
      </c>
      <c r="AI9569" t="str">
        <f t="shared" si="988"/>
        <v/>
      </c>
      <c r="AJ9569" t="str">
        <f t="shared" si="989"/>
        <v/>
      </c>
      <c r="AL9569">
        <f t="shared" si="987"/>
        <v>0</v>
      </c>
    </row>
    <row r="9570" spans="1:38" x14ac:dyDescent="0.3">
      <c r="A9570">
        <v>9569</v>
      </c>
      <c r="B9570" t="s">
        <v>32</v>
      </c>
      <c r="C9570" t="s">
        <v>31</v>
      </c>
      <c r="D9570">
        <v>69</v>
      </c>
      <c r="E9570">
        <v>18624464864.724098</v>
      </c>
      <c r="F9570">
        <v>88506453.086915195</v>
      </c>
      <c r="G9570">
        <v>31082790581.593601</v>
      </c>
      <c r="H9570">
        <v>5381059188.6195602</v>
      </c>
      <c r="I9570">
        <v>3901205.8062063502</v>
      </c>
      <c r="J9570">
        <v>-15445477.930438999</v>
      </c>
      <c r="K9570">
        <v>1379.33230286363</v>
      </c>
      <c r="L9570">
        <v>-9113313.9413311798</v>
      </c>
      <c r="M9570">
        <v>-5563899.4647300402</v>
      </c>
      <c r="Y9570" s="15">
        <f t="shared" si="985"/>
        <v>0</v>
      </c>
      <c r="Z9570" s="15">
        <f t="shared" si="986"/>
        <v>0</v>
      </c>
      <c r="AD9570" s="15">
        <f t="shared" si="983"/>
        <v>0</v>
      </c>
      <c r="AE9570" s="15">
        <f t="shared" si="984"/>
        <v>0</v>
      </c>
      <c r="AI9570" t="str">
        <f t="shared" si="988"/>
        <v/>
      </c>
      <c r="AJ9570" t="str">
        <f t="shared" si="989"/>
        <v/>
      </c>
      <c r="AL9570">
        <f t="shared" si="987"/>
        <v>0</v>
      </c>
    </row>
    <row r="9571" spans="1:38" x14ac:dyDescent="0.3">
      <c r="A9571">
        <v>9570</v>
      </c>
      <c r="B9571" t="s">
        <v>32</v>
      </c>
      <c r="C9571" t="s">
        <v>31</v>
      </c>
      <c r="D9571">
        <v>70</v>
      </c>
      <c r="E9571">
        <v>20889239224.361099</v>
      </c>
      <c r="F9571">
        <v>85637234.379479602</v>
      </c>
      <c r="G9571">
        <v>31079230546.5718</v>
      </c>
      <c r="H9571">
        <v>5241486961.0377598</v>
      </c>
      <c r="I9571">
        <v>3715454.16356155</v>
      </c>
      <c r="J9571">
        <v>-15039681.3735695</v>
      </c>
      <c r="K9571">
        <v>1410.7257767953199</v>
      </c>
      <c r="L9571">
        <v>-8961499.0476492997</v>
      </c>
      <c r="M9571">
        <v>-5504148.1718645198</v>
      </c>
      <c r="Y9571" s="15">
        <f t="shared" si="985"/>
        <v>0</v>
      </c>
      <c r="Z9571" s="15">
        <f t="shared" si="986"/>
        <v>0</v>
      </c>
      <c r="AD9571" s="15">
        <f t="shared" si="983"/>
        <v>0</v>
      </c>
      <c r="AE9571" s="15">
        <f t="shared" si="984"/>
        <v>0</v>
      </c>
      <c r="AI9571" t="str">
        <f t="shared" si="988"/>
        <v/>
      </c>
      <c r="AJ9571" t="str">
        <f t="shared" si="989"/>
        <v/>
      </c>
      <c r="AL9571">
        <f t="shared" si="987"/>
        <v>0</v>
      </c>
    </row>
    <row r="9572" spans="1:38" x14ac:dyDescent="0.3">
      <c r="A9572">
        <v>9571</v>
      </c>
      <c r="B9572" t="s">
        <v>32</v>
      </c>
      <c r="C9572" t="s">
        <v>31</v>
      </c>
      <c r="D9572">
        <v>71</v>
      </c>
      <c r="E9572">
        <v>21225545005.822601</v>
      </c>
      <c r="F9572">
        <v>86248233.028140396</v>
      </c>
      <c r="G9572">
        <v>31065692508.389599</v>
      </c>
      <c r="H9572">
        <v>5438481365.07971</v>
      </c>
      <c r="I9572">
        <v>3551174.4020824698</v>
      </c>
      <c r="J9572">
        <v>-14356349.365890499</v>
      </c>
      <c r="K9572">
        <v>1531.4599479796</v>
      </c>
      <c r="L9572">
        <v>-9602225.4475486707</v>
      </c>
      <c r="M9572">
        <v>-6014934.5794674503</v>
      </c>
      <c r="Y9572" s="15">
        <f t="shared" si="985"/>
        <v>0</v>
      </c>
      <c r="Z9572" s="15">
        <f t="shared" si="986"/>
        <v>0</v>
      </c>
      <c r="AD9572" s="15">
        <f t="shared" si="983"/>
        <v>0</v>
      </c>
      <c r="AE9572" s="15">
        <f t="shared" si="984"/>
        <v>0</v>
      </c>
      <c r="AI9572" t="str">
        <f t="shared" si="988"/>
        <v/>
      </c>
      <c r="AJ9572" t="str">
        <f t="shared" si="989"/>
        <v/>
      </c>
      <c r="AL9572">
        <f t="shared" si="987"/>
        <v>0</v>
      </c>
    </row>
    <row r="9573" spans="1:38" x14ac:dyDescent="0.3">
      <c r="A9573">
        <v>9572</v>
      </c>
      <c r="B9573" t="s">
        <v>32</v>
      </c>
      <c r="C9573" t="s">
        <v>31</v>
      </c>
      <c r="D9573">
        <v>72</v>
      </c>
      <c r="E9573">
        <v>22949043835.2136</v>
      </c>
      <c r="F9573">
        <v>88121246.4159576</v>
      </c>
      <c r="G9573">
        <v>31074134810.556599</v>
      </c>
      <c r="H9573">
        <v>4071662663.6825299</v>
      </c>
      <c r="I9573">
        <v>4219160.8083671201</v>
      </c>
      <c r="J9573">
        <v>-16863608.980678599</v>
      </c>
      <c r="K9573">
        <v>965.04088102257595</v>
      </c>
      <c r="L9573">
        <v>-5628479.27220996</v>
      </c>
      <c r="M9573">
        <v>-2942759.2502343901</v>
      </c>
      <c r="Y9573" s="15">
        <f t="shared" si="985"/>
        <v>0</v>
      </c>
      <c r="Z9573" s="15">
        <f t="shared" si="986"/>
        <v>0</v>
      </c>
      <c r="AD9573" s="15">
        <f t="shared" si="983"/>
        <v>0</v>
      </c>
      <c r="AE9573" s="15">
        <f t="shared" si="984"/>
        <v>0</v>
      </c>
      <c r="AI9573" t="str">
        <f t="shared" si="988"/>
        <v/>
      </c>
      <c r="AJ9573" t="str">
        <f t="shared" si="989"/>
        <v/>
      </c>
      <c r="AL9573">
        <f t="shared" si="987"/>
        <v>0</v>
      </c>
    </row>
    <row r="9574" spans="1:38" x14ac:dyDescent="0.3">
      <c r="A9574">
        <v>9573</v>
      </c>
      <c r="B9574" t="s">
        <v>32</v>
      </c>
      <c r="C9574" t="s">
        <v>31</v>
      </c>
      <c r="D9574">
        <v>73</v>
      </c>
      <c r="E9574">
        <v>22665258897.034698</v>
      </c>
      <c r="F9574">
        <v>88939538.721451998</v>
      </c>
      <c r="G9574">
        <v>31064128976.668098</v>
      </c>
      <c r="H9574">
        <v>4610494288.5793304</v>
      </c>
      <c r="I9574">
        <v>3596140.5183333899</v>
      </c>
      <c r="J9574">
        <v>-14388898.289810199</v>
      </c>
      <c r="K9574">
        <v>1282.0673344310901</v>
      </c>
      <c r="L9574">
        <v>-7554706.7147775497</v>
      </c>
      <c r="M9574">
        <v>-4513566.5602927497</v>
      </c>
      <c r="Y9574" s="15">
        <f t="shared" si="985"/>
        <v>0</v>
      </c>
      <c r="Z9574" s="15">
        <f t="shared" si="986"/>
        <v>0</v>
      </c>
      <c r="AD9574" s="15">
        <f t="shared" si="983"/>
        <v>0</v>
      </c>
      <c r="AE9574" s="15">
        <f t="shared" si="984"/>
        <v>0</v>
      </c>
      <c r="AI9574" t="str">
        <f t="shared" si="988"/>
        <v/>
      </c>
      <c r="AJ9574" t="str">
        <f t="shared" si="989"/>
        <v/>
      </c>
      <c r="AL9574">
        <f t="shared" si="987"/>
        <v>0</v>
      </c>
    </row>
    <row r="9575" spans="1:38" x14ac:dyDescent="0.3">
      <c r="A9575">
        <v>9574</v>
      </c>
      <c r="B9575" t="s">
        <v>32</v>
      </c>
      <c r="C9575" t="s">
        <v>31</v>
      </c>
      <c r="D9575">
        <v>74</v>
      </c>
      <c r="E9575">
        <v>22907037583.340199</v>
      </c>
      <c r="F9575">
        <v>87057425.228689805</v>
      </c>
      <c r="G9575">
        <v>31081450115.5993</v>
      </c>
      <c r="H9575">
        <v>3985264738.9056902</v>
      </c>
      <c r="I9575">
        <v>3585290.2474488602</v>
      </c>
      <c r="J9575">
        <v>-14375718.3549957</v>
      </c>
      <c r="K9575">
        <v>1111.55986373528</v>
      </c>
      <c r="L9575">
        <v>-6053389.5785128204</v>
      </c>
      <c r="M9575">
        <v>-3424658.7168869101</v>
      </c>
      <c r="Y9575" s="15">
        <f t="shared" si="985"/>
        <v>0</v>
      </c>
      <c r="Z9575" s="15">
        <f t="shared" si="986"/>
        <v>0</v>
      </c>
      <c r="AD9575" s="15">
        <f t="shared" si="983"/>
        <v>0</v>
      </c>
      <c r="AE9575" s="15">
        <f t="shared" si="984"/>
        <v>0</v>
      </c>
      <c r="AI9575" t="str">
        <f t="shared" si="988"/>
        <v/>
      </c>
      <c r="AJ9575" t="str">
        <f t="shared" si="989"/>
        <v/>
      </c>
      <c r="AL9575">
        <f t="shared" si="987"/>
        <v>0</v>
      </c>
    </row>
    <row r="9576" spans="1:38" x14ac:dyDescent="0.3">
      <c r="A9576">
        <v>9575</v>
      </c>
      <c r="B9576" t="s">
        <v>32</v>
      </c>
      <c r="C9576" t="s">
        <v>31</v>
      </c>
      <c r="D9576">
        <v>75</v>
      </c>
      <c r="E9576">
        <v>20410621124.065399</v>
      </c>
      <c r="F9576">
        <v>85112474.749686807</v>
      </c>
      <c r="G9576">
        <v>31076075661.158199</v>
      </c>
      <c r="H9576">
        <v>4685344535.9990702</v>
      </c>
      <c r="I9576">
        <v>3572855.6057601399</v>
      </c>
      <c r="J9576">
        <v>-14679268.7633476</v>
      </c>
      <c r="K9576">
        <v>1311.37248548343</v>
      </c>
      <c r="L9576">
        <v>-7759022.9055817705</v>
      </c>
      <c r="M9576">
        <v>-4668510.5843067002</v>
      </c>
      <c r="Y9576" s="15">
        <f t="shared" si="985"/>
        <v>0</v>
      </c>
      <c r="Z9576" s="15">
        <f t="shared" si="986"/>
        <v>0</v>
      </c>
      <c r="AD9576" s="15">
        <f t="shared" si="983"/>
        <v>0</v>
      </c>
      <c r="AE9576" s="15">
        <f t="shared" si="984"/>
        <v>0</v>
      </c>
      <c r="AI9576" t="str">
        <f t="shared" si="988"/>
        <v/>
      </c>
      <c r="AJ9576" t="str">
        <f t="shared" si="989"/>
        <v/>
      </c>
      <c r="AL9576">
        <f t="shared" si="987"/>
        <v>0</v>
      </c>
    </row>
    <row r="9577" spans="1:38" x14ac:dyDescent="0.3">
      <c r="A9577">
        <v>9576</v>
      </c>
      <c r="B9577" t="s">
        <v>32</v>
      </c>
      <c r="C9577" t="s">
        <v>31</v>
      </c>
      <c r="D9577">
        <v>76</v>
      </c>
      <c r="E9577">
        <v>22510363541.0042</v>
      </c>
      <c r="F9577">
        <v>88834662.969629705</v>
      </c>
      <c r="G9577">
        <v>31074125157.901199</v>
      </c>
      <c r="H9577">
        <v>3817672069.6145802</v>
      </c>
      <c r="I9577">
        <v>3720490.3203251502</v>
      </c>
      <c r="J9577">
        <v>-14528077.9830322</v>
      </c>
      <c r="K9577">
        <v>1026.12068327621</v>
      </c>
      <c r="L9577">
        <v>-5512853.3018191596</v>
      </c>
      <c r="M9577">
        <v>-2994668.67759798</v>
      </c>
      <c r="Y9577" s="15">
        <f t="shared" si="985"/>
        <v>0</v>
      </c>
      <c r="Z9577" s="15">
        <f t="shared" si="986"/>
        <v>0</v>
      </c>
      <c r="AD9577" s="15">
        <f t="shared" si="983"/>
        <v>0</v>
      </c>
      <c r="AE9577" s="15">
        <f t="shared" si="984"/>
        <v>0</v>
      </c>
      <c r="AI9577" t="str">
        <f t="shared" si="988"/>
        <v/>
      </c>
      <c r="AJ9577" t="str">
        <f t="shared" si="989"/>
        <v/>
      </c>
      <c r="AL9577">
        <f t="shared" si="987"/>
        <v>0</v>
      </c>
    </row>
    <row r="9578" spans="1:38" x14ac:dyDescent="0.3">
      <c r="A9578">
        <v>9577</v>
      </c>
      <c r="B9578" t="s">
        <v>32</v>
      </c>
      <c r="C9578" t="s">
        <v>31</v>
      </c>
      <c r="D9578">
        <v>77</v>
      </c>
      <c r="E9578">
        <v>19276284091.205898</v>
      </c>
      <c r="F9578">
        <v>89200610.830844596</v>
      </c>
      <c r="G9578">
        <v>31083244085.987099</v>
      </c>
      <c r="H9578">
        <v>3439733978.1977601</v>
      </c>
      <c r="I9578">
        <v>3756312.2718087099</v>
      </c>
      <c r="J9578">
        <v>-14891006.0579834</v>
      </c>
      <c r="K9578">
        <v>915.72098624842999</v>
      </c>
      <c r="L9578">
        <v>-4562958.0086980499</v>
      </c>
      <c r="M9578">
        <v>-2294066.1140143899</v>
      </c>
      <c r="Y9578" s="15">
        <f t="shared" si="985"/>
        <v>0</v>
      </c>
      <c r="Z9578" s="15">
        <f t="shared" si="986"/>
        <v>0</v>
      </c>
      <c r="AD9578" s="15">
        <f t="shared" si="983"/>
        <v>0</v>
      </c>
      <c r="AE9578" s="15">
        <f t="shared" si="984"/>
        <v>0</v>
      </c>
      <c r="AI9578" t="str">
        <f t="shared" si="988"/>
        <v/>
      </c>
      <c r="AJ9578" t="str">
        <f t="shared" si="989"/>
        <v/>
      </c>
      <c r="AL9578">
        <f t="shared" si="987"/>
        <v>0</v>
      </c>
    </row>
    <row r="9579" spans="1:38" x14ac:dyDescent="0.3">
      <c r="A9579">
        <v>9578</v>
      </c>
      <c r="B9579" t="s">
        <v>32</v>
      </c>
      <c r="C9579" t="s">
        <v>31</v>
      </c>
      <c r="D9579">
        <v>78</v>
      </c>
      <c r="E9579">
        <v>22389934599.9482</v>
      </c>
      <c r="F9579">
        <v>89223263.347650096</v>
      </c>
      <c r="G9579">
        <v>31083314944.778099</v>
      </c>
      <c r="H9579">
        <v>6114558036.3080997</v>
      </c>
      <c r="I9579">
        <v>3740273.5505846301</v>
      </c>
      <c r="J9579">
        <v>-14825126.492572799</v>
      </c>
      <c r="K9579">
        <v>1634.7889943376899</v>
      </c>
      <c r="L9579">
        <v>-11048271.514910299</v>
      </c>
      <c r="M9579">
        <v>-7015031.9515935201</v>
      </c>
      <c r="Y9579" s="15">
        <f t="shared" si="985"/>
        <v>0</v>
      </c>
      <c r="Z9579" s="15">
        <f t="shared" si="986"/>
        <v>0</v>
      </c>
      <c r="AD9579" s="15">
        <f t="shared" si="983"/>
        <v>0</v>
      </c>
      <c r="AE9579" s="15">
        <f t="shared" si="984"/>
        <v>0</v>
      </c>
      <c r="AI9579" t="str">
        <f t="shared" si="988"/>
        <v/>
      </c>
      <c r="AJ9579" t="str">
        <f t="shared" si="989"/>
        <v/>
      </c>
      <c r="AL9579">
        <f t="shared" si="987"/>
        <v>0</v>
      </c>
    </row>
    <row r="9580" spans="1:38" x14ac:dyDescent="0.3">
      <c r="A9580">
        <v>9579</v>
      </c>
      <c r="B9580" t="s">
        <v>32</v>
      </c>
      <c r="C9580" t="s">
        <v>31</v>
      </c>
      <c r="D9580">
        <v>79</v>
      </c>
      <c r="E9580">
        <v>22002813185.962299</v>
      </c>
      <c r="F9580">
        <v>86334844.320869207</v>
      </c>
      <c r="G9580">
        <v>31077274752.940601</v>
      </c>
      <c r="H9580">
        <v>4503841905.6926203</v>
      </c>
      <c r="I9580">
        <v>3623412.44139174</v>
      </c>
      <c r="J9580">
        <v>-14706996.1906929</v>
      </c>
      <c r="K9580">
        <v>1242.9835075475801</v>
      </c>
      <c r="L9580">
        <v>-7269487.5187851898</v>
      </c>
      <c r="M9580">
        <v>-4298696.6205551196</v>
      </c>
      <c r="Y9580" s="15">
        <f t="shared" si="985"/>
        <v>0</v>
      </c>
      <c r="Z9580" s="15">
        <f t="shared" si="986"/>
        <v>0</v>
      </c>
      <c r="AD9580" s="15">
        <f t="shared" si="983"/>
        <v>0</v>
      </c>
      <c r="AE9580" s="15">
        <f t="shared" si="984"/>
        <v>0</v>
      </c>
      <c r="AI9580" t="str">
        <f t="shared" si="988"/>
        <v/>
      </c>
      <c r="AJ9580" t="str">
        <f t="shared" si="989"/>
        <v/>
      </c>
      <c r="AL9580">
        <f t="shared" si="987"/>
        <v>0</v>
      </c>
    </row>
    <row r="9581" spans="1:38" x14ac:dyDescent="0.3">
      <c r="A9581">
        <v>9580</v>
      </c>
      <c r="B9581" t="s">
        <v>32</v>
      </c>
      <c r="C9581" t="s">
        <v>31</v>
      </c>
      <c r="D9581">
        <v>80</v>
      </c>
      <c r="E9581">
        <v>25404814643.404499</v>
      </c>
      <c r="F9581">
        <v>84628804.030969799</v>
      </c>
      <c r="G9581">
        <v>31076672633.013</v>
      </c>
      <c r="H9581">
        <v>5160346496.68964</v>
      </c>
      <c r="I9581">
        <v>3906089.2703387998</v>
      </c>
      <c r="J9581">
        <v>-15854094.2051544</v>
      </c>
      <c r="K9581">
        <v>1321.1030623071399</v>
      </c>
      <c r="L9581">
        <v>-8574619.2725702599</v>
      </c>
      <c r="M9581">
        <v>-5170789.6699587004</v>
      </c>
      <c r="Y9581" s="15">
        <f t="shared" si="985"/>
        <v>0</v>
      </c>
      <c r="Z9581" s="15">
        <f t="shared" si="986"/>
        <v>0</v>
      </c>
      <c r="AD9581" s="15">
        <f t="shared" si="983"/>
        <v>0</v>
      </c>
      <c r="AE9581" s="15">
        <f t="shared" si="984"/>
        <v>0</v>
      </c>
      <c r="AI9581" t="str">
        <f t="shared" si="988"/>
        <v/>
      </c>
      <c r="AJ9581" t="str">
        <f t="shared" si="989"/>
        <v/>
      </c>
      <c r="AL9581">
        <f t="shared" si="987"/>
        <v>0</v>
      </c>
    </row>
    <row r="9582" spans="1:38" x14ac:dyDescent="0.3">
      <c r="A9582">
        <v>9581</v>
      </c>
      <c r="B9582" t="s">
        <v>32</v>
      </c>
      <c r="C9582" t="s">
        <v>31</v>
      </c>
      <c r="D9582">
        <v>81</v>
      </c>
      <c r="E9582">
        <v>18834807423.146</v>
      </c>
      <c r="F9582">
        <v>87996807.442932203</v>
      </c>
      <c r="G9582">
        <v>31077816883.472401</v>
      </c>
      <c r="H9582">
        <v>4149203774.56037</v>
      </c>
      <c r="I9582">
        <v>3631468.0982850902</v>
      </c>
      <c r="J9582">
        <v>-14499119.033214601</v>
      </c>
      <c r="K9582">
        <v>1142.5692481010001</v>
      </c>
      <c r="L9582">
        <v>-6403711.32787285</v>
      </c>
      <c r="M9582">
        <v>-3666844.2116479599</v>
      </c>
      <c r="Y9582" s="15">
        <f t="shared" si="985"/>
        <v>0</v>
      </c>
      <c r="Z9582" s="15">
        <f t="shared" si="986"/>
        <v>0</v>
      </c>
      <c r="AD9582" s="15">
        <f t="shared" si="983"/>
        <v>0</v>
      </c>
      <c r="AE9582" s="15">
        <f t="shared" si="984"/>
        <v>0</v>
      </c>
      <c r="AI9582" t="str">
        <f t="shared" si="988"/>
        <v/>
      </c>
      <c r="AJ9582" t="str">
        <f t="shared" si="989"/>
        <v/>
      </c>
      <c r="AL9582">
        <f t="shared" si="987"/>
        <v>0</v>
      </c>
    </row>
    <row r="9583" spans="1:38" x14ac:dyDescent="0.3">
      <c r="A9583">
        <v>9582</v>
      </c>
      <c r="B9583" t="s">
        <v>32</v>
      </c>
      <c r="C9583" t="s">
        <v>31</v>
      </c>
      <c r="D9583">
        <v>82</v>
      </c>
      <c r="E9583">
        <v>25163934204.902901</v>
      </c>
      <c r="F9583">
        <v>87510072.528668493</v>
      </c>
      <c r="G9583">
        <v>31082762747.572899</v>
      </c>
      <c r="H9583">
        <v>4395455563.9368496</v>
      </c>
      <c r="I9583">
        <v>3627497.7969744699</v>
      </c>
      <c r="J9583">
        <v>-14485307.8903275</v>
      </c>
      <c r="K9583">
        <v>1211.70454399804</v>
      </c>
      <c r="L9583">
        <v>-7003261.1727953702</v>
      </c>
      <c r="M9583">
        <v>-4103963.27194905</v>
      </c>
      <c r="Y9583" s="15">
        <f t="shared" si="985"/>
        <v>0</v>
      </c>
      <c r="Z9583" s="15">
        <f t="shared" si="986"/>
        <v>0</v>
      </c>
      <c r="AD9583" s="15">
        <f t="shared" si="983"/>
        <v>0</v>
      </c>
      <c r="AE9583" s="15">
        <f t="shared" si="984"/>
        <v>0</v>
      </c>
      <c r="AI9583" t="str">
        <f t="shared" si="988"/>
        <v/>
      </c>
      <c r="AJ9583" t="str">
        <f t="shared" si="989"/>
        <v/>
      </c>
      <c r="AL9583">
        <f t="shared" si="987"/>
        <v>0</v>
      </c>
    </row>
    <row r="9584" spans="1:38" x14ac:dyDescent="0.3">
      <c r="A9584">
        <v>9583</v>
      </c>
      <c r="B9584" t="s">
        <v>32</v>
      </c>
      <c r="C9584" t="s">
        <v>31</v>
      </c>
      <c r="D9584">
        <v>83</v>
      </c>
      <c r="E9584">
        <v>23838122485.974602</v>
      </c>
      <c r="F9584">
        <v>87896683.094973698</v>
      </c>
      <c r="G9584">
        <v>31076595359.7314</v>
      </c>
      <c r="H9584">
        <v>6202862982.1088696</v>
      </c>
      <c r="I9584">
        <v>3575972.2143583698</v>
      </c>
      <c r="J9584">
        <v>-14232133.7630844</v>
      </c>
      <c r="K9584">
        <v>1734.59484869678</v>
      </c>
      <c r="L9584">
        <v>-11426145.387814799</v>
      </c>
      <c r="M9584">
        <v>-7334658.7690403201</v>
      </c>
      <c r="Y9584" s="15">
        <f t="shared" si="985"/>
        <v>0</v>
      </c>
      <c r="Z9584" s="15">
        <f t="shared" si="986"/>
        <v>0</v>
      </c>
      <c r="AD9584" s="15">
        <f t="shared" si="983"/>
        <v>0</v>
      </c>
      <c r="AE9584" s="15">
        <f t="shared" si="984"/>
        <v>0</v>
      </c>
      <c r="AI9584" t="str">
        <f t="shared" si="988"/>
        <v/>
      </c>
      <c r="AJ9584" t="str">
        <f t="shared" si="989"/>
        <v/>
      </c>
      <c r="AL9584">
        <f t="shared" si="987"/>
        <v>0</v>
      </c>
    </row>
    <row r="9585" spans="1:38" x14ac:dyDescent="0.3">
      <c r="A9585">
        <v>9584</v>
      </c>
      <c r="B9585" t="s">
        <v>32</v>
      </c>
      <c r="C9585" t="s">
        <v>31</v>
      </c>
      <c r="D9585">
        <v>84</v>
      </c>
      <c r="E9585">
        <v>22121067301.501301</v>
      </c>
      <c r="F9585">
        <v>88574568.397257805</v>
      </c>
      <c r="G9585">
        <v>31080483703.465801</v>
      </c>
      <c r="H9585">
        <v>4969256096.6991796</v>
      </c>
      <c r="I9585">
        <v>3796280.5368169202</v>
      </c>
      <c r="J9585">
        <v>-15185088.384643599</v>
      </c>
      <c r="K9585">
        <v>1308.9802106315799</v>
      </c>
      <c r="L9585">
        <v>-8222260.6711740699</v>
      </c>
      <c r="M9585">
        <v>-4944476.7053583497</v>
      </c>
      <c r="Y9585" s="15">
        <f t="shared" si="985"/>
        <v>0</v>
      </c>
      <c r="Z9585" s="15">
        <f t="shared" si="986"/>
        <v>0</v>
      </c>
      <c r="AD9585" s="15">
        <f t="shared" si="983"/>
        <v>0</v>
      </c>
      <c r="AE9585" s="15">
        <f t="shared" si="984"/>
        <v>0</v>
      </c>
      <c r="AI9585" t="str">
        <f t="shared" si="988"/>
        <v/>
      </c>
      <c r="AJ9585" t="str">
        <f t="shared" si="989"/>
        <v/>
      </c>
      <c r="AL9585">
        <f t="shared" si="987"/>
        <v>0</v>
      </c>
    </row>
    <row r="9586" spans="1:38" x14ac:dyDescent="0.3">
      <c r="A9586">
        <v>9585</v>
      </c>
      <c r="B9586" t="s">
        <v>32</v>
      </c>
      <c r="C9586" t="s">
        <v>31</v>
      </c>
      <c r="D9586">
        <v>85</v>
      </c>
      <c r="E9586">
        <v>15801085972.0215</v>
      </c>
      <c r="F9586">
        <v>88296965.839009106</v>
      </c>
      <c r="G9586">
        <v>31083249869.727699</v>
      </c>
      <c r="H9586">
        <v>3076248596.6453199</v>
      </c>
      <c r="I9586">
        <v>3857546.5451652901</v>
      </c>
      <c r="J9586">
        <v>-15373767.7408066</v>
      </c>
      <c r="K9586">
        <v>797.46247015498</v>
      </c>
      <c r="L9586">
        <v>-3582605.4223223301</v>
      </c>
      <c r="M9586">
        <v>-1553473.06755298</v>
      </c>
      <c r="Y9586" s="15">
        <f t="shared" si="985"/>
        <v>0</v>
      </c>
      <c r="Z9586" s="15">
        <f t="shared" si="986"/>
        <v>0</v>
      </c>
      <c r="AD9586" s="15">
        <f t="shared" si="983"/>
        <v>0</v>
      </c>
      <c r="AE9586" s="15">
        <f t="shared" si="984"/>
        <v>0</v>
      </c>
      <c r="AI9586" t="str">
        <f t="shared" si="988"/>
        <v/>
      </c>
      <c r="AJ9586" t="str">
        <f t="shared" si="989"/>
        <v/>
      </c>
      <c r="AL9586">
        <f t="shared" si="987"/>
        <v>0</v>
      </c>
    </row>
    <row r="9587" spans="1:38" x14ac:dyDescent="0.3">
      <c r="A9587">
        <v>9586</v>
      </c>
      <c r="B9587" t="s">
        <v>32</v>
      </c>
      <c r="C9587" t="s">
        <v>31</v>
      </c>
      <c r="D9587">
        <v>86</v>
      </c>
      <c r="E9587">
        <v>22490532043.790699</v>
      </c>
      <c r="F9587">
        <v>88980778.564898506</v>
      </c>
      <c r="G9587">
        <v>31074979296.9692</v>
      </c>
      <c r="H9587">
        <v>4125028260.0171199</v>
      </c>
      <c r="I9587">
        <v>3715464.0477541201</v>
      </c>
      <c r="J9587">
        <v>-14528955.7441216</v>
      </c>
      <c r="K9587">
        <v>1110.23231741687</v>
      </c>
      <c r="L9587">
        <v>-6261244.9731543399</v>
      </c>
      <c r="M9587">
        <v>-3540324.3310883902</v>
      </c>
      <c r="Y9587" s="15">
        <f t="shared" si="985"/>
        <v>0</v>
      </c>
      <c r="Z9587" s="15">
        <f t="shared" si="986"/>
        <v>0</v>
      </c>
      <c r="AD9587" s="15">
        <f t="shared" si="983"/>
        <v>0</v>
      </c>
      <c r="AE9587" s="15">
        <f t="shared" si="984"/>
        <v>0</v>
      </c>
      <c r="AI9587" t="str">
        <f t="shared" si="988"/>
        <v/>
      </c>
      <c r="AJ9587" t="str">
        <f t="shared" si="989"/>
        <v/>
      </c>
      <c r="AL9587">
        <f t="shared" si="987"/>
        <v>0</v>
      </c>
    </row>
    <row r="9588" spans="1:38" x14ac:dyDescent="0.3">
      <c r="A9588">
        <v>9587</v>
      </c>
      <c r="B9588" t="s">
        <v>32</v>
      </c>
      <c r="C9588" t="s">
        <v>31</v>
      </c>
      <c r="D9588">
        <v>87</v>
      </c>
      <c r="E9588">
        <v>27688494074.256599</v>
      </c>
      <c r="F9588">
        <v>86109169.216705605</v>
      </c>
      <c r="G9588">
        <v>31077222397.9981</v>
      </c>
      <c r="H9588">
        <v>4110953625.2901301</v>
      </c>
      <c r="I9588">
        <v>3686282.07427357</v>
      </c>
      <c r="J9588">
        <v>-15046114.3613167</v>
      </c>
      <c r="K9588">
        <v>1115.2032162650601</v>
      </c>
      <c r="L9588">
        <v>-6256386.32281473</v>
      </c>
      <c r="M9588">
        <v>-3544749.4872452002</v>
      </c>
      <c r="Y9588" s="15">
        <f t="shared" si="985"/>
        <v>0</v>
      </c>
      <c r="Z9588" s="15">
        <f t="shared" si="986"/>
        <v>0</v>
      </c>
      <c r="AD9588" s="15">
        <f t="shared" si="983"/>
        <v>0</v>
      </c>
      <c r="AE9588" s="15">
        <f t="shared" si="984"/>
        <v>0</v>
      </c>
      <c r="AI9588" t="str">
        <f t="shared" si="988"/>
        <v/>
      </c>
      <c r="AJ9588" t="str">
        <f t="shared" si="989"/>
        <v/>
      </c>
      <c r="AL9588">
        <f t="shared" si="987"/>
        <v>0</v>
      </c>
    </row>
    <row r="9589" spans="1:38" x14ac:dyDescent="0.3">
      <c r="A9589">
        <v>9588</v>
      </c>
      <c r="B9589" t="s">
        <v>32</v>
      </c>
      <c r="C9589" t="s">
        <v>31</v>
      </c>
      <c r="D9589">
        <v>88</v>
      </c>
      <c r="E9589">
        <v>23265291696.919701</v>
      </c>
      <c r="F9589">
        <v>88283111.755581394</v>
      </c>
      <c r="G9589">
        <v>31079262173.824799</v>
      </c>
      <c r="H9589">
        <v>4700191258.74335</v>
      </c>
      <c r="I9589">
        <v>3665193.3874825798</v>
      </c>
      <c r="J9589">
        <v>-14666480.819805101</v>
      </c>
      <c r="K9589">
        <v>1282.38561020968</v>
      </c>
      <c r="L9589">
        <v>-7702593.1039741598</v>
      </c>
      <c r="M9589">
        <v>-4602287.6972132297</v>
      </c>
      <c r="Y9589" s="15">
        <f t="shared" si="985"/>
        <v>0</v>
      </c>
      <c r="Z9589" s="15">
        <f t="shared" si="986"/>
        <v>0</v>
      </c>
      <c r="AD9589" s="15">
        <f t="shared" si="983"/>
        <v>0</v>
      </c>
      <c r="AE9589" s="15">
        <f t="shared" si="984"/>
        <v>0</v>
      </c>
      <c r="AI9589" t="str">
        <f t="shared" si="988"/>
        <v/>
      </c>
      <c r="AJ9589" t="str">
        <f t="shared" si="989"/>
        <v/>
      </c>
      <c r="AL9589">
        <f t="shared" si="987"/>
        <v>0</v>
      </c>
    </row>
    <row r="9590" spans="1:38" x14ac:dyDescent="0.3">
      <c r="A9590">
        <v>9589</v>
      </c>
      <c r="B9590" t="s">
        <v>32</v>
      </c>
      <c r="C9590" t="s">
        <v>31</v>
      </c>
      <c r="D9590">
        <v>89</v>
      </c>
      <c r="E9590">
        <v>25034899594.338402</v>
      </c>
      <c r="F9590">
        <v>85901947.386973307</v>
      </c>
      <c r="G9590">
        <v>31078908836.606998</v>
      </c>
      <c r="H9590">
        <v>7183989167.7472496</v>
      </c>
      <c r="I9590">
        <v>3439018.9334967998</v>
      </c>
      <c r="J9590">
        <v>-14103608.3316765</v>
      </c>
      <c r="K9590">
        <v>2088.9647037920099</v>
      </c>
      <c r="L9590">
        <v>-13936030.4039046</v>
      </c>
      <c r="M9590">
        <v>-9197380.58461334</v>
      </c>
      <c r="Y9590" s="15">
        <f t="shared" si="985"/>
        <v>0</v>
      </c>
      <c r="Z9590" s="15">
        <f t="shared" si="986"/>
        <v>0</v>
      </c>
      <c r="AD9590" s="15">
        <f t="shared" ref="AD9590:AD9653" si="990">IF(L9590&lt;0,0,1)</f>
        <v>0</v>
      </c>
      <c r="AE9590" s="15">
        <f t="shared" ref="AE9590:AE9653" si="991">IF(M9590&lt;0,0,1)</f>
        <v>0</v>
      </c>
      <c r="AI9590" t="str">
        <f t="shared" si="988"/>
        <v/>
      </c>
      <c r="AJ9590" t="str">
        <f t="shared" si="989"/>
        <v/>
      </c>
      <c r="AL9590">
        <f t="shared" si="987"/>
        <v>0</v>
      </c>
    </row>
    <row r="9591" spans="1:38" x14ac:dyDescent="0.3">
      <c r="A9591">
        <v>9590</v>
      </c>
      <c r="B9591" t="s">
        <v>32</v>
      </c>
      <c r="C9591" t="s">
        <v>31</v>
      </c>
      <c r="D9591">
        <v>90</v>
      </c>
      <c r="E9591">
        <v>24180632846.703899</v>
      </c>
      <c r="F9591">
        <v>88739766.760747895</v>
      </c>
      <c r="G9591">
        <v>31082388385.048599</v>
      </c>
      <c r="H9591">
        <v>9236983696.4234104</v>
      </c>
      <c r="I9591">
        <v>3758240.2379771001</v>
      </c>
      <c r="J9591">
        <v>-14894050.085071599</v>
      </c>
      <c r="K9591">
        <v>2457.7949017424398</v>
      </c>
      <c r="L9591">
        <v>-18582139.6967071</v>
      </c>
      <c r="M9591">
        <v>-12489308.8054296</v>
      </c>
      <c r="Y9591" s="15">
        <f t="shared" si="985"/>
        <v>0</v>
      </c>
      <c r="Z9591" s="15">
        <f t="shared" si="986"/>
        <v>0</v>
      </c>
      <c r="AD9591" s="15">
        <f t="shared" si="990"/>
        <v>0</v>
      </c>
      <c r="AE9591" s="15">
        <f t="shared" si="991"/>
        <v>0</v>
      </c>
      <c r="AI9591" t="str">
        <f t="shared" si="988"/>
        <v/>
      </c>
      <c r="AJ9591" t="str">
        <f t="shared" si="989"/>
        <v/>
      </c>
      <c r="AL9591">
        <f t="shared" si="987"/>
        <v>0</v>
      </c>
    </row>
    <row r="9592" spans="1:38" x14ac:dyDescent="0.3">
      <c r="A9592">
        <v>9591</v>
      </c>
      <c r="B9592" t="s">
        <v>32</v>
      </c>
      <c r="C9592" t="s">
        <v>31</v>
      </c>
      <c r="D9592">
        <v>91</v>
      </c>
      <c r="E9592">
        <v>27667738772.5634</v>
      </c>
      <c r="F9592">
        <v>87418267.7751863</v>
      </c>
      <c r="G9592">
        <v>31079312627.678299</v>
      </c>
      <c r="H9592">
        <v>7780882389.0504303</v>
      </c>
      <c r="I9592">
        <v>3667398.8367135199</v>
      </c>
      <c r="J9592">
        <v>-14801824.3548775</v>
      </c>
      <c r="K9592">
        <v>2121.6351794513698</v>
      </c>
      <c r="L9592">
        <v>-15151284.2433256</v>
      </c>
      <c r="M9592">
        <v>-10018916.1305876</v>
      </c>
      <c r="Y9592" s="15">
        <f t="shared" si="985"/>
        <v>0</v>
      </c>
      <c r="Z9592" s="15">
        <f t="shared" si="986"/>
        <v>0</v>
      </c>
      <c r="AD9592" s="15">
        <f t="shared" si="990"/>
        <v>0</v>
      </c>
      <c r="AE9592" s="15">
        <f t="shared" si="991"/>
        <v>0</v>
      </c>
      <c r="AI9592" t="str">
        <f t="shared" si="988"/>
        <v/>
      </c>
      <c r="AJ9592" t="str">
        <f t="shared" si="989"/>
        <v/>
      </c>
      <c r="AL9592">
        <f t="shared" si="987"/>
        <v>0</v>
      </c>
    </row>
    <row r="9593" spans="1:38" x14ac:dyDescent="0.3">
      <c r="A9593">
        <v>9592</v>
      </c>
      <c r="B9593" t="s">
        <v>32</v>
      </c>
      <c r="C9593" t="s">
        <v>31</v>
      </c>
      <c r="D9593">
        <v>92</v>
      </c>
      <c r="E9593">
        <v>28038466389.4132</v>
      </c>
      <c r="F9593">
        <v>89711381.553922698</v>
      </c>
      <c r="G9593">
        <v>31057654293.092098</v>
      </c>
      <c r="H9593">
        <v>6856119046.8031702</v>
      </c>
      <c r="I9593">
        <v>3595888.64642026</v>
      </c>
      <c r="J9593">
        <v>-14327775.539459201</v>
      </c>
      <c r="K9593">
        <v>1906.6549943443099</v>
      </c>
      <c r="L9593">
        <v>-12986180.7191796</v>
      </c>
      <c r="M9593">
        <v>-8463798.1649250891</v>
      </c>
      <c r="Y9593" s="15">
        <f t="shared" si="985"/>
        <v>0</v>
      </c>
      <c r="Z9593" s="15">
        <f t="shared" si="986"/>
        <v>0</v>
      </c>
      <c r="AD9593" s="15">
        <f t="shared" si="990"/>
        <v>0</v>
      </c>
      <c r="AE9593" s="15">
        <f t="shared" si="991"/>
        <v>0</v>
      </c>
      <c r="AI9593" t="str">
        <f t="shared" si="988"/>
        <v/>
      </c>
      <c r="AJ9593" t="str">
        <f t="shared" si="989"/>
        <v/>
      </c>
      <c r="AL9593">
        <f t="shared" si="987"/>
        <v>0</v>
      </c>
    </row>
    <row r="9594" spans="1:38" x14ac:dyDescent="0.3">
      <c r="A9594">
        <v>9593</v>
      </c>
      <c r="B9594" t="s">
        <v>32</v>
      </c>
      <c r="C9594" t="s">
        <v>31</v>
      </c>
      <c r="D9594">
        <v>93</v>
      </c>
      <c r="E9594">
        <v>20637107527.596401</v>
      </c>
      <c r="F9594">
        <v>88402560.554263696</v>
      </c>
      <c r="G9594">
        <v>31081806006.396</v>
      </c>
      <c r="H9594">
        <v>3055826589.8872499</v>
      </c>
      <c r="I9594">
        <v>3729946.42426275</v>
      </c>
      <c r="J9594">
        <v>-14801123.4786835</v>
      </c>
      <c r="K9594">
        <v>819.26822594811404</v>
      </c>
      <c r="L9594">
        <v>-3660813.2951709302</v>
      </c>
      <c r="M9594">
        <v>-1645151.5535072</v>
      </c>
      <c r="Y9594" s="15">
        <f t="shared" si="985"/>
        <v>0</v>
      </c>
      <c r="Z9594" s="15">
        <f t="shared" si="986"/>
        <v>0</v>
      </c>
      <c r="AD9594" s="15">
        <f t="shared" si="990"/>
        <v>0</v>
      </c>
      <c r="AE9594" s="15">
        <f t="shared" si="991"/>
        <v>0</v>
      </c>
      <c r="AI9594" t="str">
        <f t="shared" si="988"/>
        <v/>
      </c>
      <c r="AJ9594" t="str">
        <f t="shared" si="989"/>
        <v/>
      </c>
      <c r="AL9594">
        <f t="shared" si="987"/>
        <v>0</v>
      </c>
    </row>
    <row r="9595" spans="1:38" x14ac:dyDescent="0.3">
      <c r="A9595">
        <v>9594</v>
      </c>
      <c r="B9595" t="s">
        <v>32</v>
      </c>
      <c r="C9595" t="s">
        <v>31</v>
      </c>
      <c r="D9595">
        <v>94</v>
      </c>
      <c r="E9595">
        <v>21309662481.1936</v>
      </c>
      <c r="F9595">
        <v>88282739.887869895</v>
      </c>
      <c r="G9595">
        <v>31073428575.4431</v>
      </c>
      <c r="H9595">
        <v>7956653016.4642801</v>
      </c>
      <c r="I9595">
        <v>4021207.3485925598</v>
      </c>
      <c r="J9595">
        <v>-15954679.390354199</v>
      </c>
      <c r="K9595">
        <v>1978.6726539354199</v>
      </c>
      <c r="L9595">
        <v>-15222590.977596</v>
      </c>
      <c r="M9595">
        <v>-9974282.3431809004</v>
      </c>
      <c r="Y9595" s="15">
        <f t="shared" si="985"/>
        <v>0</v>
      </c>
      <c r="Z9595" s="15">
        <f t="shared" si="986"/>
        <v>0</v>
      </c>
      <c r="AD9595" s="15">
        <f t="shared" si="990"/>
        <v>0</v>
      </c>
      <c r="AE9595" s="15">
        <f t="shared" si="991"/>
        <v>0</v>
      </c>
      <c r="AI9595" t="str">
        <f t="shared" si="988"/>
        <v/>
      </c>
      <c r="AJ9595" t="str">
        <f t="shared" si="989"/>
        <v/>
      </c>
      <c r="AL9595">
        <f t="shared" si="987"/>
        <v>0</v>
      </c>
    </row>
    <row r="9596" spans="1:38" x14ac:dyDescent="0.3">
      <c r="A9596">
        <v>9595</v>
      </c>
      <c r="B9596" t="s">
        <v>32</v>
      </c>
      <c r="C9596" t="s">
        <v>31</v>
      </c>
      <c r="D9596">
        <v>95</v>
      </c>
      <c r="E9596">
        <v>22378311042.402802</v>
      </c>
      <c r="F9596">
        <v>88091829.810631096</v>
      </c>
      <c r="G9596">
        <v>31077577289.797798</v>
      </c>
      <c r="H9596">
        <v>5178593596.2328596</v>
      </c>
      <c r="I9596">
        <v>3642659.1453034999</v>
      </c>
      <c r="J9596">
        <v>-14556919.743488301</v>
      </c>
      <c r="K9596">
        <v>1421.65198270325</v>
      </c>
      <c r="L9596">
        <v>-8882181.45953173</v>
      </c>
      <c r="M9596">
        <v>-5466315.8400312103</v>
      </c>
      <c r="Y9596" s="15">
        <f t="shared" si="985"/>
        <v>0</v>
      </c>
      <c r="Z9596" s="15">
        <f t="shared" si="986"/>
        <v>0</v>
      </c>
      <c r="AD9596" s="15">
        <f t="shared" si="990"/>
        <v>0</v>
      </c>
      <c r="AE9596" s="15">
        <f t="shared" si="991"/>
        <v>0</v>
      </c>
      <c r="AI9596" t="str">
        <f t="shared" si="988"/>
        <v/>
      </c>
      <c r="AJ9596" t="str">
        <f t="shared" si="989"/>
        <v/>
      </c>
      <c r="AL9596">
        <f t="shared" si="987"/>
        <v>0</v>
      </c>
    </row>
    <row r="9597" spans="1:38" x14ac:dyDescent="0.3">
      <c r="A9597">
        <v>9596</v>
      </c>
      <c r="B9597" t="s">
        <v>32</v>
      </c>
      <c r="C9597" t="s">
        <v>31</v>
      </c>
      <c r="D9597">
        <v>96</v>
      </c>
      <c r="E9597">
        <v>22381967882.051998</v>
      </c>
      <c r="F9597">
        <v>88026694.742265001</v>
      </c>
      <c r="G9597">
        <v>31079336917.2654</v>
      </c>
      <c r="H9597">
        <v>4986671858.5616903</v>
      </c>
      <c r="I9597">
        <v>3977240.44467272</v>
      </c>
      <c r="J9597">
        <v>-15904701.0625496</v>
      </c>
      <c r="K9597">
        <v>1253.80195840084</v>
      </c>
      <c r="L9597">
        <v>-8083422.16892506</v>
      </c>
      <c r="M9597">
        <v>-4794150.54703476</v>
      </c>
      <c r="Y9597" s="15">
        <f t="shared" si="985"/>
        <v>0</v>
      </c>
      <c r="Z9597" s="15">
        <f t="shared" si="986"/>
        <v>0</v>
      </c>
      <c r="AD9597" s="15">
        <f t="shared" si="990"/>
        <v>0</v>
      </c>
      <c r="AE9597" s="15">
        <f t="shared" si="991"/>
        <v>0</v>
      </c>
      <c r="AI9597" t="str">
        <f t="shared" si="988"/>
        <v/>
      </c>
      <c r="AJ9597" t="str">
        <f t="shared" si="989"/>
        <v/>
      </c>
      <c r="AL9597">
        <f t="shared" si="987"/>
        <v>0</v>
      </c>
    </row>
    <row r="9598" spans="1:38" x14ac:dyDescent="0.3">
      <c r="A9598">
        <v>9597</v>
      </c>
      <c r="B9598" t="s">
        <v>32</v>
      </c>
      <c r="C9598" t="s">
        <v>31</v>
      </c>
      <c r="D9598">
        <v>97</v>
      </c>
      <c r="E9598">
        <v>22943512840.849201</v>
      </c>
      <c r="F9598">
        <v>87147529.133532196</v>
      </c>
      <c r="G9598">
        <v>31080786034.7006</v>
      </c>
      <c r="H9598">
        <v>5189474959.7232599</v>
      </c>
      <c r="I9598">
        <v>4193051.0767615899</v>
      </c>
      <c r="J9598">
        <v>-16653333.971302001</v>
      </c>
      <c r="K9598">
        <v>1237.6369533116299</v>
      </c>
      <c r="L9598">
        <v>-8358106.9713616502</v>
      </c>
      <c r="M9598">
        <v>-4935063.8673280403</v>
      </c>
      <c r="Y9598" s="15">
        <f t="shared" ref="Y9598:Y9661" si="992">IF(K9598&lt;cet_IND_lo,1,0)</f>
        <v>0</v>
      </c>
      <c r="Z9598" s="15">
        <f t="shared" ref="Z9598:Z9661" si="993">IF(K9598&lt;cet_IND_hi,1,0)</f>
        <v>0</v>
      </c>
      <c r="AD9598" s="15">
        <f t="shared" si="990"/>
        <v>0</v>
      </c>
      <c r="AE9598" s="15">
        <f t="shared" si="991"/>
        <v>0</v>
      </c>
      <c r="AI9598" t="str">
        <f t="shared" si="988"/>
        <v/>
      </c>
      <c r="AJ9598" t="str">
        <f t="shared" si="989"/>
        <v/>
      </c>
      <c r="AL9598">
        <f t="shared" si="987"/>
        <v>0</v>
      </c>
    </row>
    <row r="9599" spans="1:38" x14ac:dyDescent="0.3">
      <c r="A9599">
        <v>9598</v>
      </c>
      <c r="B9599" t="s">
        <v>32</v>
      </c>
      <c r="C9599" t="s">
        <v>31</v>
      </c>
      <c r="D9599">
        <v>98</v>
      </c>
      <c r="E9599">
        <v>26120357909.097401</v>
      </c>
      <c r="F9599">
        <v>85817739.104847893</v>
      </c>
      <c r="G9599">
        <v>31073999732.158501</v>
      </c>
      <c r="H9599">
        <v>6430345372.1736002</v>
      </c>
      <c r="I9599">
        <v>3811730.3350288002</v>
      </c>
      <c r="J9599">
        <v>-15527083.4988747</v>
      </c>
      <c r="K9599">
        <v>1686.98853459816</v>
      </c>
      <c r="L9599">
        <v>-11740571.5252875</v>
      </c>
      <c r="M9599">
        <v>-7499034.6542921197</v>
      </c>
      <c r="Y9599" s="15">
        <f t="shared" si="992"/>
        <v>0</v>
      </c>
      <c r="Z9599" s="15">
        <f t="shared" si="993"/>
        <v>0</v>
      </c>
      <c r="AD9599" s="15">
        <f t="shared" si="990"/>
        <v>0</v>
      </c>
      <c r="AE9599" s="15">
        <f t="shared" si="991"/>
        <v>0</v>
      </c>
      <c r="AI9599" t="str">
        <f t="shared" si="988"/>
        <v/>
      </c>
      <c r="AJ9599" t="str">
        <f t="shared" si="989"/>
        <v/>
      </c>
      <c r="AL9599">
        <f t="shared" si="987"/>
        <v>0</v>
      </c>
    </row>
    <row r="9600" spans="1:38" x14ac:dyDescent="0.3">
      <c r="A9600">
        <v>9599</v>
      </c>
      <c r="B9600" t="s">
        <v>32</v>
      </c>
      <c r="C9600" t="s">
        <v>31</v>
      </c>
      <c r="D9600">
        <v>99</v>
      </c>
      <c r="E9600">
        <v>22168496211.753399</v>
      </c>
      <c r="F9600">
        <v>87528988.191779599</v>
      </c>
      <c r="G9600">
        <v>31082004970.491798</v>
      </c>
      <c r="H9600">
        <v>4903022018.67239</v>
      </c>
      <c r="I9600">
        <v>3855662.4918736499</v>
      </c>
      <c r="J9600">
        <v>-15449543.953712501</v>
      </c>
      <c r="K9600">
        <v>1271.64191082757</v>
      </c>
      <c r="L9600">
        <v>-8002686.3290381003</v>
      </c>
      <c r="M9600">
        <v>-4768591.19606217</v>
      </c>
      <c r="Y9600" s="15">
        <f t="shared" si="992"/>
        <v>0</v>
      </c>
      <c r="Z9600" s="15">
        <f t="shared" si="993"/>
        <v>0</v>
      </c>
      <c r="AD9600" s="15">
        <f t="shared" si="990"/>
        <v>0</v>
      </c>
      <c r="AE9600" s="15">
        <f t="shared" si="991"/>
        <v>0</v>
      </c>
      <c r="AI9600" t="str">
        <f t="shared" si="988"/>
        <v/>
      </c>
      <c r="AJ9600" t="str">
        <f t="shared" si="989"/>
        <v/>
      </c>
      <c r="AL9600">
        <f t="shared" si="987"/>
        <v>0</v>
      </c>
    </row>
    <row r="9601" spans="1:38" x14ac:dyDescent="0.3">
      <c r="A9601">
        <v>9600</v>
      </c>
      <c r="B9601" t="s">
        <v>32</v>
      </c>
      <c r="C9601" t="s">
        <v>31</v>
      </c>
      <c r="D9601">
        <v>100</v>
      </c>
      <c r="E9601">
        <v>23599034712.908798</v>
      </c>
      <c r="F9601">
        <v>87948338.262523606</v>
      </c>
      <c r="G9601">
        <v>31080149426.586498</v>
      </c>
      <c r="H9601">
        <v>5532341827.8412199</v>
      </c>
      <c r="I9601">
        <v>3594022.4641734702</v>
      </c>
      <c r="J9601">
        <v>-14464785.2464485</v>
      </c>
      <c r="K9601">
        <v>1539.31754266692</v>
      </c>
      <c r="L9601">
        <v>-9786386.3818846494</v>
      </c>
      <c r="M9601">
        <v>-6137183.9693233501</v>
      </c>
      <c r="Y9601" s="15">
        <f t="shared" si="992"/>
        <v>0</v>
      </c>
      <c r="Z9601" s="15">
        <f t="shared" si="993"/>
        <v>0</v>
      </c>
      <c r="AD9601" s="15">
        <f t="shared" si="990"/>
        <v>0</v>
      </c>
      <c r="AE9601" s="15">
        <f t="shared" si="991"/>
        <v>0</v>
      </c>
      <c r="AI9601" t="str">
        <f t="shared" si="988"/>
        <v/>
      </c>
      <c r="AJ9601" t="str">
        <f t="shared" si="989"/>
        <v/>
      </c>
      <c r="AL9601">
        <f t="shared" si="987"/>
        <v>0</v>
      </c>
    </row>
    <row r="9602" spans="1:38" x14ac:dyDescent="0.3">
      <c r="A9602">
        <v>9601</v>
      </c>
      <c r="B9602" t="s">
        <v>32</v>
      </c>
      <c r="C9602" t="s">
        <v>31</v>
      </c>
      <c r="D9602">
        <v>101</v>
      </c>
      <c r="E9602">
        <v>29504468079.437199</v>
      </c>
      <c r="F9602">
        <v>87715285.243378907</v>
      </c>
      <c r="G9602">
        <v>31082688635.3801</v>
      </c>
      <c r="H9602">
        <v>5419164804.8996696</v>
      </c>
      <c r="I9602">
        <v>3641521.3172510299</v>
      </c>
      <c r="J9602">
        <v>-14560489.041111</v>
      </c>
      <c r="K9602">
        <v>1488.15957199739</v>
      </c>
      <c r="L9602">
        <v>-9465159.8948209099</v>
      </c>
      <c r="M9602">
        <v>-5890610.4733467503</v>
      </c>
      <c r="Y9602" s="15">
        <f t="shared" si="992"/>
        <v>0</v>
      </c>
      <c r="Z9602" s="15">
        <f t="shared" si="993"/>
        <v>0</v>
      </c>
      <c r="AD9602" s="15">
        <f t="shared" si="990"/>
        <v>0</v>
      </c>
      <c r="AE9602" s="15">
        <f t="shared" si="991"/>
        <v>0</v>
      </c>
      <c r="AI9602" t="str">
        <f t="shared" si="988"/>
        <v/>
      </c>
      <c r="AJ9602" t="str">
        <f t="shared" si="989"/>
        <v/>
      </c>
      <c r="AL9602">
        <f t="shared" ref="AL9602:AL9665" si="994">IF(H9602&lt;0,1,0)</f>
        <v>0</v>
      </c>
    </row>
    <row r="9603" spans="1:38" x14ac:dyDescent="0.3">
      <c r="A9603">
        <v>9602</v>
      </c>
      <c r="B9603" t="s">
        <v>32</v>
      </c>
      <c r="C9603" t="s">
        <v>31</v>
      </c>
      <c r="D9603">
        <v>102</v>
      </c>
      <c r="E9603">
        <v>19724961188.5256</v>
      </c>
      <c r="F9603">
        <v>88755267.683647707</v>
      </c>
      <c r="G9603">
        <v>31073846436.408501</v>
      </c>
      <c r="H9603">
        <v>5104994206.6565304</v>
      </c>
      <c r="I9603">
        <v>3686158.5266506802</v>
      </c>
      <c r="J9603">
        <v>-14394077.004661599</v>
      </c>
      <c r="K9603">
        <v>1384.90902378391</v>
      </c>
      <c r="L9603">
        <v>-8660676.0991621204</v>
      </c>
      <c r="M9603">
        <v>-5293357.5648495397</v>
      </c>
      <c r="Y9603" s="15">
        <f t="shared" si="992"/>
        <v>0</v>
      </c>
      <c r="Z9603" s="15">
        <f t="shared" si="993"/>
        <v>0</v>
      </c>
      <c r="AD9603" s="15">
        <f t="shared" si="990"/>
        <v>0</v>
      </c>
      <c r="AE9603" s="15">
        <f t="shared" si="991"/>
        <v>0</v>
      </c>
      <c r="AI9603" t="str">
        <f t="shared" si="988"/>
        <v/>
      </c>
      <c r="AJ9603" t="str">
        <f t="shared" si="989"/>
        <v/>
      </c>
      <c r="AL9603">
        <f t="shared" si="994"/>
        <v>0</v>
      </c>
    </row>
    <row r="9604" spans="1:38" x14ac:dyDescent="0.3">
      <c r="A9604">
        <v>9603</v>
      </c>
      <c r="B9604" t="s">
        <v>32</v>
      </c>
      <c r="C9604" t="s">
        <v>31</v>
      </c>
      <c r="D9604">
        <v>103</v>
      </c>
      <c r="E9604">
        <v>23862089490.4814</v>
      </c>
      <c r="F9604">
        <v>88598282.146836504</v>
      </c>
      <c r="G9604">
        <v>31075459365.720901</v>
      </c>
      <c r="H9604">
        <v>4577548214.1300001</v>
      </c>
      <c r="I9604">
        <v>3673130.1511578402</v>
      </c>
      <c r="J9604">
        <v>-14454507.8110657</v>
      </c>
      <c r="K9604">
        <v>1246.2254332825801</v>
      </c>
      <c r="L9604">
        <v>-7398034.3798130704</v>
      </c>
      <c r="M9604">
        <v>-4378625.8713664599</v>
      </c>
      <c r="Y9604" s="15">
        <f t="shared" si="992"/>
        <v>0</v>
      </c>
      <c r="Z9604" s="15">
        <f t="shared" si="993"/>
        <v>0</v>
      </c>
      <c r="AD9604" s="15">
        <f t="shared" si="990"/>
        <v>0</v>
      </c>
      <c r="AE9604" s="15">
        <f t="shared" si="991"/>
        <v>0</v>
      </c>
      <c r="AI9604" t="str">
        <f t="shared" si="988"/>
        <v/>
      </c>
      <c r="AJ9604" t="str">
        <f t="shared" si="989"/>
        <v/>
      </c>
      <c r="AL9604">
        <f t="shared" si="994"/>
        <v>0</v>
      </c>
    </row>
    <row r="9605" spans="1:38" x14ac:dyDescent="0.3">
      <c r="A9605">
        <v>9604</v>
      </c>
      <c r="B9605" t="s">
        <v>32</v>
      </c>
      <c r="C9605" t="s">
        <v>31</v>
      </c>
      <c r="D9605">
        <v>104</v>
      </c>
      <c r="E9605">
        <v>19578558468.535999</v>
      </c>
      <c r="F9605">
        <v>86705758.475249797</v>
      </c>
      <c r="G9605">
        <v>31078427610.041199</v>
      </c>
      <c r="H9605">
        <v>2069306721.8092</v>
      </c>
      <c r="I9605">
        <v>3663442.4028580301</v>
      </c>
      <c r="J9605">
        <v>-14856629.891098</v>
      </c>
      <c r="K9605">
        <v>564.85307922265395</v>
      </c>
      <c r="L9605">
        <v>-1341340.53126293</v>
      </c>
      <c r="M9605">
        <v>23600.268951876998</v>
      </c>
      <c r="Y9605" s="15">
        <f t="shared" si="992"/>
        <v>0</v>
      </c>
      <c r="Z9605" s="15">
        <f t="shared" si="993"/>
        <v>1</v>
      </c>
      <c r="AD9605" s="15">
        <f t="shared" si="990"/>
        <v>0</v>
      </c>
      <c r="AE9605" s="15">
        <f t="shared" si="991"/>
        <v>1</v>
      </c>
      <c r="AI9605" t="str">
        <f t="shared" si="988"/>
        <v/>
      </c>
      <c r="AJ9605" t="str">
        <f t="shared" si="989"/>
        <v/>
      </c>
      <c r="AL9605">
        <f t="shared" si="994"/>
        <v>0</v>
      </c>
    </row>
    <row r="9606" spans="1:38" x14ac:dyDescent="0.3">
      <c r="A9606">
        <v>9605</v>
      </c>
      <c r="B9606" t="s">
        <v>32</v>
      </c>
      <c r="C9606" t="s">
        <v>31</v>
      </c>
      <c r="D9606">
        <v>105</v>
      </c>
      <c r="E9606">
        <v>21367250228.271</v>
      </c>
      <c r="F9606">
        <v>88010245.515770406</v>
      </c>
      <c r="G9606">
        <v>31074545142.696602</v>
      </c>
      <c r="H9606">
        <v>3281298986.1882401</v>
      </c>
      <c r="I9606">
        <v>3612092.2213358302</v>
      </c>
      <c r="J9606">
        <v>-14267725.183216101</v>
      </c>
      <c r="K9606">
        <v>908.42060089339304</v>
      </c>
      <c r="L9606">
        <v>-4323990.4264146099</v>
      </c>
      <c r="M9606">
        <v>-2159604.2497553998</v>
      </c>
      <c r="Y9606" s="15">
        <f t="shared" si="992"/>
        <v>0</v>
      </c>
      <c r="Z9606" s="15">
        <f t="shared" si="993"/>
        <v>0</v>
      </c>
      <c r="AD9606" s="15">
        <f t="shared" si="990"/>
        <v>0</v>
      </c>
      <c r="AE9606" s="15">
        <f t="shared" si="991"/>
        <v>0</v>
      </c>
      <c r="AI9606" t="str">
        <f t="shared" si="988"/>
        <v/>
      </c>
      <c r="AJ9606" t="str">
        <f t="shared" si="989"/>
        <v/>
      </c>
      <c r="AL9606">
        <f t="shared" si="994"/>
        <v>0</v>
      </c>
    </row>
    <row r="9607" spans="1:38" x14ac:dyDescent="0.3">
      <c r="A9607">
        <v>9606</v>
      </c>
      <c r="B9607" t="s">
        <v>32</v>
      </c>
      <c r="C9607" t="s">
        <v>31</v>
      </c>
      <c r="D9607">
        <v>106</v>
      </c>
      <c r="E9607">
        <v>19860940132.654499</v>
      </c>
      <c r="F9607">
        <v>85978687.410853297</v>
      </c>
      <c r="G9607">
        <v>31071124917.6558</v>
      </c>
      <c r="H9607">
        <v>4701940524.7687902</v>
      </c>
      <c r="I9607">
        <v>3949844.2586554298</v>
      </c>
      <c r="J9607">
        <v>-15864776.870025599</v>
      </c>
      <c r="K9607">
        <v>1190.41162558885</v>
      </c>
      <c r="L9607">
        <v>-7422172.9718498401</v>
      </c>
      <c r="M9607">
        <v>-4320713.7271665903</v>
      </c>
      <c r="Y9607" s="15">
        <f t="shared" si="992"/>
        <v>0</v>
      </c>
      <c r="Z9607" s="15">
        <f t="shared" si="993"/>
        <v>0</v>
      </c>
      <c r="AD9607" s="15">
        <f t="shared" si="990"/>
        <v>0</v>
      </c>
      <c r="AE9607" s="15">
        <f t="shared" si="991"/>
        <v>0</v>
      </c>
      <c r="AI9607" t="str">
        <f t="shared" si="988"/>
        <v/>
      </c>
      <c r="AJ9607" t="str">
        <f t="shared" si="989"/>
        <v/>
      </c>
      <c r="AL9607">
        <f t="shared" si="994"/>
        <v>0</v>
      </c>
    </row>
    <row r="9608" spans="1:38" x14ac:dyDescent="0.3">
      <c r="A9608">
        <v>9607</v>
      </c>
      <c r="B9608" t="s">
        <v>32</v>
      </c>
      <c r="C9608" t="s">
        <v>31</v>
      </c>
      <c r="D9608">
        <v>107</v>
      </c>
      <c r="E9608">
        <v>18651222767.054798</v>
      </c>
      <c r="F9608">
        <v>86372206.6875761</v>
      </c>
      <c r="G9608">
        <v>31080939777.966702</v>
      </c>
      <c r="H9608">
        <v>4470898686.2097502</v>
      </c>
      <c r="I9608">
        <v>3975819.69663188</v>
      </c>
      <c r="J9608">
        <v>-15947734.974380501</v>
      </c>
      <c r="K9608">
        <v>1124.52249532273</v>
      </c>
      <c r="L9608">
        <v>-6837404.4663685299</v>
      </c>
      <c r="M9608">
        <v>-3888343.3310047798</v>
      </c>
      <c r="Y9608" s="15">
        <f t="shared" si="992"/>
        <v>0</v>
      </c>
      <c r="Z9608" s="15">
        <f t="shared" si="993"/>
        <v>0</v>
      </c>
      <c r="AD9608" s="15">
        <f t="shared" si="990"/>
        <v>0</v>
      </c>
      <c r="AE9608" s="15">
        <f t="shared" si="991"/>
        <v>0</v>
      </c>
      <c r="AI9608" t="str">
        <f t="shared" si="988"/>
        <v/>
      </c>
      <c r="AJ9608" t="str">
        <f t="shared" si="989"/>
        <v/>
      </c>
      <c r="AL9608">
        <f t="shared" si="994"/>
        <v>0</v>
      </c>
    </row>
    <row r="9609" spans="1:38" x14ac:dyDescent="0.3">
      <c r="A9609">
        <v>9608</v>
      </c>
      <c r="B9609" t="s">
        <v>32</v>
      </c>
      <c r="C9609" t="s">
        <v>31</v>
      </c>
      <c r="D9609">
        <v>108</v>
      </c>
      <c r="E9609">
        <v>23847622965.092602</v>
      </c>
      <c r="F9609">
        <v>87679904.640543595</v>
      </c>
      <c r="G9609">
        <v>31083850573.8801</v>
      </c>
      <c r="H9609">
        <v>2965306294.00422</v>
      </c>
      <c r="I9609">
        <v>3987558.1565999701</v>
      </c>
      <c r="J9609">
        <v>-15822629.254612001</v>
      </c>
      <c r="K9609">
        <v>743.63963547370997</v>
      </c>
      <c r="L9609">
        <v>-3184271.0257353201</v>
      </c>
      <c r="M9609">
        <v>-1228317.6123711499</v>
      </c>
      <c r="Y9609" s="15">
        <f t="shared" si="992"/>
        <v>0</v>
      </c>
      <c r="Z9609" s="15">
        <f t="shared" si="993"/>
        <v>0</v>
      </c>
      <c r="AD9609" s="15">
        <f t="shared" si="990"/>
        <v>0</v>
      </c>
      <c r="AE9609" s="15">
        <f t="shared" si="991"/>
        <v>0</v>
      </c>
      <c r="AI9609" t="str">
        <f t="shared" si="988"/>
        <v/>
      </c>
      <c r="AJ9609" t="str">
        <f t="shared" si="989"/>
        <v/>
      </c>
      <c r="AL9609">
        <f t="shared" si="994"/>
        <v>0</v>
      </c>
    </row>
    <row r="9610" spans="1:38" x14ac:dyDescent="0.3">
      <c r="A9610">
        <v>9609</v>
      </c>
      <c r="B9610" t="s">
        <v>32</v>
      </c>
      <c r="C9610" t="s">
        <v>31</v>
      </c>
      <c r="D9610">
        <v>109</v>
      </c>
      <c r="E9610">
        <v>16128592853.9072</v>
      </c>
      <c r="F9610">
        <v>87650890.871350393</v>
      </c>
      <c r="G9610">
        <v>31082147281.936501</v>
      </c>
      <c r="H9610">
        <v>3373113584.1127901</v>
      </c>
      <c r="I9610">
        <v>3724242.0959903598</v>
      </c>
      <c r="J9610">
        <v>-14822172.275219001</v>
      </c>
      <c r="K9610">
        <v>905.71812926565406</v>
      </c>
      <c r="L9610">
        <v>-4433901.46131639</v>
      </c>
      <c r="M9610">
        <v>-2208953.2184145502</v>
      </c>
      <c r="Y9610" s="15">
        <f t="shared" si="992"/>
        <v>0</v>
      </c>
      <c r="Z9610" s="15">
        <f t="shared" si="993"/>
        <v>0</v>
      </c>
      <c r="AD9610" s="15">
        <f t="shared" si="990"/>
        <v>0</v>
      </c>
      <c r="AE9610" s="15">
        <f t="shared" si="991"/>
        <v>0</v>
      </c>
      <c r="AI9610" t="str">
        <f t="shared" si="988"/>
        <v/>
      </c>
      <c r="AJ9610" t="str">
        <f t="shared" si="989"/>
        <v/>
      </c>
      <c r="AL9610">
        <f t="shared" si="994"/>
        <v>0</v>
      </c>
    </row>
    <row r="9611" spans="1:38" x14ac:dyDescent="0.3">
      <c r="A9611">
        <v>9610</v>
      </c>
      <c r="B9611" t="s">
        <v>32</v>
      </c>
      <c r="C9611" t="s">
        <v>31</v>
      </c>
      <c r="D9611">
        <v>110</v>
      </c>
      <c r="E9611">
        <v>22702259457.614498</v>
      </c>
      <c r="F9611">
        <v>88276584.938257203</v>
      </c>
      <c r="G9611">
        <v>31079246725.6693</v>
      </c>
      <c r="H9611">
        <v>4493443199.2406197</v>
      </c>
      <c r="I9611">
        <v>3665061.8462419701</v>
      </c>
      <c r="J9611">
        <v>-14665996.731346101</v>
      </c>
      <c r="K9611">
        <v>1226.0211117168601</v>
      </c>
      <c r="L9611">
        <v>-7202688.0150929596</v>
      </c>
      <c r="M9611">
        <v>-4238756.2347288895</v>
      </c>
      <c r="Y9611" s="15">
        <f t="shared" si="992"/>
        <v>0</v>
      </c>
      <c r="Z9611" s="15">
        <f t="shared" si="993"/>
        <v>0</v>
      </c>
      <c r="AD9611" s="15">
        <f t="shared" si="990"/>
        <v>0</v>
      </c>
      <c r="AE9611" s="15">
        <f t="shared" si="991"/>
        <v>0</v>
      </c>
      <c r="AI9611" t="str">
        <f t="shared" ref="AI9611:AI9674" si="995">IF(Y9611&lt;&gt;AD9611,"ERROR!","")</f>
        <v/>
      </c>
      <c r="AJ9611" t="str">
        <f t="shared" ref="AJ9611:AJ9674" si="996">IF(Z9611&lt;&gt;AE9611,"ERROR!","")</f>
        <v/>
      </c>
      <c r="AL9611">
        <f t="shared" si="994"/>
        <v>0</v>
      </c>
    </row>
    <row r="9612" spans="1:38" x14ac:dyDescent="0.3">
      <c r="A9612">
        <v>9611</v>
      </c>
      <c r="B9612" t="s">
        <v>32</v>
      </c>
      <c r="C9612" t="s">
        <v>31</v>
      </c>
      <c r="D9612">
        <v>111</v>
      </c>
      <c r="E9612">
        <v>20973948614.587799</v>
      </c>
      <c r="F9612">
        <v>86808297.382504597</v>
      </c>
      <c r="G9612">
        <v>31079844742.344299</v>
      </c>
      <c r="H9612">
        <v>3591704287.7090101</v>
      </c>
      <c r="I9612">
        <v>4192269.4863013802</v>
      </c>
      <c r="J9612">
        <v>-16730270.507576</v>
      </c>
      <c r="K9612">
        <v>856.74461039425796</v>
      </c>
      <c r="L9612">
        <v>-4494553.0780301997</v>
      </c>
      <c r="M9612">
        <v>-2125419.6513943099</v>
      </c>
      <c r="Y9612" s="15">
        <f t="shared" si="992"/>
        <v>0</v>
      </c>
      <c r="Z9612" s="15">
        <f t="shared" si="993"/>
        <v>0</v>
      </c>
      <c r="AD9612" s="15">
        <f t="shared" si="990"/>
        <v>0</v>
      </c>
      <c r="AE9612" s="15">
        <f t="shared" si="991"/>
        <v>0</v>
      </c>
      <c r="AI9612" t="str">
        <f t="shared" si="995"/>
        <v/>
      </c>
      <c r="AJ9612" t="str">
        <f t="shared" si="996"/>
        <v/>
      </c>
      <c r="AL9612">
        <f t="shared" si="994"/>
        <v>0</v>
      </c>
    </row>
    <row r="9613" spans="1:38" x14ac:dyDescent="0.3">
      <c r="A9613">
        <v>9612</v>
      </c>
      <c r="B9613" t="s">
        <v>32</v>
      </c>
      <c r="C9613" t="s">
        <v>31</v>
      </c>
      <c r="D9613">
        <v>112</v>
      </c>
      <c r="E9613">
        <v>20506183576.5182</v>
      </c>
      <c r="F9613">
        <v>86931409.569929004</v>
      </c>
      <c r="G9613">
        <v>31081470910.981201</v>
      </c>
      <c r="H9613">
        <v>5962867428.3597803</v>
      </c>
      <c r="I9613">
        <v>3776111.4797876501</v>
      </c>
      <c r="J9613">
        <v>-15150941.534702299</v>
      </c>
      <c r="K9613">
        <v>1579.10259278021</v>
      </c>
      <c r="L9613">
        <v>-10645557.782364599</v>
      </c>
      <c r="M9613">
        <v>-6712375.2563230796</v>
      </c>
      <c r="Y9613" s="15">
        <f t="shared" si="992"/>
        <v>0</v>
      </c>
      <c r="Z9613" s="15">
        <f t="shared" si="993"/>
        <v>0</v>
      </c>
      <c r="AD9613" s="15">
        <f t="shared" si="990"/>
        <v>0</v>
      </c>
      <c r="AE9613" s="15">
        <f t="shared" si="991"/>
        <v>0</v>
      </c>
      <c r="AI9613" t="str">
        <f t="shared" si="995"/>
        <v/>
      </c>
      <c r="AJ9613" t="str">
        <f t="shared" si="996"/>
        <v/>
      </c>
      <c r="AL9613">
        <f t="shared" si="994"/>
        <v>0</v>
      </c>
    </row>
    <row r="9614" spans="1:38" x14ac:dyDescent="0.3">
      <c r="A9614">
        <v>9613</v>
      </c>
      <c r="B9614" t="s">
        <v>32</v>
      </c>
      <c r="C9614" t="s">
        <v>31</v>
      </c>
      <c r="D9614">
        <v>113</v>
      </c>
      <c r="E9614">
        <v>23395880915.667801</v>
      </c>
      <c r="F9614">
        <v>88725304.119587794</v>
      </c>
      <c r="G9614">
        <v>31075554379.479698</v>
      </c>
      <c r="H9614">
        <v>5820375362.9926596</v>
      </c>
      <c r="I9614">
        <v>3677965.2356759901</v>
      </c>
      <c r="J9614">
        <v>-14461765.8575287</v>
      </c>
      <c r="K9614">
        <v>1582.4987432005801</v>
      </c>
      <c r="L9614">
        <v>-10399075.6301728</v>
      </c>
      <c r="M9614">
        <v>-6559882.6667595301</v>
      </c>
      <c r="Y9614" s="15">
        <f t="shared" si="992"/>
        <v>0</v>
      </c>
      <c r="Z9614" s="15">
        <f t="shared" si="993"/>
        <v>0</v>
      </c>
      <c r="AD9614" s="15">
        <f t="shared" si="990"/>
        <v>0</v>
      </c>
      <c r="AE9614" s="15">
        <f t="shared" si="991"/>
        <v>0</v>
      </c>
      <c r="AI9614" t="str">
        <f t="shared" si="995"/>
        <v/>
      </c>
      <c r="AJ9614" t="str">
        <f t="shared" si="996"/>
        <v/>
      </c>
      <c r="AL9614">
        <f t="shared" si="994"/>
        <v>0</v>
      </c>
    </row>
    <row r="9615" spans="1:38" x14ac:dyDescent="0.3">
      <c r="A9615">
        <v>9614</v>
      </c>
      <c r="B9615" t="s">
        <v>32</v>
      </c>
      <c r="C9615" t="s">
        <v>31</v>
      </c>
      <c r="D9615">
        <v>114</v>
      </c>
      <c r="E9615">
        <v>19650042213.728699</v>
      </c>
      <c r="F9615">
        <v>87772861.405160904</v>
      </c>
      <c r="G9615">
        <v>31083496271.959099</v>
      </c>
      <c r="H9615">
        <v>4795964854.0684004</v>
      </c>
      <c r="I9615">
        <v>3676858.2158379899</v>
      </c>
      <c r="J9615">
        <v>-14719585.277545899</v>
      </c>
      <c r="K9615">
        <v>1304.3649149727601</v>
      </c>
      <c r="L9615">
        <v>-7922564.3353533596</v>
      </c>
      <c r="M9615">
        <v>-4759085.4577557202</v>
      </c>
      <c r="Y9615" s="15">
        <f t="shared" si="992"/>
        <v>0</v>
      </c>
      <c r="Z9615" s="15">
        <f t="shared" si="993"/>
        <v>0</v>
      </c>
      <c r="AD9615" s="15">
        <f t="shared" si="990"/>
        <v>0</v>
      </c>
      <c r="AE9615" s="15">
        <f t="shared" si="991"/>
        <v>0</v>
      </c>
      <c r="AI9615" t="str">
        <f t="shared" si="995"/>
        <v/>
      </c>
      <c r="AJ9615" t="str">
        <f t="shared" si="996"/>
        <v/>
      </c>
      <c r="AL9615">
        <f t="shared" si="994"/>
        <v>0</v>
      </c>
    </row>
    <row r="9616" spans="1:38" x14ac:dyDescent="0.3">
      <c r="A9616">
        <v>9615</v>
      </c>
      <c r="B9616" t="s">
        <v>32</v>
      </c>
      <c r="C9616" t="s">
        <v>31</v>
      </c>
      <c r="D9616">
        <v>115</v>
      </c>
      <c r="E9616">
        <v>24565300562.268398</v>
      </c>
      <c r="F9616">
        <v>84891867.591049895</v>
      </c>
      <c r="G9616">
        <v>31074836678.7742</v>
      </c>
      <c r="H9616">
        <v>5086215579.9086504</v>
      </c>
      <c r="I9616">
        <v>3785553.29583696</v>
      </c>
      <c r="J9616">
        <v>-15533222.157596599</v>
      </c>
      <c r="K9616">
        <v>1343.5857805785099</v>
      </c>
      <c r="L9616">
        <v>-8515863.7272186</v>
      </c>
      <c r="M9616">
        <v>-5160931.8118398096</v>
      </c>
      <c r="Y9616" s="15">
        <f t="shared" si="992"/>
        <v>0</v>
      </c>
      <c r="Z9616" s="15">
        <f t="shared" si="993"/>
        <v>0</v>
      </c>
      <c r="AD9616" s="15">
        <f t="shared" si="990"/>
        <v>0</v>
      </c>
      <c r="AE9616" s="15">
        <f t="shared" si="991"/>
        <v>0</v>
      </c>
      <c r="AI9616" t="str">
        <f t="shared" si="995"/>
        <v/>
      </c>
      <c r="AJ9616" t="str">
        <f t="shared" si="996"/>
        <v/>
      </c>
      <c r="AL9616">
        <f t="shared" si="994"/>
        <v>0</v>
      </c>
    </row>
    <row r="9617" spans="1:38" x14ac:dyDescent="0.3">
      <c r="A9617">
        <v>9616</v>
      </c>
      <c r="B9617" t="s">
        <v>32</v>
      </c>
      <c r="C9617" t="s">
        <v>31</v>
      </c>
      <c r="D9617">
        <v>116</v>
      </c>
      <c r="E9617">
        <v>24270665887.025398</v>
      </c>
      <c r="F9617">
        <v>87128198.549654096</v>
      </c>
      <c r="G9617">
        <v>31081210717.852699</v>
      </c>
      <c r="H9617">
        <v>4080001420.4965501</v>
      </c>
      <c r="I9617">
        <v>4079318.7780770701</v>
      </c>
      <c r="J9617">
        <v>-16226645.471950499</v>
      </c>
      <c r="K9617">
        <v>1000.167342259</v>
      </c>
      <c r="L9617">
        <v>-5788489.2492595501</v>
      </c>
      <c r="M9617">
        <v>-3097268.8781677401</v>
      </c>
      <c r="Y9617" s="15">
        <f t="shared" si="992"/>
        <v>0</v>
      </c>
      <c r="Z9617" s="15">
        <f t="shared" si="993"/>
        <v>0</v>
      </c>
      <c r="AD9617" s="15">
        <f t="shared" si="990"/>
        <v>0</v>
      </c>
      <c r="AE9617" s="15">
        <f t="shared" si="991"/>
        <v>0</v>
      </c>
      <c r="AI9617" t="str">
        <f t="shared" si="995"/>
        <v/>
      </c>
      <c r="AJ9617" t="str">
        <f t="shared" si="996"/>
        <v/>
      </c>
      <c r="AL9617">
        <f t="shared" si="994"/>
        <v>0</v>
      </c>
    </row>
    <row r="9618" spans="1:38" x14ac:dyDescent="0.3">
      <c r="A9618">
        <v>9617</v>
      </c>
      <c r="B9618" t="s">
        <v>32</v>
      </c>
      <c r="C9618" t="s">
        <v>31</v>
      </c>
      <c r="D9618">
        <v>117</v>
      </c>
      <c r="E9618">
        <v>23238122099.834301</v>
      </c>
      <c r="F9618">
        <v>87540184.764641106</v>
      </c>
      <c r="G9618">
        <v>31073729403.027401</v>
      </c>
      <c r="H9618">
        <v>5066028286.9614296</v>
      </c>
      <c r="I9618">
        <v>3513185.08202472</v>
      </c>
      <c r="J9618">
        <v>-13896464.523574799</v>
      </c>
      <c r="K9618">
        <v>1442.0043831114599</v>
      </c>
      <c r="L9618">
        <v>-8739407.3670015205</v>
      </c>
      <c r="M9618">
        <v>-5397791.2445398197</v>
      </c>
      <c r="Y9618" s="15">
        <f t="shared" si="992"/>
        <v>0</v>
      </c>
      <c r="Z9618" s="15">
        <f t="shared" si="993"/>
        <v>0</v>
      </c>
      <c r="AD9618" s="15">
        <f t="shared" si="990"/>
        <v>0</v>
      </c>
      <c r="AE9618" s="15">
        <f t="shared" si="991"/>
        <v>0</v>
      </c>
      <c r="AI9618" t="str">
        <f t="shared" si="995"/>
        <v/>
      </c>
      <c r="AJ9618" t="str">
        <f t="shared" si="996"/>
        <v/>
      </c>
      <c r="AL9618">
        <f t="shared" si="994"/>
        <v>0</v>
      </c>
    </row>
    <row r="9619" spans="1:38" x14ac:dyDescent="0.3">
      <c r="A9619">
        <v>9618</v>
      </c>
      <c r="B9619" t="s">
        <v>32</v>
      </c>
      <c r="C9619" t="s">
        <v>31</v>
      </c>
      <c r="D9619">
        <v>118</v>
      </c>
      <c r="E9619">
        <v>23605667511.324402</v>
      </c>
      <c r="F9619">
        <v>87966753.326475993</v>
      </c>
      <c r="G9619">
        <v>31074019484.7458</v>
      </c>
      <c r="H9619">
        <v>5775667036.6714497</v>
      </c>
      <c r="I9619">
        <v>3717386.8598949299</v>
      </c>
      <c r="J9619">
        <v>-14668847.633727999</v>
      </c>
      <c r="K9619">
        <v>1553.6900662619501</v>
      </c>
      <c r="L9619">
        <v>-10251523.3618946</v>
      </c>
      <c r="M9619">
        <v>-6441820.5741338003</v>
      </c>
      <c r="Y9619" s="15">
        <f t="shared" si="992"/>
        <v>0</v>
      </c>
      <c r="Z9619" s="15">
        <f t="shared" si="993"/>
        <v>0</v>
      </c>
      <c r="AD9619" s="15">
        <f t="shared" si="990"/>
        <v>0</v>
      </c>
      <c r="AE9619" s="15">
        <f t="shared" si="991"/>
        <v>0</v>
      </c>
      <c r="AI9619" t="str">
        <f t="shared" si="995"/>
        <v/>
      </c>
      <c r="AJ9619" t="str">
        <f t="shared" si="996"/>
        <v/>
      </c>
      <c r="AL9619">
        <f t="shared" si="994"/>
        <v>0</v>
      </c>
    </row>
    <row r="9620" spans="1:38" x14ac:dyDescent="0.3">
      <c r="A9620">
        <v>9619</v>
      </c>
      <c r="B9620" t="s">
        <v>32</v>
      </c>
      <c r="C9620" t="s">
        <v>31</v>
      </c>
      <c r="D9620">
        <v>119</v>
      </c>
      <c r="E9620">
        <v>26712815060.1838</v>
      </c>
      <c r="F9620">
        <v>86966639.081566706</v>
      </c>
      <c r="G9620">
        <v>31081272350.879299</v>
      </c>
      <c r="H9620">
        <v>3930820467.8717599</v>
      </c>
      <c r="I9620">
        <v>4332614.5136795901</v>
      </c>
      <c r="J9620">
        <v>-17101927.676376302</v>
      </c>
      <c r="K9620">
        <v>907.26291375814105</v>
      </c>
      <c r="L9620">
        <v>-5174387.5113744298</v>
      </c>
      <c r="M9620">
        <v>-2581568.7772687799</v>
      </c>
      <c r="Y9620" s="15">
        <f t="shared" si="992"/>
        <v>0</v>
      </c>
      <c r="Z9620" s="15">
        <f t="shared" si="993"/>
        <v>0</v>
      </c>
      <c r="AD9620" s="15">
        <f t="shared" si="990"/>
        <v>0</v>
      </c>
      <c r="AE9620" s="15">
        <f t="shared" si="991"/>
        <v>0</v>
      </c>
      <c r="AI9620" t="str">
        <f t="shared" si="995"/>
        <v/>
      </c>
      <c r="AJ9620" t="str">
        <f t="shared" si="996"/>
        <v/>
      </c>
      <c r="AL9620">
        <f t="shared" si="994"/>
        <v>0</v>
      </c>
    </row>
    <row r="9621" spans="1:38" x14ac:dyDescent="0.3">
      <c r="A9621">
        <v>9620</v>
      </c>
      <c r="B9621" t="s">
        <v>32</v>
      </c>
      <c r="C9621" t="s">
        <v>31</v>
      </c>
      <c r="D9621">
        <v>120</v>
      </c>
      <c r="E9621">
        <v>26462734003.055801</v>
      </c>
      <c r="F9621">
        <v>88004661.610735595</v>
      </c>
      <c r="G9621">
        <v>31082710294.817699</v>
      </c>
      <c r="H9621">
        <v>4811686614.71136</v>
      </c>
      <c r="I9621">
        <v>3755013.0537451799</v>
      </c>
      <c r="J9621">
        <v>-14994954.751293199</v>
      </c>
      <c r="K9621">
        <v>1281.40343211651</v>
      </c>
      <c r="L9621">
        <v>-7882433.8263341803</v>
      </c>
      <c r="M9621">
        <v>-4708584.6772216205</v>
      </c>
      <c r="Y9621" s="15">
        <f t="shared" si="992"/>
        <v>0</v>
      </c>
      <c r="Z9621" s="15">
        <f t="shared" si="993"/>
        <v>0</v>
      </c>
      <c r="AD9621" s="15">
        <f t="shared" si="990"/>
        <v>0</v>
      </c>
      <c r="AE9621" s="15">
        <f t="shared" si="991"/>
        <v>0</v>
      </c>
      <c r="AI9621" t="str">
        <f t="shared" si="995"/>
        <v/>
      </c>
      <c r="AJ9621" t="str">
        <f t="shared" si="996"/>
        <v/>
      </c>
      <c r="AL9621">
        <f t="shared" si="994"/>
        <v>0</v>
      </c>
    </row>
    <row r="9622" spans="1:38" x14ac:dyDescent="0.3">
      <c r="A9622">
        <v>9621</v>
      </c>
      <c r="B9622" t="s">
        <v>32</v>
      </c>
      <c r="C9622" t="s">
        <v>31</v>
      </c>
      <c r="D9622">
        <v>121</v>
      </c>
      <c r="E9622">
        <v>19333191425.8978</v>
      </c>
      <c r="F9622">
        <v>86420187.285933405</v>
      </c>
      <c r="G9622">
        <v>31082438488.794102</v>
      </c>
      <c r="H9622">
        <v>5406089190.9567003</v>
      </c>
      <c r="I9622">
        <v>3693417.74957301</v>
      </c>
      <c r="J9622">
        <v>-14878454.348838801</v>
      </c>
      <c r="K9622">
        <v>1463.7091056330401</v>
      </c>
      <c r="L9622">
        <v>-9381639.0499238297</v>
      </c>
      <c r="M9622">
        <v>-5815714.4682428697</v>
      </c>
      <c r="Y9622" s="15">
        <f t="shared" si="992"/>
        <v>0</v>
      </c>
      <c r="Z9622" s="15">
        <f t="shared" si="993"/>
        <v>0</v>
      </c>
      <c r="AD9622" s="15">
        <f t="shared" si="990"/>
        <v>0</v>
      </c>
      <c r="AE9622" s="15">
        <f t="shared" si="991"/>
        <v>0</v>
      </c>
      <c r="AI9622" t="str">
        <f t="shared" si="995"/>
        <v/>
      </c>
      <c r="AJ9622" t="str">
        <f t="shared" si="996"/>
        <v/>
      </c>
      <c r="AL9622">
        <f t="shared" si="994"/>
        <v>0</v>
      </c>
    </row>
    <row r="9623" spans="1:38" x14ac:dyDescent="0.3">
      <c r="A9623">
        <v>9622</v>
      </c>
      <c r="B9623" t="s">
        <v>32</v>
      </c>
      <c r="C9623" t="s">
        <v>31</v>
      </c>
      <c r="D9623">
        <v>122</v>
      </c>
      <c r="E9623">
        <v>17937101847.2939</v>
      </c>
      <c r="F9623">
        <v>84293385.571305797</v>
      </c>
      <c r="G9623">
        <v>31079003522.547699</v>
      </c>
      <c r="H9623">
        <v>3528754780.10638</v>
      </c>
      <c r="I9623">
        <v>4244497.7527702199</v>
      </c>
      <c r="J9623">
        <v>-17100377.479774501</v>
      </c>
      <c r="K9623">
        <v>831.37157459991704</v>
      </c>
      <c r="L9623">
        <v>-4290076.4193628803</v>
      </c>
      <c r="M9623">
        <v>-1962465.2815084001</v>
      </c>
      <c r="Y9623" s="15">
        <f t="shared" si="992"/>
        <v>0</v>
      </c>
      <c r="Z9623" s="15">
        <f t="shared" si="993"/>
        <v>0</v>
      </c>
      <c r="AD9623" s="15">
        <f t="shared" si="990"/>
        <v>0</v>
      </c>
      <c r="AE9623" s="15">
        <f t="shared" si="991"/>
        <v>0</v>
      </c>
      <c r="AI9623" t="str">
        <f t="shared" si="995"/>
        <v/>
      </c>
      <c r="AJ9623" t="str">
        <f t="shared" si="996"/>
        <v/>
      </c>
      <c r="AL9623">
        <f t="shared" si="994"/>
        <v>0</v>
      </c>
    </row>
    <row r="9624" spans="1:38" x14ac:dyDescent="0.3">
      <c r="A9624">
        <v>9623</v>
      </c>
      <c r="B9624" t="s">
        <v>32</v>
      </c>
      <c r="C9624" t="s">
        <v>31</v>
      </c>
      <c r="D9624">
        <v>123</v>
      </c>
      <c r="E9624">
        <v>19500149324.2099</v>
      </c>
      <c r="F9624">
        <v>88179977.274130806</v>
      </c>
      <c r="G9624">
        <v>31083429256.5648</v>
      </c>
      <c r="H9624">
        <v>3996454046.4949298</v>
      </c>
      <c r="I9624">
        <v>3667740.8641690798</v>
      </c>
      <c r="J9624">
        <v>-14682548.2063026</v>
      </c>
      <c r="K9624">
        <v>1089.62279356678</v>
      </c>
      <c r="L9624">
        <v>-5998001.1923827203</v>
      </c>
      <c r="M9624">
        <v>-3361889.7224140498</v>
      </c>
      <c r="Y9624" s="15">
        <f t="shared" si="992"/>
        <v>0</v>
      </c>
      <c r="Z9624" s="15">
        <f t="shared" si="993"/>
        <v>0</v>
      </c>
      <c r="AD9624" s="15">
        <f t="shared" si="990"/>
        <v>0</v>
      </c>
      <c r="AE9624" s="15">
        <f t="shared" si="991"/>
        <v>0</v>
      </c>
      <c r="AI9624" t="str">
        <f t="shared" si="995"/>
        <v/>
      </c>
      <c r="AJ9624" t="str">
        <f t="shared" si="996"/>
        <v/>
      </c>
      <c r="AL9624">
        <f t="shared" si="994"/>
        <v>0</v>
      </c>
    </row>
    <row r="9625" spans="1:38" x14ac:dyDescent="0.3">
      <c r="A9625">
        <v>9624</v>
      </c>
      <c r="B9625" t="s">
        <v>32</v>
      </c>
      <c r="C9625" t="s">
        <v>31</v>
      </c>
      <c r="D9625">
        <v>124</v>
      </c>
      <c r="E9625">
        <v>26845617238.504299</v>
      </c>
      <c r="F9625">
        <v>88463426.690882206</v>
      </c>
      <c r="G9625">
        <v>31046139045.7286</v>
      </c>
      <c r="H9625">
        <v>4488055125.2235603</v>
      </c>
      <c r="I9625">
        <v>3567838.0335504399</v>
      </c>
      <c r="J9625">
        <v>-14375932.6277771</v>
      </c>
      <c r="K9625">
        <v>1257.9200857829801</v>
      </c>
      <c r="L9625">
        <v>-7286880.3421162805</v>
      </c>
      <c r="M9625">
        <v>-4326502.6032980802</v>
      </c>
      <c r="Y9625" s="15">
        <f t="shared" si="992"/>
        <v>0</v>
      </c>
      <c r="Z9625" s="15">
        <f t="shared" si="993"/>
        <v>0</v>
      </c>
      <c r="AD9625" s="15">
        <f t="shared" si="990"/>
        <v>0</v>
      </c>
      <c r="AE9625" s="15">
        <f t="shared" si="991"/>
        <v>0</v>
      </c>
      <c r="AI9625" t="str">
        <f t="shared" si="995"/>
        <v/>
      </c>
      <c r="AJ9625" t="str">
        <f t="shared" si="996"/>
        <v/>
      </c>
      <c r="AL9625">
        <f t="shared" si="994"/>
        <v>0</v>
      </c>
    </row>
    <row r="9626" spans="1:38" x14ac:dyDescent="0.3">
      <c r="A9626">
        <v>9625</v>
      </c>
      <c r="B9626" t="s">
        <v>32</v>
      </c>
      <c r="C9626" t="s">
        <v>31</v>
      </c>
      <c r="D9626">
        <v>125</v>
      </c>
      <c r="E9626">
        <v>20223839001.658001</v>
      </c>
      <c r="F9626">
        <v>87277166.658066899</v>
      </c>
      <c r="G9626">
        <v>31075303128.476799</v>
      </c>
      <c r="H9626">
        <v>3385731507.08391</v>
      </c>
      <c r="I9626">
        <v>3517949.4956379398</v>
      </c>
      <c r="J9626">
        <v>-14030625.8441162</v>
      </c>
      <c r="K9626">
        <v>962.41617774275198</v>
      </c>
      <c r="L9626">
        <v>-4670711.5122160697</v>
      </c>
      <c r="M9626">
        <v>-2437440.3282558899</v>
      </c>
      <c r="Y9626" s="15">
        <f t="shared" si="992"/>
        <v>0</v>
      </c>
      <c r="Z9626" s="15">
        <f t="shared" si="993"/>
        <v>0</v>
      </c>
      <c r="AD9626" s="15">
        <f t="shared" si="990"/>
        <v>0</v>
      </c>
      <c r="AE9626" s="15">
        <f t="shared" si="991"/>
        <v>0</v>
      </c>
      <c r="AI9626" t="str">
        <f t="shared" si="995"/>
        <v/>
      </c>
      <c r="AJ9626" t="str">
        <f t="shared" si="996"/>
        <v/>
      </c>
      <c r="AL9626">
        <f t="shared" si="994"/>
        <v>0</v>
      </c>
    </row>
    <row r="9627" spans="1:38" x14ac:dyDescent="0.3">
      <c r="A9627">
        <v>9626</v>
      </c>
      <c r="B9627" t="s">
        <v>32</v>
      </c>
      <c r="C9627" t="s">
        <v>31</v>
      </c>
      <c r="D9627">
        <v>126</v>
      </c>
      <c r="E9627">
        <v>20426836970.360199</v>
      </c>
      <c r="F9627">
        <v>89058465.328887194</v>
      </c>
      <c r="G9627">
        <v>31082049039.290298</v>
      </c>
      <c r="H9627">
        <v>5966960991.2482996</v>
      </c>
      <c r="I9627">
        <v>3692000.9067047401</v>
      </c>
      <c r="J9627">
        <v>-14658629.5170059</v>
      </c>
      <c r="K9627">
        <v>1616.18622043461</v>
      </c>
      <c r="L9627">
        <v>-10739568.962964199</v>
      </c>
      <c r="M9627">
        <v>-6803686.2712362902</v>
      </c>
      <c r="Y9627" s="15">
        <f t="shared" si="992"/>
        <v>0</v>
      </c>
      <c r="Z9627" s="15">
        <f t="shared" si="993"/>
        <v>0</v>
      </c>
      <c r="AD9627" s="15">
        <f t="shared" si="990"/>
        <v>0</v>
      </c>
      <c r="AE9627" s="15">
        <f t="shared" si="991"/>
        <v>0</v>
      </c>
      <c r="AI9627" t="str">
        <f t="shared" si="995"/>
        <v/>
      </c>
      <c r="AJ9627" t="str">
        <f t="shared" si="996"/>
        <v/>
      </c>
      <c r="AL9627">
        <f t="shared" si="994"/>
        <v>0</v>
      </c>
    </row>
    <row r="9628" spans="1:38" x14ac:dyDescent="0.3">
      <c r="A9628">
        <v>9627</v>
      </c>
      <c r="B9628" t="s">
        <v>32</v>
      </c>
      <c r="C9628" t="s">
        <v>31</v>
      </c>
      <c r="D9628">
        <v>127</v>
      </c>
      <c r="E9628">
        <v>18865859407.119801</v>
      </c>
      <c r="F9628">
        <v>86391020.095021099</v>
      </c>
      <c r="G9628">
        <v>31079707318.1408</v>
      </c>
      <c r="H9628">
        <v>4527118223.7662697</v>
      </c>
      <c r="I9628">
        <v>3515770.7832656102</v>
      </c>
      <c r="J9628">
        <v>-14404395.4948807</v>
      </c>
      <c r="K9628">
        <v>1287.6602323776301</v>
      </c>
      <c r="L9628">
        <v>-7433424.80396186</v>
      </c>
      <c r="M9628">
        <v>-4447280.5528998198</v>
      </c>
      <c r="Y9628" s="15">
        <f t="shared" si="992"/>
        <v>0</v>
      </c>
      <c r="Z9628" s="15">
        <f t="shared" si="993"/>
        <v>0</v>
      </c>
      <c r="AD9628" s="15">
        <f t="shared" si="990"/>
        <v>0</v>
      </c>
      <c r="AE9628" s="15">
        <f t="shared" si="991"/>
        <v>0</v>
      </c>
      <c r="AI9628" t="str">
        <f t="shared" si="995"/>
        <v/>
      </c>
      <c r="AJ9628" t="str">
        <f t="shared" si="996"/>
        <v/>
      </c>
      <c r="AL9628">
        <f t="shared" si="994"/>
        <v>0</v>
      </c>
    </row>
    <row r="9629" spans="1:38" x14ac:dyDescent="0.3">
      <c r="A9629">
        <v>9628</v>
      </c>
      <c r="B9629" t="s">
        <v>32</v>
      </c>
      <c r="C9629" t="s">
        <v>31</v>
      </c>
      <c r="D9629">
        <v>128</v>
      </c>
      <c r="E9629">
        <v>20336631321.1698</v>
      </c>
      <c r="F9629">
        <v>86980977.477553099</v>
      </c>
      <c r="G9629">
        <v>31083220869.3652</v>
      </c>
      <c r="H9629">
        <v>4409986305.95152</v>
      </c>
      <c r="I9629">
        <v>3802053.0761679602</v>
      </c>
      <c r="J9629">
        <v>-15234970.820575699</v>
      </c>
      <c r="K9629">
        <v>1159.8960397460601</v>
      </c>
      <c r="L9629">
        <v>-6863849.6491837297</v>
      </c>
      <c r="M9629">
        <v>-3954967.08772418</v>
      </c>
      <c r="Y9629" s="15">
        <f t="shared" si="992"/>
        <v>0</v>
      </c>
      <c r="Z9629" s="15">
        <f t="shared" si="993"/>
        <v>0</v>
      </c>
      <c r="AD9629" s="15">
        <f t="shared" si="990"/>
        <v>0</v>
      </c>
      <c r="AE9629" s="15">
        <f t="shared" si="991"/>
        <v>0</v>
      </c>
      <c r="AI9629" t="str">
        <f t="shared" si="995"/>
        <v/>
      </c>
      <c r="AJ9629" t="str">
        <f t="shared" si="996"/>
        <v/>
      </c>
      <c r="AL9629">
        <f t="shared" si="994"/>
        <v>0</v>
      </c>
    </row>
    <row r="9630" spans="1:38" x14ac:dyDescent="0.3">
      <c r="A9630">
        <v>9629</v>
      </c>
      <c r="B9630" t="s">
        <v>32</v>
      </c>
      <c r="C9630" t="s">
        <v>31</v>
      </c>
      <c r="D9630">
        <v>129</v>
      </c>
      <c r="E9630">
        <v>21365827048.529499</v>
      </c>
      <c r="F9630">
        <v>88239013.037333503</v>
      </c>
      <c r="G9630">
        <v>31076795380.379002</v>
      </c>
      <c r="H9630">
        <v>4922968203.2058296</v>
      </c>
      <c r="I9630">
        <v>3786894.3024032898</v>
      </c>
      <c r="J9630">
        <v>-15096278.2874832</v>
      </c>
      <c r="K9630">
        <v>1300.0014814465701</v>
      </c>
      <c r="L9630">
        <v>-8119695.9526572498</v>
      </c>
      <c r="M9630">
        <v>-4872444.0649134703</v>
      </c>
      <c r="Y9630" s="15">
        <f t="shared" si="992"/>
        <v>0</v>
      </c>
      <c r="Z9630" s="15">
        <f t="shared" si="993"/>
        <v>0</v>
      </c>
      <c r="AD9630" s="15">
        <f t="shared" si="990"/>
        <v>0</v>
      </c>
      <c r="AE9630" s="15">
        <f t="shared" si="991"/>
        <v>0</v>
      </c>
      <c r="AI9630" t="str">
        <f t="shared" si="995"/>
        <v/>
      </c>
      <c r="AJ9630" t="str">
        <f t="shared" si="996"/>
        <v/>
      </c>
      <c r="AL9630">
        <f t="shared" si="994"/>
        <v>0</v>
      </c>
    </row>
    <row r="9631" spans="1:38" x14ac:dyDescent="0.3">
      <c r="A9631">
        <v>9630</v>
      </c>
      <c r="B9631" t="s">
        <v>32</v>
      </c>
      <c r="C9631" t="s">
        <v>31</v>
      </c>
      <c r="D9631">
        <v>130</v>
      </c>
      <c r="E9631">
        <v>26058203849.878101</v>
      </c>
      <c r="F9631">
        <v>86622485.491848797</v>
      </c>
      <c r="G9631">
        <v>31076273629.9515</v>
      </c>
      <c r="H9631">
        <v>5678303549.0068197</v>
      </c>
      <c r="I9631">
        <v>3501239.7879519602</v>
      </c>
      <c r="J9631">
        <v>-14046182.432373</v>
      </c>
      <c r="K9631">
        <v>1621.7979609812201</v>
      </c>
      <c r="L9631">
        <v>-10232189.0929929</v>
      </c>
      <c r="M9631">
        <v>-6486708.4890988497</v>
      </c>
      <c r="Y9631" s="15">
        <f t="shared" si="992"/>
        <v>0</v>
      </c>
      <c r="Z9631" s="15">
        <f t="shared" si="993"/>
        <v>0</v>
      </c>
      <c r="AD9631" s="15">
        <f t="shared" si="990"/>
        <v>0</v>
      </c>
      <c r="AE9631" s="15">
        <f t="shared" si="991"/>
        <v>0</v>
      </c>
      <c r="AI9631" t="str">
        <f t="shared" si="995"/>
        <v/>
      </c>
      <c r="AJ9631" t="str">
        <f t="shared" si="996"/>
        <v/>
      </c>
      <c r="AL9631">
        <f t="shared" si="994"/>
        <v>0</v>
      </c>
    </row>
    <row r="9632" spans="1:38" x14ac:dyDescent="0.3">
      <c r="A9632">
        <v>9631</v>
      </c>
      <c r="B9632" t="s">
        <v>32</v>
      </c>
      <c r="C9632" t="s">
        <v>31</v>
      </c>
      <c r="D9632">
        <v>131</v>
      </c>
      <c r="E9632">
        <v>19418097640.164299</v>
      </c>
      <c r="F9632">
        <v>85260860.580893502</v>
      </c>
      <c r="G9632">
        <v>31078653560.2169</v>
      </c>
      <c r="H9632">
        <v>5233078376.3028803</v>
      </c>
      <c r="I9632">
        <v>3974830.3141683601</v>
      </c>
      <c r="J9632">
        <v>-16250256.9932137</v>
      </c>
      <c r="K9632">
        <v>1316.55390612512</v>
      </c>
      <c r="L9632">
        <v>-8681786.0659010801</v>
      </c>
      <c r="M9632">
        <v>-5229981.5986094102</v>
      </c>
      <c r="Y9632" s="15">
        <f t="shared" si="992"/>
        <v>0</v>
      </c>
      <c r="Z9632" s="15">
        <f t="shared" si="993"/>
        <v>0</v>
      </c>
      <c r="AD9632" s="15">
        <f t="shared" si="990"/>
        <v>0</v>
      </c>
      <c r="AE9632" s="15">
        <f t="shared" si="991"/>
        <v>0</v>
      </c>
      <c r="AI9632" t="str">
        <f t="shared" si="995"/>
        <v/>
      </c>
      <c r="AJ9632" t="str">
        <f t="shared" si="996"/>
        <v/>
      </c>
      <c r="AL9632">
        <f t="shared" si="994"/>
        <v>0</v>
      </c>
    </row>
    <row r="9633" spans="1:38" x14ac:dyDescent="0.3">
      <c r="A9633">
        <v>9632</v>
      </c>
      <c r="B9633" t="s">
        <v>32</v>
      </c>
      <c r="C9633" t="s">
        <v>31</v>
      </c>
      <c r="D9633">
        <v>132</v>
      </c>
      <c r="E9633">
        <v>26507866901.979099</v>
      </c>
      <c r="F9633">
        <v>85591553.990671903</v>
      </c>
      <c r="G9633">
        <v>31078911431.5723</v>
      </c>
      <c r="H9633">
        <v>4778608646.3786097</v>
      </c>
      <c r="I9633">
        <v>3438276.23725519</v>
      </c>
      <c r="J9633">
        <v>-14175394.279583</v>
      </c>
      <c r="K9633">
        <v>1389.8268541079799</v>
      </c>
      <c r="L9633">
        <v>-8119168.9448340302</v>
      </c>
      <c r="M9633">
        <v>-4967138.4406278804</v>
      </c>
      <c r="Y9633" s="15">
        <f t="shared" si="992"/>
        <v>0</v>
      </c>
      <c r="Z9633" s="15">
        <f t="shared" si="993"/>
        <v>0</v>
      </c>
      <c r="AD9633" s="15">
        <f t="shared" si="990"/>
        <v>0</v>
      </c>
      <c r="AE9633" s="15">
        <f t="shared" si="991"/>
        <v>0</v>
      </c>
      <c r="AI9633" t="str">
        <f t="shared" si="995"/>
        <v/>
      </c>
      <c r="AJ9633" t="str">
        <f t="shared" si="996"/>
        <v/>
      </c>
      <c r="AL9633">
        <f t="shared" si="994"/>
        <v>0</v>
      </c>
    </row>
    <row r="9634" spans="1:38" x14ac:dyDescent="0.3">
      <c r="A9634">
        <v>9633</v>
      </c>
      <c r="B9634" t="s">
        <v>32</v>
      </c>
      <c r="C9634" t="s">
        <v>31</v>
      </c>
      <c r="D9634">
        <v>133</v>
      </c>
      <c r="E9634">
        <v>26298102503.905701</v>
      </c>
      <c r="F9634">
        <v>87158266.955205396</v>
      </c>
      <c r="G9634">
        <v>31083155478.4035</v>
      </c>
      <c r="H9634">
        <v>4251849494.3203101</v>
      </c>
      <c r="I9634">
        <v>4008810.8377757799</v>
      </c>
      <c r="J9634">
        <v>-16023816.510829899</v>
      </c>
      <c r="K9634">
        <v>1060.6261224037601</v>
      </c>
      <c r="L9634">
        <v>-6274625.4277868001</v>
      </c>
      <c r="M9634">
        <v>-3470051.9008151898</v>
      </c>
      <c r="Y9634" s="15">
        <f t="shared" si="992"/>
        <v>0</v>
      </c>
      <c r="Z9634" s="15">
        <f t="shared" si="993"/>
        <v>0</v>
      </c>
      <c r="AD9634" s="15">
        <f t="shared" si="990"/>
        <v>0</v>
      </c>
      <c r="AE9634" s="15">
        <f t="shared" si="991"/>
        <v>0</v>
      </c>
      <c r="AI9634" t="str">
        <f t="shared" si="995"/>
        <v/>
      </c>
      <c r="AJ9634" t="str">
        <f t="shared" si="996"/>
        <v/>
      </c>
      <c r="AL9634">
        <f t="shared" si="994"/>
        <v>0</v>
      </c>
    </row>
    <row r="9635" spans="1:38" x14ac:dyDescent="0.3">
      <c r="A9635">
        <v>9634</v>
      </c>
      <c r="B9635" t="s">
        <v>32</v>
      </c>
      <c r="C9635" t="s">
        <v>31</v>
      </c>
      <c r="D9635">
        <v>134</v>
      </c>
      <c r="E9635">
        <v>25823927163.448601</v>
      </c>
      <c r="F9635">
        <v>88528037.659566298</v>
      </c>
      <c r="G9635">
        <v>31082980263.219799</v>
      </c>
      <c r="H9635">
        <v>4288976585.0061998</v>
      </c>
      <c r="I9635">
        <v>3702408.22116616</v>
      </c>
      <c r="J9635">
        <v>-14773718.3063545</v>
      </c>
      <c r="K9635">
        <v>1158.4288735333701</v>
      </c>
      <c r="L9635">
        <v>-6670822.8669328401</v>
      </c>
      <c r="M9635">
        <v>-3841759.8429058399</v>
      </c>
      <c r="Y9635" s="15">
        <f t="shared" si="992"/>
        <v>0</v>
      </c>
      <c r="Z9635" s="15">
        <f t="shared" si="993"/>
        <v>0</v>
      </c>
      <c r="AD9635" s="15">
        <f t="shared" si="990"/>
        <v>0</v>
      </c>
      <c r="AE9635" s="15">
        <f t="shared" si="991"/>
        <v>0</v>
      </c>
      <c r="AI9635" t="str">
        <f t="shared" si="995"/>
        <v/>
      </c>
      <c r="AJ9635" t="str">
        <f t="shared" si="996"/>
        <v/>
      </c>
      <c r="AL9635">
        <f t="shared" si="994"/>
        <v>0</v>
      </c>
    </row>
    <row r="9636" spans="1:38" x14ac:dyDescent="0.3">
      <c r="A9636">
        <v>9635</v>
      </c>
      <c r="B9636" t="s">
        <v>32</v>
      </c>
      <c r="C9636" t="s">
        <v>31</v>
      </c>
      <c r="D9636">
        <v>135</v>
      </c>
      <c r="E9636">
        <v>29565077164.232498</v>
      </c>
      <c r="F9636">
        <v>89101741.114319995</v>
      </c>
      <c r="G9636">
        <v>31075832430.401299</v>
      </c>
      <c r="H9636">
        <v>6582610427.3182602</v>
      </c>
      <c r="I9636">
        <v>4051790.3703588401</v>
      </c>
      <c r="J9636">
        <v>-15899447.056343099</v>
      </c>
      <c r="K9636">
        <v>1624.6177184964499</v>
      </c>
      <c r="L9636">
        <v>-11868776.639545601</v>
      </c>
      <c r="M9636">
        <v>-7526803.8186625997</v>
      </c>
      <c r="Y9636" s="15">
        <f t="shared" si="992"/>
        <v>0</v>
      </c>
      <c r="Z9636" s="15">
        <f t="shared" si="993"/>
        <v>0</v>
      </c>
      <c r="AD9636" s="15">
        <f t="shared" si="990"/>
        <v>0</v>
      </c>
      <c r="AE9636" s="15">
        <f t="shared" si="991"/>
        <v>0</v>
      </c>
      <c r="AI9636" t="str">
        <f t="shared" si="995"/>
        <v/>
      </c>
      <c r="AJ9636" t="str">
        <f t="shared" si="996"/>
        <v/>
      </c>
      <c r="AL9636">
        <f t="shared" si="994"/>
        <v>0</v>
      </c>
    </row>
    <row r="9637" spans="1:38" x14ac:dyDescent="0.3">
      <c r="A9637">
        <v>9636</v>
      </c>
      <c r="B9637" t="s">
        <v>32</v>
      </c>
      <c r="C9637" t="s">
        <v>31</v>
      </c>
      <c r="D9637">
        <v>136</v>
      </c>
      <c r="E9637">
        <v>22705930916.411499</v>
      </c>
      <c r="F9637">
        <v>88353959.728054494</v>
      </c>
      <c r="G9637">
        <v>31080191081.952801</v>
      </c>
      <c r="H9637">
        <v>5014039300.3668299</v>
      </c>
      <c r="I9637">
        <v>3703752.77783398</v>
      </c>
      <c r="J9637">
        <v>-14862832.893463099</v>
      </c>
      <c r="K9637">
        <v>1353.7726735905801</v>
      </c>
      <c r="L9637">
        <v>-8423100.1710356995</v>
      </c>
      <c r="M9637">
        <v>-5115776.6395257805</v>
      </c>
      <c r="Y9637" s="15">
        <f t="shared" si="992"/>
        <v>0</v>
      </c>
      <c r="Z9637" s="15">
        <f t="shared" si="993"/>
        <v>0</v>
      </c>
      <c r="AD9637" s="15">
        <f t="shared" si="990"/>
        <v>0</v>
      </c>
      <c r="AE9637" s="15">
        <f t="shared" si="991"/>
        <v>0</v>
      </c>
      <c r="AI9637" t="str">
        <f t="shared" si="995"/>
        <v/>
      </c>
      <c r="AJ9637" t="str">
        <f t="shared" si="996"/>
        <v/>
      </c>
      <c r="AL9637">
        <f t="shared" si="994"/>
        <v>0</v>
      </c>
    </row>
    <row r="9638" spans="1:38" x14ac:dyDescent="0.3">
      <c r="A9638">
        <v>9637</v>
      </c>
      <c r="B9638" t="s">
        <v>32</v>
      </c>
      <c r="C9638" t="s">
        <v>31</v>
      </c>
      <c r="D9638">
        <v>137</v>
      </c>
      <c r="E9638">
        <v>19570388481.131302</v>
      </c>
      <c r="F9638">
        <v>84226371.030205801</v>
      </c>
      <c r="G9638">
        <v>31082023232.1483</v>
      </c>
      <c r="H9638">
        <v>4495973941.2741003</v>
      </c>
      <c r="I9638">
        <v>4213727.96207067</v>
      </c>
      <c r="J9638">
        <v>-17173360.507995602</v>
      </c>
      <c r="K9638">
        <v>1066.9824871809501</v>
      </c>
      <c r="L9638">
        <v>-6660142.7002099697</v>
      </c>
      <c r="M9638">
        <v>-3694541.6104970602</v>
      </c>
      <c r="Y9638" s="15">
        <f t="shared" si="992"/>
        <v>0</v>
      </c>
      <c r="Z9638" s="15">
        <f t="shared" si="993"/>
        <v>0</v>
      </c>
      <c r="AD9638" s="15">
        <f t="shared" si="990"/>
        <v>0</v>
      </c>
      <c r="AE9638" s="15">
        <f t="shared" si="991"/>
        <v>0</v>
      </c>
      <c r="AI9638" t="str">
        <f t="shared" si="995"/>
        <v/>
      </c>
      <c r="AJ9638" t="str">
        <f t="shared" si="996"/>
        <v/>
      </c>
      <c r="AL9638">
        <f t="shared" si="994"/>
        <v>0</v>
      </c>
    </row>
    <row r="9639" spans="1:38" x14ac:dyDescent="0.3">
      <c r="A9639">
        <v>9638</v>
      </c>
      <c r="B9639" t="s">
        <v>32</v>
      </c>
      <c r="C9639" t="s">
        <v>31</v>
      </c>
      <c r="D9639">
        <v>138</v>
      </c>
      <c r="E9639">
        <v>23161269985.754902</v>
      </c>
      <c r="F9639">
        <v>87101575.979226694</v>
      </c>
      <c r="G9639">
        <v>31078577680.923302</v>
      </c>
      <c r="H9639">
        <v>5787320940.3965998</v>
      </c>
      <c r="I9639">
        <v>3685495.3578240699</v>
      </c>
      <c r="J9639">
        <v>-14902482.1633339</v>
      </c>
      <c r="K9639">
        <v>1570.2966300338701</v>
      </c>
      <c r="L9639">
        <v>-10311600.757271999</v>
      </c>
      <c r="M9639">
        <v>-6494210.9077003496</v>
      </c>
      <c r="Y9639" s="15">
        <f t="shared" si="992"/>
        <v>0</v>
      </c>
      <c r="Z9639" s="15">
        <f t="shared" si="993"/>
        <v>0</v>
      </c>
      <c r="AD9639" s="15">
        <f t="shared" si="990"/>
        <v>0</v>
      </c>
      <c r="AE9639" s="15">
        <f t="shared" si="991"/>
        <v>0</v>
      </c>
      <c r="AI9639" t="str">
        <f t="shared" si="995"/>
        <v/>
      </c>
      <c r="AJ9639" t="str">
        <f t="shared" si="996"/>
        <v/>
      </c>
      <c r="AL9639">
        <f t="shared" si="994"/>
        <v>0</v>
      </c>
    </row>
    <row r="9640" spans="1:38" x14ac:dyDescent="0.3">
      <c r="A9640">
        <v>9639</v>
      </c>
      <c r="B9640" t="s">
        <v>32</v>
      </c>
      <c r="C9640" t="s">
        <v>31</v>
      </c>
      <c r="D9640">
        <v>139</v>
      </c>
      <c r="E9640">
        <v>20112948273.7173</v>
      </c>
      <c r="F9640">
        <v>88287275.321719006</v>
      </c>
      <c r="G9640">
        <v>31082904180.769001</v>
      </c>
      <c r="H9640">
        <v>7881091871.5468397</v>
      </c>
      <c r="I9640">
        <v>3609757.2440466601</v>
      </c>
      <c r="J9640">
        <v>-14428560.123085</v>
      </c>
      <c r="K9640">
        <v>2183.2747574770101</v>
      </c>
      <c r="L9640">
        <v>-15451290.441756001</v>
      </c>
      <c r="M9640">
        <v>-10252822.891082499</v>
      </c>
      <c r="Y9640" s="15">
        <f t="shared" si="992"/>
        <v>0</v>
      </c>
      <c r="Z9640" s="15">
        <f t="shared" si="993"/>
        <v>0</v>
      </c>
      <c r="AD9640" s="15">
        <f t="shared" si="990"/>
        <v>0</v>
      </c>
      <c r="AE9640" s="15">
        <f t="shared" si="991"/>
        <v>0</v>
      </c>
      <c r="AI9640" t="str">
        <f t="shared" si="995"/>
        <v/>
      </c>
      <c r="AJ9640" t="str">
        <f t="shared" si="996"/>
        <v/>
      </c>
      <c r="AL9640">
        <f t="shared" si="994"/>
        <v>0</v>
      </c>
    </row>
    <row r="9641" spans="1:38" x14ac:dyDescent="0.3">
      <c r="A9641">
        <v>9640</v>
      </c>
      <c r="B9641" t="s">
        <v>32</v>
      </c>
      <c r="C9641" t="s">
        <v>31</v>
      </c>
      <c r="D9641">
        <v>140</v>
      </c>
      <c r="E9641">
        <v>20776926466.203899</v>
      </c>
      <c r="F9641">
        <v>85482870.595559105</v>
      </c>
      <c r="G9641">
        <v>31078333271.543301</v>
      </c>
      <c r="H9641">
        <v>4526076760.5358601</v>
      </c>
      <c r="I9641">
        <v>3769853.3097675601</v>
      </c>
      <c r="J9641">
        <v>-15326040.0782585</v>
      </c>
      <c r="K9641">
        <v>1200.59757996656</v>
      </c>
      <c r="L9641">
        <v>-7176823.4157816898</v>
      </c>
      <c r="M9641">
        <v>-4191366.12699553</v>
      </c>
      <c r="Y9641" s="15">
        <f t="shared" si="992"/>
        <v>0</v>
      </c>
      <c r="Z9641" s="15">
        <f t="shared" si="993"/>
        <v>0</v>
      </c>
      <c r="AD9641" s="15">
        <f t="shared" si="990"/>
        <v>0</v>
      </c>
      <c r="AE9641" s="15">
        <f t="shared" si="991"/>
        <v>0</v>
      </c>
      <c r="AI9641" t="str">
        <f t="shared" si="995"/>
        <v/>
      </c>
      <c r="AJ9641" t="str">
        <f t="shared" si="996"/>
        <v/>
      </c>
      <c r="AL9641">
        <f t="shared" si="994"/>
        <v>0</v>
      </c>
    </row>
    <row r="9642" spans="1:38" x14ac:dyDescent="0.3">
      <c r="A9642">
        <v>9641</v>
      </c>
      <c r="B9642" t="s">
        <v>32</v>
      </c>
      <c r="C9642" t="s">
        <v>31</v>
      </c>
      <c r="D9642">
        <v>141</v>
      </c>
      <c r="E9642">
        <v>20160372452.540001</v>
      </c>
      <c r="F9642">
        <v>87843735.750626504</v>
      </c>
      <c r="G9642">
        <v>31075701873.146801</v>
      </c>
      <c r="H9642">
        <v>5478114367.9758101</v>
      </c>
      <c r="I9642">
        <v>3850875.5330560799</v>
      </c>
      <c r="J9642">
        <v>-15250326.0425606</v>
      </c>
      <c r="K9642">
        <v>1422.5633420118199</v>
      </c>
      <c r="L9642">
        <v>-9398379.8871542402</v>
      </c>
      <c r="M9642">
        <v>-5784946.5907332497</v>
      </c>
      <c r="Y9642" s="15">
        <f t="shared" si="992"/>
        <v>0</v>
      </c>
      <c r="Z9642" s="15">
        <f t="shared" si="993"/>
        <v>0</v>
      </c>
      <c r="AD9642" s="15">
        <f t="shared" si="990"/>
        <v>0</v>
      </c>
      <c r="AE9642" s="15">
        <f t="shared" si="991"/>
        <v>0</v>
      </c>
      <c r="AI9642" t="str">
        <f t="shared" si="995"/>
        <v/>
      </c>
      <c r="AJ9642" t="str">
        <f t="shared" si="996"/>
        <v/>
      </c>
      <c r="AL9642">
        <f t="shared" si="994"/>
        <v>0</v>
      </c>
    </row>
    <row r="9643" spans="1:38" x14ac:dyDescent="0.3">
      <c r="A9643">
        <v>9642</v>
      </c>
      <c r="B9643" t="s">
        <v>32</v>
      </c>
      <c r="C9643" t="s">
        <v>31</v>
      </c>
      <c r="D9643">
        <v>142</v>
      </c>
      <c r="E9643">
        <v>19387880448.458599</v>
      </c>
      <c r="F9643">
        <v>88434651.2906757</v>
      </c>
      <c r="G9643">
        <v>31079872956.005001</v>
      </c>
      <c r="H9643">
        <v>5930926866.4147501</v>
      </c>
      <c r="I9643">
        <v>3673867.7075360999</v>
      </c>
      <c r="J9643">
        <v>-14709118.844394701</v>
      </c>
      <c r="K9643">
        <v>1614.35504448046</v>
      </c>
      <c r="L9643">
        <v>-10670550.764463101</v>
      </c>
      <c r="M9643">
        <v>-6758436.6357360799</v>
      </c>
      <c r="Y9643" s="15">
        <f t="shared" si="992"/>
        <v>0</v>
      </c>
      <c r="Z9643" s="15">
        <f t="shared" si="993"/>
        <v>0</v>
      </c>
      <c r="AD9643" s="15">
        <f t="shared" si="990"/>
        <v>0</v>
      </c>
      <c r="AE9643" s="15">
        <f t="shared" si="991"/>
        <v>0</v>
      </c>
      <c r="AI9643" t="str">
        <f t="shared" si="995"/>
        <v/>
      </c>
      <c r="AJ9643" t="str">
        <f t="shared" si="996"/>
        <v/>
      </c>
      <c r="AL9643">
        <f t="shared" si="994"/>
        <v>0</v>
      </c>
    </row>
    <row r="9644" spans="1:38" x14ac:dyDescent="0.3">
      <c r="A9644">
        <v>9643</v>
      </c>
      <c r="B9644" t="s">
        <v>32</v>
      </c>
      <c r="C9644" t="s">
        <v>31</v>
      </c>
      <c r="D9644">
        <v>143</v>
      </c>
      <c r="E9644">
        <v>21278620096.218102</v>
      </c>
      <c r="F9644">
        <v>89147851.737079605</v>
      </c>
      <c r="G9644">
        <v>31079439168.7659</v>
      </c>
      <c r="H9644">
        <v>2621442078.7684999</v>
      </c>
      <c r="I9644">
        <v>3666355.1643107198</v>
      </c>
      <c r="J9644">
        <v>-14525261.312343599</v>
      </c>
      <c r="K9644">
        <v>714.99949167126999</v>
      </c>
      <c r="L9644">
        <v>-2673811.0567396502</v>
      </c>
      <c r="M9644">
        <v>-944674.81463500601</v>
      </c>
      <c r="Y9644" s="15">
        <f t="shared" si="992"/>
        <v>0</v>
      </c>
      <c r="Z9644" s="15">
        <f t="shared" si="993"/>
        <v>0</v>
      </c>
      <c r="AD9644" s="15">
        <f t="shared" si="990"/>
        <v>0</v>
      </c>
      <c r="AE9644" s="15">
        <f t="shared" si="991"/>
        <v>0</v>
      </c>
      <c r="AI9644" t="str">
        <f t="shared" si="995"/>
        <v/>
      </c>
      <c r="AJ9644" t="str">
        <f t="shared" si="996"/>
        <v/>
      </c>
      <c r="AL9644">
        <f t="shared" si="994"/>
        <v>0</v>
      </c>
    </row>
    <row r="9645" spans="1:38" x14ac:dyDescent="0.3">
      <c r="A9645">
        <v>9644</v>
      </c>
      <c r="B9645" t="s">
        <v>32</v>
      </c>
      <c r="C9645" t="s">
        <v>31</v>
      </c>
      <c r="D9645">
        <v>144</v>
      </c>
      <c r="E9645">
        <v>22049609431.577801</v>
      </c>
      <c r="F9645">
        <v>87839717.544184998</v>
      </c>
      <c r="G9645">
        <v>31077118038.5154</v>
      </c>
      <c r="H9645">
        <v>5272119901.3462696</v>
      </c>
      <c r="I9645">
        <v>4003071.5620829202</v>
      </c>
      <c r="J9645">
        <v>-16019484.653560599</v>
      </c>
      <c r="K9645">
        <v>1317.0186492002199</v>
      </c>
      <c r="L9645">
        <v>-8747969.8523228299</v>
      </c>
      <c r="M9645">
        <v>-5270413.1029394502</v>
      </c>
      <c r="Y9645" s="15">
        <f t="shared" si="992"/>
        <v>0</v>
      </c>
      <c r="Z9645" s="15">
        <f t="shared" si="993"/>
        <v>0</v>
      </c>
      <c r="AD9645" s="15">
        <f t="shared" si="990"/>
        <v>0</v>
      </c>
      <c r="AE9645" s="15">
        <f t="shared" si="991"/>
        <v>0</v>
      </c>
      <c r="AI9645" t="str">
        <f t="shared" si="995"/>
        <v/>
      </c>
      <c r="AJ9645" t="str">
        <f t="shared" si="996"/>
        <v/>
      </c>
      <c r="AL9645">
        <f t="shared" si="994"/>
        <v>0</v>
      </c>
    </row>
    <row r="9646" spans="1:38" x14ac:dyDescent="0.3">
      <c r="A9646">
        <v>9645</v>
      </c>
      <c r="B9646" t="s">
        <v>32</v>
      </c>
      <c r="C9646" t="s">
        <v>31</v>
      </c>
      <c r="D9646">
        <v>145</v>
      </c>
      <c r="E9646">
        <v>23540206175.198299</v>
      </c>
      <c r="F9646">
        <v>87557635.661677107</v>
      </c>
      <c r="G9646">
        <v>31080797757.087898</v>
      </c>
      <c r="H9646">
        <v>8233886927.7587996</v>
      </c>
      <c r="I9646">
        <v>3656259.62166342</v>
      </c>
      <c r="J9646">
        <v>-14540850.439880401</v>
      </c>
      <c r="K9646">
        <v>2251.9973360132399</v>
      </c>
      <c r="L9646">
        <v>-16258050.974834301</v>
      </c>
      <c r="M9646">
        <v>-10826875.3576077</v>
      </c>
      <c r="Y9646" s="15">
        <f t="shared" si="992"/>
        <v>0</v>
      </c>
      <c r="Z9646" s="15">
        <f t="shared" si="993"/>
        <v>0</v>
      </c>
      <c r="AD9646" s="15">
        <f t="shared" si="990"/>
        <v>0</v>
      </c>
      <c r="AE9646" s="15">
        <f t="shared" si="991"/>
        <v>0</v>
      </c>
      <c r="AI9646" t="str">
        <f t="shared" si="995"/>
        <v/>
      </c>
      <c r="AJ9646" t="str">
        <f t="shared" si="996"/>
        <v/>
      </c>
      <c r="AL9646">
        <f t="shared" si="994"/>
        <v>0</v>
      </c>
    </row>
    <row r="9647" spans="1:38" x14ac:dyDescent="0.3">
      <c r="A9647">
        <v>9646</v>
      </c>
      <c r="B9647" t="s">
        <v>32</v>
      </c>
      <c r="C9647" t="s">
        <v>31</v>
      </c>
      <c r="D9647">
        <v>146</v>
      </c>
      <c r="E9647">
        <v>21750305877.112999</v>
      </c>
      <c r="F9647">
        <v>88169345.859524697</v>
      </c>
      <c r="G9647">
        <v>31079831003.799</v>
      </c>
      <c r="H9647">
        <v>3975149501.2969999</v>
      </c>
      <c r="I9647">
        <v>3634882.6156574599</v>
      </c>
      <c r="J9647">
        <v>-14575788.997963</v>
      </c>
      <c r="K9647">
        <v>1093.61151971561</v>
      </c>
      <c r="L9647">
        <v>-5979332.7034116602</v>
      </c>
      <c r="M9647">
        <v>-3357273.9800291699</v>
      </c>
      <c r="Y9647" s="15">
        <f t="shared" si="992"/>
        <v>0</v>
      </c>
      <c r="Z9647" s="15">
        <f t="shared" si="993"/>
        <v>0</v>
      </c>
      <c r="AD9647" s="15">
        <f t="shared" si="990"/>
        <v>0</v>
      </c>
      <c r="AE9647" s="15">
        <f t="shared" si="991"/>
        <v>0</v>
      </c>
      <c r="AI9647" t="str">
        <f t="shared" si="995"/>
        <v/>
      </c>
      <c r="AJ9647" t="str">
        <f t="shared" si="996"/>
        <v/>
      </c>
      <c r="AL9647">
        <f t="shared" si="994"/>
        <v>0</v>
      </c>
    </row>
    <row r="9648" spans="1:38" x14ac:dyDescent="0.3">
      <c r="A9648">
        <v>9647</v>
      </c>
      <c r="B9648" t="s">
        <v>32</v>
      </c>
      <c r="C9648" t="s">
        <v>31</v>
      </c>
      <c r="D9648">
        <v>147</v>
      </c>
      <c r="E9648">
        <v>21049071859.888901</v>
      </c>
      <c r="F9648">
        <v>86153558.427034006</v>
      </c>
      <c r="G9648">
        <v>31077164042.579498</v>
      </c>
      <c r="H9648">
        <v>7359318838.0501604</v>
      </c>
      <c r="I9648">
        <v>3467196.4829671802</v>
      </c>
      <c r="J9648">
        <v>-14003538.3624992</v>
      </c>
      <c r="K9648">
        <v>2122.5560403638101</v>
      </c>
      <c r="L9648">
        <v>-14331901.6107297</v>
      </c>
      <c r="M9648">
        <v>-9477602.1306305807</v>
      </c>
      <c r="Y9648" s="15">
        <f t="shared" si="992"/>
        <v>0</v>
      </c>
      <c r="Z9648" s="15">
        <f t="shared" si="993"/>
        <v>0</v>
      </c>
      <c r="AD9648" s="15">
        <f t="shared" si="990"/>
        <v>0</v>
      </c>
      <c r="AE9648" s="15">
        <f t="shared" si="991"/>
        <v>0</v>
      </c>
      <c r="AI9648" t="str">
        <f t="shared" si="995"/>
        <v/>
      </c>
      <c r="AJ9648" t="str">
        <f t="shared" si="996"/>
        <v/>
      </c>
      <c r="AL9648">
        <f t="shared" si="994"/>
        <v>0</v>
      </c>
    </row>
    <row r="9649" spans="1:38" x14ac:dyDescent="0.3">
      <c r="A9649">
        <v>9648</v>
      </c>
      <c r="B9649" t="s">
        <v>32</v>
      </c>
      <c r="C9649" t="s">
        <v>31</v>
      </c>
      <c r="D9649">
        <v>148</v>
      </c>
      <c r="E9649">
        <v>26852422434.171902</v>
      </c>
      <c r="F9649">
        <v>87894510.991220504</v>
      </c>
      <c r="G9649">
        <v>31079115658.132999</v>
      </c>
      <c r="H9649">
        <v>4794675908.49331</v>
      </c>
      <c r="I9649">
        <v>3657808.6805795301</v>
      </c>
      <c r="J9649">
        <v>-14683941.410003699</v>
      </c>
      <c r="K9649">
        <v>1310.8055470341501</v>
      </c>
      <c r="L9649">
        <v>-7938496.4531940697</v>
      </c>
      <c r="M9649">
        <v>-4775867.7803467298</v>
      </c>
      <c r="Y9649" s="15">
        <f t="shared" si="992"/>
        <v>0</v>
      </c>
      <c r="Z9649" s="15">
        <f t="shared" si="993"/>
        <v>0</v>
      </c>
      <c r="AD9649" s="15">
        <f t="shared" si="990"/>
        <v>0</v>
      </c>
      <c r="AE9649" s="15">
        <f t="shared" si="991"/>
        <v>0</v>
      </c>
      <c r="AI9649" t="str">
        <f t="shared" si="995"/>
        <v/>
      </c>
      <c r="AJ9649" t="str">
        <f t="shared" si="996"/>
        <v/>
      </c>
      <c r="AL9649">
        <f t="shared" si="994"/>
        <v>0</v>
      </c>
    </row>
    <row r="9650" spans="1:38" x14ac:dyDescent="0.3">
      <c r="A9650">
        <v>9649</v>
      </c>
      <c r="B9650" t="s">
        <v>32</v>
      </c>
      <c r="C9650" t="s">
        <v>31</v>
      </c>
      <c r="D9650">
        <v>149</v>
      </c>
      <c r="E9650">
        <v>19283822870.8419</v>
      </c>
      <c r="F9650">
        <v>89277280.321491003</v>
      </c>
      <c r="G9650">
        <v>31078653016.358799</v>
      </c>
      <c r="H9650">
        <v>4196025031.2620201</v>
      </c>
      <c r="I9650">
        <v>3769360.50425896</v>
      </c>
      <c r="J9650">
        <v>-14958178.717823001</v>
      </c>
      <c r="K9650">
        <v>1113.1928152059199</v>
      </c>
      <c r="L9650">
        <v>-6379059.8561813897</v>
      </c>
      <c r="M9650">
        <v>-3611308.8487885701</v>
      </c>
      <c r="Y9650" s="15">
        <f t="shared" si="992"/>
        <v>0</v>
      </c>
      <c r="Z9650" s="15">
        <f t="shared" si="993"/>
        <v>0</v>
      </c>
      <c r="AD9650" s="15">
        <f t="shared" si="990"/>
        <v>0</v>
      </c>
      <c r="AE9650" s="15">
        <f t="shared" si="991"/>
        <v>0</v>
      </c>
      <c r="AI9650" t="str">
        <f t="shared" si="995"/>
        <v/>
      </c>
      <c r="AJ9650" t="str">
        <f t="shared" si="996"/>
        <v/>
      </c>
      <c r="AL9650">
        <f t="shared" si="994"/>
        <v>0</v>
      </c>
    </row>
    <row r="9651" spans="1:38" x14ac:dyDescent="0.3">
      <c r="A9651">
        <v>9650</v>
      </c>
      <c r="B9651" t="s">
        <v>32</v>
      </c>
      <c r="C9651" t="s">
        <v>31</v>
      </c>
      <c r="D9651">
        <v>150</v>
      </c>
      <c r="E9651">
        <v>23888203495.658401</v>
      </c>
      <c r="F9651">
        <v>88091687.240475997</v>
      </c>
      <c r="G9651">
        <v>31077323621.845798</v>
      </c>
      <c r="H9651">
        <v>5127416326.4790802</v>
      </c>
      <c r="I9651">
        <v>3631470.66149248</v>
      </c>
      <c r="J9651">
        <v>-14469569.2157974</v>
      </c>
      <c r="K9651">
        <v>1411.9393503159399</v>
      </c>
      <c r="L9651">
        <v>-8769593.6449433099</v>
      </c>
      <c r="M9651">
        <v>-5387485.1977335503</v>
      </c>
      <c r="Y9651" s="15">
        <f t="shared" si="992"/>
        <v>0</v>
      </c>
      <c r="Z9651" s="15">
        <f t="shared" si="993"/>
        <v>0</v>
      </c>
      <c r="AD9651" s="15">
        <f t="shared" si="990"/>
        <v>0</v>
      </c>
      <c r="AE9651" s="15">
        <f t="shared" si="991"/>
        <v>0</v>
      </c>
      <c r="AI9651" t="str">
        <f t="shared" si="995"/>
        <v/>
      </c>
      <c r="AJ9651" t="str">
        <f t="shared" si="996"/>
        <v/>
      </c>
      <c r="AL9651">
        <f t="shared" si="994"/>
        <v>0</v>
      </c>
    </row>
    <row r="9652" spans="1:38" x14ac:dyDescent="0.3">
      <c r="A9652">
        <v>9651</v>
      </c>
      <c r="B9652" t="s">
        <v>32</v>
      </c>
      <c r="C9652" t="s">
        <v>31</v>
      </c>
      <c r="D9652">
        <v>151</v>
      </c>
      <c r="E9652">
        <v>19891251270.996899</v>
      </c>
      <c r="F9652">
        <v>82925385.266275302</v>
      </c>
      <c r="G9652">
        <v>31075260777.859798</v>
      </c>
      <c r="H9652">
        <v>3432113229.9138598</v>
      </c>
      <c r="I9652">
        <v>4047000.9819785501</v>
      </c>
      <c r="J9652">
        <v>-16657983.2891922</v>
      </c>
      <c r="K9652">
        <v>848.06335486380999</v>
      </c>
      <c r="L9652">
        <v>-4253837.9125212496</v>
      </c>
      <c r="M9652">
        <v>-1989972.75947585</v>
      </c>
      <c r="Y9652" s="15">
        <f t="shared" si="992"/>
        <v>0</v>
      </c>
      <c r="Z9652" s="15">
        <f t="shared" si="993"/>
        <v>0</v>
      </c>
      <c r="AD9652" s="15">
        <f t="shared" si="990"/>
        <v>0</v>
      </c>
      <c r="AE9652" s="15">
        <f t="shared" si="991"/>
        <v>0</v>
      </c>
      <c r="AI9652" t="str">
        <f t="shared" si="995"/>
        <v/>
      </c>
      <c r="AJ9652" t="str">
        <f t="shared" si="996"/>
        <v/>
      </c>
      <c r="AL9652">
        <f t="shared" si="994"/>
        <v>0</v>
      </c>
    </row>
    <row r="9653" spans="1:38" x14ac:dyDescent="0.3">
      <c r="A9653">
        <v>9652</v>
      </c>
      <c r="B9653" t="s">
        <v>32</v>
      </c>
      <c r="C9653" t="s">
        <v>31</v>
      </c>
      <c r="D9653">
        <v>152</v>
      </c>
      <c r="E9653">
        <v>26149001917.1362</v>
      </c>
      <c r="F9653">
        <v>87429104.980962306</v>
      </c>
      <c r="G9653">
        <v>31065612374.450401</v>
      </c>
      <c r="H9653">
        <v>5916540050.9457998</v>
      </c>
      <c r="I9653">
        <v>3623000.5853280998</v>
      </c>
      <c r="J9653">
        <v>-14687004.743179301</v>
      </c>
      <c r="K9653">
        <v>1633.0497088258101</v>
      </c>
      <c r="L9653">
        <v>-10686622.2288904</v>
      </c>
      <c r="M9653">
        <v>-6783997.8250126597</v>
      </c>
      <c r="Y9653" s="15">
        <f t="shared" si="992"/>
        <v>0</v>
      </c>
      <c r="Z9653" s="15">
        <f t="shared" si="993"/>
        <v>0</v>
      </c>
      <c r="AD9653" s="15">
        <f t="shared" si="990"/>
        <v>0</v>
      </c>
      <c r="AE9653" s="15">
        <f t="shared" si="991"/>
        <v>0</v>
      </c>
      <c r="AI9653" t="str">
        <f t="shared" si="995"/>
        <v/>
      </c>
      <c r="AJ9653" t="str">
        <f t="shared" si="996"/>
        <v/>
      </c>
      <c r="AL9653">
        <f t="shared" si="994"/>
        <v>0</v>
      </c>
    </row>
    <row r="9654" spans="1:38" x14ac:dyDescent="0.3">
      <c r="A9654">
        <v>9653</v>
      </c>
      <c r="B9654" t="s">
        <v>32</v>
      </c>
      <c r="C9654" t="s">
        <v>31</v>
      </c>
      <c r="D9654">
        <v>153</v>
      </c>
      <c r="E9654">
        <v>21665950765.1423</v>
      </c>
      <c r="F9654">
        <v>88267324.237825602</v>
      </c>
      <c r="G9654">
        <v>31079217549.8866</v>
      </c>
      <c r="H9654">
        <v>5215015054.5919704</v>
      </c>
      <c r="I9654">
        <v>3664598.3521688599</v>
      </c>
      <c r="J9654">
        <v>-14663915.406761199</v>
      </c>
      <c r="K9654">
        <v>1423.0795720097201</v>
      </c>
      <c r="L9654">
        <v>-8948330.4472826198</v>
      </c>
      <c r="M9654">
        <v>-5508440.7747049499</v>
      </c>
      <c r="Y9654" s="15">
        <f t="shared" si="992"/>
        <v>0</v>
      </c>
      <c r="Z9654" s="15">
        <f t="shared" si="993"/>
        <v>0</v>
      </c>
      <c r="AD9654" s="15">
        <f t="shared" ref="AD9654:AD9717" si="997">IF(L9654&lt;0,0,1)</f>
        <v>0</v>
      </c>
      <c r="AE9654" s="15">
        <f t="shared" ref="AE9654:AE9717" si="998">IF(M9654&lt;0,0,1)</f>
        <v>0</v>
      </c>
      <c r="AI9654" t="str">
        <f t="shared" si="995"/>
        <v/>
      </c>
      <c r="AJ9654" t="str">
        <f t="shared" si="996"/>
        <v/>
      </c>
      <c r="AL9654">
        <f t="shared" si="994"/>
        <v>0</v>
      </c>
    </row>
    <row r="9655" spans="1:38" x14ac:dyDescent="0.3">
      <c r="A9655">
        <v>9654</v>
      </c>
      <c r="B9655" t="s">
        <v>32</v>
      </c>
      <c r="C9655" t="s">
        <v>31</v>
      </c>
      <c r="D9655">
        <v>154</v>
      </c>
      <c r="E9655">
        <v>18150437996.899799</v>
      </c>
      <c r="F9655">
        <v>85251669.541461602</v>
      </c>
      <c r="G9655">
        <v>31077535304.255299</v>
      </c>
      <c r="H9655">
        <v>4918251071.3509903</v>
      </c>
      <c r="I9655">
        <v>3990173.7377007799</v>
      </c>
      <c r="J9655">
        <v>-16191092.1635399</v>
      </c>
      <c r="K9655">
        <v>1232.5907077382001</v>
      </c>
      <c r="L9655">
        <v>-7905007.7586888997</v>
      </c>
      <c r="M9655">
        <v>-4660867.3505826304</v>
      </c>
      <c r="Y9655" s="15">
        <f t="shared" si="992"/>
        <v>0</v>
      </c>
      <c r="Z9655" s="15">
        <f t="shared" si="993"/>
        <v>0</v>
      </c>
      <c r="AD9655" s="15">
        <f t="shared" si="997"/>
        <v>0</v>
      </c>
      <c r="AE9655" s="15">
        <f t="shared" si="998"/>
        <v>0</v>
      </c>
      <c r="AI9655" t="str">
        <f t="shared" si="995"/>
        <v/>
      </c>
      <c r="AJ9655" t="str">
        <f t="shared" si="996"/>
        <v/>
      </c>
      <c r="AL9655">
        <f t="shared" si="994"/>
        <v>0</v>
      </c>
    </row>
    <row r="9656" spans="1:38" x14ac:dyDescent="0.3">
      <c r="A9656">
        <v>9655</v>
      </c>
      <c r="B9656" t="s">
        <v>32</v>
      </c>
      <c r="C9656" t="s">
        <v>31</v>
      </c>
      <c r="D9656">
        <v>155</v>
      </c>
      <c r="E9656">
        <v>16176169002.946301</v>
      </c>
      <c r="F9656">
        <v>88197465.613261104</v>
      </c>
      <c r="G9656">
        <v>31079043611.9118</v>
      </c>
      <c r="H9656">
        <v>3451422159.09407</v>
      </c>
      <c r="I9656">
        <v>3662713.5841886802</v>
      </c>
      <c r="J9656">
        <v>-14659171.820472701</v>
      </c>
      <c r="K9656">
        <v>942.31287261807199</v>
      </c>
      <c r="L9656">
        <v>-4684825.4916901104</v>
      </c>
      <c r="M9656">
        <v>-2408223.9255413502</v>
      </c>
      <c r="Y9656" s="15">
        <f t="shared" si="992"/>
        <v>0</v>
      </c>
      <c r="Z9656" s="15">
        <f t="shared" si="993"/>
        <v>0</v>
      </c>
      <c r="AD9656" s="15">
        <f t="shared" si="997"/>
        <v>0</v>
      </c>
      <c r="AE9656" s="15">
        <f t="shared" si="998"/>
        <v>0</v>
      </c>
      <c r="AI9656" t="str">
        <f t="shared" si="995"/>
        <v/>
      </c>
      <c r="AJ9656" t="str">
        <f t="shared" si="996"/>
        <v/>
      </c>
      <c r="AL9656">
        <f t="shared" si="994"/>
        <v>0</v>
      </c>
    </row>
    <row r="9657" spans="1:38" x14ac:dyDescent="0.3">
      <c r="A9657">
        <v>9656</v>
      </c>
      <c r="B9657" t="s">
        <v>32</v>
      </c>
      <c r="C9657" t="s">
        <v>31</v>
      </c>
      <c r="D9657">
        <v>156</v>
      </c>
      <c r="E9657">
        <v>30197995247.560699</v>
      </c>
      <c r="F9657">
        <v>87472160.892007604</v>
      </c>
      <c r="G9657">
        <v>31081418050.314899</v>
      </c>
      <c r="H9657">
        <v>5251091449.6204395</v>
      </c>
      <c r="I9657">
        <v>3625982.4607744101</v>
      </c>
      <c r="J9657">
        <v>-14488570.7975922</v>
      </c>
      <c r="K9657">
        <v>1448.1844593641399</v>
      </c>
      <c r="L9657">
        <v>-9074199.9701760598</v>
      </c>
      <c r="M9657">
        <v>-5610513.8526441101</v>
      </c>
      <c r="Y9657" s="15">
        <f t="shared" si="992"/>
        <v>0</v>
      </c>
      <c r="Z9657" s="15">
        <f t="shared" si="993"/>
        <v>0</v>
      </c>
      <c r="AD9657" s="15">
        <f t="shared" si="997"/>
        <v>0</v>
      </c>
      <c r="AE9657" s="15">
        <f t="shared" si="998"/>
        <v>0</v>
      </c>
      <c r="AI9657" t="str">
        <f t="shared" si="995"/>
        <v/>
      </c>
      <c r="AJ9657" t="str">
        <f t="shared" si="996"/>
        <v/>
      </c>
      <c r="AL9657">
        <f t="shared" si="994"/>
        <v>0</v>
      </c>
    </row>
    <row r="9658" spans="1:38" x14ac:dyDescent="0.3">
      <c r="A9658">
        <v>9657</v>
      </c>
      <c r="B9658" t="s">
        <v>32</v>
      </c>
      <c r="C9658" t="s">
        <v>31</v>
      </c>
      <c r="D9658">
        <v>157</v>
      </c>
      <c r="E9658">
        <v>21251097532.533501</v>
      </c>
      <c r="F9658">
        <v>88778032.929523304</v>
      </c>
      <c r="G9658">
        <v>31077962054.414299</v>
      </c>
      <c r="H9658">
        <v>5054815062.7163</v>
      </c>
      <c r="I9658">
        <v>3684178.3782167002</v>
      </c>
      <c r="J9658">
        <v>-14622876.1900406</v>
      </c>
      <c r="K9658">
        <v>1372.0332035505401</v>
      </c>
      <c r="L9658">
        <v>-8541293.9958844204</v>
      </c>
      <c r="M9658">
        <v>-5207074.2574931998</v>
      </c>
      <c r="Y9658" s="15">
        <f t="shared" si="992"/>
        <v>0</v>
      </c>
      <c r="Z9658" s="15">
        <f t="shared" si="993"/>
        <v>0</v>
      </c>
      <c r="AD9658" s="15">
        <f t="shared" si="997"/>
        <v>0</v>
      </c>
      <c r="AE9658" s="15">
        <f t="shared" si="998"/>
        <v>0</v>
      </c>
      <c r="AI9658" t="str">
        <f t="shared" si="995"/>
        <v/>
      </c>
      <c r="AJ9658" t="str">
        <f t="shared" si="996"/>
        <v/>
      </c>
      <c r="AL9658">
        <f t="shared" si="994"/>
        <v>0</v>
      </c>
    </row>
    <row r="9659" spans="1:38" x14ac:dyDescent="0.3">
      <c r="A9659">
        <v>9658</v>
      </c>
      <c r="B9659" t="s">
        <v>32</v>
      </c>
      <c r="C9659" t="s">
        <v>31</v>
      </c>
      <c r="D9659">
        <v>158</v>
      </c>
      <c r="E9659">
        <v>16923391587.769501</v>
      </c>
      <c r="F9659">
        <v>90033695.936608598</v>
      </c>
      <c r="G9659">
        <v>31078792020.924</v>
      </c>
      <c r="H9659">
        <v>2857769971.0006299</v>
      </c>
      <c r="I9659">
        <v>3915240.0213890201</v>
      </c>
      <c r="J9659">
        <v>-15534249.6103439</v>
      </c>
      <c r="K9659">
        <v>729.90926619787899</v>
      </c>
      <c r="L9659">
        <v>-2996504.0085161198</v>
      </c>
      <c r="M9659">
        <v>-1111482.90945108</v>
      </c>
      <c r="Y9659" s="15">
        <f t="shared" si="992"/>
        <v>0</v>
      </c>
      <c r="Z9659" s="15">
        <f t="shared" si="993"/>
        <v>0</v>
      </c>
      <c r="AD9659" s="15">
        <f t="shared" si="997"/>
        <v>0</v>
      </c>
      <c r="AE9659" s="15">
        <f t="shared" si="998"/>
        <v>0</v>
      </c>
      <c r="AI9659" t="str">
        <f t="shared" si="995"/>
        <v/>
      </c>
      <c r="AJ9659" t="str">
        <f t="shared" si="996"/>
        <v/>
      </c>
      <c r="AL9659">
        <f t="shared" si="994"/>
        <v>0</v>
      </c>
    </row>
    <row r="9660" spans="1:38" x14ac:dyDescent="0.3">
      <c r="A9660">
        <v>9659</v>
      </c>
      <c r="B9660" t="s">
        <v>32</v>
      </c>
      <c r="C9660" t="s">
        <v>31</v>
      </c>
      <c r="D9660">
        <v>159</v>
      </c>
      <c r="E9660">
        <v>32379232191.6796</v>
      </c>
      <c r="F9660">
        <v>87087361.140265793</v>
      </c>
      <c r="G9660">
        <v>31079682919.066799</v>
      </c>
      <c r="H9660">
        <v>7995365062.5386105</v>
      </c>
      <c r="I9660">
        <v>3892795.8986949599</v>
      </c>
      <c r="J9660">
        <v>-15644430.584171301</v>
      </c>
      <c r="K9660">
        <v>2053.88755809649</v>
      </c>
      <c r="L9660">
        <v>-15444630.5907309</v>
      </c>
      <c r="M9660">
        <v>-10170787.002705701</v>
      </c>
      <c r="Y9660" s="15">
        <f t="shared" si="992"/>
        <v>0</v>
      </c>
      <c r="Z9660" s="15">
        <f t="shared" si="993"/>
        <v>0</v>
      </c>
      <c r="AD9660" s="15">
        <f t="shared" si="997"/>
        <v>0</v>
      </c>
      <c r="AE9660" s="15">
        <f t="shared" si="998"/>
        <v>0</v>
      </c>
      <c r="AI9660" t="str">
        <f t="shared" si="995"/>
        <v/>
      </c>
      <c r="AJ9660" t="str">
        <f t="shared" si="996"/>
        <v/>
      </c>
      <c r="AL9660">
        <f t="shared" si="994"/>
        <v>0</v>
      </c>
    </row>
    <row r="9661" spans="1:38" x14ac:dyDescent="0.3">
      <c r="A9661">
        <v>9660</v>
      </c>
      <c r="B9661" t="s">
        <v>32</v>
      </c>
      <c r="C9661" t="s">
        <v>31</v>
      </c>
      <c r="D9661">
        <v>160</v>
      </c>
      <c r="E9661">
        <v>19682658501.328499</v>
      </c>
      <c r="F9661">
        <v>84851731.414480805</v>
      </c>
      <c r="G9661">
        <v>31082240875.056198</v>
      </c>
      <c r="H9661">
        <v>3622342964.0409698</v>
      </c>
      <c r="I9661">
        <v>4098579.3469505799</v>
      </c>
      <c r="J9661">
        <v>-16776486.7084198</v>
      </c>
      <c r="K9661">
        <v>883.80452283693603</v>
      </c>
      <c r="L9661">
        <v>-4662345.2936049597</v>
      </c>
      <c r="M9661">
        <v>-2273002.2098170901</v>
      </c>
      <c r="Y9661" s="15">
        <f t="shared" si="992"/>
        <v>0</v>
      </c>
      <c r="Z9661" s="15">
        <f t="shared" si="993"/>
        <v>0</v>
      </c>
      <c r="AD9661" s="15">
        <f t="shared" si="997"/>
        <v>0</v>
      </c>
      <c r="AE9661" s="15">
        <f t="shared" si="998"/>
        <v>0</v>
      </c>
      <c r="AI9661" t="str">
        <f t="shared" si="995"/>
        <v/>
      </c>
      <c r="AJ9661" t="str">
        <f t="shared" si="996"/>
        <v/>
      </c>
      <c r="AL9661">
        <f t="shared" si="994"/>
        <v>0</v>
      </c>
    </row>
    <row r="9662" spans="1:38" x14ac:dyDescent="0.3">
      <c r="A9662">
        <v>9661</v>
      </c>
      <c r="B9662" t="s">
        <v>32</v>
      </c>
      <c r="C9662" t="s">
        <v>31</v>
      </c>
      <c r="D9662">
        <v>161</v>
      </c>
      <c r="E9662">
        <v>29060061829.129799</v>
      </c>
      <c r="F9662">
        <v>86143840.1949417</v>
      </c>
      <c r="G9662">
        <v>31079071497.925999</v>
      </c>
      <c r="H9662">
        <v>6606503060.6119204</v>
      </c>
      <c r="I9662">
        <v>3684042.7183306399</v>
      </c>
      <c r="J9662">
        <v>-15034170.645652801</v>
      </c>
      <c r="K9662">
        <v>1793.27536777466</v>
      </c>
      <c r="L9662">
        <v>-12294310.526016001</v>
      </c>
      <c r="M9662">
        <v>-7936577.8230124097</v>
      </c>
      <c r="Y9662" s="15">
        <f t="shared" ref="Y9662:Y9725" si="999">IF(K9662&lt;cet_IND_lo,1,0)</f>
        <v>0</v>
      </c>
      <c r="Z9662" s="15">
        <f t="shared" ref="Z9662:Z9725" si="1000">IF(K9662&lt;cet_IND_hi,1,0)</f>
        <v>0</v>
      </c>
      <c r="AD9662" s="15">
        <f t="shared" si="997"/>
        <v>0</v>
      </c>
      <c r="AE9662" s="15">
        <f t="shared" si="998"/>
        <v>0</v>
      </c>
      <c r="AI9662" t="str">
        <f t="shared" si="995"/>
        <v/>
      </c>
      <c r="AJ9662" t="str">
        <f t="shared" si="996"/>
        <v/>
      </c>
      <c r="AL9662">
        <f t="shared" si="994"/>
        <v>0</v>
      </c>
    </row>
    <row r="9663" spans="1:38" x14ac:dyDescent="0.3">
      <c r="A9663">
        <v>9662</v>
      </c>
      <c r="B9663" t="s">
        <v>32</v>
      </c>
      <c r="C9663" t="s">
        <v>31</v>
      </c>
      <c r="D9663">
        <v>162</v>
      </c>
      <c r="E9663">
        <v>20738971956.7444</v>
      </c>
      <c r="F9663">
        <v>85435855.948286697</v>
      </c>
      <c r="G9663">
        <v>31079440648.8964</v>
      </c>
      <c r="H9663">
        <v>5011527198.7197399</v>
      </c>
      <c r="I9663">
        <v>4271993.59313819</v>
      </c>
      <c r="J9663">
        <v>-17245476.122993499</v>
      </c>
      <c r="K9663">
        <v>1173.1120586813199</v>
      </c>
      <c r="L9663">
        <v>-7848783.6380432202</v>
      </c>
      <c r="M9663">
        <v>-4543117.1204482904</v>
      </c>
      <c r="Y9663" s="15">
        <f t="shared" si="999"/>
        <v>0</v>
      </c>
      <c r="Z9663" s="15">
        <f t="shared" si="1000"/>
        <v>0</v>
      </c>
      <c r="AD9663" s="15">
        <f t="shared" si="997"/>
        <v>0</v>
      </c>
      <c r="AE9663" s="15">
        <f t="shared" si="998"/>
        <v>0</v>
      </c>
      <c r="AI9663" t="str">
        <f t="shared" si="995"/>
        <v/>
      </c>
      <c r="AJ9663" t="str">
        <f t="shared" si="996"/>
        <v/>
      </c>
      <c r="AL9663">
        <f t="shared" si="994"/>
        <v>0</v>
      </c>
    </row>
    <row r="9664" spans="1:38" x14ac:dyDescent="0.3">
      <c r="A9664">
        <v>9663</v>
      </c>
      <c r="B9664" t="s">
        <v>32</v>
      </c>
      <c r="C9664" t="s">
        <v>31</v>
      </c>
      <c r="D9664">
        <v>163</v>
      </c>
      <c r="E9664">
        <v>25192819520.722698</v>
      </c>
      <c r="F9664">
        <v>87421288.710276097</v>
      </c>
      <c r="G9664">
        <v>31081320887.155701</v>
      </c>
      <c r="H9664">
        <v>8031768312.7626495</v>
      </c>
      <c r="I9664">
        <v>4325756.1274737902</v>
      </c>
      <c r="J9664">
        <v>-17141001.3525047</v>
      </c>
      <c r="K9664">
        <v>1856.73165016197</v>
      </c>
      <c r="L9664">
        <v>-15099714.5187451</v>
      </c>
      <c r="M9664">
        <v>-9801858.8879581206</v>
      </c>
      <c r="Y9664" s="15">
        <f t="shared" si="999"/>
        <v>0</v>
      </c>
      <c r="Z9664" s="15">
        <f t="shared" si="1000"/>
        <v>0</v>
      </c>
      <c r="AD9664" s="15">
        <f t="shared" si="997"/>
        <v>0</v>
      </c>
      <c r="AE9664" s="15">
        <f t="shared" si="998"/>
        <v>0</v>
      </c>
      <c r="AI9664" t="str">
        <f t="shared" si="995"/>
        <v/>
      </c>
      <c r="AJ9664" t="str">
        <f t="shared" si="996"/>
        <v/>
      </c>
      <c r="AL9664">
        <f t="shared" si="994"/>
        <v>0</v>
      </c>
    </row>
    <row r="9665" spans="1:38" x14ac:dyDescent="0.3">
      <c r="A9665">
        <v>9664</v>
      </c>
      <c r="B9665" t="s">
        <v>32</v>
      </c>
      <c r="C9665" t="s">
        <v>31</v>
      </c>
      <c r="D9665">
        <v>164</v>
      </c>
      <c r="E9665">
        <v>20804614073.053101</v>
      </c>
      <c r="F9665">
        <v>86668872.450224906</v>
      </c>
      <c r="G9665">
        <v>31080747658.072498</v>
      </c>
      <c r="H9665">
        <v>5759095405.0544796</v>
      </c>
      <c r="I9665">
        <v>3748657.09548521</v>
      </c>
      <c r="J9665">
        <v>-15516511.6720619</v>
      </c>
      <c r="K9665">
        <v>1536.3089390039399</v>
      </c>
      <c r="L9665">
        <v>-10180173.316852599</v>
      </c>
      <c r="M9665">
        <v>-6381401.3862150498</v>
      </c>
      <c r="Y9665" s="15">
        <f t="shared" si="999"/>
        <v>0</v>
      </c>
      <c r="Z9665" s="15">
        <f t="shared" si="1000"/>
        <v>0</v>
      </c>
      <c r="AD9665" s="15">
        <f t="shared" si="997"/>
        <v>0</v>
      </c>
      <c r="AE9665" s="15">
        <f t="shared" si="998"/>
        <v>0</v>
      </c>
      <c r="AI9665" t="str">
        <f t="shared" si="995"/>
        <v/>
      </c>
      <c r="AJ9665" t="str">
        <f t="shared" si="996"/>
        <v/>
      </c>
      <c r="AL9665">
        <f t="shared" si="994"/>
        <v>0</v>
      </c>
    </row>
    <row r="9666" spans="1:38" x14ac:dyDescent="0.3">
      <c r="A9666">
        <v>9665</v>
      </c>
      <c r="B9666" t="s">
        <v>32</v>
      </c>
      <c r="C9666" t="s">
        <v>31</v>
      </c>
      <c r="D9666">
        <v>165</v>
      </c>
      <c r="E9666">
        <v>29609454634.743698</v>
      </c>
      <c r="F9666">
        <v>88209289.166501895</v>
      </c>
      <c r="G9666">
        <v>31082960885.085201</v>
      </c>
      <c r="H9666">
        <v>4014073866.1623001</v>
      </c>
      <c r="I9666">
        <v>3807353.2465583198</v>
      </c>
      <c r="J9666">
        <v>-15122711.8381653</v>
      </c>
      <c r="K9666">
        <v>1054.2950985151799</v>
      </c>
      <c r="L9666">
        <v>-5901003.7456355104</v>
      </c>
      <c r="M9666">
        <v>-3253270.0204917402</v>
      </c>
      <c r="Y9666" s="15">
        <f t="shared" si="999"/>
        <v>0</v>
      </c>
      <c r="Z9666" s="15">
        <f t="shared" si="1000"/>
        <v>0</v>
      </c>
      <c r="AD9666" s="15">
        <f t="shared" si="997"/>
        <v>0</v>
      </c>
      <c r="AE9666" s="15">
        <f t="shared" si="998"/>
        <v>0</v>
      </c>
      <c r="AI9666" t="str">
        <f t="shared" si="995"/>
        <v/>
      </c>
      <c r="AJ9666" t="str">
        <f t="shared" si="996"/>
        <v/>
      </c>
      <c r="AL9666">
        <f t="shared" ref="AL9666:AL9729" si="1001">IF(H9666&lt;0,1,0)</f>
        <v>0</v>
      </c>
    </row>
    <row r="9667" spans="1:38" x14ac:dyDescent="0.3">
      <c r="A9667">
        <v>9666</v>
      </c>
      <c r="B9667" t="s">
        <v>32</v>
      </c>
      <c r="C9667" t="s">
        <v>31</v>
      </c>
      <c r="D9667">
        <v>166</v>
      </c>
      <c r="E9667">
        <v>20518118851.027199</v>
      </c>
      <c r="F9667">
        <v>86614152.476491898</v>
      </c>
      <c r="G9667">
        <v>31076050821.662399</v>
      </c>
      <c r="H9667">
        <v>4695906144.5142498</v>
      </c>
      <c r="I9667">
        <v>3636273.5095025301</v>
      </c>
      <c r="J9667">
        <v>-14632140.339084599</v>
      </c>
      <c r="K9667">
        <v>1291.40619709783</v>
      </c>
      <c r="L9667">
        <v>-7721149.0922811404</v>
      </c>
      <c r="M9667">
        <v>-4623670.2008855902</v>
      </c>
      <c r="Y9667" s="15">
        <f t="shared" si="999"/>
        <v>0</v>
      </c>
      <c r="Z9667" s="15">
        <f t="shared" si="1000"/>
        <v>0</v>
      </c>
      <c r="AD9667" s="15">
        <f t="shared" si="997"/>
        <v>0</v>
      </c>
      <c r="AE9667" s="15">
        <f t="shared" si="998"/>
        <v>0</v>
      </c>
      <c r="AI9667" t="str">
        <f t="shared" si="995"/>
        <v/>
      </c>
      <c r="AJ9667" t="str">
        <f t="shared" si="996"/>
        <v/>
      </c>
      <c r="AL9667">
        <f t="shared" si="1001"/>
        <v>0</v>
      </c>
    </row>
    <row r="9668" spans="1:38" x14ac:dyDescent="0.3">
      <c r="A9668">
        <v>9667</v>
      </c>
      <c r="B9668" t="s">
        <v>32</v>
      </c>
      <c r="C9668" t="s">
        <v>31</v>
      </c>
      <c r="D9668">
        <v>167</v>
      </c>
      <c r="E9668">
        <v>15710978048.774401</v>
      </c>
      <c r="F9668">
        <v>88110367.232105702</v>
      </c>
      <c r="G9668">
        <v>31084504912.496601</v>
      </c>
      <c r="H9668">
        <v>4757341642.6582899</v>
      </c>
      <c r="I9668">
        <v>4057034.5557947801</v>
      </c>
      <c r="J9668">
        <v>-16081759.368884999</v>
      </c>
      <c r="K9668">
        <v>1172.6155094891301</v>
      </c>
      <c r="L9668">
        <v>-7448974.6858620401</v>
      </c>
      <c r="M9668">
        <v>-4310972.1654101796</v>
      </c>
      <c r="Y9668" s="15">
        <f t="shared" si="999"/>
        <v>0</v>
      </c>
      <c r="Z9668" s="15">
        <f t="shared" si="1000"/>
        <v>0</v>
      </c>
      <c r="AD9668" s="15">
        <f t="shared" si="997"/>
        <v>0</v>
      </c>
      <c r="AE9668" s="15">
        <f t="shared" si="998"/>
        <v>0</v>
      </c>
      <c r="AI9668" t="str">
        <f t="shared" si="995"/>
        <v/>
      </c>
      <c r="AJ9668" t="str">
        <f t="shared" si="996"/>
        <v/>
      </c>
      <c r="AL9668">
        <f t="shared" si="1001"/>
        <v>0</v>
      </c>
    </row>
    <row r="9669" spans="1:38" x14ac:dyDescent="0.3">
      <c r="A9669">
        <v>9668</v>
      </c>
      <c r="B9669" t="s">
        <v>32</v>
      </c>
      <c r="C9669" t="s">
        <v>31</v>
      </c>
      <c r="D9669">
        <v>168</v>
      </c>
      <c r="E9669">
        <v>25192527810.6754</v>
      </c>
      <c r="F9669">
        <v>88117910.304996803</v>
      </c>
      <c r="G9669">
        <v>31049981834.7477</v>
      </c>
      <c r="H9669">
        <v>5000382655.1889296</v>
      </c>
      <c r="I9669">
        <v>3555168.7027528598</v>
      </c>
      <c r="J9669">
        <v>-14372535.012062101</v>
      </c>
      <c r="K9669">
        <v>1406.5106534373499</v>
      </c>
      <c r="L9669">
        <v>-8538654.5632750392</v>
      </c>
      <c r="M9669">
        <v>-5240339.1270856103</v>
      </c>
      <c r="Y9669" s="15">
        <f t="shared" si="999"/>
        <v>0</v>
      </c>
      <c r="Z9669" s="15">
        <f t="shared" si="1000"/>
        <v>0</v>
      </c>
      <c r="AD9669" s="15">
        <f t="shared" si="997"/>
        <v>0</v>
      </c>
      <c r="AE9669" s="15">
        <f t="shared" si="998"/>
        <v>0</v>
      </c>
      <c r="AI9669" t="str">
        <f t="shared" si="995"/>
        <v/>
      </c>
      <c r="AJ9669" t="str">
        <f t="shared" si="996"/>
        <v/>
      </c>
      <c r="AL9669">
        <f t="shared" si="1001"/>
        <v>0</v>
      </c>
    </row>
    <row r="9670" spans="1:38" x14ac:dyDescent="0.3">
      <c r="A9670">
        <v>9669</v>
      </c>
      <c r="B9670" t="s">
        <v>32</v>
      </c>
      <c r="C9670" t="s">
        <v>31</v>
      </c>
      <c r="D9670">
        <v>169</v>
      </c>
      <c r="E9670">
        <v>29172067205.043301</v>
      </c>
      <c r="F9670">
        <v>88387881.3571935</v>
      </c>
      <c r="G9670">
        <v>31057236037.0112</v>
      </c>
      <c r="H9670">
        <v>5215910326.1368303</v>
      </c>
      <c r="I9670">
        <v>3570736.1075065099</v>
      </c>
      <c r="J9670">
        <v>-14389148.3810883</v>
      </c>
      <c r="K9670">
        <v>1460.7381136824399</v>
      </c>
      <c r="L9670">
        <v>-9044357.9774011504</v>
      </c>
      <c r="M9670">
        <v>-5603877.7724263296</v>
      </c>
      <c r="Y9670" s="15">
        <f t="shared" si="999"/>
        <v>0</v>
      </c>
      <c r="Z9670" s="15">
        <f t="shared" si="1000"/>
        <v>0</v>
      </c>
      <c r="AD9670" s="15">
        <f t="shared" si="997"/>
        <v>0</v>
      </c>
      <c r="AE9670" s="15">
        <f t="shared" si="998"/>
        <v>0</v>
      </c>
      <c r="AI9670" t="str">
        <f t="shared" si="995"/>
        <v/>
      </c>
      <c r="AJ9670" t="str">
        <f t="shared" si="996"/>
        <v/>
      </c>
      <c r="AL9670">
        <f t="shared" si="1001"/>
        <v>0</v>
      </c>
    </row>
    <row r="9671" spans="1:38" x14ac:dyDescent="0.3">
      <c r="A9671">
        <v>9670</v>
      </c>
      <c r="B9671" t="s">
        <v>32</v>
      </c>
      <c r="C9671" t="s">
        <v>31</v>
      </c>
      <c r="D9671">
        <v>170</v>
      </c>
      <c r="E9671">
        <v>30065560286.953999</v>
      </c>
      <c r="F9671">
        <v>85977186.388527095</v>
      </c>
      <c r="G9671">
        <v>31075763961.051399</v>
      </c>
      <c r="H9671">
        <v>5923075654.4604101</v>
      </c>
      <c r="I9671">
        <v>4207641.1828410896</v>
      </c>
      <c r="J9671">
        <v>-16853310.953567501</v>
      </c>
      <c r="K9671">
        <v>1407.6950474329701</v>
      </c>
      <c r="L9671">
        <v>-10117788.5084293</v>
      </c>
      <c r="M9671">
        <v>-6210853.1380828097</v>
      </c>
      <c r="Y9671" s="15">
        <f t="shared" si="999"/>
        <v>0</v>
      </c>
      <c r="Z9671" s="15">
        <f t="shared" si="1000"/>
        <v>0</v>
      </c>
      <c r="AD9671" s="15">
        <f t="shared" si="997"/>
        <v>0</v>
      </c>
      <c r="AE9671" s="15">
        <f t="shared" si="998"/>
        <v>0</v>
      </c>
      <c r="AI9671" t="str">
        <f t="shared" si="995"/>
        <v/>
      </c>
      <c r="AJ9671" t="str">
        <f t="shared" si="996"/>
        <v/>
      </c>
      <c r="AL9671">
        <f t="shared" si="1001"/>
        <v>0</v>
      </c>
    </row>
    <row r="9672" spans="1:38" x14ac:dyDescent="0.3">
      <c r="A9672">
        <v>9671</v>
      </c>
      <c r="B9672" t="s">
        <v>32</v>
      </c>
      <c r="C9672" t="s">
        <v>31</v>
      </c>
      <c r="D9672">
        <v>171</v>
      </c>
      <c r="E9672">
        <v>23650817466.067299</v>
      </c>
      <c r="F9672">
        <v>88700632.768552795</v>
      </c>
      <c r="G9672">
        <v>31064790071.445301</v>
      </c>
      <c r="H9672">
        <v>5282647402.9248505</v>
      </c>
      <c r="I9672">
        <v>3585735.7689308999</v>
      </c>
      <c r="J9672">
        <v>-14375171.7393532</v>
      </c>
      <c r="K9672">
        <v>1473.2394530286001</v>
      </c>
      <c r="L9672">
        <v>-9190767.2455770094</v>
      </c>
      <c r="M9672">
        <v>-5706266.4234384904</v>
      </c>
      <c r="Y9672" s="15">
        <f t="shared" si="999"/>
        <v>0</v>
      </c>
      <c r="Z9672" s="15">
        <f t="shared" si="1000"/>
        <v>0</v>
      </c>
      <c r="AD9672" s="15">
        <f t="shared" si="997"/>
        <v>0</v>
      </c>
      <c r="AE9672" s="15">
        <f t="shared" si="998"/>
        <v>0</v>
      </c>
      <c r="AI9672" t="str">
        <f t="shared" si="995"/>
        <v/>
      </c>
      <c r="AJ9672" t="str">
        <f t="shared" si="996"/>
        <v/>
      </c>
      <c r="AL9672">
        <f t="shared" si="1001"/>
        <v>0</v>
      </c>
    </row>
    <row r="9673" spans="1:38" x14ac:dyDescent="0.3">
      <c r="A9673">
        <v>9672</v>
      </c>
      <c r="B9673" t="s">
        <v>32</v>
      </c>
      <c r="C9673" t="s">
        <v>31</v>
      </c>
      <c r="D9673">
        <v>172</v>
      </c>
      <c r="E9673">
        <v>31856046920.981499</v>
      </c>
      <c r="F9673">
        <v>88029044.510393694</v>
      </c>
      <c r="G9673">
        <v>31071539806.2771</v>
      </c>
      <c r="H9673">
        <v>4226230587.4437799</v>
      </c>
      <c r="I9673">
        <v>3698720.0887223901</v>
      </c>
      <c r="J9673">
        <v>-14461803.1099358</v>
      </c>
      <c r="K9673">
        <v>1142.6197403609401</v>
      </c>
      <c r="L9673">
        <v>-6522754.8124010004</v>
      </c>
      <c r="M9673">
        <v>-3735079.8393673501</v>
      </c>
      <c r="Y9673" s="15">
        <f t="shared" si="999"/>
        <v>0</v>
      </c>
      <c r="Z9673" s="15">
        <f t="shared" si="1000"/>
        <v>0</v>
      </c>
      <c r="AD9673" s="15">
        <f t="shared" si="997"/>
        <v>0</v>
      </c>
      <c r="AE9673" s="15">
        <f t="shared" si="998"/>
        <v>0</v>
      </c>
      <c r="AI9673" t="str">
        <f t="shared" si="995"/>
        <v/>
      </c>
      <c r="AJ9673" t="str">
        <f t="shared" si="996"/>
        <v/>
      </c>
      <c r="AL9673">
        <f t="shared" si="1001"/>
        <v>0</v>
      </c>
    </row>
    <row r="9674" spans="1:38" x14ac:dyDescent="0.3">
      <c r="A9674">
        <v>9673</v>
      </c>
      <c r="B9674" t="s">
        <v>32</v>
      </c>
      <c r="C9674" t="s">
        <v>31</v>
      </c>
      <c r="D9674">
        <v>173</v>
      </c>
      <c r="E9674">
        <v>18240139313.144501</v>
      </c>
      <c r="F9674">
        <v>87554877.354171604</v>
      </c>
      <c r="G9674">
        <v>31072389875.7952</v>
      </c>
      <c r="H9674">
        <v>3010633953.9825401</v>
      </c>
      <c r="I9674">
        <v>3808648.47537388</v>
      </c>
      <c r="J9674">
        <v>-14914024.101463299</v>
      </c>
      <c r="K9674">
        <v>790.47304403355304</v>
      </c>
      <c r="L9674">
        <v>-3472809.2587426598</v>
      </c>
      <c r="M9674">
        <v>-1486957.14943815</v>
      </c>
      <c r="Y9674" s="15">
        <f t="shared" si="999"/>
        <v>0</v>
      </c>
      <c r="Z9674" s="15">
        <f t="shared" si="1000"/>
        <v>0</v>
      </c>
      <c r="AD9674" s="15">
        <f t="shared" si="997"/>
        <v>0</v>
      </c>
      <c r="AE9674" s="15">
        <f t="shared" si="998"/>
        <v>0</v>
      </c>
      <c r="AI9674" t="str">
        <f t="shared" si="995"/>
        <v/>
      </c>
      <c r="AJ9674" t="str">
        <f t="shared" si="996"/>
        <v/>
      </c>
      <c r="AL9674">
        <f t="shared" si="1001"/>
        <v>0</v>
      </c>
    </row>
    <row r="9675" spans="1:38" x14ac:dyDescent="0.3">
      <c r="A9675">
        <v>9674</v>
      </c>
      <c r="B9675" t="s">
        <v>32</v>
      </c>
      <c r="C9675" t="s">
        <v>31</v>
      </c>
      <c r="D9675">
        <v>174</v>
      </c>
      <c r="E9675">
        <v>20549594543.640598</v>
      </c>
      <c r="F9675">
        <v>89084944.908069894</v>
      </c>
      <c r="G9675">
        <v>31083674169.754002</v>
      </c>
      <c r="H9675">
        <v>4374164000.6486197</v>
      </c>
      <c r="I9675">
        <v>3855459.3181650499</v>
      </c>
      <c r="J9675">
        <v>-15312406.687457999</v>
      </c>
      <c r="K9675">
        <v>1134.53771384377</v>
      </c>
      <c r="L9675">
        <v>-6723804.3119035298</v>
      </c>
      <c r="M9675">
        <v>-3838550.5946121002</v>
      </c>
      <c r="Y9675" s="15">
        <f t="shared" si="999"/>
        <v>0</v>
      </c>
      <c r="Z9675" s="15">
        <f t="shared" si="1000"/>
        <v>0</v>
      </c>
      <c r="AD9675" s="15">
        <f t="shared" si="997"/>
        <v>0</v>
      </c>
      <c r="AE9675" s="15">
        <f t="shared" si="998"/>
        <v>0</v>
      </c>
      <c r="AI9675" t="str">
        <f t="shared" ref="AI9675:AI9738" si="1002">IF(Y9675&lt;&gt;AD9675,"ERROR!","")</f>
        <v/>
      </c>
      <c r="AJ9675" t="str">
        <f t="shared" ref="AJ9675:AJ9738" si="1003">IF(Z9675&lt;&gt;AE9675,"ERROR!","")</f>
        <v/>
      </c>
      <c r="AL9675">
        <f t="shared" si="1001"/>
        <v>0</v>
      </c>
    </row>
    <row r="9676" spans="1:38" x14ac:dyDescent="0.3">
      <c r="A9676">
        <v>9675</v>
      </c>
      <c r="B9676" t="s">
        <v>32</v>
      </c>
      <c r="C9676" t="s">
        <v>31</v>
      </c>
      <c r="D9676">
        <v>175</v>
      </c>
      <c r="E9676">
        <v>18129826210.255501</v>
      </c>
      <c r="F9676">
        <v>87454279.319759399</v>
      </c>
      <c r="G9676">
        <v>31079428287.1077</v>
      </c>
      <c r="H9676">
        <v>4420045876.4066801</v>
      </c>
      <c r="I9676">
        <v>3533665.9591749902</v>
      </c>
      <c r="J9676">
        <v>-14282018.1267014</v>
      </c>
      <c r="K9676">
        <v>1250.8386269308401</v>
      </c>
      <c r="L9676">
        <v>-7156566.6376297502</v>
      </c>
      <c r="M9676">
        <v>-4241048.65668301</v>
      </c>
      <c r="Y9676" s="15">
        <f t="shared" si="999"/>
        <v>0</v>
      </c>
      <c r="Z9676" s="15">
        <f t="shared" si="1000"/>
        <v>0</v>
      </c>
      <c r="AD9676" s="15">
        <f t="shared" si="997"/>
        <v>0</v>
      </c>
      <c r="AE9676" s="15">
        <f t="shared" si="998"/>
        <v>0</v>
      </c>
      <c r="AI9676" t="str">
        <f t="shared" si="1002"/>
        <v/>
      </c>
      <c r="AJ9676" t="str">
        <f t="shared" si="1003"/>
        <v/>
      </c>
      <c r="AL9676">
        <f t="shared" si="1001"/>
        <v>0</v>
      </c>
    </row>
    <row r="9677" spans="1:38" x14ac:dyDescent="0.3">
      <c r="A9677">
        <v>9676</v>
      </c>
      <c r="B9677" t="s">
        <v>32</v>
      </c>
      <c r="C9677" t="s">
        <v>31</v>
      </c>
      <c r="D9677">
        <v>176</v>
      </c>
      <c r="E9677">
        <v>23269891714.6861</v>
      </c>
      <c r="F9677">
        <v>88585205.828798801</v>
      </c>
      <c r="G9677">
        <v>31079550122.800098</v>
      </c>
      <c r="H9677">
        <v>4342007413.4386597</v>
      </c>
      <c r="I9677">
        <v>3622650.6745591001</v>
      </c>
      <c r="J9677">
        <v>-14478429.1057205</v>
      </c>
      <c r="K9677">
        <v>1198.57193074988</v>
      </c>
      <c r="L9677">
        <v>-6878839.6910669301</v>
      </c>
      <c r="M9677">
        <v>-4014796.86407801</v>
      </c>
      <c r="Y9677" s="15">
        <f t="shared" si="999"/>
        <v>0</v>
      </c>
      <c r="Z9677" s="15">
        <f t="shared" si="1000"/>
        <v>0</v>
      </c>
      <c r="AD9677" s="15">
        <f t="shared" si="997"/>
        <v>0</v>
      </c>
      <c r="AE9677" s="15">
        <f t="shared" si="998"/>
        <v>0</v>
      </c>
      <c r="AI9677" t="str">
        <f t="shared" si="1002"/>
        <v/>
      </c>
      <c r="AJ9677" t="str">
        <f t="shared" si="1003"/>
        <v/>
      </c>
      <c r="AL9677">
        <f t="shared" si="1001"/>
        <v>0</v>
      </c>
    </row>
    <row r="9678" spans="1:38" x14ac:dyDescent="0.3">
      <c r="A9678">
        <v>9677</v>
      </c>
      <c r="B9678" t="s">
        <v>32</v>
      </c>
      <c r="C9678" t="s">
        <v>31</v>
      </c>
      <c r="D9678">
        <v>177</v>
      </c>
      <c r="E9678">
        <v>19397441563.478699</v>
      </c>
      <c r="F9678">
        <v>87483292.9069525</v>
      </c>
      <c r="G9678">
        <v>31051847237.384499</v>
      </c>
      <c r="H9678">
        <v>4905083223.3476</v>
      </c>
      <c r="I9678">
        <v>3538118.9225234799</v>
      </c>
      <c r="J9678">
        <v>-14464369.354118301</v>
      </c>
      <c r="K9678">
        <v>1386.3534072080199</v>
      </c>
      <c r="L9678">
        <v>-8325215.0858781198</v>
      </c>
      <c r="M9678">
        <v>-5089760.35631405</v>
      </c>
      <c r="Y9678" s="15">
        <f t="shared" si="999"/>
        <v>0</v>
      </c>
      <c r="Z9678" s="15">
        <f t="shared" si="1000"/>
        <v>0</v>
      </c>
      <c r="AD9678" s="15">
        <f t="shared" si="997"/>
        <v>0</v>
      </c>
      <c r="AE9678" s="15">
        <f t="shared" si="998"/>
        <v>0</v>
      </c>
      <c r="AI9678" t="str">
        <f t="shared" si="1002"/>
        <v/>
      </c>
      <c r="AJ9678" t="str">
        <f t="shared" si="1003"/>
        <v/>
      </c>
      <c r="AL9678">
        <f t="shared" si="1001"/>
        <v>0</v>
      </c>
    </row>
    <row r="9679" spans="1:38" x14ac:dyDescent="0.3">
      <c r="A9679">
        <v>9678</v>
      </c>
      <c r="B9679" t="s">
        <v>32</v>
      </c>
      <c r="C9679" t="s">
        <v>31</v>
      </c>
      <c r="D9679">
        <v>178</v>
      </c>
      <c r="E9679">
        <v>18727255478.860802</v>
      </c>
      <c r="F9679">
        <v>89401536.566160396</v>
      </c>
      <c r="G9679">
        <v>31083249653.574799</v>
      </c>
      <c r="H9679">
        <v>4008620939.4464502</v>
      </c>
      <c r="I9679">
        <v>3789061.9606547202</v>
      </c>
      <c r="J9679">
        <v>-14976679.5227089</v>
      </c>
      <c r="K9679">
        <v>1057.9454706921099</v>
      </c>
      <c r="L9679">
        <v>-5906106.6944594001</v>
      </c>
      <c r="M9679">
        <v>-3261969.7885191902</v>
      </c>
      <c r="Y9679" s="15">
        <f t="shared" si="999"/>
        <v>0</v>
      </c>
      <c r="Z9679" s="15">
        <f t="shared" si="1000"/>
        <v>0</v>
      </c>
      <c r="AD9679" s="15">
        <f t="shared" si="997"/>
        <v>0</v>
      </c>
      <c r="AE9679" s="15">
        <f t="shared" si="998"/>
        <v>0</v>
      </c>
      <c r="AI9679" t="str">
        <f t="shared" si="1002"/>
        <v/>
      </c>
      <c r="AJ9679" t="str">
        <f t="shared" si="1003"/>
        <v/>
      </c>
      <c r="AL9679">
        <f t="shared" si="1001"/>
        <v>0</v>
      </c>
    </row>
    <row r="9680" spans="1:38" x14ac:dyDescent="0.3">
      <c r="A9680">
        <v>9679</v>
      </c>
      <c r="B9680" t="s">
        <v>32</v>
      </c>
      <c r="C9680" t="s">
        <v>31</v>
      </c>
      <c r="D9680">
        <v>179</v>
      </c>
      <c r="E9680">
        <v>24575243462.252399</v>
      </c>
      <c r="F9680">
        <v>87373872.137820497</v>
      </c>
      <c r="G9680">
        <v>31082165328.761299</v>
      </c>
      <c r="H9680">
        <v>6139828674.1282797</v>
      </c>
      <c r="I9680">
        <v>3612108.97363648</v>
      </c>
      <c r="J9680">
        <v>-14455843.753341701</v>
      </c>
      <c r="K9680">
        <v>1699.7905431261199</v>
      </c>
      <c r="L9680">
        <v>-11237555.139877699</v>
      </c>
      <c r="M9680">
        <v>-7187646.7452829303</v>
      </c>
      <c r="Y9680" s="15">
        <f t="shared" si="999"/>
        <v>0</v>
      </c>
      <c r="Z9680" s="15">
        <f t="shared" si="1000"/>
        <v>0</v>
      </c>
      <c r="AD9680" s="15">
        <f t="shared" si="997"/>
        <v>0</v>
      </c>
      <c r="AE9680" s="15">
        <f t="shared" si="998"/>
        <v>0</v>
      </c>
      <c r="AI9680" t="str">
        <f t="shared" si="1002"/>
        <v/>
      </c>
      <c r="AJ9680" t="str">
        <f t="shared" si="1003"/>
        <v/>
      </c>
      <c r="AL9680">
        <f t="shared" si="1001"/>
        <v>0</v>
      </c>
    </row>
    <row r="9681" spans="1:38" x14ac:dyDescent="0.3">
      <c r="A9681">
        <v>9680</v>
      </c>
      <c r="B9681" t="s">
        <v>32</v>
      </c>
      <c r="C9681" t="s">
        <v>31</v>
      </c>
      <c r="D9681">
        <v>180</v>
      </c>
      <c r="E9681">
        <v>23851394319.797298</v>
      </c>
      <c r="F9681">
        <v>85328846.189672098</v>
      </c>
      <c r="G9681">
        <v>31081077292.433102</v>
      </c>
      <c r="H9681">
        <v>6677188385.2819204</v>
      </c>
      <c r="I9681">
        <v>4060034.9911573501</v>
      </c>
      <c r="J9681">
        <v>-16543674.667751299</v>
      </c>
      <c r="K9681">
        <v>1644.6135069832301</v>
      </c>
      <c r="L9681">
        <v>-12089276.334402099</v>
      </c>
      <c r="M9681">
        <v>-7684918.7001586296</v>
      </c>
      <c r="Y9681" s="15">
        <f t="shared" si="999"/>
        <v>0</v>
      </c>
      <c r="Z9681" s="15">
        <f t="shared" si="1000"/>
        <v>0</v>
      </c>
      <c r="AD9681" s="15">
        <f t="shared" si="997"/>
        <v>0</v>
      </c>
      <c r="AE9681" s="15">
        <f t="shared" si="998"/>
        <v>0</v>
      </c>
      <c r="AI9681" t="str">
        <f t="shared" si="1002"/>
        <v/>
      </c>
      <c r="AJ9681" t="str">
        <f t="shared" si="1003"/>
        <v/>
      </c>
      <c r="AL9681">
        <f t="shared" si="1001"/>
        <v>0</v>
      </c>
    </row>
    <row r="9682" spans="1:38" x14ac:dyDescent="0.3">
      <c r="A9682">
        <v>9681</v>
      </c>
      <c r="B9682" t="s">
        <v>32</v>
      </c>
      <c r="C9682" t="s">
        <v>31</v>
      </c>
      <c r="D9682">
        <v>181</v>
      </c>
      <c r="E9682">
        <v>24559527951.6964</v>
      </c>
      <c r="F9682">
        <v>88643486.912129104</v>
      </c>
      <c r="G9682">
        <v>31082532408.5033</v>
      </c>
      <c r="H9682">
        <v>5134239136.8694</v>
      </c>
      <c r="I9682">
        <v>3670473.5048386599</v>
      </c>
      <c r="J9682">
        <v>-14549679.857303601</v>
      </c>
      <c r="K9682">
        <v>1398.7947686044099</v>
      </c>
      <c r="L9682">
        <v>-8747092.3113270998</v>
      </c>
      <c r="M9682">
        <v>-5360483.4523727996</v>
      </c>
      <c r="Y9682" s="15">
        <f t="shared" si="999"/>
        <v>0</v>
      </c>
      <c r="Z9682" s="15">
        <f t="shared" si="1000"/>
        <v>0</v>
      </c>
      <c r="AD9682" s="15">
        <f t="shared" si="997"/>
        <v>0</v>
      </c>
      <c r="AE9682" s="15">
        <f t="shared" si="998"/>
        <v>0</v>
      </c>
      <c r="AI9682" t="str">
        <f t="shared" si="1002"/>
        <v/>
      </c>
      <c r="AJ9682" t="str">
        <f t="shared" si="1003"/>
        <v/>
      </c>
      <c r="AL9682">
        <f t="shared" si="1001"/>
        <v>0</v>
      </c>
    </row>
    <row r="9683" spans="1:38" x14ac:dyDescent="0.3">
      <c r="A9683">
        <v>9682</v>
      </c>
      <c r="B9683" t="s">
        <v>32</v>
      </c>
      <c r="C9683" t="s">
        <v>31</v>
      </c>
      <c r="D9683">
        <v>182</v>
      </c>
      <c r="E9683">
        <v>26157756496.006302</v>
      </c>
      <c r="F9683">
        <v>88045791.333413899</v>
      </c>
      <c r="G9683">
        <v>31082790365.630901</v>
      </c>
      <c r="H9683">
        <v>4013725530.68186</v>
      </c>
      <c r="I9683">
        <v>3920950.768344</v>
      </c>
      <c r="J9683">
        <v>-15614034.8959885</v>
      </c>
      <c r="K9683">
        <v>1023.66129232912</v>
      </c>
      <c r="L9683">
        <v>-5786563.7467779303</v>
      </c>
      <c r="M9683">
        <v>-3139059.78810832</v>
      </c>
      <c r="Y9683" s="15">
        <f t="shared" si="999"/>
        <v>0</v>
      </c>
      <c r="Z9683" s="15">
        <f t="shared" si="1000"/>
        <v>0</v>
      </c>
      <c r="AD9683" s="15">
        <f t="shared" si="997"/>
        <v>0</v>
      </c>
      <c r="AE9683" s="15">
        <f t="shared" si="998"/>
        <v>0</v>
      </c>
      <c r="AI9683" t="str">
        <f t="shared" si="1002"/>
        <v/>
      </c>
      <c r="AJ9683" t="str">
        <f t="shared" si="1003"/>
        <v/>
      </c>
      <c r="AL9683">
        <f t="shared" si="1001"/>
        <v>0</v>
      </c>
    </row>
    <row r="9684" spans="1:38" x14ac:dyDescent="0.3">
      <c r="A9684">
        <v>9683</v>
      </c>
      <c r="B9684" t="s">
        <v>32</v>
      </c>
      <c r="C9684" t="s">
        <v>31</v>
      </c>
      <c r="D9684">
        <v>183</v>
      </c>
      <c r="E9684">
        <v>14635353957.769699</v>
      </c>
      <c r="F9684">
        <v>88574579.255164906</v>
      </c>
      <c r="G9684">
        <v>31075957156.596199</v>
      </c>
      <c r="H9684">
        <v>4832875100.6391802</v>
      </c>
      <c r="I9684">
        <v>3836179.56202169</v>
      </c>
      <c r="J9684">
        <v>-15253644.860725399</v>
      </c>
      <c r="K9684">
        <v>1259.81462090169</v>
      </c>
      <c r="L9684">
        <v>-7852513.3569622803</v>
      </c>
      <c r="M9684">
        <v>-4664688.0154211996</v>
      </c>
      <c r="Y9684" s="15">
        <f t="shared" si="999"/>
        <v>0</v>
      </c>
      <c r="Z9684" s="15">
        <f t="shared" si="1000"/>
        <v>0</v>
      </c>
      <c r="AD9684" s="15">
        <f t="shared" si="997"/>
        <v>0</v>
      </c>
      <c r="AE9684" s="15">
        <f t="shared" si="998"/>
        <v>0</v>
      </c>
      <c r="AI9684" t="str">
        <f t="shared" si="1002"/>
        <v/>
      </c>
      <c r="AJ9684" t="str">
        <f t="shared" si="1003"/>
        <v/>
      </c>
      <c r="AL9684">
        <f t="shared" si="1001"/>
        <v>0</v>
      </c>
    </row>
    <row r="9685" spans="1:38" x14ac:dyDescent="0.3">
      <c r="A9685">
        <v>9684</v>
      </c>
      <c r="B9685" t="s">
        <v>32</v>
      </c>
      <c r="C9685" t="s">
        <v>31</v>
      </c>
      <c r="D9685">
        <v>184</v>
      </c>
      <c r="E9685">
        <v>25641478187.6152</v>
      </c>
      <c r="F9685">
        <v>86639305.071839094</v>
      </c>
      <c r="G9685">
        <v>31075555413.069901</v>
      </c>
      <c r="H9685">
        <v>4395009567.3645</v>
      </c>
      <c r="I9685">
        <v>3749512.77545251</v>
      </c>
      <c r="J9685">
        <v>-15204391.667285901</v>
      </c>
      <c r="K9685">
        <v>1172.15484532763</v>
      </c>
      <c r="L9685">
        <v>-6880167.5161250504</v>
      </c>
      <c r="M9685">
        <v>-3981163.8002402601</v>
      </c>
      <c r="Y9685" s="15">
        <f t="shared" si="999"/>
        <v>0</v>
      </c>
      <c r="Z9685" s="15">
        <f t="shared" si="1000"/>
        <v>0</v>
      </c>
      <c r="AD9685" s="15">
        <f t="shared" si="997"/>
        <v>0</v>
      </c>
      <c r="AE9685" s="15">
        <f t="shared" si="998"/>
        <v>0</v>
      </c>
      <c r="AI9685" t="str">
        <f t="shared" si="1002"/>
        <v/>
      </c>
      <c r="AJ9685" t="str">
        <f t="shared" si="1003"/>
        <v/>
      </c>
      <c r="AL9685">
        <f t="shared" si="1001"/>
        <v>0</v>
      </c>
    </row>
    <row r="9686" spans="1:38" x14ac:dyDescent="0.3">
      <c r="A9686">
        <v>9685</v>
      </c>
      <c r="B9686" t="s">
        <v>32</v>
      </c>
      <c r="C9686" t="s">
        <v>31</v>
      </c>
      <c r="D9686">
        <v>185</v>
      </c>
      <c r="E9686">
        <v>26511816660.856098</v>
      </c>
      <c r="F9686">
        <v>87234500.048481897</v>
      </c>
      <c r="G9686">
        <v>31077895932.975101</v>
      </c>
      <c r="H9686">
        <v>5956165948.2164898</v>
      </c>
      <c r="I9686">
        <v>3733588.6434092401</v>
      </c>
      <c r="J9686">
        <v>-15078429.037818899</v>
      </c>
      <c r="K9686">
        <v>1595.2924965986001</v>
      </c>
      <c r="L9686">
        <v>-10671872.5558681</v>
      </c>
      <c r="M9686">
        <v>-6743110.4106106702</v>
      </c>
      <c r="Y9686" s="15">
        <f t="shared" si="999"/>
        <v>0</v>
      </c>
      <c r="Z9686" s="15">
        <f t="shared" si="1000"/>
        <v>0</v>
      </c>
      <c r="AD9686" s="15">
        <f t="shared" si="997"/>
        <v>0</v>
      </c>
      <c r="AE9686" s="15">
        <f t="shared" si="998"/>
        <v>0</v>
      </c>
      <c r="AI9686" t="str">
        <f t="shared" si="1002"/>
        <v/>
      </c>
      <c r="AJ9686" t="str">
        <f t="shared" si="1003"/>
        <v/>
      </c>
      <c r="AL9686">
        <f t="shared" si="1001"/>
        <v>0</v>
      </c>
    </row>
    <row r="9687" spans="1:38" x14ac:dyDescent="0.3">
      <c r="A9687">
        <v>9686</v>
      </c>
      <c r="B9687" t="s">
        <v>32</v>
      </c>
      <c r="C9687" t="s">
        <v>31</v>
      </c>
      <c r="D9687">
        <v>186</v>
      </c>
      <c r="E9687">
        <v>17365253837.823601</v>
      </c>
      <c r="F9687">
        <v>86344737.289733902</v>
      </c>
      <c r="G9687">
        <v>31075824783.078701</v>
      </c>
      <c r="H9687">
        <v>3142950994.2344398</v>
      </c>
      <c r="I9687">
        <v>3859103.4761981498</v>
      </c>
      <c r="J9687">
        <v>-15613498.219158201</v>
      </c>
      <c r="K9687">
        <v>814.42516730096997</v>
      </c>
      <c r="L9687">
        <v>-3742373.5464881901</v>
      </c>
      <c r="M9687">
        <v>-1669243.4493919101</v>
      </c>
      <c r="Y9687" s="15">
        <f t="shared" si="999"/>
        <v>0</v>
      </c>
      <c r="Z9687" s="15">
        <f t="shared" si="1000"/>
        <v>0</v>
      </c>
      <c r="AD9687" s="15">
        <f t="shared" si="997"/>
        <v>0</v>
      </c>
      <c r="AE9687" s="15">
        <f t="shared" si="998"/>
        <v>0</v>
      </c>
      <c r="AI9687" t="str">
        <f t="shared" si="1002"/>
        <v/>
      </c>
      <c r="AJ9687" t="str">
        <f t="shared" si="1003"/>
        <v/>
      </c>
      <c r="AL9687">
        <f t="shared" si="1001"/>
        <v>0</v>
      </c>
    </row>
    <row r="9688" spans="1:38" x14ac:dyDescent="0.3">
      <c r="A9688">
        <v>9687</v>
      </c>
      <c r="B9688" t="s">
        <v>32</v>
      </c>
      <c r="C9688" t="s">
        <v>31</v>
      </c>
      <c r="D9688">
        <v>187</v>
      </c>
      <c r="E9688">
        <v>29135504933.5355</v>
      </c>
      <c r="F9688">
        <v>87168421.165212795</v>
      </c>
      <c r="G9688">
        <v>31079061637.5084</v>
      </c>
      <c r="H9688">
        <v>5279552328.99158</v>
      </c>
      <c r="I9688">
        <v>3590851.1491421</v>
      </c>
      <c r="J9688">
        <v>-14608702.715847</v>
      </c>
      <c r="K9688">
        <v>1470.2788029108201</v>
      </c>
      <c r="L9688">
        <v>-9178166.18282401</v>
      </c>
      <c r="M9688">
        <v>-5695706.9104696196</v>
      </c>
      <c r="Y9688" s="15">
        <f t="shared" si="999"/>
        <v>0</v>
      </c>
      <c r="Z9688" s="15">
        <f t="shared" si="1000"/>
        <v>0</v>
      </c>
      <c r="AD9688" s="15">
        <f t="shared" si="997"/>
        <v>0</v>
      </c>
      <c r="AE9688" s="15">
        <f t="shared" si="998"/>
        <v>0</v>
      </c>
      <c r="AI9688" t="str">
        <f t="shared" si="1002"/>
        <v/>
      </c>
      <c r="AJ9688" t="str">
        <f t="shared" si="1003"/>
        <v/>
      </c>
      <c r="AL9688">
        <f t="shared" si="1001"/>
        <v>0</v>
      </c>
    </row>
    <row r="9689" spans="1:38" x14ac:dyDescent="0.3">
      <c r="A9689">
        <v>9688</v>
      </c>
      <c r="B9689" t="s">
        <v>32</v>
      </c>
      <c r="C9689" t="s">
        <v>31</v>
      </c>
      <c r="D9689">
        <v>188</v>
      </c>
      <c r="E9689">
        <v>23103303832.872101</v>
      </c>
      <c r="F9689">
        <v>89429521.4064731</v>
      </c>
      <c r="G9689">
        <v>31083611750.0956</v>
      </c>
      <c r="H9689">
        <v>4551170049.9345598</v>
      </c>
      <c r="I9689">
        <v>3739361.40291439</v>
      </c>
      <c r="J9689">
        <v>-14836779.267921399</v>
      </c>
      <c r="K9689">
        <v>1217.0982046259201</v>
      </c>
      <c r="L9689">
        <v>-7268005.4393874602</v>
      </c>
      <c r="M9689">
        <v>-4265996.3005778603</v>
      </c>
      <c r="Y9689" s="15">
        <f t="shared" si="999"/>
        <v>0</v>
      </c>
      <c r="Z9689" s="15">
        <f t="shared" si="1000"/>
        <v>0</v>
      </c>
      <c r="AD9689" s="15">
        <f t="shared" si="997"/>
        <v>0</v>
      </c>
      <c r="AE9689" s="15">
        <f t="shared" si="998"/>
        <v>0</v>
      </c>
      <c r="AI9689" t="str">
        <f t="shared" si="1002"/>
        <v/>
      </c>
      <c r="AJ9689" t="str">
        <f t="shared" si="1003"/>
        <v/>
      </c>
      <c r="AL9689">
        <f t="shared" si="1001"/>
        <v>0</v>
      </c>
    </row>
    <row r="9690" spans="1:38" x14ac:dyDescent="0.3">
      <c r="A9690">
        <v>9689</v>
      </c>
      <c r="B9690" t="s">
        <v>32</v>
      </c>
      <c r="C9690" t="s">
        <v>31</v>
      </c>
      <c r="D9690">
        <v>189</v>
      </c>
      <c r="E9690">
        <v>19508637937.081902</v>
      </c>
      <c r="F9690">
        <v>89456817.940315798</v>
      </c>
      <c r="G9690">
        <v>31083151408.4795</v>
      </c>
      <c r="H9690">
        <v>4033141910.9114699</v>
      </c>
      <c r="I9690">
        <v>3652779.8617704399</v>
      </c>
      <c r="J9690">
        <v>-14547782.0656853</v>
      </c>
      <c r="K9690">
        <v>1104.1294749573799</v>
      </c>
      <c r="L9690">
        <v>-6101694.7136419304</v>
      </c>
      <c r="M9690">
        <v>-3441383.4658021899</v>
      </c>
      <c r="Y9690" s="15">
        <f t="shared" si="999"/>
        <v>0</v>
      </c>
      <c r="Z9690" s="15">
        <f t="shared" si="1000"/>
        <v>0</v>
      </c>
      <c r="AD9690" s="15">
        <f t="shared" si="997"/>
        <v>0</v>
      </c>
      <c r="AE9690" s="15">
        <f t="shared" si="998"/>
        <v>0</v>
      </c>
      <c r="AI9690" t="str">
        <f t="shared" si="1002"/>
        <v/>
      </c>
      <c r="AJ9690" t="str">
        <f t="shared" si="1003"/>
        <v/>
      </c>
      <c r="AL9690">
        <f t="shared" si="1001"/>
        <v>0</v>
      </c>
    </row>
    <row r="9691" spans="1:38" x14ac:dyDescent="0.3">
      <c r="A9691">
        <v>9690</v>
      </c>
      <c r="B9691" t="s">
        <v>32</v>
      </c>
      <c r="C9691" t="s">
        <v>31</v>
      </c>
      <c r="D9691">
        <v>190</v>
      </c>
      <c r="E9691">
        <v>24855041244.963699</v>
      </c>
      <c r="F9691">
        <v>85098567.112488493</v>
      </c>
      <c r="G9691">
        <v>31076797242.903301</v>
      </c>
      <c r="H9691">
        <v>3830801639.1901999</v>
      </c>
      <c r="I9691">
        <v>3875517.2496048799</v>
      </c>
      <c r="J9691">
        <v>-15708104.064285301</v>
      </c>
      <c r="K9691">
        <v>988.46202776694304</v>
      </c>
      <c r="L9691">
        <v>-5389581.2811046401</v>
      </c>
      <c r="M9691">
        <v>-2862736.2272747699</v>
      </c>
      <c r="Y9691" s="15">
        <f t="shared" si="999"/>
        <v>0</v>
      </c>
      <c r="Z9691" s="15">
        <f t="shared" si="1000"/>
        <v>0</v>
      </c>
      <c r="AD9691" s="15">
        <f t="shared" si="997"/>
        <v>0</v>
      </c>
      <c r="AE9691" s="15">
        <f t="shared" si="998"/>
        <v>0</v>
      </c>
      <c r="AI9691" t="str">
        <f t="shared" si="1002"/>
        <v/>
      </c>
      <c r="AJ9691" t="str">
        <f t="shared" si="1003"/>
        <v/>
      </c>
      <c r="AL9691">
        <f t="shared" si="1001"/>
        <v>0</v>
      </c>
    </row>
    <row r="9692" spans="1:38" x14ac:dyDescent="0.3">
      <c r="A9692">
        <v>9691</v>
      </c>
      <c r="B9692" t="s">
        <v>32</v>
      </c>
      <c r="C9692" t="s">
        <v>31</v>
      </c>
      <c r="D9692">
        <v>191</v>
      </c>
      <c r="E9692">
        <v>27361087979.229301</v>
      </c>
      <c r="F9692">
        <v>87863285.522110701</v>
      </c>
      <c r="G9692">
        <v>31052248594.1031</v>
      </c>
      <c r="H9692">
        <v>5187795338.4651699</v>
      </c>
      <c r="I9692">
        <v>3573110.2507636501</v>
      </c>
      <c r="J9692">
        <v>-14360656.0531158</v>
      </c>
      <c r="K9692">
        <v>1451.8990387594199</v>
      </c>
      <c r="L9692">
        <v>-8973985.4997215904</v>
      </c>
      <c r="M9692">
        <v>-5552050.2950438</v>
      </c>
      <c r="Y9692" s="15">
        <f t="shared" si="999"/>
        <v>0</v>
      </c>
      <c r="Z9692" s="15">
        <f t="shared" si="1000"/>
        <v>0</v>
      </c>
      <c r="AD9692" s="15">
        <f t="shared" si="997"/>
        <v>0</v>
      </c>
      <c r="AE9692" s="15">
        <f t="shared" si="998"/>
        <v>0</v>
      </c>
      <c r="AI9692" t="str">
        <f t="shared" si="1002"/>
        <v/>
      </c>
      <c r="AJ9692" t="str">
        <f t="shared" si="1003"/>
        <v/>
      </c>
      <c r="AL9692">
        <f t="shared" si="1001"/>
        <v>0</v>
      </c>
    </row>
    <row r="9693" spans="1:38" x14ac:dyDescent="0.3">
      <c r="A9693">
        <v>9692</v>
      </c>
      <c r="B9693" t="s">
        <v>32</v>
      </c>
      <c r="C9693" t="s">
        <v>31</v>
      </c>
      <c r="D9693">
        <v>192</v>
      </c>
      <c r="E9693">
        <v>28418713444.9356</v>
      </c>
      <c r="F9693">
        <v>88514080.948097393</v>
      </c>
      <c r="G9693">
        <v>31079129779.2225</v>
      </c>
      <c r="H9693">
        <v>5441054098.2032499</v>
      </c>
      <c r="I9693">
        <v>3726255.6810747199</v>
      </c>
      <c r="J9693">
        <v>-14920781.604908001</v>
      </c>
      <c r="K9693">
        <v>1460.1934391775201</v>
      </c>
      <c r="L9693">
        <v>-9433366.52829412</v>
      </c>
      <c r="M9693">
        <v>-5844378.6530117104</v>
      </c>
      <c r="Y9693" s="15">
        <f t="shared" si="999"/>
        <v>0</v>
      </c>
      <c r="Z9693" s="15">
        <f t="shared" si="1000"/>
        <v>0</v>
      </c>
      <c r="AD9693" s="15">
        <f t="shared" si="997"/>
        <v>0</v>
      </c>
      <c r="AE9693" s="15">
        <f t="shared" si="998"/>
        <v>0</v>
      </c>
      <c r="AI9693" t="str">
        <f t="shared" si="1002"/>
        <v/>
      </c>
      <c r="AJ9693" t="str">
        <f t="shared" si="1003"/>
        <v/>
      </c>
      <c r="AL9693">
        <f t="shared" si="1001"/>
        <v>0</v>
      </c>
    </row>
    <row r="9694" spans="1:38" x14ac:dyDescent="0.3">
      <c r="A9694">
        <v>9693</v>
      </c>
      <c r="B9694" t="s">
        <v>32</v>
      </c>
      <c r="C9694" t="s">
        <v>31</v>
      </c>
      <c r="D9694">
        <v>193</v>
      </c>
      <c r="E9694">
        <v>28670156936.1455</v>
      </c>
      <c r="F9694">
        <v>88537770.831399202</v>
      </c>
      <c r="G9694">
        <v>31073530903.981098</v>
      </c>
      <c r="H9694">
        <v>5269479264.4214602</v>
      </c>
      <c r="I9694">
        <v>3997152.7261101599</v>
      </c>
      <c r="J9694">
        <v>-15765651.552490201</v>
      </c>
      <c r="K9694">
        <v>1318.30821224324</v>
      </c>
      <c r="L9694">
        <v>-8747502.0978123099</v>
      </c>
      <c r="M9694">
        <v>-5271687.1458334597</v>
      </c>
      <c r="Y9694" s="15">
        <f t="shared" si="999"/>
        <v>0</v>
      </c>
      <c r="Z9694" s="15">
        <f t="shared" si="1000"/>
        <v>0</v>
      </c>
      <c r="AD9694" s="15">
        <f t="shared" si="997"/>
        <v>0</v>
      </c>
      <c r="AE9694" s="15">
        <f t="shared" si="998"/>
        <v>0</v>
      </c>
      <c r="AI9694" t="str">
        <f t="shared" si="1002"/>
        <v/>
      </c>
      <c r="AJ9694" t="str">
        <f t="shared" si="1003"/>
        <v/>
      </c>
      <c r="AL9694">
        <f t="shared" si="1001"/>
        <v>0</v>
      </c>
    </row>
    <row r="9695" spans="1:38" x14ac:dyDescent="0.3">
      <c r="A9695">
        <v>9694</v>
      </c>
      <c r="B9695" t="s">
        <v>32</v>
      </c>
      <c r="C9695" t="s">
        <v>31</v>
      </c>
      <c r="D9695">
        <v>194</v>
      </c>
      <c r="E9695">
        <v>18995513957.791901</v>
      </c>
      <c r="F9695">
        <v>87251604.575761795</v>
      </c>
      <c r="G9695">
        <v>31081362553.429699</v>
      </c>
      <c r="H9695">
        <v>4735533057.5238104</v>
      </c>
      <c r="I9695">
        <v>3679239.0241435301</v>
      </c>
      <c r="J9695">
        <v>-14841884.109706899</v>
      </c>
      <c r="K9695">
        <v>1287.0957897676101</v>
      </c>
      <c r="L9695">
        <v>-7774024.4193442501</v>
      </c>
      <c r="M9695">
        <v>-4650407.1165748602</v>
      </c>
      <c r="Y9695" s="15">
        <f t="shared" si="999"/>
        <v>0</v>
      </c>
      <c r="Z9695" s="15">
        <f t="shared" si="1000"/>
        <v>0</v>
      </c>
      <c r="AD9695" s="15">
        <f t="shared" si="997"/>
        <v>0</v>
      </c>
      <c r="AE9695" s="15">
        <f t="shared" si="998"/>
        <v>0</v>
      </c>
      <c r="AI9695" t="str">
        <f t="shared" si="1002"/>
        <v/>
      </c>
      <c r="AJ9695" t="str">
        <f t="shared" si="1003"/>
        <v/>
      </c>
      <c r="AL9695">
        <f t="shared" si="1001"/>
        <v>0</v>
      </c>
    </row>
    <row r="9696" spans="1:38" x14ac:dyDescent="0.3">
      <c r="A9696">
        <v>9695</v>
      </c>
      <c r="B9696" t="s">
        <v>32</v>
      </c>
      <c r="C9696" t="s">
        <v>31</v>
      </c>
      <c r="D9696">
        <v>195</v>
      </c>
      <c r="E9696">
        <v>24310363464.9981</v>
      </c>
      <c r="F9696">
        <v>86864426.390037507</v>
      </c>
      <c r="G9696">
        <v>31074220124.0714</v>
      </c>
      <c r="H9696">
        <v>6148219267.8790102</v>
      </c>
      <c r="I9696">
        <v>3807919.9474085998</v>
      </c>
      <c r="J9696">
        <v>-15187943.1544609</v>
      </c>
      <c r="K9696">
        <v>1614.5873213703101</v>
      </c>
      <c r="L9696">
        <v>-11062037.4846205</v>
      </c>
      <c r="M9696">
        <v>-7006594.5486125899</v>
      </c>
      <c r="Y9696" s="15">
        <f t="shared" si="999"/>
        <v>0</v>
      </c>
      <c r="Z9696" s="15">
        <f t="shared" si="1000"/>
        <v>0</v>
      </c>
      <c r="AD9696" s="15">
        <f t="shared" si="997"/>
        <v>0</v>
      </c>
      <c r="AE9696" s="15">
        <f t="shared" si="998"/>
        <v>0</v>
      </c>
      <c r="AI9696" t="str">
        <f t="shared" si="1002"/>
        <v/>
      </c>
      <c r="AJ9696" t="str">
        <f t="shared" si="1003"/>
        <v/>
      </c>
      <c r="AL9696">
        <f t="shared" si="1001"/>
        <v>0</v>
      </c>
    </row>
    <row r="9697" spans="1:38" x14ac:dyDescent="0.3">
      <c r="A9697">
        <v>9696</v>
      </c>
      <c r="B9697" t="s">
        <v>32</v>
      </c>
      <c r="C9697" t="s">
        <v>31</v>
      </c>
      <c r="D9697">
        <v>196</v>
      </c>
      <c r="E9697">
        <v>21969789766.5909</v>
      </c>
      <c r="F9697">
        <v>89121292.708581001</v>
      </c>
      <c r="G9697">
        <v>31083364843.665501</v>
      </c>
      <c r="H9697">
        <v>6490799368.8905296</v>
      </c>
      <c r="I9697">
        <v>3675793.9824049799</v>
      </c>
      <c r="J9697">
        <v>-14646361.4460373</v>
      </c>
      <c r="K9697">
        <v>1765.82240461795</v>
      </c>
      <c r="L9697">
        <v>-12022720.678497801</v>
      </c>
      <c r="M9697">
        <v>-7741307.5891607003</v>
      </c>
      <c r="Y9697" s="15">
        <f t="shared" si="999"/>
        <v>0</v>
      </c>
      <c r="Z9697" s="15">
        <f t="shared" si="1000"/>
        <v>0</v>
      </c>
      <c r="AD9697" s="15">
        <f t="shared" si="997"/>
        <v>0</v>
      </c>
      <c r="AE9697" s="15">
        <f t="shared" si="998"/>
        <v>0</v>
      </c>
      <c r="AI9697" t="str">
        <f t="shared" si="1002"/>
        <v/>
      </c>
      <c r="AJ9697" t="str">
        <f t="shared" si="1003"/>
        <v/>
      </c>
      <c r="AL9697">
        <f t="shared" si="1001"/>
        <v>0</v>
      </c>
    </row>
    <row r="9698" spans="1:38" x14ac:dyDescent="0.3">
      <c r="A9698">
        <v>9697</v>
      </c>
      <c r="B9698" t="s">
        <v>32</v>
      </c>
      <c r="C9698" t="s">
        <v>31</v>
      </c>
      <c r="D9698">
        <v>197</v>
      </c>
      <c r="E9698">
        <v>22475998415.061901</v>
      </c>
      <c r="F9698">
        <v>86817676.755484</v>
      </c>
      <c r="G9698">
        <v>31082806291.071602</v>
      </c>
      <c r="H9698">
        <v>3384619850.1603498</v>
      </c>
      <c r="I9698">
        <v>4019976.4367408198</v>
      </c>
      <c r="J9698">
        <v>-16010231.9380913</v>
      </c>
      <c r="K9698">
        <v>841.95017145533996</v>
      </c>
      <c r="L9698">
        <v>-4165995.9404037101</v>
      </c>
      <c r="M9698">
        <v>-1933458.0193642899</v>
      </c>
      <c r="Y9698" s="15">
        <f t="shared" si="999"/>
        <v>0</v>
      </c>
      <c r="Z9698" s="15">
        <f t="shared" si="1000"/>
        <v>0</v>
      </c>
      <c r="AD9698" s="15">
        <f t="shared" si="997"/>
        <v>0</v>
      </c>
      <c r="AE9698" s="15">
        <f t="shared" si="998"/>
        <v>0</v>
      </c>
      <c r="AI9698" t="str">
        <f t="shared" si="1002"/>
        <v/>
      </c>
      <c r="AJ9698" t="str">
        <f t="shared" si="1003"/>
        <v/>
      </c>
      <c r="AL9698">
        <f t="shared" si="1001"/>
        <v>0</v>
      </c>
    </row>
    <row r="9699" spans="1:38" x14ac:dyDescent="0.3">
      <c r="A9699">
        <v>9698</v>
      </c>
      <c r="B9699" t="s">
        <v>32</v>
      </c>
      <c r="C9699" t="s">
        <v>31</v>
      </c>
      <c r="D9699">
        <v>198</v>
      </c>
      <c r="E9699">
        <v>22609231645.4188</v>
      </c>
      <c r="F9699">
        <v>88060370.533730194</v>
      </c>
      <c r="G9699">
        <v>31077697370.507999</v>
      </c>
      <c r="H9699">
        <v>5563338170.0026503</v>
      </c>
      <c r="I9699">
        <v>3811506.0378268999</v>
      </c>
      <c r="J9699">
        <v>-15284253.963848099</v>
      </c>
      <c r="K9699">
        <v>1459.6167800312701</v>
      </c>
      <c r="L9699">
        <v>-9643869.9277184792</v>
      </c>
      <c r="M9699">
        <v>-5974221.9371151999</v>
      </c>
      <c r="Y9699" s="15">
        <f t="shared" si="999"/>
        <v>0</v>
      </c>
      <c r="Z9699" s="15">
        <f t="shared" si="1000"/>
        <v>0</v>
      </c>
      <c r="AD9699" s="15">
        <f t="shared" si="997"/>
        <v>0</v>
      </c>
      <c r="AE9699" s="15">
        <f t="shared" si="998"/>
        <v>0</v>
      </c>
      <c r="AI9699" t="str">
        <f t="shared" si="1002"/>
        <v/>
      </c>
      <c r="AJ9699" t="str">
        <f t="shared" si="1003"/>
        <v/>
      </c>
      <c r="AL9699">
        <f t="shared" si="1001"/>
        <v>0</v>
      </c>
    </row>
    <row r="9700" spans="1:38" x14ac:dyDescent="0.3">
      <c r="A9700">
        <v>9699</v>
      </c>
      <c r="B9700" t="s">
        <v>32</v>
      </c>
      <c r="C9700" t="s">
        <v>31</v>
      </c>
      <c r="D9700">
        <v>199</v>
      </c>
      <c r="E9700">
        <v>25714049130.298401</v>
      </c>
      <c r="F9700">
        <v>86854767.011975706</v>
      </c>
      <c r="G9700">
        <v>31080407095.683701</v>
      </c>
      <c r="H9700">
        <v>7154262415.6082096</v>
      </c>
      <c r="I9700">
        <v>4104300.2938071</v>
      </c>
      <c r="J9700">
        <v>-16459986.9707375</v>
      </c>
      <c r="K9700">
        <v>1743.1137839507301</v>
      </c>
      <c r="L9700">
        <v>-13198852.528580699</v>
      </c>
      <c r="M9700">
        <v>-8479810.8497477006</v>
      </c>
      <c r="Y9700" s="15">
        <f t="shared" si="999"/>
        <v>0</v>
      </c>
      <c r="Z9700" s="15">
        <f t="shared" si="1000"/>
        <v>0</v>
      </c>
      <c r="AD9700" s="15">
        <f t="shared" si="997"/>
        <v>0</v>
      </c>
      <c r="AE9700" s="15">
        <f t="shared" si="998"/>
        <v>0</v>
      </c>
      <c r="AI9700" t="str">
        <f t="shared" si="1002"/>
        <v/>
      </c>
      <c r="AJ9700" t="str">
        <f t="shared" si="1003"/>
        <v/>
      </c>
      <c r="AL9700">
        <f t="shared" si="1001"/>
        <v>0</v>
      </c>
    </row>
    <row r="9701" spans="1:38" x14ac:dyDescent="0.3">
      <c r="A9701">
        <v>9700</v>
      </c>
      <c r="B9701" t="s">
        <v>32</v>
      </c>
      <c r="C9701" t="s">
        <v>31</v>
      </c>
      <c r="D9701">
        <v>200</v>
      </c>
      <c r="E9701">
        <v>26913869206.843498</v>
      </c>
      <c r="F9701">
        <v>88252641.647887796</v>
      </c>
      <c r="G9701">
        <v>31079467673.303902</v>
      </c>
      <c r="H9701">
        <v>5042604853.1584396</v>
      </c>
      <c r="I9701">
        <v>3658830.6427360899</v>
      </c>
      <c r="J9701">
        <v>-14652887.5022774</v>
      </c>
      <c r="K9701">
        <v>1378.20121933481</v>
      </c>
      <c r="L9701">
        <v>-8537110.3681441192</v>
      </c>
      <c r="M9701">
        <v>-5210944.6379040601</v>
      </c>
      <c r="Y9701" s="15">
        <f t="shared" si="999"/>
        <v>0</v>
      </c>
      <c r="Z9701" s="15">
        <f t="shared" si="1000"/>
        <v>0</v>
      </c>
      <c r="AD9701" s="15">
        <f t="shared" si="997"/>
        <v>0</v>
      </c>
      <c r="AE9701" s="15">
        <f t="shared" si="998"/>
        <v>0</v>
      </c>
      <c r="AI9701" t="str">
        <f t="shared" si="1002"/>
        <v/>
      </c>
      <c r="AJ9701" t="str">
        <f t="shared" si="1003"/>
        <v/>
      </c>
      <c r="AL9701">
        <f t="shared" si="1001"/>
        <v>0</v>
      </c>
    </row>
    <row r="9702" spans="1:38" x14ac:dyDescent="0.3">
      <c r="A9702">
        <v>9701</v>
      </c>
      <c r="B9702" t="s">
        <v>32</v>
      </c>
      <c r="C9702" t="s">
        <v>31</v>
      </c>
      <c r="D9702">
        <v>201</v>
      </c>
      <c r="E9702">
        <v>21507056032.231899</v>
      </c>
      <c r="F9702">
        <v>85905187.518510506</v>
      </c>
      <c r="G9702">
        <v>31060188808.6259</v>
      </c>
      <c r="H9702">
        <v>5894278544.9130602</v>
      </c>
      <c r="I9702">
        <v>3548599.4440649902</v>
      </c>
      <c r="J9702">
        <v>-14617795.0809517</v>
      </c>
      <c r="K9702">
        <v>1661.0154619652001</v>
      </c>
      <c r="L9702">
        <v>-10707182.1467591</v>
      </c>
      <c r="M9702">
        <v>-6819241.7128980197</v>
      </c>
      <c r="Y9702" s="15">
        <f t="shared" si="999"/>
        <v>0</v>
      </c>
      <c r="Z9702" s="15">
        <f t="shared" si="1000"/>
        <v>0</v>
      </c>
      <c r="AD9702" s="15">
        <f t="shared" si="997"/>
        <v>0</v>
      </c>
      <c r="AE9702" s="15">
        <f t="shared" si="998"/>
        <v>0</v>
      </c>
      <c r="AI9702" t="str">
        <f t="shared" si="1002"/>
        <v/>
      </c>
      <c r="AJ9702" t="str">
        <f t="shared" si="1003"/>
        <v/>
      </c>
      <c r="AL9702">
        <f t="shared" si="1001"/>
        <v>0</v>
      </c>
    </row>
    <row r="9703" spans="1:38" x14ac:dyDescent="0.3">
      <c r="A9703">
        <v>9702</v>
      </c>
      <c r="B9703" t="s">
        <v>32</v>
      </c>
      <c r="C9703" t="s">
        <v>31</v>
      </c>
      <c r="D9703">
        <v>202</v>
      </c>
      <c r="E9703">
        <v>33198536933.374199</v>
      </c>
      <c r="F9703">
        <v>85674278.093055204</v>
      </c>
      <c r="G9703">
        <v>31080927664.949001</v>
      </c>
      <c r="H9703">
        <v>6173482825.62222</v>
      </c>
      <c r="I9703">
        <v>4406493.5663748998</v>
      </c>
      <c r="J9703">
        <v>-17649111.294078801</v>
      </c>
      <c r="K9703">
        <v>1400.9966728944901</v>
      </c>
      <c r="L9703">
        <v>-10524565.789944099</v>
      </c>
      <c r="M9703">
        <v>-6452458.69276617</v>
      </c>
      <c r="Y9703" s="15">
        <f t="shared" si="999"/>
        <v>0</v>
      </c>
      <c r="Z9703" s="15">
        <f t="shared" si="1000"/>
        <v>0</v>
      </c>
      <c r="AD9703" s="15">
        <f t="shared" si="997"/>
        <v>0</v>
      </c>
      <c r="AE9703" s="15">
        <f t="shared" si="998"/>
        <v>0</v>
      </c>
      <c r="AI9703" t="str">
        <f t="shared" si="1002"/>
        <v/>
      </c>
      <c r="AJ9703" t="str">
        <f t="shared" si="1003"/>
        <v/>
      </c>
      <c r="AL9703">
        <f t="shared" si="1001"/>
        <v>0</v>
      </c>
    </row>
    <row r="9704" spans="1:38" x14ac:dyDescent="0.3">
      <c r="A9704">
        <v>9703</v>
      </c>
      <c r="B9704" t="s">
        <v>32</v>
      </c>
      <c r="C9704" t="s">
        <v>31</v>
      </c>
      <c r="D9704">
        <v>203</v>
      </c>
      <c r="E9704">
        <v>31095090794.237099</v>
      </c>
      <c r="F9704">
        <v>89470295.827160403</v>
      </c>
      <c r="G9704">
        <v>31083501718.784</v>
      </c>
      <c r="H9704">
        <v>6035759906.8331203</v>
      </c>
      <c r="I9704">
        <v>3722782.6689532101</v>
      </c>
      <c r="J9704">
        <v>-14779334.6611786</v>
      </c>
      <c r="K9704">
        <v>1621.3033216172901</v>
      </c>
      <c r="L9704">
        <v>-10875182.851479299</v>
      </c>
      <c r="M9704">
        <v>-6893919.5277249897</v>
      </c>
      <c r="Y9704" s="15">
        <f t="shared" si="999"/>
        <v>0</v>
      </c>
      <c r="Z9704" s="15">
        <f t="shared" si="1000"/>
        <v>0</v>
      </c>
      <c r="AD9704" s="15">
        <f t="shared" si="997"/>
        <v>0</v>
      </c>
      <c r="AE9704" s="15">
        <f t="shared" si="998"/>
        <v>0</v>
      </c>
      <c r="AI9704" t="str">
        <f t="shared" si="1002"/>
        <v/>
      </c>
      <c r="AJ9704" t="str">
        <f t="shared" si="1003"/>
        <v/>
      </c>
      <c r="AL9704">
        <f t="shared" si="1001"/>
        <v>0</v>
      </c>
    </row>
    <row r="9705" spans="1:38" x14ac:dyDescent="0.3">
      <c r="A9705">
        <v>9704</v>
      </c>
      <c r="B9705" t="s">
        <v>32</v>
      </c>
      <c r="C9705" t="s">
        <v>31</v>
      </c>
      <c r="D9705">
        <v>204</v>
      </c>
      <c r="E9705">
        <v>23997466336.927601</v>
      </c>
      <c r="F9705">
        <v>89263610.139467105</v>
      </c>
      <c r="G9705">
        <v>31066556167.888401</v>
      </c>
      <c r="H9705">
        <v>4014810851.3964</v>
      </c>
      <c r="I9705">
        <v>3715205.6392047899</v>
      </c>
      <c r="J9705">
        <v>-14860701.014442399</v>
      </c>
      <c r="K9705">
        <v>1080.6429687310001</v>
      </c>
      <c r="L9705">
        <v>-5994933.81040991</v>
      </c>
      <c r="M9705">
        <v>-3346713.9605149999</v>
      </c>
      <c r="Y9705" s="15">
        <f t="shared" si="999"/>
        <v>0</v>
      </c>
      <c r="Z9705" s="15">
        <f t="shared" si="1000"/>
        <v>0</v>
      </c>
      <c r="AD9705" s="15">
        <f t="shared" si="997"/>
        <v>0</v>
      </c>
      <c r="AE9705" s="15">
        <f t="shared" si="998"/>
        <v>0</v>
      </c>
      <c r="AI9705" t="str">
        <f t="shared" si="1002"/>
        <v/>
      </c>
      <c r="AJ9705" t="str">
        <f t="shared" si="1003"/>
        <v/>
      </c>
      <c r="AL9705">
        <f t="shared" si="1001"/>
        <v>0</v>
      </c>
    </row>
    <row r="9706" spans="1:38" x14ac:dyDescent="0.3">
      <c r="A9706">
        <v>9705</v>
      </c>
      <c r="B9706" t="s">
        <v>32</v>
      </c>
      <c r="C9706" t="s">
        <v>31</v>
      </c>
      <c r="D9706">
        <v>205</v>
      </c>
      <c r="E9706">
        <v>22101006988.592098</v>
      </c>
      <c r="F9706">
        <v>88322526.9466497</v>
      </c>
      <c r="G9706">
        <v>31080026380.922001</v>
      </c>
      <c r="H9706">
        <v>4622806873.3738098</v>
      </c>
      <c r="I9706">
        <v>3676960.8638094198</v>
      </c>
      <c r="J9706">
        <v>-14745475.771728501</v>
      </c>
      <c r="K9706">
        <v>1257.2358109312199</v>
      </c>
      <c r="L9706">
        <v>-7503665.3351768404</v>
      </c>
      <c r="M9706">
        <v>-4454403.6445442196</v>
      </c>
      <c r="Y9706" s="15">
        <f t="shared" si="999"/>
        <v>0</v>
      </c>
      <c r="Z9706" s="15">
        <f t="shared" si="1000"/>
        <v>0</v>
      </c>
      <c r="AD9706" s="15">
        <f t="shared" si="997"/>
        <v>0</v>
      </c>
      <c r="AE9706" s="15">
        <f t="shared" si="998"/>
        <v>0</v>
      </c>
      <c r="AI9706" t="str">
        <f t="shared" si="1002"/>
        <v/>
      </c>
      <c r="AJ9706" t="str">
        <f t="shared" si="1003"/>
        <v/>
      </c>
      <c r="AL9706">
        <f t="shared" si="1001"/>
        <v>0</v>
      </c>
    </row>
    <row r="9707" spans="1:38" x14ac:dyDescent="0.3">
      <c r="A9707">
        <v>9706</v>
      </c>
      <c r="B9707" t="s">
        <v>32</v>
      </c>
      <c r="C9707" t="s">
        <v>31</v>
      </c>
      <c r="D9707">
        <v>206</v>
      </c>
      <c r="E9707">
        <v>24889247563.043999</v>
      </c>
      <c r="F9707">
        <v>87867297.609284699</v>
      </c>
      <c r="G9707">
        <v>31073940712.460602</v>
      </c>
      <c r="H9707">
        <v>3634229113.5890398</v>
      </c>
      <c r="I9707">
        <v>3911845.6622203002</v>
      </c>
      <c r="J9707">
        <v>-15559227.618289899</v>
      </c>
      <c r="K9707">
        <v>929.03182471833895</v>
      </c>
      <c r="L9707">
        <v>-4877826.5766412904</v>
      </c>
      <c r="M9707">
        <v>-2480643.2387699499</v>
      </c>
      <c r="Y9707" s="15">
        <f t="shared" si="999"/>
        <v>0</v>
      </c>
      <c r="Z9707" s="15">
        <f t="shared" si="1000"/>
        <v>0</v>
      </c>
      <c r="AD9707" s="15">
        <f t="shared" si="997"/>
        <v>0</v>
      </c>
      <c r="AE9707" s="15">
        <f t="shared" si="998"/>
        <v>0</v>
      </c>
      <c r="AI9707" t="str">
        <f t="shared" si="1002"/>
        <v/>
      </c>
      <c r="AJ9707" t="str">
        <f t="shared" si="1003"/>
        <v/>
      </c>
      <c r="AL9707">
        <f t="shared" si="1001"/>
        <v>0</v>
      </c>
    </row>
    <row r="9708" spans="1:38" x14ac:dyDescent="0.3">
      <c r="A9708">
        <v>9707</v>
      </c>
      <c r="B9708" t="s">
        <v>32</v>
      </c>
      <c r="C9708" t="s">
        <v>31</v>
      </c>
      <c r="D9708">
        <v>207</v>
      </c>
      <c r="E9708">
        <v>25682616761.419399</v>
      </c>
      <c r="F9708">
        <v>89431249.763876706</v>
      </c>
      <c r="G9708">
        <v>31079509310.999401</v>
      </c>
      <c r="H9708">
        <v>4531005282.9559402</v>
      </c>
      <c r="I9708">
        <v>3675395.7963677901</v>
      </c>
      <c r="J9708">
        <v>-14515551.164157899</v>
      </c>
      <c r="K9708">
        <v>1232.7938360907201</v>
      </c>
      <c r="L9708">
        <v>-7283200.9527519001</v>
      </c>
      <c r="M9708">
        <v>-4294492.7484465297</v>
      </c>
      <c r="Y9708" s="15">
        <f t="shared" si="999"/>
        <v>0</v>
      </c>
      <c r="Z9708" s="15">
        <f t="shared" si="1000"/>
        <v>0</v>
      </c>
      <c r="AD9708" s="15">
        <f t="shared" si="997"/>
        <v>0</v>
      </c>
      <c r="AE9708" s="15">
        <f t="shared" si="998"/>
        <v>0</v>
      </c>
      <c r="AI9708" t="str">
        <f t="shared" si="1002"/>
        <v/>
      </c>
      <c r="AJ9708" t="str">
        <f t="shared" si="1003"/>
        <v/>
      </c>
      <c r="AL9708">
        <f t="shared" si="1001"/>
        <v>0</v>
      </c>
    </row>
    <row r="9709" spans="1:38" x14ac:dyDescent="0.3">
      <c r="A9709">
        <v>9708</v>
      </c>
      <c r="B9709" t="s">
        <v>32</v>
      </c>
      <c r="C9709" t="s">
        <v>31</v>
      </c>
      <c r="D9709">
        <v>208</v>
      </c>
      <c r="E9709">
        <v>23423669423.984299</v>
      </c>
      <c r="F9709">
        <v>88393116.213577807</v>
      </c>
      <c r="G9709">
        <v>31083026427.479</v>
      </c>
      <c r="H9709">
        <v>3919287781.8846898</v>
      </c>
      <c r="I9709">
        <v>3787363.2065660702</v>
      </c>
      <c r="J9709">
        <v>-15075274.421711</v>
      </c>
      <c r="K9709">
        <v>1034.8328291012399</v>
      </c>
      <c r="L9709">
        <v>-5691746.0999246202</v>
      </c>
      <c r="M9709">
        <v>-3106534.4708817098</v>
      </c>
      <c r="Y9709" s="15">
        <f t="shared" si="999"/>
        <v>0</v>
      </c>
      <c r="Z9709" s="15">
        <f t="shared" si="1000"/>
        <v>0</v>
      </c>
      <c r="AD9709" s="15">
        <f t="shared" si="997"/>
        <v>0</v>
      </c>
      <c r="AE9709" s="15">
        <f t="shared" si="998"/>
        <v>0</v>
      </c>
      <c r="AI9709" t="str">
        <f t="shared" si="1002"/>
        <v/>
      </c>
      <c r="AJ9709" t="str">
        <f t="shared" si="1003"/>
        <v/>
      </c>
      <c r="AL9709">
        <f t="shared" si="1001"/>
        <v>0</v>
      </c>
    </row>
    <row r="9710" spans="1:38" x14ac:dyDescent="0.3">
      <c r="A9710">
        <v>9709</v>
      </c>
      <c r="B9710" t="s">
        <v>32</v>
      </c>
      <c r="C9710" t="s">
        <v>31</v>
      </c>
      <c r="D9710">
        <v>209</v>
      </c>
      <c r="E9710">
        <v>32033579007.900799</v>
      </c>
      <c r="F9710">
        <v>87330759.703264102</v>
      </c>
      <c r="G9710">
        <v>31057377225.182899</v>
      </c>
      <c r="H9710">
        <v>3783077891.8130798</v>
      </c>
      <c r="I9710">
        <v>3532061.4855029299</v>
      </c>
      <c r="J9710">
        <v>-14216561.731414801</v>
      </c>
      <c r="K9710">
        <v>1071.06796054951</v>
      </c>
      <c r="L9710">
        <v>-5617613.3654263001</v>
      </c>
      <c r="M9710">
        <v>-3122247.49699105</v>
      </c>
      <c r="Y9710" s="15">
        <f t="shared" si="999"/>
        <v>0</v>
      </c>
      <c r="Z9710" s="15">
        <f t="shared" si="1000"/>
        <v>0</v>
      </c>
      <c r="AD9710" s="15">
        <f t="shared" si="997"/>
        <v>0</v>
      </c>
      <c r="AE9710" s="15">
        <f t="shared" si="998"/>
        <v>0</v>
      </c>
      <c r="AI9710" t="str">
        <f t="shared" si="1002"/>
        <v/>
      </c>
      <c r="AJ9710" t="str">
        <f t="shared" si="1003"/>
        <v/>
      </c>
      <c r="AL9710">
        <f t="shared" si="1001"/>
        <v>0</v>
      </c>
    </row>
    <row r="9711" spans="1:38" x14ac:dyDescent="0.3">
      <c r="A9711">
        <v>9710</v>
      </c>
      <c r="B9711" t="s">
        <v>32</v>
      </c>
      <c r="C9711" t="s">
        <v>31</v>
      </c>
      <c r="D9711">
        <v>210</v>
      </c>
      <c r="E9711">
        <v>26953686090.622398</v>
      </c>
      <c r="F9711">
        <v>87397166.325794697</v>
      </c>
      <c r="G9711">
        <v>31081862429.4627</v>
      </c>
      <c r="H9711">
        <v>7472301160.4552002</v>
      </c>
      <c r="I9711">
        <v>3791898.3926741201</v>
      </c>
      <c r="J9711">
        <v>-15141715.5447922</v>
      </c>
      <c r="K9711">
        <v>1970.5963574581999</v>
      </c>
      <c r="L9711">
        <v>-14280456.436271699</v>
      </c>
      <c r="M9711">
        <v>-9351632.3920137305</v>
      </c>
      <c r="Y9711" s="15">
        <f t="shared" si="999"/>
        <v>0</v>
      </c>
      <c r="Z9711" s="15">
        <f t="shared" si="1000"/>
        <v>0</v>
      </c>
      <c r="AD9711" s="15">
        <f t="shared" si="997"/>
        <v>0</v>
      </c>
      <c r="AE9711" s="15">
        <f t="shared" si="998"/>
        <v>0</v>
      </c>
      <c r="AI9711" t="str">
        <f t="shared" si="1002"/>
        <v/>
      </c>
      <c r="AJ9711" t="str">
        <f t="shared" si="1003"/>
        <v/>
      </c>
      <c r="AL9711">
        <f t="shared" si="1001"/>
        <v>0</v>
      </c>
    </row>
    <row r="9712" spans="1:38" x14ac:dyDescent="0.3">
      <c r="A9712">
        <v>9711</v>
      </c>
      <c r="B9712" t="s">
        <v>32</v>
      </c>
      <c r="C9712" t="s">
        <v>31</v>
      </c>
      <c r="D9712">
        <v>211</v>
      </c>
      <c r="E9712">
        <v>19562406063.459202</v>
      </c>
      <c r="F9712">
        <v>85744015.577944607</v>
      </c>
      <c r="G9712">
        <v>31082312883.493401</v>
      </c>
      <c r="H9712">
        <v>7155119566.1301804</v>
      </c>
      <c r="I9712">
        <v>3603074.0133799799</v>
      </c>
      <c r="J9712">
        <v>-14561093.8267632</v>
      </c>
      <c r="K9712">
        <v>1985.8375208390701</v>
      </c>
      <c r="L9712">
        <v>-13702151.8957374</v>
      </c>
      <c r="M9712">
        <v>-8982544.8296144903</v>
      </c>
      <c r="Y9712" s="15">
        <f t="shared" si="999"/>
        <v>0</v>
      </c>
      <c r="Z9712" s="15">
        <f t="shared" si="1000"/>
        <v>0</v>
      </c>
      <c r="AD9712" s="15">
        <f t="shared" si="997"/>
        <v>0</v>
      </c>
      <c r="AE9712" s="15">
        <f t="shared" si="998"/>
        <v>0</v>
      </c>
      <c r="AI9712" t="str">
        <f t="shared" si="1002"/>
        <v/>
      </c>
      <c r="AJ9712" t="str">
        <f t="shared" si="1003"/>
        <v/>
      </c>
      <c r="AL9712">
        <f t="shared" si="1001"/>
        <v>0</v>
      </c>
    </row>
    <row r="9713" spans="1:38" x14ac:dyDescent="0.3">
      <c r="A9713">
        <v>9712</v>
      </c>
      <c r="B9713" t="s">
        <v>32</v>
      </c>
      <c r="C9713" t="s">
        <v>31</v>
      </c>
      <c r="D9713">
        <v>212</v>
      </c>
      <c r="E9713">
        <v>25145468068.806301</v>
      </c>
      <c r="F9713">
        <v>88405841.362940595</v>
      </c>
      <c r="G9713">
        <v>31079776514.6343</v>
      </c>
      <c r="H9713">
        <v>4280934402.6177902</v>
      </c>
      <c r="I9713">
        <v>3675506.7817172101</v>
      </c>
      <c r="J9713">
        <v>-14716172.279968301</v>
      </c>
      <c r="K9713">
        <v>1164.71949498559</v>
      </c>
      <c r="L9713">
        <v>-6678273.64846511</v>
      </c>
      <c r="M9713">
        <v>-3854515.3493244802</v>
      </c>
      <c r="Y9713" s="15">
        <f t="shared" si="999"/>
        <v>0</v>
      </c>
      <c r="Z9713" s="15">
        <f t="shared" si="1000"/>
        <v>0</v>
      </c>
      <c r="AD9713" s="15">
        <f t="shared" si="997"/>
        <v>0</v>
      </c>
      <c r="AE9713" s="15">
        <f t="shared" si="998"/>
        <v>0</v>
      </c>
      <c r="AI9713" t="str">
        <f t="shared" si="1002"/>
        <v/>
      </c>
      <c r="AJ9713" t="str">
        <f t="shared" si="1003"/>
        <v/>
      </c>
      <c r="AL9713">
        <f t="shared" si="1001"/>
        <v>0</v>
      </c>
    </row>
    <row r="9714" spans="1:38" x14ac:dyDescent="0.3">
      <c r="A9714">
        <v>9713</v>
      </c>
      <c r="B9714" t="s">
        <v>32</v>
      </c>
      <c r="C9714" t="s">
        <v>31</v>
      </c>
      <c r="D9714">
        <v>213</v>
      </c>
      <c r="E9714">
        <v>21112333535.354198</v>
      </c>
      <c r="F9714">
        <v>88041752.878892899</v>
      </c>
      <c r="G9714">
        <v>31081433609.1763</v>
      </c>
      <c r="H9714">
        <v>5799735178.7715797</v>
      </c>
      <c r="I9714">
        <v>3782933.5937158498</v>
      </c>
      <c r="J9714">
        <v>-15029546.8348999</v>
      </c>
      <c r="K9714">
        <v>1533.13163847391</v>
      </c>
      <c r="L9714">
        <v>-10244187.3445272</v>
      </c>
      <c r="M9714">
        <v>-6418608.9068245804</v>
      </c>
      <c r="Y9714" s="15">
        <f t="shared" si="999"/>
        <v>0</v>
      </c>
      <c r="Z9714" s="15">
        <f t="shared" si="1000"/>
        <v>0</v>
      </c>
      <c r="AD9714" s="15">
        <f t="shared" si="997"/>
        <v>0</v>
      </c>
      <c r="AE9714" s="15">
        <f t="shared" si="998"/>
        <v>0</v>
      </c>
      <c r="AI9714" t="str">
        <f t="shared" si="1002"/>
        <v/>
      </c>
      <c r="AJ9714" t="str">
        <f t="shared" si="1003"/>
        <v/>
      </c>
      <c r="AL9714">
        <f t="shared" si="1001"/>
        <v>0</v>
      </c>
    </row>
    <row r="9715" spans="1:38" x14ac:dyDescent="0.3">
      <c r="A9715">
        <v>9714</v>
      </c>
      <c r="B9715" t="s">
        <v>32</v>
      </c>
      <c r="C9715" t="s">
        <v>31</v>
      </c>
      <c r="D9715">
        <v>214</v>
      </c>
      <c r="E9715">
        <v>18253893814.929501</v>
      </c>
      <c r="F9715">
        <v>86012983.479465798</v>
      </c>
      <c r="G9715">
        <v>31076135379.658901</v>
      </c>
      <c r="H9715">
        <v>4377494743.2225704</v>
      </c>
      <c r="I9715">
        <v>4317197.6690125596</v>
      </c>
      <c r="J9715">
        <v>-17217355.563251499</v>
      </c>
      <c r="K9715">
        <v>1013.96671610448</v>
      </c>
      <c r="L9715">
        <v>-6270121.6269543497</v>
      </c>
      <c r="M9715">
        <v>-3382670.9098724602</v>
      </c>
      <c r="Y9715" s="15">
        <f t="shared" si="999"/>
        <v>0</v>
      </c>
      <c r="Z9715" s="15">
        <f t="shared" si="1000"/>
        <v>0</v>
      </c>
      <c r="AD9715" s="15">
        <f t="shared" si="997"/>
        <v>0</v>
      </c>
      <c r="AE9715" s="15">
        <f t="shared" si="998"/>
        <v>0</v>
      </c>
      <c r="AI9715" t="str">
        <f t="shared" si="1002"/>
        <v/>
      </c>
      <c r="AJ9715" t="str">
        <f t="shared" si="1003"/>
        <v/>
      </c>
      <c r="AL9715">
        <f t="shared" si="1001"/>
        <v>0</v>
      </c>
    </row>
    <row r="9716" spans="1:38" x14ac:dyDescent="0.3">
      <c r="A9716">
        <v>9715</v>
      </c>
      <c r="B9716" t="s">
        <v>32</v>
      </c>
      <c r="C9716" t="s">
        <v>31</v>
      </c>
      <c r="D9716">
        <v>215</v>
      </c>
      <c r="E9716">
        <v>17543613156.041599</v>
      </c>
      <c r="F9716">
        <v>88886785.081321895</v>
      </c>
      <c r="G9716">
        <v>31045288926.819099</v>
      </c>
      <c r="H9716">
        <v>3834245620.0466099</v>
      </c>
      <c r="I9716">
        <v>3542235.6251268401</v>
      </c>
      <c r="J9716">
        <v>-14184678.486393001</v>
      </c>
      <c r="K9716">
        <v>1082.4366377121801</v>
      </c>
      <c r="L9716">
        <v>-5731192.4472759999</v>
      </c>
      <c r="M9716">
        <v>-3202075.7002570499</v>
      </c>
      <c r="Y9716" s="15">
        <f t="shared" si="999"/>
        <v>0</v>
      </c>
      <c r="Z9716" s="15">
        <f t="shared" si="1000"/>
        <v>0</v>
      </c>
      <c r="AD9716" s="15">
        <f t="shared" si="997"/>
        <v>0</v>
      </c>
      <c r="AE9716" s="15">
        <f t="shared" si="998"/>
        <v>0</v>
      </c>
      <c r="AI9716" t="str">
        <f t="shared" si="1002"/>
        <v/>
      </c>
      <c r="AJ9716" t="str">
        <f t="shared" si="1003"/>
        <v/>
      </c>
      <c r="AL9716">
        <f t="shared" si="1001"/>
        <v>0</v>
      </c>
    </row>
    <row r="9717" spans="1:38" x14ac:dyDescent="0.3">
      <c r="A9717">
        <v>9716</v>
      </c>
      <c r="B9717" t="s">
        <v>32</v>
      </c>
      <c r="C9717" t="s">
        <v>31</v>
      </c>
      <c r="D9717">
        <v>216</v>
      </c>
      <c r="E9717">
        <v>20102098916.513599</v>
      </c>
      <c r="F9717">
        <v>88044264.737154096</v>
      </c>
      <c r="G9717">
        <v>31078768551.259102</v>
      </c>
      <c r="H9717">
        <v>5795030594.4623804</v>
      </c>
      <c r="I9717">
        <v>3588999.1274518198</v>
      </c>
      <c r="J9717">
        <v>-14385574.436389901</v>
      </c>
      <c r="K9717">
        <v>1614.6648100683201</v>
      </c>
      <c r="L9717">
        <v>-10426743.399357799</v>
      </c>
      <c r="M9717">
        <v>-6604268.1647733403</v>
      </c>
      <c r="Y9717" s="15">
        <f t="shared" si="999"/>
        <v>0</v>
      </c>
      <c r="Z9717" s="15">
        <f t="shared" si="1000"/>
        <v>0</v>
      </c>
      <c r="AD9717" s="15">
        <f t="shared" si="997"/>
        <v>0</v>
      </c>
      <c r="AE9717" s="15">
        <f t="shared" si="998"/>
        <v>0</v>
      </c>
      <c r="AI9717" t="str">
        <f t="shared" si="1002"/>
        <v/>
      </c>
      <c r="AJ9717" t="str">
        <f t="shared" si="1003"/>
        <v/>
      </c>
      <c r="AL9717">
        <f t="shared" si="1001"/>
        <v>0</v>
      </c>
    </row>
    <row r="9718" spans="1:38" x14ac:dyDescent="0.3">
      <c r="A9718">
        <v>9717</v>
      </c>
      <c r="B9718" t="s">
        <v>32</v>
      </c>
      <c r="C9718" t="s">
        <v>31</v>
      </c>
      <c r="D9718">
        <v>217</v>
      </c>
      <c r="E9718">
        <v>31852402272.3447</v>
      </c>
      <c r="F9718">
        <v>88322160.054355904</v>
      </c>
      <c r="G9718">
        <v>31079400872.220501</v>
      </c>
      <c r="H9718">
        <v>5787451644.7078199</v>
      </c>
      <c r="I9718">
        <v>3669519.97275102</v>
      </c>
      <c r="J9718">
        <v>-14685801.769802099</v>
      </c>
      <c r="K9718">
        <v>1577.1685909012799</v>
      </c>
      <c r="L9718">
        <v>-10327892.2611202</v>
      </c>
      <c r="M9718">
        <v>-6510416.1973371301</v>
      </c>
      <c r="Y9718" s="15">
        <f t="shared" si="999"/>
        <v>0</v>
      </c>
      <c r="Z9718" s="15">
        <f t="shared" si="1000"/>
        <v>0</v>
      </c>
      <c r="AD9718" s="15">
        <f t="shared" ref="AD9718:AD9781" si="1004">IF(L9718&lt;0,0,1)</f>
        <v>0</v>
      </c>
      <c r="AE9718" s="15">
        <f t="shared" ref="AE9718:AE9781" si="1005">IF(M9718&lt;0,0,1)</f>
        <v>0</v>
      </c>
      <c r="AI9718" t="str">
        <f t="shared" si="1002"/>
        <v/>
      </c>
      <c r="AJ9718" t="str">
        <f t="shared" si="1003"/>
        <v/>
      </c>
      <c r="AL9718">
        <f t="shared" si="1001"/>
        <v>0</v>
      </c>
    </row>
    <row r="9719" spans="1:38" x14ac:dyDescent="0.3">
      <c r="A9719">
        <v>9718</v>
      </c>
      <c r="B9719" t="s">
        <v>32</v>
      </c>
      <c r="C9719" t="s">
        <v>31</v>
      </c>
      <c r="D9719">
        <v>218</v>
      </c>
      <c r="E9719">
        <v>18864685099.2663</v>
      </c>
      <c r="F9719">
        <v>86741504.041580901</v>
      </c>
      <c r="G9719">
        <v>31079449223.737598</v>
      </c>
      <c r="H9719">
        <v>2341422549.2235298</v>
      </c>
      <c r="I9719">
        <v>3542876.6690177298</v>
      </c>
      <c r="J9719">
        <v>-14422687.3174362</v>
      </c>
      <c r="K9719">
        <v>660.88175456378303</v>
      </c>
      <c r="L9719">
        <v>-2120040.04236983</v>
      </c>
      <c r="M9719">
        <v>-575608.21199140605</v>
      </c>
      <c r="Y9719" s="15">
        <f t="shared" si="999"/>
        <v>0</v>
      </c>
      <c r="Z9719" s="15">
        <f t="shared" si="1000"/>
        <v>0</v>
      </c>
      <c r="AD9719" s="15">
        <f t="shared" si="1004"/>
        <v>0</v>
      </c>
      <c r="AE9719" s="15">
        <f t="shared" si="1005"/>
        <v>0</v>
      </c>
      <c r="AI9719" t="str">
        <f t="shared" si="1002"/>
        <v/>
      </c>
      <c r="AJ9719" t="str">
        <f t="shared" si="1003"/>
        <v/>
      </c>
      <c r="AL9719">
        <f t="shared" si="1001"/>
        <v>0</v>
      </c>
    </row>
    <row r="9720" spans="1:38" x14ac:dyDescent="0.3">
      <c r="A9720">
        <v>9719</v>
      </c>
      <c r="B9720" t="s">
        <v>32</v>
      </c>
      <c r="C9720" t="s">
        <v>31</v>
      </c>
      <c r="D9720">
        <v>219</v>
      </c>
      <c r="E9720">
        <v>22623768296.395599</v>
      </c>
      <c r="F9720">
        <v>87589916.721209198</v>
      </c>
      <c r="G9720">
        <v>31079463793.1665</v>
      </c>
      <c r="H9720">
        <v>8426566019.8746996</v>
      </c>
      <c r="I9720">
        <v>3622862.7398786498</v>
      </c>
      <c r="J9720">
        <v>-14587793.9115906</v>
      </c>
      <c r="K9720">
        <v>2325.9412859116301</v>
      </c>
      <c r="L9720">
        <v>-16757457.5698338</v>
      </c>
      <c r="M9720">
        <v>-11199188.3944577</v>
      </c>
      <c r="Y9720" s="15">
        <f t="shared" si="999"/>
        <v>0</v>
      </c>
      <c r="Z9720" s="15">
        <f t="shared" si="1000"/>
        <v>0</v>
      </c>
      <c r="AD9720" s="15">
        <f t="shared" si="1004"/>
        <v>0</v>
      </c>
      <c r="AE9720" s="15">
        <f t="shared" si="1005"/>
        <v>0</v>
      </c>
      <c r="AI9720" t="str">
        <f t="shared" si="1002"/>
        <v/>
      </c>
      <c r="AJ9720" t="str">
        <f t="shared" si="1003"/>
        <v/>
      </c>
      <c r="AL9720">
        <f t="shared" si="1001"/>
        <v>0</v>
      </c>
    </row>
    <row r="9721" spans="1:38" x14ac:dyDescent="0.3">
      <c r="A9721">
        <v>9720</v>
      </c>
      <c r="B9721" t="s">
        <v>32</v>
      </c>
      <c r="C9721" t="s">
        <v>31</v>
      </c>
      <c r="D9721">
        <v>220</v>
      </c>
      <c r="E9721">
        <v>18865649409.565201</v>
      </c>
      <c r="F9721">
        <v>85840040.306319505</v>
      </c>
      <c r="G9721">
        <v>31077889070.561298</v>
      </c>
      <c r="H9721">
        <v>5257145591.8024902</v>
      </c>
      <c r="I9721">
        <v>3628812.90918225</v>
      </c>
      <c r="J9721">
        <v>-14934049.4600868</v>
      </c>
      <c r="K9721">
        <v>1448.72323907908</v>
      </c>
      <c r="L9721">
        <v>-9086011.9462836906</v>
      </c>
      <c r="M9721">
        <v>-5618332.4402475199</v>
      </c>
      <c r="Y9721" s="15">
        <f t="shared" si="999"/>
        <v>0</v>
      </c>
      <c r="Z9721" s="15">
        <f t="shared" si="1000"/>
        <v>0</v>
      </c>
      <c r="AD9721" s="15">
        <f t="shared" si="1004"/>
        <v>0</v>
      </c>
      <c r="AE9721" s="15">
        <f t="shared" si="1005"/>
        <v>0</v>
      </c>
      <c r="AI9721" t="str">
        <f t="shared" si="1002"/>
        <v/>
      </c>
      <c r="AJ9721" t="str">
        <f t="shared" si="1003"/>
        <v/>
      </c>
      <c r="AL9721">
        <f t="shared" si="1001"/>
        <v>0</v>
      </c>
    </row>
    <row r="9722" spans="1:38" x14ac:dyDescent="0.3">
      <c r="A9722">
        <v>9721</v>
      </c>
      <c r="B9722" t="s">
        <v>32</v>
      </c>
      <c r="C9722" t="s">
        <v>31</v>
      </c>
      <c r="D9722">
        <v>221</v>
      </c>
      <c r="E9722">
        <v>21428175881.596401</v>
      </c>
      <c r="F9722">
        <v>85585555.431561604</v>
      </c>
      <c r="G9722">
        <v>31080752364.503399</v>
      </c>
      <c r="H9722">
        <v>5081387963.1997204</v>
      </c>
      <c r="I9722">
        <v>3410602.7449176498</v>
      </c>
      <c r="J9722">
        <v>-14106298.639709501</v>
      </c>
      <c r="K9722">
        <v>1489.8797494876301</v>
      </c>
      <c r="L9722">
        <v>-8879138.3030576203</v>
      </c>
      <c r="M9722">
        <v>-5527390.7445189096</v>
      </c>
      <c r="Y9722" s="15">
        <f t="shared" si="999"/>
        <v>0</v>
      </c>
      <c r="Z9722" s="15">
        <f t="shared" si="1000"/>
        <v>0</v>
      </c>
      <c r="AD9722" s="15">
        <f t="shared" si="1004"/>
        <v>0</v>
      </c>
      <c r="AE9722" s="15">
        <f t="shared" si="1005"/>
        <v>0</v>
      </c>
      <c r="AI9722" t="str">
        <f t="shared" si="1002"/>
        <v/>
      </c>
      <c r="AJ9722" t="str">
        <f t="shared" si="1003"/>
        <v/>
      </c>
      <c r="AL9722">
        <f t="shared" si="1001"/>
        <v>0</v>
      </c>
    </row>
    <row r="9723" spans="1:38" x14ac:dyDescent="0.3">
      <c r="A9723">
        <v>9722</v>
      </c>
      <c r="B9723" t="s">
        <v>32</v>
      </c>
      <c r="C9723" t="s">
        <v>31</v>
      </c>
      <c r="D9723">
        <v>222</v>
      </c>
      <c r="E9723">
        <v>23295393782.0205</v>
      </c>
      <c r="F9723">
        <v>88326176.964481503</v>
      </c>
      <c r="G9723">
        <v>31072080607.635601</v>
      </c>
      <c r="H9723">
        <v>2455634626.3745999</v>
      </c>
      <c r="I9723">
        <v>3831676.3703032099</v>
      </c>
      <c r="J9723">
        <v>-14825624.845352201</v>
      </c>
      <c r="K9723">
        <v>640.87735733805505</v>
      </c>
      <c r="L9723">
        <v>-2107471.3360218201</v>
      </c>
      <c r="M9723">
        <v>-487703.77975135797</v>
      </c>
      <c r="Y9723" s="15">
        <f t="shared" si="999"/>
        <v>0</v>
      </c>
      <c r="Z9723" s="15">
        <f t="shared" si="1000"/>
        <v>0</v>
      </c>
      <c r="AD9723" s="15">
        <f t="shared" si="1004"/>
        <v>0</v>
      </c>
      <c r="AE9723" s="15">
        <f t="shared" si="1005"/>
        <v>0</v>
      </c>
      <c r="AI9723" t="str">
        <f t="shared" si="1002"/>
        <v/>
      </c>
      <c r="AJ9723" t="str">
        <f t="shared" si="1003"/>
        <v/>
      </c>
      <c r="AL9723">
        <f t="shared" si="1001"/>
        <v>0</v>
      </c>
    </row>
    <row r="9724" spans="1:38" x14ac:dyDescent="0.3">
      <c r="A9724">
        <v>9723</v>
      </c>
      <c r="B9724" t="s">
        <v>32</v>
      </c>
      <c r="C9724" t="s">
        <v>31</v>
      </c>
      <c r="D9724">
        <v>223</v>
      </c>
      <c r="E9724">
        <v>28178029085.084099</v>
      </c>
      <c r="F9724">
        <v>89767465.712855697</v>
      </c>
      <c r="G9724">
        <v>31056193914.879299</v>
      </c>
      <c r="H9724">
        <v>4542261426.9077797</v>
      </c>
      <c r="I9724">
        <v>3692752.22396253</v>
      </c>
      <c r="J9724">
        <v>-14625764.985794101</v>
      </c>
      <c r="K9724">
        <v>1230.0477127690101</v>
      </c>
      <c r="L9724">
        <v>-7293068.4048075099</v>
      </c>
      <c r="M9724">
        <v>-4296935.5060520396</v>
      </c>
      <c r="Y9724" s="15">
        <f t="shared" si="999"/>
        <v>0</v>
      </c>
      <c r="Z9724" s="15">
        <f t="shared" si="1000"/>
        <v>0</v>
      </c>
      <c r="AD9724" s="15">
        <f t="shared" si="1004"/>
        <v>0</v>
      </c>
      <c r="AE9724" s="15">
        <f t="shared" si="1005"/>
        <v>0</v>
      </c>
      <c r="AI9724" t="str">
        <f t="shared" si="1002"/>
        <v/>
      </c>
      <c r="AJ9724" t="str">
        <f t="shared" si="1003"/>
        <v/>
      </c>
      <c r="AL9724">
        <f t="shared" si="1001"/>
        <v>0</v>
      </c>
    </row>
    <row r="9725" spans="1:38" x14ac:dyDescent="0.3">
      <c r="A9725">
        <v>9724</v>
      </c>
      <c r="B9725" t="s">
        <v>32</v>
      </c>
      <c r="C9725" t="s">
        <v>31</v>
      </c>
      <c r="D9725">
        <v>224</v>
      </c>
      <c r="E9725">
        <v>23806741638.306999</v>
      </c>
      <c r="F9725">
        <v>85606130.138688594</v>
      </c>
      <c r="G9725">
        <v>31078262070.307598</v>
      </c>
      <c r="H9725">
        <v>4578457393.8855696</v>
      </c>
      <c r="I9725">
        <v>3883276.58087203</v>
      </c>
      <c r="J9725">
        <v>-15666755.719265001</v>
      </c>
      <c r="K9725">
        <v>1179.0191346240499</v>
      </c>
      <c r="L9725">
        <v>-7190086.8736691596</v>
      </c>
      <c r="M9725">
        <v>-4170078.6587942899</v>
      </c>
      <c r="Y9725" s="15">
        <f t="shared" si="999"/>
        <v>0</v>
      </c>
      <c r="Z9725" s="15">
        <f t="shared" si="1000"/>
        <v>0</v>
      </c>
      <c r="AD9725" s="15">
        <f t="shared" si="1004"/>
        <v>0</v>
      </c>
      <c r="AE9725" s="15">
        <f t="shared" si="1005"/>
        <v>0</v>
      </c>
      <c r="AI9725" t="str">
        <f t="shared" si="1002"/>
        <v/>
      </c>
      <c r="AJ9725" t="str">
        <f t="shared" si="1003"/>
        <v/>
      </c>
      <c r="AL9725">
        <f t="shared" si="1001"/>
        <v>0</v>
      </c>
    </row>
    <row r="9726" spans="1:38" x14ac:dyDescent="0.3">
      <c r="A9726">
        <v>9725</v>
      </c>
      <c r="B9726" t="s">
        <v>32</v>
      </c>
      <c r="C9726" t="s">
        <v>31</v>
      </c>
      <c r="D9726">
        <v>225</v>
      </c>
      <c r="E9726">
        <v>27132284306.915001</v>
      </c>
      <c r="F9726">
        <v>89017611.902731895</v>
      </c>
      <c r="G9726">
        <v>31063814505.292301</v>
      </c>
      <c r="H9726">
        <v>5850795006.30546</v>
      </c>
      <c r="I9726">
        <v>3661137.7813273999</v>
      </c>
      <c r="J9726">
        <v>-14483366.495529201</v>
      </c>
      <c r="K9726">
        <v>1598.0810763653301</v>
      </c>
      <c r="L9726">
        <v>-10489475.411963001</v>
      </c>
      <c r="M9726">
        <v>-6630217.2683383301</v>
      </c>
      <c r="Y9726" s="15">
        <f t="shared" ref="Y9726:Y9789" si="1006">IF(K9726&lt;cet_IND_lo,1,0)</f>
        <v>0</v>
      </c>
      <c r="Z9726" s="15">
        <f t="shared" ref="Z9726:Z9789" si="1007">IF(K9726&lt;cet_IND_hi,1,0)</f>
        <v>0</v>
      </c>
      <c r="AD9726" s="15">
        <f t="shared" si="1004"/>
        <v>0</v>
      </c>
      <c r="AE9726" s="15">
        <f t="shared" si="1005"/>
        <v>0</v>
      </c>
      <c r="AI9726" t="str">
        <f t="shared" si="1002"/>
        <v/>
      </c>
      <c r="AJ9726" t="str">
        <f t="shared" si="1003"/>
        <v/>
      </c>
      <c r="AL9726">
        <f t="shared" si="1001"/>
        <v>0</v>
      </c>
    </row>
    <row r="9727" spans="1:38" x14ac:dyDescent="0.3">
      <c r="A9727">
        <v>9726</v>
      </c>
      <c r="B9727" t="s">
        <v>32</v>
      </c>
      <c r="C9727" t="s">
        <v>31</v>
      </c>
      <c r="D9727">
        <v>226</v>
      </c>
      <c r="E9727">
        <v>21191605504.4631</v>
      </c>
      <c r="F9727">
        <v>85884800.774282694</v>
      </c>
      <c r="G9727">
        <v>31077295541.692299</v>
      </c>
      <c r="H9727">
        <v>3823166083.9129901</v>
      </c>
      <c r="I9727">
        <v>3911908.01461299</v>
      </c>
      <c r="J9727">
        <v>-15836173.8283043</v>
      </c>
      <c r="K9727">
        <v>977.31492397865804</v>
      </c>
      <c r="L9727">
        <v>-5334723.3181982404</v>
      </c>
      <c r="M9727">
        <v>-2812914.77288609</v>
      </c>
      <c r="Y9727" s="15">
        <f t="shared" si="1006"/>
        <v>0</v>
      </c>
      <c r="Z9727" s="15">
        <f t="shared" si="1007"/>
        <v>0</v>
      </c>
      <c r="AD9727" s="15">
        <f t="shared" si="1004"/>
        <v>0</v>
      </c>
      <c r="AE9727" s="15">
        <f t="shared" si="1005"/>
        <v>0</v>
      </c>
      <c r="AI9727" t="str">
        <f t="shared" si="1002"/>
        <v/>
      </c>
      <c r="AJ9727" t="str">
        <f t="shared" si="1003"/>
        <v/>
      </c>
      <c r="AL9727">
        <f t="shared" si="1001"/>
        <v>0</v>
      </c>
    </row>
    <row r="9728" spans="1:38" x14ac:dyDescent="0.3">
      <c r="A9728">
        <v>9727</v>
      </c>
      <c r="B9728" t="s">
        <v>32</v>
      </c>
      <c r="C9728" t="s">
        <v>31</v>
      </c>
      <c r="D9728">
        <v>227</v>
      </c>
      <c r="E9728">
        <v>22490630163.2677</v>
      </c>
      <c r="F9728">
        <v>88098917.947159201</v>
      </c>
      <c r="G9728">
        <v>31082104320.2729</v>
      </c>
      <c r="H9728">
        <v>6354215610.7168102</v>
      </c>
      <c r="I9728">
        <v>4310054.9660920398</v>
      </c>
      <c r="J9728">
        <v>-17046371.509685501</v>
      </c>
      <c r="K9728">
        <v>1474.27716368041</v>
      </c>
      <c r="L9728">
        <v>-11058121.0095006</v>
      </c>
      <c r="M9728">
        <v>-6866800.2888844404</v>
      </c>
      <c r="Y9728" s="15">
        <f t="shared" si="1006"/>
        <v>0</v>
      </c>
      <c r="Z9728" s="15">
        <f t="shared" si="1007"/>
        <v>0</v>
      </c>
      <c r="AD9728" s="15">
        <f t="shared" si="1004"/>
        <v>0</v>
      </c>
      <c r="AE9728" s="15">
        <f t="shared" si="1005"/>
        <v>0</v>
      </c>
      <c r="AI9728" t="str">
        <f t="shared" si="1002"/>
        <v/>
      </c>
      <c r="AJ9728" t="str">
        <f t="shared" si="1003"/>
        <v/>
      </c>
      <c r="AL9728">
        <f t="shared" si="1001"/>
        <v>0</v>
      </c>
    </row>
    <row r="9729" spans="1:38" x14ac:dyDescent="0.3">
      <c r="A9729">
        <v>9728</v>
      </c>
      <c r="B9729" t="s">
        <v>32</v>
      </c>
      <c r="C9729" t="s">
        <v>31</v>
      </c>
      <c r="D9729">
        <v>228</v>
      </c>
      <c r="E9729">
        <v>19657855286.6604</v>
      </c>
      <c r="F9729">
        <v>86487142.046913996</v>
      </c>
      <c r="G9729">
        <v>31075362187.188702</v>
      </c>
      <c r="H9729">
        <v>3956623769.58705</v>
      </c>
      <c r="I9729">
        <v>3803631.5912673501</v>
      </c>
      <c r="J9729">
        <v>-15242489.080020901</v>
      </c>
      <c r="K9729">
        <v>1040.2226594896699</v>
      </c>
      <c r="L9729">
        <v>-5765777.7718132604</v>
      </c>
      <c r="M9729">
        <v>-3155938.8546094601</v>
      </c>
      <c r="Y9729" s="15">
        <f t="shared" si="1006"/>
        <v>0</v>
      </c>
      <c r="Z9729" s="15">
        <f t="shared" si="1007"/>
        <v>0</v>
      </c>
      <c r="AD9729" s="15">
        <f t="shared" si="1004"/>
        <v>0</v>
      </c>
      <c r="AE9729" s="15">
        <f t="shared" si="1005"/>
        <v>0</v>
      </c>
      <c r="AI9729" t="str">
        <f t="shared" si="1002"/>
        <v/>
      </c>
      <c r="AJ9729" t="str">
        <f t="shared" si="1003"/>
        <v/>
      </c>
      <c r="AL9729">
        <f t="shared" si="1001"/>
        <v>0</v>
      </c>
    </row>
    <row r="9730" spans="1:38" x14ac:dyDescent="0.3">
      <c r="A9730">
        <v>9729</v>
      </c>
      <c r="B9730" t="s">
        <v>32</v>
      </c>
      <c r="C9730" t="s">
        <v>31</v>
      </c>
      <c r="D9730">
        <v>229</v>
      </c>
      <c r="E9730">
        <v>18849597269.174198</v>
      </c>
      <c r="F9730">
        <v>87207080.009315699</v>
      </c>
      <c r="G9730">
        <v>31074996115.005199</v>
      </c>
      <c r="H9730">
        <v>5775958321.1736002</v>
      </c>
      <c r="I9730">
        <v>3683670.04410794</v>
      </c>
      <c r="J9730">
        <v>-14744907.9965057</v>
      </c>
      <c r="K9730">
        <v>1567.99014352881</v>
      </c>
      <c r="L9730">
        <v>-10285944.6724237</v>
      </c>
      <c r="M9730">
        <v>-6476049.7497332497</v>
      </c>
      <c r="Y9730" s="15">
        <f t="shared" si="1006"/>
        <v>0</v>
      </c>
      <c r="Z9730" s="15">
        <f t="shared" si="1007"/>
        <v>0</v>
      </c>
      <c r="AD9730" s="15">
        <f t="shared" si="1004"/>
        <v>0</v>
      </c>
      <c r="AE9730" s="15">
        <f t="shared" si="1005"/>
        <v>0</v>
      </c>
      <c r="AI9730" t="str">
        <f t="shared" si="1002"/>
        <v/>
      </c>
      <c r="AJ9730" t="str">
        <f t="shared" si="1003"/>
        <v/>
      </c>
      <c r="AL9730">
        <f t="shared" ref="AL9730:AL9793" si="1008">IF(H9730&lt;0,1,0)</f>
        <v>0</v>
      </c>
    </row>
    <row r="9731" spans="1:38" x14ac:dyDescent="0.3">
      <c r="A9731">
        <v>9730</v>
      </c>
      <c r="B9731" t="s">
        <v>32</v>
      </c>
      <c r="C9731" t="s">
        <v>31</v>
      </c>
      <c r="D9731">
        <v>230</v>
      </c>
      <c r="E9731">
        <v>20843422260.776001</v>
      </c>
      <c r="F9731">
        <v>86512912.715424702</v>
      </c>
      <c r="G9731">
        <v>31074317559.294701</v>
      </c>
      <c r="H9731">
        <v>4937199382.7553301</v>
      </c>
      <c r="I9731">
        <v>3993727.9467858798</v>
      </c>
      <c r="J9731">
        <v>-16081031.3651009</v>
      </c>
      <c r="K9731">
        <v>1236.2382837641101</v>
      </c>
      <c r="L9731">
        <v>-7947281.5482022399</v>
      </c>
      <c r="M9731">
        <v>-4690642.5950236702</v>
      </c>
      <c r="Y9731" s="15">
        <f t="shared" si="1006"/>
        <v>0</v>
      </c>
      <c r="Z9731" s="15">
        <f t="shared" si="1007"/>
        <v>0</v>
      </c>
      <c r="AD9731" s="15">
        <f t="shared" si="1004"/>
        <v>0</v>
      </c>
      <c r="AE9731" s="15">
        <f t="shared" si="1005"/>
        <v>0</v>
      </c>
      <c r="AI9731" t="str">
        <f t="shared" si="1002"/>
        <v/>
      </c>
      <c r="AJ9731" t="str">
        <f t="shared" si="1003"/>
        <v/>
      </c>
      <c r="AL9731">
        <f t="shared" si="1008"/>
        <v>0</v>
      </c>
    </row>
    <row r="9732" spans="1:38" x14ac:dyDescent="0.3">
      <c r="A9732">
        <v>9731</v>
      </c>
      <c r="B9732" t="s">
        <v>32</v>
      </c>
      <c r="C9732" t="s">
        <v>31</v>
      </c>
      <c r="D9732">
        <v>231</v>
      </c>
      <c r="E9732">
        <v>19936172520.7411</v>
      </c>
      <c r="F9732">
        <v>86213681.282011807</v>
      </c>
      <c r="G9732">
        <v>31082264438.065701</v>
      </c>
      <c r="H9732">
        <v>5021987944.5097904</v>
      </c>
      <c r="I9732">
        <v>4228884.5150322197</v>
      </c>
      <c r="J9732">
        <v>-16806229.1873932</v>
      </c>
      <c r="K9732">
        <v>1187.5443575388199</v>
      </c>
      <c r="L9732">
        <v>-7917192.8620659104</v>
      </c>
      <c r="M9732">
        <v>-4604626.3046755102</v>
      </c>
      <c r="Y9732" s="15">
        <f t="shared" si="1006"/>
        <v>0</v>
      </c>
      <c r="Z9732" s="15">
        <f t="shared" si="1007"/>
        <v>0</v>
      </c>
      <c r="AD9732" s="15">
        <f t="shared" si="1004"/>
        <v>0</v>
      </c>
      <c r="AE9732" s="15">
        <f t="shared" si="1005"/>
        <v>0</v>
      </c>
      <c r="AI9732" t="str">
        <f t="shared" si="1002"/>
        <v/>
      </c>
      <c r="AJ9732" t="str">
        <f t="shared" si="1003"/>
        <v/>
      </c>
      <c r="AL9732">
        <f t="shared" si="1008"/>
        <v>0</v>
      </c>
    </row>
    <row r="9733" spans="1:38" x14ac:dyDescent="0.3">
      <c r="A9733">
        <v>9732</v>
      </c>
      <c r="B9733" t="s">
        <v>32</v>
      </c>
      <c r="C9733" t="s">
        <v>31</v>
      </c>
      <c r="D9733">
        <v>232</v>
      </c>
      <c r="E9733">
        <v>23906065831.991901</v>
      </c>
      <c r="F9733">
        <v>87081619.669756204</v>
      </c>
      <c r="G9733">
        <v>31069941969.4547</v>
      </c>
      <c r="H9733">
        <v>5976371458.6777</v>
      </c>
      <c r="I9733">
        <v>3946984.8269920102</v>
      </c>
      <c r="J9733">
        <v>-15496200.1384735</v>
      </c>
      <c r="K9733">
        <v>1514.1612447576299</v>
      </c>
      <c r="L9733">
        <v>-10507345.006821601</v>
      </c>
      <c r="M9733">
        <v>-6565255.05214517</v>
      </c>
      <c r="Y9733" s="15">
        <f t="shared" si="1006"/>
        <v>0</v>
      </c>
      <c r="Z9733" s="15">
        <f t="shared" si="1007"/>
        <v>0</v>
      </c>
      <c r="AD9733" s="15">
        <f t="shared" si="1004"/>
        <v>0</v>
      </c>
      <c r="AE9733" s="15">
        <f t="shared" si="1005"/>
        <v>0</v>
      </c>
      <c r="AI9733" t="str">
        <f t="shared" si="1002"/>
        <v/>
      </c>
      <c r="AJ9733" t="str">
        <f t="shared" si="1003"/>
        <v/>
      </c>
      <c r="AL9733">
        <f t="shared" si="1008"/>
        <v>0</v>
      </c>
    </row>
    <row r="9734" spans="1:38" x14ac:dyDescent="0.3">
      <c r="A9734">
        <v>9733</v>
      </c>
      <c r="B9734" t="s">
        <v>32</v>
      </c>
      <c r="C9734" t="s">
        <v>31</v>
      </c>
      <c r="D9734">
        <v>233</v>
      </c>
      <c r="E9734">
        <v>31311969912.242001</v>
      </c>
      <c r="F9734">
        <v>84576904.747537404</v>
      </c>
      <c r="G9734">
        <v>31077449890.2672</v>
      </c>
      <c r="H9734">
        <v>4675143323.6435604</v>
      </c>
      <c r="I9734">
        <v>3639462.31934619</v>
      </c>
      <c r="J9734">
        <v>-15027786.599430099</v>
      </c>
      <c r="K9734">
        <v>1284.5697835067599</v>
      </c>
      <c r="L9734">
        <v>-7667743.7483380903</v>
      </c>
      <c r="M9734">
        <v>-4583960.27533329</v>
      </c>
      <c r="Y9734" s="15">
        <f t="shared" si="1006"/>
        <v>0</v>
      </c>
      <c r="Z9734" s="15">
        <f t="shared" si="1007"/>
        <v>0</v>
      </c>
      <c r="AD9734" s="15">
        <f t="shared" si="1004"/>
        <v>0</v>
      </c>
      <c r="AE9734" s="15">
        <f t="shared" si="1005"/>
        <v>0</v>
      </c>
      <c r="AI9734" t="str">
        <f t="shared" si="1002"/>
        <v/>
      </c>
      <c r="AJ9734" t="str">
        <f t="shared" si="1003"/>
        <v/>
      </c>
      <c r="AL9734">
        <f t="shared" si="1008"/>
        <v>0</v>
      </c>
    </row>
    <row r="9735" spans="1:38" x14ac:dyDescent="0.3">
      <c r="A9735">
        <v>9734</v>
      </c>
      <c r="B9735" t="s">
        <v>32</v>
      </c>
      <c r="C9735" t="s">
        <v>31</v>
      </c>
      <c r="D9735">
        <v>234</v>
      </c>
      <c r="E9735">
        <v>21017308465.468601</v>
      </c>
      <c r="F9735">
        <v>86080931.768501505</v>
      </c>
      <c r="G9735">
        <v>31060762486.3302</v>
      </c>
      <c r="H9735">
        <v>3341808744.8015599</v>
      </c>
      <c r="I9735">
        <v>3516187.51408687</v>
      </c>
      <c r="J9735">
        <v>-14371104.608573901</v>
      </c>
      <c r="K9735">
        <v>950.40686294837701</v>
      </c>
      <c r="L9735">
        <v>-4566242.7988327602</v>
      </c>
      <c r="M9735">
        <v>-2361943.6225819499</v>
      </c>
      <c r="Y9735" s="15">
        <f t="shared" si="1006"/>
        <v>0</v>
      </c>
      <c r="Z9735" s="15">
        <f t="shared" si="1007"/>
        <v>0</v>
      </c>
      <c r="AD9735" s="15">
        <f t="shared" si="1004"/>
        <v>0</v>
      </c>
      <c r="AE9735" s="15">
        <f t="shared" si="1005"/>
        <v>0</v>
      </c>
      <c r="AI9735" t="str">
        <f t="shared" si="1002"/>
        <v/>
      </c>
      <c r="AJ9735" t="str">
        <f t="shared" si="1003"/>
        <v/>
      </c>
      <c r="AL9735">
        <f t="shared" si="1008"/>
        <v>0</v>
      </c>
    </row>
    <row r="9736" spans="1:38" x14ac:dyDescent="0.3">
      <c r="A9736">
        <v>9735</v>
      </c>
      <c r="B9736" t="s">
        <v>32</v>
      </c>
      <c r="C9736" t="s">
        <v>31</v>
      </c>
      <c r="D9736">
        <v>235</v>
      </c>
      <c r="E9736">
        <v>24876643930.695702</v>
      </c>
      <c r="F9736">
        <v>86561634.584645703</v>
      </c>
      <c r="G9736">
        <v>31065488822.268902</v>
      </c>
      <c r="H9736">
        <v>3862951527.9482698</v>
      </c>
      <c r="I9736">
        <v>3567332.2396553899</v>
      </c>
      <c r="J9736">
        <v>-14358381.7947884</v>
      </c>
      <c r="K9736">
        <v>1082.8684485865101</v>
      </c>
      <c r="L9736">
        <v>-5775523.3547578398</v>
      </c>
      <c r="M9736">
        <v>-3227471.82900878</v>
      </c>
      <c r="Y9736" s="15">
        <f t="shared" si="1006"/>
        <v>0</v>
      </c>
      <c r="Z9736" s="15">
        <f t="shared" si="1007"/>
        <v>0</v>
      </c>
      <c r="AD9736" s="15">
        <f t="shared" si="1004"/>
        <v>0</v>
      </c>
      <c r="AE9736" s="15">
        <f t="shared" si="1005"/>
        <v>0</v>
      </c>
      <c r="AI9736" t="str">
        <f t="shared" si="1002"/>
        <v/>
      </c>
      <c r="AJ9736" t="str">
        <f t="shared" si="1003"/>
        <v/>
      </c>
      <c r="AL9736">
        <f t="shared" si="1008"/>
        <v>0</v>
      </c>
    </row>
    <row r="9737" spans="1:38" x14ac:dyDescent="0.3">
      <c r="A9737">
        <v>9736</v>
      </c>
      <c r="B9737" t="s">
        <v>32</v>
      </c>
      <c r="C9737" t="s">
        <v>31</v>
      </c>
      <c r="D9737">
        <v>236</v>
      </c>
      <c r="E9737">
        <v>23961959123.6614</v>
      </c>
      <c r="F9737">
        <v>83577174.107061401</v>
      </c>
      <c r="G9737">
        <v>31065305365.5452</v>
      </c>
      <c r="H9737">
        <v>5541119833.8905602</v>
      </c>
      <c r="I9737">
        <v>3507801.5349624301</v>
      </c>
      <c r="J9737">
        <v>-14522605.388958</v>
      </c>
      <c r="K9737">
        <v>1579.656026335</v>
      </c>
      <c r="L9737">
        <v>-9893837.6170760896</v>
      </c>
      <c r="M9737">
        <v>-6238845.1210655803</v>
      </c>
      <c r="Y9737" s="15">
        <f t="shared" si="1006"/>
        <v>0</v>
      </c>
      <c r="Z9737" s="15">
        <f t="shared" si="1007"/>
        <v>0</v>
      </c>
      <c r="AD9737" s="15">
        <f t="shared" si="1004"/>
        <v>0</v>
      </c>
      <c r="AE9737" s="15">
        <f t="shared" si="1005"/>
        <v>0</v>
      </c>
      <c r="AI9737" t="str">
        <f t="shared" si="1002"/>
        <v/>
      </c>
      <c r="AJ9737" t="str">
        <f t="shared" si="1003"/>
        <v/>
      </c>
      <c r="AL9737">
        <f t="shared" si="1008"/>
        <v>0</v>
      </c>
    </row>
    <row r="9738" spans="1:38" x14ac:dyDescent="0.3">
      <c r="A9738">
        <v>9737</v>
      </c>
      <c r="B9738" t="s">
        <v>32</v>
      </c>
      <c r="C9738" t="s">
        <v>31</v>
      </c>
      <c r="D9738">
        <v>237</v>
      </c>
      <c r="E9738">
        <v>22347883028.376099</v>
      </c>
      <c r="F9738">
        <v>86444733.136447296</v>
      </c>
      <c r="G9738">
        <v>31078597348.394699</v>
      </c>
      <c r="H9738">
        <v>6318541657.55056</v>
      </c>
      <c r="I9738">
        <v>3499015.3723186702</v>
      </c>
      <c r="J9738">
        <v>-14278195.5078087</v>
      </c>
      <c r="K9738">
        <v>1805.8056296458899</v>
      </c>
      <c r="L9738">
        <v>-11782880.3094358</v>
      </c>
      <c r="M9738">
        <v>-7615090.5780481901</v>
      </c>
      <c r="Y9738" s="15">
        <f t="shared" si="1006"/>
        <v>0</v>
      </c>
      <c r="Z9738" s="15">
        <f t="shared" si="1007"/>
        <v>0</v>
      </c>
      <c r="AD9738" s="15">
        <f t="shared" si="1004"/>
        <v>0</v>
      </c>
      <c r="AE9738" s="15">
        <f t="shared" si="1005"/>
        <v>0</v>
      </c>
      <c r="AI9738" t="str">
        <f t="shared" si="1002"/>
        <v/>
      </c>
      <c r="AJ9738" t="str">
        <f t="shared" si="1003"/>
        <v/>
      </c>
      <c r="AL9738">
        <f t="shared" si="1008"/>
        <v>0</v>
      </c>
    </row>
    <row r="9739" spans="1:38" x14ac:dyDescent="0.3">
      <c r="A9739">
        <v>9738</v>
      </c>
      <c r="B9739" t="s">
        <v>32</v>
      </c>
      <c r="C9739" t="s">
        <v>31</v>
      </c>
      <c r="D9739">
        <v>238</v>
      </c>
      <c r="E9739">
        <v>18955471928.469002</v>
      </c>
      <c r="F9739">
        <v>85823860.762503102</v>
      </c>
      <c r="G9739">
        <v>31075994498.288601</v>
      </c>
      <c r="H9739">
        <v>5310186906.8653603</v>
      </c>
      <c r="I9739">
        <v>4114242.2779094898</v>
      </c>
      <c r="J9739">
        <v>-16554664.7121468</v>
      </c>
      <c r="K9739">
        <v>1290.68405508767</v>
      </c>
      <c r="L9739">
        <v>-8728867.2178333998</v>
      </c>
      <c r="M9739">
        <v>-5226200.9917217102</v>
      </c>
      <c r="Y9739" s="15">
        <f t="shared" si="1006"/>
        <v>0</v>
      </c>
      <c r="Z9739" s="15">
        <f t="shared" si="1007"/>
        <v>0</v>
      </c>
      <c r="AD9739" s="15">
        <f t="shared" si="1004"/>
        <v>0</v>
      </c>
      <c r="AE9739" s="15">
        <f t="shared" si="1005"/>
        <v>0</v>
      </c>
      <c r="AI9739" t="str">
        <f t="shared" ref="AI9739:AI9802" si="1009">IF(Y9739&lt;&gt;AD9739,"ERROR!","")</f>
        <v/>
      </c>
      <c r="AJ9739" t="str">
        <f t="shared" ref="AJ9739:AJ9802" si="1010">IF(Z9739&lt;&gt;AE9739,"ERROR!","")</f>
        <v/>
      </c>
      <c r="AL9739">
        <f t="shared" si="1008"/>
        <v>0</v>
      </c>
    </row>
    <row r="9740" spans="1:38" x14ac:dyDescent="0.3">
      <c r="A9740">
        <v>9739</v>
      </c>
      <c r="B9740" t="s">
        <v>32</v>
      </c>
      <c r="C9740" t="s">
        <v>31</v>
      </c>
      <c r="D9740">
        <v>239</v>
      </c>
      <c r="E9740">
        <v>18851961117.155602</v>
      </c>
      <c r="F9740">
        <v>90282271.383383006</v>
      </c>
      <c r="G9740">
        <v>31067450460.042</v>
      </c>
      <c r="H9740">
        <v>4371516854.0065203</v>
      </c>
      <c r="I9740">
        <v>3722082.6666687001</v>
      </c>
      <c r="J9740">
        <v>-14698183.905490899</v>
      </c>
      <c r="K9740">
        <v>1174.48139804994</v>
      </c>
      <c r="L9740">
        <v>-6850778.6286474299</v>
      </c>
      <c r="M9740">
        <v>-3967271.0026521301</v>
      </c>
      <c r="Y9740" s="15">
        <f t="shared" si="1006"/>
        <v>0</v>
      </c>
      <c r="Z9740" s="15">
        <f t="shared" si="1007"/>
        <v>0</v>
      </c>
      <c r="AD9740" s="15">
        <f t="shared" si="1004"/>
        <v>0</v>
      </c>
      <c r="AE9740" s="15">
        <f t="shared" si="1005"/>
        <v>0</v>
      </c>
      <c r="AI9740" t="str">
        <f t="shared" si="1009"/>
        <v/>
      </c>
      <c r="AJ9740" t="str">
        <f t="shared" si="1010"/>
        <v/>
      </c>
      <c r="AL9740">
        <f t="shared" si="1008"/>
        <v>0</v>
      </c>
    </row>
    <row r="9741" spans="1:38" x14ac:dyDescent="0.3">
      <c r="A9741">
        <v>9740</v>
      </c>
      <c r="B9741" t="s">
        <v>32</v>
      </c>
      <c r="C9741" t="s">
        <v>31</v>
      </c>
      <c r="D9741">
        <v>240</v>
      </c>
      <c r="E9741">
        <v>19381743231.890099</v>
      </c>
      <c r="F9741">
        <v>88016510.287089407</v>
      </c>
      <c r="G9741">
        <v>31058951439.637501</v>
      </c>
      <c r="H9741">
        <v>5303278892.3527803</v>
      </c>
      <c r="I9741">
        <v>3549524.2479411401</v>
      </c>
      <c r="J9741">
        <v>-14246356.6722984</v>
      </c>
      <c r="K9741">
        <v>1494.08160697279</v>
      </c>
      <c r="L9741">
        <v>-9276877.6651235409</v>
      </c>
      <c r="M9741">
        <v>-5778768.0524695404</v>
      </c>
      <c r="Y9741" s="15">
        <f t="shared" si="1006"/>
        <v>0</v>
      </c>
      <c r="Z9741" s="15">
        <f t="shared" si="1007"/>
        <v>0</v>
      </c>
      <c r="AD9741" s="15">
        <f t="shared" si="1004"/>
        <v>0</v>
      </c>
      <c r="AE9741" s="15">
        <f t="shared" si="1005"/>
        <v>0</v>
      </c>
      <c r="AI9741" t="str">
        <f t="shared" si="1009"/>
        <v/>
      </c>
      <c r="AJ9741" t="str">
        <f t="shared" si="1010"/>
        <v/>
      </c>
      <c r="AL9741">
        <f t="shared" si="1008"/>
        <v>0</v>
      </c>
    </row>
    <row r="9742" spans="1:38" x14ac:dyDescent="0.3">
      <c r="A9742">
        <v>9741</v>
      </c>
      <c r="B9742" t="s">
        <v>32</v>
      </c>
      <c r="C9742" t="s">
        <v>31</v>
      </c>
      <c r="D9742">
        <v>241</v>
      </c>
      <c r="E9742">
        <v>16376863374.1369</v>
      </c>
      <c r="F9742">
        <v>88092675.675691798</v>
      </c>
      <c r="G9742">
        <v>31079770379.132801</v>
      </c>
      <c r="H9742">
        <v>3664717168.7618499</v>
      </c>
      <c r="I9742">
        <v>3638669.6204800899</v>
      </c>
      <c r="J9742">
        <v>-14601143.5944672</v>
      </c>
      <c r="K9742">
        <v>1007.1585362230099</v>
      </c>
      <c r="L9742">
        <v>-5224740.4053491</v>
      </c>
      <c r="M9742">
        <v>-2807446.7619411401</v>
      </c>
      <c r="Y9742" s="15">
        <f t="shared" si="1006"/>
        <v>0</v>
      </c>
      <c r="Z9742" s="15">
        <f t="shared" si="1007"/>
        <v>0</v>
      </c>
      <c r="AD9742" s="15">
        <f t="shared" si="1004"/>
        <v>0</v>
      </c>
      <c r="AE9742" s="15">
        <f t="shared" si="1005"/>
        <v>0</v>
      </c>
      <c r="AI9742" t="str">
        <f t="shared" si="1009"/>
        <v/>
      </c>
      <c r="AJ9742" t="str">
        <f t="shared" si="1010"/>
        <v/>
      </c>
      <c r="AL9742">
        <f t="shared" si="1008"/>
        <v>0</v>
      </c>
    </row>
    <row r="9743" spans="1:38" x14ac:dyDescent="0.3">
      <c r="A9743">
        <v>9742</v>
      </c>
      <c r="B9743" t="s">
        <v>32</v>
      </c>
      <c r="C9743" t="s">
        <v>31</v>
      </c>
      <c r="D9743">
        <v>242</v>
      </c>
      <c r="E9743">
        <v>19449374118.419998</v>
      </c>
      <c r="F9743">
        <v>87879972.956576794</v>
      </c>
      <c r="G9743">
        <v>31077678683.911301</v>
      </c>
      <c r="H9743">
        <v>5265313523.7332697</v>
      </c>
      <c r="I9743">
        <v>3788308.55949166</v>
      </c>
      <c r="J9743">
        <v>-15067892.419197099</v>
      </c>
      <c r="K9743">
        <v>1389.8850743139601</v>
      </c>
      <c r="L9743">
        <v>-8946271.0891634207</v>
      </c>
      <c r="M9743">
        <v>-5473203.9122574897</v>
      </c>
      <c r="Y9743" s="15">
        <f t="shared" si="1006"/>
        <v>0</v>
      </c>
      <c r="Z9743" s="15">
        <f t="shared" si="1007"/>
        <v>0</v>
      </c>
      <c r="AD9743" s="15">
        <f t="shared" si="1004"/>
        <v>0</v>
      </c>
      <c r="AE9743" s="15">
        <f t="shared" si="1005"/>
        <v>0</v>
      </c>
      <c r="AI9743" t="str">
        <f t="shared" si="1009"/>
        <v/>
      </c>
      <c r="AJ9743" t="str">
        <f t="shared" si="1010"/>
        <v/>
      </c>
      <c r="AL9743">
        <f t="shared" si="1008"/>
        <v>0</v>
      </c>
    </row>
    <row r="9744" spans="1:38" x14ac:dyDescent="0.3">
      <c r="A9744">
        <v>9743</v>
      </c>
      <c r="B9744" t="s">
        <v>32</v>
      </c>
      <c r="C9744" t="s">
        <v>31</v>
      </c>
      <c r="D9744">
        <v>243</v>
      </c>
      <c r="E9744">
        <v>21036511776.246399</v>
      </c>
      <c r="F9744">
        <v>88265516.695428193</v>
      </c>
      <c r="G9744">
        <v>31079205258.501598</v>
      </c>
      <c r="H9744">
        <v>6315934883.1057596</v>
      </c>
      <c r="I9744">
        <v>3664594.3185850498</v>
      </c>
      <c r="J9744">
        <v>-14663668.9924049</v>
      </c>
      <c r="K9744">
        <v>1723.5017942025399</v>
      </c>
      <c r="L9744">
        <v>-11610996.671788</v>
      </c>
      <c r="M9744">
        <v>-7444926.4016862595</v>
      </c>
      <c r="Y9744" s="15">
        <f t="shared" si="1006"/>
        <v>0</v>
      </c>
      <c r="Z9744" s="15">
        <f t="shared" si="1007"/>
        <v>0</v>
      </c>
      <c r="AD9744" s="15">
        <f t="shared" si="1004"/>
        <v>0</v>
      </c>
      <c r="AE9744" s="15">
        <f t="shared" si="1005"/>
        <v>0</v>
      </c>
      <c r="AI9744" t="str">
        <f t="shared" si="1009"/>
        <v/>
      </c>
      <c r="AJ9744" t="str">
        <f t="shared" si="1010"/>
        <v/>
      </c>
      <c r="AL9744">
        <f t="shared" si="1008"/>
        <v>0</v>
      </c>
    </row>
    <row r="9745" spans="1:38" x14ac:dyDescent="0.3">
      <c r="A9745">
        <v>9744</v>
      </c>
      <c r="B9745" t="s">
        <v>32</v>
      </c>
      <c r="C9745" t="s">
        <v>31</v>
      </c>
      <c r="D9745">
        <v>244</v>
      </c>
      <c r="E9745">
        <v>22534315478.395699</v>
      </c>
      <c r="F9745">
        <v>83466137.985558003</v>
      </c>
      <c r="G9745">
        <v>31078677625.717201</v>
      </c>
      <c r="H9745">
        <v>6581417114.3112297</v>
      </c>
      <c r="I9745">
        <v>4026276.9137930698</v>
      </c>
      <c r="J9745">
        <v>-16541707.064037301</v>
      </c>
      <c r="K9745">
        <v>1634.6161119134299</v>
      </c>
      <c r="L9745">
        <v>-11891403.9736677</v>
      </c>
      <c r="M9745">
        <v>-7550218.2770875199</v>
      </c>
      <c r="Y9745" s="15">
        <f t="shared" si="1006"/>
        <v>0</v>
      </c>
      <c r="Z9745" s="15">
        <f t="shared" si="1007"/>
        <v>0</v>
      </c>
      <c r="AD9745" s="15">
        <f t="shared" si="1004"/>
        <v>0</v>
      </c>
      <c r="AE9745" s="15">
        <f t="shared" si="1005"/>
        <v>0</v>
      </c>
      <c r="AI9745" t="str">
        <f t="shared" si="1009"/>
        <v/>
      </c>
      <c r="AJ9745" t="str">
        <f t="shared" si="1010"/>
        <v/>
      </c>
      <c r="AL9745">
        <f t="shared" si="1008"/>
        <v>0</v>
      </c>
    </row>
    <row r="9746" spans="1:38" x14ac:dyDescent="0.3">
      <c r="A9746">
        <v>9745</v>
      </c>
      <c r="B9746" t="s">
        <v>32</v>
      </c>
      <c r="C9746" t="s">
        <v>31</v>
      </c>
      <c r="D9746">
        <v>245</v>
      </c>
      <c r="E9746">
        <v>21786702379.720699</v>
      </c>
      <c r="F9746">
        <v>87480433.588533297</v>
      </c>
      <c r="G9746">
        <v>31074622042.386299</v>
      </c>
      <c r="H9746">
        <v>4339208790.1922903</v>
      </c>
      <c r="I9746">
        <v>3638132.0814581998</v>
      </c>
      <c r="J9746">
        <v>-14450907.379047399</v>
      </c>
      <c r="K9746">
        <v>1192.70237941804</v>
      </c>
      <c r="L9746">
        <v>-6856589.5911969803</v>
      </c>
      <c r="M9746">
        <v>-3994392.7713819402</v>
      </c>
      <c r="Y9746" s="15">
        <f t="shared" si="1006"/>
        <v>0</v>
      </c>
      <c r="Z9746" s="15">
        <f t="shared" si="1007"/>
        <v>0</v>
      </c>
      <c r="AD9746" s="15">
        <f t="shared" si="1004"/>
        <v>0</v>
      </c>
      <c r="AE9746" s="15">
        <f t="shared" si="1005"/>
        <v>0</v>
      </c>
      <c r="AI9746" t="str">
        <f t="shared" si="1009"/>
        <v/>
      </c>
      <c r="AJ9746" t="str">
        <f t="shared" si="1010"/>
        <v/>
      </c>
      <c r="AL9746">
        <f t="shared" si="1008"/>
        <v>0</v>
      </c>
    </row>
    <row r="9747" spans="1:38" x14ac:dyDescent="0.3">
      <c r="A9747">
        <v>9746</v>
      </c>
      <c r="B9747" t="s">
        <v>32</v>
      </c>
      <c r="C9747" t="s">
        <v>31</v>
      </c>
      <c r="D9747">
        <v>246</v>
      </c>
      <c r="E9747">
        <v>22904708737.659</v>
      </c>
      <c r="F9747">
        <v>87499771.359981999</v>
      </c>
      <c r="G9747">
        <v>31081224359.695</v>
      </c>
      <c r="H9747">
        <v>3976269846.2887702</v>
      </c>
      <c r="I9747">
        <v>3593556.3426837898</v>
      </c>
      <c r="J9747">
        <v>-14361157.6965256</v>
      </c>
      <c r="K9747">
        <v>1106.49993129624</v>
      </c>
      <c r="L9747">
        <v>-6023368.6198789701</v>
      </c>
      <c r="M9747">
        <v>-3400570.9028163999</v>
      </c>
      <c r="Y9747" s="15">
        <f t="shared" si="1006"/>
        <v>0</v>
      </c>
      <c r="Z9747" s="15">
        <f t="shared" si="1007"/>
        <v>0</v>
      </c>
      <c r="AD9747" s="15">
        <f t="shared" si="1004"/>
        <v>0</v>
      </c>
      <c r="AE9747" s="15">
        <f t="shared" si="1005"/>
        <v>0</v>
      </c>
      <c r="AI9747" t="str">
        <f t="shared" si="1009"/>
        <v/>
      </c>
      <c r="AJ9747" t="str">
        <f t="shared" si="1010"/>
        <v/>
      </c>
      <c r="AL9747">
        <f t="shared" si="1008"/>
        <v>0</v>
      </c>
    </row>
    <row r="9748" spans="1:38" x14ac:dyDescent="0.3">
      <c r="A9748">
        <v>9747</v>
      </c>
      <c r="B9748" t="s">
        <v>32</v>
      </c>
      <c r="C9748" t="s">
        <v>31</v>
      </c>
      <c r="D9748">
        <v>247</v>
      </c>
      <c r="E9748">
        <v>21907538269.072399</v>
      </c>
      <c r="F9748">
        <v>87773235.587854698</v>
      </c>
      <c r="G9748">
        <v>31082791793.625702</v>
      </c>
      <c r="H9748">
        <v>5833238860.0521097</v>
      </c>
      <c r="I9748">
        <v>3703729.1505661001</v>
      </c>
      <c r="J9748">
        <v>-14800850.5712776</v>
      </c>
      <c r="K9748">
        <v>1574.96367118544</v>
      </c>
      <c r="L9748">
        <v>-10404423.1062997</v>
      </c>
      <c r="M9748">
        <v>-6556745.2180635799</v>
      </c>
      <c r="Y9748" s="15">
        <f t="shared" si="1006"/>
        <v>0</v>
      </c>
      <c r="Z9748" s="15">
        <f t="shared" si="1007"/>
        <v>0</v>
      </c>
      <c r="AD9748" s="15">
        <f t="shared" si="1004"/>
        <v>0</v>
      </c>
      <c r="AE9748" s="15">
        <f t="shared" si="1005"/>
        <v>0</v>
      </c>
      <c r="AI9748" t="str">
        <f t="shared" si="1009"/>
        <v/>
      </c>
      <c r="AJ9748" t="str">
        <f t="shared" si="1010"/>
        <v/>
      </c>
      <c r="AL9748">
        <f t="shared" si="1008"/>
        <v>0</v>
      </c>
    </row>
    <row r="9749" spans="1:38" x14ac:dyDescent="0.3">
      <c r="A9749">
        <v>9748</v>
      </c>
      <c r="B9749" t="s">
        <v>32</v>
      </c>
      <c r="C9749" t="s">
        <v>31</v>
      </c>
      <c r="D9749">
        <v>248</v>
      </c>
      <c r="E9749">
        <v>22814117526.2547</v>
      </c>
      <c r="F9749">
        <v>86330722.400096104</v>
      </c>
      <c r="G9749">
        <v>31079118042.2897</v>
      </c>
      <c r="H9749">
        <v>4081755621.9126301</v>
      </c>
      <c r="I9749">
        <v>3996484.7809489202</v>
      </c>
      <c r="J9749">
        <v>-16090641.709388699</v>
      </c>
      <c r="K9749">
        <v>1021.3364608243201</v>
      </c>
      <c r="L9749">
        <v>-5875565.9220711403</v>
      </c>
      <c r="M9749">
        <v>-3183188.4576111198</v>
      </c>
      <c r="Y9749" s="15">
        <f t="shared" si="1006"/>
        <v>0</v>
      </c>
      <c r="Z9749" s="15">
        <f t="shared" si="1007"/>
        <v>0</v>
      </c>
      <c r="AD9749" s="15">
        <f t="shared" si="1004"/>
        <v>0</v>
      </c>
      <c r="AE9749" s="15">
        <f t="shared" si="1005"/>
        <v>0</v>
      </c>
      <c r="AI9749" t="str">
        <f t="shared" si="1009"/>
        <v/>
      </c>
      <c r="AJ9749" t="str">
        <f t="shared" si="1010"/>
        <v/>
      </c>
      <c r="AL9749">
        <f t="shared" si="1008"/>
        <v>0</v>
      </c>
    </row>
    <row r="9750" spans="1:38" x14ac:dyDescent="0.3">
      <c r="A9750">
        <v>9749</v>
      </c>
      <c r="B9750" t="s">
        <v>32</v>
      </c>
      <c r="C9750" t="s">
        <v>31</v>
      </c>
      <c r="D9750">
        <v>249</v>
      </c>
      <c r="E9750">
        <v>27927795651.138199</v>
      </c>
      <c r="F9750">
        <v>87009111.889027297</v>
      </c>
      <c r="G9750">
        <v>31051068930.552502</v>
      </c>
      <c r="H9750">
        <v>5757995662.9657898</v>
      </c>
      <c r="I9750">
        <v>3551112.7597972499</v>
      </c>
      <c r="J9750">
        <v>-14591413.1728325</v>
      </c>
      <c r="K9750">
        <v>1621.46235629379</v>
      </c>
      <c r="L9750">
        <v>-10375057.8388071</v>
      </c>
      <c r="M9750">
        <v>-6577011.31191504</v>
      </c>
      <c r="Y9750" s="15">
        <f t="shared" si="1006"/>
        <v>0</v>
      </c>
      <c r="Z9750" s="15">
        <f t="shared" si="1007"/>
        <v>0</v>
      </c>
      <c r="AD9750" s="15">
        <f t="shared" si="1004"/>
        <v>0</v>
      </c>
      <c r="AE9750" s="15">
        <f t="shared" si="1005"/>
        <v>0</v>
      </c>
      <c r="AI9750" t="str">
        <f t="shared" si="1009"/>
        <v/>
      </c>
      <c r="AJ9750" t="str">
        <f t="shared" si="1010"/>
        <v/>
      </c>
      <c r="AL9750">
        <f t="shared" si="1008"/>
        <v>0</v>
      </c>
    </row>
    <row r="9751" spans="1:38" x14ac:dyDescent="0.3">
      <c r="A9751">
        <v>9750</v>
      </c>
      <c r="B9751" t="s">
        <v>32</v>
      </c>
      <c r="C9751" t="s">
        <v>31</v>
      </c>
      <c r="D9751">
        <v>250</v>
      </c>
      <c r="E9751">
        <v>24939314934.974201</v>
      </c>
      <c r="F9751">
        <v>85365140.967253193</v>
      </c>
      <c r="G9751">
        <v>31079014468.5387</v>
      </c>
      <c r="H9751">
        <v>6258309741.4578199</v>
      </c>
      <c r="I9751">
        <v>3505185.8954648501</v>
      </c>
      <c r="J9751">
        <v>-14551374.3286743</v>
      </c>
      <c r="K9751">
        <v>1785.4430344350801</v>
      </c>
      <c r="L9751">
        <v>-11631034.1053607</v>
      </c>
      <c r="M9751">
        <v>-7502974.10513552</v>
      </c>
      <c r="Y9751" s="15">
        <f t="shared" si="1006"/>
        <v>0</v>
      </c>
      <c r="Z9751" s="15">
        <f t="shared" si="1007"/>
        <v>0</v>
      </c>
      <c r="AD9751" s="15">
        <f t="shared" si="1004"/>
        <v>0</v>
      </c>
      <c r="AE9751" s="15">
        <f t="shared" si="1005"/>
        <v>0</v>
      </c>
      <c r="AI9751" t="str">
        <f t="shared" si="1009"/>
        <v/>
      </c>
      <c r="AJ9751" t="str">
        <f t="shared" si="1010"/>
        <v/>
      </c>
      <c r="AL9751">
        <f t="shared" si="1008"/>
        <v>0</v>
      </c>
    </row>
    <row r="9752" spans="1:38" x14ac:dyDescent="0.3">
      <c r="A9752">
        <v>9751</v>
      </c>
      <c r="B9752" t="s">
        <v>32</v>
      </c>
      <c r="C9752" t="s">
        <v>31</v>
      </c>
      <c r="D9752">
        <v>251</v>
      </c>
      <c r="E9752">
        <v>27395954182.049</v>
      </c>
      <c r="F9752">
        <v>87035717.093843102</v>
      </c>
      <c r="G9752">
        <v>31076385347.392799</v>
      </c>
      <c r="H9752">
        <v>5409475963.2290497</v>
      </c>
      <c r="I9752">
        <v>3617703.0148469098</v>
      </c>
      <c r="J9752">
        <v>-14629165.8915253</v>
      </c>
      <c r="K9752">
        <v>1495.2791705202901</v>
      </c>
      <c r="L9752">
        <v>-9465544.9628313798</v>
      </c>
      <c r="M9752">
        <v>-5897386.4234645702</v>
      </c>
      <c r="Y9752" s="15">
        <f t="shared" si="1006"/>
        <v>0</v>
      </c>
      <c r="Z9752" s="15">
        <f t="shared" si="1007"/>
        <v>0</v>
      </c>
      <c r="AD9752" s="15">
        <f t="shared" si="1004"/>
        <v>0</v>
      </c>
      <c r="AE9752" s="15">
        <f t="shared" si="1005"/>
        <v>0</v>
      </c>
      <c r="AI9752" t="str">
        <f t="shared" si="1009"/>
        <v/>
      </c>
      <c r="AJ9752" t="str">
        <f t="shared" si="1010"/>
        <v/>
      </c>
      <c r="AL9752">
        <f t="shared" si="1008"/>
        <v>0</v>
      </c>
    </row>
    <row r="9753" spans="1:38" x14ac:dyDescent="0.3">
      <c r="A9753">
        <v>9752</v>
      </c>
      <c r="B9753" t="s">
        <v>32</v>
      </c>
      <c r="C9753" t="s">
        <v>31</v>
      </c>
      <c r="D9753">
        <v>252</v>
      </c>
      <c r="E9753">
        <v>21304391507.1898</v>
      </c>
      <c r="F9753">
        <v>84568468.649429604</v>
      </c>
      <c r="G9753">
        <v>31079515985.068699</v>
      </c>
      <c r="H9753">
        <v>5136713479.6870403</v>
      </c>
      <c r="I9753">
        <v>3504296.6384543302</v>
      </c>
      <c r="J9753">
        <v>-14550512.932197601</v>
      </c>
      <c r="K9753">
        <v>1465.83295013311</v>
      </c>
      <c r="L9753">
        <v>-8919253.5726666804</v>
      </c>
      <c r="M9753">
        <v>-5531012.60599731</v>
      </c>
      <c r="Y9753" s="15">
        <f t="shared" si="1006"/>
        <v>0</v>
      </c>
      <c r="Z9753" s="15">
        <f t="shared" si="1007"/>
        <v>0</v>
      </c>
      <c r="AD9753" s="15">
        <f t="shared" si="1004"/>
        <v>0</v>
      </c>
      <c r="AE9753" s="15">
        <f t="shared" si="1005"/>
        <v>0</v>
      </c>
      <c r="AI9753" t="str">
        <f t="shared" si="1009"/>
        <v/>
      </c>
      <c r="AJ9753" t="str">
        <f t="shared" si="1010"/>
        <v/>
      </c>
      <c r="AL9753">
        <f t="shared" si="1008"/>
        <v>0</v>
      </c>
    </row>
    <row r="9754" spans="1:38" x14ac:dyDescent="0.3">
      <c r="A9754">
        <v>9753</v>
      </c>
      <c r="B9754" t="s">
        <v>32</v>
      </c>
      <c r="C9754" t="s">
        <v>31</v>
      </c>
      <c r="D9754">
        <v>253</v>
      </c>
      <c r="E9754">
        <v>16487865575.866199</v>
      </c>
      <c r="F9754">
        <v>86399003.892140105</v>
      </c>
      <c r="G9754">
        <v>31077794909.412998</v>
      </c>
      <c r="H9754">
        <v>2699633968.7003899</v>
      </c>
      <c r="I9754">
        <v>3674326.7202633</v>
      </c>
      <c r="J9754">
        <v>-14936497.2527657</v>
      </c>
      <c r="K9754">
        <v>734.72888347472201</v>
      </c>
      <c r="L9754">
        <v>-2854952.8072840702</v>
      </c>
      <c r="M9754">
        <v>-1074240.20886206</v>
      </c>
      <c r="Y9754" s="15">
        <f t="shared" si="1006"/>
        <v>0</v>
      </c>
      <c r="Z9754" s="15">
        <f t="shared" si="1007"/>
        <v>0</v>
      </c>
      <c r="AD9754" s="15">
        <f t="shared" si="1004"/>
        <v>0</v>
      </c>
      <c r="AE9754" s="15">
        <f t="shared" si="1005"/>
        <v>0</v>
      </c>
      <c r="AI9754" t="str">
        <f t="shared" si="1009"/>
        <v/>
      </c>
      <c r="AJ9754" t="str">
        <f t="shared" si="1010"/>
        <v/>
      </c>
      <c r="AL9754">
        <f t="shared" si="1008"/>
        <v>0</v>
      </c>
    </row>
    <row r="9755" spans="1:38" x14ac:dyDescent="0.3">
      <c r="A9755">
        <v>9754</v>
      </c>
      <c r="B9755" t="s">
        <v>32</v>
      </c>
      <c r="C9755" t="s">
        <v>31</v>
      </c>
      <c r="D9755">
        <v>254</v>
      </c>
      <c r="E9755">
        <v>21256076048.560799</v>
      </c>
      <c r="F9755">
        <v>87546308.960590199</v>
      </c>
      <c r="G9755">
        <v>31080566200.433399</v>
      </c>
      <c r="H9755">
        <v>5180701825.0051298</v>
      </c>
      <c r="I9755">
        <v>3634225.5996510801</v>
      </c>
      <c r="J9755">
        <v>-14693550.9090691</v>
      </c>
      <c r="K9755">
        <v>1425.53115731245</v>
      </c>
      <c r="L9755">
        <v>-8895713.92419382</v>
      </c>
      <c r="M9755">
        <v>-5478457.6904179398</v>
      </c>
      <c r="Y9755" s="15">
        <f t="shared" si="1006"/>
        <v>0</v>
      </c>
      <c r="Z9755" s="15">
        <f t="shared" si="1007"/>
        <v>0</v>
      </c>
      <c r="AD9755" s="15">
        <f t="shared" si="1004"/>
        <v>0</v>
      </c>
      <c r="AE9755" s="15">
        <f t="shared" si="1005"/>
        <v>0</v>
      </c>
      <c r="AI9755" t="str">
        <f t="shared" si="1009"/>
        <v/>
      </c>
      <c r="AJ9755" t="str">
        <f t="shared" si="1010"/>
        <v/>
      </c>
      <c r="AL9755">
        <f t="shared" si="1008"/>
        <v>0</v>
      </c>
    </row>
    <row r="9756" spans="1:38" x14ac:dyDescent="0.3">
      <c r="A9756">
        <v>9755</v>
      </c>
      <c r="B9756" t="s">
        <v>32</v>
      </c>
      <c r="C9756" t="s">
        <v>31</v>
      </c>
      <c r="D9756">
        <v>255</v>
      </c>
      <c r="E9756">
        <v>19445145265.890598</v>
      </c>
      <c r="F9756">
        <v>87323646.486398593</v>
      </c>
      <c r="G9756">
        <v>31083191910.596199</v>
      </c>
      <c r="H9756">
        <v>4322577290.7009897</v>
      </c>
      <c r="I9756">
        <v>3976471.34268016</v>
      </c>
      <c r="J9756">
        <v>-15858687.622509001</v>
      </c>
      <c r="K9756">
        <v>1087.0384615390101</v>
      </c>
      <c r="L9756">
        <v>-6478025.7253064001</v>
      </c>
      <c r="M9756">
        <v>-3626799.2522191601</v>
      </c>
      <c r="Y9756" s="15">
        <f t="shared" si="1006"/>
        <v>0</v>
      </c>
      <c r="Z9756" s="15">
        <f t="shared" si="1007"/>
        <v>0</v>
      </c>
      <c r="AD9756" s="15">
        <f t="shared" si="1004"/>
        <v>0</v>
      </c>
      <c r="AE9756" s="15">
        <f t="shared" si="1005"/>
        <v>0</v>
      </c>
      <c r="AI9756" t="str">
        <f t="shared" si="1009"/>
        <v/>
      </c>
      <c r="AJ9756" t="str">
        <f t="shared" si="1010"/>
        <v/>
      </c>
      <c r="AL9756">
        <f t="shared" si="1008"/>
        <v>0</v>
      </c>
    </row>
    <row r="9757" spans="1:38" x14ac:dyDescent="0.3">
      <c r="A9757">
        <v>9756</v>
      </c>
      <c r="B9757" t="s">
        <v>32</v>
      </c>
      <c r="C9757" t="s">
        <v>31</v>
      </c>
      <c r="D9757">
        <v>256</v>
      </c>
      <c r="E9757">
        <v>22403095342.623501</v>
      </c>
      <c r="F9757">
        <v>88763046.512100801</v>
      </c>
      <c r="G9757">
        <v>31076183338.946499</v>
      </c>
      <c r="H9757">
        <v>4363144330.7095699</v>
      </c>
      <c r="I9757">
        <v>3960183.11950234</v>
      </c>
      <c r="J9757">
        <v>-15580778.3129005</v>
      </c>
      <c r="K9757">
        <v>1101.7531763172301</v>
      </c>
      <c r="L9757">
        <v>-6592428.5621289397</v>
      </c>
      <c r="M9757">
        <v>-3714443.5580476802</v>
      </c>
      <c r="Y9757" s="15">
        <f t="shared" si="1006"/>
        <v>0</v>
      </c>
      <c r="Z9757" s="15">
        <f t="shared" si="1007"/>
        <v>0</v>
      </c>
      <c r="AD9757" s="15">
        <f t="shared" si="1004"/>
        <v>0</v>
      </c>
      <c r="AE9757" s="15">
        <f t="shared" si="1005"/>
        <v>0</v>
      </c>
      <c r="AI9757" t="str">
        <f t="shared" si="1009"/>
        <v/>
      </c>
      <c r="AJ9757" t="str">
        <f t="shared" si="1010"/>
        <v/>
      </c>
      <c r="AL9757">
        <f t="shared" si="1008"/>
        <v>0</v>
      </c>
    </row>
    <row r="9758" spans="1:38" x14ac:dyDescent="0.3">
      <c r="A9758">
        <v>9757</v>
      </c>
      <c r="B9758" t="s">
        <v>32</v>
      </c>
      <c r="C9758" t="s">
        <v>31</v>
      </c>
      <c r="D9758">
        <v>257</v>
      </c>
      <c r="E9758">
        <v>27813673847.181198</v>
      </c>
      <c r="F9758">
        <v>90422284.849693</v>
      </c>
      <c r="G9758">
        <v>31052157216.1814</v>
      </c>
      <c r="H9758">
        <v>4972479297.3963203</v>
      </c>
      <c r="I9758">
        <v>3597167.0155379302</v>
      </c>
      <c r="J9758">
        <v>-14328075.996471399</v>
      </c>
      <c r="K9758">
        <v>1382.3320618469299</v>
      </c>
      <c r="L9758">
        <v>-8429169.7597666401</v>
      </c>
      <c r="M9758">
        <v>-5149259.7301381202</v>
      </c>
      <c r="Y9758" s="15">
        <f t="shared" si="1006"/>
        <v>0</v>
      </c>
      <c r="Z9758" s="15">
        <f t="shared" si="1007"/>
        <v>0</v>
      </c>
      <c r="AD9758" s="15">
        <f t="shared" si="1004"/>
        <v>0</v>
      </c>
      <c r="AE9758" s="15">
        <f t="shared" si="1005"/>
        <v>0</v>
      </c>
      <c r="AI9758" t="str">
        <f t="shared" si="1009"/>
        <v/>
      </c>
      <c r="AJ9758" t="str">
        <f t="shared" si="1010"/>
        <v/>
      </c>
      <c r="AL9758">
        <f t="shared" si="1008"/>
        <v>0</v>
      </c>
    </row>
    <row r="9759" spans="1:38" x14ac:dyDescent="0.3">
      <c r="A9759">
        <v>9758</v>
      </c>
      <c r="B9759" t="s">
        <v>32</v>
      </c>
      <c r="C9759" t="s">
        <v>31</v>
      </c>
      <c r="D9759">
        <v>258</v>
      </c>
      <c r="E9759">
        <v>23901708541.299801</v>
      </c>
      <c r="F9759">
        <v>87575270.743543699</v>
      </c>
      <c r="G9759">
        <v>31082061330.585201</v>
      </c>
      <c r="H9759">
        <v>5730626484.3960505</v>
      </c>
      <c r="I9759">
        <v>3615692.43822429</v>
      </c>
      <c r="J9759">
        <v>-14419248.9167633</v>
      </c>
      <c r="K9759">
        <v>1584.9319548900701</v>
      </c>
      <c r="L9759">
        <v>-10244283.624604899</v>
      </c>
      <c r="M9759">
        <v>-6464290.1529241903</v>
      </c>
      <c r="Y9759" s="15">
        <f t="shared" si="1006"/>
        <v>0</v>
      </c>
      <c r="Z9759" s="15">
        <f t="shared" si="1007"/>
        <v>0</v>
      </c>
      <c r="AD9759" s="15">
        <f t="shared" si="1004"/>
        <v>0</v>
      </c>
      <c r="AE9759" s="15">
        <f t="shared" si="1005"/>
        <v>0</v>
      </c>
      <c r="AI9759" t="str">
        <f t="shared" si="1009"/>
        <v/>
      </c>
      <c r="AJ9759" t="str">
        <f t="shared" si="1010"/>
        <v/>
      </c>
      <c r="AL9759">
        <f t="shared" si="1008"/>
        <v>0</v>
      </c>
    </row>
    <row r="9760" spans="1:38" x14ac:dyDescent="0.3">
      <c r="A9760">
        <v>9759</v>
      </c>
      <c r="B9760" t="s">
        <v>32</v>
      </c>
      <c r="C9760" t="s">
        <v>31</v>
      </c>
      <c r="D9760">
        <v>259</v>
      </c>
      <c r="E9760">
        <v>25198123905.076801</v>
      </c>
      <c r="F9760">
        <v>86315174.093758196</v>
      </c>
      <c r="G9760">
        <v>31081383514.563801</v>
      </c>
      <c r="H9760">
        <v>4872575682.0160503</v>
      </c>
      <c r="I9760">
        <v>3905196.89468303</v>
      </c>
      <c r="J9760">
        <v>-15661077.2180252</v>
      </c>
      <c r="K9760">
        <v>1247.71575247592</v>
      </c>
      <c r="L9760">
        <v>-7879515.03881218</v>
      </c>
      <c r="M9760">
        <v>-4665502.6933134897</v>
      </c>
      <c r="Y9760" s="15">
        <f t="shared" si="1006"/>
        <v>0</v>
      </c>
      <c r="Z9760" s="15">
        <f t="shared" si="1007"/>
        <v>0</v>
      </c>
      <c r="AD9760" s="15">
        <f t="shared" si="1004"/>
        <v>0</v>
      </c>
      <c r="AE9760" s="15">
        <f t="shared" si="1005"/>
        <v>0</v>
      </c>
      <c r="AI9760" t="str">
        <f t="shared" si="1009"/>
        <v/>
      </c>
      <c r="AJ9760" t="str">
        <f t="shared" si="1010"/>
        <v/>
      </c>
      <c r="AL9760">
        <f t="shared" si="1008"/>
        <v>0</v>
      </c>
    </row>
    <row r="9761" spans="1:38" x14ac:dyDescent="0.3">
      <c r="A9761">
        <v>9760</v>
      </c>
      <c r="B9761" t="s">
        <v>32</v>
      </c>
      <c r="C9761" t="s">
        <v>31</v>
      </c>
      <c r="D9761">
        <v>260</v>
      </c>
      <c r="E9761">
        <v>16887711971.5812</v>
      </c>
      <c r="F9761">
        <v>88482809.753976107</v>
      </c>
      <c r="G9761">
        <v>31077470973.209702</v>
      </c>
      <c r="H9761">
        <v>3089196758.1028299</v>
      </c>
      <c r="I9761">
        <v>3663358.83563723</v>
      </c>
      <c r="J9761">
        <v>-14577880.4015045</v>
      </c>
      <c r="K9761">
        <v>843.26894980940995</v>
      </c>
      <c r="L9761">
        <v>-3808109.2904496901</v>
      </c>
      <c r="M9761">
        <v>-1770436.1651532601</v>
      </c>
      <c r="Y9761" s="15">
        <f t="shared" si="1006"/>
        <v>0</v>
      </c>
      <c r="Z9761" s="15">
        <f t="shared" si="1007"/>
        <v>0</v>
      </c>
      <c r="AD9761" s="15">
        <f t="shared" si="1004"/>
        <v>0</v>
      </c>
      <c r="AE9761" s="15">
        <f t="shared" si="1005"/>
        <v>0</v>
      </c>
      <c r="AI9761" t="str">
        <f t="shared" si="1009"/>
        <v/>
      </c>
      <c r="AJ9761" t="str">
        <f t="shared" si="1010"/>
        <v/>
      </c>
      <c r="AL9761">
        <f t="shared" si="1008"/>
        <v>0</v>
      </c>
    </row>
    <row r="9762" spans="1:38" x14ac:dyDescent="0.3">
      <c r="A9762">
        <v>9761</v>
      </c>
      <c r="B9762" t="s">
        <v>32</v>
      </c>
      <c r="C9762" t="s">
        <v>31</v>
      </c>
      <c r="D9762">
        <v>261</v>
      </c>
      <c r="E9762">
        <v>21717445392.4389</v>
      </c>
      <c r="F9762">
        <v>87622633.248379499</v>
      </c>
      <c r="G9762">
        <v>31081679855.432701</v>
      </c>
      <c r="H9762">
        <v>6916438693.4176502</v>
      </c>
      <c r="I9762">
        <v>4302945.1368342498</v>
      </c>
      <c r="J9762">
        <v>-17027483.910770401</v>
      </c>
      <c r="K9762">
        <v>1607.3731998605499</v>
      </c>
      <c r="L9762">
        <v>-12425012.0929409</v>
      </c>
      <c r="M9762">
        <v>-7862841.9393658703</v>
      </c>
      <c r="Y9762" s="15">
        <f t="shared" si="1006"/>
        <v>0</v>
      </c>
      <c r="Z9762" s="15">
        <f t="shared" si="1007"/>
        <v>0</v>
      </c>
      <c r="AD9762" s="15">
        <f t="shared" si="1004"/>
        <v>0</v>
      </c>
      <c r="AE9762" s="15">
        <f t="shared" si="1005"/>
        <v>0</v>
      </c>
      <c r="AI9762" t="str">
        <f t="shared" si="1009"/>
        <v/>
      </c>
      <c r="AJ9762" t="str">
        <f t="shared" si="1010"/>
        <v/>
      </c>
      <c r="AL9762">
        <f t="shared" si="1008"/>
        <v>0</v>
      </c>
    </row>
    <row r="9763" spans="1:38" x14ac:dyDescent="0.3">
      <c r="A9763">
        <v>9762</v>
      </c>
      <c r="B9763" t="s">
        <v>32</v>
      </c>
      <c r="C9763" t="s">
        <v>31</v>
      </c>
      <c r="D9763">
        <v>262</v>
      </c>
      <c r="E9763">
        <v>23956183784.894901</v>
      </c>
      <c r="F9763">
        <v>88182623.184328794</v>
      </c>
      <c r="G9763">
        <v>31076335577.082699</v>
      </c>
      <c r="H9763">
        <v>5159305615.0148897</v>
      </c>
      <c r="I9763">
        <v>3662238.2626365102</v>
      </c>
      <c r="J9763">
        <v>-14522437.955329901</v>
      </c>
      <c r="K9763">
        <v>1408.7848045420801</v>
      </c>
      <c r="L9763">
        <v>-8815952.8251329493</v>
      </c>
      <c r="M9763">
        <v>-5412809.8011958199</v>
      </c>
      <c r="Y9763" s="15">
        <f t="shared" si="1006"/>
        <v>0</v>
      </c>
      <c r="Z9763" s="15">
        <f t="shared" si="1007"/>
        <v>0</v>
      </c>
      <c r="AD9763" s="15">
        <f t="shared" si="1004"/>
        <v>0</v>
      </c>
      <c r="AE9763" s="15">
        <f t="shared" si="1005"/>
        <v>0</v>
      </c>
      <c r="AI9763" t="str">
        <f t="shared" si="1009"/>
        <v/>
      </c>
      <c r="AJ9763" t="str">
        <f t="shared" si="1010"/>
        <v/>
      </c>
      <c r="AL9763">
        <f t="shared" si="1008"/>
        <v>0</v>
      </c>
    </row>
    <row r="9764" spans="1:38" x14ac:dyDescent="0.3">
      <c r="A9764">
        <v>9763</v>
      </c>
      <c r="B9764" t="s">
        <v>32</v>
      </c>
      <c r="C9764" t="s">
        <v>31</v>
      </c>
      <c r="D9764">
        <v>263</v>
      </c>
      <c r="E9764">
        <v>20503388578.833302</v>
      </c>
      <c r="F9764">
        <v>87854110.4210428</v>
      </c>
      <c r="G9764">
        <v>31081607184.631599</v>
      </c>
      <c r="H9764">
        <v>3752254786.0562801</v>
      </c>
      <c r="I9764">
        <v>3694654.5408798601</v>
      </c>
      <c r="J9764">
        <v>-14744173.663414</v>
      </c>
      <c r="K9764">
        <v>1015.5901572228501</v>
      </c>
      <c r="L9764">
        <v>-5380472.17658881</v>
      </c>
      <c r="M9764">
        <v>-2905437.6172791701</v>
      </c>
      <c r="Y9764" s="15">
        <f t="shared" si="1006"/>
        <v>0</v>
      </c>
      <c r="Z9764" s="15">
        <f t="shared" si="1007"/>
        <v>0</v>
      </c>
      <c r="AD9764" s="15">
        <f t="shared" si="1004"/>
        <v>0</v>
      </c>
      <c r="AE9764" s="15">
        <f t="shared" si="1005"/>
        <v>0</v>
      </c>
      <c r="AI9764" t="str">
        <f t="shared" si="1009"/>
        <v/>
      </c>
      <c r="AJ9764" t="str">
        <f t="shared" si="1010"/>
        <v/>
      </c>
      <c r="AL9764">
        <f t="shared" si="1008"/>
        <v>0</v>
      </c>
    </row>
    <row r="9765" spans="1:38" x14ac:dyDescent="0.3">
      <c r="A9765">
        <v>9764</v>
      </c>
      <c r="B9765" t="s">
        <v>32</v>
      </c>
      <c r="C9765" t="s">
        <v>31</v>
      </c>
      <c r="D9765">
        <v>264</v>
      </c>
      <c r="E9765">
        <v>23524151119.737202</v>
      </c>
      <c r="F9765">
        <v>87306450.740726396</v>
      </c>
      <c r="G9765">
        <v>31076018933.360001</v>
      </c>
      <c r="H9765">
        <v>4415765342.8367901</v>
      </c>
      <c r="I9765">
        <v>3510412.9539638301</v>
      </c>
      <c r="J9765">
        <v>-14069858.332756</v>
      </c>
      <c r="K9765">
        <v>1257.90481084303</v>
      </c>
      <c r="L9765">
        <v>-7169466.8318565898</v>
      </c>
      <c r="M9765">
        <v>-4256772.3448146498</v>
      </c>
      <c r="Y9765" s="15">
        <f t="shared" si="1006"/>
        <v>0</v>
      </c>
      <c r="Z9765" s="15">
        <f t="shared" si="1007"/>
        <v>0</v>
      </c>
      <c r="AD9765" s="15">
        <f t="shared" si="1004"/>
        <v>0</v>
      </c>
      <c r="AE9765" s="15">
        <f t="shared" si="1005"/>
        <v>0</v>
      </c>
      <c r="AI9765" t="str">
        <f t="shared" si="1009"/>
        <v/>
      </c>
      <c r="AJ9765" t="str">
        <f t="shared" si="1010"/>
        <v/>
      </c>
      <c r="AL9765">
        <f t="shared" si="1008"/>
        <v>0</v>
      </c>
    </row>
    <row r="9766" spans="1:38" x14ac:dyDescent="0.3">
      <c r="A9766">
        <v>9765</v>
      </c>
      <c r="B9766" t="s">
        <v>32</v>
      </c>
      <c r="C9766" t="s">
        <v>31</v>
      </c>
      <c r="D9766">
        <v>265</v>
      </c>
      <c r="E9766">
        <v>20244466395.3545</v>
      </c>
      <c r="F9766">
        <v>88795397.224775001</v>
      </c>
      <c r="G9766">
        <v>31078156319.231998</v>
      </c>
      <c r="H9766">
        <v>4329172594.7622099</v>
      </c>
      <c r="I9766">
        <v>3664977.3533073701</v>
      </c>
      <c r="J9766">
        <v>-14513862.4922256</v>
      </c>
      <c r="K9766">
        <v>1181.2276522951599</v>
      </c>
      <c r="L9766">
        <v>-6805470.9822525401</v>
      </c>
      <c r="M9766">
        <v>-3949894.1634634798</v>
      </c>
      <c r="Y9766" s="15">
        <f t="shared" si="1006"/>
        <v>0</v>
      </c>
      <c r="Z9766" s="15">
        <f t="shared" si="1007"/>
        <v>0</v>
      </c>
      <c r="AD9766" s="15">
        <f t="shared" si="1004"/>
        <v>0</v>
      </c>
      <c r="AE9766" s="15">
        <f t="shared" si="1005"/>
        <v>0</v>
      </c>
      <c r="AI9766" t="str">
        <f t="shared" si="1009"/>
        <v/>
      </c>
      <c r="AJ9766" t="str">
        <f t="shared" si="1010"/>
        <v/>
      </c>
      <c r="AL9766">
        <f t="shared" si="1008"/>
        <v>0</v>
      </c>
    </row>
    <row r="9767" spans="1:38" x14ac:dyDescent="0.3">
      <c r="A9767">
        <v>9766</v>
      </c>
      <c r="B9767" t="s">
        <v>32</v>
      </c>
      <c r="C9767" t="s">
        <v>31</v>
      </c>
      <c r="D9767">
        <v>266</v>
      </c>
      <c r="E9767">
        <v>25288398930.2812</v>
      </c>
      <c r="F9767">
        <v>87610407.624432102</v>
      </c>
      <c r="G9767">
        <v>31078272390.199902</v>
      </c>
      <c r="H9767">
        <v>3996564572.99931</v>
      </c>
      <c r="I9767">
        <v>3584337.1742321998</v>
      </c>
      <c r="J9767">
        <v>-14431976.5234299</v>
      </c>
      <c r="K9767">
        <v>1115.00798578064</v>
      </c>
      <c r="L9767">
        <v>-6081672.1994635696</v>
      </c>
      <c r="M9767">
        <v>-3445487.8248192701</v>
      </c>
      <c r="Y9767" s="15">
        <f t="shared" si="1006"/>
        <v>0</v>
      </c>
      <c r="Z9767" s="15">
        <f t="shared" si="1007"/>
        <v>0</v>
      </c>
      <c r="AD9767" s="15">
        <f t="shared" si="1004"/>
        <v>0</v>
      </c>
      <c r="AE9767" s="15">
        <f t="shared" si="1005"/>
        <v>0</v>
      </c>
      <c r="AI9767" t="str">
        <f t="shared" si="1009"/>
        <v/>
      </c>
      <c r="AJ9767" t="str">
        <f t="shared" si="1010"/>
        <v/>
      </c>
      <c r="AL9767">
        <f t="shared" si="1008"/>
        <v>0</v>
      </c>
    </row>
    <row r="9768" spans="1:38" x14ac:dyDescent="0.3">
      <c r="A9768">
        <v>9767</v>
      </c>
      <c r="B9768" t="s">
        <v>32</v>
      </c>
      <c r="C9768" t="s">
        <v>31</v>
      </c>
      <c r="D9768">
        <v>267</v>
      </c>
      <c r="E9768">
        <v>21988653871.918598</v>
      </c>
      <c r="F9768">
        <v>87478741.085867107</v>
      </c>
      <c r="G9768">
        <v>31083423791.474899</v>
      </c>
      <c r="H9768">
        <v>2793555447.74998</v>
      </c>
      <c r="I9768">
        <v>4225402.6342725297</v>
      </c>
      <c r="J9768">
        <v>-16684652.8791542</v>
      </c>
      <c r="K9768">
        <v>661.13355094050905</v>
      </c>
      <c r="L9768">
        <v>-2531033.4624488</v>
      </c>
      <c r="M9768">
        <v>-688369.07243388903</v>
      </c>
      <c r="Y9768" s="15">
        <f t="shared" si="1006"/>
        <v>0</v>
      </c>
      <c r="Z9768" s="15">
        <f t="shared" si="1007"/>
        <v>0</v>
      </c>
      <c r="AD9768" s="15">
        <f t="shared" si="1004"/>
        <v>0</v>
      </c>
      <c r="AE9768" s="15">
        <f t="shared" si="1005"/>
        <v>0</v>
      </c>
      <c r="AI9768" t="str">
        <f t="shared" si="1009"/>
        <v/>
      </c>
      <c r="AJ9768" t="str">
        <f t="shared" si="1010"/>
        <v/>
      </c>
      <c r="AL9768">
        <f t="shared" si="1008"/>
        <v>0</v>
      </c>
    </row>
    <row r="9769" spans="1:38" x14ac:dyDescent="0.3">
      <c r="A9769">
        <v>9768</v>
      </c>
      <c r="B9769" t="s">
        <v>32</v>
      </c>
      <c r="C9769" t="s">
        <v>31</v>
      </c>
      <c r="D9769">
        <v>268</v>
      </c>
      <c r="E9769">
        <v>25285087103.264</v>
      </c>
      <c r="F9769">
        <v>89551491.778110594</v>
      </c>
      <c r="G9769">
        <v>31083146937.468899</v>
      </c>
      <c r="H9769">
        <v>5498526207.4391699</v>
      </c>
      <c r="I9769">
        <v>3774096.0237303101</v>
      </c>
      <c r="J9769">
        <v>-14981064.450019799</v>
      </c>
      <c r="K9769">
        <v>1456.9121116331401</v>
      </c>
      <c r="L9769">
        <v>-9524527.0541228298</v>
      </c>
      <c r="M9769">
        <v>-5897629.8510719799</v>
      </c>
      <c r="Y9769" s="15">
        <f t="shared" si="1006"/>
        <v>0</v>
      </c>
      <c r="Z9769" s="15">
        <f t="shared" si="1007"/>
        <v>0</v>
      </c>
      <c r="AD9769" s="15">
        <f t="shared" si="1004"/>
        <v>0</v>
      </c>
      <c r="AE9769" s="15">
        <f t="shared" si="1005"/>
        <v>0</v>
      </c>
      <c r="AI9769" t="str">
        <f t="shared" si="1009"/>
        <v/>
      </c>
      <c r="AJ9769" t="str">
        <f t="shared" si="1010"/>
        <v/>
      </c>
      <c r="AL9769">
        <f t="shared" si="1008"/>
        <v>0</v>
      </c>
    </row>
    <row r="9770" spans="1:38" x14ac:dyDescent="0.3">
      <c r="A9770">
        <v>9769</v>
      </c>
      <c r="B9770" t="s">
        <v>32</v>
      </c>
      <c r="C9770" t="s">
        <v>31</v>
      </c>
      <c r="D9770">
        <v>269</v>
      </c>
      <c r="E9770">
        <v>20073660264.424801</v>
      </c>
      <c r="F9770">
        <v>84063340.145522907</v>
      </c>
      <c r="G9770">
        <v>31075484382.414902</v>
      </c>
      <c r="H9770">
        <v>2871558186.8246698</v>
      </c>
      <c r="I9770">
        <v>4273143.9395576101</v>
      </c>
      <c r="J9770">
        <v>-17371688.5614166</v>
      </c>
      <c r="K9770">
        <v>672.00127761714396</v>
      </c>
      <c r="L9770">
        <v>-2671947.9872643198</v>
      </c>
      <c r="M9770">
        <v>-777832.00722197897</v>
      </c>
      <c r="Y9770" s="15">
        <f t="shared" si="1006"/>
        <v>0</v>
      </c>
      <c r="Z9770" s="15">
        <f t="shared" si="1007"/>
        <v>0</v>
      </c>
      <c r="AD9770" s="15">
        <f t="shared" si="1004"/>
        <v>0</v>
      </c>
      <c r="AE9770" s="15">
        <f t="shared" si="1005"/>
        <v>0</v>
      </c>
      <c r="AI9770" t="str">
        <f t="shared" si="1009"/>
        <v/>
      </c>
      <c r="AJ9770" t="str">
        <f t="shared" si="1010"/>
        <v/>
      </c>
      <c r="AL9770">
        <f t="shared" si="1008"/>
        <v>0</v>
      </c>
    </row>
    <row r="9771" spans="1:38" x14ac:dyDescent="0.3">
      <c r="A9771">
        <v>9770</v>
      </c>
      <c r="B9771" t="s">
        <v>32</v>
      </c>
      <c r="C9771" t="s">
        <v>31</v>
      </c>
      <c r="D9771">
        <v>270</v>
      </c>
      <c r="E9771">
        <v>23959493440.260201</v>
      </c>
      <c r="F9771">
        <v>88030581.534515306</v>
      </c>
      <c r="G9771">
        <v>31079405253.201199</v>
      </c>
      <c r="H9771">
        <v>3773303511.7067299</v>
      </c>
      <c r="I9771">
        <v>3593766.0514513999</v>
      </c>
      <c r="J9771">
        <v>-14406777.147487599</v>
      </c>
      <c r="K9771">
        <v>1049.95802667311</v>
      </c>
      <c r="L9771">
        <v>-5532268.6835722001</v>
      </c>
      <c r="M9771">
        <v>-3043350.1194748501</v>
      </c>
      <c r="Y9771" s="15">
        <f t="shared" si="1006"/>
        <v>0</v>
      </c>
      <c r="Z9771" s="15">
        <f t="shared" si="1007"/>
        <v>0</v>
      </c>
      <c r="AD9771" s="15">
        <f t="shared" si="1004"/>
        <v>0</v>
      </c>
      <c r="AE9771" s="15">
        <f t="shared" si="1005"/>
        <v>0</v>
      </c>
      <c r="AI9771" t="str">
        <f t="shared" si="1009"/>
        <v/>
      </c>
      <c r="AJ9771" t="str">
        <f t="shared" si="1010"/>
        <v/>
      </c>
      <c r="AL9771">
        <f t="shared" si="1008"/>
        <v>0</v>
      </c>
    </row>
    <row r="9772" spans="1:38" x14ac:dyDescent="0.3">
      <c r="A9772">
        <v>9771</v>
      </c>
      <c r="B9772" t="s">
        <v>32</v>
      </c>
      <c r="C9772" t="s">
        <v>31</v>
      </c>
      <c r="D9772">
        <v>271</v>
      </c>
      <c r="E9772">
        <v>22655641164.573299</v>
      </c>
      <c r="F9772">
        <v>86293621.119126901</v>
      </c>
      <c r="G9772">
        <v>31075592876.801998</v>
      </c>
      <c r="H9772">
        <v>5152472127.7786903</v>
      </c>
      <c r="I9772">
        <v>3665712.5359121901</v>
      </c>
      <c r="J9772">
        <v>-14800507.460597999</v>
      </c>
      <c r="K9772">
        <v>1405.58542910854</v>
      </c>
      <c r="L9772">
        <v>-8795951.2193261404</v>
      </c>
      <c r="M9772">
        <v>-5397315.6497156899</v>
      </c>
      <c r="Y9772" s="15">
        <f t="shared" si="1006"/>
        <v>0</v>
      </c>
      <c r="Z9772" s="15">
        <f t="shared" si="1007"/>
        <v>0</v>
      </c>
      <c r="AD9772" s="15">
        <f t="shared" si="1004"/>
        <v>0</v>
      </c>
      <c r="AE9772" s="15">
        <f t="shared" si="1005"/>
        <v>0</v>
      </c>
      <c r="AI9772" t="str">
        <f t="shared" si="1009"/>
        <v/>
      </c>
      <c r="AJ9772" t="str">
        <f t="shared" si="1010"/>
        <v/>
      </c>
      <c r="AL9772">
        <f t="shared" si="1008"/>
        <v>0</v>
      </c>
    </row>
    <row r="9773" spans="1:38" x14ac:dyDescent="0.3">
      <c r="A9773">
        <v>9772</v>
      </c>
      <c r="B9773" t="s">
        <v>32</v>
      </c>
      <c r="C9773" t="s">
        <v>31</v>
      </c>
      <c r="D9773">
        <v>272</v>
      </c>
      <c r="E9773">
        <v>23612339558.653702</v>
      </c>
      <c r="F9773">
        <v>87879078.772863895</v>
      </c>
      <c r="G9773">
        <v>31080328242.867901</v>
      </c>
      <c r="H9773">
        <v>3663355799.0336199</v>
      </c>
      <c r="I9773">
        <v>3586706.0478241602</v>
      </c>
      <c r="J9773">
        <v>-14452023.420463599</v>
      </c>
      <c r="K9773">
        <v>1021.37051383287</v>
      </c>
      <c r="L9773">
        <v>-5273411.3970111003</v>
      </c>
      <c r="M9773">
        <v>-2857015.7302378402</v>
      </c>
      <c r="Y9773" s="15">
        <f t="shared" si="1006"/>
        <v>0</v>
      </c>
      <c r="Z9773" s="15">
        <f t="shared" si="1007"/>
        <v>0</v>
      </c>
      <c r="AD9773" s="15">
        <f t="shared" si="1004"/>
        <v>0</v>
      </c>
      <c r="AE9773" s="15">
        <f t="shared" si="1005"/>
        <v>0</v>
      </c>
      <c r="AI9773" t="str">
        <f t="shared" si="1009"/>
        <v/>
      </c>
      <c r="AJ9773" t="str">
        <f t="shared" si="1010"/>
        <v/>
      </c>
      <c r="AL9773">
        <f t="shared" si="1008"/>
        <v>0</v>
      </c>
    </row>
    <row r="9774" spans="1:38" x14ac:dyDescent="0.3">
      <c r="A9774">
        <v>9773</v>
      </c>
      <c r="B9774" t="s">
        <v>32</v>
      </c>
      <c r="C9774" t="s">
        <v>31</v>
      </c>
      <c r="D9774">
        <v>273</v>
      </c>
      <c r="E9774">
        <v>22885869584.7803</v>
      </c>
      <c r="F9774">
        <v>89168288.319742799</v>
      </c>
      <c r="G9774">
        <v>31083041752.7192</v>
      </c>
      <c r="H9774">
        <v>6210448650.4194803</v>
      </c>
      <c r="I9774">
        <v>3735309.3555529299</v>
      </c>
      <c r="J9774">
        <v>-14825500.025745399</v>
      </c>
      <c r="K9774">
        <v>1662.6330135647299</v>
      </c>
      <c r="L9774">
        <v>-11285154.788921</v>
      </c>
      <c r="M9774">
        <v>-7188664.5677008396</v>
      </c>
      <c r="Y9774" s="15">
        <f t="shared" si="1006"/>
        <v>0</v>
      </c>
      <c r="Z9774" s="15">
        <f t="shared" si="1007"/>
        <v>0</v>
      </c>
      <c r="AD9774" s="15">
        <f t="shared" si="1004"/>
        <v>0</v>
      </c>
      <c r="AE9774" s="15">
        <f t="shared" si="1005"/>
        <v>0</v>
      </c>
      <c r="AI9774" t="str">
        <f t="shared" si="1009"/>
        <v/>
      </c>
      <c r="AJ9774" t="str">
        <f t="shared" si="1010"/>
        <v/>
      </c>
      <c r="AL9774">
        <f t="shared" si="1008"/>
        <v>0</v>
      </c>
    </row>
    <row r="9775" spans="1:38" x14ac:dyDescent="0.3">
      <c r="A9775">
        <v>9774</v>
      </c>
      <c r="B9775" t="s">
        <v>32</v>
      </c>
      <c r="C9775" t="s">
        <v>31</v>
      </c>
      <c r="D9775">
        <v>274</v>
      </c>
      <c r="E9775">
        <v>24609242369.091599</v>
      </c>
      <c r="F9775">
        <v>87919234.955770299</v>
      </c>
      <c r="G9775">
        <v>31083730578.685398</v>
      </c>
      <c r="H9775">
        <v>4074176002.3578</v>
      </c>
      <c r="I9775">
        <v>3887568.7676247698</v>
      </c>
      <c r="J9775">
        <v>-15512466.9672279</v>
      </c>
      <c r="K9775">
        <v>1048.0010119144599</v>
      </c>
      <c r="L9775">
        <v>-5966150.0224916497</v>
      </c>
      <c r="M9775">
        <v>-3278772.1706417198</v>
      </c>
      <c r="Y9775" s="15">
        <f t="shared" si="1006"/>
        <v>0</v>
      </c>
      <c r="Z9775" s="15">
        <f t="shared" si="1007"/>
        <v>0</v>
      </c>
      <c r="AD9775" s="15">
        <f t="shared" si="1004"/>
        <v>0</v>
      </c>
      <c r="AE9775" s="15">
        <f t="shared" si="1005"/>
        <v>0</v>
      </c>
      <c r="AI9775" t="str">
        <f t="shared" si="1009"/>
        <v/>
      </c>
      <c r="AJ9775" t="str">
        <f t="shared" si="1010"/>
        <v/>
      </c>
      <c r="AL9775">
        <f t="shared" si="1008"/>
        <v>0</v>
      </c>
    </row>
    <row r="9776" spans="1:38" x14ac:dyDescent="0.3">
      <c r="A9776">
        <v>9775</v>
      </c>
      <c r="B9776" t="s">
        <v>32</v>
      </c>
      <c r="C9776" t="s">
        <v>31</v>
      </c>
      <c r="D9776">
        <v>275</v>
      </c>
      <c r="E9776">
        <v>20556542973.886799</v>
      </c>
      <c r="F9776">
        <v>88766329.400505498</v>
      </c>
      <c r="G9776">
        <v>31081601337.7528</v>
      </c>
      <c r="H9776">
        <v>3432738884.97299</v>
      </c>
      <c r="I9776">
        <v>3698456.5856995699</v>
      </c>
      <c r="J9776">
        <v>-14680447.6385612</v>
      </c>
      <c r="K9776">
        <v>928.15443562214398</v>
      </c>
      <c r="L9776">
        <v>-4603895.5053358404</v>
      </c>
      <c r="M9776">
        <v>-2339617.6623261799</v>
      </c>
      <c r="Y9776" s="15">
        <f t="shared" si="1006"/>
        <v>0</v>
      </c>
      <c r="Z9776" s="15">
        <f t="shared" si="1007"/>
        <v>0</v>
      </c>
      <c r="AD9776" s="15">
        <f t="shared" si="1004"/>
        <v>0</v>
      </c>
      <c r="AE9776" s="15">
        <f t="shared" si="1005"/>
        <v>0</v>
      </c>
      <c r="AI9776" t="str">
        <f t="shared" si="1009"/>
        <v/>
      </c>
      <c r="AJ9776" t="str">
        <f t="shared" si="1010"/>
        <v/>
      </c>
      <c r="AL9776">
        <f t="shared" si="1008"/>
        <v>0</v>
      </c>
    </row>
    <row r="9777" spans="1:38" x14ac:dyDescent="0.3">
      <c r="A9777">
        <v>9776</v>
      </c>
      <c r="B9777" t="s">
        <v>32</v>
      </c>
      <c r="C9777" t="s">
        <v>31</v>
      </c>
      <c r="D9777">
        <v>276</v>
      </c>
      <c r="E9777">
        <v>23194830088.690201</v>
      </c>
      <c r="F9777">
        <v>88260246.946992695</v>
      </c>
      <c r="G9777">
        <v>31083218611.9035</v>
      </c>
      <c r="H9777">
        <v>4080122061.3877401</v>
      </c>
      <c r="I9777">
        <v>3676683.5745451301</v>
      </c>
      <c r="J9777">
        <v>-14685823.424251599</v>
      </c>
      <c r="K9777">
        <v>1109.72891157557</v>
      </c>
      <c r="L9777">
        <v>-6191416.2323846295</v>
      </c>
      <c r="M9777">
        <v>-3500116.2850401499</v>
      </c>
      <c r="Y9777" s="15">
        <f t="shared" si="1006"/>
        <v>0</v>
      </c>
      <c r="Z9777" s="15">
        <f t="shared" si="1007"/>
        <v>0</v>
      </c>
      <c r="AD9777" s="15">
        <f t="shared" si="1004"/>
        <v>0</v>
      </c>
      <c r="AE9777" s="15">
        <f t="shared" si="1005"/>
        <v>0</v>
      </c>
      <c r="AI9777" t="str">
        <f t="shared" si="1009"/>
        <v/>
      </c>
      <c r="AJ9777" t="str">
        <f t="shared" si="1010"/>
        <v/>
      </c>
      <c r="AL9777">
        <f t="shared" si="1008"/>
        <v>0</v>
      </c>
    </row>
    <row r="9778" spans="1:38" x14ac:dyDescent="0.3">
      <c r="A9778">
        <v>9777</v>
      </c>
      <c r="B9778" t="s">
        <v>32</v>
      </c>
      <c r="C9778" t="s">
        <v>31</v>
      </c>
      <c r="D9778">
        <v>277</v>
      </c>
      <c r="E9778">
        <v>27209483973.867699</v>
      </c>
      <c r="F9778">
        <v>88450698.822331697</v>
      </c>
      <c r="G9778">
        <v>31080485235.329399</v>
      </c>
      <c r="H9778">
        <v>5060571947.2041998</v>
      </c>
      <c r="I9778">
        <v>3607342.1921408302</v>
      </c>
      <c r="J9778">
        <v>-14443421.9575806</v>
      </c>
      <c r="K9778">
        <v>1402.85331350862</v>
      </c>
      <c r="L9778">
        <v>-8632053.6650936101</v>
      </c>
      <c r="M9778">
        <v>-5294036.6131205801</v>
      </c>
      <c r="Y9778" s="15">
        <f t="shared" si="1006"/>
        <v>0</v>
      </c>
      <c r="Z9778" s="15">
        <f t="shared" si="1007"/>
        <v>0</v>
      </c>
      <c r="AD9778" s="15">
        <f t="shared" si="1004"/>
        <v>0</v>
      </c>
      <c r="AE9778" s="15">
        <f t="shared" si="1005"/>
        <v>0</v>
      </c>
      <c r="AI9778" t="str">
        <f t="shared" si="1009"/>
        <v/>
      </c>
      <c r="AJ9778" t="str">
        <f t="shared" si="1010"/>
        <v/>
      </c>
      <c r="AL9778">
        <f t="shared" si="1008"/>
        <v>0</v>
      </c>
    </row>
    <row r="9779" spans="1:38" x14ac:dyDescent="0.3">
      <c r="A9779">
        <v>9778</v>
      </c>
      <c r="B9779" t="s">
        <v>32</v>
      </c>
      <c r="C9779" t="s">
        <v>31</v>
      </c>
      <c r="D9779">
        <v>278</v>
      </c>
      <c r="E9779">
        <v>19844760202.346699</v>
      </c>
      <c r="F9779">
        <v>84705068.896709502</v>
      </c>
      <c r="G9779">
        <v>31071193918.817001</v>
      </c>
      <c r="H9779">
        <v>4147417470.4160199</v>
      </c>
      <c r="I9779">
        <v>3742207.20521612</v>
      </c>
      <c r="J9779">
        <v>-15254453.310627</v>
      </c>
      <c r="K9779">
        <v>1108.2810873313199</v>
      </c>
      <c r="L9779">
        <v>-6288651.9022560604</v>
      </c>
      <c r="M9779">
        <v>-3552963.0547636398</v>
      </c>
      <c r="Y9779" s="15">
        <f t="shared" si="1006"/>
        <v>0</v>
      </c>
      <c r="Z9779" s="15">
        <f t="shared" si="1007"/>
        <v>0</v>
      </c>
      <c r="AD9779" s="15">
        <f t="shared" si="1004"/>
        <v>0</v>
      </c>
      <c r="AE9779" s="15">
        <f t="shared" si="1005"/>
        <v>0</v>
      </c>
      <c r="AI9779" t="str">
        <f t="shared" si="1009"/>
        <v/>
      </c>
      <c r="AJ9779" t="str">
        <f t="shared" si="1010"/>
        <v/>
      </c>
      <c r="AL9779">
        <f t="shared" si="1008"/>
        <v>0</v>
      </c>
    </row>
    <row r="9780" spans="1:38" x14ac:dyDescent="0.3">
      <c r="A9780">
        <v>9779</v>
      </c>
      <c r="B9780" t="s">
        <v>32</v>
      </c>
      <c r="C9780" t="s">
        <v>31</v>
      </c>
      <c r="D9780">
        <v>279</v>
      </c>
      <c r="E9780">
        <v>26288173508.6133</v>
      </c>
      <c r="F9780">
        <v>89386174.7557832</v>
      </c>
      <c r="G9780">
        <v>31083267242.000702</v>
      </c>
      <c r="H9780">
        <v>6074012237.95296</v>
      </c>
      <c r="I9780">
        <v>3711890.20235185</v>
      </c>
      <c r="J9780">
        <v>-14744948.0503159</v>
      </c>
      <c r="K9780">
        <v>1636.3663542915299</v>
      </c>
      <c r="L9780">
        <v>-10978591.624127099</v>
      </c>
      <c r="M9780">
        <v>-6972096.5805419497</v>
      </c>
      <c r="Y9780" s="15">
        <f t="shared" si="1006"/>
        <v>0</v>
      </c>
      <c r="Z9780" s="15">
        <f t="shared" si="1007"/>
        <v>0</v>
      </c>
      <c r="AD9780" s="15">
        <f t="shared" si="1004"/>
        <v>0</v>
      </c>
      <c r="AE9780" s="15">
        <f t="shared" si="1005"/>
        <v>0</v>
      </c>
      <c r="AI9780" t="str">
        <f t="shared" si="1009"/>
        <v/>
      </c>
      <c r="AJ9780" t="str">
        <f t="shared" si="1010"/>
        <v/>
      </c>
      <c r="AL9780">
        <f t="shared" si="1008"/>
        <v>0</v>
      </c>
    </row>
    <row r="9781" spans="1:38" x14ac:dyDescent="0.3">
      <c r="A9781">
        <v>9780</v>
      </c>
      <c r="B9781" t="s">
        <v>32</v>
      </c>
      <c r="C9781" t="s">
        <v>31</v>
      </c>
      <c r="D9781">
        <v>280</v>
      </c>
      <c r="E9781">
        <v>28996853059.1348</v>
      </c>
      <c r="F9781">
        <v>88102105.0860423</v>
      </c>
      <c r="G9781">
        <v>31080616668.981499</v>
      </c>
      <c r="H9781">
        <v>4092150625.0089002</v>
      </c>
      <c r="I9781">
        <v>3640589.3909863499</v>
      </c>
      <c r="J9781">
        <v>-14640343.813800801</v>
      </c>
      <c r="K9781">
        <v>1124.03520021801</v>
      </c>
      <c r="L9781">
        <v>-6256602.4540152196</v>
      </c>
      <c r="M9781">
        <v>-3557368.3144693398</v>
      </c>
      <c r="Y9781" s="15">
        <f t="shared" si="1006"/>
        <v>0</v>
      </c>
      <c r="Z9781" s="15">
        <f t="shared" si="1007"/>
        <v>0</v>
      </c>
      <c r="AD9781" s="15">
        <f t="shared" si="1004"/>
        <v>0</v>
      </c>
      <c r="AE9781" s="15">
        <f t="shared" si="1005"/>
        <v>0</v>
      </c>
      <c r="AI9781" t="str">
        <f t="shared" si="1009"/>
        <v/>
      </c>
      <c r="AJ9781" t="str">
        <f t="shared" si="1010"/>
        <v/>
      </c>
      <c r="AL9781">
        <f t="shared" si="1008"/>
        <v>0</v>
      </c>
    </row>
    <row r="9782" spans="1:38" x14ac:dyDescent="0.3">
      <c r="A9782">
        <v>9781</v>
      </c>
      <c r="B9782" t="s">
        <v>32</v>
      </c>
      <c r="C9782" t="s">
        <v>31</v>
      </c>
      <c r="D9782">
        <v>281</v>
      </c>
      <c r="E9782">
        <v>25801170903.499298</v>
      </c>
      <c r="F9782">
        <v>88265075.493237704</v>
      </c>
      <c r="G9782">
        <v>31083569890.288898</v>
      </c>
      <c r="H9782">
        <v>4169847210.9085302</v>
      </c>
      <c r="I9782">
        <v>3645259.6938867001</v>
      </c>
      <c r="J9782">
        <v>-14549043.4495163</v>
      </c>
      <c r="K9782">
        <v>1143.90950469224</v>
      </c>
      <c r="L9782">
        <v>-6439847.5254050503</v>
      </c>
      <c r="M9782">
        <v>-3689363.7383254799</v>
      </c>
      <c r="Y9782" s="15">
        <f t="shared" si="1006"/>
        <v>0</v>
      </c>
      <c r="Z9782" s="15">
        <f t="shared" si="1007"/>
        <v>0</v>
      </c>
      <c r="AD9782" s="15">
        <f t="shared" ref="AD9782:AD9845" si="1011">IF(L9782&lt;0,0,1)</f>
        <v>0</v>
      </c>
      <c r="AE9782" s="15">
        <f t="shared" ref="AE9782:AE9845" si="1012">IF(M9782&lt;0,0,1)</f>
        <v>0</v>
      </c>
      <c r="AI9782" t="str">
        <f t="shared" si="1009"/>
        <v/>
      </c>
      <c r="AJ9782" t="str">
        <f t="shared" si="1010"/>
        <v/>
      </c>
      <c r="AL9782">
        <f t="shared" si="1008"/>
        <v>0</v>
      </c>
    </row>
    <row r="9783" spans="1:38" x14ac:dyDescent="0.3">
      <c r="A9783">
        <v>9782</v>
      </c>
      <c r="B9783" t="s">
        <v>32</v>
      </c>
      <c r="C9783" t="s">
        <v>31</v>
      </c>
      <c r="D9783">
        <v>282</v>
      </c>
      <c r="E9783">
        <v>26195786219.800598</v>
      </c>
      <c r="F9783">
        <v>87618446.529076993</v>
      </c>
      <c r="G9783">
        <v>31078887335.978298</v>
      </c>
      <c r="H9783">
        <v>4113687339.81674</v>
      </c>
      <c r="I9783">
        <v>3697683.6426858502</v>
      </c>
      <c r="J9783">
        <v>-14891186.843586</v>
      </c>
      <c r="K9783">
        <v>1112.50386385914</v>
      </c>
      <c r="L9783">
        <v>-6251596.4604706699</v>
      </c>
      <c r="M9783">
        <v>-3538156.4323370699</v>
      </c>
      <c r="Y9783" s="15">
        <f t="shared" si="1006"/>
        <v>0</v>
      </c>
      <c r="Z9783" s="15">
        <f t="shared" si="1007"/>
        <v>0</v>
      </c>
      <c r="AD9783" s="15">
        <f t="shared" si="1011"/>
        <v>0</v>
      </c>
      <c r="AE9783" s="15">
        <f t="shared" si="1012"/>
        <v>0</v>
      </c>
      <c r="AI9783" t="str">
        <f t="shared" si="1009"/>
        <v/>
      </c>
      <c r="AJ9783" t="str">
        <f t="shared" si="1010"/>
        <v/>
      </c>
      <c r="AL9783">
        <f t="shared" si="1008"/>
        <v>0</v>
      </c>
    </row>
    <row r="9784" spans="1:38" x14ac:dyDescent="0.3">
      <c r="A9784">
        <v>9783</v>
      </c>
      <c r="B9784" t="s">
        <v>32</v>
      </c>
      <c r="C9784" t="s">
        <v>31</v>
      </c>
      <c r="D9784">
        <v>283</v>
      </c>
      <c r="E9784">
        <v>26760572492.5186</v>
      </c>
      <c r="F9784">
        <v>87283560.2660418</v>
      </c>
      <c r="G9784">
        <v>31079037436.841999</v>
      </c>
      <c r="H9784">
        <v>8563594661.7069702</v>
      </c>
      <c r="I9784">
        <v>3675508.2548518302</v>
      </c>
      <c r="J9784">
        <v>-14850468.756229401</v>
      </c>
      <c r="K9784">
        <v>2329.9076122064598</v>
      </c>
      <c r="L9784">
        <v>-17036226.726692501</v>
      </c>
      <c r="M9784">
        <v>-11387571.7317259</v>
      </c>
      <c r="Y9784" s="15">
        <f t="shared" si="1006"/>
        <v>0</v>
      </c>
      <c r="Z9784" s="15">
        <f t="shared" si="1007"/>
        <v>0</v>
      </c>
      <c r="AD9784" s="15">
        <f t="shared" si="1011"/>
        <v>0</v>
      </c>
      <c r="AE9784" s="15">
        <f t="shared" si="1012"/>
        <v>0</v>
      </c>
      <c r="AI9784" t="str">
        <f t="shared" si="1009"/>
        <v/>
      </c>
      <c r="AJ9784" t="str">
        <f t="shared" si="1010"/>
        <v/>
      </c>
      <c r="AL9784">
        <f t="shared" si="1008"/>
        <v>0</v>
      </c>
    </row>
    <row r="9785" spans="1:38" x14ac:dyDescent="0.3">
      <c r="A9785">
        <v>9784</v>
      </c>
      <c r="B9785" t="s">
        <v>32</v>
      </c>
      <c r="C9785" t="s">
        <v>31</v>
      </c>
      <c r="D9785">
        <v>284</v>
      </c>
      <c r="E9785">
        <v>22722400329.135799</v>
      </c>
      <c r="F9785">
        <v>85355214.294891194</v>
      </c>
      <c r="G9785">
        <v>31079542312.6819</v>
      </c>
      <c r="H9785">
        <v>7568250811.14042</v>
      </c>
      <c r="I9785">
        <v>3936822.5880924002</v>
      </c>
      <c r="J9785">
        <v>-15830467.0277672</v>
      </c>
      <c r="K9785">
        <v>1922.42618045118</v>
      </c>
      <c r="L9785">
        <v>-14367594.104482999</v>
      </c>
      <c r="M9785">
        <v>-9375480.4610533193</v>
      </c>
      <c r="Y9785" s="15">
        <f t="shared" si="1006"/>
        <v>0</v>
      </c>
      <c r="Z9785" s="15">
        <f t="shared" si="1007"/>
        <v>0</v>
      </c>
      <c r="AD9785" s="15">
        <f t="shared" si="1011"/>
        <v>0</v>
      </c>
      <c r="AE9785" s="15">
        <f t="shared" si="1012"/>
        <v>0</v>
      </c>
      <c r="AI9785" t="str">
        <f t="shared" si="1009"/>
        <v/>
      </c>
      <c r="AJ9785" t="str">
        <f t="shared" si="1010"/>
        <v/>
      </c>
      <c r="AL9785">
        <f t="shared" si="1008"/>
        <v>0</v>
      </c>
    </row>
    <row r="9786" spans="1:38" x14ac:dyDescent="0.3">
      <c r="A9786">
        <v>9785</v>
      </c>
      <c r="B9786" t="s">
        <v>32</v>
      </c>
      <c r="C9786" t="s">
        <v>31</v>
      </c>
      <c r="D9786">
        <v>285</v>
      </c>
      <c r="E9786">
        <v>22113357508.227699</v>
      </c>
      <c r="F9786">
        <v>86160508.274698898</v>
      </c>
      <c r="G9786">
        <v>31080413475.875301</v>
      </c>
      <c r="H9786">
        <v>5232577454.0473604</v>
      </c>
      <c r="I9786">
        <v>4222192.2995062796</v>
      </c>
      <c r="J9786">
        <v>-16949021.878318802</v>
      </c>
      <c r="K9786">
        <v>1239.30344306185</v>
      </c>
      <c r="L9786">
        <v>-8433212.5602364093</v>
      </c>
      <c r="M9786">
        <v>-4981738.5075793201</v>
      </c>
      <c r="Y9786" s="15">
        <f t="shared" si="1006"/>
        <v>0</v>
      </c>
      <c r="Z9786" s="15">
        <f t="shared" si="1007"/>
        <v>0</v>
      </c>
      <c r="AD9786" s="15">
        <f t="shared" si="1011"/>
        <v>0</v>
      </c>
      <c r="AE9786" s="15">
        <f t="shared" si="1012"/>
        <v>0</v>
      </c>
      <c r="AI9786" t="str">
        <f t="shared" si="1009"/>
        <v/>
      </c>
      <c r="AJ9786" t="str">
        <f t="shared" si="1010"/>
        <v/>
      </c>
      <c r="AL9786">
        <f t="shared" si="1008"/>
        <v>0</v>
      </c>
    </row>
    <row r="9787" spans="1:38" x14ac:dyDescent="0.3">
      <c r="A9787">
        <v>9786</v>
      </c>
      <c r="B9787" t="s">
        <v>32</v>
      </c>
      <c r="C9787" t="s">
        <v>31</v>
      </c>
      <c r="D9787">
        <v>286</v>
      </c>
      <c r="E9787">
        <v>25787490888.544899</v>
      </c>
      <c r="F9787">
        <v>85922693.394484997</v>
      </c>
      <c r="G9787">
        <v>31079099980.830399</v>
      </c>
      <c r="H9787">
        <v>5067082889.3580999</v>
      </c>
      <c r="I9787">
        <v>3430438.7657883302</v>
      </c>
      <c r="J9787">
        <v>-14069154.152957899</v>
      </c>
      <c r="K9787">
        <v>1477.0946911782801</v>
      </c>
      <c r="L9787">
        <v>-8824704.3230350502</v>
      </c>
      <c r="M9787">
        <v>-5482392.5715377703</v>
      </c>
      <c r="Y9787" s="15">
        <f t="shared" si="1006"/>
        <v>0</v>
      </c>
      <c r="Z9787" s="15">
        <f t="shared" si="1007"/>
        <v>0</v>
      </c>
      <c r="AD9787" s="15">
        <f t="shared" si="1011"/>
        <v>0</v>
      </c>
      <c r="AE9787" s="15">
        <f t="shared" si="1012"/>
        <v>0</v>
      </c>
      <c r="AI9787" t="str">
        <f t="shared" si="1009"/>
        <v/>
      </c>
      <c r="AJ9787" t="str">
        <f t="shared" si="1010"/>
        <v/>
      </c>
      <c r="AL9787">
        <f t="shared" si="1008"/>
        <v>0</v>
      </c>
    </row>
    <row r="9788" spans="1:38" x14ac:dyDescent="0.3">
      <c r="A9788">
        <v>9787</v>
      </c>
      <c r="B9788" t="s">
        <v>32</v>
      </c>
      <c r="C9788" t="s">
        <v>31</v>
      </c>
      <c r="D9788">
        <v>287</v>
      </c>
      <c r="E9788">
        <v>25801524240.1511</v>
      </c>
      <c r="F9788">
        <v>89101082.763360396</v>
      </c>
      <c r="G9788">
        <v>31082582669.4487</v>
      </c>
      <c r="H9788">
        <v>7416002311.8119602</v>
      </c>
      <c r="I9788">
        <v>3929032.1361039402</v>
      </c>
      <c r="J9788">
        <v>-15493341.355506901</v>
      </c>
      <c r="K9788">
        <v>1887.48833171055</v>
      </c>
      <c r="L9788">
        <v>-14007159.4484418</v>
      </c>
      <c r="M9788">
        <v>-9115470.8344747797</v>
      </c>
      <c r="Y9788" s="15">
        <f t="shared" si="1006"/>
        <v>0</v>
      </c>
      <c r="Z9788" s="15">
        <f t="shared" si="1007"/>
        <v>0</v>
      </c>
      <c r="AD9788" s="15">
        <f t="shared" si="1011"/>
        <v>0</v>
      </c>
      <c r="AE9788" s="15">
        <f t="shared" si="1012"/>
        <v>0</v>
      </c>
      <c r="AI9788" t="str">
        <f t="shared" si="1009"/>
        <v/>
      </c>
      <c r="AJ9788" t="str">
        <f t="shared" si="1010"/>
        <v/>
      </c>
      <c r="AL9788">
        <f t="shared" si="1008"/>
        <v>0</v>
      </c>
    </row>
    <row r="9789" spans="1:38" x14ac:dyDescent="0.3">
      <c r="A9789">
        <v>9788</v>
      </c>
      <c r="B9789" t="s">
        <v>32</v>
      </c>
      <c r="C9789" t="s">
        <v>31</v>
      </c>
      <c r="D9789">
        <v>288</v>
      </c>
      <c r="E9789">
        <v>23939010388.650101</v>
      </c>
      <c r="F9789">
        <v>87545978.562313795</v>
      </c>
      <c r="G9789">
        <v>31069414715.1819</v>
      </c>
      <c r="H9789">
        <v>3695887140.12989</v>
      </c>
      <c r="I9789">
        <v>4308947.5712911198</v>
      </c>
      <c r="J9789">
        <v>-16926079.992286701</v>
      </c>
      <c r="K9789">
        <v>857.72385924446701</v>
      </c>
      <c r="L9789">
        <v>-4629849.51007492</v>
      </c>
      <c r="M9789">
        <v>-2191995.7606114601</v>
      </c>
      <c r="Y9789" s="15">
        <f t="shared" si="1006"/>
        <v>0</v>
      </c>
      <c r="Z9789" s="15">
        <f t="shared" si="1007"/>
        <v>0</v>
      </c>
      <c r="AD9789" s="15">
        <f t="shared" si="1011"/>
        <v>0</v>
      </c>
      <c r="AE9789" s="15">
        <f t="shared" si="1012"/>
        <v>0</v>
      </c>
      <c r="AI9789" t="str">
        <f t="shared" si="1009"/>
        <v/>
      </c>
      <c r="AJ9789" t="str">
        <f t="shared" si="1010"/>
        <v/>
      </c>
      <c r="AL9789">
        <f t="shared" si="1008"/>
        <v>0</v>
      </c>
    </row>
    <row r="9790" spans="1:38" x14ac:dyDescent="0.3">
      <c r="A9790">
        <v>9789</v>
      </c>
      <c r="B9790" t="s">
        <v>32</v>
      </c>
      <c r="C9790" t="s">
        <v>31</v>
      </c>
      <c r="D9790">
        <v>289</v>
      </c>
      <c r="E9790">
        <v>22891927792.189201</v>
      </c>
      <c r="F9790">
        <v>84643976.467798397</v>
      </c>
      <c r="G9790">
        <v>31084484673.029701</v>
      </c>
      <c r="H9790">
        <v>5380167892.3800898</v>
      </c>
      <c r="I9790">
        <v>3845391.6990525899</v>
      </c>
      <c r="J9790">
        <v>-15710846.690410599</v>
      </c>
      <c r="K9790">
        <v>1399.1208993626401</v>
      </c>
      <c r="L9790">
        <v>-9166972.3776210994</v>
      </c>
      <c r="M9790">
        <v>-5618145.81125555</v>
      </c>
      <c r="Y9790" s="15">
        <f t="shared" ref="Y9790:Y9853" si="1013">IF(K9790&lt;cet_IND_lo,1,0)</f>
        <v>0</v>
      </c>
      <c r="Z9790" s="15">
        <f t="shared" ref="Z9790:Z9853" si="1014">IF(K9790&lt;cet_IND_hi,1,0)</f>
        <v>0</v>
      </c>
      <c r="AD9790" s="15">
        <f t="shared" si="1011"/>
        <v>0</v>
      </c>
      <c r="AE9790" s="15">
        <f t="shared" si="1012"/>
        <v>0</v>
      </c>
      <c r="AI9790" t="str">
        <f t="shared" si="1009"/>
        <v/>
      </c>
      <c r="AJ9790" t="str">
        <f t="shared" si="1010"/>
        <v/>
      </c>
      <c r="AL9790">
        <f t="shared" si="1008"/>
        <v>0</v>
      </c>
    </row>
    <row r="9791" spans="1:38" x14ac:dyDescent="0.3">
      <c r="A9791">
        <v>9790</v>
      </c>
      <c r="B9791" t="s">
        <v>32</v>
      </c>
      <c r="C9791" t="s">
        <v>31</v>
      </c>
      <c r="D9791">
        <v>290</v>
      </c>
      <c r="E9791">
        <v>18474027037.241299</v>
      </c>
      <c r="F9791">
        <v>89482997.3769003</v>
      </c>
      <c r="G9791">
        <v>31083591991.523602</v>
      </c>
      <c r="H9791">
        <v>5352458353.8458996</v>
      </c>
      <c r="I9791">
        <v>3726232.73667078</v>
      </c>
      <c r="J9791">
        <v>-14792149.459465001</v>
      </c>
      <c r="K9791">
        <v>1436.42620633194</v>
      </c>
      <c r="L9791">
        <v>-9219113.61657569</v>
      </c>
      <c r="M9791">
        <v>-5688564.6111448398</v>
      </c>
      <c r="Y9791" s="15">
        <f t="shared" si="1013"/>
        <v>0</v>
      </c>
      <c r="Z9791" s="15">
        <f t="shared" si="1014"/>
        <v>0</v>
      </c>
      <c r="AD9791" s="15">
        <f t="shared" si="1011"/>
        <v>0</v>
      </c>
      <c r="AE9791" s="15">
        <f t="shared" si="1012"/>
        <v>0</v>
      </c>
      <c r="AI9791" t="str">
        <f t="shared" si="1009"/>
        <v/>
      </c>
      <c r="AJ9791" t="str">
        <f t="shared" si="1010"/>
        <v/>
      </c>
      <c r="AL9791">
        <f t="shared" si="1008"/>
        <v>0</v>
      </c>
    </row>
    <row r="9792" spans="1:38" x14ac:dyDescent="0.3">
      <c r="A9792">
        <v>9791</v>
      </c>
      <c r="B9792" t="s">
        <v>32</v>
      </c>
      <c r="C9792" t="s">
        <v>31</v>
      </c>
      <c r="D9792">
        <v>291</v>
      </c>
      <c r="E9792">
        <v>26138148709.969501</v>
      </c>
      <c r="F9792">
        <v>84614664.121779397</v>
      </c>
      <c r="G9792">
        <v>31058167804.799099</v>
      </c>
      <c r="H9792">
        <v>4495178164.8647099</v>
      </c>
      <c r="I9792">
        <v>3452242.1483463501</v>
      </c>
      <c r="J9792">
        <v>-14334580.6015472</v>
      </c>
      <c r="K9792">
        <v>1302.10395786342</v>
      </c>
      <c r="L9792">
        <v>-7419703.8653787496</v>
      </c>
      <c r="M9792">
        <v>-4454627.6798173599</v>
      </c>
      <c r="Y9792" s="15">
        <f t="shared" si="1013"/>
        <v>0</v>
      </c>
      <c r="Z9792" s="15">
        <f t="shared" si="1014"/>
        <v>0</v>
      </c>
      <c r="AD9792" s="15">
        <f t="shared" si="1011"/>
        <v>0</v>
      </c>
      <c r="AE9792" s="15">
        <f t="shared" si="1012"/>
        <v>0</v>
      </c>
      <c r="AI9792" t="str">
        <f t="shared" si="1009"/>
        <v/>
      </c>
      <c r="AJ9792" t="str">
        <f t="shared" si="1010"/>
        <v/>
      </c>
      <c r="AL9792">
        <f t="shared" si="1008"/>
        <v>0</v>
      </c>
    </row>
    <row r="9793" spans="1:38" x14ac:dyDescent="0.3">
      <c r="A9793">
        <v>9792</v>
      </c>
      <c r="B9793" t="s">
        <v>32</v>
      </c>
      <c r="C9793" t="s">
        <v>31</v>
      </c>
      <c r="D9793">
        <v>292</v>
      </c>
      <c r="E9793">
        <v>30984155423.9734</v>
      </c>
      <c r="F9793">
        <v>86141591.618180394</v>
      </c>
      <c r="G9793">
        <v>31067572553.2635</v>
      </c>
      <c r="H9793">
        <v>4716558840.7114201</v>
      </c>
      <c r="I9793">
        <v>3593937.3519322099</v>
      </c>
      <c r="J9793">
        <v>-14660678.8377495</v>
      </c>
      <c r="K9793">
        <v>1312.3653472077499</v>
      </c>
      <c r="L9793">
        <v>-7813435.4386667898</v>
      </c>
      <c r="M9793">
        <v>-4702333.7685034201</v>
      </c>
      <c r="Y9793" s="15">
        <f t="shared" si="1013"/>
        <v>0</v>
      </c>
      <c r="Z9793" s="15">
        <f t="shared" si="1014"/>
        <v>0</v>
      </c>
      <c r="AD9793" s="15">
        <f t="shared" si="1011"/>
        <v>0</v>
      </c>
      <c r="AE9793" s="15">
        <f t="shared" si="1012"/>
        <v>0</v>
      </c>
      <c r="AI9793" t="str">
        <f t="shared" si="1009"/>
        <v/>
      </c>
      <c r="AJ9793" t="str">
        <f t="shared" si="1010"/>
        <v/>
      </c>
      <c r="AL9793">
        <f t="shared" si="1008"/>
        <v>0</v>
      </c>
    </row>
    <row r="9794" spans="1:38" x14ac:dyDescent="0.3">
      <c r="A9794">
        <v>9793</v>
      </c>
      <c r="B9794" t="s">
        <v>32</v>
      </c>
      <c r="C9794" t="s">
        <v>31</v>
      </c>
      <c r="D9794">
        <v>293</v>
      </c>
      <c r="E9794">
        <v>22204677320.2635</v>
      </c>
      <c r="F9794">
        <v>88533661.417693004</v>
      </c>
      <c r="G9794">
        <v>31070625641.6703</v>
      </c>
      <c r="H9794">
        <v>5677453349.5878801</v>
      </c>
      <c r="I9794">
        <v>3664378.8105276702</v>
      </c>
      <c r="J9794">
        <v>-14134508.9902</v>
      </c>
      <c r="K9794">
        <v>1549.3631098610001</v>
      </c>
      <c r="L9794">
        <v>-10066993.795483399</v>
      </c>
      <c r="M9794">
        <v>-6322073.9938439904</v>
      </c>
      <c r="Y9794" s="15">
        <f t="shared" si="1013"/>
        <v>0</v>
      </c>
      <c r="Z9794" s="15">
        <f t="shared" si="1014"/>
        <v>0</v>
      </c>
      <c r="AD9794" s="15">
        <f t="shared" si="1011"/>
        <v>0</v>
      </c>
      <c r="AE9794" s="15">
        <f t="shared" si="1012"/>
        <v>0</v>
      </c>
      <c r="AI9794" t="str">
        <f t="shared" si="1009"/>
        <v/>
      </c>
      <c r="AJ9794" t="str">
        <f t="shared" si="1010"/>
        <v/>
      </c>
      <c r="AL9794">
        <f t="shared" ref="AL9794:AL9857" si="1015">IF(H9794&lt;0,1,0)</f>
        <v>0</v>
      </c>
    </row>
    <row r="9795" spans="1:38" x14ac:dyDescent="0.3">
      <c r="A9795">
        <v>9794</v>
      </c>
      <c r="B9795" t="s">
        <v>32</v>
      </c>
      <c r="C9795" t="s">
        <v>31</v>
      </c>
      <c r="D9795">
        <v>294</v>
      </c>
      <c r="E9795">
        <v>24212427379.258801</v>
      </c>
      <c r="F9795">
        <v>88258442.447286695</v>
      </c>
      <c r="G9795">
        <v>31037204594.882599</v>
      </c>
      <c r="H9795">
        <v>5506660154.4820499</v>
      </c>
      <c r="I9795">
        <v>3577727.9632759201</v>
      </c>
      <c r="J9795">
        <v>-14336919.352985401</v>
      </c>
      <c r="K9795">
        <v>1539.1500446668699</v>
      </c>
      <c r="L9795">
        <v>-9740567.7126112208</v>
      </c>
      <c r="M9795">
        <v>-6108305.2555510905</v>
      </c>
      <c r="Y9795" s="15">
        <f t="shared" si="1013"/>
        <v>0</v>
      </c>
      <c r="Z9795" s="15">
        <f t="shared" si="1014"/>
        <v>0</v>
      </c>
      <c r="AD9795" s="15">
        <f t="shared" si="1011"/>
        <v>0</v>
      </c>
      <c r="AE9795" s="15">
        <f t="shared" si="1012"/>
        <v>0</v>
      </c>
      <c r="AI9795" t="str">
        <f t="shared" si="1009"/>
        <v/>
      </c>
      <c r="AJ9795" t="str">
        <f t="shared" si="1010"/>
        <v/>
      </c>
      <c r="AL9795">
        <f t="shared" si="1015"/>
        <v>0</v>
      </c>
    </row>
    <row r="9796" spans="1:38" x14ac:dyDescent="0.3">
      <c r="A9796">
        <v>9795</v>
      </c>
      <c r="B9796" t="s">
        <v>32</v>
      </c>
      <c r="C9796" t="s">
        <v>31</v>
      </c>
      <c r="D9796">
        <v>295</v>
      </c>
      <c r="E9796">
        <v>27902792907.822899</v>
      </c>
      <c r="F9796">
        <v>88521212.344135493</v>
      </c>
      <c r="G9796">
        <v>31053001375.789001</v>
      </c>
      <c r="H9796">
        <v>3703084660.3892202</v>
      </c>
      <c r="I9796">
        <v>3601893.52972579</v>
      </c>
      <c r="J9796">
        <v>-14541852.7663383</v>
      </c>
      <c r="K9796">
        <v>1028.0938705789899</v>
      </c>
      <c r="L9796">
        <v>-5354311.3269991297</v>
      </c>
      <c r="M9796">
        <v>-2911710.0024377899</v>
      </c>
      <c r="Y9796" s="15">
        <f t="shared" si="1013"/>
        <v>0</v>
      </c>
      <c r="Z9796" s="15">
        <f t="shared" si="1014"/>
        <v>0</v>
      </c>
      <c r="AD9796" s="15">
        <f t="shared" si="1011"/>
        <v>0</v>
      </c>
      <c r="AE9796" s="15">
        <f t="shared" si="1012"/>
        <v>0</v>
      </c>
      <c r="AI9796" t="str">
        <f t="shared" si="1009"/>
        <v/>
      </c>
      <c r="AJ9796" t="str">
        <f t="shared" si="1010"/>
        <v/>
      </c>
      <c r="AL9796">
        <f t="shared" si="1015"/>
        <v>0</v>
      </c>
    </row>
    <row r="9797" spans="1:38" x14ac:dyDescent="0.3">
      <c r="A9797">
        <v>9796</v>
      </c>
      <c r="B9797" t="s">
        <v>32</v>
      </c>
      <c r="C9797" t="s">
        <v>31</v>
      </c>
      <c r="D9797">
        <v>296</v>
      </c>
      <c r="E9797">
        <v>20475636685.676899</v>
      </c>
      <c r="F9797">
        <v>88415837.031077206</v>
      </c>
      <c r="G9797">
        <v>31079669303.060398</v>
      </c>
      <c r="H9797">
        <v>3560719380.63029</v>
      </c>
      <c r="I9797">
        <v>3671996.2597229001</v>
      </c>
      <c r="J9797">
        <v>-14694967.455783799</v>
      </c>
      <c r="K9797">
        <v>969.69580815939901</v>
      </c>
      <c r="L9797">
        <v>-4939886.8417786602</v>
      </c>
      <c r="M9797">
        <v>-2591191.4504600498</v>
      </c>
      <c r="Y9797" s="15">
        <f t="shared" si="1013"/>
        <v>0</v>
      </c>
      <c r="Z9797" s="15">
        <f t="shared" si="1014"/>
        <v>0</v>
      </c>
      <c r="AD9797" s="15">
        <f t="shared" si="1011"/>
        <v>0</v>
      </c>
      <c r="AE9797" s="15">
        <f t="shared" si="1012"/>
        <v>0</v>
      </c>
      <c r="AI9797" t="str">
        <f t="shared" si="1009"/>
        <v/>
      </c>
      <c r="AJ9797" t="str">
        <f t="shared" si="1010"/>
        <v/>
      </c>
      <c r="AL9797">
        <f t="shared" si="1015"/>
        <v>0</v>
      </c>
    </row>
    <row r="9798" spans="1:38" x14ac:dyDescent="0.3">
      <c r="A9798">
        <v>9797</v>
      </c>
      <c r="B9798" t="s">
        <v>32</v>
      </c>
      <c r="C9798" t="s">
        <v>31</v>
      </c>
      <c r="D9798">
        <v>297</v>
      </c>
      <c r="E9798">
        <v>18483976574.1063</v>
      </c>
      <c r="F9798">
        <v>88288891.365488201</v>
      </c>
      <c r="G9798">
        <v>31080396634.7715</v>
      </c>
      <c r="H9798">
        <v>3452412901.8993001</v>
      </c>
      <c r="I9798">
        <v>3668586.29924017</v>
      </c>
      <c r="J9798">
        <v>-14727845.513015701</v>
      </c>
      <c r="K9798">
        <v>941.07446855328203</v>
      </c>
      <c r="L9798">
        <v>-4681348.9669333901</v>
      </c>
      <c r="M9798">
        <v>-2404093.8943405999</v>
      </c>
      <c r="Y9798" s="15">
        <f t="shared" si="1013"/>
        <v>0</v>
      </c>
      <c r="Z9798" s="15">
        <f t="shared" si="1014"/>
        <v>0</v>
      </c>
      <c r="AD9798" s="15">
        <f t="shared" si="1011"/>
        <v>0</v>
      </c>
      <c r="AE9798" s="15">
        <f t="shared" si="1012"/>
        <v>0</v>
      </c>
      <c r="AI9798" t="str">
        <f t="shared" si="1009"/>
        <v/>
      </c>
      <c r="AJ9798" t="str">
        <f t="shared" si="1010"/>
        <v/>
      </c>
      <c r="AL9798">
        <f t="shared" si="1015"/>
        <v>0</v>
      </c>
    </row>
    <row r="9799" spans="1:38" x14ac:dyDescent="0.3">
      <c r="A9799">
        <v>9798</v>
      </c>
      <c r="B9799" t="s">
        <v>32</v>
      </c>
      <c r="C9799" t="s">
        <v>31</v>
      </c>
      <c r="D9799">
        <v>298</v>
      </c>
      <c r="E9799">
        <v>29566875924.833801</v>
      </c>
      <c r="F9799">
        <v>88215579.509706602</v>
      </c>
      <c r="G9799">
        <v>31079079149.245602</v>
      </c>
      <c r="H9799">
        <v>8346182721.3585997</v>
      </c>
      <c r="I9799">
        <v>3662737.1832713201</v>
      </c>
      <c r="J9799">
        <v>-14657850.800144199</v>
      </c>
      <c r="K9799">
        <v>2278.6736540851998</v>
      </c>
      <c r="L9799">
        <v>-16523169.723941799</v>
      </c>
      <c r="M9799">
        <v>-11017922.385610901</v>
      </c>
      <c r="Y9799" s="15">
        <f t="shared" si="1013"/>
        <v>0</v>
      </c>
      <c r="Z9799" s="15">
        <f t="shared" si="1014"/>
        <v>0</v>
      </c>
      <c r="AD9799" s="15">
        <f t="shared" si="1011"/>
        <v>0</v>
      </c>
      <c r="AE9799" s="15">
        <f t="shared" si="1012"/>
        <v>0</v>
      </c>
      <c r="AI9799" t="str">
        <f t="shared" si="1009"/>
        <v/>
      </c>
      <c r="AJ9799" t="str">
        <f t="shared" si="1010"/>
        <v/>
      </c>
      <c r="AL9799">
        <f t="shared" si="1015"/>
        <v>0</v>
      </c>
    </row>
    <row r="9800" spans="1:38" x14ac:dyDescent="0.3">
      <c r="A9800">
        <v>9799</v>
      </c>
      <c r="B9800" t="s">
        <v>32</v>
      </c>
      <c r="C9800" t="s">
        <v>31</v>
      </c>
      <c r="D9800">
        <v>299</v>
      </c>
      <c r="E9800">
        <v>22562556419.617599</v>
      </c>
      <c r="F9800">
        <v>89733565.4230773</v>
      </c>
      <c r="G9800">
        <v>31077283924.152599</v>
      </c>
      <c r="H9800">
        <v>5714384689.5199099</v>
      </c>
      <c r="I9800">
        <v>3879375.1112597301</v>
      </c>
      <c r="J9800">
        <v>-15343701.7702293</v>
      </c>
      <c r="K9800">
        <v>1473.0167941053601</v>
      </c>
      <c r="L9800">
        <v>-9941318.8785162196</v>
      </c>
      <c r="M9800">
        <v>-6172038.6994864102</v>
      </c>
      <c r="Y9800" s="15">
        <f t="shared" si="1013"/>
        <v>0</v>
      </c>
      <c r="Z9800" s="15">
        <f t="shared" si="1014"/>
        <v>0</v>
      </c>
      <c r="AD9800" s="15">
        <f t="shared" si="1011"/>
        <v>0</v>
      </c>
      <c r="AE9800" s="15">
        <f t="shared" si="1012"/>
        <v>0</v>
      </c>
      <c r="AI9800" t="str">
        <f t="shared" si="1009"/>
        <v/>
      </c>
      <c r="AJ9800" t="str">
        <f t="shared" si="1010"/>
        <v/>
      </c>
      <c r="AL9800">
        <f t="shared" si="1015"/>
        <v>0</v>
      </c>
    </row>
    <row r="9801" spans="1:38" x14ac:dyDescent="0.3">
      <c r="A9801">
        <v>9800</v>
      </c>
      <c r="B9801" t="s">
        <v>32</v>
      </c>
      <c r="C9801" t="s">
        <v>31</v>
      </c>
      <c r="D9801">
        <v>300</v>
      </c>
      <c r="E9801">
        <v>22469237093.403801</v>
      </c>
      <c r="F9801">
        <v>87832705.421472102</v>
      </c>
      <c r="G9801">
        <v>31073214652.335701</v>
      </c>
      <c r="H9801">
        <v>5708266252.8155003</v>
      </c>
      <c r="I9801">
        <v>3561348.3092908398</v>
      </c>
      <c r="J9801">
        <v>-13985365.467804</v>
      </c>
      <c r="K9801">
        <v>1602.8385198728799</v>
      </c>
      <c r="L9801">
        <v>-10244547.7545522</v>
      </c>
      <c r="M9801">
        <v>-6479303.3735041199</v>
      </c>
      <c r="Y9801" s="15">
        <f t="shared" si="1013"/>
        <v>0</v>
      </c>
      <c r="Z9801" s="15">
        <f t="shared" si="1014"/>
        <v>0</v>
      </c>
      <c r="AD9801" s="15">
        <f t="shared" si="1011"/>
        <v>0</v>
      </c>
      <c r="AE9801" s="15">
        <f t="shared" si="1012"/>
        <v>0</v>
      </c>
      <c r="AI9801" t="str">
        <f t="shared" si="1009"/>
        <v/>
      </c>
      <c r="AJ9801" t="str">
        <f t="shared" si="1010"/>
        <v/>
      </c>
      <c r="AL9801">
        <f t="shared" si="1015"/>
        <v>0</v>
      </c>
    </row>
    <row r="9802" spans="1:38" x14ac:dyDescent="0.3">
      <c r="A9802">
        <v>9801</v>
      </c>
      <c r="B9802" t="s">
        <v>32</v>
      </c>
      <c r="C9802" t="s">
        <v>31</v>
      </c>
      <c r="D9802">
        <v>301</v>
      </c>
      <c r="E9802">
        <v>22835714117.819698</v>
      </c>
      <c r="F9802">
        <v>84724106.8588361</v>
      </c>
      <c r="G9802">
        <v>31079471826.467201</v>
      </c>
      <c r="H9802">
        <v>5704878340.4399595</v>
      </c>
      <c r="I9802">
        <v>3340841.82633312</v>
      </c>
      <c r="J9802">
        <v>-13876567.738902999</v>
      </c>
      <c r="K9802">
        <v>1707.6170130154301</v>
      </c>
      <c r="L9802">
        <v>-10456860.3018982</v>
      </c>
      <c r="M9802">
        <v>-6693850.63056242</v>
      </c>
      <c r="Y9802" s="15">
        <f t="shared" si="1013"/>
        <v>0</v>
      </c>
      <c r="Z9802" s="15">
        <f t="shared" si="1014"/>
        <v>0</v>
      </c>
      <c r="AD9802" s="15">
        <f t="shared" si="1011"/>
        <v>0</v>
      </c>
      <c r="AE9802" s="15">
        <f t="shared" si="1012"/>
        <v>0</v>
      </c>
      <c r="AI9802" t="str">
        <f t="shared" si="1009"/>
        <v/>
      </c>
      <c r="AJ9802" t="str">
        <f t="shared" si="1010"/>
        <v/>
      </c>
      <c r="AL9802">
        <f t="shared" si="1015"/>
        <v>0</v>
      </c>
    </row>
    <row r="9803" spans="1:38" x14ac:dyDescent="0.3">
      <c r="A9803">
        <v>9802</v>
      </c>
      <c r="B9803" t="s">
        <v>32</v>
      </c>
      <c r="C9803" t="s">
        <v>31</v>
      </c>
      <c r="D9803">
        <v>302</v>
      </c>
      <c r="E9803">
        <v>26357369257.9884</v>
      </c>
      <c r="F9803">
        <v>90260648.081044003</v>
      </c>
      <c r="G9803">
        <v>31046682273.662899</v>
      </c>
      <c r="H9803">
        <v>4742105975.28508</v>
      </c>
      <c r="I9803">
        <v>3619010.43867213</v>
      </c>
      <c r="J9803">
        <v>-14345414.714389799</v>
      </c>
      <c r="K9803">
        <v>1310.33221805932</v>
      </c>
      <c r="L9803">
        <v>-7850150.1293415902</v>
      </c>
      <c r="M9803">
        <v>-4722197.2471560296</v>
      </c>
      <c r="Y9803" s="15">
        <f t="shared" si="1013"/>
        <v>0</v>
      </c>
      <c r="Z9803" s="15">
        <f t="shared" si="1014"/>
        <v>0</v>
      </c>
      <c r="AD9803" s="15">
        <f t="shared" si="1011"/>
        <v>0</v>
      </c>
      <c r="AE9803" s="15">
        <f t="shared" si="1012"/>
        <v>0</v>
      </c>
      <c r="AI9803" t="str">
        <f t="shared" ref="AI9803:AI9866" si="1016">IF(Y9803&lt;&gt;AD9803,"ERROR!","")</f>
        <v/>
      </c>
      <c r="AJ9803" t="str">
        <f t="shared" ref="AJ9803:AJ9866" si="1017">IF(Z9803&lt;&gt;AE9803,"ERROR!","")</f>
        <v/>
      </c>
      <c r="AL9803">
        <f t="shared" si="1015"/>
        <v>0</v>
      </c>
    </row>
    <row r="9804" spans="1:38" x14ac:dyDescent="0.3">
      <c r="A9804">
        <v>9803</v>
      </c>
      <c r="B9804" t="s">
        <v>32</v>
      </c>
      <c r="C9804" t="s">
        <v>31</v>
      </c>
      <c r="D9804">
        <v>303</v>
      </c>
      <c r="E9804">
        <v>25339915078.6973</v>
      </c>
      <c r="F9804">
        <v>87163818.888863906</v>
      </c>
      <c r="G9804">
        <v>31081684125.766602</v>
      </c>
      <c r="H9804">
        <v>7378653394.3933802</v>
      </c>
      <c r="I9804">
        <v>3887019.7102453699</v>
      </c>
      <c r="J9804">
        <v>-15533248.076778401</v>
      </c>
      <c r="K9804">
        <v>1898.2804164704401</v>
      </c>
      <c r="L9804">
        <v>-13958840.546163101</v>
      </c>
      <c r="M9804">
        <v>-9091787.7489607893</v>
      </c>
      <c r="Y9804" s="15">
        <f t="shared" si="1013"/>
        <v>0</v>
      </c>
      <c r="Z9804" s="15">
        <f t="shared" si="1014"/>
        <v>0</v>
      </c>
      <c r="AD9804" s="15">
        <f t="shared" si="1011"/>
        <v>0</v>
      </c>
      <c r="AE9804" s="15">
        <f t="shared" si="1012"/>
        <v>0</v>
      </c>
      <c r="AI9804" t="str">
        <f t="shared" si="1016"/>
        <v/>
      </c>
      <c r="AJ9804" t="str">
        <f t="shared" si="1017"/>
        <v/>
      </c>
      <c r="AL9804">
        <f t="shared" si="1015"/>
        <v>0</v>
      </c>
    </row>
    <row r="9805" spans="1:38" x14ac:dyDescent="0.3">
      <c r="A9805">
        <v>9804</v>
      </c>
      <c r="B9805" t="s">
        <v>32</v>
      </c>
      <c r="C9805" t="s">
        <v>31</v>
      </c>
      <c r="D9805">
        <v>304</v>
      </c>
      <c r="E9805">
        <v>19074304648.7519</v>
      </c>
      <c r="F9805">
        <v>88863293.062228605</v>
      </c>
      <c r="G9805">
        <v>31073392914.6008</v>
      </c>
      <c r="H9805">
        <v>3538819179.0918698</v>
      </c>
      <c r="I9805">
        <v>3724494.2730687601</v>
      </c>
      <c r="J9805">
        <v>-14504121.242938999</v>
      </c>
      <c r="K9805">
        <v>950.14756894124503</v>
      </c>
      <c r="L9805">
        <v>-4834421.4487021295</v>
      </c>
      <c r="M9805">
        <v>-2500171.7064009798</v>
      </c>
      <c r="Y9805" s="15">
        <f t="shared" si="1013"/>
        <v>0</v>
      </c>
      <c r="Z9805" s="15">
        <f t="shared" si="1014"/>
        <v>0</v>
      </c>
      <c r="AD9805" s="15">
        <f t="shared" si="1011"/>
        <v>0</v>
      </c>
      <c r="AE9805" s="15">
        <f t="shared" si="1012"/>
        <v>0</v>
      </c>
      <c r="AI9805" t="str">
        <f t="shared" si="1016"/>
        <v/>
      </c>
      <c r="AJ9805" t="str">
        <f t="shared" si="1017"/>
        <v/>
      </c>
      <c r="AL9805">
        <f t="shared" si="1015"/>
        <v>0</v>
      </c>
    </row>
    <row r="9806" spans="1:38" x14ac:dyDescent="0.3">
      <c r="A9806">
        <v>9805</v>
      </c>
      <c r="B9806" t="s">
        <v>32</v>
      </c>
      <c r="C9806" t="s">
        <v>31</v>
      </c>
      <c r="D9806">
        <v>305</v>
      </c>
      <c r="E9806">
        <v>22011199986.167999</v>
      </c>
      <c r="F9806">
        <v>88282725.582105204</v>
      </c>
      <c r="G9806">
        <v>31079342181.763</v>
      </c>
      <c r="H9806">
        <v>5950816011.2125597</v>
      </c>
      <c r="I9806">
        <v>3669238.1836923198</v>
      </c>
      <c r="J9806">
        <v>-14688119.162460299</v>
      </c>
      <c r="K9806">
        <v>1621.81240718048</v>
      </c>
      <c r="L9806">
        <v>-10723283.7673172</v>
      </c>
      <c r="M9806">
        <v>-6798050.5079509504</v>
      </c>
      <c r="Y9806" s="15">
        <f t="shared" si="1013"/>
        <v>0</v>
      </c>
      <c r="Z9806" s="15">
        <f t="shared" si="1014"/>
        <v>0</v>
      </c>
      <c r="AD9806" s="15">
        <f t="shared" si="1011"/>
        <v>0</v>
      </c>
      <c r="AE9806" s="15">
        <f t="shared" si="1012"/>
        <v>0</v>
      </c>
      <c r="AI9806" t="str">
        <f t="shared" si="1016"/>
        <v/>
      </c>
      <c r="AJ9806" t="str">
        <f t="shared" si="1017"/>
        <v/>
      </c>
      <c r="AL9806">
        <f t="shared" si="1015"/>
        <v>0</v>
      </c>
    </row>
    <row r="9807" spans="1:38" x14ac:dyDescent="0.3">
      <c r="A9807">
        <v>9806</v>
      </c>
      <c r="B9807" t="s">
        <v>32</v>
      </c>
      <c r="C9807" t="s">
        <v>31</v>
      </c>
      <c r="D9807">
        <v>306</v>
      </c>
      <c r="E9807">
        <v>25032822274.188702</v>
      </c>
      <c r="F9807">
        <v>88786833.211733207</v>
      </c>
      <c r="G9807">
        <v>31059703037.413601</v>
      </c>
      <c r="H9807">
        <v>4824967131.3010798</v>
      </c>
      <c r="I9807">
        <v>3587296.95540589</v>
      </c>
      <c r="J9807">
        <v>-14442466.2473602</v>
      </c>
      <c r="K9807">
        <v>1345.01469805283</v>
      </c>
      <c r="L9807">
        <v>-8082269.9106011204</v>
      </c>
      <c r="M9807">
        <v>-4899660.7653264804</v>
      </c>
      <c r="Y9807" s="15">
        <f t="shared" si="1013"/>
        <v>0</v>
      </c>
      <c r="Z9807" s="15">
        <f t="shared" si="1014"/>
        <v>0</v>
      </c>
      <c r="AD9807" s="15">
        <f t="shared" si="1011"/>
        <v>0</v>
      </c>
      <c r="AE9807" s="15">
        <f t="shared" si="1012"/>
        <v>0</v>
      </c>
      <c r="AI9807" t="str">
        <f t="shared" si="1016"/>
        <v/>
      </c>
      <c r="AJ9807" t="str">
        <f t="shared" si="1017"/>
        <v/>
      </c>
      <c r="AL9807">
        <f t="shared" si="1015"/>
        <v>0</v>
      </c>
    </row>
    <row r="9808" spans="1:38" x14ac:dyDescent="0.3">
      <c r="A9808">
        <v>9807</v>
      </c>
      <c r="B9808" t="s">
        <v>32</v>
      </c>
      <c r="C9808" t="s">
        <v>31</v>
      </c>
      <c r="D9808">
        <v>307</v>
      </c>
      <c r="E9808">
        <v>26034365278.040699</v>
      </c>
      <c r="F9808">
        <v>88151194.496328697</v>
      </c>
      <c r="G9808">
        <v>31071613966.047901</v>
      </c>
      <c r="H9808">
        <v>5787022643.5860996</v>
      </c>
      <c r="I9808">
        <v>3632811.9856368802</v>
      </c>
      <c r="J9808">
        <v>-14134631.4831276</v>
      </c>
      <c r="K9808">
        <v>1592.9871037825201</v>
      </c>
      <c r="L9808">
        <v>-10363562.6748915</v>
      </c>
      <c r="M9808">
        <v>-6546369.5856564799</v>
      </c>
      <c r="Y9808" s="15">
        <f t="shared" si="1013"/>
        <v>0</v>
      </c>
      <c r="Z9808" s="15">
        <f t="shared" si="1014"/>
        <v>0</v>
      </c>
      <c r="AD9808" s="15">
        <f t="shared" si="1011"/>
        <v>0</v>
      </c>
      <c r="AE9808" s="15">
        <f t="shared" si="1012"/>
        <v>0</v>
      </c>
      <c r="AI9808" t="str">
        <f t="shared" si="1016"/>
        <v/>
      </c>
      <c r="AJ9808" t="str">
        <f t="shared" si="1017"/>
        <v/>
      </c>
      <c r="AL9808">
        <f t="shared" si="1015"/>
        <v>0</v>
      </c>
    </row>
    <row r="9809" spans="1:38" x14ac:dyDescent="0.3">
      <c r="A9809">
        <v>9808</v>
      </c>
      <c r="B9809" t="s">
        <v>32</v>
      </c>
      <c r="C9809" t="s">
        <v>31</v>
      </c>
      <c r="D9809">
        <v>308</v>
      </c>
      <c r="E9809">
        <v>20101887363.259602</v>
      </c>
      <c r="F9809">
        <v>88851203.416014895</v>
      </c>
      <c r="G9809">
        <v>31077494187.744999</v>
      </c>
      <c r="H9809">
        <v>4782718417.9992399</v>
      </c>
      <c r="I9809">
        <v>3714946.4783922299</v>
      </c>
      <c r="J9809">
        <v>-14703259.003765101</v>
      </c>
      <c r="K9809">
        <v>1287.42592815742</v>
      </c>
      <c r="L9809">
        <v>-7852438.5133217704</v>
      </c>
      <c r="M9809">
        <v>-4697697.1519452296</v>
      </c>
      <c r="Y9809" s="15">
        <f t="shared" si="1013"/>
        <v>0</v>
      </c>
      <c r="Z9809" s="15">
        <f t="shared" si="1014"/>
        <v>0</v>
      </c>
      <c r="AD9809" s="15">
        <f t="shared" si="1011"/>
        <v>0</v>
      </c>
      <c r="AE9809" s="15">
        <f t="shared" si="1012"/>
        <v>0</v>
      </c>
      <c r="AI9809" t="str">
        <f t="shared" si="1016"/>
        <v/>
      </c>
      <c r="AJ9809" t="str">
        <f t="shared" si="1017"/>
        <v/>
      </c>
      <c r="AL9809">
        <f t="shared" si="1015"/>
        <v>0</v>
      </c>
    </row>
    <row r="9810" spans="1:38" x14ac:dyDescent="0.3">
      <c r="A9810">
        <v>9809</v>
      </c>
      <c r="B9810" t="s">
        <v>32</v>
      </c>
      <c r="C9810" t="s">
        <v>31</v>
      </c>
      <c r="D9810">
        <v>309</v>
      </c>
      <c r="E9810">
        <v>25443168430.808701</v>
      </c>
      <c r="F9810">
        <v>88013502.367434502</v>
      </c>
      <c r="G9810">
        <v>31083359363.7374</v>
      </c>
      <c r="H9810">
        <v>4389603494.41889</v>
      </c>
      <c r="I9810">
        <v>3749080.4440845698</v>
      </c>
      <c r="J9810">
        <v>-14970546.417095199</v>
      </c>
      <c r="K9810">
        <v>1170.8480412430099</v>
      </c>
      <c r="L9810">
        <v>-6867524.8299841499</v>
      </c>
      <c r="M9810">
        <v>-3972087.0279654101</v>
      </c>
      <c r="Y9810" s="15">
        <f t="shared" si="1013"/>
        <v>0</v>
      </c>
      <c r="Z9810" s="15">
        <f t="shared" si="1014"/>
        <v>0</v>
      </c>
      <c r="AD9810" s="15">
        <f t="shared" si="1011"/>
        <v>0</v>
      </c>
      <c r="AE9810" s="15">
        <f t="shared" si="1012"/>
        <v>0</v>
      </c>
      <c r="AI9810" t="str">
        <f t="shared" si="1016"/>
        <v/>
      </c>
      <c r="AJ9810" t="str">
        <f t="shared" si="1017"/>
        <v/>
      </c>
      <c r="AL9810">
        <f t="shared" si="1015"/>
        <v>0</v>
      </c>
    </row>
    <row r="9811" spans="1:38" x14ac:dyDescent="0.3">
      <c r="A9811">
        <v>9810</v>
      </c>
      <c r="B9811" t="s">
        <v>32</v>
      </c>
      <c r="C9811" t="s">
        <v>31</v>
      </c>
      <c r="D9811">
        <v>310</v>
      </c>
      <c r="E9811">
        <v>19703254127.253101</v>
      </c>
      <c r="F9811">
        <v>88198603.730942503</v>
      </c>
      <c r="G9811">
        <v>31079796032.310501</v>
      </c>
      <c r="H9811">
        <v>5140976756.68855</v>
      </c>
      <c r="I9811">
        <v>3628844.0940870801</v>
      </c>
      <c r="J9811">
        <v>-14543391.484478001</v>
      </c>
      <c r="K9811">
        <v>1416.69816156207</v>
      </c>
      <c r="L9811">
        <v>-8805017.1916347798</v>
      </c>
      <c r="M9811">
        <v>-5413964.11371064</v>
      </c>
      <c r="Y9811" s="15">
        <f t="shared" si="1013"/>
        <v>0</v>
      </c>
      <c r="Z9811" s="15">
        <f t="shared" si="1014"/>
        <v>0</v>
      </c>
      <c r="AD9811" s="15">
        <f t="shared" si="1011"/>
        <v>0</v>
      </c>
      <c r="AE9811" s="15">
        <f t="shared" si="1012"/>
        <v>0</v>
      </c>
      <c r="AI9811" t="str">
        <f t="shared" si="1016"/>
        <v/>
      </c>
      <c r="AJ9811" t="str">
        <f t="shared" si="1017"/>
        <v/>
      </c>
      <c r="AL9811">
        <f t="shared" si="1015"/>
        <v>0</v>
      </c>
    </row>
    <row r="9812" spans="1:38" x14ac:dyDescent="0.3">
      <c r="A9812">
        <v>9811</v>
      </c>
      <c r="B9812" t="s">
        <v>32</v>
      </c>
      <c r="C9812" t="s">
        <v>31</v>
      </c>
      <c r="D9812">
        <v>311</v>
      </c>
      <c r="E9812">
        <v>21127146656.140301</v>
      </c>
      <c r="F9812">
        <v>88516073.716104195</v>
      </c>
      <c r="G9812">
        <v>31080043521.685299</v>
      </c>
      <c r="H9812">
        <v>5293442800.7558403</v>
      </c>
      <c r="I9812">
        <v>3664120.50109865</v>
      </c>
      <c r="J9812">
        <v>-14661726.1039047</v>
      </c>
      <c r="K9812">
        <v>1444.6694095264199</v>
      </c>
      <c r="L9812">
        <v>-9138492.0419108495</v>
      </c>
      <c r="M9812">
        <v>-5646870.4392718999</v>
      </c>
      <c r="Y9812" s="15">
        <f t="shared" si="1013"/>
        <v>0</v>
      </c>
      <c r="Z9812" s="15">
        <f t="shared" si="1014"/>
        <v>0</v>
      </c>
      <c r="AD9812" s="15">
        <f t="shared" si="1011"/>
        <v>0</v>
      </c>
      <c r="AE9812" s="15">
        <f t="shared" si="1012"/>
        <v>0</v>
      </c>
      <c r="AI9812" t="str">
        <f t="shared" si="1016"/>
        <v/>
      </c>
      <c r="AJ9812" t="str">
        <f t="shared" si="1017"/>
        <v/>
      </c>
      <c r="AL9812">
        <f t="shared" si="1015"/>
        <v>0</v>
      </c>
    </row>
    <row r="9813" spans="1:38" x14ac:dyDescent="0.3">
      <c r="A9813">
        <v>9812</v>
      </c>
      <c r="B9813" t="s">
        <v>32</v>
      </c>
      <c r="C9813" t="s">
        <v>31</v>
      </c>
      <c r="D9813">
        <v>312</v>
      </c>
      <c r="E9813">
        <v>19278061051.729801</v>
      </c>
      <c r="F9813">
        <v>85260362.736143395</v>
      </c>
      <c r="G9813">
        <v>31081319841.825001</v>
      </c>
      <c r="H9813">
        <v>5397106130.2912598</v>
      </c>
      <c r="I9813">
        <v>3946613.1845943299</v>
      </c>
      <c r="J9813">
        <v>-16063840.629592899</v>
      </c>
      <c r="K9813">
        <v>1367.52853088287</v>
      </c>
      <c r="L9813">
        <v>-9106717.3680195697</v>
      </c>
      <c r="M9813">
        <v>-5546718.1263976004</v>
      </c>
      <c r="Y9813" s="15">
        <f t="shared" si="1013"/>
        <v>0</v>
      </c>
      <c r="Z9813" s="15">
        <f t="shared" si="1014"/>
        <v>0</v>
      </c>
      <c r="AD9813" s="15">
        <f t="shared" si="1011"/>
        <v>0</v>
      </c>
      <c r="AE9813" s="15">
        <f t="shared" si="1012"/>
        <v>0</v>
      </c>
      <c r="AI9813" t="str">
        <f t="shared" si="1016"/>
        <v/>
      </c>
      <c r="AJ9813" t="str">
        <f t="shared" si="1017"/>
        <v/>
      </c>
      <c r="AL9813">
        <f t="shared" si="1015"/>
        <v>0</v>
      </c>
    </row>
    <row r="9814" spans="1:38" x14ac:dyDescent="0.3">
      <c r="A9814">
        <v>9813</v>
      </c>
      <c r="B9814" t="s">
        <v>32</v>
      </c>
      <c r="C9814" t="s">
        <v>31</v>
      </c>
      <c r="D9814">
        <v>313</v>
      </c>
      <c r="E9814">
        <v>20237885942.609402</v>
      </c>
      <c r="F9814">
        <v>88643832.378300399</v>
      </c>
      <c r="G9814">
        <v>31057198284.684502</v>
      </c>
      <c r="H9814">
        <v>4927817494.8577995</v>
      </c>
      <c r="I9814">
        <v>3588144.2493954399</v>
      </c>
      <c r="J9814">
        <v>-14319509.936153401</v>
      </c>
      <c r="K9814">
        <v>1373.36103354487</v>
      </c>
      <c r="L9814">
        <v>-8330174.4033195097</v>
      </c>
      <c r="M9814">
        <v>-5079723.86166998</v>
      </c>
      <c r="Y9814" s="15">
        <f t="shared" si="1013"/>
        <v>0</v>
      </c>
      <c r="Z9814" s="15">
        <f t="shared" si="1014"/>
        <v>0</v>
      </c>
      <c r="AD9814" s="15">
        <f t="shared" si="1011"/>
        <v>0</v>
      </c>
      <c r="AE9814" s="15">
        <f t="shared" si="1012"/>
        <v>0</v>
      </c>
      <c r="AI9814" t="str">
        <f t="shared" si="1016"/>
        <v/>
      </c>
      <c r="AJ9814" t="str">
        <f t="shared" si="1017"/>
        <v/>
      </c>
      <c r="AL9814">
        <f t="shared" si="1015"/>
        <v>0</v>
      </c>
    </row>
    <row r="9815" spans="1:38" x14ac:dyDescent="0.3">
      <c r="A9815">
        <v>9814</v>
      </c>
      <c r="B9815" t="s">
        <v>32</v>
      </c>
      <c r="C9815" t="s">
        <v>31</v>
      </c>
      <c r="D9815">
        <v>314</v>
      </c>
      <c r="E9815">
        <v>21379269758.832001</v>
      </c>
      <c r="F9815">
        <v>89259161.374258295</v>
      </c>
      <c r="G9815">
        <v>31083142319.343601</v>
      </c>
      <c r="H9815">
        <v>5447395761.27946</v>
      </c>
      <c r="I9815">
        <v>3769429.0479223402</v>
      </c>
      <c r="J9815">
        <v>-14975231.6301041</v>
      </c>
      <c r="K9815">
        <v>1445.1514253284599</v>
      </c>
      <c r="L9815">
        <v>-9405530.97811874</v>
      </c>
      <c r="M9815">
        <v>-5812360.0619257102</v>
      </c>
      <c r="Y9815" s="15">
        <f t="shared" si="1013"/>
        <v>0</v>
      </c>
      <c r="Z9815" s="15">
        <f t="shared" si="1014"/>
        <v>0</v>
      </c>
      <c r="AD9815" s="15">
        <f t="shared" si="1011"/>
        <v>0</v>
      </c>
      <c r="AE9815" s="15">
        <f t="shared" si="1012"/>
        <v>0</v>
      </c>
      <c r="AI9815" t="str">
        <f t="shared" si="1016"/>
        <v/>
      </c>
      <c r="AJ9815" t="str">
        <f t="shared" si="1017"/>
        <v/>
      </c>
      <c r="AL9815">
        <f t="shared" si="1015"/>
        <v>0</v>
      </c>
    </row>
    <row r="9816" spans="1:38" x14ac:dyDescent="0.3">
      <c r="A9816">
        <v>9815</v>
      </c>
      <c r="B9816" t="s">
        <v>32</v>
      </c>
      <c r="C9816" t="s">
        <v>31</v>
      </c>
      <c r="D9816">
        <v>315</v>
      </c>
      <c r="E9816">
        <v>21346190660.484501</v>
      </c>
      <c r="F9816">
        <v>87461850.227880895</v>
      </c>
      <c r="G9816">
        <v>31082660785.824001</v>
      </c>
      <c r="H9816">
        <v>3522795902.1546998</v>
      </c>
      <c r="I9816">
        <v>3941983.8919458501</v>
      </c>
      <c r="J9816">
        <v>-15756724.004119899</v>
      </c>
      <c r="K9816">
        <v>893.66065380235898</v>
      </c>
      <c r="L9816">
        <v>-4578178.2597918203</v>
      </c>
      <c r="M9816">
        <v>-2254497.6729542702</v>
      </c>
      <c r="Y9816" s="15">
        <f t="shared" si="1013"/>
        <v>0</v>
      </c>
      <c r="Z9816" s="15">
        <f t="shared" si="1014"/>
        <v>0</v>
      </c>
      <c r="AD9816" s="15">
        <f t="shared" si="1011"/>
        <v>0</v>
      </c>
      <c r="AE9816" s="15">
        <f t="shared" si="1012"/>
        <v>0</v>
      </c>
      <c r="AI9816" t="str">
        <f t="shared" si="1016"/>
        <v/>
      </c>
      <c r="AJ9816" t="str">
        <f t="shared" si="1017"/>
        <v/>
      </c>
      <c r="AL9816">
        <f t="shared" si="1015"/>
        <v>0</v>
      </c>
    </row>
    <row r="9817" spans="1:38" x14ac:dyDescent="0.3">
      <c r="A9817">
        <v>9816</v>
      </c>
      <c r="B9817" t="s">
        <v>32</v>
      </c>
      <c r="C9817" t="s">
        <v>31</v>
      </c>
      <c r="D9817">
        <v>316</v>
      </c>
      <c r="E9817">
        <v>35954007737.269302</v>
      </c>
      <c r="F9817">
        <v>85871639.292441502</v>
      </c>
      <c r="G9817">
        <v>31063080334.989201</v>
      </c>
      <c r="H9817">
        <v>6962065561.5011396</v>
      </c>
      <c r="I9817">
        <v>3585485.3055104199</v>
      </c>
      <c r="J9817">
        <v>-14737077.8224182</v>
      </c>
      <c r="K9817">
        <v>1941.73590693605</v>
      </c>
      <c r="L9817">
        <v>-13252824.1346524</v>
      </c>
      <c r="M9817">
        <v>-8660557.9236989003</v>
      </c>
      <c r="Y9817" s="15">
        <f t="shared" si="1013"/>
        <v>0</v>
      </c>
      <c r="Z9817" s="15">
        <f t="shared" si="1014"/>
        <v>0</v>
      </c>
      <c r="AD9817" s="15">
        <f t="shared" si="1011"/>
        <v>0</v>
      </c>
      <c r="AE9817" s="15">
        <f t="shared" si="1012"/>
        <v>0</v>
      </c>
      <c r="AI9817" t="str">
        <f t="shared" si="1016"/>
        <v/>
      </c>
      <c r="AJ9817" t="str">
        <f t="shared" si="1017"/>
        <v/>
      </c>
      <c r="AL9817">
        <f t="shared" si="1015"/>
        <v>0</v>
      </c>
    </row>
    <row r="9818" spans="1:38" x14ac:dyDescent="0.3">
      <c r="A9818">
        <v>9817</v>
      </c>
      <c r="B9818" t="s">
        <v>32</v>
      </c>
      <c r="C9818" t="s">
        <v>31</v>
      </c>
      <c r="D9818">
        <v>317</v>
      </c>
      <c r="E9818">
        <v>22796087676.0135</v>
      </c>
      <c r="F9818">
        <v>87573241.574332401</v>
      </c>
      <c r="G9818">
        <v>31077512575.386002</v>
      </c>
      <c r="H9818">
        <v>3767662520.2084198</v>
      </c>
      <c r="I9818">
        <v>3794520.35360657</v>
      </c>
      <c r="J9818">
        <v>-15282772.030838</v>
      </c>
      <c r="K9818">
        <v>992.92194246036502</v>
      </c>
      <c r="L9818">
        <v>-5317871.1946991198</v>
      </c>
      <c r="M9818">
        <v>-2832673.4997066599</v>
      </c>
      <c r="Y9818" s="15">
        <f t="shared" si="1013"/>
        <v>0</v>
      </c>
      <c r="Z9818" s="15">
        <f t="shared" si="1014"/>
        <v>0</v>
      </c>
      <c r="AD9818" s="15">
        <f t="shared" si="1011"/>
        <v>0</v>
      </c>
      <c r="AE9818" s="15">
        <f t="shared" si="1012"/>
        <v>0</v>
      </c>
      <c r="AI9818" t="str">
        <f t="shared" si="1016"/>
        <v/>
      </c>
      <c r="AJ9818" t="str">
        <f t="shared" si="1017"/>
        <v/>
      </c>
      <c r="AL9818">
        <f t="shared" si="1015"/>
        <v>0</v>
      </c>
    </row>
    <row r="9819" spans="1:38" x14ac:dyDescent="0.3">
      <c r="A9819">
        <v>9818</v>
      </c>
      <c r="B9819" t="s">
        <v>32</v>
      </c>
      <c r="C9819" t="s">
        <v>31</v>
      </c>
      <c r="D9819">
        <v>318</v>
      </c>
      <c r="E9819">
        <v>22461768187.9496</v>
      </c>
      <c r="F9819">
        <v>88491094.327632904</v>
      </c>
      <c r="G9819">
        <v>31083286727.5495</v>
      </c>
      <c r="H9819">
        <v>3944051033.8635302</v>
      </c>
      <c r="I9819">
        <v>3694169.1577874301</v>
      </c>
      <c r="J9819">
        <v>-14748295.5148315</v>
      </c>
      <c r="K9819">
        <v>1067.6422398117099</v>
      </c>
      <c r="L9819">
        <v>-5844832.0436992003</v>
      </c>
      <c r="M9819">
        <v>-3243286.2614755798</v>
      </c>
      <c r="Y9819" s="15">
        <f t="shared" si="1013"/>
        <v>0</v>
      </c>
      <c r="Z9819" s="15">
        <f t="shared" si="1014"/>
        <v>0</v>
      </c>
      <c r="AD9819" s="15">
        <f t="shared" si="1011"/>
        <v>0</v>
      </c>
      <c r="AE9819" s="15">
        <f t="shared" si="1012"/>
        <v>0</v>
      </c>
      <c r="AI9819" t="str">
        <f t="shared" si="1016"/>
        <v/>
      </c>
      <c r="AJ9819" t="str">
        <f t="shared" si="1017"/>
        <v/>
      </c>
      <c r="AL9819">
        <f t="shared" si="1015"/>
        <v>0</v>
      </c>
    </row>
    <row r="9820" spans="1:38" x14ac:dyDescent="0.3">
      <c r="A9820">
        <v>9819</v>
      </c>
      <c r="B9820" t="s">
        <v>32</v>
      </c>
      <c r="C9820" t="s">
        <v>31</v>
      </c>
      <c r="D9820">
        <v>319</v>
      </c>
      <c r="E9820">
        <v>17087219842.3652</v>
      </c>
      <c r="F9820">
        <v>88292177.790103599</v>
      </c>
      <c r="G9820">
        <v>31078268661.1618</v>
      </c>
      <c r="H9820">
        <v>3452440943.52142</v>
      </c>
      <c r="I9820">
        <v>3764487.07895179</v>
      </c>
      <c r="J9820">
        <v>-15047241.423999799</v>
      </c>
      <c r="K9820">
        <v>917.10792761778896</v>
      </c>
      <c r="L9820">
        <v>-4585516.0081157796</v>
      </c>
      <c r="M9820">
        <v>-2308242.4389155302</v>
      </c>
      <c r="Y9820" s="15">
        <f t="shared" si="1013"/>
        <v>0</v>
      </c>
      <c r="Z9820" s="15">
        <f t="shared" si="1014"/>
        <v>0</v>
      </c>
      <c r="AD9820" s="15">
        <f t="shared" si="1011"/>
        <v>0</v>
      </c>
      <c r="AE9820" s="15">
        <f t="shared" si="1012"/>
        <v>0</v>
      </c>
      <c r="AI9820" t="str">
        <f t="shared" si="1016"/>
        <v/>
      </c>
      <c r="AJ9820" t="str">
        <f t="shared" si="1017"/>
        <v/>
      </c>
      <c r="AL9820">
        <f t="shared" si="1015"/>
        <v>0</v>
      </c>
    </row>
    <row r="9821" spans="1:38" x14ac:dyDescent="0.3">
      <c r="A9821">
        <v>9820</v>
      </c>
      <c r="B9821" t="s">
        <v>32</v>
      </c>
      <c r="C9821" t="s">
        <v>31</v>
      </c>
      <c r="D9821">
        <v>320</v>
      </c>
      <c r="E9821">
        <v>16628734918.5376</v>
      </c>
      <c r="F9821">
        <v>86386550.298398897</v>
      </c>
      <c r="G9821">
        <v>31078143361.933899</v>
      </c>
      <c r="H9821">
        <v>3548226510.3075399</v>
      </c>
      <c r="I9821">
        <v>4241867.8358408101</v>
      </c>
      <c r="J9821">
        <v>-17028489.210525502</v>
      </c>
      <c r="K9821">
        <v>836.47738393155998</v>
      </c>
      <c r="L9821">
        <v>-4339800.26489239</v>
      </c>
      <c r="M9821">
        <v>-1999345.3283287899</v>
      </c>
      <c r="Y9821" s="15">
        <f t="shared" si="1013"/>
        <v>0</v>
      </c>
      <c r="Z9821" s="15">
        <f t="shared" si="1014"/>
        <v>0</v>
      </c>
      <c r="AD9821" s="15">
        <f t="shared" si="1011"/>
        <v>0</v>
      </c>
      <c r="AE9821" s="15">
        <f t="shared" si="1012"/>
        <v>0</v>
      </c>
      <c r="AI9821" t="str">
        <f t="shared" si="1016"/>
        <v/>
      </c>
      <c r="AJ9821" t="str">
        <f t="shared" si="1017"/>
        <v/>
      </c>
      <c r="AL9821">
        <f t="shared" si="1015"/>
        <v>0</v>
      </c>
    </row>
    <row r="9822" spans="1:38" x14ac:dyDescent="0.3">
      <c r="A9822">
        <v>9821</v>
      </c>
      <c r="B9822" t="s">
        <v>32</v>
      </c>
      <c r="C9822" t="s">
        <v>31</v>
      </c>
      <c r="D9822">
        <v>321</v>
      </c>
      <c r="E9822">
        <v>18851351514.031601</v>
      </c>
      <c r="F9822">
        <v>87448958.898829907</v>
      </c>
      <c r="G9822">
        <v>31073917495.9072</v>
      </c>
      <c r="H9822">
        <v>2132013586.4152501</v>
      </c>
      <c r="I9822">
        <v>3633545.37653318</v>
      </c>
      <c r="J9822">
        <v>-14722326.7329826</v>
      </c>
      <c r="K9822">
        <v>586.758486679322</v>
      </c>
      <c r="L9822">
        <v>-1522899.0983951499</v>
      </c>
      <c r="M9822">
        <v>-116596.05977833</v>
      </c>
      <c r="Y9822" s="15">
        <f t="shared" si="1013"/>
        <v>0</v>
      </c>
      <c r="Z9822" s="15">
        <f t="shared" si="1014"/>
        <v>0</v>
      </c>
      <c r="AD9822" s="15">
        <f t="shared" si="1011"/>
        <v>0</v>
      </c>
      <c r="AE9822" s="15">
        <f t="shared" si="1012"/>
        <v>0</v>
      </c>
      <c r="AI9822" t="str">
        <f t="shared" si="1016"/>
        <v/>
      </c>
      <c r="AJ9822" t="str">
        <f t="shared" si="1017"/>
        <v/>
      </c>
      <c r="AL9822">
        <f t="shared" si="1015"/>
        <v>0</v>
      </c>
    </row>
    <row r="9823" spans="1:38" x14ac:dyDescent="0.3">
      <c r="A9823">
        <v>9822</v>
      </c>
      <c r="B9823" t="s">
        <v>32</v>
      </c>
      <c r="C9823" t="s">
        <v>31</v>
      </c>
      <c r="D9823">
        <v>322</v>
      </c>
      <c r="E9823">
        <v>19703974698.251202</v>
      </c>
      <c r="F9823">
        <v>88599321.750738293</v>
      </c>
      <c r="G9823">
        <v>31082903832.057899</v>
      </c>
      <c r="H9823">
        <v>3297157099.9565902</v>
      </c>
      <c r="I9823">
        <v>3696997.4265324301</v>
      </c>
      <c r="J9823">
        <v>-14688180.6236725</v>
      </c>
      <c r="K9823">
        <v>891.84728025335096</v>
      </c>
      <c r="L9823">
        <v>-4277439.3309875699</v>
      </c>
      <c r="M9823">
        <v>-2102592.94257303</v>
      </c>
      <c r="Y9823" s="15">
        <f t="shared" si="1013"/>
        <v>0</v>
      </c>
      <c r="Z9823" s="15">
        <f t="shared" si="1014"/>
        <v>0</v>
      </c>
      <c r="AD9823" s="15">
        <f t="shared" si="1011"/>
        <v>0</v>
      </c>
      <c r="AE9823" s="15">
        <f t="shared" si="1012"/>
        <v>0</v>
      </c>
      <c r="AI9823" t="str">
        <f t="shared" si="1016"/>
        <v/>
      </c>
      <c r="AJ9823" t="str">
        <f t="shared" si="1017"/>
        <v/>
      </c>
      <c r="AL9823">
        <f t="shared" si="1015"/>
        <v>0</v>
      </c>
    </row>
    <row r="9824" spans="1:38" x14ac:dyDescent="0.3">
      <c r="A9824">
        <v>9823</v>
      </c>
      <c r="B9824" t="s">
        <v>32</v>
      </c>
      <c r="C9824" t="s">
        <v>31</v>
      </c>
      <c r="D9824">
        <v>323</v>
      </c>
      <c r="E9824">
        <v>17721269794.750198</v>
      </c>
      <c r="F9824">
        <v>87563990.907203496</v>
      </c>
      <c r="G9824">
        <v>31078863282.2286</v>
      </c>
      <c r="H9824">
        <v>4424690478.1270704</v>
      </c>
      <c r="I9824">
        <v>3669680.7983321198</v>
      </c>
      <c r="J9824">
        <v>-14801859.2760887</v>
      </c>
      <c r="K9824">
        <v>1205.7426030454999</v>
      </c>
      <c r="L9824">
        <v>-7031785.1372430604</v>
      </c>
      <c r="M9824">
        <v>-4113203.5184498299</v>
      </c>
      <c r="Y9824" s="15">
        <f t="shared" si="1013"/>
        <v>0</v>
      </c>
      <c r="Z9824" s="15">
        <f t="shared" si="1014"/>
        <v>0</v>
      </c>
      <c r="AD9824" s="15">
        <f t="shared" si="1011"/>
        <v>0</v>
      </c>
      <c r="AE9824" s="15">
        <f t="shared" si="1012"/>
        <v>0</v>
      </c>
      <c r="AI9824" t="str">
        <f t="shared" si="1016"/>
        <v/>
      </c>
      <c r="AJ9824" t="str">
        <f t="shared" si="1017"/>
        <v/>
      </c>
      <c r="AL9824">
        <f t="shared" si="1015"/>
        <v>0</v>
      </c>
    </row>
    <row r="9825" spans="1:38" x14ac:dyDescent="0.3">
      <c r="A9825">
        <v>9824</v>
      </c>
      <c r="B9825" t="s">
        <v>32</v>
      </c>
      <c r="C9825" t="s">
        <v>31</v>
      </c>
      <c r="D9825">
        <v>324</v>
      </c>
      <c r="E9825">
        <v>26000604760.566601</v>
      </c>
      <c r="F9825">
        <v>84550861.0573342</v>
      </c>
      <c r="G9825">
        <v>31076482016.912601</v>
      </c>
      <c r="H9825">
        <v>3742283216.3370099</v>
      </c>
      <c r="I9825">
        <v>3571003.9659118801</v>
      </c>
      <c r="J9825">
        <v>-14715688.905551899</v>
      </c>
      <c r="K9825">
        <v>1047.9638925243801</v>
      </c>
      <c r="L9825">
        <v>-5480005.7168845301</v>
      </c>
      <c r="M9825">
        <v>-3011548.5306673301</v>
      </c>
      <c r="Y9825" s="15">
        <f t="shared" si="1013"/>
        <v>0</v>
      </c>
      <c r="Z9825" s="15">
        <f t="shared" si="1014"/>
        <v>0</v>
      </c>
      <c r="AD9825" s="15">
        <f t="shared" si="1011"/>
        <v>0</v>
      </c>
      <c r="AE9825" s="15">
        <f t="shared" si="1012"/>
        <v>0</v>
      </c>
      <c r="AI9825" t="str">
        <f t="shared" si="1016"/>
        <v/>
      </c>
      <c r="AJ9825" t="str">
        <f t="shared" si="1017"/>
        <v/>
      </c>
      <c r="AL9825">
        <f t="shared" si="1015"/>
        <v>0</v>
      </c>
    </row>
    <row r="9826" spans="1:38" x14ac:dyDescent="0.3">
      <c r="A9826">
        <v>9825</v>
      </c>
      <c r="B9826" t="s">
        <v>32</v>
      </c>
      <c r="C9826" t="s">
        <v>31</v>
      </c>
      <c r="D9826">
        <v>325</v>
      </c>
      <c r="E9826">
        <v>24489233379.8223</v>
      </c>
      <c r="F9826">
        <v>87514864.618374497</v>
      </c>
      <c r="G9826">
        <v>31078591402.693401</v>
      </c>
      <c r="H9826">
        <v>5763698462.5989704</v>
      </c>
      <c r="I9826">
        <v>3558443.7528224098</v>
      </c>
      <c r="J9826">
        <v>-14320689.844505301</v>
      </c>
      <c r="K9826">
        <v>1619.72448153141</v>
      </c>
      <c r="L9826">
        <v>-10381519.5203913</v>
      </c>
      <c r="M9826">
        <v>-6579711.3549694</v>
      </c>
      <c r="Y9826" s="15">
        <f t="shared" si="1013"/>
        <v>0</v>
      </c>
      <c r="Z9826" s="15">
        <f t="shared" si="1014"/>
        <v>0</v>
      </c>
      <c r="AD9826" s="15">
        <f t="shared" si="1011"/>
        <v>0</v>
      </c>
      <c r="AE9826" s="15">
        <f t="shared" si="1012"/>
        <v>0</v>
      </c>
      <c r="AI9826" t="str">
        <f t="shared" si="1016"/>
        <v/>
      </c>
      <c r="AJ9826" t="str">
        <f t="shared" si="1017"/>
        <v/>
      </c>
      <c r="AL9826">
        <f t="shared" si="1015"/>
        <v>0</v>
      </c>
    </row>
    <row r="9827" spans="1:38" x14ac:dyDescent="0.3">
      <c r="A9827">
        <v>9826</v>
      </c>
      <c r="B9827" t="s">
        <v>32</v>
      </c>
      <c r="C9827" t="s">
        <v>31</v>
      </c>
      <c r="D9827">
        <v>326</v>
      </c>
      <c r="E9827">
        <v>17399903646.397099</v>
      </c>
      <c r="F9827">
        <v>86255491.911538005</v>
      </c>
      <c r="G9827">
        <v>31082209260.1665</v>
      </c>
      <c r="H9827">
        <v>3789849814.6397099</v>
      </c>
      <c r="I9827">
        <v>3673129.74655654</v>
      </c>
      <c r="J9827">
        <v>-14858012.127418499</v>
      </c>
      <c r="K9827">
        <v>1031.7767343210801</v>
      </c>
      <c r="L9827">
        <v>-5492923.5384814199</v>
      </c>
      <c r="M9827">
        <v>-2993090.8243801598</v>
      </c>
      <c r="Y9827" s="15">
        <f t="shared" si="1013"/>
        <v>0</v>
      </c>
      <c r="Z9827" s="15">
        <f t="shared" si="1014"/>
        <v>0</v>
      </c>
      <c r="AD9827" s="15">
        <f t="shared" si="1011"/>
        <v>0</v>
      </c>
      <c r="AE9827" s="15">
        <f t="shared" si="1012"/>
        <v>0</v>
      </c>
      <c r="AI9827" t="str">
        <f t="shared" si="1016"/>
        <v/>
      </c>
      <c r="AJ9827" t="str">
        <f t="shared" si="1017"/>
        <v/>
      </c>
      <c r="AL9827">
        <f t="shared" si="1015"/>
        <v>0</v>
      </c>
    </row>
    <row r="9828" spans="1:38" x14ac:dyDescent="0.3">
      <c r="A9828">
        <v>9827</v>
      </c>
      <c r="B9828" t="s">
        <v>32</v>
      </c>
      <c r="C9828" t="s">
        <v>31</v>
      </c>
      <c r="D9828">
        <v>327</v>
      </c>
      <c r="E9828">
        <v>17013068189.516701</v>
      </c>
      <c r="F9828">
        <v>85787382.810306206</v>
      </c>
      <c r="G9828">
        <v>31078802150.795502</v>
      </c>
      <c r="H9828">
        <v>5431585794.6957598</v>
      </c>
      <c r="I9828">
        <v>3433651.1185525502</v>
      </c>
      <c r="J9828">
        <v>-14078694.9106445</v>
      </c>
      <c r="K9828">
        <v>1581.8688641219401</v>
      </c>
      <c r="L9828">
        <v>-9703071.2455154695</v>
      </c>
      <c r="M9828">
        <v>-6120328.78258783</v>
      </c>
      <c r="Y9828" s="15">
        <f t="shared" si="1013"/>
        <v>0</v>
      </c>
      <c r="Z9828" s="15">
        <f t="shared" si="1014"/>
        <v>0</v>
      </c>
      <c r="AD9828" s="15">
        <f t="shared" si="1011"/>
        <v>0</v>
      </c>
      <c r="AE9828" s="15">
        <f t="shared" si="1012"/>
        <v>0</v>
      </c>
      <c r="AI9828" t="str">
        <f t="shared" si="1016"/>
        <v/>
      </c>
      <c r="AJ9828" t="str">
        <f t="shared" si="1017"/>
        <v/>
      </c>
      <c r="AL9828">
        <f t="shared" si="1015"/>
        <v>0</v>
      </c>
    </row>
    <row r="9829" spans="1:38" x14ac:dyDescent="0.3">
      <c r="A9829">
        <v>9828</v>
      </c>
      <c r="B9829" t="s">
        <v>32</v>
      </c>
      <c r="C9829" t="s">
        <v>31</v>
      </c>
      <c r="D9829">
        <v>328</v>
      </c>
      <c r="E9829">
        <v>24691056284.260899</v>
      </c>
      <c r="F9829">
        <v>87450926.830428094</v>
      </c>
      <c r="G9829">
        <v>31077458093.233898</v>
      </c>
      <c r="H9829">
        <v>6249704503.3028097</v>
      </c>
      <c r="I9829">
        <v>3604493.71686432</v>
      </c>
      <c r="J9829">
        <v>-14463483.188487999</v>
      </c>
      <c r="K9829">
        <v>1733.8647239312299</v>
      </c>
      <c r="L9829">
        <v>-11510913.830878099</v>
      </c>
      <c r="M9829">
        <v>-7388529.9542210596</v>
      </c>
      <c r="Y9829" s="15">
        <f t="shared" si="1013"/>
        <v>0</v>
      </c>
      <c r="Z9829" s="15">
        <f t="shared" si="1014"/>
        <v>0</v>
      </c>
      <c r="AD9829" s="15">
        <f t="shared" si="1011"/>
        <v>0</v>
      </c>
      <c r="AE9829" s="15">
        <f t="shared" si="1012"/>
        <v>0</v>
      </c>
      <c r="AI9829" t="str">
        <f t="shared" si="1016"/>
        <v/>
      </c>
      <c r="AJ9829" t="str">
        <f t="shared" si="1017"/>
        <v/>
      </c>
      <c r="AL9829">
        <f t="shared" si="1015"/>
        <v>0</v>
      </c>
    </row>
    <row r="9830" spans="1:38" x14ac:dyDescent="0.3">
      <c r="A9830">
        <v>9829</v>
      </c>
      <c r="B9830" t="s">
        <v>32</v>
      </c>
      <c r="C9830" t="s">
        <v>31</v>
      </c>
      <c r="D9830">
        <v>329</v>
      </c>
      <c r="E9830">
        <v>23275280455.606899</v>
      </c>
      <c r="F9830">
        <v>88237131.747635201</v>
      </c>
      <c r="G9830">
        <v>31082910514.100399</v>
      </c>
      <c r="H9830">
        <v>5257078275.62712</v>
      </c>
      <c r="I9830">
        <v>3711607.5059376499</v>
      </c>
      <c r="J9830">
        <v>-14831571.869812001</v>
      </c>
      <c r="K9830">
        <v>1416.38852362948</v>
      </c>
      <c r="L9830">
        <v>-9003054.5400026906</v>
      </c>
      <c r="M9830">
        <v>-5535419.4365644203</v>
      </c>
      <c r="Y9830" s="15">
        <f t="shared" si="1013"/>
        <v>0</v>
      </c>
      <c r="Z9830" s="15">
        <f t="shared" si="1014"/>
        <v>0</v>
      </c>
      <c r="AD9830" s="15">
        <f t="shared" si="1011"/>
        <v>0</v>
      </c>
      <c r="AE9830" s="15">
        <f t="shared" si="1012"/>
        <v>0</v>
      </c>
      <c r="AI9830" t="str">
        <f t="shared" si="1016"/>
        <v/>
      </c>
      <c r="AJ9830" t="str">
        <f t="shared" si="1017"/>
        <v/>
      </c>
      <c r="AL9830">
        <f t="shared" si="1015"/>
        <v>0</v>
      </c>
    </row>
    <row r="9831" spans="1:38" x14ac:dyDescent="0.3">
      <c r="A9831">
        <v>9830</v>
      </c>
      <c r="B9831" t="s">
        <v>32</v>
      </c>
      <c r="C9831" t="s">
        <v>31</v>
      </c>
      <c r="D9831">
        <v>330</v>
      </c>
      <c r="E9831">
        <v>23353924734.871498</v>
      </c>
      <c r="F9831">
        <v>88981098.576055601</v>
      </c>
      <c r="G9831">
        <v>31083578096.814999</v>
      </c>
      <c r="H9831">
        <v>4486437560.4074802</v>
      </c>
      <c r="I9831">
        <v>3985545.37655243</v>
      </c>
      <c r="J9831">
        <v>-15779288.6531677</v>
      </c>
      <c r="K9831">
        <v>1125.6772001146601</v>
      </c>
      <c r="L9831">
        <v>-6865260.7899183296</v>
      </c>
      <c r="M9831">
        <v>-3905950.0172444801</v>
      </c>
      <c r="Y9831" s="15">
        <f t="shared" si="1013"/>
        <v>0</v>
      </c>
      <c r="Z9831" s="15">
        <f t="shared" si="1014"/>
        <v>0</v>
      </c>
      <c r="AD9831" s="15">
        <f t="shared" si="1011"/>
        <v>0</v>
      </c>
      <c r="AE9831" s="15">
        <f t="shared" si="1012"/>
        <v>0</v>
      </c>
      <c r="AI9831" t="str">
        <f t="shared" si="1016"/>
        <v/>
      </c>
      <c r="AJ9831" t="str">
        <f t="shared" si="1017"/>
        <v/>
      </c>
      <c r="AL9831">
        <f t="shared" si="1015"/>
        <v>0</v>
      </c>
    </row>
    <row r="9832" spans="1:38" x14ac:dyDescent="0.3">
      <c r="A9832">
        <v>9831</v>
      </c>
      <c r="B9832" t="s">
        <v>32</v>
      </c>
      <c r="C9832" t="s">
        <v>31</v>
      </c>
      <c r="D9832">
        <v>331</v>
      </c>
      <c r="E9832">
        <v>22541826272.687</v>
      </c>
      <c r="F9832">
        <v>85585790.981465206</v>
      </c>
      <c r="G9832">
        <v>31080394680.437302</v>
      </c>
      <c r="H9832">
        <v>6208870691.5325203</v>
      </c>
      <c r="I9832">
        <v>3441041.6189521998</v>
      </c>
      <c r="J9832">
        <v>-14235851.2005386</v>
      </c>
      <c r="K9832">
        <v>1804.35791806062</v>
      </c>
      <c r="L9832">
        <v>-11575606.1064163</v>
      </c>
      <c r="M9832">
        <v>-7480156.72677032</v>
      </c>
      <c r="Y9832" s="15">
        <f t="shared" si="1013"/>
        <v>0</v>
      </c>
      <c r="Z9832" s="15">
        <f t="shared" si="1014"/>
        <v>0</v>
      </c>
      <c r="AD9832" s="15">
        <f t="shared" si="1011"/>
        <v>0</v>
      </c>
      <c r="AE9832" s="15">
        <f t="shared" si="1012"/>
        <v>0</v>
      </c>
      <c r="AI9832" t="str">
        <f t="shared" si="1016"/>
        <v/>
      </c>
      <c r="AJ9832" t="str">
        <f t="shared" si="1017"/>
        <v/>
      </c>
      <c r="AL9832">
        <f t="shared" si="1015"/>
        <v>0</v>
      </c>
    </row>
    <row r="9833" spans="1:38" x14ac:dyDescent="0.3">
      <c r="A9833">
        <v>9832</v>
      </c>
      <c r="B9833" t="s">
        <v>32</v>
      </c>
      <c r="C9833" t="s">
        <v>31</v>
      </c>
      <c r="D9833">
        <v>332</v>
      </c>
      <c r="E9833">
        <v>16885814642.219</v>
      </c>
      <c r="F9833">
        <v>86934623.700982094</v>
      </c>
      <c r="G9833">
        <v>31082329112.162201</v>
      </c>
      <c r="H9833">
        <v>3391111162.2288098</v>
      </c>
      <c r="I9833">
        <v>3738710.0135068698</v>
      </c>
      <c r="J9833">
        <v>-15044988.516029401</v>
      </c>
      <c r="K9833">
        <v>907.02706280447296</v>
      </c>
      <c r="L9833">
        <v>-4462962.1183032496</v>
      </c>
      <c r="M9833">
        <v>-2226142.4459914002</v>
      </c>
      <c r="Y9833" s="15">
        <f t="shared" si="1013"/>
        <v>0</v>
      </c>
      <c r="Z9833" s="15">
        <f t="shared" si="1014"/>
        <v>0</v>
      </c>
      <c r="AD9833" s="15">
        <f t="shared" si="1011"/>
        <v>0</v>
      </c>
      <c r="AE9833" s="15">
        <f t="shared" si="1012"/>
        <v>0</v>
      </c>
      <c r="AI9833" t="str">
        <f t="shared" si="1016"/>
        <v/>
      </c>
      <c r="AJ9833" t="str">
        <f t="shared" si="1017"/>
        <v/>
      </c>
      <c r="AL9833">
        <f t="shared" si="1015"/>
        <v>0</v>
      </c>
    </row>
    <row r="9834" spans="1:38" x14ac:dyDescent="0.3">
      <c r="A9834">
        <v>9833</v>
      </c>
      <c r="B9834" t="s">
        <v>32</v>
      </c>
      <c r="C9834" t="s">
        <v>31</v>
      </c>
      <c r="D9834">
        <v>333</v>
      </c>
      <c r="E9834">
        <v>34168220501.396301</v>
      </c>
      <c r="F9834">
        <v>87195306.252728</v>
      </c>
      <c r="G9834">
        <v>31082142156.859798</v>
      </c>
      <c r="H9834">
        <v>4411784524.0584002</v>
      </c>
      <c r="I9834">
        <v>3914741.2676750398</v>
      </c>
      <c r="J9834">
        <v>-15622145.617031099</v>
      </c>
      <c r="K9834">
        <v>1126.9670771061101</v>
      </c>
      <c r="L9834">
        <v>-6755510.5912286201</v>
      </c>
      <c r="M9834">
        <v>-3845441.90243671</v>
      </c>
      <c r="Y9834" s="15">
        <f t="shared" si="1013"/>
        <v>0</v>
      </c>
      <c r="Z9834" s="15">
        <f t="shared" si="1014"/>
        <v>0</v>
      </c>
      <c r="AD9834" s="15">
        <f t="shared" si="1011"/>
        <v>0</v>
      </c>
      <c r="AE9834" s="15">
        <f t="shared" si="1012"/>
        <v>0</v>
      </c>
      <c r="AI9834" t="str">
        <f t="shared" si="1016"/>
        <v/>
      </c>
      <c r="AJ9834" t="str">
        <f t="shared" si="1017"/>
        <v/>
      </c>
      <c r="AL9834">
        <f t="shared" si="1015"/>
        <v>0</v>
      </c>
    </row>
    <row r="9835" spans="1:38" x14ac:dyDescent="0.3">
      <c r="A9835">
        <v>9834</v>
      </c>
      <c r="B9835" t="s">
        <v>32</v>
      </c>
      <c r="C9835" t="s">
        <v>31</v>
      </c>
      <c r="D9835">
        <v>334</v>
      </c>
      <c r="E9835">
        <v>26174383971.738701</v>
      </c>
      <c r="F9835">
        <v>85796669.280420303</v>
      </c>
      <c r="G9835">
        <v>31085670131.3438</v>
      </c>
      <c r="H9835">
        <v>6304236626.8619204</v>
      </c>
      <c r="I9835">
        <v>3989527.6898838901</v>
      </c>
      <c r="J9835">
        <v>-16094990.626064301</v>
      </c>
      <c r="K9835">
        <v>1580.19623296446</v>
      </c>
      <c r="L9835">
        <v>-11257770.1370876</v>
      </c>
      <c r="M9835">
        <v>-7099416.1842771703</v>
      </c>
      <c r="Y9835" s="15">
        <f t="shared" si="1013"/>
        <v>0</v>
      </c>
      <c r="Z9835" s="15">
        <f t="shared" si="1014"/>
        <v>0</v>
      </c>
      <c r="AD9835" s="15">
        <f t="shared" si="1011"/>
        <v>0</v>
      </c>
      <c r="AE9835" s="15">
        <f t="shared" si="1012"/>
        <v>0</v>
      </c>
      <c r="AI9835" t="str">
        <f t="shared" si="1016"/>
        <v/>
      </c>
      <c r="AJ9835" t="str">
        <f t="shared" si="1017"/>
        <v/>
      </c>
      <c r="AL9835">
        <f t="shared" si="1015"/>
        <v>0</v>
      </c>
    </row>
    <row r="9836" spans="1:38" x14ac:dyDescent="0.3">
      <c r="A9836">
        <v>9835</v>
      </c>
      <c r="B9836" t="s">
        <v>32</v>
      </c>
      <c r="C9836" t="s">
        <v>31</v>
      </c>
      <c r="D9836">
        <v>335</v>
      </c>
      <c r="E9836">
        <v>23445090850.644199</v>
      </c>
      <c r="F9836">
        <v>88216870.016968995</v>
      </c>
      <c r="G9836">
        <v>31079082862.964802</v>
      </c>
      <c r="H9836">
        <v>4440940494.6431103</v>
      </c>
      <c r="I9836">
        <v>3693038.8202923099</v>
      </c>
      <c r="J9836">
        <v>-14787231.024433101</v>
      </c>
      <c r="K9836">
        <v>1202.5166023821</v>
      </c>
      <c r="L9836">
        <v>-7047729.0730262604</v>
      </c>
      <c r="M9836">
        <v>-4118428.7384848399</v>
      </c>
      <c r="Y9836" s="15">
        <f t="shared" si="1013"/>
        <v>0</v>
      </c>
      <c r="Z9836" s="15">
        <f t="shared" si="1014"/>
        <v>0</v>
      </c>
      <c r="AD9836" s="15">
        <f t="shared" si="1011"/>
        <v>0</v>
      </c>
      <c r="AE9836" s="15">
        <f t="shared" si="1012"/>
        <v>0</v>
      </c>
      <c r="AI9836" t="str">
        <f t="shared" si="1016"/>
        <v/>
      </c>
      <c r="AJ9836" t="str">
        <f t="shared" si="1017"/>
        <v/>
      </c>
      <c r="AL9836">
        <f t="shared" si="1015"/>
        <v>0</v>
      </c>
    </row>
    <row r="9837" spans="1:38" x14ac:dyDescent="0.3">
      <c r="A9837">
        <v>9836</v>
      </c>
      <c r="B9837" t="s">
        <v>32</v>
      </c>
      <c r="C9837" t="s">
        <v>31</v>
      </c>
      <c r="D9837">
        <v>336</v>
      </c>
      <c r="E9837">
        <v>23302922156.155499</v>
      </c>
      <c r="F9837">
        <v>86789091.194002002</v>
      </c>
      <c r="G9837">
        <v>31077074390.114498</v>
      </c>
      <c r="H9837">
        <v>7359092016.45158</v>
      </c>
      <c r="I9837">
        <v>3666124.20906138</v>
      </c>
      <c r="J9837">
        <v>-14850550.332004501</v>
      </c>
      <c r="K9837">
        <v>2007.3220646104901</v>
      </c>
      <c r="L9837">
        <v>-14132425.298554201</v>
      </c>
      <c r="M9837">
        <v>-9278275.4328408502</v>
      </c>
      <c r="Y9837" s="15">
        <f t="shared" si="1013"/>
        <v>0</v>
      </c>
      <c r="Z9837" s="15">
        <f t="shared" si="1014"/>
        <v>0</v>
      </c>
      <c r="AD9837" s="15">
        <f t="shared" si="1011"/>
        <v>0</v>
      </c>
      <c r="AE9837" s="15">
        <f t="shared" si="1012"/>
        <v>0</v>
      </c>
      <c r="AI9837" t="str">
        <f t="shared" si="1016"/>
        <v/>
      </c>
      <c r="AJ9837" t="str">
        <f t="shared" si="1017"/>
        <v/>
      </c>
      <c r="AL9837">
        <f t="shared" si="1015"/>
        <v>0</v>
      </c>
    </row>
    <row r="9838" spans="1:38" x14ac:dyDescent="0.3">
      <c r="A9838">
        <v>9837</v>
      </c>
      <c r="B9838" t="s">
        <v>32</v>
      </c>
      <c r="C9838" t="s">
        <v>31</v>
      </c>
      <c r="D9838">
        <v>337</v>
      </c>
      <c r="E9838">
        <v>19651044035.582901</v>
      </c>
      <c r="F9838">
        <v>86408515.137591898</v>
      </c>
      <c r="G9838">
        <v>31079817672.944</v>
      </c>
      <c r="H9838">
        <v>3258575008.34833</v>
      </c>
      <c r="I9838">
        <v>4446351.1845510798</v>
      </c>
      <c r="J9838">
        <v>-17624588.821369201</v>
      </c>
      <c r="K9838">
        <v>732.86496569823396</v>
      </c>
      <c r="L9838">
        <v>-3434771.71494652</v>
      </c>
      <c r="M9838">
        <v>-1285374.5605380801</v>
      </c>
      <c r="Y9838" s="15">
        <f t="shared" si="1013"/>
        <v>0</v>
      </c>
      <c r="Z9838" s="15">
        <f t="shared" si="1014"/>
        <v>0</v>
      </c>
      <c r="AD9838" s="15">
        <f t="shared" si="1011"/>
        <v>0</v>
      </c>
      <c r="AE9838" s="15">
        <f t="shared" si="1012"/>
        <v>0</v>
      </c>
      <c r="AI9838" t="str">
        <f t="shared" si="1016"/>
        <v/>
      </c>
      <c r="AJ9838" t="str">
        <f t="shared" si="1017"/>
        <v/>
      </c>
      <c r="AL9838">
        <f t="shared" si="1015"/>
        <v>0</v>
      </c>
    </row>
    <row r="9839" spans="1:38" x14ac:dyDescent="0.3">
      <c r="A9839">
        <v>9838</v>
      </c>
      <c r="B9839" t="s">
        <v>32</v>
      </c>
      <c r="C9839" t="s">
        <v>31</v>
      </c>
      <c r="D9839">
        <v>338</v>
      </c>
      <c r="E9839">
        <v>27149692644.749199</v>
      </c>
      <c r="F9839">
        <v>87955613.211894095</v>
      </c>
      <c r="G9839">
        <v>31080587538.642399</v>
      </c>
      <c r="H9839">
        <v>5480508616.9495401</v>
      </c>
      <c r="I9839">
        <v>3639136.1966860401</v>
      </c>
      <c r="J9839">
        <v>-14651607.650589</v>
      </c>
      <c r="K9839">
        <v>1505.9916201928199</v>
      </c>
      <c r="L9839">
        <v>-9615909.9051460195</v>
      </c>
      <c r="M9839">
        <v>-6000897.3319190899</v>
      </c>
      <c r="Y9839" s="15">
        <f t="shared" si="1013"/>
        <v>0</v>
      </c>
      <c r="Z9839" s="15">
        <f t="shared" si="1014"/>
        <v>0</v>
      </c>
      <c r="AD9839" s="15">
        <f t="shared" si="1011"/>
        <v>0</v>
      </c>
      <c r="AE9839" s="15">
        <f t="shared" si="1012"/>
        <v>0</v>
      </c>
      <c r="AI9839" t="str">
        <f t="shared" si="1016"/>
        <v/>
      </c>
      <c r="AJ9839" t="str">
        <f t="shared" si="1017"/>
        <v/>
      </c>
      <c r="AL9839">
        <f t="shared" si="1015"/>
        <v>0</v>
      </c>
    </row>
    <row r="9840" spans="1:38" x14ac:dyDescent="0.3">
      <c r="A9840">
        <v>9839</v>
      </c>
      <c r="B9840" t="s">
        <v>32</v>
      </c>
      <c r="C9840" t="s">
        <v>31</v>
      </c>
      <c r="D9840">
        <v>339</v>
      </c>
      <c r="E9840">
        <v>23942562788.9398</v>
      </c>
      <c r="F9840">
        <v>88896399.913717702</v>
      </c>
      <c r="G9840">
        <v>31069702382.045898</v>
      </c>
      <c r="H9840">
        <v>5261182389.2515697</v>
      </c>
      <c r="I9840">
        <v>3678223.9403309799</v>
      </c>
      <c r="J9840">
        <v>-14544668.380210901</v>
      </c>
      <c r="K9840">
        <v>1430.35945461715</v>
      </c>
      <c r="L9840">
        <v>-9046364.2309202496</v>
      </c>
      <c r="M9840">
        <v>-5576022.0023971898</v>
      </c>
      <c r="Y9840" s="15">
        <f t="shared" si="1013"/>
        <v>0</v>
      </c>
      <c r="Z9840" s="15">
        <f t="shared" si="1014"/>
        <v>0</v>
      </c>
      <c r="AD9840" s="15">
        <f t="shared" si="1011"/>
        <v>0</v>
      </c>
      <c r="AE9840" s="15">
        <f t="shared" si="1012"/>
        <v>0</v>
      </c>
      <c r="AI9840" t="str">
        <f t="shared" si="1016"/>
        <v/>
      </c>
      <c r="AJ9840" t="str">
        <f t="shared" si="1017"/>
        <v/>
      </c>
      <c r="AL9840">
        <f t="shared" si="1015"/>
        <v>0</v>
      </c>
    </row>
    <row r="9841" spans="1:38" x14ac:dyDescent="0.3">
      <c r="A9841">
        <v>9840</v>
      </c>
      <c r="B9841" t="s">
        <v>32</v>
      </c>
      <c r="C9841" t="s">
        <v>31</v>
      </c>
      <c r="D9841">
        <v>340</v>
      </c>
      <c r="E9841">
        <v>20479016717.6078</v>
      </c>
      <c r="F9841">
        <v>88523499.694942296</v>
      </c>
      <c r="G9841">
        <v>31071498145.3097</v>
      </c>
      <c r="H9841">
        <v>5245220729.2600298</v>
      </c>
      <c r="I9841">
        <v>3593891.0131752202</v>
      </c>
      <c r="J9841">
        <v>-13929679.700519601</v>
      </c>
      <c r="K9841">
        <v>1459.48241335951</v>
      </c>
      <c r="L9841">
        <v>-9092092.6135278493</v>
      </c>
      <c r="M9841">
        <v>-5632278.89715428</v>
      </c>
      <c r="Y9841" s="15">
        <f t="shared" si="1013"/>
        <v>0</v>
      </c>
      <c r="Z9841" s="15">
        <f t="shared" si="1014"/>
        <v>0</v>
      </c>
      <c r="AD9841" s="15">
        <f t="shared" si="1011"/>
        <v>0</v>
      </c>
      <c r="AE9841" s="15">
        <f t="shared" si="1012"/>
        <v>0</v>
      </c>
      <c r="AI9841" t="str">
        <f t="shared" si="1016"/>
        <v/>
      </c>
      <c r="AJ9841" t="str">
        <f t="shared" si="1017"/>
        <v/>
      </c>
      <c r="AL9841">
        <f t="shared" si="1015"/>
        <v>0</v>
      </c>
    </row>
    <row r="9842" spans="1:38" x14ac:dyDescent="0.3">
      <c r="A9842">
        <v>9841</v>
      </c>
      <c r="B9842" t="s">
        <v>32</v>
      </c>
      <c r="C9842" t="s">
        <v>31</v>
      </c>
      <c r="D9842">
        <v>341</v>
      </c>
      <c r="E9842">
        <v>20711920559.924</v>
      </c>
      <c r="F9842">
        <v>88955824.876494095</v>
      </c>
      <c r="G9842">
        <v>31074429613.8974</v>
      </c>
      <c r="H9842">
        <v>3549119510.3264499</v>
      </c>
      <c r="I9842">
        <v>3640788.6476094699</v>
      </c>
      <c r="J9842">
        <v>-14122991.321601899</v>
      </c>
      <c r="K9842">
        <v>974.82162625858302</v>
      </c>
      <c r="L9842">
        <v>-4943039.2447136696</v>
      </c>
      <c r="M9842">
        <v>-2601995.2740800902</v>
      </c>
      <c r="Y9842" s="15">
        <f t="shared" si="1013"/>
        <v>0</v>
      </c>
      <c r="Z9842" s="15">
        <f t="shared" si="1014"/>
        <v>0</v>
      </c>
      <c r="AD9842" s="15">
        <f t="shared" si="1011"/>
        <v>0</v>
      </c>
      <c r="AE9842" s="15">
        <f t="shared" si="1012"/>
        <v>0</v>
      </c>
      <c r="AI9842" t="str">
        <f t="shared" si="1016"/>
        <v/>
      </c>
      <c r="AJ9842" t="str">
        <f t="shared" si="1017"/>
        <v/>
      </c>
      <c r="AL9842">
        <f t="shared" si="1015"/>
        <v>0</v>
      </c>
    </row>
    <row r="9843" spans="1:38" x14ac:dyDescent="0.3">
      <c r="A9843">
        <v>9842</v>
      </c>
      <c r="B9843" t="s">
        <v>32</v>
      </c>
      <c r="C9843" t="s">
        <v>31</v>
      </c>
      <c r="D9843">
        <v>342</v>
      </c>
      <c r="E9843">
        <v>20726226380.477699</v>
      </c>
      <c r="F9843">
        <v>87799155.570813507</v>
      </c>
      <c r="G9843">
        <v>31073237029.717701</v>
      </c>
      <c r="H9843">
        <v>6351414952.8062897</v>
      </c>
      <c r="I9843">
        <v>3922882.5390993198</v>
      </c>
      <c r="J9843">
        <v>-15483093.301162699</v>
      </c>
      <c r="K9843">
        <v>1619.0683482112499</v>
      </c>
      <c r="L9843">
        <v>-11438519.8225253</v>
      </c>
      <c r="M9843">
        <v>-7249046.4511731602</v>
      </c>
      <c r="Y9843" s="15">
        <f t="shared" si="1013"/>
        <v>0</v>
      </c>
      <c r="Z9843" s="15">
        <f t="shared" si="1014"/>
        <v>0</v>
      </c>
      <c r="AD9843" s="15">
        <f t="shared" si="1011"/>
        <v>0</v>
      </c>
      <c r="AE9843" s="15">
        <f t="shared" si="1012"/>
        <v>0</v>
      </c>
      <c r="AI9843" t="str">
        <f t="shared" si="1016"/>
        <v/>
      </c>
      <c r="AJ9843" t="str">
        <f t="shared" si="1017"/>
        <v/>
      </c>
      <c r="AL9843">
        <f t="shared" si="1015"/>
        <v>0</v>
      </c>
    </row>
    <row r="9844" spans="1:38" x14ac:dyDescent="0.3">
      <c r="A9844">
        <v>9843</v>
      </c>
      <c r="B9844" t="s">
        <v>32</v>
      </c>
      <c r="C9844" t="s">
        <v>31</v>
      </c>
      <c r="D9844">
        <v>343</v>
      </c>
      <c r="E9844">
        <v>17532429278.693401</v>
      </c>
      <c r="F9844">
        <v>89439463.805323407</v>
      </c>
      <c r="G9844">
        <v>31083025590.0541</v>
      </c>
      <c r="H9844">
        <v>3968945162.2699499</v>
      </c>
      <c r="I9844">
        <v>3700065.0509996</v>
      </c>
      <c r="J9844">
        <v>-14695808.1446991</v>
      </c>
      <c r="K9844">
        <v>1072.66902272372</v>
      </c>
      <c r="L9844">
        <v>-5899144.5805352097</v>
      </c>
      <c r="M9844">
        <v>-3281178.3173893602</v>
      </c>
      <c r="Y9844" s="15">
        <f t="shared" si="1013"/>
        <v>0</v>
      </c>
      <c r="Z9844" s="15">
        <f t="shared" si="1014"/>
        <v>0</v>
      </c>
      <c r="AD9844" s="15">
        <f t="shared" si="1011"/>
        <v>0</v>
      </c>
      <c r="AE9844" s="15">
        <f t="shared" si="1012"/>
        <v>0</v>
      </c>
      <c r="AI9844" t="str">
        <f t="shared" si="1016"/>
        <v/>
      </c>
      <c r="AJ9844" t="str">
        <f t="shared" si="1017"/>
        <v/>
      </c>
      <c r="AL9844">
        <f t="shared" si="1015"/>
        <v>0</v>
      </c>
    </row>
    <row r="9845" spans="1:38" x14ac:dyDescent="0.3">
      <c r="A9845">
        <v>9844</v>
      </c>
      <c r="B9845" t="s">
        <v>32</v>
      </c>
      <c r="C9845" t="s">
        <v>31</v>
      </c>
      <c r="D9845">
        <v>344</v>
      </c>
      <c r="E9845">
        <v>19632770337.604801</v>
      </c>
      <c r="F9845">
        <v>88480030.203904405</v>
      </c>
      <c r="G9845">
        <v>31080768864.254601</v>
      </c>
      <c r="H9845">
        <v>3639958553.4825702</v>
      </c>
      <c r="I9845">
        <v>3620458.9014022402</v>
      </c>
      <c r="J9845">
        <v>-14507716.273231501</v>
      </c>
      <c r="K9845">
        <v>1005.38596145168</v>
      </c>
      <c r="L9845">
        <v>-5183070.4436577698</v>
      </c>
      <c r="M9845">
        <v>-2782107.8950050399</v>
      </c>
      <c r="Y9845" s="15">
        <f t="shared" si="1013"/>
        <v>0</v>
      </c>
      <c r="Z9845" s="15">
        <f t="shared" si="1014"/>
        <v>0</v>
      </c>
      <c r="AD9845" s="15">
        <f t="shared" si="1011"/>
        <v>0</v>
      </c>
      <c r="AE9845" s="15">
        <f t="shared" si="1012"/>
        <v>0</v>
      </c>
      <c r="AI9845" t="str">
        <f t="shared" si="1016"/>
        <v/>
      </c>
      <c r="AJ9845" t="str">
        <f t="shared" si="1017"/>
        <v/>
      </c>
      <c r="AL9845">
        <f t="shared" si="1015"/>
        <v>0</v>
      </c>
    </row>
    <row r="9846" spans="1:38" x14ac:dyDescent="0.3">
      <c r="A9846">
        <v>9845</v>
      </c>
      <c r="B9846" t="s">
        <v>32</v>
      </c>
      <c r="C9846" t="s">
        <v>31</v>
      </c>
      <c r="D9846">
        <v>345</v>
      </c>
      <c r="E9846">
        <v>22342859217.5714</v>
      </c>
      <c r="F9846">
        <v>87289085.429058</v>
      </c>
      <c r="G9846">
        <v>31083239834.7509</v>
      </c>
      <c r="H9846">
        <v>3957330653.5381999</v>
      </c>
      <c r="I9846">
        <v>3802347.8898460101</v>
      </c>
      <c r="J9846">
        <v>-15220578.0175552</v>
      </c>
      <c r="K9846">
        <v>1040.75975375795</v>
      </c>
      <c r="L9846">
        <v>-5768771.1283078901</v>
      </c>
      <c r="M9846">
        <v>-3158465.9415386501</v>
      </c>
      <c r="Y9846" s="15">
        <f t="shared" si="1013"/>
        <v>0</v>
      </c>
      <c r="Z9846" s="15">
        <f t="shared" si="1014"/>
        <v>0</v>
      </c>
      <c r="AD9846" s="15">
        <f t="shared" ref="AD9846:AD9909" si="1018">IF(L9846&lt;0,0,1)</f>
        <v>0</v>
      </c>
      <c r="AE9846" s="15">
        <f t="shared" ref="AE9846:AE9909" si="1019">IF(M9846&lt;0,0,1)</f>
        <v>0</v>
      </c>
      <c r="AI9846" t="str">
        <f t="shared" si="1016"/>
        <v/>
      </c>
      <c r="AJ9846" t="str">
        <f t="shared" si="1017"/>
        <v/>
      </c>
      <c r="AL9846">
        <f t="shared" si="1015"/>
        <v>0</v>
      </c>
    </row>
    <row r="9847" spans="1:38" x14ac:dyDescent="0.3">
      <c r="A9847">
        <v>9846</v>
      </c>
      <c r="B9847" t="s">
        <v>32</v>
      </c>
      <c r="C9847" t="s">
        <v>31</v>
      </c>
      <c r="D9847">
        <v>346</v>
      </c>
      <c r="E9847">
        <v>17826031974.1269</v>
      </c>
      <c r="F9847">
        <v>84377059.387176901</v>
      </c>
      <c r="G9847">
        <v>31076862290.449799</v>
      </c>
      <c r="H9847">
        <v>4517263401.92243</v>
      </c>
      <c r="I9847">
        <v>3796857.9866146101</v>
      </c>
      <c r="J9847">
        <v>-15474055.394870801</v>
      </c>
      <c r="K9847">
        <v>1189.7372558698601</v>
      </c>
      <c r="L9847">
        <v>-7128502.9299654197</v>
      </c>
      <c r="M9847">
        <v>-4148859.0436254102</v>
      </c>
      <c r="Y9847" s="15">
        <f t="shared" si="1013"/>
        <v>0</v>
      </c>
      <c r="Z9847" s="15">
        <f t="shared" si="1014"/>
        <v>0</v>
      </c>
      <c r="AD9847" s="15">
        <f t="shared" si="1018"/>
        <v>0</v>
      </c>
      <c r="AE9847" s="15">
        <f t="shared" si="1019"/>
        <v>0</v>
      </c>
      <c r="AI9847" t="str">
        <f t="shared" si="1016"/>
        <v/>
      </c>
      <c r="AJ9847" t="str">
        <f t="shared" si="1017"/>
        <v/>
      </c>
      <c r="AL9847">
        <f t="shared" si="1015"/>
        <v>0</v>
      </c>
    </row>
    <row r="9848" spans="1:38" x14ac:dyDescent="0.3">
      <c r="A9848">
        <v>9847</v>
      </c>
      <c r="B9848" t="s">
        <v>32</v>
      </c>
      <c r="C9848" t="s">
        <v>31</v>
      </c>
      <c r="D9848">
        <v>347</v>
      </c>
      <c r="E9848">
        <v>26073178228.692001</v>
      </c>
      <c r="F9848">
        <v>87317469.612178504</v>
      </c>
      <c r="G9848">
        <v>31074327864.075001</v>
      </c>
      <c r="H9848">
        <v>5184609214.7954302</v>
      </c>
      <c r="I9848">
        <v>3793660.25428958</v>
      </c>
      <c r="J9848">
        <v>-15038616.1051216</v>
      </c>
      <c r="K9848">
        <v>1366.6509036841301</v>
      </c>
      <c r="L9848">
        <v>-8745729.6026225891</v>
      </c>
      <c r="M9848">
        <v>-5325896.0052829096</v>
      </c>
      <c r="Y9848" s="15">
        <f t="shared" si="1013"/>
        <v>0</v>
      </c>
      <c r="Z9848" s="15">
        <f t="shared" si="1014"/>
        <v>0</v>
      </c>
      <c r="AD9848" s="15">
        <f t="shared" si="1018"/>
        <v>0</v>
      </c>
      <c r="AE9848" s="15">
        <f t="shared" si="1019"/>
        <v>0</v>
      </c>
      <c r="AI9848" t="str">
        <f t="shared" si="1016"/>
        <v/>
      </c>
      <c r="AJ9848" t="str">
        <f t="shared" si="1017"/>
        <v/>
      </c>
      <c r="AL9848">
        <f t="shared" si="1015"/>
        <v>0</v>
      </c>
    </row>
    <row r="9849" spans="1:38" x14ac:dyDescent="0.3">
      <c r="A9849">
        <v>9848</v>
      </c>
      <c r="B9849" t="s">
        <v>32</v>
      </c>
      <c r="C9849" t="s">
        <v>31</v>
      </c>
      <c r="D9849">
        <v>348</v>
      </c>
      <c r="E9849">
        <v>18575541761.445801</v>
      </c>
      <c r="F9849">
        <v>89293464.691458598</v>
      </c>
      <c r="G9849">
        <v>31038139064.551399</v>
      </c>
      <c r="H9849">
        <v>3596657908.1040902</v>
      </c>
      <c r="I9849">
        <v>3564635.7397427298</v>
      </c>
      <c r="J9849">
        <v>-14130530.9225426</v>
      </c>
      <c r="K9849">
        <v>1008.98329330101</v>
      </c>
      <c r="L9849">
        <v>-5134167.5496085398</v>
      </c>
      <c r="M9849">
        <v>-2761766.6525127399</v>
      </c>
      <c r="Y9849" s="15">
        <f t="shared" si="1013"/>
        <v>0</v>
      </c>
      <c r="Z9849" s="15">
        <f t="shared" si="1014"/>
        <v>0</v>
      </c>
      <c r="AD9849" s="15">
        <f t="shared" si="1018"/>
        <v>0</v>
      </c>
      <c r="AE9849" s="15">
        <f t="shared" si="1019"/>
        <v>0</v>
      </c>
      <c r="AI9849" t="str">
        <f t="shared" si="1016"/>
        <v/>
      </c>
      <c r="AJ9849" t="str">
        <f t="shared" si="1017"/>
        <v/>
      </c>
      <c r="AL9849">
        <f t="shared" si="1015"/>
        <v>0</v>
      </c>
    </row>
    <row r="9850" spans="1:38" x14ac:dyDescent="0.3">
      <c r="A9850">
        <v>9849</v>
      </c>
      <c r="B9850" t="s">
        <v>32</v>
      </c>
      <c r="C9850" t="s">
        <v>31</v>
      </c>
      <c r="D9850">
        <v>349</v>
      </c>
      <c r="E9850">
        <v>25363540736.177502</v>
      </c>
      <c r="F9850">
        <v>89128659.629301101</v>
      </c>
      <c r="G9850">
        <v>31026625086.259102</v>
      </c>
      <c r="H9850">
        <v>5322132081.5369797</v>
      </c>
      <c r="I9850">
        <v>3564047.0135736</v>
      </c>
      <c r="J9850">
        <v>-14062084.3655739</v>
      </c>
      <c r="K9850">
        <v>1493.28335492426</v>
      </c>
      <c r="L9850">
        <v>-9307952.8374325205</v>
      </c>
      <c r="M9850">
        <v>-5797407.4235217599</v>
      </c>
      <c r="Y9850" s="15">
        <f t="shared" si="1013"/>
        <v>0</v>
      </c>
      <c r="Z9850" s="15">
        <f t="shared" si="1014"/>
        <v>0</v>
      </c>
      <c r="AD9850" s="15">
        <f t="shared" si="1018"/>
        <v>0</v>
      </c>
      <c r="AE9850" s="15">
        <f t="shared" si="1019"/>
        <v>0</v>
      </c>
      <c r="AI9850" t="str">
        <f t="shared" si="1016"/>
        <v/>
      </c>
      <c r="AJ9850" t="str">
        <f t="shared" si="1017"/>
        <v/>
      </c>
      <c r="AL9850">
        <f t="shared" si="1015"/>
        <v>0</v>
      </c>
    </row>
    <row r="9851" spans="1:38" x14ac:dyDescent="0.3">
      <c r="A9851">
        <v>9850</v>
      </c>
      <c r="B9851" t="s">
        <v>32</v>
      </c>
      <c r="C9851" t="s">
        <v>31</v>
      </c>
      <c r="D9851">
        <v>350</v>
      </c>
      <c r="E9851">
        <v>29975584691.569</v>
      </c>
      <c r="F9851">
        <v>87603184.647039801</v>
      </c>
      <c r="G9851">
        <v>31081042111.022701</v>
      </c>
      <c r="H9851">
        <v>5110375048.9625797</v>
      </c>
      <c r="I9851">
        <v>4108310.9124106001</v>
      </c>
      <c r="J9851">
        <v>-16442785.2141838</v>
      </c>
      <c r="K9851">
        <v>1243.9114657863099</v>
      </c>
      <c r="L9851">
        <v>-8251537.7086019898</v>
      </c>
      <c r="M9851">
        <v>-4880669.90287128</v>
      </c>
      <c r="Y9851" s="15">
        <f t="shared" si="1013"/>
        <v>0</v>
      </c>
      <c r="Z9851" s="15">
        <f t="shared" si="1014"/>
        <v>0</v>
      </c>
      <c r="AD9851" s="15">
        <f t="shared" si="1018"/>
        <v>0</v>
      </c>
      <c r="AE9851" s="15">
        <f t="shared" si="1019"/>
        <v>0</v>
      </c>
      <c r="AI9851" t="str">
        <f t="shared" si="1016"/>
        <v/>
      </c>
      <c r="AJ9851" t="str">
        <f t="shared" si="1017"/>
        <v/>
      </c>
      <c r="AL9851">
        <f t="shared" si="1015"/>
        <v>0</v>
      </c>
    </row>
    <row r="9852" spans="1:38" x14ac:dyDescent="0.3">
      <c r="A9852">
        <v>9851</v>
      </c>
      <c r="B9852" t="s">
        <v>32</v>
      </c>
      <c r="C9852" t="s">
        <v>31</v>
      </c>
      <c r="D9852">
        <v>351</v>
      </c>
      <c r="E9852">
        <v>21710589847.505402</v>
      </c>
      <c r="F9852">
        <v>87624424.784916103</v>
      </c>
      <c r="G9852">
        <v>31083541039.3624</v>
      </c>
      <c r="H9852">
        <v>4528350672.4863396</v>
      </c>
      <c r="I9852">
        <v>3813320.3550065798</v>
      </c>
      <c r="J9852">
        <v>-15241155.4366455</v>
      </c>
      <c r="K9852">
        <v>1187.50858855616</v>
      </c>
      <c r="L9852">
        <v>-7138856.0075000701</v>
      </c>
      <c r="M9852">
        <v>-4151898.8177255299</v>
      </c>
      <c r="Y9852" s="15">
        <f t="shared" si="1013"/>
        <v>0</v>
      </c>
      <c r="Z9852" s="15">
        <f t="shared" si="1014"/>
        <v>0</v>
      </c>
      <c r="AD9852" s="15">
        <f t="shared" si="1018"/>
        <v>0</v>
      </c>
      <c r="AE9852" s="15">
        <f t="shared" si="1019"/>
        <v>0</v>
      </c>
      <c r="AI9852" t="str">
        <f t="shared" si="1016"/>
        <v/>
      </c>
      <c r="AJ9852" t="str">
        <f t="shared" si="1017"/>
        <v/>
      </c>
      <c r="AL9852">
        <f t="shared" si="1015"/>
        <v>0</v>
      </c>
    </row>
    <row r="9853" spans="1:38" x14ac:dyDescent="0.3">
      <c r="A9853">
        <v>9852</v>
      </c>
      <c r="B9853" t="s">
        <v>32</v>
      </c>
      <c r="C9853" t="s">
        <v>31</v>
      </c>
      <c r="D9853">
        <v>352</v>
      </c>
      <c r="E9853">
        <v>20749029285.543098</v>
      </c>
      <c r="F9853">
        <v>87107661.471459195</v>
      </c>
      <c r="G9853">
        <v>31082536482.7211</v>
      </c>
      <c r="H9853">
        <v>5602760376.4983597</v>
      </c>
      <c r="I9853">
        <v>3781920.1930805398</v>
      </c>
      <c r="J9853">
        <v>-15161846.534664201</v>
      </c>
      <c r="K9853">
        <v>1481.45917694119</v>
      </c>
      <c r="L9853">
        <v>-9768801.5151793994</v>
      </c>
      <c r="M9853">
        <v>-6073150.14019942</v>
      </c>
      <c r="Y9853" s="15">
        <f t="shared" si="1013"/>
        <v>0</v>
      </c>
      <c r="Z9853" s="15">
        <f t="shared" si="1014"/>
        <v>0</v>
      </c>
      <c r="AD9853" s="15">
        <f t="shared" si="1018"/>
        <v>0</v>
      </c>
      <c r="AE9853" s="15">
        <f t="shared" si="1019"/>
        <v>0</v>
      </c>
      <c r="AI9853" t="str">
        <f t="shared" si="1016"/>
        <v/>
      </c>
      <c r="AJ9853" t="str">
        <f t="shared" si="1017"/>
        <v/>
      </c>
      <c r="AL9853">
        <f t="shared" si="1015"/>
        <v>0</v>
      </c>
    </row>
    <row r="9854" spans="1:38" x14ac:dyDescent="0.3">
      <c r="A9854">
        <v>9853</v>
      </c>
      <c r="B9854" t="s">
        <v>32</v>
      </c>
      <c r="C9854" t="s">
        <v>31</v>
      </c>
      <c r="D9854">
        <v>353</v>
      </c>
      <c r="E9854">
        <v>22538975508.766102</v>
      </c>
      <c r="F9854">
        <v>90140018.505048901</v>
      </c>
      <c r="G9854">
        <v>31062752543.2495</v>
      </c>
      <c r="H9854">
        <v>5849094450.52701</v>
      </c>
      <c r="I9854">
        <v>3665168.4478096799</v>
      </c>
      <c r="J9854">
        <v>-14489655.5352097</v>
      </c>
      <c r="K9854">
        <v>1595.8596538782399</v>
      </c>
      <c r="L9854">
        <v>-10481331.8160397</v>
      </c>
      <c r="M9854">
        <v>-6623195.3804444401</v>
      </c>
      <c r="Y9854" s="15">
        <f t="shared" ref="Y9854:Y9917" si="1020">IF(K9854&lt;cet_IND_lo,1,0)</f>
        <v>0</v>
      </c>
      <c r="Z9854" s="15">
        <f t="shared" ref="Z9854:Z9917" si="1021">IF(K9854&lt;cet_IND_hi,1,0)</f>
        <v>0</v>
      </c>
      <c r="AD9854" s="15">
        <f t="shared" si="1018"/>
        <v>0</v>
      </c>
      <c r="AE9854" s="15">
        <f t="shared" si="1019"/>
        <v>0</v>
      </c>
      <c r="AI9854" t="str">
        <f t="shared" si="1016"/>
        <v/>
      </c>
      <c r="AJ9854" t="str">
        <f t="shared" si="1017"/>
        <v/>
      </c>
      <c r="AL9854">
        <f t="shared" si="1015"/>
        <v>0</v>
      </c>
    </row>
    <row r="9855" spans="1:38" x14ac:dyDescent="0.3">
      <c r="A9855">
        <v>9854</v>
      </c>
      <c r="B9855" t="s">
        <v>32</v>
      </c>
      <c r="C9855" t="s">
        <v>31</v>
      </c>
      <c r="D9855">
        <v>354</v>
      </c>
      <c r="E9855">
        <v>24500069998.264198</v>
      </c>
      <c r="F9855">
        <v>87967212.374918297</v>
      </c>
      <c r="G9855">
        <v>31079744804.866402</v>
      </c>
      <c r="H9855">
        <v>3937926365.7927499</v>
      </c>
      <c r="I9855">
        <v>3602311.9781751898</v>
      </c>
      <c r="J9855">
        <v>-14477801.423706099</v>
      </c>
      <c r="K9855">
        <v>1093.16638582413</v>
      </c>
      <c r="L9855">
        <v>-5921876.22632326</v>
      </c>
      <c r="M9855">
        <v>-3324370.3523691399</v>
      </c>
      <c r="Y9855" s="15">
        <f t="shared" si="1020"/>
        <v>0</v>
      </c>
      <c r="Z9855" s="15">
        <f t="shared" si="1021"/>
        <v>0</v>
      </c>
      <c r="AD9855" s="15">
        <f t="shared" si="1018"/>
        <v>0</v>
      </c>
      <c r="AE9855" s="15">
        <f t="shared" si="1019"/>
        <v>0</v>
      </c>
      <c r="AI9855" t="str">
        <f t="shared" si="1016"/>
        <v/>
      </c>
      <c r="AJ9855" t="str">
        <f t="shared" si="1017"/>
        <v/>
      </c>
      <c r="AL9855">
        <f t="shared" si="1015"/>
        <v>0</v>
      </c>
    </row>
    <row r="9856" spans="1:38" x14ac:dyDescent="0.3">
      <c r="A9856">
        <v>9855</v>
      </c>
      <c r="B9856" t="s">
        <v>32</v>
      </c>
      <c r="C9856" t="s">
        <v>31</v>
      </c>
      <c r="D9856">
        <v>355</v>
      </c>
      <c r="E9856">
        <v>20350978549.728298</v>
      </c>
      <c r="F9856">
        <v>85623511.382165</v>
      </c>
      <c r="G9856">
        <v>31077405628.0098</v>
      </c>
      <c r="H9856">
        <v>4517976660.00035</v>
      </c>
      <c r="I9856">
        <v>3684376.69405948</v>
      </c>
      <c r="J9856">
        <v>-15101364.8841286</v>
      </c>
      <c r="K9856">
        <v>1226.2526432991899</v>
      </c>
      <c r="L9856">
        <v>-7242709.2939265398</v>
      </c>
      <c r="M9856">
        <v>-4262594.9335667202</v>
      </c>
      <c r="Y9856" s="15">
        <f t="shared" si="1020"/>
        <v>0</v>
      </c>
      <c r="Z9856" s="15">
        <f t="shared" si="1021"/>
        <v>0</v>
      </c>
      <c r="AD9856" s="15">
        <f t="shared" si="1018"/>
        <v>0</v>
      </c>
      <c r="AE9856" s="15">
        <f t="shared" si="1019"/>
        <v>0</v>
      </c>
      <c r="AI9856" t="str">
        <f t="shared" si="1016"/>
        <v/>
      </c>
      <c r="AJ9856" t="str">
        <f t="shared" si="1017"/>
        <v/>
      </c>
      <c r="AL9856">
        <f t="shared" si="1015"/>
        <v>0</v>
      </c>
    </row>
    <row r="9857" spans="1:38" x14ac:dyDescent="0.3">
      <c r="A9857">
        <v>9856</v>
      </c>
      <c r="B9857" t="s">
        <v>32</v>
      </c>
      <c r="C9857" t="s">
        <v>31</v>
      </c>
      <c r="D9857">
        <v>356</v>
      </c>
      <c r="E9857">
        <v>29508075682.6339</v>
      </c>
      <c r="F9857">
        <v>87080675.757946</v>
      </c>
      <c r="G9857">
        <v>31082866016.307899</v>
      </c>
      <c r="H9857">
        <v>6488871727.8707104</v>
      </c>
      <c r="I9857">
        <v>3557974.0582602201</v>
      </c>
      <c r="J9857">
        <v>-14393920.4937973</v>
      </c>
      <c r="K9857">
        <v>1823.75464846521</v>
      </c>
      <c r="L9857">
        <v>-12135878.4494792</v>
      </c>
      <c r="M9857">
        <v>-7855736.8564593596</v>
      </c>
      <c r="Y9857" s="15">
        <f t="shared" si="1020"/>
        <v>0</v>
      </c>
      <c r="Z9857" s="15">
        <f t="shared" si="1021"/>
        <v>0</v>
      </c>
      <c r="AD9857" s="15">
        <f t="shared" si="1018"/>
        <v>0</v>
      </c>
      <c r="AE9857" s="15">
        <f t="shared" si="1019"/>
        <v>0</v>
      </c>
      <c r="AI9857" t="str">
        <f t="shared" si="1016"/>
        <v/>
      </c>
      <c r="AJ9857" t="str">
        <f t="shared" si="1017"/>
        <v/>
      </c>
      <c r="AL9857">
        <f t="shared" si="1015"/>
        <v>0</v>
      </c>
    </row>
    <row r="9858" spans="1:38" x14ac:dyDescent="0.3">
      <c r="A9858">
        <v>9857</v>
      </c>
      <c r="B9858" t="s">
        <v>32</v>
      </c>
      <c r="C9858" t="s">
        <v>31</v>
      </c>
      <c r="D9858">
        <v>357</v>
      </c>
      <c r="E9858">
        <v>20826870066.627399</v>
      </c>
      <c r="F9858">
        <v>85692019.983783498</v>
      </c>
      <c r="G9858">
        <v>31080648242.662399</v>
      </c>
      <c r="H9858">
        <v>6245223551.7330904</v>
      </c>
      <c r="I9858">
        <v>4155227.6832532701</v>
      </c>
      <c r="J9858">
        <v>-16720640.874790199</v>
      </c>
      <c r="K9858">
        <v>1502.9798672412301</v>
      </c>
      <c r="L9858">
        <v>-10949342.326627599</v>
      </c>
      <c r="M9858">
        <v>-6829914.1421146104</v>
      </c>
      <c r="Y9858" s="15">
        <f t="shared" si="1020"/>
        <v>0</v>
      </c>
      <c r="Z9858" s="15">
        <f t="shared" si="1021"/>
        <v>0</v>
      </c>
      <c r="AD9858" s="15">
        <f t="shared" si="1018"/>
        <v>0</v>
      </c>
      <c r="AE9858" s="15">
        <f t="shared" si="1019"/>
        <v>0</v>
      </c>
      <c r="AI9858" t="str">
        <f t="shared" si="1016"/>
        <v/>
      </c>
      <c r="AJ9858" t="str">
        <f t="shared" si="1017"/>
        <v/>
      </c>
      <c r="AL9858">
        <f t="shared" ref="AL9858:AL9921" si="1022">IF(H9858&lt;0,1,0)</f>
        <v>0</v>
      </c>
    </row>
    <row r="9859" spans="1:38" x14ac:dyDescent="0.3">
      <c r="A9859">
        <v>9858</v>
      </c>
      <c r="B9859" t="s">
        <v>32</v>
      </c>
      <c r="C9859" t="s">
        <v>31</v>
      </c>
      <c r="D9859">
        <v>358</v>
      </c>
      <c r="E9859">
        <v>22015391150.4841</v>
      </c>
      <c r="F9859">
        <v>88690026.543688402</v>
      </c>
      <c r="G9859">
        <v>31082245341.904202</v>
      </c>
      <c r="H9859">
        <v>3981923440.18049</v>
      </c>
      <c r="I9859">
        <v>3900878.9174565398</v>
      </c>
      <c r="J9859">
        <v>-15437140.6990814</v>
      </c>
      <c r="K9859">
        <v>1020.7759647092</v>
      </c>
      <c r="L9859">
        <v>-5729719.7117152102</v>
      </c>
      <c r="M9859">
        <v>-3103192.8128501899</v>
      </c>
      <c r="Y9859" s="15">
        <f t="shared" si="1020"/>
        <v>0</v>
      </c>
      <c r="Z9859" s="15">
        <f t="shared" si="1021"/>
        <v>0</v>
      </c>
      <c r="AD9859" s="15">
        <f t="shared" si="1018"/>
        <v>0</v>
      </c>
      <c r="AE9859" s="15">
        <f t="shared" si="1019"/>
        <v>0</v>
      </c>
      <c r="AI9859" t="str">
        <f t="shared" si="1016"/>
        <v/>
      </c>
      <c r="AJ9859" t="str">
        <f t="shared" si="1017"/>
        <v/>
      </c>
      <c r="AL9859">
        <f t="shared" si="1022"/>
        <v>0</v>
      </c>
    </row>
    <row r="9860" spans="1:38" x14ac:dyDescent="0.3">
      <c r="A9860">
        <v>9859</v>
      </c>
      <c r="B9860" t="s">
        <v>32</v>
      </c>
      <c r="C9860" t="s">
        <v>31</v>
      </c>
      <c r="D9860">
        <v>359</v>
      </c>
      <c r="E9860">
        <v>22450531744.279099</v>
      </c>
      <c r="F9860">
        <v>86028624.069963604</v>
      </c>
      <c r="G9860">
        <v>31082090525.388199</v>
      </c>
      <c r="H9860">
        <v>5835451387.06036</v>
      </c>
      <c r="I9860">
        <v>3795683.5257085701</v>
      </c>
      <c r="J9860">
        <v>-15220824.7371864</v>
      </c>
      <c r="K9860">
        <v>1537.3914467674199</v>
      </c>
      <c r="L9860">
        <v>-10317819.903748199</v>
      </c>
      <c r="M9860">
        <v>-6468682.6048054798</v>
      </c>
      <c r="Y9860" s="15">
        <f t="shared" si="1020"/>
        <v>0</v>
      </c>
      <c r="Z9860" s="15">
        <f t="shared" si="1021"/>
        <v>0</v>
      </c>
      <c r="AD9860" s="15">
        <f t="shared" si="1018"/>
        <v>0</v>
      </c>
      <c r="AE9860" s="15">
        <f t="shared" si="1019"/>
        <v>0</v>
      </c>
      <c r="AI9860" t="str">
        <f t="shared" si="1016"/>
        <v/>
      </c>
      <c r="AJ9860" t="str">
        <f t="shared" si="1017"/>
        <v/>
      </c>
      <c r="AL9860">
        <f t="shared" si="1022"/>
        <v>0</v>
      </c>
    </row>
    <row r="9861" spans="1:38" x14ac:dyDescent="0.3">
      <c r="A9861">
        <v>9860</v>
      </c>
      <c r="B9861" t="s">
        <v>32</v>
      </c>
      <c r="C9861" t="s">
        <v>31</v>
      </c>
      <c r="D9861">
        <v>360</v>
      </c>
      <c r="E9861">
        <v>23875839193.494598</v>
      </c>
      <c r="F9861">
        <v>87641424.336296707</v>
      </c>
      <c r="G9861">
        <v>31077844204.260502</v>
      </c>
      <c r="H9861">
        <v>3555491694.1410899</v>
      </c>
      <c r="I9861">
        <v>3637675.9003133001</v>
      </c>
      <c r="J9861">
        <v>-14604382.397613499</v>
      </c>
      <c r="K9861">
        <v>977.40749631787196</v>
      </c>
      <c r="L9861">
        <v>-4961563.6255160999</v>
      </c>
      <c r="M9861">
        <v>-2616316.4821080798</v>
      </c>
      <c r="Y9861" s="15">
        <f t="shared" si="1020"/>
        <v>0</v>
      </c>
      <c r="Z9861" s="15">
        <f t="shared" si="1021"/>
        <v>0</v>
      </c>
      <c r="AD9861" s="15">
        <f t="shared" si="1018"/>
        <v>0</v>
      </c>
      <c r="AE9861" s="15">
        <f t="shared" si="1019"/>
        <v>0</v>
      </c>
      <c r="AI9861" t="str">
        <f t="shared" si="1016"/>
        <v/>
      </c>
      <c r="AJ9861" t="str">
        <f t="shared" si="1017"/>
        <v/>
      </c>
      <c r="AL9861">
        <f t="shared" si="1022"/>
        <v>0</v>
      </c>
    </row>
    <row r="9862" spans="1:38" x14ac:dyDescent="0.3">
      <c r="A9862">
        <v>9861</v>
      </c>
      <c r="B9862" t="s">
        <v>32</v>
      </c>
      <c r="C9862" t="s">
        <v>31</v>
      </c>
      <c r="D9862">
        <v>361</v>
      </c>
      <c r="E9862">
        <v>23302299748.416</v>
      </c>
      <c r="F9862">
        <v>88488054.363766506</v>
      </c>
      <c r="G9862">
        <v>31082976347.8307</v>
      </c>
      <c r="H9862">
        <v>4529846914.04914</v>
      </c>
      <c r="I9862">
        <v>3773425.8150256001</v>
      </c>
      <c r="J9862">
        <v>-15012549.440113099</v>
      </c>
      <c r="K9862">
        <v>1200.46004243982</v>
      </c>
      <c r="L9862">
        <v>-7182369.32673686</v>
      </c>
      <c r="M9862">
        <v>-4194425.1971652796</v>
      </c>
      <c r="Y9862" s="15">
        <f t="shared" si="1020"/>
        <v>0</v>
      </c>
      <c r="Z9862" s="15">
        <f t="shared" si="1021"/>
        <v>0</v>
      </c>
      <c r="AD9862" s="15">
        <f t="shared" si="1018"/>
        <v>0</v>
      </c>
      <c r="AE9862" s="15">
        <f t="shared" si="1019"/>
        <v>0</v>
      </c>
      <c r="AI9862" t="str">
        <f t="shared" si="1016"/>
        <v/>
      </c>
      <c r="AJ9862" t="str">
        <f t="shared" si="1017"/>
        <v/>
      </c>
      <c r="AL9862">
        <f t="shared" si="1022"/>
        <v>0</v>
      </c>
    </row>
    <row r="9863" spans="1:38" x14ac:dyDescent="0.3">
      <c r="A9863">
        <v>9862</v>
      </c>
      <c r="B9863" t="s">
        <v>32</v>
      </c>
      <c r="C9863" t="s">
        <v>31</v>
      </c>
      <c r="D9863">
        <v>362</v>
      </c>
      <c r="E9863">
        <v>27561770397.570801</v>
      </c>
      <c r="F9863">
        <v>86450770.624263406</v>
      </c>
      <c r="G9863">
        <v>31081415221.397999</v>
      </c>
      <c r="H9863">
        <v>6502375743.0577497</v>
      </c>
      <c r="I9863">
        <v>3764453.5328985499</v>
      </c>
      <c r="J9863">
        <v>-15143817.786689799</v>
      </c>
      <c r="K9863">
        <v>1727.3093388540401</v>
      </c>
      <c r="L9863">
        <v>-11962059.509907</v>
      </c>
      <c r="M9863">
        <v>-7673010.4982327595</v>
      </c>
      <c r="Y9863" s="15">
        <f t="shared" si="1020"/>
        <v>0</v>
      </c>
      <c r="Z9863" s="15">
        <f t="shared" si="1021"/>
        <v>0</v>
      </c>
      <c r="AD9863" s="15">
        <f t="shared" si="1018"/>
        <v>0</v>
      </c>
      <c r="AE9863" s="15">
        <f t="shared" si="1019"/>
        <v>0</v>
      </c>
      <c r="AI9863" t="str">
        <f t="shared" si="1016"/>
        <v/>
      </c>
      <c r="AJ9863" t="str">
        <f t="shared" si="1017"/>
        <v/>
      </c>
      <c r="AL9863">
        <f t="shared" si="1022"/>
        <v>0</v>
      </c>
    </row>
    <row r="9864" spans="1:38" x14ac:dyDescent="0.3">
      <c r="A9864">
        <v>9863</v>
      </c>
      <c r="B9864" t="s">
        <v>32</v>
      </c>
      <c r="C9864" t="s">
        <v>31</v>
      </c>
      <c r="D9864">
        <v>363</v>
      </c>
      <c r="E9864">
        <v>19526614348.7043</v>
      </c>
      <c r="F9864">
        <v>89710726.668827802</v>
      </c>
      <c r="G9864">
        <v>31069488855.921299</v>
      </c>
      <c r="H9864">
        <v>3375220869.7803702</v>
      </c>
      <c r="I9864">
        <v>3667844.82747945</v>
      </c>
      <c r="J9864">
        <v>-14499734.2383347</v>
      </c>
      <c r="K9864">
        <v>920.21910100810601</v>
      </c>
      <c r="L9864">
        <v>-4495395.3678632705</v>
      </c>
      <c r="M9864">
        <v>-2269057.1327697998</v>
      </c>
      <c r="Y9864" s="15">
        <f t="shared" si="1020"/>
        <v>0</v>
      </c>
      <c r="Z9864" s="15">
        <f t="shared" si="1021"/>
        <v>0</v>
      </c>
      <c r="AD9864" s="15">
        <f t="shared" si="1018"/>
        <v>0</v>
      </c>
      <c r="AE9864" s="15">
        <f t="shared" si="1019"/>
        <v>0</v>
      </c>
      <c r="AI9864" t="str">
        <f t="shared" si="1016"/>
        <v/>
      </c>
      <c r="AJ9864" t="str">
        <f t="shared" si="1017"/>
        <v/>
      </c>
      <c r="AL9864">
        <f t="shared" si="1022"/>
        <v>0</v>
      </c>
    </row>
    <row r="9865" spans="1:38" x14ac:dyDescent="0.3">
      <c r="A9865">
        <v>9864</v>
      </c>
      <c r="B9865" t="s">
        <v>32</v>
      </c>
      <c r="C9865" t="s">
        <v>31</v>
      </c>
      <c r="D9865">
        <v>364</v>
      </c>
      <c r="E9865">
        <v>22030552498.491699</v>
      </c>
      <c r="F9865">
        <v>87176305.833772704</v>
      </c>
      <c r="G9865">
        <v>31076781387.745098</v>
      </c>
      <c r="H9865">
        <v>6268893103.5575304</v>
      </c>
      <c r="I9865">
        <v>3915060.1833242201</v>
      </c>
      <c r="J9865">
        <v>-15833305.659874</v>
      </c>
      <c r="K9865">
        <v>1601.2252200513301</v>
      </c>
      <c r="L9865">
        <v>-11246756.5207179</v>
      </c>
      <c r="M9865">
        <v>-7111715.6014336804</v>
      </c>
      <c r="Y9865" s="15">
        <f t="shared" si="1020"/>
        <v>0</v>
      </c>
      <c r="Z9865" s="15">
        <f t="shared" si="1021"/>
        <v>0</v>
      </c>
      <c r="AD9865" s="15">
        <f t="shared" si="1018"/>
        <v>0</v>
      </c>
      <c r="AE9865" s="15">
        <f t="shared" si="1019"/>
        <v>0</v>
      </c>
      <c r="AI9865" t="str">
        <f t="shared" si="1016"/>
        <v/>
      </c>
      <c r="AJ9865" t="str">
        <f t="shared" si="1017"/>
        <v/>
      </c>
      <c r="AL9865">
        <f t="shared" si="1022"/>
        <v>0</v>
      </c>
    </row>
    <row r="9866" spans="1:38" x14ac:dyDescent="0.3">
      <c r="A9866">
        <v>9865</v>
      </c>
      <c r="B9866" t="s">
        <v>32</v>
      </c>
      <c r="C9866" t="s">
        <v>31</v>
      </c>
      <c r="D9866">
        <v>365</v>
      </c>
      <c r="E9866">
        <v>21244152547.289001</v>
      </c>
      <c r="F9866">
        <v>87764451.944814295</v>
      </c>
      <c r="G9866">
        <v>31071183649.3111</v>
      </c>
      <c r="H9866">
        <v>3285558909.7771001</v>
      </c>
      <c r="I9866">
        <v>3734706.33352035</v>
      </c>
      <c r="J9866">
        <v>-14668912.209785501</v>
      </c>
      <c r="K9866">
        <v>879.73688326924298</v>
      </c>
      <c r="L9866">
        <v>-4211679.27833563</v>
      </c>
      <c r="M9866">
        <v>-2044483.20237491</v>
      </c>
      <c r="Y9866" s="15">
        <f t="shared" si="1020"/>
        <v>0</v>
      </c>
      <c r="Z9866" s="15">
        <f t="shared" si="1021"/>
        <v>0</v>
      </c>
      <c r="AD9866" s="15">
        <f t="shared" si="1018"/>
        <v>0</v>
      </c>
      <c r="AE9866" s="15">
        <f t="shared" si="1019"/>
        <v>0</v>
      </c>
      <c r="AI9866" t="str">
        <f t="shared" si="1016"/>
        <v/>
      </c>
      <c r="AJ9866" t="str">
        <f t="shared" si="1017"/>
        <v/>
      </c>
      <c r="AL9866">
        <f t="shared" si="1022"/>
        <v>0</v>
      </c>
    </row>
    <row r="9867" spans="1:38" x14ac:dyDescent="0.3">
      <c r="A9867">
        <v>9866</v>
      </c>
      <c r="B9867" t="s">
        <v>32</v>
      </c>
      <c r="C9867" t="s">
        <v>31</v>
      </c>
      <c r="D9867">
        <v>366</v>
      </c>
      <c r="E9867">
        <v>24273057340.409401</v>
      </c>
      <c r="F9867">
        <v>86604826.118129894</v>
      </c>
      <c r="G9867">
        <v>31068938800.9491</v>
      </c>
      <c r="H9867">
        <v>7051037196.4929304</v>
      </c>
      <c r="I9867">
        <v>3609741.1485047899</v>
      </c>
      <c r="J9867">
        <v>-14509097.7209091</v>
      </c>
      <c r="K9867">
        <v>1953.3359613371599</v>
      </c>
      <c r="L9867">
        <v>-13443753.269184399</v>
      </c>
      <c r="M9867">
        <v>-8792800.2461782694</v>
      </c>
      <c r="Y9867" s="15">
        <f t="shared" si="1020"/>
        <v>0</v>
      </c>
      <c r="Z9867" s="15">
        <f t="shared" si="1021"/>
        <v>0</v>
      </c>
      <c r="AD9867" s="15">
        <f t="shared" si="1018"/>
        <v>0</v>
      </c>
      <c r="AE9867" s="15">
        <f t="shared" si="1019"/>
        <v>0</v>
      </c>
      <c r="AI9867" t="str">
        <f t="shared" ref="AI9867:AI9930" si="1023">IF(Y9867&lt;&gt;AD9867,"ERROR!","")</f>
        <v/>
      </c>
      <c r="AJ9867" t="str">
        <f t="shared" ref="AJ9867:AJ9930" si="1024">IF(Z9867&lt;&gt;AE9867,"ERROR!","")</f>
        <v/>
      </c>
      <c r="AL9867">
        <f t="shared" si="1022"/>
        <v>0</v>
      </c>
    </row>
    <row r="9868" spans="1:38" x14ac:dyDescent="0.3">
      <c r="A9868">
        <v>9867</v>
      </c>
      <c r="B9868" t="s">
        <v>32</v>
      </c>
      <c r="C9868" t="s">
        <v>31</v>
      </c>
      <c r="D9868">
        <v>367</v>
      </c>
      <c r="E9868">
        <v>22074000351.469799</v>
      </c>
      <c r="F9868">
        <v>89029826.250422195</v>
      </c>
      <c r="G9868">
        <v>31072423539.583302</v>
      </c>
      <c r="H9868">
        <v>4274046127.2114401</v>
      </c>
      <c r="I9868">
        <v>4164098.7278788802</v>
      </c>
      <c r="J9868">
        <v>-16321764.421611801</v>
      </c>
      <c r="K9868">
        <v>1026.4036485485899</v>
      </c>
      <c r="L9868">
        <v>-6173021.86022403</v>
      </c>
      <c r="M9868">
        <v>-3353807.1543777799</v>
      </c>
      <c r="Y9868" s="15">
        <f t="shared" si="1020"/>
        <v>0</v>
      </c>
      <c r="Z9868" s="15">
        <f t="shared" si="1021"/>
        <v>0</v>
      </c>
      <c r="AD9868" s="15">
        <f t="shared" si="1018"/>
        <v>0</v>
      </c>
      <c r="AE9868" s="15">
        <f t="shared" si="1019"/>
        <v>0</v>
      </c>
      <c r="AI9868" t="str">
        <f t="shared" si="1023"/>
        <v/>
      </c>
      <c r="AJ9868" t="str">
        <f t="shared" si="1024"/>
        <v/>
      </c>
      <c r="AL9868">
        <f t="shared" si="1022"/>
        <v>0</v>
      </c>
    </row>
    <row r="9869" spans="1:38" x14ac:dyDescent="0.3">
      <c r="A9869">
        <v>9868</v>
      </c>
      <c r="B9869" t="s">
        <v>32</v>
      </c>
      <c r="C9869" t="s">
        <v>31</v>
      </c>
      <c r="D9869">
        <v>368</v>
      </c>
      <c r="E9869">
        <v>26687552223.792702</v>
      </c>
      <c r="F9869">
        <v>87963264.218048096</v>
      </c>
      <c r="G9869">
        <v>31071248613.778099</v>
      </c>
      <c r="H9869">
        <v>5764153004.3177605</v>
      </c>
      <c r="I9869">
        <v>3576354.22627164</v>
      </c>
      <c r="J9869">
        <v>-13909839.7379837</v>
      </c>
      <c r="K9869">
        <v>1611.73995628696</v>
      </c>
      <c r="L9869">
        <v>-10364708.392250899</v>
      </c>
      <c r="M9869">
        <v>-6562600.4053811003</v>
      </c>
      <c r="Y9869" s="15">
        <f t="shared" si="1020"/>
        <v>0</v>
      </c>
      <c r="Z9869" s="15">
        <f t="shared" si="1021"/>
        <v>0</v>
      </c>
      <c r="AD9869" s="15">
        <f t="shared" si="1018"/>
        <v>0</v>
      </c>
      <c r="AE9869" s="15">
        <f t="shared" si="1019"/>
        <v>0</v>
      </c>
      <c r="AI9869" t="str">
        <f t="shared" si="1023"/>
        <v/>
      </c>
      <c r="AJ9869" t="str">
        <f t="shared" si="1024"/>
        <v/>
      </c>
      <c r="AL9869">
        <f t="shared" si="1022"/>
        <v>0</v>
      </c>
    </row>
    <row r="9870" spans="1:38" x14ac:dyDescent="0.3">
      <c r="A9870">
        <v>9869</v>
      </c>
      <c r="B9870" t="s">
        <v>32</v>
      </c>
      <c r="C9870" t="s">
        <v>31</v>
      </c>
      <c r="D9870">
        <v>369</v>
      </c>
      <c r="E9870">
        <v>19745144191.4002</v>
      </c>
      <c r="F9870">
        <v>87694554.858626097</v>
      </c>
      <c r="G9870">
        <v>31081915690.539902</v>
      </c>
      <c r="H9870">
        <v>3768634754.0219498</v>
      </c>
      <c r="I9870">
        <v>3661167.62663747</v>
      </c>
      <c r="J9870">
        <v>-14614281.7552147</v>
      </c>
      <c r="K9870">
        <v>1029.3532387325199</v>
      </c>
      <c r="L9870">
        <v>-5453575.3464940498</v>
      </c>
      <c r="M9870">
        <v>-2967736.3538218099</v>
      </c>
      <c r="Y9870" s="15">
        <f t="shared" si="1020"/>
        <v>0</v>
      </c>
      <c r="Z9870" s="15">
        <f t="shared" si="1021"/>
        <v>0</v>
      </c>
      <c r="AD9870" s="15">
        <f t="shared" si="1018"/>
        <v>0</v>
      </c>
      <c r="AE9870" s="15">
        <f t="shared" si="1019"/>
        <v>0</v>
      </c>
      <c r="AI9870" t="str">
        <f t="shared" si="1023"/>
        <v/>
      </c>
      <c r="AJ9870" t="str">
        <f t="shared" si="1024"/>
        <v/>
      </c>
      <c r="AL9870">
        <f t="shared" si="1022"/>
        <v>0</v>
      </c>
    </row>
    <row r="9871" spans="1:38" x14ac:dyDescent="0.3">
      <c r="A9871">
        <v>9870</v>
      </c>
      <c r="B9871" t="s">
        <v>32</v>
      </c>
      <c r="C9871" t="s">
        <v>31</v>
      </c>
      <c r="D9871">
        <v>370</v>
      </c>
      <c r="E9871">
        <v>18497828672.4767</v>
      </c>
      <c r="F9871">
        <v>87121084.095610499</v>
      </c>
      <c r="G9871">
        <v>31078859257.804798</v>
      </c>
      <c r="H9871">
        <v>5093889578.4792204</v>
      </c>
      <c r="I9871">
        <v>3708072.28921807</v>
      </c>
      <c r="J9871">
        <v>-15012413.661926299</v>
      </c>
      <c r="K9871">
        <v>1373.7298469856401</v>
      </c>
      <c r="L9871">
        <v>-8611904.9098991808</v>
      </c>
      <c r="M9871">
        <v>-5251911.1283217501</v>
      </c>
      <c r="Y9871" s="15">
        <f t="shared" si="1020"/>
        <v>0</v>
      </c>
      <c r="Z9871" s="15">
        <f t="shared" si="1021"/>
        <v>0</v>
      </c>
      <c r="AD9871" s="15">
        <f t="shared" si="1018"/>
        <v>0</v>
      </c>
      <c r="AE9871" s="15">
        <f t="shared" si="1019"/>
        <v>0</v>
      </c>
      <c r="AI9871" t="str">
        <f t="shared" si="1023"/>
        <v/>
      </c>
      <c r="AJ9871" t="str">
        <f t="shared" si="1024"/>
        <v/>
      </c>
      <c r="AL9871">
        <f t="shared" si="1022"/>
        <v>0</v>
      </c>
    </row>
    <row r="9872" spans="1:38" x14ac:dyDescent="0.3">
      <c r="A9872">
        <v>9871</v>
      </c>
      <c r="B9872" t="s">
        <v>32</v>
      </c>
      <c r="C9872" t="s">
        <v>31</v>
      </c>
      <c r="D9872">
        <v>371</v>
      </c>
      <c r="E9872">
        <v>29226570185.441101</v>
      </c>
      <c r="F9872">
        <v>86329931.461982802</v>
      </c>
      <c r="G9872">
        <v>31081238232.8591</v>
      </c>
      <c r="H9872">
        <v>4938422136.8952599</v>
      </c>
      <c r="I9872">
        <v>3950637.4291789802</v>
      </c>
      <c r="J9872">
        <v>-15789591.224681901</v>
      </c>
      <c r="K9872">
        <v>1250.03172916365</v>
      </c>
      <c r="L9872">
        <v>-7993329.3939749897</v>
      </c>
      <c r="M9872">
        <v>-4735883.8967511803</v>
      </c>
      <c r="Y9872" s="15">
        <f t="shared" si="1020"/>
        <v>0</v>
      </c>
      <c r="Z9872" s="15">
        <f t="shared" si="1021"/>
        <v>0</v>
      </c>
      <c r="AD9872" s="15">
        <f t="shared" si="1018"/>
        <v>0</v>
      </c>
      <c r="AE9872" s="15">
        <f t="shared" si="1019"/>
        <v>0</v>
      </c>
      <c r="AI9872" t="str">
        <f t="shared" si="1023"/>
        <v/>
      </c>
      <c r="AJ9872" t="str">
        <f t="shared" si="1024"/>
        <v/>
      </c>
      <c r="AL9872">
        <f t="shared" si="1022"/>
        <v>0</v>
      </c>
    </row>
    <row r="9873" spans="1:38" x14ac:dyDescent="0.3">
      <c r="A9873">
        <v>9872</v>
      </c>
      <c r="B9873" t="s">
        <v>32</v>
      </c>
      <c r="C9873" t="s">
        <v>31</v>
      </c>
      <c r="D9873">
        <v>372</v>
      </c>
      <c r="E9873">
        <v>20981275301.672699</v>
      </c>
      <c r="F9873">
        <v>86976414.4002143</v>
      </c>
      <c r="G9873">
        <v>31081911670.360401</v>
      </c>
      <c r="H9873">
        <v>5577433167.7067099</v>
      </c>
      <c r="I9873">
        <v>4040559.40633468</v>
      </c>
      <c r="J9873">
        <v>-16160436.6161194</v>
      </c>
      <c r="K9873">
        <v>1380.3616298680199</v>
      </c>
      <c r="L9873">
        <v>-9448906.4325109199</v>
      </c>
      <c r="M9873">
        <v>-5769961.2037348496</v>
      </c>
      <c r="Y9873" s="15">
        <f t="shared" si="1020"/>
        <v>0</v>
      </c>
      <c r="Z9873" s="15">
        <f t="shared" si="1021"/>
        <v>0</v>
      </c>
      <c r="AD9873" s="15">
        <f t="shared" si="1018"/>
        <v>0</v>
      </c>
      <c r="AE9873" s="15">
        <f t="shared" si="1019"/>
        <v>0</v>
      </c>
      <c r="AI9873" t="str">
        <f t="shared" si="1023"/>
        <v/>
      </c>
      <c r="AJ9873" t="str">
        <f t="shared" si="1024"/>
        <v/>
      </c>
      <c r="AL9873">
        <f t="shared" si="1022"/>
        <v>0</v>
      </c>
    </row>
    <row r="9874" spans="1:38" x14ac:dyDescent="0.3">
      <c r="A9874">
        <v>9873</v>
      </c>
      <c r="B9874" t="s">
        <v>32</v>
      </c>
      <c r="C9874" t="s">
        <v>31</v>
      </c>
      <c r="D9874">
        <v>373</v>
      </c>
      <c r="E9874">
        <v>24418562539.065102</v>
      </c>
      <c r="F9874">
        <v>83683998.680177093</v>
      </c>
      <c r="G9874">
        <v>31080294538.4137</v>
      </c>
      <c r="H9874">
        <v>6489751964.6100502</v>
      </c>
      <c r="I9874">
        <v>3940442.71083976</v>
      </c>
      <c r="J9874">
        <v>-16219615.331214899</v>
      </c>
      <c r="K9874">
        <v>1646.96011104473</v>
      </c>
      <c r="L9874">
        <v>-11755538.719482601</v>
      </c>
      <c r="M9874">
        <v>-7474816.5112128397</v>
      </c>
      <c r="Y9874" s="15">
        <f t="shared" si="1020"/>
        <v>0</v>
      </c>
      <c r="Z9874" s="15">
        <f t="shared" si="1021"/>
        <v>0</v>
      </c>
      <c r="AD9874" s="15">
        <f t="shared" si="1018"/>
        <v>0</v>
      </c>
      <c r="AE9874" s="15">
        <f t="shared" si="1019"/>
        <v>0</v>
      </c>
      <c r="AI9874" t="str">
        <f t="shared" si="1023"/>
        <v/>
      </c>
      <c r="AJ9874" t="str">
        <f t="shared" si="1024"/>
        <v/>
      </c>
      <c r="AL9874">
        <f t="shared" si="1022"/>
        <v>0</v>
      </c>
    </row>
    <row r="9875" spans="1:38" x14ac:dyDescent="0.3">
      <c r="A9875">
        <v>9874</v>
      </c>
      <c r="B9875" t="s">
        <v>32</v>
      </c>
      <c r="C9875" t="s">
        <v>31</v>
      </c>
      <c r="D9875">
        <v>374</v>
      </c>
      <c r="E9875">
        <v>31435952460.123402</v>
      </c>
      <c r="F9875">
        <v>87545143.232925102</v>
      </c>
      <c r="G9875">
        <v>31081464983.494301</v>
      </c>
      <c r="H9875">
        <v>4433542074.6583996</v>
      </c>
      <c r="I9875">
        <v>3997779.4706887598</v>
      </c>
      <c r="J9875">
        <v>-15936571.672977399</v>
      </c>
      <c r="K9875">
        <v>1109.00116106068</v>
      </c>
      <c r="L9875">
        <v>-6725094.75530216</v>
      </c>
      <c r="M9875">
        <v>-3800674.5118500902</v>
      </c>
      <c r="Y9875" s="15">
        <f t="shared" si="1020"/>
        <v>0</v>
      </c>
      <c r="Z9875" s="15">
        <f t="shared" si="1021"/>
        <v>0</v>
      </c>
      <c r="AD9875" s="15">
        <f t="shared" si="1018"/>
        <v>0</v>
      </c>
      <c r="AE9875" s="15">
        <f t="shared" si="1019"/>
        <v>0</v>
      </c>
      <c r="AI9875" t="str">
        <f t="shared" si="1023"/>
        <v/>
      </c>
      <c r="AJ9875" t="str">
        <f t="shared" si="1024"/>
        <v/>
      </c>
      <c r="AL9875">
        <f t="shared" si="1022"/>
        <v>0</v>
      </c>
    </row>
    <row r="9876" spans="1:38" x14ac:dyDescent="0.3">
      <c r="A9876">
        <v>9875</v>
      </c>
      <c r="B9876" t="s">
        <v>32</v>
      </c>
      <c r="C9876" t="s">
        <v>31</v>
      </c>
      <c r="D9876">
        <v>375</v>
      </c>
      <c r="E9876">
        <v>28770383467.990898</v>
      </c>
      <c r="F9876">
        <v>87606062.884239405</v>
      </c>
      <c r="G9876">
        <v>31083085216.295898</v>
      </c>
      <c r="H9876">
        <v>6531879020.1672802</v>
      </c>
      <c r="I9876">
        <v>3946447.7349956501</v>
      </c>
      <c r="J9876">
        <v>-15737408.601005601</v>
      </c>
      <c r="K9876">
        <v>1655.12872810781</v>
      </c>
      <c r="L9876">
        <v>-11851421.330685699</v>
      </c>
      <c r="M9876">
        <v>-7542911.5854998501</v>
      </c>
      <c r="Y9876" s="15">
        <f t="shared" si="1020"/>
        <v>0</v>
      </c>
      <c r="Z9876" s="15">
        <f t="shared" si="1021"/>
        <v>0</v>
      </c>
      <c r="AD9876" s="15">
        <f t="shared" si="1018"/>
        <v>0</v>
      </c>
      <c r="AE9876" s="15">
        <f t="shared" si="1019"/>
        <v>0</v>
      </c>
      <c r="AI9876" t="str">
        <f t="shared" si="1023"/>
        <v/>
      </c>
      <c r="AJ9876" t="str">
        <f t="shared" si="1024"/>
        <v/>
      </c>
      <c r="AL9876">
        <f t="shared" si="1022"/>
        <v>0</v>
      </c>
    </row>
    <row r="9877" spans="1:38" x14ac:dyDescent="0.3">
      <c r="A9877">
        <v>9876</v>
      </c>
      <c r="B9877" t="s">
        <v>32</v>
      </c>
      <c r="C9877" t="s">
        <v>31</v>
      </c>
      <c r="D9877">
        <v>376</v>
      </c>
      <c r="E9877">
        <v>18340643586.712101</v>
      </c>
      <c r="F9877">
        <v>89123509.062038094</v>
      </c>
      <c r="G9877">
        <v>31072776649.2794</v>
      </c>
      <c r="H9877">
        <v>3295348465.06181</v>
      </c>
      <c r="I9877">
        <v>3748723.5292916698</v>
      </c>
      <c r="J9877">
        <v>-14525334.0918961</v>
      </c>
      <c r="K9877">
        <v>879.05881543749604</v>
      </c>
      <c r="L9877">
        <v>-4221338.9008461004</v>
      </c>
      <c r="M9877">
        <v>-2047685.51080852</v>
      </c>
      <c r="Y9877" s="15">
        <f t="shared" si="1020"/>
        <v>0</v>
      </c>
      <c r="Z9877" s="15">
        <f t="shared" si="1021"/>
        <v>0</v>
      </c>
      <c r="AD9877" s="15">
        <f t="shared" si="1018"/>
        <v>0</v>
      </c>
      <c r="AE9877" s="15">
        <f t="shared" si="1019"/>
        <v>0</v>
      </c>
      <c r="AI9877" t="str">
        <f t="shared" si="1023"/>
        <v/>
      </c>
      <c r="AJ9877" t="str">
        <f t="shared" si="1024"/>
        <v/>
      </c>
      <c r="AL9877">
        <f t="shared" si="1022"/>
        <v>0</v>
      </c>
    </row>
    <row r="9878" spans="1:38" x14ac:dyDescent="0.3">
      <c r="A9878">
        <v>9877</v>
      </c>
      <c r="B9878" t="s">
        <v>32</v>
      </c>
      <c r="C9878" t="s">
        <v>31</v>
      </c>
      <c r="D9878">
        <v>377</v>
      </c>
      <c r="E9878">
        <v>24182339386.105801</v>
      </c>
      <c r="F9878">
        <v>85271862.553527996</v>
      </c>
      <c r="G9878">
        <v>31078191144.948399</v>
      </c>
      <c r="H9878">
        <v>4847888929.9070301</v>
      </c>
      <c r="I9878">
        <v>3900429.7629203498</v>
      </c>
      <c r="J9878">
        <v>-15706802.166996</v>
      </c>
      <c r="K9878">
        <v>1242.9114801639901</v>
      </c>
      <c r="L9878">
        <v>-7824575.2966001397</v>
      </c>
      <c r="M9878">
        <v>-4626846.6440036502</v>
      </c>
      <c r="Y9878" s="15">
        <f t="shared" si="1020"/>
        <v>0</v>
      </c>
      <c r="Z9878" s="15">
        <f t="shared" si="1021"/>
        <v>0</v>
      </c>
      <c r="AD9878" s="15">
        <f t="shared" si="1018"/>
        <v>0</v>
      </c>
      <c r="AE9878" s="15">
        <f t="shared" si="1019"/>
        <v>0</v>
      </c>
      <c r="AI9878" t="str">
        <f t="shared" si="1023"/>
        <v/>
      </c>
      <c r="AJ9878" t="str">
        <f t="shared" si="1024"/>
        <v/>
      </c>
      <c r="AL9878">
        <f t="shared" si="1022"/>
        <v>0</v>
      </c>
    </row>
    <row r="9879" spans="1:38" x14ac:dyDescent="0.3">
      <c r="A9879">
        <v>9878</v>
      </c>
      <c r="B9879" t="s">
        <v>32</v>
      </c>
      <c r="C9879" t="s">
        <v>31</v>
      </c>
      <c r="D9879">
        <v>378</v>
      </c>
      <c r="E9879">
        <v>18457505772.101601</v>
      </c>
      <c r="F9879">
        <v>87691018.702363193</v>
      </c>
      <c r="G9879">
        <v>31079402801.4711</v>
      </c>
      <c r="H9879">
        <v>2773826887.8667002</v>
      </c>
      <c r="I9879">
        <v>3664666.32847455</v>
      </c>
      <c r="J9879">
        <v>-14750313.984314</v>
      </c>
      <c r="K9879">
        <v>756.91117259816804</v>
      </c>
      <c r="L9879">
        <v>-3044054.6766279102</v>
      </c>
      <c r="M9879">
        <v>-1214403.4934181501</v>
      </c>
      <c r="Y9879" s="15">
        <f t="shared" si="1020"/>
        <v>0</v>
      </c>
      <c r="Z9879" s="15">
        <f t="shared" si="1021"/>
        <v>0</v>
      </c>
      <c r="AD9879" s="15">
        <f t="shared" si="1018"/>
        <v>0</v>
      </c>
      <c r="AE9879" s="15">
        <f t="shared" si="1019"/>
        <v>0</v>
      </c>
      <c r="AI9879" t="str">
        <f t="shared" si="1023"/>
        <v/>
      </c>
      <c r="AJ9879" t="str">
        <f t="shared" si="1024"/>
        <v/>
      </c>
      <c r="AL9879">
        <f t="shared" si="1022"/>
        <v>0</v>
      </c>
    </row>
    <row r="9880" spans="1:38" x14ac:dyDescent="0.3">
      <c r="A9880">
        <v>9879</v>
      </c>
      <c r="B9880" t="s">
        <v>32</v>
      </c>
      <c r="C9880" t="s">
        <v>31</v>
      </c>
      <c r="D9880">
        <v>379</v>
      </c>
      <c r="E9880">
        <v>23679601284.6684</v>
      </c>
      <c r="F9880">
        <v>88338714.738669306</v>
      </c>
      <c r="G9880">
        <v>31081924738.327499</v>
      </c>
      <c r="H9880">
        <v>6884345041.6749296</v>
      </c>
      <c r="I9880">
        <v>3714882.05038686</v>
      </c>
      <c r="J9880">
        <v>-14758691.110569</v>
      </c>
      <c r="K9880">
        <v>1853.17997941765</v>
      </c>
      <c r="L9880">
        <v>-12935454.1293802</v>
      </c>
      <c r="M9880">
        <v>-8394453.3530801199</v>
      </c>
      <c r="Y9880" s="15">
        <f t="shared" si="1020"/>
        <v>0</v>
      </c>
      <c r="Z9880" s="15">
        <f t="shared" si="1021"/>
        <v>0</v>
      </c>
      <c r="AD9880" s="15">
        <f t="shared" si="1018"/>
        <v>0</v>
      </c>
      <c r="AE9880" s="15">
        <f t="shared" si="1019"/>
        <v>0</v>
      </c>
      <c r="AI9880" t="str">
        <f t="shared" si="1023"/>
        <v/>
      </c>
      <c r="AJ9880" t="str">
        <f t="shared" si="1024"/>
        <v/>
      </c>
      <c r="AL9880">
        <f t="shared" si="1022"/>
        <v>0</v>
      </c>
    </row>
    <row r="9881" spans="1:38" x14ac:dyDescent="0.3">
      <c r="A9881">
        <v>9880</v>
      </c>
      <c r="B9881" t="s">
        <v>32</v>
      </c>
      <c r="C9881" t="s">
        <v>31</v>
      </c>
      <c r="D9881">
        <v>380</v>
      </c>
      <c r="E9881">
        <v>19837375748.202499</v>
      </c>
      <c r="F9881">
        <v>88188617.772476599</v>
      </c>
      <c r="G9881">
        <v>31065444512.091702</v>
      </c>
      <c r="H9881">
        <v>5819801124.1936703</v>
      </c>
      <c r="I9881">
        <v>3628206.5912083099</v>
      </c>
      <c r="J9881">
        <v>-14487851.3671722</v>
      </c>
      <c r="K9881">
        <v>1604.0434793034999</v>
      </c>
      <c r="L9881">
        <v>-10447445.4324206</v>
      </c>
      <c r="M9881">
        <v>-6608631.2441581497</v>
      </c>
      <c r="Y9881" s="15">
        <f t="shared" si="1020"/>
        <v>0</v>
      </c>
      <c r="Z9881" s="15">
        <f t="shared" si="1021"/>
        <v>0</v>
      </c>
      <c r="AD9881" s="15">
        <f t="shared" si="1018"/>
        <v>0</v>
      </c>
      <c r="AE9881" s="15">
        <f t="shared" si="1019"/>
        <v>0</v>
      </c>
      <c r="AI9881" t="str">
        <f t="shared" si="1023"/>
        <v/>
      </c>
      <c r="AJ9881" t="str">
        <f t="shared" si="1024"/>
        <v/>
      </c>
      <c r="AL9881">
        <f t="shared" si="1022"/>
        <v>0</v>
      </c>
    </row>
    <row r="9882" spans="1:38" x14ac:dyDescent="0.3">
      <c r="A9882">
        <v>9881</v>
      </c>
      <c r="B9882" t="s">
        <v>32</v>
      </c>
      <c r="C9882" t="s">
        <v>31</v>
      </c>
      <c r="D9882">
        <v>381</v>
      </c>
      <c r="E9882">
        <v>21636760096.833199</v>
      </c>
      <c r="F9882">
        <v>84523043.009275794</v>
      </c>
      <c r="G9882">
        <v>31081781549.713501</v>
      </c>
      <c r="H9882">
        <v>4885546410.7033396</v>
      </c>
      <c r="I9882">
        <v>4149119.1053153598</v>
      </c>
      <c r="J9882">
        <v>-16937460.714485198</v>
      </c>
      <c r="K9882">
        <v>1177.4900374502499</v>
      </c>
      <c r="L9882">
        <v>-7666963.5674197702</v>
      </c>
      <c r="M9882">
        <v>-4444395.5657647401</v>
      </c>
      <c r="Y9882" s="15">
        <f t="shared" si="1020"/>
        <v>0</v>
      </c>
      <c r="Z9882" s="15">
        <f t="shared" si="1021"/>
        <v>0</v>
      </c>
      <c r="AD9882" s="15">
        <f t="shared" si="1018"/>
        <v>0</v>
      </c>
      <c r="AE9882" s="15">
        <f t="shared" si="1019"/>
        <v>0</v>
      </c>
      <c r="AI9882" t="str">
        <f t="shared" si="1023"/>
        <v/>
      </c>
      <c r="AJ9882" t="str">
        <f t="shared" si="1024"/>
        <v/>
      </c>
      <c r="AL9882">
        <f t="shared" si="1022"/>
        <v>0</v>
      </c>
    </row>
    <row r="9883" spans="1:38" x14ac:dyDescent="0.3">
      <c r="A9883">
        <v>9882</v>
      </c>
      <c r="B9883" t="s">
        <v>32</v>
      </c>
      <c r="C9883" t="s">
        <v>31</v>
      </c>
      <c r="D9883">
        <v>382</v>
      </c>
      <c r="E9883">
        <v>18526601874.006199</v>
      </c>
      <c r="F9883">
        <v>88310589.0989016</v>
      </c>
      <c r="G9883">
        <v>31080391952.240799</v>
      </c>
      <c r="H9883">
        <v>3849168970.5760698</v>
      </c>
      <c r="I9883">
        <v>3625332.4287832701</v>
      </c>
      <c r="J9883">
        <v>-14538382.5550995</v>
      </c>
      <c r="K9883">
        <v>1061.7423494782599</v>
      </c>
      <c r="L9883">
        <v>-5684188.9541291101</v>
      </c>
      <c r="M9883">
        <v>-3145228.5769711901</v>
      </c>
      <c r="Y9883" s="15">
        <f t="shared" si="1020"/>
        <v>0</v>
      </c>
      <c r="Z9883" s="15">
        <f t="shared" si="1021"/>
        <v>0</v>
      </c>
      <c r="AD9883" s="15">
        <f t="shared" si="1018"/>
        <v>0</v>
      </c>
      <c r="AE9883" s="15">
        <f t="shared" si="1019"/>
        <v>0</v>
      </c>
      <c r="AI9883" t="str">
        <f t="shared" si="1023"/>
        <v/>
      </c>
      <c r="AJ9883" t="str">
        <f t="shared" si="1024"/>
        <v/>
      </c>
      <c r="AL9883">
        <f t="shared" si="1022"/>
        <v>0</v>
      </c>
    </row>
    <row r="9884" spans="1:38" x14ac:dyDescent="0.3">
      <c r="A9884">
        <v>9883</v>
      </c>
      <c r="B9884" t="s">
        <v>32</v>
      </c>
      <c r="C9884" t="s">
        <v>31</v>
      </c>
      <c r="D9884">
        <v>383</v>
      </c>
      <c r="E9884">
        <v>21453209422.085098</v>
      </c>
      <c r="F9884">
        <v>88504201.859164804</v>
      </c>
      <c r="G9884">
        <v>31079973006.477798</v>
      </c>
      <c r="H9884">
        <v>5208964216.4683504</v>
      </c>
      <c r="I9884">
        <v>3679994.6057575</v>
      </c>
      <c r="J9884">
        <v>-14730051.5372505</v>
      </c>
      <c r="K9884">
        <v>1415.48148149965</v>
      </c>
      <c r="L9884">
        <v>-8918299.7603066694</v>
      </c>
      <c r="M9884">
        <v>-5482401.29683463</v>
      </c>
      <c r="Y9884" s="15">
        <f t="shared" si="1020"/>
        <v>0</v>
      </c>
      <c r="Z9884" s="15">
        <f t="shared" si="1021"/>
        <v>0</v>
      </c>
      <c r="AD9884" s="15">
        <f t="shared" si="1018"/>
        <v>0</v>
      </c>
      <c r="AE9884" s="15">
        <f t="shared" si="1019"/>
        <v>0</v>
      </c>
      <c r="AI9884" t="str">
        <f t="shared" si="1023"/>
        <v/>
      </c>
      <c r="AJ9884" t="str">
        <f t="shared" si="1024"/>
        <v/>
      </c>
      <c r="AL9884">
        <f t="shared" si="1022"/>
        <v>0</v>
      </c>
    </row>
    <row r="9885" spans="1:38" x14ac:dyDescent="0.3">
      <c r="A9885">
        <v>9884</v>
      </c>
      <c r="B9885" t="s">
        <v>32</v>
      </c>
      <c r="C9885" t="s">
        <v>31</v>
      </c>
      <c r="D9885">
        <v>384</v>
      </c>
      <c r="E9885">
        <v>20117490454.389702</v>
      </c>
      <c r="F9885">
        <v>85316022.031125903</v>
      </c>
      <c r="G9885">
        <v>31063242364.494099</v>
      </c>
      <c r="H9885">
        <v>4060141612.71032</v>
      </c>
      <c r="I9885">
        <v>3534273.6054926701</v>
      </c>
      <c r="J9885">
        <v>-14332849.093593599</v>
      </c>
      <c r="K9885">
        <v>1148.7909726061901</v>
      </c>
      <c r="L9885">
        <v>-6285501.8967301399</v>
      </c>
      <c r="M9885">
        <v>-3607381.3052148302</v>
      </c>
      <c r="Y9885" s="15">
        <f t="shared" si="1020"/>
        <v>0</v>
      </c>
      <c r="Z9885" s="15">
        <f t="shared" si="1021"/>
        <v>0</v>
      </c>
      <c r="AD9885" s="15">
        <f t="shared" si="1018"/>
        <v>0</v>
      </c>
      <c r="AE9885" s="15">
        <f t="shared" si="1019"/>
        <v>0</v>
      </c>
      <c r="AI9885" t="str">
        <f t="shared" si="1023"/>
        <v/>
      </c>
      <c r="AJ9885" t="str">
        <f t="shared" si="1024"/>
        <v/>
      </c>
      <c r="AL9885">
        <f t="shared" si="1022"/>
        <v>0</v>
      </c>
    </row>
    <row r="9886" spans="1:38" x14ac:dyDescent="0.3">
      <c r="A9886">
        <v>9885</v>
      </c>
      <c r="B9886" t="s">
        <v>32</v>
      </c>
      <c r="C9886" t="s">
        <v>31</v>
      </c>
      <c r="D9886">
        <v>385</v>
      </c>
      <c r="E9886">
        <v>13002672372.9146</v>
      </c>
      <c r="F9886">
        <v>86634587.194462299</v>
      </c>
      <c r="G9886">
        <v>31081211988.963799</v>
      </c>
      <c r="H9886">
        <v>3561359970.2625899</v>
      </c>
      <c r="I9886">
        <v>4129899.217987</v>
      </c>
      <c r="J9886">
        <v>-16505754.276821099</v>
      </c>
      <c r="K9886">
        <v>862.33580585980303</v>
      </c>
      <c r="L9886">
        <v>-4483533.2005035495</v>
      </c>
      <c r="M9886">
        <v>-2134415.2681879401</v>
      </c>
      <c r="Y9886" s="15">
        <f t="shared" si="1020"/>
        <v>0</v>
      </c>
      <c r="Z9886" s="15">
        <f t="shared" si="1021"/>
        <v>0</v>
      </c>
      <c r="AD9886" s="15">
        <f t="shared" si="1018"/>
        <v>0</v>
      </c>
      <c r="AE9886" s="15">
        <f t="shared" si="1019"/>
        <v>0</v>
      </c>
      <c r="AI9886" t="str">
        <f t="shared" si="1023"/>
        <v/>
      </c>
      <c r="AJ9886" t="str">
        <f t="shared" si="1024"/>
        <v/>
      </c>
      <c r="AL9886">
        <f t="shared" si="1022"/>
        <v>0</v>
      </c>
    </row>
    <row r="9887" spans="1:38" x14ac:dyDescent="0.3">
      <c r="A9887">
        <v>9886</v>
      </c>
      <c r="B9887" t="s">
        <v>32</v>
      </c>
      <c r="C9887" t="s">
        <v>31</v>
      </c>
      <c r="D9887">
        <v>386</v>
      </c>
      <c r="E9887">
        <v>22572589791.547798</v>
      </c>
      <c r="F9887">
        <v>87672633.959528103</v>
      </c>
      <c r="G9887">
        <v>31075638748.212299</v>
      </c>
      <c r="H9887">
        <v>7145019906.2017603</v>
      </c>
      <c r="I9887">
        <v>3799628.1570469402</v>
      </c>
      <c r="J9887">
        <v>-15242781.000267001</v>
      </c>
      <c r="K9887">
        <v>1880.45240504661</v>
      </c>
      <c r="L9887">
        <v>-13481170.921036899</v>
      </c>
      <c r="M9887">
        <v>-8768225.7179231308</v>
      </c>
      <c r="Y9887" s="15">
        <f t="shared" si="1020"/>
        <v>0</v>
      </c>
      <c r="Z9887" s="15">
        <f t="shared" si="1021"/>
        <v>0</v>
      </c>
      <c r="AD9887" s="15">
        <f t="shared" si="1018"/>
        <v>0</v>
      </c>
      <c r="AE9887" s="15">
        <f t="shared" si="1019"/>
        <v>0</v>
      </c>
      <c r="AI9887" t="str">
        <f t="shared" si="1023"/>
        <v/>
      </c>
      <c r="AJ9887" t="str">
        <f t="shared" si="1024"/>
        <v/>
      </c>
      <c r="AL9887">
        <f t="shared" si="1022"/>
        <v>0</v>
      </c>
    </row>
    <row r="9888" spans="1:38" x14ac:dyDescent="0.3">
      <c r="A9888">
        <v>9887</v>
      </c>
      <c r="B9888" t="s">
        <v>32</v>
      </c>
      <c r="C9888" t="s">
        <v>31</v>
      </c>
      <c r="D9888">
        <v>387</v>
      </c>
      <c r="E9888">
        <v>24987353512.244202</v>
      </c>
      <c r="F9888">
        <v>88333771.688942701</v>
      </c>
      <c r="G9888">
        <v>31053643109.855499</v>
      </c>
      <c r="H9888">
        <v>4736301422.9811201</v>
      </c>
      <c r="I9888">
        <v>3608543.34848519</v>
      </c>
      <c r="J9888">
        <v>-14451987.9887085</v>
      </c>
      <c r="K9888">
        <v>1312.52446363693</v>
      </c>
      <c r="L9888">
        <v>-7846578.4479897805</v>
      </c>
      <c r="M9888">
        <v>-4722454.3216784298</v>
      </c>
      <c r="Y9888" s="15">
        <f t="shared" si="1020"/>
        <v>0</v>
      </c>
      <c r="Z9888" s="15">
        <f t="shared" si="1021"/>
        <v>0</v>
      </c>
      <c r="AD9888" s="15">
        <f t="shared" si="1018"/>
        <v>0</v>
      </c>
      <c r="AE9888" s="15">
        <f t="shared" si="1019"/>
        <v>0</v>
      </c>
      <c r="AI9888" t="str">
        <f t="shared" si="1023"/>
        <v/>
      </c>
      <c r="AJ9888" t="str">
        <f t="shared" si="1024"/>
        <v/>
      </c>
      <c r="AL9888">
        <f t="shared" si="1022"/>
        <v>0</v>
      </c>
    </row>
    <row r="9889" spans="1:38" x14ac:dyDescent="0.3">
      <c r="A9889">
        <v>9888</v>
      </c>
      <c r="B9889" t="s">
        <v>32</v>
      </c>
      <c r="C9889" t="s">
        <v>31</v>
      </c>
      <c r="D9889">
        <v>388</v>
      </c>
      <c r="E9889">
        <v>22278564938.4277</v>
      </c>
      <c r="F9889">
        <v>88390654.979323894</v>
      </c>
      <c r="G9889">
        <v>31073882905.152901</v>
      </c>
      <c r="H9889">
        <v>7566842255.8183498</v>
      </c>
      <c r="I9889">
        <v>3959783.8769372599</v>
      </c>
      <c r="J9889">
        <v>-15529544.046489701</v>
      </c>
      <c r="K9889">
        <v>1910.92304301997</v>
      </c>
      <c r="L9889">
        <v>-14341226.1125315</v>
      </c>
      <c r="M9889">
        <v>-9350041.5699491203</v>
      </c>
      <c r="Y9889" s="15">
        <f t="shared" si="1020"/>
        <v>0</v>
      </c>
      <c r="Z9889" s="15">
        <f t="shared" si="1021"/>
        <v>0</v>
      </c>
      <c r="AD9889" s="15">
        <f t="shared" si="1018"/>
        <v>0</v>
      </c>
      <c r="AE9889" s="15">
        <f t="shared" si="1019"/>
        <v>0</v>
      </c>
      <c r="AI9889" t="str">
        <f t="shared" si="1023"/>
        <v/>
      </c>
      <c r="AJ9889" t="str">
        <f t="shared" si="1024"/>
        <v/>
      </c>
      <c r="AL9889">
        <f t="shared" si="1022"/>
        <v>0</v>
      </c>
    </row>
    <row r="9890" spans="1:38" x14ac:dyDescent="0.3">
      <c r="A9890">
        <v>9889</v>
      </c>
      <c r="B9890" t="s">
        <v>32</v>
      </c>
      <c r="C9890" t="s">
        <v>31</v>
      </c>
      <c r="D9890">
        <v>389</v>
      </c>
      <c r="E9890">
        <v>18506359971.8493</v>
      </c>
      <c r="F9890">
        <v>88245499.238189504</v>
      </c>
      <c r="G9890">
        <v>31079200664.757</v>
      </c>
      <c r="H9890">
        <v>4212888006.0420899</v>
      </c>
      <c r="I9890">
        <v>3665388.2634103899</v>
      </c>
      <c r="J9890">
        <v>-14670702.398895301</v>
      </c>
      <c r="K9890">
        <v>1149.3701903553001</v>
      </c>
      <c r="L9890">
        <v>-6523816.54309991</v>
      </c>
      <c r="M9890">
        <v>-3744942.50496074</v>
      </c>
      <c r="Y9890" s="15">
        <f t="shared" si="1020"/>
        <v>0</v>
      </c>
      <c r="Z9890" s="15">
        <f t="shared" si="1021"/>
        <v>0</v>
      </c>
      <c r="AD9890" s="15">
        <f t="shared" si="1018"/>
        <v>0</v>
      </c>
      <c r="AE9890" s="15">
        <f t="shared" si="1019"/>
        <v>0</v>
      </c>
      <c r="AI9890" t="str">
        <f t="shared" si="1023"/>
        <v/>
      </c>
      <c r="AJ9890" t="str">
        <f t="shared" si="1024"/>
        <v/>
      </c>
      <c r="AL9890">
        <f t="shared" si="1022"/>
        <v>0</v>
      </c>
    </row>
    <row r="9891" spans="1:38" x14ac:dyDescent="0.3">
      <c r="A9891">
        <v>9890</v>
      </c>
      <c r="B9891" t="s">
        <v>32</v>
      </c>
      <c r="C9891" t="s">
        <v>31</v>
      </c>
      <c r="D9891">
        <v>390</v>
      </c>
      <c r="E9891">
        <v>25600803539.650398</v>
      </c>
      <c r="F9891">
        <v>89270083.245270804</v>
      </c>
      <c r="G9891">
        <v>31082678144.722198</v>
      </c>
      <c r="H9891">
        <v>7349262190.0949697</v>
      </c>
      <c r="I9891">
        <v>3734108.27013908</v>
      </c>
      <c r="J9891">
        <v>-14757888.4053421</v>
      </c>
      <c r="K9891">
        <v>1968.14384008775</v>
      </c>
      <c r="L9891">
        <v>-14040667.020403501</v>
      </c>
      <c r="M9891">
        <v>-9193001.0320736803</v>
      </c>
      <c r="Y9891" s="15">
        <f t="shared" si="1020"/>
        <v>0</v>
      </c>
      <c r="Z9891" s="15">
        <f t="shared" si="1021"/>
        <v>0</v>
      </c>
      <c r="AD9891" s="15">
        <f t="shared" si="1018"/>
        <v>0</v>
      </c>
      <c r="AE9891" s="15">
        <f t="shared" si="1019"/>
        <v>0</v>
      </c>
      <c r="AI9891" t="str">
        <f t="shared" si="1023"/>
        <v/>
      </c>
      <c r="AJ9891" t="str">
        <f t="shared" si="1024"/>
        <v/>
      </c>
      <c r="AL9891">
        <f t="shared" si="1022"/>
        <v>0</v>
      </c>
    </row>
    <row r="9892" spans="1:38" x14ac:dyDescent="0.3">
      <c r="A9892">
        <v>9891</v>
      </c>
      <c r="B9892" t="s">
        <v>32</v>
      </c>
      <c r="C9892" t="s">
        <v>31</v>
      </c>
      <c r="D9892">
        <v>391</v>
      </c>
      <c r="E9892">
        <v>27604904325.892799</v>
      </c>
      <c r="F9892">
        <v>88427999.098076195</v>
      </c>
      <c r="G9892">
        <v>31080003486.6008</v>
      </c>
      <c r="H9892">
        <v>4108281614.9614201</v>
      </c>
      <c r="I9892">
        <v>3673752.76046714</v>
      </c>
      <c r="J9892">
        <v>-14715917.843051899</v>
      </c>
      <c r="K9892">
        <v>1118.27928628464</v>
      </c>
      <c r="L9892">
        <v>-6262453.1670645904</v>
      </c>
      <c r="M9892">
        <v>-3552578.8231922998</v>
      </c>
      <c r="Y9892" s="15">
        <f t="shared" si="1020"/>
        <v>0</v>
      </c>
      <c r="Z9892" s="15">
        <f t="shared" si="1021"/>
        <v>0</v>
      </c>
      <c r="AD9892" s="15">
        <f t="shared" si="1018"/>
        <v>0</v>
      </c>
      <c r="AE9892" s="15">
        <f t="shared" si="1019"/>
        <v>0</v>
      </c>
      <c r="AI9892" t="str">
        <f t="shared" si="1023"/>
        <v/>
      </c>
      <c r="AJ9892" t="str">
        <f t="shared" si="1024"/>
        <v/>
      </c>
      <c r="AL9892">
        <f t="shared" si="1022"/>
        <v>0</v>
      </c>
    </row>
    <row r="9893" spans="1:38" x14ac:dyDescent="0.3">
      <c r="A9893">
        <v>9892</v>
      </c>
      <c r="B9893" t="s">
        <v>32</v>
      </c>
      <c r="C9893" t="s">
        <v>31</v>
      </c>
      <c r="D9893">
        <v>392</v>
      </c>
      <c r="E9893">
        <v>22925161880.450901</v>
      </c>
      <c r="F9893">
        <v>89600630.940870002</v>
      </c>
      <c r="G9893">
        <v>31053842366.384201</v>
      </c>
      <c r="H9893">
        <v>5383325146.2968302</v>
      </c>
      <c r="I9893">
        <v>3643002.9891658099</v>
      </c>
      <c r="J9893">
        <v>-14660601.8362465</v>
      </c>
      <c r="K9893">
        <v>1477.7163681464699</v>
      </c>
      <c r="L9893">
        <v>-9376997.1572865508</v>
      </c>
      <c r="M9893">
        <v>-5826088.0264358995</v>
      </c>
      <c r="Y9893" s="15">
        <f t="shared" si="1020"/>
        <v>0</v>
      </c>
      <c r="Z9893" s="15">
        <f t="shared" si="1021"/>
        <v>0</v>
      </c>
      <c r="AD9893" s="15">
        <f t="shared" si="1018"/>
        <v>0</v>
      </c>
      <c r="AE9893" s="15">
        <f t="shared" si="1019"/>
        <v>0</v>
      </c>
      <c r="AI9893" t="str">
        <f t="shared" si="1023"/>
        <v/>
      </c>
      <c r="AJ9893" t="str">
        <f t="shared" si="1024"/>
        <v/>
      </c>
      <c r="AL9893">
        <f t="shared" si="1022"/>
        <v>0</v>
      </c>
    </row>
    <row r="9894" spans="1:38" x14ac:dyDescent="0.3">
      <c r="A9894">
        <v>9893</v>
      </c>
      <c r="B9894" t="s">
        <v>32</v>
      </c>
      <c r="C9894" t="s">
        <v>31</v>
      </c>
      <c r="D9894">
        <v>393</v>
      </c>
      <c r="E9894">
        <v>27954684015.004101</v>
      </c>
      <c r="F9894">
        <v>85814744.5123225</v>
      </c>
      <c r="G9894">
        <v>31080852145.984001</v>
      </c>
      <c r="H9894">
        <v>7942068905.31005</v>
      </c>
      <c r="I9894">
        <v>4329019.9089013301</v>
      </c>
      <c r="J9894">
        <v>-17191767.940841701</v>
      </c>
      <c r="K9894">
        <v>1834.61131444084</v>
      </c>
      <c r="L9894">
        <v>-14879505.5841954</v>
      </c>
      <c r="M9894">
        <v>-9640816.8133508507</v>
      </c>
      <c r="Y9894" s="15">
        <f t="shared" si="1020"/>
        <v>0</v>
      </c>
      <c r="Z9894" s="15">
        <f t="shared" si="1021"/>
        <v>0</v>
      </c>
      <c r="AD9894" s="15">
        <f t="shared" si="1018"/>
        <v>0</v>
      </c>
      <c r="AE9894" s="15">
        <f t="shared" si="1019"/>
        <v>0</v>
      </c>
      <c r="AI9894" t="str">
        <f t="shared" si="1023"/>
        <v/>
      </c>
      <c r="AJ9894" t="str">
        <f t="shared" si="1024"/>
        <v/>
      </c>
      <c r="AL9894">
        <f t="shared" si="1022"/>
        <v>0</v>
      </c>
    </row>
    <row r="9895" spans="1:38" x14ac:dyDescent="0.3">
      <c r="A9895">
        <v>9894</v>
      </c>
      <c r="B9895" t="s">
        <v>32</v>
      </c>
      <c r="C9895" t="s">
        <v>31</v>
      </c>
      <c r="D9895">
        <v>394</v>
      </c>
      <c r="E9895">
        <v>22090940571.8498</v>
      </c>
      <c r="F9895">
        <v>88255513.109749407</v>
      </c>
      <c r="G9895">
        <v>31082927570.2477</v>
      </c>
      <c r="H9895">
        <v>4815564177.30797</v>
      </c>
      <c r="I9895">
        <v>3929043.9638236901</v>
      </c>
      <c r="J9895">
        <v>-15565745.0587158</v>
      </c>
      <c r="K9895">
        <v>1225.63255123812</v>
      </c>
      <c r="L9895">
        <v>-7717781.1098820297</v>
      </c>
      <c r="M9895">
        <v>-4541374.2715986501</v>
      </c>
      <c r="Y9895" s="15">
        <f t="shared" si="1020"/>
        <v>0</v>
      </c>
      <c r="Z9895" s="15">
        <f t="shared" si="1021"/>
        <v>0</v>
      </c>
      <c r="AD9895" s="15">
        <f t="shared" si="1018"/>
        <v>0</v>
      </c>
      <c r="AE9895" s="15">
        <f t="shared" si="1019"/>
        <v>0</v>
      </c>
      <c r="AI9895" t="str">
        <f t="shared" si="1023"/>
        <v/>
      </c>
      <c r="AJ9895" t="str">
        <f t="shared" si="1024"/>
        <v/>
      </c>
      <c r="AL9895">
        <f t="shared" si="1022"/>
        <v>0</v>
      </c>
    </row>
    <row r="9896" spans="1:38" x14ac:dyDescent="0.3">
      <c r="A9896">
        <v>9895</v>
      </c>
      <c r="B9896" t="s">
        <v>32</v>
      </c>
      <c r="C9896" t="s">
        <v>31</v>
      </c>
      <c r="D9896">
        <v>395</v>
      </c>
      <c r="E9896">
        <v>22674875511.068501</v>
      </c>
      <c r="F9896">
        <v>85690295.9308144</v>
      </c>
      <c r="G9896">
        <v>31047797551.6427</v>
      </c>
      <c r="H9896">
        <v>4175167044.1749902</v>
      </c>
      <c r="I9896">
        <v>3434416.3818612802</v>
      </c>
      <c r="J9896">
        <v>-14080753.2209854</v>
      </c>
      <c r="K9896">
        <v>1215.6845821683</v>
      </c>
      <c r="L9896">
        <v>-6663557.27741432</v>
      </c>
      <c r="M9896">
        <v>-3909564.4612482502</v>
      </c>
      <c r="Y9896" s="15">
        <f t="shared" si="1020"/>
        <v>0</v>
      </c>
      <c r="Z9896" s="15">
        <f t="shared" si="1021"/>
        <v>0</v>
      </c>
      <c r="AD9896" s="15">
        <f t="shared" si="1018"/>
        <v>0</v>
      </c>
      <c r="AE9896" s="15">
        <f t="shared" si="1019"/>
        <v>0</v>
      </c>
      <c r="AI9896" t="str">
        <f t="shared" si="1023"/>
        <v/>
      </c>
      <c r="AJ9896" t="str">
        <f t="shared" si="1024"/>
        <v/>
      </c>
      <c r="AL9896">
        <f t="shared" si="1022"/>
        <v>0</v>
      </c>
    </row>
    <row r="9897" spans="1:38" x14ac:dyDescent="0.3">
      <c r="A9897">
        <v>9896</v>
      </c>
      <c r="B9897" t="s">
        <v>32</v>
      </c>
      <c r="C9897" t="s">
        <v>31</v>
      </c>
      <c r="D9897">
        <v>396</v>
      </c>
      <c r="E9897">
        <v>17761568310.4235</v>
      </c>
      <c r="F9897">
        <v>85519181.751592502</v>
      </c>
      <c r="G9897">
        <v>31077417616.180199</v>
      </c>
      <c r="H9897">
        <v>5063413644.2631598</v>
      </c>
      <c r="I9897">
        <v>3464919.7081506699</v>
      </c>
      <c r="J9897">
        <v>-14169616.5787201</v>
      </c>
      <c r="K9897">
        <v>1461.33650149303</v>
      </c>
      <c r="L9897">
        <v>-8781349.0194971897</v>
      </c>
      <c r="M9897">
        <v>-5441457.5483205002</v>
      </c>
      <c r="Y9897" s="15">
        <f t="shared" si="1020"/>
        <v>0</v>
      </c>
      <c r="Z9897" s="15">
        <f t="shared" si="1021"/>
        <v>0</v>
      </c>
      <c r="AD9897" s="15">
        <f t="shared" si="1018"/>
        <v>0</v>
      </c>
      <c r="AE9897" s="15">
        <f t="shared" si="1019"/>
        <v>0</v>
      </c>
      <c r="AI9897" t="str">
        <f t="shared" si="1023"/>
        <v/>
      </c>
      <c r="AJ9897" t="str">
        <f t="shared" si="1024"/>
        <v/>
      </c>
      <c r="AL9897">
        <f t="shared" si="1022"/>
        <v>0</v>
      </c>
    </row>
    <row r="9898" spans="1:38" x14ac:dyDescent="0.3">
      <c r="A9898">
        <v>9897</v>
      </c>
      <c r="B9898" t="s">
        <v>32</v>
      </c>
      <c r="C9898" t="s">
        <v>31</v>
      </c>
      <c r="D9898">
        <v>397</v>
      </c>
      <c r="E9898">
        <v>14973079845.0483</v>
      </c>
      <c r="F9898">
        <v>86660185.927010804</v>
      </c>
      <c r="G9898">
        <v>31078356726.2892</v>
      </c>
      <c r="H9898">
        <v>2841750107.7140999</v>
      </c>
      <c r="I9898">
        <v>4014834.1981656798</v>
      </c>
      <c r="J9898">
        <v>-16138413.896655999</v>
      </c>
      <c r="K9898">
        <v>707.81256895053195</v>
      </c>
      <c r="L9898">
        <v>-2858164.5178918899</v>
      </c>
      <c r="M9898">
        <v>-983710.32260346296</v>
      </c>
      <c r="Y9898" s="15">
        <f t="shared" si="1020"/>
        <v>0</v>
      </c>
      <c r="Z9898" s="15">
        <f t="shared" si="1021"/>
        <v>0</v>
      </c>
      <c r="AD9898" s="15">
        <f t="shared" si="1018"/>
        <v>0</v>
      </c>
      <c r="AE9898" s="15">
        <f t="shared" si="1019"/>
        <v>0</v>
      </c>
      <c r="AI9898" t="str">
        <f t="shared" si="1023"/>
        <v/>
      </c>
      <c r="AJ9898" t="str">
        <f t="shared" si="1024"/>
        <v/>
      </c>
      <c r="AL9898">
        <f t="shared" si="1022"/>
        <v>0</v>
      </c>
    </row>
    <row r="9899" spans="1:38" x14ac:dyDescent="0.3">
      <c r="A9899">
        <v>9898</v>
      </c>
      <c r="B9899" t="s">
        <v>32</v>
      </c>
      <c r="C9899" t="s">
        <v>31</v>
      </c>
      <c r="D9899">
        <v>398</v>
      </c>
      <c r="E9899">
        <v>22358936903.508301</v>
      </c>
      <c r="F9899">
        <v>89319989.743439898</v>
      </c>
      <c r="G9899">
        <v>31083277259.2938</v>
      </c>
      <c r="H9899">
        <v>3899989774.5368199</v>
      </c>
      <c r="I9899">
        <v>3735850.32726896</v>
      </c>
      <c r="J9899">
        <v>-14819558.567565899</v>
      </c>
      <c r="K9899">
        <v>1043.93630174897</v>
      </c>
      <c r="L9899">
        <v>-5696585.2131631402</v>
      </c>
      <c r="M9899">
        <v>-3124102.7930453001</v>
      </c>
      <c r="Y9899" s="15">
        <f t="shared" si="1020"/>
        <v>0</v>
      </c>
      <c r="Z9899" s="15">
        <f t="shared" si="1021"/>
        <v>0</v>
      </c>
      <c r="AD9899" s="15">
        <f t="shared" si="1018"/>
        <v>0</v>
      </c>
      <c r="AE9899" s="15">
        <f t="shared" si="1019"/>
        <v>0</v>
      </c>
      <c r="AI9899" t="str">
        <f t="shared" si="1023"/>
        <v/>
      </c>
      <c r="AJ9899" t="str">
        <f t="shared" si="1024"/>
        <v/>
      </c>
      <c r="AL9899">
        <f t="shared" si="1022"/>
        <v>0</v>
      </c>
    </row>
    <row r="9900" spans="1:38" x14ac:dyDescent="0.3">
      <c r="A9900">
        <v>9899</v>
      </c>
      <c r="B9900" t="s">
        <v>32</v>
      </c>
      <c r="C9900" t="s">
        <v>31</v>
      </c>
      <c r="D9900">
        <v>399</v>
      </c>
      <c r="E9900">
        <v>19292544327.1838</v>
      </c>
      <c r="F9900">
        <v>90303008.910686493</v>
      </c>
      <c r="G9900">
        <v>31048922946.581902</v>
      </c>
      <c r="H9900">
        <v>3279085406.04284</v>
      </c>
      <c r="I9900">
        <v>3614539.1411517002</v>
      </c>
      <c r="J9900">
        <v>-14337995.931224801</v>
      </c>
      <c r="K9900">
        <v>907.19322104173602</v>
      </c>
      <c r="L9900">
        <v>-4316189.7869117297</v>
      </c>
      <c r="M9900">
        <v>-2153263.7156217</v>
      </c>
      <c r="Y9900" s="15">
        <f t="shared" si="1020"/>
        <v>0</v>
      </c>
      <c r="Z9900" s="15">
        <f t="shared" si="1021"/>
        <v>0</v>
      </c>
      <c r="AD9900" s="15">
        <f t="shared" si="1018"/>
        <v>0</v>
      </c>
      <c r="AE9900" s="15">
        <f t="shared" si="1019"/>
        <v>0</v>
      </c>
      <c r="AI9900" t="str">
        <f t="shared" si="1023"/>
        <v/>
      </c>
      <c r="AJ9900" t="str">
        <f t="shared" si="1024"/>
        <v/>
      </c>
      <c r="AL9900">
        <f t="shared" si="1022"/>
        <v>0</v>
      </c>
    </row>
    <row r="9901" spans="1:38" x14ac:dyDescent="0.3">
      <c r="A9901">
        <v>9900</v>
      </c>
      <c r="B9901" t="s">
        <v>32</v>
      </c>
      <c r="C9901" t="s">
        <v>31</v>
      </c>
      <c r="D9901">
        <v>400</v>
      </c>
      <c r="E9901">
        <v>25096536771.371899</v>
      </c>
      <c r="F9901">
        <v>88052447.673428997</v>
      </c>
      <c r="G9901">
        <v>31078982646.664398</v>
      </c>
      <c r="H9901">
        <v>4712072112.0279903</v>
      </c>
      <c r="I9901">
        <v>3775022.7025071201</v>
      </c>
      <c r="J9901">
        <v>-15113837.840530399</v>
      </c>
      <c r="K9901">
        <v>1248.2235163509199</v>
      </c>
      <c r="L9901">
        <v>-7621498.57782121</v>
      </c>
      <c r="M9901">
        <v>-4513356.4104589401</v>
      </c>
      <c r="Y9901" s="15">
        <f t="shared" si="1020"/>
        <v>0</v>
      </c>
      <c r="Z9901" s="15">
        <f t="shared" si="1021"/>
        <v>0</v>
      </c>
      <c r="AD9901" s="15">
        <f t="shared" si="1018"/>
        <v>0</v>
      </c>
      <c r="AE9901" s="15">
        <f t="shared" si="1019"/>
        <v>0</v>
      </c>
      <c r="AI9901" t="str">
        <f t="shared" si="1023"/>
        <v/>
      </c>
      <c r="AJ9901" t="str">
        <f t="shared" si="1024"/>
        <v/>
      </c>
      <c r="AL9901">
        <f t="shared" si="1022"/>
        <v>0</v>
      </c>
    </row>
    <row r="9902" spans="1:38" x14ac:dyDescent="0.3">
      <c r="A9902">
        <v>9901</v>
      </c>
      <c r="B9902" t="s">
        <v>32</v>
      </c>
      <c r="C9902" t="s">
        <v>31</v>
      </c>
      <c r="D9902">
        <v>401</v>
      </c>
      <c r="E9902">
        <v>29686761883.9702</v>
      </c>
      <c r="F9902">
        <v>85658659.227287501</v>
      </c>
      <c r="G9902">
        <v>31039747034.014599</v>
      </c>
      <c r="H9902">
        <v>5539509313.6284704</v>
      </c>
      <c r="I9902">
        <v>3452305.63485676</v>
      </c>
      <c r="J9902">
        <v>-14200223.436515801</v>
      </c>
      <c r="K9902">
        <v>1604.5825310765999</v>
      </c>
      <c r="L9902">
        <v>-9945438.3458000496</v>
      </c>
      <c r="M9902">
        <v>-6291508.1692572897</v>
      </c>
      <c r="Y9902" s="15">
        <f t="shared" si="1020"/>
        <v>0</v>
      </c>
      <c r="Z9902" s="15">
        <f t="shared" si="1021"/>
        <v>0</v>
      </c>
      <c r="AD9902" s="15">
        <f t="shared" si="1018"/>
        <v>0</v>
      </c>
      <c r="AE9902" s="15">
        <f t="shared" si="1019"/>
        <v>0</v>
      </c>
      <c r="AI9902" t="str">
        <f t="shared" si="1023"/>
        <v/>
      </c>
      <c r="AJ9902" t="str">
        <f t="shared" si="1024"/>
        <v/>
      </c>
      <c r="AL9902">
        <f t="shared" si="1022"/>
        <v>0</v>
      </c>
    </row>
    <row r="9903" spans="1:38" x14ac:dyDescent="0.3">
      <c r="A9903">
        <v>9902</v>
      </c>
      <c r="B9903" t="s">
        <v>32</v>
      </c>
      <c r="C9903" t="s">
        <v>31</v>
      </c>
      <c r="D9903">
        <v>402</v>
      </c>
      <c r="E9903">
        <v>21442276862.678699</v>
      </c>
      <c r="F9903">
        <v>86771935.670734406</v>
      </c>
      <c r="G9903">
        <v>31081898593.574402</v>
      </c>
      <c r="H9903">
        <v>6782273352.6170197</v>
      </c>
      <c r="I9903">
        <v>4030227.57871436</v>
      </c>
      <c r="J9903">
        <v>-16102996.617763501</v>
      </c>
      <c r="K9903">
        <v>1682.8512088095499</v>
      </c>
      <c r="L9903">
        <v>-12373240.100569</v>
      </c>
      <c r="M9903">
        <v>-7899567.0971280998</v>
      </c>
      <c r="Y9903" s="15">
        <f t="shared" si="1020"/>
        <v>0</v>
      </c>
      <c r="Z9903" s="15">
        <f t="shared" si="1021"/>
        <v>0</v>
      </c>
      <c r="AD9903" s="15">
        <f t="shared" si="1018"/>
        <v>0</v>
      </c>
      <c r="AE9903" s="15">
        <f t="shared" si="1019"/>
        <v>0</v>
      </c>
      <c r="AI9903" t="str">
        <f t="shared" si="1023"/>
        <v/>
      </c>
      <c r="AJ9903" t="str">
        <f t="shared" si="1024"/>
        <v/>
      </c>
      <c r="AL9903">
        <f t="shared" si="1022"/>
        <v>0</v>
      </c>
    </row>
    <row r="9904" spans="1:38" x14ac:dyDescent="0.3">
      <c r="A9904">
        <v>9903</v>
      </c>
      <c r="B9904" t="s">
        <v>32</v>
      </c>
      <c r="C9904" t="s">
        <v>31</v>
      </c>
      <c r="D9904">
        <v>403</v>
      </c>
      <c r="E9904">
        <v>24551830970.409698</v>
      </c>
      <c r="F9904">
        <v>85839521.335859001</v>
      </c>
      <c r="G9904">
        <v>31077453319.122398</v>
      </c>
      <c r="H9904">
        <v>3994348551.8716798</v>
      </c>
      <c r="I9904">
        <v>3636256.6106321099</v>
      </c>
      <c r="J9904">
        <v>-14825438.414886501</v>
      </c>
      <c r="K9904">
        <v>1098.4781822582399</v>
      </c>
      <c r="L9904">
        <v>-6024393.1396669401</v>
      </c>
      <c r="M9904">
        <v>-3389670.4804944699</v>
      </c>
      <c r="Y9904" s="15">
        <f t="shared" si="1020"/>
        <v>0</v>
      </c>
      <c r="Z9904" s="15">
        <f t="shared" si="1021"/>
        <v>0</v>
      </c>
      <c r="AD9904" s="15">
        <f t="shared" si="1018"/>
        <v>0</v>
      </c>
      <c r="AE9904" s="15">
        <f t="shared" si="1019"/>
        <v>0</v>
      </c>
      <c r="AI9904" t="str">
        <f t="shared" si="1023"/>
        <v/>
      </c>
      <c r="AJ9904" t="str">
        <f t="shared" si="1024"/>
        <v/>
      </c>
      <c r="AL9904">
        <f t="shared" si="1022"/>
        <v>0</v>
      </c>
    </row>
    <row r="9905" spans="1:38" x14ac:dyDescent="0.3">
      <c r="A9905">
        <v>9904</v>
      </c>
      <c r="B9905" t="s">
        <v>32</v>
      </c>
      <c r="C9905" t="s">
        <v>31</v>
      </c>
      <c r="D9905">
        <v>404</v>
      </c>
      <c r="E9905">
        <v>21517372441.0299</v>
      </c>
      <c r="F9905">
        <v>86671710.517322406</v>
      </c>
      <c r="G9905">
        <v>31082353547.882801</v>
      </c>
      <c r="H9905">
        <v>5697327082.8408098</v>
      </c>
      <c r="I9905">
        <v>3764401.6122203199</v>
      </c>
      <c r="J9905">
        <v>-15134368.3174248</v>
      </c>
      <c r="K9905">
        <v>1513.4748280698</v>
      </c>
      <c r="L9905">
        <v>-10015037.198753599</v>
      </c>
      <c r="M9905">
        <v>-6257008.4321243297</v>
      </c>
      <c r="Y9905" s="15">
        <f t="shared" si="1020"/>
        <v>0</v>
      </c>
      <c r="Z9905" s="15">
        <f t="shared" si="1021"/>
        <v>0</v>
      </c>
      <c r="AD9905" s="15">
        <f t="shared" si="1018"/>
        <v>0</v>
      </c>
      <c r="AE9905" s="15">
        <f t="shared" si="1019"/>
        <v>0</v>
      </c>
      <c r="AI9905" t="str">
        <f t="shared" si="1023"/>
        <v/>
      </c>
      <c r="AJ9905" t="str">
        <f t="shared" si="1024"/>
        <v/>
      </c>
      <c r="AL9905">
        <f t="shared" si="1022"/>
        <v>0</v>
      </c>
    </row>
    <row r="9906" spans="1:38" x14ac:dyDescent="0.3">
      <c r="A9906">
        <v>9905</v>
      </c>
      <c r="B9906" t="s">
        <v>32</v>
      </c>
      <c r="C9906" t="s">
        <v>31</v>
      </c>
      <c r="D9906">
        <v>405</v>
      </c>
      <c r="E9906">
        <v>29851100106.975399</v>
      </c>
      <c r="F9906">
        <v>86299731.807967693</v>
      </c>
      <c r="G9906">
        <v>31062379161.010101</v>
      </c>
      <c r="H9906">
        <v>5813973781.29883</v>
      </c>
      <c r="I9906">
        <v>3522047.6419246602</v>
      </c>
      <c r="J9906">
        <v>-14273933.2679138</v>
      </c>
      <c r="K9906">
        <v>1650.73683617798</v>
      </c>
      <c r="L9906">
        <v>-10539510.489308299</v>
      </c>
      <c r="M9906">
        <v>-6704540.0898810998</v>
      </c>
      <c r="Y9906" s="15">
        <f t="shared" si="1020"/>
        <v>0</v>
      </c>
      <c r="Z9906" s="15">
        <f t="shared" si="1021"/>
        <v>0</v>
      </c>
      <c r="AD9906" s="15">
        <f t="shared" si="1018"/>
        <v>0</v>
      </c>
      <c r="AE9906" s="15">
        <f t="shared" si="1019"/>
        <v>0</v>
      </c>
      <c r="AI9906" t="str">
        <f t="shared" si="1023"/>
        <v/>
      </c>
      <c r="AJ9906" t="str">
        <f t="shared" si="1024"/>
        <v/>
      </c>
      <c r="AL9906">
        <f t="shared" si="1022"/>
        <v>0</v>
      </c>
    </row>
    <row r="9907" spans="1:38" x14ac:dyDescent="0.3">
      <c r="A9907">
        <v>9906</v>
      </c>
      <c r="B9907" t="s">
        <v>32</v>
      </c>
      <c r="C9907" t="s">
        <v>31</v>
      </c>
      <c r="D9907">
        <v>406</v>
      </c>
      <c r="E9907">
        <v>21943078745.556198</v>
      </c>
      <c r="F9907">
        <v>89052068.438049406</v>
      </c>
      <c r="G9907">
        <v>31081128731.028099</v>
      </c>
      <c r="H9907">
        <v>4809756635.8853998</v>
      </c>
      <c r="I9907">
        <v>3641880.9595014602</v>
      </c>
      <c r="J9907">
        <v>-14524837.535182999</v>
      </c>
      <c r="K9907">
        <v>1320.6792559589401</v>
      </c>
      <c r="L9907">
        <v>-7990898.1132443696</v>
      </c>
      <c r="M9907">
        <v>-4818322.0024955096</v>
      </c>
      <c r="Y9907" s="15">
        <f t="shared" si="1020"/>
        <v>0</v>
      </c>
      <c r="Z9907" s="15">
        <f t="shared" si="1021"/>
        <v>0</v>
      </c>
      <c r="AD9907" s="15">
        <f t="shared" si="1018"/>
        <v>0</v>
      </c>
      <c r="AE9907" s="15">
        <f t="shared" si="1019"/>
        <v>0</v>
      </c>
      <c r="AI9907" t="str">
        <f t="shared" si="1023"/>
        <v/>
      </c>
      <c r="AJ9907" t="str">
        <f t="shared" si="1024"/>
        <v/>
      </c>
      <c r="AL9907">
        <f t="shared" si="1022"/>
        <v>0</v>
      </c>
    </row>
    <row r="9908" spans="1:38" x14ac:dyDescent="0.3">
      <c r="A9908">
        <v>9907</v>
      </c>
      <c r="B9908" t="s">
        <v>32</v>
      </c>
      <c r="C9908" t="s">
        <v>31</v>
      </c>
      <c r="D9908">
        <v>407</v>
      </c>
      <c r="E9908">
        <v>23340729290.889599</v>
      </c>
      <c r="F9908">
        <v>86881234.625946805</v>
      </c>
      <c r="G9908">
        <v>31078020196.341099</v>
      </c>
      <c r="H9908">
        <v>6564513064.4078703</v>
      </c>
      <c r="I9908">
        <v>3512488.3878086498</v>
      </c>
      <c r="J9908">
        <v>-14206493.079185501</v>
      </c>
      <c r="K9908">
        <v>1868.90669509182</v>
      </c>
      <c r="L9908">
        <v>-12364308.7101287</v>
      </c>
      <c r="M9908">
        <v>-8034273.1379639897</v>
      </c>
      <c r="Y9908" s="15">
        <f t="shared" si="1020"/>
        <v>0</v>
      </c>
      <c r="Z9908" s="15">
        <f t="shared" si="1021"/>
        <v>0</v>
      </c>
      <c r="AD9908" s="15">
        <f t="shared" si="1018"/>
        <v>0</v>
      </c>
      <c r="AE9908" s="15">
        <f t="shared" si="1019"/>
        <v>0</v>
      </c>
      <c r="AI9908" t="str">
        <f t="shared" si="1023"/>
        <v/>
      </c>
      <c r="AJ9908" t="str">
        <f t="shared" si="1024"/>
        <v/>
      </c>
      <c r="AL9908">
        <f t="shared" si="1022"/>
        <v>0</v>
      </c>
    </row>
    <row r="9909" spans="1:38" x14ac:dyDescent="0.3">
      <c r="A9909">
        <v>9908</v>
      </c>
      <c r="B9909" t="s">
        <v>32</v>
      </c>
      <c r="C9909" t="s">
        <v>31</v>
      </c>
      <c r="D9909">
        <v>408</v>
      </c>
      <c r="E9909">
        <v>20646814720.328701</v>
      </c>
      <c r="F9909">
        <v>88773362.969219998</v>
      </c>
      <c r="G9909">
        <v>31085013749.6553</v>
      </c>
      <c r="H9909">
        <v>5541804576.4798698</v>
      </c>
      <c r="I9909">
        <v>4181009.05831574</v>
      </c>
      <c r="J9909">
        <v>-16441506.013790101</v>
      </c>
      <c r="K9909">
        <v>1325.4705979308001</v>
      </c>
      <c r="L9909">
        <v>-9222286.1981509607</v>
      </c>
      <c r="M9909">
        <v>-5566842.0372964097</v>
      </c>
      <c r="Y9909" s="15">
        <f t="shared" si="1020"/>
        <v>0</v>
      </c>
      <c r="Z9909" s="15">
        <f t="shared" si="1021"/>
        <v>0</v>
      </c>
      <c r="AD9909" s="15">
        <f t="shared" si="1018"/>
        <v>0</v>
      </c>
      <c r="AE9909" s="15">
        <f t="shared" si="1019"/>
        <v>0</v>
      </c>
      <c r="AI9909" t="str">
        <f t="shared" si="1023"/>
        <v/>
      </c>
      <c r="AJ9909" t="str">
        <f t="shared" si="1024"/>
        <v/>
      </c>
      <c r="AL9909">
        <f t="shared" si="1022"/>
        <v>0</v>
      </c>
    </row>
    <row r="9910" spans="1:38" x14ac:dyDescent="0.3">
      <c r="A9910">
        <v>9909</v>
      </c>
      <c r="B9910" t="s">
        <v>32</v>
      </c>
      <c r="C9910" t="s">
        <v>31</v>
      </c>
      <c r="D9910">
        <v>409</v>
      </c>
      <c r="E9910">
        <v>21513232741.529499</v>
      </c>
      <c r="F9910">
        <v>88986632.480051994</v>
      </c>
      <c r="G9910">
        <v>31077238473.223999</v>
      </c>
      <c r="H9910">
        <v>4235308749.5787702</v>
      </c>
      <c r="I9910">
        <v>3676846.1736722002</v>
      </c>
      <c r="J9910">
        <v>-14505432.671711</v>
      </c>
      <c r="K9910">
        <v>1151.8863040573699</v>
      </c>
      <c r="L9910">
        <v>-6566584.9848042</v>
      </c>
      <c r="M9910">
        <v>-3772921.9415833601</v>
      </c>
      <c r="Y9910" s="15">
        <f t="shared" si="1020"/>
        <v>0</v>
      </c>
      <c r="Z9910" s="15">
        <f t="shared" si="1021"/>
        <v>0</v>
      </c>
      <c r="AD9910" s="15">
        <f t="shared" ref="AD9910:AD9973" si="1025">IF(L9910&lt;0,0,1)</f>
        <v>0</v>
      </c>
      <c r="AE9910" s="15">
        <f t="shared" ref="AE9910:AE9973" si="1026">IF(M9910&lt;0,0,1)</f>
        <v>0</v>
      </c>
      <c r="AI9910" t="str">
        <f t="shared" si="1023"/>
        <v/>
      </c>
      <c r="AJ9910" t="str">
        <f t="shared" si="1024"/>
        <v/>
      </c>
      <c r="AL9910">
        <f t="shared" si="1022"/>
        <v>0</v>
      </c>
    </row>
    <row r="9911" spans="1:38" x14ac:dyDescent="0.3">
      <c r="A9911">
        <v>9910</v>
      </c>
      <c r="B9911" t="s">
        <v>32</v>
      </c>
      <c r="C9911" t="s">
        <v>31</v>
      </c>
      <c r="D9911">
        <v>410</v>
      </c>
      <c r="E9911">
        <v>22717964206.853199</v>
      </c>
      <c r="F9911">
        <v>86108138.355632693</v>
      </c>
      <c r="G9911">
        <v>31069561189.380901</v>
      </c>
      <c r="H9911">
        <v>6797806265.8648396</v>
      </c>
      <c r="I9911">
        <v>3830398.9156323499</v>
      </c>
      <c r="J9911">
        <v>-15271333.6293373</v>
      </c>
      <c r="K9911">
        <v>1774.6992977995401</v>
      </c>
      <c r="L9911">
        <v>-12610636.3500898</v>
      </c>
      <c r="M9911">
        <v>-8126717.64125646</v>
      </c>
      <c r="Y9911" s="15">
        <f t="shared" si="1020"/>
        <v>0</v>
      </c>
      <c r="Z9911" s="15">
        <f t="shared" si="1021"/>
        <v>0</v>
      </c>
      <c r="AD9911" s="15">
        <f t="shared" si="1025"/>
        <v>0</v>
      </c>
      <c r="AE9911" s="15">
        <f t="shared" si="1026"/>
        <v>0</v>
      </c>
      <c r="AI9911" t="str">
        <f t="shared" si="1023"/>
        <v/>
      </c>
      <c r="AJ9911" t="str">
        <f t="shared" si="1024"/>
        <v/>
      </c>
      <c r="AL9911">
        <f t="shared" si="1022"/>
        <v>0</v>
      </c>
    </row>
    <row r="9912" spans="1:38" x14ac:dyDescent="0.3">
      <c r="A9912">
        <v>9911</v>
      </c>
      <c r="B9912" t="s">
        <v>32</v>
      </c>
      <c r="C9912" t="s">
        <v>31</v>
      </c>
      <c r="D9912">
        <v>411</v>
      </c>
      <c r="E9912">
        <v>20128453264.927299</v>
      </c>
      <c r="F9912">
        <v>85882695.326324403</v>
      </c>
      <c r="G9912">
        <v>31074893254.6185</v>
      </c>
      <c r="H9912">
        <v>6014746708.2543802</v>
      </c>
      <c r="I9912">
        <v>3519099.22230312</v>
      </c>
      <c r="J9912">
        <v>-14135213.6794434</v>
      </c>
      <c r="K9912">
        <v>1709.1722421847301</v>
      </c>
      <c r="L9912">
        <v>-11028044.2056238</v>
      </c>
      <c r="M9912">
        <v>-7060641.4525528504</v>
      </c>
      <c r="Y9912" s="15">
        <f t="shared" si="1020"/>
        <v>0</v>
      </c>
      <c r="Z9912" s="15">
        <f t="shared" si="1021"/>
        <v>0</v>
      </c>
      <c r="AD9912" s="15">
        <f t="shared" si="1025"/>
        <v>0</v>
      </c>
      <c r="AE9912" s="15">
        <f t="shared" si="1026"/>
        <v>0</v>
      </c>
      <c r="AI9912" t="str">
        <f t="shared" si="1023"/>
        <v/>
      </c>
      <c r="AJ9912" t="str">
        <f t="shared" si="1024"/>
        <v/>
      </c>
      <c r="AL9912">
        <f t="shared" si="1022"/>
        <v>0</v>
      </c>
    </row>
    <row r="9913" spans="1:38" x14ac:dyDescent="0.3">
      <c r="A9913">
        <v>9912</v>
      </c>
      <c r="B9913" t="s">
        <v>32</v>
      </c>
      <c r="C9913" t="s">
        <v>31</v>
      </c>
      <c r="D9913">
        <v>412</v>
      </c>
      <c r="E9913">
        <v>24436176832.1087</v>
      </c>
      <c r="F9913">
        <v>86729933.899721399</v>
      </c>
      <c r="G9913">
        <v>31077056825.4967</v>
      </c>
      <c r="H9913">
        <v>3633540408.2476501</v>
      </c>
      <c r="I9913">
        <v>3659368.0233237301</v>
      </c>
      <c r="J9913">
        <v>-14820779.2251205</v>
      </c>
      <c r="K9913">
        <v>992.94205586553096</v>
      </c>
      <c r="L9913">
        <v>-5128638.5268785004</v>
      </c>
      <c r="M9913">
        <v>-2731909.4677324402</v>
      </c>
      <c r="Y9913" s="15">
        <f t="shared" si="1020"/>
        <v>0</v>
      </c>
      <c r="Z9913" s="15">
        <f t="shared" si="1021"/>
        <v>0</v>
      </c>
      <c r="AD9913" s="15">
        <f t="shared" si="1025"/>
        <v>0</v>
      </c>
      <c r="AE9913" s="15">
        <f t="shared" si="1026"/>
        <v>0</v>
      </c>
      <c r="AI9913" t="str">
        <f t="shared" si="1023"/>
        <v/>
      </c>
      <c r="AJ9913" t="str">
        <f t="shared" si="1024"/>
        <v/>
      </c>
      <c r="AL9913">
        <f t="shared" si="1022"/>
        <v>0</v>
      </c>
    </row>
    <row r="9914" spans="1:38" x14ac:dyDescent="0.3">
      <c r="A9914">
        <v>9913</v>
      </c>
      <c r="B9914" t="s">
        <v>32</v>
      </c>
      <c r="C9914" t="s">
        <v>31</v>
      </c>
      <c r="D9914">
        <v>413</v>
      </c>
      <c r="E9914">
        <v>30274809517.4883</v>
      </c>
      <c r="F9914">
        <v>87014209.168447107</v>
      </c>
      <c r="G9914">
        <v>31077618639.1577</v>
      </c>
      <c r="H9914">
        <v>5936403109.0768604</v>
      </c>
      <c r="I9914">
        <v>3548900.9382056398</v>
      </c>
      <c r="J9914">
        <v>-14334297.6630859</v>
      </c>
      <c r="K9914">
        <v>1672.7441009042</v>
      </c>
      <c r="L9914">
        <v>-10808762.262344301</v>
      </c>
      <c r="M9914">
        <v>-6893035.9349215599</v>
      </c>
      <c r="Y9914" s="15">
        <f t="shared" si="1020"/>
        <v>0</v>
      </c>
      <c r="Z9914" s="15">
        <f t="shared" si="1021"/>
        <v>0</v>
      </c>
      <c r="AD9914" s="15">
        <f t="shared" si="1025"/>
        <v>0</v>
      </c>
      <c r="AE9914" s="15">
        <f t="shared" si="1026"/>
        <v>0</v>
      </c>
      <c r="AI9914" t="str">
        <f t="shared" si="1023"/>
        <v/>
      </c>
      <c r="AJ9914" t="str">
        <f t="shared" si="1024"/>
        <v/>
      </c>
      <c r="AL9914">
        <f t="shared" si="1022"/>
        <v>0</v>
      </c>
    </row>
    <row r="9915" spans="1:38" x14ac:dyDescent="0.3">
      <c r="A9915">
        <v>9914</v>
      </c>
      <c r="B9915" t="s">
        <v>32</v>
      </c>
      <c r="C9915" t="s">
        <v>31</v>
      </c>
      <c r="D9915">
        <v>414</v>
      </c>
      <c r="E9915">
        <v>21319804038.746201</v>
      </c>
      <c r="F9915">
        <v>87897681.492146596</v>
      </c>
      <c r="G9915">
        <v>31079606849.7719</v>
      </c>
      <c r="H9915">
        <v>4116625213.8393898</v>
      </c>
      <c r="I9915">
        <v>3686901.8469944401</v>
      </c>
      <c r="J9915">
        <v>-14830805.531654401</v>
      </c>
      <c r="K9915">
        <v>1116.5540566791201</v>
      </c>
      <c r="L9915">
        <v>-6269483.7382137096</v>
      </c>
      <c r="M9915">
        <v>-3554105.85133876</v>
      </c>
      <c r="Y9915" s="15">
        <f t="shared" si="1020"/>
        <v>0</v>
      </c>
      <c r="Z9915" s="15">
        <f t="shared" si="1021"/>
        <v>0</v>
      </c>
      <c r="AD9915" s="15">
        <f t="shared" si="1025"/>
        <v>0</v>
      </c>
      <c r="AE9915" s="15">
        <f t="shared" si="1026"/>
        <v>0</v>
      </c>
      <c r="AI9915" t="str">
        <f t="shared" si="1023"/>
        <v/>
      </c>
      <c r="AJ9915" t="str">
        <f t="shared" si="1024"/>
        <v/>
      </c>
      <c r="AL9915">
        <f t="shared" si="1022"/>
        <v>0</v>
      </c>
    </row>
    <row r="9916" spans="1:38" x14ac:dyDescent="0.3">
      <c r="A9916">
        <v>9915</v>
      </c>
      <c r="B9916" t="s">
        <v>32</v>
      </c>
      <c r="C9916" t="s">
        <v>31</v>
      </c>
      <c r="D9916">
        <v>415</v>
      </c>
      <c r="E9916">
        <v>23493313732.341702</v>
      </c>
      <c r="F9916">
        <v>83844487.307689801</v>
      </c>
      <c r="G9916">
        <v>31074391177.651798</v>
      </c>
      <c r="H9916">
        <v>3461583566.2735801</v>
      </c>
      <c r="I9916">
        <v>3945669.2050403501</v>
      </c>
      <c r="J9916">
        <v>-16120551.6356392</v>
      </c>
      <c r="K9916">
        <v>877.31215831565896</v>
      </c>
      <c r="L9916">
        <v>-4426446.04251114</v>
      </c>
      <c r="M9916">
        <v>-2143141.8840880101</v>
      </c>
      <c r="Y9916" s="15">
        <f t="shared" si="1020"/>
        <v>0</v>
      </c>
      <c r="Z9916" s="15">
        <f t="shared" si="1021"/>
        <v>0</v>
      </c>
      <c r="AD9916" s="15">
        <f t="shared" si="1025"/>
        <v>0</v>
      </c>
      <c r="AE9916" s="15">
        <f t="shared" si="1026"/>
        <v>0</v>
      </c>
      <c r="AI9916" t="str">
        <f t="shared" si="1023"/>
        <v/>
      </c>
      <c r="AJ9916" t="str">
        <f t="shared" si="1024"/>
        <v/>
      </c>
      <c r="AL9916">
        <f t="shared" si="1022"/>
        <v>0</v>
      </c>
    </row>
    <row r="9917" spans="1:38" x14ac:dyDescent="0.3">
      <c r="A9917">
        <v>9916</v>
      </c>
      <c r="B9917" t="s">
        <v>32</v>
      </c>
      <c r="C9917" t="s">
        <v>31</v>
      </c>
      <c r="D9917">
        <v>416</v>
      </c>
      <c r="E9917">
        <v>24047426464.794498</v>
      </c>
      <c r="F9917">
        <v>87191903.725961998</v>
      </c>
      <c r="G9917">
        <v>31066991680.270901</v>
      </c>
      <c r="H9917">
        <v>5081459544.8894701</v>
      </c>
      <c r="I9917">
        <v>4103314.3732864</v>
      </c>
      <c r="J9917">
        <v>-15997342.085548401</v>
      </c>
      <c r="K9917">
        <v>1238.37929113378</v>
      </c>
      <c r="L9917">
        <v>-8186599.8007003302</v>
      </c>
      <c r="M9917">
        <v>-4834805.0259766802</v>
      </c>
      <c r="Y9917" s="15">
        <f t="shared" si="1020"/>
        <v>0</v>
      </c>
      <c r="Z9917" s="15">
        <f t="shared" si="1021"/>
        <v>0</v>
      </c>
      <c r="AD9917" s="15">
        <f t="shared" si="1025"/>
        <v>0</v>
      </c>
      <c r="AE9917" s="15">
        <f t="shared" si="1026"/>
        <v>0</v>
      </c>
      <c r="AI9917" t="str">
        <f t="shared" si="1023"/>
        <v/>
      </c>
      <c r="AJ9917" t="str">
        <f t="shared" si="1024"/>
        <v/>
      </c>
      <c r="AL9917">
        <f t="shared" si="1022"/>
        <v>0</v>
      </c>
    </row>
    <row r="9918" spans="1:38" x14ac:dyDescent="0.3">
      <c r="A9918">
        <v>9917</v>
      </c>
      <c r="B9918" t="s">
        <v>32</v>
      </c>
      <c r="C9918" t="s">
        <v>31</v>
      </c>
      <c r="D9918">
        <v>417</v>
      </c>
      <c r="E9918">
        <v>19779237123.6833</v>
      </c>
      <c r="F9918">
        <v>87926769.551042497</v>
      </c>
      <c r="G9918">
        <v>31077998006.857899</v>
      </c>
      <c r="H9918">
        <v>5961401910.6407099</v>
      </c>
      <c r="I9918">
        <v>3623027.6461207401</v>
      </c>
      <c r="J9918">
        <v>-14548648.471420299</v>
      </c>
      <c r="K9918">
        <v>1645.4199340774301</v>
      </c>
      <c r="L9918">
        <v>-10795097.144835999</v>
      </c>
      <c r="M9918">
        <v>-6862881.2927569104</v>
      </c>
      <c r="Y9918" s="15">
        <f t="shared" ref="Y9918:Y9981" si="1027">IF(K9918&lt;cet_IND_lo,1,0)</f>
        <v>0</v>
      </c>
      <c r="Z9918" s="15">
        <f t="shared" ref="Z9918:Z9981" si="1028">IF(K9918&lt;cet_IND_hi,1,0)</f>
        <v>0</v>
      </c>
      <c r="AD9918" s="15">
        <f t="shared" si="1025"/>
        <v>0</v>
      </c>
      <c r="AE9918" s="15">
        <f t="shared" si="1026"/>
        <v>0</v>
      </c>
      <c r="AI9918" t="str">
        <f t="shared" si="1023"/>
        <v/>
      </c>
      <c r="AJ9918" t="str">
        <f t="shared" si="1024"/>
        <v/>
      </c>
      <c r="AL9918">
        <f t="shared" si="1022"/>
        <v>0</v>
      </c>
    </row>
    <row r="9919" spans="1:38" x14ac:dyDescent="0.3">
      <c r="A9919">
        <v>9918</v>
      </c>
      <c r="B9919" t="s">
        <v>32</v>
      </c>
      <c r="C9919" t="s">
        <v>31</v>
      </c>
      <c r="D9919">
        <v>418</v>
      </c>
      <c r="E9919">
        <v>15656060582.7283</v>
      </c>
      <c r="F9919">
        <v>88517717.875757501</v>
      </c>
      <c r="G9919">
        <v>31070459361.422699</v>
      </c>
      <c r="H9919">
        <v>3385139096.7986598</v>
      </c>
      <c r="I9919">
        <v>3828184.7191413301</v>
      </c>
      <c r="J9919">
        <v>-15065701.8147774</v>
      </c>
      <c r="K9919">
        <v>884.26743878700495</v>
      </c>
      <c r="L9919">
        <v>-4359043.4973075297</v>
      </c>
      <c r="M9919">
        <v>-2126163.0746396598</v>
      </c>
      <c r="Y9919" s="15">
        <f t="shared" si="1027"/>
        <v>0</v>
      </c>
      <c r="Z9919" s="15">
        <f t="shared" si="1028"/>
        <v>0</v>
      </c>
      <c r="AD9919" s="15">
        <f t="shared" si="1025"/>
        <v>0</v>
      </c>
      <c r="AE9919" s="15">
        <f t="shared" si="1026"/>
        <v>0</v>
      </c>
      <c r="AI9919" t="str">
        <f t="shared" si="1023"/>
        <v/>
      </c>
      <c r="AJ9919" t="str">
        <f t="shared" si="1024"/>
        <v/>
      </c>
      <c r="AL9919">
        <f t="shared" si="1022"/>
        <v>0</v>
      </c>
    </row>
    <row r="9920" spans="1:38" x14ac:dyDescent="0.3">
      <c r="A9920">
        <v>9919</v>
      </c>
      <c r="B9920" t="s">
        <v>32</v>
      </c>
      <c r="C9920" t="s">
        <v>31</v>
      </c>
      <c r="D9920">
        <v>419</v>
      </c>
      <c r="E9920">
        <v>20645431969.637199</v>
      </c>
      <c r="F9920">
        <v>88397696.827085793</v>
      </c>
      <c r="G9920">
        <v>31060211799.001801</v>
      </c>
      <c r="H9920">
        <v>5216932544.2146902</v>
      </c>
      <c r="I9920">
        <v>3613260.6135648601</v>
      </c>
      <c r="J9920">
        <v>-14600488.579536401</v>
      </c>
      <c r="K9920">
        <v>1443.8295772603101</v>
      </c>
      <c r="L9920">
        <v>-9004305.7870885096</v>
      </c>
      <c r="M9920">
        <v>-5563151.3141830396</v>
      </c>
      <c r="Y9920" s="15">
        <f t="shared" si="1027"/>
        <v>0</v>
      </c>
      <c r="Z9920" s="15">
        <f t="shared" si="1028"/>
        <v>0</v>
      </c>
      <c r="AD9920" s="15">
        <f t="shared" si="1025"/>
        <v>0</v>
      </c>
      <c r="AE9920" s="15">
        <f t="shared" si="1026"/>
        <v>0</v>
      </c>
      <c r="AI9920" t="str">
        <f t="shared" si="1023"/>
        <v/>
      </c>
      <c r="AJ9920" t="str">
        <f t="shared" si="1024"/>
        <v/>
      </c>
      <c r="AL9920">
        <f t="shared" si="1022"/>
        <v>0</v>
      </c>
    </row>
    <row r="9921" spans="1:38" x14ac:dyDescent="0.3">
      <c r="A9921">
        <v>9920</v>
      </c>
      <c r="B9921" t="s">
        <v>32</v>
      </c>
      <c r="C9921" t="s">
        <v>31</v>
      </c>
      <c r="D9921">
        <v>420</v>
      </c>
      <c r="E9921">
        <v>25477120368.159401</v>
      </c>
      <c r="F9921">
        <v>88450751.184245393</v>
      </c>
      <c r="G9921">
        <v>31079991388.137901</v>
      </c>
      <c r="H9921">
        <v>6639489516.5303402</v>
      </c>
      <c r="I9921">
        <v>3678766.3993570399</v>
      </c>
      <c r="J9921">
        <v>-14731510.367759701</v>
      </c>
      <c r="K9921">
        <v>1804.8141131469399</v>
      </c>
      <c r="L9921">
        <v>-12379367.2129253</v>
      </c>
      <c r="M9921">
        <v>-7999876.2277573897</v>
      </c>
      <c r="Y9921" s="15">
        <f t="shared" si="1027"/>
        <v>0</v>
      </c>
      <c r="Z9921" s="15">
        <f t="shared" si="1028"/>
        <v>0</v>
      </c>
      <c r="AD9921" s="15">
        <f t="shared" si="1025"/>
        <v>0</v>
      </c>
      <c r="AE9921" s="15">
        <f t="shared" si="1026"/>
        <v>0</v>
      </c>
      <c r="AI9921" t="str">
        <f t="shared" si="1023"/>
        <v/>
      </c>
      <c r="AJ9921" t="str">
        <f t="shared" si="1024"/>
        <v/>
      </c>
      <c r="AL9921">
        <f t="shared" si="1022"/>
        <v>0</v>
      </c>
    </row>
    <row r="9922" spans="1:38" x14ac:dyDescent="0.3">
      <c r="A9922">
        <v>9921</v>
      </c>
      <c r="B9922" t="s">
        <v>32</v>
      </c>
      <c r="C9922" t="s">
        <v>31</v>
      </c>
      <c r="D9922">
        <v>421</v>
      </c>
      <c r="E9922">
        <v>28233371890.4375</v>
      </c>
      <c r="F9922">
        <v>86671121.102995798</v>
      </c>
      <c r="G9922">
        <v>31080640702.549301</v>
      </c>
      <c r="H9922">
        <v>6302633475.8055496</v>
      </c>
      <c r="I9922">
        <v>4263072.4657030897</v>
      </c>
      <c r="J9922">
        <v>-16955643.072456401</v>
      </c>
      <c r="K9922">
        <v>1478.4251326973599</v>
      </c>
      <c r="L9922">
        <v>-10980348.012897</v>
      </c>
      <c r="M9922">
        <v>-6823051.5187333198</v>
      </c>
      <c r="Y9922" s="15">
        <f t="shared" si="1027"/>
        <v>0</v>
      </c>
      <c r="Z9922" s="15">
        <f t="shared" si="1028"/>
        <v>0</v>
      </c>
      <c r="AD9922" s="15">
        <f t="shared" si="1025"/>
        <v>0</v>
      </c>
      <c r="AE9922" s="15">
        <f t="shared" si="1026"/>
        <v>0</v>
      </c>
      <c r="AI9922" t="str">
        <f t="shared" si="1023"/>
        <v/>
      </c>
      <c r="AJ9922" t="str">
        <f t="shared" si="1024"/>
        <v/>
      </c>
      <c r="AL9922">
        <f t="shared" ref="AL9922:AL9985" si="1029">IF(H9922&lt;0,1,0)</f>
        <v>0</v>
      </c>
    </row>
    <row r="9923" spans="1:38" x14ac:dyDescent="0.3">
      <c r="A9923">
        <v>9922</v>
      </c>
      <c r="B9923" t="s">
        <v>32</v>
      </c>
      <c r="C9923" t="s">
        <v>31</v>
      </c>
      <c r="D9923">
        <v>422</v>
      </c>
      <c r="E9923">
        <v>22223185096.010899</v>
      </c>
      <c r="F9923">
        <v>88602226.090812206</v>
      </c>
      <c r="G9923">
        <v>31074546413.8251</v>
      </c>
      <c r="H9923">
        <v>4442441814.4879398</v>
      </c>
      <c r="I9923">
        <v>3591313.6512315399</v>
      </c>
      <c r="J9923">
        <v>-14088496.2777748</v>
      </c>
      <c r="K9923">
        <v>1236.9963322375199</v>
      </c>
      <c r="L9923">
        <v>-7153085.3035719497</v>
      </c>
      <c r="M9923">
        <v>-4222794.6795346299</v>
      </c>
      <c r="Y9923" s="15">
        <f t="shared" si="1027"/>
        <v>0</v>
      </c>
      <c r="Z9923" s="15">
        <f t="shared" si="1028"/>
        <v>0</v>
      </c>
      <c r="AD9923" s="15">
        <f t="shared" si="1025"/>
        <v>0</v>
      </c>
      <c r="AE9923" s="15">
        <f t="shared" si="1026"/>
        <v>0</v>
      </c>
      <c r="AI9923" t="str">
        <f t="shared" si="1023"/>
        <v/>
      </c>
      <c r="AJ9923" t="str">
        <f t="shared" si="1024"/>
        <v/>
      </c>
      <c r="AL9923">
        <f t="shared" si="1029"/>
        <v>0</v>
      </c>
    </row>
    <row r="9924" spans="1:38" x14ac:dyDescent="0.3">
      <c r="A9924">
        <v>9923</v>
      </c>
      <c r="B9924" t="s">
        <v>32</v>
      </c>
      <c r="C9924" t="s">
        <v>31</v>
      </c>
      <c r="D9924">
        <v>423</v>
      </c>
      <c r="E9924">
        <v>25382964788.629002</v>
      </c>
      <c r="F9924">
        <v>88342972.990420997</v>
      </c>
      <c r="G9924">
        <v>31081449490.2136</v>
      </c>
      <c r="H9924">
        <v>5669625940.7903204</v>
      </c>
      <c r="I9924">
        <v>3898854.3551427401</v>
      </c>
      <c r="J9924">
        <v>-15527723.9924164</v>
      </c>
      <c r="K9924">
        <v>1454.17741324753</v>
      </c>
      <c r="L9924">
        <v>-9813587.0399677791</v>
      </c>
      <c r="M9924">
        <v>-6073830.2958467202</v>
      </c>
      <c r="Y9924" s="15">
        <f t="shared" si="1027"/>
        <v>0</v>
      </c>
      <c r="Z9924" s="15">
        <f t="shared" si="1028"/>
        <v>0</v>
      </c>
      <c r="AD9924" s="15">
        <f t="shared" si="1025"/>
        <v>0</v>
      </c>
      <c r="AE9924" s="15">
        <f t="shared" si="1026"/>
        <v>0</v>
      </c>
      <c r="AI9924" t="str">
        <f t="shared" si="1023"/>
        <v/>
      </c>
      <c r="AJ9924" t="str">
        <f t="shared" si="1024"/>
        <v/>
      </c>
      <c r="AL9924">
        <f t="shared" si="1029"/>
        <v>0</v>
      </c>
    </row>
    <row r="9925" spans="1:38" x14ac:dyDescent="0.3">
      <c r="A9925">
        <v>9924</v>
      </c>
      <c r="B9925" t="s">
        <v>32</v>
      </c>
      <c r="C9925" t="s">
        <v>31</v>
      </c>
      <c r="D9925">
        <v>424</v>
      </c>
      <c r="E9925">
        <v>22698458951.558399</v>
      </c>
      <c r="F9925">
        <v>88557806.264334098</v>
      </c>
      <c r="G9925">
        <v>31080236352.396</v>
      </c>
      <c r="H9925">
        <v>3671913643.5677199</v>
      </c>
      <c r="I9925">
        <v>3687645.2993476498</v>
      </c>
      <c r="J9925">
        <v>-14764791.876949299</v>
      </c>
      <c r="K9925">
        <v>995.73395635889403</v>
      </c>
      <c r="L9925">
        <v>-5193169.9733280595</v>
      </c>
      <c r="M9925">
        <v>-2771129.4444165002</v>
      </c>
      <c r="Y9925" s="15">
        <f t="shared" si="1027"/>
        <v>0</v>
      </c>
      <c r="Z9925" s="15">
        <f t="shared" si="1028"/>
        <v>0</v>
      </c>
      <c r="AD9925" s="15">
        <f t="shared" si="1025"/>
        <v>0</v>
      </c>
      <c r="AE9925" s="15">
        <f t="shared" si="1026"/>
        <v>0</v>
      </c>
      <c r="AI9925" t="str">
        <f t="shared" si="1023"/>
        <v/>
      </c>
      <c r="AJ9925" t="str">
        <f t="shared" si="1024"/>
        <v/>
      </c>
      <c r="AL9925">
        <f t="shared" si="1029"/>
        <v>0</v>
      </c>
    </row>
    <row r="9926" spans="1:38" x14ac:dyDescent="0.3">
      <c r="A9926">
        <v>9925</v>
      </c>
      <c r="B9926" t="s">
        <v>32</v>
      </c>
      <c r="C9926" t="s">
        <v>31</v>
      </c>
      <c r="D9926">
        <v>425</v>
      </c>
      <c r="E9926">
        <v>25360427506.883499</v>
      </c>
      <c r="F9926">
        <v>86830382.992664903</v>
      </c>
      <c r="G9926">
        <v>31074967252.6147</v>
      </c>
      <c r="H9926">
        <v>3099248263.4103298</v>
      </c>
      <c r="I9926">
        <v>3650212.8726371098</v>
      </c>
      <c r="J9926">
        <v>-14715508.5945282</v>
      </c>
      <c r="K9926">
        <v>849.05959502884195</v>
      </c>
      <c r="L9926">
        <v>-3845565.61870162</v>
      </c>
      <c r="M9926">
        <v>-1801262.39379106</v>
      </c>
      <c r="Y9926" s="15">
        <f t="shared" si="1027"/>
        <v>0</v>
      </c>
      <c r="Z9926" s="15">
        <f t="shared" si="1028"/>
        <v>0</v>
      </c>
      <c r="AD9926" s="15">
        <f t="shared" si="1025"/>
        <v>0</v>
      </c>
      <c r="AE9926" s="15">
        <f t="shared" si="1026"/>
        <v>0</v>
      </c>
      <c r="AI9926" t="str">
        <f t="shared" si="1023"/>
        <v/>
      </c>
      <c r="AJ9926" t="str">
        <f t="shared" si="1024"/>
        <v/>
      </c>
      <c r="AL9926">
        <f t="shared" si="1029"/>
        <v>0</v>
      </c>
    </row>
    <row r="9927" spans="1:38" x14ac:dyDescent="0.3">
      <c r="A9927">
        <v>9926</v>
      </c>
      <c r="B9927" t="s">
        <v>32</v>
      </c>
      <c r="C9927" t="s">
        <v>31</v>
      </c>
      <c r="D9927">
        <v>426</v>
      </c>
      <c r="E9927">
        <v>26482757740.926201</v>
      </c>
      <c r="F9927">
        <v>87688105.393507406</v>
      </c>
      <c r="G9927">
        <v>31073327670.1992</v>
      </c>
      <c r="H9927">
        <v>3854464588.0897598</v>
      </c>
      <c r="I9927">
        <v>3832745.5705983299</v>
      </c>
      <c r="J9927">
        <v>-15087431.052375801</v>
      </c>
      <c r="K9927">
        <v>1005.66669952163</v>
      </c>
      <c r="L9927">
        <v>-5489583.6845732899</v>
      </c>
      <c r="M9927">
        <v>-2947130.2513446701</v>
      </c>
      <c r="Y9927" s="15">
        <f t="shared" si="1027"/>
        <v>0</v>
      </c>
      <c r="Z9927" s="15">
        <f t="shared" si="1028"/>
        <v>0</v>
      </c>
      <c r="AD9927" s="15">
        <f t="shared" si="1025"/>
        <v>0</v>
      </c>
      <c r="AE9927" s="15">
        <f t="shared" si="1026"/>
        <v>0</v>
      </c>
      <c r="AI9927" t="str">
        <f t="shared" si="1023"/>
        <v/>
      </c>
      <c r="AJ9927" t="str">
        <f t="shared" si="1024"/>
        <v/>
      </c>
      <c r="AL9927">
        <f t="shared" si="1029"/>
        <v>0</v>
      </c>
    </row>
    <row r="9928" spans="1:38" x14ac:dyDescent="0.3">
      <c r="A9928">
        <v>9927</v>
      </c>
      <c r="B9928" t="s">
        <v>32</v>
      </c>
      <c r="C9928" t="s">
        <v>31</v>
      </c>
      <c r="D9928">
        <v>427</v>
      </c>
      <c r="E9928">
        <v>20409571817.433102</v>
      </c>
      <c r="F9928">
        <v>86042143.388008296</v>
      </c>
      <c r="G9928">
        <v>31079759393.2439</v>
      </c>
      <c r="H9928">
        <v>5286683430.1809902</v>
      </c>
      <c r="I9928">
        <v>3335788.5247243</v>
      </c>
      <c r="J9928">
        <v>-13670862.0753136</v>
      </c>
      <c r="K9928">
        <v>1584.8377050874101</v>
      </c>
      <c r="L9928">
        <v>-9450475.9427960105</v>
      </c>
      <c r="M9928">
        <v>-5963312.9061995596</v>
      </c>
      <c r="Y9928" s="15">
        <f t="shared" si="1027"/>
        <v>0</v>
      </c>
      <c r="Z9928" s="15">
        <f t="shared" si="1028"/>
        <v>0</v>
      </c>
      <c r="AD9928" s="15">
        <f t="shared" si="1025"/>
        <v>0</v>
      </c>
      <c r="AE9928" s="15">
        <f t="shared" si="1026"/>
        <v>0</v>
      </c>
      <c r="AI9928" t="str">
        <f t="shared" si="1023"/>
        <v/>
      </c>
      <c r="AJ9928" t="str">
        <f t="shared" si="1024"/>
        <v/>
      </c>
      <c r="AL9928">
        <f t="shared" si="1029"/>
        <v>0</v>
      </c>
    </row>
    <row r="9929" spans="1:38" x14ac:dyDescent="0.3">
      <c r="A9929">
        <v>9928</v>
      </c>
      <c r="B9929" t="s">
        <v>32</v>
      </c>
      <c r="C9929" t="s">
        <v>31</v>
      </c>
      <c r="D9929">
        <v>428</v>
      </c>
      <c r="E9929">
        <v>23156404299.700298</v>
      </c>
      <c r="F9929">
        <v>88162972.327940002</v>
      </c>
      <c r="G9929">
        <v>31082411858.679798</v>
      </c>
      <c r="H9929">
        <v>6584502461.3290901</v>
      </c>
      <c r="I9929">
        <v>3601810.4046435799</v>
      </c>
      <c r="J9929">
        <v>-14413425.623031599</v>
      </c>
      <c r="K9929">
        <v>1828.10912335644</v>
      </c>
      <c r="L9929">
        <v>-12323332.640040301</v>
      </c>
      <c r="M9929">
        <v>-7980111.8096719403</v>
      </c>
      <c r="Y9929" s="15">
        <f t="shared" si="1027"/>
        <v>0</v>
      </c>
      <c r="Z9929" s="15">
        <f t="shared" si="1028"/>
        <v>0</v>
      </c>
      <c r="AD9929" s="15">
        <f t="shared" si="1025"/>
        <v>0</v>
      </c>
      <c r="AE9929" s="15">
        <f t="shared" si="1026"/>
        <v>0</v>
      </c>
      <c r="AI9929" t="str">
        <f t="shared" si="1023"/>
        <v/>
      </c>
      <c r="AJ9929" t="str">
        <f t="shared" si="1024"/>
        <v/>
      </c>
      <c r="AL9929">
        <f t="shared" si="1029"/>
        <v>0</v>
      </c>
    </row>
    <row r="9930" spans="1:38" x14ac:dyDescent="0.3">
      <c r="A9930">
        <v>9929</v>
      </c>
      <c r="B9930" t="s">
        <v>32</v>
      </c>
      <c r="C9930" t="s">
        <v>31</v>
      </c>
      <c r="D9930">
        <v>429</v>
      </c>
      <c r="E9930">
        <v>29897618494.848701</v>
      </c>
      <c r="F9930">
        <v>88679387.360168904</v>
      </c>
      <c r="G9930">
        <v>31082112894.625801</v>
      </c>
      <c r="H9930">
        <v>6642811288.8347301</v>
      </c>
      <c r="I9930">
        <v>3698543.4107265901</v>
      </c>
      <c r="J9930">
        <v>-14696460.934524501</v>
      </c>
      <c r="K9930">
        <v>1796.0614628907999</v>
      </c>
      <c r="L9930">
        <v>-12367624.1721435</v>
      </c>
      <c r="M9930">
        <v>-7985942.1040880196</v>
      </c>
      <c r="Y9930" s="15">
        <f t="shared" si="1027"/>
        <v>0</v>
      </c>
      <c r="Z9930" s="15">
        <f t="shared" si="1028"/>
        <v>0</v>
      </c>
      <c r="AD9930" s="15">
        <f t="shared" si="1025"/>
        <v>0</v>
      </c>
      <c r="AE9930" s="15">
        <f t="shared" si="1026"/>
        <v>0</v>
      </c>
      <c r="AI9930" t="str">
        <f t="shared" si="1023"/>
        <v/>
      </c>
      <c r="AJ9930" t="str">
        <f t="shared" si="1024"/>
        <v/>
      </c>
      <c r="AL9930">
        <f t="shared" si="1029"/>
        <v>0</v>
      </c>
    </row>
    <row r="9931" spans="1:38" x14ac:dyDescent="0.3">
      <c r="A9931">
        <v>9930</v>
      </c>
      <c r="B9931" t="s">
        <v>32</v>
      </c>
      <c r="C9931" t="s">
        <v>31</v>
      </c>
      <c r="D9931">
        <v>430</v>
      </c>
      <c r="E9931">
        <v>20362009210.237701</v>
      </c>
      <c r="F9931">
        <v>89491784.769622505</v>
      </c>
      <c r="G9931">
        <v>31082902349.191799</v>
      </c>
      <c r="H9931">
        <v>4554625763.3798103</v>
      </c>
      <c r="I9931">
        <v>3686479.3164597</v>
      </c>
      <c r="J9931">
        <v>-14647057.784099599</v>
      </c>
      <c r="K9931">
        <v>1235.49472881726</v>
      </c>
      <c r="L9931">
        <v>-7329245.4437349997</v>
      </c>
      <c r="M9931">
        <v>-4324956.87277281</v>
      </c>
      <c r="Y9931" s="15">
        <f t="shared" si="1027"/>
        <v>0</v>
      </c>
      <c r="Z9931" s="15">
        <f t="shared" si="1028"/>
        <v>0</v>
      </c>
      <c r="AD9931" s="15">
        <f t="shared" si="1025"/>
        <v>0</v>
      </c>
      <c r="AE9931" s="15">
        <f t="shared" si="1026"/>
        <v>0</v>
      </c>
      <c r="AI9931" t="str">
        <f t="shared" ref="AI9931:AI9994" si="1030">IF(Y9931&lt;&gt;AD9931,"ERROR!","")</f>
        <v/>
      </c>
      <c r="AJ9931" t="str">
        <f t="shared" ref="AJ9931:AJ9994" si="1031">IF(Z9931&lt;&gt;AE9931,"ERROR!","")</f>
        <v/>
      </c>
      <c r="AL9931">
        <f t="shared" si="1029"/>
        <v>0</v>
      </c>
    </row>
    <row r="9932" spans="1:38" x14ac:dyDescent="0.3">
      <c r="A9932">
        <v>9931</v>
      </c>
      <c r="B9932" t="s">
        <v>32</v>
      </c>
      <c r="C9932" t="s">
        <v>31</v>
      </c>
      <c r="D9932">
        <v>431</v>
      </c>
      <c r="E9932">
        <v>25961851235.729</v>
      </c>
      <c r="F9932">
        <v>85706130.978707105</v>
      </c>
      <c r="G9932">
        <v>31073004909.910301</v>
      </c>
      <c r="H9932">
        <v>5993139349.6788301</v>
      </c>
      <c r="I9932">
        <v>4151943.7338327798</v>
      </c>
      <c r="J9932">
        <v>-16783142.0701904</v>
      </c>
      <c r="K9932">
        <v>1443.45389385766</v>
      </c>
      <c r="L9932">
        <v>-10342940.5783669</v>
      </c>
      <c r="M9932">
        <v>-6389790.3114033304</v>
      </c>
      <c r="Y9932" s="15">
        <f t="shared" si="1027"/>
        <v>0</v>
      </c>
      <c r="Z9932" s="15">
        <f t="shared" si="1028"/>
        <v>0</v>
      </c>
      <c r="AD9932" s="15">
        <f t="shared" si="1025"/>
        <v>0</v>
      </c>
      <c r="AE9932" s="15">
        <f t="shared" si="1026"/>
        <v>0</v>
      </c>
      <c r="AI9932" t="str">
        <f t="shared" si="1030"/>
        <v/>
      </c>
      <c r="AJ9932" t="str">
        <f t="shared" si="1031"/>
        <v/>
      </c>
      <c r="AL9932">
        <f t="shared" si="1029"/>
        <v>0</v>
      </c>
    </row>
    <row r="9933" spans="1:38" x14ac:dyDescent="0.3">
      <c r="A9933">
        <v>9932</v>
      </c>
      <c r="B9933" t="s">
        <v>32</v>
      </c>
      <c r="C9933" t="s">
        <v>31</v>
      </c>
      <c r="D9933">
        <v>432</v>
      </c>
      <c r="E9933">
        <v>23259371956.557301</v>
      </c>
      <c r="F9933">
        <v>87811316.1652807</v>
      </c>
      <c r="G9933">
        <v>31078478563.476501</v>
      </c>
      <c r="H9933">
        <v>4249569887.3834701</v>
      </c>
      <c r="I9933">
        <v>3567421.4702209998</v>
      </c>
      <c r="J9933">
        <v>-14308056.677085901</v>
      </c>
      <c r="K9933">
        <v>1191.2160990386801</v>
      </c>
      <c r="L9933">
        <v>-6710501.3846065998</v>
      </c>
      <c r="M9933">
        <v>-3907431.51510817</v>
      </c>
      <c r="Y9933" s="15">
        <f t="shared" si="1027"/>
        <v>0</v>
      </c>
      <c r="Z9933" s="15">
        <f t="shared" si="1028"/>
        <v>0</v>
      </c>
      <c r="AD9933" s="15">
        <f t="shared" si="1025"/>
        <v>0</v>
      </c>
      <c r="AE9933" s="15">
        <f t="shared" si="1026"/>
        <v>0</v>
      </c>
      <c r="AI9933" t="str">
        <f t="shared" si="1030"/>
        <v/>
      </c>
      <c r="AJ9933" t="str">
        <f t="shared" si="1031"/>
        <v/>
      </c>
      <c r="AL9933">
        <f t="shared" si="1029"/>
        <v>0</v>
      </c>
    </row>
    <row r="9934" spans="1:38" x14ac:dyDescent="0.3">
      <c r="A9934">
        <v>9933</v>
      </c>
      <c r="B9934" t="s">
        <v>32</v>
      </c>
      <c r="C9934" t="s">
        <v>31</v>
      </c>
      <c r="D9934">
        <v>433</v>
      </c>
      <c r="E9934">
        <v>23150370568.344398</v>
      </c>
      <c r="F9934">
        <v>86350636.172868401</v>
      </c>
      <c r="G9934">
        <v>31066296192.366001</v>
      </c>
      <c r="H9934">
        <v>2970902975.74226</v>
      </c>
      <c r="I9934">
        <v>3588914.23395374</v>
      </c>
      <c r="J9934">
        <v>-14641293.391918199</v>
      </c>
      <c r="K9934">
        <v>827.79993671494003</v>
      </c>
      <c r="L9934">
        <v>-3596450.9684190899</v>
      </c>
      <c r="M9934">
        <v>-1636805.9132264999</v>
      </c>
      <c r="Y9934" s="15">
        <f t="shared" si="1027"/>
        <v>0</v>
      </c>
      <c r="Z9934" s="15">
        <f t="shared" si="1028"/>
        <v>0</v>
      </c>
      <c r="AD9934" s="15">
        <f t="shared" si="1025"/>
        <v>0</v>
      </c>
      <c r="AE9934" s="15">
        <f t="shared" si="1026"/>
        <v>0</v>
      </c>
      <c r="AI9934" t="str">
        <f t="shared" si="1030"/>
        <v/>
      </c>
      <c r="AJ9934" t="str">
        <f t="shared" si="1031"/>
        <v/>
      </c>
      <c r="AL9934">
        <f t="shared" si="1029"/>
        <v>0</v>
      </c>
    </row>
    <row r="9935" spans="1:38" x14ac:dyDescent="0.3">
      <c r="A9935">
        <v>9934</v>
      </c>
      <c r="B9935" t="s">
        <v>32</v>
      </c>
      <c r="C9935" t="s">
        <v>31</v>
      </c>
      <c r="D9935">
        <v>434</v>
      </c>
      <c r="E9935">
        <v>20161212596.915298</v>
      </c>
      <c r="F9935">
        <v>86673963.880327195</v>
      </c>
      <c r="G9935">
        <v>31076526607.923</v>
      </c>
      <c r="H9935">
        <v>4703311264.6129999</v>
      </c>
      <c r="I9935">
        <v>3448621.96738614</v>
      </c>
      <c r="J9935">
        <v>-13842435.0206604</v>
      </c>
      <c r="K9935">
        <v>1363.8233790460499</v>
      </c>
      <c r="L9935">
        <v>-7926710.5064840196</v>
      </c>
      <c r="M9935">
        <v>-4824347.1045194296</v>
      </c>
      <c r="Y9935" s="15">
        <f t="shared" si="1027"/>
        <v>0</v>
      </c>
      <c r="Z9935" s="15">
        <f t="shared" si="1028"/>
        <v>0</v>
      </c>
      <c r="AD9935" s="15">
        <f t="shared" si="1025"/>
        <v>0</v>
      </c>
      <c r="AE9935" s="15">
        <f t="shared" si="1026"/>
        <v>0</v>
      </c>
      <c r="AI9935" t="str">
        <f t="shared" si="1030"/>
        <v/>
      </c>
      <c r="AJ9935" t="str">
        <f t="shared" si="1031"/>
        <v/>
      </c>
      <c r="AL9935">
        <f t="shared" si="1029"/>
        <v>0</v>
      </c>
    </row>
    <row r="9936" spans="1:38" x14ac:dyDescent="0.3">
      <c r="A9936">
        <v>9935</v>
      </c>
      <c r="B9936" t="s">
        <v>32</v>
      </c>
      <c r="C9936" t="s">
        <v>31</v>
      </c>
      <c r="D9936">
        <v>435</v>
      </c>
      <c r="E9936">
        <v>28070724367.013599</v>
      </c>
      <c r="F9936">
        <v>86737200.404380307</v>
      </c>
      <c r="G9936">
        <v>31081138170.7883</v>
      </c>
      <c r="H9936">
        <v>5501176155.2251196</v>
      </c>
      <c r="I9936">
        <v>3881441.0154495202</v>
      </c>
      <c r="J9936">
        <v>-15560875.3969345</v>
      </c>
      <c r="K9936">
        <v>1417.3025258733701</v>
      </c>
      <c r="L9936">
        <v>-9423591.1719453093</v>
      </c>
      <c r="M9936">
        <v>-5794946.0299285399</v>
      </c>
      <c r="Y9936" s="15">
        <f t="shared" si="1027"/>
        <v>0</v>
      </c>
      <c r="Z9936" s="15">
        <f t="shared" si="1028"/>
        <v>0</v>
      </c>
      <c r="AD9936" s="15">
        <f t="shared" si="1025"/>
        <v>0</v>
      </c>
      <c r="AE9936" s="15">
        <f t="shared" si="1026"/>
        <v>0</v>
      </c>
      <c r="AI9936" t="str">
        <f t="shared" si="1030"/>
        <v/>
      </c>
      <c r="AJ9936" t="str">
        <f t="shared" si="1031"/>
        <v/>
      </c>
      <c r="AL9936">
        <f t="shared" si="1029"/>
        <v>0</v>
      </c>
    </row>
    <row r="9937" spans="1:38" x14ac:dyDescent="0.3">
      <c r="A9937">
        <v>9936</v>
      </c>
      <c r="B9937" t="s">
        <v>32</v>
      </c>
      <c r="C9937" t="s">
        <v>31</v>
      </c>
      <c r="D9937">
        <v>436</v>
      </c>
      <c r="E9937">
        <v>24208146263.4114</v>
      </c>
      <c r="F9937">
        <v>87090252.222192898</v>
      </c>
      <c r="G9937">
        <v>31082204105.446999</v>
      </c>
      <c r="H9937">
        <v>4192025703.1080098</v>
      </c>
      <c r="I9937">
        <v>3685080.03515589</v>
      </c>
      <c r="J9937">
        <v>-14764131.270530701</v>
      </c>
      <c r="K9937">
        <v>1137.56707130261</v>
      </c>
      <c r="L9937">
        <v>-6453667.63197021</v>
      </c>
      <c r="M9937">
        <v>-3688554.6318449099</v>
      </c>
      <c r="Y9937" s="15">
        <f t="shared" si="1027"/>
        <v>0</v>
      </c>
      <c r="Z9937" s="15">
        <f t="shared" si="1028"/>
        <v>0</v>
      </c>
      <c r="AD9937" s="15">
        <f t="shared" si="1025"/>
        <v>0</v>
      </c>
      <c r="AE9937" s="15">
        <f t="shared" si="1026"/>
        <v>0</v>
      </c>
      <c r="AI9937" t="str">
        <f t="shared" si="1030"/>
        <v/>
      </c>
      <c r="AJ9937" t="str">
        <f t="shared" si="1031"/>
        <v/>
      </c>
      <c r="AL9937">
        <f t="shared" si="1029"/>
        <v>0</v>
      </c>
    </row>
    <row r="9938" spans="1:38" x14ac:dyDescent="0.3">
      <c r="A9938">
        <v>9937</v>
      </c>
      <c r="B9938" t="s">
        <v>32</v>
      </c>
      <c r="C9938" t="s">
        <v>31</v>
      </c>
      <c r="D9938">
        <v>437</v>
      </c>
      <c r="E9938">
        <v>22629162205.767799</v>
      </c>
      <c r="F9938">
        <v>85235750.415838405</v>
      </c>
      <c r="G9938">
        <v>31081230430.044998</v>
      </c>
      <c r="H9938">
        <v>7634645574.8733797</v>
      </c>
      <c r="I9938">
        <v>3640161.4864029898</v>
      </c>
      <c r="J9938">
        <v>-14793426.412353501</v>
      </c>
      <c r="K9938">
        <v>2097.3370558946099</v>
      </c>
      <c r="L9938">
        <v>-14824836.2244156</v>
      </c>
      <c r="M9938">
        <v>-9788927.7578287199</v>
      </c>
      <c r="Y9938" s="15">
        <f t="shared" si="1027"/>
        <v>0</v>
      </c>
      <c r="Z9938" s="15">
        <f t="shared" si="1028"/>
        <v>0</v>
      </c>
      <c r="AD9938" s="15">
        <f t="shared" si="1025"/>
        <v>0</v>
      </c>
      <c r="AE9938" s="15">
        <f t="shared" si="1026"/>
        <v>0</v>
      </c>
      <c r="AI9938" t="str">
        <f t="shared" si="1030"/>
        <v/>
      </c>
      <c r="AJ9938" t="str">
        <f t="shared" si="1031"/>
        <v/>
      </c>
      <c r="AL9938">
        <f t="shared" si="1029"/>
        <v>0</v>
      </c>
    </row>
    <row r="9939" spans="1:38" x14ac:dyDescent="0.3">
      <c r="A9939">
        <v>9938</v>
      </c>
      <c r="B9939" t="s">
        <v>32</v>
      </c>
      <c r="C9939" t="s">
        <v>31</v>
      </c>
      <c r="D9939">
        <v>438</v>
      </c>
      <c r="E9939">
        <v>26723827518.344299</v>
      </c>
      <c r="F9939">
        <v>85667005.663147703</v>
      </c>
      <c r="G9939">
        <v>31079788593.109501</v>
      </c>
      <c r="H9939">
        <v>3649703374.1793399</v>
      </c>
      <c r="I9939">
        <v>3915742.36281113</v>
      </c>
      <c r="J9939">
        <v>-15819619.274299599</v>
      </c>
      <c r="K9939">
        <v>932.059118301951</v>
      </c>
      <c r="L9939">
        <v>-4911355.6063707899</v>
      </c>
      <c r="M9939">
        <v>-2503965.2511393498</v>
      </c>
      <c r="Y9939" s="15">
        <f t="shared" si="1027"/>
        <v>0</v>
      </c>
      <c r="Z9939" s="15">
        <f t="shared" si="1028"/>
        <v>0</v>
      </c>
      <c r="AD9939" s="15">
        <f t="shared" si="1025"/>
        <v>0</v>
      </c>
      <c r="AE9939" s="15">
        <f t="shared" si="1026"/>
        <v>0</v>
      </c>
      <c r="AI9939" t="str">
        <f t="shared" si="1030"/>
        <v/>
      </c>
      <c r="AJ9939" t="str">
        <f t="shared" si="1031"/>
        <v/>
      </c>
      <c r="AL9939">
        <f t="shared" si="1029"/>
        <v>0</v>
      </c>
    </row>
    <row r="9940" spans="1:38" x14ac:dyDescent="0.3">
      <c r="A9940">
        <v>9939</v>
      </c>
      <c r="B9940" t="s">
        <v>32</v>
      </c>
      <c r="C9940" t="s">
        <v>31</v>
      </c>
      <c r="D9940">
        <v>439</v>
      </c>
      <c r="E9940">
        <v>20397678471.756001</v>
      </c>
      <c r="F9940">
        <v>88683131.7872134</v>
      </c>
      <c r="G9940">
        <v>31079230797.936699</v>
      </c>
      <c r="H9940">
        <v>3902150856.6535101</v>
      </c>
      <c r="I9940">
        <v>3695979.6409035898</v>
      </c>
      <c r="J9940">
        <v>-14761714.7063713</v>
      </c>
      <c r="K9940">
        <v>1055.7825626170099</v>
      </c>
      <c r="L9940">
        <v>-5741682.64855651</v>
      </c>
      <c r="M9940">
        <v>-3167774.75143102</v>
      </c>
      <c r="Y9940" s="15">
        <f t="shared" si="1027"/>
        <v>0</v>
      </c>
      <c r="Z9940" s="15">
        <f t="shared" si="1028"/>
        <v>0</v>
      </c>
      <c r="AD9940" s="15">
        <f t="shared" si="1025"/>
        <v>0</v>
      </c>
      <c r="AE9940" s="15">
        <f t="shared" si="1026"/>
        <v>0</v>
      </c>
      <c r="AI9940" t="str">
        <f t="shared" si="1030"/>
        <v/>
      </c>
      <c r="AJ9940" t="str">
        <f t="shared" si="1031"/>
        <v/>
      </c>
      <c r="AL9940">
        <f t="shared" si="1029"/>
        <v>0</v>
      </c>
    </row>
    <row r="9941" spans="1:38" x14ac:dyDescent="0.3">
      <c r="A9941">
        <v>9940</v>
      </c>
      <c r="B9941" t="s">
        <v>32</v>
      </c>
      <c r="C9941" t="s">
        <v>31</v>
      </c>
      <c r="D9941">
        <v>440</v>
      </c>
      <c r="E9941">
        <v>23361565905.9916</v>
      </c>
      <c r="F9941">
        <v>85577254.106297806</v>
      </c>
      <c r="G9941">
        <v>31079479897.818501</v>
      </c>
      <c r="H9941">
        <v>3296185627.1904602</v>
      </c>
      <c r="I9941">
        <v>4184422.40572283</v>
      </c>
      <c r="J9941">
        <v>-16913056.404258698</v>
      </c>
      <c r="K9941">
        <v>787.72774533527797</v>
      </c>
      <c r="L9941">
        <v>-3787664.7676250399</v>
      </c>
      <c r="M9941">
        <v>-1613459.1748937999</v>
      </c>
      <c r="Y9941" s="15">
        <f t="shared" si="1027"/>
        <v>0</v>
      </c>
      <c r="Z9941" s="15">
        <f t="shared" si="1028"/>
        <v>0</v>
      </c>
      <c r="AD9941" s="15">
        <f t="shared" si="1025"/>
        <v>0</v>
      </c>
      <c r="AE9941" s="15">
        <f t="shared" si="1026"/>
        <v>0</v>
      </c>
      <c r="AI9941" t="str">
        <f t="shared" si="1030"/>
        <v/>
      </c>
      <c r="AJ9941" t="str">
        <f t="shared" si="1031"/>
        <v/>
      </c>
      <c r="AL9941">
        <f t="shared" si="1029"/>
        <v>0</v>
      </c>
    </row>
    <row r="9942" spans="1:38" x14ac:dyDescent="0.3">
      <c r="A9942">
        <v>9941</v>
      </c>
      <c r="B9942" t="s">
        <v>32</v>
      </c>
      <c r="C9942" t="s">
        <v>31</v>
      </c>
      <c r="D9942">
        <v>441</v>
      </c>
      <c r="E9942">
        <v>20042510607.761799</v>
      </c>
      <c r="F9942">
        <v>88377483.745114505</v>
      </c>
      <c r="G9942">
        <v>31072349497.767502</v>
      </c>
      <c r="H9942">
        <v>4977859838.21035</v>
      </c>
      <c r="I9942">
        <v>3871005.4654012299</v>
      </c>
      <c r="J9942">
        <v>-15102239.194126099</v>
      </c>
      <c r="K9942">
        <v>1285.93459314436</v>
      </c>
      <c r="L9942">
        <v>-8168344.5759206703</v>
      </c>
      <c r="M9942">
        <v>-4884885.47374197</v>
      </c>
      <c r="Y9942" s="15">
        <f t="shared" si="1027"/>
        <v>0</v>
      </c>
      <c r="Z9942" s="15">
        <f t="shared" si="1028"/>
        <v>0</v>
      </c>
      <c r="AD9942" s="15">
        <f t="shared" si="1025"/>
        <v>0</v>
      </c>
      <c r="AE9942" s="15">
        <f t="shared" si="1026"/>
        <v>0</v>
      </c>
      <c r="AI9942" t="str">
        <f t="shared" si="1030"/>
        <v/>
      </c>
      <c r="AJ9942" t="str">
        <f t="shared" si="1031"/>
        <v/>
      </c>
      <c r="AL9942">
        <f t="shared" si="1029"/>
        <v>0</v>
      </c>
    </row>
    <row r="9943" spans="1:38" x14ac:dyDescent="0.3">
      <c r="A9943">
        <v>9942</v>
      </c>
      <c r="B9943" t="s">
        <v>32</v>
      </c>
      <c r="C9943" t="s">
        <v>31</v>
      </c>
      <c r="D9943">
        <v>442</v>
      </c>
      <c r="E9943">
        <v>23920052019.783501</v>
      </c>
      <c r="F9943">
        <v>90201882.644743696</v>
      </c>
      <c r="G9943">
        <v>31036274392.392601</v>
      </c>
      <c r="H9943">
        <v>4811283942.37782</v>
      </c>
      <c r="I9943">
        <v>3562554.5023703901</v>
      </c>
      <c r="J9943">
        <v>-14197707.484535201</v>
      </c>
      <c r="K9943">
        <v>1350.5151820629201</v>
      </c>
      <c r="L9943">
        <v>-8073918.48263497</v>
      </c>
      <c r="M9943">
        <v>-4900334.9412698699</v>
      </c>
      <c r="Y9943" s="15">
        <f t="shared" si="1027"/>
        <v>0</v>
      </c>
      <c r="Z9943" s="15">
        <f t="shared" si="1028"/>
        <v>0</v>
      </c>
      <c r="AD9943" s="15">
        <f t="shared" si="1025"/>
        <v>0</v>
      </c>
      <c r="AE9943" s="15">
        <f t="shared" si="1026"/>
        <v>0</v>
      </c>
      <c r="AI9943" t="str">
        <f t="shared" si="1030"/>
        <v/>
      </c>
      <c r="AJ9943" t="str">
        <f t="shared" si="1031"/>
        <v/>
      </c>
      <c r="AL9943">
        <f t="shared" si="1029"/>
        <v>0</v>
      </c>
    </row>
    <row r="9944" spans="1:38" x14ac:dyDescent="0.3">
      <c r="A9944">
        <v>9943</v>
      </c>
      <c r="B9944" t="s">
        <v>32</v>
      </c>
      <c r="C9944" t="s">
        <v>31</v>
      </c>
      <c r="D9944">
        <v>443</v>
      </c>
      <c r="E9944">
        <v>19691315630.290001</v>
      </c>
      <c r="F9944">
        <v>88220794.427372605</v>
      </c>
      <c r="G9944">
        <v>31083404581.533199</v>
      </c>
      <c r="H9944">
        <v>3821966316.0770502</v>
      </c>
      <c r="I9944">
        <v>3762360.6328197098</v>
      </c>
      <c r="J9944">
        <v>-15003550.035133399</v>
      </c>
      <c r="K9944">
        <v>1015.84262889033</v>
      </c>
      <c r="L9944">
        <v>-5481368.9660305902</v>
      </c>
      <c r="M9944">
        <v>-2960351.8027077802</v>
      </c>
      <c r="Y9944" s="15">
        <f t="shared" si="1027"/>
        <v>0</v>
      </c>
      <c r="Z9944" s="15">
        <f t="shared" si="1028"/>
        <v>0</v>
      </c>
      <c r="AD9944" s="15">
        <f t="shared" si="1025"/>
        <v>0</v>
      </c>
      <c r="AE9944" s="15">
        <f t="shared" si="1026"/>
        <v>0</v>
      </c>
      <c r="AI9944" t="str">
        <f t="shared" si="1030"/>
        <v/>
      </c>
      <c r="AJ9944" t="str">
        <f t="shared" si="1031"/>
        <v/>
      </c>
      <c r="AL9944">
        <f t="shared" si="1029"/>
        <v>0</v>
      </c>
    </row>
    <row r="9945" spans="1:38" x14ac:dyDescent="0.3">
      <c r="A9945">
        <v>9944</v>
      </c>
      <c r="B9945" t="s">
        <v>32</v>
      </c>
      <c r="C9945" t="s">
        <v>31</v>
      </c>
      <c r="D9945">
        <v>444</v>
      </c>
      <c r="E9945">
        <v>20270039457.169498</v>
      </c>
      <c r="F9945">
        <v>88527529.999455005</v>
      </c>
      <c r="G9945">
        <v>31071515262.887798</v>
      </c>
      <c r="H9945">
        <v>3909233379.95333</v>
      </c>
      <c r="I9945">
        <v>3659592.6858175099</v>
      </c>
      <c r="J9945">
        <v>-14186717.368186999</v>
      </c>
      <c r="K9945">
        <v>1068.21543148867</v>
      </c>
      <c r="L9945">
        <v>-5795199.2497060997</v>
      </c>
      <c r="M9945">
        <v>-3216619.6309269299</v>
      </c>
      <c r="Y9945" s="15">
        <f t="shared" si="1027"/>
        <v>0</v>
      </c>
      <c r="Z9945" s="15">
        <f t="shared" si="1028"/>
        <v>0</v>
      </c>
      <c r="AD9945" s="15">
        <f t="shared" si="1025"/>
        <v>0</v>
      </c>
      <c r="AE9945" s="15">
        <f t="shared" si="1026"/>
        <v>0</v>
      </c>
      <c r="AI9945" t="str">
        <f t="shared" si="1030"/>
        <v/>
      </c>
      <c r="AJ9945" t="str">
        <f t="shared" si="1031"/>
        <v/>
      </c>
      <c r="AL9945">
        <f t="shared" si="1029"/>
        <v>0</v>
      </c>
    </row>
    <row r="9946" spans="1:38" x14ac:dyDescent="0.3">
      <c r="A9946">
        <v>9945</v>
      </c>
      <c r="B9946" t="s">
        <v>32</v>
      </c>
      <c r="C9946" t="s">
        <v>31</v>
      </c>
      <c r="D9946">
        <v>445</v>
      </c>
      <c r="E9946">
        <v>22090696522.477901</v>
      </c>
      <c r="F9946">
        <v>89554863.6065256</v>
      </c>
      <c r="G9946">
        <v>31058193914.680199</v>
      </c>
      <c r="H9946">
        <v>4155506941.6514301</v>
      </c>
      <c r="I9946">
        <v>3634049.6100292802</v>
      </c>
      <c r="J9946">
        <v>-14511919.1478462</v>
      </c>
      <c r="K9946">
        <v>1143.49207841936</v>
      </c>
      <c r="L9946">
        <v>-6416374.5271982197</v>
      </c>
      <c r="M9946">
        <v>-3675349.7624998102</v>
      </c>
      <c r="Y9946" s="15">
        <f t="shared" si="1027"/>
        <v>0</v>
      </c>
      <c r="Z9946" s="15">
        <f t="shared" si="1028"/>
        <v>0</v>
      </c>
      <c r="AD9946" s="15">
        <f t="shared" si="1025"/>
        <v>0</v>
      </c>
      <c r="AE9946" s="15">
        <f t="shared" si="1026"/>
        <v>0</v>
      </c>
      <c r="AI9946" t="str">
        <f t="shared" si="1030"/>
        <v/>
      </c>
      <c r="AJ9946" t="str">
        <f t="shared" si="1031"/>
        <v/>
      </c>
      <c r="AL9946">
        <f t="shared" si="1029"/>
        <v>0</v>
      </c>
    </row>
    <row r="9947" spans="1:38" x14ac:dyDescent="0.3">
      <c r="A9947">
        <v>9946</v>
      </c>
      <c r="B9947" t="s">
        <v>32</v>
      </c>
      <c r="C9947" t="s">
        <v>31</v>
      </c>
      <c r="D9947">
        <v>446</v>
      </c>
      <c r="E9947">
        <v>21763596347.141899</v>
      </c>
      <c r="F9947">
        <v>88270807.168358296</v>
      </c>
      <c r="G9947">
        <v>31071989956.5443</v>
      </c>
      <c r="H9947">
        <v>3106107254.158</v>
      </c>
      <c r="I9947">
        <v>4197073.0388815301</v>
      </c>
      <c r="J9947">
        <v>-16530378.832908601</v>
      </c>
      <c r="K9947">
        <v>740.06509426525099</v>
      </c>
      <c r="L9947">
        <v>-3315294.4672598098</v>
      </c>
      <c r="M9947">
        <v>-1266466.9655849</v>
      </c>
      <c r="Y9947" s="15">
        <f t="shared" si="1027"/>
        <v>0</v>
      </c>
      <c r="Z9947" s="15">
        <f t="shared" si="1028"/>
        <v>0</v>
      </c>
      <c r="AD9947" s="15">
        <f t="shared" si="1025"/>
        <v>0</v>
      </c>
      <c r="AE9947" s="15">
        <f t="shared" si="1026"/>
        <v>0</v>
      </c>
      <c r="AI9947" t="str">
        <f t="shared" si="1030"/>
        <v/>
      </c>
      <c r="AJ9947" t="str">
        <f t="shared" si="1031"/>
        <v/>
      </c>
      <c r="AL9947">
        <f t="shared" si="1029"/>
        <v>0</v>
      </c>
    </row>
    <row r="9948" spans="1:38" x14ac:dyDescent="0.3">
      <c r="A9948">
        <v>9947</v>
      </c>
      <c r="B9948" t="s">
        <v>32</v>
      </c>
      <c r="C9948" t="s">
        <v>31</v>
      </c>
      <c r="D9948">
        <v>447</v>
      </c>
      <c r="E9948">
        <v>21048988784.163502</v>
      </c>
      <c r="F9948">
        <v>86957615.174334198</v>
      </c>
      <c r="G9948">
        <v>31080591573.353802</v>
      </c>
      <c r="H9948">
        <v>5773809549.9671097</v>
      </c>
      <c r="I9948">
        <v>4102805.82099958</v>
      </c>
      <c r="J9948">
        <v>-16389979.6165962</v>
      </c>
      <c r="K9948">
        <v>1407.2831622727001</v>
      </c>
      <c r="L9948">
        <v>-9861611.92141979</v>
      </c>
      <c r="M9948">
        <v>-6053134.3553054202</v>
      </c>
      <c r="Y9948" s="15">
        <f t="shared" si="1027"/>
        <v>0</v>
      </c>
      <c r="Z9948" s="15">
        <f t="shared" si="1028"/>
        <v>0</v>
      </c>
      <c r="AD9948" s="15">
        <f t="shared" si="1025"/>
        <v>0</v>
      </c>
      <c r="AE9948" s="15">
        <f t="shared" si="1026"/>
        <v>0</v>
      </c>
      <c r="AI9948" t="str">
        <f t="shared" si="1030"/>
        <v/>
      </c>
      <c r="AJ9948" t="str">
        <f t="shared" si="1031"/>
        <v/>
      </c>
      <c r="AL9948">
        <f t="shared" si="1029"/>
        <v>0</v>
      </c>
    </row>
    <row r="9949" spans="1:38" x14ac:dyDescent="0.3">
      <c r="A9949">
        <v>9948</v>
      </c>
      <c r="B9949" t="s">
        <v>32</v>
      </c>
      <c r="C9949" t="s">
        <v>31</v>
      </c>
      <c r="D9949">
        <v>448</v>
      </c>
      <c r="E9949">
        <v>18005461547.270199</v>
      </c>
      <c r="F9949">
        <v>86139213.113895506</v>
      </c>
      <c r="G9949">
        <v>31076720095.9062</v>
      </c>
      <c r="H9949">
        <v>2664015388.48242</v>
      </c>
      <c r="I9949">
        <v>4007523.0233828402</v>
      </c>
      <c r="J9949">
        <v>-16210053.0536156</v>
      </c>
      <c r="K9949">
        <v>664.75360788661601</v>
      </c>
      <c r="L9949">
        <v>-2435610.1342070298</v>
      </c>
      <c r="M9949">
        <v>-678392.00031888601</v>
      </c>
      <c r="Y9949" s="15">
        <f t="shared" si="1027"/>
        <v>0</v>
      </c>
      <c r="Z9949" s="15">
        <f t="shared" si="1028"/>
        <v>0</v>
      </c>
      <c r="AD9949" s="15">
        <f t="shared" si="1025"/>
        <v>0</v>
      </c>
      <c r="AE9949" s="15">
        <f t="shared" si="1026"/>
        <v>0</v>
      </c>
      <c r="AI9949" t="str">
        <f t="shared" si="1030"/>
        <v/>
      </c>
      <c r="AJ9949" t="str">
        <f t="shared" si="1031"/>
        <v/>
      </c>
      <c r="AL9949">
        <f t="shared" si="1029"/>
        <v>0</v>
      </c>
    </row>
    <row r="9950" spans="1:38" x14ac:dyDescent="0.3">
      <c r="A9950">
        <v>9949</v>
      </c>
      <c r="B9950" t="s">
        <v>32</v>
      </c>
      <c r="C9950" t="s">
        <v>31</v>
      </c>
      <c r="D9950">
        <v>449</v>
      </c>
      <c r="E9950">
        <v>17637141979.441601</v>
      </c>
      <c r="F9950">
        <v>87893977.262364998</v>
      </c>
      <c r="G9950">
        <v>31082343000.735001</v>
      </c>
      <c r="H9950">
        <v>3471836075.2693901</v>
      </c>
      <c r="I9950">
        <v>3616345.3891209802</v>
      </c>
      <c r="J9950">
        <v>-14439820.265316</v>
      </c>
      <c r="K9950">
        <v>960.03995794032301</v>
      </c>
      <c r="L9950">
        <v>-4780566.3670937</v>
      </c>
      <c r="M9950">
        <v>-2490499.5244896999</v>
      </c>
      <c r="Y9950" s="15">
        <f t="shared" si="1027"/>
        <v>0</v>
      </c>
      <c r="Z9950" s="15">
        <f t="shared" si="1028"/>
        <v>0</v>
      </c>
      <c r="AD9950" s="15">
        <f t="shared" si="1025"/>
        <v>0</v>
      </c>
      <c r="AE9950" s="15">
        <f t="shared" si="1026"/>
        <v>0</v>
      </c>
      <c r="AI9950" t="str">
        <f t="shared" si="1030"/>
        <v/>
      </c>
      <c r="AJ9950" t="str">
        <f t="shared" si="1031"/>
        <v/>
      </c>
      <c r="AL9950">
        <f t="shared" si="1029"/>
        <v>0</v>
      </c>
    </row>
    <row r="9951" spans="1:38" x14ac:dyDescent="0.3">
      <c r="A9951">
        <v>9950</v>
      </c>
      <c r="B9951" t="s">
        <v>32</v>
      </c>
      <c r="C9951" t="s">
        <v>31</v>
      </c>
      <c r="D9951">
        <v>450</v>
      </c>
      <c r="E9951">
        <v>31319906238.7061</v>
      </c>
      <c r="F9951">
        <v>89092163.203963801</v>
      </c>
      <c r="G9951">
        <v>31073552052.861</v>
      </c>
      <c r="H9951">
        <v>5641692848.7742996</v>
      </c>
      <c r="I9951">
        <v>3739420.89558993</v>
      </c>
      <c r="J9951">
        <v>-14530931.153217301</v>
      </c>
      <c r="K9951">
        <v>1508.7076331599401</v>
      </c>
      <c r="L9951">
        <v>-9905462.0942123607</v>
      </c>
      <c r="M9951">
        <v>-6184130.3697208297</v>
      </c>
      <c r="Y9951" s="15">
        <f t="shared" si="1027"/>
        <v>0</v>
      </c>
      <c r="Z9951" s="15">
        <f t="shared" si="1028"/>
        <v>0</v>
      </c>
      <c r="AD9951" s="15">
        <f t="shared" si="1025"/>
        <v>0</v>
      </c>
      <c r="AE9951" s="15">
        <f t="shared" si="1026"/>
        <v>0</v>
      </c>
      <c r="AI9951" t="str">
        <f t="shared" si="1030"/>
        <v/>
      </c>
      <c r="AJ9951" t="str">
        <f t="shared" si="1031"/>
        <v/>
      </c>
      <c r="AL9951">
        <f t="shared" si="1029"/>
        <v>0</v>
      </c>
    </row>
    <row r="9952" spans="1:38" x14ac:dyDescent="0.3">
      <c r="A9952">
        <v>9951</v>
      </c>
      <c r="B9952" t="s">
        <v>32</v>
      </c>
      <c r="C9952" t="s">
        <v>31</v>
      </c>
      <c r="D9952">
        <v>451</v>
      </c>
      <c r="E9952">
        <v>25279457540.773701</v>
      </c>
      <c r="F9952">
        <v>85401886.448092803</v>
      </c>
      <c r="G9952">
        <v>31083627043.674099</v>
      </c>
      <c r="H9952">
        <v>4510086142.6595402</v>
      </c>
      <c r="I9952">
        <v>4458762.7324929396</v>
      </c>
      <c r="J9952">
        <v>-17937696.255916599</v>
      </c>
      <c r="K9952">
        <v>1011.51068429647</v>
      </c>
      <c r="L9952">
        <v>-6449239.4115599999</v>
      </c>
      <c r="M9952">
        <v>-3474329.7359091998</v>
      </c>
      <c r="Y9952" s="15">
        <f t="shared" si="1027"/>
        <v>0</v>
      </c>
      <c r="Z9952" s="15">
        <f t="shared" si="1028"/>
        <v>0</v>
      </c>
      <c r="AD9952" s="15">
        <f t="shared" si="1025"/>
        <v>0</v>
      </c>
      <c r="AE9952" s="15">
        <f t="shared" si="1026"/>
        <v>0</v>
      </c>
      <c r="AI9952" t="str">
        <f t="shared" si="1030"/>
        <v/>
      </c>
      <c r="AJ9952" t="str">
        <f t="shared" si="1031"/>
        <v/>
      </c>
      <c r="AL9952">
        <f t="shared" si="1029"/>
        <v>0</v>
      </c>
    </row>
    <row r="9953" spans="1:38" x14ac:dyDescent="0.3">
      <c r="A9953">
        <v>9952</v>
      </c>
      <c r="B9953" t="s">
        <v>32</v>
      </c>
      <c r="C9953" t="s">
        <v>31</v>
      </c>
      <c r="D9953">
        <v>452</v>
      </c>
      <c r="E9953">
        <v>18507150702.425499</v>
      </c>
      <c r="F9953">
        <v>89531489.744928703</v>
      </c>
      <c r="G9953">
        <v>31083207101.0308</v>
      </c>
      <c r="H9953">
        <v>4886972663.6074104</v>
      </c>
      <c r="I9953">
        <v>3651149.8083310602</v>
      </c>
      <c r="J9953">
        <v>-14541458.0052299</v>
      </c>
      <c r="K9953">
        <v>1338.4749791576601</v>
      </c>
      <c r="L9953">
        <v>-8168382.3705206802</v>
      </c>
      <c r="M9953">
        <v>-4944873.5944702104</v>
      </c>
      <c r="Y9953" s="15">
        <f t="shared" si="1027"/>
        <v>0</v>
      </c>
      <c r="Z9953" s="15">
        <f t="shared" si="1028"/>
        <v>0</v>
      </c>
      <c r="AD9953" s="15">
        <f t="shared" si="1025"/>
        <v>0</v>
      </c>
      <c r="AE9953" s="15">
        <f t="shared" si="1026"/>
        <v>0</v>
      </c>
      <c r="AI9953" t="str">
        <f t="shared" si="1030"/>
        <v/>
      </c>
      <c r="AJ9953" t="str">
        <f t="shared" si="1031"/>
        <v/>
      </c>
      <c r="AL9953">
        <f t="shared" si="1029"/>
        <v>0</v>
      </c>
    </row>
    <row r="9954" spans="1:38" x14ac:dyDescent="0.3">
      <c r="A9954">
        <v>9953</v>
      </c>
      <c r="B9954" t="s">
        <v>32</v>
      </c>
      <c r="C9954" t="s">
        <v>31</v>
      </c>
      <c r="D9954">
        <v>453</v>
      </c>
      <c r="E9954">
        <v>27964913098.384998</v>
      </c>
      <c r="F9954">
        <v>89087196.149794698</v>
      </c>
      <c r="G9954">
        <v>31078906856.155602</v>
      </c>
      <c r="H9954">
        <v>5914569375.6322403</v>
      </c>
      <c r="I9954">
        <v>3679116.9084807802</v>
      </c>
      <c r="J9954">
        <v>-14570536.822628001</v>
      </c>
      <c r="K9954">
        <v>1607.6057170128199</v>
      </c>
      <c r="L9954">
        <v>-10625739.670711299</v>
      </c>
      <c r="M9954">
        <v>-6724415.1491134698</v>
      </c>
      <c r="Y9954" s="15">
        <f t="shared" si="1027"/>
        <v>0</v>
      </c>
      <c r="Z9954" s="15">
        <f t="shared" si="1028"/>
        <v>0</v>
      </c>
      <c r="AD9954" s="15">
        <f t="shared" si="1025"/>
        <v>0</v>
      </c>
      <c r="AE9954" s="15">
        <f t="shared" si="1026"/>
        <v>0</v>
      </c>
      <c r="AI9954" t="str">
        <f t="shared" si="1030"/>
        <v/>
      </c>
      <c r="AJ9954" t="str">
        <f t="shared" si="1031"/>
        <v/>
      </c>
      <c r="AL9954">
        <f t="shared" si="1029"/>
        <v>0</v>
      </c>
    </row>
    <row r="9955" spans="1:38" x14ac:dyDescent="0.3">
      <c r="A9955">
        <v>9954</v>
      </c>
      <c r="B9955" t="s">
        <v>32</v>
      </c>
      <c r="C9955" t="s">
        <v>31</v>
      </c>
      <c r="D9955">
        <v>454</v>
      </c>
      <c r="E9955">
        <v>32322820876.446602</v>
      </c>
      <c r="F9955">
        <v>87776062.392939493</v>
      </c>
      <c r="G9955">
        <v>31057844959.956299</v>
      </c>
      <c r="H9955">
        <v>4937351005.4586096</v>
      </c>
      <c r="I9955">
        <v>3574624.6428807699</v>
      </c>
      <c r="J9955">
        <v>-14326255.5122032</v>
      </c>
      <c r="K9955">
        <v>1381.22222574945</v>
      </c>
      <c r="L9955">
        <v>-8366751.56367788</v>
      </c>
      <c r="M9955">
        <v>-5110012.5982528003</v>
      </c>
      <c r="Y9955" s="15">
        <f t="shared" si="1027"/>
        <v>0</v>
      </c>
      <c r="Z9955" s="15">
        <f t="shared" si="1028"/>
        <v>0</v>
      </c>
      <c r="AD9955" s="15">
        <f t="shared" si="1025"/>
        <v>0</v>
      </c>
      <c r="AE9955" s="15">
        <f t="shared" si="1026"/>
        <v>0</v>
      </c>
      <c r="AI9955" t="str">
        <f t="shared" si="1030"/>
        <v/>
      </c>
      <c r="AJ9955" t="str">
        <f t="shared" si="1031"/>
        <v/>
      </c>
      <c r="AL9955">
        <f t="shared" si="1029"/>
        <v>0</v>
      </c>
    </row>
    <row r="9956" spans="1:38" x14ac:dyDescent="0.3">
      <c r="A9956">
        <v>9955</v>
      </c>
      <c r="B9956" t="s">
        <v>32</v>
      </c>
      <c r="C9956" t="s">
        <v>31</v>
      </c>
      <c r="D9956">
        <v>455</v>
      </c>
      <c r="E9956">
        <v>24778581421.381699</v>
      </c>
      <c r="F9956">
        <v>89155412.057718694</v>
      </c>
      <c r="G9956">
        <v>31050375510.799198</v>
      </c>
      <c r="H9956">
        <v>5571386457.16119</v>
      </c>
      <c r="I9956">
        <v>3595428.34571293</v>
      </c>
      <c r="J9956">
        <v>-14456153.128810899</v>
      </c>
      <c r="K9956">
        <v>1549.5751608579101</v>
      </c>
      <c r="L9956">
        <v>-9879413.0426213797</v>
      </c>
      <c r="M9956">
        <v>-6204456.3003483899</v>
      </c>
      <c r="Y9956" s="15">
        <f t="shared" si="1027"/>
        <v>0</v>
      </c>
      <c r="Z9956" s="15">
        <f t="shared" si="1028"/>
        <v>0</v>
      </c>
      <c r="AD9956" s="15">
        <f t="shared" si="1025"/>
        <v>0</v>
      </c>
      <c r="AE9956" s="15">
        <f t="shared" si="1026"/>
        <v>0</v>
      </c>
      <c r="AI9956" t="str">
        <f t="shared" si="1030"/>
        <v/>
      </c>
      <c r="AJ9956" t="str">
        <f t="shared" si="1031"/>
        <v/>
      </c>
      <c r="AL9956">
        <f t="shared" si="1029"/>
        <v>0</v>
      </c>
    </row>
    <row r="9957" spans="1:38" x14ac:dyDescent="0.3">
      <c r="A9957">
        <v>9956</v>
      </c>
      <c r="B9957" t="s">
        <v>32</v>
      </c>
      <c r="C9957" t="s">
        <v>31</v>
      </c>
      <c r="D9957">
        <v>456</v>
      </c>
      <c r="E9957">
        <v>36605226241.028198</v>
      </c>
      <c r="F9957">
        <v>86686601.287480205</v>
      </c>
      <c r="G9957">
        <v>31071936717.2911</v>
      </c>
      <c r="H9957">
        <v>4807046686.9985905</v>
      </c>
      <c r="I9957">
        <v>3641693.8247431102</v>
      </c>
      <c r="J9957">
        <v>-14436736.452735901</v>
      </c>
      <c r="K9957">
        <v>1320.0029761803701</v>
      </c>
      <c r="L9957">
        <v>-7984531.0210250895</v>
      </c>
      <c r="M9957">
        <v>-4813742.4267246705</v>
      </c>
      <c r="Y9957" s="15">
        <f t="shared" si="1027"/>
        <v>0</v>
      </c>
      <c r="Z9957" s="15">
        <f t="shared" si="1028"/>
        <v>0</v>
      </c>
      <c r="AD9957" s="15">
        <f t="shared" si="1025"/>
        <v>0</v>
      </c>
      <c r="AE9957" s="15">
        <f t="shared" si="1026"/>
        <v>0</v>
      </c>
      <c r="AI9957" t="str">
        <f t="shared" si="1030"/>
        <v/>
      </c>
      <c r="AJ9957" t="str">
        <f t="shared" si="1031"/>
        <v/>
      </c>
      <c r="AL9957">
        <f t="shared" si="1029"/>
        <v>0</v>
      </c>
    </row>
    <row r="9958" spans="1:38" x14ac:dyDescent="0.3">
      <c r="A9958">
        <v>9957</v>
      </c>
      <c r="B9958" t="s">
        <v>32</v>
      </c>
      <c r="C9958" t="s">
        <v>31</v>
      </c>
      <c r="D9958">
        <v>457</v>
      </c>
      <c r="E9958">
        <v>20507790034.345798</v>
      </c>
      <c r="F9958">
        <v>89182709.416199595</v>
      </c>
      <c r="G9958">
        <v>31076617704.237598</v>
      </c>
      <c r="H9958">
        <v>3087841659.4127598</v>
      </c>
      <c r="I9958">
        <v>3711380.2312948098</v>
      </c>
      <c r="J9958">
        <v>-14562604.9497719</v>
      </c>
      <c r="K9958">
        <v>831.992807790401</v>
      </c>
      <c r="L9958">
        <v>-3756810.4808028499</v>
      </c>
      <c r="M9958">
        <v>-1720031.1956853101</v>
      </c>
      <c r="Y9958" s="15">
        <f t="shared" si="1027"/>
        <v>0</v>
      </c>
      <c r="Z9958" s="15">
        <f t="shared" si="1028"/>
        <v>0</v>
      </c>
      <c r="AD9958" s="15">
        <f t="shared" si="1025"/>
        <v>0</v>
      </c>
      <c r="AE9958" s="15">
        <f t="shared" si="1026"/>
        <v>0</v>
      </c>
      <c r="AI9958" t="str">
        <f t="shared" si="1030"/>
        <v/>
      </c>
      <c r="AJ9958" t="str">
        <f t="shared" si="1031"/>
        <v/>
      </c>
      <c r="AL9958">
        <f t="shared" si="1029"/>
        <v>0</v>
      </c>
    </row>
    <row r="9959" spans="1:38" x14ac:dyDescent="0.3">
      <c r="A9959">
        <v>9958</v>
      </c>
      <c r="B9959" t="s">
        <v>32</v>
      </c>
      <c r="C9959" t="s">
        <v>31</v>
      </c>
      <c r="D9959">
        <v>458</v>
      </c>
      <c r="E9959">
        <v>20561864089.657001</v>
      </c>
      <c r="F9959">
        <v>85216518.393777594</v>
      </c>
      <c r="G9959">
        <v>31080146861.996799</v>
      </c>
      <c r="H9959">
        <v>5363385343.4297304</v>
      </c>
      <c r="I9959">
        <v>3875738.6509678401</v>
      </c>
      <c r="J9959">
        <v>-15825633.814830801</v>
      </c>
      <c r="K9959">
        <v>1383.83565725992</v>
      </c>
      <c r="L9959">
        <v>-9096035.4959034901</v>
      </c>
      <c r="M9959">
        <v>-5558278.91039313</v>
      </c>
      <c r="Y9959" s="15">
        <f t="shared" si="1027"/>
        <v>0</v>
      </c>
      <c r="Z9959" s="15">
        <f t="shared" si="1028"/>
        <v>0</v>
      </c>
      <c r="AD9959" s="15">
        <f t="shared" si="1025"/>
        <v>0</v>
      </c>
      <c r="AE9959" s="15">
        <f t="shared" si="1026"/>
        <v>0</v>
      </c>
      <c r="AI9959" t="str">
        <f t="shared" si="1030"/>
        <v/>
      </c>
      <c r="AJ9959" t="str">
        <f t="shared" si="1031"/>
        <v/>
      </c>
      <c r="AL9959">
        <f t="shared" si="1029"/>
        <v>0</v>
      </c>
    </row>
    <row r="9960" spans="1:38" x14ac:dyDescent="0.3">
      <c r="A9960">
        <v>9959</v>
      </c>
      <c r="B9960" t="s">
        <v>32</v>
      </c>
      <c r="C9960" t="s">
        <v>31</v>
      </c>
      <c r="D9960">
        <v>459</v>
      </c>
      <c r="E9960">
        <v>25653846024.259701</v>
      </c>
      <c r="F9960">
        <v>88469609.370886505</v>
      </c>
      <c r="G9960">
        <v>31075745042.066502</v>
      </c>
      <c r="H9960">
        <v>7039567989.4179201</v>
      </c>
      <c r="I9960">
        <v>3664975.9437100398</v>
      </c>
      <c r="J9960">
        <v>-14502861.6650772</v>
      </c>
      <c r="K9960">
        <v>1920.76785701676</v>
      </c>
      <c r="L9960">
        <v>-13360779.2842148</v>
      </c>
      <c r="M9960">
        <v>-8717391.4947807603</v>
      </c>
      <c r="Y9960" s="15">
        <f t="shared" si="1027"/>
        <v>0</v>
      </c>
      <c r="Z9960" s="15">
        <f t="shared" si="1028"/>
        <v>0</v>
      </c>
      <c r="AD9960" s="15">
        <f t="shared" si="1025"/>
        <v>0</v>
      </c>
      <c r="AE9960" s="15">
        <f t="shared" si="1026"/>
        <v>0</v>
      </c>
      <c r="AI9960" t="str">
        <f t="shared" si="1030"/>
        <v/>
      </c>
      <c r="AJ9960" t="str">
        <f t="shared" si="1031"/>
        <v/>
      </c>
      <c r="AL9960">
        <f t="shared" si="1029"/>
        <v>0</v>
      </c>
    </row>
    <row r="9961" spans="1:38" x14ac:dyDescent="0.3">
      <c r="A9961">
        <v>9960</v>
      </c>
      <c r="B9961" t="s">
        <v>32</v>
      </c>
      <c r="C9961" t="s">
        <v>31</v>
      </c>
      <c r="D9961">
        <v>460</v>
      </c>
      <c r="E9961">
        <v>26655384303.172699</v>
      </c>
      <c r="F9961">
        <v>89146583.373017505</v>
      </c>
      <c r="G9961">
        <v>31075093864.137798</v>
      </c>
      <c r="H9961">
        <v>5334996178.4086399</v>
      </c>
      <c r="I9961">
        <v>3714057.1085450798</v>
      </c>
      <c r="J9961">
        <v>-14505125.6791077</v>
      </c>
      <c r="K9961">
        <v>1436.43353413554</v>
      </c>
      <c r="L9961">
        <v>-9189055.5841715392</v>
      </c>
      <c r="M9961">
        <v>-5670024.8497942798</v>
      </c>
      <c r="Y9961" s="15">
        <f t="shared" si="1027"/>
        <v>0</v>
      </c>
      <c r="Z9961" s="15">
        <f t="shared" si="1028"/>
        <v>0</v>
      </c>
      <c r="AD9961" s="15">
        <f t="shared" si="1025"/>
        <v>0</v>
      </c>
      <c r="AE9961" s="15">
        <f t="shared" si="1026"/>
        <v>0</v>
      </c>
      <c r="AI9961" t="str">
        <f t="shared" si="1030"/>
        <v/>
      </c>
      <c r="AJ9961" t="str">
        <f t="shared" si="1031"/>
        <v/>
      </c>
      <c r="AL9961">
        <f t="shared" si="1029"/>
        <v>0</v>
      </c>
    </row>
    <row r="9962" spans="1:38" x14ac:dyDescent="0.3">
      <c r="A9962">
        <v>9961</v>
      </c>
      <c r="B9962" t="s">
        <v>32</v>
      </c>
      <c r="C9962" t="s">
        <v>31</v>
      </c>
      <c r="D9962">
        <v>461</v>
      </c>
      <c r="E9962">
        <v>23959995207.281601</v>
      </c>
      <c r="F9962">
        <v>87806685.795079902</v>
      </c>
      <c r="G9962">
        <v>31081399562.1954</v>
      </c>
      <c r="H9962">
        <v>3767985292.0210199</v>
      </c>
      <c r="I9962">
        <v>3696562.75311406</v>
      </c>
      <c r="J9962">
        <v>-14737331.575515701</v>
      </c>
      <c r="K9962">
        <v>1019.32133813954</v>
      </c>
      <c r="L9962">
        <v>-5416609.4444990698</v>
      </c>
      <c r="M9962">
        <v>-2931198.84515004</v>
      </c>
      <c r="Y9962" s="15">
        <f t="shared" si="1027"/>
        <v>0</v>
      </c>
      <c r="Z9962" s="15">
        <f t="shared" si="1028"/>
        <v>0</v>
      </c>
      <c r="AD9962" s="15">
        <f t="shared" si="1025"/>
        <v>0</v>
      </c>
      <c r="AE9962" s="15">
        <f t="shared" si="1026"/>
        <v>0</v>
      </c>
      <c r="AI9962" t="str">
        <f t="shared" si="1030"/>
        <v/>
      </c>
      <c r="AJ9962" t="str">
        <f t="shared" si="1031"/>
        <v/>
      </c>
      <c r="AL9962">
        <f t="shared" si="1029"/>
        <v>0</v>
      </c>
    </row>
    <row r="9963" spans="1:38" x14ac:dyDescent="0.3">
      <c r="A9963">
        <v>9962</v>
      </c>
      <c r="B9963" t="s">
        <v>32</v>
      </c>
      <c r="C9963" t="s">
        <v>31</v>
      </c>
      <c r="D9963">
        <v>462</v>
      </c>
      <c r="E9963">
        <v>21146333483.346901</v>
      </c>
      <c r="F9963">
        <v>86121598.130674198</v>
      </c>
      <c r="G9963">
        <v>31077915924.568401</v>
      </c>
      <c r="H9963">
        <v>3589672334.3345799</v>
      </c>
      <c r="I9963">
        <v>3623561.57389687</v>
      </c>
      <c r="J9963">
        <v>-14872221.633632701</v>
      </c>
      <c r="K9963">
        <v>990.64753313248104</v>
      </c>
      <c r="L9963">
        <v>-5058346.5495429402</v>
      </c>
      <c r="M9963">
        <v>-2690553.4249684401</v>
      </c>
      <c r="Y9963" s="15">
        <f t="shared" si="1027"/>
        <v>0</v>
      </c>
      <c r="Z9963" s="15">
        <f t="shared" si="1028"/>
        <v>0</v>
      </c>
      <c r="AD9963" s="15">
        <f t="shared" si="1025"/>
        <v>0</v>
      </c>
      <c r="AE9963" s="15">
        <f t="shared" si="1026"/>
        <v>0</v>
      </c>
      <c r="AI9963" t="str">
        <f t="shared" si="1030"/>
        <v/>
      </c>
      <c r="AJ9963" t="str">
        <f t="shared" si="1031"/>
        <v/>
      </c>
      <c r="AL9963">
        <f t="shared" si="1029"/>
        <v>0</v>
      </c>
    </row>
    <row r="9964" spans="1:38" x14ac:dyDescent="0.3">
      <c r="A9964">
        <v>9963</v>
      </c>
      <c r="B9964" t="s">
        <v>32</v>
      </c>
      <c r="C9964" t="s">
        <v>31</v>
      </c>
      <c r="D9964">
        <v>463</v>
      </c>
      <c r="E9964">
        <v>25440301847.2225</v>
      </c>
      <c r="F9964">
        <v>84442482.280037701</v>
      </c>
      <c r="G9964">
        <v>31076758917.878399</v>
      </c>
      <c r="H9964">
        <v>5068991719.6521301</v>
      </c>
      <c r="I9964">
        <v>3483260.4320432101</v>
      </c>
      <c r="J9964">
        <v>-14413750.432796501</v>
      </c>
      <c r="K9964">
        <v>1455.2433900782901</v>
      </c>
      <c r="L9964">
        <v>-8776499.3147067204</v>
      </c>
      <c r="M9964">
        <v>-5432928.4746840103</v>
      </c>
      <c r="Y9964" s="15">
        <f t="shared" si="1027"/>
        <v>0</v>
      </c>
      <c r="Z9964" s="15">
        <f t="shared" si="1028"/>
        <v>0</v>
      </c>
      <c r="AD9964" s="15">
        <f t="shared" si="1025"/>
        <v>0</v>
      </c>
      <c r="AE9964" s="15">
        <f t="shared" si="1026"/>
        <v>0</v>
      </c>
      <c r="AI9964" t="str">
        <f t="shared" si="1030"/>
        <v/>
      </c>
      <c r="AJ9964" t="str">
        <f t="shared" si="1031"/>
        <v/>
      </c>
      <c r="AL9964">
        <f t="shared" si="1029"/>
        <v>0</v>
      </c>
    </row>
    <row r="9965" spans="1:38" x14ac:dyDescent="0.3">
      <c r="A9965">
        <v>9964</v>
      </c>
      <c r="B9965" t="s">
        <v>32</v>
      </c>
      <c r="C9965" t="s">
        <v>31</v>
      </c>
      <c r="D9965">
        <v>464</v>
      </c>
      <c r="E9965">
        <v>19906499529.0914</v>
      </c>
      <c r="F9965">
        <v>87802673.316459894</v>
      </c>
      <c r="G9965">
        <v>31079828173.494099</v>
      </c>
      <c r="H9965">
        <v>6107950025.2444296</v>
      </c>
      <c r="I9965">
        <v>3651233.4683283698</v>
      </c>
      <c r="J9965">
        <v>-14696865.739395101</v>
      </c>
      <c r="K9965">
        <v>1672.84565016896</v>
      </c>
      <c r="L9965">
        <v>-11121329.5966969</v>
      </c>
      <c r="M9965">
        <v>-7092448.7607808998</v>
      </c>
      <c r="Y9965" s="15">
        <f t="shared" si="1027"/>
        <v>0</v>
      </c>
      <c r="Z9965" s="15">
        <f t="shared" si="1028"/>
        <v>0</v>
      </c>
      <c r="AD9965" s="15">
        <f t="shared" si="1025"/>
        <v>0</v>
      </c>
      <c r="AE9965" s="15">
        <f t="shared" si="1026"/>
        <v>0</v>
      </c>
      <c r="AI9965" t="str">
        <f t="shared" si="1030"/>
        <v/>
      </c>
      <c r="AJ9965" t="str">
        <f t="shared" si="1031"/>
        <v/>
      </c>
      <c r="AL9965">
        <f t="shared" si="1029"/>
        <v>0</v>
      </c>
    </row>
    <row r="9966" spans="1:38" x14ac:dyDescent="0.3">
      <c r="A9966">
        <v>9965</v>
      </c>
      <c r="B9966" t="s">
        <v>32</v>
      </c>
      <c r="C9966" t="s">
        <v>31</v>
      </c>
      <c r="D9966">
        <v>465</v>
      </c>
      <c r="E9966">
        <v>21278114331.8736</v>
      </c>
      <c r="F9966">
        <v>88632981.745642006</v>
      </c>
      <c r="G9966">
        <v>31080457242.679798</v>
      </c>
      <c r="H9966">
        <v>4486230116.6459398</v>
      </c>
      <c r="I9966">
        <v>3626377.91447003</v>
      </c>
      <c r="J9966">
        <v>-14494964.847164201</v>
      </c>
      <c r="K9966">
        <v>1237.1104784046099</v>
      </c>
      <c r="L9966">
        <v>-7223926.53275989</v>
      </c>
      <c r="M9966">
        <v>-4264752.5926062698</v>
      </c>
      <c r="Y9966" s="15">
        <f t="shared" si="1027"/>
        <v>0</v>
      </c>
      <c r="Z9966" s="15">
        <f t="shared" si="1028"/>
        <v>0</v>
      </c>
      <c r="AD9966" s="15">
        <f t="shared" si="1025"/>
        <v>0</v>
      </c>
      <c r="AE9966" s="15">
        <f t="shared" si="1026"/>
        <v>0</v>
      </c>
      <c r="AI9966" t="str">
        <f t="shared" si="1030"/>
        <v/>
      </c>
      <c r="AJ9966" t="str">
        <f t="shared" si="1031"/>
        <v/>
      </c>
      <c r="AL9966">
        <f t="shared" si="1029"/>
        <v>0</v>
      </c>
    </row>
    <row r="9967" spans="1:38" x14ac:dyDescent="0.3">
      <c r="A9967">
        <v>9966</v>
      </c>
      <c r="B9967" t="s">
        <v>32</v>
      </c>
      <c r="C9967" t="s">
        <v>31</v>
      </c>
      <c r="D9967">
        <v>466</v>
      </c>
      <c r="E9967">
        <v>17947950117.6311</v>
      </c>
      <c r="F9967">
        <v>87490657.081165805</v>
      </c>
      <c r="G9967">
        <v>31076074224.4408</v>
      </c>
      <c r="H9967">
        <v>4537340239.0946903</v>
      </c>
      <c r="I9967">
        <v>3945853.7278291699</v>
      </c>
      <c r="J9967">
        <v>-15798996.3176613</v>
      </c>
      <c r="K9967">
        <v>1149.9007697862401</v>
      </c>
      <c r="L9967">
        <v>-7028064.6167009398</v>
      </c>
      <c r="M9967">
        <v>-4035177.7954654498</v>
      </c>
      <c r="Y9967" s="15">
        <f t="shared" si="1027"/>
        <v>0</v>
      </c>
      <c r="Z9967" s="15">
        <f t="shared" si="1028"/>
        <v>0</v>
      </c>
      <c r="AD9967" s="15">
        <f t="shared" si="1025"/>
        <v>0</v>
      </c>
      <c r="AE9967" s="15">
        <f t="shared" si="1026"/>
        <v>0</v>
      </c>
      <c r="AI9967" t="str">
        <f t="shared" si="1030"/>
        <v/>
      </c>
      <c r="AJ9967" t="str">
        <f t="shared" si="1031"/>
        <v/>
      </c>
      <c r="AL9967">
        <f t="shared" si="1029"/>
        <v>0</v>
      </c>
    </row>
    <row r="9968" spans="1:38" x14ac:dyDescent="0.3">
      <c r="A9968">
        <v>9967</v>
      </c>
      <c r="B9968" t="s">
        <v>32</v>
      </c>
      <c r="C9968" t="s">
        <v>31</v>
      </c>
      <c r="D9968">
        <v>467</v>
      </c>
      <c r="E9968">
        <v>24722659247.866199</v>
      </c>
      <c r="F9968">
        <v>85502330.988683</v>
      </c>
      <c r="G9968">
        <v>31065907575.781101</v>
      </c>
      <c r="H9968">
        <v>7491314303.2738504</v>
      </c>
      <c r="I9968">
        <v>3544272.92788307</v>
      </c>
      <c r="J9968">
        <v>-14439470.631137799</v>
      </c>
      <c r="K9968">
        <v>2113.6392303028001</v>
      </c>
      <c r="L9968">
        <v>-14574066.699594401</v>
      </c>
      <c r="M9968">
        <v>-9632701.3466460295</v>
      </c>
      <c r="Y9968" s="15">
        <f t="shared" si="1027"/>
        <v>0</v>
      </c>
      <c r="Z9968" s="15">
        <f t="shared" si="1028"/>
        <v>0</v>
      </c>
      <c r="AD9968" s="15">
        <f t="shared" si="1025"/>
        <v>0</v>
      </c>
      <c r="AE9968" s="15">
        <f t="shared" si="1026"/>
        <v>0</v>
      </c>
      <c r="AI9968" t="str">
        <f t="shared" si="1030"/>
        <v/>
      </c>
      <c r="AJ9968" t="str">
        <f t="shared" si="1031"/>
        <v/>
      </c>
      <c r="AL9968">
        <f t="shared" si="1029"/>
        <v>0</v>
      </c>
    </row>
    <row r="9969" spans="1:38" x14ac:dyDescent="0.3">
      <c r="A9969">
        <v>9968</v>
      </c>
      <c r="B9969" t="s">
        <v>32</v>
      </c>
      <c r="C9969" t="s">
        <v>31</v>
      </c>
      <c r="D9969">
        <v>468</v>
      </c>
      <c r="E9969">
        <v>30639589546.632999</v>
      </c>
      <c r="F9969">
        <v>86773750.490630195</v>
      </c>
      <c r="G9969">
        <v>31082009306.766602</v>
      </c>
      <c r="H9969">
        <v>7904994856.5593596</v>
      </c>
      <c r="I9969">
        <v>3992844.5665360498</v>
      </c>
      <c r="J9969">
        <v>-15915814.2746925</v>
      </c>
      <c r="K9969">
        <v>1979.7902785425099</v>
      </c>
      <c r="L9969">
        <v>-15126014.3901644</v>
      </c>
      <c r="M9969">
        <v>-9911780.1292460896</v>
      </c>
      <c r="Y9969" s="15">
        <f t="shared" si="1027"/>
        <v>0</v>
      </c>
      <c r="Z9969" s="15">
        <f t="shared" si="1028"/>
        <v>0</v>
      </c>
      <c r="AD9969" s="15">
        <f t="shared" si="1025"/>
        <v>0</v>
      </c>
      <c r="AE9969" s="15">
        <f t="shared" si="1026"/>
        <v>0</v>
      </c>
      <c r="AI9969" t="str">
        <f t="shared" si="1030"/>
        <v/>
      </c>
      <c r="AJ9969" t="str">
        <f t="shared" si="1031"/>
        <v/>
      </c>
      <c r="AL9969">
        <f t="shared" si="1029"/>
        <v>0</v>
      </c>
    </row>
    <row r="9970" spans="1:38" x14ac:dyDescent="0.3">
      <c r="A9970">
        <v>9969</v>
      </c>
      <c r="B9970" t="s">
        <v>32</v>
      </c>
      <c r="C9970" t="s">
        <v>31</v>
      </c>
      <c r="D9970">
        <v>469</v>
      </c>
      <c r="E9970">
        <v>20159398778.914299</v>
      </c>
      <c r="F9970">
        <v>88712038.243640304</v>
      </c>
      <c r="G9970">
        <v>31076853373.5784</v>
      </c>
      <c r="H9970">
        <v>5343326687.07724</v>
      </c>
      <c r="I9970">
        <v>3669176.9616496302</v>
      </c>
      <c r="J9970">
        <v>-14495269.651603701</v>
      </c>
      <c r="K9970">
        <v>1456.27391181344</v>
      </c>
      <c r="L9970">
        <v>-9254083.7290306501</v>
      </c>
      <c r="M9970">
        <v>-5729558.0861178497</v>
      </c>
      <c r="Y9970" s="15">
        <f t="shared" si="1027"/>
        <v>0</v>
      </c>
      <c r="Z9970" s="15">
        <f t="shared" si="1028"/>
        <v>0</v>
      </c>
      <c r="AD9970" s="15">
        <f t="shared" si="1025"/>
        <v>0</v>
      </c>
      <c r="AE9970" s="15">
        <f t="shared" si="1026"/>
        <v>0</v>
      </c>
      <c r="AI9970" t="str">
        <f t="shared" si="1030"/>
        <v/>
      </c>
      <c r="AJ9970" t="str">
        <f t="shared" si="1031"/>
        <v/>
      </c>
      <c r="AL9970">
        <f t="shared" si="1029"/>
        <v>0</v>
      </c>
    </row>
    <row r="9971" spans="1:38" x14ac:dyDescent="0.3">
      <c r="A9971">
        <v>9970</v>
      </c>
      <c r="B9971" t="s">
        <v>32</v>
      </c>
      <c r="C9971" t="s">
        <v>31</v>
      </c>
      <c r="D9971">
        <v>470</v>
      </c>
      <c r="E9971">
        <v>22301510299.023998</v>
      </c>
      <c r="F9971">
        <v>89418893.297774494</v>
      </c>
      <c r="G9971">
        <v>31082540907.4445</v>
      </c>
      <c r="H9971">
        <v>5198485920.7147799</v>
      </c>
      <c r="I9971">
        <v>3665659.0722200298</v>
      </c>
      <c r="J9971">
        <v>-14575338.2420807</v>
      </c>
      <c r="K9971">
        <v>1418.15859530178</v>
      </c>
      <c r="L9971">
        <v>-8907292.7019444499</v>
      </c>
      <c r="M9971">
        <v>-5478305.8544450495</v>
      </c>
      <c r="Y9971" s="15">
        <f t="shared" si="1027"/>
        <v>0</v>
      </c>
      <c r="Z9971" s="15">
        <f t="shared" si="1028"/>
        <v>0</v>
      </c>
      <c r="AD9971" s="15">
        <f t="shared" si="1025"/>
        <v>0</v>
      </c>
      <c r="AE9971" s="15">
        <f t="shared" si="1026"/>
        <v>0</v>
      </c>
      <c r="AI9971" t="str">
        <f t="shared" si="1030"/>
        <v/>
      </c>
      <c r="AJ9971" t="str">
        <f t="shared" si="1031"/>
        <v/>
      </c>
      <c r="AL9971">
        <f t="shared" si="1029"/>
        <v>0</v>
      </c>
    </row>
    <row r="9972" spans="1:38" x14ac:dyDescent="0.3">
      <c r="A9972">
        <v>9971</v>
      </c>
      <c r="B9972" t="s">
        <v>32</v>
      </c>
      <c r="C9972" t="s">
        <v>31</v>
      </c>
      <c r="D9972">
        <v>471</v>
      </c>
      <c r="E9972">
        <v>20037316179.278999</v>
      </c>
      <c r="F9972">
        <v>85678677.385277495</v>
      </c>
      <c r="G9972">
        <v>31079425445.093399</v>
      </c>
      <c r="H9972">
        <v>5572255341.46453</v>
      </c>
      <c r="I9972">
        <v>4122803.77334528</v>
      </c>
      <c r="J9972">
        <v>-16600532.8769836</v>
      </c>
      <c r="K9972">
        <v>1351.5693804032701</v>
      </c>
      <c r="L9972">
        <v>-9354139.0808023103</v>
      </c>
      <c r="M9972">
        <v>-5678609.21148933</v>
      </c>
      <c r="Y9972" s="15">
        <f t="shared" si="1027"/>
        <v>0</v>
      </c>
      <c r="Z9972" s="15">
        <f t="shared" si="1028"/>
        <v>0</v>
      </c>
      <c r="AD9972" s="15">
        <f t="shared" si="1025"/>
        <v>0</v>
      </c>
      <c r="AE9972" s="15">
        <f t="shared" si="1026"/>
        <v>0</v>
      </c>
      <c r="AI9972" t="str">
        <f t="shared" si="1030"/>
        <v/>
      </c>
      <c r="AJ9972" t="str">
        <f t="shared" si="1031"/>
        <v/>
      </c>
      <c r="AL9972">
        <f t="shared" si="1029"/>
        <v>0</v>
      </c>
    </row>
    <row r="9973" spans="1:38" x14ac:dyDescent="0.3">
      <c r="A9973">
        <v>9972</v>
      </c>
      <c r="B9973" t="s">
        <v>32</v>
      </c>
      <c r="C9973" t="s">
        <v>31</v>
      </c>
      <c r="D9973">
        <v>472</v>
      </c>
      <c r="E9973">
        <v>27151878579.975201</v>
      </c>
      <c r="F9973">
        <v>88928640.988138393</v>
      </c>
      <c r="G9973">
        <v>31076037878.413799</v>
      </c>
      <c r="H9973">
        <v>5938792585.9342098</v>
      </c>
      <c r="I9973">
        <v>3706889.3656484201</v>
      </c>
      <c r="J9973">
        <v>-14561194.761116</v>
      </c>
      <c r="K9973">
        <v>1602.09598942141</v>
      </c>
      <c r="L9973">
        <v>-10656552.974780099</v>
      </c>
      <c r="M9973">
        <v>-6739250.5182996197</v>
      </c>
      <c r="Y9973" s="15">
        <f t="shared" si="1027"/>
        <v>0</v>
      </c>
      <c r="Z9973" s="15">
        <f t="shared" si="1028"/>
        <v>0</v>
      </c>
      <c r="AD9973" s="15">
        <f t="shared" si="1025"/>
        <v>0</v>
      </c>
      <c r="AE9973" s="15">
        <f t="shared" si="1026"/>
        <v>0</v>
      </c>
      <c r="AI9973" t="str">
        <f t="shared" si="1030"/>
        <v/>
      </c>
      <c r="AJ9973" t="str">
        <f t="shared" si="1031"/>
        <v/>
      </c>
      <c r="AL9973">
        <f t="shared" si="1029"/>
        <v>0</v>
      </c>
    </row>
    <row r="9974" spans="1:38" x14ac:dyDescent="0.3">
      <c r="A9974">
        <v>9973</v>
      </c>
      <c r="B9974" t="s">
        <v>32</v>
      </c>
      <c r="C9974" t="s">
        <v>31</v>
      </c>
      <c r="D9974">
        <v>473</v>
      </c>
      <c r="E9974">
        <v>15876585200.8936</v>
      </c>
      <c r="F9974">
        <v>88405541.533876106</v>
      </c>
      <c r="G9974">
        <v>31079666314.985901</v>
      </c>
      <c r="H9974">
        <v>3866544576.8157401</v>
      </c>
      <c r="I9974">
        <v>3674344.68151413</v>
      </c>
      <c r="J9974">
        <v>-14706317.651893601</v>
      </c>
      <c r="K9974">
        <v>1052.3086188044899</v>
      </c>
      <c r="L9974">
        <v>-5677200.9874365702</v>
      </c>
      <c r="M9974">
        <v>-3126779.4413591102</v>
      </c>
      <c r="Y9974" s="15">
        <f t="shared" si="1027"/>
        <v>0</v>
      </c>
      <c r="Z9974" s="15">
        <f t="shared" si="1028"/>
        <v>0</v>
      </c>
      <c r="AD9974" s="15">
        <f t="shared" ref="AD9974:AD10037" si="1032">IF(L9974&lt;0,0,1)</f>
        <v>0</v>
      </c>
      <c r="AE9974" s="15">
        <f t="shared" ref="AE9974:AE10037" si="1033">IF(M9974&lt;0,0,1)</f>
        <v>0</v>
      </c>
      <c r="AI9974" t="str">
        <f t="shared" si="1030"/>
        <v/>
      </c>
      <c r="AJ9974" t="str">
        <f t="shared" si="1031"/>
        <v/>
      </c>
      <c r="AL9974">
        <f t="shared" si="1029"/>
        <v>0</v>
      </c>
    </row>
    <row r="9975" spans="1:38" x14ac:dyDescent="0.3">
      <c r="A9975">
        <v>9974</v>
      </c>
      <c r="B9975" t="s">
        <v>32</v>
      </c>
      <c r="C9975" t="s">
        <v>31</v>
      </c>
      <c r="D9975">
        <v>474</v>
      </c>
      <c r="E9975">
        <v>22615446932.4589</v>
      </c>
      <c r="F9975">
        <v>87689582.894088998</v>
      </c>
      <c r="G9975">
        <v>31061045513.895599</v>
      </c>
      <c r="H9975">
        <v>7003803861.8373098</v>
      </c>
      <c r="I9975">
        <v>3566593.9141750899</v>
      </c>
      <c r="J9975">
        <v>-14435383.591259001</v>
      </c>
      <c r="K9975">
        <v>1963.7233815718</v>
      </c>
      <c r="L9975">
        <v>-13372662.9259164</v>
      </c>
      <c r="M9975">
        <v>-8752865.6058914699</v>
      </c>
      <c r="Y9975" s="15">
        <f t="shared" si="1027"/>
        <v>0</v>
      </c>
      <c r="Z9975" s="15">
        <f t="shared" si="1028"/>
        <v>0</v>
      </c>
      <c r="AD9975" s="15">
        <f t="shared" si="1032"/>
        <v>0</v>
      </c>
      <c r="AE9975" s="15">
        <f t="shared" si="1033"/>
        <v>0</v>
      </c>
      <c r="AI9975" t="str">
        <f t="shared" si="1030"/>
        <v/>
      </c>
      <c r="AJ9975" t="str">
        <f t="shared" si="1031"/>
        <v/>
      </c>
      <c r="AL9975">
        <f t="shared" si="1029"/>
        <v>0</v>
      </c>
    </row>
    <row r="9976" spans="1:38" x14ac:dyDescent="0.3">
      <c r="A9976">
        <v>9975</v>
      </c>
      <c r="B9976" t="s">
        <v>32</v>
      </c>
      <c r="C9976" t="s">
        <v>31</v>
      </c>
      <c r="D9976">
        <v>475</v>
      </c>
      <c r="E9976">
        <v>22750925833.830601</v>
      </c>
      <c r="F9976">
        <v>87775061.947634995</v>
      </c>
      <c r="G9976">
        <v>31066835758.747501</v>
      </c>
      <c r="H9976">
        <v>7509160308.2962799</v>
      </c>
      <c r="I9976">
        <v>3627137.9477192201</v>
      </c>
      <c r="J9976">
        <v>-14617943.998767899</v>
      </c>
      <c r="K9976">
        <v>2070.2714968472901</v>
      </c>
      <c r="L9976">
        <v>-14534363.6626761</v>
      </c>
      <c r="M9976">
        <v>-9581226.8598410506</v>
      </c>
      <c r="Y9976" s="15">
        <f t="shared" si="1027"/>
        <v>0</v>
      </c>
      <c r="Z9976" s="15">
        <f t="shared" si="1028"/>
        <v>0</v>
      </c>
      <c r="AD9976" s="15">
        <f t="shared" si="1032"/>
        <v>0</v>
      </c>
      <c r="AE9976" s="15">
        <f t="shared" si="1033"/>
        <v>0</v>
      </c>
      <c r="AI9976" t="str">
        <f t="shared" si="1030"/>
        <v/>
      </c>
      <c r="AJ9976" t="str">
        <f t="shared" si="1031"/>
        <v/>
      </c>
      <c r="AL9976">
        <f t="shared" si="1029"/>
        <v>0</v>
      </c>
    </row>
    <row r="9977" spans="1:38" x14ac:dyDescent="0.3">
      <c r="A9977">
        <v>9976</v>
      </c>
      <c r="B9977" t="s">
        <v>32</v>
      </c>
      <c r="C9977" t="s">
        <v>31</v>
      </c>
      <c r="D9977">
        <v>476</v>
      </c>
      <c r="E9977">
        <v>24832459615.097198</v>
      </c>
      <c r="F9977">
        <v>87689055.994672105</v>
      </c>
      <c r="G9977">
        <v>31078356111.2943</v>
      </c>
      <c r="H9977">
        <v>5152032205.4241896</v>
      </c>
      <c r="I9977">
        <v>3608055.2586483401</v>
      </c>
      <c r="J9977">
        <v>-14484080.326725001</v>
      </c>
      <c r="K9977">
        <v>1427.92497234487</v>
      </c>
      <c r="L9977">
        <v>-8852544.5093767997</v>
      </c>
      <c r="M9977">
        <v>-5454199.1180972196</v>
      </c>
      <c r="Y9977" s="15">
        <f t="shared" si="1027"/>
        <v>0</v>
      </c>
      <c r="Z9977" s="15">
        <f t="shared" si="1028"/>
        <v>0</v>
      </c>
      <c r="AD9977" s="15">
        <f t="shared" si="1032"/>
        <v>0</v>
      </c>
      <c r="AE9977" s="15">
        <f t="shared" si="1033"/>
        <v>0</v>
      </c>
      <c r="AI9977" t="str">
        <f t="shared" si="1030"/>
        <v/>
      </c>
      <c r="AJ9977" t="str">
        <f t="shared" si="1031"/>
        <v/>
      </c>
      <c r="AL9977">
        <f t="shared" si="1029"/>
        <v>0</v>
      </c>
    </row>
    <row r="9978" spans="1:38" x14ac:dyDescent="0.3">
      <c r="A9978">
        <v>9977</v>
      </c>
      <c r="B9978" t="s">
        <v>32</v>
      </c>
      <c r="C9978" t="s">
        <v>31</v>
      </c>
      <c r="D9978">
        <v>477</v>
      </c>
      <c r="E9978">
        <v>18481255514.2365</v>
      </c>
      <c r="F9978">
        <v>87572415.720059603</v>
      </c>
      <c r="G9978">
        <v>31081673652.184101</v>
      </c>
      <c r="H9978">
        <v>3705923944.2154102</v>
      </c>
      <c r="I9978">
        <v>3598228.3643032201</v>
      </c>
      <c r="J9978">
        <v>-14377346.716670999</v>
      </c>
      <c r="K9978">
        <v>1029.9301681295699</v>
      </c>
      <c r="L9978">
        <v>-5364843.5262396904</v>
      </c>
      <c r="M9978">
        <v>-2920369.3742734399</v>
      </c>
      <c r="Y9978" s="15">
        <f t="shared" si="1027"/>
        <v>0</v>
      </c>
      <c r="Z9978" s="15">
        <f t="shared" si="1028"/>
        <v>0</v>
      </c>
      <c r="AD9978" s="15">
        <f t="shared" si="1032"/>
        <v>0</v>
      </c>
      <c r="AE9978" s="15">
        <f t="shared" si="1033"/>
        <v>0</v>
      </c>
      <c r="AI9978" t="str">
        <f t="shared" si="1030"/>
        <v/>
      </c>
      <c r="AJ9978" t="str">
        <f t="shared" si="1031"/>
        <v/>
      </c>
      <c r="AL9978">
        <f t="shared" si="1029"/>
        <v>0</v>
      </c>
    </row>
    <row r="9979" spans="1:38" x14ac:dyDescent="0.3">
      <c r="A9979">
        <v>9978</v>
      </c>
      <c r="B9979" t="s">
        <v>32</v>
      </c>
      <c r="C9979" t="s">
        <v>31</v>
      </c>
      <c r="D9979">
        <v>478</v>
      </c>
      <c r="E9979">
        <v>19938948866.116199</v>
      </c>
      <c r="F9979">
        <v>88088102.653225303</v>
      </c>
      <c r="G9979">
        <v>31083206110.8689</v>
      </c>
      <c r="H9979">
        <v>3667356107.7403202</v>
      </c>
      <c r="I9979">
        <v>4099720.19126597</v>
      </c>
      <c r="J9979">
        <v>-16269635.8133469</v>
      </c>
      <c r="K9979">
        <v>894.53814812855899</v>
      </c>
      <c r="L9979">
        <v>-4770072.3184281997</v>
      </c>
      <c r="M9979">
        <v>-2351037.99760252</v>
      </c>
      <c r="Y9979" s="15">
        <f t="shared" si="1027"/>
        <v>0</v>
      </c>
      <c r="Z9979" s="15">
        <f t="shared" si="1028"/>
        <v>0</v>
      </c>
      <c r="AD9979" s="15">
        <f t="shared" si="1032"/>
        <v>0</v>
      </c>
      <c r="AE9979" s="15">
        <f t="shared" si="1033"/>
        <v>0</v>
      </c>
      <c r="AI9979" t="str">
        <f t="shared" si="1030"/>
        <v/>
      </c>
      <c r="AJ9979" t="str">
        <f t="shared" si="1031"/>
        <v/>
      </c>
      <c r="AL9979">
        <f t="shared" si="1029"/>
        <v>0</v>
      </c>
    </row>
    <row r="9980" spans="1:38" x14ac:dyDescent="0.3">
      <c r="A9980">
        <v>9979</v>
      </c>
      <c r="B9980" t="s">
        <v>32</v>
      </c>
      <c r="C9980" t="s">
        <v>31</v>
      </c>
      <c r="D9980">
        <v>479</v>
      </c>
      <c r="E9980">
        <v>26113016180.1479</v>
      </c>
      <c r="F9980">
        <v>85475452.520039201</v>
      </c>
      <c r="G9980">
        <v>31078769052.889999</v>
      </c>
      <c r="H9980">
        <v>4970754115.9986801</v>
      </c>
      <c r="I9980">
        <v>4170492.4419517699</v>
      </c>
      <c r="J9980">
        <v>-16754845.3157997</v>
      </c>
      <c r="K9980">
        <v>1191.8866141554199</v>
      </c>
      <c r="L9980">
        <v>-7851671.84489269</v>
      </c>
      <c r="M9980">
        <v>-4572899.7666623797</v>
      </c>
      <c r="Y9980" s="15">
        <f t="shared" si="1027"/>
        <v>0</v>
      </c>
      <c r="Z9980" s="15">
        <f t="shared" si="1028"/>
        <v>0</v>
      </c>
      <c r="AD9980" s="15">
        <f t="shared" si="1032"/>
        <v>0</v>
      </c>
      <c r="AE9980" s="15">
        <f t="shared" si="1033"/>
        <v>0</v>
      </c>
      <c r="AI9980" t="str">
        <f t="shared" si="1030"/>
        <v/>
      </c>
      <c r="AJ9980" t="str">
        <f t="shared" si="1031"/>
        <v/>
      </c>
      <c r="AL9980">
        <f t="shared" si="1029"/>
        <v>0</v>
      </c>
    </row>
    <row r="9981" spans="1:38" x14ac:dyDescent="0.3">
      <c r="A9981">
        <v>9980</v>
      </c>
      <c r="B9981" t="s">
        <v>32</v>
      </c>
      <c r="C9981" t="s">
        <v>31</v>
      </c>
      <c r="D9981">
        <v>480</v>
      </c>
      <c r="E9981">
        <v>25191647083.884201</v>
      </c>
      <c r="F9981">
        <v>89142922.935263693</v>
      </c>
      <c r="G9981">
        <v>31077719740.857899</v>
      </c>
      <c r="H9981">
        <v>5094485758.1382704</v>
      </c>
      <c r="I9981">
        <v>3747709.5669295201</v>
      </c>
      <c r="J9981">
        <v>-14888760.002071399</v>
      </c>
      <c r="K9981">
        <v>1359.3598082127201</v>
      </c>
      <c r="L9981">
        <v>-8573709.5401233099</v>
      </c>
      <c r="M9981">
        <v>-5213322.5109270802</v>
      </c>
      <c r="Y9981" s="15">
        <f t="shared" si="1027"/>
        <v>0</v>
      </c>
      <c r="Z9981" s="15">
        <f t="shared" si="1028"/>
        <v>0</v>
      </c>
      <c r="AD9981" s="15">
        <f t="shared" si="1032"/>
        <v>0</v>
      </c>
      <c r="AE9981" s="15">
        <f t="shared" si="1033"/>
        <v>0</v>
      </c>
      <c r="AI9981" t="str">
        <f t="shared" si="1030"/>
        <v/>
      </c>
      <c r="AJ9981" t="str">
        <f t="shared" si="1031"/>
        <v/>
      </c>
      <c r="AL9981">
        <f t="shared" si="1029"/>
        <v>0</v>
      </c>
    </row>
    <row r="9982" spans="1:38" x14ac:dyDescent="0.3">
      <c r="A9982">
        <v>9981</v>
      </c>
      <c r="B9982" t="s">
        <v>32</v>
      </c>
      <c r="C9982" t="s">
        <v>31</v>
      </c>
      <c r="D9982">
        <v>481</v>
      </c>
      <c r="E9982">
        <v>20625373672.6759</v>
      </c>
      <c r="F9982">
        <v>88406989.357382894</v>
      </c>
      <c r="G9982">
        <v>31080511028.585899</v>
      </c>
      <c r="H9982">
        <v>6130700707.1703596</v>
      </c>
      <c r="I9982">
        <v>3641625.5979902898</v>
      </c>
      <c r="J9982">
        <v>-14639312.873302501</v>
      </c>
      <c r="K9982">
        <v>1683.5065940204599</v>
      </c>
      <c r="L9982">
        <v>-11185961.8012443</v>
      </c>
      <c r="M9982">
        <v>-7142074.3287257804</v>
      </c>
      <c r="Y9982" s="15">
        <f t="shared" ref="Y9982:Y10001" si="1034">IF(K9982&lt;cet_IND_lo,1,0)</f>
        <v>0</v>
      </c>
      <c r="Z9982" s="15">
        <f t="shared" ref="Z9982:Z10001" si="1035">IF(K9982&lt;cet_IND_hi,1,0)</f>
        <v>0</v>
      </c>
      <c r="AD9982" s="15">
        <f t="shared" si="1032"/>
        <v>0</v>
      </c>
      <c r="AE9982" s="15">
        <f t="shared" si="1033"/>
        <v>0</v>
      </c>
      <c r="AI9982" t="str">
        <f t="shared" si="1030"/>
        <v/>
      </c>
      <c r="AJ9982" t="str">
        <f t="shared" si="1031"/>
        <v/>
      </c>
      <c r="AL9982">
        <f t="shared" si="1029"/>
        <v>0</v>
      </c>
    </row>
    <row r="9983" spans="1:38" x14ac:dyDescent="0.3">
      <c r="A9983">
        <v>9982</v>
      </c>
      <c r="B9983" t="s">
        <v>32</v>
      </c>
      <c r="C9983" t="s">
        <v>31</v>
      </c>
      <c r="D9983">
        <v>482</v>
      </c>
      <c r="E9983">
        <v>23238511929.7006</v>
      </c>
      <c r="F9983">
        <v>88643437.824880302</v>
      </c>
      <c r="G9983">
        <v>31082935101.912201</v>
      </c>
      <c r="H9983">
        <v>5674557228.7640104</v>
      </c>
      <c r="I9983">
        <v>3894101.5561437299</v>
      </c>
      <c r="J9983">
        <v>-15383112.780429799</v>
      </c>
      <c r="K9983">
        <v>1457.21860278945</v>
      </c>
      <c r="L9983">
        <v>-9830266.5512486491</v>
      </c>
      <c r="M9983">
        <v>-6087257.0674143601</v>
      </c>
      <c r="Y9983" s="15">
        <f t="shared" si="1034"/>
        <v>0</v>
      </c>
      <c r="Z9983" s="15">
        <f t="shared" si="1035"/>
        <v>0</v>
      </c>
      <c r="AD9983" s="15">
        <f t="shared" si="1032"/>
        <v>0</v>
      </c>
      <c r="AE9983" s="15">
        <f t="shared" si="1033"/>
        <v>0</v>
      </c>
      <c r="AI9983" t="str">
        <f t="shared" si="1030"/>
        <v/>
      </c>
      <c r="AJ9983" t="str">
        <f t="shared" si="1031"/>
        <v/>
      </c>
      <c r="AL9983">
        <f t="shared" si="1029"/>
        <v>0</v>
      </c>
    </row>
    <row r="9984" spans="1:38" x14ac:dyDescent="0.3">
      <c r="A9984">
        <v>9983</v>
      </c>
      <c r="B9984" t="s">
        <v>32</v>
      </c>
      <c r="C9984" t="s">
        <v>31</v>
      </c>
      <c r="D9984">
        <v>483</v>
      </c>
      <c r="E9984">
        <v>19989188359.853699</v>
      </c>
      <c r="F9984">
        <v>85654128.739453495</v>
      </c>
      <c r="G9984">
        <v>31080601042.009899</v>
      </c>
      <c r="H9984">
        <v>4381393393.6907101</v>
      </c>
      <c r="I9984">
        <v>4435028.2938713301</v>
      </c>
      <c r="J9984">
        <v>-17790914.878513299</v>
      </c>
      <c r="K9984">
        <v>987.90652581523898</v>
      </c>
      <c r="L9984">
        <v>-6161720.1984169297</v>
      </c>
      <c r="M9984">
        <v>-3271697.8823383199</v>
      </c>
      <c r="Y9984" s="15">
        <f t="shared" si="1034"/>
        <v>0</v>
      </c>
      <c r="Z9984" s="15">
        <f t="shared" si="1035"/>
        <v>0</v>
      </c>
      <c r="AD9984" s="15">
        <f t="shared" si="1032"/>
        <v>0</v>
      </c>
      <c r="AE9984" s="15">
        <f t="shared" si="1033"/>
        <v>0</v>
      </c>
      <c r="AI9984" t="str">
        <f t="shared" si="1030"/>
        <v/>
      </c>
      <c r="AJ9984" t="str">
        <f t="shared" si="1031"/>
        <v/>
      </c>
      <c r="AL9984">
        <f t="shared" si="1029"/>
        <v>0</v>
      </c>
    </row>
    <row r="9985" spans="1:38" x14ac:dyDescent="0.3">
      <c r="A9985">
        <v>9984</v>
      </c>
      <c r="B9985" t="s">
        <v>32</v>
      </c>
      <c r="C9985" t="s">
        <v>31</v>
      </c>
      <c r="D9985">
        <v>484</v>
      </c>
      <c r="E9985">
        <v>21535263716.3535</v>
      </c>
      <c r="F9985">
        <v>87803570.066873103</v>
      </c>
      <c r="G9985">
        <v>31082961885.761398</v>
      </c>
      <c r="H9985">
        <v>5714338222.9030304</v>
      </c>
      <c r="I9985">
        <v>3914205.73787113</v>
      </c>
      <c r="J9985">
        <v>-15624911.794624301</v>
      </c>
      <c r="K9985">
        <v>1459.8972577284501</v>
      </c>
      <c r="L9985">
        <v>-9906375.8686951604</v>
      </c>
      <c r="M9985">
        <v>-6137126.3396316301</v>
      </c>
      <c r="Y9985" s="15">
        <f t="shared" si="1034"/>
        <v>0</v>
      </c>
      <c r="Z9985" s="15">
        <f t="shared" si="1035"/>
        <v>0</v>
      </c>
      <c r="AD9985" s="15">
        <f t="shared" si="1032"/>
        <v>0</v>
      </c>
      <c r="AE9985" s="15">
        <f t="shared" si="1033"/>
        <v>0</v>
      </c>
      <c r="AI9985" t="str">
        <f t="shared" si="1030"/>
        <v/>
      </c>
      <c r="AJ9985" t="str">
        <f t="shared" si="1031"/>
        <v/>
      </c>
      <c r="AL9985">
        <f t="shared" si="1029"/>
        <v>0</v>
      </c>
    </row>
    <row r="9986" spans="1:38" x14ac:dyDescent="0.3">
      <c r="A9986">
        <v>9985</v>
      </c>
      <c r="B9986" t="s">
        <v>32</v>
      </c>
      <c r="C9986" t="s">
        <v>31</v>
      </c>
      <c r="D9986">
        <v>485</v>
      </c>
      <c r="E9986">
        <v>19764920658.0742</v>
      </c>
      <c r="F9986">
        <v>85143639.179637998</v>
      </c>
      <c r="G9986">
        <v>31077203504.335899</v>
      </c>
      <c r="H9986">
        <v>3988511193.8494701</v>
      </c>
      <c r="I9986">
        <v>3421038.6124089402</v>
      </c>
      <c r="J9986">
        <v>-14003661.7665672</v>
      </c>
      <c r="K9986">
        <v>1165.8772804791399</v>
      </c>
      <c r="L9986">
        <v>-6225493.0231118603</v>
      </c>
      <c r="M9986">
        <v>-3594620.7588789202</v>
      </c>
      <c r="Y9986" s="15">
        <f t="shared" si="1034"/>
        <v>0</v>
      </c>
      <c r="Z9986" s="15">
        <f t="shared" si="1035"/>
        <v>0</v>
      </c>
      <c r="AD9986" s="15">
        <f t="shared" si="1032"/>
        <v>0</v>
      </c>
      <c r="AE9986" s="15">
        <f t="shared" si="1033"/>
        <v>0</v>
      </c>
      <c r="AI9986" t="str">
        <f t="shared" si="1030"/>
        <v/>
      </c>
      <c r="AJ9986" t="str">
        <f t="shared" si="1031"/>
        <v/>
      </c>
      <c r="AL9986">
        <f t="shared" ref="AL9986:AL10049" si="1036">IF(H9986&lt;0,1,0)</f>
        <v>0</v>
      </c>
    </row>
    <row r="9987" spans="1:38" x14ac:dyDescent="0.3">
      <c r="A9987">
        <v>9986</v>
      </c>
      <c r="B9987" t="s">
        <v>32</v>
      </c>
      <c r="C9987" t="s">
        <v>31</v>
      </c>
      <c r="D9987">
        <v>486</v>
      </c>
      <c r="E9987">
        <v>22745440983.266499</v>
      </c>
      <c r="F9987">
        <v>85301960.500774503</v>
      </c>
      <c r="G9987">
        <v>31078293196.040401</v>
      </c>
      <c r="H9987">
        <v>8374928716.9779701</v>
      </c>
      <c r="I9987">
        <v>3568834.7283756901</v>
      </c>
      <c r="J9987">
        <v>-14689911.2742653</v>
      </c>
      <c r="K9987">
        <v>2346.6843814282502</v>
      </c>
      <c r="L9987">
        <v>-16686596.6561823</v>
      </c>
      <c r="M9987">
        <v>-11162388.096757401</v>
      </c>
      <c r="Y9987" s="15">
        <f t="shared" si="1034"/>
        <v>0</v>
      </c>
      <c r="Z9987" s="15">
        <f t="shared" si="1035"/>
        <v>0</v>
      </c>
      <c r="AD9987" s="15">
        <f t="shared" si="1032"/>
        <v>0</v>
      </c>
      <c r="AE9987" s="15">
        <f t="shared" si="1033"/>
        <v>0</v>
      </c>
      <c r="AI9987" t="str">
        <f t="shared" si="1030"/>
        <v/>
      </c>
      <c r="AJ9987" t="str">
        <f t="shared" si="1031"/>
        <v/>
      </c>
      <c r="AL9987">
        <f t="shared" si="1036"/>
        <v>0</v>
      </c>
    </row>
    <row r="9988" spans="1:38" x14ac:dyDescent="0.3">
      <c r="A9988">
        <v>9987</v>
      </c>
      <c r="B9988" t="s">
        <v>32</v>
      </c>
      <c r="C9988" t="s">
        <v>31</v>
      </c>
      <c r="D9988">
        <v>487</v>
      </c>
      <c r="E9988">
        <v>21257806955.5266</v>
      </c>
      <c r="F9988">
        <v>87964506.571583107</v>
      </c>
      <c r="G9988">
        <v>31080744474.973999</v>
      </c>
      <c r="H9988">
        <v>5705572282.1499004</v>
      </c>
      <c r="I9988">
        <v>3610279.53535198</v>
      </c>
      <c r="J9988">
        <v>-14532203.4894905</v>
      </c>
      <c r="K9988">
        <v>1580.36856323195</v>
      </c>
      <c r="L9988">
        <v>-10189100.946112599</v>
      </c>
      <c r="M9988">
        <v>-6425633.5420768401</v>
      </c>
      <c r="Y9988" s="15">
        <f t="shared" si="1034"/>
        <v>0</v>
      </c>
      <c r="Z9988" s="15">
        <f t="shared" si="1035"/>
        <v>0</v>
      </c>
      <c r="AD9988" s="15">
        <f t="shared" si="1032"/>
        <v>0</v>
      </c>
      <c r="AE9988" s="15">
        <f t="shared" si="1033"/>
        <v>0</v>
      </c>
      <c r="AI9988" t="str">
        <f t="shared" si="1030"/>
        <v/>
      </c>
      <c r="AJ9988" t="str">
        <f t="shared" si="1031"/>
        <v/>
      </c>
      <c r="AL9988">
        <f t="shared" si="1036"/>
        <v>0</v>
      </c>
    </row>
    <row r="9989" spans="1:38" x14ac:dyDescent="0.3">
      <c r="A9989">
        <v>9988</v>
      </c>
      <c r="B9989" t="s">
        <v>32</v>
      </c>
      <c r="C9989" t="s">
        <v>31</v>
      </c>
      <c r="D9989">
        <v>488</v>
      </c>
      <c r="E9989">
        <v>24992083293.613098</v>
      </c>
      <c r="F9989">
        <v>84973515.853178695</v>
      </c>
      <c r="G9989">
        <v>31079049999.1427</v>
      </c>
      <c r="H9989">
        <v>8420428237.6028996</v>
      </c>
      <c r="I9989">
        <v>3908796.2223848398</v>
      </c>
      <c r="J9989">
        <v>-15828016.7046928</v>
      </c>
      <c r="K9989">
        <v>2154.2254337488598</v>
      </c>
      <c r="L9989">
        <v>-16456679.3726009</v>
      </c>
      <c r="M9989">
        <v>-10902458.7557866</v>
      </c>
      <c r="Y9989" s="15">
        <f t="shared" si="1034"/>
        <v>0</v>
      </c>
      <c r="Z9989" s="15">
        <f t="shared" si="1035"/>
        <v>0</v>
      </c>
      <c r="AD9989" s="15">
        <f t="shared" si="1032"/>
        <v>0</v>
      </c>
      <c r="AE9989" s="15">
        <f t="shared" si="1033"/>
        <v>0</v>
      </c>
      <c r="AI9989" t="str">
        <f t="shared" si="1030"/>
        <v/>
      </c>
      <c r="AJ9989" t="str">
        <f t="shared" si="1031"/>
        <v/>
      </c>
      <c r="AL9989">
        <f t="shared" si="1036"/>
        <v>0</v>
      </c>
    </row>
    <row r="9990" spans="1:38" x14ac:dyDescent="0.3">
      <c r="A9990">
        <v>9989</v>
      </c>
      <c r="B9990" t="s">
        <v>32</v>
      </c>
      <c r="C9990" t="s">
        <v>31</v>
      </c>
      <c r="D9990">
        <v>489</v>
      </c>
      <c r="E9990">
        <v>26379369365.647202</v>
      </c>
      <c r="F9990">
        <v>84865823.007339299</v>
      </c>
      <c r="G9990">
        <v>31083407766.543201</v>
      </c>
      <c r="H9990">
        <v>3916094645.4816699</v>
      </c>
      <c r="I9990">
        <v>4225984.3040159</v>
      </c>
      <c r="J9990">
        <v>-17048376.096672099</v>
      </c>
      <c r="K9990">
        <v>926.67041895074101</v>
      </c>
      <c r="L9990">
        <v>-5245402.1480483599</v>
      </c>
      <c r="M9990">
        <v>-2662296.7520308299</v>
      </c>
      <c r="Y9990" s="15">
        <f t="shared" si="1034"/>
        <v>0</v>
      </c>
      <c r="Z9990" s="15">
        <f t="shared" si="1035"/>
        <v>0</v>
      </c>
      <c r="AD9990" s="15">
        <f t="shared" si="1032"/>
        <v>0</v>
      </c>
      <c r="AE9990" s="15">
        <f t="shared" si="1033"/>
        <v>0</v>
      </c>
      <c r="AI9990" t="str">
        <f t="shared" si="1030"/>
        <v/>
      </c>
      <c r="AJ9990" t="str">
        <f t="shared" si="1031"/>
        <v/>
      </c>
      <c r="AL9990">
        <f t="shared" si="1036"/>
        <v>0</v>
      </c>
    </row>
    <row r="9991" spans="1:38" x14ac:dyDescent="0.3">
      <c r="A9991">
        <v>9990</v>
      </c>
      <c r="B9991" t="s">
        <v>32</v>
      </c>
      <c r="C9991" t="s">
        <v>31</v>
      </c>
      <c r="D9991">
        <v>490</v>
      </c>
      <c r="E9991">
        <v>25214761952.611401</v>
      </c>
      <c r="F9991">
        <v>87611527.715515703</v>
      </c>
      <c r="G9991">
        <v>31081286200.067001</v>
      </c>
      <c r="H9991">
        <v>5766233373.2635202</v>
      </c>
      <c r="I9991">
        <v>3563709.0126650799</v>
      </c>
      <c r="J9991">
        <v>-14450202.615963001</v>
      </c>
      <c r="K9991">
        <v>1618.0427057234201</v>
      </c>
      <c r="L9991">
        <v>-10382385.143660299</v>
      </c>
      <c r="M9991">
        <v>-6578904.9192078998</v>
      </c>
      <c r="Y9991" s="15">
        <f t="shared" si="1034"/>
        <v>0</v>
      </c>
      <c r="Z9991" s="15">
        <f t="shared" si="1035"/>
        <v>0</v>
      </c>
      <c r="AD9991" s="15">
        <f t="shared" si="1032"/>
        <v>0</v>
      </c>
      <c r="AE9991" s="15">
        <f t="shared" si="1033"/>
        <v>0</v>
      </c>
      <c r="AI9991" t="str">
        <f t="shared" si="1030"/>
        <v/>
      </c>
      <c r="AJ9991" t="str">
        <f t="shared" si="1031"/>
        <v/>
      </c>
      <c r="AL9991">
        <f t="shared" si="1036"/>
        <v>0</v>
      </c>
    </row>
    <row r="9992" spans="1:38" x14ac:dyDescent="0.3">
      <c r="A9992">
        <v>9991</v>
      </c>
      <c r="B9992" t="s">
        <v>32</v>
      </c>
      <c r="C9992" t="s">
        <v>31</v>
      </c>
      <c r="D9992">
        <v>491</v>
      </c>
      <c r="E9992">
        <v>28572903864.887798</v>
      </c>
      <c r="F9992">
        <v>87440707.698838696</v>
      </c>
      <c r="G9992">
        <v>31066132184.684502</v>
      </c>
      <c r="H9992">
        <v>6433154572.9142704</v>
      </c>
      <c r="I9992">
        <v>3554830.8738045199</v>
      </c>
      <c r="J9992">
        <v>-14357673.630859399</v>
      </c>
      <c r="K9992">
        <v>1809.6935694803501</v>
      </c>
      <c r="L9992">
        <v>-12004265.261994099</v>
      </c>
      <c r="M9992">
        <v>-7760875.4067762801</v>
      </c>
      <c r="Y9992" s="15">
        <f t="shared" si="1034"/>
        <v>0</v>
      </c>
      <c r="Z9992" s="15">
        <f t="shared" si="1035"/>
        <v>0</v>
      </c>
      <c r="AD9992" s="15">
        <f t="shared" si="1032"/>
        <v>0</v>
      </c>
      <c r="AE9992" s="15">
        <f t="shared" si="1033"/>
        <v>0</v>
      </c>
      <c r="AI9992" t="str">
        <f t="shared" si="1030"/>
        <v/>
      </c>
      <c r="AJ9992" t="str">
        <f t="shared" si="1031"/>
        <v/>
      </c>
      <c r="AL9992">
        <f t="shared" si="1036"/>
        <v>0</v>
      </c>
    </row>
    <row r="9993" spans="1:38" x14ac:dyDescent="0.3">
      <c r="A9993">
        <v>9992</v>
      </c>
      <c r="B9993" t="s">
        <v>32</v>
      </c>
      <c r="C9993" t="s">
        <v>31</v>
      </c>
      <c r="D9993">
        <v>492</v>
      </c>
      <c r="E9993">
        <v>17900170973.554199</v>
      </c>
      <c r="F9993">
        <v>87871122.620677203</v>
      </c>
      <c r="G9993">
        <v>31081258498.7262</v>
      </c>
      <c r="H9993">
        <v>5238542922.5659304</v>
      </c>
      <c r="I9993">
        <v>4051684.4740025401</v>
      </c>
      <c r="J9993">
        <v>-16296096.377372701</v>
      </c>
      <c r="K9993">
        <v>1292.92963363234</v>
      </c>
      <c r="L9993">
        <v>-8618148.3459459003</v>
      </c>
      <c r="M9993">
        <v>-5162739.3950508703</v>
      </c>
      <c r="Y9993" s="15">
        <f t="shared" si="1034"/>
        <v>0</v>
      </c>
      <c r="Z9993" s="15">
        <f t="shared" si="1035"/>
        <v>0</v>
      </c>
      <c r="AD9993" s="15">
        <f t="shared" si="1032"/>
        <v>0</v>
      </c>
      <c r="AE9993" s="15">
        <f t="shared" si="1033"/>
        <v>0</v>
      </c>
      <c r="AI9993" t="str">
        <f t="shared" si="1030"/>
        <v/>
      </c>
      <c r="AJ9993" t="str">
        <f t="shared" si="1031"/>
        <v/>
      </c>
      <c r="AL9993">
        <f t="shared" si="1036"/>
        <v>0</v>
      </c>
    </row>
    <row r="9994" spans="1:38" x14ac:dyDescent="0.3">
      <c r="A9994">
        <v>9993</v>
      </c>
      <c r="B9994" t="s">
        <v>32</v>
      </c>
      <c r="C9994" t="s">
        <v>31</v>
      </c>
      <c r="D9994">
        <v>493</v>
      </c>
      <c r="E9994">
        <v>26821639320.666</v>
      </c>
      <c r="F9994">
        <v>85740237.226881295</v>
      </c>
      <c r="G9994">
        <v>31080182828.896099</v>
      </c>
      <c r="H9994">
        <v>9512328137.4382401</v>
      </c>
      <c r="I9994">
        <v>3469117.8526403201</v>
      </c>
      <c r="J9994">
        <v>-14354713.238372801</v>
      </c>
      <c r="K9994">
        <v>2742.00201362386</v>
      </c>
      <c r="L9994">
        <v>-19537204.518161502</v>
      </c>
      <c r="M9994">
        <v>-13262752.962488299</v>
      </c>
      <c r="Y9994" s="15">
        <f t="shared" si="1034"/>
        <v>0</v>
      </c>
      <c r="Z9994" s="15">
        <f t="shared" si="1035"/>
        <v>0</v>
      </c>
      <c r="AD9994" s="15">
        <f t="shared" si="1032"/>
        <v>0</v>
      </c>
      <c r="AE9994" s="15">
        <f t="shared" si="1033"/>
        <v>0</v>
      </c>
      <c r="AI9994" t="str">
        <f t="shared" si="1030"/>
        <v/>
      </c>
      <c r="AJ9994" t="str">
        <f t="shared" si="1031"/>
        <v/>
      </c>
      <c r="AL9994">
        <f t="shared" si="1036"/>
        <v>0</v>
      </c>
    </row>
    <row r="9995" spans="1:38" x14ac:dyDescent="0.3">
      <c r="A9995">
        <v>9994</v>
      </c>
      <c r="B9995" t="s">
        <v>32</v>
      </c>
      <c r="C9995" t="s">
        <v>31</v>
      </c>
      <c r="D9995">
        <v>494</v>
      </c>
      <c r="E9995">
        <v>20074537213.0611</v>
      </c>
      <c r="F9995">
        <v>84753193.866860807</v>
      </c>
      <c r="G9995">
        <v>31080946087.2033</v>
      </c>
      <c r="H9995">
        <v>4518174529.1879702</v>
      </c>
      <c r="I9995">
        <v>3965082.1489874301</v>
      </c>
      <c r="J9995">
        <v>-16159979.2583542</v>
      </c>
      <c r="K9995">
        <v>1139.49077457116</v>
      </c>
      <c r="L9995">
        <v>-6962482.40137068</v>
      </c>
      <c r="M9995">
        <v>-3982237.5240002898</v>
      </c>
      <c r="Y9995" s="15">
        <f t="shared" si="1034"/>
        <v>0</v>
      </c>
      <c r="Z9995" s="15">
        <f t="shared" si="1035"/>
        <v>0</v>
      </c>
      <c r="AD9995" s="15">
        <f t="shared" si="1032"/>
        <v>0</v>
      </c>
      <c r="AE9995" s="15">
        <f t="shared" si="1033"/>
        <v>0</v>
      </c>
      <c r="AI9995" t="str">
        <f t="shared" ref="AI9995:AI10001" si="1037">IF(Y9995&lt;&gt;AD9995,"ERROR!","")</f>
        <v/>
      </c>
      <c r="AJ9995" t="str">
        <f t="shared" ref="AJ9995:AJ10001" si="1038">IF(Z9995&lt;&gt;AE9995,"ERROR!","")</f>
        <v/>
      </c>
      <c r="AL9995">
        <f t="shared" si="1036"/>
        <v>0</v>
      </c>
    </row>
    <row r="9996" spans="1:38" x14ac:dyDescent="0.3">
      <c r="A9996">
        <v>9995</v>
      </c>
      <c r="B9996" t="s">
        <v>32</v>
      </c>
      <c r="C9996" t="s">
        <v>31</v>
      </c>
      <c r="D9996">
        <v>495</v>
      </c>
      <c r="E9996">
        <v>23869730729.852798</v>
      </c>
      <c r="F9996">
        <v>82971870.5812933</v>
      </c>
      <c r="G9996">
        <v>31073603015.862</v>
      </c>
      <c r="H9996">
        <v>3606821294.5609999</v>
      </c>
      <c r="I9996">
        <v>3952629.5033795801</v>
      </c>
      <c r="J9996">
        <v>-16299743.9289551</v>
      </c>
      <c r="K9996">
        <v>912.51185861895101</v>
      </c>
      <c r="L9996">
        <v>-4770754.7446842603</v>
      </c>
      <c r="M9996">
        <v>-2391649.9497577599</v>
      </c>
      <c r="Y9996" s="15">
        <f t="shared" si="1034"/>
        <v>0</v>
      </c>
      <c r="Z9996" s="15">
        <f t="shared" si="1035"/>
        <v>0</v>
      </c>
      <c r="AD9996" s="15">
        <f t="shared" si="1032"/>
        <v>0</v>
      </c>
      <c r="AE9996" s="15">
        <f t="shared" si="1033"/>
        <v>0</v>
      </c>
      <c r="AI9996" t="str">
        <f t="shared" si="1037"/>
        <v/>
      </c>
      <c r="AJ9996" t="str">
        <f t="shared" si="1038"/>
        <v/>
      </c>
      <c r="AL9996">
        <f t="shared" si="1036"/>
        <v>0</v>
      </c>
    </row>
    <row r="9997" spans="1:38" x14ac:dyDescent="0.3">
      <c r="A9997">
        <v>9996</v>
      </c>
      <c r="B9997" t="s">
        <v>32</v>
      </c>
      <c r="C9997" t="s">
        <v>31</v>
      </c>
      <c r="D9997">
        <v>496</v>
      </c>
      <c r="E9997">
        <v>23994984702.616001</v>
      </c>
      <c r="F9997">
        <v>87675760.076339304</v>
      </c>
      <c r="G9997">
        <v>31082019441.323502</v>
      </c>
      <c r="H9997">
        <v>5635746670.6170597</v>
      </c>
      <c r="I9997">
        <v>4499602.0592596801</v>
      </c>
      <c r="J9997">
        <v>-17763669.784446701</v>
      </c>
      <c r="K9997">
        <v>1252.4989091022701</v>
      </c>
      <c r="L9997">
        <v>-9130899.6256104093</v>
      </c>
      <c r="M9997">
        <v>-5413490.0751913004</v>
      </c>
      <c r="Y9997" s="15">
        <f t="shared" si="1034"/>
        <v>0</v>
      </c>
      <c r="Z9997" s="15">
        <f t="shared" si="1035"/>
        <v>0</v>
      </c>
      <c r="AD9997" s="15">
        <f t="shared" si="1032"/>
        <v>0</v>
      </c>
      <c r="AE9997" s="15">
        <f t="shared" si="1033"/>
        <v>0</v>
      </c>
      <c r="AI9997" t="str">
        <f t="shared" si="1037"/>
        <v/>
      </c>
      <c r="AJ9997" t="str">
        <f t="shared" si="1038"/>
        <v/>
      </c>
      <c r="AL9997">
        <f t="shared" si="1036"/>
        <v>0</v>
      </c>
    </row>
    <row r="9998" spans="1:38" x14ac:dyDescent="0.3">
      <c r="A9998">
        <v>9997</v>
      </c>
      <c r="B9998" t="s">
        <v>32</v>
      </c>
      <c r="C9998" t="s">
        <v>31</v>
      </c>
      <c r="D9998">
        <v>497</v>
      </c>
      <c r="E9998">
        <v>22482226585.080502</v>
      </c>
      <c r="F9998">
        <v>88212135.476831898</v>
      </c>
      <c r="G9998">
        <v>31079090677.719601</v>
      </c>
      <c r="H9998">
        <v>3550183155.5169501</v>
      </c>
      <c r="I9998">
        <v>3663566.7024184298</v>
      </c>
      <c r="J9998">
        <v>-14662874.346622501</v>
      </c>
      <c r="K9998">
        <v>969.05104885175604</v>
      </c>
      <c r="L9998">
        <v>-4922833.7004181398</v>
      </c>
      <c r="M9998">
        <v>-2581088.13600817</v>
      </c>
      <c r="Y9998" s="15">
        <f t="shared" si="1034"/>
        <v>0</v>
      </c>
      <c r="Z9998" s="15">
        <f t="shared" si="1035"/>
        <v>0</v>
      </c>
      <c r="AD9998" s="15">
        <f t="shared" si="1032"/>
        <v>0</v>
      </c>
      <c r="AE9998" s="15">
        <f t="shared" si="1033"/>
        <v>0</v>
      </c>
      <c r="AI9998" t="str">
        <f t="shared" si="1037"/>
        <v/>
      </c>
      <c r="AJ9998" t="str">
        <f t="shared" si="1038"/>
        <v/>
      </c>
      <c r="AL9998">
        <f t="shared" si="1036"/>
        <v>0</v>
      </c>
    </row>
    <row r="9999" spans="1:38" x14ac:dyDescent="0.3">
      <c r="A9999">
        <v>9998</v>
      </c>
      <c r="B9999" t="s">
        <v>32</v>
      </c>
      <c r="C9999" t="s">
        <v>31</v>
      </c>
      <c r="D9999">
        <v>498</v>
      </c>
      <c r="E9999">
        <v>14641735754.8412</v>
      </c>
      <c r="F9999">
        <v>85577726.267078698</v>
      </c>
      <c r="G9999">
        <v>31078068038.1022</v>
      </c>
      <c r="H9999">
        <v>3572759948.4552002</v>
      </c>
      <c r="I9999">
        <v>3597536.7230133899</v>
      </c>
      <c r="J9999">
        <v>-14786785.7315102</v>
      </c>
      <c r="K9999">
        <v>993.11285013445797</v>
      </c>
      <c r="L9999">
        <v>-5043467.4496817999</v>
      </c>
      <c r="M9999">
        <v>-2686829.9480376602</v>
      </c>
      <c r="Y9999" s="15">
        <f t="shared" si="1034"/>
        <v>0</v>
      </c>
      <c r="Z9999" s="15">
        <f t="shared" si="1035"/>
        <v>0</v>
      </c>
      <c r="AD9999" s="15">
        <f t="shared" si="1032"/>
        <v>0</v>
      </c>
      <c r="AE9999" s="15">
        <f t="shared" si="1033"/>
        <v>0</v>
      </c>
      <c r="AI9999" t="str">
        <f t="shared" si="1037"/>
        <v/>
      </c>
      <c r="AJ9999" t="str">
        <f t="shared" si="1038"/>
        <v/>
      </c>
      <c r="AL9999">
        <f t="shared" si="1036"/>
        <v>0</v>
      </c>
    </row>
    <row r="10000" spans="1:38" x14ac:dyDescent="0.3">
      <c r="A10000">
        <v>9999</v>
      </c>
      <c r="B10000" t="s">
        <v>32</v>
      </c>
      <c r="C10000" t="s">
        <v>31</v>
      </c>
      <c r="D10000">
        <v>499</v>
      </c>
      <c r="E10000">
        <v>20793021984.332001</v>
      </c>
      <c r="F10000">
        <v>86030363.789943397</v>
      </c>
      <c r="G10000">
        <v>31078681439.644402</v>
      </c>
      <c r="H10000">
        <v>6526545679.0850201</v>
      </c>
      <c r="I10000">
        <v>3639663.1511845998</v>
      </c>
      <c r="J10000">
        <v>-14866486.419426</v>
      </c>
      <c r="K10000">
        <v>1793.17299650678</v>
      </c>
      <c r="L10000">
        <v>-12145306.804785701</v>
      </c>
      <c r="M10000">
        <v>-7840314.9986119904</v>
      </c>
      <c r="Y10000" s="15">
        <f t="shared" si="1034"/>
        <v>0</v>
      </c>
      <c r="Z10000" s="15">
        <f t="shared" si="1035"/>
        <v>0</v>
      </c>
      <c r="AD10000" s="15">
        <f t="shared" si="1032"/>
        <v>0</v>
      </c>
      <c r="AE10000" s="15">
        <f t="shared" si="1033"/>
        <v>0</v>
      </c>
      <c r="AI10000" t="str">
        <f t="shared" si="1037"/>
        <v/>
      </c>
      <c r="AJ10000" t="str">
        <f t="shared" si="1038"/>
        <v/>
      </c>
      <c r="AL10000">
        <f t="shared" si="1036"/>
        <v>0</v>
      </c>
    </row>
    <row r="10001" spans="1:39" x14ac:dyDescent="0.3">
      <c r="A10001">
        <v>10000</v>
      </c>
      <c r="B10001" t="s">
        <v>32</v>
      </c>
      <c r="C10001" t="s">
        <v>31</v>
      </c>
      <c r="D10001">
        <v>500</v>
      </c>
      <c r="E10001">
        <v>23688101220.052502</v>
      </c>
      <c r="F10001">
        <v>85014218.1523083</v>
      </c>
      <c r="G10001">
        <v>31080426797.202499</v>
      </c>
      <c r="H10001">
        <v>4636032701.4214401</v>
      </c>
      <c r="I10001">
        <v>4069479.21268265</v>
      </c>
      <c r="J10001">
        <v>-16560391.6931953</v>
      </c>
      <c r="K10001">
        <v>1139.22014565724</v>
      </c>
      <c r="L10001">
        <v>-7143134.7036413997</v>
      </c>
      <c r="M10001">
        <v>-4085149.0900984802</v>
      </c>
      <c r="Y10001" s="15">
        <f t="shared" si="1034"/>
        <v>0</v>
      </c>
      <c r="Z10001" s="15">
        <f t="shared" si="1035"/>
        <v>0</v>
      </c>
      <c r="AD10001" s="15">
        <f t="shared" si="1032"/>
        <v>0</v>
      </c>
      <c r="AE10001" s="15">
        <f t="shared" si="1033"/>
        <v>0</v>
      </c>
      <c r="AI10001" t="str">
        <f t="shared" si="1037"/>
        <v/>
      </c>
      <c r="AJ10001" t="str">
        <f t="shared" si="1038"/>
        <v/>
      </c>
      <c r="AL10001">
        <f t="shared" si="1036"/>
        <v>0</v>
      </c>
    </row>
    <row r="10002" spans="1:39" x14ac:dyDescent="0.3">
      <c r="A10002">
        <v>10001</v>
      </c>
      <c r="B10002" t="s">
        <v>34</v>
      </c>
      <c r="C10002" t="s">
        <v>21</v>
      </c>
      <c r="D10002">
        <v>1</v>
      </c>
      <c r="E10002">
        <v>3308578189.8754401</v>
      </c>
      <c r="F10002">
        <v>15009875.1591278</v>
      </c>
      <c r="G10002">
        <v>1350880641.17993</v>
      </c>
      <c r="H10002">
        <v>0</v>
      </c>
      <c r="I10002">
        <v>0</v>
      </c>
      <c r="J10002">
        <v>0</v>
      </c>
      <c r="K10002" t="s">
        <v>22</v>
      </c>
      <c r="L10002">
        <v>0</v>
      </c>
      <c r="M10002">
        <v>0</v>
      </c>
      <c r="O10002">
        <f>AVERAGE(E10002:E10501)</f>
        <v>2559257678.0112367</v>
      </c>
      <c r="P10002">
        <f>_xlfn.PERCENTILE.INC(E10002:E10501,0.5)</f>
        <v>2504468291.6192799</v>
      </c>
      <c r="Q10002">
        <f>_xlfn.PERCENTILE.INC(E10002:E10501,0.025)</f>
        <v>1671362763.2276306</v>
      </c>
      <c r="R10002">
        <f>_xlfn.PERCENTILE.INC(E10002:E10501,0.975)</f>
        <v>3575561185.7915754</v>
      </c>
      <c r="S10002">
        <f>_xlfn.PERCENTILE.INC(H10002:H10501,0.5)</f>
        <v>0</v>
      </c>
      <c r="T10002">
        <f>AVERAGE(F10002:F10501)</f>
        <v>14761247.093038656</v>
      </c>
      <c r="U10002">
        <f>_xlfn.PERCENTILE.INC(F10002:F10501,0.5)</f>
        <v>14793220.003147749</v>
      </c>
      <c r="V10002">
        <f>_xlfn.PERCENTILE.INC(F10002:F10501,0.025)</f>
        <v>13360800.001028746</v>
      </c>
      <c r="W10002">
        <f>_xlfn.PERCENTILE.INC(F10002:F10501,0.975)</f>
        <v>15973833.358537726</v>
      </c>
      <c r="AD10002" s="15">
        <f t="shared" si="1032"/>
        <v>1</v>
      </c>
      <c r="AE10002" s="15">
        <f t="shared" si="1033"/>
        <v>1</v>
      </c>
      <c r="AL10002">
        <f t="shared" si="1036"/>
        <v>0</v>
      </c>
      <c r="AM10002">
        <f>AVERAGE(AL10002:AL10501)</f>
        <v>0</v>
      </c>
    </row>
    <row r="10003" spans="1:39" x14ac:dyDescent="0.3">
      <c r="A10003">
        <v>10002</v>
      </c>
      <c r="B10003" t="s">
        <v>34</v>
      </c>
      <c r="C10003" t="s">
        <v>21</v>
      </c>
      <c r="D10003">
        <v>2</v>
      </c>
      <c r="E10003">
        <v>1978026479.60463</v>
      </c>
      <c r="F10003">
        <v>15329190.4845095</v>
      </c>
      <c r="G10003">
        <v>1352377424.85882</v>
      </c>
      <c r="H10003">
        <v>0</v>
      </c>
      <c r="I10003">
        <v>0</v>
      </c>
      <c r="J10003">
        <v>0</v>
      </c>
      <c r="K10003" t="s">
        <v>22</v>
      </c>
      <c r="L10003">
        <v>0</v>
      </c>
      <c r="M10003">
        <v>0</v>
      </c>
      <c r="AD10003" s="15">
        <f t="shared" si="1032"/>
        <v>1</v>
      </c>
      <c r="AE10003" s="15">
        <f t="shared" si="1033"/>
        <v>1</v>
      </c>
      <c r="AI10003" t="str">
        <f t="shared" ref="AI10003:AI10066" si="1039">IF(Y10003&lt;&gt;AD10003,"ERROR!","")</f>
        <v>ERROR!</v>
      </c>
      <c r="AJ10003" t="str">
        <f t="shared" ref="AJ10003:AJ10066" si="1040">IF(Z10003&lt;&gt;AE10003,"ERROR!","")</f>
        <v>ERROR!</v>
      </c>
      <c r="AL10003">
        <f t="shared" si="1036"/>
        <v>0</v>
      </c>
    </row>
    <row r="10004" spans="1:39" x14ac:dyDescent="0.3">
      <c r="A10004">
        <v>10003</v>
      </c>
      <c r="B10004" t="s">
        <v>34</v>
      </c>
      <c r="C10004" t="s">
        <v>21</v>
      </c>
      <c r="D10004">
        <v>3</v>
      </c>
      <c r="E10004">
        <v>2038815129.3283501</v>
      </c>
      <c r="F10004">
        <v>15040242.439936399</v>
      </c>
      <c r="G10004">
        <v>1349409500.3780701</v>
      </c>
      <c r="H10004">
        <v>0</v>
      </c>
      <c r="I10004">
        <v>0</v>
      </c>
      <c r="J10004">
        <v>0</v>
      </c>
      <c r="K10004" t="s">
        <v>22</v>
      </c>
      <c r="L10004">
        <v>0</v>
      </c>
      <c r="M10004">
        <v>0</v>
      </c>
      <c r="AD10004" s="15">
        <f t="shared" si="1032"/>
        <v>1</v>
      </c>
      <c r="AE10004" s="15">
        <f t="shared" si="1033"/>
        <v>1</v>
      </c>
      <c r="AI10004" t="str">
        <f t="shared" si="1039"/>
        <v>ERROR!</v>
      </c>
      <c r="AJ10004" t="str">
        <f t="shared" si="1040"/>
        <v>ERROR!</v>
      </c>
      <c r="AL10004">
        <f t="shared" si="1036"/>
        <v>0</v>
      </c>
    </row>
    <row r="10005" spans="1:39" x14ac:dyDescent="0.3">
      <c r="A10005">
        <v>10004</v>
      </c>
      <c r="B10005" t="s">
        <v>34</v>
      </c>
      <c r="C10005" t="s">
        <v>21</v>
      </c>
      <c r="D10005">
        <v>4</v>
      </c>
      <c r="E10005">
        <v>2245282105.3710699</v>
      </c>
      <c r="F10005">
        <v>14935163.0378167</v>
      </c>
      <c r="G10005">
        <v>1350364464.9119899</v>
      </c>
      <c r="H10005">
        <v>0</v>
      </c>
      <c r="I10005">
        <v>0</v>
      </c>
      <c r="J10005">
        <v>0</v>
      </c>
      <c r="K10005" t="s">
        <v>22</v>
      </c>
      <c r="L10005">
        <v>0</v>
      </c>
      <c r="M10005">
        <v>0</v>
      </c>
      <c r="AD10005" s="15">
        <f t="shared" si="1032"/>
        <v>1</v>
      </c>
      <c r="AE10005" s="15">
        <f t="shared" si="1033"/>
        <v>1</v>
      </c>
      <c r="AI10005" t="str">
        <f t="shared" si="1039"/>
        <v>ERROR!</v>
      </c>
      <c r="AJ10005" t="str">
        <f t="shared" si="1040"/>
        <v>ERROR!</v>
      </c>
      <c r="AL10005">
        <f t="shared" si="1036"/>
        <v>0</v>
      </c>
    </row>
    <row r="10006" spans="1:39" x14ac:dyDescent="0.3">
      <c r="A10006">
        <v>10005</v>
      </c>
      <c r="B10006" t="s">
        <v>34</v>
      </c>
      <c r="C10006" t="s">
        <v>21</v>
      </c>
      <c r="D10006">
        <v>5</v>
      </c>
      <c r="E10006">
        <v>2046389997.76193</v>
      </c>
      <c r="F10006">
        <v>15024047.8921268</v>
      </c>
      <c r="G10006">
        <v>1350051140.7660601</v>
      </c>
      <c r="H10006">
        <v>0</v>
      </c>
      <c r="I10006">
        <v>0</v>
      </c>
      <c r="J10006">
        <v>0</v>
      </c>
      <c r="K10006" t="s">
        <v>22</v>
      </c>
      <c r="L10006">
        <v>0</v>
      </c>
      <c r="M10006">
        <v>0</v>
      </c>
      <c r="AD10006" s="15">
        <f t="shared" si="1032"/>
        <v>1</v>
      </c>
      <c r="AE10006" s="15">
        <f t="shared" si="1033"/>
        <v>1</v>
      </c>
      <c r="AI10006" t="str">
        <f t="shared" si="1039"/>
        <v>ERROR!</v>
      </c>
      <c r="AJ10006" t="str">
        <f t="shared" si="1040"/>
        <v>ERROR!</v>
      </c>
      <c r="AL10006">
        <f t="shared" si="1036"/>
        <v>0</v>
      </c>
    </row>
    <row r="10007" spans="1:39" x14ac:dyDescent="0.3">
      <c r="A10007">
        <v>10006</v>
      </c>
      <c r="B10007" t="s">
        <v>34</v>
      </c>
      <c r="C10007" t="s">
        <v>21</v>
      </c>
      <c r="D10007">
        <v>6</v>
      </c>
      <c r="E10007">
        <v>3170519082.1444302</v>
      </c>
      <c r="F10007">
        <v>14642979.395984</v>
      </c>
      <c r="G10007">
        <v>1348340376.06108</v>
      </c>
      <c r="H10007">
        <v>0</v>
      </c>
      <c r="I10007">
        <v>0</v>
      </c>
      <c r="J10007">
        <v>0</v>
      </c>
      <c r="K10007" t="s">
        <v>22</v>
      </c>
      <c r="L10007">
        <v>0</v>
      </c>
      <c r="M10007">
        <v>0</v>
      </c>
      <c r="AD10007" s="15">
        <f t="shared" si="1032"/>
        <v>1</v>
      </c>
      <c r="AE10007" s="15">
        <f t="shared" si="1033"/>
        <v>1</v>
      </c>
      <c r="AI10007" t="str">
        <f t="shared" si="1039"/>
        <v>ERROR!</v>
      </c>
      <c r="AJ10007" t="str">
        <f t="shared" si="1040"/>
        <v>ERROR!</v>
      </c>
      <c r="AL10007">
        <f t="shared" si="1036"/>
        <v>0</v>
      </c>
    </row>
    <row r="10008" spans="1:39" x14ac:dyDescent="0.3">
      <c r="A10008">
        <v>10007</v>
      </c>
      <c r="B10008" t="s">
        <v>34</v>
      </c>
      <c r="C10008" t="s">
        <v>21</v>
      </c>
      <c r="D10008">
        <v>7</v>
      </c>
      <c r="E10008">
        <v>2862399700.63624</v>
      </c>
      <c r="F10008">
        <v>14405726.1451215</v>
      </c>
      <c r="G10008">
        <v>1348901890.7179699</v>
      </c>
      <c r="H10008">
        <v>0</v>
      </c>
      <c r="I10008">
        <v>0</v>
      </c>
      <c r="J10008">
        <v>0</v>
      </c>
      <c r="K10008" t="s">
        <v>22</v>
      </c>
      <c r="L10008">
        <v>0</v>
      </c>
      <c r="M10008">
        <v>0</v>
      </c>
      <c r="AD10008" s="15">
        <f t="shared" si="1032"/>
        <v>1</v>
      </c>
      <c r="AE10008" s="15">
        <f t="shared" si="1033"/>
        <v>1</v>
      </c>
      <c r="AI10008" t="str">
        <f t="shared" si="1039"/>
        <v>ERROR!</v>
      </c>
      <c r="AJ10008" t="str">
        <f t="shared" si="1040"/>
        <v>ERROR!</v>
      </c>
      <c r="AL10008">
        <f t="shared" si="1036"/>
        <v>0</v>
      </c>
    </row>
    <row r="10009" spans="1:39" x14ac:dyDescent="0.3">
      <c r="A10009">
        <v>10008</v>
      </c>
      <c r="B10009" t="s">
        <v>34</v>
      </c>
      <c r="C10009" t="s">
        <v>21</v>
      </c>
      <c r="D10009">
        <v>8</v>
      </c>
      <c r="E10009">
        <v>3072210139.92521</v>
      </c>
      <c r="F10009">
        <v>14121860.509424999</v>
      </c>
      <c r="G10009">
        <v>1349823140.4198699</v>
      </c>
      <c r="H10009">
        <v>0</v>
      </c>
      <c r="I10009">
        <v>0</v>
      </c>
      <c r="J10009">
        <v>0</v>
      </c>
      <c r="K10009" t="s">
        <v>22</v>
      </c>
      <c r="L10009">
        <v>0</v>
      </c>
      <c r="M10009">
        <v>0</v>
      </c>
      <c r="AD10009" s="15">
        <f t="shared" si="1032"/>
        <v>1</v>
      </c>
      <c r="AE10009" s="15">
        <f t="shared" si="1033"/>
        <v>1</v>
      </c>
      <c r="AI10009" t="str">
        <f t="shared" si="1039"/>
        <v>ERROR!</v>
      </c>
      <c r="AJ10009" t="str">
        <f t="shared" si="1040"/>
        <v>ERROR!</v>
      </c>
      <c r="AL10009">
        <f t="shared" si="1036"/>
        <v>0</v>
      </c>
    </row>
    <row r="10010" spans="1:39" x14ac:dyDescent="0.3">
      <c r="A10010">
        <v>10009</v>
      </c>
      <c r="B10010" t="s">
        <v>34</v>
      </c>
      <c r="C10010" t="s">
        <v>21</v>
      </c>
      <c r="D10010">
        <v>9</v>
      </c>
      <c r="E10010">
        <v>2411416633.7799001</v>
      </c>
      <c r="F10010">
        <v>15450903.8486175</v>
      </c>
      <c r="G10010">
        <v>1351656415.1491699</v>
      </c>
      <c r="H10010">
        <v>0</v>
      </c>
      <c r="I10010">
        <v>0</v>
      </c>
      <c r="J10010">
        <v>0</v>
      </c>
      <c r="K10010" t="s">
        <v>22</v>
      </c>
      <c r="L10010">
        <v>0</v>
      </c>
      <c r="M10010">
        <v>0</v>
      </c>
      <c r="AD10010" s="15">
        <f t="shared" si="1032"/>
        <v>1</v>
      </c>
      <c r="AE10010" s="15">
        <f t="shared" si="1033"/>
        <v>1</v>
      </c>
      <c r="AI10010" t="str">
        <f t="shared" si="1039"/>
        <v>ERROR!</v>
      </c>
      <c r="AJ10010" t="str">
        <f t="shared" si="1040"/>
        <v>ERROR!</v>
      </c>
      <c r="AL10010">
        <f t="shared" si="1036"/>
        <v>0</v>
      </c>
    </row>
    <row r="10011" spans="1:39" x14ac:dyDescent="0.3">
      <c r="A10011">
        <v>10010</v>
      </c>
      <c r="B10011" t="s">
        <v>34</v>
      </c>
      <c r="C10011" t="s">
        <v>21</v>
      </c>
      <c r="D10011">
        <v>10</v>
      </c>
      <c r="E10011">
        <v>2390125164.9471998</v>
      </c>
      <c r="F10011">
        <v>14883815.8088974</v>
      </c>
      <c r="G10011">
        <v>1351926499.84005</v>
      </c>
      <c r="H10011">
        <v>0</v>
      </c>
      <c r="I10011">
        <v>0</v>
      </c>
      <c r="J10011">
        <v>0</v>
      </c>
      <c r="K10011" t="s">
        <v>22</v>
      </c>
      <c r="L10011">
        <v>0</v>
      </c>
      <c r="M10011">
        <v>0</v>
      </c>
      <c r="AD10011" s="15">
        <f t="shared" si="1032"/>
        <v>1</v>
      </c>
      <c r="AE10011" s="15">
        <f t="shared" si="1033"/>
        <v>1</v>
      </c>
      <c r="AI10011" t="str">
        <f t="shared" si="1039"/>
        <v>ERROR!</v>
      </c>
      <c r="AJ10011" t="str">
        <f t="shared" si="1040"/>
        <v>ERROR!</v>
      </c>
      <c r="AL10011">
        <f t="shared" si="1036"/>
        <v>0</v>
      </c>
    </row>
    <row r="10012" spans="1:39" x14ac:dyDescent="0.3">
      <c r="A10012">
        <v>10011</v>
      </c>
      <c r="B10012" t="s">
        <v>34</v>
      </c>
      <c r="C10012" t="s">
        <v>21</v>
      </c>
      <c r="D10012">
        <v>11</v>
      </c>
      <c r="E10012">
        <v>2707342705.1164298</v>
      </c>
      <c r="F10012">
        <v>14597422.6245283</v>
      </c>
      <c r="G10012">
        <v>1349988244.3678701</v>
      </c>
      <c r="H10012">
        <v>0</v>
      </c>
      <c r="I10012">
        <v>0</v>
      </c>
      <c r="J10012">
        <v>0</v>
      </c>
      <c r="K10012" t="s">
        <v>22</v>
      </c>
      <c r="L10012">
        <v>0</v>
      </c>
      <c r="M10012">
        <v>0</v>
      </c>
      <c r="AD10012" s="15">
        <f t="shared" si="1032"/>
        <v>1</v>
      </c>
      <c r="AE10012" s="15">
        <f t="shared" si="1033"/>
        <v>1</v>
      </c>
      <c r="AI10012" t="str">
        <f t="shared" si="1039"/>
        <v>ERROR!</v>
      </c>
      <c r="AJ10012" t="str">
        <f t="shared" si="1040"/>
        <v>ERROR!</v>
      </c>
      <c r="AL10012">
        <f t="shared" si="1036"/>
        <v>0</v>
      </c>
    </row>
    <row r="10013" spans="1:39" x14ac:dyDescent="0.3">
      <c r="A10013">
        <v>10012</v>
      </c>
      <c r="B10013" t="s">
        <v>34</v>
      </c>
      <c r="C10013" t="s">
        <v>21</v>
      </c>
      <c r="D10013">
        <v>12</v>
      </c>
      <c r="E10013">
        <v>2697540004.9534302</v>
      </c>
      <c r="F10013">
        <v>14841645.9418997</v>
      </c>
      <c r="G10013">
        <v>1351043103.9312601</v>
      </c>
      <c r="H10013">
        <v>0</v>
      </c>
      <c r="I10013">
        <v>0</v>
      </c>
      <c r="J10013">
        <v>0</v>
      </c>
      <c r="K10013" t="s">
        <v>22</v>
      </c>
      <c r="L10013">
        <v>0</v>
      </c>
      <c r="M10013">
        <v>0</v>
      </c>
      <c r="AD10013" s="15">
        <f t="shared" si="1032"/>
        <v>1</v>
      </c>
      <c r="AE10013" s="15">
        <f t="shared" si="1033"/>
        <v>1</v>
      </c>
      <c r="AI10013" t="str">
        <f t="shared" si="1039"/>
        <v>ERROR!</v>
      </c>
      <c r="AJ10013" t="str">
        <f t="shared" si="1040"/>
        <v>ERROR!</v>
      </c>
      <c r="AL10013">
        <f t="shared" si="1036"/>
        <v>0</v>
      </c>
    </row>
    <row r="10014" spans="1:39" x14ac:dyDescent="0.3">
      <c r="A10014">
        <v>10013</v>
      </c>
      <c r="B10014" t="s">
        <v>34</v>
      </c>
      <c r="C10014" t="s">
        <v>21</v>
      </c>
      <c r="D10014">
        <v>13</v>
      </c>
      <c r="E10014">
        <v>2255209576.7534099</v>
      </c>
      <c r="F10014">
        <v>15066358.0399982</v>
      </c>
      <c r="G10014">
        <v>1350324720.36356</v>
      </c>
      <c r="H10014">
        <v>0</v>
      </c>
      <c r="I10014">
        <v>0</v>
      </c>
      <c r="J10014">
        <v>0</v>
      </c>
      <c r="K10014" t="s">
        <v>22</v>
      </c>
      <c r="L10014">
        <v>0</v>
      </c>
      <c r="M10014">
        <v>0</v>
      </c>
      <c r="AD10014" s="15">
        <f t="shared" si="1032"/>
        <v>1</v>
      </c>
      <c r="AE10014" s="15">
        <f t="shared" si="1033"/>
        <v>1</v>
      </c>
      <c r="AI10014" t="str">
        <f t="shared" si="1039"/>
        <v>ERROR!</v>
      </c>
      <c r="AJ10014" t="str">
        <f t="shared" si="1040"/>
        <v>ERROR!</v>
      </c>
      <c r="AL10014">
        <f t="shared" si="1036"/>
        <v>0</v>
      </c>
    </row>
    <row r="10015" spans="1:39" x14ac:dyDescent="0.3">
      <c r="A10015">
        <v>10014</v>
      </c>
      <c r="B10015" t="s">
        <v>34</v>
      </c>
      <c r="C10015" t="s">
        <v>21</v>
      </c>
      <c r="D10015">
        <v>14</v>
      </c>
      <c r="E10015">
        <v>2616653988.4660001</v>
      </c>
      <c r="F10015">
        <v>14401271.405597201</v>
      </c>
      <c r="G10015">
        <v>1350986465.4745901</v>
      </c>
      <c r="H10015">
        <v>0</v>
      </c>
      <c r="I10015">
        <v>0</v>
      </c>
      <c r="J10015">
        <v>0</v>
      </c>
      <c r="K10015" t="s">
        <v>22</v>
      </c>
      <c r="L10015">
        <v>0</v>
      </c>
      <c r="M10015">
        <v>0</v>
      </c>
      <c r="AD10015" s="15">
        <f t="shared" si="1032"/>
        <v>1</v>
      </c>
      <c r="AE10015" s="15">
        <f t="shared" si="1033"/>
        <v>1</v>
      </c>
      <c r="AI10015" t="str">
        <f t="shared" si="1039"/>
        <v>ERROR!</v>
      </c>
      <c r="AJ10015" t="str">
        <f t="shared" si="1040"/>
        <v>ERROR!</v>
      </c>
      <c r="AL10015">
        <f t="shared" si="1036"/>
        <v>0</v>
      </c>
    </row>
    <row r="10016" spans="1:39" x14ac:dyDescent="0.3">
      <c r="A10016">
        <v>10015</v>
      </c>
      <c r="B10016" t="s">
        <v>34</v>
      </c>
      <c r="C10016" t="s">
        <v>21</v>
      </c>
      <c r="D10016">
        <v>15</v>
      </c>
      <c r="E10016">
        <v>2523406145.6803999</v>
      </c>
      <c r="F10016">
        <v>13666878.1266427</v>
      </c>
      <c r="G10016">
        <v>1348581227.7915101</v>
      </c>
      <c r="H10016">
        <v>0</v>
      </c>
      <c r="I10016">
        <v>0</v>
      </c>
      <c r="J10016">
        <v>0</v>
      </c>
      <c r="K10016" t="s">
        <v>22</v>
      </c>
      <c r="L10016">
        <v>0</v>
      </c>
      <c r="M10016">
        <v>0</v>
      </c>
      <c r="AD10016" s="15">
        <f t="shared" si="1032"/>
        <v>1</v>
      </c>
      <c r="AE10016" s="15">
        <f t="shared" si="1033"/>
        <v>1</v>
      </c>
      <c r="AI10016" t="str">
        <f t="shared" si="1039"/>
        <v>ERROR!</v>
      </c>
      <c r="AJ10016" t="str">
        <f t="shared" si="1040"/>
        <v>ERROR!</v>
      </c>
      <c r="AL10016">
        <f t="shared" si="1036"/>
        <v>0</v>
      </c>
    </row>
    <row r="10017" spans="1:38" x14ac:dyDescent="0.3">
      <c r="A10017">
        <v>10016</v>
      </c>
      <c r="B10017" t="s">
        <v>34</v>
      </c>
      <c r="C10017" t="s">
        <v>21</v>
      </c>
      <c r="D10017">
        <v>16</v>
      </c>
      <c r="E10017">
        <v>1980484593.41118</v>
      </c>
      <c r="F10017">
        <v>14791052.7246271</v>
      </c>
      <c r="G10017">
        <v>1351950337.98721</v>
      </c>
      <c r="H10017">
        <v>0</v>
      </c>
      <c r="I10017">
        <v>0</v>
      </c>
      <c r="J10017">
        <v>0</v>
      </c>
      <c r="K10017" t="s">
        <v>22</v>
      </c>
      <c r="L10017">
        <v>0</v>
      </c>
      <c r="M10017">
        <v>0</v>
      </c>
      <c r="AD10017" s="15">
        <f t="shared" si="1032"/>
        <v>1</v>
      </c>
      <c r="AE10017" s="15">
        <f t="shared" si="1033"/>
        <v>1</v>
      </c>
      <c r="AI10017" t="str">
        <f t="shared" si="1039"/>
        <v>ERROR!</v>
      </c>
      <c r="AJ10017" t="str">
        <f t="shared" si="1040"/>
        <v>ERROR!</v>
      </c>
      <c r="AL10017">
        <f t="shared" si="1036"/>
        <v>0</v>
      </c>
    </row>
    <row r="10018" spans="1:38" x14ac:dyDescent="0.3">
      <c r="A10018">
        <v>10017</v>
      </c>
      <c r="B10018" t="s">
        <v>34</v>
      </c>
      <c r="C10018" t="s">
        <v>21</v>
      </c>
      <c r="D10018">
        <v>17</v>
      </c>
      <c r="E10018">
        <v>2660487458.5805602</v>
      </c>
      <c r="F10018">
        <v>14947064.166549999</v>
      </c>
      <c r="G10018">
        <v>1350590014.02035</v>
      </c>
      <c r="H10018">
        <v>0</v>
      </c>
      <c r="I10018">
        <v>0</v>
      </c>
      <c r="J10018">
        <v>0</v>
      </c>
      <c r="K10018" t="s">
        <v>22</v>
      </c>
      <c r="L10018">
        <v>0</v>
      </c>
      <c r="M10018">
        <v>0</v>
      </c>
      <c r="AD10018" s="15">
        <f t="shared" si="1032"/>
        <v>1</v>
      </c>
      <c r="AE10018" s="15">
        <f t="shared" si="1033"/>
        <v>1</v>
      </c>
      <c r="AI10018" t="str">
        <f t="shared" si="1039"/>
        <v>ERROR!</v>
      </c>
      <c r="AJ10018" t="str">
        <f t="shared" si="1040"/>
        <v>ERROR!</v>
      </c>
      <c r="AL10018">
        <f t="shared" si="1036"/>
        <v>0</v>
      </c>
    </row>
    <row r="10019" spans="1:38" x14ac:dyDescent="0.3">
      <c r="A10019">
        <v>10018</v>
      </c>
      <c r="B10019" t="s">
        <v>34</v>
      </c>
      <c r="C10019" t="s">
        <v>21</v>
      </c>
      <c r="D10019">
        <v>18</v>
      </c>
      <c r="E10019">
        <v>1878078947.5982001</v>
      </c>
      <c r="F10019">
        <v>14903430.5159698</v>
      </c>
      <c r="G10019">
        <v>1350257659.1249399</v>
      </c>
      <c r="H10019">
        <v>0</v>
      </c>
      <c r="I10019">
        <v>0</v>
      </c>
      <c r="J10019">
        <v>0</v>
      </c>
      <c r="K10019" t="s">
        <v>22</v>
      </c>
      <c r="L10019">
        <v>0</v>
      </c>
      <c r="M10019">
        <v>0</v>
      </c>
      <c r="AD10019" s="15">
        <f t="shared" si="1032"/>
        <v>1</v>
      </c>
      <c r="AE10019" s="15">
        <f t="shared" si="1033"/>
        <v>1</v>
      </c>
      <c r="AI10019" t="str">
        <f t="shared" si="1039"/>
        <v>ERROR!</v>
      </c>
      <c r="AJ10019" t="str">
        <f t="shared" si="1040"/>
        <v>ERROR!</v>
      </c>
      <c r="AL10019">
        <f t="shared" si="1036"/>
        <v>0</v>
      </c>
    </row>
    <row r="10020" spans="1:38" x14ac:dyDescent="0.3">
      <c r="A10020">
        <v>10019</v>
      </c>
      <c r="B10020" t="s">
        <v>34</v>
      </c>
      <c r="C10020" t="s">
        <v>21</v>
      </c>
      <c r="D10020">
        <v>19</v>
      </c>
      <c r="E10020">
        <v>3246490312.2242098</v>
      </c>
      <c r="F10020">
        <v>14140759.0023233</v>
      </c>
      <c r="G10020">
        <v>1349723867.95488</v>
      </c>
      <c r="H10020">
        <v>0</v>
      </c>
      <c r="I10020">
        <v>0</v>
      </c>
      <c r="J10020">
        <v>0</v>
      </c>
      <c r="K10020" t="s">
        <v>22</v>
      </c>
      <c r="L10020">
        <v>0</v>
      </c>
      <c r="M10020">
        <v>0</v>
      </c>
      <c r="AD10020" s="15">
        <f t="shared" si="1032"/>
        <v>1</v>
      </c>
      <c r="AE10020" s="15">
        <f t="shared" si="1033"/>
        <v>1</v>
      </c>
      <c r="AI10020" t="str">
        <f t="shared" si="1039"/>
        <v>ERROR!</v>
      </c>
      <c r="AJ10020" t="str">
        <f t="shared" si="1040"/>
        <v>ERROR!</v>
      </c>
      <c r="AL10020">
        <f t="shared" si="1036"/>
        <v>0</v>
      </c>
    </row>
    <row r="10021" spans="1:38" x14ac:dyDescent="0.3">
      <c r="A10021">
        <v>10020</v>
      </c>
      <c r="B10021" t="s">
        <v>34</v>
      </c>
      <c r="C10021" t="s">
        <v>21</v>
      </c>
      <c r="D10021">
        <v>20</v>
      </c>
      <c r="E10021">
        <v>1701750094.80146</v>
      </c>
      <c r="F10021">
        <v>14825647.5904215</v>
      </c>
      <c r="G10021">
        <v>1350609554.4655001</v>
      </c>
      <c r="H10021">
        <v>0</v>
      </c>
      <c r="I10021">
        <v>0</v>
      </c>
      <c r="J10021">
        <v>0</v>
      </c>
      <c r="K10021" t="s">
        <v>22</v>
      </c>
      <c r="L10021">
        <v>0</v>
      </c>
      <c r="M10021">
        <v>0</v>
      </c>
      <c r="AD10021" s="15">
        <f t="shared" si="1032"/>
        <v>1</v>
      </c>
      <c r="AE10021" s="15">
        <f t="shared" si="1033"/>
        <v>1</v>
      </c>
      <c r="AI10021" t="str">
        <f t="shared" si="1039"/>
        <v>ERROR!</v>
      </c>
      <c r="AJ10021" t="str">
        <f t="shared" si="1040"/>
        <v>ERROR!</v>
      </c>
      <c r="AL10021">
        <f t="shared" si="1036"/>
        <v>0</v>
      </c>
    </row>
    <row r="10022" spans="1:38" x14ac:dyDescent="0.3">
      <c r="A10022">
        <v>10021</v>
      </c>
      <c r="B10022" t="s">
        <v>34</v>
      </c>
      <c r="C10022" t="s">
        <v>21</v>
      </c>
      <c r="D10022">
        <v>21</v>
      </c>
      <c r="E10022">
        <v>2569751064.5560598</v>
      </c>
      <c r="F10022">
        <v>14330233.0904331</v>
      </c>
      <c r="G10022">
        <v>1349084957.5845499</v>
      </c>
      <c r="H10022">
        <v>0</v>
      </c>
      <c r="I10022">
        <v>0</v>
      </c>
      <c r="J10022">
        <v>0</v>
      </c>
      <c r="K10022" t="s">
        <v>22</v>
      </c>
      <c r="L10022">
        <v>0</v>
      </c>
      <c r="M10022">
        <v>0</v>
      </c>
      <c r="AD10022" s="15">
        <f t="shared" si="1032"/>
        <v>1</v>
      </c>
      <c r="AE10022" s="15">
        <f t="shared" si="1033"/>
        <v>1</v>
      </c>
      <c r="AI10022" t="str">
        <f t="shared" si="1039"/>
        <v>ERROR!</v>
      </c>
      <c r="AJ10022" t="str">
        <f t="shared" si="1040"/>
        <v>ERROR!</v>
      </c>
      <c r="AL10022">
        <f t="shared" si="1036"/>
        <v>0</v>
      </c>
    </row>
    <row r="10023" spans="1:38" x14ac:dyDescent="0.3">
      <c r="A10023">
        <v>10022</v>
      </c>
      <c r="B10023" t="s">
        <v>34</v>
      </c>
      <c r="C10023" t="s">
        <v>21</v>
      </c>
      <c r="D10023">
        <v>22</v>
      </c>
      <c r="E10023">
        <v>2800938388.29216</v>
      </c>
      <c r="F10023">
        <v>14324554.092927599</v>
      </c>
      <c r="G10023">
        <v>1350368839.7042501</v>
      </c>
      <c r="H10023">
        <v>0</v>
      </c>
      <c r="I10023">
        <v>0</v>
      </c>
      <c r="J10023">
        <v>0</v>
      </c>
      <c r="K10023" t="s">
        <v>22</v>
      </c>
      <c r="L10023">
        <v>0</v>
      </c>
      <c r="M10023">
        <v>0</v>
      </c>
      <c r="AD10023" s="15">
        <f t="shared" si="1032"/>
        <v>1</v>
      </c>
      <c r="AE10023" s="15">
        <f t="shared" si="1033"/>
        <v>1</v>
      </c>
      <c r="AI10023" t="str">
        <f t="shared" si="1039"/>
        <v>ERROR!</v>
      </c>
      <c r="AJ10023" t="str">
        <f t="shared" si="1040"/>
        <v>ERROR!</v>
      </c>
      <c r="AL10023">
        <f t="shared" si="1036"/>
        <v>0</v>
      </c>
    </row>
    <row r="10024" spans="1:38" x14ac:dyDescent="0.3">
      <c r="A10024">
        <v>10023</v>
      </c>
      <c r="B10024" t="s">
        <v>34</v>
      </c>
      <c r="C10024" t="s">
        <v>21</v>
      </c>
      <c r="D10024">
        <v>23</v>
      </c>
      <c r="E10024">
        <v>2784737153.3761802</v>
      </c>
      <c r="F10024">
        <v>15077955.5581004</v>
      </c>
      <c r="G10024">
        <v>1350357385.21556</v>
      </c>
      <c r="H10024">
        <v>0</v>
      </c>
      <c r="I10024">
        <v>0</v>
      </c>
      <c r="J10024">
        <v>0</v>
      </c>
      <c r="K10024" t="s">
        <v>22</v>
      </c>
      <c r="L10024">
        <v>0</v>
      </c>
      <c r="M10024">
        <v>0</v>
      </c>
      <c r="AD10024" s="15">
        <f t="shared" si="1032"/>
        <v>1</v>
      </c>
      <c r="AE10024" s="15">
        <f t="shared" si="1033"/>
        <v>1</v>
      </c>
      <c r="AI10024" t="str">
        <f t="shared" si="1039"/>
        <v>ERROR!</v>
      </c>
      <c r="AJ10024" t="str">
        <f t="shared" si="1040"/>
        <v>ERROR!</v>
      </c>
      <c r="AL10024">
        <f t="shared" si="1036"/>
        <v>0</v>
      </c>
    </row>
    <row r="10025" spans="1:38" x14ac:dyDescent="0.3">
      <c r="A10025">
        <v>10024</v>
      </c>
      <c r="B10025" t="s">
        <v>34</v>
      </c>
      <c r="C10025" t="s">
        <v>21</v>
      </c>
      <c r="D10025">
        <v>24</v>
      </c>
      <c r="E10025">
        <v>2071801578.2321601</v>
      </c>
      <c r="F10025">
        <v>14248900.660049699</v>
      </c>
      <c r="G10025">
        <v>1348860106.64554</v>
      </c>
      <c r="H10025">
        <v>0</v>
      </c>
      <c r="I10025">
        <v>0</v>
      </c>
      <c r="J10025">
        <v>0</v>
      </c>
      <c r="K10025" t="s">
        <v>22</v>
      </c>
      <c r="L10025">
        <v>0</v>
      </c>
      <c r="M10025">
        <v>0</v>
      </c>
      <c r="AD10025" s="15">
        <f t="shared" si="1032"/>
        <v>1</v>
      </c>
      <c r="AE10025" s="15">
        <f t="shared" si="1033"/>
        <v>1</v>
      </c>
      <c r="AI10025" t="str">
        <f t="shared" si="1039"/>
        <v>ERROR!</v>
      </c>
      <c r="AJ10025" t="str">
        <f t="shared" si="1040"/>
        <v>ERROR!</v>
      </c>
      <c r="AL10025">
        <f t="shared" si="1036"/>
        <v>0</v>
      </c>
    </row>
    <row r="10026" spans="1:38" x14ac:dyDescent="0.3">
      <c r="A10026">
        <v>10025</v>
      </c>
      <c r="B10026" t="s">
        <v>34</v>
      </c>
      <c r="C10026" t="s">
        <v>21</v>
      </c>
      <c r="D10026">
        <v>25</v>
      </c>
      <c r="E10026">
        <v>2031389644.62498</v>
      </c>
      <c r="F10026">
        <v>14261169.428305</v>
      </c>
      <c r="G10026">
        <v>1351998887.7706101</v>
      </c>
      <c r="H10026">
        <v>0</v>
      </c>
      <c r="I10026">
        <v>0</v>
      </c>
      <c r="J10026">
        <v>0</v>
      </c>
      <c r="K10026" t="s">
        <v>22</v>
      </c>
      <c r="L10026">
        <v>0</v>
      </c>
      <c r="M10026">
        <v>0</v>
      </c>
      <c r="AD10026" s="15">
        <f t="shared" si="1032"/>
        <v>1</v>
      </c>
      <c r="AE10026" s="15">
        <f t="shared" si="1033"/>
        <v>1</v>
      </c>
      <c r="AI10026" t="str">
        <f t="shared" si="1039"/>
        <v>ERROR!</v>
      </c>
      <c r="AJ10026" t="str">
        <f t="shared" si="1040"/>
        <v>ERROR!</v>
      </c>
      <c r="AL10026">
        <f t="shared" si="1036"/>
        <v>0</v>
      </c>
    </row>
    <row r="10027" spans="1:38" x14ac:dyDescent="0.3">
      <c r="A10027">
        <v>10026</v>
      </c>
      <c r="B10027" t="s">
        <v>34</v>
      </c>
      <c r="C10027" t="s">
        <v>21</v>
      </c>
      <c r="D10027">
        <v>26</v>
      </c>
      <c r="E10027">
        <v>1791986168.8612599</v>
      </c>
      <c r="F10027">
        <v>14221119.958399599</v>
      </c>
      <c r="G10027">
        <v>1349038735.82881</v>
      </c>
      <c r="H10027">
        <v>0</v>
      </c>
      <c r="I10027">
        <v>0</v>
      </c>
      <c r="J10027">
        <v>0</v>
      </c>
      <c r="K10027" t="s">
        <v>22</v>
      </c>
      <c r="L10027">
        <v>0</v>
      </c>
      <c r="M10027">
        <v>0</v>
      </c>
      <c r="AD10027" s="15">
        <f t="shared" si="1032"/>
        <v>1</v>
      </c>
      <c r="AE10027" s="15">
        <f t="shared" si="1033"/>
        <v>1</v>
      </c>
      <c r="AI10027" t="str">
        <f t="shared" si="1039"/>
        <v>ERROR!</v>
      </c>
      <c r="AJ10027" t="str">
        <f t="shared" si="1040"/>
        <v>ERROR!</v>
      </c>
      <c r="AL10027">
        <f t="shared" si="1036"/>
        <v>0</v>
      </c>
    </row>
    <row r="10028" spans="1:38" x14ac:dyDescent="0.3">
      <c r="A10028">
        <v>10027</v>
      </c>
      <c r="B10028" t="s">
        <v>34</v>
      </c>
      <c r="C10028" t="s">
        <v>21</v>
      </c>
      <c r="D10028">
        <v>27</v>
      </c>
      <c r="E10028">
        <v>2777838752.7955799</v>
      </c>
      <c r="F10028">
        <v>14212300.8500607</v>
      </c>
      <c r="G10028">
        <v>1347878626.2778201</v>
      </c>
      <c r="H10028">
        <v>0</v>
      </c>
      <c r="I10028">
        <v>0</v>
      </c>
      <c r="J10028">
        <v>0</v>
      </c>
      <c r="K10028" t="s">
        <v>22</v>
      </c>
      <c r="L10028">
        <v>0</v>
      </c>
      <c r="M10028">
        <v>0</v>
      </c>
      <c r="AD10028" s="15">
        <f t="shared" si="1032"/>
        <v>1</v>
      </c>
      <c r="AE10028" s="15">
        <f t="shared" si="1033"/>
        <v>1</v>
      </c>
      <c r="AI10028" t="str">
        <f t="shared" si="1039"/>
        <v>ERROR!</v>
      </c>
      <c r="AJ10028" t="str">
        <f t="shared" si="1040"/>
        <v>ERROR!</v>
      </c>
      <c r="AL10028">
        <f t="shared" si="1036"/>
        <v>0</v>
      </c>
    </row>
    <row r="10029" spans="1:38" x14ac:dyDescent="0.3">
      <c r="A10029">
        <v>10028</v>
      </c>
      <c r="B10029" t="s">
        <v>34</v>
      </c>
      <c r="C10029" t="s">
        <v>21</v>
      </c>
      <c r="D10029">
        <v>28</v>
      </c>
      <c r="E10029">
        <v>1841238490.0311601</v>
      </c>
      <c r="F10029">
        <v>14399733.391471401</v>
      </c>
      <c r="G10029">
        <v>1348392200.7543001</v>
      </c>
      <c r="H10029">
        <v>0</v>
      </c>
      <c r="I10029">
        <v>0</v>
      </c>
      <c r="J10029">
        <v>0</v>
      </c>
      <c r="K10029" t="s">
        <v>22</v>
      </c>
      <c r="L10029">
        <v>0</v>
      </c>
      <c r="M10029">
        <v>0</v>
      </c>
      <c r="AD10029" s="15">
        <f t="shared" si="1032"/>
        <v>1</v>
      </c>
      <c r="AE10029" s="15">
        <f t="shared" si="1033"/>
        <v>1</v>
      </c>
      <c r="AI10029" t="str">
        <f t="shared" si="1039"/>
        <v>ERROR!</v>
      </c>
      <c r="AJ10029" t="str">
        <f t="shared" si="1040"/>
        <v>ERROR!</v>
      </c>
      <c r="AL10029">
        <f t="shared" si="1036"/>
        <v>0</v>
      </c>
    </row>
    <row r="10030" spans="1:38" x14ac:dyDescent="0.3">
      <c r="A10030">
        <v>10029</v>
      </c>
      <c r="B10030" t="s">
        <v>34</v>
      </c>
      <c r="C10030" t="s">
        <v>21</v>
      </c>
      <c r="D10030">
        <v>29</v>
      </c>
      <c r="E10030">
        <v>2445605595.8632202</v>
      </c>
      <c r="F10030">
        <v>14641978.3424326</v>
      </c>
      <c r="G10030">
        <v>1347604333.49701</v>
      </c>
      <c r="H10030">
        <v>0</v>
      </c>
      <c r="I10030">
        <v>0</v>
      </c>
      <c r="J10030">
        <v>0</v>
      </c>
      <c r="K10030" t="s">
        <v>22</v>
      </c>
      <c r="L10030">
        <v>0</v>
      </c>
      <c r="M10030">
        <v>0</v>
      </c>
      <c r="AD10030" s="15">
        <f t="shared" si="1032"/>
        <v>1</v>
      </c>
      <c r="AE10030" s="15">
        <f t="shared" si="1033"/>
        <v>1</v>
      </c>
      <c r="AI10030" t="str">
        <f t="shared" si="1039"/>
        <v>ERROR!</v>
      </c>
      <c r="AJ10030" t="str">
        <f t="shared" si="1040"/>
        <v>ERROR!</v>
      </c>
      <c r="AL10030">
        <f t="shared" si="1036"/>
        <v>0</v>
      </c>
    </row>
    <row r="10031" spans="1:38" x14ac:dyDescent="0.3">
      <c r="A10031">
        <v>10030</v>
      </c>
      <c r="B10031" t="s">
        <v>34</v>
      </c>
      <c r="C10031" t="s">
        <v>21</v>
      </c>
      <c r="D10031">
        <v>30</v>
      </c>
      <c r="E10031">
        <v>2660734902.58988</v>
      </c>
      <c r="F10031">
        <v>14453734.113606101</v>
      </c>
      <c r="G10031">
        <v>1349959030.8023701</v>
      </c>
      <c r="H10031">
        <v>0</v>
      </c>
      <c r="I10031">
        <v>0</v>
      </c>
      <c r="J10031">
        <v>0</v>
      </c>
      <c r="K10031" t="s">
        <v>22</v>
      </c>
      <c r="L10031">
        <v>0</v>
      </c>
      <c r="M10031">
        <v>0</v>
      </c>
      <c r="AD10031" s="15">
        <f t="shared" si="1032"/>
        <v>1</v>
      </c>
      <c r="AE10031" s="15">
        <f t="shared" si="1033"/>
        <v>1</v>
      </c>
      <c r="AI10031" t="str">
        <f t="shared" si="1039"/>
        <v>ERROR!</v>
      </c>
      <c r="AJ10031" t="str">
        <f t="shared" si="1040"/>
        <v>ERROR!</v>
      </c>
      <c r="AL10031">
        <f t="shared" si="1036"/>
        <v>0</v>
      </c>
    </row>
    <row r="10032" spans="1:38" x14ac:dyDescent="0.3">
      <c r="A10032">
        <v>10031</v>
      </c>
      <c r="B10032" t="s">
        <v>34</v>
      </c>
      <c r="C10032" t="s">
        <v>21</v>
      </c>
      <c r="D10032">
        <v>31</v>
      </c>
      <c r="E10032">
        <v>2559595788.1427102</v>
      </c>
      <c r="F10032">
        <v>15577019.4365186</v>
      </c>
      <c r="G10032">
        <v>1352324381.93453</v>
      </c>
      <c r="H10032">
        <v>0</v>
      </c>
      <c r="I10032">
        <v>0</v>
      </c>
      <c r="J10032">
        <v>0</v>
      </c>
      <c r="K10032" t="s">
        <v>22</v>
      </c>
      <c r="L10032">
        <v>0</v>
      </c>
      <c r="M10032">
        <v>0</v>
      </c>
      <c r="AD10032" s="15">
        <f t="shared" si="1032"/>
        <v>1</v>
      </c>
      <c r="AE10032" s="15">
        <f t="shared" si="1033"/>
        <v>1</v>
      </c>
      <c r="AI10032" t="str">
        <f t="shared" si="1039"/>
        <v>ERROR!</v>
      </c>
      <c r="AJ10032" t="str">
        <f t="shared" si="1040"/>
        <v>ERROR!</v>
      </c>
      <c r="AL10032">
        <f t="shared" si="1036"/>
        <v>0</v>
      </c>
    </row>
    <row r="10033" spans="1:38" x14ac:dyDescent="0.3">
      <c r="A10033">
        <v>10032</v>
      </c>
      <c r="B10033" t="s">
        <v>34</v>
      </c>
      <c r="C10033" t="s">
        <v>21</v>
      </c>
      <c r="D10033">
        <v>32</v>
      </c>
      <c r="E10033">
        <v>1965936869.1047299</v>
      </c>
      <c r="F10033">
        <v>14650814.149183599</v>
      </c>
      <c r="G10033">
        <v>1349387838.6903999</v>
      </c>
      <c r="H10033">
        <v>0</v>
      </c>
      <c r="I10033">
        <v>0</v>
      </c>
      <c r="J10033">
        <v>0</v>
      </c>
      <c r="K10033" t="s">
        <v>22</v>
      </c>
      <c r="L10033">
        <v>0</v>
      </c>
      <c r="M10033">
        <v>0</v>
      </c>
      <c r="AD10033" s="15">
        <f t="shared" si="1032"/>
        <v>1</v>
      </c>
      <c r="AE10033" s="15">
        <f t="shared" si="1033"/>
        <v>1</v>
      </c>
      <c r="AI10033" t="str">
        <f t="shared" si="1039"/>
        <v>ERROR!</v>
      </c>
      <c r="AJ10033" t="str">
        <f t="shared" si="1040"/>
        <v>ERROR!</v>
      </c>
      <c r="AL10033">
        <f t="shared" si="1036"/>
        <v>0</v>
      </c>
    </row>
    <row r="10034" spans="1:38" x14ac:dyDescent="0.3">
      <c r="A10034">
        <v>10033</v>
      </c>
      <c r="B10034" t="s">
        <v>34</v>
      </c>
      <c r="C10034" t="s">
        <v>21</v>
      </c>
      <c r="D10034">
        <v>33</v>
      </c>
      <c r="E10034">
        <v>2171930699.4804301</v>
      </c>
      <c r="F10034">
        <v>15377322.6227019</v>
      </c>
      <c r="G10034">
        <v>1352757821.3011601</v>
      </c>
      <c r="H10034">
        <v>0</v>
      </c>
      <c r="I10034">
        <v>0</v>
      </c>
      <c r="J10034">
        <v>0</v>
      </c>
      <c r="K10034" t="s">
        <v>22</v>
      </c>
      <c r="L10034">
        <v>0</v>
      </c>
      <c r="M10034">
        <v>0</v>
      </c>
      <c r="AD10034" s="15">
        <f t="shared" si="1032"/>
        <v>1</v>
      </c>
      <c r="AE10034" s="15">
        <f t="shared" si="1033"/>
        <v>1</v>
      </c>
      <c r="AI10034" t="str">
        <f t="shared" si="1039"/>
        <v>ERROR!</v>
      </c>
      <c r="AJ10034" t="str">
        <f t="shared" si="1040"/>
        <v>ERROR!</v>
      </c>
      <c r="AL10034">
        <f t="shared" si="1036"/>
        <v>0</v>
      </c>
    </row>
    <row r="10035" spans="1:38" x14ac:dyDescent="0.3">
      <c r="A10035">
        <v>10034</v>
      </c>
      <c r="B10035" t="s">
        <v>34</v>
      </c>
      <c r="C10035" t="s">
        <v>21</v>
      </c>
      <c r="D10035">
        <v>34</v>
      </c>
      <c r="E10035">
        <v>2622240842.67344</v>
      </c>
      <c r="F10035">
        <v>15031272.6558163</v>
      </c>
      <c r="G10035">
        <v>1355229244.4932699</v>
      </c>
      <c r="H10035">
        <v>0</v>
      </c>
      <c r="I10035">
        <v>0</v>
      </c>
      <c r="J10035">
        <v>0</v>
      </c>
      <c r="K10035" t="s">
        <v>22</v>
      </c>
      <c r="L10035">
        <v>0</v>
      </c>
      <c r="M10035">
        <v>0</v>
      </c>
      <c r="AD10035" s="15">
        <f t="shared" si="1032"/>
        <v>1</v>
      </c>
      <c r="AE10035" s="15">
        <f t="shared" si="1033"/>
        <v>1</v>
      </c>
      <c r="AI10035" t="str">
        <f t="shared" si="1039"/>
        <v>ERROR!</v>
      </c>
      <c r="AJ10035" t="str">
        <f t="shared" si="1040"/>
        <v>ERROR!</v>
      </c>
      <c r="AL10035">
        <f t="shared" si="1036"/>
        <v>0</v>
      </c>
    </row>
    <row r="10036" spans="1:38" x14ac:dyDescent="0.3">
      <c r="A10036">
        <v>10035</v>
      </c>
      <c r="B10036" t="s">
        <v>34</v>
      </c>
      <c r="C10036" t="s">
        <v>21</v>
      </c>
      <c r="D10036">
        <v>35</v>
      </c>
      <c r="E10036">
        <v>3538951893.1098299</v>
      </c>
      <c r="F10036">
        <v>14983084.350452401</v>
      </c>
      <c r="G10036">
        <v>1351021862.51421</v>
      </c>
      <c r="H10036">
        <v>0</v>
      </c>
      <c r="I10036">
        <v>0</v>
      </c>
      <c r="J10036">
        <v>0</v>
      </c>
      <c r="K10036" t="s">
        <v>22</v>
      </c>
      <c r="L10036">
        <v>0</v>
      </c>
      <c r="M10036">
        <v>0</v>
      </c>
      <c r="AD10036" s="15">
        <f t="shared" si="1032"/>
        <v>1</v>
      </c>
      <c r="AE10036" s="15">
        <f t="shared" si="1033"/>
        <v>1</v>
      </c>
      <c r="AI10036" t="str">
        <f t="shared" si="1039"/>
        <v>ERROR!</v>
      </c>
      <c r="AJ10036" t="str">
        <f t="shared" si="1040"/>
        <v>ERROR!</v>
      </c>
      <c r="AL10036">
        <f t="shared" si="1036"/>
        <v>0</v>
      </c>
    </row>
    <row r="10037" spans="1:38" x14ac:dyDescent="0.3">
      <c r="A10037">
        <v>10036</v>
      </c>
      <c r="B10037" t="s">
        <v>34</v>
      </c>
      <c r="C10037" t="s">
        <v>21</v>
      </c>
      <c r="D10037">
        <v>36</v>
      </c>
      <c r="E10037">
        <v>1898375813.7199099</v>
      </c>
      <c r="F10037">
        <v>14168346.052240301</v>
      </c>
      <c r="G10037">
        <v>1349190788.45135</v>
      </c>
      <c r="H10037">
        <v>0</v>
      </c>
      <c r="I10037">
        <v>0</v>
      </c>
      <c r="J10037">
        <v>0</v>
      </c>
      <c r="K10037" t="s">
        <v>22</v>
      </c>
      <c r="L10037">
        <v>0</v>
      </c>
      <c r="M10037">
        <v>0</v>
      </c>
      <c r="AD10037" s="15">
        <f t="shared" si="1032"/>
        <v>1</v>
      </c>
      <c r="AE10037" s="15">
        <f t="shared" si="1033"/>
        <v>1</v>
      </c>
      <c r="AI10037" t="str">
        <f t="shared" si="1039"/>
        <v>ERROR!</v>
      </c>
      <c r="AJ10037" t="str">
        <f t="shared" si="1040"/>
        <v>ERROR!</v>
      </c>
      <c r="AL10037">
        <f t="shared" si="1036"/>
        <v>0</v>
      </c>
    </row>
    <row r="10038" spans="1:38" x14ac:dyDescent="0.3">
      <c r="A10038">
        <v>10037</v>
      </c>
      <c r="B10038" t="s">
        <v>34</v>
      </c>
      <c r="C10038" t="s">
        <v>21</v>
      </c>
      <c r="D10038">
        <v>37</v>
      </c>
      <c r="E10038">
        <v>3090900744.6609702</v>
      </c>
      <c r="F10038">
        <v>13872220.817850601</v>
      </c>
      <c r="G10038">
        <v>1348023423.1131101</v>
      </c>
      <c r="H10038">
        <v>0</v>
      </c>
      <c r="I10038">
        <v>0</v>
      </c>
      <c r="J10038">
        <v>0</v>
      </c>
      <c r="K10038" t="s">
        <v>22</v>
      </c>
      <c r="L10038">
        <v>0</v>
      </c>
      <c r="M10038">
        <v>0</v>
      </c>
      <c r="AD10038" s="15">
        <f t="shared" ref="AD10038:AD10101" si="1041">IF(L10038&lt;0,0,1)</f>
        <v>1</v>
      </c>
      <c r="AE10038" s="15">
        <f t="shared" ref="AE10038:AE10101" si="1042">IF(M10038&lt;0,0,1)</f>
        <v>1</v>
      </c>
      <c r="AI10038" t="str">
        <f t="shared" si="1039"/>
        <v>ERROR!</v>
      </c>
      <c r="AJ10038" t="str">
        <f t="shared" si="1040"/>
        <v>ERROR!</v>
      </c>
      <c r="AL10038">
        <f t="shared" si="1036"/>
        <v>0</v>
      </c>
    </row>
    <row r="10039" spans="1:38" x14ac:dyDescent="0.3">
      <c r="A10039">
        <v>10038</v>
      </c>
      <c r="B10039" t="s">
        <v>34</v>
      </c>
      <c r="C10039" t="s">
        <v>21</v>
      </c>
      <c r="D10039">
        <v>38</v>
      </c>
      <c r="E10039">
        <v>3681278761.4828</v>
      </c>
      <c r="F10039">
        <v>14852732.5636517</v>
      </c>
      <c r="G10039">
        <v>1352373635.3603401</v>
      </c>
      <c r="H10039">
        <v>0</v>
      </c>
      <c r="I10039">
        <v>0</v>
      </c>
      <c r="J10039">
        <v>0</v>
      </c>
      <c r="K10039" t="s">
        <v>22</v>
      </c>
      <c r="L10039">
        <v>0</v>
      </c>
      <c r="M10039">
        <v>0</v>
      </c>
      <c r="AD10039" s="15">
        <f t="shared" si="1041"/>
        <v>1</v>
      </c>
      <c r="AE10039" s="15">
        <f t="shared" si="1042"/>
        <v>1</v>
      </c>
      <c r="AI10039" t="str">
        <f t="shared" si="1039"/>
        <v>ERROR!</v>
      </c>
      <c r="AJ10039" t="str">
        <f t="shared" si="1040"/>
        <v>ERROR!</v>
      </c>
      <c r="AL10039">
        <f t="shared" si="1036"/>
        <v>0</v>
      </c>
    </row>
    <row r="10040" spans="1:38" x14ac:dyDescent="0.3">
      <c r="A10040">
        <v>10039</v>
      </c>
      <c r="B10040" t="s">
        <v>34</v>
      </c>
      <c r="C10040" t="s">
        <v>21</v>
      </c>
      <c r="D10040">
        <v>39</v>
      </c>
      <c r="E10040">
        <v>2490059005.7176499</v>
      </c>
      <c r="F10040">
        <v>14672207.1609578</v>
      </c>
      <c r="G10040">
        <v>1349615647.62503</v>
      </c>
      <c r="H10040">
        <v>0</v>
      </c>
      <c r="I10040">
        <v>0</v>
      </c>
      <c r="J10040">
        <v>0</v>
      </c>
      <c r="K10040" t="s">
        <v>22</v>
      </c>
      <c r="L10040">
        <v>0</v>
      </c>
      <c r="M10040">
        <v>0</v>
      </c>
      <c r="AD10040" s="15">
        <f t="shared" si="1041"/>
        <v>1</v>
      </c>
      <c r="AE10040" s="15">
        <f t="shared" si="1042"/>
        <v>1</v>
      </c>
      <c r="AI10040" t="str">
        <f t="shared" si="1039"/>
        <v>ERROR!</v>
      </c>
      <c r="AJ10040" t="str">
        <f t="shared" si="1040"/>
        <v>ERROR!</v>
      </c>
      <c r="AL10040">
        <f t="shared" si="1036"/>
        <v>0</v>
      </c>
    </row>
    <row r="10041" spans="1:38" x14ac:dyDescent="0.3">
      <c r="A10041">
        <v>10040</v>
      </c>
      <c r="B10041" t="s">
        <v>34</v>
      </c>
      <c r="C10041" t="s">
        <v>21</v>
      </c>
      <c r="D10041">
        <v>40</v>
      </c>
      <c r="E10041">
        <v>3577777494.092</v>
      </c>
      <c r="F10041">
        <v>16089600.4704345</v>
      </c>
      <c r="G10041">
        <v>1352366132.5477099</v>
      </c>
      <c r="H10041">
        <v>0</v>
      </c>
      <c r="I10041">
        <v>0</v>
      </c>
      <c r="J10041">
        <v>0</v>
      </c>
      <c r="K10041" t="s">
        <v>22</v>
      </c>
      <c r="L10041">
        <v>0</v>
      </c>
      <c r="M10041">
        <v>0</v>
      </c>
      <c r="AD10041" s="15">
        <f t="shared" si="1041"/>
        <v>1</v>
      </c>
      <c r="AE10041" s="15">
        <f t="shared" si="1042"/>
        <v>1</v>
      </c>
      <c r="AI10041" t="str">
        <f t="shared" si="1039"/>
        <v>ERROR!</v>
      </c>
      <c r="AJ10041" t="str">
        <f t="shared" si="1040"/>
        <v>ERROR!</v>
      </c>
      <c r="AL10041">
        <f t="shared" si="1036"/>
        <v>0</v>
      </c>
    </row>
    <row r="10042" spans="1:38" x14ac:dyDescent="0.3">
      <c r="A10042">
        <v>10041</v>
      </c>
      <c r="B10042" t="s">
        <v>34</v>
      </c>
      <c r="C10042" t="s">
        <v>21</v>
      </c>
      <c r="D10042">
        <v>41</v>
      </c>
      <c r="E10042">
        <v>3487209202.0819402</v>
      </c>
      <c r="F10042">
        <v>14225650.3218113</v>
      </c>
      <c r="G10042">
        <v>1350584136.3417799</v>
      </c>
      <c r="H10042">
        <v>0</v>
      </c>
      <c r="I10042">
        <v>0</v>
      </c>
      <c r="J10042">
        <v>0</v>
      </c>
      <c r="K10042" t="s">
        <v>22</v>
      </c>
      <c r="L10042">
        <v>0</v>
      </c>
      <c r="M10042">
        <v>0</v>
      </c>
      <c r="AD10042" s="15">
        <f t="shared" si="1041"/>
        <v>1</v>
      </c>
      <c r="AE10042" s="15">
        <f t="shared" si="1042"/>
        <v>1</v>
      </c>
      <c r="AI10042" t="str">
        <f t="shared" si="1039"/>
        <v>ERROR!</v>
      </c>
      <c r="AJ10042" t="str">
        <f t="shared" si="1040"/>
        <v>ERROR!</v>
      </c>
      <c r="AL10042">
        <f t="shared" si="1036"/>
        <v>0</v>
      </c>
    </row>
    <row r="10043" spans="1:38" x14ac:dyDescent="0.3">
      <c r="A10043">
        <v>10042</v>
      </c>
      <c r="B10043" t="s">
        <v>34</v>
      </c>
      <c r="C10043" t="s">
        <v>21</v>
      </c>
      <c r="D10043">
        <v>42</v>
      </c>
      <c r="E10043">
        <v>2250415799.6798401</v>
      </c>
      <c r="F10043">
        <v>14295794.1808817</v>
      </c>
      <c r="G10043">
        <v>1349346134.53385</v>
      </c>
      <c r="H10043">
        <v>0</v>
      </c>
      <c r="I10043">
        <v>0</v>
      </c>
      <c r="J10043">
        <v>0</v>
      </c>
      <c r="K10043" t="s">
        <v>22</v>
      </c>
      <c r="L10043">
        <v>0</v>
      </c>
      <c r="M10043">
        <v>0</v>
      </c>
      <c r="AD10043" s="15">
        <f t="shared" si="1041"/>
        <v>1</v>
      </c>
      <c r="AE10043" s="15">
        <f t="shared" si="1042"/>
        <v>1</v>
      </c>
      <c r="AI10043" t="str">
        <f t="shared" si="1039"/>
        <v>ERROR!</v>
      </c>
      <c r="AJ10043" t="str">
        <f t="shared" si="1040"/>
        <v>ERROR!</v>
      </c>
      <c r="AL10043">
        <f t="shared" si="1036"/>
        <v>0</v>
      </c>
    </row>
    <row r="10044" spans="1:38" x14ac:dyDescent="0.3">
      <c r="A10044">
        <v>10043</v>
      </c>
      <c r="B10044" t="s">
        <v>34</v>
      </c>
      <c r="C10044" t="s">
        <v>21</v>
      </c>
      <c r="D10044">
        <v>43</v>
      </c>
      <c r="E10044">
        <v>2310708721.4257002</v>
      </c>
      <c r="F10044">
        <v>14010487.686690301</v>
      </c>
      <c r="G10044">
        <v>1349285127.3405399</v>
      </c>
      <c r="H10044">
        <v>0</v>
      </c>
      <c r="I10044">
        <v>0</v>
      </c>
      <c r="J10044">
        <v>0</v>
      </c>
      <c r="K10044" t="s">
        <v>22</v>
      </c>
      <c r="L10044">
        <v>0</v>
      </c>
      <c r="M10044">
        <v>0</v>
      </c>
      <c r="AD10044" s="15">
        <f t="shared" si="1041"/>
        <v>1</v>
      </c>
      <c r="AE10044" s="15">
        <f t="shared" si="1042"/>
        <v>1</v>
      </c>
      <c r="AI10044" t="str">
        <f t="shared" si="1039"/>
        <v>ERROR!</v>
      </c>
      <c r="AJ10044" t="str">
        <f t="shared" si="1040"/>
        <v>ERROR!</v>
      </c>
      <c r="AL10044">
        <f t="shared" si="1036"/>
        <v>0</v>
      </c>
    </row>
    <row r="10045" spans="1:38" x14ac:dyDescent="0.3">
      <c r="A10045">
        <v>10044</v>
      </c>
      <c r="B10045" t="s">
        <v>34</v>
      </c>
      <c r="C10045" t="s">
        <v>21</v>
      </c>
      <c r="D10045">
        <v>44</v>
      </c>
      <c r="E10045">
        <v>2778838421.93536</v>
      </c>
      <c r="F10045">
        <v>14079686.4775197</v>
      </c>
      <c r="G10045">
        <v>1351127823.12164</v>
      </c>
      <c r="H10045">
        <v>0</v>
      </c>
      <c r="I10045">
        <v>0</v>
      </c>
      <c r="J10045">
        <v>0</v>
      </c>
      <c r="K10045" t="s">
        <v>22</v>
      </c>
      <c r="L10045">
        <v>0</v>
      </c>
      <c r="M10045">
        <v>0</v>
      </c>
      <c r="AD10045" s="15">
        <f t="shared" si="1041"/>
        <v>1</v>
      </c>
      <c r="AE10045" s="15">
        <f t="shared" si="1042"/>
        <v>1</v>
      </c>
      <c r="AI10045" t="str">
        <f t="shared" si="1039"/>
        <v>ERROR!</v>
      </c>
      <c r="AJ10045" t="str">
        <f t="shared" si="1040"/>
        <v>ERROR!</v>
      </c>
      <c r="AL10045">
        <f t="shared" si="1036"/>
        <v>0</v>
      </c>
    </row>
    <row r="10046" spans="1:38" x14ac:dyDescent="0.3">
      <c r="A10046">
        <v>10045</v>
      </c>
      <c r="B10046" t="s">
        <v>34</v>
      </c>
      <c r="C10046" t="s">
        <v>21</v>
      </c>
      <c r="D10046">
        <v>45</v>
      </c>
      <c r="E10046">
        <v>2353496792.1108398</v>
      </c>
      <c r="F10046">
        <v>13544202.6905818</v>
      </c>
      <c r="G10046">
        <v>1348806717.0767601</v>
      </c>
      <c r="H10046">
        <v>0</v>
      </c>
      <c r="I10046">
        <v>0</v>
      </c>
      <c r="J10046">
        <v>0</v>
      </c>
      <c r="K10046" t="s">
        <v>22</v>
      </c>
      <c r="L10046">
        <v>0</v>
      </c>
      <c r="M10046">
        <v>0</v>
      </c>
      <c r="AD10046" s="15">
        <f t="shared" si="1041"/>
        <v>1</v>
      </c>
      <c r="AE10046" s="15">
        <f t="shared" si="1042"/>
        <v>1</v>
      </c>
      <c r="AI10046" t="str">
        <f t="shared" si="1039"/>
        <v>ERROR!</v>
      </c>
      <c r="AJ10046" t="str">
        <f t="shared" si="1040"/>
        <v>ERROR!</v>
      </c>
      <c r="AL10046">
        <f t="shared" si="1036"/>
        <v>0</v>
      </c>
    </row>
    <row r="10047" spans="1:38" x14ac:dyDescent="0.3">
      <c r="A10047">
        <v>10046</v>
      </c>
      <c r="B10047" t="s">
        <v>34</v>
      </c>
      <c r="C10047" t="s">
        <v>21</v>
      </c>
      <c r="D10047">
        <v>46</v>
      </c>
      <c r="E10047">
        <v>2703686218.5978198</v>
      </c>
      <c r="F10047">
        <v>13609675.8886074</v>
      </c>
      <c r="G10047">
        <v>1349226956.66573</v>
      </c>
      <c r="H10047">
        <v>0</v>
      </c>
      <c r="I10047">
        <v>0</v>
      </c>
      <c r="J10047">
        <v>0</v>
      </c>
      <c r="K10047" t="s">
        <v>22</v>
      </c>
      <c r="L10047">
        <v>0</v>
      </c>
      <c r="M10047">
        <v>0</v>
      </c>
      <c r="AD10047" s="15">
        <f t="shared" si="1041"/>
        <v>1</v>
      </c>
      <c r="AE10047" s="15">
        <f t="shared" si="1042"/>
        <v>1</v>
      </c>
      <c r="AI10047" t="str">
        <f t="shared" si="1039"/>
        <v>ERROR!</v>
      </c>
      <c r="AJ10047" t="str">
        <f t="shared" si="1040"/>
        <v>ERROR!</v>
      </c>
      <c r="AL10047">
        <f t="shared" si="1036"/>
        <v>0</v>
      </c>
    </row>
    <row r="10048" spans="1:38" x14ac:dyDescent="0.3">
      <c r="A10048">
        <v>10047</v>
      </c>
      <c r="B10048" t="s">
        <v>34</v>
      </c>
      <c r="C10048" t="s">
        <v>21</v>
      </c>
      <c r="D10048">
        <v>47</v>
      </c>
      <c r="E10048">
        <v>2849600642.2896299</v>
      </c>
      <c r="F10048">
        <v>15328160.588786799</v>
      </c>
      <c r="G10048">
        <v>1351453080.0706301</v>
      </c>
      <c r="H10048">
        <v>0</v>
      </c>
      <c r="I10048">
        <v>0</v>
      </c>
      <c r="J10048">
        <v>0</v>
      </c>
      <c r="K10048" t="s">
        <v>22</v>
      </c>
      <c r="L10048">
        <v>0</v>
      </c>
      <c r="M10048">
        <v>0</v>
      </c>
      <c r="AD10048" s="15">
        <f t="shared" si="1041"/>
        <v>1</v>
      </c>
      <c r="AE10048" s="15">
        <f t="shared" si="1042"/>
        <v>1</v>
      </c>
      <c r="AI10048" t="str">
        <f t="shared" si="1039"/>
        <v>ERROR!</v>
      </c>
      <c r="AJ10048" t="str">
        <f t="shared" si="1040"/>
        <v>ERROR!</v>
      </c>
      <c r="AL10048">
        <f t="shared" si="1036"/>
        <v>0</v>
      </c>
    </row>
    <row r="10049" spans="1:38" x14ac:dyDescent="0.3">
      <c r="A10049">
        <v>10048</v>
      </c>
      <c r="B10049" t="s">
        <v>34</v>
      </c>
      <c r="C10049" t="s">
        <v>21</v>
      </c>
      <c r="D10049">
        <v>48</v>
      </c>
      <c r="E10049">
        <v>2722611239.3603601</v>
      </c>
      <c r="F10049">
        <v>14995676.576344499</v>
      </c>
      <c r="G10049">
        <v>1351121874.1489899</v>
      </c>
      <c r="H10049">
        <v>0</v>
      </c>
      <c r="I10049">
        <v>0</v>
      </c>
      <c r="J10049">
        <v>0</v>
      </c>
      <c r="K10049" t="s">
        <v>22</v>
      </c>
      <c r="L10049">
        <v>0</v>
      </c>
      <c r="M10049">
        <v>0</v>
      </c>
      <c r="AD10049" s="15">
        <f t="shared" si="1041"/>
        <v>1</v>
      </c>
      <c r="AE10049" s="15">
        <f t="shared" si="1042"/>
        <v>1</v>
      </c>
      <c r="AI10049" t="str">
        <f t="shared" si="1039"/>
        <v>ERROR!</v>
      </c>
      <c r="AJ10049" t="str">
        <f t="shared" si="1040"/>
        <v>ERROR!</v>
      </c>
      <c r="AL10049">
        <f t="shared" si="1036"/>
        <v>0</v>
      </c>
    </row>
    <row r="10050" spans="1:38" x14ac:dyDescent="0.3">
      <c r="A10050">
        <v>10049</v>
      </c>
      <c r="B10050" t="s">
        <v>34</v>
      </c>
      <c r="C10050" t="s">
        <v>21</v>
      </c>
      <c r="D10050">
        <v>49</v>
      </c>
      <c r="E10050">
        <v>2382885799.4998899</v>
      </c>
      <c r="F10050">
        <v>13805746.4434547</v>
      </c>
      <c r="G10050">
        <v>1347283859.0801001</v>
      </c>
      <c r="H10050">
        <v>0</v>
      </c>
      <c r="I10050">
        <v>0</v>
      </c>
      <c r="J10050">
        <v>0</v>
      </c>
      <c r="K10050" t="s">
        <v>22</v>
      </c>
      <c r="L10050">
        <v>0</v>
      </c>
      <c r="M10050">
        <v>0</v>
      </c>
      <c r="AD10050" s="15">
        <f t="shared" si="1041"/>
        <v>1</v>
      </c>
      <c r="AE10050" s="15">
        <f t="shared" si="1042"/>
        <v>1</v>
      </c>
      <c r="AI10050" t="str">
        <f t="shared" si="1039"/>
        <v>ERROR!</v>
      </c>
      <c r="AJ10050" t="str">
        <f t="shared" si="1040"/>
        <v>ERROR!</v>
      </c>
      <c r="AL10050">
        <f t="shared" ref="AL10050:AL10113" si="1043">IF(H10050&lt;0,1,0)</f>
        <v>0</v>
      </c>
    </row>
    <row r="10051" spans="1:38" x14ac:dyDescent="0.3">
      <c r="A10051">
        <v>10050</v>
      </c>
      <c r="B10051" t="s">
        <v>34</v>
      </c>
      <c r="C10051" t="s">
        <v>21</v>
      </c>
      <c r="D10051">
        <v>50</v>
      </c>
      <c r="E10051">
        <v>2637038774.2778201</v>
      </c>
      <c r="F10051">
        <v>14732855.734050499</v>
      </c>
      <c r="G10051">
        <v>1349428280.91504</v>
      </c>
      <c r="H10051">
        <v>0</v>
      </c>
      <c r="I10051">
        <v>0</v>
      </c>
      <c r="J10051">
        <v>0</v>
      </c>
      <c r="K10051" t="s">
        <v>22</v>
      </c>
      <c r="L10051">
        <v>0</v>
      </c>
      <c r="M10051">
        <v>0</v>
      </c>
      <c r="AD10051" s="15">
        <f t="shared" si="1041"/>
        <v>1</v>
      </c>
      <c r="AE10051" s="15">
        <f t="shared" si="1042"/>
        <v>1</v>
      </c>
      <c r="AI10051" t="str">
        <f t="shared" si="1039"/>
        <v>ERROR!</v>
      </c>
      <c r="AJ10051" t="str">
        <f t="shared" si="1040"/>
        <v>ERROR!</v>
      </c>
      <c r="AL10051">
        <f t="shared" si="1043"/>
        <v>0</v>
      </c>
    </row>
    <row r="10052" spans="1:38" x14ac:dyDescent="0.3">
      <c r="A10052">
        <v>10051</v>
      </c>
      <c r="B10052" t="s">
        <v>34</v>
      </c>
      <c r="C10052" t="s">
        <v>21</v>
      </c>
      <c r="D10052">
        <v>51</v>
      </c>
      <c r="E10052">
        <v>2529722509.4226699</v>
      </c>
      <c r="F10052">
        <v>14840748.8553776</v>
      </c>
      <c r="G10052">
        <v>1352150459.5287499</v>
      </c>
      <c r="H10052">
        <v>0</v>
      </c>
      <c r="I10052">
        <v>0</v>
      </c>
      <c r="J10052">
        <v>0</v>
      </c>
      <c r="K10052" t="s">
        <v>22</v>
      </c>
      <c r="L10052">
        <v>0</v>
      </c>
      <c r="M10052">
        <v>0</v>
      </c>
      <c r="AD10052" s="15">
        <f t="shared" si="1041"/>
        <v>1</v>
      </c>
      <c r="AE10052" s="15">
        <f t="shared" si="1042"/>
        <v>1</v>
      </c>
      <c r="AI10052" t="str">
        <f t="shared" si="1039"/>
        <v>ERROR!</v>
      </c>
      <c r="AJ10052" t="str">
        <f t="shared" si="1040"/>
        <v>ERROR!</v>
      </c>
      <c r="AL10052">
        <f t="shared" si="1043"/>
        <v>0</v>
      </c>
    </row>
    <row r="10053" spans="1:38" x14ac:dyDescent="0.3">
      <c r="A10053">
        <v>10052</v>
      </c>
      <c r="B10053" t="s">
        <v>34</v>
      </c>
      <c r="C10053" t="s">
        <v>21</v>
      </c>
      <c r="D10053">
        <v>52</v>
      </c>
      <c r="E10053">
        <v>3498510216.38446</v>
      </c>
      <c r="F10053">
        <v>14930856.0036826</v>
      </c>
      <c r="G10053">
        <v>1350353170.0090699</v>
      </c>
      <c r="H10053">
        <v>0</v>
      </c>
      <c r="I10053">
        <v>0</v>
      </c>
      <c r="J10053">
        <v>0</v>
      </c>
      <c r="K10053" t="s">
        <v>22</v>
      </c>
      <c r="L10053">
        <v>0</v>
      </c>
      <c r="M10053">
        <v>0</v>
      </c>
      <c r="AD10053" s="15">
        <f t="shared" si="1041"/>
        <v>1</v>
      </c>
      <c r="AE10053" s="15">
        <f t="shared" si="1042"/>
        <v>1</v>
      </c>
      <c r="AI10053" t="str">
        <f t="shared" si="1039"/>
        <v>ERROR!</v>
      </c>
      <c r="AJ10053" t="str">
        <f t="shared" si="1040"/>
        <v>ERROR!</v>
      </c>
      <c r="AL10053">
        <f t="shared" si="1043"/>
        <v>0</v>
      </c>
    </row>
    <row r="10054" spans="1:38" x14ac:dyDescent="0.3">
      <c r="A10054">
        <v>10053</v>
      </c>
      <c r="B10054" t="s">
        <v>34</v>
      </c>
      <c r="C10054" t="s">
        <v>21</v>
      </c>
      <c r="D10054">
        <v>53</v>
      </c>
      <c r="E10054">
        <v>2537511617.3593898</v>
      </c>
      <c r="F10054">
        <v>15069193.954704899</v>
      </c>
      <c r="G10054">
        <v>1353439120.1087999</v>
      </c>
      <c r="H10054">
        <v>0</v>
      </c>
      <c r="I10054">
        <v>0</v>
      </c>
      <c r="J10054">
        <v>0</v>
      </c>
      <c r="K10054" t="s">
        <v>22</v>
      </c>
      <c r="L10054">
        <v>0</v>
      </c>
      <c r="M10054">
        <v>0</v>
      </c>
      <c r="AD10054" s="15">
        <f t="shared" si="1041"/>
        <v>1</v>
      </c>
      <c r="AE10054" s="15">
        <f t="shared" si="1042"/>
        <v>1</v>
      </c>
      <c r="AI10054" t="str">
        <f t="shared" si="1039"/>
        <v>ERROR!</v>
      </c>
      <c r="AJ10054" t="str">
        <f t="shared" si="1040"/>
        <v>ERROR!</v>
      </c>
      <c r="AL10054">
        <f t="shared" si="1043"/>
        <v>0</v>
      </c>
    </row>
    <row r="10055" spans="1:38" x14ac:dyDescent="0.3">
      <c r="A10055">
        <v>10054</v>
      </c>
      <c r="B10055" t="s">
        <v>34</v>
      </c>
      <c r="C10055" t="s">
        <v>21</v>
      </c>
      <c r="D10055">
        <v>54</v>
      </c>
      <c r="E10055">
        <v>2423615120.2765999</v>
      </c>
      <c r="F10055">
        <v>15584008.8532227</v>
      </c>
      <c r="G10055">
        <v>1353704547.2028201</v>
      </c>
      <c r="H10055">
        <v>0</v>
      </c>
      <c r="I10055">
        <v>0</v>
      </c>
      <c r="J10055">
        <v>0</v>
      </c>
      <c r="K10055" t="s">
        <v>22</v>
      </c>
      <c r="L10055">
        <v>0</v>
      </c>
      <c r="M10055">
        <v>0</v>
      </c>
      <c r="AD10055" s="15">
        <f t="shared" si="1041"/>
        <v>1</v>
      </c>
      <c r="AE10055" s="15">
        <f t="shared" si="1042"/>
        <v>1</v>
      </c>
      <c r="AI10055" t="str">
        <f t="shared" si="1039"/>
        <v>ERROR!</v>
      </c>
      <c r="AJ10055" t="str">
        <f t="shared" si="1040"/>
        <v>ERROR!</v>
      </c>
      <c r="AL10055">
        <f t="shared" si="1043"/>
        <v>0</v>
      </c>
    </row>
    <row r="10056" spans="1:38" x14ac:dyDescent="0.3">
      <c r="A10056">
        <v>10055</v>
      </c>
      <c r="B10056" t="s">
        <v>34</v>
      </c>
      <c r="C10056" t="s">
        <v>21</v>
      </c>
      <c r="D10056">
        <v>55</v>
      </c>
      <c r="E10056">
        <v>2291858835.7474899</v>
      </c>
      <c r="F10056">
        <v>15813093.7647573</v>
      </c>
      <c r="G10056">
        <v>1351761206.6322999</v>
      </c>
      <c r="H10056">
        <v>0</v>
      </c>
      <c r="I10056">
        <v>0</v>
      </c>
      <c r="J10056">
        <v>0</v>
      </c>
      <c r="K10056" t="s">
        <v>22</v>
      </c>
      <c r="L10056">
        <v>0</v>
      </c>
      <c r="M10056">
        <v>0</v>
      </c>
      <c r="AD10056" s="15">
        <f t="shared" si="1041"/>
        <v>1</v>
      </c>
      <c r="AE10056" s="15">
        <f t="shared" si="1042"/>
        <v>1</v>
      </c>
      <c r="AI10056" t="str">
        <f t="shared" si="1039"/>
        <v>ERROR!</v>
      </c>
      <c r="AJ10056" t="str">
        <f t="shared" si="1040"/>
        <v>ERROR!</v>
      </c>
      <c r="AL10056">
        <f t="shared" si="1043"/>
        <v>0</v>
      </c>
    </row>
    <row r="10057" spans="1:38" x14ac:dyDescent="0.3">
      <c r="A10057">
        <v>10056</v>
      </c>
      <c r="B10057" t="s">
        <v>34</v>
      </c>
      <c r="C10057" t="s">
        <v>21</v>
      </c>
      <c r="D10057">
        <v>56</v>
      </c>
      <c r="E10057">
        <v>3139199306.3390598</v>
      </c>
      <c r="F10057">
        <v>14672123.777312901</v>
      </c>
      <c r="G10057">
        <v>1351689319.0975499</v>
      </c>
      <c r="H10057">
        <v>0</v>
      </c>
      <c r="I10057">
        <v>0</v>
      </c>
      <c r="J10057">
        <v>0</v>
      </c>
      <c r="K10057" t="s">
        <v>22</v>
      </c>
      <c r="L10057">
        <v>0</v>
      </c>
      <c r="M10057">
        <v>0</v>
      </c>
      <c r="AD10057" s="15">
        <f t="shared" si="1041"/>
        <v>1</v>
      </c>
      <c r="AE10057" s="15">
        <f t="shared" si="1042"/>
        <v>1</v>
      </c>
      <c r="AI10057" t="str">
        <f t="shared" si="1039"/>
        <v>ERROR!</v>
      </c>
      <c r="AJ10057" t="str">
        <f t="shared" si="1040"/>
        <v>ERROR!</v>
      </c>
      <c r="AL10057">
        <f t="shared" si="1043"/>
        <v>0</v>
      </c>
    </row>
    <row r="10058" spans="1:38" x14ac:dyDescent="0.3">
      <c r="A10058">
        <v>10057</v>
      </c>
      <c r="B10058" t="s">
        <v>34</v>
      </c>
      <c r="C10058" t="s">
        <v>21</v>
      </c>
      <c r="D10058">
        <v>57</v>
      </c>
      <c r="E10058">
        <v>1739473466.6131101</v>
      </c>
      <c r="F10058">
        <v>14867484.181537</v>
      </c>
      <c r="G10058">
        <v>1351926149.7950399</v>
      </c>
      <c r="H10058">
        <v>0</v>
      </c>
      <c r="I10058">
        <v>0</v>
      </c>
      <c r="J10058">
        <v>0</v>
      </c>
      <c r="K10058" t="s">
        <v>22</v>
      </c>
      <c r="L10058">
        <v>0</v>
      </c>
      <c r="M10058">
        <v>0</v>
      </c>
      <c r="AD10058" s="15">
        <f t="shared" si="1041"/>
        <v>1</v>
      </c>
      <c r="AE10058" s="15">
        <f t="shared" si="1042"/>
        <v>1</v>
      </c>
      <c r="AI10058" t="str">
        <f t="shared" si="1039"/>
        <v>ERROR!</v>
      </c>
      <c r="AJ10058" t="str">
        <f t="shared" si="1040"/>
        <v>ERROR!</v>
      </c>
      <c r="AL10058">
        <f t="shared" si="1043"/>
        <v>0</v>
      </c>
    </row>
    <row r="10059" spans="1:38" x14ac:dyDescent="0.3">
      <c r="A10059">
        <v>10058</v>
      </c>
      <c r="B10059" t="s">
        <v>34</v>
      </c>
      <c r="C10059" t="s">
        <v>21</v>
      </c>
      <c r="D10059">
        <v>58</v>
      </c>
      <c r="E10059">
        <v>2967497825.8159699</v>
      </c>
      <c r="F10059">
        <v>14768950.167017899</v>
      </c>
      <c r="G10059">
        <v>1351248946.96119</v>
      </c>
      <c r="H10059">
        <v>0</v>
      </c>
      <c r="I10059">
        <v>0</v>
      </c>
      <c r="J10059">
        <v>0</v>
      </c>
      <c r="K10059" t="s">
        <v>22</v>
      </c>
      <c r="L10059">
        <v>0</v>
      </c>
      <c r="M10059">
        <v>0</v>
      </c>
      <c r="AD10059" s="15">
        <f t="shared" si="1041"/>
        <v>1</v>
      </c>
      <c r="AE10059" s="15">
        <f t="shared" si="1042"/>
        <v>1</v>
      </c>
      <c r="AI10059" t="str">
        <f t="shared" si="1039"/>
        <v>ERROR!</v>
      </c>
      <c r="AJ10059" t="str">
        <f t="shared" si="1040"/>
        <v>ERROR!</v>
      </c>
      <c r="AL10059">
        <f t="shared" si="1043"/>
        <v>0</v>
      </c>
    </row>
    <row r="10060" spans="1:38" x14ac:dyDescent="0.3">
      <c r="A10060">
        <v>10059</v>
      </c>
      <c r="B10060" t="s">
        <v>34</v>
      </c>
      <c r="C10060" t="s">
        <v>21</v>
      </c>
      <c r="D10060">
        <v>59</v>
      </c>
      <c r="E10060">
        <v>2735959893.8150301</v>
      </c>
      <c r="F10060">
        <v>14184283.6132349</v>
      </c>
      <c r="G10060">
        <v>1349051411.17715</v>
      </c>
      <c r="H10060">
        <v>0</v>
      </c>
      <c r="I10060">
        <v>0</v>
      </c>
      <c r="J10060">
        <v>0</v>
      </c>
      <c r="K10060" t="s">
        <v>22</v>
      </c>
      <c r="L10060">
        <v>0</v>
      </c>
      <c r="M10060">
        <v>0</v>
      </c>
      <c r="AD10060" s="15">
        <f t="shared" si="1041"/>
        <v>1</v>
      </c>
      <c r="AE10060" s="15">
        <f t="shared" si="1042"/>
        <v>1</v>
      </c>
      <c r="AI10060" t="str">
        <f t="shared" si="1039"/>
        <v>ERROR!</v>
      </c>
      <c r="AJ10060" t="str">
        <f t="shared" si="1040"/>
        <v>ERROR!</v>
      </c>
      <c r="AL10060">
        <f t="shared" si="1043"/>
        <v>0</v>
      </c>
    </row>
    <row r="10061" spans="1:38" x14ac:dyDescent="0.3">
      <c r="A10061">
        <v>10060</v>
      </c>
      <c r="B10061" t="s">
        <v>34</v>
      </c>
      <c r="C10061" t="s">
        <v>21</v>
      </c>
      <c r="D10061">
        <v>60</v>
      </c>
      <c r="E10061">
        <v>2207229349.65165</v>
      </c>
      <c r="F10061">
        <v>14959646.446521301</v>
      </c>
      <c r="G10061">
        <v>1349634831.2175901</v>
      </c>
      <c r="H10061">
        <v>0</v>
      </c>
      <c r="I10061">
        <v>0</v>
      </c>
      <c r="J10061">
        <v>0</v>
      </c>
      <c r="K10061" t="s">
        <v>22</v>
      </c>
      <c r="L10061">
        <v>0</v>
      </c>
      <c r="M10061">
        <v>0</v>
      </c>
      <c r="AD10061" s="15">
        <f t="shared" si="1041"/>
        <v>1</v>
      </c>
      <c r="AE10061" s="15">
        <f t="shared" si="1042"/>
        <v>1</v>
      </c>
      <c r="AI10061" t="str">
        <f t="shared" si="1039"/>
        <v>ERROR!</v>
      </c>
      <c r="AJ10061" t="str">
        <f t="shared" si="1040"/>
        <v>ERROR!</v>
      </c>
      <c r="AL10061">
        <f t="shared" si="1043"/>
        <v>0</v>
      </c>
    </row>
    <row r="10062" spans="1:38" x14ac:dyDescent="0.3">
      <c r="A10062">
        <v>10061</v>
      </c>
      <c r="B10062" t="s">
        <v>34</v>
      </c>
      <c r="C10062" t="s">
        <v>21</v>
      </c>
      <c r="D10062">
        <v>61</v>
      </c>
      <c r="E10062">
        <v>1864130882.6701701</v>
      </c>
      <c r="F10062">
        <v>15371015.9741053</v>
      </c>
      <c r="G10062">
        <v>1352783765.5211401</v>
      </c>
      <c r="H10062">
        <v>0</v>
      </c>
      <c r="I10062">
        <v>0</v>
      </c>
      <c r="J10062">
        <v>0</v>
      </c>
      <c r="K10062" t="s">
        <v>22</v>
      </c>
      <c r="L10062">
        <v>0</v>
      </c>
      <c r="M10062">
        <v>0</v>
      </c>
      <c r="AD10062" s="15">
        <f t="shared" si="1041"/>
        <v>1</v>
      </c>
      <c r="AE10062" s="15">
        <f t="shared" si="1042"/>
        <v>1</v>
      </c>
      <c r="AI10062" t="str">
        <f t="shared" si="1039"/>
        <v>ERROR!</v>
      </c>
      <c r="AJ10062" t="str">
        <f t="shared" si="1040"/>
        <v>ERROR!</v>
      </c>
      <c r="AL10062">
        <f t="shared" si="1043"/>
        <v>0</v>
      </c>
    </row>
    <row r="10063" spans="1:38" x14ac:dyDescent="0.3">
      <c r="A10063">
        <v>10062</v>
      </c>
      <c r="B10063" t="s">
        <v>34</v>
      </c>
      <c r="C10063" t="s">
        <v>21</v>
      </c>
      <c r="D10063">
        <v>62</v>
      </c>
      <c r="E10063">
        <v>2466733740.20472</v>
      </c>
      <c r="F10063">
        <v>13487836.180142799</v>
      </c>
      <c r="G10063">
        <v>1347792302.08535</v>
      </c>
      <c r="H10063">
        <v>0</v>
      </c>
      <c r="I10063">
        <v>0</v>
      </c>
      <c r="J10063">
        <v>0</v>
      </c>
      <c r="K10063" t="s">
        <v>22</v>
      </c>
      <c r="L10063">
        <v>0</v>
      </c>
      <c r="M10063">
        <v>0</v>
      </c>
      <c r="AD10063" s="15">
        <f t="shared" si="1041"/>
        <v>1</v>
      </c>
      <c r="AE10063" s="15">
        <f t="shared" si="1042"/>
        <v>1</v>
      </c>
      <c r="AI10063" t="str">
        <f t="shared" si="1039"/>
        <v>ERROR!</v>
      </c>
      <c r="AJ10063" t="str">
        <f t="shared" si="1040"/>
        <v>ERROR!</v>
      </c>
      <c r="AL10063">
        <f t="shared" si="1043"/>
        <v>0</v>
      </c>
    </row>
    <row r="10064" spans="1:38" x14ac:dyDescent="0.3">
      <c r="A10064">
        <v>10063</v>
      </c>
      <c r="B10064" t="s">
        <v>34</v>
      </c>
      <c r="C10064" t="s">
        <v>21</v>
      </c>
      <c r="D10064">
        <v>63</v>
      </c>
      <c r="E10064">
        <v>3067283364.5139799</v>
      </c>
      <c r="F10064">
        <v>14512993.300353801</v>
      </c>
      <c r="G10064">
        <v>1352570013.11114</v>
      </c>
      <c r="H10064">
        <v>0</v>
      </c>
      <c r="I10064">
        <v>0</v>
      </c>
      <c r="J10064">
        <v>0</v>
      </c>
      <c r="K10064" t="s">
        <v>22</v>
      </c>
      <c r="L10064">
        <v>0</v>
      </c>
      <c r="M10064">
        <v>0</v>
      </c>
      <c r="AD10064" s="15">
        <f t="shared" si="1041"/>
        <v>1</v>
      </c>
      <c r="AE10064" s="15">
        <f t="shared" si="1042"/>
        <v>1</v>
      </c>
      <c r="AI10064" t="str">
        <f t="shared" si="1039"/>
        <v>ERROR!</v>
      </c>
      <c r="AJ10064" t="str">
        <f t="shared" si="1040"/>
        <v>ERROR!</v>
      </c>
      <c r="AL10064">
        <f t="shared" si="1043"/>
        <v>0</v>
      </c>
    </row>
    <row r="10065" spans="1:38" x14ac:dyDescent="0.3">
      <c r="A10065">
        <v>10064</v>
      </c>
      <c r="B10065" t="s">
        <v>34</v>
      </c>
      <c r="C10065" t="s">
        <v>21</v>
      </c>
      <c r="D10065">
        <v>64</v>
      </c>
      <c r="E10065">
        <v>2281621684.62993</v>
      </c>
      <c r="F10065">
        <v>14934823.397255201</v>
      </c>
      <c r="G10065">
        <v>1349085551.93767</v>
      </c>
      <c r="H10065">
        <v>0</v>
      </c>
      <c r="I10065">
        <v>0</v>
      </c>
      <c r="J10065">
        <v>0</v>
      </c>
      <c r="K10065" t="s">
        <v>22</v>
      </c>
      <c r="L10065">
        <v>0</v>
      </c>
      <c r="M10065">
        <v>0</v>
      </c>
      <c r="AD10065" s="15">
        <f t="shared" si="1041"/>
        <v>1</v>
      </c>
      <c r="AE10065" s="15">
        <f t="shared" si="1042"/>
        <v>1</v>
      </c>
      <c r="AI10065" t="str">
        <f t="shared" si="1039"/>
        <v>ERROR!</v>
      </c>
      <c r="AJ10065" t="str">
        <f t="shared" si="1040"/>
        <v>ERROR!</v>
      </c>
      <c r="AL10065">
        <f t="shared" si="1043"/>
        <v>0</v>
      </c>
    </row>
    <row r="10066" spans="1:38" x14ac:dyDescent="0.3">
      <c r="A10066">
        <v>10065</v>
      </c>
      <c r="B10066" t="s">
        <v>34</v>
      </c>
      <c r="C10066" t="s">
        <v>21</v>
      </c>
      <c r="D10066">
        <v>65</v>
      </c>
      <c r="E10066">
        <v>2468457897.9573598</v>
      </c>
      <c r="F10066">
        <v>14865841.4378634</v>
      </c>
      <c r="G10066">
        <v>1350024114.5169899</v>
      </c>
      <c r="H10066">
        <v>0</v>
      </c>
      <c r="I10066">
        <v>0</v>
      </c>
      <c r="J10066">
        <v>0</v>
      </c>
      <c r="K10066" t="s">
        <v>22</v>
      </c>
      <c r="L10066">
        <v>0</v>
      </c>
      <c r="M10066">
        <v>0</v>
      </c>
      <c r="AD10066" s="15">
        <f t="shared" si="1041"/>
        <v>1</v>
      </c>
      <c r="AE10066" s="15">
        <f t="shared" si="1042"/>
        <v>1</v>
      </c>
      <c r="AI10066" t="str">
        <f t="shared" si="1039"/>
        <v>ERROR!</v>
      </c>
      <c r="AJ10066" t="str">
        <f t="shared" si="1040"/>
        <v>ERROR!</v>
      </c>
      <c r="AL10066">
        <f t="shared" si="1043"/>
        <v>0</v>
      </c>
    </row>
    <row r="10067" spans="1:38" x14ac:dyDescent="0.3">
      <c r="A10067">
        <v>10066</v>
      </c>
      <c r="B10067" t="s">
        <v>34</v>
      </c>
      <c r="C10067" t="s">
        <v>21</v>
      </c>
      <c r="D10067">
        <v>66</v>
      </c>
      <c r="E10067">
        <v>3305757043.8188</v>
      </c>
      <c r="F10067">
        <v>15457208.682733299</v>
      </c>
      <c r="G10067">
        <v>1352598455.6305599</v>
      </c>
      <c r="H10067">
        <v>0</v>
      </c>
      <c r="I10067">
        <v>0</v>
      </c>
      <c r="J10067">
        <v>0</v>
      </c>
      <c r="K10067" t="s">
        <v>22</v>
      </c>
      <c r="L10067">
        <v>0</v>
      </c>
      <c r="M10067">
        <v>0</v>
      </c>
      <c r="AD10067" s="15">
        <f t="shared" si="1041"/>
        <v>1</v>
      </c>
      <c r="AE10067" s="15">
        <f t="shared" si="1042"/>
        <v>1</v>
      </c>
      <c r="AI10067" t="str">
        <f t="shared" ref="AI10067:AI10130" si="1044">IF(Y10067&lt;&gt;AD10067,"ERROR!","")</f>
        <v>ERROR!</v>
      </c>
      <c r="AJ10067" t="str">
        <f t="shared" ref="AJ10067:AJ10130" si="1045">IF(Z10067&lt;&gt;AE10067,"ERROR!","")</f>
        <v>ERROR!</v>
      </c>
      <c r="AL10067">
        <f t="shared" si="1043"/>
        <v>0</v>
      </c>
    </row>
    <row r="10068" spans="1:38" x14ac:dyDescent="0.3">
      <c r="A10068">
        <v>10067</v>
      </c>
      <c r="B10068" t="s">
        <v>34</v>
      </c>
      <c r="C10068" t="s">
        <v>21</v>
      </c>
      <c r="D10068">
        <v>67</v>
      </c>
      <c r="E10068">
        <v>3374422346.06986</v>
      </c>
      <c r="F10068">
        <v>14502330.329655699</v>
      </c>
      <c r="G10068">
        <v>1348897939.4765401</v>
      </c>
      <c r="H10068">
        <v>0</v>
      </c>
      <c r="I10068">
        <v>0</v>
      </c>
      <c r="J10068">
        <v>0</v>
      </c>
      <c r="K10068" t="s">
        <v>22</v>
      </c>
      <c r="L10068">
        <v>0</v>
      </c>
      <c r="M10068">
        <v>0</v>
      </c>
      <c r="AD10068" s="15">
        <f t="shared" si="1041"/>
        <v>1</v>
      </c>
      <c r="AE10068" s="15">
        <f t="shared" si="1042"/>
        <v>1</v>
      </c>
      <c r="AI10068" t="str">
        <f t="shared" si="1044"/>
        <v>ERROR!</v>
      </c>
      <c r="AJ10068" t="str">
        <f t="shared" si="1045"/>
        <v>ERROR!</v>
      </c>
      <c r="AL10068">
        <f t="shared" si="1043"/>
        <v>0</v>
      </c>
    </row>
    <row r="10069" spans="1:38" x14ac:dyDescent="0.3">
      <c r="A10069">
        <v>10068</v>
      </c>
      <c r="B10069" t="s">
        <v>34</v>
      </c>
      <c r="C10069" t="s">
        <v>21</v>
      </c>
      <c r="D10069">
        <v>68</v>
      </c>
      <c r="E10069">
        <v>3408897452.4507198</v>
      </c>
      <c r="F10069">
        <v>14653031.345319699</v>
      </c>
      <c r="G10069">
        <v>1350536514.3825901</v>
      </c>
      <c r="H10069">
        <v>0</v>
      </c>
      <c r="I10069">
        <v>0</v>
      </c>
      <c r="J10069">
        <v>0</v>
      </c>
      <c r="K10069" t="s">
        <v>22</v>
      </c>
      <c r="L10069">
        <v>0</v>
      </c>
      <c r="M10069">
        <v>0</v>
      </c>
      <c r="AD10069" s="15">
        <f t="shared" si="1041"/>
        <v>1</v>
      </c>
      <c r="AE10069" s="15">
        <f t="shared" si="1042"/>
        <v>1</v>
      </c>
      <c r="AI10069" t="str">
        <f t="shared" si="1044"/>
        <v>ERROR!</v>
      </c>
      <c r="AJ10069" t="str">
        <f t="shared" si="1045"/>
        <v>ERROR!</v>
      </c>
      <c r="AL10069">
        <f t="shared" si="1043"/>
        <v>0</v>
      </c>
    </row>
    <row r="10070" spans="1:38" x14ac:dyDescent="0.3">
      <c r="A10070">
        <v>10069</v>
      </c>
      <c r="B10070" t="s">
        <v>34</v>
      </c>
      <c r="C10070" t="s">
        <v>21</v>
      </c>
      <c r="D10070">
        <v>69</v>
      </c>
      <c r="E10070">
        <v>3332580655.4994402</v>
      </c>
      <c r="F10070">
        <v>14739970.8867089</v>
      </c>
      <c r="G10070">
        <v>1351569273.18923</v>
      </c>
      <c r="H10070">
        <v>0</v>
      </c>
      <c r="I10070">
        <v>0</v>
      </c>
      <c r="J10070">
        <v>0</v>
      </c>
      <c r="K10070" t="s">
        <v>22</v>
      </c>
      <c r="L10070">
        <v>0</v>
      </c>
      <c r="M10070">
        <v>0</v>
      </c>
      <c r="AD10070" s="15">
        <f t="shared" si="1041"/>
        <v>1</v>
      </c>
      <c r="AE10070" s="15">
        <f t="shared" si="1042"/>
        <v>1</v>
      </c>
      <c r="AI10070" t="str">
        <f t="shared" si="1044"/>
        <v>ERROR!</v>
      </c>
      <c r="AJ10070" t="str">
        <f t="shared" si="1045"/>
        <v>ERROR!</v>
      </c>
      <c r="AL10070">
        <f t="shared" si="1043"/>
        <v>0</v>
      </c>
    </row>
    <row r="10071" spans="1:38" x14ac:dyDescent="0.3">
      <c r="A10071">
        <v>10070</v>
      </c>
      <c r="B10071" t="s">
        <v>34</v>
      </c>
      <c r="C10071" t="s">
        <v>21</v>
      </c>
      <c r="D10071">
        <v>70</v>
      </c>
      <c r="E10071">
        <v>2858210008.6742601</v>
      </c>
      <c r="F10071">
        <v>15524352.5798954</v>
      </c>
      <c r="G10071">
        <v>1352487147.3851199</v>
      </c>
      <c r="H10071">
        <v>0</v>
      </c>
      <c r="I10071">
        <v>0</v>
      </c>
      <c r="J10071">
        <v>0</v>
      </c>
      <c r="K10071" t="s">
        <v>22</v>
      </c>
      <c r="L10071">
        <v>0</v>
      </c>
      <c r="M10071">
        <v>0</v>
      </c>
      <c r="AD10071" s="15">
        <f t="shared" si="1041"/>
        <v>1</v>
      </c>
      <c r="AE10071" s="15">
        <f t="shared" si="1042"/>
        <v>1</v>
      </c>
      <c r="AI10071" t="str">
        <f t="shared" si="1044"/>
        <v>ERROR!</v>
      </c>
      <c r="AJ10071" t="str">
        <f t="shared" si="1045"/>
        <v>ERROR!</v>
      </c>
      <c r="AL10071">
        <f t="shared" si="1043"/>
        <v>0</v>
      </c>
    </row>
    <row r="10072" spans="1:38" x14ac:dyDescent="0.3">
      <c r="A10072">
        <v>10071</v>
      </c>
      <c r="B10072" t="s">
        <v>34</v>
      </c>
      <c r="C10072" t="s">
        <v>21</v>
      </c>
      <c r="D10072">
        <v>71</v>
      </c>
      <c r="E10072">
        <v>3329731107.76612</v>
      </c>
      <c r="F10072">
        <v>14619998.841683101</v>
      </c>
      <c r="G10072">
        <v>1351544820.30723</v>
      </c>
      <c r="H10072">
        <v>0</v>
      </c>
      <c r="I10072">
        <v>0</v>
      </c>
      <c r="J10072">
        <v>0</v>
      </c>
      <c r="K10072" t="s">
        <v>22</v>
      </c>
      <c r="L10072">
        <v>0</v>
      </c>
      <c r="M10072">
        <v>0</v>
      </c>
      <c r="AD10072" s="15">
        <f t="shared" si="1041"/>
        <v>1</v>
      </c>
      <c r="AE10072" s="15">
        <f t="shared" si="1042"/>
        <v>1</v>
      </c>
      <c r="AI10072" t="str">
        <f t="shared" si="1044"/>
        <v>ERROR!</v>
      </c>
      <c r="AJ10072" t="str">
        <f t="shared" si="1045"/>
        <v>ERROR!</v>
      </c>
      <c r="AL10072">
        <f t="shared" si="1043"/>
        <v>0</v>
      </c>
    </row>
    <row r="10073" spans="1:38" x14ac:dyDescent="0.3">
      <c r="A10073">
        <v>10072</v>
      </c>
      <c r="B10073" t="s">
        <v>34</v>
      </c>
      <c r="C10073" t="s">
        <v>21</v>
      </c>
      <c r="D10073">
        <v>72</v>
      </c>
      <c r="E10073">
        <v>2786780683.2452002</v>
      </c>
      <c r="F10073">
        <v>14046538.3388528</v>
      </c>
      <c r="G10073">
        <v>1349187803.12486</v>
      </c>
      <c r="H10073">
        <v>0</v>
      </c>
      <c r="I10073">
        <v>0</v>
      </c>
      <c r="J10073">
        <v>0</v>
      </c>
      <c r="K10073" t="s">
        <v>22</v>
      </c>
      <c r="L10073">
        <v>0</v>
      </c>
      <c r="M10073">
        <v>0</v>
      </c>
      <c r="AD10073" s="15">
        <f t="shared" si="1041"/>
        <v>1</v>
      </c>
      <c r="AE10073" s="15">
        <f t="shared" si="1042"/>
        <v>1</v>
      </c>
      <c r="AI10073" t="str">
        <f t="shared" si="1044"/>
        <v>ERROR!</v>
      </c>
      <c r="AJ10073" t="str">
        <f t="shared" si="1045"/>
        <v>ERROR!</v>
      </c>
      <c r="AL10073">
        <f t="shared" si="1043"/>
        <v>0</v>
      </c>
    </row>
    <row r="10074" spans="1:38" x14ac:dyDescent="0.3">
      <c r="A10074">
        <v>10073</v>
      </c>
      <c r="B10074" t="s">
        <v>34</v>
      </c>
      <c r="C10074" t="s">
        <v>21</v>
      </c>
      <c r="D10074">
        <v>73</v>
      </c>
      <c r="E10074">
        <v>2670573149.1761198</v>
      </c>
      <c r="F10074">
        <v>14333546.115506399</v>
      </c>
      <c r="G10074">
        <v>1346706497.8090999</v>
      </c>
      <c r="H10074">
        <v>0</v>
      </c>
      <c r="I10074">
        <v>0</v>
      </c>
      <c r="J10074">
        <v>0</v>
      </c>
      <c r="K10074" t="s">
        <v>22</v>
      </c>
      <c r="L10074">
        <v>0</v>
      </c>
      <c r="M10074">
        <v>0</v>
      </c>
      <c r="AD10074" s="15">
        <f t="shared" si="1041"/>
        <v>1</v>
      </c>
      <c r="AE10074" s="15">
        <f t="shared" si="1042"/>
        <v>1</v>
      </c>
      <c r="AI10074" t="str">
        <f t="shared" si="1044"/>
        <v>ERROR!</v>
      </c>
      <c r="AJ10074" t="str">
        <f t="shared" si="1045"/>
        <v>ERROR!</v>
      </c>
      <c r="AL10074">
        <f t="shared" si="1043"/>
        <v>0</v>
      </c>
    </row>
    <row r="10075" spans="1:38" x14ac:dyDescent="0.3">
      <c r="A10075">
        <v>10074</v>
      </c>
      <c r="B10075" t="s">
        <v>34</v>
      </c>
      <c r="C10075" t="s">
        <v>21</v>
      </c>
      <c r="D10075">
        <v>74</v>
      </c>
      <c r="E10075">
        <v>3070183688.8928199</v>
      </c>
      <c r="F10075">
        <v>14703532.976523001</v>
      </c>
      <c r="G10075">
        <v>1349798116.1094201</v>
      </c>
      <c r="H10075">
        <v>0</v>
      </c>
      <c r="I10075">
        <v>0</v>
      </c>
      <c r="J10075">
        <v>0</v>
      </c>
      <c r="K10075" t="s">
        <v>22</v>
      </c>
      <c r="L10075">
        <v>0</v>
      </c>
      <c r="M10075">
        <v>0</v>
      </c>
      <c r="AD10075" s="15">
        <f t="shared" si="1041"/>
        <v>1</v>
      </c>
      <c r="AE10075" s="15">
        <f t="shared" si="1042"/>
        <v>1</v>
      </c>
      <c r="AI10075" t="str">
        <f t="shared" si="1044"/>
        <v>ERROR!</v>
      </c>
      <c r="AJ10075" t="str">
        <f t="shared" si="1045"/>
        <v>ERROR!</v>
      </c>
      <c r="AL10075">
        <f t="shared" si="1043"/>
        <v>0</v>
      </c>
    </row>
    <row r="10076" spans="1:38" x14ac:dyDescent="0.3">
      <c r="A10076">
        <v>10075</v>
      </c>
      <c r="B10076" t="s">
        <v>34</v>
      </c>
      <c r="C10076" t="s">
        <v>21</v>
      </c>
      <c r="D10076">
        <v>75</v>
      </c>
      <c r="E10076">
        <v>2450973929.5738401</v>
      </c>
      <c r="F10076">
        <v>13002450.735457201</v>
      </c>
      <c r="G10076">
        <v>1349871923.1034</v>
      </c>
      <c r="H10076">
        <v>0</v>
      </c>
      <c r="I10076">
        <v>0</v>
      </c>
      <c r="J10076">
        <v>0</v>
      </c>
      <c r="K10076" t="s">
        <v>22</v>
      </c>
      <c r="L10076">
        <v>0</v>
      </c>
      <c r="M10076">
        <v>0</v>
      </c>
      <c r="AD10076" s="15">
        <f t="shared" si="1041"/>
        <v>1</v>
      </c>
      <c r="AE10076" s="15">
        <f t="shared" si="1042"/>
        <v>1</v>
      </c>
      <c r="AI10076" t="str">
        <f t="shared" si="1044"/>
        <v>ERROR!</v>
      </c>
      <c r="AJ10076" t="str">
        <f t="shared" si="1045"/>
        <v>ERROR!</v>
      </c>
      <c r="AL10076">
        <f t="shared" si="1043"/>
        <v>0</v>
      </c>
    </row>
    <row r="10077" spans="1:38" x14ac:dyDescent="0.3">
      <c r="A10077">
        <v>10076</v>
      </c>
      <c r="B10077" t="s">
        <v>34</v>
      </c>
      <c r="C10077" t="s">
        <v>21</v>
      </c>
      <c r="D10077">
        <v>76</v>
      </c>
      <c r="E10077">
        <v>2615870580.84306</v>
      </c>
      <c r="F10077">
        <v>13563533.9640666</v>
      </c>
      <c r="G10077">
        <v>1349376041.28196</v>
      </c>
      <c r="H10077">
        <v>0</v>
      </c>
      <c r="I10077">
        <v>0</v>
      </c>
      <c r="J10077">
        <v>0</v>
      </c>
      <c r="K10077" t="s">
        <v>22</v>
      </c>
      <c r="L10077">
        <v>0</v>
      </c>
      <c r="M10077">
        <v>0</v>
      </c>
      <c r="AD10077" s="15">
        <f t="shared" si="1041"/>
        <v>1</v>
      </c>
      <c r="AE10077" s="15">
        <f t="shared" si="1042"/>
        <v>1</v>
      </c>
      <c r="AI10077" t="str">
        <f t="shared" si="1044"/>
        <v>ERROR!</v>
      </c>
      <c r="AJ10077" t="str">
        <f t="shared" si="1045"/>
        <v>ERROR!</v>
      </c>
      <c r="AL10077">
        <f t="shared" si="1043"/>
        <v>0</v>
      </c>
    </row>
    <row r="10078" spans="1:38" x14ac:dyDescent="0.3">
      <c r="A10078">
        <v>10077</v>
      </c>
      <c r="B10078" t="s">
        <v>34</v>
      </c>
      <c r="C10078" t="s">
        <v>21</v>
      </c>
      <c r="D10078">
        <v>77</v>
      </c>
      <c r="E10078">
        <v>1991108614.2591801</v>
      </c>
      <c r="F10078">
        <v>14206323.186457099</v>
      </c>
      <c r="G10078">
        <v>1349409937.1056001</v>
      </c>
      <c r="H10078">
        <v>0</v>
      </c>
      <c r="I10078">
        <v>0</v>
      </c>
      <c r="J10078">
        <v>0</v>
      </c>
      <c r="K10078" t="s">
        <v>22</v>
      </c>
      <c r="L10078">
        <v>0</v>
      </c>
      <c r="M10078">
        <v>0</v>
      </c>
      <c r="AD10078" s="15">
        <f t="shared" si="1041"/>
        <v>1</v>
      </c>
      <c r="AE10078" s="15">
        <f t="shared" si="1042"/>
        <v>1</v>
      </c>
      <c r="AI10078" t="str">
        <f t="shared" si="1044"/>
        <v>ERROR!</v>
      </c>
      <c r="AJ10078" t="str">
        <f t="shared" si="1045"/>
        <v>ERROR!</v>
      </c>
      <c r="AL10078">
        <f t="shared" si="1043"/>
        <v>0</v>
      </c>
    </row>
    <row r="10079" spans="1:38" x14ac:dyDescent="0.3">
      <c r="A10079">
        <v>10078</v>
      </c>
      <c r="B10079" t="s">
        <v>34</v>
      </c>
      <c r="C10079" t="s">
        <v>21</v>
      </c>
      <c r="D10079">
        <v>78</v>
      </c>
      <c r="E10079">
        <v>2458587998.5403099</v>
      </c>
      <c r="F10079">
        <v>16036919.3435343</v>
      </c>
      <c r="G10079">
        <v>1357897171.86867</v>
      </c>
      <c r="H10079">
        <v>0</v>
      </c>
      <c r="I10079">
        <v>0</v>
      </c>
      <c r="J10079">
        <v>0</v>
      </c>
      <c r="K10079" t="s">
        <v>22</v>
      </c>
      <c r="L10079">
        <v>0</v>
      </c>
      <c r="M10079">
        <v>0</v>
      </c>
      <c r="AD10079" s="15">
        <f t="shared" si="1041"/>
        <v>1</v>
      </c>
      <c r="AE10079" s="15">
        <f t="shared" si="1042"/>
        <v>1</v>
      </c>
      <c r="AI10079" t="str">
        <f t="shared" si="1044"/>
        <v>ERROR!</v>
      </c>
      <c r="AJ10079" t="str">
        <f t="shared" si="1045"/>
        <v>ERROR!</v>
      </c>
      <c r="AL10079">
        <f t="shared" si="1043"/>
        <v>0</v>
      </c>
    </row>
    <row r="10080" spans="1:38" x14ac:dyDescent="0.3">
      <c r="A10080">
        <v>10079</v>
      </c>
      <c r="B10080" t="s">
        <v>34</v>
      </c>
      <c r="C10080" t="s">
        <v>21</v>
      </c>
      <c r="D10080">
        <v>79</v>
      </c>
      <c r="E10080">
        <v>2754356418.9464502</v>
      </c>
      <c r="F10080">
        <v>14885288.532764999</v>
      </c>
      <c r="G10080">
        <v>1349764359.68504</v>
      </c>
      <c r="H10080">
        <v>0</v>
      </c>
      <c r="I10080">
        <v>0</v>
      </c>
      <c r="J10080">
        <v>0</v>
      </c>
      <c r="K10080" t="s">
        <v>22</v>
      </c>
      <c r="L10080">
        <v>0</v>
      </c>
      <c r="M10080">
        <v>0</v>
      </c>
      <c r="AD10080" s="15">
        <f t="shared" si="1041"/>
        <v>1</v>
      </c>
      <c r="AE10080" s="15">
        <f t="shared" si="1042"/>
        <v>1</v>
      </c>
      <c r="AI10080" t="str">
        <f t="shared" si="1044"/>
        <v>ERROR!</v>
      </c>
      <c r="AJ10080" t="str">
        <f t="shared" si="1045"/>
        <v>ERROR!</v>
      </c>
      <c r="AL10080">
        <f t="shared" si="1043"/>
        <v>0</v>
      </c>
    </row>
    <row r="10081" spans="1:38" x14ac:dyDescent="0.3">
      <c r="A10081">
        <v>10080</v>
      </c>
      <c r="B10081" t="s">
        <v>34</v>
      </c>
      <c r="C10081" t="s">
        <v>21</v>
      </c>
      <c r="D10081">
        <v>80</v>
      </c>
      <c r="E10081">
        <v>2133486772.00927</v>
      </c>
      <c r="F10081">
        <v>15684355.6569096</v>
      </c>
      <c r="G10081">
        <v>1352681939.1094799</v>
      </c>
      <c r="H10081">
        <v>0</v>
      </c>
      <c r="I10081">
        <v>0</v>
      </c>
      <c r="J10081">
        <v>0</v>
      </c>
      <c r="K10081" t="s">
        <v>22</v>
      </c>
      <c r="L10081">
        <v>0</v>
      </c>
      <c r="M10081">
        <v>0</v>
      </c>
      <c r="AD10081" s="15">
        <f t="shared" si="1041"/>
        <v>1</v>
      </c>
      <c r="AE10081" s="15">
        <f t="shared" si="1042"/>
        <v>1</v>
      </c>
      <c r="AI10081" t="str">
        <f t="shared" si="1044"/>
        <v>ERROR!</v>
      </c>
      <c r="AJ10081" t="str">
        <f t="shared" si="1045"/>
        <v>ERROR!</v>
      </c>
      <c r="AL10081">
        <f t="shared" si="1043"/>
        <v>0</v>
      </c>
    </row>
    <row r="10082" spans="1:38" x14ac:dyDescent="0.3">
      <c r="A10082">
        <v>10081</v>
      </c>
      <c r="B10082" t="s">
        <v>34</v>
      </c>
      <c r="C10082" t="s">
        <v>21</v>
      </c>
      <c r="D10082">
        <v>81</v>
      </c>
      <c r="E10082">
        <v>4230580796.7797499</v>
      </c>
      <c r="F10082">
        <v>14607746.4393417</v>
      </c>
      <c r="G10082">
        <v>1352602138.6166301</v>
      </c>
      <c r="H10082">
        <v>0</v>
      </c>
      <c r="I10082">
        <v>0</v>
      </c>
      <c r="J10082">
        <v>0</v>
      </c>
      <c r="K10082" t="s">
        <v>22</v>
      </c>
      <c r="L10082">
        <v>0</v>
      </c>
      <c r="M10082">
        <v>0</v>
      </c>
      <c r="AD10082" s="15">
        <f t="shared" si="1041"/>
        <v>1</v>
      </c>
      <c r="AE10082" s="15">
        <f t="shared" si="1042"/>
        <v>1</v>
      </c>
      <c r="AI10082" t="str">
        <f t="shared" si="1044"/>
        <v>ERROR!</v>
      </c>
      <c r="AJ10082" t="str">
        <f t="shared" si="1045"/>
        <v>ERROR!</v>
      </c>
      <c r="AL10082">
        <f t="shared" si="1043"/>
        <v>0</v>
      </c>
    </row>
    <row r="10083" spans="1:38" x14ac:dyDescent="0.3">
      <c r="A10083">
        <v>10082</v>
      </c>
      <c r="B10083" t="s">
        <v>34</v>
      </c>
      <c r="C10083" t="s">
        <v>21</v>
      </c>
      <c r="D10083">
        <v>82</v>
      </c>
      <c r="E10083">
        <v>2337295499.5485501</v>
      </c>
      <c r="F10083">
        <v>15636301.1383121</v>
      </c>
      <c r="G10083">
        <v>1351958795.8142099</v>
      </c>
      <c r="H10083">
        <v>0</v>
      </c>
      <c r="I10083">
        <v>0</v>
      </c>
      <c r="J10083">
        <v>0</v>
      </c>
      <c r="K10083" t="s">
        <v>22</v>
      </c>
      <c r="L10083">
        <v>0</v>
      </c>
      <c r="M10083">
        <v>0</v>
      </c>
      <c r="AD10083" s="15">
        <f t="shared" si="1041"/>
        <v>1</v>
      </c>
      <c r="AE10083" s="15">
        <f t="shared" si="1042"/>
        <v>1</v>
      </c>
      <c r="AI10083" t="str">
        <f t="shared" si="1044"/>
        <v>ERROR!</v>
      </c>
      <c r="AJ10083" t="str">
        <f t="shared" si="1045"/>
        <v>ERROR!</v>
      </c>
      <c r="AL10083">
        <f t="shared" si="1043"/>
        <v>0</v>
      </c>
    </row>
    <row r="10084" spans="1:38" x14ac:dyDescent="0.3">
      <c r="A10084">
        <v>10083</v>
      </c>
      <c r="B10084" t="s">
        <v>34</v>
      </c>
      <c r="C10084" t="s">
        <v>21</v>
      </c>
      <c r="D10084">
        <v>83</v>
      </c>
      <c r="E10084">
        <v>2762045675.2547698</v>
      </c>
      <c r="F10084">
        <v>14958875.0237634</v>
      </c>
      <c r="G10084">
        <v>1352445386.1317501</v>
      </c>
      <c r="H10084">
        <v>0</v>
      </c>
      <c r="I10084">
        <v>0</v>
      </c>
      <c r="J10084">
        <v>0</v>
      </c>
      <c r="K10084" t="s">
        <v>22</v>
      </c>
      <c r="L10084">
        <v>0</v>
      </c>
      <c r="M10084">
        <v>0</v>
      </c>
      <c r="AD10084" s="15">
        <f t="shared" si="1041"/>
        <v>1</v>
      </c>
      <c r="AE10084" s="15">
        <f t="shared" si="1042"/>
        <v>1</v>
      </c>
      <c r="AI10084" t="str">
        <f t="shared" si="1044"/>
        <v>ERROR!</v>
      </c>
      <c r="AJ10084" t="str">
        <f t="shared" si="1045"/>
        <v>ERROR!</v>
      </c>
      <c r="AL10084">
        <f t="shared" si="1043"/>
        <v>0</v>
      </c>
    </row>
    <row r="10085" spans="1:38" x14ac:dyDescent="0.3">
      <c r="A10085">
        <v>10084</v>
      </c>
      <c r="B10085" t="s">
        <v>34</v>
      </c>
      <c r="C10085" t="s">
        <v>21</v>
      </c>
      <c r="D10085">
        <v>84</v>
      </c>
      <c r="E10085">
        <v>2409408895.1203699</v>
      </c>
      <c r="F10085">
        <v>14861528.132665699</v>
      </c>
      <c r="G10085">
        <v>1349414084.08916</v>
      </c>
      <c r="H10085">
        <v>0</v>
      </c>
      <c r="I10085">
        <v>0</v>
      </c>
      <c r="J10085">
        <v>0</v>
      </c>
      <c r="K10085" t="s">
        <v>22</v>
      </c>
      <c r="L10085">
        <v>0</v>
      </c>
      <c r="M10085">
        <v>0</v>
      </c>
      <c r="AD10085" s="15">
        <f t="shared" si="1041"/>
        <v>1</v>
      </c>
      <c r="AE10085" s="15">
        <f t="shared" si="1042"/>
        <v>1</v>
      </c>
      <c r="AI10085" t="str">
        <f t="shared" si="1044"/>
        <v>ERROR!</v>
      </c>
      <c r="AJ10085" t="str">
        <f t="shared" si="1045"/>
        <v>ERROR!</v>
      </c>
      <c r="AL10085">
        <f t="shared" si="1043"/>
        <v>0</v>
      </c>
    </row>
    <row r="10086" spans="1:38" x14ac:dyDescent="0.3">
      <c r="A10086">
        <v>10085</v>
      </c>
      <c r="B10086" t="s">
        <v>34</v>
      </c>
      <c r="C10086" t="s">
        <v>21</v>
      </c>
      <c r="D10086">
        <v>85</v>
      </c>
      <c r="E10086">
        <v>2904164785.7180099</v>
      </c>
      <c r="F10086">
        <v>14822808.333582601</v>
      </c>
      <c r="G10086">
        <v>1351417400.9280601</v>
      </c>
      <c r="H10086">
        <v>0</v>
      </c>
      <c r="I10086">
        <v>0</v>
      </c>
      <c r="J10086">
        <v>0</v>
      </c>
      <c r="K10086" t="s">
        <v>22</v>
      </c>
      <c r="L10086">
        <v>0</v>
      </c>
      <c r="M10086">
        <v>0</v>
      </c>
      <c r="AD10086" s="15">
        <f t="shared" si="1041"/>
        <v>1</v>
      </c>
      <c r="AE10086" s="15">
        <f t="shared" si="1042"/>
        <v>1</v>
      </c>
      <c r="AI10086" t="str">
        <f t="shared" si="1044"/>
        <v>ERROR!</v>
      </c>
      <c r="AJ10086" t="str">
        <f t="shared" si="1045"/>
        <v>ERROR!</v>
      </c>
      <c r="AL10086">
        <f t="shared" si="1043"/>
        <v>0</v>
      </c>
    </row>
    <row r="10087" spans="1:38" x14ac:dyDescent="0.3">
      <c r="A10087">
        <v>10086</v>
      </c>
      <c r="B10087" t="s">
        <v>34</v>
      </c>
      <c r="C10087" t="s">
        <v>21</v>
      </c>
      <c r="D10087">
        <v>86</v>
      </c>
      <c r="E10087">
        <v>2497367701.45645</v>
      </c>
      <c r="F10087">
        <v>14662688.648127601</v>
      </c>
      <c r="G10087">
        <v>1349888607.5269301</v>
      </c>
      <c r="H10087">
        <v>0</v>
      </c>
      <c r="I10087">
        <v>0</v>
      </c>
      <c r="J10087">
        <v>0</v>
      </c>
      <c r="K10087" t="s">
        <v>22</v>
      </c>
      <c r="L10087">
        <v>0</v>
      </c>
      <c r="M10087">
        <v>0</v>
      </c>
      <c r="AD10087" s="15">
        <f t="shared" si="1041"/>
        <v>1</v>
      </c>
      <c r="AE10087" s="15">
        <f t="shared" si="1042"/>
        <v>1</v>
      </c>
      <c r="AI10087" t="str">
        <f t="shared" si="1044"/>
        <v>ERROR!</v>
      </c>
      <c r="AJ10087" t="str">
        <f t="shared" si="1045"/>
        <v>ERROR!</v>
      </c>
      <c r="AL10087">
        <f t="shared" si="1043"/>
        <v>0</v>
      </c>
    </row>
    <row r="10088" spans="1:38" x14ac:dyDescent="0.3">
      <c r="A10088">
        <v>10087</v>
      </c>
      <c r="B10088" t="s">
        <v>34</v>
      </c>
      <c r="C10088" t="s">
        <v>21</v>
      </c>
      <c r="D10088">
        <v>87</v>
      </c>
      <c r="E10088">
        <v>2319909276.0452099</v>
      </c>
      <c r="F10088">
        <v>15165977.273613499</v>
      </c>
      <c r="G10088">
        <v>1350594039.2813799</v>
      </c>
      <c r="H10088">
        <v>0</v>
      </c>
      <c r="I10088">
        <v>0</v>
      </c>
      <c r="J10088">
        <v>0</v>
      </c>
      <c r="K10088" t="s">
        <v>22</v>
      </c>
      <c r="L10088">
        <v>0</v>
      </c>
      <c r="M10088">
        <v>0</v>
      </c>
      <c r="AD10088" s="15">
        <f t="shared" si="1041"/>
        <v>1</v>
      </c>
      <c r="AE10088" s="15">
        <f t="shared" si="1042"/>
        <v>1</v>
      </c>
      <c r="AI10088" t="str">
        <f t="shared" si="1044"/>
        <v>ERROR!</v>
      </c>
      <c r="AJ10088" t="str">
        <f t="shared" si="1045"/>
        <v>ERROR!</v>
      </c>
      <c r="AL10088">
        <f t="shared" si="1043"/>
        <v>0</v>
      </c>
    </row>
    <row r="10089" spans="1:38" x14ac:dyDescent="0.3">
      <c r="A10089">
        <v>10088</v>
      </c>
      <c r="B10089" t="s">
        <v>34</v>
      </c>
      <c r="C10089" t="s">
        <v>21</v>
      </c>
      <c r="D10089">
        <v>88</v>
      </c>
      <c r="E10089">
        <v>1847936171.6830699</v>
      </c>
      <c r="F10089">
        <v>14326465.7610655</v>
      </c>
      <c r="G10089">
        <v>1349930651.4024301</v>
      </c>
      <c r="H10089">
        <v>0</v>
      </c>
      <c r="I10089">
        <v>0</v>
      </c>
      <c r="J10089">
        <v>0</v>
      </c>
      <c r="K10089" t="s">
        <v>22</v>
      </c>
      <c r="L10089">
        <v>0</v>
      </c>
      <c r="M10089">
        <v>0</v>
      </c>
      <c r="AD10089" s="15">
        <f t="shared" si="1041"/>
        <v>1</v>
      </c>
      <c r="AE10089" s="15">
        <f t="shared" si="1042"/>
        <v>1</v>
      </c>
      <c r="AI10089" t="str">
        <f t="shared" si="1044"/>
        <v>ERROR!</v>
      </c>
      <c r="AJ10089" t="str">
        <f t="shared" si="1045"/>
        <v>ERROR!</v>
      </c>
      <c r="AL10089">
        <f t="shared" si="1043"/>
        <v>0</v>
      </c>
    </row>
    <row r="10090" spans="1:38" x14ac:dyDescent="0.3">
      <c r="A10090">
        <v>10089</v>
      </c>
      <c r="B10090" t="s">
        <v>34</v>
      </c>
      <c r="C10090" t="s">
        <v>21</v>
      </c>
      <c r="D10090">
        <v>89</v>
      </c>
      <c r="E10090">
        <v>2535013725.5379801</v>
      </c>
      <c r="F10090">
        <v>15018813.8935718</v>
      </c>
      <c r="G10090">
        <v>1349518665.8599401</v>
      </c>
      <c r="H10090">
        <v>0</v>
      </c>
      <c r="I10090">
        <v>0</v>
      </c>
      <c r="J10090">
        <v>0</v>
      </c>
      <c r="K10090" t="s">
        <v>22</v>
      </c>
      <c r="L10090">
        <v>0</v>
      </c>
      <c r="M10090">
        <v>0</v>
      </c>
      <c r="AD10090" s="15">
        <f t="shared" si="1041"/>
        <v>1</v>
      </c>
      <c r="AE10090" s="15">
        <f t="shared" si="1042"/>
        <v>1</v>
      </c>
      <c r="AI10090" t="str">
        <f t="shared" si="1044"/>
        <v>ERROR!</v>
      </c>
      <c r="AJ10090" t="str">
        <f t="shared" si="1045"/>
        <v>ERROR!</v>
      </c>
      <c r="AL10090">
        <f t="shared" si="1043"/>
        <v>0</v>
      </c>
    </row>
    <row r="10091" spans="1:38" x14ac:dyDescent="0.3">
      <c r="A10091">
        <v>10090</v>
      </c>
      <c r="B10091" t="s">
        <v>34</v>
      </c>
      <c r="C10091" t="s">
        <v>21</v>
      </c>
      <c r="D10091">
        <v>90</v>
      </c>
      <c r="E10091">
        <v>3429004316.8477998</v>
      </c>
      <c r="F10091">
        <v>14660177.2982144</v>
      </c>
      <c r="G10091">
        <v>1350746400.61918</v>
      </c>
      <c r="H10091">
        <v>0</v>
      </c>
      <c r="I10091">
        <v>0</v>
      </c>
      <c r="J10091">
        <v>0</v>
      </c>
      <c r="K10091" t="s">
        <v>22</v>
      </c>
      <c r="L10091">
        <v>0</v>
      </c>
      <c r="M10091">
        <v>0</v>
      </c>
      <c r="AD10091" s="15">
        <f t="shared" si="1041"/>
        <v>1</v>
      </c>
      <c r="AE10091" s="15">
        <f t="shared" si="1042"/>
        <v>1</v>
      </c>
      <c r="AI10091" t="str">
        <f t="shared" si="1044"/>
        <v>ERROR!</v>
      </c>
      <c r="AJ10091" t="str">
        <f t="shared" si="1045"/>
        <v>ERROR!</v>
      </c>
      <c r="AL10091">
        <f t="shared" si="1043"/>
        <v>0</v>
      </c>
    </row>
    <row r="10092" spans="1:38" x14ac:dyDescent="0.3">
      <c r="A10092">
        <v>10091</v>
      </c>
      <c r="B10092" t="s">
        <v>34</v>
      </c>
      <c r="C10092" t="s">
        <v>21</v>
      </c>
      <c r="D10092">
        <v>91</v>
      </c>
      <c r="E10092">
        <v>2721251573.5297599</v>
      </c>
      <c r="F10092">
        <v>14457516.163966499</v>
      </c>
      <c r="G10092">
        <v>1350789433.6142099</v>
      </c>
      <c r="H10092">
        <v>0</v>
      </c>
      <c r="I10092">
        <v>0</v>
      </c>
      <c r="J10092">
        <v>0</v>
      </c>
      <c r="K10092" t="s">
        <v>22</v>
      </c>
      <c r="L10092">
        <v>0</v>
      </c>
      <c r="M10092">
        <v>0</v>
      </c>
      <c r="AD10092" s="15">
        <f t="shared" si="1041"/>
        <v>1</v>
      </c>
      <c r="AE10092" s="15">
        <f t="shared" si="1042"/>
        <v>1</v>
      </c>
      <c r="AI10092" t="str">
        <f t="shared" si="1044"/>
        <v>ERROR!</v>
      </c>
      <c r="AJ10092" t="str">
        <f t="shared" si="1045"/>
        <v>ERROR!</v>
      </c>
      <c r="AL10092">
        <f t="shared" si="1043"/>
        <v>0</v>
      </c>
    </row>
    <row r="10093" spans="1:38" x14ac:dyDescent="0.3">
      <c r="A10093">
        <v>10092</v>
      </c>
      <c r="B10093" t="s">
        <v>34</v>
      </c>
      <c r="C10093" t="s">
        <v>21</v>
      </c>
      <c r="D10093">
        <v>92</v>
      </c>
      <c r="E10093">
        <v>2999891516.2237701</v>
      </c>
      <c r="F10093">
        <v>15041532.6169788</v>
      </c>
      <c r="G10093">
        <v>1351808285.11273</v>
      </c>
      <c r="H10093">
        <v>0</v>
      </c>
      <c r="I10093">
        <v>0</v>
      </c>
      <c r="J10093">
        <v>0</v>
      </c>
      <c r="K10093" t="s">
        <v>22</v>
      </c>
      <c r="L10093">
        <v>0</v>
      </c>
      <c r="M10093">
        <v>0</v>
      </c>
      <c r="AD10093" s="15">
        <f t="shared" si="1041"/>
        <v>1</v>
      </c>
      <c r="AE10093" s="15">
        <f t="shared" si="1042"/>
        <v>1</v>
      </c>
      <c r="AI10093" t="str">
        <f t="shared" si="1044"/>
        <v>ERROR!</v>
      </c>
      <c r="AJ10093" t="str">
        <f t="shared" si="1045"/>
        <v>ERROR!</v>
      </c>
      <c r="AL10093">
        <f t="shared" si="1043"/>
        <v>0</v>
      </c>
    </row>
    <row r="10094" spans="1:38" x14ac:dyDescent="0.3">
      <c r="A10094">
        <v>10093</v>
      </c>
      <c r="B10094" t="s">
        <v>34</v>
      </c>
      <c r="C10094" t="s">
        <v>21</v>
      </c>
      <c r="D10094">
        <v>93</v>
      </c>
      <c r="E10094">
        <v>2344889887.9734302</v>
      </c>
      <c r="F10094">
        <v>14855950.3336912</v>
      </c>
      <c r="G10094">
        <v>1349659554.7894499</v>
      </c>
      <c r="H10094">
        <v>0</v>
      </c>
      <c r="I10094">
        <v>0</v>
      </c>
      <c r="J10094">
        <v>0</v>
      </c>
      <c r="K10094" t="s">
        <v>22</v>
      </c>
      <c r="L10094">
        <v>0</v>
      </c>
      <c r="M10094">
        <v>0</v>
      </c>
      <c r="AD10094" s="15">
        <f t="shared" si="1041"/>
        <v>1</v>
      </c>
      <c r="AE10094" s="15">
        <f t="shared" si="1042"/>
        <v>1</v>
      </c>
      <c r="AI10094" t="str">
        <f t="shared" si="1044"/>
        <v>ERROR!</v>
      </c>
      <c r="AJ10094" t="str">
        <f t="shared" si="1045"/>
        <v>ERROR!</v>
      </c>
      <c r="AL10094">
        <f t="shared" si="1043"/>
        <v>0</v>
      </c>
    </row>
    <row r="10095" spans="1:38" x14ac:dyDescent="0.3">
      <c r="A10095">
        <v>10094</v>
      </c>
      <c r="B10095" t="s">
        <v>34</v>
      </c>
      <c r="C10095" t="s">
        <v>21</v>
      </c>
      <c r="D10095">
        <v>94</v>
      </c>
      <c r="E10095">
        <v>3217875719.4285598</v>
      </c>
      <c r="F10095">
        <v>15001668.7354568</v>
      </c>
      <c r="G10095">
        <v>1350551010.47768</v>
      </c>
      <c r="H10095">
        <v>0</v>
      </c>
      <c r="I10095">
        <v>0</v>
      </c>
      <c r="J10095">
        <v>0</v>
      </c>
      <c r="K10095" t="s">
        <v>22</v>
      </c>
      <c r="L10095">
        <v>0</v>
      </c>
      <c r="M10095">
        <v>0</v>
      </c>
      <c r="AD10095" s="15">
        <f t="shared" si="1041"/>
        <v>1</v>
      </c>
      <c r="AE10095" s="15">
        <f t="shared" si="1042"/>
        <v>1</v>
      </c>
      <c r="AI10095" t="str">
        <f t="shared" si="1044"/>
        <v>ERROR!</v>
      </c>
      <c r="AJ10095" t="str">
        <f t="shared" si="1045"/>
        <v>ERROR!</v>
      </c>
      <c r="AL10095">
        <f t="shared" si="1043"/>
        <v>0</v>
      </c>
    </row>
    <row r="10096" spans="1:38" x14ac:dyDescent="0.3">
      <c r="A10096">
        <v>10095</v>
      </c>
      <c r="B10096" t="s">
        <v>34</v>
      </c>
      <c r="C10096" t="s">
        <v>21</v>
      </c>
      <c r="D10096">
        <v>95</v>
      </c>
      <c r="E10096">
        <v>2349879307.3527999</v>
      </c>
      <c r="F10096">
        <v>14536207.8963248</v>
      </c>
      <c r="G10096">
        <v>1350343189.59672</v>
      </c>
      <c r="H10096">
        <v>0</v>
      </c>
      <c r="I10096">
        <v>0</v>
      </c>
      <c r="J10096">
        <v>0</v>
      </c>
      <c r="K10096" t="s">
        <v>22</v>
      </c>
      <c r="L10096">
        <v>0</v>
      </c>
      <c r="M10096">
        <v>0</v>
      </c>
      <c r="AD10096" s="15">
        <f t="shared" si="1041"/>
        <v>1</v>
      </c>
      <c r="AE10096" s="15">
        <f t="shared" si="1042"/>
        <v>1</v>
      </c>
      <c r="AI10096" t="str">
        <f t="shared" si="1044"/>
        <v>ERROR!</v>
      </c>
      <c r="AJ10096" t="str">
        <f t="shared" si="1045"/>
        <v>ERROR!</v>
      </c>
      <c r="AL10096">
        <f t="shared" si="1043"/>
        <v>0</v>
      </c>
    </row>
    <row r="10097" spans="1:38" x14ac:dyDescent="0.3">
      <c r="A10097">
        <v>10096</v>
      </c>
      <c r="B10097" t="s">
        <v>34</v>
      </c>
      <c r="C10097" t="s">
        <v>21</v>
      </c>
      <c r="D10097">
        <v>96</v>
      </c>
      <c r="E10097">
        <v>3124407239.2736502</v>
      </c>
      <c r="F10097">
        <v>14863302.8920954</v>
      </c>
      <c r="G10097">
        <v>1349460348.59006</v>
      </c>
      <c r="H10097">
        <v>0</v>
      </c>
      <c r="I10097">
        <v>0</v>
      </c>
      <c r="J10097">
        <v>0</v>
      </c>
      <c r="K10097" t="s">
        <v>22</v>
      </c>
      <c r="L10097">
        <v>0</v>
      </c>
      <c r="M10097">
        <v>0</v>
      </c>
      <c r="AD10097" s="15">
        <f t="shared" si="1041"/>
        <v>1</v>
      </c>
      <c r="AE10097" s="15">
        <f t="shared" si="1042"/>
        <v>1</v>
      </c>
      <c r="AI10097" t="str">
        <f t="shared" si="1044"/>
        <v>ERROR!</v>
      </c>
      <c r="AJ10097" t="str">
        <f t="shared" si="1045"/>
        <v>ERROR!</v>
      </c>
      <c r="AL10097">
        <f t="shared" si="1043"/>
        <v>0</v>
      </c>
    </row>
    <row r="10098" spans="1:38" x14ac:dyDescent="0.3">
      <c r="A10098">
        <v>10097</v>
      </c>
      <c r="B10098" t="s">
        <v>34</v>
      </c>
      <c r="C10098" t="s">
        <v>21</v>
      </c>
      <c r="D10098">
        <v>97</v>
      </c>
      <c r="E10098">
        <v>1983955262.05299</v>
      </c>
      <c r="F10098">
        <v>14938809.6017753</v>
      </c>
      <c r="G10098">
        <v>1349979601.4379399</v>
      </c>
      <c r="H10098">
        <v>0</v>
      </c>
      <c r="I10098">
        <v>0</v>
      </c>
      <c r="J10098">
        <v>0</v>
      </c>
      <c r="K10098" t="s">
        <v>22</v>
      </c>
      <c r="L10098">
        <v>0</v>
      </c>
      <c r="M10098">
        <v>0</v>
      </c>
      <c r="AD10098" s="15">
        <f t="shared" si="1041"/>
        <v>1</v>
      </c>
      <c r="AE10098" s="15">
        <f t="shared" si="1042"/>
        <v>1</v>
      </c>
      <c r="AI10098" t="str">
        <f t="shared" si="1044"/>
        <v>ERROR!</v>
      </c>
      <c r="AJ10098" t="str">
        <f t="shared" si="1045"/>
        <v>ERROR!</v>
      </c>
      <c r="AL10098">
        <f t="shared" si="1043"/>
        <v>0</v>
      </c>
    </row>
    <row r="10099" spans="1:38" x14ac:dyDescent="0.3">
      <c r="A10099">
        <v>10098</v>
      </c>
      <c r="B10099" t="s">
        <v>34</v>
      </c>
      <c r="C10099" t="s">
        <v>21</v>
      </c>
      <c r="D10099">
        <v>98</v>
      </c>
      <c r="E10099">
        <v>2985816109.1202998</v>
      </c>
      <c r="F10099">
        <v>15026299.291118801</v>
      </c>
      <c r="G10099">
        <v>1350331044.3473201</v>
      </c>
      <c r="H10099">
        <v>0</v>
      </c>
      <c r="I10099">
        <v>0</v>
      </c>
      <c r="J10099">
        <v>0</v>
      </c>
      <c r="K10099" t="s">
        <v>22</v>
      </c>
      <c r="L10099">
        <v>0</v>
      </c>
      <c r="M10099">
        <v>0</v>
      </c>
      <c r="AD10099" s="15">
        <f t="shared" si="1041"/>
        <v>1</v>
      </c>
      <c r="AE10099" s="15">
        <f t="shared" si="1042"/>
        <v>1</v>
      </c>
      <c r="AI10099" t="str">
        <f t="shared" si="1044"/>
        <v>ERROR!</v>
      </c>
      <c r="AJ10099" t="str">
        <f t="shared" si="1045"/>
        <v>ERROR!</v>
      </c>
      <c r="AL10099">
        <f t="shared" si="1043"/>
        <v>0</v>
      </c>
    </row>
    <row r="10100" spans="1:38" x14ac:dyDescent="0.3">
      <c r="A10100">
        <v>10099</v>
      </c>
      <c r="B10100" t="s">
        <v>34</v>
      </c>
      <c r="C10100" t="s">
        <v>21</v>
      </c>
      <c r="D10100">
        <v>99</v>
      </c>
      <c r="E10100">
        <v>2858514334.1282001</v>
      </c>
      <c r="F10100">
        <v>14702089.249672201</v>
      </c>
      <c r="G10100">
        <v>1348862753.7830801</v>
      </c>
      <c r="H10100">
        <v>0</v>
      </c>
      <c r="I10100">
        <v>0</v>
      </c>
      <c r="J10100">
        <v>0</v>
      </c>
      <c r="K10100" t="s">
        <v>22</v>
      </c>
      <c r="L10100">
        <v>0</v>
      </c>
      <c r="M10100">
        <v>0</v>
      </c>
      <c r="AD10100" s="15">
        <f t="shared" si="1041"/>
        <v>1</v>
      </c>
      <c r="AE10100" s="15">
        <f t="shared" si="1042"/>
        <v>1</v>
      </c>
      <c r="AI10100" t="str">
        <f t="shared" si="1044"/>
        <v>ERROR!</v>
      </c>
      <c r="AJ10100" t="str">
        <f t="shared" si="1045"/>
        <v>ERROR!</v>
      </c>
      <c r="AL10100">
        <f t="shared" si="1043"/>
        <v>0</v>
      </c>
    </row>
    <row r="10101" spans="1:38" x14ac:dyDescent="0.3">
      <c r="A10101">
        <v>10100</v>
      </c>
      <c r="B10101" t="s">
        <v>34</v>
      </c>
      <c r="C10101" t="s">
        <v>21</v>
      </c>
      <c r="D10101">
        <v>100</v>
      </c>
      <c r="E10101">
        <v>3439134339.0351901</v>
      </c>
      <c r="F10101">
        <v>14874590.5175812</v>
      </c>
      <c r="G10101">
        <v>1351666834.5774801</v>
      </c>
      <c r="H10101">
        <v>0</v>
      </c>
      <c r="I10101">
        <v>0</v>
      </c>
      <c r="J10101">
        <v>0</v>
      </c>
      <c r="K10101" t="s">
        <v>22</v>
      </c>
      <c r="L10101">
        <v>0</v>
      </c>
      <c r="M10101">
        <v>0</v>
      </c>
      <c r="AD10101" s="15">
        <f t="shared" si="1041"/>
        <v>1</v>
      </c>
      <c r="AE10101" s="15">
        <f t="shared" si="1042"/>
        <v>1</v>
      </c>
      <c r="AI10101" t="str">
        <f t="shared" si="1044"/>
        <v>ERROR!</v>
      </c>
      <c r="AJ10101" t="str">
        <f t="shared" si="1045"/>
        <v>ERROR!</v>
      </c>
      <c r="AL10101">
        <f t="shared" si="1043"/>
        <v>0</v>
      </c>
    </row>
    <row r="10102" spans="1:38" x14ac:dyDescent="0.3">
      <c r="A10102">
        <v>10101</v>
      </c>
      <c r="B10102" t="s">
        <v>34</v>
      </c>
      <c r="C10102" t="s">
        <v>21</v>
      </c>
      <c r="D10102">
        <v>101</v>
      </c>
      <c r="E10102">
        <v>2638419779.4535799</v>
      </c>
      <c r="F10102">
        <v>14364854.546220001</v>
      </c>
      <c r="G10102">
        <v>1349859493.6401501</v>
      </c>
      <c r="H10102">
        <v>0</v>
      </c>
      <c r="I10102">
        <v>0</v>
      </c>
      <c r="J10102">
        <v>0</v>
      </c>
      <c r="K10102" t="s">
        <v>22</v>
      </c>
      <c r="L10102">
        <v>0</v>
      </c>
      <c r="M10102">
        <v>0</v>
      </c>
      <c r="AD10102" s="15">
        <f t="shared" ref="AD10102:AD10165" si="1046">IF(L10102&lt;0,0,1)</f>
        <v>1</v>
      </c>
      <c r="AE10102" s="15">
        <f t="shared" ref="AE10102:AE10165" si="1047">IF(M10102&lt;0,0,1)</f>
        <v>1</v>
      </c>
      <c r="AI10102" t="str">
        <f t="shared" si="1044"/>
        <v>ERROR!</v>
      </c>
      <c r="AJ10102" t="str">
        <f t="shared" si="1045"/>
        <v>ERROR!</v>
      </c>
      <c r="AL10102">
        <f t="shared" si="1043"/>
        <v>0</v>
      </c>
    </row>
    <row r="10103" spans="1:38" x14ac:dyDescent="0.3">
      <c r="A10103">
        <v>10102</v>
      </c>
      <c r="B10103" t="s">
        <v>34</v>
      </c>
      <c r="C10103" t="s">
        <v>21</v>
      </c>
      <c r="D10103">
        <v>102</v>
      </c>
      <c r="E10103">
        <v>2576810807.0570002</v>
      </c>
      <c r="F10103">
        <v>15334759.9740665</v>
      </c>
      <c r="G10103">
        <v>1351255240.4551599</v>
      </c>
      <c r="H10103">
        <v>0</v>
      </c>
      <c r="I10103">
        <v>0</v>
      </c>
      <c r="J10103">
        <v>0</v>
      </c>
      <c r="K10103" t="s">
        <v>22</v>
      </c>
      <c r="L10103">
        <v>0</v>
      </c>
      <c r="M10103">
        <v>0</v>
      </c>
      <c r="AD10103" s="15">
        <f t="shared" si="1046"/>
        <v>1</v>
      </c>
      <c r="AE10103" s="15">
        <f t="shared" si="1047"/>
        <v>1</v>
      </c>
      <c r="AI10103" t="str">
        <f t="shared" si="1044"/>
        <v>ERROR!</v>
      </c>
      <c r="AJ10103" t="str">
        <f t="shared" si="1045"/>
        <v>ERROR!</v>
      </c>
      <c r="AL10103">
        <f t="shared" si="1043"/>
        <v>0</v>
      </c>
    </row>
    <row r="10104" spans="1:38" x14ac:dyDescent="0.3">
      <c r="A10104">
        <v>10103</v>
      </c>
      <c r="B10104" t="s">
        <v>34</v>
      </c>
      <c r="C10104" t="s">
        <v>21</v>
      </c>
      <c r="D10104">
        <v>103</v>
      </c>
      <c r="E10104">
        <v>2636745083.3069901</v>
      </c>
      <c r="F10104">
        <v>15127156.2005181</v>
      </c>
      <c r="G10104">
        <v>1350922169.7469001</v>
      </c>
      <c r="H10104">
        <v>0</v>
      </c>
      <c r="I10104">
        <v>0</v>
      </c>
      <c r="J10104">
        <v>0</v>
      </c>
      <c r="K10104" t="s">
        <v>22</v>
      </c>
      <c r="L10104">
        <v>0</v>
      </c>
      <c r="M10104">
        <v>0</v>
      </c>
      <c r="AD10104" s="15">
        <f t="shared" si="1046"/>
        <v>1</v>
      </c>
      <c r="AE10104" s="15">
        <f t="shared" si="1047"/>
        <v>1</v>
      </c>
      <c r="AI10104" t="str">
        <f t="shared" si="1044"/>
        <v>ERROR!</v>
      </c>
      <c r="AJ10104" t="str">
        <f t="shared" si="1045"/>
        <v>ERROR!</v>
      </c>
      <c r="AL10104">
        <f t="shared" si="1043"/>
        <v>0</v>
      </c>
    </row>
    <row r="10105" spans="1:38" x14ac:dyDescent="0.3">
      <c r="A10105">
        <v>10104</v>
      </c>
      <c r="B10105" t="s">
        <v>34</v>
      </c>
      <c r="C10105" t="s">
        <v>21</v>
      </c>
      <c r="D10105">
        <v>104</v>
      </c>
      <c r="E10105">
        <v>1943436430.3429699</v>
      </c>
      <c r="F10105">
        <v>14798864.2759462</v>
      </c>
      <c r="G10105">
        <v>1351823126.89568</v>
      </c>
      <c r="H10105">
        <v>0</v>
      </c>
      <c r="I10105">
        <v>0</v>
      </c>
      <c r="J10105">
        <v>0</v>
      </c>
      <c r="K10105" t="s">
        <v>22</v>
      </c>
      <c r="L10105">
        <v>0</v>
      </c>
      <c r="M10105">
        <v>0</v>
      </c>
      <c r="AD10105" s="15">
        <f t="shared" si="1046"/>
        <v>1</v>
      </c>
      <c r="AE10105" s="15">
        <f t="shared" si="1047"/>
        <v>1</v>
      </c>
      <c r="AI10105" t="str">
        <f t="shared" si="1044"/>
        <v>ERROR!</v>
      </c>
      <c r="AJ10105" t="str">
        <f t="shared" si="1045"/>
        <v>ERROR!</v>
      </c>
      <c r="AL10105">
        <f t="shared" si="1043"/>
        <v>0</v>
      </c>
    </row>
    <row r="10106" spans="1:38" x14ac:dyDescent="0.3">
      <c r="A10106">
        <v>10105</v>
      </c>
      <c r="B10106" t="s">
        <v>34</v>
      </c>
      <c r="C10106" t="s">
        <v>21</v>
      </c>
      <c r="D10106">
        <v>105</v>
      </c>
      <c r="E10106">
        <v>2219230410.7427802</v>
      </c>
      <c r="F10106">
        <v>15643476.754784901</v>
      </c>
      <c r="G10106">
        <v>1351855055.5363801</v>
      </c>
      <c r="H10106">
        <v>0</v>
      </c>
      <c r="I10106">
        <v>0</v>
      </c>
      <c r="J10106">
        <v>0</v>
      </c>
      <c r="K10106" t="s">
        <v>22</v>
      </c>
      <c r="L10106">
        <v>0</v>
      </c>
      <c r="M10106">
        <v>0</v>
      </c>
      <c r="AD10106" s="15">
        <f t="shared" si="1046"/>
        <v>1</v>
      </c>
      <c r="AE10106" s="15">
        <f t="shared" si="1047"/>
        <v>1</v>
      </c>
      <c r="AI10106" t="str">
        <f t="shared" si="1044"/>
        <v>ERROR!</v>
      </c>
      <c r="AJ10106" t="str">
        <f t="shared" si="1045"/>
        <v>ERROR!</v>
      </c>
      <c r="AL10106">
        <f t="shared" si="1043"/>
        <v>0</v>
      </c>
    </row>
    <row r="10107" spans="1:38" x14ac:dyDescent="0.3">
      <c r="A10107">
        <v>10106</v>
      </c>
      <c r="B10107" t="s">
        <v>34</v>
      </c>
      <c r="C10107" t="s">
        <v>21</v>
      </c>
      <c r="D10107">
        <v>106</v>
      </c>
      <c r="E10107">
        <v>1879853166.46961</v>
      </c>
      <c r="F10107">
        <v>14707192.313473299</v>
      </c>
      <c r="G10107">
        <v>1350171954.93536</v>
      </c>
      <c r="H10107">
        <v>0</v>
      </c>
      <c r="I10107">
        <v>0</v>
      </c>
      <c r="J10107">
        <v>0</v>
      </c>
      <c r="K10107" t="s">
        <v>22</v>
      </c>
      <c r="L10107">
        <v>0</v>
      </c>
      <c r="M10107">
        <v>0</v>
      </c>
      <c r="AD10107" s="15">
        <f t="shared" si="1046"/>
        <v>1</v>
      </c>
      <c r="AE10107" s="15">
        <f t="shared" si="1047"/>
        <v>1</v>
      </c>
      <c r="AI10107" t="str">
        <f t="shared" si="1044"/>
        <v>ERROR!</v>
      </c>
      <c r="AJ10107" t="str">
        <f t="shared" si="1045"/>
        <v>ERROR!</v>
      </c>
      <c r="AL10107">
        <f t="shared" si="1043"/>
        <v>0</v>
      </c>
    </row>
    <row r="10108" spans="1:38" x14ac:dyDescent="0.3">
      <c r="A10108">
        <v>10107</v>
      </c>
      <c r="B10108" t="s">
        <v>34</v>
      </c>
      <c r="C10108" t="s">
        <v>21</v>
      </c>
      <c r="D10108">
        <v>107</v>
      </c>
      <c r="E10108">
        <v>3765165654.3249202</v>
      </c>
      <c r="F10108">
        <v>14864696.286010999</v>
      </c>
      <c r="G10108">
        <v>1349493390.04036</v>
      </c>
      <c r="H10108">
        <v>0</v>
      </c>
      <c r="I10108">
        <v>0</v>
      </c>
      <c r="J10108">
        <v>0</v>
      </c>
      <c r="K10108" t="s">
        <v>22</v>
      </c>
      <c r="L10108">
        <v>0</v>
      </c>
      <c r="M10108">
        <v>0</v>
      </c>
      <c r="AD10108" s="15">
        <f t="shared" si="1046"/>
        <v>1</v>
      </c>
      <c r="AE10108" s="15">
        <f t="shared" si="1047"/>
        <v>1</v>
      </c>
      <c r="AI10108" t="str">
        <f t="shared" si="1044"/>
        <v>ERROR!</v>
      </c>
      <c r="AJ10108" t="str">
        <f t="shared" si="1045"/>
        <v>ERROR!</v>
      </c>
      <c r="AL10108">
        <f t="shared" si="1043"/>
        <v>0</v>
      </c>
    </row>
    <row r="10109" spans="1:38" x14ac:dyDescent="0.3">
      <c r="A10109">
        <v>10108</v>
      </c>
      <c r="B10109" t="s">
        <v>34</v>
      </c>
      <c r="C10109" t="s">
        <v>21</v>
      </c>
      <c r="D10109">
        <v>108</v>
      </c>
      <c r="E10109">
        <v>2747847340.8491502</v>
      </c>
      <c r="F10109">
        <v>14129072.9544452</v>
      </c>
      <c r="G10109">
        <v>1347238759.05408</v>
      </c>
      <c r="H10109">
        <v>0</v>
      </c>
      <c r="I10109">
        <v>0</v>
      </c>
      <c r="J10109">
        <v>0</v>
      </c>
      <c r="K10109" t="s">
        <v>22</v>
      </c>
      <c r="L10109">
        <v>0</v>
      </c>
      <c r="M10109">
        <v>0</v>
      </c>
      <c r="AD10109" s="15">
        <f t="shared" si="1046"/>
        <v>1</v>
      </c>
      <c r="AE10109" s="15">
        <f t="shared" si="1047"/>
        <v>1</v>
      </c>
      <c r="AI10109" t="str">
        <f t="shared" si="1044"/>
        <v>ERROR!</v>
      </c>
      <c r="AJ10109" t="str">
        <f t="shared" si="1045"/>
        <v>ERROR!</v>
      </c>
      <c r="AL10109">
        <f t="shared" si="1043"/>
        <v>0</v>
      </c>
    </row>
    <row r="10110" spans="1:38" x14ac:dyDescent="0.3">
      <c r="A10110">
        <v>10109</v>
      </c>
      <c r="B10110" t="s">
        <v>34</v>
      </c>
      <c r="C10110" t="s">
        <v>21</v>
      </c>
      <c r="D10110">
        <v>109</v>
      </c>
      <c r="E10110">
        <v>2078647955.9755099</v>
      </c>
      <c r="F10110">
        <v>14961495.135510201</v>
      </c>
      <c r="G10110">
        <v>1352844272.9806199</v>
      </c>
      <c r="H10110">
        <v>0</v>
      </c>
      <c r="I10110">
        <v>0</v>
      </c>
      <c r="J10110">
        <v>0</v>
      </c>
      <c r="K10110" t="s">
        <v>22</v>
      </c>
      <c r="L10110">
        <v>0</v>
      </c>
      <c r="M10110">
        <v>0</v>
      </c>
      <c r="AD10110" s="15">
        <f t="shared" si="1046"/>
        <v>1</v>
      </c>
      <c r="AE10110" s="15">
        <f t="shared" si="1047"/>
        <v>1</v>
      </c>
      <c r="AI10110" t="str">
        <f t="shared" si="1044"/>
        <v>ERROR!</v>
      </c>
      <c r="AJ10110" t="str">
        <f t="shared" si="1045"/>
        <v>ERROR!</v>
      </c>
      <c r="AL10110">
        <f t="shared" si="1043"/>
        <v>0</v>
      </c>
    </row>
    <row r="10111" spans="1:38" x14ac:dyDescent="0.3">
      <c r="A10111">
        <v>10110</v>
      </c>
      <c r="B10111" t="s">
        <v>34</v>
      </c>
      <c r="C10111" t="s">
        <v>21</v>
      </c>
      <c r="D10111">
        <v>110</v>
      </c>
      <c r="E10111">
        <v>2137610690.29022</v>
      </c>
      <c r="F10111">
        <v>15132035.505718701</v>
      </c>
      <c r="G10111">
        <v>1349011503.86445</v>
      </c>
      <c r="H10111">
        <v>0</v>
      </c>
      <c r="I10111">
        <v>0</v>
      </c>
      <c r="J10111">
        <v>0</v>
      </c>
      <c r="K10111" t="s">
        <v>22</v>
      </c>
      <c r="L10111">
        <v>0</v>
      </c>
      <c r="M10111">
        <v>0</v>
      </c>
      <c r="AD10111" s="15">
        <f t="shared" si="1046"/>
        <v>1</v>
      </c>
      <c r="AE10111" s="15">
        <f t="shared" si="1047"/>
        <v>1</v>
      </c>
      <c r="AI10111" t="str">
        <f t="shared" si="1044"/>
        <v>ERROR!</v>
      </c>
      <c r="AJ10111" t="str">
        <f t="shared" si="1045"/>
        <v>ERROR!</v>
      </c>
      <c r="AL10111">
        <f t="shared" si="1043"/>
        <v>0</v>
      </c>
    </row>
    <row r="10112" spans="1:38" x14ac:dyDescent="0.3">
      <c r="A10112">
        <v>10111</v>
      </c>
      <c r="B10112" t="s">
        <v>34</v>
      </c>
      <c r="C10112" t="s">
        <v>21</v>
      </c>
      <c r="D10112">
        <v>111</v>
      </c>
      <c r="E10112">
        <v>2684973759.0373902</v>
      </c>
      <c r="F10112">
        <v>15078534.6643252</v>
      </c>
      <c r="G10112">
        <v>1352169461.38447</v>
      </c>
      <c r="H10112">
        <v>0</v>
      </c>
      <c r="I10112">
        <v>0</v>
      </c>
      <c r="J10112">
        <v>0</v>
      </c>
      <c r="K10112" t="s">
        <v>22</v>
      </c>
      <c r="L10112">
        <v>0</v>
      </c>
      <c r="M10112">
        <v>0</v>
      </c>
      <c r="AD10112" s="15">
        <f t="shared" si="1046"/>
        <v>1</v>
      </c>
      <c r="AE10112" s="15">
        <f t="shared" si="1047"/>
        <v>1</v>
      </c>
      <c r="AI10112" t="str">
        <f t="shared" si="1044"/>
        <v>ERROR!</v>
      </c>
      <c r="AJ10112" t="str">
        <f t="shared" si="1045"/>
        <v>ERROR!</v>
      </c>
      <c r="AL10112">
        <f t="shared" si="1043"/>
        <v>0</v>
      </c>
    </row>
    <row r="10113" spans="1:38" x14ac:dyDescent="0.3">
      <c r="A10113">
        <v>10112</v>
      </c>
      <c r="B10113" t="s">
        <v>34</v>
      </c>
      <c r="C10113" t="s">
        <v>21</v>
      </c>
      <c r="D10113">
        <v>112</v>
      </c>
      <c r="E10113">
        <v>3341797209.8260899</v>
      </c>
      <c r="F10113">
        <v>14825550.160689199</v>
      </c>
      <c r="G10113">
        <v>1349734274.93821</v>
      </c>
      <c r="H10113">
        <v>0</v>
      </c>
      <c r="I10113">
        <v>0</v>
      </c>
      <c r="J10113">
        <v>0</v>
      </c>
      <c r="K10113" t="s">
        <v>22</v>
      </c>
      <c r="L10113">
        <v>0</v>
      </c>
      <c r="M10113">
        <v>0</v>
      </c>
      <c r="AD10113" s="15">
        <f t="shared" si="1046"/>
        <v>1</v>
      </c>
      <c r="AE10113" s="15">
        <f t="shared" si="1047"/>
        <v>1</v>
      </c>
      <c r="AI10113" t="str">
        <f t="shared" si="1044"/>
        <v>ERROR!</v>
      </c>
      <c r="AJ10113" t="str">
        <f t="shared" si="1045"/>
        <v>ERROR!</v>
      </c>
      <c r="AL10113">
        <f t="shared" si="1043"/>
        <v>0</v>
      </c>
    </row>
    <row r="10114" spans="1:38" x14ac:dyDescent="0.3">
      <c r="A10114">
        <v>10113</v>
      </c>
      <c r="B10114" t="s">
        <v>34</v>
      </c>
      <c r="C10114" t="s">
        <v>21</v>
      </c>
      <c r="D10114">
        <v>113</v>
      </c>
      <c r="E10114">
        <v>2210865849.7535501</v>
      </c>
      <c r="F10114">
        <v>14574540.839631001</v>
      </c>
      <c r="G10114">
        <v>1348085671.3431201</v>
      </c>
      <c r="H10114">
        <v>0</v>
      </c>
      <c r="I10114">
        <v>0</v>
      </c>
      <c r="J10114">
        <v>0</v>
      </c>
      <c r="K10114" t="s">
        <v>22</v>
      </c>
      <c r="L10114">
        <v>0</v>
      </c>
      <c r="M10114">
        <v>0</v>
      </c>
      <c r="AD10114" s="15">
        <f t="shared" si="1046"/>
        <v>1</v>
      </c>
      <c r="AE10114" s="15">
        <f t="shared" si="1047"/>
        <v>1</v>
      </c>
      <c r="AI10114" t="str">
        <f t="shared" si="1044"/>
        <v>ERROR!</v>
      </c>
      <c r="AJ10114" t="str">
        <f t="shared" si="1045"/>
        <v>ERROR!</v>
      </c>
      <c r="AL10114">
        <f t="shared" ref="AL10114:AL10177" si="1048">IF(H10114&lt;0,1,0)</f>
        <v>0</v>
      </c>
    </row>
    <row r="10115" spans="1:38" x14ac:dyDescent="0.3">
      <c r="A10115">
        <v>10114</v>
      </c>
      <c r="B10115" t="s">
        <v>34</v>
      </c>
      <c r="C10115" t="s">
        <v>21</v>
      </c>
      <c r="D10115">
        <v>114</v>
      </c>
      <c r="E10115">
        <v>1862823443.8664501</v>
      </c>
      <c r="F10115">
        <v>14797491.5938708</v>
      </c>
      <c r="G10115">
        <v>1350068028.6445601</v>
      </c>
      <c r="H10115">
        <v>0</v>
      </c>
      <c r="I10115">
        <v>0</v>
      </c>
      <c r="J10115">
        <v>0</v>
      </c>
      <c r="K10115" t="s">
        <v>22</v>
      </c>
      <c r="L10115">
        <v>0</v>
      </c>
      <c r="M10115">
        <v>0</v>
      </c>
      <c r="AD10115" s="15">
        <f t="shared" si="1046"/>
        <v>1</v>
      </c>
      <c r="AE10115" s="15">
        <f t="shared" si="1047"/>
        <v>1</v>
      </c>
      <c r="AI10115" t="str">
        <f t="shared" si="1044"/>
        <v>ERROR!</v>
      </c>
      <c r="AJ10115" t="str">
        <f t="shared" si="1045"/>
        <v>ERROR!</v>
      </c>
      <c r="AL10115">
        <f t="shared" si="1048"/>
        <v>0</v>
      </c>
    </row>
    <row r="10116" spans="1:38" x14ac:dyDescent="0.3">
      <c r="A10116">
        <v>10115</v>
      </c>
      <c r="B10116" t="s">
        <v>34</v>
      </c>
      <c r="C10116" t="s">
        <v>21</v>
      </c>
      <c r="D10116">
        <v>115</v>
      </c>
      <c r="E10116">
        <v>2175964907.3017998</v>
      </c>
      <c r="F10116">
        <v>14696681.1119671</v>
      </c>
      <c r="G10116">
        <v>1349234699.6733999</v>
      </c>
      <c r="H10116">
        <v>0</v>
      </c>
      <c r="I10116">
        <v>0</v>
      </c>
      <c r="J10116">
        <v>0</v>
      </c>
      <c r="K10116" t="s">
        <v>22</v>
      </c>
      <c r="L10116">
        <v>0</v>
      </c>
      <c r="M10116">
        <v>0</v>
      </c>
      <c r="AD10116" s="15">
        <f t="shared" si="1046"/>
        <v>1</v>
      </c>
      <c r="AE10116" s="15">
        <f t="shared" si="1047"/>
        <v>1</v>
      </c>
      <c r="AI10116" t="str">
        <f t="shared" si="1044"/>
        <v>ERROR!</v>
      </c>
      <c r="AJ10116" t="str">
        <f t="shared" si="1045"/>
        <v>ERROR!</v>
      </c>
      <c r="AL10116">
        <f t="shared" si="1048"/>
        <v>0</v>
      </c>
    </row>
    <row r="10117" spans="1:38" x14ac:dyDescent="0.3">
      <c r="A10117">
        <v>10116</v>
      </c>
      <c r="B10117" t="s">
        <v>34</v>
      </c>
      <c r="C10117" t="s">
        <v>21</v>
      </c>
      <c r="D10117">
        <v>116</v>
      </c>
      <c r="E10117">
        <v>2679866932.8986402</v>
      </c>
      <c r="F10117">
        <v>13883479.428252701</v>
      </c>
      <c r="G10117">
        <v>1348383669.0146401</v>
      </c>
      <c r="H10117">
        <v>0</v>
      </c>
      <c r="I10117">
        <v>0</v>
      </c>
      <c r="J10117">
        <v>0</v>
      </c>
      <c r="K10117" t="s">
        <v>22</v>
      </c>
      <c r="L10117">
        <v>0</v>
      </c>
      <c r="M10117">
        <v>0</v>
      </c>
      <c r="AD10117" s="15">
        <f t="shared" si="1046"/>
        <v>1</v>
      </c>
      <c r="AE10117" s="15">
        <f t="shared" si="1047"/>
        <v>1</v>
      </c>
      <c r="AI10117" t="str">
        <f t="shared" si="1044"/>
        <v>ERROR!</v>
      </c>
      <c r="AJ10117" t="str">
        <f t="shared" si="1045"/>
        <v>ERROR!</v>
      </c>
      <c r="AL10117">
        <f t="shared" si="1048"/>
        <v>0</v>
      </c>
    </row>
    <row r="10118" spans="1:38" x14ac:dyDescent="0.3">
      <c r="A10118">
        <v>10117</v>
      </c>
      <c r="B10118" t="s">
        <v>34</v>
      </c>
      <c r="C10118" t="s">
        <v>21</v>
      </c>
      <c r="D10118">
        <v>117</v>
      </c>
      <c r="E10118">
        <v>2389535035.6887898</v>
      </c>
      <c r="F10118">
        <v>14163181.6565603</v>
      </c>
      <c r="G10118">
        <v>1348998311.6091599</v>
      </c>
      <c r="H10118">
        <v>0</v>
      </c>
      <c r="I10118">
        <v>0</v>
      </c>
      <c r="J10118">
        <v>0</v>
      </c>
      <c r="K10118" t="s">
        <v>22</v>
      </c>
      <c r="L10118">
        <v>0</v>
      </c>
      <c r="M10118">
        <v>0</v>
      </c>
      <c r="AD10118" s="15">
        <f t="shared" si="1046"/>
        <v>1</v>
      </c>
      <c r="AE10118" s="15">
        <f t="shared" si="1047"/>
        <v>1</v>
      </c>
      <c r="AI10118" t="str">
        <f t="shared" si="1044"/>
        <v>ERROR!</v>
      </c>
      <c r="AJ10118" t="str">
        <f t="shared" si="1045"/>
        <v>ERROR!</v>
      </c>
      <c r="AL10118">
        <f t="shared" si="1048"/>
        <v>0</v>
      </c>
    </row>
    <row r="10119" spans="1:38" x14ac:dyDescent="0.3">
      <c r="A10119">
        <v>10118</v>
      </c>
      <c r="B10119" t="s">
        <v>34</v>
      </c>
      <c r="C10119" t="s">
        <v>21</v>
      </c>
      <c r="D10119">
        <v>118</v>
      </c>
      <c r="E10119">
        <v>2622456173.7114</v>
      </c>
      <c r="F10119">
        <v>15532989.3466703</v>
      </c>
      <c r="G10119">
        <v>1351909969.7121999</v>
      </c>
      <c r="H10119">
        <v>0</v>
      </c>
      <c r="I10119">
        <v>0</v>
      </c>
      <c r="J10119">
        <v>0</v>
      </c>
      <c r="K10119" t="s">
        <v>22</v>
      </c>
      <c r="L10119">
        <v>0</v>
      </c>
      <c r="M10119">
        <v>0</v>
      </c>
      <c r="AD10119" s="15">
        <f t="shared" si="1046"/>
        <v>1</v>
      </c>
      <c r="AE10119" s="15">
        <f t="shared" si="1047"/>
        <v>1</v>
      </c>
      <c r="AI10119" t="str">
        <f t="shared" si="1044"/>
        <v>ERROR!</v>
      </c>
      <c r="AJ10119" t="str">
        <f t="shared" si="1045"/>
        <v>ERROR!</v>
      </c>
      <c r="AL10119">
        <f t="shared" si="1048"/>
        <v>0</v>
      </c>
    </row>
    <row r="10120" spans="1:38" x14ac:dyDescent="0.3">
      <c r="A10120">
        <v>10119</v>
      </c>
      <c r="B10120" t="s">
        <v>34</v>
      </c>
      <c r="C10120" t="s">
        <v>21</v>
      </c>
      <c r="D10120">
        <v>119</v>
      </c>
      <c r="E10120">
        <v>1948891667.56602</v>
      </c>
      <c r="F10120">
        <v>14671801.2112063</v>
      </c>
      <c r="G10120">
        <v>1349699985.03128</v>
      </c>
      <c r="H10120">
        <v>0</v>
      </c>
      <c r="I10120">
        <v>0</v>
      </c>
      <c r="J10120">
        <v>0</v>
      </c>
      <c r="K10120" t="s">
        <v>22</v>
      </c>
      <c r="L10120">
        <v>0</v>
      </c>
      <c r="M10120">
        <v>0</v>
      </c>
      <c r="AD10120" s="15">
        <f t="shared" si="1046"/>
        <v>1</v>
      </c>
      <c r="AE10120" s="15">
        <f t="shared" si="1047"/>
        <v>1</v>
      </c>
      <c r="AI10120" t="str">
        <f t="shared" si="1044"/>
        <v>ERROR!</v>
      </c>
      <c r="AJ10120" t="str">
        <f t="shared" si="1045"/>
        <v>ERROR!</v>
      </c>
      <c r="AL10120">
        <f t="shared" si="1048"/>
        <v>0</v>
      </c>
    </row>
    <row r="10121" spans="1:38" x14ac:dyDescent="0.3">
      <c r="A10121">
        <v>10120</v>
      </c>
      <c r="B10121" t="s">
        <v>34</v>
      </c>
      <c r="C10121" t="s">
        <v>21</v>
      </c>
      <c r="D10121">
        <v>120</v>
      </c>
      <c r="E10121">
        <v>1826569987.16539</v>
      </c>
      <c r="F10121">
        <v>15084005.696099799</v>
      </c>
      <c r="G10121">
        <v>1350439674.81459</v>
      </c>
      <c r="H10121">
        <v>0</v>
      </c>
      <c r="I10121">
        <v>0</v>
      </c>
      <c r="J10121">
        <v>0</v>
      </c>
      <c r="K10121" t="s">
        <v>22</v>
      </c>
      <c r="L10121">
        <v>0</v>
      </c>
      <c r="M10121">
        <v>0</v>
      </c>
      <c r="AD10121" s="15">
        <f t="shared" si="1046"/>
        <v>1</v>
      </c>
      <c r="AE10121" s="15">
        <f t="shared" si="1047"/>
        <v>1</v>
      </c>
      <c r="AI10121" t="str">
        <f t="shared" si="1044"/>
        <v>ERROR!</v>
      </c>
      <c r="AJ10121" t="str">
        <f t="shared" si="1045"/>
        <v>ERROR!</v>
      </c>
      <c r="AL10121">
        <f t="shared" si="1048"/>
        <v>0</v>
      </c>
    </row>
    <row r="10122" spans="1:38" x14ac:dyDescent="0.3">
      <c r="A10122">
        <v>10121</v>
      </c>
      <c r="B10122" t="s">
        <v>34</v>
      </c>
      <c r="C10122" t="s">
        <v>21</v>
      </c>
      <c r="D10122">
        <v>121</v>
      </c>
      <c r="E10122">
        <v>3293233199.53303</v>
      </c>
      <c r="F10122">
        <v>14770020.6375445</v>
      </c>
      <c r="G10122">
        <v>1350814504.6079199</v>
      </c>
      <c r="H10122">
        <v>0</v>
      </c>
      <c r="I10122">
        <v>0</v>
      </c>
      <c r="J10122">
        <v>0</v>
      </c>
      <c r="K10122" t="s">
        <v>22</v>
      </c>
      <c r="L10122">
        <v>0</v>
      </c>
      <c r="M10122">
        <v>0</v>
      </c>
      <c r="AD10122" s="15">
        <f t="shared" si="1046"/>
        <v>1</v>
      </c>
      <c r="AE10122" s="15">
        <f t="shared" si="1047"/>
        <v>1</v>
      </c>
      <c r="AI10122" t="str">
        <f t="shared" si="1044"/>
        <v>ERROR!</v>
      </c>
      <c r="AJ10122" t="str">
        <f t="shared" si="1045"/>
        <v>ERROR!</v>
      </c>
      <c r="AL10122">
        <f t="shared" si="1048"/>
        <v>0</v>
      </c>
    </row>
    <row r="10123" spans="1:38" x14ac:dyDescent="0.3">
      <c r="A10123">
        <v>10122</v>
      </c>
      <c r="B10123" t="s">
        <v>34</v>
      </c>
      <c r="C10123" t="s">
        <v>21</v>
      </c>
      <c r="D10123">
        <v>122</v>
      </c>
      <c r="E10123">
        <v>2915044141.2923298</v>
      </c>
      <c r="F10123">
        <v>14634369.0695186</v>
      </c>
      <c r="G10123">
        <v>1352363664.18344</v>
      </c>
      <c r="H10123">
        <v>0</v>
      </c>
      <c r="I10123">
        <v>0</v>
      </c>
      <c r="J10123">
        <v>0</v>
      </c>
      <c r="K10123" t="s">
        <v>22</v>
      </c>
      <c r="L10123">
        <v>0</v>
      </c>
      <c r="M10123">
        <v>0</v>
      </c>
      <c r="AD10123" s="15">
        <f t="shared" si="1046"/>
        <v>1</v>
      </c>
      <c r="AE10123" s="15">
        <f t="shared" si="1047"/>
        <v>1</v>
      </c>
      <c r="AI10123" t="str">
        <f t="shared" si="1044"/>
        <v>ERROR!</v>
      </c>
      <c r="AJ10123" t="str">
        <f t="shared" si="1045"/>
        <v>ERROR!</v>
      </c>
      <c r="AL10123">
        <f t="shared" si="1048"/>
        <v>0</v>
      </c>
    </row>
    <row r="10124" spans="1:38" x14ac:dyDescent="0.3">
      <c r="A10124">
        <v>10123</v>
      </c>
      <c r="B10124" t="s">
        <v>34</v>
      </c>
      <c r="C10124" t="s">
        <v>21</v>
      </c>
      <c r="D10124">
        <v>123</v>
      </c>
      <c r="E10124">
        <v>2389389016.91255</v>
      </c>
      <c r="F10124">
        <v>14535904.714815101</v>
      </c>
      <c r="G10124">
        <v>1348190595.0427401</v>
      </c>
      <c r="H10124">
        <v>0</v>
      </c>
      <c r="I10124">
        <v>0</v>
      </c>
      <c r="J10124">
        <v>0</v>
      </c>
      <c r="K10124" t="s">
        <v>22</v>
      </c>
      <c r="L10124">
        <v>0</v>
      </c>
      <c r="M10124">
        <v>0</v>
      </c>
      <c r="AD10124" s="15">
        <f t="shared" si="1046"/>
        <v>1</v>
      </c>
      <c r="AE10124" s="15">
        <f t="shared" si="1047"/>
        <v>1</v>
      </c>
      <c r="AI10124" t="str">
        <f t="shared" si="1044"/>
        <v>ERROR!</v>
      </c>
      <c r="AJ10124" t="str">
        <f t="shared" si="1045"/>
        <v>ERROR!</v>
      </c>
      <c r="AL10124">
        <f t="shared" si="1048"/>
        <v>0</v>
      </c>
    </row>
    <row r="10125" spans="1:38" x14ac:dyDescent="0.3">
      <c r="A10125">
        <v>10124</v>
      </c>
      <c r="B10125" t="s">
        <v>34</v>
      </c>
      <c r="C10125" t="s">
        <v>21</v>
      </c>
      <c r="D10125">
        <v>124</v>
      </c>
      <c r="E10125">
        <v>3392284208.8678498</v>
      </c>
      <c r="F10125">
        <v>15060878.489189001</v>
      </c>
      <c r="G10125">
        <v>1350660511.2323599</v>
      </c>
      <c r="H10125">
        <v>0</v>
      </c>
      <c r="I10125">
        <v>0</v>
      </c>
      <c r="J10125">
        <v>0</v>
      </c>
      <c r="K10125" t="s">
        <v>22</v>
      </c>
      <c r="L10125">
        <v>0</v>
      </c>
      <c r="M10125">
        <v>0</v>
      </c>
      <c r="AD10125" s="15">
        <f t="shared" si="1046"/>
        <v>1</v>
      </c>
      <c r="AE10125" s="15">
        <f t="shared" si="1047"/>
        <v>1</v>
      </c>
      <c r="AI10125" t="str">
        <f t="shared" si="1044"/>
        <v>ERROR!</v>
      </c>
      <c r="AJ10125" t="str">
        <f t="shared" si="1045"/>
        <v>ERROR!</v>
      </c>
      <c r="AL10125">
        <f t="shared" si="1048"/>
        <v>0</v>
      </c>
    </row>
    <row r="10126" spans="1:38" x14ac:dyDescent="0.3">
      <c r="A10126">
        <v>10125</v>
      </c>
      <c r="B10126" t="s">
        <v>34</v>
      </c>
      <c r="C10126" t="s">
        <v>21</v>
      </c>
      <c r="D10126">
        <v>125</v>
      </c>
      <c r="E10126">
        <v>2530720026.4444299</v>
      </c>
      <c r="F10126">
        <v>14830384.0658313</v>
      </c>
      <c r="G10126">
        <v>1353382646.3373699</v>
      </c>
      <c r="H10126">
        <v>0</v>
      </c>
      <c r="I10126">
        <v>0</v>
      </c>
      <c r="J10126">
        <v>0</v>
      </c>
      <c r="K10126" t="s">
        <v>22</v>
      </c>
      <c r="L10126">
        <v>0</v>
      </c>
      <c r="M10126">
        <v>0</v>
      </c>
      <c r="AD10126" s="15">
        <f t="shared" si="1046"/>
        <v>1</v>
      </c>
      <c r="AE10126" s="15">
        <f t="shared" si="1047"/>
        <v>1</v>
      </c>
      <c r="AI10126" t="str">
        <f t="shared" si="1044"/>
        <v>ERROR!</v>
      </c>
      <c r="AJ10126" t="str">
        <f t="shared" si="1045"/>
        <v>ERROR!</v>
      </c>
      <c r="AL10126">
        <f t="shared" si="1048"/>
        <v>0</v>
      </c>
    </row>
    <row r="10127" spans="1:38" x14ac:dyDescent="0.3">
      <c r="A10127">
        <v>10126</v>
      </c>
      <c r="B10127" t="s">
        <v>34</v>
      </c>
      <c r="C10127" t="s">
        <v>21</v>
      </c>
      <c r="D10127">
        <v>126</v>
      </c>
      <c r="E10127">
        <v>2844881204.8129802</v>
      </c>
      <c r="F10127">
        <v>15595100.537206801</v>
      </c>
      <c r="G10127">
        <v>1353228568.03599</v>
      </c>
      <c r="H10127">
        <v>0</v>
      </c>
      <c r="I10127">
        <v>0</v>
      </c>
      <c r="J10127">
        <v>0</v>
      </c>
      <c r="K10127" t="s">
        <v>22</v>
      </c>
      <c r="L10127">
        <v>0</v>
      </c>
      <c r="M10127">
        <v>0</v>
      </c>
      <c r="AD10127" s="15">
        <f t="shared" si="1046"/>
        <v>1</v>
      </c>
      <c r="AE10127" s="15">
        <f t="shared" si="1047"/>
        <v>1</v>
      </c>
      <c r="AI10127" t="str">
        <f t="shared" si="1044"/>
        <v>ERROR!</v>
      </c>
      <c r="AJ10127" t="str">
        <f t="shared" si="1045"/>
        <v>ERROR!</v>
      </c>
      <c r="AL10127">
        <f t="shared" si="1048"/>
        <v>0</v>
      </c>
    </row>
    <row r="10128" spans="1:38" x14ac:dyDescent="0.3">
      <c r="A10128">
        <v>10127</v>
      </c>
      <c r="B10128" t="s">
        <v>34</v>
      </c>
      <c r="C10128" t="s">
        <v>21</v>
      </c>
      <c r="D10128">
        <v>127</v>
      </c>
      <c r="E10128">
        <v>2229277303.2688398</v>
      </c>
      <c r="F10128">
        <v>15731421.6295969</v>
      </c>
      <c r="G10128">
        <v>1352667545.93922</v>
      </c>
      <c r="H10128">
        <v>0</v>
      </c>
      <c r="I10128">
        <v>0</v>
      </c>
      <c r="J10128">
        <v>0</v>
      </c>
      <c r="K10128" t="s">
        <v>22</v>
      </c>
      <c r="L10128">
        <v>0</v>
      </c>
      <c r="M10128">
        <v>0</v>
      </c>
      <c r="AD10128" s="15">
        <f t="shared" si="1046"/>
        <v>1</v>
      </c>
      <c r="AE10128" s="15">
        <f t="shared" si="1047"/>
        <v>1</v>
      </c>
      <c r="AI10128" t="str">
        <f t="shared" si="1044"/>
        <v>ERROR!</v>
      </c>
      <c r="AJ10128" t="str">
        <f t="shared" si="1045"/>
        <v>ERROR!</v>
      </c>
      <c r="AL10128">
        <f t="shared" si="1048"/>
        <v>0</v>
      </c>
    </row>
    <row r="10129" spans="1:38" x14ac:dyDescent="0.3">
      <c r="A10129">
        <v>10128</v>
      </c>
      <c r="B10129" t="s">
        <v>34</v>
      </c>
      <c r="C10129" t="s">
        <v>21</v>
      </c>
      <c r="D10129">
        <v>128</v>
      </c>
      <c r="E10129">
        <v>2478296590.0218501</v>
      </c>
      <c r="F10129">
        <v>14183435.471534699</v>
      </c>
      <c r="G10129">
        <v>1349289948.97122</v>
      </c>
      <c r="H10129">
        <v>0</v>
      </c>
      <c r="I10129">
        <v>0</v>
      </c>
      <c r="J10129">
        <v>0</v>
      </c>
      <c r="K10129" t="s">
        <v>22</v>
      </c>
      <c r="L10129">
        <v>0</v>
      </c>
      <c r="M10129">
        <v>0</v>
      </c>
      <c r="AD10129" s="15">
        <f t="shared" si="1046"/>
        <v>1</v>
      </c>
      <c r="AE10129" s="15">
        <f t="shared" si="1047"/>
        <v>1</v>
      </c>
      <c r="AI10129" t="str">
        <f t="shared" si="1044"/>
        <v>ERROR!</v>
      </c>
      <c r="AJ10129" t="str">
        <f t="shared" si="1045"/>
        <v>ERROR!</v>
      </c>
      <c r="AL10129">
        <f t="shared" si="1048"/>
        <v>0</v>
      </c>
    </row>
    <row r="10130" spans="1:38" x14ac:dyDescent="0.3">
      <c r="A10130">
        <v>10129</v>
      </c>
      <c r="B10130" t="s">
        <v>34</v>
      </c>
      <c r="C10130" t="s">
        <v>21</v>
      </c>
      <c r="D10130">
        <v>129</v>
      </c>
      <c r="E10130">
        <v>2724543132.0809202</v>
      </c>
      <c r="F10130">
        <v>13621571.3015518</v>
      </c>
      <c r="G10130">
        <v>1346912373.70945</v>
      </c>
      <c r="H10130">
        <v>0</v>
      </c>
      <c r="I10130">
        <v>0</v>
      </c>
      <c r="J10130">
        <v>0</v>
      </c>
      <c r="K10130" t="s">
        <v>22</v>
      </c>
      <c r="L10130">
        <v>0</v>
      </c>
      <c r="M10130">
        <v>0</v>
      </c>
      <c r="AD10130" s="15">
        <f t="shared" si="1046"/>
        <v>1</v>
      </c>
      <c r="AE10130" s="15">
        <f t="shared" si="1047"/>
        <v>1</v>
      </c>
      <c r="AI10130" t="str">
        <f t="shared" si="1044"/>
        <v>ERROR!</v>
      </c>
      <c r="AJ10130" t="str">
        <f t="shared" si="1045"/>
        <v>ERROR!</v>
      </c>
      <c r="AL10130">
        <f t="shared" si="1048"/>
        <v>0</v>
      </c>
    </row>
    <row r="10131" spans="1:38" x14ac:dyDescent="0.3">
      <c r="A10131">
        <v>10130</v>
      </c>
      <c r="B10131" t="s">
        <v>34</v>
      </c>
      <c r="C10131" t="s">
        <v>21</v>
      </c>
      <c r="D10131">
        <v>130</v>
      </c>
      <c r="E10131">
        <v>2538500458.1904101</v>
      </c>
      <c r="F10131">
        <v>14078502.570655899</v>
      </c>
      <c r="G10131">
        <v>1349599194.12606</v>
      </c>
      <c r="H10131">
        <v>0</v>
      </c>
      <c r="I10131">
        <v>0</v>
      </c>
      <c r="J10131">
        <v>0</v>
      </c>
      <c r="K10131" t="s">
        <v>22</v>
      </c>
      <c r="L10131">
        <v>0</v>
      </c>
      <c r="M10131">
        <v>0</v>
      </c>
      <c r="AD10131" s="15">
        <f t="shared" si="1046"/>
        <v>1</v>
      </c>
      <c r="AE10131" s="15">
        <f t="shared" si="1047"/>
        <v>1</v>
      </c>
      <c r="AI10131" t="str">
        <f t="shared" ref="AI10131:AI10194" si="1049">IF(Y10131&lt;&gt;AD10131,"ERROR!","")</f>
        <v>ERROR!</v>
      </c>
      <c r="AJ10131" t="str">
        <f t="shared" ref="AJ10131:AJ10194" si="1050">IF(Z10131&lt;&gt;AE10131,"ERROR!","")</f>
        <v>ERROR!</v>
      </c>
      <c r="AL10131">
        <f t="shared" si="1048"/>
        <v>0</v>
      </c>
    </row>
    <row r="10132" spans="1:38" x14ac:dyDescent="0.3">
      <c r="A10132">
        <v>10131</v>
      </c>
      <c r="B10132" t="s">
        <v>34</v>
      </c>
      <c r="C10132" t="s">
        <v>21</v>
      </c>
      <c r="D10132">
        <v>131</v>
      </c>
      <c r="E10132">
        <v>3234092997.9972501</v>
      </c>
      <c r="F10132">
        <v>14260258.2584539</v>
      </c>
      <c r="G10132">
        <v>1348851559.5376</v>
      </c>
      <c r="H10132">
        <v>0</v>
      </c>
      <c r="I10132">
        <v>0</v>
      </c>
      <c r="J10132">
        <v>0</v>
      </c>
      <c r="K10132" t="s">
        <v>22</v>
      </c>
      <c r="L10132">
        <v>0</v>
      </c>
      <c r="M10132">
        <v>0</v>
      </c>
      <c r="AD10132" s="15">
        <f t="shared" si="1046"/>
        <v>1</v>
      </c>
      <c r="AE10132" s="15">
        <f t="shared" si="1047"/>
        <v>1</v>
      </c>
      <c r="AI10132" t="str">
        <f t="shared" si="1049"/>
        <v>ERROR!</v>
      </c>
      <c r="AJ10132" t="str">
        <f t="shared" si="1050"/>
        <v>ERROR!</v>
      </c>
      <c r="AL10132">
        <f t="shared" si="1048"/>
        <v>0</v>
      </c>
    </row>
    <row r="10133" spans="1:38" x14ac:dyDescent="0.3">
      <c r="A10133">
        <v>10132</v>
      </c>
      <c r="B10133" t="s">
        <v>34</v>
      </c>
      <c r="C10133" t="s">
        <v>21</v>
      </c>
      <c r="D10133">
        <v>132</v>
      </c>
      <c r="E10133">
        <v>2476595264.77847</v>
      </c>
      <c r="F10133">
        <v>15506335.5445223</v>
      </c>
      <c r="G10133">
        <v>1353587584.9429901</v>
      </c>
      <c r="H10133">
        <v>0</v>
      </c>
      <c r="I10133">
        <v>0</v>
      </c>
      <c r="J10133">
        <v>0</v>
      </c>
      <c r="K10133" t="s">
        <v>22</v>
      </c>
      <c r="L10133">
        <v>0</v>
      </c>
      <c r="M10133">
        <v>0</v>
      </c>
      <c r="AD10133" s="15">
        <f t="shared" si="1046"/>
        <v>1</v>
      </c>
      <c r="AE10133" s="15">
        <f t="shared" si="1047"/>
        <v>1</v>
      </c>
      <c r="AI10133" t="str">
        <f t="shared" si="1049"/>
        <v>ERROR!</v>
      </c>
      <c r="AJ10133" t="str">
        <f t="shared" si="1050"/>
        <v>ERROR!</v>
      </c>
      <c r="AL10133">
        <f t="shared" si="1048"/>
        <v>0</v>
      </c>
    </row>
    <row r="10134" spans="1:38" x14ac:dyDescent="0.3">
      <c r="A10134">
        <v>10133</v>
      </c>
      <c r="B10134" t="s">
        <v>34</v>
      </c>
      <c r="C10134" t="s">
        <v>21</v>
      </c>
      <c r="D10134">
        <v>133</v>
      </c>
      <c r="E10134">
        <v>1783316826.4186101</v>
      </c>
      <c r="F10134">
        <v>14167626.589748099</v>
      </c>
      <c r="G10134">
        <v>1348964835.04479</v>
      </c>
      <c r="H10134">
        <v>0</v>
      </c>
      <c r="I10134">
        <v>0</v>
      </c>
      <c r="J10134">
        <v>0</v>
      </c>
      <c r="K10134" t="s">
        <v>22</v>
      </c>
      <c r="L10134">
        <v>0</v>
      </c>
      <c r="M10134">
        <v>0</v>
      </c>
      <c r="AD10134" s="15">
        <f t="shared" si="1046"/>
        <v>1</v>
      </c>
      <c r="AE10134" s="15">
        <f t="shared" si="1047"/>
        <v>1</v>
      </c>
      <c r="AI10134" t="str">
        <f t="shared" si="1049"/>
        <v>ERROR!</v>
      </c>
      <c r="AJ10134" t="str">
        <f t="shared" si="1050"/>
        <v>ERROR!</v>
      </c>
      <c r="AL10134">
        <f t="shared" si="1048"/>
        <v>0</v>
      </c>
    </row>
    <row r="10135" spans="1:38" x14ac:dyDescent="0.3">
      <c r="A10135">
        <v>10134</v>
      </c>
      <c r="B10135" t="s">
        <v>34</v>
      </c>
      <c r="C10135" t="s">
        <v>21</v>
      </c>
      <c r="D10135">
        <v>134</v>
      </c>
      <c r="E10135">
        <v>2890460592.4917798</v>
      </c>
      <c r="F10135">
        <v>15556495.9721405</v>
      </c>
      <c r="G10135">
        <v>1352090647.58799</v>
      </c>
      <c r="H10135">
        <v>0</v>
      </c>
      <c r="I10135">
        <v>0</v>
      </c>
      <c r="J10135">
        <v>0</v>
      </c>
      <c r="K10135" t="s">
        <v>22</v>
      </c>
      <c r="L10135">
        <v>0</v>
      </c>
      <c r="M10135">
        <v>0</v>
      </c>
      <c r="AD10135" s="15">
        <f t="shared" si="1046"/>
        <v>1</v>
      </c>
      <c r="AE10135" s="15">
        <f t="shared" si="1047"/>
        <v>1</v>
      </c>
      <c r="AI10135" t="str">
        <f t="shared" si="1049"/>
        <v>ERROR!</v>
      </c>
      <c r="AJ10135" t="str">
        <f t="shared" si="1050"/>
        <v>ERROR!</v>
      </c>
      <c r="AL10135">
        <f t="shared" si="1048"/>
        <v>0</v>
      </c>
    </row>
    <row r="10136" spans="1:38" x14ac:dyDescent="0.3">
      <c r="A10136">
        <v>10135</v>
      </c>
      <c r="B10136" t="s">
        <v>34</v>
      </c>
      <c r="C10136" t="s">
        <v>21</v>
      </c>
      <c r="D10136">
        <v>135</v>
      </c>
      <c r="E10136">
        <v>1935280163.25266</v>
      </c>
      <c r="F10136">
        <v>15588449.091419701</v>
      </c>
      <c r="G10136">
        <v>1353342356.80773</v>
      </c>
      <c r="H10136">
        <v>0</v>
      </c>
      <c r="I10136">
        <v>0</v>
      </c>
      <c r="J10136">
        <v>0</v>
      </c>
      <c r="K10136" t="s">
        <v>22</v>
      </c>
      <c r="L10136">
        <v>0</v>
      </c>
      <c r="M10136">
        <v>0</v>
      </c>
      <c r="AD10136" s="15">
        <f t="shared" si="1046"/>
        <v>1</v>
      </c>
      <c r="AE10136" s="15">
        <f t="shared" si="1047"/>
        <v>1</v>
      </c>
      <c r="AI10136" t="str">
        <f t="shared" si="1049"/>
        <v>ERROR!</v>
      </c>
      <c r="AJ10136" t="str">
        <f t="shared" si="1050"/>
        <v>ERROR!</v>
      </c>
      <c r="AL10136">
        <f t="shared" si="1048"/>
        <v>0</v>
      </c>
    </row>
    <row r="10137" spans="1:38" x14ac:dyDescent="0.3">
      <c r="A10137">
        <v>10136</v>
      </c>
      <c r="B10137" t="s">
        <v>34</v>
      </c>
      <c r="C10137" t="s">
        <v>21</v>
      </c>
      <c r="D10137">
        <v>136</v>
      </c>
      <c r="E10137">
        <v>2542126731.1874499</v>
      </c>
      <c r="F10137">
        <v>15154129.1257169</v>
      </c>
      <c r="G10137">
        <v>1350738528.7464499</v>
      </c>
      <c r="H10137">
        <v>0</v>
      </c>
      <c r="I10137">
        <v>0</v>
      </c>
      <c r="J10137">
        <v>0</v>
      </c>
      <c r="K10137" t="s">
        <v>22</v>
      </c>
      <c r="L10137">
        <v>0</v>
      </c>
      <c r="M10137">
        <v>0</v>
      </c>
      <c r="AD10137" s="15">
        <f t="shared" si="1046"/>
        <v>1</v>
      </c>
      <c r="AE10137" s="15">
        <f t="shared" si="1047"/>
        <v>1</v>
      </c>
      <c r="AI10137" t="str">
        <f t="shared" si="1049"/>
        <v>ERROR!</v>
      </c>
      <c r="AJ10137" t="str">
        <f t="shared" si="1050"/>
        <v>ERROR!</v>
      </c>
      <c r="AL10137">
        <f t="shared" si="1048"/>
        <v>0</v>
      </c>
    </row>
    <row r="10138" spans="1:38" x14ac:dyDescent="0.3">
      <c r="A10138">
        <v>10137</v>
      </c>
      <c r="B10138" t="s">
        <v>34</v>
      </c>
      <c r="C10138" t="s">
        <v>21</v>
      </c>
      <c r="D10138">
        <v>137</v>
      </c>
      <c r="E10138">
        <v>2193128554.4518299</v>
      </c>
      <c r="F10138">
        <v>14552207.329029899</v>
      </c>
      <c r="G10138">
        <v>1350124029.08166</v>
      </c>
      <c r="H10138">
        <v>0</v>
      </c>
      <c r="I10138">
        <v>0</v>
      </c>
      <c r="J10138">
        <v>0</v>
      </c>
      <c r="K10138" t="s">
        <v>22</v>
      </c>
      <c r="L10138">
        <v>0</v>
      </c>
      <c r="M10138">
        <v>0</v>
      </c>
      <c r="AD10138" s="15">
        <f t="shared" si="1046"/>
        <v>1</v>
      </c>
      <c r="AE10138" s="15">
        <f t="shared" si="1047"/>
        <v>1</v>
      </c>
      <c r="AI10138" t="str">
        <f t="shared" si="1049"/>
        <v>ERROR!</v>
      </c>
      <c r="AJ10138" t="str">
        <f t="shared" si="1050"/>
        <v>ERROR!</v>
      </c>
      <c r="AL10138">
        <f t="shared" si="1048"/>
        <v>0</v>
      </c>
    </row>
    <row r="10139" spans="1:38" x14ac:dyDescent="0.3">
      <c r="A10139">
        <v>10138</v>
      </c>
      <c r="B10139" t="s">
        <v>34</v>
      </c>
      <c r="C10139" t="s">
        <v>21</v>
      </c>
      <c r="D10139">
        <v>138</v>
      </c>
      <c r="E10139">
        <v>3174582448.8013101</v>
      </c>
      <c r="F10139">
        <v>15001838.2262237</v>
      </c>
      <c r="G10139">
        <v>1351183675.3134201</v>
      </c>
      <c r="H10139">
        <v>0</v>
      </c>
      <c r="I10139">
        <v>0</v>
      </c>
      <c r="J10139">
        <v>0</v>
      </c>
      <c r="K10139" t="s">
        <v>22</v>
      </c>
      <c r="L10139">
        <v>0</v>
      </c>
      <c r="M10139">
        <v>0</v>
      </c>
      <c r="AD10139" s="15">
        <f t="shared" si="1046"/>
        <v>1</v>
      </c>
      <c r="AE10139" s="15">
        <f t="shared" si="1047"/>
        <v>1</v>
      </c>
      <c r="AI10139" t="str">
        <f t="shared" si="1049"/>
        <v>ERROR!</v>
      </c>
      <c r="AJ10139" t="str">
        <f t="shared" si="1050"/>
        <v>ERROR!</v>
      </c>
      <c r="AL10139">
        <f t="shared" si="1048"/>
        <v>0</v>
      </c>
    </row>
    <row r="10140" spans="1:38" x14ac:dyDescent="0.3">
      <c r="A10140">
        <v>10139</v>
      </c>
      <c r="B10140" t="s">
        <v>34</v>
      </c>
      <c r="C10140" t="s">
        <v>21</v>
      </c>
      <c r="D10140">
        <v>139</v>
      </c>
      <c r="E10140">
        <v>2174949237.8357601</v>
      </c>
      <c r="F10140">
        <v>15225793.027710101</v>
      </c>
      <c r="G10140">
        <v>1350717984.5080199</v>
      </c>
      <c r="H10140">
        <v>0</v>
      </c>
      <c r="I10140">
        <v>0</v>
      </c>
      <c r="J10140">
        <v>0</v>
      </c>
      <c r="K10140" t="s">
        <v>22</v>
      </c>
      <c r="L10140">
        <v>0</v>
      </c>
      <c r="M10140">
        <v>0</v>
      </c>
      <c r="AD10140" s="15">
        <f t="shared" si="1046"/>
        <v>1</v>
      </c>
      <c r="AE10140" s="15">
        <f t="shared" si="1047"/>
        <v>1</v>
      </c>
      <c r="AI10140" t="str">
        <f t="shared" si="1049"/>
        <v>ERROR!</v>
      </c>
      <c r="AJ10140" t="str">
        <f t="shared" si="1050"/>
        <v>ERROR!</v>
      </c>
      <c r="AL10140">
        <f t="shared" si="1048"/>
        <v>0</v>
      </c>
    </row>
    <row r="10141" spans="1:38" x14ac:dyDescent="0.3">
      <c r="A10141">
        <v>10140</v>
      </c>
      <c r="B10141" t="s">
        <v>34</v>
      </c>
      <c r="C10141" t="s">
        <v>21</v>
      </c>
      <c r="D10141">
        <v>140</v>
      </c>
      <c r="E10141">
        <v>2158833138.2472901</v>
      </c>
      <c r="F10141">
        <v>14310196.8557139</v>
      </c>
      <c r="G10141">
        <v>1349190469.25506</v>
      </c>
      <c r="H10141">
        <v>0</v>
      </c>
      <c r="I10141">
        <v>0</v>
      </c>
      <c r="J10141">
        <v>0</v>
      </c>
      <c r="K10141" t="s">
        <v>22</v>
      </c>
      <c r="L10141">
        <v>0</v>
      </c>
      <c r="M10141">
        <v>0</v>
      </c>
      <c r="AD10141" s="15">
        <f t="shared" si="1046"/>
        <v>1</v>
      </c>
      <c r="AE10141" s="15">
        <f t="shared" si="1047"/>
        <v>1</v>
      </c>
      <c r="AI10141" t="str">
        <f t="shared" si="1049"/>
        <v>ERROR!</v>
      </c>
      <c r="AJ10141" t="str">
        <f t="shared" si="1050"/>
        <v>ERROR!</v>
      </c>
      <c r="AL10141">
        <f t="shared" si="1048"/>
        <v>0</v>
      </c>
    </row>
    <row r="10142" spans="1:38" x14ac:dyDescent="0.3">
      <c r="A10142">
        <v>10141</v>
      </c>
      <c r="B10142" t="s">
        <v>34</v>
      </c>
      <c r="C10142" t="s">
        <v>21</v>
      </c>
      <c r="D10142">
        <v>141</v>
      </c>
      <c r="E10142">
        <v>2759811146.7066202</v>
      </c>
      <c r="F10142">
        <v>14801894.8677868</v>
      </c>
      <c r="G10142">
        <v>1349862791.6147201</v>
      </c>
      <c r="H10142">
        <v>0</v>
      </c>
      <c r="I10142">
        <v>0</v>
      </c>
      <c r="J10142">
        <v>0</v>
      </c>
      <c r="K10142" t="s">
        <v>22</v>
      </c>
      <c r="L10142">
        <v>0</v>
      </c>
      <c r="M10142">
        <v>0</v>
      </c>
      <c r="AD10142" s="15">
        <f t="shared" si="1046"/>
        <v>1</v>
      </c>
      <c r="AE10142" s="15">
        <f t="shared" si="1047"/>
        <v>1</v>
      </c>
      <c r="AI10142" t="str">
        <f t="shared" si="1049"/>
        <v>ERROR!</v>
      </c>
      <c r="AJ10142" t="str">
        <f t="shared" si="1050"/>
        <v>ERROR!</v>
      </c>
      <c r="AL10142">
        <f t="shared" si="1048"/>
        <v>0</v>
      </c>
    </row>
    <row r="10143" spans="1:38" x14ac:dyDescent="0.3">
      <c r="A10143">
        <v>10142</v>
      </c>
      <c r="B10143" t="s">
        <v>34</v>
      </c>
      <c r="C10143" t="s">
        <v>21</v>
      </c>
      <c r="D10143">
        <v>142</v>
      </c>
      <c r="E10143">
        <v>1912538286.7247601</v>
      </c>
      <c r="F10143">
        <v>14803625.9411362</v>
      </c>
      <c r="G10143">
        <v>1350569774.50471</v>
      </c>
      <c r="H10143">
        <v>0</v>
      </c>
      <c r="I10143">
        <v>0</v>
      </c>
      <c r="J10143">
        <v>0</v>
      </c>
      <c r="K10143" t="s">
        <v>22</v>
      </c>
      <c r="L10143">
        <v>0</v>
      </c>
      <c r="M10143">
        <v>0</v>
      </c>
      <c r="AD10143" s="15">
        <f t="shared" si="1046"/>
        <v>1</v>
      </c>
      <c r="AE10143" s="15">
        <f t="shared" si="1047"/>
        <v>1</v>
      </c>
      <c r="AI10143" t="str">
        <f t="shared" si="1049"/>
        <v>ERROR!</v>
      </c>
      <c r="AJ10143" t="str">
        <f t="shared" si="1050"/>
        <v>ERROR!</v>
      </c>
      <c r="AL10143">
        <f t="shared" si="1048"/>
        <v>0</v>
      </c>
    </row>
    <row r="10144" spans="1:38" x14ac:dyDescent="0.3">
      <c r="A10144">
        <v>10143</v>
      </c>
      <c r="B10144" t="s">
        <v>34</v>
      </c>
      <c r="C10144" t="s">
        <v>21</v>
      </c>
      <c r="D10144">
        <v>143</v>
      </c>
      <c r="E10144">
        <v>3385099987.3095298</v>
      </c>
      <c r="F10144">
        <v>15800138.991325799</v>
      </c>
      <c r="G10144">
        <v>1353750067.77142</v>
      </c>
      <c r="H10144">
        <v>0</v>
      </c>
      <c r="I10144">
        <v>0</v>
      </c>
      <c r="J10144">
        <v>0</v>
      </c>
      <c r="K10144" t="s">
        <v>22</v>
      </c>
      <c r="L10144">
        <v>0</v>
      </c>
      <c r="M10144">
        <v>0</v>
      </c>
      <c r="AD10144" s="15">
        <f t="shared" si="1046"/>
        <v>1</v>
      </c>
      <c r="AE10144" s="15">
        <f t="shared" si="1047"/>
        <v>1</v>
      </c>
      <c r="AI10144" t="str">
        <f t="shared" si="1049"/>
        <v>ERROR!</v>
      </c>
      <c r="AJ10144" t="str">
        <f t="shared" si="1050"/>
        <v>ERROR!</v>
      </c>
      <c r="AL10144">
        <f t="shared" si="1048"/>
        <v>0</v>
      </c>
    </row>
    <row r="10145" spans="1:38" x14ac:dyDescent="0.3">
      <c r="A10145">
        <v>10144</v>
      </c>
      <c r="B10145" t="s">
        <v>34</v>
      </c>
      <c r="C10145" t="s">
        <v>21</v>
      </c>
      <c r="D10145">
        <v>144</v>
      </c>
      <c r="E10145">
        <v>2763830039.3559699</v>
      </c>
      <c r="F10145">
        <v>15030372.038486199</v>
      </c>
      <c r="G10145">
        <v>1350584135.25386</v>
      </c>
      <c r="H10145">
        <v>0</v>
      </c>
      <c r="I10145">
        <v>0</v>
      </c>
      <c r="J10145">
        <v>0</v>
      </c>
      <c r="K10145" t="s">
        <v>22</v>
      </c>
      <c r="L10145">
        <v>0</v>
      </c>
      <c r="M10145">
        <v>0</v>
      </c>
      <c r="AD10145" s="15">
        <f t="shared" si="1046"/>
        <v>1</v>
      </c>
      <c r="AE10145" s="15">
        <f t="shared" si="1047"/>
        <v>1</v>
      </c>
      <c r="AI10145" t="str">
        <f t="shared" si="1049"/>
        <v>ERROR!</v>
      </c>
      <c r="AJ10145" t="str">
        <f t="shared" si="1050"/>
        <v>ERROR!</v>
      </c>
      <c r="AL10145">
        <f t="shared" si="1048"/>
        <v>0</v>
      </c>
    </row>
    <row r="10146" spans="1:38" x14ac:dyDescent="0.3">
      <c r="A10146">
        <v>10145</v>
      </c>
      <c r="B10146" t="s">
        <v>34</v>
      </c>
      <c r="C10146" t="s">
        <v>21</v>
      </c>
      <c r="D10146">
        <v>145</v>
      </c>
      <c r="E10146">
        <v>2207467411.1493101</v>
      </c>
      <c r="F10146">
        <v>13862491.3806968</v>
      </c>
      <c r="G10146">
        <v>1348902960.9888501</v>
      </c>
      <c r="H10146">
        <v>0</v>
      </c>
      <c r="I10146">
        <v>0</v>
      </c>
      <c r="J10146">
        <v>0</v>
      </c>
      <c r="K10146" t="s">
        <v>22</v>
      </c>
      <c r="L10146">
        <v>0</v>
      </c>
      <c r="M10146">
        <v>0</v>
      </c>
      <c r="AD10146" s="15">
        <f t="shared" si="1046"/>
        <v>1</v>
      </c>
      <c r="AE10146" s="15">
        <f t="shared" si="1047"/>
        <v>1</v>
      </c>
      <c r="AI10146" t="str">
        <f t="shared" si="1049"/>
        <v>ERROR!</v>
      </c>
      <c r="AJ10146" t="str">
        <f t="shared" si="1050"/>
        <v>ERROR!</v>
      </c>
      <c r="AL10146">
        <f t="shared" si="1048"/>
        <v>0</v>
      </c>
    </row>
    <row r="10147" spans="1:38" x14ac:dyDescent="0.3">
      <c r="A10147">
        <v>10146</v>
      </c>
      <c r="B10147" t="s">
        <v>34</v>
      </c>
      <c r="C10147" t="s">
        <v>21</v>
      </c>
      <c r="D10147">
        <v>146</v>
      </c>
      <c r="E10147">
        <v>1535328875.7574301</v>
      </c>
      <c r="F10147">
        <v>15458107.177877299</v>
      </c>
      <c r="G10147">
        <v>1352869110.89395</v>
      </c>
      <c r="H10147">
        <v>0</v>
      </c>
      <c r="I10147">
        <v>0</v>
      </c>
      <c r="J10147">
        <v>0</v>
      </c>
      <c r="K10147" t="s">
        <v>22</v>
      </c>
      <c r="L10147">
        <v>0</v>
      </c>
      <c r="M10147">
        <v>0</v>
      </c>
      <c r="AD10147" s="15">
        <f t="shared" si="1046"/>
        <v>1</v>
      </c>
      <c r="AE10147" s="15">
        <f t="shared" si="1047"/>
        <v>1</v>
      </c>
      <c r="AI10147" t="str">
        <f t="shared" si="1049"/>
        <v>ERROR!</v>
      </c>
      <c r="AJ10147" t="str">
        <f t="shared" si="1050"/>
        <v>ERROR!</v>
      </c>
      <c r="AL10147">
        <f t="shared" si="1048"/>
        <v>0</v>
      </c>
    </row>
    <row r="10148" spans="1:38" x14ac:dyDescent="0.3">
      <c r="A10148">
        <v>10147</v>
      </c>
      <c r="B10148" t="s">
        <v>34</v>
      </c>
      <c r="C10148" t="s">
        <v>21</v>
      </c>
      <c r="D10148">
        <v>147</v>
      </c>
      <c r="E10148">
        <v>2476910437.4173799</v>
      </c>
      <c r="F10148">
        <v>14130729.036697799</v>
      </c>
      <c r="G10148">
        <v>1349307203.9138401</v>
      </c>
      <c r="H10148">
        <v>0</v>
      </c>
      <c r="I10148">
        <v>0</v>
      </c>
      <c r="J10148">
        <v>0</v>
      </c>
      <c r="K10148" t="s">
        <v>22</v>
      </c>
      <c r="L10148">
        <v>0</v>
      </c>
      <c r="M10148">
        <v>0</v>
      </c>
      <c r="AD10148" s="15">
        <f t="shared" si="1046"/>
        <v>1</v>
      </c>
      <c r="AE10148" s="15">
        <f t="shared" si="1047"/>
        <v>1</v>
      </c>
      <c r="AI10148" t="str">
        <f t="shared" si="1049"/>
        <v>ERROR!</v>
      </c>
      <c r="AJ10148" t="str">
        <f t="shared" si="1050"/>
        <v>ERROR!</v>
      </c>
      <c r="AL10148">
        <f t="shared" si="1048"/>
        <v>0</v>
      </c>
    </row>
    <row r="10149" spans="1:38" x14ac:dyDescent="0.3">
      <c r="A10149">
        <v>10148</v>
      </c>
      <c r="B10149" t="s">
        <v>34</v>
      </c>
      <c r="C10149" t="s">
        <v>21</v>
      </c>
      <c r="D10149">
        <v>148</v>
      </c>
      <c r="E10149">
        <v>2621163941.70295</v>
      </c>
      <c r="F10149">
        <v>13997309.4295028</v>
      </c>
      <c r="G10149">
        <v>1348307466.9106801</v>
      </c>
      <c r="H10149">
        <v>0</v>
      </c>
      <c r="I10149">
        <v>0</v>
      </c>
      <c r="J10149">
        <v>0</v>
      </c>
      <c r="K10149" t="s">
        <v>22</v>
      </c>
      <c r="L10149">
        <v>0</v>
      </c>
      <c r="M10149">
        <v>0</v>
      </c>
      <c r="AD10149" s="15">
        <f t="shared" si="1046"/>
        <v>1</v>
      </c>
      <c r="AE10149" s="15">
        <f t="shared" si="1047"/>
        <v>1</v>
      </c>
      <c r="AI10149" t="str">
        <f t="shared" si="1049"/>
        <v>ERROR!</v>
      </c>
      <c r="AJ10149" t="str">
        <f t="shared" si="1050"/>
        <v>ERROR!</v>
      </c>
      <c r="AL10149">
        <f t="shared" si="1048"/>
        <v>0</v>
      </c>
    </row>
    <row r="10150" spans="1:38" x14ac:dyDescent="0.3">
      <c r="A10150">
        <v>10149</v>
      </c>
      <c r="B10150" t="s">
        <v>34</v>
      </c>
      <c r="C10150" t="s">
        <v>21</v>
      </c>
      <c r="D10150">
        <v>149</v>
      </c>
      <c r="E10150">
        <v>2383547639.8813701</v>
      </c>
      <c r="F10150">
        <v>14864516.606821701</v>
      </c>
      <c r="G10150">
        <v>1350106411.5616701</v>
      </c>
      <c r="H10150">
        <v>0</v>
      </c>
      <c r="I10150">
        <v>0</v>
      </c>
      <c r="J10150">
        <v>0</v>
      </c>
      <c r="K10150" t="s">
        <v>22</v>
      </c>
      <c r="L10150">
        <v>0</v>
      </c>
      <c r="M10150">
        <v>0</v>
      </c>
      <c r="AD10150" s="15">
        <f t="shared" si="1046"/>
        <v>1</v>
      </c>
      <c r="AE10150" s="15">
        <f t="shared" si="1047"/>
        <v>1</v>
      </c>
      <c r="AI10150" t="str">
        <f t="shared" si="1049"/>
        <v>ERROR!</v>
      </c>
      <c r="AJ10150" t="str">
        <f t="shared" si="1050"/>
        <v>ERROR!</v>
      </c>
      <c r="AL10150">
        <f t="shared" si="1048"/>
        <v>0</v>
      </c>
    </row>
    <row r="10151" spans="1:38" x14ac:dyDescent="0.3">
      <c r="A10151">
        <v>10150</v>
      </c>
      <c r="B10151" t="s">
        <v>34</v>
      </c>
      <c r="C10151" t="s">
        <v>21</v>
      </c>
      <c r="D10151">
        <v>150</v>
      </c>
      <c r="E10151">
        <v>2025168792.5632601</v>
      </c>
      <c r="F10151">
        <v>13837652.706299899</v>
      </c>
      <c r="G10151">
        <v>1349130692.4391699</v>
      </c>
      <c r="H10151">
        <v>0</v>
      </c>
      <c r="I10151">
        <v>0</v>
      </c>
      <c r="J10151">
        <v>0</v>
      </c>
      <c r="K10151" t="s">
        <v>22</v>
      </c>
      <c r="L10151">
        <v>0</v>
      </c>
      <c r="M10151">
        <v>0</v>
      </c>
      <c r="AD10151" s="15">
        <f t="shared" si="1046"/>
        <v>1</v>
      </c>
      <c r="AE10151" s="15">
        <f t="shared" si="1047"/>
        <v>1</v>
      </c>
      <c r="AI10151" t="str">
        <f t="shared" si="1049"/>
        <v>ERROR!</v>
      </c>
      <c r="AJ10151" t="str">
        <f t="shared" si="1050"/>
        <v>ERROR!</v>
      </c>
      <c r="AL10151">
        <f t="shared" si="1048"/>
        <v>0</v>
      </c>
    </row>
    <row r="10152" spans="1:38" x14ac:dyDescent="0.3">
      <c r="A10152">
        <v>10151</v>
      </c>
      <c r="B10152" t="s">
        <v>34</v>
      </c>
      <c r="C10152" t="s">
        <v>21</v>
      </c>
      <c r="D10152">
        <v>151</v>
      </c>
      <c r="E10152">
        <v>2818615290.079</v>
      </c>
      <c r="F10152">
        <v>14538636.812022399</v>
      </c>
      <c r="G10152">
        <v>1351198437.7055199</v>
      </c>
      <c r="H10152">
        <v>0</v>
      </c>
      <c r="I10152">
        <v>0</v>
      </c>
      <c r="J10152">
        <v>0</v>
      </c>
      <c r="K10152" t="s">
        <v>22</v>
      </c>
      <c r="L10152">
        <v>0</v>
      </c>
      <c r="M10152">
        <v>0</v>
      </c>
      <c r="AD10152" s="15">
        <f t="shared" si="1046"/>
        <v>1</v>
      </c>
      <c r="AE10152" s="15">
        <f t="shared" si="1047"/>
        <v>1</v>
      </c>
      <c r="AI10152" t="str">
        <f t="shared" si="1049"/>
        <v>ERROR!</v>
      </c>
      <c r="AJ10152" t="str">
        <f t="shared" si="1050"/>
        <v>ERROR!</v>
      </c>
      <c r="AL10152">
        <f t="shared" si="1048"/>
        <v>0</v>
      </c>
    </row>
    <row r="10153" spans="1:38" x14ac:dyDescent="0.3">
      <c r="A10153">
        <v>10152</v>
      </c>
      <c r="B10153" t="s">
        <v>34</v>
      </c>
      <c r="C10153" t="s">
        <v>21</v>
      </c>
      <c r="D10153">
        <v>152</v>
      </c>
      <c r="E10153">
        <v>2487394266.31357</v>
      </c>
      <c r="F10153">
        <v>14762440.615364499</v>
      </c>
      <c r="G10153">
        <v>1352075215.0305901</v>
      </c>
      <c r="H10153">
        <v>0</v>
      </c>
      <c r="I10153">
        <v>0</v>
      </c>
      <c r="J10153">
        <v>0</v>
      </c>
      <c r="K10153" t="s">
        <v>22</v>
      </c>
      <c r="L10153">
        <v>0</v>
      </c>
      <c r="M10153">
        <v>0</v>
      </c>
      <c r="AD10153" s="15">
        <f t="shared" si="1046"/>
        <v>1</v>
      </c>
      <c r="AE10153" s="15">
        <f t="shared" si="1047"/>
        <v>1</v>
      </c>
      <c r="AI10153" t="str">
        <f t="shared" si="1049"/>
        <v>ERROR!</v>
      </c>
      <c r="AJ10153" t="str">
        <f t="shared" si="1050"/>
        <v>ERROR!</v>
      </c>
      <c r="AL10153">
        <f t="shared" si="1048"/>
        <v>0</v>
      </c>
    </row>
    <row r="10154" spans="1:38" x14ac:dyDescent="0.3">
      <c r="A10154">
        <v>10153</v>
      </c>
      <c r="B10154" t="s">
        <v>34</v>
      </c>
      <c r="C10154" t="s">
        <v>21</v>
      </c>
      <c r="D10154">
        <v>153</v>
      </c>
      <c r="E10154">
        <v>3011179517.2224398</v>
      </c>
      <c r="F10154">
        <v>14608853.6788307</v>
      </c>
      <c r="G10154">
        <v>1349615567.8951499</v>
      </c>
      <c r="H10154">
        <v>0</v>
      </c>
      <c r="I10154">
        <v>0</v>
      </c>
      <c r="J10154">
        <v>0</v>
      </c>
      <c r="K10154" t="s">
        <v>22</v>
      </c>
      <c r="L10154">
        <v>0</v>
      </c>
      <c r="M10154">
        <v>0</v>
      </c>
      <c r="AD10154" s="15">
        <f t="shared" si="1046"/>
        <v>1</v>
      </c>
      <c r="AE10154" s="15">
        <f t="shared" si="1047"/>
        <v>1</v>
      </c>
      <c r="AI10154" t="str">
        <f t="shared" si="1049"/>
        <v>ERROR!</v>
      </c>
      <c r="AJ10154" t="str">
        <f t="shared" si="1050"/>
        <v>ERROR!</v>
      </c>
      <c r="AL10154">
        <f t="shared" si="1048"/>
        <v>0</v>
      </c>
    </row>
    <row r="10155" spans="1:38" x14ac:dyDescent="0.3">
      <c r="A10155">
        <v>10154</v>
      </c>
      <c r="B10155" t="s">
        <v>34</v>
      </c>
      <c r="C10155" t="s">
        <v>21</v>
      </c>
      <c r="D10155">
        <v>154</v>
      </c>
      <c r="E10155">
        <v>3929482597.84835</v>
      </c>
      <c r="F10155">
        <v>13491160.1303063</v>
      </c>
      <c r="G10155">
        <v>1347986069.2643001</v>
      </c>
      <c r="H10155">
        <v>0</v>
      </c>
      <c r="I10155">
        <v>0</v>
      </c>
      <c r="J10155">
        <v>0</v>
      </c>
      <c r="K10155" t="s">
        <v>22</v>
      </c>
      <c r="L10155">
        <v>0</v>
      </c>
      <c r="M10155">
        <v>0</v>
      </c>
      <c r="AD10155" s="15">
        <f t="shared" si="1046"/>
        <v>1</v>
      </c>
      <c r="AE10155" s="15">
        <f t="shared" si="1047"/>
        <v>1</v>
      </c>
      <c r="AI10155" t="str">
        <f t="shared" si="1049"/>
        <v>ERROR!</v>
      </c>
      <c r="AJ10155" t="str">
        <f t="shared" si="1050"/>
        <v>ERROR!</v>
      </c>
      <c r="AL10155">
        <f t="shared" si="1048"/>
        <v>0</v>
      </c>
    </row>
    <row r="10156" spans="1:38" x14ac:dyDescent="0.3">
      <c r="A10156">
        <v>10155</v>
      </c>
      <c r="B10156" t="s">
        <v>34</v>
      </c>
      <c r="C10156" t="s">
        <v>21</v>
      </c>
      <c r="D10156">
        <v>155</v>
      </c>
      <c r="E10156">
        <v>2232794617.4892402</v>
      </c>
      <c r="F10156">
        <v>13356591.7492713</v>
      </c>
      <c r="G10156">
        <v>1350138258.2625999</v>
      </c>
      <c r="H10156">
        <v>0</v>
      </c>
      <c r="I10156">
        <v>0</v>
      </c>
      <c r="J10156">
        <v>0</v>
      </c>
      <c r="K10156" t="s">
        <v>22</v>
      </c>
      <c r="L10156">
        <v>0</v>
      </c>
      <c r="M10156">
        <v>0</v>
      </c>
      <c r="AD10156" s="15">
        <f t="shared" si="1046"/>
        <v>1</v>
      </c>
      <c r="AE10156" s="15">
        <f t="shared" si="1047"/>
        <v>1</v>
      </c>
      <c r="AI10156" t="str">
        <f t="shared" si="1049"/>
        <v>ERROR!</v>
      </c>
      <c r="AJ10156" t="str">
        <f t="shared" si="1050"/>
        <v>ERROR!</v>
      </c>
      <c r="AL10156">
        <f t="shared" si="1048"/>
        <v>0</v>
      </c>
    </row>
    <row r="10157" spans="1:38" x14ac:dyDescent="0.3">
      <c r="A10157">
        <v>10156</v>
      </c>
      <c r="B10157" t="s">
        <v>34</v>
      </c>
      <c r="C10157" t="s">
        <v>21</v>
      </c>
      <c r="D10157">
        <v>156</v>
      </c>
      <c r="E10157">
        <v>2504496151.2876701</v>
      </c>
      <c r="F10157">
        <v>12741820.451967999</v>
      </c>
      <c r="G10157">
        <v>1349393353.3597801</v>
      </c>
      <c r="H10157">
        <v>0</v>
      </c>
      <c r="I10157">
        <v>0</v>
      </c>
      <c r="J10157">
        <v>0</v>
      </c>
      <c r="K10157" t="s">
        <v>22</v>
      </c>
      <c r="L10157">
        <v>0</v>
      </c>
      <c r="M10157">
        <v>0</v>
      </c>
      <c r="AD10157" s="15">
        <f t="shared" si="1046"/>
        <v>1</v>
      </c>
      <c r="AE10157" s="15">
        <f t="shared" si="1047"/>
        <v>1</v>
      </c>
      <c r="AI10157" t="str">
        <f t="shared" si="1049"/>
        <v>ERROR!</v>
      </c>
      <c r="AJ10157" t="str">
        <f t="shared" si="1050"/>
        <v>ERROR!</v>
      </c>
      <c r="AL10157">
        <f t="shared" si="1048"/>
        <v>0</v>
      </c>
    </row>
    <row r="10158" spans="1:38" x14ac:dyDescent="0.3">
      <c r="A10158">
        <v>10157</v>
      </c>
      <c r="B10158" t="s">
        <v>34</v>
      </c>
      <c r="C10158" t="s">
        <v>21</v>
      </c>
      <c r="D10158">
        <v>157</v>
      </c>
      <c r="E10158">
        <v>1780375542.65152</v>
      </c>
      <c r="F10158">
        <v>15388638.615359301</v>
      </c>
      <c r="G10158">
        <v>1352318345.3382101</v>
      </c>
      <c r="H10158">
        <v>0</v>
      </c>
      <c r="I10158">
        <v>0</v>
      </c>
      <c r="J10158">
        <v>0</v>
      </c>
      <c r="K10158" t="s">
        <v>22</v>
      </c>
      <c r="L10158">
        <v>0</v>
      </c>
      <c r="M10158">
        <v>0</v>
      </c>
      <c r="AD10158" s="15">
        <f t="shared" si="1046"/>
        <v>1</v>
      </c>
      <c r="AE10158" s="15">
        <f t="shared" si="1047"/>
        <v>1</v>
      </c>
      <c r="AI10158" t="str">
        <f t="shared" si="1049"/>
        <v>ERROR!</v>
      </c>
      <c r="AJ10158" t="str">
        <f t="shared" si="1050"/>
        <v>ERROR!</v>
      </c>
      <c r="AL10158">
        <f t="shared" si="1048"/>
        <v>0</v>
      </c>
    </row>
    <row r="10159" spans="1:38" x14ac:dyDescent="0.3">
      <c r="A10159">
        <v>10158</v>
      </c>
      <c r="B10159" t="s">
        <v>34</v>
      </c>
      <c r="C10159" t="s">
        <v>21</v>
      </c>
      <c r="D10159">
        <v>158</v>
      </c>
      <c r="E10159">
        <v>2115593844.4216101</v>
      </c>
      <c r="F10159">
        <v>15032785.788611401</v>
      </c>
      <c r="G10159">
        <v>1351298056.5169699</v>
      </c>
      <c r="H10159">
        <v>0</v>
      </c>
      <c r="I10159">
        <v>0</v>
      </c>
      <c r="J10159">
        <v>0</v>
      </c>
      <c r="K10159" t="s">
        <v>22</v>
      </c>
      <c r="L10159">
        <v>0</v>
      </c>
      <c r="M10159">
        <v>0</v>
      </c>
      <c r="AD10159" s="15">
        <f t="shared" si="1046"/>
        <v>1</v>
      </c>
      <c r="AE10159" s="15">
        <f t="shared" si="1047"/>
        <v>1</v>
      </c>
      <c r="AI10159" t="str">
        <f t="shared" si="1049"/>
        <v>ERROR!</v>
      </c>
      <c r="AJ10159" t="str">
        <f t="shared" si="1050"/>
        <v>ERROR!</v>
      </c>
      <c r="AL10159">
        <f t="shared" si="1048"/>
        <v>0</v>
      </c>
    </row>
    <row r="10160" spans="1:38" x14ac:dyDescent="0.3">
      <c r="A10160">
        <v>10159</v>
      </c>
      <c r="B10160" t="s">
        <v>34</v>
      </c>
      <c r="C10160" t="s">
        <v>21</v>
      </c>
      <c r="D10160">
        <v>159</v>
      </c>
      <c r="E10160">
        <v>2288601649.7042098</v>
      </c>
      <c r="F10160">
        <v>13625524.317177</v>
      </c>
      <c r="G10160">
        <v>1348299007.5538199</v>
      </c>
      <c r="H10160">
        <v>0</v>
      </c>
      <c r="I10160">
        <v>0</v>
      </c>
      <c r="J10160">
        <v>0</v>
      </c>
      <c r="K10160" t="s">
        <v>22</v>
      </c>
      <c r="L10160">
        <v>0</v>
      </c>
      <c r="M10160">
        <v>0</v>
      </c>
      <c r="AD10160" s="15">
        <f t="shared" si="1046"/>
        <v>1</v>
      </c>
      <c r="AE10160" s="15">
        <f t="shared" si="1047"/>
        <v>1</v>
      </c>
      <c r="AI10160" t="str">
        <f t="shared" si="1049"/>
        <v>ERROR!</v>
      </c>
      <c r="AJ10160" t="str">
        <f t="shared" si="1050"/>
        <v>ERROR!</v>
      </c>
      <c r="AL10160">
        <f t="shared" si="1048"/>
        <v>0</v>
      </c>
    </row>
    <row r="10161" spans="1:38" x14ac:dyDescent="0.3">
      <c r="A10161">
        <v>10160</v>
      </c>
      <c r="B10161" t="s">
        <v>34</v>
      </c>
      <c r="C10161" t="s">
        <v>21</v>
      </c>
      <c r="D10161">
        <v>160</v>
      </c>
      <c r="E10161">
        <v>2234938746.4502301</v>
      </c>
      <c r="F10161">
        <v>15718930.1385841</v>
      </c>
      <c r="G10161">
        <v>1353313487.0590701</v>
      </c>
      <c r="H10161">
        <v>0</v>
      </c>
      <c r="I10161">
        <v>0</v>
      </c>
      <c r="J10161">
        <v>0</v>
      </c>
      <c r="K10161" t="s">
        <v>22</v>
      </c>
      <c r="L10161">
        <v>0</v>
      </c>
      <c r="M10161">
        <v>0</v>
      </c>
      <c r="AD10161" s="15">
        <f t="shared" si="1046"/>
        <v>1</v>
      </c>
      <c r="AE10161" s="15">
        <f t="shared" si="1047"/>
        <v>1</v>
      </c>
      <c r="AI10161" t="str">
        <f t="shared" si="1049"/>
        <v>ERROR!</v>
      </c>
      <c r="AJ10161" t="str">
        <f t="shared" si="1050"/>
        <v>ERROR!</v>
      </c>
      <c r="AL10161">
        <f t="shared" si="1048"/>
        <v>0</v>
      </c>
    </row>
    <row r="10162" spans="1:38" x14ac:dyDescent="0.3">
      <c r="A10162">
        <v>10161</v>
      </c>
      <c r="B10162" t="s">
        <v>34</v>
      </c>
      <c r="C10162" t="s">
        <v>21</v>
      </c>
      <c r="D10162">
        <v>161</v>
      </c>
      <c r="E10162">
        <v>3411218220.0678601</v>
      </c>
      <c r="F10162">
        <v>14015694.7993326</v>
      </c>
      <c r="G10162">
        <v>1349077166.31919</v>
      </c>
      <c r="H10162">
        <v>0</v>
      </c>
      <c r="I10162">
        <v>0</v>
      </c>
      <c r="J10162">
        <v>0</v>
      </c>
      <c r="K10162" t="s">
        <v>22</v>
      </c>
      <c r="L10162">
        <v>0</v>
      </c>
      <c r="M10162">
        <v>0</v>
      </c>
      <c r="AD10162" s="15">
        <f t="shared" si="1046"/>
        <v>1</v>
      </c>
      <c r="AE10162" s="15">
        <f t="shared" si="1047"/>
        <v>1</v>
      </c>
      <c r="AI10162" t="str">
        <f t="shared" si="1049"/>
        <v>ERROR!</v>
      </c>
      <c r="AJ10162" t="str">
        <f t="shared" si="1050"/>
        <v>ERROR!</v>
      </c>
      <c r="AL10162">
        <f t="shared" si="1048"/>
        <v>0</v>
      </c>
    </row>
    <row r="10163" spans="1:38" x14ac:dyDescent="0.3">
      <c r="A10163">
        <v>10162</v>
      </c>
      <c r="B10163" t="s">
        <v>34</v>
      </c>
      <c r="C10163" t="s">
        <v>21</v>
      </c>
      <c r="D10163">
        <v>162</v>
      </c>
      <c r="E10163">
        <v>2586462604.8905802</v>
      </c>
      <c r="F10163">
        <v>15567141.865419701</v>
      </c>
      <c r="G10163">
        <v>1351242513.6442001</v>
      </c>
      <c r="H10163">
        <v>0</v>
      </c>
      <c r="I10163">
        <v>0</v>
      </c>
      <c r="J10163">
        <v>0</v>
      </c>
      <c r="K10163" t="s">
        <v>22</v>
      </c>
      <c r="L10163">
        <v>0</v>
      </c>
      <c r="M10163">
        <v>0</v>
      </c>
      <c r="AD10163" s="15">
        <f t="shared" si="1046"/>
        <v>1</v>
      </c>
      <c r="AE10163" s="15">
        <f t="shared" si="1047"/>
        <v>1</v>
      </c>
      <c r="AI10163" t="str">
        <f t="shared" si="1049"/>
        <v>ERROR!</v>
      </c>
      <c r="AJ10163" t="str">
        <f t="shared" si="1050"/>
        <v>ERROR!</v>
      </c>
      <c r="AL10163">
        <f t="shared" si="1048"/>
        <v>0</v>
      </c>
    </row>
    <row r="10164" spans="1:38" x14ac:dyDescent="0.3">
      <c r="A10164">
        <v>10163</v>
      </c>
      <c r="B10164" t="s">
        <v>34</v>
      </c>
      <c r="C10164" t="s">
        <v>21</v>
      </c>
      <c r="D10164">
        <v>163</v>
      </c>
      <c r="E10164">
        <v>2109713222.1414199</v>
      </c>
      <c r="F10164">
        <v>15794059.941836299</v>
      </c>
      <c r="G10164">
        <v>1352738426.9723799</v>
      </c>
      <c r="H10164">
        <v>0</v>
      </c>
      <c r="I10164">
        <v>0</v>
      </c>
      <c r="J10164">
        <v>0</v>
      </c>
      <c r="K10164" t="s">
        <v>22</v>
      </c>
      <c r="L10164">
        <v>0</v>
      </c>
      <c r="M10164">
        <v>0</v>
      </c>
      <c r="AD10164" s="15">
        <f t="shared" si="1046"/>
        <v>1</v>
      </c>
      <c r="AE10164" s="15">
        <f t="shared" si="1047"/>
        <v>1</v>
      </c>
      <c r="AI10164" t="str">
        <f t="shared" si="1049"/>
        <v>ERROR!</v>
      </c>
      <c r="AJ10164" t="str">
        <f t="shared" si="1050"/>
        <v>ERROR!</v>
      </c>
      <c r="AL10164">
        <f t="shared" si="1048"/>
        <v>0</v>
      </c>
    </row>
    <row r="10165" spans="1:38" x14ac:dyDescent="0.3">
      <c r="A10165">
        <v>10164</v>
      </c>
      <c r="B10165" t="s">
        <v>34</v>
      </c>
      <c r="C10165" t="s">
        <v>21</v>
      </c>
      <c r="D10165">
        <v>164</v>
      </c>
      <c r="E10165">
        <v>2412017421.1945</v>
      </c>
      <c r="F10165">
        <v>14681191.324832801</v>
      </c>
      <c r="G10165">
        <v>1351263474.2214401</v>
      </c>
      <c r="H10165">
        <v>0</v>
      </c>
      <c r="I10165">
        <v>0</v>
      </c>
      <c r="J10165">
        <v>0</v>
      </c>
      <c r="K10165" t="s">
        <v>22</v>
      </c>
      <c r="L10165">
        <v>0</v>
      </c>
      <c r="M10165">
        <v>0</v>
      </c>
      <c r="AD10165" s="15">
        <f t="shared" si="1046"/>
        <v>1</v>
      </c>
      <c r="AE10165" s="15">
        <f t="shared" si="1047"/>
        <v>1</v>
      </c>
      <c r="AI10165" t="str">
        <f t="shared" si="1049"/>
        <v>ERROR!</v>
      </c>
      <c r="AJ10165" t="str">
        <f t="shared" si="1050"/>
        <v>ERROR!</v>
      </c>
      <c r="AL10165">
        <f t="shared" si="1048"/>
        <v>0</v>
      </c>
    </row>
    <row r="10166" spans="1:38" x14ac:dyDescent="0.3">
      <c r="A10166">
        <v>10165</v>
      </c>
      <c r="B10166" t="s">
        <v>34</v>
      </c>
      <c r="C10166" t="s">
        <v>21</v>
      </c>
      <c r="D10166">
        <v>165</v>
      </c>
      <c r="E10166">
        <v>2492989331.34899</v>
      </c>
      <c r="F10166">
        <v>14322145.490864299</v>
      </c>
      <c r="G10166">
        <v>1348607896.322</v>
      </c>
      <c r="H10166">
        <v>0</v>
      </c>
      <c r="I10166">
        <v>0</v>
      </c>
      <c r="J10166">
        <v>0</v>
      </c>
      <c r="K10166" t="s">
        <v>22</v>
      </c>
      <c r="L10166">
        <v>0</v>
      </c>
      <c r="M10166">
        <v>0</v>
      </c>
      <c r="AD10166" s="15">
        <f t="shared" ref="AD10166:AD10229" si="1051">IF(L10166&lt;0,0,1)</f>
        <v>1</v>
      </c>
      <c r="AE10166" s="15">
        <f t="shared" ref="AE10166:AE10229" si="1052">IF(M10166&lt;0,0,1)</f>
        <v>1</v>
      </c>
      <c r="AI10166" t="str">
        <f t="shared" si="1049"/>
        <v>ERROR!</v>
      </c>
      <c r="AJ10166" t="str">
        <f t="shared" si="1050"/>
        <v>ERROR!</v>
      </c>
      <c r="AL10166">
        <f t="shared" si="1048"/>
        <v>0</v>
      </c>
    </row>
    <row r="10167" spans="1:38" x14ac:dyDescent="0.3">
      <c r="A10167">
        <v>10166</v>
      </c>
      <c r="B10167" t="s">
        <v>34</v>
      </c>
      <c r="C10167" t="s">
        <v>21</v>
      </c>
      <c r="D10167">
        <v>166</v>
      </c>
      <c r="E10167">
        <v>2644152668.6652598</v>
      </c>
      <c r="F10167">
        <v>14858357.018697301</v>
      </c>
      <c r="G10167">
        <v>1350995940.5153</v>
      </c>
      <c r="H10167">
        <v>0</v>
      </c>
      <c r="I10167">
        <v>0</v>
      </c>
      <c r="J10167">
        <v>0</v>
      </c>
      <c r="K10167" t="s">
        <v>22</v>
      </c>
      <c r="L10167">
        <v>0</v>
      </c>
      <c r="M10167">
        <v>0</v>
      </c>
      <c r="AD10167" s="15">
        <f t="shared" si="1051"/>
        <v>1</v>
      </c>
      <c r="AE10167" s="15">
        <f t="shared" si="1052"/>
        <v>1</v>
      </c>
      <c r="AI10167" t="str">
        <f t="shared" si="1049"/>
        <v>ERROR!</v>
      </c>
      <c r="AJ10167" t="str">
        <f t="shared" si="1050"/>
        <v>ERROR!</v>
      </c>
      <c r="AL10167">
        <f t="shared" si="1048"/>
        <v>0</v>
      </c>
    </row>
    <row r="10168" spans="1:38" x14ac:dyDescent="0.3">
      <c r="A10168">
        <v>10167</v>
      </c>
      <c r="B10168" t="s">
        <v>34</v>
      </c>
      <c r="C10168" t="s">
        <v>21</v>
      </c>
      <c r="D10168">
        <v>167</v>
      </c>
      <c r="E10168">
        <v>2931839241.3520999</v>
      </c>
      <c r="F10168">
        <v>13679396.737469001</v>
      </c>
      <c r="G10168">
        <v>1347707606.1054201</v>
      </c>
      <c r="H10168">
        <v>0</v>
      </c>
      <c r="I10168">
        <v>0</v>
      </c>
      <c r="J10168">
        <v>0</v>
      </c>
      <c r="K10168" t="s">
        <v>22</v>
      </c>
      <c r="L10168">
        <v>0</v>
      </c>
      <c r="M10168">
        <v>0</v>
      </c>
      <c r="AD10168" s="15">
        <f t="shared" si="1051"/>
        <v>1</v>
      </c>
      <c r="AE10168" s="15">
        <f t="shared" si="1052"/>
        <v>1</v>
      </c>
      <c r="AI10168" t="str">
        <f t="shared" si="1049"/>
        <v>ERROR!</v>
      </c>
      <c r="AJ10168" t="str">
        <f t="shared" si="1050"/>
        <v>ERROR!</v>
      </c>
      <c r="AL10168">
        <f t="shared" si="1048"/>
        <v>0</v>
      </c>
    </row>
    <row r="10169" spans="1:38" x14ac:dyDescent="0.3">
      <c r="A10169">
        <v>10168</v>
      </c>
      <c r="B10169" t="s">
        <v>34</v>
      </c>
      <c r="C10169" t="s">
        <v>21</v>
      </c>
      <c r="D10169">
        <v>168</v>
      </c>
      <c r="E10169">
        <v>1531389123.0222499</v>
      </c>
      <c r="F10169">
        <v>14472998.048337899</v>
      </c>
      <c r="G10169">
        <v>1349962799.0013101</v>
      </c>
      <c r="H10169">
        <v>0</v>
      </c>
      <c r="I10169">
        <v>0</v>
      </c>
      <c r="J10169">
        <v>0</v>
      </c>
      <c r="K10169" t="s">
        <v>22</v>
      </c>
      <c r="L10169">
        <v>0</v>
      </c>
      <c r="M10169">
        <v>0</v>
      </c>
      <c r="AD10169" s="15">
        <f t="shared" si="1051"/>
        <v>1</v>
      </c>
      <c r="AE10169" s="15">
        <f t="shared" si="1052"/>
        <v>1</v>
      </c>
      <c r="AI10169" t="str">
        <f t="shared" si="1049"/>
        <v>ERROR!</v>
      </c>
      <c r="AJ10169" t="str">
        <f t="shared" si="1050"/>
        <v>ERROR!</v>
      </c>
      <c r="AL10169">
        <f t="shared" si="1048"/>
        <v>0</v>
      </c>
    </row>
    <row r="10170" spans="1:38" x14ac:dyDescent="0.3">
      <c r="A10170">
        <v>10169</v>
      </c>
      <c r="B10170" t="s">
        <v>34</v>
      </c>
      <c r="C10170" t="s">
        <v>21</v>
      </c>
      <c r="D10170">
        <v>169</v>
      </c>
      <c r="E10170">
        <v>2096527075.3494699</v>
      </c>
      <c r="F10170">
        <v>16153933.4151752</v>
      </c>
      <c r="G10170">
        <v>1354090507.2875299</v>
      </c>
      <c r="H10170">
        <v>0</v>
      </c>
      <c r="I10170">
        <v>0</v>
      </c>
      <c r="J10170">
        <v>0</v>
      </c>
      <c r="K10170" t="s">
        <v>22</v>
      </c>
      <c r="L10170">
        <v>0</v>
      </c>
      <c r="M10170">
        <v>0</v>
      </c>
      <c r="AD10170" s="15">
        <f t="shared" si="1051"/>
        <v>1</v>
      </c>
      <c r="AE10170" s="15">
        <f t="shared" si="1052"/>
        <v>1</v>
      </c>
      <c r="AI10170" t="str">
        <f t="shared" si="1049"/>
        <v>ERROR!</v>
      </c>
      <c r="AJ10170" t="str">
        <f t="shared" si="1050"/>
        <v>ERROR!</v>
      </c>
      <c r="AL10170">
        <f t="shared" si="1048"/>
        <v>0</v>
      </c>
    </row>
    <row r="10171" spans="1:38" x14ac:dyDescent="0.3">
      <c r="A10171">
        <v>10170</v>
      </c>
      <c r="B10171" t="s">
        <v>34</v>
      </c>
      <c r="C10171" t="s">
        <v>21</v>
      </c>
      <c r="D10171">
        <v>170</v>
      </c>
      <c r="E10171">
        <v>2637733039.9259701</v>
      </c>
      <c r="F10171">
        <v>15614536.447278701</v>
      </c>
      <c r="G10171">
        <v>1351055369.9255099</v>
      </c>
      <c r="H10171">
        <v>0</v>
      </c>
      <c r="I10171">
        <v>0</v>
      </c>
      <c r="J10171">
        <v>0</v>
      </c>
      <c r="K10171" t="s">
        <v>22</v>
      </c>
      <c r="L10171">
        <v>0</v>
      </c>
      <c r="M10171">
        <v>0</v>
      </c>
      <c r="AD10171" s="15">
        <f t="shared" si="1051"/>
        <v>1</v>
      </c>
      <c r="AE10171" s="15">
        <f t="shared" si="1052"/>
        <v>1</v>
      </c>
      <c r="AI10171" t="str">
        <f t="shared" si="1049"/>
        <v>ERROR!</v>
      </c>
      <c r="AJ10171" t="str">
        <f t="shared" si="1050"/>
        <v>ERROR!</v>
      </c>
      <c r="AL10171">
        <f t="shared" si="1048"/>
        <v>0</v>
      </c>
    </row>
    <row r="10172" spans="1:38" x14ac:dyDescent="0.3">
      <c r="A10172">
        <v>10171</v>
      </c>
      <c r="B10172" t="s">
        <v>34</v>
      </c>
      <c r="C10172" t="s">
        <v>21</v>
      </c>
      <c r="D10172">
        <v>171</v>
      </c>
      <c r="E10172">
        <v>3248785466.6379299</v>
      </c>
      <c r="F10172">
        <v>14932733.361214301</v>
      </c>
      <c r="G10172">
        <v>1350058419.49473</v>
      </c>
      <c r="H10172">
        <v>0</v>
      </c>
      <c r="I10172">
        <v>0</v>
      </c>
      <c r="J10172">
        <v>0</v>
      </c>
      <c r="K10172" t="s">
        <v>22</v>
      </c>
      <c r="L10172">
        <v>0</v>
      </c>
      <c r="M10172">
        <v>0</v>
      </c>
      <c r="AD10172" s="15">
        <f t="shared" si="1051"/>
        <v>1</v>
      </c>
      <c r="AE10172" s="15">
        <f t="shared" si="1052"/>
        <v>1</v>
      </c>
      <c r="AI10172" t="str">
        <f t="shared" si="1049"/>
        <v>ERROR!</v>
      </c>
      <c r="AJ10172" t="str">
        <f t="shared" si="1050"/>
        <v>ERROR!</v>
      </c>
      <c r="AL10172">
        <f t="shared" si="1048"/>
        <v>0</v>
      </c>
    </row>
    <row r="10173" spans="1:38" x14ac:dyDescent="0.3">
      <c r="A10173">
        <v>10172</v>
      </c>
      <c r="B10173" t="s">
        <v>34</v>
      </c>
      <c r="C10173" t="s">
        <v>21</v>
      </c>
      <c r="D10173">
        <v>172</v>
      </c>
      <c r="E10173">
        <v>2124195862.51056</v>
      </c>
      <c r="F10173">
        <v>14384869.3235402</v>
      </c>
      <c r="G10173">
        <v>1349601050.12323</v>
      </c>
      <c r="H10173">
        <v>0</v>
      </c>
      <c r="I10173">
        <v>0</v>
      </c>
      <c r="J10173">
        <v>0</v>
      </c>
      <c r="K10173" t="s">
        <v>22</v>
      </c>
      <c r="L10173">
        <v>0</v>
      </c>
      <c r="M10173">
        <v>0</v>
      </c>
      <c r="AD10173" s="15">
        <f t="shared" si="1051"/>
        <v>1</v>
      </c>
      <c r="AE10173" s="15">
        <f t="shared" si="1052"/>
        <v>1</v>
      </c>
      <c r="AI10173" t="str">
        <f t="shared" si="1049"/>
        <v>ERROR!</v>
      </c>
      <c r="AJ10173" t="str">
        <f t="shared" si="1050"/>
        <v>ERROR!</v>
      </c>
      <c r="AL10173">
        <f t="shared" si="1048"/>
        <v>0</v>
      </c>
    </row>
    <row r="10174" spans="1:38" x14ac:dyDescent="0.3">
      <c r="A10174">
        <v>10173</v>
      </c>
      <c r="B10174" t="s">
        <v>34</v>
      </c>
      <c r="C10174" t="s">
        <v>21</v>
      </c>
      <c r="D10174">
        <v>173</v>
      </c>
      <c r="E10174">
        <v>2276551843.7800999</v>
      </c>
      <c r="F10174">
        <v>14299854.250868101</v>
      </c>
      <c r="G10174">
        <v>1350895756.7329299</v>
      </c>
      <c r="H10174">
        <v>0</v>
      </c>
      <c r="I10174">
        <v>0</v>
      </c>
      <c r="J10174">
        <v>0</v>
      </c>
      <c r="K10174" t="s">
        <v>22</v>
      </c>
      <c r="L10174">
        <v>0</v>
      </c>
      <c r="M10174">
        <v>0</v>
      </c>
      <c r="AD10174" s="15">
        <f t="shared" si="1051"/>
        <v>1</v>
      </c>
      <c r="AE10174" s="15">
        <f t="shared" si="1052"/>
        <v>1</v>
      </c>
      <c r="AI10174" t="str">
        <f t="shared" si="1049"/>
        <v>ERROR!</v>
      </c>
      <c r="AJ10174" t="str">
        <f t="shared" si="1050"/>
        <v>ERROR!</v>
      </c>
      <c r="AL10174">
        <f t="shared" si="1048"/>
        <v>0</v>
      </c>
    </row>
    <row r="10175" spans="1:38" x14ac:dyDescent="0.3">
      <c r="A10175">
        <v>10174</v>
      </c>
      <c r="B10175" t="s">
        <v>34</v>
      </c>
      <c r="C10175" t="s">
        <v>21</v>
      </c>
      <c r="D10175">
        <v>174</v>
      </c>
      <c r="E10175">
        <v>2216146599.7918901</v>
      </c>
      <c r="F10175">
        <v>13201816.9107683</v>
      </c>
      <c r="G10175">
        <v>1346766297.5931101</v>
      </c>
      <c r="H10175">
        <v>0</v>
      </c>
      <c r="I10175">
        <v>0</v>
      </c>
      <c r="J10175">
        <v>0</v>
      </c>
      <c r="K10175" t="s">
        <v>22</v>
      </c>
      <c r="L10175">
        <v>0</v>
      </c>
      <c r="M10175">
        <v>0</v>
      </c>
      <c r="AD10175" s="15">
        <f t="shared" si="1051"/>
        <v>1</v>
      </c>
      <c r="AE10175" s="15">
        <f t="shared" si="1052"/>
        <v>1</v>
      </c>
      <c r="AI10175" t="str">
        <f t="shared" si="1049"/>
        <v>ERROR!</v>
      </c>
      <c r="AJ10175" t="str">
        <f t="shared" si="1050"/>
        <v>ERROR!</v>
      </c>
      <c r="AL10175">
        <f t="shared" si="1048"/>
        <v>0</v>
      </c>
    </row>
    <row r="10176" spans="1:38" x14ac:dyDescent="0.3">
      <c r="A10176">
        <v>10175</v>
      </c>
      <c r="B10176" t="s">
        <v>34</v>
      </c>
      <c r="C10176" t="s">
        <v>21</v>
      </c>
      <c r="D10176">
        <v>175</v>
      </c>
      <c r="E10176">
        <v>3419393999.7333598</v>
      </c>
      <c r="F10176">
        <v>14792028.1989503</v>
      </c>
      <c r="G10176">
        <v>1350563593.7795701</v>
      </c>
      <c r="H10176">
        <v>0</v>
      </c>
      <c r="I10176">
        <v>0</v>
      </c>
      <c r="J10176">
        <v>0</v>
      </c>
      <c r="K10176" t="s">
        <v>22</v>
      </c>
      <c r="L10176">
        <v>0</v>
      </c>
      <c r="M10176">
        <v>0</v>
      </c>
      <c r="AD10176" s="15">
        <f t="shared" si="1051"/>
        <v>1</v>
      </c>
      <c r="AE10176" s="15">
        <f t="shared" si="1052"/>
        <v>1</v>
      </c>
      <c r="AI10176" t="str">
        <f t="shared" si="1049"/>
        <v>ERROR!</v>
      </c>
      <c r="AJ10176" t="str">
        <f t="shared" si="1050"/>
        <v>ERROR!</v>
      </c>
      <c r="AL10176">
        <f t="shared" si="1048"/>
        <v>0</v>
      </c>
    </row>
    <row r="10177" spans="1:38" x14ac:dyDescent="0.3">
      <c r="A10177">
        <v>10176</v>
      </c>
      <c r="B10177" t="s">
        <v>34</v>
      </c>
      <c r="C10177" t="s">
        <v>21</v>
      </c>
      <c r="D10177">
        <v>176</v>
      </c>
      <c r="E10177">
        <v>2794464711.7399201</v>
      </c>
      <c r="F10177">
        <v>14085205.660311</v>
      </c>
      <c r="G10177">
        <v>1347899219.38306</v>
      </c>
      <c r="H10177">
        <v>0</v>
      </c>
      <c r="I10177">
        <v>0</v>
      </c>
      <c r="J10177">
        <v>0</v>
      </c>
      <c r="K10177" t="s">
        <v>22</v>
      </c>
      <c r="L10177">
        <v>0</v>
      </c>
      <c r="M10177">
        <v>0</v>
      </c>
      <c r="AD10177" s="15">
        <f t="shared" si="1051"/>
        <v>1</v>
      </c>
      <c r="AE10177" s="15">
        <f t="shared" si="1052"/>
        <v>1</v>
      </c>
      <c r="AI10177" t="str">
        <f t="shared" si="1049"/>
        <v>ERROR!</v>
      </c>
      <c r="AJ10177" t="str">
        <f t="shared" si="1050"/>
        <v>ERROR!</v>
      </c>
      <c r="AL10177">
        <f t="shared" si="1048"/>
        <v>0</v>
      </c>
    </row>
    <row r="10178" spans="1:38" x14ac:dyDescent="0.3">
      <c r="A10178">
        <v>10177</v>
      </c>
      <c r="B10178" t="s">
        <v>34</v>
      </c>
      <c r="C10178" t="s">
        <v>21</v>
      </c>
      <c r="D10178">
        <v>177</v>
      </c>
      <c r="E10178">
        <v>2048074048.89308</v>
      </c>
      <c r="F10178">
        <v>14129265.851873601</v>
      </c>
      <c r="G10178">
        <v>1349785073.3726201</v>
      </c>
      <c r="H10178">
        <v>0</v>
      </c>
      <c r="I10178">
        <v>0</v>
      </c>
      <c r="J10178">
        <v>0</v>
      </c>
      <c r="K10178" t="s">
        <v>22</v>
      </c>
      <c r="L10178">
        <v>0</v>
      </c>
      <c r="M10178">
        <v>0</v>
      </c>
      <c r="AD10178" s="15">
        <f t="shared" si="1051"/>
        <v>1</v>
      </c>
      <c r="AE10178" s="15">
        <f t="shared" si="1052"/>
        <v>1</v>
      </c>
      <c r="AI10178" t="str">
        <f t="shared" si="1049"/>
        <v>ERROR!</v>
      </c>
      <c r="AJ10178" t="str">
        <f t="shared" si="1050"/>
        <v>ERROR!</v>
      </c>
      <c r="AL10178">
        <f t="shared" ref="AL10178:AL10241" si="1053">IF(H10178&lt;0,1,0)</f>
        <v>0</v>
      </c>
    </row>
    <row r="10179" spans="1:38" x14ac:dyDescent="0.3">
      <c r="A10179">
        <v>10178</v>
      </c>
      <c r="B10179" t="s">
        <v>34</v>
      </c>
      <c r="C10179" t="s">
        <v>21</v>
      </c>
      <c r="D10179">
        <v>178</v>
      </c>
      <c r="E10179">
        <v>2924947793.7385898</v>
      </c>
      <c r="F10179">
        <v>13903086.5544325</v>
      </c>
      <c r="G10179">
        <v>1351653692.0088401</v>
      </c>
      <c r="H10179">
        <v>0</v>
      </c>
      <c r="I10179">
        <v>0</v>
      </c>
      <c r="J10179">
        <v>0</v>
      </c>
      <c r="K10179" t="s">
        <v>22</v>
      </c>
      <c r="L10179">
        <v>0</v>
      </c>
      <c r="M10179">
        <v>0</v>
      </c>
      <c r="AD10179" s="15">
        <f t="shared" si="1051"/>
        <v>1</v>
      </c>
      <c r="AE10179" s="15">
        <f t="shared" si="1052"/>
        <v>1</v>
      </c>
      <c r="AI10179" t="str">
        <f t="shared" si="1049"/>
        <v>ERROR!</v>
      </c>
      <c r="AJ10179" t="str">
        <f t="shared" si="1050"/>
        <v>ERROR!</v>
      </c>
      <c r="AL10179">
        <f t="shared" si="1053"/>
        <v>0</v>
      </c>
    </row>
    <row r="10180" spans="1:38" x14ac:dyDescent="0.3">
      <c r="A10180">
        <v>10179</v>
      </c>
      <c r="B10180" t="s">
        <v>34</v>
      </c>
      <c r="C10180" t="s">
        <v>21</v>
      </c>
      <c r="D10180">
        <v>179</v>
      </c>
      <c r="E10180">
        <v>3158583657.96772</v>
      </c>
      <c r="F10180">
        <v>15071232.9393849</v>
      </c>
      <c r="G10180">
        <v>1351940020.1984401</v>
      </c>
      <c r="H10180">
        <v>0</v>
      </c>
      <c r="I10180">
        <v>0</v>
      </c>
      <c r="J10180">
        <v>0</v>
      </c>
      <c r="K10180" t="s">
        <v>22</v>
      </c>
      <c r="L10180">
        <v>0</v>
      </c>
      <c r="M10180">
        <v>0</v>
      </c>
      <c r="AD10180" s="15">
        <f t="shared" si="1051"/>
        <v>1</v>
      </c>
      <c r="AE10180" s="15">
        <f t="shared" si="1052"/>
        <v>1</v>
      </c>
      <c r="AI10180" t="str">
        <f t="shared" si="1049"/>
        <v>ERROR!</v>
      </c>
      <c r="AJ10180" t="str">
        <f t="shared" si="1050"/>
        <v>ERROR!</v>
      </c>
      <c r="AL10180">
        <f t="shared" si="1053"/>
        <v>0</v>
      </c>
    </row>
    <row r="10181" spans="1:38" x14ac:dyDescent="0.3">
      <c r="A10181">
        <v>10180</v>
      </c>
      <c r="B10181" t="s">
        <v>34</v>
      </c>
      <c r="C10181" t="s">
        <v>21</v>
      </c>
      <c r="D10181">
        <v>180</v>
      </c>
      <c r="E10181">
        <v>3227611154.46279</v>
      </c>
      <c r="F10181">
        <v>15256653.0249364</v>
      </c>
      <c r="G10181">
        <v>1350337272.27019</v>
      </c>
      <c r="H10181">
        <v>0</v>
      </c>
      <c r="I10181">
        <v>0</v>
      </c>
      <c r="J10181">
        <v>0</v>
      </c>
      <c r="K10181" t="s">
        <v>22</v>
      </c>
      <c r="L10181">
        <v>0</v>
      </c>
      <c r="M10181">
        <v>0</v>
      </c>
      <c r="AD10181" s="15">
        <f t="shared" si="1051"/>
        <v>1</v>
      </c>
      <c r="AE10181" s="15">
        <f t="shared" si="1052"/>
        <v>1</v>
      </c>
      <c r="AI10181" t="str">
        <f t="shared" si="1049"/>
        <v>ERROR!</v>
      </c>
      <c r="AJ10181" t="str">
        <f t="shared" si="1050"/>
        <v>ERROR!</v>
      </c>
      <c r="AL10181">
        <f t="shared" si="1053"/>
        <v>0</v>
      </c>
    </row>
    <row r="10182" spans="1:38" x14ac:dyDescent="0.3">
      <c r="A10182">
        <v>10181</v>
      </c>
      <c r="B10182" t="s">
        <v>34</v>
      </c>
      <c r="C10182" t="s">
        <v>21</v>
      </c>
      <c r="D10182">
        <v>181</v>
      </c>
      <c r="E10182">
        <v>2275231467.9848199</v>
      </c>
      <c r="F10182">
        <v>14560993.914456701</v>
      </c>
      <c r="G10182">
        <v>1351302414.9742</v>
      </c>
      <c r="H10182">
        <v>0</v>
      </c>
      <c r="I10182">
        <v>0</v>
      </c>
      <c r="J10182">
        <v>0</v>
      </c>
      <c r="K10182" t="s">
        <v>22</v>
      </c>
      <c r="L10182">
        <v>0</v>
      </c>
      <c r="M10182">
        <v>0</v>
      </c>
      <c r="AD10182" s="15">
        <f t="shared" si="1051"/>
        <v>1</v>
      </c>
      <c r="AE10182" s="15">
        <f t="shared" si="1052"/>
        <v>1</v>
      </c>
      <c r="AI10182" t="str">
        <f t="shared" si="1049"/>
        <v>ERROR!</v>
      </c>
      <c r="AJ10182" t="str">
        <f t="shared" si="1050"/>
        <v>ERROR!</v>
      </c>
      <c r="AL10182">
        <f t="shared" si="1053"/>
        <v>0</v>
      </c>
    </row>
    <row r="10183" spans="1:38" x14ac:dyDescent="0.3">
      <c r="A10183">
        <v>10182</v>
      </c>
      <c r="B10183" t="s">
        <v>34</v>
      </c>
      <c r="C10183" t="s">
        <v>21</v>
      </c>
      <c r="D10183">
        <v>182</v>
      </c>
      <c r="E10183">
        <v>2274031822.9644599</v>
      </c>
      <c r="F10183">
        <v>15350987.5585011</v>
      </c>
      <c r="G10183">
        <v>1350132904.8473899</v>
      </c>
      <c r="H10183">
        <v>0</v>
      </c>
      <c r="I10183">
        <v>0</v>
      </c>
      <c r="J10183">
        <v>0</v>
      </c>
      <c r="K10183" t="s">
        <v>22</v>
      </c>
      <c r="L10183">
        <v>0</v>
      </c>
      <c r="M10183">
        <v>0</v>
      </c>
      <c r="AD10183" s="15">
        <f t="shared" si="1051"/>
        <v>1</v>
      </c>
      <c r="AE10183" s="15">
        <f t="shared" si="1052"/>
        <v>1</v>
      </c>
      <c r="AI10183" t="str">
        <f t="shared" si="1049"/>
        <v>ERROR!</v>
      </c>
      <c r="AJ10183" t="str">
        <f t="shared" si="1050"/>
        <v>ERROR!</v>
      </c>
      <c r="AL10183">
        <f t="shared" si="1053"/>
        <v>0</v>
      </c>
    </row>
    <row r="10184" spans="1:38" x14ac:dyDescent="0.3">
      <c r="A10184">
        <v>10183</v>
      </c>
      <c r="B10184" t="s">
        <v>34</v>
      </c>
      <c r="C10184" t="s">
        <v>21</v>
      </c>
      <c r="D10184">
        <v>183</v>
      </c>
      <c r="E10184">
        <v>2555947238.5197802</v>
      </c>
      <c r="F10184">
        <v>14711734.5746728</v>
      </c>
      <c r="G10184">
        <v>1351795741.0680599</v>
      </c>
      <c r="H10184">
        <v>0</v>
      </c>
      <c r="I10184">
        <v>0</v>
      </c>
      <c r="J10184">
        <v>0</v>
      </c>
      <c r="K10184" t="s">
        <v>22</v>
      </c>
      <c r="L10184">
        <v>0</v>
      </c>
      <c r="M10184">
        <v>0</v>
      </c>
      <c r="AD10184" s="15">
        <f t="shared" si="1051"/>
        <v>1</v>
      </c>
      <c r="AE10184" s="15">
        <f t="shared" si="1052"/>
        <v>1</v>
      </c>
      <c r="AI10184" t="str">
        <f t="shared" si="1049"/>
        <v>ERROR!</v>
      </c>
      <c r="AJ10184" t="str">
        <f t="shared" si="1050"/>
        <v>ERROR!</v>
      </c>
      <c r="AL10184">
        <f t="shared" si="1053"/>
        <v>0</v>
      </c>
    </row>
    <row r="10185" spans="1:38" x14ac:dyDescent="0.3">
      <c r="A10185">
        <v>10184</v>
      </c>
      <c r="B10185" t="s">
        <v>34</v>
      </c>
      <c r="C10185" t="s">
        <v>21</v>
      </c>
      <c r="D10185">
        <v>184</v>
      </c>
      <c r="E10185">
        <v>2493799697.3404198</v>
      </c>
      <c r="F10185">
        <v>15879291.356741</v>
      </c>
      <c r="G10185">
        <v>1354447130.76616</v>
      </c>
      <c r="H10185">
        <v>0</v>
      </c>
      <c r="I10185">
        <v>0</v>
      </c>
      <c r="J10185">
        <v>0</v>
      </c>
      <c r="K10185" t="s">
        <v>22</v>
      </c>
      <c r="L10185">
        <v>0</v>
      </c>
      <c r="M10185">
        <v>0</v>
      </c>
      <c r="AD10185" s="15">
        <f t="shared" si="1051"/>
        <v>1</v>
      </c>
      <c r="AE10185" s="15">
        <f t="shared" si="1052"/>
        <v>1</v>
      </c>
      <c r="AI10185" t="str">
        <f t="shared" si="1049"/>
        <v>ERROR!</v>
      </c>
      <c r="AJ10185" t="str">
        <f t="shared" si="1050"/>
        <v>ERROR!</v>
      </c>
      <c r="AL10185">
        <f t="shared" si="1053"/>
        <v>0</v>
      </c>
    </row>
    <row r="10186" spans="1:38" x14ac:dyDescent="0.3">
      <c r="A10186">
        <v>10185</v>
      </c>
      <c r="B10186" t="s">
        <v>34</v>
      </c>
      <c r="C10186" t="s">
        <v>21</v>
      </c>
      <c r="D10186">
        <v>185</v>
      </c>
      <c r="E10186">
        <v>2519065345.5679498</v>
      </c>
      <c r="F10186">
        <v>15345987.241260599</v>
      </c>
      <c r="G10186">
        <v>1351988153.8552599</v>
      </c>
      <c r="H10186">
        <v>0</v>
      </c>
      <c r="I10186">
        <v>0</v>
      </c>
      <c r="J10186">
        <v>0</v>
      </c>
      <c r="K10186" t="s">
        <v>22</v>
      </c>
      <c r="L10186">
        <v>0</v>
      </c>
      <c r="M10186">
        <v>0</v>
      </c>
      <c r="AD10186" s="15">
        <f t="shared" si="1051"/>
        <v>1</v>
      </c>
      <c r="AE10186" s="15">
        <f t="shared" si="1052"/>
        <v>1</v>
      </c>
      <c r="AI10186" t="str">
        <f t="shared" si="1049"/>
        <v>ERROR!</v>
      </c>
      <c r="AJ10186" t="str">
        <f t="shared" si="1050"/>
        <v>ERROR!</v>
      </c>
      <c r="AL10186">
        <f t="shared" si="1053"/>
        <v>0</v>
      </c>
    </row>
    <row r="10187" spans="1:38" x14ac:dyDescent="0.3">
      <c r="A10187">
        <v>10186</v>
      </c>
      <c r="B10187" t="s">
        <v>34</v>
      </c>
      <c r="C10187" t="s">
        <v>21</v>
      </c>
      <c r="D10187">
        <v>186</v>
      </c>
      <c r="E10187">
        <v>2207310237.9124699</v>
      </c>
      <c r="F10187">
        <v>15206018.5870228</v>
      </c>
      <c r="G10187">
        <v>1351343784.5592</v>
      </c>
      <c r="H10187">
        <v>0</v>
      </c>
      <c r="I10187">
        <v>0</v>
      </c>
      <c r="J10187">
        <v>0</v>
      </c>
      <c r="K10187" t="s">
        <v>22</v>
      </c>
      <c r="L10187">
        <v>0</v>
      </c>
      <c r="M10187">
        <v>0</v>
      </c>
      <c r="AD10187" s="15">
        <f t="shared" si="1051"/>
        <v>1</v>
      </c>
      <c r="AE10187" s="15">
        <f t="shared" si="1052"/>
        <v>1</v>
      </c>
      <c r="AI10187" t="str">
        <f t="shared" si="1049"/>
        <v>ERROR!</v>
      </c>
      <c r="AJ10187" t="str">
        <f t="shared" si="1050"/>
        <v>ERROR!</v>
      </c>
      <c r="AL10187">
        <f t="shared" si="1053"/>
        <v>0</v>
      </c>
    </row>
    <row r="10188" spans="1:38" x14ac:dyDescent="0.3">
      <c r="A10188">
        <v>10187</v>
      </c>
      <c r="B10188" t="s">
        <v>34</v>
      </c>
      <c r="C10188" t="s">
        <v>21</v>
      </c>
      <c r="D10188">
        <v>187</v>
      </c>
      <c r="E10188">
        <v>1954575903.9285901</v>
      </c>
      <c r="F10188">
        <v>15314225.250809301</v>
      </c>
      <c r="G10188">
        <v>1350424280.8313899</v>
      </c>
      <c r="H10188">
        <v>0</v>
      </c>
      <c r="I10188">
        <v>0</v>
      </c>
      <c r="J10188">
        <v>0</v>
      </c>
      <c r="K10188" t="s">
        <v>22</v>
      </c>
      <c r="L10188">
        <v>0</v>
      </c>
      <c r="M10188">
        <v>0</v>
      </c>
      <c r="AD10188" s="15">
        <f t="shared" si="1051"/>
        <v>1</v>
      </c>
      <c r="AE10188" s="15">
        <f t="shared" si="1052"/>
        <v>1</v>
      </c>
      <c r="AI10188" t="str">
        <f t="shared" si="1049"/>
        <v>ERROR!</v>
      </c>
      <c r="AJ10188" t="str">
        <f t="shared" si="1050"/>
        <v>ERROR!</v>
      </c>
      <c r="AL10188">
        <f t="shared" si="1053"/>
        <v>0</v>
      </c>
    </row>
    <row r="10189" spans="1:38" x14ac:dyDescent="0.3">
      <c r="A10189">
        <v>10188</v>
      </c>
      <c r="B10189" t="s">
        <v>34</v>
      </c>
      <c r="C10189" t="s">
        <v>21</v>
      </c>
      <c r="D10189">
        <v>188</v>
      </c>
      <c r="E10189">
        <v>3106705575.2283101</v>
      </c>
      <c r="F10189">
        <v>14070051.5715452</v>
      </c>
      <c r="G10189">
        <v>1348757815.4311199</v>
      </c>
      <c r="H10189">
        <v>0</v>
      </c>
      <c r="I10189">
        <v>0</v>
      </c>
      <c r="J10189">
        <v>0</v>
      </c>
      <c r="K10189" t="s">
        <v>22</v>
      </c>
      <c r="L10189">
        <v>0</v>
      </c>
      <c r="M10189">
        <v>0</v>
      </c>
      <c r="AD10189" s="15">
        <f t="shared" si="1051"/>
        <v>1</v>
      </c>
      <c r="AE10189" s="15">
        <f t="shared" si="1052"/>
        <v>1</v>
      </c>
      <c r="AI10189" t="str">
        <f t="shared" si="1049"/>
        <v>ERROR!</v>
      </c>
      <c r="AJ10189" t="str">
        <f t="shared" si="1050"/>
        <v>ERROR!</v>
      </c>
      <c r="AL10189">
        <f t="shared" si="1053"/>
        <v>0</v>
      </c>
    </row>
    <row r="10190" spans="1:38" x14ac:dyDescent="0.3">
      <c r="A10190">
        <v>10189</v>
      </c>
      <c r="B10190" t="s">
        <v>34</v>
      </c>
      <c r="C10190" t="s">
        <v>21</v>
      </c>
      <c r="D10190">
        <v>189</v>
      </c>
      <c r="E10190">
        <v>3024551187.6129899</v>
      </c>
      <c r="F10190">
        <v>14858412.9339337</v>
      </c>
      <c r="G10190">
        <v>1350757790.33215</v>
      </c>
      <c r="H10190">
        <v>0</v>
      </c>
      <c r="I10190">
        <v>0</v>
      </c>
      <c r="J10190">
        <v>0</v>
      </c>
      <c r="K10190" t="s">
        <v>22</v>
      </c>
      <c r="L10190">
        <v>0</v>
      </c>
      <c r="M10190">
        <v>0</v>
      </c>
      <c r="AD10190" s="15">
        <f t="shared" si="1051"/>
        <v>1</v>
      </c>
      <c r="AE10190" s="15">
        <f t="shared" si="1052"/>
        <v>1</v>
      </c>
      <c r="AI10190" t="str">
        <f t="shared" si="1049"/>
        <v>ERROR!</v>
      </c>
      <c r="AJ10190" t="str">
        <f t="shared" si="1050"/>
        <v>ERROR!</v>
      </c>
      <c r="AL10190">
        <f t="shared" si="1053"/>
        <v>0</v>
      </c>
    </row>
    <row r="10191" spans="1:38" x14ac:dyDescent="0.3">
      <c r="A10191">
        <v>10190</v>
      </c>
      <c r="B10191" t="s">
        <v>34</v>
      </c>
      <c r="C10191" t="s">
        <v>21</v>
      </c>
      <c r="D10191">
        <v>190</v>
      </c>
      <c r="E10191">
        <v>2770877320.3633599</v>
      </c>
      <c r="F10191">
        <v>13673268.590794699</v>
      </c>
      <c r="G10191">
        <v>1351273305.0404301</v>
      </c>
      <c r="H10191">
        <v>0</v>
      </c>
      <c r="I10191">
        <v>0</v>
      </c>
      <c r="J10191">
        <v>0</v>
      </c>
      <c r="K10191" t="s">
        <v>22</v>
      </c>
      <c r="L10191">
        <v>0</v>
      </c>
      <c r="M10191">
        <v>0</v>
      </c>
      <c r="AD10191" s="15">
        <f t="shared" si="1051"/>
        <v>1</v>
      </c>
      <c r="AE10191" s="15">
        <f t="shared" si="1052"/>
        <v>1</v>
      </c>
      <c r="AI10191" t="str">
        <f t="shared" si="1049"/>
        <v>ERROR!</v>
      </c>
      <c r="AJ10191" t="str">
        <f t="shared" si="1050"/>
        <v>ERROR!</v>
      </c>
      <c r="AL10191">
        <f t="shared" si="1053"/>
        <v>0</v>
      </c>
    </row>
    <row r="10192" spans="1:38" x14ac:dyDescent="0.3">
      <c r="A10192">
        <v>10191</v>
      </c>
      <c r="B10192" t="s">
        <v>34</v>
      </c>
      <c r="C10192" t="s">
        <v>21</v>
      </c>
      <c r="D10192">
        <v>191</v>
      </c>
      <c r="E10192">
        <v>1978025149.11747</v>
      </c>
      <c r="F10192">
        <v>14680938.852324501</v>
      </c>
      <c r="G10192">
        <v>1348611607.21222</v>
      </c>
      <c r="H10192">
        <v>0</v>
      </c>
      <c r="I10192">
        <v>0</v>
      </c>
      <c r="J10192">
        <v>0</v>
      </c>
      <c r="K10192" t="s">
        <v>22</v>
      </c>
      <c r="L10192">
        <v>0</v>
      </c>
      <c r="M10192">
        <v>0</v>
      </c>
      <c r="AD10192" s="15">
        <f t="shared" si="1051"/>
        <v>1</v>
      </c>
      <c r="AE10192" s="15">
        <f t="shared" si="1052"/>
        <v>1</v>
      </c>
      <c r="AI10192" t="str">
        <f t="shared" si="1049"/>
        <v>ERROR!</v>
      </c>
      <c r="AJ10192" t="str">
        <f t="shared" si="1050"/>
        <v>ERROR!</v>
      </c>
      <c r="AL10192">
        <f t="shared" si="1053"/>
        <v>0</v>
      </c>
    </row>
    <row r="10193" spans="1:38" x14ac:dyDescent="0.3">
      <c r="A10193">
        <v>10192</v>
      </c>
      <c r="B10193" t="s">
        <v>34</v>
      </c>
      <c r="C10193" t="s">
        <v>21</v>
      </c>
      <c r="D10193">
        <v>192</v>
      </c>
      <c r="E10193">
        <v>2391019219.8970699</v>
      </c>
      <c r="F10193">
        <v>14513137.101172</v>
      </c>
      <c r="G10193">
        <v>1349274539.07075</v>
      </c>
      <c r="H10193">
        <v>0</v>
      </c>
      <c r="I10193">
        <v>0</v>
      </c>
      <c r="J10193">
        <v>0</v>
      </c>
      <c r="K10193" t="s">
        <v>22</v>
      </c>
      <c r="L10193">
        <v>0</v>
      </c>
      <c r="M10193">
        <v>0</v>
      </c>
      <c r="AD10193" s="15">
        <f t="shared" si="1051"/>
        <v>1</v>
      </c>
      <c r="AE10193" s="15">
        <f t="shared" si="1052"/>
        <v>1</v>
      </c>
      <c r="AI10193" t="str">
        <f t="shared" si="1049"/>
        <v>ERROR!</v>
      </c>
      <c r="AJ10193" t="str">
        <f t="shared" si="1050"/>
        <v>ERROR!</v>
      </c>
      <c r="AL10193">
        <f t="shared" si="1053"/>
        <v>0</v>
      </c>
    </row>
    <row r="10194" spans="1:38" x14ac:dyDescent="0.3">
      <c r="A10194">
        <v>10193</v>
      </c>
      <c r="B10194" t="s">
        <v>34</v>
      </c>
      <c r="C10194" t="s">
        <v>21</v>
      </c>
      <c r="D10194">
        <v>193</v>
      </c>
      <c r="E10194">
        <v>3417006527.69068</v>
      </c>
      <c r="F10194">
        <v>14133293.1800965</v>
      </c>
      <c r="G10194">
        <v>1348189512.4170599</v>
      </c>
      <c r="H10194">
        <v>0</v>
      </c>
      <c r="I10194">
        <v>0</v>
      </c>
      <c r="J10194">
        <v>0</v>
      </c>
      <c r="K10194" t="s">
        <v>22</v>
      </c>
      <c r="L10194">
        <v>0</v>
      </c>
      <c r="M10194">
        <v>0</v>
      </c>
      <c r="AD10194" s="15">
        <f t="shared" si="1051"/>
        <v>1</v>
      </c>
      <c r="AE10194" s="15">
        <f t="shared" si="1052"/>
        <v>1</v>
      </c>
      <c r="AI10194" t="str">
        <f t="shared" si="1049"/>
        <v>ERROR!</v>
      </c>
      <c r="AJ10194" t="str">
        <f t="shared" si="1050"/>
        <v>ERROR!</v>
      </c>
      <c r="AL10194">
        <f t="shared" si="1053"/>
        <v>0</v>
      </c>
    </row>
    <row r="10195" spans="1:38" x14ac:dyDescent="0.3">
      <c r="A10195">
        <v>10194</v>
      </c>
      <c r="B10195" t="s">
        <v>34</v>
      </c>
      <c r="C10195" t="s">
        <v>21</v>
      </c>
      <c r="D10195">
        <v>194</v>
      </c>
      <c r="E10195">
        <v>2399279922.9473</v>
      </c>
      <c r="F10195">
        <v>14576299.965366401</v>
      </c>
      <c r="G10195">
        <v>1348916856.7135401</v>
      </c>
      <c r="H10195">
        <v>0</v>
      </c>
      <c r="I10195">
        <v>0</v>
      </c>
      <c r="J10195">
        <v>0</v>
      </c>
      <c r="K10195" t="s">
        <v>22</v>
      </c>
      <c r="L10195">
        <v>0</v>
      </c>
      <c r="M10195">
        <v>0</v>
      </c>
      <c r="AD10195" s="15">
        <f t="shared" si="1051"/>
        <v>1</v>
      </c>
      <c r="AE10195" s="15">
        <f t="shared" si="1052"/>
        <v>1</v>
      </c>
      <c r="AI10195" t="str">
        <f t="shared" ref="AI10195:AI10258" si="1054">IF(Y10195&lt;&gt;AD10195,"ERROR!","")</f>
        <v>ERROR!</v>
      </c>
      <c r="AJ10195" t="str">
        <f t="shared" ref="AJ10195:AJ10258" si="1055">IF(Z10195&lt;&gt;AE10195,"ERROR!","")</f>
        <v>ERROR!</v>
      </c>
      <c r="AL10195">
        <f t="shared" si="1053"/>
        <v>0</v>
      </c>
    </row>
    <row r="10196" spans="1:38" x14ac:dyDescent="0.3">
      <c r="A10196">
        <v>10195</v>
      </c>
      <c r="B10196" t="s">
        <v>34</v>
      </c>
      <c r="C10196" t="s">
        <v>21</v>
      </c>
      <c r="D10196">
        <v>195</v>
      </c>
      <c r="E10196">
        <v>2337940166.17273</v>
      </c>
      <c r="F10196">
        <v>14549382.3134671</v>
      </c>
      <c r="G10196">
        <v>1350602707.0692501</v>
      </c>
      <c r="H10196">
        <v>0</v>
      </c>
      <c r="I10196">
        <v>0</v>
      </c>
      <c r="J10196">
        <v>0</v>
      </c>
      <c r="K10196" t="s">
        <v>22</v>
      </c>
      <c r="L10196">
        <v>0</v>
      </c>
      <c r="M10196">
        <v>0</v>
      </c>
      <c r="AD10196" s="15">
        <f t="shared" si="1051"/>
        <v>1</v>
      </c>
      <c r="AE10196" s="15">
        <f t="shared" si="1052"/>
        <v>1</v>
      </c>
      <c r="AI10196" t="str">
        <f t="shared" si="1054"/>
        <v>ERROR!</v>
      </c>
      <c r="AJ10196" t="str">
        <f t="shared" si="1055"/>
        <v>ERROR!</v>
      </c>
      <c r="AL10196">
        <f t="shared" si="1053"/>
        <v>0</v>
      </c>
    </row>
    <row r="10197" spans="1:38" x14ac:dyDescent="0.3">
      <c r="A10197">
        <v>10196</v>
      </c>
      <c r="B10197" t="s">
        <v>34</v>
      </c>
      <c r="C10197" t="s">
        <v>21</v>
      </c>
      <c r="D10197">
        <v>196</v>
      </c>
      <c r="E10197">
        <v>3437035458.2093902</v>
      </c>
      <c r="F10197">
        <v>14908099.450840401</v>
      </c>
      <c r="G10197">
        <v>1353257560.2612901</v>
      </c>
      <c r="H10197">
        <v>0</v>
      </c>
      <c r="I10197">
        <v>0</v>
      </c>
      <c r="J10197">
        <v>0</v>
      </c>
      <c r="K10197" t="s">
        <v>22</v>
      </c>
      <c r="L10197">
        <v>0</v>
      </c>
      <c r="M10197">
        <v>0</v>
      </c>
      <c r="AD10197" s="15">
        <f t="shared" si="1051"/>
        <v>1</v>
      </c>
      <c r="AE10197" s="15">
        <f t="shared" si="1052"/>
        <v>1</v>
      </c>
      <c r="AI10197" t="str">
        <f t="shared" si="1054"/>
        <v>ERROR!</v>
      </c>
      <c r="AJ10197" t="str">
        <f t="shared" si="1055"/>
        <v>ERROR!</v>
      </c>
      <c r="AL10197">
        <f t="shared" si="1053"/>
        <v>0</v>
      </c>
    </row>
    <row r="10198" spans="1:38" x14ac:dyDescent="0.3">
      <c r="A10198">
        <v>10197</v>
      </c>
      <c r="B10198" t="s">
        <v>34</v>
      </c>
      <c r="C10198" t="s">
        <v>21</v>
      </c>
      <c r="D10198">
        <v>197</v>
      </c>
      <c r="E10198">
        <v>3366078859.2608199</v>
      </c>
      <c r="F10198">
        <v>15294817.471782399</v>
      </c>
      <c r="G10198">
        <v>1352337585.5785999</v>
      </c>
      <c r="H10198">
        <v>0</v>
      </c>
      <c r="I10198">
        <v>0</v>
      </c>
      <c r="J10198">
        <v>0</v>
      </c>
      <c r="K10198" t="s">
        <v>22</v>
      </c>
      <c r="L10198">
        <v>0</v>
      </c>
      <c r="M10198">
        <v>0</v>
      </c>
      <c r="AD10198" s="15">
        <f t="shared" si="1051"/>
        <v>1</v>
      </c>
      <c r="AE10198" s="15">
        <f t="shared" si="1052"/>
        <v>1</v>
      </c>
      <c r="AI10198" t="str">
        <f t="shared" si="1054"/>
        <v>ERROR!</v>
      </c>
      <c r="AJ10198" t="str">
        <f t="shared" si="1055"/>
        <v>ERROR!</v>
      </c>
      <c r="AL10198">
        <f t="shared" si="1053"/>
        <v>0</v>
      </c>
    </row>
    <row r="10199" spans="1:38" x14ac:dyDescent="0.3">
      <c r="A10199">
        <v>10198</v>
      </c>
      <c r="B10199" t="s">
        <v>34</v>
      </c>
      <c r="C10199" t="s">
        <v>21</v>
      </c>
      <c r="D10199">
        <v>198</v>
      </c>
      <c r="E10199">
        <v>2957569650.2558398</v>
      </c>
      <c r="F10199">
        <v>14540587.2002335</v>
      </c>
      <c r="G10199">
        <v>1349091124.5994501</v>
      </c>
      <c r="H10199">
        <v>0</v>
      </c>
      <c r="I10199">
        <v>0</v>
      </c>
      <c r="J10199">
        <v>0</v>
      </c>
      <c r="K10199" t="s">
        <v>22</v>
      </c>
      <c r="L10199">
        <v>0</v>
      </c>
      <c r="M10199">
        <v>0</v>
      </c>
      <c r="AD10199" s="15">
        <f t="shared" si="1051"/>
        <v>1</v>
      </c>
      <c r="AE10199" s="15">
        <f t="shared" si="1052"/>
        <v>1</v>
      </c>
      <c r="AI10199" t="str">
        <f t="shared" si="1054"/>
        <v>ERROR!</v>
      </c>
      <c r="AJ10199" t="str">
        <f t="shared" si="1055"/>
        <v>ERROR!</v>
      </c>
      <c r="AL10199">
        <f t="shared" si="1053"/>
        <v>0</v>
      </c>
    </row>
    <row r="10200" spans="1:38" x14ac:dyDescent="0.3">
      <c r="A10200">
        <v>10199</v>
      </c>
      <c r="B10200" t="s">
        <v>34</v>
      </c>
      <c r="C10200" t="s">
        <v>21</v>
      </c>
      <c r="D10200">
        <v>199</v>
      </c>
      <c r="E10200">
        <v>3944593580.46138</v>
      </c>
      <c r="F10200">
        <v>14104440.6206071</v>
      </c>
      <c r="G10200">
        <v>1348681743.8945601</v>
      </c>
      <c r="H10200">
        <v>0</v>
      </c>
      <c r="I10200">
        <v>0</v>
      </c>
      <c r="J10200">
        <v>0</v>
      </c>
      <c r="K10200" t="s">
        <v>22</v>
      </c>
      <c r="L10200">
        <v>0</v>
      </c>
      <c r="M10200">
        <v>0</v>
      </c>
      <c r="AD10200" s="15">
        <f t="shared" si="1051"/>
        <v>1</v>
      </c>
      <c r="AE10200" s="15">
        <f t="shared" si="1052"/>
        <v>1</v>
      </c>
      <c r="AI10200" t="str">
        <f t="shared" si="1054"/>
        <v>ERROR!</v>
      </c>
      <c r="AJ10200" t="str">
        <f t="shared" si="1055"/>
        <v>ERROR!</v>
      </c>
      <c r="AL10200">
        <f t="shared" si="1053"/>
        <v>0</v>
      </c>
    </row>
    <row r="10201" spans="1:38" x14ac:dyDescent="0.3">
      <c r="A10201">
        <v>10200</v>
      </c>
      <c r="B10201" t="s">
        <v>34</v>
      </c>
      <c r="C10201" t="s">
        <v>21</v>
      </c>
      <c r="D10201">
        <v>200</v>
      </c>
      <c r="E10201">
        <v>2936749250.2617102</v>
      </c>
      <c r="F10201">
        <v>14808645.2922325</v>
      </c>
      <c r="G10201">
        <v>1351761146.2836201</v>
      </c>
      <c r="H10201">
        <v>0</v>
      </c>
      <c r="I10201">
        <v>0</v>
      </c>
      <c r="J10201">
        <v>0</v>
      </c>
      <c r="K10201" t="s">
        <v>22</v>
      </c>
      <c r="L10201">
        <v>0</v>
      </c>
      <c r="M10201">
        <v>0</v>
      </c>
      <c r="AD10201" s="15">
        <f t="shared" si="1051"/>
        <v>1</v>
      </c>
      <c r="AE10201" s="15">
        <f t="shared" si="1052"/>
        <v>1</v>
      </c>
      <c r="AI10201" t="str">
        <f t="shared" si="1054"/>
        <v>ERROR!</v>
      </c>
      <c r="AJ10201" t="str">
        <f t="shared" si="1055"/>
        <v>ERROR!</v>
      </c>
      <c r="AL10201">
        <f t="shared" si="1053"/>
        <v>0</v>
      </c>
    </row>
    <row r="10202" spans="1:38" x14ac:dyDescent="0.3">
      <c r="A10202">
        <v>10201</v>
      </c>
      <c r="B10202" t="s">
        <v>34</v>
      </c>
      <c r="C10202" t="s">
        <v>21</v>
      </c>
      <c r="D10202">
        <v>201</v>
      </c>
      <c r="E10202">
        <v>1707062906.08097</v>
      </c>
      <c r="F10202">
        <v>15439464.1191813</v>
      </c>
      <c r="G10202">
        <v>1353745570.4839499</v>
      </c>
      <c r="H10202">
        <v>0</v>
      </c>
      <c r="I10202">
        <v>0</v>
      </c>
      <c r="J10202">
        <v>0</v>
      </c>
      <c r="K10202" t="s">
        <v>22</v>
      </c>
      <c r="L10202">
        <v>0</v>
      </c>
      <c r="M10202">
        <v>0</v>
      </c>
      <c r="AD10202" s="15">
        <f t="shared" si="1051"/>
        <v>1</v>
      </c>
      <c r="AE10202" s="15">
        <f t="shared" si="1052"/>
        <v>1</v>
      </c>
      <c r="AI10202" t="str">
        <f t="shared" si="1054"/>
        <v>ERROR!</v>
      </c>
      <c r="AJ10202" t="str">
        <f t="shared" si="1055"/>
        <v>ERROR!</v>
      </c>
      <c r="AL10202">
        <f t="shared" si="1053"/>
        <v>0</v>
      </c>
    </row>
    <row r="10203" spans="1:38" x14ac:dyDescent="0.3">
      <c r="A10203">
        <v>10202</v>
      </c>
      <c r="B10203" t="s">
        <v>34</v>
      </c>
      <c r="C10203" t="s">
        <v>21</v>
      </c>
      <c r="D10203">
        <v>202</v>
      </c>
      <c r="E10203">
        <v>2195755322.4567199</v>
      </c>
      <c r="F10203">
        <v>15712000.521165799</v>
      </c>
      <c r="G10203">
        <v>1353909724.25424</v>
      </c>
      <c r="H10203">
        <v>0</v>
      </c>
      <c r="I10203">
        <v>0</v>
      </c>
      <c r="J10203">
        <v>0</v>
      </c>
      <c r="K10203" t="s">
        <v>22</v>
      </c>
      <c r="L10203">
        <v>0</v>
      </c>
      <c r="M10203">
        <v>0</v>
      </c>
      <c r="AD10203" s="15">
        <f t="shared" si="1051"/>
        <v>1</v>
      </c>
      <c r="AE10203" s="15">
        <f t="shared" si="1052"/>
        <v>1</v>
      </c>
      <c r="AI10203" t="str">
        <f t="shared" si="1054"/>
        <v>ERROR!</v>
      </c>
      <c r="AJ10203" t="str">
        <f t="shared" si="1055"/>
        <v>ERROR!</v>
      </c>
      <c r="AL10203">
        <f t="shared" si="1053"/>
        <v>0</v>
      </c>
    </row>
    <row r="10204" spans="1:38" x14ac:dyDescent="0.3">
      <c r="A10204">
        <v>10203</v>
      </c>
      <c r="B10204" t="s">
        <v>34</v>
      </c>
      <c r="C10204" t="s">
        <v>21</v>
      </c>
      <c r="D10204">
        <v>203</v>
      </c>
      <c r="E10204">
        <v>2982997768.9440298</v>
      </c>
      <c r="F10204">
        <v>15011983.585134801</v>
      </c>
      <c r="G10204">
        <v>1351260608.33617</v>
      </c>
      <c r="H10204">
        <v>0</v>
      </c>
      <c r="I10204">
        <v>0</v>
      </c>
      <c r="J10204">
        <v>0</v>
      </c>
      <c r="K10204" t="s">
        <v>22</v>
      </c>
      <c r="L10204">
        <v>0</v>
      </c>
      <c r="M10204">
        <v>0</v>
      </c>
      <c r="AD10204" s="15">
        <f t="shared" si="1051"/>
        <v>1</v>
      </c>
      <c r="AE10204" s="15">
        <f t="shared" si="1052"/>
        <v>1</v>
      </c>
      <c r="AI10204" t="str">
        <f t="shared" si="1054"/>
        <v>ERROR!</v>
      </c>
      <c r="AJ10204" t="str">
        <f t="shared" si="1055"/>
        <v>ERROR!</v>
      </c>
      <c r="AL10204">
        <f t="shared" si="1053"/>
        <v>0</v>
      </c>
    </row>
    <row r="10205" spans="1:38" x14ac:dyDescent="0.3">
      <c r="A10205">
        <v>10204</v>
      </c>
      <c r="B10205" t="s">
        <v>34</v>
      </c>
      <c r="C10205" t="s">
        <v>21</v>
      </c>
      <c r="D10205">
        <v>204</v>
      </c>
      <c r="E10205">
        <v>3004934684.6013999</v>
      </c>
      <c r="F10205">
        <v>14769004.185706399</v>
      </c>
      <c r="G10205">
        <v>1349092194.0087299</v>
      </c>
      <c r="H10205">
        <v>0</v>
      </c>
      <c r="I10205">
        <v>0</v>
      </c>
      <c r="J10205">
        <v>0</v>
      </c>
      <c r="K10205" t="s">
        <v>22</v>
      </c>
      <c r="L10205">
        <v>0</v>
      </c>
      <c r="M10205">
        <v>0</v>
      </c>
      <c r="AD10205" s="15">
        <f t="shared" si="1051"/>
        <v>1</v>
      </c>
      <c r="AE10205" s="15">
        <f t="shared" si="1052"/>
        <v>1</v>
      </c>
      <c r="AI10205" t="str">
        <f t="shared" si="1054"/>
        <v>ERROR!</v>
      </c>
      <c r="AJ10205" t="str">
        <f t="shared" si="1055"/>
        <v>ERROR!</v>
      </c>
      <c r="AL10205">
        <f t="shared" si="1053"/>
        <v>0</v>
      </c>
    </row>
    <row r="10206" spans="1:38" x14ac:dyDescent="0.3">
      <c r="A10206">
        <v>10205</v>
      </c>
      <c r="B10206" t="s">
        <v>34</v>
      </c>
      <c r="C10206" t="s">
        <v>21</v>
      </c>
      <c r="D10206">
        <v>205</v>
      </c>
      <c r="E10206">
        <v>2738195098.9635801</v>
      </c>
      <c r="F10206">
        <v>16530122.723406</v>
      </c>
      <c r="G10206">
        <v>1354506804.03304</v>
      </c>
      <c r="H10206">
        <v>0</v>
      </c>
      <c r="I10206">
        <v>0</v>
      </c>
      <c r="J10206">
        <v>0</v>
      </c>
      <c r="K10206" t="s">
        <v>22</v>
      </c>
      <c r="L10206">
        <v>0</v>
      </c>
      <c r="M10206">
        <v>0</v>
      </c>
      <c r="AD10206" s="15">
        <f t="shared" si="1051"/>
        <v>1</v>
      </c>
      <c r="AE10206" s="15">
        <f t="shared" si="1052"/>
        <v>1</v>
      </c>
      <c r="AI10206" t="str">
        <f t="shared" si="1054"/>
        <v>ERROR!</v>
      </c>
      <c r="AJ10206" t="str">
        <f t="shared" si="1055"/>
        <v>ERROR!</v>
      </c>
      <c r="AL10206">
        <f t="shared" si="1053"/>
        <v>0</v>
      </c>
    </row>
    <row r="10207" spans="1:38" x14ac:dyDescent="0.3">
      <c r="A10207">
        <v>10206</v>
      </c>
      <c r="B10207" t="s">
        <v>34</v>
      </c>
      <c r="C10207" t="s">
        <v>21</v>
      </c>
      <c r="D10207">
        <v>206</v>
      </c>
      <c r="E10207">
        <v>1396489151.2782099</v>
      </c>
      <c r="F10207">
        <v>13871063.9050621</v>
      </c>
      <c r="G10207">
        <v>1349565293.51423</v>
      </c>
      <c r="H10207">
        <v>0</v>
      </c>
      <c r="I10207">
        <v>0</v>
      </c>
      <c r="J10207">
        <v>0</v>
      </c>
      <c r="K10207" t="s">
        <v>22</v>
      </c>
      <c r="L10207">
        <v>0</v>
      </c>
      <c r="M10207">
        <v>0</v>
      </c>
      <c r="AD10207" s="15">
        <f t="shared" si="1051"/>
        <v>1</v>
      </c>
      <c r="AE10207" s="15">
        <f t="shared" si="1052"/>
        <v>1</v>
      </c>
      <c r="AI10207" t="str">
        <f t="shared" si="1054"/>
        <v>ERROR!</v>
      </c>
      <c r="AJ10207" t="str">
        <f t="shared" si="1055"/>
        <v>ERROR!</v>
      </c>
      <c r="AL10207">
        <f t="shared" si="1053"/>
        <v>0</v>
      </c>
    </row>
    <row r="10208" spans="1:38" x14ac:dyDescent="0.3">
      <c r="A10208">
        <v>10207</v>
      </c>
      <c r="B10208" t="s">
        <v>34</v>
      </c>
      <c r="C10208" t="s">
        <v>21</v>
      </c>
      <c r="D10208">
        <v>207</v>
      </c>
      <c r="E10208">
        <v>2875156704.2793899</v>
      </c>
      <c r="F10208">
        <v>14837376.692855</v>
      </c>
      <c r="G10208">
        <v>1349058809.1180501</v>
      </c>
      <c r="H10208">
        <v>0</v>
      </c>
      <c r="I10208">
        <v>0</v>
      </c>
      <c r="J10208">
        <v>0</v>
      </c>
      <c r="K10208" t="s">
        <v>22</v>
      </c>
      <c r="L10208">
        <v>0</v>
      </c>
      <c r="M10208">
        <v>0</v>
      </c>
      <c r="AD10208" s="15">
        <f t="shared" si="1051"/>
        <v>1</v>
      </c>
      <c r="AE10208" s="15">
        <f t="shared" si="1052"/>
        <v>1</v>
      </c>
      <c r="AI10208" t="str">
        <f t="shared" si="1054"/>
        <v>ERROR!</v>
      </c>
      <c r="AJ10208" t="str">
        <f t="shared" si="1055"/>
        <v>ERROR!</v>
      </c>
      <c r="AL10208">
        <f t="shared" si="1053"/>
        <v>0</v>
      </c>
    </row>
    <row r="10209" spans="1:38" x14ac:dyDescent="0.3">
      <c r="A10209">
        <v>10208</v>
      </c>
      <c r="B10209" t="s">
        <v>34</v>
      </c>
      <c r="C10209" t="s">
        <v>21</v>
      </c>
      <c r="D10209">
        <v>208</v>
      </c>
      <c r="E10209">
        <v>1533842750.1570301</v>
      </c>
      <c r="F10209">
        <v>14600318.736984801</v>
      </c>
      <c r="G10209">
        <v>1349668638.6806901</v>
      </c>
      <c r="H10209">
        <v>0</v>
      </c>
      <c r="I10209">
        <v>0</v>
      </c>
      <c r="J10209">
        <v>0</v>
      </c>
      <c r="K10209" t="s">
        <v>22</v>
      </c>
      <c r="L10209">
        <v>0</v>
      </c>
      <c r="M10209">
        <v>0</v>
      </c>
      <c r="AD10209" s="15">
        <f t="shared" si="1051"/>
        <v>1</v>
      </c>
      <c r="AE10209" s="15">
        <f t="shared" si="1052"/>
        <v>1</v>
      </c>
      <c r="AI10209" t="str">
        <f t="shared" si="1054"/>
        <v>ERROR!</v>
      </c>
      <c r="AJ10209" t="str">
        <f t="shared" si="1055"/>
        <v>ERROR!</v>
      </c>
      <c r="AL10209">
        <f t="shared" si="1053"/>
        <v>0</v>
      </c>
    </row>
    <row r="10210" spans="1:38" x14ac:dyDescent="0.3">
      <c r="A10210">
        <v>10209</v>
      </c>
      <c r="B10210" t="s">
        <v>34</v>
      </c>
      <c r="C10210" t="s">
        <v>21</v>
      </c>
      <c r="D10210">
        <v>209</v>
      </c>
      <c r="E10210">
        <v>2765424055.9795198</v>
      </c>
      <c r="F10210">
        <v>14709421.1576393</v>
      </c>
      <c r="G10210">
        <v>1349315490.97893</v>
      </c>
      <c r="H10210">
        <v>0</v>
      </c>
      <c r="I10210">
        <v>0</v>
      </c>
      <c r="J10210">
        <v>0</v>
      </c>
      <c r="K10210" t="s">
        <v>22</v>
      </c>
      <c r="L10210">
        <v>0</v>
      </c>
      <c r="M10210">
        <v>0</v>
      </c>
      <c r="AD10210" s="15">
        <f t="shared" si="1051"/>
        <v>1</v>
      </c>
      <c r="AE10210" s="15">
        <f t="shared" si="1052"/>
        <v>1</v>
      </c>
      <c r="AI10210" t="str">
        <f t="shared" si="1054"/>
        <v>ERROR!</v>
      </c>
      <c r="AJ10210" t="str">
        <f t="shared" si="1055"/>
        <v>ERROR!</v>
      </c>
      <c r="AL10210">
        <f t="shared" si="1053"/>
        <v>0</v>
      </c>
    </row>
    <row r="10211" spans="1:38" x14ac:dyDescent="0.3">
      <c r="A10211">
        <v>10210</v>
      </c>
      <c r="B10211" t="s">
        <v>34</v>
      </c>
      <c r="C10211" t="s">
        <v>21</v>
      </c>
      <c r="D10211">
        <v>210</v>
      </c>
      <c r="E10211">
        <v>2361012088.9047298</v>
      </c>
      <c r="F10211">
        <v>15077034.268874301</v>
      </c>
      <c r="G10211">
        <v>1350958756.28725</v>
      </c>
      <c r="H10211">
        <v>0</v>
      </c>
      <c r="I10211">
        <v>0</v>
      </c>
      <c r="J10211">
        <v>0</v>
      </c>
      <c r="K10211" t="s">
        <v>22</v>
      </c>
      <c r="L10211">
        <v>0</v>
      </c>
      <c r="M10211">
        <v>0</v>
      </c>
      <c r="AD10211" s="15">
        <f t="shared" si="1051"/>
        <v>1</v>
      </c>
      <c r="AE10211" s="15">
        <f t="shared" si="1052"/>
        <v>1</v>
      </c>
      <c r="AI10211" t="str">
        <f t="shared" si="1054"/>
        <v>ERROR!</v>
      </c>
      <c r="AJ10211" t="str">
        <f t="shared" si="1055"/>
        <v>ERROR!</v>
      </c>
      <c r="AL10211">
        <f t="shared" si="1053"/>
        <v>0</v>
      </c>
    </row>
    <row r="10212" spans="1:38" x14ac:dyDescent="0.3">
      <c r="A10212">
        <v>10211</v>
      </c>
      <c r="B10212" t="s">
        <v>34</v>
      </c>
      <c r="C10212" t="s">
        <v>21</v>
      </c>
      <c r="D10212">
        <v>211</v>
      </c>
      <c r="E10212">
        <v>2984193379.4661298</v>
      </c>
      <c r="F10212">
        <v>13962342.8806428</v>
      </c>
      <c r="G10212">
        <v>1349755565.8961501</v>
      </c>
      <c r="H10212">
        <v>0</v>
      </c>
      <c r="I10212">
        <v>0</v>
      </c>
      <c r="J10212">
        <v>0</v>
      </c>
      <c r="K10212" t="s">
        <v>22</v>
      </c>
      <c r="L10212">
        <v>0</v>
      </c>
      <c r="M10212">
        <v>0</v>
      </c>
      <c r="AD10212" s="15">
        <f t="shared" si="1051"/>
        <v>1</v>
      </c>
      <c r="AE10212" s="15">
        <f t="shared" si="1052"/>
        <v>1</v>
      </c>
      <c r="AI10212" t="str">
        <f t="shared" si="1054"/>
        <v>ERROR!</v>
      </c>
      <c r="AJ10212" t="str">
        <f t="shared" si="1055"/>
        <v>ERROR!</v>
      </c>
      <c r="AL10212">
        <f t="shared" si="1053"/>
        <v>0</v>
      </c>
    </row>
    <row r="10213" spans="1:38" x14ac:dyDescent="0.3">
      <c r="A10213">
        <v>10212</v>
      </c>
      <c r="B10213" t="s">
        <v>34</v>
      </c>
      <c r="C10213" t="s">
        <v>21</v>
      </c>
      <c r="D10213">
        <v>212</v>
      </c>
      <c r="E10213">
        <v>1462523459.5569699</v>
      </c>
      <c r="F10213">
        <v>14649018.6692435</v>
      </c>
      <c r="G10213">
        <v>1349435814.9863801</v>
      </c>
      <c r="H10213">
        <v>0</v>
      </c>
      <c r="I10213">
        <v>0</v>
      </c>
      <c r="J10213">
        <v>0</v>
      </c>
      <c r="K10213" t="s">
        <v>22</v>
      </c>
      <c r="L10213">
        <v>0</v>
      </c>
      <c r="M10213">
        <v>0</v>
      </c>
      <c r="AD10213" s="15">
        <f t="shared" si="1051"/>
        <v>1</v>
      </c>
      <c r="AE10213" s="15">
        <f t="shared" si="1052"/>
        <v>1</v>
      </c>
      <c r="AI10213" t="str">
        <f t="shared" si="1054"/>
        <v>ERROR!</v>
      </c>
      <c r="AJ10213" t="str">
        <f t="shared" si="1055"/>
        <v>ERROR!</v>
      </c>
      <c r="AL10213">
        <f t="shared" si="1053"/>
        <v>0</v>
      </c>
    </row>
    <row r="10214" spans="1:38" x14ac:dyDescent="0.3">
      <c r="A10214">
        <v>10213</v>
      </c>
      <c r="B10214" t="s">
        <v>34</v>
      </c>
      <c r="C10214" t="s">
        <v>21</v>
      </c>
      <c r="D10214">
        <v>213</v>
      </c>
      <c r="E10214">
        <v>3156010905.8860402</v>
      </c>
      <c r="F10214">
        <v>14821167.8589822</v>
      </c>
      <c r="G10214">
        <v>1349661993.33409</v>
      </c>
      <c r="H10214">
        <v>0</v>
      </c>
      <c r="I10214">
        <v>0</v>
      </c>
      <c r="J10214">
        <v>0</v>
      </c>
      <c r="K10214" t="s">
        <v>22</v>
      </c>
      <c r="L10214">
        <v>0</v>
      </c>
      <c r="M10214">
        <v>0</v>
      </c>
      <c r="AD10214" s="15">
        <f t="shared" si="1051"/>
        <v>1</v>
      </c>
      <c r="AE10214" s="15">
        <f t="shared" si="1052"/>
        <v>1</v>
      </c>
      <c r="AI10214" t="str">
        <f t="shared" si="1054"/>
        <v>ERROR!</v>
      </c>
      <c r="AJ10214" t="str">
        <f t="shared" si="1055"/>
        <v>ERROR!</v>
      </c>
      <c r="AL10214">
        <f t="shared" si="1053"/>
        <v>0</v>
      </c>
    </row>
    <row r="10215" spans="1:38" x14ac:dyDescent="0.3">
      <c r="A10215">
        <v>10214</v>
      </c>
      <c r="B10215" t="s">
        <v>34</v>
      </c>
      <c r="C10215" t="s">
        <v>21</v>
      </c>
      <c r="D10215">
        <v>214</v>
      </c>
      <c r="E10215">
        <v>1931725399.6624801</v>
      </c>
      <c r="F10215">
        <v>15566445.0582879</v>
      </c>
      <c r="G10215">
        <v>1351999966.77706</v>
      </c>
      <c r="H10215">
        <v>0</v>
      </c>
      <c r="I10215">
        <v>0</v>
      </c>
      <c r="J10215">
        <v>0</v>
      </c>
      <c r="K10215" t="s">
        <v>22</v>
      </c>
      <c r="L10215">
        <v>0</v>
      </c>
      <c r="M10215">
        <v>0</v>
      </c>
      <c r="AD10215" s="15">
        <f t="shared" si="1051"/>
        <v>1</v>
      </c>
      <c r="AE10215" s="15">
        <f t="shared" si="1052"/>
        <v>1</v>
      </c>
      <c r="AI10215" t="str">
        <f t="shared" si="1054"/>
        <v>ERROR!</v>
      </c>
      <c r="AJ10215" t="str">
        <f t="shared" si="1055"/>
        <v>ERROR!</v>
      </c>
      <c r="AL10215">
        <f t="shared" si="1053"/>
        <v>0</v>
      </c>
    </row>
    <row r="10216" spans="1:38" x14ac:dyDescent="0.3">
      <c r="A10216">
        <v>10215</v>
      </c>
      <c r="B10216" t="s">
        <v>34</v>
      </c>
      <c r="C10216" t="s">
        <v>21</v>
      </c>
      <c r="D10216">
        <v>215</v>
      </c>
      <c r="E10216">
        <v>2333460031.1150899</v>
      </c>
      <c r="F10216">
        <v>15858301.373121301</v>
      </c>
      <c r="G10216">
        <v>1353006183.7999201</v>
      </c>
      <c r="H10216">
        <v>0</v>
      </c>
      <c r="I10216">
        <v>0</v>
      </c>
      <c r="J10216">
        <v>0</v>
      </c>
      <c r="K10216" t="s">
        <v>22</v>
      </c>
      <c r="L10216">
        <v>0</v>
      </c>
      <c r="M10216">
        <v>0</v>
      </c>
      <c r="AD10216" s="15">
        <f t="shared" si="1051"/>
        <v>1</v>
      </c>
      <c r="AE10216" s="15">
        <f t="shared" si="1052"/>
        <v>1</v>
      </c>
      <c r="AI10216" t="str">
        <f t="shared" si="1054"/>
        <v>ERROR!</v>
      </c>
      <c r="AJ10216" t="str">
        <f t="shared" si="1055"/>
        <v>ERROR!</v>
      </c>
      <c r="AL10216">
        <f t="shared" si="1053"/>
        <v>0</v>
      </c>
    </row>
    <row r="10217" spans="1:38" x14ac:dyDescent="0.3">
      <c r="A10217">
        <v>10216</v>
      </c>
      <c r="B10217" t="s">
        <v>34</v>
      </c>
      <c r="C10217" t="s">
        <v>21</v>
      </c>
      <c r="D10217">
        <v>216</v>
      </c>
      <c r="E10217">
        <v>2165681962.7512202</v>
      </c>
      <c r="F10217">
        <v>14192433.4561028</v>
      </c>
      <c r="G10217">
        <v>1351028317.6148701</v>
      </c>
      <c r="H10217">
        <v>0</v>
      </c>
      <c r="I10217">
        <v>0</v>
      </c>
      <c r="J10217">
        <v>0</v>
      </c>
      <c r="K10217" t="s">
        <v>22</v>
      </c>
      <c r="L10217">
        <v>0</v>
      </c>
      <c r="M10217">
        <v>0</v>
      </c>
      <c r="AD10217" s="15">
        <f t="shared" si="1051"/>
        <v>1</v>
      </c>
      <c r="AE10217" s="15">
        <f t="shared" si="1052"/>
        <v>1</v>
      </c>
      <c r="AI10217" t="str">
        <f t="shared" si="1054"/>
        <v>ERROR!</v>
      </c>
      <c r="AJ10217" t="str">
        <f t="shared" si="1055"/>
        <v>ERROR!</v>
      </c>
      <c r="AL10217">
        <f t="shared" si="1053"/>
        <v>0</v>
      </c>
    </row>
    <row r="10218" spans="1:38" x14ac:dyDescent="0.3">
      <c r="A10218">
        <v>10217</v>
      </c>
      <c r="B10218" t="s">
        <v>34</v>
      </c>
      <c r="C10218" t="s">
        <v>21</v>
      </c>
      <c r="D10218">
        <v>217</v>
      </c>
      <c r="E10218">
        <v>2872879950.64995</v>
      </c>
      <c r="F10218">
        <v>14830785.623788601</v>
      </c>
      <c r="G10218">
        <v>1349071528.83354</v>
      </c>
      <c r="H10218">
        <v>0</v>
      </c>
      <c r="I10218">
        <v>0</v>
      </c>
      <c r="J10218">
        <v>0</v>
      </c>
      <c r="K10218" t="s">
        <v>22</v>
      </c>
      <c r="L10218">
        <v>0</v>
      </c>
      <c r="M10218">
        <v>0</v>
      </c>
      <c r="AD10218" s="15">
        <f t="shared" si="1051"/>
        <v>1</v>
      </c>
      <c r="AE10218" s="15">
        <f t="shared" si="1052"/>
        <v>1</v>
      </c>
      <c r="AI10218" t="str">
        <f t="shared" si="1054"/>
        <v>ERROR!</v>
      </c>
      <c r="AJ10218" t="str">
        <f t="shared" si="1055"/>
        <v>ERROR!</v>
      </c>
      <c r="AL10218">
        <f t="shared" si="1053"/>
        <v>0</v>
      </c>
    </row>
    <row r="10219" spans="1:38" x14ac:dyDescent="0.3">
      <c r="A10219">
        <v>10218</v>
      </c>
      <c r="B10219" t="s">
        <v>34</v>
      </c>
      <c r="C10219" t="s">
        <v>21</v>
      </c>
      <c r="D10219">
        <v>218</v>
      </c>
      <c r="E10219">
        <v>2840449955.91153</v>
      </c>
      <c r="F10219">
        <v>16162667.1884668</v>
      </c>
      <c r="G10219">
        <v>1352917813.0767901</v>
      </c>
      <c r="H10219">
        <v>0</v>
      </c>
      <c r="I10219">
        <v>0</v>
      </c>
      <c r="J10219">
        <v>0</v>
      </c>
      <c r="K10219" t="s">
        <v>22</v>
      </c>
      <c r="L10219">
        <v>0</v>
      </c>
      <c r="M10219">
        <v>0</v>
      </c>
      <c r="AD10219" s="15">
        <f t="shared" si="1051"/>
        <v>1</v>
      </c>
      <c r="AE10219" s="15">
        <f t="shared" si="1052"/>
        <v>1</v>
      </c>
      <c r="AI10219" t="str">
        <f t="shared" si="1054"/>
        <v>ERROR!</v>
      </c>
      <c r="AJ10219" t="str">
        <f t="shared" si="1055"/>
        <v>ERROR!</v>
      </c>
      <c r="AL10219">
        <f t="shared" si="1053"/>
        <v>0</v>
      </c>
    </row>
    <row r="10220" spans="1:38" x14ac:dyDescent="0.3">
      <c r="A10220">
        <v>10219</v>
      </c>
      <c r="B10220" t="s">
        <v>34</v>
      </c>
      <c r="C10220" t="s">
        <v>21</v>
      </c>
      <c r="D10220">
        <v>219</v>
      </c>
      <c r="E10220">
        <v>2769379957.7407699</v>
      </c>
      <c r="F10220">
        <v>14069794.498633699</v>
      </c>
      <c r="G10220">
        <v>1348801456.1603899</v>
      </c>
      <c r="H10220">
        <v>0</v>
      </c>
      <c r="I10220">
        <v>0</v>
      </c>
      <c r="J10220">
        <v>0</v>
      </c>
      <c r="K10220" t="s">
        <v>22</v>
      </c>
      <c r="L10220">
        <v>0</v>
      </c>
      <c r="M10220">
        <v>0</v>
      </c>
      <c r="AD10220" s="15">
        <f t="shared" si="1051"/>
        <v>1</v>
      </c>
      <c r="AE10220" s="15">
        <f t="shared" si="1052"/>
        <v>1</v>
      </c>
      <c r="AI10220" t="str">
        <f t="shared" si="1054"/>
        <v>ERROR!</v>
      </c>
      <c r="AJ10220" t="str">
        <f t="shared" si="1055"/>
        <v>ERROR!</v>
      </c>
      <c r="AL10220">
        <f t="shared" si="1053"/>
        <v>0</v>
      </c>
    </row>
    <row r="10221" spans="1:38" x14ac:dyDescent="0.3">
      <c r="A10221">
        <v>10220</v>
      </c>
      <c r="B10221" t="s">
        <v>34</v>
      </c>
      <c r="C10221" t="s">
        <v>21</v>
      </c>
      <c r="D10221">
        <v>220</v>
      </c>
      <c r="E10221">
        <v>2783701986.5342798</v>
      </c>
      <c r="F10221">
        <v>15959889.5993347</v>
      </c>
      <c r="G10221">
        <v>1353113946.7841301</v>
      </c>
      <c r="H10221">
        <v>0</v>
      </c>
      <c r="I10221">
        <v>0</v>
      </c>
      <c r="J10221">
        <v>0</v>
      </c>
      <c r="K10221" t="s">
        <v>22</v>
      </c>
      <c r="L10221">
        <v>0</v>
      </c>
      <c r="M10221">
        <v>0</v>
      </c>
      <c r="AD10221" s="15">
        <f t="shared" si="1051"/>
        <v>1</v>
      </c>
      <c r="AE10221" s="15">
        <f t="shared" si="1052"/>
        <v>1</v>
      </c>
      <c r="AI10221" t="str">
        <f t="shared" si="1054"/>
        <v>ERROR!</v>
      </c>
      <c r="AJ10221" t="str">
        <f t="shared" si="1055"/>
        <v>ERROR!</v>
      </c>
      <c r="AL10221">
        <f t="shared" si="1053"/>
        <v>0</v>
      </c>
    </row>
    <row r="10222" spans="1:38" x14ac:dyDescent="0.3">
      <c r="A10222">
        <v>10221</v>
      </c>
      <c r="B10222" t="s">
        <v>34</v>
      </c>
      <c r="C10222" t="s">
        <v>21</v>
      </c>
      <c r="D10222">
        <v>221</v>
      </c>
      <c r="E10222">
        <v>2911608196.5176401</v>
      </c>
      <c r="F10222">
        <v>15283986.7143328</v>
      </c>
      <c r="G10222">
        <v>1352837994.1193099</v>
      </c>
      <c r="H10222">
        <v>0</v>
      </c>
      <c r="I10222">
        <v>0</v>
      </c>
      <c r="J10222">
        <v>0</v>
      </c>
      <c r="K10222" t="s">
        <v>22</v>
      </c>
      <c r="L10222">
        <v>0</v>
      </c>
      <c r="M10222">
        <v>0</v>
      </c>
      <c r="AD10222" s="15">
        <f t="shared" si="1051"/>
        <v>1</v>
      </c>
      <c r="AE10222" s="15">
        <f t="shared" si="1052"/>
        <v>1</v>
      </c>
      <c r="AI10222" t="str">
        <f t="shared" si="1054"/>
        <v>ERROR!</v>
      </c>
      <c r="AJ10222" t="str">
        <f t="shared" si="1055"/>
        <v>ERROR!</v>
      </c>
      <c r="AL10222">
        <f t="shared" si="1053"/>
        <v>0</v>
      </c>
    </row>
    <row r="10223" spans="1:38" x14ac:dyDescent="0.3">
      <c r="A10223">
        <v>10222</v>
      </c>
      <c r="B10223" t="s">
        <v>34</v>
      </c>
      <c r="C10223" t="s">
        <v>21</v>
      </c>
      <c r="D10223">
        <v>222</v>
      </c>
      <c r="E10223">
        <v>3453440789.08356</v>
      </c>
      <c r="F10223">
        <v>15789224.8021961</v>
      </c>
      <c r="G10223">
        <v>1351790285.44013</v>
      </c>
      <c r="H10223">
        <v>0</v>
      </c>
      <c r="I10223">
        <v>0</v>
      </c>
      <c r="J10223">
        <v>0</v>
      </c>
      <c r="K10223" t="s">
        <v>22</v>
      </c>
      <c r="L10223">
        <v>0</v>
      </c>
      <c r="M10223">
        <v>0</v>
      </c>
      <c r="AD10223" s="15">
        <f t="shared" si="1051"/>
        <v>1</v>
      </c>
      <c r="AE10223" s="15">
        <f t="shared" si="1052"/>
        <v>1</v>
      </c>
      <c r="AI10223" t="str">
        <f t="shared" si="1054"/>
        <v>ERROR!</v>
      </c>
      <c r="AJ10223" t="str">
        <f t="shared" si="1055"/>
        <v>ERROR!</v>
      </c>
      <c r="AL10223">
        <f t="shared" si="1053"/>
        <v>0</v>
      </c>
    </row>
    <row r="10224" spans="1:38" x14ac:dyDescent="0.3">
      <c r="A10224">
        <v>10223</v>
      </c>
      <c r="B10224" t="s">
        <v>34</v>
      </c>
      <c r="C10224" t="s">
        <v>21</v>
      </c>
      <c r="D10224">
        <v>223</v>
      </c>
      <c r="E10224">
        <v>2453973893.06949</v>
      </c>
      <c r="F10224">
        <v>14852813.325882001</v>
      </c>
      <c r="G10224">
        <v>1351891218.82199</v>
      </c>
      <c r="H10224">
        <v>0</v>
      </c>
      <c r="I10224">
        <v>0</v>
      </c>
      <c r="J10224">
        <v>0</v>
      </c>
      <c r="K10224" t="s">
        <v>22</v>
      </c>
      <c r="L10224">
        <v>0</v>
      </c>
      <c r="M10224">
        <v>0</v>
      </c>
      <c r="AD10224" s="15">
        <f t="shared" si="1051"/>
        <v>1</v>
      </c>
      <c r="AE10224" s="15">
        <f t="shared" si="1052"/>
        <v>1</v>
      </c>
      <c r="AI10224" t="str">
        <f t="shared" si="1054"/>
        <v>ERROR!</v>
      </c>
      <c r="AJ10224" t="str">
        <f t="shared" si="1055"/>
        <v>ERROR!</v>
      </c>
      <c r="AL10224">
        <f t="shared" si="1053"/>
        <v>0</v>
      </c>
    </row>
    <row r="10225" spans="1:38" x14ac:dyDescent="0.3">
      <c r="A10225">
        <v>10224</v>
      </c>
      <c r="B10225" t="s">
        <v>34</v>
      </c>
      <c r="C10225" t="s">
        <v>21</v>
      </c>
      <c r="D10225">
        <v>224</v>
      </c>
      <c r="E10225">
        <v>2292716957.8129802</v>
      </c>
      <c r="F10225">
        <v>15819514.558431299</v>
      </c>
      <c r="G10225">
        <v>1352190849.8478401</v>
      </c>
      <c r="H10225">
        <v>0</v>
      </c>
      <c r="I10225">
        <v>0</v>
      </c>
      <c r="J10225">
        <v>0</v>
      </c>
      <c r="K10225" t="s">
        <v>22</v>
      </c>
      <c r="L10225">
        <v>0</v>
      </c>
      <c r="M10225">
        <v>0</v>
      </c>
      <c r="AD10225" s="15">
        <f t="shared" si="1051"/>
        <v>1</v>
      </c>
      <c r="AE10225" s="15">
        <f t="shared" si="1052"/>
        <v>1</v>
      </c>
      <c r="AI10225" t="str">
        <f t="shared" si="1054"/>
        <v>ERROR!</v>
      </c>
      <c r="AJ10225" t="str">
        <f t="shared" si="1055"/>
        <v>ERROR!</v>
      </c>
      <c r="AL10225">
        <f t="shared" si="1053"/>
        <v>0</v>
      </c>
    </row>
    <row r="10226" spans="1:38" x14ac:dyDescent="0.3">
      <c r="A10226">
        <v>10225</v>
      </c>
      <c r="B10226" t="s">
        <v>34</v>
      </c>
      <c r="C10226" t="s">
        <v>21</v>
      </c>
      <c r="D10226">
        <v>225</v>
      </c>
      <c r="E10226">
        <v>3353071827.5859599</v>
      </c>
      <c r="F10226">
        <v>14128410.5079879</v>
      </c>
      <c r="G10226">
        <v>1348213108.8415401</v>
      </c>
      <c r="H10226">
        <v>0</v>
      </c>
      <c r="I10226">
        <v>0</v>
      </c>
      <c r="J10226">
        <v>0</v>
      </c>
      <c r="K10226" t="s">
        <v>22</v>
      </c>
      <c r="L10226">
        <v>0</v>
      </c>
      <c r="M10226">
        <v>0</v>
      </c>
      <c r="AD10226" s="15">
        <f t="shared" si="1051"/>
        <v>1</v>
      </c>
      <c r="AE10226" s="15">
        <f t="shared" si="1052"/>
        <v>1</v>
      </c>
      <c r="AI10226" t="str">
        <f t="shared" si="1054"/>
        <v>ERROR!</v>
      </c>
      <c r="AJ10226" t="str">
        <f t="shared" si="1055"/>
        <v>ERROR!</v>
      </c>
      <c r="AL10226">
        <f t="shared" si="1053"/>
        <v>0</v>
      </c>
    </row>
    <row r="10227" spans="1:38" x14ac:dyDescent="0.3">
      <c r="A10227">
        <v>10226</v>
      </c>
      <c r="B10227" t="s">
        <v>34</v>
      </c>
      <c r="C10227" t="s">
        <v>21</v>
      </c>
      <c r="D10227">
        <v>226</v>
      </c>
      <c r="E10227">
        <v>1439756739.1716199</v>
      </c>
      <c r="F10227">
        <v>15589874.393441901</v>
      </c>
      <c r="G10227">
        <v>1351880912.9450099</v>
      </c>
      <c r="H10227">
        <v>0</v>
      </c>
      <c r="I10227">
        <v>0</v>
      </c>
      <c r="J10227">
        <v>0</v>
      </c>
      <c r="K10227" t="s">
        <v>22</v>
      </c>
      <c r="L10227">
        <v>0</v>
      </c>
      <c r="M10227">
        <v>0</v>
      </c>
      <c r="AD10227" s="15">
        <f t="shared" si="1051"/>
        <v>1</v>
      </c>
      <c r="AE10227" s="15">
        <f t="shared" si="1052"/>
        <v>1</v>
      </c>
      <c r="AI10227" t="str">
        <f t="shared" si="1054"/>
        <v>ERROR!</v>
      </c>
      <c r="AJ10227" t="str">
        <f t="shared" si="1055"/>
        <v>ERROR!</v>
      </c>
      <c r="AL10227">
        <f t="shared" si="1053"/>
        <v>0</v>
      </c>
    </row>
    <row r="10228" spans="1:38" x14ac:dyDescent="0.3">
      <c r="A10228">
        <v>10227</v>
      </c>
      <c r="B10228" t="s">
        <v>34</v>
      </c>
      <c r="C10228" t="s">
        <v>21</v>
      </c>
      <c r="D10228">
        <v>227</v>
      </c>
      <c r="E10228">
        <v>2978512189.8439398</v>
      </c>
      <c r="F10228">
        <v>15038716.5654175</v>
      </c>
      <c r="G10228">
        <v>1349803525.15204</v>
      </c>
      <c r="H10228">
        <v>0</v>
      </c>
      <c r="I10228">
        <v>0</v>
      </c>
      <c r="J10228">
        <v>0</v>
      </c>
      <c r="K10228" t="s">
        <v>22</v>
      </c>
      <c r="L10228">
        <v>0</v>
      </c>
      <c r="M10228">
        <v>0</v>
      </c>
      <c r="AD10228" s="15">
        <f t="shared" si="1051"/>
        <v>1</v>
      </c>
      <c r="AE10228" s="15">
        <f t="shared" si="1052"/>
        <v>1</v>
      </c>
      <c r="AI10228" t="str">
        <f t="shared" si="1054"/>
        <v>ERROR!</v>
      </c>
      <c r="AJ10228" t="str">
        <f t="shared" si="1055"/>
        <v>ERROR!</v>
      </c>
      <c r="AL10228">
        <f t="shared" si="1053"/>
        <v>0</v>
      </c>
    </row>
    <row r="10229" spans="1:38" x14ac:dyDescent="0.3">
      <c r="A10229">
        <v>10228</v>
      </c>
      <c r="B10229" t="s">
        <v>34</v>
      </c>
      <c r="C10229" t="s">
        <v>21</v>
      </c>
      <c r="D10229">
        <v>228</v>
      </c>
      <c r="E10229">
        <v>2487110821.3235502</v>
      </c>
      <c r="F10229">
        <v>14808150.855075199</v>
      </c>
      <c r="G10229">
        <v>1351310078.9282999</v>
      </c>
      <c r="H10229">
        <v>0</v>
      </c>
      <c r="I10229">
        <v>0</v>
      </c>
      <c r="J10229">
        <v>0</v>
      </c>
      <c r="K10229" t="s">
        <v>22</v>
      </c>
      <c r="L10229">
        <v>0</v>
      </c>
      <c r="M10229">
        <v>0</v>
      </c>
      <c r="AD10229" s="15">
        <f t="shared" si="1051"/>
        <v>1</v>
      </c>
      <c r="AE10229" s="15">
        <f t="shared" si="1052"/>
        <v>1</v>
      </c>
      <c r="AI10229" t="str">
        <f t="shared" si="1054"/>
        <v>ERROR!</v>
      </c>
      <c r="AJ10229" t="str">
        <f t="shared" si="1055"/>
        <v>ERROR!</v>
      </c>
      <c r="AL10229">
        <f t="shared" si="1053"/>
        <v>0</v>
      </c>
    </row>
    <row r="10230" spans="1:38" x14ac:dyDescent="0.3">
      <c r="A10230">
        <v>10229</v>
      </c>
      <c r="B10230" t="s">
        <v>34</v>
      </c>
      <c r="C10230" t="s">
        <v>21</v>
      </c>
      <c r="D10230">
        <v>229</v>
      </c>
      <c r="E10230">
        <v>2964282464.6039</v>
      </c>
      <c r="F10230">
        <v>15429227.053653801</v>
      </c>
      <c r="G10230">
        <v>1352705523.6670401</v>
      </c>
      <c r="H10230">
        <v>0</v>
      </c>
      <c r="I10230">
        <v>0</v>
      </c>
      <c r="J10230">
        <v>0</v>
      </c>
      <c r="K10230" t="s">
        <v>22</v>
      </c>
      <c r="L10230">
        <v>0</v>
      </c>
      <c r="M10230">
        <v>0</v>
      </c>
      <c r="AD10230" s="15">
        <f t="shared" ref="AD10230:AD10293" si="1056">IF(L10230&lt;0,0,1)</f>
        <v>1</v>
      </c>
      <c r="AE10230" s="15">
        <f t="shared" ref="AE10230:AE10293" si="1057">IF(M10230&lt;0,0,1)</f>
        <v>1</v>
      </c>
      <c r="AI10230" t="str">
        <f t="shared" si="1054"/>
        <v>ERROR!</v>
      </c>
      <c r="AJ10230" t="str">
        <f t="shared" si="1055"/>
        <v>ERROR!</v>
      </c>
      <c r="AL10230">
        <f t="shared" si="1053"/>
        <v>0</v>
      </c>
    </row>
    <row r="10231" spans="1:38" x14ac:dyDescent="0.3">
      <c r="A10231">
        <v>10230</v>
      </c>
      <c r="B10231" t="s">
        <v>34</v>
      </c>
      <c r="C10231" t="s">
        <v>21</v>
      </c>
      <c r="D10231">
        <v>230</v>
      </c>
      <c r="E10231">
        <v>2633728981.8294201</v>
      </c>
      <c r="F10231">
        <v>15401381.038287001</v>
      </c>
      <c r="G10231">
        <v>1349931129.51244</v>
      </c>
      <c r="H10231">
        <v>0</v>
      </c>
      <c r="I10231">
        <v>0</v>
      </c>
      <c r="J10231">
        <v>0</v>
      </c>
      <c r="K10231" t="s">
        <v>22</v>
      </c>
      <c r="L10231">
        <v>0</v>
      </c>
      <c r="M10231">
        <v>0</v>
      </c>
      <c r="AD10231" s="15">
        <f t="shared" si="1056"/>
        <v>1</v>
      </c>
      <c r="AE10231" s="15">
        <f t="shared" si="1057"/>
        <v>1</v>
      </c>
      <c r="AI10231" t="str">
        <f t="shared" si="1054"/>
        <v>ERROR!</v>
      </c>
      <c r="AJ10231" t="str">
        <f t="shared" si="1055"/>
        <v>ERROR!</v>
      </c>
      <c r="AL10231">
        <f t="shared" si="1053"/>
        <v>0</v>
      </c>
    </row>
    <row r="10232" spans="1:38" x14ac:dyDescent="0.3">
      <c r="A10232">
        <v>10231</v>
      </c>
      <c r="B10232" t="s">
        <v>34</v>
      </c>
      <c r="C10232" t="s">
        <v>21</v>
      </c>
      <c r="D10232">
        <v>231</v>
      </c>
      <c r="E10232">
        <v>2378447030.3700399</v>
      </c>
      <c r="F10232">
        <v>15822509.779220499</v>
      </c>
      <c r="G10232">
        <v>1352648519.7622499</v>
      </c>
      <c r="H10232">
        <v>0</v>
      </c>
      <c r="I10232">
        <v>0</v>
      </c>
      <c r="J10232">
        <v>0</v>
      </c>
      <c r="K10232" t="s">
        <v>22</v>
      </c>
      <c r="L10232">
        <v>0</v>
      </c>
      <c r="M10232">
        <v>0</v>
      </c>
      <c r="AD10232" s="15">
        <f t="shared" si="1056"/>
        <v>1</v>
      </c>
      <c r="AE10232" s="15">
        <f t="shared" si="1057"/>
        <v>1</v>
      </c>
      <c r="AI10232" t="str">
        <f t="shared" si="1054"/>
        <v>ERROR!</v>
      </c>
      <c r="AJ10232" t="str">
        <f t="shared" si="1055"/>
        <v>ERROR!</v>
      </c>
      <c r="AL10232">
        <f t="shared" si="1053"/>
        <v>0</v>
      </c>
    </row>
    <row r="10233" spans="1:38" x14ac:dyDescent="0.3">
      <c r="A10233">
        <v>10232</v>
      </c>
      <c r="B10233" t="s">
        <v>34</v>
      </c>
      <c r="C10233" t="s">
        <v>21</v>
      </c>
      <c r="D10233">
        <v>232</v>
      </c>
      <c r="E10233">
        <v>2429842893.2644601</v>
      </c>
      <c r="F10233">
        <v>14607278.828452401</v>
      </c>
      <c r="G10233">
        <v>1350715510.3756101</v>
      </c>
      <c r="H10233">
        <v>0</v>
      </c>
      <c r="I10233">
        <v>0</v>
      </c>
      <c r="J10233">
        <v>0</v>
      </c>
      <c r="K10233" t="s">
        <v>22</v>
      </c>
      <c r="L10233">
        <v>0</v>
      </c>
      <c r="M10233">
        <v>0</v>
      </c>
      <c r="AD10233" s="15">
        <f t="shared" si="1056"/>
        <v>1</v>
      </c>
      <c r="AE10233" s="15">
        <f t="shared" si="1057"/>
        <v>1</v>
      </c>
      <c r="AI10233" t="str">
        <f t="shared" si="1054"/>
        <v>ERROR!</v>
      </c>
      <c r="AJ10233" t="str">
        <f t="shared" si="1055"/>
        <v>ERROR!</v>
      </c>
      <c r="AL10233">
        <f t="shared" si="1053"/>
        <v>0</v>
      </c>
    </row>
    <row r="10234" spans="1:38" x14ac:dyDescent="0.3">
      <c r="A10234">
        <v>10233</v>
      </c>
      <c r="B10234" t="s">
        <v>34</v>
      </c>
      <c r="C10234" t="s">
        <v>21</v>
      </c>
      <c r="D10234">
        <v>233</v>
      </c>
      <c r="E10234">
        <v>3035119986.0274601</v>
      </c>
      <c r="F10234">
        <v>13782900.418833001</v>
      </c>
      <c r="G10234">
        <v>1350477623.3297601</v>
      </c>
      <c r="H10234">
        <v>0</v>
      </c>
      <c r="I10234">
        <v>0</v>
      </c>
      <c r="J10234">
        <v>0</v>
      </c>
      <c r="K10234" t="s">
        <v>22</v>
      </c>
      <c r="L10234">
        <v>0</v>
      </c>
      <c r="M10234">
        <v>0</v>
      </c>
      <c r="AD10234" s="15">
        <f t="shared" si="1056"/>
        <v>1</v>
      </c>
      <c r="AE10234" s="15">
        <f t="shared" si="1057"/>
        <v>1</v>
      </c>
      <c r="AI10234" t="str">
        <f t="shared" si="1054"/>
        <v>ERROR!</v>
      </c>
      <c r="AJ10234" t="str">
        <f t="shared" si="1055"/>
        <v>ERROR!</v>
      </c>
      <c r="AL10234">
        <f t="shared" si="1053"/>
        <v>0</v>
      </c>
    </row>
    <row r="10235" spans="1:38" x14ac:dyDescent="0.3">
      <c r="A10235">
        <v>10234</v>
      </c>
      <c r="B10235" t="s">
        <v>34</v>
      </c>
      <c r="C10235" t="s">
        <v>21</v>
      </c>
      <c r="D10235">
        <v>234</v>
      </c>
      <c r="E10235">
        <v>2400484759.6152101</v>
      </c>
      <c r="F10235">
        <v>14792399.595024901</v>
      </c>
      <c r="G10235">
        <v>1349580736.93595</v>
      </c>
      <c r="H10235">
        <v>0</v>
      </c>
      <c r="I10235">
        <v>0</v>
      </c>
      <c r="J10235">
        <v>0</v>
      </c>
      <c r="K10235" t="s">
        <v>22</v>
      </c>
      <c r="L10235">
        <v>0</v>
      </c>
      <c r="M10235">
        <v>0</v>
      </c>
      <c r="AD10235" s="15">
        <f t="shared" si="1056"/>
        <v>1</v>
      </c>
      <c r="AE10235" s="15">
        <f t="shared" si="1057"/>
        <v>1</v>
      </c>
      <c r="AI10235" t="str">
        <f t="shared" si="1054"/>
        <v>ERROR!</v>
      </c>
      <c r="AJ10235" t="str">
        <f t="shared" si="1055"/>
        <v>ERROR!</v>
      </c>
      <c r="AL10235">
        <f t="shared" si="1053"/>
        <v>0</v>
      </c>
    </row>
    <row r="10236" spans="1:38" x14ac:dyDescent="0.3">
      <c r="A10236">
        <v>10235</v>
      </c>
      <c r="B10236" t="s">
        <v>34</v>
      </c>
      <c r="C10236" t="s">
        <v>21</v>
      </c>
      <c r="D10236">
        <v>235</v>
      </c>
      <c r="E10236">
        <v>2629839820.7270298</v>
      </c>
      <c r="F10236">
        <v>14456591.8975391</v>
      </c>
      <c r="G10236">
        <v>1349837878.7669799</v>
      </c>
      <c r="H10236">
        <v>0</v>
      </c>
      <c r="I10236">
        <v>0</v>
      </c>
      <c r="J10236">
        <v>0</v>
      </c>
      <c r="K10236" t="s">
        <v>22</v>
      </c>
      <c r="L10236">
        <v>0</v>
      </c>
      <c r="M10236">
        <v>0</v>
      </c>
      <c r="AD10236" s="15">
        <f t="shared" si="1056"/>
        <v>1</v>
      </c>
      <c r="AE10236" s="15">
        <f t="shared" si="1057"/>
        <v>1</v>
      </c>
      <c r="AI10236" t="str">
        <f t="shared" si="1054"/>
        <v>ERROR!</v>
      </c>
      <c r="AJ10236" t="str">
        <f t="shared" si="1055"/>
        <v>ERROR!</v>
      </c>
      <c r="AL10236">
        <f t="shared" si="1053"/>
        <v>0</v>
      </c>
    </row>
    <row r="10237" spans="1:38" x14ac:dyDescent="0.3">
      <c r="A10237">
        <v>10236</v>
      </c>
      <c r="B10237" t="s">
        <v>34</v>
      </c>
      <c r="C10237" t="s">
        <v>21</v>
      </c>
      <c r="D10237">
        <v>236</v>
      </c>
      <c r="E10237">
        <v>3422466695.5647302</v>
      </c>
      <c r="F10237">
        <v>13976042.351006599</v>
      </c>
      <c r="G10237">
        <v>1352445477.6450801</v>
      </c>
      <c r="H10237">
        <v>0</v>
      </c>
      <c r="I10237">
        <v>0</v>
      </c>
      <c r="J10237">
        <v>0</v>
      </c>
      <c r="K10237" t="s">
        <v>22</v>
      </c>
      <c r="L10237">
        <v>0</v>
      </c>
      <c r="M10237">
        <v>0</v>
      </c>
      <c r="AD10237" s="15">
        <f t="shared" si="1056"/>
        <v>1</v>
      </c>
      <c r="AE10237" s="15">
        <f t="shared" si="1057"/>
        <v>1</v>
      </c>
      <c r="AI10237" t="str">
        <f t="shared" si="1054"/>
        <v>ERROR!</v>
      </c>
      <c r="AJ10237" t="str">
        <f t="shared" si="1055"/>
        <v>ERROR!</v>
      </c>
      <c r="AL10237">
        <f t="shared" si="1053"/>
        <v>0</v>
      </c>
    </row>
    <row r="10238" spans="1:38" x14ac:dyDescent="0.3">
      <c r="A10238">
        <v>10237</v>
      </c>
      <c r="B10238" t="s">
        <v>34</v>
      </c>
      <c r="C10238" t="s">
        <v>21</v>
      </c>
      <c r="D10238">
        <v>237</v>
      </c>
      <c r="E10238">
        <v>2483183634.4797702</v>
      </c>
      <c r="F10238">
        <v>14384929.8643262</v>
      </c>
      <c r="G10238">
        <v>1349305346.4828501</v>
      </c>
      <c r="H10238">
        <v>0</v>
      </c>
      <c r="I10238">
        <v>0</v>
      </c>
      <c r="J10238">
        <v>0</v>
      </c>
      <c r="K10238" t="s">
        <v>22</v>
      </c>
      <c r="L10238">
        <v>0</v>
      </c>
      <c r="M10238">
        <v>0</v>
      </c>
      <c r="AD10238" s="15">
        <f t="shared" si="1056"/>
        <v>1</v>
      </c>
      <c r="AE10238" s="15">
        <f t="shared" si="1057"/>
        <v>1</v>
      </c>
      <c r="AI10238" t="str">
        <f t="shared" si="1054"/>
        <v>ERROR!</v>
      </c>
      <c r="AJ10238" t="str">
        <f t="shared" si="1055"/>
        <v>ERROR!</v>
      </c>
      <c r="AL10238">
        <f t="shared" si="1053"/>
        <v>0</v>
      </c>
    </row>
    <row r="10239" spans="1:38" x14ac:dyDescent="0.3">
      <c r="A10239">
        <v>10238</v>
      </c>
      <c r="B10239" t="s">
        <v>34</v>
      </c>
      <c r="C10239" t="s">
        <v>21</v>
      </c>
      <c r="D10239">
        <v>238</v>
      </c>
      <c r="E10239">
        <v>2694354790.0433798</v>
      </c>
      <c r="F10239">
        <v>15177735.725550899</v>
      </c>
      <c r="G10239">
        <v>1350902610.14923</v>
      </c>
      <c r="H10239">
        <v>0</v>
      </c>
      <c r="I10239">
        <v>0</v>
      </c>
      <c r="J10239">
        <v>0</v>
      </c>
      <c r="K10239" t="s">
        <v>22</v>
      </c>
      <c r="L10239">
        <v>0</v>
      </c>
      <c r="M10239">
        <v>0</v>
      </c>
      <c r="AD10239" s="15">
        <f t="shared" si="1056"/>
        <v>1</v>
      </c>
      <c r="AE10239" s="15">
        <f t="shared" si="1057"/>
        <v>1</v>
      </c>
      <c r="AI10239" t="str">
        <f t="shared" si="1054"/>
        <v>ERROR!</v>
      </c>
      <c r="AJ10239" t="str">
        <f t="shared" si="1055"/>
        <v>ERROR!</v>
      </c>
      <c r="AL10239">
        <f t="shared" si="1053"/>
        <v>0</v>
      </c>
    </row>
    <row r="10240" spans="1:38" x14ac:dyDescent="0.3">
      <c r="A10240">
        <v>10239</v>
      </c>
      <c r="B10240" t="s">
        <v>34</v>
      </c>
      <c r="C10240" t="s">
        <v>21</v>
      </c>
      <c r="D10240">
        <v>239</v>
      </c>
      <c r="E10240">
        <v>1809642751.52143</v>
      </c>
      <c r="F10240">
        <v>14475541.552154699</v>
      </c>
      <c r="G10240">
        <v>1348206544.88782</v>
      </c>
      <c r="H10240">
        <v>0</v>
      </c>
      <c r="I10240">
        <v>0</v>
      </c>
      <c r="J10240">
        <v>0</v>
      </c>
      <c r="K10240" t="s">
        <v>22</v>
      </c>
      <c r="L10240">
        <v>0</v>
      </c>
      <c r="M10240">
        <v>0</v>
      </c>
      <c r="AD10240" s="15">
        <f t="shared" si="1056"/>
        <v>1</v>
      </c>
      <c r="AE10240" s="15">
        <f t="shared" si="1057"/>
        <v>1</v>
      </c>
      <c r="AI10240" t="str">
        <f t="shared" si="1054"/>
        <v>ERROR!</v>
      </c>
      <c r="AJ10240" t="str">
        <f t="shared" si="1055"/>
        <v>ERROR!</v>
      </c>
      <c r="AL10240">
        <f t="shared" si="1053"/>
        <v>0</v>
      </c>
    </row>
    <row r="10241" spans="1:38" x14ac:dyDescent="0.3">
      <c r="A10241">
        <v>10240</v>
      </c>
      <c r="B10241" t="s">
        <v>34</v>
      </c>
      <c r="C10241" t="s">
        <v>21</v>
      </c>
      <c r="D10241">
        <v>240</v>
      </c>
      <c r="E10241">
        <v>1791831571.87375</v>
      </c>
      <c r="F10241">
        <v>14931313.263771201</v>
      </c>
      <c r="G10241">
        <v>1350080998.2168801</v>
      </c>
      <c r="H10241">
        <v>0</v>
      </c>
      <c r="I10241">
        <v>0</v>
      </c>
      <c r="J10241">
        <v>0</v>
      </c>
      <c r="K10241" t="s">
        <v>22</v>
      </c>
      <c r="L10241">
        <v>0</v>
      </c>
      <c r="M10241">
        <v>0</v>
      </c>
      <c r="AD10241" s="15">
        <f t="shared" si="1056"/>
        <v>1</v>
      </c>
      <c r="AE10241" s="15">
        <f t="shared" si="1057"/>
        <v>1</v>
      </c>
      <c r="AI10241" t="str">
        <f t="shared" si="1054"/>
        <v>ERROR!</v>
      </c>
      <c r="AJ10241" t="str">
        <f t="shared" si="1055"/>
        <v>ERROR!</v>
      </c>
      <c r="AL10241">
        <f t="shared" si="1053"/>
        <v>0</v>
      </c>
    </row>
    <row r="10242" spans="1:38" x14ac:dyDescent="0.3">
      <c r="A10242">
        <v>10241</v>
      </c>
      <c r="B10242" t="s">
        <v>34</v>
      </c>
      <c r="C10242" t="s">
        <v>21</v>
      </c>
      <c r="D10242">
        <v>241</v>
      </c>
      <c r="E10242">
        <v>2539046782.6810298</v>
      </c>
      <c r="F10242">
        <v>14477145.7431973</v>
      </c>
      <c r="G10242">
        <v>1351108034.98176</v>
      </c>
      <c r="H10242">
        <v>0</v>
      </c>
      <c r="I10242">
        <v>0</v>
      </c>
      <c r="J10242">
        <v>0</v>
      </c>
      <c r="K10242" t="s">
        <v>22</v>
      </c>
      <c r="L10242">
        <v>0</v>
      </c>
      <c r="M10242">
        <v>0</v>
      </c>
      <c r="AD10242" s="15">
        <f t="shared" si="1056"/>
        <v>1</v>
      </c>
      <c r="AE10242" s="15">
        <f t="shared" si="1057"/>
        <v>1</v>
      </c>
      <c r="AI10242" t="str">
        <f t="shared" si="1054"/>
        <v>ERROR!</v>
      </c>
      <c r="AJ10242" t="str">
        <f t="shared" si="1055"/>
        <v>ERROR!</v>
      </c>
      <c r="AL10242">
        <f t="shared" ref="AL10242:AL10305" si="1058">IF(H10242&lt;0,1,0)</f>
        <v>0</v>
      </c>
    </row>
    <row r="10243" spans="1:38" x14ac:dyDescent="0.3">
      <c r="A10243">
        <v>10242</v>
      </c>
      <c r="B10243" t="s">
        <v>34</v>
      </c>
      <c r="C10243" t="s">
        <v>21</v>
      </c>
      <c r="D10243">
        <v>242</v>
      </c>
      <c r="E10243">
        <v>2598672006.0427699</v>
      </c>
      <c r="F10243">
        <v>15158125.4923936</v>
      </c>
      <c r="G10243">
        <v>1351214166.6321199</v>
      </c>
      <c r="H10243">
        <v>0</v>
      </c>
      <c r="I10243">
        <v>0</v>
      </c>
      <c r="J10243">
        <v>0</v>
      </c>
      <c r="K10243" t="s">
        <v>22</v>
      </c>
      <c r="L10243">
        <v>0</v>
      </c>
      <c r="M10243">
        <v>0</v>
      </c>
      <c r="AD10243" s="15">
        <f t="shared" si="1056"/>
        <v>1</v>
      </c>
      <c r="AE10243" s="15">
        <f t="shared" si="1057"/>
        <v>1</v>
      </c>
      <c r="AI10243" t="str">
        <f t="shared" si="1054"/>
        <v>ERROR!</v>
      </c>
      <c r="AJ10243" t="str">
        <f t="shared" si="1055"/>
        <v>ERROR!</v>
      </c>
      <c r="AL10243">
        <f t="shared" si="1058"/>
        <v>0</v>
      </c>
    </row>
    <row r="10244" spans="1:38" x14ac:dyDescent="0.3">
      <c r="A10244">
        <v>10243</v>
      </c>
      <c r="B10244" t="s">
        <v>34</v>
      </c>
      <c r="C10244" t="s">
        <v>21</v>
      </c>
      <c r="D10244">
        <v>243</v>
      </c>
      <c r="E10244">
        <v>1896825529.6136999</v>
      </c>
      <c r="F10244">
        <v>15565865.929467499</v>
      </c>
      <c r="G10244">
        <v>1354272201.3921001</v>
      </c>
      <c r="H10244">
        <v>0</v>
      </c>
      <c r="I10244">
        <v>0</v>
      </c>
      <c r="J10244">
        <v>0</v>
      </c>
      <c r="K10244" t="s">
        <v>22</v>
      </c>
      <c r="L10244">
        <v>0</v>
      </c>
      <c r="M10244">
        <v>0</v>
      </c>
      <c r="AD10244" s="15">
        <f t="shared" si="1056"/>
        <v>1</v>
      </c>
      <c r="AE10244" s="15">
        <f t="shared" si="1057"/>
        <v>1</v>
      </c>
      <c r="AI10244" t="str">
        <f t="shared" si="1054"/>
        <v>ERROR!</v>
      </c>
      <c r="AJ10244" t="str">
        <f t="shared" si="1055"/>
        <v>ERROR!</v>
      </c>
      <c r="AL10244">
        <f t="shared" si="1058"/>
        <v>0</v>
      </c>
    </row>
    <row r="10245" spans="1:38" x14ac:dyDescent="0.3">
      <c r="A10245">
        <v>10244</v>
      </c>
      <c r="B10245" t="s">
        <v>34</v>
      </c>
      <c r="C10245" t="s">
        <v>21</v>
      </c>
      <c r="D10245">
        <v>244</v>
      </c>
      <c r="E10245">
        <v>2728686131.89148</v>
      </c>
      <c r="F10245">
        <v>15620930.7691384</v>
      </c>
      <c r="G10245">
        <v>1353461605.8651299</v>
      </c>
      <c r="H10245">
        <v>0</v>
      </c>
      <c r="I10245">
        <v>0</v>
      </c>
      <c r="J10245">
        <v>0</v>
      </c>
      <c r="K10245" t="s">
        <v>22</v>
      </c>
      <c r="L10245">
        <v>0</v>
      </c>
      <c r="M10245">
        <v>0</v>
      </c>
      <c r="AD10245" s="15">
        <f t="shared" si="1056"/>
        <v>1</v>
      </c>
      <c r="AE10245" s="15">
        <f t="shared" si="1057"/>
        <v>1</v>
      </c>
      <c r="AI10245" t="str">
        <f t="shared" si="1054"/>
        <v>ERROR!</v>
      </c>
      <c r="AJ10245" t="str">
        <f t="shared" si="1055"/>
        <v>ERROR!</v>
      </c>
      <c r="AL10245">
        <f t="shared" si="1058"/>
        <v>0</v>
      </c>
    </row>
    <row r="10246" spans="1:38" x14ac:dyDescent="0.3">
      <c r="A10246">
        <v>10245</v>
      </c>
      <c r="B10246" t="s">
        <v>34</v>
      </c>
      <c r="C10246" t="s">
        <v>21</v>
      </c>
      <c r="D10246">
        <v>245</v>
      </c>
      <c r="E10246">
        <v>1808637808.8138299</v>
      </c>
      <c r="F10246">
        <v>14839684.0681614</v>
      </c>
      <c r="G10246">
        <v>1350184219.0337701</v>
      </c>
      <c r="H10246">
        <v>0</v>
      </c>
      <c r="I10246">
        <v>0</v>
      </c>
      <c r="J10246">
        <v>0</v>
      </c>
      <c r="K10246" t="s">
        <v>22</v>
      </c>
      <c r="L10246">
        <v>0</v>
      </c>
      <c r="M10246">
        <v>0</v>
      </c>
      <c r="AD10246" s="15">
        <f t="shared" si="1056"/>
        <v>1</v>
      </c>
      <c r="AE10246" s="15">
        <f t="shared" si="1057"/>
        <v>1</v>
      </c>
      <c r="AI10246" t="str">
        <f t="shared" si="1054"/>
        <v>ERROR!</v>
      </c>
      <c r="AJ10246" t="str">
        <f t="shared" si="1055"/>
        <v>ERROR!</v>
      </c>
      <c r="AL10246">
        <f t="shared" si="1058"/>
        <v>0</v>
      </c>
    </row>
    <row r="10247" spans="1:38" x14ac:dyDescent="0.3">
      <c r="A10247">
        <v>10246</v>
      </c>
      <c r="B10247" t="s">
        <v>34</v>
      </c>
      <c r="C10247" t="s">
        <v>21</v>
      </c>
      <c r="D10247">
        <v>246</v>
      </c>
      <c r="E10247">
        <v>2330549080.5700002</v>
      </c>
      <c r="F10247">
        <v>15763700.1466869</v>
      </c>
      <c r="G10247">
        <v>1351173215.81457</v>
      </c>
      <c r="H10247">
        <v>0</v>
      </c>
      <c r="I10247">
        <v>0</v>
      </c>
      <c r="J10247">
        <v>0</v>
      </c>
      <c r="K10247" t="s">
        <v>22</v>
      </c>
      <c r="L10247">
        <v>0</v>
      </c>
      <c r="M10247">
        <v>0</v>
      </c>
      <c r="AD10247" s="15">
        <f t="shared" si="1056"/>
        <v>1</v>
      </c>
      <c r="AE10247" s="15">
        <f t="shared" si="1057"/>
        <v>1</v>
      </c>
      <c r="AI10247" t="str">
        <f t="shared" si="1054"/>
        <v>ERROR!</v>
      </c>
      <c r="AJ10247" t="str">
        <f t="shared" si="1055"/>
        <v>ERROR!</v>
      </c>
      <c r="AL10247">
        <f t="shared" si="1058"/>
        <v>0</v>
      </c>
    </row>
    <row r="10248" spans="1:38" x14ac:dyDescent="0.3">
      <c r="A10248">
        <v>10247</v>
      </c>
      <c r="B10248" t="s">
        <v>34</v>
      </c>
      <c r="C10248" t="s">
        <v>21</v>
      </c>
      <c r="D10248">
        <v>247</v>
      </c>
      <c r="E10248">
        <v>2153845783.1315598</v>
      </c>
      <c r="F10248">
        <v>15318363.2748813</v>
      </c>
      <c r="G10248">
        <v>1349363425.6312599</v>
      </c>
      <c r="H10248">
        <v>0</v>
      </c>
      <c r="I10248">
        <v>0</v>
      </c>
      <c r="J10248">
        <v>0</v>
      </c>
      <c r="K10248" t="s">
        <v>22</v>
      </c>
      <c r="L10248">
        <v>0</v>
      </c>
      <c r="M10248">
        <v>0</v>
      </c>
      <c r="AD10248" s="15">
        <f t="shared" si="1056"/>
        <v>1</v>
      </c>
      <c r="AE10248" s="15">
        <f t="shared" si="1057"/>
        <v>1</v>
      </c>
      <c r="AI10248" t="str">
        <f t="shared" si="1054"/>
        <v>ERROR!</v>
      </c>
      <c r="AJ10248" t="str">
        <f t="shared" si="1055"/>
        <v>ERROR!</v>
      </c>
      <c r="AL10248">
        <f t="shared" si="1058"/>
        <v>0</v>
      </c>
    </row>
    <row r="10249" spans="1:38" x14ac:dyDescent="0.3">
      <c r="A10249">
        <v>10248</v>
      </c>
      <c r="B10249" t="s">
        <v>34</v>
      </c>
      <c r="C10249" t="s">
        <v>21</v>
      </c>
      <c r="D10249">
        <v>248</v>
      </c>
      <c r="E10249">
        <v>3182707226.5431499</v>
      </c>
      <c r="F10249">
        <v>16107170.6325622</v>
      </c>
      <c r="G10249">
        <v>1352922248.66327</v>
      </c>
      <c r="H10249">
        <v>0</v>
      </c>
      <c r="I10249">
        <v>0</v>
      </c>
      <c r="J10249">
        <v>0</v>
      </c>
      <c r="K10249" t="s">
        <v>22</v>
      </c>
      <c r="L10249">
        <v>0</v>
      </c>
      <c r="M10249">
        <v>0</v>
      </c>
      <c r="AD10249" s="15">
        <f t="shared" si="1056"/>
        <v>1</v>
      </c>
      <c r="AE10249" s="15">
        <f t="shared" si="1057"/>
        <v>1</v>
      </c>
      <c r="AI10249" t="str">
        <f t="shared" si="1054"/>
        <v>ERROR!</v>
      </c>
      <c r="AJ10249" t="str">
        <f t="shared" si="1055"/>
        <v>ERROR!</v>
      </c>
      <c r="AL10249">
        <f t="shared" si="1058"/>
        <v>0</v>
      </c>
    </row>
    <row r="10250" spans="1:38" x14ac:dyDescent="0.3">
      <c r="A10250">
        <v>10249</v>
      </c>
      <c r="B10250" t="s">
        <v>34</v>
      </c>
      <c r="C10250" t="s">
        <v>21</v>
      </c>
      <c r="D10250">
        <v>249</v>
      </c>
      <c r="E10250">
        <v>2727012126.1187601</v>
      </c>
      <c r="F10250">
        <v>15636824.2597582</v>
      </c>
      <c r="G10250">
        <v>1352168675.5035801</v>
      </c>
      <c r="H10250">
        <v>0</v>
      </c>
      <c r="I10250">
        <v>0</v>
      </c>
      <c r="J10250">
        <v>0</v>
      </c>
      <c r="K10250" t="s">
        <v>22</v>
      </c>
      <c r="L10250">
        <v>0</v>
      </c>
      <c r="M10250">
        <v>0</v>
      </c>
      <c r="AD10250" s="15">
        <f t="shared" si="1056"/>
        <v>1</v>
      </c>
      <c r="AE10250" s="15">
        <f t="shared" si="1057"/>
        <v>1</v>
      </c>
      <c r="AI10250" t="str">
        <f t="shared" si="1054"/>
        <v>ERROR!</v>
      </c>
      <c r="AJ10250" t="str">
        <f t="shared" si="1055"/>
        <v>ERROR!</v>
      </c>
      <c r="AL10250">
        <f t="shared" si="1058"/>
        <v>0</v>
      </c>
    </row>
    <row r="10251" spans="1:38" x14ac:dyDescent="0.3">
      <c r="A10251">
        <v>10250</v>
      </c>
      <c r="B10251" t="s">
        <v>34</v>
      </c>
      <c r="C10251" t="s">
        <v>21</v>
      </c>
      <c r="D10251">
        <v>250</v>
      </c>
      <c r="E10251">
        <v>2394359725.5997601</v>
      </c>
      <c r="F10251">
        <v>15496841.383066799</v>
      </c>
      <c r="G10251">
        <v>1355734334.4802599</v>
      </c>
      <c r="H10251">
        <v>0</v>
      </c>
      <c r="I10251">
        <v>0</v>
      </c>
      <c r="J10251">
        <v>0</v>
      </c>
      <c r="K10251" t="s">
        <v>22</v>
      </c>
      <c r="L10251">
        <v>0</v>
      </c>
      <c r="M10251">
        <v>0</v>
      </c>
      <c r="AD10251" s="15">
        <f t="shared" si="1056"/>
        <v>1</v>
      </c>
      <c r="AE10251" s="15">
        <f t="shared" si="1057"/>
        <v>1</v>
      </c>
      <c r="AI10251" t="str">
        <f t="shared" si="1054"/>
        <v>ERROR!</v>
      </c>
      <c r="AJ10251" t="str">
        <f t="shared" si="1055"/>
        <v>ERROR!</v>
      </c>
      <c r="AL10251">
        <f t="shared" si="1058"/>
        <v>0</v>
      </c>
    </row>
    <row r="10252" spans="1:38" x14ac:dyDescent="0.3">
      <c r="A10252">
        <v>10251</v>
      </c>
      <c r="B10252" t="s">
        <v>34</v>
      </c>
      <c r="C10252" t="s">
        <v>21</v>
      </c>
      <c r="D10252">
        <v>251</v>
      </c>
      <c r="E10252">
        <v>2104147433.5266399</v>
      </c>
      <c r="F10252">
        <v>14793680.064703399</v>
      </c>
      <c r="G10252">
        <v>1350979030.1110001</v>
      </c>
      <c r="H10252">
        <v>0</v>
      </c>
      <c r="I10252">
        <v>0</v>
      </c>
      <c r="J10252">
        <v>0</v>
      </c>
      <c r="K10252" t="s">
        <v>22</v>
      </c>
      <c r="L10252">
        <v>0</v>
      </c>
      <c r="M10252">
        <v>0</v>
      </c>
      <c r="AD10252" s="15">
        <f t="shared" si="1056"/>
        <v>1</v>
      </c>
      <c r="AE10252" s="15">
        <f t="shared" si="1057"/>
        <v>1</v>
      </c>
      <c r="AI10252" t="str">
        <f t="shared" si="1054"/>
        <v>ERROR!</v>
      </c>
      <c r="AJ10252" t="str">
        <f t="shared" si="1055"/>
        <v>ERROR!</v>
      </c>
      <c r="AL10252">
        <f t="shared" si="1058"/>
        <v>0</v>
      </c>
    </row>
    <row r="10253" spans="1:38" x14ac:dyDescent="0.3">
      <c r="A10253">
        <v>10252</v>
      </c>
      <c r="B10253" t="s">
        <v>34</v>
      </c>
      <c r="C10253" t="s">
        <v>21</v>
      </c>
      <c r="D10253">
        <v>252</v>
      </c>
      <c r="E10253">
        <v>1890122111.04195</v>
      </c>
      <c r="F10253">
        <v>16151062.928680001</v>
      </c>
      <c r="G10253">
        <v>1355920647.58849</v>
      </c>
      <c r="H10253">
        <v>0</v>
      </c>
      <c r="I10253">
        <v>0</v>
      </c>
      <c r="J10253">
        <v>0</v>
      </c>
      <c r="K10253" t="s">
        <v>22</v>
      </c>
      <c r="L10253">
        <v>0</v>
      </c>
      <c r="M10253">
        <v>0</v>
      </c>
      <c r="AD10253" s="15">
        <f t="shared" si="1056"/>
        <v>1</v>
      </c>
      <c r="AE10253" s="15">
        <f t="shared" si="1057"/>
        <v>1</v>
      </c>
      <c r="AI10253" t="str">
        <f t="shared" si="1054"/>
        <v>ERROR!</v>
      </c>
      <c r="AJ10253" t="str">
        <f t="shared" si="1055"/>
        <v>ERROR!</v>
      </c>
      <c r="AL10253">
        <f t="shared" si="1058"/>
        <v>0</v>
      </c>
    </row>
    <row r="10254" spans="1:38" x14ac:dyDescent="0.3">
      <c r="A10254">
        <v>10253</v>
      </c>
      <c r="B10254" t="s">
        <v>34</v>
      </c>
      <c r="C10254" t="s">
        <v>21</v>
      </c>
      <c r="D10254">
        <v>253</v>
      </c>
      <c r="E10254">
        <v>2791590544.7041402</v>
      </c>
      <c r="F10254">
        <v>12874634.466618899</v>
      </c>
      <c r="G10254">
        <v>1348576040.1702399</v>
      </c>
      <c r="H10254">
        <v>0</v>
      </c>
      <c r="I10254">
        <v>0</v>
      </c>
      <c r="J10254">
        <v>0</v>
      </c>
      <c r="K10254" t="s">
        <v>22</v>
      </c>
      <c r="L10254">
        <v>0</v>
      </c>
      <c r="M10254">
        <v>0</v>
      </c>
      <c r="AD10254" s="15">
        <f t="shared" si="1056"/>
        <v>1</v>
      </c>
      <c r="AE10254" s="15">
        <f t="shared" si="1057"/>
        <v>1</v>
      </c>
      <c r="AI10254" t="str">
        <f t="shared" si="1054"/>
        <v>ERROR!</v>
      </c>
      <c r="AJ10254" t="str">
        <f t="shared" si="1055"/>
        <v>ERROR!</v>
      </c>
      <c r="AL10254">
        <f t="shared" si="1058"/>
        <v>0</v>
      </c>
    </row>
    <row r="10255" spans="1:38" x14ac:dyDescent="0.3">
      <c r="A10255">
        <v>10254</v>
      </c>
      <c r="B10255" t="s">
        <v>34</v>
      </c>
      <c r="C10255" t="s">
        <v>21</v>
      </c>
      <c r="D10255">
        <v>254</v>
      </c>
      <c r="E10255">
        <v>2269405712.1322498</v>
      </c>
      <c r="F10255">
        <v>15042245.2661779</v>
      </c>
      <c r="G10255">
        <v>1351660613.1714499</v>
      </c>
      <c r="H10255">
        <v>0</v>
      </c>
      <c r="I10255">
        <v>0</v>
      </c>
      <c r="J10255">
        <v>0</v>
      </c>
      <c r="K10255" t="s">
        <v>22</v>
      </c>
      <c r="L10255">
        <v>0</v>
      </c>
      <c r="M10255">
        <v>0</v>
      </c>
      <c r="AD10255" s="15">
        <f t="shared" si="1056"/>
        <v>1</v>
      </c>
      <c r="AE10255" s="15">
        <f t="shared" si="1057"/>
        <v>1</v>
      </c>
      <c r="AI10255" t="str">
        <f t="shared" si="1054"/>
        <v>ERROR!</v>
      </c>
      <c r="AJ10255" t="str">
        <f t="shared" si="1055"/>
        <v>ERROR!</v>
      </c>
      <c r="AL10255">
        <f t="shared" si="1058"/>
        <v>0</v>
      </c>
    </row>
    <row r="10256" spans="1:38" x14ac:dyDescent="0.3">
      <c r="A10256">
        <v>10255</v>
      </c>
      <c r="B10256" t="s">
        <v>34</v>
      </c>
      <c r="C10256" t="s">
        <v>21</v>
      </c>
      <c r="D10256">
        <v>255</v>
      </c>
      <c r="E10256">
        <v>3068944313.08566</v>
      </c>
      <c r="F10256">
        <v>15353481.909558499</v>
      </c>
      <c r="G10256">
        <v>1352014779.61024</v>
      </c>
      <c r="H10256">
        <v>0</v>
      </c>
      <c r="I10256">
        <v>0</v>
      </c>
      <c r="J10256">
        <v>0</v>
      </c>
      <c r="K10256" t="s">
        <v>22</v>
      </c>
      <c r="L10256">
        <v>0</v>
      </c>
      <c r="M10256">
        <v>0</v>
      </c>
      <c r="AD10256" s="15">
        <f t="shared" si="1056"/>
        <v>1</v>
      </c>
      <c r="AE10256" s="15">
        <f t="shared" si="1057"/>
        <v>1</v>
      </c>
      <c r="AI10256" t="str">
        <f t="shared" si="1054"/>
        <v>ERROR!</v>
      </c>
      <c r="AJ10256" t="str">
        <f t="shared" si="1055"/>
        <v>ERROR!</v>
      </c>
      <c r="AL10256">
        <f t="shared" si="1058"/>
        <v>0</v>
      </c>
    </row>
    <row r="10257" spans="1:38" x14ac:dyDescent="0.3">
      <c r="A10257">
        <v>10256</v>
      </c>
      <c r="B10257" t="s">
        <v>34</v>
      </c>
      <c r="C10257" t="s">
        <v>21</v>
      </c>
      <c r="D10257">
        <v>256</v>
      </c>
      <c r="E10257">
        <v>2845771472.3807302</v>
      </c>
      <c r="F10257">
        <v>15091637.733168799</v>
      </c>
      <c r="G10257">
        <v>1351771877.1674199</v>
      </c>
      <c r="H10257">
        <v>0</v>
      </c>
      <c r="I10257">
        <v>0</v>
      </c>
      <c r="J10257">
        <v>0</v>
      </c>
      <c r="K10257" t="s">
        <v>22</v>
      </c>
      <c r="L10257">
        <v>0</v>
      </c>
      <c r="M10257">
        <v>0</v>
      </c>
      <c r="AD10257" s="15">
        <f t="shared" si="1056"/>
        <v>1</v>
      </c>
      <c r="AE10257" s="15">
        <f t="shared" si="1057"/>
        <v>1</v>
      </c>
      <c r="AI10257" t="str">
        <f t="shared" si="1054"/>
        <v>ERROR!</v>
      </c>
      <c r="AJ10257" t="str">
        <f t="shared" si="1055"/>
        <v>ERROR!</v>
      </c>
      <c r="AL10257">
        <f t="shared" si="1058"/>
        <v>0</v>
      </c>
    </row>
    <row r="10258" spans="1:38" x14ac:dyDescent="0.3">
      <c r="A10258">
        <v>10257</v>
      </c>
      <c r="B10258" t="s">
        <v>34</v>
      </c>
      <c r="C10258" t="s">
        <v>21</v>
      </c>
      <c r="D10258">
        <v>257</v>
      </c>
      <c r="E10258">
        <v>2217288647.0701799</v>
      </c>
      <c r="F10258">
        <v>13690322.2861876</v>
      </c>
      <c r="G10258">
        <v>1349060516.30811</v>
      </c>
      <c r="H10258">
        <v>0</v>
      </c>
      <c r="I10258">
        <v>0</v>
      </c>
      <c r="J10258">
        <v>0</v>
      </c>
      <c r="K10258" t="s">
        <v>22</v>
      </c>
      <c r="L10258">
        <v>0</v>
      </c>
      <c r="M10258">
        <v>0</v>
      </c>
      <c r="AD10258" s="15">
        <f t="shared" si="1056"/>
        <v>1</v>
      </c>
      <c r="AE10258" s="15">
        <f t="shared" si="1057"/>
        <v>1</v>
      </c>
      <c r="AI10258" t="str">
        <f t="shared" si="1054"/>
        <v>ERROR!</v>
      </c>
      <c r="AJ10258" t="str">
        <f t="shared" si="1055"/>
        <v>ERROR!</v>
      </c>
      <c r="AL10258">
        <f t="shared" si="1058"/>
        <v>0</v>
      </c>
    </row>
    <row r="10259" spans="1:38" x14ac:dyDescent="0.3">
      <c r="A10259">
        <v>10258</v>
      </c>
      <c r="B10259" t="s">
        <v>34</v>
      </c>
      <c r="C10259" t="s">
        <v>21</v>
      </c>
      <c r="D10259">
        <v>258</v>
      </c>
      <c r="E10259">
        <v>2748224484.6401401</v>
      </c>
      <c r="F10259">
        <v>15703020.9270146</v>
      </c>
      <c r="G10259">
        <v>1353806222.23155</v>
      </c>
      <c r="H10259">
        <v>0</v>
      </c>
      <c r="I10259">
        <v>0</v>
      </c>
      <c r="J10259">
        <v>0</v>
      </c>
      <c r="K10259" t="s">
        <v>22</v>
      </c>
      <c r="L10259">
        <v>0</v>
      </c>
      <c r="M10259">
        <v>0</v>
      </c>
      <c r="AD10259" s="15">
        <f t="shared" si="1056"/>
        <v>1</v>
      </c>
      <c r="AE10259" s="15">
        <f t="shared" si="1057"/>
        <v>1</v>
      </c>
      <c r="AI10259" t="str">
        <f t="shared" ref="AI10259:AI10322" si="1059">IF(Y10259&lt;&gt;AD10259,"ERROR!","")</f>
        <v>ERROR!</v>
      </c>
      <c r="AJ10259" t="str">
        <f t="shared" ref="AJ10259:AJ10322" si="1060">IF(Z10259&lt;&gt;AE10259,"ERROR!","")</f>
        <v>ERROR!</v>
      </c>
      <c r="AL10259">
        <f t="shared" si="1058"/>
        <v>0</v>
      </c>
    </row>
    <row r="10260" spans="1:38" x14ac:dyDescent="0.3">
      <c r="A10260">
        <v>10259</v>
      </c>
      <c r="B10260" t="s">
        <v>34</v>
      </c>
      <c r="C10260" t="s">
        <v>21</v>
      </c>
      <c r="D10260">
        <v>259</v>
      </c>
      <c r="E10260">
        <v>2773204803.1498199</v>
      </c>
      <c r="F10260">
        <v>17046518.587406501</v>
      </c>
      <c r="G10260">
        <v>1355249381.8991201</v>
      </c>
      <c r="H10260">
        <v>0</v>
      </c>
      <c r="I10260">
        <v>0</v>
      </c>
      <c r="J10260">
        <v>0</v>
      </c>
      <c r="K10260" t="s">
        <v>22</v>
      </c>
      <c r="L10260">
        <v>0</v>
      </c>
      <c r="M10260">
        <v>0</v>
      </c>
      <c r="AD10260" s="15">
        <f t="shared" si="1056"/>
        <v>1</v>
      </c>
      <c r="AE10260" s="15">
        <f t="shared" si="1057"/>
        <v>1</v>
      </c>
      <c r="AI10260" t="str">
        <f t="shared" si="1059"/>
        <v>ERROR!</v>
      </c>
      <c r="AJ10260" t="str">
        <f t="shared" si="1060"/>
        <v>ERROR!</v>
      </c>
      <c r="AL10260">
        <f t="shared" si="1058"/>
        <v>0</v>
      </c>
    </row>
    <row r="10261" spans="1:38" x14ac:dyDescent="0.3">
      <c r="A10261">
        <v>10260</v>
      </c>
      <c r="B10261" t="s">
        <v>34</v>
      </c>
      <c r="C10261" t="s">
        <v>21</v>
      </c>
      <c r="D10261">
        <v>260</v>
      </c>
      <c r="E10261">
        <v>2086664799.27214</v>
      </c>
      <c r="F10261">
        <v>13941938.463183399</v>
      </c>
      <c r="G10261">
        <v>1348592107.9828501</v>
      </c>
      <c r="H10261">
        <v>0</v>
      </c>
      <c r="I10261">
        <v>0</v>
      </c>
      <c r="J10261">
        <v>0</v>
      </c>
      <c r="K10261" t="s">
        <v>22</v>
      </c>
      <c r="L10261">
        <v>0</v>
      </c>
      <c r="M10261">
        <v>0</v>
      </c>
      <c r="AD10261" s="15">
        <f t="shared" si="1056"/>
        <v>1</v>
      </c>
      <c r="AE10261" s="15">
        <f t="shared" si="1057"/>
        <v>1</v>
      </c>
      <c r="AI10261" t="str">
        <f t="shared" si="1059"/>
        <v>ERROR!</v>
      </c>
      <c r="AJ10261" t="str">
        <f t="shared" si="1060"/>
        <v>ERROR!</v>
      </c>
      <c r="AL10261">
        <f t="shared" si="1058"/>
        <v>0</v>
      </c>
    </row>
    <row r="10262" spans="1:38" x14ac:dyDescent="0.3">
      <c r="A10262">
        <v>10261</v>
      </c>
      <c r="B10262" t="s">
        <v>34</v>
      </c>
      <c r="C10262" t="s">
        <v>21</v>
      </c>
      <c r="D10262">
        <v>261</v>
      </c>
      <c r="E10262">
        <v>1680111040.5486801</v>
      </c>
      <c r="F10262">
        <v>14972370.7473328</v>
      </c>
      <c r="G10262">
        <v>1350269554.39907</v>
      </c>
      <c r="H10262">
        <v>0</v>
      </c>
      <c r="I10262">
        <v>0</v>
      </c>
      <c r="J10262">
        <v>0</v>
      </c>
      <c r="K10262" t="s">
        <v>22</v>
      </c>
      <c r="L10262">
        <v>0</v>
      </c>
      <c r="M10262">
        <v>0</v>
      </c>
      <c r="AD10262" s="15">
        <f t="shared" si="1056"/>
        <v>1</v>
      </c>
      <c r="AE10262" s="15">
        <f t="shared" si="1057"/>
        <v>1</v>
      </c>
      <c r="AI10262" t="str">
        <f t="shared" si="1059"/>
        <v>ERROR!</v>
      </c>
      <c r="AJ10262" t="str">
        <f t="shared" si="1060"/>
        <v>ERROR!</v>
      </c>
      <c r="AL10262">
        <f t="shared" si="1058"/>
        <v>0</v>
      </c>
    </row>
    <row r="10263" spans="1:38" x14ac:dyDescent="0.3">
      <c r="A10263">
        <v>10262</v>
      </c>
      <c r="B10263" t="s">
        <v>34</v>
      </c>
      <c r="C10263" t="s">
        <v>21</v>
      </c>
      <c r="D10263">
        <v>262</v>
      </c>
      <c r="E10263">
        <v>2445159637.70012</v>
      </c>
      <c r="F10263">
        <v>15947645.653035801</v>
      </c>
      <c r="G10263">
        <v>1352613389.91239</v>
      </c>
      <c r="H10263">
        <v>0</v>
      </c>
      <c r="I10263">
        <v>0</v>
      </c>
      <c r="J10263">
        <v>0</v>
      </c>
      <c r="K10263" t="s">
        <v>22</v>
      </c>
      <c r="L10263">
        <v>0</v>
      </c>
      <c r="M10263">
        <v>0</v>
      </c>
      <c r="AD10263" s="15">
        <f t="shared" si="1056"/>
        <v>1</v>
      </c>
      <c r="AE10263" s="15">
        <f t="shared" si="1057"/>
        <v>1</v>
      </c>
      <c r="AI10263" t="str">
        <f t="shared" si="1059"/>
        <v>ERROR!</v>
      </c>
      <c r="AJ10263" t="str">
        <f t="shared" si="1060"/>
        <v>ERROR!</v>
      </c>
      <c r="AL10263">
        <f t="shared" si="1058"/>
        <v>0</v>
      </c>
    </row>
    <row r="10264" spans="1:38" x14ac:dyDescent="0.3">
      <c r="A10264">
        <v>10263</v>
      </c>
      <c r="B10264" t="s">
        <v>34</v>
      </c>
      <c r="C10264" t="s">
        <v>21</v>
      </c>
      <c r="D10264">
        <v>263</v>
      </c>
      <c r="E10264">
        <v>2773481634.4794502</v>
      </c>
      <c r="F10264">
        <v>14546814.830514601</v>
      </c>
      <c r="G10264">
        <v>1349776986.4038501</v>
      </c>
      <c r="H10264">
        <v>0</v>
      </c>
      <c r="I10264">
        <v>0</v>
      </c>
      <c r="J10264">
        <v>0</v>
      </c>
      <c r="K10264" t="s">
        <v>22</v>
      </c>
      <c r="L10264">
        <v>0</v>
      </c>
      <c r="M10264">
        <v>0</v>
      </c>
      <c r="AD10264" s="15">
        <f t="shared" si="1056"/>
        <v>1</v>
      </c>
      <c r="AE10264" s="15">
        <f t="shared" si="1057"/>
        <v>1</v>
      </c>
      <c r="AI10264" t="str">
        <f t="shared" si="1059"/>
        <v>ERROR!</v>
      </c>
      <c r="AJ10264" t="str">
        <f t="shared" si="1060"/>
        <v>ERROR!</v>
      </c>
      <c r="AL10264">
        <f t="shared" si="1058"/>
        <v>0</v>
      </c>
    </row>
    <row r="10265" spans="1:38" x14ac:dyDescent="0.3">
      <c r="A10265">
        <v>10264</v>
      </c>
      <c r="B10265" t="s">
        <v>34</v>
      </c>
      <c r="C10265" t="s">
        <v>21</v>
      </c>
      <c r="D10265">
        <v>264</v>
      </c>
      <c r="E10265">
        <v>1954522665.9969101</v>
      </c>
      <c r="F10265">
        <v>16314050.231956201</v>
      </c>
      <c r="G10265">
        <v>1355177747.66839</v>
      </c>
      <c r="H10265">
        <v>0</v>
      </c>
      <c r="I10265">
        <v>0</v>
      </c>
      <c r="J10265">
        <v>0</v>
      </c>
      <c r="K10265" t="s">
        <v>22</v>
      </c>
      <c r="L10265">
        <v>0</v>
      </c>
      <c r="M10265">
        <v>0</v>
      </c>
      <c r="AD10265" s="15">
        <f t="shared" si="1056"/>
        <v>1</v>
      </c>
      <c r="AE10265" s="15">
        <f t="shared" si="1057"/>
        <v>1</v>
      </c>
      <c r="AI10265" t="str">
        <f t="shared" si="1059"/>
        <v>ERROR!</v>
      </c>
      <c r="AJ10265" t="str">
        <f t="shared" si="1060"/>
        <v>ERROR!</v>
      </c>
      <c r="AL10265">
        <f t="shared" si="1058"/>
        <v>0</v>
      </c>
    </row>
    <row r="10266" spans="1:38" x14ac:dyDescent="0.3">
      <c r="A10266">
        <v>10265</v>
      </c>
      <c r="B10266" t="s">
        <v>34</v>
      </c>
      <c r="C10266" t="s">
        <v>21</v>
      </c>
      <c r="D10266">
        <v>265</v>
      </c>
      <c r="E10266">
        <v>2607042683.9899902</v>
      </c>
      <c r="F10266">
        <v>14086067.1592198</v>
      </c>
      <c r="G10266">
        <v>1348744026.85183</v>
      </c>
      <c r="H10266">
        <v>0</v>
      </c>
      <c r="I10266">
        <v>0</v>
      </c>
      <c r="J10266">
        <v>0</v>
      </c>
      <c r="K10266" t="s">
        <v>22</v>
      </c>
      <c r="L10266">
        <v>0</v>
      </c>
      <c r="M10266">
        <v>0</v>
      </c>
      <c r="AD10266" s="15">
        <f t="shared" si="1056"/>
        <v>1</v>
      </c>
      <c r="AE10266" s="15">
        <f t="shared" si="1057"/>
        <v>1</v>
      </c>
      <c r="AI10266" t="str">
        <f t="shared" si="1059"/>
        <v>ERROR!</v>
      </c>
      <c r="AJ10266" t="str">
        <f t="shared" si="1060"/>
        <v>ERROR!</v>
      </c>
      <c r="AL10266">
        <f t="shared" si="1058"/>
        <v>0</v>
      </c>
    </row>
    <row r="10267" spans="1:38" x14ac:dyDescent="0.3">
      <c r="A10267">
        <v>10266</v>
      </c>
      <c r="B10267" t="s">
        <v>34</v>
      </c>
      <c r="C10267" t="s">
        <v>21</v>
      </c>
      <c r="D10267">
        <v>266</v>
      </c>
      <c r="E10267">
        <v>2024340226.4804001</v>
      </c>
      <c r="F10267">
        <v>15222060.060504099</v>
      </c>
      <c r="G10267">
        <v>1353248861.2685699</v>
      </c>
      <c r="H10267">
        <v>0</v>
      </c>
      <c r="I10267">
        <v>0</v>
      </c>
      <c r="J10267">
        <v>0</v>
      </c>
      <c r="K10267" t="s">
        <v>22</v>
      </c>
      <c r="L10267">
        <v>0</v>
      </c>
      <c r="M10267">
        <v>0</v>
      </c>
      <c r="AD10267" s="15">
        <f t="shared" si="1056"/>
        <v>1</v>
      </c>
      <c r="AE10267" s="15">
        <f t="shared" si="1057"/>
        <v>1</v>
      </c>
      <c r="AI10267" t="str">
        <f t="shared" si="1059"/>
        <v>ERROR!</v>
      </c>
      <c r="AJ10267" t="str">
        <f t="shared" si="1060"/>
        <v>ERROR!</v>
      </c>
      <c r="AL10267">
        <f t="shared" si="1058"/>
        <v>0</v>
      </c>
    </row>
    <row r="10268" spans="1:38" x14ac:dyDescent="0.3">
      <c r="A10268">
        <v>10267</v>
      </c>
      <c r="B10268" t="s">
        <v>34</v>
      </c>
      <c r="C10268" t="s">
        <v>21</v>
      </c>
      <c r="D10268">
        <v>267</v>
      </c>
      <c r="E10268">
        <v>2646610273.2519302</v>
      </c>
      <c r="F10268">
        <v>14424616.9898427</v>
      </c>
      <c r="G10268">
        <v>1349205599.4200499</v>
      </c>
      <c r="H10268">
        <v>0</v>
      </c>
      <c r="I10268">
        <v>0</v>
      </c>
      <c r="J10268">
        <v>0</v>
      </c>
      <c r="K10268" t="s">
        <v>22</v>
      </c>
      <c r="L10268">
        <v>0</v>
      </c>
      <c r="M10268">
        <v>0</v>
      </c>
      <c r="AD10268" s="15">
        <f t="shared" si="1056"/>
        <v>1</v>
      </c>
      <c r="AE10268" s="15">
        <f t="shared" si="1057"/>
        <v>1</v>
      </c>
      <c r="AI10268" t="str">
        <f t="shared" si="1059"/>
        <v>ERROR!</v>
      </c>
      <c r="AJ10268" t="str">
        <f t="shared" si="1060"/>
        <v>ERROR!</v>
      </c>
      <c r="AL10268">
        <f t="shared" si="1058"/>
        <v>0</v>
      </c>
    </row>
    <row r="10269" spans="1:38" x14ac:dyDescent="0.3">
      <c r="A10269">
        <v>10268</v>
      </c>
      <c r="B10269" t="s">
        <v>34</v>
      </c>
      <c r="C10269" t="s">
        <v>21</v>
      </c>
      <c r="D10269">
        <v>268</v>
      </c>
      <c r="E10269">
        <v>3239873163.1700201</v>
      </c>
      <c r="F10269">
        <v>15439126.196143201</v>
      </c>
      <c r="G10269">
        <v>1351928362.4857299</v>
      </c>
      <c r="H10269">
        <v>0</v>
      </c>
      <c r="I10269">
        <v>0</v>
      </c>
      <c r="J10269">
        <v>0</v>
      </c>
      <c r="K10269" t="s">
        <v>22</v>
      </c>
      <c r="L10269">
        <v>0</v>
      </c>
      <c r="M10269">
        <v>0</v>
      </c>
      <c r="AD10269" s="15">
        <f t="shared" si="1056"/>
        <v>1</v>
      </c>
      <c r="AE10269" s="15">
        <f t="shared" si="1057"/>
        <v>1</v>
      </c>
      <c r="AI10269" t="str">
        <f t="shared" si="1059"/>
        <v>ERROR!</v>
      </c>
      <c r="AJ10269" t="str">
        <f t="shared" si="1060"/>
        <v>ERROR!</v>
      </c>
      <c r="AL10269">
        <f t="shared" si="1058"/>
        <v>0</v>
      </c>
    </row>
    <row r="10270" spans="1:38" x14ac:dyDescent="0.3">
      <c r="A10270">
        <v>10269</v>
      </c>
      <c r="B10270" t="s">
        <v>34</v>
      </c>
      <c r="C10270" t="s">
        <v>21</v>
      </c>
      <c r="D10270">
        <v>269</v>
      </c>
      <c r="E10270">
        <v>2458209197.6011</v>
      </c>
      <c r="F10270">
        <v>15378785.602582401</v>
      </c>
      <c r="G10270">
        <v>1351903332.5463099</v>
      </c>
      <c r="H10270">
        <v>0</v>
      </c>
      <c r="I10270">
        <v>0</v>
      </c>
      <c r="J10270">
        <v>0</v>
      </c>
      <c r="K10270" t="s">
        <v>22</v>
      </c>
      <c r="L10270">
        <v>0</v>
      </c>
      <c r="M10270">
        <v>0</v>
      </c>
      <c r="AD10270" s="15">
        <f t="shared" si="1056"/>
        <v>1</v>
      </c>
      <c r="AE10270" s="15">
        <f t="shared" si="1057"/>
        <v>1</v>
      </c>
      <c r="AI10270" t="str">
        <f t="shared" si="1059"/>
        <v>ERROR!</v>
      </c>
      <c r="AJ10270" t="str">
        <f t="shared" si="1060"/>
        <v>ERROR!</v>
      </c>
      <c r="AL10270">
        <f t="shared" si="1058"/>
        <v>0</v>
      </c>
    </row>
    <row r="10271" spans="1:38" x14ac:dyDescent="0.3">
      <c r="A10271">
        <v>10270</v>
      </c>
      <c r="B10271" t="s">
        <v>34</v>
      </c>
      <c r="C10271" t="s">
        <v>21</v>
      </c>
      <c r="D10271">
        <v>270</v>
      </c>
      <c r="E10271">
        <v>2803236845.93786</v>
      </c>
      <c r="F10271">
        <v>14872199.4693955</v>
      </c>
      <c r="G10271">
        <v>1349571541.62797</v>
      </c>
      <c r="H10271">
        <v>0</v>
      </c>
      <c r="I10271">
        <v>0</v>
      </c>
      <c r="J10271">
        <v>0</v>
      </c>
      <c r="K10271" t="s">
        <v>22</v>
      </c>
      <c r="L10271">
        <v>0</v>
      </c>
      <c r="M10271">
        <v>0</v>
      </c>
      <c r="AD10271" s="15">
        <f t="shared" si="1056"/>
        <v>1</v>
      </c>
      <c r="AE10271" s="15">
        <f t="shared" si="1057"/>
        <v>1</v>
      </c>
      <c r="AI10271" t="str">
        <f t="shared" si="1059"/>
        <v>ERROR!</v>
      </c>
      <c r="AJ10271" t="str">
        <f t="shared" si="1060"/>
        <v>ERROR!</v>
      </c>
      <c r="AL10271">
        <f t="shared" si="1058"/>
        <v>0</v>
      </c>
    </row>
    <row r="10272" spans="1:38" x14ac:dyDescent="0.3">
      <c r="A10272">
        <v>10271</v>
      </c>
      <c r="B10272" t="s">
        <v>34</v>
      </c>
      <c r="C10272" t="s">
        <v>21</v>
      </c>
      <c r="D10272">
        <v>271</v>
      </c>
      <c r="E10272">
        <v>2509055649.5656099</v>
      </c>
      <c r="F10272">
        <v>14857931.455794999</v>
      </c>
      <c r="G10272">
        <v>1350853951.2153101</v>
      </c>
      <c r="H10272">
        <v>0</v>
      </c>
      <c r="I10272">
        <v>0</v>
      </c>
      <c r="J10272">
        <v>0</v>
      </c>
      <c r="K10272" t="s">
        <v>22</v>
      </c>
      <c r="L10272">
        <v>0</v>
      </c>
      <c r="M10272">
        <v>0</v>
      </c>
      <c r="AD10272" s="15">
        <f t="shared" si="1056"/>
        <v>1</v>
      </c>
      <c r="AE10272" s="15">
        <f t="shared" si="1057"/>
        <v>1</v>
      </c>
      <c r="AI10272" t="str">
        <f t="shared" si="1059"/>
        <v>ERROR!</v>
      </c>
      <c r="AJ10272" t="str">
        <f t="shared" si="1060"/>
        <v>ERROR!</v>
      </c>
      <c r="AL10272">
        <f t="shared" si="1058"/>
        <v>0</v>
      </c>
    </row>
    <row r="10273" spans="1:38" x14ac:dyDescent="0.3">
      <c r="A10273">
        <v>10272</v>
      </c>
      <c r="B10273" t="s">
        <v>34</v>
      </c>
      <c r="C10273" t="s">
        <v>21</v>
      </c>
      <c r="D10273">
        <v>272</v>
      </c>
      <c r="E10273">
        <v>2929489546.11274</v>
      </c>
      <c r="F10273">
        <v>14942971.799807699</v>
      </c>
      <c r="G10273">
        <v>1349704996.8689401</v>
      </c>
      <c r="H10273">
        <v>0</v>
      </c>
      <c r="I10273">
        <v>0</v>
      </c>
      <c r="J10273">
        <v>0</v>
      </c>
      <c r="K10273" t="s">
        <v>22</v>
      </c>
      <c r="L10273">
        <v>0</v>
      </c>
      <c r="M10273">
        <v>0</v>
      </c>
      <c r="AD10273" s="15">
        <f t="shared" si="1056"/>
        <v>1</v>
      </c>
      <c r="AE10273" s="15">
        <f t="shared" si="1057"/>
        <v>1</v>
      </c>
      <c r="AI10273" t="str">
        <f t="shared" si="1059"/>
        <v>ERROR!</v>
      </c>
      <c r="AJ10273" t="str">
        <f t="shared" si="1060"/>
        <v>ERROR!</v>
      </c>
      <c r="AL10273">
        <f t="shared" si="1058"/>
        <v>0</v>
      </c>
    </row>
    <row r="10274" spans="1:38" x14ac:dyDescent="0.3">
      <c r="A10274">
        <v>10273</v>
      </c>
      <c r="B10274" t="s">
        <v>34</v>
      </c>
      <c r="C10274" t="s">
        <v>21</v>
      </c>
      <c r="D10274">
        <v>273</v>
      </c>
      <c r="E10274">
        <v>3610082134.7279201</v>
      </c>
      <c r="F10274">
        <v>14611507.150168801</v>
      </c>
      <c r="G10274">
        <v>1350673518.7506299</v>
      </c>
      <c r="H10274">
        <v>0</v>
      </c>
      <c r="I10274">
        <v>0</v>
      </c>
      <c r="J10274">
        <v>0</v>
      </c>
      <c r="K10274" t="s">
        <v>22</v>
      </c>
      <c r="L10274">
        <v>0</v>
      </c>
      <c r="M10274">
        <v>0</v>
      </c>
      <c r="AD10274" s="15">
        <f t="shared" si="1056"/>
        <v>1</v>
      </c>
      <c r="AE10274" s="15">
        <f t="shared" si="1057"/>
        <v>1</v>
      </c>
      <c r="AI10274" t="str">
        <f t="shared" si="1059"/>
        <v>ERROR!</v>
      </c>
      <c r="AJ10274" t="str">
        <f t="shared" si="1060"/>
        <v>ERROR!</v>
      </c>
      <c r="AL10274">
        <f t="shared" si="1058"/>
        <v>0</v>
      </c>
    </row>
    <row r="10275" spans="1:38" x14ac:dyDescent="0.3">
      <c r="A10275">
        <v>10274</v>
      </c>
      <c r="B10275" t="s">
        <v>34</v>
      </c>
      <c r="C10275" t="s">
        <v>21</v>
      </c>
      <c r="D10275">
        <v>274</v>
      </c>
      <c r="E10275">
        <v>2906292362.4417901</v>
      </c>
      <c r="F10275">
        <v>14271865.8748102</v>
      </c>
      <c r="G10275">
        <v>1351488645.50493</v>
      </c>
      <c r="H10275">
        <v>0</v>
      </c>
      <c r="I10275">
        <v>0</v>
      </c>
      <c r="J10275">
        <v>0</v>
      </c>
      <c r="K10275" t="s">
        <v>22</v>
      </c>
      <c r="L10275">
        <v>0</v>
      </c>
      <c r="M10275">
        <v>0</v>
      </c>
      <c r="AD10275" s="15">
        <f t="shared" si="1056"/>
        <v>1</v>
      </c>
      <c r="AE10275" s="15">
        <f t="shared" si="1057"/>
        <v>1</v>
      </c>
      <c r="AI10275" t="str">
        <f t="shared" si="1059"/>
        <v>ERROR!</v>
      </c>
      <c r="AJ10275" t="str">
        <f t="shared" si="1060"/>
        <v>ERROR!</v>
      </c>
      <c r="AL10275">
        <f t="shared" si="1058"/>
        <v>0</v>
      </c>
    </row>
    <row r="10276" spans="1:38" x14ac:dyDescent="0.3">
      <c r="A10276">
        <v>10275</v>
      </c>
      <c r="B10276" t="s">
        <v>34</v>
      </c>
      <c r="C10276" t="s">
        <v>21</v>
      </c>
      <c r="D10276">
        <v>275</v>
      </c>
      <c r="E10276">
        <v>2338810864.9387598</v>
      </c>
      <c r="F10276">
        <v>14738855.6943826</v>
      </c>
      <c r="G10276">
        <v>1349518830.90206</v>
      </c>
      <c r="H10276">
        <v>0</v>
      </c>
      <c r="I10276">
        <v>0</v>
      </c>
      <c r="J10276">
        <v>0</v>
      </c>
      <c r="K10276" t="s">
        <v>22</v>
      </c>
      <c r="L10276">
        <v>0</v>
      </c>
      <c r="M10276">
        <v>0</v>
      </c>
      <c r="AD10276" s="15">
        <f t="shared" si="1056"/>
        <v>1</v>
      </c>
      <c r="AE10276" s="15">
        <f t="shared" si="1057"/>
        <v>1</v>
      </c>
      <c r="AI10276" t="str">
        <f t="shared" si="1059"/>
        <v>ERROR!</v>
      </c>
      <c r="AJ10276" t="str">
        <f t="shared" si="1060"/>
        <v>ERROR!</v>
      </c>
      <c r="AL10276">
        <f t="shared" si="1058"/>
        <v>0</v>
      </c>
    </row>
    <row r="10277" spans="1:38" x14ac:dyDescent="0.3">
      <c r="A10277">
        <v>10276</v>
      </c>
      <c r="B10277" t="s">
        <v>34</v>
      </c>
      <c r="C10277" t="s">
        <v>21</v>
      </c>
      <c r="D10277">
        <v>276</v>
      </c>
      <c r="E10277">
        <v>2801675588.7786899</v>
      </c>
      <c r="F10277">
        <v>14557234.3428893</v>
      </c>
      <c r="G10277">
        <v>1349564696.54966</v>
      </c>
      <c r="H10277">
        <v>0</v>
      </c>
      <c r="I10277">
        <v>0</v>
      </c>
      <c r="J10277">
        <v>0</v>
      </c>
      <c r="K10277" t="s">
        <v>22</v>
      </c>
      <c r="L10277">
        <v>0</v>
      </c>
      <c r="M10277">
        <v>0</v>
      </c>
      <c r="AD10277" s="15">
        <f t="shared" si="1056"/>
        <v>1</v>
      </c>
      <c r="AE10277" s="15">
        <f t="shared" si="1057"/>
        <v>1</v>
      </c>
      <c r="AI10277" t="str">
        <f t="shared" si="1059"/>
        <v>ERROR!</v>
      </c>
      <c r="AJ10277" t="str">
        <f t="shared" si="1060"/>
        <v>ERROR!</v>
      </c>
      <c r="AL10277">
        <f t="shared" si="1058"/>
        <v>0</v>
      </c>
    </row>
    <row r="10278" spans="1:38" x14ac:dyDescent="0.3">
      <c r="A10278">
        <v>10277</v>
      </c>
      <c r="B10278" t="s">
        <v>34</v>
      </c>
      <c r="C10278" t="s">
        <v>21</v>
      </c>
      <c r="D10278">
        <v>277</v>
      </c>
      <c r="E10278">
        <v>2793526579.62854</v>
      </c>
      <c r="F10278">
        <v>15505494.120522</v>
      </c>
      <c r="G10278">
        <v>1352518152.20612</v>
      </c>
      <c r="H10278">
        <v>0</v>
      </c>
      <c r="I10278">
        <v>0</v>
      </c>
      <c r="J10278">
        <v>0</v>
      </c>
      <c r="K10278" t="s">
        <v>22</v>
      </c>
      <c r="L10278">
        <v>0</v>
      </c>
      <c r="M10278">
        <v>0</v>
      </c>
      <c r="AD10278" s="15">
        <f t="shared" si="1056"/>
        <v>1</v>
      </c>
      <c r="AE10278" s="15">
        <f t="shared" si="1057"/>
        <v>1</v>
      </c>
      <c r="AI10278" t="str">
        <f t="shared" si="1059"/>
        <v>ERROR!</v>
      </c>
      <c r="AJ10278" t="str">
        <f t="shared" si="1060"/>
        <v>ERROR!</v>
      </c>
      <c r="AL10278">
        <f t="shared" si="1058"/>
        <v>0</v>
      </c>
    </row>
    <row r="10279" spans="1:38" x14ac:dyDescent="0.3">
      <c r="A10279">
        <v>10278</v>
      </c>
      <c r="B10279" t="s">
        <v>34</v>
      </c>
      <c r="C10279" t="s">
        <v>21</v>
      </c>
      <c r="D10279">
        <v>278</v>
      </c>
      <c r="E10279">
        <v>2704199332.4176302</v>
      </c>
      <c r="F10279">
        <v>15594845.3181228</v>
      </c>
      <c r="G10279">
        <v>1352850744.64868</v>
      </c>
      <c r="H10279">
        <v>0</v>
      </c>
      <c r="I10279">
        <v>0</v>
      </c>
      <c r="J10279">
        <v>0</v>
      </c>
      <c r="K10279" t="s">
        <v>22</v>
      </c>
      <c r="L10279">
        <v>0</v>
      </c>
      <c r="M10279">
        <v>0</v>
      </c>
      <c r="AD10279" s="15">
        <f t="shared" si="1056"/>
        <v>1</v>
      </c>
      <c r="AE10279" s="15">
        <f t="shared" si="1057"/>
        <v>1</v>
      </c>
      <c r="AI10279" t="str">
        <f t="shared" si="1059"/>
        <v>ERROR!</v>
      </c>
      <c r="AJ10279" t="str">
        <f t="shared" si="1060"/>
        <v>ERROR!</v>
      </c>
      <c r="AL10279">
        <f t="shared" si="1058"/>
        <v>0</v>
      </c>
    </row>
    <row r="10280" spans="1:38" x14ac:dyDescent="0.3">
      <c r="A10280">
        <v>10279</v>
      </c>
      <c r="B10280" t="s">
        <v>34</v>
      </c>
      <c r="C10280" t="s">
        <v>21</v>
      </c>
      <c r="D10280">
        <v>279</v>
      </c>
      <c r="E10280">
        <v>2697145048.4816399</v>
      </c>
      <c r="F10280">
        <v>14882264.840649899</v>
      </c>
      <c r="G10280">
        <v>1350907123.1536801</v>
      </c>
      <c r="H10280">
        <v>0</v>
      </c>
      <c r="I10280">
        <v>0</v>
      </c>
      <c r="J10280">
        <v>0</v>
      </c>
      <c r="K10280" t="s">
        <v>22</v>
      </c>
      <c r="L10280">
        <v>0</v>
      </c>
      <c r="M10280">
        <v>0</v>
      </c>
      <c r="AD10280" s="15">
        <f t="shared" si="1056"/>
        <v>1</v>
      </c>
      <c r="AE10280" s="15">
        <f t="shared" si="1057"/>
        <v>1</v>
      </c>
      <c r="AI10280" t="str">
        <f t="shared" si="1059"/>
        <v>ERROR!</v>
      </c>
      <c r="AJ10280" t="str">
        <f t="shared" si="1060"/>
        <v>ERROR!</v>
      </c>
      <c r="AL10280">
        <f t="shared" si="1058"/>
        <v>0</v>
      </c>
    </row>
    <row r="10281" spans="1:38" x14ac:dyDescent="0.3">
      <c r="A10281">
        <v>10280</v>
      </c>
      <c r="B10281" t="s">
        <v>34</v>
      </c>
      <c r="C10281" t="s">
        <v>21</v>
      </c>
      <c r="D10281">
        <v>280</v>
      </c>
      <c r="E10281">
        <v>3057235173.5274501</v>
      </c>
      <c r="F10281">
        <v>15391395.9770176</v>
      </c>
      <c r="G10281">
        <v>1352784058.6119699</v>
      </c>
      <c r="H10281">
        <v>0</v>
      </c>
      <c r="I10281">
        <v>0</v>
      </c>
      <c r="J10281">
        <v>0</v>
      </c>
      <c r="K10281" t="s">
        <v>22</v>
      </c>
      <c r="L10281">
        <v>0</v>
      </c>
      <c r="M10281">
        <v>0</v>
      </c>
      <c r="AD10281" s="15">
        <f t="shared" si="1056"/>
        <v>1</v>
      </c>
      <c r="AE10281" s="15">
        <f t="shared" si="1057"/>
        <v>1</v>
      </c>
      <c r="AI10281" t="str">
        <f t="shared" si="1059"/>
        <v>ERROR!</v>
      </c>
      <c r="AJ10281" t="str">
        <f t="shared" si="1060"/>
        <v>ERROR!</v>
      </c>
      <c r="AL10281">
        <f t="shared" si="1058"/>
        <v>0</v>
      </c>
    </row>
    <row r="10282" spans="1:38" x14ac:dyDescent="0.3">
      <c r="A10282">
        <v>10281</v>
      </c>
      <c r="B10282" t="s">
        <v>34</v>
      </c>
      <c r="C10282" t="s">
        <v>21</v>
      </c>
      <c r="D10282">
        <v>281</v>
      </c>
      <c r="E10282">
        <v>2338994738.1903801</v>
      </c>
      <c r="F10282">
        <v>12264556.166304899</v>
      </c>
      <c r="G10282">
        <v>1345312181.68821</v>
      </c>
      <c r="H10282">
        <v>0</v>
      </c>
      <c r="I10282">
        <v>0</v>
      </c>
      <c r="J10282">
        <v>0</v>
      </c>
      <c r="K10282" t="s">
        <v>22</v>
      </c>
      <c r="L10282">
        <v>0</v>
      </c>
      <c r="M10282">
        <v>0</v>
      </c>
      <c r="AD10282" s="15">
        <f t="shared" si="1056"/>
        <v>1</v>
      </c>
      <c r="AE10282" s="15">
        <f t="shared" si="1057"/>
        <v>1</v>
      </c>
      <c r="AI10282" t="str">
        <f t="shared" si="1059"/>
        <v>ERROR!</v>
      </c>
      <c r="AJ10282" t="str">
        <f t="shared" si="1060"/>
        <v>ERROR!</v>
      </c>
      <c r="AL10282">
        <f t="shared" si="1058"/>
        <v>0</v>
      </c>
    </row>
    <row r="10283" spans="1:38" x14ac:dyDescent="0.3">
      <c r="A10283">
        <v>10282</v>
      </c>
      <c r="B10283" t="s">
        <v>34</v>
      </c>
      <c r="C10283" t="s">
        <v>21</v>
      </c>
      <c r="D10283">
        <v>282</v>
      </c>
      <c r="E10283">
        <v>2349164097.4808502</v>
      </c>
      <c r="F10283">
        <v>14264655.008135799</v>
      </c>
      <c r="G10283">
        <v>1349235206.5391901</v>
      </c>
      <c r="H10283">
        <v>0</v>
      </c>
      <c r="I10283">
        <v>0</v>
      </c>
      <c r="J10283">
        <v>0</v>
      </c>
      <c r="K10283" t="s">
        <v>22</v>
      </c>
      <c r="L10283">
        <v>0</v>
      </c>
      <c r="M10283">
        <v>0</v>
      </c>
      <c r="AD10283" s="15">
        <f t="shared" si="1056"/>
        <v>1</v>
      </c>
      <c r="AE10283" s="15">
        <f t="shared" si="1057"/>
        <v>1</v>
      </c>
      <c r="AI10283" t="str">
        <f t="shared" si="1059"/>
        <v>ERROR!</v>
      </c>
      <c r="AJ10283" t="str">
        <f t="shared" si="1060"/>
        <v>ERROR!</v>
      </c>
      <c r="AL10283">
        <f t="shared" si="1058"/>
        <v>0</v>
      </c>
    </row>
    <row r="10284" spans="1:38" x14ac:dyDescent="0.3">
      <c r="A10284">
        <v>10283</v>
      </c>
      <c r="B10284" t="s">
        <v>34</v>
      </c>
      <c r="C10284" t="s">
        <v>21</v>
      </c>
      <c r="D10284">
        <v>283</v>
      </c>
      <c r="E10284">
        <v>2088362063.9307201</v>
      </c>
      <c r="F10284">
        <v>14460122.444789</v>
      </c>
      <c r="G10284">
        <v>1351720113.00809</v>
      </c>
      <c r="H10284">
        <v>0</v>
      </c>
      <c r="I10284">
        <v>0</v>
      </c>
      <c r="J10284">
        <v>0</v>
      </c>
      <c r="K10284" t="s">
        <v>22</v>
      </c>
      <c r="L10284">
        <v>0</v>
      </c>
      <c r="M10284">
        <v>0</v>
      </c>
      <c r="AD10284" s="15">
        <f t="shared" si="1056"/>
        <v>1</v>
      </c>
      <c r="AE10284" s="15">
        <f t="shared" si="1057"/>
        <v>1</v>
      </c>
      <c r="AI10284" t="str">
        <f t="shared" si="1059"/>
        <v>ERROR!</v>
      </c>
      <c r="AJ10284" t="str">
        <f t="shared" si="1060"/>
        <v>ERROR!</v>
      </c>
      <c r="AL10284">
        <f t="shared" si="1058"/>
        <v>0</v>
      </c>
    </row>
    <row r="10285" spans="1:38" x14ac:dyDescent="0.3">
      <c r="A10285">
        <v>10284</v>
      </c>
      <c r="B10285" t="s">
        <v>34</v>
      </c>
      <c r="C10285" t="s">
        <v>21</v>
      </c>
      <c r="D10285">
        <v>284</v>
      </c>
      <c r="E10285">
        <v>2754759347.7934799</v>
      </c>
      <c r="F10285">
        <v>13674461.682713799</v>
      </c>
      <c r="G10285">
        <v>1348735890.4347701</v>
      </c>
      <c r="H10285">
        <v>0</v>
      </c>
      <c r="I10285">
        <v>0</v>
      </c>
      <c r="J10285">
        <v>0</v>
      </c>
      <c r="K10285" t="s">
        <v>22</v>
      </c>
      <c r="L10285">
        <v>0</v>
      </c>
      <c r="M10285">
        <v>0</v>
      </c>
      <c r="AD10285" s="15">
        <f t="shared" si="1056"/>
        <v>1</v>
      </c>
      <c r="AE10285" s="15">
        <f t="shared" si="1057"/>
        <v>1</v>
      </c>
      <c r="AI10285" t="str">
        <f t="shared" si="1059"/>
        <v>ERROR!</v>
      </c>
      <c r="AJ10285" t="str">
        <f t="shared" si="1060"/>
        <v>ERROR!</v>
      </c>
      <c r="AL10285">
        <f t="shared" si="1058"/>
        <v>0</v>
      </c>
    </row>
    <row r="10286" spans="1:38" x14ac:dyDescent="0.3">
      <c r="A10286">
        <v>10285</v>
      </c>
      <c r="B10286" t="s">
        <v>34</v>
      </c>
      <c r="C10286" t="s">
        <v>21</v>
      </c>
      <c r="D10286">
        <v>285</v>
      </c>
      <c r="E10286">
        <v>2729690777.52564</v>
      </c>
      <c r="F10286">
        <v>14748194.857147399</v>
      </c>
      <c r="G10286">
        <v>1349470867.51864</v>
      </c>
      <c r="H10286">
        <v>0</v>
      </c>
      <c r="I10286">
        <v>0</v>
      </c>
      <c r="J10286">
        <v>0</v>
      </c>
      <c r="K10286" t="s">
        <v>22</v>
      </c>
      <c r="L10286">
        <v>0</v>
      </c>
      <c r="M10286">
        <v>0</v>
      </c>
      <c r="AD10286" s="15">
        <f t="shared" si="1056"/>
        <v>1</v>
      </c>
      <c r="AE10286" s="15">
        <f t="shared" si="1057"/>
        <v>1</v>
      </c>
      <c r="AI10286" t="str">
        <f t="shared" si="1059"/>
        <v>ERROR!</v>
      </c>
      <c r="AJ10286" t="str">
        <f t="shared" si="1060"/>
        <v>ERROR!</v>
      </c>
      <c r="AL10286">
        <f t="shared" si="1058"/>
        <v>0</v>
      </c>
    </row>
    <row r="10287" spans="1:38" x14ac:dyDescent="0.3">
      <c r="A10287">
        <v>10286</v>
      </c>
      <c r="B10287" t="s">
        <v>34</v>
      </c>
      <c r="C10287" t="s">
        <v>21</v>
      </c>
      <c r="D10287">
        <v>286</v>
      </c>
      <c r="E10287">
        <v>2637235954.7153101</v>
      </c>
      <c r="F10287">
        <v>15517000.4766283</v>
      </c>
      <c r="G10287">
        <v>1350483610.1968701</v>
      </c>
      <c r="H10287">
        <v>0</v>
      </c>
      <c r="I10287">
        <v>0</v>
      </c>
      <c r="J10287">
        <v>0</v>
      </c>
      <c r="K10287" t="s">
        <v>22</v>
      </c>
      <c r="L10287">
        <v>0</v>
      </c>
      <c r="M10287">
        <v>0</v>
      </c>
      <c r="AD10287" s="15">
        <f t="shared" si="1056"/>
        <v>1</v>
      </c>
      <c r="AE10287" s="15">
        <f t="shared" si="1057"/>
        <v>1</v>
      </c>
      <c r="AI10287" t="str">
        <f t="shared" si="1059"/>
        <v>ERROR!</v>
      </c>
      <c r="AJ10287" t="str">
        <f t="shared" si="1060"/>
        <v>ERROR!</v>
      </c>
      <c r="AL10287">
        <f t="shared" si="1058"/>
        <v>0</v>
      </c>
    </row>
    <row r="10288" spans="1:38" x14ac:dyDescent="0.3">
      <c r="A10288">
        <v>10287</v>
      </c>
      <c r="B10288" t="s">
        <v>34</v>
      </c>
      <c r="C10288" t="s">
        <v>21</v>
      </c>
      <c r="D10288">
        <v>287</v>
      </c>
      <c r="E10288">
        <v>3760285850.8253398</v>
      </c>
      <c r="F10288">
        <v>15956108.0950757</v>
      </c>
      <c r="G10288">
        <v>1355233602.08708</v>
      </c>
      <c r="H10288">
        <v>0</v>
      </c>
      <c r="I10288">
        <v>0</v>
      </c>
      <c r="J10288">
        <v>0</v>
      </c>
      <c r="K10288" t="s">
        <v>22</v>
      </c>
      <c r="L10288">
        <v>0</v>
      </c>
      <c r="M10288">
        <v>0</v>
      </c>
      <c r="AD10288" s="15">
        <f t="shared" si="1056"/>
        <v>1</v>
      </c>
      <c r="AE10288" s="15">
        <f t="shared" si="1057"/>
        <v>1</v>
      </c>
      <c r="AI10288" t="str">
        <f t="shared" si="1059"/>
        <v>ERROR!</v>
      </c>
      <c r="AJ10288" t="str">
        <f t="shared" si="1060"/>
        <v>ERROR!</v>
      </c>
      <c r="AL10288">
        <f t="shared" si="1058"/>
        <v>0</v>
      </c>
    </row>
    <row r="10289" spans="1:38" x14ac:dyDescent="0.3">
      <c r="A10289">
        <v>10288</v>
      </c>
      <c r="B10289" t="s">
        <v>34</v>
      </c>
      <c r="C10289" t="s">
        <v>21</v>
      </c>
      <c r="D10289">
        <v>288</v>
      </c>
      <c r="E10289">
        <v>2573099991.2592201</v>
      </c>
      <c r="F10289">
        <v>14181814.9051069</v>
      </c>
      <c r="G10289">
        <v>1349557051.04158</v>
      </c>
      <c r="H10289">
        <v>0</v>
      </c>
      <c r="I10289">
        <v>0</v>
      </c>
      <c r="J10289">
        <v>0</v>
      </c>
      <c r="K10289" t="s">
        <v>22</v>
      </c>
      <c r="L10289">
        <v>0</v>
      </c>
      <c r="M10289">
        <v>0</v>
      </c>
      <c r="AD10289" s="15">
        <f t="shared" si="1056"/>
        <v>1</v>
      </c>
      <c r="AE10289" s="15">
        <f t="shared" si="1057"/>
        <v>1</v>
      </c>
      <c r="AI10289" t="str">
        <f t="shared" si="1059"/>
        <v>ERROR!</v>
      </c>
      <c r="AJ10289" t="str">
        <f t="shared" si="1060"/>
        <v>ERROR!</v>
      </c>
      <c r="AL10289">
        <f t="shared" si="1058"/>
        <v>0</v>
      </c>
    </row>
    <row r="10290" spans="1:38" x14ac:dyDescent="0.3">
      <c r="A10290">
        <v>10289</v>
      </c>
      <c r="B10290" t="s">
        <v>34</v>
      </c>
      <c r="C10290" t="s">
        <v>21</v>
      </c>
      <c r="D10290">
        <v>289</v>
      </c>
      <c r="E10290">
        <v>1974937406.9163101</v>
      </c>
      <c r="F10290">
        <v>15097880.641463</v>
      </c>
      <c r="G10290">
        <v>1350708236.3857601</v>
      </c>
      <c r="H10290">
        <v>0</v>
      </c>
      <c r="I10290">
        <v>0</v>
      </c>
      <c r="J10290">
        <v>0</v>
      </c>
      <c r="K10290" t="s">
        <v>22</v>
      </c>
      <c r="L10290">
        <v>0</v>
      </c>
      <c r="M10290">
        <v>0</v>
      </c>
      <c r="AD10290" s="15">
        <f t="shared" si="1056"/>
        <v>1</v>
      </c>
      <c r="AE10290" s="15">
        <f t="shared" si="1057"/>
        <v>1</v>
      </c>
      <c r="AI10290" t="str">
        <f t="shared" si="1059"/>
        <v>ERROR!</v>
      </c>
      <c r="AJ10290" t="str">
        <f t="shared" si="1060"/>
        <v>ERROR!</v>
      </c>
      <c r="AL10290">
        <f t="shared" si="1058"/>
        <v>0</v>
      </c>
    </row>
    <row r="10291" spans="1:38" x14ac:dyDescent="0.3">
      <c r="A10291">
        <v>10290</v>
      </c>
      <c r="B10291" t="s">
        <v>34</v>
      </c>
      <c r="C10291" t="s">
        <v>21</v>
      </c>
      <c r="D10291">
        <v>290</v>
      </c>
      <c r="E10291">
        <v>2896533139.0630002</v>
      </c>
      <c r="F10291">
        <v>14828715.673322599</v>
      </c>
      <c r="G10291">
        <v>1352098777.80493</v>
      </c>
      <c r="H10291">
        <v>0</v>
      </c>
      <c r="I10291">
        <v>0</v>
      </c>
      <c r="J10291">
        <v>0</v>
      </c>
      <c r="K10291" t="s">
        <v>22</v>
      </c>
      <c r="L10291">
        <v>0</v>
      </c>
      <c r="M10291">
        <v>0</v>
      </c>
      <c r="AD10291" s="15">
        <f t="shared" si="1056"/>
        <v>1</v>
      </c>
      <c r="AE10291" s="15">
        <f t="shared" si="1057"/>
        <v>1</v>
      </c>
      <c r="AI10291" t="str">
        <f t="shared" si="1059"/>
        <v>ERROR!</v>
      </c>
      <c r="AJ10291" t="str">
        <f t="shared" si="1060"/>
        <v>ERROR!</v>
      </c>
      <c r="AL10291">
        <f t="shared" si="1058"/>
        <v>0</v>
      </c>
    </row>
    <row r="10292" spans="1:38" x14ac:dyDescent="0.3">
      <c r="A10292">
        <v>10291</v>
      </c>
      <c r="B10292" t="s">
        <v>34</v>
      </c>
      <c r="C10292" t="s">
        <v>21</v>
      </c>
      <c r="D10292">
        <v>291</v>
      </c>
      <c r="E10292">
        <v>2336975720.1195202</v>
      </c>
      <c r="F10292">
        <v>15700340.166389899</v>
      </c>
      <c r="G10292">
        <v>1353492067.87064</v>
      </c>
      <c r="H10292">
        <v>0</v>
      </c>
      <c r="I10292">
        <v>0</v>
      </c>
      <c r="J10292">
        <v>0</v>
      </c>
      <c r="K10292" t="s">
        <v>22</v>
      </c>
      <c r="L10292">
        <v>0</v>
      </c>
      <c r="M10292">
        <v>0</v>
      </c>
      <c r="AD10292" s="15">
        <f t="shared" si="1056"/>
        <v>1</v>
      </c>
      <c r="AE10292" s="15">
        <f t="shared" si="1057"/>
        <v>1</v>
      </c>
      <c r="AI10292" t="str">
        <f t="shared" si="1059"/>
        <v>ERROR!</v>
      </c>
      <c r="AJ10292" t="str">
        <f t="shared" si="1060"/>
        <v>ERROR!</v>
      </c>
      <c r="AL10292">
        <f t="shared" si="1058"/>
        <v>0</v>
      </c>
    </row>
    <row r="10293" spans="1:38" x14ac:dyDescent="0.3">
      <c r="A10293">
        <v>10292</v>
      </c>
      <c r="B10293" t="s">
        <v>34</v>
      </c>
      <c r="C10293" t="s">
        <v>21</v>
      </c>
      <c r="D10293">
        <v>292</v>
      </c>
      <c r="E10293">
        <v>2362892965.3488898</v>
      </c>
      <c r="F10293">
        <v>13617652.4891831</v>
      </c>
      <c r="G10293">
        <v>1349876974.98878</v>
      </c>
      <c r="H10293">
        <v>0</v>
      </c>
      <c r="I10293">
        <v>0</v>
      </c>
      <c r="J10293">
        <v>0</v>
      </c>
      <c r="K10293" t="s">
        <v>22</v>
      </c>
      <c r="L10293">
        <v>0</v>
      </c>
      <c r="M10293">
        <v>0</v>
      </c>
      <c r="AD10293" s="15">
        <f t="shared" si="1056"/>
        <v>1</v>
      </c>
      <c r="AE10293" s="15">
        <f t="shared" si="1057"/>
        <v>1</v>
      </c>
      <c r="AI10293" t="str">
        <f t="shared" si="1059"/>
        <v>ERROR!</v>
      </c>
      <c r="AJ10293" t="str">
        <f t="shared" si="1060"/>
        <v>ERROR!</v>
      </c>
      <c r="AL10293">
        <f t="shared" si="1058"/>
        <v>0</v>
      </c>
    </row>
    <row r="10294" spans="1:38" x14ac:dyDescent="0.3">
      <c r="A10294">
        <v>10293</v>
      </c>
      <c r="B10294" t="s">
        <v>34</v>
      </c>
      <c r="C10294" t="s">
        <v>21</v>
      </c>
      <c r="D10294">
        <v>293</v>
      </c>
      <c r="E10294">
        <v>2695501235.6143999</v>
      </c>
      <c r="F10294">
        <v>15198910.903085399</v>
      </c>
      <c r="G10294">
        <v>1351249567.0771699</v>
      </c>
      <c r="H10294">
        <v>0</v>
      </c>
      <c r="I10294">
        <v>0</v>
      </c>
      <c r="J10294">
        <v>0</v>
      </c>
      <c r="K10294" t="s">
        <v>22</v>
      </c>
      <c r="L10294">
        <v>0</v>
      </c>
      <c r="M10294">
        <v>0</v>
      </c>
      <c r="AD10294" s="15">
        <f t="shared" ref="AD10294:AD10357" si="1061">IF(L10294&lt;0,0,1)</f>
        <v>1</v>
      </c>
      <c r="AE10294" s="15">
        <f t="shared" ref="AE10294:AE10357" si="1062">IF(M10294&lt;0,0,1)</f>
        <v>1</v>
      </c>
      <c r="AI10294" t="str">
        <f t="shared" si="1059"/>
        <v>ERROR!</v>
      </c>
      <c r="AJ10294" t="str">
        <f t="shared" si="1060"/>
        <v>ERROR!</v>
      </c>
      <c r="AL10294">
        <f t="shared" si="1058"/>
        <v>0</v>
      </c>
    </row>
    <row r="10295" spans="1:38" x14ac:dyDescent="0.3">
      <c r="A10295">
        <v>10294</v>
      </c>
      <c r="B10295" t="s">
        <v>34</v>
      </c>
      <c r="C10295" t="s">
        <v>21</v>
      </c>
      <c r="D10295">
        <v>294</v>
      </c>
      <c r="E10295">
        <v>1703933159.86501</v>
      </c>
      <c r="F10295">
        <v>14669900.314623</v>
      </c>
      <c r="G10295">
        <v>1349347169.3310499</v>
      </c>
      <c r="H10295">
        <v>0</v>
      </c>
      <c r="I10295">
        <v>0</v>
      </c>
      <c r="J10295">
        <v>0</v>
      </c>
      <c r="K10295" t="s">
        <v>22</v>
      </c>
      <c r="L10295">
        <v>0</v>
      </c>
      <c r="M10295">
        <v>0</v>
      </c>
      <c r="AD10295" s="15">
        <f t="shared" si="1061"/>
        <v>1</v>
      </c>
      <c r="AE10295" s="15">
        <f t="shared" si="1062"/>
        <v>1</v>
      </c>
      <c r="AI10295" t="str">
        <f t="shared" si="1059"/>
        <v>ERROR!</v>
      </c>
      <c r="AJ10295" t="str">
        <f t="shared" si="1060"/>
        <v>ERROR!</v>
      </c>
      <c r="AL10295">
        <f t="shared" si="1058"/>
        <v>0</v>
      </c>
    </row>
    <row r="10296" spans="1:38" x14ac:dyDescent="0.3">
      <c r="A10296">
        <v>10295</v>
      </c>
      <c r="B10296" t="s">
        <v>34</v>
      </c>
      <c r="C10296" t="s">
        <v>21</v>
      </c>
      <c r="D10296">
        <v>295</v>
      </c>
      <c r="E10296">
        <v>2126833379.7432699</v>
      </c>
      <c r="F10296">
        <v>14744925.4525089</v>
      </c>
      <c r="G10296">
        <v>1349418473.52563</v>
      </c>
      <c r="H10296">
        <v>0</v>
      </c>
      <c r="I10296">
        <v>0</v>
      </c>
      <c r="J10296">
        <v>0</v>
      </c>
      <c r="K10296" t="s">
        <v>22</v>
      </c>
      <c r="L10296">
        <v>0</v>
      </c>
      <c r="M10296">
        <v>0</v>
      </c>
      <c r="AD10296" s="15">
        <f t="shared" si="1061"/>
        <v>1</v>
      </c>
      <c r="AE10296" s="15">
        <f t="shared" si="1062"/>
        <v>1</v>
      </c>
      <c r="AI10296" t="str">
        <f t="shared" si="1059"/>
        <v>ERROR!</v>
      </c>
      <c r="AJ10296" t="str">
        <f t="shared" si="1060"/>
        <v>ERROR!</v>
      </c>
      <c r="AL10296">
        <f t="shared" si="1058"/>
        <v>0</v>
      </c>
    </row>
    <row r="10297" spans="1:38" x14ac:dyDescent="0.3">
      <c r="A10297">
        <v>10296</v>
      </c>
      <c r="B10297" t="s">
        <v>34</v>
      </c>
      <c r="C10297" t="s">
        <v>21</v>
      </c>
      <c r="D10297">
        <v>296</v>
      </c>
      <c r="E10297">
        <v>2504440431.9508901</v>
      </c>
      <c r="F10297">
        <v>13816509.976134</v>
      </c>
      <c r="G10297">
        <v>1349035387.96872</v>
      </c>
      <c r="H10297">
        <v>0</v>
      </c>
      <c r="I10297">
        <v>0</v>
      </c>
      <c r="J10297">
        <v>0</v>
      </c>
      <c r="K10297" t="s">
        <v>22</v>
      </c>
      <c r="L10297">
        <v>0</v>
      </c>
      <c r="M10297">
        <v>0</v>
      </c>
      <c r="AD10297" s="15">
        <f t="shared" si="1061"/>
        <v>1</v>
      </c>
      <c r="AE10297" s="15">
        <f t="shared" si="1062"/>
        <v>1</v>
      </c>
      <c r="AI10297" t="str">
        <f t="shared" si="1059"/>
        <v>ERROR!</v>
      </c>
      <c r="AJ10297" t="str">
        <f t="shared" si="1060"/>
        <v>ERROR!</v>
      </c>
      <c r="AL10297">
        <f t="shared" si="1058"/>
        <v>0</v>
      </c>
    </row>
    <row r="10298" spans="1:38" x14ac:dyDescent="0.3">
      <c r="A10298">
        <v>10297</v>
      </c>
      <c r="B10298" t="s">
        <v>34</v>
      </c>
      <c r="C10298" t="s">
        <v>21</v>
      </c>
      <c r="D10298">
        <v>297</v>
      </c>
      <c r="E10298">
        <v>2033065853.6612401</v>
      </c>
      <c r="F10298">
        <v>14632887.5176419</v>
      </c>
      <c r="G10298">
        <v>1350076884.04088</v>
      </c>
      <c r="H10298">
        <v>0</v>
      </c>
      <c r="I10298">
        <v>0</v>
      </c>
      <c r="J10298">
        <v>0</v>
      </c>
      <c r="K10298" t="s">
        <v>22</v>
      </c>
      <c r="L10298">
        <v>0</v>
      </c>
      <c r="M10298">
        <v>0</v>
      </c>
      <c r="AD10298" s="15">
        <f t="shared" si="1061"/>
        <v>1</v>
      </c>
      <c r="AE10298" s="15">
        <f t="shared" si="1062"/>
        <v>1</v>
      </c>
      <c r="AI10298" t="str">
        <f t="shared" si="1059"/>
        <v>ERROR!</v>
      </c>
      <c r="AJ10298" t="str">
        <f t="shared" si="1060"/>
        <v>ERROR!</v>
      </c>
      <c r="AL10298">
        <f t="shared" si="1058"/>
        <v>0</v>
      </c>
    </row>
    <row r="10299" spans="1:38" x14ac:dyDescent="0.3">
      <c r="A10299">
        <v>10298</v>
      </c>
      <c r="B10299" t="s">
        <v>34</v>
      </c>
      <c r="C10299" t="s">
        <v>21</v>
      </c>
      <c r="D10299">
        <v>298</v>
      </c>
      <c r="E10299">
        <v>2947270516.2360702</v>
      </c>
      <c r="F10299">
        <v>14976314.831722001</v>
      </c>
      <c r="G10299">
        <v>1351730834.4171901</v>
      </c>
      <c r="H10299">
        <v>0</v>
      </c>
      <c r="I10299">
        <v>0</v>
      </c>
      <c r="J10299">
        <v>0</v>
      </c>
      <c r="K10299" t="s">
        <v>22</v>
      </c>
      <c r="L10299">
        <v>0</v>
      </c>
      <c r="M10299">
        <v>0</v>
      </c>
      <c r="AD10299" s="15">
        <f t="shared" si="1061"/>
        <v>1</v>
      </c>
      <c r="AE10299" s="15">
        <f t="shared" si="1062"/>
        <v>1</v>
      </c>
      <c r="AI10299" t="str">
        <f t="shared" si="1059"/>
        <v>ERROR!</v>
      </c>
      <c r="AJ10299" t="str">
        <f t="shared" si="1060"/>
        <v>ERROR!</v>
      </c>
      <c r="AL10299">
        <f t="shared" si="1058"/>
        <v>0</v>
      </c>
    </row>
    <row r="10300" spans="1:38" x14ac:dyDescent="0.3">
      <c r="A10300">
        <v>10299</v>
      </c>
      <c r="B10300" t="s">
        <v>34</v>
      </c>
      <c r="C10300" t="s">
        <v>21</v>
      </c>
      <c r="D10300">
        <v>299</v>
      </c>
      <c r="E10300">
        <v>2275476207.3540301</v>
      </c>
      <c r="F10300">
        <v>14673116.811299101</v>
      </c>
      <c r="G10300">
        <v>1349277503.89871</v>
      </c>
      <c r="H10300">
        <v>0</v>
      </c>
      <c r="I10300">
        <v>0</v>
      </c>
      <c r="J10300">
        <v>0</v>
      </c>
      <c r="K10300" t="s">
        <v>22</v>
      </c>
      <c r="L10300">
        <v>0</v>
      </c>
      <c r="M10300">
        <v>0</v>
      </c>
      <c r="AD10300" s="15">
        <f t="shared" si="1061"/>
        <v>1</v>
      </c>
      <c r="AE10300" s="15">
        <f t="shared" si="1062"/>
        <v>1</v>
      </c>
      <c r="AI10300" t="str">
        <f t="shared" si="1059"/>
        <v>ERROR!</v>
      </c>
      <c r="AJ10300" t="str">
        <f t="shared" si="1060"/>
        <v>ERROR!</v>
      </c>
      <c r="AL10300">
        <f t="shared" si="1058"/>
        <v>0</v>
      </c>
    </row>
    <row r="10301" spans="1:38" x14ac:dyDescent="0.3">
      <c r="A10301">
        <v>10300</v>
      </c>
      <c r="B10301" t="s">
        <v>34</v>
      </c>
      <c r="C10301" t="s">
        <v>21</v>
      </c>
      <c r="D10301">
        <v>300</v>
      </c>
      <c r="E10301">
        <v>3134850355.3587799</v>
      </c>
      <c r="F10301">
        <v>15200006.548373001</v>
      </c>
      <c r="G10301">
        <v>1351446257.89645</v>
      </c>
      <c r="H10301">
        <v>0</v>
      </c>
      <c r="I10301">
        <v>0</v>
      </c>
      <c r="J10301">
        <v>0</v>
      </c>
      <c r="K10301" t="s">
        <v>22</v>
      </c>
      <c r="L10301">
        <v>0</v>
      </c>
      <c r="M10301">
        <v>0</v>
      </c>
      <c r="AD10301" s="15">
        <f t="shared" si="1061"/>
        <v>1</v>
      </c>
      <c r="AE10301" s="15">
        <f t="shared" si="1062"/>
        <v>1</v>
      </c>
      <c r="AI10301" t="str">
        <f t="shared" si="1059"/>
        <v>ERROR!</v>
      </c>
      <c r="AJ10301" t="str">
        <f t="shared" si="1060"/>
        <v>ERROR!</v>
      </c>
      <c r="AL10301">
        <f t="shared" si="1058"/>
        <v>0</v>
      </c>
    </row>
    <row r="10302" spans="1:38" x14ac:dyDescent="0.3">
      <c r="A10302">
        <v>10301</v>
      </c>
      <c r="B10302" t="s">
        <v>34</v>
      </c>
      <c r="C10302" t="s">
        <v>21</v>
      </c>
      <c r="D10302">
        <v>301</v>
      </c>
      <c r="E10302">
        <v>2280596876.7407198</v>
      </c>
      <c r="F10302">
        <v>15149886.145196799</v>
      </c>
      <c r="G10302">
        <v>1351103852.75267</v>
      </c>
      <c r="H10302">
        <v>0</v>
      </c>
      <c r="I10302">
        <v>0</v>
      </c>
      <c r="J10302">
        <v>0</v>
      </c>
      <c r="K10302" t="s">
        <v>22</v>
      </c>
      <c r="L10302">
        <v>0</v>
      </c>
      <c r="M10302">
        <v>0</v>
      </c>
      <c r="AD10302" s="15">
        <f t="shared" si="1061"/>
        <v>1</v>
      </c>
      <c r="AE10302" s="15">
        <f t="shared" si="1062"/>
        <v>1</v>
      </c>
      <c r="AI10302" t="str">
        <f t="shared" si="1059"/>
        <v>ERROR!</v>
      </c>
      <c r="AJ10302" t="str">
        <f t="shared" si="1060"/>
        <v>ERROR!</v>
      </c>
      <c r="AL10302">
        <f t="shared" si="1058"/>
        <v>0</v>
      </c>
    </row>
    <row r="10303" spans="1:38" x14ac:dyDescent="0.3">
      <c r="A10303">
        <v>10302</v>
      </c>
      <c r="B10303" t="s">
        <v>34</v>
      </c>
      <c r="C10303" t="s">
        <v>21</v>
      </c>
      <c r="D10303">
        <v>302</v>
      </c>
      <c r="E10303">
        <v>2908734839.7965498</v>
      </c>
      <c r="F10303">
        <v>14759203.796368301</v>
      </c>
      <c r="G10303">
        <v>1349492740.8552001</v>
      </c>
      <c r="H10303">
        <v>0</v>
      </c>
      <c r="I10303">
        <v>0</v>
      </c>
      <c r="J10303">
        <v>0</v>
      </c>
      <c r="K10303" t="s">
        <v>22</v>
      </c>
      <c r="L10303">
        <v>0</v>
      </c>
      <c r="M10303">
        <v>0</v>
      </c>
      <c r="AD10303" s="15">
        <f t="shared" si="1061"/>
        <v>1</v>
      </c>
      <c r="AE10303" s="15">
        <f t="shared" si="1062"/>
        <v>1</v>
      </c>
      <c r="AI10303" t="str">
        <f t="shared" si="1059"/>
        <v>ERROR!</v>
      </c>
      <c r="AJ10303" t="str">
        <f t="shared" si="1060"/>
        <v>ERROR!</v>
      </c>
      <c r="AL10303">
        <f t="shared" si="1058"/>
        <v>0</v>
      </c>
    </row>
    <row r="10304" spans="1:38" x14ac:dyDescent="0.3">
      <c r="A10304">
        <v>10303</v>
      </c>
      <c r="B10304" t="s">
        <v>34</v>
      </c>
      <c r="C10304" t="s">
        <v>21</v>
      </c>
      <c r="D10304">
        <v>303</v>
      </c>
      <c r="E10304">
        <v>1891092541.1612699</v>
      </c>
      <c r="F10304">
        <v>15443438.1561088</v>
      </c>
      <c r="G10304">
        <v>1351313766.2955401</v>
      </c>
      <c r="H10304">
        <v>0</v>
      </c>
      <c r="I10304">
        <v>0</v>
      </c>
      <c r="J10304">
        <v>0</v>
      </c>
      <c r="K10304" t="s">
        <v>22</v>
      </c>
      <c r="L10304">
        <v>0</v>
      </c>
      <c r="M10304">
        <v>0</v>
      </c>
      <c r="AD10304" s="15">
        <f t="shared" si="1061"/>
        <v>1</v>
      </c>
      <c r="AE10304" s="15">
        <f t="shared" si="1062"/>
        <v>1</v>
      </c>
      <c r="AI10304" t="str">
        <f t="shared" si="1059"/>
        <v>ERROR!</v>
      </c>
      <c r="AJ10304" t="str">
        <f t="shared" si="1060"/>
        <v>ERROR!</v>
      </c>
      <c r="AL10304">
        <f t="shared" si="1058"/>
        <v>0</v>
      </c>
    </row>
    <row r="10305" spans="1:38" x14ac:dyDescent="0.3">
      <c r="A10305">
        <v>10304</v>
      </c>
      <c r="B10305" t="s">
        <v>34</v>
      </c>
      <c r="C10305" t="s">
        <v>21</v>
      </c>
      <c r="D10305">
        <v>304</v>
      </c>
      <c r="E10305">
        <v>2573250506.5089898</v>
      </c>
      <c r="F10305">
        <v>14253414.3763148</v>
      </c>
      <c r="G10305">
        <v>1348939385.99227</v>
      </c>
      <c r="H10305">
        <v>0</v>
      </c>
      <c r="I10305">
        <v>0</v>
      </c>
      <c r="J10305">
        <v>0</v>
      </c>
      <c r="K10305" t="s">
        <v>22</v>
      </c>
      <c r="L10305">
        <v>0</v>
      </c>
      <c r="M10305">
        <v>0</v>
      </c>
      <c r="AD10305" s="15">
        <f t="shared" si="1061"/>
        <v>1</v>
      </c>
      <c r="AE10305" s="15">
        <f t="shared" si="1062"/>
        <v>1</v>
      </c>
      <c r="AI10305" t="str">
        <f t="shared" si="1059"/>
        <v>ERROR!</v>
      </c>
      <c r="AJ10305" t="str">
        <f t="shared" si="1060"/>
        <v>ERROR!</v>
      </c>
      <c r="AL10305">
        <f t="shared" si="1058"/>
        <v>0</v>
      </c>
    </row>
    <row r="10306" spans="1:38" x14ac:dyDescent="0.3">
      <c r="A10306">
        <v>10305</v>
      </c>
      <c r="B10306" t="s">
        <v>34</v>
      </c>
      <c r="C10306" t="s">
        <v>21</v>
      </c>
      <c r="D10306">
        <v>305</v>
      </c>
      <c r="E10306">
        <v>2335417959.7936502</v>
      </c>
      <c r="F10306">
        <v>14842937.871603301</v>
      </c>
      <c r="G10306">
        <v>1352040527.21065</v>
      </c>
      <c r="H10306">
        <v>0</v>
      </c>
      <c r="I10306">
        <v>0</v>
      </c>
      <c r="J10306">
        <v>0</v>
      </c>
      <c r="K10306" t="s">
        <v>22</v>
      </c>
      <c r="L10306">
        <v>0</v>
      </c>
      <c r="M10306">
        <v>0</v>
      </c>
      <c r="AD10306" s="15">
        <f t="shared" si="1061"/>
        <v>1</v>
      </c>
      <c r="AE10306" s="15">
        <f t="shared" si="1062"/>
        <v>1</v>
      </c>
      <c r="AI10306" t="str">
        <f t="shared" si="1059"/>
        <v>ERROR!</v>
      </c>
      <c r="AJ10306" t="str">
        <f t="shared" si="1060"/>
        <v>ERROR!</v>
      </c>
      <c r="AL10306">
        <f t="shared" ref="AL10306:AL10369" si="1063">IF(H10306&lt;0,1,0)</f>
        <v>0</v>
      </c>
    </row>
    <row r="10307" spans="1:38" x14ac:dyDescent="0.3">
      <c r="A10307">
        <v>10306</v>
      </c>
      <c r="B10307" t="s">
        <v>34</v>
      </c>
      <c r="C10307" t="s">
        <v>21</v>
      </c>
      <c r="D10307">
        <v>306</v>
      </c>
      <c r="E10307">
        <v>2232528148.0569901</v>
      </c>
      <c r="F10307">
        <v>13742194.3913121</v>
      </c>
      <c r="G10307">
        <v>1348920926.6194601</v>
      </c>
      <c r="H10307">
        <v>0</v>
      </c>
      <c r="I10307">
        <v>0</v>
      </c>
      <c r="J10307">
        <v>0</v>
      </c>
      <c r="K10307" t="s">
        <v>22</v>
      </c>
      <c r="L10307">
        <v>0</v>
      </c>
      <c r="M10307">
        <v>0</v>
      </c>
      <c r="AD10307" s="15">
        <f t="shared" si="1061"/>
        <v>1</v>
      </c>
      <c r="AE10307" s="15">
        <f t="shared" si="1062"/>
        <v>1</v>
      </c>
      <c r="AI10307" t="str">
        <f t="shared" si="1059"/>
        <v>ERROR!</v>
      </c>
      <c r="AJ10307" t="str">
        <f t="shared" si="1060"/>
        <v>ERROR!</v>
      </c>
      <c r="AL10307">
        <f t="shared" si="1063"/>
        <v>0</v>
      </c>
    </row>
    <row r="10308" spans="1:38" x14ac:dyDescent="0.3">
      <c r="A10308">
        <v>10307</v>
      </c>
      <c r="B10308" t="s">
        <v>34</v>
      </c>
      <c r="C10308" t="s">
        <v>21</v>
      </c>
      <c r="D10308">
        <v>307</v>
      </c>
      <c r="E10308">
        <v>2248142230.8141599</v>
      </c>
      <c r="F10308">
        <v>15570942.361527</v>
      </c>
      <c r="G10308">
        <v>1352000439.27037</v>
      </c>
      <c r="H10308">
        <v>0</v>
      </c>
      <c r="I10308">
        <v>0</v>
      </c>
      <c r="J10308">
        <v>0</v>
      </c>
      <c r="K10308" t="s">
        <v>22</v>
      </c>
      <c r="L10308">
        <v>0</v>
      </c>
      <c r="M10308">
        <v>0</v>
      </c>
      <c r="AD10308" s="15">
        <f t="shared" si="1061"/>
        <v>1</v>
      </c>
      <c r="AE10308" s="15">
        <f t="shared" si="1062"/>
        <v>1</v>
      </c>
      <c r="AI10308" t="str">
        <f t="shared" si="1059"/>
        <v>ERROR!</v>
      </c>
      <c r="AJ10308" t="str">
        <f t="shared" si="1060"/>
        <v>ERROR!</v>
      </c>
      <c r="AL10308">
        <f t="shared" si="1063"/>
        <v>0</v>
      </c>
    </row>
    <row r="10309" spans="1:38" x14ac:dyDescent="0.3">
      <c r="A10309">
        <v>10308</v>
      </c>
      <c r="B10309" t="s">
        <v>34</v>
      </c>
      <c r="C10309" t="s">
        <v>21</v>
      </c>
      <c r="D10309">
        <v>308</v>
      </c>
      <c r="E10309">
        <v>2357886078.7164998</v>
      </c>
      <c r="F10309">
        <v>15213591.727159999</v>
      </c>
      <c r="G10309">
        <v>1351810206.6283801</v>
      </c>
      <c r="H10309">
        <v>0</v>
      </c>
      <c r="I10309">
        <v>0</v>
      </c>
      <c r="J10309">
        <v>0</v>
      </c>
      <c r="K10309" t="s">
        <v>22</v>
      </c>
      <c r="L10309">
        <v>0</v>
      </c>
      <c r="M10309">
        <v>0</v>
      </c>
      <c r="AD10309" s="15">
        <f t="shared" si="1061"/>
        <v>1</v>
      </c>
      <c r="AE10309" s="15">
        <f t="shared" si="1062"/>
        <v>1</v>
      </c>
      <c r="AI10309" t="str">
        <f t="shared" si="1059"/>
        <v>ERROR!</v>
      </c>
      <c r="AJ10309" t="str">
        <f t="shared" si="1060"/>
        <v>ERROR!</v>
      </c>
      <c r="AL10309">
        <f t="shared" si="1063"/>
        <v>0</v>
      </c>
    </row>
    <row r="10310" spans="1:38" x14ac:dyDescent="0.3">
      <c r="A10310">
        <v>10309</v>
      </c>
      <c r="B10310" t="s">
        <v>34</v>
      </c>
      <c r="C10310" t="s">
        <v>21</v>
      </c>
      <c r="D10310">
        <v>309</v>
      </c>
      <c r="E10310">
        <v>2236420718.9603901</v>
      </c>
      <c r="F10310">
        <v>15631421.782467799</v>
      </c>
      <c r="G10310">
        <v>1352220295.4855399</v>
      </c>
      <c r="H10310">
        <v>0</v>
      </c>
      <c r="I10310">
        <v>0</v>
      </c>
      <c r="J10310">
        <v>0</v>
      </c>
      <c r="K10310" t="s">
        <v>22</v>
      </c>
      <c r="L10310">
        <v>0</v>
      </c>
      <c r="M10310">
        <v>0</v>
      </c>
      <c r="AD10310" s="15">
        <f t="shared" si="1061"/>
        <v>1</v>
      </c>
      <c r="AE10310" s="15">
        <f t="shared" si="1062"/>
        <v>1</v>
      </c>
      <c r="AI10310" t="str">
        <f t="shared" si="1059"/>
        <v>ERROR!</v>
      </c>
      <c r="AJ10310" t="str">
        <f t="shared" si="1060"/>
        <v>ERROR!</v>
      </c>
      <c r="AL10310">
        <f t="shared" si="1063"/>
        <v>0</v>
      </c>
    </row>
    <row r="10311" spans="1:38" x14ac:dyDescent="0.3">
      <c r="A10311">
        <v>10310</v>
      </c>
      <c r="B10311" t="s">
        <v>34</v>
      </c>
      <c r="C10311" t="s">
        <v>21</v>
      </c>
      <c r="D10311">
        <v>310</v>
      </c>
      <c r="E10311">
        <v>2908632279.5166101</v>
      </c>
      <c r="F10311">
        <v>15563348.894159799</v>
      </c>
      <c r="G10311">
        <v>1351375128.12288</v>
      </c>
      <c r="H10311">
        <v>0</v>
      </c>
      <c r="I10311">
        <v>0</v>
      </c>
      <c r="J10311">
        <v>0</v>
      </c>
      <c r="K10311" t="s">
        <v>22</v>
      </c>
      <c r="L10311">
        <v>0</v>
      </c>
      <c r="M10311">
        <v>0</v>
      </c>
      <c r="AD10311" s="15">
        <f t="shared" si="1061"/>
        <v>1</v>
      </c>
      <c r="AE10311" s="15">
        <f t="shared" si="1062"/>
        <v>1</v>
      </c>
      <c r="AI10311" t="str">
        <f t="shared" si="1059"/>
        <v>ERROR!</v>
      </c>
      <c r="AJ10311" t="str">
        <f t="shared" si="1060"/>
        <v>ERROR!</v>
      </c>
      <c r="AL10311">
        <f t="shared" si="1063"/>
        <v>0</v>
      </c>
    </row>
    <row r="10312" spans="1:38" x14ac:dyDescent="0.3">
      <c r="A10312">
        <v>10311</v>
      </c>
      <c r="B10312" t="s">
        <v>34</v>
      </c>
      <c r="C10312" t="s">
        <v>21</v>
      </c>
      <c r="D10312">
        <v>311</v>
      </c>
      <c r="E10312">
        <v>2060147369.4918799</v>
      </c>
      <c r="F10312">
        <v>15300403.636255199</v>
      </c>
      <c r="G10312">
        <v>1350826398.5475299</v>
      </c>
      <c r="H10312">
        <v>0</v>
      </c>
      <c r="I10312">
        <v>0</v>
      </c>
      <c r="J10312">
        <v>0</v>
      </c>
      <c r="K10312" t="s">
        <v>22</v>
      </c>
      <c r="L10312">
        <v>0</v>
      </c>
      <c r="M10312">
        <v>0</v>
      </c>
      <c r="AD10312" s="15">
        <f t="shared" si="1061"/>
        <v>1</v>
      </c>
      <c r="AE10312" s="15">
        <f t="shared" si="1062"/>
        <v>1</v>
      </c>
      <c r="AI10312" t="str">
        <f t="shared" si="1059"/>
        <v>ERROR!</v>
      </c>
      <c r="AJ10312" t="str">
        <f t="shared" si="1060"/>
        <v>ERROR!</v>
      </c>
      <c r="AL10312">
        <f t="shared" si="1063"/>
        <v>0</v>
      </c>
    </row>
    <row r="10313" spans="1:38" x14ac:dyDescent="0.3">
      <c r="A10313">
        <v>10312</v>
      </c>
      <c r="B10313" t="s">
        <v>34</v>
      </c>
      <c r="C10313" t="s">
        <v>21</v>
      </c>
      <c r="D10313">
        <v>312</v>
      </c>
      <c r="E10313">
        <v>2680960979.1855202</v>
      </c>
      <c r="F10313">
        <v>14120052.0955217</v>
      </c>
      <c r="G10313">
        <v>1353606485.5567999</v>
      </c>
      <c r="H10313">
        <v>0</v>
      </c>
      <c r="I10313">
        <v>0</v>
      </c>
      <c r="J10313">
        <v>0</v>
      </c>
      <c r="K10313" t="s">
        <v>22</v>
      </c>
      <c r="L10313">
        <v>0</v>
      </c>
      <c r="M10313">
        <v>0</v>
      </c>
      <c r="AD10313" s="15">
        <f t="shared" si="1061"/>
        <v>1</v>
      </c>
      <c r="AE10313" s="15">
        <f t="shared" si="1062"/>
        <v>1</v>
      </c>
      <c r="AI10313" t="str">
        <f t="shared" si="1059"/>
        <v>ERROR!</v>
      </c>
      <c r="AJ10313" t="str">
        <f t="shared" si="1060"/>
        <v>ERROR!</v>
      </c>
      <c r="AL10313">
        <f t="shared" si="1063"/>
        <v>0</v>
      </c>
    </row>
    <row r="10314" spans="1:38" x14ac:dyDescent="0.3">
      <c r="A10314">
        <v>10313</v>
      </c>
      <c r="B10314" t="s">
        <v>34</v>
      </c>
      <c r="C10314" t="s">
        <v>21</v>
      </c>
      <c r="D10314">
        <v>313</v>
      </c>
      <c r="E10314">
        <v>1934462048.2249899</v>
      </c>
      <c r="F10314">
        <v>14799240.8723782</v>
      </c>
      <c r="G10314">
        <v>1350536282.9679201</v>
      </c>
      <c r="H10314">
        <v>0</v>
      </c>
      <c r="I10314">
        <v>0</v>
      </c>
      <c r="J10314">
        <v>0</v>
      </c>
      <c r="K10314" t="s">
        <v>22</v>
      </c>
      <c r="L10314">
        <v>0</v>
      </c>
      <c r="M10314">
        <v>0</v>
      </c>
      <c r="AD10314" s="15">
        <f t="shared" si="1061"/>
        <v>1</v>
      </c>
      <c r="AE10314" s="15">
        <f t="shared" si="1062"/>
        <v>1</v>
      </c>
      <c r="AI10314" t="str">
        <f t="shared" si="1059"/>
        <v>ERROR!</v>
      </c>
      <c r="AJ10314" t="str">
        <f t="shared" si="1060"/>
        <v>ERROR!</v>
      </c>
      <c r="AL10314">
        <f t="shared" si="1063"/>
        <v>0</v>
      </c>
    </row>
    <row r="10315" spans="1:38" x14ac:dyDescent="0.3">
      <c r="A10315">
        <v>10314</v>
      </c>
      <c r="B10315" t="s">
        <v>34</v>
      </c>
      <c r="C10315" t="s">
        <v>21</v>
      </c>
      <c r="D10315">
        <v>314</v>
      </c>
      <c r="E10315">
        <v>2685894855.3410001</v>
      </c>
      <c r="F10315">
        <v>15812512.3953385</v>
      </c>
      <c r="G10315">
        <v>1352188637.4754601</v>
      </c>
      <c r="H10315">
        <v>0</v>
      </c>
      <c r="I10315">
        <v>0</v>
      </c>
      <c r="J10315">
        <v>0</v>
      </c>
      <c r="K10315" t="s">
        <v>22</v>
      </c>
      <c r="L10315">
        <v>0</v>
      </c>
      <c r="M10315">
        <v>0</v>
      </c>
      <c r="AD10315" s="15">
        <f t="shared" si="1061"/>
        <v>1</v>
      </c>
      <c r="AE10315" s="15">
        <f t="shared" si="1062"/>
        <v>1</v>
      </c>
      <c r="AI10315" t="str">
        <f t="shared" si="1059"/>
        <v>ERROR!</v>
      </c>
      <c r="AJ10315" t="str">
        <f t="shared" si="1060"/>
        <v>ERROR!</v>
      </c>
      <c r="AL10315">
        <f t="shared" si="1063"/>
        <v>0</v>
      </c>
    </row>
    <row r="10316" spans="1:38" x14ac:dyDescent="0.3">
      <c r="A10316">
        <v>10315</v>
      </c>
      <c r="B10316" t="s">
        <v>34</v>
      </c>
      <c r="C10316" t="s">
        <v>21</v>
      </c>
      <c r="D10316">
        <v>315</v>
      </c>
      <c r="E10316">
        <v>2470807462.7779899</v>
      </c>
      <c r="F10316">
        <v>13666616.4976364</v>
      </c>
      <c r="G10316">
        <v>1349648246.7086</v>
      </c>
      <c r="H10316">
        <v>0</v>
      </c>
      <c r="I10316">
        <v>0</v>
      </c>
      <c r="J10316">
        <v>0</v>
      </c>
      <c r="K10316" t="s">
        <v>22</v>
      </c>
      <c r="L10316">
        <v>0</v>
      </c>
      <c r="M10316">
        <v>0</v>
      </c>
      <c r="AD10316" s="15">
        <f t="shared" si="1061"/>
        <v>1</v>
      </c>
      <c r="AE10316" s="15">
        <f t="shared" si="1062"/>
        <v>1</v>
      </c>
      <c r="AI10316" t="str">
        <f t="shared" si="1059"/>
        <v>ERROR!</v>
      </c>
      <c r="AJ10316" t="str">
        <f t="shared" si="1060"/>
        <v>ERROR!</v>
      </c>
      <c r="AL10316">
        <f t="shared" si="1063"/>
        <v>0</v>
      </c>
    </row>
    <row r="10317" spans="1:38" x14ac:dyDescent="0.3">
      <c r="A10317">
        <v>10316</v>
      </c>
      <c r="B10317" t="s">
        <v>34</v>
      </c>
      <c r="C10317" t="s">
        <v>21</v>
      </c>
      <c r="D10317">
        <v>316</v>
      </c>
      <c r="E10317">
        <v>2338996058.5512199</v>
      </c>
      <c r="F10317">
        <v>14089202.3317037</v>
      </c>
      <c r="G10317">
        <v>1348597924.5734701</v>
      </c>
      <c r="H10317">
        <v>0</v>
      </c>
      <c r="I10317">
        <v>0</v>
      </c>
      <c r="J10317">
        <v>0</v>
      </c>
      <c r="K10317" t="s">
        <v>22</v>
      </c>
      <c r="L10317">
        <v>0</v>
      </c>
      <c r="M10317">
        <v>0</v>
      </c>
      <c r="AD10317" s="15">
        <f t="shared" si="1061"/>
        <v>1</v>
      </c>
      <c r="AE10317" s="15">
        <f t="shared" si="1062"/>
        <v>1</v>
      </c>
      <c r="AI10317" t="str">
        <f t="shared" si="1059"/>
        <v>ERROR!</v>
      </c>
      <c r="AJ10317" t="str">
        <f t="shared" si="1060"/>
        <v>ERROR!</v>
      </c>
      <c r="AL10317">
        <f t="shared" si="1063"/>
        <v>0</v>
      </c>
    </row>
    <row r="10318" spans="1:38" x14ac:dyDescent="0.3">
      <c r="A10318">
        <v>10317</v>
      </c>
      <c r="B10318" t="s">
        <v>34</v>
      </c>
      <c r="C10318" t="s">
        <v>21</v>
      </c>
      <c r="D10318">
        <v>317</v>
      </c>
      <c r="E10318">
        <v>2771587738.3221502</v>
      </c>
      <c r="F10318">
        <v>14735473.322941501</v>
      </c>
      <c r="G10318">
        <v>1349636942.6821699</v>
      </c>
      <c r="H10318">
        <v>0</v>
      </c>
      <c r="I10318">
        <v>0</v>
      </c>
      <c r="J10318">
        <v>0</v>
      </c>
      <c r="K10318" t="s">
        <v>22</v>
      </c>
      <c r="L10318">
        <v>0</v>
      </c>
      <c r="M10318">
        <v>0</v>
      </c>
      <c r="AD10318" s="15">
        <f t="shared" si="1061"/>
        <v>1</v>
      </c>
      <c r="AE10318" s="15">
        <f t="shared" si="1062"/>
        <v>1</v>
      </c>
      <c r="AI10318" t="str">
        <f t="shared" si="1059"/>
        <v>ERROR!</v>
      </c>
      <c r="AJ10318" t="str">
        <f t="shared" si="1060"/>
        <v>ERROR!</v>
      </c>
      <c r="AL10318">
        <f t="shared" si="1063"/>
        <v>0</v>
      </c>
    </row>
    <row r="10319" spans="1:38" x14ac:dyDescent="0.3">
      <c r="A10319">
        <v>10318</v>
      </c>
      <c r="B10319" t="s">
        <v>34</v>
      </c>
      <c r="C10319" t="s">
        <v>21</v>
      </c>
      <c r="D10319">
        <v>318</v>
      </c>
      <c r="E10319">
        <v>2157612076.0803499</v>
      </c>
      <c r="F10319">
        <v>14373237.0228469</v>
      </c>
      <c r="G10319">
        <v>1349324090.9052899</v>
      </c>
      <c r="H10319">
        <v>0</v>
      </c>
      <c r="I10319">
        <v>0</v>
      </c>
      <c r="J10319">
        <v>0</v>
      </c>
      <c r="K10319" t="s">
        <v>22</v>
      </c>
      <c r="L10319">
        <v>0</v>
      </c>
      <c r="M10319">
        <v>0</v>
      </c>
      <c r="AD10319" s="15">
        <f t="shared" si="1061"/>
        <v>1</v>
      </c>
      <c r="AE10319" s="15">
        <f t="shared" si="1062"/>
        <v>1</v>
      </c>
      <c r="AI10319" t="str">
        <f t="shared" si="1059"/>
        <v>ERROR!</v>
      </c>
      <c r="AJ10319" t="str">
        <f t="shared" si="1060"/>
        <v>ERROR!</v>
      </c>
      <c r="AL10319">
        <f t="shared" si="1063"/>
        <v>0</v>
      </c>
    </row>
    <row r="10320" spans="1:38" x14ac:dyDescent="0.3">
      <c r="A10320">
        <v>10319</v>
      </c>
      <c r="B10320" t="s">
        <v>34</v>
      </c>
      <c r="C10320" t="s">
        <v>21</v>
      </c>
      <c r="D10320">
        <v>319</v>
      </c>
      <c r="E10320">
        <v>2583355352.98037</v>
      </c>
      <c r="F10320">
        <v>15183649.1768385</v>
      </c>
      <c r="G10320">
        <v>1351632231.3038499</v>
      </c>
      <c r="H10320">
        <v>0</v>
      </c>
      <c r="I10320">
        <v>0</v>
      </c>
      <c r="J10320">
        <v>0</v>
      </c>
      <c r="K10320" t="s">
        <v>22</v>
      </c>
      <c r="L10320">
        <v>0</v>
      </c>
      <c r="M10320">
        <v>0</v>
      </c>
      <c r="AD10320" s="15">
        <f t="shared" si="1061"/>
        <v>1</v>
      </c>
      <c r="AE10320" s="15">
        <f t="shared" si="1062"/>
        <v>1</v>
      </c>
      <c r="AI10320" t="str">
        <f t="shared" si="1059"/>
        <v>ERROR!</v>
      </c>
      <c r="AJ10320" t="str">
        <f t="shared" si="1060"/>
        <v>ERROR!</v>
      </c>
      <c r="AL10320">
        <f t="shared" si="1063"/>
        <v>0</v>
      </c>
    </row>
    <row r="10321" spans="1:38" x14ac:dyDescent="0.3">
      <c r="A10321">
        <v>10320</v>
      </c>
      <c r="B10321" t="s">
        <v>34</v>
      </c>
      <c r="C10321" t="s">
        <v>21</v>
      </c>
      <c r="D10321">
        <v>320</v>
      </c>
      <c r="E10321">
        <v>2258172591.06915</v>
      </c>
      <c r="F10321">
        <v>13978664.766883301</v>
      </c>
      <c r="G10321">
        <v>1350153615.2208099</v>
      </c>
      <c r="H10321">
        <v>0</v>
      </c>
      <c r="I10321">
        <v>0</v>
      </c>
      <c r="J10321">
        <v>0</v>
      </c>
      <c r="K10321" t="s">
        <v>22</v>
      </c>
      <c r="L10321">
        <v>0</v>
      </c>
      <c r="M10321">
        <v>0</v>
      </c>
      <c r="AD10321" s="15">
        <f t="shared" si="1061"/>
        <v>1</v>
      </c>
      <c r="AE10321" s="15">
        <f t="shared" si="1062"/>
        <v>1</v>
      </c>
      <c r="AI10321" t="str">
        <f t="shared" si="1059"/>
        <v>ERROR!</v>
      </c>
      <c r="AJ10321" t="str">
        <f t="shared" si="1060"/>
        <v>ERROR!</v>
      </c>
      <c r="AL10321">
        <f t="shared" si="1063"/>
        <v>0</v>
      </c>
    </row>
    <row r="10322" spans="1:38" x14ac:dyDescent="0.3">
      <c r="A10322">
        <v>10321</v>
      </c>
      <c r="B10322" t="s">
        <v>34</v>
      </c>
      <c r="C10322" t="s">
        <v>21</v>
      </c>
      <c r="D10322">
        <v>321</v>
      </c>
      <c r="E10322">
        <v>2500465306.4484601</v>
      </c>
      <c r="F10322">
        <v>14771267.4745651</v>
      </c>
      <c r="G10322">
        <v>1349592505.7993901</v>
      </c>
      <c r="H10322">
        <v>0</v>
      </c>
      <c r="I10322">
        <v>0</v>
      </c>
      <c r="J10322">
        <v>0</v>
      </c>
      <c r="K10322" t="s">
        <v>22</v>
      </c>
      <c r="L10322">
        <v>0</v>
      </c>
      <c r="M10322">
        <v>0</v>
      </c>
      <c r="AD10322" s="15">
        <f t="shared" si="1061"/>
        <v>1</v>
      </c>
      <c r="AE10322" s="15">
        <f t="shared" si="1062"/>
        <v>1</v>
      </c>
      <c r="AI10322" t="str">
        <f t="shared" si="1059"/>
        <v>ERROR!</v>
      </c>
      <c r="AJ10322" t="str">
        <f t="shared" si="1060"/>
        <v>ERROR!</v>
      </c>
      <c r="AL10322">
        <f t="shared" si="1063"/>
        <v>0</v>
      </c>
    </row>
    <row r="10323" spans="1:38" x14ac:dyDescent="0.3">
      <c r="A10323">
        <v>10322</v>
      </c>
      <c r="B10323" t="s">
        <v>34</v>
      </c>
      <c r="C10323" t="s">
        <v>21</v>
      </c>
      <c r="D10323">
        <v>322</v>
      </c>
      <c r="E10323">
        <v>2201728599.4792199</v>
      </c>
      <c r="F10323">
        <v>14772197.588672999</v>
      </c>
      <c r="G10323">
        <v>1350213205.78145</v>
      </c>
      <c r="H10323">
        <v>0</v>
      </c>
      <c r="I10323">
        <v>0</v>
      </c>
      <c r="J10323">
        <v>0</v>
      </c>
      <c r="K10323" t="s">
        <v>22</v>
      </c>
      <c r="L10323">
        <v>0</v>
      </c>
      <c r="M10323">
        <v>0</v>
      </c>
      <c r="AD10323" s="15">
        <f t="shared" si="1061"/>
        <v>1</v>
      </c>
      <c r="AE10323" s="15">
        <f t="shared" si="1062"/>
        <v>1</v>
      </c>
      <c r="AI10323" t="str">
        <f t="shared" ref="AI10323:AI10386" si="1064">IF(Y10323&lt;&gt;AD10323,"ERROR!","")</f>
        <v>ERROR!</v>
      </c>
      <c r="AJ10323" t="str">
        <f t="shared" ref="AJ10323:AJ10386" si="1065">IF(Z10323&lt;&gt;AE10323,"ERROR!","")</f>
        <v>ERROR!</v>
      </c>
      <c r="AL10323">
        <f t="shared" si="1063"/>
        <v>0</v>
      </c>
    </row>
    <row r="10324" spans="1:38" x14ac:dyDescent="0.3">
      <c r="A10324">
        <v>10323</v>
      </c>
      <c r="B10324" t="s">
        <v>34</v>
      </c>
      <c r="C10324" t="s">
        <v>21</v>
      </c>
      <c r="D10324">
        <v>323</v>
      </c>
      <c r="E10324">
        <v>2578443547.5665998</v>
      </c>
      <c r="F10324">
        <v>14233963.459793</v>
      </c>
      <c r="G10324">
        <v>1349825160.33443</v>
      </c>
      <c r="H10324">
        <v>0</v>
      </c>
      <c r="I10324">
        <v>0</v>
      </c>
      <c r="J10324">
        <v>0</v>
      </c>
      <c r="K10324" t="s">
        <v>22</v>
      </c>
      <c r="L10324">
        <v>0</v>
      </c>
      <c r="M10324">
        <v>0</v>
      </c>
      <c r="AD10324" s="15">
        <f t="shared" si="1061"/>
        <v>1</v>
      </c>
      <c r="AE10324" s="15">
        <f t="shared" si="1062"/>
        <v>1</v>
      </c>
      <c r="AI10324" t="str">
        <f t="shared" si="1064"/>
        <v>ERROR!</v>
      </c>
      <c r="AJ10324" t="str">
        <f t="shared" si="1065"/>
        <v>ERROR!</v>
      </c>
      <c r="AL10324">
        <f t="shared" si="1063"/>
        <v>0</v>
      </c>
    </row>
    <row r="10325" spans="1:38" x14ac:dyDescent="0.3">
      <c r="A10325">
        <v>10324</v>
      </c>
      <c r="B10325" t="s">
        <v>34</v>
      </c>
      <c r="C10325" t="s">
        <v>21</v>
      </c>
      <c r="D10325">
        <v>324</v>
      </c>
      <c r="E10325">
        <v>3587726698.36484</v>
      </c>
      <c r="F10325">
        <v>14018803.187979201</v>
      </c>
      <c r="G10325">
        <v>1348524744.3989501</v>
      </c>
      <c r="H10325">
        <v>0</v>
      </c>
      <c r="I10325">
        <v>0</v>
      </c>
      <c r="J10325">
        <v>0</v>
      </c>
      <c r="K10325" t="s">
        <v>22</v>
      </c>
      <c r="L10325">
        <v>0</v>
      </c>
      <c r="M10325">
        <v>0</v>
      </c>
      <c r="AD10325" s="15">
        <f t="shared" si="1061"/>
        <v>1</v>
      </c>
      <c r="AE10325" s="15">
        <f t="shared" si="1062"/>
        <v>1</v>
      </c>
      <c r="AI10325" t="str">
        <f t="shared" si="1064"/>
        <v>ERROR!</v>
      </c>
      <c r="AJ10325" t="str">
        <f t="shared" si="1065"/>
        <v>ERROR!</v>
      </c>
      <c r="AL10325">
        <f t="shared" si="1063"/>
        <v>0</v>
      </c>
    </row>
    <row r="10326" spans="1:38" x14ac:dyDescent="0.3">
      <c r="A10326">
        <v>10325</v>
      </c>
      <c r="B10326" t="s">
        <v>34</v>
      </c>
      <c r="C10326" t="s">
        <v>21</v>
      </c>
      <c r="D10326">
        <v>325</v>
      </c>
      <c r="E10326">
        <v>2297440371.9682698</v>
      </c>
      <c r="F10326">
        <v>14766014.1986228</v>
      </c>
      <c r="G10326">
        <v>1349760525.7992301</v>
      </c>
      <c r="H10326">
        <v>0</v>
      </c>
      <c r="I10326">
        <v>0</v>
      </c>
      <c r="J10326">
        <v>0</v>
      </c>
      <c r="K10326" t="s">
        <v>22</v>
      </c>
      <c r="L10326">
        <v>0</v>
      </c>
      <c r="M10326">
        <v>0</v>
      </c>
      <c r="AD10326" s="15">
        <f t="shared" si="1061"/>
        <v>1</v>
      </c>
      <c r="AE10326" s="15">
        <f t="shared" si="1062"/>
        <v>1</v>
      </c>
      <c r="AI10326" t="str">
        <f t="shared" si="1064"/>
        <v>ERROR!</v>
      </c>
      <c r="AJ10326" t="str">
        <f t="shared" si="1065"/>
        <v>ERROR!</v>
      </c>
      <c r="AL10326">
        <f t="shared" si="1063"/>
        <v>0</v>
      </c>
    </row>
    <row r="10327" spans="1:38" x14ac:dyDescent="0.3">
      <c r="A10327">
        <v>10326</v>
      </c>
      <c r="B10327" t="s">
        <v>34</v>
      </c>
      <c r="C10327" t="s">
        <v>21</v>
      </c>
      <c r="D10327">
        <v>326</v>
      </c>
      <c r="E10327">
        <v>2803060943.7845101</v>
      </c>
      <c r="F10327">
        <v>15819406.807979999</v>
      </c>
      <c r="G10327">
        <v>1352278192.2927899</v>
      </c>
      <c r="H10327">
        <v>0</v>
      </c>
      <c r="I10327">
        <v>0</v>
      </c>
      <c r="J10327">
        <v>0</v>
      </c>
      <c r="K10327" t="s">
        <v>22</v>
      </c>
      <c r="L10327">
        <v>0</v>
      </c>
      <c r="M10327">
        <v>0</v>
      </c>
      <c r="AD10327" s="15">
        <f t="shared" si="1061"/>
        <v>1</v>
      </c>
      <c r="AE10327" s="15">
        <f t="shared" si="1062"/>
        <v>1</v>
      </c>
      <c r="AI10327" t="str">
        <f t="shared" si="1064"/>
        <v>ERROR!</v>
      </c>
      <c r="AJ10327" t="str">
        <f t="shared" si="1065"/>
        <v>ERROR!</v>
      </c>
      <c r="AL10327">
        <f t="shared" si="1063"/>
        <v>0</v>
      </c>
    </row>
    <row r="10328" spans="1:38" x14ac:dyDescent="0.3">
      <c r="A10328">
        <v>10327</v>
      </c>
      <c r="B10328" t="s">
        <v>34</v>
      </c>
      <c r="C10328" t="s">
        <v>21</v>
      </c>
      <c r="D10328">
        <v>327</v>
      </c>
      <c r="E10328">
        <v>3051993788.97157</v>
      </c>
      <c r="F10328">
        <v>16536349.122241201</v>
      </c>
      <c r="G10328">
        <v>1352781014.86744</v>
      </c>
      <c r="H10328">
        <v>0</v>
      </c>
      <c r="I10328">
        <v>0</v>
      </c>
      <c r="J10328">
        <v>0</v>
      </c>
      <c r="K10328" t="s">
        <v>22</v>
      </c>
      <c r="L10328">
        <v>0</v>
      </c>
      <c r="M10328">
        <v>0</v>
      </c>
      <c r="AD10328" s="15">
        <f t="shared" si="1061"/>
        <v>1</v>
      </c>
      <c r="AE10328" s="15">
        <f t="shared" si="1062"/>
        <v>1</v>
      </c>
      <c r="AI10328" t="str">
        <f t="shared" si="1064"/>
        <v>ERROR!</v>
      </c>
      <c r="AJ10328" t="str">
        <f t="shared" si="1065"/>
        <v>ERROR!</v>
      </c>
      <c r="AL10328">
        <f t="shared" si="1063"/>
        <v>0</v>
      </c>
    </row>
    <row r="10329" spans="1:38" x14ac:dyDescent="0.3">
      <c r="A10329">
        <v>10328</v>
      </c>
      <c r="B10329" t="s">
        <v>34</v>
      </c>
      <c r="C10329" t="s">
        <v>21</v>
      </c>
      <c r="D10329">
        <v>328</v>
      </c>
      <c r="E10329">
        <v>1672742442.39205</v>
      </c>
      <c r="F10329">
        <v>15281214.8792425</v>
      </c>
      <c r="G10329">
        <v>1351980442.93417</v>
      </c>
      <c r="H10329">
        <v>0</v>
      </c>
      <c r="I10329">
        <v>0</v>
      </c>
      <c r="J10329">
        <v>0</v>
      </c>
      <c r="K10329" t="s">
        <v>22</v>
      </c>
      <c r="L10329">
        <v>0</v>
      </c>
      <c r="M10329">
        <v>0</v>
      </c>
      <c r="AD10329" s="15">
        <f t="shared" si="1061"/>
        <v>1</v>
      </c>
      <c r="AE10329" s="15">
        <f t="shared" si="1062"/>
        <v>1</v>
      </c>
      <c r="AI10329" t="str">
        <f t="shared" si="1064"/>
        <v>ERROR!</v>
      </c>
      <c r="AJ10329" t="str">
        <f t="shared" si="1065"/>
        <v>ERROR!</v>
      </c>
      <c r="AL10329">
        <f t="shared" si="1063"/>
        <v>0</v>
      </c>
    </row>
    <row r="10330" spans="1:38" x14ac:dyDescent="0.3">
      <c r="A10330">
        <v>10329</v>
      </c>
      <c r="B10330" t="s">
        <v>34</v>
      </c>
      <c r="C10330" t="s">
        <v>21</v>
      </c>
      <c r="D10330">
        <v>329</v>
      </c>
      <c r="E10330">
        <v>2147447479.5379601</v>
      </c>
      <c r="F10330">
        <v>13174536.8443955</v>
      </c>
      <c r="G10330">
        <v>1349445684.0699301</v>
      </c>
      <c r="H10330">
        <v>0</v>
      </c>
      <c r="I10330">
        <v>0</v>
      </c>
      <c r="J10330">
        <v>0</v>
      </c>
      <c r="K10330" t="s">
        <v>22</v>
      </c>
      <c r="L10330">
        <v>0</v>
      </c>
      <c r="M10330">
        <v>0</v>
      </c>
      <c r="AD10330" s="15">
        <f t="shared" si="1061"/>
        <v>1</v>
      </c>
      <c r="AE10330" s="15">
        <f t="shared" si="1062"/>
        <v>1</v>
      </c>
      <c r="AI10330" t="str">
        <f t="shared" si="1064"/>
        <v>ERROR!</v>
      </c>
      <c r="AJ10330" t="str">
        <f t="shared" si="1065"/>
        <v>ERROR!</v>
      </c>
      <c r="AL10330">
        <f t="shared" si="1063"/>
        <v>0</v>
      </c>
    </row>
    <row r="10331" spans="1:38" x14ac:dyDescent="0.3">
      <c r="A10331">
        <v>10330</v>
      </c>
      <c r="B10331" t="s">
        <v>34</v>
      </c>
      <c r="C10331" t="s">
        <v>21</v>
      </c>
      <c r="D10331">
        <v>330</v>
      </c>
      <c r="E10331">
        <v>1946503220.7630301</v>
      </c>
      <c r="F10331">
        <v>14550639.0328578</v>
      </c>
      <c r="G10331">
        <v>1348852577.0770199</v>
      </c>
      <c r="H10331">
        <v>0</v>
      </c>
      <c r="I10331">
        <v>0</v>
      </c>
      <c r="J10331">
        <v>0</v>
      </c>
      <c r="K10331" t="s">
        <v>22</v>
      </c>
      <c r="L10331">
        <v>0</v>
      </c>
      <c r="M10331">
        <v>0</v>
      </c>
      <c r="AD10331" s="15">
        <f t="shared" si="1061"/>
        <v>1</v>
      </c>
      <c r="AE10331" s="15">
        <f t="shared" si="1062"/>
        <v>1</v>
      </c>
      <c r="AI10331" t="str">
        <f t="shared" si="1064"/>
        <v>ERROR!</v>
      </c>
      <c r="AJ10331" t="str">
        <f t="shared" si="1065"/>
        <v>ERROR!</v>
      </c>
      <c r="AL10331">
        <f t="shared" si="1063"/>
        <v>0</v>
      </c>
    </row>
    <row r="10332" spans="1:38" x14ac:dyDescent="0.3">
      <c r="A10332">
        <v>10331</v>
      </c>
      <c r="B10332" t="s">
        <v>34</v>
      </c>
      <c r="C10332" t="s">
        <v>21</v>
      </c>
      <c r="D10332">
        <v>331</v>
      </c>
      <c r="E10332">
        <v>2817093502.27702</v>
      </c>
      <c r="F10332">
        <v>14842493.2975458</v>
      </c>
      <c r="G10332">
        <v>1352130849.05358</v>
      </c>
      <c r="H10332">
        <v>0</v>
      </c>
      <c r="I10332">
        <v>0</v>
      </c>
      <c r="J10332">
        <v>0</v>
      </c>
      <c r="K10332" t="s">
        <v>22</v>
      </c>
      <c r="L10332">
        <v>0</v>
      </c>
      <c r="M10332">
        <v>0</v>
      </c>
      <c r="AD10332" s="15">
        <f t="shared" si="1061"/>
        <v>1</v>
      </c>
      <c r="AE10332" s="15">
        <f t="shared" si="1062"/>
        <v>1</v>
      </c>
      <c r="AI10332" t="str">
        <f t="shared" si="1064"/>
        <v>ERROR!</v>
      </c>
      <c r="AJ10332" t="str">
        <f t="shared" si="1065"/>
        <v>ERROR!</v>
      </c>
      <c r="AL10332">
        <f t="shared" si="1063"/>
        <v>0</v>
      </c>
    </row>
    <row r="10333" spans="1:38" x14ac:dyDescent="0.3">
      <c r="A10333">
        <v>10332</v>
      </c>
      <c r="B10333" t="s">
        <v>34</v>
      </c>
      <c r="C10333" t="s">
        <v>21</v>
      </c>
      <c r="D10333">
        <v>332</v>
      </c>
      <c r="E10333">
        <v>3121103987.92097</v>
      </c>
      <c r="F10333">
        <v>15035186.859957</v>
      </c>
      <c r="G10333">
        <v>1350405401.6360199</v>
      </c>
      <c r="H10333">
        <v>0</v>
      </c>
      <c r="I10333">
        <v>0</v>
      </c>
      <c r="J10333">
        <v>0</v>
      </c>
      <c r="K10333" t="s">
        <v>22</v>
      </c>
      <c r="L10333">
        <v>0</v>
      </c>
      <c r="M10333">
        <v>0</v>
      </c>
      <c r="AD10333" s="15">
        <f t="shared" si="1061"/>
        <v>1</v>
      </c>
      <c r="AE10333" s="15">
        <f t="shared" si="1062"/>
        <v>1</v>
      </c>
      <c r="AI10333" t="str">
        <f t="shared" si="1064"/>
        <v>ERROR!</v>
      </c>
      <c r="AJ10333" t="str">
        <f t="shared" si="1065"/>
        <v>ERROR!</v>
      </c>
      <c r="AL10333">
        <f t="shared" si="1063"/>
        <v>0</v>
      </c>
    </row>
    <row r="10334" spans="1:38" x14ac:dyDescent="0.3">
      <c r="A10334">
        <v>10333</v>
      </c>
      <c r="B10334" t="s">
        <v>34</v>
      </c>
      <c r="C10334" t="s">
        <v>21</v>
      </c>
      <c r="D10334">
        <v>333</v>
      </c>
      <c r="E10334">
        <v>2066944025.19596</v>
      </c>
      <c r="F10334">
        <v>14801477.837998301</v>
      </c>
      <c r="G10334">
        <v>1349592782.4535899</v>
      </c>
      <c r="H10334">
        <v>0</v>
      </c>
      <c r="I10334">
        <v>0</v>
      </c>
      <c r="J10334">
        <v>0</v>
      </c>
      <c r="K10334" t="s">
        <v>22</v>
      </c>
      <c r="L10334">
        <v>0</v>
      </c>
      <c r="M10334">
        <v>0</v>
      </c>
      <c r="AD10334" s="15">
        <f t="shared" si="1061"/>
        <v>1</v>
      </c>
      <c r="AE10334" s="15">
        <f t="shared" si="1062"/>
        <v>1</v>
      </c>
      <c r="AI10334" t="str">
        <f t="shared" si="1064"/>
        <v>ERROR!</v>
      </c>
      <c r="AJ10334" t="str">
        <f t="shared" si="1065"/>
        <v>ERROR!</v>
      </c>
      <c r="AL10334">
        <f t="shared" si="1063"/>
        <v>0</v>
      </c>
    </row>
    <row r="10335" spans="1:38" x14ac:dyDescent="0.3">
      <c r="A10335">
        <v>10334</v>
      </c>
      <c r="B10335" t="s">
        <v>34</v>
      </c>
      <c r="C10335" t="s">
        <v>21</v>
      </c>
      <c r="D10335">
        <v>334</v>
      </c>
      <c r="E10335">
        <v>2204088429.8214302</v>
      </c>
      <c r="F10335">
        <v>15249044.6808261</v>
      </c>
      <c r="G10335">
        <v>1353794662.1893201</v>
      </c>
      <c r="H10335">
        <v>0</v>
      </c>
      <c r="I10335">
        <v>0</v>
      </c>
      <c r="J10335">
        <v>0</v>
      </c>
      <c r="K10335" t="s">
        <v>22</v>
      </c>
      <c r="L10335">
        <v>0</v>
      </c>
      <c r="M10335">
        <v>0</v>
      </c>
      <c r="AD10335" s="15">
        <f t="shared" si="1061"/>
        <v>1</v>
      </c>
      <c r="AE10335" s="15">
        <f t="shared" si="1062"/>
        <v>1</v>
      </c>
      <c r="AI10335" t="str">
        <f t="shared" si="1064"/>
        <v>ERROR!</v>
      </c>
      <c r="AJ10335" t="str">
        <f t="shared" si="1065"/>
        <v>ERROR!</v>
      </c>
      <c r="AL10335">
        <f t="shared" si="1063"/>
        <v>0</v>
      </c>
    </row>
    <row r="10336" spans="1:38" x14ac:dyDescent="0.3">
      <c r="A10336">
        <v>10335</v>
      </c>
      <c r="B10336" t="s">
        <v>34</v>
      </c>
      <c r="C10336" t="s">
        <v>21</v>
      </c>
      <c r="D10336">
        <v>335</v>
      </c>
      <c r="E10336">
        <v>3152681164.51334</v>
      </c>
      <c r="F10336">
        <v>14316657.490214899</v>
      </c>
      <c r="G10336">
        <v>1349541809.98032</v>
      </c>
      <c r="H10336">
        <v>0</v>
      </c>
      <c r="I10336">
        <v>0</v>
      </c>
      <c r="J10336">
        <v>0</v>
      </c>
      <c r="K10336" t="s">
        <v>22</v>
      </c>
      <c r="L10336">
        <v>0</v>
      </c>
      <c r="M10336">
        <v>0</v>
      </c>
      <c r="AD10336" s="15">
        <f t="shared" si="1061"/>
        <v>1</v>
      </c>
      <c r="AE10336" s="15">
        <f t="shared" si="1062"/>
        <v>1</v>
      </c>
      <c r="AI10336" t="str">
        <f t="shared" si="1064"/>
        <v>ERROR!</v>
      </c>
      <c r="AJ10336" t="str">
        <f t="shared" si="1065"/>
        <v>ERROR!</v>
      </c>
      <c r="AL10336">
        <f t="shared" si="1063"/>
        <v>0</v>
      </c>
    </row>
    <row r="10337" spans="1:38" x14ac:dyDescent="0.3">
      <c r="A10337">
        <v>10336</v>
      </c>
      <c r="B10337" t="s">
        <v>34</v>
      </c>
      <c r="C10337" t="s">
        <v>21</v>
      </c>
      <c r="D10337">
        <v>336</v>
      </c>
      <c r="E10337">
        <v>2855280175.8180799</v>
      </c>
      <c r="F10337">
        <v>15225331.7444009</v>
      </c>
      <c r="G10337">
        <v>1355632327.66328</v>
      </c>
      <c r="H10337">
        <v>0</v>
      </c>
      <c r="I10337">
        <v>0</v>
      </c>
      <c r="J10337">
        <v>0</v>
      </c>
      <c r="K10337" t="s">
        <v>22</v>
      </c>
      <c r="L10337">
        <v>0</v>
      </c>
      <c r="M10337">
        <v>0</v>
      </c>
      <c r="AD10337" s="15">
        <f t="shared" si="1061"/>
        <v>1</v>
      </c>
      <c r="AE10337" s="15">
        <f t="shared" si="1062"/>
        <v>1</v>
      </c>
      <c r="AI10337" t="str">
        <f t="shared" si="1064"/>
        <v>ERROR!</v>
      </c>
      <c r="AJ10337" t="str">
        <f t="shared" si="1065"/>
        <v>ERROR!</v>
      </c>
      <c r="AL10337">
        <f t="shared" si="1063"/>
        <v>0</v>
      </c>
    </row>
    <row r="10338" spans="1:38" x14ac:dyDescent="0.3">
      <c r="A10338">
        <v>10337</v>
      </c>
      <c r="B10338" t="s">
        <v>34</v>
      </c>
      <c r="C10338" t="s">
        <v>21</v>
      </c>
      <c r="D10338">
        <v>337</v>
      </c>
      <c r="E10338">
        <v>2684996447.33111</v>
      </c>
      <c r="F10338">
        <v>15542282.3116301</v>
      </c>
      <c r="G10338">
        <v>1350878175.5137701</v>
      </c>
      <c r="H10338">
        <v>0</v>
      </c>
      <c r="I10338">
        <v>0</v>
      </c>
      <c r="J10338">
        <v>0</v>
      </c>
      <c r="K10338" t="s">
        <v>22</v>
      </c>
      <c r="L10338">
        <v>0</v>
      </c>
      <c r="M10338">
        <v>0</v>
      </c>
      <c r="AD10338" s="15">
        <f t="shared" si="1061"/>
        <v>1</v>
      </c>
      <c r="AE10338" s="15">
        <f t="shared" si="1062"/>
        <v>1</v>
      </c>
      <c r="AI10338" t="str">
        <f t="shared" si="1064"/>
        <v>ERROR!</v>
      </c>
      <c r="AJ10338" t="str">
        <f t="shared" si="1065"/>
        <v>ERROR!</v>
      </c>
      <c r="AL10338">
        <f t="shared" si="1063"/>
        <v>0</v>
      </c>
    </row>
    <row r="10339" spans="1:38" x14ac:dyDescent="0.3">
      <c r="A10339">
        <v>10338</v>
      </c>
      <c r="B10339" t="s">
        <v>34</v>
      </c>
      <c r="C10339" t="s">
        <v>21</v>
      </c>
      <c r="D10339">
        <v>338</v>
      </c>
      <c r="E10339">
        <v>3036481715.0294199</v>
      </c>
      <c r="F10339">
        <v>14305278.9837553</v>
      </c>
      <c r="G10339">
        <v>1349837312.9641099</v>
      </c>
      <c r="H10339">
        <v>0</v>
      </c>
      <c r="I10339">
        <v>0</v>
      </c>
      <c r="J10339">
        <v>0</v>
      </c>
      <c r="K10339" t="s">
        <v>22</v>
      </c>
      <c r="L10339">
        <v>0</v>
      </c>
      <c r="M10339">
        <v>0</v>
      </c>
      <c r="AD10339" s="15">
        <f t="shared" si="1061"/>
        <v>1</v>
      </c>
      <c r="AE10339" s="15">
        <f t="shared" si="1062"/>
        <v>1</v>
      </c>
      <c r="AI10339" t="str">
        <f t="shared" si="1064"/>
        <v>ERROR!</v>
      </c>
      <c r="AJ10339" t="str">
        <f t="shared" si="1065"/>
        <v>ERROR!</v>
      </c>
      <c r="AL10339">
        <f t="shared" si="1063"/>
        <v>0</v>
      </c>
    </row>
    <row r="10340" spans="1:38" x14ac:dyDescent="0.3">
      <c r="A10340">
        <v>10339</v>
      </c>
      <c r="B10340" t="s">
        <v>34</v>
      </c>
      <c r="C10340" t="s">
        <v>21</v>
      </c>
      <c r="D10340">
        <v>339</v>
      </c>
      <c r="E10340">
        <v>1973179136.3040299</v>
      </c>
      <c r="F10340">
        <v>14560993.348509301</v>
      </c>
      <c r="G10340">
        <v>1349163294.4681699</v>
      </c>
      <c r="H10340">
        <v>0</v>
      </c>
      <c r="I10340">
        <v>0</v>
      </c>
      <c r="J10340">
        <v>0</v>
      </c>
      <c r="K10340" t="s">
        <v>22</v>
      </c>
      <c r="L10340">
        <v>0</v>
      </c>
      <c r="M10340">
        <v>0</v>
      </c>
      <c r="AD10340" s="15">
        <f t="shared" si="1061"/>
        <v>1</v>
      </c>
      <c r="AE10340" s="15">
        <f t="shared" si="1062"/>
        <v>1</v>
      </c>
      <c r="AI10340" t="str">
        <f t="shared" si="1064"/>
        <v>ERROR!</v>
      </c>
      <c r="AJ10340" t="str">
        <f t="shared" si="1065"/>
        <v>ERROR!</v>
      </c>
      <c r="AL10340">
        <f t="shared" si="1063"/>
        <v>0</v>
      </c>
    </row>
    <row r="10341" spans="1:38" x14ac:dyDescent="0.3">
      <c r="A10341">
        <v>10340</v>
      </c>
      <c r="B10341" t="s">
        <v>34</v>
      </c>
      <c r="C10341" t="s">
        <v>21</v>
      </c>
      <c r="D10341">
        <v>340</v>
      </c>
      <c r="E10341">
        <v>2370630071.0117002</v>
      </c>
      <c r="F10341">
        <v>15578154.0780943</v>
      </c>
      <c r="G10341">
        <v>1353630693.5197001</v>
      </c>
      <c r="H10341">
        <v>0</v>
      </c>
      <c r="I10341">
        <v>0</v>
      </c>
      <c r="J10341">
        <v>0</v>
      </c>
      <c r="K10341" t="s">
        <v>22</v>
      </c>
      <c r="L10341">
        <v>0</v>
      </c>
      <c r="M10341">
        <v>0</v>
      </c>
      <c r="AD10341" s="15">
        <f t="shared" si="1061"/>
        <v>1</v>
      </c>
      <c r="AE10341" s="15">
        <f t="shared" si="1062"/>
        <v>1</v>
      </c>
      <c r="AI10341" t="str">
        <f t="shared" si="1064"/>
        <v>ERROR!</v>
      </c>
      <c r="AJ10341" t="str">
        <f t="shared" si="1065"/>
        <v>ERROR!</v>
      </c>
      <c r="AL10341">
        <f t="shared" si="1063"/>
        <v>0</v>
      </c>
    </row>
    <row r="10342" spans="1:38" x14ac:dyDescent="0.3">
      <c r="A10342">
        <v>10341</v>
      </c>
      <c r="B10342" t="s">
        <v>34</v>
      </c>
      <c r="C10342" t="s">
        <v>21</v>
      </c>
      <c r="D10342">
        <v>341</v>
      </c>
      <c r="E10342">
        <v>2622483300.5120802</v>
      </c>
      <c r="F10342">
        <v>15783621.473254601</v>
      </c>
      <c r="G10342">
        <v>1356672079.16731</v>
      </c>
      <c r="H10342">
        <v>0</v>
      </c>
      <c r="I10342">
        <v>0</v>
      </c>
      <c r="J10342">
        <v>0</v>
      </c>
      <c r="K10342" t="s">
        <v>22</v>
      </c>
      <c r="L10342">
        <v>0</v>
      </c>
      <c r="M10342">
        <v>0</v>
      </c>
      <c r="AD10342" s="15">
        <f t="shared" si="1061"/>
        <v>1</v>
      </c>
      <c r="AE10342" s="15">
        <f t="shared" si="1062"/>
        <v>1</v>
      </c>
      <c r="AI10342" t="str">
        <f t="shared" si="1064"/>
        <v>ERROR!</v>
      </c>
      <c r="AJ10342" t="str">
        <f t="shared" si="1065"/>
        <v>ERROR!</v>
      </c>
      <c r="AL10342">
        <f t="shared" si="1063"/>
        <v>0</v>
      </c>
    </row>
    <row r="10343" spans="1:38" x14ac:dyDescent="0.3">
      <c r="A10343">
        <v>10342</v>
      </c>
      <c r="B10343" t="s">
        <v>34</v>
      </c>
      <c r="C10343" t="s">
        <v>21</v>
      </c>
      <c r="D10343">
        <v>342</v>
      </c>
      <c r="E10343">
        <v>3279774802.3661299</v>
      </c>
      <c r="F10343">
        <v>14848455.6586939</v>
      </c>
      <c r="G10343">
        <v>1351012210.0969901</v>
      </c>
      <c r="H10343">
        <v>0</v>
      </c>
      <c r="I10343">
        <v>0</v>
      </c>
      <c r="J10343">
        <v>0</v>
      </c>
      <c r="K10343" t="s">
        <v>22</v>
      </c>
      <c r="L10343">
        <v>0</v>
      </c>
      <c r="M10343">
        <v>0</v>
      </c>
      <c r="AD10343" s="15">
        <f t="shared" si="1061"/>
        <v>1</v>
      </c>
      <c r="AE10343" s="15">
        <f t="shared" si="1062"/>
        <v>1</v>
      </c>
      <c r="AI10343" t="str">
        <f t="shared" si="1064"/>
        <v>ERROR!</v>
      </c>
      <c r="AJ10343" t="str">
        <f t="shared" si="1065"/>
        <v>ERROR!</v>
      </c>
      <c r="AL10343">
        <f t="shared" si="1063"/>
        <v>0</v>
      </c>
    </row>
    <row r="10344" spans="1:38" x14ac:dyDescent="0.3">
      <c r="A10344">
        <v>10343</v>
      </c>
      <c r="B10344" t="s">
        <v>34</v>
      </c>
      <c r="C10344" t="s">
        <v>21</v>
      </c>
      <c r="D10344">
        <v>343</v>
      </c>
      <c r="E10344">
        <v>1979460485.5351801</v>
      </c>
      <c r="F10344">
        <v>13365451.226655399</v>
      </c>
      <c r="G10344">
        <v>1348643527.55302</v>
      </c>
      <c r="H10344">
        <v>0</v>
      </c>
      <c r="I10344">
        <v>0</v>
      </c>
      <c r="J10344">
        <v>0</v>
      </c>
      <c r="K10344" t="s">
        <v>22</v>
      </c>
      <c r="L10344">
        <v>0</v>
      </c>
      <c r="M10344">
        <v>0</v>
      </c>
      <c r="AD10344" s="15">
        <f t="shared" si="1061"/>
        <v>1</v>
      </c>
      <c r="AE10344" s="15">
        <f t="shared" si="1062"/>
        <v>1</v>
      </c>
      <c r="AI10344" t="str">
        <f t="shared" si="1064"/>
        <v>ERROR!</v>
      </c>
      <c r="AJ10344" t="str">
        <f t="shared" si="1065"/>
        <v>ERROR!</v>
      </c>
      <c r="AL10344">
        <f t="shared" si="1063"/>
        <v>0</v>
      </c>
    </row>
    <row r="10345" spans="1:38" x14ac:dyDescent="0.3">
      <c r="A10345">
        <v>10344</v>
      </c>
      <c r="B10345" t="s">
        <v>34</v>
      </c>
      <c r="C10345" t="s">
        <v>21</v>
      </c>
      <c r="D10345">
        <v>344</v>
      </c>
      <c r="E10345">
        <v>2846044526.1501098</v>
      </c>
      <c r="F10345">
        <v>15378072.9486426</v>
      </c>
      <c r="G10345">
        <v>1354787265.3315599</v>
      </c>
      <c r="H10345">
        <v>0</v>
      </c>
      <c r="I10345">
        <v>0</v>
      </c>
      <c r="J10345">
        <v>0</v>
      </c>
      <c r="K10345" t="s">
        <v>22</v>
      </c>
      <c r="L10345">
        <v>0</v>
      </c>
      <c r="M10345">
        <v>0</v>
      </c>
      <c r="AD10345" s="15">
        <f t="shared" si="1061"/>
        <v>1</v>
      </c>
      <c r="AE10345" s="15">
        <f t="shared" si="1062"/>
        <v>1</v>
      </c>
      <c r="AI10345" t="str">
        <f t="shared" si="1064"/>
        <v>ERROR!</v>
      </c>
      <c r="AJ10345" t="str">
        <f t="shared" si="1065"/>
        <v>ERROR!</v>
      </c>
      <c r="AL10345">
        <f t="shared" si="1063"/>
        <v>0</v>
      </c>
    </row>
    <row r="10346" spans="1:38" x14ac:dyDescent="0.3">
      <c r="A10346">
        <v>10345</v>
      </c>
      <c r="B10346" t="s">
        <v>34</v>
      </c>
      <c r="C10346" t="s">
        <v>21</v>
      </c>
      <c r="D10346">
        <v>345</v>
      </c>
      <c r="E10346">
        <v>2218624525.9197602</v>
      </c>
      <c r="F10346">
        <v>15503504.9577439</v>
      </c>
      <c r="G10346">
        <v>1355333034.43924</v>
      </c>
      <c r="H10346">
        <v>0</v>
      </c>
      <c r="I10346">
        <v>0</v>
      </c>
      <c r="J10346">
        <v>0</v>
      </c>
      <c r="K10346" t="s">
        <v>22</v>
      </c>
      <c r="L10346">
        <v>0</v>
      </c>
      <c r="M10346">
        <v>0</v>
      </c>
      <c r="AD10346" s="15">
        <f t="shared" si="1061"/>
        <v>1</v>
      </c>
      <c r="AE10346" s="15">
        <f t="shared" si="1062"/>
        <v>1</v>
      </c>
      <c r="AI10346" t="str">
        <f t="shared" si="1064"/>
        <v>ERROR!</v>
      </c>
      <c r="AJ10346" t="str">
        <f t="shared" si="1065"/>
        <v>ERROR!</v>
      </c>
      <c r="AL10346">
        <f t="shared" si="1063"/>
        <v>0</v>
      </c>
    </row>
    <row r="10347" spans="1:38" x14ac:dyDescent="0.3">
      <c r="A10347">
        <v>10346</v>
      </c>
      <c r="B10347" t="s">
        <v>34</v>
      </c>
      <c r="C10347" t="s">
        <v>21</v>
      </c>
      <c r="D10347">
        <v>346</v>
      </c>
      <c r="E10347">
        <v>2325908128.61586</v>
      </c>
      <c r="F10347">
        <v>14852288.179407701</v>
      </c>
      <c r="G10347">
        <v>1349987216.9721701</v>
      </c>
      <c r="H10347">
        <v>0</v>
      </c>
      <c r="I10347">
        <v>0</v>
      </c>
      <c r="J10347">
        <v>0</v>
      </c>
      <c r="K10347" t="s">
        <v>22</v>
      </c>
      <c r="L10347">
        <v>0</v>
      </c>
      <c r="M10347">
        <v>0</v>
      </c>
      <c r="AD10347" s="15">
        <f t="shared" si="1061"/>
        <v>1</v>
      </c>
      <c r="AE10347" s="15">
        <f t="shared" si="1062"/>
        <v>1</v>
      </c>
      <c r="AI10347" t="str">
        <f t="shared" si="1064"/>
        <v>ERROR!</v>
      </c>
      <c r="AJ10347" t="str">
        <f t="shared" si="1065"/>
        <v>ERROR!</v>
      </c>
      <c r="AL10347">
        <f t="shared" si="1063"/>
        <v>0</v>
      </c>
    </row>
    <row r="10348" spans="1:38" x14ac:dyDescent="0.3">
      <c r="A10348">
        <v>10347</v>
      </c>
      <c r="B10348" t="s">
        <v>34</v>
      </c>
      <c r="C10348" t="s">
        <v>21</v>
      </c>
      <c r="D10348">
        <v>347</v>
      </c>
      <c r="E10348">
        <v>3228133588.3586102</v>
      </c>
      <c r="F10348">
        <v>15105557.3833958</v>
      </c>
      <c r="G10348">
        <v>1351818601.2112401</v>
      </c>
      <c r="H10348">
        <v>0</v>
      </c>
      <c r="I10348">
        <v>0</v>
      </c>
      <c r="J10348">
        <v>0</v>
      </c>
      <c r="K10348" t="s">
        <v>22</v>
      </c>
      <c r="L10348">
        <v>0</v>
      </c>
      <c r="M10348">
        <v>0</v>
      </c>
      <c r="AD10348" s="15">
        <f t="shared" si="1061"/>
        <v>1</v>
      </c>
      <c r="AE10348" s="15">
        <f t="shared" si="1062"/>
        <v>1</v>
      </c>
      <c r="AI10348" t="str">
        <f t="shared" si="1064"/>
        <v>ERROR!</v>
      </c>
      <c r="AJ10348" t="str">
        <f t="shared" si="1065"/>
        <v>ERROR!</v>
      </c>
      <c r="AL10348">
        <f t="shared" si="1063"/>
        <v>0</v>
      </c>
    </row>
    <row r="10349" spans="1:38" x14ac:dyDescent="0.3">
      <c r="A10349">
        <v>10348</v>
      </c>
      <c r="B10349" t="s">
        <v>34</v>
      </c>
      <c r="C10349" t="s">
        <v>21</v>
      </c>
      <c r="D10349">
        <v>348</v>
      </c>
      <c r="E10349">
        <v>2643514751.8603201</v>
      </c>
      <c r="F10349">
        <v>14610469.3582306</v>
      </c>
      <c r="G10349">
        <v>1348930558.11712</v>
      </c>
      <c r="H10349">
        <v>0</v>
      </c>
      <c r="I10349">
        <v>0</v>
      </c>
      <c r="J10349">
        <v>0</v>
      </c>
      <c r="K10349" t="s">
        <v>22</v>
      </c>
      <c r="L10349">
        <v>0</v>
      </c>
      <c r="M10349">
        <v>0</v>
      </c>
      <c r="AD10349" s="15">
        <f t="shared" si="1061"/>
        <v>1</v>
      </c>
      <c r="AE10349" s="15">
        <f t="shared" si="1062"/>
        <v>1</v>
      </c>
      <c r="AI10349" t="str">
        <f t="shared" si="1064"/>
        <v>ERROR!</v>
      </c>
      <c r="AJ10349" t="str">
        <f t="shared" si="1065"/>
        <v>ERROR!</v>
      </c>
      <c r="AL10349">
        <f t="shared" si="1063"/>
        <v>0</v>
      </c>
    </row>
    <row r="10350" spans="1:38" x14ac:dyDescent="0.3">
      <c r="A10350">
        <v>10349</v>
      </c>
      <c r="B10350" t="s">
        <v>34</v>
      </c>
      <c r="C10350" t="s">
        <v>21</v>
      </c>
      <c r="D10350">
        <v>349</v>
      </c>
      <c r="E10350">
        <v>2012282004.9488101</v>
      </c>
      <c r="F10350">
        <v>15270415.1170083</v>
      </c>
      <c r="G10350">
        <v>1351771529.4268701</v>
      </c>
      <c r="H10350">
        <v>0</v>
      </c>
      <c r="I10350">
        <v>0</v>
      </c>
      <c r="J10350">
        <v>0</v>
      </c>
      <c r="K10350" t="s">
        <v>22</v>
      </c>
      <c r="L10350">
        <v>0</v>
      </c>
      <c r="M10350">
        <v>0</v>
      </c>
      <c r="AD10350" s="15">
        <f t="shared" si="1061"/>
        <v>1</v>
      </c>
      <c r="AE10350" s="15">
        <f t="shared" si="1062"/>
        <v>1</v>
      </c>
      <c r="AI10350" t="str">
        <f t="shared" si="1064"/>
        <v>ERROR!</v>
      </c>
      <c r="AJ10350" t="str">
        <f t="shared" si="1065"/>
        <v>ERROR!</v>
      </c>
      <c r="AL10350">
        <f t="shared" si="1063"/>
        <v>0</v>
      </c>
    </row>
    <row r="10351" spans="1:38" x14ac:dyDescent="0.3">
      <c r="A10351">
        <v>10350</v>
      </c>
      <c r="B10351" t="s">
        <v>34</v>
      </c>
      <c r="C10351" t="s">
        <v>21</v>
      </c>
      <c r="D10351">
        <v>350</v>
      </c>
      <c r="E10351">
        <v>2305655485.7479601</v>
      </c>
      <c r="F10351">
        <v>13916773.496218501</v>
      </c>
      <c r="G10351">
        <v>1349471326.0087299</v>
      </c>
      <c r="H10351">
        <v>0</v>
      </c>
      <c r="I10351">
        <v>0</v>
      </c>
      <c r="J10351">
        <v>0</v>
      </c>
      <c r="K10351" t="s">
        <v>22</v>
      </c>
      <c r="L10351">
        <v>0</v>
      </c>
      <c r="M10351">
        <v>0</v>
      </c>
      <c r="AD10351" s="15">
        <f t="shared" si="1061"/>
        <v>1</v>
      </c>
      <c r="AE10351" s="15">
        <f t="shared" si="1062"/>
        <v>1</v>
      </c>
      <c r="AI10351" t="str">
        <f t="shared" si="1064"/>
        <v>ERROR!</v>
      </c>
      <c r="AJ10351" t="str">
        <f t="shared" si="1065"/>
        <v>ERROR!</v>
      </c>
      <c r="AL10351">
        <f t="shared" si="1063"/>
        <v>0</v>
      </c>
    </row>
    <row r="10352" spans="1:38" x14ac:dyDescent="0.3">
      <c r="A10352">
        <v>10351</v>
      </c>
      <c r="B10352" t="s">
        <v>34</v>
      </c>
      <c r="C10352" t="s">
        <v>21</v>
      </c>
      <c r="D10352">
        <v>351</v>
      </c>
      <c r="E10352">
        <v>3257778429.1520801</v>
      </c>
      <c r="F10352">
        <v>12731573.778118201</v>
      </c>
      <c r="G10352">
        <v>1346951746.4967799</v>
      </c>
      <c r="H10352">
        <v>0</v>
      </c>
      <c r="I10352">
        <v>0</v>
      </c>
      <c r="J10352">
        <v>0</v>
      </c>
      <c r="K10352" t="s">
        <v>22</v>
      </c>
      <c r="L10352">
        <v>0</v>
      </c>
      <c r="M10352">
        <v>0</v>
      </c>
      <c r="AD10352" s="15">
        <f t="shared" si="1061"/>
        <v>1</v>
      </c>
      <c r="AE10352" s="15">
        <f t="shared" si="1062"/>
        <v>1</v>
      </c>
      <c r="AI10352" t="str">
        <f t="shared" si="1064"/>
        <v>ERROR!</v>
      </c>
      <c r="AJ10352" t="str">
        <f t="shared" si="1065"/>
        <v>ERROR!</v>
      </c>
      <c r="AL10352">
        <f t="shared" si="1063"/>
        <v>0</v>
      </c>
    </row>
    <row r="10353" spans="1:38" x14ac:dyDescent="0.3">
      <c r="A10353">
        <v>10352</v>
      </c>
      <c r="B10353" t="s">
        <v>34</v>
      </c>
      <c r="C10353" t="s">
        <v>21</v>
      </c>
      <c r="D10353">
        <v>352</v>
      </c>
      <c r="E10353">
        <v>2968816477.4125099</v>
      </c>
      <c r="F10353">
        <v>14627408.8059127</v>
      </c>
      <c r="G10353">
        <v>1351044735.31147</v>
      </c>
      <c r="H10353">
        <v>0</v>
      </c>
      <c r="I10353">
        <v>0</v>
      </c>
      <c r="J10353">
        <v>0</v>
      </c>
      <c r="K10353" t="s">
        <v>22</v>
      </c>
      <c r="L10353">
        <v>0</v>
      </c>
      <c r="M10353">
        <v>0</v>
      </c>
      <c r="AD10353" s="15">
        <f t="shared" si="1061"/>
        <v>1</v>
      </c>
      <c r="AE10353" s="15">
        <f t="shared" si="1062"/>
        <v>1</v>
      </c>
      <c r="AI10353" t="str">
        <f t="shared" si="1064"/>
        <v>ERROR!</v>
      </c>
      <c r="AJ10353" t="str">
        <f t="shared" si="1065"/>
        <v>ERROR!</v>
      </c>
      <c r="AL10353">
        <f t="shared" si="1063"/>
        <v>0</v>
      </c>
    </row>
    <row r="10354" spans="1:38" x14ac:dyDescent="0.3">
      <c r="A10354">
        <v>10353</v>
      </c>
      <c r="B10354" t="s">
        <v>34</v>
      </c>
      <c r="C10354" t="s">
        <v>21</v>
      </c>
      <c r="D10354">
        <v>353</v>
      </c>
      <c r="E10354">
        <v>2006130967.8872399</v>
      </c>
      <c r="F10354">
        <v>14773879.2274462</v>
      </c>
      <c r="G10354">
        <v>1351702805.92557</v>
      </c>
      <c r="H10354">
        <v>0</v>
      </c>
      <c r="I10354">
        <v>0</v>
      </c>
      <c r="J10354">
        <v>0</v>
      </c>
      <c r="K10354" t="s">
        <v>22</v>
      </c>
      <c r="L10354">
        <v>0</v>
      </c>
      <c r="M10354">
        <v>0</v>
      </c>
      <c r="AD10354" s="15">
        <f t="shared" si="1061"/>
        <v>1</v>
      </c>
      <c r="AE10354" s="15">
        <f t="shared" si="1062"/>
        <v>1</v>
      </c>
      <c r="AI10354" t="str">
        <f t="shared" si="1064"/>
        <v>ERROR!</v>
      </c>
      <c r="AJ10354" t="str">
        <f t="shared" si="1065"/>
        <v>ERROR!</v>
      </c>
      <c r="AL10354">
        <f t="shared" si="1063"/>
        <v>0</v>
      </c>
    </row>
    <row r="10355" spans="1:38" x14ac:dyDescent="0.3">
      <c r="A10355">
        <v>10354</v>
      </c>
      <c r="B10355" t="s">
        <v>34</v>
      </c>
      <c r="C10355" t="s">
        <v>21</v>
      </c>
      <c r="D10355">
        <v>354</v>
      </c>
      <c r="E10355">
        <v>2660513919.9313898</v>
      </c>
      <c r="F10355">
        <v>14353030.5076026</v>
      </c>
      <c r="G10355">
        <v>1350592068.5343499</v>
      </c>
      <c r="H10355">
        <v>0</v>
      </c>
      <c r="I10355">
        <v>0</v>
      </c>
      <c r="J10355">
        <v>0</v>
      </c>
      <c r="K10355" t="s">
        <v>22</v>
      </c>
      <c r="L10355">
        <v>0</v>
      </c>
      <c r="M10355">
        <v>0</v>
      </c>
      <c r="AD10355" s="15">
        <f t="shared" si="1061"/>
        <v>1</v>
      </c>
      <c r="AE10355" s="15">
        <f t="shared" si="1062"/>
        <v>1</v>
      </c>
      <c r="AI10355" t="str">
        <f t="shared" si="1064"/>
        <v>ERROR!</v>
      </c>
      <c r="AJ10355" t="str">
        <f t="shared" si="1065"/>
        <v>ERROR!</v>
      </c>
      <c r="AL10355">
        <f t="shared" si="1063"/>
        <v>0</v>
      </c>
    </row>
    <row r="10356" spans="1:38" x14ac:dyDescent="0.3">
      <c r="A10356">
        <v>10355</v>
      </c>
      <c r="B10356" t="s">
        <v>34</v>
      </c>
      <c r="C10356" t="s">
        <v>21</v>
      </c>
      <c r="D10356">
        <v>355</v>
      </c>
      <c r="E10356">
        <v>2772871653.1680498</v>
      </c>
      <c r="F10356">
        <v>15759256.462014399</v>
      </c>
      <c r="G10356">
        <v>1351105284.7062099</v>
      </c>
      <c r="H10356">
        <v>0</v>
      </c>
      <c r="I10356">
        <v>0</v>
      </c>
      <c r="J10356">
        <v>0</v>
      </c>
      <c r="K10356" t="s">
        <v>22</v>
      </c>
      <c r="L10356">
        <v>0</v>
      </c>
      <c r="M10356">
        <v>0</v>
      </c>
      <c r="AD10356" s="15">
        <f t="shared" si="1061"/>
        <v>1</v>
      </c>
      <c r="AE10356" s="15">
        <f t="shared" si="1062"/>
        <v>1</v>
      </c>
      <c r="AI10356" t="str">
        <f t="shared" si="1064"/>
        <v>ERROR!</v>
      </c>
      <c r="AJ10356" t="str">
        <f t="shared" si="1065"/>
        <v>ERROR!</v>
      </c>
      <c r="AL10356">
        <f t="shared" si="1063"/>
        <v>0</v>
      </c>
    </row>
    <row r="10357" spans="1:38" x14ac:dyDescent="0.3">
      <c r="A10357">
        <v>10356</v>
      </c>
      <c r="B10357" t="s">
        <v>34</v>
      </c>
      <c r="C10357" t="s">
        <v>21</v>
      </c>
      <c r="D10357">
        <v>356</v>
      </c>
      <c r="E10357">
        <v>3573111581.8805799</v>
      </c>
      <c r="F10357">
        <v>14083879.952295201</v>
      </c>
      <c r="G10357">
        <v>1348240787.35816</v>
      </c>
      <c r="H10357">
        <v>0</v>
      </c>
      <c r="I10357">
        <v>0</v>
      </c>
      <c r="J10357">
        <v>0</v>
      </c>
      <c r="K10357" t="s">
        <v>22</v>
      </c>
      <c r="L10357">
        <v>0</v>
      </c>
      <c r="M10357">
        <v>0</v>
      </c>
      <c r="AD10357" s="15">
        <f t="shared" si="1061"/>
        <v>1</v>
      </c>
      <c r="AE10357" s="15">
        <f t="shared" si="1062"/>
        <v>1</v>
      </c>
      <c r="AI10357" t="str">
        <f t="shared" si="1064"/>
        <v>ERROR!</v>
      </c>
      <c r="AJ10357" t="str">
        <f t="shared" si="1065"/>
        <v>ERROR!</v>
      </c>
      <c r="AL10357">
        <f t="shared" si="1063"/>
        <v>0</v>
      </c>
    </row>
    <row r="10358" spans="1:38" x14ac:dyDescent="0.3">
      <c r="A10358">
        <v>10357</v>
      </c>
      <c r="B10358" t="s">
        <v>34</v>
      </c>
      <c r="C10358" t="s">
        <v>21</v>
      </c>
      <c r="D10358">
        <v>357</v>
      </c>
      <c r="E10358">
        <v>2501260223.1820002</v>
      </c>
      <c r="F10358">
        <v>14792759.941592099</v>
      </c>
      <c r="G10358">
        <v>1348993255.7909999</v>
      </c>
      <c r="H10358">
        <v>0</v>
      </c>
      <c r="I10358">
        <v>0</v>
      </c>
      <c r="J10358">
        <v>0</v>
      </c>
      <c r="K10358" t="s">
        <v>22</v>
      </c>
      <c r="L10358">
        <v>0</v>
      </c>
      <c r="M10358">
        <v>0</v>
      </c>
      <c r="AD10358" s="15">
        <f t="shared" ref="AD10358:AD10421" si="1066">IF(L10358&lt;0,0,1)</f>
        <v>1</v>
      </c>
      <c r="AE10358" s="15">
        <f t="shared" ref="AE10358:AE10421" si="1067">IF(M10358&lt;0,0,1)</f>
        <v>1</v>
      </c>
      <c r="AI10358" t="str">
        <f t="shared" si="1064"/>
        <v>ERROR!</v>
      </c>
      <c r="AJ10358" t="str">
        <f t="shared" si="1065"/>
        <v>ERROR!</v>
      </c>
      <c r="AL10358">
        <f t="shared" si="1063"/>
        <v>0</v>
      </c>
    </row>
    <row r="10359" spans="1:38" x14ac:dyDescent="0.3">
      <c r="A10359">
        <v>10358</v>
      </c>
      <c r="B10359" t="s">
        <v>34</v>
      </c>
      <c r="C10359" t="s">
        <v>21</v>
      </c>
      <c r="D10359">
        <v>358</v>
      </c>
      <c r="E10359">
        <v>2852881092.2218399</v>
      </c>
      <c r="F10359">
        <v>15991640.308110099</v>
      </c>
      <c r="G10359">
        <v>1352808042.92483</v>
      </c>
      <c r="H10359">
        <v>0</v>
      </c>
      <c r="I10359">
        <v>0</v>
      </c>
      <c r="J10359">
        <v>0</v>
      </c>
      <c r="K10359" t="s">
        <v>22</v>
      </c>
      <c r="L10359">
        <v>0</v>
      </c>
      <c r="M10359">
        <v>0</v>
      </c>
      <c r="AD10359" s="15">
        <f t="shared" si="1066"/>
        <v>1</v>
      </c>
      <c r="AE10359" s="15">
        <f t="shared" si="1067"/>
        <v>1</v>
      </c>
      <c r="AI10359" t="str">
        <f t="shared" si="1064"/>
        <v>ERROR!</v>
      </c>
      <c r="AJ10359" t="str">
        <f t="shared" si="1065"/>
        <v>ERROR!</v>
      </c>
      <c r="AL10359">
        <f t="shared" si="1063"/>
        <v>0</v>
      </c>
    </row>
    <row r="10360" spans="1:38" x14ac:dyDescent="0.3">
      <c r="A10360">
        <v>10359</v>
      </c>
      <c r="B10360" t="s">
        <v>34</v>
      </c>
      <c r="C10360" t="s">
        <v>21</v>
      </c>
      <c r="D10360">
        <v>359</v>
      </c>
      <c r="E10360">
        <v>2411283512.86554</v>
      </c>
      <c r="F10360">
        <v>14980562.399819201</v>
      </c>
      <c r="G10360">
        <v>1348402098.72367</v>
      </c>
      <c r="H10360">
        <v>0</v>
      </c>
      <c r="I10360">
        <v>0</v>
      </c>
      <c r="J10360">
        <v>0</v>
      </c>
      <c r="K10360" t="s">
        <v>22</v>
      </c>
      <c r="L10360">
        <v>0</v>
      </c>
      <c r="M10360">
        <v>0</v>
      </c>
      <c r="AD10360" s="15">
        <f t="shared" si="1066"/>
        <v>1</v>
      </c>
      <c r="AE10360" s="15">
        <f t="shared" si="1067"/>
        <v>1</v>
      </c>
      <c r="AI10360" t="str">
        <f t="shared" si="1064"/>
        <v>ERROR!</v>
      </c>
      <c r="AJ10360" t="str">
        <f t="shared" si="1065"/>
        <v>ERROR!</v>
      </c>
      <c r="AL10360">
        <f t="shared" si="1063"/>
        <v>0</v>
      </c>
    </row>
    <row r="10361" spans="1:38" x14ac:dyDescent="0.3">
      <c r="A10361">
        <v>10360</v>
      </c>
      <c r="B10361" t="s">
        <v>34</v>
      </c>
      <c r="C10361" t="s">
        <v>21</v>
      </c>
      <c r="D10361">
        <v>360</v>
      </c>
      <c r="E10361">
        <v>2383084628.1676502</v>
      </c>
      <c r="F10361">
        <v>14168066.0396022</v>
      </c>
      <c r="G10361">
        <v>1348100121.67103</v>
      </c>
      <c r="H10361">
        <v>0</v>
      </c>
      <c r="I10361">
        <v>0</v>
      </c>
      <c r="J10361">
        <v>0</v>
      </c>
      <c r="K10361" t="s">
        <v>22</v>
      </c>
      <c r="L10361">
        <v>0</v>
      </c>
      <c r="M10361">
        <v>0</v>
      </c>
      <c r="AD10361" s="15">
        <f t="shared" si="1066"/>
        <v>1</v>
      </c>
      <c r="AE10361" s="15">
        <f t="shared" si="1067"/>
        <v>1</v>
      </c>
      <c r="AI10361" t="str">
        <f t="shared" si="1064"/>
        <v>ERROR!</v>
      </c>
      <c r="AJ10361" t="str">
        <f t="shared" si="1065"/>
        <v>ERROR!</v>
      </c>
      <c r="AL10361">
        <f t="shared" si="1063"/>
        <v>0</v>
      </c>
    </row>
    <row r="10362" spans="1:38" x14ac:dyDescent="0.3">
      <c r="A10362">
        <v>10361</v>
      </c>
      <c r="B10362" t="s">
        <v>34</v>
      </c>
      <c r="C10362" t="s">
        <v>21</v>
      </c>
      <c r="D10362">
        <v>361</v>
      </c>
      <c r="E10362">
        <v>2700409944.9917202</v>
      </c>
      <c r="F10362">
        <v>14905425.631122701</v>
      </c>
      <c r="G10362">
        <v>1350354414.77824</v>
      </c>
      <c r="H10362">
        <v>0</v>
      </c>
      <c r="I10362">
        <v>0</v>
      </c>
      <c r="J10362">
        <v>0</v>
      </c>
      <c r="K10362" t="s">
        <v>22</v>
      </c>
      <c r="L10362">
        <v>0</v>
      </c>
      <c r="M10362">
        <v>0</v>
      </c>
      <c r="AD10362" s="15">
        <f t="shared" si="1066"/>
        <v>1</v>
      </c>
      <c r="AE10362" s="15">
        <f t="shared" si="1067"/>
        <v>1</v>
      </c>
      <c r="AI10362" t="str">
        <f t="shared" si="1064"/>
        <v>ERROR!</v>
      </c>
      <c r="AJ10362" t="str">
        <f t="shared" si="1065"/>
        <v>ERROR!</v>
      </c>
      <c r="AL10362">
        <f t="shared" si="1063"/>
        <v>0</v>
      </c>
    </row>
    <row r="10363" spans="1:38" x14ac:dyDescent="0.3">
      <c r="A10363">
        <v>10362</v>
      </c>
      <c r="B10363" t="s">
        <v>34</v>
      </c>
      <c r="C10363" t="s">
        <v>21</v>
      </c>
      <c r="D10363">
        <v>362</v>
      </c>
      <c r="E10363">
        <v>2929734349.3977399</v>
      </c>
      <c r="F10363">
        <v>15291697.0054972</v>
      </c>
      <c r="G10363">
        <v>1352163701.0787399</v>
      </c>
      <c r="H10363">
        <v>0</v>
      </c>
      <c r="I10363">
        <v>0</v>
      </c>
      <c r="J10363">
        <v>0</v>
      </c>
      <c r="K10363" t="s">
        <v>22</v>
      </c>
      <c r="L10363">
        <v>0</v>
      </c>
      <c r="M10363">
        <v>0</v>
      </c>
      <c r="AD10363" s="15">
        <f t="shared" si="1066"/>
        <v>1</v>
      </c>
      <c r="AE10363" s="15">
        <f t="shared" si="1067"/>
        <v>1</v>
      </c>
      <c r="AI10363" t="str">
        <f t="shared" si="1064"/>
        <v>ERROR!</v>
      </c>
      <c r="AJ10363" t="str">
        <f t="shared" si="1065"/>
        <v>ERROR!</v>
      </c>
      <c r="AL10363">
        <f t="shared" si="1063"/>
        <v>0</v>
      </c>
    </row>
    <row r="10364" spans="1:38" x14ac:dyDescent="0.3">
      <c r="A10364">
        <v>10363</v>
      </c>
      <c r="B10364" t="s">
        <v>34</v>
      </c>
      <c r="C10364" t="s">
        <v>21</v>
      </c>
      <c r="D10364">
        <v>363</v>
      </c>
      <c r="E10364">
        <v>2065319038.5826199</v>
      </c>
      <c r="F10364">
        <v>13887122.384908199</v>
      </c>
      <c r="G10364">
        <v>1349723185.67342</v>
      </c>
      <c r="H10364">
        <v>0</v>
      </c>
      <c r="I10364">
        <v>0</v>
      </c>
      <c r="J10364">
        <v>0</v>
      </c>
      <c r="K10364" t="s">
        <v>22</v>
      </c>
      <c r="L10364">
        <v>0</v>
      </c>
      <c r="M10364">
        <v>0</v>
      </c>
      <c r="AD10364" s="15">
        <f t="shared" si="1066"/>
        <v>1</v>
      </c>
      <c r="AE10364" s="15">
        <f t="shared" si="1067"/>
        <v>1</v>
      </c>
      <c r="AI10364" t="str">
        <f t="shared" si="1064"/>
        <v>ERROR!</v>
      </c>
      <c r="AJ10364" t="str">
        <f t="shared" si="1065"/>
        <v>ERROR!</v>
      </c>
      <c r="AL10364">
        <f t="shared" si="1063"/>
        <v>0</v>
      </c>
    </row>
    <row r="10365" spans="1:38" x14ac:dyDescent="0.3">
      <c r="A10365">
        <v>10364</v>
      </c>
      <c r="B10365" t="s">
        <v>34</v>
      </c>
      <c r="C10365" t="s">
        <v>21</v>
      </c>
      <c r="D10365">
        <v>364</v>
      </c>
      <c r="E10365">
        <v>2338174962.13762</v>
      </c>
      <c r="F10365">
        <v>14021309.482053399</v>
      </c>
      <c r="G10365">
        <v>1348791334.1273301</v>
      </c>
      <c r="H10365">
        <v>0</v>
      </c>
      <c r="I10365">
        <v>0</v>
      </c>
      <c r="J10365">
        <v>0</v>
      </c>
      <c r="K10365" t="s">
        <v>22</v>
      </c>
      <c r="L10365">
        <v>0</v>
      </c>
      <c r="M10365">
        <v>0</v>
      </c>
      <c r="AD10365" s="15">
        <f t="shared" si="1066"/>
        <v>1</v>
      </c>
      <c r="AE10365" s="15">
        <f t="shared" si="1067"/>
        <v>1</v>
      </c>
      <c r="AI10365" t="str">
        <f t="shared" si="1064"/>
        <v>ERROR!</v>
      </c>
      <c r="AJ10365" t="str">
        <f t="shared" si="1065"/>
        <v>ERROR!</v>
      </c>
      <c r="AL10365">
        <f t="shared" si="1063"/>
        <v>0</v>
      </c>
    </row>
    <row r="10366" spans="1:38" x14ac:dyDescent="0.3">
      <c r="A10366">
        <v>10365</v>
      </c>
      <c r="B10366" t="s">
        <v>34</v>
      </c>
      <c r="C10366" t="s">
        <v>21</v>
      </c>
      <c r="D10366">
        <v>365</v>
      </c>
      <c r="E10366">
        <v>2508110021.6734099</v>
      </c>
      <c r="F10366">
        <v>15221700.138168</v>
      </c>
      <c r="G10366">
        <v>1351996034.1196101</v>
      </c>
      <c r="H10366">
        <v>0</v>
      </c>
      <c r="I10366">
        <v>0</v>
      </c>
      <c r="J10366">
        <v>0</v>
      </c>
      <c r="K10366" t="s">
        <v>22</v>
      </c>
      <c r="L10366">
        <v>0</v>
      </c>
      <c r="M10366">
        <v>0</v>
      </c>
      <c r="AD10366" s="15">
        <f t="shared" si="1066"/>
        <v>1</v>
      </c>
      <c r="AE10366" s="15">
        <f t="shared" si="1067"/>
        <v>1</v>
      </c>
      <c r="AI10366" t="str">
        <f t="shared" si="1064"/>
        <v>ERROR!</v>
      </c>
      <c r="AJ10366" t="str">
        <f t="shared" si="1065"/>
        <v>ERROR!</v>
      </c>
      <c r="AL10366">
        <f t="shared" si="1063"/>
        <v>0</v>
      </c>
    </row>
    <row r="10367" spans="1:38" x14ac:dyDescent="0.3">
      <c r="A10367">
        <v>10366</v>
      </c>
      <c r="B10367" t="s">
        <v>34</v>
      </c>
      <c r="C10367" t="s">
        <v>21</v>
      </c>
      <c r="D10367">
        <v>366</v>
      </c>
      <c r="E10367">
        <v>2665238148.5995002</v>
      </c>
      <c r="F10367">
        <v>15374726.055468701</v>
      </c>
      <c r="G10367">
        <v>1349672874.45139</v>
      </c>
      <c r="H10367">
        <v>0</v>
      </c>
      <c r="I10367">
        <v>0</v>
      </c>
      <c r="J10367">
        <v>0</v>
      </c>
      <c r="K10367" t="s">
        <v>22</v>
      </c>
      <c r="L10367">
        <v>0</v>
      </c>
      <c r="M10367">
        <v>0</v>
      </c>
      <c r="AD10367" s="15">
        <f t="shared" si="1066"/>
        <v>1</v>
      </c>
      <c r="AE10367" s="15">
        <f t="shared" si="1067"/>
        <v>1</v>
      </c>
      <c r="AI10367" t="str">
        <f t="shared" si="1064"/>
        <v>ERROR!</v>
      </c>
      <c r="AJ10367" t="str">
        <f t="shared" si="1065"/>
        <v>ERROR!</v>
      </c>
      <c r="AL10367">
        <f t="shared" si="1063"/>
        <v>0</v>
      </c>
    </row>
    <row r="10368" spans="1:38" x14ac:dyDescent="0.3">
      <c r="A10368">
        <v>10367</v>
      </c>
      <c r="B10368" t="s">
        <v>34</v>
      </c>
      <c r="C10368" t="s">
        <v>21</v>
      </c>
      <c r="D10368">
        <v>367</v>
      </c>
      <c r="E10368">
        <v>2984952917.3649902</v>
      </c>
      <c r="F10368">
        <v>13863280.880207101</v>
      </c>
      <c r="G10368">
        <v>1348343912.66992</v>
      </c>
      <c r="H10368">
        <v>0</v>
      </c>
      <c r="I10368">
        <v>0</v>
      </c>
      <c r="J10368">
        <v>0</v>
      </c>
      <c r="K10368" t="s">
        <v>22</v>
      </c>
      <c r="L10368">
        <v>0</v>
      </c>
      <c r="M10368">
        <v>0</v>
      </c>
      <c r="AD10368" s="15">
        <f t="shared" si="1066"/>
        <v>1</v>
      </c>
      <c r="AE10368" s="15">
        <f t="shared" si="1067"/>
        <v>1</v>
      </c>
      <c r="AI10368" t="str">
        <f t="shared" si="1064"/>
        <v>ERROR!</v>
      </c>
      <c r="AJ10368" t="str">
        <f t="shared" si="1065"/>
        <v>ERROR!</v>
      </c>
      <c r="AL10368">
        <f t="shared" si="1063"/>
        <v>0</v>
      </c>
    </row>
    <row r="10369" spans="1:38" x14ac:dyDescent="0.3">
      <c r="A10369">
        <v>10368</v>
      </c>
      <c r="B10369" t="s">
        <v>34</v>
      </c>
      <c r="C10369" t="s">
        <v>21</v>
      </c>
      <c r="D10369">
        <v>368</v>
      </c>
      <c r="E10369">
        <v>2191617701.3390999</v>
      </c>
      <c r="F10369">
        <v>14859190.2030444</v>
      </c>
      <c r="G10369">
        <v>1350659920.6203499</v>
      </c>
      <c r="H10369">
        <v>0</v>
      </c>
      <c r="I10369">
        <v>0</v>
      </c>
      <c r="J10369">
        <v>0</v>
      </c>
      <c r="K10369" t="s">
        <v>22</v>
      </c>
      <c r="L10369">
        <v>0</v>
      </c>
      <c r="M10369">
        <v>0</v>
      </c>
      <c r="AD10369" s="15">
        <f t="shared" si="1066"/>
        <v>1</v>
      </c>
      <c r="AE10369" s="15">
        <f t="shared" si="1067"/>
        <v>1</v>
      </c>
      <c r="AI10369" t="str">
        <f t="shared" si="1064"/>
        <v>ERROR!</v>
      </c>
      <c r="AJ10369" t="str">
        <f t="shared" si="1065"/>
        <v>ERROR!</v>
      </c>
      <c r="AL10369">
        <f t="shared" si="1063"/>
        <v>0</v>
      </c>
    </row>
    <row r="10370" spans="1:38" x14ac:dyDescent="0.3">
      <c r="A10370">
        <v>10369</v>
      </c>
      <c r="B10370" t="s">
        <v>34</v>
      </c>
      <c r="C10370" t="s">
        <v>21</v>
      </c>
      <c r="D10370">
        <v>369</v>
      </c>
      <c r="E10370">
        <v>1840948214.10972</v>
      </c>
      <c r="F10370">
        <v>13814477.774528399</v>
      </c>
      <c r="G10370">
        <v>1349335133.2476001</v>
      </c>
      <c r="H10370">
        <v>0</v>
      </c>
      <c r="I10370">
        <v>0</v>
      </c>
      <c r="J10370">
        <v>0</v>
      </c>
      <c r="K10370" t="s">
        <v>22</v>
      </c>
      <c r="L10370">
        <v>0</v>
      </c>
      <c r="M10370">
        <v>0</v>
      </c>
      <c r="AD10370" s="15">
        <f t="shared" si="1066"/>
        <v>1</v>
      </c>
      <c r="AE10370" s="15">
        <f t="shared" si="1067"/>
        <v>1</v>
      </c>
      <c r="AI10370" t="str">
        <f t="shared" si="1064"/>
        <v>ERROR!</v>
      </c>
      <c r="AJ10370" t="str">
        <f t="shared" si="1065"/>
        <v>ERROR!</v>
      </c>
      <c r="AL10370">
        <f t="shared" ref="AL10370:AL10433" si="1068">IF(H10370&lt;0,1,0)</f>
        <v>0</v>
      </c>
    </row>
    <row r="10371" spans="1:38" x14ac:dyDescent="0.3">
      <c r="A10371">
        <v>10370</v>
      </c>
      <c r="B10371" t="s">
        <v>34</v>
      </c>
      <c r="C10371" t="s">
        <v>21</v>
      </c>
      <c r="D10371">
        <v>370</v>
      </c>
      <c r="E10371">
        <v>2259159752.33041</v>
      </c>
      <c r="F10371">
        <v>14268741.2044558</v>
      </c>
      <c r="G10371">
        <v>1348628115.4402201</v>
      </c>
      <c r="H10371">
        <v>0</v>
      </c>
      <c r="I10371">
        <v>0</v>
      </c>
      <c r="J10371">
        <v>0</v>
      </c>
      <c r="K10371" t="s">
        <v>22</v>
      </c>
      <c r="L10371">
        <v>0</v>
      </c>
      <c r="M10371">
        <v>0</v>
      </c>
      <c r="AD10371" s="15">
        <f t="shared" si="1066"/>
        <v>1</v>
      </c>
      <c r="AE10371" s="15">
        <f t="shared" si="1067"/>
        <v>1</v>
      </c>
      <c r="AI10371" t="str">
        <f t="shared" si="1064"/>
        <v>ERROR!</v>
      </c>
      <c r="AJ10371" t="str">
        <f t="shared" si="1065"/>
        <v>ERROR!</v>
      </c>
      <c r="AL10371">
        <f t="shared" si="1068"/>
        <v>0</v>
      </c>
    </row>
    <row r="10372" spans="1:38" x14ac:dyDescent="0.3">
      <c r="A10372">
        <v>10371</v>
      </c>
      <c r="B10372" t="s">
        <v>34</v>
      </c>
      <c r="C10372" t="s">
        <v>21</v>
      </c>
      <c r="D10372">
        <v>371</v>
      </c>
      <c r="E10372">
        <v>3189473202.7897902</v>
      </c>
      <c r="F10372">
        <v>14461730.505570101</v>
      </c>
      <c r="G10372">
        <v>1349694780.543</v>
      </c>
      <c r="H10372">
        <v>0</v>
      </c>
      <c r="I10372">
        <v>0</v>
      </c>
      <c r="J10372">
        <v>0</v>
      </c>
      <c r="K10372" t="s">
        <v>22</v>
      </c>
      <c r="L10372">
        <v>0</v>
      </c>
      <c r="M10372">
        <v>0</v>
      </c>
      <c r="AD10372" s="15">
        <f t="shared" si="1066"/>
        <v>1</v>
      </c>
      <c r="AE10372" s="15">
        <f t="shared" si="1067"/>
        <v>1</v>
      </c>
      <c r="AI10372" t="str">
        <f t="shared" si="1064"/>
        <v>ERROR!</v>
      </c>
      <c r="AJ10372" t="str">
        <f t="shared" si="1065"/>
        <v>ERROR!</v>
      </c>
      <c r="AL10372">
        <f t="shared" si="1068"/>
        <v>0</v>
      </c>
    </row>
    <row r="10373" spans="1:38" x14ac:dyDescent="0.3">
      <c r="A10373">
        <v>10372</v>
      </c>
      <c r="B10373" t="s">
        <v>34</v>
      </c>
      <c r="C10373" t="s">
        <v>21</v>
      </c>
      <c r="D10373">
        <v>372</v>
      </c>
      <c r="E10373">
        <v>4604993504.3994102</v>
      </c>
      <c r="F10373">
        <v>14699593.4853814</v>
      </c>
      <c r="G10373">
        <v>1348862133.7485399</v>
      </c>
      <c r="H10373">
        <v>0</v>
      </c>
      <c r="I10373">
        <v>0</v>
      </c>
      <c r="J10373">
        <v>0</v>
      </c>
      <c r="K10373" t="s">
        <v>22</v>
      </c>
      <c r="L10373">
        <v>0</v>
      </c>
      <c r="M10373">
        <v>0</v>
      </c>
      <c r="AD10373" s="15">
        <f t="shared" si="1066"/>
        <v>1</v>
      </c>
      <c r="AE10373" s="15">
        <f t="shared" si="1067"/>
        <v>1</v>
      </c>
      <c r="AI10373" t="str">
        <f t="shared" si="1064"/>
        <v>ERROR!</v>
      </c>
      <c r="AJ10373" t="str">
        <f t="shared" si="1065"/>
        <v>ERROR!</v>
      </c>
      <c r="AL10373">
        <f t="shared" si="1068"/>
        <v>0</v>
      </c>
    </row>
    <row r="10374" spans="1:38" x14ac:dyDescent="0.3">
      <c r="A10374">
        <v>10373</v>
      </c>
      <c r="B10374" t="s">
        <v>34</v>
      </c>
      <c r="C10374" t="s">
        <v>21</v>
      </c>
      <c r="D10374">
        <v>373</v>
      </c>
      <c r="E10374">
        <v>2387301995.4338698</v>
      </c>
      <c r="F10374">
        <v>14642820.571944499</v>
      </c>
      <c r="G10374">
        <v>1350673529.3396699</v>
      </c>
      <c r="H10374">
        <v>0</v>
      </c>
      <c r="I10374">
        <v>0</v>
      </c>
      <c r="J10374">
        <v>0</v>
      </c>
      <c r="K10374" t="s">
        <v>22</v>
      </c>
      <c r="L10374">
        <v>0</v>
      </c>
      <c r="M10374">
        <v>0</v>
      </c>
      <c r="AD10374" s="15">
        <f t="shared" si="1066"/>
        <v>1</v>
      </c>
      <c r="AE10374" s="15">
        <f t="shared" si="1067"/>
        <v>1</v>
      </c>
      <c r="AI10374" t="str">
        <f t="shared" si="1064"/>
        <v>ERROR!</v>
      </c>
      <c r="AJ10374" t="str">
        <f t="shared" si="1065"/>
        <v>ERROR!</v>
      </c>
      <c r="AL10374">
        <f t="shared" si="1068"/>
        <v>0</v>
      </c>
    </row>
    <row r="10375" spans="1:38" x14ac:dyDescent="0.3">
      <c r="A10375">
        <v>10374</v>
      </c>
      <c r="B10375" t="s">
        <v>34</v>
      </c>
      <c r="C10375" t="s">
        <v>21</v>
      </c>
      <c r="D10375">
        <v>374</v>
      </c>
      <c r="E10375">
        <v>3266167489.9976602</v>
      </c>
      <c r="F10375">
        <v>14777589.082007499</v>
      </c>
      <c r="G10375">
        <v>1351000077.28157</v>
      </c>
      <c r="H10375">
        <v>0</v>
      </c>
      <c r="I10375">
        <v>0</v>
      </c>
      <c r="J10375">
        <v>0</v>
      </c>
      <c r="K10375" t="s">
        <v>22</v>
      </c>
      <c r="L10375">
        <v>0</v>
      </c>
      <c r="M10375">
        <v>0</v>
      </c>
      <c r="AD10375" s="15">
        <f t="shared" si="1066"/>
        <v>1</v>
      </c>
      <c r="AE10375" s="15">
        <f t="shared" si="1067"/>
        <v>1</v>
      </c>
      <c r="AI10375" t="str">
        <f t="shared" si="1064"/>
        <v>ERROR!</v>
      </c>
      <c r="AJ10375" t="str">
        <f t="shared" si="1065"/>
        <v>ERROR!</v>
      </c>
      <c r="AL10375">
        <f t="shared" si="1068"/>
        <v>0</v>
      </c>
    </row>
    <row r="10376" spans="1:38" x14ac:dyDescent="0.3">
      <c r="A10376">
        <v>10375</v>
      </c>
      <c r="B10376" t="s">
        <v>34</v>
      </c>
      <c r="C10376" t="s">
        <v>21</v>
      </c>
      <c r="D10376">
        <v>375</v>
      </c>
      <c r="E10376">
        <v>2670204953.7801299</v>
      </c>
      <c r="F10376">
        <v>15532937.9664397</v>
      </c>
      <c r="G10376">
        <v>1352850747.0371201</v>
      </c>
      <c r="H10376">
        <v>0</v>
      </c>
      <c r="I10376">
        <v>0</v>
      </c>
      <c r="J10376">
        <v>0</v>
      </c>
      <c r="K10376" t="s">
        <v>22</v>
      </c>
      <c r="L10376">
        <v>0</v>
      </c>
      <c r="M10376">
        <v>0</v>
      </c>
      <c r="AD10376" s="15">
        <f t="shared" si="1066"/>
        <v>1</v>
      </c>
      <c r="AE10376" s="15">
        <f t="shared" si="1067"/>
        <v>1</v>
      </c>
      <c r="AI10376" t="str">
        <f t="shared" si="1064"/>
        <v>ERROR!</v>
      </c>
      <c r="AJ10376" t="str">
        <f t="shared" si="1065"/>
        <v>ERROR!</v>
      </c>
      <c r="AL10376">
        <f t="shared" si="1068"/>
        <v>0</v>
      </c>
    </row>
    <row r="10377" spans="1:38" x14ac:dyDescent="0.3">
      <c r="A10377">
        <v>10376</v>
      </c>
      <c r="B10377" t="s">
        <v>34</v>
      </c>
      <c r="C10377" t="s">
        <v>21</v>
      </c>
      <c r="D10377">
        <v>376</v>
      </c>
      <c r="E10377">
        <v>1876792385.1965499</v>
      </c>
      <c r="F10377">
        <v>14778931.5565532</v>
      </c>
      <c r="G10377">
        <v>1349986982.1954601</v>
      </c>
      <c r="H10377">
        <v>0</v>
      </c>
      <c r="I10377">
        <v>0</v>
      </c>
      <c r="J10377">
        <v>0</v>
      </c>
      <c r="K10377" t="s">
        <v>22</v>
      </c>
      <c r="L10377">
        <v>0</v>
      </c>
      <c r="M10377">
        <v>0</v>
      </c>
      <c r="AD10377" s="15">
        <f t="shared" si="1066"/>
        <v>1</v>
      </c>
      <c r="AE10377" s="15">
        <f t="shared" si="1067"/>
        <v>1</v>
      </c>
      <c r="AI10377" t="str">
        <f t="shared" si="1064"/>
        <v>ERROR!</v>
      </c>
      <c r="AJ10377" t="str">
        <f t="shared" si="1065"/>
        <v>ERROR!</v>
      </c>
      <c r="AL10377">
        <f t="shared" si="1068"/>
        <v>0</v>
      </c>
    </row>
    <row r="10378" spans="1:38" x14ac:dyDescent="0.3">
      <c r="A10378">
        <v>10377</v>
      </c>
      <c r="B10378" t="s">
        <v>34</v>
      </c>
      <c r="C10378" t="s">
        <v>21</v>
      </c>
      <c r="D10378">
        <v>377</v>
      </c>
      <c r="E10378">
        <v>2735056653.02388</v>
      </c>
      <c r="F10378">
        <v>15125896.1944941</v>
      </c>
      <c r="G10378">
        <v>1349363925.14712</v>
      </c>
      <c r="H10378">
        <v>0</v>
      </c>
      <c r="I10378">
        <v>0</v>
      </c>
      <c r="J10378">
        <v>0</v>
      </c>
      <c r="K10378" t="s">
        <v>22</v>
      </c>
      <c r="L10378">
        <v>0</v>
      </c>
      <c r="M10378">
        <v>0</v>
      </c>
      <c r="AD10378" s="15">
        <f t="shared" si="1066"/>
        <v>1</v>
      </c>
      <c r="AE10378" s="15">
        <f t="shared" si="1067"/>
        <v>1</v>
      </c>
      <c r="AI10378" t="str">
        <f t="shared" si="1064"/>
        <v>ERROR!</v>
      </c>
      <c r="AJ10378" t="str">
        <f t="shared" si="1065"/>
        <v>ERROR!</v>
      </c>
      <c r="AL10378">
        <f t="shared" si="1068"/>
        <v>0</v>
      </c>
    </row>
    <row r="10379" spans="1:38" x14ac:dyDescent="0.3">
      <c r="A10379">
        <v>10378</v>
      </c>
      <c r="B10379" t="s">
        <v>34</v>
      </c>
      <c r="C10379" t="s">
        <v>21</v>
      </c>
      <c r="D10379">
        <v>378</v>
      </c>
      <c r="E10379">
        <v>2256929128.2459002</v>
      </c>
      <c r="F10379">
        <v>14192246.765705001</v>
      </c>
      <c r="G10379">
        <v>1348608960.0451</v>
      </c>
      <c r="H10379">
        <v>0</v>
      </c>
      <c r="I10379">
        <v>0</v>
      </c>
      <c r="J10379">
        <v>0</v>
      </c>
      <c r="K10379" t="s">
        <v>22</v>
      </c>
      <c r="L10379">
        <v>0</v>
      </c>
      <c r="M10379">
        <v>0</v>
      </c>
      <c r="AD10379" s="15">
        <f t="shared" si="1066"/>
        <v>1</v>
      </c>
      <c r="AE10379" s="15">
        <f t="shared" si="1067"/>
        <v>1</v>
      </c>
      <c r="AI10379" t="str">
        <f t="shared" si="1064"/>
        <v>ERROR!</v>
      </c>
      <c r="AJ10379" t="str">
        <f t="shared" si="1065"/>
        <v>ERROR!</v>
      </c>
      <c r="AL10379">
        <f t="shared" si="1068"/>
        <v>0</v>
      </c>
    </row>
    <row r="10380" spans="1:38" x14ac:dyDescent="0.3">
      <c r="A10380">
        <v>10379</v>
      </c>
      <c r="B10380" t="s">
        <v>34</v>
      </c>
      <c r="C10380" t="s">
        <v>21</v>
      </c>
      <c r="D10380">
        <v>379</v>
      </c>
      <c r="E10380">
        <v>3097040194.4641299</v>
      </c>
      <c r="F10380">
        <v>14611198.5327431</v>
      </c>
      <c r="G10380">
        <v>1352193244.0055499</v>
      </c>
      <c r="H10380">
        <v>0</v>
      </c>
      <c r="I10380">
        <v>0</v>
      </c>
      <c r="J10380">
        <v>0</v>
      </c>
      <c r="K10380" t="s">
        <v>22</v>
      </c>
      <c r="L10380">
        <v>0</v>
      </c>
      <c r="M10380">
        <v>0</v>
      </c>
      <c r="AD10380" s="15">
        <f t="shared" si="1066"/>
        <v>1</v>
      </c>
      <c r="AE10380" s="15">
        <f t="shared" si="1067"/>
        <v>1</v>
      </c>
      <c r="AI10380" t="str">
        <f t="shared" si="1064"/>
        <v>ERROR!</v>
      </c>
      <c r="AJ10380" t="str">
        <f t="shared" si="1065"/>
        <v>ERROR!</v>
      </c>
      <c r="AL10380">
        <f t="shared" si="1068"/>
        <v>0</v>
      </c>
    </row>
    <row r="10381" spans="1:38" x14ac:dyDescent="0.3">
      <c r="A10381">
        <v>10380</v>
      </c>
      <c r="B10381" t="s">
        <v>34</v>
      </c>
      <c r="C10381" t="s">
        <v>21</v>
      </c>
      <c r="D10381">
        <v>380</v>
      </c>
      <c r="E10381">
        <v>2438227109.8330898</v>
      </c>
      <c r="F10381">
        <v>13322460.9458963</v>
      </c>
      <c r="G10381">
        <v>1348794952.1979201</v>
      </c>
      <c r="H10381">
        <v>0</v>
      </c>
      <c r="I10381">
        <v>0</v>
      </c>
      <c r="J10381">
        <v>0</v>
      </c>
      <c r="K10381" t="s">
        <v>22</v>
      </c>
      <c r="L10381">
        <v>0</v>
      </c>
      <c r="M10381">
        <v>0</v>
      </c>
      <c r="AD10381" s="15">
        <f t="shared" si="1066"/>
        <v>1</v>
      </c>
      <c r="AE10381" s="15">
        <f t="shared" si="1067"/>
        <v>1</v>
      </c>
      <c r="AI10381" t="str">
        <f t="shared" si="1064"/>
        <v>ERROR!</v>
      </c>
      <c r="AJ10381" t="str">
        <f t="shared" si="1065"/>
        <v>ERROR!</v>
      </c>
      <c r="AL10381">
        <f t="shared" si="1068"/>
        <v>0</v>
      </c>
    </row>
    <row r="10382" spans="1:38" x14ac:dyDescent="0.3">
      <c r="A10382">
        <v>10381</v>
      </c>
      <c r="B10382" t="s">
        <v>34</v>
      </c>
      <c r="C10382" t="s">
        <v>21</v>
      </c>
      <c r="D10382">
        <v>381</v>
      </c>
      <c r="E10382">
        <v>2096500299.14645</v>
      </c>
      <c r="F10382">
        <v>16087397.344962301</v>
      </c>
      <c r="G10382">
        <v>1353711955.26594</v>
      </c>
      <c r="H10382">
        <v>0</v>
      </c>
      <c r="I10382">
        <v>0</v>
      </c>
      <c r="J10382">
        <v>0</v>
      </c>
      <c r="K10382" t="s">
        <v>22</v>
      </c>
      <c r="L10382">
        <v>0</v>
      </c>
      <c r="M10382">
        <v>0</v>
      </c>
      <c r="AD10382" s="15">
        <f t="shared" si="1066"/>
        <v>1</v>
      </c>
      <c r="AE10382" s="15">
        <f t="shared" si="1067"/>
        <v>1</v>
      </c>
      <c r="AI10382" t="str">
        <f t="shared" si="1064"/>
        <v>ERROR!</v>
      </c>
      <c r="AJ10382" t="str">
        <f t="shared" si="1065"/>
        <v>ERROR!</v>
      </c>
      <c r="AL10382">
        <f t="shared" si="1068"/>
        <v>0</v>
      </c>
    </row>
    <row r="10383" spans="1:38" x14ac:dyDescent="0.3">
      <c r="A10383">
        <v>10382</v>
      </c>
      <c r="B10383" t="s">
        <v>34</v>
      </c>
      <c r="C10383" t="s">
        <v>21</v>
      </c>
      <c r="D10383">
        <v>382</v>
      </c>
      <c r="E10383">
        <v>2048741121.4135201</v>
      </c>
      <c r="F10383">
        <v>15597868.418542299</v>
      </c>
      <c r="G10383">
        <v>1352164089.30812</v>
      </c>
      <c r="H10383">
        <v>0</v>
      </c>
      <c r="I10383">
        <v>0</v>
      </c>
      <c r="J10383">
        <v>0</v>
      </c>
      <c r="K10383" t="s">
        <v>22</v>
      </c>
      <c r="L10383">
        <v>0</v>
      </c>
      <c r="M10383">
        <v>0</v>
      </c>
      <c r="AD10383" s="15">
        <f t="shared" si="1066"/>
        <v>1</v>
      </c>
      <c r="AE10383" s="15">
        <f t="shared" si="1067"/>
        <v>1</v>
      </c>
      <c r="AI10383" t="str">
        <f t="shared" si="1064"/>
        <v>ERROR!</v>
      </c>
      <c r="AJ10383" t="str">
        <f t="shared" si="1065"/>
        <v>ERROR!</v>
      </c>
      <c r="AL10383">
        <f t="shared" si="1068"/>
        <v>0</v>
      </c>
    </row>
    <row r="10384" spans="1:38" x14ac:dyDescent="0.3">
      <c r="A10384">
        <v>10383</v>
      </c>
      <c r="B10384" t="s">
        <v>34</v>
      </c>
      <c r="C10384" t="s">
        <v>21</v>
      </c>
      <c r="D10384">
        <v>383</v>
      </c>
      <c r="E10384">
        <v>1620334219.8926699</v>
      </c>
      <c r="F10384">
        <v>15409061.046310799</v>
      </c>
      <c r="G10384">
        <v>1350015441.6005199</v>
      </c>
      <c r="H10384">
        <v>0</v>
      </c>
      <c r="I10384">
        <v>0</v>
      </c>
      <c r="J10384">
        <v>0</v>
      </c>
      <c r="K10384" t="s">
        <v>22</v>
      </c>
      <c r="L10384">
        <v>0</v>
      </c>
      <c r="M10384">
        <v>0</v>
      </c>
      <c r="AD10384" s="15">
        <f t="shared" si="1066"/>
        <v>1</v>
      </c>
      <c r="AE10384" s="15">
        <f t="shared" si="1067"/>
        <v>1</v>
      </c>
      <c r="AI10384" t="str">
        <f t="shared" si="1064"/>
        <v>ERROR!</v>
      </c>
      <c r="AJ10384" t="str">
        <f t="shared" si="1065"/>
        <v>ERROR!</v>
      </c>
      <c r="AL10384">
        <f t="shared" si="1068"/>
        <v>0</v>
      </c>
    </row>
    <row r="10385" spans="1:38" x14ac:dyDescent="0.3">
      <c r="A10385">
        <v>10384</v>
      </c>
      <c r="B10385" t="s">
        <v>34</v>
      </c>
      <c r="C10385" t="s">
        <v>21</v>
      </c>
      <c r="D10385">
        <v>384</v>
      </c>
      <c r="E10385">
        <v>2148863792.5516801</v>
      </c>
      <c r="F10385">
        <v>13608234.5035211</v>
      </c>
      <c r="G10385">
        <v>1348426829.7944901</v>
      </c>
      <c r="H10385">
        <v>0</v>
      </c>
      <c r="I10385">
        <v>0</v>
      </c>
      <c r="J10385">
        <v>0</v>
      </c>
      <c r="K10385" t="s">
        <v>22</v>
      </c>
      <c r="L10385">
        <v>0</v>
      </c>
      <c r="M10385">
        <v>0</v>
      </c>
      <c r="AD10385" s="15">
        <f t="shared" si="1066"/>
        <v>1</v>
      </c>
      <c r="AE10385" s="15">
        <f t="shared" si="1067"/>
        <v>1</v>
      </c>
      <c r="AI10385" t="str">
        <f t="shared" si="1064"/>
        <v>ERROR!</v>
      </c>
      <c r="AJ10385" t="str">
        <f t="shared" si="1065"/>
        <v>ERROR!</v>
      </c>
      <c r="AL10385">
        <f t="shared" si="1068"/>
        <v>0</v>
      </c>
    </row>
    <row r="10386" spans="1:38" x14ac:dyDescent="0.3">
      <c r="A10386">
        <v>10385</v>
      </c>
      <c r="B10386" t="s">
        <v>34</v>
      </c>
      <c r="C10386" t="s">
        <v>21</v>
      </c>
      <c r="D10386">
        <v>385</v>
      </c>
      <c r="E10386">
        <v>2475215559.4190302</v>
      </c>
      <c r="F10386">
        <v>14567949.902255001</v>
      </c>
      <c r="G10386">
        <v>1349297741.37802</v>
      </c>
      <c r="H10386">
        <v>0</v>
      </c>
      <c r="I10386">
        <v>0</v>
      </c>
      <c r="J10386">
        <v>0</v>
      </c>
      <c r="K10386" t="s">
        <v>22</v>
      </c>
      <c r="L10386">
        <v>0</v>
      </c>
      <c r="M10386">
        <v>0</v>
      </c>
      <c r="AD10386" s="15">
        <f t="shared" si="1066"/>
        <v>1</v>
      </c>
      <c r="AE10386" s="15">
        <f t="shared" si="1067"/>
        <v>1</v>
      </c>
      <c r="AI10386" t="str">
        <f t="shared" si="1064"/>
        <v>ERROR!</v>
      </c>
      <c r="AJ10386" t="str">
        <f t="shared" si="1065"/>
        <v>ERROR!</v>
      </c>
      <c r="AL10386">
        <f t="shared" si="1068"/>
        <v>0</v>
      </c>
    </row>
    <row r="10387" spans="1:38" x14ac:dyDescent="0.3">
      <c r="A10387">
        <v>10386</v>
      </c>
      <c r="B10387" t="s">
        <v>34</v>
      </c>
      <c r="C10387" t="s">
        <v>21</v>
      </c>
      <c r="D10387">
        <v>386</v>
      </c>
      <c r="E10387">
        <v>3113236328.4468098</v>
      </c>
      <c r="F10387">
        <v>15571319.3455898</v>
      </c>
      <c r="G10387">
        <v>1352525366.944</v>
      </c>
      <c r="H10387">
        <v>0</v>
      </c>
      <c r="I10387">
        <v>0</v>
      </c>
      <c r="J10387">
        <v>0</v>
      </c>
      <c r="K10387" t="s">
        <v>22</v>
      </c>
      <c r="L10387">
        <v>0</v>
      </c>
      <c r="M10387">
        <v>0</v>
      </c>
      <c r="AD10387" s="15">
        <f t="shared" si="1066"/>
        <v>1</v>
      </c>
      <c r="AE10387" s="15">
        <f t="shared" si="1067"/>
        <v>1</v>
      </c>
      <c r="AI10387" t="str">
        <f t="shared" ref="AI10387:AI10450" si="1069">IF(Y10387&lt;&gt;AD10387,"ERROR!","")</f>
        <v>ERROR!</v>
      </c>
      <c r="AJ10387" t="str">
        <f t="shared" ref="AJ10387:AJ10450" si="1070">IF(Z10387&lt;&gt;AE10387,"ERROR!","")</f>
        <v>ERROR!</v>
      </c>
      <c r="AL10387">
        <f t="shared" si="1068"/>
        <v>0</v>
      </c>
    </row>
    <row r="10388" spans="1:38" x14ac:dyDescent="0.3">
      <c r="A10388">
        <v>10387</v>
      </c>
      <c r="B10388" t="s">
        <v>34</v>
      </c>
      <c r="C10388" t="s">
        <v>21</v>
      </c>
      <c r="D10388">
        <v>387</v>
      </c>
      <c r="E10388">
        <v>2252899960.1551099</v>
      </c>
      <c r="F10388">
        <v>15173228.074255399</v>
      </c>
      <c r="G10388">
        <v>1350539445.0007901</v>
      </c>
      <c r="H10388">
        <v>0</v>
      </c>
      <c r="I10388">
        <v>0</v>
      </c>
      <c r="J10388">
        <v>0</v>
      </c>
      <c r="K10388" t="s">
        <v>22</v>
      </c>
      <c r="L10388">
        <v>0</v>
      </c>
      <c r="M10388">
        <v>0</v>
      </c>
      <c r="AD10388" s="15">
        <f t="shared" si="1066"/>
        <v>1</v>
      </c>
      <c r="AE10388" s="15">
        <f t="shared" si="1067"/>
        <v>1</v>
      </c>
      <c r="AI10388" t="str">
        <f t="shared" si="1069"/>
        <v>ERROR!</v>
      </c>
      <c r="AJ10388" t="str">
        <f t="shared" si="1070"/>
        <v>ERROR!</v>
      </c>
      <c r="AL10388">
        <f t="shared" si="1068"/>
        <v>0</v>
      </c>
    </row>
    <row r="10389" spans="1:38" x14ac:dyDescent="0.3">
      <c r="A10389">
        <v>10388</v>
      </c>
      <c r="B10389" t="s">
        <v>34</v>
      </c>
      <c r="C10389" t="s">
        <v>21</v>
      </c>
      <c r="D10389">
        <v>388</v>
      </c>
      <c r="E10389">
        <v>2050437104.87693</v>
      </c>
      <c r="F10389">
        <v>14636374.4082228</v>
      </c>
      <c r="G10389">
        <v>1351297026.66273</v>
      </c>
      <c r="H10389">
        <v>0</v>
      </c>
      <c r="I10389">
        <v>0</v>
      </c>
      <c r="J10389">
        <v>0</v>
      </c>
      <c r="K10389" t="s">
        <v>22</v>
      </c>
      <c r="L10389">
        <v>0</v>
      </c>
      <c r="M10389">
        <v>0</v>
      </c>
      <c r="AD10389" s="15">
        <f t="shared" si="1066"/>
        <v>1</v>
      </c>
      <c r="AE10389" s="15">
        <f t="shared" si="1067"/>
        <v>1</v>
      </c>
      <c r="AI10389" t="str">
        <f t="shared" si="1069"/>
        <v>ERROR!</v>
      </c>
      <c r="AJ10389" t="str">
        <f t="shared" si="1070"/>
        <v>ERROR!</v>
      </c>
      <c r="AL10389">
        <f t="shared" si="1068"/>
        <v>0</v>
      </c>
    </row>
    <row r="10390" spans="1:38" x14ac:dyDescent="0.3">
      <c r="A10390">
        <v>10389</v>
      </c>
      <c r="B10390" t="s">
        <v>34</v>
      </c>
      <c r="C10390" t="s">
        <v>21</v>
      </c>
      <c r="D10390">
        <v>389</v>
      </c>
      <c r="E10390">
        <v>2877648800.5169902</v>
      </c>
      <c r="F10390">
        <v>15029993.2071555</v>
      </c>
      <c r="G10390">
        <v>1350398346.36624</v>
      </c>
      <c r="H10390">
        <v>0</v>
      </c>
      <c r="I10390">
        <v>0</v>
      </c>
      <c r="J10390">
        <v>0</v>
      </c>
      <c r="K10390" t="s">
        <v>22</v>
      </c>
      <c r="L10390">
        <v>0</v>
      </c>
      <c r="M10390">
        <v>0</v>
      </c>
      <c r="AD10390" s="15">
        <f t="shared" si="1066"/>
        <v>1</v>
      </c>
      <c r="AE10390" s="15">
        <f t="shared" si="1067"/>
        <v>1</v>
      </c>
      <c r="AI10390" t="str">
        <f t="shared" si="1069"/>
        <v>ERROR!</v>
      </c>
      <c r="AJ10390" t="str">
        <f t="shared" si="1070"/>
        <v>ERROR!</v>
      </c>
      <c r="AL10390">
        <f t="shared" si="1068"/>
        <v>0</v>
      </c>
    </row>
    <row r="10391" spans="1:38" x14ac:dyDescent="0.3">
      <c r="A10391">
        <v>10390</v>
      </c>
      <c r="B10391" t="s">
        <v>34</v>
      </c>
      <c r="C10391" t="s">
        <v>21</v>
      </c>
      <c r="D10391">
        <v>390</v>
      </c>
      <c r="E10391">
        <v>1949477143.6671801</v>
      </c>
      <c r="F10391">
        <v>15132520.686952</v>
      </c>
      <c r="G10391">
        <v>1351213280.2462201</v>
      </c>
      <c r="H10391">
        <v>0</v>
      </c>
      <c r="I10391">
        <v>0</v>
      </c>
      <c r="J10391">
        <v>0</v>
      </c>
      <c r="K10391" t="s">
        <v>22</v>
      </c>
      <c r="L10391">
        <v>0</v>
      </c>
      <c r="M10391">
        <v>0</v>
      </c>
      <c r="AD10391" s="15">
        <f t="shared" si="1066"/>
        <v>1</v>
      </c>
      <c r="AE10391" s="15">
        <f t="shared" si="1067"/>
        <v>1</v>
      </c>
      <c r="AI10391" t="str">
        <f t="shared" si="1069"/>
        <v>ERROR!</v>
      </c>
      <c r="AJ10391" t="str">
        <f t="shared" si="1070"/>
        <v>ERROR!</v>
      </c>
      <c r="AL10391">
        <f t="shared" si="1068"/>
        <v>0</v>
      </c>
    </row>
    <row r="10392" spans="1:38" x14ac:dyDescent="0.3">
      <c r="A10392">
        <v>10391</v>
      </c>
      <c r="B10392" t="s">
        <v>34</v>
      </c>
      <c r="C10392" t="s">
        <v>21</v>
      </c>
      <c r="D10392">
        <v>391</v>
      </c>
      <c r="E10392">
        <v>2831493552.7476902</v>
      </c>
      <c r="F10392">
        <v>14679866.806023199</v>
      </c>
      <c r="G10392">
        <v>1351189968.9646399</v>
      </c>
      <c r="H10392">
        <v>0</v>
      </c>
      <c r="I10392">
        <v>0</v>
      </c>
      <c r="J10392">
        <v>0</v>
      </c>
      <c r="K10392" t="s">
        <v>22</v>
      </c>
      <c r="L10392">
        <v>0</v>
      </c>
      <c r="M10392">
        <v>0</v>
      </c>
      <c r="AD10392" s="15">
        <f t="shared" si="1066"/>
        <v>1</v>
      </c>
      <c r="AE10392" s="15">
        <f t="shared" si="1067"/>
        <v>1</v>
      </c>
      <c r="AI10392" t="str">
        <f t="shared" si="1069"/>
        <v>ERROR!</v>
      </c>
      <c r="AJ10392" t="str">
        <f t="shared" si="1070"/>
        <v>ERROR!</v>
      </c>
      <c r="AL10392">
        <f t="shared" si="1068"/>
        <v>0</v>
      </c>
    </row>
    <row r="10393" spans="1:38" x14ac:dyDescent="0.3">
      <c r="A10393">
        <v>10392</v>
      </c>
      <c r="B10393" t="s">
        <v>34</v>
      </c>
      <c r="C10393" t="s">
        <v>21</v>
      </c>
      <c r="D10393">
        <v>392</v>
      </c>
      <c r="E10393">
        <v>2400464007.7479901</v>
      </c>
      <c r="F10393">
        <v>14364458.143292099</v>
      </c>
      <c r="G10393">
        <v>1351460717.50863</v>
      </c>
      <c r="H10393">
        <v>0</v>
      </c>
      <c r="I10393">
        <v>0</v>
      </c>
      <c r="J10393">
        <v>0</v>
      </c>
      <c r="K10393" t="s">
        <v>22</v>
      </c>
      <c r="L10393">
        <v>0</v>
      </c>
      <c r="M10393">
        <v>0</v>
      </c>
      <c r="AD10393" s="15">
        <f t="shared" si="1066"/>
        <v>1</v>
      </c>
      <c r="AE10393" s="15">
        <f t="shared" si="1067"/>
        <v>1</v>
      </c>
      <c r="AI10393" t="str">
        <f t="shared" si="1069"/>
        <v>ERROR!</v>
      </c>
      <c r="AJ10393" t="str">
        <f t="shared" si="1070"/>
        <v>ERROR!</v>
      </c>
      <c r="AL10393">
        <f t="shared" si="1068"/>
        <v>0</v>
      </c>
    </row>
    <row r="10394" spans="1:38" x14ac:dyDescent="0.3">
      <c r="A10394">
        <v>10393</v>
      </c>
      <c r="B10394" t="s">
        <v>34</v>
      </c>
      <c r="C10394" t="s">
        <v>21</v>
      </c>
      <c r="D10394">
        <v>393</v>
      </c>
      <c r="E10394">
        <v>3129252651.0061598</v>
      </c>
      <c r="F10394">
        <v>14962730.809712</v>
      </c>
      <c r="G10394">
        <v>1349697265.72878</v>
      </c>
      <c r="H10394">
        <v>0</v>
      </c>
      <c r="I10394">
        <v>0</v>
      </c>
      <c r="J10394">
        <v>0</v>
      </c>
      <c r="K10394" t="s">
        <v>22</v>
      </c>
      <c r="L10394">
        <v>0</v>
      </c>
      <c r="M10394">
        <v>0</v>
      </c>
      <c r="AD10394" s="15">
        <f t="shared" si="1066"/>
        <v>1</v>
      </c>
      <c r="AE10394" s="15">
        <f t="shared" si="1067"/>
        <v>1</v>
      </c>
      <c r="AI10394" t="str">
        <f t="shared" si="1069"/>
        <v>ERROR!</v>
      </c>
      <c r="AJ10394" t="str">
        <f t="shared" si="1070"/>
        <v>ERROR!</v>
      </c>
      <c r="AL10394">
        <f t="shared" si="1068"/>
        <v>0</v>
      </c>
    </row>
    <row r="10395" spans="1:38" x14ac:dyDescent="0.3">
      <c r="A10395">
        <v>10394</v>
      </c>
      <c r="B10395" t="s">
        <v>34</v>
      </c>
      <c r="C10395" t="s">
        <v>21</v>
      </c>
      <c r="D10395">
        <v>394</v>
      </c>
      <c r="E10395">
        <v>2410909645.95755</v>
      </c>
      <c r="F10395">
        <v>14856055.9046128</v>
      </c>
      <c r="G10395">
        <v>1350636230.0506401</v>
      </c>
      <c r="H10395">
        <v>0</v>
      </c>
      <c r="I10395">
        <v>0</v>
      </c>
      <c r="J10395">
        <v>0</v>
      </c>
      <c r="K10395" t="s">
        <v>22</v>
      </c>
      <c r="L10395">
        <v>0</v>
      </c>
      <c r="M10395">
        <v>0</v>
      </c>
      <c r="AD10395" s="15">
        <f t="shared" si="1066"/>
        <v>1</v>
      </c>
      <c r="AE10395" s="15">
        <f t="shared" si="1067"/>
        <v>1</v>
      </c>
      <c r="AI10395" t="str">
        <f t="shared" si="1069"/>
        <v>ERROR!</v>
      </c>
      <c r="AJ10395" t="str">
        <f t="shared" si="1070"/>
        <v>ERROR!</v>
      </c>
      <c r="AL10395">
        <f t="shared" si="1068"/>
        <v>0</v>
      </c>
    </row>
    <row r="10396" spans="1:38" x14ac:dyDescent="0.3">
      <c r="A10396">
        <v>10395</v>
      </c>
      <c r="B10396" t="s">
        <v>34</v>
      </c>
      <c r="C10396" t="s">
        <v>21</v>
      </c>
      <c r="D10396">
        <v>395</v>
      </c>
      <c r="E10396">
        <v>2051957258.37146</v>
      </c>
      <c r="F10396">
        <v>13929470.135441501</v>
      </c>
      <c r="G10396">
        <v>1348017049.84712</v>
      </c>
      <c r="H10396">
        <v>0</v>
      </c>
      <c r="I10396">
        <v>0</v>
      </c>
      <c r="J10396">
        <v>0</v>
      </c>
      <c r="K10396" t="s">
        <v>22</v>
      </c>
      <c r="L10396">
        <v>0</v>
      </c>
      <c r="M10396">
        <v>0</v>
      </c>
      <c r="AD10396" s="15">
        <f t="shared" si="1066"/>
        <v>1</v>
      </c>
      <c r="AE10396" s="15">
        <f t="shared" si="1067"/>
        <v>1</v>
      </c>
      <c r="AI10396" t="str">
        <f t="shared" si="1069"/>
        <v>ERROR!</v>
      </c>
      <c r="AJ10396" t="str">
        <f t="shared" si="1070"/>
        <v>ERROR!</v>
      </c>
      <c r="AL10396">
        <f t="shared" si="1068"/>
        <v>0</v>
      </c>
    </row>
    <row r="10397" spans="1:38" x14ac:dyDescent="0.3">
      <c r="A10397">
        <v>10396</v>
      </c>
      <c r="B10397" t="s">
        <v>34</v>
      </c>
      <c r="C10397" t="s">
        <v>21</v>
      </c>
      <c r="D10397">
        <v>396</v>
      </c>
      <c r="E10397">
        <v>2452973585.3604698</v>
      </c>
      <c r="F10397">
        <v>13577516.0544648</v>
      </c>
      <c r="G10397">
        <v>1349568156.6953199</v>
      </c>
      <c r="H10397">
        <v>0</v>
      </c>
      <c r="I10397">
        <v>0</v>
      </c>
      <c r="J10397">
        <v>0</v>
      </c>
      <c r="K10397" t="s">
        <v>22</v>
      </c>
      <c r="L10397">
        <v>0</v>
      </c>
      <c r="M10397">
        <v>0</v>
      </c>
      <c r="AD10397" s="15">
        <f t="shared" si="1066"/>
        <v>1</v>
      </c>
      <c r="AE10397" s="15">
        <f t="shared" si="1067"/>
        <v>1</v>
      </c>
      <c r="AI10397" t="str">
        <f t="shared" si="1069"/>
        <v>ERROR!</v>
      </c>
      <c r="AJ10397" t="str">
        <f t="shared" si="1070"/>
        <v>ERROR!</v>
      </c>
      <c r="AL10397">
        <f t="shared" si="1068"/>
        <v>0</v>
      </c>
    </row>
    <row r="10398" spans="1:38" x14ac:dyDescent="0.3">
      <c r="A10398">
        <v>10397</v>
      </c>
      <c r="B10398" t="s">
        <v>34</v>
      </c>
      <c r="C10398" t="s">
        <v>21</v>
      </c>
      <c r="D10398">
        <v>397</v>
      </c>
      <c r="E10398">
        <v>2389849501.3989701</v>
      </c>
      <c r="F10398">
        <v>14473421.911116</v>
      </c>
      <c r="G10398">
        <v>1350531332.2144599</v>
      </c>
      <c r="H10398">
        <v>0</v>
      </c>
      <c r="I10398">
        <v>0</v>
      </c>
      <c r="J10398">
        <v>0</v>
      </c>
      <c r="K10398" t="s">
        <v>22</v>
      </c>
      <c r="L10398">
        <v>0</v>
      </c>
      <c r="M10398">
        <v>0</v>
      </c>
      <c r="AD10398" s="15">
        <f t="shared" si="1066"/>
        <v>1</v>
      </c>
      <c r="AE10398" s="15">
        <f t="shared" si="1067"/>
        <v>1</v>
      </c>
      <c r="AI10398" t="str">
        <f t="shared" si="1069"/>
        <v>ERROR!</v>
      </c>
      <c r="AJ10398" t="str">
        <f t="shared" si="1070"/>
        <v>ERROR!</v>
      </c>
      <c r="AL10398">
        <f t="shared" si="1068"/>
        <v>0</v>
      </c>
    </row>
    <row r="10399" spans="1:38" x14ac:dyDescent="0.3">
      <c r="A10399">
        <v>10398</v>
      </c>
      <c r="B10399" t="s">
        <v>34</v>
      </c>
      <c r="C10399" t="s">
        <v>21</v>
      </c>
      <c r="D10399">
        <v>398</v>
      </c>
      <c r="E10399">
        <v>2213216982.8199801</v>
      </c>
      <c r="F10399">
        <v>14721347.2276386</v>
      </c>
      <c r="G10399">
        <v>1349568524.3856101</v>
      </c>
      <c r="H10399">
        <v>0</v>
      </c>
      <c r="I10399">
        <v>0</v>
      </c>
      <c r="J10399">
        <v>0</v>
      </c>
      <c r="K10399" t="s">
        <v>22</v>
      </c>
      <c r="L10399">
        <v>0</v>
      </c>
      <c r="M10399">
        <v>0</v>
      </c>
      <c r="AD10399" s="15">
        <f t="shared" si="1066"/>
        <v>1</v>
      </c>
      <c r="AE10399" s="15">
        <f t="shared" si="1067"/>
        <v>1</v>
      </c>
      <c r="AI10399" t="str">
        <f t="shared" si="1069"/>
        <v>ERROR!</v>
      </c>
      <c r="AJ10399" t="str">
        <f t="shared" si="1070"/>
        <v>ERROR!</v>
      </c>
      <c r="AL10399">
        <f t="shared" si="1068"/>
        <v>0</v>
      </c>
    </row>
    <row r="10400" spans="1:38" x14ac:dyDescent="0.3">
      <c r="A10400">
        <v>10399</v>
      </c>
      <c r="B10400" t="s">
        <v>34</v>
      </c>
      <c r="C10400" t="s">
        <v>21</v>
      </c>
      <c r="D10400">
        <v>399</v>
      </c>
      <c r="E10400">
        <v>2915721475.12395</v>
      </c>
      <c r="F10400">
        <v>15477135.0360558</v>
      </c>
      <c r="G10400">
        <v>1352716091.09655</v>
      </c>
      <c r="H10400">
        <v>0</v>
      </c>
      <c r="I10400">
        <v>0</v>
      </c>
      <c r="J10400">
        <v>0</v>
      </c>
      <c r="K10400" t="s">
        <v>22</v>
      </c>
      <c r="L10400">
        <v>0</v>
      </c>
      <c r="M10400">
        <v>0</v>
      </c>
      <c r="AD10400" s="15">
        <f t="shared" si="1066"/>
        <v>1</v>
      </c>
      <c r="AE10400" s="15">
        <f t="shared" si="1067"/>
        <v>1</v>
      </c>
      <c r="AI10400" t="str">
        <f t="shared" si="1069"/>
        <v>ERROR!</v>
      </c>
      <c r="AJ10400" t="str">
        <f t="shared" si="1070"/>
        <v>ERROR!</v>
      </c>
      <c r="AL10400">
        <f t="shared" si="1068"/>
        <v>0</v>
      </c>
    </row>
    <row r="10401" spans="1:38" x14ac:dyDescent="0.3">
      <c r="A10401">
        <v>10400</v>
      </c>
      <c r="B10401" t="s">
        <v>34</v>
      </c>
      <c r="C10401" t="s">
        <v>21</v>
      </c>
      <c r="D10401">
        <v>400</v>
      </c>
      <c r="E10401">
        <v>1826502919.74261</v>
      </c>
      <c r="F10401">
        <v>14757522.8838851</v>
      </c>
      <c r="G10401">
        <v>1348416281.7264099</v>
      </c>
      <c r="H10401">
        <v>0</v>
      </c>
      <c r="I10401">
        <v>0</v>
      </c>
      <c r="J10401">
        <v>0</v>
      </c>
      <c r="K10401" t="s">
        <v>22</v>
      </c>
      <c r="L10401">
        <v>0</v>
      </c>
      <c r="M10401">
        <v>0</v>
      </c>
      <c r="AD10401" s="15">
        <f t="shared" si="1066"/>
        <v>1</v>
      </c>
      <c r="AE10401" s="15">
        <f t="shared" si="1067"/>
        <v>1</v>
      </c>
      <c r="AI10401" t="str">
        <f t="shared" si="1069"/>
        <v>ERROR!</v>
      </c>
      <c r="AJ10401" t="str">
        <f t="shared" si="1070"/>
        <v>ERROR!</v>
      </c>
      <c r="AL10401">
        <f t="shared" si="1068"/>
        <v>0</v>
      </c>
    </row>
    <row r="10402" spans="1:38" x14ac:dyDescent="0.3">
      <c r="A10402">
        <v>10401</v>
      </c>
      <c r="B10402" t="s">
        <v>34</v>
      </c>
      <c r="C10402" t="s">
        <v>21</v>
      </c>
      <c r="D10402">
        <v>401</v>
      </c>
      <c r="E10402">
        <v>2402775222.2220302</v>
      </c>
      <c r="F10402">
        <v>13820104.380741799</v>
      </c>
      <c r="G10402">
        <v>1349467115.7583699</v>
      </c>
      <c r="H10402">
        <v>0</v>
      </c>
      <c r="I10402">
        <v>0</v>
      </c>
      <c r="J10402">
        <v>0</v>
      </c>
      <c r="K10402" t="s">
        <v>22</v>
      </c>
      <c r="L10402">
        <v>0</v>
      </c>
      <c r="M10402">
        <v>0</v>
      </c>
      <c r="AD10402" s="15">
        <f t="shared" si="1066"/>
        <v>1</v>
      </c>
      <c r="AE10402" s="15">
        <f t="shared" si="1067"/>
        <v>1</v>
      </c>
      <c r="AI10402" t="str">
        <f t="shared" si="1069"/>
        <v>ERROR!</v>
      </c>
      <c r="AJ10402" t="str">
        <f t="shared" si="1070"/>
        <v>ERROR!</v>
      </c>
      <c r="AL10402">
        <f t="shared" si="1068"/>
        <v>0</v>
      </c>
    </row>
    <row r="10403" spans="1:38" x14ac:dyDescent="0.3">
      <c r="A10403">
        <v>10402</v>
      </c>
      <c r="B10403" t="s">
        <v>34</v>
      </c>
      <c r="C10403" t="s">
        <v>21</v>
      </c>
      <c r="D10403">
        <v>402</v>
      </c>
      <c r="E10403">
        <v>1901943442.7686601</v>
      </c>
      <c r="F10403">
        <v>14729309.142986201</v>
      </c>
      <c r="G10403">
        <v>1349690425.4658401</v>
      </c>
      <c r="H10403">
        <v>0</v>
      </c>
      <c r="I10403">
        <v>0</v>
      </c>
      <c r="J10403">
        <v>0</v>
      </c>
      <c r="K10403" t="s">
        <v>22</v>
      </c>
      <c r="L10403">
        <v>0</v>
      </c>
      <c r="M10403">
        <v>0</v>
      </c>
      <c r="AD10403" s="15">
        <f t="shared" si="1066"/>
        <v>1</v>
      </c>
      <c r="AE10403" s="15">
        <f t="shared" si="1067"/>
        <v>1</v>
      </c>
      <c r="AI10403" t="str">
        <f t="shared" si="1069"/>
        <v>ERROR!</v>
      </c>
      <c r="AJ10403" t="str">
        <f t="shared" si="1070"/>
        <v>ERROR!</v>
      </c>
      <c r="AL10403">
        <f t="shared" si="1068"/>
        <v>0</v>
      </c>
    </row>
    <row r="10404" spans="1:38" x14ac:dyDescent="0.3">
      <c r="A10404">
        <v>10403</v>
      </c>
      <c r="B10404" t="s">
        <v>34</v>
      </c>
      <c r="C10404" t="s">
        <v>21</v>
      </c>
      <c r="D10404">
        <v>403</v>
      </c>
      <c r="E10404">
        <v>2795451490.2783899</v>
      </c>
      <c r="F10404">
        <v>14216014.6146341</v>
      </c>
      <c r="G10404">
        <v>1349140371.95715</v>
      </c>
      <c r="H10404">
        <v>0</v>
      </c>
      <c r="I10404">
        <v>0</v>
      </c>
      <c r="J10404">
        <v>0</v>
      </c>
      <c r="K10404" t="s">
        <v>22</v>
      </c>
      <c r="L10404">
        <v>0</v>
      </c>
      <c r="M10404">
        <v>0</v>
      </c>
      <c r="AD10404" s="15">
        <f t="shared" si="1066"/>
        <v>1</v>
      </c>
      <c r="AE10404" s="15">
        <f t="shared" si="1067"/>
        <v>1</v>
      </c>
      <c r="AI10404" t="str">
        <f t="shared" si="1069"/>
        <v>ERROR!</v>
      </c>
      <c r="AJ10404" t="str">
        <f t="shared" si="1070"/>
        <v>ERROR!</v>
      </c>
      <c r="AL10404">
        <f t="shared" si="1068"/>
        <v>0</v>
      </c>
    </row>
    <row r="10405" spans="1:38" x14ac:dyDescent="0.3">
      <c r="A10405">
        <v>10404</v>
      </c>
      <c r="B10405" t="s">
        <v>34</v>
      </c>
      <c r="C10405" t="s">
        <v>21</v>
      </c>
      <c r="D10405">
        <v>404</v>
      </c>
      <c r="E10405">
        <v>2248164898.35993</v>
      </c>
      <c r="F10405">
        <v>15639474.5192161</v>
      </c>
      <c r="G10405">
        <v>1351291194.6252601</v>
      </c>
      <c r="H10405">
        <v>0</v>
      </c>
      <c r="I10405">
        <v>0</v>
      </c>
      <c r="J10405">
        <v>0</v>
      </c>
      <c r="K10405" t="s">
        <v>22</v>
      </c>
      <c r="L10405">
        <v>0</v>
      </c>
      <c r="M10405">
        <v>0</v>
      </c>
      <c r="AD10405" s="15">
        <f t="shared" si="1066"/>
        <v>1</v>
      </c>
      <c r="AE10405" s="15">
        <f t="shared" si="1067"/>
        <v>1</v>
      </c>
      <c r="AI10405" t="str">
        <f t="shared" si="1069"/>
        <v>ERROR!</v>
      </c>
      <c r="AJ10405" t="str">
        <f t="shared" si="1070"/>
        <v>ERROR!</v>
      </c>
      <c r="AL10405">
        <f t="shared" si="1068"/>
        <v>0</v>
      </c>
    </row>
    <row r="10406" spans="1:38" x14ac:dyDescent="0.3">
      <c r="A10406">
        <v>10405</v>
      </c>
      <c r="B10406" t="s">
        <v>34</v>
      </c>
      <c r="C10406" t="s">
        <v>21</v>
      </c>
      <c r="D10406">
        <v>405</v>
      </c>
      <c r="E10406">
        <v>2454683150.3439898</v>
      </c>
      <c r="F10406">
        <v>13941755.311863201</v>
      </c>
      <c r="G10406">
        <v>1348266891.2205601</v>
      </c>
      <c r="H10406">
        <v>0</v>
      </c>
      <c r="I10406">
        <v>0</v>
      </c>
      <c r="J10406">
        <v>0</v>
      </c>
      <c r="K10406" t="s">
        <v>22</v>
      </c>
      <c r="L10406">
        <v>0</v>
      </c>
      <c r="M10406">
        <v>0</v>
      </c>
      <c r="AD10406" s="15">
        <f t="shared" si="1066"/>
        <v>1</v>
      </c>
      <c r="AE10406" s="15">
        <f t="shared" si="1067"/>
        <v>1</v>
      </c>
      <c r="AI10406" t="str">
        <f t="shared" si="1069"/>
        <v>ERROR!</v>
      </c>
      <c r="AJ10406" t="str">
        <f t="shared" si="1070"/>
        <v>ERROR!</v>
      </c>
      <c r="AL10406">
        <f t="shared" si="1068"/>
        <v>0</v>
      </c>
    </row>
    <row r="10407" spans="1:38" x14ac:dyDescent="0.3">
      <c r="A10407">
        <v>10406</v>
      </c>
      <c r="B10407" t="s">
        <v>34</v>
      </c>
      <c r="C10407" t="s">
        <v>21</v>
      </c>
      <c r="D10407">
        <v>406</v>
      </c>
      <c r="E10407">
        <v>3206395890.73245</v>
      </c>
      <c r="F10407">
        <v>15232808.665714899</v>
      </c>
      <c r="G10407">
        <v>1351911470.1610401</v>
      </c>
      <c r="H10407">
        <v>0</v>
      </c>
      <c r="I10407">
        <v>0</v>
      </c>
      <c r="J10407">
        <v>0</v>
      </c>
      <c r="K10407" t="s">
        <v>22</v>
      </c>
      <c r="L10407">
        <v>0</v>
      </c>
      <c r="M10407">
        <v>0</v>
      </c>
      <c r="AD10407" s="15">
        <f t="shared" si="1066"/>
        <v>1</v>
      </c>
      <c r="AE10407" s="15">
        <f t="shared" si="1067"/>
        <v>1</v>
      </c>
      <c r="AI10407" t="str">
        <f t="shared" si="1069"/>
        <v>ERROR!</v>
      </c>
      <c r="AJ10407" t="str">
        <f t="shared" si="1070"/>
        <v>ERROR!</v>
      </c>
      <c r="AL10407">
        <f t="shared" si="1068"/>
        <v>0</v>
      </c>
    </row>
    <row r="10408" spans="1:38" x14ac:dyDescent="0.3">
      <c r="A10408">
        <v>10407</v>
      </c>
      <c r="B10408" t="s">
        <v>34</v>
      </c>
      <c r="C10408" t="s">
        <v>21</v>
      </c>
      <c r="D10408">
        <v>407</v>
      </c>
      <c r="E10408">
        <v>2942225245.7189498</v>
      </c>
      <c r="F10408">
        <v>15116627.6792424</v>
      </c>
      <c r="G10408">
        <v>1351201966.15768</v>
      </c>
      <c r="H10408">
        <v>0</v>
      </c>
      <c r="I10408">
        <v>0</v>
      </c>
      <c r="J10408">
        <v>0</v>
      </c>
      <c r="K10408" t="s">
        <v>22</v>
      </c>
      <c r="L10408">
        <v>0</v>
      </c>
      <c r="M10408">
        <v>0</v>
      </c>
      <c r="AD10408" s="15">
        <f t="shared" si="1066"/>
        <v>1</v>
      </c>
      <c r="AE10408" s="15">
        <f t="shared" si="1067"/>
        <v>1</v>
      </c>
      <c r="AI10408" t="str">
        <f t="shared" si="1069"/>
        <v>ERROR!</v>
      </c>
      <c r="AJ10408" t="str">
        <f t="shared" si="1070"/>
        <v>ERROR!</v>
      </c>
      <c r="AL10408">
        <f t="shared" si="1068"/>
        <v>0</v>
      </c>
    </row>
    <row r="10409" spans="1:38" x14ac:dyDescent="0.3">
      <c r="A10409">
        <v>10408</v>
      </c>
      <c r="B10409" t="s">
        <v>34</v>
      </c>
      <c r="C10409" t="s">
        <v>21</v>
      </c>
      <c r="D10409">
        <v>408</v>
      </c>
      <c r="E10409">
        <v>2052120052.6468201</v>
      </c>
      <c r="F10409">
        <v>14426243.0730204</v>
      </c>
      <c r="G10409">
        <v>1350199579.2031901</v>
      </c>
      <c r="H10409">
        <v>0</v>
      </c>
      <c r="I10409">
        <v>0</v>
      </c>
      <c r="J10409">
        <v>0</v>
      </c>
      <c r="K10409" t="s">
        <v>22</v>
      </c>
      <c r="L10409">
        <v>0</v>
      </c>
      <c r="M10409">
        <v>0</v>
      </c>
      <c r="AD10409" s="15">
        <f t="shared" si="1066"/>
        <v>1</v>
      </c>
      <c r="AE10409" s="15">
        <f t="shared" si="1067"/>
        <v>1</v>
      </c>
      <c r="AI10409" t="str">
        <f t="shared" si="1069"/>
        <v>ERROR!</v>
      </c>
      <c r="AJ10409" t="str">
        <f t="shared" si="1070"/>
        <v>ERROR!</v>
      </c>
      <c r="AL10409">
        <f t="shared" si="1068"/>
        <v>0</v>
      </c>
    </row>
    <row r="10410" spans="1:38" x14ac:dyDescent="0.3">
      <c r="A10410">
        <v>10409</v>
      </c>
      <c r="B10410" t="s">
        <v>34</v>
      </c>
      <c r="C10410" t="s">
        <v>21</v>
      </c>
      <c r="D10410">
        <v>409</v>
      </c>
      <c r="E10410">
        <v>2287911926.5640402</v>
      </c>
      <c r="F10410">
        <v>15690761.159897501</v>
      </c>
      <c r="G10410">
        <v>1352574499.7801399</v>
      </c>
      <c r="H10410">
        <v>0</v>
      </c>
      <c r="I10410">
        <v>0</v>
      </c>
      <c r="J10410">
        <v>0</v>
      </c>
      <c r="K10410" t="s">
        <v>22</v>
      </c>
      <c r="L10410">
        <v>0</v>
      </c>
      <c r="M10410">
        <v>0</v>
      </c>
      <c r="AD10410" s="15">
        <f t="shared" si="1066"/>
        <v>1</v>
      </c>
      <c r="AE10410" s="15">
        <f t="shared" si="1067"/>
        <v>1</v>
      </c>
      <c r="AI10410" t="str">
        <f t="shared" si="1069"/>
        <v>ERROR!</v>
      </c>
      <c r="AJ10410" t="str">
        <f t="shared" si="1070"/>
        <v>ERROR!</v>
      </c>
      <c r="AL10410">
        <f t="shared" si="1068"/>
        <v>0</v>
      </c>
    </row>
    <row r="10411" spans="1:38" x14ac:dyDescent="0.3">
      <c r="A10411">
        <v>10410</v>
      </c>
      <c r="B10411" t="s">
        <v>34</v>
      </c>
      <c r="C10411" t="s">
        <v>21</v>
      </c>
      <c r="D10411">
        <v>410</v>
      </c>
      <c r="E10411">
        <v>2787649415.9370699</v>
      </c>
      <c r="F10411">
        <v>14801340.177454</v>
      </c>
      <c r="G10411">
        <v>1350318520.49262</v>
      </c>
      <c r="H10411">
        <v>0</v>
      </c>
      <c r="I10411">
        <v>0</v>
      </c>
      <c r="J10411">
        <v>0</v>
      </c>
      <c r="K10411" t="s">
        <v>22</v>
      </c>
      <c r="L10411">
        <v>0</v>
      </c>
      <c r="M10411">
        <v>0</v>
      </c>
      <c r="AD10411" s="15">
        <f t="shared" si="1066"/>
        <v>1</v>
      </c>
      <c r="AE10411" s="15">
        <f t="shared" si="1067"/>
        <v>1</v>
      </c>
      <c r="AI10411" t="str">
        <f t="shared" si="1069"/>
        <v>ERROR!</v>
      </c>
      <c r="AJ10411" t="str">
        <f t="shared" si="1070"/>
        <v>ERROR!</v>
      </c>
      <c r="AL10411">
        <f t="shared" si="1068"/>
        <v>0</v>
      </c>
    </row>
    <row r="10412" spans="1:38" x14ac:dyDescent="0.3">
      <c r="A10412">
        <v>10411</v>
      </c>
      <c r="B10412" t="s">
        <v>34</v>
      </c>
      <c r="C10412" t="s">
        <v>21</v>
      </c>
      <c r="D10412">
        <v>411</v>
      </c>
      <c r="E10412">
        <v>2795113538.0776901</v>
      </c>
      <c r="F10412">
        <v>13354575.629163601</v>
      </c>
      <c r="G10412">
        <v>1353186707.07377</v>
      </c>
      <c r="H10412">
        <v>0</v>
      </c>
      <c r="I10412">
        <v>0</v>
      </c>
      <c r="J10412">
        <v>0</v>
      </c>
      <c r="K10412" t="s">
        <v>22</v>
      </c>
      <c r="L10412">
        <v>0</v>
      </c>
      <c r="M10412">
        <v>0</v>
      </c>
      <c r="AD10412" s="15">
        <f t="shared" si="1066"/>
        <v>1</v>
      </c>
      <c r="AE10412" s="15">
        <f t="shared" si="1067"/>
        <v>1</v>
      </c>
      <c r="AI10412" t="str">
        <f t="shared" si="1069"/>
        <v>ERROR!</v>
      </c>
      <c r="AJ10412" t="str">
        <f t="shared" si="1070"/>
        <v>ERROR!</v>
      </c>
      <c r="AL10412">
        <f t="shared" si="1068"/>
        <v>0</v>
      </c>
    </row>
    <row r="10413" spans="1:38" x14ac:dyDescent="0.3">
      <c r="A10413">
        <v>10412</v>
      </c>
      <c r="B10413" t="s">
        <v>34</v>
      </c>
      <c r="C10413" t="s">
        <v>21</v>
      </c>
      <c r="D10413">
        <v>412</v>
      </c>
      <c r="E10413">
        <v>2315968286.1929498</v>
      </c>
      <c r="F10413">
        <v>14069933.016637299</v>
      </c>
      <c r="G10413">
        <v>1348741677.9012001</v>
      </c>
      <c r="H10413">
        <v>0</v>
      </c>
      <c r="I10413">
        <v>0</v>
      </c>
      <c r="J10413">
        <v>0</v>
      </c>
      <c r="K10413" t="s">
        <v>22</v>
      </c>
      <c r="L10413">
        <v>0</v>
      </c>
      <c r="M10413">
        <v>0</v>
      </c>
      <c r="AD10413" s="15">
        <f t="shared" si="1066"/>
        <v>1</v>
      </c>
      <c r="AE10413" s="15">
        <f t="shared" si="1067"/>
        <v>1</v>
      </c>
      <c r="AI10413" t="str">
        <f t="shared" si="1069"/>
        <v>ERROR!</v>
      </c>
      <c r="AJ10413" t="str">
        <f t="shared" si="1070"/>
        <v>ERROR!</v>
      </c>
      <c r="AL10413">
        <f t="shared" si="1068"/>
        <v>0</v>
      </c>
    </row>
    <row r="10414" spans="1:38" x14ac:dyDescent="0.3">
      <c r="A10414">
        <v>10413</v>
      </c>
      <c r="B10414" t="s">
        <v>34</v>
      </c>
      <c r="C10414" t="s">
        <v>21</v>
      </c>
      <c r="D10414">
        <v>413</v>
      </c>
      <c r="E10414">
        <v>2047667679.9517901</v>
      </c>
      <c r="F10414">
        <v>14861841.793473501</v>
      </c>
      <c r="G10414">
        <v>1349751632.43574</v>
      </c>
      <c r="H10414">
        <v>0</v>
      </c>
      <c r="I10414">
        <v>0</v>
      </c>
      <c r="J10414">
        <v>0</v>
      </c>
      <c r="K10414" t="s">
        <v>22</v>
      </c>
      <c r="L10414">
        <v>0</v>
      </c>
      <c r="M10414">
        <v>0</v>
      </c>
      <c r="AD10414" s="15">
        <f t="shared" si="1066"/>
        <v>1</v>
      </c>
      <c r="AE10414" s="15">
        <f t="shared" si="1067"/>
        <v>1</v>
      </c>
      <c r="AI10414" t="str">
        <f t="shared" si="1069"/>
        <v>ERROR!</v>
      </c>
      <c r="AJ10414" t="str">
        <f t="shared" si="1070"/>
        <v>ERROR!</v>
      </c>
      <c r="AL10414">
        <f t="shared" si="1068"/>
        <v>0</v>
      </c>
    </row>
    <row r="10415" spans="1:38" x14ac:dyDescent="0.3">
      <c r="A10415">
        <v>10414</v>
      </c>
      <c r="B10415" t="s">
        <v>34</v>
      </c>
      <c r="C10415" t="s">
        <v>21</v>
      </c>
      <c r="D10415">
        <v>414</v>
      </c>
      <c r="E10415">
        <v>3195422656.0013499</v>
      </c>
      <c r="F10415">
        <v>13656173.985537</v>
      </c>
      <c r="G10415">
        <v>1347794009.08727</v>
      </c>
      <c r="H10415">
        <v>0</v>
      </c>
      <c r="I10415">
        <v>0</v>
      </c>
      <c r="J10415">
        <v>0</v>
      </c>
      <c r="K10415" t="s">
        <v>22</v>
      </c>
      <c r="L10415">
        <v>0</v>
      </c>
      <c r="M10415">
        <v>0</v>
      </c>
      <c r="AD10415" s="15">
        <f t="shared" si="1066"/>
        <v>1</v>
      </c>
      <c r="AE10415" s="15">
        <f t="shared" si="1067"/>
        <v>1</v>
      </c>
      <c r="AI10415" t="str">
        <f t="shared" si="1069"/>
        <v>ERROR!</v>
      </c>
      <c r="AJ10415" t="str">
        <f t="shared" si="1070"/>
        <v>ERROR!</v>
      </c>
      <c r="AL10415">
        <f t="shared" si="1068"/>
        <v>0</v>
      </c>
    </row>
    <row r="10416" spans="1:38" x14ac:dyDescent="0.3">
      <c r="A10416">
        <v>10415</v>
      </c>
      <c r="B10416" t="s">
        <v>34</v>
      </c>
      <c r="C10416" t="s">
        <v>21</v>
      </c>
      <c r="D10416">
        <v>415</v>
      </c>
      <c r="E10416">
        <v>2682765201.1877298</v>
      </c>
      <c r="F10416">
        <v>14457215.698107401</v>
      </c>
      <c r="G10416">
        <v>1349424660.5550101</v>
      </c>
      <c r="H10416">
        <v>0</v>
      </c>
      <c r="I10416">
        <v>0</v>
      </c>
      <c r="J10416">
        <v>0</v>
      </c>
      <c r="K10416" t="s">
        <v>22</v>
      </c>
      <c r="L10416">
        <v>0</v>
      </c>
      <c r="M10416">
        <v>0</v>
      </c>
      <c r="AD10416" s="15">
        <f t="shared" si="1066"/>
        <v>1</v>
      </c>
      <c r="AE10416" s="15">
        <f t="shared" si="1067"/>
        <v>1</v>
      </c>
      <c r="AI10416" t="str">
        <f t="shared" si="1069"/>
        <v>ERROR!</v>
      </c>
      <c r="AJ10416" t="str">
        <f t="shared" si="1070"/>
        <v>ERROR!</v>
      </c>
      <c r="AL10416">
        <f t="shared" si="1068"/>
        <v>0</v>
      </c>
    </row>
    <row r="10417" spans="1:38" x14ac:dyDescent="0.3">
      <c r="A10417">
        <v>10416</v>
      </c>
      <c r="B10417" t="s">
        <v>34</v>
      </c>
      <c r="C10417" t="s">
        <v>21</v>
      </c>
      <c r="D10417">
        <v>416</v>
      </c>
      <c r="E10417">
        <v>2928261648.0615802</v>
      </c>
      <c r="F10417">
        <v>14838089.183503401</v>
      </c>
      <c r="G10417">
        <v>1351724129.3762901</v>
      </c>
      <c r="H10417">
        <v>0</v>
      </c>
      <c r="I10417">
        <v>0</v>
      </c>
      <c r="J10417">
        <v>0</v>
      </c>
      <c r="K10417" t="s">
        <v>22</v>
      </c>
      <c r="L10417">
        <v>0</v>
      </c>
      <c r="M10417">
        <v>0</v>
      </c>
      <c r="AD10417" s="15">
        <f t="shared" si="1066"/>
        <v>1</v>
      </c>
      <c r="AE10417" s="15">
        <f t="shared" si="1067"/>
        <v>1</v>
      </c>
      <c r="AI10417" t="str">
        <f t="shared" si="1069"/>
        <v>ERROR!</v>
      </c>
      <c r="AJ10417" t="str">
        <f t="shared" si="1070"/>
        <v>ERROR!</v>
      </c>
      <c r="AL10417">
        <f t="shared" si="1068"/>
        <v>0</v>
      </c>
    </row>
    <row r="10418" spans="1:38" x14ac:dyDescent="0.3">
      <c r="A10418">
        <v>10417</v>
      </c>
      <c r="B10418" t="s">
        <v>34</v>
      </c>
      <c r="C10418" t="s">
        <v>21</v>
      </c>
      <c r="D10418">
        <v>417</v>
      </c>
      <c r="E10418">
        <v>2964787953.4360299</v>
      </c>
      <c r="F10418">
        <v>15086355.643627901</v>
      </c>
      <c r="G10418">
        <v>1352232441.3735099</v>
      </c>
      <c r="H10418">
        <v>0</v>
      </c>
      <c r="I10418">
        <v>0</v>
      </c>
      <c r="J10418">
        <v>0</v>
      </c>
      <c r="K10418" t="s">
        <v>22</v>
      </c>
      <c r="L10418">
        <v>0</v>
      </c>
      <c r="M10418">
        <v>0</v>
      </c>
      <c r="AD10418" s="15">
        <f t="shared" si="1066"/>
        <v>1</v>
      </c>
      <c r="AE10418" s="15">
        <f t="shared" si="1067"/>
        <v>1</v>
      </c>
      <c r="AI10418" t="str">
        <f t="shared" si="1069"/>
        <v>ERROR!</v>
      </c>
      <c r="AJ10418" t="str">
        <f t="shared" si="1070"/>
        <v>ERROR!</v>
      </c>
      <c r="AL10418">
        <f t="shared" si="1068"/>
        <v>0</v>
      </c>
    </row>
    <row r="10419" spans="1:38" x14ac:dyDescent="0.3">
      <c r="A10419">
        <v>10418</v>
      </c>
      <c r="B10419" t="s">
        <v>34</v>
      </c>
      <c r="C10419" t="s">
        <v>21</v>
      </c>
      <c r="D10419">
        <v>418</v>
      </c>
      <c r="E10419">
        <v>2699255434.4955502</v>
      </c>
      <c r="F10419">
        <v>15728248.7647333</v>
      </c>
      <c r="G10419">
        <v>1352904554.5374501</v>
      </c>
      <c r="H10419">
        <v>0</v>
      </c>
      <c r="I10419">
        <v>0</v>
      </c>
      <c r="J10419">
        <v>0</v>
      </c>
      <c r="K10419" t="s">
        <v>22</v>
      </c>
      <c r="L10419">
        <v>0</v>
      </c>
      <c r="M10419">
        <v>0</v>
      </c>
      <c r="AD10419" s="15">
        <f t="shared" si="1066"/>
        <v>1</v>
      </c>
      <c r="AE10419" s="15">
        <f t="shared" si="1067"/>
        <v>1</v>
      </c>
      <c r="AI10419" t="str">
        <f t="shared" si="1069"/>
        <v>ERROR!</v>
      </c>
      <c r="AJ10419" t="str">
        <f t="shared" si="1070"/>
        <v>ERROR!</v>
      </c>
      <c r="AL10419">
        <f t="shared" si="1068"/>
        <v>0</v>
      </c>
    </row>
    <row r="10420" spans="1:38" x14ac:dyDescent="0.3">
      <c r="A10420">
        <v>10419</v>
      </c>
      <c r="B10420" t="s">
        <v>34</v>
      </c>
      <c r="C10420" t="s">
        <v>21</v>
      </c>
      <c r="D10420">
        <v>419</v>
      </c>
      <c r="E10420">
        <v>3139174560.22721</v>
      </c>
      <c r="F10420">
        <v>15867708.0402252</v>
      </c>
      <c r="G10420">
        <v>1352922042.48858</v>
      </c>
      <c r="H10420">
        <v>0</v>
      </c>
      <c r="I10420">
        <v>0</v>
      </c>
      <c r="J10420">
        <v>0</v>
      </c>
      <c r="K10420" t="s">
        <v>22</v>
      </c>
      <c r="L10420">
        <v>0</v>
      </c>
      <c r="M10420">
        <v>0</v>
      </c>
      <c r="AD10420" s="15">
        <f t="shared" si="1066"/>
        <v>1</v>
      </c>
      <c r="AE10420" s="15">
        <f t="shared" si="1067"/>
        <v>1</v>
      </c>
      <c r="AI10420" t="str">
        <f t="shared" si="1069"/>
        <v>ERROR!</v>
      </c>
      <c r="AJ10420" t="str">
        <f t="shared" si="1070"/>
        <v>ERROR!</v>
      </c>
      <c r="AL10420">
        <f t="shared" si="1068"/>
        <v>0</v>
      </c>
    </row>
    <row r="10421" spans="1:38" x14ac:dyDescent="0.3">
      <c r="A10421">
        <v>10420</v>
      </c>
      <c r="B10421" t="s">
        <v>34</v>
      </c>
      <c r="C10421" t="s">
        <v>21</v>
      </c>
      <c r="D10421">
        <v>420</v>
      </c>
      <c r="E10421">
        <v>1951590133.6935599</v>
      </c>
      <c r="F10421">
        <v>14665723.3544451</v>
      </c>
      <c r="G10421">
        <v>1351158324.7848899</v>
      </c>
      <c r="H10421">
        <v>0</v>
      </c>
      <c r="I10421">
        <v>0</v>
      </c>
      <c r="J10421">
        <v>0</v>
      </c>
      <c r="K10421" t="s">
        <v>22</v>
      </c>
      <c r="L10421">
        <v>0</v>
      </c>
      <c r="M10421">
        <v>0</v>
      </c>
      <c r="AD10421" s="15">
        <f t="shared" si="1066"/>
        <v>1</v>
      </c>
      <c r="AE10421" s="15">
        <f t="shared" si="1067"/>
        <v>1</v>
      </c>
      <c r="AI10421" t="str">
        <f t="shared" si="1069"/>
        <v>ERROR!</v>
      </c>
      <c r="AJ10421" t="str">
        <f t="shared" si="1070"/>
        <v>ERROR!</v>
      </c>
      <c r="AL10421">
        <f t="shared" si="1068"/>
        <v>0</v>
      </c>
    </row>
    <row r="10422" spans="1:38" x14ac:dyDescent="0.3">
      <c r="A10422">
        <v>10421</v>
      </c>
      <c r="B10422" t="s">
        <v>34</v>
      </c>
      <c r="C10422" t="s">
        <v>21</v>
      </c>
      <c r="D10422">
        <v>421</v>
      </c>
      <c r="E10422">
        <v>2560593680.91677</v>
      </c>
      <c r="F10422">
        <v>14490341.017346701</v>
      </c>
      <c r="G10422">
        <v>1349177334.74752</v>
      </c>
      <c r="H10422">
        <v>0</v>
      </c>
      <c r="I10422">
        <v>0</v>
      </c>
      <c r="J10422">
        <v>0</v>
      </c>
      <c r="K10422" t="s">
        <v>22</v>
      </c>
      <c r="L10422">
        <v>0</v>
      </c>
      <c r="M10422">
        <v>0</v>
      </c>
      <c r="AD10422" s="15">
        <f t="shared" ref="AD10422:AD10485" si="1071">IF(L10422&lt;0,0,1)</f>
        <v>1</v>
      </c>
      <c r="AE10422" s="15">
        <f t="shared" ref="AE10422:AE10485" si="1072">IF(M10422&lt;0,0,1)</f>
        <v>1</v>
      </c>
      <c r="AI10422" t="str">
        <f t="shared" si="1069"/>
        <v>ERROR!</v>
      </c>
      <c r="AJ10422" t="str">
        <f t="shared" si="1070"/>
        <v>ERROR!</v>
      </c>
      <c r="AL10422">
        <f t="shared" si="1068"/>
        <v>0</v>
      </c>
    </row>
    <row r="10423" spans="1:38" x14ac:dyDescent="0.3">
      <c r="A10423">
        <v>10422</v>
      </c>
      <c r="B10423" t="s">
        <v>34</v>
      </c>
      <c r="C10423" t="s">
        <v>21</v>
      </c>
      <c r="D10423">
        <v>422</v>
      </c>
      <c r="E10423">
        <v>2521550511.9829898</v>
      </c>
      <c r="F10423">
        <v>14667871.082754999</v>
      </c>
      <c r="G10423">
        <v>1348913542.80336</v>
      </c>
      <c r="H10423">
        <v>0</v>
      </c>
      <c r="I10423">
        <v>0</v>
      </c>
      <c r="J10423">
        <v>0</v>
      </c>
      <c r="K10423" t="s">
        <v>22</v>
      </c>
      <c r="L10423">
        <v>0</v>
      </c>
      <c r="M10423">
        <v>0</v>
      </c>
      <c r="AD10423" s="15">
        <f t="shared" si="1071"/>
        <v>1</v>
      </c>
      <c r="AE10423" s="15">
        <f t="shared" si="1072"/>
        <v>1</v>
      </c>
      <c r="AI10423" t="str">
        <f t="shared" si="1069"/>
        <v>ERROR!</v>
      </c>
      <c r="AJ10423" t="str">
        <f t="shared" si="1070"/>
        <v>ERROR!</v>
      </c>
      <c r="AL10423">
        <f t="shared" si="1068"/>
        <v>0</v>
      </c>
    </row>
    <row r="10424" spans="1:38" x14ac:dyDescent="0.3">
      <c r="A10424">
        <v>10423</v>
      </c>
      <c r="B10424" t="s">
        <v>34</v>
      </c>
      <c r="C10424" t="s">
        <v>21</v>
      </c>
      <c r="D10424">
        <v>423</v>
      </c>
      <c r="E10424">
        <v>2901937241.3341198</v>
      </c>
      <c r="F10424">
        <v>14166499.868840201</v>
      </c>
      <c r="G10424">
        <v>1351099248.3705299</v>
      </c>
      <c r="H10424">
        <v>0</v>
      </c>
      <c r="I10424">
        <v>0</v>
      </c>
      <c r="J10424">
        <v>0</v>
      </c>
      <c r="K10424" t="s">
        <v>22</v>
      </c>
      <c r="L10424">
        <v>0</v>
      </c>
      <c r="M10424">
        <v>0</v>
      </c>
      <c r="AD10424" s="15">
        <f t="shared" si="1071"/>
        <v>1</v>
      </c>
      <c r="AE10424" s="15">
        <f t="shared" si="1072"/>
        <v>1</v>
      </c>
      <c r="AI10424" t="str">
        <f t="shared" si="1069"/>
        <v>ERROR!</v>
      </c>
      <c r="AJ10424" t="str">
        <f t="shared" si="1070"/>
        <v>ERROR!</v>
      </c>
      <c r="AL10424">
        <f t="shared" si="1068"/>
        <v>0</v>
      </c>
    </row>
    <row r="10425" spans="1:38" x14ac:dyDescent="0.3">
      <c r="A10425">
        <v>10424</v>
      </c>
      <c r="B10425" t="s">
        <v>34</v>
      </c>
      <c r="C10425" t="s">
        <v>21</v>
      </c>
      <c r="D10425">
        <v>424</v>
      </c>
      <c r="E10425">
        <v>2111987301.4254301</v>
      </c>
      <c r="F10425">
        <v>15094131.2777847</v>
      </c>
      <c r="G10425">
        <v>1353722546.87134</v>
      </c>
      <c r="H10425">
        <v>0</v>
      </c>
      <c r="I10425">
        <v>0</v>
      </c>
      <c r="J10425">
        <v>0</v>
      </c>
      <c r="K10425" t="s">
        <v>22</v>
      </c>
      <c r="L10425">
        <v>0</v>
      </c>
      <c r="M10425">
        <v>0</v>
      </c>
      <c r="AD10425" s="15">
        <f t="shared" si="1071"/>
        <v>1</v>
      </c>
      <c r="AE10425" s="15">
        <f t="shared" si="1072"/>
        <v>1</v>
      </c>
      <c r="AI10425" t="str">
        <f t="shared" si="1069"/>
        <v>ERROR!</v>
      </c>
      <c r="AJ10425" t="str">
        <f t="shared" si="1070"/>
        <v>ERROR!</v>
      </c>
      <c r="AL10425">
        <f t="shared" si="1068"/>
        <v>0</v>
      </c>
    </row>
    <row r="10426" spans="1:38" x14ac:dyDescent="0.3">
      <c r="A10426">
        <v>10425</v>
      </c>
      <c r="B10426" t="s">
        <v>34</v>
      </c>
      <c r="C10426" t="s">
        <v>21</v>
      </c>
      <c r="D10426">
        <v>425</v>
      </c>
      <c r="E10426">
        <v>2491253680.82586</v>
      </c>
      <c r="F10426">
        <v>14846845.516623599</v>
      </c>
      <c r="G10426">
        <v>1351214969.82446</v>
      </c>
      <c r="H10426">
        <v>0</v>
      </c>
      <c r="I10426">
        <v>0</v>
      </c>
      <c r="J10426">
        <v>0</v>
      </c>
      <c r="K10426" t="s">
        <v>22</v>
      </c>
      <c r="L10426">
        <v>0</v>
      </c>
      <c r="M10426">
        <v>0</v>
      </c>
      <c r="AD10426" s="15">
        <f t="shared" si="1071"/>
        <v>1</v>
      </c>
      <c r="AE10426" s="15">
        <f t="shared" si="1072"/>
        <v>1</v>
      </c>
      <c r="AI10426" t="str">
        <f t="shared" si="1069"/>
        <v>ERROR!</v>
      </c>
      <c r="AJ10426" t="str">
        <f t="shared" si="1070"/>
        <v>ERROR!</v>
      </c>
      <c r="AL10426">
        <f t="shared" si="1068"/>
        <v>0</v>
      </c>
    </row>
    <row r="10427" spans="1:38" x14ac:dyDescent="0.3">
      <c r="A10427">
        <v>10426</v>
      </c>
      <c r="B10427" t="s">
        <v>34</v>
      </c>
      <c r="C10427" t="s">
        <v>21</v>
      </c>
      <c r="D10427">
        <v>426</v>
      </c>
      <c r="E10427">
        <v>3121022645.40941</v>
      </c>
      <c r="F10427">
        <v>14586346.357852999</v>
      </c>
      <c r="G10427">
        <v>1349080551.5343699</v>
      </c>
      <c r="H10427">
        <v>0</v>
      </c>
      <c r="I10427">
        <v>0</v>
      </c>
      <c r="J10427">
        <v>0</v>
      </c>
      <c r="K10427" t="s">
        <v>22</v>
      </c>
      <c r="L10427">
        <v>0</v>
      </c>
      <c r="M10427">
        <v>0</v>
      </c>
      <c r="AD10427" s="15">
        <f t="shared" si="1071"/>
        <v>1</v>
      </c>
      <c r="AE10427" s="15">
        <f t="shared" si="1072"/>
        <v>1</v>
      </c>
      <c r="AI10427" t="str">
        <f t="shared" si="1069"/>
        <v>ERROR!</v>
      </c>
      <c r="AJ10427" t="str">
        <f t="shared" si="1070"/>
        <v>ERROR!</v>
      </c>
      <c r="AL10427">
        <f t="shared" si="1068"/>
        <v>0</v>
      </c>
    </row>
    <row r="10428" spans="1:38" x14ac:dyDescent="0.3">
      <c r="A10428">
        <v>10427</v>
      </c>
      <c r="B10428" t="s">
        <v>34</v>
      </c>
      <c r="C10428" t="s">
        <v>21</v>
      </c>
      <c r="D10428">
        <v>427</v>
      </c>
      <c r="E10428">
        <v>2611006169.8791599</v>
      </c>
      <c r="F10428">
        <v>14735540.810879899</v>
      </c>
      <c r="G10428">
        <v>1349809478.5055301</v>
      </c>
      <c r="H10428">
        <v>0</v>
      </c>
      <c r="I10428">
        <v>0</v>
      </c>
      <c r="J10428">
        <v>0</v>
      </c>
      <c r="K10428" t="s">
        <v>22</v>
      </c>
      <c r="L10428">
        <v>0</v>
      </c>
      <c r="M10428">
        <v>0</v>
      </c>
      <c r="AD10428" s="15">
        <f t="shared" si="1071"/>
        <v>1</v>
      </c>
      <c r="AE10428" s="15">
        <f t="shared" si="1072"/>
        <v>1</v>
      </c>
      <c r="AI10428" t="str">
        <f t="shared" si="1069"/>
        <v>ERROR!</v>
      </c>
      <c r="AJ10428" t="str">
        <f t="shared" si="1070"/>
        <v>ERROR!</v>
      </c>
      <c r="AL10428">
        <f t="shared" si="1068"/>
        <v>0</v>
      </c>
    </row>
    <row r="10429" spans="1:38" x14ac:dyDescent="0.3">
      <c r="A10429">
        <v>10428</v>
      </c>
      <c r="B10429" t="s">
        <v>34</v>
      </c>
      <c r="C10429" t="s">
        <v>21</v>
      </c>
      <c r="D10429">
        <v>428</v>
      </c>
      <c r="E10429">
        <v>2378516125.93045</v>
      </c>
      <c r="F10429">
        <v>14015468.0586456</v>
      </c>
      <c r="G10429">
        <v>1348995845.2464299</v>
      </c>
      <c r="H10429">
        <v>0</v>
      </c>
      <c r="I10429">
        <v>0</v>
      </c>
      <c r="J10429">
        <v>0</v>
      </c>
      <c r="K10429" t="s">
        <v>22</v>
      </c>
      <c r="L10429">
        <v>0</v>
      </c>
      <c r="M10429">
        <v>0</v>
      </c>
      <c r="AD10429" s="15">
        <f t="shared" si="1071"/>
        <v>1</v>
      </c>
      <c r="AE10429" s="15">
        <f t="shared" si="1072"/>
        <v>1</v>
      </c>
      <c r="AI10429" t="str">
        <f t="shared" si="1069"/>
        <v>ERROR!</v>
      </c>
      <c r="AJ10429" t="str">
        <f t="shared" si="1070"/>
        <v>ERROR!</v>
      </c>
      <c r="AL10429">
        <f t="shared" si="1068"/>
        <v>0</v>
      </c>
    </row>
    <row r="10430" spans="1:38" x14ac:dyDescent="0.3">
      <c r="A10430">
        <v>10429</v>
      </c>
      <c r="B10430" t="s">
        <v>34</v>
      </c>
      <c r="C10430" t="s">
        <v>21</v>
      </c>
      <c r="D10430">
        <v>429</v>
      </c>
      <c r="E10430">
        <v>2054792498.37462</v>
      </c>
      <c r="F10430">
        <v>15090364.8879514</v>
      </c>
      <c r="G10430">
        <v>1351073904.9376299</v>
      </c>
      <c r="H10430">
        <v>0</v>
      </c>
      <c r="I10430">
        <v>0</v>
      </c>
      <c r="J10430">
        <v>0</v>
      </c>
      <c r="K10430" t="s">
        <v>22</v>
      </c>
      <c r="L10430">
        <v>0</v>
      </c>
      <c r="M10430">
        <v>0</v>
      </c>
      <c r="AD10430" s="15">
        <f t="shared" si="1071"/>
        <v>1</v>
      </c>
      <c r="AE10430" s="15">
        <f t="shared" si="1072"/>
        <v>1</v>
      </c>
      <c r="AI10430" t="str">
        <f t="shared" si="1069"/>
        <v>ERROR!</v>
      </c>
      <c r="AJ10430" t="str">
        <f t="shared" si="1070"/>
        <v>ERROR!</v>
      </c>
      <c r="AL10430">
        <f t="shared" si="1068"/>
        <v>0</v>
      </c>
    </row>
    <row r="10431" spans="1:38" x14ac:dyDescent="0.3">
      <c r="A10431">
        <v>10430</v>
      </c>
      <c r="B10431" t="s">
        <v>34</v>
      </c>
      <c r="C10431" t="s">
        <v>21</v>
      </c>
      <c r="D10431">
        <v>430</v>
      </c>
      <c r="E10431">
        <v>2760032352.5211501</v>
      </c>
      <c r="F10431">
        <v>15222791.753636699</v>
      </c>
      <c r="G10431">
        <v>1351657196.7223499</v>
      </c>
      <c r="H10431">
        <v>0</v>
      </c>
      <c r="I10431">
        <v>0</v>
      </c>
      <c r="J10431">
        <v>0</v>
      </c>
      <c r="K10431" t="s">
        <v>22</v>
      </c>
      <c r="L10431">
        <v>0</v>
      </c>
      <c r="M10431">
        <v>0</v>
      </c>
      <c r="AD10431" s="15">
        <f t="shared" si="1071"/>
        <v>1</v>
      </c>
      <c r="AE10431" s="15">
        <f t="shared" si="1072"/>
        <v>1</v>
      </c>
      <c r="AI10431" t="str">
        <f t="shared" si="1069"/>
        <v>ERROR!</v>
      </c>
      <c r="AJ10431" t="str">
        <f t="shared" si="1070"/>
        <v>ERROR!</v>
      </c>
      <c r="AL10431">
        <f t="shared" si="1068"/>
        <v>0</v>
      </c>
    </row>
    <row r="10432" spans="1:38" x14ac:dyDescent="0.3">
      <c r="A10432">
        <v>10431</v>
      </c>
      <c r="B10432" t="s">
        <v>34</v>
      </c>
      <c r="C10432" t="s">
        <v>21</v>
      </c>
      <c r="D10432">
        <v>431</v>
      </c>
      <c r="E10432">
        <v>3049258457.0936198</v>
      </c>
      <c r="F10432">
        <v>14480338.0839279</v>
      </c>
      <c r="G10432">
        <v>1349547326.47592</v>
      </c>
      <c r="H10432">
        <v>0</v>
      </c>
      <c r="I10432">
        <v>0</v>
      </c>
      <c r="J10432">
        <v>0</v>
      </c>
      <c r="K10432" t="s">
        <v>22</v>
      </c>
      <c r="L10432">
        <v>0</v>
      </c>
      <c r="M10432">
        <v>0</v>
      </c>
      <c r="AD10432" s="15">
        <f t="shared" si="1071"/>
        <v>1</v>
      </c>
      <c r="AE10432" s="15">
        <f t="shared" si="1072"/>
        <v>1</v>
      </c>
      <c r="AI10432" t="str">
        <f t="shared" si="1069"/>
        <v>ERROR!</v>
      </c>
      <c r="AJ10432" t="str">
        <f t="shared" si="1070"/>
        <v>ERROR!</v>
      </c>
      <c r="AL10432">
        <f t="shared" si="1068"/>
        <v>0</v>
      </c>
    </row>
    <row r="10433" spans="1:38" x14ac:dyDescent="0.3">
      <c r="A10433">
        <v>10432</v>
      </c>
      <c r="B10433" t="s">
        <v>34</v>
      </c>
      <c r="C10433" t="s">
        <v>21</v>
      </c>
      <c r="D10433">
        <v>432</v>
      </c>
      <c r="E10433">
        <v>2272113196.7457099</v>
      </c>
      <c r="F10433">
        <v>13621437.8751822</v>
      </c>
      <c r="G10433">
        <v>1350700358.27654</v>
      </c>
      <c r="H10433">
        <v>0</v>
      </c>
      <c r="I10433">
        <v>0</v>
      </c>
      <c r="J10433">
        <v>0</v>
      </c>
      <c r="K10433" t="s">
        <v>22</v>
      </c>
      <c r="L10433">
        <v>0</v>
      </c>
      <c r="M10433">
        <v>0</v>
      </c>
      <c r="AD10433" s="15">
        <f t="shared" si="1071"/>
        <v>1</v>
      </c>
      <c r="AE10433" s="15">
        <f t="shared" si="1072"/>
        <v>1</v>
      </c>
      <c r="AI10433" t="str">
        <f t="shared" si="1069"/>
        <v>ERROR!</v>
      </c>
      <c r="AJ10433" t="str">
        <f t="shared" si="1070"/>
        <v>ERROR!</v>
      </c>
      <c r="AL10433">
        <f t="shared" si="1068"/>
        <v>0</v>
      </c>
    </row>
    <row r="10434" spans="1:38" x14ac:dyDescent="0.3">
      <c r="A10434">
        <v>10433</v>
      </c>
      <c r="B10434" t="s">
        <v>34</v>
      </c>
      <c r="C10434" t="s">
        <v>21</v>
      </c>
      <c r="D10434">
        <v>433</v>
      </c>
      <c r="E10434">
        <v>2559353951.2641702</v>
      </c>
      <c r="F10434">
        <v>14408745.960455799</v>
      </c>
      <c r="G10434">
        <v>1349654227.0263</v>
      </c>
      <c r="H10434">
        <v>0</v>
      </c>
      <c r="I10434">
        <v>0</v>
      </c>
      <c r="J10434">
        <v>0</v>
      </c>
      <c r="K10434" t="s">
        <v>22</v>
      </c>
      <c r="L10434">
        <v>0</v>
      </c>
      <c r="M10434">
        <v>0</v>
      </c>
      <c r="AD10434" s="15">
        <f t="shared" si="1071"/>
        <v>1</v>
      </c>
      <c r="AE10434" s="15">
        <f t="shared" si="1072"/>
        <v>1</v>
      </c>
      <c r="AI10434" t="str">
        <f t="shared" si="1069"/>
        <v>ERROR!</v>
      </c>
      <c r="AJ10434" t="str">
        <f t="shared" si="1070"/>
        <v>ERROR!</v>
      </c>
      <c r="AL10434">
        <f t="shared" ref="AL10434:AL10497" si="1073">IF(H10434&lt;0,1,0)</f>
        <v>0</v>
      </c>
    </row>
    <row r="10435" spans="1:38" x14ac:dyDescent="0.3">
      <c r="A10435">
        <v>10434</v>
      </c>
      <c r="B10435" t="s">
        <v>34</v>
      </c>
      <c r="C10435" t="s">
        <v>21</v>
      </c>
      <c r="D10435">
        <v>434</v>
      </c>
      <c r="E10435">
        <v>3034313500.54562</v>
      </c>
      <c r="F10435">
        <v>14242402.277585501</v>
      </c>
      <c r="G10435">
        <v>1351924280.3963399</v>
      </c>
      <c r="H10435">
        <v>0</v>
      </c>
      <c r="I10435">
        <v>0</v>
      </c>
      <c r="J10435">
        <v>0</v>
      </c>
      <c r="K10435" t="s">
        <v>22</v>
      </c>
      <c r="L10435">
        <v>0</v>
      </c>
      <c r="M10435">
        <v>0</v>
      </c>
      <c r="AD10435" s="15">
        <f t="shared" si="1071"/>
        <v>1</v>
      </c>
      <c r="AE10435" s="15">
        <f t="shared" si="1072"/>
        <v>1</v>
      </c>
      <c r="AI10435" t="str">
        <f t="shared" si="1069"/>
        <v>ERROR!</v>
      </c>
      <c r="AJ10435" t="str">
        <f t="shared" si="1070"/>
        <v>ERROR!</v>
      </c>
      <c r="AL10435">
        <f t="shared" si="1073"/>
        <v>0</v>
      </c>
    </row>
    <row r="10436" spans="1:38" x14ac:dyDescent="0.3">
      <c r="A10436">
        <v>10435</v>
      </c>
      <c r="B10436" t="s">
        <v>34</v>
      </c>
      <c r="C10436" t="s">
        <v>21</v>
      </c>
      <c r="D10436">
        <v>435</v>
      </c>
      <c r="E10436">
        <v>2927844499.53722</v>
      </c>
      <c r="F10436">
        <v>15702757.627337599</v>
      </c>
      <c r="G10436">
        <v>1354200107.99105</v>
      </c>
      <c r="H10436">
        <v>0</v>
      </c>
      <c r="I10436">
        <v>0</v>
      </c>
      <c r="J10436">
        <v>0</v>
      </c>
      <c r="K10436" t="s">
        <v>22</v>
      </c>
      <c r="L10436">
        <v>0</v>
      </c>
      <c r="M10436">
        <v>0</v>
      </c>
      <c r="AD10436" s="15">
        <f t="shared" si="1071"/>
        <v>1</v>
      </c>
      <c r="AE10436" s="15">
        <f t="shared" si="1072"/>
        <v>1</v>
      </c>
      <c r="AI10436" t="str">
        <f t="shared" si="1069"/>
        <v>ERROR!</v>
      </c>
      <c r="AJ10436" t="str">
        <f t="shared" si="1070"/>
        <v>ERROR!</v>
      </c>
      <c r="AL10436">
        <f t="shared" si="1073"/>
        <v>0</v>
      </c>
    </row>
    <row r="10437" spans="1:38" x14ac:dyDescent="0.3">
      <c r="A10437">
        <v>10436</v>
      </c>
      <c r="B10437" t="s">
        <v>34</v>
      </c>
      <c r="C10437" t="s">
        <v>21</v>
      </c>
      <c r="D10437">
        <v>436</v>
      </c>
      <c r="E10437">
        <v>2443899872.6989298</v>
      </c>
      <c r="F10437">
        <v>14307714.742633</v>
      </c>
      <c r="G10437">
        <v>1349368262.1350701</v>
      </c>
      <c r="H10437">
        <v>0</v>
      </c>
      <c r="I10437">
        <v>0</v>
      </c>
      <c r="J10437">
        <v>0</v>
      </c>
      <c r="K10437" t="s">
        <v>22</v>
      </c>
      <c r="L10437">
        <v>0</v>
      </c>
      <c r="M10437">
        <v>0</v>
      </c>
      <c r="AD10437" s="15">
        <f t="shared" si="1071"/>
        <v>1</v>
      </c>
      <c r="AE10437" s="15">
        <f t="shared" si="1072"/>
        <v>1</v>
      </c>
      <c r="AI10437" t="str">
        <f t="shared" si="1069"/>
        <v>ERROR!</v>
      </c>
      <c r="AJ10437" t="str">
        <f t="shared" si="1070"/>
        <v>ERROR!</v>
      </c>
      <c r="AL10437">
        <f t="shared" si="1073"/>
        <v>0</v>
      </c>
    </row>
    <row r="10438" spans="1:38" x14ac:dyDescent="0.3">
      <c r="A10438">
        <v>10437</v>
      </c>
      <c r="B10438" t="s">
        <v>34</v>
      </c>
      <c r="C10438" t="s">
        <v>21</v>
      </c>
      <c r="D10438">
        <v>437</v>
      </c>
      <c r="E10438">
        <v>3403714531.8557501</v>
      </c>
      <c r="F10438">
        <v>14774586.9045619</v>
      </c>
      <c r="G10438">
        <v>1349892775.3771501</v>
      </c>
      <c r="H10438">
        <v>0</v>
      </c>
      <c r="I10438">
        <v>0</v>
      </c>
      <c r="J10438">
        <v>0</v>
      </c>
      <c r="K10438" t="s">
        <v>22</v>
      </c>
      <c r="L10438">
        <v>0</v>
      </c>
      <c r="M10438">
        <v>0</v>
      </c>
      <c r="AD10438" s="15">
        <f t="shared" si="1071"/>
        <v>1</v>
      </c>
      <c r="AE10438" s="15">
        <f t="shared" si="1072"/>
        <v>1</v>
      </c>
      <c r="AI10438" t="str">
        <f t="shared" si="1069"/>
        <v>ERROR!</v>
      </c>
      <c r="AJ10438" t="str">
        <f t="shared" si="1070"/>
        <v>ERROR!</v>
      </c>
      <c r="AL10438">
        <f t="shared" si="1073"/>
        <v>0</v>
      </c>
    </row>
    <row r="10439" spans="1:38" x14ac:dyDescent="0.3">
      <c r="A10439">
        <v>10438</v>
      </c>
      <c r="B10439" t="s">
        <v>34</v>
      </c>
      <c r="C10439" t="s">
        <v>21</v>
      </c>
      <c r="D10439">
        <v>438</v>
      </c>
      <c r="E10439">
        <v>2076381630.7187901</v>
      </c>
      <c r="F10439">
        <v>15253729.153101699</v>
      </c>
      <c r="G10439">
        <v>1353823165.23318</v>
      </c>
      <c r="H10439">
        <v>0</v>
      </c>
      <c r="I10439">
        <v>0</v>
      </c>
      <c r="J10439">
        <v>0</v>
      </c>
      <c r="K10439" t="s">
        <v>22</v>
      </c>
      <c r="L10439">
        <v>0</v>
      </c>
      <c r="M10439">
        <v>0</v>
      </c>
      <c r="AD10439" s="15">
        <f t="shared" si="1071"/>
        <v>1</v>
      </c>
      <c r="AE10439" s="15">
        <f t="shared" si="1072"/>
        <v>1</v>
      </c>
      <c r="AI10439" t="str">
        <f t="shared" si="1069"/>
        <v>ERROR!</v>
      </c>
      <c r="AJ10439" t="str">
        <f t="shared" si="1070"/>
        <v>ERROR!</v>
      </c>
      <c r="AL10439">
        <f t="shared" si="1073"/>
        <v>0</v>
      </c>
    </row>
    <row r="10440" spans="1:38" x14ac:dyDescent="0.3">
      <c r="A10440">
        <v>10439</v>
      </c>
      <c r="B10440" t="s">
        <v>34</v>
      </c>
      <c r="C10440" t="s">
        <v>21</v>
      </c>
      <c r="D10440">
        <v>439</v>
      </c>
      <c r="E10440">
        <v>3241264084.3354602</v>
      </c>
      <c r="F10440">
        <v>15342905.173092499</v>
      </c>
      <c r="G10440">
        <v>1350599032.0883701</v>
      </c>
      <c r="H10440">
        <v>0</v>
      </c>
      <c r="I10440">
        <v>0</v>
      </c>
      <c r="J10440">
        <v>0</v>
      </c>
      <c r="K10440" t="s">
        <v>22</v>
      </c>
      <c r="L10440">
        <v>0</v>
      </c>
      <c r="M10440">
        <v>0</v>
      </c>
      <c r="AD10440" s="15">
        <f t="shared" si="1071"/>
        <v>1</v>
      </c>
      <c r="AE10440" s="15">
        <f t="shared" si="1072"/>
        <v>1</v>
      </c>
      <c r="AI10440" t="str">
        <f t="shared" si="1069"/>
        <v>ERROR!</v>
      </c>
      <c r="AJ10440" t="str">
        <f t="shared" si="1070"/>
        <v>ERROR!</v>
      </c>
      <c r="AL10440">
        <f t="shared" si="1073"/>
        <v>0</v>
      </c>
    </row>
    <row r="10441" spans="1:38" x14ac:dyDescent="0.3">
      <c r="A10441">
        <v>10440</v>
      </c>
      <c r="B10441" t="s">
        <v>34</v>
      </c>
      <c r="C10441" t="s">
        <v>21</v>
      </c>
      <c r="D10441">
        <v>440</v>
      </c>
      <c r="E10441">
        <v>2488671629.7796202</v>
      </c>
      <c r="F10441">
        <v>14008572.6290335</v>
      </c>
      <c r="G10441">
        <v>1350511167.0871999</v>
      </c>
      <c r="H10441">
        <v>0</v>
      </c>
      <c r="I10441">
        <v>0</v>
      </c>
      <c r="J10441">
        <v>0</v>
      </c>
      <c r="K10441" t="s">
        <v>22</v>
      </c>
      <c r="L10441">
        <v>0</v>
      </c>
      <c r="M10441">
        <v>0</v>
      </c>
      <c r="AD10441" s="15">
        <f t="shared" si="1071"/>
        <v>1</v>
      </c>
      <c r="AE10441" s="15">
        <f t="shared" si="1072"/>
        <v>1</v>
      </c>
      <c r="AI10441" t="str">
        <f t="shared" si="1069"/>
        <v>ERROR!</v>
      </c>
      <c r="AJ10441" t="str">
        <f t="shared" si="1070"/>
        <v>ERROR!</v>
      </c>
      <c r="AL10441">
        <f t="shared" si="1073"/>
        <v>0</v>
      </c>
    </row>
    <row r="10442" spans="1:38" x14ac:dyDescent="0.3">
      <c r="A10442">
        <v>10441</v>
      </c>
      <c r="B10442" t="s">
        <v>34</v>
      </c>
      <c r="C10442" t="s">
        <v>21</v>
      </c>
      <c r="D10442">
        <v>441</v>
      </c>
      <c r="E10442">
        <v>2473998201.0680299</v>
      </c>
      <c r="F10442">
        <v>14093279.7291578</v>
      </c>
      <c r="G10442">
        <v>1347879468.1978099</v>
      </c>
      <c r="H10442">
        <v>0</v>
      </c>
      <c r="I10442">
        <v>0</v>
      </c>
      <c r="J10442">
        <v>0</v>
      </c>
      <c r="K10442" t="s">
        <v>22</v>
      </c>
      <c r="L10442">
        <v>0</v>
      </c>
      <c r="M10442">
        <v>0</v>
      </c>
      <c r="AD10442" s="15">
        <f t="shared" si="1071"/>
        <v>1</v>
      </c>
      <c r="AE10442" s="15">
        <f t="shared" si="1072"/>
        <v>1</v>
      </c>
      <c r="AI10442" t="str">
        <f t="shared" si="1069"/>
        <v>ERROR!</v>
      </c>
      <c r="AJ10442" t="str">
        <f t="shared" si="1070"/>
        <v>ERROR!</v>
      </c>
      <c r="AL10442">
        <f t="shared" si="1073"/>
        <v>0</v>
      </c>
    </row>
    <row r="10443" spans="1:38" x14ac:dyDescent="0.3">
      <c r="A10443">
        <v>10442</v>
      </c>
      <c r="B10443" t="s">
        <v>34</v>
      </c>
      <c r="C10443" t="s">
        <v>21</v>
      </c>
      <c r="D10443">
        <v>442</v>
      </c>
      <c r="E10443">
        <v>3896474756.8350401</v>
      </c>
      <c r="F10443">
        <v>15196248.959963201</v>
      </c>
      <c r="G10443">
        <v>1352415767.34393</v>
      </c>
      <c r="H10443">
        <v>0</v>
      </c>
      <c r="I10443">
        <v>0</v>
      </c>
      <c r="J10443">
        <v>0</v>
      </c>
      <c r="K10443" t="s">
        <v>22</v>
      </c>
      <c r="L10443">
        <v>0</v>
      </c>
      <c r="M10443">
        <v>0</v>
      </c>
      <c r="AD10443" s="15">
        <f t="shared" si="1071"/>
        <v>1</v>
      </c>
      <c r="AE10443" s="15">
        <f t="shared" si="1072"/>
        <v>1</v>
      </c>
      <c r="AI10443" t="str">
        <f t="shared" si="1069"/>
        <v>ERROR!</v>
      </c>
      <c r="AJ10443" t="str">
        <f t="shared" si="1070"/>
        <v>ERROR!</v>
      </c>
      <c r="AL10443">
        <f t="shared" si="1073"/>
        <v>0</v>
      </c>
    </row>
    <row r="10444" spans="1:38" x14ac:dyDescent="0.3">
      <c r="A10444">
        <v>10443</v>
      </c>
      <c r="B10444" t="s">
        <v>34</v>
      </c>
      <c r="C10444" t="s">
        <v>21</v>
      </c>
      <c r="D10444">
        <v>443</v>
      </c>
      <c r="E10444">
        <v>2109646758.16311</v>
      </c>
      <c r="F10444">
        <v>15207690.462916501</v>
      </c>
      <c r="G10444">
        <v>1352539812.7337</v>
      </c>
      <c r="H10444">
        <v>0</v>
      </c>
      <c r="I10444">
        <v>0</v>
      </c>
      <c r="J10444">
        <v>0</v>
      </c>
      <c r="K10444" t="s">
        <v>22</v>
      </c>
      <c r="L10444">
        <v>0</v>
      </c>
      <c r="M10444">
        <v>0</v>
      </c>
      <c r="AD10444" s="15">
        <f t="shared" si="1071"/>
        <v>1</v>
      </c>
      <c r="AE10444" s="15">
        <f t="shared" si="1072"/>
        <v>1</v>
      </c>
      <c r="AI10444" t="str">
        <f t="shared" si="1069"/>
        <v>ERROR!</v>
      </c>
      <c r="AJ10444" t="str">
        <f t="shared" si="1070"/>
        <v>ERROR!</v>
      </c>
      <c r="AL10444">
        <f t="shared" si="1073"/>
        <v>0</v>
      </c>
    </row>
    <row r="10445" spans="1:38" x14ac:dyDescent="0.3">
      <c r="A10445">
        <v>10444</v>
      </c>
      <c r="B10445" t="s">
        <v>34</v>
      </c>
      <c r="C10445" t="s">
        <v>21</v>
      </c>
      <c r="D10445">
        <v>444</v>
      </c>
      <c r="E10445">
        <v>3272533678.49967</v>
      </c>
      <c r="F10445">
        <v>13945711.5794627</v>
      </c>
      <c r="G10445">
        <v>1348794468.46544</v>
      </c>
      <c r="H10445">
        <v>0</v>
      </c>
      <c r="I10445">
        <v>0</v>
      </c>
      <c r="J10445">
        <v>0</v>
      </c>
      <c r="K10445" t="s">
        <v>22</v>
      </c>
      <c r="L10445">
        <v>0</v>
      </c>
      <c r="M10445">
        <v>0</v>
      </c>
      <c r="AD10445" s="15">
        <f t="shared" si="1071"/>
        <v>1</v>
      </c>
      <c r="AE10445" s="15">
        <f t="shared" si="1072"/>
        <v>1</v>
      </c>
      <c r="AI10445" t="str">
        <f t="shared" si="1069"/>
        <v>ERROR!</v>
      </c>
      <c r="AJ10445" t="str">
        <f t="shared" si="1070"/>
        <v>ERROR!</v>
      </c>
      <c r="AL10445">
        <f t="shared" si="1073"/>
        <v>0</v>
      </c>
    </row>
    <row r="10446" spans="1:38" x14ac:dyDescent="0.3">
      <c r="A10446">
        <v>10445</v>
      </c>
      <c r="B10446" t="s">
        <v>34</v>
      </c>
      <c r="C10446" t="s">
        <v>21</v>
      </c>
      <c r="D10446">
        <v>445</v>
      </c>
      <c r="E10446">
        <v>2342997171.3944898</v>
      </c>
      <c r="F10446">
        <v>14860630.660517501</v>
      </c>
      <c r="G10446">
        <v>1350805004.8169899</v>
      </c>
      <c r="H10446">
        <v>0</v>
      </c>
      <c r="I10446">
        <v>0</v>
      </c>
      <c r="J10446">
        <v>0</v>
      </c>
      <c r="K10446" t="s">
        <v>22</v>
      </c>
      <c r="L10446">
        <v>0</v>
      </c>
      <c r="M10446">
        <v>0</v>
      </c>
      <c r="AD10446" s="15">
        <f t="shared" si="1071"/>
        <v>1</v>
      </c>
      <c r="AE10446" s="15">
        <f t="shared" si="1072"/>
        <v>1</v>
      </c>
      <c r="AI10446" t="str">
        <f t="shared" si="1069"/>
        <v>ERROR!</v>
      </c>
      <c r="AJ10446" t="str">
        <f t="shared" si="1070"/>
        <v>ERROR!</v>
      </c>
      <c r="AL10446">
        <f t="shared" si="1073"/>
        <v>0</v>
      </c>
    </row>
    <row r="10447" spans="1:38" x14ac:dyDescent="0.3">
      <c r="A10447">
        <v>10446</v>
      </c>
      <c r="B10447" t="s">
        <v>34</v>
      </c>
      <c r="C10447" t="s">
        <v>21</v>
      </c>
      <c r="D10447">
        <v>446</v>
      </c>
      <c r="E10447">
        <v>2692290340.8880901</v>
      </c>
      <c r="F10447">
        <v>15050795.2611607</v>
      </c>
      <c r="G10447">
        <v>1350416801.7722099</v>
      </c>
      <c r="H10447">
        <v>0</v>
      </c>
      <c r="I10447">
        <v>0</v>
      </c>
      <c r="J10447">
        <v>0</v>
      </c>
      <c r="K10447" t="s">
        <v>22</v>
      </c>
      <c r="L10447">
        <v>0</v>
      </c>
      <c r="M10447">
        <v>0</v>
      </c>
      <c r="AD10447" s="15">
        <f t="shared" si="1071"/>
        <v>1</v>
      </c>
      <c r="AE10447" s="15">
        <f t="shared" si="1072"/>
        <v>1</v>
      </c>
      <c r="AI10447" t="str">
        <f t="shared" si="1069"/>
        <v>ERROR!</v>
      </c>
      <c r="AJ10447" t="str">
        <f t="shared" si="1070"/>
        <v>ERROR!</v>
      </c>
      <c r="AL10447">
        <f t="shared" si="1073"/>
        <v>0</v>
      </c>
    </row>
    <row r="10448" spans="1:38" x14ac:dyDescent="0.3">
      <c r="A10448">
        <v>10447</v>
      </c>
      <c r="B10448" t="s">
        <v>34</v>
      </c>
      <c r="C10448" t="s">
        <v>21</v>
      </c>
      <c r="D10448">
        <v>447</v>
      </c>
      <c r="E10448">
        <v>1632270600.1264901</v>
      </c>
      <c r="F10448">
        <v>14660973.2676879</v>
      </c>
      <c r="G10448">
        <v>1349830565.9770801</v>
      </c>
      <c r="H10448">
        <v>0</v>
      </c>
      <c r="I10448">
        <v>0</v>
      </c>
      <c r="J10448">
        <v>0</v>
      </c>
      <c r="K10448" t="s">
        <v>22</v>
      </c>
      <c r="L10448">
        <v>0</v>
      </c>
      <c r="M10448">
        <v>0</v>
      </c>
      <c r="AD10448" s="15">
        <f t="shared" si="1071"/>
        <v>1</v>
      </c>
      <c r="AE10448" s="15">
        <f t="shared" si="1072"/>
        <v>1</v>
      </c>
      <c r="AI10448" t="str">
        <f t="shared" si="1069"/>
        <v>ERROR!</v>
      </c>
      <c r="AJ10448" t="str">
        <f t="shared" si="1070"/>
        <v>ERROR!</v>
      </c>
      <c r="AL10448">
        <f t="shared" si="1073"/>
        <v>0</v>
      </c>
    </row>
    <row r="10449" spans="1:38" x14ac:dyDescent="0.3">
      <c r="A10449">
        <v>10448</v>
      </c>
      <c r="B10449" t="s">
        <v>34</v>
      </c>
      <c r="C10449" t="s">
        <v>21</v>
      </c>
      <c r="D10449">
        <v>448</v>
      </c>
      <c r="E10449">
        <v>2893111422.1912498</v>
      </c>
      <c r="F10449">
        <v>13850466.317115299</v>
      </c>
      <c r="G10449">
        <v>1348482346.5647099</v>
      </c>
      <c r="H10449">
        <v>0</v>
      </c>
      <c r="I10449">
        <v>0</v>
      </c>
      <c r="J10449">
        <v>0</v>
      </c>
      <c r="K10449" t="s">
        <v>22</v>
      </c>
      <c r="L10449">
        <v>0</v>
      </c>
      <c r="M10449">
        <v>0</v>
      </c>
      <c r="AD10449" s="15">
        <f t="shared" si="1071"/>
        <v>1</v>
      </c>
      <c r="AE10449" s="15">
        <f t="shared" si="1072"/>
        <v>1</v>
      </c>
      <c r="AI10449" t="str">
        <f t="shared" si="1069"/>
        <v>ERROR!</v>
      </c>
      <c r="AJ10449" t="str">
        <f t="shared" si="1070"/>
        <v>ERROR!</v>
      </c>
      <c r="AL10449">
        <f t="shared" si="1073"/>
        <v>0</v>
      </c>
    </row>
    <row r="10450" spans="1:38" x14ac:dyDescent="0.3">
      <c r="A10450">
        <v>10449</v>
      </c>
      <c r="B10450" t="s">
        <v>34</v>
      </c>
      <c r="C10450" t="s">
        <v>21</v>
      </c>
      <c r="D10450">
        <v>449</v>
      </c>
      <c r="E10450">
        <v>2745076887.1354699</v>
      </c>
      <c r="F10450">
        <v>14128126.7256379</v>
      </c>
      <c r="G10450">
        <v>1348556738.11252</v>
      </c>
      <c r="H10450">
        <v>0</v>
      </c>
      <c r="I10450">
        <v>0</v>
      </c>
      <c r="J10450">
        <v>0</v>
      </c>
      <c r="K10450" t="s">
        <v>22</v>
      </c>
      <c r="L10450">
        <v>0</v>
      </c>
      <c r="M10450">
        <v>0</v>
      </c>
      <c r="AD10450" s="15">
        <f t="shared" si="1071"/>
        <v>1</v>
      </c>
      <c r="AE10450" s="15">
        <f t="shared" si="1072"/>
        <v>1</v>
      </c>
      <c r="AI10450" t="str">
        <f t="shared" si="1069"/>
        <v>ERROR!</v>
      </c>
      <c r="AJ10450" t="str">
        <f t="shared" si="1070"/>
        <v>ERROR!</v>
      </c>
      <c r="AL10450">
        <f t="shared" si="1073"/>
        <v>0</v>
      </c>
    </row>
    <row r="10451" spans="1:38" x14ac:dyDescent="0.3">
      <c r="A10451">
        <v>10450</v>
      </c>
      <c r="B10451" t="s">
        <v>34</v>
      </c>
      <c r="C10451" t="s">
        <v>21</v>
      </c>
      <c r="D10451">
        <v>450</v>
      </c>
      <c r="E10451">
        <v>2344506841.5052099</v>
      </c>
      <c r="F10451">
        <v>14600128.903832</v>
      </c>
      <c r="G10451">
        <v>1349297469.1001101</v>
      </c>
      <c r="H10451">
        <v>0</v>
      </c>
      <c r="I10451">
        <v>0</v>
      </c>
      <c r="J10451">
        <v>0</v>
      </c>
      <c r="K10451" t="s">
        <v>22</v>
      </c>
      <c r="L10451">
        <v>0</v>
      </c>
      <c r="M10451">
        <v>0</v>
      </c>
      <c r="AD10451" s="15">
        <f t="shared" si="1071"/>
        <v>1</v>
      </c>
      <c r="AE10451" s="15">
        <f t="shared" si="1072"/>
        <v>1</v>
      </c>
      <c r="AI10451" t="str">
        <f t="shared" ref="AI10451:AI10514" si="1074">IF(Y10451&lt;&gt;AD10451,"ERROR!","")</f>
        <v>ERROR!</v>
      </c>
      <c r="AJ10451" t="str">
        <f t="shared" ref="AJ10451:AJ10514" si="1075">IF(Z10451&lt;&gt;AE10451,"ERROR!","")</f>
        <v>ERROR!</v>
      </c>
      <c r="AL10451">
        <f t="shared" si="1073"/>
        <v>0</v>
      </c>
    </row>
    <row r="10452" spans="1:38" x14ac:dyDescent="0.3">
      <c r="A10452">
        <v>10451</v>
      </c>
      <c r="B10452" t="s">
        <v>34</v>
      </c>
      <c r="C10452" t="s">
        <v>21</v>
      </c>
      <c r="D10452">
        <v>451</v>
      </c>
      <c r="E10452">
        <v>2383002130.152</v>
      </c>
      <c r="F10452">
        <v>15465056.979859799</v>
      </c>
      <c r="G10452">
        <v>1352591022.9049201</v>
      </c>
      <c r="H10452">
        <v>0</v>
      </c>
      <c r="I10452">
        <v>0</v>
      </c>
      <c r="J10452">
        <v>0</v>
      </c>
      <c r="K10452" t="s">
        <v>22</v>
      </c>
      <c r="L10452">
        <v>0</v>
      </c>
      <c r="M10452">
        <v>0</v>
      </c>
      <c r="AD10452" s="15">
        <f t="shared" si="1071"/>
        <v>1</v>
      </c>
      <c r="AE10452" s="15">
        <f t="shared" si="1072"/>
        <v>1</v>
      </c>
      <c r="AI10452" t="str">
        <f t="shared" si="1074"/>
        <v>ERROR!</v>
      </c>
      <c r="AJ10452" t="str">
        <f t="shared" si="1075"/>
        <v>ERROR!</v>
      </c>
      <c r="AL10452">
        <f t="shared" si="1073"/>
        <v>0</v>
      </c>
    </row>
    <row r="10453" spans="1:38" x14ac:dyDescent="0.3">
      <c r="A10453">
        <v>10452</v>
      </c>
      <c r="B10453" t="s">
        <v>34</v>
      </c>
      <c r="C10453" t="s">
        <v>21</v>
      </c>
      <c r="D10453">
        <v>452</v>
      </c>
      <c r="E10453">
        <v>2843839709.9903498</v>
      </c>
      <c r="F10453">
        <v>15272132.5921451</v>
      </c>
      <c r="G10453">
        <v>1351223686.0629101</v>
      </c>
      <c r="H10453">
        <v>0</v>
      </c>
      <c r="I10453">
        <v>0</v>
      </c>
      <c r="J10453">
        <v>0</v>
      </c>
      <c r="K10453" t="s">
        <v>22</v>
      </c>
      <c r="L10453">
        <v>0</v>
      </c>
      <c r="M10453">
        <v>0</v>
      </c>
      <c r="AD10453" s="15">
        <f t="shared" si="1071"/>
        <v>1</v>
      </c>
      <c r="AE10453" s="15">
        <f t="shared" si="1072"/>
        <v>1</v>
      </c>
      <c r="AI10453" t="str">
        <f t="shared" si="1074"/>
        <v>ERROR!</v>
      </c>
      <c r="AJ10453" t="str">
        <f t="shared" si="1075"/>
        <v>ERROR!</v>
      </c>
      <c r="AL10453">
        <f t="shared" si="1073"/>
        <v>0</v>
      </c>
    </row>
    <row r="10454" spans="1:38" x14ac:dyDescent="0.3">
      <c r="A10454">
        <v>10453</v>
      </c>
      <c r="B10454" t="s">
        <v>34</v>
      </c>
      <c r="C10454" t="s">
        <v>21</v>
      </c>
      <c r="D10454">
        <v>453</v>
      </c>
      <c r="E10454">
        <v>3485557140.93608</v>
      </c>
      <c r="F10454">
        <v>14332027.8165498</v>
      </c>
      <c r="G10454">
        <v>1348529068.1986401</v>
      </c>
      <c r="H10454">
        <v>0</v>
      </c>
      <c r="I10454">
        <v>0</v>
      </c>
      <c r="J10454">
        <v>0</v>
      </c>
      <c r="K10454" t="s">
        <v>22</v>
      </c>
      <c r="L10454">
        <v>0</v>
      </c>
      <c r="M10454">
        <v>0</v>
      </c>
      <c r="AD10454" s="15">
        <f t="shared" si="1071"/>
        <v>1</v>
      </c>
      <c r="AE10454" s="15">
        <f t="shared" si="1072"/>
        <v>1</v>
      </c>
      <c r="AI10454" t="str">
        <f t="shared" si="1074"/>
        <v>ERROR!</v>
      </c>
      <c r="AJ10454" t="str">
        <f t="shared" si="1075"/>
        <v>ERROR!</v>
      </c>
      <c r="AL10454">
        <f t="shared" si="1073"/>
        <v>0</v>
      </c>
    </row>
    <row r="10455" spans="1:38" x14ac:dyDescent="0.3">
      <c r="A10455">
        <v>10454</v>
      </c>
      <c r="B10455" t="s">
        <v>34</v>
      </c>
      <c r="C10455" t="s">
        <v>21</v>
      </c>
      <c r="D10455">
        <v>454</v>
      </c>
      <c r="E10455">
        <v>1746240887.3796101</v>
      </c>
      <c r="F10455">
        <v>15296356.9371351</v>
      </c>
      <c r="G10455">
        <v>1351201351.8354101</v>
      </c>
      <c r="H10455">
        <v>0</v>
      </c>
      <c r="I10455">
        <v>0</v>
      </c>
      <c r="J10455">
        <v>0</v>
      </c>
      <c r="K10455" t="s">
        <v>22</v>
      </c>
      <c r="L10455">
        <v>0</v>
      </c>
      <c r="M10455">
        <v>0</v>
      </c>
      <c r="AD10455" s="15">
        <f t="shared" si="1071"/>
        <v>1</v>
      </c>
      <c r="AE10455" s="15">
        <f t="shared" si="1072"/>
        <v>1</v>
      </c>
      <c r="AI10455" t="str">
        <f t="shared" si="1074"/>
        <v>ERROR!</v>
      </c>
      <c r="AJ10455" t="str">
        <f t="shared" si="1075"/>
        <v>ERROR!</v>
      </c>
      <c r="AL10455">
        <f t="shared" si="1073"/>
        <v>0</v>
      </c>
    </row>
    <row r="10456" spans="1:38" x14ac:dyDescent="0.3">
      <c r="A10456">
        <v>10455</v>
      </c>
      <c r="B10456" t="s">
        <v>34</v>
      </c>
      <c r="C10456" t="s">
        <v>21</v>
      </c>
      <c r="D10456">
        <v>455</v>
      </c>
      <c r="E10456">
        <v>2772739299.8131399</v>
      </c>
      <c r="F10456">
        <v>12658951.299656</v>
      </c>
      <c r="G10456">
        <v>1347804305.70632</v>
      </c>
      <c r="H10456">
        <v>0</v>
      </c>
      <c r="I10456">
        <v>0</v>
      </c>
      <c r="J10456">
        <v>0</v>
      </c>
      <c r="K10456" t="s">
        <v>22</v>
      </c>
      <c r="L10456">
        <v>0</v>
      </c>
      <c r="M10456">
        <v>0</v>
      </c>
      <c r="AD10456" s="15">
        <f t="shared" si="1071"/>
        <v>1</v>
      </c>
      <c r="AE10456" s="15">
        <f t="shared" si="1072"/>
        <v>1</v>
      </c>
      <c r="AI10456" t="str">
        <f t="shared" si="1074"/>
        <v>ERROR!</v>
      </c>
      <c r="AJ10456" t="str">
        <f t="shared" si="1075"/>
        <v>ERROR!</v>
      </c>
      <c r="AL10456">
        <f t="shared" si="1073"/>
        <v>0</v>
      </c>
    </row>
    <row r="10457" spans="1:38" x14ac:dyDescent="0.3">
      <c r="A10457">
        <v>10456</v>
      </c>
      <c r="B10457" t="s">
        <v>34</v>
      </c>
      <c r="C10457" t="s">
        <v>21</v>
      </c>
      <c r="D10457">
        <v>456</v>
      </c>
      <c r="E10457">
        <v>2298902382.3446999</v>
      </c>
      <c r="F10457">
        <v>14120382.1022665</v>
      </c>
      <c r="G10457">
        <v>1350933528.8757501</v>
      </c>
      <c r="H10457">
        <v>0</v>
      </c>
      <c r="I10457">
        <v>0</v>
      </c>
      <c r="J10457">
        <v>0</v>
      </c>
      <c r="K10457" t="s">
        <v>22</v>
      </c>
      <c r="L10457">
        <v>0</v>
      </c>
      <c r="M10457">
        <v>0</v>
      </c>
      <c r="AD10457" s="15">
        <f t="shared" si="1071"/>
        <v>1</v>
      </c>
      <c r="AE10457" s="15">
        <f t="shared" si="1072"/>
        <v>1</v>
      </c>
      <c r="AI10457" t="str">
        <f t="shared" si="1074"/>
        <v>ERROR!</v>
      </c>
      <c r="AJ10457" t="str">
        <f t="shared" si="1075"/>
        <v>ERROR!</v>
      </c>
      <c r="AL10457">
        <f t="shared" si="1073"/>
        <v>0</v>
      </c>
    </row>
    <row r="10458" spans="1:38" x14ac:dyDescent="0.3">
      <c r="A10458">
        <v>10457</v>
      </c>
      <c r="B10458" t="s">
        <v>34</v>
      </c>
      <c r="C10458" t="s">
        <v>21</v>
      </c>
      <c r="D10458">
        <v>457</v>
      </c>
      <c r="E10458">
        <v>2468306057.7583399</v>
      </c>
      <c r="F10458">
        <v>15133682.7438071</v>
      </c>
      <c r="G10458">
        <v>1351911826.38796</v>
      </c>
      <c r="H10458">
        <v>0</v>
      </c>
      <c r="I10458">
        <v>0</v>
      </c>
      <c r="J10458">
        <v>0</v>
      </c>
      <c r="K10458" t="s">
        <v>22</v>
      </c>
      <c r="L10458">
        <v>0</v>
      </c>
      <c r="M10458">
        <v>0</v>
      </c>
      <c r="AD10458" s="15">
        <f t="shared" si="1071"/>
        <v>1</v>
      </c>
      <c r="AE10458" s="15">
        <f t="shared" si="1072"/>
        <v>1</v>
      </c>
      <c r="AI10458" t="str">
        <f t="shared" si="1074"/>
        <v>ERROR!</v>
      </c>
      <c r="AJ10458" t="str">
        <f t="shared" si="1075"/>
        <v>ERROR!</v>
      </c>
      <c r="AL10458">
        <f t="shared" si="1073"/>
        <v>0</v>
      </c>
    </row>
    <row r="10459" spans="1:38" x14ac:dyDescent="0.3">
      <c r="A10459">
        <v>10458</v>
      </c>
      <c r="B10459" t="s">
        <v>34</v>
      </c>
      <c r="C10459" t="s">
        <v>21</v>
      </c>
      <c r="D10459">
        <v>458</v>
      </c>
      <c r="E10459">
        <v>2100620382.59834</v>
      </c>
      <c r="F10459">
        <v>15986449.140673799</v>
      </c>
      <c r="G10459">
        <v>1355101189.04142</v>
      </c>
      <c r="H10459">
        <v>0</v>
      </c>
      <c r="I10459">
        <v>0</v>
      </c>
      <c r="J10459">
        <v>0</v>
      </c>
      <c r="K10459" t="s">
        <v>22</v>
      </c>
      <c r="L10459">
        <v>0</v>
      </c>
      <c r="M10459">
        <v>0</v>
      </c>
      <c r="AD10459" s="15">
        <f t="shared" si="1071"/>
        <v>1</v>
      </c>
      <c r="AE10459" s="15">
        <f t="shared" si="1072"/>
        <v>1</v>
      </c>
      <c r="AI10459" t="str">
        <f t="shared" si="1074"/>
        <v>ERROR!</v>
      </c>
      <c r="AJ10459" t="str">
        <f t="shared" si="1075"/>
        <v>ERROR!</v>
      </c>
      <c r="AL10459">
        <f t="shared" si="1073"/>
        <v>0</v>
      </c>
    </row>
    <row r="10460" spans="1:38" x14ac:dyDescent="0.3">
      <c r="A10460">
        <v>10459</v>
      </c>
      <c r="B10460" t="s">
        <v>34</v>
      </c>
      <c r="C10460" t="s">
        <v>21</v>
      </c>
      <c r="D10460">
        <v>459</v>
      </c>
      <c r="E10460">
        <v>3464280635.70643</v>
      </c>
      <c r="F10460">
        <v>14518171.1759149</v>
      </c>
      <c r="G10460">
        <v>1349268388.5714099</v>
      </c>
      <c r="H10460">
        <v>0</v>
      </c>
      <c r="I10460">
        <v>0</v>
      </c>
      <c r="J10460">
        <v>0</v>
      </c>
      <c r="K10460" t="s">
        <v>22</v>
      </c>
      <c r="L10460">
        <v>0</v>
      </c>
      <c r="M10460">
        <v>0</v>
      </c>
      <c r="AD10460" s="15">
        <f t="shared" si="1071"/>
        <v>1</v>
      </c>
      <c r="AE10460" s="15">
        <f t="shared" si="1072"/>
        <v>1</v>
      </c>
      <c r="AI10460" t="str">
        <f t="shared" si="1074"/>
        <v>ERROR!</v>
      </c>
      <c r="AJ10460" t="str">
        <f t="shared" si="1075"/>
        <v>ERROR!</v>
      </c>
      <c r="AL10460">
        <f t="shared" si="1073"/>
        <v>0</v>
      </c>
    </row>
    <row r="10461" spans="1:38" x14ac:dyDescent="0.3">
      <c r="A10461">
        <v>10460</v>
      </c>
      <c r="B10461" t="s">
        <v>34</v>
      </c>
      <c r="C10461" t="s">
        <v>21</v>
      </c>
      <c r="D10461">
        <v>460</v>
      </c>
      <c r="E10461">
        <v>2424136459.2943902</v>
      </c>
      <c r="F10461">
        <v>15401543.854344999</v>
      </c>
      <c r="G10461">
        <v>1352390615.1668999</v>
      </c>
      <c r="H10461">
        <v>0</v>
      </c>
      <c r="I10461">
        <v>0</v>
      </c>
      <c r="J10461">
        <v>0</v>
      </c>
      <c r="K10461" t="s">
        <v>22</v>
      </c>
      <c r="L10461">
        <v>0</v>
      </c>
      <c r="M10461">
        <v>0</v>
      </c>
      <c r="AD10461" s="15">
        <f t="shared" si="1071"/>
        <v>1</v>
      </c>
      <c r="AE10461" s="15">
        <f t="shared" si="1072"/>
        <v>1</v>
      </c>
      <c r="AI10461" t="str">
        <f t="shared" si="1074"/>
        <v>ERROR!</v>
      </c>
      <c r="AJ10461" t="str">
        <f t="shared" si="1075"/>
        <v>ERROR!</v>
      </c>
      <c r="AL10461">
        <f t="shared" si="1073"/>
        <v>0</v>
      </c>
    </row>
    <row r="10462" spans="1:38" x14ac:dyDescent="0.3">
      <c r="A10462">
        <v>10461</v>
      </c>
      <c r="B10462" t="s">
        <v>34</v>
      </c>
      <c r="C10462" t="s">
        <v>21</v>
      </c>
      <c r="D10462">
        <v>461</v>
      </c>
      <c r="E10462">
        <v>2931663959.37609</v>
      </c>
      <c r="F10462">
        <v>14729509.294652</v>
      </c>
      <c r="G10462">
        <v>1352302803.1064999</v>
      </c>
      <c r="H10462">
        <v>0</v>
      </c>
      <c r="I10462">
        <v>0</v>
      </c>
      <c r="J10462">
        <v>0</v>
      </c>
      <c r="K10462" t="s">
        <v>22</v>
      </c>
      <c r="L10462">
        <v>0</v>
      </c>
      <c r="M10462">
        <v>0</v>
      </c>
      <c r="AD10462" s="15">
        <f t="shared" si="1071"/>
        <v>1</v>
      </c>
      <c r="AE10462" s="15">
        <f t="shared" si="1072"/>
        <v>1</v>
      </c>
      <c r="AI10462" t="str">
        <f t="shared" si="1074"/>
        <v>ERROR!</v>
      </c>
      <c r="AJ10462" t="str">
        <f t="shared" si="1075"/>
        <v>ERROR!</v>
      </c>
      <c r="AL10462">
        <f t="shared" si="1073"/>
        <v>0</v>
      </c>
    </row>
    <row r="10463" spans="1:38" x14ac:dyDescent="0.3">
      <c r="A10463">
        <v>10462</v>
      </c>
      <c r="B10463" t="s">
        <v>34</v>
      </c>
      <c r="C10463" t="s">
        <v>21</v>
      </c>
      <c r="D10463">
        <v>462</v>
      </c>
      <c r="E10463">
        <v>3605082463.4265299</v>
      </c>
      <c r="F10463">
        <v>14276879.274809901</v>
      </c>
      <c r="G10463">
        <v>1348127558.9202499</v>
      </c>
      <c r="H10463">
        <v>0</v>
      </c>
      <c r="I10463">
        <v>0</v>
      </c>
      <c r="J10463">
        <v>0</v>
      </c>
      <c r="K10463" t="s">
        <v>22</v>
      </c>
      <c r="L10463">
        <v>0</v>
      </c>
      <c r="M10463">
        <v>0</v>
      </c>
      <c r="AD10463" s="15">
        <f t="shared" si="1071"/>
        <v>1</v>
      </c>
      <c r="AE10463" s="15">
        <f t="shared" si="1072"/>
        <v>1</v>
      </c>
      <c r="AI10463" t="str">
        <f t="shared" si="1074"/>
        <v>ERROR!</v>
      </c>
      <c r="AJ10463" t="str">
        <f t="shared" si="1075"/>
        <v>ERROR!</v>
      </c>
      <c r="AL10463">
        <f t="shared" si="1073"/>
        <v>0</v>
      </c>
    </row>
    <row r="10464" spans="1:38" x14ac:dyDescent="0.3">
      <c r="A10464">
        <v>10463</v>
      </c>
      <c r="B10464" t="s">
        <v>34</v>
      </c>
      <c r="C10464" t="s">
        <v>21</v>
      </c>
      <c r="D10464">
        <v>463</v>
      </c>
      <c r="E10464">
        <v>2435789894.6040101</v>
      </c>
      <c r="F10464">
        <v>14939435.431523399</v>
      </c>
      <c r="G10464">
        <v>1351426749.46328</v>
      </c>
      <c r="H10464">
        <v>0</v>
      </c>
      <c r="I10464">
        <v>0</v>
      </c>
      <c r="J10464">
        <v>0</v>
      </c>
      <c r="K10464" t="s">
        <v>22</v>
      </c>
      <c r="L10464">
        <v>0</v>
      </c>
      <c r="M10464">
        <v>0</v>
      </c>
      <c r="AD10464" s="15">
        <f t="shared" si="1071"/>
        <v>1</v>
      </c>
      <c r="AE10464" s="15">
        <f t="shared" si="1072"/>
        <v>1</v>
      </c>
      <c r="AI10464" t="str">
        <f t="shared" si="1074"/>
        <v>ERROR!</v>
      </c>
      <c r="AJ10464" t="str">
        <f t="shared" si="1075"/>
        <v>ERROR!</v>
      </c>
      <c r="AL10464">
        <f t="shared" si="1073"/>
        <v>0</v>
      </c>
    </row>
    <row r="10465" spans="1:38" x14ac:dyDescent="0.3">
      <c r="A10465">
        <v>10464</v>
      </c>
      <c r="B10465" t="s">
        <v>34</v>
      </c>
      <c r="C10465" t="s">
        <v>21</v>
      </c>
      <c r="D10465">
        <v>464</v>
      </c>
      <c r="E10465">
        <v>3390184306.8518801</v>
      </c>
      <c r="F10465">
        <v>13913128.174283501</v>
      </c>
      <c r="G10465">
        <v>1350015456.01701</v>
      </c>
      <c r="H10465">
        <v>0</v>
      </c>
      <c r="I10465">
        <v>0</v>
      </c>
      <c r="J10465">
        <v>0</v>
      </c>
      <c r="K10465" t="s">
        <v>22</v>
      </c>
      <c r="L10465">
        <v>0</v>
      </c>
      <c r="M10465">
        <v>0</v>
      </c>
      <c r="AD10465" s="15">
        <f t="shared" si="1071"/>
        <v>1</v>
      </c>
      <c r="AE10465" s="15">
        <f t="shared" si="1072"/>
        <v>1</v>
      </c>
      <c r="AI10465" t="str">
        <f t="shared" si="1074"/>
        <v>ERROR!</v>
      </c>
      <c r="AJ10465" t="str">
        <f t="shared" si="1075"/>
        <v>ERROR!</v>
      </c>
      <c r="AL10465">
        <f t="shared" si="1073"/>
        <v>0</v>
      </c>
    </row>
    <row r="10466" spans="1:38" x14ac:dyDescent="0.3">
      <c r="A10466">
        <v>10465</v>
      </c>
      <c r="B10466" t="s">
        <v>34</v>
      </c>
      <c r="C10466" t="s">
        <v>21</v>
      </c>
      <c r="D10466">
        <v>465</v>
      </c>
      <c r="E10466">
        <v>2685819756.00249</v>
      </c>
      <c r="F10466">
        <v>14658938.2825025</v>
      </c>
      <c r="G10466">
        <v>1350690001.2765501</v>
      </c>
      <c r="H10466">
        <v>0</v>
      </c>
      <c r="I10466">
        <v>0</v>
      </c>
      <c r="J10466">
        <v>0</v>
      </c>
      <c r="K10466" t="s">
        <v>22</v>
      </c>
      <c r="L10466">
        <v>0</v>
      </c>
      <c r="M10466">
        <v>0</v>
      </c>
      <c r="AD10466" s="15">
        <f t="shared" si="1071"/>
        <v>1</v>
      </c>
      <c r="AE10466" s="15">
        <f t="shared" si="1072"/>
        <v>1</v>
      </c>
      <c r="AI10466" t="str">
        <f t="shared" si="1074"/>
        <v>ERROR!</v>
      </c>
      <c r="AJ10466" t="str">
        <f t="shared" si="1075"/>
        <v>ERROR!</v>
      </c>
      <c r="AL10466">
        <f t="shared" si="1073"/>
        <v>0</v>
      </c>
    </row>
    <row r="10467" spans="1:38" x14ac:dyDescent="0.3">
      <c r="A10467">
        <v>10466</v>
      </c>
      <c r="B10467" t="s">
        <v>34</v>
      </c>
      <c r="C10467" t="s">
        <v>21</v>
      </c>
      <c r="D10467">
        <v>466</v>
      </c>
      <c r="E10467">
        <v>2312645159.27496</v>
      </c>
      <c r="F10467">
        <v>14746648.484323001</v>
      </c>
      <c r="G10467">
        <v>1349844066.83164</v>
      </c>
      <c r="H10467">
        <v>0</v>
      </c>
      <c r="I10467">
        <v>0</v>
      </c>
      <c r="J10467">
        <v>0</v>
      </c>
      <c r="K10467" t="s">
        <v>22</v>
      </c>
      <c r="L10467">
        <v>0</v>
      </c>
      <c r="M10467">
        <v>0</v>
      </c>
      <c r="AD10467" s="15">
        <f t="shared" si="1071"/>
        <v>1</v>
      </c>
      <c r="AE10467" s="15">
        <f t="shared" si="1072"/>
        <v>1</v>
      </c>
      <c r="AI10467" t="str">
        <f t="shared" si="1074"/>
        <v>ERROR!</v>
      </c>
      <c r="AJ10467" t="str">
        <f t="shared" si="1075"/>
        <v>ERROR!</v>
      </c>
      <c r="AL10467">
        <f t="shared" si="1073"/>
        <v>0</v>
      </c>
    </row>
    <row r="10468" spans="1:38" x14ac:dyDescent="0.3">
      <c r="A10468">
        <v>10467</v>
      </c>
      <c r="B10468" t="s">
        <v>34</v>
      </c>
      <c r="C10468" t="s">
        <v>21</v>
      </c>
      <c r="D10468">
        <v>467</v>
      </c>
      <c r="E10468">
        <v>2213441729.43642</v>
      </c>
      <c r="F10468">
        <v>13225788.3602165</v>
      </c>
      <c r="G10468">
        <v>1347179872.9881499</v>
      </c>
      <c r="H10468">
        <v>0</v>
      </c>
      <c r="I10468">
        <v>0</v>
      </c>
      <c r="J10468">
        <v>0</v>
      </c>
      <c r="K10468" t="s">
        <v>22</v>
      </c>
      <c r="L10468">
        <v>0</v>
      </c>
      <c r="M10468">
        <v>0</v>
      </c>
      <c r="AD10468" s="15">
        <f t="shared" si="1071"/>
        <v>1</v>
      </c>
      <c r="AE10468" s="15">
        <f t="shared" si="1072"/>
        <v>1</v>
      </c>
      <c r="AI10468" t="str">
        <f t="shared" si="1074"/>
        <v>ERROR!</v>
      </c>
      <c r="AJ10468" t="str">
        <f t="shared" si="1075"/>
        <v>ERROR!</v>
      </c>
      <c r="AL10468">
        <f t="shared" si="1073"/>
        <v>0</v>
      </c>
    </row>
    <row r="10469" spans="1:38" x14ac:dyDescent="0.3">
      <c r="A10469">
        <v>10468</v>
      </c>
      <c r="B10469" t="s">
        <v>34</v>
      </c>
      <c r="C10469" t="s">
        <v>21</v>
      </c>
      <c r="D10469">
        <v>468</v>
      </c>
      <c r="E10469">
        <v>2457754232.0292201</v>
      </c>
      <c r="F10469">
        <v>12603352.5339102</v>
      </c>
      <c r="G10469">
        <v>1349157002.1393099</v>
      </c>
      <c r="H10469">
        <v>0</v>
      </c>
      <c r="I10469">
        <v>0</v>
      </c>
      <c r="J10469">
        <v>0</v>
      </c>
      <c r="K10469" t="s">
        <v>22</v>
      </c>
      <c r="L10469">
        <v>0</v>
      </c>
      <c r="M10469">
        <v>0</v>
      </c>
      <c r="AD10469" s="15">
        <f t="shared" si="1071"/>
        <v>1</v>
      </c>
      <c r="AE10469" s="15">
        <f t="shared" si="1072"/>
        <v>1</v>
      </c>
      <c r="AI10469" t="str">
        <f t="shared" si="1074"/>
        <v>ERROR!</v>
      </c>
      <c r="AJ10469" t="str">
        <f t="shared" si="1075"/>
        <v>ERROR!</v>
      </c>
      <c r="AL10469">
        <f t="shared" si="1073"/>
        <v>0</v>
      </c>
    </row>
    <row r="10470" spans="1:38" x14ac:dyDescent="0.3">
      <c r="A10470">
        <v>10469</v>
      </c>
      <c r="B10470" t="s">
        <v>34</v>
      </c>
      <c r="C10470" t="s">
        <v>21</v>
      </c>
      <c r="D10470">
        <v>469</v>
      </c>
      <c r="E10470">
        <v>3094707490.62641</v>
      </c>
      <c r="F10470">
        <v>15231202.914006</v>
      </c>
      <c r="G10470">
        <v>1350314642.9561901</v>
      </c>
      <c r="H10470">
        <v>0</v>
      </c>
      <c r="I10470">
        <v>0</v>
      </c>
      <c r="J10470">
        <v>0</v>
      </c>
      <c r="K10470" t="s">
        <v>22</v>
      </c>
      <c r="L10470">
        <v>0</v>
      </c>
      <c r="M10470">
        <v>0</v>
      </c>
      <c r="AD10470" s="15">
        <f t="shared" si="1071"/>
        <v>1</v>
      </c>
      <c r="AE10470" s="15">
        <f t="shared" si="1072"/>
        <v>1</v>
      </c>
      <c r="AI10470" t="str">
        <f t="shared" si="1074"/>
        <v>ERROR!</v>
      </c>
      <c r="AJ10470" t="str">
        <f t="shared" si="1075"/>
        <v>ERROR!</v>
      </c>
      <c r="AL10470">
        <f t="shared" si="1073"/>
        <v>0</v>
      </c>
    </row>
    <row r="10471" spans="1:38" x14ac:dyDescent="0.3">
      <c r="A10471">
        <v>10470</v>
      </c>
      <c r="B10471" t="s">
        <v>34</v>
      </c>
      <c r="C10471" t="s">
        <v>21</v>
      </c>
      <c r="D10471">
        <v>470</v>
      </c>
      <c r="E10471">
        <v>2036472240.7649</v>
      </c>
      <c r="F10471">
        <v>15040148.821410701</v>
      </c>
      <c r="G10471">
        <v>1352270072.6528499</v>
      </c>
      <c r="H10471">
        <v>0</v>
      </c>
      <c r="I10471">
        <v>0</v>
      </c>
      <c r="J10471">
        <v>0</v>
      </c>
      <c r="K10471" t="s">
        <v>22</v>
      </c>
      <c r="L10471">
        <v>0</v>
      </c>
      <c r="M10471">
        <v>0</v>
      </c>
      <c r="AD10471" s="15">
        <f t="shared" si="1071"/>
        <v>1</v>
      </c>
      <c r="AE10471" s="15">
        <f t="shared" si="1072"/>
        <v>1</v>
      </c>
      <c r="AI10471" t="str">
        <f t="shared" si="1074"/>
        <v>ERROR!</v>
      </c>
      <c r="AJ10471" t="str">
        <f t="shared" si="1075"/>
        <v>ERROR!</v>
      </c>
      <c r="AL10471">
        <f t="shared" si="1073"/>
        <v>0</v>
      </c>
    </row>
    <row r="10472" spans="1:38" x14ac:dyDescent="0.3">
      <c r="A10472">
        <v>10471</v>
      </c>
      <c r="B10472" t="s">
        <v>34</v>
      </c>
      <c r="C10472" t="s">
        <v>21</v>
      </c>
      <c r="D10472">
        <v>471</v>
      </c>
      <c r="E10472">
        <v>2811455872.7209301</v>
      </c>
      <c r="F10472">
        <v>14495402.6476293</v>
      </c>
      <c r="G10472">
        <v>1349203053.2190399</v>
      </c>
      <c r="H10472">
        <v>0</v>
      </c>
      <c r="I10472">
        <v>0</v>
      </c>
      <c r="J10472">
        <v>0</v>
      </c>
      <c r="K10472" t="s">
        <v>22</v>
      </c>
      <c r="L10472">
        <v>0</v>
      </c>
      <c r="M10472">
        <v>0</v>
      </c>
      <c r="AD10472" s="15">
        <f t="shared" si="1071"/>
        <v>1</v>
      </c>
      <c r="AE10472" s="15">
        <f t="shared" si="1072"/>
        <v>1</v>
      </c>
      <c r="AI10472" t="str">
        <f t="shared" si="1074"/>
        <v>ERROR!</v>
      </c>
      <c r="AJ10472" t="str">
        <f t="shared" si="1075"/>
        <v>ERROR!</v>
      </c>
      <c r="AL10472">
        <f t="shared" si="1073"/>
        <v>0</v>
      </c>
    </row>
    <row r="10473" spans="1:38" x14ac:dyDescent="0.3">
      <c r="A10473">
        <v>10472</v>
      </c>
      <c r="B10473" t="s">
        <v>34</v>
      </c>
      <c r="C10473" t="s">
        <v>21</v>
      </c>
      <c r="D10473">
        <v>472</v>
      </c>
      <c r="E10473">
        <v>2182242101.0311399</v>
      </c>
      <c r="F10473">
        <v>14388803.284246501</v>
      </c>
      <c r="G10473">
        <v>1351110196.03916</v>
      </c>
      <c r="H10473">
        <v>0</v>
      </c>
      <c r="I10473">
        <v>0</v>
      </c>
      <c r="J10473">
        <v>0</v>
      </c>
      <c r="K10473" t="s">
        <v>22</v>
      </c>
      <c r="L10473">
        <v>0</v>
      </c>
      <c r="M10473">
        <v>0</v>
      </c>
      <c r="AD10473" s="15">
        <f t="shared" si="1071"/>
        <v>1</v>
      </c>
      <c r="AE10473" s="15">
        <f t="shared" si="1072"/>
        <v>1</v>
      </c>
      <c r="AI10473" t="str">
        <f t="shared" si="1074"/>
        <v>ERROR!</v>
      </c>
      <c r="AJ10473" t="str">
        <f t="shared" si="1075"/>
        <v>ERROR!</v>
      </c>
      <c r="AL10473">
        <f t="shared" si="1073"/>
        <v>0</v>
      </c>
    </row>
    <row r="10474" spans="1:38" x14ac:dyDescent="0.3">
      <c r="A10474">
        <v>10473</v>
      </c>
      <c r="B10474" t="s">
        <v>34</v>
      </c>
      <c r="C10474" t="s">
        <v>21</v>
      </c>
      <c r="D10474">
        <v>473</v>
      </c>
      <c r="E10474">
        <v>1774735794.0154901</v>
      </c>
      <c r="F10474">
        <v>14789595.579871001</v>
      </c>
      <c r="G10474">
        <v>1349534525.4235499</v>
      </c>
      <c r="H10474">
        <v>0</v>
      </c>
      <c r="I10474">
        <v>0</v>
      </c>
      <c r="J10474">
        <v>0</v>
      </c>
      <c r="K10474" t="s">
        <v>22</v>
      </c>
      <c r="L10474">
        <v>0</v>
      </c>
      <c r="M10474">
        <v>0</v>
      </c>
      <c r="AD10474" s="15">
        <f t="shared" si="1071"/>
        <v>1</v>
      </c>
      <c r="AE10474" s="15">
        <f t="shared" si="1072"/>
        <v>1</v>
      </c>
      <c r="AI10474" t="str">
        <f t="shared" si="1074"/>
        <v>ERROR!</v>
      </c>
      <c r="AJ10474" t="str">
        <f t="shared" si="1075"/>
        <v>ERROR!</v>
      </c>
      <c r="AL10474">
        <f t="shared" si="1073"/>
        <v>0</v>
      </c>
    </row>
    <row r="10475" spans="1:38" x14ac:dyDescent="0.3">
      <c r="A10475">
        <v>10474</v>
      </c>
      <c r="B10475" t="s">
        <v>34</v>
      </c>
      <c r="C10475" t="s">
        <v>21</v>
      </c>
      <c r="D10475">
        <v>474</v>
      </c>
      <c r="E10475">
        <v>1670114482.0788701</v>
      </c>
      <c r="F10475">
        <v>15755548.290343201</v>
      </c>
      <c r="G10475">
        <v>1351736887.0337501</v>
      </c>
      <c r="H10475">
        <v>0</v>
      </c>
      <c r="I10475">
        <v>0</v>
      </c>
      <c r="J10475">
        <v>0</v>
      </c>
      <c r="K10475" t="s">
        <v>22</v>
      </c>
      <c r="L10475">
        <v>0</v>
      </c>
      <c r="M10475">
        <v>0</v>
      </c>
      <c r="AD10475" s="15">
        <f t="shared" si="1071"/>
        <v>1</v>
      </c>
      <c r="AE10475" s="15">
        <f t="shared" si="1072"/>
        <v>1</v>
      </c>
      <c r="AI10475" t="str">
        <f t="shared" si="1074"/>
        <v>ERROR!</v>
      </c>
      <c r="AJ10475" t="str">
        <f t="shared" si="1075"/>
        <v>ERROR!</v>
      </c>
      <c r="AL10475">
        <f t="shared" si="1073"/>
        <v>0</v>
      </c>
    </row>
    <row r="10476" spans="1:38" x14ac:dyDescent="0.3">
      <c r="A10476">
        <v>10475</v>
      </c>
      <c r="B10476" t="s">
        <v>34</v>
      </c>
      <c r="C10476" t="s">
        <v>21</v>
      </c>
      <c r="D10476">
        <v>475</v>
      </c>
      <c r="E10476">
        <v>2788142870.0673199</v>
      </c>
      <c r="F10476">
        <v>15395039.622124501</v>
      </c>
      <c r="G10476">
        <v>1351712484.78338</v>
      </c>
      <c r="H10476">
        <v>0</v>
      </c>
      <c r="I10476">
        <v>0</v>
      </c>
      <c r="J10476">
        <v>0</v>
      </c>
      <c r="K10476" t="s">
        <v>22</v>
      </c>
      <c r="L10476">
        <v>0</v>
      </c>
      <c r="M10476">
        <v>0</v>
      </c>
      <c r="AD10476" s="15">
        <f t="shared" si="1071"/>
        <v>1</v>
      </c>
      <c r="AE10476" s="15">
        <f t="shared" si="1072"/>
        <v>1</v>
      </c>
      <c r="AI10476" t="str">
        <f t="shared" si="1074"/>
        <v>ERROR!</v>
      </c>
      <c r="AJ10476" t="str">
        <f t="shared" si="1075"/>
        <v>ERROR!</v>
      </c>
      <c r="AL10476">
        <f t="shared" si="1073"/>
        <v>0</v>
      </c>
    </row>
    <row r="10477" spans="1:38" x14ac:dyDescent="0.3">
      <c r="A10477">
        <v>10476</v>
      </c>
      <c r="B10477" t="s">
        <v>34</v>
      </c>
      <c r="C10477" t="s">
        <v>21</v>
      </c>
      <c r="D10477">
        <v>476</v>
      </c>
      <c r="E10477">
        <v>1668113818.8517201</v>
      </c>
      <c r="F10477">
        <v>15413266.375221999</v>
      </c>
      <c r="G10477">
        <v>1352393396.79213</v>
      </c>
      <c r="H10477">
        <v>0</v>
      </c>
      <c r="I10477">
        <v>0</v>
      </c>
      <c r="J10477">
        <v>0</v>
      </c>
      <c r="K10477" t="s">
        <v>22</v>
      </c>
      <c r="L10477">
        <v>0</v>
      </c>
      <c r="M10477">
        <v>0</v>
      </c>
      <c r="AD10477" s="15">
        <f t="shared" si="1071"/>
        <v>1</v>
      </c>
      <c r="AE10477" s="15">
        <f t="shared" si="1072"/>
        <v>1</v>
      </c>
      <c r="AI10477" t="str">
        <f t="shared" si="1074"/>
        <v>ERROR!</v>
      </c>
      <c r="AJ10477" t="str">
        <f t="shared" si="1075"/>
        <v>ERROR!</v>
      </c>
      <c r="AL10477">
        <f t="shared" si="1073"/>
        <v>0</v>
      </c>
    </row>
    <row r="10478" spans="1:38" x14ac:dyDescent="0.3">
      <c r="A10478">
        <v>10477</v>
      </c>
      <c r="B10478" t="s">
        <v>34</v>
      </c>
      <c r="C10478" t="s">
        <v>21</v>
      </c>
      <c r="D10478">
        <v>477</v>
      </c>
      <c r="E10478">
        <v>1931462680.10236</v>
      </c>
      <c r="F10478">
        <v>14855534.090807499</v>
      </c>
      <c r="G10478">
        <v>1349740413.04387</v>
      </c>
      <c r="H10478">
        <v>0</v>
      </c>
      <c r="I10478">
        <v>0</v>
      </c>
      <c r="J10478">
        <v>0</v>
      </c>
      <c r="K10478" t="s">
        <v>22</v>
      </c>
      <c r="L10478">
        <v>0</v>
      </c>
      <c r="M10478">
        <v>0</v>
      </c>
      <c r="AD10478" s="15">
        <f t="shared" si="1071"/>
        <v>1</v>
      </c>
      <c r="AE10478" s="15">
        <f t="shared" si="1072"/>
        <v>1</v>
      </c>
      <c r="AI10478" t="str">
        <f t="shared" si="1074"/>
        <v>ERROR!</v>
      </c>
      <c r="AJ10478" t="str">
        <f t="shared" si="1075"/>
        <v>ERROR!</v>
      </c>
      <c r="AL10478">
        <f t="shared" si="1073"/>
        <v>0</v>
      </c>
    </row>
    <row r="10479" spans="1:38" x14ac:dyDescent="0.3">
      <c r="A10479">
        <v>10478</v>
      </c>
      <c r="B10479" t="s">
        <v>34</v>
      </c>
      <c r="C10479" t="s">
        <v>21</v>
      </c>
      <c r="D10479">
        <v>478</v>
      </c>
      <c r="E10479">
        <v>2088610864.6431601</v>
      </c>
      <c r="F10479">
        <v>15104334.250422301</v>
      </c>
      <c r="G10479">
        <v>1352042703.8612599</v>
      </c>
      <c r="H10479">
        <v>0</v>
      </c>
      <c r="I10479">
        <v>0</v>
      </c>
      <c r="J10479">
        <v>0</v>
      </c>
      <c r="K10479" t="s">
        <v>22</v>
      </c>
      <c r="L10479">
        <v>0</v>
      </c>
      <c r="M10479">
        <v>0</v>
      </c>
      <c r="AD10479" s="15">
        <f t="shared" si="1071"/>
        <v>1</v>
      </c>
      <c r="AE10479" s="15">
        <f t="shared" si="1072"/>
        <v>1</v>
      </c>
      <c r="AI10479" t="str">
        <f t="shared" si="1074"/>
        <v>ERROR!</v>
      </c>
      <c r="AJ10479" t="str">
        <f t="shared" si="1075"/>
        <v>ERROR!</v>
      </c>
      <c r="AL10479">
        <f t="shared" si="1073"/>
        <v>0</v>
      </c>
    </row>
    <row r="10480" spans="1:38" x14ac:dyDescent="0.3">
      <c r="A10480">
        <v>10479</v>
      </c>
      <c r="B10480" t="s">
        <v>34</v>
      </c>
      <c r="C10480" t="s">
        <v>21</v>
      </c>
      <c r="D10480">
        <v>479</v>
      </c>
      <c r="E10480">
        <v>1892095227.08691</v>
      </c>
      <c r="F10480">
        <v>14171857.2593641</v>
      </c>
      <c r="G10480">
        <v>1348625711.5789199</v>
      </c>
      <c r="H10480">
        <v>0</v>
      </c>
      <c r="I10480">
        <v>0</v>
      </c>
      <c r="J10480">
        <v>0</v>
      </c>
      <c r="K10480" t="s">
        <v>22</v>
      </c>
      <c r="L10480">
        <v>0</v>
      </c>
      <c r="M10480">
        <v>0</v>
      </c>
      <c r="AD10480" s="15">
        <f t="shared" si="1071"/>
        <v>1</v>
      </c>
      <c r="AE10480" s="15">
        <f t="shared" si="1072"/>
        <v>1</v>
      </c>
      <c r="AI10480" t="str">
        <f t="shared" si="1074"/>
        <v>ERROR!</v>
      </c>
      <c r="AJ10480" t="str">
        <f t="shared" si="1075"/>
        <v>ERROR!</v>
      </c>
      <c r="AL10480">
        <f t="shared" si="1073"/>
        <v>0</v>
      </c>
    </row>
    <row r="10481" spans="1:38" x14ac:dyDescent="0.3">
      <c r="A10481">
        <v>10480</v>
      </c>
      <c r="B10481" t="s">
        <v>34</v>
      </c>
      <c r="C10481" t="s">
        <v>21</v>
      </c>
      <c r="D10481">
        <v>480</v>
      </c>
      <c r="E10481">
        <v>2250639469.2575798</v>
      </c>
      <c r="F10481">
        <v>14688770.0015612</v>
      </c>
      <c r="G10481">
        <v>1350168693.5014801</v>
      </c>
      <c r="H10481">
        <v>0</v>
      </c>
      <c r="I10481">
        <v>0</v>
      </c>
      <c r="J10481">
        <v>0</v>
      </c>
      <c r="K10481" t="s">
        <v>22</v>
      </c>
      <c r="L10481">
        <v>0</v>
      </c>
      <c r="M10481">
        <v>0</v>
      </c>
      <c r="AD10481" s="15">
        <f t="shared" si="1071"/>
        <v>1</v>
      </c>
      <c r="AE10481" s="15">
        <f t="shared" si="1072"/>
        <v>1</v>
      </c>
      <c r="AI10481" t="str">
        <f t="shared" si="1074"/>
        <v>ERROR!</v>
      </c>
      <c r="AJ10481" t="str">
        <f t="shared" si="1075"/>
        <v>ERROR!</v>
      </c>
      <c r="AL10481">
        <f t="shared" si="1073"/>
        <v>0</v>
      </c>
    </row>
    <row r="10482" spans="1:38" x14ac:dyDescent="0.3">
      <c r="A10482">
        <v>10481</v>
      </c>
      <c r="B10482" t="s">
        <v>34</v>
      </c>
      <c r="C10482" t="s">
        <v>21</v>
      </c>
      <c r="D10482">
        <v>481</v>
      </c>
      <c r="E10482">
        <v>2604446366.9223099</v>
      </c>
      <c r="F10482">
        <v>14843567.238108899</v>
      </c>
      <c r="G10482">
        <v>1349553175.0574901</v>
      </c>
      <c r="H10482">
        <v>0</v>
      </c>
      <c r="I10482">
        <v>0</v>
      </c>
      <c r="J10482">
        <v>0</v>
      </c>
      <c r="K10482" t="s">
        <v>22</v>
      </c>
      <c r="L10482">
        <v>0</v>
      </c>
      <c r="M10482">
        <v>0</v>
      </c>
      <c r="AD10482" s="15">
        <f t="shared" si="1071"/>
        <v>1</v>
      </c>
      <c r="AE10482" s="15">
        <f t="shared" si="1072"/>
        <v>1</v>
      </c>
      <c r="AI10482" t="str">
        <f t="shared" si="1074"/>
        <v>ERROR!</v>
      </c>
      <c r="AJ10482" t="str">
        <f t="shared" si="1075"/>
        <v>ERROR!</v>
      </c>
      <c r="AL10482">
        <f t="shared" si="1073"/>
        <v>0</v>
      </c>
    </row>
    <row r="10483" spans="1:38" x14ac:dyDescent="0.3">
      <c r="A10483">
        <v>10482</v>
      </c>
      <c r="B10483" t="s">
        <v>34</v>
      </c>
      <c r="C10483" t="s">
        <v>21</v>
      </c>
      <c r="D10483">
        <v>482</v>
      </c>
      <c r="E10483">
        <v>2403606309.3888898</v>
      </c>
      <c r="F10483">
        <v>14453656.143767601</v>
      </c>
      <c r="G10483">
        <v>1348685037.6129799</v>
      </c>
      <c r="H10483">
        <v>0</v>
      </c>
      <c r="I10483">
        <v>0</v>
      </c>
      <c r="J10483">
        <v>0</v>
      </c>
      <c r="K10483" t="s">
        <v>22</v>
      </c>
      <c r="L10483">
        <v>0</v>
      </c>
      <c r="M10483">
        <v>0</v>
      </c>
      <c r="AD10483" s="15">
        <f t="shared" si="1071"/>
        <v>1</v>
      </c>
      <c r="AE10483" s="15">
        <f t="shared" si="1072"/>
        <v>1</v>
      </c>
      <c r="AI10483" t="str">
        <f t="shared" si="1074"/>
        <v>ERROR!</v>
      </c>
      <c r="AJ10483" t="str">
        <f t="shared" si="1075"/>
        <v>ERROR!</v>
      </c>
      <c r="AL10483">
        <f t="shared" si="1073"/>
        <v>0</v>
      </c>
    </row>
    <row r="10484" spans="1:38" x14ac:dyDescent="0.3">
      <c r="A10484">
        <v>10483</v>
      </c>
      <c r="B10484" t="s">
        <v>34</v>
      </c>
      <c r="C10484" t="s">
        <v>21</v>
      </c>
      <c r="D10484">
        <v>483</v>
      </c>
      <c r="E10484">
        <v>1804580325.35449</v>
      </c>
      <c r="F10484">
        <v>13854496.520915801</v>
      </c>
      <c r="G10484">
        <v>1348742558.84833</v>
      </c>
      <c r="H10484">
        <v>0</v>
      </c>
      <c r="I10484">
        <v>0</v>
      </c>
      <c r="J10484">
        <v>0</v>
      </c>
      <c r="K10484" t="s">
        <v>22</v>
      </c>
      <c r="L10484">
        <v>0</v>
      </c>
      <c r="M10484">
        <v>0</v>
      </c>
      <c r="AD10484" s="15">
        <f t="shared" si="1071"/>
        <v>1</v>
      </c>
      <c r="AE10484" s="15">
        <f t="shared" si="1072"/>
        <v>1</v>
      </c>
      <c r="AI10484" t="str">
        <f t="shared" si="1074"/>
        <v>ERROR!</v>
      </c>
      <c r="AJ10484" t="str">
        <f t="shared" si="1075"/>
        <v>ERROR!</v>
      </c>
      <c r="AL10484">
        <f t="shared" si="1073"/>
        <v>0</v>
      </c>
    </row>
    <row r="10485" spans="1:38" x14ac:dyDescent="0.3">
      <c r="A10485">
        <v>10484</v>
      </c>
      <c r="B10485" t="s">
        <v>34</v>
      </c>
      <c r="C10485" t="s">
        <v>21</v>
      </c>
      <c r="D10485">
        <v>484</v>
      </c>
      <c r="E10485">
        <v>3312479452.5142298</v>
      </c>
      <c r="F10485">
        <v>15076791.4427858</v>
      </c>
      <c r="G10485">
        <v>1354339351.75965</v>
      </c>
      <c r="H10485">
        <v>0</v>
      </c>
      <c r="I10485">
        <v>0</v>
      </c>
      <c r="J10485">
        <v>0</v>
      </c>
      <c r="K10485" t="s">
        <v>22</v>
      </c>
      <c r="L10485">
        <v>0</v>
      </c>
      <c r="M10485">
        <v>0</v>
      </c>
      <c r="AD10485" s="15">
        <f t="shared" si="1071"/>
        <v>1</v>
      </c>
      <c r="AE10485" s="15">
        <f t="shared" si="1072"/>
        <v>1</v>
      </c>
      <c r="AI10485" t="str">
        <f t="shared" si="1074"/>
        <v>ERROR!</v>
      </c>
      <c r="AJ10485" t="str">
        <f t="shared" si="1075"/>
        <v>ERROR!</v>
      </c>
      <c r="AL10485">
        <f t="shared" si="1073"/>
        <v>0</v>
      </c>
    </row>
    <row r="10486" spans="1:38" x14ac:dyDescent="0.3">
      <c r="A10486">
        <v>10485</v>
      </c>
      <c r="B10486" t="s">
        <v>34</v>
      </c>
      <c r="C10486" t="s">
        <v>21</v>
      </c>
      <c r="D10486">
        <v>485</v>
      </c>
      <c r="E10486">
        <v>3263344522.9078698</v>
      </c>
      <c r="F10486">
        <v>14314694.3655417</v>
      </c>
      <c r="G10486">
        <v>1349796333.7772999</v>
      </c>
      <c r="H10486">
        <v>0</v>
      </c>
      <c r="I10486">
        <v>0</v>
      </c>
      <c r="J10486">
        <v>0</v>
      </c>
      <c r="K10486" t="s">
        <v>22</v>
      </c>
      <c r="L10486">
        <v>0</v>
      </c>
      <c r="M10486">
        <v>0</v>
      </c>
      <c r="AD10486" s="15">
        <f t="shared" ref="AD10486:AD10549" si="1076">IF(L10486&lt;0,0,1)</f>
        <v>1</v>
      </c>
      <c r="AE10486" s="15">
        <f t="shared" ref="AE10486:AE10549" si="1077">IF(M10486&lt;0,0,1)</f>
        <v>1</v>
      </c>
      <c r="AI10486" t="str">
        <f t="shared" si="1074"/>
        <v>ERROR!</v>
      </c>
      <c r="AJ10486" t="str">
        <f t="shared" si="1075"/>
        <v>ERROR!</v>
      </c>
      <c r="AL10486">
        <f t="shared" si="1073"/>
        <v>0</v>
      </c>
    </row>
    <row r="10487" spans="1:38" x14ac:dyDescent="0.3">
      <c r="A10487">
        <v>10486</v>
      </c>
      <c r="B10487" t="s">
        <v>34</v>
      </c>
      <c r="C10487" t="s">
        <v>21</v>
      </c>
      <c r="D10487">
        <v>486</v>
      </c>
      <c r="E10487">
        <v>1578465400.1726301</v>
      </c>
      <c r="F10487">
        <v>14952174.315797901</v>
      </c>
      <c r="G10487">
        <v>1352536677.8841801</v>
      </c>
      <c r="H10487">
        <v>0</v>
      </c>
      <c r="I10487">
        <v>0</v>
      </c>
      <c r="J10487">
        <v>0</v>
      </c>
      <c r="K10487" t="s">
        <v>22</v>
      </c>
      <c r="L10487">
        <v>0</v>
      </c>
      <c r="M10487">
        <v>0</v>
      </c>
      <c r="AD10487" s="15">
        <f t="shared" si="1076"/>
        <v>1</v>
      </c>
      <c r="AE10487" s="15">
        <f t="shared" si="1077"/>
        <v>1</v>
      </c>
      <c r="AI10487" t="str">
        <f t="shared" si="1074"/>
        <v>ERROR!</v>
      </c>
      <c r="AJ10487" t="str">
        <f t="shared" si="1075"/>
        <v>ERROR!</v>
      </c>
      <c r="AL10487">
        <f t="shared" si="1073"/>
        <v>0</v>
      </c>
    </row>
    <row r="10488" spans="1:38" x14ac:dyDescent="0.3">
      <c r="A10488">
        <v>10487</v>
      </c>
      <c r="B10488" t="s">
        <v>34</v>
      </c>
      <c r="C10488" t="s">
        <v>21</v>
      </c>
      <c r="D10488">
        <v>487</v>
      </c>
      <c r="E10488">
        <v>2399819794.5374599</v>
      </c>
      <c r="F10488">
        <v>15173570.7593858</v>
      </c>
      <c r="G10488">
        <v>1350550255.9281001</v>
      </c>
      <c r="H10488">
        <v>0</v>
      </c>
      <c r="I10488">
        <v>0</v>
      </c>
      <c r="J10488">
        <v>0</v>
      </c>
      <c r="K10488" t="s">
        <v>22</v>
      </c>
      <c r="L10488">
        <v>0</v>
      </c>
      <c r="M10488">
        <v>0</v>
      </c>
      <c r="AD10488" s="15">
        <f t="shared" si="1076"/>
        <v>1</v>
      </c>
      <c r="AE10488" s="15">
        <f t="shared" si="1077"/>
        <v>1</v>
      </c>
      <c r="AI10488" t="str">
        <f t="shared" si="1074"/>
        <v>ERROR!</v>
      </c>
      <c r="AJ10488" t="str">
        <f t="shared" si="1075"/>
        <v>ERROR!</v>
      </c>
      <c r="AL10488">
        <f t="shared" si="1073"/>
        <v>0</v>
      </c>
    </row>
    <row r="10489" spans="1:38" x14ac:dyDescent="0.3">
      <c r="A10489">
        <v>10488</v>
      </c>
      <c r="B10489" t="s">
        <v>34</v>
      </c>
      <c r="C10489" t="s">
        <v>21</v>
      </c>
      <c r="D10489">
        <v>488</v>
      </c>
      <c r="E10489">
        <v>2413748308.9811001</v>
      </c>
      <c r="F10489">
        <v>15336463.807391001</v>
      </c>
      <c r="G10489">
        <v>1350475506.9166801</v>
      </c>
      <c r="H10489">
        <v>0</v>
      </c>
      <c r="I10489">
        <v>0</v>
      </c>
      <c r="J10489">
        <v>0</v>
      </c>
      <c r="K10489" t="s">
        <v>22</v>
      </c>
      <c r="L10489">
        <v>0</v>
      </c>
      <c r="M10489">
        <v>0</v>
      </c>
      <c r="AD10489" s="15">
        <f t="shared" si="1076"/>
        <v>1</v>
      </c>
      <c r="AE10489" s="15">
        <f t="shared" si="1077"/>
        <v>1</v>
      </c>
      <c r="AI10489" t="str">
        <f t="shared" si="1074"/>
        <v>ERROR!</v>
      </c>
      <c r="AJ10489" t="str">
        <f t="shared" si="1075"/>
        <v>ERROR!</v>
      </c>
      <c r="AL10489">
        <f t="shared" si="1073"/>
        <v>0</v>
      </c>
    </row>
    <row r="10490" spans="1:38" x14ac:dyDescent="0.3">
      <c r="A10490">
        <v>10489</v>
      </c>
      <c r="B10490" t="s">
        <v>34</v>
      </c>
      <c r="C10490" t="s">
        <v>21</v>
      </c>
      <c r="D10490">
        <v>489</v>
      </c>
      <c r="E10490">
        <v>2825149171.4903402</v>
      </c>
      <c r="F10490">
        <v>13939928.598068999</v>
      </c>
      <c r="G10490">
        <v>1348712209.7556901</v>
      </c>
      <c r="H10490">
        <v>0</v>
      </c>
      <c r="I10490">
        <v>0</v>
      </c>
      <c r="J10490">
        <v>0</v>
      </c>
      <c r="K10490" t="s">
        <v>22</v>
      </c>
      <c r="L10490">
        <v>0</v>
      </c>
      <c r="M10490">
        <v>0</v>
      </c>
      <c r="AD10490" s="15">
        <f t="shared" si="1076"/>
        <v>1</v>
      </c>
      <c r="AE10490" s="15">
        <f t="shared" si="1077"/>
        <v>1</v>
      </c>
      <c r="AI10490" t="str">
        <f t="shared" si="1074"/>
        <v>ERROR!</v>
      </c>
      <c r="AJ10490" t="str">
        <f t="shared" si="1075"/>
        <v>ERROR!</v>
      </c>
      <c r="AL10490">
        <f t="shared" si="1073"/>
        <v>0</v>
      </c>
    </row>
    <row r="10491" spans="1:38" x14ac:dyDescent="0.3">
      <c r="A10491">
        <v>10490</v>
      </c>
      <c r="B10491" t="s">
        <v>34</v>
      </c>
      <c r="C10491" t="s">
        <v>21</v>
      </c>
      <c r="D10491">
        <v>490</v>
      </c>
      <c r="E10491">
        <v>2149665963.29145</v>
      </c>
      <c r="F10491">
        <v>15522683.171208199</v>
      </c>
      <c r="G10491">
        <v>1352203952.94944</v>
      </c>
      <c r="H10491">
        <v>0</v>
      </c>
      <c r="I10491">
        <v>0</v>
      </c>
      <c r="J10491">
        <v>0</v>
      </c>
      <c r="K10491" t="s">
        <v>22</v>
      </c>
      <c r="L10491">
        <v>0</v>
      </c>
      <c r="M10491">
        <v>0</v>
      </c>
      <c r="AD10491" s="15">
        <f t="shared" si="1076"/>
        <v>1</v>
      </c>
      <c r="AE10491" s="15">
        <f t="shared" si="1077"/>
        <v>1</v>
      </c>
      <c r="AI10491" t="str">
        <f t="shared" si="1074"/>
        <v>ERROR!</v>
      </c>
      <c r="AJ10491" t="str">
        <f t="shared" si="1075"/>
        <v>ERROR!</v>
      </c>
      <c r="AL10491">
        <f t="shared" si="1073"/>
        <v>0</v>
      </c>
    </row>
    <row r="10492" spans="1:38" x14ac:dyDescent="0.3">
      <c r="A10492">
        <v>10491</v>
      </c>
      <c r="B10492" t="s">
        <v>34</v>
      </c>
      <c r="C10492" t="s">
        <v>21</v>
      </c>
      <c r="D10492">
        <v>491</v>
      </c>
      <c r="E10492">
        <v>2909231669.2044101</v>
      </c>
      <c r="F10492">
        <v>14741539.976327</v>
      </c>
      <c r="G10492">
        <v>1349246625.5848501</v>
      </c>
      <c r="H10492">
        <v>0</v>
      </c>
      <c r="I10492">
        <v>0</v>
      </c>
      <c r="J10492">
        <v>0</v>
      </c>
      <c r="K10492" t="s">
        <v>22</v>
      </c>
      <c r="L10492">
        <v>0</v>
      </c>
      <c r="M10492">
        <v>0</v>
      </c>
      <c r="AD10492" s="15">
        <f t="shared" si="1076"/>
        <v>1</v>
      </c>
      <c r="AE10492" s="15">
        <f t="shared" si="1077"/>
        <v>1</v>
      </c>
      <c r="AI10492" t="str">
        <f t="shared" si="1074"/>
        <v>ERROR!</v>
      </c>
      <c r="AJ10492" t="str">
        <f t="shared" si="1075"/>
        <v>ERROR!</v>
      </c>
      <c r="AL10492">
        <f t="shared" si="1073"/>
        <v>0</v>
      </c>
    </row>
    <row r="10493" spans="1:38" x14ac:dyDescent="0.3">
      <c r="A10493">
        <v>10492</v>
      </c>
      <c r="B10493" t="s">
        <v>34</v>
      </c>
      <c r="C10493" t="s">
        <v>21</v>
      </c>
      <c r="D10493">
        <v>492</v>
      </c>
      <c r="E10493">
        <v>1563334284.8627</v>
      </c>
      <c r="F10493">
        <v>13736338.2174547</v>
      </c>
      <c r="G10493">
        <v>1348268761.91149</v>
      </c>
      <c r="H10493">
        <v>0</v>
      </c>
      <c r="I10493">
        <v>0</v>
      </c>
      <c r="J10493">
        <v>0</v>
      </c>
      <c r="K10493" t="s">
        <v>22</v>
      </c>
      <c r="L10493">
        <v>0</v>
      </c>
      <c r="M10493">
        <v>0</v>
      </c>
      <c r="AD10493" s="15">
        <f t="shared" si="1076"/>
        <v>1</v>
      </c>
      <c r="AE10493" s="15">
        <f t="shared" si="1077"/>
        <v>1</v>
      </c>
      <c r="AI10493" t="str">
        <f t="shared" si="1074"/>
        <v>ERROR!</v>
      </c>
      <c r="AJ10493" t="str">
        <f t="shared" si="1075"/>
        <v>ERROR!</v>
      </c>
      <c r="AL10493">
        <f t="shared" si="1073"/>
        <v>0</v>
      </c>
    </row>
    <row r="10494" spans="1:38" x14ac:dyDescent="0.3">
      <c r="A10494">
        <v>10493</v>
      </c>
      <c r="B10494" t="s">
        <v>34</v>
      </c>
      <c r="C10494" t="s">
        <v>21</v>
      </c>
      <c r="D10494">
        <v>493</v>
      </c>
      <c r="E10494">
        <v>2200524407.45332</v>
      </c>
      <c r="F10494">
        <v>14994728.5050072</v>
      </c>
      <c r="G10494">
        <v>1350657440.8552301</v>
      </c>
      <c r="H10494">
        <v>0</v>
      </c>
      <c r="I10494">
        <v>0</v>
      </c>
      <c r="J10494">
        <v>0</v>
      </c>
      <c r="K10494" t="s">
        <v>22</v>
      </c>
      <c r="L10494">
        <v>0</v>
      </c>
      <c r="M10494">
        <v>0</v>
      </c>
      <c r="AD10494" s="15">
        <f t="shared" si="1076"/>
        <v>1</v>
      </c>
      <c r="AE10494" s="15">
        <f t="shared" si="1077"/>
        <v>1</v>
      </c>
      <c r="AI10494" t="str">
        <f t="shared" si="1074"/>
        <v>ERROR!</v>
      </c>
      <c r="AJ10494" t="str">
        <f t="shared" si="1075"/>
        <v>ERROR!</v>
      </c>
      <c r="AL10494">
        <f t="shared" si="1073"/>
        <v>0</v>
      </c>
    </row>
    <row r="10495" spans="1:38" x14ac:dyDescent="0.3">
      <c r="A10495">
        <v>10494</v>
      </c>
      <c r="B10495" t="s">
        <v>34</v>
      </c>
      <c r="C10495" t="s">
        <v>21</v>
      </c>
      <c r="D10495">
        <v>494</v>
      </c>
      <c r="E10495">
        <v>2473436561.8429799</v>
      </c>
      <c r="F10495">
        <v>13962852.9956464</v>
      </c>
      <c r="G10495">
        <v>1349012894.13185</v>
      </c>
      <c r="H10495">
        <v>0</v>
      </c>
      <c r="I10495">
        <v>0</v>
      </c>
      <c r="J10495">
        <v>0</v>
      </c>
      <c r="K10495" t="s">
        <v>22</v>
      </c>
      <c r="L10495">
        <v>0</v>
      </c>
      <c r="M10495">
        <v>0</v>
      </c>
      <c r="AD10495" s="15">
        <f t="shared" si="1076"/>
        <v>1</v>
      </c>
      <c r="AE10495" s="15">
        <f t="shared" si="1077"/>
        <v>1</v>
      </c>
      <c r="AI10495" t="str">
        <f t="shared" si="1074"/>
        <v>ERROR!</v>
      </c>
      <c r="AJ10495" t="str">
        <f t="shared" si="1075"/>
        <v>ERROR!</v>
      </c>
      <c r="AL10495">
        <f t="shared" si="1073"/>
        <v>0</v>
      </c>
    </row>
    <row r="10496" spans="1:38" x14ac:dyDescent="0.3">
      <c r="A10496">
        <v>10495</v>
      </c>
      <c r="B10496" t="s">
        <v>34</v>
      </c>
      <c r="C10496" t="s">
        <v>21</v>
      </c>
      <c r="D10496">
        <v>495</v>
      </c>
      <c r="E10496">
        <v>2161462886.9189701</v>
      </c>
      <c r="F10496">
        <v>14549934.964642599</v>
      </c>
      <c r="G10496">
        <v>1349421030.95929</v>
      </c>
      <c r="H10496">
        <v>0</v>
      </c>
      <c r="I10496">
        <v>0</v>
      </c>
      <c r="J10496">
        <v>0</v>
      </c>
      <c r="K10496" t="s">
        <v>22</v>
      </c>
      <c r="L10496">
        <v>0</v>
      </c>
      <c r="M10496">
        <v>0</v>
      </c>
      <c r="AD10496" s="15">
        <f t="shared" si="1076"/>
        <v>1</v>
      </c>
      <c r="AE10496" s="15">
        <f t="shared" si="1077"/>
        <v>1</v>
      </c>
      <c r="AI10496" t="str">
        <f t="shared" si="1074"/>
        <v>ERROR!</v>
      </c>
      <c r="AJ10496" t="str">
        <f t="shared" si="1075"/>
        <v>ERROR!</v>
      </c>
      <c r="AL10496">
        <f t="shared" si="1073"/>
        <v>0</v>
      </c>
    </row>
    <row r="10497" spans="1:39" x14ac:dyDescent="0.3">
      <c r="A10497">
        <v>10496</v>
      </c>
      <c r="B10497" t="s">
        <v>34</v>
      </c>
      <c r="C10497" t="s">
        <v>21</v>
      </c>
      <c r="D10497">
        <v>496</v>
      </c>
      <c r="E10497">
        <v>2241572658.5107298</v>
      </c>
      <c r="F10497">
        <v>14178298.4406651</v>
      </c>
      <c r="G10497">
        <v>1348998403.6217699</v>
      </c>
      <c r="H10497">
        <v>0</v>
      </c>
      <c r="I10497">
        <v>0</v>
      </c>
      <c r="J10497">
        <v>0</v>
      </c>
      <c r="K10497" t="s">
        <v>22</v>
      </c>
      <c r="L10497">
        <v>0</v>
      </c>
      <c r="M10497">
        <v>0</v>
      </c>
      <c r="AD10497" s="15">
        <f t="shared" si="1076"/>
        <v>1</v>
      </c>
      <c r="AE10497" s="15">
        <f t="shared" si="1077"/>
        <v>1</v>
      </c>
      <c r="AI10497" t="str">
        <f t="shared" si="1074"/>
        <v>ERROR!</v>
      </c>
      <c r="AJ10497" t="str">
        <f t="shared" si="1075"/>
        <v>ERROR!</v>
      </c>
      <c r="AL10497">
        <f t="shared" si="1073"/>
        <v>0</v>
      </c>
    </row>
    <row r="10498" spans="1:39" x14ac:dyDescent="0.3">
      <c r="A10498">
        <v>10497</v>
      </c>
      <c r="B10498" t="s">
        <v>34</v>
      </c>
      <c r="C10498" t="s">
        <v>21</v>
      </c>
      <c r="D10498">
        <v>497</v>
      </c>
      <c r="E10498">
        <v>2335126724.36095</v>
      </c>
      <c r="F10498">
        <v>15712364.3785212</v>
      </c>
      <c r="G10498">
        <v>1353265983.9884901</v>
      </c>
      <c r="H10498">
        <v>0</v>
      </c>
      <c r="I10498">
        <v>0</v>
      </c>
      <c r="J10498">
        <v>0</v>
      </c>
      <c r="K10498" t="s">
        <v>22</v>
      </c>
      <c r="L10498">
        <v>0</v>
      </c>
      <c r="M10498">
        <v>0</v>
      </c>
      <c r="AD10498" s="15">
        <f t="shared" si="1076"/>
        <v>1</v>
      </c>
      <c r="AE10498" s="15">
        <f t="shared" si="1077"/>
        <v>1</v>
      </c>
      <c r="AI10498" t="str">
        <f t="shared" si="1074"/>
        <v>ERROR!</v>
      </c>
      <c r="AJ10498" t="str">
        <f t="shared" si="1075"/>
        <v>ERROR!</v>
      </c>
      <c r="AL10498">
        <f t="shared" ref="AL10498:AL10561" si="1078">IF(H10498&lt;0,1,0)</f>
        <v>0</v>
      </c>
    </row>
    <row r="10499" spans="1:39" x14ac:dyDescent="0.3">
      <c r="A10499">
        <v>10498</v>
      </c>
      <c r="B10499" t="s">
        <v>34</v>
      </c>
      <c r="C10499" t="s">
        <v>21</v>
      </c>
      <c r="D10499">
        <v>498</v>
      </c>
      <c r="E10499">
        <v>1952425792.47418</v>
      </c>
      <c r="F10499">
        <v>14229690.5057432</v>
      </c>
      <c r="G10499">
        <v>1348858482.3897901</v>
      </c>
      <c r="H10499">
        <v>0</v>
      </c>
      <c r="I10499">
        <v>0</v>
      </c>
      <c r="J10499">
        <v>0</v>
      </c>
      <c r="K10499" t="s">
        <v>22</v>
      </c>
      <c r="L10499">
        <v>0</v>
      </c>
      <c r="M10499">
        <v>0</v>
      </c>
      <c r="AD10499" s="15">
        <f t="shared" si="1076"/>
        <v>1</v>
      </c>
      <c r="AE10499" s="15">
        <f t="shared" si="1077"/>
        <v>1</v>
      </c>
      <c r="AI10499" t="str">
        <f t="shared" si="1074"/>
        <v>ERROR!</v>
      </c>
      <c r="AJ10499" t="str">
        <f t="shared" si="1075"/>
        <v>ERROR!</v>
      </c>
      <c r="AL10499">
        <f t="shared" si="1078"/>
        <v>0</v>
      </c>
    </row>
    <row r="10500" spans="1:39" x14ac:dyDescent="0.3">
      <c r="A10500">
        <v>10499</v>
      </c>
      <c r="B10500" t="s">
        <v>34</v>
      </c>
      <c r="C10500" t="s">
        <v>21</v>
      </c>
      <c r="D10500">
        <v>499</v>
      </c>
      <c r="E10500">
        <v>4512468235.3619404</v>
      </c>
      <c r="F10500">
        <v>14182529.661729099</v>
      </c>
      <c r="G10500">
        <v>1349265341.93256</v>
      </c>
      <c r="H10500">
        <v>0</v>
      </c>
      <c r="I10500">
        <v>0</v>
      </c>
      <c r="J10500">
        <v>0</v>
      </c>
      <c r="K10500" t="s">
        <v>22</v>
      </c>
      <c r="L10500">
        <v>0</v>
      </c>
      <c r="M10500">
        <v>0</v>
      </c>
      <c r="AD10500" s="15">
        <f t="shared" si="1076"/>
        <v>1</v>
      </c>
      <c r="AE10500" s="15">
        <f t="shared" si="1077"/>
        <v>1</v>
      </c>
      <c r="AI10500" t="str">
        <f t="shared" si="1074"/>
        <v>ERROR!</v>
      </c>
      <c r="AJ10500" t="str">
        <f t="shared" si="1075"/>
        <v>ERROR!</v>
      </c>
      <c r="AL10500">
        <f t="shared" si="1078"/>
        <v>0</v>
      </c>
    </row>
    <row r="10501" spans="1:39" x14ac:dyDescent="0.3">
      <c r="A10501">
        <v>10500</v>
      </c>
      <c r="B10501" t="s">
        <v>34</v>
      </c>
      <c r="C10501" t="s">
        <v>21</v>
      </c>
      <c r="D10501">
        <v>500</v>
      </c>
      <c r="E10501">
        <v>1662100532.08165</v>
      </c>
      <c r="F10501">
        <v>15170051.134655699</v>
      </c>
      <c r="G10501">
        <v>1350770563.4930799</v>
      </c>
      <c r="H10501">
        <v>0</v>
      </c>
      <c r="I10501">
        <v>0</v>
      </c>
      <c r="J10501">
        <v>0</v>
      </c>
      <c r="K10501" t="s">
        <v>22</v>
      </c>
      <c r="L10501">
        <v>0</v>
      </c>
      <c r="M10501">
        <v>0</v>
      </c>
      <c r="AD10501" s="15">
        <f t="shared" si="1076"/>
        <v>1</v>
      </c>
      <c r="AE10501" s="15">
        <f t="shared" si="1077"/>
        <v>1</v>
      </c>
      <c r="AI10501" t="str">
        <f t="shared" si="1074"/>
        <v>ERROR!</v>
      </c>
      <c r="AJ10501" t="str">
        <f t="shared" si="1075"/>
        <v>ERROR!</v>
      </c>
      <c r="AL10501">
        <f t="shared" si="1078"/>
        <v>0</v>
      </c>
    </row>
    <row r="10502" spans="1:39" x14ac:dyDescent="0.3">
      <c r="A10502">
        <v>10501</v>
      </c>
      <c r="B10502" t="s">
        <v>34</v>
      </c>
      <c r="C10502" t="s">
        <v>23</v>
      </c>
      <c r="D10502">
        <v>1</v>
      </c>
      <c r="E10502">
        <v>3246557923.5157499</v>
      </c>
      <c r="F10502">
        <v>14791106.8540587</v>
      </c>
      <c r="G10502">
        <v>1350560681.4104099</v>
      </c>
      <c r="H10502">
        <v>-62020266.359699197</v>
      </c>
      <c r="I10502">
        <v>218768.30506908699</v>
      </c>
      <c r="J10502">
        <v>-319959.769523144</v>
      </c>
      <c r="K10502">
        <v>-283.49749448446499</v>
      </c>
      <c r="L10502">
        <v>244149.07964498</v>
      </c>
      <c r="M10502">
        <v>237647.825449475</v>
      </c>
      <c r="O10502">
        <f>AVERAGE(E10502:E11001)</f>
        <v>2546328505.7146988</v>
      </c>
      <c r="P10502">
        <f>_xlfn.PERCENTILE.INC(E10502:E11001,0.5)</f>
        <v>2528502980.090755</v>
      </c>
      <c r="Q10502">
        <f>_xlfn.PERCENTILE.INC(E10502:E11001,0.025)</f>
        <v>1801267228.0048444</v>
      </c>
      <c r="R10502">
        <f>_xlfn.PERCENTILE.INC(E10502:E11001,0.975)</f>
        <v>3438369094.088357</v>
      </c>
      <c r="S10502">
        <f>_xlfn.PERCENTILE.INC(H10502:H11001,0.5)</f>
        <v>-13808037.873717051</v>
      </c>
      <c r="T10502">
        <f>AVERAGE(F10502:F11001)</f>
        <v>14547714.676612046</v>
      </c>
      <c r="U10502">
        <f>_xlfn.PERCENTILE.INC(F10502:F11001,0.5)</f>
        <v>14582803.431499399</v>
      </c>
      <c r="V10502">
        <f>_xlfn.PERCENTILE.INC(F10502:F11001,0.025)</f>
        <v>13173719.92055718</v>
      </c>
      <c r="W10502">
        <f>_xlfn.PERCENTILE.INC(F10502:F11001,0.975)</f>
        <v>15735360.442180822</v>
      </c>
      <c r="Y10502" s="15">
        <f t="shared" ref="Y10502:Y10565" si="1079">IF(K10502&lt;cet_ZAF_lo,1,0)</f>
        <v>1</v>
      </c>
      <c r="Z10502" s="15">
        <f t="shared" ref="Z10502:Z10565" si="1080">IF(K10502&lt;cet_ZAF_hi,1,0)</f>
        <v>1</v>
      </c>
      <c r="AA10502" s="15">
        <f>AVERAGE(Y10502:Y11001)</f>
        <v>1</v>
      </c>
      <c r="AB10502" s="15">
        <f>AVERAGE(Z10502:Z11001)</f>
        <v>1</v>
      </c>
      <c r="AD10502" s="15">
        <f t="shared" si="1076"/>
        <v>1</v>
      </c>
      <c r="AE10502" s="15">
        <f t="shared" si="1077"/>
        <v>1</v>
      </c>
      <c r="AF10502" s="19">
        <f>AVERAGE(AD10502:AD11001)</f>
        <v>1</v>
      </c>
      <c r="AG10502" s="19">
        <f>AVERAGE(AE10502:AE11001)</f>
        <v>1</v>
      </c>
      <c r="AI10502" t="str">
        <f t="shared" si="1074"/>
        <v/>
      </c>
      <c r="AJ10502" t="str">
        <f t="shared" si="1075"/>
        <v/>
      </c>
      <c r="AL10502">
        <f t="shared" si="1078"/>
        <v>1</v>
      </c>
      <c r="AM10502">
        <f>AVERAGE(AL10502:AL11001)</f>
        <v>0.55600000000000005</v>
      </c>
    </row>
    <row r="10503" spans="1:39" x14ac:dyDescent="0.3">
      <c r="A10503">
        <v>10502</v>
      </c>
      <c r="B10503" t="s">
        <v>34</v>
      </c>
      <c r="C10503" t="s">
        <v>23</v>
      </c>
      <c r="D10503">
        <v>2</v>
      </c>
      <c r="E10503">
        <v>2133333207.6939299</v>
      </c>
      <c r="F10503">
        <v>15132305.3869406</v>
      </c>
      <c r="G10503">
        <v>1352061827.64151</v>
      </c>
      <c r="H10503">
        <v>155306728.08930099</v>
      </c>
      <c r="I10503">
        <v>196885.09756882899</v>
      </c>
      <c r="J10503">
        <v>-315597.21731185901</v>
      </c>
      <c r="K10503">
        <v>788.81911331561298</v>
      </c>
      <c r="L10503">
        <v>133328.37188673101</v>
      </c>
      <c r="M10503">
        <v>149608.34901105901</v>
      </c>
      <c r="Y10503" s="15">
        <f t="shared" si="1079"/>
        <v>1</v>
      </c>
      <c r="Z10503" s="15">
        <f t="shared" si="1080"/>
        <v>1</v>
      </c>
      <c r="AD10503" s="15">
        <f t="shared" si="1076"/>
        <v>1</v>
      </c>
      <c r="AE10503" s="15">
        <f t="shared" si="1077"/>
        <v>1</v>
      </c>
      <c r="AI10503" t="str">
        <f t="shared" si="1074"/>
        <v/>
      </c>
      <c r="AJ10503" t="str">
        <f t="shared" si="1075"/>
        <v/>
      </c>
      <c r="AL10503">
        <f t="shared" si="1078"/>
        <v>0</v>
      </c>
    </row>
    <row r="10504" spans="1:39" x14ac:dyDescent="0.3">
      <c r="A10504">
        <v>10503</v>
      </c>
      <c r="B10504" t="s">
        <v>34</v>
      </c>
      <c r="C10504" t="s">
        <v>23</v>
      </c>
      <c r="D10504">
        <v>3</v>
      </c>
      <c r="E10504">
        <v>1983257813.54861</v>
      </c>
      <c r="F10504">
        <v>14831993.7942458</v>
      </c>
      <c r="G10504">
        <v>1349083005.5590301</v>
      </c>
      <c r="H10504">
        <v>-55557315.779734597</v>
      </c>
      <c r="I10504">
        <v>208248.64569057201</v>
      </c>
      <c r="J10504">
        <v>-326494.81903791399</v>
      </c>
      <c r="K10504">
        <v>-266.78356344408098</v>
      </c>
      <c r="L10504">
        <v>230984.56397362199</v>
      </c>
      <c r="M10504">
        <v>225160.78646500601</v>
      </c>
      <c r="Y10504" s="15">
        <f t="shared" si="1079"/>
        <v>1</v>
      </c>
      <c r="Z10504" s="15">
        <f t="shared" si="1080"/>
        <v>1</v>
      </c>
      <c r="AD10504" s="15">
        <f t="shared" si="1076"/>
        <v>1</v>
      </c>
      <c r="AE10504" s="15">
        <f t="shared" si="1077"/>
        <v>1</v>
      </c>
      <c r="AI10504" t="str">
        <f t="shared" si="1074"/>
        <v/>
      </c>
      <c r="AJ10504" t="str">
        <f t="shared" si="1075"/>
        <v/>
      </c>
      <c r="AL10504">
        <f t="shared" si="1078"/>
        <v>1</v>
      </c>
    </row>
    <row r="10505" spans="1:39" x14ac:dyDescent="0.3">
      <c r="A10505">
        <v>10504</v>
      </c>
      <c r="B10505" t="s">
        <v>34</v>
      </c>
      <c r="C10505" t="s">
        <v>23</v>
      </c>
      <c r="D10505">
        <v>4</v>
      </c>
      <c r="E10505">
        <v>2157163988.6564598</v>
      </c>
      <c r="F10505">
        <v>14714638.7067602</v>
      </c>
      <c r="G10505">
        <v>1350018628.5898299</v>
      </c>
      <c r="H10505">
        <v>-88118116.714611501</v>
      </c>
      <c r="I10505">
        <v>220524.331056492</v>
      </c>
      <c r="J10505">
        <v>-345836.322158575</v>
      </c>
      <c r="K10505">
        <v>-399.58455510307402</v>
      </c>
      <c r="L10505">
        <v>256585.221917791</v>
      </c>
      <c r="M10505">
        <v>247348.26906969599</v>
      </c>
      <c r="Y10505" s="15">
        <f t="shared" si="1079"/>
        <v>1</v>
      </c>
      <c r="Z10505" s="15">
        <f t="shared" si="1080"/>
        <v>1</v>
      </c>
      <c r="AD10505" s="15">
        <f t="shared" si="1076"/>
        <v>1</v>
      </c>
      <c r="AE10505" s="15">
        <f t="shared" si="1077"/>
        <v>1</v>
      </c>
      <c r="AI10505" t="str">
        <f t="shared" si="1074"/>
        <v/>
      </c>
      <c r="AJ10505" t="str">
        <f t="shared" si="1075"/>
        <v/>
      </c>
      <c r="AL10505">
        <f t="shared" si="1078"/>
        <v>1</v>
      </c>
    </row>
    <row r="10506" spans="1:39" x14ac:dyDescent="0.3">
      <c r="A10506">
        <v>10505</v>
      </c>
      <c r="B10506" t="s">
        <v>34</v>
      </c>
      <c r="C10506" t="s">
        <v>23</v>
      </c>
      <c r="D10506">
        <v>5</v>
      </c>
      <c r="E10506">
        <v>2114913986.9058001</v>
      </c>
      <c r="F10506">
        <v>14807257.485637801</v>
      </c>
      <c r="G10506">
        <v>1349724294.6628499</v>
      </c>
      <c r="H10506">
        <v>68523989.143863201</v>
      </c>
      <c r="I10506">
        <v>216790.40648899201</v>
      </c>
      <c r="J10506">
        <v>-326846.10320925701</v>
      </c>
      <c r="K10506">
        <v>316.08404750762099</v>
      </c>
      <c r="L10506">
        <v>188748.09026586401</v>
      </c>
      <c r="M10506">
        <v>195931.09508126701</v>
      </c>
      <c r="Y10506" s="15">
        <f t="shared" si="1079"/>
        <v>1</v>
      </c>
      <c r="Z10506" s="15">
        <f t="shared" si="1080"/>
        <v>1</v>
      </c>
      <c r="AD10506" s="15">
        <f t="shared" si="1076"/>
        <v>1</v>
      </c>
      <c r="AE10506" s="15">
        <f t="shared" si="1077"/>
        <v>1</v>
      </c>
      <c r="AI10506" t="str">
        <f t="shared" si="1074"/>
        <v/>
      </c>
      <c r="AJ10506" t="str">
        <f t="shared" si="1075"/>
        <v/>
      </c>
      <c r="AL10506">
        <f t="shared" si="1078"/>
        <v>0</v>
      </c>
    </row>
    <row r="10507" spans="1:39" x14ac:dyDescent="0.3">
      <c r="A10507">
        <v>10506</v>
      </c>
      <c r="B10507" t="s">
        <v>34</v>
      </c>
      <c r="C10507" t="s">
        <v>23</v>
      </c>
      <c r="D10507">
        <v>6</v>
      </c>
      <c r="E10507">
        <v>2938729970.26649</v>
      </c>
      <c r="F10507">
        <v>14422465.079018099</v>
      </c>
      <c r="G10507">
        <v>1348050799.94156</v>
      </c>
      <c r="H10507">
        <v>-231789111.877938</v>
      </c>
      <c r="I10507">
        <v>220514.316965898</v>
      </c>
      <c r="J10507">
        <v>-289576.11952114099</v>
      </c>
      <c r="K10507">
        <v>-1051.1295369260899</v>
      </c>
      <c r="L10507">
        <v>315370.20106676302</v>
      </c>
      <c r="M10507">
        <v>291072.98300373403</v>
      </c>
      <c r="Y10507" s="15">
        <f t="shared" si="1079"/>
        <v>1</v>
      </c>
      <c r="Z10507" s="15">
        <f t="shared" si="1080"/>
        <v>1</v>
      </c>
      <c r="AD10507" s="15">
        <f t="shared" si="1076"/>
        <v>1</v>
      </c>
      <c r="AE10507" s="15">
        <f t="shared" si="1077"/>
        <v>1</v>
      </c>
      <c r="AI10507" t="str">
        <f t="shared" si="1074"/>
        <v/>
      </c>
      <c r="AJ10507" t="str">
        <f t="shared" si="1075"/>
        <v/>
      </c>
      <c r="AL10507">
        <f t="shared" si="1078"/>
        <v>1</v>
      </c>
    </row>
    <row r="10508" spans="1:39" x14ac:dyDescent="0.3">
      <c r="A10508">
        <v>10507</v>
      </c>
      <c r="B10508" t="s">
        <v>34</v>
      </c>
      <c r="C10508" t="s">
        <v>23</v>
      </c>
      <c r="D10508">
        <v>7</v>
      </c>
      <c r="E10508">
        <v>2746367808.3446999</v>
      </c>
      <c r="F10508">
        <v>14183474.437935499</v>
      </c>
      <c r="G10508">
        <v>1348587171.8456099</v>
      </c>
      <c r="H10508">
        <v>-116031892.291541</v>
      </c>
      <c r="I10508">
        <v>222251.70718600601</v>
      </c>
      <c r="J10508">
        <v>-314718.872355461</v>
      </c>
      <c r="K10508">
        <v>-522.07424528096897</v>
      </c>
      <c r="L10508">
        <v>269735.85188132001</v>
      </c>
      <c r="M10508">
        <v>257572.846611435</v>
      </c>
      <c r="Y10508" s="15">
        <f t="shared" si="1079"/>
        <v>1</v>
      </c>
      <c r="Z10508" s="15">
        <f t="shared" si="1080"/>
        <v>1</v>
      </c>
      <c r="AD10508" s="15">
        <f t="shared" si="1076"/>
        <v>1</v>
      </c>
      <c r="AE10508" s="15">
        <f t="shared" si="1077"/>
        <v>1</v>
      </c>
      <c r="AI10508" t="str">
        <f t="shared" si="1074"/>
        <v/>
      </c>
      <c r="AJ10508" t="str">
        <f t="shared" si="1075"/>
        <v/>
      </c>
      <c r="AL10508">
        <f t="shared" si="1078"/>
        <v>1</v>
      </c>
    </row>
    <row r="10509" spans="1:39" x14ac:dyDescent="0.3">
      <c r="A10509">
        <v>10508</v>
      </c>
      <c r="B10509" t="s">
        <v>34</v>
      </c>
      <c r="C10509" t="s">
        <v>23</v>
      </c>
      <c r="D10509">
        <v>8</v>
      </c>
      <c r="E10509">
        <v>2877701447.0163102</v>
      </c>
      <c r="F10509">
        <v>13910781.05538</v>
      </c>
      <c r="G10509">
        <v>1349473603.6928501</v>
      </c>
      <c r="H10509">
        <v>-194508692.90890101</v>
      </c>
      <c r="I10509">
        <v>211079.45404506801</v>
      </c>
      <c r="J10509">
        <v>-349536.72702646302</v>
      </c>
      <c r="K10509">
        <v>-921.49514877639797</v>
      </c>
      <c r="L10509">
        <v>290678.93946392398</v>
      </c>
      <c r="M10509">
        <v>270289.62916167302</v>
      </c>
      <c r="Y10509" s="15">
        <f t="shared" si="1079"/>
        <v>1</v>
      </c>
      <c r="Z10509" s="15">
        <f t="shared" si="1080"/>
        <v>1</v>
      </c>
      <c r="AD10509" s="15">
        <f t="shared" si="1076"/>
        <v>1</v>
      </c>
      <c r="AE10509" s="15">
        <f t="shared" si="1077"/>
        <v>1</v>
      </c>
      <c r="AI10509" t="str">
        <f t="shared" si="1074"/>
        <v/>
      </c>
      <c r="AJ10509" t="str">
        <f t="shared" si="1075"/>
        <v/>
      </c>
      <c r="AL10509">
        <f t="shared" si="1078"/>
        <v>1</v>
      </c>
    </row>
    <row r="10510" spans="1:39" x14ac:dyDescent="0.3">
      <c r="A10510">
        <v>10509</v>
      </c>
      <c r="B10510" t="s">
        <v>34</v>
      </c>
      <c r="C10510" t="s">
        <v>23</v>
      </c>
      <c r="D10510">
        <v>9</v>
      </c>
      <c r="E10510">
        <v>2572938172.1793499</v>
      </c>
      <c r="F10510">
        <v>15219949.456742801</v>
      </c>
      <c r="G10510">
        <v>1351278228.7402799</v>
      </c>
      <c r="H10510">
        <v>161521538.399452</v>
      </c>
      <c r="I10510">
        <v>230954.39187470099</v>
      </c>
      <c r="J10510">
        <v>-378186.408886433</v>
      </c>
      <c r="K10510">
        <v>699.36552012867401</v>
      </c>
      <c r="L10510">
        <v>164854.35722648201</v>
      </c>
      <c r="M10510">
        <v>181785.79981483801</v>
      </c>
      <c r="Y10510" s="15">
        <f t="shared" si="1079"/>
        <v>1</v>
      </c>
      <c r="Z10510" s="15">
        <f t="shared" si="1080"/>
        <v>1</v>
      </c>
      <c r="AD10510" s="15">
        <f t="shared" si="1076"/>
        <v>1</v>
      </c>
      <c r="AE10510" s="15">
        <f t="shared" si="1077"/>
        <v>1</v>
      </c>
      <c r="AI10510" t="str">
        <f t="shared" si="1074"/>
        <v/>
      </c>
      <c r="AJ10510" t="str">
        <f t="shared" si="1075"/>
        <v/>
      </c>
      <c r="AL10510">
        <f t="shared" si="1078"/>
        <v>0</v>
      </c>
    </row>
    <row r="10511" spans="1:39" x14ac:dyDescent="0.3">
      <c r="A10511">
        <v>10510</v>
      </c>
      <c r="B10511" t="s">
        <v>34</v>
      </c>
      <c r="C10511" t="s">
        <v>23</v>
      </c>
      <c r="D10511">
        <v>10</v>
      </c>
      <c r="E10511">
        <v>2314589216.67803</v>
      </c>
      <c r="F10511">
        <v>14672255.125385899</v>
      </c>
      <c r="G10511">
        <v>1351563209.0258501</v>
      </c>
      <c r="H10511">
        <v>-75535948.269166902</v>
      </c>
      <c r="I10511">
        <v>211560.68351144699</v>
      </c>
      <c r="J10511">
        <v>-363290.81419682503</v>
      </c>
      <c r="K10511">
        <v>-357.04152121005899</v>
      </c>
      <c r="L10511">
        <v>242472.528750503</v>
      </c>
      <c r="M10511">
        <v>234554.49760648599</v>
      </c>
      <c r="Y10511" s="15">
        <f t="shared" si="1079"/>
        <v>1</v>
      </c>
      <c r="Z10511" s="15">
        <f t="shared" si="1080"/>
        <v>1</v>
      </c>
      <c r="AD10511" s="15">
        <f t="shared" si="1076"/>
        <v>1</v>
      </c>
      <c r="AE10511" s="15">
        <f t="shared" si="1077"/>
        <v>1</v>
      </c>
      <c r="AI10511" t="str">
        <f t="shared" si="1074"/>
        <v/>
      </c>
      <c r="AJ10511" t="str">
        <f t="shared" si="1075"/>
        <v/>
      </c>
      <c r="AL10511">
        <f t="shared" si="1078"/>
        <v>1</v>
      </c>
    </row>
    <row r="10512" spans="1:39" x14ac:dyDescent="0.3">
      <c r="A10512">
        <v>10511</v>
      </c>
      <c r="B10512" t="s">
        <v>34</v>
      </c>
      <c r="C10512" t="s">
        <v>23</v>
      </c>
      <c r="D10512">
        <v>11</v>
      </c>
      <c r="E10512">
        <v>2734363832.3302498</v>
      </c>
      <c r="F10512">
        <v>14394314.0715809</v>
      </c>
      <c r="G10512">
        <v>1349664643.77492</v>
      </c>
      <c r="H10512">
        <v>27021127.213820901</v>
      </c>
      <c r="I10512">
        <v>203108.55294743</v>
      </c>
      <c r="J10512">
        <v>-323600.592953682</v>
      </c>
      <c r="K10512">
        <v>133.037859911368</v>
      </c>
      <c r="L10512">
        <v>192050.60078348799</v>
      </c>
      <c r="M10512">
        <v>194883.08163172001</v>
      </c>
      <c r="Y10512" s="15">
        <f t="shared" si="1079"/>
        <v>1</v>
      </c>
      <c r="Z10512" s="15">
        <f t="shared" si="1080"/>
        <v>1</v>
      </c>
      <c r="AD10512" s="15">
        <f t="shared" si="1076"/>
        <v>1</v>
      </c>
      <c r="AE10512" s="15">
        <f t="shared" si="1077"/>
        <v>1</v>
      </c>
      <c r="AI10512" t="str">
        <f t="shared" si="1074"/>
        <v/>
      </c>
      <c r="AJ10512" t="str">
        <f t="shared" si="1075"/>
        <v/>
      </c>
      <c r="AL10512">
        <f t="shared" si="1078"/>
        <v>0</v>
      </c>
    </row>
    <row r="10513" spans="1:38" x14ac:dyDescent="0.3">
      <c r="A10513">
        <v>10512</v>
      </c>
      <c r="B10513" t="s">
        <v>34</v>
      </c>
      <c r="C10513" t="s">
        <v>23</v>
      </c>
      <c r="D10513">
        <v>12</v>
      </c>
      <c r="E10513">
        <v>2755259392.7990899</v>
      </c>
      <c r="F10513">
        <v>14620440.1819629</v>
      </c>
      <c r="G10513">
        <v>1350692497.0203099</v>
      </c>
      <c r="H10513">
        <v>57719387.845655397</v>
      </c>
      <c r="I10513">
        <v>221205.75993679499</v>
      </c>
      <c r="J10513">
        <v>-350606.910946608</v>
      </c>
      <c r="K10513">
        <v>260.93076356668001</v>
      </c>
      <c r="L10513">
        <v>197585.049198908</v>
      </c>
      <c r="M10513">
        <v>203635.465206753</v>
      </c>
      <c r="Y10513" s="15">
        <f t="shared" si="1079"/>
        <v>1</v>
      </c>
      <c r="Z10513" s="15">
        <f t="shared" si="1080"/>
        <v>1</v>
      </c>
      <c r="AD10513" s="15">
        <f t="shared" si="1076"/>
        <v>1</v>
      </c>
      <c r="AE10513" s="15">
        <f t="shared" si="1077"/>
        <v>1</v>
      </c>
      <c r="AI10513" t="str">
        <f t="shared" si="1074"/>
        <v/>
      </c>
      <c r="AJ10513" t="str">
        <f t="shared" si="1075"/>
        <v/>
      </c>
      <c r="AL10513">
        <f t="shared" si="1078"/>
        <v>0</v>
      </c>
    </row>
    <row r="10514" spans="1:38" x14ac:dyDescent="0.3">
      <c r="A10514">
        <v>10513</v>
      </c>
      <c r="B10514" t="s">
        <v>34</v>
      </c>
      <c r="C10514" t="s">
        <v>23</v>
      </c>
      <c r="D10514">
        <v>13</v>
      </c>
      <c r="E10514">
        <v>2316630832.1357999</v>
      </c>
      <c r="F10514">
        <v>14842107.378891701</v>
      </c>
      <c r="G10514">
        <v>1349999911.5865901</v>
      </c>
      <c r="H10514">
        <v>61421255.382389098</v>
      </c>
      <c r="I10514">
        <v>224250.66110651899</v>
      </c>
      <c r="J10514">
        <v>-324808.77696752502</v>
      </c>
      <c r="K10514">
        <v>273.89553760652598</v>
      </c>
      <c r="L10514">
        <v>199115.021927102</v>
      </c>
      <c r="M10514">
        <v>205553.48499225601</v>
      </c>
      <c r="Y10514" s="15">
        <f t="shared" si="1079"/>
        <v>1</v>
      </c>
      <c r="Z10514" s="15">
        <f t="shared" si="1080"/>
        <v>1</v>
      </c>
      <c r="AD10514" s="15">
        <f t="shared" si="1076"/>
        <v>1</v>
      </c>
      <c r="AE10514" s="15">
        <f t="shared" si="1077"/>
        <v>1</v>
      </c>
      <c r="AI10514" t="str">
        <f t="shared" si="1074"/>
        <v/>
      </c>
      <c r="AJ10514" t="str">
        <f t="shared" si="1075"/>
        <v/>
      </c>
      <c r="AL10514">
        <f t="shared" si="1078"/>
        <v>0</v>
      </c>
    </row>
    <row r="10515" spans="1:38" x14ac:dyDescent="0.3">
      <c r="A10515">
        <v>10514</v>
      </c>
      <c r="B10515" t="s">
        <v>34</v>
      </c>
      <c r="C10515" t="s">
        <v>23</v>
      </c>
      <c r="D10515">
        <v>14</v>
      </c>
      <c r="E10515">
        <v>2419844263.6343999</v>
      </c>
      <c r="F10515">
        <v>14187359.0564902</v>
      </c>
      <c r="G10515">
        <v>1350625586.75981</v>
      </c>
      <c r="H10515">
        <v>-196809724.831599</v>
      </c>
      <c r="I10515">
        <v>213912.349107029</v>
      </c>
      <c r="J10515">
        <v>-360878.71477651602</v>
      </c>
      <c r="K10515">
        <v>-920.04844812922397</v>
      </c>
      <c r="L10515">
        <v>294453.49401801202</v>
      </c>
      <c r="M10515">
        <v>273822.97879486298</v>
      </c>
      <c r="Y10515" s="15">
        <f t="shared" si="1079"/>
        <v>1</v>
      </c>
      <c r="Z10515" s="15">
        <f t="shared" si="1080"/>
        <v>1</v>
      </c>
      <c r="AD10515" s="15">
        <f t="shared" si="1076"/>
        <v>1</v>
      </c>
      <c r="AE10515" s="15">
        <f t="shared" si="1077"/>
        <v>1</v>
      </c>
      <c r="AI10515" t="str">
        <f t="shared" ref="AI10515:AI10578" si="1081">IF(Y10515&lt;&gt;AD10515,"ERROR!","")</f>
        <v/>
      </c>
      <c r="AJ10515" t="str">
        <f t="shared" ref="AJ10515:AJ10578" si="1082">IF(Z10515&lt;&gt;AE10515,"ERROR!","")</f>
        <v/>
      </c>
      <c r="AL10515">
        <f t="shared" si="1078"/>
        <v>1</v>
      </c>
    </row>
    <row r="10516" spans="1:38" x14ac:dyDescent="0.3">
      <c r="A10516">
        <v>10515</v>
      </c>
      <c r="B10516" t="s">
        <v>34</v>
      </c>
      <c r="C10516" t="s">
        <v>23</v>
      </c>
      <c r="D10516">
        <v>15</v>
      </c>
      <c r="E10516">
        <v>2413482451.0492201</v>
      </c>
      <c r="F10516">
        <v>13453398.789413899</v>
      </c>
      <c r="G10516">
        <v>1348208365.9312601</v>
      </c>
      <c r="H10516">
        <v>-109923694.631182</v>
      </c>
      <c r="I10516">
        <v>213479.337228788</v>
      </c>
      <c r="J10516">
        <v>-372861.86024642002</v>
      </c>
      <c r="K10516">
        <v>-514.91491428688403</v>
      </c>
      <c r="L10516">
        <v>258463.802432508</v>
      </c>
      <c r="M10516">
        <v>246941.08699040301</v>
      </c>
      <c r="Y10516" s="15">
        <f t="shared" si="1079"/>
        <v>1</v>
      </c>
      <c r="Z10516" s="15">
        <f t="shared" si="1080"/>
        <v>1</v>
      </c>
      <c r="AD10516" s="15">
        <f t="shared" si="1076"/>
        <v>1</v>
      </c>
      <c r="AE10516" s="15">
        <f t="shared" si="1077"/>
        <v>1</v>
      </c>
      <c r="AI10516" t="str">
        <f t="shared" si="1081"/>
        <v/>
      </c>
      <c r="AJ10516" t="str">
        <f t="shared" si="1082"/>
        <v/>
      </c>
      <c r="AL10516">
        <f t="shared" si="1078"/>
        <v>1</v>
      </c>
    </row>
    <row r="10517" spans="1:38" x14ac:dyDescent="0.3">
      <c r="A10517">
        <v>10516</v>
      </c>
      <c r="B10517" t="s">
        <v>34</v>
      </c>
      <c r="C10517" t="s">
        <v>23</v>
      </c>
      <c r="D10517">
        <v>16</v>
      </c>
      <c r="E10517">
        <v>2170862260.7817101</v>
      </c>
      <c r="F10517">
        <v>14571761.9262351</v>
      </c>
      <c r="G10517">
        <v>1351584281.50488</v>
      </c>
      <c r="H10517">
        <v>190377667.37052199</v>
      </c>
      <c r="I10517">
        <v>219290.79839205701</v>
      </c>
      <c r="J10517">
        <v>-366056.48233366001</v>
      </c>
      <c r="K10517">
        <v>868.15164505971097</v>
      </c>
      <c r="L10517">
        <v>141381.867272804</v>
      </c>
      <c r="M10517">
        <v>161338.14417017801</v>
      </c>
      <c r="Y10517" s="15">
        <f t="shared" si="1079"/>
        <v>1</v>
      </c>
      <c r="Z10517" s="15">
        <f t="shared" si="1080"/>
        <v>1</v>
      </c>
      <c r="AD10517" s="15">
        <f t="shared" si="1076"/>
        <v>1</v>
      </c>
      <c r="AE10517" s="15">
        <f t="shared" si="1077"/>
        <v>1</v>
      </c>
      <c r="AI10517" t="str">
        <f t="shared" si="1081"/>
        <v/>
      </c>
      <c r="AJ10517" t="str">
        <f t="shared" si="1082"/>
        <v/>
      </c>
      <c r="AL10517">
        <f t="shared" si="1078"/>
        <v>0</v>
      </c>
    </row>
    <row r="10518" spans="1:38" x14ac:dyDescent="0.3">
      <c r="A10518">
        <v>10517</v>
      </c>
      <c r="B10518" t="s">
        <v>34</v>
      </c>
      <c r="C10518" t="s">
        <v>23</v>
      </c>
      <c r="D10518">
        <v>17</v>
      </c>
      <c r="E10518">
        <v>2669313419.6888299</v>
      </c>
      <c r="F10518">
        <v>14748485.6169293</v>
      </c>
      <c r="G10518">
        <v>1350281265.80194</v>
      </c>
      <c r="H10518">
        <v>8825961.1082777996</v>
      </c>
      <c r="I10518">
        <v>198578.54962066401</v>
      </c>
      <c r="J10518">
        <v>-308748.21840977698</v>
      </c>
      <c r="K10518">
        <v>44.445692272089097</v>
      </c>
      <c r="L10518">
        <v>194966.670110092</v>
      </c>
      <c r="M10518">
        <v>195891.84860500199</v>
      </c>
      <c r="Y10518" s="15">
        <f t="shared" si="1079"/>
        <v>1</v>
      </c>
      <c r="Z10518" s="15">
        <f t="shared" si="1080"/>
        <v>1</v>
      </c>
      <c r="AD10518" s="15">
        <f t="shared" si="1076"/>
        <v>1</v>
      </c>
      <c r="AE10518" s="15">
        <f t="shared" si="1077"/>
        <v>1</v>
      </c>
      <c r="AI10518" t="str">
        <f t="shared" si="1081"/>
        <v/>
      </c>
      <c r="AJ10518" t="str">
        <f t="shared" si="1082"/>
        <v/>
      </c>
      <c r="AL10518">
        <f t="shared" si="1078"/>
        <v>0</v>
      </c>
    </row>
    <row r="10519" spans="1:38" x14ac:dyDescent="0.3">
      <c r="A10519">
        <v>10518</v>
      </c>
      <c r="B10519" t="s">
        <v>34</v>
      </c>
      <c r="C10519" t="s">
        <v>23</v>
      </c>
      <c r="D10519">
        <v>18</v>
      </c>
      <c r="E10519">
        <v>1963051630.39973</v>
      </c>
      <c r="F10519">
        <v>14692025.243749199</v>
      </c>
      <c r="G10519">
        <v>1349942076.8826599</v>
      </c>
      <c r="H10519">
        <v>84972682.801534399</v>
      </c>
      <c r="I10519">
        <v>211405.27222058899</v>
      </c>
      <c r="J10519">
        <v>-315582.24227929098</v>
      </c>
      <c r="K10519">
        <v>401.94211766332103</v>
      </c>
      <c r="L10519">
        <v>176631.59848648199</v>
      </c>
      <c r="M10519">
        <v>185538.83225040801</v>
      </c>
      <c r="Y10519" s="15">
        <f t="shared" si="1079"/>
        <v>1</v>
      </c>
      <c r="Z10519" s="15">
        <f t="shared" si="1080"/>
        <v>1</v>
      </c>
      <c r="AD10519" s="15">
        <f t="shared" si="1076"/>
        <v>1</v>
      </c>
      <c r="AE10519" s="15">
        <f t="shared" si="1077"/>
        <v>1</v>
      </c>
      <c r="AI10519" t="str">
        <f t="shared" si="1081"/>
        <v/>
      </c>
      <c r="AJ10519" t="str">
        <f t="shared" si="1082"/>
        <v/>
      </c>
      <c r="AL10519">
        <f t="shared" si="1078"/>
        <v>0</v>
      </c>
    </row>
    <row r="10520" spans="1:38" x14ac:dyDescent="0.3">
      <c r="A10520">
        <v>10519</v>
      </c>
      <c r="B10520" t="s">
        <v>34</v>
      </c>
      <c r="C10520" t="s">
        <v>23</v>
      </c>
      <c r="D10520">
        <v>19</v>
      </c>
      <c r="E10520">
        <v>2970062843.4381399</v>
      </c>
      <c r="F10520">
        <v>13935238.9864807</v>
      </c>
      <c r="G10520">
        <v>1349375780.41377</v>
      </c>
      <c r="H10520">
        <v>-276427468.78606099</v>
      </c>
      <c r="I10520">
        <v>205520.01584265201</v>
      </c>
      <c r="J10520">
        <v>-348087.54110670101</v>
      </c>
      <c r="K10520">
        <v>-1345.01482813089</v>
      </c>
      <c r="L10520">
        <v>318643.41378411301</v>
      </c>
      <c r="M10520">
        <v>289666.99451536499</v>
      </c>
      <c r="Y10520" s="15">
        <f t="shared" si="1079"/>
        <v>1</v>
      </c>
      <c r="Z10520" s="15">
        <f t="shared" si="1080"/>
        <v>1</v>
      </c>
      <c r="AD10520" s="15">
        <f t="shared" si="1076"/>
        <v>1</v>
      </c>
      <c r="AE10520" s="15">
        <f t="shared" si="1077"/>
        <v>1</v>
      </c>
      <c r="AI10520" t="str">
        <f t="shared" si="1081"/>
        <v/>
      </c>
      <c r="AJ10520" t="str">
        <f t="shared" si="1082"/>
        <v/>
      </c>
      <c r="AL10520">
        <f t="shared" si="1078"/>
        <v>1</v>
      </c>
    </row>
    <row r="10521" spans="1:38" x14ac:dyDescent="0.3">
      <c r="A10521">
        <v>10520</v>
      </c>
      <c r="B10521" t="s">
        <v>34</v>
      </c>
      <c r="C10521" t="s">
        <v>23</v>
      </c>
      <c r="D10521">
        <v>20</v>
      </c>
      <c r="E10521">
        <v>1724578258.07478</v>
      </c>
      <c r="F10521">
        <v>14621775.1146552</v>
      </c>
      <c r="G10521">
        <v>1350270373.66576</v>
      </c>
      <c r="H10521">
        <v>22828163.273316599</v>
      </c>
      <c r="I10521">
        <v>203872.47576622301</v>
      </c>
      <c r="J10521">
        <v>-339180.799737692</v>
      </c>
      <c r="K10521">
        <v>111.972757418678</v>
      </c>
      <c r="L10521">
        <v>194530.42517486599</v>
      </c>
      <c r="M10521">
        <v>196923.37994541801</v>
      </c>
      <c r="Y10521" s="15">
        <f t="shared" si="1079"/>
        <v>1</v>
      </c>
      <c r="Z10521" s="15">
        <f t="shared" si="1080"/>
        <v>1</v>
      </c>
      <c r="AD10521" s="15">
        <f t="shared" si="1076"/>
        <v>1</v>
      </c>
      <c r="AE10521" s="15">
        <f t="shared" si="1077"/>
        <v>1</v>
      </c>
      <c r="AI10521" t="str">
        <f t="shared" si="1081"/>
        <v/>
      </c>
      <c r="AJ10521" t="str">
        <f t="shared" si="1082"/>
        <v/>
      </c>
      <c r="AL10521">
        <f t="shared" si="1078"/>
        <v>0</v>
      </c>
    </row>
    <row r="10522" spans="1:38" x14ac:dyDescent="0.3">
      <c r="A10522">
        <v>10521</v>
      </c>
      <c r="B10522" t="s">
        <v>34</v>
      </c>
      <c r="C10522" t="s">
        <v>23</v>
      </c>
      <c r="D10522">
        <v>21</v>
      </c>
      <c r="E10522">
        <v>2529993030.9081898</v>
      </c>
      <c r="F10522">
        <v>14136863.8479366</v>
      </c>
      <c r="G10522">
        <v>1348791114.23686</v>
      </c>
      <c r="H10522">
        <v>-39758033.647867702</v>
      </c>
      <c r="I10522">
        <v>193369.24249652401</v>
      </c>
      <c r="J10522">
        <v>-293843.34768939001</v>
      </c>
      <c r="K10522">
        <v>-205.60681282382501</v>
      </c>
      <c r="L10522">
        <v>209639.56426110401</v>
      </c>
      <c r="M10522">
        <v>205471.94134960099</v>
      </c>
      <c r="Y10522" s="15">
        <f t="shared" si="1079"/>
        <v>1</v>
      </c>
      <c r="Z10522" s="15">
        <f t="shared" si="1080"/>
        <v>1</v>
      </c>
      <c r="AD10522" s="15">
        <f t="shared" si="1076"/>
        <v>1</v>
      </c>
      <c r="AE10522" s="15">
        <f t="shared" si="1077"/>
        <v>1</v>
      </c>
      <c r="AI10522" t="str">
        <f t="shared" si="1081"/>
        <v/>
      </c>
      <c r="AJ10522" t="str">
        <f t="shared" si="1082"/>
        <v/>
      </c>
      <c r="AL10522">
        <f t="shared" si="1078"/>
        <v>1</v>
      </c>
    </row>
    <row r="10523" spans="1:38" x14ac:dyDescent="0.3">
      <c r="A10523">
        <v>10522</v>
      </c>
      <c r="B10523" t="s">
        <v>34</v>
      </c>
      <c r="C10523" t="s">
        <v>23</v>
      </c>
      <c r="D10523">
        <v>22</v>
      </c>
      <c r="E10523">
        <v>2877654308.26618</v>
      </c>
      <c r="F10523">
        <v>14112261.0306846</v>
      </c>
      <c r="G10523">
        <v>1350046535.6672699</v>
      </c>
      <c r="H10523">
        <v>76715919.974017605</v>
      </c>
      <c r="I10523">
        <v>212293.06224299199</v>
      </c>
      <c r="J10523">
        <v>-322304.03698134399</v>
      </c>
      <c r="K10523">
        <v>361.36800309662499</v>
      </c>
      <c r="L10523">
        <v>180898.332979011</v>
      </c>
      <c r="M10523">
        <v>188940.054272184</v>
      </c>
      <c r="Y10523" s="15">
        <f t="shared" si="1079"/>
        <v>1</v>
      </c>
      <c r="Z10523" s="15">
        <f t="shared" si="1080"/>
        <v>1</v>
      </c>
      <c r="AD10523" s="15">
        <f t="shared" si="1076"/>
        <v>1</v>
      </c>
      <c r="AE10523" s="15">
        <f t="shared" si="1077"/>
        <v>1</v>
      </c>
      <c r="AI10523" t="str">
        <f t="shared" si="1081"/>
        <v/>
      </c>
      <c r="AJ10523" t="str">
        <f t="shared" si="1082"/>
        <v/>
      </c>
      <c r="AL10523">
        <f t="shared" si="1078"/>
        <v>0</v>
      </c>
    </row>
    <row r="10524" spans="1:38" x14ac:dyDescent="0.3">
      <c r="A10524">
        <v>10523</v>
      </c>
      <c r="B10524" t="s">
        <v>34</v>
      </c>
      <c r="C10524" t="s">
        <v>23</v>
      </c>
      <c r="D10524">
        <v>23</v>
      </c>
      <c r="E10524">
        <v>2615274726.9282298</v>
      </c>
      <c r="F10524">
        <v>14862058.619442999</v>
      </c>
      <c r="G10524">
        <v>1350030417.75352</v>
      </c>
      <c r="H10524">
        <v>-169462426.447954</v>
      </c>
      <c r="I10524">
        <v>215896.93865737499</v>
      </c>
      <c r="J10524">
        <v>-326967.46203970897</v>
      </c>
      <c r="K10524">
        <v>-784.92278538922801</v>
      </c>
      <c r="L10524">
        <v>285246.65121446602</v>
      </c>
      <c r="M10524">
        <v>267482.80762605701</v>
      </c>
      <c r="Y10524" s="15">
        <f t="shared" si="1079"/>
        <v>1</v>
      </c>
      <c r="Z10524" s="15">
        <f t="shared" si="1080"/>
        <v>1</v>
      </c>
      <c r="AD10524" s="15">
        <f t="shared" si="1076"/>
        <v>1</v>
      </c>
      <c r="AE10524" s="15">
        <f t="shared" si="1077"/>
        <v>1</v>
      </c>
      <c r="AI10524" t="str">
        <f t="shared" si="1081"/>
        <v/>
      </c>
      <c r="AJ10524" t="str">
        <f t="shared" si="1082"/>
        <v/>
      </c>
      <c r="AL10524">
        <f t="shared" si="1078"/>
        <v>1</v>
      </c>
    </row>
    <row r="10525" spans="1:38" x14ac:dyDescent="0.3">
      <c r="A10525">
        <v>10524</v>
      </c>
      <c r="B10525" t="s">
        <v>34</v>
      </c>
      <c r="C10525" t="s">
        <v>23</v>
      </c>
      <c r="D10525">
        <v>24</v>
      </c>
      <c r="E10525">
        <v>2295886949.0360298</v>
      </c>
      <c r="F10525">
        <v>14040469.283658899</v>
      </c>
      <c r="G10525">
        <v>1348566863.9956501</v>
      </c>
      <c r="H10525">
        <v>224085370.80386201</v>
      </c>
      <c r="I10525">
        <v>208431.37639085</v>
      </c>
      <c r="J10525">
        <v>-293242.64989185298</v>
      </c>
      <c r="K10525">
        <v>1075.1038288192101</v>
      </c>
      <c r="L10525">
        <v>116728.121697576</v>
      </c>
      <c r="M10525">
        <v>140217.79761481</v>
      </c>
      <c r="Y10525" s="15">
        <f t="shared" si="1079"/>
        <v>1</v>
      </c>
      <c r="Z10525" s="15">
        <f t="shared" si="1080"/>
        <v>1</v>
      </c>
      <c r="AD10525" s="15">
        <f t="shared" si="1076"/>
        <v>1</v>
      </c>
      <c r="AE10525" s="15">
        <f t="shared" si="1077"/>
        <v>1</v>
      </c>
      <c r="AI10525" t="str">
        <f t="shared" si="1081"/>
        <v/>
      </c>
      <c r="AJ10525" t="str">
        <f t="shared" si="1082"/>
        <v/>
      </c>
      <c r="AL10525">
        <f t="shared" si="1078"/>
        <v>0</v>
      </c>
    </row>
    <row r="10526" spans="1:38" x14ac:dyDescent="0.3">
      <c r="A10526">
        <v>10525</v>
      </c>
      <c r="B10526" t="s">
        <v>34</v>
      </c>
      <c r="C10526" t="s">
        <v>23</v>
      </c>
      <c r="D10526">
        <v>25</v>
      </c>
      <c r="E10526">
        <v>2274184389.71875</v>
      </c>
      <c r="F10526">
        <v>14063562.007362099</v>
      </c>
      <c r="G10526">
        <v>1351654820.0611801</v>
      </c>
      <c r="H10526">
        <v>242794745.09377301</v>
      </c>
      <c r="I10526">
        <v>197607.42094289701</v>
      </c>
      <c r="J10526">
        <v>-344067.70943331701</v>
      </c>
      <c r="K10526">
        <v>1228.67220236599</v>
      </c>
      <c r="L10526">
        <v>98247.662348878701</v>
      </c>
      <c r="M10526">
        <v>123698.542324671</v>
      </c>
      <c r="Y10526" s="15">
        <f t="shared" si="1079"/>
        <v>1</v>
      </c>
      <c r="Z10526" s="15">
        <f t="shared" si="1080"/>
        <v>1</v>
      </c>
      <c r="AD10526" s="15">
        <f t="shared" si="1076"/>
        <v>1</v>
      </c>
      <c r="AE10526" s="15">
        <f t="shared" si="1077"/>
        <v>1</v>
      </c>
      <c r="AI10526" t="str">
        <f t="shared" si="1081"/>
        <v/>
      </c>
      <c r="AJ10526" t="str">
        <f t="shared" si="1082"/>
        <v/>
      </c>
      <c r="AL10526">
        <f t="shared" si="1078"/>
        <v>0</v>
      </c>
    </row>
    <row r="10527" spans="1:38" x14ac:dyDescent="0.3">
      <c r="A10527">
        <v>10526</v>
      </c>
      <c r="B10527" t="s">
        <v>34</v>
      </c>
      <c r="C10527" t="s">
        <v>23</v>
      </c>
      <c r="D10527">
        <v>26</v>
      </c>
      <c r="E10527">
        <v>1892220827.45611</v>
      </c>
      <c r="F10527">
        <v>14012100.9535974</v>
      </c>
      <c r="G10527">
        <v>1348703594.39345</v>
      </c>
      <c r="H10527">
        <v>100234658.594852</v>
      </c>
      <c r="I10527">
        <v>209019.00480221401</v>
      </c>
      <c r="J10527">
        <v>-335141.43536210101</v>
      </c>
      <c r="K10527">
        <v>479.548061620998</v>
      </c>
      <c r="L10527">
        <v>167999.618336944</v>
      </c>
      <c r="M10527">
        <v>178506.68373626599</v>
      </c>
      <c r="Y10527" s="15">
        <f t="shared" si="1079"/>
        <v>1</v>
      </c>
      <c r="Z10527" s="15">
        <f t="shared" si="1080"/>
        <v>1</v>
      </c>
      <c r="AD10527" s="15">
        <f t="shared" si="1076"/>
        <v>1</v>
      </c>
      <c r="AE10527" s="15">
        <f t="shared" si="1077"/>
        <v>1</v>
      </c>
      <c r="AI10527" t="str">
        <f t="shared" si="1081"/>
        <v/>
      </c>
      <c r="AJ10527" t="str">
        <f t="shared" si="1082"/>
        <v/>
      </c>
      <c r="AL10527">
        <f t="shared" si="1078"/>
        <v>0</v>
      </c>
    </row>
    <row r="10528" spans="1:38" x14ac:dyDescent="0.3">
      <c r="A10528">
        <v>10527</v>
      </c>
      <c r="B10528" t="s">
        <v>34</v>
      </c>
      <c r="C10528" t="s">
        <v>23</v>
      </c>
      <c r="D10528">
        <v>27</v>
      </c>
      <c r="E10528">
        <v>2651182646.2748098</v>
      </c>
      <c r="F10528">
        <v>13998909.003916699</v>
      </c>
      <c r="G10528">
        <v>1347577781.1686299</v>
      </c>
      <c r="H10528">
        <v>-126656106.52077</v>
      </c>
      <c r="I10528">
        <v>213391.846143937</v>
      </c>
      <c r="J10528">
        <v>-300845.10918664897</v>
      </c>
      <c r="K10528">
        <v>-593.53770450693696</v>
      </c>
      <c r="L10528">
        <v>265223.77588154899</v>
      </c>
      <c r="M10528">
        <v>251947.09081978499</v>
      </c>
      <c r="Y10528" s="15">
        <f t="shared" si="1079"/>
        <v>1</v>
      </c>
      <c r="Z10528" s="15">
        <f t="shared" si="1080"/>
        <v>1</v>
      </c>
      <c r="AD10528" s="15">
        <f t="shared" si="1076"/>
        <v>1</v>
      </c>
      <c r="AE10528" s="15">
        <f t="shared" si="1077"/>
        <v>1</v>
      </c>
      <c r="AI10528" t="str">
        <f t="shared" si="1081"/>
        <v/>
      </c>
      <c r="AJ10528" t="str">
        <f t="shared" si="1082"/>
        <v/>
      </c>
      <c r="AL10528">
        <f t="shared" si="1078"/>
        <v>1</v>
      </c>
    </row>
    <row r="10529" spans="1:38" x14ac:dyDescent="0.3">
      <c r="A10529">
        <v>10528</v>
      </c>
      <c r="B10529" t="s">
        <v>34</v>
      </c>
      <c r="C10529" t="s">
        <v>23</v>
      </c>
      <c r="D10529">
        <v>28</v>
      </c>
      <c r="E10529">
        <v>1993817668.0578499</v>
      </c>
      <c r="F10529">
        <v>14189383.777026899</v>
      </c>
      <c r="G10529">
        <v>1348067559.0674801</v>
      </c>
      <c r="H10529">
        <v>152579178.02668601</v>
      </c>
      <c r="I10529">
        <v>210349.61444455001</v>
      </c>
      <c r="J10529">
        <v>-324641.68682646798</v>
      </c>
      <c r="K10529">
        <v>725.35991296959401</v>
      </c>
      <c r="L10529">
        <v>147909.093792631</v>
      </c>
      <c r="M10529">
        <v>163903.15637113701</v>
      </c>
      <c r="Y10529" s="15">
        <f t="shared" si="1079"/>
        <v>1</v>
      </c>
      <c r="Z10529" s="15">
        <f t="shared" si="1080"/>
        <v>1</v>
      </c>
      <c r="AD10529" s="15">
        <f t="shared" si="1076"/>
        <v>1</v>
      </c>
      <c r="AE10529" s="15">
        <f t="shared" si="1077"/>
        <v>1</v>
      </c>
      <c r="AI10529" t="str">
        <f t="shared" si="1081"/>
        <v/>
      </c>
      <c r="AJ10529" t="str">
        <f t="shared" si="1082"/>
        <v/>
      </c>
      <c r="AL10529">
        <f t="shared" si="1078"/>
        <v>0</v>
      </c>
    </row>
    <row r="10530" spans="1:38" x14ac:dyDescent="0.3">
      <c r="A10530">
        <v>10529</v>
      </c>
      <c r="B10530" t="s">
        <v>34</v>
      </c>
      <c r="C10530" t="s">
        <v>23</v>
      </c>
      <c r="D10530">
        <v>29</v>
      </c>
      <c r="E10530">
        <v>2572619329.2607498</v>
      </c>
      <c r="F10530">
        <v>14428996.7261716</v>
      </c>
      <c r="G10530">
        <v>1347295012.8102801</v>
      </c>
      <c r="H10530">
        <v>127013733.397535</v>
      </c>
      <c r="I10530">
        <v>212981.616261004</v>
      </c>
      <c r="J10530">
        <v>-309320.68672561599</v>
      </c>
      <c r="K10530">
        <v>596.36007852378805</v>
      </c>
      <c r="L10530">
        <v>161003.33360241499</v>
      </c>
      <c r="M10530">
        <v>174317.506784909</v>
      </c>
      <c r="Y10530" s="15">
        <f t="shared" si="1079"/>
        <v>1</v>
      </c>
      <c r="Z10530" s="15">
        <f t="shared" si="1080"/>
        <v>1</v>
      </c>
      <c r="AD10530" s="15">
        <f t="shared" si="1076"/>
        <v>1</v>
      </c>
      <c r="AE10530" s="15">
        <f t="shared" si="1077"/>
        <v>1</v>
      </c>
      <c r="AI10530" t="str">
        <f t="shared" si="1081"/>
        <v/>
      </c>
      <c r="AJ10530" t="str">
        <f t="shared" si="1082"/>
        <v/>
      </c>
      <c r="AL10530">
        <f t="shared" si="1078"/>
        <v>0</v>
      </c>
    </row>
    <row r="10531" spans="1:38" x14ac:dyDescent="0.3">
      <c r="A10531">
        <v>10530</v>
      </c>
      <c r="B10531" t="s">
        <v>34</v>
      </c>
      <c r="C10531" t="s">
        <v>23</v>
      </c>
      <c r="D10531">
        <v>30</v>
      </c>
      <c r="E10531">
        <v>2599598258.1382399</v>
      </c>
      <c r="F10531">
        <v>14237557.8727648</v>
      </c>
      <c r="G10531">
        <v>1349596266.32638</v>
      </c>
      <c r="H10531">
        <v>-61136644.451637298</v>
      </c>
      <c r="I10531">
        <v>216176.24084122901</v>
      </c>
      <c r="J10531">
        <v>-362764.47599864</v>
      </c>
      <c r="K10531">
        <v>-282.80926809407902</v>
      </c>
      <c r="L10531">
        <v>241195.40767540701</v>
      </c>
      <c r="M10531">
        <v>234786.77885825399</v>
      </c>
      <c r="Y10531" s="15">
        <f t="shared" si="1079"/>
        <v>1</v>
      </c>
      <c r="Z10531" s="15">
        <f t="shared" si="1080"/>
        <v>1</v>
      </c>
      <c r="AD10531" s="15">
        <f t="shared" si="1076"/>
        <v>1</v>
      </c>
      <c r="AE10531" s="15">
        <f t="shared" si="1077"/>
        <v>1</v>
      </c>
      <c r="AI10531" t="str">
        <f t="shared" si="1081"/>
        <v/>
      </c>
      <c r="AJ10531" t="str">
        <f t="shared" si="1082"/>
        <v/>
      </c>
      <c r="AL10531">
        <f t="shared" si="1078"/>
        <v>1</v>
      </c>
    </row>
    <row r="10532" spans="1:38" x14ac:dyDescent="0.3">
      <c r="A10532">
        <v>10531</v>
      </c>
      <c r="B10532" t="s">
        <v>34</v>
      </c>
      <c r="C10532" t="s">
        <v>23</v>
      </c>
      <c r="D10532">
        <v>31</v>
      </c>
      <c r="E10532">
        <v>2755735978.81317</v>
      </c>
      <c r="F10532">
        <v>15364579.403519601</v>
      </c>
      <c r="G10532">
        <v>1351998121.08287</v>
      </c>
      <c r="H10532">
        <v>196140190.67046401</v>
      </c>
      <c r="I10532">
        <v>212440.03299901099</v>
      </c>
      <c r="J10532">
        <v>-326260.85165166901</v>
      </c>
      <c r="K10532">
        <v>923.27320750970398</v>
      </c>
      <c r="L10532">
        <v>132172.883938288</v>
      </c>
      <c r="M10532">
        <v>152733.21546134099</v>
      </c>
      <c r="Y10532" s="15">
        <f t="shared" si="1079"/>
        <v>1</v>
      </c>
      <c r="Z10532" s="15">
        <f t="shared" si="1080"/>
        <v>1</v>
      </c>
      <c r="AD10532" s="15">
        <f t="shared" si="1076"/>
        <v>1</v>
      </c>
      <c r="AE10532" s="15">
        <f t="shared" si="1077"/>
        <v>1</v>
      </c>
      <c r="AI10532" t="str">
        <f t="shared" si="1081"/>
        <v/>
      </c>
      <c r="AJ10532" t="str">
        <f t="shared" si="1082"/>
        <v/>
      </c>
      <c r="AL10532">
        <f t="shared" si="1078"/>
        <v>0</v>
      </c>
    </row>
    <row r="10533" spans="1:38" x14ac:dyDescent="0.3">
      <c r="A10533">
        <v>10532</v>
      </c>
      <c r="B10533" t="s">
        <v>34</v>
      </c>
      <c r="C10533" t="s">
        <v>23</v>
      </c>
      <c r="D10533">
        <v>32</v>
      </c>
      <c r="E10533">
        <v>1965018625.8219299</v>
      </c>
      <c r="F10533">
        <v>14437005.983984301</v>
      </c>
      <c r="G10533">
        <v>1349027475.44666</v>
      </c>
      <c r="H10533">
        <v>-918243.282799721</v>
      </c>
      <c r="I10533">
        <v>213808.16519927999</v>
      </c>
      <c r="J10533">
        <v>-360363.24374151201</v>
      </c>
      <c r="K10533">
        <v>-4.2947063408166501</v>
      </c>
      <c r="L10533">
        <v>214183.941169531</v>
      </c>
      <c r="M10533">
        <v>214087.68661686301</v>
      </c>
      <c r="Y10533" s="15">
        <f t="shared" si="1079"/>
        <v>1</v>
      </c>
      <c r="Z10533" s="15">
        <f t="shared" si="1080"/>
        <v>1</v>
      </c>
      <c r="AD10533" s="15">
        <f t="shared" si="1076"/>
        <v>1</v>
      </c>
      <c r="AE10533" s="15">
        <f t="shared" si="1077"/>
        <v>1</v>
      </c>
      <c r="AI10533" t="str">
        <f t="shared" si="1081"/>
        <v/>
      </c>
      <c r="AJ10533" t="str">
        <f t="shared" si="1082"/>
        <v/>
      </c>
      <c r="AL10533">
        <f t="shared" si="1078"/>
        <v>1</v>
      </c>
    </row>
    <row r="10534" spans="1:38" x14ac:dyDescent="0.3">
      <c r="A10534">
        <v>10533</v>
      </c>
      <c r="B10534" t="s">
        <v>34</v>
      </c>
      <c r="C10534" t="s">
        <v>23</v>
      </c>
      <c r="D10534">
        <v>33</v>
      </c>
      <c r="E10534">
        <v>2166639684.2189202</v>
      </c>
      <c r="F10534">
        <v>15180079.0048752</v>
      </c>
      <c r="G10534">
        <v>1352418851.54269</v>
      </c>
      <c r="H10534">
        <v>-5291015.2615089398</v>
      </c>
      <c r="I10534">
        <v>197243.617826687</v>
      </c>
      <c r="J10534">
        <v>-338969.75846934301</v>
      </c>
      <c r="K10534">
        <v>-26.8247729371808</v>
      </c>
      <c r="L10534">
        <v>199408.87885364101</v>
      </c>
      <c r="M10534">
        <v>198854.249904325</v>
      </c>
      <c r="Y10534" s="15">
        <f t="shared" si="1079"/>
        <v>1</v>
      </c>
      <c r="Z10534" s="15">
        <f t="shared" si="1080"/>
        <v>1</v>
      </c>
      <c r="AD10534" s="15">
        <f t="shared" si="1076"/>
        <v>1</v>
      </c>
      <c r="AE10534" s="15">
        <f t="shared" si="1077"/>
        <v>1</v>
      </c>
      <c r="AI10534" t="str">
        <f t="shared" si="1081"/>
        <v/>
      </c>
      <c r="AJ10534" t="str">
        <f t="shared" si="1082"/>
        <v/>
      </c>
      <c r="AL10534">
        <f t="shared" si="1078"/>
        <v>1</v>
      </c>
    </row>
    <row r="10535" spans="1:38" x14ac:dyDescent="0.3">
      <c r="A10535">
        <v>10534</v>
      </c>
      <c r="B10535" t="s">
        <v>34</v>
      </c>
      <c r="C10535" t="s">
        <v>23</v>
      </c>
      <c r="D10535">
        <v>34</v>
      </c>
      <c r="E10535">
        <v>2600704596.6813598</v>
      </c>
      <c r="F10535">
        <v>14810346.7199114</v>
      </c>
      <c r="G10535">
        <v>1354833201.2065201</v>
      </c>
      <c r="H10535">
        <v>-21536245.9920788</v>
      </c>
      <c r="I10535">
        <v>220925.93590490901</v>
      </c>
      <c r="J10535">
        <v>-396043.28674650198</v>
      </c>
      <c r="K10535">
        <v>-97.481746105846199</v>
      </c>
      <c r="L10535">
        <v>229739.29058426101</v>
      </c>
      <c r="M10535">
        <v>227481.76062140401</v>
      </c>
      <c r="Y10535" s="15">
        <f t="shared" si="1079"/>
        <v>1</v>
      </c>
      <c r="Z10535" s="15">
        <f t="shared" si="1080"/>
        <v>1</v>
      </c>
      <c r="AD10535" s="15">
        <f t="shared" si="1076"/>
        <v>1</v>
      </c>
      <c r="AE10535" s="15">
        <f t="shared" si="1077"/>
        <v>1</v>
      </c>
      <c r="AI10535" t="str">
        <f t="shared" si="1081"/>
        <v/>
      </c>
      <c r="AJ10535" t="str">
        <f t="shared" si="1082"/>
        <v/>
      </c>
      <c r="AL10535">
        <f t="shared" si="1078"/>
        <v>1</v>
      </c>
    </row>
    <row r="10536" spans="1:38" x14ac:dyDescent="0.3">
      <c r="A10536">
        <v>10535</v>
      </c>
      <c r="B10536" t="s">
        <v>34</v>
      </c>
      <c r="C10536" t="s">
        <v>23</v>
      </c>
      <c r="D10536">
        <v>35</v>
      </c>
      <c r="E10536">
        <v>3410699777.3271499</v>
      </c>
      <c r="F10536">
        <v>14762719.3059738</v>
      </c>
      <c r="G10536">
        <v>1350676787.2925701</v>
      </c>
      <c r="H10536">
        <v>-128252115.78268</v>
      </c>
      <c r="I10536">
        <v>220365.044478608</v>
      </c>
      <c r="J10536">
        <v>-345075.22164464003</v>
      </c>
      <c r="K10536">
        <v>-581.99845663421399</v>
      </c>
      <c r="L10536">
        <v>272850.11477293202</v>
      </c>
      <c r="M10536">
        <v>259406.12856076899</v>
      </c>
      <c r="Y10536" s="15">
        <f t="shared" si="1079"/>
        <v>1</v>
      </c>
      <c r="Z10536" s="15">
        <f t="shared" si="1080"/>
        <v>1</v>
      </c>
      <c r="AD10536" s="15">
        <f t="shared" si="1076"/>
        <v>1</v>
      </c>
      <c r="AE10536" s="15">
        <f t="shared" si="1077"/>
        <v>1</v>
      </c>
      <c r="AI10536" t="str">
        <f t="shared" si="1081"/>
        <v/>
      </c>
      <c r="AJ10536" t="str">
        <f t="shared" si="1082"/>
        <v/>
      </c>
      <c r="AL10536">
        <f t="shared" si="1078"/>
        <v>1</v>
      </c>
    </row>
    <row r="10537" spans="1:38" x14ac:dyDescent="0.3">
      <c r="A10537">
        <v>10536</v>
      </c>
      <c r="B10537" t="s">
        <v>34</v>
      </c>
      <c r="C10537" t="s">
        <v>23</v>
      </c>
      <c r="D10537">
        <v>36</v>
      </c>
      <c r="E10537">
        <v>2028340078.9103401</v>
      </c>
      <c r="F10537">
        <v>13958007.3295462</v>
      </c>
      <c r="G10537">
        <v>1348861116.32903</v>
      </c>
      <c r="H10537">
        <v>129964265.190428</v>
      </c>
      <c r="I10537">
        <v>210338.72269408999</v>
      </c>
      <c r="J10537">
        <v>-329672.12232160597</v>
      </c>
      <c r="K10537">
        <v>617.88083300022902</v>
      </c>
      <c r="L10537">
        <v>157152.98339737399</v>
      </c>
      <c r="M10537">
        <v>170776.44511284999</v>
      </c>
      <c r="Y10537" s="15">
        <f t="shared" si="1079"/>
        <v>1</v>
      </c>
      <c r="Z10537" s="15">
        <f t="shared" si="1080"/>
        <v>1</v>
      </c>
      <c r="AD10537" s="15">
        <f t="shared" si="1076"/>
        <v>1</v>
      </c>
      <c r="AE10537" s="15">
        <f t="shared" si="1077"/>
        <v>1</v>
      </c>
      <c r="AI10537" t="str">
        <f t="shared" si="1081"/>
        <v/>
      </c>
      <c r="AJ10537" t="str">
        <f t="shared" si="1082"/>
        <v/>
      </c>
      <c r="AL10537">
        <f t="shared" si="1078"/>
        <v>0</v>
      </c>
    </row>
    <row r="10538" spans="1:38" x14ac:dyDescent="0.3">
      <c r="A10538">
        <v>10537</v>
      </c>
      <c r="B10538" t="s">
        <v>34</v>
      </c>
      <c r="C10538" t="s">
        <v>23</v>
      </c>
      <c r="D10538">
        <v>37</v>
      </c>
      <c r="E10538">
        <v>3027838654.1886401</v>
      </c>
      <c r="F10538">
        <v>13676319.944529699</v>
      </c>
      <c r="G10538">
        <v>1347744316.0413599</v>
      </c>
      <c r="H10538">
        <v>-63062090.4723306</v>
      </c>
      <c r="I10538">
        <v>195900.87332098599</v>
      </c>
      <c r="J10538">
        <v>-279107.07174849499</v>
      </c>
      <c r="K10538">
        <v>-321.908164079507</v>
      </c>
      <c r="L10538">
        <v>221707.997290431</v>
      </c>
      <c r="M10538">
        <v>215097.53422207301</v>
      </c>
      <c r="Y10538" s="15">
        <f t="shared" si="1079"/>
        <v>1</v>
      </c>
      <c r="Z10538" s="15">
        <f t="shared" si="1080"/>
        <v>1</v>
      </c>
      <c r="AD10538" s="15">
        <f t="shared" si="1076"/>
        <v>1</v>
      </c>
      <c r="AE10538" s="15">
        <f t="shared" si="1077"/>
        <v>1</v>
      </c>
      <c r="AI10538" t="str">
        <f t="shared" si="1081"/>
        <v/>
      </c>
      <c r="AJ10538" t="str">
        <f t="shared" si="1082"/>
        <v/>
      </c>
      <c r="AL10538">
        <f t="shared" si="1078"/>
        <v>1</v>
      </c>
    </row>
    <row r="10539" spans="1:38" x14ac:dyDescent="0.3">
      <c r="A10539">
        <v>10538</v>
      </c>
      <c r="B10539" t="s">
        <v>34</v>
      </c>
      <c r="C10539" t="s">
        <v>23</v>
      </c>
      <c r="D10539">
        <v>38</v>
      </c>
      <c r="E10539">
        <v>3371483584.9477601</v>
      </c>
      <c r="F10539">
        <v>14641528.680648999</v>
      </c>
      <c r="G10539">
        <v>1351998053.1405399</v>
      </c>
      <c r="H10539">
        <v>-309795176.53503299</v>
      </c>
      <c r="I10539">
        <v>211203.88300275401</v>
      </c>
      <c r="J10539">
        <v>-375582.21980094898</v>
      </c>
      <c r="K10539">
        <v>-1466.8062543669801</v>
      </c>
      <c r="L10539">
        <v>337982.46687294298</v>
      </c>
      <c r="M10539">
        <v>305508.28852107102</v>
      </c>
      <c r="Y10539" s="15">
        <f t="shared" si="1079"/>
        <v>1</v>
      </c>
      <c r="Z10539" s="15">
        <f t="shared" si="1080"/>
        <v>1</v>
      </c>
      <c r="AD10539" s="15">
        <f t="shared" si="1076"/>
        <v>1</v>
      </c>
      <c r="AE10539" s="15">
        <f t="shared" si="1077"/>
        <v>1</v>
      </c>
      <c r="AI10539" t="str">
        <f t="shared" si="1081"/>
        <v/>
      </c>
      <c r="AJ10539" t="str">
        <f t="shared" si="1082"/>
        <v/>
      </c>
      <c r="AL10539">
        <f t="shared" si="1078"/>
        <v>1</v>
      </c>
    </row>
    <row r="10540" spans="1:38" x14ac:dyDescent="0.3">
      <c r="A10540">
        <v>10539</v>
      </c>
      <c r="B10540" t="s">
        <v>34</v>
      </c>
      <c r="C10540" t="s">
        <v>23</v>
      </c>
      <c r="D10540">
        <v>39</v>
      </c>
      <c r="E10540">
        <v>2421112708.1357198</v>
      </c>
      <c r="F10540">
        <v>14462530.5110399</v>
      </c>
      <c r="G10540">
        <v>1349281342.1183701</v>
      </c>
      <c r="H10540">
        <v>-68946297.5819287</v>
      </c>
      <c r="I10540">
        <v>209676.649917929</v>
      </c>
      <c r="J10540">
        <v>-334305.50666356098</v>
      </c>
      <c r="K10540">
        <v>-328.82201050482098</v>
      </c>
      <c r="L10540">
        <v>237891.788927819</v>
      </c>
      <c r="M10540">
        <v>230664.51576811701</v>
      </c>
      <c r="Y10540" s="15">
        <f t="shared" si="1079"/>
        <v>1</v>
      </c>
      <c r="Z10540" s="15">
        <f t="shared" si="1080"/>
        <v>1</v>
      </c>
      <c r="AD10540" s="15">
        <f t="shared" si="1076"/>
        <v>1</v>
      </c>
      <c r="AE10540" s="15">
        <f t="shared" si="1077"/>
        <v>1</v>
      </c>
      <c r="AI10540" t="str">
        <f t="shared" si="1081"/>
        <v/>
      </c>
      <c r="AJ10540" t="str">
        <f t="shared" si="1082"/>
        <v/>
      </c>
      <c r="AL10540">
        <f t="shared" si="1078"/>
        <v>1</v>
      </c>
    </row>
    <row r="10541" spans="1:38" x14ac:dyDescent="0.3">
      <c r="A10541">
        <v>10540</v>
      </c>
      <c r="B10541" t="s">
        <v>34</v>
      </c>
      <c r="C10541" t="s">
        <v>23</v>
      </c>
      <c r="D10541">
        <v>40</v>
      </c>
      <c r="E10541">
        <v>3518052626.1568999</v>
      </c>
      <c r="F10541">
        <v>15848366.483604001</v>
      </c>
      <c r="G10541">
        <v>1352003704.7695701</v>
      </c>
      <c r="H10541">
        <v>-59724867.935100101</v>
      </c>
      <c r="I10541">
        <v>241233.98683044501</v>
      </c>
      <c r="J10541">
        <v>-362427.77814149897</v>
      </c>
      <c r="K10541">
        <v>-247.58065279200699</v>
      </c>
      <c r="L10541">
        <v>265675.407330708</v>
      </c>
      <c r="M10541">
        <v>259414.76752650199</v>
      </c>
      <c r="Y10541" s="15">
        <f t="shared" si="1079"/>
        <v>1</v>
      </c>
      <c r="Z10541" s="15">
        <f t="shared" si="1080"/>
        <v>1</v>
      </c>
      <c r="AD10541" s="15">
        <f t="shared" si="1076"/>
        <v>1</v>
      </c>
      <c r="AE10541" s="15">
        <f t="shared" si="1077"/>
        <v>1</v>
      </c>
      <c r="AI10541" t="str">
        <f t="shared" si="1081"/>
        <v/>
      </c>
      <c r="AJ10541" t="str">
        <f t="shared" si="1082"/>
        <v/>
      </c>
      <c r="AL10541">
        <f t="shared" si="1078"/>
        <v>1</v>
      </c>
    </row>
    <row r="10542" spans="1:38" x14ac:dyDescent="0.3">
      <c r="A10542">
        <v>10541</v>
      </c>
      <c r="B10542" t="s">
        <v>34</v>
      </c>
      <c r="C10542" t="s">
        <v>23</v>
      </c>
      <c r="D10542">
        <v>41</v>
      </c>
      <c r="E10542">
        <v>3254501654.3324499</v>
      </c>
      <c r="F10542">
        <v>14026875.3120005</v>
      </c>
      <c r="G10542">
        <v>1350238971.28918</v>
      </c>
      <c r="H10542">
        <v>-232707547.749484</v>
      </c>
      <c r="I10542">
        <v>198775.00981087401</v>
      </c>
      <c r="J10542">
        <v>-345165.052604675</v>
      </c>
      <c r="K10542">
        <v>-1170.70826946956</v>
      </c>
      <c r="L10542">
        <v>294006.748695769</v>
      </c>
      <c r="M10542">
        <v>269613.25589201902</v>
      </c>
      <c r="Y10542" s="15">
        <f t="shared" si="1079"/>
        <v>1</v>
      </c>
      <c r="Z10542" s="15">
        <f t="shared" si="1080"/>
        <v>1</v>
      </c>
      <c r="AD10542" s="15">
        <f t="shared" si="1076"/>
        <v>1</v>
      </c>
      <c r="AE10542" s="15">
        <f t="shared" si="1077"/>
        <v>1</v>
      </c>
      <c r="AI10542" t="str">
        <f t="shared" si="1081"/>
        <v/>
      </c>
      <c r="AJ10542" t="str">
        <f t="shared" si="1082"/>
        <v/>
      </c>
      <c r="AL10542">
        <f t="shared" si="1078"/>
        <v>1</v>
      </c>
    </row>
    <row r="10543" spans="1:38" x14ac:dyDescent="0.3">
      <c r="A10543">
        <v>10542</v>
      </c>
      <c r="B10543" t="s">
        <v>34</v>
      </c>
      <c r="C10543" t="s">
        <v>23</v>
      </c>
      <c r="D10543">
        <v>42</v>
      </c>
      <c r="E10543">
        <v>2235508695.9295998</v>
      </c>
      <c r="F10543">
        <v>14107686.488404</v>
      </c>
      <c r="G10543">
        <v>1349060693.1115799</v>
      </c>
      <c r="H10543">
        <v>-14907103.750238899</v>
      </c>
      <c r="I10543">
        <v>188107.692477748</v>
      </c>
      <c r="J10543">
        <v>-285441.42227530503</v>
      </c>
      <c r="K10543">
        <v>-79.247709404559998</v>
      </c>
      <c r="L10543">
        <v>194208.17965834</v>
      </c>
      <c r="M10543">
        <v>192645.54736913001</v>
      </c>
      <c r="Y10543" s="15">
        <f t="shared" si="1079"/>
        <v>1</v>
      </c>
      <c r="Z10543" s="15">
        <f t="shared" si="1080"/>
        <v>1</v>
      </c>
      <c r="AD10543" s="15">
        <f t="shared" si="1076"/>
        <v>1</v>
      </c>
      <c r="AE10543" s="15">
        <f t="shared" si="1077"/>
        <v>1</v>
      </c>
      <c r="AI10543" t="str">
        <f t="shared" si="1081"/>
        <v/>
      </c>
      <c r="AJ10543" t="str">
        <f t="shared" si="1082"/>
        <v/>
      </c>
      <c r="AL10543">
        <f t="shared" si="1078"/>
        <v>1</v>
      </c>
    </row>
    <row r="10544" spans="1:38" x14ac:dyDescent="0.3">
      <c r="A10544">
        <v>10543</v>
      </c>
      <c r="B10544" t="s">
        <v>34</v>
      </c>
      <c r="C10544" t="s">
        <v>23</v>
      </c>
      <c r="D10544">
        <v>43</v>
      </c>
      <c r="E10544">
        <v>2282146743.6443</v>
      </c>
      <c r="F10544">
        <v>13807498.0086514</v>
      </c>
      <c r="G10544">
        <v>1348974652.0613899</v>
      </c>
      <c r="H10544">
        <v>-28561977.781401601</v>
      </c>
      <c r="I10544">
        <v>202989.678038891</v>
      </c>
      <c r="J10544">
        <v>-310475.279153109</v>
      </c>
      <c r="K10544">
        <v>-140.70655245795001</v>
      </c>
      <c r="L10544">
        <v>214678.19797053901</v>
      </c>
      <c r="M10544">
        <v>211684.197964052</v>
      </c>
      <c r="Y10544" s="15">
        <f t="shared" si="1079"/>
        <v>1</v>
      </c>
      <c r="Z10544" s="15">
        <f t="shared" si="1080"/>
        <v>1</v>
      </c>
      <c r="AD10544" s="15">
        <f t="shared" si="1076"/>
        <v>1</v>
      </c>
      <c r="AE10544" s="15">
        <f t="shared" si="1077"/>
        <v>1</v>
      </c>
      <c r="AI10544" t="str">
        <f t="shared" si="1081"/>
        <v/>
      </c>
      <c r="AJ10544" t="str">
        <f t="shared" si="1082"/>
        <v/>
      </c>
      <c r="AL10544">
        <f t="shared" si="1078"/>
        <v>1</v>
      </c>
    </row>
    <row r="10545" spans="1:38" x14ac:dyDescent="0.3">
      <c r="A10545">
        <v>10544</v>
      </c>
      <c r="B10545" t="s">
        <v>34</v>
      </c>
      <c r="C10545" t="s">
        <v>23</v>
      </c>
      <c r="D10545">
        <v>44</v>
      </c>
      <c r="E10545">
        <v>2760530976.3197198</v>
      </c>
      <c r="F10545">
        <v>13884897.0096811</v>
      </c>
      <c r="G10545">
        <v>1350776155.9349</v>
      </c>
      <c r="H10545">
        <v>-18307445.615640599</v>
      </c>
      <c r="I10545">
        <v>194789.46783858701</v>
      </c>
      <c r="J10545">
        <v>-351667.186742544</v>
      </c>
      <c r="K10545">
        <v>-93.985808466868207</v>
      </c>
      <c r="L10545">
        <v>202281.489035918</v>
      </c>
      <c r="M10545">
        <v>200362.41701956501</v>
      </c>
      <c r="Y10545" s="15">
        <f t="shared" si="1079"/>
        <v>1</v>
      </c>
      <c r="Z10545" s="15">
        <f t="shared" si="1080"/>
        <v>1</v>
      </c>
      <c r="AD10545" s="15">
        <f t="shared" si="1076"/>
        <v>1</v>
      </c>
      <c r="AE10545" s="15">
        <f t="shared" si="1077"/>
        <v>1</v>
      </c>
      <c r="AI10545" t="str">
        <f t="shared" si="1081"/>
        <v/>
      </c>
      <c r="AJ10545" t="str">
        <f t="shared" si="1082"/>
        <v/>
      </c>
      <c r="AL10545">
        <f t="shared" si="1078"/>
        <v>1</v>
      </c>
    </row>
    <row r="10546" spans="1:38" x14ac:dyDescent="0.3">
      <c r="A10546">
        <v>10545</v>
      </c>
      <c r="B10546" t="s">
        <v>34</v>
      </c>
      <c r="C10546" t="s">
        <v>23</v>
      </c>
      <c r="D10546">
        <v>45</v>
      </c>
      <c r="E10546">
        <v>2252274317.6869702</v>
      </c>
      <c r="F10546">
        <v>13355323.387616901</v>
      </c>
      <c r="G10546">
        <v>1348478288.2846799</v>
      </c>
      <c r="H10546">
        <v>-101222474.423868</v>
      </c>
      <c r="I10546">
        <v>188879.302964926</v>
      </c>
      <c r="J10546">
        <v>-328428.79207801801</v>
      </c>
      <c r="K10546">
        <v>-535.91088507280404</v>
      </c>
      <c r="L10546">
        <v>230302.93682141701</v>
      </c>
      <c r="M10546">
        <v>219692.32394995901</v>
      </c>
      <c r="Y10546" s="15">
        <f t="shared" si="1079"/>
        <v>1</v>
      </c>
      <c r="Z10546" s="15">
        <f t="shared" si="1080"/>
        <v>1</v>
      </c>
      <c r="AD10546" s="15">
        <f t="shared" si="1076"/>
        <v>1</v>
      </c>
      <c r="AE10546" s="15">
        <f t="shared" si="1077"/>
        <v>1</v>
      </c>
      <c r="AI10546" t="str">
        <f t="shared" si="1081"/>
        <v/>
      </c>
      <c r="AJ10546" t="str">
        <f t="shared" si="1082"/>
        <v/>
      </c>
      <c r="AL10546">
        <f t="shared" si="1078"/>
        <v>1</v>
      </c>
    </row>
    <row r="10547" spans="1:38" x14ac:dyDescent="0.3">
      <c r="A10547">
        <v>10546</v>
      </c>
      <c r="B10547" t="s">
        <v>34</v>
      </c>
      <c r="C10547" t="s">
        <v>23</v>
      </c>
      <c r="D10547">
        <v>46</v>
      </c>
      <c r="E10547">
        <v>2845018431.86093</v>
      </c>
      <c r="F10547">
        <v>13422261.2463155</v>
      </c>
      <c r="G10547">
        <v>1348891399.7706699</v>
      </c>
      <c r="H10547">
        <v>141332213.26311201</v>
      </c>
      <c r="I10547">
        <v>187414.64229195399</v>
      </c>
      <c r="J10547">
        <v>-335556.89506697701</v>
      </c>
      <c r="K10547">
        <v>754.11510826856795</v>
      </c>
      <c r="L10547">
        <v>129576.757102316</v>
      </c>
      <c r="M10547">
        <v>144391.860267268</v>
      </c>
      <c r="Y10547" s="15">
        <f t="shared" si="1079"/>
        <v>1</v>
      </c>
      <c r="Z10547" s="15">
        <f t="shared" si="1080"/>
        <v>1</v>
      </c>
      <c r="AD10547" s="15">
        <f t="shared" si="1076"/>
        <v>1</v>
      </c>
      <c r="AE10547" s="15">
        <f t="shared" si="1077"/>
        <v>1</v>
      </c>
      <c r="AI10547" t="str">
        <f t="shared" si="1081"/>
        <v/>
      </c>
      <c r="AJ10547" t="str">
        <f t="shared" si="1082"/>
        <v/>
      </c>
      <c r="AL10547">
        <f t="shared" si="1078"/>
        <v>0</v>
      </c>
    </row>
    <row r="10548" spans="1:38" x14ac:dyDescent="0.3">
      <c r="A10548">
        <v>10547</v>
      </c>
      <c r="B10548" t="s">
        <v>34</v>
      </c>
      <c r="C10548" t="s">
        <v>23</v>
      </c>
      <c r="D10548">
        <v>47</v>
      </c>
      <c r="E10548">
        <v>2706995690.9416099</v>
      </c>
      <c r="F10548">
        <v>15107074.621815899</v>
      </c>
      <c r="G10548">
        <v>1351110873.53227</v>
      </c>
      <c r="H10548">
        <v>-142604951.34801599</v>
      </c>
      <c r="I10548">
        <v>221085.96697082001</v>
      </c>
      <c r="J10548">
        <v>-342206.53836035699</v>
      </c>
      <c r="K10548">
        <v>-645.02036606800095</v>
      </c>
      <c r="L10548">
        <v>279444.69930161303</v>
      </c>
      <c r="M10548">
        <v>264496.18178196799</v>
      </c>
      <c r="Y10548" s="15">
        <f t="shared" si="1079"/>
        <v>1</v>
      </c>
      <c r="Z10548" s="15">
        <f t="shared" si="1080"/>
        <v>1</v>
      </c>
      <c r="AD10548" s="15">
        <f t="shared" si="1076"/>
        <v>1</v>
      </c>
      <c r="AE10548" s="15">
        <f t="shared" si="1077"/>
        <v>1</v>
      </c>
      <c r="AI10548" t="str">
        <f t="shared" si="1081"/>
        <v/>
      </c>
      <c r="AJ10548" t="str">
        <f t="shared" si="1082"/>
        <v/>
      </c>
      <c r="AL10548">
        <f t="shared" si="1078"/>
        <v>1</v>
      </c>
    </row>
    <row r="10549" spans="1:38" x14ac:dyDescent="0.3">
      <c r="A10549">
        <v>10548</v>
      </c>
      <c r="B10549" t="s">
        <v>34</v>
      </c>
      <c r="C10549" t="s">
        <v>23</v>
      </c>
      <c r="D10549">
        <v>48</v>
      </c>
      <c r="E10549">
        <v>2729152867.2495198</v>
      </c>
      <c r="F10549">
        <v>14767544.546536701</v>
      </c>
      <c r="G10549">
        <v>1350749773.3220601</v>
      </c>
      <c r="H10549">
        <v>6541627.8891558601</v>
      </c>
      <c r="I10549">
        <v>228132.02980778599</v>
      </c>
      <c r="J10549">
        <v>-372100.82692742301</v>
      </c>
      <c r="K10549">
        <v>28.674745473783599</v>
      </c>
      <c r="L10549">
        <v>225454.976119381</v>
      </c>
      <c r="M10549">
        <v>226140.700129548</v>
      </c>
      <c r="Y10549" s="15">
        <f t="shared" si="1079"/>
        <v>1</v>
      </c>
      <c r="Z10549" s="15">
        <f t="shared" si="1080"/>
        <v>1</v>
      </c>
      <c r="AD10549" s="15">
        <f t="shared" si="1076"/>
        <v>1</v>
      </c>
      <c r="AE10549" s="15">
        <f t="shared" si="1077"/>
        <v>1</v>
      </c>
      <c r="AI10549" t="str">
        <f t="shared" si="1081"/>
        <v/>
      </c>
      <c r="AJ10549" t="str">
        <f t="shared" si="1082"/>
        <v/>
      </c>
      <c r="AL10549">
        <f t="shared" si="1078"/>
        <v>0</v>
      </c>
    </row>
    <row r="10550" spans="1:38" x14ac:dyDescent="0.3">
      <c r="A10550">
        <v>10549</v>
      </c>
      <c r="B10550" t="s">
        <v>34</v>
      </c>
      <c r="C10550" t="s">
        <v>23</v>
      </c>
      <c r="D10550">
        <v>49</v>
      </c>
      <c r="E10550">
        <v>2466995392.9404998</v>
      </c>
      <c r="F10550">
        <v>13589215.186868001</v>
      </c>
      <c r="G10550">
        <v>1346944090.60339</v>
      </c>
      <c r="H10550">
        <v>84109593.440608993</v>
      </c>
      <c r="I10550">
        <v>216531.25658666299</v>
      </c>
      <c r="J10550">
        <v>-339768.47671198798</v>
      </c>
      <c r="K10550">
        <v>388.44088731801799</v>
      </c>
      <c r="L10550">
        <v>182110.78798684999</v>
      </c>
      <c r="M10550">
        <v>190927.54868998201</v>
      </c>
      <c r="Y10550" s="15">
        <f t="shared" si="1079"/>
        <v>1</v>
      </c>
      <c r="Z10550" s="15">
        <f t="shared" si="1080"/>
        <v>1</v>
      </c>
      <c r="AD10550" s="15">
        <f t="shared" ref="AD10550:AD10613" si="1083">IF(L10550&lt;0,0,1)</f>
        <v>1</v>
      </c>
      <c r="AE10550" s="15">
        <f t="shared" ref="AE10550:AE10613" si="1084">IF(M10550&lt;0,0,1)</f>
        <v>1</v>
      </c>
      <c r="AI10550" t="str">
        <f t="shared" si="1081"/>
        <v/>
      </c>
      <c r="AJ10550" t="str">
        <f t="shared" si="1082"/>
        <v/>
      </c>
      <c r="AL10550">
        <f t="shared" si="1078"/>
        <v>0</v>
      </c>
    </row>
    <row r="10551" spans="1:38" x14ac:dyDescent="0.3">
      <c r="A10551">
        <v>10550</v>
      </c>
      <c r="B10551" t="s">
        <v>34</v>
      </c>
      <c r="C10551" t="s">
        <v>23</v>
      </c>
      <c r="D10551">
        <v>50</v>
      </c>
      <c r="E10551">
        <v>2639478846.0237999</v>
      </c>
      <c r="F10551">
        <v>14510759.9839346</v>
      </c>
      <c r="G10551">
        <v>1349124459.77648</v>
      </c>
      <c r="H10551">
        <v>2440071.7459745398</v>
      </c>
      <c r="I10551">
        <v>222095.75011587699</v>
      </c>
      <c r="J10551">
        <v>-303821.13855814899</v>
      </c>
      <c r="K10551">
        <v>10.9865755859869</v>
      </c>
      <c r="L10551">
        <v>221097.19086148101</v>
      </c>
      <c r="M10551">
        <v>221352.970586512</v>
      </c>
      <c r="Y10551" s="15">
        <f t="shared" si="1079"/>
        <v>1</v>
      </c>
      <c r="Z10551" s="15">
        <f t="shared" si="1080"/>
        <v>1</v>
      </c>
      <c r="AD10551" s="15">
        <f t="shared" si="1083"/>
        <v>1</v>
      </c>
      <c r="AE10551" s="15">
        <f t="shared" si="1084"/>
        <v>1</v>
      </c>
      <c r="AI10551" t="str">
        <f t="shared" si="1081"/>
        <v/>
      </c>
      <c r="AJ10551" t="str">
        <f t="shared" si="1082"/>
        <v/>
      </c>
      <c r="AL10551">
        <f t="shared" si="1078"/>
        <v>0</v>
      </c>
    </row>
    <row r="10552" spans="1:38" x14ac:dyDescent="0.3">
      <c r="A10552">
        <v>10551</v>
      </c>
      <c r="B10552" t="s">
        <v>34</v>
      </c>
      <c r="C10552" t="s">
        <v>23</v>
      </c>
      <c r="D10552">
        <v>51</v>
      </c>
      <c r="E10552">
        <v>2679281896.71457</v>
      </c>
      <c r="F10552">
        <v>14637627.6345484</v>
      </c>
      <c r="G10552">
        <v>1351803944.1893699</v>
      </c>
      <c r="H10552">
        <v>149559387.29189599</v>
      </c>
      <c r="I10552">
        <v>203121.22082922401</v>
      </c>
      <c r="J10552">
        <v>-346515.33938169503</v>
      </c>
      <c r="K10552">
        <v>736.306067289932</v>
      </c>
      <c r="L10552">
        <v>141916.49989898899</v>
      </c>
      <c r="M10552">
        <v>157594.013898515</v>
      </c>
      <c r="Y10552" s="15">
        <f t="shared" si="1079"/>
        <v>1</v>
      </c>
      <c r="Z10552" s="15">
        <f t="shared" si="1080"/>
        <v>1</v>
      </c>
      <c r="AD10552" s="15">
        <f t="shared" si="1083"/>
        <v>1</v>
      </c>
      <c r="AE10552" s="15">
        <f t="shared" si="1084"/>
        <v>1</v>
      </c>
      <c r="AI10552" t="str">
        <f t="shared" si="1081"/>
        <v/>
      </c>
      <c r="AJ10552" t="str">
        <f t="shared" si="1082"/>
        <v/>
      </c>
      <c r="AL10552">
        <f t="shared" si="1078"/>
        <v>0</v>
      </c>
    </row>
    <row r="10553" spans="1:38" x14ac:dyDescent="0.3">
      <c r="A10553">
        <v>10552</v>
      </c>
      <c r="B10553" t="s">
        <v>34</v>
      </c>
      <c r="C10553" t="s">
        <v>23</v>
      </c>
      <c r="D10553">
        <v>52</v>
      </c>
      <c r="E10553">
        <v>3506976061.1759901</v>
      </c>
      <c r="F10553">
        <v>14717317.0610129</v>
      </c>
      <c r="G10553">
        <v>1349997807.9908099</v>
      </c>
      <c r="H10553">
        <v>8465844.7915286999</v>
      </c>
      <c r="I10553">
        <v>213538.94266967301</v>
      </c>
      <c r="J10553">
        <v>-355362.01826691598</v>
      </c>
      <c r="K10553">
        <v>39.645437434916303</v>
      </c>
      <c r="L10553">
        <v>210074.43484247199</v>
      </c>
      <c r="M10553">
        <v>210961.86426191701</v>
      </c>
      <c r="Y10553" s="15">
        <f t="shared" si="1079"/>
        <v>1</v>
      </c>
      <c r="Z10553" s="15">
        <f t="shared" si="1080"/>
        <v>1</v>
      </c>
      <c r="AD10553" s="15">
        <f t="shared" si="1083"/>
        <v>1</v>
      </c>
      <c r="AE10553" s="15">
        <f t="shared" si="1084"/>
        <v>1</v>
      </c>
      <c r="AI10553" t="str">
        <f t="shared" si="1081"/>
        <v/>
      </c>
      <c r="AJ10553" t="str">
        <f t="shared" si="1082"/>
        <v/>
      </c>
      <c r="AL10553">
        <f t="shared" si="1078"/>
        <v>0</v>
      </c>
    </row>
    <row r="10554" spans="1:38" x14ac:dyDescent="0.3">
      <c r="A10554">
        <v>10553</v>
      </c>
      <c r="B10554" t="s">
        <v>34</v>
      </c>
      <c r="C10554" t="s">
        <v>23</v>
      </c>
      <c r="D10554">
        <v>53</v>
      </c>
      <c r="E10554">
        <v>2719981970.7557702</v>
      </c>
      <c r="F10554">
        <v>14847379.1978964</v>
      </c>
      <c r="G10554">
        <v>1353070941.1691999</v>
      </c>
      <c r="H10554">
        <v>182470353.39637899</v>
      </c>
      <c r="I10554">
        <v>221814.75680848199</v>
      </c>
      <c r="J10554">
        <v>-368178.93960213702</v>
      </c>
      <c r="K10554">
        <v>822.62495075531399</v>
      </c>
      <c r="L10554">
        <v>147141.76396002801</v>
      </c>
      <c r="M10554">
        <v>166269.15924874501</v>
      </c>
      <c r="Y10554" s="15">
        <f t="shared" si="1079"/>
        <v>1</v>
      </c>
      <c r="Z10554" s="15">
        <f t="shared" si="1080"/>
        <v>1</v>
      </c>
      <c r="AD10554" s="15">
        <f t="shared" si="1083"/>
        <v>1</v>
      </c>
      <c r="AE10554" s="15">
        <f t="shared" si="1084"/>
        <v>1</v>
      </c>
      <c r="AI10554" t="str">
        <f t="shared" si="1081"/>
        <v/>
      </c>
      <c r="AJ10554" t="str">
        <f t="shared" si="1082"/>
        <v/>
      </c>
      <c r="AL10554">
        <f t="shared" si="1078"/>
        <v>0</v>
      </c>
    </row>
    <row r="10555" spans="1:38" x14ac:dyDescent="0.3">
      <c r="A10555">
        <v>10554</v>
      </c>
      <c r="B10555" t="s">
        <v>34</v>
      </c>
      <c r="C10555" t="s">
        <v>23</v>
      </c>
      <c r="D10555">
        <v>54</v>
      </c>
      <c r="E10555">
        <v>2545679030.2361202</v>
      </c>
      <c r="F10555">
        <v>15358898.441577001</v>
      </c>
      <c r="G10555">
        <v>1353308690.5104001</v>
      </c>
      <c r="H10555">
        <v>122063909.959519</v>
      </c>
      <c r="I10555">
        <v>225110.41164567901</v>
      </c>
      <c r="J10555">
        <v>-395856.69241428399</v>
      </c>
      <c r="K10555">
        <v>542.240179239893</v>
      </c>
      <c r="L10555">
        <v>175157.76286847601</v>
      </c>
      <c r="M10555">
        <v>187953.072423284</v>
      </c>
      <c r="Y10555" s="15">
        <f t="shared" si="1079"/>
        <v>1</v>
      </c>
      <c r="Z10555" s="15">
        <f t="shared" si="1080"/>
        <v>1</v>
      </c>
      <c r="AD10555" s="15">
        <f t="shared" si="1083"/>
        <v>1</v>
      </c>
      <c r="AE10555" s="15">
        <f t="shared" si="1084"/>
        <v>1</v>
      </c>
      <c r="AI10555" t="str">
        <f t="shared" si="1081"/>
        <v/>
      </c>
      <c r="AJ10555" t="str">
        <f t="shared" si="1082"/>
        <v/>
      </c>
      <c r="AL10555">
        <f t="shared" si="1078"/>
        <v>0</v>
      </c>
    </row>
    <row r="10556" spans="1:38" x14ac:dyDescent="0.3">
      <c r="A10556">
        <v>10555</v>
      </c>
      <c r="B10556" t="s">
        <v>34</v>
      </c>
      <c r="C10556" t="s">
        <v>23</v>
      </c>
      <c r="D10556">
        <v>55</v>
      </c>
      <c r="E10556">
        <v>2402024702.9389801</v>
      </c>
      <c r="F10556">
        <v>15597520.8021964</v>
      </c>
      <c r="G10556">
        <v>1351453360.7416699</v>
      </c>
      <c r="H10556">
        <v>110165867.191494</v>
      </c>
      <c r="I10556">
        <v>215572.962560941</v>
      </c>
      <c r="J10556">
        <v>-307845.89062762301</v>
      </c>
      <c r="K10556">
        <v>511.03749692335202</v>
      </c>
      <c r="L10556">
        <v>170489.39221752199</v>
      </c>
      <c r="M10556">
        <v>182037.49331928499</v>
      </c>
      <c r="Y10556" s="15">
        <f t="shared" si="1079"/>
        <v>1</v>
      </c>
      <c r="Z10556" s="15">
        <f t="shared" si="1080"/>
        <v>1</v>
      </c>
      <c r="AD10556" s="15">
        <f t="shared" si="1083"/>
        <v>1</v>
      </c>
      <c r="AE10556" s="15">
        <f t="shared" si="1084"/>
        <v>1</v>
      </c>
      <c r="AI10556" t="str">
        <f t="shared" si="1081"/>
        <v/>
      </c>
      <c r="AJ10556" t="str">
        <f t="shared" si="1082"/>
        <v/>
      </c>
      <c r="AL10556">
        <f t="shared" si="1078"/>
        <v>0</v>
      </c>
    </row>
    <row r="10557" spans="1:38" x14ac:dyDescent="0.3">
      <c r="A10557">
        <v>10556</v>
      </c>
      <c r="B10557" t="s">
        <v>34</v>
      </c>
      <c r="C10557" t="s">
        <v>23</v>
      </c>
      <c r="D10557">
        <v>56</v>
      </c>
      <c r="E10557">
        <v>3020404590.77074</v>
      </c>
      <c r="F10557">
        <v>14458441.7763684</v>
      </c>
      <c r="G10557">
        <v>1351326580.5039599</v>
      </c>
      <c r="H10557">
        <v>-118794715.568324</v>
      </c>
      <c r="I10557">
        <v>213682.00094451199</v>
      </c>
      <c r="J10557">
        <v>-362738.59358501399</v>
      </c>
      <c r="K10557">
        <v>-555.94160969679501</v>
      </c>
      <c r="L10557">
        <v>262296.78565311403</v>
      </c>
      <c r="M10557">
        <v>249844.16833423401</v>
      </c>
      <c r="Y10557" s="15">
        <f t="shared" si="1079"/>
        <v>1</v>
      </c>
      <c r="Z10557" s="15">
        <f t="shared" si="1080"/>
        <v>1</v>
      </c>
      <c r="AD10557" s="15">
        <f t="shared" si="1083"/>
        <v>1</v>
      </c>
      <c r="AE10557" s="15">
        <f t="shared" si="1084"/>
        <v>1</v>
      </c>
      <c r="AI10557" t="str">
        <f t="shared" si="1081"/>
        <v/>
      </c>
      <c r="AJ10557" t="str">
        <f t="shared" si="1082"/>
        <v/>
      </c>
      <c r="AL10557">
        <f t="shared" si="1078"/>
        <v>1</v>
      </c>
    </row>
    <row r="10558" spans="1:38" x14ac:dyDescent="0.3">
      <c r="A10558">
        <v>10557</v>
      </c>
      <c r="B10558" t="s">
        <v>34</v>
      </c>
      <c r="C10558" t="s">
        <v>23</v>
      </c>
      <c r="D10558">
        <v>57</v>
      </c>
      <c r="E10558">
        <v>1890192980.41835</v>
      </c>
      <c r="F10558">
        <v>14640397.521181701</v>
      </c>
      <c r="G10558">
        <v>1351535636.26056</v>
      </c>
      <c r="H10558">
        <v>150719513.80524099</v>
      </c>
      <c r="I10558">
        <v>227086.66035527</v>
      </c>
      <c r="J10558">
        <v>-390513.53448271798</v>
      </c>
      <c r="K10558">
        <v>663.70923580207295</v>
      </c>
      <c r="L10558">
        <v>165407.17671853499</v>
      </c>
      <c r="M10558">
        <v>181206.30060148999</v>
      </c>
      <c r="Y10558" s="15">
        <f t="shared" si="1079"/>
        <v>1</v>
      </c>
      <c r="Z10558" s="15">
        <f t="shared" si="1080"/>
        <v>1</v>
      </c>
      <c r="AD10558" s="15">
        <f t="shared" si="1083"/>
        <v>1</v>
      </c>
      <c r="AE10558" s="15">
        <f t="shared" si="1084"/>
        <v>1</v>
      </c>
      <c r="AI10558" t="str">
        <f t="shared" si="1081"/>
        <v/>
      </c>
      <c r="AJ10558" t="str">
        <f t="shared" si="1082"/>
        <v/>
      </c>
      <c r="AL10558">
        <f t="shared" si="1078"/>
        <v>0</v>
      </c>
    </row>
    <row r="10559" spans="1:38" x14ac:dyDescent="0.3">
      <c r="A10559">
        <v>10558</v>
      </c>
      <c r="B10559" t="s">
        <v>34</v>
      </c>
      <c r="C10559" t="s">
        <v>23</v>
      </c>
      <c r="D10559">
        <v>58</v>
      </c>
      <c r="E10559">
        <v>3075347357.2108798</v>
      </c>
      <c r="F10559">
        <v>14555044.465374799</v>
      </c>
      <c r="G10559">
        <v>1350916087.78055</v>
      </c>
      <c r="H10559">
        <v>107849531.394915</v>
      </c>
      <c r="I10559">
        <v>213905.70164305301</v>
      </c>
      <c r="J10559">
        <v>-332859.18063950498</v>
      </c>
      <c r="K10559">
        <v>504.19194330258802</v>
      </c>
      <c r="L10559">
        <v>169770.05365059801</v>
      </c>
      <c r="M10559">
        <v>181075.34560787401</v>
      </c>
      <c r="Y10559" s="15">
        <f t="shared" si="1079"/>
        <v>1</v>
      </c>
      <c r="Z10559" s="15">
        <f t="shared" si="1080"/>
        <v>1</v>
      </c>
      <c r="AD10559" s="15">
        <f t="shared" si="1083"/>
        <v>1</v>
      </c>
      <c r="AE10559" s="15">
        <f t="shared" si="1084"/>
        <v>1</v>
      </c>
      <c r="AI10559" t="str">
        <f t="shared" si="1081"/>
        <v/>
      </c>
      <c r="AJ10559" t="str">
        <f t="shared" si="1082"/>
        <v/>
      </c>
      <c r="AL10559">
        <f t="shared" si="1078"/>
        <v>0</v>
      </c>
    </row>
    <row r="10560" spans="1:38" x14ac:dyDescent="0.3">
      <c r="A10560">
        <v>10559</v>
      </c>
      <c r="B10560" t="s">
        <v>34</v>
      </c>
      <c r="C10560" t="s">
        <v>23</v>
      </c>
      <c r="D10560">
        <v>59</v>
      </c>
      <c r="E10560">
        <v>2645179026.5640702</v>
      </c>
      <c r="F10560">
        <v>13973451.504318399</v>
      </c>
      <c r="G10560">
        <v>1348751955.21275</v>
      </c>
      <c r="H10560">
        <v>-90780867.250966996</v>
      </c>
      <c r="I10560">
        <v>210832.10891651001</v>
      </c>
      <c r="J10560">
        <v>-299455.964403152</v>
      </c>
      <c r="K10560">
        <v>-430.58368916148601</v>
      </c>
      <c r="L10560">
        <v>247982.68666698001</v>
      </c>
      <c r="M10560">
        <v>238466.61186226999</v>
      </c>
      <c r="Y10560" s="15">
        <f t="shared" si="1079"/>
        <v>1</v>
      </c>
      <c r="Z10560" s="15">
        <f t="shared" si="1080"/>
        <v>1</v>
      </c>
      <c r="AD10560" s="15">
        <f t="shared" si="1083"/>
        <v>1</v>
      </c>
      <c r="AE10560" s="15">
        <f t="shared" si="1084"/>
        <v>1</v>
      </c>
      <c r="AI10560" t="str">
        <f t="shared" si="1081"/>
        <v/>
      </c>
      <c r="AJ10560" t="str">
        <f t="shared" si="1082"/>
        <v/>
      </c>
      <c r="AL10560">
        <f t="shared" si="1078"/>
        <v>1</v>
      </c>
    </row>
    <row r="10561" spans="1:38" x14ac:dyDescent="0.3">
      <c r="A10561">
        <v>10560</v>
      </c>
      <c r="B10561" t="s">
        <v>34</v>
      </c>
      <c r="C10561" t="s">
        <v>23</v>
      </c>
      <c r="D10561">
        <v>60</v>
      </c>
      <c r="E10561">
        <v>2402634905.1943102</v>
      </c>
      <c r="F10561">
        <v>14738480.606313</v>
      </c>
      <c r="G10561">
        <v>1349299061.32443</v>
      </c>
      <c r="H10561">
        <v>195405555.54266199</v>
      </c>
      <c r="I10561">
        <v>221165.84020822699</v>
      </c>
      <c r="J10561">
        <v>-335769.89315676701</v>
      </c>
      <c r="K10561">
        <v>883.52502971836896</v>
      </c>
      <c r="L10561">
        <v>141199.32849830401</v>
      </c>
      <c r="M10561">
        <v>161682.65213365899</v>
      </c>
      <c r="Y10561" s="15">
        <f t="shared" si="1079"/>
        <v>1</v>
      </c>
      <c r="Z10561" s="15">
        <f t="shared" si="1080"/>
        <v>1</v>
      </c>
      <c r="AD10561" s="15">
        <f t="shared" si="1083"/>
        <v>1</v>
      </c>
      <c r="AE10561" s="15">
        <f t="shared" si="1084"/>
        <v>1</v>
      </c>
      <c r="AI10561" t="str">
        <f t="shared" si="1081"/>
        <v/>
      </c>
      <c r="AJ10561" t="str">
        <f t="shared" si="1082"/>
        <v/>
      </c>
      <c r="AL10561">
        <f t="shared" si="1078"/>
        <v>0</v>
      </c>
    </row>
    <row r="10562" spans="1:38" x14ac:dyDescent="0.3">
      <c r="A10562">
        <v>10561</v>
      </c>
      <c r="B10562" t="s">
        <v>34</v>
      </c>
      <c r="C10562" t="s">
        <v>23</v>
      </c>
      <c r="D10562">
        <v>61</v>
      </c>
      <c r="E10562">
        <v>1981348925.21523</v>
      </c>
      <c r="F10562">
        <v>15150287.740363801</v>
      </c>
      <c r="G10562">
        <v>1352430110.2130401</v>
      </c>
      <c r="H10562">
        <v>117218042.545065</v>
      </c>
      <c r="I10562">
        <v>220728.233741531</v>
      </c>
      <c r="J10562">
        <v>-353655.30809688597</v>
      </c>
      <c r="K10562">
        <v>531.05142263914001</v>
      </c>
      <c r="L10562">
        <v>172758.676551804</v>
      </c>
      <c r="M10562">
        <v>185046.019635195</v>
      </c>
      <c r="Y10562" s="15">
        <f t="shared" si="1079"/>
        <v>1</v>
      </c>
      <c r="Z10562" s="15">
        <f t="shared" si="1080"/>
        <v>1</v>
      </c>
      <c r="AD10562" s="15">
        <f t="shared" si="1083"/>
        <v>1</v>
      </c>
      <c r="AE10562" s="15">
        <f t="shared" si="1084"/>
        <v>1</v>
      </c>
      <c r="AI10562" t="str">
        <f t="shared" si="1081"/>
        <v/>
      </c>
      <c r="AJ10562" t="str">
        <f t="shared" si="1082"/>
        <v/>
      </c>
      <c r="AL10562">
        <f t="shared" ref="AL10562:AL10625" si="1085">IF(H10562&lt;0,1,0)</f>
        <v>0</v>
      </c>
    </row>
    <row r="10563" spans="1:38" x14ac:dyDescent="0.3">
      <c r="A10563">
        <v>10562</v>
      </c>
      <c r="B10563" t="s">
        <v>34</v>
      </c>
      <c r="C10563" t="s">
        <v>23</v>
      </c>
      <c r="D10563">
        <v>62</v>
      </c>
      <c r="E10563">
        <v>2532148287.0630498</v>
      </c>
      <c r="F10563">
        <v>13281690.4085657</v>
      </c>
      <c r="G10563">
        <v>1347488482.5746601</v>
      </c>
      <c r="H10563">
        <v>65414546.858329304</v>
      </c>
      <c r="I10563">
        <v>206145.77157717201</v>
      </c>
      <c r="J10563">
        <v>-303819.51068901998</v>
      </c>
      <c r="K10563">
        <v>317.32179786108799</v>
      </c>
      <c r="L10563">
        <v>179375.94349926</v>
      </c>
      <c r="M10563">
        <v>186233.00204111301</v>
      </c>
      <c r="Y10563" s="15">
        <f t="shared" si="1079"/>
        <v>1</v>
      </c>
      <c r="Z10563" s="15">
        <f t="shared" si="1080"/>
        <v>1</v>
      </c>
      <c r="AD10563" s="15">
        <f t="shared" si="1083"/>
        <v>1</v>
      </c>
      <c r="AE10563" s="15">
        <f t="shared" si="1084"/>
        <v>1</v>
      </c>
      <c r="AI10563" t="str">
        <f t="shared" si="1081"/>
        <v/>
      </c>
      <c r="AJ10563" t="str">
        <f t="shared" si="1082"/>
        <v/>
      </c>
      <c r="AL10563">
        <f t="shared" si="1085"/>
        <v>0</v>
      </c>
    </row>
    <row r="10564" spans="1:38" x14ac:dyDescent="0.3">
      <c r="A10564">
        <v>10563</v>
      </c>
      <c r="B10564" t="s">
        <v>34</v>
      </c>
      <c r="C10564" t="s">
        <v>23</v>
      </c>
      <c r="D10564">
        <v>63</v>
      </c>
      <c r="E10564">
        <v>3051584946.2597799</v>
      </c>
      <c r="F10564">
        <v>14325317.5379778</v>
      </c>
      <c r="G10564">
        <v>1352230655.5164101</v>
      </c>
      <c r="H10564">
        <v>-15698418.254196201</v>
      </c>
      <c r="I10564">
        <v>187675.76237596199</v>
      </c>
      <c r="J10564">
        <v>-339357.59472537</v>
      </c>
      <c r="K10564">
        <v>-83.646487193952495</v>
      </c>
      <c r="L10564">
        <v>194100.08201040199</v>
      </c>
      <c r="M10564">
        <v>192454.500436373</v>
      </c>
      <c r="Y10564" s="15">
        <f t="shared" si="1079"/>
        <v>1</v>
      </c>
      <c r="Z10564" s="15">
        <f t="shared" si="1080"/>
        <v>1</v>
      </c>
      <c r="AD10564" s="15">
        <f t="shared" si="1083"/>
        <v>1</v>
      </c>
      <c r="AE10564" s="15">
        <f t="shared" si="1084"/>
        <v>1</v>
      </c>
      <c r="AI10564" t="str">
        <f t="shared" si="1081"/>
        <v/>
      </c>
      <c r="AJ10564" t="str">
        <f t="shared" si="1082"/>
        <v/>
      </c>
      <c r="AL10564">
        <f t="shared" si="1085"/>
        <v>1</v>
      </c>
    </row>
    <row r="10565" spans="1:38" x14ac:dyDescent="0.3">
      <c r="A10565">
        <v>10564</v>
      </c>
      <c r="B10565" t="s">
        <v>34</v>
      </c>
      <c r="C10565" t="s">
        <v>23</v>
      </c>
      <c r="D10565">
        <v>64</v>
      </c>
      <c r="E10565">
        <v>2434227522.11415</v>
      </c>
      <c r="F10565">
        <v>14718450.336659901</v>
      </c>
      <c r="G10565">
        <v>1348787065.6710999</v>
      </c>
      <c r="H10565">
        <v>152605837.484216</v>
      </c>
      <c r="I10565">
        <v>216373.06059528299</v>
      </c>
      <c r="J10565">
        <v>-298486.26656913798</v>
      </c>
      <c r="K10565">
        <v>705.29037701998902</v>
      </c>
      <c r="L10565">
        <v>153921.62999857299</v>
      </c>
      <c r="M10565">
        <v>169918.48714602101</v>
      </c>
      <c r="Y10565" s="15">
        <f t="shared" si="1079"/>
        <v>1</v>
      </c>
      <c r="Z10565" s="15">
        <f t="shared" si="1080"/>
        <v>1</v>
      </c>
      <c r="AD10565" s="15">
        <f t="shared" si="1083"/>
        <v>1</v>
      </c>
      <c r="AE10565" s="15">
        <f t="shared" si="1084"/>
        <v>1</v>
      </c>
      <c r="AI10565" t="str">
        <f t="shared" si="1081"/>
        <v/>
      </c>
      <c r="AJ10565" t="str">
        <f t="shared" si="1082"/>
        <v/>
      </c>
      <c r="AL10565">
        <f t="shared" si="1085"/>
        <v>0</v>
      </c>
    </row>
    <row r="10566" spans="1:38" x14ac:dyDescent="0.3">
      <c r="A10566">
        <v>10565</v>
      </c>
      <c r="B10566" t="s">
        <v>34</v>
      </c>
      <c r="C10566" t="s">
        <v>23</v>
      </c>
      <c r="D10566">
        <v>65</v>
      </c>
      <c r="E10566">
        <v>2258058526.3580799</v>
      </c>
      <c r="F10566">
        <v>14640628.3369196</v>
      </c>
      <c r="G10566">
        <v>1349673128.4852901</v>
      </c>
      <c r="H10566">
        <v>-210399371.59927601</v>
      </c>
      <c r="I10566">
        <v>225213.10094382401</v>
      </c>
      <c r="J10566">
        <v>-350986.03170776402</v>
      </c>
      <c r="K10566">
        <v>-934.22350084223694</v>
      </c>
      <c r="L10566">
        <v>311315.58542042598</v>
      </c>
      <c r="M10566">
        <v>289260.53990662401</v>
      </c>
      <c r="Y10566" s="15">
        <f t="shared" ref="Y10566:Y10629" si="1086">IF(K10566&lt;cet_ZAF_lo,1,0)</f>
        <v>1</v>
      </c>
      <c r="Z10566" s="15">
        <f t="shared" ref="Z10566:Z10629" si="1087">IF(K10566&lt;cet_ZAF_hi,1,0)</f>
        <v>1</v>
      </c>
      <c r="AD10566" s="15">
        <f t="shared" si="1083"/>
        <v>1</v>
      </c>
      <c r="AE10566" s="15">
        <f t="shared" si="1084"/>
        <v>1</v>
      </c>
      <c r="AI10566" t="str">
        <f t="shared" si="1081"/>
        <v/>
      </c>
      <c r="AJ10566" t="str">
        <f t="shared" si="1082"/>
        <v/>
      </c>
      <c r="AL10566">
        <f t="shared" si="1085"/>
        <v>1</v>
      </c>
    </row>
    <row r="10567" spans="1:38" x14ac:dyDescent="0.3">
      <c r="A10567">
        <v>10566</v>
      </c>
      <c r="B10567" t="s">
        <v>34</v>
      </c>
      <c r="C10567" t="s">
        <v>23</v>
      </c>
      <c r="D10567">
        <v>66</v>
      </c>
      <c r="E10567">
        <v>3190362748.3519402</v>
      </c>
      <c r="F10567">
        <v>15238363.554473801</v>
      </c>
      <c r="G10567">
        <v>1352247627.5579</v>
      </c>
      <c r="H10567">
        <v>-115394295.466864</v>
      </c>
      <c r="I10567">
        <v>218845.12825947799</v>
      </c>
      <c r="J10567">
        <v>-350828.07265949203</v>
      </c>
      <c r="K10567">
        <v>-527.28747669467896</v>
      </c>
      <c r="L10567">
        <v>266068.34693452</v>
      </c>
      <c r="M10567">
        <v>253972.177543853</v>
      </c>
      <c r="Y10567" s="15">
        <f t="shared" si="1086"/>
        <v>1</v>
      </c>
      <c r="Z10567" s="15">
        <f t="shared" si="1087"/>
        <v>1</v>
      </c>
      <c r="AD10567" s="15">
        <f t="shared" si="1083"/>
        <v>1</v>
      </c>
      <c r="AE10567" s="15">
        <f t="shared" si="1084"/>
        <v>1</v>
      </c>
      <c r="AI10567" t="str">
        <f t="shared" si="1081"/>
        <v/>
      </c>
      <c r="AJ10567" t="str">
        <f t="shared" si="1082"/>
        <v/>
      </c>
      <c r="AL10567">
        <f t="shared" si="1085"/>
        <v>1</v>
      </c>
    </row>
    <row r="10568" spans="1:38" x14ac:dyDescent="0.3">
      <c r="A10568">
        <v>10567</v>
      </c>
      <c r="B10568" t="s">
        <v>34</v>
      </c>
      <c r="C10568" t="s">
        <v>23</v>
      </c>
      <c r="D10568">
        <v>67</v>
      </c>
      <c r="E10568">
        <v>3178372044.6005802</v>
      </c>
      <c r="F10568">
        <v>14288061.5725934</v>
      </c>
      <c r="G10568">
        <v>1348569233.64887</v>
      </c>
      <c r="H10568">
        <v>-196050301.469273</v>
      </c>
      <c r="I10568">
        <v>214268.75706231999</v>
      </c>
      <c r="J10568">
        <v>-328705.827676296</v>
      </c>
      <c r="K10568">
        <v>-914.97381212815696</v>
      </c>
      <c r="L10568">
        <v>294499.12044496997</v>
      </c>
      <c r="M10568">
        <v>273948.211528118</v>
      </c>
      <c r="Y10568" s="15">
        <f t="shared" si="1086"/>
        <v>1</v>
      </c>
      <c r="Z10568" s="15">
        <f t="shared" si="1087"/>
        <v>1</v>
      </c>
      <c r="AD10568" s="15">
        <f t="shared" si="1083"/>
        <v>1</v>
      </c>
      <c r="AE10568" s="15">
        <f t="shared" si="1084"/>
        <v>1</v>
      </c>
      <c r="AI10568" t="str">
        <f t="shared" si="1081"/>
        <v/>
      </c>
      <c r="AJ10568" t="str">
        <f t="shared" si="1082"/>
        <v/>
      </c>
      <c r="AL10568">
        <f t="shared" si="1085"/>
        <v>1</v>
      </c>
    </row>
    <row r="10569" spans="1:38" x14ac:dyDescent="0.3">
      <c r="A10569">
        <v>10568</v>
      </c>
      <c r="B10569" t="s">
        <v>34</v>
      </c>
      <c r="C10569" t="s">
        <v>23</v>
      </c>
      <c r="D10569">
        <v>68</v>
      </c>
      <c r="E10569">
        <v>3183568970.7150102</v>
      </c>
      <c r="F10569">
        <v>14436625.256960999</v>
      </c>
      <c r="G10569">
        <v>1350161185.2825201</v>
      </c>
      <c r="H10569">
        <v>-225328481.73571301</v>
      </c>
      <c r="I10569">
        <v>216406.08835871701</v>
      </c>
      <c r="J10569">
        <v>-375329.10006451601</v>
      </c>
      <c r="K10569">
        <v>-1041.2298630073899</v>
      </c>
      <c r="L10569">
        <v>308618.06576774199</v>
      </c>
      <c r="M10569">
        <v>284998.08115247299</v>
      </c>
      <c r="Y10569" s="15">
        <f t="shared" si="1086"/>
        <v>1</v>
      </c>
      <c r="Z10569" s="15">
        <f t="shared" si="1087"/>
        <v>1</v>
      </c>
      <c r="AD10569" s="15">
        <f t="shared" si="1083"/>
        <v>1</v>
      </c>
      <c r="AE10569" s="15">
        <f t="shared" si="1084"/>
        <v>1</v>
      </c>
      <c r="AI10569" t="str">
        <f t="shared" si="1081"/>
        <v/>
      </c>
      <c r="AJ10569" t="str">
        <f t="shared" si="1082"/>
        <v/>
      </c>
      <c r="AL10569">
        <f t="shared" si="1085"/>
        <v>1</v>
      </c>
    </row>
    <row r="10570" spans="1:38" x14ac:dyDescent="0.3">
      <c r="A10570">
        <v>10569</v>
      </c>
      <c r="B10570" t="s">
        <v>34</v>
      </c>
      <c r="C10570" t="s">
        <v>23</v>
      </c>
      <c r="D10570">
        <v>69</v>
      </c>
      <c r="E10570">
        <v>3360469275.7375202</v>
      </c>
      <c r="F10570">
        <v>14519835.0118887</v>
      </c>
      <c r="G10570">
        <v>1351196009.02494</v>
      </c>
      <c r="H10570">
        <v>27888620.238085698</v>
      </c>
      <c r="I10570">
        <v>220135.87482010401</v>
      </c>
      <c r="J10570">
        <v>-373264.16428542102</v>
      </c>
      <c r="K10570">
        <v>126.688211364352</v>
      </c>
      <c r="L10570">
        <v>208722.91539503</v>
      </c>
      <c r="M10570">
        <v>211646.330916629</v>
      </c>
      <c r="Y10570" s="15">
        <f t="shared" si="1086"/>
        <v>1</v>
      </c>
      <c r="Z10570" s="15">
        <f t="shared" si="1087"/>
        <v>1</v>
      </c>
      <c r="AD10570" s="15">
        <f t="shared" si="1083"/>
        <v>1</v>
      </c>
      <c r="AE10570" s="15">
        <f t="shared" si="1084"/>
        <v>1</v>
      </c>
      <c r="AI10570" t="str">
        <f t="shared" si="1081"/>
        <v/>
      </c>
      <c r="AJ10570" t="str">
        <f t="shared" si="1082"/>
        <v/>
      </c>
      <c r="AL10570">
        <f t="shared" si="1085"/>
        <v>0</v>
      </c>
    </row>
    <row r="10571" spans="1:38" x14ac:dyDescent="0.3">
      <c r="A10571">
        <v>10570</v>
      </c>
      <c r="B10571" t="s">
        <v>34</v>
      </c>
      <c r="C10571" t="s">
        <v>23</v>
      </c>
      <c r="D10571">
        <v>70</v>
      </c>
      <c r="E10571">
        <v>2885897363.3168001</v>
      </c>
      <c r="F10571">
        <v>15293536.276377</v>
      </c>
      <c r="G10571">
        <v>1352118571.45895</v>
      </c>
      <c r="H10571">
        <v>27687354.642538998</v>
      </c>
      <c r="I10571">
        <v>230816.303518403</v>
      </c>
      <c r="J10571">
        <v>-368575.92617797898</v>
      </c>
      <c r="K10571">
        <v>119.95406832399701</v>
      </c>
      <c r="L10571">
        <v>219485.70873008901</v>
      </c>
      <c r="M10571">
        <v>222388.02665127101</v>
      </c>
      <c r="Y10571" s="15">
        <f t="shared" si="1086"/>
        <v>1</v>
      </c>
      <c r="Z10571" s="15">
        <f t="shared" si="1087"/>
        <v>1</v>
      </c>
      <c r="AD10571" s="15">
        <f t="shared" si="1083"/>
        <v>1</v>
      </c>
      <c r="AE10571" s="15">
        <f t="shared" si="1084"/>
        <v>1</v>
      </c>
      <c r="AI10571" t="str">
        <f t="shared" si="1081"/>
        <v/>
      </c>
      <c r="AJ10571" t="str">
        <f t="shared" si="1082"/>
        <v/>
      </c>
      <c r="AL10571">
        <f t="shared" si="1085"/>
        <v>0</v>
      </c>
    </row>
    <row r="10572" spans="1:38" x14ac:dyDescent="0.3">
      <c r="A10572">
        <v>10571</v>
      </c>
      <c r="B10572" t="s">
        <v>34</v>
      </c>
      <c r="C10572" t="s">
        <v>23</v>
      </c>
      <c r="D10572">
        <v>71</v>
      </c>
      <c r="E10572">
        <v>3197931203.1830401</v>
      </c>
      <c r="F10572">
        <v>14405084.991060801</v>
      </c>
      <c r="G10572">
        <v>1351188645.46821</v>
      </c>
      <c r="H10572">
        <v>-131799904.58308201</v>
      </c>
      <c r="I10572">
        <v>214913.85062229101</v>
      </c>
      <c r="J10572">
        <v>-356174.839020491</v>
      </c>
      <c r="K10572">
        <v>-613.26854551928795</v>
      </c>
      <c r="L10572">
        <v>268850.79516790598</v>
      </c>
      <c r="M10572">
        <v>255034.91315172301</v>
      </c>
      <c r="Y10572" s="15">
        <f t="shared" si="1086"/>
        <v>1</v>
      </c>
      <c r="Z10572" s="15">
        <f t="shared" si="1087"/>
        <v>1</v>
      </c>
      <c r="AD10572" s="15">
        <f t="shared" si="1083"/>
        <v>1</v>
      </c>
      <c r="AE10572" s="15">
        <f t="shared" si="1084"/>
        <v>1</v>
      </c>
      <c r="AI10572" t="str">
        <f t="shared" si="1081"/>
        <v/>
      </c>
      <c r="AJ10572" t="str">
        <f t="shared" si="1082"/>
        <v/>
      </c>
      <c r="AL10572">
        <f t="shared" si="1085"/>
        <v>1</v>
      </c>
    </row>
    <row r="10573" spans="1:38" x14ac:dyDescent="0.3">
      <c r="A10573">
        <v>10572</v>
      </c>
      <c r="B10573" t="s">
        <v>34</v>
      </c>
      <c r="C10573" t="s">
        <v>23</v>
      </c>
      <c r="D10573">
        <v>72</v>
      </c>
      <c r="E10573">
        <v>2600476612.3952799</v>
      </c>
      <c r="F10573">
        <v>13845838.5924592</v>
      </c>
      <c r="G10573">
        <v>1348833410.3136599</v>
      </c>
      <c r="H10573">
        <v>-186304070.84991899</v>
      </c>
      <c r="I10573">
        <v>200699.74639360601</v>
      </c>
      <c r="J10573">
        <v>-354392.81119656598</v>
      </c>
      <c r="K10573">
        <v>-928.27257730832196</v>
      </c>
      <c r="L10573">
        <v>276941.62509481702</v>
      </c>
      <c r="M10573">
        <v>257412.36162426099</v>
      </c>
      <c r="Y10573" s="15">
        <f t="shared" si="1086"/>
        <v>1</v>
      </c>
      <c r="Z10573" s="15">
        <f t="shared" si="1087"/>
        <v>1</v>
      </c>
      <c r="AD10573" s="15">
        <f t="shared" si="1083"/>
        <v>1</v>
      </c>
      <c r="AE10573" s="15">
        <f t="shared" si="1084"/>
        <v>1</v>
      </c>
      <c r="AI10573" t="str">
        <f t="shared" si="1081"/>
        <v/>
      </c>
      <c r="AJ10573" t="str">
        <f t="shared" si="1082"/>
        <v/>
      </c>
      <c r="AL10573">
        <f t="shared" si="1085"/>
        <v>1</v>
      </c>
    </row>
    <row r="10574" spans="1:38" x14ac:dyDescent="0.3">
      <c r="A10574">
        <v>10573</v>
      </c>
      <c r="B10574" t="s">
        <v>34</v>
      </c>
      <c r="C10574" t="s">
        <v>23</v>
      </c>
      <c r="D10574">
        <v>73</v>
      </c>
      <c r="E10574">
        <v>2550887568.1156998</v>
      </c>
      <c r="F10574">
        <v>14121947.656725699</v>
      </c>
      <c r="G10574">
        <v>1346446945.2556801</v>
      </c>
      <c r="H10574">
        <v>-119685581.060426</v>
      </c>
      <c r="I10574">
        <v>211598.45878069499</v>
      </c>
      <c r="J10574">
        <v>-259552.55342435799</v>
      </c>
      <c r="K10574">
        <v>-565.62595847860405</v>
      </c>
      <c r="L10574">
        <v>260577.815548716</v>
      </c>
      <c r="M10574">
        <v>248031.81354515001</v>
      </c>
      <c r="Y10574" s="15">
        <f t="shared" si="1086"/>
        <v>1</v>
      </c>
      <c r="Z10574" s="15">
        <f t="shared" si="1087"/>
        <v>1</v>
      </c>
      <c r="AD10574" s="15">
        <f t="shared" si="1083"/>
        <v>1</v>
      </c>
      <c r="AE10574" s="15">
        <f t="shared" si="1084"/>
        <v>1</v>
      </c>
      <c r="AI10574" t="str">
        <f t="shared" si="1081"/>
        <v/>
      </c>
      <c r="AJ10574" t="str">
        <f t="shared" si="1082"/>
        <v/>
      </c>
      <c r="AL10574">
        <f t="shared" si="1085"/>
        <v>1</v>
      </c>
    </row>
    <row r="10575" spans="1:38" x14ac:dyDescent="0.3">
      <c r="A10575">
        <v>10574</v>
      </c>
      <c r="B10575" t="s">
        <v>34</v>
      </c>
      <c r="C10575" t="s">
        <v>23</v>
      </c>
      <c r="D10575">
        <v>74</v>
      </c>
      <c r="E10575">
        <v>2902845891.3347802</v>
      </c>
      <c r="F10575">
        <v>14478366.6927894</v>
      </c>
      <c r="G10575">
        <v>1349442650.16501</v>
      </c>
      <c r="H10575">
        <v>-167337797.55803901</v>
      </c>
      <c r="I10575">
        <v>225166.28373353</v>
      </c>
      <c r="J10575">
        <v>-355465.94441819203</v>
      </c>
      <c r="K10575">
        <v>-743.17431004045204</v>
      </c>
      <c r="L10575">
        <v>293646.52684010903</v>
      </c>
      <c r="M10575">
        <v>276105.39678221499</v>
      </c>
      <c r="Y10575" s="15">
        <f t="shared" si="1086"/>
        <v>1</v>
      </c>
      <c r="Z10575" s="15">
        <f t="shared" si="1087"/>
        <v>1</v>
      </c>
      <c r="AD10575" s="15">
        <f t="shared" si="1083"/>
        <v>1</v>
      </c>
      <c r="AE10575" s="15">
        <f t="shared" si="1084"/>
        <v>1</v>
      </c>
      <c r="AI10575" t="str">
        <f t="shared" si="1081"/>
        <v/>
      </c>
      <c r="AJ10575" t="str">
        <f t="shared" si="1082"/>
        <v/>
      </c>
      <c r="AL10575">
        <f t="shared" si="1085"/>
        <v>1</v>
      </c>
    </row>
    <row r="10576" spans="1:38" x14ac:dyDescent="0.3">
      <c r="A10576">
        <v>10575</v>
      </c>
      <c r="B10576" t="s">
        <v>34</v>
      </c>
      <c r="C10576" t="s">
        <v>23</v>
      </c>
      <c r="D10576">
        <v>75</v>
      </c>
      <c r="E10576">
        <v>2459229114.1518898</v>
      </c>
      <c r="F10576">
        <v>12786601.921522601</v>
      </c>
      <c r="G10576">
        <v>1349476108.9488399</v>
      </c>
      <c r="H10576">
        <v>8255184.5780515699</v>
      </c>
      <c r="I10576">
        <v>215848.81393460001</v>
      </c>
      <c r="J10576">
        <v>-395814.15455985098</v>
      </c>
      <c r="K10576">
        <v>38.245216304745597</v>
      </c>
      <c r="L10576">
        <v>212470.51533712601</v>
      </c>
      <c r="M10576">
        <v>213335.86236839299</v>
      </c>
      <c r="Y10576" s="15">
        <f t="shared" si="1086"/>
        <v>1</v>
      </c>
      <c r="Z10576" s="15">
        <f t="shared" si="1087"/>
        <v>1</v>
      </c>
      <c r="AD10576" s="15">
        <f t="shared" si="1083"/>
        <v>1</v>
      </c>
      <c r="AE10576" s="15">
        <f t="shared" si="1084"/>
        <v>1</v>
      </c>
      <c r="AI10576" t="str">
        <f t="shared" si="1081"/>
        <v/>
      </c>
      <c r="AJ10576" t="str">
        <f t="shared" si="1082"/>
        <v/>
      </c>
      <c r="AL10576">
        <f t="shared" si="1085"/>
        <v>0</v>
      </c>
    </row>
    <row r="10577" spans="1:38" x14ac:dyDescent="0.3">
      <c r="A10577">
        <v>10576</v>
      </c>
      <c r="B10577" t="s">
        <v>34</v>
      </c>
      <c r="C10577" t="s">
        <v>23</v>
      </c>
      <c r="D10577">
        <v>76</v>
      </c>
      <c r="E10577">
        <v>2427690828.91014</v>
      </c>
      <c r="F10577">
        <v>13362367.092730001</v>
      </c>
      <c r="G10577">
        <v>1349022854.81112</v>
      </c>
      <c r="H10577">
        <v>-188179751.93292001</v>
      </c>
      <c r="I10577">
        <v>201166.871336613</v>
      </c>
      <c r="J10577">
        <v>-353186.47083830799</v>
      </c>
      <c r="K10577">
        <v>-935.44106284795805</v>
      </c>
      <c r="L10577">
        <v>278176.34169032902</v>
      </c>
      <c r="M10577">
        <v>258450.460561933</v>
      </c>
      <c r="Y10577" s="15">
        <f t="shared" si="1086"/>
        <v>1</v>
      </c>
      <c r="Z10577" s="15">
        <f t="shared" si="1087"/>
        <v>1</v>
      </c>
      <c r="AD10577" s="15">
        <f t="shared" si="1083"/>
        <v>1</v>
      </c>
      <c r="AE10577" s="15">
        <f t="shared" si="1084"/>
        <v>1</v>
      </c>
      <c r="AI10577" t="str">
        <f t="shared" si="1081"/>
        <v/>
      </c>
      <c r="AJ10577" t="str">
        <f t="shared" si="1082"/>
        <v/>
      </c>
      <c r="AL10577">
        <f t="shared" si="1085"/>
        <v>1</v>
      </c>
    </row>
    <row r="10578" spans="1:38" x14ac:dyDescent="0.3">
      <c r="A10578">
        <v>10577</v>
      </c>
      <c r="B10578" t="s">
        <v>34</v>
      </c>
      <c r="C10578" t="s">
        <v>23</v>
      </c>
      <c r="D10578">
        <v>77</v>
      </c>
      <c r="E10578">
        <v>1879501483.99757</v>
      </c>
      <c r="F10578">
        <v>14013024.1629213</v>
      </c>
      <c r="G10578">
        <v>1349091530.05317</v>
      </c>
      <c r="H10578">
        <v>-111607130.26161</v>
      </c>
      <c r="I10578">
        <v>193299.023535799</v>
      </c>
      <c r="J10578">
        <v>-318407.05243349099</v>
      </c>
      <c r="K10578">
        <v>-577.38072453811697</v>
      </c>
      <c r="L10578">
        <v>238972.407100513</v>
      </c>
      <c r="M10578">
        <v>227273.22606744</v>
      </c>
      <c r="Y10578" s="15">
        <f t="shared" si="1086"/>
        <v>1</v>
      </c>
      <c r="Z10578" s="15">
        <f t="shared" si="1087"/>
        <v>1</v>
      </c>
      <c r="AD10578" s="15">
        <f t="shared" si="1083"/>
        <v>1</v>
      </c>
      <c r="AE10578" s="15">
        <f t="shared" si="1084"/>
        <v>1</v>
      </c>
      <c r="AI10578" t="str">
        <f t="shared" si="1081"/>
        <v/>
      </c>
      <c r="AJ10578" t="str">
        <f t="shared" si="1082"/>
        <v/>
      </c>
      <c r="AL10578">
        <f t="shared" si="1085"/>
        <v>1</v>
      </c>
    </row>
    <row r="10579" spans="1:38" x14ac:dyDescent="0.3">
      <c r="A10579">
        <v>10578</v>
      </c>
      <c r="B10579" t="s">
        <v>34</v>
      </c>
      <c r="C10579" t="s">
        <v>23</v>
      </c>
      <c r="D10579">
        <v>78</v>
      </c>
      <c r="E10579">
        <v>2395720600.2514601</v>
      </c>
      <c r="F10579">
        <v>15811651.0479823</v>
      </c>
      <c r="G10579">
        <v>1357503844.7867401</v>
      </c>
      <c r="H10579">
        <v>-62867398.288849801</v>
      </c>
      <c r="I10579">
        <v>225268.29555199301</v>
      </c>
      <c r="J10579">
        <v>-393327.08192539198</v>
      </c>
      <c r="K10579">
        <v>-279.07787971139402</v>
      </c>
      <c r="L10579">
        <v>250995.74494551899</v>
      </c>
      <c r="M10579">
        <v>244405.69042180199</v>
      </c>
      <c r="Y10579" s="15">
        <f t="shared" si="1086"/>
        <v>1</v>
      </c>
      <c r="Z10579" s="15">
        <f t="shared" si="1087"/>
        <v>1</v>
      </c>
      <c r="AD10579" s="15">
        <f t="shared" si="1083"/>
        <v>1</v>
      </c>
      <c r="AE10579" s="15">
        <f t="shared" si="1084"/>
        <v>1</v>
      </c>
      <c r="AI10579" t="str">
        <f t="shared" ref="AI10579:AI10642" si="1088">IF(Y10579&lt;&gt;AD10579,"ERROR!","")</f>
        <v/>
      </c>
      <c r="AJ10579" t="str">
        <f t="shared" ref="AJ10579:AJ10642" si="1089">IF(Z10579&lt;&gt;AE10579,"ERROR!","")</f>
        <v/>
      </c>
      <c r="AL10579">
        <f t="shared" si="1085"/>
        <v>1</v>
      </c>
    </row>
    <row r="10580" spans="1:38" x14ac:dyDescent="0.3">
      <c r="A10580">
        <v>10579</v>
      </c>
      <c r="B10580" t="s">
        <v>34</v>
      </c>
      <c r="C10580" t="s">
        <v>23</v>
      </c>
      <c r="D10580">
        <v>79</v>
      </c>
      <c r="E10580">
        <v>2758506823.95717</v>
      </c>
      <c r="F10580">
        <v>14666603.4549118</v>
      </c>
      <c r="G10580">
        <v>1349441010.0076201</v>
      </c>
      <c r="H10580">
        <v>4150405.01071453</v>
      </c>
      <c r="I10580">
        <v>218685.07785314499</v>
      </c>
      <c r="J10580">
        <v>-323349.67742061598</v>
      </c>
      <c r="K10580">
        <v>18.978912742741802</v>
      </c>
      <c r="L10580">
        <v>216986.592823032</v>
      </c>
      <c r="M10580">
        <v>217421.65767477601</v>
      </c>
      <c r="Y10580" s="15">
        <f t="shared" si="1086"/>
        <v>1</v>
      </c>
      <c r="Z10580" s="15">
        <f t="shared" si="1087"/>
        <v>1</v>
      </c>
      <c r="AD10580" s="15">
        <f t="shared" si="1083"/>
        <v>1</v>
      </c>
      <c r="AE10580" s="15">
        <f t="shared" si="1084"/>
        <v>1</v>
      </c>
      <c r="AI10580" t="str">
        <f t="shared" si="1088"/>
        <v/>
      </c>
      <c r="AJ10580" t="str">
        <f t="shared" si="1089"/>
        <v/>
      </c>
      <c r="AL10580">
        <f t="shared" si="1085"/>
        <v>0</v>
      </c>
    </row>
    <row r="10581" spans="1:38" x14ac:dyDescent="0.3">
      <c r="A10581">
        <v>10580</v>
      </c>
      <c r="B10581" t="s">
        <v>34</v>
      </c>
      <c r="C10581" t="s">
        <v>23</v>
      </c>
      <c r="D10581">
        <v>80</v>
      </c>
      <c r="E10581">
        <v>2136976197.53176</v>
      </c>
      <c r="F10581">
        <v>15480242.5608206</v>
      </c>
      <c r="G10581">
        <v>1352353637.7286899</v>
      </c>
      <c r="H10581">
        <v>3489425.5224900199</v>
      </c>
      <c r="I10581">
        <v>204113.096089058</v>
      </c>
      <c r="J10581">
        <v>-328301.38078021997</v>
      </c>
      <c r="K10581">
        <v>17.0955494250478</v>
      </c>
      <c r="L10581">
        <v>202685.10604993001</v>
      </c>
      <c r="M10581">
        <v>203050.88394237601</v>
      </c>
      <c r="Y10581" s="15">
        <f t="shared" si="1086"/>
        <v>1</v>
      </c>
      <c r="Z10581" s="15">
        <f t="shared" si="1087"/>
        <v>1</v>
      </c>
      <c r="AD10581" s="15">
        <f t="shared" si="1083"/>
        <v>1</v>
      </c>
      <c r="AE10581" s="15">
        <f t="shared" si="1084"/>
        <v>1</v>
      </c>
      <c r="AI10581" t="str">
        <f t="shared" si="1088"/>
        <v/>
      </c>
      <c r="AJ10581" t="str">
        <f t="shared" si="1089"/>
        <v/>
      </c>
      <c r="AL10581">
        <f t="shared" si="1085"/>
        <v>0</v>
      </c>
    </row>
    <row r="10582" spans="1:38" x14ac:dyDescent="0.3">
      <c r="A10582">
        <v>10581</v>
      </c>
      <c r="B10582" t="s">
        <v>34</v>
      </c>
      <c r="C10582" t="s">
        <v>23</v>
      </c>
      <c r="D10582">
        <v>81</v>
      </c>
      <c r="E10582">
        <v>3948472853.1535401</v>
      </c>
      <c r="F10582">
        <v>14414924.2870849</v>
      </c>
      <c r="G10582">
        <v>1352265975.90557</v>
      </c>
      <c r="H10582">
        <v>-282107943.62620097</v>
      </c>
      <c r="I10582">
        <v>192822.15225678499</v>
      </c>
      <c r="J10582">
        <v>-336162.71105909301</v>
      </c>
      <c r="K10582">
        <v>-1463.0473746113601</v>
      </c>
      <c r="L10582">
        <v>308270.19115617801</v>
      </c>
      <c r="M10582">
        <v>278698.31796479202</v>
      </c>
      <c r="Y10582" s="15">
        <f t="shared" si="1086"/>
        <v>1</v>
      </c>
      <c r="Z10582" s="15">
        <f t="shared" si="1087"/>
        <v>1</v>
      </c>
      <c r="AD10582" s="15">
        <f t="shared" si="1083"/>
        <v>1</v>
      </c>
      <c r="AE10582" s="15">
        <f t="shared" si="1084"/>
        <v>1</v>
      </c>
      <c r="AI10582" t="str">
        <f t="shared" si="1088"/>
        <v/>
      </c>
      <c r="AJ10582" t="str">
        <f t="shared" si="1089"/>
        <v/>
      </c>
      <c r="AL10582">
        <f t="shared" si="1085"/>
        <v>1</v>
      </c>
    </row>
    <row r="10583" spans="1:38" x14ac:dyDescent="0.3">
      <c r="A10583">
        <v>10582</v>
      </c>
      <c r="B10583" t="s">
        <v>34</v>
      </c>
      <c r="C10583" t="s">
        <v>23</v>
      </c>
      <c r="D10583">
        <v>82</v>
      </c>
      <c r="E10583">
        <v>2240096767.2523699</v>
      </c>
      <c r="F10583">
        <v>15430494.050930001</v>
      </c>
      <c r="G10583">
        <v>1351630570.6972499</v>
      </c>
      <c r="H10583">
        <v>-97198732.296178296</v>
      </c>
      <c r="I10583">
        <v>205807.08738205599</v>
      </c>
      <c r="J10583">
        <v>-328225.11696648598</v>
      </c>
      <c r="K10583">
        <v>-472.28078261338402</v>
      </c>
      <c r="L10583">
        <v>245584.07091134501</v>
      </c>
      <c r="M10583">
        <v>235395.245496224</v>
      </c>
      <c r="Y10583" s="15">
        <f t="shared" si="1086"/>
        <v>1</v>
      </c>
      <c r="Z10583" s="15">
        <f t="shared" si="1087"/>
        <v>1</v>
      </c>
      <c r="AD10583" s="15">
        <f t="shared" si="1083"/>
        <v>1</v>
      </c>
      <c r="AE10583" s="15">
        <f t="shared" si="1084"/>
        <v>1</v>
      </c>
      <c r="AI10583" t="str">
        <f t="shared" si="1088"/>
        <v/>
      </c>
      <c r="AJ10583" t="str">
        <f t="shared" si="1089"/>
        <v/>
      </c>
      <c r="AL10583">
        <f t="shared" si="1085"/>
        <v>1</v>
      </c>
    </row>
    <row r="10584" spans="1:38" x14ac:dyDescent="0.3">
      <c r="A10584">
        <v>10583</v>
      </c>
      <c r="B10584" t="s">
        <v>34</v>
      </c>
      <c r="C10584" t="s">
        <v>23</v>
      </c>
      <c r="D10584">
        <v>83</v>
      </c>
      <c r="E10584">
        <v>2702270809.9113302</v>
      </c>
      <c r="F10584">
        <v>14773514.586869201</v>
      </c>
      <c r="G10584">
        <v>1352124198.00318</v>
      </c>
      <c r="H10584">
        <v>-59774865.343436703</v>
      </c>
      <c r="I10584">
        <v>185360.43689421</v>
      </c>
      <c r="J10584">
        <v>-321188.128564596</v>
      </c>
      <c r="K10584">
        <v>-322.479091789969</v>
      </c>
      <c r="L10584">
        <v>209822.31801202401</v>
      </c>
      <c r="M10584">
        <v>203556.437245793</v>
      </c>
      <c r="Y10584" s="15">
        <f t="shared" si="1086"/>
        <v>1</v>
      </c>
      <c r="Z10584" s="15">
        <f t="shared" si="1087"/>
        <v>1</v>
      </c>
      <c r="AD10584" s="15">
        <f t="shared" si="1083"/>
        <v>1</v>
      </c>
      <c r="AE10584" s="15">
        <f t="shared" si="1084"/>
        <v>1</v>
      </c>
      <c r="AI10584" t="str">
        <f t="shared" si="1088"/>
        <v/>
      </c>
      <c r="AJ10584" t="str">
        <f t="shared" si="1089"/>
        <v/>
      </c>
      <c r="AL10584">
        <f t="shared" si="1085"/>
        <v>1</v>
      </c>
    </row>
    <row r="10585" spans="1:38" x14ac:dyDescent="0.3">
      <c r="A10585">
        <v>10584</v>
      </c>
      <c r="B10585" t="s">
        <v>34</v>
      </c>
      <c r="C10585" t="s">
        <v>23</v>
      </c>
      <c r="D10585">
        <v>84</v>
      </c>
      <c r="E10585">
        <v>2333404563.4988799</v>
      </c>
      <c r="F10585">
        <v>14647203.124351401</v>
      </c>
      <c r="G10585">
        <v>1349093841.6451299</v>
      </c>
      <c r="H10585">
        <v>-76004331.621498093</v>
      </c>
      <c r="I10585">
        <v>214325.00831430199</v>
      </c>
      <c r="J10585">
        <v>-320242.44403600699</v>
      </c>
      <c r="K10585">
        <v>-354.62185313456098</v>
      </c>
      <c r="L10585">
        <v>245428.53174144699</v>
      </c>
      <c r="M10585">
        <v>237461.40246526801</v>
      </c>
      <c r="Y10585" s="15">
        <f t="shared" si="1086"/>
        <v>1</v>
      </c>
      <c r="Z10585" s="15">
        <f t="shared" si="1087"/>
        <v>1</v>
      </c>
      <c r="AD10585" s="15">
        <f t="shared" si="1083"/>
        <v>1</v>
      </c>
      <c r="AE10585" s="15">
        <f t="shared" si="1084"/>
        <v>1</v>
      </c>
      <c r="AI10585" t="str">
        <f t="shared" si="1088"/>
        <v/>
      </c>
      <c r="AJ10585" t="str">
        <f t="shared" si="1089"/>
        <v/>
      </c>
      <c r="AL10585">
        <f t="shared" si="1085"/>
        <v>1</v>
      </c>
    </row>
    <row r="10586" spans="1:38" x14ac:dyDescent="0.3">
      <c r="A10586">
        <v>10585</v>
      </c>
      <c r="B10586" t="s">
        <v>34</v>
      </c>
      <c r="C10586" t="s">
        <v>23</v>
      </c>
      <c r="D10586">
        <v>85</v>
      </c>
      <c r="E10586">
        <v>2711633013.9826598</v>
      </c>
      <c r="F10586">
        <v>14626894.451875299</v>
      </c>
      <c r="G10586">
        <v>1351082938.66185</v>
      </c>
      <c r="H10586">
        <v>-192531771.73535299</v>
      </c>
      <c r="I10586">
        <v>195913.88170728099</v>
      </c>
      <c r="J10586">
        <v>-334462.26620793302</v>
      </c>
      <c r="K10586">
        <v>-982.73675176840595</v>
      </c>
      <c r="L10586">
        <v>274704.34463066398</v>
      </c>
      <c r="M10586">
        <v>254522.26444573101</v>
      </c>
      <c r="Y10586" s="15">
        <f t="shared" si="1086"/>
        <v>1</v>
      </c>
      <c r="Z10586" s="15">
        <f t="shared" si="1087"/>
        <v>1</v>
      </c>
      <c r="AD10586" s="15">
        <f t="shared" si="1083"/>
        <v>1</v>
      </c>
      <c r="AE10586" s="15">
        <f t="shared" si="1084"/>
        <v>1</v>
      </c>
      <c r="AI10586" t="str">
        <f t="shared" si="1088"/>
        <v/>
      </c>
      <c r="AJ10586" t="str">
        <f t="shared" si="1089"/>
        <v/>
      </c>
      <c r="AL10586">
        <f t="shared" si="1085"/>
        <v>1</v>
      </c>
    </row>
    <row r="10587" spans="1:38" x14ac:dyDescent="0.3">
      <c r="A10587">
        <v>10586</v>
      </c>
      <c r="B10587" t="s">
        <v>34</v>
      </c>
      <c r="C10587" t="s">
        <v>23</v>
      </c>
      <c r="D10587">
        <v>86</v>
      </c>
      <c r="E10587">
        <v>2506753206.6326199</v>
      </c>
      <c r="F10587">
        <v>14459768.5471691</v>
      </c>
      <c r="G10587">
        <v>1349584121.07897</v>
      </c>
      <c r="H10587">
        <v>9385505.1761693992</v>
      </c>
      <c r="I10587">
        <v>202920.10095849799</v>
      </c>
      <c r="J10587">
        <v>-304486.44795584702</v>
      </c>
      <c r="K10587">
        <v>46.252220119331298</v>
      </c>
      <c r="L10587">
        <v>199079.23723540999</v>
      </c>
      <c r="M10587">
        <v>200063.069754761</v>
      </c>
      <c r="Y10587" s="15">
        <f t="shared" si="1086"/>
        <v>1</v>
      </c>
      <c r="Z10587" s="15">
        <f t="shared" si="1087"/>
        <v>1</v>
      </c>
      <c r="AD10587" s="15">
        <f t="shared" si="1083"/>
        <v>1</v>
      </c>
      <c r="AE10587" s="15">
        <f t="shared" si="1084"/>
        <v>1</v>
      </c>
      <c r="AI10587" t="str">
        <f t="shared" si="1088"/>
        <v/>
      </c>
      <c r="AJ10587" t="str">
        <f t="shared" si="1089"/>
        <v/>
      </c>
      <c r="AL10587">
        <f t="shared" si="1085"/>
        <v>0</v>
      </c>
    </row>
    <row r="10588" spans="1:38" x14ac:dyDescent="0.3">
      <c r="A10588">
        <v>10587</v>
      </c>
      <c r="B10588" t="s">
        <v>34</v>
      </c>
      <c r="C10588" t="s">
        <v>23</v>
      </c>
      <c r="D10588">
        <v>87</v>
      </c>
      <c r="E10588">
        <v>2394457819.6020799</v>
      </c>
      <c r="F10588">
        <v>14952178.18438</v>
      </c>
      <c r="G10588">
        <v>1350252257.6315401</v>
      </c>
      <c r="H10588">
        <v>74548543.556869</v>
      </c>
      <c r="I10588">
        <v>213799.08923352099</v>
      </c>
      <c r="J10588">
        <v>-341781.64984703099</v>
      </c>
      <c r="K10588">
        <v>348.685038014562</v>
      </c>
      <c r="L10588">
        <v>183291.32314292801</v>
      </c>
      <c r="M10588">
        <v>191105.84990998401</v>
      </c>
      <c r="Y10588" s="15">
        <f t="shared" si="1086"/>
        <v>1</v>
      </c>
      <c r="Z10588" s="15">
        <f t="shared" si="1087"/>
        <v>1</v>
      </c>
      <c r="AD10588" s="15">
        <f t="shared" si="1083"/>
        <v>1</v>
      </c>
      <c r="AE10588" s="15">
        <f t="shared" si="1084"/>
        <v>1</v>
      </c>
      <c r="AI10588" t="str">
        <f t="shared" si="1088"/>
        <v/>
      </c>
      <c r="AJ10588" t="str">
        <f t="shared" si="1089"/>
        <v/>
      </c>
      <c r="AL10588">
        <f t="shared" si="1085"/>
        <v>0</v>
      </c>
    </row>
    <row r="10589" spans="1:38" x14ac:dyDescent="0.3">
      <c r="A10589">
        <v>10588</v>
      </c>
      <c r="B10589" t="s">
        <v>34</v>
      </c>
      <c r="C10589" t="s">
        <v>23</v>
      </c>
      <c r="D10589">
        <v>88</v>
      </c>
      <c r="E10589">
        <v>1996064311.2637701</v>
      </c>
      <c r="F10589">
        <v>14116902.804563301</v>
      </c>
      <c r="G10589">
        <v>1349610974.8631101</v>
      </c>
      <c r="H10589">
        <v>148128139.580699</v>
      </c>
      <c r="I10589">
        <v>209562.95650215301</v>
      </c>
      <c r="J10589">
        <v>-319676.53932094597</v>
      </c>
      <c r="K10589">
        <v>706.84314658052404</v>
      </c>
      <c r="L10589">
        <v>148943.95017219699</v>
      </c>
      <c r="M10589">
        <v>164471.43409714699</v>
      </c>
      <c r="Y10589" s="15">
        <f t="shared" si="1086"/>
        <v>1</v>
      </c>
      <c r="Z10589" s="15">
        <f t="shared" si="1087"/>
        <v>1</v>
      </c>
      <c r="AD10589" s="15">
        <f t="shared" si="1083"/>
        <v>1</v>
      </c>
      <c r="AE10589" s="15">
        <f t="shared" si="1084"/>
        <v>1</v>
      </c>
      <c r="AI10589" t="str">
        <f t="shared" si="1088"/>
        <v/>
      </c>
      <c r="AJ10589" t="str">
        <f t="shared" si="1089"/>
        <v/>
      </c>
      <c r="AL10589">
        <f t="shared" si="1085"/>
        <v>0</v>
      </c>
    </row>
    <row r="10590" spans="1:38" x14ac:dyDescent="0.3">
      <c r="A10590">
        <v>10589</v>
      </c>
      <c r="B10590" t="s">
        <v>34</v>
      </c>
      <c r="C10590" t="s">
        <v>23</v>
      </c>
      <c r="D10590">
        <v>89</v>
      </c>
      <c r="E10590">
        <v>2735447980.3234801</v>
      </c>
      <c r="F10590">
        <v>14823678.9180842</v>
      </c>
      <c r="G10590">
        <v>1349252295.0597999</v>
      </c>
      <c r="H10590">
        <v>200434254.78550601</v>
      </c>
      <c r="I10590">
        <v>195134.97548758599</v>
      </c>
      <c r="J10590">
        <v>-266370.80014419602</v>
      </c>
      <c r="K10590">
        <v>1027.15699368952</v>
      </c>
      <c r="L10590">
        <v>113110.55126964</v>
      </c>
      <c r="M10590">
        <v>134121.00666319899</v>
      </c>
      <c r="Y10590" s="15">
        <f t="shared" si="1086"/>
        <v>1</v>
      </c>
      <c r="Z10590" s="15">
        <f t="shared" si="1087"/>
        <v>1</v>
      </c>
      <c r="AD10590" s="15">
        <f t="shared" si="1083"/>
        <v>1</v>
      </c>
      <c r="AE10590" s="15">
        <f t="shared" si="1084"/>
        <v>1</v>
      </c>
      <c r="AI10590" t="str">
        <f t="shared" si="1088"/>
        <v/>
      </c>
      <c r="AJ10590" t="str">
        <f t="shared" si="1089"/>
        <v/>
      </c>
      <c r="AL10590">
        <f t="shared" si="1085"/>
        <v>0</v>
      </c>
    </row>
    <row r="10591" spans="1:38" x14ac:dyDescent="0.3">
      <c r="A10591">
        <v>10590</v>
      </c>
      <c r="B10591" t="s">
        <v>34</v>
      </c>
      <c r="C10591" t="s">
        <v>23</v>
      </c>
      <c r="D10591">
        <v>90</v>
      </c>
      <c r="E10591">
        <v>3132541910.92101</v>
      </c>
      <c r="F10591">
        <v>14443787.1049651</v>
      </c>
      <c r="G10591">
        <v>1350389475.35497</v>
      </c>
      <c r="H10591">
        <v>-296462405.92678702</v>
      </c>
      <c r="I10591">
        <v>216390.19324921799</v>
      </c>
      <c r="J10591">
        <v>-356925.264207125</v>
      </c>
      <c r="K10591">
        <v>-1370.03623627873</v>
      </c>
      <c r="L10591">
        <v>337712.55989974301</v>
      </c>
      <c r="M10591">
        <v>306635.98487888201</v>
      </c>
      <c r="Y10591" s="15">
        <f t="shared" si="1086"/>
        <v>1</v>
      </c>
      <c r="Z10591" s="15">
        <f t="shared" si="1087"/>
        <v>1</v>
      </c>
      <c r="AD10591" s="15">
        <f t="shared" si="1083"/>
        <v>1</v>
      </c>
      <c r="AE10591" s="15">
        <f t="shared" si="1084"/>
        <v>1</v>
      </c>
      <c r="AI10591" t="str">
        <f t="shared" si="1088"/>
        <v/>
      </c>
      <c r="AJ10591" t="str">
        <f t="shared" si="1089"/>
        <v/>
      </c>
      <c r="AL10591">
        <f t="shared" si="1085"/>
        <v>1</v>
      </c>
    </row>
    <row r="10592" spans="1:38" x14ac:dyDescent="0.3">
      <c r="A10592">
        <v>10591</v>
      </c>
      <c r="B10592" t="s">
        <v>34</v>
      </c>
      <c r="C10592" t="s">
        <v>23</v>
      </c>
      <c r="D10592">
        <v>91</v>
      </c>
      <c r="E10592">
        <v>2574852668.40517</v>
      </c>
      <c r="F10592">
        <v>14238456.8743458</v>
      </c>
      <c r="G10592">
        <v>1350402904.4985199</v>
      </c>
      <c r="H10592">
        <v>-146398905.12459099</v>
      </c>
      <c r="I10592">
        <v>219059.28962068801</v>
      </c>
      <c r="J10592">
        <v>-386529.11569046997</v>
      </c>
      <c r="K10592">
        <v>-668.307221200654</v>
      </c>
      <c r="L10592">
        <v>278970.63517303899</v>
      </c>
      <c r="M10592">
        <v>263624.41768602398</v>
      </c>
      <c r="Y10592" s="15">
        <f t="shared" si="1086"/>
        <v>1</v>
      </c>
      <c r="Z10592" s="15">
        <f t="shared" si="1087"/>
        <v>1</v>
      </c>
      <c r="AD10592" s="15">
        <f t="shared" si="1083"/>
        <v>1</v>
      </c>
      <c r="AE10592" s="15">
        <f t="shared" si="1084"/>
        <v>1</v>
      </c>
      <c r="AI10592" t="str">
        <f t="shared" si="1088"/>
        <v/>
      </c>
      <c r="AJ10592" t="str">
        <f t="shared" si="1089"/>
        <v/>
      </c>
      <c r="AL10592">
        <f t="shared" si="1085"/>
        <v>1</v>
      </c>
    </row>
    <row r="10593" spans="1:38" x14ac:dyDescent="0.3">
      <c r="A10593">
        <v>10592</v>
      </c>
      <c r="B10593" t="s">
        <v>34</v>
      </c>
      <c r="C10593" t="s">
        <v>23</v>
      </c>
      <c r="D10593">
        <v>92</v>
      </c>
      <c r="E10593">
        <v>2865714325.7686</v>
      </c>
      <c r="F10593">
        <v>14811547.5870419</v>
      </c>
      <c r="G10593">
        <v>1351422200.2051599</v>
      </c>
      <c r="H10593">
        <v>-134177190.455174</v>
      </c>
      <c r="I10593">
        <v>229985.02993690799</v>
      </c>
      <c r="J10593">
        <v>-386084.90757179301</v>
      </c>
      <c r="K10593">
        <v>-583.41706193652306</v>
      </c>
      <c r="L10593">
        <v>284894.83965004899</v>
      </c>
      <c r="M10593">
        <v>270829.759417589</v>
      </c>
      <c r="Y10593" s="15">
        <f t="shared" si="1086"/>
        <v>1</v>
      </c>
      <c r="Z10593" s="15">
        <f t="shared" si="1087"/>
        <v>1</v>
      </c>
      <c r="AD10593" s="15">
        <f t="shared" si="1083"/>
        <v>1</v>
      </c>
      <c r="AE10593" s="15">
        <f t="shared" si="1084"/>
        <v>1</v>
      </c>
      <c r="AI10593" t="str">
        <f t="shared" si="1088"/>
        <v/>
      </c>
      <c r="AJ10593" t="str">
        <f t="shared" si="1089"/>
        <v/>
      </c>
      <c r="AL10593">
        <f t="shared" si="1085"/>
        <v>1</v>
      </c>
    </row>
    <row r="10594" spans="1:38" x14ac:dyDescent="0.3">
      <c r="A10594">
        <v>10593</v>
      </c>
      <c r="B10594" t="s">
        <v>34</v>
      </c>
      <c r="C10594" t="s">
        <v>23</v>
      </c>
      <c r="D10594">
        <v>93</v>
      </c>
      <c r="E10594">
        <v>2724966953.5121498</v>
      </c>
      <c r="F10594">
        <v>14640433.7158539</v>
      </c>
      <c r="G10594">
        <v>1349342033.3556499</v>
      </c>
      <c r="H10594">
        <v>380077065.538715</v>
      </c>
      <c r="I10594">
        <v>215516.61783728201</v>
      </c>
      <c r="J10594">
        <v>-317521.433803558</v>
      </c>
      <c r="K10594">
        <v>1763.5626865009499</v>
      </c>
      <c r="L10594">
        <v>59976.326121066697</v>
      </c>
      <c r="M10594">
        <v>99817.780567871698</v>
      </c>
      <c r="Y10594" s="15">
        <f t="shared" si="1086"/>
        <v>1</v>
      </c>
      <c r="Z10594" s="15">
        <f t="shared" si="1087"/>
        <v>1</v>
      </c>
      <c r="AD10594" s="15">
        <f t="shared" si="1083"/>
        <v>1</v>
      </c>
      <c r="AE10594" s="15">
        <f t="shared" si="1084"/>
        <v>1</v>
      </c>
      <c r="AI10594" t="str">
        <f t="shared" si="1088"/>
        <v/>
      </c>
      <c r="AJ10594" t="str">
        <f t="shared" si="1089"/>
        <v/>
      </c>
      <c r="AL10594">
        <f t="shared" si="1085"/>
        <v>0</v>
      </c>
    </row>
    <row r="10595" spans="1:38" x14ac:dyDescent="0.3">
      <c r="A10595">
        <v>10594</v>
      </c>
      <c r="B10595" t="s">
        <v>34</v>
      </c>
      <c r="C10595" t="s">
        <v>23</v>
      </c>
      <c r="D10595">
        <v>94</v>
      </c>
      <c r="E10595">
        <v>2975072789.55021</v>
      </c>
      <c r="F10595">
        <v>14773008.302345</v>
      </c>
      <c r="G10595">
        <v>1350191001.7852199</v>
      </c>
      <c r="H10595">
        <v>-242802929.87835601</v>
      </c>
      <c r="I10595">
        <v>228660.433111789</v>
      </c>
      <c r="J10595">
        <v>-360008.69245839101</v>
      </c>
      <c r="K10595">
        <v>-1061.8493395385699</v>
      </c>
      <c r="L10595">
        <v>328023.54119436402</v>
      </c>
      <c r="M10595">
        <v>302571.80325119698</v>
      </c>
      <c r="Y10595" s="15">
        <f t="shared" si="1086"/>
        <v>1</v>
      </c>
      <c r="Z10595" s="15">
        <f t="shared" si="1087"/>
        <v>1</v>
      </c>
      <c r="AD10595" s="15">
        <f t="shared" si="1083"/>
        <v>1</v>
      </c>
      <c r="AE10595" s="15">
        <f t="shared" si="1084"/>
        <v>1</v>
      </c>
      <c r="AI10595" t="str">
        <f t="shared" si="1088"/>
        <v/>
      </c>
      <c r="AJ10595" t="str">
        <f t="shared" si="1089"/>
        <v/>
      </c>
      <c r="AL10595">
        <f t="shared" si="1085"/>
        <v>1</v>
      </c>
    </row>
    <row r="10596" spans="1:38" x14ac:dyDescent="0.3">
      <c r="A10596">
        <v>10595</v>
      </c>
      <c r="B10596" t="s">
        <v>34</v>
      </c>
      <c r="C10596" t="s">
        <v>23</v>
      </c>
      <c r="D10596">
        <v>95</v>
      </c>
      <c r="E10596">
        <v>2328418256.3153</v>
      </c>
      <c r="F10596">
        <v>14322655.9349715</v>
      </c>
      <c r="G10596">
        <v>1350022462.79285</v>
      </c>
      <c r="H10596">
        <v>-21461051.0374985</v>
      </c>
      <c r="I10596">
        <v>213551.96135325899</v>
      </c>
      <c r="J10596">
        <v>-320726.80386710202</v>
      </c>
      <c r="K10596">
        <v>-100.495686864695</v>
      </c>
      <c r="L10596">
        <v>222334.54373343501</v>
      </c>
      <c r="M10596">
        <v>220084.89605716901</v>
      </c>
      <c r="Y10596" s="15">
        <f t="shared" si="1086"/>
        <v>1</v>
      </c>
      <c r="Z10596" s="15">
        <f t="shared" si="1087"/>
        <v>1</v>
      </c>
      <c r="AD10596" s="15">
        <f t="shared" si="1083"/>
        <v>1</v>
      </c>
      <c r="AE10596" s="15">
        <f t="shared" si="1084"/>
        <v>1</v>
      </c>
      <c r="AI10596" t="str">
        <f t="shared" si="1088"/>
        <v/>
      </c>
      <c r="AJ10596" t="str">
        <f t="shared" si="1089"/>
        <v/>
      </c>
      <c r="AL10596">
        <f t="shared" si="1085"/>
        <v>1</v>
      </c>
    </row>
    <row r="10597" spans="1:38" x14ac:dyDescent="0.3">
      <c r="A10597">
        <v>10596</v>
      </c>
      <c r="B10597" t="s">
        <v>34</v>
      </c>
      <c r="C10597" t="s">
        <v>23</v>
      </c>
      <c r="D10597">
        <v>96</v>
      </c>
      <c r="E10597">
        <v>3240863291.1501999</v>
      </c>
      <c r="F10597">
        <v>14638361.4341425</v>
      </c>
      <c r="G10597">
        <v>1349147707.6477101</v>
      </c>
      <c r="H10597">
        <v>116456051.876552</v>
      </c>
      <c r="I10597">
        <v>224941.45795291499</v>
      </c>
      <c r="J10597">
        <v>-312640.94235396403</v>
      </c>
      <c r="K10597">
        <v>517.71715599411198</v>
      </c>
      <c r="L10597">
        <v>177283.732919378</v>
      </c>
      <c r="M10597">
        <v>189491.20057943801</v>
      </c>
      <c r="Y10597" s="15">
        <f t="shared" si="1086"/>
        <v>1</v>
      </c>
      <c r="Z10597" s="15">
        <f t="shared" si="1087"/>
        <v>1</v>
      </c>
      <c r="AD10597" s="15">
        <f t="shared" si="1083"/>
        <v>1</v>
      </c>
      <c r="AE10597" s="15">
        <f t="shared" si="1084"/>
        <v>1</v>
      </c>
      <c r="AI10597" t="str">
        <f t="shared" si="1088"/>
        <v/>
      </c>
      <c r="AJ10597" t="str">
        <f t="shared" si="1089"/>
        <v/>
      </c>
      <c r="AL10597">
        <f t="shared" si="1085"/>
        <v>0</v>
      </c>
    </row>
    <row r="10598" spans="1:38" x14ac:dyDescent="0.3">
      <c r="A10598">
        <v>10597</v>
      </c>
      <c r="B10598" t="s">
        <v>34</v>
      </c>
      <c r="C10598" t="s">
        <v>23</v>
      </c>
      <c r="D10598">
        <v>97</v>
      </c>
      <c r="E10598">
        <v>2236844046.3804598</v>
      </c>
      <c r="F10598">
        <v>14724006.3702273</v>
      </c>
      <c r="G10598">
        <v>1349659684.0791099</v>
      </c>
      <c r="H10598">
        <v>252888784.32746601</v>
      </c>
      <c r="I10598">
        <v>214803.231547998</v>
      </c>
      <c r="J10598">
        <v>-319917.35882878298</v>
      </c>
      <c r="K10598">
        <v>1177.3043752880301</v>
      </c>
      <c r="L10598">
        <v>111312.65331407799</v>
      </c>
      <c r="M10598">
        <v>137821.63766073901</v>
      </c>
      <c r="Y10598" s="15">
        <f t="shared" si="1086"/>
        <v>1</v>
      </c>
      <c r="Z10598" s="15">
        <f t="shared" si="1087"/>
        <v>1</v>
      </c>
      <c r="AD10598" s="15">
        <f t="shared" si="1083"/>
        <v>1</v>
      </c>
      <c r="AE10598" s="15">
        <f t="shared" si="1084"/>
        <v>1</v>
      </c>
      <c r="AI10598" t="str">
        <f t="shared" si="1088"/>
        <v/>
      </c>
      <c r="AJ10598" t="str">
        <f t="shared" si="1089"/>
        <v/>
      </c>
      <c r="AL10598">
        <f t="shared" si="1085"/>
        <v>0</v>
      </c>
    </row>
    <row r="10599" spans="1:38" x14ac:dyDescent="0.3">
      <c r="A10599">
        <v>10598</v>
      </c>
      <c r="B10599" t="s">
        <v>34</v>
      </c>
      <c r="C10599" t="s">
        <v>23</v>
      </c>
      <c r="D10599">
        <v>98</v>
      </c>
      <c r="E10599">
        <v>2883452592.7809701</v>
      </c>
      <c r="F10599">
        <v>14808013.091267301</v>
      </c>
      <c r="G10599">
        <v>1349991477.6257701</v>
      </c>
      <c r="H10599">
        <v>-102363516.339331</v>
      </c>
      <c r="I10599">
        <v>218286.199851435</v>
      </c>
      <c r="J10599">
        <v>-339566.72154641198</v>
      </c>
      <c r="K10599">
        <v>-468.94176731739901</v>
      </c>
      <c r="L10599">
        <v>260176.78635643699</v>
      </c>
      <c r="M10599">
        <v>249446.564138299</v>
      </c>
      <c r="Y10599" s="15">
        <f t="shared" si="1086"/>
        <v>1</v>
      </c>
      <c r="Z10599" s="15">
        <f t="shared" si="1087"/>
        <v>1</v>
      </c>
      <c r="AD10599" s="15">
        <f t="shared" si="1083"/>
        <v>1</v>
      </c>
      <c r="AE10599" s="15">
        <f t="shared" si="1084"/>
        <v>1</v>
      </c>
      <c r="AI10599" t="str">
        <f t="shared" si="1088"/>
        <v/>
      </c>
      <c r="AJ10599" t="str">
        <f t="shared" si="1089"/>
        <v/>
      </c>
      <c r="AL10599">
        <f t="shared" si="1085"/>
        <v>1</v>
      </c>
    </row>
    <row r="10600" spans="1:38" x14ac:dyDescent="0.3">
      <c r="A10600">
        <v>10599</v>
      </c>
      <c r="B10600" t="s">
        <v>34</v>
      </c>
      <c r="C10600" t="s">
        <v>23</v>
      </c>
      <c r="D10600">
        <v>99</v>
      </c>
      <c r="E10600">
        <v>2847650137.8797302</v>
      </c>
      <c r="F10600">
        <v>14482210.2805657</v>
      </c>
      <c r="G10600">
        <v>1348538972.4688399</v>
      </c>
      <c r="H10600">
        <v>-10864196.2484679</v>
      </c>
      <c r="I10600">
        <v>219878.969106501</v>
      </c>
      <c r="J10600">
        <v>-323781.31424260099</v>
      </c>
      <c r="K10600">
        <v>-49.409892599622502</v>
      </c>
      <c r="L10600">
        <v>224324.96284557</v>
      </c>
      <c r="M10600">
        <v>223186.12701678599</v>
      </c>
      <c r="Y10600" s="15">
        <f t="shared" si="1086"/>
        <v>1</v>
      </c>
      <c r="Z10600" s="15">
        <f t="shared" si="1087"/>
        <v>1</v>
      </c>
      <c r="AD10600" s="15">
        <f t="shared" si="1083"/>
        <v>1</v>
      </c>
      <c r="AE10600" s="15">
        <f t="shared" si="1084"/>
        <v>1</v>
      </c>
      <c r="AI10600" t="str">
        <f t="shared" si="1088"/>
        <v/>
      </c>
      <c r="AJ10600" t="str">
        <f t="shared" si="1089"/>
        <v/>
      </c>
      <c r="AL10600">
        <f t="shared" si="1085"/>
        <v>1</v>
      </c>
    </row>
    <row r="10601" spans="1:38" x14ac:dyDescent="0.3">
      <c r="A10601">
        <v>10600</v>
      </c>
      <c r="B10601" t="s">
        <v>34</v>
      </c>
      <c r="C10601" t="s">
        <v>23</v>
      </c>
      <c r="D10601">
        <v>100</v>
      </c>
      <c r="E10601">
        <v>3463403237.8246899</v>
      </c>
      <c r="F10601">
        <v>14646041.706226001</v>
      </c>
      <c r="G10601">
        <v>1351299939.9179201</v>
      </c>
      <c r="H10601">
        <v>24268898.789499801</v>
      </c>
      <c r="I10601">
        <v>228548.81135515301</v>
      </c>
      <c r="J10601">
        <v>-366894.65956211102</v>
      </c>
      <c r="K10601">
        <v>106.18693943582601</v>
      </c>
      <c r="L10601">
        <v>218617.16343527701</v>
      </c>
      <c r="M10601">
        <v>221161.14283646899</v>
      </c>
      <c r="Y10601" s="15">
        <f t="shared" si="1086"/>
        <v>1</v>
      </c>
      <c r="Z10601" s="15">
        <f t="shared" si="1087"/>
        <v>1</v>
      </c>
      <c r="AD10601" s="15">
        <f t="shared" si="1083"/>
        <v>1</v>
      </c>
      <c r="AE10601" s="15">
        <f t="shared" si="1084"/>
        <v>1</v>
      </c>
      <c r="AI10601" t="str">
        <f t="shared" si="1088"/>
        <v/>
      </c>
      <c r="AJ10601" t="str">
        <f t="shared" si="1089"/>
        <v/>
      </c>
      <c r="AL10601">
        <f t="shared" si="1085"/>
        <v>0</v>
      </c>
    </row>
    <row r="10602" spans="1:38" x14ac:dyDescent="0.3">
      <c r="A10602">
        <v>10601</v>
      </c>
      <c r="B10602" t="s">
        <v>34</v>
      </c>
      <c r="C10602" t="s">
        <v>23</v>
      </c>
      <c r="D10602">
        <v>101</v>
      </c>
      <c r="E10602">
        <v>2538527275.8737602</v>
      </c>
      <c r="F10602">
        <v>14155345.5567887</v>
      </c>
      <c r="G10602">
        <v>1349551631.3812599</v>
      </c>
      <c r="H10602">
        <v>-99892503.579819202</v>
      </c>
      <c r="I10602">
        <v>209508.98943134601</v>
      </c>
      <c r="J10602">
        <v>-307862.258886814</v>
      </c>
      <c r="K10602">
        <v>-476.79340085095998</v>
      </c>
      <c r="L10602">
        <v>250388.35458074199</v>
      </c>
      <c r="M10602">
        <v>239917.15546928899</v>
      </c>
      <c r="Y10602" s="15">
        <f t="shared" si="1086"/>
        <v>1</v>
      </c>
      <c r="Z10602" s="15">
        <f t="shared" si="1087"/>
        <v>1</v>
      </c>
      <c r="AD10602" s="15">
        <f t="shared" si="1083"/>
        <v>1</v>
      </c>
      <c r="AE10602" s="15">
        <f t="shared" si="1084"/>
        <v>1</v>
      </c>
      <c r="AI10602" t="str">
        <f t="shared" si="1088"/>
        <v/>
      </c>
      <c r="AJ10602" t="str">
        <f t="shared" si="1089"/>
        <v/>
      </c>
      <c r="AL10602">
        <f t="shared" si="1085"/>
        <v>1</v>
      </c>
    </row>
    <row r="10603" spans="1:38" x14ac:dyDescent="0.3">
      <c r="A10603">
        <v>10602</v>
      </c>
      <c r="B10603" t="s">
        <v>34</v>
      </c>
      <c r="C10603" t="s">
        <v>23</v>
      </c>
      <c r="D10603">
        <v>102</v>
      </c>
      <c r="E10603">
        <v>2568223771.3318801</v>
      </c>
      <c r="F10603">
        <v>15109293.3256274</v>
      </c>
      <c r="G10603">
        <v>1350903144.73192</v>
      </c>
      <c r="H10603">
        <v>-8587035.7251143493</v>
      </c>
      <c r="I10603">
        <v>225466.64843906101</v>
      </c>
      <c r="J10603">
        <v>-352095.72323727602</v>
      </c>
      <c r="K10603">
        <v>-38.0856139236719</v>
      </c>
      <c r="L10603">
        <v>228980.75166380801</v>
      </c>
      <c r="M10603">
        <v>228080.61844427101</v>
      </c>
      <c r="Y10603" s="15">
        <f t="shared" si="1086"/>
        <v>1</v>
      </c>
      <c r="Z10603" s="15">
        <f t="shared" si="1087"/>
        <v>1</v>
      </c>
      <c r="AD10603" s="15">
        <f t="shared" si="1083"/>
        <v>1</v>
      </c>
      <c r="AE10603" s="15">
        <f t="shared" si="1084"/>
        <v>1</v>
      </c>
      <c r="AI10603" t="str">
        <f t="shared" si="1088"/>
        <v/>
      </c>
      <c r="AJ10603" t="str">
        <f t="shared" si="1089"/>
        <v/>
      </c>
      <c r="AL10603">
        <f t="shared" si="1085"/>
        <v>1</v>
      </c>
    </row>
    <row r="10604" spans="1:38" x14ac:dyDescent="0.3">
      <c r="A10604">
        <v>10603</v>
      </c>
      <c r="B10604" t="s">
        <v>34</v>
      </c>
      <c r="C10604" t="s">
        <v>23</v>
      </c>
      <c r="D10604">
        <v>103</v>
      </c>
      <c r="E10604">
        <v>2689880463.2729201</v>
      </c>
      <c r="F10604">
        <v>14899054.895086201</v>
      </c>
      <c r="G10604">
        <v>1350568139.688</v>
      </c>
      <c r="H10604">
        <v>53135379.965932399</v>
      </c>
      <c r="I10604">
        <v>228101.305431927</v>
      </c>
      <c r="J10604">
        <v>-354030.05890011799</v>
      </c>
      <c r="K10604">
        <v>232.946408900715</v>
      </c>
      <c r="L10604">
        <v>206356.524571132</v>
      </c>
      <c r="M10604">
        <v>211926.423447893</v>
      </c>
      <c r="Y10604" s="15">
        <f t="shared" si="1086"/>
        <v>1</v>
      </c>
      <c r="Z10604" s="15">
        <f t="shared" si="1087"/>
        <v>1</v>
      </c>
      <c r="AD10604" s="15">
        <f t="shared" si="1083"/>
        <v>1</v>
      </c>
      <c r="AE10604" s="15">
        <f t="shared" si="1084"/>
        <v>1</v>
      </c>
      <c r="AI10604" t="str">
        <f t="shared" si="1088"/>
        <v/>
      </c>
      <c r="AJ10604" t="str">
        <f t="shared" si="1089"/>
        <v/>
      </c>
      <c r="AL10604">
        <f t="shared" si="1085"/>
        <v>0</v>
      </c>
    </row>
    <row r="10605" spans="1:38" x14ac:dyDescent="0.3">
      <c r="A10605">
        <v>10604</v>
      </c>
      <c r="B10605" t="s">
        <v>34</v>
      </c>
      <c r="C10605" t="s">
        <v>23</v>
      </c>
      <c r="D10605">
        <v>104</v>
      </c>
      <c r="E10605">
        <v>1930163291.96663</v>
      </c>
      <c r="F10605">
        <v>14589771.823963</v>
      </c>
      <c r="G10605">
        <v>1351450103.2102699</v>
      </c>
      <c r="H10605">
        <v>-13273138.376334401</v>
      </c>
      <c r="I10605">
        <v>209092.451983167</v>
      </c>
      <c r="J10605">
        <v>-373023.68540740001</v>
      </c>
      <c r="K10605">
        <v>-63.479758596943498</v>
      </c>
      <c r="L10605">
        <v>214524.26569210101</v>
      </c>
      <c r="M10605">
        <v>213132.913290353</v>
      </c>
      <c r="Y10605" s="15">
        <f t="shared" si="1086"/>
        <v>1</v>
      </c>
      <c r="Z10605" s="15">
        <f t="shared" si="1087"/>
        <v>1</v>
      </c>
      <c r="AD10605" s="15">
        <f t="shared" si="1083"/>
        <v>1</v>
      </c>
      <c r="AE10605" s="15">
        <f t="shared" si="1084"/>
        <v>1</v>
      </c>
      <c r="AI10605" t="str">
        <f t="shared" si="1088"/>
        <v/>
      </c>
      <c r="AJ10605" t="str">
        <f t="shared" si="1089"/>
        <v/>
      </c>
      <c r="AL10605">
        <f t="shared" si="1085"/>
        <v>1</v>
      </c>
    </row>
    <row r="10606" spans="1:38" x14ac:dyDescent="0.3">
      <c r="A10606">
        <v>10605</v>
      </c>
      <c r="B10606" t="s">
        <v>34</v>
      </c>
      <c r="C10606" t="s">
        <v>23</v>
      </c>
      <c r="D10606">
        <v>105</v>
      </c>
      <c r="E10606">
        <v>2343711561.6282902</v>
      </c>
      <c r="F10606">
        <v>15415754.1890119</v>
      </c>
      <c r="G10606">
        <v>1351497515.4493699</v>
      </c>
      <c r="H10606">
        <v>124481150.88550299</v>
      </c>
      <c r="I10606">
        <v>227722.56577295999</v>
      </c>
      <c r="J10606">
        <v>-357540.08700609201</v>
      </c>
      <c r="K10606">
        <v>546.63511480724901</v>
      </c>
      <c r="L10606">
        <v>176780.70087917001</v>
      </c>
      <c r="M10606">
        <v>189829.39692575001</v>
      </c>
      <c r="Y10606" s="15">
        <f t="shared" si="1086"/>
        <v>1</v>
      </c>
      <c r="Z10606" s="15">
        <f t="shared" si="1087"/>
        <v>1</v>
      </c>
      <c r="AD10606" s="15">
        <f t="shared" si="1083"/>
        <v>1</v>
      </c>
      <c r="AE10606" s="15">
        <f t="shared" si="1084"/>
        <v>1</v>
      </c>
      <c r="AI10606" t="str">
        <f t="shared" si="1088"/>
        <v/>
      </c>
      <c r="AJ10606" t="str">
        <f t="shared" si="1089"/>
        <v/>
      </c>
      <c r="AL10606">
        <f t="shared" si="1085"/>
        <v>0</v>
      </c>
    </row>
    <row r="10607" spans="1:38" x14ac:dyDescent="0.3">
      <c r="A10607">
        <v>10606</v>
      </c>
      <c r="B10607" t="s">
        <v>34</v>
      </c>
      <c r="C10607" t="s">
        <v>23</v>
      </c>
      <c r="D10607">
        <v>106</v>
      </c>
      <c r="E10607">
        <v>1928931543.1244299</v>
      </c>
      <c r="F10607">
        <v>14502603.1246871</v>
      </c>
      <c r="G10607">
        <v>1349848363.00541</v>
      </c>
      <c r="H10607">
        <v>49078376.654821903</v>
      </c>
      <c r="I10607">
        <v>204589.18878624999</v>
      </c>
      <c r="J10607">
        <v>-323591.92994499201</v>
      </c>
      <c r="K10607">
        <v>239.88743953669001</v>
      </c>
      <c r="L10607">
        <v>184504.66984525701</v>
      </c>
      <c r="M10607">
        <v>189649.29467297401</v>
      </c>
      <c r="Y10607" s="15">
        <f t="shared" si="1086"/>
        <v>1</v>
      </c>
      <c r="Z10607" s="15">
        <f t="shared" si="1087"/>
        <v>1</v>
      </c>
      <c r="AD10607" s="15">
        <f t="shared" si="1083"/>
        <v>1</v>
      </c>
      <c r="AE10607" s="15">
        <f t="shared" si="1084"/>
        <v>1</v>
      </c>
      <c r="AI10607" t="str">
        <f t="shared" si="1088"/>
        <v/>
      </c>
      <c r="AJ10607" t="str">
        <f t="shared" si="1089"/>
        <v/>
      </c>
      <c r="AL10607">
        <f t="shared" si="1085"/>
        <v>0</v>
      </c>
    </row>
    <row r="10608" spans="1:38" x14ac:dyDescent="0.3">
      <c r="A10608">
        <v>10607</v>
      </c>
      <c r="B10608" t="s">
        <v>34</v>
      </c>
      <c r="C10608" t="s">
        <v>23</v>
      </c>
      <c r="D10608">
        <v>107</v>
      </c>
      <c r="E10608">
        <v>3780480201.2188201</v>
      </c>
      <c r="F10608">
        <v>14660857.8860361</v>
      </c>
      <c r="G10608">
        <v>1349196613.2093999</v>
      </c>
      <c r="H10608">
        <v>15314546.893900899</v>
      </c>
      <c r="I10608">
        <v>203838.39997489599</v>
      </c>
      <c r="J10608">
        <v>-296776.83095407498</v>
      </c>
      <c r="K10608">
        <v>75.130823710287103</v>
      </c>
      <c r="L10608">
        <v>197571.17338493399</v>
      </c>
      <c r="M10608">
        <v>199176.51576880499</v>
      </c>
      <c r="Y10608" s="15">
        <f t="shared" si="1086"/>
        <v>1</v>
      </c>
      <c r="Z10608" s="15">
        <f t="shared" si="1087"/>
        <v>1</v>
      </c>
      <c r="AD10608" s="15">
        <f t="shared" si="1083"/>
        <v>1</v>
      </c>
      <c r="AE10608" s="15">
        <f t="shared" si="1084"/>
        <v>1</v>
      </c>
      <c r="AI10608" t="str">
        <f t="shared" si="1088"/>
        <v/>
      </c>
      <c r="AJ10608" t="str">
        <f t="shared" si="1089"/>
        <v/>
      </c>
      <c r="AL10608">
        <f t="shared" si="1085"/>
        <v>0</v>
      </c>
    </row>
    <row r="10609" spans="1:38" x14ac:dyDescent="0.3">
      <c r="A10609">
        <v>10608</v>
      </c>
      <c r="B10609" t="s">
        <v>34</v>
      </c>
      <c r="C10609" t="s">
        <v>23</v>
      </c>
      <c r="D10609">
        <v>108</v>
      </c>
      <c r="E10609">
        <v>2514708162.2853999</v>
      </c>
      <c r="F10609">
        <v>13917327.882618001</v>
      </c>
      <c r="G10609">
        <v>1346952318.3141799</v>
      </c>
      <c r="H10609">
        <v>-233139178.56374401</v>
      </c>
      <c r="I10609">
        <v>211745.07182717501</v>
      </c>
      <c r="J10609">
        <v>-286440.73990225798</v>
      </c>
      <c r="K10609">
        <v>-1101.0370940487801</v>
      </c>
      <c r="L10609">
        <v>307153.44852805702</v>
      </c>
      <c r="M10609">
        <v>282714.71016496402</v>
      </c>
      <c r="Y10609" s="15">
        <f t="shared" si="1086"/>
        <v>1</v>
      </c>
      <c r="Z10609" s="15">
        <f t="shared" si="1087"/>
        <v>1</v>
      </c>
      <c r="AD10609" s="15">
        <f t="shared" si="1083"/>
        <v>1</v>
      </c>
      <c r="AE10609" s="15">
        <f t="shared" si="1084"/>
        <v>1</v>
      </c>
      <c r="AI10609" t="str">
        <f t="shared" si="1088"/>
        <v/>
      </c>
      <c r="AJ10609" t="str">
        <f t="shared" si="1089"/>
        <v/>
      </c>
      <c r="AL10609">
        <f t="shared" si="1085"/>
        <v>1</v>
      </c>
    </row>
    <row r="10610" spans="1:38" x14ac:dyDescent="0.3">
      <c r="A10610">
        <v>10609</v>
      </c>
      <c r="B10610" t="s">
        <v>34</v>
      </c>
      <c r="C10610" t="s">
        <v>23</v>
      </c>
      <c r="D10610">
        <v>109</v>
      </c>
      <c r="E10610">
        <v>2200228180.0998802</v>
      </c>
      <c r="F10610">
        <v>14755183.2250634</v>
      </c>
      <c r="G10610">
        <v>1352517612.4986801</v>
      </c>
      <c r="H10610">
        <v>121580224.124369</v>
      </c>
      <c r="I10610">
        <v>206311.910446808</v>
      </c>
      <c r="J10610">
        <v>-326660.48193311697</v>
      </c>
      <c r="K10610">
        <v>589.30298236812496</v>
      </c>
      <c r="L10610">
        <v>156557.202147259</v>
      </c>
      <c r="M10610">
        <v>169301.80949213399</v>
      </c>
      <c r="Y10610" s="15">
        <f t="shared" si="1086"/>
        <v>1</v>
      </c>
      <c r="Z10610" s="15">
        <f t="shared" si="1087"/>
        <v>1</v>
      </c>
      <c r="AD10610" s="15">
        <f t="shared" si="1083"/>
        <v>1</v>
      </c>
      <c r="AE10610" s="15">
        <f t="shared" si="1084"/>
        <v>1</v>
      </c>
      <c r="AI10610" t="str">
        <f t="shared" si="1088"/>
        <v/>
      </c>
      <c r="AJ10610" t="str">
        <f t="shared" si="1089"/>
        <v/>
      </c>
      <c r="AL10610">
        <f t="shared" si="1085"/>
        <v>0</v>
      </c>
    </row>
    <row r="10611" spans="1:38" x14ac:dyDescent="0.3">
      <c r="A10611">
        <v>10610</v>
      </c>
      <c r="B10611" t="s">
        <v>34</v>
      </c>
      <c r="C10611" t="s">
        <v>23</v>
      </c>
      <c r="D10611">
        <v>110</v>
      </c>
      <c r="E10611">
        <v>2243707213.5377202</v>
      </c>
      <c r="F10611">
        <v>14901719.269178201</v>
      </c>
      <c r="G10611">
        <v>1348712705.3594201</v>
      </c>
      <c r="H10611">
        <v>106096523.247499</v>
      </c>
      <c r="I10611">
        <v>230316.23654051899</v>
      </c>
      <c r="J10611">
        <v>-298798.50503587699</v>
      </c>
      <c r="K10611">
        <v>460.65585666529199</v>
      </c>
      <c r="L10611">
        <v>186897.97831806599</v>
      </c>
      <c r="M10611">
        <v>198019.51176796801</v>
      </c>
      <c r="Y10611" s="15">
        <f t="shared" si="1086"/>
        <v>1</v>
      </c>
      <c r="Z10611" s="15">
        <f t="shared" si="1087"/>
        <v>1</v>
      </c>
      <c r="AD10611" s="15">
        <f t="shared" si="1083"/>
        <v>1</v>
      </c>
      <c r="AE10611" s="15">
        <f t="shared" si="1084"/>
        <v>1</v>
      </c>
      <c r="AI10611" t="str">
        <f t="shared" si="1088"/>
        <v/>
      </c>
      <c r="AJ10611" t="str">
        <f t="shared" si="1089"/>
        <v/>
      </c>
      <c r="AL10611">
        <f t="shared" si="1085"/>
        <v>0</v>
      </c>
    </row>
    <row r="10612" spans="1:38" x14ac:dyDescent="0.3">
      <c r="A10612">
        <v>10611</v>
      </c>
      <c r="B10612" t="s">
        <v>34</v>
      </c>
      <c r="C10612" t="s">
        <v>23</v>
      </c>
      <c r="D10612">
        <v>111</v>
      </c>
      <c r="E10612">
        <v>2763211112.8183699</v>
      </c>
      <c r="F10612">
        <v>14855501.364031401</v>
      </c>
      <c r="G10612">
        <v>1351819657.45803</v>
      </c>
      <c r="H10612">
        <v>78237353.780978203</v>
      </c>
      <c r="I10612">
        <v>223033.300293818</v>
      </c>
      <c r="J10612">
        <v>-349803.92644262302</v>
      </c>
      <c r="K10612">
        <v>350.78776881259603</v>
      </c>
      <c r="L10612">
        <v>191015.94925226099</v>
      </c>
      <c r="M10612">
        <v>199217.15434808901</v>
      </c>
      <c r="Y10612" s="15">
        <f t="shared" si="1086"/>
        <v>1</v>
      </c>
      <c r="Z10612" s="15">
        <f t="shared" si="1087"/>
        <v>1</v>
      </c>
      <c r="AD10612" s="15">
        <f t="shared" si="1083"/>
        <v>1</v>
      </c>
      <c r="AE10612" s="15">
        <f t="shared" si="1084"/>
        <v>1</v>
      </c>
      <c r="AI10612" t="str">
        <f t="shared" si="1088"/>
        <v/>
      </c>
      <c r="AJ10612" t="str">
        <f t="shared" si="1089"/>
        <v/>
      </c>
      <c r="AL10612">
        <f t="shared" si="1085"/>
        <v>0</v>
      </c>
    </row>
    <row r="10613" spans="1:38" x14ac:dyDescent="0.3">
      <c r="A10613">
        <v>10612</v>
      </c>
      <c r="B10613" t="s">
        <v>34</v>
      </c>
      <c r="C10613" t="s">
        <v>23</v>
      </c>
      <c r="D10613">
        <v>112</v>
      </c>
      <c r="E10613">
        <v>3220265873.2322102</v>
      </c>
      <c r="F10613">
        <v>14599754.139992399</v>
      </c>
      <c r="G10613">
        <v>1349414797.87306</v>
      </c>
      <c r="H10613">
        <v>-121531336.593878</v>
      </c>
      <c r="I10613">
        <v>225796.020696817</v>
      </c>
      <c r="J10613">
        <v>-319477.06514549302</v>
      </c>
      <c r="K10613">
        <v>-538.23506817713803</v>
      </c>
      <c r="L10613">
        <v>275530.72257808002</v>
      </c>
      <c r="M10613">
        <v>262791.23985264503</v>
      </c>
      <c r="Y10613" s="15">
        <f t="shared" si="1086"/>
        <v>1</v>
      </c>
      <c r="Z10613" s="15">
        <f t="shared" si="1087"/>
        <v>1</v>
      </c>
      <c r="AD10613" s="15">
        <f t="shared" si="1083"/>
        <v>1</v>
      </c>
      <c r="AE10613" s="15">
        <f t="shared" si="1084"/>
        <v>1</v>
      </c>
      <c r="AI10613" t="str">
        <f t="shared" si="1088"/>
        <v/>
      </c>
      <c r="AJ10613" t="str">
        <f t="shared" si="1089"/>
        <v/>
      </c>
      <c r="AL10613">
        <f t="shared" si="1085"/>
        <v>1</v>
      </c>
    </row>
    <row r="10614" spans="1:38" x14ac:dyDescent="0.3">
      <c r="A10614">
        <v>10613</v>
      </c>
      <c r="B10614" t="s">
        <v>34</v>
      </c>
      <c r="C10614" t="s">
        <v>23</v>
      </c>
      <c r="D10614">
        <v>113</v>
      </c>
      <c r="E10614">
        <v>2263850672.6677198</v>
      </c>
      <c r="F10614">
        <v>14355211.742349699</v>
      </c>
      <c r="G10614">
        <v>1347793899.11694</v>
      </c>
      <c r="H10614">
        <v>52984822.914168403</v>
      </c>
      <c r="I10614">
        <v>219329.09728133099</v>
      </c>
      <c r="J10614">
        <v>-291772.22618102998</v>
      </c>
      <c r="K10614">
        <v>241.57680659308599</v>
      </c>
      <c r="L10614">
        <v>197645.92941925401</v>
      </c>
      <c r="M10614">
        <v>203200.046202161</v>
      </c>
      <c r="Y10614" s="15">
        <f t="shared" si="1086"/>
        <v>1</v>
      </c>
      <c r="Z10614" s="15">
        <f t="shared" si="1087"/>
        <v>1</v>
      </c>
      <c r="AD10614" s="15">
        <f t="shared" ref="AD10614:AD10677" si="1090">IF(L10614&lt;0,0,1)</f>
        <v>1</v>
      </c>
      <c r="AE10614" s="15">
        <f t="shared" ref="AE10614:AE10677" si="1091">IF(M10614&lt;0,0,1)</f>
        <v>1</v>
      </c>
      <c r="AI10614" t="str">
        <f t="shared" si="1088"/>
        <v/>
      </c>
      <c r="AJ10614" t="str">
        <f t="shared" si="1089"/>
        <v/>
      </c>
      <c r="AL10614">
        <f t="shared" si="1085"/>
        <v>0</v>
      </c>
    </row>
    <row r="10615" spans="1:38" x14ac:dyDescent="0.3">
      <c r="A10615">
        <v>10614</v>
      </c>
      <c r="B10615" t="s">
        <v>34</v>
      </c>
      <c r="C10615" t="s">
        <v>23</v>
      </c>
      <c r="D10615">
        <v>114</v>
      </c>
      <c r="E10615">
        <v>1833145286.74405</v>
      </c>
      <c r="F10615">
        <v>14589735.221098199</v>
      </c>
      <c r="G10615">
        <v>1349747293.08741</v>
      </c>
      <c r="H10615">
        <v>-29678157.122403398</v>
      </c>
      <c r="I10615">
        <v>207756.37277262501</v>
      </c>
      <c r="J10615">
        <v>-320735.557149172</v>
      </c>
      <c r="K10615">
        <v>-142.85076662790999</v>
      </c>
      <c r="L10615">
        <v>219901.67075285301</v>
      </c>
      <c r="M10615">
        <v>216790.66761094701</v>
      </c>
      <c r="Y10615" s="15">
        <f t="shared" si="1086"/>
        <v>1</v>
      </c>
      <c r="Z10615" s="15">
        <f t="shared" si="1087"/>
        <v>1</v>
      </c>
      <c r="AD10615" s="15">
        <f t="shared" si="1090"/>
        <v>1</v>
      </c>
      <c r="AE10615" s="15">
        <f t="shared" si="1091"/>
        <v>1</v>
      </c>
      <c r="AI10615" t="str">
        <f t="shared" si="1088"/>
        <v/>
      </c>
      <c r="AJ10615" t="str">
        <f t="shared" si="1089"/>
        <v/>
      </c>
      <c r="AL10615">
        <f t="shared" si="1085"/>
        <v>1</v>
      </c>
    </row>
    <row r="10616" spans="1:38" x14ac:dyDescent="0.3">
      <c r="A10616">
        <v>10615</v>
      </c>
      <c r="B10616" t="s">
        <v>34</v>
      </c>
      <c r="C10616" t="s">
        <v>23</v>
      </c>
      <c r="D10616">
        <v>115</v>
      </c>
      <c r="E10616">
        <v>2244455719.4045501</v>
      </c>
      <c r="F10616">
        <v>14479534.8050623</v>
      </c>
      <c r="G10616">
        <v>1348914485.89729</v>
      </c>
      <c r="H10616">
        <v>68490812.102752194</v>
      </c>
      <c r="I10616">
        <v>217146.30690484701</v>
      </c>
      <c r="J10616">
        <v>-320213.77611088799</v>
      </c>
      <c r="K10616">
        <v>315.41320264205501</v>
      </c>
      <c r="L10616">
        <v>189117.56784045999</v>
      </c>
      <c r="M10616">
        <v>196297.09488334699</v>
      </c>
      <c r="Y10616" s="15">
        <f t="shared" si="1086"/>
        <v>1</v>
      </c>
      <c r="Z10616" s="15">
        <f t="shared" si="1087"/>
        <v>1</v>
      </c>
      <c r="AD10616" s="15">
        <f t="shared" si="1090"/>
        <v>1</v>
      </c>
      <c r="AE10616" s="15">
        <f t="shared" si="1091"/>
        <v>1</v>
      </c>
      <c r="AI10616" t="str">
        <f t="shared" si="1088"/>
        <v/>
      </c>
      <c r="AJ10616" t="str">
        <f t="shared" si="1089"/>
        <v/>
      </c>
      <c r="AL10616">
        <f t="shared" si="1085"/>
        <v>0</v>
      </c>
    </row>
    <row r="10617" spans="1:38" x14ac:dyDescent="0.3">
      <c r="A10617">
        <v>10616</v>
      </c>
      <c r="B10617" t="s">
        <v>34</v>
      </c>
      <c r="C10617" t="s">
        <v>23</v>
      </c>
      <c r="D10617">
        <v>116</v>
      </c>
      <c r="E10617">
        <v>2544767471.7736001</v>
      </c>
      <c r="F10617">
        <v>13670188.831813499</v>
      </c>
      <c r="G10617">
        <v>1348070669.7822399</v>
      </c>
      <c r="H10617">
        <v>-135099461.12503901</v>
      </c>
      <c r="I10617">
        <v>213290.59643927199</v>
      </c>
      <c r="J10617">
        <v>-312999.23240184801</v>
      </c>
      <c r="K10617">
        <v>-633.40561365772203</v>
      </c>
      <c r="L10617">
        <v>268577.83026462299</v>
      </c>
      <c r="M10617">
        <v>254416.073309959</v>
      </c>
      <c r="Y10617" s="15">
        <f t="shared" si="1086"/>
        <v>1</v>
      </c>
      <c r="Z10617" s="15">
        <f t="shared" si="1087"/>
        <v>1</v>
      </c>
      <c r="AD10617" s="15">
        <f t="shared" si="1090"/>
        <v>1</v>
      </c>
      <c r="AE10617" s="15">
        <f t="shared" si="1091"/>
        <v>1</v>
      </c>
      <c r="AI10617" t="str">
        <f t="shared" si="1088"/>
        <v/>
      </c>
      <c r="AJ10617" t="str">
        <f t="shared" si="1089"/>
        <v/>
      </c>
      <c r="AL10617">
        <f t="shared" si="1085"/>
        <v>1</v>
      </c>
    </row>
    <row r="10618" spans="1:38" x14ac:dyDescent="0.3">
      <c r="A10618">
        <v>10617</v>
      </c>
      <c r="B10618" t="s">
        <v>34</v>
      </c>
      <c r="C10618" t="s">
        <v>23</v>
      </c>
      <c r="D10618">
        <v>117</v>
      </c>
      <c r="E10618">
        <v>2396447372.1613302</v>
      </c>
      <c r="F10618">
        <v>13955279.1378711</v>
      </c>
      <c r="G10618">
        <v>1348656368.03618</v>
      </c>
      <c r="H10618">
        <v>6912336.47254181</v>
      </c>
      <c r="I10618">
        <v>207902.51868926201</v>
      </c>
      <c r="J10618">
        <v>-341943.57298255002</v>
      </c>
      <c r="K10618">
        <v>33.247968885231401</v>
      </c>
      <c r="L10618">
        <v>205073.75860647199</v>
      </c>
      <c r="M10618">
        <v>205798.34202299899</v>
      </c>
      <c r="Y10618" s="15">
        <f t="shared" si="1086"/>
        <v>1</v>
      </c>
      <c r="Z10618" s="15">
        <f t="shared" si="1087"/>
        <v>1</v>
      </c>
      <c r="AD10618" s="15">
        <f t="shared" si="1090"/>
        <v>1</v>
      </c>
      <c r="AE10618" s="15">
        <f t="shared" si="1091"/>
        <v>1</v>
      </c>
      <c r="AI10618" t="str">
        <f t="shared" si="1088"/>
        <v/>
      </c>
      <c r="AJ10618" t="str">
        <f t="shared" si="1089"/>
        <v/>
      </c>
      <c r="AL10618">
        <f t="shared" si="1085"/>
        <v>0</v>
      </c>
    </row>
    <row r="10619" spans="1:38" x14ac:dyDescent="0.3">
      <c r="A10619">
        <v>10618</v>
      </c>
      <c r="B10619" t="s">
        <v>34</v>
      </c>
      <c r="C10619" t="s">
        <v>23</v>
      </c>
      <c r="D10619">
        <v>118</v>
      </c>
      <c r="E10619">
        <v>2441113758.5271201</v>
      </c>
      <c r="F10619">
        <v>15328009.8371461</v>
      </c>
      <c r="G10619">
        <v>1351596335.43678</v>
      </c>
      <c r="H10619">
        <v>-181342415.184277</v>
      </c>
      <c r="I10619">
        <v>204979.50952420599</v>
      </c>
      <c r="J10619">
        <v>-313634.27541971201</v>
      </c>
      <c r="K10619">
        <v>-884.68557469575796</v>
      </c>
      <c r="L10619">
        <v>279190.91219936201</v>
      </c>
      <c r="M10619">
        <v>260181.75266589399</v>
      </c>
      <c r="Y10619" s="15">
        <f t="shared" si="1086"/>
        <v>1</v>
      </c>
      <c r="Z10619" s="15">
        <f t="shared" si="1087"/>
        <v>1</v>
      </c>
      <c r="AD10619" s="15">
        <f t="shared" si="1090"/>
        <v>1</v>
      </c>
      <c r="AE10619" s="15">
        <f t="shared" si="1091"/>
        <v>1</v>
      </c>
      <c r="AI10619" t="str">
        <f t="shared" si="1088"/>
        <v/>
      </c>
      <c r="AJ10619" t="str">
        <f t="shared" si="1089"/>
        <v/>
      </c>
      <c r="AL10619">
        <f t="shared" si="1085"/>
        <v>1</v>
      </c>
    </row>
    <row r="10620" spans="1:38" x14ac:dyDescent="0.3">
      <c r="A10620">
        <v>10619</v>
      </c>
      <c r="B10620" t="s">
        <v>34</v>
      </c>
      <c r="C10620" t="s">
        <v>23</v>
      </c>
      <c r="D10620">
        <v>119</v>
      </c>
      <c r="E10620">
        <v>2245389917.2463298</v>
      </c>
      <c r="F10620">
        <v>14453663.104113299</v>
      </c>
      <c r="G10620">
        <v>1349383363.78883</v>
      </c>
      <c r="H10620">
        <v>296498249.680305</v>
      </c>
      <c r="I10620">
        <v>218138.10709299101</v>
      </c>
      <c r="J10620">
        <v>-316621.24244523002</v>
      </c>
      <c r="K10620">
        <v>1359.2226210797201</v>
      </c>
      <c r="L10620">
        <v>96801.071975505998</v>
      </c>
      <c r="M10620">
        <v>127881.40430614</v>
      </c>
      <c r="Y10620" s="15">
        <f t="shared" si="1086"/>
        <v>1</v>
      </c>
      <c r="Z10620" s="15">
        <f t="shared" si="1087"/>
        <v>1</v>
      </c>
      <c r="AD10620" s="15">
        <f t="shared" si="1090"/>
        <v>1</v>
      </c>
      <c r="AE10620" s="15">
        <f t="shared" si="1091"/>
        <v>1</v>
      </c>
      <c r="AI10620" t="str">
        <f t="shared" si="1088"/>
        <v/>
      </c>
      <c r="AJ10620" t="str">
        <f t="shared" si="1089"/>
        <v/>
      </c>
      <c r="AL10620">
        <f t="shared" si="1085"/>
        <v>0</v>
      </c>
    </row>
    <row r="10621" spans="1:38" x14ac:dyDescent="0.3">
      <c r="A10621">
        <v>10620</v>
      </c>
      <c r="B10621" t="s">
        <v>34</v>
      </c>
      <c r="C10621" t="s">
        <v>23</v>
      </c>
      <c r="D10621">
        <v>120</v>
      </c>
      <c r="E10621">
        <v>2069243083.6196301</v>
      </c>
      <c r="F10621">
        <v>14858760.7476294</v>
      </c>
      <c r="G10621">
        <v>1350109705.23597</v>
      </c>
      <c r="H10621">
        <v>242673096.454234</v>
      </c>
      <c r="I10621">
        <v>225244.948470362</v>
      </c>
      <c r="J10621">
        <v>-329969.57861638098</v>
      </c>
      <c r="K10621">
        <v>1077.37420129609</v>
      </c>
      <c r="L10621">
        <v>125934.972582527</v>
      </c>
      <c r="M10621">
        <v>151373.10077935099</v>
      </c>
      <c r="Y10621" s="15">
        <f t="shared" si="1086"/>
        <v>1</v>
      </c>
      <c r="Z10621" s="15">
        <f t="shared" si="1087"/>
        <v>1</v>
      </c>
      <c r="AD10621" s="15">
        <f t="shared" si="1090"/>
        <v>1</v>
      </c>
      <c r="AE10621" s="15">
        <f t="shared" si="1091"/>
        <v>1</v>
      </c>
      <c r="AI10621" t="str">
        <f t="shared" si="1088"/>
        <v/>
      </c>
      <c r="AJ10621" t="str">
        <f t="shared" si="1089"/>
        <v/>
      </c>
      <c r="AL10621">
        <f t="shared" si="1085"/>
        <v>0</v>
      </c>
    </row>
    <row r="10622" spans="1:38" x14ac:dyDescent="0.3">
      <c r="A10622">
        <v>10621</v>
      </c>
      <c r="B10622" t="s">
        <v>34</v>
      </c>
      <c r="C10622" t="s">
        <v>23</v>
      </c>
      <c r="D10622">
        <v>121</v>
      </c>
      <c r="E10622">
        <v>3058365252.72333</v>
      </c>
      <c r="F10622">
        <v>14544050.0456191</v>
      </c>
      <c r="G10622">
        <v>1350448712.50634</v>
      </c>
      <c r="H10622">
        <v>-234867946.80969799</v>
      </c>
      <c r="I10622">
        <v>225970.59192545901</v>
      </c>
      <c r="J10622">
        <v>-365792.10158395802</v>
      </c>
      <c r="K10622">
        <v>-1039.37395042614</v>
      </c>
      <c r="L10622">
        <v>322086.43861510302</v>
      </c>
      <c r="M10622">
        <v>297466.48268440203</v>
      </c>
      <c r="Y10622" s="15">
        <f t="shared" si="1086"/>
        <v>1</v>
      </c>
      <c r="Z10622" s="15">
        <f t="shared" si="1087"/>
        <v>1</v>
      </c>
      <c r="AD10622" s="15">
        <f t="shared" si="1090"/>
        <v>1</v>
      </c>
      <c r="AE10622" s="15">
        <f t="shared" si="1091"/>
        <v>1</v>
      </c>
      <c r="AI10622" t="str">
        <f t="shared" si="1088"/>
        <v/>
      </c>
      <c r="AJ10622" t="str">
        <f t="shared" si="1089"/>
        <v/>
      </c>
      <c r="AL10622">
        <f t="shared" si="1085"/>
        <v>1</v>
      </c>
    </row>
    <row r="10623" spans="1:38" x14ac:dyDescent="0.3">
      <c r="A10623">
        <v>10622</v>
      </c>
      <c r="B10623" t="s">
        <v>34</v>
      </c>
      <c r="C10623" t="s">
        <v>23</v>
      </c>
      <c r="D10623">
        <v>122</v>
      </c>
      <c r="E10623">
        <v>2695617015.4328499</v>
      </c>
      <c r="F10623">
        <v>14426655.443280401</v>
      </c>
      <c r="G10623">
        <v>1351996771.1365399</v>
      </c>
      <c r="H10623">
        <v>-219427125.85948101</v>
      </c>
      <c r="I10623">
        <v>207713.62623819499</v>
      </c>
      <c r="J10623">
        <v>-366893.04689621902</v>
      </c>
      <c r="K10623">
        <v>-1056.3925431057301</v>
      </c>
      <c r="L10623">
        <v>297510.570755906</v>
      </c>
      <c r="M10623">
        <v>274509.19384585001</v>
      </c>
      <c r="Y10623" s="15">
        <f t="shared" si="1086"/>
        <v>1</v>
      </c>
      <c r="Z10623" s="15">
        <f t="shared" si="1087"/>
        <v>1</v>
      </c>
      <c r="AD10623" s="15">
        <f t="shared" si="1090"/>
        <v>1</v>
      </c>
      <c r="AE10623" s="15">
        <f t="shared" si="1091"/>
        <v>1</v>
      </c>
      <c r="AI10623" t="str">
        <f t="shared" si="1088"/>
        <v/>
      </c>
      <c r="AJ10623" t="str">
        <f t="shared" si="1089"/>
        <v/>
      </c>
      <c r="AL10623">
        <f t="shared" si="1085"/>
        <v>1</v>
      </c>
    </row>
    <row r="10624" spans="1:38" x14ac:dyDescent="0.3">
      <c r="A10624">
        <v>10623</v>
      </c>
      <c r="B10624" t="s">
        <v>34</v>
      </c>
      <c r="C10624" t="s">
        <v>23</v>
      </c>
      <c r="D10624">
        <v>123</v>
      </c>
      <c r="E10624">
        <v>2182852434.1110601</v>
      </c>
      <c r="F10624">
        <v>14332129.415819099</v>
      </c>
      <c r="G10624">
        <v>1347920947.12538</v>
      </c>
      <c r="H10624">
        <v>-206536582.801487</v>
      </c>
      <c r="I10624">
        <v>203775.29899600899</v>
      </c>
      <c r="J10624">
        <v>-269647.91736030602</v>
      </c>
      <c r="K10624">
        <v>-1013.55063061658</v>
      </c>
      <c r="L10624">
        <v>288297.00065006799</v>
      </c>
      <c r="M10624">
        <v>266646.87071228598</v>
      </c>
      <c r="Y10624" s="15">
        <f t="shared" si="1086"/>
        <v>1</v>
      </c>
      <c r="Z10624" s="15">
        <f t="shared" si="1087"/>
        <v>1</v>
      </c>
      <c r="AD10624" s="15">
        <f t="shared" si="1090"/>
        <v>1</v>
      </c>
      <c r="AE10624" s="15">
        <f t="shared" si="1091"/>
        <v>1</v>
      </c>
      <c r="AI10624" t="str">
        <f t="shared" si="1088"/>
        <v/>
      </c>
      <c r="AJ10624" t="str">
        <f t="shared" si="1089"/>
        <v/>
      </c>
      <c r="AL10624">
        <f t="shared" si="1085"/>
        <v>1</v>
      </c>
    </row>
    <row r="10625" spans="1:38" x14ac:dyDescent="0.3">
      <c r="A10625">
        <v>10624</v>
      </c>
      <c r="B10625" t="s">
        <v>34</v>
      </c>
      <c r="C10625" t="s">
        <v>23</v>
      </c>
      <c r="D10625">
        <v>124</v>
      </c>
      <c r="E10625">
        <v>3086206775.7473502</v>
      </c>
      <c r="F10625">
        <v>14844183.293646</v>
      </c>
      <c r="G10625">
        <v>1350299279.90536</v>
      </c>
      <c r="H10625">
        <v>-306077433.12050003</v>
      </c>
      <c r="I10625">
        <v>216695.19554298601</v>
      </c>
      <c r="J10625">
        <v>-361231.32699847198</v>
      </c>
      <c r="K10625">
        <v>-1412.4790923654</v>
      </c>
      <c r="L10625">
        <v>341952.35402960703</v>
      </c>
      <c r="M10625">
        <v>309867.88691875699</v>
      </c>
      <c r="Y10625" s="15">
        <f t="shared" si="1086"/>
        <v>1</v>
      </c>
      <c r="Z10625" s="15">
        <f t="shared" si="1087"/>
        <v>1</v>
      </c>
      <c r="AD10625" s="15">
        <f t="shared" si="1090"/>
        <v>1</v>
      </c>
      <c r="AE10625" s="15">
        <f t="shared" si="1091"/>
        <v>1</v>
      </c>
      <c r="AI10625" t="str">
        <f t="shared" si="1088"/>
        <v/>
      </c>
      <c r="AJ10625" t="str">
        <f t="shared" si="1089"/>
        <v/>
      </c>
      <c r="AL10625">
        <f t="shared" si="1085"/>
        <v>1</v>
      </c>
    </row>
    <row r="10626" spans="1:38" x14ac:dyDescent="0.3">
      <c r="A10626">
        <v>10625</v>
      </c>
      <c r="B10626" t="s">
        <v>34</v>
      </c>
      <c r="C10626" t="s">
        <v>23</v>
      </c>
      <c r="D10626">
        <v>125</v>
      </c>
      <c r="E10626">
        <v>2448689583.9956498</v>
      </c>
      <c r="F10626">
        <v>14621333.258412801</v>
      </c>
      <c r="G10626">
        <v>1353030740.29864</v>
      </c>
      <c r="H10626">
        <v>-82030442.4487786</v>
      </c>
      <c r="I10626">
        <v>209050.80741857699</v>
      </c>
      <c r="J10626">
        <v>-351906.03872942901</v>
      </c>
      <c r="K10626">
        <v>-392.39476499380902</v>
      </c>
      <c r="L10626">
        <v>242620.417650146</v>
      </c>
      <c r="M10626">
        <v>234021.60327169401</v>
      </c>
      <c r="Y10626" s="15">
        <f t="shared" si="1086"/>
        <v>1</v>
      </c>
      <c r="Z10626" s="15">
        <f t="shared" si="1087"/>
        <v>1</v>
      </c>
      <c r="AD10626" s="15">
        <f t="shared" si="1090"/>
        <v>1</v>
      </c>
      <c r="AE10626" s="15">
        <f t="shared" si="1091"/>
        <v>1</v>
      </c>
      <c r="AI10626" t="str">
        <f t="shared" si="1088"/>
        <v/>
      </c>
      <c r="AJ10626" t="str">
        <f t="shared" si="1089"/>
        <v/>
      </c>
      <c r="AL10626">
        <f t="shared" ref="AL10626:AL10689" si="1092">IF(H10626&lt;0,1,0)</f>
        <v>1</v>
      </c>
    </row>
    <row r="10627" spans="1:38" x14ac:dyDescent="0.3">
      <c r="A10627">
        <v>10626</v>
      </c>
      <c r="B10627" t="s">
        <v>34</v>
      </c>
      <c r="C10627" t="s">
        <v>23</v>
      </c>
      <c r="D10627">
        <v>126</v>
      </c>
      <c r="E10627">
        <v>2679152644.72471</v>
      </c>
      <c r="F10627">
        <v>15403905.285895901</v>
      </c>
      <c r="G10627">
        <v>1352903796.3515699</v>
      </c>
      <c r="H10627">
        <v>-165728560.088269</v>
      </c>
      <c r="I10627">
        <v>191195.25131097101</v>
      </c>
      <c r="J10627">
        <v>-324771.68441438698</v>
      </c>
      <c r="K10627">
        <v>-866.802700129404</v>
      </c>
      <c r="L10627">
        <v>259016.94043420401</v>
      </c>
      <c r="M10627">
        <v>241644.49816928501</v>
      </c>
      <c r="Y10627" s="15">
        <f t="shared" si="1086"/>
        <v>1</v>
      </c>
      <c r="Z10627" s="15">
        <f t="shared" si="1087"/>
        <v>1</v>
      </c>
      <c r="AD10627" s="15">
        <f t="shared" si="1090"/>
        <v>1</v>
      </c>
      <c r="AE10627" s="15">
        <f t="shared" si="1091"/>
        <v>1</v>
      </c>
      <c r="AI10627" t="str">
        <f t="shared" si="1088"/>
        <v/>
      </c>
      <c r="AJ10627" t="str">
        <f t="shared" si="1089"/>
        <v/>
      </c>
      <c r="AL10627">
        <f t="shared" si="1092"/>
        <v>1</v>
      </c>
    </row>
    <row r="10628" spans="1:38" x14ac:dyDescent="0.3">
      <c r="A10628">
        <v>10627</v>
      </c>
      <c r="B10628" t="s">
        <v>34</v>
      </c>
      <c r="C10628" t="s">
        <v>23</v>
      </c>
      <c r="D10628">
        <v>127</v>
      </c>
      <c r="E10628">
        <v>2224735408.2034502</v>
      </c>
      <c r="F10628">
        <v>15508615.9031038</v>
      </c>
      <c r="G10628">
        <v>1352309211.3317001</v>
      </c>
      <c r="H10628">
        <v>-4541895.0653915396</v>
      </c>
      <c r="I10628">
        <v>222805.72649314601</v>
      </c>
      <c r="J10628">
        <v>-358334.60751915001</v>
      </c>
      <c r="K10628">
        <v>-20.3850014848306</v>
      </c>
      <c r="L10628">
        <v>224664.422393185</v>
      </c>
      <c r="M10628">
        <v>224188.31972412899</v>
      </c>
      <c r="Y10628" s="15">
        <f t="shared" si="1086"/>
        <v>1</v>
      </c>
      <c r="Z10628" s="15">
        <f t="shared" si="1087"/>
        <v>1</v>
      </c>
      <c r="AD10628" s="15">
        <f t="shared" si="1090"/>
        <v>1</v>
      </c>
      <c r="AE10628" s="15">
        <f t="shared" si="1091"/>
        <v>1</v>
      </c>
      <c r="AI10628" t="str">
        <f t="shared" si="1088"/>
        <v/>
      </c>
      <c r="AJ10628" t="str">
        <f t="shared" si="1089"/>
        <v/>
      </c>
      <c r="AL10628">
        <f t="shared" si="1092"/>
        <v>1</v>
      </c>
    </row>
    <row r="10629" spans="1:38" x14ac:dyDescent="0.3">
      <c r="A10629">
        <v>10628</v>
      </c>
      <c r="B10629" t="s">
        <v>34</v>
      </c>
      <c r="C10629" t="s">
        <v>23</v>
      </c>
      <c r="D10629">
        <v>128</v>
      </c>
      <c r="E10629">
        <v>2504498105.3650899</v>
      </c>
      <c r="F10629">
        <v>13969641.348955199</v>
      </c>
      <c r="G10629">
        <v>1348980163.44596</v>
      </c>
      <c r="H10629">
        <v>26201515.343242601</v>
      </c>
      <c r="I10629">
        <v>213794.122579549</v>
      </c>
      <c r="J10629">
        <v>-309785.52525615698</v>
      </c>
      <c r="K10629">
        <v>122.554890785146</v>
      </c>
      <c r="L10629">
        <v>203071.58310161799</v>
      </c>
      <c r="M10629">
        <v>205818.14840280401</v>
      </c>
      <c r="Y10629" s="15">
        <f t="shared" si="1086"/>
        <v>1</v>
      </c>
      <c r="Z10629" s="15">
        <f t="shared" si="1087"/>
        <v>1</v>
      </c>
      <c r="AD10629" s="15">
        <f t="shared" si="1090"/>
        <v>1</v>
      </c>
      <c r="AE10629" s="15">
        <f t="shared" si="1091"/>
        <v>1</v>
      </c>
      <c r="AI10629" t="str">
        <f t="shared" si="1088"/>
        <v/>
      </c>
      <c r="AJ10629" t="str">
        <f t="shared" si="1089"/>
        <v/>
      </c>
      <c r="AL10629">
        <f t="shared" si="1092"/>
        <v>0</v>
      </c>
    </row>
    <row r="10630" spans="1:38" x14ac:dyDescent="0.3">
      <c r="A10630">
        <v>10629</v>
      </c>
      <c r="B10630" t="s">
        <v>34</v>
      </c>
      <c r="C10630" t="s">
        <v>23</v>
      </c>
      <c r="D10630">
        <v>129</v>
      </c>
      <c r="E10630">
        <v>2868900100.3344998</v>
      </c>
      <c r="F10630">
        <v>13431320.3807195</v>
      </c>
      <c r="G10630">
        <v>1346639844.6400299</v>
      </c>
      <c r="H10630">
        <v>144356968.25357699</v>
      </c>
      <c r="I10630">
        <v>190250.92083231901</v>
      </c>
      <c r="J10630">
        <v>-272529.06942081498</v>
      </c>
      <c r="K10630">
        <v>758.77145625386004</v>
      </c>
      <c r="L10630">
        <v>131175.20438096</v>
      </c>
      <c r="M10630">
        <v>146307.376501374</v>
      </c>
      <c r="Y10630" s="15">
        <f t="shared" ref="Y10630:Y10693" si="1093">IF(K10630&lt;cet_ZAF_lo,1,0)</f>
        <v>1</v>
      </c>
      <c r="Z10630" s="15">
        <f t="shared" ref="Z10630:Z10693" si="1094">IF(K10630&lt;cet_ZAF_hi,1,0)</f>
        <v>1</v>
      </c>
      <c r="AD10630" s="15">
        <f t="shared" si="1090"/>
        <v>1</v>
      </c>
      <c r="AE10630" s="15">
        <f t="shared" si="1091"/>
        <v>1</v>
      </c>
      <c r="AI10630" t="str">
        <f t="shared" si="1088"/>
        <v/>
      </c>
      <c r="AJ10630" t="str">
        <f t="shared" si="1089"/>
        <v/>
      </c>
      <c r="AL10630">
        <f t="shared" si="1092"/>
        <v>0</v>
      </c>
    </row>
    <row r="10631" spans="1:38" x14ac:dyDescent="0.3">
      <c r="A10631">
        <v>10630</v>
      </c>
      <c r="B10631" t="s">
        <v>34</v>
      </c>
      <c r="C10631" t="s">
        <v>23</v>
      </c>
      <c r="D10631">
        <v>130</v>
      </c>
      <c r="E10631">
        <v>2442271143.8263898</v>
      </c>
      <c r="F10631">
        <v>13872427.6989857</v>
      </c>
      <c r="G10631">
        <v>1349248849.5968699</v>
      </c>
      <c r="H10631">
        <v>-96229314.364026502</v>
      </c>
      <c r="I10631">
        <v>206074.87167020101</v>
      </c>
      <c r="J10631">
        <v>-350344.52919101698</v>
      </c>
      <c r="K10631">
        <v>-466.96287414425899</v>
      </c>
      <c r="L10631">
        <v>245455.136845153</v>
      </c>
      <c r="M10631">
        <v>235367.93034863001</v>
      </c>
      <c r="Y10631" s="15">
        <f t="shared" si="1093"/>
        <v>1</v>
      </c>
      <c r="Z10631" s="15">
        <f t="shared" si="1094"/>
        <v>1</v>
      </c>
      <c r="AD10631" s="15">
        <f t="shared" si="1090"/>
        <v>1</v>
      </c>
      <c r="AE10631" s="15">
        <f t="shared" si="1091"/>
        <v>1</v>
      </c>
      <c r="AI10631" t="str">
        <f t="shared" si="1088"/>
        <v/>
      </c>
      <c r="AJ10631" t="str">
        <f t="shared" si="1089"/>
        <v/>
      </c>
      <c r="AL10631">
        <f t="shared" si="1092"/>
        <v>1</v>
      </c>
    </row>
    <row r="10632" spans="1:38" x14ac:dyDescent="0.3">
      <c r="A10632">
        <v>10631</v>
      </c>
      <c r="B10632" t="s">
        <v>34</v>
      </c>
      <c r="C10632" t="s">
        <v>23</v>
      </c>
      <c r="D10632">
        <v>131</v>
      </c>
      <c r="E10632">
        <v>3139301115.5380502</v>
      </c>
      <c r="F10632">
        <v>14047372.6874521</v>
      </c>
      <c r="G10632">
        <v>1348534512.9993899</v>
      </c>
      <c r="H10632">
        <v>-94791882.459207997</v>
      </c>
      <c r="I10632">
        <v>212885.57100187099</v>
      </c>
      <c r="J10632">
        <v>-317046.53821301501</v>
      </c>
      <c r="K10632">
        <v>-445.27152316196702</v>
      </c>
      <c r="L10632">
        <v>251677.59079695199</v>
      </c>
      <c r="M10632">
        <v>241741.06263108499</v>
      </c>
      <c r="Y10632" s="15">
        <f t="shared" si="1093"/>
        <v>1</v>
      </c>
      <c r="Z10632" s="15">
        <f t="shared" si="1094"/>
        <v>1</v>
      </c>
      <c r="AD10632" s="15">
        <f t="shared" si="1090"/>
        <v>1</v>
      </c>
      <c r="AE10632" s="15">
        <f t="shared" si="1091"/>
        <v>1</v>
      </c>
      <c r="AI10632" t="str">
        <f t="shared" si="1088"/>
        <v/>
      </c>
      <c r="AJ10632" t="str">
        <f t="shared" si="1089"/>
        <v/>
      </c>
      <c r="AL10632">
        <f t="shared" si="1092"/>
        <v>1</v>
      </c>
    </row>
    <row r="10633" spans="1:38" x14ac:dyDescent="0.3">
      <c r="A10633">
        <v>10632</v>
      </c>
      <c r="B10633" t="s">
        <v>34</v>
      </c>
      <c r="C10633" t="s">
        <v>23</v>
      </c>
      <c r="D10633">
        <v>132</v>
      </c>
      <c r="E10633">
        <v>2494609236.77774</v>
      </c>
      <c r="F10633">
        <v>15286113.4572373</v>
      </c>
      <c r="G10633">
        <v>1353227793.07129</v>
      </c>
      <c r="H10633">
        <v>18013971.9992681</v>
      </c>
      <c r="I10633">
        <v>220222.08728494099</v>
      </c>
      <c r="J10633">
        <v>-359791.87170124101</v>
      </c>
      <c r="K10633">
        <v>81.799115707954002</v>
      </c>
      <c r="L10633">
        <v>212850.16534126201</v>
      </c>
      <c r="M10633">
        <v>214738.47408148501</v>
      </c>
      <c r="Y10633" s="15">
        <f t="shared" si="1093"/>
        <v>1</v>
      </c>
      <c r="Z10633" s="15">
        <f t="shared" si="1094"/>
        <v>1</v>
      </c>
      <c r="AD10633" s="15">
        <f t="shared" si="1090"/>
        <v>1</v>
      </c>
      <c r="AE10633" s="15">
        <f t="shared" si="1091"/>
        <v>1</v>
      </c>
      <c r="AI10633" t="str">
        <f t="shared" si="1088"/>
        <v/>
      </c>
      <c r="AJ10633" t="str">
        <f t="shared" si="1089"/>
        <v/>
      </c>
      <c r="AL10633">
        <f t="shared" si="1092"/>
        <v>0</v>
      </c>
    </row>
    <row r="10634" spans="1:38" x14ac:dyDescent="0.3">
      <c r="A10634">
        <v>10633</v>
      </c>
      <c r="B10634" t="s">
        <v>34</v>
      </c>
      <c r="C10634" t="s">
        <v>23</v>
      </c>
      <c r="D10634">
        <v>133</v>
      </c>
      <c r="E10634">
        <v>1918430595.41769</v>
      </c>
      <c r="F10634">
        <v>13945924.7482775</v>
      </c>
      <c r="G10634">
        <v>1348622290.86555</v>
      </c>
      <c r="H10634">
        <v>135113768.99907801</v>
      </c>
      <c r="I10634">
        <v>221701.84147067601</v>
      </c>
      <c r="J10634">
        <v>-342544.17923188198</v>
      </c>
      <c r="K10634">
        <v>609.439092173483</v>
      </c>
      <c r="L10634">
        <v>166408.752383054</v>
      </c>
      <c r="M10634">
        <v>180572.00915594801</v>
      </c>
      <c r="Y10634" s="15">
        <f t="shared" si="1093"/>
        <v>1</v>
      </c>
      <c r="Z10634" s="15">
        <f t="shared" si="1094"/>
        <v>1</v>
      </c>
      <c r="AD10634" s="15">
        <f t="shared" si="1090"/>
        <v>1</v>
      </c>
      <c r="AE10634" s="15">
        <f t="shared" si="1091"/>
        <v>1</v>
      </c>
      <c r="AI10634" t="str">
        <f t="shared" si="1088"/>
        <v/>
      </c>
      <c r="AJ10634" t="str">
        <f t="shared" si="1089"/>
        <v/>
      </c>
      <c r="AL10634">
        <f t="shared" si="1092"/>
        <v>0</v>
      </c>
    </row>
    <row r="10635" spans="1:38" x14ac:dyDescent="0.3">
      <c r="A10635">
        <v>10634</v>
      </c>
      <c r="B10635" t="s">
        <v>34</v>
      </c>
      <c r="C10635" t="s">
        <v>23</v>
      </c>
      <c r="D10635">
        <v>134</v>
      </c>
      <c r="E10635">
        <v>2853530066.5847702</v>
      </c>
      <c r="F10635">
        <v>15321296.9052979</v>
      </c>
      <c r="G10635">
        <v>1351715311.96997</v>
      </c>
      <c r="H10635">
        <v>-36930525.907004803</v>
      </c>
      <c r="I10635">
        <v>235199.06684258801</v>
      </c>
      <c r="J10635">
        <v>-375335.618012905</v>
      </c>
      <c r="K10635">
        <v>-157.01816509213199</v>
      </c>
      <c r="L10635">
        <v>250312.277540179</v>
      </c>
      <c r="M10635">
        <v>246441.04720552301</v>
      </c>
      <c r="Y10635" s="15">
        <f t="shared" si="1093"/>
        <v>1</v>
      </c>
      <c r="Z10635" s="15">
        <f t="shared" si="1094"/>
        <v>1</v>
      </c>
      <c r="AD10635" s="15">
        <f t="shared" si="1090"/>
        <v>1</v>
      </c>
      <c r="AE10635" s="15">
        <f t="shared" si="1091"/>
        <v>1</v>
      </c>
      <c r="AI10635" t="str">
        <f t="shared" si="1088"/>
        <v/>
      </c>
      <c r="AJ10635" t="str">
        <f t="shared" si="1089"/>
        <v/>
      </c>
      <c r="AL10635">
        <f t="shared" si="1092"/>
        <v>1</v>
      </c>
    </row>
    <row r="10636" spans="1:38" x14ac:dyDescent="0.3">
      <c r="A10636">
        <v>10635</v>
      </c>
      <c r="B10636" t="s">
        <v>34</v>
      </c>
      <c r="C10636" t="s">
        <v>23</v>
      </c>
      <c r="D10636">
        <v>135</v>
      </c>
      <c r="E10636">
        <v>1922343774.0687301</v>
      </c>
      <c r="F10636">
        <v>15368057.6887978</v>
      </c>
      <c r="G10636">
        <v>1352981403.4589701</v>
      </c>
      <c r="H10636">
        <v>-12936389.183933999</v>
      </c>
      <c r="I10636">
        <v>220391.40262190101</v>
      </c>
      <c r="J10636">
        <v>-360953.34876394301</v>
      </c>
      <c r="K10636">
        <v>-58.6973404136249</v>
      </c>
      <c r="L10636">
        <v>225685.407259017</v>
      </c>
      <c r="M10636">
        <v>224329.35448154301</v>
      </c>
      <c r="Y10636" s="15">
        <f t="shared" si="1093"/>
        <v>1</v>
      </c>
      <c r="Z10636" s="15">
        <f t="shared" si="1094"/>
        <v>1</v>
      </c>
      <c r="AD10636" s="15">
        <f t="shared" si="1090"/>
        <v>1</v>
      </c>
      <c r="AE10636" s="15">
        <f t="shared" si="1091"/>
        <v>1</v>
      </c>
      <c r="AI10636" t="str">
        <f t="shared" si="1088"/>
        <v/>
      </c>
      <c r="AJ10636" t="str">
        <f t="shared" si="1089"/>
        <v/>
      </c>
      <c r="AL10636">
        <f t="shared" si="1092"/>
        <v>1</v>
      </c>
    </row>
    <row r="10637" spans="1:38" x14ac:dyDescent="0.3">
      <c r="A10637">
        <v>10636</v>
      </c>
      <c r="B10637" t="s">
        <v>34</v>
      </c>
      <c r="C10637" t="s">
        <v>23</v>
      </c>
      <c r="D10637">
        <v>136</v>
      </c>
      <c r="E10637">
        <v>2531818461.6146102</v>
      </c>
      <c r="F10637">
        <v>14929339.6806057</v>
      </c>
      <c r="G10637">
        <v>1350415877.8710899</v>
      </c>
      <c r="H10637">
        <v>-10308269.5728359</v>
      </c>
      <c r="I10637">
        <v>224789.44511123901</v>
      </c>
      <c r="J10637">
        <v>-322650.87536478002</v>
      </c>
      <c r="K10637">
        <v>-45.8574448090068</v>
      </c>
      <c r="L10637">
        <v>229007.93499611499</v>
      </c>
      <c r="M10637">
        <v>227927.373999809</v>
      </c>
      <c r="Y10637" s="15">
        <f t="shared" si="1093"/>
        <v>1</v>
      </c>
      <c r="Z10637" s="15">
        <f t="shared" si="1094"/>
        <v>1</v>
      </c>
      <c r="AD10637" s="15">
        <f t="shared" si="1090"/>
        <v>1</v>
      </c>
      <c r="AE10637" s="15">
        <f t="shared" si="1091"/>
        <v>1</v>
      </c>
      <c r="AI10637" t="str">
        <f t="shared" si="1088"/>
        <v/>
      </c>
      <c r="AJ10637" t="str">
        <f t="shared" si="1089"/>
        <v/>
      </c>
      <c r="AL10637">
        <f t="shared" si="1092"/>
        <v>1</v>
      </c>
    </row>
    <row r="10638" spans="1:38" x14ac:dyDescent="0.3">
      <c r="A10638">
        <v>10637</v>
      </c>
      <c r="B10638" t="s">
        <v>34</v>
      </c>
      <c r="C10638" t="s">
        <v>23</v>
      </c>
      <c r="D10638">
        <v>137</v>
      </c>
      <c r="E10638">
        <v>2363245112.1153998</v>
      </c>
      <c r="F10638">
        <v>14341183.8676068</v>
      </c>
      <c r="G10638">
        <v>1349773179.13186</v>
      </c>
      <c r="H10638">
        <v>170116557.66356701</v>
      </c>
      <c r="I10638">
        <v>211023.46142308199</v>
      </c>
      <c r="J10638">
        <v>-350849.94980382902</v>
      </c>
      <c r="K10638">
        <v>806.14997269189303</v>
      </c>
      <c r="L10638">
        <v>141406.05641800599</v>
      </c>
      <c r="M10638">
        <v>159238.46909777101</v>
      </c>
      <c r="Y10638" s="15">
        <f t="shared" si="1093"/>
        <v>1</v>
      </c>
      <c r="Z10638" s="15">
        <f t="shared" si="1094"/>
        <v>1</v>
      </c>
      <c r="AD10638" s="15">
        <f t="shared" si="1090"/>
        <v>1</v>
      </c>
      <c r="AE10638" s="15">
        <f t="shared" si="1091"/>
        <v>1</v>
      </c>
      <c r="AI10638" t="str">
        <f t="shared" si="1088"/>
        <v/>
      </c>
      <c r="AJ10638" t="str">
        <f t="shared" si="1089"/>
        <v/>
      </c>
      <c r="AL10638">
        <f t="shared" si="1092"/>
        <v>0</v>
      </c>
    </row>
    <row r="10639" spans="1:38" x14ac:dyDescent="0.3">
      <c r="A10639">
        <v>10638</v>
      </c>
      <c r="B10639" t="s">
        <v>34</v>
      </c>
      <c r="C10639" t="s">
        <v>23</v>
      </c>
      <c r="D10639">
        <v>138</v>
      </c>
      <c r="E10639">
        <v>3204226878.5602498</v>
      </c>
      <c r="F10639">
        <v>14790450.6091433</v>
      </c>
      <c r="G10639">
        <v>1350857606.24492</v>
      </c>
      <c r="H10639">
        <v>29644429.7589374</v>
      </c>
      <c r="I10639">
        <v>211387.61708042599</v>
      </c>
      <c r="J10639">
        <v>-326069.06850409502</v>
      </c>
      <c r="K10639">
        <v>140.237305138165</v>
      </c>
      <c r="L10639">
        <v>199256.121469317</v>
      </c>
      <c r="M10639">
        <v>202363.589151347</v>
      </c>
      <c r="Y10639" s="15">
        <f t="shared" si="1093"/>
        <v>1</v>
      </c>
      <c r="Z10639" s="15">
        <f t="shared" si="1094"/>
        <v>1</v>
      </c>
      <c r="AD10639" s="15">
        <f t="shared" si="1090"/>
        <v>1</v>
      </c>
      <c r="AE10639" s="15">
        <f t="shared" si="1091"/>
        <v>1</v>
      </c>
      <c r="AI10639" t="str">
        <f t="shared" si="1088"/>
        <v/>
      </c>
      <c r="AJ10639" t="str">
        <f t="shared" si="1089"/>
        <v/>
      </c>
      <c r="AL10639">
        <f t="shared" si="1092"/>
        <v>0</v>
      </c>
    </row>
    <row r="10640" spans="1:38" x14ac:dyDescent="0.3">
      <c r="A10640">
        <v>10639</v>
      </c>
      <c r="B10640" t="s">
        <v>34</v>
      </c>
      <c r="C10640" t="s">
        <v>23</v>
      </c>
      <c r="D10640">
        <v>139</v>
      </c>
      <c r="E10640">
        <v>2280544108.8964</v>
      </c>
      <c r="F10640">
        <v>15005684.579093</v>
      </c>
      <c r="G10640">
        <v>1350385045.4513199</v>
      </c>
      <c r="H10640">
        <v>105594871.06064101</v>
      </c>
      <c r="I10640">
        <v>220108.448617088</v>
      </c>
      <c r="J10640">
        <v>-332939.05669999099</v>
      </c>
      <c r="K10640">
        <v>479.74019954290497</v>
      </c>
      <c r="L10640">
        <v>176895.48330641101</v>
      </c>
      <c r="M10640">
        <v>187964.43122942201</v>
      </c>
      <c r="Y10640" s="15">
        <f t="shared" si="1093"/>
        <v>1</v>
      </c>
      <c r="Z10640" s="15">
        <f t="shared" si="1094"/>
        <v>1</v>
      </c>
      <c r="AD10640" s="15">
        <f t="shared" si="1090"/>
        <v>1</v>
      </c>
      <c r="AE10640" s="15">
        <f t="shared" si="1091"/>
        <v>1</v>
      </c>
      <c r="AI10640" t="str">
        <f t="shared" si="1088"/>
        <v/>
      </c>
      <c r="AJ10640" t="str">
        <f t="shared" si="1089"/>
        <v/>
      </c>
      <c r="AL10640">
        <f t="shared" si="1092"/>
        <v>0</v>
      </c>
    </row>
    <row r="10641" spans="1:38" x14ac:dyDescent="0.3">
      <c r="A10641">
        <v>10640</v>
      </c>
      <c r="B10641" t="s">
        <v>34</v>
      </c>
      <c r="C10641" t="s">
        <v>23</v>
      </c>
      <c r="D10641">
        <v>140</v>
      </c>
      <c r="E10641">
        <v>2430827779.56318</v>
      </c>
      <c r="F10641">
        <v>14099632.331411</v>
      </c>
      <c r="G10641">
        <v>1348888030.0659201</v>
      </c>
      <c r="H10641">
        <v>271994641.31589401</v>
      </c>
      <c r="I10641">
        <v>210564.52430293499</v>
      </c>
      <c r="J10641">
        <v>-302439.18913435901</v>
      </c>
      <c r="K10641">
        <v>1291.74010777134</v>
      </c>
      <c r="L10641">
        <v>99255.188140919301</v>
      </c>
      <c r="M10641">
        <v>127766.93771571299</v>
      </c>
      <c r="Y10641" s="15">
        <f t="shared" si="1093"/>
        <v>1</v>
      </c>
      <c r="Z10641" s="15">
        <f t="shared" si="1094"/>
        <v>1</v>
      </c>
      <c r="AD10641" s="15">
        <f t="shared" si="1090"/>
        <v>1</v>
      </c>
      <c r="AE10641" s="15">
        <f t="shared" si="1091"/>
        <v>1</v>
      </c>
      <c r="AI10641" t="str">
        <f t="shared" si="1088"/>
        <v/>
      </c>
      <c r="AJ10641" t="str">
        <f t="shared" si="1089"/>
        <v/>
      </c>
      <c r="AL10641">
        <f t="shared" si="1092"/>
        <v>0</v>
      </c>
    </row>
    <row r="10642" spans="1:38" x14ac:dyDescent="0.3">
      <c r="A10642">
        <v>10641</v>
      </c>
      <c r="B10642" t="s">
        <v>34</v>
      </c>
      <c r="C10642" t="s">
        <v>23</v>
      </c>
      <c r="D10642">
        <v>141</v>
      </c>
      <c r="E10642">
        <v>2582345293.8840599</v>
      </c>
      <c r="F10642">
        <v>14587394.571334399</v>
      </c>
      <c r="G10642">
        <v>1349541576.5336001</v>
      </c>
      <c r="H10642">
        <v>-177465852.82255799</v>
      </c>
      <c r="I10642">
        <v>214500.29645246101</v>
      </c>
      <c r="J10642">
        <v>-321215.08112645103</v>
      </c>
      <c r="K10642">
        <v>-827.34548976201199</v>
      </c>
      <c r="L10642">
        <v>287125.27970043302</v>
      </c>
      <c r="M10642">
        <v>268522.47955233202</v>
      </c>
      <c r="Y10642" s="15">
        <f t="shared" si="1093"/>
        <v>1</v>
      </c>
      <c r="Z10642" s="15">
        <f t="shared" si="1094"/>
        <v>1</v>
      </c>
      <c r="AD10642" s="15">
        <f t="shared" si="1090"/>
        <v>1</v>
      </c>
      <c r="AE10642" s="15">
        <f t="shared" si="1091"/>
        <v>1</v>
      </c>
      <c r="AI10642" t="str">
        <f t="shared" si="1088"/>
        <v/>
      </c>
      <c r="AJ10642" t="str">
        <f t="shared" si="1089"/>
        <v/>
      </c>
      <c r="AL10642">
        <f t="shared" si="1092"/>
        <v>1</v>
      </c>
    </row>
    <row r="10643" spans="1:38" x14ac:dyDescent="0.3">
      <c r="A10643">
        <v>10642</v>
      </c>
      <c r="B10643" t="s">
        <v>34</v>
      </c>
      <c r="C10643" t="s">
        <v>23</v>
      </c>
      <c r="D10643">
        <v>142</v>
      </c>
      <c r="E10643">
        <v>1998909440.42079</v>
      </c>
      <c r="F10643">
        <v>14585070.8842026</v>
      </c>
      <c r="G10643">
        <v>1350237147.3044901</v>
      </c>
      <c r="H10643">
        <v>86371153.696025401</v>
      </c>
      <c r="I10643">
        <v>218555.05693365101</v>
      </c>
      <c r="J10643">
        <v>-332627.20022773702</v>
      </c>
      <c r="K10643">
        <v>395.191742107555</v>
      </c>
      <c r="L10643">
        <v>183209.08197274501</v>
      </c>
      <c r="M10643">
        <v>192262.909992125</v>
      </c>
      <c r="Y10643" s="15">
        <f t="shared" si="1093"/>
        <v>1</v>
      </c>
      <c r="Z10643" s="15">
        <f t="shared" si="1094"/>
        <v>1</v>
      </c>
      <c r="AD10643" s="15">
        <f t="shared" si="1090"/>
        <v>1</v>
      </c>
      <c r="AE10643" s="15">
        <f t="shared" si="1091"/>
        <v>1</v>
      </c>
      <c r="AI10643" t="str">
        <f t="shared" ref="AI10643:AI10706" si="1095">IF(Y10643&lt;&gt;AD10643,"ERROR!","")</f>
        <v/>
      </c>
      <c r="AJ10643" t="str">
        <f t="shared" ref="AJ10643:AJ10706" si="1096">IF(Z10643&lt;&gt;AE10643,"ERROR!","")</f>
        <v/>
      </c>
      <c r="AL10643">
        <f t="shared" si="1092"/>
        <v>0</v>
      </c>
    </row>
    <row r="10644" spans="1:38" x14ac:dyDescent="0.3">
      <c r="A10644">
        <v>10643</v>
      </c>
      <c r="B10644" t="s">
        <v>34</v>
      </c>
      <c r="C10644" t="s">
        <v>23</v>
      </c>
      <c r="D10644">
        <v>143</v>
      </c>
      <c r="E10644">
        <v>3387898565.2367802</v>
      </c>
      <c r="F10644">
        <v>15551690.3808288</v>
      </c>
      <c r="G10644">
        <v>1353353257.2211101</v>
      </c>
      <c r="H10644">
        <v>2798577.9272489501</v>
      </c>
      <c r="I10644">
        <v>248448.610497046</v>
      </c>
      <c r="J10644">
        <v>-396810.55031347298</v>
      </c>
      <c r="K10644">
        <v>11.264212432704401</v>
      </c>
      <c r="L10644">
        <v>247303.338480757</v>
      </c>
      <c r="M10644">
        <v>247596.698499327</v>
      </c>
      <c r="Y10644" s="15">
        <f t="shared" si="1093"/>
        <v>1</v>
      </c>
      <c r="Z10644" s="15">
        <f t="shared" si="1094"/>
        <v>1</v>
      </c>
      <c r="AD10644" s="15">
        <f t="shared" si="1090"/>
        <v>1</v>
      </c>
      <c r="AE10644" s="15">
        <f t="shared" si="1091"/>
        <v>1</v>
      </c>
      <c r="AI10644" t="str">
        <f t="shared" si="1095"/>
        <v/>
      </c>
      <c r="AJ10644" t="str">
        <f t="shared" si="1096"/>
        <v/>
      </c>
      <c r="AL10644">
        <f t="shared" si="1092"/>
        <v>0</v>
      </c>
    </row>
    <row r="10645" spans="1:38" x14ac:dyDescent="0.3">
      <c r="A10645">
        <v>10644</v>
      </c>
      <c r="B10645" t="s">
        <v>34</v>
      </c>
      <c r="C10645" t="s">
        <v>23</v>
      </c>
      <c r="D10645">
        <v>144</v>
      </c>
      <c r="E10645">
        <v>2558763412.8159599</v>
      </c>
      <c r="F10645">
        <v>14810315.9817759</v>
      </c>
      <c r="G10645">
        <v>1350243440.20577</v>
      </c>
      <c r="H10645">
        <v>-205066626.54000801</v>
      </c>
      <c r="I10645">
        <v>220056.056710342</v>
      </c>
      <c r="J10645">
        <v>-340695.04808354401</v>
      </c>
      <c r="K10645">
        <v>-931.883582781526</v>
      </c>
      <c r="L10645">
        <v>303976.20292617299</v>
      </c>
      <c r="M10645">
        <v>282480.16067412798</v>
      </c>
      <c r="Y10645" s="15">
        <f t="shared" si="1093"/>
        <v>1</v>
      </c>
      <c r="Z10645" s="15">
        <f t="shared" si="1094"/>
        <v>1</v>
      </c>
      <c r="AD10645" s="15">
        <f t="shared" si="1090"/>
        <v>1</v>
      </c>
      <c r="AE10645" s="15">
        <f t="shared" si="1091"/>
        <v>1</v>
      </c>
      <c r="AI10645" t="str">
        <f t="shared" si="1095"/>
        <v/>
      </c>
      <c r="AJ10645" t="str">
        <f t="shared" si="1096"/>
        <v/>
      </c>
      <c r="AL10645">
        <f t="shared" si="1092"/>
        <v>1</v>
      </c>
    </row>
    <row r="10646" spans="1:38" x14ac:dyDescent="0.3">
      <c r="A10646">
        <v>10645</v>
      </c>
      <c r="B10646" t="s">
        <v>34</v>
      </c>
      <c r="C10646" t="s">
        <v>23</v>
      </c>
      <c r="D10646">
        <v>145</v>
      </c>
      <c r="E10646">
        <v>2192367297.6334701</v>
      </c>
      <c r="F10646">
        <v>13665790.7058842</v>
      </c>
      <c r="G10646">
        <v>1348603646.5260301</v>
      </c>
      <c r="H10646">
        <v>-15100113.515841</v>
      </c>
      <c r="I10646">
        <v>196700.674812602</v>
      </c>
      <c r="J10646">
        <v>-299314.462822437</v>
      </c>
      <c r="K10646">
        <v>-76.766963459718596</v>
      </c>
      <c r="L10646">
        <v>202880.14806725099</v>
      </c>
      <c r="M10646">
        <v>201297.283592305</v>
      </c>
      <c r="Y10646" s="15">
        <f t="shared" si="1093"/>
        <v>1</v>
      </c>
      <c r="Z10646" s="15">
        <f t="shared" si="1094"/>
        <v>1</v>
      </c>
      <c r="AD10646" s="15">
        <f t="shared" si="1090"/>
        <v>1</v>
      </c>
      <c r="AE10646" s="15">
        <f t="shared" si="1091"/>
        <v>1</v>
      </c>
      <c r="AI10646" t="str">
        <f t="shared" si="1095"/>
        <v/>
      </c>
      <c r="AJ10646" t="str">
        <f t="shared" si="1096"/>
        <v/>
      </c>
      <c r="AL10646">
        <f t="shared" si="1092"/>
        <v>1</v>
      </c>
    </row>
    <row r="10647" spans="1:38" x14ac:dyDescent="0.3">
      <c r="A10647">
        <v>10646</v>
      </c>
      <c r="B10647" t="s">
        <v>34</v>
      </c>
      <c r="C10647" t="s">
        <v>23</v>
      </c>
      <c r="D10647">
        <v>146</v>
      </c>
      <c r="E10647">
        <v>1655928486.5681801</v>
      </c>
      <c r="F10647">
        <v>15253676.5012419</v>
      </c>
      <c r="G10647">
        <v>1352515763.6122</v>
      </c>
      <c r="H10647">
        <v>120599610.81075101</v>
      </c>
      <c r="I10647">
        <v>204430.676635401</v>
      </c>
      <c r="J10647">
        <v>-353347.28174471902</v>
      </c>
      <c r="K10647">
        <v>589.92912803315801</v>
      </c>
      <c r="L10647">
        <v>155077.268216036</v>
      </c>
      <c r="M10647">
        <v>167719.08309010201</v>
      </c>
      <c r="Y10647" s="15">
        <f t="shared" si="1093"/>
        <v>1</v>
      </c>
      <c r="Z10647" s="15">
        <f t="shared" si="1094"/>
        <v>1</v>
      </c>
      <c r="AD10647" s="15">
        <f t="shared" si="1090"/>
        <v>1</v>
      </c>
      <c r="AE10647" s="15">
        <f t="shared" si="1091"/>
        <v>1</v>
      </c>
      <c r="AI10647" t="str">
        <f t="shared" si="1095"/>
        <v/>
      </c>
      <c r="AJ10647" t="str">
        <f t="shared" si="1096"/>
        <v/>
      </c>
      <c r="AL10647">
        <f t="shared" si="1092"/>
        <v>0</v>
      </c>
    </row>
    <row r="10648" spans="1:38" x14ac:dyDescent="0.3">
      <c r="A10648">
        <v>10647</v>
      </c>
      <c r="B10648" t="s">
        <v>34</v>
      </c>
      <c r="C10648" t="s">
        <v>23</v>
      </c>
      <c r="D10648">
        <v>147</v>
      </c>
      <c r="E10648">
        <v>2507545297.8475399</v>
      </c>
      <c r="F10648">
        <v>13914356.0822498</v>
      </c>
      <c r="G10648">
        <v>1348988051.5981901</v>
      </c>
      <c r="H10648">
        <v>30634860.430154301</v>
      </c>
      <c r="I10648">
        <v>216372.954447998</v>
      </c>
      <c r="J10648">
        <v>-319152.31565046299</v>
      </c>
      <c r="K10648">
        <v>141.58359351476599</v>
      </c>
      <c r="L10648">
        <v>203836.14136447801</v>
      </c>
      <c r="M10648">
        <v>207047.43061862499</v>
      </c>
      <c r="Y10648" s="15">
        <f t="shared" si="1093"/>
        <v>1</v>
      </c>
      <c r="Z10648" s="15">
        <f t="shared" si="1094"/>
        <v>1</v>
      </c>
      <c r="AD10648" s="15">
        <f t="shared" si="1090"/>
        <v>1</v>
      </c>
      <c r="AE10648" s="15">
        <f t="shared" si="1091"/>
        <v>1</v>
      </c>
      <c r="AI10648" t="str">
        <f t="shared" si="1095"/>
        <v/>
      </c>
      <c r="AJ10648" t="str">
        <f t="shared" si="1096"/>
        <v/>
      </c>
      <c r="AL10648">
        <f t="shared" si="1092"/>
        <v>0</v>
      </c>
    </row>
    <row r="10649" spans="1:38" x14ac:dyDescent="0.3">
      <c r="A10649">
        <v>10648</v>
      </c>
      <c r="B10649" t="s">
        <v>34</v>
      </c>
      <c r="C10649" t="s">
        <v>23</v>
      </c>
      <c r="D10649">
        <v>148</v>
      </c>
      <c r="E10649">
        <v>2576504789.6009698</v>
      </c>
      <c r="F10649">
        <v>13790850.4444743</v>
      </c>
      <c r="G10649">
        <v>1347990431.37974</v>
      </c>
      <c r="H10649">
        <v>-44659152.101979703</v>
      </c>
      <c r="I10649">
        <v>206458.98502859299</v>
      </c>
      <c r="J10649">
        <v>-317035.530936956</v>
      </c>
      <c r="K10649">
        <v>-216.310043836527</v>
      </c>
      <c r="L10649">
        <v>224735.00896046401</v>
      </c>
      <c r="M10649">
        <v>220053.62790532899</v>
      </c>
      <c r="Y10649" s="15">
        <f t="shared" si="1093"/>
        <v>1</v>
      </c>
      <c r="Z10649" s="15">
        <f t="shared" si="1094"/>
        <v>1</v>
      </c>
      <c r="AD10649" s="15">
        <f t="shared" si="1090"/>
        <v>1</v>
      </c>
      <c r="AE10649" s="15">
        <f t="shared" si="1091"/>
        <v>1</v>
      </c>
      <c r="AI10649" t="str">
        <f t="shared" si="1095"/>
        <v/>
      </c>
      <c r="AJ10649" t="str">
        <f t="shared" si="1096"/>
        <v/>
      </c>
      <c r="AL10649">
        <f t="shared" si="1092"/>
        <v>1</v>
      </c>
    </row>
    <row r="10650" spans="1:38" x14ac:dyDescent="0.3">
      <c r="A10650">
        <v>10649</v>
      </c>
      <c r="B10650" t="s">
        <v>34</v>
      </c>
      <c r="C10650" t="s">
        <v>23</v>
      </c>
      <c r="D10650">
        <v>149</v>
      </c>
      <c r="E10650">
        <v>2689676121.0191398</v>
      </c>
      <c r="F10650">
        <v>14638684.887666</v>
      </c>
      <c r="G10650">
        <v>1349753536.74967</v>
      </c>
      <c r="H10650">
        <v>306128481.137766</v>
      </c>
      <c r="I10650">
        <v>225831.719155684</v>
      </c>
      <c r="J10650">
        <v>-352874.811997652</v>
      </c>
      <c r="K10650">
        <v>1355.56015905244</v>
      </c>
      <c r="L10650">
        <v>100553.67010707701</v>
      </c>
      <c r="M10650">
        <v>132643.48830968901</v>
      </c>
      <c r="Y10650" s="15">
        <f t="shared" si="1093"/>
        <v>1</v>
      </c>
      <c r="Z10650" s="15">
        <f t="shared" si="1094"/>
        <v>1</v>
      </c>
      <c r="AD10650" s="15">
        <f t="shared" si="1090"/>
        <v>1</v>
      </c>
      <c r="AE10650" s="15">
        <f t="shared" si="1091"/>
        <v>1</v>
      </c>
      <c r="AI10650" t="str">
        <f t="shared" si="1095"/>
        <v/>
      </c>
      <c r="AJ10650" t="str">
        <f t="shared" si="1096"/>
        <v/>
      </c>
      <c r="AL10650">
        <f t="shared" si="1092"/>
        <v>0</v>
      </c>
    </row>
    <row r="10651" spans="1:38" x14ac:dyDescent="0.3">
      <c r="A10651">
        <v>10650</v>
      </c>
      <c r="B10651" t="s">
        <v>34</v>
      </c>
      <c r="C10651" t="s">
        <v>23</v>
      </c>
      <c r="D10651">
        <v>150</v>
      </c>
      <c r="E10651">
        <v>2172668770.9647398</v>
      </c>
      <c r="F10651">
        <v>13636634.0025238</v>
      </c>
      <c r="G10651">
        <v>1348792434.8053899</v>
      </c>
      <c r="H10651">
        <v>147499978.401474</v>
      </c>
      <c r="I10651">
        <v>201018.703776143</v>
      </c>
      <c r="J10651">
        <v>-338257.63377189601</v>
      </c>
      <c r="K10651">
        <v>733.762459068147</v>
      </c>
      <c r="L10651">
        <v>140656.76208365301</v>
      </c>
      <c r="M10651">
        <v>156118.399217842</v>
      </c>
      <c r="Y10651" s="15">
        <f t="shared" si="1093"/>
        <v>1</v>
      </c>
      <c r="Z10651" s="15">
        <f t="shared" si="1094"/>
        <v>1</v>
      </c>
      <c r="AD10651" s="15">
        <f t="shared" si="1090"/>
        <v>1</v>
      </c>
      <c r="AE10651" s="15">
        <f t="shared" si="1091"/>
        <v>1</v>
      </c>
      <c r="AI10651" t="str">
        <f t="shared" si="1095"/>
        <v/>
      </c>
      <c r="AJ10651" t="str">
        <f t="shared" si="1096"/>
        <v/>
      </c>
      <c r="AL10651">
        <f t="shared" si="1092"/>
        <v>0</v>
      </c>
    </row>
    <row r="10652" spans="1:38" x14ac:dyDescent="0.3">
      <c r="A10652">
        <v>10651</v>
      </c>
      <c r="B10652" t="s">
        <v>34</v>
      </c>
      <c r="C10652" t="s">
        <v>23</v>
      </c>
      <c r="D10652">
        <v>151</v>
      </c>
      <c r="E10652">
        <v>2784579308.2780299</v>
      </c>
      <c r="F10652">
        <v>14326923.418573299</v>
      </c>
      <c r="G10652">
        <v>1350818045.04268</v>
      </c>
      <c r="H10652">
        <v>-34035981.800967202</v>
      </c>
      <c r="I10652">
        <v>211713.393449033</v>
      </c>
      <c r="J10652">
        <v>-380392.66284036601</v>
      </c>
      <c r="K10652">
        <v>-160.764424236396</v>
      </c>
      <c r="L10652">
        <v>225642.059549069</v>
      </c>
      <c r="M10652">
        <v>222074.24885637799</v>
      </c>
      <c r="Y10652" s="15">
        <f t="shared" si="1093"/>
        <v>1</v>
      </c>
      <c r="Z10652" s="15">
        <f t="shared" si="1094"/>
        <v>1</v>
      </c>
      <c r="AD10652" s="15">
        <f t="shared" si="1090"/>
        <v>1</v>
      </c>
      <c r="AE10652" s="15">
        <f t="shared" si="1091"/>
        <v>1</v>
      </c>
      <c r="AI10652" t="str">
        <f t="shared" si="1095"/>
        <v/>
      </c>
      <c r="AJ10652" t="str">
        <f t="shared" si="1096"/>
        <v/>
      </c>
      <c r="AL10652">
        <f t="shared" si="1092"/>
        <v>1</v>
      </c>
    </row>
    <row r="10653" spans="1:38" x14ac:dyDescent="0.3">
      <c r="A10653">
        <v>10652</v>
      </c>
      <c r="B10653" t="s">
        <v>34</v>
      </c>
      <c r="C10653" t="s">
        <v>23</v>
      </c>
      <c r="D10653">
        <v>152</v>
      </c>
      <c r="E10653">
        <v>2466397308.69766</v>
      </c>
      <c r="F10653">
        <v>14580268.7333478</v>
      </c>
      <c r="G10653">
        <v>1351771092.01103</v>
      </c>
      <c r="H10653">
        <v>-20996957.6159086</v>
      </c>
      <c r="I10653">
        <v>182171.882016638</v>
      </c>
      <c r="J10653">
        <v>-304123.01956057502</v>
      </c>
      <c r="K10653">
        <v>-115.259047573494</v>
      </c>
      <c r="L10653">
        <v>190764.541792367</v>
      </c>
      <c r="M10653">
        <v>188563.54255767199</v>
      </c>
      <c r="Y10653" s="15">
        <f t="shared" si="1093"/>
        <v>1</v>
      </c>
      <c r="Z10653" s="15">
        <f t="shared" si="1094"/>
        <v>1</v>
      </c>
      <c r="AD10653" s="15">
        <f t="shared" si="1090"/>
        <v>1</v>
      </c>
      <c r="AE10653" s="15">
        <f t="shared" si="1091"/>
        <v>1</v>
      </c>
      <c r="AI10653" t="str">
        <f t="shared" si="1095"/>
        <v/>
      </c>
      <c r="AJ10653" t="str">
        <f t="shared" si="1096"/>
        <v/>
      </c>
      <c r="AL10653">
        <f t="shared" si="1092"/>
        <v>1</v>
      </c>
    </row>
    <row r="10654" spans="1:38" x14ac:dyDescent="0.3">
      <c r="A10654">
        <v>10653</v>
      </c>
      <c r="B10654" t="s">
        <v>34</v>
      </c>
      <c r="C10654" t="s">
        <v>23</v>
      </c>
      <c r="D10654">
        <v>153</v>
      </c>
      <c r="E10654">
        <v>2860845249.7158999</v>
      </c>
      <c r="F10654">
        <v>14392869.6198441</v>
      </c>
      <c r="G10654">
        <v>1349265914.4412999</v>
      </c>
      <c r="H10654">
        <v>-150334267.50654</v>
      </c>
      <c r="I10654">
        <v>215984.05898666201</v>
      </c>
      <c r="J10654">
        <v>-349653.45385312999</v>
      </c>
      <c r="K10654">
        <v>-696.04334788348297</v>
      </c>
      <c r="L10654">
        <v>277505.886907976</v>
      </c>
      <c r="M10654">
        <v>261747.14634264799</v>
      </c>
      <c r="Y10654" s="15">
        <f t="shared" si="1093"/>
        <v>1</v>
      </c>
      <c r="Z10654" s="15">
        <f t="shared" si="1094"/>
        <v>1</v>
      </c>
      <c r="AD10654" s="15">
        <f t="shared" si="1090"/>
        <v>1</v>
      </c>
      <c r="AE10654" s="15">
        <f t="shared" si="1091"/>
        <v>1</v>
      </c>
      <c r="AI10654" t="str">
        <f t="shared" si="1095"/>
        <v/>
      </c>
      <c r="AJ10654" t="str">
        <f t="shared" si="1096"/>
        <v/>
      </c>
      <c r="AL10654">
        <f t="shared" si="1092"/>
        <v>1</v>
      </c>
    </row>
    <row r="10655" spans="1:38" x14ac:dyDescent="0.3">
      <c r="A10655">
        <v>10654</v>
      </c>
      <c r="B10655" t="s">
        <v>34</v>
      </c>
      <c r="C10655" t="s">
        <v>23</v>
      </c>
      <c r="D10655">
        <v>154</v>
      </c>
      <c r="E10655">
        <v>3536105731.1726098</v>
      </c>
      <c r="F10655">
        <v>13286270.4789978</v>
      </c>
      <c r="G10655">
        <v>1347684734.8010299</v>
      </c>
      <c r="H10655">
        <v>-393376866.675744</v>
      </c>
      <c r="I10655">
        <v>204889.65130855</v>
      </c>
      <c r="J10655">
        <v>-301334.46327114099</v>
      </c>
      <c r="K10655">
        <v>-1919.9450248629</v>
      </c>
      <c r="L10655">
        <v>365872.66803025501</v>
      </c>
      <c r="M10655">
        <v>324637.06626650703</v>
      </c>
      <c r="Y10655" s="15">
        <f t="shared" si="1093"/>
        <v>1</v>
      </c>
      <c r="Z10655" s="15">
        <f t="shared" si="1094"/>
        <v>1</v>
      </c>
      <c r="AD10655" s="15">
        <f t="shared" si="1090"/>
        <v>1</v>
      </c>
      <c r="AE10655" s="15">
        <f t="shared" si="1091"/>
        <v>1</v>
      </c>
      <c r="AI10655" t="str">
        <f t="shared" si="1095"/>
        <v/>
      </c>
      <c r="AJ10655" t="str">
        <f t="shared" si="1096"/>
        <v/>
      </c>
      <c r="AL10655">
        <f t="shared" si="1092"/>
        <v>1</v>
      </c>
    </row>
    <row r="10656" spans="1:38" x14ac:dyDescent="0.3">
      <c r="A10656">
        <v>10655</v>
      </c>
      <c r="B10656" t="s">
        <v>34</v>
      </c>
      <c r="C10656" t="s">
        <v>23</v>
      </c>
      <c r="D10656">
        <v>155</v>
      </c>
      <c r="E10656">
        <v>2416114763.8025198</v>
      </c>
      <c r="F10656">
        <v>13153451.423463801</v>
      </c>
      <c r="G10656">
        <v>1349777044.77513</v>
      </c>
      <c r="H10656">
        <v>183320146.31328401</v>
      </c>
      <c r="I10656">
        <v>203140.32580745401</v>
      </c>
      <c r="J10656">
        <v>-361213.48747348803</v>
      </c>
      <c r="K10656">
        <v>902.43109330760797</v>
      </c>
      <c r="L10656">
        <v>128119.569175868</v>
      </c>
      <c r="M10656">
        <v>147336.04372996901</v>
      </c>
      <c r="Y10656" s="15">
        <f t="shared" si="1093"/>
        <v>1</v>
      </c>
      <c r="Z10656" s="15">
        <f t="shared" si="1094"/>
        <v>1</v>
      </c>
      <c r="AD10656" s="15">
        <f t="shared" si="1090"/>
        <v>1</v>
      </c>
      <c r="AE10656" s="15">
        <f t="shared" si="1091"/>
        <v>1</v>
      </c>
      <c r="AI10656" t="str">
        <f t="shared" si="1095"/>
        <v/>
      </c>
      <c r="AJ10656" t="str">
        <f t="shared" si="1096"/>
        <v/>
      </c>
      <c r="AL10656">
        <f t="shared" si="1092"/>
        <v>0</v>
      </c>
    </row>
    <row r="10657" spans="1:38" x14ac:dyDescent="0.3">
      <c r="A10657">
        <v>10656</v>
      </c>
      <c r="B10657" t="s">
        <v>34</v>
      </c>
      <c r="C10657" t="s">
        <v>23</v>
      </c>
      <c r="D10657">
        <v>156</v>
      </c>
      <c r="E10657">
        <v>2477237213.0851698</v>
      </c>
      <c r="F10657">
        <v>12545268.5800798</v>
      </c>
      <c r="G10657">
        <v>1349024175.5313001</v>
      </c>
      <c r="H10657">
        <v>-27258938.202503201</v>
      </c>
      <c r="I10657">
        <v>196551.87188821801</v>
      </c>
      <c r="J10657">
        <v>-369177.82847976702</v>
      </c>
      <c r="K10657">
        <v>-138.68572169084101</v>
      </c>
      <c r="L10657">
        <v>207707.14429036199</v>
      </c>
      <c r="M10657">
        <v>204849.73498279401</v>
      </c>
      <c r="Y10657" s="15">
        <f t="shared" si="1093"/>
        <v>1</v>
      </c>
      <c r="Z10657" s="15">
        <f t="shared" si="1094"/>
        <v>1</v>
      </c>
      <c r="AD10657" s="15">
        <f t="shared" si="1090"/>
        <v>1</v>
      </c>
      <c r="AE10657" s="15">
        <f t="shared" si="1091"/>
        <v>1</v>
      </c>
      <c r="AI10657" t="str">
        <f t="shared" si="1095"/>
        <v/>
      </c>
      <c r="AJ10657" t="str">
        <f t="shared" si="1096"/>
        <v/>
      </c>
      <c r="AL10657">
        <f t="shared" si="1092"/>
        <v>1</v>
      </c>
    </row>
    <row r="10658" spans="1:38" x14ac:dyDescent="0.3">
      <c r="A10658">
        <v>10657</v>
      </c>
      <c r="B10658" t="s">
        <v>34</v>
      </c>
      <c r="C10658" t="s">
        <v>23</v>
      </c>
      <c r="D10658">
        <v>157</v>
      </c>
      <c r="E10658">
        <v>1878238332.0866899</v>
      </c>
      <c r="F10658">
        <v>15152741.7656992</v>
      </c>
      <c r="G10658">
        <v>1351937880.8749399</v>
      </c>
      <c r="H10658">
        <v>97862789.435164899</v>
      </c>
      <c r="I10658">
        <v>235896.849660173</v>
      </c>
      <c r="J10658">
        <v>-380464.46326446498</v>
      </c>
      <c r="K10658">
        <v>414.85416009643001</v>
      </c>
      <c r="L10658">
        <v>195848.111661912</v>
      </c>
      <c r="M10658">
        <v>206106.54665006799</v>
      </c>
      <c r="Y10658" s="15">
        <f t="shared" si="1093"/>
        <v>1</v>
      </c>
      <c r="Z10658" s="15">
        <f t="shared" si="1094"/>
        <v>1</v>
      </c>
      <c r="AD10658" s="15">
        <f t="shared" si="1090"/>
        <v>1</v>
      </c>
      <c r="AE10658" s="15">
        <f t="shared" si="1091"/>
        <v>1</v>
      </c>
      <c r="AI10658" t="str">
        <f t="shared" si="1095"/>
        <v/>
      </c>
      <c r="AJ10658" t="str">
        <f t="shared" si="1096"/>
        <v/>
      </c>
      <c r="AL10658">
        <f t="shared" si="1092"/>
        <v>0</v>
      </c>
    </row>
    <row r="10659" spans="1:38" x14ac:dyDescent="0.3">
      <c r="A10659">
        <v>10658</v>
      </c>
      <c r="B10659" t="s">
        <v>34</v>
      </c>
      <c r="C10659" t="s">
        <v>23</v>
      </c>
      <c r="D10659">
        <v>158</v>
      </c>
      <c r="E10659">
        <v>2050004404.6894701</v>
      </c>
      <c r="F10659">
        <v>14819638.278542999</v>
      </c>
      <c r="G10659">
        <v>1350971339.9340401</v>
      </c>
      <c r="H10659">
        <v>-65589439.732137203</v>
      </c>
      <c r="I10659">
        <v>213147.51006833999</v>
      </c>
      <c r="J10659">
        <v>-326716.58292794198</v>
      </c>
      <c r="K10659">
        <v>-307.71853591490498</v>
      </c>
      <c r="L10659">
        <v>239988.91018013001</v>
      </c>
      <c r="M10659">
        <v>233113.51854981601</v>
      </c>
      <c r="Y10659" s="15">
        <f t="shared" si="1093"/>
        <v>1</v>
      </c>
      <c r="Z10659" s="15">
        <f t="shared" si="1094"/>
        <v>1</v>
      </c>
      <c r="AD10659" s="15">
        <f t="shared" si="1090"/>
        <v>1</v>
      </c>
      <c r="AE10659" s="15">
        <f t="shared" si="1091"/>
        <v>1</v>
      </c>
      <c r="AI10659" t="str">
        <f t="shared" si="1095"/>
        <v/>
      </c>
      <c r="AJ10659" t="str">
        <f t="shared" si="1096"/>
        <v/>
      </c>
      <c r="AL10659">
        <f t="shared" si="1092"/>
        <v>1</v>
      </c>
    </row>
    <row r="10660" spans="1:38" x14ac:dyDescent="0.3">
      <c r="A10660">
        <v>10659</v>
      </c>
      <c r="B10660" t="s">
        <v>34</v>
      </c>
      <c r="C10660" t="s">
        <v>23</v>
      </c>
      <c r="D10660">
        <v>159</v>
      </c>
      <c r="E10660">
        <v>2242829254.42801</v>
      </c>
      <c r="F10660">
        <v>13420708.801608499</v>
      </c>
      <c r="G10660">
        <v>1347997657.9361999</v>
      </c>
      <c r="H10660">
        <v>-45772395.276196502</v>
      </c>
      <c r="I10660">
        <v>204815.51556857501</v>
      </c>
      <c r="J10660">
        <v>-301349.61762046802</v>
      </c>
      <c r="K10660">
        <v>-223.48109296862</v>
      </c>
      <c r="L10660">
        <v>223547.11597103099</v>
      </c>
      <c r="M10660">
        <v>218749.03956320399</v>
      </c>
      <c r="Y10660" s="15">
        <f t="shared" si="1093"/>
        <v>1</v>
      </c>
      <c r="Z10660" s="15">
        <f t="shared" si="1094"/>
        <v>1</v>
      </c>
      <c r="AD10660" s="15">
        <f t="shared" si="1090"/>
        <v>1</v>
      </c>
      <c r="AE10660" s="15">
        <f t="shared" si="1091"/>
        <v>1</v>
      </c>
      <c r="AI10660" t="str">
        <f t="shared" si="1095"/>
        <v/>
      </c>
      <c r="AJ10660" t="str">
        <f t="shared" si="1096"/>
        <v/>
      </c>
      <c r="AL10660">
        <f t="shared" si="1092"/>
        <v>1</v>
      </c>
    </row>
    <row r="10661" spans="1:38" x14ac:dyDescent="0.3">
      <c r="A10661">
        <v>10660</v>
      </c>
      <c r="B10661" t="s">
        <v>34</v>
      </c>
      <c r="C10661" t="s">
        <v>23</v>
      </c>
      <c r="D10661">
        <v>160</v>
      </c>
      <c r="E10661">
        <v>2278750906.7727098</v>
      </c>
      <c r="F10661">
        <v>15506971.854759</v>
      </c>
      <c r="G10661">
        <v>1352974077.9779401</v>
      </c>
      <c r="H10661">
        <v>43812160.322478801</v>
      </c>
      <c r="I10661">
        <v>211958.28382516699</v>
      </c>
      <c r="J10661">
        <v>-339409.081129789</v>
      </c>
      <c r="K10661">
        <v>206.701807222676</v>
      </c>
      <c r="L10661">
        <v>194028.87735698899</v>
      </c>
      <c r="M10661">
        <v>198621.47277505201</v>
      </c>
      <c r="Y10661" s="15">
        <f t="shared" si="1093"/>
        <v>1</v>
      </c>
      <c r="Z10661" s="15">
        <f t="shared" si="1094"/>
        <v>1</v>
      </c>
      <c r="AD10661" s="15">
        <f t="shared" si="1090"/>
        <v>1</v>
      </c>
      <c r="AE10661" s="15">
        <f t="shared" si="1091"/>
        <v>1</v>
      </c>
      <c r="AI10661" t="str">
        <f t="shared" si="1095"/>
        <v/>
      </c>
      <c r="AJ10661" t="str">
        <f t="shared" si="1096"/>
        <v/>
      </c>
      <c r="AL10661">
        <f t="shared" si="1092"/>
        <v>0</v>
      </c>
    </row>
    <row r="10662" spans="1:38" x14ac:dyDescent="0.3">
      <c r="A10662">
        <v>10661</v>
      </c>
      <c r="B10662" t="s">
        <v>34</v>
      </c>
      <c r="C10662" t="s">
        <v>23</v>
      </c>
      <c r="D10662">
        <v>161</v>
      </c>
      <c r="E10662">
        <v>3318858814.2391701</v>
      </c>
      <c r="F10662">
        <v>13799635.2568455</v>
      </c>
      <c r="G10662">
        <v>1348755910.8041201</v>
      </c>
      <c r="H10662">
        <v>-92359405.828695804</v>
      </c>
      <c r="I10662">
        <v>216059.542487044</v>
      </c>
      <c r="J10662">
        <v>-321255.51506161701</v>
      </c>
      <c r="K10662">
        <v>-427.472005010999</v>
      </c>
      <c r="L10662">
        <v>253856.11120389099</v>
      </c>
      <c r="M10662">
        <v>244174.56660755401</v>
      </c>
      <c r="Y10662" s="15">
        <f t="shared" si="1093"/>
        <v>1</v>
      </c>
      <c r="Z10662" s="15">
        <f t="shared" si="1094"/>
        <v>1</v>
      </c>
      <c r="AD10662" s="15">
        <f t="shared" si="1090"/>
        <v>1</v>
      </c>
      <c r="AE10662" s="15">
        <f t="shared" si="1091"/>
        <v>1</v>
      </c>
      <c r="AI10662" t="str">
        <f t="shared" si="1095"/>
        <v/>
      </c>
      <c r="AJ10662" t="str">
        <f t="shared" si="1096"/>
        <v/>
      </c>
      <c r="AL10662">
        <f t="shared" si="1092"/>
        <v>1</v>
      </c>
    </row>
    <row r="10663" spans="1:38" x14ac:dyDescent="0.3">
      <c r="A10663">
        <v>10662</v>
      </c>
      <c r="B10663" t="s">
        <v>34</v>
      </c>
      <c r="C10663" t="s">
        <v>23</v>
      </c>
      <c r="D10663">
        <v>162</v>
      </c>
      <c r="E10663">
        <v>2767788951.0906601</v>
      </c>
      <c r="F10663">
        <v>15334476.4654989</v>
      </c>
      <c r="G10663">
        <v>1350900538.4198699</v>
      </c>
      <c r="H10663">
        <v>181326346.20007101</v>
      </c>
      <c r="I10663">
        <v>232665.39992078199</v>
      </c>
      <c r="J10663">
        <v>-341975.22433257097</v>
      </c>
      <c r="K10663">
        <v>779.34383995991402</v>
      </c>
      <c r="L10663">
        <v>158460.57321328501</v>
      </c>
      <c r="M10663">
        <v>177468.04832072399</v>
      </c>
      <c r="Y10663" s="15">
        <f t="shared" si="1093"/>
        <v>1</v>
      </c>
      <c r="Z10663" s="15">
        <f t="shared" si="1094"/>
        <v>1</v>
      </c>
      <c r="AD10663" s="15">
        <f t="shared" si="1090"/>
        <v>1</v>
      </c>
      <c r="AE10663" s="15">
        <f t="shared" si="1091"/>
        <v>1</v>
      </c>
      <c r="AI10663" t="str">
        <f t="shared" si="1095"/>
        <v/>
      </c>
      <c r="AJ10663" t="str">
        <f t="shared" si="1096"/>
        <v/>
      </c>
      <c r="AL10663">
        <f t="shared" si="1092"/>
        <v>0</v>
      </c>
    </row>
    <row r="10664" spans="1:38" x14ac:dyDescent="0.3">
      <c r="A10664">
        <v>10663</v>
      </c>
      <c r="B10664" t="s">
        <v>34</v>
      </c>
      <c r="C10664" t="s">
        <v>23</v>
      </c>
      <c r="D10664">
        <v>163</v>
      </c>
      <c r="E10664">
        <v>2255313036.3011498</v>
      </c>
      <c r="F10664">
        <v>15582607.4812853</v>
      </c>
      <c r="G10664">
        <v>1352405409.6203101</v>
      </c>
      <c r="H10664">
        <v>145599814.159724</v>
      </c>
      <c r="I10664">
        <v>211452.460551005</v>
      </c>
      <c r="J10664">
        <v>-333017.352068901</v>
      </c>
      <c r="K10664">
        <v>688.569968778413</v>
      </c>
      <c r="L10664">
        <v>151868.129841307</v>
      </c>
      <c r="M10664">
        <v>167130.582878524</v>
      </c>
      <c r="Y10664" s="15">
        <f t="shared" si="1093"/>
        <v>1</v>
      </c>
      <c r="Z10664" s="15">
        <f t="shared" si="1094"/>
        <v>1</v>
      </c>
      <c r="AD10664" s="15">
        <f t="shared" si="1090"/>
        <v>1</v>
      </c>
      <c r="AE10664" s="15">
        <f t="shared" si="1091"/>
        <v>1</v>
      </c>
      <c r="AI10664" t="str">
        <f t="shared" si="1095"/>
        <v/>
      </c>
      <c r="AJ10664" t="str">
        <f t="shared" si="1096"/>
        <v/>
      </c>
      <c r="AL10664">
        <f t="shared" si="1092"/>
        <v>0</v>
      </c>
    </row>
    <row r="10665" spans="1:38" x14ac:dyDescent="0.3">
      <c r="A10665">
        <v>10664</v>
      </c>
      <c r="B10665" t="s">
        <v>34</v>
      </c>
      <c r="C10665" t="s">
        <v>23</v>
      </c>
      <c r="D10665">
        <v>164</v>
      </c>
      <c r="E10665">
        <v>2372260061.3009801</v>
      </c>
      <c r="F10665">
        <v>14462670.612714799</v>
      </c>
      <c r="G10665">
        <v>1350883685.92396</v>
      </c>
      <c r="H10665">
        <v>-39757359.893515103</v>
      </c>
      <c r="I10665">
        <v>218520.712117963</v>
      </c>
      <c r="J10665">
        <v>-379788.29748201399</v>
      </c>
      <c r="K10665">
        <v>-181.938634137588</v>
      </c>
      <c r="L10665">
        <v>234790.75815964901</v>
      </c>
      <c r="M10665">
        <v>230623.205874226</v>
      </c>
      <c r="Y10665" s="15">
        <f t="shared" si="1093"/>
        <v>1</v>
      </c>
      <c r="Z10665" s="15">
        <f t="shared" si="1094"/>
        <v>1</v>
      </c>
      <c r="AD10665" s="15">
        <f t="shared" si="1090"/>
        <v>1</v>
      </c>
      <c r="AE10665" s="15">
        <f t="shared" si="1091"/>
        <v>1</v>
      </c>
      <c r="AI10665" t="str">
        <f t="shared" si="1095"/>
        <v/>
      </c>
      <c r="AJ10665" t="str">
        <f t="shared" si="1096"/>
        <v/>
      </c>
      <c r="AL10665">
        <f t="shared" si="1092"/>
        <v>1</v>
      </c>
    </row>
    <row r="10666" spans="1:38" x14ac:dyDescent="0.3">
      <c r="A10666">
        <v>10665</v>
      </c>
      <c r="B10666" t="s">
        <v>34</v>
      </c>
      <c r="C10666" t="s">
        <v>23</v>
      </c>
      <c r="D10666">
        <v>165</v>
      </c>
      <c r="E10666">
        <v>2476425241.50173</v>
      </c>
      <c r="F10666">
        <v>14109717.6051012</v>
      </c>
      <c r="G10666">
        <v>1348294828.5969801</v>
      </c>
      <c r="H10666">
        <v>-16564089.8472648</v>
      </c>
      <c r="I10666">
        <v>212427.88576309799</v>
      </c>
      <c r="J10666">
        <v>-313067.72502851498</v>
      </c>
      <c r="K10666">
        <v>-77.975119828369699</v>
      </c>
      <c r="L10666">
        <v>219206.467267892</v>
      </c>
      <c r="M10666">
        <v>217470.14195142701</v>
      </c>
      <c r="Y10666" s="15">
        <f t="shared" si="1093"/>
        <v>1</v>
      </c>
      <c r="Z10666" s="15">
        <f t="shared" si="1094"/>
        <v>1</v>
      </c>
      <c r="AD10666" s="15">
        <f t="shared" si="1090"/>
        <v>1</v>
      </c>
      <c r="AE10666" s="15">
        <f t="shared" si="1091"/>
        <v>1</v>
      </c>
      <c r="AI10666" t="str">
        <f t="shared" si="1095"/>
        <v/>
      </c>
      <c r="AJ10666" t="str">
        <f t="shared" si="1096"/>
        <v/>
      </c>
      <c r="AL10666">
        <f t="shared" si="1092"/>
        <v>1</v>
      </c>
    </row>
    <row r="10667" spans="1:38" x14ac:dyDescent="0.3">
      <c r="A10667">
        <v>10666</v>
      </c>
      <c r="B10667" t="s">
        <v>34</v>
      </c>
      <c r="C10667" t="s">
        <v>23</v>
      </c>
      <c r="D10667">
        <v>166</v>
      </c>
      <c r="E10667">
        <v>2667491319.7895298</v>
      </c>
      <c r="F10667">
        <v>14651079.2853662</v>
      </c>
      <c r="G10667">
        <v>1350660687.80638</v>
      </c>
      <c r="H10667">
        <v>23338651.124268498</v>
      </c>
      <c r="I10667">
        <v>207277.73333114199</v>
      </c>
      <c r="J10667">
        <v>-335252.70891523402</v>
      </c>
      <c r="K10667">
        <v>112.596036000564</v>
      </c>
      <c r="L10667">
        <v>197726.77397771101</v>
      </c>
      <c r="M10667">
        <v>200173.240470761</v>
      </c>
      <c r="Y10667" s="15">
        <f t="shared" si="1093"/>
        <v>1</v>
      </c>
      <c r="Z10667" s="15">
        <f t="shared" si="1094"/>
        <v>1</v>
      </c>
      <c r="AD10667" s="15">
        <f t="shared" si="1090"/>
        <v>1</v>
      </c>
      <c r="AE10667" s="15">
        <f t="shared" si="1091"/>
        <v>1</v>
      </c>
      <c r="AI10667" t="str">
        <f t="shared" si="1095"/>
        <v/>
      </c>
      <c r="AJ10667" t="str">
        <f t="shared" si="1096"/>
        <v/>
      </c>
      <c r="AL10667">
        <f t="shared" si="1092"/>
        <v>0</v>
      </c>
    </row>
    <row r="10668" spans="1:38" x14ac:dyDescent="0.3">
      <c r="A10668">
        <v>10667</v>
      </c>
      <c r="B10668" t="s">
        <v>34</v>
      </c>
      <c r="C10668" t="s">
        <v>23</v>
      </c>
      <c r="D10668">
        <v>167</v>
      </c>
      <c r="E10668">
        <v>2755424054.4472299</v>
      </c>
      <c r="F10668">
        <v>13485359.436853001</v>
      </c>
      <c r="G10668">
        <v>1347410862.55898</v>
      </c>
      <c r="H10668">
        <v>-176415186.90486601</v>
      </c>
      <c r="I10668">
        <v>194037.30061600899</v>
      </c>
      <c r="J10668">
        <v>-296743.546444893</v>
      </c>
      <c r="K10668">
        <v>-909.18182403487106</v>
      </c>
      <c r="L10668">
        <v>266232.31610704103</v>
      </c>
      <c r="M10668">
        <v>247739.65167112599</v>
      </c>
      <c r="Y10668" s="15">
        <f t="shared" si="1093"/>
        <v>1</v>
      </c>
      <c r="Z10668" s="15">
        <f t="shared" si="1094"/>
        <v>1</v>
      </c>
      <c r="AD10668" s="15">
        <f t="shared" si="1090"/>
        <v>1</v>
      </c>
      <c r="AE10668" s="15">
        <f t="shared" si="1091"/>
        <v>1</v>
      </c>
      <c r="AI10668" t="str">
        <f t="shared" si="1095"/>
        <v/>
      </c>
      <c r="AJ10668" t="str">
        <f t="shared" si="1096"/>
        <v/>
      </c>
      <c r="AL10668">
        <f t="shared" si="1092"/>
        <v>1</v>
      </c>
    </row>
    <row r="10669" spans="1:38" x14ac:dyDescent="0.3">
      <c r="A10669">
        <v>10668</v>
      </c>
      <c r="B10669" t="s">
        <v>34</v>
      </c>
      <c r="C10669" t="s">
        <v>23</v>
      </c>
      <c r="D10669">
        <v>168</v>
      </c>
      <c r="E10669">
        <v>1528905335.4486599</v>
      </c>
      <c r="F10669">
        <v>14276192.426472301</v>
      </c>
      <c r="G10669">
        <v>1349651838.44419</v>
      </c>
      <c r="H10669">
        <v>-2483787.5735886102</v>
      </c>
      <c r="I10669">
        <v>196805.62186560599</v>
      </c>
      <c r="J10669">
        <v>-310960.55712819099</v>
      </c>
      <c r="K10669">
        <v>-12.620511294564199</v>
      </c>
      <c r="L10669">
        <v>197822.07110389299</v>
      </c>
      <c r="M10669">
        <v>197561.70888148801</v>
      </c>
      <c r="Y10669" s="15">
        <f t="shared" si="1093"/>
        <v>1</v>
      </c>
      <c r="Z10669" s="15">
        <f t="shared" si="1094"/>
        <v>1</v>
      </c>
      <c r="AD10669" s="15">
        <f t="shared" si="1090"/>
        <v>1</v>
      </c>
      <c r="AE10669" s="15">
        <f t="shared" si="1091"/>
        <v>1</v>
      </c>
      <c r="AI10669" t="str">
        <f t="shared" si="1095"/>
        <v/>
      </c>
      <c r="AJ10669" t="str">
        <f t="shared" si="1096"/>
        <v/>
      </c>
      <c r="AL10669">
        <f t="shared" si="1092"/>
        <v>1</v>
      </c>
    </row>
    <row r="10670" spans="1:38" x14ac:dyDescent="0.3">
      <c r="A10670">
        <v>10669</v>
      </c>
      <c r="B10670" t="s">
        <v>34</v>
      </c>
      <c r="C10670" t="s">
        <v>23</v>
      </c>
      <c r="D10670">
        <v>169</v>
      </c>
      <c r="E10670">
        <v>2087217034.57566</v>
      </c>
      <c r="F10670">
        <v>15929067.7979316</v>
      </c>
      <c r="G10670">
        <v>1353724140.6054699</v>
      </c>
      <c r="H10670">
        <v>-9310040.7738141995</v>
      </c>
      <c r="I10670">
        <v>224865.617243588</v>
      </c>
      <c r="J10670">
        <v>-366366.68205666501</v>
      </c>
      <c r="K10670">
        <v>-41.4026870267543</v>
      </c>
      <c r="L10670">
        <v>228675.59840042601</v>
      </c>
      <c r="M10670">
        <v>227699.676412442</v>
      </c>
      <c r="Y10670" s="15">
        <f t="shared" si="1093"/>
        <v>1</v>
      </c>
      <c r="Z10670" s="15">
        <f t="shared" si="1094"/>
        <v>1</v>
      </c>
      <c r="AD10670" s="15">
        <f t="shared" si="1090"/>
        <v>1</v>
      </c>
      <c r="AE10670" s="15">
        <f t="shared" si="1091"/>
        <v>1</v>
      </c>
      <c r="AI10670" t="str">
        <f t="shared" si="1095"/>
        <v/>
      </c>
      <c r="AJ10670" t="str">
        <f t="shared" si="1096"/>
        <v/>
      </c>
      <c r="AL10670">
        <f t="shared" si="1092"/>
        <v>1</v>
      </c>
    </row>
    <row r="10671" spans="1:38" x14ac:dyDescent="0.3">
      <c r="A10671">
        <v>10670</v>
      </c>
      <c r="B10671" t="s">
        <v>34</v>
      </c>
      <c r="C10671" t="s">
        <v>23</v>
      </c>
      <c r="D10671">
        <v>170</v>
      </c>
      <c r="E10671">
        <v>2727851954.3814902</v>
      </c>
      <c r="F10671">
        <v>15394561.702420101</v>
      </c>
      <c r="G10671">
        <v>1350738627.0718999</v>
      </c>
      <c r="H10671">
        <v>90118914.4555154</v>
      </c>
      <c r="I10671">
        <v>219974.74485853699</v>
      </c>
      <c r="J10671">
        <v>-316742.85361099202</v>
      </c>
      <c r="K10671">
        <v>409.67845883157997</v>
      </c>
      <c r="L10671">
        <v>183095.06040903801</v>
      </c>
      <c r="M10671">
        <v>192541.74622783501</v>
      </c>
      <c r="Y10671" s="15">
        <f t="shared" si="1093"/>
        <v>1</v>
      </c>
      <c r="Z10671" s="15">
        <f t="shared" si="1094"/>
        <v>1</v>
      </c>
      <c r="AD10671" s="15">
        <f t="shared" si="1090"/>
        <v>1</v>
      </c>
      <c r="AE10671" s="15">
        <f t="shared" si="1091"/>
        <v>1</v>
      </c>
      <c r="AI10671" t="str">
        <f t="shared" si="1095"/>
        <v/>
      </c>
      <c r="AJ10671" t="str">
        <f t="shared" si="1096"/>
        <v/>
      </c>
      <c r="AL10671">
        <f t="shared" si="1092"/>
        <v>0</v>
      </c>
    </row>
    <row r="10672" spans="1:38" x14ac:dyDescent="0.3">
      <c r="A10672">
        <v>10671</v>
      </c>
      <c r="B10672" t="s">
        <v>34</v>
      </c>
      <c r="C10672" t="s">
        <v>23</v>
      </c>
      <c r="D10672">
        <v>171</v>
      </c>
      <c r="E10672">
        <v>3107523684.3221698</v>
      </c>
      <c r="F10672">
        <v>14693513.767931599</v>
      </c>
      <c r="G10672">
        <v>1349717426.25125</v>
      </c>
      <c r="H10672">
        <v>-141261782.31575999</v>
      </c>
      <c r="I10672">
        <v>239219.59328272601</v>
      </c>
      <c r="J10672">
        <v>-340993.243480206</v>
      </c>
      <c r="K10672">
        <v>-590.51092085424204</v>
      </c>
      <c r="L10672">
        <v>297028.65576483897</v>
      </c>
      <c r="M10672">
        <v>282220.93550097401</v>
      </c>
      <c r="Y10672" s="15">
        <f t="shared" si="1093"/>
        <v>1</v>
      </c>
      <c r="Z10672" s="15">
        <f t="shared" si="1094"/>
        <v>1</v>
      </c>
      <c r="AD10672" s="15">
        <f t="shared" si="1090"/>
        <v>1</v>
      </c>
      <c r="AE10672" s="15">
        <f t="shared" si="1091"/>
        <v>1</v>
      </c>
      <c r="AI10672" t="str">
        <f t="shared" si="1095"/>
        <v/>
      </c>
      <c r="AJ10672" t="str">
        <f t="shared" si="1096"/>
        <v/>
      </c>
      <c r="AL10672">
        <f t="shared" si="1092"/>
        <v>1</v>
      </c>
    </row>
    <row r="10673" spans="1:38" x14ac:dyDescent="0.3">
      <c r="A10673">
        <v>10672</v>
      </c>
      <c r="B10673" t="s">
        <v>34</v>
      </c>
      <c r="C10673" t="s">
        <v>23</v>
      </c>
      <c r="D10673">
        <v>172</v>
      </c>
      <c r="E10673">
        <v>2325922257.6948199</v>
      </c>
      <c r="F10673">
        <v>14163847.848902199</v>
      </c>
      <c r="G10673">
        <v>1349269351.5773599</v>
      </c>
      <c r="H10673">
        <v>201726395.18426499</v>
      </c>
      <c r="I10673">
        <v>221021.47463792699</v>
      </c>
      <c r="J10673">
        <v>-331698.54586839699</v>
      </c>
      <c r="K10673">
        <v>912.70043109941605</v>
      </c>
      <c r="L10673">
        <v>138468.26320079801</v>
      </c>
      <c r="M10673">
        <v>159614.16679027301</v>
      </c>
      <c r="Y10673" s="15">
        <f t="shared" si="1093"/>
        <v>1</v>
      </c>
      <c r="Z10673" s="15">
        <f t="shared" si="1094"/>
        <v>1</v>
      </c>
      <c r="AD10673" s="15">
        <f t="shared" si="1090"/>
        <v>1</v>
      </c>
      <c r="AE10673" s="15">
        <f t="shared" si="1091"/>
        <v>1</v>
      </c>
      <c r="AI10673" t="str">
        <f t="shared" si="1095"/>
        <v/>
      </c>
      <c r="AJ10673" t="str">
        <f t="shared" si="1096"/>
        <v/>
      </c>
      <c r="AL10673">
        <f t="shared" si="1092"/>
        <v>0</v>
      </c>
    </row>
    <row r="10674" spans="1:38" x14ac:dyDescent="0.3">
      <c r="A10674">
        <v>10673</v>
      </c>
      <c r="B10674" t="s">
        <v>34</v>
      </c>
      <c r="C10674" t="s">
        <v>23</v>
      </c>
      <c r="D10674">
        <v>173</v>
      </c>
      <c r="E10674">
        <v>2223270277.19173</v>
      </c>
      <c r="F10674">
        <v>14101912.127428001</v>
      </c>
      <c r="G10674">
        <v>1350540199.2227299</v>
      </c>
      <c r="H10674">
        <v>-53281566.588367499</v>
      </c>
      <c r="I10674">
        <v>197942.123440027</v>
      </c>
      <c r="J10674">
        <v>-355557.51020574599</v>
      </c>
      <c r="K10674">
        <v>-269.17750331455198</v>
      </c>
      <c r="L10674">
        <v>219746.72877317201</v>
      </c>
      <c r="M10674">
        <v>214161.50593138899</v>
      </c>
      <c r="Y10674" s="15">
        <f t="shared" si="1093"/>
        <v>1</v>
      </c>
      <c r="Z10674" s="15">
        <f t="shared" si="1094"/>
        <v>1</v>
      </c>
      <c r="AD10674" s="15">
        <f t="shared" si="1090"/>
        <v>1</v>
      </c>
      <c r="AE10674" s="15">
        <f t="shared" si="1091"/>
        <v>1</v>
      </c>
      <c r="AI10674" t="str">
        <f t="shared" si="1095"/>
        <v/>
      </c>
      <c r="AJ10674" t="str">
        <f t="shared" si="1096"/>
        <v/>
      </c>
      <c r="AL10674">
        <f t="shared" si="1092"/>
        <v>1</v>
      </c>
    </row>
    <row r="10675" spans="1:38" x14ac:dyDescent="0.3">
      <c r="A10675">
        <v>10674</v>
      </c>
      <c r="B10675" t="s">
        <v>34</v>
      </c>
      <c r="C10675" t="s">
        <v>23</v>
      </c>
      <c r="D10675">
        <v>174</v>
      </c>
      <c r="E10675">
        <v>2260425810.99125</v>
      </c>
      <c r="F10675">
        <v>13005659.901817299</v>
      </c>
      <c r="G10675">
        <v>1346463303.14346</v>
      </c>
      <c r="H10675">
        <v>44279211.1993604</v>
      </c>
      <c r="I10675">
        <v>196157.008951033</v>
      </c>
      <c r="J10675">
        <v>-302994.44964837999</v>
      </c>
      <c r="K10675">
        <v>225.73351539232499</v>
      </c>
      <c r="L10675">
        <v>178036.46958844099</v>
      </c>
      <c r="M10675">
        <v>182678.02346236201</v>
      </c>
      <c r="Y10675" s="15">
        <f t="shared" si="1093"/>
        <v>1</v>
      </c>
      <c r="Z10675" s="15">
        <f t="shared" si="1094"/>
        <v>1</v>
      </c>
      <c r="AD10675" s="15">
        <f t="shared" si="1090"/>
        <v>1</v>
      </c>
      <c r="AE10675" s="15">
        <f t="shared" si="1091"/>
        <v>1</v>
      </c>
      <c r="AI10675" t="str">
        <f t="shared" si="1095"/>
        <v/>
      </c>
      <c r="AJ10675" t="str">
        <f t="shared" si="1096"/>
        <v/>
      </c>
      <c r="AL10675">
        <f t="shared" si="1092"/>
        <v>0</v>
      </c>
    </row>
    <row r="10676" spans="1:38" x14ac:dyDescent="0.3">
      <c r="A10676">
        <v>10675</v>
      </c>
      <c r="B10676" t="s">
        <v>34</v>
      </c>
      <c r="C10676" t="s">
        <v>23</v>
      </c>
      <c r="D10676">
        <v>175</v>
      </c>
      <c r="E10676">
        <v>3344275126.4054198</v>
      </c>
      <c r="F10676">
        <v>14569009.6197969</v>
      </c>
      <c r="G10676">
        <v>1350187348.0078001</v>
      </c>
      <c r="H10676">
        <v>-75118873.327940002</v>
      </c>
      <c r="I10676">
        <v>223018.57915345201</v>
      </c>
      <c r="J10676">
        <v>-376245.771776915</v>
      </c>
      <c r="K10676">
        <v>-336.82787153017</v>
      </c>
      <c r="L10676">
        <v>253759.74332830301</v>
      </c>
      <c r="M10676">
        <v>245885.43192898601</v>
      </c>
      <c r="Y10676" s="15">
        <f t="shared" si="1093"/>
        <v>1</v>
      </c>
      <c r="Z10676" s="15">
        <f t="shared" si="1094"/>
        <v>1</v>
      </c>
      <c r="AD10676" s="15">
        <f t="shared" si="1090"/>
        <v>1</v>
      </c>
      <c r="AE10676" s="15">
        <f t="shared" si="1091"/>
        <v>1</v>
      </c>
      <c r="AI10676" t="str">
        <f t="shared" si="1095"/>
        <v/>
      </c>
      <c r="AJ10676" t="str">
        <f t="shared" si="1096"/>
        <v/>
      </c>
      <c r="AL10676">
        <f t="shared" si="1092"/>
        <v>1</v>
      </c>
    </row>
    <row r="10677" spans="1:38" x14ac:dyDescent="0.3">
      <c r="A10677">
        <v>10676</v>
      </c>
      <c r="B10677" t="s">
        <v>34</v>
      </c>
      <c r="C10677" t="s">
        <v>23</v>
      </c>
      <c r="D10677">
        <v>176</v>
      </c>
      <c r="E10677">
        <v>2674272448.8277998</v>
      </c>
      <c r="F10677">
        <v>13867072.683067599</v>
      </c>
      <c r="G10677">
        <v>1347582864.8217499</v>
      </c>
      <c r="H10677">
        <v>-120192262.91212399</v>
      </c>
      <c r="I10677">
        <v>218132.97724341601</v>
      </c>
      <c r="J10677">
        <v>-316354.56130695302</v>
      </c>
      <c r="K10677">
        <v>-551.00454975224</v>
      </c>
      <c r="L10677">
        <v>267319.68523087702</v>
      </c>
      <c r="M10677">
        <v>254720.57046744201</v>
      </c>
      <c r="Y10677" s="15">
        <f t="shared" si="1093"/>
        <v>1</v>
      </c>
      <c r="Z10677" s="15">
        <f t="shared" si="1094"/>
        <v>1</v>
      </c>
      <c r="AD10677" s="15">
        <f t="shared" si="1090"/>
        <v>1</v>
      </c>
      <c r="AE10677" s="15">
        <f t="shared" si="1091"/>
        <v>1</v>
      </c>
      <c r="AI10677" t="str">
        <f t="shared" si="1095"/>
        <v/>
      </c>
      <c r="AJ10677" t="str">
        <f t="shared" si="1096"/>
        <v/>
      </c>
      <c r="AL10677">
        <f t="shared" si="1092"/>
        <v>1</v>
      </c>
    </row>
    <row r="10678" spans="1:38" x14ac:dyDescent="0.3">
      <c r="A10678">
        <v>10677</v>
      </c>
      <c r="B10678" t="s">
        <v>34</v>
      </c>
      <c r="C10678" t="s">
        <v>23</v>
      </c>
      <c r="D10678">
        <v>177</v>
      </c>
      <c r="E10678">
        <v>2067643109.5372701</v>
      </c>
      <c r="F10678">
        <v>13931939.6273901</v>
      </c>
      <c r="G10678">
        <v>1349476049.52827</v>
      </c>
      <c r="H10678">
        <v>19569060.6441877</v>
      </c>
      <c r="I10678">
        <v>197326.22448348301</v>
      </c>
      <c r="J10678">
        <v>-309023.84435439098</v>
      </c>
      <c r="K10678">
        <v>99.171109645518698</v>
      </c>
      <c r="L10678">
        <v>189317.90807298</v>
      </c>
      <c r="M10678">
        <v>191369.22847327101</v>
      </c>
      <c r="Y10678" s="15">
        <f t="shared" si="1093"/>
        <v>1</v>
      </c>
      <c r="Z10678" s="15">
        <f t="shared" si="1094"/>
        <v>1</v>
      </c>
      <c r="AD10678" s="15">
        <f t="shared" ref="AD10678:AD10741" si="1097">IF(L10678&lt;0,0,1)</f>
        <v>1</v>
      </c>
      <c r="AE10678" s="15">
        <f t="shared" ref="AE10678:AE10741" si="1098">IF(M10678&lt;0,0,1)</f>
        <v>1</v>
      </c>
      <c r="AI10678" t="str">
        <f t="shared" si="1095"/>
        <v/>
      </c>
      <c r="AJ10678" t="str">
        <f t="shared" si="1096"/>
        <v/>
      </c>
      <c r="AL10678">
        <f t="shared" si="1092"/>
        <v>0</v>
      </c>
    </row>
    <row r="10679" spans="1:38" x14ac:dyDescent="0.3">
      <c r="A10679">
        <v>10678</v>
      </c>
      <c r="B10679" t="s">
        <v>34</v>
      </c>
      <c r="C10679" t="s">
        <v>23</v>
      </c>
      <c r="D10679">
        <v>178</v>
      </c>
      <c r="E10679">
        <v>2777593828.1923399</v>
      </c>
      <c r="F10679">
        <v>13723761.683256101</v>
      </c>
      <c r="G10679">
        <v>1351323071.41172</v>
      </c>
      <c r="H10679">
        <v>-147353965.54625601</v>
      </c>
      <c r="I10679">
        <v>179324.87117646399</v>
      </c>
      <c r="J10679">
        <v>-330620.59712219198</v>
      </c>
      <c r="K10679">
        <v>-821.71516187095199</v>
      </c>
      <c r="L10679">
        <v>239627.059507981</v>
      </c>
      <c r="M10679">
        <v>224180.72812372301</v>
      </c>
      <c r="Y10679" s="15">
        <f t="shared" si="1093"/>
        <v>1</v>
      </c>
      <c r="Z10679" s="15">
        <f t="shared" si="1094"/>
        <v>1</v>
      </c>
      <c r="AD10679" s="15">
        <f t="shared" si="1097"/>
        <v>1</v>
      </c>
      <c r="AE10679" s="15">
        <f t="shared" si="1098"/>
        <v>1</v>
      </c>
      <c r="AI10679" t="str">
        <f t="shared" si="1095"/>
        <v/>
      </c>
      <c r="AJ10679" t="str">
        <f t="shared" si="1096"/>
        <v/>
      </c>
      <c r="AL10679">
        <f t="shared" si="1092"/>
        <v>1</v>
      </c>
    </row>
    <row r="10680" spans="1:38" x14ac:dyDescent="0.3">
      <c r="A10680">
        <v>10679</v>
      </c>
      <c r="B10680" t="s">
        <v>34</v>
      </c>
      <c r="C10680" t="s">
        <v>23</v>
      </c>
      <c r="D10680">
        <v>179</v>
      </c>
      <c r="E10680">
        <v>3073649375.72822</v>
      </c>
      <c r="F10680">
        <v>14851804.5419259</v>
      </c>
      <c r="G10680">
        <v>1351593593.8361199</v>
      </c>
      <c r="H10680">
        <v>-84934282.239494294</v>
      </c>
      <c r="I10680">
        <v>219428.39745903201</v>
      </c>
      <c r="J10680">
        <v>-346426.362316132</v>
      </c>
      <c r="K10680">
        <v>-387.070603545523</v>
      </c>
      <c r="L10680">
        <v>254186.356394317</v>
      </c>
      <c r="M10680">
        <v>245283.14795678499</v>
      </c>
      <c r="Y10680" s="15">
        <f t="shared" si="1093"/>
        <v>1</v>
      </c>
      <c r="Z10680" s="15">
        <f t="shared" si="1094"/>
        <v>1</v>
      </c>
      <c r="AD10680" s="15">
        <f t="shared" si="1097"/>
        <v>1</v>
      </c>
      <c r="AE10680" s="15">
        <f t="shared" si="1098"/>
        <v>1</v>
      </c>
      <c r="AI10680" t="str">
        <f t="shared" si="1095"/>
        <v/>
      </c>
      <c r="AJ10680" t="str">
        <f t="shared" si="1096"/>
        <v/>
      </c>
      <c r="AL10680">
        <f t="shared" si="1092"/>
        <v>1</v>
      </c>
    </row>
    <row r="10681" spans="1:38" x14ac:dyDescent="0.3">
      <c r="A10681">
        <v>10680</v>
      </c>
      <c r="B10681" t="s">
        <v>34</v>
      </c>
      <c r="C10681" t="s">
        <v>23</v>
      </c>
      <c r="D10681">
        <v>180</v>
      </c>
      <c r="E10681">
        <v>3176320128.3273301</v>
      </c>
      <c r="F10681">
        <v>15032560.8652102</v>
      </c>
      <c r="G10681">
        <v>1349991808.79687</v>
      </c>
      <c r="H10681">
        <v>-51291026.135457501</v>
      </c>
      <c r="I10681">
        <v>224092.15972615001</v>
      </c>
      <c r="J10681">
        <v>-345463.47332143801</v>
      </c>
      <c r="K10681">
        <v>-228.88362626402099</v>
      </c>
      <c r="L10681">
        <v>245082.16909760601</v>
      </c>
      <c r="M10681">
        <v>239705.60400965699</v>
      </c>
      <c r="Y10681" s="15">
        <f t="shared" si="1093"/>
        <v>1</v>
      </c>
      <c r="Z10681" s="15">
        <f t="shared" si="1094"/>
        <v>1</v>
      </c>
      <c r="AD10681" s="15">
        <f t="shared" si="1097"/>
        <v>1</v>
      </c>
      <c r="AE10681" s="15">
        <f t="shared" si="1098"/>
        <v>1</v>
      </c>
      <c r="AI10681" t="str">
        <f t="shared" si="1095"/>
        <v/>
      </c>
      <c r="AJ10681" t="str">
        <f t="shared" si="1096"/>
        <v/>
      </c>
      <c r="AL10681">
        <f t="shared" si="1092"/>
        <v>1</v>
      </c>
    </row>
    <row r="10682" spans="1:38" x14ac:dyDescent="0.3">
      <c r="A10682">
        <v>10681</v>
      </c>
      <c r="B10682" t="s">
        <v>34</v>
      </c>
      <c r="C10682" t="s">
        <v>23</v>
      </c>
      <c r="D10682">
        <v>181</v>
      </c>
      <c r="E10682">
        <v>2530520465.77986</v>
      </c>
      <c r="F10682">
        <v>14344097.2061453</v>
      </c>
      <c r="G10682">
        <v>1350945961.4765799</v>
      </c>
      <c r="H10682">
        <v>255288997.79503801</v>
      </c>
      <c r="I10682">
        <v>216896.70831144799</v>
      </c>
      <c r="J10682">
        <v>-356453.49761819799</v>
      </c>
      <c r="K10682">
        <v>1177.00724820803</v>
      </c>
      <c r="L10682">
        <v>112423.882168415</v>
      </c>
      <c r="M10682">
        <v>139184.46810907201</v>
      </c>
      <c r="Y10682" s="15">
        <f t="shared" si="1093"/>
        <v>1</v>
      </c>
      <c r="Z10682" s="15">
        <f t="shared" si="1094"/>
        <v>1</v>
      </c>
      <c r="AD10682" s="15">
        <f t="shared" si="1097"/>
        <v>1</v>
      </c>
      <c r="AE10682" s="15">
        <f t="shared" si="1098"/>
        <v>1</v>
      </c>
      <c r="AI10682" t="str">
        <f t="shared" si="1095"/>
        <v/>
      </c>
      <c r="AJ10682" t="str">
        <f t="shared" si="1096"/>
        <v/>
      </c>
      <c r="AL10682">
        <f t="shared" si="1092"/>
        <v>0</v>
      </c>
    </row>
    <row r="10683" spans="1:38" x14ac:dyDescent="0.3">
      <c r="A10683">
        <v>10682</v>
      </c>
      <c r="B10683" t="s">
        <v>34</v>
      </c>
      <c r="C10683" t="s">
        <v>23</v>
      </c>
      <c r="D10683">
        <v>182</v>
      </c>
      <c r="E10683">
        <v>2247427612.5198498</v>
      </c>
      <c r="F10683">
        <v>15122373.7614983</v>
      </c>
      <c r="G10683">
        <v>1349793705.8306999</v>
      </c>
      <c r="H10683">
        <v>-26604210.444605801</v>
      </c>
      <c r="I10683">
        <v>228613.79700278299</v>
      </c>
      <c r="J10683">
        <v>-339199.01668643998</v>
      </c>
      <c r="K10683">
        <v>-116.37184978945901</v>
      </c>
      <c r="L10683">
        <v>239501.132831817</v>
      </c>
      <c r="M10683">
        <v>236712.35514795501</v>
      </c>
      <c r="Y10683" s="15">
        <f t="shared" si="1093"/>
        <v>1</v>
      </c>
      <c r="Z10683" s="15">
        <f t="shared" si="1094"/>
        <v>1</v>
      </c>
      <c r="AD10683" s="15">
        <f t="shared" si="1097"/>
        <v>1</v>
      </c>
      <c r="AE10683" s="15">
        <f t="shared" si="1098"/>
        <v>1</v>
      </c>
      <c r="AI10683" t="str">
        <f t="shared" si="1095"/>
        <v/>
      </c>
      <c r="AJ10683" t="str">
        <f t="shared" si="1096"/>
        <v/>
      </c>
      <c r="AL10683">
        <f t="shared" si="1092"/>
        <v>1</v>
      </c>
    </row>
    <row r="10684" spans="1:38" x14ac:dyDescent="0.3">
      <c r="A10684">
        <v>10683</v>
      </c>
      <c r="B10684" t="s">
        <v>34</v>
      </c>
      <c r="C10684" t="s">
        <v>23</v>
      </c>
      <c r="D10684">
        <v>183</v>
      </c>
      <c r="E10684">
        <v>2708396440.5830302</v>
      </c>
      <c r="F10684">
        <v>14501035.9020293</v>
      </c>
      <c r="G10684">
        <v>1351431353.40342</v>
      </c>
      <c r="H10684">
        <v>152449202.063247</v>
      </c>
      <c r="I10684">
        <v>210698.672643464</v>
      </c>
      <c r="J10684">
        <v>-364387.66463637399</v>
      </c>
      <c r="K10684">
        <v>723.54135007397804</v>
      </c>
      <c r="L10684">
        <v>148311.34251815701</v>
      </c>
      <c r="M10684">
        <v>164291.780408683</v>
      </c>
      <c r="Y10684" s="15">
        <f t="shared" si="1093"/>
        <v>1</v>
      </c>
      <c r="Z10684" s="15">
        <f t="shared" si="1094"/>
        <v>1</v>
      </c>
      <c r="AD10684" s="15">
        <f t="shared" si="1097"/>
        <v>1</v>
      </c>
      <c r="AE10684" s="15">
        <f t="shared" si="1098"/>
        <v>1</v>
      </c>
      <c r="AI10684" t="str">
        <f t="shared" si="1095"/>
        <v/>
      </c>
      <c r="AJ10684" t="str">
        <f t="shared" si="1096"/>
        <v/>
      </c>
      <c r="AL10684">
        <f t="shared" si="1092"/>
        <v>0</v>
      </c>
    </row>
    <row r="10685" spans="1:38" x14ac:dyDescent="0.3">
      <c r="A10685">
        <v>10684</v>
      </c>
      <c r="B10685" t="s">
        <v>34</v>
      </c>
      <c r="C10685" t="s">
        <v>23</v>
      </c>
      <c r="D10685">
        <v>184</v>
      </c>
      <c r="E10685">
        <v>2579396397.8059201</v>
      </c>
      <c r="F10685">
        <v>15645861.5634299</v>
      </c>
      <c r="G10685">
        <v>1354051424.51455</v>
      </c>
      <c r="H10685">
        <v>85596700.465506598</v>
      </c>
      <c r="I10685">
        <v>233429.79331115299</v>
      </c>
      <c r="J10685">
        <v>-395706.25160884898</v>
      </c>
      <c r="K10685">
        <v>366.69141180024798</v>
      </c>
      <c r="L10685">
        <v>198400.75060509099</v>
      </c>
      <c r="M10685">
        <v>207373.39681714101</v>
      </c>
      <c r="Y10685" s="15">
        <f t="shared" si="1093"/>
        <v>1</v>
      </c>
      <c r="Z10685" s="15">
        <f t="shared" si="1094"/>
        <v>1</v>
      </c>
      <c r="AD10685" s="15">
        <f t="shared" si="1097"/>
        <v>1</v>
      </c>
      <c r="AE10685" s="15">
        <f t="shared" si="1098"/>
        <v>1</v>
      </c>
      <c r="AI10685" t="str">
        <f t="shared" si="1095"/>
        <v/>
      </c>
      <c r="AJ10685" t="str">
        <f t="shared" si="1096"/>
        <v/>
      </c>
      <c r="AL10685">
        <f t="shared" si="1092"/>
        <v>0</v>
      </c>
    </row>
    <row r="10686" spans="1:38" x14ac:dyDescent="0.3">
      <c r="A10686">
        <v>10685</v>
      </c>
      <c r="B10686" t="s">
        <v>34</v>
      </c>
      <c r="C10686" t="s">
        <v>23</v>
      </c>
      <c r="D10686">
        <v>185</v>
      </c>
      <c r="E10686">
        <v>2544221926.1744199</v>
      </c>
      <c r="F10686">
        <v>15118665.059015</v>
      </c>
      <c r="G10686">
        <v>1351610536.2395999</v>
      </c>
      <c r="H10686">
        <v>25156580.606474899</v>
      </c>
      <c r="I10686">
        <v>227322.18224558199</v>
      </c>
      <c r="J10686">
        <v>-377617.615658283</v>
      </c>
      <c r="K10686">
        <v>110.664873783842</v>
      </c>
      <c r="L10686">
        <v>217027.26513300301</v>
      </c>
      <c r="M10686">
        <v>219664.29549117401</v>
      </c>
      <c r="Y10686" s="15">
        <f t="shared" si="1093"/>
        <v>1</v>
      </c>
      <c r="Z10686" s="15">
        <f t="shared" si="1094"/>
        <v>1</v>
      </c>
      <c r="AD10686" s="15">
        <f t="shared" si="1097"/>
        <v>1</v>
      </c>
      <c r="AE10686" s="15">
        <f t="shared" si="1098"/>
        <v>1</v>
      </c>
      <c r="AI10686" t="str">
        <f t="shared" si="1095"/>
        <v/>
      </c>
      <c r="AJ10686" t="str">
        <f t="shared" si="1096"/>
        <v/>
      </c>
      <c r="AL10686">
        <f t="shared" si="1092"/>
        <v>0</v>
      </c>
    </row>
    <row r="10687" spans="1:38" x14ac:dyDescent="0.3">
      <c r="A10687">
        <v>10686</v>
      </c>
      <c r="B10687" t="s">
        <v>34</v>
      </c>
      <c r="C10687" t="s">
        <v>23</v>
      </c>
      <c r="D10687">
        <v>186</v>
      </c>
      <c r="E10687">
        <v>2151598053.9376402</v>
      </c>
      <c r="F10687">
        <v>14985693.7364274</v>
      </c>
      <c r="G10687">
        <v>1351009377.95856</v>
      </c>
      <c r="H10687">
        <v>-55712183.974834897</v>
      </c>
      <c r="I10687">
        <v>220324.850595422</v>
      </c>
      <c r="J10687">
        <v>-334406.60063695902</v>
      </c>
      <c r="K10687">
        <v>-252.863822779293</v>
      </c>
      <c r="L10687">
        <v>243124.146141737</v>
      </c>
      <c r="M10687">
        <v>237284.13462507399</v>
      </c>
      <c r="Y10687" s="15">
        <f t="shared" si="1093"/>
        <v>1</v>
      </c>
      <c r="Z10687" s="15">
        <f t="shared" si="1094"/>
        <v>1</v>
      </c>
      <c r="AD10687" s="15">
        <f t="shared" si="1097"/>
        <v>1</v>
      </c>
      <c r="AE10687" s="15">
        <f t="shared" si="1098"/>
        <v>1</v>
      </c>
      <c r="AI10687" t="str">
        <f t="shared" si="1095"/>
        <v/>
      </c>
      <c r="AJ10687" t="str">
        <f t="shared" si="1096"/>
        <v/>
      </c>
      <c r="AL10687">
        <f t="shared" si="1092"/>
        <v>1</v>
      </c>
    </row>
    <row r="10688" spans="1:38" x14ac:dyDescent="0.3">
      <c r="A10688">
        <v>10687</v>
      </c>
      <c r="B10688" t="s">
        <v>34</v>
      </c>
      <c r="C10688" t="s">
        <v>23</v>
      </c>
      <c r="D10688">
        <v>187</v>
      </c>
      <c r="E10688">
        <v>1917913595.56708</v>
      </c>
      <c r="F10688">
        <v>15089512.948992999</v>
      </c>
      <c r="G10688">
        <v>1350103247.3644199</v>
      </c>
      <c r="H10688">
        <v>-36662308.361506</v>
      </c>
      <c r="I10688">
        <v>224712.301816327</v>
      </c>
      <c r="J10688">
        <v>-321033.46696853603</v>
      </c>
      <c r="K10688">
        <v>-163.15220869159401</v>
      </c>
      <c r="L10688">
        <v>239715.74889213499</v>
      </c>
      <c r="M10688">
        <v>235872.63437421701</v>
      </c>
      <c r="Y10688" s="15">
        <f t="shared" si="1093"/>
        <v>1</v>
      </c>
      <c r="Z10688" s="15">
        <f t="shared" si="1094"/>
        <v>1</v>
      </c>
      <c r="AD10688" s="15">
        <f t="shared" si="1097"/>
        <v>1</v>
      </c>
      <c r="AE10688" s="15">
        <f t="shared" si="1098"/>
        <v>1</v>
      </c>
      <c r="AI10688" t="str">
        <f t="shared" si="1095"/>
        <v/>
      </c>
      <c r="AJ10688" t="str">
        <f t="shared" si="1096"/>
        <v/>
      </c>
      <c r="AL10688">
        <f t="shared" si="1092"/>
        <v>1</v>
      </c>
    </row>
    <row r="10689" spans="1:38" x14ac:dyDescent="0.3">
      <c r="A10689">
        <v>10688</v>
      </c>
      <c r="B10689" t="s">
        <v>34</v>
      </c>
      <c r="C10689" t="s">
        <v>23</v>
      </c>
      <c r="D10689">
        <v>188</v>
      </c>
      <c r="E10689">
        <v>3040607190.03021</v>
      </c>
      <c r="F10689">
        <v>13877785.447829001</v>
      </c>
      <c r="G10689">
        <v>1348430500.5221901</v>
      </c>
      <c r="H10689">
        <v>-66098385.198104396</v>
      </c>
      <c r="I10689">
        <v>192266.12371623001</v>
      </c>
      <c r="J10689">
        <v>-327314.90893864603</v>
      </c>
      <c r="K10689">
        <v>-343.785914650574</v>
      </c>
      <c r="L10689">
        <v>219315.80139439201</v>
      </c>
      <c r="M10689">
        <v>212387.059721581</v>
      </c>
      <c r="Y10689" s="15">
        <f t="shared" si="1093"/>
        <v>1</v>
      </c>
      <c r="Z10689" s="15">
        <f t="shared" si="1094"/>
        <v>1</v>
      </c>
      <c r="AD10689" s="15">
        <f t="shared" si="1097"/>
        <v>1</v>
      </c>
      <c r="AE10689" s="15">
        <f t="shared" si="1098"/>
        <v>1</v>
      </c>
      <c r="AI10689" t="str">
        <f t="shared" si="1095"/>
        <v/>
      </c>
      <c r="AJ10689" t="str">
        <f t="shared" si="1096"/>
        <v/>
      </c>
      <c r="AL10689">
        <f t="shared" si="1092"/>
        <v>1</v>
      </c>
    </row>
    <row r="10690" spans="1:38" x14ac:dyDescent="0.3">
      <c r="A10690">
        <v>10689</v>
      </c>
      <c r="B10690" t="s">
        <v>34</v>
      </c>
      <c r="C10690" t="s">
        <v>23</v>
      </c>
      <c r="D10690">
        <v>189</v>
      </c>
      <c r="E10690">
        <v>3184128276.2453399</v>
      </c>
      <c r="F10690">
        <v>14649540.4987339</v>
      </c>
      <c r="G10690">
        <v>1350459127.9068899</v>
      </c>
      <c r="H10690">
        <v>159577088.63234401</v>
      </c>
      <c r="I10690">
        <v>208872.43519975999</v>
      </c>
      <c r="J10690">
        <v>-298662.42525887501</v>
      </c>
      <c r="K10690">
        <v>763.99304905757003</v>
      </c>
      <c r="L10690">
        <v>143568.13465766099</v>
      </c>
      <c r="M10690">
        <v>160295.750933292</v>
      </c>
      <c r="Y10690" s="15">
        <f t="shared" si="1093"/>
        <v>1</v>
      </c>
      <c r="Z10690" s="15">
        <f t="shared" si="1094"/>
        <v>1</v>
      </c>
      <c r="AD10690" s="15">
        <f t="shared" si="1097"/>
        <v>1</v>
      </c>
      <c r="AE10690" s="15">
        <f t="shared" si="1098"/>
        <v>1</v>
      </c>
      <c r="AI10690" t="str">
        <f t="shared" si="1095"/>
        <v/>
      </c>
      <c r="AJ10690" t="str">
        <f t="shared" si="1096"/>
        <v/>
      </c>
      <c r="AL10690">
        <f t="shared" ref="AL10690:AL10753" si="1099">IF(H10690&lt;0,1,0)</f>
        <v>0</v>
      </c>
    </row>
    <row r="10691" spans="1:38" x14ac:dyDescent="0.3">
      <c r="A10691">
        <v>10690</v>
      </c>
      <c r="B10691" t="s">
        <v>34</v>
      </c>
      <c r="C10691" t="s">
        <v>23</v>
      </c>
      <c r="D10691">
        <v>190</v>
      </c>
      <c r="E10691">
        <v>2735475956.2307901</v>
      </c>
      <c r="F10691">
        <v>13471871.738735599</v>
      </c>
      <c r="G10691">
        <v>1350911488.5352399</v>
      </c>
      <c r="H10691">
        <v>-35401364.132573597</v>
      </c>
      <c r="I10691">
        <v>201396.85205912599</v>
      </c>
      <c r="J10691">
        <v>-361816.50518798799</v>
      </c>
      <c r="K10691">
        <v>-175.77913344038001</v>
      </c>
      <c r="L10691">
        <v>215884.27843547901</v>
      </c>
      <c r="M10691">
        <v>212173.34198514701</v>
      </c>
      <c r="Y10691" s="15">
        <f t="shared" si="1093"/>
        <v>1</v>
      </c>
      <c r="Z10691" s="15">
        <f t="shared" si="1094"/>
        <v>1</v>
      </c>
      <c r="AD10691" s="15">
        <f t="shared" si="1097"/>
        <v>1</v>
      </c>
      <c r="AE10691" s="15">
        <f t="shared" si="1098"/>
        <v>1</v>
      </c>
      <c r="AI10691" t="str">
        <f t="shared" si="1095"/>
        <v/>
      </c>
      <c r="AJ10691" t="str">
        <f t="shared" si="1096"/>
        <v/>
      </c>
      <c r="AL10691">
        <f t="shared" si="1099"/>
        <v>1</v>
      </c>
    </row>
    <row r="10692" spans="1:38" x14ac:dyDescent="0.3">
      <c r="A10692">
        <v>10691</v>
      </c>
      <c r="B10692" t="s">
        <v>34</v>
      </c>
      <c r="C10692" t="s">
        <v>23</v>
      </c>
      <c r="D10692">
        <v>191</v>
      </c>
      <c r="E10692">
        <v>2034602900.83025</v>
      </c>
      <c r="F10692">
        <v>14451670.1541926</v>
      </c>
      <c r="G10692">
        <v>1348281021.73508</v>
      </c>
      <c r="H10692">
        <v>56577751.712784797</v>
      </c>
      <c r="I10692">
        <v>229268.69813196</v>
      </c>
      <c r="J10692">
        <v>-330585.47714447998</v>
      </c>
      <c r="K10692">
        <v>246.77486361535699</v>
      </c>
      <c r="L10692">
        <v>206115.18321629101</v>
      </c>
      <c r="M10692">
        <v>212045.927588811</v>
      </c>
      <c r="Y10692" s="15">
        <f t="shared" si="1093"/>
        <v>1</v>
      </c>
      <c r="Z10692" s="15">
        <f t="shared" si="1094"/>
        <v>1</v>
      </c>
      <c r="AD10692" s="15">
        <f t="shared" si="1097"/>
        <v>1</v>
      </c>
      <c r="AE10692" s="15">
        <f t="shared" si="1098"/>
        <v>1</v>
      </c>
      <c r="AI10692" t="str">
        <f t="shared" si="1095"/>
        <v/>
      </c>
      <c r="AJ10692" t="str">
        <f t="shared" si="1096"/>
        <v/>
      </c>
      <c r="AL10692">
        <f t="shared" si="1099"/>
        <v>0</v>
      </c>
    </row>
    <row r="10693" spans="1:38" x14ac:dyDescent="0.3">
      <c r="A10693">
        <v>10692</v>
      </c>
      <c r="B10693" t="s">
        <v>34</v>
      </c>
      <c r="C10693" t="s">
        <v>23</v>
      </c>
      <c r="D10693">
        <v>192</v>
      </c>
      <c r="E10693">
        <v>2396089149.5682998</v>
      </c>
      <c r="F10693">
        <v>14306734.7989625</v>
      </c>
      <c r="G10693">
        <v>1348961263.1535599</v>
      </c>
      <c r="H10693">
        <v>5069929.67123318</v>
      </c>
      <c r="I10693">
        <v>206402.30220951</v>
      </c>
      <c r="J10693">
        <v>-313275.917188883</v>
      </c>
      <c r="K10693">
        <v>24.563338765896699</v>
      </c>
      <c r="L10693">
        <v>204327.51682637501</v>
      </c>
      <c r="M10693">
        <v>204858.970550789</v>
      </c>
      <c r="Y10693" s="15">
        <f t="shared" si="1093"/>
        <v>1</v>
      </c>
      <c r="Z10693" s="15">
        <f t="shared" si="1094"/>
        <v>1</v>
      </c>
      <c r="AD10693" s="15">
        <f t="shared" si="1097"/>
        <v>1</v>
      </c>
      <c r="AE10693" s="15">
        <f t="shared" si="1098"/>
        <v>1</v>
      </c>
      <c r="AI10693" t="str">
        <f t="shared" si="1095"/>
        <v/>
      </c>
      <c r="AJ10693" t="str">
        <f t="shared" si="1096"/>
        <v/>
      </c>
      <c r="AL10693">
        <f t="shared" si="1099"/>
        <v>0</v>
      </c>
    </row>
    <row r="10694" spans="1:38" x14ac:dyDescent="0.3">
      <c r="A10694">
        <v>10693</v>
      </c>
      <c r="B10694" t="s">
        <v>34</v>
      </c>
      <c r="C10694" t="s">
        <v>23</v>
      </c>
      <c r="D10694">
        <v>193</v>
      </c>
      <c r="E10694">
        <v>3255714721.7912698</v>
      </c>
      <c r="F10694">
        <v>13926513.788443699</v>
      </c>
      <c r="G10694">
        <v>1347905390.39029</v>
      </c>
      <c r="H10694">
        <v>-161291805.89940801</v>
      </c>
      <c r="I10694">
        <v>206779.391652808</v>
      </c>
      <c r="J10694">
        <v>-284122.02676272398</v>
      </c>
      <c r="K10694">
        <v>-780.018765942713</v>
      </c>
      <c r="L10694">
        <v>272785.41205151402</v>
      </c>
      <c r="M10694">
        <v>255878.05109755599</v>
      </c>
      <c r="Y10694" s="15">
        <f t="shared" ref="Y10694:Y10757" si="1100">IF(K10694&lt;cet_ZAF_lo,1,0)</f>
        <v>1</v>
      </c>
      <c r="Z10694" s="15">
        <f t="shared" ref="Z10694:Z10757" si="1101">IF(K10694&lt;cet_ZAF_hi,1,0)</f>
        <v>1</v>
      </c>
      <c r="AD10694" s="15">
        <f t="shared" si="1097"/>
        <v>1</v>
      </c>
      <c r="AE10694" s="15">
        <f t="shared" si="1098"/>
        <v>1</v>
      </c>
      <c r="AI10694" t="str">
        <f t="shared" si="1095"/>
        <v/>
      </c>
      <c r="AJ10694" t="str">
        <f t="shared" si="1096"/>
        <v/>
      </c>
      <c r="AL10694">
        <f t="shared" si="1099"/>
        <v>1</v>
      </c>
    </row>
    <row r="10695" spans="1:38" x14ac:dyDescent="0.3">
      <c r="A10695">
        <v>10694</v>
      </c>
      <c r="B10695" t="s">
        <v>34</v>
      </c>
      <c r="C10695" t="s">
        <v>23</v>
      </c>
      <c r="D10695">
        <v>194</v>
      </c>
      <c r="E10695">
        <v>2435271634.0296402</v>
      </c>
      <c r="F10695">
        <v>14365561.803453701</v>
      </c>
      <c r="G10695">
        <v>1348616936.16359</v>
      </c>
      <c r="H10695">
        <v>35991711.082339302</v>
      </c>
      <c r="I10695">
        <v>210738.16191264801</v>
      </c>
      <c r="J10695">
        <v>-299920.54994607001</v>
      </c>
      <c r="K10695">
        <v>170.78876818360999</v>
      </c>
      <c r="L10695">
        <v>196009.145750681</v>
      </c>
      <c r="M10695">
        <v>199781.965127501</v>
      </c>
      <c r="Y10695" s="15">
        <f t="shared" si="1100"/>
        <v>1</v>
      </c>
      <c r="Z10695" s="15">
        <f t="shared" si="1101"/>
        <v>1</v>
      </c>
      <c r="AD10695" s="15">
        <f t="shared" si="1097"/>
        <v>1</v>
      </c>
      <c r="AE10695" s="15">
        <f t="shared" si="1098"/>
        <v>1</v>
      </c>
      <c r="AI10695" t="str">
        <f t="shared" si="1095"/>
        <v/>
      </c>
      <c r="AJ10695" t="str">
        <f t="shared" si="1096"/>
        <v/>
      </c>
      <c r="AL10695">
        <f t="shared" si="1099"/>
        <v>0</v>
      </c>
    </row>
    <row r="10696" spans="1:38" x14ac:dyDescent="0.3">
      <c r="A10696">
        <v>10695</v>
      </c>
      <c r="B10696" t="s">
        <v>34</v>
      </c>
      <c r="C10696" t="s">
        <v>23</v>
      </c>
      <c r="D10696">
        <v>195</v>
      </c>
      <c r="E10696">
        <v>2408180709.1747699</v>
      </c>
      <c r="F10696">
        <v>14338345.9016682</v>
      </c>
      <c r="G10696">
        <v>1350265338.86344</v>
      </c>
      <c r="H10696">
        <v>70240543.002045199</v>
      </c>
      <c r="I10696">
        <v>211036.41179883899</v>
      </c>
      <c r="J10696">
        <v>-337368.20580792398</v>
      </c>
      <c r="K10696">
        <v>332.83613194200302</v>
      </c>
      <c r="L10696">
        <v>182291.624124375</v>
      </c>
      <c r="M10696">
        <v>189654.56613816999</v>
      </c>
      <c r="Y10696" s="15">
        <f t="shared" si="1100"/>
        <v>1</v>
      </c>
      <c r="Z10696" s="15">
        <f t="shared" si="1101"/>
        <v>1</v>
      </c>
      <c r="AD10696" s="15">
        <f t="shared" si="1097"/>
        <v>1</v>
      </c>
      <c r="AE10696" s="15">
        <f t="shared" si="1098"/>
        <v>1</v>
      </c>
      <c r="AI10696" t="str">
        <f t="shared" si="1095"/>
        <v/>
      </c>
      <c r="AJ10696" t="str">
        <f t="shared" si="1096"/>
        <v/>
      </c>
      <c r="AL10696">
        <f t="shared" si="1099"/>
        <v>0</v>
      </c>
    </row>
    <row r="10697" spans="1:38" x14ac:dyDescent="0.3">
      <c r="A10697">
        <v>10696</v>
      </c>
      <c r="B10697" t="s">
        <v>34</v>
      </c>
      <c r="C10697" t="s">
        <v>23</v>
      </c>
      <c r="D10697">
        <v>196</v>
      </c>
      <c r="E10697">
        <v>3141271213.6361899</v>
      </c>
      <c r="F10697">
        <v>14702857.743072901</v>
      </c>
      <c r="G10697">
        <v>1352880054.2158599</v>
      </c>
      <c r="H10697">
        <v>-295764244.57320398</v>
      </c>
      <c r="I10697">
        <v>205241.70776750901</v>
      </c>
      <c r="J10697">
        <v>-377506.04543471301</v>
      </c>
      <c r="K10697">
        <v>-1441.05332093726</v>
      </c>
      <c r="L10697">
        <v>326278.36335981102</v>
      </c>
      <c r="M10697">
        <v>295274.97287515999</v>
      </c>
      <c r="Y10697" s="15">
        <f t="shared" si="1100"/>
        <v>1</v>
      </c>
      <c r="Z10697" s="15">
        <f t="shared" si="1101"/>
        <v>1</v>
      </c>
      <c r="AD10697" s="15">
        <f t="shared" si="1097"/>
        <v>1</v>
      </c>
      <c r="AE10697" s="15">
        <f t="shared" si="1098"/>
        <v>1</v>
      </c>
      <c r="AI10697" t="str">
        <f t="shared" si="1095"/>
        <v/>
      </c>
      <c r="AJ10697" t="str">
        <f t="shared" si="1096"/>
        <v/>
      </c>
      <c r="AL10697">
        <f t="shared" si="1099"/>
        <v>1</v>
      </c>
    </row>
    <row r="10698" spans="1:38" x14ac:dyDescent="0.3">
      <c r="A10698">
        <v>10697</v>
      </c>
      <c r="B10698" t="s">
        <v>34</v>
      </c>
      <c r="C10698" t="s">
        <v>23</v>
      </c>
      <c r="D10698">
        <v>197</v>
      </c>
      <c r="E10698">
        <v>3224407267.8841801</v>
      </c>
      <c r="F10698">
        <v>15065264.582837</v>
      </c>
      <c r="G10698">
        <v>1351980816.46298</v>
      </c>
      <c r="H10698">
        <v>-141671591.376638</v>
      </c>
      <c r="I10698">
        <v>229552.88894533701</v>
      </c>
      <c r="J10698">
        <v>-356769.11561679799</v>
      </c>
      <c r="K10698">
        <v>-617.16318199059594</v>
      </c>
      <c r="L10698">
        <v>287529.65904955199</v>
      </c>
      <c r="M10698">
        <v>272678.98068452597</v>
      </c>
      <c r="Y10698" s="15">
        <f t="shared" si="1100"/>
        <v>1</v>
      </c>
      <c r="Z10698" s="15">
        <f t="shared" si="1101"/>
        <v>1</v>
      </c>
      <c r="AD10698" s="15">
        <f t="shared" si="1097"/>
        <v>1</v>
      </c>
      <c r="AE10698" s="15">
        <f t="shared" si="1098"/>
        <v>1</v>
      </c>
      <c r="AI10698" t="str">
        <f t="shared" si="1095"/>
        <v/>
      </c>
      <c r="AJ10698" t="str">
        <f t="shared" si="1096"/>
        <v/>
      </c>
      <c r="AL10698">
        <f t="shared" si="1099"/>
        <v>1</v>
      </c>
    </row>
    <row r="10699" spans="1:38" x14ac:dyDescent="0.3">
      <c r="A10699">
        <v>10698</v>
      </c>
      <c r="B10699" t="s">
        <v>34</v>
      </c>
      <c r="C10699" t="s">
        <v>23</v>
      </c>
      <c r="D10699">
        <v>198</v>
      </c>
      <c r="E10699">
        <v>2882921781.23668</v>
      </c>
      <c r="F10699">
        <v>14323478.616689499</v>
      </c>
      <c r="G10699">
        <v>1348749798.5265999</v>
      </c>
      <c r="H10699">
        <v>-74647869.019159794</v>
      </c>
      <c r="I10699">
        <v>217108.58354396201</v>
      </c>
      <c r="J10699">
        <v>-341326.07284545898</v>
      </c>
      <c r="K10699">
        <v>-343.82735035459598</v>
      </c>
      <c r="L10699">
        <v>247656.99694737801</v>
      </c>
      <c r="M10699">
        <v>239832.05842112799</v>
      </c>
      <c r="Y10699" s="15">
        <f t="shared" si="1100"/>
        <v>1</v>
      </c>
      <c r="Z10699" s="15">
        <f t="shared" si="1101"/>
        <v>1</v>
      </c>
      <c r="AD10699" s="15">
        <f t="shared" si="1097"/>
        <v>1</v>
      </c>
      <c r="AE10699" s="15">
        <f t="shared" si="1098"/>
        <v>1</v>
      </c>
      <c r="AI10699" t="str">
        <f t="shared" si="1095"/>
        <v/>
      </c>
      <c r="AJ10699" t="str">
        <f t="shared" si="1096"/>
        <v/>
      </c>
      <c r="AL10699">
        <f t="shared" si="1099"/>
        <v>1</v>
      </c>
    </row>
    <row r="10700" spans="1:38" x14ac:dyDescent="0.3">
      <c r="A10700">
        <v>10699</v>
      </c>
      <c r="B10700" t="s">
        <v>34</v>
      </c>
      <c r="C10700" t="s">
        <v>23</v>
      </c>
      <c r="D10700">
        <v>199</v>
      </c>
      <c r="E10700">
        <v>3800281648.9273701</v>
      </c>
      <c r="F10700">
        <v>13909986.9659054</v>
      </c>
      <c r="G10700">
        <v>1348358104.80357</v>
      </c>
      <c r="H10700">
        <v>-144311931.534004</v>
      </c>
      <c r="I10700">
        <v>194453.654701725</v>
      </c>
      <c r="J10700">
        <v>-323639.09098553698</v>
      </c>
      <c r="K10700">
        <v>-742.14049489255399</v>
      </c>
      <c r="L10700">
        <v>253510.94061587</v>
      </c>
      <c r="M10700">
        <v>238383.48945489799</v>
      </c>
      <c r="Y10700" s="15">
        <f t="shared" si="1100"/>
        <v>1</v>
      </c>
      <c r="Z10700" s="15">
        <f t="shared" si="1101"/>
        <v>1</v>
      </c>
      <c r="AD10700" s="15">
        <f t="shared" si="1097"/>
        <v>1</v>
      </c>
      <c r="AE10700" s="15">
        <f t="shared" si="1098"/>
        <v>1</v>
      </c>
      <c r="AI10700" t="str">
        <f t="shared" si="1095"/>
        <v/>
      </c>
      <c r="AJ10700" t="str">
        <f t="shared" si="1096"/>
        <v/>
      </c>
      <c r="AL10700">
        <f t="shared" si="1099"/>
        <v>1</v>
      </c>
    </row>
    <row r="10701" spans="1:38" x14ac:dyDescent="0.3">
      <c r="A10701">
        <v>10700</v>
      </c>
      <c r="B10701" t="s">
        <v>34</v>
      </c>
      <c r="C10701" t="s">
        <v>23</v>
      </c>
      <c r="D10701">
        <v>200</v>
      </c>
      <c r="E10701">
        <v>2880059722.29006</v>
      </c>
      <c r="F10701">
        <v>14591623.7165848</v>
      </c>
      <c r="G10701">
        <v>1351396690.8159599</v>
      </c>
      <c r="H10701">
        <v>-56689527.971649602</v>
      </c>
      <c r="I10701">
        <v>217021.57564767799</v>
      </c>
      <c r="J10701">
        <v>-364455.46766233398</v>
      </c>
      <c r="K10701">
        <v>-261.21609246668498</v>
      </c>
      <c r="L10701">
        <v>240220.833160012</v>
      </c>
      <c r="M10701">
        <v>234278.371877609</v>
      </c>
      <c r="Y10701" s="15">
        <f t="shared" si="1100"/>
        <v>1</v>
      </c>
      <c r="Z10701" s="15">
        <f t="shared" si="1101"/>
        <v>1</v>
      </c>
      <c r="AD10701" s="15">
        <f t="shared" si="1097"/>
        <v>1</v>
      </c>
      <c r="AE10701" s="15">
        <f t="shared" si="1098"/>
        <v>1</v>
      </c>
      <c r="AI10701" t="str">
        <f t="shared" si="1095"/>
        <v/>
      </c>
      <c r="AJ10701" t="str">
        <f t="shared" si="1096"/>
        <v/>
      </c>
      <c r="AL10701">
        <f t="shared" si="1099"/>
        <v>1</v>
      </c>
    </row>
    <row r="10702" spans="1:38" x14ac:dyDescent="0.3">
      <c r="A10702">
        <v>10701</v>
      </c>
      <c r="B10702" t="s">
        <v>34</v>
      </c>
      <c r="C10702" t="s">
        <v>23</v>
      </c>
      <c r="D10702">
        <v>201</v>
      </c>
      <c r="E10702">
        <v>1883012587.56738</v>
      </c>
      <c r="F10702">
        <v>15221636.346113499</v>
      </c>
      <c r="G10702">
        <v>1353373378.8245101</v>
      </c>
      <c r="H10702">
        <v>175949681.48640999</v>
      </c>
      <c r="I10702">
        <v>217827.77306778001</v>
      </c>
      <c r="J10702">
        <v>-372191.65944504697</v>
      </c>
      <c r="K10702">
        <v>807.74677631057398</v>
      </c>
      <c r="L10702">
        <v>145823.25801770299</v>
      </c>
      <c r="M10702">
        <v>164267.12599993599</v>
      </c>
      <c r="Y10702" s="15">
        <f t="shared" si="1100"/>
        <v>1</v>
      </c>
      <c r="Z10702" s="15">
        <f t="shared" si="1101"/>
        <v>1</v>
      </c>
      <c r="AD10702" s="15">
        <f t="shared" si="1097"/>
        <v>1</v>
      </c>
      <c r="AE10702" s="15">
        <f t="shared" si="1098"/>
        <v>1</v>
      </c>
      <c r="AI10702" t="str">
        <f t="shared" si="1095"/>
        <v/>
      </c>
      <c r="AJ10702" t="str">
        <f t="shared" si="1096"/>
        <v/>
      </c>
      <c r="AL10702">
        <f t="shared" si="1099"/>
        <v>0</v>
      </c>
    </row>
    <row r="10703" spans="1:38" x14ac:dyDescent="0.3">
      <c r="A10703">
        <v>10702</v>
      </c>
      <c r="B10703" t="s">
        <v>34</v>
      </c>
      <c r="C10703" t="s">
        <v>23</v>
      </c>
      <c r="D10703">
        <v>202</v>
      </c>
      <c r="E10703">
        <v>2304044424.2588</v>
      </c>
      <c r="F10703">
        <v>15484785.803829201</v>
      </c>
      <c r="G10703">
        <v>1353529480.3571899</v>
      </c>
      <c r="H10703">
        <v>108289101.80207901</v>
      </c>
      <c r="I10703">
        <v>227214.71733662899</v>
      </c>
      <c r="J10703">
        <v>-380243.89705705602</v>
      </c>
      <c r="K10703">
        <v>476.59369547635299</v>
      </c>
      <c r="L10703">
        <v>182899.182380293</v>
      </c>
      <c r="M10703">
        <v>194250.55216215001</v>
      </c>
      <c r="Y10703" s="15">
        <f t="shared" si="1100"/>
        <v>1</v>
      </c>
      <c r="Z10703" s="15">
        <f t="shared" si="1101"/>
        <v>1</v>
      </c>
      <c r="AD10703" s="15">
        <f t="shared" si="1097"/>
        <v>1</v>
      </c>
      <c r="AE10703" s="15">
        <f t="shared" si="1098"/>
        <v>1</v>
      </c>
      <c r="AI10703" t="str">
        <f t="shared" si="1095"/>
        <v/>
      </c>
      <c r="AJ10703" t="str">
        <f t="shared" si="1096"/>
        <v/>
      </c>
      <c r="AL10703">
        <f t="shared" si="1099"/>
        <v>0</v>
      </c>
    </row>
    <row r="10704" spans="1:38" x14ac:dyDescent="0.3">
      <c r="A10704">
        <v>10703</v>
      </c>
      <c r="B10704" t="s">
        <v>34</v>
      </c>
      <c r="C10704" t="s">
        <v>23</v>
      </c>
      <c r="D10704">
        <v>203</v>
      </c>
      <c r="E10704">
        <v>2962551248.12638</v>
      </c>
      <c r="F10704">
        <v>14774153.469319399</v>
      </c>
      <c r="G10704">
        <v>1350887253.94085</v>
      </c>
      <c r="H10704">
        <v>-20446520.817653202</v>
      </c>
      <c r="I10704">
        <v>237830.11581541799</v>
      </c>
      <c r="J10704">
        <v>-373354.39531970001</v>
      </c>
      <c r="K10704">
        <v>-85.971117440492307</v>
      </c>
      <c r="L10704">
        <v>246197.518379032</v>
      </c>
      <c r="M10704">
        <v>244054.218502209</v>
      </c>
      <c r="Y10704" s="15">
        <f t="shared" si="1100"/>
        <v>1</v>
      </c>
      <c r="Z10704" s="15">
        <f t="shared" si="1101"/>
        <v>1</v>
      </c>
      <c r="AD10704" s="15">
        <f t="shared" si="1097"/>
        <v>1</v>
      </c>
      <c r="AE10704" s="15">
        <f t="shared" si="1098"/>
        <v>1</v>
      </c>
      <c r="AI10704" t="str">
        <f t="shared" si="1095"/>
        <v/>
      </c>
      <c r="AJ10704" t="str">
        <f t="shared" si="1096"/>
        <v/>
      </c>
      <c r="AL10704">
        <f t="shared" si="1099"/>
        <v>1</v>
      </c>
    </row>
    <row r="10705" spans="1:38" x14ac:dyDescent="0.3">
      <c r="A10705">
        <v>10704</v>
      </c>
      <c r="B10705" t="s">
        <v>34</v>
      </c>
      <c r="C10705" t="s">
        <v>23</v>
      </c>
      <c r="D10705">
        <v>204</v>
      </c>
      <c r="E10705">
        <v>2939030184.7402902</v>
      </c>
      <c r="F10705">
        <v>14545164.9966974</v>
      </c>
      <c r="G10705">
        <v>1348782982.7330401</v>
      </c>
      <c r="H10705">
        <v>-65904499.861108802</v>
      </c>
      <c r="I10705">
        <v>223839.18900900101</v>
      </c>
      <c r="J10705">
        <v>-309211.27569580101</v>
      </c>
      <c r="K10705">
        <v>-294.42788884683898</v>
      </c>
      <c r="L10705">
        <v>250809.52229990601</v>
      </c>
      <c r="M10705">
        <v>243901.104594317</v>
      </c>
      <c r="Y10705" s="15">
        <f t="shared" si="1100"/>
        <v>1</v>
      </c>
      <c r="Z10705" s="15">
        <f t="shared" si="1101"/>
        <v>1</v>
      </c>
      <c r="AD10705" s="15">
        <f t="shared" si="1097"/>
        <v>1</v>
      </c>
      <c r="AE10705" s="15">
        <f t="shared" si="1098"/>
        <v>1</v>
      </c>
      <c r="AI10705" t="str">
        <f t="shared" si="1095"/>
        <v/>
      </c>
      <c r="AJ10705" t="str">
        <f t="shared" si="1096"/>
        <v/>
      </c>
      <c r="AL10705">
        <f t="shared" si="1099"/>
        <v>1</v>
      </c>
    </row>
    <row r="10706" spans="1:38" x14ac:dyDescent="0.3">
      <c r="A10706">
        <v>10705</v>
      </c>
      <c r="B10706" t="s">
        <v>34</v>
      </c>
      <c r="C10706" t="s">
        <v>23</v>
      </c>
      <c r="D10706">
        <v>205</v>
      </c>
      <c r="E10706">
        <v>2641140816.7739</v>
      </c>
      <c r="F10706">
        <v>16291016.1309461</v>
      </c>
      <c r="G10706">
        <v>1354093363.24002</v>
      </c>
      <c r="H10706">
        <v>-97054282.189688206</v>
      </c>
      <c r="I10706">
        <v>239106.59245992999</v>
      </c>
      <c r="J10706">
        <v>-413440.79302596999</v>
      </c>
      <c r="K10706">
        <v>-405.90383222475401</v>
      </c>
      <c r="L10706">
        <v>278824.46215747501</v>
      </c>
      <c r="M10706">
        <v>268650.77867765998</v>
      </c>
      <c r="Y10706" s="15">
        <f t="shared" si="1100"/>
        <v>1</v>
      </c>
      <c r="Z10706" s="15">
        <f t="shared" si="1101"/>
        <v>1</v>
      </c>
      <c r="AD10706" s="15">
        <f t="shared" si="1097"/>
        <v>1</v>
      </c>
      <c r="AE10706" s="15">
        <f t="shared" si="1098"/>
        <v>1</v>
      </c>
      <c r="AI10706" t="str">
        <f t="shared" si="1095"/>
        <v/>
      </c>
      <c r="AJ10706" t="str">
        <f t="shared" si="1096"/>
        <v/>
      </c>
      <c r="AL10706">
        <f t="shared" si="1099"/>
        <v>1</v>
      </c>
    </row>
    <row r="10707" spans="1:38" x14ac:dyDescent="0.3">
      <c r="A10707">
        <v>10706</v>
      </c>
      <c r="B10707" t="s">
        <v>34</v>
      </c>
      <c r="C10707" t="s">
        <v>23</v>
      </c>
      <c r="D10707">
        <v>206</v>
      </c>
      <c r="E10707">
        <v>1612199144.7304101</v>
      </c>
      <c r="F10707">
        <v>13664485.4533724</v>
      </c>
      <c r="G10707">
        <v>1349214044.07832</v>
      </c>
      <c r="H10707">
        <v>215709993.45220399</v>
      </c>
      <c r="I10707">
        <v>206578.45168967001</v>
      </c>
      <c r="J10707">
        <v>-351249.43591165502</v>
      </c>
      <c r="K10707">
        <v>1044.2037477183301</v>
      </c>
      <c r="L10707">
        <v>118302.68251085001</v>
      </c>
      <c r="M10707">
        <v>140914.41222852</v>
      </c>
      <c r="Y10707" s="15">
        <f t="shared" si="1100"/>
        <v>1</v>
      </c>
      <c r="Z10707" s="15">
        <f t="shared" si="1101"/>
        <v>1</v>
      </c>
      <c r="AD10707" s="15">
        <f t="shared" si="1097"/>
        <v>1</v>
      </c>
      <c r="AE10707" s="15">
        <f t="shared" si="1098"/>
        <v>1</v>
      </c>
      <c r="AI10707" t="str">
        <f t="shared" ref="AI10707:AI10770" si="1102">IF(Y10707&lt;&gt;AD10707,"ERROR!","")</f>
        <v/>
      </c>
      <c r="AJ10707" t="str">
        <f t="shared" ref="AJ10707:AJ10770" si="1103">IF(Z10707&lt;&gt;AE10707,"ERROR!","")</f>
        <v/>
      </c>
      <c r="AL10707">
        <f t="shared" si="1099"/>
        <v>0</v>
      </c>
    </row>
    <row r="10708" spans="1:38" x14ac:dyDescent="0.3">
      <c r="A10708">
        <v>10707</v>
      </c>
      <c r="B10708" t="s">
        <v>34</v>
      </c>
      <c r="C10708" t="s">
        <v>23</v>
      </c>
      <c r="D10708">
        <v>207</v>
      </c>
      <c r="E10708">
        <v>2836350682.1971898</v>
      </c>
      <c r="F10708">
        <v>14611309.8108512</v>
      </c>
      <c r="G10708">
        <v>1348749065.8761899</v>
      </c>
      <c r="H10708">
        <v>-38806022.082200497</v>
      </c>
      <c r="I10708">
        <v>226066.88200382001</v>
      </c>
      <c r="J10708">
        <v>-309743.24186348898</v>
      </c>
      <c r="K10708">
        <v>-171.65726239168799</v>
      </c>
      <c r="L10708">
        <v>241947.60868343699</v>
      </c>
      <c r="M10708">
        <v>237879.78007384099</v>
      </c>
      <c r="Y10708" s="15">
        <f t="shared" si="1100"/>
        <v>1</v>
      </c>
      <c r="Z10708" s="15">
        <f t="shared" si="1101"/>
        <v>1</v>
      </c>
      <c r="AD10708" s="15">
        <f t="shared" si="1097"/>
        <v>1</v>
      </c>
      <c r="AE10708" s="15">
        <f t="shared" si="1098"/>
        <v>1</v>
      </c>
      <c r="AI10708" t="str">
        <f t="shared" si="1102"/>
        <v/>
      </c>
      <c r="AJ10708" t="str">
        <f t="shared" si="1103"/>
        <v/>
      </c>
      <c r="AL10708">
        <f t="shared" si="1099"/>
        <v>1</v>
      </c>
    </row>
    <row r="10709" spans="1:38" x14ac:dyDescent="0.3">
      <c r="A10709">
        <v>10708</v>
      </c>
      <c r="B10709" t="s">
        <v>34</v>
      </c>
      <c r="C10709" t="s">
        <v>23</v>
      </c>
      <c r="D10709">
        <v>208</v>
      </c>
      <c r="E10709">
        <v>1696216546.92501</v>
      </c>
      <c r="F10709">
        <v>14375367.5470766</v>
      </c>
      <c r="G10709">
        <v>1349348259.44065</v>
      </c>
      <c r="H10709">
        <v>162373796.76798499</v>
      </c>
      <c r="I10709">
        <v>224951.18990819299</v>
      </c>
      <c r="J10709">
        <v>-320379.24003553402</v>
      </c>
      <c r="K10709">
        <v>721.81790562767196</v>
      </c>
      <c r="L10709">
        <v>158502.382531287</v>
      </c>
      <c r="M10709">
        <v>175523.162825192</v>
      </c>
      <c r="Y10709" s="15">
        <f t="shared" si="1100"/>
        <v>1</v>
      </c>
      <c r="Z10709" s="15">
        <f t="shared" si="1101"/>
        <v>1</v>
      </c>
      <c r="AD10709" s="15">
        <f t="shared" si="1097"/>
        <v>1</v>
      </c>
      <c r="AE10709" s="15">
        <f t="shared" si="1098"/>
        <v>1</v>
      </c>
      <c r="AI10709" t="str">
        <f t="shared" si="1102"/>
        <v/>
      </c>
      <c r="AJ10709" t="str">
        <f t="shared" si="1103"/>
        <v/>
      </c>
      <c r="AL10709">
        <f t="shared" si="1099"/>
        <v>0</v>
      </c>
    </row>
    <row r="10710" spans="1:38" x14ac:dyDescent="0.3">
      <c r="A10710">
        <v>10709</v>
      </c>
      <c r="B10710" t="s">
        <v>34</v>
      </c>
      <c r="C10710" t="s">
        <v>23</v>
      </c>
      <c r="D10710">
        <v>209</v>
      </c>
      <c r="E10710">
        <v>2716026759.9081898</v>
      </c>
      <c r="F10710">
        <v>14491099.960672099</v>
      </c>
      <c r="G10710">
        <v>1349017884.01196</v>
      </c>
      <c r="H10710">
        <v>-49397296.071322396</v>
      </c>
      <c r="I10710">
        <v>218321.19696715701</v>
      </c>
      <c r="J10710">
        <v>-297606.96696758299</v>
      </c>
      <c r="K10710">
        <v>-226.25973454493999</v>
      </c>
      <c r="L10710">
        <v>238536.22843725001</v>
      </c>
      <c r="M10710">
        <v>233358.172985702</v>
      </c>
      <c r="Y10710" s="15">
        <f t="shared" si="1100"/>
        <v>1</v>
      </c>
      <c r="Z10710" s="15">
        <f t="shared" si="1101"/>
        <v>1</v>
      </c>
      <c r="AD10710" s="15">
        <f t="shared" si="1097"/>
        <v>1</v>
      </c>
      <c r="AE10710" s="15">
        <f t="shared" si="1098"/>
        <v>1</v>
      </c>
      <c r="AI10710" t="str">
        <f t="shared" si="1102"/>
        <v/>
      </c>
      <c r="AJ10710" t="str">
        <f t="shared" si="1103"/>
        <v/>
      </c>
      <c r="AL10710">
        <f t="shared" si="1099"/>
        <v>1</v>
      </c>
    </row>
    <row r="10711" spans="1:38" x14ac:dyDescent="0.3">
      <c r="A10711">
        <v>10710</v>
      </c>
      <c r="B10711" t="s">
        <v>34</v>
      </c>
      <c r="C10711" t="s">
        <v>23</v>
      </c>
      <c r="D10711">
        <v>210</v>
      </c>
      <c r="E10711">
        <v>2180054419.7511101</v>
      </c>
      <c r="F10711">
        <v>14873372.878702501</v>
      </c>
      <c r="G10711">
        <v>1350645543.7225001</v>
      </c>
      <c r="H10711">
        <v>-180957669.15361801</v>
      </c>
      <c r="I10711">
        <v>203661.39017175499</v>
      </c>
      <c r="J10711">
        <v>-313212.56474804902</v>
      </c>
      <c r="K10711">
        <v>-888.52221327277402</v>
      </c>
      <c r="L10711">
        <v>277715.341857964</v>
      </c>
      <c r="M10711">
        <v>258746.513201689</v>
      </c>
      <c r="Y10711" s="15">
        <f t="shared" si="1100"/>
        <v>1</v>
      </c>
      <c r="Z10711" s="15">
        <f t="shared" si="1101"/>
        <v>1</v>
      </c>
      <c r="AD10711" s="15">
        <f t="shared" si="1097"/>
        <v>1</v>
      </c>
      <c r="AE10711" s="15">
        <f t="shared" si="1098"/>
        <v>1</v>
      </c>
      <c r="AI10711" t="str">
        <f t="shared" si="1102"/>
        <v/>
      </c>
      <c r="AJ10711" t="str">
        <f t="shared" si="1103"/>
        <v/>
      </c>
      <c r="AL10711">
        <f t="shared" si="1099"/>
        <v>1</v>
      </c>
    </row>
    <row r="10712" spans="1:38" x14ac:dyDescent="0.3">
      <c r="A10712">
        <v>10711</v>
      </c>
      <c r="B10712" t="s">
        <v>34</v>
      </c>
      <c r="C10712" t="s">
        <v>23</v>
      </c>
      <c r="D10712">
        <v>211</v>
      </c>
      <c r="E10712">
        <v>2987820817.3668799</v>
      </c>
      <c r="F10712">
        <v>13761896.075237</v>
      </c>
      <c r="G10712">
        <v>1349433907.3883901</v>
      </c>
      <c r="H10712">
        <v>3627437.9007482501</v>
      </c>
      <c r="I10712">
        <v>200446.80540587899</v>
      </c>
      <c r="J10712">
        <v>-321658.50775551802</v>
      </c>
      <c r="K10712">
        <v>18.096760850855901</v>
      </c>
      <c r="L10712">
        <v>198962.33606947001</v>
      </c>
      <c r="M10712">
        <v>199342.58106445899</v>
      </c>
      <c r="Y10712" s="15">
        <f t="shared" si="1100"/>
        <v>1</v>
      </c>
      <c r="Z10712" s="15">
        <f t="shared" si="1101"/>
        <v>1</v>
      </c>
      <c r="AD10712" s="15">
        <f t="shared" si="1097"/>
        <v>1</v>
      </c>
      <c r="AE10712" s="15">
        <f t="shared" si="1098"/>
        <v>1</v>
      </c>
      <c r="AI10712" t="str">
        <f t="shared" si="1102"/>
        <v/>
      </c>
      <c r="AJ10712" t="str">
        <f t="shared" si="1103"/>
        <v/>
      </c>
      <c r="AL10712">
        <f t="shared" si="1099"/>
        <v>0</v>
      </c>
    </row>
    <row r="10713" spans="1:38" x14ac:dyDescent="0.3">
      <c r="A10713">
        <v>10712</v>
      </c>
      <c r="B10713" t="s">
        <v>34</v>
      </c>
      <c r="C10713" t="s">
        <v>23</v>
      </c>
      <c r="D10713">
        <v>212</v>
      </c>
      <c r="E10713">
        <v>1632590123.9504099</v>
      </c>
      <c r="F10713">
        <v>14434992.5593946</v>
      </c>
      <c r="G10713">
        <v>1349128044.55053</v>
      </c>
      <c r="H10713">
        <v>170066664.39343601</v>
      </c>
      <c r="I10713">
        <v>214026.109848922</v>
      </c>
      <c r="J10713">
        <v>-307770.43584418303</v>
      </c>
      <c r="K10713">
        <v>794.607090291384</v>
      </c>
      <c r="L10713">
        <v>144429.12284454799</v>
      </c>
      <c r="M10713">
        <v>162256.305478542</v>
      </c>
      <c r="Y10713" s="15">
        <f t="shared" si="1100"/>
        <v>1</v>
      </c>
      <c r="Z10713" s="15">
        <f t="shared" si="1101"/>
        <v>1</v>
      </c>
      <c r="AD10713" s="15">
        <f t="shared" si="1097"/>
        <v>1</v>
      </c>
      <c r="AE10713" s="15">
        <f t="shared" si="1098"/>
        <v>1</v>
      </c>
      <c r="AI10713" t="str">
        <f t="shared" si="1102"/>
        <v/>
      </c>
      <c r="AJ10713" t="str">
        <f t="shared" si="1103"/>
        <v/>
      </c>
      <c r="AL10713">
        <f t="shared" si="1099"/>
        <v>0</v>
      </c>
    </row>
    <row r="10714" spans="1:38" x14ac:dyDescent="0.3">
      <c r="A10714">
        <v>10713</v>
      </c>
      <c r="B10714" t="s">
        <v>34</v>
      </c>
      <c r="C10714" t="s">
        <v>23</v>
      </c>
      <c r="D10714">
        <v>213</v>
      </c>
      <c r="E10714">
        <v>2942014102.3438301</v>
      </c>
      <c r="F10714">
        <v>14615668.265020501</v>
      </c>
      <c r="G10714">
        <v>1349374521.0438199</v>
      </c>
      <c r="H10714">
        <v>-213996803.54220501</v>
      </c>
      <c r="I10714">
        <v>205499.59396165801</v>
      </c>
      <c r="J10714">
        <v>-287472.29027319001</v>
      </c>
      <c r="K10714">
        <v>-1041.3490334298799</v>
      </c>
      <c r="L10714">
        <v>293074.268329643</v>
      </c>
      <c r="M10714">
        <v>270642.12318559398</v>
      </c>
      <c r="Y10714" s="15">
        <f t="shared" si="1100"/>
        <v>1</v>
      </c>
      <c r="Z10714" s="15">
        <f t="shared" si="1101"/>
        <v>1</v>
      </c>
      <c r="AD10714" s="15">
        <f t="shared" si="1097"/>
        <v>1</v>
      </c>
      <c r="AE10714" s="15">
        <f t="shared" si="1098"/>
        <v>1</v>
      </c>
      <c r="AI10714" t="str">
        <f t="shared" si="1102"/>
        <v/>
      </c>
      <c r="AJ10714" t="str">
        <f t="shared" si="1103"/>
        <v/>
      </c>
      <c r="AL10714">
        <f t="shared" si="1099"/>
        <v>1</v>
      </c>
    </row>
    <row r="10715" spans="1:38" x14ac:dyDescent="0.3">
      <c r="A10715">
        <v>10714</v>
      </c>
      <c r="B10715" t="s">
        <v>34</v>
      </c>
      <c r="C10715" t="s">
        <v>23</v>
      </c>
      <c r="D10715">
        <v>214</v>
      </c>
      <c r="E10715">
        <v>1973177687.3966</v>
      </c>
      <c r="F10715">
        <v>15341660.620496299</v>
      </c>
      <c r="G10715">
        <v>1351658691.7365301</v>
      </c>
      <c r="H10715">
        <v>41452287.734117299</v>
      </c>
      <c r="I10715">
        <v>224784.43779163601</v>
      </c>
      <c r="J10715">
        <v>-341275.04052805901</v>
      </c>
      <c r="K10715">
        <v>184.40906381847199</v>
      </c>
      <c r="L10715">
        <v>207820.770390841</v>
      </c>
      <c r="M10715">
        <v>212165.99293441599</v>
      </c>
      <c r="Y10715" s="15">
        <f t="shared" si="1100"/>
        <v>1</v>
      </c>
      <c r="Z10715" s="15">
        <f t="shared" si="1101"/>
        <v>1</v>
      </c>
      <c r="AD10715" s="15">
        <f t="shared" si="1097"/>
        <v>1</v>
      </c>
      <c r="AE10715" s="15">
        <f t="shared" si="1098"/>
        <v>1</v>
      </c>
      <c r="AI10715" t="str">
        <f t="shared" si="1102"/>
        <v/>
      </c>
      <c r="AJ10715" t="str">
        <f t="shared" si="1103"/>
        <v/>
      </c>
      <c r="AL10715">
        <f t="shared" si="1099"/>
        <v>0</v>
      </c>
    </row>
    <row r="10716" spans="1:38" x14ac:dyDescent="0.3">
      <c r="A10716">
        <v>10715</v>
      </c>
      <c r="B10716" t="s">
        <v>34</v>
      </c>
      <c r="C10716" t="s">
        <v>23</v>
      </c>
      <c r="D10716">
        <v>215</v>
      </c>
      <c r="E10716">
        <v>2363537058.1517601</v>
      </c>
      <c r="F10716">
        <v>15632560.743629601</v>
      </c>
      <c r="G10716">
        <v>1352656295.26036</v>
      </c>
      <c r="H10716">
        <v>30077027.0366778</v>
      </c>
      <c r="I10716">
        <v>225740.62949174299</v>
      </c>
      <c r="J10716">
        <v>-349888.53956222499</v>
      </c>
      <c r="K10716">
        <v>133.237100934805</v>
      </c>
      <c r="L10716">
        <v>213432.10055535301</v>
      </c>
      <c r="M10716">
        <v>216584.91510594601</v>
      </c>
      <c r="Y10716" s="15">
        <f t="shared" si="1100"/>
        <v>1</v>
      </c>
      <c r="Z10716" s="15">
        <f t="shared" si="1101"/>
        <v>1</v>
      </c>
      <c r="AD10716" s="15">
        <f t="shared" si="1097"/>
        <v>1</v>
      </c>
      <c r="AE10716" s="15">
        <f t="shared" si="1098"/>
        <v>1</v>
      </c>
      <c r="AI10716" t="str">
        <f t="shared" si="1102"/>
        <v/>
      </c>
      <c r="AJ10716" t="str">
        <f t="shared" si="1103"/>
        <v/>
      </c>
      <c r="AL10716">
        <f t="shared" si="1099"/>
        <v>0</v>
      </c>
    </row>
    <row r="10717" spans="1:38" x14ac:dyDescent="0.3">
      <c r="A10717">
        <v>10716</v>
      </c>
      <c r="B10717" t="s">
        <v>34</v>
      </c>
      <c r="C10717" t="s">
        <v>23</v>
      </c>
      <c r="D10717">
        <v>216</v>
      </c>
      <c r="E10717">
        <v>2149606226.0879102</v>
      </c>
      <c r="F10717">
        <v>13986646.9841322</v>
      </c>
      <c r="G10717">
        <v>1350692017.1299701</v>
      </c>
      <c r="H10717">
        <v>-16075736.663309099</v>
      </c>
      <c r="I10717">
        <v>205786.47197060299</v>
      </c>
      <c r="J10717">
        <v>-336300.48490524298</v>
      </c>
      <c r="K10717">
        <v>-78.118529898338295</v>
      </c>
      <c r="L10717">
        <v>212365.20296196101</v>
      </c>
      <c r="M10717">
        <v>210680.06910874601</v>
      </c>
      <c r="Y10717" s="15">
        <f t="shared" si="1100"/>
        <v>1</v>
      </c>
      <c r="Z10717" s="15">
        <f t="shared" si="1101"/>
        <v>1</v>
      </c>
      <c r="AD10717" s="15">
        <f t="shared" si="1097"/>
        <v>1</v>
      </c>
      <c r="AE10717" s="15">
        <f t="shared" si="1098"/>
        <v>1</v>
      </c>
      <c r="AI10717" t="str">
        <f t="shared" si="1102"/>
        <v/>
      </c>
      <c r="AJ10717" t="str">
        <f t="shared" si="1103"/>
        <v/>
      </c>
      <c r="AL10717">
        <f t="shared" si="1099"/>
        <v>1</v>
      </c>
    </row>
    <row r="10718" spans="1:38" x14ac:dyDescent="0.3">
      <c r="A10718">
        <v>10717</v>
      </c>
      <c r="B10718" t="s">
        <v>34</v>
      </c>
      <c r="C10718" t="s">
        <v>23</v>
      </c>
      <c r="D10718">
        <v>217</v>
      </c>
      <c r="E10718">
        <v>2750167195.0214801</v>
      </c>
      <c r="F10718">
        <v>14629087.297194799</v>
      </c>
      <c r="G10718">
        <v>1348798104.2325201</v>
      </c>
      <c r="H10718">
        <v>-122712755.62846801</v>
      </c>
      <c r="I10718">
        <v>201698.326593759</v>
      </c>
      <c r="J10718">
        <v>-273424.60101389902</v>
      </c>
      <c r="K10718">
        <v>-608.39748995847799</v>
      </c>
      <c r="L10718">
        <v>251916.50479585401</v>
      </c>
      <c r="M10718">
        <v>239053.18020539501</v>
      </c>
      <c r="Y10718" s="15">
        <f t="shared" si="1100"/>
        <v>1</v>
      </c>
      <c r="Z10718" s="15">
        <f t="shared" si="1101"/>
        <v>1</v>
      </c>
      <c r="AD10718" s="15">
        <f t="shared" si="1097"/>
        <v>1</v>
      </c>
      <c r="AE10718" s="15">
        <f t="shared" si="1098"/>
        <v>1</v>
      </c>
      <c r="AI10718" t="str">
        <f t="shared" si="1102"/>
        <v/>
      </c>
      <c r="AJ10718" t="str">
        <f t="shared" si="1103"/>
        <v/>
      </c>
      <c r="AL10718">
        <f t="shared" si="1099"/>
        <v>1</v>
      </c>
    </row>
    <row r="10719" spans="1:38" x14ac:dyDescent="0.3">
      <c r="A10719">
        <v>10718</v>
      </c>
      <c r="B10719" t="s">
        <v>34</v>
      </c>
      <c r="C10719" t="s">
        <v>23</v>
      </c>
      <c r="D10719">
        <v>218</v>
      </c>
      <c r="E10719">
        <v>2708806205.1154699</v>
      </c>
      <c r="F10719">
        <v>15924046.9538374</v>
      </c>
      <c r="G10719">
        <v>1352575827.04618</v>
      </c>
      <c r="H10719">
        <v>-131643750.79606199</v>
      </c>
      <c r="I10719">
        <v>238620.23462939801</v>
      </c>
      <c r="J10719">
        <v>-341986.03061699902</v>
      </c>
      <c r="K10719">
        <v>-551.68729089768203</v>
      </c>
      <c r="L10719">
        <v>292493.275804387</v>
      </c>
      <c r="M10719">
        <v>278693.762558004</v>
      </c>
      <c r="Y10719" s="15">
        <f t="shared" si="1100"/>
        <v>1</v>
      </c>
      <c r="Z10719" s="15">
        <f t="shared" si="1101"/>
        <v>1</v>
      </c>
      <c r="AD10719" s="15">
        <f t="shared" si="1097"/>
        <v>1</v>
      </c>
      <c r="AE10719" s="15">
        <f t="shared" si="1098"/>
        <v>1</v>
      </c>
      <c r="AI10719" t="str">
        <f t="shared" si="1102"/>
        <v/>
      </c>
      <c r="AJ10719" t="str">
        <f t="shared" si="1103"/>
        <v/>
      </c>
      <c r="AL10719">
        <f t="shared" si="1099"/>
        <v>1</v>
      </c>
    </row>
    <row r="10720" spans="1:38" x14ac:dyDescent="0.3">
      <c r="A10720">
        <v>10719</v>
      </c>
      <c r="B10720" t="s">
        <v>34</v>
      </c>
      <c r="C10720" t="s">
        <v>23</v>
      </c>
      <c r="D10720">
        <v>219</v>
      </c>
      <c r="E10720">
        <v>2670815352.1332998</v>
      </c>
      <c r="F10720">
        <v>13853408.833518101</v>
      </c>
      <c r="G10720">
        <v>1348492205.64048</v>
      </c>
      <c r="H10720">
        <v>-98564605.607471898</v>
      </c>
      <c r="I10720">
        <v>216385.66511565301</v>
      </c>
      <c r="J10720">
        <v>-309250.51990413701</v>
      </c>
      <c r="K10720">
        <v>-455.50432166932899</v>
      </c>
      <c r="L10720">
        <v>256721.60984662501</v>
      </c>
      <c r="M10720">
        <v>246389.60720707799</v>
      </c>
      <c r="Y10720" s="15">
        <f t="shared" si="1100"/>
        <v>1</v>
      </c>
      <c r="Z10720" s="15">
        <f t="shared" si="1101"/>
        <v>1</v>
      </c>
      <c r="AD10720" s="15">
        <f t="shared" si="1097"/>
        <v>1</v>
      </c>
      <c r="AE10720" s="15">
        <f t="shared" si="1098"/>
        <v>1</v>
      </c>
      <c r="AI10720" t="str">
        <f t="shared" si="1102"/>
        <v/>
      </c>
      <c r="AJ10720" t="str">
        <f t="shared" si="1103"/>
        <v/>
      </c>
      <c r="AL10720">
        <f t="shared" si="1099"/>
        <v>1</v>
      </c>
    </row>
    <row r="10721" spans="1:38" x14ac:dyDescent="0.3">
      <c r="A10721">
        <v>10720</v>
      </c>
      <c r="B10721" t="s">
        <v>34</v>
      </c>
      <c r="C10721" t="s">
        <v>23</v>
      </c>
      <c r="D10721">
        <v>220</v>
      </c>
      <c r="E10721">
        <v>2779888934.5545802</v>
      </c>
      <c r="F10721">
        <v>15715632.6564175</v>
      </c>
      <c r="G10721">
        <v>1352727420.9516599</v>
      </c>
      <c r="H10721">
        <v>-3813051.9796977001</v>
      </c>
      <c r="I10721">
        <v>244256.94291725199</v>
      </c>
      <c r="J10721">
        <v>-386525.832463264</v>
      </c>
      <c r="K10721">
        <v>-15.6108233164511</v>
      </c>
      <c r="L10721">
        <v>245817.37176451899</v>
      </c>
      <c r="M10721">
        <v>245417.66983423501</v>
      </c>
      <c r="Y10721" s="15">
        <f t="shared" si="1100"/>
        <v>1</v>
      </c>
      <c r="Z10721" s="15">
        <f t="shared" si="1101"/>
        <v>1</v>
      </c>
      <c r="AD10721" s="15">
        <f t="shared" si="1097"/>
        <v>1</v>
      </c>
      <c r="AE10721" s="15">
        <f t="shared" si="1098"/>
        <v>1</v>
      </c>
      <c r="AI10721" t="str">
        <f t="shared" si="1102"/>
        <v/>
      </c>
      <c r="AJ10721" t="str">
        <f t="shared" si="1103"/>
        <v/>
      </c>
      <c r="AL10721">
        <f t="shared" si="1099"/>
        <v>1</v>
      </c>
    </row>
    <row r="10722" spans="1:38" x14ac:dyDescent="0.3">
      <c r="A10722">
        <v>10721</v>
      </c>
      <c r="B10722" t="s">
        <v>34</v>
      </c>
      <c r="C10722" t="s">
        <v>23</v>
      </c>
      <c r="D10722">
        <v>221</v>
      </c>
      <c r="E10722">
        <v>2862838023.5686698</v>
      </c>
      <c r="F10722">
        <v>15054954.596373999</v>
      </c>
      <c r="G10722">
        <v>1352463837.3392401</v>
      </c>
      <c r="H10722">
        <v>-48770172.948969401</v>
      </c>
      <c r="I10722">
        <v>229032.11795879301</v>
      </c>
      <c r="J10722">
        <v>-374156.78006529802</v>
      </c>
      <c r="K10722">
        <v>-212.94032201083701</v>
      </c>
      <c r="L10722">
        <v>248990.50959913401</v>
      </c>
      <c r="M10722">
        <v>243878.19212437299</v>
      </c>
      <c r="Y10722" s="15">
        <f t="shared" si="1100"/>
        <v>1</v>
      </c>
      <c r="Z10722" s="15">
        <f t="shared" si="1101"/>
        <v>1</v>
      </c>
      <c r="AD10722" s="15">
        <f t="shared" si="1097"/>
        <v>1</v>
      </c>
      <c r="AE10722" s="15">
        <f t="shared" si="1098"/>
        <v>1</v>
      </c>
      <c r="AI10722" t="str">
        <f t="shared" si="1102"/>
        <v/>
      </c>
      <c r="AJ10722" t="str">
        <f t="shared" si="1103"/>
        <v/>
      </c>
      <c r="AL10722">
        <f t="shared" si="1099"/>
        <v>1</v>
      </c>
    </row>
    <row r="10723" spans="1:38" x14ac:dyDescent="0.3">
      <c r="A10723">
        <v>10722</v>
      </c>
      <c r="B10723" t="s">
        <v>34</v>
      </c>
      <c r="C10723" t="s">
        <v>23</v>
      </c>
      <c r="D10723">
        <v>222</v>
      </c>
      <c r="E10723">
        <v>3332915213.0542402</v>
      </c>
      <c r="F10723">
        <v>15564747.5548815</v>
      </c>
      <c r="G10723">
        <v>1351456702.9085901</v>
      </c>
      <c r="H10723">
        <v>-120525576.029324</v>
      </c>
      <c r="I10723">
        <v>224477.24731461299</v>
      </c>
      <c r="J10723">
        <v>-333582.53153896303</v>
      </c>
      <c r="K10723">
        <v>-536.91666960082796</v>
      </c>
      <c r="L10723">
        <v>273800.35821659502</v>
      </c>
      <c r="M10723">
        <v>261166.30401434799</v>
      </c>
      <c r="Y10723" s="15">
        <f t="shared" si="1100"/>
        <v>1</v>
      </c>
      <c r="Z10723" s="15">
        <f t="shared" si="1101"/>
        <v>1</v>
      </c>
      <c r="AD10723" s="15">
        <f t="shared" si="1097"/>
        <v>1</v>
      </c>
      <c r="AE10723" s="15">
        <f t="shared" si="1098"/>
        <v>1</v>
      </c>
      <c r="AI10723" t="str">
        <f t="shared" si="1102"/>
        <v/>
      </c>
      <c r="AJ10723" t="str">
        <f t="shared" si="1103"/>
        <v/>
      </c>
      <c r="AL10723">
        <f t="shared" si="1099"/>
        <v>1</v>
      </c>
    </row>
    <row r="10724" spans="1:38" x14ac:dyDescent="0.3">
      <c r="A10724">
        <v>10723</v>
      </c>
      <c r="B10724" t="s">
        <v>34</v>
      </c>
      <c r="C10724" t="s">
        <v>23</v>
      </c>
      <c r="D10724">
        <v>223</v>
      </c>
      <c r="E10724">
        <v>2474817308.5484099</v>
      </c>
      <c r="F10724">
        <v>14629888.1505781</v>
      </c>
      <c r="G10724">
        <v>1351496980.2002499</v>
      </c>
      <c r="H10724">
        <v>20843415.478917599</v>
      </c>
      <c r="I10724">
        <v>222925.17530396601</v>
      </c>
      <c r="J10724">
        <v>-394238.62173700298</v>
      </c>
      <c r="K10724">
        <v>93.499603400544203</v>
      </c>
      <c r="L10724">
        <v>214395.35012401699</v>
      </c>
      <c r="M10724">
        <v>216580.25435427399</v>
      </c>
      <c r="Y10724" s="15">
        <f t="shared" si="1100"/>
        <v>1</v>
      </c>
      <c r="Z10724" s="15">
        <f t="shared" si="1101"/>
        <v>1</v>
      </c>
      <c r="AD10724" s="15">
        <f t="shared" si="1097"/>
        <v>1</v>
      </c>
      <c r="AE10724" s="15">
        <f t="shared" si="1098"/>
        <v>1</v>
      </c>
      <c r="AI10724" t="str">
        <f t="shared" si="1102"/>
        <v/>
      </c>
      <c r="AJ10724" t="str">
        <f t="shared" si="1103"/>
        <v/>
      </c>
      <c r="AL10724">
        <f t="shared" si="1099"/>
        <v>0</v>
      </c>
    </row>
    <row r="10725" spans="1:38" x14ac:dyDescent="0.3">
      <c r="A10725">
        <v>10724</v>
      </c>
      <c r="B10725" t="s">
        <v>34</v>
      </c>
      <c r="C10725" t="s">
        <v>23</v>
      </c>
      <c r="D10725">
        <v>224</v>
      </c>
      <c r="E10725">
        <v>2351740191.0170102</v>
      </c>
      <c r="F10725">
        <v>15612328.5354912</v>
      </c>
      <c r="G10725">
        <v>1351854825.19628</v>
      </c>
      <c r="H10725">
        <v>59023233.204037197</v>
      </c>
      <c r="I10725">
        <v>207186.022940133</v>
      </c>
      <c r="J10725">
        <v>-336024.65156316798</v>
      </c>
      <c r="K10725">
        <v>284.88038124604702</v>
      </c>
      <c r="L10725">
        <v>183031.73492073399</v>
      </c>
      <c r="M10725">
        <v>189218.82609306899</v>
      </c>
      <c r="Y10725" s="15">
        <f t="shared" si="1100"/>
        <v>1</v>
      </c>
      <c r="Z10725" s="15">
        <f t="shared" si="1101"/>
        <v>1</v>
      </c>
      <c r="AD10725" s="15">
        <f t="shared" si="1097"/>
        <v>1</v>
      </c>
      <c r="AE10725" s="15">
        <f t="shared" si="1098"/>
        <v>1</v>
      </c>
      <c r="AI10725" t="str">
        <f t="shared" si="1102"/>
        <v/>
      </c>
      <c r="AJ10725" t="str">
        <f t="shared" si="1103"/>
        <v/>
      </c>
      <c r="AL10725">
        <f t="shared" si="1099"/>
        <v>0</v>
      </c>
    </row>
    <row r="10726" spans="1:38" x14ac:dyDescent="0.3">
      <c r="A10726">
        <v>10725</v>
      </c>
      <c r="B10726" t="s">
        <v>34</v>
      </c>
      <c r="C10726" t="s">
        <v>23</v>
      </c>
      <c r="D10726">
        <v>225</v>
      </c>
      <c r="E10726">
        <v>3191435061.2775302</v>
      </c>
      <c r="F10726">
        <v>13924335.934696199</v>
      </c>
      <c r="G10726">
        <v>1347905649.832</v>
      </c>
      <c r="H10726">
        <v>-161636766.30842799</v>
      </c>
      <c r="I10726">
        <v>204074.57329166899</v>
      </c>
      <c r="J10726">
        <v>-307459.00954222702</v>
      </c>
      <c r="K10726">
        <v>-792.04755252587404</v>
      </c>
      <c r="L10726">
        <v>270221.76306762698</v>
      </c>
      <c r="M10726">
        <v>253278.24175129001</v>
      </c>
      <c r="Y10726" s="15">
        <f t="shared" si="1100"/>
        <v>1</v>
      </c>
      <c r="Z10726" s="15">
        <f t="shared" si="1101"/>
        <v>1</v>
      </c>
      <c r="AD10726" s="15">
        <f t="shared" si="1097"/>
        <v>1</v>
      </c>
      <c r="AE10726" s="15">
        <f t="shared" si="1098"/>
        <v>1</v>
      </c>
      <c r="AI10726" t="str">
        <f t="shared" si="1102"/>
        <v/>
      </c>
      <c r="AJ10726" t="str">
        <f t="shared" si="1103"/>
        <v/>
      </c>
      <c r="AL10726">
        <f t="shared" si="1099"/>
        <v>1</v>
      </c>
    </row>
    <row r="10727" spans="1:38" x14ac:dyDescent="0.3">
      <c r="A10727">
        <v>10726</v>
      </c>
      <c r="B10727" t="s">
        <v>34</v>
      </c>
      <c r="C10727" t="s">
        <v>23</v>
      </c>
      <c r="D10727">
        <v>226</v>
      </c>
      <c r="E10727">
        <v>1482072575.6579001</v>
      </c>
      <c r="F10727">
        <v>15365167.0958459</v>
      </c>
      <c r="G10727">
        <v>1351544015.47191</v>
      </c>
      <c r="H10727">
        <v>42315836.486281604</v>
      </c>
      <c r="I10727">
        <v>224707.297596021</v>
      </c>
      <c r="J10727">
        <v>-336897.47309732402</v>
      </c>
      <c r="K10727">
        <v>188.31536375982401</v>
      </c>
      <c r="L10727">
        <v>207390.23706261799</v>
      </c>
      <c r="M10727">
        <v>211825.980822524</v>
      </c>
      <c r="Y10727" s="15">
        <f t="shared" si="1100"/>
        <v>1</v>
      </c>
      <c r="Z10727" s="15">
        <f t="shared" si="1101"/>
        <v>1</v>
      </c>
      <c r="AD10727" s="15">
        <f t="shared" si="1097"/>
        <v>1</v>
      </c>
      <c r="AE10727" s="15">
        <f t="shared" si="1098"/>
        <v>1</v>
      </c>
      <c r="AI10727" t="str">
        <f t="shared" si="1102"/>
        <v/>
      </c>
      <c r="AJ10727" t="str">
        <f t="shared" si="1103"/>
        <v/>
      </c>
      <c r="AL10727">
        <f t="shared" si="1099"/>
        <v>0</v>
      </c>
    </row>
    <row r="10728" spans="1:38" x14ac:dyDescent="0.3">
      <c r="A10728">
        <v>10727</v>
      </c>
      <c r="B10728" t="s">
        <v>34</v>
      </c>
      <c r="C10728" t="s">
        <v>23</v>
      </c>
      <c r="D10728">
        <v>227</v>
      </c>
      <c r="E10728">
        <v>3003761468.8922701</v>
      </c>
      <c r="F10728">
        <v>14814171.871861</v>
      </c>
      <c r="G10728">
        <v>1349501494.78192</v>
      </c>
      <c r="H10728">
        <v>25249279.048332199</v>
      </c>
      <c r="I10728">
        <v>224544.693556493</v>
      </c>
      <c r="J10728">
        <v>-302030.37011456501</v>
      </c>
      <c r="K10728">
        <v>112.44656308023499</v>
      </c>
      <c r="L10728">
        <v>214211.84113027499</v>
      </c>
      <c r="M10728">
        <v>216858.58857238301</v>
      </c>
      <c r="Y10728" s="15">
        <f t="shared" si="1100"/>
        <v>1</v>
      </c>
      <c r="Z10728" s="15">
        <f t="shared" si="1101"/>
        <v>1</v>
      </c>
      <c r="AD10728" s="15">
        <f t="shared" si="1097"/>
        <v>1</v>
      </c>
      <c r="AE10728" s="15">
        <f t="shared" si="1098"/>
        <v>1</v>
      </c>
      <c r="AI10728" t="str">
        <f t="shared" si="1102"/>
        <v/>
      </c>
      <c r="AJ10728" t="str">
        <f t="shared" si="1103"/>
        <v/>
      </c>
      <c r="AL10728">
        <f t="shared" si="1099"/>
        <v>0</v>
      </c>
    </row>
    <row r="10729" spans="1:38" x14ac:dyDescent="0.3">
      <c r="A10729">
        <v>10728</v>
      </c>
      <c r="B10729" t="s">
        <v>34</v>
      </c>
      <c r="C10729" t="s">
        <v>23</v>
      </c>
      <c r="D10729">
        <v>228</v>
      </c>
      <c r="E10729">
        <v>2416904917.5406199</v>
      </c>
      <c r="F10729">
        <v>14596105.303031901</v>
      </c>
      <c r="G10729">
        <v>1350975935.72962</v>
      </c>
      <c r="H10729">
        <v>-70205903.782932296</v>
      </c>
      <c r="I10729">
        <v>212045.55204335801</v>
      </c>
      <c r="J10729">
        <v>-334143.19868421601</v>
      </c>
      <c r="K10729">
        <v>-331.08878307702997</v>
      </c>
      <c r="L10729">
        <v>240776.16418676701</v>
      </c>
      <c r="M10729">
        <v>233416.85321781901</v>
      </c>
      <c r="Y10729" s="15">
        <f t="shared" si="1100"/>
        <v>1</v>
      </c>
      <c r="Z10729" s="15">
        <f t="shared" si="1101"/>
        <v>1</v>
      </c>
      <c r="AD10729" s="15">
        <f t="shared" si="1097"/>
        <v>1</v>
      </c>
      <c r="AE10729" s="15">
        <f t="shared" si="1098"/>
        <v>1</v>
      </c>
      <c r="AI10729" t="str">
        <f t="shared" si="1102"/>
        <v/>
      </c>
      <c r="AJ10729" t="str">
        <f t="shared" si="1103"/>
        <v/>
      </c>
      <c r="AL10729">
        <f t="shared" si="1099"/>
        <v>1</v>
      </c>
    </row>
    <row r="10730" spans="1:38" x14ac:dyDescent="0.3">
      <c r="A10730">
        <v>10729</v>
      </c>
      <c r="B10730" t="s">
        <v>34</v>
      </c>
      <c r="C10730" t="s">
        <v>23</v>
      </c>
      <c r="D10730">
        <v>229</v>
      </c>
      <c r="E10730">
        <v>2838862970.4922299</v>
      </c>
      <c r="F10730">
        <v>15200684.441775501</v>
      </c>
      <c r="G10730">
        <v>1352325277.1394401</v>
      </c>
      <c r="H10730">
        <v>-125419494.11167</v>
      </c>
      <c r="I10730">
        <v>228542.61187826801</v>
      </c>
      <c r="J10730">
        <v>-380246.52759313601</v>
      </c>
      <c r="K10730">
        <v>-548.77947303093401</v>
      </c>
      <c r="L10730">
        <v>279868.47831374803</v>
      </c>
      <c r="M10730">
        <v>266721.42074449197</v>
      </c>
      <c r="Y10730" s="15">
        <f t="shared" si="1100"/>
        <v>1</v>
      </c>
      <c r="Z10730" s="15">
        <f t="shared" si="1101"/>
        <v>1</v>
      </c>
      <c r="AD10730" s="15">
        <f t="shared" si="1097"/>
        <v>1</v>
      </c>
      <c r="AE10730" s="15">
        <f t="shared" si="1098"/>
        <v>1</v>
      </c>
      <c r="AI10730" t="str">
        <f t="shared" si="1102"/>
        <v/>
      </c>
      <c r="AJ10730" t="str">
        <f t="shared" si="1103"/>
        <v/>
      </c>
      <c r="AL10730">
        <f t="shared" si="1099"/>
        <v>1</v>
      </c>
    </row>
    <row r="10731" spans="1:38" x14ac:dyDescent="0.3">
      <c r="A10731">
        <v>10730</v>
      </c>
      <c r="B10731" t="s">
        <v>34</v>
      </c>
      <c r="C10731" t="s">
        <v>23</v>
      </c>
      <c r="D10731">
        <v>230</v>
      </c>
      <c r="E10731">
        <v>2610411093.60499</v>
      </c>
      <c r="F10731">
        <v>15175328.1287254</v>
      </c>
      <c r="G10731">
        <v>1349571312.69926</v>
      </c>
      <c r="H10731">
        <v>-23317888.224431999</v>
      </c>
      <c r="I10731">
        <v>226052.90956162801</v>
      </c>
      <c r="J10731">
        <v>-359816.81318020797</v>
      </c>
      <c r="K10731">
        <v>-103.152347252026</v>
      </c>
      <c r="L10731">
        <v>235595.37203958299</v>
      </c>
      <c r="M10731">
        <v>233151.08201073701</v>
      </c>
      <c r="Y10731" s="15">
        <f t="shared" si="1100"/>
        <v>1</v>
      </c>
      <c r="Z10731" s="15">
        <f t="shared" si="1101"/>
        <v>1</v>
      </c>
      <c r="AD10731" s="15">
        <f t="shared" si="1097"/>
        <v>1</v>
      </c>
      <c r="AE10731" s="15">
        <f t="shared" si="1098"/>
        <v>1</v>
      </c>
      <c r="AI10731" t="str">
        <f t="shared" si="1102"/>
        <v/>
      </c>
      <c r="AJ10731" t="str">
        <f t="shared" si="1103"/>
        <v/>
      </c>
      <c r="AL10731">
        <f t="shared" si="1099"/>
        <v>1</v>
      </c>
    </row>
    <row r="10732" spans="1:38" x14ac:dyDescent="0.3">
      <c r="A10732">
        <v>10731</v>
      </c>
      <c r="B10732" t="s">
        <v>34</v>
      </c>
      <c r="C10732" t="s">
        <v>23</v>
      </c>
      <c r="D10732">
        <v>231</v>
      </c>
      <c r="E10732">
        <v>2296073661.4388599</v>
      </c>
      <c r="F10732">
        <v>15595756.8708359</v>
      </c>
      <c r="G10732">
        <v>1352295357.2423301</v>
      </c>
      <c r="H10732">
        <v>-82373368.931180507</v>
      </c>
      <c r="I10732">
        <v>226752.90838461401</v>
      </c>
      <c r="J10732">
        <v>-353162.51992273302</v>
      </c>
      <c r="K10732">
        <v>-363.27370404202497</v>
      </c>
      <c r="L10732">
        <v>260462.85564239699</v>
      </c>
      <c r="M10732">
        <v>251828.09410726</v>
      </c>
      <c r="Y10732" s="15">
        <f t="shared" si="1100"/>
        <v>1</v>
      </c>
      <c r="Z10732" s="15">
        <f t="shared" si="1101"/>
        <v>1</v>
      </c>
      <c r="AD10732" s="15">
        <f t="shared" si="1097"/>
        <v>1</v>
      </c>
      <c r="AE10732" s="15">
        <f t="shared" si="1098"/>
        <v>1</v>
      </c>
      <c r="AI10732" t="str">
        <f t="shared" si="1102"/>
        <v/>
      </c>
      <c r="AJ10732" t="str">
        <f t="shared" si="1103"/>
        <v/>
      </c>
      <c r="AL10732">
        <f t="shared" si="1099"/>
        <v>1</v>
      </c>
    </row>
    <row r="10733" spans="1:38" x14ac:dyDescent="0.3">
      <c r="A10733">
        <v>10732</v>
      </c>
      <c r="B10733" t="s">
        <v>34</v>
      </c>
      <c r="C10733" t="s">
        <v>23</v>
      </c>
      <c r="D10733">
        <v>232</v>
      </c>
      <c r="E10733">
        <v>2527012929.2733202</v>
      </c>
      <c r="F10733">
        <v>14392966.1263941</v>
      </c>
      <c r="G10733">
        <v>1350394905.0432999</v>
      </c>
      <c r="H10733">
        <v>97170036.008865803</v>
      </c>
      <c r="I10733">
        <v>214312.70205836199</v>
      </c>
      <c r="J10733">
        <v>-320605.33230972302</v>
      </c>
      <c r="K10733">
        <v>453.40306512679001</v>
      </c>
      <c r="L10733">
        <v>174547.462012973</v>
      </c>
      <c r="M10733">
        <v>184733.27934913401</v>
      </c>
      <c r="Y10733" s="15">
        <f t="shared" si="1100"/>
        <v>1</v>
      </c>
      <c r="Z10733" s="15">
        <f t="shared" si="1101"/>
        <v>1</v>
      </c>
      <c r="AD10733" s="15">
        <f t="shared" si="1097"/>
        <v>1</v>
      </c>
      <c r="AE10733" s="15">
        <f t="shared" si="1098"/>
        <v>1</v>
      </c>
      <c r="AI10733" t="str">
        <f t="shared" si="1102"/>
        <v/>
      </c>
      <c r="AJ10733" t="str">
        <f t="shared" si="1103"/>
        <v/>
      </c>
      <c r="AL10733">
        <f t="shared" si="1099"/>
        <v>0</v>
      </c>
    </row>
    <row r="10734" spans="1:38" x14ac:dyDescent="0.3">
      <c r="A10734">
        <v>10733</v>
      </c>
      <c r="B10734" t="s">
        <v>34</v>
      </c>
      <c r="C10734" t="s">
        <v>23</v>
      </c>
      <c r="D10734">
        <v>233</v>
      </c>
      <c r="E10734">
        <v>2821789863.2902598</v>
      </c>
      <c r="F10734">
        <v>13578978.6733346</v>
      </c>
      <c r="G10734">
        <v>1350116622.73037</v>
      </c>
      <c r="H10734">
        <v>-213330122.73719701</v>
      </c>
      <c r="I10734">
        <v>203921.74549839599</v>
      </c>
      <c r="J10734">
        <v>-361000.59938836098</v>
      </c>
      <c r="K10734">
        <v>-1046.1371945194301</v>
      </c>
      <c r="L10734">
        <v>291223.591705214</v>
      </c>
      <c r="M10734">
        <v>268861.33115913701</v>
      </c>
      <c r="Y10734" s="15">
        <f t="shared" si="1100"/>
        <v>1</v>
      </c>
      <c r="Z10734" s="15">
        <f t="shared" si="1101"/>
        <v>1</v>
      </c>
      <c r="AD10734" s="15">
        <f t="shared" si="1097"/>
        <v>1</v>
      </c>
      <c r="AE10734" s="15">
        <f t="shared" si="1098"/>
        <v>1</v>
      </c>
      <c r="AI10734" t="str">
        <f t="shared" si="1102"/>
        <v/>
      </c>
      <c r="AJ10734" t="str">
        <f t="shared" si="1103"/>
        <v/>
      </c>
      <c r="AL10734">
        <f t="shared" si="1099"/>
        <v>1</v>
      </c>
    </row>
    <row r="10735" spans="1:38" x14ac:dyDescent="0.3">
      <c r="A10735">
        <v>10734</v>
      </c>
      <c r="B10735" t="s">
        <v>34</v>
      </c>
      <c r="C10735" t="s">
        <v>23</v>
      </c>
      <c r="D10735">
        <v>234</v>
      </c>
      <c r="E10735">
        <v>2360161742.41259</v>
      </c>
      <c r="F10735">
        <v>14568015.3235722</v>
      </c>
      <c r="G10735">
        <v>1349267803.07671</v>
      </c>
      <c r="H10735">
        <v>-40323017.202622399</v>
      </c>
      <c r="I10735">
        <v>224384.27145268201</v>
      </c>
      <c r="J10735">
        <v>-312933.85924816102</v>
      </c>
      <c r="K10735">
        <v>-179.70518584733199</v>
      </c>
      <c r="L10735">
        <v>240885.803450368</v>
      </c>
      <c r="M10735">
        <v>236658.956321987</v>
      </c>
      <c r="Y10735" s="15">
        <f t="shared" si="1100"/>
        <v>1</v>
      </c>
      <c r="Z10735" s="15">
        <f t="shared" si="1101"/>
        <v>1</v>
      </c>
      <c r="AD10735" s="15">
        <f t="shared" si="1097"/>
        <v>1</v>
      </c>
      <c r="AE10735" s="15">
        <f t="shared" si="1098"/>
        <v>1</v>
      </c>
      <c r="AI10735" t="str">
        <f t="shared" si="1102"/>
        <v/>
      </c>
      <c r="AJ10735" t="str">
        <f t="shared" si="1103"/>
        <v/>
      </c>
      <c r="AL10735">
        <f t="shared" si="1099"/>
        <v>1</v>
      </c>
    </row>
    <row r="10736" spans="1:38" x14ac:dyDescent="0.3">
      <c r="A10736">
        <v>10735</v>
      </c>
      <c r="B10736" t="s">
        <v>34</v>
      </c>
      <c r="C10736" t="s">
        <v>23</v>
      </c>
      <c r="D10736">
        <v>235</v>
      </c>
      <c r="E10736">
        <v>2504287711.6621299</v>
      </c>
      <c r="F10736">
        <v>14238336.7967749</v>
      </c>
      <c r="G10736">
        <v>1349511415.5778401</v>
      </c>
      <c r="H10736">
        <v>-125552109.06489401</v>
      </c>
      <c r="I10736">
        <v>218255.100764217</v>
      </c>
      <c r="J10736">
        <v>-326463.18914818799</v>
      </c>
      <c r="K10736">
        <v>-575.25395111168302</v>
      </c>
      <c r="L10736">
        <v>269635.23768950201</v>
      </c>
      <c r="M10736">
        <v>256474.27880102201</v>
      </c>
      <c r="Y10736" s="15">
        <f t="shared" si="1100"/>
        <v>1</v>
      </c>
      <c r="Z10736" s="15">
        <f t="shared" si="1101"/>
        <v>1</v>
      </c>
      <c r="AD10736" s="15">
        <f t="shared" si="1097"/>
        <v>1</v>
      </c>
      <c r="AE10736" s="15">
        <f t="shared" si="1098"/>
        <v>1</v>
      </c>
      <c r="AI10736" t="str">
        <f t="shared" si="1102"/>
        <v/>
      </c>
      <c r="AJ10736" t="str">
        <f t="shared" si="1103"/>
        <v/>
      </c>
      <c r="AL10736">
        <f t="shared" si="1099"/>
        <v>1</v>
      </c>
    </row>
    <row r="10737" spans="1:38" x14ac:dyDescent="0.3">
      <c r="A10737">
        <v>10736</v>
      </c>
      <c r="B10737" t="s">
        <v>34</v>
      </c>
      <c r="C10737" t="s">
        <v>23</v>
      </c>
      <c r="D10737">
        <v>236</v>
      </c>
      <c r="E10737">
        <v>3085267434.14818</v>
      </c>
      <c r="F10737">
        <v>13791763.5757824</v>
      </c>
      <c r="G10737">
        <v>1352090961.47</v>
      </c>
      <c r="H10737">
        <v>-337199261.41655099</v>
      </c>
      <c r="I10737">
        <v>184278.77522422699</v>
      </c>
      <c r="J10737">
        <v>-354516.17508220702</v>
      </c>
      <c r="K10737">
        <v>-1829.83233422434</v>
      </c>
      <c r="L10737">
        <v>322272.03038915998</v>
      </c>
      <c r="M10737">
        <v>286925.227776427</v>
      </c>
      <c r="Y10737" s="15">
        <f t="shared" si="1100"/>
        <v>1</v>
      </c>
      <c r="Z10737" s="15">
        <f t="shared" si="1101"/>
        <v>1</v>
      </c>
      <c r="AD10737" s="15">
        <f t="shared" si="1097"/>
        <v>1</v>
      </c>
      <c r="AE10737" s="15">
        <f t="shared" si="1098"/>
        <v>1</v>
      </c>
      <c r="AI10737" t="str">
        <f t="shared" si="1102"/>
        <v/>
      </c>
      <c r="AJ10737" t="str">
        <f t="shared" si="1103"/>
        <v/>
      </c>
      <c r="AL10737">
        <f t="shared" si="1099"/>
        <v>1</v>
      </c>
    </row>
    <row r="10738" spans="1:38" x14ac:dyDescent="0.3">
      <c r="A10738">
        <v>10737</v>
      </c>
      <c r="B10738" t="s">
        <v>34</v>
      </c>
      <c r="C10738" t="s">
        <v>23</v>
      </c>
      <c r="D10738">
        <v>237</v>
      </c>
      <c r="E10738">
        <v>2381410332.3763499</v>
      </c>
      <c r="F10738">
        <v>14166717.410253899</v>
      </c>
      <c r="G10738">
        <v>1348995499.7140901</v>
      </c>
      <c r="H10738">
        <v>-101773302.103413</v>
      </c>
      <c r="I10738">
        <v>218212.454072313</v>
      </c>
      <c r="J10738">
        <v>-309846.76875305199</v>
      </c>
      <c r="K10738">
        <v>-466.39547928683498</v>
      </c>
      <c r="L10738">
        <v>259861.50510266301</v>
      </c>
      <c r="M10738">
        <v>249193.15189932799</v>
      </c>
      <c r="Y10738" s="15">
        <f t="shared" si="1100"/>
        <v>1</v>
      </c>
      <c r="Z10738" s="15">
        <f t="shared" si="1101"/>
        <v>1</v>
      </c>
      <c r="AD10738" s="15">
        <f t="shared" si="1097"/>
        <v>1</v>
      </c>
      <c r="AE10738" s="15">
        <f t="shared" si="1098"/>
        <v>1</v>
      </c>
      <c r="AI10738" t="str">
        <f t="shared" si="1102"/>
        <v/>
      </c>
      <c r="AJ10738" t="str">
        <f t="shared" si="1103"/>
        <v/>
      </c>
      <c r="AL10738">
        <f t="shared" si="1099"/>
        <v>1</v>
      </c>
    </row>
    <row r="10739" spans="1:38" x14ac:dyDescent="0.3">
      <c r="A10739">
        <v>10738</v>
      </c>
      <c r="B10739" t="s">
        <v>34</v>
      </c>
      <c r="C10739" t="s">
        <v>23</v>
      </c>
      <c r="D10739">
        <v>238</v>
      </c>
      <c r="E10739">
        <v>2716381582.99576</v>
      </c>
      <c r="F10739">
        <v>14951499.549272699</v>
      </c>
      <c r="G10739">
        <v>1350566821.73104</v>
      </c>
      <c r="H10739">
        <v>22026792.952378701</v>
      </c>
      <c r="I10739">
        <v>226236.176278181</v>
      </c>
      <c r="J10739">
        <v>-335788.418184757</v>
      </c>
      <c r="K10739">
        <v>97.361939698337494</v>
      </c>
      <c r="L10739">
        <v>217222.07331848401</v>
      </c>
      <c r="M10739">
        <v>219531.024706481</v>
      </c>
      <c r="Y10739" s="15">
        <f t="shared" si="1100"/>
        <v>1</v>
      </c>
      <c r="Z10739" s="15">
        <f t="shared" si="1101"/>
        <v>1</v>
      </c>
      <c r="AD10739" s="15">
        <f t="shared" si="1097"/>
        <v>1</v>
      </c>
      <c r="AE10739" s="15">
        <f t="shared" si="1098"/>
        <v>1</v>
      </c>
      <c r="AI10739" t="str">
        <f t="shared" si="1102"/>
        <v/>
      </c>
      <c r="AJ10739" t="str">
        <f t="shared" si="1103"/>
        <v/>
      </c>
      <c r="AL10739">
        <f t="shared" si="1099"/>
        <v>0</v>
      </c>
    </row>
    <row r="10740" spans="1:38" x14ac:dyDescent="0.3">
      <c r="A10740">
        <v>10739</v>
      </c>
      <c r="B10740" t="s">
        <v>34</v>
      </c>
      <c r="C10740" t="s">
        <v>23</v>
      </c>
      <c r="D10740">
        <v>239</v>
      </c>
      <c r="E10740">
        <v>1943947711.7873001</v>
      </c>
      <c r="F10740">
        <v>14271248.357723501</v>
      </c>
      <c r="G10740">
        <v>1347935762.8477001</v>
      </c>
      <c r="H10740">
        <v>134304960.265872</v>
      </c>
      <c r="I10740">
        <v>204293.194431193</v>
      </c>
      <c r="J10740">
        <v>-270782.04012560798</v>
      </c>
      <c r="K10740">
        <v>657.41279654377695</v>
      </c>
      <c r="L10740">
        <v>149331.09702318601</v>
      </c>
      <c r="M10740">
        <v>163409.57068438499</v>
      </c>
      <c r="Y10740" s="15">
        <f t="shared" si="1100"/>
        <v>1</v>
      </c>
      <c r="Z10740" s="15">
        <f t="shared" si="1101"/>
        <v>1</v>
      </c>
      <c r="AD10740" s="15">
        <f t="shared" si="1097"/>
        <v>1</v>
      </c>
      <c r="AE10740" s="15">
        <f t="shared" si="1098"/>
        <v>1</v>
      </c>
      <c r="AI10740" t="str">
        <f t="shared" si="1102"/>
        <v/>
      </c>
      <c r="AJ10740" t="str">
        <f t="shared" si="1103"/>
        <v/>
      </c>
      <c r="AL10740">
        <f t="shared" si="1099"/>
        <v>0</v>
      </c>
    </row>
    <row r="10741" spans="1:38" x14ac:dyDescent="0.3">
      <c r="A10741">
        <v>10740</v>
      </c>
      <c r="B10741" t="s">
        <v>34</v>
      </c>
      <c r="C10741" t="s">
        <v>23</v>
      </c>
      <c r="D10741">
        <v>240</v>
      </c>
      <c r="E10741">
        <v>1829258290.30143</v>
      </c>
      <c r="F10741">
        <v>14715561.712335501</v>
      </c>
      <c r="G10741">
        <v>1349759580.26561</v>
      </c>
      <c r="H10741">
        <v>37426718.4276805</v>
      </c>
      <c r="I10741">
        <v>215751.55143572899</v>
      </c>
      <c r="J10741">
        <v>-321417.95127153402</v>
      </c>
      <c r="K10741">
        <v>173.47137565696499</v>
      </c>
      <c r="L10741">
        <v>200435.28210500599</v>
      </c>
      <c r="M10741">
        <v>204358.52565882599</v>
      </c>
      <c r="Y10741" s="15">
        <f t="shared" si="1100"/>
        <v>1</v>
      </c>
      <c r="Z10741" s="15">
        <f t="shared" si="1101"/>
        <v>1</v>
      </c>
      <c r="AD10741" s="15">
        <f t="shared" si="1097"/>
        <v>1</v>
      </c>
      <c r="AE10741" s="15">
        <f t="shared" si="1098"/>
        <v>1</v>
      </c>
      <c r="AI10741" t="str">
        <f t="shared" si="1102"/>
        <v/>
      </c>
      <c r="AJ10741" t="str">
        <f t="shared" si="1103"/>
        <v/>
      </c>
      <c r="AL10741">
        <f t="shared" si="1099"/>
        <v>0</v>
      </c>
    </row>
    <row r="10742" spans="1:38" x14ac:dyDescent="0.3">
      <c r="A10742">
        <v>10741</v>
      </c>
      <c r="B10742" t="s">
        <v>34</v>
      </c>
      <c r="C10742" t="s">
        <v>23</v>
      </c>
      <c r="D10742">
        <v>241</v>
      </c>
      <c r="E10742">
        <v>2531368378.6594901</v>
      </c>
      <c r="F10742">
        <v>14269787.6436958</v>
      </c>
      <c r="G10742">
        <v>1350768392.45403</v>
      </c>
      <c r="H10742">
        <v>-7678404.0215387298</v>
      </c>
      <c r="I10742">
        <v>207358.099501563</v>
      </c>
      <c r="J10742">
        <v>-339642.52773261099</v>
      </c>
      <c r="K10742">
        <v>-37.029679766527998</v>
      </c>
      <c r="L10742">
        <v>210500.36013687</v>
      </c>
      <c r="M10742">
        <v>209695.473939344</v>
      </c>
      <c r="Y10742" s="15">
        <f t="shared" si="1100"/>
        <v>1</v>
      </c>
      <c r="Z10742" s="15">
        <f t="shared" si="1101"/>
        <v>1</v>
      </c>
      <c r="AD10742" s="15">
        <f t="shared" ref="AD10742:AD10805" si="1104">IF(L10742&lt;0,0,1)</f>
        <v>1</v>
      </c>
      <c r="AE10742" s="15">
        <f t="shared" ref="AE10742:AE10805" si="1105">IF(M10742&lt;0,0,1)</f>
        <v>1</v>
      </c>
      <c r="AI10742" t="str">
        <f t="shared" si="1102"/>
        <v/>
      </c>
      <c r="AJ10742" t="str">
        <f t="shared" si="1103"/>
        <v/>
      </c>
      <c r="AL10742">
        <f t="shared" si="1099"/>
        <v>1</v>
      </c>
    </row>
    <row r="10743" spans="1:38" x14ac:dyDescent="0.3">
      <c r="A10743">
        <v>10742</v>
      </c>
      <c r="B10743" t="s">
        <v>34</v>
      </c>
      <c r="C10743" t="s">
        <v>23</v>
      </c>
      <c r="D10743">
        <v>242</v>
      </c>
      <c r="E10743">
        <v>2628731133.3180199</v>
      </c>
      <c r="F10743">
        <v>14928959.363842599</v>
      </c>
      <c r="G10743">
        <v>1350865095.89727</v>
      </c>
      <c r="H10743">
        <v>30059127.275248099</v>
      </c>
      <c r="I10743">
        <v>229166.12855098199</v>
      </c>
      <c r="J10743">
        <v>-349070.73485827399</v>
      </c>
      <c r="K10743">
        <v>131.16740883703901</v>
      </c>
      <c r="L10743">
        <v>216864.924797738</v>
      </c>
      <c r="M10743">
        <v>220015.863011676</v>
      </c>
      <c r="Y10743" s="15">
        <f t="shared" si="1100"/>
        <v>1</v>
      </c>
      <c r="Z10743" s="15">
        <f t="shared" si="1101"/>
        <v>1</v>
      </c>
      <c r="AD10743" s="15">
        <f t="shared" si="1104"/>
        <v>1</v>
      </c>
      <c r="AE10743" s="15">
        <f t="shared" si="1105"/>
        <v>1</v>
      </c>
      <c r="AI10743" t="str">
        <f t="shared" si="1102"/>
        <v/>
      </c>
      <c r="AJ10743" t="str">
        <f t="shared" si="1103"/>
        <v/>
      </c>
      <c r="AL10743">
        <f t="shared" si="1099"/>
        <v>0</v>
      </c>
    </row>
    <row r="10744" spans="1:38" x14ac:dyDescent="0.3">
      <c r="A10744">
        <v>10743</v>
      </c>
      <c r="B10744" t="s">
        <v>34</v>
      </c>
      <c r="C10744" t="s">
        <v>23</v>
      </c>
      <c r="D10744">
        <v>243</v>
      </c>
      <c r="E10744">
        <v>2031842799.5722301</v>
      </c>
      <c r="F10744">
        <v>15340921.282436101</v>
      </c>
      <c r="G10744">
        <v>1353899165.16434</v>
      </c>
      <c r="H10744">
        <v>135017269.958527</v>
      </c>
      <c r="I10744">
        <v>224944.64703144101</v>
      </c>
      <c r="J10744">
        <v>-373036.227754116</v>
      </c>
      <c r="K10744">
        <v>600.22441849730001</v>
      </c>
      <c r="L10744">
        <v>169691.04859000299</v>
      </c>
      <c r="M10744">
        <v>183844.18988244099</v>
      </c>
      <c r="Y10744" s="15">
        <f t="shared" si="1100"/>
        <v>1</v>
      </c>
      <c r="Z10744" s="15">
        <f t="shared" si="1101"/>
        <v>1</v>
      </c>
      <c r="AD10744" s="15">
        <f t="shared" si="1104"/>
        <v>1</v>
      </c>
      <c r="AE10744" s="15">
        <f t="shared" si="1105"/>
        <v>1</v>
      </c>
      <c r="AI10744" t="str">
        <f t="shared" si="1102"/>
        <v/>
      </c>
      <c r="AJ10744" t="str">
        <f t="shared" si="1103"/>
        <v/>
      </c>
      <c r="AL10744">
        <f t="shared" si="1099"/>
        <v>0</v>
      </c>
    </row>
    <row r="10745" spans="1:38" x14ac:dyDescent="0.3">
      <c r="A10745">
        <v>10744</v>
      </c>
      <c r="B10745" t="s">
        <v>34</v>
      </c>
      <c r="C10745" t="s">
        <v>23</v>
      </c>
      <c r="D10745">
        <v>244</v>
      </c>
      <c r="E10745">
        <v>2722226872.5721202</v>
      </c>
      <c r="F10745">
        <v>15400976.1531615</v>
      </c>
      <c r="G10745">
        <v>1353101197.60502</v>
      </c>
      <c r="H10745">
        <v>-6459259.3193616904</v>
      </c>
      <c r="I10745">
        <v>219954.61597691799</v>
      </c>
      <c r="J10745">
        <v>-360408.26011919999</v>
      </c>
      <c r="K10745">
        <v>-29.366327642969299</v>
      </c>
      <c r="L10745">
        <v>222597.961682033</v>
      </c>
      <c r="M10745">
        <v>221920.871930333</v>
      </c>
      <c r="Y10745" s="15">
        <f t="shared" si="1100"/>
        <v>1</v>
      </c>
      <c r="Z10745" s="15">
        <f t="shared" si="1101"/>
        <v>1</v>
      </c>
      <c r="AD10745" s="15">
        <f t="shared" si="1104"/>
        <v>1</v>
      </c>
      <c r="AE10745" s="15">
        <f t="shared" si="1105"/>
        <v>1</v>
      </c>
      <c r="AI10745" t="str">
        <f t="shared" si="1102"/>
        <v/>
      </c>
      <c r="AJ10745" t="str">
        <f t="shared" si="1103"/>
        <v/>
      </c>
      <c r="AL10745">
        <f t="shared" si="1099"/>
        <v>1</v>
      </c>
    </row>
    <row r="10746" spans="1:38" x14ac:dyDescent="0.3">
      <c r="A10746">
        <v>10745</v>
      </c>
      <c r="B10746" t="s">
        <v>34</v>
      </c>
      <c r="C10746" t="s">
        <v>23</v>
      </c>
      <c r="D10746">
        <v>245</v>
      </c>
      <c r="E10746">
        <v>1837306870.5122299</v>
      </c>
      <c r="F10746">
        <v>14621014.159910601</v>
      </c>
      <c r="G10746">
        <v>1349862155.4266901</v>
      </c>
      <c r="H10746">
        <v>28669061.698392201</v>
      </c>
      <c r="I10746">
        <v>218669.908250796</v>
      </c>
      <c r="J10746">
        <v>-322063.60708522802</v>
      </c>
      <c r="K10746">
        <v>131.106570299152</v>
      </c>
      <c r="L10746">
        <v>206937.565986267</v>
      </c>
      <c r="M10746">
        <v>209942.79102942999</v>
      </c>
      <c r="Y10746" s="15">
        <f t="shared" si="1100"/>
        <v>1</v>
      </c>
      <c r="Z10746" s="15">
        <f t="shared" si="1101"/>
        <v>1</v>
      </c>
      <c r="AD10746" s="15">
        <f t="shared" si="1104"/>
        <v>1</v>
      </c>
      <c r="AE10746" s="15">
        <f t="shared" si="1105"/>
        <v>1</v>
      </c>
      <c r="AI10746" t="str">
        <f t="shared" si="1102"/>
        <v/>
      </c>
      <c r="AJ10746" t="str">
        <f t="shared" si="1103"/>
        <v/>
      </c>
      <c r="AL10746">
        <f t="shared" si="1099"/>
        <v>0</v>
      </c>
    </row>
    <row r="10747" spans="1:38" x14ac:dyDescent="0.3">
      <c r="A10747">
        <v>10746</v>
      </c>
      <c r="B10747" t="s">
        <v>34</v>
      </c>
      <c r="C10747" t="s">
        <v>23</v>
      </c>
      <c r="D10747">
        <v>246</v>
      </c>
      <c r="E10747">
        <v>2213431663.00879</v>
      </c>
      <c r="F10747">
        <v>15529093.1933762</v>
      </c>
      <c r="G10747">
        <v>1350848887.38118</v>
      </c>
      <c r="H10747">
        <v>-117117417.561212</v>
      </c>
      <c r="I10747">
        <v>234606.953310668</v>
      </c>
      <c r="J10747">
        <v>-324328.43339562399</v>
      </c>
      <c r="K10747">
        <v>-499.20693273793898</v>
      </c>
      <c r="L10747">
        <v>282535.33137973398</v>
      </c>
      <c r="M10747">
        <v>270258.53627745999</v>
      </c>
      <c r="Y10747" s="15">
        <f t="shared" si="1100"/>
        <v>1</v>
      </c>
      <c r="Z10747" s="15">
        <f t="shared" si="1101"/>
        <v>1</v>
      </c>
      <c r="AD10747" s="15">
        <f t="shared" si="1104"/>
        <v>1</v>
      </c>
      <c r="AE10747" s="15">
        <f t="shared" si="1105"/>
        <v>1</v>
      </c>
      <c r="AI10747" t="str">
        <f t="shared" si="1102"/>
        <v/>
      </c>
      <c r="AJ10747" t="str">
        <f t="shared" si="1103"/>
        <v/>
      </c>
      <c r="AL10747">
        <f t="shared" si="1099"/>
        <v>1</v>
      </c>
    </row>
    <row r="10748" spans="1:38" x14ac:dyDescent="0.3">
      <c r="A10748">
        <v>10747</v>
      </c>
      <c r="B10748" t="s">
        <v>34</v>
      </c>
      <c r="C10748" t="s">
        <v>23</v>
      </c>
      <c r="D10748">
        <v>247</v>
      </c>
      <c r="E10748">
        <v>2251128397.22471</v>
      </c>
      <c r="F10748">
        <v>15097579.9563653</v>
      </c>
      <c r="G10748">
        <v>1349068777.8943999</v>
      </c>
      <c r="H10748">
        <v>97282614.093147799</v>
      </c>
      <c r="I10748">
        <v>220783.318515986</v>
      </c>
      <c r="J10748">
        <v>-294647.736861229</v>
      </c>
      <c r="K10748">
        <v>440.62483862929997</v>
      </c>
      <c r="L10748">
        <v>180972.00774005899</v>
      </c>
      <c r="M10748">
        <v>191169.62603719201</v>
      </c>
      <c r="Y10748" s="15">
        <f t="shared" si="1100"/>
        <v>1</v>
      </c>
      <c r="Z10748" s="15">
        <f t="shared" si="1101"/>
        <v>1</v>
      </c>
      <c r="AD10748" s="15">
        <f t="shared" si="1104"/>
        <v>1</v>
      </c>
      <c r="AE10748" s="15">
        <f t="shared" si="1105"/>
        <v>1</v>
      </c>
      <c r="AI10748" t="str">
        <f t="shared" si="1102"/>
        <v/>
      </c>
      <c r="AJ10748" t="str">
        <f t="shared" si="1103"/>
        <v/>
      </c>
      <c r="AL10748">
        <f t="shared" si="1099"/>
        <v>0</v>
      </c>
    </row>
    <row r="10749" spans="1:38" x14ac:dyDescent="0.3">
      <c r="A10749">
        <v>10748</v>
      </c>
      <c r="B10749" t="s">
        <v>34</v>
      </c>
      <c r="C10749" t="s">
        <v>23</v>
      </c>
      <c r="D10749">
        <v>248</v>
      </c>
      <c r="E10749">
        <v>3242922885.4584699</v>
      </c>
      <c r="F10749">
        <v>15875512.390654201</v>
      </c>
      <c r="G10749">
        <v>1352568985.5852201</v>
      </c>
      <c r="H10749">
        <v>60215658.915321402</v>
      </c>
      <c r="I10749">
        <v>231658.24190797799</v>
      </c>
      <c r="J10749">
        <v>-353263.07805013697</v>
      </c>
      <c r="K10749">
        <v>259.93316024232303</v>
      </c>
      <c r="L10749">
        <v>207015.97326622799</v>
      </c>
      <c r="M10749">
        <v>213328.06007488299</v>
      </c>
      <c r="Y10749" s="15">
        <f t="shared" si="1100"/>
        <v>1</v>
      </c>
      <c r="Z10749" s="15">
        <f t="shared" si="1101"/>
        <v>1</v>
      </c>
      <c r="AD10749" s="15">
        <f t="shared" si="1104"/>
        <v>1</v>
      </c>
      <c r="AE10749" s="15">
        <f t="shared" si="1105"/>
        <v>1</v>
      </c>
      <c r="AI10749" t="str">
        <f t="shared" si="1102"/>
        <v/>
      </c>
      <c r="AJ10749" t="str">
        <f t="shared" si="1103"/>
        <v/>
      </c>
      <c r="AL10749">
        <f t="shared" si="1099"/>
        <v>0</v>
      </c>
    </row>
    <row r="10750" spans="1:38" x14ac:dyDescent="0.3">
      <c r="A10750">
        <v>10749</v>
      </c>
      <c r="B10750" t="s">
        <v>34</v>
      </c>
      <c r="C10750" t="s">
        <v>23</v>
      </c>
      <c r="D10750">
        <v>249</v>
      </c>
      <c r="E10750">
        <v>2838308125.44523</v>
      </c>
      <c r="F10750">
        <v>15426967.0693681</v>
      </c>
      <c r="G10750">
        <v>1351844780.3325701</v>
      </c>
      <c r="H10750">
        <v>111295999.326462</v>
      </c>
      <c r="I10750">
        <v>209857.190390045</v>
      </c>
      <c r="J10750">
        <v>-323895.17101502401</v>
      </c>
      <c r="K10750">
        <v>530.34160573485804</v>
      </c>
      <c r="L10750">
        <v>164311.13204645799</v>
      </c>
      <c r="M10750">
        <v>175977.698880718</v>
      </c>
      <c r="Y10750" s="15">
        <f t="shared" si="1100"/>
        <v>1</v>
      </c>
      <c r="Z10750" s="15">
        <f t="shared" si="1101"/>
        <v>1</v>
      </c>
      <c r="AD10750" s="15">
        <f t="shared" si="1104"/>
        <v>1</v>
      </c>
      <c r="AE10750" s="15">
        <f t="shared" si="1105"/>
        <v>1</v>
      </c>
      <c r="AI10750" t="str">
        <f t="shared" si="1102"/>
        <v/>
      </c>
      <c r="AJ10750" t="str">
        <f t="shared" si="1103"/>
        <v/>
      </c>
      <c r="AL10750">
        <f t="shared" si="1099"/>
        <v>0</v>
      </c>
    </row>
    <row r="10751" spans="1:38" x14ac:dyDescent="0.3">
      <c r="A10751">
        <v>10750</v>
      </c>
      <c r="B10751" t="s">
        <v>34</v>
      </c>
      <c r="C10751" t="s">
        <v>23</v>
      </c>
      <c r="D10751">
        <v>250</v>
      </c>
      <c r="E10751">
        <v>2294301998.1725998</v>
      </c>
      <c r="F10751">
        <v>15270441.640864899</v>
      </c>
      <c r="G10751">
        <v>1355336497.3439701</v>
      </c>
      <c r="H10751">
        <v>-100057727.427159</v>
      </c>
      <c r="I10751">
        <v>226399.74220186801</v>
      </c>
      <c r="J10751">
        <v>-397837.13628745102</v>
      </c>
      <c r="K10751">
        <v>-441.951596119501</v>
      </c>
      <c r="L10751">
        <v>267346.72249499202</v>
      </c>
      <c r="M10751">
        <v>256858.20384762299</v>
      </c>
      <c r="Y10751" s="15">
        <f t="shared" si="1100"/>
        <v>1</v>
      </c>
      <c r="Z10751" s="15">
        <f t="shared" si="1101"/>
        <v>1</v>
      </c>
      <c r="AD10751" s="15">
        <f t="shared" si="1104"/>
        <v>1</v>
      </c>
      <c r="AE10751" s="15">
        <f t="shared" si="1105"/>
        <v>1</v>
      </c>
      <c r="AI10751" t="str">
        <f t="shared" si="1102"/>
        <v/>
      </c>
      <c r="AJ10751" t="str">
        <f t="shared" si="1103"/>
        <v/>
      </c>
      <c r="AL10751">
        <f t="shared" si="1099"/>
        <v>1</v>
      </c>
    </row>
    <row r="10752" spans="1:38" x14ac:dyDescent="0.3">
      <c r="A10752">
        <v>10751</v>
      </c>
      <c r="B10752" t="s">
        <v>34</v>
      </c>
      <c r="C10752" t="s">
        <v>23</v>
      </c>
      <c r="D10752">
        <v>251</v>
      </c>
      <c r="E10752">
        <v>2180068962.3819199</v>
      </c>
      <c r="F10752">
        <v>14577725.726727299</v>
      </c>
      <c r="G10752">
        <v>1350627727.0868101</v>
      </c>
      <c r="H10752">
        <v>75921528.8552811</v>
      </c>
      <c r="I10752">
        <v>215954.33797614501</v>
      </c>
      <c r="J10752">
        <v>-351303.02418899501</v>
      </c>
      <c r="K10752">
        <v>351.56287929565798</v>
      </c>
      <c r="L10752">
        <v>184884.700220039</v>
      </c>
      <c r="M10752">
        <v>192843.14972325301</v>
      </c>
      <c r="Y10752" s="15">
        <f t="shared" si="1100"/>
        <v>1</v>
      </c>
      <c r="Z10752" s="15">
        <f t="shared" si="1101"/>
        <v>1</v>
      </c>
      <c r="AD10752" s="15">
        <f t="shared" si="1104"/>
        <v>1</v>
      </c>
      <c r="AE10752" s="15">
        <f t="shared" si="1105"/>
        <v>1</v>
      </c>
      <c r="AI10752" t="str">
        <f t="shared" si="1102"/>
        <v/>
      </c>
      <c r="AJ10752" t="str">
        <f t="shared" si="1103"/>
        <v/>
      </c>
      <c r="AL10752">
        <f t="shared" si="1099"/>
        <v>0</v>
      </c>
    </row>
    <row r="10753" spans="1:38" x14ac:dyDescent="0.3">
      <c r="A10753">
        <v>10752</v>
      </c>
      <c r="B10753" t="s">
        <v>34</v>
      </c>
      <c r="C10753" t="s">
        <v>23</v>
      </c>
      <c r="D10753">
        <v>252</v>
      </c>
      <c r="E10753">
        <v>1992338774.7516301</v>
      </c>
      <c r="F10753">
        <v>15922978.7034322</v>
      </c>
      <c r="G10753">
        <v>1355553825.7837601</v>
      </c>
      <c r="H10753">
        <v>102216663.709675</v>
      </c>
      <c r="I10753">
        <v>228084.22524784101</v>
      </c>
      <c r="J10753">
        <v>-366821.80473089201</v>
      </c>
      <c r="K10753">
        <v>448.15314868270298</v>
      </c>
      <c r="L10753">
        <v>186253.735767698</v>
      </c>
      <c r="M10753">
        <v>196968.56420682301</v>
      </c>
      <c r="Y10753" s="15">
        <f t="shared" si="1100"/>
        <v>1</v>
      </c>
      <c r="Z10753" s="15">
        <f t="shared" si="1101"/>
        <v>1</v>
      </c>
      <c r="AD10753" s="15">
        <f t="shared" si="1104"/>
        <v>1</v>
      </c>
      <c r="AE10753" s="15">
        <f t="shared" si="1105"/>
        <v>1</v>
      </c>
      <c r="AI10753" t="str">
        <f t="shared" si="1102"/>
        <v/>
      </c>
      <c r="AJ10753" t="str">
        <f t="shared" si="1103"/>
        <v/>
      </c>
      <c r="AL10753">
        <f t="shared" si="1099"/>
        <v>0</v>
      </c>
    </row>
    <row r="10754" spans="1:38" x14ac:dyDescent="0.3">
      <c r="A10754">
        <v>10753</v>
      </c>
      <c r="B10754" t="s">
        <v>34</v>
      </c>
      <c r="C10754" t="s">
        <v>23</v>
      </c>
      <c r="D10754">
        <v>253</v>
      </c>
      <c r="E10754">
        <v>2727542443.0241699</v>
      </c>
      <c r="F10754">
        <v>12688200.6885847</v>
      </c>
      <c r="G10754">
        <v>1348233304.15663</v>
      </c>
      <c r="H10754">
        <v>-64048101.679965504</v>
      </c>
      <c r="I10754">
        <v>186433.77803420101</v>
      </c>
      <c r="J10754">
        <v>-342736.01360869402</v>
      </c>
      <c r="K10754">
        <v>-343.54344129751001</v>
      </c>
      <c r="L10754">
        <v>212644.41088323001</v>
      </c>
      <c r="M10754">
        <v>205930.58951158301</v>
      </c>
      <c r="Y10754" s="15">
        <f t="shared" si="1100"/>
        <v>1</v>
      </c>
      <c r="Z10754" s="15">
        <f t="shared" si="1101"/>
        <v>1</v>
      </c>
      <c r="AD10754" s="15">
        <f t="shared" si="1104"/>
        <v>1</v>
      </c>
      <c r="AE10754" s="15">
        <f t="shared" si="1105"/>
        <v>1</v>
      </c>
      <c r="AI10754" t="str">
        <f t="shared" si="1102"/>
        <v/>
      </c>
      <c r="AJ10754" t="str">
        <f t="shared" si="1103"/>
        <v/>
      </c>
      <c r="AL10754">
        <f t="shared" ref="AL10754:AL10817" si="1106">IF(H10754&lt;0,1,0)</f>
        <v>1</v>
      </c>
    </row>
    <row r="10755" spans="1:38" x14ac:dyDescent="0.3">
      <c r="A10755">
        <v>10754</v>
      </c>
      <c r="B10755" t="s">
        <v>34</v>
      </c>
      <c r="C10755" t="s">
        <v>23</v>
      </c>
      <c r="D10755">
        <v>254</v>
      </c>
      <c r="E10755">
        <v>2306719619.3517699</v>
      </c>
      <c r="F10755">
        <v>14820321.625434499</v>
      </c>
      <c r="G10755">
        <v>1351294464.0067401</v>
      </c>
      <c r="H10755">
        <v>37313907.219522499</v>
      </c>
      <c r="I10755">
        <v>221923.64074338201</v>
      </c>
      <c r="J10755">
        <v>-366149.16470933001</v>
      </c>
      <c r="K10755">
        <v>168.13849617161699</v>
      </c>
      <c r="L10755">
        <v>206653.537545311</v>
      </c>
      <c r="M10755">
        <v>210564.95570102599</v>
      </c>
      <c r="Y10755" s="15">
        <f t="shared" si="1100"/>
        <v>1</v>
      </c>
      <c r="Z10755" s="15">
        <f t="shared" si="1101"/>
        <v>1</v>
      </c>
      <c r="AD10755" s="15">
        <f t="shared" si="1104"/>
        <v>1</v>
      </c>
      <c r="AE10755" s="15">
        <f t="shared" si="1105"/>
        <v>1</v>
      </c>
      <c r="AI10755" t="str">
        <f t="shared" si="1102"/>
        <v/>
      </c>
      <c r="AJ10755" t="str">
        <f t="shared" si="1103"/>
        <v/>
      </c>
      <c r="AL10755">
        <f t="shared" si="1106"/>
        <v>0</v>
      </c>
    </row>
    <row r="10756" spans="1:38" x14ac:dyDescent="0.3">
      <c r="A10756">
        <v>10755</v>
      </c>
      <c r="B10756" t="s">
        <v>34</v>
      </c>
      <c r="C10756" t="s">
        <v>23</v>
      </c>
      <c r="D10756">
        <v>255</v>
      </c>
      <c r="E10756">
        <v>2878404201.0067902</v>
      </c>
      <c r="F10756">
        <v>15120154.6482896</v>
      </c>
      <c r="G10756">
        <v>1351646212.38114</v>
      </c>
      <c r="H10756">
        <v>-190540112.07887301</v>
      </c>
      <c r="I10756">
        <v>233327.261268845</v>
      </c>
      <c r="J10756">
        <v>-368567.22910499602</v>
      </c>
      <c r="K10756">
        <v>-816.62173139437903</v>
      </c>
      <c r="L10756">
        <v>311302.67021487397</v>
      </c>
      <c r="M10756">
        <v>291329.36510392401</v>
      </c>
      <c r="Y10756" s="15">
        <f t="shared" si="1100"/>
        <v>1</v>
      </c>
      <c r="Z10756" s="15">
        <f t="shared" si="1101"/>
        <v>1</v>
      </c>
      <c r="AD10756" s="15">
        <f t="shared" si="1104"/>
        <v>1</v>
      </c>
      <c r="AE10756" s="15">
        <f t="shared" si="1105"/>
        <v>1</v>
      </c>
      <c r="AI10756" t="str">
        <f t="shared" si="1102"/>
        <v/>
      </c>
      <c r="AJ10756" t="str">
        <f t="shared" si="1103"/>
        <v/>
      </c>
      <c r="AL10756">
        <f t="shared" si="1106"/>
        <v>1</v>
      </c>
    </row>
    <row r="10757" spans="1:38" x14ac:dyDescent="0.3">
      <c r="A10757">
        <v>10756</v>
      </c>
      <c r="B10757" t="s">
        <v>34</v>
      </c>
      <c r="C10757" t="s">
        <v>23</v>
      </c>
      <c r="D10757">
        <v>256</v>
      </c>
      <c r="E10757">
        <v>2818677913.7578902</v>
      </c>
      <c r="F10757">
        <v>14861520.6686744</v>
      </c>
      <c r="G10757">
        <v>1351408631.1459701</v>
      </c>
      <c r="H10757">
        <v>-27093558.622840401</v>
      </c>
      <c r="I10757">
        <v>230117.064494433</v>
      </c>
      <c r="J10757">
        <v>-363246.02145433403</v>
      </c>
      <c r="K10757">
        <v>-117.73815506627</v>
      </c>
      <c r="L10757">
        <v>241204.65802195601</v>
      </c>
      <c r="M10757">
        <v>238364.58457489399</v>
      </c>
      <c r="Y10757" s="15">
        <f t="shared" si="1100"/>
        <v>1</v>
      </c>
      <c r="Z10757" s="15">
        <f t="shared" si="1101"/>
        <v>1</v>
      </c>
      <c r="AD10757" s="15">
        <f t="shared" si="1104"/>
        <v>1</v>
      </c>
      <c r="AE10757" s="15">
        <f t="shared" si="1105"/>
        <v>1</v>
      </c>
      <c r="AI10757" t="str">
        <f t="shared" si="1102"/>
        <v/>
      </c>
      <c r="AJ10757" t="str">
        <f t="shared" si="1103"/>
        <v/>
      </c>
      <c r="AL10757">
        <f t="shared" si="1106"/>
        <v>1</v>
      </c>
    </row>
    <row r="10758" spans="1:38" x14ac:dyDescent="0.3">
      <c r="A10758">
        <v>10757</v>
      </c>
      <c r="B10758" t="s">
        <v>34</v>
      </c>
      <c r="C10758" t="s">
        <v>23</v>
      </c>
      <c r="D10758">
        <v>257</v>
      </c>
      <c r="E10758">
        <v>2230444246.5242801</v>
      </c>
      <c r="F10758">
        <v>13487289.1731571</v>
      </c>
      <c r="G10758">
        <v>1348718050.0857501</v>
      </c>
      <c r="H10758">
        <v>13155599.4541035</v>
      </c>
      <c r="I10758">
        <v>203033.11303056401</v>
      </c>
      <c r="J10758">
        <v>-342466.222363949</v>
      </c>
      <c r="K10758">
        <v>64.7953393303045</v>
      </c>
      <c r="L10758">
        <v>197649.400193557</v>
      </c>
      <c r="M10758">
        <v>199028.431616113</v>
      </c>
      <c r="Y10758" s="15">
        <f t="shared" ref="Y10758:Y10821" si="1107">IF(K10758&lt;cet_ZAF_lo,1,0)</f>
        <v>1</v>
      </c>
      <c r="Z10758" s="15">
        <f t="shared" ref="Z10758:Z10821" si="1108">IF(K10758&lt;cet_ZAF_hi,1,0)</f>
        <v>1</v>
      </c>
      <c r="AD10758" s="15">
        <f t="shared" si="1104"/>
        <v>1</v>
      </c>
      <c r="AE10758" s="15">
        <f t="shared" si="1105"/>
        <v>1</v>
      </c>
      <c r="AI10758" t="str">
        <f t="shared" si="1102"/>
        <v/>
      </c>
      <c r="AJ10758" t="str">
        <f t="shared" si="1103"/>
        <v/>
      </c>
      <c r="AL10758">
        <f t="shared" si="1106"/>
        <v>0</v>
      </c>
    </row>
    <row r="10759" spans="1:38" x14ac:dyDescent="0.3">
      <c r="A10759">
        <v>10758</v>
      </c>
      <c r="B10759" t="s">
        <v>34</v>
      </c>
      <c r="C10759" t="s">
        <v>23</v>
      </c>
      <c r="D10759">
        <v>258</v>
      </c>
      <c r="E10759">
        <v>2757816912.0045199</v>
      </c>
      <c r="F10759">
        <v>15470878.0835591</v>
      </c>
      <c r="G10759">
        <v>1353452635.2738299</v>
      </c>
      <c r="H10759">
        <v>9592427.3643841706</v>
      </c>
      <c r="I10759">
        <v>232142.843455508</v>
      </c>
      <c r="J10759">
        <v>-353586.95771574997</v>
      </c>
      <c r="K10759">
        <v>41.321228005991202</v>
      </c>
      <c r="L10759">
        <v>228217.30022808901</v>
      </c>
      <c r="M10759">
        <v>229222.82329833999</v>
      </c>
      <c r="Y10759" s="15">
        <f t="shared" si="1107"/>
        <v>1</v>
      </c>
      <c r="Z10759" s="15">
        <f t="shared" si="1108"/>
        <v>1</v>
      </c>
      <c r="AD10759" s="15">
        <f t="shared" si="1104"/>
        <v>1</v>
      </c>
      <c r="AE10759" s="15">
        <f t="shared" si="1105"/>
        <v>1</v>
      </c>
      <c r="AI10759" t="str">
        <f t="shared" si="1102"/>
        <v/>
      </c>
      <c r="AJ10759" t="str">
        <f t="shared" si="1103"/>
        <v/>
      </c>
      <c r="AL10759">
        <f t="shared" si="1106"/>
        <v>0</v>
      </c>
    </row>
    <row r="10760" spans="1:38" x14ac:dyDescent="0.3">
      <c r="A10760">
        <v>10759</v>
      </c>
      <c r="B10760" t="s">
        <v>34</v>
      </c>
      <c r="C10760" t="s">
        <v>23</v>
      </c>
      <c r="D10760">
        <v>259</v>
      </c>
      <c r="E10760">
        <v>2824872127.9669299</v>
      </c>
      <c r="F10760">
        <v>16820324.720278699</v>
      </c>
      <c r="G10760">
        <v>1354906684.4988699</v>
      </c>
      <c r="H10760">
        <v>51667324.8171077</v>
      </c>
      <c r="I10760">
        <v>226193.86712773101</v>
      </c>
      <c r="J10760">
        <v>-342697.40025186498</v>
      </c>
      <c r="K10760">
        <v>228.42053798006501</v>
      </c>
      <c r="L10760">
        <v>205049.86370605999</v>
      </c>
      <c r="M10760">
        <v>210465.87418059699</v>
      </c>
      <c r="Y10760" s="15">
        <f t="shared" si="1107"/>
        <v>1</v>
      </c>
      <c r="Z10760" s="15">
        <f t="shared" si="1108"/>
        <v>1</v>
      </c>
      <c r="AD10760" s="15">
        <f t="shared" si="1104"/>
        <v>1</v>
      </c>
      <c r="AE10760" s="15">
        <f t="shared" si="1105"/>
        <v>1</v>
      </c>
      <c r="AI10760" t="str">
        <f t="shared" si="1102"/>
        <v/>
      </c>
      <c r="AJ10760" t="str">
        <f t="shared" si="1103"/>
        <v/>
      </c>
      <c r="AL10760">
        <f t="shared" si="1106"/>
        <v>0</v>
      </c>
    </row>
    <row r="10761" spans="1:38" x14ac:dyDescent="0.3">
      <c r="A10761">
        <v>10760</v>
      </c>
      <c r="B10761" t="s">
        <v>34</v>
      </c>
      <c r="C10761" t="s">
        <v>23</v>
      </c>
      <c r="D10761">
        <v>260</v>
      </c>
      <c r="E10761">
        <v>2033121895.5102701</v>
      </c>
      <c r="F10761">
        <v>13733222.0011141</v>
      </c>
      <c r="G10761">
        <v>1348292020.8234799</v>
      </c>
      <c r="H10761">
        <v>-53542903.761874698</v>
      </c>
      <c r="I10761">
        <v>208716.46206926601</v>
      </c>
      <c r="J10761">
        <v>-300087.159363985</v>
      </c>
      <c r="K10761">
        <v>-256.53416712336599</v>
      </c>
      <c r="L10761">
        <v>230628.01534504999</v>
      </c>
      <c r="M10761">
        <v>225015.397919279</v>
      </c>
      <c r="Y10761" s="15">
        <f t="shared" si="1107"/>
        <v>1</v>
      </c>
      <c r="Z10761" s="15">
        <f t="shared" si="1108"/>
        <v>1</v>
      </c>
      <c r="AD10761" s="15">
        <f t="shared" si="1104"/>
        <v>1</v>
      </c>
      <c r="AE10761" s="15">
        <f t="shared" si="1105"/>
        <v>1</v>
      </c>
      <c r="AI10761" t="str">
        <f t="shared" si="1102"/>
        <v/>
      </c>
      <c r="AJ10761" t="str">
        <f t="shared" si="1103"/>
        <v/>
      </c>
      <c r="AL10761">
        <f t="shared" si="1106"/>
        <v>1</v>
      </c>
    </row>
    <row r="10762" spans="1:38" x14ac:dyDescent="0.3">
      <c r="A10762">
        <v>10761</v>
      </c>
      <c r="B10762" t="s">
        <v>34</v>
      </c>
      <c r="C10762" t="s">
        <v>23</v>
      </c>
      <c r="D10762">
        <v>261</v>
      </c>
      <c r="E10762">
        <v>1920888568.6494999</v>
      </c>
      <c r="F10762">
        <v>14741696.041433901</v>
      </c>
      <c r="G10762">
        <v>1349939537.6413901</v>
      </c>
      <c r="H10762">
        <v>240777528.100826</v>
      </c>
      <c r="I10762">
        <v>230674.705898849</v>
      </c>
      <c r="J10762">
        <v>-330016.75768780702</v>
      </c>
      <c r="K10762">
        <v>1043.79683573285</v>
      </c>
      <c r="L10762">
        <v>132140.460202046</v>
      </c>
      <c r="M10762">
        <v>157379.88606439499</v>
      </c>
      <c r="Y10762" s="15">
        <f t="shared" si="1107"/>
        <v>1</v>
      </c>
      <c r="Z10762" s="15">
        <f t="shared" si="1108"/>
        <v>1</v>
      </c>
      <c r="AD10762" s="15">
        <f t="shared" si="1104"/>
        <v>1</v>
      </c>
      <c r="AE10762" s="15">
        <f t="shared" si="1105"/>
        <v>1</v>
      </c>
      <c r="AI10762" t="str">
        <f t="shared" si="1102"/>
        <v/>
      </c>
      <c r="AJ10762" t="str">
        <f t="shared" si="1103"/>
        <v/>
      </c>
      <c r="AL10762">
        <f t="shared" si="1106"/>
        <v>0</v>
      </c>
    </row>
    <row r="10763" spans="1:38" x14ac:dyDescent="0.3">
      <c r="A10763">
        <v>10762</v>
      </c>
      <c r="B10763" t="s">
        <v>34</v>
      </c>
      <c r="C10763" t="s">
        <v>23</v>
      </c>
      <c r="D10763">
        <v>262</v>
      </c>
      <c r="E10763">
        <v>2558549568.15276</v>
      </c>
      <c r="F10763">
        <v>15711622.633518999</v>
      </c>
      <c r="G10763">
        <v>1352245481.5758801</v>
      </c>
      <c r="H10763">
        <v>113389930.452641</v>
      </c>
      <c r="I10763">
        <v>236023.01951688499</v>
      </c>
      <c r="J10763">
        <v>-367908.336511612</v>
      </c>
      <c r="K10763">
        <v>480.41894678213202</v>
      </c>
      <c r="L10763">
        <v>189620.05427801399</v>
      </c>
      <c r="M10763">
        <v>201506.116759717</v>
      </c>
      <c r="Y10763" s="15">
        <f t="shared" si="1107"/>
        <v>1</v>
      </c>
      <c r="Z10763" s="15">
        <f t="shared" si="1108"/>
        <v>1</v>
      </c>
      <c r="AD10763" s="15">
        <f t="shared" si="1104"/>
        <v>1</v>
      </c>
      <c r="AE10763" s="15">
        <f t="shared" si="1105"/>
        <v>1</v>
      </c>
      <c r="AI10763" t="str">
        <f t="shared" si="1102"/>
        <v/>
      </c>
      <c r="AJ10763" t="str">
        <f t="shared" si="1103"/>
        <v/>
      </c>
      <c r="AL10763">
        <f t="shared" si="1106"/>
        <v>0</v>
      </c>
    </row>
    <row r="10764" spans="1:38" x14ac:dyDescent="0.3">
      <c r="A10764">
        <v>10763</v>
      </c>
      <c r="B10764" t="s">
        <v>34</v>
      </c>
      <c r="C10764" t="s">
        <v>23</v>
      </c>
      <c r="D10764">
        <v>263</v>
      </c>
      <c r="E10764">
        <v>2493230694.27106</v>
      </c>
      <c r="F10764">
        <v>14335008.445280001</v>
      </c>
      <c r="G10764">
        <v>1349463461.54017</v>
      </c>
      <c r="H10764">
        <v>-280250940.20838797</v>
      </c>
      <c r="I10764">
        <v>211806.38523468401</v>
      </c>
      <c r="J10764">
        <v>-313524.86367487902</v>
      </c>
      <c r="K10764">
        <v>-1323.1467970045701</v>
      </c>
      <c r="L10764">
        <v>326494.47600904299</v>
      </c>
      <c r="M10764">
        <v>297117.26259533502</v>
      </c>
      <c r="Y10764" s="15">
        <f t="shared" si="1107"/>
        <v>1</v>
      </c>
      <c r="Z10764" s="15">
        <f t="shared" si="1108"/>
        <v>1</v>
      </c>
      <c r="AD10764" s="15">
        <f t="shared" si="1104"/>
        <v>1</v>
      </c>
      <c r="AE10764" s="15">
        <f t="shared" si="1105"/>
        <v>1</v>
      </c>
      <c r="AI10764" t="str">
        <f t="shared" si="1102"/>
        <v/>
      </c>
      <c r="AJ10764" t="str">
        <f t="shared" si="1103"/>
        <v/>
      </c>
      <c r="AL10764">
        <f t="shared" si="1106"/>
        <v>1</v>
      </c>
    </row>
    <row r="10765" spans="1:38" x14ac:dyDescent="0.3">
      <c r="A10765">
        <v>10764</v>
      </c>
      <c r="B10765" t="s">
        <v>34</v>
      </c>
      <c r="C10765" t="s">
        <v>23</v>
      </c>
      <c r="D10765">
        <v>264</v>
      </c>
      <c r="E10765">
        <v>1937106759.7681501</v>
      </c>
      <c r="F10765">
        <v>16080771.161648501</v>
      </c>
      <c r="G10765">
        <v>1354798810.48879</v>
      </c>
      <c r="H10765">
        <v>-17415906.2287612</v>
      </c>
      <c r="I10765">
        <v>233279.07030771099</v>
      </c>
      <c r="J10765">
        <v>-378937.179600954</v>
      </c>
      <c r="K10765">
        <v>-74.656960034127394</v>
      </c>
      <c r="L10765">
        <v>240406.24366526201</v>
      </c>
      <c r="M10765">
        <v>238580.626974396</v>
      </c>
      <c r="Y10765" s="15">
        <f t="shared" si="1107"/>
        <v>1</v>
      </c>
      <c r="Z10765" s="15">
        <f t="shared" si="1108"/>
        <v>1</v>
      </c>
      <c r="AD10765" s="15">
        <f t="shared" si="1104"/>
        <v>1</v>
      </c>
      <c r="AE10765" s="15">
        <f t="shared" si="1105"/>
        <v>1</v>
      </c>
      <c r="AI10765" t="str">
        <f t="shared" si="1102"/>
        <v/>
      </c>
      <c r="AJ10765" t="str">
        <f t="shared" si="1103"/>
        <v/>
      </c>
      <c r="AL10765">
        <f t="shared" si="1106"/>
        <v>1</v>
      </c>
    </row>
    <row r="10766" spans="1:38" x14ac:dyDescent="0.3">
      <c r="A10766">
        <v>10765</v>
      </c>
      <c r="B10766" t="s">
        <v>34</v>
      </c>
      <c r="C10766" t="s">
        <v>23</v>
      </c>
      <c r="D10766">
        <v>265</v>
      </c>
      <c r="E10766">
        <v>2722052355.5489402</v>
      </c>
      <c r="F10766">
        <v>13893044.0331131</v>
      </c>
      <c r="G10766">
        <v>1348462935.0395999</v>
      </c>
      <c r="H10766">
        <v>115009671.55895001</v>
      </c>
      <c r="I10766">
        <v>193023.12610667001</v>
      </c>
      <c r="J10766">
        <v>-281091.81222772598</v>
      </c>
      <c r="K10766">
        <v>595.83363858376595</v>
      </c>
      <c r="L10766">
        <v>145957.308443849</v>
      </c>
      <c r="M10766">
        <v>158013.15975880099</v>
      </c>
      <c r="Y10766" s="15">
        <f t="shared" si="1107"/>
        <v>1</v>
      </c>
      <c r="Z10766" s="15">
        <f t="shared" si="1108"/>
        <v>1</v>
      </c>
      <c r="AD10766" s="15">
        <f t="shared" si="1104"/>
        <v>1</v>
      </c>
      <c r="AE10766" s="15">
        <f t="shared" si="1105"/>
        <v>1</v>
      </c>
      <c r="AI10766" t="str">
        <f t="shared" si="1102"/>
        <v/>
      </c>
      <c r="AJ10766" t="str">
        <f t="shared" si="1103"/>
        <v/>
      </c>
      <c r="AL10766">
        <f t="shared" si="1106"/>
        <v>0</v>
      </c>
    </row>
    <row r="10767" spans="1:38" x14ac:dyDescent="0.3">
      <c r="A10767">
        <v>10766</v>
      </c>
      <c r="B10767" t="s">
        <v>34</v>
      </c>
      <c r="C10767" t="s">
        <v>23</v>
      </c>
      <c r="D10767">
        <v>266</v>
      </c>
      <c r="E10767">
        <v>2003924458.4200599</v>
      </c>
      <c r="F10767">
        <v>14991046.3558385</v>
      </c>
      <c r="G10767">
        <v>1352805564.1336801</v>
      </c>
      <c r="H10767">
        <v>-20415768.060348</v>
      </c>
      <c r="I10767">
        <v>231013.704665575</v>
      </c>
      <c r="J10767">
        <v>-443297.13488769502</v>
      </c>
      <c r="K10767">
        <v>-88.374705257866495</v>
      </c>
      <c r="L10767">
        <v>239368.522168747</v>
      </c>
      <c r="M10767">
        <v>237228.44593968001</v>
      </c>
      <c r="Y10767" s="15">
        <f t="shared" si="1107"/>
        <v>1</v>
      </c>
      <c r="Z10767" s="15">
        <f t="shared" si="1108"/>
        <v>1</v>
      </c>
      <c r="AD10767" s="15">
        <f t="shared" si="1104"/>
        <v>1</v>
      </c>
      <c r="AE10767" s="15">
        <f t="shared" si="1105"/>
        <v>1</v>
      </c>
      <c r="AI10767" t="str">
        <f t="shared" si="1102"/>
        <v/>
      </c>
      <c r="AJ10767" t="str">
        <f t="shared" si="1103"/>
        <v/>
      </c>
      <c r="AL10767">
        <f t="shared" si="1106"/>
        <v>1</v>
      </c>
    </row>
    <row r="10768" spans="1:38" x14ac:dyDescent="0.3">
      <c r="A10768">
        <v>10767</v>
      </c>
      <c r="B10768" t="s">
        <v>34</v>
      </c>
      <c r="C10768" t="s">
        <v>23</v>
      </c>
      <c r="D10768">
        <v>267</v>
      </c>
      <c r="E10768">
        <v>2645305240.11411</v>
      </c>
      <c r="F10768">
        <v>14218760.3008094</v>
      </c>
      <c r="G10768">
        <v>1348906874.5670199</v>
      </c>
      <c r="H10768">
        <v>-1305033.1378226299</v>
      </c>
      <c r="I10768">
        <v>205856.68903331499</v>
      </c>
      <c r="J10768">
        <v>-298724.85303187399</v>
      </c>
      <c r="K10768">
        <v>-6.3395226259149098</v>
      </c>
      <c r="L10768">
        <v>206390.75239404</v>
      </c>
      <c r="M10768">
        <v>206253.95272095699</v>
      </c>
      <c r="Y10768" s="15">
        <f t="shared" si="1107"/>
        <v>1</v>
      </c>
      <c r="Z10768" s="15">
        <f t="shared" si="1108"/>
        <v>1</v>
      </c>
      <c r="AD10768" s="15">
        <f t="shared" si="1104"/>
        <v>1</v>
      </c>
      <c r="AE10768" s="15">
        <f t="shared" si="1105"/>
        <v>1</v>
      </c>
      <c r="AI10768" t="str">
        <f t="shared" si="1102"/>
        <v/>
      </c>
      <c r="AJ10768" t="str">
        <f t="shared" si="1103"/>
        <v/>
      </c>
      <c r="AL10768">
        <f t="shared" si="1106"/>
        <v>1</v>
      </c>
    </row>
    <row r="10769" spans="1:38" x14ac:dyDescent="0.3">
      <c r="A10769">
        <v>10768</v>
      </c>
      <c r="B10769" t="s">
        <v>34</v>
      </c>
      <c r="C10769" t="s">
        <v>23</v>
      </c>
      <c r="D10769">
        <v>268</v>
      </c>
      <c r="E10769">
        <v>3230118019.1922002</v>
      </c>
      <c r="F10769">
        <v>15206095.3157409</v>
      </c>
      <c r="G10769">
        <v>1351498057.11884</v>
      </c>
      <c r="H10769">
        <v>-9755143.9778146707</v>
      </c>
      <c r="I10769">
        <v>233030.880402382</v>
      </c>
      <c r="J10769">
        <v>-430305.36689162301</v>
      </c>
      <c r="K10769">
        <v>-41.862022582458302</v>
      </c>
      <c r="L10769">
        <v>237023.01272926299</v>
      </c>
      <c r="M10769">
        <v>236000.43294307301</v>
      </c>
      <c r="Y10769" s="15">
        <f t="shared" si="1107"/>
        <v>1</v>
      </c>
      <c r="Z10769" s="15">
        <f t="shared" si="1108"/>
        <v>1</v>
      </c>
      <c r="AD10769" s="15">
        <f t="shared" si="1104"/>
        <v>1</v>
      </c>
      <c r="AE10769" s="15">
        <f t="shared" si="1105"/>
        <v>1</v>
      </c>
      <c r="AI10769" t="str">
        <f t="shared" si="1102"/>
        <v/>
      </c>
      <c r="AJ10769" t="str">
        <f t="shared" si="1103"/>
        <v/>
      </c>
      <c r="AL10769">
        <f t="shared" si="1106"/>
        <v>1</v>
      </c>
    </row>
    <row r="10770" spans="1:38" x14ac:dyDescent="0.3">
      <c r="A10770">
        <v>10769</v>
      </c>
      <c r="B10770" t="s">
        <v>34</v>
      </c>
      <c r="C10770" t="s">
        <v>23</v>
      </c>
      <c r="D10770">
        <v>269</v>
      </c>
      <c r="E10770">
        <v>2455928931.72016</v>
      </c>
      <c r="F10770">
        <v>15155519.808458799</v>
      </c>
      <c r="G10770">
        <v>1351554998.02458</v>
      </c>
      <c r="H10770">
        <v>-2280265.8809342398</v>
      </c>
      <c r="I10770">
        <v>223265.79412354901</v>
      </c>
      <c r="J10770">
        <v>-348334.52173781401</v>
      </c>
      <c r="K10770">
        <v>-10.213234364384601</v>
      </c>
      <c r="L10770">
        <v>224198.955454418</v>
      </c>
      <c r="M10770">
        <v>223959.92732707501</v>
      </c>
      <c r="Y10770" s="15">
        <f t="shared" si="1107"/>
        <v>1</v>
      </c>
      <c r="Z10770" s="15">
        <f t="shared" si="1108"/>
        <v>1</v>
      </c>
      <c r="AD10770" s="15">
        <f t="shared" si="1104"/>
        <v>1</v>
      </c>
      <c r="AE10770" s="15">
        <f t="shared" si="1105"/>
        <v>1</v>
      </c>
      <c r="AI10770" t="str">
        <f t="shared" si="1102"/>
        <v/>
      </c>
      <c r="AJ10770" t="str">
        <f t="shared" si="1103"/>
        <v/>
      </c>
      <c r="AL10770">
        <f t="shared" si="1106"/>
        <v>1</v>
      </c>
    </row>
    <row r="10771" spans="1:38" x14ac:dyDescent="0.3">
      <c r="A10771">
        <v>10770</v>
      </c>
      <c r="B10771" t="s">
        <v>34</v>
      </c>
      <c r="C10771" t="s">
        <v>23</v>
      </c>
      <c r="D10771">
        <v>270</v>
      </c>
      <c r="E10771">
        <v>2954972372.3028898</v>
      </c>
      <c r="F10771">
        <v>14656798.4003042</v>
      </c>
      <c r="G10771">
        <v>1349244904.0571001</v>
      </c>
      <c r="H10771">
        <v>151735526.36503401</v>
      </c>
      <c r="I10771">
        <v>215401.069091232</v>
      </c>
      <c r="J10771">
        <v>-326637.570872307</v>
      </c>
      <c r="K10771">
        <v>704.43255924958498</v>
      </c>
      <c r="L10771">
        <v>153305.79901467799</v>
      </c>
      <c r="M10771">
        <v>169211.426082878</v>
      </c>
      <c r="Y10771" s="15">
        <f t="shared" si="1107"/>
        <v>1</v>
      </c>
      <c r="Z10771" s="15">
        <f t="shared" si="1108"/>
        <v>1</v>
      </c>
      <c r="AD10771" s="15">
        <f t="shared" si="1104"/>
        <v>1</v>
      </c>
      <c r="AE10771" s="15">
        <f t="shared" si="1105"/>
        <v>1</v>
      </c>
      <c r="AI10771" t="str">
        <f t="shared" ref="AI10771:AI10834" si="1109">IF(Y10771&lt;&gt;AD10771,"ERROR!","")</f>
        <v/>
      </c>
      <c r="AJ10771" t="str">
        <f t="shared" ref="AJ10771:AJ10834" si="1110">IF(Z10771&lt;&gt;AE10771,"ERROR!","")</f>
        <v/>
      </c>
      <c r="AL10771">
        <f t="shared" si="1106"/>
        <v>0</v>
      </c>
    </row>
    <row r="10772" spans="1:38" x14ac:dyDescent="0.3">
      <c r="A10772">
        <v>10771</v>
      </c>
      <c r="B10772" t="s">
        <v>34</v>
      </c>
      <c r="C10772" t="s">
        <v>23</v>
      </c>
      <c r="D10772">
        <v>271</v>
      </c>
      <c r="E10772">
        <v>2347072655.6543102</v>
      </c>
      <c r="F10772">
        <v>14639744.2680337</v>
      </c>
      <c r="G10772">
        <v>1350470561.1642599</v>
      </c>
      <c r="H10772">
        <v>-161982993.911302</v>
      </c>
      <c r="I10772">
        <v>218187.18776132699</v>
      </c>
      <c r="J10772">
        <v>-383390.05104899401</v>
      </c>
      <c r="K10772">
        <v>-742.403784444454</v>
      </c>
      <c r="L10772">
        <v>284476.065492792</v>
      </c>
      <c r="M10772">
        <v>267496.25098089298</v>
      </c>
      <c r="Y10772" s="15">
        <f t="shared" si="1107"/>
        <v>1</v>
      </c>
      <c r="Z10772" s="15">
        <f t="shared" si="1108"/>
        <v>1</v>
      </c>
      <c r="AD10772" s="15">
        <f t="shared" si="1104"/>
        <v>1</v>
      </c>
      <c r="AE10772" s="15">
        <f t="shared" si="1105"/>
        <v>1</v>
      </c>
      <c r="AI10772" t="str">
        <f t="shared" si="1109"/>
        <v/>
      </c>
      <c r="AJ10772" t="str">
        <f t="shared" si="1110"/>
        <v/>
      </c>
      <c r="AL10772">
        <f t="shared" si="1106"/>
        <v>1</v>
      </c>
    </row>
    <row r="10773" spans="1:38" x14ac:dyDescent="0.3">
      <c r="A10773">
        <v>10772</v>
      </c>
      <c r="B10773" t="s">
        <v>34</v>
      </c>
      <c r="C10773" t="s">
        <v>23</v>
      </c>
      <c r="D10773">
        <v>272</v>
      </c>
      <c r="E10773">
        <v>2897347733.9514098</v>
      </c>
      <c r="F10773">
        <v>14718926.5865777</v>
      </c>
      <c r="G10773">
        <v>1349375487.89147</v>
      </c>
      <c r="H10773">
        <v>-32141812.161327399</v>
      </c>
      <c r="I10773">
        <v>224045.21322998599</v>
      </c>
      <c r="J10773">
        <v>-329508.97746562999</v>
      </c>
      <c r="K10773">
        <v>-143.46127595385499</v>
      </c>
      <c r="L10773">
        <v>237198.72153960899</v>
      </c>
      <c r="M10773">
        <v>233829.466561679</v>
      </c>
      <c r="Y10773" s="15">
        <f t="shared" si="1107"/>
        <v>1</v>
      </c>
      <c r="Z10773" s="15">
        <f t="shared" si="1108"/>
        <v>1</v>
      </c>
      <c r="AD10773" s="15">
        <f t="shared" si="1104"/>
        <v>1</v>
      </c>
      <c r="AE10773" s="15">
        <f t="shared" si="1105"/>
        <v>1</v>
      </c>
      <c r="AI10773" t="str">
        <f t="shared" si="1109"/>
        <v/>
      </c>
      <c r="AJ10773" t="str">
        <f t="shared" si="1110"/>
        <v/>
      </c>
      <c r="AL10773">
        <f t="shared" si="1106"/>
        <v>1</v>
      </c>
    </row>
    <row r="10774" spans="1:38" x14ac:dyDescent="0.3">
      <c r="A10774">
        <v>10773</v>
      </c>
      <c r="B10774" t="s">
        <v>34</v>
      </c>
      <c r="C10774" t="s">
        <v>23</v>
      </c>
      <c r="D10774">
        <v>273</v>
      </c>
      <c r="E10774">
        <v>3388456971.0837102</v>
      </c>
      <c r="F10774">
        <v>14409392.856432</v>
      </c>
      <c r="G10774">
        <v>1350337009.8223901</v>
      </c>
      <c r="H10774">
        <v>-221625163.64420599</v>
      </c>
      <c r="I10774">
        <v>202114.29373680099</v>
      </c>
      <c r="J10774">
        <v>-336508.92824411398</v>
      </c>
      <c r="K10774">
        <v>-1096.53384501748</v>
      </c>
      <c r="L10774">
        <v>292810.74908859603</v>
      </c>
      <c r="M10774">
        <v>269578.96358456701</v>
      </c>
      <c r="Y10774" s="15">
        <f t="shared" si="1107"/>
        <v>1</v>
      </c>
      <c r="Z10774" s="15">
        <f t="shared" si="1108"/>
        <v>1</v>
      </c>
      <c r="AD10774" s="15">
        <f t="shared" si="1104"/>
        <v>1</v>
      </c>
      <c r="AE10774" s="15">
        <f t="shared" si="1105"/>
        <v>1</v>
      </c>
      <c r="AI10774" t="str">
        <f t="shared" si="1109"/>
        <v/>
      </c>
      <c r="AJ10774" t="str">
        <f t="shared" si="1110"/>
        <v/>
      </c>
      <c r="AL10774">
        <f t="shared" si="1106"/>
        <v>1</v>
      </c>
    </row>
    <row r="10775" spans="1:38" x14ac:dyDescent="0.3">
      <c r="A10775">
        <v>10774</v>
      </c>
      <c r="B10775" t="s">
        <v>34</v>
      </c>
      <c r="C10775" t="s">
        <v>23</v>
      </c>
      <c r="D10775">
        <v>274</v>
      </c>
      <c r="E10775">
        <v>2792767361.8794098</v>
      </c>
      <c r="F10775">
        <v>14080981.0276895</v>
      </c>
      <c r="G10775">
        <v>1351152439.17485</v>
      </c>
      <c r="H10775">
        <v>-113525000.562378</v>
      </c>
      <c r="I10775">
        <v>190884.84712072599</v>
      </c>
      <c r="J10775">
        <v>-336206.33007979399</v>
      </c>
      <c r="K10775">
        <v>-594.73029040685799</v>
      </c>
      <c r="L10775">
        <v>237343.08758185001</v>
      </c>
      <c r="M10775">
        <v>225442.86641994299</v>
      </c>
      <c r="Y10775" s="15">
        <f t="shared" si="1107"/>
        <v>1</v>
      </c>
      <c r="Z10775" s="15">
        <f t="shared" si="1108"/>
        <v>1</v>
      </c>
      <c r="AD10775" s="15">
        <f t="shared" si="1104"/>
        <v>1</v>
      </c>
      <c r="AE10775" s="15">
        <f t="shared" si="1105"/>
        <v>1</v>
      </c>
      <c r="AI10775" t="str">
        <f t="shared" si="1109"/>
        <v/>
      </c>
      <c r="AJ10775" t="str">
        <f t="shared" si="1110"/>
        <v/>
      </c>
      <c r="AL10775">
        <f t="shared" si="1106"/>
        <v>1</v>
      </c>
    </row>
    <row r="10776" spans="1:38" x14ac:dyDescent="0.3">
      <c r="A10776">
        <v>10775</v>
      </c>
      <c r="B10776" t="s">
        <v>34</v>
      </c>
      <c r="C10776" t="s">
        <v>23</v>
      </c>
      <c r="D10776">
        <v>275</v>
      </c>
      <c r="E10776">
        <v>2539707111.54281</v>
      </c>
      <c r="F10776">
        <v>14527645.9966988</v>
      </c>
      <c r="G10776">
        <v>1349204709.67659</v>
      </c>
      <c r="H10776">
        <v>200896246.60405001</v>
      </c>
      <c r="I10776">
        <v>211209.69768377801</v>
      </c>
      <c r="J10776">
        <v>-314121.22547650302</v>
      </c>
      <c r="K10776">
        <v>951.16961392952305</v>
      </c>
      <c r="L10776">
        <v>128996.210907887</v>
      </c>
      <c r="M10776">
        <v>150055.09444316299</v>
      </c>
      <c r="Y10776" s="15">
        <f t="shared" si="1107"/>
        <v>1</v>
      </c>
      <c r="Z10776" s="15">
        <f t="shared" si="1108"/>
        <v>1</v>
      </c>
      <c r="AD10776" s="15">
        <f t="shared" si="1104"/>
        <v>1</v>
      </c>
      <c r="AE10776" s="15">
        <f t="shared" si="1105"/>
        <v>1</v>
      </c>
      <c r="AI10776" t="str">
        <f t="shared" si="1109"/>
        <v/>
      </c>
      <c r="AJ10776" t="str">
        <f t="shared" si="1110"/>
        <v/>
      </c>
      <c r="AL10776">
        <f t="shared" si="1106"/>
        <v>0</v>
      </c>
    </row>
    <row r="10777" spans="1:38" x14ac:dyDescent="0.3">
      <c r="A10777">
        <v>10776</v>
      </c>
      <c r="B10777" t="s">
        <v>34</v>
      </c>
      <c r="C10777" t="s">
        <v>23</v>
      </c>
      <c r="D10777">
        <v>276</v>
      </c>
      <c r="E10777">
        <v>2897510350.8804302</v>
      </c>
      <c r="F10777">
        <v>14339167.211843001</v>
      </c>
      <c r="G10777">
        <v>1349258640.8970101</v>
      </c>
      <c r="H10777">
        <v>95834762.101736099</v>
      </c>
      <c r="I10777">
        <v>218067.13104633201</v>
      </c>
      <c r="J10777">
        <v>-306055.65265607799</v>
      </c>
      <c r="K10777">
        <v>439.47366869046499</v>
      </c>
      <c r="L10777">
        <v>178848.32989943799</v>
      </c>
      <c r="M10777">
        <v>188894.177583735</v>
      </c>
      <c r="Y10777" s="15">
        <f t="shared" si="1107"/>
        <v>1</v>
      </c>
      <c r="Z10777" s="15">
        <f t="shared" si="1108"/>
        <v>1</v>
      </c>
      <c r="AD10777" s="15">
        <f t="shared" si="1104"/>
        <v>1</v>
      </c>
      <c r="AE10777" s="15">
        <f t="shared" si="1105"/>
        <v>1</v>
      </c>
      <c r="AI10777" t="str">
        <f t="shared" si="1109"/>
        <v/>
      </c>
      <c r="AJ10777" t="str">
        <f t="shared" si="1110"/>
        <v/>
      </c>
      <c r="AL10777">
        <f t="shared" si="1106"/>
        <v>0</v>
      </c>
    </row>
    <row r="10778" spans="1:38" x14ac:dyDescent="0.3">
      <c r="A10778">
        <v>10777</v>
      </c>
      <c r="B10778" t="s">
        <v>34</v>
      </c>
      <c r="C10778" t="s">
        <v>23</v>
      </c>
      <c r="D10778">
        <v>277</v>
      </c>
      <c r="E10778">
        <v>2779105366.76091</v>
      </c>
      <c r="F10778">
        <v>15301149.9529092</v>
      </c>
      <c r="G10778">
        <v>1352191390.46152</v>
      </c>
      <c r="H10778">
        <v>-14421212.8676372</v>
      </c>
      <c r="I10778">
        <v>204344.16761281699</v>
      </c>
      <c r="J10778">
        <v>-326761.744599581</v>
      </c>
      <c r="K10778">
        <v>-70.573156239829004</v>
      </c>
      <c r="L10778">
        <v>210245.81193632999</v>
      </c>
      <c r="M10778">
        <v>208734.11300043299</v>
      </c>
      <c r="Y10778" s="15">
        <f t="shared" si="1107"/>
        <v>1</v>
      </c>
      <c r="Z10778" s="15">
        <f t="shared" si="1108"/>
        <v>1</v>
      </c>
      <c r="AD10778" s="15">
        <f t="shared" si="1104"/>
        <v>1</v>
      </c>
      <c r="AE10778" s="15">
        <f t="shared" si="1105"/>
        <v>1</v>
      </c>
      <c r="AI10778" t="str">
        <f t="shared" si="1109"/>
        <v/>
      </c>
      <c r="AJ10778" t="str">
        <f t="shared" si="1110"/>
        <v/>
      </c>
      <c r="AL10778">
        <f t="shared" si="1106"/>
        <v>1</v>
      </c>
    </row>
    <row r="10779" spans="1:38" x14ac:dyDescent="0.3">
      <c r="A10779">
        <v>10778</v>
      </c>
      <c r="B10779" t="s">
        <v>34</v>
      </c>
      <c r="C10779" t="s">
        <v>23</v>
      </c>
      <c r="D10779">
        <v>278</v>
      </c>
      <c r="E10779">
        <v>2758122710.3903098</v>
      </c>
      <c r="F10779">
        <v>15367692.6193223</v>
      </c>
      <c r="G10779">
        <v>1352491944.7506199</v>
      </c>
      <c r="H10779">
        <v>53923377.9726739</v>
      </c>
      <c r="I10779">
        <v>227152.69880047999</v>
      </c>
      <c r="J10779">
        <v>-358799.89805269201</v>
      </c>
      <c r="K10779">
        <v>237.38823380671201</v>
      </c>
      <c r="L10779">
        <v>205085.44270781</v>
      </c>
      <c r="M10779">
        <v>210737.94321865001</v>
      </c>
      <c r="Y10779" s="15">
        <f t="shared" si="1107"/>
        <v>1</v>
      </c>
      <c r="Z10779" s="15">
        <f t="shared" si="1108"/>
        <v>1</v>
      </c>
      <c r="AD10779" s="15">
        <f t="shared" si="1104"/>
        <v>1</v>
      </c>
      <c r="AE10779" s="15">
        <f t="shared" si="1105"/>
        <v>1</v>
      </c>
      <c r="AI10779" t="str">
        <f t="shared" si="1109"/>
        <v/>
      </c>
      <c r="AJ10779" t="str">
        <f t="shared" si="1110"/>
        <v/>
      </c>
      <c r="AL10779">
        <f t="shared" si="1106"/>
        <v>0</v>
      </c>
    </row>
    <row r="10780" spans="1:38" x14ac:dyDescent="0.3">
      <c r="A10780">
        <v>10779</v>
      </c>
      <c r="B10780" t="s">
        <v>34</v>
      </c>
      <c r="C10780" t="s">
        <v>23</v>
      </c>
      <c r="D10780">
        <v>279</v>
      </c>
      <c r="E10780">
        <v>2560254561.87432</v>
      </c>
      <c r="F10780">
        <v>14666442.3509646</v>
      </c>
      <c r="G10780">
        <v>1350575825.7647099</v>
      </c>
      <c r="H10780">
        <v>-136890486.60731599</v>
      </c>
      <c r="I10780">
        <v>215822.48968525801</v>
      </c>
      <c r="J10780">
        <v>-331297.38896489103</v>
      </c>
      <c r="K10780">
        <v>-634.27350322456698</v>
      </c>
      <c r="L10780">
        <v>271842.67125000898</v>
      </c>
      <c r="M10780">
        <v>257493.17063324299</v>
      </c>
      <c r="Y10780" s="15">
        <f t="shared" si="1107"/>
        <v>1</v>
      </c>
      <c r="Z10780" s="15">
        <f t="shared" si="1108"/>
        <v>1</v>
      </c>
      <c r="AD10780" s="15">
        <f t="shared" si="1104"/>
        <v>1</v>
      </c>
      <c r="AE10780" s="15">
        <f t="shared" si="1105"/>
        <v>1</v>
      </c>
      <c r="AI10780" t="str">
        <f t="shared" si="1109"/>
        <v/>
      </c>
      <c r="AJ10780" t="str">
        <f t="shared" si="1110"/>
        <v/>
      </c>
      <c r="AL10780">
        <f t="shared" si="1106"/>
        <v>1</v>
      </c>
    </row>
    <row r="10781" spans="1:38" x14ac:dyDescent="0.3">
      <c r="A10781">
        <v>10780</v>
      </c>
      <c r="B10781" t="s">
        <v>34</v>
      </c>
      <c r="C10781" t="s">
        <v>23</v>
      </c>
      <c r="D10781">
        <v>280</v>
      </c>
      <c r="E10781">
        <v>2948186546.1296</v>
      </c>
      <c r="F10781">
        <v>15168429.3753851</v>
      </c>
      <c r="G10781">
        <v>1352415366.9760001</v>
      </c>
      <c r="H10781">
        <v>-109048627.397853</v>
      </c>
      <c r="I10781">
        <v>222966.601632534</v>
      </c>
      <c r="J10781">
        <v>-368691.63597273797</v>
      </c>
      <c r="K10781">
        <v>-489.080546590442</v>
      </c>
      <c r="L10781">
        <v>267592.95995455998</v>
      </c>
      <c r="M10781">
        <v>256161.97314981799</v>
      </c>
      <c r="Y10781" s="15">
        <f t="shared" si="1107"/>
        <v>1</v>
      </c>
      <c r="Z10781" s="15">
        <f t="shared" si="1108"/>
        <v>1</v>
      </c>
      <c r="AD10781" s="15">
        <f t="shared" si="1104"/>
        <v>1</v>
      </c>
      <c r="AE10781" s="15">
        <f t="shared" si="1105"/>
        <v>1</v>
      </c>
      <c r="AI10781" t="str">
        <f t="shared" si="1109"/>
        <v/>
      </c>
      <c r="AJ10781" t="str">
        <f t="shared" si="1110"/>
        <v/>
      </c>
      <c r="AL10781">
        <f t="shared" si="1106"/>
        <v>1</v>
      </c>
    </row>
    <row r="10782" spans="1:38" x14ac:dyDescent="0.3">
      <c r="A10782">
        <v>10781</v>
      </c>
      <c r="B10782" t="s">
        <v>34</v>
      </c>
      <c r="C10782" t="s">
        <v>23</v>
      </c>
      <c r="D10782">
        <v>281</v>
      </c>
      <c r="E10782">
        <v>2374621076.8483701</v>
      </c>
      <c r="F10782">
        <v>12070655.5234787</v>
      </c>
      <c r="G10782">
        <v>1344984879.5968599</v>
      </c>
      <c r="H10782">
        <v>35626338.657993302</v>
      </c>
      <c r="I10782">
        <v>193900.64282616801</v>
      </c>
      <c r="J10782">
        <v>-327302.09135103202</v>
      </c>
      <c r="K10782">
        <v>183.73502087835999</v>
      </c>
      <c r="L10782">
        <v>179321.14932321</v>
      </c>
      <c r="M10782">
        <v>183055.66865480199</v>
      </c>
      <c r="Y10782" s="15">
        <f t="shared" si="1107"/>
        <v>1</v>
      </c>
      <c r="Z10782" s="15">
        <f t="shared" si="1108"/>
        <v>1</v>
      </c>
      <c r="AD10782" s="15">
        <f t="shared" si="1104"/>
        <v>1</v>
      </c>
      <c r="AE10782" s="15">
        <f t="shared" si="1105"/>
        <v>1</v>
      </c>
      <c r="AI10782" t="str">
        <f t="shared" si="1109"/>
        <v/>
      </c>
      <c r="AJ10782" t="str">
        <f t="shared" si="1110"/>
        <v/>
      </c>
      <c r="AL10782">
        <f t="shared" si="1106"/>
        <v>0</v>
      </c>
    </row>
    <row r="10783" spans="1:38" x14ac:dyDescent="0.3">
      <c r="A10783">
        <v>10782</v>
      </c>
      <c r="B10783" t="s">
        <v>34</v>
      </c>
      <c r="C10783" t="s">
        <v>23</v>
      </c>
      <c r="D10783">
        <v>282</v>
      </c>
      <c r="E10783">
        <v>2350924295.3818102</v>
      </c>
      <c r="F10783">
        <v>14054128.7652098</v>
      </c>
      <c r="G10783">
        <v>1348879847.4758301</v>
      </c>
      <c r="H10783">
        <v>1760197.9009523401</v>
      </c>
      <c r="I10783">
        <v>210526.242925964</v>
      </c>
      <c r="J10783">
        <v>-355359.06335711502</v>
      </c>
      <c r="K10783">
        <v>8.3609429232599197</v>
      </c>
      <c r="L10783">
        <v>209805.910867506</v>
      </c>
      <c r="M10783">
        <v>209990.42303844899</v>
      </c>
      <c r="Y10783" s="15">
        <f t="shared" si="1107"/>
        <v>1</v>
      </c>
      <c r="Z10783" s="15">
        <f t="shared" si="1108"/>
        <v>1</v>
      </c>
      <c r="AD10783" s="15">
        <f t="shared" si="1104"/>
        <v>1</v>
      </c>
      <c r="AE10783" s="15">
        <f t="shared" si="1105"/>
        <v>1</v>
      </c>
      <c r="AI10783" t="str">
        <f t="shared" si="1109"/>
        <v/>
      </c>
      <c r="AJ10783" t="str">
        <f t="shared" si="1110"/>
        <v/>
      </c>
      <c r="AL10783">
        <f t="shared" si="1106"/>
        <v>0</v>
      </c>
    </row>
    <row r="10784" spans="1:38" x14ac:dyDescent="0.3">
      <c r="A10784">
        <v>10783</v>
      </c>
      <c r="B10784" t="s">
        <v>34</v>
      </c>
      <c r="C10784" t="s">
        <v>23</v>
      </c>
      <c r="D10784">
        <v>283</v>
      </c>
      <c r="E10784">
        <v>1984953617.77423</v>
      </c>
      <c r="F10784">
        <v>14240072.9296421</v>
      </c>
      <c r="G10784">
        <v>1351335987.16401</v>
      </c>
      <c r="H10784">
        <v>-103408446.15649401</v>
      </c>
      <c r="I10784">
        <v>220049.51514696001</v>
      </c>
      <c r="J10784">
        <v>-384125.844087601</v>
      </c>
      <c r="K10784">
        <v>-469.93262442515697</v>
      </c>
      <c r="L10784">
        <v>262367.72200404602</v>
      </c>
      <c r="M10784">
        <v>251527.96535858899</v>
      </c>
      <c r="Y10784" s="15">
        <f t="shared" si="1107"/>
        <v>1</v>
      </c>
      <c r="Z10784" s="15">
        <f t="shared" si="1108"/>
        <v>1</v>
      </c>
      <c r="AD10784" s="15">
        <f t="shared" si="1104"/>
        <v>1</v>
      </c>
      <c r="AE10784" s="15">
        <f t="shared" si="1105"/>
        <v>1</v>
      </c>
      <c r="AI10784" t="str">
        <f t="shared" si="1109"/>
        <v/>
      </c>
      <c r="AJ10784" t="str">
        <f t="shared" si="1110"/>
        <v/>
      </c>
      <c r="AL10784">
        <f t="shared" si="1106"/>
        <v>1</v>
      </c>
    </row>
    <row r="10785" spans="1:38" x14ac:dyDescent="0.3">
      <c r="A10785">
        <v>10784</v>
      </c>
      <c r="B10785" t="s">
        <v>34</v>
      </c>
      <c r="C10785" t="s">
        <v>23</v>
      </c>
      <c r="D10785">
        <v>284</v>
      </c>
      <c r="E10785">
        <v>2576891952.2796898</v>
      </c>
      <c r="F10785">
        <v>13480109.563477101</v>
      </c>
      <c r="G10785">
        <v>1348426148.0167899</v>
      </c>
      <c r="H10785">
        <v>-177867395.513789</v>
      </c>
      <c r="I10785">
        <v>194352.119236678</v>
      </c>
      <c r="J10785">
        <v>-309742.41798400902</v>
      </c>
      <c r="K10785">
        <v>-915.18114756024602</v>
      </c>
      <c r="L10785">
        <v>267141.427230848</v>
      </c>
      <c r="M10785">
        <v>248496.53550108799</v>
      </c>
      <c r="Y10785" s="15">
        <f t="shared" si="1107"/>
        <v>1</v>
      </c>
      <c r="Z10785" s="15">
        <f t="shared" si="1108"/>
        <v>1</v>
      </c>
      <c r="AD10785" s="15">
        <f t="shared" si="1104"/>
        <v>1</v>
      </c>
      <c r="AE10785" s="15">
        <f t="shared" si="1105"/>
        <v>1</v>
      </c>
      <c r="AI10785" t="str">
        <f t="shared" si="1109"/>
        <v/>
      </c>
      <c r="AJ10785" t="str">
        <f t="shared" si="1110"/>
        <v/>
      </c>
      <c r="AL10785">
        <f t="shared" si="1106"/>
        <v>1</v>
      </c>
    </row>
    <row r="10786" spans="1:38" x14ac:dyDescent="0.3">
      <c r="A10786">
        <v>10785</v>
      </c>
      <c r="B10786" t="s">
        <v>34</v>
      </c>
      <c r="C10786" t="s">
        <v>23</v>
      </c>
      <c r="D10786">
        <v>285</v>
      </c>
      <c r="E10786">
        <v>2578212843.2318602</v>
      </c>
      <c r="F10786">
        <v>14535632.2808042</v>
      </c>
      <c r="G10786">
        <v>1349133617.3052199</v>
      </c>
      <c r="H10786">
        <v>-151477934.29377499</v>
      </c>
      <c r="I10786">
        <v>212562.57634320899</v>
      </c>
      <c r="J10786">
        <v>-337250.21342802001</v>
      </c>
      <c r="K10786">
        <v>-712.62748551370203</v>
      </c>
      <c r="L10786">
        <v>274552.43109866098</v>
      </c>
      <c r="M10786">
        <v>258673.806035327</v>
      </c>
      <c r="Y10786" s="15">
        <f t="shared" si="1107"/>
        <v>1</v>
      </c>
      <c r="Z10786" s="15">
        <f t="shared" si="1108"/>
        <v>1</v>
      </c>
      <c r="AD10786" s="15">
        <f t="shared" si="1104"/>
        <v>1</v>
      </c>
      <c r="AE10786" s="15">
        <f t="shared" si="1105"/>
        <v>1</v>
      </c>
      <c r="AI10786" t="str">
        <f t="shared" si="1109"/>
        <v/>
      </c>
      <c r="AJ10786" t="str">
        <f t="shared" si="1110"/>
        <v/>
      </c>
      <c r="AL10786">
        <f t="shared" si="1106"/>
        <v>1</v>
      </c>
    </row>
    <row r="10787" spans="1:38" x14ac:dyDescent="0.3">
      <c r="A10787">
        <v>10786</v>
      </c>
      <c r="B10787" t="s">
        <v>34</v>
      </c>
      <c r="C10787" t="s">
        <v>23</v>
      </c>
      <c r="D10787">
        <v>286</v>
      </c>
      <c r="E10787">
        <v>2567877078.5374599</v>
      </c>
      <c r="F10787">
        <v>15294405.935761699</v>
      </c>
      <c r="G10787">
        <v>1350156703.0055699</v>
      </c>
      <c r="H10787">
        <v>-69358876.177849293</v>
      </c>
      <c r="I10787">
        <v>222594.54086661001</v>
      </c>
      <c r="J10787">
        <v>-326907.19130229898</v>
      </c>
      <c r="K10787">
        <v>-311.59288951031698</v>
      </c>
      <c r="L10787">
        <v>250978.520885295</v>
      </c>
      <c r="M10787">
        <v>243707.999308823</v>
      </c>
      <c r="Y10787" s="15">
        <f t="shared" si="1107"/>
        <v>1</v>
      </c>
      <c r="Z10787" s="15">
        <f t="shared" si="1108"/>
        <v>1</v>
      </c>
      <c r="AD10787" s="15">
        <f t="shared" si="1104"/>
        <v>1</v>
      </c>
      <c r="AE10787" s="15">
        <f t="shared" si="1105"/>
        <v>1</v>
      </c>
      <c r="AI10787" t="str">
        <f t="shared" si="1109"/>
        <v/>
      </c>
      <c r="AJ10787" t="str">
        <f t="shared" si="1110"/>
        <v/>
      </c>
      <c r="AL10787">
        <f t="shared" si="1106"/>
        <v>1</v>
      </c>
    </row>
    <row r="10788" spans="1:38" x14ac:dyDescent="0.3">
      <c r="A10788">
        <v>10787</v>
      </c>
      <c r="B10788" t="s">
        <v>34</v>
      </c>
      <c r="C10788" t="s">
        <v>23</v>
      </c>
      <c r="D10788">
        <v>287</v>
      </c>
      <c r="E10788">
        <v>3635200114.1696801</v>
      </c>
      <c r="F10788">
        <v>15722882.663269199</v>
      </c>
      <c r="G10788">
        <v>1354848307.9898801</v>
      </c>
      <c r="H10788">
        <v>-125085736.655662</v>
      </c>
      <c r="I10788">
        <v>233225.431806518</v>
      </c>
      <c r="J10788">
        <v>-385294.09719228698</v>
      </c>
      <c r="K10788">
        <v>-536.32974623210202</v>
      </c>
      <c r="L10788">
        <v>284414.71348912298</v>
      </c>
      <c r="M10788">
        <v>271302.64193634997</v>
      </c>
      <c r="Y10788" s="15">
        <f t="shared" si="1107"/>
        <v>1</v>
      </c>
      <c r="Z10788" s="15">
        <f t="shared" si="1108"/>
        <v>1</v>
      </c>
      <c r="AD10788" s="15">
        <f t="shared" si="1104"/>
        <v>1</v>
      </c>
      <c r="AE10788" s="15">
        <f t="shared" si="1105"/>
        <v>1</v>
      </c>
      <c r="AI10788" t="str">
        <f t="shared" si="1109"/>
        <v/>
      </c>
      <c r="AJ10788" t="str">
        <f t="shared" si="1110"/>
        <v/>
      </c>
      <c r="AL10788">
        <f t="shared" si="1106"/>
        <v>1</v>
      </c>
    </row>
    <row r="10789" spans="1:38" x14ac:dyDescent="0.3">
      <c r="A10789">
        <v>10788</v>
      </c>
      <c r="B10789" t="s">
        <v>34</v>
      </c>
      <c r="C10789" t="s">
        <v>23</v>
      </c>
      <c r="D10789">
        <v>288</v>
      </c>
      <c r="E10789">
        <v>2629136086.29562</v>
      </c>
      <c r="F10789">
        <v>13979363.2479151</v>
      </c>
      <c r="G10789">
        <v>1349221283.9664099</v>
      </c>
      <c r="H10789">
        <v>56036095.036402203</v>
      </c>
      <c r="I10789">
        <v>202451.65719180601</v>
      </c>
      <c r="J10789">
        <v>-335767.07516908599</v>
      </c>
      <c r="K10789">
        <v>276.78753443501301</v>
      </c>
      <c r="L10789">
        <v>179519.80636769501</v>
      </c>
      <c r="M10789">
        <v>185393.77175575399</v>
      </c>
      <c r="Y10789" s="15">
        <f t="shared" si="1107"/>
        <v>1</v>
      </c>
      <c r="Z10789" s="15">
        <f t="shared" si="1108"/>
        <v>1</v>
      </c>
      <c r="AD10789" s="15">
        <f t="shared" si="1104"/>
        <v>1</v>
      </c>
      <c r="AE10789" s="15">
        <f t="shared" si="1105"/>
        <v>1</v>
      </c>
      <c r="AI10789" t="str">
        <f t="shared" si="1109"/>
        <v/>
      </c>
      <c r="AJ10789" t="str">
        <f t="shared" si="1110"/>
        <v/>
      </c>
      <c r="AL10789">
        <f t="shared" si="1106"/>
        <v>0</v>
      </c>
    </row>
    <row r="10790" spans="1:38" x14ac:dyDescent="0.3">
      <c r="A10790">
        <v>10789</v>
      </c>
      <c r="B10790" t="s">
        <v>34</v>
      </c>
      <c r="C10790" t="s">
        <v>23</v>
      </c>
      <c r="D10790">
        <v>289</v>
      </c>
      <c r="E10790">
        <v>1970332540.5625999</v>
      </c>
      <c r="F10790">
        <v>14874651.2816312</v>
      </c>
      <c r="G10790">
        <v>1350342394.80704</v>
      </c>
      <c r="H10790">
        <v>-4604866.3537142295</v>
      </c>
      <c r="I10790">
        <v>223229.35983178599</v>
      </c>
      <c r="J10790">
        <v>-365841.578713417</v>
      </c>
      <c r="K10790">
        <v>-20.628408186021002</v>
      </c>
      <c r="L10790">
        <v>225113.82569650601</v>
      </c>
      <c r="M10790">
        <v>224631.122082688</v>
      </c>
      <c r="Y10790" s="15">
        <f t="shared" si="1107"/>
        <v>1</v>
      </c>
      <c r="Z10790" s="15">
        <f t="shared" si="1108"/>
        <v>1</v>
      </c>
      <c r="AD10790" s="15">
        <f t="shared" si="1104"/>
        <v>1</v>
      </c>
      <c r="AE10790" s="15">
        <f t="shared" si="1105"/>
        <v>1</v>
      </c>
      <c r="AI10790" t="str">
        <f t="shared" si="1109"/>
        <v/>
      </c>
      <c r="AJ10790" t="str">
        <f t="shared" si="1110"/>
        <v/>
      </c>
      <c r="AL10790">
        <f t="shared" si="1106"/>
        <v>1</v>
      </c>
    </row>
    <row r="10791" spans="1:38" x14ac:dyDescent="0.3">
      <c r="A10791">
        <v>10790</v>
      </c>
      <c r="B10791" t="s">
        <v>34</v>
      </c>
      <c r="C10791" t="s">
        <v>23</v>
      </c>
      <c r="D10791">
        <v>290</v>
      </c>
      <c r="E10791">
        <v>2784484622.4974799</v>
      </c>
      <c r="F10791">
        <v>14632063.607219599</v>
      </c>
      <c r="G10791">
        <v>1351766317.5976701</v>
      </c>
      <c r="H10791">
        <v>-112048516.56551801</v>
      </c>
      <c r="I10791">
        <v>196652.06610297799</v>
      </c>
      <c r="J10791">
        <v>-332460.20725917799</v>
      </c>
      <c r="K10791">
        <v>-569.78052041844899</v>
      </c>
      <c r="L10791">
        <v>242506.07975746499</v>
      </c>
      <c r="M10791">
        <v>230760.630549027</v>
      </c>
      <c r="Y10791" s="15">
        <f t="shared" si="1107"/>
        <v>1</v>
      </c>
      <c r="Z10791" s="15">
        <f t="shared" si="1108"/>
        <v>1</v>
      </c>
      <c r="AD10791" s="15">
        <f t="shared" si="1104"/>
        <v>1</v>
      </c>
      <c r="AE10791" s="15">
        <f t="shared" si="1105"/>
        <v>1</v>
      </c>
      <c r="AI10791" t="str">
        <f t="shared" si="1109"/>
        <v/>
      </c>
      <c r="AJ10791" t="str">
        <f t="shared" si="1110"/>
        <v/>
      </c>
      <c r="AL10791">
        <f t="shared" si="1106"/>
        <v>1</v>
      </c>
    </row>
    <row r="10792" spans="1:38" x14ac:dyDescent="0.3">
      <c r="A10792">
        <v>10791</v>
      </c>
      <c r="B10792" t="s">
        <v>34</v>
      </c>
      <c r="C10792" t="s">
        <v>23</v>
      </c>
      <c r="D10792">
        <v>291</v>
      </c>
      <c r="E10792">
        <v>2359873904.7498002</v>
      </c>
      <c r="F10792">
        <v>15515163.5550202</v>
      </c>
      <c r="G10792">
        <v>1353171100.7162001</v>
      </c>
      <c r="H10792">
        <v>22898184.630281899</v>
      </c>
      <c r="I10792">
        <v>185176.61136971801</v>
      </c>
      <c r="J10792">
        <v>-320967.15443801897</v>
      </c>
      <c r="K10792">
        <v>123.655922100033</v>
      </c>
      <c r="L10792">
        <v>175805.90568897</v>
      </c>
      <c r="M10792">
        <v>178206.20042543</v>
      </c>
      <c r="Y10792" s="15">
        <f t="shared" si="1107"/>
        <v>1</v>
      </c>
      <c r="Z10792" s="15">
        <f t="shared" si="1108"/>
        <v>1</v>
      </c>
      <c r="AD10792" s="15">
        <f t="shared" si="1104"/>
        <v>1</v>
      </c>
      <c r="AE10792" s="15">
        <f t="shared" si="1105"/>
        <v>1</v>
      </c>
      <c r="AI10792" t="str">
        <f t="shared" si="1109"/>
        <v/>
      </c>
      <c r="AJ10792" t="str">
        <f t="shared" si="1110"/>
        <v/>
      </c>
      <c r="AL10792">
        <f t="shared" si="1106"/>
        <v>0</v>
      </c>
    </row>
    <row r="10793" spans="1:38" x14ac:dyDescent="0.3">
      <c r="A10793">
        <v>10792</v>
      </c>
      <c r="B10793" t="s">
        <v>34</v>
      </c>
      <c r="C10793" t="s">
        <v>23</v>
      </c>
      <c r="D10793">
        <v>292</v>
      </c>
      <c r="E10793">
        <v>2443736255.1903601</v>
      </c>
      <c r="F10793">
        <v>13409119.397086799</v>
      </c>
      <c r="G10793">
        <v>1349490271.5280299</v>
      </c>
      <c r="H10793">
        <v>80843289.841468796</v>
      </c>
      <c r="I10793">
        <v>208533.092096334</v>
      </c>
      <c r="J10793">
        <v>-386703.46074962599</v>
      </c>
      <c r="K10793">
        <v>387.67607111547699</v>
      </c>
      <c r="L10793">
        <v>175449.30455598899</v>
      </c>
      <c r="M10793">
        <v>183923.67604952701</v>
      </c>
      <c r="Y10793" s="15">
        <f t="shared" si="1107"/>
        <v>1</v>
      </c>
      <c r="Z10793" s="15">
        <f t="shared" si="1108"/>
        <v>1</v>
      </c>
      <c r="AD10793" s="15">
        <f t="shared" si="1104"/>
        <v>1</v>
      </c>
      <c r="AE10793" s="15">
        <f t="shared" si="1105"/>
        <v>1</v>
      </c>
      <c r="AI10793" t="str">
        <f t="shared" si="1109"/>
        <v/>
      </c>
      <c r="AJ10793" t="str">
        <f t="shared" si="1110"/>
        <v/>
      </c>
      <c r="AL10793">
        <f t="shared" si="1106"/>
        <v>0</v>
      </c>
    </row>
    <row r="10794" spans="1:38" x14ac:dyDescent="0.3">
      <c r="A10794">
        <v>10793</v>
      </c>
      <c r="B10794" t="s">
        <v>34</v>
      </c>
      <c r="C10794" t="s">
        <v>23</v>
      </c>
      <c r="D10794">
        <v>293</v>
      </c>
      <c r="E10794">
        <v>2679140044.0996199</v>
      </c>
      <c r="F10794">
        <v>14977299.339453099</v>
      </c>
      <c r="G10794">
        <v>1350901604.1092501</v>
      </c>
      <c r="H10794">
        <v>-16361191.514779599</v>
      </c>
      <c r="I10794">
        <v>221611.56363235001</v>
      </c>
      <c r="J10794">
        <v>-347962.96792221098</v>
      </c>
      <c r="K10794">
        <v>-73.828239134319205</v>
      </c>
      <c r="L10794">
        <v>228307.11232963001</v>
      </c>
      <c r="M10794">
        <v>226592.0557647</v>
      </c>
      <c r="Y10794" s="15">
        <f t="shared" si="1107"/>
        <v>1</v>
      </c>
      <c r="Z10794" s="15">
        <f t="shared" si="1108"/>
        <v>1</v>
      </c>
      <c r="AD10794" s="15">
        <f t="shared" si="1104"/>
        <v>1</v>
      </c>
      <c r="AE10794" s="15">
        <f t="shared" si="1105"/>
        <v>1</v>
      </c>
      <c r="AI10794" t="str">
        <f t="shared" si="1109"/>
        <v/>
      </c>
      <c r="AJ10794" t="str">
        <f t="shared" si="1110"/>
        <v/>
      </c>
      <c r="AL10794">
        <f t="shared" si="1106"/>
        <v>1</v>
      </c>
    </row>
    <row r="10795" spans="1:38" x14ac:dyDescent="0.3">
      <c r="A10795">
        <v>10794</v>
      </c>
      <c r="B10795" t="s">
        <v>34</v>
      </c>
      <c r="C10795" t="s">
        <v>23</v>
      </c>
      <c r="D10795">
        <v>294</v>
      </c>
      <c r="E10795">
        <v>1897595263.7354901</v>
      </c>
      <c r="F10795">
        <v>14468998.9960941</v>
      </c>
      <c r="G10795">
        <v>1349060841.42273</v>
      </c>
      <c r="H10795">
        <v>193662103.87048101</v>
      </c>
      <c r="I10795">
        <v>200901.31852892</v>
      </c>
      <c r="J10795">
        <v>-286327.908314228</v>
      </c>
      <c r="K10795">
        <v>963.96631584378099</v>
      </c>
      <c r="L10795">
        <v>121648.285758591</v>
      </c>
      <c r="M10795">
        <v>141948.852640973</v>
      </c>
      <c r="Y10795" s="15">
        <f t="shared" si="1107"/>
        <v>1</v>
      </c>
      <c r="Z10795" s="15">
        <f t="shared" si="1108"/>
        <v>1</v>
      </c>
      <c r="AD10795" s="15">
        <f t="shared" si="1104"/>
        <v>1</v>
      </c>
      <c r="AE10795" s="15">
        <f t="shared" si="1105"/>
        <v>1</v>
      </c>
      <c r="AI10795" t="str">
        <f t="shared" si="1109"/>
        <v/>
      </c>
      <c r="AJ10795" t="str">
        <f t="shared" si="1110"/>
        <v/>
      </c>
      <c r="AL10795">
        <f t="shared" si="1106"/>
        <v>0</v>
      </c>
    </row>
    <row r="10796" spans="1:38" x14ac:dyDescent="0.3">
      <c r="A10796">
        <v>10795</v>
      </c>
      <c r="B10796" t="s">
        <v>34</v>
      </c>
      <c r="C10796" t="s">
        <v>23</v>
      </c>
      <c r="D10796">
        <v>295</v>
      </c>
      <c r="E10796">
        <v>2166952672.4148402</v>
      </c>
      <c r="F10796">
        <v>14523242.267514</v>
      </c>
      <c r="G10796">
        <v>1349107589.81742</v>
      </c>
      <c r="H10796">
        <v>40119292.671563901</v>
      </c>
      <c r="I10796">
        <v>221683.18499486899</v>
      </c>
      <c r="J10796">
        <v>-310883.70821929001</v>
      </c>
      <c r="K10796">
        <v>180.97580415263599</v>
      </c>
      <c r="L10796">
        <v>205265.02391288301</v>
      </c>
      <c r="M10796">
        <v>209470.51568373301</v>
      </c>
      <c r="Y10796" s="15">
        <f t="shared" si="1107"/>
        <v>1</v>
      </c>
      <c r="Z10796" s="15">
        <f t="shared" si="1108"/>
        <v>1</v>
      </c>
      <c r="AD10796" s="15">
        <f t="shared" si="1104"/>
        <v>1</v>
      </c>
      <c r="AE10796" s="15">
        <f t="shared" si="1105"/>
        <v>1</v>
      </c>
      <c r="AI10796" t="str">
        <f t="shared" si="1109"/>
        <v/>
      </c>
      <c r="AJ10796" t="str">
        <f t="shared" si="1110"/>
        <v/>
      </c>
      <c r="AL10796">
        <f t="shared" si="1106"/>
        <v>0</v>
      </c>
    </row>
    <row r="10797" spans="1:38" x14ac:dyDescent="0.3">
      <c r="A10797">
        <v>10796</v>
      </c>
      <c r="B10797" t="s">
        <v>34</v>
      </c>
      <c r="C10797" t="s">
        <v>23</v>
      </c>
      <c r="D10797">
        <v>296</v>
      </c>
      <c r="E10797">
        <v>2623124843.8220501</v>
      </c>
      <c r="F10797">
        <v>13613357.6390849</v>
      </c>
      <c r="G10797">
        <v>1348684951.98013</v>
      </c>
      <c r="H10797">
        <v>118684411.871153</v>
      </c>
      <c r="I10797">
        <v>203152.33704914901</v>
      </c>
      <c r="J10797">
        <v>-350435.98859381699</v>
      </c>
      <c r="K10797">
        <v>584.21386431030703</v>
      </c>
      <c r="L10797">
        <v>154582.692315544</v>
      </c>
      <c r="M10797">
        <v>167023.74708533901</v>
      </c>
      <c r="Y10797" s="15">
        <f t="shared" si="1107"/>
        <v>1</v>
      </c>
      <c r="Z10797" s="15">
        <f t="shared" si="1108"/>
        <v>1</v>
      </c>
      <c r="AD10797" s="15">
        <f t="shared" si="1104"/>
        <v>1</v>
      </c>
      <c r="AE10797" s="15">
        <f t="shared" si="1105"/>
        <v>1</v>
      </c>
      <c r="AI10797" t="str">
        <f t="shared" si="1109"/>
        <v/>
      </c>
      <c r="AJ10797" t="str">
        <f t="shared" si="1110"/>
        <v/>
      </c>
      <c r="AL10797">
        <f t="shared" si="1106"/>
        <v>0</v>
      </c>
    </row>
    <row r="10798" spans="1:38" x14ac:dyDescent="0.3">
      <c r="A10798">
        <v>10797</v>
      </c>
      <c r="B10798" t="s">
        <v>34</v>
      </c>
      <c r="C10798" t="s">
        <v>23</v>
      </c>
      <c r="D10798">
        <v>297</v>
      </c>
      <c r="E10798">
        <v>2072303457.0571699</v>
      </c>
      <c r="F10798">
        <v>14439220.792956401</v>
      </c>
      <c r="G10798">
        <v>1349775193.9902101</v>
      </c>
      <c r="H10798">
        <v>39237603.395934097</v>
      </c>
      <c r="I10798">
        <v>193666.724685572</v>
      </c>
      <c r="J10798">
        <v>-301690.05067110102</v>
      </c>
      <c r="K10798">
        <v>202.60374341352801</v>
      </c>
      <c r="L10798">
        <v>177609.38044724401</v>
      </c>
      <c r="M10798">
        <v>181722.44942730799</v>
      </c>
      <c r="Y10798" s="15">
        <f t="shared" si="1107"/>
        <v>1</v>
      </c>
      <c r="Z10798" s="15">
        <f t="shared" si="1108"/>
        <v>1</v>
      </c>
      <c r="AD10798" s="15">
        <f t="shared" si="1104"/>
        <v>1</v>
      </c>
      <c r="AE10798" s="15">
        <f t="shared" si="1105"/>
        <v>1</v>
      </c>
      <c r="AI10798" t="str">
        <f t="shared" si="1109"/>
        <v/>
      </c>
      <c r="AJ10798" t="str">
        <f t="shared" si="1110"/>
        <v/>
      </c>
      <c r="AL10798">
        <f t="shared" si="1106"/>
        <v>0</v>
      </c>
    </row>
    <row r="10799" spans="1:38" x14ac:dyDescent="0.3">
      <c r="A10799">
        <v>10798</v>
      </c>
      <c r="B10799" t="s">
        <v>34</v>
      </c>
      <c r="C10799" t="s">
        <v>23</v>
      </c>
      <c r="D10799">
        <v>298</v>
      </c>
      <c r="E10799">
        <v>2759562613.9568701</v>
      </c>
      <c r="F10799">
        <v>14758216.8862553</v>
      </c>
      <c r="G10799">
        <v>1351369507.3239</v>
      </c>
      <c r="H10799">
        <v>-187707902.27919701</v>
      </c>
      <c r="I10799">
        <v>218097.94546666901</v>
      </c>
      <c r="J10799">
        <v>-361327.09328412998</v>
      </c>
      <c r="K10799">
        <v>-860.65873696129597</v>
      </c>
      <c r="L10799">
        <v>294914.31910542899</v>
      </c>
      <c r="M10799">
        <v>275237.89946310699</v>
      </c>
      <c r="Y10799" s="15">
        <f t="shared" si="1107"/>
        <v>1</v>
      </c>
      <c r="Z10799" s="15">
        <f t="shared" si="1108"/>
        <v>1</v>
      </c>
      <c r="AD10799" s="15">
        <f t="shared" si="1104"/>
        <v>1</v>
      </c>
      <c r="AE10799" s="15">
        <f t="shared" si="1105"/>
        <v>1</v>
      </c>
      <c r="AI10799" t="str">
        <f t="shared" si="1109"/>
        <v/>
      </c>
      <c r="AJ10799" t="str">
        <f t="shared" si="1110"/>
        <v/>
      </c>
      <c r="AL10799">
        <f t="shared" si="1106"/>
        <v>1</v>
      </c>
    </row>
    <row r="10800" spans="1:38" x14ac:dyDescent="0.3">
      <c r="A10800">
        <v>10799</v>
      </c>
      <c r="B10800" t="s">
        <v>34</v>
      </c>
      <c r="C10800" t="s">
        <v>23</v>
      </c>
      <c r="D10800">
        <v>299</v>
      </c>
      <c r="E10800">
        <v>2538050948.6441598</v>
      </c>
      <c r="F10800">
        <v>14471192.2570043</v>
      </c>
      <c r="G10800">
        <v>1348960857.2660799</v>
      </c>
      <c r="H10800">
        <v>262574741.290133</v>
      </c>
      <c r="I10800">
        <v>201924.554294795</v>
      </c>
      <c r="J10800">
        <v>-316646.632629156</v>
      </c>
      <c r="K10800">
        <v>1300.36063324321</v>
      </c>
      <c r="L10800">
        <v>94470.157382711695</v>
      </c>
      <c r="M10800">
        <v>121994.469009262</v>
      </c>
      <c r="Y10800" s="15">
        <f t="shared" si="1107"/>
        <v>1</v>
      </c>
      <c r="Z10800" s="15">
        <f t="shared" si="1108"/>
        <v>1</v>
      </c>
      <c r="AD10800" s="15">
        <f t="shared" si="1104"/>
        <v>1</v>
      </c>
      <c r="AE10800" s="15">
        <f t="shared" si="1105"/>
        <v>1</v>
      </c>
      <c r="AI10800" t="str">
        <f t="shared" si="1109"/>
        <v/>
      </c>
      <c r="AJ10800" t="str">
        <f t="shared" si="1110"/>
        <v/>
      </c>
      <c r="AL10800">
        <f t="shared" si="1106"/>
        <v>0</v>
      </c>
    </row>
    <row r="10801" spans="1:38" x14ac:dyDescent="0.3">
      <c r="A10801">
        <v>10800</v>
      </c>
      <c r="B10801" t="s">
        <v>34</v>
      </c>
      <c r="C10801" t="s">
        <v>23</v>
      </c>
      <c r="D10801">
        <v>300</v>
      </c>
      <c r="E10801">
        <v>2979474690.3743901</v>
      </c>
      <c r="F10801">
        <v>14976669.3731241</v>
      </c>
      <c r="G10801">
        <v>1351108969.2235899</v>
      </c>
      <c r="H10801">
        <v>-155375664.98439801</v>
      </c>
      <c r="I10801">
        <v>223337.175248966</v>
      </c>
      <c r="J10801">
        <v>-337288.672860861</v>
      </c>
      <c r="K10801">
        <v>-695.69996491266204</v>
      </c>
      <c r="L10801">
        <v>286922.11222226103</v>
      </c>
      <c r="M10801">
        <v>270634.90881038498</v>
      </c>
      <c r="Y10801" s="15">
        <f t="shared" si="1107"/>
        <v>1</v>
      </c>
      <c r="Z10801" s="15">
        <f t="shared" si="1108"/>
        <v>1</v>
      </c>
      <c r="AD10801" s="15">
        <f t="shared" si="1104"/>
        <v>1</v>
      </c>
      <c r="AE10801" s="15">
        <f t="shared" si="1105"/>
        <v>1</v>
      </c>
      <c r="AI10801" t="str">
        <f t="shared" si="1109"/>
        <v/>
      </c>
      <c r="AJ10801" t="str">
        <f t="shared" si="1110"/>
        <v/>
      </c>
      <c r="AL10801">
        <f t="shared" si="1106"/>
        <v>1</v>
      </c>
    </row>
    <row r="10802" spans="1:38" x14ac:dyDescent="0.3">
      <c r="A10802">
        <v>10801</v>
      </c>
      <c r="B10802" t="s">
        <v>34</v>
      </c>
      <c r="C10802" t="s">
        <v>23</v>
      </c>
      <c r="D10802">
        <v>301</v>
      </c>
      <c r="E10802">
        <v>2232264400.3179698</v>
      </c>
      <c r="F10802">
        <v>14922736.0411628</v>
      </c>
      <c r="G10802">
        <v>1350741360.0510299</v>
      </c>
      <c r="H10802">
        <v>-48332476.422748998</v>
      </c>
      <c r="I10802">
        <v>227150.10403404801</v>
      </c>
      <c r="J10802">
        <v>-362492.70164156001</v>
      </c>
      <c r="K10802">
        <v>-212.77769881850699</v>
      </c>
      <c r="L10802">
        <v>246929.375565483</v>
      </c>
      <c r="M10802">
        <v>241862.93948634501</v>
      </c>
      <c r="Y10802" s="15">
        <f t="shared" si="1107"/>
        <v>1</v>
      </c>
      <c r="Z10802" s="15">
        <f t="shared" si="1108"/>
        <v>1</v>
      </c>
      <c r="AD10802" s="15">
        <f t="shared" si="1104"/>
        <v>1</v>
      </c>
      <c r="AE10802" s="15">
        <f t="shared" si="1105"/>
        <v>1</v>
      </c>
      <c r="AI10802" t="str">
        <f t="shared" si="1109"/>
        <v/>
      </c>
      <c r="AJ10802" t="str">
        <f t="shared" si="1110"/>
        <v/>
      </c>
      <c r="AL10802">
        <f t="shared" si="1106"/>
        <v>1</v>
      </c>
    </row>
    <row r="10803" spans="1:38" x14ac:dyDescent="0.3">
      <c r="A10803">
        <v>10802</v>
      </c>
      <c r="B10803" t="s">
        <v>34</v>
      </c>
      <c r="C10803" t="s">
        <v>23</v>
      </c>
      <c r="D10803">
        <v>302</v>
      </c>
      <c r="E10803">
        <v>2755359895.39568</v>
      </c>
      <c r="F10803">
        <v>14540641.6927498</v>
      </c>
      <c r="G10803">
        <v>1349190465.6869299</v>
      </c>
      <c r="H10803">
        <v>-153374944.40086901</v>
      </c>
      <c r="I10803">
        <v>218562.10361851801</v>
      </c>
      <c r="J10803">
        <v>-302275.16827035003</v>
      </c>
      <c r="K10803">
        <v>-701.74537059074305</v>
      </c>
      <c r="L10803">
        <v>281328.27857899899</v>
      </c>
      <c r="M10803">
        <v>265250.80004983</v>
      </c>
      <c r="Y10803" s="15">
        <f t="shared" si="1107"/>
        <v>1</v>
      </c>
      <c r="Z10803" s="15">
        <f t="shared" si="1108"/>
        <v>1</v>
      </c>
      <c r="AD10803" s="15">
        <f t="shared" si="1104"/>
        <v>1</v>
      </c>
      <c r="AE10803" s="15">
        <f t="shared" si="1105"/>
        <v>1</v>
      </c>
      <c r="AI10803" t="str">
        <f t="shared" si="1109"/>
        <v/>
      </c>
      <c r="AJ10803" t="str">
        <f t="shared" si="1110"/>
        <v/>
      </c>
      <c r="AL10803">
        <f t="shared" si="1106"/>
        <v>1</v>
      </c>
    </row>
    <row r="10804" spans="1:38" x14ac:dyDescent="0.3">
      <c r="A10804">
        <v>10803</v>
      </c>
      <c r="B10804" t="s">
        <v>34</v>
      </c>
      <c r="C10804" t="s">
        <v>23</v>
      </c>
      <c r="D10804">
        <v>303</v>
      </c>
      <c r="E10804">
        <v>2134912529.1431999</v>
      </c>
      <c r="F10804">
        <v>15222941.0561429</v>
      </c>
      <c r="G10804">
        <v>1350983914.6208</v>
      </c>
      <c r="H10804">
        <v>243819987.981931</v>
      </c>
      <c r="I10804">
        <v>220497.09996595199</v>
      </c>
      <c r="J10804">
        <v>-329851.67473435402</v>
      </c>
      <c r="K10804">
        <v>1105.7741259163099</v>
      </c>
      <c r="L10804">
        <v>120717.77757195001</v>
      </c>
      <c r="M10804">
        <v>146276.128299148</v>
      </c>
      <c r="Y10804" s="15">
        <f t="shared" si="1107"/>
        <v>1</v>
      </c>
      <c r="Z10804" s="15">
        <f t="shared" si="1108"/>
        <v>1</v>
      </c>
      <c r="AD10804" s="15">
        <f t="shared" si="1104"/>
        <v>1</v>
      </c>
      <c r="AE10804" s="15">
        <f t="shared" si="1105"/>
        <v>1</v>
      </c>
      <c r="AI10804" t="str">
        <f t="shared" si="1109"/>
        <v/>
      </c>
      <c r="AJ10804" t="str">
        <f t="shared" si="1110"/>
        <v/>
      </c>
      <c r="AL10804">
        <f t="shared" si="1106"/>
        <v>0</v>
      </c>
    </row>
    <row r="10805" spans="1:38" x14ac:dyDescent="0.3">
      <c r="A10805">
        <v>10804</v>
      </c>
      <c r="B10805" t="s">
        <v>34</v>
      </c>
      <c r="C10805" t="s">
        <v>23</v>
      </c>
      <c r="D10805">
        <v>304</v>
      </c>
      <c r="E10805">
        <v>2536490769.1437101</v>
      </c>
      <c r="F10805">
        <v>14053209.864155499</v>
      </c>
      <c r="G10805">
        <v>1348624203.7230201</v>
      </c>
      <c r="H10805">
        <v>-36759737.365284398</v>
      </c>
      <c r="I10805">
        <v>200204.512159206</v>
      </c>
      <c r="J10805">
        <v>-315182.269243002</v>
      </c>
      <c r="K10805">
        <v>-183.61093348411899</v>
      </c>
      <c r="L10805">
        <v>215247.830453362</v>
      </c>
      <c r="M10805">
        <v>211394.502971896</v>
      </c>
      <c r="Y10805" s="15">
        <f t="shared" si="1107"/>
        <v>1</v>
      </c>
      <c r="Z10805" s="15">
        <f t="shared" si="1108"/>
        <v>1</v>
      </c>
      <c r="AD10805" s="15">
        <f t="shared" si="1104"/>
        <v>1</v>
      </c>
      <c r="AE10805" s="15">
        <f t="shared" si="1105"/>
        <v>1</v>
      </c>
      <c r="AI10805" t="str">
        <f t="shared" si="1109"/>
        <v/>
      </c>
      <c r="AJ10805" t="str">
        <f t="shared" si="1110"/>
        <v/>
      </c>
      <c r="AL10805">
        <f t="shared" si="1106"/>
        <v>1</v>
      </c>
    </row>
    <row r="10806" spans="1:38" x14ac:dyDescent="0.3">
      <c r="A10806">
        <v>10805</v>
      </c>
      <c r="B10806" t="s">
        <v>34</v>
      </c>
      <c r="C10806" t="s">
        <v>23</v>
      </c>
      <c r="D10806">
        <v>305</v>
      </c>
      <c r="E10806">
        <v>2264366076.6964502</v>
      </c>
      <c r="F10806">
        <v>14624214.7100398</v>
      </c>
      <c r="G10806">
        <v>1351682305.8984001</v>
      </c>
      <c r="H10806">
        <v>-71051883.097200394</v>
      </c>
      <c r="I10806">
        <v>218723.16156354401</v>
      </c>
      <c r="J10806">
        <v>-358221.312247038</v>
      </c>
      <c r="K10806">
        <v>-324.84846410085498</v>
      </c>
      <c r="L10806">
        <v>247799.97683589099</v>
      </c>
      <c r="M10806">
        <v>240351.98636121</v>
      </c>
      <c r="Y10806" s="15">
        <f t="shared" si="1107"/>
        <v>1</v>
      </c>
      <c r="Z10806" s="15">
        <f t="shared" si="1108"/>
        <v>1</v>
      </c>
      <c r="AD10806" s="15">
        <f t="shared" ref="AD10806:AD10869" si="1111">IF(L10806&lt;0,0,1)</f>
        <v>1</v>
      </c>
      <c r="AE10806" s="15">
        <f t="shared" ref="AE10806:AE10869" si="1112">IF(M10806&lt;0,0,1)</f>
        <v>1</v>
      </c>
      <c r="AI10806" t="str">
        <f t="shared" si="1109"/>
        <v/>
      </c>
      <c r="AJ10806" t="str">
        <f t="shared" si="1110"/>
        <v/>
      </c>
      <c r="AL10806">
        <f t="shared" si="1106"/>
        <v>1</v>
      </c>
    </row>
    <row r="10807" spans="1:38" x14ac:dyDescent="0.3">
      <c r="A10807">
        <v>10806</v>
      </c>
      <c r="B10807" t="s">
        <v>34</v>
      </c>
      <c r="C10807" t="s">
        <v>23</v>
      </c>
      <c r="D10807">
        <v>306</v>
      </c>
      <c r="E10807">
        <v>2183901924.9353299</v>
      </c>
      <c r="F10807">
        <v>13542029.909129901</v>
      </c>
      <c r="G10807">
        <v>1348600720.98142</v>
      </c>
      <c r="H10807">
        <v>-48626223.121658303</v>
      </c>
      <c r="I10807">
        <v>200164.48218221799</v>
      </c>
      <c r="J10807">
        <v>-320205.63803648902</v>
      </c>
      <c r="K10807">
        <v>-242.931326234951</v>
      </c>
      <c r="L10807">
        <v>220063.964721845</v>
      </c>
      <c r="M10807">
        <v>214966.736740789</v>
      </c>
      <c r="Y10807" s="15">
        <f t="shared" si="1107"/>
        <v>1</v>
      </c>
      <c r="Z10807" s="15">
        <f t="shared" si="1108"/>
        <v>1</v>
      </c>
      <c r="AD10807" s="15">
        <f t="shared" si="1111"/>
        <v>1</v>
      </c>
      <c r="AE10807" s="15">
        <f t="shared" si="1112"/>
        <v>1</v>
      </c>
      <c r="AI10807" t="str">
        <f t="shared" si="1109"/>
        <v/>
      </c>
      <c r="AJ10807" t="str">
        <f t="shared" si="1110"/>
        <v/>
      </c>
      <c r="AL10807">
        <f t="shared" si="1106"/>
        <v>1</v>
      </c>
    </row>
    <row r="10808" spans="1:38" x14ac:dyDescent="0.3">
      <c r="A10808">
        <v>10807</v>
      </c>
      <c r="B10808" t="s">
        <v>34</v>
      </c>
      <c r="C10808" t="s">
        <v>23</v>
      </c>
      <c r="D10808">
        <v>307</v>
      </c>
      <c r="E10808">
        <v>2160022151.77492</v>
      </c>
      <c r="F10808">
        <v>15347451.469017001</v>
      </c>
      <c r="G10808">
        <v>1351643818.04952</v>
      </c>
      <c r="H10808">
        <v>-88120079.039243698</v>
      </c>
      <c r="I10808">
        <v>223490.89251000999</v>
      </c>
      <c r="J10808">
        <v>-356621.22085356701</v>
      </c>
      <c r="K10808">
        <v>-394.28935134480702</v>
      </c>
      <c r="L10808">
        <v>259552.586420409</v>
      </c>
      <c r="M10808">
        <v>250315.427872275</v>
      </c>
      <c r="Y10808" s="15">
        <f t="shared" si="1107"/>
        <v>1</v>
      </c>
      <c r="Z10808" s="15">
        <f t="shared" si="1108"/>
        <v>1</v>
      </c>
      <c r="AD10808" s="15">
        <f t="shared" si="1111"/>
        <v>1</v>
      </c>
      <c r="AE10808" s="15">
        <f t="shared" si="1112"/>
        <v>1</v>
      </c>
      <c r="AI10808" t="str">
        <f t="shared" si="1109"/>
        <v/>
      </c>
      <c r="AJ10808" t="str">
        <f t="shared" si="1110"/>
        <v/>
      </c>
      <c r="AL10808">
        <f t="shared" si="1106"/>
        <v>1</v>
      </c>
    </row>
    <row r="10809" spans="1:38" x14ac:dyDescent="0.3">
      <c r="A10809">
        <v>10808</v>
      </c>
      <c r="B10809" t="s">
        <v>34</v>
      </c>
      <c r="C10809" t="s">
        <v>23</v>
      </c>
      <c r="D10809">
        <v>308</v>
      </c>
      <c r="E10809">
        <v>2429206538.6767502</v>
      </c>
      <c r="F10809">
        <v>14991383.560254101</v>
      </c>
      <c r="G10809">
        <v>1351442156.4739499</v>
      </c>
      <c r="H10809">
        <v>71320459.960246101</v>
      </c>
      <c r="I10809">
        <v>222208.16690597899</v>
      </c>
      <c r="J10809">
        <v>-368050.15443086601</v>
      </c>
      <c r="K10809">
        <v>320.96237034538598</v>
      </c>
      <c r="L10809">
        <v>193021.44096704799</v>
      </c>
      <c r="M10809">
        <v>200497.58492381099</v>
      </c>
      <c r="Y10809" s="15">
        <f t="shared" si="1107"/>
        <v>1</v>
      </c>
      <c r="Z10809" s="15">
        <f t="shared" si="1108"/>
        <v>1</v>
      </c>
      <c r="AD10809" s="15">
        <f t="shared" si="1111"/>
        <v>1</v>
      </c>
      <c r="AE10809" s="15">
        <f t="shared" si="1112"/>
        <v>1</v>
      </c>
      <c r="AI10809" t="str">
        <f t="shared" si="1109"/>
        <v/>
      </c>
      <c r="AJ10809" t="str">
        <f t="shared" si="1110"/>
        <v/>
      </c>
      <c r="AL10809">
        <f t="shared" si="1106"/>
        <v>0</v>
      </c>
    </row>
    <row r="10810" spans="1:38" x14ac:dyDescent="0.3">
      <c r="A10810">
        <v>10809</v>
      </c>
      <c r="B10810" t="s">
        <v>34</v>
      </c>
      <c r="C10810" t="s">
        <v>23</v>
      </c>
      <c r="D10810">
        <v>309</v>
      </c>
      <c r="E10810">
        <v>2286215634.1692801</v>
      </c>
      <c r="F10810">
        <v>15406941.314487901</v>
      </c>
      <c r="G10810">
        <v>1351866462.4595599</v>
      </c>
      <c r="H10810">
        <v>49794915.208888099</v>
      </c>
      <c r="I10810">
        <v>224480.46797993599</v>
      </c>
      <c r="J10810">
        <v>-353833.02597999602</v>
      </c>
      <c r="K10810">
        <v>221.82293032879201</v>
      </c>
      <c r="L10810">
        <v>204102.71741349</v>
      </c>
      <c r="M10810">
        <v>209322.45316146399</v>
      </c>
      <c r="Y10810" s="15">
        <f t="shared" si="1107"/>
        <v>1</v>
      </c>
      <c r="Z10810" s="15">
        <f t="shared" si="1108"/>
        <v>1</v>
      </c>
      <c r="AD10810" s="15">
        <f t="shared" si="1111"/>
        <v>1</v>
      </c>
      <c r="AE10810" s="15">
        <f t="shared" si="1112"/>
        <v>1</v>
      </c>
      <c r="AI10810" t="str">
        <f t="shared" si="1109"/>
        <v/>
      </c>
      <c r="AJ10810" t="str">
        <f t="shared" si="1110"/>
        <v/>
      </c>
      <c r="AL10810">
        <f t="shared" si="1106"/>
        <v>0</v>
      </c>
    </row>
    <row r="10811" spans="1:38" x14ac:dyDescent="0.3">
      <c r="A10811">
        <v>10810</v>
      </c>
      <c r="B10811" t="s">
        <v>34</v>
      </c>
      <c r="C10811" t="s">
        <v>23</v>
      </c>
      <c r="D10811">
        <v>310</v>
      </c>
      <c r="E10811">
        <v>2940074518.1612401</v>
      </c>
      <c r="F10811">
        <v>15340892.0821527</v>
      </c>
      <c r="G10811">
        <v>1351039360.2337201</v>
      </c>
      <c r="H10811">
        <v>31442238.644630902</v>
      </c>
      <c r="I10811">
        <v>222456.81200703801</v>
      </c>
      <c r="J10811">
        <v>-335767.88916516298</v>
      </c>
      <c r="K10811">
        <v>141.34086684491399</v>
      </c>
      <c r="L10811">
        <v>209589.59266018</v>
      </c>
      <c r="M10811">
        <v>212885.51507236299</v>
      </c>
      <c r="Y10811" s="15">
        <f t="shared" si="1107"/>
        <v>1</v>
      </c>
      <c r="Z10811" s="15">
        <f t="shared" si="1108"/>
        <v>1</v>
      </c>
      <c r="AD10811" s="15">
        <f t="shared" si="1111"/>
        <v>1</v>
      </c>
      <c r="AE10811" s="15">
        <f t="shared" si="1112"/>
        <v>1</v>
      </c>
      <c r="AI10811" t="str">
        <f t="shared" si="1109"/>
        <v/>
      </c>
      <c r="AJ10811" t="str">
        <f t="shared" si="1110"/>
        <v/>
      </c>
      <c r="AL10811">
        <f t="shared" si="1106"/>
        <v>0</v>
      </c>
    </row>
    <row r="10812" spans="1:38" x14ac:dyDescent="0.3">
      <c r="A10812">
        <v>10811</v>
      </c>
      <c r="B10812" t="s">
        <v>34</v>
      </c>
      <c r="C10812" t="s">
        <v>23</v>
      </c>
      <c r="D10812">
        <v>311</v>
      </c>
      <c r="E10812">
        <v>2290999306.5625401</v>
      </c>
      <c r="F10812">
        <v>15077157.3728176</v>
      </c>
      <c r="G10812">
        <v>1350500521.13498</v>
      </c>
      <c r="H10812">
        <v>230851937.07066599</v>
      </c>
      <c r="I10812">
        <v>223246.26343765901</v>
      </c>
      <c r="J10812">
        <v>-325877.41254949599</v>
      </c>
      <c r="K10812">
        <v>1034.0685372104001</v>
      </c>
      <c r="L10812">
        <v>128773.902722257</v>
      </c>
      <c r="M10812">
        <v>152972.88174173899</v>
      </c>
      <c r="Y10812" s="15">
        <f t="shared" si="1107"/>
        <v>1</v>
      </c>
      <c r="Z10812" s="15">
        <f t="shared" si="1108"/>
        <v>1</v>
      </c>
      <c r="AD10812" s="15">
        <f t="shared" si="1111"/>
        <v>1</v>
      </c>
      <c r="AE10812" s="15">
        <f t="shared" si="1112"/>
        <v>1</v>
      </c>
      <c r="AI10812" t="str">
        <f t="shared" si="1109"/>
        <v/>
      </c>
      <c r="AJ10812" t="str">
        <f t="shared" si="1110"/>
        <v/>
      </c>
      <c r="AL10812">
        <f t="shared" si="1106"/>
        <v>0</v>
      </c>
    </row>
    <row r="10813" spans="1:38" x14ac:dyDescent="0.3">
      <c r="A10813">
        <v>10812</v>
      </c>
      <c r="B10813" t="s">
        <v>34</v>
      </c>
      <c r="C10813" t="s">
        <v>23</v>
      </c>
      <c r="D10813">
        <v>312</v>
      </c>
      <c r="E10813">
        <v>2492413157.7056198</v>
      </c>
      <c r="F10813">
        <v>13928671.906274101</v>
      </c>
      <c r="G10813">
        <v>1353183993.50453</v>
      </c>
      <c r="H10813">
        <v>-188547821.4799</v>
      </c>
      <c r="I10813">
        <v>191380.189247567</v>
      </c>
      <c r="J10813">
        <v>-422492.05227112799</v>
      </c>
      <c r="K10813">
        <v>-985.20030846033205</v>
      </c>
      <c r="L10813">
        <v>268540.28601339902</v>
      </c>
      <c r="M10813">
        <v>248775.82211477199</v>
      </c>
      <c r="Y10813" s="15">
        <f t="shared" si="1107"/>
        <v>1</v>
      </c>
      <c r="Z10813" s="15">
        <f t="shared" si="1108"/>
        <v>1</v>
      </c>
      <c r="AD10813" s="15">
        <f t="shared" si="1111"/>
        <v>1</v>
      </c>
      <c r="AE10813" s="15">
        <f t="shared" si="1112"/>
        <v>1</v>
      </c>
      <c r="AI10813" t="str">
        <f t="shared" si="1109"/>
        <v/>
      </c>
      <c r="AJ10813" t="str">
        <f t="shared" si="1110"/>
        <v/>
      </c>
      <c r="AL10813">
        <f t="shared" si="1106"/>
        <v>1</v>
      </c>
    </row>
    <row r="10814" spans="1:38" x14ac:dyDescent="0.3">
      <c r="A10814">
        <v>10813</v>
      </c>
      <c r="B10814" t="s">
        <v>34</v>
      </c>
      <c r="C10814" t="s">
        <v>23</v>
      </c>
      <c r="D10814">
        <v>313</v>
      </c>
      <c r="E10814">
        <v>2004602254.9448299</v>
      </c>
      <c r="F10814">
        <v>14576056.1746806</v>
      </c>
      <c r="G10814">
        <v>1350195148.58201</v>
      </c>
      <c r="H10814">
        <v>70140206.719839796</v>
      </c>
      <c r="I10814">
        <v>223184.697697617</v>
      </c>
      <c r="J10814">
        <v>-341134.38590931898</v>
      </c>
      <c r="K10814">
        <v>314.269783920713</v>
      </c>
      <c r="L10814">
        <v>194480.970997411</v>
      </c>
      <c r="M10814">
        <v>201833.395293145</v>
      </c>
      <c r="Y10814" s="15">
        <f t="shared" si="1107"/>
        <v>1</v>
      </c>
      <c r="Z10814" s="15">
        <f t="shared" si="1108"/>
        <v>1</v>
      </c>
      <c r="AD10814" s="15">
        <f t="shared" si="1111"/>
        <v>1</v>
      </c>
      <c r="AE10814" s="15">
        <f t="shared" si="1112"/>
        <v>1</v>
      </c>
      <c r="AI10814" t="str">
        <f t="shared" si="1109"/>
        <v/>
      </c>
      <c r="AJ10814" t="str">
        <f t="shared" si="1110"/>
        <v/>
      </c>
      <c r="AL10814">
        <f t="shared" si="1106"/>
        <v>0</v>
      </c>
    </row>
    <row r="10815" spans="1:38" x14ac:dyDescent="0.3">
      <c r="A10815">
        <v>10814</v>
      </c>
      <c r="B10815" t="s">
        <v>34</v>
      </c>
      <c r="C10815" t="s">
        <v>23</v>
      </c>
      <c r="D10815">
        <v>314</v>
      </c>
      <c r="E10815">
        <v>2618105136.5921001</v>
      </c>
      <c r="F10815">
        <v>15576557.339207901</v>
      </c>
      <c r="G10815">
        <v>1351849214.6612699</v>
      </c>
      <c r="H10815">
        <v>-67789718.748896599</v>
      </c>
      <c r="I10815">
        <v>235955.05613064999</v>
      </c>
      <c r="J10815">
        <v>-339422.81419062603</v>
      </c>
      <c r="K10815">
        <v>-287.29928428133002</v>
      </c>
      <c r="L10815">
        <v>263696.88426389598</v>
      </c>
      <c r="M10815">
        <v>256590.84910319</v>
      </c>
      <c r="Y10815" s="15">
        <f t="shared" si="1107"/>
        <v>1</v>
      </c>
      <c r="Z10815" s="15">
        <f t="shared" si="1108"/>
        <v>1</v>
      </c>
      <c r="AD10815" s="15">
        <f t="shared" si="1111"/>
        <v>1</v>
      </c>
      <c r="AE10815" s="15">
        <f t="shared" si="1112"/>
        <v>1</v>
      </c>
      <c r="AI10815" t="str">
        <f t="shared" si="1109"/>
        <v/>
      </c>
      <c r="AJ10815" t="str">
        <f t="shared" si="1110"/>
        <v/>
      </c>
      <c r="AL10815">
        <f t="shared" si="1106"/>
        <v>1</v>
      </c>
    </row>
    <row r="10816" spans="1:38" x14ac:dyDescent="0.3">
      <c r="A10816">
        <v>10815</v>
      </c>
      <c r="B10816" t="s">
        <v>34</v>
      </c>
      <c r="C10816" t="s">
        <v>23</v>
      </c>
      <c r="D10816">
        <v>315</v>
      </c>
      <c r="E10816">
        <v>2414818163.82935</v>
      </c>
      <c r="F10816">
        <v>13467942.316462301</v>
      </c>
      <c r="G10816">
        <v>1349297137.1626501</v>
      </c>
      <c r="H10816">
        <v>-55989298.948633701</v>
      </c>
      <c r="I10816">
        <v>198674.18117410899</v>
      </c>
      <c r="J10816">
        <v>-351109.54595613503</v>
      </c>
      <c r="K10816">
        <v>-281.81467072244902</v>
      </c>
      <c r="L10816">
        <v>221586.88146849099</v>
      </c>
      <c r="M10816">
        <v>215717.821465071</v>
      </c>
      <c r="Y10816" s="15">
        <f t="shared" si="1107"/>
        <v>1</v>
      </c>
      <c r="Z10816" s="15">
        <f t="shared" si="1108"/>
        <v>1</v>
      </c>
      <c r="AD10816" s="15">
        <f t="shared" si="1111"/>
        <v>1</v>
      </c>
      <c r="AE10816" s="15">
        <f t="shared" si="1112"/>
        <v>1</v>
      </c>
      <c r="AI10816" t="str">
        <f t="shared" si="1109"/>
        <v/>
      </c>
      <c r="AJ10816" t="str">
        <f t="shared" si="1110"/>
        <v/>
      </c>
      <c r="AL10816">
        <f t="shared" si="1106"/>
        <v>1</v>
      </c>
    </row>
    <row r="10817" spans="1:38" x14ac:dyDescent="0.3">
      <c r="A10817">
        <v>10816</v>
      </c>
      <c r="B10817" t="s">
        <v>34</v>
      </c>
      <c r="C10817" t="s">
        <v>23</v>
      </c>
      <c r="D10817">
        <v>316</v>
      </c>
      <c r="E10817">
        <v>2574922515.1518698</v>
      </c>
      <c r="F10817">
        <v>13883825.1867135</v>
      </c>
      <c r="G10817">
        <v>1348284249.40955</v>
      </c>
      <c r="H10817">
        <v>235926456.60064599</v>
      </c>
      <c r="I10817">
        <v>205377.14499011799</v>
      </c>
      <c r="J10817">
        <v>-313675.16392493201</v>
      </c>
      <c r="K10817">
        <v>1148.74737698782</v>
      </c>
      <c r="L10817">
        <v>108828.120567334</v>
      </c>
      <c r="M10817">
        <v>133559.03444167701</v>
      </c>
      <c r="Y10817" s="15">
        <f t="shared" si="1107"/>
        <v>1</v>
      </c>
      <c r="Z10817" s="15">
        <f t="shared" si="1108"/>
        <v>1</v>
      </c>
      <c r="AD10817" s="15">
        <f t="shared" si="1111"/>
        <v>1</v>
      </c>
      <c r="AE10817" s="15">
        <f t="shared" si="1112"/>
        <v>1</v>
      </c>
      <c r="AI10817" t="str">
        <f t="shared" si="1109"/>
        <v/>
      </c>
      <c r="AJ10817" t="str">
        <f t="shared" si="1110"/>
        <v/>
      </c>
      <c r="AL10817">
        <f t="shared" si="1106"/>
        <v>0</v>
      </c>
    </row>
    <row r="10818" spans="1:38" x14ac:dyDescent="0.3">
      <c r="A10818">
        <v>10817</v>
      </c>
      <c r="B10818" t="s">
        <v>34</v>
      </c>
      <c r="C10818" t="s">
        <v>23</v>
      </c>
      <c r="D10818">
        <v>317</v>
      </c>
      <c r="E10818">
        <v>2828375774.7039599</v>
      </c>
      <c r="F10818">
        <v>14516981.605929</v>
      </c>
      <c r="G10818">
        <v>1349331832.0143399</v>
      </c>
      <c r="H10818">
        <v>56788036.381816901</v>
      </c>
      <c r="I10818">
        <v>218491.71701250001</v>
      </c>
      <c r="J10818">
        <v>-305110.66782569903</v>
      </c>
      <c r="K10818">
        <v>259.90933275776302</v>
      </c>
      <c r="L10818">
        <v>195252.14655249601</v>
      </c>
      <c r="M10818">
        <v>201204.93394687001</v>
      </c>
      <c r="Y10818" s="15">
        <f t="shared" si="1107"/>
        <v>1</v>
      </c>
      <c r="Z10818" s="15">
        <f t="shared" si="1108"/>
        <v>1</v>
      </c>
      <c r="AD10818" s="15">
        <f t="shared" si="1111"/>
        <v>1</v>
      </c>
      <c r="AE10818" s="15">
        <f t="shared" si="1112"/>
        <v>1</v>
      </c>
      <c r="AI10818" t="str">
        <f t="shared" si="1109"/>
        <v/>
      </c>
      <c r="AJ10818" t="str">
        <f t="shared" si="1110"/>
        <v/>
      </c>
      <c r="AL10818">
        <f t="shared" ref="AL10818:AL10881" si="1113">IF(H10818&lt;0,1,0)</f>
        <v>0</v>
      </c>
    </row>
    <row r="10819" spans="1:38" x14ac:dyDescent="0.3">
      <c r="A10819">
        <v>10818</v>
      </c>
      <c r="B10819" t="s">
        <v>34</v>
      </c>
      <c r="C10819" t="s">
        <v>23</v>
      </c>
      <c r="D10819">
        <v>318</v>
      </c>
      <c r="E10819">
        <v>2114193815.0720699</v>
      </c>
      <c r="F10819">
        <v>14173615.371962599</v>
      </c>
      <c r="G10819">
        <v>1348971925.4715199</v>
      </c>
      <c r="H10819">
        <v>-43418261.008285299</v>
      </c>
      <c r="I10819">
        <v>199621.65088433001</v>
      </c>
      <c r="J10819">
        <v>-352165.43376159703</v>
      </c>
      <c r="K10819">
        <v>-217.50276493527099</v>
      </c>
      <c r="L10819">
        <v>217389.86053272701</v>
      </c>
      <c r="M10819">
        <v>212838.55548181801</v>
      </c>
      <c r="Y10819" s="15">
        <f t="shared" si="1107"/>
        <v>1</v>
      </c>
      <c r="Z10819" s="15">
        <f t="shared" si="1108"/>
        <v>1</v>
      </c>
      <c r="AD10819" s="15">
        <f t="shared" si="1111"/>
        <v>1</v>
      </c>
      <c r="AE10819" s="15">
        <f t="shared" si="1112"/>
        <v>1</v>
      </c>
      <c r="AI10819" t="str">
        <f t="shared" si="1109"/>
        <v/>
      </c>
      <c r="AJ10819" t="str">
        <f t="shared" si="1110"/>
        <v/>
      </c>
      <c r="AL10819">
        <f t="shared" si="1113"/>
        <v>1</v>
      </c>
    </row>
    <row r="10820" spans="1:38" x14ac:dyDescent="0.3">
      <c r="A10820">
        <v>10819</v>
      </c>
      <c r="B10820" t="s">
        <v>34</v>
      </c>
      <c r="C10820" t="s">
        <v>23</v>
      </c>
      <c r="D10820">
        <v>319</v>
      </c>
      <c r="E10820">
        <v>2569361205.5428901</v>
      </c>
      <c r="F10820">
        <v>14953392.6322459</v>
      </c>
      <c r="G10820">
        <v>1351247121.9737799</v>
      </c>
      <c r="H10820">
        <v>-13994147.4374766</v>
      </c>
      <c r="I10820">
        <v>230256.544592563</v>
      </c>
      <c r="J10820">
        <v>-385109.330061913</v>
      </c>
      <c r="K10820">
        <v>-60.776328691282799</v>
      </c>
      <c r="L10820">
        <v>235983.41940848899</v>
      </c>
      <c r="M10820">
        <v>234516.48746703699</v>
      </c>
      <c r="Y10820" s="15">
        <f t="shared" si="1107"/>
        <v>1</v>
      </c>
      <c r="Z10820" s="15">
        <f t="shared" si="1108"/>
        <v>1</v>
      </c>
      <c r="AD10820" s="15">
        <f t="shared" si="1111"/>
        <v>1</v>
      </c>
      <c r="AE10820" s="15">
        <f t="shared" si="1112"/>
        <v>1</v>
      </c>
      <c r="AI10820" t="str">
        <f t="shared" si="1109"/>
        <v/>
      </c>
      <c r="AJ10820" t="str">
        <f t="shared" si="1110"/>
        <v/>
      </c>
      <c r="AL10820">
        <f t="shared" si="1113"/>
        <v>1</v>
      </c>
    </row>
    <row r="10821" spans="1:38" x14ac:dyDescent="0.3">
      <c r="A10821">
        <v>10820</v>
      </c>
      <c r="B10821" t="s">
        <v>34</v>
      </c>
      <c r="C10821" t="s">
        <v>23</v>
      </c>
      <c r="D10821">
        <v>320</v>
      </c>
      <c r="E10821">
        <v>2244550662.7591901</v>
      </c>
      <c r="F10821">
        <v>13771135.0978289</v>
      </c>
      <c r="G10821">
        <v>1349797487.9272699</v>
      </c>
      <c r="H10821">
        <v>-13621928.309957501</v>
      </c>
      <c r="I10821">
        <v>207529.66905438199</v>
      </c>
      <c r="J10821">
        <v>-356127.29354167002</v>
      </c>
      <c r="K10821">
        <v>-65.638462066780306</v>
      </c>
      <c r="L10821">
        <v>213104.21931056501</v>
      </c>
      <c r="M10821">
        <v>211676.30511776899</v>
      </c>
      <c r="Y10821" s="15">
        <f t="shared" si="1107"/>
        <v>1</v>
      </c>
      <c r="Z10821" s="15">
        <f t="shared" si="1108"/>
        <v>1</v>
      </c>
      <c r="AD10821" s="15">
        <f t="shared" si="1111"/>
        <v>1</v>
      </c>
      <c r="AE10821" s="15">
        <f t="shared" si="1112"/>
        <v>1</v>
      </c>
      <c r="AI10821" t="str">
        <f t="shared" si="1109"/>
        <v/>
      </c>
      <c r="AJ10821" t="str">
        <f t="shared" si="1110"/>
        <v/>
      </c>
      <c r="AL10821">
        <f t="shared" si="1113"/>
        <v>1</v>
      </c>
    </row>
    <row r="10822" spans="1:38" x14ac:dyDescent="0.3">
      <c r="A10822">
        <v>10821</v>
      </c>
      <c r="B10822" t="s">
        <v>34</v>
      </c>
      <c r="C10822" t="s">
        <v>23</v>
      </c>
      <c r="D10822">
        <v>321</v>
      </c>
      <c r="E10822">
        <v>2373094421.7660198</v>
      </c>
      <c r="F10822">
        <v>14549060.7026233</v>
      </c>
      <c r="G10822">
        <v>1349270043.16359</v>
      </c>
      <c r="H10822">
        <v>-127370884.682439</v>
      </c>
      <c r="I10822">
        <v>222206.77194178099</v>
      </c>
      <c r="J10822">
        <v>-322462.63580465299</v>
      </c>
      <c r="K10822">
        <v>-573.20883413854904</v>
      </c>
      <c r="L10822">
        <v>274331.212893194</v>
      </c>
      <c r="M10822">
        <v>260979.60144373201</v>
      </c>
      <c r="Y10822" s="15">
        <f t="shared" ref="Y10822:Y10885" si="1114">IF(K10822&lt;cet_ZAF_lo,1,0)</f>
        <v>1</v>
      </c>
      <c r="Z10822" s="15">
        <f t="shared" ref="Z10822:Z10885" si="1115">IF(K10822&lt;cet_ZAF_hi,1,0)</f>
        <v>1</v>
      </c>
      <c r="AD10822" s="15">
        <f t="shared" si="1111"/>
        <v>1</v>
      </c>
      <c r="AE10822" s="15">
        <f t="shared" si="1112"/>
        <v>1</v>
      </c>
      <c r="AI10822" t="str">
        <f t="shared" si="1109"/>
        <v/>
      </c>
      <c r="AJ10822" t="str">
        <f t="shared" si="1110"/>
        <v/>
      </c>
      <c r="AL10822">
        <f t="shared" si="1113"/>
        <v>1</v>
      </c>
    </row>
    <row r="10823" spans="1:38" x14ac:dyDescent="0.3">
      <c r="A10823">
        <v>10822</v>
      </c>
      <c r="B10823" t="s">
        <v>34</v>
      </c>
      <c r="C10823" t="s">
        <v>23</v>
      </c>
      <c r="D10823">
        <v>322</v>
      </c>
      <c r="E10823">
        <v>2190912091.9102502</v>
      </c>
      <c r="F10823">
        <v>14559123.3824568</v>
      </c>
      <c r="G10823">
        <v>1349881213.15644</v>
      </c>
      <c r="H10823">
        <v>-10816507.568961101</v>
      </c>
      <c r="I10823">
        <v>213074.20621619199</v>
      </c>
      <c r="J10823">
        <v>-331992.62501358998</v>
      </c>
      <c r="K10823">
        <v>-50.7640401953973</v>
      </c>
      <c r="L10823">
        <v>217500.684147035</v>
      </c>
      <c r="M10823">
        <v>216366.847268529</v>
      </c>
      <c r="Y10823" s="15">
        <f t="shared" si="1114"/>
        <v>1</v>
      </c>
      <c r="Z10823" s="15">
        <f t="shared" si="1115"/>
        <v>1</v>
      </c>
      <c r="AD10823" s="15">
        <f t="shared" si="1111"/>
        <v>1</v>
      </c>
      <c r="AE10823" s="15">
        <f t="shared" si="1112"/>
        <v>1</v>
      </c>
      <c r="AI10823" t="str">
        <f t="shared" si="1109"/>
        <v/>
      </c>
      <c r="AJ10823" t="str">
        <f t="shared" si="1110"/>
        <v/>
      </c>
      <c r="AL10823">
        <f t="shared" si="1113"/>
        <v>1</v>
      </c>
    </row>
    <row r="10824" spans="1:38" x14ac:dyDescent="0.3">
      <c r="A10824">
        <v>10823</v>
      </c>
      <c r="B10824" t="s">
        <v>34</v>
      </c>
      <c r="C10824" t="s">
        <v>23</v>
      </c>
      <c r="D10824">
        <v>323</v>
      </c>
      <c r="E10824">
        <v>2379832164.6396298</v>
      </c>
      <c r="F10824">
        <v>14043510.154831801</v>
      </c>
      <c r="G10824">
        <v>1349556901.58002</v>
      </c>
      <c r="H10824">
        <v>-198611382.926972</v>
      </c>
      <c r="I10824">
        <v>190453.304961132</v>
      </c>
      <c r="J10824">
        <v>-268258.75440311403</v>
      </c>
      <c r="K10824">
        <v>-1042.8350559078301</v>
      </c>
      <c r="L10824">
        <v>271731.74883365602</v>
      </c>
      <c r="M10824">
        <v>250912.37538820499</v>
      </c>
      <c r="Y10824" s="15">
        <f t="shared" si="1114"/>
        <v>1</v>
      </c>
      <c r="Z10824" s="15">
        <f t="shared" si="1115"/>
        <v>1</v>
      </c>
      <c r="AD10824" s="15">
        <f t="shared" si="1111"/>
        <v>1</v>
      </c>
      <c r="AE10824" s="15">
        <f t="shared" si="1112"/>
        <v>1</v>
      </c>
      <c r="AI10824" t="str">
        <f t="shared" si="1109"/>
        <v/>
      </c>
      <c r="AJ10824" t="str">
        <f t="shared" si="1110"/>
        <v/>
      </c>
      <c r="AL10824">
        <f t="shared" si="1113"/>
        <v>1</v>
      </c>
    </row>
    <row r="10825" spans="1:38" x14ac:dyDescent="0.3">
      <c r="A10825">
        <v>10824</v>
      </c>
      <c r="B10825" t="s">
        <v>34</v>
      </c>
      <c r="C10825" t="s">
        <v>23</v>
      </c>
      <c r="D10825">
        <v>324</v>
      </c>
      <c r="E10825">
        <v>3509227689.1071801</v>
      </c>
      <c r="F10825">
        <v>13814455.696742799</v>
      </c>
      <c r="G10825">
        <v>1348225562.3638899</v>
      </c>
      <c r="H10825">
        <v>-78499009.257657498</v>
      </c>
      <c r="I10825">
        <v>204347.49123633499</v>
      </c>
      <c r="J10825">
        <v>-299182.035059452</v>
      </c>
      <c r="K10825">
        <v>-384.14471732794999</v>
      </c>
      <c r="L10825">
        <v>236471.92048087201</v>
      </c>
      <c r="M10825">
        <v>228243.287435031</v>
      </c>
      <c r="Y10825" s="15">
        <f t="shared" si="1114"/>
        <v>1</v>
      </c>
      <c r="Z10825" s="15">
        <f t="shared" si="1115"/>
        <v>1</v>
      </c>
      <c r="AD10825" s="15">
        <f t="shared" si="1111"/>
        <v>1</v>
      </c>
      <c r="AE10825" s="15">
        <f t="shared" si="1112"/>
        <v>1</v>
      </c>
      <c r="AI10825" t="str">
        <f t="shared" si="1109"/>
        <v/>
      </c>
      <c r="AJ10825" t="str">
        <f t="shared" si="1110"/>
        <v/>
      </c>
      <c r="AL10825">
        <f t="shared" si="1113"/>
        <v>1</v>
      </c>
    </row>
    <row r="10826" spans="1:38" x14ac:dyDescent="0.3">
      <c r="A10826">
        <v>10825</v>
      </c>
      <c r="B10826" t="s">
        <v>34</v>
      </c>
      <c r="C10826" t="s">
        <v>23</v>
      </c>
      <c r="D10826">
        <v>325</v>
      </c>
      <c r="E10826">
        <v>2351683348.6154399</v>
      </c>
      <c r="F10826">
        <v>14546028.4454835</v>
      </c>
      <c r="G10826">
        <v>1349453651.8158901</v>
      </c>
      <c r="H10826">
        <v>54242976.647178203</v>
      </c>
      <c r="I10826">
        <v>219985.75313930999</v>
      </c>
      <c r="J10826">
        <v>-306873.98334908503</v>
      </c>
      <c r="K10826">
        <v>246.57495257353301</v>
      </c>
      <c r="L10826">
        <v>197787.70654236601</v>
      </c>
      <c r="M10826">
        <v>203473.708880035</v>
      </c>
      <c r="Y10826" s="15">
        <f t="shared" si="1114"/>
        <v>1</v>
      </c>
      <c r="Z10826" s="15">
        <f t="shared" si="1115"/>
        <v>1</v>
      </c>
      <c r="AD10826" s="15">
        <f t="shared" si="1111"/>
        <v>1</v>
      </c>
      <c r="AE10826" s="15">
        <f t="shared" si="1112"/>
        <v>1</v>
      </c>
      <c r="AI10826" t="str">
        <f t="shared" si="1109"/>
        <v/>
      </c>
      <c r="AJ10826" t="str">
        <f t="shared" si="1110"/>
        <v/>
      </c>
      <c r="AL10826">
        <f t="shared" si="1113"/>
        <v>0</v>
      </c>
    </row>
    <row r="10827" spans="1:38" x14ac:dyDescent="0.3">
      <c r="A10827">
        <v>10826</v>
      </c>
      <c r="B10827" t="s">
        <v>34</v>
      </c>
      <c r="C10827" t="s">
        <v>23</v>
      </c>
      <c r="D10827">
        <v>326</v>
      </c>
      <c r="E10827">
        <v>2688986341.0514002</v>
      </c>
      <c r="F10827">
        <v>15591066.8336301</v>
      </c>
      <c r="G10827">
        <v>1351924321.42431</v>
      </c>
      <c r="H10827">
        <v>-114074602.7331</v>
      </c>
      <c r="I10827">
        <v>228339.97434990999</v>
      </c>
      <c r="J10827">
        <v>-353870.86847925198</v>
      </c>
      <c r="K10827">
        <v>-499.58227006845198</v>
      </c>
      <c r="L10827">
        <v>275023.13046554901</v>
      </c>
      <c r="M10827">
        <v>263065.297435329</v>
      </c>
      <c r="Y10827" s="15">
        <f t="shared" si="1114"/>
        <v>1</v>
      </c>
      <c r="Z10827" s="15">
        <f t="shared" si="1115"/>
        <v>1</v>
      </c>
      <c r="AD10827" s="15">
        <f t="shared" si="1111"/>
        <v>1</v>
      </c>
      <c r="AE10827" s="15">
        <f t="shared" si="1112"/>
        <v>1</v>
      </c>
      <c r="AI10827" t="str">
        <f t="shared" si="1109"/>
        <v/>
      </c>
      <c r="AJ10827" t="str">
        <f t="shared" si="1110"/>
        <v/>
      </c>
      <c r="AL10827">
        <f t="shared" si="1113"/>
        <v>1</v>
      </c>
    </row>
    <row r="10828" spans="1:38" x14ac:dyDescent="0.3">
      <c r="A10828">
        <v>10827</v>
      </c>
      <c r="B10828" t="s">
        <v>34</v>
      </c>
      <c r="C10828" t="s">
        <v>23</v>
      </c>
      <c r="D10828">
        <v>327</v>
      </c>
      <c r="E10828">
        <v>2854564620.5044198</v>
      </c>
      <c r="F10828">
        <v>16297909.684519401</v>
      </c>
      <c r="G10828">
        <v>1352433871.4527299</v>
      </c>
      <c r="H10828">
        <v>-197429168.467152</v>
      </c>
      <c r="I10828">
        <v>238439.43772175501</v>
      </c>
      <c r="J10828">
        <v>-347143.41471004498</v>
      </c>
      <c r="K10828">
        <v>-828.00551097398704</v>
      </c>
      <c r="L10828">
        <v>319234.07975874702</v>
      </c>
      <c r="M10828">
        <v>298538.63155851001</v>
      </c>
      <c r="Y10828" s="15">
        <f t="shared" si="1114"/>
        <v>1</v>
      </c>
      <c r="Z10828" s="15">
        <f t="shared" si="1115"/>
        <v>1</v>
      </c>
      <c r="AD10828" s="15">
        <f t="shared" si="1111"/>
        <v>1</v>
      </c>
      <c r="AE10828" s="15">
        <f t="shared" si="1112"/>
        <v>1</v>
      </c>
      <c r="AI10828" t="str">
        <f t="shared" si="1109"/>
        <v/>
      </c>
      <c r="AJ10828" t="str">
        <f t="shared" si="1110"/>
        <v/>
      </c>
      <c r="AL10828">
        <f t="shared" si="1113"/>
        <v>1</v>
      </c>
    </row>
    <row r="10829" spans="1:38" x14ac:dyDescent="0.3">
      <c r="A10829">
        <v>10828</v>
      </c>
      <c r="B10829" t="s">
        <v>34</v>
      </c>
      <c r="C10829" t="s">
        <v>23</v>
      </c>
      <c r="D10829">
        <v>328</v>
      </c>
      <c r="E10829">
        <v>1808120864.07673</v>
      </c>
      <c r="F10829">
        <v>15078697.4852574</v>
      </c>
      <c r="G10829">
        <v>1351665487.0349901</v>
      </c>
      <c r="H10829">
        <v>135378421.684683</v>
      </c>
      <c r="I10829">
        <v>202517.393985139</v>
      </c>
      <c r="J10829">
        <v>-314955.89917802799</v>
      </c>
      <c r="K10829">
        <v>668.47799599187499</v>
      </c>
      <c r="L10829">
        <v>147116.00013604999</v>
      </c>
      <c r="M10829">
        <v>161306.99904040599</v>
      </c>
      <c r="Y10829" s="15">
        <f t="shared" si="1114"/>
        <v>1</v>
      </c>
      <c r="Z10829" s="15">
        <f t="shared" si="1115"/>
        <v>1</v>
      </c>
      <c r="AD10829" s="15">
        <f t="shared" si="1111"/>
        <v>1</v>
      </c>
      <c r="AE10829" s="15">
        <f t="shared" si="1112"/>
        <v>1</v>
      </c>
      <c r="AI10829" t="str">
        <f t="shared" si="1109"/>
        <v/>
      </c>
      <c r="AJ10829" t="str">
        <f t="shared" si="1110"/>
        <v/>
      </c>
      <c r="AL10829">
        <f t="shared" si="1113"/>
        <v>0</v>
      </c>
    </row>
    <row r="10830" spans="1:38" x14ac:dyDescent="0.3">
      <c r="A10830">
        <v>10829</v>
      </c>
      <c r="B10830" t="s">
        <v>34</v>
      </c>
      <c r="C10830" t="s">
        <v>23</v>
      </c>
      <c r="D10830">
        <v>329</v>
      </c>
      <c r="E10830">
        <v>2016601578.2323599</v>
      </c>
      <c r="F10830">
        <v>12976742.969616899</v>
      </c>
      <c r="G10830">
        <v>1349043139.1288199</v>
      </c>
      <c r="H10830">
        <v>-130845901.305595</v>
      </c>
      <c r="I10830">
        <v>197793.874778586</v>
      </c>
      <c r="J10830">
        <v>-402544.94111752498</v>
      </c>
      <c r="K10830">
        <v>-661.52655865641304</v>
      </c>
      <c r="L10830">
        <v>251340.40916391299</v>
      </c>
      <c r="M10830">
        <v>237624.53023017899</v>
      </c>
      <c r="Y10830" s="15">
        <f t="shared" si="1114"/>
        <v>1</v>
      </c>
      <c r="Z10830" s="15">
        <f t="shared" si="1115"/>
        <v>1</v>
      </c>
      <c r="AD10830" s="15">
        <f t="shared" si="1111"/>
        <v>1</v>
      </c>
      <c r="AE10830" s="15">
        <f t="shared" si="1112"/>
        <v>1</v>
      </c>
      <c r="AI10830" t="str">
        <f t="shared" si="1109"/>
        <v/>
      </c>
      <c r="AJ10830" t="str">
        <f t="shared" si="1110"/>
        <v/>
      </c>
      <c r="AL10830">
        <f t="shared" si="1113"/>
        <v>1</v>
      </c>
    </row>
    <row r="10831" spans="1:38" x14ac:dyDescent="0.3">
      <c r="A10831">
        <v>10830</v>
      </c>
      <c r="B10831" t="s">
        <v>34</v>
      </c>
      <c r="C10831" t="s">
        <v>23</v>
      </c>
      <c r="D10831">
        <v>330</v>
      </c>
      <c r="E10831">
        <v>2016388291.1606901</v>
      </c>
      <c r="F10831">
        <v>14334157.3725504</v>
      </c>
      <c r="G10831">
        <v>1348533880.5719299</v>
      </c>
      <c r="H10831">
        <v>69885070.397655502</v>
      </c>
      <c r="I10831">
        <v>216481.66030731401</v>
      </c>
      <c r="J10831">
        <v>-318696.50508665998</v>
      </c>
      <c r="K10831">
        <v>322.82212866645398</v>
      </c>
      <c r="L10831">
        <v>187882.343953267</v>
      </c>
      <c r="M10831">
        <v>195208.023667231</v>
      </c>
      <c r="Y10831" s="15">
        <f t="shared" si="1114"/>
        <v>1</v>
      </c>
      <c r="Z10831" s="15">
        <f t="shared" si="1115"/>
        <v>1</v>
      </c>
      <c r="AD10831" s="15">
        <f t="shared" si="1111"/>
        <v>1</v>
      </c>
      <c r="AE10831" s="15">
        <f t="shared" si="1112"/>
        <v>1</v>
      </c>
      <c r="AI10831" t="str">
        <f t="shared" si="1109"/>
        <v/>
      </c>
      <c r="AJ10831" t="str">
        <f t="shared" si="1110"/>
        <v/>
      </c>
      <c r="AL10831">
        <f t="shared" si="1113"/>
        <v>0</v>
      </c>
    </row>
    <row r="10832" spans="1:38" x14ac:dyDescent="0.3">
      <c r="A10832">
        <v>10831</v>
      </c>
      <c r="B10832" t="s">
        <v>34</v>
      </c>
      <c r="C10832" t="s">
        <v>23</v>
      </c>
      <c r="D10832">
        <v>331</v>
      </c>
      <c r="E10832">
        <v>2746754811.7175102</v>
      </c>
      <c r="F10832">
        <v>14637976.677044099</v>
      </c>
      <c r="G10832">
        <v>1351780736.6084199</v>
      </c>
      <c r="H10832">
        <v>-70338690.559511706</v>
      </c>
      <c r="I10832">
        <v>204516.62050173801</v>
      </c>
      <c r="J10832">
        <v>-350112.44516158098</v>
      </c>
      <c r="K10832">
        <v>-343.926524831824</v>
      </c>
      <c r="L10832">
        <v>233301.573450836</v>
      </c>
      <c r="M10832">
        <v>225928.343151337</v>
      </c>
      <c r="Y10832" s="15">
        <f t="shared" si="1114"/>
        <v>1</v>
      </c>
      <c r="Z10832" s="15">
        <f t="shared" si="1115"/>
        <v>1</v>
      </c>
      <c r="AD10832" s="15">
        <f t="shared" si="1111"/>
        <v>1</v>
      </c>
      <c r="AE10832" s="15">
        <f t="shared" si="1112"/>
        <v>1</v>
      </c>
      <c r="AI10832" t="str">
        <f t="shared" si="1109"/>
        <v/>
      </c>
      <c r="AJ10832" t="str">
        <f t="shared" si="1110"/>
        <v/>
      </c>
      <c r="AL10832">
        <f t="shared" si="1113"/>
        <v>1</v>
      </c>
    </row>
    <row r="10833" spans="1:38" x14ac:dyDescent="0.3">
      <c r="A10833">
        <v>10832</v>
      </c>
      <c r="B10833" t="s">
        <v>34</v>
      </c>
      <c r="C10833" t="s">
        <v>23</v>
      </c>
      <c r="D10833">
        <v>332</v>
      </c>
      <c r="E10833">
        <v>2846274983.27174</v>
      </c>
      <c r="F10833">
        <v>14808697.803851999</v>
      </c>
      <c r="G10833">
        <v>1350071531.1991899</v>
      </c>
      <c r="H10833">
        <v>-274829004.64922798</v>
      </c>
      <c r="I10833">
        <v>226489.056104941</v>
      </c>
      <c r="J10833">
        <v>-333870.43682455999</v>
      </c>
      <c r="K10833">
        <v>-1213.431718846</v>
      </c>
      <c r="L10833">
        <v>338958.30887247901</v>
      </c>
      <c r="M10833">
        <v>310149.44808559399</v>
      </c>
      <c r="Y10833" s="15">
        <f t="shared" si="1114"/>
        <v>1</v>
      </c>
      <c r="Z10833" s="15">
        <f t="shared" si="1115"/>
        <v>1</v>
      </c>
      <c r="AD10833" s="15">
        <f t="shared" si="1111"/>
        <v>1</v>
      </c>
      <c r="AE10833" s="15">
        <f t="shared" si="1112"/>
        <v>1</v>
      </c>
      <c r="AI10833" t="str">
        <f t="shared" si="1109"/>
        <v/>
      </c>
      <c r="AJ10833" t="str">
        <f t="shared" si="1110"/>
        <v/>
      </c>
      <c r="AL10833">
        <f t="shared" si="1113"/>
        <v>1</v>
      </c>
    </row>
    <row r="10834" spans="1:38" x14ac:dyDescent="0.3">
      <c r="A10834">
        <v>10833</v>
      </c>
      <c r="B10834" t="s">
        <v>34</v>
      </c>
      <c r="C10834" t="s">
        <v>23</v>
      </c>
      <c r="D10834">
        <v>333</v>
      </c>
      <c r="E10834">
        <v>2129425780.9566901</v>
      </c>
      <c r="F10834">
        <v>14587569.757429499</v>
      </c>
      <c r="G10834">
        <v>1349255088.5195999</v>
      </c>
      <c r="H10834">
        <v>62481755.760725498</v>
      </c>
      <c r="I10834">
        <v>213908.08056882201</v>
      </c>
      <c r="J10834">
        <v>-337693.93398380303</v>
      </c>
      <c r="K10834">
        <v>292.09628544454603</v>
      </c>
      <c r="L10834">
        <v>188338.44904109501</v>
      </c>
      <c r="M10834">
        <v>194888.07871256501</v>
      </c>
      <c r="Y10834" s="15">
        <f t="shared" si="1114"/>
        <v>1</v>
      </c>
      <c r="Z10834" s="15">
        <f t="shared" si="1115"/>
        <v>1</v>
      </c>
      <c r="AD10834" s="15">
        <f t="shared" si="1111"/>
        <v>1</v>
      </c>
      <c r="AE10834" s="15">
        <f t="shared" si="1112"/>
        <v>1</v>
      </c>
      <c r="AI10834" t="str">
        <f t="shared" si="1109"/>
        <v/>
      </c>
      <c r="AJ10834" t="str">
        <f t="shared" si="1110"/>
        <v/>
      </c>
      <c r="AL10834">
        <f t="shared" si="1113"/>
        <v>0</v>
      </c>
    </row>
    <row r="10835" spans="1:38" x14ac:dyDescent="0.3">
      <c r="A10835">
        <v>10834</v>
      </c>
      <c r="B10835" t="s">
        <v>34</v>
      </c>
      <c r="C10835" t="s">
        <v>23</v>
      </c>
      <c r="D10835">
        <v>334</v>
      </c>
      <c r="E10835">
        <v>2333117495.13556</v>
      </c>
      <c r="F10835">
        <v>15037014.184581401</v>
      </c>
      <c r="G10835">
        <v>1353413659.4265101</v>
      </c>
      <c r="H10835">
        <v>129029065.314126</v>
      </c>
      <c r="I10835">
        <v>212030.496244676</v>
      </c>
      <c r="J10835">
        <v>-381002.76281309099</v>
      </c>
      <c r="K10835">
        <v>608.54012795041604</v>
      </c>
      <c r="L10835">
        <v>159227.47212538699</v>
      </c>
      <c r="M10835">
        <v>172752.90181881</v>
      </c>
      <c r="Y10835" s="15">
        <f t="shared" si="1114"/>
        <v>1</v>
      </c>
      <c r="Z10835" s="15">
        <f t="shared" si="1115"/>
        <v>1</v>
      </c>
      <c r="AD10835" s="15">
        <f t="shared" si="1111"/>
        <v>1</v>
      </c>
      <c r="AE10835" s="15">
        <f t="shared" si="1112"/>
        <v>1</v>
      </c>
      <c r="AI10835" t="str">
        <f t="shared" ref="AI10835:AI10898" si="1116">IF(Y10835&lt;&gt;AD10835,"ERROR!","")</f>
        <v/>
      </c>
      <c r="AJ10835" t="str">
        <f t="shared" ref="AJ10835:AJ10898" si="1117">IF(Z10835&lt;&gt;AE10835,"ERROR!","")</f>
        <v/>
      </c>
      <c r="AL10835">
        <f t="shared" si="1113"/>
        <v>0</v>
      </c>
    </row>
    <row r="10836" spans="1:38" x14ac:dyDescent="0.3">
      <c r="A10836">
        <v>10835</v>
      </c>
      <c r="B10836" t="s">
        <v>34</v>
      </c>
      <c r="C10836" t="s">
        <v>23</v>
      </c>
      <c r="D10836">
        <v>335</v>
      </c>
      <c r="E10836">
        <v>2968896515.93541</v>
      </c>
      <c r="F10836">
        <v>14106997.0890492</v>
      </c>
      <c r="G10836">
        <v>1349203829.52988</v>
      </c>
      <c r="H10836">
        <v>-183784648.57792899</v>
      </c>
      <c r="I10836">
        <v>209660.40116570101</v>
      </c>
      <c r="J10836">
        <v>-337980.45044779801</v>
      </c>
      <c r="K10836">
        <v>-876.582547567853</v>
      </c>
      <c r="L10836">
        <v>284871.24771403498</v>
      </c>
      <c r="M10836">
        <v>265606.08186152199</v>
      </c>
      <c r="Y10836" s="15">
        <f t="shared" si="1114"/>
        <v>1</v>
      </c>
      <c r="Z10836" s="15">
        <f t="shared" si="1115"/>
        <v>1</v>
      </c>
      <c r="AD10836" s="15">
        <f t="shared" si="1111"/>
        <v>1</v>
      </c>
      <c r="AE10836" s="15">
        <f t="shared" si="1112"/>
        <v>1</v>
      </c>
      <c r="AI10836" t="str">
        <f t="shared" si="1116"/>
        <v/>
      </c>
      <c r="AJ10836" t="str">
        <f t="shared" si="1117"/>
        <v/>
      </c>
      <c r="AL10836">
        <f t="shared" si="1113"/>
        <v>1</v>
      </c>
    </row>
    <row r="10837" spans="1:38" x14ac:dyDescent="0.3">
      <c r="A10837">
        <v>10836</v>
      </c>
      <c r="B10837" t="s">
        <v>34</v>
      </c>
      <c r="C10837" t="s">
        <v>23</v>
      </c>
      <c r="D10837">
        <v>336</v>
      </c>
      <c r="E10837">
        <v>2648703788.1922202</v>
      </c>
      <c r="F10837">
        <v>15015197.0015835</v>
      </c>
      <c r="G10837">
        <v>1355250651.29302</v>
      </c>
      <c r="H10837">
        <v>-206576387.62585601</v>
      </c>
      <c r="I10837">
        <v>210134.74281736999</v>
      </c>
      <c r="J10837">
        <v>-381676.37026</v>
      </c>
      <c r="K10837">
        <v>-983.06631666993405</v>
      </c>
      <c r="L10837">
        <v>294672.73394152703</v>
      </c>
      <c r="M10837">
        <v>273018.431476011</v>
      </c>
      <c r="Y10837" s="15">
        <f t="shared" si="1114"/>
        <v>1</v>
      </c>
      <c r="Z10837" s="15">
        <f t="shared" si="1115"/>
        <v>1</v>
      </c>
      <c r="AD10837" s="15">
        <f t="shared" si="1111"/>
        <v>1</v>
      </c>
      <c r="AE10837" s="15">
        <f t="shared" si="1112"/>
        <v>1</v>
      </c>
      <c r="AI10837" t="str">
        <f t="shared" si="1116"/>
        <v/>
      </c>
      <c r="AJ10837" t="str">
        <f t="shared" si="1117"/>
        <v/>
      </c>
      <c r="AL10837">
        <f t="shared" si="1113"/>
        <v>1</v>
      </c>
    </row>
    <row r="10838" spans="1:38" x14ac:dyDescent="0.3">
      <c r="A10838">
        <v>10837</v>
      </c>
      <c r="B10838" t="s">
        <v>34</v>
      </c>
      <c r="C10838" t="s">
        <v>23</v>
      </c>
      <c r="D10838">
        <v>337</v>
      </c>
      <c r="E10838">
        <v>2680533189.2566099</v>
      </c>
      <c r="F10838">
        <v>15302833.1612549</v>
      </c>
      <c r="G10838">
        <v>1350546319.38903</v>
      </c>
      <c r="H10838">
        <v>-4463258.0745005598</v>
      </c>
      <c r="I10838">
        <v>239449.150375264</v>
      </c>
      <c r="J10838">
        <v>-331856.12473845499</v>
      </c>
      <c r="K10838">
        <v>-18.6396905877751</v>
      </c>
      <c r="L10838">
        <v>241275.66537934201</v>
      </c>
      <c r="M10838">
        <v>240807.80580721199</v>
      </c>
      <c r="Y10838" s="15">
        <f t="shared" si="1114"/>
        <v>1</v>
      </c>
      <c r="Z10838" s="15">
        <f t="shared" si="1115"/>
        <v>1</v>
      </c>
      <c r="AD10838" s="15">
        <f t="shared" si="1111"/>
        <v>1</v>
      </c>
      <c r="AE10838" s="15">
        <f t="shared" si="1112"/>
        <v>1</v>
      </c>
      <c r="AI10838" t="str">
        <f t="shared" si="1116"/>
        <v/>
      </c>
      <c r="AJ10838" t="str">
        <f t="shared" si="1117"/>
        <v/>
      </c>
      <c r="AL10838">
        <f t="shared" si="1113"/>
        <v>1</v>
      </c>
    </row>
    <row r="10839" spans="1:38" x14ac:dyDescent="0.3">
      <c r="A10839">
        <v>10838</v>
      </c>
      <c r="B10839" t="s">
        <v>34</v>
      </c>
      <c r="C10839" t="s">
        <v>23</v>
      </c>
      <c r="D10839">
        <v>338</v>
      </c>
      <c r="E10839">
        <v>3066675319.65205</v>
      </c>
      <c r="F10839">
        <v>14094322.556448899</v>
      </c>
      <c r="G10839">
        <v>1349509305.2994699</v>
      </c>
      <c r="H10839">
        <v>30193604.6226249</v>
      </c>
      <c r="I10839">
        <v>210956.42730638399</v>
      </c>
      <c r="J10839">
        <v>-328007.66464400297</v>
      </c>
      <c r="K10839">
        <v>143.12720881821301</v>
      </c>
      <c r="L10839">
        <v>198600.19090913999</v>
      </c>
      <c r="M10839">
        <v>201765.22566716201</v>
      </c>
      <c r="Y10839" s="15">
        <f t="shared" si="1114"/>
        <v>1</v>
      </c>
      <c r="Z10839" s="15">
        <f t="shared" si="1115"/>
        <v>1</v>
      </c>
      <c r="AD10839" s="15">
        <f t="shared" si="1111"/>
        <v>1</v>
      </c>
      <c r="AE10839" s="15">
        <f t="shared" si="1112"/>
        <v>1</v>
      </c>
      <c r="AI10839" t="str">
        <f t="shared" si="1116"/>
        <v/>
      </c>
      <c r="AJ10839" t="str">
        <f t="shared" si="1117"/>
        <v/>
      </c>
      <c r="AL10839">
        <f t="shared" si="1113"/>
        <v>0</v>
      </c>
    </row>
    <row r="10840" spans="1:38" x14ac:dyDescent="0.3">
      <c r="A10840">
        <v>10839</v>
      </c>
      <c r="B10840" t="s">
        <v>34</v>
      </c>
      <c r="C10840" t="s">
        <v>23</v>
      </c>
      <c r="D10840">
        <v>339</v>
      </c>
      <c r="E10840">
        <v>2164567841.76542</v>
      </c>
      <c r="F10840">
        <v>14334750.060814399</v>
      </c>
      <c r="G10840">
        <v>1348839195.9916</v>
      </c>
      <c r="H10840">
        <v>191388705.46138901</v>
      </c>
      <c r="I10840">
        <v>226243.28769494599</v>
      </c>
      <c r="J10840">
        <v>-324098.47657346702</v>
      </c>
      <c r="K10840">
        <v>845.94202732523604</v>
      </c>
      <c r="L10840">
        <v>147920.60585551499</v>
      </c>
      <c r="M10840">
        <v>167982.86449104999</v>
      </c>
      <c r="Y10840" s="15">
        <f t="shared" si="1114"/>
        <v>1</v>
      </c>
      <c r="Z10840" s="15">
        <f t="shared" si="1115"/>
        <v>1</v>
      </c>
      <c r="AD10840" s="15">
        <f t="shared" si="1111"/>
        <v>1</v>
      </c>
      <c r="AE10840" s="15">
        <f t="shared" si="1112"/>
        <v>1</v>
      </c>
      <c r="AI10840" t="str">
        <f t="shared" si="1116"/>
        <v/>
      </c>
      <c r="AJ10840" t="str">
        <f t="shared" si="1117"/>
        <v/>
      </c>
      <c r="AL10840">
        <f t="shared" si="1113"/>
        <v>0</v>
      </c>
    </row>
    <row r="10841" spans="1:38" x14ac:dyDescent="0.3">
      <c r="A10841">
        <v>10840</v>
      </c>
      <c r="B10841" t="s">
        <v>34</v>
      </c>
      <c r="C10841" t="s">
        <v>23</v>
      </c>
      <c r="D10841">
        <v>340</v>
      </c>
      <c r="E10841">
        <v>2417347401.4368</v>
      </c>
      <c r="F10841">
        <v>15392184.3385853</v>
      </c>
      <c r="G10841">
        <v>1353297107.9233799</v>
      </c>
      <c r="H10841">
        <v>46717330.425097004</v>
      </c>
      <c r="I10841">
        <v>185969.739509003</v>
      </c>
      <c r="J10841">
        <v>-333585.596324921</v>
      </c>
      <c r="K10841">
        <v>251.20931259268301</v>
      </c>
      <c r="L10841">
        <v>166851.43992882999</v>
      </c>
      <c r="M10841">
        <v>171748.56885548501</v>
      </c>
      <c r="Y10841" s="15">
        <f t="shared" si="1114"/>
        <v>1</v>
      </c>
      <c r="Z10841" s="15">
        <f t="shared" si="1115"/>
        <v>1</v>
      </c>
      <c r="AD10841" s="15">
        <f t="shared" si="1111"/>
        <v>1</v>
      </c>
      <c r="AE10841" s="15">
        <f t="shared" si="1112"/>
        <v>1</v>
      </c>
      <c r="AI10841" t="str">
        <f t="shared" si="1116"/>
        <v/>
      </c>
      <c r="AJ10841" t="str">
        <f t="shared" si="1117"/>
        <v/>
      </c>
      <c r="AL10841">
        <f t="shared" si="1113"/>
        <v>0</v>
      </c>
    </row>
    <row r="10842" spans="1:38" x14ac:dyDescent="0.3">
      <c r="A10842">
        <v>10841</v>
      </c>
      <c r="B10842" t="s">
        <v>34</v>
      </c>
      <c r="C10842" t="s">
        <v>23</v>
      </c>
      <c r="D10842">
        <v>341</v>
      </c>
      <c r="E10842">
        <v>2509376369.0397501</v>
      </c>
      <c r="F10842">
        <v>15556700.3056853</v>
      </c>
      <c r="G10842">
        <v>1356266581.2346599</v>
      </c>
      <c r="H10842">
        <v>-113106931.47232901</v>
      </c>
      <c r="I10842">
        <v>226921.16756930001</v>
      </c>
      <c r="J10842">
        <v>-405497.93264841998</v>
      </c>
      <c r="K10842">
        <v>-498.44151906977402</v>
      </c>
      <c r="L10842">
        <v>273208.320127154</v>
      </c>
      <c r="M10842">
        <v>261351.92292127301</v>
      </c>
      <c r="Y10842" s="15">
        <f t="shared" si="1114"/>
        <v>1</v>
      </c>
      <c r="Z10842" s="15">
        <f t="shared" si="1115"/>
        <v>1</v>
      </c>
      <c r="AD10842" s="15">
        <f t="shared" si="1111"/>
        <v>1</v>
      </c>
      <c r="AE10842" s="15">
        <f t="shared" si="1112"/>
        <v>1</v>
      </c>
      <c r="AI10842" t="str">
        <f t="shared" si="1116"/>
        <v/>
      </c>
      <c r="AJ10842" t="str">
        <f t="shared" si="1117"/>
        <v/>
      </c>
      <c r="AL10842">
        <f t="shared" si="1113"/>
        <v>1</v>
      </c>
    </row>
    <row r="10843" spans="1:38" x14ac:dyDescent="0.3">
      <c r="A10843">
        <v>10842</v>
      </c>
      <c r="B10843" t="s">
        <v>34</v>
      </c>
      <c r="C10843" t="s">
        <v>23</v>
      </c>
      <c r="D10843">
        <v>342</v>
      </c>
      <c r="E10843">
        <v>3218455323.8877702</v>
      </c>
      <c r="F10843">
        <v>14644633.1797531</v>
      </c>
      <c r="G10843">
        <v>1350694715.9920001</v>
      </c>
      <c r="H10843">
        <v>-61319478.478358299</v>
      </c>
      <c r="I10843">
        <v>203822.478940759</v>
      </c>
      <c r="J10843">
        <v>-317494.10498213797</v>
      </c>
      <c r="K10843">
        <v>-300.84747667199599</v>
      </c>
      <c r="L10843">
        <v>228916.467595116</v>
      </c>
      <c r="M10843">
        <v>222488.67326073701</v>
      </c>
      <c r="Y10843" s="15">
        <f t="shared" si="1114"/>
        <v>1</v>
      </c>
      <c r="Z10843" s="15">
        <f t="shared" si="1115"/>
        <v>1</v>
      </c>
      <c r="AD10843" s="15">
        <f t="shared" si="1111"/>
        <v>1</v>
      </c>
      <c r="AE10843" s="15">
        <f t="shared" si="1112"/>
        <v>1</v>
      </c>
      <c r="AI10843" t="str">
        <f t="shared" si="1116"/>
        <v/>
      </c>
      <c r="AJ10843" t="str">
        <f t="shared" si="1117"/>
        <v/>
      </c>
      <c r="AL10843">
        <f t="shared" si="1113"/>
        <v>1</v>
      </c>
    </row>
    <row r="10844" spans="1:38" x14ac:dyDescent="0.3">
      <c r="A10844">
        <v>10843</v>
      </c>
      <c r="B10844" t="s">
        <v>34</v>
      </c>
      <c r="C10844" t="s">
        <v>23</v>
      </c>
      <c r="D10844">
        <v>343</v>
      </c>
      <c r="E10844">
        <v>2214273604.4052</v>
      </c>
      <c r="F10844">
        <v>13177718.5655562</v>
      </c>
      <c r="G10844">
        <v>1348331762.02683</v>
      </c>
      <c r="H10844">
        <v>234813118.87002501</v>
      </c>
      <c r="I10844">
        <v>187732.66109917499</v>
      </c>
      <c r="J10844">
        <v>-311765.52618765802</v>
      </c>
      <c r="K10844">
        <v>1250.7845864177</v>
      </c>
      <c r="L10844">
        <v>91639.251842631202</v>
      </c>
      <c r="M10844">
        <v>116253.460452436</v>
      </c>
      <c r="Y10844" s="15">
        <f t="shared" si="1114"/>
        <v>1</v>
      </c>
      <c r="Z10844" s="15">
        <f t="shared" si="1115"/>
        <v>1</v>
      </c>
      <c r="AD10844" s="15">
        <f t="shared" si="1111"/>
        <v>1</v>
      </c>
      <c r="AE10844" s="15">
        <f t="shared" si="1112"/>
        <v>1</v>
      </c>
      <c r="AI10844" t="str">
        <f t="shared" si="1116"/>
        <v/>
      </c>
      <c r="AJ10844" t="str">
        <f t="shared" si="1117"/>
        <v/>
      </c>
      <c r="AL10844">
        <f t="shared" si="1113"/>
        <v>0</v>
      </c>
    </row>
    <row r="10845" spans="1:38" x14ac:dyDescent="0.3">
      <c r="A10845">
        <v>10844</v>
      </c>
      <c r="B10845" t="s">
        <v>34</v>
      </c>
      <c r="C10845" t="s">
        <v>23</v>
      </c>
      <c r="D10845">
        <v>344</v>
      </c>
      <c r="E10845">
        <v>2683899981.8188901</v>
      </c>
      <c r="F10845">
        <v>15143165.296932099</v>
      </c>
      <c r="G10845">
        <v>1354369266.98193</v>
      </c>
      <c r="H10845">
        <v>-162144544.33121499</v>
      </c>
      <c r="I10845">
        <v>234907.65171041701</v>
      </c>
      <c r="J10845">
        <v>-417998.34962654102</v>
      </c>
      <c r="K10845">
        <v>-690.248032154778</v>
      </c>
      <c r="L10845">
        <v>301262.641295815</v>
      </c>
      <c r="M10845">
        <v>284265.89231383201</v>
      </c>
      <c r="Y10845" s="15">
        <f t="shared" si="1114"/>
        <v>1</v>
      </c>
      <c r="Z10845" s="15">
        <f t="shared" si="1115"/>
        <v>1</v>
      </c>
      <c r="AD10845" s="15">
        <f t="shared" si="1111"/>
        <v>1</v>
      </c>
      <c r="AE10845" s="15">
        <f t="shared" si="1112"/>
        <v>1</v>
      </c>
      <c r="AI10845" t="str">
        <f t="shared" si="1116"/>
        <v/>
      </c>
      <c r="AJ10845" t="str">
        <f t="shared" si="1117"/>
        <v/>
      </c>
      <c r="AL10845">
        <f t="shared" si="1113"/>
        <v>1</v>
      </c>
    </row>
    <row r="10846" spans="1:38" x14ac:dyDescent="0.3">
      <c r="A10846">
        <v>10845</v>
      </c>
      <c r="B10846" t="s">
        <v>34</v>
      </c>
      <c r="C10846" t="s">
        <v>23</v>
      </c>
      <c r="D10846">
        <v>345</v>
      </c>
      <c r="E10846">
        <v>2184611856.6051998</v>
      </c>
      <c r="F10846">
        <v>15282482.910697499</v>
      </c>
      <c r="G10846">
        <v>1354942510.3782799</v>
      </c>
      <c r="H10846">
        <v>-34012669.314561397</v>
      </c>
      <c r="I10846">
        <v>221022.047046388</v>
      </c>
      <c r="J10846">
        <v>-390524.06096601498</v>
      </c>
      <c r="K10846">
        <v>-153.888129121449</v>
      </c>
      <c r="L10846">
        <v>234941.17289455101</v>
      </c>
      <c r="M10846">
        <v>231375.80592564499</v>
      </c>
      <c r="Y10846" s="15">
        <f t="shared" si="1114"/>
        <v>1</v>
      </c>
      <c r="Z10846" s="15">
        <f t="shared" si="1115"/>
        <v>1</v>
      </c>
      <c r="AD10846" s="15">
        <f t="shared" si="1111"/>
        <v>1</v>
      </c>
      <c r="AE10846" s="15">
        <f t="shared" si="1112"/>
        <v>1</v>
      </c>
      <c r="AI10846" t="str">
        <f t="shared" si="1116"/>
        <v/>
      </c>
      <c r="AJ10846" t="str">
        <f t="shared" si="1117"/>
        <v/>
      </c>
      <c r="AL10846">
        <f t="shared" si="1113"/>
        <v>1</v>
      </c>
    </row>
    <row r="10847" spans="1:38" x14ac:dyDescent="0.3">
      <c r="A10847">
        <v>10846</v>
      </c>
      <c r="B10847" t="s">
        <v>34</v>
      </c>
      <c r="C10847" t="s">
        <v>23</v>
      </c>
      <c r="D10847">
        <v>346</v>
      </c>
      <c r="E10847">
        <v>2321925012.8129702</v>
      </c>
      <c r="F10847">
        <v>14623741.1847864</v>
      </c>
      <c r="G10847">
        <v>1349663278.40887</v>
      </c>
      <c r="H10847">
        <v>-3983115.8028874402</v>
      </c>
      <c r="I10847">
        <v>228546.99462129199</v>
      </c>
      <c r="J10847">
        <v>-323938.56330275501</v>
      </c>
      <c r="K10847">
        <v>-17.4279946646753</v>
      </c>
      <c r="L10847">
        <v>230177.01929284699</v>
      </c>
      <c r="M10847">
        <v>229759.49047775799</v>
      </c>
      <c r="Y10847" s="15">
        <f t="shared" si="1114"/>
        <v>1</v>
      </c>
      <c r="Z10847" s="15">
        <f t="shared" si="1115"/>
        <v>1</v>
      </c>
      <c r="AD10847" s="15">
        <f t="shared" si="1111"/>
        <v>1</v>
      </c>
      <c r="AE10847" s="15">
        <f t="shared" si="1112"/>
        <v>1</v>
      </c>
      <c r="AI10847" t="str">
        <f t="shared" si="1116"/>
        <v/>
      </c>
      <c r="AJ10847" t="str">
        <f t="shared" si="1117"/>
        <v/>
      </c>
      <c r="AL10847">
        <f t="shared" si="1113"/>
        <v>1</v>
      </c>
    </row>
    <row r="10848" spans="1:38" x14ac:dyDescent="0.3">
      <c r="A10848">
        <v>10847</v>
      </c>
      <c r="B10848" t="s">
        <v>34</v>
      </c>
      <c r="C10848" t="s">
        <v>23</v>
      </c>
      <c r="D10848">
        <v>347</v>
      </c>
      <c r="E10848">
        <v>3142366314.22786</v>
      </c>
      <c r="F10848">
        <v>14910850.056012601</v>
      </c>
      <c r="G10848">
        <v>1351493335.14781</v>
      </c>
      <c r="H10848">
        <v>-85767274.130748302</v>
      </c>
      <c r="I10848">
        <v>194707.32738321801</v>
      </c>
      <c r="J10848">
        <v>-325266.06342649501</v>
      </c>
      <c r="K10848">
        <v>-440.493304917812</v>
      </c>
      <c r="L10848">
        <v>229806.17455804799</v>
      </c>
      <c r="M10848">
        <v>220815.64801716499</v>
      </c>
      <c r="Y10848" s="15">
        <f t="shared" si="1114"/>
        <v>1</v>
      </c>
      <c r="Z10848" s="15">
        <f t="shared" si="1115"/>
        <v>1</v>
      </c>
      <c r="AD10848" s="15">
        <f t="shared" si="1111"/>
        <v>1</v>
      </c>
      <c r="AE10848" s="15">
        <f t="shared" si="1112"/>
        <v>1</v>
      </c>
      <c r="AI10848" t="str">
        <f t="shared" si="1116"/>
        <v/>
      </c>
      <c r="AJ10848" t="str">
        <f t="shared" si="1117"/>
        <v/>
      </c>
      <c r="AL10848">
        <f t="shared" si="1113"/>
        <v>1</v>
      </c>
    </row>
    <row r="10849" spans="1:38" x14ac:dyDescent="0.3">
      <c r="A10849">
        <v>10848</v>
      </c>
      <c r="B10849" t="s">
        <v>34</v>
      </c>
      <c r="C10849" t="s">
        <v>23</v>
      </c>
      <c r="D10849">
        <v>348</v>
      </c>
      <c r="E10849">
        <v>2598915489.7642002</v>
      </c>
      <c r="F10849">
        <v>14391987.562712399</v>
      </c>
      <c r="G10849">
        <v>1348578569.8972099</v>
      </c>
      <c r="H10849">
        <v>-44599262.096117496</v>
      </c>
      <c r="I10849">
        <v>218481.79551818399</v>
      </c>
      <c r="J10849">
        <v>-351988.21991109801</v>
      </c>
      <c r="K10849">
        <v>-204.13262345423001</v>
      </c>
      <c r="L10849">
        <v>236733.31044957199</v>
      </c>
      <c r="M10849">
        <v>232058.207344772</v>
      </c>
      <c r="Y10849" s="15">
        <f t="shared" si="1114"/>
        <v>1</v>
      </c>
      <c r="Z10849" s="15">
        <f t="shared" si="1115"/>
        <v>1</v>
      </c>
      <c r="AD10849" s="15">
        <f t="shared" si="1111"/>
        <v>1</v>
      </c>
      <c r="AE10849" s="15">
        <f t="shared" si="1112"/>
        <v>1</v>
      </c>
      <c r="AI10849" t="str">
        <f t="shared" si="1116"/>
        <v/>
      </c>
      <c r="AJ10849" t="str">
        <f t="shared" si="1117"/>
        <v/>
      </c>
      <c r="AL10849">
        <f t="shared" si="1113"/>
        <v>1</v>
      </c>
    </row>
    <row r="10850" spans="1:38" x14ac:dyDescent="0.3">
      <c r="A10850">
        <v>10849</v>
      </c>
      <c r="B10850" t="s">
        <v>34</v>
      </c>
      <c r="C10850" t="s">
        <v>23</v>
      </c>
      <c r="D10850">
        <v>349</v>
      </c>
      <c r="E10850">
        <v>2073240200.98948</v>
      </c>
      <c r="F10850">
        <v>15052979.1851815</v>
      </c>
      <c r="G10850">
        <v>1351427500.78667</v>
      </c>
      <c r="H10850">
        <v>60958196.040662996</v>
      </c>
      <c r="I10850">
        <v>217435.93182677601</v>
      </c>
      <c r="J10850">
        <v>-344028.64019203198</v>
      </c>
      <c r="K10850">
        <v>280.35014971318702</v>
      </c>
      <c r="L10850">
        <v>192489.79207161799</v>
      </c>
      <c r="M10850">
        <v>198879.715092286</v>
      </c>
      <c r="Y10850" s="15">
        <f t="shared" si="1114"/>
        <v>1</v>
      </c>
      <c r="Z10850" s="15">
        <f t="shared" si="1115"/>
        <v>1</v>
      </c>
      <c r="AD10850" s="15">
        <f t="shared" si="1111"/>
        <v>1</v>
      </c>
      <c r="AE10850" s="15">
        <f t="shared" si="1112"/>
        <v>1</v>
      </c>
      <c r="AI10850" t="str">
        <f t="shared" si="1116"/>
        <v/>
      </c>
      <c r="AJ10850" t="str">
        <f t="shared" si="1117"/>
        <v/>
      </c>
      <c r="AL10850">
        <f t="shared" si="1113"/>
        <v>0</v>
      </c>
    </row>
    <row r="10851" spans="1:38" x14ac:dyDescent="0.3">
      <c r="A10851">
        <v>10850</v>
      </c>
      <c r="B10851" t="s">
        <v>34</v>
      </c>
      <c r="C10851" t="s">
        <v>23</v>
      </c>
      <c r="D10851">
        <v>350</v>
      </c>
      <c r="E10851">
        <v>2412011603.55619</v>
      </c>
      <c r="F10851">
        <v>13714435.012301</v>
      </c>
      <c r="G10851">
        <v>1349136382.7202599</v>
      </c>
      <c r="H10851">
        <v>106356117.80823</v>
      </c>
      <c r="I10851">
        <v>202338.483917562</v>
      </c>
      <c r="J10851">
        <v>-334943.28846669203</v>
      </c>
      <c r="K10851">
        <v>525.63464818468503</v>
      </c>
      <c r="L10851">
        <v>158813.99088810501</v>
      </c>
      <c r="M10851">
        <v>169962.736253179</v>
      </c>
      <c r="Y10851" s="15">
        <f t="shared" si="1114"/>
        <v>1</v>
      </c>
      <c r="Z10851" s="15">
        <f t="shared" si="1115"/>
        <v>1</v>
      </c>
      <c r="AD10851" s="15">
        <f t="shared" si="1111"/>
        <v>1</v>
      </c>
      <c r="AE10851" s="15">
        <f t="shared" si="1112"/>
        <v>1</v>
      </c>
      <c r="AI10851" t="str">
        <f t="shared" si="1116"/>
        <v/>
      </c>
      <c r="AJ10851" t="str">
        <f t="shared" si="1117"/>
        <v/>
      </c>
      <c r="AL10851">
        <f t="shared" si="1113"/>
        <v>0</v>
      </c>
    </row>
    <row r="10852" spans="1:38" x14ac:dyDescent="0.3">
      <c r="A10852">
        <v>10851</v>
      </c>
      <c r="B10852" t="s">
        <v>34</v>
      </c>
      <c r="C10852" t="s">
        <v>23</v>
      </c>
      <c r="D10852">
        <v>351</v>
      </c>
      <c r="E10852">
        <v>2989466433.3448601</v>
      </c>
      <c r="F10852">
        <v>12541532.1349093</v>
      </c>
      <c r="G10852">
        <v>1346658736.10589</v>
      </c>
      <c r="H10852">
        <v>-268311995.80721301</v>
      </c>
      <c r="I10852">
        <v>190041.643208908</v>
      </c>
      <c r="J10852">
        <v>-293010.39088964497</v>
      </c>
      <c r="K10852">
        <v>-1411.8589551042</v>
      </c>
      <c r="L10852">
        <v>299843.91722841898</v>
      </c>
      <c r="M10852">
        <v>271718.19976811297</v>
      </c>
      <c r="Y10852" s="15">
        <f t="shared" si="1114"/>
        <v>1</v>
      </c>
      <c r="Z10852" s="15">
        <f t="shared" si="1115"/>
        <v>1</v>
      </c>
      <c r="AD10852" s="15">
        <f t="shared" si="1111"/>
        <v>1</v>
      </c>
      <c r="AE10852" s="15">
        <f t="shared" si="1112"/>
        <v>1</v>
      </c>
      <c r="AI10852" t="str">
        <f t="shared" si="1116"/>
        <v/>
      </c>
      <c r="AJ10852" t="str">
        <f t="shared" si="1117"/>
        <v/>
      </c>
      <c r="AL10852">
        <f t="shared" si="1113"/>
        <v>1</v>
      </c>
    </row>
    <row r="10853" spans="1:38" x14ac:dyDescent="0.3">
      <c r="A10853">
        <v>10852</v>
      </c>
      <c r="B10853" t="s">
        <v>34</v>
      </c>
      <c r="C10853" t="s">
        <v>23</v>
      </c>
      <c r="D10853">
        <v>352</v>
      </c>
      <c r="E10853">
        <v>2943336833.0419002</v>
      </c>
      <c r="F10853">
        <v>14426621.590939</v>
      </c>
      <c r="G10853">
        <v>1350686515.64469</v>
      </c>
      <c r="H10853">
        <v>-25479644.370605499</v>
      </c>
      <c r="I10853">
        <v>200787.21497371601</v>
      </c>
      <c r="J10853">
        <v>-358219.66678047198</v>
      </c>
      <c r="K10853">
        <v>-126.898738915926</v>
      </c>
      <c r="L10853">
        <v>211214.340621543</v>
      </c>
      <c r="M10853">
        <v>208543.44520965201</v>
      </c>
      <c r="Y10853" s="15">
        <f t="shared" si="1114"/>
        <v>1</v>
      </c>
      <c r="Z10853" s="15">
        <f t="shared" si="1115"/>
        <v>1</v>
      </c>
      <c r="AD10853" s="15">
        <f t="shared" si="1111"/>
        <v>1</v>
      </c>
      <c r="AE10853" s="15">
        <f t="shared" si="1112"/>
        <v>1</v>
      </c>
      <c r="AI10853" t="str">
        <f t="shared" si="1116"/>
        <v/>
      </c>
      <c r="AJ10853" t="str">
        <f t="shared" si="1117"/>
        <v/>
      </c>
      <c r="AL10853">
        <f t="shared" si="1113"/>
        <v>1</v>
      </c>
    </row>
    <row r="10854" spans="1:38" x14ac:dyDescent="0.3">
      <c r="A10854">
        <v>10853</v>
      </c>
      <c r="B10854" t="s">
        <v>34</v>
      </c>
      <c r="C10854" t="s">
        <v>23</v>
      </c>
      <c r="D10854">
        <v>353</v>
      </c>
      <c r="E10854">
        <v>1924407530.0903399</v>
      </c>
      <c r="F10854">
        <v>14563471.5791244</v>
      </c>
      <c r="G10854">
        <v>1351343528.4172101</v>
      </c>
      <c r="H10854">
        <v>-81723437.796906903</v>
      </c>
      <c r="I10854">
        <v>210407.64832179199</v>
      </c>
      <c r="J10854">
        <v>-359277.50836682302</v>
      </c>
      <c r="K10854">
        <v>-388.40526211253098</v>
      </c>
      <c r="L10854">
        <v>243851.62194584199</v>
      </c>
      <c r="M10854">
        <v>235284.98922990399</v>
      </c>
      <c r="Y10854" s="15">
        <f t="shared" si="1114"/>
        <v>1</v>
      </c>
      <c r="Z10854" s="15">
        <f t="shared" si="1115"/>
        <v>1</v>
      </c>
      <c r="AD10854" s="15">
        <f t="shared" si="1111"/>
        <v>1</v>
      </c>
      <c r="AE10854" s="15">
        <f t="shared" si="1112"/>
        <v>1</v>
      </c>
      <c r="AI10854" t="str">
        <f t="shared" si="1116"/>
        <v/>
      </c>
      <c r="AJ10854" t="str">
        <f t="shared" si="1117"/>
        <v/>
      </c>
      <c r="AL10854">
        <f t="shared" si="1113"/>
        <v>1</v>
      </c>
    </row>
    <row r="10855" spans="1:38" x14ac:dyDescent="0.3">
      <c r="A10855">
        <v>10854</v>
      </c>
      <c r="B10855" t="s">
        <v>34</v>
      </c>
      <c r="C10855" t="s">
        <v>23</v>
      </c>
      <c r="D10855">
        <v>354</v>
      </c>
      <c r="E10855">
        <v>2482694766.0998702</v>
      </c>
      <c r="F10855">
        <v>14147648.719275501</v>
      </c>
      <c r="G10855">
        <v>1350244582.9990301</v>
      </c>
      <c r="H10855">
        <v>-177819153.831525</v>
      </c>
      <c r="I10855">
        <v>205381.78832709399</v>
      </c>
      <c r="J10855">
        <v>-347485.53532099701</v>
      </c>
      <c r="K10855">
        <v>-865.79805970102495</v>
      </c>
      <c r="L10855">
        <v>278151.35420575098</v>
      </c>
      <c r="M10855">
        <v>259511.519394601</v>
      </c>
      <c r="Y10855" s="15">
        <f t="shared" si="1114"/>
        <v>1</v>
      </c>
      <c r="Z10855" s="15">
        <f t="shared" si="1115"/>
        <v>1</v>
      </c>
      <c r="AD10855" s="15">
        <f t="shared" si="1111"/>
        <v>1</v>
      </c>
      <c r="AE10855" s="15">
        <f t="shared" si="1112"/>
        <v>1</v>
      </c>
      <c r="AI10855" t="str">
        <f t="shared" si="1116"/>
        <v/>
      </c>
      <c r="AJ10855" t="str">
        <f t="shared" si="1117"/>
        <v/>
      </c>
      <c r="AL10855">
        <f t="shared" si="1113"/>
        <v>1</v>
      </c>
    </row>
    <row r="10856" spans="1:38" x14ac:dyDescent="0.3">
      <c r="A10856">
        <v>10855</v>
      </c>
      <c r="B10856" t="s">
        <v>34</v>
      </c>
      <c r="C10856" t="s">
        <v>23</v>
      </c>
      <c r="D10856">
        <v>355</v>
      </c>
      <c r="E10856">
        <v>2699316865.4581699</v>
      </c>
      <c r="F10856">
        <v>15519592.655057101</v>
      </c>
      <c r="G10856">
        <v>1350749365.46189</v>
      </c>
      <c r="H10856">
        <v>-73554787.709872693</v>
      </c>
      <c r="I10856">
        <v>239663.80695735299</v>
      </c>
      <c r="J10856">
        <v>-355919.244313717</v>
      </c>
      <c r="K10856">
        <v>-306.90820046500198</v>
      </c>
      <c r="L10856">
        <v>269764.89480200299</v>
      </c>
      <c r="M10856">
        <v>262054.53816753099</v>
      </c>
      <c r="Y10856" s="15">
        <f t="shared" si="1114"/>
        <v>1</v>
      </c>
      <c r="Z10856" s="15">
        <f t="shared" si="1115"/>
        <v>1</v>
      </c>
      <c r="AD10856" s="15">
        <f t="shared" si="1111"/>
        <v>1</v>
      </c>
      <c r="AE10856" s="15">
        <f t="shared" si="1112"/>
        <v>1</v>
      </c>
      <c r="AI10856" t="str">
        <f t="shared" si="1116"/>
        <v/>
      </c>
      <c r="AJ10856" t="str">
        <f t="shared" si="1117"/>
        <v/>
      </c>
      <c r="AL10856">
        <f t="shared" si="1113"/>
        <v>1</v>
      </c>
    </row>
    <row r="10857" spans="1:38" x14ac:dyDescent="0.3">
      <c r="A10857">
        <v>10856</v>
      </c>
      <c r="B10857" t="s">
        <v>34</v>
      </c>
      <c r="C10857" t="s">
        <v>23</v>
      </c>
      <c r="D10857">
        <v>356</v>
      </c>
      <c r="E10857">
        <v>3320485176.3218899</v>
      </c>
      <c r="F10857">
        <v>13873827.109976299</v>
      </c>
      <c r="G10857">
        <v>1347929094.58498</v>
      </c>
      <c r="H10857">
        <v>-252626405.55868199</v>
      </c>
      <c r="I10857">
        <v>210052.84231894999</v>
      </c>
      <c r="J10857">
        <v>-311692.77317786199</v>
      </c>
      <c r="K10857">
        <v>-1202.68025307216</v>
      </c>
      <c r="L10857">
        <v>313436.04635448498</v>
      </c>
      <c r="M10857">
        <v>286954.56577669602</v>
      </c>
      <c r="Y10857" s="15">
        <f t="shared" si="1114"/>
        <v>1</v>
      </c>
      <c r="Z10857" s="15">
        <f t="shared" si="1115"/>
        <v>1</v>
      </c>
      <c r="AD10857" s="15">
        <f t="shared" si="1111"/>
        <v>1</v>
      </c>
      <c r="AE10857" s="15">
        <f t="shared" si="1112"/>
        <v>1</v>
      </c>
      <c r="AI10857" t="str">
        <f t="shared" si="1116"/>
        <v/>
      </c>
      <c r="AJ10857" t="str">
        <f t="shared" si="1117"/>
        <v/>
      </c>
      <c r="AL10857">
        <f t="shared" si="1113"/>
        <v>1</v>
      </c>
    </row>
    <row r="10858" spans="1:38" x14ac:dyDescent="0.3">
      <c r="A10858">
        <v>10857</v>
      </c>
      <c r="B10858" t="s">
        <v>34</v>
      </c>
      <c r="C10858" t="s">
        <v>23</v>
      </c>
      <c r="D10858">
        <v>357</v>
      </c>
      <c r="E10858">
        <v>2495478599.32727</v>
      </c>
      <c r="F10858">
        <v>14581578.5824857</v>
      </c>
      <c r="G10858">
        <v>1348665231.2792001</v>
      </c>
      <c r="H10858">
        <v>-5781623.8547296496</v>
      </c>
      <c r="I10858">
        <v>211181.359106449</v>
      </c>
      <c r="J10858">
        <v>-328024.511796951</v>
      </c>
      <c r="K10858">
        <v>-27.377529338729801</v>
      </c>
      <c r="L10858">
        <v>213547.393636008</v>
      </c>
      <c r="M10858">
        <v>212941.33680090201</v>
      </c>
      <c r="Y10858" s="15">
        <f t="shared" si="1114"/>
        <v>1</v>
      </c>
      <c r="Z10858" s="15">
        <f t="shared" si="1115"/>
        <v>1</v>
      </c>
      <c r="AD10858" s="15">
        <f t="shared" si="1111"/>
        <v>1</v>
      </c>
      <c r="AE10858" s="15">
        <f t="shared" si="1112"/>
        <v>1</v>
      </c>
      <c r="AI10858" t="str">
        <f t="shared" si="1116"/>
        <v/>
      </c>
      <c r="AJ10858" t="str">
        <f t="shared" si="1117"/>
        <v/>
      </c>
      <c r="AL10858">
        <f t="shared" si="1113"/>
        <v>1</v>
      </c>
    </row>
    <row r="10859" spans="1:38" x14ac:dyDescent="0.3">
      <c r="A10859">
        <v>10858</v>
      </c>
      <c r="B10859" t="s">
        <v>34</v>
      </c>
      <c r="C10859" t="s">
        <v>23</v>
      </c>
      <c r="D10859">
        <v>358</v>
      </c>
      <c r="E10859">
        <v>2741525092.4219499</v>
      </c>
      <c r="F10859">
        <v>15758481.808618801</v>
      </c>
      <c r="G10859">
        <v>1352382928.6089699</v>
      </c>
      <c r="H10859">
        <v>-111355999.79989401</v>
      </c>
      <c r="I10859">
        <v>233158.49949133999</v>
      </c>
      <c r="J10859">
        <v>-425114.315866947</v>
      </c>
      <c r="K10859">
        <v>-477.59785743530301</v>
      </c>
      <c r="L10859">
        <v>278729.11204244598</v>
      </c>
      <c r="M10859">
        <v>267056.25567812502</v>
      </c>
      <c r="Y10859" s="15">
        <f t="shared" si="1114"/>
        <v>1</v>
      </c>
      <c r="Z10859" s="15">
        <f t="shared" si="1115"/>
        <v>1</v>
      </c>
      <c r="AD10859" s="15">
        <f t="shared" si="1111"/>
        <v>1</v>
      </c>
      <c r="AE10859" s="15">
        <f t="shared" si="1112"/>
        <v>1</v>
      </c>
      <c r="AI10859" t="str">
        <f t="shared" si="1116"/>
        <v/>
      </c>
      <c r="AJ10859" t="str">
        <f t="shared" si="1117"/>
        <v/>
      </c>
      <c r="AL10859">
        <f t="shared" si="1113"/>
        <v>1</v>
      </c>
    </row>
    <row r="10860" spans="1:38" x14ac:dyDescent="0.3">
      <c r="A10860">
        <v>10859</v>
      </c>
      <c r="B10860" t="s">
        <v>34</v>
      </c>
      <c r="C10860" t="s">
        <v>23</v>
      </c>
      <c r="D10860">
        <v>359</v>
      </c>
      <c r="E10860">
        <v>2286138439.33673</v>
      </c>
      <c r="F10860">
        <v>14746299.4450003</v>
      </c>
      <c r="G10860">
        <v>1348104133.0690701</v>
      </c>
      <c r="H10860">
        <v>-125145073.52881099</v>
      </c>
      <c r="I10860">
        <v>234262.95481889101</v>
      </c>
      <c r="J10860">
        <v>-297965.654595375</v>
      </c>
      <c r="K10860">
        <v>-534.20769675495706</v>
      </c>
      <c r="L10860">
        <v>285476.51914150798</v>
      </c>
      <c r="M10860">
        <v>272358.227620358</v>
      </c>
      <c r="Y10860" s="15">
        <f t="shared" si="1114"/>
        <v>1</v>
      </c>
      <c r="Z10860" s="15">
        <f t="shared" si="1115"/>
        <v>1</v>
      </c>
      <c r="AD10860" s="15">
        <f t="shared" si="1111"/>
        <v>1</v>
      </c>
      <c r="AE10860" s="15">
        <f t="shared" si="1112"/>
        <v>1</v>
      </c>
      <c r="AI10860" t="str">
        <f t="shared" si="1116"/>
        <v/>
      </c>
      <c r="AJ10860" t="str">
        <f t="shared" si="1117"/>
        <v/>
      </c>
      <c r="AL10860">
        <f t="shared" si="1113"/>
        <v>1</v>
      </c>
    </row>
    <row r="10861" spans="1:38" x14ac:dyDescent="0.3">
      <c r="A10861">
        <v>10860</v>
      </c>
      <c r="B10861" t="s">
        <v>34</v>
      </c>
      <c r="C10861" t="s">
        <v>23</v>
      </c>
      <c r="D10861">
        <v>360</v>
      </c>
      <c r="E10861">
        <v>2432632179.1792598</v>
      </c>
      <c r="F10861">
        <v>13954486.346003899</v>
      </c>
      <c r="G10861">
        <v>1347799277.9416699</v>
      </c>
      <c r="H10861">
        <v>49547551.0116124</v>
      </c>
      <c r="I10861">
        <v>213579.693598326</v>
      </c>
      <c r="J10861">
        <v>-300843.729351282</v>
      </c>
      <c r="K10861">
        <v>231.98624446383599</v>
      </c>
      <c r="L10861">
        <v>193303.172763671</v>
      </c>
      <c r="M10861">
        <v>198496.978640335</v>
      </c>
      <c r="Y10861" s="15">
        <f t="shared" si="1114"/>
        <v>1</v>
      </c>
      <c r="Z10861" s="15">
        <f t="shared" si="1115"/>
        <v>1</v>
      </c>
      <c r="AD10861" s="15">
        <f t="shared" si="1111"/>
        <v>1</v>
      </c>
      <c r="AE10861" s="15">
        <f t="shared" si="1112"/>
        <v>1</v>
      </c>
      <c r="AI10861" t="str">
        <f t="shared" si="1116"/>
        <v/>
      </c>
      <c r="AJ10861" t="str">
        <f t="shared" si="1117"/>
        <v/>
      </c>
      <c r="AL10861">
        <f t="shared" si="1113"/>
        <v>0</v>
      </c>
    </row>
    <row r="10862" spans="1:38" x14ac:dyDescent="0.3">
      <c r="A10862">
        <v>10861</v>
      </c>
      <c r="B10862" t="s">
        <v>34</v>
      </c>
      <c r="C10862" t="s">
        <v>23</v>
      </c>
      <c r="D10862">
        <v>361</v>
      </c>
      <c r="E10862">
        <v>2505974567.6680298</v>
      </c>
      <c r="F10862">
        <v>14703753.898337301</v>
      </c>
      <c r="G10862">
        <v>1350054395.8211701</v>
      </c>
      <c r="H10862">
        <v>-194435377.32368499</v>
      </c>
      <c r="I10862">
        <v>201671.73278539599</v>
      </c>
      <c r="J10862">
        <v>-300018.95707154297</v>
      </c>
      <c r="K10862">
        <v>-964.11814704139999</v>
      </c>
      <c r="L10862">
        <v>281241.21500609501</v>
      </c>
      <c r="M10862">
        <v>260859.589986156</v>
      </c>
      <c r="Y10862" s="15">
        <f t="shared" si="1114"/>
        <v>1</v>
      </c>
      <c r="Z10862" s="15">
        <f t="shared" si="1115"/>
        <v>1</v>
      </c>
      <c r="AD10862" s="15">
        <f t="shared" si="1111"/>
        <v>1</v>
      </c>
      <c r="AE10862" s="15">
        <f t="shared" si="1112"/>
        <v>1</v>
      </c>
      <c r="AI10862" t="str">
        <f t="shared" si="1116"/>
        <v/>
      </c>
      <c r="AJ10862" t="str">
        <f t="shared" si="1117"/>
        <v/>
      </c>
      <c r="AL10862">
        <f t="shared" si="1113"/>
        <v>1</v>
      </c>
    </row>
    <row r="10863" spans="1:38" x14ac:dyDescent="0.3">
      <c r="A10863">
        <v>10862</v>
      </c>
      <c r="B10863" t="s">
        <v>34</v>
      </c>
      <c r="C10863" t="s">
        <v>23</v>
      </c>
      <c r="D10863">
        <v>362</v>
      </c>
      <c r="E10863">
        <v>2838138005.0060802</v>
      </c>
      <c r="F10863">
        <v>15089608.309734</v>
      </c>
      <c r="G10863">
        <v>1351854984.77811</v>
      </c>
      <c r="H10863">
        <v>-91596344.391655907</v>
      </c>
      <c r="I10863">
        <v>202088.695763236</v>
      </c>
      <c r="J10863">
        <v>-308716.30063605303</v>
      </c>
      <c r="K10863">
        <v>-453.24823363187397</v>
      </c>
      <c r="L10863">
        <v>239572.99412947299</v>
      </c>
      <c r="M10863">
        <v>229971.437199429</v>
      </c>
      <c r="Y10863" s="15">
        <f t="shared" si="1114"/>
        <v>1</v>
      </c>
      <c r="Z10863" s="15">
        <f t="shared" si="1115"/>
        <v>1</v>
      </c>
      <c r="AD10863" s="15">
        <f t="shared" si="1111"/>
        <v>1</v>
      </c>
      <c r="AE10863" s="15">
        <f t="shared" si="1112"/>
        <v>1</v>
      </c>
      <c r="AI10863" t="str">
        <f t="shared" si="1116"/>
        <v/>
      </c>
      <c r="AJ10863" t="str">
        <f t="shared" si="1117"/>
        <v/>
      </c>
      <c r="AL10863">
        <f t="shared" si="1113"/>
        <v>1</v>
      </c>
    </row>
    <row r="10864" spans="1:38" x14ac:dyDescent="0.3">
      <c r="A10864">
        <v>10863</v>
      </c>
      <c r="B10864" t="s">
        <v>34</v>
      </c>
      <c r="C10864" t="s">
        <v>23</v>
      </c>
      <c r="D10864">
        <v>363</v>
      </c>
      <c r="E10864">
        <v>2189800806.5433002</v>
      </c>
      <c r="F10864">
        <v>13686446.102806799</v>
      </c>
      <c r="G10864">
        <v>1349405397.83202</v>
      </c>
      <c r="H10864">
        <v>124481767.96068101</v>
      </c>
      <c r="I10864">
        <v>200676.28210140599</v>
      </c>
      <c r="J10864">
        <v>-317787.841399431</v>
      </c>
      <c r="K10864">
        <v>620.31131261330802</v>
      </c>
      <c r="L10864">
        <v>149734.16467974201</v>
      </c>
      <c r="M10864">
        <v>162782.92541102599</v>
      </c>
      <c r="Y10864" s="15">
        <f t="shared" si="1114"/>
        <v>1</v>
      </c>
      <c r="Z10864" s="15">
        <f t="shared" si="1115"/>
        <v>1</v>
      </c>
      <c r="AD10864" s="15">
        <f t="shared" si="1111"/>
        <v>1</v>
      </c>
      <c r="AE10864" s="15">
        <f t="shared" si="1112"/>
        <v>1</v>
      </c>
      <c r="AI10864" t="str">
        <f t="shared" si="1116"/>
        <v/>
      </c>
      <c r="AJ10864" t="str">
        <f t="shared" si="1117"/>
        <v/>
      </c>
      <c r="AL10864">
        <f t="shared" si="1113"/>
        <v>0</v>
      </c>
    </row>
    <row r="10865" spans="1:38" x14ac:dyDescent="0.3">
      <c r="A10865">
        <v>10864</v>
      </c>
      <c r="B10865" t="s">
        <v>34</v>
      </c>
      <c r="C10865" t="s">
        <v>23</v>
      </c>
      <c r="D10865">
        <v>364</v>
      </c>
      <c r="E10865">
        <v>2343653624.7087898</v>
      </c>
      <c r="F10865">
        <v>13823059.5551908</v>
      </c>
      <c r="G10865">
        <v>1348470655.3053999</v>
      </c>
      <c r="H10865">
        <v>5478662.5711731901</v>
      </c>
      <c r="I10865">
        <v>198249.92686258099</v>
      </c>
      <c r="J10865">
        <v>-320678.821928263</v>
      </c>
      <c r="K10865">
        <v>27.635130352258798</v>
      </c>
      <c r="L10865">
        <v>196007.87425851999</v>
      </c>
      <c r="M10865">
        <v>196582.17327587699</v>
      </c>
      <c r="Y10865" s="15">
        <f t="shared" si="1114"/>
        <v>1</v>
      </c>
      <c r="Z10865" s="15">
        <f t="shared" si="1115"/>
        <v>1</v>
      </c>
      <c r="AD10865" s="15">
        <f t="shared" si="1111"/>
        <v>1</v>
      </c>
      <c r="AE10865" s="15">
        <f t="shared" si="1112"/>
        <v>1</v>
      </c>
      <c r="AI10865" t="str">
        <f t="shared" si="1116"/>
        <v/>
      </c>
      <c r="AJ10865" t="str">
        <f t="shared" si="1117"/>
        <v/>
      </c>
      <c r="AL10865">
        <f t="shared" si="1113"/>
        <v>0</v>
      </c>
    </row>
    <row r="10866" spans="1:38" x14ac:dyDescent="0.3">
      <c r="A10866">
        <v>10865</v>
      </c>
      <c r="B10866" t="s">
        <v>34</v>
      </c>
      <c r="C10866" t="s">
        <v>23</v>
      </c>
      <c r="D10866">
        <v>365</v>
      </c>
      <c r="E10866">
        <v>2609705321.23632</v>
      </c>
      <c r="F10866">
        <v>15000961.013462501</v>
      </c>
      <c r="G10866">
        <v>1351631009.35026</v>
      </c>
      <c r="H10866">
        <v>101595299.562904</v>
      </c>
      <c r="I10866">
        <v>220739.124705486</v>
      </c>
      <c r="J10866">
        <v>-365024.76935577398</v>
      </c>
      <c r="K10866">
        <v>460.250531927471</v>
      </c>
      <c r="L10866">
        <v>179162.918288999</v>
      </c>
      <c r="M10866">
        <v>189812.61243407399</v>
      </c>
      <c r="Y10866" s="15">
        <f t="shared" si="1114"/>
        <v>1</v>
      </c>
      <c r="Z10866" s="15">
        <f t="shared" si="1115"/>
        <v>1</v>
      </c>
      <c r="AD10866" s="15">
        <f t="shared" si="1111"/>
        <v>1</v>
      </c>
      <c r="AE10866" s="15">
        <f t="shared" si="1112"/>
        <v>1</v>
      </c>
      <c r="AI10866" t="str">
        <f t="shared" si="1116"/>
        <v/>
      </c>
      <c r="AJ10866" t="str">
        <f t="shared" si="1117"/>
        <v/>
      </c>
      <c r="AL10866">
        <f t="shared" si="1113"/>
        <v>0</v>
      </c>
    </row>
    <row r="10867" spans="1:38" x14ac:dyDescent="0.3">
      <c r="A10867">
        <v>10866</v>
      </c>
      <c r="B10867" t="s">
        <v>34</v>
      </c>
      <c r="C10867" t="s">
        <v>23</v>
      </c>
      <c r="D10867">
        <v>366</v>
      </c>
      <c r="E10867">
        <v>2558334125.43646</v>
      </c>
      <c r="F10867">
        <v>15147691.939201601</v>
      </c>
      <c r="G10867">
        <v>1349340093.0334599</v>
      </c>
      <c r="H10867">
        <v>-106904023.16303501</v>
      </c>
      <c r="I10867">
        <v>227034.116267078</v>
      </c>
      <c r="J10867">
        <v>-332781.41792917298</v>
      </c>
      <c r="K10867">
        <v>-470.87206504803697</v>
      </c>
      <c r="L10867">
        <v>270782.83055702702</v>
      </c>
      <c r="M10867">
        <v>259576.65119181501</v>
      </c>
      <c r="Y10867" s="15">
        <f t="shared" si="1114"/>
        <v>1</v>
      </c>
      <c r="Z10867" s="15">
        <f t="shared" si="1115"/>
        <v>1</v>
      </c>
      <c r="AD10867" s="15">
        <f t="shared" si="1111"/>
        <v>1</v>
      </c>
      <c r="AE10867" s="15">
        <f t="shared" si="1112"/>
        <v>1</v>
      </c>
      <c r="AI10867" t="str">
        <f t="shared" si="1116"/>
        <v/>
      </c>
      <c r="AJ10867" t="str">
        <f t="shared" si="1117"/>
        <v/>
      </c>
      <c r="AL10867">
        <f t="shared" si="1113"/>
        <v>1</v>
      </c>
    </row>
    <row r="10868" spans="1:38" x14ac:dyDescent="0.3">
      <c r="A10868">
        <v>10867</v>
      </c>
      <c r="B10868" t="s">
        <v>34</v>
      </c>
      <c r="C10868" t="s">
        <v>23</v>
      </c>
      <c r="D10868">
        <v>367</v>
      </c>
      <c r="E10868">
        <v>2906194150.1462598</v>
      </c>
      <c r="F10868">
        <v>13659388.424008399</v>
      </c>
      <c r="G10868">
        <v>1348032382.7321301</v>
      </c>
      <c r="H10868">
        <v>-78758767.218734294</v>
      </c>
      <c r="I10868">
        <v>203892.45619866799</v>
      </c>
      <c r="J10868">
        <v>-311529.93778443302</v>
      </c>
      <c r="K10868">
        <v>-386.276023581733</v>
      </c>
      <c r="L10868">
        <v>236123.187119115</v>
      </c>
      <c r="M10868">
        <v>227867.325029714</v>
      </c>
      <c r="Y10868" s="15">
        <f t="shared" si="1114"/>
        <v>1</v>
      </c>
      <c r="Z10868" s="15">
        <f t="shared" si="1115"/>
        <v>1</v>
      </c>
      <c r="AD10868" s="15">
        <f t="shared" si="1111"/>
        <v>1</v>
      </c>
      <c r="AE10868" s="15">
        <f t="shared" si="1112"/>
        <v>1</v>
      </c>
      <c r="AI10868" t="str">
        <f t="shared" si="1116"/>
        <v/>
      </c>
      <c r="AJ10868" t="str">
        <f t="shared" si="1117"/>
        <v/>
      </c>
      <c r="AL10868">
        <f t="shared" si="1113"/>
        <v>1</v>
      </c>
    </row>
    <row r="10869" spans="1:38" x14ac:dyDescent="0.3">
      <c r="A10869">
        <v>10868</v>
      </c>
      <c r="B10869" t="s">
        <v>34</v>
      </c>
      <c r="C10869" t="s">
        <v>23</v>
      </c>
      <c r="D10869">
        <v>368</v>
      </c>
      <c r="E10869">
        <v>2237880447.0483298</v>
      </c>
      <c r="F10869">
        <v>14638699.3813939</v>
      </c>
      <c r="G10869">
        <v>1350327291.64044</v>
      </c>
      <c r="H10869">
        <v>46262745.709230401</v>
      </c>
      <c r="I10869">
        <v>220490.821650581</v>
      </c>
      <c r="J10869">
        <v>-332628.97990775103</v>
      </c>
      <c r="K10869">
        <v>209.817104235497</v>
      </c>
      <c r="L10869">
        <v>201558.55339333299</v>
      </c>
      <c r="M10869">
        <v>206408.03062539399</v>
      </c>
      <c r="Y10869" s="15">
        <f t="shared" si="1114"/>
        <v>1</v>
      </c>
      <c r="Z10869" s="15">
        <f t="shared" si="1115"/>
        <v>1</v>
      </c>
      <c r="AD10869" s="15">
        <f t="shared" si="1111"/>
        <v>1</v>
      </c>
      <c r="AE10869" s="15">
        <f t="shared" si="1112"/>
        <v>1</v>
      </c>
      <c r="AI10869" t="str">
        <f t="shared" si="1116"/>
        <v/>
      </c>
      <c r="AJ10869" t="str">
        <f t="shared" si="1117"/>
        <v/>
      </c>
      <c r="AL10869">
        <f t="shared" si="1113"/>
        <v>0</v>
      </c>
    </row>
    <row r="10870" spans="1:38" x14ac:dyDescent="0.3">
      <c r="A10870">
        <v>10869</v>
      </c>
      <c r="B10870" t="s">
        <v>34</v>
      </c>
      <c r="C10870" t="s">
        <v>23</v>
      </c>
      <c r="D10870">
        <v>369</v>
      </c>
      <c r="E10870">
        <v>2195403839.2643099</v>
      </c>
      <c r="F10870">
        <v>13618051.8673629</v>
      </c>
      <c r="G10870">
        <v>1348988292.8318701</v>
      </c>
      <c r="H10870">
        <v>354455625.15459299</v>
      </c>
      <c r="I10870">
        <v>196425.90716555199</v>
      </c>
      <c r="J10870">
        <v>-346840.41573381401</v>
      </c>
      <c r="K10870">
        <v>1804.5258401471999</v>
      </c>
      <c r="L10870">
        <v>51370.768784983004</v>
      </c>
      <c r="M10870">
        <v>88526.464099021905</v>
      </c>
      <c r="Y10870" s="15">
        <f t="shared" si="1114"/>
        <v>1</v>
      </c>
      <c r="Z10870" s="15">
        <f t="shared" si="1115"/>
        <v>1</v>
      </c>
      <c r="AD10870" s="15">
        <f t="shared" ref="AD10870:AD10933" si="1118">IF(L10870&lt;0,0,1)</f>
        <v>1</v>
      </c>
      <c r="AE10870" s="15">
        <f t="shared" ref="AE10870:AE10933" si="1119">IF(M10870&lt;0,0,1)</f>
        <v>1</v>
      </c>
      <c r="AI10870" t="str">
        <f t="shared" si="1116"/>
        <v/>
      </c>
      <c r="AJ10870" t="str">
        <f t="shared" si="1117"/>
        <v/>
      </c>
      <c r="AL10870">
        <f t="shared" si="1113"/>
        <v>0</v>
      </c>
    </row>
    <row r="10871" spans="1:38" x14ac:dyDescent="0.3">
      <c r="A10871">
        <v>10870</v>
      </c>
      <c r="B10871" t="s">
        <v>34</v>
      </c>
      <c r="C10871" t="s">
        <v>23</v>
      </c>
      <c r="D10871">
        <v>370</v>
      </c>
      <c r="E10871">
        <v>2174134621.1297302</v>
      </c>
      <c r="F10871">
        <v>14054726.9534222</v>
      </c>
      <c r="G10871">
        <v>1348302932.4396901</v>
      </c>
      <c r="H10871">
        <v>-85025131.200683594</v>
      </c>
      <c r="I10871">
        <v>214014.251033587</v>
      </c>
      <c r="J10871">
        <v>-325183.000537157</v>
      </c>
      <c r="K10871">
        <v>-397.28724040596597</v>
      </c>
      <c r="L10871">
        <v>248809.388412948</v>
      </c>
      <c r="M10871">
        <v>239896.65676268601</v>
      </c>
      <c r="Y10871" s="15">
        <f t="shared" si="1114"/>
        <v>1</v>
      </c>
      <c r="Z10871" s="15">
        <f t="shared" si="1115"/>
        <v>1</v>
      </c>
      <c r="AD10871" s="15">
        <f t="shared" si="1118"/>
        <v>1</v>
      </c>
      <c r="AE10871" s="15">
        <f t="shared" si="1119"/>
        <v>1</v>
      </c>
      <c r="AI10871" t="str">
        <f t="shared" si="1116"/>
        <v/>
      </c>
      <c r="AJ10871" t="str">
        <f t="shared" si="1117"/>
        <v/>
      </c>
      <c r="AL10871">
        <f t="shared" si="1113"/>
        <v>1</v>
      </c>
    </row>
    <row r="10872" spans="1:38" x14ac:dyDescent="0.3">
      <c r="A10872">
        <v>10871</v>
      </c>
      <c r="B10872" t="s">
        <v>34</v>
      </c>
      <c r="C10872" t="s">
        <v>23</v>
      </c>
      <c r="D10872">
        <v>371</v>
      </c>
      <c r="E10872">
        <v>3093146876.42664</v>
      </c>
      <c r="F10872">
        <v>14242389.4556199</v>
      </c>
      <c r="G10872">
        <v>1349349749.2563</v>
      </c>
      <c r="H10872">
        <v>-96326326.363149196</v>
      </c>
      <c r="I10872">
        <v>219341.04995027601</v>
      </c>
      <c r="J10872">
        <v>-345031.28669500398</v>
      </c>
      <c r="K10872">
        <v>-439.16232909884502</v>
      </c>
      <c r="L10872">
        <v>258761.01569127501</v>
      </c>
      <c r="M10872">
        <v>248663.63994358</v>
      </c>
      <c r="Y10872" s="15">
        <f t="shared" si="1114"/>
        <v>1</v>
      </c>
      <c r="Z10872" s="15">
        <f t="shared" si="1115"/>
        <v>1</v>
      </c>
      <c r="AD10872" s="15">
        <f t="shared" si="1118"/>
        <v>1</v>
      </c>
      <c r="AE10872" s="15">
        <f t="shared" si="1119"/>
        <v>1</v>
      </c>
      <c r="AI10872" t="str">
        <f t="shared" si="1116"/>
        <v/>
      </c>
      <c r="AJ10872" t="str">
        <f t="shared" si="1117"/>
        <v/>
      </c>
      <c r="AL10872">
        <f t="shared" si="1113"/>
        <v>1</v>
      </c>
    </row>
    <row r="10873" spans="1:38" x14ac:dyDescent="0.3">
      <c r="A10873">
        <v>10872</v>
      </c>
      <c r="B10873" t="s">
        <v>34</v>
      </c>
      <c r="C10873" t="s">
        <v>23</v>
      </c>
      <c r="D10873">
        <v>372</v>
      </c>
      <c r="E10873">
        <v>4044484004.8694701</v>
      </c>
      <c r="F10873">
        <v>14497323.776442699</v>
      </c>
      <c r="G10873">
        <v>1348563694.13252</v>
      </c>
      <c r="H10873">
        <v>-560509499.52994204</v>
      </c>
      <c r="I10873">
        <v>202269.70893870899</v>
      </c>
      <c r="J10873">
        <v>-298439.61602353997</v>
      </c>
      <c r="K10873">
        <v>-2771.09955055003</v>
      </c>
      <c r="L10873">
        <v>431649.00848425401</v>
      </c>
      <c r="M10873">
        <v>372893.78298578499</v>
      </c>
      <c r="Y10873" s="15">
        <f t="shared" si="1114"/>
        <v>1</v>
      </c>
      <c r="Z10873" s="15">
        <f t="shared" si="1115"/>
        <v>1</v>
      </c>
      <c r="AD10873" s="15">
        <f t="shared" si="1118"/>
        <v>1</v>
      </c>
      <c r="AE10873" s="15">
        <f t="shared" si="1119"/>
        <v>1</v>
      </c>
      <c r="AI10873" t="str">
        <f t="shared" si="1116"/>
        <v/>
      </c>
      <c r="AJ10873" t="str">
        <f t="shared" si="1117"/>
        <v/>
      </c>
      <c r="AL10873">
        <f t="shared" si="1113"/>
        <v>1</v>
      </c>
    </row>
    <row r="10874" spans="1:38" x14ac:dyDescent="0.3">
      <c r="A10874">
        <v>10873</v>
      </c>
      <c r="B10874" t="s">
        <v>34</v>
      </c>
      <c r="C10874" t="s">
        <v>23</v>
      </c>
      <c r="D10874">
        <v>373</v>
      </c>
      <c r="E10874">
        <v>2315080095.6560502</v>
      </c>
      <c r="F10874">
        <v>14427747.917490499</v>
      </c>
      <c r="G10874">
        <v>1350318373.4391699</v>
      </c>
      <c r="H10874">
        <v>-72221899.777815297</v>
      </c>
      <c r="I10874">
        <v>215072.65445398699</v>
      </c>
      <c r="J10874">
        <v>-355155.90050029801</v>
      </c>
      <c r="K10874">
        <v>-335.80233601137098</v>
      </c>
      <c r="L10874">
        <v>244628.279821223</v>
      </c>
      <c r="M10874">
        <v>237057.64272955601</v>
      </c>
      <c r="Y10874" s="15">
        <f t="shared" si="1114"/>
        <v>1</v>
      </c>
      <c r="Z10874" s="15">
        <f t="shared" si="1115"/>
        <v>1</v>
      </c>
      <c r="AD10874" s="15">
        <f t="shared" si="1118"/>
        <v>1</v>
      </c>
      <c r="AE10874" s="15">
        <f t="shared" si="1119"/>
        <v>1</v>
      </c>
      <c r="AI10874" t="str">
        <f t="shared" si="1116"/>
        <v/>
      </c>
      <c r="AJ10874" t="str">
        <f t="shared" si="1117"/>
        <v/>
      </c>
      <c r="AL10874">
        <f t="shared" si="1113"/>
        <v>1</v>
      </c>
    </row>
    <row r="10875" spans="1:38" x14ac:dyDescent="0.3">
      <c r="A10875">
        <v>10874</v>
      </c>
      <c r="B10875" t="s">
        <v>34</v>
      </c>
      <c r="C10875" t="s">
        <v>23</v>
      </c>
      <c r="D10875">
        <v>374</v>
      </c>
      <c r="E10875">
        <v>3057983785.6032</v>
      </c>
      <c r="F10875">
        <v>14584028.2805131</v>
      </c>
      <c r="G10875">
        <v>1350692112.3574901</v>
      </c>
      <c r="H10875">
        <v>-208183704.39445999</v>
      </c>
      <c r="I10875">
        <v>193560.80149435101</v>
      </c>
      <c r="J10875">
        <v>-307964.92407560302</v>
      </c>
      <c r="K10875">
        <v>-1075.5468193312699</v>
      </c>
      <c r="L10875">
        <v>278756.56058647198</v>
      </c>
      <c r="M10875">
        <v>256933.77166485501</v>
      </c>
      <c r="Y10875" s="15">
        <f t="shared" si="1114"/>
        <v>1</v>
      </c>
      <c r="Z10875" s="15">
        <f t="shared" si="1115"/>
        <v>1</v>
      </c>
      <c r="AD10875" s="15">
        <f t="shared" si="1118"/>
        <v>1</v>
      </c>
      <c r="AE10875" s="15">
        <f t="shared" si="1119"/>
        <v>1</v>
      </c>
      <c r="AI10875" t="str">
        <f t="shared" si="1116"/>
        <v/>
      </c>
      <c r="AJ10875" t="str">
        <f t="shared" si="1117"/>
        <v/>
      </c>
      <c r="AL10875">
        <f t="shared" si="1113"/>
        <v>1</v>
      </c>
    </row>
    <row r="10876" spans="1:38" x14ac:dyDescent="0.3">
      <c r="A10876">
        <v>10875</v>
      </c>
      <c r="B10876" t="s">
        <v>34</v>
      </c>
      <c r="C10876" t="s">
        <v>23</v>
      </c>
      <c r="D10876">
        <v>375</v>
      </c>
      <c r="E10876">
        <v>2885431784.7827101</v>
      </c>
      <c r="F10876">
        <v>15316668.176699299</v>
      </c>
      <c r="G10876">
        <v>1352500919.53792</v>
      </c>
      <c r="H10876">
        <v>215226831.00258499</v>
      </c>
      <c r="I10876">
        <v>216269.789740387</v>
      </c>
      <c r="J10876">
        <v>-349827.49919724499</v>
      </c>
      <c r="K10876">
        <v>995.177510742236</v>
      </c>
      <c r="L10876">
        <v>128191.746852297</v>
      </c>
      <c r="M10876">
        <v>150752.829223751</v>
      </c>
      <c r="Y10876" s="15">
        <f t="shared" si="1114"/>
        <v>1</v>
      </c>
      <c r="Z10876" s="15">
        <f t="shared" si="1115"/>
        <v>1</v>
      </c>
      <c r="AD10876" s="15">
        <f t="shared" si="1118"/>
        <v>1</v>
      </c>
      <c r="AE10876" s="15">
        <f t="shared" si="1119"/>
        <v>1</v>
      </c>
      <c r="AI10876" t="str">
        <f t="shared" si="1116"/>
        <v/>
      </c>
      <c r="AJ10876" t="str">
        <f t="shared" si="1117"/>
        <v/>
      </c>
      <c r="AL10876">
        <f t="shared" si="1113"/>
        <v>0</v>
      </c>
    </row>
    <row r="10877" spans="1:38" x14ac:dyDescent="0.3">
      <c r="A10877">
        <v>10876</v>
      </c>
      <c r="B10877" t="s">
        <v>34</v>
      </c>
      <c r="C10877" t="s">
        <v>23</v>
      </c>
      <c r="D10877">
        <v>376</v>
      </c>
      <c r="E10877">
        <v>1909469038.62555</v>
      </c>
      <c r="F10877">
        <v>14562029.9175914</v>
      </c>
      <c r="G10877">
        <v>1349663464.8578601</v>
      </c>
      <c r="H10877">
        <v>32676653.428995602</v>
      </c>
      <c r="I10877">
        <v>216901.638961755</v>
      </c>
      <c r="J10877">
        <v>-323517.33760261501</v>
      </c>
      <c r="K10877">
        <v>150.65194336663001</v>
      </c>
      <c r="L10877">
        <v>203529.255654565</v>
      </c>
      <c r="M10877">
        <v>206954.575193959</v>
      </c>
      <c r="Y10877" s="15">
        <f t="shared" si="1114"/>
        <v>1</v>
      </c>
      <c r="Z10877" s="15">
        <f t="shared" si="1115"/>
        <v>1</v>
      </c>
      <c r="AD10877" s="15">
        <f t="shared" si="1118"/>
        <v>1</v>
      </c>
      <c r="AE10877" s="15">
        <f t="shared" si="1119"/>
        <v>1</v>
      </c>
      <c r="AI10877" t="str">
        <f t="shared" si="1116"/>
        <v/>
      </c>
      <c r="AJ10877" t="str">
        <f t="shared" si="1117"/>
        <v/>
      </c>
      <c r="AL10877">
        <f t="shared" si="1113"/>
        <v>0</v>
      </c>
    </row>
    <row r="10878" spans="1:38" x14ac:dyDescent="0.3">
      <c r="A10878">
        <v>10877</v>
      </c>
      <c r="B10878" t="s">
        <v>34</v>
      </c>
      <c r="C10878" t="s">
        <v>23</v>
      </c>
      <c r="D10878">
        <v>377</v>
      </c>
      <c r="E10878">
        <v>2619016816.4488401</v>
      </c>
      <c r="F10878">
        <v>14909749.922921401</v>
      </c>
      <c r="G10878">
        <v>1349039648.5118301</v>
      </c>
      <c r="H10878">
        <v>-116039836.575045</v>
      </c>
      <c r="I10878">
        <v>216146.27157262701</v>
      </c>
      <c r="J10878">
        <v>-324276.63528585399</v>
      </c>
      <c r="K10878">
        <v>-536.85791446119902</v>
      </c>
      <c r="L10878">
        <v>263633.667335384</v>
      </c>
      <c r="M10878">
        <v>251469.829308571</v>
      </c>
      <c r="Y10878" s="15">
        <f t="shared" si="1114"/>
        <v>1</v>
      </c>
      <c r="Z10878" s="15">
        <f t="shared" si="1115"/>
        <v>1</v>
      </c>
      <c r="AD10878" s="15">
        <f t="shared" si="1118"/>
        <v>1</v>
      </c>
      <c r="AE10878" s="15">
        <f t="shared" si="1119"/>
        <v>1</v>
      </c>
      <c r="AI10878" t="str">
        <f t="shared" si="1116"/>
        <v/>
      </c>
      <c r="AJ10878" t="str">
        <f t="shared" si="1117"/>
        <v/>
      </c>
      <c r="AL10878">
        <f t="shared" si="1113"/>
        <v>1</v>
      </c>
    </row>
    <row r="10879" spans="1:38" x14ac:dyDescent="0.3">
      <c r="A10879">
        <v>10878</v>
      </c>
      <c r="B10879" t="s">
        <v>34</v>
      </c>
      <c r="C10879" t="s">
        <v>23</v>
      </c>
      <c r="D10879">
        <v>378</v>
      </c>
      <c r="E10879">
        <v>2321600351.7094798</v>
      </c>
      <c r="F10879">
        <v>13984029.849656999</v>
      </c>
      <c r="G10879">
        <v>1348309660.2540801</v>
      </c>
      <c r="H10879">
        <v>64671223.463580102</v>
      </c>
      <c r="I10879">
        <v>208216.91604803299</v>
      </c>
      <c r="J10879">
        <v>-299299.79102349299</v>
      </c>
      <c r="K10879">
        <v>310.59543427615301</v>
      </c>
      <c r="L10879">
        <v>181751.28085136</v>
      </c>
      <c r="M10879">
        <v>188530.42076076599</v>
      </c>
      <c r="Y10879" s="15">
        <f t="shared" si="1114"/>
        <v>1</v>
      </c>
      <c r="Z10879" s="15">
        <f t="shared" si="1115"/>
        <v>1</v>
      </c>
      <c r="AD10879" s="15">
        <f t="shared" si="1118"/>
        <v>1</v>
      </c>
      <c r="AE10879" s="15">
        <f t="shared" si="1119"/>
        <v>1</v>
      </c>
      <c r="AI10879" t="str">
        <f t="shared" si="1116"/>
        <v/>
      </c>
      <c r="AJ10879" t="str">
        <f t="shared" si="1117"/>
        <v/>
      </c>
      <c r="AL10879">
        <f t="shared" si="1113"/>
        <v>0</v>
      </c>
    </row>
    <row r="10880" spans="1:38" x14ac:dyDescent="0.3">
      <c r="A10880">
        <v>10879</v>
      </c>
      <c r="B10880" t="s">
        <v>34</v>
      </c>
      <c r="C10880" t="s">
        <v>23</v>
      </c>
      <c r="D10880">
        <v>379</v>
      </c>
      <c r="E10880">
        <v>2956216826.9739099</v>
      </c>
      <c r="F10880">
        <v>14416264.8350577</v>
      </c>
      <c r="G10880">
        <v>1351868241.13658</v>
      </c>
      <c r="H10880">
        <v>-140823367.49022701</v>
      </c>
      <c r="I10880">
        <v>194933.69768533099</v>
      </c>
      <c r="J10880">
        <v>-325002.86897110898</v>
      </c>
      <c r="K10880">
        <v>-722.41674560316005</v>
      </c>
      <c r="L10880">
        <v>252563.34610635301</v>
      </c>
      <c r="M10880">
        <v>237801.582533601</v>
      </c>
      <c r="Y10880" s="15">
        <f t="shared" si="1114"/>
        <v>1</v>
      </c>
      <c r="Z10880" s="15">
        <f t="shared" si="1115"/>
        <v>1</v>
      </c>
      <c r="AD10880" s="15">
        <f t="shared" si="1118"/>
        <v>1</v>
      </c>
      <c r="AE10880" s="15">
        <f t="shared" si="1119"/>
        <v>1</v>
      </c>
      <c r="AI10880" t="str">
        <f t="shared" si="1116"/>
        <v/>
      </c>
      <c r="AJ10880" t="str">
        <f t="shared" si="1117"/>
        <v/>
      </c>
      <c r="AL10880">
        <f t="shared" si="1113"/>
        <v>1</v>
      </c>
    </row>
    <row r="10881" spans="1:38" x14ac:dyDescent="0.3">
      <c r="A10881">
        <v>10880</v>
      </c>
      <c r="B10881" t="s">
        <v>34</v>
      </c>
      <c r="C10881" t="s">
        <v>23</v>
      </c>
      <c r="D10881">
        <v>380</v>
      </c>
      <c r="E10881">
        <v>2254682323.02597</v>
      </c>
      <c r="F10881">
        <v>13127955.631396901</v>
      </c>
      <c r="G10881">
        <v>1348448079.9321599</v>
      </c>
      <c r="H10881">
        <v>-183544786.80712101</v>
      </c>
      <c r="I10881">
        <v>194505.31449935201</v>
      </c>
      <c r="J10881">
        <v>-346872.26575756102</v>
      </c>
      <c r="K10881">
        <v>-943.64921225703699</v>
      </c>
      <c r="L10881">
        <v>269618.00156060798</v>
      </c>
      <c r="M10881">
        <v>250377.97913999899</v>
      </c>
      <c r="Y10881" s="15">
        <f t="shared" si="1114"/>
        <v>1</v>
      </c>
      <c r="Z10881" s="15">
        <f t="shared" si="1115"/>
        <v>1</v>
      </c>
      <c r="AD10881" s="15">
        <f t="shared" si="1118"/>
        <v>1</v>
      </c>
      <c r="AE10881" s="15">
        <f t="shared" si="1119"/>
        <v>1</v>
      </c>
      <c r="AI10881" t="str">
        <f t="shared" si="1116"/>
        <v/>
      </c>
      <c r="AJ10881" t="str">
        <f t="shared" si="1117"/>
        <v/>
      </c>
      <c r="AL10881">
        <f t="shared" si="1113"/>
        <v>1</v>
      </c>
    </row>
    <row r="10882" spans="1:38" x14ac:dyDescent="0.3">
      <c r="A10882">
        <v>10881</v>
      </c>
      <c r="B10882" t="s">
        <v>34</v>
      </c>
      <c r="C10882" t="s">
        <v>23</v>
      </c>
      <c r="D10882">
        <v>381</v>
      </c>
      <c r="E10882">
        <v>2201152597.98944</v>
      </c>
      <c r="F10882">
        <v>15844883.2463328</v>
      </c>
      <c r="G10882">
        <v>1353319257.51353</v>
      </c>
      <c r="H10882">
        <v>104652298.84299</v>
      </c>
      <c r="I10882">
        <v>242514.09862956</v>
      </c>
      <c r="J10882">
        <v>-392697.75241684902</v>
      </c>
      <c r="K10882">
        <v>431.53078288799401</v>
      </c>
      <c r="L10882">
        <v>199686.86550582599</v>
      </c>
      <c r="M10882">
        <v>210657.008603508</v>
      </c>
      <c r="Y10882" s="15">
        <f t="shared" si="1114"/>
        <v>1</v>
      </c>
      <c r="Z10882" s="15">
        <f t="shared" si="1115"/>
        <v>1</v>
      </c>
      <c r="AD10882" s="15">
        <f t="shared" si="1118"/>
        <v>1</v>
      </c>
      <c r="AE10882" s="15">
        <f t="shared" si="1119"/>
        <v>1</v>
      </c>
      <c r="AI10882" t="str">
        <f t="shared" si="1116"/>
        <v/>
      </c>
      <c r="AJ10882" t="str">
        <f t="shared" si="1117"/>
        <v/>
      </c>
      <c r="AL10882">
        <f t="shared" ref="AL10882:AL10945" si="1120">IF(H10882&lt;0,1,0)</f>
        <v>0</v>
      </c>
    </row>
    <row r="10883" spans="1:38" x14ac:dyDescent="0.3">
      <c r="A10883">
        <v>10882</v>
      </c>
      <c r="B10883" t="s">
        <v>34</v>
      </c>
      <c r="C10883" t="s">
        <v>23</v>
      </c>
      <c r="D10883">
        <v>382</v>
      </c>
      <c r="E10883">
        <v>2178051541.9099398</v>
      </c>
      <c r="F10883">
        <v>15370921.84602</v>
      </c>
      <c r="G10883">
        <v>1351820283.0910299</v>
      </c>
      <c r="H10883">
        <v>129310420.496424</v>
      </c>
      <c r="I10883">
        <v>226946.572522275</v>
      </c>
      <c r="J10883">
        <v>-343806.21709680598</v>
      </c>
      <c r="K10883">
        <v>569.78353565455302</v>
      </c>
      <c r="L10883">
        <v>174028.40841928599</v>
      </c>
      <c r="M10883">
        <v>187583.33107794001</v>
      </c>
      <c r="Y10883" s="15">
        <f t="shared" si="1114"/>
        <v>1</v>
      </c>
      <c r="Z10883" s="15">
        <f t="shared" si="1115"/>
        <v>1</v>
      </c>
      <c r="AD10883" s="15">
        <f t="shared" si="1118"/>
        <v>1</v>
      </c>
      <c r="AE10883" s="15">
        <f t="shared" si="1119"/>
        <v>1</v>
      </c>
      <c r="AI10883" t="str">
        <f t="shared" si="1116"/>
        <v/>
      </c>
      <c r="AJ10883" t="str">
        <f t="shared" si="1117"/>
        <v/>
      </c>
      <c r="AL10883">
        <f t="shared" si="1120"/>
        <v>0</v>
      </c>
    </row>
    <row r="10884" spans="1:38" x14ac:dyDescent="0.3">
      <c r="A10884">
        <v>10883</v>
      </c>
      <c r="B10884" t="s">
        <v>34</v>
      </c>
      <c r="C10884" t="s">
        <v>23</v>
      </c>
      <c r="D10884">
        <v>383</v>
      </c>
      <c r="E10884">
        <v>1726796772.43381</v>
      </c>
      <c r="F10884">
        <v>15182715.456780599</v>
      </c>
      <c r="G10884">
        <v>1349670697.78387</v>
      </c>
      <c r="H10884">
        <v>106462552.54114699</v>
      </c>
      <c r="I10884">
        <v>226345.58953014799</v>
      </c>
      <c r="J10884">
        <v>-344743.81665372802</v>
      </c>
      <c r="K10884">
        <v>470.35399612664997</v>
      </c>
      <c r="L10884">
        <v>182777.53983572</v>
      </c>
      <c r="M10884">
        <v>193937.442186962</v>
      </c>
      <c r="Y10884" s="15">
        <f t="shared" si="1114"/>
        <v>1</v>
      </c>
      <c r="Z10884" s="15">
        <f t="shared" si="1115"/>
        <v>1</v>
      </c>
      <c r="AD10884" s="15">
        <f t="shared" si="1118"/>
        <v>1</v>
      </c>
      <c r="AE10884" s="15">
        <f t="shared" si="1119"/>
        <v>1</v>
      </c>
      <c r="AI10884" t="str">
        <f t="shared" si="1116"/>
        <v/>
      </c>
      <c r="AJ10884" t="str">
        <f t="shared" si="1117"/>
        <v/>
      </c>
      <c r="AL10884">
        <f t="shared" si="1120"/>
        <v>0</v>
      </c>
    </row>
    <row r="10885" spans="1:38" x14ac:dyDescent="0.3">
      <c r="A10885">
        <v>10884</v>
      </c>
      <c r="B10885" t="s">
        <v>34</v>
      </c>
      <c r="C10885" t="s">
        <v>23</v>
      </c>
      <c r="D10885">
        <v>384</v>
      </c>
      <c r="E10885">
        <v>2218869195.4235601</v>
      </c>
      <c r="F10885">
        <v>13405637.7712091</v>
      </c>
      <c r="G10885">
        <v>1348060814.6133201</v>
      </c>
      <c r="H10885">
        <v>70005402.871884301</v>
      </c>
      <c r="I10885">
        <v>202596.732312009</v>
      </c>
      <c r="J10885">
        <v>-366015.18117237103</v>
      </c>
      <c r="K10885">
        <v>345.54063174164497</v>
      </c>
      <c r="L10885">
        <v>173948.17187079799</v>
      </c>
      <c r="M10885">
        <v>181286.46539713099</v>
      </c>
      <c r="Y10885" s="15">
        <f t="shared" si="1114"/>
        <v>1</v>
      </c>
      <c r="Z10885" s="15">
        <f t="shared" si="1115"/>
        <v>1</v>
      </c>
      <c r="AD10885" s="15">
        <f t="shared" si="1118"/>
        <v>1</v>
      </c>
      <c r="AE10885" s="15">
        <f t="shared" si="1119"/>
        <v>1</v>
      </c>
      <c r="AI10885" t="str">
        <f t="shared" si="1116"/>
        <v/>
      </c>
      <c r="AJ10885" t="str">
        <f t="shared" si="1117"/>
        <v/>
      </c>
      <c r="AL10885">
        <f t="shared" si="1120"/>
        <v>0</v>
      </c>
    </row>
    <row r="10886" spans="1:38" x14ac:dyDescent="0.3">
      <c r="A10886">
        <v>10885</v>
      </c>
      <c r="B10886" t="s">
        <v>34</v>
      </c>
      <c r="C10886" t="s">
        <v>23</v>
      </c>
      <c r="D10886">
        <v>385</v>
      </c>
      <c r="E10886">
        <v>2630421576.9857302</v>
      </c>
      <c r="F10886">
        <v>14348477.8927508</v>
      </c>
      <c r="G10886">
        <v>1348971216.1361101</v>
      </c>
      <c r="H10886">
        <v>155206017.56670299</v>
      </c>
      <c r="I10886">
        <v>219472.009504143</v>
      </c>
      <c r="J10886">
        <v>-326525.24191141099</v>
      </c>
      <c r="K10886">
        <v>707.17909731342297</v>
      </c>
      <c r="L10886">
        <v>155956.49794803199</v>
      </c>
      <c r="M10886">
        <v>172225.91812467299</v>
      </c>
      <c r="Y10886" s="15">
        <f t="shared" ref="Y10886:Y10949" si="1121">IF(K10886&lt;cet_ZAF_lo,1,0)</f>
        <v>1</v>
      </c>
      <c r="Z10886" s="15">
        <f t="shared" ref="Z10886:Z10949" si="1122">IF(K10886&lt;cet_ZAF_hi,1,0)</f>
        <v>1</v>
      </c>
      <c r="AD10886" s="15">
        <f t="shared" si="1118"/>
        <v>1</v>
      </c>
      <c r="AE10886" s="15">
        <f t="shared" si="1119"/>
        <v>1</v>
      </c>
      <c r="AI10886" t="str">
        <f t="shared" si="1116"/>
        <v/>
      </c>
      <c r="AJ10886" t="str">
        <f t="shared" si="1117"/>
        <v/>
      </c>
      <c r="AL10886">
        <f t="shared" si="1120"/>
        <v>0</v>
      </c>
    </row>
    <row r="10887" spans="1:38" x14ac:dyDescent="0.3">
      <c r="A10887">
        <v>10886</v>
      </c>
      <c r="B10887" t="s">
        <v>34</v>
      </c>
      <c r="C10887" t="s">
        <v>23</v>
      </c>
      <c r="D10887">
        <v>386</v>
      </c>
      <c r="E10887">
        <v>3037284912.8537698</v>
      </c>
      <c r="F10887">
        <v>15348434.409554601</v>
      </c>
      <c r="G10887">
        <v>1352176916.6143401</v>
      </c>
      <c r="H10887">
        <v>-75951415.593040898</v>
      </c>
      <c r="I10887">
        <v>222884.93603515299</v>
      </c>
      <c r="J10887">
        <v>-348450.32966947602</v>
      </c>
      <c r="K10887">
        <v>-340.76513623631399</v>
      </c>
      <c r="L10887">
        <v>253966.80444743601</v>
      </c>
      <c r="M10887">
        <v>246005.22207668301</v>
      </c>
      <c r="Y10887" s="15">
        <f t="shared" si="1121"/>
        <v>1</v>
      </c>
      <c r="Z10887" s="15">
        <f t="shared" si="1122"/>
        <v>1</v>
      </c>
      <c r="AD10887" s="15">
        <f t="shared" si="1118"/>
        <v>1</v>
      </c>
      <c r="AE10887" s="15">
        <f t="shared" si="1119"/>
        <v>1</v>
      </c>
      <c r="AI10887" t="str">
        <f t="shared" si="1116"/>
        <v/>
      </c>
      <c r="AJ10887" t="str">
        <f t="shared" si="1117"/>
        <v/>
      </c>
      <c r="AL10887">
        <f t="shared" si="1120"/>
        <v>1</v>
      </c>
    </row>
    <row r="10888" spans="1:38" x14ac:dyDescent="0.3">
      <c r="A10888">
        <v>10887</v>
      </c>
      <c r="B10888" t="s">
        <v>34</v>
      </c>
      <c r="C10888" t="s">
        <v>23</v>
      </c>
      <c r="D10888">
        <v>387</v>
      </c>
      <c r="E10888">
        <v>2115805129.5413201</v>
      </c>
      <c r="F10888">
        <v>14961104.89886</v>
      </c>
      <c r="G10888">
        <v>1350243131.1127501</v>
      </c>
      <c r="H10888">
        <v>-137094830.613783</v>
      </c>
      <c r="I10888">
        <v>212123.17539543801</v>
      </c>
      <c r="J10888">
        <v>-296313.88804578799</v>
      </c>
      <c r="K10888">
        <v>-646.29821969340298</v>
      </c>
      <c r="L10888">
        <v>268226.98138601799</v>
      </c>
      <c r="M10888">
        <v>253856.06047541401</v>
      </c>
      <c r="Y10888" s="15">
        <f t="shared" si="1121"/>
        <v>1</v>
      </c>
      <c r="Z10888" s="15">
        <f t="shared" si="1122"/>
        <v>1</v>
      </c>
      <c r="AD10888" s="15">
        <f t="shared" si="1118"/>
        <v>1</v>
      </c>
      <c r="AE10888" s="15">
        <f t="shared" si="1119"/>
        <v>1</v>
      </c>
      <c r="AI10888" t="str">
        <f t="shared" si="1116"/>
        <v/>
      </c>
      <c r="AJ10888" t="str">
        <f t="shared" si="1117"/>
        <v/>
      </c>
      <c r="AL10888">
        <f t="shared" si="1120"/>
        <v>1</v>
      </c>
    </row>
    <row r="10889" spans="1:38" x14ac:dyDescent="0.3">
      <c r="A10889">
        <v>10888</v>
      </c>
      <c r="B10889" t="s">
        <v>34</v>
      </c>
      <c r="C10889" t="s">
        <v>23</v>
      </c>
      <c r="D10889">
        <v>388</v>
      </c>
      <c r="E10889">
        <v>2081066926.8954101</v>
      </c>
      <c r="F10889">
        <v>14428585.334088899</v>
      </c>
      <c r="G10889">
        <v>1350953777.99705</v>
      </c>
      <c r="H10889">
        <v>30629822.0184712</v>
      </c>
      <c r="I10889">
        <v>207789.074133888</v>
      </c>
      <c r="J10889">
        <v>-343248.66567945498</v>
      </c>
      <c r="K10889">
        <v>147.40824148787999</v>
      </c>
      <c r="L10889">
        <v>195254.32293753201</v>
      </c>
      <c r="M10889">
        <v>198465.08404181799</v>
      </c>
      <c r="Y10889" s="15">
        <f t="shared" si="1121"/>
        <v>1</v>
      </c>
      <c r="Z10889" s="15">
        <f t="shared" si="1122"/>
        <v>1</v>
      </c>
      <c r="AD10889" s="15">
        <f t="shared" si="1118"/>
        <v>1</v>
      </c>
      <c r="AE10889" s="15">
        <f t="shared" si="1119"/>
        <v>1</v>
      </c>
      <c r="AI10889" t="str">
        <f t="shared" si="1116"/>
        <v/>
      </c>
      <c r="AJ10889" t="str">
        <f t="shared" si="1117"/>
        <v/>
      </c>
      <c r="AL10889">
        <f t="shared" si="1120"/>
        <v>0</v>
      </c>
    </row>
    <row r="10890" spans="1:38" x14ac:dyDescent="0.3">
      <c r="A10890">
        <v>10889</v>
      </c>
      <c r="B10890" t="s">
        <v>34</v>
      </c>
      <c r="C10890" t="s">
        <v>23</v>
      </c>
      <c r="D10890">
        <v>389</v>
      </c>
      <c r="E10890">
        <v>2819960024.6256599</v>
      </c>
      <c r="F10890">
        <v>14809244.5581071</v>
      </c>
      <c r="G10890">
        <v>1350061504.2135899</v>
      </c>
      <c r="H10890">
        <v>-57688775.891326398</v>
      </c>
      <c r="I10890">
        <v>220748.64904831001</v>
      </c>
      <c r="J10890">
        <v>-336842.15264725703</v>
      </c>
      <c r="K10890">
        <v>-261.33240742370998</v>
      </c>
      <c r="L10890">
        <v>244356.83234705799</v>
      </c>
      <c r="M10890">
        <v>238309.625227343</v>
      </c>
      <c r="Y10890" s="15">
        <f t="shared" si="1121"/>
        <v>1</v>
      </c>
      <c r="Z10890" s="15">
        <f t="shared" si="1122"/>
        <v>1</v>
      </c>
      <c r="AD10890" s="15">
        <f t="shared" si="1118"/>
        <v>1</v>
      </c>
      <c r="AE10890" s="15">
        <f t="shared" si="1119"/>
        <v>1</v>
      </c>
      <c r="AI10890" t="str">
        <f t="shared" si="1116"/>
        <v/>
      </c>
      <c r="AJ10890" t="str">
        <f t="shared" si="1117"/>
        <v/>
      </c>
      <c r="AL10890">
        <f t="shared" si="1120"/>
        <v>1</v>
      </c>
    </row>
    <row r="10891" spans="1:38" x14ac:dyDescent="0.3">
      <c r="A10891">
        <v>10890</v>
      </c>
      <c r="B10891" t="s">
        <v>34</v>
      </c>
      <c r="C10891" t="s">
        <v>23</v>
      </c>
      <c r="D10891">
        <v>390</v>
      </c>
      <c r="E10891">
        <v>1932142298.3636401</v>
      </c>
      <c r="F10891">
        <v>14917801.4408418</v>
      </c>
      <c r="G10891">
        <v>1350886022.16873</v>
      </c>
      <c r="H10891">
        <v>-17334845.303541899</v>
      </c>
      <c r="I10891">
        <v>214719.24611019</v>
      </c>
      <c r="J10891">
        <v>-327258.07748746901</v>
      </c>
      <c r="K10891">
        <v>-80.732610688498795</v>
      </c>
      <c r="L10891">
        <v>221813.246616499</v>
      </c>
      <c r="M10891">
        <v>219996.127110684</v>
      </c>
      <c r="Y10891" s="15">
        <f t="shared" si="1121"/>
        <v>1</v>
      </c>
      <c r="Z10891" s="15">
        <f t="shared" si="1122"/>
        <v>1</v>
      </c>
      <c r="AD10891" s="15">
        <f t="shared" si="1118"/>
        <v>1</v>
      </c>
      <c r="AE10891" s="15">
        <f t="shared" si="1119"/>
        <v>1</v>
      </c>
      <c r="AI10891" t="str">
        <f t="shared" si="1116"/>
        <v/>
      </c>
      <c r="AJ10891" t="str">
        <f t="shared" si="1117"/>
        <v/>
      </c>
      <c r="AL10891">
        <f t="shared" si="1120"/>
        <v>1</v>
      </c>
    </row>
    <row r="10892" spans="1:38" x14ac:dyDescent="0.3">
      <c r="A10892">
        <v>10891</v>
      </c>
      <c r="B10892" t="s">
        <v>34</v>
      </c>
      <c r="C10892" t="s">
        <v>23</v>
      </c>
      <c r="D10892">
        <v>391</v>
      </c>
      <c r="E10892">
        <v>2615528764.8326998</v>
      </c>
      <c r="F10892">
        <v>14457326.8858718</v>
      </c>
      <c r="G10892">
        <v>1350815013.2292299</v>
      </c>
      <c r="H10892">
        <v>-215964787.91498601</v>
      </c>
      <c r="I10892">
        <v>222539.920151414</v>
      </c>
      <c r="J10892">
        <v>-374955.73540759098</v>
      </c>
      <c r="K10892">
        <v>-970.45414489250004</v>
      </c>
      <c r="L10892">
        <v>310919.95977605198</v>
      </c>
      <c r="M10892">
        <v>288281.52131191199</v>
      </c>
      <c r="Y10892" s="15">
        <f t="shared" si="1121"/>
        <v>1</v>
      </c>
      <c r="Z10892" s="15">
        <f t="shared" si="1122"/>
        <v>1</v>
      </c>
      <c r="AD10892" s="15">
        <f t="shared" si="1118"/>
        <v>1</v>
      </c>
      <c r="AE10892" s="15">
        <f t="shared" si="1119"/>
        <v>1</v>
      </c>
      <c r="AI10892" t="str">
        <f t="shared" si="1116"/>
        <v/>
      </c>
      <c r="AJ10892" t="str">
        <f t="shared" si="1117"/>
        <v/>
      </c>
      <c r="AL10892">
        <f t="shared" si="1120"/>
        <v>1</v>
      </c>
    </row>
    <row r="10893" spans="1:38" x14ac:dyDescent="0.3">
      <c r="A10893">
        <v>10892</v>
      </c>
      <c r="B10893" t="s">
        <v>34</v>
      </c>
      <c r="C10893" t="s">
        <v>23</v>
      </c>
      <c r="D10893">
        <v>392</v>
      </c>
      <c r="E10893">
        <v>2434291571.77526</v>
      </c>
      <c r="F10893">
        <v>14183319.9194382</v>
      </c>
      <c r="G10893">
        <v>1351155570.3663599</v>
      </c>
      <c r="H10893">
        <v>33827564.027268901</v>
      </c>
      <c r="I10893">
        <v>181138.223853873</v>
      </c>
      <c r="J10893">
        <v>-305147.142271519</v>
      </c>
      <c r="K10893">
        <v>186.750003988987</v>
      </c>
      <c r="L10893">
        <v>167294.84930194399</v>
      </c>
      <c r="M10893">
        <v>170840.81266947501</v>
      </c>
      <c r="Y10893" s="15">
        <f t="shared" si="1121"/>
        <v>1</v>
      </c>
      <c r="Z10893" s="15">
        <f t="shared" si="1122"/>
        <v>1</v>
      </c>
      <c r="AD10893" s="15">
        <f t="shared" si="1118"/>
        <v>1</v>
      </c>
      <c r="AE10893" s="15">
        <f t="shared" si="1119"/>
        <v>1</v>
      </c>
      <c r="AI10893" t="str">
        <f t="shared" si="1116"/>
        <v/>
      </c>
      <c r="AJ10893" t="str">
        <f t="shared" si="1117"/>
        <v/>
      </c>
      <c r="AL10893">
        <f t="shared" si="1120"/>
        <v>0</v>
      </c>
    </row>
    <row r="10894" spans="1:38" x14ac:dyDescent="0.3">
      <c r="A10894">
        <v>10893</v>
      </c>
      <c r="B10894" t="s">
        <v>34</v>
      </c>
      <c r="C10894" t="s">
        <v>23</v>
      </c>
      <c r="D10894">
        <v>393</v>
      </c>
      <c r="E10894">
        <v>3251436042.4145598</v>
      </c>
      <c r="F10894">
        <v>14740277.3798235</v>
      </c>
      <c r="G10894">
        <v>1349389888.06622</v>
      </c>
      <c r="H10894">
        <v>122183391.408408</v>
      </c>
      <c r="I10894">
        <v>222453.42988849801</v>
      </c>
      <c r="J10894">
        <v>-307377.66256237001</v>
      </c>
      <c r="K10894">
        <v>549.253798737338</v>
      </c>
      <c r="L10894">
        <v>172451.885292263</v>
      </c>
      <c r="M10894">
        <v>185259.719450987</v>
      </c>
      <c r="Y10894" s="15">
        <f t="shared" si="1121"/>
        <v>1</v>
      </c>
      <c r="Z10894" s="15">
        <f t="shared" si="1122"/>
        <v>1</v>
      </c>
      <c r="AD10894" s="15">
        <f t="shared" si="1118"/>
        <v>1</v>
      </c>
      <c r="AE10894" s="15">
        <f t="shared" si="1119"/>
        <v>1</v>
      </c>
      <c r="AI10894" t="str">
        <f t="shared" si="1116"/>
        <v/>
      </c>
      <c r="AJ10894" t="str">
        <f t="shared" si="1117"/>
        <v/>
      </c>
      <c r="AL10894">
        <f t="shared" si="1120"/>
        <v>0</v>
      </c>
    </row>
    <row r="10895" spans="1:38" x14ac:dyDescent="0.3">
      <c r="A10895">
        <v>10894</v>
      </c>
      <c r="B10895" t="s">
        <v>34</v>
      </c>
      <c r="C10895" t="s">
        <v>23</v>
      </c>
      <c r="D10895">
        <v>394</v>
      </c>
      <c r="E10895">
        <v>2511047630.2516499</v>
      </c>
      <c r="F10895">
        <v>14652594.1747551</v>
      </c>
      <c r="G10895">
        <v>1350316037.2659299</v>
      </c>
      <c r="H10895">
        <v>100137984.294099</v>
      </c>
      <c r="I10895">
        <v>203461.72985772</v>
      </c>
      <c r="J10895">
        <v>-320192.784715652</v>
      </c>
      <c r="K10895">
        <v>492.17110443386701</v>
      </c>
      <c r="L10895">
        <v>162481.90576098999</v>
      </c>
      <c r="M10895">
        <v>172978.837308263</v>
      </c>
      <c r="Y10895" s="15">
        <f t="shared" si="1121"/>
        <v>1</v>
      </c>
      <c r="Z10895" s="15">
        <f t="shared" si="1122"/>
        <v>1</v>
      </c>
      <c r="AD10895" s="15">
        <f t="shared" si="1118"/>
        <v>1</v>
      </c>
      <c r="AE10895" s="15">
        <f t="shared" si="1119"/>
        <v>1</v>
      </c>
      <c r="AI10895" t="str">
        <f t="shared" si="1116"/>
        <v/>
      </c>
      <c r="AJ10895" t="str">
        <f t="shared" si="1117"/>
        <v/>
      </c>
      <c r="AL10895">
        <f t="shared" si="1120"/>
        <v>0</v>
      </c>
    </row>
    <row r="10896" spans="1:38" x14ac:dyDescent="0.3">
      <c r="A10896">
        <v>10895</v>
      </c>
      <c r="B10896" t="s">
        <v>34</v>
      </c>
      <c r="C10896" t="s">
        <v>23</v>
      </c>
      <c r="D10896">
        <v>395</v>
      </c>
      <c r="E10896">
        <v>1954858159.2600601</v>
      </c>
      <c r="F10896">
        <v>13724289.1908761</v>
      </c>
      <c r="G10896">
        <v>1347715157.0964</v>
      </c>
      <c r="H10896">
        <v>-97099099.111400798</v>
      </c>
      <c r="I10896">
        <v>205180.944565382</v>
      </c>
      <c r="J10896">
        <v>-301892.75071668602</v>
      </c>
      <c r="K10896">
        <v>-473.23643682934602</v>
      </c>
      <c r="L10896">
        <v>244917.15485147899</v>
      </c>
      <c r="M10896">
        <v>234738.77345246001</v>
      </c>
      <c r="Y10896" s="15">
        <f t="shared" si="1121"/>
        <v>1</v>
      </c>
      <c r="Z10896" s="15">
        <f t="shared" si="1122"/>
        <v>1</v>
      </c>
      <c r="AD10896" s="15">
        <f t="shared" si="1118"/>
        <v>1</v>
      </c>
      <c r="AE10896" s="15">
        <f t="shared" si="1119"/>
        <v>1</v>
      </c>
      <c r="AI10896" t="str">
        <f t="shared" si="1116"/>
        <v/>
      </c>
      <c r="AJ10896" t="str">
        <f t="shared" si="1117"/>
        <v/>
      </c>
      <c r="AL10896">
        <f t="shared" si="1120"/>
        <v>1</v>
      </c>
    </row>
    <row r="10897" spans="1:38" x14ac:dyDescent="0.3">
      <c r="A10897">
        <v>10896</v>
      </c>
      <c r="B10897" t="s">
        <v>34</v>
      </c>
      <c r="C10897" t="s">
        <v>23</v>
      </c>
      <c r="D10897">
        <v>396</v>
      </c>
      <c r="E10897">
        <v>2505151074.66187</v>
      </c>
      <c r="F10897">
        <v>13380797.278028</v>
      </c>
      <c r="G10897">
        <v>1349217511.91662</v>
      </c>
      <c r="H10897">
        <v>52177489.301394902</v>
      </c>
      <c r="I10897">
        <v>196718.77643683201</v>
      </c>
      <c r="J10897">
        <v>-350644.77869987499</v>
      </c>
      <c r="K10897">
        <v>265.23898860335601</v>
      </c>
      <c r="L10897">
        <v>175365.99658557799</v>
      </c>
      <c r="M10897">
        <v>180835.48488580901</v>
      </c>
      <c r="Y10897" s="15">
        <f t="shared" si="1121"/>
        <v>1</v>
      </c>
      <c r="Z10897" s="15">
        <f t="shared" si="1122"/>
        <v>1</v>
      </c>
      <c r="AD10897" s="15">
        <f t="shared" si="1118"/>
        <v>1</v>
      </c>
      <c r="AE10897" s="15">
        <f t="shared" si="1119"/>
        <v>1</v>
      </c>
      <c r="AI10897" t="str">
        <f t="shared" si="1116"/>
        <v/>
      </c>
      <c r="AJ10897" t="str">
        <f t="shared" si="1117"/>
        <v/>
      </c>
      <c r="AL10897">
        <f t="shared" si="1120"/>
        <v>0</v>
      </c>
    </row>
    <row r="10898" spans="1:38" x14ac:dyDescent="0.3">
      <c r="A10898">
        <v>10897</v>
      </c>
      <c r="B10898" t="s">
        <v>34</v>
      </c>
      <c r="C10898" t="s">
        <v>23</v>
      </c>
      <c r="D10898">
        <v>397</v>
      </c>
      <c r="E10898">
        <v>2392186036.10956</v>
      </c>
      <c r="F10898">
        <v>14264382.490093101</v>
      </c>
      <c r="G10898">
        <v>1350189835.9644401</v>
      </c>
      <c r="H10898">
        <v>2336534.7105898899</v>
      </c>
      <c r="I10898">
        <v>209039.42102293999</v>
      </c>
      <c r="J10898">
        <v>-341496.25001335097</v>
      </c>
      <c r="K10898">
        <v>11.177483649524</v>
      </c>
      <c r="L10898">
        <v>208083.23259842899</v>
      </c>
      <c r="M10898">
        <v>208328.15908749099</v>
      </c>
      <c r="Y10898" s="15">
        <f t="shared" si="1121"/>
        <v>1</v>
      </c>
      <c r="Z10898" s="15">
        <f t="shared" si="1122"/>
        <v>1</v>
      </c>
      <c r="AD10898" s="15">
        <f t="shared" si="1118"/>
        <v>1</v>
      </c>
      <c r="AE10898" s="15">
        <f t="shared" si="1119"/>
        <v>1</v>
      </c>
      <c r="AI10898" t="str">
        <f t="shared" si="1116"/>
        <v/>
      </c>
      <c r="AJ10898" t="str">
        <f t="shared" si="1117"/>
        <v/>
      </c>
      <c r="AL10898">
        <f t="shared" si="1120"/>
        <v>0</v>
      </c>
    </row>
    <row r="10899" spans="1:38" x14ac:dyDescent="0.3">
      <c r="A10899">
        <v>10898</v>
      </c>
      <c r="B10899" t="s">
        <v>34</v>
      </c>
      <c r="C10899" t="s">
        <v>23</v>
      </c>
      <c r="D10899">
        <v>398</v>
      </c>
      <c r="E10899">
        <v>2443065183.8727102</v>
      </c>
      <c r="F10899">
        <v>14500994.928640701</v>
      </c>
      <c r="G10899">
        <v>1349223348.98546</v>
      </c>
      <c r="H10899">
        <v>229848201.05272499</v>
      </c>
      <c r="I10899">
        <v>220352.29899783601</v>
      </c>
      <c r="J10899">
        <v>-345175.40014839201</v>
      </c>
      <c r="K10899">
        <v>1043.09418189906</v>
      </c>
      <c r="L10899">
        <v>126290.70074929199</v>
      </c>
      <c r="M10899">
        <v>150384.46346802599</v>
      </c>
      <c r="Y10899" s="15">
        <f t="shared" si="1121"/>
        <v>1</v>
      </c>
      <c r="Z10899" s="15">
        <f t="shared" si="1122"/>
        <v>1</v>
      </c>
      <c r="AD10899" s="15">
        <f t="shared" si="1118"/>
        <v>1</v>
      </c>
      <c r="AE10899" s="15">
        <f t="shared" si="1119"/>
        <v>1</v>
      </c>
      <c r="AI10899" t="str">
        <f t="shared" ref="AI10899:AI10962" si="1123">IF(Y10899&lt;&gt;AD10899,"ERROR!","")</f>
        <v/>
      </c>
      <c r="AJ10899" t="str">
        <f t="shared" ref="AJ10899:AJ10962" si="1124">IF(Z10899&lt;&gt;AE10899,"ERROR!","")</f>
        <v/>
      </c>
      <c r="AL10899">
        <f t="shared" si="1120"/>
        <v>0</v>
      </c>
    </row>
    <row r="10900" spans="1:38" x14ac:dyDescent="0.3">
      <c r="A10900">
        <v>10899</v>
      </c>
      <c r="B10900" t="s">
        <v>34</v>
      </c>
      <c r="C10900" t="s">
        <v>23</v>
      </c>
      <c r="D10900">
        <v>399</v>
      </c>
      <c r="E10900">
        <v>2726886800.4044299</v>
      </c>
      <c r="F10900">
        <v>15254835.954891199</v>
      </c>
      <c r="G10900">
        <v>1352363114.4720299</v>
      </c>
      <c r="H10900">
        <v>-188834674.71952</v>
      </c>
      <c r="I10900">
        <v>222299.081164626</v>
      </c>
      <c r="J10900">
        <v>-352976.62452244799</v>
      </c>
      <c r="K10900">
        <v>-849.46223677675096</v>
      </c>
      <c r="L10900">
        <v>299576.567903744</v>
      </c>
      <c r="M10900">
        <v>279782.03470782097</v>
      </c>
      <c r="Y10900" s="15">
        <f t="shared" si="1121"/>
        <v>1</v>
      </c>
      <c r="Z10900" s="15">
        <f t="shared" si="1122"/>
        <v>1</v>
      </c>
      <c r="AD10900" s="15">
        <f t="shared" si="1118"/>
        <v>1</v>
      </c>
      <c r="AE10900" s="15">
        <f t="shared" si="1119"/>
        <v>1</v>
      </c>
      <c r="AI10900" t="str">
        <f t="shared" si="1123"/>
        <v/>
      </c>
      <c r="AJ10900" t="str">
        <f t="shared" si="1124"/>
        <v/>
      </c>
      <c r="AL10900">
        <f t="shared" si="1120"/>
        <v>1</v>
      </c>
    </row>
    <row r="10901" spans="1:38" x14ac:dyDescent="0.3">
      <c r="A10901">
        <v>10900</v>
      </c>
      <c r="B10901" t="s">
        <v>34</v>
      </c>
      <c r="C10901" t="s">
        <v>23</v>
      </c>
      <c r="D10901">
        <v>400</v>
      </c>
      <c r="E10901">
        <v>2052674116.5192499</v>
      </c>
      <c r="F10901">
        <v>14542524.057986701</v>
      </c>
      <c r="G10901">
        <v>1348095101.18185</v>
      </c>
      <c r="H10901">
        <v>226171196.77664599</v>
      </c>
      <c r="I10901">
        <v>214998.825898379</v>
      </c>
      <c r="J10901">
        <v>-321180.54455113399</v>
      </c>
      <c r="K10901">
        <v>1051.9647994894101</v>
      </c>
      <c r="L10901">
        <v>122441.98121062299</v>
      </c>
      <c r="M10901">
        <v>146150.30315523699</v>
      </c>
      <c r="Y10901" s="15">
        <f t="shared" si="1121"/>
        <v>1</v>
      </c>
      <c r="Z10901" s="15">
        <f t="shared" si="1122"/>
        <v>1</v>
      </c>
      <c r="AD10901" s="15">
        <f t="shared" si="1118"/>
        <v>1</v>
      </c>
      <c r="AE10901" s="15">
        <f t="shared" si="1119"/>
        <v>1</v>
      </c>
      <c r="AI10901" t="str">
        <f t="shared" si="1123"/>
        <v/>
      </c>
      <c r="AJ10901" t="str">
        <f t="shared" si="1124"/>
        <v/>
      </c>
      <c r="AL10901">
        <f t="shared" si="1120"/>
        <v>0</v>
      </c>
    </row>
    <row r="10902" spans="1:38" x14ac:dyDescent="0.3">
      <c r="A10902">
        <v>10901</v>
      </c>
      <c r="B10902" t="s">
        <v>34</v>
      </c>
      <c r="C10902" t="s">
        <v>23</v>
      </c>
      <c r="D10902">
        <v>401</v>
      </c>
      <c r="E10902">
        <v>2391121615.40311</v>
      </c>
      <c r="F10902">
        <v>13618174.0306348</v>
      </c>
      <c r="G10902">
        <v>1349114930.5555301</v>
      </c>
      <c r="H10902">
        <v>-11653606.8189192</v>
      </c>
      <c r="I10902">
        <v>201930.35010697501</v>
      </c>
      <c r="J10902">
        <v>-352185.20283699001</v>
      </c>
      <c r="K10902">
        <v>-57.711021709938798</v>
      </c>
      <c r="L10902">
        <v>206699.39714640001</v>
      </c>
      <c r="M10902">
        <v>205477.81161200599</v>
      </c>
      <c r="Y10902" s="15">
        <f t="shared" si="1121"/>
        <v>1</v>
      </c>
      <c r="Z10902" s="15">
        <f t="shared" si="1122"/>
        <v>1</v>
      </c>
      <c r="AD10902" s="15">
        <f t="shared" si="1118"/>
        <v>1</v>
      </c>
      <c r="AE10902" s="15">
        <f t="shared" si="1119"/>
        <v>1</v>
      </c>
      <c r="AI10902" t="str">
        <f t="shared" si="1123"/>
        <v/>
      </c>
      <c r="AJ10902" t="str">
        <f t="shared" si="1124"/>
        <v/>
      </c>
      <c r="AL10902">
        <f t="shared" si="1120"/>
        <v>1</v>
      </c>
    </row>
    <row r="10903" spans="1:38" x14ac:dyDescent="0.3">
      <c r="A10903">
        <v>10902</v>
      </c>
      <c r="B10903" t="s">
        <v>34</v>
      </c>
      <c r="C10903" t="s">
        <v>23</v>
      </c>
      <c r="D10903">
        <v>402</v>
      </c>
      <c r="E10903">
        <v>1861339585.8341999</v>
      </c>
      <c r="F10903">
        <v>14510050.646055801</v>
      </c>
      <c r="G10903">
        <v>1349370755.47205</v>
      </c>
      <c r="H10903">
        <v>-40603856.934459001</v>
      </c>
      <c r="I10903">
        <v>219258.49693038699</v>
      </c>
      <c r="J10903">
        <v>-319669.99378824199</v>
      </c>
      <c r="K10903">
        <v>-185.18715353298501</v>
      </c>
      <c r="L10903">
        <v>235874.95797214299</v>
      </c>
      <c r="M10903">
        <v>231618.67191045801</v>
      </c>
      <c r="Y10903" s="15">
        <f t="shared" si="1121"/>
        <v>1</v>
      </c>
      <c r="Z10903" s="15">
        <f t="shared" si="1122"/>
        <v>1</v>
      </c>
      <c r="AD10903" s="15">
        <f t="shared" si="1118"/>
        <v>1</v>
      </c>
      <c r="AE10903" s="15">
        <f t="shared" si="1119"/>
        <v>1</v>
      </c>
      <c r="AI10903" t="str">
        <f t="shared" si="1123"/>
        <v/>
      </c>
      <c r="AJ10903" t="str">
        <f t="shared" si="1124"/>
        <v/>
      </c>
      <c r="AL10903">
        <f t="shared" si="1120"/>
        <v>1</v>
      </c>
    </row>
    <row r="10904" spans="1:38" x14ac:dyDescent="0.3">
      <c r="A10904">
        <v>10903</v>
      </c>
      <c r="B10904" t="s">
        <v>34</v>
      </c>
      <c r="C10904" t="s">
        <v>23</v>
      </c>
      <c r="D10904">
        <v>403</v>
      </c>
      <c r="E10904">
        <v>2741897018.7391901</v>
      </c>
      <c r="F10904">
        <v>14012893.097993501</v>
      </c>
      <c r="G10904">
        <v>1348832755.1084199</v>
      </c>
      <c r="H10904">
        <v>-53554471.539202698</v>
      </c>
      <c r="I10904">
        <v>203121.51664064801</v>
      </c>
      <c r="J10904">
        <v>-307616.848724604</v>
      </c>
      <c r="K10904">
        <v>-263.657304380749</v>
      </c>
      <c r="L10904">
        <v>225037.80383916301</v>
      </c>
      <c r="M10904">
        <v>219423.97382490701</v>
      </c>
      <c r="Y10904" s="15">
        <f t="shared" si="1121"/>
        <v>1</v>
      </c>
      <c r="Z10904" s="15">
        <f t="shared" si="1122"/>
        <v>1</v>
      </c>
      <c r="AD10904" s="15">
        <f t="shared" si="1118"/>
        <v>1</v>
      </c>
      <c r="AE10904" s="15">
        <f t="shared" si="1119"/>
        <v>1</v>
      </c>
      <c r="AI10904" t="str">
        <f t="shared" si="1123"/>
        <v/>
      </c>
      <c r="AJ10904" t="str">
        <f t="shared" si="1124"/>
        <v/>
      </c>
      <c r="AL10904">
        <f t="shared" si="1120"/>
        <v>1</v>
      </c>
    </row>
    <row r="10905" spans="1:38" x14ac:dyDescent="0.3">
      <c r="A10905">
        <v>10904</v>
      </c>
      <c r="B10905" t="s">
        <v>34</v>
      </c>
      <c r="C10905" t="s">
        <v>23</v>
      </c>
      <c r="D10905">
        <v>404</v>
      </c>
      <c r="E10905">
        <v>2466359983.3158002</v>
      </c>
      <c r="F10905">
        <v>15422042.4212601</v>
      </c>
      <c r="G10905">
        <v>1350969980.0926299</v>
      </c>
      <c r="H10905">
        <v>218195084.95587701</v>
      </c>
      <c r="I10905">
        <v>217432.09795602999</v>
      </c>
      <c r="J10905">
        <v>-321214.532633305</v>
      </c>
      <c r="K10905">
        <v>1003.50908171802</v>
      </c>
      <c r="L10905">
        <v>128139.34592696901</v>
      </c>
      <c r="M10905">
        <v>151011.57455108999</v>
      </c>
      <c r="Y10905" s="15">
        <f t="shared" si="1121"/>
        <v>1</v>
      </c>
      <c r="Z10905" s="15">
        <f t="shared" si="1122"/>
        <v>1</v>
      </c>
      <c r="AD10905" s="15">
        <f t="shared" si="1118"/>
        <v>1</v>
      </c>
      <c r="AE10905" s="15">
        <f t="shared" si="1119"/>
        <v>1</v>
      </c>
      <c r="AI10905" t="str">
        <f t="shared" si="1123"/>
        <v/>
      </c>
      <c r="AJ10905" t="str">
        <f t="shared" si="1124"/>
        <v/>
      </c>
      <c r="AL10905">
        <f t="shared" si="1120"/>
        <v>0</v>
      </c>
    </row>
    <row r="10906" spans="1:38" x14ac:dyDescent="0.3">
      <c r="A10906">
        <v>10905</v>
      </c>
      <c r="B10906" t="s">
        <v>34</v>
      </c>
      <c r="C10906" t="s">
        <v>23</v>
      </c>
      <c r="D10906">
        <v>405</v>
      </c>
      <c r="E10906">
        <v>2464379979.4621902</v>
      </c>
      <c r="F10906">
        <v>13745023.391565699</v>
      </c>
      <c r="G10906">
        <v>1347970760.6859601</v>
      </c>
      <c r="H10906">
        <v>9696829.1181917209</v>
      </c>
      <c r="I10906">
        <v>196731.92029758901</v>
      </c>
      <c r="J10906">
        <v>-296130.53459739703</v>
      </c>
      <c r="K10906">
        <v>49.289556588090399</v>
      </c>
      <c r="L10906">
        <v>192763.65236848401</v>
      </c>
      <c r="M10906">
        <v>193780.11931852999</v>
      </c>
      <c r="Y10906" s="15">
        <f t="shared" si="1121"/>
        <v>1</v>
      </c>
      <c r="Z10906" s="15">
        <f t="shared" si="1122"/>
        <v>1</v>
      </c>
      <c r="AD10906" s="15">
        <f t="shared" si="1118"/>
        <v>1</v>
      </c>
      <c r="AE10906" s="15">
        <f t="shared" si="1119"/>
        <v>1</v>
      </c>
      <c r="AI10906" t="str">
        <f t="shared" si="1123"/>
        <v/>
      </c>
      <c r="AJ10906" t="str">
        <f t="shared" si="1124"/>
        <v/>
      </c>
      <c r="AL10906">
        <f t="shared" si="1120"/>
        <v>0</v>
      </c>
    </row>
    <row r="10907" spans="1:38" x14ac:dyDescent="0.3">
      <c r="A10907">
        <v>10906</v>
      </c>
      <c r="B10907" t="s">
        <v>34</v>
      </c>
      <c r="C10907" t="s">
        <v>23</v>
      </c>
      <c r="D10907">
        <v>406</v>
      </c>
      <c r="E10907">
        <v>3123829579.6117001</v>
      </c>
      <c r="F10907">
        <v>15013451.662186399</v>
      </c>
      <c r="G10907">
        <v>1351554605.71051</v>
      </c>
      <c r="H10907">
        <v>-82566311.120743796</v>
      </c>
      <c r="I10907">
        <v>219357.00352844401</v>
      </c>
      <c r="J10907">
        <v>-356864.45053052902</v>
      </c>
      <c r="K10907">
        <v>-376.40152715724599</v>
      </c>
      <c r="L10907">
        <v>253145.909205901</v>
      </c>
      <c r="M10907">
        <v>244490.92256866401</v>
      </c>
      <c r="Y10907" s="15">
        <f t="shared" si="1121"/>
        <v>1</v>
      </c>
      <c r="Z10907" s="15">
        <f t="shared" si="1122"/>
        <v>1</v>
      </c>
      <c r="AD10907" s="15">
        <f t="shared" si="1118"/>
        <v>1</v>
      </c>
      <c r="AE10907" s="15">
        <f t="shared" si="1119"/>
        <v>1</v>
      </c>
      <c r="AI10907" t="str">
        <f t="shared" si="1123"/>
        <v/>
      </c>
      <c r="AJ10907" t="str">
        <f t="shared" si="1124"/>
        <v/>
      </c>
      <c r="AL10907">
        <f t="shared" si="1120"/>
        <v>1</v>
      </c>
    </row>
    <row r="10908" spans="1:38" x14ac:dyDescent="0.3">
      <c r="A10908">
        <v>10907</v>
      </c>
      <c r="B10908" t="s">
        <v>34</v>
      </c>
      <c r="C10908" t="s">
        <v>23</v>
      </c>
      <c r="D10908">
        <v>407</v>
      </c>
      <c r="E10908">
        <v>2740637043.0716</v>
      </c>
      <c r="F10908">
        <v>14904368.749604801</v>
      </c>
      <c r="G10908">
        <v>1350865207.3731301</v>
      </c>
      <c r="H10908">
        <v>-201588202.64734501</v>
      </c>
      <c r="I10908">
        <v>212258.929637617</v>
      </c>
      <c r="J10908">
        <v>-336758.78454828297</v>
      </c>
      <c r="K10908">
        <v>-949.727782908878</v>
      </c>
      <c r="L10908">
        <v>294755.58805049199</v>
      </c>
      <c r="M10908">
        <v>273624.17044863402</v>
      </c>
      <c r="Y10908" s="15">
        <f t="shared" si="1121"/>
        <v>1</v>
      </c>
      <c r="Z10908" s="15">
        <f t="shared" si="1122"/>
        <v>1</v>
      </c>
      <c r="AD10908" s="15">
        <f t="shared" si="1118"/>
        <v>1</v>
      </c>
      <c r="AE10908" s="15">
        <f t="shared" si="1119"/>
        <v>1</v>
      </c>
      <c r="AI10908" t="str">
        <f t="shared" si="1123"/>
        <v/>
      </c>
      <c r="AJ10908" t="str">
        <f t="shared" si="1124"/>
        <v/>
      </c>
      <c r="AL10908">
        <f t="shared" si="1120"/>
        <v>1</v>
      </c>
    </row>
    <row r="10909" spans="1:38" x14ac:dyDescent="0.3">
      <c r="A10909">
        <v>10908</v>
      </c>
      <c r="B10909" t="s">
        <v>34</v>
      </c>
      <c r="C10909" t="s">
        <v>23</v>
      </c>
      <c r="D10909">
        <v>408</v>
      </c>
      <c r="E10909">
        <v>2035576734.45502</v>
      </c>
      <c r="F10909">
        <v>14210158.1744885</v>
      </c>
      <c r="G10909">
        <v>1349836552.3635001</v>
      </c>
      <c r="H10909">
        <v>-16543318.191803001</v>
      </c>
      <c r="I10909">
        <v>216084.89853186501</v>
      </c>
      <c r="J10909">
        <v>-363026.83969450003</v>
      </c>
      <c r="K10909">
        <v>-76.559344517837204</v>
      </c>
      <c r="L10909">
        <v>222854.97957808699</v>
      </c>
      <c r="M10909">
        <v>221120.831643632</v>
      </c>
      <c r="Y10909" s="15">
        <f t="shared" si="1121"/>
        <v>1</v>
      </c>
      <c r="Z10909" s="15">
        <f t="shared" si="1122"/>
        <v>1</v>
      </c>
      <c r="AD10909" s="15">
        <f t="shared" si="1118"/>
        <v>1</v>
      </c>
      <c r="AE10909" s="15">
        <f t="shared" si="1119"/>
        <v>1</v>
      </c>
      <c r="AI10909" t="str">
        <f t="shared" si="1123"/>
        <v/>
      </c>
      <c r="AJ10909" t="str">
        <f t="shared" si="1124"/>
        <v/>
      </c>
      <c r="AL10909">
        <f t="shared" si="1120"/>
        <v>1</v>
      </c>
    </row>
    <row r="10910" spans="1:38" x14ac:dyDescent="0.3">
      <c r="A10910">
        <v>10909</v>
      </c>
      <c r="B10910" t="s">
        <v>34</v>
      </c>
      <c r="C10910" t="s">
        <v>23</v>
      </c>
      <c r="D10910">
        <v>409</v>
      </c>
      <c r="E10910">
        <v>2275153891.20538</v>
      </c>
      <c r="F10910">
        <v>15469734.793438699</v>
      </c>
      <c r="G10910">
        <v>1352235052.9087601</v>
      </c>
      <c r="H10910">
        <v>-12758035.3586559</v>
      </c>
      <c r="I10910">
        <v>221026.366458809</v>
      </c>
      <c r="J10910">
        <v>-339446.87138223602</v>
      </c>
      <c r="K10910">
        <v>-57.721780270199297</v>
      </c>
      <c r="L10910">
        <v>226247.38272454601</v>
      </c>
      <c r="M10910">
        <v>224910.025828643</v>
      </c>
      <c r="Y10910" s="15">
        <f t="shared" si="1121"/>
        <v>1</v>
      </c>
      <c r="Z10910" s="15">
        <f t="shared" si="1122"/>
        <v>1</v>
      </c>
      <c r="AD10910" s="15">
        <f t="shared" si="1118"/>
        <v>1</v>
      </c>
      <c r="AE10910" s="15">
        <f t="shared" si="1119"/>
        <v>1</v>
      </c>
      <c r="AI10910" t="str">
        <f t="shared" si="1123"/>
        <v/>
      </c>
      <c r="AJ10910" t="str">
        <f t="shared" si="1124"/>
        <v/>
      </c>
      <c r="AL10910">
        <f t="shared" si="1120"/>
        <v>1</v>
      </c>
    </row>
    <row r="10911" spans="1:38" x14ac:dyDescent="0.3">
      <c r="A10911">
        <v>10910</v>
      </c>
      <c r="B10911" t="s">
        <v>34</v>
      </c>
      <c r="C10911" t="s">
        <v>23</v>
      </c>
      <c r="D10911">
        <v>410</v>
      </c>
      <c r="E10911">
        <v>2696305597.01899</v>
      </c>
      <c r="F10911">
        <v>14598247.307689199</v>
      </c>
      <c r="G10911">
        <v>1350002774.3367801</v>
      </c>
      <c r="H10911">
        <v>-91343818.918080807</v>
      </c>
      <c r="I10911">
        <v>203092.869764848</v>
      </c>
      <c r="J10911">
        <v>-315746.15583348298</v>
      </c>
      <c r="K10911">
        <v>-449.76379044642903</v>
      </c>
      <c r="L10911">
        <v>240473.826231805</v>
      </c>
      <c r="M10911">
        <v>230898.74020217601</v>
      </c>
      <c r="Y10911" s="15">
        <f t="shared" si="1121"/>
        <v>1</v>
      </c>
      <c r="Z10911" s="15">
        <f t="shared" si="1122"/>
        <v>1</v>
      </c>
      <c r="AD10911" s="15">
        <f t="shared" si="1118"/>
        <v>1</v>
      </c>
      <c r="AE10911" s="15">
        <f t="shared" si="1119"/>
        <v>1</v>
      </c>
      <c r="AI10911" t="str">
        <f t="shared" si="1123"/>
        <v/>
      </c>
      <c r="AJ10911" t="str">
        <f t="shared" si="1124"/>
        <v/>
      </c>
      <c r="AL10911">
        <f t="shared" si="1120"/>
        <v>1</v>
      </c>
    </row>
    <row r="10912" spans="1:38" x14ac:dyDescent="0.3">
      <c r="A10912">
        <v>10911</v>
      </c>
      <c r="B10912" t="s">
        <v>34</v>
      </c>
      <c r="C10912" t="s">
        <v>23</v>
      </c>
      <c r="D10912">
        <v>411</v>
      </c>
      <c r="E10912">
        <v>2654885657.1135302</v>
      </c>
      <c r="F10912">
        <v>13170102.0988914</v>
      </c>
      <c r="G10912">
        <v>1352798656.0945599</v>
      </c>
      <c r="H10912">
        <v>-140227880.96416599</v>
      </c>
      <c r="I10912">
        <v>184473.53027220399</v>
      </c>
      <c r="J10912">
        <v>-388050.97921180702</v>
      </c>
      <c r="K10912">
        <v>-760.15177222038005</v>
      </c>
      <c r="L10912">
        <v>241859.48562049301</v>
      </c>
      <c r="M10912">
        <v>227160.14372863999</v>
      </c>
      <c r="Y10912" s="15">
        <f t="shared" si="1121"/>
        <v>1</v>
      </c>
      <c r="Z10912" s="15">
        <f t="shared" si="1122"/>
        <v>1</v>
      </c>
      <c r="AD10912" s="15">
        <f t="shared" si="1118"/>
        <v>1</v>
      </c>
      <c r="AE10912" s="15">
        <f t="shared" si="1119"/>
        <v>1</v>
      </c>
      <c r="AI10912" t="str">
        <f t="shared" si="1123"/>
        <v/>
      </c>
      <c r="AJ10912" t="str">
        <f t="shared" si="1124"/>
        <v/>
      </c>
      <c r="AL10912">
        <f t="shared" si="1120"/>
        <v>1</v>
      </c>
    </row>
    <row r="10913" spans="1:38" x14ac:dyDescent="0.3">
      <c r="A10913">
        <v>10912</v>
      </c>
      <c r="B10913" t="s">
        <v>34</v>
      </c>
      <c r="C10913" t="s">
        <v>23</v>
      </c>
      <c r="D10913">
        <v>412</v>
      </c>
      <c r="E10913">
        <v>2278927763.5752301</v>
      </c>
      <c r="F10913">
        <v>13859027.6636163</v>
      </c>
      <c r="G10913">
        <v>1348440247.6037199</v>
      </c>
      <c r="H10913">
        <v>-37040522.617724903</v>
      </c>
      <c r="I10913">
        <v>210905.35302107999</v>
      </c>
      <c r="J10913">
        <v>-301430.29748106003</v>
      </c>
      <c r="K10913">
        <v>-175.62628016379799</v>
      </c>
      <c r="L10913">
        <v>226063.578064509</v>
      </c>
      <c r="M10913">
        <v>222180.81736052301</v>
      </c>
      <c r="Y10913" s="15">
        <f t="shared" si="1121"/>
        <v>1</v>
      </c>
      <c r="Z10913" s="15">
        <f t="shared" si="1122"/>
        <v>1</v>
      </c>
      <c r="AD10913" s="15">
        <f t="shared" si="1118"/>
        <v>1</v>
      </c>
      <c r="AE10913" s="15">
        <f t="shared" si="1119"/>
        <v>1</v>
      </c>
      <c r="AI10913" t="str">
        <f t="shared" si="1123"/>
        <v/>
      </c>
      <c r="AJ10913" t="str">
        <f t="shared" si="1124"/>
        <v/>
      </c>
      <c r="AL10913">
        <f t="shared" si="1120"/>
        <v>1</v>
      </c>
    </row>
    <row r="10914" spans="1:38" x14ac:dyDescent="0.3">
      <c r="A10914">
        <v>10913</v>
      </c>
      <c r="B10914" t="s">
        <v>34</v>
      </c>
      <c r="C10914" t="s">
        <v>23</v>
      </c>
      <c r="D10914">
        <v>413</v>
      </c>
      <c r="E10914">
        <v>2248196080.52213</v>
      </c>
      <c r="F10914">
        <v>14649310.769225299</v>
      </c>
      <c r="G10914">
        <v>1349424250.3413799</v>
      </c>
      <c r="H10914">
        <v>200528400.570344</v>
      </c>
      <c r="I10914">
        <v>212531.02424826799</v>
      </c>
      <c r="J10914">
        <v>-327382.09435987502</v>
      </c>
      <c r="K10914">
        <v>943.52531014999795</v>
      </c>
      <c r="L10914">
        <v>130468.07241535799</v>
      </c>
      <c r="M10914">
        <v>151488.396610111</v>
      </c>
      <c r="Y10914" s="15">
        <f t="shared" si="1121"/>
        <v>1</v>
      </c>
      <c r="Z10914" s="15">
        <f t="shared" si="1122"/>
        <v>1</v>
      </c>
      <c r="AD10914" s="15">
        <f t="shared" si="1118"/>
        <v>1</v>
      </c>
      <c r="AE10914" s="15">
        <f t="shared" si="1119"/>
        <v>1</v>
      </c>
      <c r="AI10914" t="str">
        <f t="shared" si="1123"/>
        <v/>
      </c>
      <c r="AJ10914" t="str">
        <f t="shared" si="1124"/>
        <v/>
      </c>
      <c r="AL10914">
        <f t="shared" si="1120"/>
        <v>0</v>
      </c>
    </row>
    <row r="10915" spans="1:38" x14ac:dyDescent="0.3">
      <c r="A10915">
        <v>10914</v>
      </c>
      <c r="B10915" t="s">
        <v>34</v>
      </c>
      <c r="C10915" t="s">
        <v>23</v>
      </c>
      <c r="D10915">
        <v>414</v>
      </c>
      <c r="E10915">
        <v>2983301586.1604099</v>
      </c>
      <c r="F10915">
        <v>13462135.185906099</v>
      </c>
      <c r="G10915">
        <v>1347510479.0574601</v>
      </c>
      <c r="H10915">
        <v>-212121069.84094101</v>
      </c>
      <c r="I10915">
        <v>194038.79963093801</v>
      </c>
      <c r="J10915">
        <v>-283530.02980780602</v>
      </c>
      <c r="K10915">
        <v>-1093.1889407911999</v>
      </c>
      <c r="L10915">
        <v>280845.86081325699</v>
      </c>
      <c r="M10915">
        <v>258610.33884274101</v>
      </c>
      <c r="Y10915" s="15">
        <f t="shared" si="1121"/>
        <v>1</v>
      </c>
      <c r="Z10915" s="15">
        <f t="shared" si="1122"/>
        <v>1</v>
      </c>
      <c r="AD10915" s="15">
        <f t="shared" si="1118"/>
        <v>1</v>
      </c>
      <c r="AE10915" s="15">
        <f t="shared" si="1119"/>
        <v>1</v>
      </c>
      <c r="AI10915" t="str">
        <f t="shared" si="1123"/>
        <v/>
      </c>
      <c r="AJ10915" t="str">
        <f t="shared" si="1124"/>
        <v/>
      </c>
      <c r="AL10915">
        <f t="shared" si="1120"/>
        <v>1</v>
      </c>
    </row>
    <row r="10916" spans="1:38" x14ac:dyDescent="0.3">
      <c r="A10916">
        <v>10915</v>
      </c>
      <c r="B10916" t="s">
        <v>34</v>
      </c>
      <c r="C10916" t="s">
        <v>23</v>
      </c>
      <c r="D10916">
        <v>415</v>
      </c>
      <c r="E10916">
        <v>2771541485.9146299</v>
      </c>
      <c r="F10916">
        <v>14235059.738542801</v>
      </c>
      <c r="G10916">
        <v>1349110327.0372901</v>
      </c>
      <c r="H10916">
        <v>88776284.7269063</v>
      </c>
      <c r="I10916">
        <v>222155.95956464999</v>
      </c>
      <c r="J10916">
        <v>-314333.51771616901</v>
      </c>
      <c r="K10916">
        <v>399.61243849085798</v>
      </c>
      <c r="L10916">
        <v>185825.72426267801</v>
      </c>
      <c r="M10916">
        <v>195131.669358024</v>
      </c>
      <c r="Y10916" s="15">
        <f t="shared" si="1121"/>
        <v>1</v>
      </c>
      <c r="Z10916" s="15">
        <f t="shared" si="1122"/>
        <v>1</v>
      </c>
      <c r="AD10916" s="15">
        <f t="shared" si="1118"/>
        <v>1</v>
      </c>
      <c r="AE10916" s="15">
        <f t="shared" si="1119"/>
        <v>1</v>
      </c>
      <c r="AI10916" t="str">
        <f t="shared" si="1123"/>
        <v/>
      </c>
      <c r="AJ10916" t="str">
        <f t="shared" si="1124"/>
        <v/>
      </c>
      <c r="AL10916">
        <f t="shared" si="1120"/>
        <v>0</v>
      </c>
    </row>
    <row r="10917" spans="1:38" x14ac:dyDescent="0.3">
      <c r="A10917">
        <v>10916</v>
      </c>
      <c r="B10917" t="s">
        <v>34</v>
      </c>
      <c r="C10917" t="s">
        <v>23</v>
      </c>
      <c r="D10917">
        <v>416</v>
      </c>
      <c r="E10917">
        <v>2847271270.2378702</v>
      </c>
      <c r="F10917">
        <v>14620309.348881099</v>
      </c>
      <c r="G10917">
        <v>1351347255.5719299</v>
      </c>
      <c r="H10917">
        <v>-80990377.823708996</v>
      </c>
      <c r="I10917">
        <v>217779.834622275</v>
      </c>
      <c r="J10917">
        <v>-376873.80436110502</v>
      </c>
      <c r="K10917">
        <v>-371.89107965015</v>
      </c>
      <c r="L10917">
        <v>250923.81550165499</v>
      </c>
      <c r="M10917">
        <v>242434.025558347</v>
      </c>
      <c r="Y10917" s="15">
        <f t="shared" si="1121"/>
        <v>1</v>
      </c>
      <c r="Z10917" s="15">
        <f t="shared" si="1122"/>
        <v>1</v>
      </c>
      <c r="AD10917" s="15">
        <f t="shared" si="1118"/>
        <v>1</v>
      </c>
      <c r="AE10917" s="15">
        <f t="shared" si="1119"/>
        <v>1</v>
      </c>
      <c r="AI10917" t="str">
        <f t="shared" si="1123"/>
        <v/>
      </c>
      <c r="AJ10917" t="str">
        <f t="shared" si="1124"/>
        <v/>
      </c>
      <c r="AL10917">
        <f t="shared" si="1120"/>
        <v>1</v>
      </c>
    </row>
    <row r="10918" spans="1:38" x14ac:dyDescent="0.3">
      <c r="A10918">
        <v>10917</v>
      </c>
      <c r="B10918" t="s">
        <v>34</v>
      </c>
      <c r="C10918" t="s">
        <v>23</v>
      </c>
      <c r="D10918">
        <v>417</v>
      </c>
      <c r="E10918">
        <v>3001217636.44449</v>
      </c>
      <c r="F10918">
        <v>14865706.9823952</v>
      </c>
      <c r="G10918">
        <v>1351894653.6585901</v>
      </c>
      <c r="H10918">
        <v>36429683.008457698</v>
      </c>
      <c r="I10918">
        <v>220648.66123273</v>
      </c>
      <c r="J10918">
        <v>-337787.71491885203</v>
      </c>
      <c r="K10918">
        <v>165.10266957855299</v>
      </c>
      <c r="L10918">
        <v>205740.41225897701</v>
      </c>
      <c r="M10918">
        <v>209559.141900124</v>
      </c>
      <c r="Y10918" s="15">
        <f t="shared" si="1121"/>
        <v>1</v>
      </c>
      <c r="Z10918" s="15">
        <f t="shared" si="1122"/>
        <v>1</v>
      </c>
      <c r="AD10918" s="15">
        <f t="shared" si="1118"/>
        <v>1</v>
      </c>
      <c r="AE10918" s="15">
        <f t="shared" si="1119"/>
        <v>1</v>
      </c>
      <c r="AI10918" t="str">
        <f t="shared" si="1123"/>
        <v/>
      </c>
      <c r="AJ10918" t="str">
        <f t="shared" si="1124"/>
        <v/>
      </c>
      <c r="AL10918">
        <f t="shared" si="1120"/>
        <v>0</v>
      </c>
    </row>
    <row r="10919" spans="1:38" x14ac:dyDescent="0.3">
      <c r="A10919">
        <v>10918</v>
      </c>
      <c r="B10919" t="s">
        <v>34</v>
      </c>
      <c r="C10919" t="s">
        <v>23</v>
      </c>
      <c r="D10919">
        <v>418</v>
      </c>
      <c r="E10919">
        <v>2780028565.7270002</v>
      </c>
      <c r="F10919">
        <v>15498305.545832001</v>
      </c>
      <c r="G10919">
        <v>1352534550.2471199</v>
      </c>
      <c r="H10919">
        <v>80773131.231448203</v>
      </c>
      <c r="I10919">
        <v>229943.218901327</v>
      </c>
      <c r="J10919">
        <v>-370004.29032802599</v>
      </c>
      <c r="K10919">
        <v>351.27424769203299</v>
      </c>
      <c r="L10919">
        <v>196888.14261893099</v>
      </c>
      <c r="M10919">
        <v>205355.15975905201</v>
      </c>
      <c r="Y10919" s="15">
        <f t="shared" si="1121"/>
        <v>1</v>
      </c>
      <c r="Z10919" s="15">
        <f t="shared" si="1122"/>
        <v>1</v>
      </c>
      <c r="AD10919" s="15">
        <f t="shared" si="1118"/>
        <v>1</v>
      </c>
      <c r="AE10919" s="15">
        <f t="shared" si="1119"/>
        <v>1</v>
      </c>
      <c r="AI10919" t="str">
        <f t="shared" si="1123"/>
        <v/>
      </c>
      <c r="AJ10919" t="str">
        <f t="shared" si="1124"/>
        <v/>
      </c>
      <c r="AL10919">
        <f t="shared" si="1120"/>
        <v>0</v>
      </c>
    </row>
    <row r="10920" spans="1:38" x14ac:dyDescent="0.3">
      <c r="A10920">
        <v>10919</v>
      </c>
      <c r="B10920" t="s">
        <v>34</v>
      </c>
      <c r="C10920" t="s">
        <v>23</v>
      </c>
      <c r="D10920">
        <v>419</v>
      </c>
      <c r="E10920">
        <v>3065579117.3537598</v>
      </c>
      <c r="F10920">
        <v>15651524.8737232</v>
      </c>
      <c r="G10920">
        <v>1352571291.5111301</v>
      </c>
      <c r="H10920">
        <v>-73595442.873457</v>
      </c>
      <c r="I10920">
        <v>216183.16650194299</v>
      </c>
      <c r="J10920">
        <v>-350750.97744917899</v>
      </c>
      <c r="K10920">
        <v>-340.43095983976798</v>
      </c>
      <c r="L10920">
        <v>246300.89180403799</v>
      </c>
      <c r="M10920">
        <v>238586.27350530101</v>
      </c>
      <c r="Y10920" s="15">
        <f t="shared" si="1121"/>
        <v>1</v>
      </c>
      <c r="Z10920" s="15">
        <f t="shared" si="1122"/>
        <v>1</v>
      </c>
      <c r="AD10920" s="15">
        <f t="shared" si="1118"/>
        <v>1</v>
      </c>
      <c r="AE10920" s="15">
        <f t="shared" si="1119"/>
        <v>1</v>
      </c>
      <c r="AI10920" t="str">
        <f t="shared" si="1123"/>
        <v/>
      </c>
      <c r="AJ10920" t="str">
        <f t="shared" si="1124"/>
        <v/>
      </c>
      <c r="AL10920">
        <f t="shared" si="1120"/>
        <v>1</v>
      </c>
    </row>
    <row r="10921" spans="1:38" x14ac:dyDescent="0.3">
      <c r="A10921">
        <v>10920</v>
      </c>
      <c r="B10921" t="s">
        <v>34</v>
      </c>
      <c r="C10921" t="s">
        <v>23</v>
      </c>
      <c r="D10921">
        <v>420</v>
      </c>
      <c r="E10921">
        <v>1984926280.8963499</v>
      </c>
      <c r="F10921">
        <v>14466809.178443599</v>
      </c>
      <c r="G10921">
        <v>1350806631.1065099</v>
      </c>
      <c r="H10921">
        <v>33336147.2027926</v>
      </c>
      <c r="I10921">
        <v>198914.17600151699</v>
      </c>
      <c r="J10921">
        <v>-351693.67837166798</v>
      </c>
      <c r="K10921">
        <v>167.590605520938</v>
      </c>
      <c r="L10921">
        <v>185271.90570755</v>
      </c>
      <c r="M10921">
        <v>188766.35646671199</v>
      </c>
      <c r="Y10921" s="15">
        <f t="shared" si="1121"/>
        <v>1</v>
      </c>
      <c r="Z10921" s="15">
        <f t="shared" si="1122"/>
        <v>1</v>
      </c>
      <c r="AD10921" s="15">
        <f t="shared" si="1118"/>
        <v>1</v>
      </c>
      <c r="AE10921" s="15">
        <f t="shared" si="1119"/>
        <v>1</v>
      </c>
      <c r="AI10921" t="str">
        <f t="shared" si="1123"/>
        <v/>
      </c>
      <c r="AJ10921" t="str">
        <f t="shared" si="1124"/>
        <v/>
      </c>
      <c r="AL10921">
        <f t="shared" si="1120"/>
        <v>0</v>
      </c>
    </row>
    <row r="10922" spans="1:38" x14ac:dyDescent="0.3">
      <c r="A10922">
        <v>10921</v>
      </c>
      <c r="B10922" t="s">
        <v>34</v>
      </c>
      <c r="C10922" t="s">
        <v>23</v>
      </c>
      <c r="D10922">
        <v>421</v>
      </c>
      <c r="E10922">
        <v>2605302119.0037398</v>
      </c>
      <c r="F10922">
        <v>14288994.0676925</v>
      </c>
      <c r="G10922">
        <v>1348849942.94947</v>
      </c>
      <c r="H10922">
        <v>44708438.086972199</v>
      </c>
      <c r="I10922">
        <v>201346.949654203</v>
      </c>
      <c r="J10922">
        <v>-327391.79805064201</v>
      </c>
      <c r="K10922">
        <v>222.046761392489</v>
      </c>
      <c r="L10922">
        <v>183050.75624309099</v>
      </c>
      <c r="M10922">
        <v>187737.30368553</v>
      </c>
      <c r="Y10922" s="15">
        <f t="shared" si="1121"/>
        <v>1</v>
      </c>
      <c r="Z10922" s="15">
        <f t="shared" si="1122"/>
        <v>1</v>
      </c>
      <c r="AD10922" s="15">
        <f t="shared" si="1118"/>
        <v>1</v>
      </c>
      <c r="AE10922" s="15">
        <f t="shared" si="1119"/>
        <v>1</v>
      </c>
      <c r="AI10922" t="str">
        <f t="shared" si="1123"/>
        <v/>
      </c>
      <c r="AJ10922" t="str">
        <f t="shared" si="1124"/>
        <v/>
      </c>
      <c r="AL10922">
        <f t="shared" si="1120"/>
        <v>0</v>
      </c>
    </row>
    <row r="10923" spans="1:38" x14ac:dyDescent="0.3">
      <c r="A10923">
        <v>10922</v>
      </c>
      <c r="B10923" t="s">
        <v>34</v>
      </c>
      <c r="C10923" t="s">
        <v>23</v>
      </c>
      <c r="D10923">
        <v>422</v>
      </c>
      <c r="E10923">
        <v>2500052890.7697802</v>
      </c>
      <c r="F10923">
        <v>14454483.3603315</v>
      </c>
      <c r="G10923">
        <v>1348599165.2444699</v>
      </c>
      <c r="H10923">
        <v>-21497621.213204399</v>
      </c>
      <c r="I10923">
        <v>213387.722423553</v>
      </c>
      <c r="J10923">
        <v>-314377.55889606499</v>
      </c>
      <c r="K10923">
        <v>-100.744414763159</v>
      </c>
      <c r="L10923">
        <v>222185.27054703</v>
      </c>
      <c r="M10923">
        <v>219931.789414022</v>
      </c>
      <c r="Y10923" s="15">
        <f t="shared" si="1121"/>
        <v>1</v>
      </c>
      <c r="Z10923" s="15">
        <f t="shared" si="1122"/>
        <v>1</v>
      </c>
      <c r="AD10923" s="15">
        <f t="shared" si="1118"/>
        <v>1</v>
      </c>
      <c r="AE10923" s="15">
        <f t="shared" si="1119"/>
        <v>1</v>
      </c>
      <c r="AI10923" t="str">
        <f t="shared" si="1123"/>
        <v/>
      </c>
      <c r="AJ10923" t="str">
        <f t="shared" si="1124"/>
        <v/>
      </c>
      <c r="AL10923">
        <f t="shared" si="1120"/>
        <v>1</v>
      </c>
    </row>
    <row r="10924" spans="1:38" x14ac:dyDescent="0.3">
      <c r="A10924">
        <v>10923</v>
      </c>
      <c r="B10924" t="s">
        <v>34</v>
      </c>
      <c r="C10924" t="s">
        <v>23</v>
      </c>
      <c r="D10924">
        <v>423</v>
      </c>
      <c r="E10924">
        <v>2668006195.6843801</v>
      </c>
      <c r="F10924">
        <v>13959245.8070601</v>
      </c>
      <c r="G10924">
        <v>1350742038.70613</v>
      </c>
      <c r="H10924">
        <v>-233931045.649739</v>
      </c>
      <c r="I10924">
        <v>207254.06178014699</v>
      </c>
      <c r="J10924">
        <v>-357209.66439557099</v>
      </c>
      <c r="K10924">
        <v>-1128.71633800784</v>
      </c>
      <c r="L10924">
        <v>302986.497069993</v>
      </c>
      <c r="M10924">
        <v>278464.75149784901</v>
      </c>
      <c r="Y10924" s="15">
        <f t="shared" si="1121"/>
        <v>1</v>
      </c>
      <c r="Z10924" s="15">
        <f t="shared" si="1122"/>
        <v>1</v>
      </c>
      <c r="AD10924" s="15">
        <f t="shared" si="1118"/>
        <v>1</v>
      </c>
      <c r="AE10924" s="15">
        <f t="shared" si="1119"/>
        <v>1</v>
      </c>
      <c r="AI10924" t="str">
        <f t="shared" si="1123"/>
        <v/>
      </c>
      <c r="AJ10924" t="str">
        <f t="shared" si="1124"/>
        <v/>
      </c>
      <c r="AL10924">
        <f t="shared" si="1120"/>
        <v>1</v>
      </c>
    </row>
    <row r="10925" spans="1:38" x14ac:dyDescent="0.3">
      <c r="A10925">
        <v>10924</v>
      </c>
      <c r="B10925" t="s">
        <v>34</v>
      </c>
      <c r="C10925" t="s">
        <v>23</v>
      </c>
      <c r="D10925">
        <v>424</v>
      </c>
      <c r="E10925">
        <v>2250232355.8312998</v>
      </c>
      <c r="F10925">
        <v>14884008.351863001</v>
      </c>
      <c r="G10925">
        <v>1353342179.1396401</v>
      </c>
      <c r="H10925">
        <v>138245054.405871</v>
      </c>
      <c r="I10925">
        <v>210122.925921788</v>
      </c>
      <c r="J10925">
        <v>-380367.73170423502</v>
      </c>
      <c r="K10925">
        <v>657.92465909849705</v>
      </c>
      <c r="L10925">
        <v>153548.40975061199</v>
      </c>
      <c r="M10925">
        <v>168039.90249511899</v>
      </c>
      <c r="Y10925" s="15">
        <f t="shared" si="1121"/>
        <v>1</v>
      </c>
      <c r="Z10925" s="15">
        <f t="shared" si="1122"/>
        <v>1</v>
      </c>
      <c r="AD10925" s="15">
        <f t="shared" si="1118"/>
        <v>1</v>
      </c>
      <c r="AE10925" s="15">
        <f t="shared" si="1119"/>
        <v>1</v>
      </c>
      <c r="AI10925" t="str">
        <f t="shared" si="1123"/>
        <v/>
      </c>
      <c r="AJ10925" t="str">
        <f t="shared" si="1124"/>
        <v/>
      </c>
      <c r="AL10925">
        <f t="shared" si="1120"/>
        <v>0</v>
      </c>
    </row>
    <row r="10926" spans="1:38" x14ac:dyDescent="0.3">
      <c r="A10926">
        <v>10925</v>
      </c>
      <c r="B10926" t="s">
        <v>34</v>
      </c>
      <c r="C10926" t="s">
        <v>23</v>
      </c>
      <c r="D10926">
        <v>425</v>
      </c>
      <c r="E10926">
        <v>2416381524.6732798</v>
      </c>
      <c r="F10926">
        <v>14632563.9666261</v>
      </c>
      <c r="G10926">
        <v>1350840448.70065</v>
      </c>
      <c r="H10926">
        <v>-74872156.152582198</v>
      </c>
      <c r="I10926">
        <v>214281.54999748399</v>
      </c>
      <c r="J10926">
        <v>-374521.12380957598</v>
      </c>
      <c r="K10926">
        <v>-349.41018558742502</v>
      </c>
      <c r="L10926">
        <v>244921.74922362901</v>
      </c>
      <c r="M10926">
        <v>237073.299871761</v>
      </c>
      <c r="Y10926" s="15">
        <f t="shared" si="1121"/>
        <v>1</v>
      </c>
      <c r="Z10926" s="15">
        <f t="shared" si="1122"/>
        <v>1</v>
      </c>
      <c r="AD10926" s="15">
        <f t="shared" si="1118"/>
        <v>1</v>
      </c>
      <c r="AE10926" s="15">
        <f t="shared" si="1119"/>
        <v>1</v>
      </c>
      <c r="AI10926" t="str">
        <f t="shared" si="1123"/>
        <v/>
      </c>
      <c r="AJ10926" t="str">
        <f t="shared" si="1124"/>
        <v/>
      </c>
      <c r="AL10926">
        <f t="shared" si="1120"/>
        <v>1</v>
      </c>
    </row>
    <row r="10927" spans="1:38" x14ac:dyDescent="0.3">
      <c r="A10927">
        <v>10926</v>
      </c>
      <c r="B10927" t="s">
        <v>34</v>
      </c>
      <c r="C10927" t="s">
        <v>23</v>
      </c>
      <c r="D10927">
        <v>426</v>
      </c>
      <c r="E10927">
        <v>2915793772.4386101</v>
      </c>
      <c r="F10927">
        <v>14367545.0567623</v>
      </c>
      <c r="G10927">
        <v>1348758147.665</v>
      </c>
      <c r="H10927">
        <v>-205228872.97080201</v>
      </c>
      <c r="I10927">
        <v>218801.301090714</v>
      </c>
      <c r="J10927">
        <v>-322403.869373322</v>
      </c>
      <c r="K10927">
        <v>-937.96916173599595</v>
      </c>
      <c r="L10927">
        <v>302787.84399149002</v>
      </c>
      <c r="M10927">
        <v>281274.794310247</v>
      </c>
      <c r="Y10927" s="15">
        <f t="shared" si="1121"/>
        <v>1</v>
      </c>
      <c r="Z10927" s="15">
        <f t="shared" si="1122"/>
        <v>1</v>
      </c>
      <c r="AD10927" s="15">
        <f t="shared" si="1118"/>
        <v>1</v>
      </c>
      <c r="AE10927" s="15">
        <f t="shared" si="1119"/>
        <v>1</v>
      </c>
      <c r="AI10927" t="str">
        <f t="shared" si="1123"/>
        <v/>
      </c>
      <c r="AJ10927" t="str">
        <f t="shared" si="1124"/>
        <v/>
      </c>
      <c r="AL10927">
        <f t="shared" si="1120"/>
        <v>1</v>
      </c>
    </row>
    <row r="10928" spans="1:38" x14ac:dyDescent="0.3">
      <c r="A10928">
        <v>10927</v>
      </c>
      <c r="B10928" t="s">
        <v>34</v>
      </c>
      <c r="C10928" t="s">
        <v>23</v>
      </c>
      <c r="D10928">
        <v>427</v>
      </c>
      <c r="E10928">
        <v>2565494179.8436098</v>
      </c>
      <c r="F10928">
        <v>14502301.5903739</v>
      </c>
      <c r="G10928">
        <v>1349469093.7851</v>
      </c>
      <c r="H10928">
        <v>-45511990.035549201</v>
      </c>
      <c r="I10928">
        <v>233239.220506046</v>
      </c>
      <c r="J10928">
        <v>-340384.72042536701</v>
      </c>
      <c r="K10928">
        <v>-195.13008977137</v>
      </c>
      <c r="L10928">
        <v>251864.254344068</v>
      </c>
      <c r="M10928">
        <v>247093.47483066999</v>
      </c>
      <c r="Y10928" s="15">
        <f t="shared" si="1121"/>
        <v>1</v>
      </c>
      <c r="Z10928" s="15">
        <f t="shared" si="1122"/>
        <v>1</v>
      </c>
      <c r="AD10928" s="15">
        <f t="shared" si="1118"/>
        <v>1</v>
      </c>
      <c r="AE10928" s="15">
        <f t="shared" si="1119"/>
        <v>1</v>
      </c>
      <c r="AI10928" t="str">
        <f t="shared" si="1123"/>
        <v/>
      </c>
      <c r="AJ10928" t="str">
        <f t="shared" si="1124"/>
        <v/>
      </c>
      <c r="AL10928">
        <f t="shared" si="1120"/>
        <v>1</v>
      </c>
    </row>
    <row r="10929" spans="1:38" x14ac:dyDescent="0.3">
      <c r="A10929">
        <v>10928</v>
      </c>
      <c r="B10929" t="s">
        <v>34</v>
      </c>
      <c r="C10929" t="s">
        <v>23</v>
      </c>
      <c r="D10929">
        <v>428</v>
      </c>
      <c r="E10929">
        <v>2322961324.1077399</v>
      </c>
      <c r="F10929">
        <v>13802634.037792601</v>
      </c>
      <c r="G10929">
        <v>1348684779.9906199</v>
      </c>
      <c r="H10929">
        <v>-55554801.822709098</v>
      </c>
      <c r="I10929">
        <v>212834.02085293501</v>
      </c>
      <c r="J10929">
        <v>-311065.255816221</v>
      </c>
      <c r="K10929">
        <v>-261.02406748729697</v>
      </c>
      <c r="L10929">
        <v>235568.91034039401</v>
      </c>
      <c r="M10929">
        <v>229745.396356504</v>
      </c>
      <c r="Y10929" s="15">
        <f t="shared" si="1121"/>
        <v>1</v>
      </c>
      <c r="Z10929" s="15">
        <f t="shared" si="1122"/>
        <v>1</v>
      </c>
      <c r="AD10929" s="15">
        <f t="shared" si="1118"/>
        <v>1</v>
      </c>
      <c r="AE10929" s="15">
        <f t="shared" si="1119"/>
        <v>1</v>
      </c>
      <c r="AI10929" t="str">
        <f t="shared" si="1123"/>
        <v/>
      </c>
      <c r="AJ10929" t="str">
        <f t="shared" si="1124"/>
        <v/>
      </c>
      <c r="AL10929">
        <f t="shared" si="1120"/>
        <v>1</v>
      </c>
    </row>
    <row r="10930" spans="1:38" x14ac:dyDescent="0.3">
      <c r="A10930">
        <v>10929</v>
      </c>
      <c r="B10930" t="s">
        <v>34</v>
      </c>
      <c r="C10930" t="s">
        <v>23</v>
      </c>
      <c r="D10930">
        <v>429</v>
      </c>
      <c r="E10930">
        <v>2126819572.2139001</v>
      </c>
      <c r="F10930">
        <v>14870936.7178529</v>
      </c>
      <c r="G10930">
        <v>1350689306.84003</v>
      </c>
      <c r="H10930">
        <v>72027073.839273199</v>
      </c>
      <c r="I10930">
        <v>219428.170098523</v>
      </c>
      <c r="J10930">
        <v>-384598.09759831399</v>
      </c>
      <c r="K10930">
        <v>328.24898374230298</v>
      </c>
      <c r="L10930">
        <v>189952.274044266</v>
      </c>
      <c r="M10930">
        <v>197502.48857046201</v>
      </c>
      <c r="Y10930" s="15">
        <f t="shared" si="1121"/>
        <v>1</v>
      </c>
      <c r="Z10930" s="15">
        <f t="shared" si="1122"/>
        <v>1</v>
      </c>
      <c r="AD10930" s="15">
        <f t="shared" si="1118"/>
        <v>1</v>
      </c>
      <c r="AE10930" s="15">
        <f t="shared" si="1119"/>
        <v>1</v>
      </c>
      <c r="AI10930" t="str">
        <f t="shared" si="1123"/>
        <v/>
      </c>
      <c r="AJ10930" t="str">
        <f t="shared" si="1124"/>
        <v/>
      </c>
      <c r="AL10930">
        <f t="shared" si="1120"/>
        <v>0</v>
      </c>
    </row>
    <row r="10931" spans="1:38" x14ac:dyDescent="0.3">
      <c r="A10931">
        <v>10930</v>
      </c>
      <c r="B10931" t="s">
        <v>34</v>
      </c>
      <c r="C10931" t="s">
        <v>23</v>
      </c>
      <c r="D10931">
        <v>430</v>
      </c>
      <c r="E10931">
        <v>2731997455.7941799</v>
      </c>
      <c r="F10931">
        <v>15004867.521933399</v>
      </c>
      <c r="G10931">
        <v>1351295630.7009599</v>
      </c>
      <c r="H10931">
        <v>-28034896.726971101</v>
      </c>
      <c r="I10931">
        <v>217924.23170331499</v>
      </c>
      <c r="J10931">
        <v>-361566.02138423902</v>
      </c>
      <c r="K10931">
        <v>-128.64515573990101</v>
      </c>
      <c r="L10931">
        <v>229397.05237710799</v>
      </c>
      <c r="M10931">
        <v>226458.303470263</v>
      </c>
      <c r="Y10931" s="15">
        <f t="shared" si="1121"/>
        <v>1</v>
      </c>
      <c r="Z10931" s="15">
        <f t="shared" si="1122"/>
        <v>1</v>
      </c>
      <c r="AD10931" s="15">
        <f t="shared" si="1118"/>
        <v>1</v>
      </c>
      <c r="AE10931" s="15">
        <f t="shared" si="1119"/>
        <v>1</v>
      </c>
      <c r="AI10931" t="str">
        <f t="shared" si="1123"/>
        <v/>
      </c>
      <c r="AJ10931" t="str">
        <f t="shared" si="1124"/>
        <v/>
      </c>
      <c r="AL10931">
        <f t="shared" si="1120"/>
        <v>1</v>
      </c>
    </row>
    <row r="10932" spans="1:38" x14ac:dyDescent="0.3">
      <c r="A10932">
        <v>10931</v>
      </c>
      <c r="B10932" t="s">
        <v>34</v>
      </c>
      <c r="C10932" t="s">
        <v>23</v>
      </c>
      <c r="D10932">
        <v>431</v>
      </c>
      <c r="E10932">
        <v>2991353848.4295902</v>
      </c>
      <c r="F10932">
        <v>14263065.9446894</v>
      </c>
      <c r="G10932">
        <v>1349236504.7477701</v>
      </c>
      <c r="H10932">
        <v>-57904608.6640248</v>
      </c>
      <c r="I10932">
        <v>217272.139238598</v>
      </c>
      <c r="J10932">
        <v>-310821.728147268</v>
      </c>
      <c r="K10932">
        <v>-266.50728835709901</v>
      </c>
      <c r="L10932">
        <v>240968.64855191301</v>
      </c>
      <c r="M10932">
        <v>234898.81683218601</v>
      </c>
      <c r="Y10932" s="15">
        <f t="shared" si="1121"/>
        <v>1</v>
      </c>
      <c r="Z10932" s="15">
        <f t="shared" si="1122"/>
        <v>1</v>
      </c>
      <c r="AD10932" s="15">
        <f t="shared" si="1118"/>
        <v>1</v>
      </c>
      <c r="AE10932" s="15">
        <f t="shared" si="1119"/>
        <v>1</v>
      </c>
      <c r="AI10932" t="str">
        <f t="shared" si="1123"/>
        <v/>
      </c>
      <c r="AJ10932" t="str">
        <f t="shared" si="1124"/>
        <v/>
      </c>
      <c r="AL10932">
        <f t="shared" si="1120"/>
        <v>1</v>
      </c>
    </row>
    <row r="10933" spans="1:38" x14ac:dyDescent="0.3">
      <c r="A10933">
        <v>10932</v>
      </c>
      <c r="B10933" t="s">
        <v>34</v>
      </c>
      <c r="C10933" t="s">
        <v>23</v>
      </c>
      <c r="D10933">
        <v>432</v>
      </c>
      <c r="E10933">
        <v>2453748796.2658801</v>
      </c>
      <c r="F10933">
        <v>13422822.158113001</v>
      </c>
      <c r="G10933">
        <v>1350351714.2353101</v>
      </c>
      <c r="H10933">
        <v>181635599.520172</v>
      </c>
      <c r="I10933">
        <v>198615.71706922399</v>
      </c>
      <c r="J10933">
        <v>-348644.041225672</v>
      </c>
      <c r="K10933">
        <v>914.50768448937299</v>
      </c>
      <c r="L10933">
        <v>124284.33352369499</v>
      </c>
      <c r="M10933">
        <v>143324.226009562</v>
      </c>
      <c r="Y10933" s="15">
        <f t="shared" si="1121"/>
        <v>1</v>
      </c>
      <c r="Z10933" s="15">
        <f t="shared" si="1122"/>
        <v>1</v>
      </c>
      <c r="AD10933" s="15">
        <f t="shared" si="1118"/>
        <v>1</v>
      </c>
      <c r="AE10933" s="15">
        <f t="shared" si="1119"/>
        <v>1</v>
      </c>
      <c r="AI10933" t="str">
        <f t="shared" si="1123"/>
        <v/>
      </c>
      <c r="AJ10933" t="str">
        <f t="shared" si="1124"/>
        <v/>
      </c>
      <c r="AL10933">
        <f t="shared" si="1120"/>
        <v>0</v>
      </c>
    </row>
    <row r="10934" spans="1:38" x14ac:dyDescent="0.3">
      <c r="A10934">
        <v>10933</v>
      </c>
      <c r="B10934" t="s">
        <v>34</v>
      </c>
      <c r="C10934" t="s">
        <v>23</v>
      </c>
      <c r="D10934">
        <v>433</v>
      </c>
      <c r="E10934">
        <v>2519226884.7226</v>
      </c>
      <c r="F10934">
        <v>14200012.9085471</v>
      </c>
      <c r="G10934">
        <v>1349321867.0787001</v>
      </c>
      <c r="H10934">
        <v>-40127066.541564003</v>
      </c>
      <c r="I10934">
        <v>208733.05190870399</v>
      </c>
      <c r="J10934">
        <v>-332359.94760608702</v>
      </c>
      <c r="K10934">
        <v>-192.24107621975901</v>
      </c>
      <c r="L10934">
        <v>225154.39431920799</v>
      </c>
      <c r="M10934">
        <v>220948.08765496899</v>
      </c>
      <c r="Y10934" s="15">
        <f t="shared" si="1121"/>
        <v>1</v>
      </c>
      <c r="Z10934" s="15">
        <f t="shared" si="1122"/>
        <v>1</v>
      </c>
      <c r="AD10934" s="15">
        <f t="shared" ref="AD10934:AD10997" si="1125">IF(L10934&lt;0,0,1)</f>
        <v>1</v>
      </c>
      <c r="AE10934" s="15">
        <f t="shared" ref="AE10934:AE10997" si="1126">IF(M10934&lt;0,0,1)</f>
        <v>1</v>
      </c>
      <c r="AI10934" t="str">
        <f t="shared" si="1123"/>
        <v/>
      </c>
      <c r="AJ10934" t="str">
        <f t="shared" si="1124"/>
        <v/>
      </c>
      <c r="AL10934">
        <f t="shared" si="1120"/>
        <v>1</v>
      </c>
    </row>
    <row r="10935" spans="1:38" x14ac:dyDescent="0.3">
      <c r="A10935">
        <v>10934</v>
      </c>
      <c r="B10935" t="s">
        <v>34</v>
      </c>
      <c r="C10935" t="s">
        <v>23</v>
      </c>
      <c r="D10935">
        <v>434</v>
      </c>
      <c r="E10935">
        <v>3122083710.5107799</v>
      </c>
      <c r="F10935">
        <v>14055947.024789801</v>
      </c>
      <c r="G10935">
        <v>1351581235.47698</v>
      </c>
      <c r="H10935">
        <v>87770209.965166107</v>
      </c>
      <c r="I10935">
        <v>186455.252795743</v>
      </c>
      <c r="J10935">
        <v>-343044.91936063801</v>
      </c>
      <c r="K10935">
        <v>470.73069087153198</v>
      </c>
      <c r="L10935">
        <v>150536.737053085</v>
      </c>
      <c r="M10935">
        <v>159737.22068962699</v>
      </c>
      <c r="Y10935" s="15">
        <f t="shared" si="1121"/>
        <v>1</v>
      </c>
      <c r="Z10935" s="15">
        <f t="shared" si="1122"/>
        <v>1</v>
      </c>
      <c r="AD10935" s="15">
        <f t="shared" si="1125"/>
        <v>1</v>
      </c>
      <c r="AE10935" s="15">
        <f t="shared" si="1126"/>
        <v>1</v>
      </c>
      <c r="AI10935" t="str">
        <f t="shared" si="1123"/>
        <v/>
      </c>
      <c r="AJ10935" t="str">
        <f t="shared" si="1124"/>
        <v/>
      </c>
      <c r="AL10935">
        <f t="shared" si="1120"/>
        <v>0</v>
      </c>
    </row>
    <row r="10936" spans="1:38" x14ac:dyDescent="0.3">
      <c r="A10936">
        <v>10935</v>
      </c>
      <c r="B10936" t="s">
        <v>34</v>
      </c>
      <c r="C10936" t="s">
        <v>23</v>
      </c>
      <c r="D10936">
        <v>435</v>
      </c>
      <c r="E10936">
        <v>2752846276.1687102</v>
      </c>
      <c r="F10936">
        <v>15479621.9928848</v>
      </c>
      <c r="G10936">
        <v>1353827657.44012</v>
      </c>
      <c r="H10936">
        <v>-174998223.36851701</v>
      </c>
      <c r="I10936">
        <v>223135.63445279701</v>
      </c>
      <c r="J10936">
        <v>-372450.55093502998</v>
      </c>
      <c r="K10936">
        <v>-784.26838365674098</v>
      </c>
      <c r="L10936">
        <v>294750.78090731503</v>
      </c>
      <c r="M10936">
        <v>276406.649212007</v>
      </c>
      <c r="Y10936" s="15">
        <f t="shared" si="1121"/>
        <v>1</v>
      </c>
      <c r="Z10936" s="15">
        <f t="shared" si="1122"/>
        <v>1</v>
      </c>
      <c r="AD10936" s="15">
        <f t="shared" si="1125"/>
        <v>1</v>
      </c>
      <c r="AE10936" s="15">
        <f t="shared" si="1126"/>
        <v>1</v>
      </c>
      <c r="AI10936" t="str">
        <f t="shared" si="1123"/>
        <v/>
      </c>
      <c r="AJ10936" t="str">
        <f t="shared" si="1124"/>
        <v/>
      </c>
      <c r="AL10936">
        <f t="shared" si="1120"/>
        <v>1</v>
      </c>
    </row>
    <row r="10937" spans="1:38" x14ac:dyDescent="0.3">
      <c r="A10937">
        <v>10936</v>
      </c>
      <c r="B10937" t="s">
        <v>34</v>
      </c>
      <c r="C10937" t="s">
        <v>23</v>
      </c>
      <c r="D10937">
        <v>436</v>
      </c>
      <c r="E10937">
        <v>2308343031.1890001</v>
      </c>
      <c r="F10937">
        <v>14109764.5586401</v>
      </c>
      <c r="G10937">
        <v>1349054964.8421099</v>
      </c>
      <c r="H10937">
        <v>-135556841.50993499</v>
      </c>
      <c r="I10937">
        <v>197950.18399294099</v>
      </c>
      <c r="J10937">
        <v>-313297.29296135902</v>
      </c>
      <c r="K10937">
        <v>-684.80280632004599</v>
      </c>
      <c r="L10937">
        <v>253424.593222814</v>
      </c>
      <c r="M10937">
        <v>239214.89151846201</v>
      </c>
      <c r="Y10937" s="15">
        <f t="shared" si="1121"/>
        <v>1</v>
      </c>
      <c r="Z10937" s="15">
        <f t="shared" si="1122"/>
        <v>1</v>
      </c>
      <c r="AD10937" s="15">
        <f t="shared" si="1125"/>
        <v>1</v>
      </c>
      <c r="AE10937" s="15">
        <f t="shared" si="1126"/>
        <v>1</v>
      </c>
      <c r="AI10937" t="str">
        <f t="shared" si="1123"/>
        <v/>
      </c>
      <c r="AJ10937" t="str">
        <f t="shared" si="1124"/>
        <v/>
      </c>
      <c r="AL10937">
        <f t="shared" si="1120"/>
        <v>1</v>
      </c>
    </row>
    <row r="10938" spans="1:38" x14ac:dyDescent="0.3">
      <c r="A10938">
        <v>10937</v>
      </c>
      <c r="B10938" t="s">
        <v>34</v>
      </c>
      <c r="C10938" t="s">
        <v>23</v>
      </c>
      <c r="D10938">
        <v>437</v>
      </c>
      <c r="E10938">
        <v>3179139152.2305999</v>
      </c>
      <c r="F10938">
        <v>14586037.4463525</v>
      </c>
      <c r="G10938">
        <v>1349624317.18345</v>
      </c>
      <c r="H10938">
        <v>-224575379.62514901</v>
      </c>
      <c r="I10938">
        <v>188549.458209412</v>
      </c>
      <c r="J10938">
        <v>-268458.19369649899</v>
      </c>
      <c r="K10938">
        <v>-1191.06881429341</v>
      </c>
      <c r="L10938">
        <v>280453.24095848599</v>
      </c>
      <c r="M10938">
        <v>256912.200026359</v>
      </c>
      <c r="Y10938" s="15">
        <f t="shared" si="1121"/>
        <v>1</v>
      </c>
      <c r="Z10938" s="15">
        <f t="shared" si="1122"/>
        <v>1</v>
      </c>
      <c r="AD10938" s="15">
        <f t="shared" si="1125"/>
        <v>1</v>
      </c>
      <c r="AE10938" s="15">
        <f t="shared" si="1126"/>
        <v>1</v>
      </c>
      <c r="AI10938" t="str">
        <f t="shared" si="1123"/>
        <v/>
      </c>
      <c r="AJ10938" t="str">
        <f t="shared" si="1124"/>
        <v/>
      </c>
      <c r="AL10938">
        <f t="shared" si="1120"/>
        <v>1</v>
      </c>
    </row>
    <row r="10939" spans="1:38" x14ac:dyDescent="0.3">
      <c r="A10939">
        <v>10938</v>
      </c>
      <c r="B10939" t="s">
        <v>34</v>
      </c>
      <c r="C10939" t="s">
        <v>23</v>
      </c>
      <c r="D10939">
        <v>438</v>
      </c>
      <c r="E10939">
        <v>2155771709.1195798</v>
      </c>
      <c r="F10939">
        <v>15034620.723484</v>
      </c>
      <c r="G10939">
        <v>1353467397.9164801</v>
      </c>
      <c r="H10939">
        <v>79390078.400789693</v>
      </c>
      <c r="I10939">
        <v>219108.42961768201</v>
      </c>
      <c r="J10939">
        <v>-355767.31670308101</v>
      </c>
      <c r="K10939">
        <v>362.33237826274302</v>
      </c>
      <c r="L10939">
        <v>186619.344972889</v>
      </c>
      <c r="M10939">
        <v>194941.38405106901</v>
      </c>
      <c r="Y10939" s="15">
        <f t="shared" si="1121"/>
        <v>1</v>
      </c>
      <c r="Z10939" s="15">
        <f t="shared" si="1122"/>
        <v>1</v>
      </c>
      <c r="AD10939" s="15">
        <f t="shared" si="1125"/>
        <v>1</v>
      </c>
      <c r="AE10939" s="15">
        <f t="shared" si="1126"/>
        <v>1</v>
      </c>
      <c r="AI10939" t="str">
        <f t="shared" si="1123"/>
        <v/>
      </c>
      <c r="AJ10939" t="str">
        <f t="shared" si="1124"/>
        <v/>
      </c>
      <c r="AL10939">
        <f t="shared" si="1120"/>
        <v>0</v>
      </c>
    </row>
    <row r="10940" spans="1:38" x14ac:dyDescent="0.3">
      <c r="A10940">
        <v>10939</v>
      </c>
      <c r="B10940" t="s">
        <v>34</v>
      </c>
      <c r="C10940" t="s">
        <v>23</v>
      </c>
      <c r="D10940">
        <v>439</v>
      </c>
      <c r="E10940">
        <v>3150743492.6229701</v>
      </c>
      <c r="F10940">
        <v>15116426.264926501</v>
      </c>
      <c r="G10940">
        <v>1350274122.13872</v>
      </c>
      <c r="H10940">
        <v>-90520591.712489605</v>
      </c>
      <c r="I10940">
        <v>226478.90816605499</v>
      </c>
      <c r="J10940">
        <v>-324909.94964695</v>
      </c>
      <c r="K10940">
        <v>-399.686630624869</v>
      </c>
      <c r="L10940">
        <v>263522.97243057098</v>
      </c>
      <c r="M10940">
        <v>254034.18092430299</v>
      </c>
      <c r="Y10940" s="15">
        <f t="shared" si="1121"/>
        <v>1</v>
      </c>
      <c r="Z10940" s="15">
        <f t="shared" si="1122"/>
        <v>1</v>
      </c>
      <c r="AD10940" s="15">
        <f t="shared" si="1125"/>
        <v>1</v>
      </c>
      <c r="AE10940" s="15">
        <f t="shared" si="1126"/>
        <v>1</v>
      </c>
      <c r="AI10940" t="str">
        <f t="shared" si="1123"/>
        <v/>
      </c>
      <c r="AJ10940" t="str">
        <f t="shared" si="1124"/>
        <v/>
      </c>
      <c r="AL10940">
        <f t="shared" si="1120"/>
        <v>1</v>
      </c>
    </row>
    <row r="10941" spans="1:38" x14ac:dyDescent="0.3">
      <c r="A10941">
        <v>10940</v>
      </c>
      <c r="B10941" t="s">
        <v>34</v>
      </c>
      <c r="C10941" t="s">
        <v>23</v>
      </c>
      <c r="D10941">
        <v>440</v>
      </c>
      <c r="E10941">
        <v>2380889496.9443798</v>
      </c>
      <c r="F10941">
        <v>13797022.8707</v>
      </c>
      <c r="G10941">
        <v>1350159571.9386401</v>
      </c>
      <c r="H10941">
        <v>-107782132.83524001</v>
      </c>
      <c r="I10941">
        <v>211549.75833355301</v>
      </c>
      <c r="J10941">
        <v>-351595.14856386202</v>
      </c>
      <c r="K10941">
        <v>-509.488328818127</v>
      </c>
      <c r="L10941">
        <v>255657.824573297</v>
      </c>
      <c r="M10941">
        <v>244359.59764805899</v>
      </c>
      <c r="Y10941" s="15">
        <f t="shared" si="1121"/>
        <v>1</v>
      </c>
      <c r="Z10941" s="15">
        <f t="shared" si="1122"/>
        <v>1</v>
      </c>
      <c r="AD10941" s="15">
        <f t="shared" si="1125"/>
        <v>1</v>
      </c>
      <c r="AE10941" s="15">
        <f t="shared" si="1126"/>
        <v>1</v>
      </c>
      <c r="AI10941" t="str">
        <f t="shared" si="1123"/>
        <v/>
      </c>
      <c r="AJ10941" t="str">
        <f t="shared" si="1124"/>
        <v/>
      </c>
      <c r="AL10941">
        <f t="shared" si="1120"/>
        <v>1</v>
      </c>
    </row>
    <row r="10942" spans="1:38" x14ac:dyDescent="0.3">
      <c r="A10942">
        <v>10941</v>
      </c>
      <c r="B10942" t="s">
        <v>34</v>
      </c>
      <c r="C10942" t="s">
        <v>23</v>
      </c>
      <c r="D10942">
        <v>441</v>
      </c>
      <c r="E10942">
        <v>2492449718.0875101</v>
      </c>
      <c r="F10942">
        <v>13890641.5949085</v>
      </c>
      <c r="G10942">
        <v>1347604991.3354599</v>
      </c>
      <c r="H10942">
        <v>18451517.0194778</v>
      </c>
      <c r="I10942">
        <v>202638.13424930201</v>
      </c>
      <c r="J10942">
        <v>-274476.86234736402</v>
      </c>
      <c r="K10942">
        <v>91.056488887611394</v>
      </c>
      <c r="L10942">
        <v>195087.15419806301</v>
      </c>
      <c r="M10942">
        <v>197021.32845233899</v>
      </c>
      <c r="Y10942" s="15">
        <f t="shared" si="1121"/>
        <v>1</v>
      </c>
      <c r="Z10942" s="15">
        <f t="shared" si="1122"/>
        <v>1</v>
      </c>
      <c r="AD10942" s="15">
        <f t="shared" si="1125"/>
        <v>1</v>
      </c>
      <c r="AE10942" s="15">
        <f t="shared" si="1126"/>
        <v>1</v>
      </c>
      <c r="AI10942" t="str">
        <f t="shared" si="1123"/>
        <v/>
      </c>
      <c r="AJ10942" t="str">
        <f t="shared" si="1124"/>
        <v/>
      </c>
      <c r="AL10942">
        <f t="shared" si="1120"/>
        <v>0</v>
      </c>
    </row>
    <row r="10943" spans="1:38" x14ac:dyDescent="0.3">
      <c r="A10943">
        <v>10942</v>
      </c>
      <c r="B10943" t="s">
        <v>34</v>
      </c>
      <c r="C10943" t="s">
        <v>23</v>
      </c>
      <c r="D10943">
        <v>442</v>
      </c>
      <c r="E10943">
        <v>3748220745.9294</v>
      </c>
      <c r="F10943">
        <v>14972112.7469499</v>
      </c>
      <c r="G10943">
        <v>1352035652.3322799</v>
      </c>
      <c r="H10943">
        <v>-148254010.90564501</v>
      </c>
      <c r="I10943">
        <v>224136.21301333801</v>
      </c>
      <c r="J10943">
        <v>-380115.01165366202</v>
      </c>
      <c r="K10943">
        <v>-661.446041728306</v>
      </c>
      <c r="L10943">
        <v>284806.73011407099</v>
      </c>
      <c r="M10943">
        <v>269266.05176853202</v>
      </c>
      <c r="Y10943" s="15">
        <f t="shared" si="1121"/>
        <v>1</v>
      </c>
      <c r="Z10943" s="15">
        <f t="shared" si="1122"/>
        <v>1</v>
      </c>
      <c r="AD10943" s="15">
        <f t="shared" si="1125"/>
        <v>1</v>
      </c>
      <c r="AE10943" s="15">
        <f t="shared" si="1126"/>
        <v>1</v>
      </c>
      <c r="AI10943" t="str">
        <f t="shared" si="1123"/>
        <v/>
      </c>
      <c r="AJ10943" t="str">
        <f t="shared" si="1124"/>
        <v/>
      </c>
      <c r="AL10943">
        <f t="shared" si="1120"/>
        <v>1</v>
      </c>
    </row>
    <row r="10944" spans="1:38" x14ac:dyDescent="0.3">
      <c r="A10944">
        <v>10943</v>
      </c>
      <c r="B10944" t="s">
        <v>34</v>
      </c>
      <c r="C10944" t="s">
        <v>23</v>
      </c>
      <c r="D10944">
        <v>443</v>
      </c>
      <c r="E10944">
        <v>2293460738.1574001</v>
      </c>
      <c r="F10944">
        <v>14988081.851436</v>
      </c>
      <c r="G10944">
        <v>1352183899.74561</v>
      </c>
      <c r="H10944">
        <v>183813979.99428499</v>
      </c>
      <c r="I10944">
        <v>219608.611480419</v>
      </c>
      <c r="J10944">
        <v>-355912.988093853</v>
      </c>
      <c r="K10944">
        <v>837.00715903244497</v>
      </c>
      <c r="L10944">
        <v>144385.761532064</v>
      </c>
      <c r="M10944">
        <v>163654.00204073099</v>
      </c>
      <c r="Y10944" s="15">
        <f t="shared" si="1121"/>
        <v>1</v>
      </c>
      <c r="Z10944" s="15">
        <f t="shared" si="1122"/>
        <v>1</v>
      </c>
      <c r="AD10944" s="15">
        <f t="shared" si="1125"/>
        <v>1</v>
      </c>
      <c r="AE10944" s="15">
        <f t="shared" si="1126"/>
        <v>1</v>
      </c>
      <c r="AI10944" t="str">
        <f t="shared" si="1123"/>
        <v/>
      </c>
      <c r="AJ10944" t="str">
        <f t="shared" si="1124"/>
        <v/>
      </c>
      <c r="AL10944">
        <f t="shared" si="1120"/>
        <v>0</v>
      </c>
    </row>
    <row r="10945" spans="1:38" x14ac:dyDescent="0.3">
      <c r="A10945">
        <v>10944</v>
      </c>
      <c r="B10945" t="s">
        <v>34</v>
      </c>
      <c r="C10945" t="s">
        <v>23</v>
      </c>
      <c r="D10945">
        <v>444</v>
      </c>
      <c r="E10945">
        <v>3268526196.9732099</v>
      </c>
      <c r="F10945">
        <v>13747692.4831699</v>
      </c>
      <c r="G10945">
        <v>1348471905.7412801</v>
      </c>
      <c r="H10945">
        <v>-4007481.5264611202</v>
      </c>
      <c r="I10945">
        <v>198019.096292773</v>
      </c>
      <c r="J10945">
        <v>-322562.72415828699</v>
      </c>
      <c r="K10945">
        <v>-20.237853830703401</v>
      </c>
      <c r="L10945">
        <v>199659.0922362</v>
      </c>
      <c r="M10945">
        <v>199239.00929208301</v>
      </c>
      <c r="Y10945" s="15">
        <f t="shared" si="1121"/>
        <v>1</v>
      </c>
      <c r="Z10945" s="15">
        <f t="shared" si="1122"/>
        <v>1</v>
      </c>
      <c r="AD10945" s="15">
        <f t="shared" si="1125"/>
        <v>1</v>
      </c>
      <c r="AE10945" s="15">
        <f t="shared" si="1126"/>
        <v>1</v>
      </c>
      <c r="AI10945" t="str">
        <f t="shared" si="1123"/>
        <v/>
      </c>
      <c r="AJ10945" t="str">
        <f t="shared" si="1124"/>
        <v/>
      </c>
      <c r="AL10945">
        <f t="shared" si="1120"/>
        <v>1</v>
      </c>
    </row>
    <row r="10946" spans="1:38" x14ac:dyDescent="0.3">
      <c r="A10946">
        <v>10945</v>
      </c>
      <c r="B10946" t="s">
        <v>34</v>
      </c>
      <c r="C10946" t="s">
        <v>23</v>
      </c>
      <c r="D10946">
        <v>445</v>
      </c>
      <c r="E10946">
        <v>2193585491.0704098</v>
      </c>
      <c r="F10946">
        <v>14649538.716626899</v>
      </c>
      <c r="G10946">
        <v>1350450783.8221099</v>
      </c>
      <c r="H10946">
        <v>-149411680.324081</v>
      </c>
      <c r="I10946">
        <v>211091.94389060501</v>
      </c>
      <c r="J10946">
        <v>-354220.99488163</v>
      </c>
      <c r="K10946">
        <v>-707.80380136871099</v>
      </c>
      <c r="L10946">
        <v>272236.21817213303</v>
      </c>
      <c r="M10946">
        <v>256574.18750733801</v>
      </c>
      <c r="Y10946" s="15">
        <f t="shared" si="1121"/>
        <v>1</v>
      </c>
      <c r="Z10946" s="15">
        <f t="shared" si="1122"/>
        <v>1</v>
      </c>
      <c r="AD10946" s="15">
        <f t="shared" si="1125"/>
        <v>1</v>
      </c>
      <c r="AE10946" s="15">
        <f t="shared" si="1126"/>
        <v>1</v>
      </c>
      <c r="AI10946" t="str">
        <f t="shared" si="1123"/>
        <v/>
      </c>
      <c r="AJ10946" t="str">
        <f t="shared" si="1124"/>
        <v/>
      </c>
      <c r="AL10946">
        <f t="shared" ref="AL10946:AL11009" si="1127">IF(H10946&lt;0,1,0)</f>
        <v>1</v>
      </c>
    </row>
    <row r="10947" spans="1:38" x14ac:dyDescent="0.3">
      <c r="A10947">
        <v>10946</v>
      </c>
      <c r="B10947" t="s">
        <v>34</v>
      </c>
      <c r="C10947" t="s">
        <v>23</v>
      </c>
      <c r="D10947">
        <v>446</v>
      </c>
      <c r="E10947">
        <v>2839710001.3073702</v>
      </c>
      <c r="F10947">
        <v>14836457.978475001</v>
      </c>
      <c r="G10947">
        <v>1350069973.5964701</v>
      </c>
      <c r="H10947">
        <v>147419660.41927901</v>
      </c>
      <c r="I10947">
        <v>214337.28268566899</v>
      </c>
      <c r="J10947">
        <v>-346828.175746202</v>
      </c>
      <c r="K10947">
        <v>687.79289618723794</v>
      </c>
      <c r="L10947">
        <v>154008.20980719899</v>
      </c>
      <c r="M10947">
        <v>169461.42763509799</v>
      </c>
      <c r="Y10947" s="15">
        <f t="shared" si="1121"/>
        <v>1</v>
      </c>
      <c r="Z10947" s="15">
        <f t="shared" si="1122"/>
        <v>1</v>
      </c>
      <c r="AD10947" s="15">
        <f t="shared" si="1125"/>
        <v>1</v>
      </c>
      <c r="AE10947" s="15">
        <f t="shared" si="1126"/>
        <v>1</v>
      </c>
      <c r="AI10947" t="str">
        <f t="shared" si="1123"/>
        <v/>
      </c>
      <c r="AJ10947" t="str">
        <f t="shared" si="1124"/>
        <v/>
      </c>
      <c r="AL10947">
        <f t="shared" si="1127"/>
        <v>0</v>
      </c>
    </row>
    <row r="10948" spans="1:38" x14ac:dyDescent="0.3">
      <c r="A10948">
        <v>10947</v>
      </c>
      <c r="B10948" t="s">
        <v>34</v>
      </c>
      <c r="C10948" t="s">
        <v>23</v>
      </c>
      <c r="D10948">
        <v>447</v>
      </c>
      <c r="E10948">
        <v>1923553834.9356401</v>
      </c>
      <c r="F10948">
        <v>14438883.368332099</v>
      </c>
      <c r="G10948">
        <v>1349491071.70158</v>
      </c>
      <c r="H10948">
        <v>291283234.80915099</v>
      </c>
      <c r="I10948">
        <v>222089.89935581901</v>
      </c>
      <c r="J10948">
        <v>-339494.27550649602</v>
      </c>
      <c r="K10948">
        <v>1311.5555261812001</v>
      </c>
      <c r="L10948">
        <v>102887.02335475999</v>
      </c>
      <c r="M10948">
        <v>133420.693452212</v>
      </c>
      <c r="Y10948" s="15">
        <f t="shared" si="1121"/>
        <v>1</v>
      </c>
      <c r="Z10948" s="15">
        <f t="shared" si="1122"/>
        <v>1</v>
      </c>
      <c r="AD10948" s="15">
        <f t="shared" si="1125"/>
        <v>1</v>
      </c>
      <c r="AE10948" s="15">
        <f t="shared" si="1126"/>
        <v>1</v>
      </c>
      <c r="AI10948" t="str">
        <f t="shared" si="1123"/>
        <v/>
      </c>
      <c r="AJ10948" t="str">
        <f t="shared" si="1124"/>
        <v/>
      </c>
      <c r="AL10948">
        <f t="shared" si="1127"/>
        <v>0</v>
      </c>
    </row>
    <row r="10949" spans="1:38" x14ac:dyDescent="0.3">
      <c r="A10949">
        <v>10948</v>
      </c>
      <c r="B10949" t="s">
        <v>34</v>
      </c>
      <c r="C10949" t="s">
        <v>23</v>
      </c>
      <c r="D10949">
        <v>448</v>
      </c>
      <c r="E10949">
        <v>2821347104.0942302</v>
      </c>
      <c r="F10949">
        <v>13651089.9233284</v>
      </c>
      <c r="G10949">
        <v>1348147090.7379899</v>
      </c>
      <c r="H10949">
        <v>-71764318.097010598</v>
      </c>
      <c r="I10949">
        <v>199376.39378687201</v>
      </c>
      <c r="J10949">
        <v>-335255.82671952201</v>
      </c>
      <c r="K10949">
        <v>-359.94390676824497</v>
      </c>
      <c r="L10949">
        <v>228744.761372543</v>
      </c>
      <c r="M10949">
        <v>221222.090131342</v>
      </c>
      <c r="Y10949" s="15">
        <f t="shared" si="1121"/>
        <v>1</v>
      </c>
      <c r="Z10949" s="15">
        <f t="shared" si="1122"/>
        <v>1</v>
      </c>
      <c r="AD10949" s="15">
        <f t="shared" si="1125"/>
        <v>1</v>
      </c>
      <c r="AE10949" s="15">
        <f t="shared" si="1126"/>
        <v>1</v>
      </c>
      <c r="AI10949" t="str">
        <f t="shared" si="1123"/>
        <v/>
      </c>
      <c r="AJ10949" t="str">
        <f t="shared" si="1124"/>
        <v/>
      </c>
      <c r="AL10949">
        <f t="shared" si="1127"/>
        <v>1</v>
      </c>
    </row>
    <row r="10950" spans="1:38" x14ac:dyDescent="0.3">
      <c r="A10950">
        <v>10949</v>
      </c>
      <c r="B10950" t="s">
        <v>34</v>
      </c>
      <c r="C10950" t="s">
        <v>23</v>
      </c>
      <c r="D10950">
        <v>449</v>
      </c>
      <c r="E10950">
        <v>2673914334.4074602</v>
      </c>
      <c r="F10950">
        <v>13918154.505237101</v>
      </c>
      <c r="G10950">
        <v>1348262874.8501999</v>
      </c>
      <c r="H10950">
        <v>-71162552.728001103</v>
      </c>
      <c r="I10950">
        <v>209972.22040075401</v>
      </c>
      <c r="J10950">
        <v>-293863.26232194901</v>
      </c>
      <c r="K10950">
        <v>-338.91413155597297</v>
      </c>
      <c r="L10950">
        <v>239094.32540042201</v>
      </c>
      <c r="M10950">
        <v>231634.73401778299</v>
      </c>
      <c r="Y10950" s="15">
        <f t="shared" ref="Y10950:Y11013" si="1128">IF(K10950&lt;cet_ZAF_lo,1,0)</f>
        <v>1</v>
      </c>
      <c r="Z10950" s="15">
        <f t="shared" ref="Z10950:Z11013" si="1129">IF(K10950&lt;cet_ZAF_hi,1,0)</f>
        <v>1</v>
      </c>
      <c r="AD10950" s="15">
        <f t="shared" si="1125"/>
        <v>1</v>
      </c>
      <c r="AE10950" s="15">
        <f t="shared" si="1126"/>
        <v>1</v>
      </c>
      <c r="AI10950" t="str">
        <f t="shared" si="1123"/>
        <v/>
      </c>
      <c r="AJ10950" t="str">
        <f t="shared" si="1124"/>
        <v/>
      </c>
      <c r="AL10950">
        <f t="shared" si="1127"/>
        <v>1</v>
      </c>
    </row>
    <row r="10951" spans="1:38" x14ac:dyDescent="0.3">
      <c r="A10951">
        <v>10950</v>
      </c>
      <c r="B10951" t="s">
        <v>34</v>
      </c>
      <c r="C10951" t="s">
        <v>23</v>
      </c>
      <c r="D10951">
        <v>450</v>
      </c>
      <c r="E10951">
        <v>2407059323.88098</v>
      </c>
      <c r="F10951">
        <v>14376507.281919099</v>
      </c>
      <c r="G10951">
        <v>1348985150.28263</v>
      </c>
      <c r="H10951">
        <v>62552482.375765301</v>
      </c>
      <c r="I10951">
        <v>223621.62191292801</v>
      </c>
      <c r="J10951">
        <v>-312318.817478657</v>
      </c>
      <c r="K10951">
        <v>279.72466097272797</v>
      </c>
      <c r="L10951">
        <v>198023.04668053499</v>
      </c>
      <c r="M10951">
        <v>204580.09024636101</v>
      </c>
      <c r="Y10951" s="15">
        <f t="shared" si="1128"/>
        <v>1</v>
      </c>
      <c r="Z10951" s="15">
        <f t="shared" si="1129"/>
        <v>1</v>
      </c>
      <c r="AD10951" s="15">
        <f t="shared" si="1125"/>
        <v>1</v>
      </c>
      <c r="AE10951" s="15">
        <f t="shared" si="1126"/>
        <v>1</v>
      </c>
      <c r="AI10951" t="str">
        <f t="shared" si="1123"/>
        <v/>
      </c>
      <c r="AJ10951" t="str">
        <f t="shared" si="1124"/>
        <v/>
      </c>
      <c r="AL10951">
        <f t="shared" si="1127"/>
        <v>0</v>
      </c>
    </row>
    <row r="10952" spans="1:38" x14ac:dyDescent="0.3">
      <c r="A10952">
        <v>10951</v>
      </c>
      <c r="B10952" t="s">
        <v>34</v>
      </c>
      <c r="C10952" t="s">
        <v>23</v>
      </c>
      <c r="D10952">
        <v>451</v>
      </c>
      <c r="E10952">
        <v>2420106193.3031998</v>
      </c>
      <c r="F10952">
        <v>15239118.4844363</v>
      </c>
      <c r="G10952">
        <v>1352217300.6791</v>
      </c>
      <c r="H10952">
        <v>37104063.151198901</v>
      </c>
      <c r="I10952">
        <v>225938.49542354399</v>
      </c>
      <c r="J10952">
        <v>-373722.225817442</v>
      </c>
      <c r="K10952">
        <v>164.221962625907</v>
      </c>
      <c r="L10952">
        <v>210754.26746121101</v>
      </c>
      <c r="M10952">
        <v>214643.68878089701</v>
      </c>
      <c r="Y10952" s="15">
        <f t="shared" si="1128"/>
        <v>1</v>
      </c>
      <c r="Z10952" s="15">
        <f t="shared" si="1129"/>
        <v>1</v>
      </c>
      <c r="AD10952" s="15">
        <f t="shared" si="1125"/>
        <v>1</v>
      </c>
      <c r="AE10952" s="15">
        <f t="shared" si="1126"/>
        <v>1</v>
      </c>
      <c r="AI10952" t="str">
        <f t="shared" si="1123"/>
        <v/>
      </c>
      <c r="AJ10952" t="str">
        <f t="shared" si="1124"/>
        <v/>
      </c>
      <c r="AL10952">
        <f t="shared" si="1127"/>
        <v>0</v>
      </c>
    </row>
    <row r="10953" spans="1:38" x14ac:dyDescent="0.3">
      <c r="A10953">
        <v>10952</v>
      </c>
      <c r="B10953" t="s">
        <v>34</v>
      </c>
      <c r="C10953" t="s">
        <v>23</v>
      </c>
      <c r="D10953">
        <v>452</v>
      </c>
      <c r="E10953">
        <v>2775817891.8587198</v>
      </c>
      <c r="F10953">
        <v>15055417.897504199</v>
      </c>
      <c r="G10953">
        <v>1350897559.0982201</v>
      </c>
      <c r="H10953">
        <v>-68021818.131628498</v>
      </c>
      <c r="I10953">
        <v>216714.69464096401</v>
      </c>
      <c r="J10953">
        <v>-326126.96468472498</v>
      </c>
      <c r="K10953">
        <v>-313.877276500893</v>
      </c>
      <c r="L10953">
        <v>244551.50563155799</v>
      </c>
      <c r="M10953">
        <v>237421.14072874899</v>
      </c>
      <c r="Y10953" s="15">
        <f t="shared" si="1128"/>
        <v>1</v>
      </c>
      <c r="Z10953" s="15">
        <f t="shared" si="1129"/>
        <v>1</v>
      </c>
      <c r="AD10953" s="15">
        <f t="shared" si="1125"/>
        <v>1</v>
      </c>
      <c r="AE10953" s="15">
        <f t="shared" si="1126"/>
        <v>1</v>
      </c>
      <c r="AI10953" t="str">
        <f t="shared" si="1123"/>
        <v/>
      </c>
      <c r="AJ10953" t="str">
        <f t="shared" si="1124"/>
        <v/>
      </c>
      <c r="AL10953">
        <f t="shared" si="1127"/>
        <v>1</v>
      </c>
    </row>
    <row r="10954" spans="1:38" x14ac:dyDescent="0.3">
      <c r="A10954">
        <v>10953</v>
      </c>
      <c r="B10954" t="s">
        <v>34</v>
      </c>
      <c r="C10954" t="s">
        <v>23</v>
      </c>
      <c r="D10954">
        <v>453</v>
      </c>
      <c r="E10954">
        <v>3095689488.6301298</v>
      </c>
      <c r="F10954">
        <v>14120700.319725201</v>
      </c>
      <c r="G10954">
        <v>1348176203.03069</v>
      </c>
      <c r="H10954">
        <v>-389867652.30595797</v>
      </c>
      <c r="I10954">
        <v>211327.49682458499</v>
      </c>
      <c r="J10954">
        <v>-352865.16794371599</v>
      </c>
      <c r="K10954">
        <v>-1844.8505668411501</v>
      </c>
      <c r="L10954">
        <v>370874.425246678</v>
      </c>
      <c r="M10954">
        <v>330006.67573483998</v>
      </c>
      <c r="Y10954" s="15">
        <f t="shared" si="1128"/>
        <v>1</v>
      </c>
      <c r="Z10954" s="15">
        <f t="shared" si="1129"/>
        <v>1</v>
      </c>
      <c r="AD10954" s="15">
        <f t="shared" si="1125"/>
        <v>1</v>
      </c>
      <c r="AE10954" s="15">
        <f t="shared" si="1126"/>
        <v>1</v>
      </c>
      <c r="AI10954" t="str">
        <f t="shared" si="1123"/>
        <v/>
      </c>
      <c r="AJ10954" t="str">
        <f t="shared" si="1124"/>
        <v/>
      </c>
      <c r="AL10954">
        <f t="shared" si="1127"/>
        <v>1</v>
      </c>
    </row>
    <row r="10955" spans="1:38" x14ac:dyDescent="0.3">
      <c r="A10955">
        <v>10954</v>
      </c>
      <c r="B10955" t="s">
        <v>34</v>
      </c>
      <c r="C10955" t="s">
        <v>23</v>
      </c>
      <c r="D10955">
        <v>454</v>
      </c>
      <c r="E10955">
        <v>1795066319.1779001</v>
      </c>
      <c r="F10955">
        <v>15085439.0909894</v>
      </c>
      <c r="G10955">
        <v>1350848530.4886401</v>
      </c>
      <c r="H10955">
        <v>48825431.798288301</v>
      </c>
      <c r="I10955">
        <v>210917.84614573399</v>
      </c>
      <c r="J10955">
        <v>-352821.346775532</v>
      </c>
      <c r="K10955">
        <v>231.490282546088</v>
      </c>
      <c r="L10955">
        <v>190936.84072960401</v>
      </c>
      <c r="M10955">
        <v>196054.950695223</v>
      </c>
      <c r="Y10955" s="15">
        <f t="shared" si="1128"/>
        <v>1</v>
      </c>
      <c r="Z10955" s="15">
        <f t="shared" si="1129"/>
        <v>1</v>
      </c>
      <c r="AD10955" s="15">
        <f t="shared" si="1125"/>
        <v>1</v>
      </c>
      <c r="AE10955" s="15">
        <f t="shared" si="1126"/>
        <v>1</v>
      </c>
      <c r="AI10955" t="str">
        <f t="shared" si="1123"/>
        <v/>
      </c>
      <c r="AJ10955" t="str">
        <f t="shared" si="1124"/>
        <v/>
      </c>
      <c r="AL10955">
        <f t="shared" si="1127"/>
        <v>0</v>
      </c>
    </row>
    <row r="10956" spans="1:38" x14ac:dyDescent="0.3">
      <c r="A10956">
        <v>10955</v>
      </c>
      <c r="B10956" t="s">
        <v>34</v>
      </c>
      <c r="C10956" t="s">
        <v>23</v>
      </c>
      <c r="D10956">
        <v>455</v>
      </c>
      <c r="E10956">
        <v>2812591281.7553201</v>
      </c>
      <c r="F10956">
        <v>12463902.267757099</v>
      </c>
      <c r="G10956">
        <v>1347414597.7095201</v>
      </c>
      <c r="H10956">
        <v>39851981.942184404</v>
      </c>
      <c r="I10956">
        <v>195049.031898949</v>
      </c>
      <c r="J10956">
        <v>-389707.996793509</v>
      </c>
      <c r="K10956">
        <v>204.31776335517</v>
      </c>
      <c r="L10956">
        <v>178740.263339155</v>
      </c>
      <c r="M10956">
        <v>182917.73434997199</v>
      </c>
      <c r="Y10956" s="15">
        <f t="shared" si="1128"/>
        <v>1</v>
      </c>
      <c r="Z10956" s="15">
        <f t="shared" si="1129"/>
        <v>1</v>
      </c>
      <c r="AD10956" s="15">
        <f t="shared" si="1125"/>
        <v>1</v>
      </c>
      <c r="AE10956" s="15">
        <f t="shared" si="1126"/>
        <v>1</v>
      </c>
      <c r="AI10956" t="str">
        <f t="shared" si="1123"/>
        <v/>
      </c>
      <c r="AJ10956" t="str">
        <f t="shared" si="1124"/>
        <v/>
      </c>
      <c r="AL10956">
        <f t="shared" si="1127"/>
        <v>0</v>
      </c>
    </row>
    <row r="10957" spans="1:38" x14ac:dyDescent="0.3">
      <c r="A10957">
        <v>10956</v>
      </c>
      <c r="B10957" t="s">
        <v>34</v>
      </c>
      <c r="C10957" t="s">
        <v>23</v>
      </c>
      <c r="D10957">
        <v>456</v>
      </c>
      <c r="E10957">
        <v>2562078614.61414</v>
      </c>
      <c r="F10957">
        <v>13913183.0272495</v>
      </c>
      <c r="G10957">
        <v>1350561579.97244</v>
      </c>
      <c r="H10957">
        <v>263176232.269438</v>
      </c>
      <c r="I10957">
        <v>207199.07501700101</v>
      </c>
      <c r="J10957">
        <v>-371948.903302908</v>
      </c>
      <c r="K10957">
        <v>1270.16123140435</v>
      </c>
      <c r="L10957">
        <v>99498.5278083905</v>
      </c>
      <c r="M10957">
        <v>127085.89053069201</v>
      </c>
      <c r="Y10957" s="15">
        <f t="shared" si="1128"/>
        <v>1</v>
      </c>
      <c r="Z10957" s="15">
        <f t="shared" si="1129"/>
        <v>1</v>
      </c>
      <c r="AD10957" s="15">
        <f t="shared" si="1125"/>
        <v>1</v>
      </c>
      <c r="AE10957" s="15">
        <f t="shared" si="1126"/>
        <v>1</v>
      </c>
      <c r="AI10957" t="str">
        <f t="shared" si="1123"/>
        <v/>
      </c>
      <c r="AJ10957" t="str">
        <f t="shared" si="1124"/>
        <v/>
      </c>
      <c r="AL10957">
        <f t="shared" si="1127"/>
        <v>0</v>
      </c>
    </row>
    <row r="10958" spans="1:38" x14ac:dyDescent="0.3">
      <c r="A10958">
        <v>10957</v>
      </c>
      <c r="B10958" t="s">
        <v>34</v>
      </c>
      <c r="C10958" t="s">
        <v>23</v>
      </c>
      <c r="D10958">
        <v>457</v>
      </c>
      <c r="E10958">
        <v>2394066968.82691</v>
      </c>
      <c r="F10958">
        <v>14926406.653676299</v>
      </c>
      <c r="G10958">
        <v>1351582685.3485601</v>
      </c>
      <c r="H10958">
        <v>-74239088.931423202</v>
      </c>
      <c r="I10958">
        <v>207276.090130845</v>
      </c>
      <c r="J10958">
        <v>-329141.03939938499</v>
      </c>
      <c r="K10958">
        <v>-358.16523210448003</v>
      </c>
      <c r="L10958">
        <v>237657.21700250401</v>
      </c>
      <c r="M10958">
        <v>229875.128715642</v>
      </c>
      <c r="Y10958" s="15">
        <f t="shared" si="1128"/>
        <v>1</v>
      </c>
      <c r="Z10958" s="15">
        <f t="shared" si="1129"/>
        <v>1</v>
      </c>
      <c r="AD10958" s="15">
        <f t="shared" si="1125"/>
        <v>1</v>
      </c>
      <c r="AE10958" s="15">
        <f t="shared" si="1126"/>
        <v>1</v>
      </c>
      <c r="AI10958" t="str">
        <f t="shared" si="1123"/>
        <v/>
      </c>
      <c r="AJ10958" t="str">
        <f t="shared" si="1124"/>
        <v/>
      </c>
      <c r="AL10958">
        <f t="shared" si="1127"/>
        <v>1</v>
      </c>
    </row>
    <row r="10959" spans="1:38" x14ac:dyDescent="0.3">
      <c r="A10959">
        <v>10958</v>
      </c>
      <c r="B10959" t="s">
        <v>34</v>
      </c>
      <c r="C10959" t="s">
        <v>23</v>
      </c>
      <c r="D10959">
        <v>458</v>
      </c>
      <c r="E10959">
        <v>2185137944.6759601</v>
      </c>
      <c r="F10959">
        <v>15746649.861196101</v>
      </c>
      <c r="G10959">
        <v>1354713022.2256999</v>
      </c>
      <c r="H10959">
        <v>84517562.077614501</v>
      </c>
      <c r="I10959">
        <v>239799.27947767999</v>
      </c>
      <c r="J10959">
        <v>-388166.81571149803</v>
      </c>
      <c r="K10959">
        <v>352.45127617441898</v>
      </c>
      <c r="L10959">
        <v>205211.85641898401</v>
      </c>
      <c r="M10959">
        <v>214071.382301445</v>
      </c>
      <c r="Y10959" s="15">
        <f t="shared" si="1128"/>
        <v>1</v>
      </c>
      <c r="Z10959" s="15">
        <f t="shared" si="1129"/>
        <v>1</v>
      </c>
      <c r="AD10959" s="15">
        <f t="shared" si="1125"/>
        <v>1</v>
      </c>
      <c r="AE10959" s="15">
        <f t="shared" si="1126"/>
        <v>1</v>
      </c>
      <c r="AI10959" t="str">
        <f t="shared" si="1123"/>
        <v/>
      </c>
      <c r="AJ10959" t="str">
        <f t="shared" si="1124"/>
        <v/>
      </c>
      <c r="AL10959">
        <f t="shared" si="1127"/>
        <v>0</v>
      </c>
    </row>
    <row r="10960" spans="1:38" x14ac:dyDescent="0.3">
      <c r="A10960">
        <v>10959</v>
      </c>
      <c r="B10960" t="s">
        <v>34</v>
      </c>
      <c r="C10960" t="s">
        <v>23</v>
      </c>
      <c r="D10960">
        <v>459</v>
      </c>
      <c r="E10960">
        <v>3214301994.4853902</v>
      </c>
      <c r="F10960">
        <v>14300582.643385701</v>
      </c>
      <c r="G10960">
        <v>1348922138.7466099</v>
      </c>
      <c r="H10960">
        <v>-249978641.22103599</v>
      </c>
      <c r="I10960">
        <v>217588.53252922601</v>
      </c>
      <c r="J10960">
        <v>-346249.82480406802</v>
      </c>
      <c r="K10960">
        <v>-1148.8594473031801</v>
      </c>
      <c r="L10960">
        <v>319888.18253108201</v>
      </c>
      <c r="M10960">
        <v>293684.252986515</v>
      </c>
      <c r="Y10960" s="15">
        <f t="shared" si="1128"/>
        <v>1</v>
      </c>
      <c r="Z10960" s="15">
        <f t="shared" si="1129"/>
        <v>1</v>
      </c>
      <c r="AD10960" s="15">
        <f t="shared" si="1125"/>
        <v>1</v>
      </c>
      <c r="AE10960" s="15">
        <f t="shared" si="1126"/>
        <v>1</v>
      </c>
      <c r="AI10960" t="str">
        <f t="shared" si="1123"/>
        <v/>
      </c>
      <c r="AJ10960" t="str">
        <f t="shared" si="1124"/>
        <v/>
      </c>
      <c r="AL10960">
        <f t="shared" si="1127"/>
        <v>1</v>
      </c>
    </row>
    <row r="10961" spans="1:38" x14ac:dyDescent="0.3">
      <c r="A10961">
        <v>10960</v>
      </c>
      <c r="B10961" t="s">
        <v>34</v>
      </c>
      <c r="C10961" t="s">
        <v>23</v>
      </c>
      <c r="D10961">
        <v>460</v>
      </c>
      <c r="E10961">
        <v>2398634444.7843599</v>
      </c>
      <c r="F10961">
        <v>15192079.1522936</v>
      </c>
      <c r="G10961">
        <v>1352061270.5650001</v>
      </c>
      <c r="H10961">
        <v>-25502014.5100279</v>
      </c>
      <c r="I10961">
        <v>209464.70205132299</v>
      </c>
      <c r="J10961">
        <v>-329344.60189867002</v>
      </c>
      <c r="K10961">
        <v>-121.748505883246</v>
      </c>
      <c r="L10961">
        <v>219900.982311008</v>
      </c>
      <c r="M10961">
        <v>217227.74195654801</v>
      </c>
      <c r="Y10961" s="15">
        <f t="shared" si="1128"/>
        <v>1</v>
      </c>
      <c r="Z10961" s="15">
        <f t="shared" si="1129"/>
        <v>1</v>
      </c>
      <c r="AD10961" s="15">
        <f t="shared" si="1125"/>
        <v>1</v>
      </c>
      <c r="AE10961" s="15">
        <f t="shared" si="1126"/>
        <v>1</v>
      </c>
      <c r="AI10961" t="str">
        <f t="shared" si="1123"/>
        <v/>
      </c>
      <c r="AJ10961" t="str">
        <f t="shared" si="1124"/>
        <v/>
      </c>
      <c r="AL10961">
        <f t="shared" si="1127"/>
        <v>1</v>
      </c>
    </row>
    <row r="10962" spans="1:38" x14ac:dyDescent="0.3">
      <c r="A10962">
        <v>10961</v>
      </c>
      <c r="B10962" t="s">
        <v>34</v>
      </c>
      <c r="C10962" t="s">
        <v>23</v>
      </c>
      <c r="D10962">
        <v>461</v>
      </c>
      <c r="E10962">
        <v>2974610204.9878201</v>
      </c>
      <c r="F10962">
        <v>14517134.6931821</v>
      </c>
      <c r="G10962">
        <v>1351935497.52966</v>
      </c>
      <c r="H10962">
        <v>42946245.611737698</v>
      </c>
      <c r="I10962">
        <v>212374.60146989499</v>
      </c>
      <c r="J10962">
        <v>-367305.57683491701</v>
      </c>
      <c r="K10962">
        <v>202.21931113464899</v>
      </c>
      <c r="L10962">
        <v>194799.556363982</v>
      </c>
      <c r="M10962">
        <v>199301.382554879</v>
      </c>
      <c r="Y10962" s="15">
        <f t="shared" si="1128"/>
        <v>1</v>
      </c>
      <c r="Z10962" s="15">
        <f t="shared" si="1129"/>
        <v>1</v>
      </c>
      <c r="AD10962" s="15">
        <f t="shared" si="1125"/>
        <v>1</v>
      </c>
      <c r="AE10962" s="15">
        <f t="shared" si="1126"/>
        <v>1</v>
      </c>
      <c r="AI10962" t="str">
        <f t="shared" si="1123"/>
        <v/>
      </c>
      <c r="AJ10962" t="str">
        <f t="shared" si="1124"/>
        <v/>
      </c>
      <c r="AL10962">
        <f t="shared" si="1127"/>
        <v>0</v>
      </c>
    </row>
    <row r="10963" spans="1:38" x14ac:dyDescent="0.3">
      <c r="A10963">
        <v>10962</v>
      </c>
      <c r="B10963" t="s">
        <v>34</v>
      </c>
      <c r="C10963" t="s">
        <v>23</v>
      </c>
      <c r="D10963">
        <v>462</v>
      </c>
      <c r="E10963">
        <v>3501439476.0207801</v>
      </c>
      <c r="F10963">
        <v>14076734.547235999</v>
      </c>
      <c r="G10963">
        <v>1347845446.46873</v>
      </c>
      <c r="H10963">
        <v>-103642987.405754</v>
      </c>
      <c r="I10963">
        <v>200144.727573838</v>
      </c>
      <c r="J10963">
        <v>-282112.45151376701</v>
      </c>
      <c r="K10963">
        <v>-517.84020824389597</v>
      </c>
      <c r="L10963">
        <v>242558.916582012</v>
      </c>
      <c r="M10963">
        <v>231694.574226589</v>
      </c>
      <c r="Y10963" s="15">
        <f t="shared" si="1128"/>
        <v>1</v>
      </c>
      <c r="Z10963" s="15">
        <f t="shared" si="1129"/>
        <v>1</v>
      </c>
      <c r="AD10963" s="15">
        <f t="shared" si="1125"/>
        <v>1</v>
      </c>
      <c r="AE10963" s="15">
        <f t="shared" si="1126"/>
        <v>1</v>
      </c>
      <c r="AI10963" t="str">
        <f t="shared" ref="AI10963:AI11026" si="1130">IF(Y10963&lt;&gt;AD10963,"ERROR!","")</f>
        <v/>
      </c>
      <c r="AJ10963" t="str">
        <f t="shared" ref="AJ10963:AJ11026" si="1131">IF(Z10963&lt;&gt;AE10963,"ERROR!","")</f>
        <v/>
      </c>
      <c r="AL10963">
        <f t="shared" si="1127"/>
        <v>1</v>
      </c>
    </row>
    <row r="10964" spans="1:38" x14ac:dyDescent="0.3">
      <c r="A10964">
        <v>10963</v>
      </c>
      <c r="B10964" t="s">
        <v>34</v>
      </c>
      <c r="C10964" t="s">
        <v>23</v>
      </c>
      <c r="D10964">
        <v>463</v>
      </c>
      <c r="E10964">
        <v>2481998519.1826701</v>
      </c>
      <c r="F10964">
        <v>14714696.9481721</v>
      </c>
      <c r="G10964">
        <v>1351033891.3132801</v>
      </c>
      <c r="H10964">
        <v>46208624.578654803</v>
      </c>
      <c r="I10964">
        <v>224738.48335130501</v>
      </c>
      <c r="J10964">
        <v>-392858.15000700997</v>
      </c>
      <c r="K10964">
        <v>205.61064526907299</v>
      </c>
      <c r="L10964">
        <v>205828.36327715201</v>
      </c>
      <c r="M10964">
        <v>210672.167279349</v>
      </c>
      <c r="Y10964" s="15">
        <f t="shared" si="1128"/>
        <v>1</v>
      </c>
      <c r="Z10964" s="15">
        <f t="shared" si="1129"/>
        <v>1</v>
      </c>
      <c r="AD10964" s="15">
        <f t="shared" si="1125"/>
        <v>1</v>
      </c>
      <c r="AE10964" s="15">
        <f t="shared" si="1126"/>
        <v>1</v>
      </c>
      <c r="AI10964" t="str">
        <f t="shared" si="1130"/>
        <v/>
      </c>
      <c r="AJ10964" t="str">
        <f t="shared" si="1131"/>
        <v/>
      </c>
      <c r="AL10964">
        <f t="shared" si="1127"/>
        <v>0</v>
      </c>
    </row>
    <row r="10965" spans="1:38" x14ac:dyDescent="0.3">
      <c r="A10965">
        <v>10964</v>
      </c>
      <c r="B10965" t="s">
        <v>34</v>
      </c>
      <c r="C10965" t="s">
        <v>23</v>
      </c>
      <c r="D10965">
        <v>464</v>
      </c>
      <c r="E10965">
        <v>3149690890.9828901</v>
      </c>
      <c r="F10965">
        <v>13710071.1415288</v>
      </c>
      <c r="G10965">
        <v>1349683814.33583</v>
      </c>
      <c r="H10965">
        <v>-240493415.868992</v>
      </c>
      <c r="I10965">
        <v>203057.03275471699</v>
      </c>
      <c r="J10965">
        <v>-331641.68118357699</v>
      </c>
      <c r="K10965">
        <v>-1184.36388341937</v>
      </c>
      <c r="L10965">
        <v>301475.010190617</v>
      </c>
      <c r="M10965">
        <v>276265.36630031699</v>
      </c>
      <c r="Y10965" s="15">
        <f t="shared" si="1128"/>
        <v>1</v>
      </c>
      <c r="Z10965" s="15">
        <f t="shared" si="1129"/>
        <v>1</v>
      </c>
      <c r="AD10965" s="15">
        <f t="shared" si="1125"/>
        <v>1</v>
      </c>
      <c r="AE10965" s="15">
        <f t="shared" si="1126"/>
        <v>1</v>
      </c>
      <c r="AI10965" t="str">
        <f t="shared" si="1130"/>
        <v/>
      </c>
      <c r="AJ10965" t="str">
        <f t="shared" si="1131"/>
        <v/>
      </c>
      <c r="AL10965">
        <f t="shared" si="1127"/>
        <v>1</v>
      </c>
    </row>
    <row r="10966" spans="1:38" x14ac:dyDescent="0.3">
      <c r="A10966">
        <v>10965</v>
      </c>
      <c r="B10966" t="s">
        <v>34</v>
      </c>
      <c r="C10966" t="s">
        <v>23</v>
      </c>
      <c r="D10966">
        <v>465</v>
      </c>
      <c r="E10966">
        <v>2574274098.4813399</v>
      </c>
      <c r="F10966">
        <v>14446181.369172299</v>
      </c>
      <c r="G10966">
        <v>1350359008.40782</v>
      </c>
      <c r="H10966">
        <v>-111545657.52115799</v>
      </c>
      <c r="I10966">
        <v>212756.91333023601</v>
      </c>
      <c r="J10966">
        <v>-330992.868730783</v>
      </c>
      <c r="K10966">
        <v>-524.28687639408997</v>
      </c>
      <c r="L10966">
        <v>258405.14018635199</v>
      </c>
      <c r="M10966">
        <v>246712.40301325</v>
      </c>
      <c r="Y10966" s="15">
        <f t="shared" si="1128"/>
        <v>1</v>
      </c>
      <c r="Z10966" s="15">
        <f t="shared" si="1129"/>
        <v>1</v>
      </c>
      <c r="AD10966" s="15">
        <f t="shared" si="1125"/>
        <v>1</v>
      </c>
      <c r="AE10966" s="15">
        <f t="shared" si="1126"/>
        <v>1</v>
      </c>
      <c r="AI10966" t="str">
        <f t="shared" si="1130"/>
        <v/>
      </c>
      <c r="AJ10966" t="str">
        <f t="shared" si="1131"/>
        <v/>
      </c>
      <c r="AL10966">
        <f t="shared" si="1127"/>
        <v>1</v>
      </c>
    </row>
    <row r="10967" spans="1:38" x14ac:dyDescent="0.3">
      <c r="A10967">
        <v>10966</v>
      </c>
      <c r="B10967" t="s">
        <v>34</v>
      </c>
      <c r="C10967" t="s">
        <v>23</v>
      </c>
      <c r="D10967">
        <v>466</v>
      </c>
      <c r="E10967">
        <v>2138748571.0158801</v>
      </c>
      <c r="F10967">
        <v>14534319.286546901</v>
      </c>
      <c r="G10967">
        <v>1349526242.0499301</v>
      </c>
      <c r="H10967">
        <v>-173896588.25907999</v>
      </c>
      <c r="I10967">
        <v>212329.19777610901</v>
      </c>
      <c r="J10967">
        <v>-317824.78171658498</v>
      </c>
      <c r="K10967">
        <v>-818.99517391124698</v>
      </c>
      <c r="L10967">
        <v>283493.51816974999</v>
      </c>
      <c r="M10967">
        <v>265264.86501553003</v>
      </c>
      <c r="Y10967" s="15">
        <f t="shared" si="1128"/>
        <v>1</v>
      </c>
      <c r="Z10967" s="15">
        <f t="shared" si="1129"/>
        <v>1</v>
      </c>
      <c r="AD10967" s="15">
        <f t="shared" si="1125"/>
        <v>1</v>
      </c>
      <c r="AE10967" s="15">
        <f t="shared" si="1126"/>
        <v>1</v>
      </c>
      <c r="AI10967" t="str">
        <f t="shared" si="1130"/>
        <v/>
      </c>
      <c r="AJ10967" t="str">
        <f t="shared" si="1131"/>
        <v/>
      </c>
      <c r="AL10967">
        <f t="shared" si="1127"/>
        <v>1</v>
      </c>
    </row>
    <row r="10968" spans="1:38" x14ac:dyDescent="0.3">
      <c r="A10968">
        <v>10967</v>
      </c>
      <c r="B10968" t="s">
        <v>34</v>
      </c>
      <c r="C10968" t="s">
        <v>23</v>
      </c>
      <c r="D10968">
        <v>467</v>
      </c>
      <c r="E10968">
        <v>2352877269.5552301</v>
      </c>
      <c r="F10968">
        <v>13032922.260108899</v>
      </c>
      <c r="G10968">
        <v>1346866264.05549</v>
      </c>
      <c r="H10968">
        <v>139435540.118806</v>
      </c>
      <c r="I10968">
        <v>192866.10010755999</v>
      </c>
      <c r="J10968">
        <v>-313608.93265557301</v>
      </c>
      <c r="K10968">
        <v>722.96551877724596</v>
      </c>
      <c r="L10968">
        <v>135804.39722646901</v>
      </c>
      <c r="M10968">
        <v>150420.68224759999</v>
      </c>
      <c r="Y10968" s="15">
        <f t="shared" si="1128"/>
        <v>1</v>
      </c>
      <c r="Z10968" s="15">
        <f t="shared" si="1129"/>
        <v>1</v>
      </c>
      <c r="AD10968" s="15">
        <f t="shared" si="1125"/>
        <v>1</v>
      </c>
      <c r="AE10968" s="15">
        <f t="shared" si="1126"/>
        <v>1</v>
      </c>
      <c r="AI10968" t="str">
        <f t="shared" si="1130"/>
        <v/>
      </c>
      <c r="AJ10968" t="str">
        <f t="shared" si="1131"/>
        <v/>
      </c>
      <c r="AL10968">
        <f t="shared" si="1127"/>
        <v>0</v>
      </c>
    </row>
    <row r="10969" spans="1:38" x14ac:dyDescent="0.3">
      <c r="A10969">
        <v>10968</v>
      </c>
      <c r="B10969" t="s">
        <v>34</v>
      </c>
      <c r="C10969" t="s">
        <v>23</v>
      </c>
      <c r="D10969">
        <v>468</v>
      </c>
      <c r="E10969">
        <v>2456997893.4559498</v>
      </c>
      <c r="F10969">
        <v>12417029.723154901</v>
      </c>
      <c r="G10969">
        <v>1348808815.3485</v>
      </c>
      <c r="H10969">
        <v>-756338.57326889003</v>
      </c>
      <c r="I10969">
        <v>186322.81075525499</v>
      </c>
      <c r="J10969">
        <v>-348186.79080891598</v>
      </c>
      <c r="K10969">
        <v>-4.0592913460412703</v>
      </c>
      <c r="L10969">
        <v>186632.32988437099</v>
      </c>
      <c r="M10969">
        <v>186553.04694008001</v>
      </c>
      <c r="Y10969" s="15">
        <f t="shared" si="1128"/>
        <v>1</v>
      </c>
      <c r="Z10969" s="15">
        <f t="shared" si="1129"/>
        <v>1</v>
      </c>
      <c r="AD10969" s="15">
        <f t="shared" si="1125"/>
        <v>1</v>
      </c>
      <c r="AE10969" s="15">
        <f t="shared" si="1126"/>
        <v>1</v>
      </c>
      <c r="AI10969" t="str">
        <f t="shared" si="1130"/>
        <v/>
      </c>
      <c r="AJ10969" t="str">
        <f t="shared" si="1131"/>
        <v/>
      </c>
      <c r="AL10969">
        <f t="shared" si="1127"/>
        <v>1</v>
      </c>
    </row>
    <row r="10970" spans="1:38" x14ac:dyDescent="0.3">
      <c r="A10970">
        <v>10969</v>
      </c>
      <c r="B10970" t="s">
        <v>34</v>
      </c>
      <c r="C10970" t="s">
        <v>23</v>
      </c>
      <c r="D10970">
        <v>469</v>
      </c>
      <c r="E10970">
        <v>3049075849.7034202</v>
      </c>
      <c r="F10970">
        <v>15008937.1753801</v>
      </c>
      <c r="G10970">
        <v>1349969392.8963101</v>
      </c>
      <c r="H10970">
        <v>-45631640.9229903</v>
      </c>
      <c r="I10970">
        <v>222265.738625914</v>
      </c>
      <c r="J10970">
        <v>-345250.05987834901</v>
      </c>
      <c r="K10970">
        <v>-205.30218109679501</v>
      </c>
      <c r="L10970">
        <v>240939.73762291099</v>
      </c>
      <c r="M10970">
        <v>236156.415744256</v>
      </c>
      <c r="Y10970" s="15">
        <f t="shared" si="1128"/>
        <v>1</v>
      </c>
      <c r="Z10970" s="15">
        <f t="shared" si="1129"/>
        <v>1</v>
      </c>
      <c r="AD10970" s="15">
        <f t="shared" si="1125"/>
        <v>1</v>
      </c>
      <c r="AE10970" s="15">
        <f t="shared" si="1126"/>
        <v>1</v>
      </c>
      <c r="AI10970" t="str">
        <f t="shared" si="1130"/>
        <v/>
      </c>
      <c r="AJ10970" t="str">
        <f t="shared" si="1131"/>
        <v/>
      </c>
      <c r="AL10970">
        <f t="shared" si="1127"/>
        <v>1</v>
      </c>
    </row>
    <row r="10971" spans="1:38" x14ac:dyDescent="0.3">
      <c r="A10971">
        <v>10970</v>
      </c>
      <c r="B10971" t="s">
        <v>34</v>
      </c>
      <c r="C10971" t="s">
        <v>23</v>
      </c>
      <c r="D10971">
        <v>470</v>
      </c>
      <c r="E10971">
        <v>1986004617.3205099</v>
      </c>
      <c r="F10971">
        <v>14828992.260094499</v>
      </c>
      <c r="G10971">
        <v>1351926362.30318</v>
      </c>
      <c r="H10971">
        <v>-50467623.444395304</v>
      </c>
      <c r="I10971">
        <v>211156.561316226</v>
      </c>
      <c r="J10971">
        <v>-343710.34966444998</v>
      </c>
      <c r="K10971">
        <v>-239.00570803867001</v>
      </c>
      <c r="L10971">
        <v>231809.60667069699</v>
      </c>
      <c r="M10971">
        <v>226519.35450131501</v>
      </c>
      <c r="Y10971" s="15">
        <f t="shared" si="1128"/>
        <v>1</v>
      </c>
      <c r="Z10971" s="15">
        <f t="shared" si="1129"/>
        <v>1</v>
      </c>
      <c r="AD10971" s="15">
        <f t="shared" si="1125"/>
        <v>1</v>
      </c>
      <c r="AE10971" s="15">
        <f t="shared" si="1126"/>
        <v>1</v>
      </c>
      <c r="AI10971" t="str">
        <f t="shared" si="1130"/>
        <v/>
      </c>
      <c r="AJ10971" t="str">
        <f t="shared" si="1131"/>
        <v/>
      </c>
      <c r="AL10971">
        <f t="shared" si="1127"/>
        <v>1</v>
      </c>
    </row>
    <row r="10972" spans="1:38" x14ac:dyDescent="0.3">
      <c r="A10972">
        <v>10971</v>
      </c>
      <c r="B10972" t="s">
        <v>34</v>
      </c>
      <c r="C10972" t="s">
        <v>23</v>
      </c>
      <c r="D10972">
        <v>471</v>
      </c>
      <c r="E10972">
        <v>2803220707.91326</v>
      </c>
      <c r="F10972">
        <v>14280390.2915687</v>
      </c>
      <c r="G10972">
        <v>1348902975.3635499</v>
      </c>
      <c r="H10972">
        <v>-8235164.8076672601</v>
      </c>
      <c r="I10972">
        <v>215012.356060563</v>
      </c>
      <c r="J10972">
        <v>-300077.85548257799</v>
      </c>
      <c r="K10972">
        <v>-38.3008909745989</v>
      </c>
      <c r="L10972">
        <v>218382.46189607299</v>
      </c>
      <c r="M10972">
        <v>217519.21343070801</v>
      </c>
      <c r="Y10972" s="15">
        <f t="shared" si="1128"/>
        <v>1</v>
      </c>
      <c r="Z10972" s="15">
        <f t="shared" si="1129"/>
        <v>1</v>
      </c>
      <c r="AD10972" s="15">
        <f t="shared" si="1125"/>
        <v>1</v>
      </c>
      <c r="AE10972" s="15">
        <f t="shared" si="1126"/>
        <v>1</v>
      </c>
      <c r="AI10972" t="str">
        <f t="shared" si="1130"/>
        <v/>
      </c>
      <c r="AJ10972" t="str">
        <f t="shared" si="1131"/>
        <v/>
      </c>
      <c r="AL10972">
        <f t="shared" si="1127"/>
        <v>1</v>
      </c>
    </row>
    <row r="10973" spans="1:38" x14ac:dyDescent="0.3">
      <c r="A10973">
        <v>10972</v>
      </c>
      <c r="B10973" t="s">
        <v>34</v>
      </c>
      <c r="C10973" t="s">
        <v>23</v>
      </c>
      <c r="D10973">
        <v>472</v>
      </c>
      <c r="E10973">
        <v>2333284696.5903602</v>
      </c>
      <c r="F10973">
        <v>14174812.428087801</v>
      </c>
      <c r="G10973">
        <v>1350770545.9457901</v>
      </c>
      <c r="H10973">
        <v>151042595.559214</v>
      </c>
      <c r="I10973">
        <v>213990.85615864</v>
      </c>
      <c r="J10973">
        <v>-339650.09336328501</v>
      </c>
      <c r="K10973">
        <v>705.836680457223</v>
      </c>
      <c r="L10973">
        <v>152179.15662461199</v>
      </c>
      <c r="M10973">
        <v>168012.14744706501</v>
      </c>
      <c r="Y10973" s="15">
        <f t="shared" si="1128"/>
        <v>1</v>
      </c>
      <c r="Z10973" s="15">
        <f t="shared" si="1129"/>
        <v>1</v>
      </c>
      <c r="AD10973" s="15">
        <f t="shared" si="1125"/>
        <v>1</v>
      </c>
      <c r="AE10973" s="15">
        <f t="shared" si="1126"/>
        <v>1</v>
      </c>
      <c r="AI10973" t="str">
        <f t="shared" si="1130"/>
        <v/>
      </c>
      <c r="AJ10973" t="str">
        <f t="shared" si="1131"/>
        <v/>
      </c>
      <c r="AL10973">
        <f t="shared" si="1127"/>
        <v>0</v>
      </c>
    </row>
    <row r="10974" spans="1:38" x14ac:dyDescent="0.3">
      <c r="A10974">
        <v>10973</v>
      </c>
      <c r="B10974" t="s">
        <v>34</v>
      </c>
      <c r="C10974" t="s">
        <v>23</v>
      </c>
      <c r="D10974">
        <v>473</v>
      </c>
      <c r="E10974">
        <v>1935097642.5320001</v>
      </c>
      <c r="F10974">
        <v>14569340.621266499</v>
      </c>
      <c r="G10974">
        <v>1349232190.60571</v>
      </c>
      <c r="H10974">
        <v>160361848.51651001</v>
      </c>
      <c r="I10974">
        <v>220254.95860449001</v>
      </c>
      <c r="J10974">
        <v>-302334.81784391397</v>
      </c>
      <c r="K10974">
        <v>728.07372661457498</v>
      </c>
      <c r="L10974">
        <v>154629.50797895499</v>
      </c>
      <c r="M10974">
        <v>171439.38645352199</v>
      </c>
      <c r="Y10974" s="15">
        <f t="shared" si="1128"/>
        <v>1</v>
      </c>
      <c r="Z10974" s="15">
        <f t="shared" si="1129"/>
        <v>1</v>
      </c>
      <c r="AD10974" s="15">
        <f t="shared" si="1125"/>
        <v>1</v>
      </c>
      <c r="AE10974" s="15">
        <f t="shared" si="1126"/>
        <v>1</v>
      </c>
      <c r="AI10974" t="str">
        <f t="shared" si="1130"/>
        <v/>
      </c>
      <c r="AJ10974" t="str">
        <f t="shared" si="1131"/>
        <v/>
      </c>
      <c r="AL10974">
        <f t="shared" si="1127"/>
        <v>0</v>
      </c>
    </row>
    <row r="10975" spans="1:38" x14ac:dyDescent="0.3">
      <c r="A10975">
        <v>10974</v>
      </c>
      <c r="B10975" t="s">
        <v>34</v>
      </c>
      <c r="C10975" t="s">
        <v>23</v>
      </c>
      <c r="D10975">
        <v>474</v>
      </c>
      <c r="E10975">
        <v>1777970365.8478601</v>
      </c>
      <c r="F10975">
        <v>15534278.360928301</v>
      </c>
      <c r="G10975">
        <v>1351384583.2383499</v>
      </c>
      <c r="H10975">
        <v>107855883.768989</v>
      </c>
      <c r="I10975">
        <v>221269.92941494699</v>
      </c>
      <c r="J10975">
        <v>-352303.79539966601</v>
      </c>
      <c r="K10975">
        <v>487.44031353093197</v>
      </c>
      <c r="L10975">
        <v>177131.68181781599</v>
      </c>
      <c r="M10975">
        <v>188437.639660632</v>
      </c>
      <c r="Y10975" s="15">
        <f t="shared" si="1128"/>
        <v>1</v>
      </c>
      <c r="Z10975" s="15">
        <f t="shared" si="1129"/>
        <v>1</v>
      </c>
      <c r="AD10975" s="15">
        <f t="shared" si="1125"/>
        <v>1</v>
      </c>
      <c r="AE10975" s="15">
        <f t="shared" si="1126"/>
        <v>1</v>
      </c>
      <c r="AI10975" t="str">
        <f t="shared" si="1130"/>
        <v/>
      </c>
      <c r="AJ10975" t="str">
        <f t="shared" si="1131"/>
        <v/>
      </c>
      <c r="AL10975">
        <f t="shared" si="1127"/>
        <v>0</v>
      </c>
    </row>
    <row r="10976" spans="1:38" x14ac:dyDescent="0.3">
      <c r="A10976">
        <v>10975</v>
      </c>
      <c r="B10976" t="s">
        <v>34</v>
      </c>
      <c r="C10976" t="s">
        <v>23</v>
      </c>
      <c r="D10976">
        <v>475</v>
      </c>
      <c r="E10976">
        <v>2732984844.2961898</v>
      </c>
      <c r="F10976">
        <v>15199565.0674525</v>
      </c>
      <c r="G10976">
        <v>1351419144.34477</v>
      </c>
      <c r="H10976">
        <v>-55158025.771129601</v>
      </c>
      <c r="I10976">
        <v>195474.55467192599</v>
      </c>
      <c r="J10976">
        <v>-293340.43860745401</v>
      </c>
      <c r="K10976">
        <v>-282.17496575809503</v>
      </c>
      <c r="L10976">
        <v>218047.07008211501</v>
      </c>
      <c r="M10976">
        <v>212265.14801843799</v>
      </c>
      <c r="Y10976" s="15">
        <f t="shared" si="1128"/>
        <v>1</v>
      </c>
      <c r="Z10976" s="15">
        <f t="shared" si="1129"/>
        <v>1</v>
      </c>
      <c r="AD10976" s="15">
        <f t="shared" si="1125"/>
        <v>1</v>
      </c>
      <c r="AE10976" s="15">
        <f t="shared" si="1126"/>
        <v>1</v>
      </c>
      <c r="AI10976" t="str">
        <f t="shared" si="1130"/>
        <v/>
      </c>
      <c r="AJ10976" t="str">
        <f t="shared" si="1131"/>
        <v/>
      </c>
      <c r="AL10976">
        <f t="shared" si="1127"/>
        <v>1</v>
      </c>
    </row>
    <row r="10977" spans="1:38" x14ac:dyDescent="0.3">
      <c r="A10977">
        <v>10976</v>
      </c>
      <c r="B10977" t="s">
        <v>34</v>
      </c>
      <c r="C10977" t="s">
        <v>23</v>
      </c>
      <c r="D10977">
        <v>476</v>
      </c>
      <c r="E10977">
        <v>1822328502.96559</v>
      </c>
      <c r="F10977">
        <v>15198226.438157201</v>
      </c>
      <c r="G10977">
        <v>1351993188.3239501</v>
      </c>
      <c r="H10977">
        <v>154214684.113873</v>
      </c>
      <c r="I10977">
        <v>215039.93706478001</v>
      </c>
      <c r="J10977">
        <v>-400208.468178034</v>
      </c>
      <c r="K10977">
        <v>717.14438824178399</v>
      </c>
      <c r="L10977">
        <v>151930.112429617</v>
      </c>
      <c r="M10977">
        <v>168095.61640035099</v>
      </c>
      <c r="Y10977" s="15">
        <f t="shared" si="1128"/>
        <v>1</v>
      </c>
      <c r="Z10977" s="15">
        <f t="shared" si="1129"/>
        <v>1</v>
      </c>
      <c r="AD10977" s="15">
        <f t="shared" si="1125"/>
        <v>1</v>
      </c>
      <c r="AE10977" s="15">
        <f t="shared" si="1126"/>
        <v>1</v>
      </c>
      <c r="AI10977" t="str">
        <f t="shared" si="1130"/>
        <v/>
      </c>
      <c r="AJ10977" t="str">
        <f t="shared" si="1131"/>
        <v/>
      </c>
      <c r="AL10977">
        <f t="shared" si="1127"/>
        <v>0</v>
      </c>
    </row>
    <row r="10978" spans="1:38" x14ac:dyDescent="0.3">
      <c r="A10978">
        <v>10977</v>
      </c>
      <c r="B10978" t="s">
        <v>34</v>
      </c>
      <c r="C10978" t="s">
        <v>23</v>
      </c>
      <c r="D10978">
        <v>477</v>
      </c>
      <c r="E10978">
        <v>1968118839.2194099</v>
      </c>
      <c r="F10978">
        <v>14634281.514538299</v>
      </c>
      <c r="G10978">
        <v>1349436046.2936101</v>
      </c>
      <c r="H10978">
        <v>36656159.117055699</v>
      </c>
      <c r="I10978">
        <v>221252.57626925601</v>
      </c>
      <c r="J10978">
        <v>-304366.75025749201</v>
      </c>
      <c r="K10978">
        <v>165.67562617868199</v>
      </c>
      <c r="L10978">
        <v>206251.645670664</v>
      </c>
      <c r="M10978">
        <v>210094.115596038</v>
      </c>
      <c r="Y10978" s="15">
        <f t="shared" si="1128"/>
        <v>1</v>
      </c>
      <c r="Z10978" s="15">
        <f t="shared" si="1129"/>
        <v>1</v>
      </c>
      <c r="AD10978" s="15">
        <f t="shared" si="1125"/>
        <v>1</v>
      </c>
      <c r="AE10978" s="15">
        <f t="shared" si="1126"/>
        <v>1</v>
      </c>
      <c r="AI10978" t="str">
        <f t="shared" si="1130"/>
        <v/>
      </c>
      <c r="AJ10978" t="str">
        <f t="shared" si="1131"/>
        <v/>
      </c>
      <c r="AL10978">
        <f t="shared" si="1127"/>
        <v>0</v>
      </c>
    </row>
    <row r="10979" spans="1:38" x14ac:dyDescent="0.3">
      <c r="A10979">
        <v>10978</v>
      </c>
      <c r="B10979" t="s">
        <v>34</v>
      </c>
      <c r="C10979" t="s">
        <v>23</v>
      </c>
      <c r="D10979">
        <v>478</v>
      </c>
      <c r="E10979">
        <v>2185386724.08285</v>
      </c>
      <c r="F10979">
        <v>14879647.0182693</v>
      </c>
      <c r="G10979">
        <v>1351686678.3013101</v>
      </c>
      <c r="H10979">
        <v>96775859.439694405</v>
      </c>
      <c r="I10979">
        <v>224687.232153032</v>
      </c>
      <c r="J10979">
        <v>-356025.55995535897</v>
      </c>
      <c r="K10979">
        <v>430.71365699044901</v>
      </c>
      <c r="L10979">
        <v>185083.302389466</v>
      </c>
      <c r="M10979">
        <v>195227.800295311</v>
      </c>
      <c r="Y10979" s="15">
        <f t="shared" si="1128"/>
        <v>1</v>
      </c>
      <c r="Z10979" s="15">
        <f t="shared" si="1129"/>
        <v>1</v>
      </c>
      <c r="AD10979" s="15">
        <f t="shared" si="1125"/>
        <v>1</v>
      </c>
      <c r="AE10979" s="15">
        <f t="shared" si="1126"/>
        <v>1</v>
      </c>
      <c r="AI10979" t="str">
        <f t="shared" si="1130"/>
        <v/>
      </c>
      <c r="AJ10979" t="str">
        <f t="shared" si="1131"/>
        <v/>
      </c>
      <c r="AL10979">
        <f t="shared" si="1127"/>
        <v>0</v>
      </c>
    </row>
    <row r="10980" spans="1:38" x14ac:dyDescent="0.3">
      <c r="A10980">
        <v>10979</v>
      </c>
      <c r="B10980" t="s">
        <v>34</v>
      </c>
      <c r="C10980" t="s">
        <v>23</v>
      </c>
      <c r="D10980">
        <v>479</v>
      </c>
      <c r="E10980">
        <v>1922048052.5653</v>
      </c>
      <c r="F10980">
        <v>13961708.266546</v>
      </c>
      <c r="G10980">
        <v>1348301968.5047901</v>
      </c>
      <c r="H10980">
        <v>29952825.478387602</v>
      </c>
      <c r="I10980">
        <v>210148.99281817299</v>
      </c>
      <c r="J10980">
        <v>-323743.07413172699</v>
      </c>
      <c r="K10980">
        <v>142.53137774637699</v>
      </c>
      <c r="L10980">
        <v>197891.29132800299</v>
      </c>
      <c r="M10980">
        <v>201031.086490752</v>
      </c>
      <c r="Y10980" s="15">
        <f t="shared" si="1128"/>
        <v>1</v>
      </c>
      <c r="Z10980" s="15">
        <f t="shared" si="1129"/>
        <v>1</v>
      </c>
      <c r="AD10980" s="15">
        <f t="shared" si="1125"/>
        <v>1</v>
      </c>
      <c r="AE10980" s="15">
        <f t="shared" si="1126"/>
        <v>1</v>
      </c>
      <c r="AI10980" t="str">
        <f t="shared" si="1130"/>
        <v/>
      </c>
      <c r="AJ10980" t="str">
        <f t="shared" si="1131"/>
        <v/>
      </c>
      <c r="AL10980">
        <f t="shared" si="1127"/>
        <v>0</v>
      </c>
    </row>
    <row r="10981" spans="1:38" x14ac:dyDescent="0.3">
      <c r="A10981">
        <v>10980</v>
      </c>
      <c r="B10981" t="s">
        <v>34</v>
      </c>
      <c r="C10981" t="s">
        <v>23</v>
      </c>
      <c r="D10981">
        <v>480</v>
      </c>
      <c r="E10981">
        <v>2353088761.6952801</v>
      </c>
      <c r="F10981">
        <v>14476310.800909</v>
      </c>
      <c r="G10981">
        <v>1349850582.9544301</v>
      </c>
      <c r="H10981">
        <v>102449292.43771</v>
      </c>
      <c r="I10981">
        <v>212459.20065224401</v>
      </c>
      <c r="J10981">
        <v>-318110.54705691303</v>
      </c>
      <c r="K10981">
        <v>482.20689959857498</v>
      </c>
      <c r="L10981">
        <v>170533.51168888799</v>
      </c>
      <c r="M10981">
        <v>181272.72535856601</v>
      </c>
      <c r="Y10981" s="15">
        <f t="shared" si="1128"/>
        <v>1</v>
      </c>
      <c r="Z10981" s="15">
        <f t="shared" si="1129"/>
        <v>1</v>
      </c>
      <c r="AD10981" s="15">
        <f t="shared" si="1125"/>
        <v>1</v>
      </c>
      <c r="AE10981" s="15">
        <f t="shared" si="1126"/>
        <v>1</v>
      </c>
      <c r="AI10981" t="str">
        <f t="shared" si="1130"/>
        <v/>
      </c>
      <c r="AJ10981" t="str">
        <f t="shared" si="1131"/>
        <v/>
      </c>
      <c r="AL10981">
        <f t="shared" si="1127"/>
        <v>0</v>
      </c>
    </row>
    <row r="10982" spans="1:38" x14ac:dyDescent="0.3">
      <c r="A10982">
        <v>10981</v>
      </c>
      <c r="B10982" t="s">
        <v>34</v>
      </c>
      <c r="C10982" t="s">
        <v>23</v>
      </c>
      <c r="D10982">
        <v>481</v>
      </c>
      <c r="E10982">
        <v>2490440875.0353899</v>
      </c>
      <c r="F10982">
        <v>14635935.373457801</v>
      </c>
      <c r="G10982">
        <v>1349246554.2729199</v>
      </c>
      <c r="H10982">
        <v>-114005491.88691901</v>
      </c>
      <c r="I10982">
        <v>207631.864651123</v>
      </c>
      <c r="J10982">
        <v>-306620.78457117098</v>
      </c>
      <c r="K10982">
        <v>-549.07512427574204</v>
      </c>
      <c r="L10982">
        <v>254286.73828894299</v>
      </c>
      <c r="M10982">
        <v>242336.14978063499</v>
      </c>
      <c r="Y10982" s="15">
        <f t="shared" si="1128"/>
        <v>1</v>
      </c>
      <c r="Z10982" s="15">
        <f t="shared" si="1129"/>
        <v>1</v>
      </c>
      <c r="AD10982" s="15">
        <f t="shared" si="1125"/>
        <v>1</v>
      </c>
      <c r="AE10982" s="15">
        <f t="shared" si="1126"/>
        <v>1</v>
      </c>
      <c r="AI10982" t="str">
        <f t="shared" si="1130"/>
        <v/>
      </c>
      <c r="AJ10982" t="str">
        <f t="shared" si="1131"/>
        <v/>
      </c>
      <c r="AL10982">
        <f t="shared" si="1127"/>
        <v>1</v>
      </c>
    </row>
    <row r="10983" spans="1:38" x14ac:dyDescent="0.3">
      <c r="A10983">
        <v>10982</v>
      </c>
      <c r="B10983" t="s">
        <v>34</v>
      </c>
      <c r="C10983" t="s">
        <v>23</v>
      </c>
      <c r="D10983">
        <v>482</v>
      </c>
      <c r="E10983">
        <v>2694651618.20995</v>
      </c>
      <c r="F10983">
        <v>14258165.9597976</v>
      </c>
      <c r="G10983">
        <v>1348405368.5167401</v>
      </c>
      <c r="H10983">
        <v>291045308.82105398</v>
      </c>
      <c r="I10983">
        <v>195490.18397004699</v>
      </c>
      <c r="J10983">
        <v>-279669.09624505002</v>
      </c>
      <c r="K10983">
        <v>1488.7975596035501</v>
      </c>
      <c r="L10983">
        <v>76384.675268808394</v>
      </c>
      <c r="M10983">
        <v>106893.404852149</v>
      </c>
      <c r="Y10983" s="15">
        <f t="shared" si="1128"/>
        <v>1</v>
      </c>
      <c r="Z10983" s="15">
        <f t="shared" si="1129"/>
        <v>1</v>
      </c>
      <c r="AD10983" s="15">
        <f t="shared" si="1125"/>
        <v>1</v>
      </c>
      <c r="AE10983" s="15">
        <f t="shared" si="1126"/>
        <v>1</v>
      </c>
      <c r="AI10983" t="str">
        <f t="shared" si="1130"/>
        <v/>
      </c>
      <c r="AJ10983" t="str">
        <f t="shared" si="1131"/>
        <v/>
      </c>
      <c r="AL10983">
        <f t="shared" si="1127"/>
        <v>0</v>
      </c>
    </row>
    <row r="10984" spans="1:38" x14ac:dyDescent="0.3">
      <c r="A10984">
        <v>10983</v>
      </c>
      <c r="B10984" t="s">
        <v>34</v>
      </c>
      <c r="C10984" t="s">
        <v>23</v>
      </c>
      <c r="D10984">
        <v>483</v>
      </c>
      <c r="E10984">
        <v>1900060758.84899</v>
      </c>
      <c r="F10984">
        <v>13639978.2762419</v>
      </c>
      <c r="G10984">
        <v>1348423746.9925699</v>
      </c>
      <c r="H10984">
        <v>95480433.494503304</v>
      </c>
      <c r="I10984">
        <v>214518.24467390199</v>
      </c>
      <c r="J10984">
        <v>-318811.85575056099</v>
      </c>
      <c r="K10984">
        <v>445.09236796919998</v>
      </c>
      <c r="L10984">
        <v>175444.44668539101</v>
      </c>
      <c r="M10984">
        <v>185453.151988987</v>
      </c>
      <c r="Y10984" s="15">
        <f t="shared" si="1128"/>
        <v>1</v>
      </c>
      <c r="Z10984" s="15">
        <f t="shared" si="1129"/>
        <v>1</v>
      </c>
      <c r="AD10984" s="15">
        <f t="shared" si="1125"/>
        <v>1</v>
      </c>
      <c r="AE10984" s="15">
        <f t="shared" si="1126"/>
        <v>1</v>
      </c>
      <c r="AI10984" t="str">
        <f t="shared" si="1130"/>
        <v/>
      </c>
      <c r="AJ10984" t="str">
        <f t="shared" si="1131"/>
        <v/>
      </c>
      <c r="AL10984">
        <f t="shared" si="1127"/>
        <v>0</v>
      </c>
    </row>
    <row r="10985" spans="1:38" x14ac:dyDescent="0.3">
      <c r="A10985">
        <v>10984</v>
      </c>
      <c r="B10985" t="s">
        <v>34</v>
      </c>
      <c r="C10985" t="s">
        <v>23</v>
      </c>
      <c r="D10985">
        <v>484</v>
      </c>
      <c r="E10985">
        <v>3329423189.7571502</v>
      </c>
      <c r="F10985">
        <v>14864865.560038</v>
      </c>
      <c r="G10985">
        <v>1353911475.70612</v>
      </c>
      <c r="H10985">
        <v>16943737.2429194</v>
      </c>
      <c r="I10985">
        <v>211925.882747792</v>
      </c>
      <c r="J10985">
        <v>-427876.05352687801</v>
      </c>
      <c r="K10985">
        <v>79.951240609358706</v>
      </c>
      <c r="L10985">
        <v>204991.93678661899</v>
      </c>
      <c r="M10985">
        <v>206768.058517525</v>
      </c>
      <c r="Y10985" s="15">
        <f t="shared" si="1128"/>
        <v>1</v>
      </c>
      <c r="Z10985" s="15">
        <f t="shared" si="1129"/>
        <v>1</v>
      </c>
      <c r="AD10985" s="15">
        <f t="shared" si="1125"/>
        <v>1</v>
      </c>
      <c r="AE10985" s="15">
        <f t="shared" si="1126"/>
        <v>1</v>
      </c>
      <c r="AI10985" t="str">
        <f t="shared" si="1130"/>
        <v/>
      </c>
      <c r="AJ10985" t="str">
        <f t="shared" si="1131"/>
        <v/>
      </c>
      <c r="AL10985">
        <f t="shared" si="1127"/>
        <v>0</v>
      </c>
    </row>
    <row r="10986" spans="1:38" x14ac:dyDescent="0.3">
      <c r="A10986">
        <v>10985</v>
      </c>
      <c r="B10986" t="s">
        <v>34</v>
      </c>
      <c r="C10986" t="s">
        <v>23</v>
      </c>
      <c r="D10986">
        <v>485</v>
      </c>
      <c r="E10986">
        <v>3174630702.3867698</v>
      </c>
      <c r="F10986">
        <v>14106775.8208472</v>
      </c>
      <c r="G10986">
        <v>1349455023.4412701</v>
      </c>
      <c r="H10986">
        <v>-88713820.521103397</v>
      </c>
      <c r="I10986">
        <v>207918.54469445199</v>
      </c>
      <c r="J10986">
        <v>-341310.336026192</v>
      </c>
      <c r="K10986">
        <v>-426.67584390547501</v>
      </c>
      <c r="L10986">
        <v>244223.217546928</v>
      </c>
      <c r="M10986">
        <v>234923.820241585</v>
      </c>
      <c r="Y10986" s="15">
        <f t="shared" si="1128"/>
        <v>1</v>
      </c>
      <c r="Z10986" s="15">
        <f t="shared" si="1129"/>
        <v>1</v>
      </c>
      <c r="AD10986" s="15">
        <f t="shared" si="1125"/>
        <v>1</v>
      </c>
      <c r="AE10986" s="15">
        <f t="shared" si="1126"/>
        <v>1</v>
      </c>
      <c r="AI10986" t="str">
        <f t="shared" si="1130"/>
        <v/>
      </c>
      <c r="AJ10986" t="str">
        <f t="shared" si="1131"/>
        <v/>
      </c>
      <c r="AL10986">
        <f t="shared" si="1127"/>
        <v>1</v>
      </c>
    </row>
    <row r="10987" spans="1:38" x14ac:dyDescent="0.3">
      <c r="A10987">
        <v>10986</v>
      </c>
      <c r="B10987" t="s">
        <v>34</v>
      </c>
      <c r="C10987" t="s">
        <v>23</v>
      </c>
      <c r="D10987">
        <v>486</v>
      </c>
      <c r="E10987">
        <v>1784893905.6133001</v>
      </c>
      <c r="F10987">
        <v>14747397.3985829</v>
      </c>
      <c r="G10987">
        <v>1352202731.6543801</v>
      </c>
      <c r="H10987">
        <v>206428505.44066599</v>
      </c>
      <c r="I10987">
        <v>204776.91721501001</v>
      </c>
      <c r="J10987">
        <v>-333946.22979879403</v>
      </c>
      <c r="K10987">
        <v>1008.06530466479</v>
      </c>
      <c r="L10987">
        <v>120299.444444391</v>
      </c>
      <c r="M10987">
        <v>141938.24520807099</v>
      </c>
      <c r="Y10987" s="15">
        <f t="shared" si="1128"/>
        <v>1</v>
      </c>
      <c r="Z10987" s="15">
        <f t="shared" si="1129"/>
        <v>1</v>
      </c>
      <c r="AD10987" s="15">
        <f t="shared" si="1125"/>
        <v>1</v>
      </c>
      <c r="AE10987" s="15">
        <f t="shared" si="1126"/>
        <v>1</v>
      </c>
      <c r="AI10987" t="str">
        <f t="shared" si="1130"/>
        <v/>
      </c>
      <c r="AJ10987" t="str">
        <f t="shared" si="1131"/>
        <v/>
      </c>
      <c r="AL10987">
        <f t="shared" si="1127"/>
        <v>0</v>
      </c>
    </row>
    <row r="10988" spans="1:38" x14ac:dyDescent="0.3">
      <c r="A10988">
        <v>10987</v>
      </c>
      <c r="B10988" t="s">
        <v>34</v>
      </c>
      <c r="C10988" t="s">
        <v>23</v>
      </c>
      <c r="D10988">
        <v>487</v>
      </c>
      <c r="E10988">
        <v>2608925018.7541099</v>
      </c>
      <c r="F10988">
        <v>14947517.7820901</v>
      </c>
      <c r="G10988">
        <v>1350226774.2515099</v>
      </c>
      <c r="H10988">
        <v>209105224.21664801</v>
      </c>
      <c r="I10988">
        <v>226052.97729569901</v>
      </c>
      <c r="J10988">
        <v>-323481.67659211199</v>
      </c>
      <c r="K10988">
        <v>925.02751663880201</v>
      </c>
      <c r="L10988">
        <v>140480.101363439</v>
      </c>
      <c r="M10988">
        <v>162399.48829989601</v>
      </c>
      <c r="Y10988" s="15">
        <f t="shared" si="1128"/>
        <v>1</v>
      </c>
      <c r="Z10988" s="15">
        <f t="shared" si="1129"/>
        <v>1</v>
      </c>
      <c r="AD10988" s="15">
        <f t="shared" si="1125"/>
        <v>1</v>
      </c>
      <c r="AE10988" s="15">
        <f t="shared" si="1126"/>
        <v>1</v>
      </c>
      <c r="AI10988" t="str">
        <f t="shared" si="1130"/>
        <v/>
      </c>
      <c r="AJ10988" t="str">
        <f t="shared" si="1131"/>
        <v/>
      </c>
      <c r="AL10988">
        <f t="shared" si="1127"/>
        <v>0</v>
      </c>
    </row>
    <row r="10989" spans="1:38" x14ac:dyDescent="0.3">
      <c r="A10989">
        <v>10988</v>
      </c>
      <c r="B10989" t="s">
        <v>34</v>
      </c>
      <c r="C10989" t="s">
        <v>23</v>
      </c>
      <c r="D10989">
        <v>488</v>
      </c>
      <c r="E10989">
        <v>2310530713.8499599</v>
      </c>
      <c r="F10989">
        <v>15114497.6663123</v>
      </c>
      <c r="G10989">
        <v>1350170441.8650501</v>
      </c>
      <c r="H10989">
        <v>-103217595.13114201</v>
      </c>
      <c r="I10989">
        <v>221966.14107872499</v>
      </c>
      <c r="J10989">
        <v>-305065.05162644398</v>
      </c>
      <c r="K10989">
        <v>-465.01504522049203</v>
      </c>
      <c r="L10989">
        <v>264206.24529071897</v>
      </c>
      <c r="M10989">
        <v>253386.49454175599</v>
      </c>
      <c r="Y10989" s="15">
        <f t="shared" si="1128"/>
        <v>1</v>
      </c>
      <c r="Z10989" s="15">
        <f t="shared" si="1129"/>
        <v>1</v>
      </c>
      <c r="AD10989" s="15">
        <f t="shared" si="1125"/>
        <v>1</v>
      </c>
      <c r="AE10989" s="15">
        <f t="shared" si="1126"/>
        <v>1</v>
      </c>
      <c r="AI10989" t="str">
        <f t="shared" si="1130"/>
        <v/>
      </c>
      <c r="AJ10989" t="str">
        <f t="shared" si="1131"/>
        <v/>
      </c>
      <c r="AL10989">
        <f t="shared" si="1127"/>
        <v>1</v>
      </c>
    </row>
    <row r="10990" spans="1:38" x14ac:dyDescent="0.3">
      <c r="A10990">
        <v>10989</v>
      </c>
      <c r="B10990" t="s">
        <v>34</v>
      </c>
      <c r="C10990" t="s">
        <v>23</v>
      </c>
      <c r="D10990">
        <v>489</v>
      </c>
      <c r="E10990">
        <v>2725344769.7279</v>
      </c>
      <c r="F10990">
        <v>13736597.840533899</v>
      </c>
      <c r="G10990">
        <v>1348408683.0081699</v>
      </c>
      <c r="H10990">
        <v>-99804401.762443498</v>
      </c>
      <c r="I10990">
        <v>203330.757535115</v>
      </c>
      <c r="J10990">
        <v>-303526.74752044701</v>
      </c>
      <c r="K10990">
        <v>-490.84753813110399</v>
      </c>
      <c r="L10990">
        <v>244174.06846388601</v>
      </c>
      <c r="M10990">
        <v>233712.10459670899</v>
      </c>
      <c r="Y10990" s="15">
        <f t="shared" si="1128"/>
        <v>1</v>
      </c>
      <c r="Z10990" s="15">
        <f t="shared" si="1129"/>
        <v>1</v>
      </c>
      <c r="AD10990" s="15">
        <f t="shared" si="1125"/>
        <v>1</v>
      </c>
      <c r="AE10990" s="15">
        <f t="shared" si="1126"/>
        <v>1</v>
      </c>
      <c r="AI10990" t="str">
        <f t="shared" si="1130"/>
        <v/>
      </c>
      <c r="AJ10990" t="str">
        <f t="shared" si="1131"/>
        <v/>
      </c>
      <c r="AL10990">
        <f t="shared" si="1127"/>
        <v>1</v>
      </c>
    </row>
    <row r="10991" spans="1:38" x14ac:dyDescent="0.3">
      <c r="A10991">
        <v>10990</v>
      </c>
      <c r="B10991" t="s">
        <v>34</v>
      </c>
      <c r="C10991" t="s">
        <v>23</v>
      </c>
      <c r="D10991">
        <v>490</v>
      </c>
      <c r="E10991">
        <v>2085590089.05493</v>
      </c>
      <c r="F10991">
        <v>15293965.1516768</v>
      </c>
      <c r="G10991">
        <v>1351840231.53549</v>
      </c>
      <c r="H10991">
        <v>-64075874.236526497</v>
      </c>
      <c r="I10991">
        <v>228718.01953142299</v>
      </c>
      <c r="J10991">
        <v>-363721.41395211202</v>
      </c>
      <c r="K10991">
        <v>-280.15227819740397</v>
      </c>
      <c r="L10991">
        <v>254940.01784272501</v>
      </c>
      <c r="M10991">
        <v>248223.28522189401</v>
      </c>
      <c r="Y10991" s="15">
        <f t="shared" si="1128"/>
        <v>1</v>
      </c>
      <c r="Z10991" s="15">
        <f t="shared" si="1129"/>
        <v>1</v>
      </c>
      <c r="AD10991" s="15">
        <f t="shared" si="1125"/>
        <v>1</v>
      </c>
      <c r="AE10991" s="15">
        <f t="shared" si="1126"/>
        <v>1</v>
      </c>
      <c r="AI10991" t="str">
        <f t="shared" si="1130"/>
        <v/>
      </c>
      <c r="AJ10991" t="str">
        <f t="shared" si="1131"/>
        <v/>
      </c>
      <c r="AL10991">
        <f t="shared" si="1127"/>
        <v>1</v>
      </c>
    </row>
    <row r="10992" spans="1:38" x14ac:dyDescent="0.3">
      <c r="A10992">
        <v>10991</v>
      </c>
      <c r="B10992" t="s">
        <v>34</v>
      </c>
      <c r="C10992" t="s">
        <v>23</v>
      </c>
      <c r="D10992">
        <v>491</v>
      </c>
      <c r="E10992">
        <v>2803420768.6521201</v>
      </c>
      <c r="F10992">
        <v>14527447.4395555</v>
      </c>
      <c r="G10992">
        <v>1348926296.2748599</v>
      </c>
      <c r="H10992">
        <v>-105810900.552287</v>
      </c>
      <c r="I10992">
        <v>214092.53677157901</v>
      </c>
      <c r="J10992">
        <v>-320329.30999851198</v>
      </c>
      <c r="K10992">
        <v>-494.22974825684702</v>
      </c>
      <c r="L10992">
        <v>257393.90860081799</v>
      </c>
      <c r="M10992">
        <v>246302.315456796</v>
      </c>
      <c r="Y10992" s="15">
        <f t="shared" si="1128"/>
        <v>1</v>
      </c>
      <c r="Z10992" s="15">
        <f t="shared" si="1129"/>
        <v>1</v>
      </c>
      <c r="AD10992" s="15">
        <f t="shared" si="1125"/>
        <v>1</v>
      </c>
      <c r="AE10992" s="15">
        <f t="shared" si="1126"/>
        <v>1</v>
      </c>
      <c r="AI10992" t="str">
        <f t="shared" si="1130"/>
        <v/>
      </c>
      <c r="AJ10992" t="str">
        <f t="shared" si="1131"/>
        <v/>
      </c>
      <c r="AL10992">
        <f t="shared" si="1127"/>
        <v>1</v>
      </c>
    </row>
    <row r="10993" spans="1:39" x14ac:dyDescent="0.3">
      <c r="A10993">
        <v>10992</v>
      </c>
      <c r="B10993" t="s">
        <v>34</v>
      </c>
      <c r="C10993" t="s">
        <v>23</v>
      </c>
      <c r="D10993">
        <v>492</v>
      </c>
      <c r="E10993">
        <v>1712064404.33691</v>
      </c>
      <c r="F10993">
        <v>13527559.1729657</v>
      </c>
      <c r="G10993">
        <v>1347923701.5337601</v>
      </c>
      <c r="H10993">
        <v>148730119.47420701</v>
      </c>
      <c r="I10993">
        <v>208779.04448898701</v>
      </c>
      <c r="J10993">
        <v>-345060.37772274</v>
      </c>
      <c r="K10993">
        <v>712.38049699021599</v>
      </c>
      <c r="L10993">
        <v>147913.68778240299</v>
      </c>
      <c r="M10993">
        <v>163504.274053375</v>
      </c>
      <c r="Y10993" s="15">
        <f t="shared" si="1128"/>
        <v>1</v>
      </c>
      <c r="Z10993" s="15">
        <f t="shared" si="1129"/>
        <v>1</v>
      </c>
      <c r="AD10993" s="15">
        <f t="shared" si="1125"/>
        <v>1</v>
      </c>
      <c r="AE10993" s="15">
        <f t="shared" si="1126"/>
        <v>1</v>
      </c>
      <c r="AI10993" t="str">
        <f t="shared" si="1130"/>
        <v/>
      </c>
      <c r="AJ10993" t="str">
        <f t="shared" si="1131"/>
        <v/>
      </c>
      <c r="AL10993">
        <f t="shared" si="1127"/>
        <v>0</v>
      </c>
    </row>
    <row r="10994" spans="1:39" x14ac:dyDescent="0.3">
      <c r="A10994">
        <v>10993</v>
      </c>
      <c r="B10994" t="s">
        <v>34</v>
      </c>
      <c r="C10994" t="s">
        <v>23</v>
      </c>
      <c r="D10994">
        <v>493</v>
      </c>
      <c r="E10994">
        <v>2193371865.0830498</v>
      </c>
      <c r="F10994">
        <v>14782452.8957805</v>
      </c>
      <c r="G10994">
        <v>1350327253.7139699</v>
      </c>
      <c r="H10994">
        <v>-7152542.3702654801</v>
      </c>
      <c r="I10994">
        <v>212275.609226678</v>
      </c>
      <c r="J10994">
        <v>-330187.14125776303</v>
      </c>
      <c r="K10994">
        <v>-33.694602956610403</v>
      </c>
      <c r="L10994">
        <v>215202.66962482801</v>
      </c>
      <c r="M10994">
        <v>214452.90670340601</v>
      </c>
      <c r="Y10994" s="15">
        <f t="shared" si="1128"/>
        <v>1</v>
      </c>
      <c r="Z10994" s="15">
        <f t="shared" si="1129"/>
        <v>1</v>
      </c>
      <c r="AD10994" s="15">
        <f t="shared" si="1125"/>
        <v>1</v>
      </c>
      <c r="AE10994" s="15">
        <f t="shared" si="1126"/>
        <v>1</v>
      </c>
      <c r="AI10994" t="str">
        <f t="shared" si="1130"/>
        <v/>
      </c>
      <c r="AJ10994" t="str">
        <f t="shared" si="1131"/>
        <v/>
      </c>
      <c r="AL10994">
        <f t="shared" si="1127"/>
        <v>1</v>
      </c>
    </row>
    <row r="10995" spans="1:39" x14ac:dyDescent="0.3">
      <c r="A10995">
        <v>10994</v>
      </c>
      <c r="B10995" t="s">
        <v>34</v>
      </c>
      <c r="C10995" t="s">
        <v>23</v>
      </c>
      <c r="D10995">
        <v>494</v>
      </c>
      <c r="E10995">
        <v>2587542663.6624699</v>
      </c>
      <c r="F10995">
        <v>13766531.603801001</v>
      </c>
      <c r="G10995">
        <v>1348714881.7908599</v>
      </c>
      <c r="H10995">
        <v>114106101.819482</v>
      </c>
      <c r="I10995">
        <v>196321.391845359</v>
      </c>
      <c r="J10995">
        <v>-298012.34098505997</v>
      </c>
      <c r="K10995">
        <v>581.22092934917202</v>
      </c>
      <c r="L10995">
        <v>149625.345246371</v>
      </c>
      <c r="M10995">
        <v>161586.480158049</v>
      </c>
      <c r="Y10995" s="15">
        <f t="shared" si="1128"/>
        <v>1</v>
      </c>
      <c r="Z10995" s="15">
        <f t="shared" si="1129"/>
        <v>1</v>
      </c>
      <c r="AD10995" s="15">
        <f t="shared" si="1125"/>
        <v>1</v>
      </c>
      <c r="AE10995" s="15">
        <f t="shared" si="1126"/>
        <v>1</v>
      </c>
      <c r="AI10995" t="str">
        <f t="shared" si="1130"/>
        <v/>
      </c>
      <c r="AJ10995" t="str">
        <f t="shared" si="1131"/>
        <v/>
      </c>
      <c r="AL10995">
        <f t="shared" si="1127"/>
        <v>0</v>
      </c>
    </row>
    <row r="10996" spans="1:39" x14ac:dyDescent="0.3">
      <c r="A10996">
        <v>10995</v>
      </c>
      <c r="B10996" t="s">
        <v>34</v>
      </c>
      <c r="C10996" t="s">
        <v>23</v>
      </c>
      <c r="D10996">
        <v>495</v>
      </c>
      <c r="E10996">
        <v>2250025651.46071</v>
      </c>
      <c r="F10996">
        <v>14339990.8942507</v>
      </c>
      <c r="G10996">
        <v>1349090831.7188301</v>
      </c>
      <c r="H10996">
        <v>88562764.541745707</v>
      </c>
      <c r="I10996">
        <v>209944.07039193599</v>
      </c>
      <c r="J10996">
        <v>-330199.24046444899</v>
      </c>
      <c r="K10996">
        <v>421.83979941139302</v>
      </c>
      <c r="L10996">
        <v>173701.214716093</v>
      </c>
      <c r="M10996">
        <v>182984.777627662</v>
      </c>
      <c r="Y10996" s="15">
        <f t="shared" si="1128"/>
        <v>1</v>
      </c>
      <c r="Z10996" s="15">
        <f t="shared" si="1129"/>
        <v>1</v>
      </c>
      <c r="AD10996" s="15">
        <f t="shared" si="1125"/>
        <v>1</v>
      </c>
      <c r="AE10996" s="15">
        <f t="shared" si="1126"/>
        <v>1</v>
      </c>
      <c r="AI10996" t="str">
        <f t="shared" si="1130"/>
        <v/>
      </c>
      <c r="AJ10996" t="str">
        <f t="shared" si="1131"/>
        <v/>
      </c>
      <c r="AL10996">
        <f t="shared" si="1127"/>
        <v>0</v>
      </c>
    </row>
    <row r="10997" spans="1:39" x14ac:dyDescent="0.3">
      <c r="A10997">
        <v>10996</v>
      </c>
      <c r="B10997" t="s">
        <v>34</v>
      </c>
      <c r="C10997" t="s">
        <v>23</v>
      </c>
      <c r="D10997">
        <v>496</v>
      </c>
      <c r="E10997">
        <v>2287086314.3805499</v>
      </c>
      <c r="F10997">
        <v>13961265.2171233</v>
      </c>
      <c r="G10997">
        <v>1348684689.97822</v>
      </c>
      <c r="H10997">
        <v>45513655.869817697</v>
      </c>
      <c r="I10997">
        <v>217033.22354184999</v>
      </c>
      <c r="J10997">
        <v>-313713.64355087298</v>
      </c>
      <c r="K10997">
        <v>209.70824248501</v>
      </c>
      <c r="L10997">
        <v>198407.50798853501</v>
      </c>
      <c r="M10997">
        <v>203178.46212246799</v>
      </c>
      <c r="Y10997" s="15">
        <f t="shared" si="1128"/>
        <v>1</v>
      </c>
      <c r="Z10997" s="15">
        <f t="shared" si="1129"/>
        <v>1</v>
      </c>
      <c r="AD10997" s="15">
        <f t="shared" si="1125"/>
        <v>1</v>
      </c>
      <c r="AE10997" s="15">
        <f t="shared" si="1126"/>
        <v>1</v>
      </c>
      <c r="AI10997" t="str">
        <f t="shared" si="1130"/>
        <v/>
      </c>
      <c r="AJ10997" t="str">
        <f t="shared" si="1131"/>
        <v/>
      </c>
      <c r="AL10997">
        <f t="shared" si="1127"/>
        <v>0</v>
      </c>
    </row>
    <row r="10998" spans="1:39" x14ac:dyDescent="0.3">
      <c r="A10998">
        <v>10997</v>
      </c>
      <c r="B10998" t="s">
        <v>34</v>
      </c>
      <c r="C10998" t="s">
        <v>23</v>
      </c>
      <c r="D10998">
        <v>497</v>
      </c>
      <c r="E10998">
        <v>2577580830.53827</v>
      </c>
      <c r="F10998">
        <v>15494463.0043376</v>
      </c>
      <c r="G10998">
        <v>1352879855.2313299</v>
      </c>
      <c r="H10998">
        <v>242454106.17732</v>
      </c>
      <c r="I10998">
        <v>217901.37418360799</v>
      </c>
      <c r="J10998">
        <v>-386128.75715970999</v>
      </c>
      <c r="K10998">
        <v>1112.6781879448899</v>
      </c>
      <c r="L10998">
        <v>118681.016467041</v>
      </c>
      <c r="M10998">
        <v>144096.189079503</v>
      </c>
      <c r="Y10998" s="15">
        <f t="shared" si="1128"/>
        <v>1</v>
      </c>
      <c r="Z10998" s="15">
        <f t="shared" si="1129"/>
        <v>1</v>
      </c>
      <c r="AD10998" s="15">
        <f t="shared" ref="AD10998:AD11061" si="1132">IF(L10998&lt;0,0,1)</f>
        <v>1</v>
      </c>
      <c r="AE10998" s="15">
        <f t="shared" ref="AE10998:AE11061" si="1133">IF(M10998&lt;0,0,1)</f>
        <v>1</v>
      </c>
      <c r="AI10998" t="str">
        <f t="shared" si="1130"/>
        <v/>
      </c>
      <c r="AJ10998" t="str">
        <f t="shared" si="1131"/>
        <v/>
      </c>
      <c r="AL10998">
        <f t="shared" si="1127"/>
        <v>0</v>
      </c>
    </row>
    <row r="10999" spans="1:39" x14ac:dyDescent="0.3">
      <c r="A10999">
        <v>10998</v>
      </c>
      <c r="B10999" t="s">
        <v>34</v>
      </c>
      <c r="C10999" t="s">
        <v>23</v>
      </c>
      <c r="D10999">
        <v>498</v>
      </c>
      <c r="E10999">
        <v>2195836531.2253098</v>
      </c>
      <c r="F10999">
        <v>14016933.236128001</v>
      </c>
      <c r="G10999">
        <v>1348560136.03566</v>
      </c>
      <c r="H10999">
        <v>243410738.75113299</v>
      </c>
      <c r="I10999">
        <v>212757.269615214</v>
      </c>
      <c r="J10999">
        <v>-298346.35412979103</v>
      </c>
      <c r="K10999">
        <v>1144.0771880150401</v>
      </c>
      <c r="L10999">
        <v>113145.425742056</v>
      </c>
      <c r="M10999">
        <v>138660.877052097</v>
      </c>
      <c r="Y10999" s="15">
        <f t="shared" si="1128"/>
        <v>1</v>
      </c>
      <c r="Z10999" s="15">
        <f t="shared" si="1129"/>
        <v>1</v>
      </c>
      <c r="AD10999" s="15">
        <f t="shared" si="1132"/>
        <v>1</v>
      </c>
      <c r="AE10999" s="15">
        <f t="shared" si="1133"/>
        <v>1</v>
      </c>
      <c r="AI10999" t="str">
        <f t="shared" si="1130"/>
        <v/>
      </c>
      <c r="AJ10999" t="str">
        <f t="shared" si="1131"/>
        <v/>
      </c>
      <c r="AL10999">
        <f t="shared" si="1127"/>
        <v>0</v>
      </c>
    </row>
    <row r="11000" spans="1:39" x14ac:dyDescent="0.3">
      <c r="A11000">
        <v>10999</v>
      </c>
      <c r="B11000" t="s">
        <v>34</v>
      </c>
      <c r="C11000" t="s">
        <v>23</v>
      </c>
      <c r="D11000">
        <v>499</v>
      </c>
      <c r="E11000">
        <v>4245841880.5932899</v>
      </c>
      <c r="F11000">
        <v>13986772.370570101</v>
      </c>
      <c r="G11000">
        <v>1348964180.3896799</v>
      </c>
      <c r="H11000">
        <v>-266626354.76864299</v>
      </c>
      <c r="I11000">
        <v>195757.29115901701</v>
      </c>
      <c r="J11000">
        <v>-301161.54288435</v>
      </c>
      <c r="K11000">
        <v>-1362.0251546700099</v>
      </c>
      <c r="L11000">
        <v>304869.74429050297</v>
      </c>
      <c r="M11000">
        <v>276920.723602354</v>
      </c>
      <c r="Y11000" s="15">
        <f t="shared" si="1128"/>
        <v>1</v>
      </c>
      <c r="Z11000" s="15">
        <f t="shared" si="1129"/>
        <v>1</v>
      </c>
      <c r="AD11000" s="15">
        <f t="shared" si="1132"/>
        <v>1</v>
      </c>
      <c r="AE11000" s="15">
        <f t="shared" si="1133"/>
        <v>1</v>
      </c>
      <c r="AI11000" t="str">
        <f t="shared" si="1130"/>
        <v/>
      </c>
      <c r="AJ11000" t="str">
        <f t="shared" si="1131"/>
        <v/>
      </c>
      <c r="AL11000">
        <f t="shared" si="1127"/>
        <v>1</v>
      </c>
    </row>
    <row r="11001" spans="1:39" x14ac:dyDescent="0.3">
      <c r="A11001">
        <v>11000</v>
      </c>
      <c r="B11001" t="s">
        <v>34</v>
      </c>
      <c r="C11001" t="s">
        <v>23</v>
      </c>
      <c r="D11001">
        <v>500</v>
      </c>
      <c r="E11001">
        <v>1620496628.42225</v>
      </c>
      <c r="F11001">
        <v>14954365.187520999</v>
      </c>
      <c r="G11001">
        <v>1350430350.0791199</v>
      </c>
      <c r="H11001">
        <v>-41603903.659406401</v>
      </c>
      <c r="I11001">
        <v>215685.947134677</v>
      </c>
      <c r="J11001">
        <v>-340213.41396403301</v>
      </c>
      <c r="K11001">
        <v>-192.89111883320001</v>
      </c>
      <c r="L11001">
        <v>232711.66086077501</v>
      </c>
      <c r="M11001">
        <v>228350.545227275</v>
      </c>
      <c r="Y11001" s="15">
        <f t="shared" si="1128"/>
        <v>1</v>
      </c>
      <c r="Z11001" s="15">
        <f t="shared" si="1129"/>
        <v>1</v>
      </c>
      <c r="AD11001" s="15">
        <f t="shared" si="1132"/>
        <v>1</v>
      </c>
      <c r="AE11001" s="15">
        <f t="shared" si="1133"/>
        <v>1</v>
      </c>
      <c r="AI11001" t="str">
        <f t="shared" si="1130"/>
        <v/>
      </c>
      <c r="AJ11001" t="str">
        <f t="shared" si="1131"/>
        <v/>
      </c>
      <c r="AL11001">
        <f t="shared" si="1127"/>
        <v>1</v>
      </c>
    </row>
    <row r="11002" spans="1:39" x14ac:dyDescent="0.3">
      <c r="A11002">
        <v>11001</v>
      </c>
      <c r="B11002" t="s">
        <v>34</v>
      </c>
      <c r="C11002" t="s">
        <v>24</v>
      </c>
      <c r="D11002">
        <v>1</v>
      </c>
      <c r="E11002">
        <v>3298690985.6799102</v>
      </c>
      <c r="F11002">
        <v>15042108.393673901</v>
      </c>
      <c r="G11002">
        <v>1351090732.22611</v>
      </c>
      <c r="H11002">
        <v>-9887204.1955351792</v>
      </c>
      <c r="I11002">
        <v>-32233.234546106301</v>
      </c>
      <c r="J11002">
        <v>210091.046183825</v>
      </c>
      <c r="K11002">
        <v>306.73943632286</v>
      </c>
      <c r="L11002">
        <v>-28187.058745807499</v>
      </c>
      <c r="M11002">
        <v>-29223.481701253</v>
      </c>
      <c r="O11002">
        <f>AVERAGE(E11002:E11501)</f>
        <v>2556495711.417933</v>
      </c>
      <c r="P11002">
        <f>_xlfn.PERCENTILE.INC(E11002:E11501,0.5)</f>
        <v>2504527844.3676395</v>
      </c>
      <c r="Q11002">
        <f>_xlfn.PERCENTILE.INC(E11002:E11501,0.025)</f>
        <v>1669907024.0680926</v>
      </c>
      <c r="R11002">
        <f>_xlfn.PERCENTILE.INC(E11002:E11501,0.975)</f>
        <v>3580291761.0605841</v>
      </c>
      <c r="S11002">
        <f>_xlfn.PERCENTILE.INC(H11002:H11501,0.5)</f>
        <v>-2401231.9565774202</v>
      </c>
      <c r="T11002">
        <f>AVERAGE(F11002:F11501)</f>
        <v>14798436.06234248</v>
      </c>
      <c r="U11002">
        <f>_xlfn.PERCENTILE.INC(F11002:F11501,0.5)</f>
        <v>14836894.044767149</v>
      </c>
      <c r="V11002">
        <f>_xlfn.PERCENTILE.INC(F11002:F11501,0.025)</f>
        <v>13395861.029790895</v>
      </c>
      <c r="W11002">
        <f>_xlfn.PERCENTILE.INC(F11002:F11501,0.975)</f>
        <v>16019320.318402825</v>
      </c>
      <c r="Y11002" s="15">
        <f t="shared" si="1128"/>
        <v>1</v>
      </c>
      <c r="Z11002" s="15">
        <f t="shared" si="1129"/>
        <v>1</v>
      </c>
      <c r="AA11002" s="15">
        <f>AVERAGE(Y11002:Y11501)</f>
        <v>1</v>
      </c>
      <c r="AB11002" s="15">
        <f>AVERAGE(Z11002:Z11501)</f>
        <v>1</v>
      </c>
      <c r="AD11002" s="15">
        <f t="shared" si="1132"/>
        <v>0</v>
      </c>
      <c r="AE11002" s="15">
        <f t="shared" si="1133"/>
        <v>0</v>
      </c>
      <c r="AF11002" s="15">
        <f>AVERAGE(AD11002:AD11501)</f>
        <v>4.0000000000000001E-3</v>
      </c>
      <c r="AG11002" s="15">
        <f>AVERAGE(AE11002:AE11501)</f>
        <v>4.0000000000000001E-3</v>
      </c>
      <c r="AI11002" t="str">
        <f t="shared" si="1130"/>
        <v>ERROR!</v>
      </c>
      <c r="AJ11002" t="str">
        <f t="shared" si="1131"/>
        <v>ERROR!</v>
      </c>
      <c r="AL11002">
        <f t="shared" si="1127"/>
        <v>1</v>
      </c>
      <c r="AM11002">
        <f>AVERAGE(AL11002:AL11501)</f>
        <v>0.63</v>
      </c>
    </row>
    <row r="11003" spans="1:39" x14ac:dyDescent="0.3">
      <c r="A11003">
        <v>11002</v>
      </c>
      <c r="B11003" t="s">
        <v>34</v>
      </c>
      <c r="C11003" t="s">
        <v>24</v>
      </c>
      <c r="D11003">
        <v>2</v>
      </c>
      <c r="E11003">
        <v>1952812449.9521301</v>
      </c>
      <c r="F11003">
        <v>15356297.8359959</v>
      </c>
      <c r="G11003">
        <v>1352622312.9119401</v>
      </c>
      <c r="H11003">
        <v>-25214029.6525052</v>
      </c>
      <c r="I11003">
        <v>-27107.3514864016</v>
      </c>
      <c r="J11003">
        <v>244888.053116083</v>
      </c>
      <c r="K11003">
        <v>930.154672807255</v>
      </c>
      <c r="L11003">
        <v>-16788.924296028399</v>
      </c>
      <c r="M11003">
        <v>-19431.976731714902</v>
      </c>
      <c r="Y11003" s="15">
        <f t="shared" si="1128"/>
        <v>1</v>
      </c>
      <c r="Z11003" s="15">
        <f t="shared" si="1129"/>
        <v>1</v>
      </c>
      <c r="AD11003" s="15">
        <f t="shared" si="1132"/>
        <v>0</v>
      </c>
      <c r="AE11003" s="15">
        <f t="shared" si="1133"/>
        <v>0</v>
      </c>
      <c r="AI11003" t="str">
        <f t="shared" si="1130"/>
        <v>ERROR!</v>
      </c>
      <c r="AJ11003" t="str">
        <f t="shared" si="1131"/>
        <v>ERROR!</v>
      </c>
      <c r="AL11003">
        <f t="shared" si="1127"/>
        <v>1</v>
      </c>
    </row>
    <row r="11004" spans="1:39" x14ac:dyDescent="0.3">
      <c r="A11004">
        <v>11003</v>
      </c>
      <c r="B11004" t="s">
        <v>34</v>
      </c>
      <c r="C11004" t="s">
        <v>24</v>
      </c>
      <c r="D11004">
        <v>3</v>
      </c>
      <c r="E11004">
        <v>2037030944.65486</v>
      </c>
      <c r="F11004">
        <v>15073612.7813196</v>
      </c>
      <c r="G11004">
        <v>1349614751.11761</v>
      </c>
      <c r="H11004">
        <v>-1784184.6734824199</v>
      </c>
      <c r="I11004">
        <v>-33370.341383202001</v>
      </c>
      <c r="J11004">
        <v>205250.739539862</v>
      </c>
      <c r="K11004">
        <v>53.4661798329861</v>
      </c>
      <c r="L11004">
        <v>-32640.193132357901</v>
      </c>
      <c r="M11004">
        <v>-32827.2197089088</v>
      </c>
      <c r="Y11004" s="15">
        <f t="shared" si="1128"/>
        <v>1</v>
      </c>
      <c r="Z11004" s="15">
        <f t="shared" si="1129"/>
        <v>1</v>
      </c>
      <c r="AD11004" s="15">
        <f t="shared" si="1132"/>
        <v>0</v>
      </c>
      <c r="AE11004" s="15">
        <f t="shared" si="1133"/>
        <v>0</v>
      </c>
      <c r="AI11004" t="str">
        <f t="shared" si="1130"/>
        <v>ERROR!</v>
      </c>
      <c r="AJ11004" t="str">
        <f t="shared" si="1131"/>
        <v>ERROR!</v>
      </c>
      <c r="AL11004">
        <f t="shared" si="1127"/>
        <v>1</v>
      </c>
    </row>
    <row r="11005" spans="1:39" x14ac:dyDescent="0.3">
      <c r="A11005">
        <v>11004</v>
      </c>
      <c r="B11005" t="s">
        <v>34</v>
      </c>
      <c r="C11005" t="s">
        <v>24</v>
      </c>
      <c r="D11005">
        <v>4</v>
      </c>
      <c r="E11005">
        <v>2241691741.7134299</v>
      </c>
      <c r="F11005">
        <v>14976018.3326397</v>
      </c>
      <c r="G11005">
        <v>1350606418.2999401</v>
      </c>
      <c r="H11005">
        <v>-3590363.6576371202</v>
      </c>
      <c r="I11005">
        <v>-40855.294822953598</v>
      </c>
      <c r="J11005">
        <v>241953.38794493701</v>
      </c>
      <c r="K11005">
        <v>87.880008532454696</v>
      </c>
      <c r="L11005">
        <v>-39385.997511144902</v>
      </c>
      <c r="M11005">
        <v>-39762.356210690399</v>
      </c>
      <c r="Y11005" s="15">
        <f t="shared" si="1128"/>
        <v>1</v>
      </c>
      <c r="Z11005" s="15">
        <f t="shared" si="1129"/>
        <v>1</v>
      </c>
      <c r="AD11005" s="15">
        <f t="shared" si="1132"/>
        <v>0</v>
      </c>
      <c r="AE11005" s="15">
        <f t="shared" si="1133"/>
        <v>0</v>
      </c>
      <c r="AI11005" t="str">
        <f t="shared" si="1130"/>
        <v>ERROR!</v>
      </c>
      <c r="AJ11005" t="str">
        <f t="shared" si="1131"/>
        <v>ERROR!</v>
      </c>
      <c r="AL11005">
        <f t="shared" si="1127"/>
        <v>1</v>
      </c>
    </row>
    <row r="11006" spans="1:39" x14ac:dyDescent="0.3">
      <c r="A11006">
        <v>11005</v>
      </c>
      <c r="B11006" t="s">
        <v>34</v>
      </c>
      <c r="C11006" t="s">
        <v>24</v>
      </c>
      <c r="D11006">
        <v>5</v>
      </c>
      <c r="E11006">
        <v>2037782647.75859</v>
      </c>
      <c r="F11006">
        <v>15056784.5019785</v>
      </c>
      <c r="G11006">
        <v>1350248167.2381599</v>
      </c>
      <c r="H11006">
        <v>-8607350.0033397693</v>
      </c>
      <c r="I11006">
        <v>-32736.609851703</v>
      </c>
      <c r="J11006">
        <v>197026.472100735</v>
      </c>
      <c r="K11006">
        <v>262.92734777153402</v>
      </c>
      <c r="L11006">
        <v>-29214.193342499999</v>
      </c>
      <c r="M11006">
        <v>-30116.4559996264</v>
      </c>
      <c r="Y11006" s="15">
        <f t="shared" si="1128"/>
        <v>1</v>
      </c>
      <c r="Z11006" s="15">
        <f t="shared" si="1129"/>
        <v>1</v>
      </c>
      <c r="AD11006" s="15">
        <f t="shared" si="1132"/>
        <v>0</v>
      </c>
      <c r="AE11006" s="15">
        <f t="shared" si="1133"/>
        <v>0</v>
      </c>
      <c r="AI11006" t="str">
        <f t="shared" si="1130"/>
        <v>ERROR!</v>
      </c>
      <c r="AJ11006" t="str">
        <f t="shared" si="1131"/>
        <v>ERROR!</v>
      </c>
      <c r="AL11006">
        <f t="shared" si="1127"/>
        <v>1</v>
      </c>
    </row>
    <row r="11007" spans="1:39" x14ac:dyDescent="0.3">
      <c r="A11007">
        <v>11006</v>
      </c>
      <c r="B11007" t="s">
        <v>34</v>
      </c>
      <c r="C11007" t="s">
        <v>24</v>
      </c>
      <c r="D11007">
        <v>6</v>
      </c>
      <c r="E11007">
        <v>3173064133.6022401</v>
      </c>
      <c r="F11007">
        <v>14687449.819034901</v>
      </c>
      <c r="G11007">
        <v>1348526335.0371399</v>
      </c>
      <c r="H11007">
        <v>2545051.4578046799</v>
      </c>
      <c r="I11007">
        <v>-44470.4230508767</v>
      </c>
      <c r="J11007">
        <v>185958.97606730499</v>
      </c>
      <c r="K11007">
        <v>-57.230205678344802</v>
      </c>
      <c r="L11007">
        <v>-45511.943526779804</v>
      </c>
      <c r="M11007">
        <v>-45245.159337691199</v>
      </c>
      <c r="Y11007" s="15">
        <f t="shared" si="1128"/>
        <v>1</v>
      </c>
      <c r="Z11007" s="15">
        <f t="shared" si="1129"/>
        <v>1</v>
      </c>
      <c r="AD11007" s="15">
        <f t="shared" si="1132"/>
        <v>0</v>
      </c>
      <c r="AE11007" s="15">
        <f t="shared" si="1133"/>
        <v>0</v>
      </c>
      <c r="AI11007" t="str">
        <f t="shared" si="1130"/>
        <v>ERROR!</v>
      </c>
      <c r="AJ11007" t="str">
        <f t="shared" si="1131"/>
        <v>ERROR!</v>
      </c>
      <c r="AL11007">
        <f t="shared" si="1127"/>
        <v>0</v>
      </c>
    </row>
    <row r="11008" spans="1:39" x14ac:dyDescent="0.3">
      <c r="A11008">
        <v>11007</v>
      </c>
      <c r="B11008" t="s">
        <v>34</v>
      </c>
      <c r="C11008" t="s">
        <v>24</v>
      </c>
      <c r="D11008">
        <v>7</v>
      </c>
      <c r="E11008">
        <v>2855110658.53649</v>
      </c>
      <c r="F11008">
        <v>14449441.863675499</v>
      </c>
      <c r="G11008">
        <v>1349108951.1428599</v>
      </c>
      <c r="H11008">
        <v>-7289042.0997462301</v>
      </c>
      <c r="I11008">
        <v>-43715.718553951003</v>
      </c>
      <c r="J11008">
        <v>207060.42488741901</v>
      </c>
      <c r="K11008">
        <v>166.737327919032</v>
      </c>
      <c r="L11008">
        <v>-40732.797885166801</v>
      </c>
      <c r="M11008">
        <v>-41496.8693462171</v>
      </c>
      <c r="Y11008" s="15">
        <f t="shared" si="1128"/>
        <v>1</v>
      </c>
      <c r="Z11008" s="15">
        <f t="shared" si="1129"/>
        <v>1</v>
      </c>
      <c r="AD11008" s="15">
        <f t="shared" si="1132"/>
        <v>0</v>
      </c>
      <c r="AE11008" s="15">
        <f t="shared" si="1133"/>
        <v>0</v>
      </c>
      <c r="AI11008" t="str">
        <f t="shared" si="1130"/>
        <v>ERROR!</v>
      </c>
      <c r="AJ11008" t="str">
        <f t="shared" si="1131"/>
        <v>ERROR!</v>
      </c>
      <c r="AL11008">
        <f t="shared" si="1127"/>
        <v>1</v>
      </c>
    </row>
    <row r="11009" spans="1:38" x14ac:dyDescent="0.3">
      <c r="A11009">
        <v>11008</v>
      </c>
      <c r="B11009" t="s">
        <v>34</v>
      </c>
      <c r="C11009" t="s">
        <v>24</v>
      </c>
      <c r="D11009">
        <v>8</v>
      </c>
      <c r="E11009">
        <v>3071405394.1898098</v>
      </c>
      <c r="F11009">
        <v>14162896.0799604</v>
      </c>
      <c r="G11009">
        <v>1350049004.1133299</v>
      </c>
      <c r="H11009">
        <v>-804745.73539876903</v>
      </c>
      <c r="I11009">
        <v>-41035.570535333798</v>
      </c>
      <c r="J11009">
        <v>225863.693454742</v>
      </c>
      <c r="K11009">
        <v>19.610930831480498</v>
      </c>
      <c r="L11009">
        <v>-40706.241570788501</v>
      </c>
      <c r="M11009">
        <v>-40790.598780063097</v>
      </c>
      <c r="Y11009" s="15">
        <f t="shared" si="1128"/>
        <v>1</v>
      </c>
      <c r="Z11009" s="15">
        <f t="shared" si="1129"/>
        <v>1</v>
      </c>
      <c r="AD11009" s="15">
        <f t="shared" si="1132"/>
        <v>0</v>
      </c>
      <c r="AE11009" s="15">
        <f t="shared" si="1133"/>
        <v>0</v>
      </c>
      <c r="AI11009" t="str">
        <f t="shared" si="1130"/>
        <v>ERROR!</v>
      </c>
      <c r="AJ11009" t="str">
        <f t="shared" si="1131"/>
        <v>ERROR!</v>
      </c>
      <c r="AL11009">
        <f t="shared" si="1127"/>
        <v>1</v>
      </c>
    </row>
    <row r="11010" spans="1:38" x14ac:dyDescent="0.3">
      <c r="A11010">
        <v>11009</v>
      </c>
      <c r="B11010" t="s">
        <v>34</v>
      </c>
      <c r="C11010" t="s">
        <v>24</v>
      </c>
      <c r="D11010">
        <v>9</v>
      </c>
      <c r="E11010">
        <v>2409045156.6606398</v>
      </c>
      <c r="F11010">
        <v>15494571.2406743</v>
      </c>
      <c r="G11010">
        <v>1351906212.0050499</v>
      </c>
      <c r="H11010">
        <v>-2371477.1192612601</v>
      </c>
      <c r="I11010">
        <v>-43667.3920567241</v>
      </c>
      <c r="J11010">
        <v>249796.85587763801</v>
      </c>
      <c r="K11010">
        <v>54.307734159638201</v>
      </c>
      <c r="L11010">
        <v>-42696.904025815398</v>
      </c>
      <c r="M11010">
        <v>-42945.493341471003</v>
      </c>
      <c r="Y11010" s="15">
        <f t="shared" si="1128"/>
        <v>1</v>
      </c>
      <c r="Z11010" s="15">
        <f t="shared" si="1129"/>
        <v>1</v>
      </c>
      <c r="AD11010" s="15">
        <f t="shared" si="1132"/>
        <v>0</v>
      </c>
      <c r="AE11010" s="15">
        <f t="shared" si="1133"/>
        <v>0</v>
      </c>
      <c r="AI11010" t="str">
        <f t="shared" si="1130"/>
        <v>ERROR!</v>
      </c>
      <c r="AJ11010" t="str">
        <f t="shared" si="1131"/>
        <v>ERROR!</v>
      </c>
      <c r="AL11010">
        <f t="shared" ref="AL11010:AL11073" si="1134">IF(H11010&lt;0,1,0)</f>
        <v>1</v>
      </c>
    </row>
    <row r="11011" spans="1:38" x14ac:dyDescent="0.3">
      <c r="A11011">
        <v>11010</v>
      </c>
      <c r="B11011" t="s">
        <v>34</v>
      </c>
      <c r="C11011" t="s">
        <v>24</v>
      </c>
      <c r="D11011">
        <v>10</v>
      </c>
      <c r="E11011">
        <v>2374352269.3737502</v>
      </c>
      <c r="F11011">
        <v>14918299.0651858</v>
      </c>
      <c r="G11011">
        <v>1352198759.01123</v>
      </c>
      <c r="H11011">
        <v>-15772895.5734496</v>
      </c>
      <c r="I11011">
        <v>-34483.256288476303</v>
      </c>
      <c r="J11011">
        <v>272259.17117857898</v>
      </c>
      <c r="K11011">
        <v>457.40737015954699</v>
      </c>
      <c r="L11011">
        <v>-28028.4580353208</v>
      </c>
      <c r="M11011">
        <v>-29681.846670052299</v>
      </c>
      <c r="Y11011" s="15">
        <f t="shared" si="1128"/>
        <v>1</v>
      </c>
      <c r="Z11011" s="15">
        <f t="shared" si="1129"/>
        <v>1</v>
      </c>
      <c r="AD11011" s="15">
        <f t="shared" si="1132"/>
        <v>0</v>
      </c>
      <c r="AE11011" s="15">
        <f t="shared" si="1133"/>
        <v>0</v>
      </c>
      <c r="AI11011" t="str">
        <f t="shared" si="1130"/>
        <v>ERROR!</v>
      </c>
      <c r="AJ11011" t="str">
        <f t="shared" si="1131"/>
        <v>ERROR!</v>
      </c>
      <c r="AL11011">
        <f t="shared" si="1134"/>
        <v>1</v>
      </c>
    </row>
    <row r="11012" spans="1:38" x14ac:dyDescent="0.3">
      <c r="A11012">
        <v>11011</v>
      </c>
      <c r="B11012" t="s">
        <v>34</v>
      </c>
      <c r="C11012" t="s">
        <v>24</v>
      </c>
      <c r="D11012">
        <v>11</v>
      </c>
      <c r="E11012">
        <v>2717480269.6098099</v>
      </c>
      <c r="F11012">
        <v>14630630.8856069</v>
      </c>
      <c r="G11012">
        <v>1350195467.5450599</v>
      </c>
      <c r="H11012">
        <v>10137564.4933805</v>
      </c>
      <c r="I11012">
        <v>-33208.261078655698</v>
      </c>
      <c r="J11012">
        <v>207223.177191019</v>
      </c>
      <c r="K11012">
        <v>-305.27236790174402</v>
      </c>
      <c r="L11012">
        <v>-37356.892715656599</v>
      </c>
      <c r="M11012">
        <v>-36294.225823635301</v>
      </c>
      <c r="Y11012" s="15">
        <f t="shared" si="1128"/>
        <v>1</v>
      </c>
      <c r="Z11012" s="15">
        <f t="shared" si="1129"/>
        <v>1</v>
      </c>
      <c r="AD11012" s="15">
        <f t="shared" si="1132"/>
        <v>0</v>
      </c>
      <c r="AE11012" s="15">
        <f t="shared" si="1133"/>
        <v>0</v>
      </c>
      <c r="AI11012" t="str">
        <f t="shared" si="1130"/>
        <v>ERROR!</v>
      </c>
      <c r="AJ11012" t="str">
        <f t="shared" si="1131"/>
        <v>ERROR!</v>
      </c>
      <c r="AL11012">
        <f t="shared" si="1134"/>
        <v>0</v>
      </c>
    </row>
    <row r="11013" spans="1:38" x14ac:dyDescent="0.3">
      <c r="A11013">
        <v>11012</v>
      </c>
      <c r="B11013" t="s">
        <v>34</v>
      </c>
      <c r="C11013" t="s">
        <v>24</v>
      </c>
      <c r="D11013">
        <v>12</v>
      </c>
      <c r="E11013">
        <v>2707682774.5516701</v>
      </c>
      <c r="F11013">
        <v>14890439.052950799</v>
      </c>
      <c r="G11013">
        <v>1351297899.1700399</v>
      </c>
      <c r="H11013">
        <v>10142769.598238001</v>
      </c>
      <c r="I11013">
        <v>-48793.111051088199</v>
      </c>
      <c r="J11013">
        <v>254795.23877501499</v>
      </c>
      <c r="K11013">
        <v>-207.87298411077199</v>
      </c>
      <c r="L11013">
        <v>-52943.872791695198</v>
      </c>
      <c r="M11013">
        <v>-51880.660276254799</v>
      </c>
      <c r="Y11013" s="15">
        <f t="shared" si="1128"/>
        <v>1</v>
      </c>
      <c r="Z11013" s="15">
        <f t="shared" si="1129"/>
        <v>1</v>
      </c>
      <c r="AD11013" s="15">
        <f t="shared" si="1132"/>
        <v>0</v>
      </c>
      <c r="AE11013" s="15">
        <f t="shared" si="1133"/>
        <v>0</v>
      </c>
      <c r="AI11013" t="str">
        <f t="shared" si="1130"/>
        <v>ERROR!</v>
      </c>
      <c r="AJ11013" t="str">
        <f t="shared" si="1131"/>
        <v>ERROR!</v>
      </c>
      <c r="AL11013">
        <f t="shared" si="1134"/>
        <v>0</v>
      </c>
    </row>
    <row r="11014" spans="1:38" x14ac:dyDescent="0.3">
      <c r="A11014">
        <v>11013</v>
      </c>
      <c r="B11014" t="s">
        <v>34</v>
      </c>
      <c r="C11014" t="s">
        <v>24</v>
      </c>
      <c r="D11014">
        <v>13</v>
      </c>
      <c r="E11014">
        <v>2248607028.0074501</v>
      </c>
      <c r="F11014">
        <v>15111777.173939001</v>
      </c>
      <c r="G11014">
        <v>1350535538.82426</v>
      </c>
      <c r="H11014">
        <v>-6602548.7459592801</v>
      </c>
      <c r="I11014">
        <v>-45419.133940817803</v>
      </c>
      <c r="J11014">
        <v>210818.460699558</v>
      </c>
      <c r="K11014">
        <v>145.369322862091</v>
      </c>
      <c r="L11014">
        <v>-42717.149393127598</v>
      </c>
      <c r="M11014">
        <v>-43409.259412241998</v>
      </c>
      <c r="Y11014" s="15">
        <f t="shared" ref="Y11014:Y11077" si="1135">IF(K11014&lt;cet_ZAF_lo,1,0)</f>
        <v>1</v>
      </c>
      <c r="Z11014" s="15">
        <f t="shared" ref="Z11014:Z11077" si="1136">IF(K11014&lt;cet_ZAF_hi,1,0)</f>
        <v>1</v>
      </c>
      <c r="AD11014" s="15">
        <f t="shared" si="1132"/>
        <v>0</v>
      </c>
      <c r="AE11014" s="15">
        <f t="shared" si="1133"/>
        <v>0</v>
      </c>
      <c r="AI11014" t="str">
        <f t="shared" si="1130"/>
        <v>ERROR!</v>
      </c>
      <c r="AJ11014" t="str">
        <f t="shared" si="1131"/>
        <v>ERROR!</v>
      </c>
      <c r="AL11014">
        <f t="shared" si="1134"/>
        <v>1</v>
      </c>
    </row>
    <row r="11015" spans="1:38" x14ac:dyDescent="0.3">
      <c r="A11015">
        <v>11014</v>
      </c>
      <c r="B11015" t="s">
        <v>34</v>
      </c>
      <c r="C11015" t="s">
        <v>24</v>
      </c>
      <c r="D11015">
        <v>14</v>
      </c>
      <c r="E11015">
        <v>2609101680.0727501</v>
      </c>
      <c r="F11015">
        <v>14438449.3433931</v>
      </c>
      <c r="G11015">
        <v>1351219741.69519</v>
      </c>
      <c r="H11015">
        <v>-7552308.3932518996</v>
      </c>
      <c r="I11015">
        <v>-37177.9377958775</v>
      </c>
      <c r="J11015">
        <v>233276.22060513499</v>
      </c>
      <c r="K11015">
        <v>203.139518784427</v>
      </c>
      <c r="L11015">
        <v>-34087.279723804</v>
      </c>
      <c r="M11015">
        <v>-34878.9479882163</v>
      </c>
      <c r="Y11015" s="15">
        <f t="shared" si="1135"/>
        <v>1</v>
      </c>
      <c r="Z11015" s="15">
        <f t="shared" si="1136"/>
        <v>1</v>
      </c>
      <c r="AD11015" s="15">
        <f t="shared" si="1132"/>
        <v>0</v>
      </c>
      <c r="AE11015" s="15">
        <f t="shared" si="1133"/>
        <v>0</v>
      </c>
      <c r="AI11015" t="str">
        <f t="shared" si="1130"/>
        <v>ERROR!</v>
      </c>
      <c r="AJ11015" t="str">
        <f t="shared" si="1131"/>
        <v>ERROR!</v>
      </c>
      <c r="AL11015">
        <f t="shared" si="1134"/>
        <v>1</v>
      </c>
    </row>
    <row r="11016" spans="1:38" x14ac:dyDescent="0.3">
      <c r="A11016">
        <v>11015</v>
      </c>
      <c r="B11016" t="s">
        <v>34</v>
      </c>
      <c r="C11016" t="s">
        <v>24</v>
      </c>
      <c r="D11016">
        <v>15</v>
      </c>
      <c r="E11016">
        <v>2511466024.45892</v>
      </c>
      <c r="F11016">
        <v>13703779.2821484</v>
      </c>
      <c r="G11016">
        <v>1348840708.6071601</v>
      </c>
      <c r="H11016">
        <v>-11940121.2214799</v>
      </c>
      <c r="I11016">
        <v>-36901.155505649702</v>
      </c>
      <c r="J11016">
        <v>259480.81564950899</v>
      </c>
      <c r="K11016">
        <v>323.570388457126</v>
      </c>
      <c r="L11016">
        <v>-32014.857156435701</v>
      </c>
      <c r="M11016">
        <v>-33266.476469641697</v>
      </c>
      <c r="Y11016" s="15">
        <f t="shared" si="1135"/>
        <v>1</v>
      </c>
      <c r="Z11016" s="15">
        <f t="shared" si="1136"/>
        <v>1</v>
      </c>
      <c r="AD11016" s="15">
        <f t="shared" si="1132"/>
        <v>0</v>
      </c>
      <c r="AE11016" s="15">
        <f t="shared" si="1133"/>
        <v>0</v>
      </c>
      <c r="AI11016" t="str">
        <f t="shared" si="1130"/>
        <v>ERROR!</v>
      </c>
      <c r="AJ11016" t="str">
        <f t="shared" si="1131"/>
        <v>ERROR!</v>
      </c>
      <c r="AL11016">
        <f t="shared" si="1134"/>
        <v>1</v>
      </c>
    </row>
    <row r="11017" spans="1:38" x14ac:dyDescent="0.3">
      <c r="A11017">
        <v>11016</v>
      </c>
      <c r="B11017" t="s">
        <v>34</v>
      </c>
      <c r="C11017" t="s">
        <v>24</v>
      </c>
      <c r="D11017">
        <v>16</v>
      </c>
      <c r="E11017">
        <v>1976442954.5973499</v>
      </c>
      <c r="F11017">
        <v>14842622.674482301</v>
      </c>
      <c r="G11017">
        <v>1352229213.72331</v>
      </c>
      <c r="H11017">
        <v>-4041638.81383252</v>
      </c>
      <c r="I11017">
        <v>-51569.949855161802</v>
      </c>
      <c r="J11017">
        <v>278875.73610425001</v>
      </c>
      <c r="K11017">
        <v>78.371974864892707</v>
      </c>
      <c r="L11017">
        <v>-49915.975603324099</v>
      </c>
      <c r="M11017">
        <v>-50339.639073950799</v>
      </c>
      <c r="Y11017" s="15">
        <f t="shared" si="1135"/>
        <v>1</v>
      </c>
      <c r="Z11017" s="15">
        <f t="shared" si="1136"/>
        <v>1</v>
      </c>
      <c r="AD11017" s="15">
        <f t="shared" si="1132"/>
        <v>0</v>
      </c>
      <c r="AE11017" s="15">
        <f t="shared" si="1133"/>
        <v>0</v>
      </c>
      <c r="AI11017" t="str">
        <f t="shared" si="1130"/>
        <v>ERROR!</v>
      </c>
      <c r="AJ11017" t="str">
        <f t="shared" si="1131"/>
        <v>ERROR!</v>
      </c>
      <c r="AL11017">
        <f t="shared" si="1134"/>
        <v>1</v>
      </c>
    </row>
    <row r="11018" spans="1:38" x14ac:dyDescent="0.3">
      <c r="A11018">
        <v>11017</v>
      </c>
      <c r="B11018" t="s">
        <v>34</v>
      </c>
      <c r="C11018" t="s">
        <v>24</v>
      </c>
      <c r="D11018">
        <v>17</v>
      </c>
      <c r="E11018">
        <v>2670823887.46697</v>
      </c>
      <c r="F11018">
        <v>14976098.6412938</v>
      </c>
      <c r="G11018">
        <v>1350803699.309</v>
      </c>
      <c r="H11018">
        <v>10336428.8864155</v>
      </c>
      <c r="I11018">
        <v>-29034.474743815099</v>
      </c>
      <c r="J11018">
        <v>213685.28864741299</v>
      </c>
      <c r="K11018">
        <v>-356.00536870801602</v>
      </c>
      <c r="L11018">
        <v>-33264.488364916397</v>
      </c>
      <c r="M11018">
        <v>-32180.9755777477</v>
      </c>
      <c r="Y11018" s="15">
        <f t="shared" si="1135"/>
        <v>1</v>
      </c>
      <c r="Z11018" s="15">
        <f t="shared" si="1136"/>
        <v>1</v>
      </c>
      <c r="AD11018" s="15">
        <f t="shared" si="1132"/>
        <v>0</v>
      </c>
      <c r="AE11018" s="15">
        <f t="shared" si="1133"/>
        <v>0</v>
      </c>
      <c r="AI11018" t="str">
        <f t="shared" si="1130"/>
        <v>ERROR!</v>
      </c>
      <c r="AJ11018" t="str">
        <f t="shared" si="1131"/>
        <v>ERROR!</v>
      </c>
      <c r="AL11018">
        <f t="shared" si="1134"/>
        <v>0</v>
      </c>
    </row>
    <row r="11019" spans="1:38" x14ac:dyDescent="0.3">
      <c r="A11019">
        <v>11018</v>
      </c>
      <c r="B11019" t="s">
        <v>34</v>
      </c>
      <c r="C11019" t="s">
        <v>24</v>
      </c>
      <c r="D11019">
        <v>18</v>
      </c>
      <c r="E11019">
        <v>1856403792.90818</v>
      </c>
      <c r="F11019">
        <v>14941332.9209415</v>
      </c>
      <c r="G11019">
        <v>1350484824.0999601</v>
      </c>
      <c r="H11019">
        <v>-21675154.690016501</v>
      </c>
      <c r="I11019">
        <v>-37902.404971677803</v>
      </c>
      <c r="J11019">
        <v>227164.97502660801</v>
      </c>
      <c r="K11019">
        <v>571.86752941437499</v>
      </c>
      <c r="L11019">
        <v>-29032.204190947301</v>
      </c>
      <c r="M11019">
        <v>-31304.295212766101</v>
      </c>
      <c r="Y11019" s="15">
        <f t="shared" si="1135"/>
        <v>1</v>
      </c>
      <c r="Z11019" s="15">
        <f t="shared" si="1136"/>
        <v>1</v>
      </c>
      <c r="AD11019" s="15">
        <f t="shared" si="1132"/>
        <v>0</v>
      </c>
      <c r="AE11019" s="15">
        <f t="shared" si="1133"/>
        <v>0</v>
      </c>
      <c r="AI11019" t="str">
        <f t="shared" si="1130"/>
        <v>ERROR!</v>
      </c>
      <c r="AJ11019" t="str">
        <f t="shared" si="1131"/>
        <v>ERROR!</v>
      </c>
      <c r="AL11019">
        <f t="shared" si="1134"/>
        <v>1</v>
      </c>
    </row>
    <row r="11020" spans="1:38" x14ac:dyDescent="0.3">
      <c r="A11020">
        <v>11019</v>
      </c>
      <c r="B11020" t="s">
        <v>34</v>
      </c>
      <c r="C11020" t="s">
        <v>24</v>
      </c>
      <c r="D11020">
        <v>19</v>
      </c>
      <c r="E11020">
        <v>3245750248.2681198</v>
      </c>
      <c r="F11020">
        <v>14171157.9690891</v>
      </c>
      <c r="G11020">
        <v>1349945298.00577</v>
      </c>
      <c r="H11020">
        <v>-740063.95608520496</v>
      </c>
      <c r="I11020">
        <v>-30398.966765726</v>
      </c>
      <c r="J11020">
        <v>221430.05089330699</v>
      </c>
      <c r="K11020">
        <v>24.3450365201099</v>
      </c>
      <c r="L11020">
        <v>-30096.1077561854</v>
      </c>
      <c r="M11020">
        <v>-30173.684719037101</v>
      </c>
      <c r="Y11020" s="15">
        <f t="shared" si="1135"/>
        <v>1</v>
      </c>
      <c r="Z11020" s="15">
        <f t="shared" si="1136"/>
        <v>1</v>
      </c>
      <c r="AD11020" s="15">
        <f t="shared" si="1132"/>
        <v>0</v>
      </c>
      <c r="AE11020" s="15">
        <f t="shared" si="1133"/>
        <v>0</v>
      </c>
      <c r="AI11020" t="str">
        <f t="shared" si="1130"/>
        <v>ERROR!</v>
      </c>
      <c r="AJ11020" t="str">
        <f t="shared" si="1131"/>
        <v>ERROR!</v>
      </c>
      <c r="AL11020">
        <f t="shared" si="1134"/>
        <v>1</v>
      </c>
    </row>
    <row r="11021" spans="1:38" x14ac:dyDescent="0.3">
      <c r="A11021">
        <v>11020</v>
      </c>
      <c r="B11021" t="s">
        <v>34</v>
      </c>
      <c r="C11021" t="s">
        <v>24</v>
      </c>
      <c r="D11021">
        <v>20</v>
      </c>
      <c r="E11021">
        <v>1696876010.57463</v>
      </c>
      <c r="F11021">
        <v>14854586.659070499</v>
      </c>
      <c r="G11021">
        <v>1350853187.1516099</v>
      </c>
      <c r="H11021">
        <v>-4874084.2268290501</v>
      </c>
      <c r="I11021">
        <v>-28939.068649021901</v>
      </c>
      <c r="J11021">
        <v>243632.686108828</v>
      </c>
      <c r="K11021">
        <v>168.42574603705501</v>
      </c>
      <c r="L11021">
        <v>-26944.429794883599</v>
      </c>
      <c r="M11021">
        <v>-27455.354084455899</v>
      </c>
      <c r="Y11021" s="15">
        <f t="shared" si="1135"/>
        <v>1</v>
      </c>
      <c r="Z11021" s="15">
        <f t="shared" si="1136"/>
        <v>1</v>
      </c>
      <c r="AD11021" s="15">
        <f t="shared" si="1132"/>
        <v>0</v>
      </c>
      <c r="AE11021" s="15">
        <f t="shared" si="1133"/>
        <v>0</v>
      </c>
      <c r="AI11021" t="str">
        <f t="shared" si="1130"/>
        <v>ERROR!</v>
      </c>
      <c r="AJ11021" t="str">
        <f t="shared" si="1131"/>
        <v>ERROR!</v>
      </c>
      <c r="AL11021">
        <f t="shared" si="1134"/>
        <v>1</v>
      </c>
    </row>
    <row r="11022" spans="1:38" x14ac:dyDescent="0.3">
      <c r="A11022">
        <v>11021</v>
      </c>
      <c r="B11022" t="s">
        <v>34</v>
      </c>
      <c r="C11022" t="s">
        <v>24</v>
      </c>
      <c r="D11022">
        <v>21</v>
      </c>
      <c r="E11022">
        <v>2572436715.5373802</v>
      </c>
      <c r="F11022">
        <v>14356496.4897964</v>
      </c>
      <c r="G11022">
        <v>1349269923.0695901</v>
      </c>
      <c r="H11022">
        <v>2685650.9813199001</v>
      </c>
      <c r="I11022">
        <v>-26263.399363327801</v>
      </c>
      <c r="J11022">
        <v>184965.485047102</v>
      </c>
      <c r="K11022">
        <v>-102.25831561888199</v>
      </c>
      <c r="L11022">
        <v>-27362.457883184401</v>
      </c>
      <c r="M11022">
        <v>-27080.935394894801</v>
      </c>
      <c r="Y11022" s="15">
        <f t="shared" si="1135"/>
        <v>1</v>
      </c>
      <c r="Z11022" s="15">
        <f t="shared" si="1136"/>
        <v>1</v>
      </c>
      <c r="AD11022" s="15">
        <f t="shared" si="1132"/>
        <v>0</v>
      </c>
      <c r="AE11022" s="15">
        <f t="shared" si="1133"/>
        <v>0</v>
      </c>
      <c r="AI11022" t="str">
        <f t="shared" si="1130"/>
        <v>ERROR!</v>
      </c>
      <c r="AJ11022" t="str">
        <f t="shared" si="1131"/>
        <v>ERROR!</v>
      </c>
      <c r="AL11022">
        <f t="shared" si="1134"/>
        <v>0</v>
      </c>
    </row>
    <row r="11023" spans="1:38" x14ac:dyDescent="0.3">
      <c r="A11023">
        <v>11022</v>
      </c>
      <c r="B11023" t="s">
        <v>34</v>
      </c>
      <c r="C11023" t="s">
        <v>24</v>
      </c>
      <c r="D11023">
        <v>22</v>
      </c>
      <c r="E11023">
        <v>2794495799.7495399</v>
      </c>
      <c r="F11023">
        <v>14365715.080887301</v>
      </c>
      <c r="G11023">
        <v>1350620451.09411</v>
      </c>
      <c r="H11023">
        <v>-6442588.54261827</v>
      </c>
      <c r="I11023">
        <v>-41160.987959669903</v>
      </c>
      <c r="J11023">
        <v>251611.38986229899</v>
      </c>
      <c r="K11023">
        <v>156.521717820058</v>
      </c>
      <c r="L11023">
        <v>-38524.464495919099</v>
      </c>
      <c r="M11023">
        <v>-39199.806738883402</v>
      </c>
      <c r="Y11023" s="15">
        <f t="shared" si="1135"/>
        <v>1</v>
      </c>
      <c r="Z11023" s="15">
        <f t="shared" si="1136"/>
        <v>1</v>
      </c>
      <c r="AD11023" s="15">
        <f t="shared" si="1132"/>
        <v>0</v>
      </c>
      <c r="AE11023" s="15">
        <f t="shared" si="1133"/>
        <v>0</v>
      </c>
      <c r="AI11023" t="str">
        <f t="shared" si="1130"/>
        <v>ERROR!</v>
      </c>
      <c r="AJ11023" t="str">
        <f t="shared" si="1131"/>
        <v>ERROR!</v>
      </c>
      <c r="AL11023">
        <f t="shared" si="1134"/>
        <v>1</v>
      </c>
    </row>
    <row r="11024" spans="1:38" x14ac:dyDescent="0.3">
      <c r="A11024">
        <v>11023</v>
      </c>
      <c r="B11024" t="s">
        <v>34</v>
      </c>
      <c r="C11024" t="s">
        <v>24</v>
      </c>
      <c r="D11024">
        <v>23</v>
      </c>
      <c r="E11024">
        <v>2778846758.0355601</v>
      </c>
      <c r="F11024">
        <v>15114976.785163101</v>
      </c>
      <c r="G11024">
        <v>1350565584.05405</v>
      </c>
      <c r="H11024">
        <v>-5890395.3406248102</v>
      </c>
      <c r="I11024">
        <v>-37021.227062653801</v>
      </c>
      <c r="J11024">
        <v>208198.83849000899</v>
      </c>
      <c r="K11024">
        <v>159.10859277181899</v>
      </c>
      <c r="L11024">
        <v>-34610.679590377302</v>
      </c>
      <c r="M11024">
        <v>-35228.138361020399</v>
      </c>
      <c r="Y11024" s="15">
        <f t="shared" si="1135"/>
        <v>1</v>
      </c>
      <c r="Z11024" s="15">
        <f t="shared" si="1136"/>
        <v>1</v>
      </c>
      <c r="AD11024" s="15">
        <f t="shared" si="1132"/>
        <v>0</v>
      </c>
      <c r="AE11024" s="15">
        <f t="shared" si="1133"/>
        <v>0</v>
      </c>
      <c r="AI11024" t="str">
        <f t="shared" si="1130"/>
        <v>ERROR!</v>
      </c>
      <c r="AJ11024" t="str">
        <f t="shared" si="1131"/>
        <v>ERROR!</v>
      </c>
      <c r="AL11024">
        <f t="shared" si="1134"/>
        <v>1</v>
      </c>
    </row>
    <row r="11025" spans="1:38" x14ac:dyDescent="0.3">
      <c r="A11025">
        <v>11024</v>
      </c>
      <c r="B11025" t="s">
        <v>34</v>
      </c>
      <c r="C11025" t="s">
        <v>24</v>
      </c>
      <c r="D11025">
        <v>24</v>
      </c>
      <c r="E11025">
        <v>2071170969.08619</v>
      </c>
      <c r="F11025">
        <v>14286812.169285599</v>
      </c>
      <c r="G11025">
        <v>1349050145.8947301</v>
      </c>
      <c r="H11025">
        <v>-630609.14597153699</v>
      </c>
      <c r="I11025">
        <v>-37911.509235866397</v>
      </c>
      <c r="J11025">
        <v>190039.249184132</v>
      </c>
      <c r="K11025">
        <v>16.633712523766899</v>
      </c>
      <c r="L11025">
        <v>-37653.442808247797</v>
      </c>
      <c r="M11025">
        <v>-37719.546206324099</v>
      </c>
      <c r="Y11025" s="15">
        <f t="shared" si="1135"/>
        <v>1</v>
      </c>
      <c r="Z11025" s="15">
        <f t="shared" si="1136"/>
        <v>1</v>
      </c>
      <c r="AD11025" s="15">
        <f t="shared" si="1132"/>
        <v>0</v>
      </c>
      <c r="AE11025" s="15">
        <f t="shared" si="1133"/>
        <v>0</v>
      </c>
      <c r="AI11025" t="str">
        <f t="shared" si="1130"/>
        <v>ERROR!</v>
      </c>
      <c r="AJ11025" t="str">
        <f t="shared" si="1131"/>
        <v>ERROR!</v>
      </c>
      <c r="AL11025">
        <f t="shared" si="1134"/>
        <v>1</v>
      </c>
    </row>
    <row r="11026" spans="1:38" x14ac:dyDescent="0.3">
      <c r="A11026">
        <v>11025</v>
      </c>
      <c r="B11026" t="s">
        <v>34</v>
      </c>
      <c r="C11026" t="s">
        <v>24</v>
      </c>
      <c r="D11026">
        <v>25</v>
      </c>
      <c r="E11026">
        <v>2030668188.7076499</v>
      </c>
      <c r="F11026">
        <v>14262965.7071543</v>
      </c>
      <c r="G11026">
        <v>1352192251.6838</v>
      </c>
      <c r="H11026">
        <v>-721455.91732716595</v>
      </c>
      <c r="I11026">
        <v>-1796.27884921432</v>
      </c>
      <c r="J11026">
        <v>193363.913189888</v>
      </c>
      <c r="K11026">
        <v>401.63915398921898</v>
      </c>
      <c r="L11026">
        <v>-1501.0348736737101</v>
      </c>
      <c r="M11026">
        <v>-1576.66125493096</v>
      </c>
      <c r="Y11026" s="15">
        <f t="shared" si="1135"/>
        <v>1</v>
      </c>
      <c r="Z11026" s="15">
        <f t="shared" si="1136"/>
        <v>1</v>
      </c>
      <c r="AD11026" s="15">
        <f t="shared" si="1132"/>
        <v>0</v>
      </c>
      <c r="AE11026" s="15">
        <f t="shared" si="1133"/>
        <v>0</v>
      </c>
      <c r="AI11026" t="str">
        <f t="shared" si="1130"/>
        <v>ERROR!</v>
      </c>
      <c r="AJ11026" t="str">
        <f t="shared" si="1131"/>
        <v>ERROR!</v>
      </c>
      <c r="AL11026">
        <f t="shared" si="1134"/>
        <v>1</v>
      </c>
    </row>
    <row r="11027" spans="1:38" x14ac:dyDescent="0.3">
      <c r="A11027">
        <v>11026</v>
      </c>
      <c r="B11027" t="s">
        <v>34</v>
      </c>
      <c r="C11027" t="s">
        <v>24</v>
      </c>
      <c r="D11027">
        <v>26</v>
      </c>
      <c r="E11027">
        <v>1783160911.4449999</v>
      </c>
      <c r="F11027">
        <v>14257447.528493799</v>
      </c>
      <c r="G11027">
        <v>1349244760.08676</v>
      </c>
      <c r="H11027">
        <v>-8825257.4162583407</v>
      </c>
      <c r="I11027">
        <v>-36327.570094196097</v>
      </c>
      <c r="J11027">
        <v>206024.257948399</v>
      </c>
      <c r="K11027">
        <v>242.93552784771299</v>
      </c>
      <c r="L11027">
        <v>-32715.978558016799</v>
      </c>
      <c r="M11027">
        <v>-33641.083288639798</v>
      </c>
      <c r="Y11027" s="15">
        <f t="shared" si="1135"/>
        <v>1</v>
      </c>
      <c r="Z11027" s="15">
        <f t="shared" si="1136"/>
        <v>1</v>
      </c>
      <c r="AD11027" s="15">
        <f t="shared" si="1132"/>
        <v>0</v>
      </c>
      <c r="AE11027" s="15">
        <f t="shared" si="1133"/>
        <v>0</v>
      </c>
      <c r="AI11027" t="str">
        <f t="shared" ref="AI11027:AI11090" si="1137">IF(Y11027&lt;&gt;AD11027,"ERROR!","")</f>
        <v>ERROR!</v>
      </c>
      <c r="AJ11027" t="str">
        <f t="shared" ref="AJ11027:AJ11090" si="1138">IF(Z11027&lt;&gt;AE11027,"ERROR!","")</f>
        <v>ERROR!</v>
      </c>
      <c r="AL11027">
        <f t="shared" si="1134"/>
        <v>1</v>
      </c>
    </row>
    <row r="11028" spans="1:38" x14ac:dyDescent="0.3">
      <c r="A11028">
        <v>11027</v>
      </c>
      <c r="B11028" t="s">
        <v>34</v>
      </c>
      <c r="C11028" t="s">
        <v>24</v>
      </c>
      <c r="D11028">
        <v>27</v>
      </c>
      <c r="E11028">
        <v>2779016150.1743302</v>
      </c>
      <c r="F11028">
        <v>14249767.999147199</v>
      </c>
      <c r="G11028">
        <v>1348103725.3259699</v>
      </c>
      <c r="H11028">
        <v>1177397.3787446001</v>
      </c>
      <c r="I11028">
        <v>-37467.149086486497</v>
      </c>
      <c r="J11028">
        <v>225099.04814887</v>
      </c>
      <c r="K11028">
        <v>-31.424792316778099</v>
      </c>
      <c r="L11028">
        <v>-37948.979610767899</v>
      </c>
      <c r="M11028">
        <v>-37825.559314506303</v>
      </c>
      <c r="Y11028" s="15">
        <f t="shared" si="1135"/>
        <v>1</v>
      </c>
      <c r="Z11028" s="15">
        <f t="shared" si="1136"/>
        <v>1</v>
      </c>
      <c r="AD11028" s="15">
        <f t="shared" si="1132"/>
        <v>0</v>
      </c>
      <c r="AE11028" s="15">
        <f t="shared" si="1133"/>
        <v>0</v>
      </c>
      <c r="AI11028" t="str">
        <f t="shared" si="1137"/>
        <v>ERROR!</v>
      </c>
      <c r="AJ11028" t="str">
        <f t="shared" si="1138"/>
        <v>ERROR!</v>
      </c>
      <c r="AL11028">
        <f t="shared" si="1134"/>
        <v>0</v>
      </c>
    </row>
    <row r="11029" spans="1:38" x14ac:dyDescent="0.3">
      <c r="A11029">
        <v>11028</v>
      </c>
      <c r="B11029" t="s">
        <v>34</v>
      </c>
      <c r="C11029" t="s">
        <v>24</v>
      </c>
      <c r="D11029">
        <v>28</v>
      </c>
      <c r="E11029">
        <v>1836545195.23774</v>
      </c>
      <c r="F11029">
        <v>14440265.3476819</v>
      </c>
      <c r="G11029">
        <v>1348615656.7985301</v>
      </c>
      <c r="H11029">
        <v>-4693294.7934229402</v>
      </c>
      <c r="I11029">
        <v>-40531.956210510798</v>
      </c>
      <c r="J11029">
        <v>223456.04422879199</v>
      </c>
      <c r="K11029">
        <v>115.79245692084</v>
      </c>
      <c r="L11029">
        <v>-38611.302460344297</v>
      </c>
      <c r="M11029">
        <v>-39103.275556517801</v>
      </c>
      <c r="Y11029" s="15">
        <f t="shared" si="1135"/>
        <v>1</v>
      </c>
      <c r="Z11029" s="15">
        <f t="shared" si="1136"/>
        <v>1</v>
      </c>
      <c r="AD11029" s="15">
        <f t="shared" si="1132"/>
        <v>0</v>
      </c>
      <c r="AE11029" s="15">
        <f t="shared" si="1133"/>
        <v>0</v>
      </c>
      <c r="AI11029" t="str">
        <f t="shared" si="1137"/>
        <v>ERROR!</v>
      </c>
      <c r="AJ11029" t="str">
        <f t="shared" si="1138"/>
        <v>ERROR!</v>
      </c>
      <c r="AL11029">
        <f t="shared" si="1134"/>
        <v>1</v>
      </c>
    </row>
    <row r="11030" spans="1:38" x14ac:dyDescent="0.3">
      <c r="A11030">
        <v>11029</v>
      </c>
      <c r="B11030" t="s">
        <v>34</v>
      </c>
      <c r="C11030" t="s">
        <v>24</v>
      </c>
      <c r="D11030">
        <v>29</v>
      </c>
      <c r="E11030">
        <v>2450351397.0915899</v>
      </c>
      <c r="F11030">
        <v>14674939.4540694</v>
      </c>
      <c r="G11030">
        <v>1347803592.38744</v>
      </c>
      <c r="H11030">
        <v>4745801.2283673296</v>
      </c>
      <c r="I11030">
        <v>-32961.111636765301</v>
      </c>
      <c r="J11030">
        <v>199258.890435696</v>
      </c>
      <c r="K11030">
        <v>-143.98183170114299</v>
      </c>
      <c r="L11030">
        <v>-34903.252782380499</v>
      </c>
      <c r="M11030">
        <v>-34405.775716287098</v>
      </c>
      <c r="Y11030" s="15">
        <f t="shared" si="1135"/>
        <v>1</v>
      </c>
      <c r="Z11030" s="15">
        <f t="shared" si="1136"/>
        <v>1</v>
      </c>
      <c r="AD11030" s="15">
        <f t="shared" si="1132"/>
        <v>0</v>
      </c>
      <c r="AE11030" s="15">
        <f t="shared" si="1133"/>
        <v>0</v>
      </c>
      <c r="AI11030" t="str">
        <f t="shared" si="1137"/>
        <v>ERROR!</v>
      </c>
      <c r="AJ11030" t="str">
        <f t="shared" si="1138"/>
        <v>ERROR!</v>
      </c>
      <c r="AL11030">
        <f t="shared" si="1134"/>
        <v>0</v>
      </c>
    </row>
    <row r="11031" spans="1:38" x14ac:dyDescent="0.3">
      <c r="A11031">
        <v>11030</v>
      </c>
      <c r="B11031" t="s">
        <v>34</v>
      </c>
      <c r="C11031" t="s">
        <v>24</v>
      </c>
      <c r="D11031">
        <v>30</v>
      </c>
      <c r="E11031">
        <v>2668800141.1549802</v>
      </c>
      <c r="F11031">
        <v>14496893.650909699</v>
      </c>
      <c r="G11031">
        <v>1350206594.66223</v>
      </c>
      <c r="H11031">
        <v>8065238.5650982903</v>
      </c>
      <c r="I11031">
        <v>-43159.5373036452</v>
      </c>
      <c r="J11031">
        <v>247563.85985136</v>
      </c>
      <c r="K11031">
        <v>-186.870366759403</v>
      </c>
      <c r="L11031">
        <v>-46460.103617474699</v>
      </c>
      <c r="M11031">
        <v>-45614.667615072001</v>
      </c>
      <c r="Y11031" s="15">
        <f t="shared" si="1135"/>
        <v>1</v>
      </c>
      <c r="Z11031" s="15">
        <f t="shared" si="1136"/>
        <v>1</v>
      </c>
      <c r="AD11031" s="15">
        <f t="shared" si="1132"/>
        <v>0</v>
      </c>
      <c r="AE11031" s="15">
        <f t="shared" si="1133"/>
        <v>0</v>
      </c>
      <c r="AI11031" t="str">
        <f t="shared" si="1137"/>
        <v>ERROR!</v>
      </c>
      <c r="AJ11031" t="str">
        <f t="shared" si="1138"/>
        <v>ERROR!</v>
      </c>
      <c r="AL11031">
        <f t="shared" si="1134"/>
        <v>0</v>
      </c>
    </row>
    <row r="11032" spans="1:38" x14ac:dyDescent="0.3">
      <c r="A11032">
        <v>11031</v>
      </c>
      <c r="B11032" t="s">
        <v>34</v>
      </c>
      <c r="C11032" t="s">
        <v>24</v>
      </c>
      <c r="D11032">
        <v>31</v>
      </c>
      <c r="E11032">
        <v>2552378664.1040101</v>
      </c>
      <c r="F11032">
        <v>15596161.8893969</v>
      </c>
      <c r="G11032">
        <v>1352533721.9676199</v>
      </c>
      <c r="H11032">
        <v>-7217124.0387005797</v>
      </c>
      <c r="I11032">
        <v>-19142.452878296401</v>
      </c>
      <c r="J11032">
        <v>209340.03309678999</v>
      </c>
      <c r="K11032">
        <v>377.02190438109</v>
      </c>
      <c r="L11032">
        <v>-16188.963493872399</v>
      </c>
      <c r="M11032">
        <v>-16945.496167627101</v>
      </c>
      <c r="Y11032" s="15">
        <f t="shared" si="1135"/>
        <v>1</v>
      </c>
      <c r="Z11032" s="15">
        <f t="shared" si="1136"/>
        <v>1</v>
      </c>
      <c r="AD11032" s="15">
        <f t="shared" si="1132"/>
        <v>0</v>
      </c>
      <c r="AE11032" s="15">
        <f t="shared" si="1133"/>
        <v>0</v>
      </c>
      <c r="AI11032" t="str">
        <f t="shared" si="1137"/>
        <v>ERROR!</v>
      </c>
      <c r="AJ11032" t="str">
        <f t="shared" si="1138"/>
        <v>ERROR!</v>
      </c>
      <c r="AL11032">
        <f t="shared" si="1134"/>
        <v>1</v>
      </c>
    </row>
    <row r="11033" spans="1:38" x14ac:dyDescent="0.3">
      <c r="A11033">
        <v>11032</v>
      </c>
      <c r="B11033" t="s">
        <v>34</v>
      </c>
      <c r="C11033" t="s">
        <v>24</v>
      </c>
      <c r="D11033">
        <v>32</v>
      </c>
      <c r="E11033">
        <v>1952158430.8577399</v>
      </c>
      <c r="F11033">
        <v>14679289.834932899</v>
      </c>
      <c r="G11033">
        <v>1349611283.90995</v>
      </c>
      <c r="H11033">
        <v>-13778438.2469876</v>
      </c>
      <c r="I11033">
        <v>-28475.685749357599</v>
      </c>
      <c r="J11033">
        <v>223445.219548464</v>
      </c>
      <c r="K11033">
        <v>483.86677561570002</v>
      </c>
      <c r="L11033">
        <v>-22837.0863740106</v>
      </c>
      <c r="M11033">
        <v>-24281.406669915301</v>
      </c>
      <c r="Y11033" s="15">
        <f t="shared" si="1135"/>
        <v>1</v>
      </c>
      <c r="Z11033" s="15">
        <f t="shared" si="1136"/>
        <v>1</v>
      </c>
      <c r="AD11033" s="15">
        <f t="shared" si="1132"/>
        <v>0</v>
      </c>
      <c r="AE11033" s="15">
        <f t="shared" si="1133"/>
        <v>0</v>
      </c>
      <c r="AI11033" t="str">
        <f t="shared" si="1137"/>
        <v>ERROR!</v>
      </c>
      <c r="AJ11033" t="str">
        <f t="shared" si="1138"/>
        <v>ERROR!</v>
      </c>
      <c r="AL11033">
        <f t="shared" si="1134"/>
        <v>1</v>
      </c>
    </row>
    <row r="11034" spans="1:38" x14ac:dyDescent="0.3">
      <c r="A11034">
        <v>11033</v>
      </c>
      <c r="B11034" t="s">
        <v>34</v>
      </c>
      <c r="C11034" t="s">
        <v>24</v>
      </c>
      <c r="D11034">
        <v>33</v>
      </c>
      <c r="E11034">
        <v>2162242205.6457</v>
      </c>
      <c r="F11034">
        <v>15399654.0153437</v>
      </c>
      <c r="G11034">
        <v>1352988854.7300799</v>
      </c>
      <c r="H11034">
        <v>-9688493.8347301502</v>
      </c>
      <c r="I11034">
        <v>-22331.392641795799</v>
      </c>
      <c r="J11034">
        <v>231033.42891955399</v>
      </c>
      <c r="K11034">
        <v>433.850856958961</v>
      </c>
      <c r="L11034">
        <v>-18366.5357904392</v>
      </c>
      <c r="M11034">
        <v>-19382.1289971154</v>
      </c>
      <c r="Y11034" s="15">
        <f t="shared" si="1135"/>
        <v>1</v>
      </c>
      <c r="Z11034" s="15">
        <f t="shared" si="1136"/>
        <v>1</v>
      </c>
      <c r="AD11034" s="15">
        <f t="shared" si="1132"/>
        <v>0</v>
      </c>
      <c r="AE11034" s="15">
        <f t="shared" si="1133"/>
        <v>0</v>
      </c>
      <c r="AI11034" t="str">
        <f t="shared" si="1137"/>
        <v>ERROR!</v>
      </c>
      <c r="AJ11034" t="str">
        <f t="shared" si="1138"/>
        <v>ERROR!</v>
      </c>
      <c r="AL11034">
        <f t="shared" si="1134"/>
        <v>1</v>
      </c>
    </row>
    <row r="11035" spans="1:38" x14ac:dyDescent="0.3">
      <c r="A11035">
        <v>11034</v>
      </c>
      <c r="B11035" t="s">
        <v>34</v>
      </c>
      <c r="C11035" t="s">
        <v>24</v>
      </c>
      <c r="D11035">
        <v>34</v>
      </c>
      <c r="E11035">
        <v>2626464986.85818</v>
      </c>
      <c r="F11035">
        <v>15067524.1023196</v>
      </c>
      <c r="G11035">
        <v>1355506304.5657001</v>
      </c>
      <c r="H11035">
        <v>4224144.1847448302</v>
      </c>
      <c r="I11035">
        <v>-36251.446503281601</v>
      </c>
      <c r="J11035">
        <v>277060.07243490202</v>
      </c>
      <c r="K11035">
        <v>-116.5234657426</v>
      </c>
      <c r="L11035">
        <v>-37980.108078310601</v>
      </c>
      <c r="M11035">
        <v>-37537.313541695497</v>
      </c>
      <c r="Y11035" s="15">
        <f t="shared" si="1135"/>
        <v>1</v>
      </c>
      <c r="Z11035" s="15">
        <f t="shared" si="1136"/>
        <v>1</v>
      </c>
      <c r="AD11035" s="15">
        <f t="shared" si="1132"/>
        <v>0</v>
      </c>
      <c r="AE11035" s="15">
        <f t="shared" si="1133"/>
        <v>0</v>
      </c>
      <c r="AI11035" t="str">
        <f t="shared" si="1137"/>
        <v>ERROR!</v>
      </c>
      <c r="AJ11035" t="str">
        <f t="shared" si="1138"/>
        <v>ERROR!</v>
      </c>
      <c r="AL11035">
        <f t="shared" si="1134"/>
        <v>0</v>
      </c>
    </row>
    <row r="11036" spans="1:38" x14ac:dyDescent="0.3">
      <c r="A11036">
        <v>11035</v>
      </c>
      <c r="B11036" t="s">
        <v>34</v>
      </c>
      <c r="C11036" t="s">
        <v>24</v>
      </c>
      <c r="D11036">
        <v>35</v>
      </c>
      <c r="E11036">
        <v>3540254315.8400302</v>
      </c>
      <c r="F11036">
        <v>15025981.358076099</v>
      </c>
      <c r="G11036">
        <v>1351276738.09993</v>
      </c>
      <c r="H11036">
        <v>1302422.73020029</v>
      </c>
      <c r="I11036">
        <v>-42897.007623633399</v>
      </c>
      <c r="J11036">
        <v>254875.585721493</v>
      </c>
      <c r="K11036">
        <v>-30.361621995347399</v>
      </c>
      <c r="L11036">
        <v>-43430.002717946802</v>
      </c>
      <c r="M11036">
        <v>-43293.476679991298</v>
      </c>
      <c r="Y11036" s="15">
        <f t="shared" si="1135"/>
        <v>1</v>
      </c>
      <c r="Z11036" s="15">
        <f t="shared" si="1136"/>
        <v>1</v>
      </c>
      <c r="AD11036" s="15">
        <f t="shared" si="1132"/>
        <v>0</v>
      </c>
      <c r="AE11036" s="15">
        <f t="shared" si="1133"/>
        <v>0</v>
      </c>
      <c r="AI11036" t="str">
        <f t="shared" si="1137"/>
        <v>ERROR!</v>
      </c>
      <c r="AJ11036" t="str">
        <f t="shared" si="1138"/>
        <v>ERROR!</v>
      </c>
      <c r="AL11036">
        <f t="shared" si="1134"/>
        <v>0</v>
      </c>
    </row>
    <row r="11037" spans="1:38" x14ac:dyDescent="0.3">
      <c r="A11037">
        <v>11036</v>
      </c>
      <c r="B11037" t="s">
        <v>34</v>
      </c>
      <c r="C11037" t="s">
        <v>24</v>
      </c>
      <c r="D11037">
        <v>36</v>
      </c>
      <c r="E11037">
        <v>1902698076.91469</v>
      </c>
      <c r="F11037">
        <v>14208581.131691501</v>
      </c>
      <c r="G11037">
        <v>1349449015.7933199</v>
      </c>
      <c r="H11037">
        <v>4322263.1947777299</v>
      </c>
      <c r="I11037">
        <v>-40235.079451205202</v>
      </c>
      <c r="J11037">
        <v>258227.341968536</v>
      </c>
      <c r="K11037">
        <v>-107.425243189081</v>
      </c>
      <c r="L11037">
        <v>-42003.894618300597</v>
      </c>
      <c r="M11037">
        <v>-41550.814788456701</v>
      </c>
      <c r="Y11037" s="15">
        <f t="shared" si="1135"/>
        <v>1</v>
      </c>
      <c r="Z11037" s="15">
        <f t="shared" si="1136"/>
        <v>1</v>
      </c>
      <c r="AD11037" s="15">
        <f t="shared" si="1132"/>
        <v>0</v>
      </c>
      <c r="AE11037" s="15">
        <f t="shared" si="1133"/>
        <v>0</v>
      </c>
      <c r="AI11037" t="str">
        <f t="shared" si="1137"/>
        <v>ERROR!</v>
      </c>
      <c r="AJ11037" t="str">
        <f t="shared" si="1138"/>
        <v>ERROR!</v>
      </c>
      <c r="AL11037">
        <f t="shared" si="1134"/>
        <v>0</v>
      </c>
    </row>
    <row r="11038" spans="1:38" x14ac:dyDescent="0.3">
      <c r="A11038">
        <v>11037</v>
      </c>
      <c r="B11038" t="s">
        <v>34</v>
      </c>
      <c r="C11038" t="s">
        <v>24</v>
      </c>
      <c r="D11038">
        <v>37</v>
      </c>
      <c r="E11038">
        <v>3080685509.69629</v>
      </c>
      <c r="F11038">
        <v>13907459.2052458</v>
      </c>
      <c r="G11038">
        <v>1348216427.21896</v>
      </c>
      <c r="H11038">
        <v>-10215234.9646859</v>
      </c>
      <c r="I11038">
        <v>-35238.387395160302</v>
      </c>
      <c r="J11038">
        <v>193004.10585379601</v>
      </c>
      <c r="K11038">
        <v>289.88939959519598</v>
      </c>
      <c r="L11038">
        <v>-31057.970394453099</v>
      </c>
      <c r="M11038">
        <v>-32128.7790682995</v>
      </c>
      <c r="Y11038" s="15">
        <f t="shared" si="1135"/>
        <v>1</v>
      </c>
      <c r="Z11038" s="15">
        <f t="shared" si="1136"/>
        <v>1</v>
      </c>
      <c r="AD11038" s="15">
        <f t="shared" si="1132"/>
        <v>0</v>
      </c>
      <c r="AE11038" s="15">
        <f t="shared" si="1133"/>
        <v>0</v>
      </c>
      <c r="AI11038" t="str">
        <f t="shared" si="1137"/>
        <v>ERROR!</v>
      </c>
      <c r="AJ11038" t="str">
        <f t="shared" si="1138"/>
        <v>ERROR!</v>
      </c>
      <c r="AL11038">
        <f t="shared" si="1134"/>
        <v>1</v>
      </c>
    </row>
    <row r="11039" spans="1:38" x14ac:dyDescent="0.3">
      <c r="A11039">
        <v>11038</v>
      </c>
      <c r="B11039" t="s">
        <v>34</v>
      </c>
      <c r="C11039" t="s">
        <v>24</v>
      </c>
      <c r="D11039">
        <v>38</v>
      </c>
      <c r="E11039">
        <v>3687376061.8606701</v>
      </c>
      <c r="F11039">
        <v>14882091.511086</v>
      </c>
      <c r="G11039">
        <v>1352632867.3638799</v>
      </c>
      <c r="H11039">
        <v>6097300.3778715096</v>
      </c>
      <c r="I11039">
        <v>-29358.947434211099</v>
      </c>
      <c r="J11039">
        <v>259232.003536701</v>
      </c>
      <c r="K11039">
        <v>-207.681164031327</v>
      </c>
      <c r="L11039">
        <v>-31854.167392067098</v>
      </c>
      <c r="M11039">
        <v>-31215.019868369101</v>
      </c>
      <c r="Y11039" s="15">
        <f t="shared" si="1135"/>
        <v>1</v>
      </c>
      <c r="Z11039" s="15">
        <f t="shared" si="1136"/>
        <v>1</v>
      </c>
      <c r="AD11039" s="15">
        <f t="shared" si="1132"/>
        <v>0</v>
      </c>
      <c r="AE11039" s="15">
        <f t="shared" si="1133"/>
        <v>0</v>
      </c>
      <c r="AI11039" t="str">
        <f t="shared" si="1137"/>
        <v>ERROR!</v>
      </c>
      <c r="AJ11039" t="str">
        <f t="shared" si="1138"/>
        <v>ERROR!</v>
      </c>
      <c r="AL11039">
        <f t="shared" si="1134"/>
        <v>0</v>
      </c>
    </row>
    <row r="11040" spans="1:38" x14ac:dyDescent="0.3">
      <c r="A11040">
        <v>11039</v>
      </c>
      <c r="B11040" t="s">
        <v>34</v>
      </c>
      <c r="C11040" t="s">
        <v>24</v>
      </c>
      <c r="D11040">
        <v>39</v>
      </c>
      <c r="E11040">
        <v>2486775398.2377501</v>
      </c>
      <c r="F11040">
        <v>14705143.805158</v>
      </c>
      <c r="G11040">
        <v>1349824489.4806001</v>
      </c>
      <c r="H11040">
        <v>-3283607.4798951098</v>
      </c>
      <c r="I11040">
        <v>-32936.644200211398</v>
      </c>
      <c r="J11040">
        <v>208841.85557126999</v>
      </c>
      <c r="K11040">
        <v>99.694658020869099</v>
      </c>
      <c r="L11040">
        <v>-31592.881811969099</v>
      </c>
      <c r="M11040">
        <v>-31937.084895220101</v>
      </c>
      <c r="Y11040" s="15">
        <f t="shared" si="1135"/>
        <v>1</v>
      </c>
      <c r="Z11040" s="15">
        <f t="shared" si="1136"/>
        <v>1</v>
      </c>
      <c r="AD11040" s="15">
        <f t="shared" si="1132"/>
        <v>0</v>
      </c>
      <c r="AE11040" s="15">
        <f t="shared" si="1133"/>
        <v>0</v>
      </c>
      <c r="AI11040" t="str">
        <f t="shared" si="1137"/>
        <v>ERROR!</v>
      </c>
      <c r="AJ11040" t="str">
        <f t="shared" si="1138"/>
        <v>ERROR!</v>
      </c>
      <c r="AL11040">
        <f t="shared" si="1134"/>
        <v>1</v>
      </c>
    </row>
    <row r="11041" spans="1:38" x14ac:dyDescent="0.3">
      <c r="A11041">
        <v>11040</v>
      </c>
      <c r="B11041" t="s">
        <v>34</v>
      </c>
      <c r="C11041" t="s">
        <v>24</v>
      </c>
      <c r="D11041">
        <v>40</v>
      </c>
      <c r="E11041">
        <v>3578984584.03266</v>
      </c>
      <c r="F11041">
        <v>16134837.711771499</v>
      </c>
      <c r="G11041">
        <v>1352656685.5658801</v>
      </c>
      <c r="H11041">
        <v>1207089.9406638099</v>
      </c>
      <c r="I11041">
        <v>-45237.2413369641</v>
      </c>
      <c r="J11041">
        <v>290553.01817274099</v>
      </c>
      <c r="K11041">
        <v>-26.683544464447301</v>
      </c>
      <c r="L11041">
        <v>-45731.223054151997</v>
      </c>
      <c r="M11041">
        <v>-45604.690244770303</v>
      </c>
      <c r="Y11041" s="15">
        <f t="shared" si="1135"/>
        <v>1</v>
      </c>
      <c r="Z11041" s="15">
        <f t="shared" si="1136"/>
        <v>1</v>
      </c>
      <c r="AD11041" s="15">
        <f t="shared" si="1132"/>
        <v>0</v>
      </c>
      <c r="AE11041" s="15">
        <f t="shared" si="1133"/>
        <v>0</v>
      </c>
      <c r="AI11041" t="str">
        <f t="shared" si="1137"/>
        <v>ERROR!</v>
      </c>
      <c r="AJ11041" t="str">
        <f t="shared" si="1138"/>
        <v>ERROR!</v>
      </c>
      <c r="AL11041">
        <f t="shared" si="1134"/>
        <v>0</v>
      </c>
    </row>
    <row r="11042" spans="1:38" x14ac:dyDescent="0.3">
      <c r="A11042">
        <v>11041</v>
      </c>
      <c r="B11042" t="s">
        <v>34</v>
      </c>
      <c r="C11042" t="s">
        <v>24</v>
      </c>
      <c r="D11042">
        <v>41</v>
      </c>
      <c r="E11042">
        <v>3488478945.9679799</v>
      </c>
      <c r="F11042">
        <v>14238115.9315704</v>
      </c>
      <c r="G11042">
        <v>1350792530.95489</v>
      </c>
      <c r="H11042">
        <v>1269743.88604498</v>
      </c>
      <c r="I11042">
        <v>-12465.609759012201</v>
      </c>
      <c r="J11042">
        <v>208394.61311292599</v>
      </c>
      <c r="K11042">
        <v>-101.859749389876</v>
      </c>
      <c r="L11042">
        <v>-12985.231573499799</v>
      </c>
      <c r="M11042">
        <v>-12852.131084725799</v>
      </c>
      <c r="Y11042" s="15">
        <f t="shared" si="1135"/>
        <v>1</v>
      </c>
      <c r="Z11042" s="15">
        <f t="shared" si="1136"/>
        <v>1</v>
      </c>
      <c r="AD11042" s="15">
        <f t="shared" si="1132"/>
        <v>0</v>
      </c>
      <c r="AE11042" s="15">
        <f t="shared" si="1133"/>
        <v>0</v>
      </c>
      <c r="AI11042" t="str">
        <f t="shared" si="1137"/>
        <v>ERROR!</v>
      </c>
      <c r="AJ11042" t="str">
        <f t="shared" si="1138"/>
        <v>ERROR!</v>
      </c>
      <c r="AL11042">
        <f t="shared" si="1134"/>
        <v>0</v>
      </c>
    </row>
    <row r="11043" spans="1:38" x14ac:dyDescent="0.3">
      <c r="A11043">
        <v>11042</v>
      </c>
      <c r="B11043" t="s">
        <v>34</v>
      </c>
      <c r="C11043" t="s">
        <v>24</v>
      </c>
      <c r="D11043">
        <v>42</v>
      </c>
      <c r="E11043">
        <v>2257854494.9695301</v>
      </c>
      <c r="F11043">
        <v>14321839.800845999</v>
      </c>
      <c r="G11043">
        <v>1349540117.9833</v>
      </c>
      <c r="H11043">
        <v>7438695.2896924</v>
      </c>
      <c r="I11043">
        <v>-26045.6199642625</v>
      </c>
      <c r="J11043">
        <v>193983.44944453199</v>
      </c>
      <c r="K11043">
        <v>-285.60254276531498</v>
      </c>
      <c r="L11043">
        <v>-29089.783741171399</v>
      </c>
      <c r="M11043">
        <v>-28310.0249332889</v>
      </c>
      <c r="Y11043" s="15">
        <f t="shared" si="1135"/>
        <v>1</v>
      </c>
      <c r="Z11043" s="15">
        <f t="shared" si="1136"/>
        <v>1</v>
      </c>
      <c r="AD11043" s="15">
        <f t="shared" si="1132"/>
        <v>0</v>
      </c>
      <c r="AE11043" s="15">
        <f t="shared" si="1133"/>
        <v>0</v>
      </c>
      <c r="AI11043" t="str">
        <f t="shared" si="1137"/>
        <v>ERROR!</v>
      </c>
      <c r="AJ11043" t="str">
        <f t="shared" si="1138"/>
        <v>ERROR!</v>
      </c>
      <c r="AL11043">
        <f t="shared" si="1134"/>
        <v>0</v>
      </c>
    </row>
    <row r="11044" spans="1:38" x14ac:dyDescent="0.3">
      <c r="A11044">
        <v>11043</v>
      </c>
      <c r="B11044" t="s">
        <v>34</v>
      </c>
      <c r="C11044" t="s">
        <v>24</v>
      </c>
      <c r="D11044">
        <v>43</v>
      </c>
      <c r="E11044">
        <v>2299598361.3850398</v>
      </c>
      <c r="F11044">
        <v>14046019.3892824</v>
      </c>
      <c r="G11044">
        <v>1349480027.1473501</v>
      </c>
      <c r="H11044">
        <v>-11110360.0406661</v>
      </c>
      <c r="I11044">
        <v>-35531.702592151203</v>
      </c>
      <c r="J11044">
        <v>194899.80680322601</v>
      </c>
      <c r="K11044">
        <v>312.688647887093</v>
      </c>
      <c r="L11044">
        <v>-30984.970367337901</v>
      </c>
      <c r="M11044">
        <v>-32149.610235361401</v>
      </c>
      <c r="Y11044" s="15">
        <f t="shared" si="1135"/>
        <v>1</v>
      </c>
      <c r="Z11044" s="15">
        <f t="shared" si="1136"/>
        <v>1</v>
      </c>
      <c r="AD11044" s="15">
        <f t="shared" si="1132"/>
        <v>0</v>
      </c>
      <c r="AE11044" s="15">
        <f t="shared" si="1133"/>
        <v>0</v>
      </c>
      <c r="AI11044" t="str">
        <f t="shared" si="1137"/>
        <v>ERROR!</v>
      </c>
      <c r="AJ11044" t="str">
        <f t="shared" si="1138"/>
        <v>ERROR!</v>
      </c>
      <c r="AL11044">
        <f t="shared" si="1134"/>
        <v>1</v>
      </c>
    </row>
    <row r="11045" spans="1:38" x14ac:dyDescent="0.3">
      <c r="A11045">
        <v>11044</v>
      </c>
      <c r="B11045" t="s">
        <v>34</v>
      </c>
      <c r="C11045" t="s">
        <v>24</v>
      </c>
      <c r="D11045">
        <v>44</v>
      </c>
      <c r="E11045">
        <v>2781792163.8513398</v>
      </c>
      <c r="F11045">
        <v>14088606.563872701</v>
      </c>
      <c r="G11045">
        <v>1351336113.5118101</v>
      </c>
      <c r="H11045">
        <v>2953741.9159808201</v>
      </c>
      <c r="I11045">
        <v>-8920.0863530952502</v>
      </c>
      <c r="J11045">
        <v>208290.390175343</v>
      </c>
      <c r="K11045">
        <v>-331.13378044326601</v>
      </c>
      <c r="L11045">
        <v>-10128.856681330901</v>
      </c>
      <c r="M11045">
        <v>-9819.2316482435308</v>
      </c>
      <c r="Y11045" s="15">
        <f t="shared" si="1135"/>
        <v>1</v>
      </c>
      <c r="Z11045" s="15">
        <f t="shared" si="1136"/>
        <v>1</v>
      </c>
      <c r="AD11045" s="15">
        <f t="shared" si="1132"/>
        <v>0</v>
      </c>
      <c r="AE11045" s="15">
        <f t="shared" si="1133"/>
        <v>0</v>
      </c>
      <c r="AI11045" t="str">
        <f t="shared" si="1137"/>
        <v>ERROR!</v>
      </c>
      <c r="AJ11045" t="str">
        <f t="shared" si="1138"/>
        <v>ERROR!</v>
      </c>
      <c r="AL11045">
        <f t="shared" si="1134"/>
        <v>0</v>
      </c>
    </row>
    <row r="11046" spans="1:38" x14ac:dyDescent="0.3">
      <c r="A11046">
        <v>11045</v>
      </c>
      <c r="B11046" t="s">
        <v>34</v>
      </c>
      <c r="C11046" t="s">
        <v>24</v>
      </c>
      <c r="D11046">
        <v>45</v>
      </c>
      <c r="E11046">
        <v>2342170261.2197199</v>
      </c>
      <c r="F11046">
        <v>13565741.2304457</v>
      </c>
      <c r="G11046">
        <v>1349032894.6796999</v>
      </c>
      <c r="H11046">
        <v>-11326530.8911166</v>
      </c>
      <c r="I11046">
        <v>-21538.539863878901</v>
      </c>
      <c r="J11046">
        <v>226177.602938175</v>
      </c>
      <c r="K11046">
        <v>525.87273616034395</v>
      </c>
      <c r="L11046">
        <v>-16903.343271735201</v>
      </c>
      <c r="M11046">
        <v>-18090.643178661001</v>
      </c>
      <c r="Y11046" s="15">
        <f t="shared" si="1135"/>
        <v>1</v>
      </c>
      <c r="Z11046" s="15">
        <f t="shared" si="1136"/>
        <v>1</v>
      </c>
      <c r="AD11046" s="15">
        <f t="shared" si="1132"/>
        <v>0</v>
      </c>
      <c r="AE11046" s="15">
        <f t="shared" si="1133"/>
        <v>0</v>
      </c>
      <c r="AI11046" t="str">
        <f t="shared" si="1137"/>
        <v>ERROR!</v>
      </c>
      <c r="AJ11046" t="str">
        <f t="shared" si="1138"/>
        <v>ERROR!</v>
      </c>
      <c r="AL11046">
        <f t="shared" si="1134"/>
        <v>1</v>
      </c>
    </row>
    <row r="11047" spans="1:38" x14ac:dyDescent="0.3">
      <c r="A11047">
        <v>11046</v>
      </c>
      <c r="B11047" t="s">
        <v>34</v>
      </c>
      <c r="C11047" t="s">
        <v>24</v>
      </c>
      <c r="D11047">
        <v>46</v>
      </c>
      <c r="E11047">
        <v>2703451178.92483</v>
      </c>
      <c r="F11047">
        <v>13637191.8589749</v>
      </c>
      <c r="G11047">
        <v>1349462973.7232599</v>
      </c>
      <c r="H11047">
        <v>-235039.67299747499</v>
      </c>
      <c r="I11047">
        <v>-27515.970367472601</v>
      </c>
      <c r="J11047">
        <v>236017.057523489</v>
      </c>
      <c r="K11047">
        <v>8.5419365502487103</v>
      </c>
      <c r="L11047">
        <v>-27419.7842446633</v>
      </c>
      <c r="M11047">
        <v>-27444.422201735601</v>
      </c>
      <c r="Y11047" s="15">
        <f t="shared" si="1135"/>
        <v>1</v>
      </c>
      <c r="Z11047" s="15">
        <f t="shared" si="1136"/>
        <v>1</v>
      </c>
      <c r="AD11047" s="15">
        <f t="shared" si="1132"/>
        <v>0</v>
      </c>
      <c r="AE11047" s="15">
        <f t="shared" si="1133"/>
        <v>0</v>
      </c>
      <c r="AI11047" t="str">
        <f t="shared" si="1137"/>
        <v>ERROR!</v>
      </c>
      <c r="AJ11047" t="str">
        <f t="shared" si="1138"/>
        <v>ERROR!</v>
      </c>
      <c r="AL11047">
        <f t="shared" si="1134"/>
        <v>1</v>
      </c>
    </row>
    <row r="11048" spans="1:38" x14ac:dyDescent="0.3">
      <c r="A11048">
        <v>11047</v>
      </c>
      <c r="B11048" t="s">
        <v>34</v>
      </c>
      <c r="C11048" t="s">
        <v>24</v>
      </c>
      <c r="D11048">
        <v>47</v>
      </c>
      <c r="E11048">
        <v>2843248724.8491502</v>
      </c>
      <c r="F11048">
        <v>15368190.064542901</v>
      </c>
      <c r="G11048">
        <v>1351665524.74457</v>
      </c>
      <c r="H11048">
        <v>-6351917.4404726001</v>
      </c>
      <c r="I11048">
        <v>-40029.475756175802</v>
      </c>
      <c r="J11048">
        <v>212444.67394042001</v>
      </c>
      <c r="K11048">
        <v>158.681004946527</v>
      </c>
      <c r="L11048">
        <v>-37430.057950610302</v>
      </c>
      <c r="M11048">
        <v>-38095.895624861303</v>
      </c>
      <c r="Y11048" s="15">
        <f t="shared" si="1135"/>
        <v>1</v>
      </c>
      <c r="Z11048" s="15">
        <f t="shared" si="1136"/>
        <v>1</v>
      </c>
      <c r="AD11048" s="15">
        <f t="shared" si="1132"/>
        <v>0</v>
      </c>
      <c r="AE11048" s="15">
        <f t="shared" si="1133"/>
        <v>0</v>
      </c>
      <c r="AI11048" t="str">
        <f t="shared" si="1137"/>
        <v>ERROR!</v>
      </c>
      <c r="AJ11048" t="str">
        <f t="shared" si="1138"/>
        <v>ERROR!</v>
      </c>
      <c r="AL11048">
        <f t="shared" si="1134"/>
        <v>1</v>
      </c>
    </row>
    <row r="11049" spans="1:38" x14ac:dyDescent="0.3">
      <c r="A11049">
        <v>11048</v>
      </c>
      <c r="B11049" t="s">
        <v>34</v>
      </c>
      <c r="C11049" t="s">
        <v>24</v>
      </c>
      <c r="D11049">
        <v>48</v>
      </c>
      <c r="E11049">
        <v>2709298643.6432199</v>
      </c>
      <c r="F11049">
        <v>15054472.2742987</v>
      </c>
      <c r="G11049">
        <v>1351436167.6932001</v>
      </c>
      <c r="H11049">
        <v>-13312595.7171416</v>
      </c>
      <c r="I11049">
        <v>-58795.697954187199</v>
      </c>
      <c r="J11049">
        <v>314293.544205427</v>
      </c>
      <c r="K11049">
        <v>226.42125496179401</v>
      </c>
      <c r="L11049">
        <v>-53347.736977090703</v>
      </c>
      <c r="M11049">
        <v>-54743.2254817219</v>
      </c>
      <c r="Y11049" s="15">
        <f t="shared" si="1135"/>
        <v>1</v>
      </c>
      <c r="Z11049" s="15">
        <f t="shared" si="1136"/>
        <v>1</v>
      </c>
      <c r="AD11049" s="15">
        <f t="shared" si="1132"/>
        <v>0</v>
      </c>
      <c r="AE11049" s="15">
        <f t="shared" si="1133"/>
        <v>0</v>
      </c>
      <c r="AI11049" t="str">
        <f t="shared" si="1137"/>
        <v>ERROR!</v>
      </c>
      <c r="AJ11049" t="str">
        <f t="shared" si="1138"/>
        <v>ERROR!</v>
      </c>
      <c r="AL11049">
        <f t="shared" si="1134"/>
        <v>1</v>
      </c>
    </row>
    <row r="11050" spans="1:38" x14ac:dyDescent="0.3">
      <c r="A11050">
        <v>11049</v>
      </c>
      <c r="B11050" t="s">
        <v>34</v>
      </c>
      <c r="C11050" t="s">
        <v>24</v>
      </c>
      <c r="D11050">
        <v>49</v>
      </c>
      <c r="E11050">
        <v>2386562282.4566002</v>
      </c>
      <c r="F11050">
        <v>13854557.9663633</v>
      </c>
      <c r="G11050">
        <v>1347531545.20052</v>
      </c>
      <c r="H11050">
        <v>3676482.95671272</v>
      </c>
      <c r="I11050">
        <v>-48811.522908614897</v>
      </c>
      <c r="J11050">
        <v>247686.120419741</v>
      </c>
      <c r="K11050">
        <v>-75.319980562701204</v>
      </c>
      <c r="L11050">
        <v>-50316.063128020898</v>
      </c>
      <c r="M11050">
        <v>-49930.677001034499</v>
      </c>
      <c r="Y11050" s="15">
        <f t="shared" si="1135"/>
        <v>1</v>
      </c>
      <c r="Z11050" s="15">
        <f t="shared" si="1136"/>
        <v>1</v>
      </c>
      <c r="AD11050" s="15">
        <f t="shared" si="1132"/>
        <v>0</v>
      </c>
      <c r="AE11050" s="15">
        <f t="shared" si="1133"/>
        <v>0</v>
      </c>
      <c r="AI11050" t="str">
        <f t="shared" si="1137"/>
        <v>ERROR!</v>
      </c>
      <c r="AJ11050" t="str">
        <f t="shared" si="1138"/>
        <v>ERROR!</v>
      </c>
      <c r="AL11050">
        <f t="shared" si="1134"/>
        <v>0</v>
      </c>
    </row>
    <row r="11051" spans="1:38" x14ac:dyDescent="0.3">
      <c r="A11051">
        <v>11050</v>
      </c>
      <c r="B11051" t="s">
        <v>34</v>
      </c>
      <c r="C11051" t="s">
        <v>24</v>
      </c>
      <c r="D11051">
        <v>50</v>
      </c>
      <c r="E11051">
        <v>2634507726.00741</v>
      </c>
      <c r="F11051">
        <v>14779161.272126799</v>
      </c>
      <c r="G11051">
        <v>1349628613.26489</v>
      </c>
      <c r="H11051">
        <v>-2531048.2704176898</v>
      </c>
      <c r="I11051">
        <v>-46305.538076378398</v>
      </c>
      <c r="J11051">
        <v>200332.349845886</v>
      </c>
      <c r="K11051">
        <v>54.6597313315497</v>
      </c>
      <c r="L11051">
        <v>-45269.748174742002</v>
      </c>
      <c r="M11051">
        <v>-45535.064484279399</v>
      </c>
      <c r="Y11051" s="15">
        <f t="shared" si="1135"/>
        <v>1</v>
      </c>
      <c r="Z11051" s="15">
        <f t="shared" si="1136"/>
        <v>1</v>
      </c>
      <c r="AD11051" s="15">
        <f t="shared" si="1132"/>
        <v>0</v>
      </c>
      <c r="AE11051" s="15">
        <f t="shared" si="1133"/>
        <v>0</v>
      </c>
      <c r="AI11051" t="str">
        <f t="shared" si="1137"/>
        <v>ERROR!</v>
      </c>
      <c r="AJ11051" t="str">
        <f t="shared" si="1138"/>
        <v>ERROR!</v>
      </c>
      <c r="AL11051">
        <f t="shared" si="1134"/>
        <v>1</v>
      </c>
    </row>
    <row r="11052" spans="1:38" x14ac:dyDescent="0.3">
      <c r="A11052">
        <v>11051</v>
      </c>
      <c r="B11052" t="s">
        <v>34</v>
      </c>
      <c r="C11052" t="s">
        <v>24</v>
      </c>
      <c r="D11052">
        <v>51</v>
      </c>
      <c r="E11052">
        <v>2521725180.4261198</v>
      </c>
      <c r="F11052">
        <v>14873456.7796013</v>
      </c>
      <c r="G11052">
        <v>1352380755.2789199</v>
      </c>
      <c r="H11052">
        <v>-7997328.9965553302</v>
      </c>
      <c r="I11052">
        <v>-32707.9242236391</v>
      </c>
      <c r="J11052">
        <v>230295.75016832401</v>
      </c>
      <c r="K11052">
        <v>244.50738426180499</v>
      </c>
      <c r="L11052">
        <v>-29435.148784501002</v>
      </c>
      <c r="M11052">
        <v>-30273.4661885274</v>
      </c>
      <c r="Y11052" s="15">
        <f t="shared" si="1135"/>
        <v>1</v>
      </c>
      <c r="Z11052" s="15">
        <f t="shared" si="1136"/>
        <v>1</v>
      </c>
      <c r="AD11052" s="15">
        <f t="shared" si="1132"/>
        <v>0</v>
      </c>
      <c r="AE11052" s="15">
        <f t="shared" si="1133"/>
        <v>0</v>
      </c>
      <c r="AI11052" t="str">
        <f t="shared" si="1137"/>
        <v>ERROR!</v>
      </c>
      <c r="AJ11052" t="str">
        <f t="shared" si="1138"/>
        <v>ERROR!</v>
      </c>
      <c r="AL11052">
        <f t="shared" si="1134"/>
        <v>1</v>
      </c>
    </row>
    <row r="11053" spans="1:38" x14ac:dyDescent="0.3">
      <c r="A11053">
        <v>11052</v>
      </c>
      <c r="B11053" t="s">
        <v>34</v>
      </c>
      <c r="C11053" t="s">
        <v>24</v>
      </c>
      <c r="D11053">
        <v>52</v>
      </c>
      <c r="E11053">
        <v>3505491936.4401898</v>
      </c>
      <c r="F11053">
        <v>14968202.8320217</v>
      </c>
      <c r="G11053">
        <v>1350603607.1039801</v>
      </c>
      <c r="H11053">
        <v>6981720.0557322502</v>
      </c>
      <c r="I11053">
        <v>-37346.828339098</v>
      </c>
      <c r="J11053">
        <v>250437.09490299199</v>
      </c>
      <c r="K11053">
        <v>-186.94278379787201</v>
      </c>
      <c r="L11053">
        <v>-40203.982512845301</v>
      </c>
      <c r="M11053">
        <v>-39472.125984836799</v>
      </c>
      <c r="Y11053" s="15">
        <f t="shared" si="1135"/>
        <v>1</v>
      </c>
      <c r="Z11053" s="15">
        <f t="shared" si="1136"/>
        <v>1</v>
      </c>
      <c r="AD11053" s="15">
        <f t="shared" si="1132"/>
        <v>0</v>
      </c>
      <c r="AE11053" s="15">
        <f t="shared" si="1133"/>
        <v>0</v>
      </c>
      <c r="AI11053" t="str">
        <f t="shared" si="1137"/>
        <v>ERROR!</v>
      </c>
      <c r="AJ11053" t="str">
        <f t="shared" si="1138"/>
        <v>ERROR!</v>
      </c>
      <c r="AL11053">
        <f t="shared" si="1134"/>
        <v>0</v>
      </c>
    </row>
    <row r="11054" spans="1:38" x14ac:dyDescent="0.3">
      <c r="A11054">
        <v>11053</v>
      </c>
      <c r="B11054" t="s">
        <v>34</v>
      </c>
      <c r="C11054" t="s">
        <v>24</v>
      </c>
      <c r="D11054">
        <v>53</v>
      </c>
      <c r="E11054">
        <v>2528358773.8747802</v>
      </c>
      <c r="F11054">
        <v>15112853.4813722</v>
      </c>
      <c r="G11054">
        <v>1353716704.34846</v>
      </c>
      <c r="H11054">
        <v>-9152843.4846091308</v>
      </c>
      <c r="I11054">
        <v>-43659.526667369501</v>
      </c>
      <c r="J11054">
        <v>277584.239658356</v>
      </c>
      <c r="K11054">
        <v>209.641381463941</v>
      </c>
      <c r="L11054">
        <v>-39913.875917274599</v>
      </c>
      <c r="M11054">
        <v>-40873.319750682203</v>
      </c>
      <c r="Y11054" s="15">
        <f t="shared" si="1135"/>
        <v>1</v>
      </c>
      <c r="Z11054" s="15">
        <f t="shared" si="1136"/>
        <v>1</v>
      </c>
      <c r="AD11054" s="15">
        <f t="shared" si="1132"/>
        <v>0</v>
      </c>
      <c r="AE11054" s="15">
        <f t="shared" si="1133"/>
        <v>0</v>
      </c>
      <c r="AI11054" t="str">
        <f t="shared" si="1137"/>
        <v>ERROR!</v>
      </c>
      <c r="AJ11054" t="str">
        <f t="shared" si="1138"/>
        <v>ERROR!</v>
      </c>
      <c r="AL11054">
        <f t="shared" si="1134"/>
        <v>1</v>
      </c>
    </row>
    <row r="11055" spans="1:38" x14ac:dyDescent="0.3">
      <c r="A11055">
        <v>11054</v>
      </c>
      <c r="B11055" t="s">
        <v>34</v>
      </c>
      <c r="C11055" t="s">
        <v>24</v>
      </c>
      <c r="D11055">
        <v>54</v>
      </c>
      <c r="E11055">
        <v>2421304600.6835098</v>
      </c>
      <c r="F11055">
        <v>15638629.4285096</v>
      </c>
      <c r="G11055">
        <v>1354050563.9610901</v>
      </c>
      <c r="H11055">
        <v>-2310519.5930995899</v>
      </c>
      <c r="I11055">
        <v>-54620.575286963998</v>
      </c>
      <c r="J11055">
        <v>346016.75827217102</v>
      </c>
      <c r="K11055">
        <v>42.301267992155999</v>
      </c>
      <c r="L11055">
        <v>-53675.033121673398</v>
      </c>
      <c r="M11055">
        <v>-53917.232584528298</v>
      </c>
      <c r="Y11055" s="15">
        <f t="shared" si="1135"/>
        <v>1</v>
      </c>
      <c r="Z11055" s="15">
        <f t="shared" si="1136"/>
        <v>1</v>
      </c>
      <c r="AD11055" s="15">
        <f t="shared" si="1132"/>
        <v>0</v>
      </c>
      <c r="AE11055" s="15">
        <f t="shared" si="1133"/>
        <v>0</v>
      </c>
      <c r="AI11055" t="str">
        <f t="shared" si="1137"/>
        <v>ERROR!</v>
      </c>
      <c r="AJ11055" t="str">
        <f t="shared" si="1138"/>
        <v>ERROR!</v>
      </c>
      <c r="AL11055">
        <f t="shared" si="1134"/>
        <v>1</v>
      </c>
    </row>
    <row r="11056" spans="1:38" x14ac:dyDescent="0.3">
      <c r="A11056">
        <v>11055</v>
      </c>
      <c r="B11056" t="s">
        <v>34</v>
      </c>
      <c r="C11056" t="s">
        <v>24</v>
      </c>
      <c r="D11056">
        <v>55</v>
      </c>
      <c r="E11056">
        <v>2277825790.6844501</v>
      </c>
      <c r="F11056">
        <v>15845261.7597651</v>
      </c>
      <c r="G11056">
        <v>1351965146.07689</v>
      </c>
      <c r="H11056">
        <v>-14033045.0630407</v>
      </c>
      <c r="I11056">
        <v>-32167.9950077906</v>
      </c>
      <c r="J11056">
        <v>203939.44459939</v>
      </c>
      <c r="K11056">
        <v>436.242453396369</v>
      </c>
      <c r="L11056">
        <v>-26425.2019779654</v>
      </c>
      <c r="M11056">
        <v>-27896.2113503322</v>
      </c>
      <c r="Y11056" s="15">
        <f t="shared" si="1135"/>
        <v>1</v>
      </c>
      <c r="Z11056" s="15">
        <f t="shared" si="1136"/>
        <v>1</v>
      </c>
      <c r="AD11056" s="15">
        <f t="shared" si="1132"/>
        <v>0</v>
      </c>
      <c r="AE11056" s="15">
        <f t="shared" si="1133"/>
        <v>0</v>
      </c>
      <c r="AI11056" t="str">
        <f t="shared" si="1137"/>
        <v>ERROR!</v>
      </c>
      <c r="AJ11056" t="str">
        <f t="shared" si="1138"/>
        <v>ERROR!</v>
      </c>
      <c r="AL11056">
        <f t="shared" si="1134"/>
        <v>1</v>
      </c>
    </row>
    <row r="11057" spans="1:38" x14ac:dyDescent="0.3">
      <c r="A11057">
        <v>11056</v>
      </c>
      <c r="B11057" t="s">
        <v>34</v>
      </c>
      <c r="C11057" t="s">
        <v>24</v>
      </c>
      <c r="D11057">
        <v>56</v>
      </c>
      <c r="E11057">
        <v>3142331724.3803401</v>
      </c>
      <c r="F11057">
        <v>14714422.8063216</v>
      </c>
      <c r="G11057">
        <v>1351953504.5120699</v>
      </c>
      <c r="H11057">
        <v>3132418.0412754999</v>
      </c>
      <c r="I11057">
        <v>-42299.029008673497</v>
      </c>
      <c r="J11057">
        <v>264185.41452813102</v>
      </c>
      <c r="K11057">
        <v>-74.054135867591498</v>
      </c>
      <c r="L11057">
        <v>-43580.919604272996</v>
      </c>
      <c r="M11057">
        <v>-43252.564904620303</v>
      </c>
      <c r="Y11057" s="15">
        <f t="shared" si="1135"/>
        <v>1</v>
      </c>
      <c r="Z11057" s="15">
        <f t="shared" si="1136"/>
        <v>1</v>
      </c>
      <c r="AD11057" s="15">
        <f t="shared" si="1132"/>
        <v>0</v>
      </c>
      <c r="AE11057" s="15">
        <f t="shared" si="1133"/>
        <v>0</v>
      </c>
      <c r="AI11057" t="str">
        <f t="shared" si="1137"/>
        <v>ERROR!</v>
      </c>
      <c r="AJ11057" t="str">
        <f t="shared" si="1138"/>
        <v>ERROR!</v>
      </c>
      <c r="AL11057">
        <f t="shared" si="1134"/>
        <v>0</v>
      </c>
    </row>
    <row r="11058" spans="1:38" x14ac:dyDescent="0.3">
      <c r="A11058">
        <v>11057</v>
      </c>
      <c r="B11058" t="s">
        <v>34</v>
      </c>
      <c r="C11058" t="s">
        <v>24</v>
      </c>
      <c r="D11058">
        <v>57</v>
      </c>
      <c r="E11058">
        <v>1729342480.02389</v>
      </c>
      <c r="F11058">
        <v>14912296.413655199</v>
      </c>
      <c r="G11058">
        <v>1352236730.46843</v>
      </c>
      <c r="H11058">
        <v>-10130986.589224599</v>
      </c>
      <c r="I11058">
        <v>-44812.232118191198</v>
      </c>
      <c r="J11058">
        <v>310580.67338800401</v>
      </c>
      <c r="K11058">
        <v>226.07636599097199</v>
      </c>
      <c r="L11058">
        <v>-40666.292380344697</v>
      </c>
      <c r="M11058">
        <v>-41728.269745707898</v>
      </c>
      <c r="Y11058" s="15">
        <f t="shared" si="1135"/>
        <v>1</v>
      </c>
      <c r="Z11058" s="15">
        <f t="shared" si="1136"/>
        <v>1</v>
      </c>
      <c r="AD11058" s="15">
        <f t="shared" si="1132"/>
        <v>0</v>
      </c>
      <c r="AE11058" s="15">
        <f t="shared" si="1133"/>
        <v>0</v>
      </c>
      <c r="AI11058" t="str">
        <f t="shared" si="1137"/>
        <v>ERROR!</v>
      </c>
      <c r="AJ11058" t="str">
        <f t="shared" si="1138"/>
        <v>ERROR!</v>
      </c>
      <c r="AL11058">
        <f t="shared" si="1134"/>
        <v>1</v>
      </c>
    </row>
    <row r="11059" spans="1:38" x14ac:dyDescent="0.3">
      <c r="A11059">
        <v>11058</v>
      </c>
      <c r="B11059" t="s">
        <v>34</v>
      </c>
      <c r="C11059" t="s">
        <v>24</v>
      </c>
      <c r="D11059">
        <v>58</v>
      </c>
      <c r="E11059">
        <v>2963530609.4697599</v>
      </c>
      <c r="F11059">
        <v>14808678.599230699</v>
      </c>
      <c r="G11059">
        <v>1351498482.6903501</v>
      </c>
      <c r="H11059">
        <v>-3967216.34620571</v>
      </c>
      <c r="I11059">
        <v>-39728.432212807202</v>
      </c>
      <c r="J11059">
        <v>249535.729159832</v>
      </c>
      <c r="K11059">
        <v>99.858366546032499</v>
      </c>
      <c r="L11059">
        <v>-38104.914132557999</v>
      </c>
      <c r="M11059">
        <v>-38520.776292285896</v>
      </c>
      <c r="Y11059" s="15">
        <f t="shared" si="1135"/>
        <v>1</v>
      </c>
      <c r="Z11059" s="15">
        <f t="shared" si="1136"/>
        <v>1</v>
      </c>
      <c r="AD11059" s="15">
        <f t="shared" si="1132"/>
        <v>0</v>
      </c>
      <c r="AE11059" s="15">
        <f t="shared" si="1133"/>
        <v>0</v>
      </c>
      <c r="AI11059" t="str">
        <f t="shared" si="1137"/>
        <v>ERROR!</v>
      </c>
      <c r="AJ11059" t="str">
        <f t="shared" si="1138"/>
        <v>ERROR!</v>
      </c>
      <c r="AL11059">
        <f t="shared" si="1134"/>
        <v>1</v>
      </c>
    </row>
    <row r="11060" spans="1:38" x14ac:dyDescent="0.3">
      <c r="A11060">
        <v>11059</v>
      </c>
      <c r="B11060" t="s">
        <v>34</v>
      </c>
      <c r="C11060" t="s">
        <v>24</v>
      </c>
      <c r="D11060">
        <v>59</v>
      </c>
      <c r="E11060">
        <v>2734341608.5896201</v>
      </c>
      <c r="F11060">
        <v>14226294.776951799</v>
      </c>
      <c r="G11060">
        <v>1349245359.1438401</v>
      </c>
      <c r="H11060">
        <v>-1618285.2254109399</v>
      </c>
      <c r="I11060">
        <v>-42011.163716914103</v>
      </c>
      <c r="J11060">
        <v>193947.96668457999</v>
      </c>
      <c r="K11060">
        <v>38.5203617856317</v>
      </c>
      <c r="L11060">
        <v>-41348.907088291497</v>
      </c>
      <c r="M11060">
        <v>-41518.543309300403</v>
      </c>
      <c r="Y11060" s="15">
        <f t="shared" si="1135"/>
        <v>1</v>
      </c>
      <c r="Z11060" s="15">
        <f t="shared" si="1136"/>
        <v>1</v>
      </c>
      <c r="AD11060" s="15">
        <f t="shared" si="1132"/>
        <v>0</v>
      </c>
      <c r="AE11060" s="15">
        <f t="shared" si="1133"/>
        <v>0</v>
      </c>
      <c r="AI11060" t="str">
        <f t="shared" si="1137"/>
        <v>ERROR!</v>
      </c>
      <c r="AJ11060" t="str">
        <f t="shared" si="1138"/>
        <v>ERROR!</v>
      </c>
      <c r="AL11060">
        <f t="shared" si="1134"/>
        <v>1</v>
      </c>
    </row>
    <row r="11061" spans="1:38" x14ac:dyDescent="0.3">
      <c r="A11061">
        <v>11060</v>
      </c>
      <c r="B11061" t="s">
        <v>34</v>
      </c>
      <c r="C11061" t="s">
        <v>24</v>
      </c>
      <c r="D11061">
        <v>60</v>
      </c>
      <c r="E11061">
        <v>2200199594.6370301</v>
      </c>
      <c r="F11061">
        <v>15001790.9202147</v>
      </c>
      <c r="G11061">
        <v>1349846306.8648701</v>
      </c>
      <c r="H11061">
        <v>-7029755.0146198301</v>
      </c>
      <c r="I11061">
        <v>-42144.473693471402</v>
      </c>
      <c r="J11061">
        <v>211475.647278786</v>
      </c>
      <c r="K11061">
        <v>166.80134780539001</v>
      </c>
      <c r="L11061">
        <v>-39267.662002353703</v>
      </c>
      <c r="M11061">
        <v>-40004.5537792627</v>
      </c>
      <c r="Y11061" s="15">
        <f t="shared" si="1135"/>
        <v>1</v>
      </c>
      <c r="Z11061" s="15">
        <f t="shared" si="1136"/>
        <v>1</v>
      </c>
      <c r="AD11061" s="15">
        <f t="shared" si="1132"/>
        <v>0</v>
      </c>
      <c r="AE11061" s="15">
        <f t="shared" si="1133"/>
        <v>0</v>
      </c>
      <c r="AI11061" t="str">
        <f t="shared" si="1137"/>
        <v>ERROR!</v>
      </c>
      <c r="AJ11061" t="str">
        <f t="shared" si="1138"/>
        <v>ERROR!</v>
      </c>
      <c r="AL11061">
        <f t="shared" si="1134"/>
        <v>1</v>
      </c>
    </row>
    <row r="11062" spans="1:38" x14ac:dyDescent="0.3">
      <c r="A11062">
        <v>11061</v>
      </c>
      <c r="B11062" t="s">
        <v>34</v>
      </c>
      <c r="C11062" t="s">
        <v>24</v>
      </c>
      <c r="D11062">
        <v>61</v>
      </c>
      <c r="E11062">
        <v>1868475383.6837101</v>
      </c>
      <c r="F11062">
        <v>15406563.424459601</v>
      </c>
      <c r="G11062">
        <v>1352996620.22261</v>
      </c>
      <c r="H11062">
        <v>4344501.0135421799</v>
      </c>
      <c r="I11062">
        <v>-35547.450354263201</v>
      </c>
      <c r="J11062">
        <v>212854.70147013699</v>
      </c>
      <c r="K11062">
        <v>-122.21695143379399</v>
      </c>
      <c r="L11062">
        <v>-37325.365983163203</v>
      </c>
      <c r="M11062">
        <v>-36869.955081219399</v>
      </c>
      <c r="Y11062" s="15">
        <f t="shared" si="1135"/>
        <v>1</v>
      </c>
      <c r="Z11062" s="15">
        <f t="shared" si="1136"/>
        <v>1</v>
      </c>
      <c r="AD11062" s="15">
        <f t="shared" ref="AD11062:AD11125" si="1139">IF(L11062&lt;0,0,1)</f>
        <v>0</v>
      </c>
      <c r="AE11062" s="15">
        <f t="shared" ref="AE11062:AE11125" si="1140">IF(M11062&lt;0,0,1)</f>
        <v>0</v>
      </c>
      <c r="AI11062" t="str">
        <f t="shared" si="1137"/>
        <v>ERROR!</v>
      </c>
      <c r="AJ11062" t="str">
        <f t="shared" si="1138"/>
        <v>ERROR!</v>
      </c>
      <c r="AL11062">
        <f t="shared" si="1134"/>
        <v>0</v>
      </c>
    </row>
    <row r="11063" spans="1:38" x14ac:dyDescent="0.3">
      <c r="A11063">
        <v>11062</v>
      </c>
      <c r="B11063" t="s">
        <v>34</v>
      </c>
      <c r="C11063" t="s">
        <v>24</v>
      </c>
      <c r="D11063">
        <v>62</v>
      </c>
      <c r="E11063">
        <v>2469163125.8803501</v>
      </c>
      <c r="F11063">
        <v>13533946.778342299</v>
      </c>
      <c r="G11063">
        <v>1348001270.43962</v>
      </c>
      <c r="H11063">
        <v>2429385.6756315199</v>
      </c>
      <c r="I11063">
        <v>-46110.598199477397</v>
      </c>
      <c r="J11063">
        <v>208968.354266882</v>
      </c>
      <c r="K11063">
        <v>-52.686058530879301</v>
      </c>
      <c r="L11063">
        <v>-47104.7843552333</v>
      </c>
      <c r="M11063">
        <v>-46850.124794040901</v>
      </c>
      <c r="Y11063" s="15">
        <f t="shared" si="1135"/>
        <v>1</v>
      </c>
      <c r="Z11063" s="15">
        <f t="shared" si="1136"/>
        <v>1</v>
      </c>
      <c r="AD11063" s="15">
        <f t="shared" si="1139"/>
        <v>0</v>
      </c>
      <c r="AE11063" s="15">
        <f t="shared" si="1140"/>
        <v>0</v>
      </c>
      <c r="AI11063" t="str">
        <f t="shared" si="1137"/>
        <v>ERROR!</v>
      </c>
      <c r="AJ11063" t="str">
        <f t="shared" si="1138"/>
        <v>ERROR!</v>
      </c>
      <c r="AL11063">
        <f t="shared" si="1134"/>
        <v>0</v>
      </c>
    </row>
    <row r="11064" spans="1:38" x14ac:dyDescent="0.3">
      <c r="A11064">
        <v>11063</v>
      </c>
      <c r="B11064" t="s">
        <v>34</v>
      </c>
      <c r="C11064" t="s">
        <v>24</v>
      </c>
      <c r="D11064">
        <v>63</v>
      </c>
      <c r="E11064">
        <v>3079397646.67591</v>
      </c>
      <c r="F11064">
        <v>14507090.483717499</v>
      </c>
      <c r="G11064">
        <v>1352759054.1791101</v>
      </c>
      <c r="H11064">
        <v>12114282.1619372</v>
      </c>
      <c r="I11064">
        <v>5902.8166362159</v>
      </c>
      <c r="J11064">
        <v>189041.06797122999</v>
      </c>
      <c r="K11064">
        <v>2052.2884088270298</v>
      </c>
      <c r="L11064">
        <v>945.24578481621802</v>
      </c>
      <c r="M11064">
        <v>2215.12146180942</v>
      </c>
      <c r="Y11064" s="15">
        <f t="shared" si="1135"/>
        <v>1</v>
      </c>
      <c r="Z11064" s="15">
        <f t="shared" si="1136"/>
        <v>1</v>
      </c>
      <c r="AD11064" s="15">
        <f t="shared" si="1139"/>
        <v>1</v>
      </c>
      <c r="AE11064" s="15">
        <f t="shared" si="1140"/>
        <v>1</v>
      </c>
      <c r="AI11064" t="str">
        <f t="shared" si="1137"/>
        <v/>
      </c>
      <c r="AJ11064" t="str">
        <f t="shared" si="1138"/>
        <v/>
      </c>
      <c r="AL11064">
        <f t="shared" si="1134"/>
        <v>0</v>
      </c>
    </row>
    <row r="11065" spans="1:38" x14ac:dyDescent="0.3">
      <c r="A11065">
        <v>11064</v>
      </c>
      <c r="B11065" t="s">
        <v>34</v>
      </c>
      <c r="C11065" t="s">
        <v>24</v>
      </c>
      <c r="D11065">
        <v>64</v>
      </c>
      <c r="E11065">
        <v>2287634826.7002001</v>
      </c>
      <c r="F11065">
        <v>14978670.034535101</v>
      </c>
      <c r="G11065">
        <v>1349288495.1561899</v>
      </c>
      <c r="H11065">
        <v>6013142.0702643404</v>
      </c>
      <c r="I11065">
        <v>-43846.637279882998</v>
      </c>
      <c r="J11065">
        <v>202943.218526602</v>
      </c>
      <c r="K11065">
        <v>-137.14032462469299</v>
      </c>
      <c r="L11065">
        <v>-46307.416833667201</v>
      </c>
      <c r="M11065">
        <v>-45677.091177119</v>
      </c>
      <c r="Y11065" s="15">
        <f t="shared" si="1135"/>
        <v>1</v>
      </c>
      <c r="Z11065" s="15">
        <f t="shared" si="1136"/>
        <v>1</v>
      </c>
      <c r="AD11065" s="15">
        <f t="shared" si="1139"/>
        <v>0</v>
      </c>
      <c r="AE11065" s="15">
        <f t="shared" si="1140"/>
        <v>0</v>
      </c>
      <c r="AI11065" t="str">
        <f t="shared" si="1137"/>
        <v>ERROR!</v>
      </c>
      <c r="AJ11065" t="str">
        <f t="shared" si="1138"/>
        <v>ERROR!</v>
      </c>
      <c r="AL11065">
        <f t="shared" si="1134"/>
        <v>0</v>
      </c>
    </row>
    <row r="11066" spans="1:38" x14ac:dyDescent="0.3">
      <c r="A11066">
        <v>11065</v>
      </c>
      <c r="B11066" t="s">
        <v>34</v>
      </c>
      <c r="C11066" t="s">
        <v>24</v>
      </c>
      <c r="D11066">
        <v>65</v>
      </c>
      <c r="E11066">
        <v>2453259157.4586501</v>
      </c>
      <c r="F11066">
        <v>14915687.354901001</v>
      </c>
      <c r="G11066">
        <v>1350271514.4781001</v>
      </c>
      <c r="H11066">
        <v>-15198740.4987063</v>
      </c>
      <c r="I11066">
        <v>-49845.917037626699</v>
      </c>
      <c r="J11066">
        <v>247399.96110796899</v>
      </c>
      <c r="K11066">
        <v>304.91445241610103</v>
      </c>
      <c r="L11066">
        <v>-43626.082311379498</v>
      </c>
      <c r="M11066">
        <v>-45219.285327640799</v>
      </c>
      <c r="Y11066" s="15">
        <f t="shared" si="1135"/>
        <v>1</v>
      </c>
      <c r="Z11066" s="15">
        <f t="shared" si="1136"/>
        <v>1</v>
      </c>
      <c r="AD11066" s="15">
        <f t="shared" si="1139"/>
        <v>0</v>
      </c>
      <c r="AE11066" s="15">
        <f t="shared" si="1140"/>
        <v>0</v>
      </c>
      <c r="AI11066" t="str">
        <f t="shared" si="1137"/>
        <v>ERROR!</v>
      </c>
      <c r="AJ11066" t="str">
        <f t="shared" si="1138"/>
        <v>ERROR!</v>
      </c>
      <c r="AL11066">
        <f t="shared" si="1134"/>
        <v>1</v>
      </c>
    </row>
    <row r="11067" spans="1:38" x14ac:dyDescent="0.3">
      <c r="A11067">
        <v>11066</v>
      </c>
      <c r="B11067" t="s">
        <v>34</v>
      </c>
      <c r="C11067" t="s">
        <v>24</v>
      </c>
      <c r="D11067">
        <v>66</v>
      </c>
      <c r="E11067">
        <v>3294914468.2902598</v>
      </c>
      <c r="F11067">
        <v>15493106.412546201</v>
      </c>
      <c r="G11067">
        <v>1352835294.20522</v>
      </c>
      <c r="H11067">
        <v>-10842575.5285482</v>
      </c>
      <c r="I11067">
        <v>-35897.729812985301</v>
      </c>
      <c r="J11067">
        <v>236838.57465577099</v>
      </c>
      <c r="K11067">
        <v>302.04070243534301</v>
      </c>
      <c r="L11067">
        <v>-31460.583998161801</v>
      </c>
      <c r="M11067">
        <v>-32597.153442030802</v>
      </c>
      <c r="Y11067" s="15">
        <f t="shared" si="1135"/>
        <v>1</v>
      </c>
      <c r="Z11067" s="15">
        <f t="shared" si="1136"/>
        <v>1</v>
      </c>
      <c r="AD11067" s="15">
        <f t="shared" si="1139"/>
        <v>0</v>
      </c>
      <c r="AE11067" s="15">
        <f t="shared" si="1140"/>
        <v>0</v>
      </c>
      <c r="AI11067" t="str">
        <f t="shared" si="1137"/>
        <v>ERROR!</v>
      </c>
      <c r="AJ11067" t="str">
        <f t="shared" si="1138"/>
        <v>ERROR!</v>
      </c>
      <c r="AL11067">
        <f t="shared" si="1134"/>
        <v>1</v>
      </c>
    </row>
    <row r="11068" spans="1:38" x14ac:dyDescent="0.3">
      <c r="A11068">
        <v>11067</v>
      </c>
      <c r="B11068" t="s">
        <v>34</v>
      </c>
      <c r="C11068" t="s">
        <v>24</v>
      </c>
      <c r="D11068">
        <v>67</v>
      </c>
      <c r="E11068">
        <v>3382172863.8866801</v>
      </c>
      <c r="F11068">
        <v>14542849.548893601</v>
      </c>
      <c r="G11068">
        <v>1349102870.7098801</v>
      </c>
      <c r="H11068">
        <v>7750517.8168215798</v>
      </c>
      <c r="I11068">
        <v>-40519.2192378119</v>
      </c>
      <c r="J11068">
        <v>204931.23333931001</v>
      </c>
      <c r="K11068">
        <v>-191.28003852524699</v>
      </c>
      <c r="L11068">
        <v>-43690.991258497903</v>
      </c>
      <c r="M11068">
        <v>-42878.545755898696</v>
      </c>
      <c r="Y11068" s="15">
        <f t="shared" si="1135"/>
        <v>1</v>
      </c>
      <c r="Z11068" s="15">
        <f t="shared" si="1136"/>
        <v>1</v>
      </c>
      <c r="AD11068" s="15">
        <f t="shared" si="1139"/>
        <v>0</v>
      </c>
      <c r="AE11068" s="15">
        <f t="shared" si="1140"/>
        <v>0</v>
      </c>
      <c r="AI11068" t="str">
        <f t="shared" si="1137"/>
        <v>ERROR!</v>
      </c>
      <c r="AJ11068" t="str">
        <f t="shared" si="1138"/>
        <v>ERROR!</v>
      </c>
      <c r="AL11068">
        <f t="shared" si="1134"/>
        <v>0</v>
      </c>
    </row>
    <row r="11069" spans="1:38" x14ac:dyDescent="0.3">
      <c r="A11069">
        <v>11068</v>
      </c>
      <c r="B11069" t="s">
        <v>34</v>
      </c>
      <c r="C11069" t="s">
        <v>24</v>
      </c>
      <c r="D11069">
        <v>68</v>
      </c>
      <c r="E11069">
        <v>3407987280.8944101</v>
      </c>
      <c r="F11069">
        <v>14693670.1792033</v>
      </c>
      <c r="G11069">
        <v>1350790465.4513099</v>
      </c>
      <c r="H11069">
        <v>-910171.55631113099</v>
      </c>
      <c r="I11069">
        <v>-40638.833883557498</v>
      </c>
      <c r="J11069">
        <v>253951.068728924</v>
      </c>
      <c r="K11069">
        <v>22.396596293068999</v>
      </c>
      <c r="L11069">
        <v>-40266.361134695901</v>
      </c>
      <c r="M11069">
        <v>-40361.769571266901</v>
      </c>
      <c r="Y11069" s="15">
        <f t="shared" si="1135"/>
        <v>1</v>
      </c>
      <c r="Z11069" s="15">
        <f t="shared" si="1136"/>
        <v>1</v>
      </c>
      <c r="AD11069" s="15">
        <f t="shared" si="1139"/>
        <v>0</v>
      </c>
      <c r="AE11069" s="15">
        <f t="shared" si="1140"/>
        <v>0</v>
      </c>
      <c r="AI11069" t="str">
        <f t="shared" si="1137"/>
        <v>ERROR!</v>
      </c>
      <c r="AJ11069" t="str">
        <f t="shared" si="1138"/>
        <v>ERROR!</v>
      </c>
      <c r="AL11069">
        <f t="shared" si="1134"/>
        <v>1</v>
      </c>
    </row>
    <row r="11070" spans="1:38" x14ac:dyDescent="0.3">
      <c r="A11070">
        <v>11069</v>
      </c>
      <c r="B11070" t="s">
        <v>34</v>
      </c>
      <c r="C11070" t="s">
        <v>24</v>
      </c>
      <c r="D11070">
        <v>69</v>
      </c>
      <c r="E11070">
        <v>3328875886.6940598</v>
      </c>
      <c r="F11070">
        <v>14794662.537648</v>
      </c>
      <c r="G11070">
        <v>1351864675.1911299</v>
      </c>
      <c r="H11070">
        <v>-3704768.8053798699</v>
      </c>
      <c r="I11070">
        <v>-54691.650939181403</v>
      </c>
      <c r="J11070">
        <v>295402.00190496398</v>
      </c>
      <c r="K11070">
        <v>67.739202268727794</v>
      </c>
      <c r="L11070">
        <v>-53175.535201145103</v>
      </c>
      <c r="M11070">
        <v>-53563.886382993602</v>
      </c>
      <c r="Y11070" s="15">
        <f t="shared" si="1135"/>
        <v>1</v>
      </c>
      <c r="Z11070" s="15">
        <f t="shared" si="1136"/>
        <v>1</v>
      </c>
      <c r="AD11070" s="15">
        <f t="shared" si="1139"/>
        <v>0</v>
      </c>
      <c r="AE11070" s="15">
        <f t="shared" si="1140"/>
        <v>0</v>
      </c>
      <c r="AI11070" t="str">
        <f t="shared" si="1137"/>
        <v>ERROR!</v>
      </c>
      <c r="AJ11070" t="str">
        <f t="shared" si="1138"/>
        <v>ERROR!</v>
      </c>
      <c r="AL11070">
        <f t="shared" si="1134"/>
        <v>1</v>
      </c>
    </row>
    <row r="11071" spans="1:38" x14ac:dyDescent="0.3">
      <c r="A11071">
        <v>11070</v>
      </c>
      <c r="B11071" t="s">
        <v>34</v>
      </c>
      <c r="C11071" t="s">
        <v>24</v>
      </c>
      <c r="D11071">
        <v>70</v>
      </c>
      <c r="E11071">
        <v>2855727742.3631201</v>
      </c>
      <c r="F11071">
        <v>15569661.040007601</v>
      </c>
      <c r="G11071">
        <v>1352738076.1429901</v>
      </c>
      <c r="H11071">
        <v>-2482266.3111462598</v>
      </c>
      <c r="I11071">
        <v>-45308.460112171197</v>
      </c>
      <c r="J11071">
        <v>250928.75786614401</v>
      </c>
      <c r="K11071">
        <v>54.785934127993997</v>
      </c>
      <c r="L11071">
        <v>-44292.633425533902</v>
      </c>
      <c r="M11071">
        <v>-44552.836182099098</v>
      </c>
      <c r="Y11071" s="15">
        <f t="shared" si="1135"/>
        <v>1</v>
      </c>
      <c r="Z11071" s="15">
        <f t="shared" si="1136"/>
        <v>1</v>
      </c>
      <c r="AD11071" s="15">
        <f t="shared" si="1139"/>
        <v>0</v>
      </c>
      <c r="AE11071" s="15">
        <f t="shared" si="1140"/>
        <v>0</v>
      </c>
      <c r="AI11071" t="str">
        <f t="shared" si="1137"/>
        <v>ERROR!</v>
      </c>
      <c r="AJ11071" t="str">
        <f t="shared" si="1138"/>
        <v>ERROR!</v>
      </c>
      <c r="AL11071">
        <f t="shared" si="1134"/>
        <v>1</v>
      </c>
    </row>
    <row r="11072" spans="1:38" x14ac:dyDescent="0.3">
      <c r="A11072">
        <v>11071</v>
      </c>
      <c r="B11072" t="s">
        <v>34</v>
      </c>
      <c r="C11072" t="s">
        <v>24</v>
      </c>
      <c r="D11072">
        <v>71</v>
      </c>
      <c r="E11072">
        <v>3317318757.1489201</v>
      </c>
      <c r="F11072">
        <v>14656457.3692261</v>
      </c>
      <c r="G11072">
        <v>1351773763.41113</v>
      </c>
      <c r="H11072">
        <v>-12412350.6172061</v>
      </c>
      <c r="I11072">
        <v>-36458.527542959899</v>
      </c>
      <c r="J11072">
        <v>228943.103901386</v>
      </c>
      <c r="K11072">
        <v>340.45123195335702</v>
      </c>
      <c r="L11072">
        <v>-31378.977075615199</v>
      </c>
      <c r="M11072">
        <v>-32680.097681227799</v>
      </c>
      <c r="Y11072" s="15">
        <f t="shared" si="1135"/>
        <v>1</v>
      </c>
      <c r="Z11072" s="15">
        <f t="shared" si="1136"/>
        <v>1</v>
      </c>
      <c r="AD11072" s="15">
        <f t="shared" si="1139"/>
        <v>0</v>
      </c>
      <c r="AE11072" s="15">
        <f t="shared" si="1140"/>
        <v>0</v>
      </c>
      <c r="AI11072" t="str">
        <f t="shared" si="1137"/>
        <v>ERROR!</v>
      </c>
      <c r="AJ11072" t="str">
        <f t="shared" si="1138"/>
        <v>ERROR!</v>
      </c>
      <c r="AL11072">
        <f t="shared" si="1134"/>
        <v>1</v>
      </c>
    </row>
    <row r="11073" spans="1:38" x14ac:dyDescent="0.3">
      <c r="A11073">
        <v>11072</v>
      </c>
      <c r="B11073" t="s">
        <v>34</v>
      </c>
      <c r="C11073" t="s">
        <v>24</v>
      </c>
      <c r="D11073">
        <v>72</v>
      </c>
      <c r="E11073">
        <v>2786154538.01508</v>
      </c>
      <c r="F11073">
        <v>14075628.8309724</v>
      </c>
      <c r="G11073">
        <v>1349406732.14815</v>
      </c>
      <c r="H11073">
        <v>-626145.23012065899</v>
      </c>
      <c r="I11073">
        <v>-29090.4921196494</v>
      </c>
      <c r="J11073">
        <v>218929.023297787</v>
      </c>
      <c r="K11073">
        <v>21.5240507979486</v>
      </c>
      <c r="L11073">
        <v>-28834.252476219099</v>
      </c>
      <c r="M11073">
        <v>-28899.887945772</v>
      </c>
      <c r="Y11073" s="15">
        <f t="shared" si="1135"/>
        <v>1</v>
      </c>
      <c r="Z11073" s="15">
        <f t="shared" si="1136"/>
        <v>1</v>
      </c>
      <c r="AD11073" s="15">
        <f t="shared" si="1139"/>
        <v>0</v>
      </c>
      <c r="AE11073" s="15">
        <f t="shared" si="1140"/>
        <v>0</v>
      </c>
      <c r="AI11073" t="str">
        <f t="shared" si="1137"/>
        <v>ERROR!</v>
      </c>
      <c r="AJ11073" t="str">
        <f t="shared" si="1138"/>
        <v>ERROR!</v>
      </c>
      <c r="AL11073">
        <f t="shared" si="1134"/>
        <v>1</v>
      </c>
    </row>
    <row r="11074" spans="1:38" x14ac:dyDescent="0.3">
      <c r="A11074">
        <v>11073</v>
      </c>
      <c r="B11074" t="s">
        <v>34</v>
      </c>
      <c r="C11074" t="s">
        <v>24</v>
      </c>
      <c r="D11074">
        <v>73</v>
      </c>
      <c r="E11074">
        <v>2657341515.8831801</v>
      </c>
      <c r="F11074">
        <v>14386296.802879199</v>
      </c>
      <c r="G11074">
        <v>1346908281.19766</v>
      </c>
      <c r="H11074">
        <v>-13231633.2929473</v>
      </c>
      <c r="I11074">
        <v>-52750.687372867003</v>
      </c>
      <c r="J11074">
        <v>201783.38856196401</v>
      </c>
      <c r="K11074">
        <v>250.83338155235401</v>
      </c>
      <c r="L11074">
        <v>-47335.858937086603</v>
      </c>
      <c r="M11074">
        <v>-48722.8605820046</v>
      </c>
      <c r="Y11074" s="15">
        <f t="shared" si="1135"/>
        <v>1</v>
      </c>
      <c r="Z11074" s="15">
        <f t="shared" si="1136"/>
        <v>1</v>
      </c>
      <c r="AD11074" s="15">
        <f t="shared" si="1139"/>
        <v>0</v>
      </c>
      <c r="AE11074" s="15">
        <f t="shared" si="1140"/>
        <v>0</v>
      </c>
      <c r="AI11074" t="str">
        <f t="shared" si="1137"/>
        <v>ERROR!</v>
      </c>
      <c r="AJ11074" t="str">
        <f t="shared" si="1138"/>
        <v>ERROR!</v>
      </c>
      <c r="AL11074">
        <f t="shared" ref="AL11074:AL11137" si="1141">IF(H11074&lt;0,1,0)</f>
        <v>1</v>
      </c>
    </row>
    <row r="11075" spans="1:38" x14ac:dyDescent="0.3">
      <c r="A11075">
        <v>11074</v>
      </c>
      <c r="B11075" t="s">
        <v>34</v>
      </c>
      <c r="C11075" t="s">
        <v>24</v>
      </c>
      <c r="D11075">
        <v>74</v>
      </c>
      <c r="E11075">
        <v>3059075208.4012098</v>
      </c>
      <c r="F11075">
        <v>14757128.737368099</v>
      </c>
      <c r="G11075">
        <v>1350059208.58483</v>
      </c>
      <c r="H11075">
        <v>-11108480.491606699</v>
      </c>
      <c r="I11075">
        <v>-53595.760845145203</v>
      </c>
      <c r="J11075">
        <v>261092.475407839</v>
      </c>
      <c r="K11075">
        <v>207.264162621043</v>
      </c>
      <c r="L11075">
        <v>-49049.797794890103</v>
      </c>
      <c r="M11075">
        <v>-50214.240639796502</v>
      </c>
      <c r="Y11075" s="15">
        <f t="shared" si="1135"/>
        <v>1</v>
      </c>
      <c r="Z11075" s="15">
        <f t="shared" si="1136"/>
        <v>1</v>
      </c>
      <c r="AD11075" s="15">
        <f t="shared" si="1139"/>
        <v>0</v>
      </c>
      <c r="AE11075" s="15">
        <f t="shared" si="1140"/>
        <v>0</v>
      </c>
      <c r="AI11075" t="str">
        <f t="shared" si="1137"/>
        <v>ERROR!</v>
      </c>
      <c r="AJ11075" t="str">
        <f t="shared" si="1138"/>
        <v>ERROR!</v>
      </c>
      <c r="AL11075">
        <f t="shared" si="1141"/>
        <v>1</v>
      </c>
    </row>
    <row r="11076" spans="1:38" x14ac:dyDescent="0.3">
      <c r="A11076">
        <v>11075</v>
      </c>
      <c r="B11076" t="s">
        <v>34</v>
      </c>
      <c r="C11076" t="s">
        <v>24</v>
      </c>
      <c r="D11076">
        <v>75</v>
      </c>
      <c r="E11076">
        <v>2464931915.5782399</v>
      </c>
      <c r="F11076">
        <v>13047886.687163001</v>
      </c>
      <c r="G11076">
        <v>1350143899.96646</v>
      </c>
      <c r="H11076">
        <v>13957986.0043936</v>
      </c>
      <c r="I11076">
        <v>-45435.951705817097</v>
      </c>
      <c r="J11076">
        <v>271976.86306047399</v>
      </c>
      <c r="K11076">
        <v>-307.20135664301603</v>
      </c>
      <c r="L11076">
        <v>-51148.028049642402</v>
      </c>
      <c r="M11076">
        <v>-49684.886718620597</v>
      </c>
      <c r="Y11076" s="15">
        <f t="shared" si="1135"/>
        <v>1</v>
      </c>
      <c r="Z11076" s="15">
        <f t="shared" si="1136"/>
        <v>1</v>
      </c>
      <c r="AD11076" s="15">
        <f t="shared" si="1139"/>
        <v>0</v>
      </c>
      <c r="AE11076" s="15">
        <f t="shared" si="1140"/>
        <v>0</v>
      </c>
      <c r="AI11076" t="str">
        <f t="shared" si="1137"/>
        <v>ERROR!</v>
      </c>
      <c r="AJ11076" t="str">
        <f t="shared" si="1138"/>
        <v>ERROR!</v>
      </c>
      <c r="AL11076">
        <f t="shared" si="1141"/>
        <v>0</v>
      </c>
    </row>
    <row r="11077" spans="1:38" x14ac:dyDescent="0.3">
      <c r="A11077">
        <v>11076</v>
      </c>
      <c r="B11077" t="s">
        <v>34</v>
      </c>
      <c r="C11077" t="s">
        <v>24</v>
      </c>
      <c r="D11077">
        <v>76</v>
      </c>
      <c r="E11077">
        <v>2620626566.2694001</v>
      </c>
      <c r="F11077">
        <v>13585083.062754201</v>
      </c>
      <c r="G11077">
        <v>1349583079.72469</v>
      </c>
      <c r="H11077">
        <v>4755985.4263358098</v>
      </c>
      <c r="I11077">
        <v>-21549.098687617101</v>
      </c>
      <c r="J11077">
        <v>207038.44273853299</v>
      </c>
      <c r="K11077">
        <v>-220.704610215033</v>
      </c>
      <c r="L11077">
        <v>-23495.407548852501</v>
      </c>
      <c r="M11077">
        <v>-22996.8629275282</v>
      </c>
      <c r="Y11077" s="15">
        <f t="shared" si="1135"/>
        <v>1</v>
      </c>
      <c r="Z11077" s="15">
        <f t="shared" si="1136"/>
        <v>1</v>
      </c>
      <c r="AD11077" s="15">
        <f t="shared" si="1139"/>
        <v>0</v>
      </c>
      <c r="AE11077" s="15">
        <f t="shared" si="1140"/>
        <v>0</v>
      </c>
      <c r="AI11077" t="str">
        <f t="shared" si="1137"/>
        <v>ERROR!</v>
      </c>
      <c r="AJ11077" t="str">
        <f t="shared" si="1138"/>
        <v>ERROR!</v>
      </c>
      <c r="AL11077">
        <f t="shared" si="1141"/>
        <v>0</v>
      </c>
    </row>
    <row r="11078" spans="1:38" x14ac:dyDescent="0.3">
      <c r="A11078">
        <v>11077</v>
      </c>
      <c r="B11078" t="s">
        <v>34</v>
      </c>
      <c r="C11078" t="s">
        <v>24</v>
      </c>
      <c r="D11078">
        <v>77</v>
      </c>
      <c r="E11078">
        <v>1984587013.8440599</v>
      </c>
      <c r="F11078">
        <v>14227635.7354284</v>
      </c>
      <c r="G11078">
        <v>1349611878.54088</v>
      </c>
      <c r="H11078">
        <v>-6521600.4151277496</v>
      </c>
      <c r="I11078">
        <v>-21312.548971362401</v>
      </c>
      <c r="J11078">
        <v>201941.43527555501</v>
      </c>
      <c r="K11078">
        <v>305.99814334225402</v>
      </c>
      <c r="L11078">
        <v>-18643.691197511202</v>
      </c>
      <c r="M11078">
        <v>-19327.315834244499</v>
      </c>
      <c r="Y11078" s="15">
        <f t="shared" ref="Y11078:Y11141" si="1142">IF(K11078&lt;cet_ZAF_lo,1,0)</f>
        <v>1</v>
      </c>
      <c r="Z11078" s="15">
        <f t="shared" ref="Z11078:Z11141" si="1143">IF(K11078&lt;cet_ZAF_hi,1,0)</f>
        <v>1</v>
      </c>
      <c r="AD11078" s="15">
        <f t="shared" si="1139"/>
        <v>0</v>
      </c>
      <c r="AE11078" s="15">
        <f t="shared" si="1140"/>
        <v>0</v>
      </c>
      <c r="AI11078" t="str">
        <f t="shared" si="1137"/>
        <v>ERROR!</v>
      </c>
      <c r="AJ11078" t="str">
        <f t="shared" si="1138"/>
        <v>ERROR!</v>
      </c>
      <c r="AL11078">
        <f t="shared" si="1141"/>
        <v>1</v>
      </c>
    </row>
    <row r="11079" spans="1:38" x14ac:dyDescent="0.3">
      <c r="A11079">
        <v>11078</v>
      </c>
      <c r="B11079" t="s">
        <v>34</v>
      </c>
      <c r="C11079" t="s">
        <v>24</v>
      </c>
      <c r="D11079">
        <v>78</v>
      </c>
      <c r="E11079">
        <v>2459790333.1856699</v>
      </c>
      <c r="F11079">
        <v>16059278.9142984</v>
      </c>
      <c r="G11079">
        <v>1358121479.69346</v>
      </c>
      <c r="H11079">
        <v>1202334.6453547501</v>
      </c>
      <c r="I11079">
        <v>-22359.5707641523</v>
      </c>
      <c r="J11079">
        <v>224307.824794769</v>
      </c>
      <c r="K11079">
        <v>-53.772706910920398</v>
      </c>
      <c r="L11079">
        <v>-22851.606454898199</v>
      </c>
      <c r="M11079">
        <v>-22725.572117796499</v>
      </c>
      <c r="Y11079" s="15">
        <f t="shared" si="1142"/>
        <v>1</v>
      </c>
      <c r="Z11079" s="15">
        <f t="shared" si="1143"/>
        <v>1</v>
      </c>
      <c r="AD11079" s="15">
        <f t="shared" si="1139"/>
        <v>0</v>
      </c>
      <c r="AE11079" s="15">
        <f t="shared" si="1140"/>
        <v>0</v>
      </c>
      <c r="AI11079" t="str">
        <f t="shared" si="1137"/>
        <v>ERROR!</v>
      </c>
      <c r="AJ11079" t="str">
        <f t="shared" si="1138"/>
        <v>ERROR!</v>
      </c>
      <c r="AL11079">
        <f t="shared" si="1141"/>
        <v>0</v>
      </c>
    </row>
    <row r="11080" spans="1:38" x14ac:dyDescent="0.3">
      <c r="A11080">
        <v>11079</v>
      </c>
      <c r="B11080" t="s">
        <v>34</v>
      </c>
      <c r="C11080" t="s">
        <v>24</v>
      </c>
      <c r="D11080">
        <v>79</v>
      </c>
      <c r="E11080">
        <v>2754475856.6012602</v>
      </c>
      <c r="F11080">
        <v>14930180.3347803</v>
      </c>
      <c r="G11080">
        <v>1349995580.9278901</v>
      </c>
      <c r="H11080">
        <v>119437.654807568</v>
      </c>
      <c r="I11080">
        <v>-44891.802015308298</v>
      </c>
      <c r="J11080">
        <v>231221.24285507199</v>
      </c>
      <c r="K11080">
        <v>-2.6605671736420602</v>
      </c>
      <c r="L11080">
        <v>-44940.679912332504</v>
      </c>
      <c r="M11080">
        <v>-44928.159899117498</v>
      </c>
      <c r="Y11080" s="15">
        <f t="shared" si="1142"/>
        <v>1</v>
      </c>
      <c r="Z11080" s="15">
        <f t="shared" si="1143"/>
        <v>1</v>
      </c>
      <c r="AD11080" s="15">
        <f t="shared" si="1139"/>
        <v>0</v>
      </c>
      <c r="AE11080" s="15">
        <f t="shared" si="1140"/>
        <v>0</v>
      </c>
      <c r="AI11080" t="str">
        <f t="shared" si="1137"/>
        <v>ERROR!</v>
      </c>
      <c r="AJ11080" t="str">
        <f t="shared" si="1138"/>
        <v>ERROR!</v>
      </c>
      <c r="AL11080">
        <f t="shared" si="1141"/>
        <v>0</v>
      </c>
    </row>
    <row r="11081" spans="1:38" x14ac:dyDescent="0.3">
      <c r="A11081">
        <v>11080</v>
      </c>
      <c r="B11081" t="s">
        <v>34</v>
      </c>
      <c r="C11081" t="s">
        <v>24</v>
      </c>
      <c r="D11081">
        <v>80</v>
      </c>
      <c r="E11081">
        <v>2132685015.6249001</v>
      </c>
      <c r="F11081">
        <v>15712346.559220999</v>
      </c>
      <c r="G11081">
        <v>1352918437.0954299</v>
      </c>
      <c r="H11081">
        <v>-801756.384370327</v>
      </c>
      <c r="I11081">
        <v>-27990.902311345599</v>
      </c>
      <c r="J11081">
        <v>236497.98595023199</v>
      </c>
      <c r="K11081">
        <v>28.643463345779701</v>
      </c>
      <c r="L11081">
        <v>-27662.796689572398</v>
      </c>
      <c r="M11081">
        <v>-27746.840541100399</v>
      </c>
      <c r="Y11081" s="15">
        <f t="shared" si="1142"/>
        <v>1</v>
      </c>
      <c r="Z11081" s="15">
        <f t="shared" si="1143"/>
        <v>1</v>
      </c>
      <c r="AD11081" s="15">
        <f t="shared" si="1139"/>
        <v>0</v>
      </c>
      <c r="AE11081" s="15">
        <f t="shared" si="1140"/>
        <v>0</v>
      </c>
      <c r="AI11081" t="str">
        <f t="shared" si="1137"/>
        <v>ERROR!</v>
      </c>
      <c r="AJ11081" t="str">
        <f t="shared" si="1138"/>
        <v>ERROR!</v>
      </c>
      <c r="AL11081">
        <f t="shared" si="1141"/>
        <v>1</v>
      </c>
    </row>
    <row r="11082" spans="1:38" x14ac:dyDescent="0.3">
      <c r="A11082">
        <v>11081</v>
      </c>
      <c r="B11082" t="s">
        <v>34</v>
      </c>
      <c r="C11082" t="s">
        <v>24</v>
      </c>
      <c r="D11082">
        <v>81</v>
      </c>
      <c r="E11082">
        <v>4219781229.0788598</v>
      </c>
      <c r="F11082">
        <v>14602653.0662583</v>
      </c>
      <c r="G11082">
        <v>1352793078.36836</v>
      </c>
      <c r="H11082">
        <v>-10799567.7008815</v>
      </c>
      <c r="I11082">
        <v>5093.3730833958798</v>
      </c>
      <c r="J11082">
        <v>190939.75172805801</v>
      </c>
      <c r="K11082">
        <v>-2120.3174250257598</v>
      </c>
      <c r="L11082">
        <v>9512.91865166963</v>
      </c>
      <c r="M11082">
        <v>8380.8574893103705</v>
      </c>
      <c r="Y11082" s="15">
        <f t="shared" si="1142"/>
        <v>1</v>
      </c>
      <c r="Z11082" s="15">
        <f t="shared" si="1143"/>
        <v>1</v>
      </c>
      <c r="AD11082" s="15">
        <f t="shared" si="1139"/>
        <v>1</v>
      </c>
      <c r="AE11082" s="15">
        <f t="shared" si="1140"/>
        <v>1</v>
      </c>
      <c r="AI11082" t="str">
        <f t="shared" si="1137"/>
        <v/>
      </c>
      <c r="AJ11082" t="str">
        <f t="shared" si="1138"/>
        <v/>
      </c>
      <c r="AL11082">
        <f t="shared" si="1141"/>
        <v>1</v>
      </c>
    </row>
    <row r="11083" spans="1:38" x14ac:dyDescent="0.3">
      <c r="A11083">
        <v>11082</v>
      </c>
      <c r="B11083" t="s">
        <v>34</v>
      </c>
      <c r="C11083" t="s">
        <v>24</v>
      </c>
      <c r="D11083">
        <v>82</v>
      </c>
      <c r="E11083">
        <v>2335053313.5969701</v>
      </c>
      <c r="F11083">
        <v>15664632.978294101</v>
      </c>
      <c r="G11083">
        <v>1352170189.8914499</v>
      </c>
      <c r="H11083">
        <v>-2242185.9515786199</v>
      </c>
      <c r="I11083">
        <v>-28331.839982047699</v>
      </c>
      <c r="J11083">
        <v>211394.07723712901</v>
      </c>
      <c r="K11083">
        <v>79.140145962964894</v>
      </c>
      <c r="L11083">
        <v>-27414.262236344399</v>
      </c>
      <c r="M11083">
        <v>-27649.298647511299</v>
      </c>
      <c r="Y11083" s="15">
        <f t="shared" si="1142"/>
        <v>1</v>
      </c>
      <c r="Z11083" s="15">
        <f t="shared" si="1143"/>
        <v>1</v>
      </c>
      <c r="AD11083" s="15">
        <f t="shared" si="1139"/>
        <v>0</v>
      </c>
      <c r="AE11083" s="15">
        <f t="shared" si="1140"/>
        <v>0</v>
      </c>
      <c r="AI11083" t="str">
        <f t="shared" si="1137"/>
        <v>ERROR!</v>
      </c>
      <c r="AJ11083" t="str">
        <f t="shared" si="1138"/>
        <v>ERROR!</v>
      </c>
      <c r="AL11083">
        <f t="shared" si="1141"/>
        <v>1</v>
      </c>
    </row>
    <row r="11084" spans="1:38" x14ac:dyDescent="0.3">
      <c r="A11084">
        <v>11083</v>
      </c>
      <c r="B11084" t="s">
        <v>34</v>
      </c>
      <c r="C11084" t="s">
        <v>24</v>
      </c>
      <c r="D11084">
        <v>83</v>
      </c>
      <c r="E11084">
        <v>2771336785.6968498</v>
      </c>
      <c r="F11084">
        <v>14974322.0287745</v>
      </c>
      <c r="G11084">
        <v>1352666406.21591</v>
      </c>
      <c r="H11084">
        <v>9291110.4420819301</v>
      </c>
      <c r="I11084">
        <v>-15447.005011051901</v>
      </c>
      <c r="J11084">
        <v>221020.08416175799</v>
      </c>
      <c r="K11084">
        <v>-601.48296938043302</v>
      </c>
      <c r="L11084">
        <v>-19249.239240788102</v>
      </c>
      <c r="M11084">
        <v>-18275.301618654099</v>
      </c>
      <c r="Y11084" s="15">
        <f t="shared" si="1142"/>
        <v>1</v>
      </c>
      <c r="Z11084" s="15">
        <f t="shared" si="1143"/>
        <v>1</v>
      </c>
      <c r="AD11084" s="15">
        <f t="shared" si="1139"/>
        <v>0</v>
      </c>
      <c r="AE11084" s="15">
        <f t="shared" si="1140"/>
        <v>0</v>
      </c>
      <c r="AI11084" t="str">
        <f t="shared" si="1137"/>
        <v>ERROR!</v>
      </c>
      <c r="AJ11084" t="str">
        <f t="shared" si="1138"/>
        <v>ERROR!</v>
      </c>
      <c r="AL11084">
        <f t="shared" si="1141"/>
        <v>0</v>
      </c>
    </row>
    <row r="11085" spans="1:38" x14ac:dyDescent="0.3">
      <c r="A11085">
        <v>11084</v>
      </c>
      <c r="B11085" t="s">
        <v>34</v>
      </c>
      <c r="C11085" t="s">
        <v>24</v>
      </c>
      <c r="D11085">
        <v>84</v>
      </c>
      <c r="E11085">
        <v>2415104021.4963598</v>
      </c>
      <c r="F11085">
        <v>14915803.776695799</v>
      </c>
      <c r="G11085">
        <v>1349678458.05035</v>
      </c>
      <c r="H11085">
        <v>5695126.3759903898</v>
      </c>
      <c r="I11085">
        <v>-54275.644030079202</v>
      </c>
      <c r="J11085">
        <v>264373.96118497802</v>
      </c>
      <c r="K11085">
        <v>-104.929687666796</v>
      </c>
      <c r="L11085">
        <v>-56606.2808882299</v>
      </c>
      <c r="M11085">
        <v>-56009.291123124698</v>
      </c>
      <c r="Y11085" s="15">
        <f t="shared" si="1142"/>
        <v>1</v>
      </c>
      <c r="Z11085" s="15">
        <f t="shared" si="1143"/>
        <v>1</v>
      </c>
      <c r="AD11085" s="15">
        <f t="shared" si="1139"/>
        <v>0</v>
      </c>
      <c r="AE11085" s="15">
        <f t="shared" si="1140"/>
        <v>0</v>
      </c>
      <c r="AI11085" t="str">
        <f t="shared" si="1137"/>
        <v>ERROR!</v>
      </c>
      <c r="AJ11085" t="str">
        <f t="shared" si="1138"/>
        <v>ERROR!</v>
      </c>
      <c r="AL11085">
        <f t="shared" si="1141"/>
        <v>0</v>
      </c>
    </row>
    <row r="11086" spans="1:38" x14ac:dyDescent="0.3">
      <c r="A11086">
        <v>11085</v>
      </c>
      <c r="B11086" t="s">
        <v>34</v>
      </c>
      <c r="C11086" t="s">
        <v>24</v>
      </c>
      <c r="D11086">
        <v>85</v>
      </c>
      <c r="E11086">
        <v>2885378822.1742201</v>
      </c>
      <c r="F11086">
        <v>14849323.7447093</v>
      </c>
      <c r="G11086">
        <v>1351656208.61782</v>
      </c>
      <c r="H11086">
        <v>-18785963.543792699</v>
      </c>
      <c r="I11086">
        <v>-26515.411126680701</v>
      </c>
      <c r="J11086">
        <v>238807.689761877</v>
      </c>
      <c r="K11086">
        <v>708.49225961613195</v>
      </c>
      <c r="L11086">
        <v>-18827.5643326887</v>
      </c>
      <c r="M11086">
        <v>-20796.796834809</v>
      </c>
      <c r="Y11086" s="15">
        <f t="shared" si="1142"/>
        <v>1</v>
      </c>
      <c r="Z11086" s="15">
        <f t="shared" si="1143"/>
        <v>1</v>
      </c>
      <c r="AD11086" s="15">
        <f t="shared" si="1139"/>
        <v>0</v>
      </c>
      <c r="AE11086" s="15">
        <f t="shared" si="1140"/>
        <v>0</v>
      </c>
      <c r="AI11086" t="str">
        <f t="shared" si="1137"/>
        <v>ERROR!</v>
      </c>
      <c r="AJ11086" t="str">
        <f t="shared" si="1138"/>
        <v>ERROR!</v>
      </c>
      <c r="AL11086">
        <f t="shared" si="1141"/>
        <v>1</v>
      </c>
    </row>
    <row r="11087" spans="1:38" x14ac:dyDescent="0.3">
      <c r="A11087">
        <v>11086</v>
      </c>
      <c r="B11087" t="s">
        <v>34</v>
      </c>
      <c r="C11087" t="s">
        <v>24</v>
      </c>
      <c r="D11087">
        <v>86</v>
      </c>
      <c r="E11087">
        <v>2493810046.5346699</v>
      </c>
      <c r="F11087">
        <v>14689394.6679872</v>
      </c>
      <c r="G11087">
        <v>1350076529.50213</v>
      </c>
      <c r="H11087">
        <v>-3557654.9217834501</v>
      </c>
      <c r="I11087">
        <v>-26706.019859619399</v>
      </c>
      <c r="J11087">
        <v>187921.97519826901</v>
      </c>
      <c r="K11087">
        <v>133.21546754193699</v>
      </c>
      <c r="L11087">
        <v>-25250.108060322898</v>
      </c>
      <c r="M11087">
        <v>-25623.038077299301</v>
      </c>
      <c r="Y11087" s="15">
        <f t="shared" si="1142"/>
        <v>1</v>
      </c>
      <c r="Z11087" s="15">
        <f t="shared" si="1143"/>
        <v>1</v>
      </c>
      <c r="AD11087" s="15">
        <f t="shared" si="1139"/>
        <v>0</v>
      </c>
      <c r="AE11087" s="15">
        <f t="shared" si="1140"/>
        <v>0</v>
      </c>
      <c r="AI11087" t="str">
        <f t="shared" si="1137"/>
        <v>ERROR!</v>
      </c>
      <c r="AJ11087" t="str">
        <f t="shared" si="1138"/>
        <v>ERROR!</v>
      </c>
      <c r="AL11087">
        <f t="shared" si="1141"/>
        <v>1</v>
      </c>
    </row>
    <row r="11088" spans="1:38" x14ac:dyDescent="0.3">
      <c r="A11088">
        <v>11087</v>
      </c>
      <c r="B11088" t="s">
        <v>34</v>
      </c>
      <c r="C11088" t="s">
        <v>24</v>
      </c>
      <c r="D11088">
        <v>87</v>
      </c>
      <c r="E11088">
        <v>2329891366.6445498</v>
      </c>
      <c r="F11088">
        <v>15196407.993491</v>
      </c>
      <c r="G11088">
        <v>1350806354.9407799</v>
      </c>
      <c r="H11088">
        <v>9982090.5993361492</v>
      </c>
      <c r="I11088">
        <v>-30430.719877555999</v>
      </c>
      <c r="J11088">
        <v>212315.65939545599</v>
      </c>
      <c r="K11088">
        <v>-328.02676504207199</v>
      </c>
      <c r="L11088">
        <v>-34515.726378955304</v>
      </c>
      <c r="M11088">
        <v>-33469.356987175102</v>
      </c>
      <c r="Y11088" s="15">
        <f t="shared" si="1142"/>
        <v>1</v>
      </c>
      <c r="Z11088" s="15">
        <f t="shared" si="1143"/>
        <v>1</v>
      </c>
      <c r="AD11088" s="15">
        <f t="shared" si="1139"/>
        <v>0</v>
      </c>
      <c r="AE11088" s="15">
        <f t="shared" si="1140"/>
        <v>0</v>
      </c>
      <c r="AI11088" t="str">
        <f t="shared" si="1137"/>
        <v>ERROR!</v>
      </c>
      <c r="AJ11088" t="str">
        <f t="shared" si="1138"/>
        <v>ERROR!</v>
      </c>
      <c r="AL11088">
        <f t="shared" si="1141"/>
        <v>0</v>
      </c>
    </row>
    <row r="11089" spans="1:38" x14ac:dyDescent="0.3">
      <c r="A11089">
        <v>11088</v>
      </c>
      <c r="B11089" t="s">
        <v>34</v>
      </c>
      <c r="C11089" t="s">
        <v>24</v>
      </c>
      <c r="D11089">
        <v>88</v>
      </c>
      <c r="E11089">
        <v>1847545846.46137</v>
      </c>
      <c r="F11089">
        <v>14362437.157314001</v>
      </c>
      <c r="G11089">
        <v>1350127983.95123</v>
      </c>
      <c r="H11089">
        <v>-390325.22170472099</v>
      </c>
      <c r="I11089">
        <v>-35971.396248567798</v>
      </c>
      <c r="J11089">
        <v>197332.54879069299</v>
      </c>
      <c r="K11089">
        <v>10.850988908173401</v>
      </c>
      <c r="L11089">
        <v>-35811.662067390404</v>
      </c>
      <c r="M11089">
        <v>-35852.577781465297</v>
      </c>
      <c r="Y11089" s="15">
        <f t="shared" si="1142"/>
        <v>1</v>
      </c>
      <c r="Z11089" s="15">
        <f t="shared" si="1143"/>
        <v>1</v>
      </c>
      <c r="AD11089" s="15">
        <f t="shared" si="1139"/>
        <v>0</v>
      </c>
      <c r="AE11089" s="15">
        <f t="shared" si="1140"/>
        <v>0</v>
      </c>
      <c r="AI11089" t="str">
        <f t="shared" si="1137"/>
        <v>ERROR!</v>
      </c>
      <c r="AJ11089" t="str">
        <f t="shared" si="1138"/>
        <v>ERROR!</v>
      </c>
      <c r="AL11089">
        <f t="shared" si="1141"/>
        <v>1</v>
      </c>
    </row>
    <row r="11090" spans="1:38" x14ac:dyDescent="0.3">
      <c r="A11090">
        <v>11089</v>
      </c>
      <c r="B11090" t="s">
        <v>34</v>
      </c>
      <c r="C11090" t="s">
        <v>24</v>
      </c>
      <c r="D11090">
        <v>89</v>
      </c>
      <c r="E11090">
        <v>2521360519.9847002</v>
      </c>
      <c r="F11090">
        <v>15046613.4563927</v>
      </c>
      <c r="G11090">
        <v>1349707827.9166701</v>
      </c>
      <c r="H11090">
        <v>-13653205.5532775</v>
      </c>
      <c r="I11090">
        <v>-27799.562820838801</v>
      </c>
      <c r="J11090">
        <v>189162.056735277</v>
      </c>
      <c r="K11090">
        <v>491.130225366096</v>
      </c>
      <c r="L11090">
        <v>-22212.212866933402</v>
      </c>
      <c r="M11090">
        <v>-23643.40568656</v>
      </c>
      <c r="Y11090" s="15">
        <f t="shared" si="1142"/>
        <v>1</v>
      </c>
      <c r="Z11090" s="15">
        <f t="shared" si="1143"/>
        <v>1</v>
      </c>
      <c r="AD11090" s="15">
        <f t="shared" si="1139"/>
        <v>0</v>
      </c>
      <c r="AE11090" s="15">
        <f t="shared" si="1140"/>
        <v>0</v>
      </c>
      <c r="AI11090" t="str">
        <f t="shared" si="1137"/>
        <v>ERROR!</v>
      </c>
      <c r="AJ11090" t="str">
        <f t="shared" si="1138"/>
        <v>ERROR!</v>
      </c>
      <c r="AL11090">
        <f t="shared" si="1141"/>
        <v>1</v>
      </c>
    </row>
    <row r="11091" spans="1:38" x14ac:dyDescent="0.3">
      <c r="A11091">
        <v>11090</v>
      </c>
      <c r="B11091" t="s">
        <v>34</v>
      </c>
      <c r="C11091" t="s">
        <v>24</v>
      </c>
      <c r="D11091">
        <v>90</v>
      </c>
      <c r="E11091">
        <v>3414988779.3819599</v>
      </c>
      <c r="F11091">
        <v>14696752.593706399</v>
      </c>
      <c r="G11091">
        <v>1351021739.9621</v>
      </c>
      <c r="H11091">
        <v>-14015537.465838401</v>
      </c>
      <c r="I11091">
        <v>-36575.295492012097</v>
      </c>
      <c r="J11091">
        <v>275339.342920303</v>
      </c>
      <c r="K11091">
        <v>383.19683483895301</v>
      </c>
      <c r="L11091">
        <v>-30839.667158568202</v>
      </c>
      <c r="M11091">
        <v>-32308.841302767702</v>
      </c>
      <c r="Y11091" s="15">
        <f t="shared" si="1142"/>
        <v>1</v>
      </c>
      <c r="Z11091" s="15">
        <f t="shared" si="1143"/>
        <v>1</v>
      </c>
      <c r="AD11091" s="15">
        <f t="shared" si="1139"/>
        <v>0</v>
      </c>
      <c r="AE11091" s="15">
        <f t="shared" si="1140"/>
        <v>0</v>
      </c>
      <c r="AI11091" t="str">
        <f t="shared" ref="AI11091:AI11154" si="1144">IF(Y11091&lt;&gt;AD11091,"ERROR!","")</f>
        <v>ERROR!</v>
      </c>
      <c r="AJ11091" t="str">
        <f t="shared" ref="AJ11091:AJ11154" si="1145">IF(Z11091&lt;&gt;AE11091,"ERROR!","")</f>
        <v>ERROR!</v>
      </c>
      <c r="AL11091">
        <f t="shared" si="1141"/>
        <v>1</v>
      </c>
    </row>
    <row r="11092" spans="1:38" x14ac:dyDescent="0.3">
      <c r="A11092">
        <v>11091</v>
      </c>
      <c r="B11092" t="s">
        <v>34</v>
      </c>
      <c r="C11092" t="s">
        <v>24</v>
      </c>
      <c r="D11092">
        <v>91</v>
      </c>
      <c r="E11092">
        <v>2726344246.4991298</v>
      </c>
      <c r="F11092">
        <v>14507761.3504471</v>
      </c>
      <c r="G11092">
        <v>1351082990.59992</v>
      </c>
      <c r="H11092">
        <v>5092672.9693608303</v>
      </c>
      <c r="I11092">
        <v>-50245.186480607801</v>
      </c>
      <c r="J11092">
        <v>293556.985708475</v>
      </c>
      <c r="K11092">
        <v>-101.356434836327</v>
      </c>
      <c r="L11092">
        <v>-52329.279184667597</v>
      </c>
      <c r="M11092">
        <v>-51795.441401444099</v>
      </c>
      <c r="Y11092" s="15">
        <f t="shared" si="1142"/>
        <v>1</v>
      </c>
      <c r="Z11092" s="15">
        <f t="shared" si="1143"/>
        <v>1</v>
      </c>
      <c r="AD11092" s="15">
        <f t="shared" si="1139"/>
        <v>0</v>
      </c>
      <c r="AE11092" s="15">
        <f t="shared" si="1140"/>
        <v>0</v>
      </c>
      <c r="AI11092" t="str">
        <f t="shared" si="1144"/>
        <v>ERROR!</v>
      </c>
      <c r="AJ11092" t="str">
        <f t="shared" si="1145"/>
        <v>ERROR!</v>
      </c>
      <c r="AL11092">
        <f t="shared" si="1141"/>
        <v>0</v>
      </c>
    </row>
    <row r="11093" spans="1:38" x14ac:dyDescent="0.3">
      <c r="A11093">
        <v>11092</v>
      </c>
      <c r="B11093" t="s">
        <v>34</v>
      </c>
      <c r="C11093" t="s">
        <v>24</v>
      </c>
      <c r="D11093">
        <v>92</v>
      </c>
      <c r="E11093">
        <v>2992291271.4933901</v>
      </c>
      <c r="F11093">
        <v>15098571.2018073</v>
      </c>
      <c r="G11093">
        <v>1352115165.1025</v>
      </c>
      <c r="H11093">
        <v>-7600244.7303852998</v>
      </c>
      <c r="I11093">
        <v>-57038.584828574203</v>
      </c>
      <c r="J11093">
        <v>306879.98977518099</v>
      </c>
      <c r="K11093">
        <v>133.247428091481</v>
      </c>
      <c r="L11093">
        <v>-53928.309598462103</v>
      </c>
      <c r="M11093">
        <v>-54725.002773781802</v>
      </c>
      <c r="Y11093" s="15">
        <f t="shared" si="1142"/>
        <v>1</v>
      </c>
      <c r="Z11093" s="15">
        <f t="shared" si="1143"/>
        <v>1</v>
      </c>
      <c r="AD11093" s="15">
        <f t="shared" si="1139"/>
        <v>0</v>
      </c>
      <c r="AE11093" s="15">
        <f t="shared" si="1140"/>
        <v>0</v>
      </c>
      <c r="AI11093" t="str">
        <f t="shared" si="1144"/>
        <v>ERROR!</v>
      </c>
      <c r="AJ11093" t="str">
        <f t="shared" si="1145"/>
        <v>ERROR!</v>
      </c>
      <c r="AL11093">
        <f t="shared" si="1141"/>
        <v>1</v>
      </c>
    </row>
    <row r="11094" spans="1:38" x14ac:dyDescent="0.3">
      <c r="A11094">
        <v>11093</v>
      </c>
      <c r="B11094" t="s">
        <v>34</v>
      </c>
      <c r="C11094" t="s">
        <v>24</v>
      </c>
      <c r="D11094">
        <v>93</v>
      </c>
      <c r="E11094">
        <v>2340476092.1698599</v>
      </c>
      <c r="F11094">
        <v>14892251.6776843</v>
      </c>
      <c r="G11094">
        <v>1349857420.6191001</v>
      </c>
      <c r="H11094">
        <v>-4413795.8035740899</v>
      </c>
      <c r="I11094">
        <v>-36301.343993078903</v>
      </c>
      <c r="J11094">
        <v>197865.82964825601</v>
      </c>
      <c r="K11094">
        <v>121.587669162211</v>
      </c>
      <c r="L11094">
        <v>-34495.070610362003</v>
      </c>
      <c r="M11094">
        <v>-34957.745316073</v>
      </c>
      <c r="Y11094" s="15">
        <f t="shared" si="1142"/>
        <v>1</v>
      </c>
      <c r="Z11094" s="15">
        <f t="shared" si="1143"/>
        <v>1</v>
      </c>
      <c r="AD11094" s="15">
        <f t="shared" si="1139"/>
        <v>0</v>
      </c>
      <c r="AE11094" s="15">
        <f t="shared" si="1140"/>
        <v>0</v>
      </c>
      <c r="AI11094" t="str">
        <f t="shared" si="1144"/>
        <v>ERROR!</v>
      </c>
      <c r="AJ11094" t="str">
        <f t="shared" si="1145"/>
        <v>ERROR!</v>
      </c>
      <c r="AL11094">
        <f t="shared" si="1141"/>
        <v>1</v>
      </c>
    </row>
    <row r="11095" spans="1:38" x14ac:dyDescent="0.3">
      <c r="A11095">
        <v>11094</v>
      </c>
      <c r="B11095" t="s">
        <v>34</v>
      </c>
      <c r="C11095" t="s">
        <v>24</v>
      </c>
      <c r="D11095">
        <v>94</v>
      </c>
      <c r="E11095">
        <v>3214009885.9747901</v>
      </c>
      <c r="F11095">
        <v>15058915.3807985</v>
      </c>
      <c r="G11095">
        <v>1350828405.2506101</v>
      </c>
      <c r="H11095">
        <v>-3865833.4537687302</v>
      </c>
      <c r="I11095">
        <v>-57246.6453416683</v>
      </c>
      <c r="J11095">
        <v>277394.77293872798</v>
      </c>
      <c r="K11095">
        <v>67.529432173642107</v>
      </c>
      <c r="L11095">
        <v>-55664.616543710603</v>
      </c>
      <c r="M11095">
        <v>-56069.851274801098</v>
      </c>
      <c r="Y11095" s="15">
        <f t="shared" si="1142"/>
        <v>1</v>
      </c>
      <c r="Z11095" s="15">
        <f t="shared" si="1143"/>
        <v>1</v>
      </c>
      <c r="AD11095" s="15">
        <f t="shared" si="1139"/>
        <v>0</v>
      </c>
      <c r="AE11095" s="15">
        <f t="shared" si="1140"/>
        <v>0</v>
      </c>
      <c r="AI11095" t="str">
        <f t="shared" si="1144"/>
        <v>ERROR!</v>
      </c>
      <c r="AJ11095" t="str">
        <f t="shared" si="1145"/>
        <v>ERROR!</v>
      </c>
      <c r="AL11095">
        <f t="shared" si="1141"/>
        <v>1</v>
      </c>
    </row>
    <row r="11096" spans="1:38" x14ac:dyDescent="0.3">
      <c r="A11096">
        <v>11095</v>
      </c>
      <c r="B11096" t="s">
        <v>34</v>
      </c>
      <c r="C11096" t="s">
        <v>24</v>
      </c>
      <c r="D11096">
        <v>95</v>
      </c>
      <c r="E11096">
        <v>2345621588.5139899</v>
      </c>
      <c r="F11096">
        <v>14578286.0591258</v>
      </c>
      <c r="G11096">
        <v>1350576057.8323801</v>
      </c>
      <c r="H11096">
        <v>-4257718.8388133002</v>
      </c>
      <c r="I11096">
        <v>-42078.162801038503</v>
      </c>
      <c r="J11096">
        <v>232868.23566174501</v>
      </c>
      <c r="K11096">
        <v>101.18594908588101</v>
      </c>
      <c r="L11096">
        <v>-40335.761350701097</v>
      </c>
      <c r="M11096">
        <v>-40782.075339479801</v>
      </c>
      <c r="Y11096" s="15">
        <f t="shared" si="1142"/>
        <v>1</v>
      </c>
      <c r="Z11096" s="15">
        <f t="shared" si="1143"/>
        <v>1</v>
      </c>
      <c r="AD11096" s="15">
        <f t="shared" si="1139"/>
        <v>0</v>
      </c>
      <c r="AE11096" s="15">
        <f t="shared" si="1140"/>
        <v>0</v>
      </c>
      <c r="AI11096" t="str">
        <f t="shared" si="1144"/>
        <v>ERROR!</v>
      </c>
      <c r="AJ11096" t="str">
        <f t="shared" si="1145"/>
        <v>ERROR!</v>
      </c>
      <c r="AL11096">
        <f t="shared" si="1141"/>
        <v>1</v>
      </c>
    </row>
    <row r="11097" spans="1:38" x14ac:dyDescent="0.3">
      <c r="A11097">
        <v>11096</v>
      </c>
      <c r="B11097" t="s">
        <v>34</v>
      </c>
      <c r="C11097" t="s">
        <v>24</v>
      </c>
      <c r="D11097">
        <v>96</v>
      </c>
      <c r="E11097">
        <v>3126415657.3517199</v>
      </c>
      <c r="F11097">
        <v>14913772.753579</v>
      </c>
      <c r="G11097">
        <v>1349676954.18996</v>
      </c>
      <c r="H11097">
        <v>2008418.0780668301</v>
      </c>
      <c r="I11097">
        <v>-50469.861483631699</v>
      </c>
      <c r="J11097">
        <v>216605.59989404699</v>
      </c>
      <c r="K11097">
        <v>-39.794404403471503</v>
      </c>
      <c r="L11097">
        <v>-51291.773569560501</v>
      </c>
      <c r="M11097">
        <v>-51081.241799499498</v>
      </c>
      <c r="Y11097" s="15">
        <f t="shared" si="1142"/>
        <v>1</v>
      </c>
      <c r="Z11097" s="15">
        <f t="shared" si="1143"/>
        <v>1</v>
      </c>
      <c r="AD11097" s="15">
        <f t="shared" si="1139"/>
        <v>0</v>
      </c>
      <c r="AE11097" s="15">
        <f t="shared" si="1140"/>
        <v>0</v>
      </c>
      <c r="AI11097" t="str">
        <f t="shared" si="1144"/>
        <v>ERROR!</v>
      </c>
      <c r="AJ11097" t="str">
        <f t="shared" si="1145"/>
        <v>ERROR!</v>
      </c>
      <c r="AL11097">
        <f t="shared" si="1141"/>
        <v>0</v>
      </c>
    </row>
    <row r="11098" spans="1:38" x14ac:dyDescent="0.3">
      <c r="A11098">
        <v>11097</v>
      </c>
      <c r="B11098" t="s">
        <v>34</v>
      </c>
      <c r="C11098" t="s">
        <v>24</v>
      </c>
      <c r="D11098">
        <v>97</v>
      </c>
      <c r="E11098">
        <v>1984979183.1359</v>
      </c>
      <c r="F11098">
        <v>14975463.631350599</v>
      </c>
      <c r="G11098">
        <v>1350188064.98895</v>
      </c>
      <c r="H11098">
        <v>1023921.0829093501</v>
      </c>
      <c r="I11098">
        <v>-36654.029575332999</v>
      </c>
      <c r="J11098">
        <v>208463.551013947</v>
      </c>
      <c r="K11098">
        <v>-27.9347480965207</v>
      </c>
      <c r="L11098">
        <v>-37073.052448245297</v>
      </c>
      <c r="M11098">
        <v>-36965.7202546439</v>
      </c>
      <c r="Y11098" s="15">
        <f t="shared" si="1142"/>
        <v>1</v>
      </c>
      <c r="Z11098" s="15">
        <f t="shared" si="1143"/>
        <v>1</v>
      </c>
      <c r="AD11098" s="15">
        <f t="shared" si="1139"/>
        <v>0</v>
      </c>
      <c r="AE11098" s="15">
        <f t="shared" si="1140"/>
        <v>0</v>
      </c>
      <c r="AI11098" t="str">
        <f t="shared" si="1144"/>
        <v>ERROR!</v>
      </c>
      <c r="AJ11098" t="str">
        <f t="shared" si="1145"/>
        <v>ERROR!</v>
      </c>
      <c r="AL11098">
        <f t="shared" si="1141"/>
        <v>0</v>
      </c>
    </row>
    <row r="11099" spans="1:38" x14ac:dyDescent="0.3">
      <c r="A11099">
        <v>11098</v>
      </c>
      <c r="B11099" t="s">
        <v>34</v>
      </c>
      <c r="C11099" t="s">
        <v>24</v>
      </c>
      <c r="D11099">
        <v>98</v>
      </c>
      <c r="E11099">
        <v>2985037324.1338201</v>
      </c>
      <c r="F11099">
        <v>15066750.5095852</v>
      </c>
      <c r="G11099">
        <v>1350553722.66222</v>
      </c>
      <c r="H11099">
        <v>-778784.98647355998</v>
      </c>
      <c r="I11099">
        <v>-40451.218466475599</v>
      </c>
      <c r="J11099">
        <v>222678.31490159</v>
      </c>
      <c r="K11099">
        <v>19.252448158489599</v>
      </c>
      <c r="L11099">
        <v>-40132.513511709098</v>
      </c>
      <c r="M11099">
        <v>-40214.149393943801</v>
      </c>
      <c r="Y11099" s="15">
        <f t="shared" si="1142"/>
        <v>1</v>
      </c>
      <c r="Z11099" s="15">
        <f t="shared" si="1143"/>
        <v>1</v>
      </c>
      <c r="AD11099" s="15">
        <f t="shared" si="1139"/>
        <v>0</v>
      </c>
      <c r="AE11099" s="15">
        <f t="shared" si="1140"/>
        <v>0</v>
      </c>
      <c r="AI11099" t="str">
        <f t="shared" si="1144"/>
        <v>ERROR!</v>
      </c>
      <c r="AJ11099" t="str">
        <f t="shared" si="1145"/>
        <v>ERROR!</v>
      </c>
      <c r="AL11099">
        <f t="shared" si="1141"/>
        <v>1</v>
      </c>
    </row>
    <row r="11100" spans="1:38" x14ac:dyDescent="0.3">
      <c r="A11100">
        <v>11099</v>
      </c>
      <c r="B11100" t="s">
        <v>34</v>
      </c>
      <c r="C11100" t="s">
        <v>24</v>
      </c>
      <c r="D11100">
        <v>99</v>
      </c>
      <c r="E11100">
        <v>2864333556.3341599</v>
      </c>
      <c r="F11100">
        <v>14751502.1464443</v>
      </c>
      <c r="G11100">
        <v>1349100408.0638399</v>
      </c>
      <c r="H11100">
        <v>5819222.20596027</v>
      </c>
      <c r="I11100">
        <v>-49412.896772148102</v>
      </c>
      <c r="J11100">
        <v>237654.28075981099</v>
      </c>
      <c r="K11100">
        <v>-117.767275065734</v>
      </c>
      <c r="L11100">
        <v>-51794.317808941298</v>
      </c>
      <c r="M11100">
        <v>-51184.319738928898</v>
      </c>
      <c r="Y11100" s="15">
        <f t="shared" si="1142"/>
        <v>1</v>
      </c>
      <c r="Z11100" s="15">
        <f t="shared" si="1143"/>
        <v>1</v>
      </c>
      <c r="AD11100" s="15">
        <f t="shared" si="1139"/>
        <v>0</v>
      </c>
      <c r="AE11100" s="15">
        <f t="shared" si="1140"/>
        <v>0</v>
      </c>
      <c r="AI11100" t="str">
        <f t="shared" si="1144"/>
        <v>ERROR!</v>
      </c>
      <c r="AJ11100" t="str">
        <f t="shared" si="1145"/>
        <v>ERROR!</v>
      </c>
      <c r="AL11100">
        <f t="shared" si="1141"/>
        <v>0</v>
      </c>
    </row>
    <row r="11101" spans="1:38" x14ac:dyDescent="0.3">
      <c r="A11101">
        <v>11100</v>
      </c>
      <c r="B11101" t="s">
        <v>34</v>
      </c>
      <c r="C11101" t="s">
        <v>24</v>
      </c>
      <c r="D11101">
        <v>100</v>
      </c>
      <c r="E11101">
        <v>3461170840.1574998</v>
      </c>
      <c r="F11101">
        <v>14932306.267415101</v>
      </c>
      <c r="G11101">
        <v>1351936527.0371799</v>
      </c>
      <c r="H11101">
        <v>22036501.1223187</v>
      </c>
      <c r="I11101">
        <v>-57715.749833891197</v>
      </c>
      <c r="J11101">
        <v>269692.45969533903</v>
      </c>
      <c r="K11101">
        <v>-381.81087806605501</v>
      </c>
      <c r="L11101">
        <v>-66733.825702562695</v>
      </c>
      <c r="M11101">
        <v>-64423.8566588178</v>
      </c>
      <c r="Y11101" s="15">
        <f t="shared" si="1142"/>
        <v>1</v>
      </c>
      <c r="Z11101" s="15">
        <f t="shared" si="1143"/>
        <v>1</v>
      </c>
      <c r="AD11101" s="15">
        <f t="shared" si="1139"/>
        <v>0</v>
      </c>
      <c r="AE11101" s="15">
        <f t="shared" si="1140"/>
        <v>0</v>
      </c>
      <c r="AI11101" t="str">
        <f t="shared" si="1144"/>
        <v>ERROR!</v>
      </c>
      <c r="AJ11101" t="str">
        <f t="shared" si="1145"/>
        <v>ERROR!</v>
      </c>
      <c r="AL11101">
        <f t="shared" si="1141"/>
        <v>0</v>
      </c>
    </row>
    <row r="11102" spans="1:38" x14ac:dyDescent="0.3">
      <c r="A11102">
        <v>11101</v>
      </c>
      <c r="B11102" t="s">
        <v>34</v>
      </c>
      <c r="C11102" t="s">
        <v>24</v>
      </c>
      <c r="D11102">
        <v>101</v>
      </c>
      <c r="E11102">
        <v>2638028139.7460699</v>
      </c>
      <c r="F11102">
        <v>14402224.2698697</v>
      </c>
      <c r="G11102">
        <v>1350092953.5942199</v>
      </c>
      <c r="H11102">
        <v>-391639.70750093501</v>
      </c>
      <c r="I11102">
        <v>-37369.723649647101</v>
      </c>
      <c r="J11102">
        <v>233459.95406794499</v>
      </c>
      <c r="K11102">
        <v>10.480133895896</v>
      </c>
      <c r="L11102">
        <v>-37209.451536763903</v>
      </c>
      <c r="M11102">
        <v>-37250.5050413836</v>
      </c>
      <c r="Y11102" s="15">
        <f t="shared" si="1142"/>
        <v>1</v>
      </c>
      <c r="Z11102" s="15">
        <f t="shared" si="1143"/>
        <v>1</v>
      </c>
      <c r="AD11102" s="15">
        <f t="shared" si="1139"/>
        <v>0</v>
      </c>
      <c r="AE11102" s="15">
        <f t="shared" si="1140"/>
        <v>0</v>
      </c>
      <c r="AI11102" t="str">
        <f t="shared" si="1144"/>
        <v>ERROR!</v>
      </c>
      <c r="AJ11102" t="str">
        <f t="shared" si="1145"/>
        <v>ERROR!</v>
      </c>
      <c r="AL11102">
        <f t="shared" si="1141"/>
        <v>1</v>
      </c>
    </row>
    <row r="11103" spans="1:38" x14ac:dyDescent="0.3">
      <c r="A11103">
        <v>11102</v>
      </c>
      <c r="B11103" t="s">
        <v>34</v>
      </c>
      <c r="C11103" t="s">
        <v>24</v>
      </c>
      <c r="D11103">
        <v>102</v>
      </c>
      <c r="E11103">
        <v>2577349184.62637</v>
      </c>
      <c r="F11103">
        <v>15377872.937933199</v>
      </c>
      <c r="G11103">
        <v>1351511635.19642</v>
      </c>
      <c r="H11103">
        <v>538377.56936836196</v>
      </c>
      <c r="I11103">
        <v>-43112.963866744198</v>
      </c>
      <c r="J11103">
        <v>256394.74125790599</v>
      </c>
      <c r="K11103">
        <v>-12.4876028248118</v>
      </c>
      <c r="L11103">
        <v>-43333.2860376553</v>
      </c>
      <c r="M11103">
        <v>-43276.850784518501</v>
      </c>
      <c r="Y11103" s="15">
        <f t="shared" si="1142"/>
        <v>1</v>
      </c>
      <c r="Z11103" s="15">
        <f t="shared" si="1143"/>
        <v>1</v>
      </c>
      <c r="AD11103" s="15">
        <f t="shared" si="1139"/>
        <v>0</v>
      </c>
      <c r="AE11103" s="15">
        <f t="shared" si="1140"/>
        <v>0</v>
      </c>
      <c r="AI11103" t="str">
        <f t="shared" si="1144"/>
        <v>ERROR!</v>
      </c>
      <c r="AJ11103" t="str">
        <f t="shared" si="1145"/>
        <v>ERROR!</v>
      </c>
      <c r="AL11103">
        <f t="shared" si="1141"/>
        <v>0</v>
      </c>
    </row>
    <row r="11104" spans="1:38" x14ac:dyDescent="0.3">
      <c r="A11104">
        <v>11103</v>
      </c>
      <c r="B11104" t="s">
        <v>34</v>
      </c>
      <c r="C11104" t="s">
        <v>24</v>
      </c>
      <c r="D11104">
        <v>103</v>
      </c>
      <c r="E11104">
        <v>2644490276.0515499</v>
      </c>
      <c r="F11104">
        <v>15178171.204347201</v>
      </c>
      <c r="G11104">
        <v>1351178527.61356</v>
      </c>
      <c r="H11104">
        <v>7745192.74456215</v>
      </c>
      <c r="I11104">
        <v>-51015.003829082503</v>
      </c>
      <c r="J11104">
        <v>256357.866667747</v>
      </c>
      <c r="K11104">
        <v>-151.82185951629401</v>
      </c>
      <c r="L11104">
        <v>-54184.596651475003</v>
      </c>
      <c r="M11104">
        <v>-53372.709347838703</v>
      </c>
      <c r="Y11104" s="15">
        <f t="shared" si="1142"/>
        <v>1</v>
      </c>
      <c r="Z11104" s="15">
        <f t="shared" si="1143"/>
        <v>1</v>
      </c>
      <c r="AD11104" s="15">
        <f t="shared" si="1139"/>
        <v>0</v>
      </c>
      <c r="AE11104" s="15">
        <f t="shared" si="1140"/>
        <v>0</v>
      </c>
      <c r="AI11104" t="str">
        <f t="shared" si="1144"/>
        <v>ERROR!</v>
      </c>
      <c r="AJ11104" t="str">
        <f t="shared" si="1145"/>
        <v>ERROR!</v>
      </c>
      <c r="AL11104">
        <f t="shared" si="1141"/>
        <v>0</v>
      </c>
    </row>
    <row r="11105" spans="1:38" x14ac:dyDescent="0.3">
      <c r="A11105">
        <v>11104</v>
      </c>
      <c r="B11105" t="s">
        <v>34</v>
      </c>
      <c r="C11105" t="s">
        <v>24</v>
      </c>
      <c r="D11105">
        <v>104</v>
      </c>
      <c r="E11105">
        <v>1926989939.1405599</v>
      </c>
      <c r="F11105">
        <v>14828324.8507424</v>
      </c>
      <c r="G11105">
        <v>1352065216.25296</v>
      </c>
      <c r="H11105">
        <v>-16446491.202412801</v>
      </c>
      <c r="I11105">
        <v>-29460.574796261299</v>
      </c>
      <c r="J11105">
        <v>242089.357289076</v>
      </c>
      <c r="K11105">
        <v>558.25425390206601</v>
      </c>
      <c r="L11105">
        <v>-22730.118603895</v>
      </c>
      <c r="M11105">
        <v>-24454.1166807638</v>
      </c>
      <c r="Y11105" s="15">
        <f t="shared" si="1142"/>
        <v>1</v>
      </c>
      <c r="Z11105" s="15">
        <f t="shared" si="1143"/>
        <v>1</v>
      </c>
      <c r="AD11105" s="15">
        <f t="shared" si="1139"/>
        <v>0</v>
      </c>
      <c r="AE11105" s="15">
        <f t="shared" si="1140"/>
        <v>0</v>
      </c>
      <c r="AI11105" t="str">
        <f t="shared" si="1144"/>
        <v>ERROR!</v>
      </c>
      <c r="AJ11105" t="str">
        <f t="shared" si="1145"/>
        <v>ERROR!</v>
      </c>
      <c r="AL11105">
        <f t="shared" si="1141"/>
        <v>1</v>
      </c>
    </row>
    <row r="11106" spans="1:38" x14ac:dyDescent="0.3">
      <c r="A11106">
        <v>11105</v>
      </c>
      <c r="B11106" t="s">
        <v>34</v>
      </c>
      <c r="C11106" t="s">
        <v>24</v>
      </c>
      <c r="D11106">
        <v>105</v>
      </c>
      <c r="E11106">
        <v>2232495950.08218</v>
      </c>
      <c r="F11106">
        <v>15685931.1023058</v>
      </c>
      <c r="G11106">
        <v>1352138324.9342401</v>
      </c>
      <c r="H11106">
        <v>13265539.339398401</v>
      </c>
      <c r="I11106">
        <v>-42454.347520982803</v>
      </c>
      <c r="J11106">
        <v>283269.397859335</v>
      </c>
      <c r="K11106">
        <v>-312.46598084782602</v>
      </c>
      <c r="L11106">
        <v>-47883.0514489571</v>
      </c>
      <c r="M11106">
        <v>-46492.495613777101</v>
      </c>
      <c r="Y11106" s="15">
        <f t="shared" si="1142"/>
        <v>1</v>
      </c>
      <c r="Z11106" s="15">
        <f t="shared" si="1143"/>
        <v>1</v>
      </c>
      <c r="AD11106" s="15">
        <f t="shared" si="1139"/>
        <v>0</v>
      </c>
      <c r="AE11106" s="15">
        <f t="shared" si="1140"/>
        <v>0</v>
      </c>
      <c r="AI11106" t="str">
        <f t="shared" si="1144"/>
        <v>ERROR!</v>
      </c>
      <c r="AJ11106" t="str">
        <f t="shared" si="1145"/>
        <v>ERROR!</v>
      </c>
      <c r="AL11106">
        <f t="shared" si="1141"/>
        <v>0</v>
      </c>
    </row>
    <row r="11107" spans="1:38" x14ac:dyDescent="0.3">
      <c r="A11107">
        <v>11106</v>
      </c>
      <c r="B11107" t="s">
        <v>34</v>
      </c>
      <c r="C11107" t="s">
        <v>24</v>
      </c>
      <c r="D11107">
        <v>106</v>
      </c>
      <c r="E11107">
        <v>1866200656.9748199</v>
      </c>
      <c r="F11107">
        <v>14731064.458288699</v>
      </c>
      <c r="G11107">
        <v>1350368168.10969</v>
      </c>
      <c r="H11107">
        <v>-13652509.4947886</v>
      </c>
      <c r="I11107">
        <v>-23872.144815400199</v>
      </c>
      <c r="J11107">
        <v>196213.17433166501</v>
      </c>
      <c r="K11107">
        <v>571.90125145274897</v>
      </c>
      <c r="L11107">
        <v>-18285.0797119903</v>
      </c>
      <c r="M11107">
        <v>-19716.199567512798</v>
      </c>
      <c r="Y11107" s="15">
        <f t="shared" si="1142"/>
        <v>1</v>
      </c>
      <c r="Z11107" s="15">
        <f t="shared" si="1143"/>
        <v>1</v>
      </c>
      <c r="AD11107" s="15">
        <f t="shared" si="1139"/>
        <v>0</v>
      </c>
      <c r="AE11107" s="15">
        <f t="shared" si="1140"/>
        <v>0</v>
      </c>
      <c r="AI11107" t="str">
        <f t="shared" si="1144"/>
        <v>ERROR!</v>
      </c>
      <c r="AJ11107" t="str">
        <f t="shared" si="1145"/>
        <v>ERROR!</v>
      </c>
      <c r="AL11107">
        <f t="shared" si="1141"/>
        <v>1</v>
      </c>
    </row>
    <row r="11108" spans="1:38" x14ac:dyDescent="0.3">
      <c r="A11108">
        <v>11107</v>
      </c>
      <c r="B11108" t="s">
        <v>34</v>
      </c>
      <c r="C11108" t="s">
        <v>24</v>
      </c>
      <c r="D11108">
        <v>107</v>
      </c>
      <c r="E11108">
        <v>3768569088.1968598</v>
      </c>
      <c r="F11108">
        <v>14897638.6782493</v>
      </c>
      <c r="G11108">
        <v>1349697965.93646</v>
      </c>
      <c r="H11108">
        <v>3403433.8719401401</v>
      </c>
      <c r="I11108">
        <v>-32942.392238384098</v>
      </c>
      <c r="J11108">
        <v>204575.89610147499</v>
      </c>
      <c r="K11108">
        <v>-103.314715194681</v>
      </c>
      <c r="L11108">
        <v>-34335.191607975401</v>
      </c>
      <c r="M11108">
        <v>-33978.427762255204</v>
      </c>
      <c r="Y11108" s="15">
        <f t="shared" si="1142"/>
        <v>1</v>
      </c>
      <c r="Z11108" s="15">
        <f t="shared" si="1143"/>
        <v>1</v>
      </c>
      <c r="AD11108" s="15">
        <f t="shared" si="1139"/>
        <v>0</v>
      </c>
      <c r="AE11108" s="15">
        <f t="shared" si="1140"/>
        <v>0</v>
      </c>
      <c r="AI11108" t="str">
        <f t="shared" si="1144"/>
        <v>ERROR!</v>
      </c>
      <c r="AJ11108" t="str">
        <f t="shared" si="1145"/>
        <v>ERROR!</v>
      </c>
      <c r="AL11108">
        <f t="shared" si="1141"/>
        <v>0</v>
      </c>
    </row>
    <row r="11109" spans="1:38" x14ac:dyDescent="0.3">
      <c r="A11109">
        <v>11108</v>
      </c>
      <c r="B11109" t="s">
        <v>34</v>
      </c>
      <c r="C11109" t="s">
        <v>24</v>
      </c>
      <c r="D11109">
        <v>108</v>
      </c>
      <c r="E11109">
        <v>2750335511.3949399</v>
      </c>
      <c r="F11109">
        <v>14172908.1068167</v>
      </c>
      <c r="G11109">
        <v>1347425946.6034501</v>
      </c>
      <c r="H11109">
        <v>2488170.5457902001</v>
      </c>
      <c r="I11109">
        <v>-43835.152371484801</v>
      </c>
      <c r="J11109">
        <v>187187.54936766601</v>
      </c>
      <c r="K11109">
        <v>-56.761991488109302</v>
      </c>
      <c r="L11109">
        <v>-44853.395269101798</v>
      </c>
      <c r="M11109">
        <v>-44592.573603065503</v>
      </c>
      <c r="Y11109" s="15">
        <f t="shared" si="1142"/>
        <v>1</v>
      </c>
      <c r="Z11109" s="15">
        <f t="shared" si="1143"/>
        <v>1</v>
      </c>
      <c r="AD11109" s="15">
        <f t="shared" si="1139"/>
        <v>0</v>
      </c>
      <c r="AE11109" s="15">
        <f t="shared" si="1140"/>
        <v>0</v>
      </c>
      <c r="AI11109" t="str">
        <f t="shared" si="1144"/>
        <v>ERROR!</v>
      </c>
      <c r="AJ11109" t="str">
        <f t="shared" si="1145"/>
        <v>ERROR!</v>
      </c>
      <c r="AL11109">
        <f t="shared" si="1141"/>
        <v>0</v>
      </c>
    </row>
    <row r="11110" spans="1:38" x14ac:dyDescent="0.3">
      <c r="A11110">
        <v>11109</v>
      </c>
      <c r="B11110" t="s">
        <v>34</v>
      </c>
      <c r="C11110" t="s">
        <v>24</v>
      </c>
      <c r="D11110">
        <v>109</v>
      </c>
      <c r="E11110">
        <v>2069929233.35759</v>
      </c>
      <c r="F11110">
        <v>14982883.918563399</v>
      </c>
      <c r="G11110">
        <v>1353048204.40924</v>
      </c>
      <c r="H11110">
        <v>-8718722.6179177798</v>
      </c>
      <c r="I11110">
        <v>-21388.783053146701</v>
      </c>
      <c r="J11110">
        <v>203931.428621531</v>
      </c>
      <c r="K11110">
        <v>407.63060695195099</v>
      </c>
      <c r="L11110">
        <v>-17820.789132067599</v>
      </c>
      <c r="M11110">
        <v>-18734.726387197101</v>
      </c>
      <c r="Y11110" s="15">
        <f t="shared" si="1142"/>
        <v>1</v>
      </c>
      <c r="Z11110" s="15">
        <f t="shared" si="1143"/>
        <v>1</v>
      </c>
      <c r="AD11110" s="15">
        <f t="shared" si="1139"/>
        <v>0</v>
      </c>
      <c r="AE11110" s="15">
        <f t="shared" si="1140"/>
        <v>0</v>
      </c>
      <c r="AI11110" t="str">
        <f t="shared" si="1144"/>
        <v>ERROR!</v>
      </c>
      <c r="AJ11110" t="str">
        <f t="shared" si="1145"/>
        <v>ERROR!</v>
      </c>
      <c r="AL11110">
        <f t="shared" si="1141"/>
        <v>1</v>
      </c>
    </row>
    <row r="11111" spans="1:38" x14ac:dyDescent="0.3">
      <c r="A11111">
        <v>11110</v>
      </c>
      <c r="B11111" t="s">
        <v>34</v>
      </c>
      <c r="C11111" t="s">
        <v>24</v>
      </c>
      <c r="D11111">
        <v>110</v>
      </c>
      <c r="E11111">
        <v>2135512596.6377499</v>
      </c>
      <c r="F11111">
        <v>15182160.933026001</v>
      </c>
      <c r="G11111">
        <v>1349206649.4432199</v>
      </c>
      <c r="H11111">
        <v>-2098093.6524674902</v>
      </c>
      <c r="I11111">
        <v>-50125.427307287202</v>
      </c>
      <c r="J11111">
        <v>195145.5787673</v>
      </c>
      <c r="K11111">
        <v>41.856873151532596</v>
      </c>
      <c r="L11111">
        <v>-49266.816966539103</v>
      </c>
      <c r="M11111">
        <v>-49486.748949442197</v>
      </c>
      <c r="Y11111" s="15">
        <f t="shared" si="1142"/>
        <v>1</v>
      </c>
      <c r="Z11111" s="15">
        <f t="shared" si="1143"/>
        <v>1</v>
      </c>
      <c r="AD11111" s="15">
        <f t="shared" si="1139"/>
        <v>0</v>
      </c>
      <c r="AE11111" s="15">
        <f t="shared" si="1140"/>
        <v>0</v>
      </c>
      <c r="AI11111" t="str">
        <f t="shared" si="1144"/>
        <v>ERROR!</v>
      </c>
      <c r="AJ11111" t="str">
        <f t="shared" si="1145"/>
        <v>ERROR!</v>
      </c>
      <c r="AL11111">
        <f t="shared" si="1141"/>
        <v>1</v>
      </c>
    </row>
    <row r="11112" spans="1:38" x14ac:dyDescent="0.3">
      <c r="A11112">
        <v>11111</v>
      </c>
      <c r="B11112" t="s">
        <v>34</v>
      </c>
      <c r="C11112" t="s">
        <v>24</v>
      </c>
      <c r="D11112">
        <v>111</v>
      </c>
      <c r="E11112">
        <v>2694308083.8137002</v>
      </c>
      <c r="F11112">
        <v>15115785.407665901</v>
      </c>
      <c r="G11112">
        <v>1352439771.3905301</v>
      </c>
      <c r="H11112">
        <v>9334324.7763018608</v>
      </c>
      <c r="I11112">
        <v>-37250.743340769797</v>
      </c>
      <c r="J11112">
        <v>270310.00605392503</v>
      </c>
      <c r="K11112">
        <v>-250.58089957860599</v>
      </c>
      <c r="L11112">
        <v>-41070.662326468198</v>
      </c>
      <c r="M11112">
        <v>-40092.194775842399</v>
      </c>
      <c r="Y11112" s="15">
        <f t="shared" si="1142"/>
        <v>1</v>
      </c>
      <c r="Z11112" s="15">
        <f t="shared" si="1143"/>
        <v>1</v>
      </c>
      <c r="AD11112" s="15">
        <f t="shared" si="1139"/>
        <v>0</v>
      </c>
      <c r="AE11112" s="15">
        <f t="shared" si="1140"/>
        <v>0</v>
      </c>
      <c r="AI11112" t="str">
        <f t="shared" si="1144"/>
        <v>ERROR!</v>
      </c>
      <c r="AJ11112" t="str">
        <f t="shared" si="1145"/>
        <v>ERROR!</v>
      </c>
      <c r="AL11112">
        <f t="shared" si="1141"/>
        <v>0</v>
      </c>
    </row>
    <row r="11113" spans="1:38" x14ac:dyDescent="0.3">
      <c r="A11113">
        <v>11112</v>
      </c>
      <c r="B11113" t="s">
        <v>34</v>
      </c>
      <c r="C11113" t="s">
        <v>24</v>
      </c>
      <c r="D11113">
        <v>112</v>
      </c>
      <c r="E11113">
        <v>3324314725.5697999</v>
      </c>
      <c r="F11113">
        <v>14879063.771151699</v>
      </c>
      <c r="G11113">
        <v>1349960343.97486</v>
      </c>
      <c r="H11113">
        <v>-17482484.256294299</v>
      </c>
      <c r="I11113">
        <v>-53513.610462523997</v>
      </c>
      <c r="J11113">
        <v>226069.03665637999</v>
      </c>
      <c r="K11113">
        <v>326.69229575786801</v>
      </c>
      <c r="L11113">
        <v>-46359.191141552998</v>
      </c>
      <c r="M11113">
        <v>-48191.786852443598</v>
      </c>
      <c r="Y11113" s="15">
        <f t="shared" si="1142"/>
        <v>1</v>
      </c>
      <c r="Z11113" s="15">
        <f t="shared" si="1143"/>
        <v>1</v>
      </c>
      <c r="AD11113" s="15">
        <f t="shared" si="1139"/>
        <v>0</v>
      </c>
      <c r="AE11113" s="15">
        <f t="shared" si="1140"/>
        <v>0</v>
      </c>
      <c r="AI11113" t="str">
        <f t="shared" si="1144"/>
        <v>ERROR!</v>
      </c>
      <c r="AJ11113" t="str">
        <f t="shared" si="1145"/>
        <v>ERROR!</v>
      </c>
      <c r="AL11113">
        <f t="shared" si="1141"/>
        <v>1</v>
      </c>
    </row>
    <row r="11114" spans="1:38" x14ac:dyDescent="0.3">
      <c r="A11114">
        <v>11113</v>
      </c>
      <c r="B11114" t="s">
        <v>34</v>
      </c>
      <c r="C11114" t="s">
        <v>24</v>
      </c>
      <c r="D11114">
        <v>113</v>
      </c>
      <c r="E11114">
        <v>2193693013.3825302</v>
      </c>
      <c r="F11114">
        <v>14620806.3238206</v>
      </c>
      <c r="G11114">
        <v>1348276691.4427299</v>
      </c>
      <c r="H11114">
        <v>-17172836.371015999</v>
      </c>
      <c r="I11114">
        <v>-46265.484189571798</v>
      </c>
      <c r="J11114">
        <v>191020.09960770601</v>
      </c>
      <c r="K11114">
        <v>371.18030151053199</v>
      </c>
      <c r="L11114">
        <v>-39237.783175945202</v>
      </c>
      <c r="M11114">
        <v>-41037.920148241901</v>
      </c>
      <c r="Y11114" s="15">
        <f t="shared" si="1142"/>
        <v>1</v>
      </c>
      <c r="Z11114" s="15">
        <f t="shared" si="1143"/>
        <v>1</v>
      </c>
      <c r="AD11114" s="15">
        <f t="shared" si="1139"/>
        <v>0</v>
      </c>
      <c r="AE11114" s="15">
        <f t="shared" si="1140"/>
        <v>0</v>
      </c>
      <c r="AI11114" t="str">
        <f t="shared" si="1144"/>
        <v>ERROR!</v>
      </c>
      <c r="AJ11114" t="str">
        <f t="shared" si="1145"/>
        <v>ERROR!</v>
      </c>
      <c r="AL11114">
        <f t="shared" si="1141"/>
        <v>1</v>
      </c>
    </row>
    <row r="11115" spans="1:38" x14ac:dyDescent="0.3">
      <c r="A11115">
        <v>11114</v>
      </c>
      <c r="B11115" t="s">
        <v>34</v>
      </c>
      <c r="C11115" t="s">
        <v>24</v>
      </c>
      <c r="D11115">
        <v>114</v>
      </c>
      <c r="E11115">
        <v>1852121218.9182799</v>
      </c>
      <c r="F11115">
        <v>14834188.0549057</v>
      </c>
      <c r="G11115">
        <v>1350293495.1290801</v>
      </c>
      <c r="H11115">
        <v>-10702224.9481709</v>
      </c>
      <c r="I11115">
        <v>-36696.461034817599</v>
      </c>
      <c r="J11115">
        <v>225466.484518051</v>
      </c>
      <c r="K11115">
        <v>291.64188170670297</v>
      </c>
      <c r="L11115">
        <v>-32316.7513880605</v>
      </c>
      <c r="M11115">
        <v>-33438.608628111702</v>
      </c>
      <c r="Y11115" s="15">
        <f t="shared" si="1142"/>
        <v>1</v>
      </c>
      <c r="Z11115" s="15">
        <f t="shared" si="1143"/>
        <v>1</v>
      </c>
      <c r="AD11115" s="15">
        <f t="shared" si="1139"/>
        <v>0</v>
      </c>
      <c r="AE11115" s="15">
        <f t="shared" si="1140"/>
        <v>0</v>
      </c>
      <c r="AI11115" t="str">
        <f t="shared" si="1144"/>
        <v>ERROR!</v>
      </c>
      <c r="AJ11115" t="str">
        <f t="shared" si="1145"/>
        <v>ERROR!</v>
      </c>
      <c r="AL11115">
        <f t="shared" si="1141"/>
        <v>1</v>
      </c>
    </row>
    <row r="11116" spans="1:38" x14ac:dyDescent="0.3">
      <c r="A11116">
        <v>11115</v>
      </c>
      <c r="B11116" t="s">
        <v>34</v>
      </c>
      <c r="C11116" t="s">
        <v>24</v>
      </c>
      <c r="D11116">
        <v>115</v>
      </c>
      <c r="E11116">
        <v>2166976733.9137998</v>
      </c>
      <c r="F11116">
        <v>14744346.183072601</v>
      </c>
      <c r="G11116">
        <v>1349458342.0883601</v>
      </c>
      <c r="H11116">
        <v>-8988173.3880052604</v>
      </c>
      <c r="I11116">
        <v>-47665.071105437397</v>
      </c>
      <c r="J11116">
        <v>223642.41496467599</v>
      </c>
      <c r="K11116">
        <v>188.569390112164</v>
      </c>
      <c r="L11116">
        <v>-43986.808885682702</v>
      </c>
      <c r="M11116">
        <v>-44928.991229915002</v>
      </c>
      <c r="Y11116" s="15">
        <f t="shared" si="1142"/>
        <v>1</v>
      </c>
      <c r="Z11116" s="15">
        <f t="shared" si="1143"/>
        <v>1</v>
      </c>
      <c r="AD11116" s="15">
        <f t="shared" si="1139"/>
        <v>0</v>
      </c>
      <c r="AE11116" s="15">
        <f t="shared" si="1140"/>
        <v>0</v>
      </c>
      <c r="AI11116" t="str">
        <f t="shared" si="1144"/>
        <v>ERROR!</v>
      </c>
      <c r="AJ11116" t="str">
        <f t="shared" si="1145"/>
        <v>ERROR!</v>
      </c>
      <c r="AL11116">
        <f t="shared" si="1141"/>
        <v>1</v>
      </c>
    </row>
    <row r="11117" spans="1:38" x14ac:dyDescent="0.3">
      <c r="A11117">
        <v>11116</v>
      </c>
      <c r="B11117" t="s">
        <v>34</v>
      </c>
      <c r="C11117" t="s">
        <v>24</v>
      </c>
      <c r="D11117">
        <v>116</v>
      </c>
      <c r="E11117">
        <v>2690322555.1103802</v>
      </c>
      <c r="F11117">
        <v>13932467.867559301</v>
      </c>
      <c r="G11117">
        <v>1348603994.2823999</v>
      </c>
      <c r="H11117">
        <v>10455622.211732401</v>
      </c>
      <c r="I11117">
        <v>-48988.439306538603</v>
      </c>
      <c r="J11117">
        <v>220325.26776266101</v>
      </c>
      <c r="K11117">
        <v>-213.43040030950399</v>
      </c>
      <c r="L11117">
        <v>-53267.230836836097</v>
      </c>
      <c r="M11117">
        <v>-52171.223648211599</v>
      </c>
      <c r="Y11117" s="15">
        <f t="shared" si="1142"/>
        <v>1</v>
      </c>
      <c r="Z11117" s="15">
        <f t="shared" si="1143"/>
        <v>1</v>
      </c>
      <c r="AD11117" s="15">
        <f t="shared" si="1139"/>
        <v>0</v>
      </c>
      <c r="AE11117" s="15">
        <f t="shared" si="1140"/>
        <v>0</v>
      </c>
      <c r="AI11117" t="str">
        <f t="shared" si="1144"/>
        <v>ERROR!</v>
      </c>
      <c r="AJ11117" t="str">
        <f t="shared" si="1145"/>
        <v>ERROR!</v>
      </c>
      <c r="AL11117">
        <f t="shared" si="1141"/>
        <v>0</v>
      </c>
    </row>
    <row r="11118" spans="1:38" x14ac:dyDescent="0.3">
      <c r="A11118">
        <v>11117</v>
      </c>
      <c r="B11118" t="s">
        <v>34</v>
      </c>
      <c r="C11118" t="s">
        <v>24</v>
      </c>
      <c r="D11118">
        <v>117</v>
      </c>
      <c r="E11118">
        <v>2382659192.7534299</v>
      </c>
      <c r="F11118">
        <v>14201249.993277</v>
      </c>
      <c r="G11118">
        <v>1349220109.26564</v>
      </c>
      <c r="H11118">
        <v>-6875842.93536234</v>
      </c>
      <c r="I11118">
        <v>-38068.336716659403</v>
      </c>
      <c r="J11118">
        <v>221797.65648484201</v>
      </c>
      <c r="K11118">
        <v>180.61842277320599</v>
      </c>
      <c r="L11118">
        <v>-35254.511014113297</v>
      </c>
      <c r="M11118">
        <v>-35975.269007506897</v>
      </c>
      <c r="Y11118" s="15">
        <f t="shared" si="1142"/>
        <v>1</v>
      </c>
      <c r="Z11118" s="15">
        <f t="shared" si="1143"/>
        <v>1</v>
      </c>
      <c r="AD11118" s="15">
        <f t="shared" si="1139"/>
        <v>0</v>
      </c>
      <c r="AE11118" s="15">
        <f t="shared" si="1140"/>
        <v>0</v>
      </c>
      <c r="AI11118" t="str">
        <f t="shared" si="1144"/>
        <v>ERROR!</v>
      </c>
      <c r="AJ11118" t="str">
        <f t="shared" si="1145"/>
        <v>ERROR!</v>
      </c>
      <c r="AL11118">
        <f t="shared" si="1141"/>
        <v>1</v>
      </c>
    </row>
    <row r="11119" spans="1:38" x14ac:dyDescent="0.3">
      <c r="A11119">
        <v>11118</v>
      </c>
      <c r="B11119" t="s">
        <v>34</v>
      </c>
      <c r="C11119" t="s">
        <v>24</v>
      </c>
      <c r="D11119">
        <v>118</v>
      </c>
      <c r="E11119">
        <v>2620319138.3291898</v>
      </c>
      <c r="F11119">
        <v>15559944.154545</v>
      </c>
      <c r="G11119">
        <v>1352128644.9326701</v>
      </c>
      <c r="H11119">
        <v>-2137035.3822131199</v>
      </c>
      <c r="I11119">
        <v>-26954.807874670299</v>
      </c>
      <c r="J11119">
        <v>218675.220472813</v>
      </c>
      <c r="K11119">
        <v>79.282159685557005</v>
      </c>
      <c r="L11119">
        <v>-26080.2612711119</v>
      </c>
      <c r="M11119">
        <v>-26304.275308136199</v>
      </c>
      <c r="Y11119" s="15">
        <f t="shared" si="1142"/>
        <v>1</v>
      </c>
      <c r="Z11119" s="15">
        <f t="shared" si="1143"/>
        <v>1</v>
      </c>
      <c r="AD11119" s="15">
        <f t="shared" si="1139"/>
        <v>0</v>
      </c>
      <c r="AE11119" s="15">
        <f t="shared" si="1140"/>
        <v>0</v>
      </c>
      <c r="AI11119" t="str">
        <f t="shared" si="1144"/>
        <v>ERROR!</v>
      </c>
      <c r="AJ11119" t="str">
        <f t="shared" si="1145"/>
        <v>ERROR!</v>
      </c>
      <c r="AL11119">
        <f t="shared" si="1141"/>
        <v>1</v>
      </c>
    </row>
    <row r="11120" spans="1:38" x14ac:dyDescent="0.3">
      <c r="A11120">
        <v>11119</v>
      </c>
      <c r="B11120" t="s">
        <v>34</v>
      </c>
      <c r="C11120" t="s">
        <v>24</v>
      </c>
      <c r="D11120">
        <v>119</v>
      </c>
      <c r="E11120">
        <v>1949506201.46538</v>
      </c>
      <c r="F11120">
        <v>14713039.930300601</v>
      </c>
      <c r="G11120">
        <v>1349926032.2277</v>
      </c>
      <c r="H11120">
        <v>614533.89935159695</v>
      </c>
      <c r="I11120">
        <v>-41238.719094317399</v>
      </c>
      <c r="J11120">
        <v>226047.19641828499</v>
      </c>
      <c r="K11120">
        <v>-14.9018668098321</v>
      </c>
      <c r="L11120">
        <v>-41490.206991486797</v>
      </c>
      <c r="M11120">
        <v>-41425.788675895099</v>
      </c>
      <c r="Y11120" s="15">
        <f t="shared" si="1142"/>
        <v>1</v>
      </c>
      <c r="Z11120" s="15">
        <f t="shared" si="1143"/>
        <v>1</v>
      </c>
      <c r="AD11120" s="15">
        <f t="shared" si="1139"/>
        <v>0</v>
      </c>
      <c r="AE11120" s="15">
        <f t="shared" si="1140"/>
        <v>0</v>
      </c>
      <c r="AI11120" t="str">
        <f t="shared" si="1144"/>
        <v>ERROR!</v>
      </c>
      <c r="AJ11120" t="str">
        <f t="shared" si="1145"/>
        <v>ERROR!</v>
      </c>
      <c r="AL11120">
        <f t="shared" si="1141"/>
        <v>0</v>
      </c>
    </row>
    <row r="11121" spans="1:38" x14ac:dyDescent="0.3">
      <c r="A11121">
        <v>11120</v>
      </c>
      <c r="B11121" t="s">
        <v>34</v>
      </c>
      <c r="C11121" t="s">
        <v>24</v>
      </c>
      <c r="D11121">
        <v>120</v>
      </c>
      <c r="E11121">
        <v>1820343190.4447999</v>
      </c>
      <c r="F11121">
        <v>15130837.9689312</v>
      </c>
      <c r="G11121">
        <v>1350665530.4301</v>
      </c>
      <c r="H11121">
        <v>-6226796.7205903502</v>
      </c>
      <c r="I11121">
        <v>-46832.272831454902</v>
      </c>
      <c r="J11121">
        <v>225855.61550998699</v>
      </c>
      <c r="K11121">
        <v>132.95952436474801</v>
      </c>
      <c r="L11121">
        <v>-44284.058623882403</v>
      </c>
      <c r="M11121">
        <v>-44936.780559475403</v>
      </c>
      <c r="Y11121" s="15">
        <f t="shared" si="1142"/>
        <v>1</v>
      </c>
      <c r="Z11121" s="15">
        <f t="shared" si="1143"/>
        <v>1</v>
      </c>
      <c r="AD11121" s="15">
        <f t="shared" si="1139"/>
        <v>0</v>
      </c>
      <c r="AE11121" s="15">
        <f t="shared" si="1140"/>
        <v>0</v>
      </c>
      <c r="AI11121" t="str">
        <f t="shared" si="1144"/>
        <v>ERROR!</v>
      </c>
      <c r="AJ11121" t="str">
        <f t="shared" si="1145"/>
        <v>ERROR!</v>
      </c>
      <c r="AL11121">
        <f t="shared" si="1141"/>
        <v>1</v>
      </c>
    </row>
    <row r="11122" spans="1:38" x14ac:dyDescent="0.3">
      <c r="A11122">
        <v>11121</v>
      </c>
      <c r="B11122" t="s">
        <v>34</v>
      </c>
      <c r="C11122" t="s">
        <v>24</v>
      </c>
      <c r="D11122">
        <v>121</v>
      </c>
      <c r="E11122">
        <v>3287436216.9439402</v>
      </c>
      <c r="F11122">
        <v>14828912.434268501</v>
      </c>
      <c r="G11122">
        <v>1351108720.5050299</v>
      </c>
      <c r="H11122">
        <v>-5796982.5890927296</v>
      </c>
      <c r="I11122">
        <v>-58891.796723982297</v>
      </c>
      <c r="J11122">
        <v>294215.89711260801</v>
      </c>
      <c r="K11122">
        <v>98.434466454850806</v>
      </c>
      <c r="L11122">
        <v>-56519.476884837903</v>
      </c>
      <c r="M11122">
        <v>-57127.1436942648</v>
      </c>
      <c r="Y11122" s="15">
        <f t="shared" si="1142"/>
        <v>1</v>
      </c>
      <c r="Z11122" s="15">
        <f t="shared" si="1143"/>
        <v>1</v>
      </c>
      <c r="AD11122" s="15">
        <f t="shared" si="1139"/>
        <v>0</v>
      </c>
      <c r="AE11122" s="15">
        <f t="shared" si="1140"/>
        <v>0</v>
      </c>
      <c r="AI11122" t="str">
        <f t="shared" si="1144"/>
        <v>ERROR!</v>
      </c>
      <c r="AJ11122" t="str">
        <f t="shared" si="1145"/>
        <v>ERROR!</v>
      </c>
      <c r="AL11122">
        <f t="shared" si="1141"/>
        <v>1</v>
      </c>
    </row>
    <row r="11123" spans="1:38" x14ac:dyDescent="0.3">
      <c r="A11123">
        <v>11122</v>
      </c>
      <c r="B11123" t="s">
        <v>34</v>
      </c>
      <c r="C11123" t="s">
        <v>24</v>
      </c>
      <c r="D11123">
        <v>122</v>
      </c>
      <c r="E11123">
        <v>2922492125.6011801</v>
      </c>
      <c r="F11123">
        <v>14658812.482279301</v>
      </c>
      <c r="G11123">
        <v>1352569061.6287</v>
      </c>
      <c r="H11123">
        <v>7447984.3088517198</v>
      </c>
      <c r="I11123">
        <v>-24443.412760717802</v>
      </c>
      <c r="J11123">
        <v>205397.44526147799</v>
      </c>
      <c r="K11123">
        <v>-304.70312724993698</v>
      </c>
      <c r="L11123">
        <v>-27491.3779160333</v>
      </c>
      <c r="M11123">
        <v>-26710.645389746802</v>
      </c>
      <c r="Y11123" s="15">
        <f t="shared" si="1142"/>
        <v>1</v>
      </c>
      <c r="Z11123" s="15">
        <f t="shared" si="1143"/>
        <v>1</v>
      </c>
      <c r="AD11123" s="15">
        <f t="shared" si="1139"/>
        <v>0</v>
      </c>
      <c r="AE11123" s="15">
        <f t="shared" si="1140"/>
        <v>0</v>
      </c>
      <c r="AI11123" t="str">
        <f t="shared" si="1144"/>
        <v>ERROR!</v>
      </c>
      <c r="AJ11123" t="str">
        <f t="shared" si="1145"/>
        <v>ERROR!</v>
      </c>
      <c r="AL11123">
        <f t="shared" si="1141"/>
        <v>0</v>
      </c>
    </row>
    <row r="11124" spans="1:38" x14ac:dyDescent="0.3">
      <c r="A11124">
        <v>11123</v>
      </c>
      <c r="B11124" t="s">
        <v>34</v>
      </c>
      <c r="C11124" t="s">
        <v>24</v>
      </c>
      <c r="D11124">
        <v>123</v>
      </c>
      <c r="E11124">
        <v>2392638619.6199598</v>
      </c>
      <c r="F11124">
        <v>14576560.3197376</v>
      </c>
      <c r="G11124">
        <v>1348374413.9091401</v>
      </c>
      <c r="H11124">
        <v>3249602.7074084301</v>
      </c>
      <c r="I11124">
        <v>-40655.604922527396</v>
      </c>
      <c r="J11124">
        <v>183818.86640667901</v>
      </c>
      <c r="K11124">
        <v>-79.930005065742094</v>
      </c>
      <c r="L11124">
        <v>-41985.451416568598</v>
      </c>
      <c r="M11124">
        <v>-41644.812872504102</v>
      </c>
      <c r="Y11124" s="15">
        <f t="shared" si="1142"/>
        <v>1</v>
      </c>
      <c r="Z11124" s="15">
        <f t="shared" si="1143"/>
        <v>1</v>
      </c>
      <c r="AD11124" s="15">
        <f t="shared" si="1139"/>
        <v>0</v>
      </c>
      <c r="AE11124" s="15">
        <f t="shared" si="1140"/>
        <v>0</v>
      </c>
      <c r="AI11124" t="str">
        <f t="shared" si="1144"/>
        <v>ERROR!</v>
      </c>
      <c r="AJ11124" t="str">
        <f t="shared" si="1145"/>
        <v>ERROR!</v>
      </c>
      <c r="AL11124">
        <f t="shared" si="1141"/>
        <v>0</v>
      </c>
    </row>
    <row r="11125" spans="1:38" x14ac:dyDescent="0.3">
      <c r="A11125">
        <v>11124</v>
      </c>
      <c r="B11125" t="s">
        <v>34</v>
      </c>
      <c r="C11125" t="s">
        <v>24</v>
      </c>
      <c r="D11125">
        <v>124</v>
      </c>
      <c r="E11125">
        <v>3378943486.4795599</v>
      </c>
      <c r="F11125">
        <v>15089093.9940488</v>
      </c>
      <c r="G11125">
        <v>1350902074.6240101</v>
      </c>
      <c r="H11125">
        <v>-13340722.388286101</v>
      </c>
      <c r="I11125">
        <v>-28215.504859874</v>
      </c>
      <c r="J11125">
        <v>241563.391653061</v>
      </c>
      <c r="K11125">
        <v>472.81529976301402</v>
      </c>
      <c r="L11125">
        <v>-22756.0335049319</v>
      </c>
      <c r="M11125">
        <v>-24154.470378693299</v>
      </c>
      <c r="Y11125" s="15">
        <f t="shared" si="1142"/>
        <v>1</v>
      </c>
      <c r="Z11125" s="15">
        <f t="shared" si="1143"/>
        <v>1</v>
      </c>
      <c r="AD11125" s="15">
        <f t="shared" si="1139"/>
        <v>0</v>
      </c>
      <c r="AE11125" s="15">
        <f t="shared" si="1140"/>
        <v>0</v>
      </c>
      <c r="AI11125" t="str">
        <f t="shared" si="1144"/>
        <v>ERROR!</v>
      </c>
      <c r="AJ11125" t="str">
        <f t="shared" si="1145"/>
        <v>ERROR!</v>
      </c>
      <c r="AL11125">
        <f t="shared" si="1141"/>
        <v>1</v>
      </c>
    </row>
    <row r="11126" spans="1:38" x14ac:dyDescent="0.3">
      <c r="A11126">
        <v>11125</v>
      </c>
      <c r="B11126" t="s">
        <v>34</v>
      </c>
      <c r="C11126" t="s">
        <v>24</v>
      </c>
      <c r="D11126">
        <v>125</v>
      </c>
      <c r="E11126">
        <v>2533416703.3593798</v>
      </c>
      <c r="F11126">
        <v>14851660.846009299</v>
      </c>
      <c r="G11126">
        <v>1353604057.1606801</v>
      </c>
      <c r="H11126">
        <v>2696676.91495466</v>
      </c>
      <c r="I11126">
        <v>-21276.780178012301</v>
      </c>
      <c r="J11126">
        <v>221410.82330894499</v>
      </c>
      <c r="K11126">
        <v>-126.74271635054301</v>
      </c>
      <c r="L11126">
        <v>-22380.3508799749</v>
      </c>
      <c r="M11126">
        <v>-22097.672601787701</v>
      </c>
      <c r="Y11126" s="15">
        <f t="shared" si="1142"/>
        <v>1</v>
      </c>
      <c r="Z11126" s="15">
        <f t="shared" si="1143"/>
        <v>1</v>
      </c>
      <c r="AD11126" s="15">
        <f t="shared" ref="AD11126:AD11189" si="1146">IF(L11126&lt;0,0,1)</f>
        <v>0</v>
      </c>
      <c r="AE11126" s="15">
        <f t="shared" ref="AE11126:AE11189" si="1147">IF(M11126&lt;0,0,1)</f>
        <v>0</v>
      </c>
      <c r="AI11126" t="str">
        <f t="shared" si="1144"/>
        <v>ERROR!</v>
      </c>
      <c r="AJ11126" t="str">
        <f t="shared" si="1145"/>
        <v>ERROR!</v>
      </c>
      <c r="AL11126">
        <f t="shared" si="1141"/>
        <v>0</v>
      </c>
    </row>
    <row r="11127" spans="1:38" x14ac:dyDescent="0.3">
      <c r="A11127">
        <v>11126</v>
      </c>
      <c r="B11127" t="s">
        <v>34</v>
      </c>
      <c r="C11127" t="s">
        <v>24</v>
      </c>
      <c r="D11127">
        <v>126</v>
      </c>
      <c r="E11127">
        <v>2858820665.2974901</v>
      </c>
      <c r="F11127">
        <v>15615308.4001901</v>
      </c>
      <c r="G11127">
        <v>1353463193.9339499</v>
      </c>
      <c r="H11127">
        <v>13939460.4845099</v>
      </c>
      <c r="I11127">
        <v>-20207.8629832361</v>
      </c>
      <c r="J11127">
        <v>234625.89796328501</v>
      </c>
      <c r="K11127">
        <v>-689.803790538057</v>
      </c>
      <c r="L11127">
        <v>-25912.358062554398</v>
      </c>
      <c r="M11127">
        <v>-24451.158663112899</v>
      </c>
      <c r="Y11127" s="15">
        <f t="shared" si="1142"/>
        <v>1</v>
      </c>
      <c r="Z11127" s="15">
        <f t="shared" si="1143"/>
        <v>1</v>
      </c>
      <c r="AD11127" s="15">
        <f t="shared" si="1146"/>
        <v>0</v>
      </c>
      <c r="AE11127" s="15">
        <f t="shared" si="1147"/>
        <v>0</v>
      </c>
      <c r="AI11127" t="str">
        <f t="shared" si="1144"/>
        <v>ERROR!</v>
      </c>
      <c r="AJ11127" t="str">
        <f t="shared" si="1145"/>
        <v>ERROR!</v>
      </c>
      <c r="AL11127">
        <f t="shared" si="1141"/>
        <v>0</v>
      </c>
    </row>
    <row r="11128" spans="1:38" x14ac:dyDescent="0.3">
      <c r="A11128">
        <v>11127</v>
      </c>
      <c r="B11128" t="s">
        <v>34</v>
      </c>
      <c r="C11128" t="s">
        <v>24</v>
      </c>
      <c r="D11128">
        <v>127</v>
      </c>
      <c r="E11128">
        <v>2225559333.05721</v>
      </c>
      <c r="F11128">
        <v>15766862.8238088</v>
      </c>
      <c r="G11128">
        <v>1352880350.7794499</v>
      </c>
      <c r="H11128">
        <v>-3717970.2116370201</v>
      </c>
      <c r="I11128">
        <v>-35441.194211920701</v>
      </c>
      <c r="J11128">
        <v>212804.840231657</v>
      </c>
      <c r="K11128">
        <v>104.905331050794</v>
      </c>
      <c r="L11128">
        <v>-33919.676015366204</v>
      </c>
      <c r="M11128">
        <v>-34309.4110303204</v>
      </c>
      <c r="Y11128" s="15">
        <f t="shared" si="1142"/>
        <v>1</v>
      </c>
      <c r="Z11128" s="15">
        <f t="shared" si="1143"/>
        <v>1</v>
      </c>
      <c r="AD11128" s="15">
        <f t="shared" si="1146"/>
        <v>0</v>
      </c>
      <c r="AE11128" s="15">
        <f t="shared" si="1147"/>
        <v>0</v>
      </c>
      <c r="AI11128" t="str">
        <f t="shared" si="1144"/>
        <v>ERROR!</v>
      </c>
      <c r="AJ11128" t="str">
        <f t="shared" si="1145"/>
        <v>ERROR!</v>
      </c>
      <c r="AL11128">
        <f t="shared" si="1141"/>
        <v>1</v>
      </c>
    </row>
    <row r="11129" spans="1:38" x14ac:dyDescent="0.3">
      <c r="A11129">
        <v>11128</v>
      </c>
      <c r="B11129" t="s">
        <v>34</v>
      </c>
      <c r="C11129" t="s">
        <v>24</v>
      </c>
      <c r="D11129">
        <v>128</v>
      </c>
      <c r="E11129">
        <v>2476929308.8003402</v>
      </c>
      <c r="F11129">
        <v>14226675.475462301</v>
      </c>
      <c r="G11129">
        <v>1349489397.1699901</v>
      </c>
      <c r="H11129">
        <v>-1367281.2215084999</v>
      </c>
      <c r="I11129">
        <v>-43240.003927618302</v>
      </c>
      <c r="J11129">
        <v>199448.198770046</v>
      </c>
      <c r="K11129">
        <v>31.620746931412601</v>
      </c>
      <c r="L11129">
        <v>-42680.466561820896</v>
      </c>
      <c r="M11129">
        <v>-42823.791369976498</v>
      </c>
      <c r="Y11129" s="15">
        <f t="shared" si="1142"/>
        <v>1</v>
      </c>
      <c r="Z11129" s="15">
        <f t="shared" si="1143"/>
        <v>1</v>
      </c>
      <c r="AD11129" s="15">
        <f t="shared" si="1146"/>
        <v>0</v>
      </c>
      <c r="AE11129" s="15">
        <f t="shared" si="1147"/>
        <v>0</v>
      </c>
      <c r="AI11129" t="str">
        <f t="shared" si="1144"/>
        <v>ERROR!</v>
      </c>
      <c r="AJ11129" t="str">
        <f t="shared" si="1145"/>
        <v>ERROR!</v>
      </c>
      <c r="AL11129">
        <f t="shared" si="1141"/>
        <v>1</v>
      </c>
    </row>
    <row r="11130" spans="1:38" x14ac:dyDescent="0.3">
      <c r="A11130">
        <v>11129</v>
      </c>
      <c r="B11130" t="s">
        <v>34</v>
      </c>
      <c r="C11130" t="s">
        <v>24</v>
      </c>
      <c r="D11130">
        <v>129</v>
      </c>
      <c r="E11130">
        <v>2727269752.4840598</v>
      </c>
      <c r="F11130">
        <v>13648619.7061112</v>
      </c>
      <c r="G11130">
        <v>1347090835.08254</v>
      </c>
      <c r="H11130">
        <v>2726620.4031343502</v>
      </c>
      <c r="I11130">
        <v>-27048.4045593515</v>
      </c>
      <c r="J11130">
        <v>178461.37309265099</v>
      </c>
      <c r="K11130">
        <v>-100.805221141654</v>
      </c>
      <c r="L11130">
        <v>-28164.229141668198</v>
      </c>
      <c r="M11130">
        <v>-27878.412047097601</v>
      </c>
      <c r="Y11130" s="15">
        <f t="shared" si="1142"/>
        <v>1</v>
      </c>
      <c r="Z11130" s="15">
        <f t="shared" si="1143"/>
        <v>1</v>
      </c>
      <c r="AD11130" s="15">
        <f t="shared" si="1146"/>
        <v>0</v>
      </c>
      <c r="AE11130" s="15">
        <f t="shared" si="1147"/>
        <v>0</v>
      </c>
      <c r="AI11130" t="str">
        <f t="shared" si="1144"/>
        <v>ERROR!</v>
      </c>
      <c r="AJ11130" t="str">
        <f t="shared" si="1145"/>
        <v>ERROR!</v>
      </c>
      <c r="AL11130">
        <f t="shared" si="1141"/>
        <v>0</v>
      </c>
    </row>
    <row r="11131" spans="1:38" x14ac:dyDescent="0.3">
      <c r="A11131">
        <v>11130</v>
      </c>
      <c r="B11131" t="s">
        <v>34</v>
      </c>
      <c r="C11131" t="s">
        <v>24</v>
      </c>
      <c r="D11131">
        <v>130</v>
      </c>
      <c r="E11131">
        <v>2524065201.02671</v>
      </c>
      <c r="F11131">
        <v>14113366.1856417</v>
      </c>
      <c r="G11131">
        <v>1349810837.1552501</v>
      </c>
      <c r="H11131">
        <v>-14435257.163703401</v>
      </c>
      <c r="I11131">
        <v>-34863.614985836699</v>
      </c>
      <c r="J11131">
        <v>211643.02918314899</v>
      </c>
      <c r="K11131">
        <v>414.049351152133</v>
      </c>
      <c r="L11131">
        <v>-28956.223265006</v>
      </c>
      <c r="M11131">
        <v>-30469.3943896579</v>
      </c>
      <c r="Y11131" s="15">
        <f t="shared" si="1142"/>
        <v>1</v>
      </c>
      <c r="Z11131" s="15">
        <f t="shared" si="1143"/>
        <v>1</v>
      </c>
      <c r="AD11131" s="15">
        <f t="shared" si="1146"/>
        <v>0</v>
      </c>
      <c r="AE11131" s="15">
        <f t="shared" si="1147"/>
        <v>0</v>
      </c>
      <c r="AI11131" t="str">
        <f t="shared" si="1144"/>
        <v>ERROR!</v>
      </c>
      <c r="AJ11131" t="str">
        <f t="shared" si="1145"/>
        <v>ERROR!</v>
      </c>
      <c r="AL11131">
        <f t="shared" si="1141"/>
        <v>1</v>
      </c>
    </row>
    <row r="11132" spans="1:38" x14ac:dyDescent="0.3">
      <c r="A11132">
        <v>11131</v>
      </c>
      <c r="B11132" t="s">
        <v>34</v>
      </c>
      <c r="C11132" t="s">
        <v>24</v>
      </c>
      <c r="D11132">
        <v>131</v>
      </c>
      <c r="E11132">
        <v>3230932027.8773899</v>
      </c>
      <c r="F11132">
        <v>14303610.66756</v>
      </c>
      <c r="G11132">
        <v>1349071072.7175701</v>
      </c>
      <c r="H11132">
        <v>-3160970.1198668499</v>
      </c>
      <c r="I11132">
        <v>-43352.409106073901</v>
      </c>
      <c r="J11132">
        <v>219513.17997241</v>
      </c>
      <c r="K11132">
        <v>72.913367101068005</v>
      </c>
      <c r="L11132">
        <v>-42058.834041623602</v>
      </c>
      <c r="M11132">
        <v>-42390.181703603397</v>
      </c>
      <c r="Y11132" s="15">
        <f t="shared" si="1142"/>
        <v>1</v>
      </c>
      <c r="Z11132" s="15">
        <f t="shared" si="1143"/>
        <v>1</v>
      </c>
      <c r="AD11132" s="15">
        <f t="shared" si="1146"/>
        <v>0</v>
      </c>
      <c r="AE11132" s="15">
        <f t="shared" si="1147"/>
        <v>0</v>
      </c>
      <c r="AI11132" t="str">
        <f t="shared" si="1144"/>
        <v>ERROR!</v>
      </c>
      <c r="AJ11132" t="str">
        <f t="shared" si="1145"/>
        <v>ERROR!</v>
      </c>
      <c r="AL11132">
        <f t="shared" si="1141"/>
        <v>1</v>
      </c>
    </row>
    <row r="11133" spans="1:38" x14ac:dyDescent="0.3">
      <c r="A11133">
        <v>11132</v>
      </c>
      <c r="B11133" t="s">
        <v>34</v>
      </c>
      <c r="C11133" t="s">
        <v>24</v>
      </c>
      <c r="D11133">
        <v>132</v>
      </c>
      <c r="E11133">
        <v>2471749156.21033</v>
      </c>
      <c r="F11133">
        <v>15545746.3028368</v>
      </c>
      <c r="G11133">
        <v>1353833659.0588801</v>
      </c>
      <c r="H11133">
        <v>-4846108.5681462297</v>
      </c>
      <c r="I11133">
        <v>-39410.7583145276</v>
      </c>
      <c r="J11133">
        <v>246074.11588835699</v>
      </c>
      <c r="K11133">
        <v>122.964103595029</v>
      </c>
      <c r="L11133">
        <v>-37427.568038867197</v>
      </c>
      <c r="M11133">
        <v>-37935.559789141298</v>
      </c>
      <c r="Y11133" s="15">
        <f t="shared" si="1142"/>
        <v>1</v>
      </c>
      <c r="Z11133" s="15">
        <f t="shared" si="1143"/>
        <v>1</v>
      </c>
      <c r="AD11133" s="15">
        <f t="shared" si="1146"/>
        <v>0</v>
      </c>
      <c r="AE11133" s="15">
        <f t="shared" si="1147"/>
        <v>0</v>
      </c>
      <c r="AI11133" t="str">
        <f t="shared" si="1144"/>
        <v>ERROR!</v>
      </c>
      <c r="AJ11133" t="str">
        <f t="shared" si="1145"/>
        <v>ERROR!</v>
      </c>
      <c r="AL11133">
        <f t="shared" si="1141"/>
        <v>1</v>
      </c>
    </row>
    <row r="11134" spans="1:38" x14ac:dyDescent="0.3">
      <c r="A11134">
        <v>11133</v>
      </c>
      <c r="B11134" t="s">
        <v>34</v>
      </c>
      <c r="C11134" t="s">
        <v>24</v>
      </c>
      <c r="D11134">
        <v>133</v>
      </c>
      <c r="E11134">
        <v>1777078788.39276</v>
      </c>
      <c r="F11134">
        <v>14212894.0400718</v>
      </c>
      <c r="G11134">
        <v>1349175412.9889801</v>
      </c>
      <c r="H11134">
        <v>-6238038.0258491002</v>
      </c>
      <c r="I11134">
        <v>-45267.450323654302</v>
      </c>
      <c r="J11134">
        <v>210577.94419050199</v>
      </c>
      <c r="K11134">
        <v>137.804050841128</v>
      </c>
      <c r="L11134">
        <v>-42714.6357966789</v>
      </c>
      <c r="M11134">
        <v>-43368.5360984297</v>
      </c>
      <c r="Y11134" s="15">
        <f t="shared" si="1142"/>
        <v>1</v>
      </c>
      <c r="Z11134" s="15">
        <f t="shared" si="1143"/>
        <v>1</v>
      </c>
      <c r="AD11134" s="15">
        <f t="shared" si="1146"/>
        <v>0</v>
      </c>
      <c r="AE11134" s="15">
        <f t="shared" si="1147"/>
        <v>0</v>
      </c>
      <c r="AI11134" t="str">
        <f t="shared" si="1144"/>
        <v>ERROR!</v>
      </c>
      <c r="AJ11134" t="str">
        <f t="shared" si="1145"/>
        <v>ERROR!</v>
      </c>
      <c r="AL11134">
        <f t="shared" si="1141"/>
        <v>1</v>
      </c>
    </row>
    <row r="11135" spans="1:38" x14ac:dyDescent="0.3">
      <c r="A11135">
        <v>11134</v>
      </c>
      <c r="B11135" t="s">
        <v>34</v>
      </c>
      <c r="C11135" t="s">
        <v>24</v>
      </c>
      <c r="D11135">
        <v>134</v>
      </c>
      <c r="E11135">
        <v>2879253403.4534798</v>
      </c>
      <c r="F11135">
        <v>15613662.309276</v>
      </c>
      <c r="G11135">
        <v>1352371720.66115</v>
      </c>
      <c r="H11135">
        <v>-11207189.0382991</v>
      </c>
      <c r="I11135">
        <v>-57166.3371355403</v>
      </c>
      <c r="J11135">
        <v>281073.07316780102</v>
      </c>
      <c r="K11135">
        <v>196.045253200796</v>
      </c>
      <c r="L11135">
        <v>-52579.979235031198</v>
      </c>
      <c r="M11135">
        <v>-53754.769171154403</v>
      </c>
      <c r="Y11135" s="15">
        <f t="shared" si="1142"/>
        <v>1</v>
      </c>
      <c r="Z11135" s="15">
        <f t="shared" si="1143"/>
        <v>1</v>
      </c>
      <c r="AD11135" s="15">
        <f t="shared" si="1146"/>
        <v>0</v>
      </c>
      <c r="AE11135" s="15">
        <f t="shared" si="1147"/>
        <v>0</v>
      </c>
      <c r="AI11135" t="str">
        <f t="shared" si="1144"/>
        <v>ERROR!</v>
      </c>
      <c r="AJ11135" t="str">
        <f t="shared" si="1145"/>
        <v>ERROR!</v>
      </c>
      <c r="AL11135">
        <f t="shared" si="1141"/>
        <v>1</v>
      </c>
    </row>
    <row r="11136" spans="1:38" x14ac:dyDescent="0.3">
      <c r="A11136">
        <v>11135</v>
      </c>
      <c r="B11136" t="s">
        <v>34</v>
      </c>
      <c r="C11136" t="s">
        <v>24</v>
      </c>
      <c r="D11136">
        <v>135</v>
      </c>
      <c r="E11136">
        <v>1929306364.03444</v>
      </c>
      <c r="F11136">
        <v>15615476.8972596</v>
      </c>
      <c r="G11136">
        <v>1353559272.4315</v>
      </c>
      <c r="H11136">
        <v>-5973799.2182171298</v>
      </c>
      <c r="I11136">
        <v>-27027.805839961398</v>
      </c>
      <c r="J11136">
        <v>216915.62377095199</v>
      </c>
      <c r="K11136">
        <v>221.02420202326201</v>
      </c>
      <c r="L11136">
        <v>-24583.126701696099</v>
      </c>
      <c r="M11136">
        <v>-25209.3282566087</v>
      </c>
      <c r="Y11136" s="15">
        <f t="shared" si="1142"/>
        <v>1</v>
      </c>
      <c r="Z11136" s="15">
        <f t="shared" si="1143"/>
        <v>1</v>
      </c>
      <c r="AD11136" s="15">
        <f t="shared" si="1146"/>
        <v>0</v>
      </c>
      <c r="AE11136" s="15">
        <f t="shared" si="1147"/>
        <v>0</v>
      </c>
      <c r="AI11136" t="str">
        <f t="shared" si="1144"/>
        <v>ERROR!</v>
      </c>
      <c r="AJ11136" t="str">
        <f t="shared" si="1145"/>
        <v>ERROR!</v>
      </c>
      <c r="AL11136">
        <f t="shared" si="1141"/>
        <v>1</v>
      </c>
    </row>
    <row r="11137" spans="1:38" x14ac:dyDescent="0.3">
      <c r="A11137">
        <v>11136</v>
      </c>
      <c r="B11137" t="s">
        <v>34</v>
      </c>
      <c r="C11137" t="s">
        <v>24</v>
      </c>
      <c r="D11137">
        <v>136</v>
      </c>
      <c r="E11137">
        <v>2546715067.2445502</v>
      </c>
      <c r="F11137">
        <v>15189254.5259631</v>
      </c>
      <c r="G11137">
        <v>1350946091.51281</v>
      </c>
      <c r="H11137">
        <v>4588336.0571084004</v>
      </c>
      <c r="I11137">
        <v>-35125.400246169404</v>
      </c>
      <c r="J11137">
        <v>207562.76635551499</v>
      </c>
      <c r="K11137">
        <v>-130.627296057894</v>
      </c>
      <c r="L11137">
        <v>-37003.101358713902</v>
      </c>
      <c r="M11137">
        <v>-36522.1305278461</v>
      </c>
      <c r="Y11137" s="15">
        <f t="shared" si="1142"/>
        <v>1</v>
      </c>
      <c r="Z11137" s="15">
        <f t="shared" si="1143"/>
        <v>1</v>
      </c>
      <c r="AD11137" s="15">
        <f t="shared" si="1146"/>
        <v>0</v>
      </c>
      <c r="AE11137" s="15">
        <f t="shared" si="1147"/>
        <v>0</v>
      </c>
      <c r="AI11137" t="str">
        <f t="shared" si="1144"/>
        <v>ERROR!</v>
      </c>
      <c r="AJ11137" t="str">
        <f t="shared" si="1145"/>
        <v>ERROR!</v>
      </c>
      <c r="AL11137">
        <f t="shared" si="1141"/>
        <v>0</v>
      </c>
    </row>
    <row r="11138" spans="1:38" x14ac:dyDescent="0.3">
      <c r="A11138">
        <v>11137</v>
      </c>
      <c r="B11138" t="s">
        <v>34</v>
      </c>
      <c r="C11138" t="s">
        <v>24</v>
      </c>
      <c r="D11138">
        <v>137</v>
      </c>
      <c r="E11138">
        <v>2185101293.1324</v>
      </c>
      <c r="F11138">
        <v>14585861.605435301</v>
      </c>
      <c r="G11138">
        <v>1350364232.1080899</v>
      </c>
      <c r="H11138">
        <v>-8027261.3194327401</v>
      </c>
      <c r="I11138">
        <v>-33654.276405451797</v>
      </c>
      <c r="J11138">
        <v>240203.02643013</v>
      </c>
      <c r="K11138">
        <v>238.52128694504799</v>
      </c>
      <c r="L11138">
        <v>-30369.2516551761</v>
      </c>
      <c r="M11138">
        <v>-31210.706705186702</v>
      </c>
      <c r="Y11138" s="15">
        <f t="shared" si="1142"/>
        <v>1</v>
      </c>
      <c r="Z11138" s="15">
        <f t="shared" si="1143"/>
        <v>1</v>
      </c>
      <c r="AD11138" s="15">
        <f t="shared" si="1146"/>
        <v>0</v>
      </c>
      <c r="AE11138" s="15">
        <f t="shared" si="1147"/>
        <v>0</v>
      </c>
      <c r="AI11138" t="str">
        <f t="shared" si="1144"/>
        <v>ERROR!</v>
      </c>
      <c r="AJ11138" t="str">
        <f t="shared" si="1145"/>
        <v>ERROR!</v>
      </c>
      <c r="AL11138">
        <f t="shared" ref="AL11138:AL11201" si="1148">IF(H11138&lt;0,1,0)</f>
        <v>1</v>
      </c>
    </row>
    <row r="11139" spans="1:38" x14ac:dyDescent="0.3">
      <c r="A11139">
        <v>11138</v>
      </c>
      <c r="B11139" t="s">
        <v>34</v>
      </c>
      <c r="C11139" t="s">
        <v>24</v>
      </c>
      <c r="D11139">
        <v>138</v>
      </c>
      <c r="E11139">
        <v>3174496393.7041202</v>
      </c>
      <c r="F11139">
        <v>15036323.1682219</v>
      </c>
      <c r="G11139">
        <v>1351392844.5438099</v>
      </c>
      <c r="H11139">
        <v>-86055.097192287401</v>
      </c>
      <c r="I11139">
        <v>-34484.941998161397</v>
      </c>
      <c r="J11139">
        <v>209169.23038983301</v>
      </c>
      <c r="K11139">
        <v>2.4954398124513499</v>
      </c>
      <c r="L11139">
        <v>-34449.725364129597</v>
      </c>
      <c r="M11139">
        <v>-34458.746061628997</v>
      </c>
      <c r="Y11139" s="15">
        <f t="shared" si="1142"/>
        <v>1</v>
      </c>
      <c r="Z11139" s="15">
        <f t="shared" si="1143"/>
        <v>1</v>
      </c>
      <c r="AD11139" s="15">
        <f t="shared" si="1146"/>
        <v>0</v>
      </c>
      <c r="AE11139" s="15">
        <f t="shared" si="1147"/>
        <v>0</v>
      </c>
      <c r="AI11139" t="str">
        <f t="shared" si="1144"/>
        <v>ERROR!</v>
      </c>
      <c r="AJ11139" t="str">
        <f t="shared" si="1145"/>
        <v>ERROR!</v>
      </c>
      <c r="AL11139">
        <f t="shared" si="1148"/>
        <v>1</v>
      </c>
    </row>
    <row r="11140" spans="1:38" x14ac:dyDescent="0.3">
      <c r="A11140">
        <v>11139</v>
      </c>
      <c r="B11140" t="s">
        <v>34</v>
      </c>
      <c r="C11140" t="s">
        <v>24</v>
      </c>
      <c r="D11140">
        <v>139</v>
      </c>
      <c r="E11140">
        <v>2168200566.3614001</v>
      </c>
      <c r="F11140">
        <v>15263470.3818608</v>
      </c>
      <c r="G11140">
        <v>1350962608.927</v>
      </c>
      <c r="H11140">
        <v>-6748671.4743557004</v>
      </c>
      <c r="I11140">
        <v>-37677.354150673404</v>
      </c>
      <c r="J11140">
        <v>244624.418988466</v>
      </c>
      <c r="K11140">
        <v>179.117446712619</v>
      </c>
      <c r="L11140">
        <v>-34915.5712782173</v>
      </c>
      <c r="M11140">
        <v>-35622.998564683301</v>
      </c>
      <c r="Y11140" s="15">
        <f t="shared" si="1142"/>
        <v>1</v>
      </c>
      <c r="Z11140" s="15">
        <f t="shared" si="1143"/>
        <v>1</v>
      </c>
      <c r="AD11140" s="15">
        <f t="shared" si="1146"/>
        <v>0</v>
      </c>
      <c r="AE11140" s="15">
        <f t="shared" si="1147"/>
        <v>0</v>
      </c>
      <c r="AI11140" t="str">
        <f t="shared" si="1144"/>
        <v>ERROR!</v>
      </c>
      <c r="AJ11140" t="str">
        <f t="shared" si="1145"/>
        <v>ERROR!</v>
      </c>
      <c r="AL11140">
        <f t="shared" si="1148"/>
        <v>1</v>
      </c>
    </row>
    <row r="11141" spans="1:38" x14ac:dyDescent="0.3">
      <c r="A11141">
        <v>11140</v>
      </c>
      <c r="B11141" t="s">
        <v>34</v>
      </c>
      <c r="C11141" t="s">
        <v>24</v>
      </c>
      <c r="D11141">
        <v>140</v>
      </c>
      <c r="E11141">
        <v>2156592653.9313102</v>
      </c>
      <c r="F11141">
        <v>14353597.9060927</v>
      </c>
      <c r="G11141">
        <v>1349394084.19924</v>
      </c>
      <c r="H11141">
        <v>-2240484.31598139</v>
      </c>
      <c r="I11141">
        <v>-43401.050378773398</v>
      </c>
      <c r="J11141">
        <v>203614.94418454199</v>
      </c>
      <c r="K11141">
        <v>51.622813190649602</v>
      </c>
      <c r="L11141">
        <v>-42484.168999468297</v>
      </c>
      <c r="M11141">
        <v>-42719.027037238702</v>
      </c>
      <c r="Y11141" s="15">
        <f t="shared" si="1142"/>
        <v>1</v>
      </c>
      <c r="Z11141" s="15">
        <f t="shared" si="1143"/>
        <v>1</v>
      </c>
      <c r="AD11141" s="15">
        <f t="shared" si="1146"/>
        <v>0</v>
      </c>
      <c r="AE11141" s="15">
        <f t="shared" si="1147"/>
        <v>0</v>
      </c>
      <c r="AI11141" t="str">
        <f t="shared" si="1144"/>
        <v>ERROR!</v>
      </c>
      <c r="AJ11141" t="str">
        <f t="shared" si="1145"/>
        <v>ERROR!</v>
      </c>
      <c r="AL11141">
        <f t="shared" si="1148"/>
        <v>1</v>
      </c>
    </row>
    <row r="11142" spans="1:38" x14ac:dyDescent="0.3">
      <c r="A11142">
        <v>11141</v>
      </c>
      <c r="B11142" t="s">
        <v>34</v>
      </c>
      <c r="C11142" t="s">
        <v>24</v>
      </c>
      <c r="D11142">
        <v>141</v>
      </c>
      <c r="E11142">
        <v>2749265761.0753899</v>
      </c>
      <c r="F11142">
        <v>14840321.1629226</v>
      </c>
      <c r="G11142">
        <v>1350077123.64501</v>
      </c>
      <c r="H11142">
        <v>-10545385.6312356</v>
      </c>
      <c r="I11142">
        <v>-38426.295135790497</v>
      </c>
      <c r="J11142">
        <v>214332.03028750399</v>
      </c>
      <c r="K11142">
        <v>274.43149525527798</v>
      </c>
      <c r="L11142">
        <v>-34110.769401509402</v>
      </c>
      <c r="M11142">
        <v>-35216.186011310201</v>
      </c>
      <c r="Y11142" s="15">
        <f t="shared" ref="Y11142:Y11205" si="1149">IF(K11142&lt;cet_ZAF_lo,1,0)</f>
        <v>1</v>
      </c>
      <c r="Z11142" s="15">
        <f t="shared" ref="Z11142:Z11205" si="1150">IF(K11142&lt;cet_ZAF_hi,1,0)</f>
        <v>1</v>
      </c>
      <c r="AD11142" s="15">
        <f t="shared" si="1146"/>
        <v>0</v>
      </c>
      <c r="AE11142" s="15">
        <f t="shared" si="1147"/>
        <v>0</v>
      </c>
      <c r="AI11142" t="str">
        <f t="shared" si="1144"/>
        <v>ERROR!</v>
      </c>
      <c r="AJ11142" t="str">
        <f t="shared" si="1145"/>
        <v>ERROR!</v>
      </c>
      <c r="AL11142">
        <f t="shared" si="1148"/>
        <v>1</v>
      </c>
    </row>
    <row r="11143" spans="1:38" x14ac:dyDescent="0.3">
      <c r="A11143">
        <v>11142</v>
      </c>
      <c r="B11143" t="s">
        <v>34</v>
      </c>
      <c r="C11143" t="s">
        <v>24</v>
      </c>
      <c r="D11143">
        <v>142</v>
      </c>
      <c r="E11143">
        <v>1911426882.7720399</v>
      </c>
      <c r="F11143">
        <v>14837484.226413</v>
      </c>
      <c r="G11143">
        <v>1350770247.3903201</v>
      </c>
      <c r="H11143">
        <v>-1111403.9527251699</v>
      </c>
      <c r="I11143">
        <v>-33858.285276718401</v>
      </c>
      <c r="J11143">
        <v>200472.88560366601</v>
      </c>
      <c r="K11143">
        <v>32.825169486341203</v>
      </c>
      <c r="L11143">
        <v>-33403.461477296602</v>
      </c>
      <c r="M11143">
        <v>-33519.964034197103</v>
      </c>
      <c r="Y11143" s="15">
        <f t="shared" si="1149"/>
        <v>1</v>
      </c>
      <c r="Z11143" s="15">
        <f t="shared" si="1150"/>
        <v>1</v>
      </c>
      <c r="AD11143" s="15">
        <f t="shared" si="1146"/>
        <v>0</v>
      </c>
      <c r="AE11143" s="15">
        <f t="shared" si="1147"/>
        <v>0</v>
      </c>
      <c r="AI11143" t="str">
        <f t="shared" si="1144"/>
        <v>ERROR!</v>
      </c>
      <c r="AJ11143" t="str">
        <f t="shared" si="1145"/>
        <v>ERROR!</v>
      </c>
      <c r="AL11143">
        <f t="shared" si="1148"/>
        <v>1</v>
      </c>
    </row>
    <row r="11144" spans="1:38" x14ac:dyDescent="0.3">
      <c r="A11144">
        <v>11143</v>
      </c>
      <c r="B11144" t="s">
        <v>34</v>
      </c>
      <c r="C11144" t="s">
        <v>24</v>
      </c>
      <c r="D11144">
        <v>143</v>
      </c>
      <c r="E11144">
        <v>3374192956.8737302</v>
      </c>
      <c r="F11144">
        <v>15874791.323391899</v>
      </c>
      <c r="G11144">
        <v>1354083882.9584999</v>
      </c>
      <c r="H11144">
        <v>-10907030.4357967</v>
      </c>
      <c r="I11144">
        <v>-74652.332066062794</v>
      </c>
      <c r="J11144">
        <v>333815.187073946</v>
      </c>
      <c r="K11144">
        <v>146.104349776303</v>
      </c>
      <c r="L11144">
        <v>-70188.809139898105</v>
      </c>
      <c r="M11144">
        <v>-71332.135048399796</v>
      </c>
      <c r="Y11144" s="15">
        <f t="shared" si="1149"/>
        <v>1</v>
      </c>
      <c r="Z11144" s="15">
        <f t="shared" si="1150"/>
        <v>1</v>
      </c>
      <c r="AD11144" s="15">
        <f t="shared" si="1146"/>
        <v>0</v>
      </c>
      <c r="AE11144" s="15">
        <f t="shared" si="1147"/>
        <v>0</v>
      </c>
      <c r="AI11144" t="str">
        <f t="shared" si="1144"/>
        <v>ERROR!</v>
      </c>
      <c r="AJ11144" t="str">
        <f t="shared" si="1145"/>
        <v>ERROR!</v>
      </c>
      <c r="AL11144">
        <f t="shared" si="1148"/>
        <v>1</v>
      </c>
    </row>
    <row r="11145" spans="1:38" x14ac:dyDescent="0.3">
      <c r="A11145">
        <v>11144</v>
      </c>
      <c r="B11145" t="s">
        <v>34</v>
      </c>
      <c r="C11145" t="s">
        <v>24</v>
      </c>
      <c r="D11145">
        <v>144</v>
      </c>
      <c r="E11145">
        <v>2764752760.3772202</v>
      </c>
      <c r="F11145">
        <v>15063172.707893999</v>
      </c>
      <c r="G11145">
        <v>1350815635.6821799</v>
      </c>
      <c r="H11145">
        <v>922721.02125120198</v>
      </c>
      <c r="I11145">
        <v>-32800.669407758898</v>
      </c>
      <c r="J11145">
        <v>231500.42832851401</v>
      </c>
      <c r="K11145">
        <v>-28.131164330229701</v>
      </c>
      <c r="L11145">
        <v>-33178.2778188706</v>
      </c>
      <c r="M11145">
        <v>-33081.553888729803</v>
      </c>
      <c r="Y11145" s="15">
        <f t="shared" si="1149"/>
        <v>1</v>
      </c>
      <c r="Z11145" s="15">
        <f t="shared" si="1150"/>
        <v>1</v>
      </c>
      <c r="AD11145" s="15">
        <f t="shared" si="1146"/>
        <v>0</v>
      </c>
      <c r="AE11145" s="15">
        <f t="shared" si="1147"/>
        <v>0</v>
      </c>
      <c r="AI11145" t="str">
        <f t="shared" si="1144"/>
        <v>ERROR!</v>
      </c>
      <c r="AJ11145" t="str">
        <f t="shared" si="1145"/>
        <v>ERROR!</v>
      </c>
      <c r="AL11145">
        <f t="shared" si="1148"/>
        <v>0</v>
      </c>
    </row>
    <row r="11146" spans="1:38" x14ac:dyDescent="0.3">
      <c r="A11146">
        <v>11145</v>
      </c>
      <c r="B11146" t="s">
        <v>34</v>
      </c>
      <c r="C11146" t="s">
        <v>24</v>
      </c>
      <c r="D11146">
        <v>145</v>
      </c>
      <c r="E11146">
        <v>2208647834.6930599</v>
      </c>
      <c r="F11146">
        <v>13895932.3902978</v>
      </c>
      <c r="G11146">
        <v>1349092124.7413399</v>
      </c>
      <c r="H11146">
        <v>1180423.5437550501</v>
      </c>
      <c r="I11146">
        <v>-33441.009601011901</v>
      </c>
      <c r="J11146">
        <v>189163.752482176</v>
      </c>
      <c r="K11146">
        <v>-35.298681404622897</v>
      </c>
      <c r="L11146">
        <v>-33924.078533582498</v>
      </c>
      <c r="M11146">
        <v>-33800.341020560503</v>
      </c>
      <c r="Y11146" s="15">
        <f t="shared" si="1149"/>
        <v>1</v>
      </c>
      <c r="Z11146" s="15">
        <f t="shared" si="1150"/>
        <v>1</v>
      </c>
      <c r="AD11146" s="15">
        <f t="shared" si="1146"/>
        <v>0</v>
      </c>
      <c r="AE11146" s="15">
        <f t="shared" si="1147"/>
        <v>0</v>
      </c>
      <c r="AI11146" t="str">
        <f t="shared" si="1144"/>
        <v>ERROR!</v>
      </c>
      <c r="AJ11146" t="str">
        <f t="shared" si="1145"/>
        <v>ERROR!</v>
      </c>
      <c r="AL11146">
        <f t="shared" si="1148"/>
        <v>0</v>
      </c>
    </row>
    <row r="11147" spans="1:38" x14ac:dyDescent="0.3">
      <c r="A11147">
        <v>11146</v>
      </c>
      <c r="B11147" t="s">
        <v>34</v>
      </c>
      <c r="C11147" t="s">
        <v>24</v>
      </c>
      <c r="D11147">
        <v>146</v>
      </c>
      <c r="E11147">
        <v>1541685194.8735199</v>
      </c>
      <c r="F11147">
        <v>15476220.152929099</v>
      </c>
      <c r="G11147">
        <v>1353110381.37853</v>
      </c>
      <c r="H11147">
        <v>6356319.1160938703</v>
      </c>
      <c r="I11147">
        <v>-18112.975051777401</v>
      </c>
      <c r="J11147">
        <v>241270.48458123201</v>
      </c>
      <c r="K11147">
        <v>-350.92628891299302</v>
      </c>
      <c r="L11147">
        <v>-20714.194170740298</v>
      </c>
      <c r="M11147">
        <v>-20047.8950922777</v>
      </c>
      <c r="Y11147" s="15">
        <f t="shared" si="1149"/>
        <v>1</v>
      </c>
      <c r="Z11147" s="15">
        <f t="shared" si="1150"/>
        <v>1</v>
      </c>
      <c r="AD11147" s="15">
        <f t="shared" si="1146"/>
        <v>0</v>
      </c>
      <c r="AE11147" s="15">
        <f t="shared" si="1147"/>
        <v>0</v>
      </c>
      <c r="AI11147" t="str">
        <f t="shared" si="1144"/>
        <v>ERROR!</v>
      </c>
      <c r="AJ11147" t="str">
        <f t="shared" si="1145"/>
        <v>ERROR!</v>
      </c>
      <c r="AL11147">
        <f t="shared" si="1148"/>
        <v>0</v>
      </c>
    </row>
    <row r="11148" spans="1:38" x14ac:dyDescent="0.3">
      <c r="A11148">
        <v>11147</v>
      </c>
      <c r="B11148" t="s">
        <v>34</v>
      </c>
      <c r="C11148" t="s">
        <v>24</v>
      </c>
      <c r="D11148">
        <v>147</v>
      </c>
      <c r="E11148">
        <v>2477059397.76967</v>
      </c>
      <c r="F11148">
        <v>14169697.884917499</v>
      </c>
      <c r="G11148">
        <v>1349523704.11251</v>
      </c>
      <c r="H11148">
        <v>148960.352287769</v>
      </c>
      <c r="I11148">
        <v>-38968.848219681502</v>
      </c>
      <c r="J11148">
        <v>216500.19867467901</v>
      </c>
      <c r="K11148">
        <v>-3.82254952591942</v>
      </c>
      <c r="L11148">
        <v>-39029.807795382701</v>
      </c>
      <c r="M11148">
        <v>-39014.193075032097</v>
      </c>
      <c r="Y11148" s="15">
        <f t="shared" si="1149"/>
        <v>1</v>
      </c>
      <c r="Z11148" s="15">
        <f t="shared" si="1150"/>
        <v>1</v>
      </c>
      <c r="AD11148" s="15">
        <f t="shared" si="1146"/>
        <v>0</v>
      </c>
      <c r="AE11148" s="15">
        <f t="shared" si="1147"/>
        <v>0</v>
      </c>
      <c r="AI11148" t="str">
        <f t="shared" si="1144"/>
        <v>ERROR!</v>
      </c>
      <c r="AJ11148" t="str">
        <f t="shared" si="1145"/>
        <v>ERROR!</v>
      </c>
      <c r="AL11148">
        <f t="shared" si="1148"/>
        <v>0</v>
      </c>
    </row>
    <row r="11149" spans="1:38" x14ac:dyDescent="0.3">
      <c r="A11149">
        <v>11148</v>
      </c>
      <c r="B11149" t="s">
        <v>34</v>
      </c>
      <c r="C11149" t="s">
        <v>24</v>
      </c>
      <c r="D11149">
        <v>148</v>
      </c>
      <c r="E11149">
        <v>2608016640.4142199</v>
      </c>
      <c r="F11149">
        <v>14039302.6133037</v>
      </c>
      <c r="G11149">
        <v>1348536615.3508401</v>
      </c>
      <c r="H11149">
        <v>-13147301.2887321</v>
      </c>
      <c r="I11149">
        <v>-41993.183800844497</v>
      </c>
      <c r="J11149">
        <v>229148.44016385099</v>
      </c>
      <c r="K11149">
        <v>313.08179325206697</v>
      </c>
      <c r="L11149">
        <v>-36612.866851617597</v>
      </c>
      <c r="M11149">
        <v>-37991.028421695497</v>
      </c>
      <c r="Y11149" s="15">
        <f t="shared" si="1149"/>
        <v>1</v>
      </c>
      <c r="Z11149" s="15">
        <f t="shared" si="1150"/>
        <v>1</v>
      </c>
      <c r="AD11149" s="15">
        <f t="shared" si="1146"/>
        <v>0</v>
      </c>
      <c r="AE11149" s="15">
        <f t="shared" si="1147"/>
        <v>0</v>
      </c>
      <c r="AI11149" t="str">
        <f t="shared" si="1144"/>
        <v>ERROR!</v>
      </c>
      <c r="AJ11149" t="str">
        <f t="shared" si="1145"/>
        <v>ERROR!</v>
      </c>
      <c r="AL11149">
        <f t="shared" si="1148"/>
        <v>1</v>
      </c>
    </row>
    <row r="11150" spans="1:38" x14ac:dyDescent="0.3">
      <c r="A11150">
        <v>11149</v>
      </c>
      <c r="B11150" t="s">
        <v>34</v>
      </c>
      <c r="C11150" t="s">
        <v>24</v>
      </c>
      <c r="D11150">
        <v>149</v>
      </c>
      <c r="E11150">
        <v>2362824180.2449098</v>
      </c>
      <c r="F11150">
        <v>14916476.690263599</v>
      </c>
      <c r="G11150">
        <v>1350390121.55461</v>
      </c>
      <c r="H11150">
        <v>-20723459.636461299</v>
      </c>
      <c r="I11150">
        <v>-51960.0834419448</v>
      </c>
      <c r="J11150">
        <v>283709.99294614798</v>
      </c>
      <c r="K11150">
        <v>398.83422549957299</v>
      </c>
      <c r="L11150">
        <v>-43479.348218798201</v>
      </c>
      <c r="M11150">
        <v>-45651.678116988704</v>
      </c>
      <c r="Y11150" s="15">
        <f t="shared" si="1149"/>
        <v>1</v>
      </c>
      <c r="Z11150" s="15">
        <f t="shared" si="1150"/>
        <v>1</v>
      </c>
      <c r="AD11150" s="15">
        <f t="shared" si="1146"/>
        <v>0</v>
      </c>
      <c r="AE11150" s="15">
        <f t="shared" si="1147"/>
        <v>0</v>
      </c>
      <c r="AI11150" t="str">
        <f t="shared" si="1144"/>
        <v>ERROR!</v>
      </c>
      <c r="AJ11150" t="str">
        <f t="shared" si="1145"/>
        <v>ERROR!</v>
      </c>
      <c r="AL11150">
        <f t="shared" si="1148"/>
        <v>1</v>
      </c>
    </row>
    <row r="11151" spans="1:38" x14ac:dyDescent="0.3">
      <c r="A11151">
        <v>11150</v>
      </c>
      <c r="B11151" t="s">
        <v>34</v>
      </c>
      <c r="C11151" t="s">
        <v>24</v>
      </c>
      <c r="D11151">
        <v>150</v>
      </c>
      <c r="E11151">
        <v>2018935008.0534699</v>
      </c>
      <c r="F11151">
        <v>13876615.247876801</v>
      </c>
      <c r="G11151">
        <v>1349374557.9331801</v>
      </c>
      <c r="H11151">
        <v>-6233784.5097947102</v>
      </c>
      <c r="I11151">
        <v>-38962.541576867901</v>
      </c>
      <c r="J11151">
        <v>243865.49401259399</v>
      </c>
      <c r="K11151">
        <v>159.99429856228099</v>
      </c>
      <c r="L11151">
        <v>-36411.467731422403</v>
      </c>
      <c r="M11151">
        <v>-37064.922159739901</v>
      </c>
      <c r="Y11151" s="15">
        <f t="shared" si="1149"/>
        <v>1</v>
      </c>
      <c r="Z11151" s="15">
        <f t="shared" si="1150"/>
        <v>1</v>
      </c>
      <c r="AD11151" s="15">
        <f t="shared" si="1146"/>
        <v>0</v>
      </c>
      <c r="AE11151" s="15">
        <f t="shared" si="1147"/>
        <v>0</v>
      </c>
      <c r="AI11151" t="str">
        <f t="shared" si="1144"/>
        <v>ERROR!</v>
      </c>
      <c r="AJ11151" t="str">
        <f t="shared" si="1145"/>
        <v>ERROR!</v>
      </c>
      <c r="AL11151">
        <f t="shared" si="1148"/>
        <v>1</v>
      </c>
    </row>
    <row r="11152" spans="1:38" x14ac:dyDescent="0.3">
      <c r="A11152">
        <v>11151</v>
      </c>
      <c r="B11152" t="s">
        <v>34</v>
      </c>
      <c r="C11152" t="s">
        <v>24</v>
      </c>
      <c r="D11152">
        <v>151</v>
      </c>
      <c r="E11152">
        <v>2820494570.6027699</v>
      </c>
      <c r="F11152">
        <v>14570079.538303699</v>
      </c>
      <c r="G11152">
        <v>1351422856.7432101</v>
      </c>
      <c r="H11152">
        <v>1879280.5237636601</v>
      </c>
      <c r="I11152">
        <v>-31442.7262812927</v>
      </c>
      <c r="J11152">
        <v>224419.037685633</v>
      </c>
      <c r="K11152">
        <v>-59.768370813371803</v>
      </c>
      <c r="L11152">
        <v>-32211.790945766799</v>
      </c>
      <c r="M11152">
        <v>-32014.7959777221</v>
      </c>
      <c r="Y11152" s="15">
        <f t="shared" si="1149"/>
        <v>1</v>
      </c>
      <c r="Z11152" s="15">
        <f t="shared" si="1150"/>
        <v>1</v>
      </c>
      <c r="AD11152" s="15">
        <f t="shared" si="1146"/>
        <v>0</v>
      </c>
      <c r="AE11152" s="15">
        <f t="shared" si="1147"/>
        <v>0</v>
      </c>
      <c r="AI11152" t="str">
        <f t="shared" si="1144"/>
        <v>ERROR!</v>
      </c>
      <c r="AJ11152" t="str">
        <f t="shared" si="1145"/>
        <v>ERROR!</v>
      </c>
      <c r="AL11152">
        <f t="shared" si="1148"/>
        <v>0</v>
      </c>
    </row>
    <row r="11153" spans="1:38" x14ac:dyDescent="0.3">
      <c r="A11153">
        <v>11152</v>
      </c>
      <c r="B11153" t="s">
        <v>34</v>
      </c>
      <c r="C11153" t="s">
        <v>24</v>
      </c>
      <c r="D11153">
        <v>152</v>
      </c>
      <c r="E11153">
        <v>2489883491.3626299</v>
      </c>
      <c r="F11153">
        <v>14773221.4108479</v>
      </c>
      <c r="G11153">
        <v>1352269346.56758</v>
      </c>
      <c r="H11153">
        <v>2489225.0490522399</v>
      </c>
      <c r="I11153">
        <v>-10780.7954833843</v>
      </c>
      <c r="J11153">
        <v>194131.536986589</v>
      </c>
      <c r="K11153">
        <v>-230.89437629057301</v>
      </c>
      <c r="L11153">
        <v>-11799.4699191283</v>
      </c>
      <c r="M11153">
        <v>-11538.537715131501</v>
      </c>
      <c r="Y11153" s="15">
        <f t="shared" si="1149"/>
        <v>1</v>
      </c>
      <c r="Z11153" s="15">
        <f t="shared" si="1150"/>
        <v>1</v>
      </c>
      <c r="AD11153" s="15">
        <f t="shared" si="1146"/>
        <v>0</v>
      </c>
      <c r="AE11153" s="15">
        <f t="shared" si="1147"/>
        <v>0</v>
      </c>
      <c r="AI11153" t="str">
        <f t="shared" si="1144"/>
        <v>ERROR!</v>
      </c>
      <c r="AJ11153" t="str">
        <f t="shared" si="1145"/>
        <v>ERROR!</v>
      </c>
      <c r="AL11153">
        <f t="shared" si="1148"/>
        <v>0</v>
      </c>
    </row>
    <row r="11154" spans="1:38" x14ac:dyDescent="0.3">
      <c r="A11154">
        <v>11153</v>
      </c>
      <c r="B11154" t="s">
        <v>34</v>
      </c>
      <c r="C11154" t="s">
        <v>24</v>
      </c>
      <c r="D11154">
        <v>153</v>
      </c>
      <c r="E11154">
        <v>3008373672.8263202</v>
      </c>
      <c r="F11154">
        <v>14652968.190900501</v>
      </c>
      <c r="G11154">
        <v>1349852074.3166699</v>
      </c>
      <c r="H11154">
        <v>-2805844.3961257902</v>
      </c>
      <c r="I11154">
        <v>-44114.512069784098</v>
      </c>
      <c r="J11154">
        <v>236506.42151808701</v>
      </c>
      <c r="K11154">
        <v>63.603659305746604</v>
      </c>
      <c r="L11154">
        <v>-42966.2663705464</v>
      </c>
      <c r="M11154">
        <v>-43260.388094346301</v>
      </c>
      <c r="Y11154" s="15">
        <f t="shared" si="1149"/>
        <v>1</v>
      </c>
      <c r="Z11154" s="15">
        <f t="shared" si="1150"/>
        <v>1</v>
      </c>
      <c r="AD11154" s="15">
        <f t="shared" si="1146"/>
        <v>0</v>
      </c>
      <c r="AE11154" s="15">
        <f t="shared" si="1147"/>
        <v>0</v>
      </c>
      <c r="AI11154" t="str">
        <f t="shared" si="1144"/>
        <v>ERROR!</v>
      </c>
      <c r="AJ11154" t="str">
        <f t="shared" si="1145"/>
        <v>ERROR!</v>
      </c>
      <c r="AL11154">
        <f t="shared" si="1148"/>
        <v>1</v>
      </c>
    </row>
    <row r="11155" spans="1:38" x14ac:dyDescent="0.3">
      <c r="A11155">
        <v>11154</v>
      </c>
      <c r="B11155" t="s">
        <v>34</v>
      </c>
      <c r="C11155" t="s">
        <v>24</v>
      </c>
      <c r="D11155">
        <v>154</v>
      </c>
      <c r="E11155">
        <v>3932502652.8441701</v>
      </c>
      <c r="F11155">
        <v>13530035.3056574</v>
      </c>
      <c r="G11155">
        <v>1348176765.8250899</v>
      </c>
      <c r="H11155">
        <v>3020054.9958229102</v>
      </c>
      <c r="I11155">
        <v>-38875.175351079597</v>
      </c>
      <c r="J11155">
        <v>190696.56078910801</v>
      </c>
      <c r="K11155">
        <v>-77.685951730094004</v>
      </c>
      <c r="L11155">
        <v>-40111.083217247397</v>
      </c>
      <c r="M11155">
        <v>-39794.506937191203</v>
      </c>
      <c r="Y11155" s="15">
        <f t="shared" si="1149"/>
        <v>1</v>
      </c>
      <c r="Z11155" s="15">
        <f t="shared" si="1150"/>
        <v>1</v>
      </c>
      <c r="AD11155" s="15">
        <f t="shared" si="1146"/>
        <v>0</v>
      </c>
      <c r="AE11155" s="15">
        <f t="shared" si="1147"/>
        <v>0</v>
      </c>
      <c r="AI11155" t="str">
        <f t="shared" ref="AI11155:AI11218" si="1151">IF(Y11155&lt;&gt;AD11155,"ERROR!","")</f>
        <v>ERROR!</v>
      </c>
      <c r="AJ11155" t="str">
        <f t="shared" ref="AJ11155:AJ11218" si="1152">IF(Z11155&lt;&gt;AE11155,"ERROR!","")</f>
        <v>ERROR!</v>
      </c>
      <c r="AL11155">
        <f t="shared" si="1148"/>
        <v>0</v>
      </c>
    </row>
    <row r="11156" spans="1:38" x14ac:dyDescent="0.3">
      <c r="A11156">
        <v>11155</v>
      </c>
      <c r="B11156" t="s">
        <v>34</v>
      </c>
      <c r="C11156" t="s">
        <v>24</v>
      </c>
      <c r="D11156">
        <v>155</v>
      </c>
      <c r="E11156">
        <v>2231199318.4192801</v>
      </c>
      <c r="F11156">
        <v>13397443.0045819</v>
      </c>
      <c r="G11156">
        <v>1350438887.3118801</v>
      </c>
      <c r="H11156">
        <v>-1595299.06995726</v>
      </c>
      <c r="I11156">
        <v>-40851.255310589397</v>
      </c>
      <c r="J11156">
        <v>300629.049283028</v>
      </c>
      <c r="K11156">
        <v>39.0514087713658</v>
      </c>
      <c r="L11156">
        <v>-40198.405388261002</v>
      </c>
      <c r="M11156">
        <v>-40365.632093020598</v>
      </c>
      <c r="Y11156" s="15">
        <f t="shared" si="1149"/>
        <v>1</v>
      </c>
      <c r="Z11156" s="15">
        <f t="shared" si="1150"/>
        <v>1</v>
      </c>
      <c r="AD11156" s="15">
        <f t="shared" si="1146"/>
        <v>0</v>
      </c>
      <c r="AE11156" s="15">
        <f t="shared" si="1147"/>
        <v>0</v>
      </c>
      <c r="AI11156" t="str">
        <f t="shared" si="1151"/>
        <v>ERROR!</v>
      </c>
      <c r="AJ11156" t="str">
        <f t="shared" si="1152"/>
        <v>ERROR!</v>
      </c>
      <c r="AL11156">
        <f t="shared" si="1148"/>
        <v>1</v>
      </c>
    </row>
    <row r="11157" spans="1:38" x14ac:dyDescent="0.3">
      <c r="A11157">
        <v>11156</v>
      </c>
      <c r="B11157" t="s">
        <v>34</v>
      </c>
      <c r="C11157" t="s">
        <v>24</v>
      </c>
      <c r="D11157">
        <v>156</v>
      </c>
      <c r="E11157">
        <v>2508874618.5405698</v>
      </c>
      <c r="F11157">
        <v>12768374.4900623</v>
      </c>
      <c r="G11157">
        <v>1349637814.6592901</v>
      </c>
      <c r="H11157">
        <v>4378467.2528943997</v>
      </c>
      <c r="I11157">
        <v>-26554.0380942747</v>
      </c>
      <c r="J11157">
        <v>244461.299511433</v>
      </c>
      <c r="K11157">
        <v>-164.88894221472299</v>
      </c>
      <c r="L11157">
        <v>-28345.853848324001</v>
      </c>
      <c r="M11157">
        <v>-27886.882446416901</v>
      </c>
      <c r="Y11157" s="15">
        <f t="shared" si="1149"/>
        <v>1</v>
      </c>
      <c r="Z11157" s="15">
        <f t="shared" si="1150"/>
        <v>1</v>
      </c>
      <c r="AD11157" s="15">
        <f t="shared" si="1146"/>
        <v>0</v>
      </c>
      <c r="AE11157" s="15">
        <f t="shared" si="1147"/>
        <v>0</v>
      </c>
      <c r="AI11157" t="str">
        <f t="shared" si="1151"/>
        <v>ERROR!</v>
      </c>
      <c r="AJ11157" t="str">
        <f t="shared" si="1152"/>
        <v>ERROR!</v>
      </c>
      <c r="AL11157">
        <f t="shared" si="1148"/>
        <v>0</v>
      </c>
    </row>
    <row r="11158" spans="1:38" x14ac:dyDescent="0.3">
      <c r="A11158">
        <v>11157</v>
      </c>
      <c r="B11158" t="s">
        <v>34</v>
      </c>
      <c r="C11158" t="s">
        <v>24</v>
      </c>
      <c r="D11158">
        <v>157</v>
      </c>
      <c r="E11158">
        <v>1762476185.4435599</v>
      </c>
      <c r="F11158">
        <v>15438863.387874501</v>
      </c>
      <c r="G11158">
        <v>1352640744.99259</v>
      </c>
      <c r="H11158">
        <v>-17899357.207959201</v>
      </c>
      <c r="I11158">
        <v>-50224.772515151599</v>
      </c>
      <c r="J11158">
        <v>322399.654379129</v>
      </c>
      <c r="K11158">
        <v>356.38503295479001</v>
      </c>
      <c r="L11158">
        <v>-42899.754790883999</v>
      </c>
      <c r="M11158">
        <v>-44776.049072984999</v>
      </c>
      <c r="Y11158" s="15">
        <f t="shared" si="1149"/>
        <v>1</v>
      </c>
      <c r="Z11158" s="15">
        <f t="shared" si="1150"/>
        <v>1</v>
      </c>
      <c r="AD11158" s="15">
        <f t="shared" si="1146"/>
        <v>0</v>
      </c>
      <c r="AE11158" s="15">
        <f t="shared" si="1147"/>
        <v>0</v>
      </c>
      <c r="AI11158" t="str">
        <f t="shared" si="1151"/>
        <v>ERROR!</v>
      </c>
      <c r="AJ11158" t="str">
        <f t="shared" si="1152"/>
        <v>ERROR!</v>
      </c>
      <c r="AL11158">
        <f t="shared" si="1148"/>
        <v>1</v>
      </c>
    </row>
    <row r="11159" spans="1:38" x14ac:dyDescent="0.3">
      <c r="A11159">
        <v>11158</v>
      </c>
      <c r="B11159" t="s">
        <v>34</v>
      </c>
      <c r="C11159" t="s">
        <v>24</v>
      </c>
      <c r="D11159">
        <v>158</v>
      </c>
      <c r="E11159">
        <v>2111400562.2020299</v>
      </c>
      <c r="F11159">
        <v>15066740.6542303</v>
      </c>
      <c r="G11159">
        <v>1351520454.8164699</v>
      </c>
      <c r="H11159">
        <v>-4193282.2195746899</v>
      </c>
      <c r="I11159">
        <v>-33954.865618936703</v>
      </c>
      <c r="J11159">
        <v>222398.29950594899</v>
      </c>
      <c r="K11159">
        <v>123.49576837188501</v>
      </c>
      <c r="L11159">
        <v>-32238.833795873099</v>
      </c>
      <c r="M11159">
        <v>-32678.393237053799</v>
      </c>
      <c r="Y11159" s="15">
        <f t="shared" si="1149"/>
        <v>1</v>
      </c>
      <c r="Z11159" s="15">
        <f t="shared" si="1150"/>
        <v>1</v>
      </c>
      <c r="AD11159" s="15">
        <f t="shared" si="1146"/>
        <v>0</v>
      </c>
      <c r="AE11159" s="15">
        <f t="shared" si="1147"/>
        <v>0</v>
      </c>
      <c r="AI11159" t="str">
        <f t="shared" si="1151"/>
        <v>ERROR!</v>
      </c>
      <c r="AJ11159" t="str">
        <f t="shared" si="1152"/>
        <v>ERROR!</v>
      </c>
      <c r="AL11159">
        <f t="shared" si="1148"/>
        <v>1</v>
      </c>
    </row>
    <row r="11160" spans="1:38" x14ac:dyDescent="0.3">
      <c r="A11160">
        <v>11159</v>
      </c>
      <c r="B11160" t="s">
        <v>34</v>
      </c>
      <c r="C11160" t="s">
        <v>24</v>
      </c>
      <c r="D11160">
        <v>159</v>
      </c>
      <c r="E11160">
        <v>2286827021.9619999</v>
      </c>
      <c r="F11160">
        <v>13662870.377516599</v>
      </c>
      <c r="G11160">
        <v>1348492545.6416099</v>
      </c>
      <c r="H11160">
        <v>-1774627.742208</v>
      </c>
      <c r="I11160">
        <v>-37346.060339577503</v>
      </c>
      <c r="J11160">
        <v>193538.087786674</v>
      </c>
      <c r="K11160">
        <v>47.518472526199602</v>
      </c>
      <c r="L11160">
        <v>-36619.823105769399</v>
      </c>
      <c r="M11160">
        <v>-36805.847880116198</v>
      </c>
      <c r="Y11160" s="15">
        <f t="shared" si="1149"/>
        <v>1</v>
      </c>
      <c r="Z11160" s="15">
        <f t="shared" si="1150"/>
        <v>1</v>
      </c>
      <c r="AD11160" s="15">
        <f t="shared" si="1146"/>
        <v>0</v>
      </c>
      <c r="AE11160" s="15">
        <f t="shared" si="1147"/>
        <v>0</v>
      </c>
      <c r="AI11160" t="str">
        <f t="shared" si="1151"/>
        <v>ERROR!</v>
      </c>
      <c r="AJ11160" t="str">
        <f t="shared" si="1152"/>
        <v>ERROR!</v>
      </c>
      <c r="AL11160">
        <f t="shared" si="1148"/>
        <v>1</v>
      </c>
    </row>
    <row r="11161" spans="1:38" x14ac:dyDescent="0.3">
      <c r="A11161">
        <v>11160</v>
      </c>
      <c r="B11161" t="s">
        <v>34</v>
      </c>
      <c r="C11161" t="s">
        <v>24</v>
      </c>
      <c r="D11161">
        <v>160</v>
      </c>
      <c r="E11161">
        <v>2235579800.5767798</v>
      </c>
      <c r="F11161">
        <v>15744713.8183995</v>
      </c>
      <c r="G11161">
        <v>1353554335.55404</v>
      </c>
      <c r="H11161">
        <v>641054.12655401195</v>
      </c>
      <c r="I11161">
        <v>-25783.679815389201</v>
      </c>
      <c r="J11161">
        <v>240848.494976997</v>
      </c>
      <c r="K11161">
        <v>-24.8627865046398</v>
      </c>
      <c r="L11161">
        <v>-26046.020679626199</v>
      </c>
      <c r="M11161">
        <v>-25978.822389866698</v>
      </c>
      <c r="Y11161" s="15">
        <f t="shared" si="1149"/>
        <v>1</v>
      </c>
      <c r="Z11161" s="15">
        <f t="shared" si="1150"/>
        <v>1</v>
      </c>
      <c r="AD11161" s="15">
        <f t="shared" si="1146"/>
        <v>0</v>
      </c>
      <c r="AE11161" s="15">
        <f t="shared" si="1147"/>
        <v>0</v>
      </c>
      <c r="AI11161" t="str">
        <f t="shared" si="1151"/>
        <v>ERROR!</v>
      </c>
      <c r="AJ11161" t="str">
        <f t="shared" si="1152"/>
        <v>ERROR!</v>
      </c>
      <c r="AL11161">
        <f t="shared" si="1148"/>
        <v>0</v>
      </c>
    </row>
    <row r="11162" spans="1:38" x14ac:dyDescent="0.3">
      <c r="A11162">
        <v>11161</v>
      </c>
      <c r="B11162" t="s">
        <v>34</v>
      </c>
      <c r="C11162" t="s">
        <v>24</v>
      </c>
      <c r="D11162">
        <v>161</v>
      </c>
      <c r="E11162">
        <v>3410426859.0048299</v>
      </c>
      <c r="F11162">
        <v>14063050.094969001</v>
      </c>
      <c r="G11162">
        <v>1349299189.2228</v>
      </c>
      <c r="H11162">
        <v>-791361.06303978001</v>
      </c>
      <c r="I11162">
        <v>-47355.295636387498</v>
      </c>
      <c r="J11162">
        <v>222022.903615713</v>
      </c>
      <c r="K11162">
        <v>16.711141856576301</v>
      </c>
      <c r="L11162">
        <v>-47031.4441290002</v>
      </c>
      <c r="M11162">
        <v>-47114.398294359802</v>
      </c>
      <c r="Y11162" s="15">
        <f t="shared" si="1149"/>
        <v>1</v>
      </c>
      <c r="Z11162" s="15">
        <f t="shared" si="1150"/>
        <v>1</v>
      </c>
      <c r="AD11162" s="15">
        <f t="shared" si="1146"/>
        <v>0</v>
      </c>
      <c r="AE11162" s="15">
        <f t="shared" si="1147"/>
        <v>0</v>
      </c>
      <c r="AI11162" t="str">
        <f t="shared" si="1151"/>
        <v>ERROR!</v>
      </c>
      <c r="AJ11162" t="str">
        <f t="shared" si="1152"/>
        <v>ERROR!</v>
      </c>
      <c r="AL11162">
        <f t="shared" si="1148"/>
        <v>1</v>
      </c>
    </row>
    <row r="11163" spans="1:38" x14ac:dyDescent="0.3">
      <c r="A11163">
        <v>11162</v>
      </c>
      <c r="B11163" t="s">
        <v>34</v>
      </c>
      <c r="C11163" t="s">
        <v>24</v>
      </c>
      <c r="D11163">
        <v>162</v>
      </c>
      <c r="E11163">
        <v>2591975515.0899701</v>
      </c>
      <c r="F11163">
        <v>15619971.143213199</v>
      </c>
      <c r="G11163">
        <v>1351484115.5199399</v>
      </c>
      <c r="H11163">
        <v>5512910.1993846903</v>
      </c>
      <c r="I11163">
        <v>-52829.277793496803</v>
      </c>
      <c r="J11163">
        <v>241601.87573456799</v>
      </c>
      <c r="K11163">
        <v>-104.353313723765</v>
      </c>
      <c r="L11163">
        <v>-55085.345676472702</v>
      </c>
      <c r="M11163">
        <v>-54507.456662657001</v>
      </c>
      <c r="Y11163" s="15">
        <f t="shared" si="1149"/>
        <v>1</v>
      </c>
      <c r="Z11163" s="15">
        <f t="shared" si="1150"/>
        <v>1</v>
      </c>
      <c r="AD11163" s="15">
        <f t="shared" si="1146"/>
        <v>0</v>
      </c>
      <c r="AE11163" s="15">
        <f t="shared" si="1147"/>
        <v>0</v>
      </c>
      <c r="AI11163" t="str">
        <f t="shared" si="1151"/>
        <v>ERROR!</v>
      </c>
      <c r="AJ11163" t="str">
        <f t="shared" si="1152"/>
        <v>ERROR!</v>
      </c>
      <c r="AL11163">
        <f t="shared" si="1148"/>
        <v>0</v>
      </c>
    </row>
    <row r="11164" spans="1:38" x14ac:dyDescent="0.3">
      <c r="A11164">
        <v>11163</v>
      </c>
      <c r="B11164" t="s">
        <v>34</v>
      </c>
      <c r="C11164" t="s">
        <v>24</v>
      </c>
      <c r="D11164">
        <v>163</v>
      </c>
      <c r="E11164">
        <v>2111172519.1310501</v>
      </c>
      <c r="F11164">
        <v>15827781.0108821</v>
      </c>
      <c r="G11164">
        <v>1352976796.2706699</v>
      </c>
      <c r="H11164">
        <v>1459296.9896295101</v>
      </c>
      <c r="I11164">
        <v>-33721.069045819298</v>
      </c>
      <c r="J11164">
        <v>238369.29829049099</v>
      </c>
      <c r="K11164">
        <v>-43.275525685340803</v>
      </c>
      <c r="L11164">
        <v>-34318.262352250102</v>
      </c>
      <c r="M11164">
        <v>-34165.292021208799</v>
      </c>
      <c r="Y11164" s="15">
        <f t="shared" si="1149"/>
        <v>1</v>
      </c>
      <c r="Z11164" s="15">
        <f t="shared" si="1150"/>
        <v>1</v>
      </c>
      <c r="AD11164" s="15">
        <f t="shared" si="1146"/>
        <v>0</v>
      </c>
      <c r="AE11164" s="15">
        <f t="shared" si="1147"/>
        <v>0</v>
      </c>
      <c r="AI11164" t="str">
        <f t="shared" si="1151"/>
        <v>ERROR!</v>
      </c>
      <c r="AJ11164" t="str">
        <f t="shared" si="1152"/>
        <v>ERROR!</v>
      </c>
      <c r="AL11164">
        <f t="shared" si="1148"/>
        <v>0</v>
      </c>
    </row>
    <row r="11165" spans="1:38" x14ac:dyDescent="0.3">
      <c r="A11165">
        <v>11164</v>
      </c>
      <c r="B11165" t="s">
        <v>34</v>
      </c>
      <c r="C11165" t="s">
        <v>24</v>
      </c>
      <c r="D11165">
        <v>164</v>
      </c>
      <c r="E11165">
        <v>2402797987.2870402</v>
      </c>
      <c r="F11165">
        <v>14721252.826796301</v>
      </c>
      <c r="G11165">
        <v>1351513195.59091</v>
      </c>
      <c r="H11165">
        <v>-9219433.9074549694</v>
      </c>
      <c r="I11165">
        <v>-40061.501963447801</v>
      </c>
      <c r="J11165">
        <v>249721.36947154999</v>
      </c>
      <c r="K11165">
        <v>230.13200842711299</v>
      </c>
      <c r="L11165">
        <v>-36288.600177355002</v>
      </c>
      <c r="M11165">
        <v>-37255.0243301214</v>
      </c>
      <c r="Y11165" s="15">
        <f t="shared" si="1149"/>
        <v>1</v>
      </c>
      <c r="Z11165" s="15">
        <f t="shared" si="1150"/>
        <v>1</v>
      </c>
      <c r="AD11165" s="15">
        <f t="shared" si="1146"/>
        <v>0</v>
      </c>
      <c r="AE11165" s="15">
        <f t="shared" si="1147"/>
        <v>0</v>
      </c>
      <c r="AI11165" t="str">
        <f t="shared" si="1151"/>
        <v>ERROR!</v>
      </c>
      <c r="AJ11165" t="str">
        <f t="shared" si="1152"/>
        <v>ERROR!</v>
      </c>
      <c r="AL11165">
        <f t="shared" si="1148"/>
        <v>1</v>
      </c>
    </row>
    <row r="11166" spans="1:38" x14ac:dyDescent="0.3">
      <c r="A11166">
        <v>11165</v>
      </c>
      <c r="B11166" t="s">
        <v>34</v>
      </c>
      <c r="C11166" t="s">
        <v>24</v>
      </c>
      <c r="D11166">
        <v>165</v>
      </c>
      <c r="E11166">
        <v>2481408016.79707</v>
      </c>
      <c r="F11166">
        <v>14366711.6109752</v>
      </c>
      <c r="G11166">
        <v>1348828942.0986199</v>
      </c>
      <c r="H11166">
        <v>-11581314.551920399</v>
      </c>
      <c r="I11166">
        <v>-44566.120110815398</v>
      </c>
      <c r="J11166">
        <v>221045.77661538101</v>
      </c>
      <c r="K11166">
        <v>259.86813577495701</v>
      </c>
      <c r="L11166">
        <v>-39826.657493386097</v>
      </c>
      <c r="M11166">
        <v>-41040.665014467297</v>
      </c>
      <c r="Y11166" s="15">
        <f t="shared" si="1149"/>
        <v>1</v>
      </c>
      <c r="Z11166" s="15">
        <f t="shared" si="1150"/>
        <v>1</v>
      </c>
      <c r="AD11166" s="15">
        <f t="shared" si="1146"/>
        <v>0</v>
      </c>
      <c r="AE11166" s="15">
        <f t="shared" si="1147"/>
        <v>0</v>
      </c>
      <c r="AI11166" t="str">
        <f t="shared" si="1151"/>
        <v>ERROR!</v>
      </c>
      <c r="AJ11166" t="str">
        <f t="shared" si="1152"/>
        <v>ERROR!</v>
      </c>
      <c r="AL11166">
        <f t="shared" si="1148"/>
        <v>1</v>
      </c>
    </row>
    <row r="11167" spans="1:38" x14ac:dyDescent="0.3">
      <c r="A11167">
        <v>11166</v>
      </c>
      <c r="B11167" t="s">
        <v>34</v>
      </c>
      <c r="C11167" t="s">
        <v>24</v>
      </c>
      <c r="D11167">
        <v>166</v>
      </c>
      <c r="E11167">
        <v>2652123504.2616</v>
      </c>
      <c r="F11167">
        <v>14884115.010450499</v>
      </c>
      <c r="G11167">
        <v>1351200873.49436</v>
      </c>
      <c r="H11167">
        <v>7970835.5963420896</v>
      </c>
      <c r="I11167">
        <v>-25757.991753121802</v>
      </c>
      <c r="J11167">
        <v>204932.97906041099</v>
      </c>
      <c r="K11167">
        <v>-309.45097244920203</v>
      </c>
      <c r="L11167">
        <v>-29019.925203696599</v>
      </c>
      <c r="M11167">
        <v>-28184.384961707801</v>
      </c>
      <c r="Y11167" s="15">
        <f t="shared" si="1149"/>
        <v>1</v>
      </c>
      <c r="Z11167" s="15">
        <f t="shared" si="1150"/>
        <v>1</v>
      </c>
      <c r="AD11167" s="15">
        <f t="shared" si="1146"/>
        <v>0</v>
      </c>
      <c r="AE11167" s="15">
        <f t="shared" si="1147"/>
        <v>0</v>
      </c>
      <c r="AI11167" t="str">
        <f t="shared" si="1151"/>
        <v>ERROR!</v>
      </c>
      <c r="AJ11167" t="str">
        <f t="shared" si="1152"/>
        <v>ERROR!</v>
      </c>
      <c r="AL11167">
        <f t="shared" si="1148"/>
        <v>0</v>
      </c>
    </row>
    <row r="11168" spans="1:38" x14ac:dyDescent="0.3">
      <c r="A11168">
        <v>11167</v>
      </c>
      <c r="B11168" t="s">
        <v>34</v>
      </c>
      <c r="C11168" t="s">
        <v>24</v>
      </c>
      <c r="D11168">
        <v>167</v>
      </c>
      <c r="E11168">
        <v>2936588021.5096998</v>
      </c>
      <c r="F11168">
        <v>13710064.989775499</v>
      </c>
      <c r="G11168">
        <v>1347899323.51737</v>
      </c>
      <c r="H11168">
        <v>4748780.15760851</v>
      </c>
      <c r="I11168">
        <v>-30668.252306524701</v>
      </c>
      <c r="J11168">
        <v>191717.41194534299</v>
      </c>
      <c r="K11168">
        <v>-154.84352059403801</v>
      </c>
      <c r="L11168">
        <v>-32611.6125299669</v>
      </c>
      <c r="M11168">
        <v>-32113.823198587299</v>
      </c>
      <c r="Y11168" s="15">
        <f t="shared" si="1149"/>
        <v>1</v>
      </c>
      <c r="Z11168" s="15">
        <f t="shared" si="1150"/>
        <v>1</v>
      </c>
      <c r="AD11168" s="15">
        <f t="shared" si="1146"/>
        <v>0</v>
      </c>
      <c r="AE11168" s="15">
        <f t="shared" si="1147"/>
        <v>0</v>
      </c>
      <c r="AI11168" t="str">
        <f t="shared" si="1151"/>
        <v>ERROR!</v>
      </c>
      <c r="AJ11168" t="str">
        <f t="shared" si="1152"/>
        <v>ERROR!</v>
      </c>
      <c r="AL11168">
        <f t="shared" si="1148"/>
        <v>0</v>
      </c>
    </row>
    <row r="11169" spans="1:38" x14ac:dyDescent="0.3">
      <c r="A11169">
        <v>11168</v>
      </c>
      <c r="B11169" t="s">
        <v>34</v>
      </c>
      <c r="C11169" t="s">
        <v>24</v>
      </c>
      <c r="D11169">
        <v>168</v>
      </c>
      <c r="E11169">
        <v>1513238384.63903</v>
      </c>
      <c r="F11169">
        <v>14502558.411286401</v>
      </c>
      <c r="G11169">
        <v>1350176825.71068</v>
      </c>
      <c r="H11169">
        <v>-18150738.383228298</v>
      </c>
      <c r="I11169">
        <v>-29560.362948559199</v>
      </c>
      <c r="J11169">
        <v>214026.70936560599</v>
      </c>
      <c r="K11169">
        <v>614.02285265624505</v>
      </c>
      <c r="L11169">
        <v>-22132.471610284101</v>
      </c>
      <c r="M11169">
        <v>-24035.1168421039</v>
      </c>
      <c r="Y11169" s="15">
        <f t="shared" si="1149"/>
        <v>1</v>
      </c>
      <c r="Z11169" s="15">
        <f t="shared" si="1150"/>
        <v>1</v>
      </c>
      <c r="AD11169" s="15">
        <f t="shared" si="1146"/>
        <v>0</v>
      </c>
      <c r="AE11169" s="15">
        <f t="shared" si="1147"/>
        <v>0</v>
      </c>
      <c r="AI11169" t="str">
        <f t="shared" si="1151"/>
        <v>ERROR!</v>
      </c>
      <c r="AJ11169" t="str">
        <f t="shared" si="1152"/>
        <v>ERROR!</v>
      </c>
      <c r="AL11169">
        <f t="shared" si="1148"/>
        <v>1</v>
      </c>
    </row>
    <row r="11170" spans="1:38" x14ac:dyDescent="0.3">
      <c r="A11170">
        <v>11169</v>
      </c>
      <c r="B11170" t="s">
        <v>34</v>
      </c>
      <c r="C11170" t="s">
        <v>24</v>
      </c>
      <c r="D11170">
        <v>169</v>
      </c>
      <c r="E11170">
        <v>2096140064.67399</v>
      </c>
      <c r="F11170">
        <v>16190308.967254</v>
      </c>
      <c r="G11170">
        <v>1354340487.9828401</v>
      </c>
      <c r="H11170">
        <v>-387010.67548203497</v>
      </c>
      <c r="I11170">
        <v>-36375.552078738801</v>
      </c>
      <c r="J11170">
        <v>249980.69531750699</v>
      </c>
      <c r="K11170">
        <v>10.639307264514001</v>
      </c>
      <c r="L11170">
        <v>-36217.174321121602</v>
      </c>
      <c r="M11170">
        <v>-36257.742588969501</v>
      </c>
      <c r="Y11170" s="15">
        <f t="shared" si="1149"/>
        <v>1</v>
      </c>
      <c r="Z11170" s="15">
        <f t="shared" si="1150"/>
        <v>1</v>
      </c>
      <c r="AD11170" s="15">
        <f t="shared" si="1146"/>
        <v>0</v>
      </c>
      <c r="AE11170" s="15">
        <f t="shared" si="1147"/>
        <v>0</v>
      </c>
      <c r="AI11170" t="str">
        <f t="shared" si="1151"/>
        <v>ERROR!</v>
      </c>
      <c r="AJ11170" t="str">
        <f t="shared" si="1152"/>
        <v>ERROR!</v>
      </c>
      <c r="AL11170">
        <f t="shared" si="1148"/>
        <v>1</v>
      </c>
    </row>
    <row r="11171" spans="1:38" x14ac:dyDescent="0.3">
      <c r="A11171">
        <v>11170</v>
      </c>
      <c r="B11171" t="s">
        <v>34</v>
      </c>
      <c r="C11171" t="s">
        <v>24</v>
      </c>
      <c r="D11171">
        <v>170</v>
      </c>
      <c r="E11171">
        <v>2632978193.9131999</v>
      </c>
      <c r="F11171">
        <v>15648928.291910101</v>
      </c>
      <c r="G11171">
        <v>1351263693.86937</v>
      </c>
      <c r="H11171">
        <v>-4754846.0127701797</v>
      </c>
      <c r="I11171">
        <v>-34391.844631427899</v>
      </c>
      <c r="J11171">
        <v>208323.943858624</v>
      </c>
      <c r="K11171">
        <v>138.25504458185199</v>
      </c>
      <c r="L11171">
        <v>-32446.002056465601</v>
      </c>
      <c r="M11171">
        <v>-32944.427239134398</v>
      </c>
      <c r="Y11171" s="15">
        <f t="shared" si="1149"/>
        <v>1</v>
      </c>
      <c r="Z11171" s="15">
        <f t="shared" si="1150"/>
        <v>1</v>
      </c>
      <c r="AD11171" s="15">
        <f t="shared" si="1146"/>
        <v>0</v>
      </c>
      <c r="AE11171" s="15">
        <f t="shared" si="1147"/>
        <v>0</v>
      </c>
      <c r="AI11171" t="str">
        <f t="shared" si="1151"/>
        <v>ERROR!</v>
      </c>
      <c r="AJ11171" t="str">
        <f t="shared" si="1152"/>
        <v>ERROR!</v>
      </c>
      <c r="AL11171">
        <f t="shared" si="1148"/>
        <v>1</v>
      </c>
    </row>
    <row r="11172" spans="1:38" x14ac:dyDescent="0.3">
      <c r="A11172">
        <v>11171</v>
      </c>
      <c r="B11172" t="s">
        <v>34</v>
      </c>
      <c r="C11172" t="s">
        <v>24</v>
      </c>
      <c r="D11172">
        <v>171</v>
      </c>
      <c r="E11172">
        <v>3238219188.6018</v>
      </c>
      <c r="F11172">
        <v>14997460.6415738</v>
      </c>
      <c r="G11172">
        <v>1350328501.0111899</v>
      </c>
      <c r="H11172">
        <v>-10566278.0361323</v>
      </c>
      <c r="I11172">
        <v>-64727.2803595066</v>
      </c>
      <c r="J11172">
        <v>270081.51646542503</v>
      </c>
      <c r="K11172">
        <v>163.243040298393</v>
      </c>
      <c r="L11172">
        <v>-60403.204751931597</v>
      </c>
      <c r="M11172">
        <v>-61510.811401262399</v>
      </c>
      <c r="Y11172" s="15">
        <f t="shared" si="1149"/>
        <v>1</v>
      </c>
      <c r="Z11172" s="15">
        <f t="shared" si="1150"/>
        <v>1</v>
      </c>
      <c r="AD11172" s="15">
        <f t="shared" si="1146"/>
        <v>0</v>
      </c>
      <c r="AE11172" s="15">
        <f t="shared" si="1147"/>
        <v>0</v>
      </c>
      <c r="AI11172" t="str">
        <f t="shared" si="1151"/>
        <v>ERROR!</v>
      </c>
      <c r="AJ11172" t="str">
        <f t="shared" si="1152"/>
        <v>ERROR!</v>
      </c>
      <c r="AL11172">
        <f t="shared" si="1148"/>
        <v>1</v>
      </c>
    </row>
    <row r="11173" spans="1:38" x14ac:dyDescent="0.3">
      <c r="A11173">
        <v>11172</v>
      </c>
      <c r="B11173" t="s">
        <v>34</v>
      </c>
      <c r="C11173" t="s">
        <v>24</v>
      </c>
      <c r="D11173">
        <v>172</v>
      </c>
      <c r="E11173">
        <v>2116631171.35954</v>
      </c>
      <c r="F11173">
        <v>14435414.713508099</v>
      </c>
      <c r="G11173">
        <v>1349857733.2916501</v>
      </c>
      <c r="H11173">
        <v>-7564691.1510145701</v>
      </c>
      <c r="I11173">
        <v>-50545.389967909097</v>
      </c>
      <c r="J11173">
        <v>256683.16842102999</v>
      </c>
      <c r="K11173">
        <v>149.661347074725</v>
      </c>
      <c r="L11173">
        <v>-47449.6644557576</v>
      </c>
      <c r="M11173">
        <v>-48242.630738714201</v>
      </c>
      <c r="Y11173" s="15">
        <f t="shared" si="1149"/>
        <v>1</v>
      </c>
      <c r="Z11173" s="15">
        <f t="shared" si="1150"/>
        <v>1</v>
      </c>
      <c r="AD11173" s="15">
        <f t="shared" si="1146"/>
        <v>0</v>
      </c>
      <c r="AE11173" s="15">
        <f t="shared" si="1147"/>
        <v>0</v>
      </c>
      <c r="AI11173" t="str">
        <f t="shared" si="1151"/>
        <v>ERROR!</v>
      </c>
      <c r="AJ11173" t="str">
        <f t="shared" si="1152"/>
        <v>ERROR!</v>
      </c>
      <c r="AL11173">
        <f t="shared" si="1148"/>
        <v>1</v>
      </c>
    </row>
    <row r="11174" spans="1:38" x14ac:dyDescent="0.3">
      <c r="A11174">
        <v>11173</v>
      </c>
      <c r="B11174" t="s">
        <v>34</v>
      </c>
      <c r="C11174" t="s">
        <v>24</v>
      </c>
      <c r="D11174">
        <v>173</v>
      </c>
      <c r="E11174">
        <v>2268486434.6712999</v>
      </c>
      <c r="F11174">
        <v>14320912.213652899</v>
      </c>
      <c r="G11174">
        <v>1351154839.0945699</v>
      </c>
      <c r="H11174">
        <v>-8065409.1087961197</v>
      </c>
      <c r="I11174">
        <v>-21057.9627848081</v>
      </c>
      <c r="J11174">
        <v>259082.36163806901</v>
      </c>
      <c r="K11174">
        <v>383.009942187511</v>
      </c>
      <c r="L11174">
        <v>-17757.326678773501</v>
      </c>
      <c r="M11174">
        <v>-18602.780558363698</v>
      </c>
      <c r="Y11174" s="15">
        <f t="shared" si="1149"/>
        <v>1</v>
      </c>
      <c r="Z11174" s="15">
        <f t="shared" si="1150"/>
        <v>1</v>
      </c>
      <c r="AD11174" s="15">
        <f t="shared" si="1146"/>
        <v>0</v>
      </c>
      <c r="AE11174" s="15">
        <f t="shared" si="1147"/>
        <v>0</v>
      </c>
      <c r="AI11174" t="str">
        <f t="shared" si="1151"/>
        <v>ERROR!</v>
      </c>
      <c r="AJ11174" t="str">
        <f t="shared" si="1152"/>
        <v>ERROR!</v>
      </c>
      <c r="AL11174">
        <f t="shared" si="1148"/>
        <v>1</v>
      </c>
    </row>
    <row r="11175" spans="1:38" x14ac:dyDescent="0.3">
      <c r="A11175">
        <v>11174</v>
      </c>
      <c r="B11175" t="s">
        <v>34</v>
      </c>
      <c r="C11175" t="s">
        <v>24</v>
      </c>
      <c r="D11175">
        <v>174</v>
      </c>
      <c r="E11175">
        <v>2223060625.5989699</v>
      </c>
      <c r="F11175">
        <v>13230530.6548298</v>
      </c>
      <c r="G11175">
        <v>1346937462.8326001</v>
      </c>
      <c r="H11175">
        <v>6914025.8070783596</v>
      </c>
      <c r="I11175">
        <v>-28713.744061447698</v>
      </c>
      <c r="J11175">
        <v>171165.239494562</v>
      </c>
      <c r="K11175">
        <v>-240.791510584001</v>
      </c>
      <c r="L11175">
        <v>-31543.1954766288</v>
      </c>
      <c r="M11175">
        <v>-30818.4349761595</v>
      </c>
      <c r="Y11175" s="15">
        <f t="shared" si="1149"/>
        <v>1</v>
      </c>
      <c r="Z11175" s="15">
        <f t="shared" si="1150"/>
        <v>1</v>
      </c>
      <c r="AD11175" s="15">
        <f t="shared" si="1146"/>
        <v>0</v>
      </c>
      <c r="AE11175" s="15">
        <f t="shared" si="1147"/>
        <v>0</v>
      </c>
      <c r="AI11175" t="str">
        <f t="shared" si="1151"/>
        <v>ERROR!</v>
      </c>
      <c r="AJ11175" t="str">
        <f t="shared" si="1152"/>
        <v>ERROR!</v>
      </c>
      <c r="AL11175">
        <f t="shared" si="1148"/>
        <v>0</v>
      </c>
    </row>
    <row r="11176" spans="1:38" x14ac:dyDescent="0.3">
      <c r="A11176">
        <v>11175</v>
      </c>
      <c r="B11176" t="s">
        <v>34</v>
      </c>
      <c r="C11176" t="s">
        <v>24</v>
      </c>
      <c r="D11176">
        <v>175</v>
      </c>
      <c r="E11176">
        <v>3392360443.9856801</v>
      </c>
      <c r="F11176">
        <v>14836101.640970999</v>
      </c>
      <c r="G11176">
        <v>1350847691.30955</v>
      </c>
      <c r="H11176">
        <v>-27033555.747680701</v>
      </c>
      <c r="I11176">
        <v>-44073.442020684502</v>
      </c>
      <c r="J11176">
        <v>284097.52997613</v>
      </c>
      <c r="K11176">
        <v>613.37518714769999</v>
      </c>
      <c r="L11176">
        <v>-33010.403683548902</v>
      </c>
      <c r="M11176">
        <v>-35844.187348790001</v>
      </c>
      <c r="Y11176" s="15">
        <f t="shared" si="1149"/>
        <v>1</v>
      </c>
      <c r="Z11176" s="15">
        <f t="shared" si="1150"/>
        <v>1</v>
      </c>
      <c r="AD11176" s="15">
        <f t="shared" si="1146"/>
        <v>0</v>
      </c>
      <c r="AE11176" s="15">
        <f t="shared" si="1147"/>
        <v>0</v>
      </c>
      <c r="AI11176" t="str">
        <f t="shared" si="1151"/>
        <v>ERROR!</v>
      </c>
      <c r="AJ11176" t="str">
        <f t="shared" si="1152"/>
        <v>ERROR!</v>
      </c>
      <c r="AL11176">
        <f t="shared" si="1148"/>
        <v>1</v>
      </c>
    </row>
    <row r="11177" spans="1:38" x14ac:dyDescent="0.3">
      <c r="A11177">
        <v>11176</v>
      </c>
      <c r="B11177" t="s">
        <v>34</v>
      </c>
      <c r="C11177" t="s">
        <v>24</v>
      </c>
      <c r="D11177">
        <v>176</v>
      </c>
      <c r="E11177">
        <v>2803025998.13905</v>
      </c>
      <c r="F11177">
        <v>14133966.3587173</v>
      </c>
      <c r="G11177">
        <v>1348115170.0759001</v>
      </c>
      <c r="H11177">
        <v>8561286.3991236705</v>
      </c>
      <c r="I11177">
        <v>-48760.698406228803</v>
      </c>
      <c r="J11177">
        <v>215950.69283723799</v>
      </c>
      <c r="K11177">
        <v>-175.57759997199</v>
      </c>
      <c r="L11177">
        <v>-52264.264142557397</v>
      </c>
      <c r="M11177">
        <v>-51366.830087720999</v>
      </c>
      <c r="Y11177" s="15">
        <f t="shared" si="1149"/>
        <v>1</v>
      </c>
      <c r="Z11177" s="15">
        <f t="shared" si="1150"/>
        <v>1</v>
      </c>
      <c r="AD11177" s="15">
        <f t="shared" si="1146"/>
        <v>0</v>
      </c>
      <c r="AE11177" s="15">
        <f t="shared" si="1147"/>
        <v>0</v>
      </c>
      <c r="AI11177" t="str">
        <f t="shared" si="1151"/>
        <v>ERROR!</v>
      </c>
      <c r="AJ11177" t="str">
        <f t="shared" si="1152"/>
        <v>ERROR!</v>
      </c>
      <c r="AL11177">
        <f t="shared" si="1148"/>
        <v>0</v>
      </c>
    </row>
    <row r="11178" spans="1:38" x14ac:dyDescent="0.3">
      <c r="A11178">
        <v>11177</v>
      </c>
      <c r="B11178" t="s">
        <v>34</v>
      </c>
      <c r="C11178" t="s">
        <v>24</v>
      </c>
      <c r="D11178">
        <v>177</v>
      </c>
      <c r="E11178">
        <v>2046840125.8220601</v>
      </c>
      <c r="F11178">
        <v>14160729.2205413</v>
      </c>
      <c r="G11178">
        <v>1349995103.9573801</v>
      </c>
      <c r="H11178">
        <v>-1233923.0710251301</v>
      </c>
      <c r="I11178">
        <v>-31463.368667684499</v>
      </c>
      <c r="J11178">
        <v>210030.58475637401</v>
      </c>
      <c r="K11178">
        <v>39.217767304505898</v>
      </c>
      <c r="L11178">
        <v>-30958.4059329544</v>
      </c>
      <c r="M11178">
        <v>-31087.751516475499</v>
      </c>
      <c r="Y11178" s="15">
        <f t="shared" si="1149"/>
        <v>1</v>
      </c>
      <c r="Z11178" s="15">
        <f t="shared" si="1150"/>
        <v>1</v>
      </c>
      <c r="AD11178" s="15">
        <f t="shared" si="1146"/>
        <v>0</v>
      </c>
      <c r="AE11178" s="15">
        <f t="shared" si="1147"/>
        <v>0</v>
      </c>
      <c r="AI11178" t="str">
        <f t="shared" si="1151"/>
        <v>ERROR!</v>
      </c>
      <c r="AJ11178" t="str">
        <f t="shared" si="1152"/>
        <v>ERROR!</v>
      </c>
      <c r="AL11178">
        <f t="shared" si="1148"/>
        <v>1</v>
      </c>
    </row>
    <row r="11179" spans="1:38" x14ac:dyDescent="0.3">
      <c r="A11179">
        <v>11178</v>
      </c>
      <c r="B11179" t="s">
        <v>34</v>
      </c>
      <c r="C11179" t="s">
        <v>24</v>
      </c>
      <c r="D11179">
        <v>178</v>
      </c>
      <c r="E11179">
        <v>2912014057.4190602</v>
      </c>
      <c r="F11179">
        <v>13914665.496980499</v>
      </c>
      <c r="G11179">
        <v>1351848794.5541699</v>
      </c>
      <c r="H11179">
        <v>-12933736.3195286</v>
      </c>
      <c r="I11179">
        <v>-11578.9425480012</v>
      </c>
      <c r="J11179">
        <v>195102.54533100099</v>
      </c>
      <c r="K11179">
        <v>1117.0049653421299</v>
      </c>
      <c r="L11179">
        <v>-6286.0235520372898</v>
      </c>
      <c r="M11179">
        <v>-7641.7982438648696</v>
      </c>
      <c r="Y11179" s="15">
        <f t="shared" si="1149"/>
        <v>1</v>
      </c>
      <c r="Z11179" s="15">
        <f t="shared" si="1150"/>
        <v>1</v>
      </c>
      <c r="AD11179" s="15">
        <f t="shared" si="1146"/>
        <v>0</v>
      </c>
      <c r="AE11179" s="15">
        <f t="shared" si="1147"/>
        <v>0</v>
      </c>
      <c r="AI11179" t="str">
        <f t="shared" si="1151"/>
        <v>ERROR!</v>
      </c>
      <c r="AJ11179" t="str">
        <f t="shared" si="1152"/>
        <v>ERROR!</v>
      </c>
      <c r="AL11179">
        <f t="shared" si="1148"/>
        <v>1</v>
      </c>
    </row>
    <row r="11180" spans="1:38" x14ac:dyDescent="0.3">
      <c r="A11180">
        <v>11179</v>
      </c>
      <c r="B11180" t="s">
        <v>34</v>
      </c>
      <c r="C11180" t="s">
        <v>24</v>
      </c>
      <c r="D11180">
        <v>179</v>
      </c>
      <c r="E11180">
        <v>3160657013.0632801</v>
      </c>
      <c r="F11180">
        <v>15095837.2171546</v>
      </c>
      <c r="G11180">
        <v>1352181984.06745</v>
      </c>
      <c r="H11180">
        <v>2073355.09556675</v>
      </c>
      <c r="I11180">
        <v>-24604.277769686702</v>
      </c>
      <c r="J11180">
        <v>241963.86901903199</v>
      </c>
      <c r="K11180">
        <v>-84.268073827438101</v>
      </c>
      <c r="L11180">
        <v>-25452.764262652701</v>
      </c>
      <c r="M11180">
        <v>-25235.4254909091</v>
      </c>
      <c r="Y11180" s="15">
        <f t="shared" si="1149"/>
        <v>1</v>
      </c>
      <c r="Z11180" s="15">
        <f t="shared" si="1150"/>
        <v>1</v>
      </c>
      <c r="AD11180" s="15">
        <f t="shared" si="1146"/>
        <v>0</v>
      </c>
      <c r="AE11180" s="15">
        <f t="shared" si="1147"/>
        <v>0</v>
      </c>
      <c r="AI11180" t="str">
        <f t="shared" si="1151"/>
        <v>ERROR!</v>
      </c>
      <c r="AJ11180" t="str">
        <f t="shared" si="1152"/>
        <v>ERROR!</v>
      </c>
      <c r="AL11180">
        <f t="shared" si="1148"/>
        <v>0</v>
      </c>
    </row>
    <row r="11181" spans="1:38" x14ac:dyDescent="0.3">
      <c r="A11181">
        <v>11180</v>
      </c>
      <c r="B11181" t="s">
        <v>34</v>
      </c>
      <c r="C11181" t="s">
        <v>24</v>
      </c>
      <c r="D11181">
        <v>180</v>
      </c>
      <c r="E11181">
        <v>3239179163.02736</v>
      </c>
      <c r="F11181">
        <v>15295726.1427851</v>
      </c>
      <c r="G11181">
        <v>1350545785.1180501</v>
      </c>
      <c r="H11181">
        <v>11568008.5645766</v>
      </c>
      <c r="I11181">
        <v>-39073.117848759503</v>
      </c>
      <c r="J11181">
        <v>208512.847862005</v>
      </c>
      <c r="K11181">
        <v>-296.06054498524998</v>
      </c>
      <c r="L11181">
        <v>-43807.135209579799</v>
      </c>
      <c r="M11181">
        <v>-42594.522484282701</v>
      </c>
      <c r="Y11181" s="15">
        <f t="shared" si="1149"/>
        <v>1</v>
      </c>
      <c r="Z11181" s="15">
        <f t="shared" si="1150"/>
        <v>1</v>
      </c>
      <c r="AD11181" s="15">
        <f t="shared" si="1146"/>
        <v>0</v>
      </c>
      <c r="AE11181" s="15">
        <f t="shared" si="1147"/>
        <v>0</v>
      </c>
      <c r="AI11181" t="str">
        <f t="shared" si="1151"/>
        <v>ERROR!</v>
      </c>
      <c r="AJ11181" t="str">
        <f t="shared" si="1152"/>
        <v>ERROR!</v>
      </c>
      <c r="AL11181">
        <f t="shared" si="1148"/>
        <v>0</v>
      </c>
    </row>
    <row r="11182" spans="1:38" x14ac:dyDescent="0.3">
      <c r="A11182">
        <v>11181</v>
      </c>
      <c r="B11182" t="s">
        <v>34</v>
      </c>
      <c r="C11182" t="s">
        <v>24</v>
      </c>
      <c r="D11182">
        <v>181</v>
      </c>
      <c r="E11182">
        <v>2282119510.1297498</v>
      </c>
      <c r="F11182">
        <v>14612918.2725768</v>
      </c>
      <c r="G11182">
        <v>1351580829.91853</v>
      </c>
      <c r="H11182">
        <v>6888042.1449317904</v>
      </c>
      <c r="I11182">
        <v>-51924.358120037199</v>
      </c>
      <c r="J11182">
        <v>278414.94433140801</v>
      </c>
      <c r="K11182">
        <v>-132.655316200697</v>
      </c>
      <c r="L11182">
        <v>-54743.1761485803</v>
      </c>
      <c r="M11182">
        <v>-54021.1393770219</v>
      </c>
      <c r="Y11182" s="15">
        <f t="shared" si="1149"/>
        <v>1</v>
      </c>
      <c r="Z11182" s="15">
        <f t="shared" si="1150"/>
        <v>1</v>
      </c>
      <c r="AD11182" s="15">
        <f t="shared" si="1146"/>
        <v>0</v>
      </c>
      <c r="AE11182" s="15">
        <f t="shared" si="1147"/>
        <v>0</v>
      </c>
      <c r="AI11182" t="str">
        <f t="shared" si="1151"/>
        <v>ERROR!</v>
      </c>
      <c r="AJ11182" t="str">
        <f t="shared" si="1152"/>
        <v>ERROR!</v>
      </c>
      <c r="AL11182">
        <f t="shared" si="1148"/>
        <v>0</v>
      </c>
    </row>
    <row r="11183" spans="1:38" x14ac:dyDescent="0.3">
      <c r="A11183">
        <v>11182</v>
      </c>
      <c r="B11183" t="s">
        <v>34</v>
      </c>
      <c r="C11183" t="s">
        <v>24</v>
      </c>
      <c r="D11183">
        <v>182</v>
      </c>
      <c r="E11183">
        <v>2272558052.82196</v>
      </c>
      <c r="F11183">
        <v>15383278.759916199</v>
      </c>
      <c r="G11183">
        <v>1350364487.2028401</v>
      </c>
      <c r="H11183">
        <v>-1473770.1424922899</v>
      </c>
      <c r="I11183">
        <v>-32291.2014151402</v>
      </c>
      <c r="J11183">
        <v>231582.35544657701</v>
      </c>
      <c r="K11183">
        <v>45.639991016292598</v>
      </c>
      <c r="L11183">
        <v>-31688.085208796601</v>
      </c>
      <c r="M11183">
        <v>-31842.5726833669</v>
      </c>
      <c r="Y11183" s="15">
        <f t="shared" si="1149"/>
        <v>1</v>
      </c>
      <c r="Z11183" s="15">
        <f t="shared" si="1150"/>
        <v>1</v>
      </c>
      <c r="AD11183" s="15">
        <f t="shared" si="1146"/>
        <v>0</v>
      </c>
      <c r="AE11183" s="15">
        <f t="shared" si="1147"/>
        <v>0</v>
      </c>
      <c r="AI11183" t="str">
        <f t="shared" si="1151"/>
        <v>ERROR!</v>
      </c>
      <c r="AJ11183" t="str">
        <f t="shared" si="1152"/>
        <v>ERROR!</v>
      </c>
      <c r="AL11183">
        <f t="shared" si="1148"/>
        <v>1</v>
      </c>
    </row>
    <row r="11184" spans="1:38" x14ac:dyDescent="0.3">
      <c r="A11184">
        <v>11183</v>
      </c>
      <c r="B11184" t="s">
        <v>34</v>
      </c>
      <c r="C11184" t="s">
        <v>24</v>
      </c>
      <c r="D11184">
        <v>183</v>
      </c>
      <c r="E11184">
        <v>2551693443.0138798</v>
      </c>
      <c r="F11184">
        <v>14739296.539299199</v>
      </c>
      <c r="G11184">
        <v>1352001537.3352399</v>
      </c>
      <c r="H11184">
        <v>-4253795.50590658</v>
      </c>
      <c r="I11184">
        <v>-27561.964626384899</v>
      </c>
      <c r="J11184">
        <v>205796.267184258</v>
      </c>
      <c r="K11184">
        <v>154.33571458235099</v>
      </c>
      <c r="L11184">
        <v>-25821.1687355514</v>
      </c>
      <c r="M11184">
        <v>-26267.0714622376</v>
      </c>
      <c r="Y11184" s="15">
        <f t="shared" si="1149"/>
        <v>1</v>
      </c>
      <c r="Z11184" s="15">
        <f t="shared" si="1150"/>
        <v>1</v>
      </c>
      <c r="AD11184" s="15">
        <f t="shared" si="1146"/>
        <v>0</v>
      </c>
      <c r="AE11184" s="15">
        <f t="shared" si="1147"/>
        <v>0</v>
      </c>
      <c r="AI11184" t="str">
        <f t="shared" si="1151"/>
        <v>ERROR!</v>
      </c>
      <c r="AJ11184" t="str">
        <f t="shared" si="1152"/>
        <v>ERROR!</v>
      </c>
      <c r="AL11184">
        <f t="shared" si="1148"/>
        <v>1</v>
      </c>
    </row>
    <row r="11185" spans="1:38" x14ac:dyDescent="0.3">
      <c r="A11185">
        <v>11184</v>
      </c>
      <c r="B11185" t="s">
        <v>34</v>
      </c>
      <c r="C11185" t="s">
        <v>24</v>
      </c>
      <c r="D11185">
        <v>184</v>
      </c>
      <c r="E11185">
        <v>2484088434.4851799</v>
      </c>
      <c r="F11185">
        <v>15927101.526049299</v>
      </c>
      <c r="G11185">
        <v>1354735032.7916901</v>
      </c>
      <c r="H11185">
        <v>-9711262.8552422505</v>
      </c>
      <c r="I11185">
        <v>-47810.169308295503</v>
      </c>
      <c r="J11185">
        <v>287902.02553081501</v>
      </c>
      <c r="K11185">
        <v>203.12128142908</v>
      </c>
      <c r="L11185">
        <v>-43835.994609550398</v>
      </c>
      <c r="M11185">
        <v>-44853.974571376501</v>
      </c>
      <c r="Y11185" s="15">
        <f t="shared" si="1149"/>
        <v>1</v>
      </c>
      <c r="Z11185" s="15">
        <f t="shared" si="1150"/>
        <v>1</v>
      </c>
      <c r="AD11185" s="15">
        <f t="shared" si="1146"/>
        <v>0</v>
      </c>
      <c r="AE11185" s="15">
        <f t="shared" si="1147"/>
        <v>0</v>
      </c>
      <c r="AI11185" t="str">
        <f t="shared" si="1151"/>
        <v>ERROR!</v>
      </c>
      <c r="AJ11185" t="str">
        <f t="shared" si="1152"/>
        <v>ERROR!</v>
      </c>
      <c r="AL11185">
        <f t="shared" si="1148"/>
        <v>1</v>
      </c>
    </row>
    <row r="11186" spans="1:38" x14ac:dyDescent="0.3">
      <c r="A11186">
        <v>11185</v>
      </c>
      <c r="B11186" t="s">
        <v>34</v>
      </c>
      <c r="C11186" t="s">
        <v>24</v>
      </c>
      <c r="D11186">
        <v>185</v>
      </c>
      <c r="E11186">
        <v>2503802527.5384498</v>
      </c>
      <c r="F11186">
        <v>15388071.158689501</v>
      </c>
      <c r="G11186">
        <v>1352229404.8310399</v>
      </c>
      <c r="H11186">
        <v>-15262818.0294952</v>
      </c>
      <c r="I11186">
        <v>-42083.917428851099</v>
      </c>
      <c r="J11186">
        <v>241250.975777388</v>
      </c>
      <c r="K11186">
        <v>362.67579070554001</v>
      </c>
      <c r="L11186">
        <v>-35837.860026375798</v>
      </c>
      <c r="M11186">
        <v>-37437.779948905503</v>
      </c>
      <c r="Y11186" s="15">
        <f t="shared" si="1149"/>
        <v>1</v>
      </c>
      <c r="Z11186" s="15">
        <f t="shared" si="1150"/>
        <v>1</v>
      </c>
      <c r="AD11186" s="15">
        <f t="shared" si="1146"/>
        <v>0</v>
      </c>
      <c r="AE11186" s="15">
        <f t="shared" si="1147"/>
        <v>0</v>
      </c>
      <c r="AI11186" t="str">
        <f t="shared" si="1151"/>
        <v>ERROR!</v>
      </c>
      <c r="AJ11186" t="str">
        <f t="shared" si="1152"/>
        <v>ERROR!</v>
      </c>
      <c r="AL11186">
        <f t="shared" si="1148"/>
        <v>1</v>
      </c>
    </row>
    <row r="11187" spans="1:38" x14ac:dyDescent="0.3">
      <c r="A11187">
        <v>11186</v>
      </c>
      <c r="B11187" t="s">
        <v>34</v>
      </c>
      <c r="C11187" t="s">
        <v>24</v>
      </c>
      <c r="D11187">
        <v>186</v>
      </c>
      <c r="E11187">
        <v>2207387198.4876199</v>
      </c>
      <c r="F11187">
        <v>15246149.303151499</v>
      </c>
      <c r="G11187">
        <v>1351566872.7465999</v>
      </c>
      <c r="H11187">
        <v>76960.575149059296</v>
      </c>
      <c r="I11187">
        <v>-40130.716128729298</v>
      </c>
      <c r="J11187">
        <v>223088.18740654</v>
      </c>
      <c r="K11187">
        <v>-1.9177473659375801</v>
      </c>
      <c r="L11187">
        <v>-40162.210979102201</v>
      </c>
      <c r="M11187">
        <v>-40154.143611910098</v>
      </c>
      <c r="Y11187" s="15">
        <f t="shared" si="1149"/>
        <v>1</v>
      </c>
      <c r="Z11187" s="15">
        <f t="shared" si="1150"/>
        <v>1</v>
      </c>
      <c r="AD11187" s="15">
        <f t="shared" si="1146"/>
        <v>0</v>
      </c>
      <c r="AE11187" s="15">
        <f t="shared" si="1147"/>
        <v>0</v>
      </c>
      <c r="AI11187" t="str">
        <f t="shared" si="1151"/>
        <v>ERROR!</v>
      </c>
      <c r="AJ11187" t="str">
        <f t="shared" si="1152"/>
        <v>ERROR!</v>
      </c>
      <c r="AL11187">
        <f t="shared" si="1148"/>
        <v>0</v>
      </c>
    </row>
    <row r="11188" spans="1:38" x14ac:dyDescent="0.3">
      <c r="A11188">
        <v>11187</v>
      </c>
      <c r="B11188" t="s">
        <v>34</v>
      </c>
      <c r="C11188" t="s">
        <v>24</v>
      </c>
      <c r="D11188">
        <v>187</v>
      </c>
      <c r="E11188">
        <v>1943793325.2835901</v>
      </c>
      <c r="F11188">
        <v>15357213.296114899</v>
      </c>
      <c r="G11188">
        <v>1350632015.1500001</v>
      </c>
      <c r="H11188">
        <v>-10782578.6449952</v>
      </c>
      <c r="I11188">
        <v>-42988.045305531501</v>
      </c>
      <c r="J11188">
        <v>207734.318607569</v>
      </c>
      <c r="K11188">
        <v>250.82737696863299</v>
      </c>
      <c r="L11188">
        <v>-38575.452229128801</v>
      </c>
      <c r="M11188">
        <v>-39705.732519245103</v>
      </c>
      <c r="Y11188" s="15">
        <f t="shared" si="1149"/>
        <v>1</v>
      </c>
      <c r="Z11188" s="15">
        <f t="shared" si="1150"/>
        <v>1</v>
      </c>
      <c r="AD11188" s="15">
        <f t="shared" si="1146"/>
        <v>0</v>
      </c>
      <c r="AE11188" s="15">
        <f t="shared" si="1147"/>
        <v>0</v>
      </c>
      <c r="AI11188" t="str">
        <f t="shared" si="1151"/>
        <v>ERROR!</v>
      </c>
      <c r="AJ11188" t="str">
        <f t="shared" si="1152"/>
        <v>ERROR!</v>
      </c>
      <c r="AL11188">
        <f t="shared" si="1148"/>
        <v>1</v>
      </c>
    </row>
    <row r="11189" spans="1:38" x14ac:dyDescent="0.3">
      <c r="A11189">
        <v>11188</v>
      </c>
      <c r="B11189" t="s">
        <v>34</v>
      </c>
      <c r="C11189" t="s">
        <v>24</v>
      </c>
      <c r="D11189">
        <v>188</v>
      </c>
      <c r="E11189">
        <v>3109631107.54772</v>
      </c>
      <c r="F11189">
        <v>14102083.5949526</v>
      </c>
      <c r="G11189">
        <v>1348974305.7537799</v>
      </c>
      <c r="H11189">
        <v>2925532.31940842</v>
      </c>
      <c r="I11189">
        <v>-32032.0234073754</v>
      </c>
      <c r="J11189">
        <v>216490.322656631</v>
      </c>
      <c r="K11189">
        <v>-91.3314866876254</v>
      </c>
      <c r="L11189">
        <v>-33229.249421897097</v>
      </c>
      <c r="M11189">
        <v>-32922.581450570899</v>
      </c>
      <c r="Y11189" s="15">
        <f t="shared" si="1149"/>
        <v>1</v>
      </c>
      <c r="Z11189" s="15">
        <f t="shared" si="1150"/>
        <v>1</v>
      </c>
      <c r="AD11189" s="15">
        <f t="shared" si="1146"/>
        <v>0</v>
      </c>
      <c r="AE11189" s="15">
        <f t="shared" si="1147"/>
        <v>0</v>
      </c>
      <c r="AI11189" t="str">
        <f t="shared" si="1151"/>
        <v>ERROR!</v>
      </c>
      <c r="AJ11189" t="str">
        <f t="shared" si="1152"/>
        <v>ERROR!</v>
      </c>
      <c r="AL11189">
        <f t="shared" si="1148"/>
        <v>0</v>
      </c>
    </row>
    <row r="11190" spans="1:38" x14ac:dyDescent="0.3">
      <c r="A11190">
        <v>11189</v>
      </c>
      <c r="B11190" t="s">
        <v>34</v>
      </c>
      <c r="C11190" t="s">
        <v>24</v>
      </c>
      <c r="D11190">
        <v>189</v>
      </c>
      <c r="E11190">
        <v>3037638751.4699798</v>
      </c>
      <c r="F11190">
        <v>14897099.184173999</v>
      </c>
      <c r="G11190">
        <v>1350982467.38292</v>
      </c>
      <c r="H11190">
        <v>13087563.856985999</v>
      </c>
      <c r="I11190">
        <v>-38686.250240310997</v>
      </c>
      <c r="J11190">
        <v>224677.05077362101</v>
      </c>
      <c r="K11190">
        <v>-338.300139602282</v>
      </c>
      <c r="L11190">
        <v>-44042.120627504497</v>
      </c>
      <c r="M11190">
        <v>-42670.221014228198</v>
      </c>
      <c r="Y11190" s="15">
        <f t="shared" si="1149"/>
        <v>1</v>
      </c>
      <c r="Z11190" s="15">
        <f t="shared" si="1150"/>
        <v>1</v>
      </c>
      <c r="AD11190" s="15">
        <f t="shared" ref="AD11190:AD11253" si="1153">IF(L11190&lt;0,0,1)</f>
        <v>0</v>
      </c>
      <c r="AE11190" s="15">
        <f t="shared" ref="AE11190:AE11253" si="1154">IF(M11190&lt;0,0,1)</f>
        <v>0</v>
      </c>
      <c r="AI11190" t="str">
        <f t="shared" si="1151"/>
        <v>ERROR!</v>
      </c>
      <c r="AJ11190" t="str">
        <f t="shared" si="1152"/>
        <v>ERROR!</v>
      </c>
      <c r="AL11190">
        <f t="shared" si="1148"/>
        <v>0</v>
      </c>
    </row>
    <row r="11191" spans="1:38" x14ac:dyDescent="0.3">
      <c r="A11191">
        <v>11190</v>
      </c>
      <c r="B11191" t="s">
        <v>34</v>
      </c>
      <c r="C11191" t="s">
        <v>24</v>
      </c>
      <c r="D11191">
        <v>190</v>
      </c>
      <c r="E11191">
        <v>2759212564.1761899</v>
      </c>
      <c r="F11191">
        <v>13707112.110354099</v>
      </c>
      <c r="G11191">
        <v>1351531105.4498601</v>
      </c>
      <c r="H11191">
        <v>-11664756.1871724</v>
      </c>
      <c r="I11191">
        <v>-33843.519559360997</v>
      </c>
      <c r="J11191">
        <v>257800.40942382801</v>
      </c>
      <c r="K11191">
        <v>344.667349585571</v>
      </c>
      <c r="L11191">
        <v>-29069.9098242414</v>
      </c>
      <c r="M11191">
        <v>-30292.664087526398</v>
      </c>
      <c r="Y11191" s="15">
        <f t="shared" si="1149"/>
        <v>1</v>
      </c>
      <c r="Z11191" s="15">
        <f t="shared" si="1150"/>
        <v>1</v>
      </c>
      <c r="AD11191" s="15">
        <f t="shared" si="1153"/>
        <v>0</v>
      </c>
      <c r="AE11191" s="15">
        <f t="shared" si="1154"/>
        <v>0</v>
      </c>
      <c r="AI11191" t="str">
        <f t="shared" si="1151"/>
        <v>ERROR!</v>
      </c>
      <c r="AJ11191" t="str">
        <f t="shared" si="1152"/>
        <v>ERROR!</v>
      </c>
      <c r="AL11191">
        <f t="shared" si="1148"/>
        <v>1</v>
      </c>
    </row>
    <row r="11192" spans="1:38" x14ac:dyDescent="0.3">
      <c r="A11192">
        <v>11191</v>
      </c>
      <c r="B11192" t="s">
        <v>34</v>
      </c>
      <c r="C11192" t="s">
        <v>24</v>
      </c>
      <c r="D11192">
        <v>191</v>
      </c>
      <c r="E11192">
        <v>1974532288.3677101</v>
      </c>
      <c r="F11192">
        <v>14741737.5261802</v>
      </c>
      <c r="G11192">
        <v>1348870930.5057199</v>
      </c>
      <c r="H11192">
        <v>-3492860.7497613402</v>
      </c>
      <c r="I11192">
        <v>-60798.6738556419</v>
      </c>
      <c r="J11192">
        <v>259323.29350137699</v>
      </c>
      <c r="K11192">
        <v>57.449620662033901</v>
      </c>
      <c r="L11192">
        <v>-59369.278006218599</v>
      </c>
      <c r="M11192">
        <v>-59735.4159952431</v>
      </c>
      <c r="Y11192" s="15">
        <f t="shared" si="1149"/>
        <v>1</v>
      </c>
      <c r="Z11192" s="15">
        <f t="shared" si="1150"/>
        <v>1</v>
      </c>
      <c r="AD11192" s="15">
        <f t="shared" si="1153"/>
        <v>0</v>
      </c>
      <c r="AE11192" s="15">
        <f t="shared" si="1154"/>
        <v>0</v>
      </c>
      <c r="AI11192" t="str">
        <f t="shared" si="1151"/>
        <v>ERROR!</v>
      </c>
      <c r="AJ11192" t="str">
        <f t="shared" si="1152"/>
        <v>ERROR!</v>
      </c>
      <c r="AL11192">
        <f t="shared" si="1148"/>
        <v>1</v>
      </c>
    </row>
    <row r="11193" spans="1:38" x14ac:dyDescent="0.3">
      <c r="A11193">
        <v>11192</v>
      </c>
      <c r="B11193" t="s">
        <v>34</v>
      </c>
      <c r="C11193" t="s">
        <v>24</v>
      </c>
      <c r="D11193">
        <v>192</v>
      </c>
      <c r="E11193">
        <v>2383493795.4747801</v>
      </c>
      <c r="F11193">
        <v>14545008.2012362</v>
      </c>
      <c r="G11193">
        <v>1349471357.8677599</v>
      </c>
      <c r="H11193">
        <v>-7525424.4222865095</v>
      </c>
      <c r="I11193">
        <v>-31871.100064165901</v>
      </c>
      <c r="J11193">
        <v>196818.79701113701</v>
      </c>
      <c r="K11193">
        <v>236.120636160522</v>
      </c>
      <c r="L11193">
        <v>-28791.443815316201</v>
      </c>
      <c r="M11193">
        <v>-29580.2939762393</v>
      </c>
      <c r="Y11193" s="15">
        <f t="shared" si="1149"/>
        <v>1</v>
      </c>
      <c r="Z11193" s="15">
        <f t="shared" si="1150"/>
        <v>1</v>
      </c>
      <c r="AD11193" s="15">
        <f t="shared" si="1153"/>
        <v>0</v>
      </c>
      <c r="AE11193" s="15">
        <f t="shared" si="1154"/>
        <v>0</v>
      </c>
      <c r="AI11193" t="str">
        <f t="shared" si="1151"/>
        <v>ERROR!</v>
      </c>
      <c r="AJ11193" t="str">
        <f t="shared" si="1152"/>
        <v>ERROR!</v>
      </c>
      <c r="AL11193">
        <f t="shared" si="1148"/>
        <v>1</v>
      </c>
    </row>
    <row r="11194" spans="1:38" x14ac:dyDescent="0.3">
      <c r="A11194">
        <v>11193</v>
      </c>
      <c r="B11194" t="s">
        <v>34</v>
      </c>
      <c r="C11194" t="s">
        <v>24</v>
      </c>
      <c r="D11194">
        <v>193</v>
      </c>
      <c r="E11194">
        <v>3418355646.5039802</v>
      </c>
      <c r="F11194">
        <v>14171942.940037699</v>
      </c>
      <c r="G11194">
        <v>1348370387.5445299</v>
      </c>
      <c r="H11194">
        <v>1349118.8133034699</v>
      </c>
      <c r="I11194">
        <v>-38649.759941158802</v>
      </c>
      <c r="J11194">
        <v>180875.12747549999</v>
      </c>
      <c r="K11194">
        <v>-34.906266309477601</v>
      </c>
      <c r="L11194">
        <v>-39201.8646399352</v>
      </c>
      <c r="M11194">
        <v>-39060.443700296601</v>
      </c>
      <c r="Y11194" s="15">
        <f t="shared" si="1149"/>
        <v>1</v>
      </c>
      <c r="Z11194" s="15">
        <f t="shared" si="1150"/>
        <v>1</v>
      </c>
      <c r="AD11194" s="15">
        <f t="shared" si="1153"/>
        <v>0</v>
      </c>
      <c r="AE11194" s="15">
        <f t="shared" si="1154"/>
        <v>0</v>
      </c>
      <c r="AI11194" t="str">
        <f t="shared" si="1151"/>
        <v>ERROR!</v>
      </c>
      <c r="AJ11194" t="str">
        <f t="shared" si="1152"/>
        <v>ERROR!</v>
      </c>
      <c r="AL11194">
        <f t="shared" si="1148"/>
        <v>0</v>
      </c>
    </row>
    <row r="11195" spans="1:38" x14ac:dyDescent="0.3">
      <c r="A11195">
        <v>11194</v>
      </c>
      <c r="B11195" t="s">
        <v>34</v>
      </c>
      <c r="C11195" t="s">
        <v>24</v>
      </c>
      <c r="D11195">
        <v>194</v>
      </c>
      <c r="E11195">
        <v>2397790548.9463801</v>
      </c>
      <c r="F11195">
        <v>14613900.0521306</v>
      </c>
      <c r="G11195">
        <v>1349113244.01596</v>
      </c>
      <c r="H11195">
        <v>-1489374.0009236301</v>
      </c>
      <c r="I11195">
        <v>-37600.0867642183</v>
      </c>
      <c r="J11195">
        <v>196387.30242514599</v>
      </c>
      <c r="K11195">
        <v>39.610919258329503</v>
      </c>
      <c r="L11195">
        <v>-36990.584935293497</v>
      </c>
      <c r="M11195">
        <v>-37146.708079235199</v>
      </c>
      <c r="Y11195" s="15">
        <f t="shared" si="1149"/>
        <v>1</v>
      </c>
      <c r="Z11195" s="15">
        <f t="shared" si="1150"/>
        <v>1</v>
      </c>
      <c r="AD11195" s="15">
        <f t="shared" si="1153"/>
        <v>0</v>
      </c>
      <c r="AE11195" s="15">
        <f t="shared" si="1154"/>
        <v>0</v>
      </c>
      <c r="AI11195" t="str">
        <f t="shared" si="1151"/>
        <v>ERROR!</v>
      </c>
      <c r="AJ11195" t="str">
        <f t="shared" si="1152"/>
        <v>ERROR!</v>
      </c>
      <c r="AL11195">
        <f t="shared" si="1148"/>
        <v>1</v>
      </c>
    </row>
    <row r="11196" spans="1:38" x14ac:dyDescent="0.3">
      <c r="A11196">
        <v>11195</v>
      </c>
      <c r="B11196" t="s">
        <v>34</v>
      </c>
      <c r="C11196" t="s">
        <v>24</v>
      </c>
      <c r="D11196">
        <v>195</v>
      </c>
      <c r="E11196">
        <v>2335245904.2174802</v>
      </c>
      <c r="F11196">
        <v>14590629.380211901</v>
      </c>
      <c r="G11196">
        <v>1350853267.6040201</v>
      </c>
      <c r="H11196">
        <v>-2694261.9552426301</v>
      </c>
      <c r="I11196">
        <v>-41247.0667448565</v>
      </c>
      <c r="J11196">
        <v>250560.534772396</v>
      </c>
      <c r="K11196">
        <v>65.320086199307895</v>
      </c>
      <c r="L11196">
        <v>-40144.484325461199</v>
      </c>
      <c r="M11196">
        <v>-40426.9094562842</v>
      </c>
      <c r="Y11196" s="15">
        <f t="shared" si="1149"/>
        <v>1</v>
      </c>
      <c r="Z11196" s="15">
        <f t="shared" si="1150"/>
        <v>1</v>
      </c>
      <c r="AD11196" s="15">
        <f t="shared" si="1153"/>
        <v>0</v>
      </c>
      <c r="AE11196" s="15">
        <f t="shared" si="1154"/>
        <v>0</v>
      </c>
      <c r="AI11196" t="str">
        <f t="shared" si="1151"/>
        <v>ERROR!</v>
      </c>
      <c r="AJ11196" t="str">
        <f t="shared" si="1152"/>
        <v>ERROR!</v>
      </c>
      <c r="AL11196">
        <f t="shared" si="1148"/>
        <v>1</v>
      </c>
    </row>
    <row r="11197" spans="1:38" x14ac:dyDescent="0.3">
      <c r="A11197">
        <v>11196</v>
      </c>
      <c r="B11197" t="s">
        <v>34</v>
      </c>
      <c r="C11197" t="s">
        <v>24</v>
      </c>
      <c r="D11197">
        <v>196</v>
      </c>
      <c r="E11197">
        <v>3444045180.8895402</v>
      </c>
      <c r="F11197">
        <v>14909612.900568901</v>
      </c>
      <c r="G11197">
        <v>1353469799.31793</v>
      </c>
      <c r="H11197">
        <v>7009722.6801514598</v>
      </c>
      <c r="I11197">
        <v>-1513.4497284982399</v>
      </c>
      <c r="J11197">
        <v>212239.056640625</v>
      </c>
      <c r="K11197">
        <v>-4631.6191071024596</v>
      </c>
      <c r="L11197">
        <v>-4382.06351600778</v>
      </c>
      <c r="M11197">
        <v>-3647.2716220266302</v>
      </c>
      <c r="Y11197" s="15">
        <f t="shared" si="1149"/>
        <v>1</v>
      </c>
      <c r="Z11197" s="15">
        <f t="shared" si="1150"/>
        <v>1</v>
      </c>
      <c r="AD11197" s="15">
        <f t="shared" si="1153"/>
        <v>0</v>
      </c>
      <c r="AE11197" s="15">
        <f t="shared" si="1154"/>
        <v>0</v>
      </c>
      <c r="AI11197" t="str">
        <f t="shared" si="1151"/>
        <v>ERROR!</v>
      </c>
      <c r="AJ11197" t="str">
        <f t="shared" si="1152"/>
        <v>ERROR!</v>
      </c>
      <c r="AL11197">
        <f t="shared" si="1148"/>
        <v>0</v>
      </c>
    </row>
    <row r="11198" spans="1:38" x14ac:dyDescent="0.3">
      <c r="A11198">
        <v>11197</v>
      </c>
      <c r="B11198" t="s">
        <v>34</v>
      </c>
      <c r="C11198" t="s">
        <v>24</v>
      </c>
      <c r="D11198">
        <v>197</v>
      </c>
      <c r="E11198">
        <v>3370171275.2121801</v>
      </c>
      <c r="F11198">
        <v>15350270.040289801</v>
      </c>
      <c r="G11198">
        <v>1352604950.01176</v>
      </c>
      <c r="H11198">
        <v>4092415.9513611798</v>
      </c>
      <c r="I11198">
        <v>-55452.568507442302</v>
      </c>
      <c r="J11198">
        <v>267364.43316101999</v>
      </c>
      <c r="K11198">
        <v>-73.800295667313193</v>
      </c>
      <c r="L11198">
        <v>-57127.322468186001</v>
      </c>
      <c r="M11198">
        <v>-56698.3363006769</v>
      </c>
      <c r="Y11198" s="15">
        <f t="shared" si="1149"/>
        <v>1</v>
      </c>
      <c r="Z11198" s="15">
        <f t="shared" si="1150"/>
        <v>1</v>
      </c>
      <c r="AD11198" s="15">
        <f t="shared" si="1153"/>
        <v>0</v>
      </c>
      <c r="AE11198" s="15">
        <f t="shared" si="1154"/>
        <v>0</v>
      </c>
      <c r="AI11198" t="str">
        <f t="shared" si="1151"/>
        <v>ERROR!</v>
      </c>
      <c r="AJ11198" t="str">
        <f t="shared" si="1152"/>
        <v>ERROR!</v>
      </c>
      <c r="AL11198">
        <f t="shared" si="1148"/>
        <v>0</v>
      </c>
    </row>
    <row r="11199" spans="1:38" x14ac:dyDescent="0.3">
      <c r="A11199">
        <v>11198</v>
      </c>
      <c r="B11199" t="s">
        <v>34</v>
      </c>
      <c r="C11199" t="s">
        <v>24</v>
      </c>
      <c r="D11199">
        <v>198</v>
      </c>
      <c r="E11199">
        <v>2961695469.0313101</v>
      </c>
      <c r="F11199">
        <v>14579907.9756593</v>
      </c>
      <c r="G11199">
        <v>1349332668.6959701</v>
      </c>
      <c r="H11199">
        <v>4125818.7754669199</v>
      </c>
      <c r="I11199">
        <v>-39320.775425845801</v>
      </c>
      <c r="J11199">
        <v>241544.096520185</v>
      </c>
      <c r="K11199">
        <v>-104.92719766546099</v>
      </c>
      <c r="L11199">
        <v>-41009.198943310003</v>
      </c>
      <c r="M11199">
        <v>-40576.711335657201</v>
      </c>
      <c r="Y11199" s="15">
        <f t="shared" si="1149"/>
        <v>1</v>
      </c>
      <c r="Z11199" s="15">
        <f t="shared" si="1150"/>
        <v>1</v>
      </c>
      <c r="AD11199" s="15">
        <f t="shared" si="1153"/>
        <v>0</v>
      </c>
      <c r="AE11199" s="15">
        <f t="shared" si="1154"/>
        <v>0</v>
      </c>
      <c r="AI11199" t="str">
        <f t="shared" si="1151"/>
        <v>ERROR!</v>
      </c>
      <c r="AJ11199" t="str">
        <f t="shared" si="1152"/>
        <v>ERROR!</v>
      </c>
      <c r="AL11199">
        <f t="shared" si="1148"/>
        <v>0</v>
      </c>
    </row>
    <row r="11200" spans="1:38" x14ac:dyDescent="0.3">
      <c r="A11200">
        <v>11199</v>
      </c>
      <c r="B11200" t="s">
        <v>34</v>
      </c>
      <c r="C11200" t="s">
        <v>24</v>
      </c>
      <c r="D11200">
        <v>199</v>
      </c>
      <c r="E11200">
        <v>3945040381.4159098</v>
      </c>
      <c r="F11200">
        <v>14136800.749138899</v>
      </c>
      <c r="G11200">
        <v>1348893953.0618899</v>
      </c>
      <c r="H11200">
        <v>446800.95453119301</v>
      </c>
      <c r="I11200">
        <v>-32360.1285317726</v>
      </c>
      <c r="J11200">
        <v>212209.167330742</v>
      </c>
      <c r="K11200">
        <v>-13.807144001066099</v>
      </c>
      <c r="L11200">
        <v>-32542.974478313401</v>
      </c>
      <c r="M11200">
        <v>-32496.1387139625</v>
      </c>
      <c r="Y11200" s="15">
        <f t="shared" si="1149"/>
        <v>1</v>
      </c>
      <c r="Z11200" s="15">
        <f t="shared" si="1150"/>
        <v>1</v>
      </c>
      <c r="AD11200" s="15">
        <f t="shared" si="1153"/>
        <v>0</v>
      </c>
      <c r="AE11200" s="15">
        <f t="shared" si="1154"/>
        <v>0</v>
      </c>
      <c r="AI11200" t="str">
        <f t="shared" si="1151"/>
        <v>ERROR!</v>
      </c>
      <c r="AJ11200" t="str">
        <f t="shared" si="1152"/>
        <v>ERROR!</v>
      </c>
      <c r="AL11200">
        <f t="shared" si="1148"/>
        <v>0</v>
      </c>
    </row>
    <row r="11201" spans="1:38" x14ac:dyDescent="0.3">
      <c r="A11201">
        <v>11200</v>
      </c>
      <c r="B11201" t="s">
        <v>34</v>
      </c>
      <c r="C11201" t="s">
        <v>24</v>
      </c>
      <c r="D11201">
        <v>200</v>
      </c>
      <c r="E11201">
        <v>2942807529.47682</v>
      </c>
      <c r="F11201">
        <v>14849048.735381501</v>
      </c>
      <c r="G11201">
        <v>1352036683.6519699</v>
      </c>
      <c r="H11201">
        <v>6058279.2151131602</v>
      </c>
      <c r="I11201">
        <v>-40403.443149017199</v>
      </c>
      <c r="J11201">
        <v>275537.36834979098</v>
      </c>
      <c r="K11201">
        <v>-149.944627064798</v>
      </c>
      <c r="L11201">
        <v>-42882.694337408102</v>
      </c>
      <c r="M11201">
        <v>-42247.637194370902</v>
      </c>
      <c r="Y11201" s="15">
        <f t="shared" si="1149"/>
        <v>1</v>
      </c>
      <c r="Z11201" s="15">
        <f t="shared" si="1150"/>
        <v>1</v>
      </c>
      <c r="AD11201" s="15">
        <f t="shared" si="1153"/>
        <v>0</v>
      </c>
      <c r="AE11201" s="15">
        <f t="shared" si="1154"/>
        <v>0</v>
      </c>
      <c r="AI11201" t="str">
        <f t="shared" si="1151"/>
        <v>ERROR!</v>
      </c>
      <c r="AJ11201" t="str">
        <f t="shared" si="1152"/>
        <v>ERROR!</v>
      </c>
      <c r="AL11201">
        <f t="shared" si="1148"/>
        <v>0</v>
      </c>
    </row>
    <row r="11202" spans="1:38" x14ac:dyDescent="0.3">
      <c r="A11202">
        <v>11201</v>
      </c>
      <c r="B11202" t="s">
        <v>34</v>
      </c>
      <c r="C11202" t="s">
        <v>24</v>
      </c>
      <c r="D11202">
        <v>201</v>
      </c>
      <c r="E11202">
        <v>1690118014.7186301</v>
      </c>
      <c r="F11202">
        <v>15470871.6385144</v>
      </c>
      <c r="G11202">
        <v>1353978262.6691799</v>
      </c>
      <c r="H11202">
        <v>-16944891.3623414</v>
      </c>
      <c r="I11202">
        <v>-31407.5193330906</v>
      </c>
      <c r="J11202">
        <v>232692.18522429501</v>
      </c>
      <c r="K11202">
        <v>539.51702401687101</v>
      </c>
      <c r="L11202">
        <v>-24473.101067514701</v>
      </c>
      <c r="M11202">
        <v>-26249.3437786131</v>
      </c>
      <c r="Y11202" s="15">
        <f t="shared" si="1149"/>
        <v>1</v>
      </c>
      <c r="Z11202" s="15">
        <f t="shared" si="1150"/>
        <v>1</v>
      </c>
      <c r="AD11202" s="15">
        <f t="shared" si="1153"/>
        <v>0</v>
      </c>
      <c r="AE11202" s="15">
        <f t="shared" si="1154"/>
        <v>0</v>
      </c>
      <c r="AI11202" t="str">
        <f t="shared" si="1151"/>
        <v>ERROR!</v>
      </c>
      <c r="AJ11202" t="str">
        <f t="shared" si="1152"/>
        <v>ERROR!</v>
      </c>
      <c r="AL11202">
        <f t="shared" ref="AL11202:AL11265" si="1155">IF(H11202&lt;0,1,0)</f>
        <v>1</v>
      </c>
    </row>
    <row r="11203" spans="1:38" x14ac:dyDescent="0.3">
      <c r="A11203">
        <v>11202</v>
      </c>
      <c r="B11203" t="s">
        <v>34</v>
      </c>
      <c r="C11203" t="s">
        <v>24</v>
      </c>
      <c r="D11203">
        <v>202</v>
      </c>
      <c r="E11203">
        <v>2185453901.36518</v>
      </c>
      <c r="F11203">
        <v>15750689.497662099</v>
      </c>
      <c r="G11203">
        <v>1354152079.4665799</v>
      </c>
      <c r="H11203">
        <v>-10301421.0915465</v>
      </c>
      <c r="I11203">
        <v>-38688.9764962345</v>
      </c>
      <c r="J11203">
        <v>242355.212333918</v>
      </c>
      <c r="K11203">
        <v>266.26243505172903</v>
      </c>
      <c r="L11203">
        <v>-34473.2892397576</v>
      </c>
      <c r="M11203">
        <v>-35553.1323462457</v>
      </c>
      <c r="Y11203" s="15">
        <f t="shared" si="1149"/>
        <v>1</v>
      </c>
      <c r="Z11203" s="15">
        <f t="shared" si="1150"/>
        <v>1</v>
      </c>
      <c r="AD11203" s="15">
        <f t="shared" si="1153"/>
        <v>0</v>
      </c>
      <c r="AE11203" s="15">
        <f t="shared" si="1154"/>
        <v>0</v>
      </c>
      <c r="AI11203" t="str">
        <f t="shared" si="1151"/>
        <v>ERROR!</v>
      </c>
      <c r="AJ11203" t="str">
        <f t="shared" si="1152"/>
        <v>ERROR!</v>
      </c>
      <c r="AL11203">
        <f t="shared" si="1155"/>
        <v>1</v>
      </c>
    </row>
    <row r="11204" spans="1:38" x14ac:dyDescent="0.3">
      <c r="A11204">
        <v>11203</v>
      </c>
      <c r="B11204" t="s">
        <v>34</v>
      </c>
      <c r="C11204" t="s">
        <v>24</v>
      </c>
      <c r="D11204">
        <v>203</v>
      </c>
      <c r="E11204">
        <v>2977267959.2864299</v>
      </c>
      <c r="F11204">
        <v>15073476.801562499</v>
      </c>
      <c r="G11204">
        <v>1351582922.04158</v>
      </c>
      <c r="H11204">
        <v>-5729809.6575937299</v>
      </c>
      <c r="I11204">
        <v>-61493.216427663298</v>
      </c>
      <c r="J11204">
        <v>322313.70541381801</v>
      </c>
      <c r="K11204">
        <v>93.177914418152199</v>
      </c>
      <c r="L11204">
        <v>-59148.3860066083</v>
      </c>
      <c r="M11204">
        <v>-59749.011435396802</v>
      </c>
      <c r="Y11204" s="15">
        <f t="shared" si="1149"/>
        <v>1</v>
      </c>
      <c r="Z11204" s="15">
        <f t="shared" si="1150"/>
        <v>1</v>
      </c>
      <c r="AD11204" s="15">
        <f t="shared" si="1153"/>
        <v>0</v>
      </c>
      <c r="AE11204" s="15">
        <f t="shared" si="1154"/>
        <v>0</v>
      </c>
      <c r="AI11204" t="str">
        <f t="shared" si="1151"/>
        <v>ERROR!</v>
      </c>
      <c r="AJ11204" t="str">
        <f t="shared" si="1152"/>
        <v>ERROR!</v>
      </c>
      <c r="AL11204">
        <f t="shared" si="1155"/>
        <v>1</v>
      </c>
    </row>
    <row r="11205" spans="1:38" x14ac:dyDescent="0.3">
      <c r="A11205">
        <v>11204</v>
      </c>
      <c r="B11205" t="s">
        <v>34</v>
      </c>
      <c r="C11205" t="s">
        <v>24</v>
      </c>
      <c r="D11205">
        <v>204</v>
      </c>
      <c r="E11205">
        <v>2996564608.6015801</v>
      </c>
      <c r="F11205">
        <v>14820511.578637401</v>
      </c>
      <c r="G11205">
        <v>1349307060.1010699</v>
      </c>
      <c r="H11205">
        <v>-8370075.9998249998</v>
      </c>
      <c r="I11205">
        <v>-51507.392930969603</v>
      </c>
      <c r="J11205">
        <v>214866.092334032</v>
      </c>
      <c r="K11205">
        <v>162.50242001264999</v>
      </c>
      <c r="L11205">
        <v>-48082.076907614202</v>
      </c>
      <c r="M11205">
        <v>-48959.467394700398</v>
      </c>
      <c r="Y11205" s="15">
        <f t="shared" si="1149"/>
        <v>1</v>
      </c>
      <c r="Z11205" s="15">
        <f t="shared" si="1150"/>
        <v>1</v>
      </c>
      <c r="AD11205" s="15">
        <f t="shared" si="1153"/>
        <v>0</v>
      </c>
      <c r="AE11205" s="15">
        <f t="shared" si="1154"/>
        <v>0</v>
      </c>
      <c r="AI11205" t="str">
        <f t="shared" si="1151"/>
        <v>ERROR!</v>
      </c>
      <c r="AJ11205" t="str">
        <f t="shared" si="1152"/>
        <v>ERROR!</v>
      </c>
      <c r="AL11205">
        <f t="shared" si="1155"/>
        <v>1</v>
      </c>
    </row>
    <row r="11206" spans="1:38" x14ac:dyDescent="0.3">
      <c r="A11206">
        <v>11205</v>
      </c>
      <c r="B11206" t="s">
        <v>34</v>
      </c>
      <c r="C11206" t="s">
        <v>24</v>
      </c>
      <c r="D11206">
        <v>205</v>
      </c>
      <c r="E11206">
        <v>2734403108.7602901</v>
      </c>
      <c r="F11206">
        <v>16566883.637659701</v>
      </c>
      <c r="G11206">
        <v>1354827020.03566</v>
      </c>
      <c r="H11206">
        <v>-3791990.2032923698</v>
      </c>
      <c r="I11206">
        <v>-36760.9142536707</v>
      </c>
      <c r="J11206">
        <v>320216.00261855102</v>
      </c>
      <c r="K11206">
        <v>103.15277191218701</v>
      </c>
      <c r="L11206">
        <v>-35209.104592203403</v>
      </c>
      <c r="M11206">
        <v>-35606.598728643999</v>
      </c>
      <c r="Y11206" s="15">
        <f t="shared" ref="Y11206:Y11269" si="1156">IF(K11206&lt;cet_ZAF_lo,1,0)</f>
        <v>1</v>
      </c>
      <c r="Z11206" s="15">
        <f t="shared" ref="Z11206:Z11269" si="1157">IF(K11206&lt;cet_ZAF_hi,1,0)</f>
        <v>1</v>
      </c>
      <c r="AD11206" s="15">
        <f t="shared" si="1153"/>
        <v>0</v>
      </c>
      <c r="AE11206" s="15">
        <f t="shared" si="1154"/>
        <v>0</v>
      </c>
      <c r="AI11206" t="str">
        <f t="shared" si="1151"/>
        <v>ERROR!</v>
      </c>
      <c r="AJ11206" t="str">
        <f t="shared" si="1152"/>
        <v>ERROR!</v>
      </c>
      <c r="AL11206">
        <f t="shared" si="1155"/>
        <v>1</v>
      </c>
    </row>
    <row r="11207" spans="1:38" x14ac:dyDescent="0.3">
      <c r="A11207">
        <v>11206</v>
      </c>
      <c r="B11207" t="s">
        <v>34</v>
      </c>
      <c r="C11207" t="s">
        <v>24</v>
      </c>
      <c r="D11207">
        <v>206</v>
      </c>
      <c r="E11207">
        <v>1395119108.11833</v>
      </c>
      <c r="F11207">
        <v>13901517.524459301</v>
      </c>
      <c r="G11207">
        <v>1349777404.4386799</v>
      </c>
      <c r="H11207">
        <v>-1370043.1598825499</v>
      </c>
      <c r="I11207">
        <v>-30453.619397161499</v>
      </c>
      <c r="J11207">
        <v>212110.92444419899</v>
      </c>
      <c r="K11207">
        <v>44.9878598013293</v>
      </c>
      <c r="L11207">
        <v>-29892.951753482801</v>
      </c>
      <c r="M11207">
        <v>-30036.566080927802</v>
      </c>
      <c r="Y11207" s="15">
        <f t="shared" si="1156"/>
        <v>1</v>
      </c>
      <c r="Z11207" s="15">
        <f t="shared" si="1157"/>
        <v>1</v>
      </c>
      <c r="AD11207" s="15">
        <f t="shared" si="1153"/>
        <v>0</v>
      </c>
      <c r="AE11207" s="15">
        <f t="shared" si="1154"/>
        <v>0</v>
      </c>
      <c r="AI11207" t="str">
        <f t="shared" si="1151"/>
        <v>ERROR!</v>
      </c>
      <c r="AJ11207" t="str">
        <f t="shared" si="1152"/>
        <v>ERROR!</v>
      </c>
      <c r="AL11207">
        <f t="shared" si="1155"/>
        <v>1</v>
      </c>
    </row>
    <row r="11208" spans="1:38" x14ac:dyDescent="0.3">
      <c r="A11208">
        <v>11207</v>
      </c>
      <c r="B11208" t="s">
        <v>34</v>
      </c>
      <c r="C11208" t="s">
        <v>24</v>
      </c>
      <c r="D11208">
        <v>207</v>
      </c>
      <c r="E11208">
        <v>2895716402.8579798</v>
      </c>
      <c r="F11208">
        <v>14883390.132762499</v>
      </c>
      <c r="G11208">
        <v>1349255342.9884701</v>
      </c>
      <c r="H11208">
        <v>20559698.578589901</v>
      </c>
      <c r="I11208">
        <v>-46013.439907496802</v>
      </c>
      <c r="J11208">
        <v>196533.870419741</v>
      </c>
      <c r="K11208">
        <v>-446.81942101964398</v>
      </c>
      <c r="L11208">
        <v>-54427.158609462502</v>
      </c>
      <c r="M11208">
        <v>-52271.9949107586</v>
      </c>
      <c r="Y11208" s="15">
        <f t="shared" si="1156"/>
        <v>1</v>
      </c>
      <c r="Z11208" s="15">
        <f t="shared" si="1157"/>
        <v>1</v>
      </c>
      <c r="AD11208" s="15">
        <f t="shared" si="1153"/>
        <v>0</v>
      </c>
      <c r="AE11208" s="15">
        <f t="shared" si="1154"/>
        <v>0</v>
      </c>
      <c r="AI11208" t="str">
        <f t="shared" si="1151"/>
        <v>ERROR!</v>
      </c>
      <c r="AJ11208" t="str">
        <f t="shared" si="1152"/>
        <v>ERROR!</v>
      </c>
      <c r="AL11208">
        <f t="shared" si="1155"/>
        <v>0</v>
      </c>
    </row>
    <row r="11209" spans="1:38" x14ac:dyDescent="0.3">
      <c r="A11209">
        <v>11208</v>
      </c>
      <c r="B11209" t="s">
        <v>34</v>
      </c>
      <c r="C11209" t="s">
        <v>24</v>
      </c>
      <c r="D11209">
        <v>208</v>
      </c>
      <c r="E11209">
        <v>1534253731.4693501</v>
      </c>
      <c r="F11209">
        <v>14650007.8497138</v>
      </c>
      <c r="G11209">
        <v>1349888240.07178</v>
      </c>
      <c r="H11209">
        <v>410981.31232333201</v>
      </c>
      <c r="I11209">
        <v>-49689.112728968299</v>
      </c>
      <c r="J11209">
        <v>219601.391093493</v>
      </c>
      <c r="K11209">
        <v>-8.2710535518122406</v>
      </c>
      <c r="L11209">
        <v>-49857.3000757056</v>
      </c>
      <c r="M11209">
        <v>-49814.219093667904</v>
      </c>
      <c r="Y11209" s="15">
        <f t="shared" si="1156"/>
        <v>1</v>
      </c>
      <c r="Z11209" s="15">
        <f t="shared" si="1157"/>
        <v>1</v>
      </c>
      <c r="AD11209" s="15">
        <f t="shared" si="1153"/>
        <v>0</v>
      </c>
      <c r="AE11209" s="15">
        <f t="shared" si="1154"/>
        <v>0</v>
      </c>
      <c r="AI11209" t="str">
        <f t="shared" si="1151"/>
        <v>ERROR!</v>
      </c>
      <c r="AJ11209" t="str">
        <f t="shared" si="1152"/>
        <v>ERROR!</v>
      </c>
      <c r="AL11209">
        <f t="shared" si="1155"/>
        <v>0</v>
      </c>
    </row>
    <row r="11210" spans="1:38" x14ac:dyDescent="0.3">
      <c r="A11210">
        <v>11209</v>
      </c>
      <c r="B11210" t="s">
        <v>34</v>
      </c>
      <c r="C11210" t="s">
        <v>24</v>
      </c>
      <c r="D11210">
        <v>209</v>
      </c>
      <c r="E11210">
        <v>2755435609.34936</v>
      </c>
      <c r="F11210">
        <v>14753843.437204299</v>
      </c>
      <c r="G11210">
        <v>1349511870.67395</v>
      </c>
      <c r="H11210">
        <v>-9988446.6301598493</v>
      </c>
      <c r="I11210">
        <v>-44422.279564995297</v>
      </c>
      <c r="J11210">
        <v>196379.69501996</v>
      </c>
      <c r="K11210">
        <v>224.85218516410299</v>
      </c>
      <c r="L11210">
        <v>-40334.671962455897</v>
      </c>
      <c r="M11210">
        <v>-41381.7076230944</v>
      </c>
      <c r="Y11210" s="15">
        <f t="shared" si="1156"/>
        <v>1</v>
      </c>
      <c r="Z11210" s="15">
        <f t="shared" si="1157"/>
        <v>1</v>
      </c>
      <c r="AD11210" s="15">
        <f t="shared" si="1153"/>
        <v>0</v>
      </c>
      <c r="AE11210" s="15">
        <f t="shared" si="1154"/>
        <v>0</v>
      </c>
      <c r="AI11210" t="str">
        <f t="shared" si="1151"/>
        <v>ERROR!</v>
      </c>
      <c r="AJ11210" t="str">
        <f t="shared" si="1152"/>
        <v>ERROR!</v>
      </c>
      <c r="AL11210">
        <f t="shared" si="1155"/>
        <v>1</v>
      </c>
    </row>
    <row r="11211" spans="1:38" x14ac:dyDescent="0.3">
      <c r="A11211">
        <v>11210</v>
      </c>
      <c r="B11211" t="s">
        <v>34</v>
      </c>
      <c r="C11211" t="s">
        <v>24</v>
      </c>
      <c r="D11211">
        <v>210</v>
      </c>
      <c r="E11211">
        <v>2348183422.8123398</v>
      </c>
      <c r="F11211">
        <v>15113297.4680422</v>
      </c>
      <c r="G11211">
        <v>1351182111.8293099</v>
      </c>
      <c r="H11211">
        <v>-12828666.092386199</v>
      </c>
      <c r="I11211">
        <v>-36263.199167925901</v>
      </c>
      <c r="J11211">
        <v>223355.54206419</v>
      </c>
      <c r="K11211">
        <v>353.76542574139398</v>
      </c>
      <c r="L11211">
        <v>-31013.2784353727</v>
      </c>
      <c r="M11211">
        <v>-32358.039174904901</v>
      </c>
      <c r="Y11211" s="15">
        <f t="shared" si="1156"/>
        <v>1</v>
      </c>
      <c r="Z11211" s="15">
        <f t="shared" si="1157"/>
        <v>1</v>
      </c>
      <c r="AD11211" s="15">
        <f t="shared" si="1153"/>
        <v>0</v>
      </c>
      <c r="AE11211" s="15">
        <f t="shared" si="1154"/>
        <v>0</v>
      </c>
      <c r="AI11211" t="str">
        <f t="shared" si="1151"/>
        <v>ERROR!</v>
      </c>
      <c r="AJ11211" t="str">
        <f t="shared" si="1152"/>
        <v>ERROR!</v>
      </c>
      <c r="AL11211">
        <f t="shared" si="1155"/>
        <v>1</v>
      </c>
    </row>
    <row r="11212" spans="1:38" x14ac:dyDescent="0.3">
      <c r="A11212">
        <v>11211</v>
      </c>
      <c r="B11212" t="s">
        <v>34</v>
      </c>
      <c r="C11212" t="s">
        <v>24</v>
      </c>
      <c r="D11212">
        <v>211</v>
      </c>
      <c r="E11212">
        <v>2995485458.9894199</v>
      </c>
      <c r="F11212">
        <v>13987000.0277762</v>
      </c>
      <c r="G11212">
        <v>1349973191.79233</v>
      </c>
      <c r="H11212">
        <v>11292079.523285899</v>
      </c>
      <c r="I11212">
        <v>-24657.147133327999</v>
      </c>
      <c r="J11212">
        <v>217625.896181822</v>
      </c>
      <c r="K11212">
        <v>-457.96374828874002</v>
      </c>
      <c r="L11212">
        <v>-29278.2450694666</v>
      </c>
      <c r="M11212">
        <v>-28094.556515938599</v>
      </c>
      <c r="Y11212" s="15">
        <f t="shared" si="1156"/>
        <v>1</v>
      </c>
      <c r="Z11212" s="15">
        <f t="shared" si="1157"/>
        <v>1</v>
      </c>
      <c r="AD11212" s="15">
        <f t="shared" si="1153"/>
        <v>0</v>
      </c>
      <c r="AE11212" s="15">
        <f t="shared" si="1154"/>
        <v>0</v>
      </c>
      <c r="AI11212" t="str">
        <f t="shared" si="1151"/>
        <v>ERROR!</v>
      </c>
      <c r="AJ11212" t="str">
        <f t="shared" si="1152"/>
        <v>ERROR!</v>
      </c>
      <c r="AL11212">
        <f t="shared" si="1155"/>
        <v>0</v>
      </c>
    </row>
    <row r="11213" spans="1:38" x14ac:dyDescent="0.3">
      <c r="A11213">
        <v>11212</v>
      </c>
      <c r="B11213" t="s">
        <v>34</v>
      </c>
      <c r="C11213" t="s">
        <v>24</v>
      </c>
      <c r="D11213">
        <v>212</v>
      </c>
      <c r="E11213">
        <v>1465203912.0752001</v>
      </c>
      <c r="F11213">
        <v>14692056.5137651</v>
      </c>
      <c r="G11213">
        <v>1349643745.7903099</v>
      </c>
      <c r="H11213">
        <v>2680452.51822758</v>
      </c>
      <c r="I11213">
        <v>-43037.844521637999</v>
      </c>
      <c r="J11213">
        <v>207930.80393242801</v>
      </c>
      <c r="K11213">
        <v>-62.281290989838801</v>
      </c>
      <c r="L11213">
        <v>-44134.775655921701</v>
      </c>
      <c r="M11213">
        <v>-43853.798094830403</v>
      </c>
      <c r="Y11213" s="15">
        <f t="shared" si="1156"/>
        <v>1</v>
      </c>
      <c r="Z11213" s="15">
        <f t="shared" si="1157"/>
        <v>1</v>
      </c>
      <c r="AD11213" s="15">
        <f t="shared" si="1153"/>
        <v>0</v>
      </c>
      <c r="AE11213" s="15">
        <f t="shared" si="1154"/>
        <v>0</v>
      </c>
      <c r="AI11213" t="str">
        <f t="shared" si="1151"/>
        <v>ERROR!</v>
      </c>
      <c r="AJ11213" t="str">
        <f t="shared" si="1152"/>
        <v>ERROR!</v>
      </c>
      <c r="AL11213">
        <f t="shared" si="1155"/>
        <v>0</v>
      </c>
    </row>
    <row r="11214" spans="1:38" x14ac:dyDescent="0.3">
      <c r="A11214">
        <v>11213</v>
      </c>
      <c r="B11214" t="s">
        <v>34</v>
      </c>
      <c r="C11214" t="s">
        <v>24</v>
      </c>
      <c r="D11214">
        <v>213</v>
      </c>
      <c r="E11214">
        <v>3162443051.7512999</v>
      </c>
      <c r="F11214">
        <v>14857383.3174341</v>
      </c>
      <c r="G11214">
        <v>1349859305.07798</v>
      </c>
      <c r="H11214">
        <v>6432145.8652596502</v>
      </c>
      <c r="I11214">
        <v>-36215.458451934202</v>
      </c>
      <c r="J11214">
        <v>197311.743882179</v>
      </c>
      <c r="K11214">
        <v>-177.607743770426</v>
      </c>
      <c r="L11214">
        <v>-38847.708421623101</v>
      </c>
      <c r="M11214">
        <v>-38173.4608289073</v>
      </c>
      <c r="Y11214" s="15">
        <f t="shared" si="1156"/>
        <v>1</v>
      </c>
      <c r="Z11214" s="15">
        <f t="shared" si="1157"/>
        <v>1</v>
      </c>
      <c r="AD11214" s="15">
        <f t="shared" si="1153"/>
        <v>0</v>
      </c>
      <c r="AE11214" s="15">
        <f t="shared" si="1154"/>
        <v>0</v>
      </c>
      <c r="AI11214" t="str">
        <f t="shared" si="1151"/>
        <v>ERROR!</v>
      </c>
      <c r="AJ11214" t="str">
        <f t="shared" si="1152"/>
        <v>ERROR!</v>
      </c>
      <c r="AL11214">
        <f t="shared" si="1155"/>
        <v>0</v>
      </c>
    </row>
    <row r="11215" spans="1:38" x14ac:dyDescent="0.3">
      <c r="A11215">
        <v>11214</v>
      </c>
      <c r="B11215" t="s">
        <v>34</v>
      </c>
      <c r="C11215" t="s">
        <v>24</v>
      </c>
      <c r="D11215">
        <v>214</v>
      </c>
      <c r="E11215">
        <v>1907660483.75144</v>
      </c>
      <c r="F11215">
        <v>15607489.0442646</v>
      </c>
      <c r="G11215">
        <v>1352217939.1703401</v>
      </c>
      <c r="H11215">
        <v>-24064915.911037698</v>
      </c>
      <c r="I11215">
        <v>-41043.985976656899</v>
      </c>
      <c r="J11215">
        <v>217972.39327812201</v>
      </c>
      <c r="K11215">
        <v>586.32014748090501</v>
      </c>
      <c r="L11215">
        <v>-31195.814696909601</v>
      </c>
      <c r="M11215">
        <v>-33718.411659388403</v>
      </c>
      <c r="Y11215" s="15">
        <f t="shared" si="1156"/>
        <v>1</v>
      </c>
      <c r="Z11215" s="15">
        <f t="shared" si="1157"/>
        <v>1</v>
      </c>
      <c r="AD11215" s="15">
        <f t="shared" si="1153"/>
        <v>0</v>
      </c>
      <c r="AE11215" s="15">
        <f t="shared" si="1154"/>
        <v>0</v>
      </c>
      <c r="AI11215" t="str">
        <f t="shared" si="1151"/>
        <v>ERROR!</v>
      </c>
      <c r="AJ11215" t="str">
        <f t="shared" si="1152"/>
        <v>ERROR!</v>
      </c>
      <c r="AL11215">
        <f t="shared" si="1155"/>
        <v>1</v>
      </c>
    </row>
    <row r="11216" spans="1:38" x14ac:dyDescent="0.3">
      <c r="A11216">
        <v>11215</v>
      </c>
      <c r="B11216" t="s">
        <v>34</v>
      </c>
      <c r="C11216" t="s">
        <v>24</v>
      </c>
      <c r="D11216">
        <v>215</v>
      </c>
      <c r="E11216">
        <v>2326366106.1645498</v>
      </c>
      <c r="F11216">
        <v>15897797.049691601</v>
      </c>
      <c r="G11216">
        <v>1353234891.08411</v>
      </c>
      <c r="H11216">
        <v>-7093924.9505391102</v>
      </c>
      <c r="I11216">
        <v>-39495.676570301897</v>
      </c>
      <c r="J11216">
        <v>228707.28419137001</v>
      </c>
      <c r="K11216">
        <v>179.61269603552699</v>
      </c>
      <c r="L11216">
        <v>-36592.604387675303</v>
      </c>
      <c r="M11216">
        <v>-37336.222757190299</v>
      </c>
      <c r="Y11216" s="15">
        <f t="shared" si="1156"/>
        <v>1</v>
      </c>
      <c r="Z11216" s="15">
        <f t="shared" si="1157"/>
        <v>1</v>
      </c>
      <c r="AD11216" s="15">
        <f t="shared" si="1153"/>
        <v>0</v>
      </c>
      <c r="AE11216" s="15">
        <f t="shared" si="1154"/>
        <v>0</v>
      </c>
      <c r="AI11216" t="str">
        <f t="shared" si="1151"/>
        <v>ERROR!</v>
      </c>
      <c r="AJ11216" t="str">
        <f t="shared" si="1152"/>
        <v>ERROR!</v>
      </c>
      <c r="AL11216">
        <f t="shared" si="1155"/>
        <v>1</v>
      </c>
    </row>
    <row r="11217" spans="1:38" x14ac:dyDescent="0.3">
      <c r="A11217">
        <v>11216</v>
      </c>
      <c r="B11217" t="s">
        <v>34</v>
      </c>
      <c r="C11217" t="s">
        <v>24</v>
      </c>
      <c r="D11217">
        <v>216</v>
      </c>
      <c r="E11217">
        <v>2154368747.9067898</v>
      </c>
      <c r="F11217">
        <v>14237294.437443599</v>
      </c>
      <c r="G11217">
        <v>1351300811.3571701</v>
      </c>
      <c r="H11217">
        <v>-11313214.8444295</v>
      </c>
      <c r="I11217">
        <v>-44860.981340754799</v>
      </c>
      <c r="J11217">
        <v>272493.74229574198</v>
      </c>
      <c r="K11217">
        <v>252.18384677090901</v>
      </c>
      <c r="L11217">
        <v>-40231.234121841</v>
      </c>
      <c r="M11217">
        <v>-41417.138178515401</v>
      </c>
      <c r="Y11217" s="15">
        <f t="shared" si="1156"/>
        <v>1</v>
      </c>
      <c r="Z11217" s="15">
        <f t="shared" si="1157"/>
        <v>1</v>
      </c>
      <c r="AD11217" s="15">
        <f t="shared" si="1153"/>
        <v>0</v>
      </c>
      <c r="AE11217" s="15">
        <f t="shared" si="1154"/>
        <v>0</v>
      </c>
      <c r="AI11217" t="str">
        <f t="shared" si="1151"/>
        <v>ERROR!</v>
      </c>
      <c r="AJ11217" t="str">
        <f t="shared" si="1152"/>
        <v>ERROR!</v>
      </c>
      <c r="AL11217">
        <f t="shared" si="1155"/>
        <v>1</v>
      </c>
    </row>
    <row r="11218" spans="1:38" x14ac:dyDescent="0.3">
      <c r="A11218">
        <v>11217</v>
      </c>
      <c r="B11218" t="s">
        <v>34</v>
      </c>
      <c r="C11218" t="s">
        <v>24</v>
      </c>
      <c r="D11218">
        <v>217</v>
      </c>
      <c r="E11218">
        <v>2868052206.4911499</v>
      </c>
      <c r="F11218">
        <v>14873075.155007301</v>
      </c>
      <c r="G11218">
        <v>1349301059.3230901</v>
      </c>
      <c r="H11218">
        <v>-4827744.1588015603</v>
      </c>
      <c r="I11218">
        <v>-42289.5312186722</v>
      </c>
      <c r="J11218">
        <v>229530.489550114</v>
      </c>
      <c r="K11218">
        <v>114.159320750994</v>
      </c>
      <c r="L11218">
        <v>-40313.856275678903</v>
      </c>
      <c r="M11218">
        <v>-40819.922982732402</v>
      </c>
      <c r="Y11218" s="15">
        <f t="shared" si="1156"/>
        <v>1</v>
      </c>
      <c r="Z11218" s="15">
        <f t="shared" si="1157"/>
        <v>1</v>
      </c>
      <c r="AD11218" s="15">
        <f t="shared" si="1153"/>
        <v>0</v>
      </c>
      <c r="AE11218" s="15">
        <f t="shared" si="1154"/>
        <v>0</v>
      </c>
      <c r="AI11218" t="str">
        <f t="shared" si="1151"/>
        <v>ERROR!</v>
      </c>
      <c r="AJ11218" t="str">
        <f t="shared" si="1152"/>
        <v>ERROR!</v>
      </c>
      <c r="AL11218">
        <f t="shared" si="1155"/>
        <v>1</v>
      </c>
    </row>
    <row r="11219" spans="1:38" x14ac:dyDescent="0.3">
      <c r="A11219">
        <v>11218</v>
      </c>
      <c r="B11219" t="s">
        <v>34</v>
      </c>
      <c r="C11219" t="s">
        <v>24</v>
      </c>
      <c r="D11219">
        <v>218</v>
      </c>
      <c r="E11219">
        <v>2836171158.6750002</v>
      </c>
      <c r="F11219">
        <v>16204963.616200799</v>
      </c>
      <c r="G11219">
        <v>1353161358.62485</v>
      </c>
      <c r="H11219">
        <v>-4278797.2365274401</v>
      </c>
      <c r="I11219">
        <v>-42296.427733974502</v>
      </c>
      <c r="J11219">
        <v>243545.54805469501</v>
      </c>
      <c r="K11219">
        <v>101.162142189387</v>
      </c>
      <c r="L11219">
        <v>-40545.400295839798</v>
      </c>
      <c r="M11219">
        <v>-40993.923820784898</v>
      </c>
      <c r="Y11219" s="15">
        <f t="shared" si="1156"/>
        <v>1</v>
      </c>
      <c r="Z11219" s="15">
        <f t="shared" si="1157"/>
        <v>1</v>
      </c>
      <c r="AD11219" s="15">
        <f t="shared" si="1153"/>
        <v>0</v>
      </c>
      <c r="AE11219" s="15">
        <f t="shared" si="1154"/>
        <v>0</v>
      </c>
      <c r="AI11219" t="str">
        <f t="shared" ref="AI11219:AI11282" si="1158">IF(Y11219&lt;&gt;AD11219,"ERROR!","")</f>
        <v>ERROR!</v>
      </c>
      <c r="AJ11219" t="str">
        <f t="shared" ref="AJ11219:AJ11282" si="1159">IF(Z11219&lt;&gt;AE11219,"ERROR!","")</f>
        <v>ERROR!</v>
      </c>
      <c r="AL11219">
        <f t="shared" si="1155"/>
        <v>1</v>
      </c>
    </row>
    <row r="11220" spans="1:38" x14ac:dyDescent="0.3">
      <c r="A11220">
        <v>11219</v>
      </c>
      <c r="B11220" t="s">
        <v>34</v>
      </c>
      <c r="C11220" t="s">
        <v>24</v>
      </c>
      <c r="D11220">
        <v>219</v>
      </c>
      <c r="E11220">
        <v>2756190176.3594899</v>
      </c>
      <c r="F11220">
        <v>14113926.890807999</v>
      </c>
      <c r="G11220">
        <v>1348999474.19976</v>
      </c>
      <c r="H11220">
        <v>-13189781.3812757</v>
      </c>
      <c r="I11220">
        <v>-44132.392174245797</v>
      </c>
      <c r="J11220">
        <v>198018.039375544</v>
      </c>
      <c r="K11220">
        <v>298.86848936715398</v>
      </c>
      <c r="L11220">
        <v>-38734.690945394002</v>
      </c>
      <c r="M11220">
        <v>-40117.305477319402</v>
      </c>
      <c r="Y11220" s="15">
        <f t="shared" si="1156"/>
        <v>1</v>
      </c>
      <c r="Z11220" s="15">
        <f t="shared" si="1157"/>
        <v>1</v>
      </c>
      <c r="AD11220" s="15">
        <f t="shared" si="1153"/>
        <v>0</v>
      </c>
      <c r="AE11220" s="15">
        <f t="shared" si="1154"/>
        <v>0</v>
      </c>
      <c r="AI11220" t="str">
        <f t="shared" si="1158"/>
        <v>ERROR!</v>
      </c>
      <c r="AJ11220" t="str">
        <f t="shared" si="1159"/>
        <v>ERROR!</v>
      </c>
      <c r="AL11220">
        <f t="shared" si="1155"/>
        <v>1</v>
      </c>
    </row>
    <row r="11221" spans="1:38" x14ac:dyDescent="0.3">
      <c r="A11221">
        <v>11220</v>
      </c>
      <c r="B11221" t="s">
        <v>34</v>
      </c>
      <c r="C11221" t="s">
        <v>24</v>
      </c>
      <c r="D11221">
        <v>220</v>
      </c>
      <c r="E11221">
        <v>2782598406.5769901</v>
      </c>
      <c r="F11221">
        <v>16015793.5843348</v>
      </c>
      <c r="G11221">
        <v>1353407408.01404</v>
      </c>
      <c r="H11221">
        <v>-1103579.95729256</v>
      </c>
      <c r="I11221">
        <v>-55903.985000073902</v>
      </c>
      <c r="J11221">
        <v>293461.22991347301</v>
      </c>
      <c r="K11221">
        <v>19.740631321561398</v>
      </c>
      <c r="L11221">
        <v>-55452.363042179197</v>
      </c>
      <c r="M11221">
        <v>-55568.045451309998</v>
      </c>
      <c r="Y11221" s="15">
        <f t="shared" si="1156"/>
        <v>1</v>
      </c>
      <c r="Z11221" s="15">
        <f t="shared" si="1157"/>
        <v>1</v>
      </c>
      <c r="AD11221" s="15">
        <f t="shared" si="1153"/>
        <v>0</v>
      </c>
      <c r="AE11221" s="15">
        <f t="shared" si="1154"/>
        <v>0</v>
      </c>
      <c r="AI11221" t="str">
        <f t="shared" si="1158"/>
        <v>ERROR!</v>
      </c>
      <c r="AJ11221" t="str">
        <f t="shared" si="1159"/>
        <v>ERROR!</v>
      </c>
      <c r="AL11221">
        <f t="shared" si="1155"/>
        <v>1</v>
      </c>
    </row>
    <row r="11222" spans="1:38" x14ac:dyDescent="0.3">
      <c r="A11222">
        <v>11221</v>
      </c>
      <c r="B11222" t="s">
        <v>34</v>
      </c>
      <c r="C11222" t="s">
        <v>24</v>
      </c>
      <c r="D11222">
        <v>221</v>
      </c>
      <c r="E11222">
        <v>2907688449.7991199</v>
      </c>
      <c r="F11222">
        <v>15340304.410638399</v>
      </c>
      <c r="G11222">
        <v>1353145045.1029401</v>
      </c>
      <c r="H11222">
        <v>-3919746.7185134902</v>
      </c>
      <c r="I11222">
        <v>-56317.6963055339</v>
      </c>
      <c r="J11222">
        <v>307050.98363018001</v>
      </c>
      <c r="K11222">
        <v>69.600622462398704</v>
      </c>
      <c r="L11222">
        <v>-54713.604390155801</v>
      </c>
      <c r="M11222">
        <v>-55124.490561641403</v>
      </c>
      <c r="Y11222" s="15">
        <f t="shared" si="1156"/>
        <v>1</v>
      </c>
      <c r="Z11222" s="15">
        <f t="shared" si="1157"/>
        <v>1</v>
      </c>
      <c r="AD11222" s="15">
        <f t="shared" si="1153"/>
        <v>0</v>
      </c>
      <c r="AE11222" s="15">
        <f t="shared" si="1154"/>
        <v>0</v>
      </c>
      <c r="AI11222" t="str">
        <f t="shared" si="1158"/>
        <v>ERROR!</v>
      </c>
      <c r="AJ11222" t="str">
        <f t="shared" si="1159"/>
        <v>ERROR!</v>
      </c>
      <c r="AL11222">
        <f t="shared" si="1155"/>
        <v>1</v>
      </c>
    </row>
    <row r="11223" spans="1:38" x14ac:dyDescent="0.3">
      <c r="A11223">
        <v>11222</v>
      </c>
      <c r="B11223" t="s">
        <v>34</v>
      </c>
      <c r="C11223" t="s">
        <v>24</v>
      </c>
      <c r="D11223">
        <v>222</v>
      </c>
      <c r="E11223">
        <v>3463063368.0120802</v>
      </c>
      <c r="F11223">
        <v>15822107.2813801</v>
      </c>
      <c r="G11223">
        <v>1351988282.2811899</v>
      </c>
      <c r="H11223">
        <v>9622578.9285183009</v>
      </c>
      <c r="I11223">
        <v>-32882.479184050098</v>
      </c>
      <c r="J11223">
        <v>197996.84105348599</v>
      </c>
      <c r="K11223">
        <v>-292.63544499363002</v>
      </c>
      <c r="L11223">
        <v>-36820.361443487804</v>
      </c>
      <c r="M11223">
        <v>-35811.677745359499</v>
      </c>
      <c r="Y11223" s="15">
        <f t="shared" si="1156"/>
        <v>1</v>
      </c>
      <c r="Z11223" s="15">
        <f t="shared" si="1157"/>
        <v>1</v>
      </c>
      <c r="AD11223" s="15">
        <f t="shared" si="1153"/>
        <v>0</v>
      </c>
      <c r="AE11223" s="15">
        <f t="shared" si="1154"/>
        <v>0</v>
      </c>
      <c r="AI11223" t="str">
        <f t="shared" si="1158"/>
        <v>ERROR!</v>
      </c>
      <c r="AJ11223" t="str">
        <f t="shared" si="1159"/>
        <v>ERROR!</v>
      </c>
      <c r="AL11223">
        <f t="shared" si="1155"/>
        <v>0</v>
      </c>
    </row>
    <row r="11224" spans="1:38" x14ac:dyDescent="0.3">
      <c r="A11224">
        <v>11223</v>
      </c>
      <c r="B11224" t="s">
        <v>34</v>
      </c>
      <c r="C11224" t="s">
        <v>24</v>
      </c>
      <c r="D11224">
        <v>223</v>
      </c>
      <c r="E11224">
        <v>2459060694.4123101</v>
      </c>
      <c r="F11224">
        <v>14894774.7809914</v>
      </c>
      <c r="G11224">
        <v>1352212258.10251</v>
      </c>
      <c r="H11224">
        <v>5086801.3428182602</v>
      </c>
      <c r="I11224">
        <v>-41961.455109344803</v>
      </c>
      <c r="J11224">
        <v>321039.28052473097</v>
      </c>
      <c r="K11224">
        <v>-121.22557069488801</v>
      </c>
      <c r="L11224">
        <v>-44043.144946754299</v>
      </c>
      <c r="M11224">
        <v>-43509.922654868402</v>
      </c>
      <c r="Y11224" s="15">
        <f t="shared" si="1156"/>
        <v>1</v>
      </c>
      <c r="Z11224" s="15">
        <f t="shared" si="1157"/>
        <v>1</v>
      </c>
      <c r="AD11224" s="15">
        <f t="shared" si="1153"/>
        <v>0</v>
      </c>
      <c r="AE11224" s="15">
        <f t="shared" si="1154"/>
        <v>0</v>
      </c>
      <c r="AI11224" t="str">
        <f t="shared" si="1158"/>
        <v>ERROR!</v>
      </c>
      <c r="AJ11224" t="str">
        <f t="shared" si="1159"/>
        <v>ERROR!</v>
      </c>
      <c r="AL11224">
        <f t="shared" si="1155"/>
        <v>0</v>
      </c>
    </row>
    <row r="11225" spans="1:38" x14ac:dyDescent="0.3">
      <c r="A11225">
        <v>11224</v>
      </c>
      <c r="B11225" t="s">
        <v>34</v>
      </c>
      <c r="C11225" t="s">
        <v>24</v>
      </c>
      <c r="D11225">
        <v>224</v>
      </c>
      <c r="E11225">
        <v>2288937914.0845599</v>
      </c>
      <c r="F11225">
        <v>15848038.0964706</v>
      </c>
      <c r="G11225">
        <v>1352408719.9333601</v>
      </c>
      <c r="H11225">
        <v>-3779043.7284212098</v>
      </c>
      <c r="I11225">
        <v>-28523.538039347201</v>
      </c>
      <c r="J11225">
        <v>217870.085514784</v>
      </c>
      <c r="K11225">
        <v>132.48860373520799</v>
      </c>
      <c r="L11225">
        <v>-26977.026509918702</v>
      </c>
      <c r="M11225">
        <v>-27373.163536353</v>
      </c>
      <c r="Y11225" s="15">
        <f t="shared" si="1156"/>
        <v>1</v>
      </c>
      <c r="Z11225" s="15">
        <f t="shared" si="1157"/>
        <v>1</v>
      </c>
      <c r="AD11225" s="15">
        <f t="shared" si="1153"/>
        <v>0</v>
      </c>
      <c r="AE11225" s="15">
        <f t="shared" si="1154"/>
        <v>0</v>
      </c>
      <c r="AI11225" t="str">
        <f t="shared" si="1158"/>
        <v>ERROR!</v>
      </c>
      <c r="AJ11225" t="str">
        <f t="shared" si="1159"/>
        <v>ERROR!</v>
      </c>
      <c r="AL11225">
        <f t="shared" si="1155"/>
        <v>1</v>
      </c>
    </row>
    <row r="11226" spans="1:38" x14ac:dyDescent="0.3">
      <c r="A11226">
        <v>11225</v>
      </c>
      <c r="B11226" t="s">
        <v>34</v>
      </c>
      <c r="C11226" t="s">
        <v>24</v>
      </c>
      <c r="D11226">
        <v>225</v>
      </c>
      <c r="E11226">
        <v>3358868178.4538002</v>
      </c>
      <c r="F11226">
        <v>14170731.6046263</v>
      </c>
      <c r="G11226">
        <v>1348433258.7851</v>
      </c>
      <c r="H11226">
        <v>5796350.8678369503</v>
      </c>
      <c r="I11226">
        <v>-42321.096638388903</v>
      </c>
      <c r="J11226">
        <v>220149.943557024</v>
      </c>
      <c r="K11226">
        <v>-136.96126348907401</v>
      </c>
      <c r="L11226">
        <v>-44693.157955993098</v>
      </c>
      <c r="M11226">
        <v>-44085.557366540801</v>
      </c>
      <c r="Y11226" s="15">
        <f t="shared" si="1156"/>
        <v>1</v>
      </c>
      <c r="Z11226" s="15">
        <f t="shared" si="1157"/>
        <v>1</v>
      </c>
      <c r="AD11226" s="15">
        <f t="shared" si="1153"/>
        <v>0</v>
      </c>
      <c r="AE11226" s="15">
        <f t="shared" si="1154"/>
        <v>0</v>
      </c>
      <c r="AI11226" t="str">
        <f t="shared" si="1158"/>
        <v>ERROR!</v>
      </c>
      <c r="AJ11226" t="str">
        <f t="shared" si="1159"/>
        <v>ERROR!</v>
      </c>
      <c r="AL11226">
        <f t="shared" si="1155"/>
        <v>0</v>
      </c>
    </row>
    <row r="11227" spans="1:38" x14ac:dyDescent="0.3">
      <c r="A11227">
        <v>11226</v>
      </c>
      <c r="B11227" t="s">
        <v>34</v>
      </c>
      <c r="C11227" t="s">
        <v>24</v>
      </c>
      <c r="D11227">
        <v>226</v>
      </c>
      <c r="E11227">
        <v>1439518414.9767499</v>
      </c>
      <c r="F11227">
        <v>15630192.0670259</v>
      </c>
      <c r="G11227">
        <v>1352103284.5432899</v>
      </c>
      <c r="H11227">
        <v>-238324.19486427301</v>
      </c>
      <c r="I11227">
        <v>-40317.673583993703</v>
      </c>
      <c r="J11227">
        <v>222371.59827542299</v>
      </c>
      <c r="K11227">
        <v>5.9111593918675096</v>
      </c>
      <c r="L11227">
        <v>-40220.143324598299</v>
      </c>
      <c r="M11227">
        <v>-40245.125580604203</v>
      </c>
      <c r="Y11227" s="15">
        <f t="shared" si="1156"/>
        <v>1</v>
      </c>
      <c r="Z11227" s="15">
        <f t="shared" si="1157"/>
        <v>1</v>
      </c>
      <c r="AD11227" s="15">
        <f t="shared" si="1153"/>
        <v>0</v>
      </c>
      <c r="AE11227" s="15">
        <f t="shared" si="1154"/>
        <v>0</v>
      </c>
      <c r="AI11227" t="str">
        <f t="shared" si="1158"/>
        <v>ERROR!</v>
      </c>
      <c r="AJ11227" t="str">
        <f t="shared" si="1159"/>
        <v>ERROR!</v>
      </c>
      <c r="AL11227">
        <f t="shared" si="1155"/>
        <v>1</v>
      </c>
    </row>
    <row r="11228" spans="1:38" x14ac:dyDescent="0.3">
      <c r="A11228">
        <v>11227</v>
      </c>
      <c r="B11228" t="s">
        <v>34</v>
      </c>
      <c r="C11228" t="s">
        <v>24</v>
      </c>
      <c r="D11228">
        <v>227</v>
      </c>
      <c r="E11228">
        <v>2978305322.1608901</v>
      </c>
      <c r="F11228">
        <v>15085547.077520801</v>
      </c>
      <c r="G11228">
        <v>1350002024.3385701</v>
      </c>
      <c r="H11228">
        <v>-206867.683046341</v>
      </c>
      <c r="I11228">
        <v>-46830.512103328503</v>
      </c>
      <c r="J11228">
        <v>198499.186535835</v>
      </c>
      <c r="K11228">
        <v>4.4173696539961096</v>
      </c>
      <c r="L11228">
        <v>-46745.854904341497</v>
      </c>
      <c r="M11228">
        <v>-46767.539741754503</v>
      </c>
      <c r="Y11228" s="15">
        <f t="shared" si="1156"/>
        <v>1</v>
      </c>
      <c r="Z11228" s="15">
        <f t="shared" si="1157"/>
        <v>1</v>
      </c>
      <c r="AD11228" s="15">
        <f t="shared" si="1153"/>
        <v>0</v>
      </c>
      <c r="AE11228" s="15">
        <f t="shared" si="1154"/>
        <v>0</v>
      </c>
      <c r="AI11228" t="str">
        <f t="shared" si="1158"/>
        <v>ERROR!</v>
      </c>
      <c r="AJ11228" t="str">
        <f t="shared" si="1159"/>
        <v>ERROR!</v>
      </c>
      <c r="AL11228">
        <f t="shared" si="1155"/>
        <v>1</v>
      </c>
    </row>
    <row r="11229" spans="1:38" x14ac:dyDescent="0.3">
      <c r="A11229">
        <v>11228</v>
      </c>
      <c r="B11229" t="s">
        <v>34</v>
      </c>
      <c r="C11229" t="s">
        <v>24</v>
      </c>
      <c r="D11229">
        <v>228</v>
      </c>
      <c r="E11229">
        <v>2492032772.6475902</v>
      </c>
      <c r="F11229">
        <v>14841885.2124885</v>
      </c>
      <c r="G11229">
        <v>1351517422.5443101</v>
      </c>
      <c r="H11229">
        <v>4921951.3240385102</v>
      </c>
      <c r="I11229">
        <v>-33734.357413228601</v>
      </c>
      <c r="J11229">
        <v>207343.616004229</v>
      </c>
      <c r="K11229">
        <v>-145.90321860135401</v>
      </c>
      <c r="L11229">
        <v>-35748.585090104803</v>
      </c>
      <c r="M11229">
        <v>-35232.643147677598</v>
      </c>
      <c r="Y11229" s="15">
        <f t="shared" si="1156"/>
        <v>1</v>
      </c>
      <c r="Z11229" s="15">
        <f t="shared" si="1157"/>
        <v>1</v>
      </c>
      <c r="AD11229" s="15">
        <f t="shared" si="1153"/>
        <v>0</v>
      </c>
      <c r="AE11229" s="15">
        <f t="shared" si="1154"/>
        <v>0</v>
      </c>
      <c r="AI11229" t="str">
        <f t="shared" si="1158"/>
        <v>ERROR!</v>
      </c>
      <c r="AJ11229" t="str">
        <f t="shared" si="1159"/>
        <v>ERROR!</v>
      </c>
      <c r="AL11229">
        <f t="shared" si="1155"/>
        <v>0</v>
      </c>
    </row>
    <row r="11230" spans="1:38" x14ac:dyDescent="0.3">
      <c r="A11230">
        <v>11229</v>
      </c>
      <c r="B11230" t="s">
        <v>34</v>
      </c>
      <c r="C11230" t="s">
        <v>24</v>
      </c>
      <c r="D11230">
        <v>229</v>
      </c>
      <c r="E11230">
        <v>2946364563.09307</v>
      </c>
      <c r="F11230">
        <v>15468300.572760001</v>
      </c>
      <c r="G11230">
        <v>1352989923.4716899</v>
      </c>
      <c r="H11230">
        <v>-17917901.510829002</v>
      </c>
      <c r="I11230">
        <v>-39073.519106268897</v>
      </c>
      <c r="J11230">
        <v>284399.80465745903</v>
      </c>
      <c r="K11230">
        <v>458.56892137351002</v>
      </c>
      <c r="L11230">
        <v>-31740.912430865901</v>
      </c>
      <c r="M11230">
        <v>-33619.150613467602</v>
      </c>
      <c r="Y11230" s="15">
        <f t="shared" si="1156"/>
        <v>1</v>
      </c>
      <c r="Z11230" s="15">
        <f t="shared" si="1157"/>
        <v>1</v>
      </c>
      <c r="AD11230" s="15">
        <f t="shared" si="1153"/>
        <v>0</v>
      </c>
      <c r="AE11230" s="15">
        <f t="shared" si="1154"/>
        <v>0</v>
      </c>
      <c r="AI11230" t="str">
        <f t="shared" si="1158"/>
        <v>ERROR!</v>
      </c>
      <c r="AJ11230" t="str">
        <f t="shared" si="1159"/>
        <v>ERROR!</v>
      </c>
      <c r="AL11230">
        <f t="shared" si="1155"/>
        <v>1</v>
      </c>
    </row>
    <row r="11231" spans="1:38" x14ac:dyDescent="0.3">
      <c r="A11231">
        <v>11230</v>
      </c>
      <c r="B11231" t="s">
        <v>34</v>
      </c>
      <c r="C11231" t="s">
        <v>24</v>
      </c>
      <c r="D11231">
        <v>230</v>
      </c>
      <c r="E11231">
        <v>2639564533.8276501</v>
      </c>
      <c r="F11231">
        <v>15452816.6343413</v>
      </c>
      <c r="G11231">
        <v>1350200706.95381</v>
      </c>
      <c r="H11231">
        <v>5835551.9982328396</v>
      </c>
      <c r="I11231">
        <v>-51435.596054280199</v>
      </c>
      <c r="J11231">
        <v>269577.44136595703</v>
      </c>
      <c r="K11231">
        <v>-113.45357001549201</v>
      </c>
      <c r="L11231">
        <v>-53823.6997901469</v>
      </c>
      <c r="M11231">
        <v>-53211.9899549849</v>
      </c>
      <c r="Y11231" s="15">
        <f t="shared" si="1156"/>
        <v>1</v>
      </c>
      <c r="Z11231" s="15">
        <f t="shared" si="1157"/>
        <v>1</v>
      </c>
      <c r="AD11231" s="15">
        <f t="shared" si="1153"/>
        <v>0</v>
      </c>
      <c r="AE11231" s="15">
        <f t="shared" si="1154"/>
        <v>0</v>
      </c>
      <c r="AI11231" t="str">
        <f t="shared" si="1158"/>
        <v>ERROR!</v>
      </c>
      <c r="AJ11231" t="str">
        <f t="shared" si="1159"/>
        <v>ERROR!</v>
      </c>
      <c r="AL11231">
        <f t="shared" si="1155"/>
        <v>0</v>
      </c>
    </row>
    <row r="11232" spans="1:38" x14ac:dyDescent="0.3">
      <c r="A11232">
        <v>11231</v>
      </c>
      <c r="B11232" t="s">
        <v>34</v>
      </c>
      <c r="C11232" t="s">
        <v>24</v>
      </c>
      <c r="D11232">
        <v>231</v>
      </c>
      <c r="E11232">
        <v>2378792729.9821701</v>
      </c>
      <c r="F11232">
        <v>15862891.600066699</v>
      </c>
      <c r="G11232">
        <v>1352878748.08833</v>
      </c>
      <c r="H11232">
        <v>345699.612130642</v>
      </c>
      <c r="I11232">
        <v>-40381.820846146002</v>
      </c>
      <c r="J11232">
        <v>230228.32607793799</v>
      </c>
      <c r="K11232">
        <v>-8.5607732610114695</v>
      </c>
      <c r="L11232">
        <v>-40523.292730119698</v>
      </c>
      <c r="M11232">
        <v>-40487.054881015501</v>
      </c>
      <c r="Y11232" s="15">
        <f t="shared" si="1156"/>
        <v>1</v>
      </c>
      <c r="Z11232" s="15">
        <f t="shared" si="1157"/>
        <v>1</v>
      </c>
      <c r="AD11232" s="15">
        <f t="shared" si="1153"/>
        <v>0</v>
      </c>
      <c r="AE11232" s="15">
        <f t="shared" si="1154"/>
        <v>0</v>
      </c>
      <c r="AI11232" t="str">
        <f t="shared" si="1158"/>
        <v>ERROR!</v>
      </c>
      <c r="AJ11232" t="str">
        <f t="shared" si="1159"/>
        <v>ERROR!</v>
      </c>
      <c r="AL11232">
        <f t="shared" si="1155"/>
        <v>0</v>
      </c>
    </row>
    <row r="11233" spans="1:38" x14ac:dyDescent="0.3">
      <c r="A11233">
        <v>11232</v>
      </c>
      <c r="B11233" t="s">
        <v>34</v>
      </c>
      <c r="C11233" t="s">
        <v>24</v>
      </c>
      <c r="D11233">
        <v>232</v>
      </c>
      <c r="E11233">
        <v>2427289046.7693</v>
      </c>
      <c r="F11233">
        <v>14646631.6505567</v>
      </c>
      <c r="G11233">
        <v>1350958628.28334</v>
      </c>
      <c r="H11233">
        <v>-2553846.4951591501</v>
      </c>
      <c r="I11233">
        <v>-39352.8221042324</v>
      </c>
      <c r="J11233">
        <v>243117.907730579</v>
      </c>
      <c r="K11233">
        <v>64.896146161890698</v>
      </c>
      <c r="L11233">
        <v>-38307.702403856703</v>
      </c>
      <c r="M11233">
        <v>-38575.408529867796</v>
      </c>
      <c r="Y11233" s="15">
        <f t="shared" si="1156"/>
        <v>1</v>
      </c>
      <c r="Z11233" s="15">
        <f t="shared" si="1157"/>
        <v>1</v>
      </c>
      <c r="AD11233" s="15">
        <f t="shared" si="1153"/>
        <v>0</v>
      </c>
      <c r="AE11233" s="15">
        <f t="shared" si="1154"/>
        <v>0</v>
      </c>
      <c r="AI11233" t="str">
        <f t="shared" si="1158"/>
        <v>ERROR!</v>
      </c>
      <c r="AJ11233" t="str">
        <f t="shared" si="1159"/>
        <v>ERROR!</v>
      </c>
      <c r="AL11233">
        <f t="shared" si="1155"/>
        <v>1</v>
      </c>
    </row>
    <row r="11234" spans="1:38" x14ac:dyDescent="0.3">
      <c r="A11234">
        <v>11233</v>
      </c>
      <c r="B11234" t="s">
        <v>34</v>
      </c>
      <c r="C11234" t="s">
        <v>24</v>
      </c>
      <c r="D11234">
        <v>233</v>
      </c>
      <c r="E11234">
        <v>3041377611.87743</v>
      </c>
      <c r="F11234">
        <v>13810783.209148001</v>
      </c>
      <c r="G11234">
        <v>1350703361.5871799</v>
      </c>
      <c r="H11234">
        <v>6257625.8499698602</v>
      </c>
      <c r="I11234">
        <v>-27882.790315095299</v>
      </c>
      <c r="J11234">
        <v>225738.257419348</v>
      </c>
      <c r="K11234">
        <v>-224.42609865276199</v>
      </c>
      <c r="L11234">
        <v>-30443.6208371256</v>
      </c>
      <c r="M11234">
        <v>-29787.6672480993</v>
      </c>
      <c r="Y11234" s="15">
        <f t="shared" si="1156"/>
        <v>1</v>
      </c>
      <c r="Z11234" s="15">
        <f t="shared" si="1157"/>
        <v>1</v>
      </c>
      <c r="AD11234" s="15">
        <f t="shared" si="1153"/>
        <v>0</v>
      </c>
      <c r="AE11234" s="15">
        <f t="shared" si="1154"/>
        <v>0</v>
      </c>
      <c r="AI11234" t="str">
        <f t="shared" si="1158"/>
        <v>ERROR!</v>
      </c>
      <c r="AJ11234" t="str">
        <f t="shared" si="1159"/>
        <v>ERROR!</v>
      </c>
      <c r="AL11234">
        <f t="shared" si="1155"/>
        <v>0</v>
      </c>
    </row>
    <row r="11235" spans="1:38" x14ac:dyDescent="0.3">
      <c r="A11235">
        <v>11234</v>
      </c>
      <c r="B11235" t="s">
        <v>34</v>
      </c>
      <c r="C11235" t="s">
        <v>24</v>
      </c>
      <c r="D11235">
        <v>234</v>
      </c>
      <c r="E11235">
        <v>2397674046.9489999</v>
      </c>
      <c r="F11235">
        <v>14839416.402750799</v>
      </c>
      <c r="G11235">
        <v>1349794727.4535799</v>
      </c>
      <c r="H11235">
        <v>-2810712.6662144698</v>
      </c>
      <c r="I11235">
        <v>-47016.807725928702</v>
      </c>
      <c r="J11235">
        <v>213990.517624378</v>
      </c>
      <c r="K11235">
        <v>59.781018792231201</v>
      </c>
      <c r="L11235">
        <v>-45866.569767177403</v>
      </c>
      <c r="M11235">
        <v>-46161.201805801698</v>
      </c>
      <c r="Y11235" s="15">
        <f t="shared" si="1156"/>
        <v>1</v>
      </c>
      <c r="Z11235" s="15">
        <f t="shared" si="1157"/>
        <v>1</v>
      </c>
      <c r="AD11235" s="15">
        <f t="shared" si="1153"/>
        <v>0</v>
      </c>
      <c r="AE11235" s="15">
        <f t="shared" si="1154"/>
        <v>0</v>
      </c>
      <c r="AI11235" t="str">
        <f t="shared" si="1158"/>
        <v>ERROR!</v>
      </c>
      <c r="AJ11235" t="str">
        <f t="shared" si="1159"/>
        <v>ERROR!</v>
      </c>
      <c r="AL11235">
        <f t="shared" si="1155"/>
        <v>1</v>
      </c>
    </row>
    <row r="11236" spans="1:38" x14ac:dyDescent="0.3">
      <c r="A11236">
        <v>11235</v>
      </c>
      <c r="B11236" t="s">
        <v>34</v>
      </c>
      <c r="C11236" t="s">
        <v>24</v>
      </c>
      <c r="D11236">
        <v>235</v>
      </c>
      <c r="E11236">
        <v>2628431958.75808</v>
      </c>
      <c r="F11236">
        <v>14495704.6253228</v>
      </c>
      <c r="G11236">
        <v>1350038533.1028399</v>
      </c>
      <c r="H11236">
        <v>-1407861.9689488399</v>
      </c>
      <c r="I11236">
        <v>-39112.7277836949</v>
      </c>
      <c r="J11236">
        <v>200654.33585262299</v>
      </c>
      <c r="K11236">
        <v>35.9949829307416</v>
      </c>
      <c r="L11236">
        <v>-38536.5834140363</v>
      </c>
      <c r="M11236">
        <v>-38684.162085808501</v>
      </c>
      <c r="Y11236" s="15">
        <f t="shared" si="1156"/>
        <v>1</v>
      </c>
      <c r="Z11236" s="15">
        <f t="shared" si="1157"/>
        <v>1</v>
      </c>
      <c r="AD11236" s="15">
        <f t="shared" si="1153"/>
        <v>0</v>
      </c>
      <c r="AE11236" s="15">
        <f t="shared" si="1154"/>
        <v>0</v>
      </c>
      <c r="AI11236" t="str">
        <f t="shared" si="1158"/>
        <v>ERROR!</v>
      </c>
      <c r="AJ11236" t="str">
        <f t="shared" si="1159"/>
        <v>ERROR!</v>
      </c>
      <c r="AL11236">
        <f t="shared" si="1155"/>
        <v>1</v>
      </c>
    </row>
    <row r="11237" spans="1:38" x14ac:dyDescent="0.3">
      <c r="A11237">
        <v>11236</v>
      </c>
      <c r="B11237" t="s">
        <v>34</v>
      </c>
      <c r="C11237" t="s">
        <v>24</v>
      </c>
      <c r="D11237">
        <v>236</v>
      </c>
      <c r="E11237">
        <v>3420354853.48211</v>
      </c>
      <c r="F11237">
        <v>13985943.473831501</v>
      </c>
      <c r="G11237">
        <v>1352671996.6461401</v>
      </c>
      <c r="H11237">
        <v>-2111842.0826234799</v>
      </c>
      <c r="I11237">
        <v>-9901.1228249296491</v>
      </c>
      <c r="J11237">
        <v>226519.00105118801</v>
      </c>
      <c r="K11237">
        <v>213.29319108193999</v>
      </c>
      <c r="L11237">
        <v>-9036.8861651242096</v>
      </c>
      <c r="M11237">
        <v>-9258.2593227348407</v>
      </c>
      <c r="Y11237" s="15">
        <f t="shared" si="1156"/>
        <v>1</v>
      </c>
      <c r="Z11237" s="15">
        <f t="shared" si="1157"/>
        <v>1</v>
      </c>
      <c r="AD11237" s="15">
        <f t="shared" si="1153"/>
        <v>0</v>
      </c>
      <c r="AE11237" s="15">
        <f t="shared" si="1154"/>
        <v>0</v>
      </c>
      <c r="AI11237" t="str">
        <f t="shared" si="1158"/>
        <v>ERROR!</v>
      </c>
      <c r="AJ11237" t="str">
        <f t="shared" si="1159"/>
        <v>ERROR!</v>
      </c>
      <c r="AL11237">
        <f t="shared" si="1155"/>
        <v>1</v>
      </c>
    </row>
    <row r="11238" spans="1:38" x14ac:dyDescent="0.3">
      <c r="A11238">
        <v>11237</v>
      </c>
      <c r="B11238" t="s">
        <v>34</v>
      </c>
      <c r="C11238" t="s">
        <v>24</v>
      </c>
      <c r="D11238">
        <v>237</v>
      </c>
      <c r="E11238">
        <v>2491755941.5675001</v>
      </c>
      <c r="F11238">
        <v>14430986.9814054</v>
      </c>
      <c r="G11238">
        <v>1349512610.42975</v>
      </c>
      <c r="H11238">
        <v>8572307.0877370797</v>
      </c>
      <c r="I11238">
        <v>-46057.117079179698</v>
      </c>
      <c r="J11238">
        <v>207263.946906328</v>
      </c>
      <c r="K11238">
        <v>-186.12339702026699</v>
      </c>
      <c r="L11238">
        <v>-49565.192851175503</v>
      </c>
      <c r="M11238">
        <v>-48666.603556249203</v>
      </c>
      <c r="Y11238" s="15">
        <f t="shared" si="1156"/>
        <v>1</v>
      </c>
      <c r="Z11238" s="15">
        <f t="shared" si="1157"/>
        <v>1</v>
      </c>
      <c r="AD11238" s="15">
        <f t="shared" si="1153"/>
        <v>0</v>
      </c>
      <c r="AE11238" s="15">
        <f t="shared" si="1154"/>
        <v>0</v>
      </c>
      <c r="AI11238" t="str">
        <f t="shared" si="1158"/>
        <v>ERROR!</v>
      </c>
      <c r="AJ11238" t="str">
        <f t="shared" si="1159"/>
        <v>ERROR!</v>
      </c>
      <c r="AL11238">
        <f t="shared" si="1155"/>
        <v>0</v>
      </c>
    </row>
    <row r="11239" spans="1:38" x14ac:dyDescent="0.3">
      <c r="A11239">
        <v>11238</v>
      </c>
      <c r="B11239" t="s">
        <v>34</v>
      </c>
      <c r="C11239" t="s">
        <v>24</v>
      </c>
      <c r="D11239">
        <v>238</v>
      </c>
      <c r="E11239">
        <v>2703750295.93084</v>
      </c>
      <c r="F11239">
        <v>15223417.8687487</v>
      </c>
      <c r="G11239">
        <v>1351151888.4046199</v>
      </c>
      <c r="H11239">
        <v>9395505.8874645196</v>
      </c>
      <c r="I11239">
        <v>-45682.143197830803</v>
      </c>
      <c r="J11239">
        <v>249278.25538873699</v>
      </c>
      <c r="K11239">
        <v>-205.671302390004</v>
      </c>
      <c r="L11239">
        <v>-49527.099547634003</v>
      </c>
      <c r="M11239">
        <v>-48542.218706982501</v>
      </c>
      <c r="Y11239" s="15">
        <f t="shared" si="1156"/>
        <v>1</v>
      </c>
      <c r="Z11239" s="15">
        <f t="shared" si="1157"/>
        <v>1</v>
      </c>
      <c r="AD11239" s="15">
        <f t="shared" si="1153"/>
        <v>0</v>
      </c>
      <c r="AE11239" s="15">
        <f t="shared" si="1154"/>
        <v>0</v>
      </c>
      <c r="AI11239" t="str">
        <f t="shared" si="1158"/>
        <v>ERROR!</v>
      </c>
      <c r="AJ11239" t="str">
        <f t="shared" si="1159"/>
        <v>ERROR!</v>
      </c>
      <c r="AL11239">
        <f t="shared" si="1155"/>
        <v>0</v>
      </c>
    </row>
    <row r="11240" spans="1:38" x14ac:dyDescent="0.3">
      <c r="A11240">
        <v>11239</v>
      </c>
      <c r="B11240" t="s">
        <v>34</v>
      </c>
      <c r="C11240" t="s">
        <v>24</v>
      </c>
      <c r="D11240">
        <v>239</v>
      </c>
      <c r="E11240">
        <v>1813158260.9565401</v>
      </c>
      <c r="F11240">
        <v>14515541.659818299</v>
      </c>
      <c r="G11240">
        <v>1348391028.34817</v>
      </c>
      <c r="H11240">
        <v>3515509.4351117602</v>
      </c>
      <c r="I11240">
        <v>-40000.107663616502</v>
      </c>
      <c r="J11240">
        <v>184483.46034669899</v>
      </c>
      <c r="K11240">
        <v>-87.8874993206434</v>
      </c>
      <c r="L11240">
        <v>-41438.7721152413</v>
      </c>
      <c r="M11240">
        <v>-41070.259985160999</v>
      </c>
      <c r="Y11240" s="15">
        <f t="shared" si="1156"/>
        <v>1</v>
      </c>
      <c r="Z11240" s="15">
        <f t="shared" si="1157"/>
        <v>1</v>
      </c>
      <c r="AD11240" s="15">
        <f t="shared" si="1153"/>
        <v>0</v>
      </c>
      <c r="AE11240" s="15">
        <f t="shared" si="1154"/>
        <v>0</v>
      </c>
      <c r="AI11240" t="str">
        <f t="shared" si="1158"/>
        <v>ERROR!</v>
      </c>
      <c r="AJ11240" t="str">
        <f t="shared" si="1159"/>
        <v>ERROR!</v>
      </c>
      <c r="AL11240">
        <f t="shared" si="1155"/>
        <v>0</v>
      </c>
    </row>
    <row r="11241" spans="1:38" x14ac:dyDescent="0.3">
      <c r="A11241">
        <v>11240</v>
      </c>
      <c r="B11241" t="s">
        <v>34</v>
      </c>
      <c r="C11241" t="s">
        <v>24</v>
      </c>
      <c r="D11241">
        <v>240</v>
      </c>
      <c r="E11241">
        <v>1781597594.5140901</v>
      </c>
      <c r="F11241">
        <v>14966345.3091077</v>
      </c>
      <c r="G11241">
        <v>1350284017.88169</v>
      </c>
      <c r="H11241">
        <v>-10233977.359657999</v>
      </c>
      <c r="I11241">
        <v>-35032.045336529598</v>
      </c>
      <c r="J11241">
        <v>203019.66480994201</v>
      </c>
      <c r="K11241">
        <v>292.13188271900702</v>
      </c>
      <c r="L11241">
        <v>-30843.958318750301</v>
      </c>
      <c r="M11241">
        <v>-31916.731658037501</v>
      </c>
      <c r="Y11241" s="15">
        <f t="shared" si="1156"/>
        <v>1</v>
      </c>
      <c r="Z11241" s="15">
        <f t="shared" si="1157"/>
        <v>1</v>
      </c>
      <c r="AD11241" s="15">
        <f t="shared" si="1153"/>
        <v>0</v>
      </c>
      <c r="AE11241" s="15">
        <f t="shared" si="1154"/>
        <v>0</v>
      </c>
      <c r="AI11241" t="str">
        <f t="shared" si="1158"/>
        <v>ERROR!</v>
      </c>
      <c r="AJ11241" t="str">
        <f t="shared" si="1159"/>
        <v>ERROR!</v>
      </c>
      <c r="AL11241">
        <f t="shared" si="1155"/>
        <v>1</v>
      </c>
    </row>
    <row r="11242" spans="1:38" x14ac:dyDescent="0.3">
      <c r="A11242">
        <v>11241</v>
      </c>
      <c r="B11242" t="s">
        <v>34</v>
      </c>
      <c r="C11242" t="s">
        <v>24</v>
      </c>
      <c r="D11242">
        <v>241</v>
      </c>
      <c r="E11242">
        <v>2525173091.8322201</v>
      </c>
      <c r="F11242">
        <v>14517208.083729699</v>
      </c>
      <c r="G11242">
        <v>1351352054.53405</v>
      </c>
      <c r="H11242">
        <v>-13873690.8488054</v>
      </c>
      <c r="I11242">
        <v>-40062.340532340102</v>
      </c>
      <c r="J11242">
        <v>244019.55228209501</v>
      </c>
      <c r="K11242">
        <v>346.30255408083201</v>
      </c>
      <c r="L11242">
        <v>-34384.760595373402</v>
      </c>
      <c r="M11242">
        <v>-35839.0657142005</v>
      </c>
      <c r="Y11242" s="15">
        <f t="shared" si="1156"/>
        <v>1</v>
      </c>
      <c r="Z11242" s="15">
        <f t="shared" si="1157"/>
        <v>1</v>
      </c>
      <c r="AD11242" s="15">
        <f t="shared" si="1153"/>
        <v>0</v>
      </c>
      <c r="AE11242" s="15">
        <f t="shared" si="1154"/>
        <v>0</v>
      </c>
      <c r="AI11242" t="str">
        <f t="shared" si="1158"/>
        <v>ERROR!</v>
      </c>
      <c r="AJ11242" t="str">
        <f t="shared" si="1159"/>
        <v>ERROR!</v>
      </c>
      <c r="AL11242">
        <f t="shared" si="1155"/>
        <v>1</v>
      </c>
    </row>
    <row r="11243" spans="1:38" x14ac:dyDescent="0.3">
      <c r="A11243">
        <v>11242</v>
      </c>
      <c r="B11243" t="s">
        <v>34</v>
      </c>
      <c r="C11243" t="s">
        <v>24</v>
      </c>
      <c r="D11243">
        <v>242</v>
      </c>
      <c r="E11243">
        <v>2598579057.8875899</v>
      </c>
      <c r="F11243">
        <v>15213877.8063053</v>
      </c>
      <c r="G11243">
        <v>1351490294.2578599</v>
      </c>
      <c r="H11243">
        <v>-92948.155181884795</v>
      </c>
      <c r="I11243">
        <v>-55752.313911639198</v>
      </c>
      <c r="J11243">
        <v>276127.62573313701</v>
      </c>
      <c r="K11243">
        <v>1.66716228727648</v>
      </c>
      <c r="L11243">
        <v>-55714.276406926801</v>
      </c>
      <c r="M11243">
        <v>-55724.019666982102</v>
      </c>
      <c r="Y11243" s="15">
        <f t="shared" si="1156"/>
        <v>1</v>
      </c>
      <c r="Z11243" s="15">
        <f t="shared" si="1157"/>
        <v>1</v>
      </c>
      <c r="AD11243" s="15">
        <f t="shared" si="1153"/>
        <v>0</v>
      </c>
      <c r="AE11243" s="15">
        <f t="shared" si="1154"/>
        <v>0</v>
      </c>
      <c r="AI11243" t="str">
        <f t="shared" si="1158"/>
        <v>ERROR!</v>
      </c>
      <c r="AJ11243" t="str">
        <f t="shared" si="1159"/>
        <v>ERROR!</v>
      </c>
      <c r="AL11243">
        <f t="shared" si="1155"/>
        <v>1</v>
      </c>
    </row>
    <row r="11244" spans="1:38" x14ac:dyDescent="0.3">
      <c r="A11244">
        <v>11243</v>
      </c>
      <c r="B11244" t="s">
        <v>34</v>
      </c>
      <c r="C11244" t="s">
        <v>24</v>
      </c>
      <c r="D11244">
        <v>243</v>
      </c>
      <c r="E11244">
        <v>1882915356.77846</v>
      </c>
      <c r="F11244">
        <v>15595873.4790971</v>
      </c>
      <c r="G11244">
        <v>1354505534.9783499</v>
      </c>
      <c r="H11244">
        <v>-13910172.8352449</v>
      </c>
      <c r="I11244">
        <v>-30007.549629544799</v>
      </c>
      <c r="J11244">
        <v>233333.58625912701</v>
      </c>
      <c r="K11244">
        <v>463.55577202975701</v>
      </c>
      <c r="L11244">
        <v>-24315.040039284999</v>
      </c>
      <c r="M11244">
        <v>-25773.169370443298</v>
      </c>
      <c r="Y11244" s="15">
        <f t="shared" si="1156"/>
        <v>1</v>
      </c>
      <c r="Z11244" s="15">
        <f t="shared" si="1157"/>
        <v>1</v>
      </c>
      <c r="AD11244" s="15">
        <f t="shared" si="1153"/>
        <v>0</v>
      </c>
      <c r="AE11244" s="15">
        <f t="shared" si="1154"/>
        <v>0</v>
      </c>
      <c r="AI11244" t="str">
        <f t="shared" si="1158"/>
        <v>ERROR!</v>
      </c>
      <c r="AJ11244" t="str">
        <f t="shared" si="1159"/>
        <v>ERROR!</v>
      </c>
      <c r="AL11244">
        <f t="shared" si="1155"/>
        <v>1</v>
      </c>
    </row>
    <row r="11245" spans="1:38" x14ac:dyDescent="0.3">
      <c r="A11245">
        <v>11244</v>
      </c>
      <c r="B11245" t="s">
        <v>34</v>
      </c>
      <c r="C11245" t="s">
        <v>24</v>
      </c>
      <c r="D11245">
        <v>244</v>
      </c>
      <c r="E11245">
        <v>2726508426.7495799</v>
      </c>
      <c r="F11245">
        <v>15655827.696769301</v>
      </c>
      <c r="G11245">
        <v>1353693779.74422</v>
      </c>
      <c r="H11245">
        <v>-2177705.1419076901</v>
      </c>
      <c r="I11245">
        <v>-34896.927630828701</v>
      </c>
      <c r="J11245">
        <v>232173.87908697099</v>
      </c>
      <c r="K11245">
        <v>62.403921770576197</v>
      </c>
      <c r="L11245">
        <v>-34005.737596607301</v>
      </c>
      <c r="M11245">
        <v>-34234.014827928499</v>
      </c>
      <c r="Y11245" s="15">
        <f t="shared" si="1156"/>
        <v>1</v>
      </c>
      <c r="Z11245" s="15">
        <f t="shared" si="1157"/>
        <v>1</v>
      </c>
      <c r="AD11245" s="15">
        <f t="shared" si="1153"/>
        <v>0</v>
      </c>
      <c r="AE11245" s="15">
        <f t="shared" si="1154"/>
        <v>0</v>
      </c>
      <c r="AI11245" t="str">
        <f t="shared" si="1158"/>
        <v>ERROR!</v>
      </c>
      <c r="AJ11245" t="str">
        <f t="shared" si="1159"/>
        <v>ERROR!</v>
      </c>
      <c r="AL11245">
        <f t="shared" si="1155"/>
        <v>1</v>
      </c>
    </row>
    <row r="11246" spans="1:38" x14ac:dyDescent="0.3">
      <c r="A11246">
        <v>11245</v>
      </c>
      <c r="B11246" t="s">
        <v>34</v>
      </c>
      <c r="C11246" t="s">
        <v>24</v>
      </c>
      <c r="D11246">
        <v>245</v>
      </c>
      <c r="E11246">
        <v>1806733584.0863099</v>
      </c>
      <c r="F11246">
        <v>14884176.191821</v>
      </c>
      <c r="G11246">
        <v>1350416854.07621</v>
      </c>
      <c r="H11246">
        <v>-1904224.7275271399</v>
      </c>
      <c r="I11246">
        <v>-44492.123659627498</v>
      </c>
      <c r="J11246">
        <v>232635.042438745</v>
      </c>
      <c r="K11246">
        <v>42.799142205366302</v>
      </c>
      <c r="L11246">
        <v>-43712.850989773098</v>
      </c>
      <c r="M11246">
        <v>-43912.460725842597</v>
      </c>
      <c r="Y11246" s="15">
        <f t="shared" si="1156"/>
        <v>1</v>
      </c>
      <c r="Z11246" s="15">
        <f t="shared" si="1157"/>
        <v>1</v>
      </c>
      <c r="AD11246" s="15">
        <f t="shared" si="1153"/>
        <v>0</v>
      </c>
      <c r="AE11246" s="15">
        <f t="shared" si="1154"/>
        <v>0</v>
      </c>
      <c r="AI11246" t="str">
        <f t="shared" si="1158"/>
        <v>ERROR!</v>
      </c>
      <c r="AJ11246" t="str">
        <f t="shared" si="1159"/>
        <v>ERROR!</v>
      </c>
      <c r="AL11246">
        <f t="shared" si="1155"/>
        <v>1</v>
      </c>
    </row>
    <row r="11247" spans="1:38" x14ac:dyDescent="0.3">
      <c r="A11247">
        <v>11246</v>
      </c>
      <c r="B11247" t="s">
        <v>34</v>
      </c>
      <c r="C11247" t="s">
        <v>24</v>
      </c>
      <c r="D11247">
        <v>246</v>
      </c>
      <c r="E11247">
        <v>2325717523.0355101</v>
      </c>
      <c r="F11247">
        <v>15806730.707200499</v>
      </c>
      <c r="G11247">
        <v>1351392286.42291</v>
      </c>
      <c r="H11247">
        <v>-4831557.5344972601</v>
      </c>
      <c r="I11247">
        <v>-43030.560513548597</v>
      </c>
      <c r="J11247">
        <v>219070.608336926</v>
      </c>
      <c r="K11247">
        <v>112.282003228287</v>
      </c>
      <c r="L11247">
        <v>-41053.325009232598</v>
      </c>
      <c r="M11247">
        <v>-41559.7914521497</v>
      </c>
      <c r="Y11247" s="15">
        <f t="shared" si="1156"/>
        <v>1</v>
      </c>
      <c r="Z11247" s="15">
        <f t="shared" si="1157"/>
        <v>1</v>
      </c>
      <c r="AD11247" s="15">
        <f t="shared" si="1153"/>
        <v>0</v>
      </c>
      <c r="AE11247" s="15">
        <f t="shared" si="1154"/>
        <v>0</v>
      </c>
      <c r="AI11247" t="str">
        <f t="shared" si="1158"/>
        <v>ERROR!</v>
      </c>
      <c r="AJ11247" t="str">
        <f t="shared" si="1159"/>
        <v>ERROR!</v>
      </c>
      <c r="AL11247">
        <f t="shared" si="1155"/>
        <v>1</v>
      </c>
    </row>
    <row r="11248" spans="1:38" x14ac:dyDescent="0.3">
      <c r="A11248">
        <v>11247</v>
      </c>
      <c r="B11248" t="s">
        <v>34</v>
      </c>
      <c r="C11248" t="s">
        <v>24</v>
      </c>
      <c r="D11248">
        <v>247</v>
      </c>
      <c r="E11248">
        <v>2150121545.8201199</v>
      </c>
      <c r="F11248">
        <v>15361384.9920871</v>
      </c>
      <c r="G11248">
        <v>1349555824.9167199</v>
      </c>
      <c r="H11248">
        <v>-3724237.3114442802</v>
      </c>
      <c r="I11248">
        <v>-43021.717205820598</v>
      </c>
      <c r="J11248">
        <v>192399.28545999501</v>
      </c>
      <c r="K11248">
        <v>86.566449535873303</v>
      </c>
      <c r="L11248">
        <v>-41497.634301682701</v>
      </c>
      <c r="M11248">
        <v>-41888.026263330503</v>
      </c>
      <c r="Y11248" s="15">
        <f t="shared" si="1156"/>
        <v>1</v>
      </c>
      <c r="Z11248" s="15">
        <f t="shared" si="1157"/>
        <v>1</v>
      </c>
      <c r="AD11248" s="15">
        <f t="shared" si="1153"/>
        <v>0</v>
      </c>
      <c r="AE11248" s="15">
        <f t="shared" si="1154"/>
        <v>0</v>
      </c>
      <c r="AI11248" t="str">
        <f t="shared" si="1158"/>
        <v>ERROR!</v>
      </c>
      <c r="AJ11248" t="str">
        <f t="shared" si="1159"/>
        <v>ERROR!</v>
      </c>
      <c r="AL11248">
        <f t="shared" si="1155"/>
        <v>1</v>
      </c>
    </row>
    <row r="11249" spans="1:38" x14ac:dyDescent="0.3">
      <c r="A11249">
        <v>11248</v>
      </c>
      <c r="B11249" t="s">
        <v>34</v>
      </c>
      <c r="C11249" t="s">
        <v>24</v>
      </c>
      <c r="D11249">
        <v>248</v>
      </c>
      <c r="E11249">
        <v>3178325539.0035501</v>
      </c>
      <c r="F11249">
        <v>16173309.7190961</v>
      </c>
      <c r="G11249">
        <v>1353240033.3485601</v>
      </c>
      <c r="H11249">
        <v>-4381687.5395999001</v>
      </c>
      <c r="I11249">
        <v>-66139.086533946902</v>
      </c>
      <c r="J11249">
        <v>317784.68529844302</v>
      </c>
      <c r="K11249">
        <v>66.249592627060593</v>
      </c>
      <c r="L11249">
        <v>-64345.952930495499</v>
      </c>
      <c r="M11249">
        <v>-64805.261897906297</v>
      </c>
      <c r="Y11249" s="15">
        <f t="shared" si="1156"/>
        <v>1</v>
      </c>
      <c r="Z11249" s="15">
        <f t="shared" si="1157"/>
        <v>1</v>
      </c>
      <c r="AD11249" s="15">
        <f t="shared" si="1153"/>
        <v>0</v>
      </c>
      <c r="AE11249" s="15">
        <f t="shared" si="1154"/>
        <v>0</v>
      </c>
      <c r="AI11249" t="str">
        <f t="shared" si="1158"/>
        <v>ERROR!</v>
      </c>
      <c r="AJ11249" t="str">
        <f t="shared" si="1159"/>
        <v>ERROR!</v>
      </c>
      <c r="AL11249">
        <f t="shared" si="1155"/>
        <v>1</v>
      </c>
    </row>
    <row r="11250" spans="1:38" x14ac:dyDescent="0.3">
      <c r="A11250">
        <v>11249</v>
      </c>
      <c r="B11250" t="s">
        <v>34</v>
      </c>
      <c r="C11250" t="s">
        <v>24</v>
      </c>
      <c r="D11250">
        <v>249</v>
      </c>
      <c r="E11250">
        <v>2726183736.9134498</v>
      </c>
      <c r="F11250">
        <v>15672178.809738999</v>
      </c>
      <c r="G11250">
        <v>1352407853.48753</v>
      </c>
      <c r="H11250">
        <v>-828389.20531797397</v>
      </c>
      <c r="I11250">
        <v>-35354.549980794996</v>
      </c>
      <c r="J11250">
        <v>239177.98394179301</v>
      </c>
      <c r="K11250">
        <v>23.430907924665</v>
      </c>
      <c r="L11250">
        <v>-35015.545314814699</v>
      </c>
      <c r="M11250">
        <v>-35102.380943113203</v>
      </c>
      <c r="Y11250" s="15">
        <f t="shared" si="1156"/>
        <v>1</v>
      </c>
      <c r="Z11250" s="15">
        <f t="shared" si="1157"/>
        <v>1</v>
      </c>
      <c r="AD11250" s="15">
        <f t="shared" si="1153"/>
        <v>0</v>
      </c>
      <c r="AE11250" s="15">
        <f t="shared" si="1154"/>
        <v>0</v>
      </c>
      <c r="AI11250" t="str">
        <f t="shared" si="1158"/>
        <v>ERROR!</v>
      </c>
      <c r="AJ11250" t="str">
        <f t="shared" si="1159"/>
        <v>ERROR!</v>
      </c>
      <c r="AL11250">
        <f t="shared" si="1155"/>
        <v>1</v>
      </c>
    </row>
    <row r="11251" spans="1:38" x14ac:dyDescent="0.3">
      <c r="A11251">
        <v>11250</v>
      </c>
      <c r="B11251" t="s">
        <v>34</v>
      </c>
      <c r="C11251" t="s">
        <v>24</v>
      </c>
      <c r="D11251">
        <v>250</v>
      </c>
      <c r="E11251">
        <v>2402492947.9313002</v>
      </c>
      <c r="F11251">
        <v>15536142.517885899</v>
      </c>
      <c r="G11251">
        <v>1356022382.3413799</v>
      </c>
      <c r="H11251">
        <v>8133222.3315410595</v>
      </c>
      <c r="I11251">
        <v>-39301.134819112704</v>
      </c>
      <c r="J11251">
        <v>288047.861126184</v>
      </c>
      <c r="K11251">
        <v>-206.946246437285</v>
      </c>
      <c r="L11251">
        <v>-42629.522371904597</v>
      </c>
      <c r="M11251">
        <v>-41776.959993354998</v>
      </c>
      <c r="Y11251" s="15">
        <f t="shared" si="1156"/>
        <v>1</v>
      </c>
      <c r="Z11251" s="15">
        <f t="shared" si="1157"/>
        <v>1</v>
      </c>
      <c r="AD11251" s="15">
        <f t="shared" si="1153"/>
        <v>0</v>
      </c>
      <c r="AE11251" s="15">
        <f t="shared" si="1154"/>
        <v>0</v>
      </c>
      <c r="AI11251" t="str">
        <f t="shared" si="1158"/>
        <v>ERROR!</v>
      </c>
      <c r="AJ11251" t="str">
        <f t="shared" si="1159"/>
        <v>ERROR!</v>
      </c>
      <c r="AL11251">
        <f t="shared" si="1155"/>
        <v>0</v>
      </c>
    </row>
    <row r="11252" spans="1:38" x14ac:dyDescent="0.3">
      <c r="A11252">
        <v>11251</v>
      </c>
      <c r="B11252" t="s">
        <v>34</v>
      </c>
      <c r="C11252" t="s">
        <v>24</v>
      </c>
      <c r="D11252">
        <v>251</v>
      </c>
      <c r="E11252">
        <v>2098796960.0062201</v>
      </c>
      <c r="F11252">
        <v>14832467.9355588</v>
      </c>
      <c r="G11252">
        <v>1351198511.8025</v>
      </c>
      <c r="H11252">
        <v>-5350473.5204172097</v>
      </c>
      <c r="I11252">
        <v>-38787.870855398498</v>
      </c>
      <c r="J11252">
        <v>219481.69149231899</v>
      </c>
      <c r="K11252">
        <v>137.941923658657</v>
      </c>
      <c r="L11252">
        <v>-36598.2775133061</v>
      </c>
      <c r="M11252">
        <v>-37159.139155221797</v>
      </c>
      <c r="Y11252" s="15">
        <f t="shared" si="1156"/>
        <v>1</v>
      </c>
      <c r="Z11252" s="15">
        <f t="shared" si="1157"/>
        <v>1</v>
      </c>
      <c r="AD11252" s="15">
        <f t="shared" si="1153"/>
        <v>0</v>
      </c>
      <c r="AE11252" s="15">
        <f t="shared" si="1154"/>
        <v>0</v>
      </c>
      <c r="AI11252" t="str">
        <f t="shared" si="1158"/>
        <v>ERROR!</v>
      </c>
      <c r="AJ11252" t="str">
        <f t="shared" si="1159"/>
        <v>ERROR!</v>
      </c>
      <c r="AL11252">
        <f t="shared" si="1155"/>
        <v>1</v>
      </c>
    </row>
    <row r="11253" spans="1:38" x14ac:dyDescent="0.3">
      <c r="A11253">
        <v>11252</v>
      </c>
      <c r="B11253" t="s">
        <v>34</v>
      </c>
      <c r="C11253" t="s">
        <v>24</v>
      </c>
      <c r="D11253">
        <v>252</v>
      </c>
      <c r="E11253">
        <v>1893238882.99314</v>
      </c>
      <c r="F11253">
        <v>16184739.736082399</v>
      </c>
      <c r="G11253">
        <v>1356168792.7147701</v>
      </c>
      <c r="H11253">
        <v>3116771.9511921401</v>
      </c>
      <c r="I11253">
        <v>-33676.8074024487</v>
      </c>
      <c r="J11253">
        <v>248145.126278162</v>
      </c>
      <c r="K11253">
        <v>-92.549507854046496</v>
      </c>
      <c r="L11253">
        <v>-34952.295092857603</v>
      </c>
      <c r="M11253">
        <v>-34625.5804894955</v>
      </c>
      <c r="Y11253" s="15">
        <f t="shared" si="1156"/>
        <v>1</v>
      </c>
      <c r="Z11253" s="15">
        <f t="shared" si="1157"/>
        <v>1</v>
      </c>
      <c r="AD11253" s="15">
        <f t="shared" si="1153"/>
        <v>0</v>
      </c>
      <c r="AE11253" s="15">
        <f t="shared" si="1154"/>
        <v>0</v>
      </c>
      <c r="AI11253" t="str">
        <f t="shared" si="1158"/>
        <v>ERROR!</v>
      </c>
      <c r="AJ11253" t="str">
        <f t="shared" si="1159"/>
        <v>ERROR!</v>
      </c>
      <c r="AL11253">
        <f t="shared" si="1155"/>
        <v>0</v>
      </c>
    </row>
    <row r="11254" spans="1:38" x14ac:dyDescent="0.3">
      <c r="A11254">
        <v>11253</v>
      </c>
      <c r="B11254" t="s">
        <v>34</v>
      </c>
      <c r="C11254" t="s">
        <v>24</v>
      </c>
      <c r="D11254">
        <v>253</v>
      </c>
      <c r="E11254">
        <v>2781966308.4223599</v>
      </c>
      <c r="F11254">
        <v>12896498.3478797</v>
      </c>
      <c r="G11254">
        <v>1348828670.7381599</v>
      </c>
      <c r="H11254">
        <v>-9624236.2817754708</v>
      </c>
      <c r="I11254">
        <v>-21863.881260789902</v>
      </c>
      <c r="J11254">
        <v>252630.56792187699</v>
      </c>
      <c r="K11254">
        <v>440.18882864294102</v>
      </c>
      <c r="L11254">
        <v>-17925.320756773799</v>
      </c>
      <c r="M11254">
        <v>-18934.178186416801</v>
      </c>
      <c r="Y11254" s="15">
        <f t="shared" si="1156"/>
        <v>1</v>
      </c>
      <c r="Z11254" s="15">
        <f t="shared" si="1157"/>
        <v>1</v>
      </c>
      <c r="AD11254" s="15">
        <f t="shared" ref="AD11254:AD11317" si="1160">IF(L11254&lt;0,0,1)</f>
        <v>0</v>
      </c>
      <c r="AE11254" s="15">
        <f t="shared" ref="AE11254:AE11317" si="1161">IF(M11254&lt;0,0,1)</f>
        <v>0</v>
      </c>
      <c r="AI11254" t="str">
        <f t="shared" si="1158"/>
        <v>ERROR!</v>
      </c>
      <c r="AJ11254" t="str">
        <f t="shared" si="1159"/>
        <v>ERROR!</v>
      </c>
      <c r="AL11254">
        <f t="shared" si="1155"/>
        <v>1</v>
      </c>
    </row>
    <row r="11255" spans="1:38" x14ac:dyDescent="0.3">
      <c r="A11255">
        <v>11254</v>
      </c>
      <c r="B11255" t="s">
        <v>34</v>
      </c>
      <c r="C11255" t="s">
        <v>24</v>
      </c>
      <c r="D11255">
        <v>254</v>
      </c>
      <c r="E11255">
        <v>2266433722.5812402</v>
      </c>
      <c r="F11255">
        <v>15085313.8680369</v>
      </c>
      <c r="G11255">
        <v>1351916360.1911399</v>
      </c>
      <c r="H11255">
        <v>-2971989.5510082198</v>
      </c>
      <c r="I11255">
        <v>-43068.601858999602</v>
      </c>
      <c r="J11255">
        <v>255747.019692898</v>
      </c>
      <c r="K11255">
        <v>69.005944533284193</v>
      </c>
      <c r="L11255">
        <v>-41852.363986066703</v>
      </c>
      <c r="M11255">
        <v>-42163.901821544998</v>
      </c>
      <c r="Y11255" s="15">
        <f t="shared" si="1156"/>
        <v>1</v>
      </c>
      <c r="Z11255" s="15">
        <f t="shared" si="1157"/>
        <v>1</v>
      </c>
      <c r="AD11255" s="15">
        <f t="shared" si="1160"/>
        <v>0</v>
      </c>
      <c r="AE11255" s="15">
        <f t="shared" si="1161"/>
        <v>0</v>
      </c>
      <c r="AI11255" t="str">
        <f t="shared" si="1158"/>
        <v>ERROR!</v>
      </c>
      <c r="AJ11255" t="str">
        <f t="shared" si="1159"/>
        <v>ERROR!</v>
      </c>
      <c r="AL11255">
        <f t="shared" si="1155"/>
        <v>1</v>
      </c>
    </row>
    <row r="11256" spans="1:38" x14ac:dyDescent="0.3">
      <c r="A11256">
        <v>11255</v>
      </c>
      <c r="B11256" t="s">
        <v>34</v>
      </c>
      <c r="C11256" t="s">
        <v>24</v>
      </c>
      <c r="D11256">
        <v>255</v>
      </c>
      <c r="E11256">
        <v>3058407488.1399598</v>
      </c>
      <c r="F11256">
        <v>15401617.176581901</v>
      </c>
      <c r="G11256">
        <v>1352313840.6166201</v>
      </c>
      <c r="H11256">
        <v>-10536824.945704499</v>
      </c>
      <c r="I11256">
        <v>-48135.267023462802</v>
      </c>
      <c r="J11256">
        <v>299061.00637960399</v>
      </c>
      <c r="K11256">
        <v>218.900311502758</v>
      </c>
      <c r="L11256">
        <v>-43823.244609022702</v>
      </c>
      <c r="M11256">
        <v>-44927.763847754497</v>
      </c>
      <c r="Y11256" s="15">
        <f t="shared" si="1156"/>
        <v>1</v>
      </c>
      <c r="Z11256" s="15">
        <f t="shared" si="1157"/>
        <v>1</v>
      </c>
      <c r="AD11256" s="15">
        <f t="shared" si="1160"/>
        <v>0</v>
      </c>
      <c r="AE11256" s="15">
        <f t="shared" si="1161"/>
        <v>0</v>
      </c>
      <c r="AI11256" t="str">
        <f t="shared" si="1158"/>
        <v>ERROR!</v>
      </c>
      <c r="AJ11256" t="str">
        <f t="shared" si="1159"/>
        <v>ERROR!</v>
      </c>
      <c r="AL11256">
        <f t="shared" si="1155"/>
        <v>1</v>
      </c>
    </row>
    <row r="11257" spans="1:38" x14ac:dyDescent="0.3">
      <c r="A11257">
        <v>11256</v>
      </c>
      <c r="B11257" t="s">
        <v>34</v>
      </c>
      <c r="C11257" t="s">
        <v>24</v>
      </c>
      <c r="D11257">
        <v>256</v>
      </c>
      <c r="E11257">
        <v>2831192778.9917798</v>
      </c>
      <c r="F11257">
        <v>15144050.927501701</v>
      </c>
      <c r="G11257">
        <v>1352017514.6676099</v>
      </c>
      <c r="H11257">
        <v>-14578693.388949901</v>
      </c>
      <c r="I11257">
        <v>-52413.194332875297</v>
      </c>
      <c r="J11257">
        <v>245637.50019097299</v>
      </c>
      <c r="K11257">
        <v>278.14930142133397</v>
      </c>
      <c r="L11257">
        <v>-46447.103694534599</v>
      </c>
      <c r="M11257">
        <v>-47975.310474721497</v>
      </c>
      <c r="Y11257" s="15">
        <f t="shared" si="1156"/>
        <v>1</v>
      </c>
      <c r="Z11257" s="15">
        <f t="shared" si="1157"/>
        <v>1</v>
      </c>
      <c r="AD11257" s="15">
        <f t="shared" si="1160"/>
        <v>0</v>
      </c>
      <c r="AE11257" s="15">
        <f t="shared" si="1161"/>
        <v>0</v>
      </c>
      <c r="AI11257" t="str">
        <f t="shared" si="1158"/>
        <v>ERROR!</v>
      </c>
      <c r="AJ11257" t="str">
        <f t="shared" si="1159"/>
        <v>ERROR!</v>
      </c>
      <c r="AL11257">
        <f t="shared" si="1155"/>
        <v>1</v>
      </c>
    </row>
    <row r="11258" spans="1:38" x14ac:dyDescent="0.3">
      <c r="A11258">
        <v>11257</v>
      </c>
      <c r="B11258" t="s">
        <v>34</v>
      </c>
      <c r="C11258" t="s">
        <v>24</v>
      </c>
      <c r="D11258">
        <v>257</v>
      </c>
      <c r="E11258">
        <v>2222757671.2130499</v>
      </c>
      <c r="F11258">
        <v>13724436.9400132</v>
      </c>
      <c r="G11258">
        <v>1349316248.7657001</v>
      </c>
      <c r="H11258">
        <v>5469024.1428723298</v>
      </c>
      <c r="I11258">
        <v>-34114.653825618298</v>
      </c>
      <c r="J11258">
        <v>255732.45759129501</v>
      </c>
      <c r="K11258">
        <v>-160.31304819412799</v>
      </c>
      <c r="L11258">
        <v>-36352.762061324902</v>
      </c>
      <c r="M11258">
        <v>-35779.473389071303</v>
      </c>
      <c r="Y11258" s="15">
        <f t="shared" si="1156"/>
        <v>1</v>
      </c>
      <c r="Z11258" s="15">
        <f t="shared" si="1157"/>
        <v>1</v>
      </c>
      <c r="AD11258" s="15">
        <f t="shared" si="1160"/>
        <v>0</v>
      </c>
      <c r="AE11258" s="15">
        <f t="shared" si="1161"/>
        <v>0</v>
      </c>
      <c r="AI11258" t="str">
        <f t="shared" si="1158"/>
        <v>ERROR!</v>
      </c>
      <c r="AJ11258" t="str">
        <f t="shared" si="1159"/>
        <v>ERROR!</v>
      </c>
      <c r="AL11258">
        <f t="shared" si="1155"/>
        <v>0</v>
      </c>
    </row>
    <row r="11259" spans="1:38" x14ac:dyDescent="0.3">
      <c r="A11259">
        <v>11258</v>
      </c>
      <c r="B11259" t="s">
        <v>34</v>
      </c>
      <c r="C11259" t="s">
        <v>24</v>
      </c>
      <c r="D11259">
        <v>258</v>
      </c>
      <c r="E11259">
        <v>2736676091.8231301</v>
      </c>
      <c r="F11259">
        <v>15743392.473638199</v>
      </c>
      <c r="G11259">
        <v>1354038700.15101</v>
      </c>
      <c r="H11259">
        <v>-11548392.817011399</v>
      </c>
      <c r="I11259">
        <v>-40371.546623598799</v>
      </c>
      <c r="J11259">
        <v>232477.91946554201</v>
      </c>
      <c r="K11259">
        <v>286.05277188615003</v>
      </c>
      <c r="L11259">
        <v>-35645.556685044001</v>
      </c>
      <c r="M11259">
        <v>-36856.113195999598</v>
      </c>
      <c r="Y11259" s="15">
        <f t="shared" si="1156"/>
        <v>1</v>
      </c>
      <c r="Z11259" s="15">
        <f t="shared" si="1157"/>
        <v>1</v>
      </c>
      <c r="AD11259" s="15">
        <f t="shared" si="1160"/>
        <v>0</v>
      </c>
      <c r="AE11259" s="15">
        <f t="shared" si="1161"/>
        <v>0</v>
      </c>
      <c r="AI11259" t="str">
        <f t="shared" si="1158"/>
        <v>ERROR!</v>
      </c>
      <c r="AJ11259" t="str">
        <f t="shared" si="1159"/>
        <v>ERROR!</v>
      </c>
      <c r="AL11259">
        <f t="shared" si="1155"/>
        <v>1</v>
      </c>
    </row>
    <row r="11260" spans="1:38" x14ac:dyDescent="0.3">
      <c r="A11260">
        <v>11259</v>
      </c>
      <c r="B11260" t="s">
        <v>34</v>
      </c>
      <c r="C11260" t="s">
        <v>24</v>
      </c>
      <c r="D11260">
        <v>259</v>
      </c>
      <c r="E11260">
        <v>2768119943.3969798</v>
      </c>
      <c r="F11260">
        <v>17087007.4603297</v>
      </c>
      <c r="G11260">
        <v>1355513295.0795901</v>
      </c>
      <c r="H11260">
        <v>-5084859.7528414698</v>
      </c>
      <c r="I11260">
        <v>-40488.872923195398</v>
      </c>
      <c r="J11260">
        <v>263913.18046927499</v>
      </c>
      <c r="K11260">
        <v>125.586596655508</v>
      </c>
      <c r="L11260">
        <v>-38407.977649569802</v>
      </c>
      <c r="M11260">
        <v>-38940.996414919602</v>
      </c>
      <c r="Y11260" s="15">
        <f t="shared" si="1156"/>
        <v>1</v>
      </c>
      <c r="Z11260" s="15">
        <f t="shared" si="1157"/>
        <v>1</v>
      </c>
      <c r="AD11260" s="15">
        <f t="shared" si="1160"/>
        <v>0</v>
      </c>
      <c r="AE11260" s="15">
        <f t="shared" si="1161"/>
        <v>0</v>
      </c>
      <c r="AI11260" t="str">
        <f t="shared" si="1158"/>
        <v>ERROR!</v>
      </c>
      <c r="AJ11260" t="str">
        <f t="shared" si="1159"/>
        <v>ERROR!</v>
      </c>
      <c r="AL11260">
        <f t="shared" si="1155"/>
        <v>1</v>
      </c>
    </row>
    <row r="11261" spans="1:38" x14ac:dyDescent="0.3">
      <c r="A11261">
        <v>11260</v>
      </c>
      <c r="B11261" t="s">
        <v>34</v>
      </c>
      <c r="C11261" t="s">
        <v>24</v>
      </c>
      <c r="D11261">
        <v>260</v>
      </c>
      <c r="E11261">
        <v>2078725676.3137</v>
      </c>
      <c r="F11261">
        <v>13980811.4326983</v>
      </c>
      <c r="G11261">
        <v>1348785744.91835</v>
      </c>
      <c r="H11261">
        <v>-7939122.9584395904</v>
      </c>
      <c r="I11261">
        <v>-38872.969514895201</v>
      </c>
      <c r="J11261">
        <v>193636.93549919099</v>
      </c>
      <c r="K11261">
        <v>204.23247972855501</v>
      </c>
      <c r="L11261">
        <v>-35624.013940119003</v>
      </c>
      <c r="M11261">
        <v>-36456.229915181699</v>
      </c>
      <c r="Y11261" s="15">
        <f t="shared" si="1156"/>
        <v>1</v>
      </c>
      <c r="Z11261" s="15">
        <f t="shared" si="1157"/>
        <v>1</v>
      </c>
      <c r="AD11261" s="15">
        <f t="shared" si="1160"/>
        <v>0</v>
      </c>
      <c r="AE11261" s="15">
        <f t="shared" si="1161"/>
        <v>0</v>
      </c>
      <c r="AI11261" t="str">
        <f t="shared" si="1158"/>
        <v>ERROR!</v>
      </c>
      <c r="AJ11261" t="str">
        <f t="shared" si="1159"/>
        <v>ERROR!</v>
      </c>
      <c r="AL11261">
        <f t="shared" si="1155"/>
        <v>1</v>
      </c>
    </row>
    <row r="11262" spans="1:38" x14ac:dyDescent="0.3">
      <c r="A11262">
        <v>11261</v>
      </c>
      <c r="B11262" t="s">
        <v>34</v>
      </c>
      <c r="C11262" t="s">
        <v>24</v>
      </c>
      <c r="D11262">
        <v>261</v>
      </c>
      <c r="E11262">
        <v>1688892421.3929701</v>
      </c>
      <c r="F11262">
        <v>15025492.7573855</v>
      </c>
      <c r="G11262">
        <v>1350494531.33903</v>
      </c>
      <c r="H11262">
        <v>8781380.8442890607</v>
      </c>
      <c r="I11262">
        <v>-53122.0100526772</v>
      </c>
      <c r="J11262">
        <v>224976.93995523499</v>
      </c>
      <c r="K11262">
        <v>-165.30588423859001</v>
      </c>
      <c r="L11262">
        <v>-56715.645822980703</v>
      </c>
      <c r="M11262">
        <v>-55795.140439705603</v>
      </c>
      <c r="Y11262" s="15">
        <f t="shared" si="1156"/>
        <v>1</v>
      </c>
      <c r="Z11262" s="15">
        <f t="shared" si="1157"/>
        <v>1</v>
      </c>
      <c r="AD11262" s="15">
        <f t="shared" si="1160"/>
        <v>0</v>
      </c>
      <c r="AE11262" s="15">
        <f t="shared" si="1161"/>
        <v>0</v>
      </c>
      <c r="AI11262" t="str">
        <f t="shared" si="1158"/>
        <v>ERROR!</v>
      </c>
      <c r="AJ11262" t="str">
        <f t="shared" si="1159"/>
        <v>ERROR!</v>
      </c>
      <c r="AL11262">
        <f t="shared" si="1155"/>
        <v>0</v>
      </c>
    </row>
    <row r="11263" spans="1:38" x14ac:dyDescent="0.3">
      <c r="A11263">
        <v>11262</v>
      </c>
      <c r="B11263" t="s">
        <v>34</v>
      </c>
      <c r="C11263" t="s">
        <v>24</v>
      </c>
      <c r="D11263">
        <v>262</v>
      </c>
      <c r="E11263">
        <v>2442820003.3695402</v>
      </c>
      <c r="F11263">
        <v>15998001.1024951</v>
      </c>
      <c r="G11263">
        <v>1352874814.5497601</v>
      </c>
      <c r="H11263">
        <v>-2339634.3305826201</v>
      </c>
      <c r="I11263">
        <v>-50355.4494592212</v>
      </c>
      <c r="J11263">
        <v>261424.63737082499</v>
      </c>
      <c r="K11263">
        <v>46.462386012010398</v>
      </c>
      <c r="L11263">
        <v>-49397.992566176901</v>
      </c>
      <c r="M11263">
        <v>-49643.243971893702</v>
      </c>
      <c r="Y11263" s="15">
        <f t="shared" si="1156"/>
        <v>1</v>
      </c>
      <c r="Z11263" s="15">
        <f t="shared" si="1157"/>
        <v>1</v>
      </c>
      <c r="AD11263" s="15">
        <f t="shared" si="1160"/>
        <v>0</v>
      </c>
      <c r="AE11263" s="15">
        <f t="shared" si="1161"/>
        <v>0</v>
      </c>
      <c r="AI11263" t="str">
        <f t="shared" si="1158"/>
        <v>ERROR!</v>
      </c>
      <c r="AJ11263" t="str">
        <f t="shared" si="1159"/>
        <v>ERROR!</v>
      </c>
      <c r="AL11263">
        <f t="shared" si="1155"/>
        <v>1</v>
      </c>
    </row>
    <row r="11264" spans="1:38" x14ac:dyDescent="0.3">
      <c r="A11264">
        <v>11263</v>
      </c>
      <c r="B11264" t="s">
        <v>34</v>
      </c>
      <c r="C11264" t="s">
        <v>24</v>
      </c>
      <c r="D11264">
        <v>263</v>
      </c>
      <c r="E11264">
        <v>2774842208.84658</v>
      </c>
      <c r="F11264">
        <v>14587741.7827181</v>
      </c>
      <c r="G11264">
        <v>1349985163.51951</v>
      </c>
      <c r="H11264">
        <v>1360574.3671307601</v>
      </c>
      <c r="I11264">
        <v>-40926.952203508503</v>
      </c>
      <c r="J11264">
        <v>208177.11566209799</v>
      </c>
      <c r="K11264">
        <v>-33.243969899476703</v>
      </c>
      <c r="L11264">
        <v>-41483.744899392797</v>
      </c>
      <c r="M11264">
        <v>-41341.123135060101</v>
      </c>
      <c r="Y11264" s="15">
        <f t="shared" si="1156"/>
        <v>1</v>
      </c>
      <c r="Z11264" s="15">
        <f t="shared" si="1157"/>
        <v>1</v>
      </c>
      <c r="AD11264" s="15">
        <f t="shared" si="1160"/>
        <v>0</v>
      </c>
      <c r="AE11264" s="15">
        <f t="shared" si="1161"/>
        <v>0</v>
      </c>
      <c r="AI11264" t="str">
        <f t="shared" si="1158"/>
        <v>ERROR!</v>
      </c>
      <c r="AJ11264" t="str">
        <f t="shared" si="1159"/>
        <v>ERROR!</v>
      </c>
      <c r="AL11264">
        <f t="shared" si="1155"/>
        <v>0</v>
      </c>
    </row>
    <row r="11265" spans="1:38" x14ac:dyDescent="0.3">
      <c r="A11265">
        <v>11264</v>
      </c>
      <c r="B11265" t="s">
        <v>34</v>
      </c>
      <c r="C11265" t="s">
        <v>24</v>
      </c>
      <c r="D11265">
        <v>264</v>
      </c>
      <c r="E11265">
        <v>1945543454.1212299</v>
      </c>
      <c r="F11265">
        <v>16346734.8528051</v>
      </c>
      <c r="G11265">
        <v>1355402729.8257999</v>
      </c>
      <c r="H11265">
        <v>-8979211.8756849803</v>
      </c>
      <c r="I11265">
        <v>-32684.620848853101</v>
      </c>
      <c r="J11265">
        <v>224982.157406807</v>
      </c>
      <c r="K11265">
        <v>274.72284035995</v>
      </c>
      <c r="L11265">
        <v>-29010.025980714501</v>
      </c>
      <c r="M11265">
        <v>-29951.268937340301</v>
      </c>
      <c r="Y11265" s="15">
        <f t="shared" si="1156"/>
        <v>1</v>
      </c>
      <c r="Z11265" s="15">
        <f t="shared" si="1157"/>
        <v>1</v>
      </c>
      <c r="AD11265" s="15">
        <f t="shared" si="1160"/>
        <v>0</v>
      </c>
      <c r="AE11265" s="15">
        <f t="shared" si="1161"/>
        <v>0</v>
      </c>
      <c r="AI11265" t="str">
        <f t="shared" si="1158"/>
        <v>ERROR!</v>
      </c>
      <c r="AJ11265" t="str">
        <f t="shared" si="1159"/>
        <v>ERROR!</v>
      </c>
      <c r="AL11265">
        <f t="shared" si="1155"/>
        <v>1</v>
      </c>
    </row>
    <row r="11266" spans="1:38" x14ac:dyDescent="0.3">
      <c r="A11266">
        <v>11265</v>
      </c>
      <c r="B11266" t="s">
        <v>34</v>
      </c>
      <c r="C11266" t="s">
        <v>24</v>
      </c>
      <c r="D11266">
        <v>265</v>
      </c>
      <c r="E11266">
        <v>2611869583.9153199</v>
      </c>
      <c r="F11266">
        <v>14112934.129512699</v>
      </c>
      <c r="G11266">
        <v>1348927273.5225101</v>
      </c>
      <c r="H11266">
        <v>4826899.9253306398</v>
      </c>
      <c r="I11266">
        <v>-26866.970292881098</v>
      </c>
      <c r="J11266">
        <v>183246.67068314599</v>
      </c>
      <c r="K11266">
        <v>-179.65925717383999</v>
      </c>
      <c r="L11266">
        <v>-28842.299747203098</v>
      </c>
      <c r="M11266">
        <v>-28336.321536648</v>
      </c>
      <c r="Y11266" s="15">
        <f t="shared" si="1156"/>
        <v>1</v>
      </c>
      <c r="Z11266" s="15">
        <f t="shared" si="1157"/>
        <v>1</v>
      </c>
      <c r="AD11266" s="15">
        <f t="shared" si="1160"/>
        <v>0</v>
      </c>
      <c r="AE11266" s="15">
        <f t="shared" si="1161"/>
        <v>0</v>
      </c>
      <c r="AI11266" t="str">
        <f t="shared" si="1158"/>
        <v>ERROR!</v>
      </c>
      <c r="AJ11266" t="str">
        <f t="shared" si="1159"/>
        <v>ERROR!</v>
      </c>
      <c r="AL11266">
        <f t="shared" ref="AL11266:AL11329" si="1162">IF(H11266&lt;0,1,0)</f>
        <v>0</v>
      </c>
    </row>
    <row r="11267" spans="1:38" x14ac:dyDescent="0.3">
      <c r="A11267">
        <v>11266</v>
      </c>
      <c r="B11267" t="s">
        <v>34</v>
      </c>
      <c r="C11267" t="s">
        <v>24</v>
      </c>
      <c r="D11267">
        <v>266</v>
      </c>
      <c r="E11267">
        <v>2006515778.5701799</v>
      </c>
      <c r="F11267">
        <v>15262261.0685027</v>
      </c>
      <c r="G11267">
        <v>1353584826.46751</v>
      </c>
      <c r="H11267">
        <v>-17824447.910228699</v>
      </c>
      <c r="I11267">
        <v>-40201.007998548397</v>
      </c>
      <c r="J11267">
        <v>335965.19894743001</v>
      </c>
      <c r="K11267">
        <v>443.38310897259902</v>
      </c>
      <c r="L11267">
        <v>-32906.645673087201</v>
      </c>
      <c r="M11267">
        <v>-34775.087612482501</v>
      </c>
      <c r="Y11267" s="15">
        <f t="shared" si="1156"/>
        <v>1</v>
      </c>
      <c r="Z11267" s="15">
        <f t="shared" si="1157"/>
        <v>1</v>
      </c>
      <c r="AD11267" s="15">
        <f t="shared" si="1160"/>
        <v>0</v>
      </c>
      <c r="AE11267" s="15">
        <f t="shared" si="1161"/>
        <v>0</v>
      </c>
      <c r="AI11267" t="str">
        <f t="shared" si="1158"/>
        <v>ERROR!</v>
      </c>
      <c r="AJ11267" t="str">
        <f t="shared" si="1159"/>
        <v>ERROR!</v>
      </c>
      <c r="AL11267">
        <f t="shared" si="1162"/>
        <v>1</v>
      </c>
    </row>
    <row r="11268" spans="1:38" x14ac:dyDescent="0.3">
      <c r="A11268">
        <v>11267</v>
      </c>
      <c r="B11268" t="s">
        <v>34</v>
      </c>
      <c r="C11268" t="s">
        <v>24</v>
      </c>
      <c r="D11268">
        <v>267</v>
      </c>
      <c r="E11268">
        <v>2626567788.9860501</v>
      </c>
      <c r="F11268">
        <v>14465640.914695499</v>
      </c>
      <c r="G11268">
        <v>1349415858.7701299</v>
      </c>
      <c r="H11268">
        <v>-20042484.265887301</v>
      </c>
      <c r="I11268">
        <v>-41023.924852814504</v>
      </c>
      <c r="J11268">
        <v>210259.35007691401</v>
      </c>
      <c r="K11268">
        <v>488.555991114834</v>
      </c>
      <c r="L11268">
        <v>-32821.867606831598</v>
      </c>
      <c r="M11268">
        <v>-34922.814483877002</v>
      </c>
      <c r="Y11268" s="15">
        <f t="shared" si="1156"/>
        <v>1</v>
      </c>
      <c r="Z11268" s="15">
        <f t="shared" si="1157"/>
        <v>1</v>
      </c>
      <c r="AD11268" s="15">
        <f t="shared" si="1160"/>
        <v>0</v>
      </c>
      <c r="AE11268" s="15">
        <f t="shared" si="1161"/>
        <v>0</v>
      </c>
      <c r="AI11268" t="str">
        <f t="shared" si="1158"/>
        <v>ERROR!</v>
      </c>
      <c r="AJ11268" t="str">
        <f t="shared" si="1159"/>
        <v>ERROR!</v>
      </c>
      <c r="AL11268">
        <f t="shared" si="1162"/>
        <v>1</v>
      </c>
    </row>
    <row r="11269" spans="1:38" x14ac:dyDescent="0.3">
      <c r="A11269">
        <v>11268</v>
      </c>
      <c r="B11269" t="s">
        <v>34</v>
      </c>
      <c r="C11269" t="s">
        <v>24</v>
      </c>
      <c r="D11269">
        <v>268</v>
      </c>
      <c r="E11269">
        <v>3251602295.6957598</v>
      </c>
      <c r="F11269">
        <v>15493443.952080799</v>
      </c>
      <c r="G11269">
        <v>1352269114.9772301</v>
      </c>
      <c r="H11269">
        <v>11729132.5257468</v>
      </c>
      <c r="I11269">
        <v>-54317.755937531598</v>
      </c>
      <c r="J11269">
        <v>340752.491492033</v>
      </c>
      <c r="K11269">
        <v>-215.935513595885</v>
      </c>
      <c r="L11269">
        <v>-59117.710631054098</v>
      </c>
      <c r="M11269">
        <v>-57888.208139071998</v>
      </c>
      <c r="Y11269" s="15">
        <f t="shared" si="1156"/>
        <v>1</v>
      </c>
      <c r="Z11269" s="15">
        <f t="shared" si="1157"/>
        <v>1</v>
      </c>
      <c r="AD11269" s="15">
        <f t="shared" si="1160"/>
        <v>0</v>
      </c>
      <c r="AE11269" s="15">
        <f t="shared" si="1161"/>
        <v>0</v>
      </c>
      <c r="AI11269" t="str">
        <f t="shared" si="1158"/>
        <v>ERROR!</v>
      </c>
      <c r="AJ11269" t="str">
        <f t="shared" si="1159"/>
        <v>ERROR!</v>
      </c>
      <c r="AL11269">
        <f t="shared" si="1162"/>
        <v>0</v>
      </c>
    </row>
    <row r="11270" spans="1:38" x14ac:dyDescent="0.3">
      <c r="A11270">
        <v>11269</v>
      </c>
      <c r="B11270" t="s">
        <v>34</v>
      </c>
      <c r="C11270" t="s">
        <v>24</v>
      </c>
      <c r="D11270">
        <v>269</v>
      </c>
      <c r="E11270">
        <v>2462595047.3899202</v>
      </c>
      <c r="F11270">
        <v>15429610.731540401</v>
      </c>
      <c r="G11270">
        <v>1352170981.9646599</v>
      </c>
      <c r="H11270">
        <v>4385849.7888269396</v>
      </c>
      <c r="I11270">
        <v>-50825.128958048299</v>
      </c>
      <c r="J11270">
        <v>267649.41835093498</v>
      </c>
      <c r="K11270">
        <v>-86.292939707975506</v>
      </c>
      <c r="L11270">
        <v>-52619.965893580702</v>
      </c>
      <c r="M11270">
        <v>-52160.220619751999</v>
      </c>
      <c r="Y11270" s="15">
        <f t="shared" ref="Y11270:Y11333" si="1163">IF(K11270&lt;cet_ZAF_lo,1,0)</f>
        <v>1</v>
      </c>
      <c r="Z11270" s="15">
        <f t="shared" ref="Z11270:Z11333" si="1164">IF(K11270&lt;cet_ZAF_hi,1,0)</f>
        <v>1</v>
      </c>
      <c r="AD11270" s="15">
        <f t="shared" si="1160"/>
        <v>0</v>
      </c>
      <c r="AE11270" s="15">
        <f t="shared" si="1161"/>
        <v>0</v>
      </c>
      <c r="AI11270" t="str">
        <f t="shared" si="1158"/>
        <v>ERROR!</v>
      </c>
      <c r="AJ11270" t="str">
        <f t="shared" si="1159"/>
        <v>ERROR!</v>
      </c>
      <c r="AL11270">
        <f t="shared" si="1162"/>
        <v>0</v>
      </c>
    </row>
    <row r="11271" spans="1:38" x14ac:dyDescent="0.3">
      <c r="A11271">
        <v>11270</v>
      </c>
      <c r="B11271" t="s">
        <v>34</v>
      </c>
      <c r="C11271" t="s">
        <v>24</v>
      </c>
      <c r="D11271">
        <v>270</v>
      </c>
      <c r="E11271">
        <v>2801215260.0523901</v>
      </c>
      <c r="F11271">
        <v>14910131.0161516</v>
      </c>
      <c r="G11271">
        <v>1349796970.9505401</v>
      </c>
      <c r="H11271">
        <v>-2021585.88546276</v>
      </c>
      <c r="I11271">
        <v>-37931.546756165102</v>
      </c>
      <c r="J11271">
        <v>225429.322568178</v>
      </c>
      <c r="K11271">
        <v>53.295635383869197</v>
      </c>
      <c r="L11271">
        <v>-37104.245961499699</v>
      </c>
      <c r="M11271">
        <v>-37316.158042676798</v>
      </c>
      <c r="Y11271" s="15">
        <f t="shared" si="1163"/>
        <v>1</v>
      </c>
      <c r="Z11271" s="15">
        <f t="shared" si="1164"/>
        <v>1</v>
      </c>
      <c r="AD11271" s="15">
        <f t="shared" si="1160"/>
        <v>0</v>
      </c>
      <c r="AE11271" s="15">
        <f t="shared" si="1161"/>
        <v>0</v>
      </c>
      <c r="AI11271" t="str">
        <f t="shared" si="1158"/>
        <v>ERROR!</v>
      </c>
      <c r="AJ11271" t="str">
        <f t="shared" si="1159"/>
        <v>ERROR!</v>
      </c>
      <c r="AL11271">
        <f t="shared" si="1162"/>
        <v>1</v>
      </c>
    </row>
    <row r="11272" spans="1:38" x14ac:dyDescent="0.3">
      <c r="A11272">
        <v>11271</v>
      </c>
      <c r="B11272" t="s">
        <v>34</v>
      </c>
      <c r="C11272" t="s">
        <v>24</v>
      </c>
      <c r="D11272">
        <v>271</v>
      </c>
      <c r="E11272">
        <v>2515899162.3449302</v>
      </c>
      <c r="F11272">
        <v>14890523.953073099</v>
      </c>
      <c r="G11272">
        <v>1351100042.45873</v>
      </c>
      <c r="H11272">
        <v>6843512.7793216696</v>
      </c>
      <c r="I11272">
        <v>-32592.4972781334</v>
      </c>
      <c r="J11272">
        <v>246091.243415356</v>
      </c>
      <c r="K11272">
        <v>-209.97202886668799</v>
      </c>
      <c r="L11272">
        <v>-35393.092395733103</v>
      </c>
      <c r="M11272">
        <v>-34675.723400403098</v>
      </c>
      <c r="Y11272" s="15">
        <f t="shared" si="1163"/>
        <v>1</v>
      </c>
      <c r="Z11272" s="15">
        <f t="shared" si="1164"/>
        <v>1</v>
      </c>
      <c r="AD11272" s="15">
        <f t="shared" si="1160"/>
        <v>0</v>
      </c>
      <c r="AE11272" s="15">
        <f t="shared" si="1161"/>
        <v>0</v>
      </c>
      <c r="AI11272" t="str">
        <f t="shared" si="1158"/>
        <v>ERROR!</v>
      </c>
      <c r="AJ11272" t="str">
        <f t="shared" si="1159"/>
        <v>ERROR!</v>
      </c>
      <c r="AL11272">
        <f t="shared" si="1162"/>
        <v>0</v>
      </c>
    </row>
    <row r="11273" spans="1:38" x14ac:dyDescent="0.3">
      <c r="A11273">
        <v>11272</v>
      </c>
      <c r="B11273" t="s">
        <v>34</v>
      </c>
      <c r="C11273" t="s">
        <v>24</v>
      </c>
      <c r="D11273">
        <v>272</v>
      </c>
      <c r="E11273">
        <v>2939707381.6681299</v>
      </c>
      <c r="F11273">
        <v>14993928.797718899</v>
      </c>
      <c r="G11273">
        <v>1349946377.2649801</v>
      </c>
      <c r="H11273">
        <v>10217835.5553889</v>
      </c>
      <c r="I11273">
        <v>-50956.9979111906</v>
      </c>
      <c r="J11273">
        <v>241380.39604568499</v>
      </c>
      <c r="K11273">
        <v>-200.51878984701699</v>
      </c>
      <c r="L11273">
        <v>-55138.479160896903</v>
      </c>
      <c r="M11273">
        <v>-54067.397880978097</v>
      </c>
      <c r="Y11273" s="15">
        <f t="shared" si="1163"/>
        <v>1</v>
      </c>
      <c r="Z11273" s="15">
        <f t="shared" si="1164"/>
        <v>1</v>
      </c>
      <c r="AD11273" s="15">
        <f t="shared" si="1160"/>
        <v>0</v>
      </c>
      <c r="AE11273" s="15">
        <f t="shared" si="1161"/>
        <v>0</v>
      </c>
      <c r="AI11273" t="str">
        <f t="shared" si="1158"/>
        <v>ERROR!</v>
      </c>
      <c r="AJ11273" t="str">
        <f t="shared" si="1159"/>
        <v>ERROR!</v>
      </c>
      <c r="AL11273">
        <f t="shared" si="1162"/>
        <v>0</v>
      </c>
    </row>
    <row r="11274" spans="1:38" x14ac:dyDescent="0.3">
      <c r="A11274">
        <v>11273</v>
      </c>
      <c r="B11274" t="s">
        <v>34</v>
      </c>
      <c r="C11274" t="s">
        <v>24</v>
      </c>
      <c r="D11274">
        <v>273</v>
      </c>
      <c r="E11274">
        <v>3619155827.29389</v>
      </c>
      <c r="F11274">
        <v>14635610.1761242</v>
      </c>
      <c r="G11274">
        <v>1350872616.5852499</v>
      </c>
      <c r="H11274">
        <v>9073692.56597233</v>
      </c>
      <c r="I11274">
        <v>-24103.025955436799</v>
      </c>
      <c r="J11274">
        <v>199097.834612846</v>
      </c>
      <c r="K11274">
        <v>-376.45449922961399</v>
      </c>
      <c r="L11274">
        <v>-27816.285493089199</v>
      </c>
      <c r="M11274">
        <v>-26865.138628915502</v>
      </c>
      <c r="Y11274" s="15">
        <f t="shared" si="1163"/>
        <v>1</v>
      </c>
      <c r="Z11274" s="15">
        <f t="shared" si="1164"/>
        <v>1</v>
      </c>
      <c r="AD11274" s="15">
        <f t="shared" si="1160"/>
        <v>0</v>
      </c>
      <c r="AE11274" s="15">
        <f t="shared" si="1161"/>
        <v>0</v>
      </c>
      <c r="AI11274" t="str">
        <f t="shared" si="1158"/>
        <v>ERROR!</v>
      </c>
      <c r="AJ11274" t="str">
        <f t="shared" si="1159"/>
        <v>ERROR!</v>
      </c>
      <c r="AL11274">
        <f t="shared" si="1162"/>
        <v>0</v>
      </c>
    </row>
    <row r="11275" spans="1:38" x14ac:dyDescent="0.3">
      <c r="A11275">
        <v>11274</v>
      </c>
      <c r="B11275" t="s">
        <v>34</v>
      </c>
      <c r="C11275" t="s">
        <v>24</v>
      </c>
      <c r="D11275">
        <v>274</v>
      </c>
      <c r="E11275">
        <v>2914816972.6426101</v>
      </c>
      <c r="F11275">
        <v>14293775.902870299</v>
      </c>
      <c r="G11275">
        <v>1351708525.6545</v>
      </c>
      <c r="H11275">
        <v>8524610.2008237801</v>
      </c>
      <c r="I11275">
        <v>-21910.028060114</v>
      </c>
      <c r="J11275">
        <v>219880.14956617399</v>
      </c>
      <c r="K11275">
        <v>-389.073449720604</v>
      </c>
      <c r="L11275">
        <v>-25398.584665137801</v>
      </c>
      <c r="M11275">
        <v>-24504.995180827598</v>
      </c>
      <c r="Y11275" s="15">
        <f t="shared" si="1163"/>
        <v>1</v>
      </c>
      <c r="Z11275" s="15">
        <f t="shared" si="1164"/>
        <v>1</v>
      </c>
      <c r="AD11275" s="15">
        <f t="shared" si="1160"/>
        <v>0</v>
      </c>
      <c r="AE11275" s="15">
        <f t="shared" si="1161"/>
        <v>0</v>
      </c>
      <c r="AI11275" t="str">
        <f t="shared" si="1158"/>
        <v>ERROR!</v>
      </c>
      <c r="AJ11275" t="str">
        <f t="shared" si="1159"/>
        <v>ERROR!</v>
      </c>
      <c r="AL11275">
        <f t="shared" si="1162"/>
        <v>0</v>
      </c>
    </row>
    <row r="11276" spans="1:38" x14ac:dyDescent="0.3">
      <c r="A11276">
        <v>11275</v>
      </c>
      <c r="B11276" t="s">
        <v>34</v>
      </c>
      <c r="C11276" t="s">
        <v>24</v>
      </c>
      <c r="D11276">
        <v>275</v>
      </c>
      <c r="E11276">
        <v>2331955942.5947399</v>
      </c>
      <c r="F11276">
        <v>14771712.7603398</v>
      </c>
      <c r="G11276">
        <v>1349715035.59795</v>
      </c>
      <c r="H11276">
        <v>-6854922.3440160798</v>
      </c>
      <c r="I11276">
        <v>-32857.065957147599</v>
      </c>
      <c r="J11276">
        <v>196204.695881605</v>
      </c>
      <c r="K11276">
        <v>208.62855962112701</v>
      </c>
      <c r="L11276">
        <v>-30051.801662736601</v>
      </c>
      <c r="M11276">
        <v>-30770.366661964901</v>
      </c>
      <c r="Y11276" s="15">
        <f t="shared" si="1163"/>
        <v>1</v>
      </c>
      <c r="Z11276" s="15">
        <f t="shared" si="1164"/>
        <v>1</v>
      </c>
      <c r="AD11276" s="15">
        <f t="shared" si="1160"/>
        <v>0</v>
      </c>
      <c r="AE11276" s="15">
        <f t="shared" si="1161"/>
        <v>0</v>
      </c>
      <c r="AI11276" t="str">
        <f t="shared" si="1158"/>
        <v>ERROR!</v>
      </c>
      <c r="AJ11276" t="str">
        <f t="shared" si="1159"/>
        <v>ERROR!</v>
      </c>
      <c r="AL11276">
        <f t="shared" si="1162"/>
        <v>1</v>
      </c>
    </row>
    <row r="11277" spans="1:38" x14ac:dyDescent="0.3">
      <c r="A11277">
        <v>11276</v>
      </c>
      <c r="B11277" t="s">
        <v>34</v>
      </c>
      <c r="C11277" t="s">
        <v>24</v>
      </c>
      <c r="D11277">
        <v>276</v>
      </c>
      <c r="E11277">
        <v>2794678954.7993102</v>
      </c>
      <c r="F11277">
        <v>14598059.994347099</v>
      </c>
      <c r="G11277">
        <v>1349760014.2384801</v>
      </c>
      <c r="H11277">
        <v>-6996633.9793796502</v>
      </c>
      <c r="I11277">
        <v>-40825.651457760498</v>
      </c>
      <c r="J11277">
        <v>195317.688820362</v>
      </c>
      <c r="K11277">
        <v>171.37837926771601</v>
      </c>
      <c r="L11277">
        <v>-37962.394005901799</v>
      </c>
      <c r="M11277">
        <v>-38695.813881093003</v>
      </c>
      <c r="Y11277" s="15">
        <f t="shared" si="1163"/>
        <v>1</v>
      </c>
      <c r="Z11277" s="15">
        <f t="shared" si="1164"/>
        <v>1</v>
      </c>
      <c r="AD11277" s="15">
        <f t="shared" si="1160"/>
        <v>0</v>
      </c>
      <c r="AE11277" s="15">
        <f t="shared" si="1161"/>
        <v>0</v>
      </c>
      <c r="AI11277" t="str">
        <f t="shared" si="1158"/>
        <v>ERROR!</v>
      </c>
      <c r="AJ11277" t="str">
        <f t="shared" si="1159"/>
        <v>ERROR!</v>
      </c>
      <c r="AL11277">
        <f t="shared" si="1162"/>
        <v>1</v>
      </c>
    </row>
    <row r="11278" spans="1:38" x14ac:dyDescent="0.3">
      <c r="A11278">
        <v>11277</v>
      </c>
      <c r="B11278" t="s">
        <v>34</v>
      </c>
      <c r="C11278" t="s">
        <v>24</v>
      </c>
      <c r="D11278">
        <v>277</v>
      </c>
      <c r="E11278">
        <v>2776577954.8979001</v>
      </c>
      <c r="F11278">
        <v>15536047.8441868</v>
      </c>
      <c r="G11278">
        <v>1352756488.74069</v>
      </c>
      <c r="H11278">
        <v>-16948624.730641399</v>
      </c>
      <c r="I11278">
        <v>-30553.723664714002</v>
      </c>
      <c r="J11278">
        <v>238336.534574032</v>
      </c>
      <c r="K11278">
        <v>554.71552065567198</v>
      </c>
      <c r="L11278">
        <v>-23617.777579526999</v>
      </c>
      <c r="M11278">
        <v>-25394.411639739901</v>
      </c>
      <c r="Y11278" s="15">
        <f t="shared" si="1163"/>
        <v>1</v>
      </c>
      <c r="Z11278" s="15">
        <f t="shared" si="1164"/>
        <v>1</v>
      </c>
      <c r="AD11278" s="15">
        <f t="shared" si="1160"/>
        <v>0</v>
      </c>
      <c r="AE11278" s="15">
        <f t="shared" si="1161"/>
        <v>0</v>
      </c>
      <c r="AI11278" t="str">
        <f t="shared" si="1158"/>
        <v>ERROR!</v>
      </c>
      <c r="AJ11278" t="str">
        <f t="shared" si="1159"/>
        <v>ERROR!</v>
      </c>
      <c r="AL11278">
        <f t="shared" si="1162"/>
        <v>1</v>
      </c>
    </row>
    <row r="11279" spans="1:38" x14ac:dyDescent="0.3">
      <c r="A11279">
        <v>11278</v>
      </c>
      <c r="B11279" t="s">
        <v>34</v>
      </c>
      <c r="C11279" t="s">
        <v>24</v>
      </c>
      <c r="D11279">
        <v>278</v>
      </c>
      <c r="E11279">
        <v>2703583219.5724902</v>
      </c>
      <c r="F11279">
        <v>15637479.6523127</v>
      </c>
      <c r="G11279">
        <v>1353091094.9614201</v>
      </c>
      <c r="H11279">
        <v>-616112.84514188801</v>
      </c>
      <c r="I11279">
        <v>-42634.3341899812</v>
      </c>
      <c r="J11279">
        <v>240350.31274724001</v>
      </c>
      <c r="K11279">
        <v>14.451095738857999</v>
      </c>
      <c r="L11279">
        <v>-42382.200135200401</v>
      </c>
      <c r="M11279">
        <v>-42446.783963269598</v>
      </c>
      <c r="Y11279" s="15">
        <f t="shared" si="1163"/>
        <v>1</v>
      </c>
      <c r="Z11279" s="15">
        <f t="shared" si="1164"/>
        <v>1</v>
      </c>
      <c r="AD11279" s="15">
        <f t="shared" si="1160"/>
        <v>0</v>
      </c>
      <c r="AE11279" s="15">
        <f t="shared" si="1161"/>
        <v>0</v>
      </c>
      <c r="AI11279" t="str">
        <f t="shared" si="1158"/>
        <v>ERROR!</v>
      </c>
      <c r="AJ11279" t="str">
        <f t="shared" si="1159"/>
        <v>ERROR!</v>
      </c>
      <c r="AL11279">
        <f t="shared" si="1162"/>
        <v>1</v>
      </c>
    </row>
    <row r="11280" spans="1:38" x14ac:dyDescent="0.3">
      <c r="A11280">
        <v>11279</v>
      </c>
      <c r="B11280" t="s">
        <v>34</v>
      </c>
      <c r="C11280" t="s">
        <v>24</v>
      </c>
      <c r="D11280">
        <v>279</v>
      </c>
      <c r="E11280">
        <v>2693096419.8097601</v>
      </c>
      <c r="F11280">
        <v>14920494.650973</v>
      </c>
      <c r="G11280">
        <v>1351122687.1884401</v>
      </c>
      <c r="H11280">
        <v>-4048628.67187357</v>
      </c>
      <c r="I11280">
        <v>-38229.810323150799</v>
      </c>
      <c r="J11280">
        <v>215564.034760237</v>
      </c>
      <c r="K11280">
        <v>105.90240018590499</v>
      </c>
      <c r="L11280">
        <v>-36572.975586802597</v>
      </c>
      <c r="M11280">
        <v>-36997.371767019002</v>
      </c>
      <c r="Y11280" s="15">
        <f t="shared" si="1163"/>
        <v>1</v>
      </c>
      <c r="Z11280" s="15">
        <f t="shared" si="1164"/>
        <v>1</v>
      </c>
      <c r="AD11280" s="15">
        <f t="shared" si="1160"/>
        <v>0</v>
      </c>
      <c r="AE11280" s="15">
        <f t="shared" si="1161"/>
        <v>0</v>
      </c>
      <c r="AI11280" t="str">
        <f t="shared" si="1158"/>
        <v>ERROR!</v>
      </c>
      <c r="AJ11280" t="str">
        <f t="shared" si="1159"/>
        <v>ERROR!</v>
      </c>
      <c r="AL11280">
        <f t="shared" si="1162"/>
        <v>1</v>
      </c>
    </row>
    <row r="11281" spans="1:38" x14ac:dyDescent="0.3">
      <c r="A11281">
        <v>11280</v>
      </c>
      <c r="B11281" t="s">
        <v>34</v>
      </c>
      <c r="C11281" t="s">
        <v>24</v>
      </c>
      <c r="D11281">
        <v>280</v>
      </c>
      <c r="E11281">
        <v>3047090417.7260098</v>
      </c>
      <c r="F11281">
        <v>15430799.3649207</v>
      </c>
      <c r="G11281">
        <v>1353023488.4969001</v>
      </c>
      <c r="H11281">
        <v>-10144755.801440701</v>
      </c>
      <c r="I11281">
        <v>-39403.387903055198</v>
      </c>
      <c r="J11281">
        <v>239429.88492965701</v>
      </c>
      <c r="K11281">
        <v>257.45897348725498</v>
      </c>
      <c r="L11281">
        <v>-35251.813341434798</v>
      </c>
      <c r="M11281">
        <v>-36315.234059978196</v>
      </c>
      <c r="Y11281" s="15">
        <f t="shared" si="1163"/>
        <v>1</v>
      </c>
      <c r="Z11281" s="15">
        <f t="shared" si="1164"/>
        <v>1</v>
      </c>
      <c r="AD11281" s="15">
        <f t="shared" si="1160"/>
        <v>0</v>
      </c>
      <c r="AE11281" s="15">
        <f t="shared" si="1161"/>
        <v>0</v>
      </c>
      <c r="AI11281" t="str">
        <f t="shared" si="1158"/>
        <v>ERROR!</v>
      </c>
      <c r="AJ11281" t="str">
        <f t="shared" si="1159"/>
        <v>ERROR!</v>
      </c>
      <c r="AL11281">
        <f t="shared" si="1162"/>
        <v>1</v>
      </c>
    </row>
    <row r="11282" spans="1:38" x14ac:dyDescent="0.3">
      <c r="A11282">
        <v>11281</v>
      </c>
      <c r="B11282" t="s">
        <v>34</v>
      </c>
      <c r="C11282" t="s">
        <v>24</v>
      </c>
      <c r="D11282">
        <v>281</v>
      </c>
      <c r="E11282">
        <v>2332403243.0015998</v>
      </c>
      <c r="F11282">
        <v>12287658.879610499</v>
      </c>
      <c r="G11282">
        <v>1345510742.05076</v>
      </c>
      <c r="H11282">
        <v>-6591495.1887721997</v>
      </c>
      <c r="I11282">
        <v>-23102.7133055702</v>
      </c>
      <c r="J11282">
        <v>198560.36255073501</v>
      </c>
      <c r="K11282">
        <v>285.31259950245601</v>
      </c>
      <c r="L11282">
        <v>-20405.252244470699</v>
      </c>
      <c r="M11282">
        <v>-21096.203578057601</v>
      </c>
      <c r="Y11282" s="15">
        <f t="shared" si="1163"/>
        <v>1</v>
      </c>
      <c r="Z11282" s="15">
        <f t="shared" si="1164"/>
        <v>1</v>
      </c>
      <c r="AD11282" s="15">
        <f t="shared" si="1160"/>
        <v>0</v>
      </c>
      <c r="AE11282" s="15">
        <f t="shared" si="1161"/>
        <v>0</v>
      </c>
      <c r="AI11282" t="str">
        <f t="shared" si="1158"/>
        <v>ERROR!</v>
      </c>
      <c r="AJ11282" t="str">
        <f t="shared" si="1159"/>
        <v>ERROR!</v>
      </c>
      <c r="AL11282">
        <f t="shared" si="1162"/>
        <v>1</v>
      </c>
    </row>
    <row r="11283" spans="1:38" x14ac:dyDescent="0.3">
      <c r="A11283">
        <v>11282</v>
      </c>
      <c r="B11283" t="s">
        <v>34</v>
      </c>
      <c r="C11283" t="s">
        <v>24</v>
      </c>
      <c r="D11283">
        <v>282</v>
      </c>
      <c r="E11283">
        <v>2346356874.6514201</v>
      </c>
      <c r="F11283">
        <v>14299954.9274536</v>
      </c>
      <c r="G11283">
        <v>1349498238.3271501</v>
      </c>
      <c r="H11283">
        <v>-2807222.82943678</v>
      </c>
      <c r="I11283">
        <v>-35299.919317820997</v>
      </c>
      <c r="J11283">
        <v>263031.78795909899</v>
      </c>
      <c r="K11283">
        <v>79.524907809620998</v>
      </c>
      <c r="L11283">
        <v>-34151.1095174082</v>
      </c>
      <c r="M11283">
        <v>-34445.375735030502</v>
      </c>
      <c r="Y11283" s="15">
        <f t="shared" si="1163"/>
        <v>1</v>
      </c>
      <c r="Z11283" s="15">
        <f t="shared" si="1164"/>
        <v>1</v>
      </c>
      <c r="AD11283" s="15">
        <f t="shared" si="1160"/>
        <v>0</v>
      </c>
      <c r="AE11283" s="15">
        <f t="shared" si="1161"/>
        <v>0</v>
      </c>
      <c r="AI11283" t="str">
        <f t="shared" ref="AI11283:AI11346" si="1165">IF(Y11283&lt;&gt;AD11283,"ERROR!","")</f>
        <v>ERROR!</v>
      </c>
      <c r="AJ11283" t="str">
        <f t="shared" ref="AJ11283:AJ11346" si="1166">IF(Z11283&lt;&gt;AE11283,"ERROR!","")</f>
        <v>ERROR!</v>
      </c>
      <c r="AL11283">
        <f t="shared" si="1162"/>
        <v>1</v>
      </c>
    </row>
    <row r="11284" spans="1:38" x14ac:dyDescent="0.3">
      <c r="A11284">
        <v>11283</v>
      </c>
      <c r="B11284" t="s">
        <v>34</v>
      </c>
      <c r="C11284" t="s">
        <v>24</v>
      </c>
      <c r="D11284">
        <v>283</v>
      </c>
      <c r="E11284">
        <v>2081089699.1439099</v>
      </c>
      <c r="F11284">
        <v>14513436.5366806</v>
      </c>
      <c r="G11284">
        <v>1352015769.8949699</v>
      </c>
      <c r="H11284">
        <v>-7272364.7868139697</v>
      </c>
      <c r="I11284">
        <v>-53314.091891534597</v>
      </c>
      <c r="J11284">
        <v>295656.88687419897</v>
      </c>
      <c r="K11284">
        <v>136.40605192355699</v>
      </c>
      <c r="L11284">
        <v>-50337.996138941598</v>
      </c>
      <c r="M11284">
        <v>-51100.319406102499</v>
      </c>
      <c r="Y11284" s="15">
        <f t="shared" si="1163"/>
        <v>1</v>
      </c>
      <c r="Z11284" s="15">
        <f t="shared" si="1164"/>
        <v>1</v>
      </c>
      <c r="AD11284" s="15">
        <f t="shared" si="1160"/>
        <v>0</v>
      </c>
      <c r="AE11284" s="15">
        <f t="shared" si="1161"/>
        <v>0</v>
      </c>
      <c r="AI11284" t="str">
        <f t="shared" si="1165"/>
        <v>ERROR!</v>
      </c>
      <c r="AJ11284" t="str">
        <f t="shared" si="1166"/>
        <v>ERROR!</v>
      </c>
      <c r="AL11284">
        <f t="shared" si="1162"/>
        <v>1</v>
      </c>
    </row>
    <row r="11285" spans="1:38" x14ac:dyDescent="0.3">
      <c r="A11285">
        <v>11284</v>
      </c>
      <c r="B11285" t="s">
        <v>34</v>
      </c>
      <c r="C11285" t="s">
        <v>24</v>
      </c>
      <c r="D11285">
        <v>284</v>
      </c>
      <c r="E11285">
        <v>2751784205.0473099</v>
      </c>
      <c r="F11285">
        <v>13702982.845385799</v>
      </c>
      <c r="G11285">
        <v>1348965252.1933601</v>
      </c>
      <c r="H11285">
        <v>-2975142.7461728998</v>
      </c>
      <c r="I11285">
        <v>-28521.1626719665</v>
      </c>
      <c r="J11285">
        <v>229361.758588314</v>
      </c>
      <c r="K11285">
        <v>104.31351556005001</v>
      </c>
      <c r="L11285">
        <v>-27303.634405741799</v>
      </c>
      <c r="M11285">
        <v>-27615.502773874901</v>
      </c>
      <c r="Y11285" s="15">
        <f t="shared" si="1163"/>
        <v>1</v>
      </c>
      <c r="Z11285" s="15">
        <f t="shared" si="1164"/>
        <v>1</v>
      </c>
      <c r="AD11285" s="15">
        <f t="shared" si="1160"/>
        <v>0</v>
      </c>
      <c r="AE11285" s="15">
        <f t="shared" si="1161"/>
        <v>0</v>
      </c>
      <c r="AI11285" t="str">
        <f t="shared" si="1165"/>
        <v>ERROR!</v>
      </c>
      <c r="AJ11285" t="str">
        <f t="shared" si="1166"/>
        <v>ERROR!</v>
      </c>
      <c r="AL11285">
        <f t="shared" si="1162"/>
        <v>1</v>
      </c>
    </row>
    <row r="11286" spans="1:38" x14ac:dyDescent="0.3">
      <c r="A11286">
        <v>11285</v>
      </c>
      <c r="B11286" t="s">
        <v>34</v>
      </c>
      <c r="C11286" t="s">
        <v>24</v>
      </c>
      <c r="D11286">
        <v>285</v>
      </c>
      <c r="E11286">
        <v>2735886018.7253098</v>
      </c>
      <c r="F11286">
        <v>14789112.353018999</v>
      </c>
      <c r="G11286">
        <v>1349730013.4318099</v>
      </c>
      <c r="H11286">
        <v>6195241.1996712703</v>
      </c>
      <c r="I11286">
        <v>-40917.4958716072</v>
      </c>
      <c r="J11286">
        <v>259145.91316461601</v>
      </c>
      <c r="K11286">
        <v>-151.40812182424301</v>
      </c>
      <c r="L11286">
        <v>-43452.796500924</v>
      </c>
      <c r="M11286">
        <v>-42803.382362520701</v>
      </c>
      <c r="Y11286" s="15">
        <f t="shared" si="1163"/>
        <v>1</v>
      </c>
      <c r="Z11286" s="15">
        <f t="shared" si="1164"/>
        <v>1</v>
      </c>
      <c r="AD11286" s="15">
        <f t="shared" si="1160"/>
        <v>0</v>
      </c>
      <c r="AE11286" s="15">
        <f t="shared" si="1161"/>
        <v>0</v>
      </c>
      <c r="AI11286" t="str">
        <f t="shared" si="1165"/>
        <v>ERROR!</v>
      </c>
      <c r="AJ11286" t="str">
        <f t="shared" si="1166"/>
        <v>ERROR!</v>
      </c>
      <c r="AL11286">
        <f t="shared" si="1162"/>
        <v>0</v>
      </c>
    </row>
    <row r="11287" spans="1:38" x14ac:dyDescent="0.3">
      <c r="A11287">
        <v>11286</v>
      </c>
      <c r="B11287" t="s">
        <v>34</v>
      </c>
      <c r="C11287" t="s">
        <v>24</v>
      </c>
      <c r="D11287">
        <v>286</v>
      </c>
      <c r="E11287">
        <v>2632912750.4703498</v>
      </c>
      <c r="F11287">
        <v>15551585.084217099</v>
      </c>
      <c r="G11287">
        <v>1350687585.22138</v>
      </c>
      <c r="H11287">
        <v>-4323204.2449588804</v>
      </c>
      <c r="I11287">
        <v>-34584.607588743798</v>
      </c>
      <c r="J11287">
        <v>203975.02450919201</v>
      </c>
      <c r="K11287">
        <v>125.003709637751</v>
      </c>
      <c r="L11287">
        <v>-32815.407312329902</v>
      </c>
      <c r="M11287">
        <v>-33268.585787452103</v>
      </c>
      <c r="Y11287" s="15">
        <f t="shared" si="1163"/>
        <v>1</v>
      </c>
      <c r="Z11287" s="15">
        <f t="shared" si="1164"/>
        <v>1</v>
      </c>
      <c r="AD11287" s="15">
        <f t="shared" si="1160"/>
        <v>0</v>
      </c>
      <c r="AE11287" s="15">
        <f t="shared" si="1161"/>
        <v>0</v>
      </c>
      <c r="AI11287" t="str">
        <f t="shared" si="1165"/>
        <v>ERROR!</v>
      </c>
      <c r="AJ11287" t="str">
        <f t="shared" si="1166"/>
        <v>ERROR!</v>
      </c>
      <c r="AL11287">
        <f t="shared" si="1162"/>
        <v>1</v>
      </c>
    </row>
    <row r="11288" spans="1:38" x14ac:dyDescent="0.3">
      <c r="A11288">
        <v>11287</v>
      </c>
      <c r="B11288" t="s">
        <v>34</v>
      </c>
      <c r="C11288" t="s">
        <v>24</v>
      </c>
      <c r="D11288">
        <v>287</v>
      </c>
      <c r="E11288">
        <v>3751445970.3813601</v>
      </c>
      <c r="F11288">
        <v>15996811.014792399</v>
      </c>
      <c r="G11288">
        <v>1355496744.9758601</v>
      </c>
      <c r="H11288">
        <v>-8839880.4439764004</v>
      </c>
      <c r="I11288">
        <v>-40702.919716618999</v>
      </c>
      <c r="J11288">
        <v>263142.88878655399</v>
      </c>
      <c r="K11288">
        <v>217.180499716513</v>
      </c>
      <c r="L11288">
        <v>-37085.343946705798</v>
      </c>
      <c r="M11288">
        <v>-38011.981531440601</v>
      </c>
      <c r="Y11288" s="15">
        <f t="shared" si="1163"/>
        <v>1</v>
      </c>
      <c r="Z11288" s="15">
        <f t="shared" si="1164"/>
        <v>1</v>
      </c>
      <c r="AD11288" s="15">
        <f t="shared" si="1160"/>
        <v>0</v>
      </c>
      <c r="AE11288" s="15">
        <f t="shared" si="1161"/>
        <v>0</v>
      </c>
      <c r="AI11288" t="str">
        <f t="shared" si="1165"/>
        <v>ERROR!</v>
      </c>
      <c r="AJ11288" t="str">
        <f t="shared" si="1166"/>
        <v>ERROR!</v>
      </c>
      <c r="AL11288">
        <f t="shared" si="1162"/>
        <v>1</v>
      </c>
    </row>
    <row r="11289" spans="1:38" x14ac:dyDescent="0.3">
      <c r="A11289">
        <v>11288</v>
      </c>
      <c r="B11289" t="s">
        <v>34</v>
      </c>
      <c r="C11289" t="s">
        <v>24</v>
      </c>
      <c r="D11289">
        <v>288</v>
      </c>
      <c r="E11289">
        <v>2566774867.2815399</v>
      </c>
      <c r="F11289">
        <v>14214673.4003592</v>
      </c>
      <c r="G11289">
        <v>1349776647.46292</v>
      </c>
      <c r="H11289">
        <v>-6325123.9776782999</v>
      </c>
      <c r="I11289">
        <v>-32858.495252355897</v>
      </c>
      <c r="J11289">
        <v>219596.42133951199</v>
      </c>
      <c r="K11289">
        <v>192.49585013254</v>
      </c>
      <c r="L11289">
        <v>-30270.042231032799</v>
      </c>
      <c r="M11289">
        <v>-30933.071289284198</v>
      </c>
      <c r="Y11289" s="15">
        <f t="shared" si="1163"/>
        <v>1</v>
      </c>
      <c r="Z11289" s="15">
        <f t="shared" si="1164"/>
        <v>1</v>
      </c>
      <c r="AD11289" s="15">
        <f t="shared" si="1160"/>
        <v>0</v>
      </c>
      <c r="AE11289" s="15">
        <f t="shared" si="1161"/>
        <v>0</v>
      </c>
      <c r="AI11289" t="str">
        <f t="shared" si="1165"/>
        <v>ERROR!</v>
      </c>
      <c r="AJ11289" t="str">
        <f t="shared" si="1166"/>
        <v>ERROR!</v>
      </c>
      <c r="AL11289">
        <f t="shared" si="1162"/>
        <v>1</v>
      </c>
    </row>
    <row r="11290" spans="1:38" x14ac:dyDescent="0.3">
      <c r="A11290">
        <v>11289</v>
      </c>
      <c r="B11290" t="s">
        <v>34</v>
      </c>
      <c r="C11290" t="s">
        <v>24</v>
      </c>
      <c r="D11290">
        <v>289</v>
      </c>
      <c r="E11290">
        <v>1969663666.7919199</v>
      </c>
      <c r="F11290">
        <v>15134626.0313779</v>
      </c>
      <c r="G11290">
        <v>1350924962.1997299</v>
      </c>
      <c r="H11290">
        <v>-5273740.1243927497</v>
      </c>
      <c r="I11290">
        <v>-36745.389914935498</v>
      </c>
      <c r="J11290">
        <v>216725.81397199599</v>
      </c>
      <c r="K11290">
        <v>143.52113657254199</v>
      </c>
      <c r="L11290">
        <v>-34587.198453893499</v>
      </c>
      <c r="M11290">
        <v>-35140.016542594698</v>
      </c>
      <c r="Y11290" s="15">
        <f t="shared" si="1163"/>
        <v>1</v>
      </c>
      <c r="Z11290" s="15">
        <f t="shared" si="1164"/>
        <v>1</v>
      </c>
      <c r="AD11290" s="15">
        <f t="shared" si="1160"/>
        <v>0</v>
      </c>
      <c r="AE11290" s="15">
        <f t="shared" si="1161"/>
        <v>0</v>
      </c>
      <c r="AI11290" t="str">
        <f t="shared" si="1165"/>
        <v>ERROR!</v>
      </c>
      <c r="AJ11290" t="str">
        <f t="shared" si="1166"/>
        <v>ERROR!</v>
      </c>
      <c r="AL11290">
        <f t="shared" si="1162"/>
        <v>1</v>
      </c>
    </row>
    <row r="11291" spans="1:38" x14ac:dyDescent="0.3">
      <c r="A11291">
        <v>11290</v>
      </c>
      <c r="B11291" t="s">
        <v>34</v>
      </c>
      <c r="C11291" t="s">
        <v>24</v>
      </c>
      <c r="D11291">
        <v>290</v>
      </c>
      <c r="E11291">
        <v>2902643880.4066601</v>
      </c>
      <c r="F11291">
        <v>14854008.3671114</v>
      </c>
      <c r="G11291">
        <v>1352327762.1965699</v>
      </c>
      <c r="H11291">
        <v>6110741.3436617898</v>
      </c>
      <c r="I11291">
        <v>-25292.6937888227</v>
      </c>
      <c r="J11291">
        <v>228984.391635418</v>
      </c>
      <c r="K11291">
        <v>-241.60104869344599</v>
      </c>
      <c r="L11291">
        <v>-27793.414240998201</v>
      </c>
      <c r="M11291">
        <v>-27152.857772444499</v>
      </c>
      <c r="Y11291" s="15">
        <f t="shared" si="1163"/>
        <v>1</v>
      </c>
      <c r="Z11291" s="15">
        <f t="shared" si="1164"/>
        <v>1</v>
      </c>
      <c r="AD11291" s="15">
        <f t="shared" si="1160"/>
        <v>0</v>
      </c>
      <c r="AE11291" s="15">
        <f t="shared" si="1161"/>
        <v>0</v>
      </c>
      <c r="AI11291" t="str">
        <f t="shared" si="1165"/>
        <v>ERROR!</v>
      </c>
      <c r="AJ11291" t="str">
        <f t="shared" si="1166"/>
        <v>ERROR!</v>
      </c>
      <c r="AL11291">
        <f t="shared" si="1162"/>
        <v>0</v>
      </c>
    </row>
    <row r="11292" spans="1:38" x14ac:dyDescent="0.3">
      <c r="A11292">
        <v>11291</v>
      </c>
      <c r="B11292" t="s">
        <v>34</v>
      </c>
      <c r="C11292" t="s">
        <v>24</v>
      </c>
      <c r="D11292">
        <v>291</v>
      </c>
      <c r="E11292">
        <v>2340438516.8899398</v>
      </c>
      <c r="F11292">
        <v>15705780.340518599</v>
      </c>
      <c r="G11292">
        <v>1353685474.95101</v>
      </c>
      <c r="H11292">
        <v>3462796.7704138798</v>
      </c>
      <c r="I11292">
        <v>-5440.1741286199504</v>
      </c>
      <c r="J11292">
        <v>193407.080369473</v>
      </c>
      <c r="K11292">
        <v>-636.52314954343296</v>
      </c>
      <c r="L11292">
        <v>-6857.2667886591298</v>
      </c>
      <c r="M11292">
        <v>-6494.2802464655297</v>
      </c>
      <c r="Y11292" s="15">
        <f t="shared" si="1163"/>
        <v>1</v>
      </c>
      <c r="Z11292" s="15">
        <f t="shared" si="1164"/>
        <v>1</v>
      </c>
      <c r="AD11292" s="15">
        <f t="shared" si="1160"/>
        <v>0</v>
      </c>
      <c r="AE11292" s="15">
        <f t="shared" si="1161"/>
        <v>0</v>
      </c>
      <c r="AI11292" t="str">
        <f t="shared" si="1165"/>
        <v>ERROR!</v>
      </c>
      <c r="AJ11292" t="str">
        <f t="shared" si="1166"/>
        <v>ERROR!</v>
      </c>
      <c r="AL11292">
        <f t="shared" si="1162"/>
        <v>0</v>
      </c>
    </row>
    <row r="11293" spans="1:38" x14ac:dyDescent="0.3">
      <c r="A11293">
        <v>11292</v>
      </c>
      <c r="B11293" t="s">
        <v>34</v>
      </c>
      <c r="C11293" t="s">
        <v>24</v>
      </c>
      <c r="D11293">
        <v>292</v>
      </c>
      <c r="E11293">
        <v>2366164432.9226298</v>
      </c>
      <c r="F11293">
        <v>13646359.544254599</v>
      </c>
      <c r="G11293">
        <v>1350125910.6180201</v>
      </c>
      <c r="H11293">
        <v>3271467.57374048</v>
      </c>
      <c r="I11293">
        <v>-28707.0550714862</v>
      </c>
      <c r="J11293">
        <v>248935.62923812901</v>
      </c>
      <c r="K11293">
        <v>-113.960403308312</v>
      </c>
      <c r="L11293">
        <v>-30045.8494026792</v>
      </c>
      <c r="M11293">
        <v>-29702.9188811319</v>
      </c>
      <c r="Y11293" s="15">
        <f t="shared" si="1163"/>
        <v>1</v>
      </c>
      <c r="Z11293" s="15">
        <f t="shared" si="1164"/>
        <v>1</v>
      </c>
      <c r="AD11293" s="15">
        <f t="shared" si="1160"/>
        <v>0</v>
      </c>
      <c r="AE11293" s="15">
        <f t="shared" si="1161"/>
        <v>0</v>
      </c>
      <c r="AI11293" t="str">
        <f t="shared" si="1165"/>
        <v>ERROR!</v>
      </c>
      <c r="AJ11293" t="str">
        <f t="shared" si="1166"/>
        <v>ERROR!</v>
      </c>
      <c r="AL11293">
        <f t="shared" si="1162"/>
        <v>0</v>
      </c>
    </row>
    <row r="11294" spans="1:38" x14ac:dyDescent="0.3">
      <c r="A11294">
        <v>11293</v>
      </c>
      <c r="B11294" t="s">
        <v>34</v>
      </c>
      <c r="C11294" t="s">
        <v>24</v>
      </c>
      <c r="D11294">
        <v>293</v>
      </c>
      <c r="E11294">
        <v>2695590970.0790501</v>
      </c>
      <c r="F11294">
        <v>15235000.292431001</v>
      </c>
      <c r="G11294">
        <v>1351457922.3373301</v>
      </c>
      <c r="H11294">
        <v>89734.464652061506</v>
      </c>
      <c r="I11294">
        <v>-36089.389345575102</v>
      </c>
      <c r="J11294">
        <v>208355.26016473799</v>
      </c>
      <c r="K11294">
        <v>-2.48645006965361</v>
      </c>
      <c r="L11294">
        <v>-36126.111700261798</v>
      </c>
      <c r="M11294">
        <v>-36116.7053142683</v>
      </c>
      <c r="Y11294" s="15">
        <f t="shared" si="1163"/>
        <v>1</v>
      </c>
      <c r="Z11294" s="15">
        <f t="shared" si="1164"/>
        <v>1</v>
      </c>
      <c r="AD11294" s="15">
        <f t="shared" si="1160"/>
        <v>0</v>
      </c>
      <c r="AE11294" s="15">
        <f t="shared" si="1161"/>
        <v>0</v>
      </c>
      <c r="AI11294" t="str">
        <f t="shared" si="1165"/>
        <v>ERROR!</v>
      </c>
      <c r="AJ11294" t="str">
        <f t="shared" si="1166"/>
        <v>ERROR!</v>
      </c>
      <c r="AL11294">
        <f t="shared" si="1162"/>
        <v>0</v>
      </c>
    </row>
    <row r="11295" spans="1:38" x14ac:dyDescent="0.3">
      <c r="A11295">
        <v>11294</v>
      </c>
      <c r="B11295" t="s">
        <v>34</v>
      </c>
      <c r="C11295" t="s">
        <v>24</v>
      </c>
      <c r="D11295">
        <v>294</v>
      </c>
      <c r="E11295">
        <v>1700755054.7328999</v>
      </c>
      <c r="F11295">
        <v>14692235.055614799</v>
      </c>
      <c r="G11295">
        <v>1349527167.8248701</v>
      </c>
      <c r="H11295">
        <v>-3178105.1321065398</v>
      </c>
      <c r="I11295">
        <v>-22334.7409917451</v>
      </c>
      <c r="J11295">
        <v>179998.49382424401</v>
      </c>
      <c r="K11295">
        <v>142.294246137941</v>
      </c>
      <c r="L11295">
        <v>-21034.153705185199</v>
      </c>
      <c r="M11295">
        <v>-21367.2975392351</v>
      </c>
      <c r="Y11295" s="15">
        <f t="shared" si="1163"/>
        <v>1</v>
      </c>
      <c r="Z11295" s="15">
        <f t="shared" si="1164"/>
        <v>1</v>
      </c>
      <c r="AD11295" s="15">
        <f t="shared" si="1160"/>
        <v>0</v>
      </c>
      <c r="AE11295" s="15">
        <f t="shared" si="1161"/>
        <v>0</v>
      </c>
      <c r="AI11295" t="str">
        <f t="shared" si="1165"/>
        <v>ERROR!</v>
      </c>
      <c r="AJ11295" t="str">
        <f t="shared" si="1166"/>
        <v>ERROR!</v>
      </c>
      <c r="AL11295">
        <f t="shared" si="1162"/>
        <v>1</v>
      </c>
    </row>
    <row r="11296" spans="1:38" x14ac:dyDescent="0.3">
      <c r="A11296">
        <v>11295</v>
      </c>
      <c r="B11296" t="s">
        <v>34</v>
      </c>
      <c r="C11296" t="s">
        <v>24</v>
      </c>
      <c r="D11296">
        <v>295</v>
      </c>
      <c r="E11296">
        <v>2126226182.32654</v>
      </c>
      <c r="F11296">
        <v>14792049.588105001</v>
      </c>
      <c r="G11296">
        <v>1349636953.6915901</v>
      </c>
      <c r="H11296">
        <v>-607197.41673588799</v>
      </c>
      <c r="I11296">
        <v>-47124.135596185901</v>
      </c>
      <c r="J11296">
        <v>218480.16595220601</v>
      </c>
      <c r="K11296">
        <v>12.885062167273601</v>
      </c>
      <c r="L11296">
        <v>-46875.650033936698</v>
      </c>
      <c r="M11296">
        <v>-46939.299305130698</v>
      </c>
      <c r="Y11296" s="15">
        <f t="shared" si="1163"/>
        <v>1</v>
      </c>
      <c r="Z11296" s="15">
        <f t="shared" si="1164"/>
        <v>1</v>
      </c>
      <c r="AD11296" s="15">
        <f t="shared" si="1160"/>
        <v>0</v>
      </c>
      <c r="AE11296" s="15">
        <f t="shared" si="1161"/>
        <v>0</v>
      </c>
      <c r="AI11296" t="str">
        <f t="shared" si="1165"/>
        <v>ERROR!</v>
      </c>
      <c r="AJ11296" t="str">
        <f t="shared" si="1166"/>
        <v>ERROR!</v>
      </c>
      <c r="AL11296">
        <f t="shared" si="1162"/>
        <v>1</v>
      </c>
    </row>
    <row r="11297" spans="1:38" x14ac:dyDescent="0.3">
      <c r="A11297">
        <v>11296</v>
      </c>
      <c r="B11297" t="s">
        <v>34</v>
      </c>
      <c r="C11297" t="s">
        <v>24</v>
      </c>
      <c r="D11297">
        <v>296</v>
      </c>
      <c r="E11297">
        <v>2501203140.66014</v>
      </c>
      <c r="F11297">
        <v>13851086.272706499</v>
      </c>
      <c r="G11297">
        <v>1349258358.7824199</v>
      </c>
      <c r="H11297">
        <v>-3237291.29075003</v>
      </c>
      <c r="I11297">
        <v>-34576.296572484098</v>
      </c>
      <c r="J11297">
        <v>222970.813697815</v>
      </c>
      <c r="K11297">
        <v>93.627473490792298</v>
      </c>
      <c r="L11297">
        <v>-33251.488323346697</v>
      </c>
      <c r="M11297">
        <v>-33590.836327174897</v>
      </c>
      <c r="Y11297" s="15">
        <f t="shared" si="1163"/>
        <v>1</v>
      </c>
      <c r="Z11297" s="15">
        <f t="shared" si="1164"/>
        <v>1</v>
      </c>
      <c r="AD11297" s="15">
        <f t="shared" si="1160"/>
        <v>0</v>
      </c>
      <c r="AE11297" s="15">
        <f t="shared" si="1161"/>
        <v>0</v>
      </c>
      <c r="AI11297" t="str">
        <f t="shared" si="1165"/>
        <v>ERROR!</v>
      </c>
      <c r="AJ11297" t="str">
        <f t="shared" si="1166"/>
        <v>ERROR!</v>
      </c>
      <c r="AL11297">
        <f t="shared" si="1162"/>
        <v>1</v>
      </c>
    </row>
    <row r="11298" spans="1:38" x14ac:dyDescent="0.3">
      <c r="A11298">
        <v>11297</v>
      </c>
      <c r="B11298" t="s">
        <v>34</v>
      </c>
      <c r="C11298" t="s">
        <v>24</v>
      </c>
      <c r="D11298">
        <v>297</v>
      </c>
      <c r="E11298">
        <v>2034492667.8387499</v>
      </c>
      <c r="F11298">
        <v>14659804.4257688</v>
      </c>
      <c r="G11298">
        <v>1350274126.5261099</v>
      </c>
      <c r="H11298">
        <v>1426814.17750978</v>
      </c>
      <c r="I11298">
        <v>-26916.908126924201</v>
      </c>
      <c r="J11298">
        <v>197242.48523235301</v>
      </c>
      <c r="K11298">
        <v>-53.008100736599303</v>
      </c>
      <c r="L11298">
        <v>-27500.808376417401</v>
      </c>
      <c r="M11298">
        <v>-27351.243045563398</v>
      </c>
      <c r="Y11298" s="15">
        <f t="shared" si="1163"/>
        <v>1</v>
      </c>
      <c r="Z11298" s="15">
        <f t="shared" si="1164"/>
        <v>1</v>
      </c>
      <c r="AD11298" s="15">
        <f t="shared" si="1160"/>
        <v>0</v>
      </c>
      <c r="AE11298" s="15">
        <f t="shared" si="1161"/>
        <v>0</v>
      </c>
      <c r="AI11298" t="str">
        <f t="shared" si="1165"/>
        <v>ERROR!</v>
      </c>
      <c r="AJ11298" t="str">
        <f t="shared" si="1166"/>
        <v>ERROR!</v>
      </c>
      <c r="AL11298">
        <f t="shared" si="1162"/>
        <v>0</v>
      </c>
    </row>
    <row r="11299" spans="1:38" x14ac:dyDescent="0.3">
      <c r="A11299">
        <v>11298</v>
      </c>
      <c r="B11299" t="s">
        <v>34</v>
      </c>
      <c r="C11299" t="s">
        <v>24</v>
      </c>
      <c r="D11299">
        <v>298</v>
      </c>
      <c r="E11299">
        <v>2941044042.60603</v>
      </c>
      <c r="F11299">
        <v>15015917.302151401</v>
      </c>
      <c r="G11299">
        <v>1351965401.9719</v>
      </c>
      <c r="H11299">
        <v>-6226473.6300425502</v>
      </c>
      <c r="I11299">
        <v>-39602.4704294037</v>
      </c>
      <c r="J11299">
        <v>234567.55471706399</v>
      </c>
      <c r="K11299">
        <v>157.22437420014001</v>
      </c>
      <c r="L11299">
        <v>-37054.388441327297</v>
      </c>
      <c r="M11299">
        <v>-37707.076509058897</v>
      </c>
      <c r="Y11299" s="15">
        <f t="shared" si="1163"/>
        <v>1</v>
      </c>
      <c r="Z11299" s="15">
        <f t="shared" si="1164"/>
        <v>1</v>
      </c>
      <c r="AD11299" s="15">
        <f t="shared" si="1160"/>
        <v>0</v>
      </c>
      <c r="AE11299" s="15">
        <f t="shared" si="1161"/>
        <v>0</v>
      </c>
      <c r="AI11299" t="str">
        <f t="shared" si="1165"/>
        <v>ERROR!</v>
      </c>
      <c r="AJ11299" t="str">
        <f t="shared" si="1166"/>
        <v>ERROR!</v>
      </c>
      <c r="AL11299">
        <f t="shared" si="1162"/>
        <v>1</v>
      </c>
    </row>
    <row r="11300" spans="1:38" x14ac:dyDescent="0.3">
      <c r="A11300">
        <v>11299</v>
      </c>
      <c r="B11300" t="s">
        <v>34</v>
      </c>
      <c r="C11300" t="s">
        <v>24</v>
      </c>
      <c r="D11300">
        <v>299</v>
      </c>
      <c r="E11300">
        <v>2270784575.2334299</v>
      </c>
      <c r="F11300">
        <v>14706260.8027381</v>
      </c>
      <c r="G11300">
        <v>1349507069.1336999</v>
      </c>
      <c r="H11300">
        <v>-4691632.1206026096</v>
      </c>
      <c r="I11300">
        <v>-33143.991438983001</v>
      </c>
      <c r="J11300">
        <v>229565.23498678199</v>
      </c>
      <c r="K11300">
        <v>141.55302113325001</v>
      </c>
      <c r="L11300">
        <v>-31224.018110338799</v>
      </c>
      <c r="M11300">
        <v>-31715.816917376</v>
      </c>
      <c r="Y11300" s="15">
        <f t="shared" si="1163"/>
        <v>1</v>
      </c>
      <c r="Z11300" s="15">
        <f t="shared" si="1164"/>
        <v>1</v>
      </c>
      <c r="AD11300" s="15">
        <f t="shared" si="1160"/>
        <v>0</v>
      </c>
      <c r="AE11300" s="15">
        <f t="shared" si="1161"/>
        <v>0</v>
      </c>
      <c r="AI11300" t="str">
        <f t="shared" si="1165"/>
        <v>ERROR!</v>
      </c>
      <c r="AJ11300" t="str">
        <f t="shared" si="1166"/>
        <v>ERROR!</v>
      </c>
      <c r="AL11300">
        <f t="shared" si="1162"/>
        <v>1</v>
      </c>
    </row>
    <row r="11301" spans="1:38" x14ac:dyDescent="0.3">
      <c r="A11301">
        <v>11300</v>
      </c>
      <c r="B11301" t="s">
        <v>34</v>
      </c>
      <c r="C11301" t="s">
        <v>24</v>
      </c>
      <c r="D11301">
        <v>300</v>
      </c>
      <c r="E11301">
        <v>3128428113.0576501</v>
      </c>
      <c r="F11301">
        <v>15241219.307687899</v>
      </c>
      <c r="G11301">
        <v>1351660069.48264</v>
      </c>
      <c r="H11301">
        <v>-6422242.3011360196</v>
      </c>
      <c r="I11301">
        <v>-41212.759314896502</v>
      </c>
      <c r="J11301">
        <v>213811.58619093901</v>
      </c>
      <c r="K11301">
        <v>155.831407745966</v>
      </c>
      <c r="L11301">
        <v>-38584.562216039601</v>
      </c>
      <c r="M11301">
        <v>-39257.771670875802</v>
      </c>
      <c r="Y11301" s="15">
        <f t="shared" si="1163"/>
        <v>1</v>
      </c>
      <c r="Z11301" s="15">
        <f t="shared" si="1164"/>
        <v>1</v>
      </c>
      <c r="AD11301" s="15">
        <f t="shared" si="1160"/>
        <v>0</v>
      </c>
      <c r="AE11301" s="15">
        <f t="shared" si="1161"/>
        <v>0</v>
      </c>
      <c r="AI11301" t="str">
        <f t="shared" si="1165"/>
        <v>ERROR!</v>
      </c>
      <c r="AJ11301" t="str">
        <f t="shared" si="1166"/>
        <v>ERROR!</v>
      </c>
      <c r="AL11301">
        <f t="shared" si="1162"/>
        <v>1</v>
      </c>
    </row>
    <row r="11302" spans="1:38" x14ac:dyDescent="0.3">
      <c r="A11302">
        <v>11301</v>
      </c>
      <c r="B11302" t="s">
        <v>34</v>
      </c>
      <c r="C11302" t="s">
        <v>24</v>
      </c>
      <c r="D11302">
        <v>301</v>
      </c>
      <c r="E11302">
        <v>2285538308.7729101</v>
      </c>
      <c r="F11302">
        <v>15205467.822368899</v>
      </c>
      <c r="G11302">
        <v>1351411473.05778</v>
      </c>
      <c r="H11302">
        <v>4941432.03218651</v>
      </c>
      <c r="I11302">
        <v>-55581.677172053598</v>
      </c>
      <c r="J11302">
        <v>307620.30510783201</v>
      </c>
      <c r="K11302">
        <v>-88.903974899682495</v>
      </c>
      <c r="L11302">
        <v>-57603.877008533498</v>
      </c>
      <c r="M11302">
        <v>-57085.893007227598</v>
      </c>
      <c r="Y11302" s="15">
        <f t="shared" si="1163"/>
        <v>1</v>
      </c>
      <c r="Z11302" s="15">
        <f t="shared" si="1164"/>
        <v>1</v>
      </c>
      <c r="AD11302" s="15">
        <f t="shared" si="1160"/>
        <v>0</v>
      </c>
      <c r="AE11302" s="15">
        <f t="shared" si="1161"/>
        <v>0</v>
      </c>
      <c r="AI11302" t="str">
        <f t="shared" si="1165"/>
        <v>ERROR!</v>
      </c>
      <c r="AJ11302" t="str">
        <f t="shared" si="1166"/>
        <v>ERROR!</v>
      </c>
      <c r="AL11302">
        <f t="shared" si="1162"/>
        <v>0</v>
      </c>
    </row>
    <row r="11303" spans="1:38" x14ac:dyDescent="0.3">
      <c r="A11303">
        <v>11302</v>
      </c>
      <c r="B11303" t="s">
        <v>34</v>
      </c>
      <c r="C11303" t="s">
        <v>24</v>
      </c>
      <c r="D11303">
        <v>302</v>
      </c>
      <c r="E11303">
        <v>2912210728.1514902</v>
      </c>
      <c r="F11303">
        <v>14802372.050585</v>
      </c>
      <c r="G11303">
        <v>1349694027.70612</v>
      </c>
      <c r="H11303">
        <v>3475888.3549351702</v>
      </c>
      <c r="I11303">
        <v>-43168.254216734298</v>
      </c>
      <c r="J11303">
        <v>201286.850922585</v>
      </c>
      <c r="K11303">
        <v>-80.519548867642897</v>
      </c>
      <c r="L11303">
        <v>-44590.704392551503</v>
      </c>
      <c r="M11303">
        <v>-44226.345529279803</v>
      </c>
      <c r="Y11303" s="15">
        <f t="shared" si="1163"/>
        <v>1</v>
      </c>
      <c r="Z11303" s="15">
        <f t="shared" si="1164"/>
        <v>1</v>
      </c>
      <c r="AD11303" s="15">
        <f t="shared" si="1160"/>
        <v>0</v>
      </c>
      <c r="AE11303" s="15">
        <f t="shared" si="1161"/>
        <v>0</v>
      </c>
      <c r="AI11303" t="str">
        <f t="shared" si="1165"/>
        <v>ERROR!</v>
      </c>
      <c r="AJ11303" t="str">
        <f t="shared" si="1166"/>
        <v>ERROR!</v>
      </c>
      <c r="AL11303">
        <f t="shared" si="1162"/>
        <v>0</v>
      </c>
    </row>
    <row r="11304" spans="1:38" x14ac:dyDescent="0.3">
      <c r="A11304">
        <v>11303</v>
      </c>
      <c r="B11304" t="s">
        <v>34</v>
      </c>
      <c r="C11304" t="s">
        <v>24</v>
      </c>
      <c r="D11304">
        <v>303</v>
      </c>
      <c r="E11304">
        <v>1886290522.0464101</v>
      </c>
      <c r="F11304">
        <v>15478564.7432297</v>
      </c>
      <c r="G11304">
        <v>1351518342.0706301</v>
      </c>
      <c r="H11304">
        <v>-4802019.1148562403</v>
      </c>
      <c r="I11304">
        <v>-35126.587120918601</v>
      </c>
      <c r="J11304">
        <v>204575.77509283999</v>
      </c>
      <c r="K11304">
        <v>136.706110910403</v>
      </c>
      <c r="L11304">
        <v>-33161.439729315403</v>
      </c>
      <c r="M11304">
        <v>-33664.809817026602</v>
      </c>
      <c r="Y11304" s="15">
        <f t="shared" si="1163"/>
        <v>1</v>
      </c>
      <c r="Z11304" s="15">
        <f t="shared" si="1164"/>
        <v>1</v>
      </c>
      <c r="AD11304" s="15">
        <f t="shared" si="1160"/>
        <v>0</v>
      </c>
      <c r="AE11304" s="15">
        <f t="shared" si="1161"/>
        <v>0</v>
      </c>
      <c r="AI11304" t="str">
        <f t="shared" si="1165"/>
        <v>ERROR!</v>
      </c>
      <c r="AJ11304" t="str">
        <f t="shared" si="1166"/>
        <v>ERROR!</v>
      </c>
      <c r="AL11304">
        <f t="shared" si="1162"/>
        <v>1</v>
      </c>
    </row>
    <row r="11305" spans="1:38" x14ac:dyDescent="0.3">
      <c r="A11305">
        <v>11304</v>
      </c>
      <c r="B11305" t="s">
        <v>34</v>
      </c>
      <c r="C11305" t="s">
        <v>24</v>
      </c>
      <c r="D11305">
        <v>304</v>
      </c>
      <c r="E11305">
        <v>2576497842.4890299</v>
      </c>
      <c r="F11305">
        <v>14283858.743728301</v>
      </c>
      <c r="G11305">
        <v>1349146432.7130699</v>
      </c>
      <c r="H11305">
        <v>3247335.9800434099</v>
      </c>
      <c r="I11305">
        <v>-30444.3674135283</v>
      </c>
      <c r="J11305">
        <v>207046.72080421401</v>
      </c>
      <c r="K11305">
        <v>-106.664590396463</v>
      </c>
      <c r="L11305">
        <v>-31773.2862866537</v>
      </c>
      <c r="M11305">
        <v>-31432.885351545901</v>
      </c>
      <c r="Y11305" s="15">
        <f t="shared" si="1163"/>
        <v>1</v>
      </c>
      <c r="Z11305" s="15">
        <f t="shared" si="1164"/>
        <v>1</v>
      </c>
      <c r="AD11305" s="15">
        <f t="shared" si="1160"/>
        <v>0</v>
      </c>
      <c r="AE11305" s="15">
        <f t="shared" si="1161"/>
        <v>0</v>
      </c>
      <c r="AI11305" t="str">
        <f t="shared" si="1165"/>
        <v>ERROR!</v>
      </c>
      <c r="AJ11305" t="str">
        <f t="shared" si="1166"/>
        <v>ERROR!</v>
      </c>
      <c r="AL11305">
        <f t="shared" si="1162"/>
        <v>0</v>
      </c>
    </row>
    <row r="11306" spans="1:38" x14ac:dyDescent="0.3">
      <c r="A11306">
        <v>11305</v>
      </c>
      <c r="B11306" t="s">
        <v>34</v>
      </c>
      <c r="C11306" t="s">
        <v>24</v>
      </c>
      <c r="D11306">
        <v>305</v>
      </c>
      <c r="E11306">
        <v>2322423932.1089201</v>
      </c>
      <c r="F11306">
        <v>14876077.540790601</v>
      </c>
      <c r="G11306">
        <v>1352267069.3706999</v>
      </c>
      <c r="H11306">
        <v>-12994027.6847315</v>
      </c>
      <c r="I11306">
        <v>-33139.6691872757</v>
      </c>
      <c r="J11306">
        <v>226542.16005611399</v>
      </c>
      <c r="K11306">
        <v>392.09889547481299</v>
      </c>
      <c r="L11306">
        <v>-27822.0769411162</v>
      </c>
      <c r="M11306">
        <v>-29184.171655639399</v>
      </c>
      <c r="Y11306" s="15">
        <f t="shared" si="1163"/>
        <v>1</v>
      </c>
      <c r="Z11306" s="15">
        <f t="shared" si="1164"/>
        <v>1</v>
      </c>
      <c r="AD11306" s="15">
        <f t="shared" si="1160"/>
        <v>0</v>
      </c>
      <c r="AE11306" s="15">
        <f t="shared" si="1161"/>
        <v>0</v>
      </c>
      <c r="AI11306" t="str">
        <f t="shared" si="1165"/>
        <v>ERROR!</v>
      </c>
      <c r="AJ11306" t="str">
        <f t="shared" si="1166"/>
        <v>ERROR!</v>
      </c>
      <c r="AL11306">
        <f t="shared" si="1162"/>
        <v>1</v>
      </c>
    </row>
    <row r="11307" spans="1:38" x14ac:dyDescent="0.3">
      <c r="A11307">
        <v>11306</v>
      </c>
      <c r="B11307" t="s">
        <v>34</v>
      </c>
      <c r="C11307" t="s">
        <v>24</v>
      </c>
      <c r="D11307">
        <v>306</v>
      </c>
      <c r="E11307">
        <v>2226648873.6289301</v>
      </c>
      <c r="F11307">
        <v>13762432.3972131</v>
      </c>
      <c r="G11307">
        <v>1349131577.9711001</v>
      </c>
      <c r="H11307">
        <v>-5879274.4280667296</v>
      </c>
      <c r="I11307">
        <v>-20238.005901023698</v>
      </c>
      <c r="J11307">
        <v>210651.35164332399</v>
      </c>
      <c r="K11307">
        <v>290.50660706494398</v>
      </c>
      <c r="L11307">
        <v>-17832.0094794164</v>
      </c>
      <c r="M11307">
        <v>-18448.302504027299</v>
      </c>
      <c r="Y11307" s="15">
        <f t="shared" si="1163"/>
        <v>1</v>
      </c>
      <c r="Z11307" s="15">
        <f t="shared" si="1164"/>
        <v>1</v>
      </c>
      <c r="AD11307" s="15">
        <f t="shared" si="1160"/>
        <v>0</v>
      </c>
      <c r="AE11307" s="15">
        <f t="shared" si="1161"/>
        <v>0</v>
      </c>
      <c r="AI11307" t="str">
        <f t="shared" si="1165"/>
        <v>ERROR!</v>
      </c>
      <c r="AJ11307" t="str">
        <f t="shared" si="1166"/>
        <v>ERROR!</v>
      </c>
      <c r="AL11307">
        <f t="shared" si="1162"/>
        <v>1</v>
      </c>
    </row>
    <row r="11308" spans="1:38" x14ac:dyDescent="0.3">
      <c r="A11308">
        <v>11307</v>
      </c>
      <c r="B11308" t="s">
        <v>34</v>
      </c>
      <c r="C11308" t="s">
        <v>24</v>
      </c>
      <c r="D11308">
        <v>307</v>
      </c>
      <c r="E11308">
        <v>2239748210.5450101</v>
      </c>
      <c r="F11308">
        <v>15612142.730156001</v>
      </c>
      <c r="G11308">
        <v>1352234418.9554501</v>
      </c>
      <c r="H11308">
        <v>-8394020.2691569291</v>
      </c>
      <c r="I11308">
        <v>-41200.368629040197</v>
      </c>
      <c r="J11308">
        <v>233979.68507695201</v>
      </c>
      <c r="K11308">
        <v>203.73653315422999</v>
      </c>
      <c r="L11308">
        <v>-37765.253807034402</v>
      </c>
      <c r="M11308">
        <v>-38645.1542443449</v>
      </c>
      <c r="Y11308" s="15">
        <f t="shared" si="1163"/>
        <v>1</v>
      </c>
      <c r="Z11308" s="15">
        <f t="shared" si="1164"/>
        <v>1</v>
      </c>
      <c r="AD11308" s="15">
        <f t="shared" si="1160"/>
        <v>0</v>
      </c>
      <c r="AE11308" s="15">
        <f t="shared" si="1161"/>
        <v>0</v>
      </c>
      <c r="AI11308" t="str">
        <f t="shared" si="1165"/>
        <v>ERROR!</v>
      </c>
      <c r="AJ11308" t="str">
        <f t="shared" si="1166"/>
        <v>ERROR!</v>
      </c>
      <c r="AL11308">
        <f t="shared" si="1162"/>
        <v>1</v>
      </c>
    </row>
    <row r="11309" spans="1:38" x14ac:dyDescent="0.3">
      <c r="A11309">
        <v>11308</v>
      </c>
      <c r="B11309" t="s">
        <v>34</v>
      </c>
      <c r="C11309" t="s">
        <v>24</v>
      </c>
      <c r="D11309">
        <v>308</v>
      </c>
      <c r="E11309">
        <v>2348398903.6163998</v>
      </c>
      <c r="F11309">
        <v>15250598.010089301</v>
      </c>
      <c r="G11309">
        <v>1352044316.8670199</v>
      </c>
      <c r="H11309">
        <v>-9487175.1000986099</v>
      </c>
      <c r="I11309">
        <v>-37006.282929215602</v>
      </c>
      <c r="J11309">
        <v>234110.23864817599</v>
      </c>
      <c r="K11309">
        <v>256.36660450997903</v>
      </c>
      <c r="L11309">
        <v>-33123.812460915702</v>
      </c>
      <c r="M11309">
        <v>-34118.302496886899</v>
      </c>
      <c r="Y11309" s="15">
        <f t="shared" si="1163"/>
        <v>1</v>
      </c>
      <c r="Z11309" s="15">
        <f t="shared" si="1164"/>
        <v>1</v>
      </c>
      <c r="AD11309" s="15">
        <f t="shared" si="1160"/>
        <v>0</v>
      </c>
      <c r="AE11309" s="15">
        <f t="shared" si="1161"/>
        <v>0</v>
      </c>
      <c r="AI11309" t="str">
        <f t="shared" si="1165"/>
        <v>ERROR!</v>
      </c>
      <c r="AJ11309" t="str">
        <f t="shared" si="1166"/>
        <v>ERROR!</v>
      </c>
      <c r="AL11309">
        <f t="shared" si="1162"/>
        <v>1</v>
      </c>
    </row>
    <row r="11310" spans="1:38" x14ac:dyDescent="0.3">
      <c r="A11310">
        <v>11309</v>
      </c>
      <c r="B11310" t="s">
        <v>34</v>
      </c>
      <c r="C11310" t="s">
        <v>24</v>
      </c>
      <c r="D11310">
        <v>309</v>
      </c>
      <c r="E11310">
        <v>2231734395.8864002</v>
      </c>
      <c r="F11310">
        <v>15667210.704379899</v>
      </c>
      <c r="G11310">
        <v>1352480246.34642</v>
      </c>
      <c r="H11310">
        <v>-4686323.0739889098</v>
      </c>
      <c r="I11310">
        <v>-35788.921912066602</v>
      </c>
      <c r="J11310">
        <v>259950.86088800401</v>
      </c>
      <c r="K11310">
        <v>130.94339878421599</v>
      </c>
      <c r="L11310">
        <v>-33871.121223483897</v>
      </c>
      <c r="M11310">
        <v>-34362.363511441203</v>
      </c>
      <c r="Y11310" s="15">
        <f t="shared" si="1163"/>
        <v>1</v>
      </c>
      <c r="Z11310" s="15">
        <f t="shared" si="1164"/>
        <v>1</v>
      </c>
      <c r="AD11310" s="15">
        <f t="shared" si="1160"/>
        <v>0</v>
      </c>
      <c r="AE11310" s="15">
        <f t="shared" si="1161"/>
        <v>0</v>
      </c>
      <c r="AI11310" t="str">
        <f t="shared" si="1165"/>
        <v>ERROR!</v>
      </c>
      <c r="AJ11310" t="str">
        <f t="shared" si="1166"/>
        <v>ERROR!</v>
      </c>
      <c r="AL11310">
        <f t="shared" si="1162"/>
        <v>1</v>
      </c>
    </row>
    <row r="11311" spans="1:38" x14ac:dyDescent="0.3">
      <c r="A11311">
        <v>11310</v>
      </c>
      <c r="B11311" t="s">
        <v>34</v>
      </c>
      <c r="C11311" t="s">
        <v>24</v>
      </c>
      <c r="D11311">
        <v>310</v>
      </c>
      <c r="E11311">
        <v>2904333894.24297</v>
      </c>
      <c r="F11311">
        <v>15607212.187364601</v>
      </c>
      <c r="G11311">
        <v>1351623084.85061</v>
      </c>
      <c r="H11311">
        <v>-4298385.2736439696</v>
      </c>
      <c r="I11311">
        <v>-43863.293204773203</v>
      </c>
      <c r="J11311">
        <v>247956.72772574399</v>
      </c>
      <c r="K11311">
        <v>97.995042314246902</v>
      </c>
      <c r="L11311">
        <v>-42104.249684418603</v>
      </c>
      <c r="M11311">
        <v>-42554.826518966598</v>
      </c>
      <c r="Y11311" s="15">
        <f t="shared" si="1163"/>
        <v>1</v>
      </c>
      <c r="Z11311" s="15">
        <f t="shared" si="1164"/>
        <v>1</v>
      </c>
      <c r="AD11311" s="15">
        <f t="shared" si="1160"/>
        <v>0</v>
      </c>
      <c r="AE11311" s="15">
        <f t="shared" si="1161"/>
        <v>0</v>
      </c>
      <c r="AI11311" t="str">
        <f t="shared" si="1165"/>
        <v>ERROR!</v>
      </c>
      <c r="AJ11311" t="str">
        <f t="shared" si="1166"/>
        <v>ERROR!</v>
      </c>
      <c r="AL11311">
        <f t="shared" si="1162"/>
        <v>1</v>
      </c>
    </row>
    <row r="11312" spans="1:38" x14ac:dyDescent="0.3">
      <c r="A11312">
        <v>11311</v>
      </c>
      <c r="B11312" t="s">
        <v>34</v>
      </c>
      <c r="C11312" t="s">
        <v>24</v>
      </c>
      <c r="D11312">
        <v>311</v>
      </c>
      <c r="E11312">
        <v>2045873926.0436299</v>
      </c>
      <c r="F11312">
        <v>15345751.0784421</v>
      </c>
      <c r="G11312">
        <v>1351050449.2216101</v>
      </c>
      <c r="H11312">
        <v>-14273443.448245</v>
      </c>
      <c r="I11312">
        <v>-45347.442186843597</v>
      </c>
      <c r="J11312">
        <v>224050.674078226</v>
      </c>
      <c r="K11312">
        <v>314.75740989832798</v>
      </c>
      <c r="L11312">
        <v>-39506.270069320002</v>
      </c>
      <c r="M11312">
        <v>-41002.479124018602</v>
      </c>
      <c r="Y11312" s="15">
        <f t="shared" si="1163"/>
        <v>1</v>
      </c>
      <c r="Z11312" s="15">
        <f t="shared" si="1164"/>
        <v>1</v>
      </c>
      <c r="AD11312" s="15">
        <f t="shared" si="1160"/>
        <v>0</v>
      </c>
      <c r="AE11312" s="15">
        <f t="shared" si="1161"/>
        <v>0</v>
      </c>
      <c r="AI11312" t="str">
        <f t="shared" si="1165"/>
        <v>ERROR!</v>
      </c>
      <c r="AJ11312" t="str">
        <f t="shared" si="1166"/>
        <v>ERROR!</v>
      </c>
      <c r="AL11312">
        <f t="shared" si="1162"/>
        <v>1</v>
      </c>
    </row>
    <row r="11313" spans="1:38" x14ac:dyDescent="0.3">
      <c r="A11313">
        <v>11312</v>
      </c>
      <c r="B11313" t="s">
        <v>34</v>
      </c>
      <c r="C11313" t="s">
        <v>24</v>
      </c>
      <c r="D11313">
        <v>312</v>
      </c>
      <c r="E11313">
        <v>2682184833.9911299</v>
      </c>
      <c r="F11313">
        <v>14120890.2073784</v>
      </c>
      <c r="G11313">
        <v>1353876128.82651</v>
      </c>
      <c r="H11313">
        <v>1223854.8056087501</v>
      </c>
      <c r="I11313">
        <v>-838.111856736243</v>
      </c>
      <c r="J11313">
        <v>269643.26970601099</v>
      </c>
      <c r="K11313">
        <v>-1460.2523467149799</v>
      </c>
      <c r="L11313">
        <v>-1338.95431933752</v>
      </c>
      <c r="M11313">
        <v>-1210.6641384552499</v>
      </c>
      <c r="Y11313" s="15">
        <f t="shared" si="1163"/>
        <v>1</v>
      </c>
      <c r="Z11313" s="15">
        <f t="shared" si="1164"/>
        <v>1</v>
      </c>
      <c r="AD11313" s="15">
        <f t="shared" si="1160"/>
        <v>0</v>
      </c>
      <c r="AE11313" s="15">
        <f t="shared" si="1161"/>
        <v>0</v>
      </c>
      <c r="AI11313" t="str">
        <f t="shared" si="1165"/>
        <v>ERROR!</v>
      </c>
      <c r="AJ11313" t="str">
        <f t="shared" si="1166"/>
        <v>ERROR!</v>
      </c>
      <c r="AL11313">
        <f t="shared" si="1162"/>
        <v>0</v>
      </c>
    </row>
    <row r="11314" spans="1:38" x14ac:dyDescent="0.3">
      <c r="A11314">
        <v>11313</v>
      </c>
      <c r="B11314" t="s">
        <v>34</v>
      </c>
      <c r="C11314" t="s">
        <v>24</v>
      </c>
      <c r="D11314">
        <v>313</v>
      </c>
      <c r="E11314">
        <v>1933567389.4172599</v>
      </c>
      <c r="F11314">
        <v>14841288.135096701</v>
      </c>
      <c r="G11314">
        <v>1350781284.41344</v>
      </c>
      <c r="H11314">
        <v>-894658.80773591995</v>
      </c>
      <c r="I11314">
        <v>-42047.262718522899</v>
      </c>
      <c r="J11314">
        <v>245001.44552278501</v>
      </c>
      <c r="K11314">
        <v>21.277456602229599</v>
      </c>
      <c r="L11314">
        <v>-41681.138307031601</v>
      </c>
      <c r="M11314">
        <v>-41774.920624792103</v>
      </c>
      <c r="Y11314" s="15">
        <f t="shared" si="1163"/>
        <v>1</v>
      </c>
      <c r="Z11314" s="15">
        <f t="shared" si="1164"/>
        <v>1</v>
      </c>
      <c r="AD11314" s="15">
        <f t="shared" si="1160"/>
        <v>0</v>
      </c>
      <c r="AE11314" s="15">
        <f t="shared" si="1161"/>
        <v>0</v>
      </c>
      <c r="AI11314" t="str">
        <f t="shared" si="1165"/>
        <v>ERROR!</v>
      </c>
      <c r="AJ11314" t="str">
        <f t="shared" si="1166"/>
        <v>ERROR!</v>
      </c>
      <c r="AL11314">
        <f t="shared" si="1162"/>
        <v>1</v>
      </c>
    </row>
    <row r="11315" spans="1:38" x14ac:dyDescent="0.3">
      <c r="A11315">
        <v>11314</v>
      </c>
      <c r="B11315" t="s">
        <v>34</v>
      </c>
      <c r="C11315" t="s">
        <v>24</v>
      </c>
      <c r="D11315">
        <v>314</v>
      </c>
      <c r="E11315">
        <v>2688258765.53723</v>
      </c>
      <c r="F11315">
        <v>15855903.4550818</v>
      </c>
      <c r="G11315">
        <v>1352439325.9611499</v>
      </c>
      <c r="H11315">
        <v>2363910.1962346998</v>
      </c>
      <c r="I11315">
        <v>-43391.059743288897</v>
      </c>
      <c r="J11315">
        <v>250688.485687971</v>
      </c>
      <c r="K11315">
        <v>-54.479199406977301</v>
      </c>
      <c r="L11315">
        <v>-44358.451135327101</v>
      </c>
      <c r="M11315">
        <v>-44110.655019910002</v>
      </c>
      <c r="Y11315" s="15">
        <f t="shared" si="1163"/>
        <v>1</v>
      </c>
      <c r="Z11315" s="15">
        <f t="shared" si="1164"/>
        <v>1</v>
      </c>
      <c r="AD11315" s="15">
        <f t="shared" si="1160"/>
        <v>0</v>
      </c>
      <c r="AE11315" s="15">
        <f t="shared" si="1161"/>
        <v>0</v>
      </c>
      <c r="AI11315" t="str">
        <f t="shared" si="1165"/>
        <v>ERROR!</v>
      </c>
      <c r="AJ11315" t="str">
        <f t="shared" si="1166"/>
        <v>ERROR!</v>
      </c>
      <c r="AL11315">
        <f t="shared" si="1162"/>
        <v>0</v>
      </c>
    </row>
    <row r="11316" spans="1:38" x14ac:dyDescent="0.3">
      <c r="A11316">
        <v>11315</v>
      </c>
      <c r="B11316" t="s">
        <v>34</v>
      </c>
      <c r="C11316" t="s">
        <v>24</v>
      </c>
      <c r="D11316">
        <v>315</v>
      </c>
      <c r="E11316">
        <v>2444809961.9475198</v>
      </c>
      <c r="F11316">
        <v>13694102.6233407</v>
      </c>
      <c r="G11316">
        <v>1349879042.1647</v>
      </c>
      <c r="H11316">
        <v>-25997500.830463901</v>
      </c>
      <c r="I11316">
        <v>-27486.125704310802</v>
      </c>
      <c r="J11316">
        <v>230795.45609641101</v>
      </c>
      <c r="K11316">
        <v>945.840862045775</v>
      </c>
      <c r="L11316">
        <v>-16847.0758123331</v>
      </c>
      <c r="M11316">
        <v>-19572.255358748502</v>
      </c>
      <c r="Y11316" s="15">
        <f t="shared" si="1163"/>
        <v>1</v>
      </c>
      <c r="Z11316" s="15">
        <f t="shared" si="1164"/>
        <v>1</v>
      </c>
      <c r="AD11316" s="15">
        <f t="shared" si="1160"/>
        <v>0</v>
      </c>
      <c r="AE11316" s="15">
        <f t="shared" si="1161"/>
        <v>0</v>
      </c>
      <c r="AI11316" t="str">
        <f t="shared" si="1165"/>
        <v>ERROR!</v>
      </c>
      <c r="AJ11316" t="str">
        <f t="shared" si="1166"/>
        <v>ERROR!</v>
      </c>
      <c r="AL11316">
        <f t="shared" si="1162"/>
        <v>1</v>
      </c>
    </row>
    <row r="11317" spans="1:38" x14ac:dyDescent="0.3">
      <c r="A11317">
        <v>11316</v>
      </c>
      <c r="B11317" t="s">
        <v>34</v>
      </c>
      <c r="C11317" t="s">
        <v>24</v>
      </c>
      <c r="D11317">
        <v>316</v>
      </c>
      <c r="E11317">
        <v>2338612282.3252201</v>
      </c>
      <c r="F11317">
        <v>14117604.489242001</v>
      </c>
      <c r="G11317">
        <v>1348791741.1056499</v>
      </c>
      <c r="H11317">
        <v>-383776.22600555402</v>
      </c>
      <c r="I11317">
        <v>-28402.1575383116</v>
      </c>
      <c r="J11317">
        <v>193816.53217768701</v>
      </c>
      <c r="K11317">
        <v>13.5122208757514</v>
      </c>
      <c r="L11317">
        <v>-28245.103425977701</v>
      </c>
      <c r="M11317">
        <v>-28285.3326437141</v>
      </c>
      <c r="Y11317" s="15">
        <f t="shared" si="1163"/>
        <v>1</v>
      </c>
      <c r="Z11317" s="15">
        <f t="shared" si="1164"/>
        <v>1</v>
      </c>
      <c r="AD11317" s="15">
        <f t="shared" si="1160"/>
        <v>0</v>
      </c>
      <c r="AE11317" s="15">
        <f t="shared" si="1161"/>
        <v>0</v>
      </c>
      <c r="AI11317" t="str">
        <f t="shared" si="1165"/>
        <v>ERROR!</v>
      </c>
      <c r="AJ11317" t="str">
        <f t="shared" si="1166"/>
        <v>ERROR!</v>
      </c>
      <c r="AL11317">
        <f t="shared" si="1162"/>
        <v>1</v>
      </c>
    </row>
    <row r="11318" spans="1:38" x14ac:dyDescent="0.3">
      <c r="A11318">
        <v>11317</v>
      </c>
      <c r="B11318" t="s">
        <v>34</v>
      </c>
      <c r="C11318" t="s">
        <v>24</v>
      </c>
      <c r="D11318">
        <v>317</v>
      </c>
      <c r="E11318">
        <v>2771514863.4021101</v>
      </c>
      <c r="F11318">
        <v>14778041.851056799</v>
      </c>
      <c r="G11318">
        <v>1349838095.58283</v>
      </c>
      <c r="H11318">
        <v>-72874.9200377464</v>
      </c>
      <c r="I11318">
        <v>-42568.528115266898</v>
      </c>
      <c r="J11318">
        <v>201152.90066003799</v>
      </c>
      <c r="K11318">
        <v>1.71194361807427</v>
      </c>
      <c r="L11318">
        <v>-42538.705252092099</v>
      </c>
      <c r="M11318">
        <v>-42546.344341819502</v>
      </c>
      <c r="Y11318" s="15">
        <f t="shared" si="1163"/>
        <v>1</v>
      </c>
      <c r="Z11318" s="15">
        <f t="shared" si="1164"/>
        <v>1</v>
      </c>
      <c r="AD11318" s="15">
        <f t="shared" ref="AD11318:AD11381" si="1167">IF(L11318&lt;0,0,1)</f>
        <v>0</v>
      </c>
      <c r="AE11318" s="15">
        <f t="shared" ref="AE11318:AE11381" si="1168">IF(M11318&lt;0,0,1)</f>
        <v>0</v>
      </c>
      <c r="AI11318" t="str">
        <f t="shared" si="1165"/>
        <v>ERROR!</v>
      </c>
      <c r="AJ11318" t="str">
        <f t="shared" si="1166"/>
        <v>ERROR!</v>
      </c>
      <c r="AL11318">
        <f t="shared" si="1162"/>
        <v>1</v>
      </c>
    </row>
    <row r="11319" spans="1:38" x14ac:dyDescent="0.3">
      <c r="A11319">
        <v>11318</v>
      </c>
      <c r="B11319" t="s">
        <v>34</v>
      </c>
      <c r="C11319" t="s">
        <v>24</v>
      </c>
      <c r="D11319">
        <v>318</v>
      </c>
      <c r="E11319">
        <v>2162487019.6571202</v>
      </c>
      <c r="F11319">
        <v>14390411.470517199</v>
      </c>
      <c r="G11319">
        <v>1349547604.1740999</v>
      </c>
      <c r="H11319">
        <v>4874943.5767655401</v>
      </c>
      <c r="I11319">
        <v>-17174.447670232501</v>
      </c>
      <c r="J11319">
        <v>223513.26881218</v>
      </c>
      <c r="K11319">
        <v>-283.84863783509002</v>
      </c>
      <c r="L11319">
        <v>-19169.438199207099</v>
      </c>
      <c r="M11319">
        <v>-18658.423828558</v>
      </c>
      <c r="Y11319" s="15">
        <f t="shared" si="1163"/>
        <v>1</v>
      </c>
      <c r="Z11319" s="15">
        <f t="shared" si="1164"/>
        <v>1</v>
      </c>
      <c r="AD11319" s="15">
        <f t="shared" si="1167"/>
        <v>0</v>
      </c>
      <c r="AE11319" s="15">
        <f t="shared" si="1168"/>
        <v>0</v>
      </c>
      <c r="AI11319" t="str">
        <f t="shared" si="1165"/>
        <v>ERROR!</v>
      </c>
      <c r="AJ11319" t="str">
        <f t="shared" si="1166"/>
        <v>ERROR!</v>
      </c>
      <c r="AL11319">
        <f t="shared" si="1162"/>
        <v>0</v>
      </c>
    </row>
    <row r="11320" spans="1:38" x14ac:dyDescent="0.3">
      <c r="A11320">
        <v>11319</v>
      </c>
      <c r="B11320" t="s">
        <v>34</v>
      </c>
      <c r="C11320" t="s">
        <v>24</v>
      </c>
      <c r="D11320">
        <v>319</v>
      </c>
      <c r="E11320">
        <v>2589137952.31463</v>
      </c>
      <c r="F11320">
        <v>15227010.961095899</v>
      </c>
      <c r="G11320">
        <v>1351883400.9226501</v>
      </c>
      <c r="H11320">
        <v>5782599.3342671404</v>
      </c>
      <c r="I11320">
        <v>-43361.7842574436</v>
      </c>
      <c r="J11320">
        <v>251169.618798971</v>
      </c>
      <c r="K11320">
        <v>-133.35704314968299</v>
      </c>
      <c r="L11320">
        <v>-45728.217985969401</v>
      </c>
      <c r="M11320">
        <v>-45122.058896538903</v>
      </c>
      <c r="Y11320" s="15">
        <f t="shared" si="1163"/>
        <v>1</v>
      </c>
      <c r="Z11320" s="15">
        <f t="shared" si="1164"/>
        <v>1</v>
      </c>
      <c r="AD11320" s="15">
        <f t="shared" si="1167"/>
        <v>0</v>
      </c>
      <c r="AE11320" s="15">
        <f t="shared" si="1168"/>
        <v>0</v>
      </c>
      <c r="AI11320" t="str">
        <f t="shared" si="1165"/>
        <v>ERROR!</v>
      </c>
      <c r="AJ11320" t="str">
        <f t="shared" si="1166"/>
        <v>ERROR!</v>
      </c>
      <c r="AL11320">
        <f t="shared" si="1162"/>
        <v>0</v>
      </c>
    </row>
    <row r="11321" spans="1:38" x14ac:dyDescent="0.3">
      <c r="A11321">
        <v>11320</v>
      </c>
      <c r="B11321" t="s">
        <v>34</v>
      </c>
      <c r="C11321" t="s">
        <v>24</v>
      </c>
      <c r="D11321">
        <v>320</v>
      </c>
      <c r="E11321">
        <v>2237649339.1848001</v>
      </c>
      <c r="F11321">
        <v>14014721.2998707</v>
      </c>
      <c r="G11321">
        <v>1350414853.0107701</v>
      </c>
      <c r="H11321">
        <v>-20523251.884348899</v>
      </c>
      <c r="I11321">
        <v>-36056.532987484701</v>
      </c>
      <c r="J11321">
        <v>261237.78995394701</v>
      </c>
      <c r="K11321">
        <v>569.19648629202698</v>
      </c>
      <c r="L11321">
        <v>-27657.729496060099</v>
      </c>
      <c r="M11321">
        <v>-29809.0726819259</v>
      </c>
      <c r="Y11321" s="15">
        <f t="shared" si="1163"/>
        <v>1</v>
      </c>
      <c r="Z11321" s="15">
        <f t="shared" si="1164"/>
        <v>1</v>
      </c>
      <c r="AD11321" s="15">
        <f t="shared" si="1167"/>
        <v>0</v>
      </c>
      <c r="AE11321" s="15">
        <f t="shared" si="1168"/>
        <v>0</v>
      </c>
      <c r="AI11321" t="str">
        <f t="shared" si="1165"/>
        <v>ERROR!</v>
      </c>
      <c r="AJ11321" t="str">
        <f t="shared" si="1166"/>
        <v>ERROR!</v>
      </c>
      <c r="AL11321">
        <f t="shared" si="1162"/>
        <v>1</v>
      </c>
    </row>
    <row r="11322" spans="1:38" x14ac:dyDescent="0.3">
      <c r="A11322">
        <v>11321</v>
      </c>
      <c r="B11322" t="s">
        <v>34</v>
      </c>
      <c r="C11322" t="s">
        <v>24</v>
      </c>
      <c r="D11322">
        <v>321</v>
      </c>
      <c r="E11322">
        <v>2499503061.4664001</v>
      </c>
      <c r="F11322">
        <v>14815245.0697261</v>
      </c>
      <c r="G11322">
        <v>1349817516.40797</v>
      </c>
      <c r="H11322">
        <v>-962244.98206472397</v>
      </c>
      <c r="I11322">
        <v>-43977.595161000303</v>
      </c>
      <c r="J11322">
        <v>225010.60857439</v>
      </c>
      <c r="K11322">
        <v>21.880345629222798</v>
      </c>
      <c r="L11322">
        <v>-43583.812218583902</v>
      </c>
      <c r="M11322">
        <v>-43684.679235027703</v>
      </c>
      <c r="Y11322" s="15">
        <f t="shared" si="1163"/>
        <v>1</v>
      </c>
      <c r="Z11322" s="15">
        <f t="shared" si="1164"/>
        <v>1</v>
      </c>
      <c r="AD11322" s="15">
        <f t="shared" si="1167"/>
        <v>0</v>
      </c>
      <c r="AE11322" s="15">
        <f t="shared" si="1168"/>
        <v>0</v>
      </c>
      <c r="AI11322" t="str">
        <f t="shared" si="1165"/>
        <v>ERROR!</v>
      </c>
      <c r="AJ11322" t="str">
        <f t="shared" si="1166"/>
        <v>ERROR!</v>
      </c>
      <c r="AL11322">
        <f t="shared" si="1162"/>
        <v>1</v>
      </c>
    </row>
    <row r="11323" spans="1:38" x14ac:dyDescent="0.3">
      <c r="A11323">
        <v>11322</v>
      </c>
      <c r="B11323" t="s">
        <v>34</v>
      </c>
      <c r="C11323" t="s">
        <v>24</v>
      </c>
      <c r="D11323">
        <v>322</v>
      </c>
      <c r="E11323">
        <v>2199122717.4854798</v>
      </c>
      <c r="F11323">
        <v>14810047.4782276</v>
      </c>
      <c r="G11323">
        <v>1350420762.9374199</v>
      </c>
      <c r="H11323">
        <v>-2605881.9937395998</v>
      </c>
      <c r="I11323">
        <v>-37849.889554617897</v>
      </c>
      <c r="J11323">
        <v>207557.155969143</v>
      </c>
      <c r="K11323">
        <v>68.847809713665896</v>
      </c>
      <c r="L11323">
        <v>-36783.475181759597</v>
      </c>
      <c r="M11323">
        <v>-37056.635911939899</v>
      </c>
      <c r="Y11323" s="15">
        <f t="shared" si="1163"/>
        <v>1</v>
      </c>
      <c r="Z11323" s="15">
        <f t="shared" si="1164"/>
        <v>1</v>
      </c>
      <c r="AD11323" s="15">
        <f t="shared" si="1167"/>
        <v>0</v>
      </c>
      <c r="AE11323" s="15">
        <f t="shared" si="1168"/>
        <v>0</v>
      </c>
      <c r="AI11323" t="str">
        <f t="shared" si="1165"/>
        <v>ERROR!</v>
      </c>
      <c r="AJ11323" t="str">
        <f t="shared" si="1166"/>
        <v>ERROR!</v>
      </c>
      <c r="AL11323">
        <f t="shared" si="1162"/>
        <v>1</v>
      </c>
    </row>
    <row r="11324" spans="1:38" x14ac:dyDescent="0.3">
      <c r="A11324">
        <v>11323</v>
      </c>
      <c r="B11324" t="s">
        <v>34</v>
      </c>
      <c r="C11324" t="s">
        <v>24</v>
      </c>
      <c r="D11324">
        <v>323</v>
      </c>
      <c r="E11324">
        <v>2577588207.2070098</v>
      </c>
      <c r="F11324">
        <v>14263476.941404</v>
      </c>
      <c r="G11324">
        <v>1350025431.67994</v>
      </c>
      <c r="H11324">
        <v>-855340.35959386802</v>
      </c>
      <c r="I11324">
        <v>-29513.481611024599</v>
      </c>
      <c r="J11324">
        <v>200271.34551644299</v>
      </c>
      <c r="K11324">
        <v>28.981343877584401</v>
      </c>
      <c r="L11324">
        <v>-29163.4476281551</v>
      </c>
      <c r="M11324">
        <v>-29253.108402411399</v>
      </c>
      <c r="Y11324" s="15">
        <f t="shared" si="1163"/>
        <v>1</v>
      </c>
      <c r="Z11324" s="15">
        <f t="shared" si="1164"/>
        <v>1</v>
      </c>
      <c r="AD11324" s="15">
        <f t="shared" si="1167"/>
        <v>0</v>
      </c>
      <c r="AE11324" s="15">
        <f t="shared" si="1168"/>
        <v>0</v>
      </c>
      <c r="AI11324" t="str">
        <f t="shared" si="1165"/>
        <v>ERROR!</v>
      </c>
      <c r="AJ11324" t="str">
        <f t="shared" si="1166"/>
        <v>ERROR!</v>
      </c>
      <c r="AL11324">
        <f t="shared" si="1162"/>
        <v>1</v>
      </c>
    </row>
    <row r="11325" spans="1:38" x14ac:dyDescent="0.3">
      <c r="A11325">
        <v>11324</v>
      </c>
      <c r="B11325" t="s">
        <v>34</v>
      </c>
      <c r="C11325" t="s">
        <v>24</v>
      </c>
      <c r="D11325">
        <v>324</v>
      </c>
      <c r="E11325">
        <v>3592080568.1007299</v>
      </c>
      <c r="F11325">
        <v>14063739.0071267</v>
      </c>
      <c r="G11325">
        <v>1348737672.1513801</v>
      </c>
      <c r="H11325">
        <v>4353869.73589087</v>
      </c>
      <c r="I11325">
        <v>-44935.819147484399</v>
      </c>
      <c r="J11325">
        <v>212927.75242662401</v>
      </c>
      <c r="K11325">
        <v>-96.890850517289493</v>
      </c>
      <c r="L11325">
        <v>-46717.568772011196</v>
      </c>
      <c r="M11325">
        <v>-46261.175796802498</v>
      </c>
      <c r="Y11325" s="15">
        <f t="shared" si="1163"/>
        <v>1</v>
      </c>
      <c r="Z11325" s="15">
        <f t="shared" si="1164"/>
        <v>1</v>
      </c>
      <c r="AD11325" s="15">
        <f t="shared" si="1167"/>
        <v>0</v>
      </c>
      <c r="AE11325" s="15">
        <f t="shared" si="1168"/>
        <v>0</v>
      </c>
      <c r="AI11325" t="str">
        <f t="shared" si="1165"/>
        <v>ERROR!</v>
      </c>
      <c r="AJ11325" t="str">
        <f t="shared" si="1166"/>
        <v>ERROR!</v>
      </c>
      <c r="AL11325">
        <f t="shared" si="1162"/>
        <v>0</v>
      </c>
    </row>
    <row r="11326" spans="1:38" x14ac:dyDescent="0.3">
      <c r="A11326">
        <v>11325</v>
      </c>
      <c r="B11326" t="s">
        <v>34</v>
      </c>
      <c r="C11326" t="s">
        <v>24</v>
      </c>
      <c r="D11326">
        <v>325</v>
      </c>
      <c r="E11326">
        <v>2293931300.4049501</v>
      </c>
      <c r="F11326">
        <v>14808839.207032301</v>
      </c>
      <c r="G11326">
        <v>1349958392.4277699</v>
      </c>
      <c r="H11326">
        <v>-3509071.5633115801</v>
      </c>
      <c r="I11326">
        <v>-42825.008409492701</v>
      </c>
      <c r="J11326">
        <v>197866.62853145599</v>
      </c>
      <c r="K11326">
        <v>81.939775230347607</v>
      </c>
      <c r="L11326">
        <v>-41388.9785510824</v>
      </c>
      <c r="M11326">
        <v>-41756.815833350702</v>
      </c>
      <c r="Y11326" s="15">
        <f t="shared" si="1163"/>
        <v>1</v>
      </c>
      <c r="Z11326" s="15">
        <f t="shared" si="1164"/>
        <v>1</v>
      </c>
      <c r="AD11326" s="15">
        <f t="shared" si="1167"/>
        <v>0</v>
      </c>
      <c r="AE11326" s="15">
        <f t="shared" si="1168"/>
        <v>0</v>
      </c>
      <c r="AI11326" t="str">
        <f t="shared" si="1165"/>
        <v>ERROR!</v>
      </c>
      <c r="AJ11326" t="str">
        <f t="shared" si="1166"/>
        <v>ERROR!</v>
      </c>
      <c r="AL11326">
        <f t="shared" si="1162"/>
        <v>1</v>
      </c>
    </row>
    <row r="11327" spans="1:38" x14ac:dyDescent="0.3">
      <c r="A11327">
        <v>11326</v>
      </c>
      <c r="B11327" t="s">
        <v>34</v>
      </c>
      <c r="C11327" t="s">
        <v>24</v>
      </c>
      <c r="D11327">
        <v>326</v>
      </c>
      <c r="E11327">
        <v>2825070407.2168498</v>
      </c>
      <c r="F11327">
        <v>15865635.9227568</v>
      </c>
      <c r="G11327">
        <v>1352539029.25701</v>
      </c>
      <c r="H11327">
        <v>22009463.432344001</v>
      </c>
      <c r="I11327">
        <v>-46229.114776738003</v>
      </c>
      <c r="J11327">
        <v>260836.96422576901</v>
      </c>
      <c r="K11327">
        <v>-476.095281915692</v>
      </c>
      <c r="L11327">
        <v>-55236.1259152079</v>
      </c>
      <c r="M11327">
        <v>-52928.991088497198</v>
      </c>
      <c r="Y11327" s="15">
        <f t="shared" si="1163"/>
        <v>1</v>
      </c>
      <c r="Z11327" s="15">
        <f t="shared" si="1164"/>
        <v>1</v>
      </c>
      <c r="AD11327" s="15">
        <f t="shared" si="1167"/>
        <v>0</v>
      </c>
      <c r="AE11327" s="15">
        <f t="shared" si="1168"/>
        <v>0</v>
      </c>
      <c r="AI11327" t="str">
        <f t="shared" si="1165"/>
        <v>ERROR!</v>
      </c>
      <c r="AJ11327" t="str">
        <f t="shared" si="1166"/>
        <v>ERROR!</v>
      </c>
      <c r="AL11327">
        <f t="shared" si="1162"/>
        <v>0</v>
      </c>
    </row>
    <row r="11328" spans="1:38" x14ac:dyDescent="0.3">
      <c r="A11328">
        <v>11327</v>
      </c>
      <c r="B11328" t="s">
        <v>34</v>
      </c>
      <c r="C11328" t="s">
        <v>24</v>
      </c>
      <c r="D11328">
        <v>327</v>
      </c>
      <c r="E11328">
        <v>3048040060.01827</v>
      </c>
      <c r="F11328">
        <v>16575512.546264401</v>
      </c>
      <c r="G11328">
        <v>1353043085.6058099</v>
      </c>
      <c r="H11328">
        <v>-3953728.9533019098</v>
      </c>
      <c r="I11328">
        <v>-39163.424023190499</v>
      </c>
      <c r="J11328">
        <v>262070.73836493501</v>
      </c>
      <c r="K11328">
        <v>100.95462927247399</v>
      </c>
      <c r="L11328">
        <v>-37545.425436793899</v>
      </c>
      <c r="M11328">
        <v>-37959.873784959098</v>
      </c>
      <c r="Y11328" s="15">
        <f t="shared" si="1163"/>
        <v>1</v>
      </c>
      <c r="Z11328" s="15">
        <f t="shared" si="1164"/>
        <v>1</v>
      </c>
      <c r="AD11328" s="15">
        <f t="shared" si="1167"/>
        <v>0</v>
      </c>
      <c r="AE11328" s="15">
        <f t="shared" si="1168"/>
        <v>0</v>
      </c>
      <c r="AI11328" t="str">
        <f t="shared" si="1165"/>
        <v>ERROR!</v>
      </c>
      <c r="AJ11328" t="str">
        <f t="shared" si="1166"/>
        <v>ERROR!</v>
      </c>
      <c r="AL11328">
        <f t="shared" si="1162"/>
        <v>1</v>
      </c>
    </row>
    <row r="11329" spans="1:38" x14ac:dyDescent="0.3">
      <c r="A11329">
        <v>11328</v>
      </c>
      <c r="B11329" t="s">
        <v>34</v>
      </c>
      <c r="C11329" t="s">
        <v>24</v>
      </c>
      <c r="D11329">
        <v>328</v>
      </c>
      <c r="E11329">
        <v>1647429115.65681</v>
      </c>
      <c r="F11329">
        <v>15304469.3014393</v>
      </c>
      <c r="G11329">
        <v>1352186000.5413799</v>
      </c>
      <c r="H11329">
        <v>-25313326.735234</v>
      </c>
      <c r="I11329">
        <v>-23254.422196745902</v>
      </c>
      <c r="J11329">
        <v>205557.60721135099</v>
      </c>
      <c r="K11329">
        <v>1088.5381937709999</v>
      </c>
      <c r="L11329">
        <v>-12895.3593074195</v>
      </c>
      <c r="M11329">
        <v>-15548.820527420899</v>
      </c>
      <c r="Y11329" s="15">
        <f t="shared" si="1163"/>
        <v>1</v>
      </c>
      <c r="Z11329" s="15">
        <f t="shared" si="1164"/>
        <v>1</v>
      </c>
      <c r="AD11329" s="15">
        <f t="shared" si="1167"/>
        <v>0</v>
      </c>
      <c r="AE11329" s="15">
        <f t="shared" si="1168"/>
        <v>0</v>
      </c>
      <c r="AI11329" t="str">
        <f t="shared" si="1165"/>
        <v>ERROR!</v>
      </c>
      <c r="AJ11329" t="str">
        <f t="shared" si="1166"/>
        <v>ERROR!</v>
      </c>
      <c r="AL11329">
        <f t="shared" si="1162"/>
        <v>1</v>
      </c>
    </row>
    <row r="11330" spans="1:38" x14ac:dyDescent="0.3">
      <c r="A11330">
        <v>11329</v>
      </c>
      <c r="B11330" t="s">
        <v>34</v>
      </c>
      <c r="C11330" t="s">
        <v>24</v>
      </c>
      <c r="D11330">
        <v>329</v>
      </c>
      <c r="E11330">
        <v>2146396334.5920501</v>
      </c>
      <c r="F11330">
        <v>13198635.6243289</v>
      </c>
      <c r="G11330">
        <v>1349680670.4049699</v>
      </c>
      <c r="H11330">
        <v>-1051144.94590759</v>
      </c>
      <c r="I11330">
        <v>-24098.779933389302</v>
      </c>
      <c r="J11330">
        <v>234986.33503294</v>
      </c>
      <c r="K11330">
        <v>43.618181037091098</v>
      </c>
      <c r="L11330">
        <v>-23668.616142025701</v>
      </c>
      <c r="M11330">
        <v>-23778.802068187801</v>
      </c>
      <c r="Y11330" s="15">
        <f t="shared" si="1163"/>
        <v>1</v>
      </c>
      <c r="Z11330" s="15">
        <f t="shared" si="1164"/>
        <v>1</v>
      </c>
      <c r="AD11330" s="15">
        <f t="shared" si="1167"/>
        <v>0</v>
      </c>
      <c r="AE11330" s="15">
        <f t="shared" si="1168"/>
        <v>0</v>
      </c>
      <c r="AI11330" t="str">
        <f t="shared" si="1165"/>
        <v>ERROR!</v>
      </c>
      <c r="AJ11330" t="str">
        <f t="shared" si="1166"/>
        <v>ERROR!</v>
      </c>
      <c r="AL11330">
        <f t="shared" ref="AL11330:AL11393" si="1169">IF(H11330&lt;0,1,0)</f>
        <v>1</v>
      </c>
    </row>
    <row r="11331" spans="1:38" x14ac:dyDescent="0.3">
      <c r="A11331">
        <v>11330</v>
      </c>
      <c r="B11331" t="s">
        <v>34</v>
      </c>
      <c r="C11331" t="s">
        <v>24</v>
      </c>
      <c r="D11331">
        <v>330</v>
      </c>
      <c r="E11331">
        <v>1931544431.7270401</v>
      </c>
      <c r="F11331">
        <v>14596517.7307567</v>
      </c>
      <c r="G11331">
        <v>1349070956.45415</v>
      </c>
      <c r="H11331">
        <v>-14958789.035993099</v>
      </c>
      <c r="I11331">
        <v>-45878.697898896397</v>
      </c>
      <c r="J11331">
        <v>218379.37712740901</v>
      </c>
      <c r="K11331">
        <v>326.05086284179202</v>
      </c>
      <c r="L11331">
        <v>-39757.059364664201</v>
      </c>
      <c r="M11331">
        <v>-41325.109547098</v>
      </c>
      <c r="Y11331" s="15">
        <f t="shared" si="1163"/>
        <v>1</v>
      </c>
      <c r="Z11331" s="15">
        <f t="shared" si="1164"/>
        <v>1</v>
      </c>
      <c r="AD11331" s="15">
        <f t="shared" si="1167"/>
        <v>0</v>
      </c>
      <c r="AE11331" s="15">
        <f t="shared" si="1168"/>
        <v>0</v>
      </c>
      <c r="AI11331" t="str">
        <f t="shared" si="1165"/>
        <v>ERROR!</v>
      </c>
      <c r="AJ11331" t="str">
        <f t="shared" si="1166"/>
        <v>ERROR!</v>
      </c>
      <c r="AL11331">
        <f t="shared" si="1169"/>
        <v>1</v>
      </c>
    </row>
    <row r="11332" spans="1:38" x14ac:dyDescent="0.3">
      <c r="A11332">
        <v>11331</v>
      </c>
      <c r="B11332" t="s">
        <v>34</v>
      </c>
      <c r="C11332" t="s">
        <v>24</v>
      </c>
      <c r="D11332">
        <v>331</v>
      </c>
      <c r="E11332">
        <v>2796777298.8524499</v>
      </c>
      <c r="F11332">
        <v>14878020.692786099</v>
      </c>
      <c r="G11332">
        <v>1352420765.6943099</v>
      </c>
      <c r="H11332">
        <v>-20316203.424567699</v>
      </c>
      <c r="I11332">
        <v>-35527.395240265898</v>
      </c>
      <c r="J11332">
        <v>289916.64072871202</v>
      </c>
      <c r="K11332">
        <v>571.84612852061298</v>
      </c>
      <c r="L11332">
        <v>-27213.322927735499</v>
      </c>
      <c r="M11332">
        <v>-29342.962326326098</v>
      </c>
      <c r="Y11332" s="15">
        <f t="shared" si="1163"/>
        <v>1</v>
      </c>
      <c r="Z11332" s="15">
        <f t="shared" si="1164"/>
        <v>1</v>
      </c>
      <c r="AD11332" s="15">
        <f t="shared" si="1167"/>
        <v>0</v>
      </c>
      <c r="AE11332" s="15">
        <f t="shared" si="1168"/>
        <v>0</v>
      </c>
      <c r="AI11332" t="str">
        <f t="shared" si="1165"/>
        <v>ERROR!</v>
      </c>
      <c r="AJ11332" t="str">
        <f t="shared" si="1166"/>
        <v>ERROR!</v>
      </c>
      <c r="AL11332">
        <f t="shared" si="1169"/>
        <v>1</v>
      </c>
    </row>
    <row r="11333" spans="1:38" x14ac:dyDescent="0.3">
      <c r="A11333">
        <v>11332</v>
      </c>
      <c r="B11333" t="s">
        <v>34</v>
      </c>
      <c r="C11333" t="s">
        <v>24</v>
      </c>
      <c r="D11333">
        <v>332</v>
      </c>
      <c r="E11333">
        <v>3135116116.4833398</v>
      </c>
      <c r="F11333">
        <v>15075374.006263999</v>
      </c>
      <c r="G11333">
        <v>1350604510.4790599</v>
      </c>
      <c r="H11333">
        <v>14012128.562373601</v>
      </c>
      <c r="I11333">
        <v>-40187.146307058603</v>
      </c>
      <c r="J11333">
        <v>199108.84303951301</v>
      </c>
      <c r="K11333">
        <v>-348.671897609025</v>
      </c>
      <c r="L11333">
        <v>-45921.379602791902</v>
      </c>
      <c r="M11333">
        <v>-44452.5627957865</v>
      </c>
      <c r="Y11333" s="15">
        <f t="shared" si="1163"/>
        <v>1</v>
      </c>
      <c r="Z11333" s="15">
        <f t="shared" si="1164"/>
        <v>1</v>
      </c>
      <c r="AD11333" s="15">
        <f t="shared" si="1167"/>
        <v>0</v>
      </c>
      <c r="AE11333" s="15">
        <f t="shared" si="1168"/>
        <v>0</v>
      </c>
      <c r="AI11333" t="str">
        <f t="shared" si="1165"/>
        <v>ERROR!</v>
      </c>
      <c r="AJ11333" t="str">
        <f t="shared" si="1166"/>
        <v>ERROR!</v>
      </c>
      <c r="AL11333">
        <f t="shared" si="1169"/>
        <v>0</v>
      </c>
    </row>
    <row r="11334" spans="1:38" x14ac:dyDescent="0.3">
      <c r="A11334">
        <v>11333</v>
      </c>
      <c r="B11334" t="s">
        <v>34</v>
      </c>
      <c r="C11334" t="s">
        <v>24</v>
      </c>
      <c r="D11334">
        <v>333</v>
      </c>
      <c r="E11334">
        <v>2060250398.3388901</v>
      </c>
      <c r="F11334">
        <v>14838959.906313401</v>
      </c>
      <c r="G11334">
        <v>1349804669.72998</v>
      </c>
      <c r="H11334">
        <v>-6693626.8570752097</v>
      </c>
      <c r="I11334">
        <v>-37482.068315127901</v>
      </c>
      <c r="J11334">
        <v>211887.27639555899</v>
      </c>
      <c r="K11334">
        <v>178.58211027201099</v>
      </c>
      <c r="L11334">
        <v>-34742.811547521298</v>
      </c>
      <c r="M11334">
        <v>-35444.468799931601</v>
      </c>
      <c r="Y11334" s="15">
        <f t="shared" ref="Y11334:Y11397" si="1170">IF(K11334&lt;cet_ZAF_lo,1,0)</f>
        <v>1</v>
      </c>
      <c r="Z11334" s="15">
        <f t="shared" ref="Z11334:Z11397" si="1171">IF(K11334&lt;cet_ZAF_hi,1,0)</f>
        <v>1</v>
      </c>
      <c r="AD11334" s="15">
        <f t="shared" si="1167"/>
        <v>0</v>
      </c>
      <c r="AE11334" s="15">
        <f t="shared" si="1168"/>
        <v>0</v>
      </c>
      <c r="AI11334" t="str">
        <f t="shared" si="1165"/>
        <v>ERROR!</v>
      </c>
      <c r="AJ11334" t="str">
        <f t="shared" si="1166"/>
        <v>ERROR!</v>
      </c>
      <c r="AL11334">
        <f t="shared" si="1169"/>
        <v>1</v>
      </c>
    </row>
    <row r="11335" spans="1:38" x14ac:dyDescent="0.3">
      <c r="A11335">
        <v>11334</v>
      </c>
      <c r="B11335" t="s">
        <v>34</v>
      </c>
      <c r="C11335" t="s">
        <v>24</v>
      </c>
      <c r="D11335">
        <v>334</v>
      </c>
      <c r="E11335">
        <v>2205231624.87536</v>
      </c>
      <c r="F11335">
        <v>15281911.780551</v>
      </c>
      <c r="G11335">
        <v>1354100304.7862501</v>
      </c>
      <c r="H11335">
        <v>1143195.0539269401</v>
      </c>
      <c r="I11335">
        <v>-32867.099724948399</v>
      </c>
      <c r="J11335">
        <v>305642.59693265002</v>
      </c>
      <c r="K11335">
        <v>-34.782352671634698</v>
      </c>
      <c r="L11335">
        <v>-33334.933509984403</v>
      </c>
      <c r="M11335">
        <v>-33215.098461267902</v>
      </c>
      <c r="Y11335" s="15">
        <f t="shared" si="1170"/>
        <v>1</v>
      </c>
      <c r="Z11335" s="15">
        <f t="shared" si="1171"/>
        <v>1</v>
      </c>
      <c r="AD11335" s="15">
        <f t="shared" si="1167"/>
        <v>0</v>
      </c>
      <c r="AE11335" s="15">
        <f t="shared" si="1168"/>
        <v>0</v>
      </c>
      <c r="AI11335" t="str">
        <f t="shared" si="1165"/>
        <v>ERROR!</v>
      </c>
      <c r="AJ11335" t="str">
        <f t="shared" si="1166"/>
        <v>ERROR!</v>
      </c>
      <c r="AL11335">
        <f t="shared" si="1169"/>
        <v>0</v>
      </c>
    </row>
    <row r="11336" spans="1:38" x14ac:dyDescent="0.3">
      <c r="A11336">
        <v>11335</v>
      </c>
      <c r="B11336" t="s">
        <v>34</v>
      </c>
      <c r="C11336" t="s">
        <v>24</v>
      </c>
      <c r="D11336">
        <v>335</v>
      </c>
      <c r="E11336">
        <v>3139603442.0520301</v>
      </c>
      <c r="F11336">
        <v>14356018.199706901</v>
      </c>
      <c r="G11336">
        <v>1349772016.0517199</v>
      </c>
      <c r="H11336">
        <v>-13077722.461306101</v>
      </c>
      <c r="I11336">
        <v>-39360.709491990499</v>
      </c>
      <c r="J11336">
        <v>230206.07139968901</v>
      </c>
      <c r="K11336">
        <v>332.253219774081</v>
      </c>
      <c r="L11336">
        <v>-34008.866534215304</v>
      </c>
      <c r="M11336">
        <v>-35379.734526398897</v>
      </c>
      <c r="Y11336" s="15">
        <f t="shared" si="1170"/>
        <v>1</v>
      </c>
      <c r="Z11336" s="15">
        <f t="shared" si="1171"/>
        <v>1</v>
      </c>
      <c r="AD11336" s="15">
        <f t="shared" si="1167"/>
        <v>0</v>
      </c>
      <c r="AE11336" s="15">
        <f t="shared" si="1168"/>
        <v>0</v>
      </c>
      <c r="AI11336" t="str">
        <f t="shared" si="1165"/>
        <v>ERROR!</v>
      </c>
      <c r="AJ11336" t="str">
        <f t="shared" si="1166"/>
        <v>ERROR!</v>
      </c>
      <c r="AL11336">
        <f t="shared" si="1169"/>
        <v>1</v>
      </c>
    </row>
    <row r="11337" spans="1:38" x14ac:dyDescent="0.3">
      <c r="A11337">
        <v>11336</v>
      </c>
      <c r="B11337" t="s">
        <v>34</v>
      </c>
      <c r="C11337" t="s">
        <v>24</v>
      </c>
      <c r="D11337">
        <v>336</v>
      </c>
      <c r="E11337">
        <v>2862109749.9050498</v>
      </c>
      <c r="F11337">
        <v>15252564.4727818</v>
      </c>
      <c r="G11337">
        <v>1355871578.25267</v>
      </c>
      <c r="H11337">
        <v>6829574.0869698497</v>
      </c>
      <c r="I11337">
        <v>-27232.728380834698</v>
      </c>
      <c r="J11337">
        <v>239250.58938741701</v>
      </c>
      <c r="K11337">
        <v>-250.78552510281099</v>
      </c>
      <c r="L11337">
        <v>-30027.619317700701</v>
      </c>
      <c r="M11337">
        <v>-29311.7114412509</v>
      </c>
      <c r="Y11337" s="15">
        <f t="shared" si="1170"/>
        <v>1</v>
      </c>
      <c r="Z11337" s="15">
        <f t="shared" si="1171"/>
        <v>1</v>
      </c>
      <c r="AD11337" s="15">
        <f t="shared" si="1167"/>
        <v>0</v>
      </c>
      <c r="AE11337" s="15">
        <f t="shared" si="1168"/>
        <v>0</v>
      </c>
      <c r="AI11337" t="str">
        <f t="shared" si="1165"/>
        <v>ERROR!</v>
      </c>
      <c r="AJ11337" t="str">
        <f t="shared" si="1166"/>
        <v>ERROR!</v>
      </c>
      <c r="AL11337">
        <f t="shared" si="1169"/>
        <v>0</v>
      </c>
    </row>
    <row r="11338" spans="1:38" x14ac:dyDescent="0.3">
      <c r="A11338">
        <v>11337</v>
      </c>
      <c r="B11338" t="s">
        <v>34</v>
      </c>
      <c r="C11338" t="s">
        <v>24</v>
      </c>
      <c r="D11338">
        <v>337</v>
      </c>
      <c r="E11338">
        <v>2682755297.8552799</v>
      </c>
      <c r="F11338">
        <v>15589822.8991266</v>
      </c>
      <c r="G11338">
        <v>1351110931.54616</v>
      </c>
      <c r="H11338">
        <v>-2241149.4758295999</v>
      </c>
      <c r="I11338">
        <v>-47540.587496485598</v>
      </c>
      <c r="J11338">
        <v>232756.03239011799</v>
      </c>
      <c r="K11338">
        <v>47.141812793021899</v>
      </c>
      <c r="L11338">
        <v>-46623.4339114459</v>
      </c>
      <c r="M11338">
        <v>-46858.361674380503</v>
      </c>
      <c r="Y11338" s="15">
        <f t="shared" si="1170"/>
        <v>1</v>
      </c>
      <c r="Z11338" s="15">
        <f t="shared" si="1171"/>
        <v>1</v>
      </c>
      <c r="AD11338" s="15">
        <f t="shared" si="1167"/>
        <v>0</v>
      </c>
      <c r="AE11338" s="15">
        <f t="shared" si="1168"/>
        <v>0</v>
      </c>
      <c r="AI11338" t="str">
        <f t="shared" si="1165"/>
        <v>ERROR!</v>
      </c>
      <c r="AJ11338" t="str">
        <f t="shared" si="1166"/>
        <v>ERROR!</v>
      </c>
      <c r="AL11338">
        <f t="shared" si="1169"/>
        <v>1</v>
      </c>
    </row>
    <row r="11339" spans="1:38" x14ac:dyDescent="0.3">
      <c r="A11339">
        <v>11338</v>
      </c>
      <c r="B11339" t="s">
        <v>34</v>
      </c>
      <c r="C11339" t="s">
        <v>24</v>
      </c>
      <c r="D11339">
        <v>338</v>
      </c>
      <c r="E11339">
        <v>3034038467.22855</v>
      </c>
      <c r="F11339">
        <v>14344309.56398</v>
      </c>
      <c r="G11339">
        <v>1350049232.3801701</v>
      </c>
      <c r="H11339">
        <v>-2443247.8008704199</v>
      </c>
      <c r="I11339">
        <v>-39030.580224784098</v>
      </c>
      <c r="J11339">
        <v>211919.41605424901</v>
      </c>
      <c r="K11339">
        <v>62.598295664561398</v>
      </c>
      <c r="L11339">
        <v>-38030.721222127002</v>
      </c>
      <c r="M11339">
        <v>-38286.833876076897</v>
      </c>
      <c r="Y11339" s="15">
        <f t="shared" si="1170"/>
        <v>1</v>
      </c>
      <c r="Z11339" s="15">
        <f t="shared" si="1171"/>
        <v>1</v>
      </c>
      <c r="AD11339" s="15">
        <f t="shared" si="1167"/>
        <v>0</v>
      </c>
      <c r="AE11339" s="15">
        <f t="shared" si="1168"/>
        <v>0</v>
      </c>
      <c r="AI11339" t="str">
        <f t="shared" si="1165"/>
        <v>ERROR!</v>
      </c>
      <c r="AJ11339" t="str">
        <f t="shared" si="1166"/>
        <v>ERROR!</v>
      </c>
      <c r="AL11339">
        <f t="shared" si="1169"/>
        <v>1</v>
      </c>
    </row>
    <row r="11340" spans="1:38" x14ac:dyDescent="0.3">
      <c r="A11340">
        <v>11339</v>
      </c>
      <c r="B11340" t="s">
        <v>34</v>
      </c>
      <c r="C11340" t="s">
        <v>24</v>
      </c>
      <c r="D11340">
        <v>339</v>
      </c>
      <c r="E11340">
        <v>1967764881.64748</v>
      </c>
      <c r="F11340">
        <v>14606175.380892299</v>
      </c>
      <c r="G11340">
        <v>1349360063.24347</v>
      </c>
      <c r="H11340">
        <v>-5414254.6565489797</v>
      </c>
      <c r="I11340">
        <v>-45182.032382946498</v>
      </c>
      <c r="J11340">
        <v>196768.775295734</v>
      </c>
      <c r="K11340">
        <v>119.83202992419</v>
      </c>
      <c r="L11340">
        <v>-42966.337659267498</v>
      </c>
      <c r="M11340">
        <v>-43533.885137978301</v>
      </c>
      <c r="Y11340" s="15">
        <f t="shared" si="1170"/>
        <v>1</v>
      </c>
      <c r="Z11340" s="15">
        <f t="shared" si="1171"/>
        <v>1</v>
      </c>
      <c r="AD11340" s="15">
        <f t="shared" si="1167"/>
        <v>0</v>
      </c>
      <c r="AE11340" s="15">
        <f t="shared" si="1168"/>
        <v>0</v>
      </c>
      <c r="AI11340" t="str">
        <f t="shared" si="1165"/>
        <v>ERROR!</v>
      </c>
      <c r="AJ11340" t="str">
        <f t="shared" si="1166"/>
        <v>ERROR!</v>
      </c>
      <c r="AL11340">
        <f t="shared" si="1169"/>
        <v>1</v>
      </c>
    </row>
    <row r="11341" spans="1:38" x14ac:dyDescent="0.3">
      <c r="A11341">
        <v>11340</v>
      </c>
      <c r="B11341" t="s">
        <v>34</v>
      </c>
      <c r="C11341" t="s">
        <v>24</v>
      </c>
      <c r="D11341">
        <v>340</v>
      </c>
      <c r="E11341">
        <v>2373664324.3332701</v>
      </c>
      <c r="F11341">
        <v>15587941.7189094</v>
      </c>
      <c r="G11341">
        <v>1353842043.2158501</v>
      </c>
      <c r="H11341">
        <v>3034253.32156944</v>
      </c>
      <c r="I11341">
        <v>-9787.6408151239193</v>
      </c>
      <c r="J11341">
        <v>211349.69614982599</v>
      </c>
      <c r="K11341">
        <v>-310.008650591356</v>
      </c>
      <c r="L11341">
        <v>-11029.3591127246</v>
      </c>
      <c r="M11341">
        <v>-10711.294497802301</v>
      </c>
      <c r="Y11341" s="15">
        <f t="shared" si="1170"/>
        <v>1</v>
      </c>
      <c r="Z11341" s="15">
        <f t="shared" si="1171"/>
        <v>1</v>
      </c>
      <c r="AD11341" s="15">
        <f t="shared" si="1167"/>
        <v>0</v>
      </c>
      <c r="AE11341" s="15">
        <f t="shared" si="1168"/>
        <v>0</v>
      </c>
      <c r="AI11341" t="str">
        <f t="shared" si="1165"/>
        <v>ERROR!</v>
      </c>
      <c r="AJ11341" t="str">
        <f t="shared" si="1166"/>
        <v>ERROR!</v>
      </c>
      <c r="AL11341">
        <f t="shared" si="1169"/>
        <v>0</v>
      </c>
    </row>
    <row r="11342" spans="1:38" x14ac:dyDescent="0.3">
      <c r="A11342">
        <v>11341</v>
      </c>
      <c r="B11342" t="s">
        <v>34</v>
      </c>
      <c r="C11342" t="s">
        <v>24</v>
      </c>
      <c r="D11342">
        <v>341</v>
      </c>
      <c r="E11342">
        <v>2611968516.8981199</v>
      </c>
      <c r="F11342">
        <v>15818247.7265503</v>
      </c>
      <c r="G11342">
        <v>1356971407.6986899</v>
      </c>
      <c r="H11342">
        <v>-10514783.6139536</v>
      </c>
      <c r="I11342">
        <v>-34626.253295674898</v>
      </c>
      <c r="J11342">
        <v>299328.53137469298</v>
      </c>
      <c r="K11342">
        <v>303.66506951149</v>
      </c>
      <c r="L11342">
        <v>-30323.2509339588</v>
      </c>
      <c r="M11342">
        <v>-31425.459697277802</v>
      </c>
      <c r="Y11342" s="15">
        <f t="shared" si="1170"/>
        <v>1</v>
      </c>
      <c r="Z11342" s="15">
        <f t="shared" si="1171"/>
        <v>1</v>
      </c>
      <c r="AD11342" s="15">
        <f t="shared" si="1167"/>
        <v>0</v>
      </c>
      <c r="AE11342" s="15">
        <f t="shared" si="1168"/>
        <v>0</v>
      </c>
      <c r="AI11342" t="str">
        <f t="shared" si="1165"/>
        <v>ERROR!</v>
      </c>
      <c r="AJ11342" t="str">
        <f t="shared" si="1166"/>
        <v>ERROR!</v>
      </c>
      <c r="AL11342">
        <f t="shared" si="1169"/>
        <v>1</v>
      </c>
    </row>
    <row r="11343" spans="1:38" x14ac:dyDescent="0.3">
      <c r="A11343">
        <v>11342</v>
      </c>
      <c r="B11343" t="s">
        <v>34</v>
      </c>
      <c r="C11343" t="s">
        <v>24</v>
      </c>
      <c r="D11343">
        <v>342</v>
      </c>
      <c r="E11343">
        <v>3252776164.0160599</v>
      </c>
      <c r="F11343">
        <v>14873983.5511124</v>
      </c>
      <c r="G11343">
        <v>1351215229.3862801</v>
      </c>
      <c r="H11343">
        <v>-26998638.350065701</v>
      </c>
      <c r="I11343">
        <v>-25527.892418572701</v>
      </c>
      <c r="J11343">
        <v>203019.289293051</v>
      </c>
      <c r="K11343">
        <v>1057.6132924480301</v>
      </c>
      <c r="L11343">
        <v>-14479.1434524711</v>
      </c>
      <c r="M11343">
        <v>-17309.2669128942</v>
      </c>
      <c r="Y11343" s="15">
        <f t="shared" si="1170"/>
        <v>1</v>
      </c>
      <c r="Z11343" s="15">
        <f t="shared" si="1171"/>
        <v>1</v>
      </c>
      <c r="AD11343" s="15">
        <f t="shared" si="1167"/>
        <v>0</v>
      </c>
      <c r="AE11343" s="15">
        <f t="shared" si="1168"/>
        <v>0</v>
      </c>
      <c r="AI11343" t="str">
        <f t="shared" si="1165"/>
        <v>ERROR!</v>
      </c>
      <c r="AJ11343" t="str">
        <f t="shared" si="1166"/>
        <v>ERROR!</v>
      </c>
      <c r="AL11343">
        <f t="shared" si="1169"/>
        <v>1</v>
      </c>
    </row>
    <row r="11344" spans="1:38" x14ac:dyDescent="0.3">
      <c r="A11344">
        <v>11343</v>
      </c>
      <c r="B11344" t="s">
        <v>34</v>
      </c>
      <c r="C11344" t="s">
        <v>24</v>
      </c>
      <c r="D11344">
        <v>343</v>
      </c>
      <c r="E11344">
        <v>1972544877.6949301</v>
      </c>
      <c r="F11344">
        <v>13394429.719265699</v>
      </c>
      <c r="G11344">
        <v>1348843624.1895199</v>
      </c>
      <c r="H11344">
        <v>-6915607.8402402401</v>
      </c>
      <c r="I11344">
        <v>-28978.492610374498</v>
      </c>
      <c r="J11344">
        <v>200096.63650107401</v>
      </c>
      <c r="K11344">
        <v>238.64622405391799</v>
      </c>
      <c r="L11344">
        <v>-26148.393774125801</v>
      </c>
      <c r="M11344">
        <v>-26873.320110705401</v>
      </c>
      <c r="Y11344" s="15">
        <f t="shared" si="1170"/>
        <v>1</v>
      </c>
      <c r="Z11344" s="15">
        <f t="shared" si="1171"/>
        <v>1</v>
      </c>
      <c r="AD11344" s="15">
        <f t="shared" si="1167"/>
        <v>0</v>
      </c>
      <c r="AE11344" s="15">
        <f t="shared" si="1168"/>
        <v>0</v>
      </c>
      <c r="AI11344" t="str">
        <f t="shared" si="1165"/>
        <v>ERROR!</v>
      </c>
      <c r="AJ11344" t="str">
        <f t="shared" si="1166"/>
        <v>ERROR!</v>
      </c>
      <c r="AL11344">
        <f t="shared" si="1169"/>
        <v>1</v>
      </c>
    </row>
    <row r="11345" spans="1:38" x14ac:dyDescent="0.3">
      <c r="A11345">
        <v>11344</v>
      </c>
      <c r="B11345" t="s">
        <v>34</v>
      </c>
      <c r="C11345" t="s">
        <v>24</v>
      </c>
      <c r="D11345">
        <v>344</v>
      </c>
      <c r="E11345">
        <v>2842122286.6521902</v>
      </c>
      <c r="F11345">
        <v>15433352.1241621</v>
      </c>
      <c r="G11345">
        <v>1355114544.1389599</v>
      </c>
      <c r="H11345">
        <v>-3922239.49792004</v>
      </c>
      <c r="I11345">
        <v>-55279.175519501798</v>
      </c>
      <c r="J11345">
        <v>327278.80740141898</v>
      </c>
      <c r="K11345">
        <v>70.953292285199197</v>
      </c>
      <c r="L11345">
        <v>-53674.0634751256</v>
      </c>
      <c r="M11345">
        <v>-54085.210951399502</v>
      </c>
      <c r="Y11345" s="15">
        <f t="shared" si="1170"/>
        <v>1</v>
      </c>
      <c r="Z11345" s="15">
        <f t="shared" si="1171"/>
        <v>1</v>
      </c>
      <c r="AD11345" s="15">
        <f t="shared" si="1167"/>
        <v>0</v>
      </c>
      <c r="AE11345" s="15">
        <f t="shared" si="1168"/>
        <v>0</v>
      </c>
      <c r="AI11345" t="str">
        <f t="shared" si="1165"/>
        <v>ERROR!</v>
      </c>
      <c r="AJ11345" t="str">
        <f t="shared" si="1166"/>
        <v>ERROR!</v>
      </c>
      <c r="AL11345">
        <f t="shared" si="1169"/>
        <v>1</v>
      </c>
    </row>
    <row r="11346" spans="1:38" x14ac:dyDescent="0.3">
      <c r="A11346">
        <v>11345</v>
      </c>
      <c r="B11346" t="s">
        <v>34</v>
      </c>
      <c r="C11346" t="s">
        <v>24</v>
      </c>
      <c r="D11346">
        <v>345</v>
      </c>
      <c r="E11346">
        <v>2219194751.2951102</v>
      </c>
      <c r="F11346">
        <v>15531670.9087763</v>
      </c>
      <c r="G11346">
        <v>1355561994.42852</v>
      </c>
      <c r="H11346">
        <v>570225.37535429001</v>
      </c>
      <c r="I11346">
        <v>-28165.951032416899</v>
      </c>
      <c r="J11346">
        <v>228959.989272356</v>
      </c>
      <c r="K11346">
        <v>-20.245202254949699</v>
      </c>
      <c r="L11346">
        <v>-28399.306394443</v>
      </c>
      <c r="M11346">
        <v>-28339.532705429701</v>
      </c>
      <c r="Y11346" s="15">
        <f t="shared" si="1170"/>
        <v>1</v>
      </c>
      <c r="Z11346" s="15">
        <f t="shared" si="1171"/>
        <v>1</v>
      </c>
      <c r="AD11346" s="15">
        <f t="shared" si="1167"/>
        <v>0</v>
      </c>
      <c r="AE11346" s="15">
        <f t="shared" si="1168"/>
        <v>0</v>
      </c>
      <c r="AI11346" t="str">
        <f t="shared" si="1165"/>
        <v>ERROR!</v>
      </c>
      <c r="AJ11346" t="str">
        <f t="shared" si="1166"/>
        <v>ERROR!</v>
      </c>
      <c r="AL11346">
        <f t="shared" si="1169"/>
        <v>0</v>
      </c>
    </row>
    <row r="11347" spans="1:38" x14ac:dyDescent="0.3">
      <c r="A11347">
        <v>11346</v>
      </c>
      <c r="B11347" t="s">
        <v>34</v>
      </c>
      <c r="C11347" t="s">
        <v>24</v>
      </c>
      <c r="D11347">
        <v>346</v>
      </c>
      <c r="E11347">
        <v>2318738741.66575</v>
      </c>
      <c r="F11347">
        <v>14904601.577620899</v>
      </c>
      <c r="G11347">
        <v>1350213460.7920499</v>
      </c>
      <c r="H11347">
        <v>-7169386.9501113901</v>
      </c>
      <c r="I11347">
        <v>-52313.398213220797</v>
      </c>
      <c r="J11347">
        <v>226243.81987667101</v>
      </c>
      <c r="K11347">
        <v>137.04685979087299</v>
      </c>
      <c r="L11347">
        <v>-49379.4444476438</v>
      </c>
      <c r="M11347">
        <v>-50130.973096654801</v>
      </c>
      <c r="Y11347" s="15">
        <f t="shared" si="1170"/>
        <v>1</v>
      </c>
      <c r="Z11347" s="15">
        <f t="shared" si="1171"/>
        <v>1</v>
      </c>
      <c r="AD11347" s="15">
        <f t="shared" si="1167"/>
        <v>0</v>
      </c>
      <c r="AE11347" s="15">
        <f t="shared" si="1168"/>
        <v>0</v>
      </c>
      <c r="AI11347" t="str">
        <f t="shared" ref="AI11347:AI11410" si="1172">IF(Y11347&lt;&gt;AD11347,"ERROR!","")</f>
        <v>ERROR!</v>
      </c>
      <c r="AJ11347" t="str">
        <f t="shared" ref="AJ11347:AJ11410" si="1173">IF(Z11347&lt;&gt;AE11347,"ERROR!","")</f>
        <v>ERROR!</v>
      </c>
      <c r="AL11347">
        <f t="shared" si="1169"/>
        <v>1</v>
      </c>
    </row>
    <row r="11348" spans="1:38" x14ac:dyDescent="0.3">
      <c r="A11348">
        <v>11347</v>
      </c>
      <c r="B11348" t="s">
        <v>34</v>
      </c>
      <c r="C11348" t="s">
        <v>24</v>
      </c>
      <c r="D11348">
        <v>347</v>
      </c>
      <c r="E11348">
        <v>3221506181.4288702</v>
      </c>
      <c r="F11348">
        <v>15130069.667752</v>
      </c>
      <c r="G11348">
        <v>1352020797.18911</v>
      </c>
      <c r="H11348">
        <v>-6627406.9297394799</v>
      </c>
      <c r="I11348">
        <v>-24512.284356134001</v>
      </c>
      <c r="J11348">
        <v>202195.97786784201</v>
      </c>
      <c r="K11348">
        <v>270.37084073647401</v>
      </c>
      <c r="L11348">
        <v>-21800.127005327598</v>
      </c>
      <c r="M11348">
        <v>-22494.842775450201</v>
      </c>
      <c r="Y11348" s="15">
        <f t="shared" si="1170"/>
        <v>1</v>
      </c>
      <c r="Z11348" s="15">
        <f t="shared" si="1171"/>
        <v>1</v>
      </c>
      <c r="AD11348" s="15">
        <f t="shared" si="1167"/>
        <v>0</v>
      </c>
      <c r="AE11348" s="15">
        <f t="shared" si="1168"/>
        <v>0</v>
      </c>
      <c r="AI11348" t="str">
        <f t="shared" si="1172"/>
        <v>ERROR!</v>
      </c>
      <c r="AJ11348" t="str">
        <f t="shared" si="1173"/>
        <v>ERROR!</v>
      </c>
      <c r="AL11348">
        <f t="shared" si="1169"/>
        <v>1</v>
      </c>
    </row>
    <row r="11349" spans="1:38" x14ac:dyDescent="0.3">
      <c r="A11349">
        <v>11348</v>
      </c>
      <c r="B11349" t="s">
        <v>34</v>
      </c>
      <c r="C11349" t="s">
        <v>24</v>
      </c>
      <c r="D11349">
        <v>348</v>
      </c>
      <c r="E11349">
        <v>2643849908.7771201</v>
      </c>
      <c r="F11349">
        <v>14655004.528872401</v>
      </c>
      <c r="G11349">
        <v>1349176915.66996</v>
      </c>
      <c r="H11349">
        <v>335156.91680860502</v>
      </c>
      <c r="I11349">
        <v>-44535.170641787401</v>
      </c>
      <c r="J11349">
        <v>246357.55283999399</v>
      </c>
      <c r="K11349">
        <v>-7.5256681849137799</v>
      </c>
      <c r="L11349">
        <v>-44672.328100991697</v>
      </c>
      <c r="M11349">
        <v>-44637.195386486397</v>
      </c>
      <c r="Y11349" s="15">
        <f t="shared" si="1170"/>
        <v>1</v>
      </c>
      <c r="Z11349" s="15">
        <f t="shared" si="1171"/>
        <v>1</v>
      </c>
      <c r="AD11349" s="15">
        <f t="shared" si="1167"/>
        <v>0</v>
      </c>
      <c r="AE11349" s="15">
        <f t="shared" si="1168"/>
        <v>0</v>
      </c>
      <c r="AI11349" t="str">
        <f t="shared" si="1172"/>
        <v>ERROR!</v>
      </c>
      <c r="AJ11349" t="str">
        <f t="shared" si="1173"/>
        <v>ERROR!</v>
      </c>
      <c r="AL11349">
        <f t="shared" si="1169"/>
        <v>0</v>
      </c>
    </row>
    <row r="11350" spans="1:38" x14ac:dyDescent="0.3">
      <c r="A11350">
        <v>11349</v>
      </c>
      <c r="B11350" t="s">
        <v>34</v>
      </c>
      <c r="C11350" t="s">
        <v>24</v>
      </c>
      <c r="D11350">
        <v>349</v>
      </c>
      <c r="E11350">
        <v>2017117752.9359801</v>
      </c>
      <c r="F11350">
        <v>15315067.225361999</v>
      </c>
      <c r="G11350">
        <v>1352015857.7665</v>
      </c>
      <c r="H11350">
        <v>4835747.98716354</v>
      </c>
      <c r="I11350">
        <v>-44652.108353721</v>
      </c>
      <c r="J11350">
        <v>244328.33963751799</v>
      </c>
      <c r="K11350">
        <v>-108.298312564687</v>
      </c>
      <c r="L11350">
        <v>-46631.058731911799</v>
      </c>
      <c r="M11350">
        <v>-46124.1530261605</v>
      </c>
      <c r="Y11350" s="15">
        <f t="shared" si="1170"/>
        <v>1</v>
      </c>
      <c r="Z11350" s="15">
        <f t="shared" si="1171"/>
        <v>1</v>
      </c>
      <c r="AD11350" s="15">
        <f t="shared" si="1167"/>
        <v>0</v>
      </c>
      <c r="AE11350" s="15">
        <f t="shared" si="1168"/>
        <v>0</v>
      </c>
      <c r="AI11350" t="str">
        <f t="shared" si="1172"/>
        <v>ERROR!</v>
      </c>
      <c r="AJ11350" t="str">
        <f t="shared" si="1173"/>
        <v>ERROR!</v>
      </c>
      <c r="AL11350">
        <f t="shared" si="1169"/>
        <v>0</v>
      </c>
    </row>
    <row r="11351" spans="1:38" x14ac:dyDescent="0.3">
      <c r="A11351">
        <v>11350</v>
      </c>
      <c r="B11351" t="s">
        <v>34</v>
      </c>
      <c r="C11351" t="s">
        <v>24</v>
      </c>
      <c r="D11351">
        <v>350</v>
      </c>
      <c r="E11351">
        <v>2298693024.2046399</v>
      </c>
      <c r="F11351">
        <v>13949470.6127521</v>
      </c>
      <c r="G11351">
        <v>1349682395.29</v>
      </c>
      <c r="H11351">
        <v>-6962461.5433177901</v>
      </c>
      <c r="I11351">
        <v>-32697.116533555101</v>
      </c>
      <c r="J11351">
        <v>211069.28127288801</v>
      </c>
      <c r="K11351">
        <v>212.93809000474499</v>
      </c>
      <c r="L11351">
        <v>-29847.843589459801</v>
      </c>
      <c r="M11351">
        <v>-30577.681350184899</v>
      </c>
      <c r="Y11351" s="15">
        <f t="shared" si="1170"/>
        <v>1</v>
      </c>
      <c r="Z11351" s="15">
        <f t="shared" si="1171"/>
        <v>1</v>
      </c>
      <c r="AD11351" s="15">
        <f t="shared" si="1167"/>
        <v>0</v>
      </c>
      <c r="AE11351" s="15">
        <f t="shared" si="1168"/>
        <v>0</v>
      </c>
      <c r="AI11351" t="str">
        <f t="shared" si="1172"/>
        <v>ERROR!</v>
      </c>
      <c r="AJ11351" t="str">
        <f t="shared" si="1173"/>
        <v>ERROR!</v>
      </c>
      <c r="AL11351">
        <f t="shared" si="1169"/>
        <v>1</v>
      </c>
    </row>
    <row r="11352" spans="1:38" x14ac:dyDescent="0.3">
      <c r="A11352">
        <v>11351</v>
      </c>
      <c r="B11352" t="s">
        <v>34</v>
      </c>
      <c r="C11352" t="s">
        <v>24</v>
      </c>
      <c r="D11352">
        <v>351</v>
      </c>
      <c r="E11352">
        <v>3266540655.1134801</v>
      </c>
      <c r="F11352">
        <v>12768036.7938041</v>
      </c>
      <c r="G11352">
        <v>1347142412.30967</v>
      </c>
      <c r="H11352">
        <v>8762225.9613971692</v>
      </c>
      <c r="I11352">
        <v>-36463.015685873099</v>
      </c>
      <c r="J11352">
        <v>190665.81288933801</v>
      </c>
      <c r="K11352">
        <v>-240.304478293383</v>
      </c>
      <c r="L11352">
        <v>-40048.8126352033</v>
      </c>
      <c r="M11352">
        <v>-39130.315156280703</v>
      </c>
      <c r="Y11352" s="15">
        <f t="shared" si="1170"/>
        <v>1</v>
      </c>
      <c r="Z11352" s="15">
        <f t="shared" si="1171"/>
        <v>1</v>
      </c>
      <c r="AD11352" s="15">
        <f t="shared" si="1167"/>
        <v>0</v>
      </c>
      <c r="AE11352" s="15">
        <f t="shared" si="1168"/>
        <v>0</v>
      </c>
      <c r="AI11352" t="str">
        <f t="shared" si="1172"/>
        <v>ERROR!</v>
      </c>
      <c r="AJ11352" t="str">
        <f t="shared" si="1173"/>
        <v>ERROR!</v>
      </c>
      <c r="AL11352">
        <f t="shared" si="1169"/>
        <v>0</v>
      </c>
    </row>
    <row r="11353" spans="1:38" x14ac:dyDescent="0.3">
      <c r="A11353">
        <v>11352</v>
      </c>
      <c r="B11353" t="s">
        <v>34</v>
      </c>
      <c r="C11353" t="s">
        <v>24</v>
      </c>
      <c r="D11353">
        <v>352</v>
      </c>
      <c r="E11353">
        <v>2970883937.4974499</v>
      </c>
      <c r="F11353">
        <v>14649548.269745801</v>
      </c>
      <c r="G11353">
        <v>1351273659.6331601</v>
      </c>
      <c r="H11353">
        <v>2067460.08494139</v>
      </c>
      <c r="I11353">
        <v>-22139.463833062</v>
      </c>
      <c r="J11353">
        <v>228924.32168698299</v>
      </c>
      <c r="K11353">
        <v>-93.383475793751799</v>
      </c>
      <c r="L11353">
        <v>-22985.537889826301</v>
      </c>
      <c r="M11353">
        <v>-22768.8170606491</v>
      </c>
      <c r="Y11353" s="15">
        <f t="shared" si="1170"/>
        <v>1</v>
      </c>
      <c r="Z11353" s="15">
        <f t="shared" si="1171"/>
        <v>1</v>
      </c>
      <c r="AD11353" s="15">
        <f t="shared" si="1167"/>
        <v>0</v>
      </c>
      <c r="AE11353" s="15">
        <f t="shared" si="1168"/>
        <v>0</v>
      </c>
      <c r="AI11353" t="str">
        <f t="shared" si="1172"/>
        <v>ERROR!</v>
      </c>
      <c r="AJ11353" t="str">
        <f t="shared" si="1173"/>
        <v>ERROR!</v>
      </c>
      <c r="AL11353">
        <f t="shared" si="1169"/>
        <v>0</v>
      </c>
    </row>
    <row r="11354" spans="1:38" x14ac:dyDescent="0.3">
      <c r="A11354">
        <v>11353</v>
      </c>
      <c r="B11354" t="s">
        <v>34</v>
      </c>
      <c r="C11354" t="s">
        <v>24</v>
      </c>
      <c r="D11354">
        <v>353</v>
      </c>
      <c r="E11354">
        <v>2001461909.1549001</v>
      </c>
      <c r="F11354">
        <v>14802241.7113312</v>
      </c>
      <c r="G11354">
        <v>1351921808.8541901</v>
      </c>
      <c r="H11354">
        <v>-4669058.7323460598</v>
      </c>
      <c r="I11354">
        <v>-28362.483885001398</v>
      </c>
      <c r="J11354">
        <v>219002.928619385</v>
      </c>
      <c r="K11354">
        <v>164.62093909959501</v>
      </c>
      <c r="L11354">
        <v>-26451.748344460699</v>
      </c>
      <c r="M11354">
        <v>-26941.180903435401</v>
      </c>
      <c r="Y11354" s="15">
        <f t="shared" si="1170"/>
        <v>1</v>
      </c>
      <c r="Z11354" s="15">
        <f t="shared" si="1171"/>
        <v>1</v>
      </c>
      <c r="AD11354" s="15">
        <f t="shared" si="1167"/>
        <v>0</v>
      </c>
      <c r="AE11354" s="15">
        <f t="shared" si="1168"/>
        <v>0</v>
      </c>
      <c r="AI11354" t="str">
        <f t="shared" si="1172"/>
        <v>ERROR!</v>
      </c>
      <c r="AJ11354" t="str">
        <f t="shared" si="1173"/>
        <v>ERROR!</v>
      </c>
      <c r="AL11354">
        <f t="shared" si="1169"/>
        <v>1</v>
      </c>
    </row>
    <row r="11355" spans="1:38" x14ac:dyDescent="0.3">
      <c r="A11355">
        <v>11354</v>
      </c>
      <c r="B11355" t="s">
        <v>34</v>
      </c>
      <c r="C11355" t="s">
        <v>24</v>
      </c>
      <c r="D11355">
        <v>354</v>
      </c>
      <c r="E11355">
        <v>2667924124.81106</v>
      </c>
      <c r="F11355">
        <v>14383531.024753699</v>
      </c>
      <c r="G11355">
        <v>1350842531.06077</v>
      </c>
      <c r="H11355">
        <v>7410204.8796620397</v>
      </c>
      <c r="I11355">
        <v>-30500.517151119198</v>
      </c>
      <c r="J11355">
        <v>250462.526420832</v>
      </c>
      <c r="K11355">
        <v>-242.953417574762</v>
      </c>
      <c r="L11355">
        <v>-33533.021696022202</v>
      </c>
      <c r="M11355">
        <v>-32756.249386079999</v>
      </c>
      <c r="Y11355" s="15">
        <f t="shared" si="1170"/>
        <v>1</v>
      </c>
      <c r="Z11355" s="15">
        <f t="shared" si="1171"/>
        <v>1</v>
      </c>
      <c r="AD11355" s="15">
        <f t="shared" si="1167"/>
        <v>0</v>
      </c>
      <c r="AE11355" s="15">
        <f t="shared" si="1168"/>
        <v>0</v>
      </c>
      <c r="AI11355" t="str">
        <f t="shared" si="1172"/>
        <v>ERROR!</v>
      </c>
      <c r="AJ11355" t="str">
        <f t="shared" si="1173"/>
        <v>ERROR!</v>
      </c>
      <c r="AL11355">
        <f t="shared" si="1169"/>
        <v>0</v>
      </c>
    </row>
    <row r="11356" spans="1:38" x14ac:dyDescent="0.3">
      <c r="A11356">
        <v>11355</v>
      </c>
      <c r="B11356" t="s">
        <v>34</v>
      </c>
      <c r="C11356" t="s">
        <v>24</v>
      </c>
      <c r="D11356">
        <v>355</v>
      </c>
      <c r="E11356">
        <v>2767451404.9496498</v>
      </c>
      <c r="F11356">
        <v>15812715.5587618</v>
      </c>
      <c r="G11356">
        <v>1351390317.0159299</v>
      </c>
      <c r="H11356">
        <v>-5420248.2183976201</v>
      </c>
      <c r="I11356">
        <v>-53459.096747437499</v>
      </c>
      <c r="J11356">
        <v>285032.30972695397</v>
      </c>
      <c r="K11356">
        <v>101.39056864363199</v>
      </c>
      <c r="L11356">
        <v>-51240.9492570886</v>
      </c>
      <c r="M11356">
        <v>-51809.125008965602</v>
      </c>
      <c r="Y11356" s="15">
        <f t="shared" si="1170"/>
        <v>1</v>
      </c>
      <c r="Z11356" s="15">
        <f t="shared" si="1171"/>
        <v>1</v>
      </c>
      <c r="AD11356" s="15">
        <f t="shared" si="1167"/>
        <v>0</v>
      </c>
      <c r="AE11356" s="15">
        <f t="shared" si="1168"/>
        <v>0</v>
      </c>
      <c r="AI11356" t="str">
        <f t="shared" si="1172"/>
        <v>ERROR!</v>
      </c>
      <c r="AJ11356" t="str">
        <f t="shared" si="1173"/>
        <v>ERROR!</v>
      </c>
      <c r="AL11356">
        <f t="shared" si="1169"/>
        <v>1</v>
      </c>
    </row>
    <row r="11357" spans="1:38" x14ac:dyDescent="0.3">
      <c r="A11357">
        <v>11356</v>
      </c>
      <c r="B11357" t="s">
        <v>34</v>
      </c>
      <c r="C11357" t="s">
        <v>24</v>
      </c>
      <c r="D11357">
        <v>356</v>
      </c>
      <c r="E11357">
        <v>3581474445.0382299</v>
      </c>
      <c r="F11357">
        <v>14128740.242944101</v>
      </c>
      <c r="G11357">
        <v>1348462937.6277499</v>
      </c>
      <c r="H11357">
        <v>8362863.1576528503</v>
      </c>
      <c r="I11357">
        <v>-44860.290648911097</v>
      </c>
      <c r="J11357">
        <v>222150.269591808</v>
      </c>
      <c r="K11357">
        <v>-186.42017331325201</v>
      </c>
      <c r="L11357">
        <v>-48282.654935165701</v>
      </c>
      <c r="M11357">
        <v>-47406.020531907903</v>
      </c>
      <c r="Y11357" s="15">
        <f t="shared" si="1170"/>
        <v>1</v>
      </c>
      <c r="Z11357" s="15">
        <f t="shared" si="1171"/>
        <v>1</v>
      </c>
      <c r="AD11357" s="15">
        <f t="shared" si="1167"/>
        <v>0</v>
      </c>
      <c r="AE11357" s="15">
        <f t="shared" si="1168"/>
        <v>0</v>
      </c>
      <c r="AI11357" t="str">
        <f t="shared" si="1172"/>
        <v>ERROR!</v>
      </c>
      <c r="AJ11357" t="str">
        <f t="shared" si="1173"/>
        <v>ERROR!</v>
      </c>
      <c r="AL11357">
        <f t="shared" si="1169"/>
        <v>0</v>
      </c>
    </row>
    <row r="11358" spans="1:38" x14ac:dyDescent="0.3">
      <c r="A11358">
        <v>11357</v>
      </c>
      <c r="B11358" t="s">
        <v>34</v>
      </c>
      <c r="C11358" t="s">
        <v>24</v>
      </c>
      <c r="D11358">
        <v>357</v>
      </c>
      <c r="E11358">
        <v>2505253161.1968298</v>
      </c>
      <c r="F11358">
        <v>14839928.932824301</v>
      </c>
      <c r="G11358">
        <v>1349228948.36725</v>
      </c>
      <c r="H11358">
        <v>3992938.0148296398</v>
      </c>
      <c r="I11358">
        <v>-47168.991232205197</v>
      </c>
      <c r="J11358">
        <v>235692.57625484499</v>
      </c>
      <c r="K11358">
        <v>-84.651757659455996</v>
      </c>
      <c r="L11358">
        <v>-48803.035482549698</v>
      </c>
      <c r="M11358">
        <v>-48384.477057296499</v>
      </c>
      <c r="Y11358" s="15">
        <f t="shared" si="1170"/>
        <v>1</v>
      </c>
      <c r="Z11358" s="15">
        <f t="shared" si="1171"/>
        <v>1</v>
      </c>
      <c r="AD11358" s="15">
        <f t="shared" si="1167"/>
        <v>0</v>
      </c>
      <c r="AE11358" s="15">
        <f t="shared" si="1168"/>
        <v>0</v>
      </c>
      <c r="AI11358" t="str">
        <f t="shared" si="1172"/>
        <v>ERROR!</v>
      </c>
      <c r="AJ11358" t="str">
        <f t="shared" si="1173"/>
        <v>ERROR!</v>
      </c>
      <c r="AL11358">
        <f t="shared" si="1169"/>
        <v>0</v>
      </c>
    </row>
    <row r="11359" spans="1:38" x14ac:dyDescent="0.3">
      <c r="A11359">
        <v>11358</v>
      </c>
      <c r="B11359" t="s">
        <v>34</v>
      </c>
      <c r="C11359" t="s">
        <v>24</v>
      </c>
      <c r="D11359">
        <v>358</v>
      </c>
      <c r="E11359">
        <v>2854927379.2154198</v>
      </c>
      <c r="F11359">
        <v>16022511.1730358</v>
      </c>
      <c r="G11359">
        <v>1353122096.10307</v>
      </c>
      <c r="H11359">
        <v>2046286.99358177</v>
      </c>
      <c r="I11359">
        <v>-30870.864925723501</v>
      </c>
      <c r="J11359">
        <v>314053.17823171598</v>
      </c>
      <c r="K11359">
        <v>-66.285379386201697</v>
      </c>
      <c r="L11359">
        <v>-31708.274242872601</v>
      </c>
      <c r="M11359">
        <v>-31493.7728760924</v>
      </c>
      <c r="Y11359" s="15">
        <f t="shared" si="1170"/>
        <v>1</v>
      </c>
      <c r="Z11359" s="15">
        <f t="shared" si="1171"/>
        <v>1</v>
      </c>
      <c r="AD11359" s="15">
        <f t="shared" si="1167"/>
        <v>0</v>
      </c>
      <c r="AE11359" s="15">
        <f t="shared" si="1168"/>
        <v>0</v>
      </c>
      <c r="AI11359" t="str">
        <f t="shared" si="1172"/>
        <v>ERROR!</v>
      </c>
      <c r="AJ11359" t="str">
        <f t="shared" si="1173"/>
        <v>ERROR!</v>
      </c>
      <c r="AL11359">
        <f t="shared" si="1169"/>
        <v>0</v>
      </c>
    </row>
    <row r="11360" spans="1:38" x14ac:dyDescent="0.3">
      <c r="A11360">
        <v>11359</v>
      </c>
      <c r="B11360" t="s">
        <v>34</v>
      </c>
      <c r="C11360" t="s">
        <v>24</v>
      </c>
      <c r="D11360">
        <v>359</v>
      </c>
      <c r="E11360">
        <v>2405283765.4384398</v>
      </c>
      <c r="F11360">
        <v>15034381.3015843</v>
      </c>
      <c r="G11360">
        <v>1348599783.8778701</v>
      </c>
      <c r="H11360">
        <v>-5999747.4270973196</v>
      </c>
      <c r="I11360">
        <v>-53818.901765069</v>
      </c>
      <c r="J11360">
        <v>197685.154205561</v>
      </c>
      <c r="K11360">
        <v>111.480302093259</v>
      </c>
      <c r="L11360">
        <v>-51363.603748832102</v>
      </c>
      <c r="M11360">
        <v>-51992.525316278501</v>
      </c>
      <c r="Y11360" s="15">
        <f t="shared" si="1170"/>
        <v>1</v>
      </c>
      <c r="Z11360" s="15">
        <f t="shared" si="1171"/>
        <v>1</v>
      </c>
      <c r="AD11360" s="15">
        <f t="shared" si="1167"/>
        <v>0</v>
      </c>
      <c r="AE11360" s="15">
        <f t="shared" si="1168"/>
        <v>0</v>
      </c>
      <c r="AI11360" t="str">
        <f t="shared" si="1172"/>
        <v>ERROR!</v>
      </c>
      <c r="AJ11360" t="str">
        <f t="shared" si="1173"/>
        <v>ERROR!</v>
      </c>
      <c r="AL11360">
        <f t="shared" si="1169"/>
        <v>1</v>
      </c>
    </row>
    <row r="11361" spans="1:38" x14ac:dyDescent="0.3">
      <c r="A11361">
        <v>11360</v>
      </c>
      <c r="B11361" t="s">
        <v>34</v>
      </c>
      <c r="C11361" t="s">
        <v>24</v>
      </c>
      <c r="D11361">
        <v>360</v>
      </c>
      <c r="E11361">
        <v>2384082415.6703</v>
      </c>
      <c r="F11361">
        <v>14214076.8834654</v>
      </c>
      <c r="G11361">
        <v>1348303466.1356499</v>
      </c>
      <c r="H11361">
        <v>997787.50265407597</v>
      </c>
      <c r="I11361">
        <v>-46010.843863183603</v>
      </c>
      <c r="J11361">
        <v>203344.46462059001</v>
      </c>
      <c r="K11361">
        <v>-21.685920510848799</v>
      </c>
      <c r="L11361">
        <v>-46419.171997936101</v>
      </c>
      <c r="M11361">
        <v>-46314.579248362403</v>
      </c>
      <c r="Y11361" s="15">
        <f t="shared" si="1170"/>
        <v>1</v>
      </c>
      <c r="Z11361" s="15">
        <f t="shared" si="1171"/>
        <v>1</v>
      </c>
      <c r="AD11361" s="15">
        <f t="shared" si="1167"/>
        <v>0</v>
      </c>
      <c r="AE11361" s="15">
        <f t="shared" si="1168"/>
        <v>0</v>
      </c>
      <c r="AI11361" t="str">
        <f t="shared" si="1172"/>
        <v>ERROR!</v>
      </c>
      <c r="AJ11361" t="str">
        <f t="shared" si="1173"/>
        <v>ERROR!</v>
      </c>
      <c r="AL11361">
        <f t="shared" si="1169"/>
        <v>0</v>
      </c>
    </row>
    <row r="11362" spans="1:38" x14ac:dyDescent="0.3">
      <c r="A11362">
        <v>11361</v>
      </c>
      <c r="B11362" t="s">
        <v>34</v>
      </c>
      <c r="C11362" t="s">
        <v>24</v>
      </c>
      <c r="D11362">
        <v>361</v>
      </c>
      <c r="E11362">
        <v>2703876960.7168899</v>
      </c>
      <c r="F11362">
        <v>14933769.873227701</v>
      </c>
      <c r="G11362">
        <v>1350542700.7009301</v>
      </c>
      <c r="H11362">
        <v>3467015.7251763302</v>
      </c>
      <c r="I11362">
        <v>-28344.242105025802</v>
      </c>
      <c r="J11362">
        <v>188285.92268586199</v>
      </c>
      <c r="K11362">
        <v>-122.31816650202801</v>
      </c>
      <c r="L11362">
        <v>-29763.0613029542</v>
      </c>
      <c r="M11362">
        <v>-29399.632510203501</v>
      </c>
      <c r="Y11362" s="15">
        <f t="shared" si="1170"/>
        <v>1</v>
      </c>
      <c r="Z11362" s="15">
        <f t="shared" si="1171"/>
        <v>1</v>
      </c>
      <c r="AD11362" s="15">
        <f t="shared" si="1167"/>
        <v>0</v>
      </c>
      <c r="AE11362" s="15">
        <f t="shared" si="1168"/>
        <v>0</v>
      </c>
      <c r="AI11362" t="str">
        <f t="shared" si="1172"/>
        <v>ERROR!</v>
      </c>
      <c r="AJ11362" t="str">
        <f t="shared" si="1173"/>
        <v>ERROR!</v>
      </c>
      <c r="AL11362">
        <f t="shared" si="1169"/>
        <v>0</v>
      </c>
    </row>
    <row r="11363" spans="1:38" x14ac:dyDescent="0.3">
      <c r="A11363">
        <v>11362</v>
      </c>
      <c r="B11363" t="s">
        <v>34</v>
      </c>
      <c r="C11363" t="s">
        <v>24</v>
      </c>
      <c r="D11363">
        <v>362</v>
      </c>
      <c r="E11363">
        <v>2927675168.5576901</v>
      </c>
      <c r="F11363">
        <v>15306544.720140301</v>
      </c>
      <c r="G11363">
        <v>1352342142.5354199</v>
      </c>
      <c r="H11363">
        <v>-2059180.8400497399</v>
      </c>
      <c r="I11363">
        <v>-14847.7146430295</v>
      </c>
      <c r="J11363">
        <v>178441.45667791399</v>
      </c>
      <c r="K11363">
        <v>138.686719778553</v>
      </c>
      <c r="L11363">
        <v>-14005.0287311505</v>
      </c>
      <c r="M11363">
        <v>-14220.881691181899</v>
      </c>
      <c r="Y11363" s="15">
        <f t="shared" si="1170"/>
        <v>1</v>
      </c>
      <c r="Z11363" s="15">
        <f t="shared" si="1171"/>
        <v>1</v>
      </c>
      <c r="AD11363" s="15">
        <f t="shared" si="1167"/>
        <v>0</v>
      </c>
      <c r="AE11363" s="15">
        <f t="shared" si="1168"/>
        <v>0</v>
      </c>
      <c r="AI11363" t="str">
        <f t="shared" si="1172"/>
        <v>ERROR!</v>
      </c>
      <c r="AJ11363" t="str">
        <f t="shared" si="1173"/>
        <v>ERROR!</v>
      </c>
      <c r="AL11363">
        <f t="shared" si="1169"/>
        <v>1</v>
      </c>
    </row>
    <row r="11364" spans="1:38" x14ac:dyDescent="0.3">
      <c r="A11364">
        <v>11363</v>
      </c>
      <c r="B11364" t="s">
        <v>34</v>
      </c>
      <c r="C11364" t="s">
        <v>24</v>
      </c>
      <c r="D11364">
        <v>363</v>
      </c>
      <c r="E11364">
        <v>2067735878.5195401</v>
      </c>
      <c r="F11364">
        <v>13921428.9539838</v>
      </c>
      <c r="G11364">
        <v>1349944201.5187199</v>
      </c>
      <c r="H11364">
        <v>2416839.9369223099</v>
      </c>
      <c r="I11364">
        <v>-34306.569075625397</v>
      </c>
      <c r="J11364">
        <v>221015.84530210501</v>
      </c>
      <c r="K11364">
        <v>-70.448313604156397</v>
      </c>
      <c r="L11364">
        <v>-35295.621094029797</v>
      </c>
      <c r="M11364">
        <v>-35042.2766358062</v>
      </c>
      <c r="Y11364" s="15">
        <f t="shared" si="1170"/>
        <v>1</v>
      </c>
      <c r="Z11364" s="15">
        <f t="shared" si="1171"/>
        <v>1</v>
      </c>
      <c r="AD11364" s="15">
        <f t="shared" si="1167"/>
        <v>0</v>
      </c>
      <c r="AE11364" s="15">
        <f t="shared" si="1168"/>
        <v>0</v>
      </c>
      <c r="AI11364" t="str">
        <f t="shared" si="1172"/>
        <v>ERROR!</v>
      </c>
      <c r="AJ11364" t="str">
        <f t="shared" si="1173"/>
        <v>ERROR!</v>
      </c>
      <c r="AL11364">
        <f t="shared" si="1169"/>
        <v>0</v>
      </c>
    </row>
    <row r="11365" spans="1:38" x14ac:dyDescent="0.3">
      <c r="A11365">
        <v>11364</v>
      </c>
      <c r="B11365" t="s">
        <v>34</v>
      </c>
      <c r="C11365" t="s">
        <v>24</v>
      </c>
      <c r="D11365">
        <v>364</v>
      </c>
      <c r="E11365">
        <v>2341327806.3903399</v>
      </c>
      <c r="F11365">
        <v>14052095.967662301</v>
      </c>
      <c r="G11365">
        <v>1349012971.0339999</v>
      </c>
      <c r="H11365">
        <v>3152844.2527265502</v>
      </c>
      <c r="I11365">
        <v>-30786.485608903698</v>
      </c>
      <c r="J11365">
        <v>221636.90667104701</v>
      </c>
      <c r="K11365">
        <v>-102.410008494595</v>
      </c>
      <c r="L11365">
        <v>-32076.735295792299</v>
      </c>
      <c r="M11365">
        <v>-31746.239425185599</v>
      </c>
      <c r="Y11365" s="15">
        <f t="shared" si="1170"/>
        <v>1</v>
      </c>
      <c r="Z11365" s="15">
        <f t="shared" si="1171"/>
        <v>1</v>
      </c>
      <c r="AD11365" s="15">
        <f t="shared" si="1167"/>
        <v>0</v>
      </c>
      <c r="AE11365" s="15">
        <f t="shared" si="1168"/>
        <v>0</v>
      </c>
      <c r="AI11365" t="str">
        <f t="shared" si="1172"/>
        <v>ERROR!</v>
      </c>
      <c r="AJ11365" t="str">
        <f t="shared" si="1173"/>
        <v>ERROR!</v>
      </c>
      <c r="AL11365">
        <f t="shared" si="1169"/>
        <v>0</v>
      </c>
    </row>
    <row r="11366" spans="1:38" x14ac:dyDescent="0.3">
      <c r="A11366">
        <v>11365</v>
      </c>
      <c r="B11366" t="s">
        <v>34</v>
      </c>
      <c r="C11366" t="s">
        <v>24</v>
      </c>
      <c r="D11366">
        <v>365</v>
      </c>
      <c r="E11366">
        <v>2510077667.3708301</v>
      </c>
      <c r="F11366">
        <v>15257367.2656061</v>
      </c>
      <c r="G11366">
        <v>1352222151.1456101</v>
      </c>
      <c r="H11366">
        <v>1967645.6974196399</v>
      </c>
      <c r="I11366">
        <v>-35667.127438157797</v>
      </c>
      <c r="J11366">
        <v>226117.02600026099</v>
      </c>
      <c r="K11366">
        <v>-55.166923684316501</v>
      </c>
      <c r="L11366">
        <v>-36472.354097485499</v>
      </c>
      <c r="M11366">
        <v>-36266.096278929399</v>
      </c>
      <c r="Y11366" s="15">
        <f t="shared" si="1170"/>
        <v>1</v>
      </c>
      <c r="Z11366" s="15">
        <f t="shared" si="1171"/>
        <v>1</v>
      </c>
      <c r="AD11366" s="15">
        <f t="shared" si="1167"/>
        <v>0</v>
      </c>
      <c r="AE11366" s="15">
        <f t="shared" si="1168"/>
        <v>0</v>
      </c>
      <c r="AI11366" t="str">
        <f t="shared" si="1172"/>
        <v>ERROR!</v>
      </c>
      <c r="AJ11366" t="str">
        <f t="shared" si="1173"/>
        <v>ERROR!</v>
      </c>
      <c r="AL11366">
        <f t="shared" si="1169"/>
        <v>0</v>
      </c>
    </row>
    <row r="11367" spans="1:38" x14ac:dyDescent="0.3">
      <c r="A11367">
        <v>11366</v>
      </c>
      <c r="B11367" t="s">
        <v>34</v>
      </c>
      <c r="C11367" t="s">
        <v>24</v>
      </c>
      <c r="D11367">
        <v>366</v>
      </c>
      <c r="E11367">
        <v>2660906188.2368598</v>
      </c>
      <c r="F11367">
        <v>15421566.8026194</v>
      </c>
      <c r="G11367">
        <v>1349915339.7609</v>
      </c>
      <c r="H11367">
        <v>-4331960.3626346597</v>
      </c>
      <c r="I11367">
        <v>-46840.747150700503</v>
      </c>
      <c r="J11367">
        <v>242465.30950617799</v>
      </c>
      <c r="K11367">
        <v>92.482734075471996</v>
      </c>
      <c r="L11367">
        <v>-45067.963577052797</v>
      </c>
      <c r="M11367">
        <v>-45522.059909354903</v>
      </c>
      <c r="Y11367" s="15">
        <f t="shared" si="1170"/>
        <v>1</v>
      </c>
      <c r="Z11367" s="15">
        <f t="shared" si="1171"/>
        <v>1</v>
      </c>
      <c r="AD11367" s="15">
        <f t="shared" si="1167"/>
        <v>0</v>
      </c>
      <c r="AE11367" s="15">
        <f t="shared" si="1168"/>
        <v>0</v>
      </c>
      <c r="AI11367" t="str">
        <f t="shared" si="1172"/>
        <v>ERROR!</v>
      </c>
      <c r="AJ11367" t="str">
        <f t="shared" si="1173"/>
        <v>ERROR!</v>
      </c>
      <c r="AL11367">
        <f t="shared" si="1169"/>
        <v>1</v>
      </c>
    </row>
    <row r="11368" spans="1:38" x14ac:dyDescent="0.3">
      <c r="A11368">
        <v>11367</v>
      </c>
      <c r="B11368" t="s">
        <v>34</v>
      </c>
      <c r="C11368" t="s">
        <v>24</v>
      </c>
      <c r="D11368">
        <v>367</v>
      </c>
      <c r="E11368">
        <v>2978903520.4119</v>
      </c>
      <c r="F11368">
        <v>13901362.1466571</v>
      </c>
      <c r="G11368">
        <v>1348551674.4900701</v>
      </c>
      <c r="H11368">
        <v>-6049396.9530878104</v>
      </c>
      <c r="I11368">
        <v>-38081.266449967399</v>
      </c>
      <c r="J11368">
        <v>207761.82015657399</v>
      </c>
      <c r="K11368">
        <v>158.85493096811101</v>
      </c>
      <c r="L11368">
        <v>-35605.650181311998</v>
      </c>
      <c r="M11368">
        <v>-36239.776244128901</v>
      </c>
      <c r="Y11368" s="15">
        <f t="shared" si="1170"/>
        <v>1</v>
      </c>
      <c r="Z11368" s="15">
        <f t="shared" si="1171"/>
        <v>1</v>
      </c>
      <c r="AD11368" s="15">
        <f t="shared" si="1167"/>
        <v>0</v>
      </c>
      <c r="AE11368" s="15">
        <f t="shared" si="1168"/>
        <v>0</v>
      </c>
      <c r="AI11368" t="str">
        <f t="shared" si="1172"/>
        <v>ERROR!</v>
      </c>
      <c r="AJ11368" t="str">
        <f t="shared" si="1173"/>
        <v>ERROR!</v>
      </c>
      <c r="AL11368">
        <f t="shared" si="1169"/>
        <v>1</v>
      </c>
    </row>
    <row r="11369" spans="1:38" x14ac:dyDescent="0.3">
      <c r="A11369">
        <v>11368</v>
      </c>
      <c r="B11369" t="s">
        <v>34</v>
      </c>
      <c r="C11369" t="s">
        <v>24</v>
      </c>
      <c r="D11369">
        <v>368</v>
      </c>
      <c r="E11369">
        <v>2187095264.1921401</v>
      </c>
      <c r="F11369">
        <v>14900089.8799966</v>
      </c>
      <c r="G11369">
        <v>1350871086.1717601</v>
      </c>
      <c r="H11369">
        <v>-4522437.1469540596</v>
      </c>
      <c r="I11369">
        <v>-40899.676952183203</v>
      </c>
      <c r="J11369">
        <v>211165.551414013</v>
      </c>
      <c r="K11369">
        <v>110.57390874361499</v>
      </c>
      <c r="L11369">
        <v>-39048.943885434099</v>
      </c>
      <c r="M11369">
        <v>-39523.006884535404</v>
      </c>
      <c r="Y11369" s="15">
        <f t="shared" si="1170"/>
        <v>1</v>
      </c>
      <c r="Z11369" s="15">
        <f t="shared" si="1171"/>
        <v>1</v>
      </c>
      <c r="AD11369" s="15">
        <f t="shared" si="1167"/>
        <v>0</v>
      </c>
      <c r="AE11369" s="15">
        <f t="shared" si="1168"/>
        <v>0</v>
      </c>
      <c r="AI11369" t="str">
        <f t="shared" si="1172"/>
        <v>ERROR!</v>
      </c>
      <c r="AJ11369" t="str">
        <f t="shared" si="1173"/>
        <v>ERROR!</v>
      </c>
      <c r="AL11369">
        <f t="shared" si="1169"/>
        <v>1</v>
      </c>
    </row>
    <row r="11370" spans="1:38" x14ac:dyDescent="0.3">
      <c r="A11370">
        <v>11369</v>
      </c>
      <c r="B11370" t="s">
        <v>34</v>
      </c>
      <c r="C11370" t="s">
        <v>24</v>
      </c>
      <c r="D11370">
        <v>369</v>
      </c>
      <c r="E11370">
        <v>1829675205.0319099</v>
      </c>
      <c r="F11370">
        <v>13842666.757400399</v>
      </c>
      <c r="G11370">
        <v>1349568508.60409</v>
      </c>
      <c r="H11370">
        <v>-11273009.0778048</v>
      </c>
      <c r="I11370">
        <v>-28188.9828719832</v>
      </c>
      <c r="J11370">
        <v>233375.356487274</v>
      </c>
      <c r="K11370">
        <v>399.90833046370602</v>
      </c>
      <c r="L11370">
        <v>-23575.689202195299</v>
      </c>
      <c r="M11370">
        <v>-24757.378702494902</v>
      </c>
      <c r="Y11370" s="15">
        <f t="shared" si="1170"/>
        <v>1</v>
      </c>
      <c r="Z11370" s="15">
        <f t="shared" si="1171"/>
        <v>1</v>
      </c>
      <c r="AD11370" s="15">
        <f t="shared" si="1167"/>
        <v>0</v>
      </c>
      <c r="AE11370" s="15">
        <f t="shared" si="1168"/>
        <v>0</v>
      </c>
      <c r="AI11370" t="str">
        <f t="shared" si="1172"/>
        <v>ERROR!</v>
      </c>
      <c r="AJ11370" t="str">
        <f t="shared" si="1173"/>
        <v>ERROR!</v>
      </c>
      <c r="AL11370">
        <f t="shared" si="1169"/>
        <v>1</v>
      </c>
    </row>
    <row r="11371" spans="1:38" x14ac:dyDescent="0.3">
      <c r="A11371">
        <v>11370</v>
      </c>
      <c r="B11371" t="s">
        <v>34</v>
      </c>
      <c r="C11371" t="s">
        <v>24</v>
      </c>
      <c r="D11371">
        <v>370</v>
      </c>
      <c r="E11371">
        <v>2264300886.3201399</v>
      </c>
      <c r="F11371">
        <v>14318173.7693891</v>
      </c>
      <c r="G11371">
        <v>1348875936.4582</v>
      </c>
      <c r="H11371">
        <v>5141133.9897351302</v>
      </c>
      <c r="I11371">
        <v>-49432.564933292597</v>
      </c>
      <c r="J11371">
        <v>247821.017976284</v>
      </c>
      <c r="K11371">
        <v>-104.00297853596901</v>
      </c>
      <c r="L11371">
        <v>-51536.489513383</v>
      </c>
      <c r="M11371">
        <v>-50997.571819502598</v>
      </c>
      <c r="Y11371" s="15">
        <f t="shared" si="1170"/>
        <v>1</v>
      </c>
      <c r="Z11371" s="15">
        <f t="shared" si="1171"/>
        <v>1</v>
      </c>
      <c r="AD11371" s="15">
        <f t="shared" si="1167"/>
        <v>0</v>
      </c>
      <c r="AE11371" s="15">
        <f t="shared" si="1168"/>
        <v>0</v>
      </c>
      <c r="AI11371" t="str">
        <f t="shared" si="1172"/>
        <v>ERROR!</v>
      </c>
      <c r="AJ11371" t="str">
        <f t="shared" si="1173"/>
        <v>ERROR!</v>
      </c>
      <c r="AL11371">
        <f t="shared" si="1169"/>
        <v>0</v>
      </c>
    </row>
    <row r="11372" spans="1:38" x14ac:dyDescent="0.3">
      <c r="A11372">
        <v>11371</v>
      </c>
      <c r="B11372" t="s">
        <v>34</v>
      </c>
      <c r="C11372" t="s">
        <v>24</v>
      </c>
      <c r="D11372">
        <v>371</v>
      </c>
      <c r="E11372">
        <v>3185065384.2958398</v>
      </c>
      <c r="F11372">
        <v>14505897.915748</v>
      </c>
      <c r="G11372">
        <v>1349923442.14709</v>
      </c>
      <c r="H11372">
        <v>-4407818.4939494096</v>
      </c>
      <c r="I11372">
        <v>-44167.410177864098</v>
      </c>
      <c r="J11372">
        <v>228661.60408783</v>
      </c>
      <c r="K11372">
        <v>99.797983993150893</v>
      </c>
      <c r="L11372">
        <v>-42363.582910861704</v>
      </c>
      <c r="M11372">
        <v>-42825.631047040501</v>
      </c>
      <c r="Y11372" s="15">
        <f t="shared" si="1170"/>
        <v>1</v>
      </c>
      <c r="Z11372" s="15">
        <f t="shared" si="1171"/>
        <v>1</v>
      </c>
      <c r="AD11372" s="15">
        <f t="shared" si="1167"/>
        <v>0</v>
      </c>
      <c r="AE11372" s="15">
        <f t="shared" si="1168"/>
        <v>0</v>
      </c>
      <c r="AI11372" t="str">
        <f t="shared" si="1172"/>
        <v>ERROR!</v>
      </c>
      <c r="AJ11372" t="str">
        <f t="shared" si="1173"/>
        <v>ERROR!</v>
      </c>
      <c r="AL11372">
        <f t="shared" si="1169"/>
        <v>1</v>
      </c>
    </row>
    <row r="11373" spans="1:38" x14ac:dyDescent="0.3">
      <c r="A11373">
        <v>11372</v>
      </c>
      <c r="B11373" t="s">
        <v>34</v>
      </c>
      <c r="C11373" t="s">
        <v>24</v>
      </c>
      <c r="D11373">
        <v>372</v>
      </c>
      <c r="E11373">
        <v>4605055030.5029898</v>
      </c>
      <c r="F11373">
        <v>14734763.6129067</v>
      </c>
      <c r="G11373">
        <v>1349077953.60516</v>
      </c>
      <c r="H11373">
        <v>61526.103584289602</v>
      </c>
      <c r="I11373">
        <v>-35170.12752527</v>
      </c>
      <c r="J11373">
        <v>215819.856620073</v>
      </c>
      <c r="K11373">
        <v>-1.74938528556891</v>
      </c>
      <c r="L11373">
        <v>-35195.306071852603</v>
      </c>
      <c r="M11373">
        <v>-35188.856618108897</v>
      </c>
      <c r="Y11373" s="15">
        <f t="shared" si="1170"/>
        <v>1</v>
      </c>
      <c r="Z11373" s="15">
        <f t="shared" si="1171"/>
        <v>1</v>
      </c>
      <c r="AD11373" s="15">
        <f t="shared" si="1167"/>
        <v>0</v>
      </c>
      <c r="AE11373" s="15">
        <f t="shared" si="1168"/>
        <v>0</v>
      </c>
      <c r="AI11373" t="str">
        <f t="shared" si="1172"/>
        <v>ERROR!</v>
      </c>
      <c r="AJ11373" t="str">
        <f t="shared" si="1173"/>
        <v>ERROR!</v>
      </c>
      <c r="AL11373">
        <f t="shared" si="1169"/>
        <v>0</v>
      </c>
    </row>
    <row r="11374" spans="1:38" x14ac:dyDescent="0.3">
      <c r="A11374">
        <v>11373</v>
      </c>
      <c r="B11374" t="s">
        <v>34</v>
      </c>
      <c r="C11374" t="s">
        <v>24</v>
      </c>
      <c r="D11374">
        <v>373</v>
      </c>
      <c r="E11374">
        <v>2384509046.01056</v>
      </c>
      <c r="F11374">
        <v>14680576.6138593</v>
      </c>
      <c r="G11374">
        <v>1350901733.2184999</v>
      </c>
      <c r="H11374">
        <v>-2792949.4233083702</v>
      </c>
      <c r="I11374">
        <v>-37756.041914880298</v>
      </c>
      <c r="J11374">
        <v>228203.878829956</v>
      </c>
      <c r="K11374">
        <v>73.973575662538494</v>
      </c>
      <c r="L11374">
        <v>-36613.073271312503</v>
      </c>
      <c r="M11374">
        <v>-36905.843283791997</v>
      </c>
      <c r="Y11374" s="15">
        <f t="shared" si="1170"/>
        <v>1</v>
      </c>
      <c r="Z11374" s="15">
        <f t="shared" si="1171"/>
        <v>1</v>
      </c>
      <c r="AD11374" s="15">
        <f t="shared" si="1167"/>
        <v>0</v>
      </c>
      <c r="AE11374" s="15">
        <f t="shared" si="1168"/>
        <v>0</v>
      </c>
      <c r="AI11374" t="str">
        <f t="shared" si="1172"/>
        <v>ERROR!</v>
      </c>
      <c r="AJ11374" t="str">
        <f t="shared" si="1173"/>
        <v>ERROR!</v>
      </c>
      <c r="AL11374">
        <f t="shared" si="1169"/>
        <v>1</v>
      </c>
    </row>
    <row r="11375" spans="1:38" x14ac:dyDescent="0.3">
      <c r="A11375">
        <v>11374</v>
      </c>
      <c r="B11375" t="s">
        <v>34</v>
      </c>
      <c r="C11375" t="s">
        <v>24</v>
      </c>
      <c r="D11375">
        <v>374</v>
      </c>
      <c r="E11375">
        <v>3260555301.74335</v>
      </c>
      <c r="F11375">
        <v>14804203.6148166</v>
      </c>
      <c r="G11375">
        <v>1351214697.2144301</v>
      </c>
      <c r="H11375">
        <v>-5612188.2543115597</v>
      </c>
      <c r="I11375">
        <v>-26614.532809115899</v>
      </c>
      <c r="J11375">
        <v>214619.932858944</v>
      </c>
      <c r="K11375">
        <v>210.86931318927</v>
      </c>
      <c r="L11375">
        <v>-24317.837014002202</v>
      </c>
      <c r="M11375">
        <v>-24906.132817549598</v>
      </c>
      <c r="Y11375" s="15">
        <f t="shared" si="1170"/>
        <v>1</v>
      </c>
      <c r="Z11375" s="15">
        <f t="shared" si="1171"/>
        <v>1</v>
      </c>
      <c r="AD11375" s="15">
        <f t="shared" si="1167"/>
        <v>0</v>
      </c>
      <c r="AE11375" s="15">
        <f t="shared" si="1168"/>
        <v>0</v>
      </c>
      <c r="AI11375" t="str">
        <f t="shared" si="1172"/>
        <v>ERROR!</v>
      </c>
      <c r="AJ11375" t="str">
        <f t="shared" si="1173"/>
        <v>ERROR!</v>
      </c>
      <c r="AL11375">
        <f t="shared" si="1169"/>
        <v>1</v>
      </c>
    </row>
    <row r="11376" spans="1:38" x14ac:dyDescent="0.3">
      <c r="A11376">
        <v>11375</v>
      </c>
      <c r="B11376" t="s">
        <v>34</v>
      </c>
      <c r="C11376" t="s">
        <v>24</v>
      </c>
      <c r="D11376">
        <v>375</v>
      </c>
      <c r="E11376">
        <v>2670919038.2312698</v>
      </c>
      <c r="F11376">
        <v>15557996.628218999</v>
      </c>
      <c r="G11376">
        <v>1353060016.0129299</v>
      </c>
      <c r="H11376">
        <v>714084.45114564896</v>
      </c>
      <c r="I11376">
        <v>-25058.661779332899</v>
      </c>
      <c r="J11376">
        <v>209268.97580885899</v>
      </c>
      <c r="K11376">
        <v>-28.496511802341701</v>
      </c>
      <c r="L11376">
        <v>-25350.889103504102</v>
      </c>
      <c r="M11376">
        <v>-25276.035433785401</v>
      </c>
      <c r="Y11376" s="15">
        <f t="shared" si="1170"/>
        <v>1</v>
      </c>
      <c r="Z11376" s="15">
        <f t="shared" si="1171"/>
        <v>1</v>
      </c>
      <c r="AD11376" s="15">
        <f t="shared" si="1167"/>
        <v>0</v>
      </c>
      <c r="AE11376" s="15">
        <f t="shared" si="1168"/>
        <v>0</v>
      </c>
      <c r="AI11376" t="str">
        <f t="shared" si="1172"/>
        <v>ERROR!</v>
      </c>
      <c r="AJ11376" t="str">
        <f t="shared" si="1173"/>
        <v>ERROR!</v>
      </c>
      <c r="AL11376">
        <f t="shared" si="1169"/>
        <v>0</v>
      </c>
    </row>
    <row r="11377" spans="1:38" x14ac:dyDescent="0.3">
      <c r="A11377">
        <v>11376</v>
      </c>
      <c r="B11377" t="s">
        <v>34</v>
      </c>
      <c r="C11377" t="s">
        <v>24</v>
      </c>
      <c r="D11377">
        <v>376</v>
      </c>
      <c r="E11377">
        <v>1874614414.2559299</v>
      </c>
      <c r="F11377">
        <v>14818299.9026997</v>
      </c>
      <c r="G11377">
        <v>1350195351.73035</v>
      </c>
      <c r="H11377">
        <v>-2177970.94062257</v>
      </c>
      <c r="I11377">
        <v>-39368.346146516502</v>
      </c>
      <c r="J11377">
        <v>208369.53489136699</v>
      </c>
      <c r="K11377">
        <v>55.322896535121203</v>
      </c>
      <c r="L11377">
        <v>-38477.047338539996</v>
      </c>
      <c r="M11377">
        <v>-38705.352432124797</v>
      </c>
      <c r="Y11377" s="15">
        <f t="shared" si="1170"/>
        <v>1</v>
      </c>
      <c r="Z11377" s="15">
        <f t="shared" si="1171"/>
        <v>1</v>
      </c>
      <c r="AD11377" s="15">
        <f t="shared" si="1167"/>
        <v>0</v>
      </c>
      <c r="AE11377" s="15">
        <f t="shared" si="1168"/>
        <v>0</v>
      </c>
      <c r="AI11377" t="str">
        <f t="shared" si="1172"/>
        <v>ERROR!</v>
      </c>
      <c r="AJ11377" t="str">
        <f t="shared" si="1173"/>
        <v>ERROR!</v>
      </c>
      <c r="AL11377">
        <f t="shared" si="1169"/>
        <v>1</v>
      </c>
    </row>
    <row r="11378" spans="1:38" x14ac:dyDescent="0.3">
      <c r="A11378">
        <v>11377</v>
      </c>
      <c r="B11378" t="s">
        <v>34</v>
      </c>
      <c r="C11378" t="s">
        <v>24</v>
      </c>
      <c r="D11378">
        <v>377</v>
      </c>
      <c r="E11378">
        <v>2733007152.0318198</v>
      </c>
      <c r="F11378">
        <v>15167972.850981699</v>
      </c>
      <c r="G11378">
        <v>1349566991.6184499</v>
      </c>
      <c r="H11378">
        <v>-2049500.9920616101</v>
      </c>
      <c r="I11378">
        <v>-42076.656487619497</v>
      </c>
      <c r="J11378">
        <v>203066.47133731801</v>
      </c>
      <c r="K11378">
        <v>48.708741690648701</v>
      </c>
      <c r="L11378">
        <v>-41237.931894421301</v>
      </c>
      <c r="M11378">
        <v>-41452.770167543997</v>
      </c>
      <c r="Y11378" s="15">
        <f t="shared" si="1170"/>
        <v>1</v>
      </c>
      <c r="Z11378" s="15">
        <f t="shared" si="1171"/>
        <v>1</v>
      </c>
      <c r="AD11378" s="15">
        <f t="shared" si="1167"/>
        <v>0</v>
      </c>
      <c r="AE11378" s="15">
        <f t="shared" si="1168"/>
        <v>0</v>
      </c>
      <c r="AI11378" t="str">
        <f t="shared" si="1172"/>
        <v>ERROR!</v>
      </c>
      <c r="AJ11378" t="str">
        <f t="shared" si="1173"/>
        <v>ERROR!</v>
      </c>
      <c r="AL11378">
        <f t="shared" si="1169"/>
        <v>1</v>
      </c>
    </row>
    <row r="11379" spans="1:38" x14ac:dyDescent="0.3">
      <c r="A11379">
        <v>11378</v>
      </c>
      <c r="B11379" t="s">
        <v>34</v>
      </c>
      <c r="C11379" t="s">
        <v>24</v>
      </c>
      <c r="D11379">
        <v>378</v>
      </c>
      <c r="E11379">
        <v>2254188479.3415499</v>
      </c>
      <c r="F11379">
        <v>14234150.534183901</v>
      </c>
      <c r="G11379">
        <v>1348807181.8764601</v>
      </c>
      <c r="H11379">
        <v>-2740648.9043483702</v>
      </c>
      <c r="I11379">
        <v>-41903.768478821999</v>
      </c>
      <c r="J11379">
        <v>198221.83135604899</v>
      </c>
      <c r="K11379">
        <v>65.403399356157905</v>
      </c>
      <c r="L11379">
        <v>-40782.2029629709</v>
      </c>
      <c r="M11379">
        <v>-41069.490590606401</v>
      </c>
      <c r="Y11379" s="15">
        <f t="shared" si="1170"/>
        <v>1</v>
      </c>
      <c r="Z11379" s="15">
        <f t="shared" si="1171"/>
        <v>1</v>
      </c>
      <c r="AD11379" s="15">
        <f t="shared" si="1167"/>
        <v>0</v>
      </c>
      <c r="AE11379" s="15">
        <f t="shared" si="1168"/>
        <v>0</v>
      </c>
      <c r="AI11379" t="str">
        <f t="shared" si="1172"/>
        <v>ERROR!</v>
      </c>
      <c r="AJ11379" t="str">
        <f t="shared" si="1173"/>
        <v>ERROR!</v>
      </c>
      <c r="AL11379">
        <f t="shared" si="1169"/>
        <v>1</v>
      </c>
    </row>
    <row r="11380" spans="1:38" x14ac:dyDescent="0.3">
      <c r="A11380">
        <v>11379</v>
      </c>
      <c r="B11380" t="s">
        <v>34</v>
      </c>
      <c r="C11380" t="s">
        <v>24</v>
      </c>
      <c r="D11380">
        <v>379</v>
      </c>
      <c r="E11380">
        <v>3079800784.8250999</v>
      </c>
      <c r="F11380">
        <v>14633783.036280001</v>
      </c>
      <c r="G11380">
        <v>1352408631.4572101</v>
      </c>
      <c r="H11380">
        <v>-17239409.639035702</v>
      </c>
      <c r="I11380">
        <v>-22584.503536919099</v>
      </c>
      <c r="J11380">
        <v>215387.45165753399</v>
      </c>
      <c r="K11380">
        <v>763.32913897594699</v>
      </c>
      <c r="L11380">
        <v>-15529.558507625299</v>
      </c>
      <c r="M11380">
        <v>-17336.674001031701</v>
      </c>
      <c r="Y11380" s="15">
        <f t="shared" si="1170"/>
        <v>1</v>
      </c>
      <c r="Z11380" s="15">
        <f t="shared" si="1171"/>
        <v>1</v>
      </c>
      <c r="AD11380" s="15">
        <f t="shared" si="1167"/>
        <v>0</v>
      </c>
      <c r="AE11380" s="15">
        <f t="shared" si="1168"/>
        <v>0</v>
      </c>
      <c r="AI11380" t="str">
        <f t="shared" si="1172"/>
        <v>ERROR!</v>
      </c>
      <c r="AJ11380" t="str">
        <f t="shared" si="1173"/>
        <v>ERROR!</v>
      </c>
      <c r="AL11380">
        <f t="shared" si="1169"/>
        <v>1</v>
      </c>
    </row>
    <row r="11381" spans="1:38" x14ac:dyDescent="0.3">
      <c r="A11381">
        <v>11380</v>
      </c>
      <c r="B11381" t="s">
        <v>34</v>
      </c>
      <c r="C11381" t="s">
        <v>24</v>
      </c>
      <c r="D11381">
        <v>380</v>
      </c>
      <c r="E11381">
        <v>2440656808.4375701</v>
      </c>
      <c r="F11381">
        <v>13342078.958761301</v>
      </c>
      <c r="G11381">
        <v>1348995977.0123899</v>
      </c>
      <c r="H11381">
        <v>2429698.6044783602</v>
      </c>
      <c r="I11381">
        <v>-19618.0128650386</v>
      </c>
      <c r="J11381">
        <v>201024.81447100599</v>
      </c>
      <c r="K11381">
        <v>-123.850393064445</v>
      </c>
      <c r="L11381">
        <v>-20612.327081781401</v>
      </c>
      <c r="M11381">
        <v>-20357.634717924699</v>
      </c>
      <c r="Y11381" s="15">
        <f t="shared" si="1170"/>
        <v>1</v>
      </c>
      <c r="Z11381" s="15">
        <f t="shared" si="1171"/>
        <v>1</v>
      </c>
      <c r="AD11381" s="15">
        <f t="shared" si="1167"/>
        <v>0</v>
      </c>
      <c r="AE11381" s="15">
        <f t="shared" si="1168"/>
        <v>0</v>
      </c>
      <c r="AI11381" t="str">
        <f t="shared" si="1172"/>
        <v>ERROR!</v>
      </c>
      <c r="AJ11381" t="str">
        <f t="shared" si="1173"/>
        <v>ERROR!</v>
      </c>
      <c r="AL11381">
        <f t="shared" si="1169"/>
        <v>0</v>
      </c>
    </row>
    <row r="11382" spans="1:38" x14ac:dyDescent="0.3">
      <c r="A11382">
        <v>11381</v>
      </c>
      <c r="B11382" t="s">
        <v>34</v>
      </c>
      <c r="C11382" t="s">
        <v>24</v>
      </c>
      <c r="D11382">
        <v>381</v>
      </c>
      <c r="E11382">
        <v>2093431314.224</v>
      </c>
      <c r="F11382">
        <v>16149965.8371992</v>
      </c>
      <c r="G11382">
        <v>1354023562.7774601</v>
      </c>
      <c r="H11382">
        <v>-3068984.9224481601</v>
      </c>
      <c r="I11382">
        <v>-62568.4922368396</v>
      </c>
      <c r="J11382">
        <v>311607.51151156402</v>
      </c>
      <c r="K11382">
        <v>49.050006045074198</v>
      </c>
      <c r="L11382">
        <v>-61312.560602465201</v>
      </c>
      <c r="M11382">
        <v>-61634.265946123203</v>
      </c>
      <c r="Y11382" s="15">
        <f t="shared" si="1170"/>
        <v>1</v>
      </c>
      <c r="Z11382" s="15">
        <f t="shared" si="1171"/>
        <v>1</v>
      </c>
      <c r="AD11382" s="15">
        <f t="shared" ref="AD11382:AD11445" si="1174">IF(L11382&lt;0,0,1)</f>
        <v>0</v>
      </c>
      <c r="AE11382" s="15">
        <f t="shared" ref="AE11382:AE11445" si="1175">IF(M11382&lt;0,0,1)</f>
        <v>0</v>
      </c>
      <c r="AI11382" t="str">
        <f t="shared" si="1172"/>
        <v>ERROR!</v>
      </c>
      <c r="AJ11382" t="str">
        <f t="shared" si="1173"/>
        <v>ERROR!</v>
      </c>
      <c r="AL11382">
        <f t="shared" si="1169"/>
        <v>1</v>
      </c>
    </row>
    <row r="11383" spans="1:38" x14ac:dyDescent="0.3">
      <c r="A11383">
        <v>11382</v>
      </c>
      <c r="B11383" t="s">
        <v>34</v>
      </c>
      <c r="C11383" t="s">
        <v>24</v>
      </c>
      <c r="D11383">
        <v>382</v>
      </c>
      <c r="E11383">
        <v>2043043389.29175</v>
      </c>
      <c r="F11383">
        <v>15638508.790237</v>
      </c>
      <c r="G11383">
        <v>1352381372.5037999</v>
      </c>
      <c r="H11383">
        <v>-5697732.1217715703</v>
      </c>
      <c r="I11383">
        <v>-40640.371694644899</v>
      </c>
      <c r="J11383">
        <v>217283.19567942599</v>
      </c>
      <c r="K11383">
        <v>140.19881915898799</v>
      </c>
      <c r="L11383">
        <v>-38308.668477864201</v>
      </c>
      <c r="M11383">
        <v>-38905.931389421101</v>
      </c>
      <c r="Y11383" s="15">
        <f t="shared" si="1170"/>
        <v>1</v>
      </c>
      <c r="Z11383" s="15">
        <f t="shared" si="1171"/>
        <v>1</v>
      </c>
      <c r="AD11383" s="15">
        <f t="shared" si="1174"/>
        <v>0</v>
      </c>
      <c r="AE11383" s="15">
        <f t="shared" si="1175"/>
        <v>0</v>
      </c>
      <c r="AI11383" t="str">
        <f t="shared" si="1172"/>
        <v>ERROR!</v>
      </c>
      <c r="AJ11383" t="str">
        <f t="shared" si="1173"/>
        <v>ERROR!</v>
      </c>
      <c r="AL11383">
        <f t="shared" si="1169"/>
        <v>1</v>
      </c>
    </row>
    <row r="11384" spans="1:38" x14ac:dyDescent="0.3">
      <c r="A11384">
        <v>11383</v>
      </c>
      <c r="B11384" t="s">
        <v>34</v>
      </c>
      <c r="C11384" t="s">
        <v>24</v>
      </c>
      <c r="D11384">
        <v>383</v>
      </c>
      <c r="E11384">
        <v>1619355638.3198099</v>
      </c>
      <c r="F11384">
        <v>15464488.0564202</v>
      </c>
      <c r="G11384">
        <v>1350265410.7797599</v>
      </c>
      <c r="H11384">
        <v>-978581.57285714103</v>
      </c>
      <c r="I11384">
        <v>-55427.010109394803</v>
      </c>
      <c r="J11384">
        <v>249969.179238796</v>
      </c>
      <c r="K11384">
        <v>17.655319508047501</v>
      </c>
      <c r="L11384">
        <v>-55026.541685722397</v>
      </c>
      <c r="M11384">
        <v>-55129.121179968402</v>
      </c>
      <c r="Y11384" s="15">
        <f t="shared" si="1170"/>
        <v>1</v>
      </c>
      <c r="Z11384" s="15">
        <f t="shared" si="1171"/>
        <v>1</v>
      </c>
      <c r="AD11384" s="15">
        <f t="shared" si="1174"/>
        <v>0</v>
      </c>
      <c r="AE11384" s="15">
        <f t="shared" si="1175"/>
        <v>0</v>
      </c>
      <c r="AI11384" t="str">
        <f t="shared" si="1172"/>
        <v>ERROR!</v>
      </c>
      <c r="AJ11384" t="str">
        <f t="shared" si="1173"/>
        <v>ERROR!</v>
      </c>
      <c r="AL11384">
        <f t="shared" si="1169"/>
        <v>1</v>
      </c>
    </row>
    <row r="11385" spans="1:38" x14ac:dyDescent="0.3">
      <c r="A11385">
        <v>11384</v>
      </c>
      <c r="B11385" t="s">
        <v>34</v>
      </c>
      <c r="C11385" t="s">
        <v>24</v>
      </c>
      <c r="D11385">
        <v>384</v>
      </c>
      <c r="E11385">
        <v>2134469160.24123</v>
      </c>
      <c r="F11385">
        <v>13624976.1546502</v>
      </c>
      <c r="G11385">
        <v>1348642618.16594</v>
      </c>
      <c r="H11385">
        <v>-14394632.3104458</v>
      </c>
      <c r="I11385">
        <v>-16741.651129100501</v>
      </c>
      <c r="J11385">
        <v>215788.371445417</v>
      </c>
      <c r="K11385">
        <v>859.80959700115397</v>
      </c>
      <c r="L11385">
        <v>-10850.884461711699</v>
      </c>
      <c r="M11385">
        <v>-12359.7970993692</v>
      </c>
      <c r="Y11385" s="15">
        <f t="shared" si="1170"/>
        <v>1</v>
      </c>
      <c r="Z11385" s="15">
        <f t="shared" si="1171"/>
        <v>1</v>
      </c>
      <c r="AD11385" s="15">
        <f t="shared" si="1174"/>
        <v>0</v>
      </c>
      <c r="AE11385" s="15">
        <f t="shared" si="1175"/>
        <v>0</v>
      </c>
      <c r="AI11385" t="str">
        <f t="shared" si="1172"/>
        <v>ERROR!</v>
      </c>
      <c r="AJ11385" t="str">
        <f t="shared" si="1173"/>
        <v>ERROR!</v>
      </c>
      <c r="AL11385">
        <f t="shared" si="1169"/>
        <v>1</v>
      </c>
    </row>
    <row r="11386" spans="1:38" x14ac:dyDescent="0.3">
      <c r="A11386">
        <v>11385</v>
      </c>
      <c r="B11386" t="s">
        <v>34</v>
      </c>
      <c r="C11386" t="s">
        <v>24</v>
      </c>
      <c r="D11386">
        <v>385</v>
      </c>
      <c r="E11386">
        <v>2474117942.2005701</v>
      </c>
      <c r="F11386">
        <v>14610308.645138299</v>
      </c>
      <c r="G11386">
        <v>1349514172.5283201</v>
      </c>
      <c r="H11386">
        <v>-1097617.2184629401</v>
      </c>
      <c r="I11386">
        <v>-42358.742883382401</v>
      </c>
      <c r="J11386">
        <v>216431.15030360199</v>
      </c>
      <c r="K11386">
        <v>25.9124124973394</v>
      </c>
      <c r="L11386">
        <v>-41909.561078343701</v>
      </c>
      <c r="M11386">
        <v>-42024.618445321197</v>
      </c>
      <c r="Y11386" s="15">
        <f t="shared" si="1170"/>
        <v>1</v>
      </c>
      <c r="Z11386" s="15">
        <f t="shared" si="1171"/>
        <v>1</v>
      </c>
      <c r="AD11386" s="15">
        <f t="shared" si="1174"/>
        <v>0</v>
      </c>
      <c r="AE11386" s="15">
        <f t="shared" si="1175"/>
        <v>0</v>
      </c>
      <c r="AI11386" t="str">
        <f t="shared" si="1172"/>
        <v>ERROR!</v>
      </c>
      <c r="AJ11386" t="str">
        <f t="shared" si="1173"/>
        <v>ERROR!</v>
      </c>
      <c r="AL11386">
        <f t="shared" si="1169"/>
        <v>1</v>
      </c>
    </row>
    <row r="11387" spans="1:38" x14ac:dyDescent="0.3">
      <c r="A11387">
        <v>11386</v>
      </c>
      <c r="B11387" t="s">
        <v>34</v>
      </c>
      <c r="C11387" t="s">
        <v>24</v>
      </c>
      <c r="D11387">
        <v>386</v>
      </c>
      <c r="E11387">
        <v>3123338073.3147202</v>
      </c>
      <c r="F11387">
        <v>15607518.95365</v>
      </c>
      <c r="G11387">
        <v>1352749082.95856</v>
      </c>
      <c r="H11387">
        <v>10101744.8679104</v>
      </c>
      <c r="I11387">
        <v>-36199.608060199796</v>
      </c>
      <c r="J11387">
        <v>223716.01455855399</v>
      </c>
      <c r="K11387">
        <v>-279.05674699878602</v>
      </c>
      <c r="L11387">
        <v>-40333.581104246798</v>
      </c>
      <c r="M11387">
        <v>-39274.668992784304</v>
      </c>
      <c r="Y11387" s="15">
        <f t="shared" si="1170"/>
        <v>1</v>
      </c>
      <c r="Z11387" s="15">
        <f t="shared" si="1171"/>
        <v>1</v>
      </c>
      <c r="AD11387" s="15">
        <f t="shared" si="1174"/>
        <v>0</v>
      </c>
      <c r="AE11387" s="15">
        <f t="shared" si="1175"/>
        <v>0</v>
      </c>
      <c r="AI11387" t="str">
        <f t="shared" si="1172"/>
        <v>ERROR!</v>
      </c>
      <c r="AJ11387" t="str">
        <f t="shared" si="1173"/>
        <v>ERROR!</v>
      </c>
      <c r="AL11387">
        <f t="shared" si="1169"/>
        <v>0</v>
      </c>
    </row>
    <row r="11388" spans="1:38" x14ac:dyDescent="0.3">
      <c r="A11388">
        <v>11387</v>
      </c>
      <c r="B11388" t="s">
        <v>34</v>
      </c>
      <c r="C11388" t="s">
        <v>24</v>
      </c>
      <c r="D11388">
        <v>387</v>
      </c>
      <c r="E11388">
        <v>2232848911.1978598</v>
      </c>
      <c r="F11388">
        <v>15209589.009497801</v>
      </c>
      <c r="G11388">
        <v>1350743936.53177</v>
      </c>
      <c r="H11388">
        <v>-20051048.957242999</v>
      </c>
      <c r="I11388">
        <v>-36360.9352424424</v>
      </c>
      <c r="J11388">
        <v>204491.53097796399</v>
      </c>
      <c r="K11388">
        <v>551.444808103789</v>
      </c>
      <c r="L11388">
        <v>-28155.3730373006</v>
      </c>
      <c r="M11388">
        <v>-30257.217705324299</v>
      </c>
      <c r="Y11388" s="15">
        <f t="shared" si="1170"/>
        <v>1</v>
      </c>
      <c r="Z11388" s="15">
        <f t="shared" si="1171"/>
        <v>1</v>
      </c>
      <c r="AD11388" s="15">
        <f t="shared" si="1174"/>
        <v>0</v>
      </c>
      <c r="AE11388" s="15">
        <f t="shared" si="1175"/>
        <v>0</v>
      </c>
      <c r="AI11388" t="str">
        <f t="shared" si="1172"/>
        <v>ERROR!</v>
      </c>
      <c r="AJ11388" t="str">
        <f t="shared" si="1173"/>
        <v>ERROR!</v>
      </c>
      <c r="AL11388">
        <f t="shared" si="1169"/>
        <v>1</v>
      </c>
    </row>
    <row r="11389" spans="1:38" x14ac:dyDescent="0.3">
      <c r="A11389">
        <v>11388</v>
      </c>
      <c r="B11389" t="s">
        <v>34</v>
      </c>
      <c r="C11389" t="s">
        <v>24</v>
      </c>
      <c r="D11389">
        <v>388</v>
      </c>
      <c r="E11389">
        <v>2057593868.09582</v>
      </c>
      <c r="F11389">
        <v>14667236.9099505</v>
      </c>
      <c r="G11389">
        <v>1351505726.5107</v>
      </c>
      <c r="H11389">
        <v>7156763.21888375</v>
      </c>
      <c r="I11389">
        <v>-30862.5017276984</v>
      </c>
      <c r="J11389">
        <v>208699.84796547901</v>
      </c>
      <c r="K11389">
        <v>-231.89186936393801</v>
      </c>
      <c r="L11389">
        <v>-33791.289438767599</v>
      </c>
      <c r="M11389">
        <v>-33041.084068265802</v>
      </c>
      <c r="Y11389" s="15">
        <f t="shared" si="1170"/>
        <v>1</v>
      </c>
      <c r="Z11389" s="15">
        <f t="shared" si="1171"/>
        <v>1</v>
      </c>
      <c r="AD11389" s="15">
        <f t="shared" si="1174"/>
        <v>0</v>
      </c>
      <c r="AE11389" s="15">
        <f t="shared" si="1175"/>
        <v>0</v>
      </c>
      <c r="AI11389" t="str">
        <f t="shared" si="1172"/>
        <v>ERROR!</v>
      </c>
      <c r="AJ11389" t="str">
        <f t="shared" si="1173"/>
        <v>ERROR!</v>
      </c>
      <c r="AL11389">
        <f t="shared" si="1169"/>
        <v>0</v>
      </c>
    </row>
    <row r="11390" spans="1:38" x14ac:dyDescent="0.3">
      <c r="A11390">
        <v>11389</v>
      </c>
      <c r="B11390" t="s">
        <v>34</v>
      </c>
      <c r="C11390" t="s">
        <v>24</v>
      </c>
      <c r="D11390">
        <v>389</v>
      </c>
      <c r="E11390">
        <v>2868996414.4643998</v>
      </c>
      <c r="F11390">
        <v>15071304.324632401</v>
      </c>
      <c r="G11390">
        <v>1350608383.1172299</v>
      </c>
      <c r="H11390">
        <v>-8652386.0525927506</v>
      </c>
      <c r="I11390">
        <v>-41311.117476966203</v>
      </c>
      <c r="J11390">
        <v>210036.75099134399</v>
      </c>
      <c r="K11390">
        <v>209.44449293624299</v>
      </c>
      <c r="L11390">
        <v>-37770.270704867296</v>
      </c>
      <c r="M11390">
        <v>-38677.254251169797</v>
      </c>
      <c r="Y11390" s="15">
        <f t="shared" si="1170"/>
        <v>1</v>
      </c>
      <c r="Z11390" s="15">
        <f t="shared" si="1171"/>
        <v>1</v>
      </c>
      <c r="AD11390" s="15">
        <f t="shared" si="1174"/>
        <v>0</v>
      </c>
      <c r="AE11390" s="15">
        <f t="shared" si="1175"/>
        <v>0</v>
      </c>
      <c r="AI11390" t="str">
        <f t="shared" si="1172"/>
        <v>ERROR!</v>
      </c>
      <c r="AJ11390" t="str">
        <f t="shared" si="1173"/>
        <v>ERROR!</v>
      </c>
      <c r="AL11390">
        <f t="shared" si="1169"/>
        <v>1</v>
      </c>
    </row>
    <row r="11391" spans="1:38" x14ac:dyDescent="0.3">
      <c r="A11391">
        <v>11390</v>
      </c>
      <c r="B11391" t="s">
        <v>34</v>
      </c>
      <c r="C11391" t="s">
        <v>24</v>
      </c>
      <c r="D11391">
        <v>390</v>
      </c>
      <c r="E11391">
        <v>1933688078.94326</v>
      </c>
      <c r="F11391">
        <v>15168817.9359357</v>
      </c>
      <c r="G11391">
        <v>1351425499.6795499</v>
      </c>
      <c r="H11391">
        <v>-15789064.7239282</v>
      </c>
      <c r="I11391">
        <v>-36297.248983616002</v>
      </c>
      <c r="J11391">
        <v>212219.433331251</v>
      </c>
      <c r="K11391">
        <v>434.99342694139602</v>
      </c>
      <c r="L11391">
        <v>-29835.833771400699</v>
      </c>
      <c r="M11391">
        <v>-31490.917332058201</v>
      </c>
      <c r="Y11391" s="15">
        <f t="shared" si="1170"/>
        <v>1</v>
      </c>
      <c r="Z11391" s="15">
        <f t="shared" si="1171"/>
        <v>1</v>
      </c>
      <c r="AD11391" s="15">
        <f t="shared" si="1174"/>
        <v>0</v>
      </c>
      <c r="AE11391" s="15">
        <f t="shared" si="1175"/>
        <v>0</v>
      </c>
      <c r="AI11391" t="str">
        <f t="shared" si="1172"/>
        <v>ERROR!</v>
      </c>
      <c r="AJ11391" t="str">
        <f t="shared" si="1173"/>
        <v>ERROR!</v>
      </c>
      <c r="AL11391">
        <f t="shared" si="1169"/>
        <v>1</v>
      </c>
    </row>
    <row r="11392" spans="1:38" x14ac:dyDescent="0.3">
      <c r="A11392">
        <v>11391</v>
      </c>
      <c r="B11392" t="s">
        <v>34</v>
      </c>
      <c r="C11392" t="s">
        <v>24</v>
      </c>
      <c r="D11392">
        <v>391</v>
      </c>
      <c r="E11392">
        <v>2839726873.2737198</v>
      </c>
      <c r="F11392">
        <v>14739927.3947396</v>
      </c>
      <c r="G11392">
        <v>1351499868.2616601</v>
      </c>
      <c r="H11392">
        <v>8233320.5260343598</v>
      </c>
      <c r="I11392">
        <v>-60060.588716400802</v>
      </c>
      <c r="J11392">
        <v>309899.29702639597</v>
      </c>
      <c r="K11392">
        <v>-137.083580131243</v>
      </c>
      <c r="L11392">
        <v>-63429.939809967502</v>
      </c>
      <c r="M11392">
        <v>-62566.8846708235</v>
      </c>
      <c r="Y11392" s="15">
        <f t="shared" si="1170"/>
        <v>1</v>
      </c>
      <c r="Z11392" s="15">
        <f t="shared" si="1171"/>
        <v>1</v>
      </c>
      <c r="AD11392" s="15">
        <f t="shared" si="1174"/>
        <v>0</v>
      </c>
      <c r="AE11392" s="15">
        <f t="shared" si="1175"/>
        <v>0</v>
      </c>
      <c r="AI11392" t="str">
        <f t="shared" si="1172"/>
        <v>ERROR!</v>
      </c>
      <c r="AJ11392" t="str">
        <f t="shared" si="1173"/>
        <v>ERROR!</v>
      </c>
      <c r="AL11392">
        <f t="shared" si="1169"/>
        <v>0</v>
      </c>
    </row>
    <row r="11393" spans="1:38" x14ac:dyDescent="0.3">
      <c r="A11393">
        <v>11392</v>
      </c>
      <c r="B11393" t="s">
        <v>34</v>
      </c>
      <c r="C11393" t="s">
        <v>24</v>
      </c>
      <c r="D11393">
        <v>392</v>
      </c>
      <c r="E11393">
        <v>2397779246.12115</v>
      </c>
      <c r="F11393">
        <v>14377150.7752447</v>
      </c>
      <c r="G11393">
        <v>1351650439.89889</v>
      </c>
      <c r="H11393">
        <v>-2684761.6268358198</v>
      </c>
      <c r="I11393">
        <v>-12692.6319526099</v>
      </c>
      <c r="J11393">
        <v>189722.39025378201</v>
      </c>
      <c r="K11393">
        <v>211.52126973033199</v>
      </c>
      <c r="L11393">
        <v>-11593.937386457401</v>
      </c>
      <c r="M11393">
        <v>-11875.366648453301</v>
      </c>
      <c r="Y11393" s="15">
        <f t="shared" si="1170"/>
        <v>1</v>
      </c>
      <c r="Z11393" s="15">
        <f t="shared" si="1171"/>
        <v>1</v>
      </c>
      <c r="AD11393" s="15">
        <f t="shared" si="1174"/>
        <v>0</v>
      </c>
      <c r="AE11393" s="15">
        <f t="shared" si="1175"/>
        <v>0</v>
      </c>
      <c r="AI11393" t="str">
        <f t="shared" si="1172"/>
        <v>ERROR!</v>
      </c>
      <c r="AJ11393" t="str">
        <f t="shared" si="1173"/>
        <v>ERROR!</v>
      </c>
      <c r="AL11393">
        <f t="shared" si="1169"/>
        <v>1</v>
      </c>
    </row>
    <row r="11394" spans="1:38" x14ac:dyDescent="0.3">
      <c r="A11394">
        <v>11393</v>
      </c>
      <c r="B11394" t="s">
        <v>34</v>
      </c>
      <c r="C11394" t="s">
        <v>24</v>
      </c>
      <c r="D11394">
        <v>393</v>
      </c>
      <c r="E11394">
        <v>3128258476.07408</v>
      </c>
      <c r="F11394">
        <v>15011262.1200394</v>
      </c>
      <c r="G11394">
        <v>1349906115.6076</v>
      </c>
      <c r="H11394">
        <v>-994174.93208074605</v>
      </c>
      <c r="I11394">
        <v>-48531.3103273995</v>
      </c>
      <c r="J11394">
        <v>208849.878814936</v>
      </c>
      <c r="K11394">
        <v>20.485227482503401</v>
      </c>
      <c r="L11394">
        <v>-48124.460577774102</v>
      </c>
      <c r="M11394">
        <v>-48228.674640815501</v>
      </c>
      <c r="Y11394" s="15">
        <f t="shared" si="1170"/>
        <v>1</v>
      </c>
      <c r="Z11394" s="15">
        <f t="shared" si="1171"/>
        <v>1</v>
      </c>
      <c r="AD11394" s="15">
        <f t="shared" si="1174"/>
        <v>0</v>
      </c>
      <c r="AE11394" s="15">
        <f t="shared" si="1175"/>
        <v>0</v>
      </c>
      <c r="AI11394" t="str">
        <f t="shared" si="1172"/>
        <v>ERROR!</v>
      </c>
      <c r="AJ11394" t="str">
        <f t="shared" si="1173"/>
        <v>ERROR!</v>
      </c>
      <c r="AL11394">
        <f t="shared" ref="AL11394:AL11457" si="1176">IF(H11394&lt;0,1,0)</f>
        <v>1</v>
      </c>
    </row>
    <row r="11395" spans="1:38" x14ac:dyDescent="0.3">
      <c r="A11395">
        <v>11394</v>
      </c>
      <c r="B11395" t="s">
        <v>34</v>
      </c>
      <c r="C11395" t="s">
        <v>24</v>
      </c>
      <c r="D11395">
        <v>394</v>
      </c>
      <c r="E11395">
        <v>2403721809.5682502</v>
      </c>
      <c r="F11395">
        <v>14879032.317701699</v>
      </c>
      <c r="G11395">
        <v>1350827683.7960501</v>
      </c>
      <c r="H11395">
        <v>-7187836.3893008204</v>
      </c>
      <c r="I11395">
        <v>-22976.413088874899</v>
      </c>
      <c r="J11395">
        <v>191453.745407343</v>
      </c>
      <c r="K11395">
        <v>312.83544396149199</v>
      </c>
      <c r="L11395">
        <v>-20034.909193564501</v>
      </c>
      <c r="M11395">
        <v>-20788.371799021901</v>
      </c>
      <c r="Y11395" s="15">
        <f t="shared" si="1170"/>
        <v>1</v>
      </c>
      <c r="Z11395" s="15">
        <f t="shared" si="1171"/>
        <v>1</v>
      </c>
      <c r="AD11395" s="15">
        <f t="shared" si="1174"/>
        <v>0</v>
      </c>
      <c r="AE11395" s="15">
        <f t="shared" si="1175"/>
        <v>0</v>
      </c>
      <c r="AI11395" t="str">
        <f t="shared" si="1172"/>
        <v>ERROR!</v>
      </c>
      <c r="AJ11395" t="str">
        <f t="shared" si="1173"/>
        <v>ERROR!</v>
      </c>
      <c r="AL11395">
        <f t="shared" si="1176"/>
        <v>1</v>
      </c>
    </row>
    <row r="11396" spans="1:38" x14ac:dyDescent="0.3">
      <c r="A11396">
        <v>11395</v>
      </c>
      <c r="B11396" t="s">
        <v>34</v>
      </c>
      <c r="C11396" t="s">
        <v>24</v>
      </c>
      <c r="D11396">
        <v>395</v>
      </c>
      <c r="E11396">
        <v>2041856177.4135101</v>
      </c>
      <c r="F11396">
        <v>13968087.100012301</v>
      </c>
      <c r="G11396">
        <v>1348217127.2525301</v>
      </c>
      <c r="H11396">
        <v>-10101080.957946301</v>
      </c>
      <c r="I11396">
        <v>-38616.964570850098</v>
      </c>
      <c r="J11396">
        <v>200077.405416489</v>
      </c>
      <c r="K11396">
        <v>261.57107556742199</v>
      </c>
      <c r="L11396">
        <v>-34483.263221043097</v>
      </c>
      <c r="M11396">
        <v>-35542.105738360202</v>
      </c>
      <c r="Y11396" s="15">
        <f t="shared" si="1170"/>
        <v>1</v>
      </c>
      <c r="Z11396" s="15">
        <f t="shared" si="1171"/>
        <v>1</v>
      </c>
      <c r="AD11396" s="15">
        <f t="shared" si="1174"/>
        <v>0</v>
      </c>
      <c r="AE11396" s="15">
        <f t="shared" si="1175"/>
        <v>0</v>
      </c>
      <c r="AI11396" t="str">
        <f t="shared" si="1172"/>
        <v>ERROR!</v>
      </c>
      <c r="AJ11396" t="str">
        <f t="shared" si="1173"/>
        <v>ERROR!</v>
      </c>
      <c r="AL11396">
        <f t="shared" si="1176"/>
        <v>1</v>
      </c>
    </row>
    <row r="11397" spans="1:38" x14ac:dyDescent="0.3">
      <c r="A11397">
        <v>11396</v>
      </c>
      <c r="B11397" t="s">
        <v>34</v>
      </c>
      <c r="C11397" t="s">
        <v>24</v>
      </c>
      <c r="D11397">
        <v>396</v>
      </c>
      <c r="E11397">
        <v>2451251493.1145902</v>
      </c>
      <c r="F11397">
        <v>13603087.8279549</v>
      </c>
      <c r="G11397">
        <v>1349804507.58652</v>
      </c>
      <c r="H11397">
        <v>-1722092.24587679</v>
      </c>
      <c r="I11397">
        <v>-25571.773490017302</v>
      </c>
      <c r="J11397">
        <v>236350.89120149601</v>
      </c>
      <c r="K11397">
        <v>67.343481145297204</v>
      </c>
      <c r="L11397">
        <v>-24867.0355445528</v>
      </c>
      <c r="M11397">
        <v>-25047.5533026292</v>
      </c>
      <c r="Y11397" s="15">
        <f t="shared" si="1170"/>
        <v>1</v>
      </c>
      <c r="Z11397" s="15">
        <f t="shared" si="1171"/>
        <v>1</v>
      </c>
      <c r="AD11397" s="15">
        <f t="shared" si="1174"/>
        <v>0</v>
      </c>
      <c r="AE11397" s="15">
        <f t="shared" si="1175"/>
        <v>0</v>
      </c>
      <c r="AI11397" t="str">
        <f t="shared" si="1172"/>
        <v>ERROR!</v>
      </c>
      <c r="AJ11397" t="str">
        <f t="shared" si="1173"/>
        <v>ERROR!</v>
      </c>
      <c r="AL11397">
        <f t="shared" si="1176"/>
        <v>1</v>
      </c>
    </row>
    <row r="11398" spans="1:38" x14ac:dyDescent="0.3">
      <c r="A11398">
        <v>11397</v>
      </c>
      <c r="B11398" t="s">
        <v>34</v>
      </c>
      <c r="C11398" t="s">
        <v>24</v>
      </c>
      <c r="D11398">
        <v>397</v>
      </c>
      <c r="E11398">
        <v>2404114608.27595</v>
      </c>
      <c r="F11398">
        <v>14524999.351438601</v>
      </c>
      <c r="G11398">
        <v>1350806778.45697</v>
      </c>
      <c r="H11398">
        <v>14265106.8769798</v>
      </c>
      <c r="I11398">
        <v>-51577.440322570503</v>
      </c>
      <c r="J11398">
        <v>275446.24251294101</v>
      </c>
      <c r="K11398">
        <v>-276.57647971214601</v>
      </c>
      <c r="L11398">
        <v>-57415.200835332696</v>
      </c>
      <c r="M11398">
        <v>-55919.8656589983</v>
      </c>
      <c r="Y11398" s="15">
        <f t="shared" ref="Y11398:Y11461" si="1177">IF(K11398&lt;cet_ZAF_lo,1,0)</f>
        <v>1</v>
      </c>
      <c r="Z11398" s="15">
        <f t="shared" ref="Z11398:Z11461" si="1178">IF(K11398&lt;cet_ZAF_hi,1,0)</f>
        <v>1</v>
      </c>
      <c r="AD11398" s="15">
        <f t="shared" si="1174"/>
        <v>0</v>
      </c>
      <c r="AE11398" s="15">
        <f t="shared" si="1175"/>
        <v>0</v>
      </c>
      <c r="AI11398" t="str">
        <f t="shared" si="1172"/>
        <v>ERROR!</v>
      </c>
      <c r="AJ11398" t="str">
        <f t="shared" si="1173"/>
        <v>ERROR!</v>
      </c>
      <c r="AL11398">
        <f t="shared" si="1176"/>
        <v>0</v>
      </c>
    </row>
    <row r="11399" spans="1:38" x14ac:dyDescent="0.3">
      <c r="A11399">
        <v>11398</v>
      </c>
      <c r="B11399" t="s">
        <v>34</v>
      </c>
      <c r="C11399" t="s">
        <v>24</v>
      </c>
      <c r="D11399">
        <v>398</v>
      </c>
      <c r="E11399">
        <v>2183715109.1975999</v>
      </c>
      <c r="F11399">
        <v>14774050.9945256</v>
      </c>
      <c r="G11399">
        <v>1349846711.1124201</v>
      </c>
      <c r="H11399">
        <v>-29501873.622382201</v>
      </c>
      <c r="I11399">
        <v>-52703.766887029597</v>
      </c>
      <c r="J11399">
        <v>278186.72680997802</v>
      </c>
      <c r="K11399">
        <v>559.76783757448197</v>
      </c>
      <c r="L11399">
        <v>-40630.610031600198</v>
      </c>
      <c r="M11399">
        <v>-43723.1343131049</v>
      </c>
      <c r="Y11399" s="15">
        <f t="shared" si="1177"/>
        <v>1</v>
      </c>
      <c r="Z11399" s="15">
        <f t="shared" si="1178"/>
        <v>1</v>
      </c>
      <c r="AD11399" s="15">
        <f t="shared" si="1174"/>
        <v>0</v>
      </c>
      <c r="AE11399" s="15">
        <f t="shared" si="1175"/>
        <v>0</v>
      </c>
      <c r="AI11399" t="str">
        <f t="shared" si="1172"/>
        <v>ERROR!</v>
      </c>
      <c r="AJ11399" t="str">
        <f t="shared" si="1173"/>
        <v>ERROR!</v>
      </c>
      <c r="AL11399">
        <f t="shared" si="1176"/>
        <v>1</v>
      </c>
    </row>
    <row r="11400" spans="1:38" x14ac:dyDescent="0.3">
      <c r="A11400">
        <v>11399</v>
      </c>
      <c r="B11400" t="s">
        <v>34</v>
      </c>
      <c r="C11400" t="s">
        <v>24</v>
      </c>
      <c r="D11400">
        <v>399</v>
      </c>
      <c r="E11400">
        <v>2909414681.1193299</v>
      </c>
      <c r="F11400">
        <v>15511828.972635999</v>
      </c>
      <c r="G11400">
        <v>1352937650.21316</v>
      </c>
      <c r="H11400">
        <v>-6306794.0046181697</v>
      </c>
      <c r="I11400">
        <v>-34693.936580182999</v>
      </c>
      <c r="J11400">
        <v>221559.11660838101</v>
      </c>
      <c r="K11400">
        <v>181.78375319393899</v>
      </c>
      <c r="L11400">
        <v>-32112.984799043599</v>
      </c>
      <c r="M11400">
        <v>-32774.092423846501</v>
      </c>
      <c r="Y11400" s="15">
        <f t="shared" si="1177"/>
        <v>1</v>
      </c>
      <c r="Z11400" s="15">
        <f t="shared" si="1178"/>
        <v>1</v>
      </c>
      <c r="AD11400" s="15">
        <f t="shared" si="1174"/>
        <v>0</v>
      </c>
      <c r="AE11400" s="15">
        <f t="shared" si="1175"/>
        <v>0</v>
      </c>
      <c r="AI11400" t="str">
        <f t="shared" si="1172"/>
        <v>ERROR!</v>
      </c>
      <c r="AJ11400" t="str">
        <f t="shared" si="1173"/>
        <v>ERROR!</v>
      </c>
      <c r="AL11400">
        <f t="shared" si="1176"/>
        <v>1</v>
      </c>
    </row>
    <row r="11401" spans="1:38" x14ac:dyDescent="0.3">
      <c r="A11401">
        <v>11400</v>
      </c>
      <c r="B11401" t="s">
        <v>34</v>
      </c>
      <c r="C11401" t="s">
        <v>24</v>
      </c>
      <c r="D11401">
        <v>400</v>
      </c>
      <c r="E11401">
        <v>1819515490.3120501</v>
      </c>
      <c r="F11401">
        <v>14790900.2617536</v>
      </c>
      <c r="G11401">
        <v>1348621937.2128301</v>
      </c>
      <c r="H11401">
        <v>-6987429.4305582</v>
      </c>
      <c r="I11401">
        <v>-33377.3778684922</v>
      </c>
      <c r="J11401">
        <v>205655.486425877</v>
      </c>
      <c r="K11401">
        <v>209.34626614735501</v>
      </c>
      <c r="L11401">
        <v>-30517.887226942799</v>
      </c>
      <c r="M11401">
        <v>-31250.3422383055</v>
      </c>
      <c r="Y11401" s="15">
        <f t="shared" si="1177"/>
        <v>1</v>
      </c>
      <c r="Z11401" s="15">
        <f t="shared" si="1178"/>
        <v>1</v>
      </c>
      <c r="AD11401" s="15">
        <f t="shared" si="1174"/>
        <v>0</v>
      </c>
      <c r="AE11401" s="15">
        <f t="shared" si="1175"/>
        <v>0</v>
      </c>
      <c r="AI11401" t="str">
        <f t="shared" si="1172"/>
        <v>ERROR!</v>
      </c>
      <c r="AJ11401" t="str">
        <f t="shared" si="1173"/>
        <v>ERROR!</v>
      </c>
      <c r="AL11401">
        <f t="shared" si="1176"/>
        <v>1</v>
      </c>
    </row>
    <row r="11402" spans="1:38" x14ac:dyDescent="0.3">
      <c r="A11402">
        <v>11401</v>
      </c>
      <c r="B11402" t="s">
        <v>34</v>
      </c>
      <c r="C11402" t="s">
        <v>24</v>
      </c>
      <c r="D11402">
        <v>401</v>
      </c>
      <c r="E11402">
        <v>2403956487.9741302</v>
      </c>
      <c r="F11402">
        <v>13849728.182093101</v>
      </c>
      <c r="G11402">
        <v>1349710513.86815</v>
      </c>
      <c r="H11402">
        <v>1181265.7520976099</v>
      </c>
      <c r="I11402">
        <v>-29623.801351288301</v>
      </c>
      <c r="J11402">
        <v>243398.10977816599</v>
      </c>
      <c r="K11402">
        <v>-39.875562831717197</v>
      </c>
      <c r="L11402">
        <v>-30107.214943779702</v>
      </c>
      <c r="M11402">
        <v>-29983.389146542799</v>
      </c>
      <c r="Y11402" s="15">
        <f t="shared" si="1177"/>
        <v>1</v>
      </c>
      <c r="Z11402" s="15">
        <f t="shared" si="1178"/>
        <v>1</v>
      </c>
      <c r="AD11402" s="15">
        <f t="shared" si="1174"/>
        <v>0</v>
      </c>
      <c r="AE11402" s="15">
        <f t="shared" si="1175"/>
        <v>0</v>
      </c>
      <c r="AI11402" t="str">
        <f t="shared" si="1172"/>
        <v>ERROR!</v>
      </c>
      <c r="AJ11402" t="str">
        <f t="shared" si="1173"/>
        <v>ERROR!</v>
      </c>
      <c r="AL11402">
        <f t="shared" si="1176"/>
        <v>0</v>
      </c>
    </row>
    <row r="11403" spans="1:38" x14ac:dyDescent="0.3">
      <c r="A11403">
        <v>11402</v>
      </c>
      <c r="B11403" t="s">
        <v>34</v>
      </c>
      <c r="C11403" t="s">
        <v>24</v>
      </c>
      <c r="D11403">
        <v>402</v>
      </c>
      <c r="E11403">
        <v>1894931113.4333701</v>
      </c>
      <c r="F11403">
        <v>14773491.905466899</v>
      </c>
      <c r="G11403">
        <v>1349901696.04391</v>
      </c>
      <c r="H11403">
        <v>-7012329.3352897204</v>
      </c>
      <c r="I11403">
        <v>-44182.762480635203</v>
      </c>
      <c r="J11403">
        <v>211270.57806778001</v>
      </c>
      <c r="K11403">
        <v>158.71188086899599</v>
      </c>
      <c r="L11403">
        <v>-41313.081962356096</v>
      </c>
      <c r="M11403">
        <v>-42048.147098112102</v>
      </c>
      <c r="Y11403" s="15">
        <f t="shared" si="1177"/>
        <v>1</v>
      </c>
      <c r="Z11403" s="15">
        <f t="shared" si="1178"/>
        <v>1</v>
      </c>
      <c r="AD11403" s="15">
        <f t="shared" si="1174"/>
        <v>0</v>
      </c>
      <c r="AE11403" s="15">
        <f t="shared" si="1175"/>
        <v>0</v>
      </c>
      <c r="AI11403" t="str">
        <f t="shared" si="1172"/>
        <v>ERROR!</v>
      </c>
      <c r="AJ11403" t="str">
        <f t="shared" si="1173"/>
        <v>ERROR!</v>
      </c>
      <c r="AL11403">
        <f t="shared" si="1176"/>
        <v>1</v>
      </c>
    </row>
    <row r="11404" spans="1:38" x14ac:dyDescent="0.3">
      <c r="A11404">
        <v>11403</v>
      </c>
      <c r="B11404" t="s">
        <v>34</v>
      </c>
      <c r="C11404" t="s">
        <v>24</v>
      </c>
      <c r="D11404">
        <v>403</v>
      </c>
      <c r="E11404">
        <v>2802580409.2307701</v>
      </c>
      <c r="F11404">
        <v>14250072.279389</v>
      </c>
      <c r="G11404">
        <v>1349342616.34551</v>
      </c>
      <c r="H11404">
        <v>7128918.9523792304</v>
      </c>
      <c r="I11404">
        <v>-34057.664754852703</v>
      </c>
      <c r="J11404">
        <v>202244.388358116</v>
      </c>
      <c r="K11404">
        <v>-209.31907703282801</v>
      </c>
      <c r="L11404">
        <v>-36975.057657533303</v>
      </c>
      <c r="M11404">
        <v>-36227.771053187404</v>
      </c>
      <c r="Y11404" s="15">
        <f t="shared" si="1177"/>
        <v>1</v>
      </c>
      <c r="Z11404" s="15">
        <f t="shared" si="1178"/>
        <v>1</v>
      </c>
      <c r="AD11404" s="15">
        <f t="shared" si="1174"/>
        <v>0</v>
      </c>
      <c r="AE11404" s="15">
        <f t="shared" si="1175"/>
        <v>0</v>
      </c>
      <c r="AI11404" t="str">
        <f t="shared" si="1172"/>
        <v>ERROR!</v>
      </c>
      <c r="AJ11404" t="str">
        <f t="shared" si="1173"/>
        <v>ERROR!</v>
      </c>
      <c r="AL11404">
        <f t="shared" si="1176"/>
        <v>0</v>
      </c>
    </row>
    <row r="11405" spans="1:38" x14ac:dyDescent="0.3">
      <c r="A11405">
        <v>11404</v>
      </c>
      <c r="B11405" t="s">
        <v>34</v>
      </c>
      <c r="C11405" t="s">
        <v>24</v>
      </c>
      <c r="D11405">
        <v>404</v>
      </c>
      <c r="E11405">
        <v>2236025877.7653098</v>
      </c>
      <c r="F11405">
        <v>15674280.0664554</v>
      </c>
      <c r="G11405">
        <v>1351489405.62342</v>
      </c>
      <c r="H11405">
        <v>-12139020.5946183</v>
      </c>
      <c r="I11405">
        <v>-34805.547239230902</v>
      </c>
      <c r="J11405">
        <v>198210.998151779</v>
      </c>
      <c r="K11405">
        <v>348.76683625120199</v>
      </c>
      <c r="L11405">
        <v>-29837.852590883998</v>
      </c>
      <c r="M11405">
        <v>-31110.321466015499</v>
      </c>
      <c r="Y11405" s="15">
        <f t="shared" si="1177"/>
        <v>1</v>
      </c>
      <c r="Z11405" s="15">
        <f t="shared" si="1178"/>
        <v>1</v>
      </c>
      <c r="AD11405" s="15">
        <f t="shared" si="1174"/>
        <v>0</v>
      </c>
      <c r="AE11405" s="15">
        <f t="shared" si="1175"/>
        <v>0</v>
      </c>
      <c r="AI11405" t="str">
        <f t="shared" si="1172"/>
        <v>ERROR!</v>
      </c>
      <c r="AJ11405" t="str">
        <f t="shared" si="1173"/>
        <v>ERROR!</v>
      </c>
      <c r="AL11405">
        <f t="shared" si="1176"/>
        <v>1</v>
      </c>
    </row>
    <row r="11406" spans="1:38" x14ac:dyDescent="0.3">
      <c r="A11406">
        <v>11405</v>
      </c>
      <c r="B11406" t="s">
        <v>34</v>
      </c>
      <c r="C11406" t="s">
        <v>24</v>
      </c>
      <c r="D11406">
        <v>405</v>
      </c>
      <c r="E11406">
        <v>2450960986.6472998</v>
      </c>
      <c r="F11406">
        <v>13968093.518890901</v>
      </c>
      <c r="G11406">
        <v>1348457121.51018</v>
      </c>
      <c r="H11406">
        <v>-3722163.6966967601</v>
      </c>
      <c r="I11406">
        <v>-26338.2070276085</v>
      </c>
      <c r="J11406">
        <v>190230.289623499</v>
      </c>
      <c r="K11406">
        <v>141.32183306157</v>
      </c>
      <c r="L11406">
        <v>-24814.972716221899</v>
      </c>
      <c r="M11406">
        <v>-25205.147311879999</v>
      </c>
      <c r="Y11406" s="15">
        <f t="shared" si="1177"/>
        <v>1</v>
      </c>
      <c r="Z11406" s="15">
        <f t="shared" si="1178"/>
        <v>1</v>
      </c>
      <c r="AD11406" s="15">
        <f t="shared" si="1174"/>
        <v>0</v>
      </c>
      <c r="AE11406" s="15">
        <f t="shared" si="1175"/>
        <v>0</v>
      </c>
      <c r="AI11406" t="str">
        <f t="shared" si="1172"/>
        <v>ERROR!</v>
      </c>
      <c r="AJ11406" t="str">
        <f t="shared" si="1173"/>
        <v>ERROR!</v>
      </c>
      <c r="AL11406">
        <f t="shared" si="1176"/>
        <v>1</v>
      </c>
    </row>
    <row r="11407" spans="1:38" x14ac:dyDescent="0.3">
      <c r="A11407">
        <v>11406</v>
      </c>
      <c r="B11407" t="s">
        <v>34</v>
      </c>
      <c r="C11407" t="s">
        <v>24</v>
      </c>
      <c r="D11407">
        <v>406</v>
      </c>
      <c r="E11407">
        <v>3213240559.77562</v>
      </c>
      <c r="F11407">
        <v>15271923.0916063</v>
      </c>
      <c r="G11407">
        <v>1352147815.07739</v>
      </c>
      <c r="H11407">
        <v>6844669.0431699799</v>
      </c>
      <c r="I11407">
        <v>-39114.425891382598</v>
      </c>
      <c r="J11407">
        <v>236344.91635370301</v>
      </c>
      <c r="K11407">
        <v>-174.99091159300201</v>
      </c>
      <c r="L11407">
        <v>-41915.494190956597</v>
      </c>
      <c r="M11407">
        <v>-41198.003990645797</v>
      </c>
      <c r="Y11407" s="15">
        <f t="shared" si="1177"/>
        <v>1</v>
      </c>
      <c r="Z11407" s="15">
        <f t="shared" si="1178"/>
        <v>1</v>
      </c>
      <c r="AD11407" s="15">
        <f t="shared" si="1174"/>
        <v>0</v>
      </c>
      <c r="AE11407" s="15">
        <f t="shared" si="1175"/>
        <v>0</v>
      </c>
      <c r="AI11407" t="str">
        <f t="shared" si="1172"/>
        <v>ERROR!</v>
      </c>
      <c r="AJ11407" t="str">
        <f t="shared" si="1173"/>
        <v>ERROR!</v>
      </c>
      <c r="AL11407">
        <f t="shared" si="1176"/>
        <v>0</v>
      </c>
    </row>
    <row r="11408" spans="1:38" x14ac:dyDescent="0.3">
      <c r="A11408">
        <v>11407</v>
      </c>
      <c r="B11408" t="s">
        <v>34</v>
      </c>
      <c r="C11408" t="s">
        <v>24</v>
      </c>
      <c r="D11408">
        <v>407</v>
      </c>
      <c r="E11408">
        <v>2936586651.1653299</v>
      </c>
      <c r="F11408">
        <v>15141465.2092332</v>
      </c>
      <c r="G11408">
        <v>1351426150.8131101</v>
      </c>
      <c r="H11408">
        <v>-5638594.5536150904</v>
      </c>
      <c r="I11408">
        <v>-24837.529990769901</v>
      </c>
      <c r="J11408">
        <v>224184.65542960199</v>
      </c>
      <c r="K11408">
        <v>227.01913417761301</v>
      </c>
      <c r="L11408">
        <v>-22530.027851708601</v>
      </c>
      <c r="M11408">
        <v>-23121.091686969001</v>
      </c>
      <c r="Y11408" s="15">
        <f t="shared" si="1177"/>
        <v>1</v>
      </c>
      <c r="Z11408" s="15">
        <f t="shared" si="1178"/>
        <v>1</v>
      </c>
      <c r="AD11408" s="15">
        <f t="shared" si="1174"/>
        <v>0</v>
      </c>
      <c r="AE11408" s="15">
        <f t="shared" si="1175"/>
        <v>0</v>
      </c>
      <c r="AI11408" t="str">
        <f t="shared" si="1172"/>
        <v>ERROR!</v>
      </c>
      <c r="AJ11408" t="str">
        <f t="shared" si="1173"/>
        <v>ERROR!</v>
      </c>
      <c r="AL11408">
        <f t="shared" si="1176"/>
        <v>1</v>
      </c>
    </row>
    <row r="11409" spans="1:38" x14ac:dyDescent="0.3">
      <c r="A11409">
        <v>11408</v>
      </c>
      <c r="B11409" t="s">
        <v>34</v>
      </c>
      <c r="C11409" t="s">
        <v>24</v>
      </c>
      <c r="D11409">
        <v>408</v>
      </c>
      <c r="E11409">
        <v>2044911802.6626301</v>
      </c>
      <c r="F11409">
        <v>14458966.558851499</v>
      </c>
      <c r="G11409">
        <v>1350423909.2982199</v>
      </c>
      <c r="H11409">
        <v>-7208249.9841926098</v>
      </c>
      <c r="I11409">
        <v>-32723.485831107901</v>
      </c>
      <c r="J11409">
        <v>224330.09502744701</v>
      </c>
      <c r="K11409">
        <v>220.27757132585899</v>
      </c>
      <c r="L11409">
        <v>-29773.6280076279</v>
      </c>
      <c r="M11409">
        <v>-30529.2304615127</v>
      </c>
      <c r="Y11409" s="15">
        <f t="shared" si="1177"/>
        <v>1</v>
      </c>
      <c r="Z11409" s="15">
        <f t="shared" si="1178"/>
        <v>1</v>
      </c>
      <c r="AD11409" s="15">
        <f t="shared" si="1174"/>
        <v>0</v>
      </c>
      <c r="AE11409" s="15">
        <f t="shared" si="1175"/>
        <v>0</v>
      </c>
      <c r="AI11409" t="str">
        <f t="shared" si="1172"/>
        <v>ERROR!</v>
      </c>
      <c r="AJ11409" t="str">
        <f t="shared" si="1173"/>
        <v>ERROR!</v>
      </c>
      <c r="AL11409">
        <f t="shared" si="1176"/>
        <v>1</v>
      </c>
    </row>
    <row r="11410" spans="1:38" x14ac:dyDescent="0.3">
      <c r="A11410">
        <v>11409</v>
      </c>
      <c r="B11410" t="s">
        <v>34</v>
      </c>
      <c r="C11410" t="s">
        <v>24</v>
      </c>
      <c r="D11410">
        <v>409</v>
      </c>
      <c r="E11410">
        <v>2273132537.18081</v>
      </c>
      <c r="F11410">
        <v>15739692.518196899</v>
      </c>
      <c r="G11410">
        <v>1352849395.18363</v>
      </c>
      <c r="H11410">
        <v>-14779389.383229701</v>
      </c>
      <c r="I11410">
        <v>-48931.358299469597</v>
      </c>
      <c r="J11410">
        <v>274895.40348696703</v>
      </c>
      <c r="K11410">
        <v>302.04330917561998</v>
      </c>
      <c r="L11410">
        <v>-42883.136124325101</v>
      </c>
      <c r="M11410">
        <v>-44432.380796662699</v>
      </c>
      <c r="Y11410" s="15">
        <f t="shared" si="1177"/>
        <v>1</v>
      </c>
      <c r="Z11410" s="15">
        <f t="shared" si="1178"/>
        <v>1</v>
      </c>
      <c r="AD11410" s="15">
        <f t="shared" si="1174"/>
        <v>0</v>
      </c>
      <c r="AE11410" s="15">
        <f t="shared" si="1175"/>
        <v>0</v>
      </c>
      <c r="AI11410" t="str">
        <f t="shared" si="1172"/>
        <v>ERROR!</v>
      </c>
      <c r="AJ11410" t="str">
        <f t="shared" si="1173"/>
        <v>ERROR!</v>
      </c>
      <c r="AL11410">
        <f t="shared" si="1176"/>
        <v>1</v>
      </c>
    </row>
    <row r="11411" spans="1:38" x14ac:dyDescent="0.3">
      <c r="A11411">
        <v>11410</v>
      </c>
      <c r="B11411" t="s">
        <v>34</v>
      </c>
      <c r="C11411" t="s">
        <v>24</v>
      </c>
      <c r="D11411">
        <v>410</v>
      </c>
      <c r="E11411">
        <v>2757415906.8580298</v>
      </c>
      <c r="F11411">
        <v>14838624.596888701</v>
      </c>
      <c r="G11411">
        <v>1350547431.9170401</v>
      </c>
      <c r="H11411">
        <v>-30233509.079040501</v>
      </c>
      <c r="I11411">
        <v>-37284.419434702002</v>
      </c>
      <c r="J11411">
        <v>228911.42442941701</v>
      </c>
      <c r="K11411">
        <v>810.88855713550595</v>
      </c>
      <c r="L11411">
        <v>-24911.852794582599</v>
      </c>
      <c r="M11411">
        <v>-28081.070524235201</v>
      </c>
      <c r="Y11411" s="15">
        <f t="shared" si="1177"/>
        <v>1</v>
      </c>
      <c r="Z11411" s="15">
        <f t="shared" si="1178"/>
        <v>1</v>
      </c>
      <c r="AD11411" s="15">
        <f t="shared" si="1174"/>
        <v>0</v>
      </c>
      <c r="AE11411" s="15">
        <f t="shared" si="1175"/>
        <v>0</v>
      </c>
      <c r="AI11411" t="str">
        <f t="shared" ref="AI11411:AI11474" si="1179">IF(Y11411&lt;&gt;AD11411,"ERROR!","")</f>
        <v>ERROR!</v>
      </c>
      <c r="AJ11411" t="str">
        <f t="shared" ref="AJ11411:AJ11474" si="1180">IF(Z11411&lt;&gt;AE11411,"ERROR!","")</f>
        <v>ERROR!</v>
      </c>
      <c r="AL11411">
        <f t="shared" si="1176"/>
        <v>1</v>
      </c>
    </row>
    <row r="11412" spans="1:38" x14ac:dyDescent="0.3">
      <c r="A11412">
        <v>11411</v>
      </c>
      <c r="B11412" t="s">
        <v>34</v>
      </c>
      <c r="C11412" t="s">
        <v>24</v>
      </c>
      <c r="D11412">
        <v>411</v>
      </c>
      <c r="E11412">
        <v>2795462826.8936601</v>
      </c>
      <c r="F11412">
        <v>13365500.337046601</v>
      </c>
      <c r="G11412">
        <v>1353441958.4825399</v>
      </c>
      <c r="H11412">
        <v>349288.81597137498</v>
      </c>
      <c r="I11412">
        <v>-10924.707883004099</v>
      </c>
      <c r="J11412">
        <v>255251.40877342201</v>
      </c>
      <c r="K11412">
        <v>-31.972371226032902</v>
      </c>
      <c r="L11412">
        <v>-11067.6485896537</v>
      </c>
      <c r="M11412">
        <v>-11031.0345034273</v>
      </c>
      <c r="Y11412" s="15">
        <f t="shared" si="1177"/>
        <v>1</v>
      </c>
      <c r="Z11412" s="15">
        <f t="shared" si="1178"/>
        <v>1</v>
      </c>
      <c r="AD11412" s="15">
        <f t="shared" si="1174"/>
        <v>0</v>
      </c>
      <c r="AE11412" s="15">
        <f t="shared" si="1175"/>
        <v>0</v>
      </c>
      <c r="AI11412" t="str">
        <f t="shared" si="1179"/>
        <v>ERROR!</v>
      </c>
      <c r="AJ11412" t="str">
        <f t="shared" si="1180"/>
        <v>ERROR!</v>
      </c>
      <c r="AL11412">
        <f t="shared" si="1176"/>
        <v>0</v>
      </c>
    </row>
    <row r="11413" spans="1:38" x14ac:dyDescent="0.3">
      <c r="A11413">
        <v>11412</v>
      </c>
      <c r="B11413" t="s">
        <v>34</v>
      </c>
      <c r="C11413" t="s">
        <v>24</v>
      </c>
      <c r="D11413">
        <v>412</v>
      </c>
      <c r="E11413">
        <v>2322427397.5868902</v>
      </c>
      <c r="F11413">
        <v>14107601.1613876</v>
      </c>
      <c r="G11413">
        <v>1348933943.51601</v>
      </c>
      <c r="H11413">
        <v>6459111.3939351998</v>
      </c>
      <c r="I11413">
        <v>-37668.144750304498</v>
      </c>
      <c r="J11413">
        <v>192265.614811659</v>
      </c>
      <c r="K11413">
        <v>-171.474104624783</v>
      </c>
      <c r="L11413">
        <v>-40311.429919369497</v>
      </c>
      <c r="M11413">
        <v>-39634.355673904101</v>
      </c>
      <c r="Y11413" s="15">
        <f t="shared" si="1177"/>
        <v>1</v>
      </c>
      <c r="Z11413" s="15">
        <f t="shared" si="1178"/>
        <v>1</v>
      </c>
      <c r="AD11413" s="15">
        <f t="shared" si="1174"/>
        <v>0</v>
      </c>
      <c r="AE11413" s="15">
        <f t="shared" si="1175"/>
        <v>0</v>
      </c>
      <c r="AI11413" t="str">
        <f t="shared" si="1179"/>
        <v>ERROR!</v>
      </c>
      <c r="AJ11413" t="str">
        <f t="shared" si="1180"/>
        <v>ERROR!</v>
      </c>
      <c r="AL11413">
        <f t="shared" si="1176"/>
        <v>0</v>
      </c>
    </row>
    <row r="11414" spans="1:38" x14ac:dyDescent="0.3">
      <c r="A11414">
        <v>11413</v>
      </c>
      <c r="B11414" t="s">
        <v>34</v>
      </c>
      <c r="C11414" t="s">
        <v>24</v>
      </c>
      <c r="D11414">
        <v>413</v>
      </c>
      <c r="E11414">
        <v>2058012851.1881199</v>
      </c>
      <c r="F11414">
        <v>14899046.8739786</v>
      </c>
      <c r="G11414">
        <v>1349972744.2274899</v>
      </c>
      <c r="H11414">
        <v>10345171.236330301</v>
      </c>
      <c r="I11414">
        <v>-37205.080505037702</v>
      </c>
      <c r="J11414">
        <v>221111.79175305401</v>
      </c>
      <c r="K11414">
        <v>-278.05802583680799</v>
      </c>
      <c r="L11414">
        <v>-41438.6717891429</v>
      </c>
      <c r="M11414">
        <v>-40354.242587995403</v>
      </c>
      <c r="Y11414" s="15">
        <f t="shared" si="1177"/>
        <v>1</v>
      </c>
      <c r="Z11414" s="15">
        <f t="shared" si="1178"/>
        <v>1</v>
      </c>
      <c r="AD11414" s="15">
        <f t="shared" si="1174"/>
        <v>0</v>
      </c>
      <c r="AE11414" s="15">
        <f t="shared" si="1175"/>
        <v>0</v>
      </c>
      <c r="AI11414" t="str">
        <f t="shared" si="1179"/>
        <v>ERROR!</v>
      </c>
      <c r="AJ11414" t="str">
        <f t="shared" si="1180"/>
        <v>ERROR!</v>
      </c>
      <c r="AL11414">
        <f t="shared" si="1176"/>
        <v>0</v>
      </c>
    </row>
    <row r="11415" spans="1:38" x14ac:dyDescent="0.3">
      <c r="A11415">
        <v>11414</v>
      </c>
      <c r="B11415" t="s">
        <v>34</v>
      </c>
      <c r="C11415" t="s">
        <v>24</v>
      </c>
      <c r="D11415">
        <v>414</v>
      </c>
      <c r="E11415">
        <v>3200014951.2705598</v>
      </c>
      <c r="F11415">
        <v>13692830.218637001</v>
      </c>
      <c r="G11415">
        <v>1347981310.7955899</v>
      </c>
      <c r="H11415">
        <v>4592295.2692136802</v>
      </c>
      <c r="I11415">
        <v>-36656.233100011901</v>
      </c>
      <c r="J11415">
        <v>187301.70831799501</v>
      </c>
      <c r="K11415">
        <v>-125.28006510336699</v>
      </c>
      <c r="L11415">
        <v>-38535.554455032601</v>
      </c>
      <c r="M11415">
        <v>-38054.168601047102</v>
      </c>
      <c r="Y11415" s="15">
        <f t="shared" si="1177"/>
        <v>1</v>
      </c>
      <c r="Z11415" s="15">
        <f t="shared" si="1178"/>
        <v>1</v>
      </c>
      <c r="AD11415" s="15">
        <f t="shared" si="1174"/>
        <v>0</v>
      </c>
      <c r="AE11415" s="15">
        <f t="shared" si="1175"/>
        <v>0</v>
      </c>
      <c r="AI11415" t="str">
        <f t="shared" si="1179"/>
        <v>ERROR!</v>
      </c>
      <c r="AJ11415" t="str">
        <f t="shared" si="1180"/>
        <v>ERROR!</v>
      </c>
      <c r="AL11415">
        <f t="shared" si="1176"/>
        <v>0</v>
      </c>
    </row>
    <row r="11416" spans="1:38" x14ac:dyDescent="0.3">
      <c r="A11416">
        <v>11415</v>
      </c>
      <c r="B11416" t="s">
        <v>34</v>
      </c>
      <c r="C11416" t="s">
        <v>24</v>
      </c>
      <c r="D11416">
        <v>415</v>
      </c>
      <c r="E11416">
        <v>2679965463.8314199</v>
      </c>
      <c r="F11416">
        <v>14508907.682931099</v>
      </c>
      <c r="G11416">
        <v>1349639483.4556601</v>
      </c>
      <c r="H11416">
        <v>-2799737.3563075098</v>
      </c>
      <c r="I11416">
        <v>-51691.9848237224</v>
      </c>
      <c r="J11416">
        <v>214822.90065336201</v>
      </c>
      <c r="K11416">
        <v>54.161924055635303</v>
      </c>
      <c r="L11416">
        <v>-50546.238330148502</v>
      </c>
      <c r="M11416">
        <v>-50839.719885491002</v>
      </c>
      <c r="Y11416" s="15">
        <f t="shared" si="1177"/>
        <v>1</v>
      </c>
      <c r="Z11416" s="15">
        <f t="shared" si="1178"/>
        <v>1</v>
      </c>
      <c r="AD11416" s="15">
        <f t="shared" si="1174"/>
        <v>0</v>
      </c>
      <c r="AE11416" s="15">
        <f t="shared" si="1175"/>
        <v>0</v>
      </c>
      <c r="AI11416" t="str">
        <f t="shared" si="1179"/>
        <v>ERROR!</v>
      </c>
      <c r="AJ11416" t="str">
        <f t="shared" si="1180"/>
        <v>ERROR!</v>
      </c>
      <c r="AL11416">
        <f t="shared" si="1176"/>
        <v>1</v>
      </c>
    </row>
    <row r="11417" spans="1:38" x14ac:dyDescent="0.3">
      <c r="A11417">
        <v>11416</v>
      </c>
      <c r="B11417" t="s">
        <v>34</v>
      </c>
      <c r="C11417" t="s">
        <v>24</v>
      </c>
      <c r="D11417">
        <v>416</v>
      </c>
      <c r="E11417">
        <v>2910615323.4267998</v>
      </c>
      <c r="F11417">
        <v>14876604.2777062</v>
      </c>
      <c r="G11417">
        <v>1351965421.6119201</v>
      </c>
      <c r="H11417">
        <v>-17646324.634784199</v>
      </c>
      <c r="I11417">
        <v>-38515.094202808999</v>
      </c>
      <c r="J11417">
        <v>241292.23562598199</v>
      </c>
      <c r="K11417">
        <v>458.16646694056902</v>
      </c>
      <c r="L11417">
        <v>-31293.6258999977</v>
      </c>
      <c r="M11417">
        <v>-33143.396125132997</v>
      </c>
      <c r="Y11417" s="15">
        <f t="shared" si="1177"/>
        <v>1</v>
      </c>
      <c r="Z11417" s="15">
        <f t="shared" si="1178"/>
        <v>1</v>
      </c>
      <c r="AD11417" s="15">
        <f t="shared" si="1174"/>
        <v>0</v>
      </c>
      <c r="AE11417" s="15">
        <f t="shared" si="1175"/>
        <v>0</v>
      </c>
      <c r="AI11417" t="str">
        <f t="shared" si="1179"/>
        <v>ERROR!</v>
      </c>
      <c r="AJ11417" t="str">
        <f t="shared" si="1180"/>
        <v>ERROR!</v>
      </c>
      <c r="AL11417">
        <f t="shared" si="1176"/>
        <v>1</v>
      </c>
    </row>
    <row r="11418" spans="1:38" x14ac:dyDescent="0.3">
      <c r="A11418">
        <v>11417</v>
      </c>
      <c r="B11418" t="s">
        <v>34</v>
      </c>
      <c r="C11418" t="s">
        <v>24</v>
      </c>
      <c r="D11418">
        <v>417</v>
      </c>
      <c r="E11418">
        <v>2961499638.6445098</v>
      </c>
      <c r="F11418">
        <v>15119288.4774662</v>
      </c>
      <c r="G11418">
        <v>1352433449.7809601</v>
      </c>
      <c r="H11418">
        <v>-3288314.7915153499</v>
      </c>
      <c r="I11418">
        <v>-32932.833838304497</v>
      </c>
      <c r="J11418">
        <v>201008.40745115301</v>
      </c>
      <c r="K11418">
        <v>99.849129524064196</v>
      </c>
      <c r="L11418">
        <v>-31587.145060156101</v>
      </c>
      <c r="M11418">
        <v>-31931.841585812599</v>
      </c>
      <c r="Y11418" s="15">
        <f t="shared" si="1177"/>
        <v>1</v>
      </c>
      <c r="Z11418" s="15">
        <f t="shared" si="1178"/>
        <v>1</v>
      </c>
      <c r="AD11418" s="15">
        <f t="shared" si="1174"/>
        <v>0</v>
      </c>
      <c r="AE11418" s="15">
        <f t="shared" si="1175"/>
        <v>0</v>
      </c>
      <c r="AI11418" t="str">
        <f t="shared" si="1179"/>
        <v>ERROR!</v>
      </c>
      <c r="AJ11418" t="str">
        <f t="shared" si="1180"/>
        <v>ERROR!</v>
      </c>
      <c r="AL11418">
        <f t="shared" si="1176"/>
        <v>1</v>
      </c>
    </row>
    <row r="11419" spans="1:38" x14ac:dyDescent="0.3">
      <c r="A11419">
        <v>11418</v>
      </c>
      <c r="B11419" t="s">
        <v>34</v>
      </c>
      <c r="C11419" t="s">
        <v>24</v>
      </c>
      <c r="D11419">
        <v>418</v>
      </c>
      <c r="E11419">
        <v>2698803158.2710099</v>
      </c>
      <c r="F11419">
        <v>15782340.0103662</v>
      </c>
      <c r="G11419">
        <v>1353195328.2439799</v>
      </c>
      <c r="H11419">
        <v>-452276.224537373</v>
      </c>
      <c r="I11419">
        <v>-54091.245632877602</v>
      </c>
      <c r="J11419">
        <v>290773.706532955</v>
      </c>
      <c r="K11419">
        <v>8.3613571705671994</v>
      </c>
      <c r="L11419">
        <v>-53906.159022084197</v>
      </c>
      <c r="M11419">
        <v>-53953.568729827901</v>
      </c>
      <c r="Y11419" s="15">
        <f t="shared" si="1177"/>
        <v>1</v>
      </c>
      <c r="Z11419" s="15">
        <f t="shared" si="1178"/>
        <v>1</v>
      </c>
      <c r="AD11419" s="15">
        <f t="shared" si="1174"/>
        <v>0</v>
      </c>
      <c r="AE11419" s="15">
        <f t="shared" si="1175"/>
        <v>0</v>
      </c>
      <c r="AI11419" t="str">
        <f t="shared" si="1179"/>
        <v>ERROR!</v>
      </c>
      <c r="AJ11419" t="str">
        <f t="shared" si="1180"/>
        <v>ERROR!</v>
      </c>
      <c r="AL11419">
        <f t="shared" si="1176"/>
        <v>1</v>
      </c>
    </row>
    <row r="11420" spans="1:38" x14ac:dyDescent="0.3">
      <c r="A11420">
        <v>11419</v>
      </c>
      <c r="B11420" t="s">
        <v>34</v>
      </c>
      <c r="C11420" t="s">
        <v>24</v>
      </c>
      <c r="D11420">
        <v>419</v>
      </c>
      <c r="E11420">
        <v>3142746493.4373002</v>
      </c>
      <c r="F11420">
        <v>15901291.6354618</v>
      </c>
      <c r="G11420">
        <v>1353188581.80668</v>
      </c>
      <c r="H11420">
        <v>3571933.2100844402</v>
      </c>
      <c r="I11420">
        <v>-33583.595236599402</v>
      </c>
      <c r="J11420">
        <v>266539.31809925998</v>
      </c>
      <c r="K11420">
        <v>-106.35946464099101</v>
      </c>
      <c r="L11420">
        <v>-35045.350190689896</v>
      </c>
      <c r="M11420">
        <v>-34670.9234567987</v>
      </c>
      <c r="Y11420" s="15">
        <f t="shared" si="1177"/>
        <v>1</v>
      </c>
      <c r="Z11420" s="15">
        <f t="shared" si="1178"/>
        <v>1</v>
      </c>
      <c r="AD11420" s="15">
        <f t="shared" si="1174"/>
        <v>0</v>
      </c>
      <c r="AE11420" s="15">
        <f t="shared" si="1175"/>
        <v>0</v>
      </c>
      <c r="AI11420" t="str">
        <f t="shared" si="1179"/>
        <v>ERROR!</v>
      </c>
      <c r="AJ11420" t="str">
        <f t="shared" si="1180"/>
        <v>ERROR!</v>
      </c>
      <c r="AL11420">
        <f t="shared" si="1176"/>
        <v>0</v>
      </c>
    </row>
    <row r="11421" spans="1:38" x14ac:dyDescent="0.3">
      <c r="A11421">
        <v>11420</v>
      </c>
      <c r="B11421" t="s">
        <v>34</v>
      </c>
      <c r="C11421" t="s">
        <v>24</v>
      </c>
      <c r="D11421">
        <v>420</v>
      </c>
      <c r="E11421">
        <v>1945762165.1983199</v>
      </c>
      <c r="F11421">
        <v>14687962.935944499</v>
      </c>
      <c r="G11421">
        <v>1351400157.8561101</v>
      </c>
      <c r="H11421">
        <v>-5827968.4952378301</v>
      </c>
      <c r="I11421">
        <v>-22239.5814994108</v>
      </c>
      <c r="J11421">
        <v>241833.071227312</v>
      </c>
      <c r="K11421">
        <v>262.05387432278002</v>
      </c>
      <c r="L11421">
        <v>-19854.581187494099</v>
      </c>
      <c r="M11421">
        <v>-20465.496084427799</v>
      </c>
      <c r="Y11421" s="15">
        <f t="shared" si="1177"/>
        <v>1</v>
      </c>
      <c r="Z11421" s="15">
        <f t="shared" si="1178"/>
        <v>1</v>
      </c>
      <c r="AD11421" s="15">
        <f t="shared" si="1174"/>
        <v>0</v>
      </c>
      <c r="AE11421" s="15">
        <f t="shared" si="1175"/>
        <v>0</v>
      </c>
      <c r="AI11421" t="str">
        <f t="shared" si="1179"/>
        <v>ERROR!</v>
      </c>
      <c r="AJ11421" t="str">
        <f t="shared" si="1180"/>
        <v>ERROR!</v>
      </c>
      <c r="AL11421">
        <f t="shared" si="1176"/>
        <v>1</v>
      </c>
    </row>
    <row r="11422" spans="1:38" x14ac:dyDescent="0.3">
      <c r="A11422">
        <v>11421</v>
      </c>
      <c r="B11422" t="s">
        <v>34</v>
      </c>
      <c r="C11422" t="s">
        <v>24</v>
      </c>
      <c r="D11422">
        <v>421</v>
      </c>
      <c r="E11422">
        <v>2566919528.3568101</v>
      </c>
      <c r="F11422">
        <v>14523781.2632182</v>
      </c>
      <c r="G11422">
        <v>1349384875.4981401</v>
      </c>
      <c r="H11422">
        <v>6325847.44003963</v>
      </c>
      <c r="I11422">
        <v>-33440.245871499203</v>
      </c>
      <c r="J11422">
        <v>207540.750613451</v>
      </c>
      <c r="K11422">
        <v>-189.16868806371701</v>
      </c>
      <c r="L11422">
        <v>-36028.994957902098</v>
      </c>
      <c r="M11422">
        <v>-35365.8900629446</v>
      </c>
      <c r="Y11422" s="15">
        <f t="shared" si="1177"/>
        <v>1</v>
      </c>
      <c r="Z11422" s="15">
        <f t="shared" si="1178"/>
        <v>1</v>
      </c>
      <c r="AD11422" s="15">
        <f t="shared" si="1174"/>
        <v>0</v>
      </c>
      <c r="AE11422" s="15">
        <f t="shared" si="1175"/>
        <v>0</v>
      </c>
      <c r="AI11422" t="str">
        <f t="shared" si="1179"/>
        <v>ERROR!</v>
      </c>
      <c r="AJ11422" t="str">
        <f t="shared" si="1180"/>
        <v>ERROR!</v>
      </c>
      <c r="AL11422">
        <f t="shared" si="1176"/>
        <v>0</v>
      </c>
    </row>
    <row r="11423" spans="1:38" x14ac:dyDescent="0.3">
      <c r="A11423">
        <v>11422</v>
      </c>
      <c r="B11423" t="s">
        <v>34</v>
      </c>
      <c r="C11423" t="s">
        <v>24</v>
      </c>
      <c r="D11423">
        <v>422</v>
      </c>
      <c r="E11423">
        <v>2523884485.22047</v>
      </c>
      <c r="F11423">
        <v>14708238.8096836</v>
      </c>
      <c r="G11423">
        <v>1349113102.1842201</v>
      </c>
      <c r="H11423">
        <v>2333973.2374844602</v>
      </c>
      <c r="I11423">
        <v>-40367.726928543299</v>
      </c>
      <c r="J11423">
        <v>199559.380861282</v>
      </c>
      <c r="K11423">
        <v>-57.817801869694698</v>
      </c>
      <c r="L11423">
        <v>-41322.867112289001</v>
      </c>
      <c r="M11423">
        <v>-41078.209128809998</v>
      </c>
      <c r="Y11423" s="15">
        <f t="shared" si="1177"/>
        <v>1</v>
      </c>
      <c r="Z11423" s="15">
        <f t="shared" si="1178"/>
        <v>1</v>
      </c>
      <c r="AD11423" s="15">
        <f t="shared" si="1174"/>
        <v>0</v>
      </c>
      <c r="AE11423" s="15">
        <f t="shared" si="1175"/>
        <v>0</v>
      </c>
      <c r="AI11423" t="str">
        <f t="shared" si="1179"/>
        <v>ERROR!</v>
      </c>
      <c r="AJ11423" t="str">
        <f t="shared" si="1180"/>
        <v>ERROR!</v>
      </c>
      <c r="AL11423">
        <f t="shared" si="1176"/>
        <v>0</v>
      </c>
    </row>
    <row r="11424" spans="1:38" x14ac:dyDescent="0.3">
      <c r="A11424">
        <v>11423</v>
      </c>
      <c r="B11424" t="s">
        <v>34</v>
      </c>
      <c r="C11424" t="s">
        <v>24</v>
      </c>
      <c r="D11424">
        <v>423</v>
      </c>
      <c r="E11424">
        <v>2897756289.1656399</v>
      </c>
      <c r="F11424">
        <v>14186163.566055899</v>
      </c>
      <c r="G11424">
        <v>1351297534.73843</v>
      </c>
      <c r="H11424">
        <v>-4180952.1684770598</v>
      </c>
      <c r="I11424">
        <v>-19663.6972156148</v>
      </c>
      <c r="J11424">
        <v>198286.36790061</v>
      </c>
      <c r="K11424">
        <v>212.622891953248</v>
      </c>
      <c r="L11424">
        <v>-17952.711263293</v>
      </c>
      <c r="M11424">
        <v>-18390.978210888301</v>
      </c>
      <c r="Y11424" s="15">
        <f t="shared" si="1177"/>
        <v>1</v>
      </c>
      <c r="Z11424" s="15">
        <f t="shared" si="1178"/>
        <v>1</v>
      </c>
      <c r="AD11424" s="15">
        <f t="shared" si="1174"/>
        <v>0</v>
      </c>
      <c r="AE11424" s="15">
        <f t="shared" si="1175"/>
        <v>0</v>
      </c>
      <c r="AI11424" t="str">
        <f t="shared" si="1179"/>
        <v>ERROR!</v>
      </c>
      <c r="AJ11424" t="str">
        <f t="shared" si="1180"/>
        <v>ERROR!</v>
      </c>
      <c r="AL11424">
        <f t="shared" si="1176"/>
        <v>1</v>
      </c>
    </row>
    <row r="11425" spans="1:38" x14ac:dyDescent="0.3">
      <c r="A11425">
        <v>11424</v>
      </c>
      <c r="B11425" t="s">
        <v>34</v>
      </c>
      <c r="C11425" t="s">
        <v>24</v>
      </c>
      <c r="D11425">
        <v>424</v>
      </c>
      <c r="E11425">
        <v>2109495832.3254499</v>
      </c>
      <c r="F11425">
        <v>15108900.543768501</v>
      </c>
      <c r="G11425">
        <v>1353948084.4918599</v>
      </c>
      <c r="H11425">
        <v>-2491469.0999803501</v>
      </c>
      <c r="I11425">
        <v>-14769.2659837026</v>
      </c>
      <c r="J11425">
        <v>225537.620518446</v>
      </c>
      <c r="K11425">
        <v>168.69281809465701</v>
      </c>
      <c r="L11425">
        <v>-13749.673207001901</v>
      </c>
      <c r="M11425">
        <v>-14010.840642905399</v>
      </c>
      <c r="Y11425" s="15">
        <f t="shared" si="1177"/>
        <v>1</v>
      </c>
      <c r="Z11425" s="15">
        <f t="shared" si="1178"/>
        <v>1</v>
      </c>
      <c r="AD11425" s="15">
        <f t="shared" si="1174"/>
        <v>0</v>
      </c>
      <c r="AE11425" s="15">
        <f t="shared" si="1175"/>
        <v>0</v>
      </c>
      <c r="AI11425" t="str">
        <f t="shared" si="1179"/>
        <v>ERROR!</v>
      </c>
      <c r="AJ11425" t="str">
        <f t="shared" si="1180"/>
        <v>ERROR!</v>
      </c>
      <c r="AL11425">
        <f t="shared" si="1176"/>
        <v>1</v>
      </c>
    </row>
    <row r="11426" spans="1:38" x14ac:dyDescent="0.3">
      <c r="A11426">
        <v>11425</v>
      </c>
      <c r="B11426" t="s">
        <v>34</v>
      </c>
      <c r="C11426" t="s">
        <v>24</v>
      </c>
      <c r="D11426">
        <v>425</v>
      </c>
      <c r="E11426">
        <v>2489780729.5440898</v>
      </c>
      <c r="F11426">
        <v>14875878.126620101</v>
      </c>
      <c r="G11426">
        <v>1351477035.64096</v>
      </c>
      <c r="H11426">
        <v>-1472951.2817707099</v>
      </c>
      <c r="I11426">
        <v>-29032.6099964604</v>
      </c>
      <c r="J11426">
        <v>262065.816505909</v>
      </c>
      <c r="K11426">
        <v>50.734373587158899</v>
      </c>
      <c r="L11426">
        <v>-28429.8288954075</v>
      </c>
      <c r="M11426">
        <v>-28584.230533169699</v>
      </c>
      <c r="Y11426" s="15">
        <f t="shared" si="1177"/>
        <v>1</v>
      </c>
      <c r="Z11426" s="15">
        <f t="shared" si="1178"/>
        <v>1</v>
      </c>
      <c r="AD11426" s="15">
        <f t="shared" si="1174"/>
        <v>0</v>
      </c>
      <c r="AE11426" s="15">
        <f t="shared" si="1175"/>
        <v>0</v>
      </c>
      <c r="AI11426" t="str">
        <f t="shared" si="1179"/>
        <v>ERROR!</v>
      </c>
      <c r="AJ11426" t="str">
        <f t="shared" si="1180"/>
        <v>ERROR!</v>
      </c>
      <c r="AL11426">
        <f t="shared" si="1176"/>
        <v>1</v>
      </c>
    </row>
    <row r="11427" spans="1:38" x14ac:dyDescent="0.3">
      <c r="A11427">
        <v>11426</v>
      </c>
      <c r="B11427" t="s">
        <v>34</v>
      </c>
      <c r="C11427" t="s">
        <v>24</v>
      </c>
      <c r="D11427">
        <v>426</v>
      </c>
      <c r="E11427">
        <v>3104820206.5513501</v>
      </c>
      <c r="F11427">
        <v>14634714.443251301</v>
      </c>
      <c r="G11427">
        <v>1349302084.0334001</v>
      </c>
      <c r="H11427">
        <v>-16202438.858058</v>
      </c>
      <c r="I11427">
        <v>-48368.085398366697</v>
      </c>
      <c r="J11427">
        <v>221532.49902558301</v>
      </c>
      <c r="K11427">
        <v>334.98201809338298</v>
      </c>
      <c r="L11427">
        <v>-41737.503616420698</v>
      </c>
      <c r="M11427">
        <v>-43435.918985881399</v>
      </c>
      <c r="Y11427" s="15">
        <f t="shared" si="1177"/>
        <v>1</v>
      </c>
      <c r="Z11427" s="15">
        <f t="shared" si="1178"/>
        <v>1</v>
      </c>
      <c r="AD11427" s="15">
        <f t="shared" si="1174"/>
        <v>0</v>
      </c>
      <c r="AE11427" s="15">
        <f t="shared" si="1175"/>
        <v>0</v>
      </c>
      <c r="AI11427" t="str">
        <f t="shared" si="1179"/>
        <v>ERROR!</v>
      </c>
      <c r="AJ11427" t="str">
        <f t="shared" si="1180"/>
        <v>ERROR!</v>
      </c>
      <c r="AL11427">
        <f t="shared" si="1176"/>
        <v>1</v>
      </c>
    </row>
    <row r="11428" spans="1:38" x14ac:dyDescent="0.3">
      <c r="A11428">
        <v>11427</v>
      </c>
      <c r="B11428" t="s">
        <v>34</v>
      </c>
      <c r="C11428" t="s">
        <v>24</v>
      </c>
      <c r="D11428">
        <v>427</v>
      </c>
      <c r="E11428">
        <v>2613390201.4702301</v>
      </c>
      <c r="F11428">
        <v>14800517.1290536</v>
      </c>
      <c r="G11428">
        <v>1350074667.4951999</v>
      </c>
      <c r="H11428">
        <v>2384031.5910630198</v>
      </c>
      <c r="I11428">
        <v>-64976.318173697196</v>
      </c>
      <c r="J11428">
        <v>265188.98967027699</v>
      </c>
      <c r="K11428">
        <v>-36.690776856422303</v>
      </c>
      <c r="L11428">
        <v>-65951.943915832002</v>
      </c>
      <c r="M11428">
        <v>-65702.038581763903</v>
      </c>
      <c r="Y11428" s="15">
        <f t="shared" si="1177"/>
        <v>1</v>
      </c>
      <c r="Z11428" s="15">
        <f t="shared" si="1178"/>
        <v>1</v>
      </c>
      <c r="AD11428" s="15">
        <f t="shared" si="1174"/>
        <v>0</v>
      </c>
      <c r="AE11428" s="15">
        <f t="shared" si="1175"/>
        <v>0</v>
      </c>
      <c r="AI11428" t="str">
        <f t="shared" si="1179"/>
        <v>ERROR!</v>
      </c>
      <c r="AJ11428" t="str">
        <f t="shared" si="1180"/>
        <v>ERROR!</v>
      </c>
      <c r="AL11428">
        <f t="shared" si="1176"/>
        <v>0</v>
      </c>
    </row>
    <row r="11429" spans="1:38" x14ac:dyDescent="0.3">
      <c r="A11429">
        <v>11428</v>
      </c>
      <c r="B11429" t="s">
        <v>34</v>
      </c>
      <c r="C11429" t="s">
        <v>24</v>
      </c>
      <c r="D11429">
        <v>428</v>
      </c>
      <c r="E11429">
        <v>2370398916.21173</v>
      </c>
      <c r="F11429">
        <v>14062690.438562401</v>
      </c>
      <c r="G11429">
        <v>1349208061.1240499</v>
      </c>
      <c r="H11429">
        <v>-8117209.7187175797</v>
      </c>
      <c r="I11429">
        <v>-47222.379916809499</v>
      </c>
      <c r="J11429">
        <v>212215.87762069699</v>
      </c>
      <c r="K11429">
        <v>171.89327884400299</v>
      </c>
      <c r="L11429">
        <v>-43900.545262615102</v>
      </c>
      <c r="M11429">
        <v>-44751.429124247399</v>
      </c>
      <c r="Y11429" s="15">
        <f t="shared" si="1177"/>
        <v>1</v>
      </c>
      <c r="Z11429" s="15">
        <f t="shared" si="1178"/>
        <v>1</v>
      </c>
      <c r="AD11429" s="15">
        <f t="shared" si="1174"/>
        <v>0</v>
      </c>
      <c r="AE11429" s="15">
        <f t="shared" si="1175"/>
        <v>0</v>
      </c>
      <c r="AI11429" t="str">
        <f t="shared" si="1179"/>
        <v>ERROR!</v>
      </c>
      <c r="AJ11429" t="str">
        <f t="shared" si="1180"/>
        <v>ERROR!</v>
      </c>
      <c r="AL11429">
        <f t="shared" si="1176"/>
        <v>1</v>
      </c>
    </row>
    <row r="11430" spans="1:38" x14ac:dyDescent="0.3">
      <c r="A11430">
        <v>11429</v>
      </c>
      <c r="B11430" t="s">
        <v>34</v>
      </c>
      <c r="C11430" t="s">
        <v>24</v>
      </c>
      <c r="D11430">
        <v>429</v>
      </c>
      <c r="E11430">
        <v>2044869764.1611199</v>
      </c>
      <c r="F11430">
        <v>15130812.6338524</v>
      </c>
      <c r="G11430">
        <v>1351355604.3314099</v>
      </c>
      <c r="H11430">
        <v>-9922734.2135038394</v>
      </c>
      <c r="I11430">
        <v>-40447.745900955102</v>
      </c>
      <c r="J11430">
        <v>281699.39378118498</v>
      </c>
      <c r="K11430">
        <v>245.32230393757399</v>
      </c>
      <c r="L11430">
        <v>-36387.0300248122</v>
      </c>
      <c r="M11430">
        <v>-37427.177402804402</v>
      </c>
      <c r="Y11430" s="15">
        <f t="shared" si="1177"/>
        <v>1</v>
      </c>
      <c r="Z11430" s="15">
        <f t="shared" si="1178"/>
        <v>1</v>
      </c>
      <c r="AD11430" s="15">
        <f t="shared" si="1174"/>
        <v>0</v>
      </c>
      <c r="AE11430" s="15">
        <f t="shared" si="1175"/>
        <v>0</v>
      </c>
      <c r="AI11430" t="str">
        <f t="shared" si="1179"/>
        <v>ERROR!</v>
      </c>
      <c r="AJ11430" t="str">
        <f t="shared" si="1180"/>
        <v>ERROR!</v>
      </c>
      <c r="AL11430">
        <f t="shared" si="1176"/>
        <v>1</v>
      </c>
    </row>
    <row r="11431" spans="1:38" x14ac:dyDescent="0.3">
      <c r="A11431">
        <v>11430</v>
      </c>
      <c r="B11431" t="s">
        <v>34</v>
      </c>
      <c r="C11431" t="s">
        <v>24</v>
      </c>
      <c r="D11431">
        <v>430</v>
      </c>
      <c r="E11431">
        <v>2752915492.7779598</v>
      </c>
      <c r="F11431">
        <v>15266007.7687345</v>
      </c>
      <c r="G11431">
        <v>1351918368.5122299</v>
      </c>
      <c r="H11431">
        <v>-7116859.7431869498</v>
      </c>
      <c r="I11431">
        <v>-43216.015097826697</v>
      </c>
      <c r="J11431">
        <v>261171.78987789201</v>
      </c>
      <c r="K11431">
        <v>164.681073140981</v>
      </c>
      <c r="L11431">
        <v>-40303.557228289901</v>
      </c>
      <c r="M11431">
        <v>-41049.579729964898</v>
      </c>
      <c r="Y11431" s="15">
        <f t="shared" si="1177"/>
        <v>1</v>
      </c>
      <c r="Z11431" s="15">
        <f t="shared" si="1178"/>
        <v>1</v>
      </c>
      <c r="AD11431" s="15">
        <f t="shared" si="1174"/>
        <v>0</v>
      </c>
      <c r="AE11431" s="15">
        <f t="shared" si="1175"/>
        <v>0</v>
      </c>
      <c r="AI11431" t="str">
        <f t="shared" si="1179"/>
        <v>ERROR!</v>
      </c>
      <c r="AJ11431" t="str">
        <f t="shared" si="1180"/>
        <v>ERROR!</v>
      </c>
      <c r="AL11431">
        <f t="shared" si="1176"/>
        <v>1</v>
      </c>
    </row>
    <row r="11432" spans="1:38" x14ac:dyDescent="0.3">
      <c r="A11432">
        <v>11431</v>
      </c>
      <c r="B11432" t="s">
        <v>34</v>
      </c>
      <c r="C11432" t="s">
        <v>24</v>
      </c>
      <c r="D11432">
        <v>431</v>
      </c>
      <c r="E11432">
        <v>3044473431.53549</v>
      </c>
      <c r="F11432">
        <v>14523192.8500615</v>
      </c>
      <c r="G11432">
        <v>1349749708.34461</v>
      </c>
      <c r="H11432">
        <v>-4785025.5581283597</v>
      </c>
      <c r="I11432">
        <v>-42854.766133543097</v>
      </c>
      <c r="J11432">
        <v>202381.868690968</v>
      </c>
      <c r="K11432">
        <v>111.65678849389499</v>
      </c>
      <c r="L11432">
        <v>-40896.573075706503</v>
      </c>
      <c r="M11432">
        <v>-41398.161819375498</v>
      </c>
      <c r="Y11432" s="15">
        <f t="shared" si="1177"/>
        <v>1</v>
      </c>
      <c r="Z11432" s="15">
        <f t="shared" si="1178"/>
        <v>1</v>
      </c>
      <c r="AD11432" s="15">
        <f t="shared" si="1174"/>
        <v>0</v>
      </c>
      <c r="AE11432" s="15">
        <f t="shared" si="1175"/>
        <v>0</v>
      </c>
      <c r="AI11432" t="str">
        <f t="shared" si="1179"/>
        <v>ERROR!</v>
      </c>
      <c r="AJ11432" t="str">
        <f t="shared" si="1180"/>
        <v>ERROR!</v>
      </c>
      <c r="AL11432">
        <f t="shared" si="1176"/>
        <v>1</v>
      </c>
    </row>
    <row r="11433" spans="1:38" x14ac:dyDescent="0.3">
      <c r="A11433">
        <v>11432</v>
      </c>
      <c r="B11433" t="s">
        <v>34</v>
      </c>
      <c r="C11433" t="s">
        <v>24</v>
      </c>
      <c r="D11433">
        <v>432</v>
      </c>
      <c r="E11433">
        <v>2280114497.0499201</v>
      </c>
      <c r="F11433">
        <v>13647433.840481199</v>
      </c>
      <c r="G11433">
        <v>1350936658.2509401</v>
      </c>
      <c r="H11433">
        <v>8001300.30420685</v>
      </c>
      <c r="I11433">
        <v>-25995.96529896</v>
      </c>
      <c r="J11433">
        <v>236299.974399328</v>
      </c>
      <c r="K11433">
        <v>-307.79008250664799</v>
      </c>
      <c r="L11433">
        <v>-29270.365930477699</v>
      </c>
      <c r="M11433">
        <v>-28431.632235421901</v>
      </c>
      <c r="Y11433" s="15">
        <f t="shared" si="1177"/>
        <v>1</v>
      </c>
      <c r="Z11433" s="15">
        <f t="shared" si="1178"/>
        <v>1</v>
      </c>
      <c r="AD11433" s="15">
        <f t="shared" si="1174"/>
        <v>0</v>
      </c>
      <c r="AE11433" s="15">
        <f t="shared" si="1175"/>
        <v>0</v>
      </c>
      <c r="AI11433" t="str">
        <f t="shared" si="1179"/>
        <v>ERROR!</v>
      </c>
      <c r="AJ11433" t="str">
        <f t="shared" si="1180"/>
        <v>ERROR!</v>
      </c>
      <c r="AL11433">
        <f t="shared" si="1176"/>
        <v>0</v>
      </c>
    </row>
    <row r="11434" spans="1:38" x14ac:dyDescent="0.3">
      <c r="A11434">
        <v>11433</v>
      </c>
      <c r="B11434" t="s">
        <v>34</v>
      </c>
      <c r="C11434" t="s">
        <v>24</v>
      </c>
      <c r="D11434">
        <v>433</v>
      </c>
      <c r="E11434">
        <v>2556130183.4649501</v>
      </c>
      <c r="F11434">
        <v>14439985.492579401</v>
      </c>
      <c r="G11434">
        <v>1349866897.34764</v>
      </c>
      <c r="H11434">
        <v>-3223767.79921532</v>
      </c>
      <c r="I11434">
        <v>-31239.532123610399</v>
      </c>
      <c r="J11434">
        <v>212670.32133412399</v>
      </c>
      <c r="K11434">
        <v>103.195137060931</v>
      </c>
      <c r="L11434">
        <v>-29920.2581410969</v>
      </c>
      <c r="M11434">
        <v>-30258.188549335198</v>
      </c>
      <c r="Y11434" s="15">
        <f t="shared" si="1177"/>
        <v>1</v>
      </c>
      <c r="Z11434" s="15">
        <f t="shared" si="1178"/>
        <v>1</v>
      </c>
      <c r="AD11434" s="15">
        <f t="shared" si="1174"/>
        <v>0</v>
      </c>
      <c r="AE11434" s="15">
        <f t="shared" si="1175"/>
        <v>0</v>
      </c>
      <c r="AI11434" t="str">
        <f t="shared" si="1179"/>
        <v>ERROR!</v>
      </c>
      <c r="AJ11434" t="str">
        <f t="shared" si="1180"/>
        <v>ERROR!</v>
      </c>
      <c r="AL11434">
        <f t="shared" si="1176"/>
        <v>1</v>
      </c>
    </row>
    <row r="11435" spans="1:38" x14ac:dyDescent="0.3">
      <c r="A11435">
        <v>11434</v>
      </c>
      <c r="B11435" t="s">
        <v>34</v>
      </c>
      <c r="C11435" t="s">
        <v>24</v>
      </c>
      <c r="D11435">
        <v>434</v>
      </c>
      <c r="E11435">
        <v>3027562911.2718101</v>
      </c>
      <c r="F11435">
        <v>14258643.576353</v>
      </c>
      <c r="G11435">
        <v>1352151505.00336</v>
      </c>
      <c r="H11435">
        <v>-6750589.2738099098</v>
      </c>
      <c r="I11435">
        <v>-16241.298767477299</v>
      </c>
      <c r="J11435">
        <v>227224.60702085501</v>
      </c>
      <c r="K11435">
        <v>415.64343901657497</v>
      </c>
      <c r="L11435">
        <v>-13478.7310671176</v>
      </c>
      <c r="M11435">
        <v>-14186.3593862859</v>
      </c>
      <c r="Y11435" s="15">
        <f t="shared" si="1177"/>
        <v>1</v>
      </c>
      <c r="Z11435" s="15">
        <f t="shared" si="1178"/>
        <v>1</v>
      </c>
      <c r="AD11435" s="15">
        <f t="shared" si="1174"/>
        <v>0</v>
      </c>
      <c r="AE11435" s="15">
        <f t="shared" si="1175"/>
        <v>0</v>
      </c>
      <c r="AI11435" t="str">
        <f t="shared" si="1179"/>
        <v>ERROR!</v>
      </c>
      <c r="AJ11435" t="str">
        <f t="shared" si="1180"/>
        <v>ERROR!</v>
      </c>
      <c r="AL11435">
        <f t="shared" si="1176"/>
        <v>1</v>
      </c>
    </row>
    <row r="11436" spans="1:38" x14ac:dyDescent="0.3">
      <c r="A11436">
        <v>11435</v>
      </c>
      <c r="B11436" t="s">
        <v>34</v>
      </c>
      <c r="C11436" t="s">
        <v>24</v>
      </c>
      <c r="D11436">
        <v>435</v>
      </c>
      <c r="E11436">
        <v>2914847083.2574</v>
      </c>
      <c r="F11436">
        <v>15735382.916192601</v>
      </c>
      <c r="G11436">
        <v>1354428746.6282499</v>
      </c>
      <c r="H11436">
        <v>-12997416.2798214</v>
      </c>
      <c r="I11436">
        <v>-32625.288855025501</v>
      </c>
      <c r="J11436">
        <v>228638.63719582601</v>
      </c>
      <c r="K11436">
        <v>398.38471124583799</v>
      </c>
      <c r="L11436">
        <v>-27306.309882024099</v>
      </c>
      <c r="M11436">
        <v>-28668.759804922502</v>
      </c>
      <c r="Y11436" s="15">
        <f t="shared" si="1177"/>
        <v>1</v>
      </c>
      <c r="Z11436" s="15">
        <f t="shared" si="1178"/>
        <v>1</v>
      </c>
      <c r="AD11436" s="15">
        <f t="shared" si="1174"/>
        <v>0</v>
      </c>
      <c r="AE11436" s="15">
        <f t="shared" si="1175"/>
        <v>0</v>
      </c>
      <c r="AI11436" t="str">
        <f t="shared" si="1179"/>
        <v>ERROR!</v>
      </c>
      <c r="AJ11436" t="str">
        <f t="shared" si="1180"/>
        <v>ERROR!</v>
      </c>
      <c r="AL11436">
        <f t="shared" si="1176"/>
        <v>1</v>
      </c>
    </row>
    <row r="11437" spans="1:38" x14ac:dyDescent="0.3">
      <c r="A11437">
        <v>11436</v>
      </c>
      <c r="B11437" t="s">
        <v>34</v>
      </c>
      <c r="C11437" t="s">
        <v>24</v>
      </c>
      <c r="D11437">
        <v>436</v>
      </c>
      <c r="E11437">
        <v>2443908355.4528699</v>
      </c>
      <c r="F11437">
        <v>14329995.351414301</v>
      </c>
      <c r="G11437">
        <v>1349546317.49071</v>
      </c>
      <c r="H11437">
        <v>8482.7539386749304</v>
      </c>
      <c r="I11437">
        <v>-22280.608781261399</v>
      </c>
      <c r="J11437">
        <v>178055.35563778901</v>
      </c>
      <c r="K11437">
        <v>-0.380723615856007</v>
      </c>
      <c r="L11437">
        <v>-22284.080208879099</v>
      </c>
      <c r="M11437">
        <v>-22283.1910069638</v>
      </c>
      <c r="Y11437" s="15">
        <f t="shared" si="1177"/>
        <v>1</v>
      </c>
      <c r="Z11437" s="15">
        <f t="shared" si="1178"/>
        <v>1</v>
      </c>
      <c r="AD11437" s="15">
        <f t="shared" si="1174"/>
        <v>0</v>
      </c>
      <c r="AE11437" s="15">
        <f t="shared" si="1175"/>
        <v>0</v>
      </c>
      <c r="AI11437" t="str">
        <f t="shared" si="1179"/>
        <v>ERROR!</v>
      </c>
      <c r="AJ11437" t="str">
        <f t="shared" si="1180"/>
        <v>ERROR!</v>
      </c>
      <c r="AL11437">
        <f t="shared" si="1176"/>
        <v>0</v>
      </c>
    </row>
    <row r="11438" spans="1:38" x14ac:dyDescent="0.3">
      <c r="A11438">
        <v>11437</v>
      </c>
      <c r="B11438" t="s">
        <v>34</v>
      </c>
      <c r="C11438" t="s">
        <v>24</v>
      </c>
      <c r="D11438">
        <v>437</v>
      </c>
      <c r="E11438">
        <v>3408210170.4179502</v>
      </c>
      <c r="F11438">
        <v>14795728.8441645</v>
      </c>
      <c r="G11438">
        <v>1350087695.97013</v>
      </c>
      <c r="H11438">
        <v>4495638.5622048397</v>
      </c>
      <c r="I11438">
        <v>-21141.939602546401</v>
      </c>
      <c r="J11438">
        <v>194920.592977047</v>
      </c>
      <c r="K11438">
        <v>-212.64078162740401</v>
      </c>
      <c r="L11438">
        <v>-22981.705788977299</v>
      </c>
      <c r="M11438">
        <v>-22510.4519427829</v>
      </c>
      <c r="Y11438" s="15">
        <f t="shared" si="1177"/>
        <v>1</v>
      </c>
      <c r="Z11438" s="15">
        <f t="shared" si="1178"/>
        <v>1</v>
      </c>
      <c r="AD11438" s="15">
        <f t="shared" si="1174"/>
        <v>0</v>
      </c>
      <c r="AE11438" s="15">
        <f t="shared" si="1175"/>
        <v>0</v>
      </c>
      <c r="AI11438" t="str">
        <f t="shared" si="1179"/>
        <v>ERROR!</v>
      </c>
      <c r="AJ11438" t="str">
        <f t="shared" si="1180"/>
        <v>ERROR!</v>
      </c>
      <c r="AL11438">
        <f t="shared" si="1176"/>
        <v>0</v>
      </c>
    </row>
    <row r="11439" spans="1:38" x14ac:dyDescent="0.3">
      <c r="A11439">
        <v>11438</v>
      </c>
      <c r="B11439" t="s">
        <v>34</v>
      </c>
      <c r="C11439" t="s">
        <v>24</v>
      </c>
      <c r="D11439">
        <v>438</v>
      </c>
      <c r="E11439">
        <v>2066595646.9690199</v>
      </c>
      <c r="F11439">
        <v>15285395.037182201</v>
      </c>
      <c r="G11439">
        <v>1354051901.6071301</v>
      </c>
      <c r="H11439">
        <v>-9785983.74977207</v>
      </c>
      <c r="I11439">
        <v>-31665.884080443499</v>
      </c>
      <c r="J11439">
        <v>228736.37394452101</v>
      </c>
      <c r="K11439">
        <v>309.03870313274399</v>
      </c>
      <c r="L11439">
        <v>-27661.131083805201</v>
      </c>
      <c r="M11439">
        <v>-28686.943639032899</v>
      </c>
      <c r="Y11439" s="15">
        <f t="shared" si="1177"/>
        <v>1</v>
      </c>
      <c r="Z11439" s="15">
        <f t="shared" si="1178"/>
        <v>1</v>
      </c>
      <c r="AD11439" s="15">
        <f t="shared" si="1174"/>
        <v>0</v>
      </c>
      <c r="AE11439" s="15">
        <f t="shared" si="1175"/>
        <v>0</v>
      </c>
      <c r="AI11439" t="str">
        <f t="shared" si="1179"/>
        <v>ERROR!</v>
      </c>
      <c r="AJ11439" t="str">
        <f t="shared" si="1180"/>
        <v>ERROR!</v>
      </c>
      <c r="AL11439">
        <f t="shared" si="1176"/>
        <v>1</v>
      </c>
    </row>
    <row r="11440" spans="1:38" x14ac:dyDescent="0.3">
      <c r="A11440">
        <v>11439</v>
      </c>
      <c r="B11440" t="s">
        <v>34</v>
      </c>
      <c r="C11440" t="s">
        <v>24</v>
      </c>
      <c r="D11440">
        <v>439</v>
      </c>
      <c r="E11440">
        <v>3247105776.0748401</v>
      </c>
      <c r="F11440">
        <v>15386749.856983</v>
      </c>
      <c r="G11440">
        <v>1350803998.7797101</v>
      </c>
      <c r="H11440">
        <v>5841691.7393794097</v>
      </c>
      <c r="I11440">
        <v>-43844.683890517801</v>
      </c>
      <c r="J11440">
        <v>204966.69134783701</v>
      </c>
      <c r="K11440">
        <v>-133.23603276434599</v>
      </c>
      <c r="L11440">
        <v>-46235.300214529401</v>
      </c>
      <c r="M11440">
        <v>-45622.946783003899</v>
      </c>
      <c r="Y11440" s="15">
        <f t="shared" si="1177"/>
        <v>1</v>
      </c>
      <c r="Z11440" s="15">
        <f t="shared" si="1178"/>
        <v>1</v>
      </c>
      <c r="AD11440" s="15">
        <f t="shared" si="1174"/>
        <v>0</v>
      </c>
      <c r="AE11440" s="15">
        <f t="shared" si="1175"/>
        <v>0</v>
      </c>
      <c r="AI11440" t="str">
        <f t="shared" si="1179"/>
        <v>ERROR!</v>
      </c>
      <c r="AJ11440" t="str">
        <f t="shared" si="1180"/>
        <v>ERROR!</v>
      </c>
      <c r="AL11440">
        <f t="shared" si="1176"/>
        <v>0</v>
      </c>
    </row>
    <row r="11441" spans="1:38" x14ac:dyDescent="0.3">
      <c r="A11441">
        <v>11440</v>
      </c>
      <c r="B11441" t="s">
        <v>34</v>
      </c>
      <c r="C11441" t="s">
        <v>24</v>
      </c>
      <c r="D11441">
        <v>440</v>
      </c>
      <c r="E11441">
        <v>2492314560.9514899</v>
      </c>
      <c r="F11441">
        <v>14046828.1807967</v>
      </c>
      <c r="G11441">
        <v>1350760765.7739601</v>
      </c>
      <c r="H11441">
        <v>3642931.17187357</v>
      </c>
      <c r="I11441">
        <v>-38255.551763137802</v>
      </c>
      <c r="J11441">
        <v>249598.68675637199</v>
      </c>
      <c r="K11441">
        <v>-95.226209111531304</v>
      </c>
      <c r="L11441">
        <v>-39746.361466091599</v>
      </c>
      <c r="M11441">
        <v>-39364.492394009198</v>
      </c>
      <c r="Y11441" s="15">
        <f t="shared" si="1177"/>
        <v>1</v>
      </c>
      <c r="Z11441" s="15">
        <f t="shared" si="1178"/>
        <v>1</v>
      </c>
      <c r="AD11441" s="15">
        <f t="shared" si="1174"/>
        <v>0</v>
      </c>
      <c r="AE11441" s="15">
        <f t="shared" si="1175"/>
        <v>0</v>
      </c>
      <c r="AI11441" t="str">
        <f t="shared" si="1179"/>
        <v>ERROR!</v>
      </c>
      <c r="AJ11441" t="str">
        <f t="shared" si="1180"/>
        <v>ERROR!</v>
      </c>
      <c r="AL11441">
        <f t="shared" si="1176"/>
        <v>0</v>
      </c>
    </row>
    <row r="11442" spans="1:38" x14ac:dyDescent="0.3">
      <c r="A11442">
        <v>11441</v>
      </c>
      <c r="B11442" t="s">
        <v>34</v>
      </c>
      <c r="C11442" t="s">
        <v>24</v>
      </c>
      <c r="D11442">
        <v>441</v>
      </c>
      <c r="E11442">
        <v>2475410117.42103</v>
      </c>
      <c r="F11442">
        <v>14136808.109429499</v>
      </c>
      <c r="G11442">
        <v>1348074713.4909799</v>
      </c>
      <c r="H11442">
        <v>1411916.35299873</v>
      </c>
      <c r="I11442">
        <v>-43528.380271736503</v>
      </c>
      <c r="J11442">
        <v>195245.29317021399</v>
      </c>
      <c r="K11442">
        <v>-32.436684852147103</v>
      </c>
      <c r="L11442">
        <v>-44106.183831425296</v>
      </c>
      <c r="M11442">
        <v>-43958.1801601673</v>
      </c>
      <c r="Y11442" s="15">
        <f t="shared" si="1177"/>
        <v>1</v>
      </c>
      <c r="Z11442" s="15">
        <f t="shared" si="1178"/>
        <v>1</v>
      </c>
      <c r="AD11442" s="15">
        <f t="shared" si="1174"/>
        <v>0</v>
      </c>
      <c r="AE11442" s="15">
        <f t="shared" si="1175"/>
        <v>0</v>
      </c>
      <c r="AI11442" t="str">
        <f t="shared" si="1179"/>
        <v>ERROR!</v>
      </c>
      <c r="AJ11442" t="str">
        <f t="shared" si="1180"/>
        <v>ERROR!</v>
      </c>
      <c r="AL11442">
        <f t="shared" si="1176"/>
        <v>0</v>
      </c>
    </row>
    <row r="11443" spans="1:38" x14ac:dyDescent="0.3">
      <c r="A11443">
        <v>11442</v>
      </c>
      <c r="B11443" t="s">
        <v>34</v>
      </c>
      <c r="C11443" t="s">
        <v>24</v>
      </c>
      <c r="D11443">
        <v>442</v>
      </c>
      <c r="E11443">
        <v>3910842362.7200398</v>
      </c>
      <c r="F11443">
        <v>15230674.696119901</v>
      </c>
      <c r="G11443">
        <v>1352647971.8216701</v>
      </c>
      <c r="H11443">
        <v>14367605.8849998</v>
      </c>
      <c r="I11443">
        <v>-34425.736156696497</v>
      </c>
      <c r="J11443">
        <v>232204.47774338699</v>
      </c>
      <c r="K11443">
        <v>-417.35072329615201</v>
      </c>
      <c r="L11443">
        <v>-40305.442703706802</v>
      </c>
      <c r="M11443">
        <v>-38799.363102283001</v>
      </c>
      <c r="Y11443" s="15">
        <f t="shared" si="1177"/>
        <v>1</v>
      </c>
      <c r="Z11443" s="15">
        <f t="shared" si="1178"/>
        <v>1</v>
      </c>
      <c r="AD11443" s="15">
        <f t="shared" si="1174"/>
        <v>0</v>
      </c>
      <c r="AE11443" s="15">
        <f t="shared" si="1175"/>
        <v>0</v>
      </c>
      <c r="AI11443" t="str">
        <f t="shared" si="1179"/>
        <v>ERROR!</v>
      </c>
      <c r="AJ11443" t="str">
        <f t="shared" si="1180"/>
        <v>ERROR!</v>
      </c>
      <c r="AL11443">
        <f t="shared" si="1176"/>
        <v>0</v>
      </c>
    </row>
    <row r="11444" spans="1:38" x14ac:dyDescent="0.3">
      <c r="A11444">
        <v>11443</v>
      </c>
      <c r="B11444" t="s">
        <v>34</v>
      </c>
      <c r="C11444" t="s">
        <v>24</v>
      </c>
      <c r="D11444">
        <v>443</v>
      </c>
      <c r="E11444">
        <v>2105655040.5929999</v>
      </c>
      <c r="F11444">
        <v>15246239.635217199</v>
      </c>
      <c r="G11444">
        <v>1352778805.55076</v>
      </c>
      <c r="H11444">
        <v>-3991717.57010603</v>
      </c>
      <c r="I11444">
        <v>-38549.1723007541</v>
      </c>
      <c r="J11444">
        <v>238992.81705546399</v>
      </c>
      <c r="K11444">
        <v>103.548723146721</v>
      </c>
      <c r="L11444">
        <v>-36915.627497352201</v>
      </c>
      <c r="M11444">
        <v>-37334.057989885201</v>
      </c>
      <c r="Y11444" s="15">
        <f t="shared" si="1177"/>
        <v>1</v>
      </c>
      <c r="Z11444" s="15">
        <f t="shared" si="1178"/>
        <v>1</v>
      </c>
      <c r="AD11444" s="15">
        <f t="shared" si="1174"/>
        <v>0</v>
      </c>
      <c r="AE11444" s="15">
        <f t="shared" si="1175"/>
        <v>0</v>
      </c>
      <c r="AI11444" t="str">
        <f t="shared" si="1179"/>
        <v>ERROR!</v>
      </c>
      <c r="AJ11444" t="str">
        <f t="shared" si="1180"/>
        <v>ERROR!</v>
      </c>
      <c r="AL11444">
        <f t="shared" si="1176"/>
        <v>1</v>
      </c>
    </row>
    <row r="11445" spans="1:38" x14ac:dyDescent="0.3">
      <c r="A11445">
        <v>11444</v>
      </c>
      <c r="B11445" t="s">
        <v>34</v>
      </c>
      <c r="C11445" t="s">
        <v>24</v>
      </c>
      <c r="D11445">
        <v>444</v>
      </c>
      <c r="E11445">
        <v>3267233687.6283302</v>
      </c>
      <c r="F11445">
        <v>13972861.979281399</v>
      </c>
      <c r="G11445">
        <v>1348986759.3362401</v>
      </c>
      <c r="H11445">
        <v>-5299990.8713450404</v>
      </c>
      <c r="I11445">
        <v>-27150.399818718401</v>
      </c>
      <c r="J11445">
        <v>192290.870800495</v>
      </c>
      <c r="K11445">
        <v>195.20857544392601</v>
      </c>
      <c r="L11445">
        <v>-24981.465670971698</v>
      </c>
      <c r="M11445">
        <v>-25537.035485661501</v>
      </c>
      <c r="Y11445" s="15">
        <f t="shared" si="1177"/>
        <v>1</v>
      </c>
      <c r="Z11445" s="15">
        <f t="shared" si="1178"/>
        <v>1</v>
      </c>
      <c r="AD11445" s="15">
        <f t="shared" si="1174"/>
        <v>0</v>
      </c>
      <c r="AE11445" s="15">
        <f t="shared" si="1175"/>
        <v>0</v>
      </c>
      <c r="AI11445" t="str">
        <f t="shared" si="1179"/>
        <v>ERROR!</v>
      </c>
      <c r="AJ11445" t="str">
        <f t="shared" si="1180"/>
        <v>ERROR!</v>
      </c>
      <c r="AL11445">
        <f t="shared" si="1176"/>
        <v>1</v>
      </c>
    </row>
    <row r="11446" spans="1:38" x14ac:dyDescent="0.3">
      <c r="A11446">
        <v>11445</v>
      </c>
      <c r="B11446" t="s">
        <v>34</v>
      </c>
      <c r="C11446" t="s">
        <v>24</v>
      </c>
      <c r="D11446">
        <v>445</v>
      </c>
      <c r="E11446">
        <v>2355801145.4563098</v>
      </c>
      <c r="F11446">
        <v>14890295.558346201</v>
      </c>
      <c r="G11446">
        <v>1351008258.8961301</v>
      </c>
      <c r="H11446">
        <v>12803974.061824299</v>
      </c>
      <c r="I11446">
        <v>-29664.897828750301</v>
      </c>
      <c r="J11446">
        <v>203254.07913589501</v>
      </c>
      <c r="K11446">
        <v>-431.62036612224898</v>
      </c>
      <c r="L11446">
        <v>-34904.713753660799</v>
      </c>
      <c r="M11446">
        <v>-33562.541348179802</v>
      </c>
      <c r="Y11446" s="15">
        <f t="shared" si="1177"/>
        <v>1</v>
      </c>
      <c r="Z11446" s="15">
        <f t="shared" si="1178"/>
        <v>1</v>
      </c>
      <c r="AD11446" s="15">
        <f t="shared" ref="AD11446:AD11509" si="1181">IF(L11446&lt;0,0,1)</f>
        <v>0</v>
      </c>
      <c r="AE11446" s="15">
        <f t="shared" ref="AE11446:AE11509" si="1182">IF(M11446&lt;0,0,1)</f>
        <v>0</v>
      </c>
      <c r="AI11446" t="str">
        <f t="shared" si="1179"/>
        <v>ERROR!</v>
      </c>
      <c r="AJ11446" t="str">
        <f t="shared" si="1180"/>
        <v>ERROR!</v>
      </c>
      <c r="AL11446">
        <f t="shared" si="1176"/>
        <v>0</v>
      </c>
    </row>
    <row r="11447" spans="1:38" x14ac:dyDescent="0.3">
      <c r="A11447">
        <v>11446</v>
      </c>
      <c r="B11447" t="s">
        <v>34</v>
      </c>
      <c r="C11447" t="s">
        <v>24</v>
      </c>
      <c r="D11447">
        <v>446</v>
      </c>
      <c r="E11447">
        <v>2679791445.8688698</v>
      </c>
      <c r="F11447">
        <v>15089207.841790801</v>
      </c>
      <c r="G11447">
        <v>1350649275.0520599</v>
      </c>
      <c r="H11447">
        <v>-12498895.0192175</v>
      </c>
      <c r="I11447">
        <v>-38412.580630157099</v>
      </c>
      <c r="J11447">
        <v>232473.27984785999</v>
      </c>
      <c r="K11447">
        <v>325.38545482166302</v>
      </c>
      <c r="L11447">
        <v>-33297.6132888262</v>
      </c>
      <c r="M11447">
        <v>-34607.805883156303</v>
      </c>
      <c r="Y11447" s="15">
        <f t="shared" si="1177"/>
        <v>1</v>
      </c>
      <c r="Z11447" s="15">
        <f t="shared" si="1178"/>
        <v>1</v>
      </c>
      <c r="AD11447" s="15">
        <f t="shared" si="1181"/>
        <v>0</v>
      </c>
      <c r="AE11447" s="15">
        <f t="shared" si="1182"/>
        <v>0</v>
      </c>
      <c r="AI11447" t="str">
        <f t="shared" si="1179"/>
        <v>ERROR!</v>
      </c>
      <c r="AJ11447" t="str">
        <f t="shared" si="1180"/>
        <v>ERROR!</v>
      </c>
      <c r="AL11447">
        <f t="shared" si="1176"/>
        <v>1</v>
      </c>
    </row>
    <row r="11448" spans="1:38" x14ac:dyDescent="0.3">
      <c r="A11448">
        <v>11447</v>
      </c>
      <c r="B11448" t="s">
        <v>34</v>
      </c>
      <c r="C11448" t="s">
        <v>24</v>
      </c>
      <c r="D11448">
        <v>447</v>
      </c>
      <c r="E11448">
        <v>1630715488.3845401</v>
      </c>
      <c r="F11448">
        <v>14705297.101876199</v>
      </c>
      <c r="G11448">
        <v>1350051343.9391799</v>
      </c>
      <c r="H11448">
        <v>-1555111.7419519401</v>
      </c>
      <c r="I11448">
        <v>-44323.834188230299</v>
      </c>
      <c r="J11448">
        <v>220777.96209859799</v>
      </c>
      <c r="K11448">
        <v>35.085226051244497</v>
      </c>
      <c r="L11448">
        <v>-43687.430269326003</v>
      </c>
      <c r="M11448">
        <v>-43850.444350532998</v>
      </c>
      <c r="Y11448" s="15">
        <f t="shared" si="1177"/>
        <v>1</v>
      </c>
      <c r="Z11448" s="15">
        <f t="shared" si="1178"/>
        <v>1</v>
      </c>
      <c r="AD11448" s="15">
        <f t="shared" si="1181"/>
        <v>0</v>
      </c>
      <c r="AE11448" s="15">
        <f t="shared" si="1182"/>
        <v>0</v>
      </c>
      <c r="AI11448" t="str">
        <f t="shared" si="1179"/>
        <v>ERROR!</v>
      </c>
      <c r="AJ11448" t="str">
        <f t="shared" si="1180"/>
        <v>ERROR!</v>
      </c>
      <c r="AL11448">
        <f t="shared" si="1176"/>
        <v>1</v>
      </c>
    </row>
    <row r="11449" spans="1:38" x14ac:dyDescent="0.3">
      <c r="A11449">
        <v>11448</v>
      </c>
      <c r="B11449" t="s">
        <v>34</v>
      </c>
      <c r="C11449" t="s">
        <v>24</v>
      </c>
      <c r="D11449">
        <v>448</v>
      </c>
      <c r="E11449">
        <v>2898936061.5433402</v>
      </c>
      <c r="F11449">
        <v>13886802.0236474</v>
      </c>
      <c r="G11449">
        <v>1348715155.78617</v>
      </c>
      <c r="H11449">
        <v>5824639.3520994196</v>
      </c>
      <c r="I11449">
        <v>-36335.706532057397</v>
      </c>
      <c r="J11449">
        <v>232809.22146439599</v>
      </c>
      <c r="K11449">
        <v>-160.300704403824</v>
      </c>
      <c r="L11449">
        <v>-38719.344446866002</v>
      </c>
      <c r="M11449">
        <v>-38108.778526276197</v>
      </c>
      <c r="Y11449" s="15">
        <f t="shared" si="1177"/>
        <v>1</v>
      </c>
      <c r="Z11449" s="15">
        <f t="shared" si="1178"/>
        <v>1</v>
      </c>
      <c r="AD11449" s="15">
        <f t="shared" si="1181"/>
        <v>0</v>
      </c>
      <c r="AE11449" s="15">
        <f t="shared" si="1182"/>
        <v>0</v>
      </c>
      <c r="AI11449" t="str">
        <f t="shared" si="1179"/>
        <v>ERROR!</v>
      </c>
      <c r="AJ11449" t="str">
        <f t="shared" si="1180"/>
        <v>ERROR!</v>
      </c>
      <c r="AL11449">
        <f t="shared" si="1176"/>
        <v>0</v>
      </c>
    </row>
    <row r="11450" spans="1:38" x14ac:dyDescent="0.3">
      <c r="A11450">
        <v>11449</v>
      </c>
      <c r="B11450" t="s">
        <v>34</v>
      </c>
      <c r="C11450" t="s">
        <v>24</v>
      </c>
      <c r="D11450">
        <v>449</v>
      </c>
      <c r="E11450">
        <v>2750108022.6588802</v>
      </c>
      <c r="F11450">
        <v>14167805.090221001</v>
      </c>
      <c r="G11450">
        <v>1348744967.9464099</v>
      </c>
      <c r="H11450">
        <v>5031135.5234103203</v>
      </c>
      <c r="I11450">
        <v>-39678.364583116003</v>
      </c>
      <c r="J11450">
        <v>188229.83388376201</v>
      </c>
      <c r="K11450">
        <v>-126.79795592057199</v>
      </c>
      <c r="L11450">
        <v>-41737.274098916198</v>
      </c>
      <c r="M11450">
        <v>-41209.886958396302</v>
      </c>
      <c r="Y11450" s="15">
        <f t="shared" si="1177"/>
        <v>1</v>
      </c>
      <c r="Z11450" s="15">
        <f t="shared" si="1178"/>
        <v>1</v>
      </c>
      <c r="AD11450" s="15">
        <f t="shared" si="1181"/>
        <v>0</v>
      </c>
      <c r="AE11450" s="15">
        <f t="shared" si="1182"/>
        <v>0</v>
      </c>
      <c r="AI11450" t="str">
        <f t="shared" si="1179"/>
        <v>ERROR!</v>
      </c>
      <c r="AJ11450" t="str">
        <f t="shared" si="1180"/>
        <v>ERROR!</v>
      </c>
      <c r="AL11450">
        <f t="shared" si="1176"/>
        <v>0</v>
      </c>
    </row>
    <row r="11451" spans="1:38" x14ac:dyDescent="0.3">
      <c r="A11451">
        <v>11450</v>
      </c>
      <c r="B11451" t="s">
        <v>34</v>
      </c>
      <c r="C11451" t="s">
        <v>24</v>
      </c>
      <c r="D11451">
        <v>450</v>
      </c>
      <c r="E11451">
        <v>2344802374.64889</v>
      </c>
      <c r="F11451">
        <v>14650275.3566947</v>
      </c>
      <c r="G11451">
        <v>1349520569.6763401</v>
      </c>
      <c r="H11451">
        <v>295533.14367532701</v>
      </c>
      <c r="I11451">
        <v>-50146.452862709797</v>
      </c>
      <c r="J11451">
        <v>223100.576226234</v>
      </c>
      <c r="K11451">
        <v>-5.8934007652432303</v>
      </c>
      <c r="L11451">
        <v>-50267.3949440582</v>
      </c>
      <c r="M11451">
        <v>-50236.415778649804</v>
      </c>
      <c r="Y11451" s="15">
        <f t="shared" si="1177"/>
        <v>1</v>
      </c>
      <c r="Z11451" s="15">
        <f t="shared" si="1178"/>
        <v>1</v>
      </c>
      <c r="AD11451" s="15">
        <f t="shared" si="1181"/>
        <v>0</v>
      </c>
      <c r="AE11451" s="15">
        <f t="shared" si="1182"/>
        <v>0</v>
      </c>
      <c r="AI11451" t="str">
        <f t="shared" si="1179"/>
        <v>ERROR!</v>
      </c>
      <c r="AJ11451" t="str">
        <f t="shared" si="1180"/>
        <v>ERROR!</v>
      </c>
      <c r="AL11451">
        <f t="shared" si="1176"/>
        <v>0</v>
      </c>
    </row>
    <row r="11452" spans="1:38" x14ac:dyDescent="0.3">
      <c r="A11452">
        <v>11451</v>
      </c>
      <c r="B11452" t="s">
        <v>34</v>
      </c>
      <c r="C11452" t="s">
        <v>24</v>
      </c>
      <c r="D11452">
        <v>451</v>
      </c>
      <c r="E11452">
        <v>2384990261.5454402</v>
      </c>
      <c r="F11452">
        <v>15510234.3732292</v>
      </c>
      <c r="G11452">
        <v>1352860384.99054</v>
      </c>
      <c r="H11452">
        <v>1988131.3934426301</v>
      </c>
      <c r="I11452">
        <v>-45177.3933693785</v>
      </c>
      <c r="J11452">
        <v>269362.08562541002</v>
      </c>
      <c r="K11452">
        <v>-44.007217884115398</v>
      </c>
      <c r="L11452">
        <v>-45991.003463078698</v>
      </c>
      <c r="M11452">
        <v>-45782.598238117702</v>
      </c>
      <c r="Y11452" s="15">
        <f t="shared" si="1177"/>
        <v>1</v>
      </c>
      <c r="Z11452" s="15">
        <f t="shared" si="1178"/>
        <v>1</v>
      </c>
      <c r="AD11452" s="15">
        <f t="shared" si="1181"/>
        <v>0</v>
      </c>
      <c r="AE11452" s="15">
        <f t="shared" si="1182"/>
        <v>0</v>
      </c>
      <c r="AI11452" t="str">
        <f t="shared" si="1179"/>
        <v>ERROR!</v>
      </c>
      <c r="AJ11452" t="str">
        <f t="shared" si="1180"/>
        <v>ERROR!</v>
      </c>
      <c r="AL11452">
        <f t="shared" si="1176"/>
        <v>0</v>
      </c>
    </row>
    <row r="11453" spans="1:38" x14ac:dyDescent="0.3">
      <c r="A11453">
        <v>11452</v>
      </c>
      <c r="B11453" t="s">
        <v>34</v>
      </c>
      <c r="C11453" t="s">
        <v>24</v>
      </c>
      <c r="D11453">
        <v>452</v>
      </c>
      <c r="E11453">
        <v>2839331519.4225898</v>
      </c>
      <c r="F11453">
        <v>15309335.414119</v>
      </c>
      <c r="G11453">
        <v>1351434549.2923</v>
      </c>
      <c r="H11453">
        <v>-4508190.5677585602</v>
      </c>
      <c r="I11453">
        <v>-37202.821973919898</v>
      </c>
      <c r="J11453">
        <v>210863.22938990599</v>
      </c>
      <c r="K11453">
        <v>121.17872592888</v>
      </c>
      <c r="L11453">
        <v>-35357.919085534399</v>
      </c>
      <c r="M11453">
        <v>-35830.488691617502</v>
      </c>
      <c r="Y11453" s="15">
        <f t="shared" si="1177"/>
        <v>1</v>
      </c>
      <c r="Z11453" s="15">
        <f t="shared" si="1178"/>
        <v>1</v>
      </c>
      <c r="AD11453" s="15">
        <f t="shared" si="1181"/>
        <v>0</v>
      </c>
      <c r="AE11453" s="15">
        <f t="shared" si="1182"/>
        <v>0</v>
      </c>
      <c r="AI11453" t="str">
        <f t="shared" si="1179"/>
        <v>ERROR!</v>
      </c>
      <c r="AJ11453" t="str">
        <f t="shared" si="1180"/>
        <v>ERROR!</v>
      </c>
      <c r="AL11453">
        <f t="shared" si="1176"/>
        <v>1</v>
      </c>
    </row>
    <row r="11454" spans="1:38" x14ac:dyDescent="0.3">
      <c r="A11454">
        <v>11453</v>
      </c>
      <c r="B11454" t="s">
        <v>34</v>
      </c>
      <c r="C11454" t="s">
        <v>24</v>
      </c>
      <c r="D11454">
        <v>453</v>
      </c>
      <c r="E11454">
        <v>3491665609.3191299</v>
      </c>
      <c r="F11454">
        <v>14362770.375017701</v>
      </c>
      <c r="G11454">
        <v>1348751033.70048</v>
      </c>
      <c r="H11454">
        <v>6108468.3830461502</v>
      </c>
      <c r="I11454">
        <v>-30742.558467859399</v>
      </c>
      <c r="J11454">
        <v>221965.501837969</v>
      </c>
      <c r="K11454">
        <v>-198.69746330424701</v>
      </c>
      <c r="L11454">
        <v>-33242.348748263699</v>
      </c>
      <c r="M11454">
        <v>-32602.0305420654</v>
      </c>
      <c r="Y11454" s="15">
        <f t="shared" si="1177"/>
        <v>1</v>
      </c>
      <c r="Z11454" s="15">
        <f t="shared" si="1178"/>
        <v>1</v>
      </c>
      <c r="AD11454" s="15">
        <f t="shared" si="1181"/>
        <v>0</v>
      </c>
      <c r="AE11454" s="15">
        <f t="shared" si="1182"/>
        <v>0</v>
      </c>
      <c r="AI11454" t="str">
        <f t="shared" si="1179"/>
        <v>ERROR!</v>
      </c>
      <c r="AJ11454" t="str">
        <f t="shared" si="1180"/>
        <v>ERROR!</v>
      </c>
      <c r="AL11454">
        <f t="shared" si="1176"/>
        <v>0</v>
      </c>
    </row>
    <row r="11455" spans="1:38" x14ac:dyDescent="0.3">
      <c r="A11455">
        <v>11454</v>
      </c>
      <c r="B11455" t="s">
        <v>34</v>
      </c>
      <c r="C11455" t="s">
        <v>24</v>
      </c>
      <c r="D11455">
        <v>454</v>
      </c>
      <c r="E11455">
        <v>1745398718.8413301</v>
      </c>
      <c r="F11455">
        <v>15326417.22797</v>
      </c>
      <c r="G11455">
        <v>1351427610.7904301</v>
      </c>
      <c r="H11455">
        <v>-842168.53827857994</v>
      </c>
      <c r="I11455">
        <v>-30060.2908349112</v>
      </c>
      <c r="J11455">
        <v>226258.95501589801</v>
      </c>
      <c r="K11455">
        <v>28.015981046347999</v>
      </c>
      <c r="L11455">
        <v>-29715.647203408698</v>
      </c>
      <c r="M11455">
        <v>-29803.927245791099</v>
      </c>
      <c r="Y11455" s="15">
        <f t="shared" si="1177"/>
        <v>1</v>
      </c>
      <c r="Z11455" s="15">
        <f t="shared" si="1178"/>
        <v>1</v>
      </c>
      <c r="AD11455" s="15">
        <f t="shared" si="1181"/>
        <v>0</v>
      </c>
      <c r="AE11455" s="15">
        <f t="shared" si="1182"/>
        <v>0</v>
      </c>
      <c r="AI11455" t="str">
        <f t="shared" si="1179"/>
        <v>ERROR!</v>
      </c>
      <c r="AJ11455" t="str">
        <f t="shared" si="1180"/>
        <v>ERROR!</v>
      </c>
      <c r="AL11455">
        <f t="shared" si="1176"/>
        <v>1</v>
      </c>
    </row>
    <row r="11456" spans="1:38" x14ac:dyDescent="0.3">
      <c r="A11456">
        <v>11455</v>
      </c>
      <c r="B11456" t="s">
        <v>34</v>
      </c>
      <c r="C11456" t="s">
        <v>24</v>
      </c>
      <c r="D11456">
        <v>455</v>
      </c>
      <c r="E11456">
        <v>2778744826.4137802</v>
      </c>
      <c r="F11456">
        <v>12700137.0393789</v>
      </c>
      <c r="G11456">
        <v>1348082629.6566701</v>
      </c>
      <c r="H11456">
        <v>6005526.6006393395</v>
      </c>
      <c r="I11456">
        <v>-41185.739722836799</v>
      </c>
      <c r="J11456">
        <v>278323.95035815198</v>
      </c>
      <c r="K11456">
        <v>-145.815678947473</v>
      </c>
      <c r="L11456">
        <v>-43643.402770852997</v>
      </c>
      <c r="M11456">
        <v>-43013.875403424703</v>
      </c>
      <c r="Y11456" s="15">
        <f t="shared" si="1177"/>
        <v>1</v>
      </c>
      <c r="Z11456" s="15">
        <f t="shared" si="1178"/>
        <v>1</v>
      </c>
      <c r="AD11456" s="15">
        <f t="shared" si="1181"/>
        <v>0</v>
      </c>
      <c r="AE11456" s="15">
        <f t="shared" si="1182"/>
        <v>0</v>
      </c>
      <c r="AI11456" t="str">
        <f t="shared" si="1179"/>
        <v>ERROR!</v>
      </c>
      <c r="AJ11456" t="str">
        <f t="shared" si="1180"/>
        <v>ERROR!</v>
      </c>
      <c r="AL11456">
        <f t="shared" si="1176"/>
        <v>0</v>
      </c>
    </row>
    <row r="11457" spans="1:38" x14ac:dyDescent="0.3">
      <c r="A11457">
        <v>11456</v>
      </c>
      <c r="B11457" t="s">
        <v>34</v>
      </c>
      <c r="C11457" t="s">
        <v>24</v>
      </c>
      <c r="D11457">
        <v>456</v>
      </c>
      <c r="E11457">
        <v>2293051336.84623</v>
      </c>
      <c r="F11457">
        <v>14155152.0287975</v>
      </c>
      <c r="G11457">
        <v>1351182909.31059</v>
      </c>
      <c r="H11457">
        <v>-5851045.4984755497</v>
      </c>
      <c r="I11457">
        <v>-34769.926530968398</v>
      </c>
      <c r="J11457">
        <v>249380.43484640101</v>
      </c>
      <c r="K11457">
        <v>168.27891463228201</v>
      </c>
      <c r="L11457">
        <v>-32375.482334795201</v>
      </c>
      <c r="M11457">
        <v>-32988.816271067502</v>
      </c>
      <c r="Y11457" s="15">
        <f t="shared" si="1177"/>
        <v>1</v>
      </c>
      <c r="Z11457" s="15">
        <f t="shared" si="1178"/>
        <v>1</v>
      </c>
      <c r="AD11457" s="15">
        <f t="shared" si="1181"/>
        <v>0</v>
      </c>
      <c r="AE11457" s="15">
        <f t="shared" si="1182"/>
        <v>0</v>
      </c>
      <c r="AI11457" t="str">
        <f t="shared" si="1179"/>
        <v>ERROR!</v>
      </c>
      <c r="AJ11457" t="str">
        <f t="shared" si="1180"/>
        <v>ERROR!</v>
      </c>
      <c r="AL11457">
        <f t="shared" si="1176"/>
        <v>1</v>
      </c>
    </row>
    <row r="11458" spans="1:38" x14ac:dyDescent="0.3">
      <c r="A11458">
        <v>11457</v>
      </c>
      <c r="B11458" t="s">
        <v>34</v>
      </c>
      <c r="C11458" t="s">
        <v>24</v>
      </c>
      <c r="D11458">
        <v>457</v>
      </c>
      <c r="E11458">
        <v>2462073967.6760001</v>
      </c>
      <c r="F11458">
        <v>15169185.027277701</v>
      </c>
      <c r="G11458">
        <v>1352140230.3090501</v>
      </c>
      <c r="H11458">
        <v>-6232090.0823364304</v>
      </c>
      <c r="I11458">
        <v>-35502.2834705524</v>
      </c>
      <c r="J11458">
        <v>228403.921099186</v>
      </c>
      <c r="K11458">
        <v>175.54054199093099</v>
      </c>
      <c r="L11458">
        <v>-32951.9030416928</v>
      </c>
      <c r="M11458">
        <v>-33605.179852204499</v>
      </c>
      <c r="Y11458" s="15">
        <f t="shared" si="1177"/>
        <v>1</v>
      </c>
      <c r="Z11458" s="15">
        <f t="shared" si="1178"/>
        <v>1</v>
      </c>
      <c r="AD11458" s="15">
        <f t="shared" si="1181"/>
        <v>0</v>
      </c>
      <c r="AE11458" s="15">
        <f t="shared" si="1182"/>
        <v>0</v>
      </c>
      <c r="AI11458" t="str">
        <f t="shared" si="1179"/>
        <v>ERROR!</v>
      </c>
      <c r="AJ11458" t="str">
        <f t="shared" si="1180"/>
        <v>ERROR!</v>
      </c>
      <c r="AL11458">
        <f t="shared" ref="AL11458:AL11521" si="1183">IF(H11458&lt;0,1,0)</f>
        <v>1</v>
      </c>
    </row>
    <row r="11459" spans="1:38" x14ac:dyDescent="0.3">
      <c r="A11459">
        <v>11458</v>
      </c>
      <c r="B11459" t="s">
        <v>34</v>
      </c>
      <c r="C11459" t="s">
        <v>24</v>
      </c>
      <c r="D11459">
        <v>458</v>
      </c>
      <c r="E11459">
        <v>2099350757.5609901</v>
      </c>
      <c r="F11459">
        <v>16037719.850623701</v>
      </c>
      <c r="G11459">
        <v>1355384682.66886</v>
      </c>
      <c r="H11459">
        <v>-1269625.0373559</v>
      </c>
      <c r="I11459">
        <v>-51270.709949955301</v>
      </c>
      <c r="J11459">
        <v>283493.62744593603</v>
      </c>
      <c r="K11459">
        <v>24.763164750306</v>
      </c>
      <c r="L11459">
        <v>-50751.136772340302</v>
      </c>
      <c r="M11459">
        <v>-50884.224802839199</v>
      </c>
      <c r="Y11459" s="15">
        <f t="shared" si="1177"/>
        <v>1</v>
      </c>
      <c r="Z11459" s="15">
        <f t="shared" si="1178"/>
        <v>1</v>
      </c>
      <c r="AD11459" s="15">
        <f t="shared" si="1181"/>
        <v>0</v>
      </c>
      <c r="AE11459" s="15">
        <f t="shared" si="1182"/>
        <v>0</v>
      </c>
      <c r="AI11459" t="str">
        <f t="shared" si="1179"/>
        <v>ERROR!</v>
      </c>
      <c r="AJ11459" t="str">
        <f t="shared" si="1180"/>
        <v>ERROR!</v>
      </c>
      <c r="AL11459">
        <f t="shared" si="1183"/>
        <v>1</v>
      </c>
    </row>
    <row r="11460" spans="1:38" x14ac:dyDescent="0.3">
      <c r="A11460">
        <v>11459</v>
      </c>
      <c r="B11460" t="s">
        <v>34</v>
      </c>
      <c r="C11460" t="s">
        <v>24</v>
      </c>
      <c r="D11460">
        <v>459</v>
      </c>
      <c r="E11460">
        <v>3462113438.8875599</v>
      </c>
      <c r="F11460">
        <v>14562288.1914222</v>
      </c>
      <c r="G11460">
        <v>1349503119.0755899</v>
      </c>
      <c r="H11460">
        <v>-2167196.8188657798</v>
      </c>
      <c r="I11460">
        <v>-44117.0155072864</v>
      </c>
      <c r="J11460">
        <v>234730.504177094</v>
      </c>
      <c r="K11460">
        <v>49.1238311101947</v>
      </c>
      <c r="L11460">
        <v>-43230.125831543803</v>
      </c>
      <c r="M11460">
        <v>-43457.301531329103</v>
      </c>
      <c r="Y11460" s="15">
        <f t="shared" si="1177"/>
        <v>1</v>
      </c>
      <c r="Z11460" s="15">
        <f t="shared" si="1178"/>
        <v>1</v>
      </c>
      <c r="AD11460" s="15">
        <f t="shared" si="1181"/>
        <v>0</v>
      </c>
      <c r="AE11460" s="15">
        <f t="shared" si="1182"/>
        <v>0</v>
      </c>
      <c r="AI11460" t="str">
        <f t="shared" si="1179"/>
        <v>ERROR!</v>
      </c>
      <c r="AJ11460" t="str">
        <f t="shared" si="1180"/>
        <v>ERROR!</v>
      </c>
      <c r="AL11460">
        <f t="shared" si="1183"/>
        <v>1</v>
      </c>
    </row>
    <row r="11461" spans="1:38" x14ac:dyDescent="0.3">
      <c r="A11461">
        <v>11460</v>
      </c>
      <c r="B11461" t="s">
        <v>34</v>
      </c>
      <c r="C11461" t="s">
        <v>24</v>
      </c>
      <c r="D11461">
        <v>460</v>
      </c>
      <c r="E11461">
        <v>2432671786.67415</v>
      </c>
      <c r="F11461">
        <v>15431842.8149378</v>
      </c>
      <c r="G11461">
        <v>1352614289.4393201</v>
      </c>
      <c r="H11461">
        <v>8535327.3797631301</v>
      </c>
      <c r="I11461">
        <v>-30298.960592843599</v>
      </c>
      <c r="J11461">
        <v>223674.27241802201</v>
      </c>
      <c r="K11461">
        <v>-281.70363645342701</v>
      </c>
      <c r="L11461">
        <v>-33791.903027189299</v>
      </c>
      <c r="M11461">
        <v>-32897.190118091698</v>
      </c>
      <c r="Y11461" s="15">
        <f t="shared" si="1177"/>
        <v>1</v>
      </c>
      <c r="Z11461" s="15">
        <f t="shared" si="1178"/>
        <v>1</v>
      </c>
      <c r="AD11461" s="15">
        <f t="shared" si="1181"/>
        <v>0</v>
      </c>
      <c r="AE11461" s="15">
        <f t="shared" si="1182"/>
        <v>0</v>
      </c>
      <c r="AI11461" t="str">
        <f t="shared" si="1179"/>
        <v>ERROR!</v>
      </c>
      <c r="AJ11461" t="str">
        <f t="shared" si="1180"/>
        <v>ERROR!</v>
      </c>
      <c r="AL11461">
        <f t="shared" si="1183"/>
        <v>0</v>
      </c>
    </row>
    <row r="11462" spans="1:38" x14ac:dyDescent="0.3">
      <c r="A11462">
        <v>11461</v>
      </c>
      <c r="B11462" t="s">
        <v>34</v>
      </c>
      <c r="C11462" t="s">
        <v>24</v>
      </c>
      <c r="D11462">
        <v>461</v>
      </c>
      <c r="E11462">
        <v>2931124881.3159499</v>
      </c>
      <c r="F11462">
        <v>14761645.0108732</v>
      </c>
      <c r="G11462">
        <v>1352531870.5259199</v>
      </c>
      <c r="H11462">
        <v>-539078.06013393402</v>
      </c>
      <c r="I11462">
        <v>-32135.716221213301</v>
      </c>
      <c r="J11462">
        <v>229067.419427872</v>
      </c>
      <c r="K11462">
        <v>16.775044203871801</v>
      </c>
      <c r="L11462">
        <v>-31915.107385970401</v>
      </c>
      <c r="M11462">
        <v>-31971.616067823299</v>
      </c>
      <c r="Y11462" s="15">
        <f t="shared" ref="Y11462:Y11525" si="1184">IF(K11462&lt;cet_ZAF_lo,1,0)</f>
        <v>1</v>
      </c>
      <c r="Z11462" s="15">
        <f t="shared" ref="Z11462:Z11525" si="1185">IF(K11462&lt;cet_ZAF_hi,1,0)</f>
        <v>1</v>
      </c>
      <c r="AD11462" s="15">
        <f t="shared" si="1181"/>
        <v>0</v>
      </c>
      <c r="AE11462" s="15">
        <f t="shared" si="1182"/>
        <v>0</v>
      </c>
      <c r="AI11462" t="str">
        <f t="shared" si="1179"/>
        <v>ERROR!</v>
      </c>
      <c r="AJ11462" t="str">
        <f t="shared" si="1180"/>
        <v>ERROR!</v>
      </c>
      <c r="AL11462">
        <f t="shared" si="1183"/>
        <v>1</v>
      </c>
    </row>
    <row r="11463" spans="1:38" x14ac:dyDescent="0.3">
      <c r="A11463">
        <v>11462</v>
      </c>
      <c r="B11463" t="s">
        <v>34</v>
      </c>
      <c r="C11463" t="s">
        <v>24</v>
      </c>
      <c r="D11463">
        <v>462</v>
      </c>
      <c r="E11463">
        <v>3607980238.26443</v>
      </c>
      <c r="F11463">
        <v>14310177.401916999</v>
      </c>
      <c r="G11463">
        <v>1348329549.8006699</v>
      </c>
      <c r="H11463">
        <v>2897774.8378982502</v>
      </c>
      <c r="I11463">
        <v>-33298.127107163898</v>
      </c>
      <c r="J11463">
        <v>201990.88042759901</v>
      </c>
      <c r="K11463">
        <v>-87.025159960868095</v>
      </c>
      <c r="L11463">
        <v>-34483.993828629304</v>
      </c>
      <c r="M11463">
        <v>-34180.235526250399</v>
      </c>
      <c r="Y11463" s="15">
        <f t="shared" si="1184"/>
        <v>1</v>
      </c>
      <c r="Z11463" s="15">
        <f t="shared" si="1185"/>
        <v>1</v>
      </c>
      <c r="AD11463" s="15">
        <f t="shared" si="1181"/>
        <v>0</v>
      </c>
      <c r="AE11463" s="15">
        <f t="shared" si="1182"/>
        <v>0</v>
      </c>
      <c r="AI11463" t="str">
        <f t="shared" si="1179"/>
        <v>ERROR!</v>
      </c>
      <c r="AJ11463" t="str">
        <f t="shared" si="1180"/>
        <v>ERROR!</v>
      </c>
      <c r="AL11463">
        <f t="shared" si="1183"/>
        <v>0</v>
      </c>
    </row>
    <row r="11464" spans="1:38" x14ac:dyDescent="0.3">
      <c r="A11464">
        <v>11463</v>
      </c>
      <c r="B11464" t="s">
        <v>34</v>
      </c>
      <c r="C11464" t="s">
        <v>24</v>
      </c>
      <c r="D11464">
        <v>463</v>
      </c>
      <c r="E11464">
        <v>2422023274.5304699</v>
      </c>
      <c r="F11464">
        <v>14986373.4415536</v>
      </c>
      <c r="G11464">
        <v>1351712571.84833</v>
      </c>
      <c r="H11464">
        <v>-13766620.073545</v>
      </c>
      <c r="I11464">
        <v>-46938.010030178397</v>
      </c>
      <c r="J11464">
        <v>285822.38504171401</v>
      </c>
      <c r="K11464">
        <v>293.29364548462701</v>
      </c>
      <c r="L11464">
        <v>-41304.247048056597</v>
      </c>
      <c r="M11464">
        <v>-42747.328507784201</v>
      </c>
      <c r="Y11464" s="15">
        <f t="shared" si="1184"/>
        <v>1</v>
      </c>
      <c r="Z11464" s="15">
        <f t="shared" si="1185"/>
        <v>1</v>
      </c>
      <c r="AD11464" s="15">
        <f t="shared" si="1181"/>
        <v>0</v>
      </c>
      <c r="AE11464" s="15">
        <f t="shared" si="1182"/>
        <v>0</v>
      </c>
      <c r="AI11464" t="str">
        <f t="shared" si="1179"/>
        <v>ERROR!</v>
      </c>
      <c r="AJ11464" t="str">
        <f t="shared" si="1180"/>
        <v>ERROR!</v>
      </c>
      <c r="AL11464">
        <f t="shared" si="1183"/>
        <v>1</v>
      </c>
    </row>
    <row r="11465" spans="1:38" x14ac:dyDescent="0.3">
      <c r="A11465">
        <v>11464</v>
      </c>
      <c r="B11465" t="s">
        <v>34</v>
      </c>
      <c r="C11465" t="s">
        <v>24</v>
      </c>
      <c r="D11465">
        <v>464</v>
      </c>
      <c r="E11465">
        <v>3375336556.7228999</v>
      </c>
      <c r="F11465">
        <v>13947106.854451399</v>
      </c>
      <c r="G11465">
        <v>1350257861.7086799</v>
      </c>
      <c r="H11465">
        <v>-14847750.128980599</v>
      </c>
      <c r="I11465">
        <v>-33978.680167885497</v>
      </c>
      <c r="J11465">
        <v>242405.69166302701</v>
      </c>
      <c r="K11465">
        <v>436.97253853355397</v>
      </c>
      <c r="L11465">
        <v>-27902.482481193201</v>
      </c>
      <c r="M11465">
        <v>-29458.893046410802</v>
      </c>
      <c r="Y11465" s="15">
        <f t="shared" si="1184"/>
        <v>1</v>
      </c>
      <c r="Z11465" s="15">
        <f t="shared" si="1185"/>
        <v>1</v>
      </c>
      <c r="AD11465" s="15">
        <f t="shared" si="1181"/>
        <v>0</v>
      </c>
      <c r="AE11465" s="15">
        <f t="shared" si="1182"/>
        <v>0</v>
      </c>
      <c r="AI11465" t="str">
        <f t="shared" si="1179"/>
        <v>ERROR!</v>
      </c>
      <c r="AJ11465" t="str">
        <f t="shared" si="1180"/>
        <v>ERROR!</v>
      </c>
      <c r="AL11465">
        <f t="shared" si="1183"/>
        <v>1</v>
      </c>
    </row>
    <row r="11466" spans="1:38" x14ac:dyDescent="0.3">
      <c r="A11466">
        <v>11465</v>
      </c>
      <c r="B11466" t="s">
        <v>34</v>
      </c>
      <c r="C11466" t="s">
        <v>24</v>
      </c>
      <c r="D11466">
        <v>465</v>
      </c>
      <c r="E11466">
        <v>2675436286.2269502</v>
      </c>
      <c r="F11466">
        <v>14693287.3438747</v>
      </c>
      <c r="G11466">
        <v>1350897914.5421901</v>
      </c>
      <c r="H11466">
        <v>-10383469.7755394</v>
      </c>
      <c r="I11466">
        <v>-34349.061372105003</v>
      </c>
      <c r="J11466">
        <v>207913.26564621899</v>
      </c>
      <c r="K11466">
        <v>302.292678773803</v>
      </c>
      <c r="L11466">
        <v>-30099.797040344401</v>
      </c>
      <c r="M11466">
        <v>-31188.2408733749</v>
      </c>
      <c r="Y11466" s="15">
        <f t="shared" si="1184"/>
        <v>1</v>
      </c>
      <c r="Z11466" s="15">
        <f t="shared" si="1185"/>
        <v>1</v>
      </c>
      <c r="AD11466" s="15">
        <f t="shared" si="1181"/>
        <v>0</v>
      </c>
      <c r="AE11466" s="15">
        <f t="shared" si="1182"/>
        <v>0</v>
      </c>
      <c r="AI11466" t="str">
        <f t="shared" si="1179"/>
        <v>ERROR!</v>
      </c>
      <c r="AJ11466" t="str">
        <f t="shared" si="1180"/>
        <v>ERROR!</v>
      </c>
      <c r="AL11466">
        <f t="shared" si="1183"/>
        <v>1</v>
      </c>
    </row>
    <row r="11467" spans="1:38" x14ac:dyDescent="0.3">
      <c r="A11467">
        <v>11466</v>
      </c>
      <c r="B11467" t="s">
        <v>34</v>
      </c>
      <c r="C11467" t="s">
        <v>24</v>
      </c>
      <c r="D11467">
        <v>466</v>
      </c>
      <c r="E11467">
        <v>2304857919.0549402</v>
      </c>
      <c r="F11467">
        <v>14780848.9159509</v>
      </c>
      <c r="G11467">
        <v>1350068791.0652101</v>
      </c>
      <c r="H11467">
        <v>-7787240.2200183896</v>
      </c>
      <c r="I11467">
        <v>-34200.431627914302</v>
      </c>
      <c r="J11467">
        <v>224724.23356413801</v>
      </c>
      <c r="K11467">
        <v>227.694208796548</v>
      </c>
      <c r="L11467">
        <v>-31013.631567328899</v>
      </c>
      <c r="M11467">
        <v>-31829.926483867599</v>
      </c>
      <c r="Y11467" s="15">
        <f t="shared" si="1184"/>
        <v>1</v>
      </c>
      <c r="Z11467" s="15">
        <f t="shared" si="1185"/>
        <v>1</v>
      </c>
      <c r="AD11467" s="15">
        <f t="shared" si="1181"/>
        <v>0</v>
      </c>
      <c r="AE11467" s="15">
        <f t="shared" si="1182"/>
        <v>0</v>
      </c>
      <c r="AI11467" t="str">
        <f t="shared" si="1179"/>
        <v>ERROR!</v>
      </c>
      <c r="AJ11467" t="str">
        <f t="shared" si="1180"/>
        <v>ERROR!</v>
      </c>
      <c r="AL11467">
        <f t="shared" si="1183"/>
        <v>1</v>
      </c>
    </row>
    <row r="11468" spans="1:38" x14ac:dyDescent="0.3">
      <c r="A11468">
        <v>11467</v>
      </c>
      <c r="B11468" t="s">
        <v>34</v>
      </c>
      <c r="C11468" t="s">
        <v>24</v>
      </c>
      <c r="D11468">
        <v>467</v>
      </c>
      <c r="E11468">
        <v>2215487532.8805299</v>
      </c>
      <c r="F11468">
        <v>13257951.5566443</v>
      </c>
      <c r="G11468">
        <v>1347403482.2938001</v>
      </c>
      <c r="H11468">
        <v>2045803.4441094401</v>
      </c>
      <c r="I11468">
        <v>-32163.196427881699</v>
      </c>
      <c r="J11468">
        <v>223609.305651426</v>
      </c>
      <c r="K11468">
        <v>-63.606969185934801</v>
      </c>
      <c r="L11468">
        <v>-33000.407860357402</v>
      </c>
      <c r="M11468">
        <v>-32785.9571814929</v>
      </c>
      <c r="Y11468" s="15">
        <f t="shared" si="1184"/>
        <v>1</v>
      </c>
      <c r="Z11468" s="15">
        <f t="shared" si="1185"/>
        <v>1</v>
      </c>
      <c r="AD11468" s="15">
        <f t="shared" si="1181"/>
        <v>0</v>
      </c>
      <c r="AE11468" s="15">
        <f t="shared" si="1182"/>
        <v>0</v>
      </c>
      <c r="AI11468" t="str">
        <f t="shared" si="1179"/>
        <v>ERROR!</v>
      </c>
      <c r="AJ11468" t="str">
        <f t="shared" si="1180"/>
        <v>ERROR!</v>
      </c>
      <c r="AL11468">
        <f t="shared" si="1183"/>
        <v>0</v>
      </c>
    </row>
    <row r="11469" spans="1:38" x14ac:dyDescent="0.3">
      <c r="A11469">
        <v>11468</v>
      </c>
      <c r="B11469" t="s">
        <v>34</v>
      </c>
      <c r="C11469" t="s">
        <v>24</v>
      </c>
      <c r="D11469">
        <v>468</v>
      </c>
      <c r="E11469">
        <v>2452189365.5324798</v>
      </c>
      <c r="F11469">
        <v>12623749.9693444</v>
      </c>
      <c r="G11469">
        <v>1349371395.7379701</v>
      </c>
      <c r="H11469">
        <v>-5564866.4967422504</v>
      </c>
      <c r="I11469">
        <v>-20397.435434253901</v>
      </c>
      <c r="J11469">
        <v>214393.59866547599</v>
      </c>
      <c r="K11469">
        <v>272.82187090035097</v>
      </c>
      <c r="L11469">
        <v>-18120.1052905941</v>
      </c>
      <c r="M11469">
        <v>-18703.4406063366</v>
      </c>
      <c r="Y11469" s="15">
        <f t="shared" si="1184"/>
        <v>1</v>
      </c>
      <c r="Z11469" s="15">
        <f t="shared" si="1185"/>
        <v>1</v>
      </c>
      <c r="AD11469" s="15">
        <f t="shared" si="1181"/>
        <v>0</v>
      </c>
      <c r="AE11469" s="15">
        <f t="shared" si="1182"/>
        <v>0</v>
      </c>
      <c r="AI11469" t="str">
        <f t="shared" si="1179"/>
        <v>ERROR!</v>
      </c>
      <c r="AJ11469" t="str">
        <f t="shared" si="1180"/>
        <v>ERROR!</v>
      </c>
      <c r="AL11469">
        <f t="shared" si="1183"/>
        <v>1</v>
      </c>
    </row>
    <row r="11470" spans="1:38" x14ac:dyDescent="0.3">
      <c r="A11470">
        <v>11469</v>
      </c>
      <c r="B11470" t="s">
        <v>34</v>
      </c>
      <c r="C11470" t="s">
        <v>24</v>
      </c>
      <c r="D11470">
        <v>469</v>
      </c>
      <c r="E11470">
        <v>3105645042.0288501</v>
      </c>
      <c r="F11470">
        <v>15274827.708443901</v>
      </c>
      <c r="G11470">
        <v>1350547891.3798201</v>
      </c>
      <c r="H11470">
        <v>10937551.402442001</v>
      </c>
      <c r="I11470">
        <v>-43624.794437862904</v>
      </c>
      <c r="J11470">
        <v>233248.42363071401</v>
      </c>
      <c r="K11470">
        <v>-250.718692050708</v>
      </c>
      <c r="L11470">
        <v>-48100.807567951801</v>
      </c>
      <c r="M11470">
        <v>-46954.282309074799</v>
      </c>
      <c r="Y11470" s="15">
        <f t="shared" si="1184"/>
        <v>1</v>
      </c>
      <c r="Z11470" s="15">
        <f t="shared" si="1185"/>
        <v>1</v>
      </c>
      <c r="AD11470" s="15">
        <f t="shared" si="1181"/>
        <v>0</v>
      </c>
      <c r="AE11470" s="15">
        <f t="shared" si="1182"/>
        <v>0</v>
      </c>
      <c r="AI11470" t="str">
        <f t="shared" si="1179"/>
        <v>ERROR!</v>
      </c>
      <c r="AJ11470" t="str">
        <f t="shared" si="1180"/>
        <v>ERROR!</v>
      </c>
      <c r="AL11470">
        <f t="shared" si="1183"/>
        <v>0</v>
      </c>
    </row>
    <row r="11471" spans="1:38" x14ac:dyDescent="0.3">
      <c r="A11471">
        <v>11470</v>
      </c>
      <c r="B11471" t="s">
        <v>34</v>
      </c>
      <c r="C11471" t="s">
        <v>24</v>
      </c>
      <c r="D11471">
        <v>470</v>
      </c>
      <c r="E11471">
        <v>2029996238.2614901</v>
      </c>
      <c r="F11471">
        <v>15072428.284872901</v>
      </c>
      <c r="G11471">
        <v>1352502682.32178</v>
      </c>
      <c r="H11471">
        <v>-6476002.5034162998</v>
      </c>
      <c r="I11471">
        <v>-32279.4634622093</v>
      </c>
      <c r="J11471">
        <v>232609.66893339201</v>
      </c>
      <c r="K11471">
        <v>200.62299086841901</v>
      </c>
      <c r="L11471">
        <v>-29629.265884229699</v>
      </c>
      <c r="M11471">
        <v>-30308.110734737998</v>
      </c>
      <c r="Y11471" s="15">
        <f t="shared" si="1184"/>
        <v>1</v>
      </c>
      <c r="Z11471" s="15">
        <f t="shared" si="1185"/>
        <v>1</v>
      </c>
      <c r="AD11471" s="15">
        <f t="shared" si="1181"/>
        <v>0</v>
      </c>
      <c r="AE11471" s="15">
        <f t="shared" si="1182"/>
        <v>0</v>
      </c>
      <c r="AI11471" t="str">
        <f t="shared" si="1179"/>
        <v>ERROR!</v>
      </c>
      <c r="AJ11471" t="str">
        <f t="shared" si="1180"/>
        <v>ERROR!</v>
      </c>
      <c r="AL11471">
        <f t="shared" si="1183"/>
        <v>1</v>
      </c>
    </row>
    <row r="11472" spans="1:38" x14ac:dyDescent="0.3">
      <c r="A11472">
        <v>11471</v>
      </c>
      <c r="B11472" t="s">
        <v>34</v>
      </c>
      <c r="C11472" t="s">
        <v>24</v>
      </c>
      <c r="D11472">
        <v>471</v>
      </c>
      <c r="E11472">
        <v>2813629254.3025599</v>
      </c>
      <c r="F11472">
        <v>14538714.679150499</v>
      </c>
      <c r="G11472">
        <v>1349402559.9763999</v>
      </c>
      <c r="H11472">
        <v>2173381.58163309</v>
      </c>
      <c r="I11472">
        <v>-43312.031521234698</v>
      </c>
      <c r="J11472">
        <v>199506.75735926599</v>
      </c>
      <c r="K11472">
        <v>-50.179626891145602</v>
      </c>
      <c r="L11472">
        <v>-44201.452209480398</v>
      </c>
      <c r="M11472">
        <v>-43973.628193954901</v>
      </c>
      <c r="Y11472" s="15">
        <f t="shared" si="1184"/>
        <v>1</v>
      </c>
      <c r="Z11472" s="15">
        <f t="shared" si="1185"/>
        <v>1</v>
      </c>
      <c r="AD11472" s="15">
        <f t="shared" si="1181"/>
        <v>0</v>
      </c>
      <c r="AE11472" s="15">
        <f t="shared" si="1182"/>
        <v>0</v>
      </c>
      <c r="AI11472" t="str">
        <f t="shared" si="1179"/>
        <v>ERROR!</v>
      </c>
      <c r="AJ11472" t="str">
        <f t="shared" si="1180"/>
        <v>ERROR!</v>
      </c>
      <c r="AL11472">
        <f t="shared" si="1183"/>
        <v>0</v>
      </c>
    </row>
    <row r="11473" spans="1:38" x14ac:dyDescent="0.3">
      <c r="A11473">
        <v>11472</v>
      </c>
      <c r="B11473" t="s">
        <v>34</v>
      </c>
      <c r="C11473" t="s">
        <v>24</v>
      </c>
      <c r="D11473">
        <v>472</v>
      </c>
      <c r="E11473">
        <v>2177589384.1236501</v>
      </c>
      <c r="F11473">
        <v>14436904.711635601</v>
      </c>
      <c r="G11473">
        <v>1351370476.1894901</v>
      </c>
      <c r="H11473">
        <v>-4652716.90749502</v>
      </c>
      <c r="I11473">
        <v>-48101.4273891021</v>
      </c>
      <c r="J11473">
        <v>260280.150333881</v>
      </c>
      <c r="K11473">
        <v>96.727210813480994</v>
      </c>
      <c r="L11473">
        <v>-46197.379471769797</v>
      </c>
      <c r="M11473">
        <v>-46685.099004283802</v>
      </c>
      <c r="Y11473" s="15">
        <f t="shared" si="1184"/>
        <v>1</v>
      </c>
      <c r="Z11473" s="15">
        <f t="shared" si="1185"/>
        <v>1</v>
      </c>
      <c r="AD11473" s="15">
        <f t="shared" si="1181"/>
        <v>0</v>
      </c>
      <c r="AE11473" s="15">
        <f t="shared" si="1182"/>
        <v>0</v>
      </c>
      <c r="AI11473" t="str">
        <f t="shared" si="1179"/>
        <v>ERROR!</v>
      </c>
      <c r="AJ11473" t="str">
        <f t="shared" si="1180"/>
        <v>ERROR!</v>
      </c>
      <c r="AL11473">
        <f t="shared" si="1183"/>
        <v>1</v>
      </c>
    </row>
    <row r="11474" spans="1:38" x14ac:dyDescent="0.3">
      <c r="A11474">
        <v>11473</v>
      </c>
      <c r="B11474" t="s">
        <v>34</v>
      </c>
      <c r="C11474" t="s">
        <v>24</v>
      </c>
      <c r="D11474">
        <v>473</v>
      </c>
      <c r="E11474">
        <v>1781054385.5729599</v>
      </c>
      <c r="F11474">
        <v>14836303.863121299</v>
      </c>
      <c r="G11474">
        <v>1349738133.37391</v>
      </c>
      <c r="H11474">
        <v>6318591.5574688902</v>
      </c>
      <c r="I11474">
        <v>-46708.283250311397</v>
      </c>
      <c r="J11474">
        <v>203607.95035839101</v>
      </c>
      <c r="K11474">
        <v>-135.277751991169</v>
      </c>
      <c r="L11474">
        <v>-49294.062986037701</v>
      </c>
      <c r="M11474">
        <v>-48631.718686604501</v>
      </c>
      <c r="Y11474" s="15">
        <f t="shared" si="1184"/>
        <v>1</v>
      </c>
      <c r="Z11474" s="15">
        <f t="shared" si="1185"/>
        <v>1</v>
      </c>
      <c r="AD11474" s="15">
        <f t="shared" si="1181"/>
        <v>0</v>
      </c>
      <c r="AE11474" s="15">
        <f t="shared" si="1182"/>
        <v>0</v>
      </c>
      <c r="AI11474" t="str">
        <f t="shared" si="1179"/>
        <v>ERROR!</v>
      </c>
      <c r="AJ11474" t="str">
        <f t="shared" si="1180"/>
        <v>ERROR!</v>
      </c>
      <c r="AL11474">
        <f t="shared" si="1183"/>
        <v>0</v>
      </c>
    </row>
    <row r="11475" spans="1:38" x14ac:dyDescent="0.3">
      <c r="A11475">
        <v>11474</v>
      </c>
      <c r="B11475" t="s">
        <v>34</v>
      </c>
      <c r="C11475" t="s">
        <v>24</v>
      </c>
      <c r="D11475">
        <v>474</v>
      </c>
      <c r="E11475">
        <v>1674575867.8689201</v>
      </c>
      <c r="F11475">
        <v>15791607.7992243</v>
      </c>
      <c r="G11475">
        <v>1351951309.48791</v>
      </c>
      <c r="H11475">
        <v>4461385.7900474099</v>
      </c>
      <c r="I11475">
        <v>-36059.508881069698</v>
      </c>
      <c r="J11475">
        <v>214422.45416593601</v>
      </c>
      <c r="K11475">
        <v>-123.722866131145</v>
      </c>
      <c r="L11475">
        <v>-37885.257683510601</v>
      </c>
      <c r="M11475">
        <v>-37417.594372987303</v>
      </c>
      <c r="Y11475" s="15">
        <f t="shared" si="1184"/>
        <v>1</v>
      </c>
      <c r="Z11475" s="15">
        <f t="shared" si="1185"/>
        <v>1</v>
      </c>
      <c r="AD11475" s="15">
        <f t="shared" si="1181"/>
        <v>0</v>
      </c>
      <c r="AE11475" s="15">
        <f t="shared" si="1182"/>
        <v>0</v>
      </c>
      <c r="AI11475" t="str">
        <f t="shared" ref="AI11475:AI11538" si="1186">IF(Y11475&lt;&gt;AD11475,"ERROR!","")</f>
        <v>ERROR!</v>
      </c>
      <c r="AJ11475" t="str">
        <f t="shared" ref="AJ11475:AJ11538" si="1187">IF(Z11475&lt;&gt;AE11475,"ERROR!","")</f>
        <v>ERROR!</v>
      </c>
      <c r="AL11475">
        <f t="shared" si="1183"/>
        <v>0</v>
      </c>
    </row>
    <row r="11476" spans="1:38" x14ac:dyDescent="0.3">
      <c r="A11476">
        <v>11475</v>
      </c>
      <c r="B11476" t="s">
        <v>34</v>
      </c>
      <c r="C11476" t="s">
        <v>24</v>
      </c>
      <c r="D11476">
        <v>475</v>
      </c>
      <c r="E11476">
        <v>2788299477.6173501</v>
      </c>
      <c r="F11476">
        <v>15418898.2613289</v>
      </c>
      <c r="G11476">
        <v>1351929566.8018701</v>
      </c>
      <c r="H11476">
        <v>156607.55003452301</v>
      </c>
      <c r="I11476">
        <v>-23858.639204394101</v>
      </c>
      <c r="J11476">
        <v>217082.01849031399</v>
      </c>
      <c r="K11476">
        <v>-6.5639766246886504</v>
      </c>
      <c r="L11476">
        <v>-23922.728270075499</v>
      </c>
      <c r="M11476">
        <v>-23906.311934714999</v>
      </c>
      <c r="Y11476" s="15">
        <f t="shared" si="1184"/>
        <v>1</v>
      </c>
      <c r="Z11476" s="15">
        <f t="shared" si="1185"/>
        <v>1</v>
      </c>
      <c r="AD11476" s="15">
        <f t="shared" si="1181"/>
        <v>0</v>
      </c>
      <c r="AE11476" s="15">
        <f t="shared" si="1182"/>
        <v>0</v>
      </c>
      <c r="AI11476" t="str">
        <f t="shared" si="1186"/>
        <v>ERROR!</v>
      </c>
      <c r="AJ11476" t="str">
        <f t="shared" si="1187"/>
        <v>ERROR!</v>
      </c>
      <c r="AL11476">
        <f t="shared" si="1183"/>
        <v>0</v>
      </c>
    </row>
    <row r="11477" spans="1:38" x14ac:dyDescent="0.3">
      <c r="A11477">
        <v>11476</v>
      </c>
      <c r="B11477" t="s">
        <v>34</v>
      </c>
      <c r="C11477" t="s">
        <v>24</v>
      </c>
      <c r="D11477">
        <v>476</v>
      </c>
      <c r="E11477">
        <v>1665682832.0578201</v>
      </c>
      <c r="F11477">
        <v>15442342.4258697</v>
      </c>
      <c r="G11477">
        <v>1352656971.9812901</v>
      </c>
      <c r="H11477">
        <v>-2430986.7938935799</v>
      </c>
      <c r="I11477">
        <v>-29076.050647661101</v>
      </c>
      <c r="J11477">
        <v>263575.189167023</v>
      </c>
      <c r="K11477">
        <v>83.607874513354105</v>
      </c>
      <c r="L11477">
        <v>-28081.209260574102</v>
      </c>
      <c r="M11477">
        <v>-28336.036658466201</v>
      </c>
      <c r="Y11477" s="15">
        <f t="shared" si="1184"/>
        <v>1</v>
      </c>
      <c r="Z11477" s="15">
        <f t="shared" si="1185"/>
        <v>1</v>
      </c>
      <c r="AD11477" s="15">
        <f t="shared" si="1181"/>
        <v>0</v>
      </c>
      <c r="AE11477" s="15">
        <f t="shared" si="1182"/>
        <v>0</v>
      </c>
      <c r="AI11477" t="str">
        <f t="shared" si="1186"/>
        <v>ERROR!</v>
      </c>
      <c r="AJ11477" t="str">
        <f t="shared" si="1187"/>
        <v>ERROR!</v>
      </c>
      <c r="AL11477">
        <f t="shared" si="1183"/>
        <v>1</v>
      </c>
    </row>
    <row r="11478" spans="1:38" x14ac:dyDescent="0.3">
      <c r="A11478">
        <v>11477</v>
      </c>
      <c r="B11478" t="s">
        <v>34</v>
      </c>
      <c r="C11478" t="s">
        <v>24</v>
      </c>
      <c r="D11478">
        <v>477</v>
      </c>
      <c r="E11478">
        <v>1920463229.244</v>
      </c>
      <c r="F11478">
        <v>14903404.1691059</v>
      </c>
      <c r="G11478">
        <v>1349945594.77002</v>
      </c>
      <c r="H11478">
        <v>-10999450.858353101</v>
      </c>
      <c r="I11478">
        <v>-47870.0782983303</v>
      </c>
      <c r="J11478">
        <v>205181.72614765199</v>
      </c>
      <c r="K11478">
        <v>229.77716455368301</v>
      </c>
      <c r="L11478">
        <v>-43368.733833355902</v>
      </c>
      <c r="M11478">
        <v>-44521.747682512498</v>
      </c>
      <c r="Y11478" s="15">
        <f t="shared" si="1184"/>
        <v>1</v>
      </c>
      <c r="Z11478" s="15">
        <f t="shared" si="1185"/>
        <v>1</v>
      </c>
      <c r="AD11478" s="15">
        <f t="shared" si="1181"/>
        <v>0</v>
      </c>
      <c r="AE11478" s="15">
        <f t="shared" si="1182"/>
        <v>0</v>
      </c>
      <c r="AI11478" t="str">
        <f t="shared" si="1186"/>
        <v>ERROR!</v>
      </c>
      <c r="AJ11478" t="str">
        <f t="shared" si="1187"/>
        <v>ERROR!</v>
      </c>
      <c r="AL11478">
        <f t="shared" si="1183"/>
        <v>1</v>
      </c>
    </row>
    <row r="11479" spans="1:38" x14ac:dyDescent="0.3">
      <c r="A11479">
        <v>11478</v>
      </c>
      <c r="B11479" t="s">
        <v>34</v>
      </c>
      <c r="C11479" t="s">
        <v>24</v>
      </c>
      <c r="D11479">
        <v>478</v>
      </c>
      <c r="E11479">
        <v>2078776721.14902</v>
      </c>
      <c r="F11479">
        <v>15146626.925758701</v>
      </c>
      <c r="G11479">
        <v>1352292541.1974499</v>
      </c>
      <c r="H11479">
        <v>-9834143.4941361006</v>
      </c>
      <c r="I11479">
        <v>-42292.675336414897</v>
      </c>
      <c r="J11479">
        <v>249837.336181402</v>
      </c>
      <c r="K11479">
        <v>232.525925964979</v>
      </c>
      <c r="L11479">
        <v>-38268.213756001001</v>
      </c>
      <c r="M11479">
        <v>-39299.074640726103</v>
      </c>
      <c r="Y11479" s="15">
        <f t="shared" si="1184"/>
        <v>1</v>
      </c>
      <c r="Z11479" s="15">
        <f t="shared" si="1185"/>
        <v>1</v>
      </c>
      <c r="AD11479" s="15">
        <f t="shared" si="1181"/>
        <v>0</v>
      </c>
      <c r="AE11479" s="15">
        <f t="shared" si="1182"/>
        <v>0</v>
      </c>
      <c r="AI11479" t="str">
        <f t="shared" si="1186"/>
        <v>ERROR!</v>
      </c>
      <c r="AJ11479" t="str">
        <f t="shared" si="1187"/>
        <v>ERROR!</v>
      </c>
      <c r="AL11479">
        <f t="shared" si="1183"/>
        <v>1</v>
      </c>
    </row>
    <row r="11480" spans="1:38" x14ac:dyDescent="0.3">
      <c r="A11480">
        <v>11479</v>
      </c>
      <c r="B11480" t="s">
        <v>34</v>
      </c>
      <c r="C11480" t="s">
        <v>24</v>
      </c>
      <c r="D11480">
        <v>479</v>
      </c>
      <c r="E11480">
        <v>1888676164.6468999</v>
      </c>
      <c r="F11480">
        <v>14218379.921541199</v>
      </c>
      <c r="G11480">
        <v>1348870914.3190401</v>
      </c>
      <c r="H11480">
        <v>-3419062.4400124499</v>
      </c>
      <c r="I11480">
        <v>-46522.6621770579</v>
      </c>
      <c r="J11480">
        <v>245202.74011969601</v>
      </c>
      <c r="K11480">
        <v>73.492407356226494</v>
      </c>
      <c r="L11480">
        <v>-45123.467072870997</v>
      </c>
      <c r="M11480">
        <v>-45481.869178142697</v>
      </c>
      <c r="Y11480" s="15">
        <f t="shared" si="1184"/>
        <v>1</v>
      </c>
      <c r="Z11480" s="15">
        <f t="shared" si="1185"/>
        <v>1</v>
      </c>
      <c r="AD11480" s="15">
        <f t="shared" si="1181"/>
        <v>0</v>
      </c>
      <c r="AE11480" s="15">
        <f t="shared" si="1182"/>
        <v>0</v>
      </c>
      <c r="AI11480" t="str">
        <f t="shared" si="1186"/>
        <v>ERROR!</v>
      </c>
      <c r="AJ11480" t="str">
        <f t="shared" si="1187"/>
        <v>ERROR!</v>
      </c>
      <c r="AL11480">
        <f t="shared" si="1183"/>
        <v>1</v>
      </c>
    </row>
    <row r="11481" spans="1:38" x14ac:dyDescent="0.3">
      <c r="A11481">
        <v>11480</v>
      </c>
      <c r="B11481" t="s">
        <v>34</v>
      </c>
      <c r="C11481" t="s">
        <v>24</v>
      </c>
      <c r="D11481">
        <v>480</v>
      </c>
      <c r="E11481">
        <v>2245150990.8106799</v>
      </c>
      <c r="F11481">
        <v>14722392.286291201</v>
      </c>
      <c r="G11481">
        <v>1350398776.88341</v>
      </c>
      <c r="H11481">
        <v>-5488478.4468951197</v>
      </c>
      <c r="I11481">
        <v>-33622.284729979903</v>
      </c>
      <c r="J11481">
        <v>230083.38192582101</v>
      </c>
      <c r="K11481">
        <v>163.23930663763699</v>
      </c>
      <c r="L11481">
        <v>-31376.215140123899</v>
      </c>
      <c r="M11481">
        <v>-31951.543103452299</v>
      </c>
      <c r="Y11481" s="15">
        <f t="shared" si="1184"/>
        <v>1</v>
      </c>
      <c r="Z11481" s="15">
        <f t="shared" si="1185"/>
        <v>1</v>
      </c>
      <c r="AD11481" s="15">
        <f t="shared" si="1181"/>
        <v>0</v>
      </c>
      <c r="AE11481" s="15">
        <f t="shared" si="1182"/>
        <v>0</v>
      </c>
      <c r="AI11481" t="str">
        <f t="shared" si="1186"/>
        <v>ERROR!</v>
      </c>
      <c r="AJ11481" t="str">
        <f t="shared" si="1187"/>
        <v>ERROR!</v>
      </c>
      <c r="AL11481">
        <f t="shared" si="1183"/>
        <v>1</v>
      </c>
    </row>
    <row r="11482" spans="1:38" x14ac:dyDescent="0.3">
      <c r="A11482">
        <v>11481</v>
      </c>
      <c r="B11482" t="s">
        <v>34</v>
      </c>
      <c r="C11482" t="s">
        <v>24</v>
      </c>
      <c r="D11482">
        <v>481</v>
      </c>
      <c r="E11482">
        <v>2595936761.26511</v>
      </c>
      <c r="F11482">
        <v>14876197.011977799</v>
      </c>
      <c r="G11482">
        <v>1349757669.99823</v>
      </c>
      <c r="H11482">
        <v>-8509605.6571955699</v>
      </c>
      <c r="I11482">
        <v>-32629.7738688067</v>
      </c>
      <c r="J11482">
        <v>204494.940740347</v>
      </c>
      <c r="K11482">
        <v>260.792664129694</v>
      </c>
      <c r="L11482">
        <v>-29147.3576266319</v>
      </c>
      <c r="M11482">
        <v>-30039.3742645495</v>
      </c>
      <c r="Y11482" s="15">
        <f t="shared" si="1184"/>
        <v>1</v>
      </c>
      <c r="Z11482" s="15">
        <f t="shared" si="1185"/>
        <v>1</v>
      </c>
      <c r="AD11482" s="15">
        <f t="shared" si="1181"/>
        <v>0</v>
      </c>
      <c r="AE11482" s="15">
        <f t="shared" si="1182"/>
        <v>0</v>
      </c>
      <c r="AI11482" t="str">
        <f t="shared" si="1186"/>
        <v>ERROR!</v>
      </c>
      <c r="AJ11482" t="str">
        <f t="shared" si="1187"/>
        <v>ERROR!</v>
      </c>
      <c r="AL11482">
        <f t="shared" si="1183"/>
        <v>1</v>
      </c>
    </row>
    <row r="11483" spans="1:38" x14ac:dyDescent="0.3">
      <c r="A11483">
        <v>11482</v>
      </c>
      <c r="B11483" t="s">
        <v>34</v>
      </c>
      <c r="C11483" t="s">
        <v>24</v>
      </c>
      <c r="D11483">
        <v>482</v>
      </c>
      <c r="E11483">
        <v>2392150535.6019702</v>
      </c>
      <c r="F11483">
        <v>14484287.7227019</v>
      </c>
      <c r="G11483">
        <v>1348861268.5601599</v>
      </c>
      <c r="H11483">
        <v>-11455773.7869229</v>
      </c>
      <c r="I11483">
        <v>-30631.578934304402</v>
      </c>
      <c r="J11483">
        <v>176230.947183371</v>
      </c>
      <c r="K11483">
        <v>373.98574234427002</v>
      </c>
      <c r="L11483">
        <v>-25943.491811427299</v>
      </c>
      <c r="M11483">
        <v>-27144.339562758199</v>
      </c>
      <c r="Y11483" s="15">
        <f t="shared" si="1184"/>
        <v>1</v>
      </c>
      <c r="Z11483" s="15">
        <f t="shared" si="1185"/>
        <v>1</v>
      </c>
      <c r="AD11483" s="15">
        <f t="shared" si="1181"/>
        <v>0</v>
      </c>
      <c r="AE11483" s="15">
        <f t="shared" si="1182"/>
        <v>0</v>
      </c>
      <c r="AI11483" t="str">
        <f t="shared" si="1186"/>
        <v>ERROR!</v>
      </c>
      <c r="AJ11483" t="str">
        <f t="shared" si="1187"/>
        <v>ERROR!</v>
      </c>
      <c r="AL11483">
        <f t="shared" si="1183"/>
        <v>1</v>
      </c>
    </row>
    <row r="11484" spans="1:38" x14ac:dyDescent="0.3">
      <c r="A11484">
        <v>11483</v>
      </c>
      <c r="B11484" t="s">
        <v>34</v>
      </c>
      <c r="C11484" t="s">
        <v>24</v>
      </c>
      <c r="D11484">
        <v>483</v>
      </c>
      <c r="E11484">
        <v>1800946431.3053999</v>
      </c>
      <c r="F11484">
        <v>13899872.0399289</v>
      </c>
      <c r="G11484">
        <v>1348958317.8419099</v>
      </c>
      <c r="H11484">
        <v>-3633894.0490834699</v>
      </c>
      <c r="I11484">
        <v>-45375.519013090103</v>
      </c>
      <c r="J11484">
        <v>215758.993580818</v>
      </c>
      <c r="K11484">
        <v>80.084903227997401</v>
      </c>
      <c r="L11484">
        <v>-43888.407604094296</v>
      </c>
      <c r="M11484">
        <v>-44269.329362727301</v>
      </c>
      <c r="Y11484" s="15">
        <f t="shared" si="1184"/>
        <v>1</v>
      </c>
      <c r="Z11484" s="15">
        <f t="shared" si="1185"/>
        <v>1</v>
      </c>
      <c r="AD11484" s="15">
        <f t="shared" si="1181"/>
        <v>0</v>
      </c>
      <c r="AE11484" s="15">
        <f t="shared" si="1182"/>
        <v>0</v>
      </c>
      <c r="AI11484" t="str">
        <f t="shared" si="1186"/>
        <v>ERROR!</v>
      </c>
      <c r="AJ11484" t="str">
        <f t="shared" si="1187"/>
        <v>ERROR!</v>
      </c>
      <c r="AL11484">
        <f t="shared" si="1183"/>
        <v>1</v>
      </c>
    </row>
    <row r="11485" spans="1:38" x14ac:dyDescent="0.3">
      <c r="A11485">
        <v>11484</v>
      </c>
      <c r="B11485" t="s">
        <v>34</v>
      </c>
      <c r="C11485" t="s">
        <v>24</v>
      </c>
      <c r="D11485">
        <v>484</v>
      </c>
      <c r="E11485">
        <v>3306362400.7491398</v>
      </c>
      <c r="F11485">
        <v>15097011.7157628</v>
      </c>
      <c r="G11485">
        <v>1354664500.4170899</v>
      </c>
      <c r="H11485">
        <v>-6117051.7650875999</v>
      </c>
      <c r="I11485">
        <v>-20220.272977003799</v>
      </c>
      <c r="J11485">
        <v>325148.65744257002</v>
      </c>
      <c r="K11485">
        <v>302.52073115157401</v>
      </c>
      <c r="L11485">
        <v>-17716.970088584701</v>
      </c>
      <c r="M11485">
        <v>-18358.188045006402</v>
      </c>
      <c r="Y11485" s="15">
        <f t="shared" si="1184"/>
        <v>1</v>
      </c>
      <c r="Z11485" s="15">
        <f t="shared" si="1185"/>
        <v>1</v>
      </c>
      <c r="AD11485" s="15">
        <f t="shared" si="1181"/>
        <v>0</v>
      </c>
      <c r="AE11485" s="15">
        <f t="shared" si="1182"/>
        <v>0</v>
      </c>
      <c r="AI11485" t="str">
        <f t="shared" si="1186"/>
        <v>ERROR!</v>
      </c>
      <c r="AJ11485" t="str">
        <f t="shared" si="1187"/>
        <v>ERROR!</v>
      </c>
      <c r="AL11485">
        <f t="shared" si="1183"/>
        <v>1</v>
      </c>
    </row>
    <row r="11486" spans="1:38" x14ac:dyDescent="0.3">
      <c r="A11486">
        <v>11485</v>
      </c>
      <c r="B11486" t="s">
        <v>34</v>
      </c>
      <c r="C11486" t="s">
        <v>24</v>
      </c>
      <c r="D11486">
        <v>485</v>
      </c>
      <c r="E11486">
        <v>3252176009.2554402</v>
      </c>
      <c r="F11486">
        <v>14352411.003932901</v>
      </c>
      <c r="G11486">
        <v>1350027437.98242</v>
      </c>
      <c r="H11486">
        <v>-11168513.652429599</v>
      </c>
      <c r="I11486">
        <v>-37716.638391250701</v>
      </c>
      <c r="J11486">
        <v>231104.205128431</v>
      </c>
      <c r="K11486">
        <v>296.116359485006</v>
      </c>
      <c r="L11486">
        <v>-33146.107756698497</v>
      </c>
      <c r="M11486">
        <v>-34316.8435581105</v>
      </c>
      <c r="Y11486" s="15">
        <f t="shared" si="1184"/>
        <v>1</v>
      </c>
      <c r="Z11486" s="15">
        <f t="shared" si="1185"/>
        <v>1</v>
      </c>
      <c r="AD11486" s="15">
        <f t="shared" si="1181"/>
        <v>0</v>
      </c>
      <c r="AE11486" s="15">
        <f t="shared" si="1182"/>
        <v>0</v>
      </c>
      <c r="AI11486" t="str">
        <f t="shared" si="1186"/>
        <v>ERROR!</v>
      </c>
      <c r="AJ11486" t="str">
        <f t="shared" si="1187"/>
        <v>ERROR!</v>
      </c>
      <c r="AL11486">
        <f t="shared" si="1183"/>
        <v>1</v>
      </c>
    </row>
    <row r="11487" spans="1:38" x14ac:dyDescent="0.3">
      <c r="A11487">
        <v>11486</v>
      </c>
      <c r="B11487" t="s">
        <v>34</v>
      </c>
      <c r="C11487" t="s">
        <v>24</v>
      </c>
      <c r="D11487">
        <v>486</v>
      </c>
      <c r="E11487">
        <v>1574955974.2788899</v>
      </c>
      <c r="F11487">
        <v>14984933.1204814</v>
      </c>
      <c r="G11487">
        <v>1352781773.1555099</v>
      </c>
      <c r="H11487">
        <v>-3509425.8937375499</v>
      </c>
      <c r="I11487">
        <v>-32758.804683556798</v>
      </c>
      <c r="J11487">
        <v>245095.27133750901</v>
      </c>
      <c r="K11487">
        <v>107.129241363898</v>
      </c>
      <c r="L11487">
        <v>-31322.629821243801</v>
      </c>
      <c r="M11487">
        <v>-31690.504246083401</v>
      </c>
      <c r="Y11487" s="15">
        <f t="shared" si="1184"/>
        <v>1</v>
      </c>
      <c r="Z11487" s="15">
        <f t="shared" si="1185"/>
        <v>1</v>
      </c>
      <c r="AD11487" s="15">
        <f t="shared" si="1181"/>
        <v>0</v>
      </c>
      <c r="AE11487" s="15">
        <f t="shared" si="1182"/>
        <v>0</v>
      </c>
      <c r="AI11487" t="str">
        <f t="shared" si="1186"/>
        <v>ERROR!</v>
      </c>
      <c r="AJ11487" t="str">
        <f t="shared" si="1187"/>
        <v>ERROR!</v>
      </c>
      <c r="AL11487">
        <f t="shared" si="1183"/>
        <v>1</v>
      </c>
    </row>
    <row r="11488" spans="1:38" x14ac:dyDescent="0.3">
      <c r="A11488">
        <v>11487</v>
      </c>
      <c r="B11488" t="s">
        <v>34</v>
      </c>
      <c r="C11488" t="s">
        <v>24</v>
      </c>
      <c r="D11488">
        <v>487</v>
      </c>
      <c r="E11488">
        <v>2396900105.4409199</v>
      </c>
      <c r="F11488">
        <v>15216241.6831501</v>
      </c>
      <c r="G11488">
        <v>1350750838.0671301</v>
      </c>
      <c r="H11488">
        <v>-2919689.0965347299</v>
      </c>
      <c r="I11488">
        <v>-42670.9237643741</v>
      </c>
      <c r="J11488">
        <v>200582.139025688</v>
      </c>
      <c r="K11488">
        <v>68.423386206894705</v>
      </c>
      <c r="L11488">
        <v>-41476.088992767996</v>
      </c>
      <c r="M11488">
        <v>-41782.144450161999</v>
      </c>
      <c r="Y11488" s="15">
        <f t="shared" si="1184"/>
        <v>1</v>
      </c>
      <c r="Z11488" s="15">
        <f t="shared" si="1185"/>
        <v>1</v>
      </c>
      <c r="AD11488" s="15">
        <f t="shared" si="1181"/>
        <v>0</v>
      </c>
      <c r="AE11488" s="15">
        <f t="shared" si="1182"/>
        <v>0</v>
      </c>
      <c r="AI11488" t="str">
        <f t="shared" si="1186"/>
        <v>ERROR!</v>
      </c>
      <c r="AJ11488" t="str">
        <f t="shared" si="1187"/>
        <v>ERROR!</v>
      </c>
      <c r="AL11488">
        <f t="shared" si="1183"/>
        <v>1</v>
      </c>
    </row>
    <row r="11489" spans="1:39" x14ac:dyDescent="0.3">
      <c r="A11489">
        <v>11488</v>
      </c>
      <c r="B11489" t="s">
        <v>34</v>
      </c>
      <c r="C11489" t="s">
        <v>24</v>
      </c>
      <c r="D11489">
        <v>488</v>
      </c>
      <c r="E11489">
        <v>2411901999.3888998</v>
      </c>
      <c r="F11489">
        <v>15371402.427181499</v>
      </c>
      <c r="G11489">
        <v>1350672859.4503701</v>
      </c>
      <c r="H11489">
        <v>-1846309.59220409</v>
      </c>
      <c r="I11489">
        <v>-34938.619790425502</v>
      </c>
      <c r="J11489">
        <v>197352.53369426701</v>
      </c>
      <c r="K11489">
        <v>52.844376889497298</v>
      </c>
      <c r="L11489">
        <v>-34183.047937746604</v>
      </c>
      <c r="M11489">
        <v>-34376.586738642698</v>
      </c>
      <c r="Y11489" s="15">
        <f t="shared" si="1184"/>
        <v>1</v>
      </c>
      <c r="Z11489" s="15">
        <f t="shared" si="1185"/>
        <v>1</v>
      </c>
      <c r="AD11489" s="15">
        <f t="shared" si="1181"/>
        <v>0</v>
      </c>
      <c r="AE11489" s="15">
        <f t="shared" si="1182"/>
        <v>0</v>
      </c>
      <c r="AI11489" t="str">
        <f t="shared" si="1186"/>
        <v>ERROR!</v>
      </c>
      <c r="AJ11489" t="str">
        <f t="shared" si="1187"/>
        <v>ERROR!</v>
      </c>
      <c r="AL11489">
        <f t="shared" si="1183"/>
        <v>1</v>
      </c>
    </row>
    <row r="11490" spans="1:39" x14ac:dyDescent="0.3">
      <c r="A11490">
        <v>11489</v>
      </c>
      <c r="B11490" t="s">
        <v>34</v>
      </c>
      <c r="C11490" t="s">
        <v>24</v>
      </c>
      <c r="D11490">
        <v>489</v>
      </c>
      <c r="E11490">
        <v>2831883285.76407</v>
      </c>
      <c r="F11490">
        <v>13977354.8582037</v>
      </c>
      <c r="G11490">
        <v>1348904779.8924501</v>
      </c>
      <c r="H11490">
        <v>6734114.2737236004</v>
      </c>
      <c r="I11490">
        <v>-37426.260134698801</v>
      </c>
      <c r="J11490">
        <v>192570.13676142701</v>
      </c>
      <c r="K11490">
        <v>-179.930194721226</v>
      </c>
      <c r="L11490">
        <v>-40182.085712073997</v>
      </c>
      <c r="M11490">
        <v>-39476.184379416998</v>
      </c>
      <c r="Y11490" s="15">
        <f t="shared" si="1184"/>
        <v>1</v>
      </c>
      <c r="Z11490" s="15">
        <f t="shared" si="1185"/>
        <v>1</v>
      </c>
      <c r="AD11490" s="15">
        <f t="shared" si="1181"/>
        <v>0</v>
      </c>
      <c r="AE11490" s="15">
        <f t="shared" si="1182"/>
        <v>0</v>
      </c>
      <c r="AI11490" t="str">
        <f t="shared" si="1186"/>
        <v>ERROR!</v>
      </c>
      <c r="AJ11490" t="str">
        <f t="shared" si="1187"/>
        <v>ERROR!</v>
      </c>
      <c r="AL11490">
        <f t="shared" si="1183"/>
        <v>0</v>
      </c>
    </row>
    <row r="11491" spans="1:39" x14ac:dyDescent="0.3">
      <c r="A11491">
        <v>11490</v>
      </c>
      <c r="B11491" t="s">
        <v>34</v>
      </c>
      <c r="C11491" t="s">
        <v>24</v>
      </c>
      <c r="D11491">
        <v>490</v>
      </c>
      <c r="E11491">
        <v>2153173239.15979</v>
      </c>
      <c r="F11491">
        <v>15561560.0918319</v>
      </c>
      <c r="G11491">
        <v>1352450259.7156999</v>
      </c>
      <c r="H11491">
        <v>3507275.8683385798</v>
      </c>
      <c r="I11491">
        <v>-38876.920623689897</v>
      </c>
      <c r="J11491">
        <v>246306.76626014701</v>
      </c>
      <c r="K11491">
        <v>-90.214857866119303</v>
      </c>
      <c r="L11491">
        <v>-40312.215623448501</v>
      </c>
      <c r="M11491">
        <v>-39944.566574320103</v>
      </c>
      <c r="Y11491" s="15">
        <f t="shared" si="1184"/>
        <v>1</v>
      </c>
      <c r="Z11491" s="15">
        <f t="shared" si="1185"/>
        <v>1</v>
      </c>
      <c r="AD11491" s="15">
        <f t="shared" si="1181"/>
        <v>0</v>
      </c>
      <c r="AE11491" s="15">
        <f t="shared" si="1182"/>
        <v>0</v>
      </c>
      <c r="AI11491" t="str">
        <f t="shared" si="1186"/>
        <v>ERROR!</v>
      </c>
      <c r="AJ11491" t="str">
        <f t="shared" si="1187"/>
        <v>ERROR!</v>
      </c>
      <c r="AL11491">
        <f t="shared" si="1183"/>
        <v>0</v>
      </c>
    </row>
    <row r="11492" spans="1:39" x14ac:dyDescent="0.3">
      <c r="A11492">
        <v>11491</v>
      </c>
      <c r="B11492" t="s">
        <v>34</v>
      </c>
      <c r="C11492" t="s">
        <v>24</v>
      </c>
      <c r="D11492">
        <v>491</v>
      </c>
      <c r="E11492">
        <v>2911952770.3785501</v>
      </c>
      <c r="F11492">
        <v>14769595.5096866</v>
      </c>
      <c r="G11492">
        <v>1349443112.44958</v>
      </c>
      <c r="H11492">
        <v>2721101.1741423602</v>
      </c>
      <c r="I11492">
        <v>-28055.533359589099</v>
      </c>
      <c r="J11492">
        <v>196486.86472773601</v>
      </c>
      <c r="K11492">
        <v>-96.989821553769204</v>
      </c>
      <c r="L11492">
        <v>-29169.0992881608</v>
      </c>
      <c r="M11492">
        <v>-28883.860744969301</v>
      </c>
      <c r="Y11492" s="15">
        <f t="shared" si="1184"/>
        <v>1</v>
      </c>
      <c r="Z11492" s="15">
        <f t="shared" si="1185"/>
        <v>1</v>
      </c>
      <c r="AD11492" s="15">
        <f t="shared" si="1181"/>
        <v>0</v>
      </c>
      <c r="AE11492" s="15">
        <f t="shared" si="1182"/>
        <v>0</v>
      </c>
      <c r="AI11492" t="str">
        <f t="shared" si="1186"/>
        <v>ERROR!</v>
      </c>
      <c r="AJ11492" t="str">
        <f t="shared" si="1187"/>
        <v>ERROR!</v>
      </c>
      <c r="AL11492">
        <f t="shared" si="1183"/>
        <v>0</v>
      </c>
    </row>
    <row r="11493" spans="1:39" x14ac:dyDescent="0.3">
      <c r="A11493">
        <v>11492</v>
      </c>
      <c r="B11493" t="s">
        <v>34</v>
      </c>
      <c r="C11493" t="s">
        <v>24</v>
      </c>
      <c r="D11493">
        <v>492</v>
      </c>
      <c r="E11493">
        <v>1535119575.3531301</v>
      </c>
      <c r="F11493">
        <v>13780304.5419174</v>
      </c>
      <c r="G11493">
        <v>1348536909.1189499</v>
      </c>
      <c r="H11493">
        <v>-28214709.509566799</v>
      </c>
      <c r="I11493">
        <v>-43966.324462704397</v>
      </c>
      <c r="J11493">
        <v>268147.207465649</v>
      </c>
      <c r="K11493">
        <v>641.73455148611902</v>
      </c>
      <c r="L11493">
        <v>-32419.918363230699</v>
      </c>
      <c r="M11493">
        <v>-35377.516086371201</v>
      </c>
      <c r="Y11493" s="15">
        <f t="shared" si="1184"/>
        <v>1</v>
      </c>
      <c r="Z11493" s="15">
        <f t="shared" si="1185"/>
        <v>1</v>
      </c>
      <c r="AD11493" s="15">
        <f t="shared" si="1181"/>
        <v>0</v>
      </c>
      <c r="AE11493" s="15">
        <f t="shared" si="1182"/>
        <v>0</v>
      </c>
      <c r="AI11493" t="str">
        <f t="shared" si="1186"/>
        <v>ERROR!</v>
      </c>
      <c r="AJ11493" t="str">
        <f t="shared" si="1187"/>
        <v>ERROR!</v>
      </c>
      <c r="AL11493">
        <f t="shared" si="1183"/>
        <v>1</v>
      </c>
    </row>
    <row r="11494" spans="1:39" x14ac:dyDescent="0.3">
      <c r="A11494">
        <v>11493</v>
      </c>
      <c r="B11494" t="s">
        <v>34</v>
      </c>
      <c r="C11494" t="s">
        <v>24</v>
      </c>
      <c r="D11494">
        <v>493</v>
      </c>
      <c r="E11494">
        <v>2204210572.81745</v>
      </c>
      <c r="F11494">
        <v>15025361.723326899</v>
      </c>
      <c r="G11494">
        <v>1350864690.66839</v>
      </c>
      <c r="H11494">
        <v>3686165.3641357399</v>
      </c>
      <c r="I11494">
        <v>-30633.218319673098</v>
      </c>
      <c r="J11494">
        <v>207249.813152313</v>
      </c>
      <c r="K11494">
        <v>-120.332291751678</v>
      </c>
      <c r="L11494">
        <v>-32141.720905166501</v>
      </c>
      <c r="M11494">
        <v>-31755.319822979502</v>
      </c>
      <c r="Y11494" s="15">
        <f t="shared" si="1184"/>
        <v>1</v>
      </c>
      <c r="Z11494" s="15">
        <f t="shared" si="1185"/>
        <v>1</v>
      </c>
      <c r="AD11494" s="15">
        <f t="shared" si="1181"/>
        <v>0</v>
      </c>
      <c r="AE11494" s="15">
        <f t="shared" si="1182"/>
        <v>0</v>
      </c>
      <c r="AI11494" t="str">
        <f t="shared" si="1186"/>
        <v>ERROR!</v>
      </c>
      <c r="AJ11494" t="str">
        <f t="shared" si="1187"/>
        <v>ERROR!</v>
      </c>
      <c r="AL11494">
        <f t="shared" si="1183"/>
        <v>0</v>
      </c>
    </row>
    <row r="11495" spans="1:39" x14ac:dyDescent="0.3">
      <c r="A11495">
        <v>11494</v>
      </c>
      <c r="B11495" t="s">
        <v>34</v>
      </c>
      <c r="C11495" t="s">
        <v>24</v>
      </c>
      <c r="D11495">
        <v>494</v>
      </c>
      <c r="E11495">
        <v>2476231516.2605901</v>
      </c>
      <c r="F11495">
        <v>13996199.497113399</v>
      </c>
      <c r="G11495">
        <v>1349203736.90065</v>
      </c>
      <c r="H11495">
        <v>2794954.4176082602</v>
      </c>
      <c r="I11495">
        <v>-33346.501466955997</v>
      </c>
      <c r="J11495">
        <v>190842.76880121199</v>
      </c>
      <c r="K11495">
        <v>-83.8155217085625</v>
      </c>
      <c r="L11495">
        <v>-34490.290621484797</v>
      </c>
      <c r="M11495">
        <v>-34197.3104361316</v>
      </c>
      <c r="Y11495" s="15">
        <f t="shared" si="1184"/>
        <v>1</v>
      </c>
      <c r="Z11495" s="15">
        <f t="shared" si="1185"/>
        <v>1</v>
      </c>
      <c r="AD11495" s="15">
        <f t="shared" si="1181"/>
        <v>0</v>
      </c>
      <c r="AE11495" s="15">
        <f t="shared" si="1182"/>
        <v>0</v>
      </c>
      <c r="AI11495" t="str">
        <f t="shared" si="1186"/>
        <v>ERROR!</v>
      </c>
      <c r="AJ11495" t="str">
        <f t="shared" si="1187"/>
        <v>ERROR!</v>
      </c>
      <c r="AL11495">
        <f t="shared" si="1183"/>
        <v>0</v>
      </c>
    </row>
    <row r="11496" spans="1:39" x14ac:dyDescent="0.3">
      <c r="A11496">
        <v>11495</v>
      </c>
      <c r="B11496" t="s">
        <v>34</v>
      </c>
      <c r="C11496" t="s">
        <v>24</v>
      </c>
      <c r="D11496">
        <v>495</v>
      </c>
      <c r="E11496">
        <v>2158570200.3663301</v>
      </c>
      <c r="F11496">
        <v>14589196.099702301</v>
      </c>
      <c r="G11496">
        <v>1349641921.85884</v>
      </c>
      <c r="H11496">
        <v>-2892686.5526404399</v>
      </c>
      <c r="I11496">
        <v>-39261.135059690103</v>
      </c>
      <c r="J11496">
        <v>220890.89955139201</v>
      </c>
      <c r="K11496">
        <v>73.678118277593995</v>
      </c>
      <c r="L11496">
        <v>-38077.350635329902</v>
      </c>
      <c r="M11496">
        <v>-38380.575559866098</v>
      </c>
      <c r="Y11496" s="15">
        <f t="shared" si="1184"/>
        <v>1</v>
      </c>
      <c r="Z11496" s="15">
        <f t="shared" si="1185"/>
        <v>1</v>
      </c>
      <c r="AD11496" s="15">
        <f t="shared" si="1181"/>
        <v>0</v>
      </c>
      <c r="AE11496" s="15">
        <f t="shared" si="1182"/>
        <v>0</v>
      </c>
      <c r="AI11496" t="str">
        <f t="shared" si="1186"/>
        <v>ERROR!</v>
      </c>
      <c r="AJ11496" t="str">
        <f t="shared" si="1187"/>
        <v>ERROR!</v>
      </c>
      <c r="AL11496">
        <f t="shared" si="1183"/>
        <v>1</v>
      </c>
    </row>
    <row r="11497" spans="1:39" x14ac:dyDescent="0.3">
      <c r="A11497">
        <v>11496</v>
      </c>
      <c r="B11497" t="s">
        <v>34</v>
      </c>
      <c r="C11497" t="s">
        <v>24</v>
      </c>
      <c r="D11497">
        <v>496</v>
      </c>
      <c r="E11497">
        <v>2229858469.02951</v>
      </c>
      <c r="F11497">
        <v>14226488.4199936</v>
      </c>
      <c r="G11497">
        <v>1349208627.23612</v>
      </c>
      <c r="H11497">
        <v>-11714189.481219299</v>
      </c>
      <c r="I11497">
        <v>-48189.979328423702</v>
      </c>
      <c r="J11497">
        <v>210223.61434507399</v>
      </c>
      <c r="K11497">
        <v>243.08351330439299</v>
      </c>
      <c r="L11497">
        <v>-43396.1398302542</v>
      </c>
      <c r="M11497">
        <v>-44624.0759224668</v>
      </c>
      <c r="Y11497" s="15">
        <f t="shared" si="1184"/>
        <v>1</v>
      </c>
      <c r="Z11497" s="15">
        <f t="shared" si="1185"/>
        <v>1</v>
      </c>
      <c r="AD11497" s="15">
        <f t="shared" si="1181"/>
        <v>0</v>
      </c>
      <c r="AE11497" s="15">
        <f t="shared" si="1182"/>
        <v>0</v>
      </c>
      <c r="AI11497" t="str">
        <f t="shared" si="1186"/>
        <v>ERROR!</v>
      </c>
      <c r="AJ11497" t="str">
        <f t="shared" si="1187"/>
        <v>ERROR!</v>
      </c>
      <c r="AL11497">
        <f t="shared" si="1183"/>
        <v>1</v>
      </c>
    </row>
    <row r="11498" spans="1:39" x14ac:dyDescent="0.3">
      <c r="A11498">
        <v>11497</v>
      </c>
      <c r="B11498" t="s">
        <v>34</v>
      </c>
      <c r="C11498" t="s">
        <v>24</v>
      </c>
      <c r="D11498">
        <v>497</v>
      </c>
      <c r="E11498">
        <v>2319441811.9664001</v>
      </c>
      <c r="F11498">
        <v>15726459.9488403</v>
      </c>
      <c r="G11498">
        <v>1353500174.1180401</v>
      </c>
      <c r="H11498">
        <v>-15684912.3945489</v>
      </c>
      <c r="I11498">
        <v>-14095.5703190602</v>
      </c>
      <c r="J11498">
        <v>234190.12954902599</v>
      </c>
      <c r="K11498">
        <v>1112.7547193560199</v>
      </c>
      <c r="L11498">
        <v>-7676.7777356837296</v>
      </c>
      <c r="M11498">
        <v>-9320.9435623794507</v>
      </c>
      <c r="Y11498" s="15">
        <f t="shared" si="1184"/>
        <v>1</v>
      </c>
      <c r="Z11498" s="15">
        <f t="shared" si="1185"/>
        <v>1</v>
      </c>
      <c r="AD11498" s="15">
        <f t="shared" si="1181"/>
        <v>0</v>
      </c>
      <c r="AE11498" s="15">
        <f t="shared" si="1182"/>
        <v>0</v>
      </c>
      <c r="AI11498" t="str">
        <f t="shared" si="1186"/>
        <v>ERROR!</v>
      </c>
      <c r="AJ11498" t="str">
        <f t="shared" si="1187"/>
        <v>ERROR!</v>
      </c>
      <c r="AL11498">
        <f t="shared" si="1183"/>
        <v>1</v>
      </c>
    </row>
    <row r="11499" spans="1:39" x14ac:dyDescent="0.3">
      <c r="A11499">
        <v>11498</v>
      </c>
      <c r="B11499" t="s">
        <v>34</v>
      </c>
      <c r="C11499" t="s">
        <v>24</v>
      </c>
      <c r="D11499">
        <v>498</v>
      </c>
      <c r="E11499">
        <v>1961429725.8619201</v>
      </c>
      <c r="F11499">
        <v>14271285.159522999</v>
      </c>
      <c r="G11499">
        <v>1349051637.8697801</v>
      </c>
      <c r="H11499">
        <v>9003933.3877399005</v>
      </c>
      <c r="I11499">
        <v>-41594.653779743203</v>
      </c>
      <c r="J11499">
        <v>193155.479996443</v>
      </c>
      <c r="K11499">
        <v>-216.46852586917899</v>
      </c>
      <c r="L11499">
        <v>-45279.365520341002</v>
      </c>
      <c r="M11499">
        <v>-44335.531139275998</v>
      </c>
      <c r="Y11499" s="15">
        <f t="shared" si="1184"/>
        <v>1</v>
      </c>
      <c r="Z11499" s="15">
        <f t="shared" si="1185"/>
        <v>1</v>
      </c>
      <c r="AD11499" s="15">
        <f t="shared" si="1181"/>
        <v>0</v>
      </c>
      <c r="AE11499" s="15">
        <f t="shared" si="1182"/>
        <v>0</v>
      </c>
      <c r="AI11499" t="str">
        <f t="shared" si="1186"/>
        <v>ERROR!</v>
      </c>
      <c r="AJ11499" t="str">
        <f t="shared" si="1187"/>
        <v>ERROR!</v>
      </c>
      <c r="AL11499">
        <f t="shared" si="1183"/>
        <v>0</v>
      </c>
    </row>
    <row r="11500" spans="1:39" x14ac:dyDescent="0.3">
      <c r="A11500">
        <v>11499</v>
      </c>
      <c r="B11500" t="s">
        <v>34</v>
      </c>
      <c r="C11500" t="s">
        <v>24</v>
      </c>
      <c r="D11500">
        <v>499</v>
      </c>
      <c r="E11500">
        <v>4516075159.0087996</v>
      </c>
      <c r="F11500">
        <v>14222697.1352136</v>
      </c>
      <c r="G11500">
        <v>1349500233.47277</v>
      </c>
      <c r="H11500">
        <v>3606923.6468667998</v>
      </c>
      <c r="I11500">
        <v>-40167.473484536597</v>
      </c>
      <c r="J11500">
        <v>234891.54021120101</v>
      </c>
      <c r="K11500">
        <v>-89.797125235057806</v>
      </c>
      <c r="L11500">
        <v>-41643.5476997398</v>
      </c>
      <c r="M11500">
        <v>-41265.453104723703</v>
      </c>
      <c r="Y11500" s="15">
        <f t="shared" si="1184"/>
        <v>1</v>
      </c>
      <c r="Z11500" s="15">
        <f t="shared" si="1185"/>
        <v>1</v>
      </c>
      <c r="AD11500" s="15">
        <f t="shared" si="1181"/>
        <v>0</v>
      </c>
      <c r="AE11500" s="15">
        <f t="shared" si="1182"/>
        <v>0</v>
      </c>
      <c r="AI11500" t="str">
        <f t="shared" si="1186"/>
        <v>ERROR!</v>
      </c>
      <c r="AJ11500" t="str">
        <f t="shared" si="1187"/>
        <v>ERROR!</v>
      </c>
      <c r="AL11500">
        <f t="shared" si="1183"/>
        <v>0</v>
      </c>
    </row>
    <row r="11501" spans="1:39" x14ac:dyDescent="0.3">
      <c r="A11501">
        <v>11500</v>
      </c>
      <c r="B11501" t="s">
        <v>34</v>
      </c>
      <c r="C11501" t="s">
        <v>24</v>
      </c>
      <c r="D11501">
        <v>500</v>
      </c>
      <c r="E11501">
        <v>1644248997.3081801</v>
      </c>
      <c r="F11501">
        <v>15200942.377027201</v>
      </c>
      <c r="G11501">
        <v>1350987116.5945499</v>
      </c>
      <c r="H11501">
        <v>-17851534.773473501</v>
      </c>
      <c r="I11501">
        <v>-30891.242371443699</v>
      </c>
      <c r="J11501">
        <v>216553.101470947</v>
      </c>
      <c r="K11501">
        <v>577.88335473278801</v>
      </c>
      <c r="L11501">
        <v>-23585.795192428301</v>
      </c>
      <c r="M11501">
        <v>-25457.0765034299</v>
      </c>
      <c r="Y11501" s="15">
        <f t="shared" si="1184"/>
        <v>1</v>
      </c>
      <c r="Z11501" s="15">
        <f t="shared" si="1185"/>
        <v>1</v>
      </c>
      <c r="AD11501" s="15">
        <f t="shared" si="1181"/>
        <v>0</v>
      </c>
      <c r="AE11501" s="15">
        <f t="shared" si="1182"/>
        <v>0</v>
      </c>
      <c r="AI11501" t="str">
        <f t="shared" si="1186"/>
        <v>ERROR!</v>
      </c>
      <c r="AJ11501" t="str">
        <f t="shared" si="1187"/>
        <v>ERROR!</v>
      </c>
      <c r="AL11501">
        <f t="shared" si="1183"/>
        <v>1</v>
      </c>
    </row>
    <row r="11502" spans="1:39" x14ac:dyDescent="0.3">
      <c r="A11502">
        <v>11501</v>
      </c>
      <c r="B11502" t="s">
        <v>34</v>
      </c>
      <c r="C11502" t="s">
        <v>26</v>
      </c>
      <c r="D11502">
        <v>1</v>
      </c>
      <c r="E11502">
        <v>5839797385.6153297</v>
      </c>
      <c r="F11502">
        <v>13542683.2914463</v>
      </c>
      <c r="G11502">
        <v>1348248479.6670599</v>
      </c>
      <c r="H11502">
        <v>2531219195.7398801</v>
      </c>
      <c r="I11502">
        <v>1467191.8676815201</v>
      </c>
      <c r="J11502">
        <v>-2632161.5128705502</v>
      </c>
      <c r="K11502">
        <v>1725.21348536354</v>
      </c>
      <c r="L11502">
        <v>431332.01766654698</v>
      </c>
      <c r="M11502">
        <v>696666.244395038</v>
      </c>
      <c r="O11502">
        <f>AVERAGE(E11502:E12001)</f>
        <v>5000728194.158843</v>
      </c>
      <c r="P11502">
        <f>_xlfn.PERCENTILE.INC(E11502:E12001,0.5)</f>
        <v>4940357321.2799797</v>
      </c>
      <c r="Q11502">
        <f>_xlfn.PERCENTILE.INC(E11502:E12001,0.025)</f>
        <v>3670752767.0921602</v>
      </c>
      <c r="R11502">
        <f>_xlfn.PERCENTILE.INC(E11502:E12001,0.975)</f>
        <v>6527102955.6179676</v>
      </c>
      <c r="S11502">
        <f>_xlfn.PERCENTILE.INC(H11502:H12001,0.5)</f>
        <v>2359060820.4073448</v>
      </c>
      <c r="T11502">
        <f>AVERAGE(F11502:F12001)</f>
        <v>13288065.095386414</v>
      </c>
      <c r="U11502">
        <f>_xlfn.PERCENTILE.INC(F11502:F12001,0.5)</f>
        <v>13314017.851322949</v>
      </c>
      <c r="V11502">
        <f>_xlfn.PERCENTILE.INC(F11502:F12001,0.025)</f>
        <v>12040740.829545267</v>
      </c>
      <c r="W11502">
        <f>_xlfn.PERCENTILE.INC(F11502:F12001,0.975)</f>
        <v>14390015.34373875</v>
      </c>
      <c r="Y11502" s="15">
        <f t="shared" si="1184"/>
        <v>1</v>
      </c>
      <c r="Z11502" s="15">
        <f t="shared" si="1185"/>
        <v>1</v>
      </c>
      <c r="AA11502" s="15">
        <f>AVERAGE(Y11502:Y12001)</f>
        <v>0.95199999999999996</v>
      </c>
      <c r="AB11502" s="15">
        <f>AVERAGE(Z11502:Z12001)</f>
        <v>0.998</v>
      </c>
      <c r="AD11502" s="15">
        <f t="shared" si="1181"/>
        <v>1</v>
      </c>
      <c r="AE11502" s="15">
        <f t="shared" si="1182"/>
        <v>1</v>
      </c>
      <c r="AF11502" s="15">
        <f>AVERAGE(AD11502:AD12001)</f>
        <v>0.95199999999999996</v>
      </c>
      <c r="AG11502" s="15">
        <f>AVERAGE(AE11502:AE12001)</f>
        <v>0.998</v>
      </c>
      <c r="AI11502" t="str">
        <f t="shared" si="1186"/>
        <v/>
      </c>
      <c r="AJ11502" t="str">
        <f t="shared" si="1187"/>
        <v/>
      </c>
      <c r="AL11502">
        <f t="shared" si="1183"/>
        <v>0</v>
      </c>
      <c r="AM11502">
        <f>AVERAGE(AL11502:AL12001)</f>
        <v>0</v>
      </c>
    </row>
    <row r="11503" spans="1:39" x14ac:dyDescent="0.3">
      <c r="A11503">
        <v>11502</v>
      </c>
      <c r="B11503" t="s">
        <v>34</v>
      </c>
      <c r="C11503" t="s">
        <v>26</v>
      </c>
      <c r="D11503">
        <v>2</v>
      </c>
      <c r="E11503">
        <v>4580852128.7249699</v>
      </c>
      <c r="F11503">
        <v>13859588.7912005</v>
      </c>
      <c r="G11503">
        <v>1349606318.3715601</v>
      </c>
      <c r="H11503">
        <v>2602825649.1203399</v>
      </c>
      <c r="I11503">
        <v>1469601.6933089199</v>
      </c>
      <c r="J11503">
        <v>-2771106.48726368</v>
      </c>
      <c r="K11503">
        <v>1771.10958770052</v>
      </c>
      <c r="L11503">
        <v>404438.07924868702</v>
      </c>
      <c r="M11503">
        <v>677278.42910094699</v>
      </c>
      <c r="Y11503" s="15">
        <f t="shared" si="1184"/>
        <v>1</v>
      </c>
      <c r="Z11503" s="15">
        <f t="shared" si="1185"/>
        <v>1</v>
      </c>
      <c r="AD11503" s="15">
        <f t="shared" si="1181"/>
        <v>1</v>
      </c>
      <c r="AE11503" s="15">
        <f t="shared" si="1182"/>
        <v>1</v>
      </c>
      <c r="AI11503" t="str">
        <f t="shared" si="1186"/>
        <v/>
      </c>
      <c r="AJ11503" t="str">
        <f t="shared" si="1187"/>
        <v/>
      </c>
      <c r="AL11503">
        <f t="shared" si="1183"/>
        <v>0</v>
      </c>
    </row>
    <row r="11504" spans="1:39" x14ac:dyDescent="0.3">
      <c r="A11504">
        <v>11503</v>
      </c>
      <c r="B11504" t="s">
        <v>34</v>
      </c>
      <c r="C11504" t="s">
        <v>26</v>
      </c>
      <c r="D11504">
        <v>3</v>
      </c>
      <c r="E11504">
        <v>3651899497.5478001</v>
      </c>
      <c r="F11504">
        <v>13559119.701864</v>
      </c>
      <c r="G11504">
        <v>1346686862.5181701</v>
      </c>
      <c r="H11504">
        <v>1613084368.21945</v>
      </c>
      <c r="I11504">
        <v>1481122.7380723699</v>
      </c>
      <c r="J11504">
        <v>-2722637.8598983302</v>
      </c>
      <c r="K11504">
        <v>1089.0956750274599</v>
      </c>
      <c r="L11504">
        <v>820994.47476845596</v>
      </c>
      <c r="M11504">
        <v>990085.51761834905</v>
      </c>
      <c r="Y11504" s="15">
        <f t="shared" si="1184"/>
        <v>1</v>
      </c>
      <c r="Z11504" s="15">
        <f t="shared" si="1185"/>
        <v>1</v>
      </c>
      <c r="AD11504" s="15">
        <f t="shared" si="1181"/>
        <v>1</v>
      </c>
      <c r="AE11504" s="15">
        <f t="shared" si="1182"/>
        <v>1</v>
      </c>
      <c r="AI11504" t="str">
        <f t="shared" si="1186"/>
        <v/>
      </c>
      <c r="AJ11504" t="str">
        <f t="shared" si="1187"/>
        <v/>
      </c>
      <c r="AL11504">
        <f t="shared" si="1183"/>
        <v>0</v>
      </c>
    </row>
    <row r="11505" spans="1:38" x14ac:dyDescent="0.3">
      <c r="A11505">
        <v>11504</v>
      </c>
      <c r="B11505" t="s">
        <v>34</v>
      </c>
      <c r="C11505" t="s">
        <v>26</v>
      </c>
      <c r="D11505">
        <v>4</v>
      </c>
      <c r="E11505">
        <v>4157468721.62076</v>
      </c>
      <c r="F11505">
        <v>13471194.754974401</v>
      </c>
      <c r="G11505">
        <v>1347704908.6591499</v>
      </c>
      <c r="H11505">
        <v>1912186616.2496901</v>
      </c>
      <c r="I11505">
        <v>1463968.2828423399</v>
      </c>
      <c r="J11505">
        <v>-2659556.2528369399</v>
      </c>
      <c r="K11505">
        <v>1306.1666968201801</v>
      </c>
      <c r="L11505">
        <v>681437.34089834499</v>
      </c>
      <c r="M11505">
        <v>881881.679356704</v>
      </c>
      <c r="Y11505" s="15">
        <f t="shared" si="1184"/>
        <v>1</v>
      </c>
      <c r="Z11505" s="15">
        <f t="shared" si="1185"/>
        <v>1</v>
      </c>
      <c r="AD11505" s="15">
        <f t="shared" si="1181"/>
        <v>1</v>
      </c>
      <c r="AE11505" s="15">
        <f t="shared" si="1182"/>
        <v>1</v>
      </c>
      <c r="AI11505" t="str">
        <f t="shared" si="1186"/>
        <v/>
      </c>
      <c r="AJ11505" t="str">
        <f t="shared" si="1187"/>
        <v/>
      </c>
      <c r="AL11505">
        <f t="shared" si="1183"/>
        <v>0</v>
      </c>
    </row>
    <row r="11506" spans="1:38" x14ac:dyDescent="0.3">
      <c r="A11506">
        <v>11505</v>
      </c>
      <c r="B11506" t="s">
        <v>34</v>
      </c>
      <c r="C11506" t="s">
        <v>26</v>
      </c>
      <c r="D11506">
        <v>5</v>
      </c>
      <c r="E11506">
        <v>4488270527.0825796</v>
      </c>
      <c r="F11506">
        <v>13498720.181947101</v>
      </c>
      <c r="G11506">
        <v>1347320185.0880799</v>
      </c>
      <c r="H11506">
        <v>2441880529.3206501</v>
      </c>
      <c r="I11506">
        <v>1525327.7101797301</v>
      </c>
      <c r="J11506">
        <v>-2730955.6779739899</v>
      </c>
      <c r="K11506">
        <v>1600.88911584312</v>
      </c>
      <c r="L11506">
        <v>526028.24093040801</v>
      </c>
      <c r="M11506">
        <v>781997.57108605502</v>
      </c>
      <c r="Y11506" s="15">
        <f t="shared" si="1184"/>
        <v>1</v>
      </c>
      <c r="Z11506" s="15">
        <f t="shared" si="1185"/>
        <v>1</v>
      </c>
      <c r="AD11506" s="15">
        <f t="shared" si="1181"/>
        <v>1</v>
      </c>
      <c r="AE11506" s="15">
        <f t="shared" si="1182"/>
        <v>1</v>
      </c>
      <c r="AI11506" t="str">
        <f t="shared" si="1186"/>
        <v/>
      </c>
      <c r="AJ11506" t="str">
        <f t="shared" si="1187"/>
        <v/>
      </c>
      <c r="AL11506">
        <f t="shared" si="1183"/>
        <v>0</v>
      </c>
    </row>
    <row r="11507" spans="1:38" x14ac:dyDescent="0.3">
      <c r="A11507">
        <v>11506</v>
      </c>
      <c r="B11507" t="s">
        <v>34</v>
      </c>
      <c r="C11507" t="s">
        <v>26</v>
      </c>
      <c r="D11507">
        <v>6</v>
      </c>
      <c r="E11507">
        <v>6270128107.4091301</v>
      </c>
      <c r="F11507">
        <v>13185109.9657741</v>
      </c>
      <c r="G11507">
        <v>1345882006.1802399</v>
      </c>
      <c r="H11507">
        <v>3099609025.2646899</v>
      </c>
      <c r="I11507">
        <v>1457869.43020991</v>
      </c>
      <c r="J11507">
        <v>-2458369.88083959</v>
      </c>
      <c r="K11507">
        <v>2126.1225189545198</v>
      </c>
      <c r="L11507">
        <v>189405.38512857599</v>
      </c>
      <c r="M11507">
        <v>514320.89037736499</v>
      </c>
      <c r="Y11507" s="15">
        <f t="shared" si="1184"/>
        <v>1</v>
      </c>
      <c r="Z11507" s="15">
        <f t="shared" si="1185"/>
        <v>1</v>
      </c>
      <c r="AD11507" s="15">
        <f t="shared" si="1181"/>
        <v>1</v>
      </c>
      <c r="AE11507" s="15">
        <f t="shared" si="1182"/>
        <v>1</v>
      </c>
      <c r="AI11507" t="str">
        <f t="shared" si="1186"/>
        <v/>
      </c>
      <c r="AJ11507" t="str">
        <f t="shared" si="1187"/>
        <v/>
      </c>
      <c r="AL11507">
        <f t="shared" si="1183"/>
        <v>0</v>
      </c>
    </row>
    <row r="11508" spans="1:38" x14ac:dyDescent="0.3">
      <c r="A11508">
        <v>11507</v>
      </c>
      <c r="B11508" t="s">
        <v>34</v>
      </c>
      <c r="C11508" t="s">
        <v>26</v>
      </c>
      <c r="D11508">
        <v>7</v>
      </c>
      <c r="E11508">
        <v>5764298006.7358398</v>
      </c>
      <c r="F11508">
        <v>12948457.9417757</v>
      </c>
      <c r="G11508">
        <v>1346330688.4052801</v>
      </c>
      <c r="H11508">
        <v>2901898306.0995998</v>
      </c>
      <c r="I11508">
        <v>1457268.20334579</v>
      </c>
      <c r="J11508">
        <v>-2571202.31269455</v>
      </c>
      <c r="K11508">
        <v>1991.3275397329301</v>
      </c>
      <c r="L11508">
        <v>269714.02029670501</v>
      </c>
      <c r="M11508">
        <v>573904.56388516305</v>
      </c>
      <c r="Y11508" s="15">
        <f t="shared" si="1184"/>
        <v>1</v>
      </c>
      <c r="Z11508" s="15">
        <f t="shared" si="1185"/>
        <v>1</v>
      </c>
      <c r="AD11508" s="15">
        <f t="shared" si="1181"/>
        <v>1</v>
      </c>
      <c r="AE11508" s="15">
        <f t="shared" si="1182"/>
        <v>1</v>
      </c>
      <c r="AI11508" t="str">
        <f t="shared" si="1186"/>
        <v/>
      </c>
      <c r="AJ11508" t="str">
        <f t="shared" si="1187"/>
        <v/>
      </c>
      <c r="AL11508">
        <f t="shared" si="1183"/>
        <v>0</v>
      </c>
    </row>
    <row r="11509" spans="1:38" x14ac:dyDescent="0.3">
      <c r="A11509">
        <v>11508</v>
      </c>
      <c r="B11509" t="s">
        <v>34</v>
      </c>
      <c r="C11509" t="s">
        <v>26</v>
      </c>
      <c r="D11509">
        <v>8</v>
      </c>
      <c r="E11509">
        <v>5673816549.4615002</v>
      </c>
      <c r="F11509">
        <v>12637129.469647299</v>
      </c>
      <c r="G11509">
        <v>1346946012.10549</v>
      </c>
      <c r="H11509">
        <v>2601606409.5363002</v>
      </c>
      <c r="I11509">
        <v>1484731.0397777201</v>
      </c>
      <c r="J11509">
        <v>-2877128.3143832702</v>
      </c>
      <c r="K11509">
        <v>1752.2408704581101</v>
      </c>
      <c r="L11509">
        <v>420066.37947652902</v>
      </c>
      <c r="M11509">
        <v>692778.92293700296</v>
      </c>
      <c r="Y11509" s="15">
        <f t="shared" si="1184"/>
        <v>1</v>
      </c>
      <c r="Z11509" s="15">
        <f t="shared" si="1185"/>
        <v>1</v>
      </c>
      <c r="AD11509" s="15">
        <f t="shared" si="1181"/>
        <v>1</v>
      </c>
      <c r="AE11509" s="15">
        <f t="shared" si="1182"/>
        <v>1</v>
      </c>
      <c r="AI11509" t="str">
        <f t="shared" si="1186"/>
        <v/>
      </c>
      <c r="AJ11509" t="str">
        <f t="shared" si="1187"/>
        <v/>
      </c>
      <c r="AL11509">
        <f t="shared" si="1183"/>
        <v>0</v>
      </c>
    </row>
    <row r="11510" spans="1:38" x14ac:dyDescent="0.3">
      <c r="A11510">
        <v>11509</v>
      </c>
      <c r="B11510" t="s">
        <v>34</v>
      </c>
      <c r="C11510" t="s">
        <v>26</v>
      </c>
      <c r="D11510">
        <v>9</v>
      </c>
      <c r="E11510">
        <v>5210765267.5893698</v>
      </c>
      <c r="F11510">
        <v>13863731.042277699</v>
      </c>
      <c r="G11510">
        <v>1348659233.1499</v>
      </c>
      <c r="H11510">
        <v>2799348633.8094702</v>
      </c>
      <c r="I11510">
        <v>1587172.8063397999</v>
      </c>
      <c r="J11510">
        <v>-2997181.99927139</v>
      </c>
      <c r="K11510">
        <v>1763.73273447463</v>
      </c>
      <c r="L11510">
        <v>441585.39105872699</v>
      </c>
      <c r="M11510">
        <v>735026.198692212</v>
      </c>
      <c r="Y11510" s="15">
        <f t="shared" si="1184"/>
        <v>1</v>
      </c>
      <c r="Z11510" s="15">
        <f t="shared" si="1185"/>
        <v>1</v>
      </c>
      <c r="AD11510" s="15">
        <f t="shared" ref="AD11510:AD11573" si="1188">IF(L11510&lt;0,0,1)</f>
        <v>1</v>
      </c>
      <c r="AE11510" s="15">
        <f t="shared" ref="AE11510:AE11573" si="1189">IF(M11510&lt;0,0,1)</f>
        <v>1</v>
      </c>
      <c r="AI11510" t="str">
        <f t="shared" si="1186"/>
        <v/>
      </c>
      <c r="AJ11510" t="str">
        <f t="shared" si="1187"/>
        <v/>
      </c>
      <c r="AL11510">
        <f t="shared" si="1183"/>
        <v>0</v>
      </c>
    </row>
    <row r="11511" spans="1:38" x14ac:dyDescent="0.3">
      <c r="A11511">
        <v>11510</v>
      </c>
      <c r="B11511" t="s">
        <v>34</v>
      </c>
      <c r="C11511" t="s">
        <v>26</v>
      </c>
      <c r="D11511">
        <v>10</v>
      </c>
      <c r="E11511">
        <v>4853800987.6448298</v>
      </c>
      <c r="F11511">
        <v>13362440.755421801</v>
      </c>
      <c r="G11511">
        <v>1349055520.1903601</v>
      </c>
      <c r="H11511">
        <v>2463675822.6976299</v>
      </c>
      <c r="I11511">
        <v>1521375.0534755699</v>
      </c>
      <c r="J11511">
        <v>-2870979.6496903901</v>
      </c>
      <c r="K11511">
        <v>1619.37440545603</v>
      </c>
      <c r="L11511">
        <v>513156.21866259997</v>
      </c>
      <c r="M11511">
        <v>771410.23333874706</v>
      </c>
      <c r="Y11511" s="15">
        <f t="shared" si="1184"/>
        <v>1</v>
      </c>
      <c r="Z11511" s="15">
        <f t="shared" si="1185"/>
        <v>1</v>
      </c>
      <c r="AD11511" s="15">
        <f t="shared" si="1188"/>
        <v>1</v>
      </c>
      <c r="AE11511" s="15">
        <f t="shared" si="1189"/>
        <v>1</v>
      </c>
      <c r="AI11511" t="str">
        <f t="shared" si="1186"/>
        <v/>
      </c>
      <c r="AJ11511" t="str">
        <f t="shared" si="1187"/>
        <v/>
      </c>
      <c r="AL11511">
        <f t="shared" si="1183"/>
        <v>0</v>
      </c>
    </row>
    <row r="11512" spans="1:38" x14ac:dyDescent="0.3">
      <c r="A11512">
        <v>11511</v>
      </c>
      <c r="B11512" t="s">
        <v>34</v>
      </c>
      <c r="C11512" t="s">
        <v>26</v>
      </c>
      <c r="D11512">
        <v>11</v>
      </c>
      <c r="E11512">
        <v>6394730308.9112101</v>
      </c>
      <c r="F11512">
        <v>13162101.138381001</v>
      </c>
      <c r="G11512">
        <v>1347306831.73773</v>
      </c>
      <c r="H11512">
        <v>3687387603.7947798</v>
      </c>
      <c r="I11512">
        <v>1435321.4861473299</v>
      </c>
      <c r="J11512">
        <v>-2681412.6301386398</v>
      </c>
      <c r="K11512">
        <v>2569.03254036308</v>
      </c>
      <c r="L11512">
        <v>-73681.280836452002</v>
      </c>
      <c r="M11512">
        <v>312847.92222418002</v>
      </c>
      <c r="Y11512" s="15">
        <f t="shared" si="1184"/>
        <v>0</v>
      </c>
      <c r="Z11512" s="15">
        <f t="shared" si="1185"/>
        <v>1</v>
      </c>
      <c r="AD11512" s="15">
        <f t="shared" si="1188"/>
        <v>0</v>
      </c>
      <c r="AE11512" s="15">
        <f t="shared" si="1189"/>
        <v>1</v>
      </c>
      <c r="AI11512" t="str">
        <f t="shared" si="1186"/>
        <v/>
      </c>
      <c r="AJ11512" t="str">
        <f t="shared" si="1187"/>
        <v/>
      </c>
      <c r="AL11512">
        <f t="shared" si="1183"/>
        <v>0</v>
      </c>
    </row>
    <row r="11513" spans="1:38" x14ac:dyDescent="0.3">
      <c r="A11513">
        <v>11512</v>
      </c>
      <c r="B11513" t="s">
        <v>34</v>
      </c>
      <c r="C11513" t="s">
        <v>26</v>
      </c>
      <c r="D11513">
        <v>12</v>
      </c>
      <c r="E11513">
        <v>5076657950.2720499</v>
      </c>
      <c r="F11513">
        <v>13344514.861954</v>
      </c>
      <c r="G11513">
        <v>1348264956.0950201</v>
      </c>
      <c r="H11513">
        <v>2379117945.3186202</v>
      </c>
      <c r="I11513">
        <v>1497131.0799457</v>
      </c>
      <c r="J11513">
        <v>-2778147.83624268</v>
      </c>
      <c r="K11513">
        <v>1589.11799854219</v>
      </c>
      <c r="L11513">
        <v>523516.166565858</v>
      </c>
      <c r="M11513">
        <v>772906.42932122201</v>
      </c>
      <c r="Y11513" s="15">
        <f t="shared" si="1184"/>
        <v>1</v>
      </c>
      <c r="Z11513" s="15">
        <f t="shared" si="1185"/>
        <v>1</v>
      </c>
      <c r="AD11513" s="15">
        <f t="shared" si="1188"/>
        <v>1</v>
      </c>
      <c r="AE11513" s="15">
        <f t="shared" si="1189"/>
        <v>1</v>
      </c>
      <c r="AI11513" t="str">
        <f t="shared" si="1186"/>
        <v/>
      </c>
      <c r="AJ11513" t="str">
        <f t="shared" si="1187"/>
        <v/>
      </c>
      <c r="AL11513">
        <f t="shared" si="1183"/>
        <v>0</v>
      </c>
    </row>
    <row r="11514" spans="1:38" x14ac:dyDescent="0.3">
      <c r="A11514">
        <v>11513</v>
      </c>
      <c r="B11514" t="s">
        <v>34</v>
      </c>
      <c r="C11514" t="s">
        <v>26</v>
      </c>
      <c r="D11514">
        <v>13</v>
      </c>
      <c r="E11514">
        <v>4237029563.9864602</v>
      </c>
      <c r="F11514">
        <v>13559464.8566445</v>
      </c>
      <c r="G11514">
        <v>1347651446.07796</v>
      </c>
      <c r="H11514">
        <v>1981819987.2330599</v>
      </c>
      <c r="I11514">
        <v>1506893.1833536499</v>
      </c>
      <c r="J11514">
        <v>-2673274.2856009002</v>
      </c>
      <c r="K11514">
        <v>1315.16952171914</v>
      </c>
      <c r="L11514">
        <v>695865.92890370497</v>
      </c>
      <c r="M11514">
        <v>903609.56276700704</v>
      </c>
      <c r="Y11514" s="15">
        <f t="shared" si="1184"/>
        <v>1</v>
      </c>
      <c r="Z11514" s="15">
        <f t="shared" si="1185"/>
        <v>1</v>
      </c>
      <c r="AD11514" s="15">
        <f t="shared" si="1188"/>
        <v>1</v>
      </c>
      <c r="AE11514" s="15">
        <f t="shared" si="1189"/>
        <v>1</v>
      </c>
      <c r="AI11514" t="str">
        <f t="shared" si="1186"/>
        <v/>
      </c>
      <c r="AJ11514" t="str">
        <f t="shared" si="1187"/>
        <v/>
      </c>
      <c r="AL11514">
        <f t="shared" si="1183"/>
        <v>0</v>
      </c>
    </row>
    <row r="11515" spans="1:38" x14ac:dyDescent="0.3">
      <c r="A11515">
        <v>11514</v>
      </c>
      <c r="B11515" t="s">
        <v>34</v>
      </c>
      <c r="C11515" t="s">
        <v>26</v>
      </c>
      <c r="D11515">
        <v>14</v>
      </c>
      <c r="E11515">
        <v>5197439303.8341198</v>
      </c>
      <c r="F11515">
        <v>12914797.033213001</v>
      </c>
      <c r="G11515">
        <v>1348115917.15137</v>
      </c>
      <c r="H11515">
        <v>2580785315.3681202</v>
      </c>
      <c r="I11515">
        <v>1486474.3723842199</v>
      </c>
      <c r="J11515">
        <v>-2870548.3232114301</v>
      </c>
      <c r="K11515">
        <v>1736.1788156688499</v>
      </c>
      <c r="L11515">
        <v>430330.40263344598</v>
      </c>
      <c r="M11515">
        <v>700860.38168778305</v>
      </c>
      <c r="Y11515" s="15">
        <f t="shared" si="1184"/>
        <v>1</v>
      </c>
      <c r="Z11515" s="15">
        <f t="shared" si="1185"/>
        <v>1</v>
      </c>
      <c r="AD11515" s="15">
        <f t="shared" si="1188"/>
        <v>1</v>
      </c>
      <c r="AE11515" s="15">
        <f t="shared" si="1189"/>
        <v>1</v>
      </c>
      <c r="AI11515" t="str">
        <f t="shared" si="1186"/>
        <v/>
      </c>
      <c r="AJ11515" t="str">
        <f t="shared" si="1187"/>
        <v/>
      </c>
      <c r="AL11515">
        <f t="shared" si="1183"/>
        <v>0</v>
      </c>
    </row>
    <row r="11516" spans="1:38" x14ac:dyDescent="0.3">
      <c r="A11516">
        <v>11515</v>
      </c>
      <c r="B11516" t="s">
        <v>34</v>
      </c>
      <c r="C11516" t="s">
        <v>26</v>
      </c>
      <c r="D11516">
        <v>15</v>
      </c>
      <c r="E11516">
        <v>4992302698.3268604</v>
      </c>
      <c r="F11516">
        <v>12260889.698966101</v>
      </c>
      <c r="G11516">
        <v>1345864674.9923899</v>
      </c>
      <c r="H11516">
        <v>2468896552.6464601</v>
      </c>
      <c r="I11516">
        <v>1405988.42767666</v>
      </c>
      <c r="J11516">
        <v>-2716552.7991182799</v>
      </c>
      <c r="K11516">
        <v>1755.9863965069801</v>
      </c>
      <c r="L11516">
        <v>395633.09494566801</v>
      </c>
      <c r="M11516">
        <v>654434.37093614996</v>
      </c>
      <c r="Y11516" s="15">
        <f t="shared" si="1184"/>
        <v>1</v>
      </c>
      <c r="Z11516" s="15">
        <f t="shared" si="1185"/>
        <v>1</v>
      </c>
      <c r="AD11516" s="15">
        <f t="shared" si="1188"/>
        <v>1</v>
      </c>
      <c r="AE11516" s="15">
        <f t="shared" si="1189"/>
        <v>1</v>
      </c>
      <c r="AI11516" t="str">
        <f t="shared" si="1186"/>
        <v/>
      </c>
      <c r="AJ11516" t="str">
        <f t="shared" si="1187"/>
        <v/>
      </c>
      <c r="AL11516">
        <f t="shared" si="1183"/>
        <v>0</v>
      </c>
    </row>
    <row r="11517" spans="1:38" x14ac:dyDescent="0.3">
      <c r="A11517">
        <v>11516</v>
      </c>
      <c r="B11517" t="s">
        <v>34</v>
      </c>
      <c r="C11517" t="s">
        <v>26</v>
      </c>
      <c r="D11517">
        <v>16</v>
      </c>
      <c r="E11517">
        <v>4203688326.6194701</v>
      </c>
      <c r="F11517">
        <v>13322012.6671768</v>
      </c>
      <c r="G11517">
        <v>1349126907.6742799</v>
      </c>
      <c r="H11517">
        <v>2223203733.2082801</v>
      </c>
      <c r="I11517">
        <v>1469040.0574503699</v>
      </c>
      <c r="J11517">
        <v>-2823430.31293154</v>
      </c>
      <c r="K11517">
        <v>1513.37175724589</v>
      </c>
      <c r="L11517">
        <v>559230.47260297905</v>
      </c>
      <c r="M11517">
        <v>792277.07891961897</v>
      </c>
      <c r="Y11517" s="15">
        <f t="shared" si="1184"/>
        <v>1</v>
      </c>
      <c r="Z11517" s="15">
        <f t="shared" si="1185"/>
        <v>1</v>
      </c>
      <c r="AD11517" s="15">
        <f t="shared" si="1188"/>
        <v>1</v>
      </c>
      <c r="AE11517" s="15">
        <f t="shared" si="1189"/>
        <v>1</v>
      </c>
      <c r="AI11517" t="str">
        <f t="shared" si="1186"/>
        <v/>
      </c>
      <c r="AJ11517" t="str">
        <f t="shared" si="1187"/>
        <v/>
      </c>
      <c r="AL11517">
        <f t="shared" si="1183"/>
        <v>0</v>
      </c>
    </row>
    <row r="11518" spans="1:38" x14ac:dyDescent="0.3">
      <c r="A11518">
        <v>11517</v>
      </c>
      <c r="B11518" t="s">
        <v>34</v>
      </c>
      <c r="C11518" t="s">
        <v>26</v>
      </c>
      <c r="D11518">
        <v>17</v>
      </c>
      <c r="E11518">
        <v>4489825925.1626301</v>
      </c>
      <c r="F11518">
        <v>13476411.258425601</v>
      </c>
      <c r="G11518">
        <v>1347874436.08851</v>
      </c>
      <c r="H11518">
        <v>1829338466.5820701</v>
      </c>
      <c r="I11518">
        <v>1470652.90812438</v>
      </c>
      <c r="J11518">
        <v>-2715577.93183708</v>
      </c>
      <c r="K11518">
        <v>1243.8954538329201</v>
      </c>
      <c r="L11518">
        <v>722026.20965054701</v>
      </c>
      <c r="M11518">
        <v>913786.01783790498</v>
      </c>
      <c r="Y11518" s="15">
        <f t="shared" si="1184"/>
        <v>1</v>
      </c>
      <c r="Z11518" s="15">
        <f t="shared" si="1185"/>
        <v>1</v>
      </c>
      <c r="AD11518" s="15">
        <f t="shared" si="1188"/>
        <v>1</v>
      </c>
      <c r="AE11518" s="15">
        <f t="shared" si="1189"/>
        <v>1</v>
      </c>
      <c r="AI11518" t="str">
        <f t="shared" si="1186"/>
        <v/>
      </c>
      <c r="AJ11518" t="str">
        <f t="shared" si="1187"/>
        <v/>
      </c>
      <c r="AL11518">
        <f t="shared" si="1183"/>
        <v>0</v>
      </c>
    </row>
    <row r="11519" spans="1:38" x14ac:dyDescent="0.3">
      <c r="A11519">
        <v>11518</v>
      </c>
      <c r="B11519" t="s">
        <v>34</v>
      </c>
      <c r="C11519" t="s">
        <v>26</v>
      </c>
      <c r="D11519">
        <v>18</v>
      </c>
      <c r="E11519">
        <v>3957570411.4830899</v>
      </c>
      <c r="F11519">
        <v>13423198.8889056</v>
      </c>
      <c r="G11519">
        <v>1347633096.3666899</v>
      </c>
      <c r="H11519">
        <v>2079491463.8848901</v>
      </c>
      <c r="I11519">
        <v>1480231.6270641901</v>
      </c>
      <c r="J11519">
        <v>-2624562.7582452302</v>
      </c>
      <c r="K11519">
        <v>1404.8419354538801</v>
      </c>
      <c r="L11519">
        <v>629233.92622793699</v>
      </c>
      <c r="M11519">
        <v>847215.94077927398</v>
      </c>
      <c r="Y11519" s="15">
        <f t="shared" si="1184"/>
        <v>1</v>
      </c>
      <c r="Z11519" s="15">
        <f t="shared" si="1185"/>
        <v>1</v>
      </c>
      <c r="AD11519" s="15">
        <f t="shared" si="1188"/>
        <v>1</v>
      </c>
      <c r="AE11519" s="15">
        <f t="shared" si="1189"/>
        <v>1</v>
      </c>
      <c r="AI11519" t="str">
        <f t="shared" si="1186"/>
        <v/>
      </c>
      <c r="AJ11519" t="str">
        <f t="shared" si="1187"/>
        <v/>
      </c>
      <c r="AL11519">
        <f t="shared" si="1183"/>
        <v>0</v>
      </c>
    </row>
    <row r="11520" spans="1:38" x14ac:dyDescent="0.3">
      <c r="A11520">
        <v>11519</v>
      </c>
      <c r="B11520" t="s">
        <v>34</v>
      </c>
      <c r="C11520" t="s">
        <v>26</v>
      </c>
      <c r="D11520">
        <v>19</v>
      </c>
      <c r="E11520">
        <v>5441994202.15376</v>
      </c>
      <c r="F11520">
        <v>12669906.9865357</v>
      </c>
      <c r="G11520">
        <v>1346962748.9503801</v>
      </c>
      <c r="H11520">
        <v>2195503889.9295602</v>
      </c>
      <c r="I11520">
        <v>1470852.0157876499</v>
      </c>
      <c r="J11520">
        <v>-2761119.0045020599</v>
      </c>
      <c r="K11520">
        <v>1492.67490295674</v>
      </c>
      <c r="L11520">
        <v>572378.136497656</v>
      </c>
      <c r="M11520">
        <v>802521.11577589798</v>
      </c>
      <c r="Y11520" s="15">
        <f t="shared" si="1184"/>
        <v>1</v>
      </c>
      <c r="Z11520" s="15">
        <f t="shared" si="1185"/>
        <v>1</v>
      </c>
      <c r="AD11520" s="15">
        <f t="shared" si="1188"/>
        <v>1</v>
      </c>
      <c r="AE11520" s="15">
        <f t="shared" si="1189"/>
        <v>1</v>
      </c>
      <c r="AI11520" t="str">
        <f t="shared" si="1186"/>
        <v/>
      </c>
      <c r="AJ11520" t="str">
        <f t="shared" si="1187"/>
        <v/>
      </c>
      <c r="AL11520">
        <f t="shared" si="1183"/>
        <v>0</v>
      </c>
    </row>
    <row r="11521" spans="1:38" x14ac:dyDescent="0.3">
      <c r="A11521">
        <v>11520</v>
      </c>
      <c r="B11521" t="s">
        <v>34</v>
      </c>
      <c r="C11521" t="s">
        <v>26</v>
      </c>
      <c r="D11521">
        <v>20</v>
      </c>
      <c r="E11521">
        <v>3415407408.43857</v>
      </c>
      <c r="F11521">
        <v>13394290.809488099</v>
      </c>
      <c r="G11521">
        <v>1347934156.6012399</v>
      </c>
      <c r="H11521">
        <v>1713657313.63711</v>
      </c>
      <c r="I11521">
        <v>1431356.7809333501</v>
      </c>
      <c r="J11521">
        <v>-2675397.8642601999</v>
      </c>
      <c r="K11521">
        <v>1197.2258324857901</v>
      </c>
      <c r="L11521">
        <v>730070.69284237805</v>
      </c>
      <c r="M11521">
        <v>909704.26189747395</v>
      </c>
      <c r="Y11521" s="15">
        <f t="shared" si="1184"/>
        <v>1</v>
      </c>
      <c r="Z11521" s="15">
        <f t="shared" si="1185"/>
        <v>1</v>
      </c>
      <c r="AD11521" s="15">
        <f t="shared" si="1188"/>
        <v>1</v>
      </c>
      <c r="AE11521" s="15">
        <f t="shared" si="1189"/>
        <v>1</v>
      </c>
      <c r="AI11521" t="str">
        <f t="shared" si="1186"/>
        <v/>
      </c>
      <c r="AJ11521" t="str">
        <f t="shared" si="1187"/>
        <v/>
      </c>
      <c r="AL11521">
        <f t="shared" si="1183"/>
        <v>0</v>
      </c>
    </row>
    <row r="11522" spans="1:38" x14ac:dyDescent="0.3">
      <c r="A11522">
        <v>11521</v>
      </c>
      <c r="B11522" t="s">
        <v>34</v>
      </c>
      <c r="C11522" t="s">
        <v>26</v>
      </c>
      <c r="D11522">
        <v>21</v>
      </c>
      <c r="E11522">
        <v>4994571130.6061201</v>
      </c>
      <c r="F11522">
        <v>12959325.5495173</v>
      </c>
      <c r="G11522">
        <v>1346593037.76967</v>
      </c>
      <c r="H11522">
        <v>2424820066.0500598</v>
      </c>
      <c r="I11522">
        <v>1370907.54091582</v>
      </c>
      <c r="J11522">
        <v>-2491919.8148798901</v>
      </c>
      <c r="K11522">
        <v>1768.7699525164101</v>
      </c>
      <c r="L11522">
        <v>378589.78583585803</v>
      </c>
      <c r="M11522">
        <v>632770.75849281403</v>
      </c>
      <c r="Y11522" s="15">
        <f t="shared" si="1184"/>
        <v>1</v>
      </c>
      <c r="Z11522" s="15">
        <f t="shared" si="1185"/>
        <v>1</v>
      </c>
      <c r="AD11522" s="15">
        <f t="shared" si="1188"/>
        <v>1</v>
      </c>
      <c r="AE11522" s="15">
        <f t="shared" si="1189"/>
        <v>1</v>
      </c>
      <c r="AI11522" t="str">
        <f t="shared" si="1186"/>
        <v/>
      </c>
      <c r="AJ11522" t="str">
        <f t="shared" si="1187"/>
        <v/>
      </c>
      <c r="AL11522">
        <f t="shared" ref="AL11522:AL11585" si="1190">IF(H11522&lt;0,1,0)</f>
        <v>0</v>
      </c>
    </row>
    <row r="11523" spans="1:38" x14ac:dyDescent="0.3">
      <c r="A11523">
        <v>11522</v>
      </c>
      <c r="B11523" t="s">
        <v>34</v>
      </c>
      <c r="C11523" t="s">
        <v>26</v>
      </c>
      <c r="D11523">
        <v>22</v>
      </c>
      <c r="E11523">
        <v>5927440248.9726601</v>
      </c>
      <c r="F11523">
        <v>12847023.500583399</v>
      </c>
      <c r="G11523">
        <v>1347739639.48733</v>
      </c>
      <c r="H11523">
        <v>3126501860.6805</v>
      </c>
      <c r="I11523">
        <v>1477530.59234419</v>
      </c>
      <c r="J11523">
        <v>-2629200.2169158501</v>
      </c>
      <c r="K11523">
        <v>2116.0318959759202</v>
      </c>
      <c r="L11523">
        <v>198061.09640850101</v>
      </c>
      <c r="M11523">
        <v>525795.63435963297</v>
      </c>
      <c r="Y11523" s="15">
        <f t="shared" si="1184"/>
        <v>1</v>
      </c>
      <c r="Z11523" s="15">
        <f t="shared" si="1185"/>
        <v>1</v>
      </c>
      <c r="AD11523" s="15">
        <f t="shared" si="1188"/>
        <v>1</v>
      </c>
      <c r="AE11523" s="15">
        <f t="shared" si="1189"/>
        <v>1</v>
      </c>
      <c r="AI11523" t="str">
        <f t="shared" si="1186"/>
        <v/>
      </c>
      <c r="AJ11523" t="str">
        <f t="shared" si="1187"/>
        <v/>
      </c>
      <c r="AL11523">
        <f t="shared" si="1190"/>
        <v>0</v>
      </c>
    </row>
    <row r="11524" spans="1:38" x14ac:dyDescent="0.3">
      <c r="A11524">
        <v>11523</v>
      </c>
      <c r="B11524" t="s">
        <v>34</v>
      </c>
      <c r="C11524" t="s">
        <v>26</v>
      </c>
      <c r="D11524">
        <v>23</v>
      </c>
      <c r="E11524">
        <v>5144116732.1781702</v>
      </c>
      <c r="F11524">
        <v>13581542.673773499</v>
      </c>
      <c r="G11524">
        <v>1347629549.14625</v>
      </c>
      <c r="H11524">
        <v>2359379578.80199</v>
      </c>
      <c r="I11524">
        <v>1496412.8843269399</v>
      </c>
      <c r="J11524">
        <v>-2727836.0693180598</v>
      </c>
      <c r="K11524">
        <v>1576.6902326981699</v>
      </c>
      <c r="L11524">
        <v>530875.57300300803</v>
      </c>
      <c r="M11524">
        <v>778196.76792521495</v>
      </c>
      <c r="Y11524" s="15">
        <f t="shared" si="1184"/>
        <v>1</v>
      </c>
      <c r="Z11524" s="15">
        <f t="shared" si="1185"/>
        <v>1</v>
      </c>
      <c r="AD11524" s="15">
        <f t="shared" si="1188"/>
        <v>1</v>
      </c>
      <c r="AE11524" s="15">
        <f t="shared" si="1189"/>
        <v>1</v>
      </c>
      <c r="AI11524" t="str">
        <f t="shared" si="1186"/>
        <v/>
      </c>
      <c r="AJ11524" t="str">
        <f t="shared" si="1187"/>
        <v/>
      </c>
      <c r="AL11524">
        <f t="shared" si="1190"/>
        <v>0</v>
      </c>
    </row>
    <row r="11525" spans="1:38" x14ac:dyDescent="0.3">
      <c r="A11525">
        <v>11524</v>
      </c>
      <c r="B11525" t="s">
        <v>34</v>
      </c>
      <c r="C11525" t="s">
        <v>26</v>
      </c>
      <c r="D11525">
        <v>24</v>
      </c>
      <c r="E11525">
        <v>4167484950.5982699</v>
      </c>
      <c r="F11525">
        <v>12840540.1881877</v>
      </c>
      <c r="G11525">
        <v>1346334513.76474</v>
      </c>
      <c r="H11525">
        <v>2095683372.3661101</v>
      </c>
      <c r="I11525">
        <v>1408360.47186207</v>
      </c>
      <c r="J11525">
        <v>-2525592.8807973899</v>
      </c>
      <c r="K11525">
        <v>1488.03052502268</v>
      </c>
      <c r="L11525">
        <v>550736.49862750794</v>
      </c>
      <c r="M11525">
        <v>770415.824704987</v>
      </c>
      <c r="Y11525" s="15">
        <f t="shared" si="1184"/>
        <v>1</v>
      </c>
      <c r="Z11525" s="15">
        <f t="shared" si="1185"/>
        <v>1</v>
      </c>
      <c r="AD11525" s="15">
        <f t="shared" si="1188"/>
        <v>1</v>
      </c>
      <c r="AE11525" s="15">
        <f t="shared" si="1189"/>
        <v>1</v>
      </c>
      <c r="AI11525" t="str">
        <f t="shared" si="1186"/>
        <v/>
      </c>
      <c r="AJ11525" t="str">
        <f t="shared" si="1187"/>
        <v/>
      </c>
      <c r="AL11525">
        <f t="shared" si="1190"/>
        <v>0</v>
      </c>
    </row>
    <row r="11526" spans="1:38" x14ac:dyDescent="0.3">
      <c r="A11526">
        <v>11525</v>
      </c>
      <c r="B11526" t="s">
        <v>34</v>
      </c>
      <c r="C11526" t="s">
        <v>26</v>
      </c>
      <c r="D11526">
        <v>25</v>
      </c>
      <c r="E11526">
        <v>4371606137.0892801</v>
      </c>
      <c r="F11526">
        <v>12791550.6518276</v>
      </c>
      <c r="G11526">
        <v>1349180412.9902101</v>
      </c>
      <c r="H11526">
        <v>2340216492.4642901</v>
      </c>
      <c r="I11526">
        <v>1469618.77647744</v>
      </c>
      <c r="J11526">
        <v>-2818474.7803993202</v>
      </c>
      <c r="K11526">
        <v>1592.3969739101999</v>
      </c>
      <c r="L11526">
        <v>511923.643252109</v>
      </c>
      <c r="M11526">
        <v>757236.07389830996</v>
      </c>
      <c r="Y11526" s="15">
        <f t="shared" ref="Y11526:Y11589" si="1191">IF(K11526&lt;cet_ZAF_lo,1,0)</f>
        <v>1</v>
      </c>
      <c r="Z11526" s="15">
        <f t="shared" ref="Z11526:Z11589" si="1192">IF(K11526&lt;cet_ZAF_hi,1,0)</f>
        <v>1</v>
      </c>
      <c r="AD11526" s="15">
        <f t="shared" si="1188"/>
        <v>1</v>
      </c>
      <c r="AE11526" s="15">
        <f t="shared" si="1189"/>
        <v>1</v>
      </c>
      <c r="AI11526" t="str">
        <f t="shared" si="1186"/>
        <v/>
      </c>
      <c r="AJ11526" t="str">
        <f t="shared" si="1187"/>
        <v/>
      </c>
      <c r="AL11526">
        <f t="shared" si="1190"/>
        <v>0</v>
      </c>
    </row>
    <row r="11527" spans="1:38" x14ac:dyDescent="0.3">
      <c r="A11527">
        <v>11526</v>
      </c>
      <c r="B11527" t="s">
        <v>34</v>
      </c>
      <c r="C11527" t="s">
        <v>26</v>
      </c>
      <c r="D11527">
        <v>26</v>
      </c>
      <c r="E11527">
        <v>4454847172.6466103</v>
      </c>
      <c r="F11527">
        <v>12822310.8585384</v>
      </c>
      <c r="G11527">
        <v>1346401966.25246</v>
      </c>
      <c r="H11527">
        <v>2662861003.7853398</v>
      </c>
      <c r="I11527">
        <v>1398809.09986119</v>
      </c>
      <c r="J11527">
        <v>-2636769.5763502098</v>
      </c>
      <c r="K11527">
        <v>1903.66291157928</v>
      </c>
      <c r="L11527">
        <v>309077.003709974</v>
      </c>
      <c r="M11527">
        <v>588210.54003664898</v>
      </c>
      <c r="Y11527" s="15">
        <f t="shared" si="1191"/>
        <v>1</v>
      </c>
      <c r="Z11527" s="15">
        <f t="shared" si="1192"/>
        <v>1</v>
      </c>
      <c r="AD11527" s="15">
        <f t="shared" si="1188"/>
        <v>1</v>
      </c>
      <c r="AE11527" s="15">
        <f t="shared" si="1189"/>
        <v>1</v>
      </c>
      <c r="AI11527" t="str">
        <f t="shared" si="1186"/>
        <v/>
      </c>
      <c r="AJ11527" t="str">
        <f t="shared" si="1187"/>
        <v/>
      </c>
      <c r="AL11527">
        <f t="shared" si="1190"/>
        <v>0</v>
      </c>
    </row>
    <row r="11528" spans="1:38" x14ac:dyDescent="0.3">
      <c r="A11528">
        <v>11527</v>
      </c>
      <c r="B11528" t="s">
        <v>34</v>
      </c>
      <c r="C11528" t="s">
        <v>26</v>
      </c>
      <c r="D11528">
        <v>27</v>
      </c>
      <c r="E11528">
        <v>5112438719.5387897</v>
      </c>
      <c r="F11528">
        <v>12790784.4848</v>
      </c>
      <c r="G11528">
        <v>1345424484.96313</v>
      </c>
      <c r="H11528">
        <v>2334599966.7431998</v>
      </c>
      <c r="I11528">
        <v>1421516.36526071</v>
      </c>
      <c r="J11528">
        <v>-2454141.3146891599</v>
      </c>
      <c r="K11528">
        <v>1642.3306996645299</v>
      </c>
      <c r="L11528">
        <v>466119.702867474</v>
      </c>
      <c r="M11528">
        <v>710843.38303658704</v>
      </c>
      <c r="Y11528" s="15">
        <f t="shared" si="1191"/>
        <v>1</v>
      </c>
      <c r="Z11528" s="15">
        <f t="shared" si="1192"/>
        <v>1</v>
      </c>
      <c r="AD11528" s="15">
        <f t="shared" si="1188"/>
        <v>1</v>
      </c>
      <c r="AE11528" s="15">
        <f t="shared" si="1189"/>
        <v>1</v>
      </c>
      <c r="AI11528" t="str">
        <f t="shared" si="1186"/>
        <v/>
      </c>
      <c r="AJ11528" t="str">
        <f t="shared" si="1187"/>
        <v/>
      </c>
      <c r="AL11528">
        <f t="shared" si="1190"/>
        <v>0</v>
      </c>
    </row>
    <row r="11529" spans="1:38" x14ac:dyDescent="0.3">
      <c r="A11529">
        <v>11528</v>
      </c>
      <c r="B11529" t="s">
        <v>34</v>
      </c>
      <c r="C11529" t="s">
        <v>26</v>
      </c>
      <c r="D11529">
        <v>28</v>
      </c>
      <c r="E11529">
        <v>4897703042.27946</v>
      </c>
      <c r="F11529">
        <v>12965626.969989801</v>
      </c>
      <c r="G11529">
        <v>1345808283.71999</v>
      </c>
      <c r="H11529">
        <v>3056464552.2483001</v>
      </c>
      <c r="I11529">
        <v>1434106.42148156</v>
      </c>
      <c r="J11529">
        <v>-2583917.0343070002</v>
      </c>
      <c r="K11529">
        <v>2131.2676008316798</v>
      </c>
      <c r="L11529">
        <v>183298.542813206</v>
      </c>
      <c r="M11529">
        <v>503691.44274804997</v>
      </c>
      <c r="Y11529" s="15">
        <f t="shared" si="1191"/>
        <v>1</v>
      </c>
      <c r="Z11529" s="15">
        <f t="shared" si="1192"/>
        <v>1</v>
      </c>
      <c r="AD11529" s="15">
        <f t="shared" si="1188"/>
        <v>1</v>
      </c>
      <c r="AE11529" s="15">
        <f t="shared" si="1189"/>
        <v>1</v>
      </c>
      <c r="AI11529" t="str">
        <f t="shared" si="1186"/>
        <v/>
      </c>
      <c r="AJ11529" t="str">
        <f t="shared" si="1187"/>
        <v/>
      </c>
      <c r="AL11529">
        <f t="shared" si="1190"/>
        <v>0</v>
      </c>
    </row>
    <row r="11530" spans="1:38" x14ac:dyDescent="0.3">
      <c r="A11530">
        <v>11529</v>
      </c>
      <c r="B11530" t="s">
        <v>34</v>
      </c>
      <c r="C11530" t="s">
        <v>26</v>
      </c>
      <c r="D11530">
        <v>29</v>
      </c>
      <c r="E11530">
        <v>6107734793.7097101</v>
      </c>
      <c r="F11530">
        <v>13183782.031036699</v>
      </c>
      <c r="G11530">
        <v>1345064198.70856</v>
      </c>
      <c r="H11530">
        <v>3662129197.8464999</v>
      </c>
      <c r="I11530">
        <v>1458196.3113959001</v>
      </c>
      <c r="J11530">
        <v>-2540134.7884469</v>
      </c>
      <c r="K11530">
        <v>2511.4102739300001</v>
      </c>
      <c r="L11530">
        <v>-40469.868127868504</v>
      </c>
      <c r="M11530">
        <v>343411.63076634298</v>
      </c>
      <c r="Y11530" s="15">
        <f t="shared" si="1191"/>
        <v>0</v>
      </c>
      <c r="Z11530" s="15">
        <f t="shared" si="1192"/>
        <v>1</v>
      </c>
      <c r="AD11530" s="15">
        <f t="shared" si="1188"/>
        <v>0</v>
      </c>
      <c r="AE11530" s="15">
        <f t="shared" si="1189"/>
        <v>1</v>
      </c>
      <c r="AI11530" t="str">
        <f t="shared" si="1186"/>
        <v/>
      </c>
      <c r="AJ11530" t="str">
        <f t="shared" si="1187"/>
        <v/>
      </c>
      <c r="AL11530">
        <f t="shared" si="1190"/>
        <v>0</v>
      </c>
    </row>
    <row r="11531" spans="1:38" x14ac:dyDescent="0.3">
      <c r="A11531">
        <v>11530</v>
      </c>
      <c r="B11531" t="s">
        <v>34</v>
      </c>
      <c r="C11531" t="s">
        <v>26</v>
      </c>
      <c r="D11531">
        <v>30</v>
      </c>
      <c r="E11531">
        <v>4973578997.3032103</v>
      </c>
      <c r="F11531">
        <v>12978761.2589429</v>
      </c>
      <c r="G11531">
        <v>1347150669.4026501</v>
      </c>
      <c r="H11531">
        <v>2312844094.7133298</v>
      </c>
      <c r="I11531">
        <v>1474972.8546631399</v>
      </c>
      <c r="J11531">
        <v>-2808361.3997249599</v>
      </c>
      <c r="K11531">
        <v>1568.05875267551</v>
      </c>
      <c r="L11531">
        <v>528479.42529521906</v>
      </c>
      <c r="M11531">
        <v>770922.55327368598</v>
      </c>
      <c r="Y11531" s="15">
        <f t="shared" si="1191"/>
        <v>1</v>
      </c>
      <c r="Z11531" s="15">
        <f t="shared" si="1192"/>
        <v>1</v>
      </c>
      <c r="AD11531" s="15">
        <f t="shared" si="1188"/>
        <v>1</v>
      </c>
      <c r="AE11531" s="15">
        <f t="shared" si="1189"/>
        <v>1</v>
      </c>
      <c r="AI11531" t="str">
        <f t="shared" si="1186"/>
        <v/>
      </c>
      <c r="AJ11531" t="str">
        <f t="shared" si="1187"/>
        <v/>
      </c>
      <c r="AL11531">
        <f t="shared" si="1190"/>
        <v>0</v>
      </c>
    </row>
    <row r="11532" spans="1:38" x14ac:dyDescent="0.3">
      <c r="A11532">
        <v>11531</v>
      </c>
      <c r="B11532" t="s">
        <v>34</v>
      </c>
      <c r="C11532" t="s">
        <v>26</v>
      </c>
      <c r="D11532">
        <v>31</v>
      </c>
      <c r="E11532">
        <v>5350955762.8369904</v>
      </c>
      <c r="F11532">
        <v>14055700.6573002</v>
      </c>
      <c r="G11532">
        <v>1349559094.92172</v>
      </c>
      <c r="H11532">
        <v>2791359974.6942801</v>
      </c>
      <c r="I11532">
        <v>1521318.7792184099</v>
      </c>
      <c r="J11532">
        <v>-2765287.0128018898</v>
      </c>
      <c r="K11532">
        <v>1834.82910539524</v>
      </c>
      <c r="L11532">
        <v>379000.59137002501</v>
      </c>
      <c r="M11532">
        <v>671603.99041697104</v>
      </c>
      <c r="Y11532" s="15">
        <f t="shared" si="1191"/>
        <v>1</v>
      </c>
      <c r="Z11532" s="15">
        <f t="shared" si="1192"/>
        <v>1</v>
      </c>
      <c r="AD11532" s="15">
        <f t="shared" si="1188"/>
        <v>1</v>
      </c>
      <c r="AE11532" s="15">
        <f t="shared" si="1189"/>
        <v>1</v>
      </c>
      <c r="AI11532" t="str">
        <f t="shared" si="1186"/>
        <v/>
      </c>
      <c r="AJ11532" t="str">
        <f t="shared" si="1187"/>
        <v/>
      </c>
      <c r="AL11532">
        <f t="shared" si="1190"/>
        <v>0</v>
      </c>
    </row>
    <row r="11533" spans="1:38" x14ac:dyDescent="0.3">
      <c r="A11533">
        <v>11532</v>
      </c>
      <c r="B11533" t="s">
        <v>34</v>
      </c>
      <c r="C11533" t="s">
        <v>26</v>
      </c>
      <c r="D11533">
        <v>32</v>
      </c>
      <c r="E11533">
        <v>4976866039.1058502</v>
      </c>
      <c r="F11533">
        <v>13140716.1726775</v>
      </c>
      <c r="G11533">
        <v>1346587864.8606801</v>
      </c>
      <c r="H11533">
        <v>3010929170.0011301</v>
      </c>
      <c r="I11533">
        <v>1510097.97650605</v>
      </c>
      <c r="J11533">
        <v>-2799973.8297235998</v>
      </c>
      <c r="K11533">
        <v>1993.8634557789401</v>
      </c>
      <c r="L11533">
        <v>277924.70455382601</v>
      </c>
      <c r="M11533">
        <v>593544.37289431598</v>
      </c>
      <c r="Y11533" s="15">
        <f t="shared" si="1191"/>
        <v>1</v>
      </c>
      <c r="Z11533" s="15">
        <f t="shared" si="1192"/>
        <v>1</v>
      </c>
      <c r="AD11533" s="15">
        <f t="shared" si="1188"/>
        <v>1</v>
      </c>
      <c r="AE11533" s="15">
        <f t="shared" si="1189"/>
        <v>1</v>
      </c>
      <c r="AI11533" t="str">
        <f t="shared" si="1186"/>
        <v/>
      </c>
      <c r="AJ11533" t="str">
        <f t="shared" si="1187"/>
        <v/>
      </c>
      <c r="AL11533">
        <f t="shared" si="1190"/>
        <v>0</v>
      </c>
    </row>
    <row r="11534" spans="1:38" x14ac:dyDescent="0.3">
      <c r="A11534">
        <v>11533</v>
      </c>
      <c r="B11534" t="s">
        <v>34</v>
      </c>
      <c r="C11534" t="s">
        <v>26</v>
      </c>
      <c r="D11534">
        <v>33</v>
      </c>
      <c r="E11534">
        <v>4427061115.1610498</v>
      </c>
      <c r="F11534">
        <v>13865068.366712101</v>
      </c>
      <c r="G11534">
        <v>1349844117.21577</v>
      </c>
      <c r="H11534">
        <v>2255130415.6806202</v>
      </c>
      <c r="I11534">
        <v>1512254.2559897201</v>
      </c>
      <c r="J11534">
        <v>-2913704.08538175</v>
      </c>
      <c r="K11534">
        <v>1491.23760554717</v>
      </c>
      <c r="L11534">
        <v>589379.20112181199</v>
      </c>
      <c r="M11534">
        <v>825772.51151689002</v>
      </c>
      <c r="Y11534" s="15">
        <f t="shared" si="1191"/>
        <v>1</v>
      </c>
      <c r="Z11534" s="15">
        <f t="shared" si="1192"/>
        <v>1</v>
      </c>
      <c r="AD11534" s="15">
        <f t="shared" si="1188"/>
        <v>1</v>
      </c>
      <c r="AE11534" s="15">
        <f t="shared" si="1189"/>
        <v>1</v>
      </c>
      <c r="AI11534" t="str">
        <f t="shared" si="1186"/>
        <v/>
      </c>
      <c r="AJ11534" t="str">
        <f t="shared" si="1187"/>
        <v/>
      </c>
      <c r="AL11534">
        <f t="shared" si="1190"/>
        <v>0</v>
      </c>
    </row>
    <row r="11535" spans="1:38" x14ac:dyDescent="0.3">
      <c r="A11535">
        <v>11534</v>
      </c>
      <c r="B11535" t="s">
        <v>34</v>
      </c>
      <c r="C11535" t="s">
        <v>26</v>
      </c>
      <c r="D11535">
        <v>34</v>
      </c>
      <c r="E11535">
        <v>5355298465.0712605</v>
      </c>
      <c r="F11535">
        <v>13542340.2038095</v>
      </c>
      <c r="G11535">
        <v>1352289091.24119</v>
      </c>
      <c r="H11535">
        <v>2733057622.39782</v>
      </c>
      <c r="I11535">
        <v>1488932.4520068199</v>
      </c>
      <c r="J11535">
        <v>-2940153.2520735301</v>
      </c>
      <c r="K11535">
        <v>1835.5820095895799</v>
      </c>
      <c r="L11535">
        <v>370473.54351558699</v>
      </c>
      <c r="M11535">
        <v>656965.41749624396</v>
      </c>
      <c r="Y11535" s="15">
        <f t="shared" si="1191"/>
        <v>1</v>
      </c>
      <c r="Z11535" s="15">
        <f t="shared" si="1192"/>
        <v>1</v>
      </c>
      <c r="AD11535" s="15">
        <f t="shared" si="1188"/>
        <v>1</v>
      </c>
      <c r="AE11535" s="15">
        <f t="shared" si="1189"/>
        <v>1</v>
      </c>
      <c r="AI11535" t="str">
        <f t="shared" si="1186"/>
        <v/>
      </c>
      <c r="AJ11535" t="str">
        <f t="shared" si="1187"/>
        <v/>
      </c>
      <c r="AL11535">
        <f t="shared" si="1190"/>
        <v>0</v>
      </c>
    </row>
    <row r="11536" spans="1:38" x14ac:dyDescent="0.3">
      <c r="A11536">
        <v>11535</v>
      </c>
      <c r="B11536" t="s">
        <v>34</v>
      </c>
      <c r="C11536" t="s">
        <v>26</v>
      </c>
      <c r="D11536">
        <v>35</v>
      </c>
      <c r="E11536">
        <v>6438223866.6553497</v>
      </c>
      <c r="F11536">
        <v>13479282.029329101</v>
      </c>
      <c r="G11536">
        <v>1348289945.81797</v>
      </c>
      <c r="H11536">
        <v>2899271973.5455198</v>
      </c>
      <c r="I11536">
        <v>1503802.3211233099</v>
      </c>
      <c r="J11536">
        <v>-2731916.69623566</v>
      </c>
      <c r="K11536">
        <v>1927.9608315671601</v>
      </c>
      <c r="L11536">
        <v>317322.92150275398</v>
      </c>
      <c r="M11536">
        <v>621238.16063771304</v>
      </c>
      <c r="Y11536" s="15">
        <f t="shared" si="1191"/>
        <v>1</v>
      </c>
      <c r="Z11536" s="15">
        <f t="shared" si="1192"/>
        <v>1</v>
      </c>
      <c r="AD11536" s="15">
        <f t="shared" si="1188"/>
        <v>1</v>
      </c>
      <c r="AE11536" s="15">
        <f t="shared" si="1189"/>
        <v>1</v>
      </c>
      <c r="AI11536" t="str">
        <f t="shared" si="1186"/>
        <v/>
      </c>
      <c r="AJ11536" t="str">
        <f t="shared" si="1187"/>
        <v/>
      </c>
      <c r="AL11536">
        <f t="shared" si="1190"/>
        <v>0</v>
      </c>
    </row>
    <row r="11537" spans="1:38" x14ac:dyDescent="0.3">
      <c r="A11537">
        <v>11536</v>
      </c>
      <c r="B11537" t="s">
        <v>34</v>
      </c>
      <c r="C11537" t="s">
        <v>26</v>
      </c>
      <c r="D11537">
        <v>36</v>
      </c>
      <c r="E11537">
        <v>3585491391.4588599</v>
      </c>
      <c r="F11537">
        <v>12739386.9768895</v>
      </c>
      <c r="G11537">
        <v>1346583714.8050001</v>
      </c>
      <c r="H11537">
        <v>1687115577.73895</v>
      </c>
      <c r="I11537">
        <v>1428959.0753508201</v>
      </c>
      <c r="J11537">
        <v>-2607073.6463592099</v>
      </c>
      <c r="K11537">
        <v>1180.66052894115</v>
      </c>
      <c r="L11537">
        <v>738534.75640764297</v>
      </c>
      <c r="M11537">
        <v>915386.09665283503</v>
      </c>
      <c r="Y11537" s="15">
        <f t="shared" si="1191"/>
        <v>1</v>
      </c>
      <c r="Z11537" s="15">
        <f t="shared" si="1192"/>
        <v>1</v>
      </c>
      <c r="AD11537" s="15">
        <f t="shared" si="1188"/>
        <v>1</v>
      </c>
      <c r="AE11537" s="15">
        <f t="shared" si="1189"/>
        <v>1</v>
      </c>
      <c r="AI11537" t="str">
        <f t="shared" si="1186"/>
        <v/>
      </c>
      <c r="AJ11537" t="str">
        <f t="shared" si="1187"/>
        <v/>
      </c>
      <c r="AL11537">
        <f t="shared" si="1190"/>
        <v>0</v>
      </c>
    </row>
    <row r="11538" spans="1:38" x14ac:dyDescent="0.3">
      <c r="A11538">
        <v>11537</v>
      </c>
      <c r="B11538" t="s">
        <v>34</v>
      </c>
      <c r="C11538" t="s">
        <v>26</v>
      </c>
      <c r="D11538">
        <v>37</v>
      </c>
      <c r="E11538">
        <v>5194494005.1475801</v>
      </c>
      <c r="F11538">
        <v>12488033.247744299</v>
      </c>
      <c r="G11538">
        <v>1345569068.8043599</v>
      </c>
      <c r="H11538">
        <v>2103593260.4866099</v>
      </c>
      <c r="I11538">
        <v>1384187.5701063599</v>
      </c>
      <c r="J11538">
        <v>-2454354.3087456198</v>
      </c>
      <c r="K11538">
        <v>1519.7313614981799</v>
      </c>
      <c r="L11538">
        <v>523326.60517391702</v>
      </c>
      <c r="M11538">
        <v>743835.08269410604</v>
      </c>
      <c r="Y11538" s="15">
        <f t="shared" si="1191"/>
        <v>1</v>
      </c>
      <c r="Z11538" s="15">
        <f t="shared" si="1192"/>
        <v>1</v>
      </c>
      <c r="AD11538" s="15">
        <f t="shared" si="1188"/>
        <v>1</v>
      </c>
      <c r="AE11538" s="15">
        <f t="shared" si="1189"/>
        <v>1</v>
      </c>
      <c r="AI11538" t="str">
        <f t="shared" si="1186"/>
        <v/>
      </c>
      <c r="AJ11538" t="str">
        <f t="shared" si="1187"/>
        <v/>
      </c>
      <c r="AL11538">
        <f t="shared" si="1190"/>
        <v>0</v>
      </c>
    </row>
    <row r="11539" spans="1:38" x14ac:dyDescent="0.3">
      <c r="A11539">
        <v>11538</v>
      </c>
      <c r="B11539" t="s">
        <v>34</v>
      </c>
      <c r="C11539" t="s">
        <v>26</v>
      </c>
      <c r="D11539">
        <v>38</v>
      </c>
      <c r="E11539">
        <v>5884921470.31215</v>
      </c>
      <c r="F11539">
        <v>13428117.6558588</v>
      </c>
      <c r="G11539">
        <v>1349532394.33951</v>
      </c>
      <c r="H11539">
        <v>2203642708.82936</v>
      </c>
      <c r="I11539">
        <v>1424614.9077930001</v>
      </c>
      <c r="J11539">
        <v>-2841241.0208318201</v>
      </c>
      <c r="K11539">
        <v>1546.83395265267</v>
      </c>
      <c r="L11539">
        <v>522810.35064663802</v>
      </c>
      <c r="M11539">
        <v>753806.47896187205</v>
      </c>
      <c r="Y11539" s="15">
        <f t="shared" si="1191"/>
        <v>1</v>
      </c>
      <c r="Z11539" s="15">
        <f t="shared" si="1192"/>
        <v>1</v>
      </c>
      <c r="AD11539" s="15">
        <f t="shared" si="1188"/>
        <v>1</v>
      </c>
      <c r="AE11539" s="15">
        <f t="shared" si="1189"/>
        <v>1</v>
      </c>
      <c r="AI11539" t="str">
        <f t="shared" ref="AI11539:AI11602" si="1193">IF(Y11539&lt;&gt;AD11539,"ERROR!","")</f>
        <v/>
      </c>
      <c r="AJ11539" t="str">
        <f t="shared" ref="AJ11539:AJ11602" si="1194">IF(Z11539&lt;&gt;AE11539,"ERROR!","")</f>
        <v/>
      </c>
      <c r="AL11539">
        <f t="shared" si="1190"/>
        <v>0</v>
      </c>
    </row>
    <row r="11540" spans="1:38" x14ac:dyDescent="0.3">
      <c r="A11540">
        <v>11539</v>
      </c>
      <c r="B11540" t="s">
        <v>34</v>
      </c>
      <c r="C11540" t="s">
        <v>26</v>
      </c>
      <c r="D11540">
        <v>39</v>
      </c>
      <c r="E11540">
        <v>5276565535.0867796</v>
      </c>
      <c r="F11540">
        <v>13230268.682678699</v>
      </c>
      <c r="G11540">
        <v>1346983512.8862801</v>
      </c>
      <c r="H11540">
        <v>2786506529.3691301</v>
      </c>
      <c r="I11540">
        <v>1441938.4782791201</v>
      </c>
      <c r="J11540">
        <v>-2632134.7387516499</v>
      </c>
      <c r="K11540">
        <v>1932.4725509057</v>
      </c>
      <c r="L11540">
        <v>301606.48315360898</v>
      </c>
      <c r="M11540">
        <v>593701.12137712096</v>
      </c>
      <c r="Y11540" s="15">
        <f t="shared" si="1191"/>
        <v>1</v>
      </c>
      <c r="Z11540" s="15">
        <f t="shared" si="1192"/>
        <v>1</v>
      </c>
      <c r="AD11540" s="15">
        <f t="shared" si="1188"/>
        <v>1</v>
      </c>
      <c r="AE11540" s="15">
        <f t="shared" si="1189"/>
        <v>1</v>
      </c>
      <c r="AI11540" t="str">
        <f t="shared" si="1193"/>
        <v/>
      </c>
      <c r="AJ11540" t="str">
        <f t="shared" si="1194"/>
        <v/>
      </c>
      <c r="AL11540">
        <f t="shared" si="1190"/>
        <v>0</v>
      </c>
    </row>
    <row r="11541" spans="1:38" x14ac:dyDescent="0.3">
      <c r="A11541">
        <v>11540</v>
      </c>
      <c r="B11541" t="s">
        <v>34</v>
      </c>
      <c r="C11541" t="s">
        <v>26</v>
      </c>
      <c r="D11541">
        <v>40</v>
      </c>
      <c r="E11541">
        <v>5769295993.7388096</v>
      </c>
      <c r="F11541">
        <v>14515493.0535239</v>
      </c>
      <c r="G11541">
        <v>1349603210.7060399</v>
      </c>
      <c r="H11541">
        <v>2191518499.6468101</v>
      </c>
      <c r="I11541">
        <v>1574107.4169105799</v>
      </c>
      <c r="J11541">
        <v>-2762921.841676</v>
      </c>
      <c r="K11541">
        <v>1392.2293206317499</v>
      </c>
      <c r="L11541">
        <v>677264.49308563501</v>
      </c>
      <c r="M11541">
        <v>906989.70512717799</v>
      </c>
      <c r="Y11541" s="15">
        <f t="shared" si="1191"/>
        <v>1</v>
      </c>
      <c r="Z11541" s="15">
        <f t="shared" si="1192"/>
        <v>1</v>
      </c>
      <c r="AD11541" s="15">
        <f t="shared" si="1188"/>
        <v>1</v>
      </c>
      <c r="AE11541" s="15">
        <f t="shared" si="1189"/>
        <v>1</v>
      </c>
      <c r="AI11541" t="str">
        <f t="shared" si="1193"/>
        <v/>
      </c>
      <c r="AJ11541" t="str">
        <f t="shared" si="1194"/>
        <v/>
      </c>
      <c r="AL11541">
        <f t="shared" si="1190"/>
        <v>0</v>
      </c>
    </row>
    <row r="11542" spans="1:38" x14ac:dyDescent="0.3">
      <c r="A11542">
        <v>11541</v>
      </c>
      <c r="B11542" t="s">
        <v>34</v>
      </c>
      <c r="C11542" t="s">
        <v>26</v>
      </c>
      <c r="D11542">
        <v>41</v>
      </c>
      <c r="E11542">
        <v>6350183344.27983</v>
      </c>
      <c r="F11542">
        <v>12793946.959396699</v>
      </c>
      <c r="G11542">
        <v>1347861606.4109499</v>
      </c>
      <c r="H11542">
        <v>2862974142.1978898</v>
      </c>
      <c r="I11542">
        <v>1431703.3624146001</v>
      </c>
      <c r="J11542">
        <v>-2722529.93083358</v>
      </c>
      <c r="K11542">
        <v>1999.69785456773</v>
      </c>
      <c r="L11542">
        <v>260078.25364286199</v>
      </c>
      <c r="M11542">
        <v>560188.58444402204</v>
      </c>
      <c r="Y11542" s="15">
        <f t="shared" si="1191"/>
        <v>1</v>
      </c>
      <c r="Z11542" s="15">
        <f t="shared" si="1192"/>
        <v>1</v>
      </c>
      <c r="AD11542" s="15">
        <f t="shared" si="1188"/>
        <v>1</v>
      </c>
      <c r="AE11542" s="15">
        <f t="shared" si="1189"/>
        <v>1</v>
      </c>
      <c r="AI11542" t="str">
        <f t="shared" si="1193"/>
        <v/>
      </c>
      <c r="AJ11542" t="str">
        <f t="shared" si="1194"/>
        <v/>
      </c>
      <c r="AL11542">
        <f t="shared" si="1190"/>
        <v>0</v>
      </c>
    </row>
    <row r="11543" spans="1:38" x14ac:dyDescent="0.3">
      <c r="A11543">
        <v>11542</v>
      </c>
      <c r="B11543" t="s">
        <v>34</v>
      </c>
      <c r="C11543" t="s">
        <v>26</v>
      </c>
      <c r="D11543">
        <v>42</v>
      </c>
      <c r="E11543">
        <v>4425020765.5443096</v>
      </c>
      <c r="F11543">
        <v>12898527.5326213</v>
      </c>
      <c r="G11543">
        <v>1346746908.81462</v>
      </c>
      <c r="H11543">
        <v>2174604965.86447</v>
      </c>
      <c r="I11543">
        <v>1397266.6482604099</v>
      </c>
      <c r="J11543">
        <v>-2599225.7192270798</v>
      </c>
      <c r="K11543">
        <v>1556.3278265976301</v>
      </c>
      <c r="L11543">
        <v>507345.31012684997</v>
      </c>
      <c r="M11543">
        <v>735297.56650539197</v>
      </c>
      <c r="Y11543" s="15">
        <f t="shared" si="1191"/>
        <v>1</v>
      </c>
      <c r="Z11543" s="15">
        <f t="shared" si="1192"/>
        <v>1</v>
      </c>
      <c r="AD11543" s="15">
        <f t="shared" si="1188"/>
        <v>1</v>
      </c>
      <c r="AE11543" s="15">
        <f t="shared" si="1189"/>
        <v>1</v>
      </c>
      <c r="AI11543" t="str">
        <f t="shared" si="1193"/>
        <v/>
      </c>
      <c r="AJ11543" t="str">
        <f t="shared" si="1194"/>
        <v/>
      </c>
      <c r="AL11543">
        <f t="shared" si="1190"/>
        <v>0</v>
      </c>
    </row>
    <row r="11544" spans="1:38" x14ac:dyDescent="0.3">
      <c r="A11544">
        <v>11543</v>
      </c>
      <c r="B11544" t="s">
        <v>34</v>
      </c>
      <c r="C11544" t="s">
        <v>26</v>
      </c>
      <c r="D11544">
        <v>43</v>
      </c>
      <c r="E11544">
        <v>5823876253.6008101</v>
      </c>
      <c r="F11544">
        <v>12603535.0894242</v>
      </c>
      <c r="G11544">
        <v>1346697752.23947</v>
      </c>
      <c r="H11544">
        <v>3513167532.1751099</v>
      </c>
      <c r="I11544">
        <v>1406952.5972661099</v>
      </c>
      <c r="J11544">
        <v>-2587375.1010756502</v>
      </c>
      <c r="K11544">
        <v>2497.0049019431399</v>
      </c>
      <c r="L11544">
        <v>-30753.469075823399</v>
      </c>
      <c r="M11544">
        <v>337513.171792807</v>
      </c>
      <c r="Y11544" s="15">
        <f t="shared" si="1191"/>
        <v>0</v>
      </c>
      <c r="Z11544" s="15">
        <f t="shared" si="1192"/>
        <v>1</v>
      </c>
      <c r="AD11544" s="15">
        <f t="shared" si="1188"/>
        <v>0</v>
      </c>
      <c r="AE11544" s="15">
        <f t="shared" si="1189"/>
        <v>1</v>
      </c>
      <c r="AI11544" t="str">
        <f t="shared" si="1193"/>
        <v/>
      </c>
      <c r="AJ11544" t="str">
        <f t="shared" si="1194"/>
        <v/>
      </c>
      <c r="AL11544">
        <f t="shared" si="1190"/>
        <v>0</v>
      </c>
    </row>
    <row r="11545" spans="1:38" x14ac:dyDescent="0.3">
      <c r="A11545">
        <v>11544</v>
      </c>
      <c r="B11545" t="s">
        <v>34</v>
      </c>
      <c r="C11545" t="s">
        <v>26</v>
      </c>
      <c r="D11545">
        <v>44</v>
      </c>
      <c r="E11545">
        <v>6430542601.1195202</v>
      </c>
      <c r="F11545">
        <v>12642521.4479081</v>
      </c>
      <c r="G11545">
        <v>1348327711.8325601</v>
      </c>
      <c r="H11545">
        <v>3651704179.1841502</v>
      </c>
      <c r="I11545">
        <v>1437165.02961155</v>
      </c>
      <c r="J11545">
        <v>-2800111.2890832401</v>
      </c>
      <c r="K11545">
        <v>2540.9080404434599</v>
      </c>
      <c r="L11545">
        <v>-57234.882381478601</v>
      </c>
      <c r="M11545">
        <v>325553.81733119301</v>
      </c>
      <c r="Y11545" s="15">
        <f t="shared" si="1191"/>
        <v>0</v>
      </c>
      <c r="Z11545" s="15">
        <f t="shared" si="1192"/>
        <v>1</v>
      </c>
      <c r="AD11545" s="15">
        <f t="shared" si="1188"/>
        <v>0</v>
      </c>
      <c r="AE11545" s="15">
        <f t="shared" si="1189"/>
        <v>1</v>
      </c>
      <c r="AI11545" t="str">
        <f t="shared" si="1193"/>
        <v/>
      </c>
      <c r="AJ11545" t="str">
        <f t="shared" si="1194"/>
        <v/>
      </c>
      <c r="AL11545">
        <f t="shared" si="1190"/>
        <v>0</v>
      </c>
    </row>
    <row r="11546" spans="1:38" x14ac:dyDescent="0.3">
      <c r="A11546">
        <v>11545</v>
      </c>
      <c r="B11546" t="s">
        <v>34</v>
      </c>
      <c r="C11546" t="s">
        <v>26</v>
      </c>
      <c r="D11546">
        <v>45</v>
      </c>
      <c r="E11546">
        <v>4082471761.9652901</v>
      </c>
      <c r="F11546">
        <v>12229267.6669083</v>
      </c>
      <c r="G11546">
        <v>1346300121.0567801</v>
      </c>
      <c r="H11546">
        <v>1728974969.85445</v>
      </c>
      <c r="I11546">
        <v>1314935.02367352</v>
      </c>
      <c r="J11546">
        <v>-2506596.0199754201</v>
      </c>
      <c r="K11546">
        <v>1314.8748331489701</v>
      </c>
      <c r="L11546">
        <v>607380.43655307498</v>
      </c>
      <c r="M11546">
        <v>788619.67392585799</v>
      </c>
      <c r="Y11546" s="15">
        <f t="shared" si="1191"/>
        <v>1</v>
      </c>
      <c r="Z11546" s="15">
        <f t="shared" si="1192"/>
        <v>1</v>
      </c>
      <c r="AD11546" s="15">
        <f t="shared" si="1188"/>
        <v>1</v>
      </c>
      <c r="AE11546" s="15">
        <f t="shared" si="1189"/>
        <v>1</v>
      </c>
      <c r="AI11546" t="str">
        <f t="shared" si="1193"/>
        <v/>
      </c>
      <c r="AJ11546" t="str">
        <f t="shared" si="1194"/>
        <v/>
      </c>
      <c r="AL11546">
        <f t="shared" si="1190"/>
        <v>0</v>
      </c>
    </row>
    <row r="11547" spans="1:38" x14ac:dyDescent="0.3">
      <c r="A11547">
        <v>11546</v>
      </c>
      <c r="B11547" t="s">
        <v>34</v>
      </c>
      <c r="C11547" t="s">
        <v>26</v>
      </c>
      <c r="D11547">
        <v>46</v>
      </c>
      <c r="E11547">
        <v>4909655160.7701101</v>
      </c>
      <c r="F11547">
        <v>12284005.535881501</v>
      </c>
      <c r="G11547">
        <v>1346591062.09482</v>
      </c>
      <c r="H11547">
        <v>2205968942.1722898</v>
      </c>
      <c r="I11547">
        <v>1325670.3527259801</v>
      </c>
      <c r="J11547">
        <v>-2635894.5709109302</v>
      </c>
      <c r="K11547">
        <v>1664.0403382606701</v>
      </c>
      <c r="L11547">
        <v>422913.82282050198</v>
      </c>
      <c r="M11547">
        <v>654153.79778729298</v>
      </c>
      <c r="Y11547" s="15">
        <f t="shared" si="1191"/>
        <v>1</v>
      </c>
      <c r="Z11547" s="15">
        <f t="shared" si="1192"/>
        <v>1</v>
      </c>
      <c r="AD11547" s="15">
        <f t="shared" si="1188"/>
        <v>1</v>
      </c>
      <c r="AE11547" s="15">
        <f t="shared" si="1189"/>
        <v>1</v>
      </c>
      <c r="AI11547" t="str">
        <f t="shared" si="1193"/>
        <v/>
      </c>
      <c r="AJ11547" t="str">
        <f t="shared" si="1194"/>
        <v/>
      </c>
      <c r="AL11547">
        <f t="shared" si="1190"/>
        <v>0</v>
      </c>
    </row>
    <row r="11548" spans="1:38" x14ac:dyDescent="0.3">
      <c r="A11548">
        <v>11547</v>
      </c>
      <c r="B11548" t="s">
        <v>34</v>
      </c>
      <c r="C11548" t="s">
        <v>26</v>
      </c>
      <c r="D11548">
        <v>47</v>
      </c>
      <c r="E11548">
        <v>6080443455.9468803</v>
      </c>
      <c r="F11548">
        <v>13740024.788400101</v>
      </c>
      <c r="G11548">
        <v>1348486654.8998799</v>
      </c>
      <c r="H11548">
        <v>3230842813.6572599</v>
      </c>
      <c r="I11548">
        <v>1588135.80038665</v>
      </c>
      <c r="J11548">
        <v>-2966425.17075133</v>
      </c>
      <c r="K11548">
        <v>2034.3618051244</v>
      </c>
      <c r="L11548">
        <v>265966.48450536799</v>
      </c>
      <c r="M11548">
        <v>604638.52882528806</v>
      </c>
      <c r="Y11548" s="15">
        <f t="shared" si="1191"/>
        <v>1</v>
      </c>
      <c r="Z11548" s="15">
        <f t="shared" si="1192"/>
        <v>1</v>
      </c>
      <c r="AD11548" s="15">
        <f t="shared" si="1188"/>
        <v>1</v>
      </c>
      <c r="AE11548" s="15">
        <f t="shared" si="1189"/>
        <v>1</v>
      </c>
      <c r="AI11548" t="str">
        <f t="shared" si="1193"/>
        <v/>
      </c>
      <c r="AJ11548" t="str">
        <f t="shared" si="1194"/>
        <v/>
      </c>
      <c r="AL11548">
        <f t="shared" si="1190"/>
        <v>0</v>
      </c>
    </row>
    <row r="11549" spans="1:38" x14ac:dyDescent="0.3">
      <c r="A11549">
        <v>11548</v>
      </c>
      <c r="B11549" t="s">
        <v>34</v>
      </c>
      <c r="C11549" t="s">
        <v>26</v>
      </c>
      <c r="D11549">
        <v>48</v>
      </c>
      <c r="E11549">
        <v>5744054286.5864201</v>
      </c>
      <c r="F11549">
        <v>13509243.859123399</v>
      </c>
      <c r="G11549">
        <v>1348382084.3964701</v>
      </c>
      <c r="H11549">
        <v>3021443047.2260599</v>
      </c>
      <c r="I11549">
        <v>1486432.7172211199</v>
      </c>
      <c r="J11549">
        <v>-2739789.75252628</v>
      </c>
      <c r="K11549">
        <v>2032.68066709042</v>
      </c>
      <c r="L11549">
        <v>249956.81383199501</v>
      </c>
      <c r="M11549">
        <v>566678.59592386999</v>
      </c>
      <c r="Y11549" s="15">
        <f t="shared" si="1191"/>
        <v>1</v>
      </c>
      <c r="Z11549" s="15">
        <f t="shared" si="1192"/>
        <v>1</v>
      </c>
      <c r="AD11549" s="15">
        <f t="shared" si="1188"/>
        <v>1</v>
      </c>
      <c r="AE11549" s="15">
        <f t="shared" si="1189"/>
        <v>1</v>
      </c>
      <c r="AI11549" t="str">
        <f t="shared" si="1193"/>
        <v/>
      </c>
      <c r="AJ11549" t="str">
        <f t="shared" si="1194"/>
        <v/>
      </c>
      <c r="AL11549">
        <f t="shared" si="1190"/>
        <v>0</v>
      </c>
    </row>
    <row r="11550" spans="1:38" x14ac:dyDescent="0.3">
      <c r="A11550">
        <v>11549</v>
      </c>
      <c r="B11550" t="s">
        <v>34</v>
      </c>
      <c r="C11550" t="s">
        <v>26</v>
      </c>
      <c r="D11550">
        <v>49</v>
      </c>
      <c r="E11550">
        <v>5791363308.1797304</v>
      </c>
      <c r="F11550">
        <v>12417278.9737128</v>
      </c>
      <c r="G11550">
        <v>1344731047.60184</v>
      </c>
      <c r="H11550">
        <v>3408477508.6798401</v>
      </c>
      <c r="I11550">
        <v>1388467.46974188</v>
      </c>
      <c r="J11550">
        <v>-2552811.4782640901</v>
      </c>
      <c r="K11550">
        <v>2454.8486608141202</v>
      </c>
      <c r="L11550">
        <v>-6395.9252824529503</v>
      </c>
      <c r="M11550">
        <v>350896.618014123</v>
      </c>
      <c r="Y11550" s="15">
        <f t="shared" si="1191"/>
        <v>0</v>
      </c>
      <c r="Z11550" s="15">
        <f t="shared" si="1192"/>
        <v>1</v>
      </c>
      <c r="AD11550" s="15">
        <f t="shared" si="1188"/>
        <v>0</v>
      </c>
      <c r="AE11550" s="15">
        <f t="shared" si="1189"/>
        <v>1</v>
      </c>
      <c r="AI11550" t="str">
        <f t="shared" si="1193"/>
        <v/>
      </c>
      <c r="AJ11550" t="str">
        <f t="shared" si="1194"/>
        <v/>
      </c>
      <c r="AL11550">
        <f t="shared" si="1190"/>
        <v>0</v>
      </c>
    </row>
    <row r="11551" spans="1:38" x14ac:dyDescent="0.3">
      <c r="A11551">
        <v>11550</v>
      </c>
      <c r="B11551" t="s">
        <v>34</v>
      </c>
      <c r="C11551" t="s">
        <v>26</v>
      </c>
      <c r="D11551">
        <v>50</v>
      </c>
      <c r="E11551">
        <v>4427435537.6920795</v>
      </c>
      <c r="F11551">
        <v>13264044.834047901</v>
      </c>
      <c r="G11551">
        <v>1346852547.8410101</v>
      </c>
      <c r="H11551">
        <v>1790396763.4142499</v>
      </c>
      <c r="I11551">
        <v>1468810.9000025601</v>
      </c>
      <c r="J11551">
        <v>-2575733.07403159</v>
      </c>
      <c r="K11551">
        <v>1218.94299900085</v>
      </c>
      <c r="L11551">
        <v>736120.45346243598</v>
      </c>
      <c r="M11551">
        <v>923798.21031464497</v>
      </c>
      <c r="Y11551" s="15">
        <f t="shared" si="1191"/>
        <v>1</v>
      </c>
      <c r="Z11551" s="15">
        <f t="shared" si="1192"/>
        <v>1</v>
      </c>
      <c r="AD11551" s="15">
        <f t="shared" si="1188"/>
        <v>1</v>
      </c>
      <c r="AE11551" s="15">
        <f t="shared" si="1189"/>
        <v>1</v>
      </c>
      <c r="AI11551" t="str">
        <f t="shared" si="1193"/>
        <v/>
      </c>
      <c r="AJ11551" t="str">
        <f t="shared" si="1194"/>
        <v/>
      </c>
      <c r="AL11551">
        <f t="shared" si="1190"/>
        <v>0</v>
      </c>
    </row>
    <row r="11552" spans="1:38" x14ac:dyDescent="0.3">
      <c r="A11552">
        <v>11551</v>
      </c>
      <c r="B11552" t="s">
        <v>34</v>
      </c>
      <c r="C11552" t="s">
        <v>26</v>
      </c>
      <c r="D11552">
        <v>51</v>
      </c>
      <c r="E11552">
        <v>4959284180.5770798</v>
      </c>
      <c r="F11552">
        <v>13355633.676812399</v>
      </c>
      <c r="G11552">
        <v>1349263812.7158599</v>
      </c>
      <c r="H11552">
        <v>2429561671.1544099</v>
      </c>
      <c r="I11552">
        <v>1485115.17856522</v>
      </c>
      <c r="J11552">
        <v>-2886646.8128881501</v>
      </c>
      <c r="K11552">
        <v>1635.94157962995</v>
      </c>
      <c r="L11552">
        <v>490856.99953442899</v>
      </c>
      <c r="M11552">
        <v>745535.00940014503</v>
      </c>
      <c r="Y11552" s="15">
        <f t="shared" si="1191"/>
        <v>1</v>
      </c>
      <c r="Z11552" s="15">
        <f t="shared" si="1192"/>
        <v>1</v>
      </c>
      <c r="AD11552" s="15">
        <f t="shared" si="1188"/>
        <v>1</v>
      </c>
      <c r="AE11552" s="15">
        <f t="shared" si="1189"/>
        <v>1</v>
      </c>
      <c r="AI11552" t="str">
        <f t="shared" si="1193"/>
        <v/>
      </c>
      <c r="AJ11552" t="str">
        <f t="shared" si="1194"/>
        <v/>
      </c>
      <c r="AL11552">
        <f t="shared" si="1190"/>
        <v>0</v>
      </c>
    </row>
    <row r="11553" spans="1:38" x14ac:dyDescent="0.3">
      <c r="A11553">
        <v>11552</v>
      </c>
      <c r="B11553" t="s">
        <v>34</v>
      </c>
      <c r="C11553" t="s">
        <v>26</v>
      </c>
      <c r="D11553">
        <v>52</v>
      </c>
      <c r="E11553">
        <v>5894487524.3528099</v>
      </c>
      <c r="F11553">
        <v>13453218.5214503</v>
      </c>
      <c r="G11553">
        <v>1347565580.11327</v>
      </c>
      <c r="H11553">
        <v>2395977307.9683499</v>
      </c>
      <c r="I11553">
        <v>1477637.4822322901</v>
      </c>
      <c r="J11553">
        <v>-2787589.8958084602</v>
      </c>
      <c r="K11553">
        <v>1621.49196726433</v>
      </c>
      <c r="L11553">
        <v>497123.15180667001</v>
      </c>
      <c r="M11553">
        <v>748280.69175372599</v>
      </c>
      <c r="Y11553" s="15">
        <f t="shared" si="1191"/>
        <v>1</v>
      </c>
      <c r="Z11553" s="15">
        <f t="shared" si="1192"/>
        <v>1</v>
      </c>
      <c r="AD11553" s="15">
        <f t="shared" si="1188"/>
        <v>1</v>
      </c>
      <c r="AE11553" s="15">
        <f t="shared" si="1189"/>
        <v>1</v>
      </c>
      <c r="AI11553" t="str">
        <f t="shared" si="1193"/>
        <v/>
      </c>
      <c r="AJ11553" t="str">
        <f t="shared" si="1194"/>
        <v/>
      </c>
      <c r="AL11553">
        <f t="shared" si="1190"/>
        <v>0</v>
      </c>
    </row>
    <row r="11554" spans="1:38" x14ac:dyDescent="0.3">
      <c r="A11554">
        <v>11553</v>
      </c>
      <c r="B11554" t="s">
        <v>34</v>
      </c>
      <c r="C11554" t="s">
        <v>26</v>
      </c>
      <c r="D11554">
        <v>53</v>
      </c>
      <c r="E11554">
        <v>4525983185.7721796</v>
      </c>
      <c r="F11554">
        <v>13609292.0602201</v>
      </c>
      <c r="G11554">
        <v>1350661786.4751899</v>
      </c>
      <c r="H11554">
        <v>1988471568.4127901</v>
      </c>
      <c r="I11554">
        <v>1459901.89448478</v>
      </c>
      <c r="J11554">
        <v>-2777333.6336062001</v>
      </c>
      <c r="K11554">
        <v>1362.0583519514801</v>
      </c>
      <c r="L11554">
        <v>646152.58976957703</v>
      </c>
      <c r="M11554">
        <v>854593.47346087405</v>
      </c>
      <c r="Y11554" s="15">
        <f t="shared" si="1191"/>
        <v>1</v>
      </c>
      <c r="Z11554" s="15">
        <f t="shared" si="1192"/>
        <v>1</v>
      </c>
      <c r="AD11554" s="15">
        <f t="shared" si="1188"/>
        <v>1</v>
      </c>
      <c r="AE11554" s="15">
        <f t="shared" si="1189"/>
        <v>1</v>
      </c>
      <c r="AI11554" t="str">
        <f t="shared" si="1193"/>
        <v/>
      </c>
      <c r="AJ11554" t="str">
        <f t="shared" si="1194"/>
        <v/>
      </c>
      <c r="AL11554">
        <f t="shared" si="1190"/>
        <v>0</v>
      </c>
    </row>
    <row r="11555" spans="1:38" x14ac:dyDescent="0.3">
      <c r="A11555">
        <v>11554</v>
      </c>
      <c r="B11555" t="s">
        <v>34</v>
      </c>
      <c r="C11555" t="s">
        <v>26</v>
      </c>
      <c r="D11555">
        <v>54</v>
      </c>
      <c r="E11555">
        <v>4766340548.7119398</v>
      </c>
      <c r="F11555">
        <v>14030596.7451816</v>
      </c>
      <c r="G11555">
        <v>1350679934.7729001</v>
      </c>
      <c r="H11555">
        <v>2342725428.4353399</v>
      </c>
      <c r="I11555">
        <v>1553412.1080410699</v>
      </c>
      <c r="J11555">
        <v>-3024612.42991638</v>
      </c>
      <c r="K11555">
        <v>1508.11585432383</v>
      </c>
      <c r="L11555">
        <v>594690.23400915705</v>
      </c>
      <c r="M11555">
        <v>840265.66305032501</v>
      </c>
      <c r="Y11555" s="15">
        <f t="shared" si="1191"/>
        <v>1</v>
      </c>
      <c r="Z11555" s="15">
        <f t="shared" si="1192"/>
        <v>1</v>
      </c>
      <c r="AD11555" s="15">
        <f t="shared" si="1188"/>
        <v>1</v>
      </c>
      <c r="AE11555" s="15">
        <f t="shared" si="1189"/>
        <v>1</v>
      </c>
      <c r="AI11555" t="str">
        <f t="shared" si="1193"/>
        <v/>
      </c>
      <c r="AJ11555" t="str">
        <f t="shared" si="1194"/>
        <v/>
      </c>
      <c r="AL11555">
        <f t="shared" si="1190"/>
        <v>0</v>
      </c>
    </row>
    <row r="11556" spans="1:38" x14ac:dyDescent="0.3">
      <c r="A11556">
        <v>11555</v>
      </c>
      <c r="B11556" t="s">
        <v>34</v>
      </c>
      <c r="C11556" t="s">
        <v>26</v>
      </c>
      <c r="D11556">
        <v>55</v>
      </c>
      <c r="E11556">
        <v>4710996575.9839001</v>
      </c>
      <c r="F11556">
        <v>14248542.1919266</v>
      </c>
      <c r="G11556">
        <v>1348990086.3626499</v>
      </c>
      <c r="H11556">
        <v>2419137740.2364202</v>
      </c>
      <c r="I11556">
        <v>1564551.57283067</v>
      </c>
      <c r="J11556">
        <v>-2771120.2696402101</v>
      </c>
      <c r="K11556">
        <v>1546.2179593476601</v>
      </c>
      <c r="L11556">
        <v>574559.21618912299</v>
      </c>
      <c r="M11556">
        <v>828144.54089574702</v>
      </c>
      <c r="Y11556" s="15">
        <f t="shared" si="1191"/>
        <v>1</v>
      </c>
      <c r="Z11556" s="15">
        <f t="shared" si="1192"/>
        <v>1</v>
      </c>
      <c r="AD11556" s="15">
        <f t="shared" si="1188"/>
        <v>1</v>
      </c>
      <c r="AE11556" s="15">
        <f t="shared" si="1189"/>
        <v>1</v>
      </c>
      <c r="AI11556" t="str">
        <f t="shared" si="1193"/>
        <v/>
      </c>
      <c r="AJ11556" t="str">
        <f t="shared" si="1194"/>
        <v/>
      </c>
      <c r="AL11556">
        <f t="shared" si="1190"/>
        <v>0</v>
      </c>
    </row>
    <row r="11557" spans="1:38" x14ac:dyDescent="0.3">
      <c r="A11557">
        <v>11556</v>
      </c>
      <c r="B11557" t="s">
        <v>34</v>
      </c>
      <c r="C11557" t="s">
        <v>26</v>
      </c>
      <c r="D11557">
        <v>56</v>
      </c>
      <c r="E11557">
        <v>5739542082.0251703</v>
      </c>
      <c r="F11557">
        <v>13203639.8963002</v>
      </c>
      <c r="G11557">
        <v>1348853127.8682201</v>
      </c>
      <c r="H11557">
        <v>2600342775.68611</v>
      </c>
      <c r="I11557">
        <v>1468483.8810127201</v>
      </c>
      <c r="J11557">
        <v>-2836191.2293288698</v>
      </c>
      <c r="K11557">
        <v>1770.76698580636</v>
      </c>
      <c r="L11557">
        <v>404336.34209426597</v>
      </c>
      <c r="M11557">
        <v>676916.42554848199</v>
      </c>
      <c r="Y11557" s="15">
        <f t="shared" si="1191"/>
        <v>1</v>
      </c>
      <c r="Z11557" s="15">
        <f t="shared" si="1192"/>
        <v>1</v>
      </c>
      <c r="AD11557" s="15">
        <f t="shared" si="1188"/>
        <v>1</v>
      </c>
      <c r="AE11557" s="15">
        <f t="shared" si="1189"/>
        <v>1</v>
      </c>
      <c r="AI11557" t="str">
        <f t="shared" si="1193"/>
        <v/>
      </c>
      <c r="AJ11557" t="str">
        <f t="shared" si="1194"/>
        <v/>
      </c>
      <c r="AL11557">
        <f t="shared" si="1190"/>
        <v>0</v>
      </c>
    </row>
    <row r="11558" spans="1:38" x14ac:dyDescent="0.3">
      <c r="A11558">
        <v>11557</v>
      </c>
      <c r="B11558" t="s">
        <v>34</v>
      </c>
      <c r="C11558" t="s">
        <v>26</v>
      </c>
      <c r="D11558">
        <v>57</v>
      </c>
      <c r="E11558">
        <v>4134743075.3057899</v>
      </c>
      <c r="F11558">
        <v>13334376.854300501</v>
      </c>
      <c r="G11558">
        <v>1349046966.9835999</v>
      </c>
      <c r="H11558">
        <v>2395269608.6926799</v>
      </c>
      <c r="I11558">
        <v>1533107.3272364901</v>
      </c>
      <c r="J11558">
        <v>-2879182.8114428502</v>
      </c>
      <c r="K11558">
        <v>1562.36263837463</v>
      </c>
      <c r="L11558">
        <v>552882.61110692902</v>
      </c>
      <c r="M11558">
        <v>803965.96670820296</v>
      </c>
      <c r="Y11558" s="15">
        <f t="shared" si="1191"/>
        <v>1</v>
      </c>
      <c r="Z11558" s="15">
        <f t="shared" si="1192"/>
        <v>1</v>
      </c>
      <c r="AD11558" s="15">
        <f t="shared" si="1188"/>
        <v>1</v>
      </c>
      <c r="AE11558" s="15">
        <f t="shared" si="1189"/>
        <v>1</v>
      </c>
      <c r="AI11558" t="str">
        <f t="shared" si="1193"/>
        <v/>
      </c>
      <c r="AJ11558" t="str">
        <f t="shared" si="1194"/>
        <v/>
      </c>
      <c r="AL11558">
        <f t="shared" si="1190"/>
        <v>0</v>
      </c>
    </row>
    <row r="11559" spans="1:38" x14ac:dyDescent="0.3">
      <c r="A11559">
        <v>11558</v>
      </c>
      <c r="B11559" t="s">
        <v>34</v>
      </c>
      <c r="C11559" t="s">
        <v>26</v>
      </c>
      <c r="D11559">
        <v>58</v>
      </c>
      <c r="E11559">
        <v>6286000384.3264399</v>
      </c>
      <c r="F11559">
        <v>13260141.219270499</v>
      </c>
      <c r="G11559">
        <v>1348458491.46296</v>
      </c>
      <c r="H11559">
        <v>3318502558.5104699</v>
      </c>
      <c r="I11559">
        <v>1508808.94774738</v>
      </c>
      <c r="J11559">
        <v>-2790455.49823213</v>
      </c>
      <c r="K11559">
        <v>2199.4186629559299</v>
      </c>
      <c r="L11559">
        <v>150766.322154783</v>
      </c>
      <c r="M11559">
        <v>498627.27064190799</v>
      </c>
      <c r="Y11559" s="15">
        <f t="shared" si="1191"/>
        <v>1</v>
      </c>
      <c r="Z11559" s="15">
        <f t="shared" si="1192"/>
        <v>1</v>
      </c>
      <c r="AD11559" s="15">
        <f t="shared" si="1188"/>
        <v>1</v>
      </c>
      <c r="AE11559" s="15">
        <f t="shared" si="1189"/>
        <v>1</v>
      </c>
      <c r="AI11559" t="str">
        <f t="shared" si="1193"/>
        <v/>
      </c>
      <c r="AJ11559" t="str">
        <f t="shared" si="1194"/>
        <v/>
      </c>
      <c r="AL11559">
        <f t="shared" si="1190"/>
        <v>0</v>
      </c>
    </row>
    <row r="11560" spans="1:38" x14ac:dyDescent="0.3">
      <c r="A11560">
        <v>11559</v>
      </c>
      <c r="B11560" t="s">
        <v>34</v>
      </c>
      <c r="C11560" t="s">
        <v>26</v>
      </c>
      <c r="D11560">
        <v>59</v>
      </c>
      <c r="E11560">
        <v>5493280113.2504196</v>
      </c>
      <c r="F11560">
        <v>12769934.4382321</v>
      </c>
      <c r="G11560">
        <v>1346497016.08147</v>
      </c>
      <c r="H11560">
        <v>2757320219.43538</v>
      </c>
      <c r="I11560">
        <v>1414349.17500276</v>
      </c>
      <c r="J11560">
        <v>-2554395.0956838098</v>
      </c>
      <c r="K11560">
        <v>1949.5328792693599</v>
      </c>
      <c r="L11560">
        <v>285961.19748004997</v>
      </c>
      <c r="M11560">
        <v>574996.39028280799</v>
      </c>
      <c r="Y11560" s="15">
        <f t="shared" si="1191"/>
        <v>1</v>
      </c>
      <c r="Z11560" s="15">
        <f t="shared" si="1192"/>
        <v>1</v>
      </c>
      <c r="AD11560" s="15">
        <f t="shared" si="1188"/>
        <v>1</v>
      </c>
      <c r="AE11560" s="15">
        <f t="shared" si="1189"/>
        <v>1</v>
      </c>
      <c r="AI11560" t="str">
        <f t="shared" si="1193"/>
        <v/>
      </c>
      <c r="AJ11560" t="str">
        <f t="shared" si="1194"/>
        <v/>
      </c>
      <c r="AL11560">
        <f t="shared" si="1190"/>
        <v>0</v>
      </c>
    </row>
    <row r="11561" spans="1:38" x14ac:dyDescent="0.3">
      <c r="A11561">
        <v>11560</v>
      </c>
      <c r="B11561" t="s">
        <v>34</v>
      </c>
      <c r="C11561" t="s">
        <v>26</v>
      </c>
      <c r="D11561">
        <v>60</v>
      </c>
      <c r="E11561">
        <v>4209236599.9976201</v>
      </c>
      <c r="F11561">
        <v>13434123.150032099</v>
      </c>
      <c r="G11561">
        <v>1346851844.47561</v>
      </c>
      <c r="H11561">
        <v>2002007250.3459699</v>
      </c>
      <c r="I11561">
        <v>1525523.29648914</v>
      </c>
      <c r="J11561">
        <v>-2782986.7419755501</v>
      </c>
      <c r="K11561">
        <v>1312.3413158969199</v>
      </c>
      <c r="L11561">
        <v>706234.73642981402</v>
      </c>
      <c r="M11561">
        <v>916094.49356558698</v>
      </c>
      <c r="Y11561" s="15">
        <f t="shared" si="1191"/>
        <v>1</v>
      </c>
      <c r="Z11561" s="15">
        <f t="shared" si="1192"/>
        <v>1</v>
      </c>
      <c r="AD11561" s="15">
        <f t="shared" si="1188"/>
        <v>1</v>
      </c>
      <c r="AE11561" s="15">
        <f t="shared" si="1189"/>
        <v>1</v>
      </c>
      <c r="AI11561" t="str">
        <f t="shared" si="1193"/>
        <v/>
      </c>
      <c r="AJ11561" t="str">
        <f t="shared" si="1194"/>
        <v/>
      </c>
      <c r="AL11561">
        <f t="shared" si="1190"/>
        <v>0</v>
      </c>
    </row>
    <row r="11562" spans="1:38" x14ac:dyDescent="0.3">
      <c r="A11562">
        <v>11561</v>
      </c>
      <c r="B11562" t="s">
        <v>34</v>
      </c>
      <c r="C11562" t="s">
        <v>26</v>
      </c>
      <c r="D11562">
        <v>61</v>
      </c>
      <c r="E11562">
        <v>3981383839.1869102</v>
      </c>
      <c r="F11562">
        <v>13778076.7289834</v>
      </c>
      <c r="G11562">
        <v>1349804564.7697799</v>
      </c>
      <c r="H11562">
        <v>2117252956.5167401</v>
      </c>
      <c r="I11562">
        <v>1592939.24512191</v>
      </c>
      <c r="J11562">
        <v>-2979200.7513604201</v>
      </c>
      <c r="K11562">
        <v>1329.14859308065</v>
      </c>
      <c r="L11562">
        <v>726488.27411459305</v>
      </c>
      <c r="M11562">
        <v>948428.62481652806</v>
      </c>
      <c r="Y11562" s="15">
        <f t="shared" si="1191"/>
        <v>1</v>
      </c>
      <c r="Z11562" s="15">
        <f t="shared" si="1192"/>
        <v>1</v>
      </c>
      <c r="AD11562" s="15">
        <f t="shared" si="1188"/>
        <v>1</v>
      </c>
      <c r="AE11562" s="15">
        <f t="shared" si="1189"/>
        <v>1</v>
      </c>
      <c r="AI11562" t="str">
        <f t="shared" si="1193"/>
        <v/>
      </c>
      <c r="AJ11562" t="str">
        <f t="shared" si="1194"/>
        <v/>
      </c>
      <c r="AL11562">
        <f t="shared" si="1190"/>
        <v>0</v>
      </c>
    </row>
    <row r="11563" spans="1:38" x14ac:dyDescent="0.3">
      <c r="A11563">
        <v>11562</v>
      </c>
      <c r="B11563" t="s">
        <v>34</v>
      </c>
      <c r="C11563" t="s">
        <v>26</v>
      </c>
      <c r="D11563">
        <v>62</v>
      </c>
      <c r="E11563">
        <v>4871096663.4664698</v>
      </c>
      <c r="F11563">
        <v>12149015.5725205</v>
      </c>
      <c r="G11563">
        <v>1345336085.3644199</v>
      </c>
      <c r="H11563">
        <v>2404362923.2617402</v>
      </c>
      <c r="I11563">
        <v>1338820.6076223101</v>
      </c>
      <c r="J11563">
        <v>-2456216.7209296199</v>
      </c>
      <c r="K11563">
        <v>1795.8813223914999</v>
      </c>
      <c r="L11563">
        <v>354874.601972859</v>
      </c>
      <c r="M11563">
        <v>606911.16130838206</v>
      </c>
      <c r="Y11563" s="15">
        <f t="shared" si="1191"/>
        <v>1</v>
      </c>
      <c r="Z11563" s="15">
        <f t="shared" si="1192"/>
        <v>1</v>
      </c>
      <c r="AD11563" s="15">
        <f t="shared" si="1188"/>
        <v>1</v>
      </c>
      <c r="AE11563" s="15">
        <f t="shared" si="1189"/>
        <v>1</v>
      </c>
      <c r="AI11563" t="str">
        <f t="shared" si="1193"/>
        <v/>
      </c>
      <c r="AJ11563" t="str">
        <f t="shared" si="1194"/>
        <v/>
      </c>
      <c r="AL11563">
        <f t="shared" si="1190"/>
        <v>0</v>
      </c>
    </row>
    <row r="11564" spans="1:38" x14ac:dyDescent="0.3">
      <c r="A11564">
        <v>11563</v>
      </c>
      <c r="B11564" t="s">
        <v>34</v>
      </c>
      <c r="C11564" t="s">
        <v>26</v>
      </c>
      <c r="D11564">
        <v>63</v>
      </c>
      <c r="E11564">
        <v>5393355057.54564</v>
      </c>
      <c r="F11564">
        <v>13031833.312895499</v>
      </c>
      <c r="G11564">
        <v>1349718431.82023</v>
      </c>
      <c r="H11564">
        <v>2326071693.0316701</v>
      </c>
      <c r="I11564">
        <v>1481159.98745822</v>
      </c>
      <c r="J11564">
        <v>-2851581.2909100102</v>
      </c>
      <c r="K11564">
        <v>1570.43919139577</v>
      </c>
      <c r="L11564">
        <v>529253.38090155204</v>
      </c>
      <c r="M11564">
        <v>773083.08756003901</v>
      </c>
      <c r="Y11564" s="15">
        <f t="shared" si="1191"/>
        <v>1</v>
      </c>
      <c r="Z11564" s="15">
        <f t="shared" si="1192"/>
        <v>1</v>
      </c>
      <c r="AD11564" s="15">
        <f t="shared" si="1188"/>
        <v>1</v>
      </c>
      <c r="AE11564" s="15">
        <f t="shared" si="1189"/>
        <v>1</v>
      </c>
      <c r="AI11564" t="str">
        <f t="shared" si="1193"/>
        <v/>
      </c>
      <c r="AJ11564" t="str">
        <f t="shared" si="1194"/>
        <v/>
      </c>
      <c r="AL11564">
        <f t="shared" si="1190"/>
        <v>0</v>
      </c>
    </row>
    <row r="11565" spans="1:38" x14ac:dyDescent="0.3">
      <c r="A11565">
        <v>11564</v>
      </c>
      <c r="B11565" t="s">
        <v>34</v>
      </c>
      <c r="C11565" t="s">
        <v>26</v>
      </c>
      <c r="D11565">
        <v>64</v>
      </c>
      <c r="E11565">
        <v>4853481341.5605402</v>
      </c>
      <c r="F11565">
        <v>13483323.9239375</v>
      </c>
      <c r="G11565">
        <v>1346551636.5429201</v>
      </c>
      <c r="H11565">
        <v>2571859656.9306102</v>
      </c>
      <c r="I11565">
        <v>1451499.4733176799</v>
      </c>
      <c r="J11565">
        <v>-2533915.3947477299</v>
      </c>
      <c r="K11565">
        <v>1771.8639959628199</v>
      </c>
      <c r="L11565">
        <v>399008.182570745</v>
      </c>
      <c r="M11565">
        <v>668602.53239014698</v>
      </c>
      <c r="Y11565" s="15">
        <f t="shared" si="1191"/>
        <v>1</v>
      </c>
      <c r="Z11565" s="15">
        <f t="shared" si="1192"/>
        <v>1</v>
      </c>
      <c r="AD11565" s="15">
        <f t="shared" si="1188"/>
        <v>1</v>
      </c>
      <c r="AE11565" s="15">
        <f t="shared" si="1189"/>
        <v>1</v>
      </c>
      <c r="AI11565" t="str">
        <f t="shared" si="1193"/>
        <v/>
      </c>
      <c r="AJ11565" t="str">
        <f t="shared" si="1194"/>
        <v/>
      </c>
      <c r="AL11565">
        <f t="shared" si="1190"/>
        <v>0</v>
      </c>
    </row>
    <row r="11566" spans="1:38" x14ac:dyDescent="0.3">
      <c r="A11566">
        <v>11565</v>
      </c>
      <c r="B11566" t="s">
        <v>34</v>
      </c>
      <c r="C11566" t="s">
        <v>26</v>
      </c>
      <c r="D11566">
        <v>65</v>
      </c>
      <c r="E11566">
        <v>5179472034.48347</v>
      </c>
      <c r="F11566">
        <v>13382690.702972</v>
      </c>
      <c r="G11566">
        <v>1347309348.6714799</v>
      </c>
      <c r="H11566">
        <v>2711014136.5261102</v>
      </c>
      <c r="I11566">
        <v>1483150.73489144</v>
      </c>
      <c r="J11566">
        <v>-2714765.8455121499</v>
      </c>
      <c r="K11566">
        <v>1827.8749912257199</v>
      </c>
      <c r="L11566">
        <v>373712.76066275599</v>
      </c>
      <c r="M11566">
        <v>657893.93342559203</v>
      </c>
      <c r="Y11566" s="15">
        <f t="shared" si="1191"/>
        <v>1</v>
      </c>
      <c r="Z11566" s="15">
        <f t="shared" si="1192"/>
        <v>1</v>
      </c>
      <c r="AD11566" s="15">
        <f t="shared" si="1188"/>
        <v>1</v>
      </c>
      <c r="AE11566" s="15">
        <f t="shared" si="1189"/>
        <v>1</v>
      </c>
      <c r="AI11566" t="str">
        <f t="shared" si="1193"/>
        <v/>
      </c>
      <c r="AJ11566" t="str">
        <f t="shared" si="1194"/>
        <v/>
      </c>
      <c r="AL11566">
        <f t="shared" si="1190"/>
        <v>0</v>
      </c>
    </row>
    <row r="11567" spans="1:38" x14ac:dyDescent="0.3">
      <c r="A11567">
        <v>11566</v>
      </c>
      <c r="B11567" t="s">
        <v>34</v>
      </c>
      <c r="C11567" t="s">
        <v>26</v>
      </c>
      <c r="D11567">
        <v>66</v>
      </c>
      <c r="E11567">
        <v>5403452208.8741102</v>
      </c>
      <c r="F11567">
        <v>13878112.380114499</v>
      </c>
      <c r="G11567">
        <v>1349602924.88694</v>
      </c>
      <c r="H11567">
        <v>2097695165.05531</v>
      </c>
      <c r="I11567">
        <v>1579096.3026187399</v>
      </c>
      <c r="J11567">
        <v>-2995530.7436191998</v>
      </c>
      <c r="K11567">
        <v>1328.4149684705999</v>
      </c>
      <c r="L11567">
        <v>720649.03629410802</v>
      </c>
      <c r="M11567">
        <v>940539.24788415898</v>
      </c>
      <c r="Y11567" s="15">
        <f t="shared" si="1191"/>
        <v>1</v>
      </c>
      <c r="Z11567" s="15">
        <f t="shared" si="1192"/>
        <v>1</v>
      </c>
      <c r="AD11567" s="15">
        <f t="shared" si="1188"/>
        <v>1</v>
      </c>
      <c r="AE11567" s="15">
        <f t="shared" si="1189"/>
        <v>1</v>
      </c>
      <c r="AI11567" t="str">
        <f t="shared" si="1193"/>
        <v/>
      </c>
      <c r="AJ11567" t="str">
        <f t="shared" si="1194"/>
        <v/>
      </c>
      <c r="AL11567">
        <f t="shared" si="1190"/>
        <v>0</v>
      </c>
    </row>
    <row r="11568" spans="1:38" x14ac:dyDescent="0.3">
      <c r="A11568">
        <v>11567</v>
      </c>
      <c r="B11568" t="s">
        <v>34</v>
      </c>
      <c r="C11568" t="s">
        <v>26</v>
      </c>
      <c r="D11568">
        <v>67</v>
      </c>
      <c r="E11568">
        <v>5348125783.2340698</v>
      </c>
      <c r="F11568">
        <v>13040674.8340632</v>
      </c>
      <c r="G11568">
        <v>1346215987.52037</v>
      </c>
      <c r="H11568">
        <v>1973703437.1642201</v>
      </c>
      <c r="I11568">
        <v>1461655.4955925799</v>
      </c>
      <c r="J11568">
        <v>-2681951.9561681701</v>
      </c>
      <c r="K11568">
        <v>1350.3205393580399</v>
      </c>
      <c r="L11568">
        <v>653949.80584596598</v>
      </c>
      <c r="M11568">
        <v>860842.62499521999</v>
      </c>
      <c r="Y11568" s="15">
        <f t="shared" si="1191"/>
        <v>1</v>
      </c>
      <c r="Z11568" s="15">
        <f t="shared" si="1192"/>
        <v>1</v>
      </c>
      <c r="AD11568" s="15">
        <f t="shared" si="1188"/>
        <v>1</v>
      </c>
      <c r="AE11568" s="15">
        <f t="shared" si="1189"/>
        <v>1</v>
      </c>
      <c r="AI11568" t="str">
        <f t="shared" si="1193"/>
        <v/>
      </c>
      <c r="AJ11568" t="str">
        <f t="shared" si="1194"/>
        <v/>
      </c>
      <c r="AL11568">
        <f t="shared" si="1190"/>
        <v>0</v>
      </c>
    </row>
    <row r="11569" spans="1:38" x14ac:dyDescent="0.3">
      <c r="A11569">
        <v>11568</v>
      </c>
      <c r="B11569" t="s">
        <v>34</v>
      </c>
      <c r="C11569" t="s">
        <v>26</v>
      </c>
      <c r="D11569">
        <v>68</v>
      </c>
      <c r="E11569">
        <v>5814266773.6370001</v>
      </c>
      <c r="F11569">
        <v>13141977.350091999</v>
      </c>
      <c r="G11569">
        <v>1347620616.19206</v>
      </c>
      <c r="H11569">
        <v>2405369321.1862798</v>
      </c>
      <c r="I11569">
        <v>1511053.9952277101</v>
      </c>
      <c r="J11569">
        <v>-2915898.19052839</v>
      </c>
      <c r="K11569">
        <v>1591.84868891718</v>
      </c>
      <c r="L11569">
        <v>526696.13776987605</v>
      </c>
      <c r="M11569">
        <v>778838.19243963796</v>
      </c>
      <c r="Y11569" s="15">
        <f t="shared" si="1191"/>
        <v>1</v>
      </c>
      <c r="Z11569" s="15">
        <f t="shared" si="1192"/>
        <v>1</v>
      </c>
      <c r="AD11569" s="15">
        <f t="shared" si="1188"/>
        <v>1</v>
      </c>
      <c r="AE11569" s="15">
        <f t="shared" si="1189"/>
        <v>1</v>
      </c>
      <c r="AI11569" t="str">
        <f t="shared" si="1193"/>
        <v/>
      </c>
      <c r="AJ11569" t="str">
        <f t="shared" si="1194"/>
        <v/>
      </c>
      <c r="AL11569">
        <f t="shared" si="1190"/>
        <v>0</v>
      </c>
    </row>
    <row r="11570" spans="1:38" x14ac:dyDescent="0.3">
      <c r="A11570">
        <v>11569</v>
      </c>
      <c r="B11570" t="s">
        <v>34</v>
      </c>
      <c r="C11570" t="s">
        <v>26</v>
      </c>
      <c r="D11570">
        <v>69</v>
      </c>
      <c r="E11570">
        <v>6332391724.5805397</v>
      </c>
      <c r="F11570">
        <v>13303654.278647</v>
      </c>
      <c r="G11570">
        <v>1348802796.31322</v>
      </c>
      <c r="H11570">
        <v>2999811069.0811</v>
      </c>
      <c r="I11570">
        <v>1436316.6080618701</v>
      </c>
      <c r="J11570">
        <v>-2766476.8760113702</v>
      </c>
      <c r="K11570">
        <v>2088.5444422514702</v>
      </c>
      <c r="L11570">
        <v>208693.236162104</v>
      </c>
      <c r="M11570">
        <v>523147.45319941698</v>
      </c>
      <c r="Y11570" s="15">
        <f t="shared" si="1191"/>
        <v>1</v>
      </c>
      <c r="Z11570" s="15">
        <f t="shared" si="1192"/>
        <v>1</v>
      </c>
      <c r="AD11570" s="15">
        <f t="shared" si="1188"/>
        <v>1</v>
      </c>
      <c r="AE11570" s="15">
        <f t="shared" si="1189"/>
        <v>1</v>
      </c>
      <c r="AI11570" t="str">
        <f t="shared" si="1193"/>
        <v/>
      </c>
      <c r="AJ11570" t="str">
        <f t="shared" si="1194"/>
        <v/>
      </c>
      <c r="AL11570">
        <f t="shared" si="1190"/>
        <v>0</v>
      </c>
    </row>
    <row r="11571" spans="1:38" x14ac:dyDescent="0.3">
      <c r="A11571">
        <v>11570</v>
      </c>
      <c r="B11571" t="s">
        <v>34</v>
      </c>
      <c r="C11571" t="s">
        <v>26</v>
      </c>
      <c r="D11571">
        <v>70</v>
      </c>
      <c r="E11571">
        <v>6052573364.2670403</v>
      </c>
      <c r="F11571">
        <v>13952155.1885594</v>
      </c>
      <c r="G11571">
        <v>1349543873.08495</v>
      </c>
      <c r="H11571">
        <v>3194363355.5927701</v>
      </c>
      <c r="I11571">
        <v>1572197.3913360201</v>
      </c>
      <c r="J11571">
        <v>-2943274.30017662</v>
      </c>
      <c r="K11571">
        <v>2031.78263314524</v>
      </c>
      <c r="L11571">
        <v>264956.69405201799</v>
      </c>
      <c r="M11571">
        <v>599804.79107677401</v>
      </c>
      <c r="Y11571" s="15">
        <f t="shared" si="1191"/>
        <v>1</v>
      </c>
      <c r="Z11571" s="15">
        <f t="shared" si="1192"/>
        <v>1</v>
      </c>
      <c r="AD11571" s="15">
        <f t="shared" si="1188"/>
        <v>1</v>
      </c>
      <c r="AE11571" s="15">
        <f t="shared" si="1189"/>
        <v>1</v>
      </c>
      <c r="AI11571" t="str">
        <f t="shared" si="1193"/>
        <v/>
      </c>
      <c r="AJ11571" t="str">
        <f t="shared" si="1194"/>
        <v/>
      </c>
      <c r="AL11571">
        <f t="shared" si="1190"/>
        <v>0</v>
      </c>
    </row>
    <row r="11572" spans="1:38" x14ac:dyDescent="0.3">
      <c r="A11572">
        <v>11571</v>
      </c>
      <c r="B11572" t="s">
        <v>34</v>
      </c>
      <c r="C11572" t="s">
        <v>26</v>
      </c>
      <c r="D11572">
        <v>71</v>
      </c>
      <c r="E11572">
        <v>5111206449.8329401</v>
      </c>
      <c r="F11572">
        <v>13181222.2152707</v>
      </c>
      <c r="G11572">
        <v>1348816605.4100299</v>
      </c>
      <c r="H11572">
        <v>1781475342.0668199</v>
      </c>
      <c r="I11572">
        <v>1438776.6264124201</v>
      </c>
      <c r="J11572">
        <v>-2728214.8971979599</v>
      </c>
      <c r="K11572">
        <v>1238.1875750295701</v>
      </c>
      <c r="L11572">
        <v>709737.12491665699</v>
      </c>
      <c r="M11572">
        <v>896479.69668551802</v>
      </c>
      <c r="Y11572" s="15">
        <f t="shared" si="1191"/>
        <v>1</v>
      </c>
      <c r="Z11572" s="15">
        <f t="shared" si="1192"/>
        <v>1</v>
      </c>
      <c r="AD11572" s="15">
        <f t="shared" si="1188"/>
        <v>1</v>
      </c>
      <c r="AE11572" s="15">
        <f t="shared" si="1189"/>
        <v>1</v>
      </c>
      <c r="AI11572" t="str">
        <f t="shared" si="1193"/>
        <v/>
      </c>
      <c r="AJ11572" t="str">
        <f t="shared" si="1194"/>
        <v/>
      </c>
      <c r="AL11572">
        <f t="shared" si="1190"/>
        <v>0</v>
      </c>
    </row>
    <row r="11573" spans="1:38" x14ac:dyDescent="0.3">
      <c r="A11573">
        <v>11572</v>
      </c>
      <c r="B11573" t="s">
        <v>34</v>
      </c>
      <c r="C11573" t="s">
        <v>26</v>
      </c>
      <c r="D11573">
        <v>72</v>
      </c>
      <c r="E11573">
        <v>4865041002.9401999</v>
      </c>
      <c r="F11573">
        <v>12692751.954190399</v>
      </c>
      <c r="G11573">
        <v>1346578208.0522699</v>
      </c>
      <c r="H11573">
        <v>2078260319.6949999</v>
      </c>
      <c r="I11573">
        <v>1353786.38466239</v>
      </c>
      <c r="J11573">
        <v>-2609595.0725817699</v>
      </c>
      <c r="K11573">
        <v>1535.1464184013601</v>
      </c>
      <c r="L11573">
        <v>503292.50934944401</v>
      </c>
      <c r="M11573">
        <v>721145.46961256803</v>
      </c>
      <c r="Y11573" s="15">
        <f t="shared" si="1191"/>
        <v>1</v>
      </c>
      <c r="Z11573" s="15">
        <f t="shared" si="1192"/>
        <v>1</v>
      </c>
      <c r="AD11573" s="15">
        <f t="shared" si="1188"/>
        <v>1</v>
      </c>
      <c r="AE11573" s="15">
        <f t="shared" si="1189"/>
        <v>1</v>
      </c>
      <c r="AI11573" t="str">
        <f t="shared" si="1193"/>
        <v/>
      </c>
      <c r="AJ11573" t="str">
        <f t="shared" si="1194"/>
        <v/>
      </c>
      <c r="AL11573">
        <f t="shared" si="1190"/>
        <v>0</v>
      </c>
    </row>
    <row r="11574" spans="1:38" x14ac:dyDescent="0.3">
      <c r="A11574">
        <v>11573</v>
      </c>
      <c r="B11574" t="s">
        <v>34</v>
      </c>
      <c r="C11574" t="s">
        <v>26</v>
      </c>
      <c r="D11574">
        <v>73</v>
      </c>
      <c r="E11574">
        <v>4218849253.9798002</v>
      </c>
      <c r="F11574">
        <v>12986835.2033515</v>
      </c>
      <c r="G11574">
        <v>1344505555.6450701</v>
      </c>
      <c r="H11574">
        <v>1548276104.8036799</v>
      </c>
      <c r="I11574">
        <v>1346710.9121548401</v>
      </c>
      <c r="J11574">
        <v>-2200942.16402912</v>
      </c>
      <c r="K11574">
        <v>1149.67220568988</v>
      </c>
      <c r="L11574">
        <v>713104.36539549404</v>
      </c>
      <c r="M11574">
        <v>875401.90316768305</v>
      </c>
      <c r="Y11574" s="15">
        <f t="shared" si="1191"/>
        <v>1</v>
      </c>
      <c r="Z11574" s="15">
        <f t="shared" si="1192"/>
        <v>1</v>
      </c>
      <c r="AD11574" s="15">
        <f t="shared" ref="AD11574:AD11637" si="1195">IF(L11574&lt;0,0,1)</f>
        <v>1</v>
      </c>
      <c r="AE11574" s="15">
        <f t="shared" ref="AE11574:AE11637" si="1196">IF(M11574&lt;0,0,1)</f>
        <v>1</v>
      </c>
      <c r="AI11574" t="str">
        <f t="shared" si="1193"/>
        <v/>
      </c>
      <c r="AJ11574" t="str">
        <f t="shared" si="1194"/>
        <v/>
      </c>
      <c r="AL11574">
        <f t="shared" si="1190"/>
        <v>0</v>
      </c>
    </row>
    <row r="11575" spans="1:38" x14ac:dyDescent="0.3">
      <c r="A11575">
        <v>11574</v>
      </c>
      <c r="B11575" t="s">
        <v>34</v>
      </c>
      <c r="C11575" t="s">
        <v>26</v>
      </c>
      <c r="D11575">
        <v>74</v>
      </c>
      <c r="E11575">
        <v>6966572090.0599003</v>
      </c>
      <c r="F11575">
        <v>13241670.403630599</v>
      </c>
      <c r="G11575">
        <v>1347106029.33529</v>
      </c>
      <c r="H11575">
        <v>3896388401.1670799</v>
      </c>
      <c r="I11575">
        <v>1461862.57289241</v>
      </c>
      <c r="J11575">
        <v>-2692086.7741360702</v>
      </c>
      <c r="K11575">
        <v>2665.3588876400199</v>
      </c>
      <c r="L11575">
        <v>-132670.33505405099</v>
      </c>
      <c r="M11575">
        <v>275767.30843313399</v>
      </c>
      <c r="Y11575" s="15">
        <f t="shared" si="1191"/>
        <v>0</v>
      </c>
      <c r="Z11575" s="15">
        <f t="shared" si="1192"/>
        <v>1</v>
      </c>
      <c r="AD11575" s="15">
        <f t="shared" si="1195"/>
        <v>0</v>
      </c>
      <c r="AE11575" s="15">
        <f t="shared" si="1196"/>
        <v>1</v>
      </c>
      <c r="AI11575" t="str">
        <f t="shared" si="1193"/>
        <v/>
      </c>
      <c r="AJ11575" t="str">
        <f t="shared" si="1194"/>
        <v/>
      </c>
      <c r="AL11575">
        <f t="shared" si="1190"/>
        <v>0</v>
      </c>
    </row>
    <row r="11576" spans="1:38" x14ac:dyDescent="0.3">
      <c r="A11576">
        <v>11575</v>
      </c>
      <c r="B11576" t="s">
        <v>34</v>
      </c>
      <c r="C11576" t="s">
        <v>26</v>
      </c>
      <c r="D11576">
        <v>75</v>
      </c>
      <c r="E11576">
        <v>4449217480.8788404</v>
      </c>
      <c r="F11576">
        <v>11600546.3069767</v>
      </c>
      <c r="G11576">
        <v>1347042310.76316</v>
      </c>
      <c r="H11576">
        <v>1998243551.3049901</v>
      </c>
      <c r="I11576">
        <v>1401904.4284804801</v>
      </c>
      <c r="J11576">
        <v>-2829612.3402440501</v>
      </c>
      <c r="K11576">
        <v>1425.3778722069401</v>
      </c>
      <c r="L11576">
        <v>584156.10038946196</v>
      </c>
      <c r="M11576">
        <v>793621.32900065905</v>
      </c>
      <c r="Y11576" s="15">
        <f t="shared" si="1191"/>
        <v>1</v>
      </c>
      <c r="Z11576" s="15">
        <f t="shared" si="1192"/>
        <v>1</v>
      </c>
      <c r="AD11576" s="15">
        <f t="shared" si="1195"/>
        <v>1</v>
      </c>
      <c r="AE11576" s="15">
        <f t="shared" si="1196"/>
        <v>1</v>
      </c>
      <c r="AI11576" t="str">
        <f t="shared" si="1193"/>
        <v/>
      </c>
      <c r="AJ11576" t="str">
        <f t="shared" si="1194"/>
        <v/>
      </c>
      <c r="AL11576">
        <f t="shared" si="1190"/>
        <v>0</v>
      </c>
    </row>
    <row r="11577" spans="1:38" x14ac:dyDescent="0.3">
      <c r="A11577">
        <v>11576</v>
      </c>
      <c r="B11577" t="s">
        <v>34</v>
      </c>
      <c r="C11577" t="s">
        <v>26</v>
      </c>
      <c r="D11577">
        <v>76</v>
      </c>
      <c r="E11577">
        <v>5080508785.5546503</v>
      </c>
      <c r="F11577">
        <v>12151999.3674624</v>
      </c>
      <c r="G11577">
        <v>1346579128.54796</v>
      </c>
      <c r="H11577">
        <v>2464638204.7115898</v>
      </c>
      <c r="I11577">
        <v>1411534.59660417</v>
      </c>
      <c r="J11577">
        <v>-2796912.7339940099</v>
      </c>
      <c r="K11577">
        <v>1746.06999406245</v>
      </c>
      <c r="L11577">
        <v>402921.922770734</v>
      </c>
      <c r="M11577">
        <v>661276.818827649</v>
      </c>
      <c r="Y11577" s="15">
        <f t="shared" si="1191"/>
        <v>1</v>
      </c>
      <c r="Z11577" s="15">
        <f t="shared" si="1192"/>
        <v>1</v>
      </c>
      <c r="AD11577" s="15">
        <f t="shared" si="1195"/>
        <v>1</v>
      </c>
      <c r="AE11577" s="15">
        <f t="shared" si="1196"/>
        <v>1</v>
      </c>
      <c r="AI11577" t="str">
        <f t="shared" si="1193"/>
        <v/>
      </c>
      <c r="AJ11577" t="str">
        <f t="shared" si="1194"/>
        <v/>
      </c>
      <c r="AL11577">
        <f t="shared" si="1190"/>
        <v>0</v>
      </c>
    </row>
    <row r="11578" spans="1:38" x14ac:dyDescent="0.3">
      <c r="A11578">
        <v>11577</v>
      </c>
      <c r="B11578" t="s">
        <v>34</v>
      </c>
      <c r="C11578" t="s">
        <v>26</v>
      </c>
      <c r="D11578">
        <v>77</v>
      </c>
      <c r="E11578">
        <v>4206983465.1880898</v>
      </c>
      <c r="F11578">
        <v>12826852.700646499</v>
      </c>
      <c r="G11578">
        <v>1346833344.72139</v>
      </c>
      <c r="H11578">
        <v>2215874850.9288998</v>
      </c>
      <c r="I11578">
        <v>1379470.4858105101</v>
      </c>
      <c r="J11578">
        <v>-2576592.3842108198</v>
      </c>
      <c r="K11578">
        <v>1606.32276929575</v>
      </c>
      <c r="L11578">
        <v>472660.12557056302</v>
      </c>
      <c r="M11578">
        <v>704938.48419231398</v>
      </c>
      <c r="Y11578" s="15">
        <f t="shared" si="1191"/>
        <v>1</v>
      </c>
      <c r="Z11578" s="15">
        <f t="shared" si="1192"/>
        <v>1</v>
      </c>
      <c r="AD11578" s="15">
        <f t="shared" si="1195"/>
        <v>1</v>
      </c>
      <c r="AE11578" s="15">
        <f t="shared" si="1196"/>
        <v>1</v>
      </c>
      <c r="AI11578" t="str">
        <f t="shared" si="1193"/>
        <v/>
      </c>
      <c r="AJ11578" t="str">
        <f t="shared" si="1194"/>
        <v/>
      </c>
      <c r="AL11578">
        <f t="shared" si="1190"/>
        <v>0</v>
      </c>
    </row>
    <row r="11579" spans="1:38" x14ac:dyDescent="0.3">
      <c r="A11579">
        <v>11578</v>
      </c>
      <c r="B11579" t="s">
        <v>34</v>
      </c>
      <c r="C11579" t="s">
        <v>26</v>
      </c>
      <c r="D11579">
        <v>78</v>
      </c>
      <c r="E11579">
        <v>6288925409.1198597</v>
      </c>
      <c r="F11579">
        <v>14439287.7837066</v>
      </c>
      <c r="G11579">
        <v>1354737223.0011401</v>
      </c>
      <c r="H11579">
        <v>3830337410.5795498</v>
      </c>
      <c r="I11579">
        <v>1597631.55982768</v>
      </c>
      <c r="J11579">
        <v>-3159948.8675286798</v>
      </c>
      <c r="K11579">
        <v>2397.5098557721899</v>
      </c>
      <c r="L11579">
        <v>30128.934094032302</v>
      </c>
      <c r="M11579">
        <v>431642.80403300503</v>
      </c>
      <c r="Y11579" s="15">
        <f t="shared" si="1191"/>
        <v>1</v>
      </c>
      <c r="Z11579" s="15">
        <f t="shared" si="1192"/>
        <v>1</v>
      </c>
      <c r="AD11579" s="15">
        <f t="shared" si="1195"/>
        <v>1</v>
      </c>
      <c r="AE11579" s="15">
        <f t="shared" si="1196"/>
        <v>1</v>
      </c>
      <c r="AI11579" t="str">
        <f t="shared" si="1193"/>
        <v/>
      </c>
      <c r="AJ11579" t="str">
        <f t="shared" si="1194"/>
        <v/>
      </c>
      <c r="AL11579">
        <f t="shared" si="1190"/>
        <v>0</v>
      </c>
    </row>
    <row r="11580" spans="1:38" x14ac:dyDescent="0.3">
      <c r="A11580">
        <v>11579</v>
      </c>
      <c r="B11580" t="s">
        <v>34</v>
      </c>
      <c r="C11580" t="s">
        <v>26</v>
      </c>
      <c r="D11580">
        <v>79</v>
      </c>
      <c r="E11580">
        <v>4544606132.6265802</v>
      </c>
      <c r="F11580">
        <v>13419085.9672662</v>
      </c>
      <c r="G11580">
        <v>1347172511.12393</v>
      </c>
      <c r="H11580">
        <v>1790249713.68013</v>
      </c>
      <c r="I11580">
        <v>1466202.56549882</v>
      </c>
      <c r="J11580">
        <v>-2591848.5611128798</v>
      </c>
      <c r="K11580">
        <v>1221.0111725395</v>
      </c>
      <c r="L11580">
        <v>733572.29664531804</v>
      </c>
      <c r="M11580">
        <v>921234.63905710203</v>
      </c>
      <c r="Y11580" s="15">
        <f t="shared" si="1191"/>
        <v>1</v>
      </c>
      <c r="Z11580" s="15">
        <f t="shared" si="1192"/>
        <v>1</v>
      </c>
      <c r="AD11580" s="15">
        <f t="shared" si="1195"/>
        <v>1</v>
      </c>
      <c r="AE11580" s="15">
        <f t="shared" si="1196"/>
        <v>1</v>
      </c>
      <c r="AI11580" t="str">
        <f t="shared" si="1193"/>
        <v/>
      </c>
      <c r="AJ11580" t="str">
        <f t="shared" si="1194"/>
        <v/>
      </c>
      <c r="AL11580">
        <f t="shared" si="1190"/>
        <v>0</v>
      </c>
    </row>
    <row r="11581" spans="1:38" x14ac:dyDescent="0.3">
      <c r="A11581">
        <v>11580</v>
      </c>
      <c r="B11581" t="s">
        <v>34</v>
      </c>
      <c r="C11581" t="s">
        <v>26</v>
      </c>
      <c r="D11581">
        <v>80</v>
      </c>
      <c r="E11581">
        <v>4814846511.1411104</v>
      </c>
      <c r="F11581">
        <v>14170212.8301346</v>
      </c>
      <c r="G11581">
        <v>1349847436.7923</v>
      </c>
      <c r="H11581">
        <v>2681359739.1318402</v>
      </c>
      <c r="I11581">
        <v>1514142.82677506</v>
      </c>
      <c r="J11581">
        <v>-2834502.3171758698</v>
      </c>
      <c r="K11581">
        <v>1770.876361012</v>
      </c>
      <c r="L11581">
        <v>416840.42724840902</v>
      </c>
      <c r="M11581">
        <v>697913.08747509297</v>
      </c>
      <c r="Y11581" s="15">
        <f t="shared" si="1191"/>
        <v>1</v>
      </c>
      <c r="Z11581" s="15">
        <f t="shared" si="1192"/>
        <v>1</v>
      </c>
      <c r="AD11581" s="15">
        <f t="shared" si="1195"/>
        <v>1</v>
      </c>
      <c r="AE11581" s="15">
        <f t="shared" si="1196"/>
        <v>1</v>
      </c>
      <c r="AI11581" t="str">
        <f t="shared" si="1193"/>
        <v/>
      </c>
      <c r="AJ11581" t="str">
        <f t="shared" si="1194"/>
        <v/>
      </c>
      <c r="AL11581">
        <f t="shared" si="1190"/>
        <v>0</v>
      </c>
    </row>
    <row r="11582" spans="1:38" x14ac:dyDescent="0.3">
      <c r="A11582">
        <v>11581</v>
      </c>
      <c r="B11582" t="s">
        <v>34</v>
      </c>
      <c r="C11582" t="s">
        <v>26</v>
      </c>
      <c r="D11582">
        <v>81</v>
      </c>
      <c r="E11582">
        <v>6577607773.6084805</v>
      </c>
      <c r="F11582">
        <v>13096379.5177828</v>
      </c>
      <c r="G11582">
        <v>1349748193.9521</v>
      </c>
      <c r="H11582">
        <v>2347026976.8287401</v>
      </c>
      <c r="I11582">
        <v>1511366.92155888</v>
      </c>
      <c r="J11582">
        <v>-2853944.6645317101</v>
      </c>
      <c r="K11582">
        <v>1552.9167294517299</v>
      </c>
      <c r="L11582">
        <v>550884.70955184195</v>
      </c>
      <c r="M11582">
        <v>796911.04700055497</v>
      </c>
      <c r="Y11582" s="15">
        <f t="shared" si="1191"/>
        <v>1</v>
      </c>
      <c r="Z11582" s="15">
        <f t="shared" si="1192"/>
        <v>1</v>
      </c>
      <c r="AD11582" s="15">
        <f t="shared" si="1195"/>
        <v>1</v>
      </c>
      <c r="AE11582" s="15">
        <f t="shared" si="1196"/>
        <v>1</v>
      </c>
      <c r="AI11582" t="str">
        <f t="shared" si="1193"/>
        <v/>
      </c>
      <c r="AJ11582" t="str">
        <f t="shared" si="1194"/>
        <v/>
      </c>
      <c r="AL11582">
        <f t="shared" si="1190"/>
        <v>0</v>
      </c>
    </row>
    <row r="11583" spans="1:38" x14ac:dyDescent="0.3">
      <c r="A11583">
        <v>11582</v>
      </c>
      <c r="B11583" t="s">
        <v>34</v>
      </c>
      <c r="C11583" t="s">
        <v>26</v>
      </c>
      <c r="D11583">
        <v>82</v>
      </c>
      <c r="E11583">
        <v>4894425082.3741102</v>
      </c>
      <c r="F11583">
        <v>14098545.588582801</v>
      </c>
      <c r="G11583">
        <v>1349087114.9517</v>
      </c>
      <c r="H11583">
        <v>2557129582.8255701</v>
      </c>
      <c r="I11583">
        <v>1537755.54972931</v>
      </c>
      <c r="J11583">
        <v>-2871680.8625092502</v>
      </c>
      <c r="K11583">
        <v>1662.8973202377299</v>
      </c>
      <c r="L11583">
        <v>491292.29969051399</v>
      </c>
      <c r="M11583">
        <v>759342.57429553196</v>
      </c>
      <c r="Y11583" s="15">
        <f t="shared" si="1191"/>
        <v>1</v>
      </c>
      <c r="Z11583" s="15">
        <f t="shared" si="1192"/>
        <v>1</v>
      </c>
      <c r="AD11583" s="15">
        <f t="shared" si="1195"/>
        <v>1</v>
      </c>
      <c r="AE11583" s="15">
        <f t="shared" si="1196"/>
        <v>1</v>
      </c>
      <c r="AI11583" t="str">
        <f t="shared" si="1193"/>
        <v/>
      </c>
      <c r="AJ11583" t="str">
        <f t="shared" si="1194"/>
        <v/>
      </c>
      <c r="AL11583">
        <f t="shared" si="1190"/>
        <v>0</v>
      </c>
    </row>
    <row r="11584" spans="1:38" x14ac:dyDescent="0.3">
      <c r="A11584">
        <v>11583</v>
      </c>
      <c r="B11584" t="s">
        <v>34</v>
      </c>
      <c r="C11584" t="s">
        <v>26</v>
      </c>
      <c r="D11584">
        <v>83</v>
      </c>
      <c r="E11584">
        <v>4839938352.7805099</v>
      </c>
      <c r="F11584">
        <v>13477307.4302934</v>
      </c>
      <c r="G11584">
        <v>1349538457.3801799</v>
      </c>
      <c r="H11584">
        <v>2077892677.5257399</v>
      </c>
      <c r="I11584">
        <v>1481567.59347004</v>
      </c>
      <c r="J11584">
        <v>-2906928.7515692702</v>
      </c>
      <c r="K11584">
        <v>1402.49603641709</v>
      </c>
      <c r="L11584">
        <v>631224.16967190499</v>
      </c>
      <c r="M11584">
        <v>849038.59196452901</v>
      </c>
      <c r="Y11584" s="15">
        <f t="shared" si="1191"/>
        <v>1</v>
      </c>
      <c r="Z11584" s="15">
        <f t="shared" si="1192"/>
        <v>1</v>
      </c>
      <c r="AD11584" s="15">
        <f t="shared" si="1195"/>
        <v>1</v>
      </c>
      <c r="AE11584" s="15">
        <f t="shared" si="1196"/>
        <v>1</v>
      </c>
      <c r="AI11584" t="str">
        <f t="shared" si="1193"/>
        <v/>
      </c>
      <c r="AJ11584" t="str">
        <f t="shared" si="1194"/>
        <v/>
      </c>
      <c r="AL11584">
        <f t="shared" si="1190"/>
        <v>0</v>
      </c>
    </row>
    <row r="11585" spans="1:38" x14ac:dyDescent="0.3">
      <c r="A11585">
        <v>11584</v>
      </c>
      <c r="B11585" t="s">
        <v>34</v>
      </c>
      <c r="C11585" t="s">
        <v>26</v>
      </c>
      <c r="D11585">
        <v>84</v>
      </c>
      <c r="E11585">
        <v>5328194619.2125301</v>
      </c>
      <c r="F11585">
        <v>13446755.4799354</v>
      </c>
      <c r="G11585">
        <v>1346882217.43555</v>
      </c>
      <c r="H11585">
        <v>2918785724.0921602</v>
      </c>
      <c r="I11585">
        <v>1414772.6527303001</v>
      </c>
      <c r="J11585">
        <v>-2531866.6536076101</v>
      </c>
      <c r="K11585">
        <v>2063.0775682999902</v>
      </c>
      <c r="L11585">
        <v>220307.57144753201</v>
      </c>
      <c r="M11585">
        <v>526268.33311984304</v>
      </c>
      <c r="Y11585" s="15">
        <f t="shared" si="1191"/>
        <v>1</v>
      </c>
      <c r="Z11585" s="15">
        <f t="shared" si="1192"/>
        <v>1</v>
      </c>
      <c r="AD11585" s="15">
        <f t="shared" si="1195"/>
        <v>1</v>
      </c>
      <c r="AE11585" s="15">
        <f t="shared" si="1196"/>
        <v>1</v>
      </c>
      <c r="AI11585" t="str">
        <f t="shared" si="1193"/>
        <v/>
      </c>
      <c r="AJ11585" t="str">
        <f t="shared" si="1194"/>
        <v/>
      </c>
      <c r="AL11585">
        <f t="shared" si="1190"/>
        <v>0</v>
      </c>
    </row>
    <row r="11586" spans="1:38" x14ac:dyDescent="0.3">
      <c r="A11586">
        <v>11585</v>
      </c>
      <c r="B11586" t="s">
        <v>34</v>
      </c>
      <c r="C11586" t="s">
        <v>26</v>
      </c>
      <c r="D11586">
        <v>85</v>
      </c>
      <c r="E11586">
        <v>5048478941.9513502</v>
      </c>
      <c r="F11586">
        <v>13358565.310101099</v>
      </c>
      <c r="G11586">
        <v>1348592307.5892899</v>
      </c>
      <c r="H11586">
        <v>2144314156.23333</v>
      </c>
      <c r="I11586">
        <v>1464243.0234815299</v>
      </c>
      <c r="J11586">
        <v>-2825093.3387682401</v>
      </c>
      <c r="K11586">
        <v>1464.4523633343299</v>
      </c>
      <c r="L11586">
        <v>586717.70129718306</v>
      </c>
      <c r="M11586">
        <v>811494.73343438597</v>
      </c>
      <c r="Y11586" s="15">
        <f t="shared" si="1191"/>
        <v>1</v>
      </c>
      <c r="Z11586" s="15">
        <f t="shared" si="1192"/>
        <v>1</v>
      </c>
      <c r="AD11586" s="15">
        <f t="shared" si="1195"/>
        <v>1</v>
      </c>
      <c r="AE11586" s="15">
        <f t="shared" si="1196"/>
        <v>1</v>
      </c>
      <c r="AI11586" t="str">
        <f t="shared" si="1193"/>
        <v/>
      </c>
      <c r="AJ11586" t="str">
        <f t="shared" si="1194"/>
        <v/>
      </c>
      <c r="AL11586">
        <f t="shared" ref="AL11586:AL11649" si="1197">IF(H11586&lt;0,1,0)</f>
        <v>0</v>
      </c>
    </row>
    <row r="11587" spans="1:38" x14ac:dyDescent="0.3">
      <c r="A11587">
        <v>11586</v>
      </c>
      <c r="B11587" t="s">
        <v>34</v>
      </c>
      <c r="C11587" t="s">
        <v>26</v>
      </c>
      <c r="D11587">
        <v>86</v>
      </c>
      <c r="E11587">
        <v>5748178761.6854601</v>
      </c>
      <c r="F11587">
        <v>13164532.332874799</v>
      </c>
      <c r="G11587">
        <v>1347169268.2957399</v>
      </c>
      <c r="H11587">
        <v>3250811060.2290101</v>
      </c>
      <c r="I11587">
        <v>1498156.3152528401</v>
      </c>
      <c r="J11587">
        <v>-2719339.2311844798</v>
      </c>
      <c r="K11587">
        <v>2169.8744163958499</v>
      </c>
      <c r="L11587">
        <v>167815.32268165101</v>
      </c>
      <c r="M11587">
        <v>508580.53193653701</v>
      </c>
      <c r="Y11587" s="15">
        <f t="shared" si="1191"/>
        <v>1</v>
      </c>
      <c r="Z11587" s="15">
        <f t="shared" si="1192"/>
        <v>1</v>
      </c>
      <c r="AD11587" s="15">
        <f t="shared" si="1195"/>
        <v>1</v>
      </c>
      <c r="AE11587" s="15">
        <f t="shared" si="1196"/>
        <v>1</v>
      </c>
      <c r="AI11587" t="str">
        <f t="shared" si="1193"/>
        <v/>
      </c>
      <c r="AJ11587" t="str">
        <f t="shared" si="1194"/>
        <v/>
      </c>
      <c r="AL11587">
        <f t="shared" si="1197"/>
        <v>0</v>
      </c>
    </row>
    <row r="11588" spans="1:38" x14ac:dyDescent="0.3">
      <c r="A11588">
        <v>11587</v>
      </c>
      <c r="B11588" t="s">
        <v>34</v>
      </c>
      <c r="C11588" t="s">
        <v>26</v>
      </c>
      <c r="D11588">
        <v>87</v>
      </c>
      <c r="E11588">
        <v>5760749809.7873898</v>
      </c>
      <c r="F11588">
        <v>13666110.1491063</v>
      </c>
      <c r="G11588">
        <v>1347843980.0381999</v>
      </c>
      <c r="H11588">
        <v>3440840533.7421799</v>
      </c>
      <c r="I11588">
        <v>1499867.1245071599</v>
      </c>
      <c r="J11588">
        <v>-2750059.2431814699</v>
      </c>
      <c r="K11588">
        <v>2294.0969086663599</v>
      </c>
      <c r="L11588">
        <v>91759.6934295518</v>
      </c>
      <c r="M11588">
        <v>452444.68027426599</v>
      </c>
      <c r="Y11588" s="15">
        <f t="shared" si="1191"/>
        <v>1</v>
      </c>
      <c r="Z11588" s="15">
        <f t="shared" si="1192"/>
        <v>1</v>
      </c>
      <c r="AD11588" s="15">
        <f t="shared" si="1195"/>
        <v>1</v>
      </c>
      <c r="AE11588" s="15">
        <f t="shared" si="1196"/>
        <v>1</v>
      </c>
      <c r="AI11588" t="str">
        <f t="shared" si="1193"/>
        <v/>
      </c>
      <c r="AJ11588" t="str">
        <f t="shared" si="1194"/>
        <v/>
      </c>
      <c r="AL11588">
        <f t="shared" si="1197"/>
        <v>0</v>
      </c>
    </row>
    <row r="11589" spans="1:38" x14ac:dyDescent="0.3">
      <c r="A11589">
        <v>11588</v>
      </c>
      <c r="B11589" t="s">
        <v>34</v>
      </c>
      <c r="C11589" t="s">
        <v>26</v>
      </c>
      <c r="D11589">
        <v>88</v>
      </c>
      <c r="E11589">
        <v>5075958046.8560896</v>
      </c>
      <c r="F11589">
        <v>12884869.546068</v>
      </c>
      <c r="G11589">
        <v>1347277117.12393</v>
      </c>
      <c r="H11589">
        <v>3228021875.1730199</v>
      </c>
      <c r="I11589">
        <v>1441596.2149974999</v>
      </c>
      <c r="J11589">
        <v>-2653534.2785048499</v>
      </c>
      <c r="K11589">
        <v>2239.1997437220002</v>
      </c>
      <c r="L11589">
        <v>120581.321822919</v>
      </c>
      <c r="M11589">
        <v>458957.662186175</v>
      </c>
      <c r="Y11589" s="15">
        <f t="shared" si="1191"/>
        <v>1</v>
      </c>
      <c r="Z11589" s="15">
        <f t="shared" si="1192"/>
        <v>1</v>
      </c>
      <c r="AD11589" s="15">
        <f t="shared" si="1195"/>
        <v>1</v>
      </c>
      <c r="AE11589" s="15">
        <f t="shared" si="1196"/>
        <v>1</v>
      </c>
      <c r="AI11589" t="str">
        <f t="shared" si="1193"/>
        <v/>
      </c>
      <c r="AJ11589" t="str">
        <f t="shared" si="1194"/>
        <v/>
      </c>
      <c r="AL11589">
        <f t="shared" si="1197"/>
        <v>0</v>
      </c>
    </row>
    <row r="11590" spans="1:38" x14ac:dyDescent="0.3">
      <c r="A11590">
        <v>11589</v>
      </c>
      <c r="B11590" t="s">
        <v>34</v>
      </c>
      <c r="C11590" t="s">
        <v>26</v>
      </c>
      <c r="D11590">
        <v>89</v>
      </c>
      <c r="E11590">
        <v>5338431212.9181204</v>
      </c>
      <c r="F11590">
        <v>13597843.3146275</v>
      </c>
      <c r="G11590">
        <v>1347053010.22314</v>
      </c>
      <c r="H11590">
        <v>2803417487.3801498</v>
      </c>
      <c r="I11590">
        <v>1420970.5789443599</v>
      </c>
      <c r="J11590">
        <v>-2465655.6367959999</v>
      </c>
      <c r="K11590">
        <v>1972.8891849842501</v>
      </c>
      <c r="L11590">
        <v>273718.05221954099</v>
      </c>
      <c r="M11590">
        <v>567585.37610166403</v>
      </c>
      <c r="Y11590" s="15">
        <f t="shared" ref="Y11590:Y11653" si="1198">IF(K11590&lt;cet_ZAF_lo,1,0)</f>
        <v>1</v>
      </c>
      <c r="Z11590" s="15">
        <f t="shared" ref="Z11590:Z11653" si="1199">IF(K11590&lt;cet_ZAF_hi,1,0)</f>
        <v>1</v>
      </c>
      <c r="AD11590" s="15">
        <f t="shared" si="1195"/>
        <v>1</v>
      </c>
      <c r="AE11590" s="15">
        <f t="shared" si="1196"/>
        <v>1</v>
      </c>
      <c r="AI11590" t="str">
        <f t="shared" si="1193"/>
        <v/>
      </c>
      <c r="AJ11590" t="str">
        <f t="shared" si="1194"/>
        <v/>
      </c>
      <c r="AL11590">
        <f t="shared" si="1197"/>
        <v>0</v>
      </c>
    </row>
    <row r="11591" spans="1:38" x14ac:dyDescent="0.3">
      <c r="A11591">
        <v>11590</v>
      </c>
      <c r="B11591" t="s">
        <v>34</v>
      </c>
      <c r="C11591" t="s">
        <v>26</v>
      </c>
      <c r="D11591">
        <v>90</v>
      </c>
      <c r="E11591">
        <v>6045676043.9904099</v>
      </c>
      <c r="F11591">
        <v>13193360.5828405</v>
      </c>
      <c r="G11591">
        <v>1348044986.9505999</v>
      </c>
      <c r="H11591">
        <v>2616671727.1426101</v>
      </c>
      <c r="I11591">
        <v>1466816.71537386</v>
      </c>
      <c r="J11591">
        <v>-2701413.6685752901</v>
      </c>
      <c r="K11591">
        <v>1783.91185464209</v>
      </c>
      <c r="L11591">
        <v>395986.82147205301</v>
      </c>
      <c r="M11591">
        <v>670278.581937604</v>
      </c>
      <c r="Y11591" s="15">
        <f t="shared" si="1198"/>
        <v>1</v>
      </c>
      <c r="Z11591" s="15">
        <f t="shared" si="1199"/>
        <v>1</v>
      </c>
      <c r="AD11591" s="15">
        <f t="shared" si="1195"/>
        <v>1</v>
      </c>
      <c r="AE11591" s="15">
        <f t="shared" si="1196"/>
        <v>1</v>
      </c>
      <c r="AI11591" t="str">
        <f t="shared" si="1193"/>
        <v/>
      </c>
      <c r="AJ11591" t="str">
        <f t="shared" si="1194"/>
        <v/>
      </c>
      <c r="AL11591">
        <f t="shared" si="1197"/>
        <v>0</v>
      </c>
    </row>
    <row r="11592" spans="1:38" x14ac:dyDescent="0.3">
      <c r="A11592">
        <v>11591</v>
      </c>
      <c r="B11592" t="s">
        <v>34</v>
      </c>
      <c r="C11592" t="s">
        <v>26</v>
      </c>
      <c r="D11592">
        <v>91</v>
      </c>
      <c r="E11592">
        <v>5464577974.0397797</v>
      </c>
      <c r="F11592">
        <v>12981773.957579101</v>
      </c>
      <c r="G11592">
        <v>1347912109.11917</v>
      </c>
      <c r="H11592">
        <v>2743326400.5100098</v>
      </c>
      <c r="I11592">
        <v>1475742.2063873999</v>
      </c>
      <c r="J11592">
        <v>-2877324.4950349298</v>
      </c>
      <c r="K11592">
        <v>1858.9469005061801</v>
      </c>
      <c r="L11592">
        <v>353080.96924243798</v>
      </c>
      <c r="M11592">
        <v>640649.26453991805</v>
      </c>
      <c r="Y11592" s="15">
        <f t="shared" si="1198"/>
        <v>1</v>
      </c>
      <c r="Z11592" s="15">
        <f t="shared" si="1199"/>
        <v>1</v>
      </c>
      <c r="AD11592" s="15">
        <f t="shared" si="1195"/>
        <v>1</v>
      </c>
      <c r="AE11592" s="15">
        <f t="shared" si="1196"/>
        <v>1</v>
      </c>
      <c r="AI11592" t="str">
        <f t="shared" si="1193"/>
        <v/>
      </c>
      <c r="AJ11592" t="str">
        <f t="shared" si="1194"/>
        <v/>
      </c>
      <c r="AL11592">
        <f t="shared" si="1197"/>
        <v>0</v>
      </c>
    </row>
    <row r="11593" spans="1:38" x14ac:dyDescent="0.3">
      <c r="A11593">
        <v>11592</v>
      </c>
      <c r="B11593" t="s">
        <v>34</v>
      </c>
      <c r="C11593" t="s">
        <v>26</v>
      </c>
      <c r="D11593">
        <v>92</v>
      </c>
      <c r="E11593">
        <v>5270926443.0648499</v>
      </c>
      <c r="F11593">
        <v>13517591.4621835</v>
      </c>
      <c r="G11593">
        <v>1348910874.5311501</v>
      </c>
      <c r="H11593">
        <v>2271034926.8410702</v>
      </c>
      <c r="I11593">
        <v>1523941.15479531</v>
      </c>
      <c r="J11593">
        <v>-2897410.5815794501</v>
      </c>
      <c r="K11593">
        <v>1490.2379397622501</v>
      </c>
      <c r="L11593">
        <v>594557.44015864597</v>
      </c>
      <c r="M11593">
        <v>832617.93574944104</v>
      </c>
      <c r="Y11593" s="15">
        <f t="shared" si="1198"/>
        <v>1</v>
      </c>
      <c r="Z11593" s="15">
        <f t="shared" si="1199"/>
        <v>1</v>
      </c>
      <c r="AD11593" s="15">
        <f t="shared" si="1195"/>
        <v>1</v>
      </c>
      <c r="AE11593" s="15">
        <f t="shared" si="1196"/>
        <v>1</v>
      </c>
      <c r="AI11593" t="str">
        <f t="shared" si="1193"/>
        <v/>
      </c>
      <c r="AJ11593" t="str">
        <f t="shared" si="1194"/>
        <v/>
      </c>
      <c r="AL11593">
        <f t="shared" si="1197"/>
        <v>0</v>
      </c>
    </row>
    <row r="11594" spans="1:38" x14ac:dyDescent="0.3">
      <c r="A11594">
        <v>11593</v>
      </c>
      <c r="B11594" t="s">
        <v>34</v>
      </c>
      <c r="C11594" t="s">
        <v>26</v>
      </c>
      <c r="D11594">
        <v>93</v>
      </c>
      <c r="E11594">
        <v>4609424180.4763298</v>
      </c>
      <c r="F11594">
        <v>13369136.647255801</v>
      </c>
      <c r="G11594">
        <v>1346994797.41851</v>
      </c>
      <c r="H11594">
        <v>2264534292.5028901</v>
      </c>
      <c r="I11594">
        <v>1486813.6864354501</v>
      </c>
      <c r="J11594">
        <v>-2664757.3709425898</v>
      </c>
      <c r="K11594">
        <v>1523.07872409487</v>
      </c>
      <c r="L11594">
        <v>560090.24955026899</v>
      </c>
      <c r="M11594">
        <v>797469.31826651003</v>
      </c>
      <c r="Y11594" s="15">
        <f t="shared" si="1198"/>
        <v>1</v>
      </c>
      <c r="Z11594" s="15">
        <f t="shared" si="1199"/>
        <v>1</v>
      </c>
      <c r="AD11594" s="15">
        <f t="shared" si="1195"/>
        <v>1</v>
      </c>
      <c r="AE11594" s="15">
        <f t="shared" si="1196"/>
        <v>1</v>
      </c>
      <c r="AI11594" t="str">
        <f t="shared" si="1193"/>
        <v/>
      </c>
      <c r="AJ11594" t="str">
        <f t="shared" si="1194"/>
        <v/>
      </c>
      <c r="AL11594">
        <f t="shared" si="1197"/>
        <v>0</v>
      </c>
    </row>
    <row r="11595" spans="1:38" x14ac:dyDescent="0.3">
      <c r="A11595">
        <v>11594</v>
      </c>
      <c r="B11595" t="s">
        <v>34</v>
      </c>
      <c r="C11595" t="s">
        <v>26</v>
      </c>
      <c r="D11595">
        <v>94</v>
      </c>
      <c r="E11595">
        <v>4886093263.4966602</v>
      </c>
      <c r="F11595">
        <v>13513898.184422901</v>
      </c>
      <c r="G11595">
        <v>1347825011.2934501</v>
      </c>
      <c r="H11595">
        <v>1668217544.06809</v>
      </c>
      <c r="I11595">
        <v>1487770.5510339099</v>
      </c>
      <c r="J11595">
        <v>-2725999.1842279402</v>
      </c>
      <c r="K11595">
        <v>1121.28684285946</v>
      </c>
      <c r="L11595">
        <v>805079.94174212799</v>
      </c>
      <c r="M11595">
        <v>979950.30177067698</v>
      </c>
      <c r="Y11595" s="15">
        <f t="shared" si="1198"/>
        <v>1</v>
      </c>
      <c r="Z11595" s="15">
        <f t="shared" si="1199"/>
        <v>1</v>
      </c>
      <c r="AD11595" s="15">
        <f t="shared" si="1195"/>
        <v>1</v>
      </c>
      <c r="AE11595" s="15">
        <f t="shared" si="1196"/>
        <v>1</v>
      </c>
      <c r="AI11595" t="str">
        <f t="shared" si="1193"/>
        <v/>
      </c>
      <c r="AJ11595" t="str">
        <f t="shared" si="1194"/>
        <v/>
      </c>
      <c r="AL11595">
        <f t="shared" si="1197"/>
        <v>0</v>
      </c>
    </row>
    <row r="11596" spans="1:38" x14ac:dyDescent="0.3">
      <c r="A11596">
        <v>11595</v>
      </c>
      <c r="B11596" t="s">
        <v>34</v>
      </c>
      <c r="C11596" t="s">
        <v>26</v>
      </c>
      <c r="D11596">
        <v>95</v>
      </c>
      <c r="E11596">
        <v>4854370252.7834902</v>
      </c>
      <c r="F11596">
        <v>13035644.3542739</v>
      </c>
      <c r="G11596">
        <v>1347702824.06744</v>
      </c>
      <c r="H11596">
        <v>2504490945.4306798</v>
      </c>
      <c r="I11596">
        <v>1500563.5420508999</v>
      </c>
      <c r="J11596">
        <v>-2640365.52927494</v>
      </c>
      <c r="K11596">
        <v>1669.03358321478</v>
      </c>
      <c r="L11596">
        <v>475641.78914069303</v>
      </c>
      <c r="M11596">
        <v>738174.23574696796</v>
      </c>
      <c r="Y11596" s="15">
        <f t="shared" si="1198"/>
        <v>1</v>
      </c>
      <c r="Z11596" s="15">
        <f t="shared" si="1199"/>
        <v>1</v>
      </c>
      <c r="AD11596" s="15">
        <f t="shared" si="1195"/>
        <v>1</v>
      </c>
      <c r="AE11596" s="15">
        <f t="shared" si="1196"/>
        <v>1</v>
      </c>
      <c r="AI11596" t="str">
        <f t="shared" si="1193"/>
        <v/>
      </c>
      <c r="AJ11596" t="str">
        <f t="shared" si="1194"/>
        <v/>
      </c>
      <c r="AL11596">
        <f t="shared" si="1197"/>
        <v>0</v>
      </c>
    </row>
    <row r="11597" spans="1:38" x14ac:dyDescent="0.3">
      <c r="A11597">
        <v>11596</v>
      </c>
      <c r="B11597" t="s">
        <v>34</v>
      </c>
      <c r="C11597" t="s">
        <v>26</v>
      </c>
      <c r="D11597">
        <v>96</v>
      </c>
      <c r="E11597">
        <v>4865058856.6332397</v>
      </c>
      <c r="F11597">
        <v>13395964.4933582</v>
      </c>
      <c r="G11597">
        <v>1346874083.16131</v>
      </c>
      <c r="H11597">
        <v>1740651617.3595901</v>
      </c>
      <c r="I11597">
        <v>1467338.39873717</v>
      </c>
      <c r="J11597">
        <v>-2586265.4287502798</v>
      </c>
      <c r="K11597">
        <v>1186.26461275575</v>
      </c>
      <c r="L11597">
        <v>755005.33555518906</v>
      </c>
      <c r="M11597">
        <v>937468.57369478501</v>
      </c>
      <c r="Y11597" s="15">
        <f t="shared" si="1198"/>
        <v>1</v>
      </c>
      <c r="Z11597" s="15">
        <f t="shared" si="1199"/>
        <v>1</v>
      </c>
      <c r="AD11597" s="15">
        <f t="shared" si="1195"/>
        <v>1</v>
      </c>
      <c r="AE11597" s="15">
        <f t="shared" si="1196"/>
        <v>1</v>
      </c>
      <c r="AI11597" t="str">
        <f t="shared" si="1193"/>
        <v/>
      </c>
      <c r="AJ11597" t="str">
        <f t="shared" si="1194"/>
        <v/>
      </c>
      <c r="AL11597">
        <f t="shared" si="1197"/>
        <v>0</v>
      </c>
    </row>
    <row r="11598" spans="1:38" x14ac:dyDescent="0.3">
      <c r="A11598">
        <v>11597</v>
      </c>
      <c r="B11598" t="s">
        <v>34</v>
      </c>
      <c r="C11598" t="s">
        <v>26</v>
      </c>
      <c r="D11598">
        <v>97</v>
      </c>
      <c r="E11598">
        <v>5175968527.9692297</v>
      </c>
      <c r="F11598">
        <v>13434563.909717999</v>
      </c>
      <c r="G11598">
        <v>1347295787.45664</v>
      </c>
      <c r="H11598">
        <v>3192013265.9162302</v>
      </c>
      <c r="I11598">
        <v>1504245.6920572701</v>
      </c>
      <c r="J11598">
        <v>-2683813.9812972499</v>
      </c>
      <c r="K11598">
        <v>2122.0025975614999</v>
      </c>
      <c r="L11598">
        <v>197966.73034479099</v>
      </c>
      <c r="M11598">
        <v>532568.47998559999</v>
      </c>
      <c r="Y11598" s="15">
        <f t="shared" si="1198"/>
        <v>1</v>
      </c>
      <c r="Z11598" s="15">
        <f t="shared" si="1199"/>
        <v>1</v>
      </c>
      <c r="AD11598" s="15">
        <f t="shared" si="1195"/>
        <v>1</v>
      </c>
      <c r="AE11598" s="15">
        <f t="shared" si="1196"/>
        <v>1</v>
      </c>
      <c r="AI11598" t="str">
        <f t="shared" si="1193"/>
        <v/>
      </c>
      <c r="AJ11598" t="str">
        <f t="shared" si="1194"/>
        <v/>
      </c>
      <c r="AL11598">
        <f t="shared" si="1197"/>
        <v>0</v>
      </c>
    </row>
    <row r="11599" spans="1:38" x14ac:dyDescent="0.3">
      <c r="A11599">
        <v>11598</v>
      </c>
      <c r="B11599" t="s">
        <v>34</v>
      </c>
      <c r="C11599" t="s">
        <v>26</v>
      </c>
      <c r="D11599">
        <v>98</v>
      </c>
      <c r="E11599">
        <v>4894952858.3297005</v>
      </c>
      <c r="F11599">
        <v>13529166.947943499</v>
      </c>
      <c r="G11599">
        <v>1347588464.2420199</v>
      </c>
      <c r="H11599">
        <v>1909136749.2093999</v>
      </c>
      <c r="I11599">
        <v>1497132.3431752699</v>
      </c>
      <c r="J11599">
        <v>-2742580.1052987599</v>
      </c>
      <c r="K11599">
        <v>1275.19571527011</v>
      </c>
      <c r="L11599">
        <v>715849.50918662001</v>
      </c>
      <c r="M11599">
        <v>915974.14632708405</v>
      </c>
      <c r="Y11599" s="15">
        <f t="shared" si="1198"/>
        <v>1</v>
      </c>
      <c r="Z11599" s="15">
        <f t="shared" si="1199"/>
        <v>1</v>
      </c>
      <c r="AD11599" s="15">
        <f t="shared" si="1195"/>
        <v>1</v>
      </c>
      <c r="AE11599" s="15">
        <f t="shared" si="1196"/>
        <v>1</v>
      </c>
      <c r="AI11599" t="str">
        <f t="shared" si="1193"/>
        <v/>
      </c>
      <c r="AJ11599" t="str">
        <f t="shared" si="1194"/>
        <v/>
      </c>
      <c r="AL11599">
        <f t="shared" si="1197"/>
        <v>0</v>
      </c>
    </row>
    <row r="11600" spans="1:38" x14ac:dyDescent="0.3">
      <c r="A11600">
        <v>11599</v>
      </c>
      <c r="B11600" t="s">
        <v>34</v>
      </c>
      <c r="C11600" t="s">
        <v>26</v>
      </c>
      <c r="D11600">
        <v>99</v>
      </c>
      <c r="E11600">
        <v>5208508041.8037796</v>
      </c>
      <c r="F11600">
        <v>13263068.2497657</v>
      </c>
      <c r="G11600">
        <v>1346328481.5451701</v>
      </c>
      <c r="H11600">
        <v>2349993707.67558</v>
      </c>
      <c r="I11600">
        <v>1439020.99990644</v>
      </c>
      <c r="J11600">
        <v>-2534272.2379043102</v>
      </c>
      <c r="K11600">
        <v>1633.0503222874199</v>
      </c>
      <c r="L11600">
        <v>477324.70206471102</v>
      </c>
      <c r="M11600">
        <v>723662.02610695199</v>
      </c>
      <c r="Y11600" s="15">
        <f t="shared" si="1198"/>
        <v>1</v>
      </c>
      <c r="Z11600" s="15">
        <f t="shared" si="1199"/>
        <v>1</v>
      </c>
      <c r="AD11600" s="15">
        <f t="shared" si="1195"/>
        <v>1</v>
      </c>
      <c r="AE11600" s="15">
        <f t="shared" si="1196"/>
        <v>1</v>
      </c>
      <c r="AI11600" t="str">
        <f t="shared" si="1193"/>
        <v/>
      </c>
      <c r="AJ11600" t="str">
        <f t="shared" si="1194"/>
        <v/>
      </c>
      <c r="AL11600">
        <f t="shared" si="1197"/>
        <v>0</v>
      </c>
    </row>
    <row r="11601" spans="1:38" x14ac:dyDescent="0.3">
      <c r="A11601">
        <v>11600</v>
      </c>
      <c r="B11601" t="s">
        <v>34</v>
      </c>
      <c r="C11601" t="s">
        <v>26</v>
      </c>
      <c r="D11601">
        <v>100</v>
      </c>
      <c r="E11601">
        <v>6283764644.6215296</v>
      </c>
      <c r="F11601">
        <v>13397138.2146083</v>
      </c>
      <c r="G11601">
        <v>1348920746.9237199</v>
      </c>
      <c r="H11601">
        <v>2844630305.58635</v>
      </c>
      <c r="I11601">
        <v>1477452.3029729</v>
      </c>
      <c r="J11601">
        <v>-2746087.6537575698</v>
      </c>
      <c r="K11601">
        <v>1925.3618542286799</v>
      </c>
      <c r="L11601">
        <v>313334.10781540698</v>
      </c>
      <c r="M11601">
        <v>611521.55192593602</v>
      </c>
      <c r="Y11601" s="15">
        <f t="shared" si="1198"/>
        <v>1</v>
      </c>
      <c r="Z11601" s="15">
        <f t="shared" si="1199"/>
        <v>1</v>
      </c>
      <c r="AD11601" s="15">
        <f t="shared" si="1195"/>
        <v>1</v>
      </c>
      <c r="AE11601" s="15">
        <f t="shared" si="1196"/>
        <v>1</v>
      </c>
      <c r="AI11601" t="str">
        <f t="shared" si="1193"/>
        <v/>
      </c>
      <c r="AJ11601" t="str">
        <f t="shared" si="1194"/>
        <v/>
      </c>
      <c r="AL11601">
        <f t="shared" si="1197"/>
        <v>0</v>
      </c>
    </row>
    <row r="11602" spans="1:38" x14ac:dyDescent="0.3">
      <c r="A11602">
        <v>11601</v>
      </c>
      <c r="B11602" t="s">
        <v>34</v>
      </c>
      <c r="C11602" t="s">
        <v>26</v>
      </c>
      <c r="D11602">
        <v>101</v>
      </c>
      <c r="E11602">
        <v>6145288648.3190699</v>
      </c>
      <c r="F11602">
        <v>12950309.393856101</v>
      </c>
      <c r="G11602">
        <v>1347352412.06495</v>
      </c>
      <c r="H11602">
        <v>3506868868.86549</v>
      </c>
      <c r="I11602">
        <v>1414545.1523639499</v>
      </c>
      <c r="J11602">
        <v>-2507081.5752010299</v>
      </c>
      <c r="K11602">
        <v>2479.1494728923299</v>
      </c>
      <c r="L11602">
        <v>-20583.289550129801</v>
      </c>
      <c r="M11602">
        <v>347023.09599114902</v>
      </c>
      <c r="Y11602" s="15">
        <f t="shared" si="1198"/>
        <v>0</v>
      </c>
      <c r="Z11602" s="15">
        <f t="shared" si="1199"/>
        <v>1</v>
      </c>
      <c r="AD11602" s="15">
        <f t="shared" si="1195"/>
        <v>0</v>
      </c>
      <c r="AE11602" s="15">
        <f t="shared" si="1196"/>
        <v>1</v>
      </c>
      <c r="AI11602" t="str">
        <f t="shared" si="1193"/>
        <v/>
      </c>
      <c r="AJ11602" t="str">
        <f t="shared" si="1194"/>
        <v/>
      </c>
      <c r="AL11602">
        <f t="shared" si="1197"/>
        <v>0</v>
      </c>
    </row>
    <row r="11603" spans="1:38" x14ac:dyDescent="0.3">
      <c r="A11603">
        <v>11602</v>
      </c>
      <c r="B11603" t="s">
        <v>34</v>
      </c>
      <c r="C11603" t="s">
        <v>26</v>
      </c>
      <c r="D11603">
        <v>102</v>
      </c>
      <c r="E11603">
        <v>5289039626.6645899</v>
      </c>
      <c r="F11603">
        <v>13782897.435733899</v>
      </c>
      <c r="G11603">
        <v>1348449589.8559899</v>
      </c>
      <c r="H11603">
        <v>2712228819.6075902</v>
      </c>
      <c r="I11603">
        <v>1551862.5383325301</v>
      </c>
      <c r="J11603">
        <v>-2805650.5991668701</v>
      </c>
      <c r="K11603">
        <v>1747.72491287912</v>
      </c>
      <c r="L11603">
        <v>441927.47501859203</v>
      </c>
      <c r="M11603">
        <v>726235.97653931903</v>
      </c>
      <c r="Y11603" s="15">
        <f t="shared" si="1198"/>
        <v>1</v>
      </c>
      <c r="Z11603" s="15">
        <f t="shared" si="1199"/>
        <v>1</v>
      </c>
      <c r="AD11603" s="15">
        <f t="shared" si="1195"/>
        <v>1</v>
      </c>
      <c r="AE11603" s="15">
        <f t="shared" si="1196"/>
        <v>1</v>
      </c>
      <c r="AI11603" t="str">
        <f t="shared" ref="AI11603:AI11666" si="1200">IF(Y11603&lt;&gt;AD11603,"ERROR!","")</f>
        <v/>
      </c>
      <c r="AJ11603" t="str">
        <f t="shared" ref="AJ11603:AJ11666" si="1201">IF(Z11603&lt;&gt;AE11603,"ERROR!","")</f>
        <v/>
      </c>
      <c r="AL11603">
        <f t="shared" si="1197"/>
        <v>0</v>
      </c>
    </row>
    <row r="11604" spans="1:38" x14ac:dyDescent="0.3">
      <c r="A11604">
        <v>11603</v>
      </c>
      <c r="B11604" t="s">
        <v>34</v>
      </c>
      <c r="C11604" t="s">
        <v>26</v>
      </c>
      <c r="D11604">
        <v>103</v>
      </c>
      <c r="E11604">
        <v>4473120441.6560001</v>
      </c>
      <c r="F11604">
        <v>13728935.9548802</v>
      </c>
      <c r="G11604">
        <v>1348366441.5249701</v>
      </c>
      <c r="H11604">
        <v>1836375358.34901</v>
      </c>
      <c r="I11604">
        <v>1398220.2456378799</v>
      </c>
      <c r="J11604">
        <v>-2555728.2219219198</v>
      </c>
      <c r="K11604">
        <v>1313.36630554311</v>
      </c>
      <c r="L11604">
        <v>646713.81487435801</v>
      </c>
      <c r="M11604">
        <v>839211.262946359</v>
      </c>
      <c r="Y11604" s="15">
        <f t="shared" si="1198"/>
        <v>1</v>
      </c>
      <c r="Z11604" s="15">
        <f t="shared" si="1199"/>
        <v>1</v>
      </c>
      <c r="AD11604" s="15">
        <f t="shared" si="1195"/>
        <v>1</v>
      </c>
      <c r="AE11604" s="15">
        <f t="shared" si="1196"/>
        <v>1</v>
      </c>
      <c r="AI11604" t="str">
        <f t="shared" si="1200"/>
        <v/>
      </c>
      <c r="AJ11604" t="str">
        <f t="shared" si="1201"/>
        <v/>
      </c>
      <c r="AL11604">
        <f t="shared" si="1197"/>
        <v>0</v>
      </c>
    </row>
    <row r="11605" spans="1:38" x14ac:dyDescent="0.3">
      <c r="A11605">
        <v>11604</v>
      </c>
      <c r="B11605" t="s">
        <v>34</v>
      </c>
      <c r="C11605" t="s">
        <v>26</v>
      </c>
      <c r="D11605">
        <v>104</v>
      </c>
      <c r="E11605">
        <v>4146129385.9688501</v>
      </c>
      <c r="F11605">
        <v>13312631.055536499</v>
      </c>
      <c r="G11605">
        <v>1348869063.5070601</v>
      </c>
      <c r="H11605">
        <v>2202692955.6258798</v>
      </c>
      <c r="I11605">
        <v>1486233.2204096999</v>
      </c>
      <c r="J11605">
        <v>-2954063.3886177498</v>
      </c>
      <c r="K11605">
        <v>1482.06413729514</v>
      </c>
      <c r="L11605">
        <v>584817.33415069699</v>
      </c>
      <c r="M11605">
        <v>815713.90489610296</v>
      </c>
      <c r="Y11605" s="15">
        <f t="shared" si="1198"/>
        <v>1</v>
      </c>
      <c r="Z11605" s="15">
        <f t="shared" si="1199"/>
        <v>1</v>
      </c>
      <c r="AD11605" s="15">
        <f t="shared" si="1195"/>
        <v>1</v>
      </c>
      <c r="AE11605" s="15">
        <f t="shared" si="1196"/>
        <v>1</v>
      </c>
      <c r="AI11605" t="str">
        <f t="shared" si="1200"/>
        <v/>
      </c>
      <c r="AJ11605" t="str">
        <f t="shared" si="1201"/>
        <v/>
      </c>
      <c r="AL11605">
        <f t="shared" si="1197"/>
        <v>0</v>
      </c>
    </row>
    <row r="11606" spans="1:38" x14ac:dyDescent="0.3">
      <c r="A11606">
        <v>11605</v>
      </c>
      <c r="B11606" t="s">
        <v>34</v>
      </c>
      <c r="C11606" t="s">
        <v>26</v>
      </c>
      <c r="D11606">
        <v>105</v>
      </c>
      <c r="E11606">
        <v>4855993710.5856199</v>
      </c>
      <c r="F11606">
        <v>14136107.6354215</v>
      </c>
      <c r="G11606">
        <v>1349115673.95521</v>
      </c>
      <c r="H11606">
        <v>2636763299.8428302</v>
      </c>
      <c r="I11606">
        <v>1507369.1193633699</v>
      </c>
      <c r="J11606">
        <v>-2739381.5811662702</v>
      </c>
      <c r="K11606">
        <v>1749.24858548015</v>
      </c>
      <c r="L11606">
        <v>428317.07958069502</v>
      </c>
      <c r="M11606">
        <v>704714.932602413</v>
      </c>
      <c r="Y11606" s="15">
        <f t="shared" si="1198"/>
        <v>1</v>
      </c>
      <c r="Z11606" s="15">
        <f t="shared" si="1199"/>
        <v>1</v>
      </c>
      <c r="AD11606" s="15">
        <f t="shared" si="1195"/>
        <v>1</v>
      </c>
      <c r="AE11606" s="15">
        <f t="shared" si="1196"/>
        <v>1</v>
      </c>
      <c r="AI11606" t="str">
        <f t="shared" si="1200"/>
        <v/>
      </c>
      <c r="AJ11606" t="str">
        <f t="shared" si="1201"/>
        <v/>
      </c>
      <c r="AL11606">
        <f t="shared" si="1197"/>
        <v>0</v>
      </c>
    </row>
    <row r="11607" spans="1:38" x14ac:dyDescent="0.3">
      <c r="A11607">
        <v>11606</v>
      </c>
      <c r="B11607" t="s">
        <v>34</v>
      </c>
      <c r="C11607" t="s">
        <v>26</v>
      </c>
      <c r="D11607">
        <v>106</v>
      </c>
      <c r="E11607">
        <v>3264431658.4407701</v>
      </c>
      <c r="F11607">
        <v>13270089.8272267</v>
      </c>
      <c r="G11607">
        <v>1347528666.65624</v>
      </c>
      <c r="H11607">
        <v>1384578491.9711599</v>
      </c>
      <c r="I11607">
        <v>1437102.4862466201</v>
      </c>
      <c r="J11607">
        <v>-2643288.27911377</v>
      </c>
      <c r="K11607">
        <v>963.45146238481595</v>
      </c>
      <c r="L11607">
        <v>870486.49682893103</v>
      </c>
      <c r="M11607">
        <v>1015624.48571997</v>
      </c>
      <c r="Y11607" s="15">
        <f t="shared" si="1198"/>
        <v>1</v>
      </c>
      <c r="Z11607" s="15">
        <f t="shared" si="1199"/>
        <v>1</v>
      </c>
      <c r="AD11607" s="15">
        <f t="shared" si="1195"/>
        <v>1</v>
      </c>
      <c r="AE11607" s="15">
        <f t="shared" si="1196"/>
        <v>1</v>
      </c>
      <c r="AI11607" t="str">
        <f t="shared" si="1200"/>
        <v/>
      </c>
      <c r="AJ11607" t="str">
        <f t="shared" si="1201"/>
        <v/>
      </c>
      <c r="AL11607">
        <f t="shared" si="1197"/>
        <v>0</v>
      </c>
    </row>
    <row r="11608" spans="1:38" x14ac:dyDescent="0.3">
      <c r="A11608">
        <v>11607</v>
      </c>
      <c r="B11608" t="s">
        <v>34</v>
      </c>
      <c r="C11608" t="s">
        <v>26</v>
      </c>
      <c r="D11608">
        <v>107</v>
      </c>
      <c r="E11608">
        <v>8420325584.2383204</v>
      </c>
      <c r="F11608">
        <v>13452024.198513299</v>
      </c>
      <c r="G11608">
        <v>1346973939.3029599</v>
      </c>
      <c r="H11608">
        <v>4655159929.9133902</v>
      </c>
      <c r="I11608">
        <v>1412672.0874976299</v>
      </c>
      <c r="J11608">
        <v>-2519450.7373933801</v>
      </c>
      <c r="K11608">
        <v>3295.2869750257601</v>
      </c>
      <c r="L11608">
        <v>-492375.59660319099</v>
      </c>
      <c r="M11608">
        <v>-4399.9750608692402</v>
      </c>
      <c r="Y11608" s="15">
        <f t="shared" si="1198"/>
        <v>0</v>
      </c>
      <c r="Z11608" s="15">
        <f t="shared" si="1199"/>
        <v>0</v>
      </c>
      <c r="AD11608" s="15">
        <f t="shared" si="1195"/>
        <v>0</v>
      </c>
      <c r="AE11608" s="15">
        <f t="shared" si="1196"/>
        <v>0</v>
      </c>
      <c r="AI11608" t="str">
        <f t="shared" si="1200"/>
        <v/>
      </c>
      <c r="AJ11608" t="str">
        <f t="shared" si="1201"/>
        <v/>
      </c>
      <c r="AL11608">
        <f t="shared" si="1197"/>
        <v>0</v>
      </c>
    </row>
    <row r="11609" spans="1:38" x14ac:dyDescent="0.3">
      <c r="A11609">
        <v>11608</v>
      </c>
      <c r="B11609" t="s">
        <v>34</v>
      </c>
      <c r="C11609" t="s">
        <v>26</v>
      </c>
      <c r="D11609">
        <v>108</v>
      </c>
      <c r="E11609">
        <v>5573506927.21597</v>
      </c>
      <c r="F11609">
        <v>12723718.7447764</v>
      </c>
      <c r="G11609">
        <v>1344810065.7888701</v>
      </c>
      <c r="H11609">
        <v>2825659586.3668199</v>
      </c>
      <c r="I11609">
        <v>1405354.20966881</v>
      </c>
      <c r="J11609">
        <v>-2428693.2652082401</v>
      </c>
      <c r="K11609">
        <v>2010.63871793057</v>
      </c>
      <c r="L11609">
        <v>248999.46952875701</v>
      </c>
      <c r="M11609">
        <v>545198.31418370805</v>
      </c>
      <c r="Y11609" s="15">
        <f t="shared" si="1198"/>
        <v>1</v>
      </c>
      <c r="Z11609" s="15">
        <f t="shared" si="1199"/>
        <v>1</v>
      </c>
      <c r="AD11609" s="15">
        <f t="shared" si="1195"/>
        <v>1</v>
      </c>
      <c r="AE11609" s="15">
        <f t="shared" si="1196"/>
        <v>1</v>
      </c>
      <c r="AI11609" t="str">
        <f t="shared" si="1200"/>
        <v/>
      </c>
      <c r="AJ11609" t="str">
        <f t="shared" si="1201"/>
        <v/>
      </c>
      <c r="AL11609">
        <f t="shared" si="1197"/>
        <v>0</v>
      </c>
    </row>
    <row r="11610" spans="1:38" x14ac:dyDescent="0.3">
      <c r="A11610">
        <v>11609</v>
      </c>
      <c r="B11610" t="s">
        <v>34</v>
      </c>
      <c r="C11610" t="s">
        <v>26</v>
      </c>
      <c r="D11610">
        <v>109</v>
      </c>
      <c r="E11610">
        <v>4308181255.1199903</v>
      </c>
      <c r="F11610">
        <v>13411948.391015699</v>
      </c>
      <c r="G11610">
        <v>1349901617.25877</v>
      </c>
      <c r="H11610">
        <v>2229533299.1444802</v>
      </c>
      <c r="I11610">
        <v>1549546.74449458</v>
      </c>
      <c r="J11610">
        <v>-2942655.72185254</v>
      </c>
      <c r="K11610">
        <v>1438.82932674722</v>
      </c>
      <c r="L11610">
        <v>637146.88882734498</v>
      </c>
      <c r="M11610">
        <v>870856.98982908903</v>
      </c>
      <c r="Y11610" s="15">
        <f t="shared" si="1198"/>
        <v>1</v>
      </c>
      <c r="Z11610" s="15">
        <f t="shared" si="1199"/>
        <v>1</v>
      </c>
      <c r="AD11610" s="15">
        <f t="shared" si="1195"/>
        <v>1</v>
      </c>
      <c r="AE11610" s="15">
        <f t="shared" si="1196"/>
        <v>1</v>
      </c>
      <c r="AI11610" t="str">
        <f t="shared" si="1200"/>
        <v/>
      </c>
      <c r="AJ11610" t="str">
        <f t="shared" si="1201"/>
        <v/>
      </c>
      <c r="AL11610">
        <f t="shared" si="1197"/>
        <v>0</v>
      </c>
    </row>
    <row r="11611" spans="1:38" x14ac:dyDescent="0.3">
      <c r="A11611">
        <v>11610</v>
      </c>
      <c r="B11611" t="s">
        <v>34</v>
      </c>
      <c r="C11611" t="s">
        <v>26</v>
      </c>
      <c r="D11611">
        <v>110</v>
      </c>
      <c r="E11611">
        <v>4396785015.2025299</v>
      </c>
      <c r="F11611">
        <v>13618331.882055299</v>
      </c>
      <c r="G11611">
        <v>1346466151.1358099</v>
      </c>
      <c r="H11611">
        <v>2259174324.9123201</v>
      </c>
      <c r="I11611">
        <v>1513703.6236633901</v>
      </c>
      <c r="J11611">
        <v>-2545352.7286431799</v>
      </c>
      <c r="K11611">
        <v>1492.4812820654899</v>
      </c>
      <c r="L11611">
        <v>589173.66541246197</v>
      </c>
      <c r="M11611">
        <v>825990.87727397797</v>
      </c>
      <c r="Y11611" s="15">
        <f t="shared" si="1198"/>
        <v>1</v>
      </c>
      <c r="Z11611" s="15">
        <f t="shared" si="1199"/>
        <v>1</v>
      </c>
      <c r="AD11611" s="15">
        <f t="shared" si="1195"/>
        <v>1</v>
      </c>
      <c r="AE11611" s="15">
        <f t="shared" si="1196"/>
        <v>1</v>
      </c>
      <c r="AI11611" t="str">
        <f t="shared" si="1200"/>
        <v/>
      </c>
      <c r="AJ11611" t="str">
        <f t="shared" si="1201"/>
        <v/>
      </c>
      <c r="AL11611">
        <f t="shared" si="1197"/>
        <v>0</v>
      </c>
    </row>
    <row r="11612" spans="1:38" x14ac:dyDescent="0.3">
      <c r="A11612">
        <v>11611</v>
      </c>
      <c r="B11612" t="s">
        <v>34</v>
      </c>
      <c r="C11612" t="s">
        <v>26</v>
      </c>
      <c r="D11612">
        <v>111</v>
      </c>
      <c r="E11612">
        <v>4508333955.5467997</v>
      </c>
      <c r="F11612">
        <v>13601005.7832535</v>
      </c>
      <c r="G11612">
        <v>1349421579.79355</v>
      </c>
      <c r="H11612">
        <v>1823360196.5093999</v>
      </c>
      <c r="I11612">
        <v>1477528.88107171</v>
      </c>
      <c r="J11612">
        <v>-2747881.5909259301</v>
      </c>
      <c r="K11612">
        <v>1234.0606128706299</v>
      </c>
      <c r="L11612">
        <v>731348.69135984301</v>
      </c>
      <c r="M11612">
        <v>922481.82933642797</v>
      </c>
      <c r="Y11612" s="15">
        <f t="shared" si="1198"/>
        <v>1</v>
      </c>
      <c r="Z11612" s="15">
        <f t="shared" si="1199"/>
        <v>1</v>
      </c>
      <c r="AD11612" s="15">
        <f t="shared" si="1195"/>
        <v>1</v>
      </c>
      <c r="AE11612" s="15">
        <f t="shared" si="1196"/>
        <v>1</v>
      </c>
      <c r="AI11612" t="str">
        <f t="shared" si="1200"/>
        <v/>
      </c>
      <c r="AJ11612" t="str">
        <f t="shared" si="1201"/>
        <v/>
      </c>
      <c r="AL11612">
        <f t="shared" si="1197"/>
        <v>0</v>
      </c>
    </row>
    <row r="11613" spans="1:38" x14ac:dyDescent="0.3">
      <c r="A11613">
        <v>11612</v>
      </c>
      <c r="B11613" t="s">
        <v>34</v>
      </c>
      <c r="C11613" t="s">
        <v>26</v>
      </c>
      <c r="D11613">
        <v>112</v>
      </c>
      <c r="E11613">
        <v>5287259317.7663202</v>
      </c>
      <c r="F11613">
        <v>13357206.1496823</v>
      </c>
      <c r="G11613">
        <v>1347114887.7421501</v>
      </c>
      <c r="H11613">
        <v>1945462107.9402299</v>
      </c>
      <c r="I11613">
        <v>1468344.0110069199</v>
      </c>
      <c r="J11613">
        <v>-2619387.1960527902</v>
      </c>
      <c r="K11613">
        <v>1324.93618209137</v>
      </c>
      <c r="L11613">
        <v>672195.62104034994</v>
      </c>
      <c r="M11613">
        <v>876128.05206358002</v>
      </c>
      <c r="Y11613" s="15">
        <f t="shared" si="1198"/>
        <v>1</v>
      </c>
      <c r="Z11613" s="15">
        <f t="shared" si="1199"/>
        <v>1</v>
      </c>
      <c r="AD11613" s="15">
        <f t="shared" si="1195"/>
        <v>1</v>
      </c>
      <c r="AE11613" s="15">
        <f t="shared" si="1196"/>
        <v>1</v>
      </c>
      <c r="AI11613" t="str">
        <f t="shared" si="1200"/>
        <v/>
      </c>
      <c r="AJ11613" t="str">
        <f t="shared" si="1201"/>
        <v/>
      </c>
      <c r="AL11613">
        <f t="shared" si="1197"/>
        <v>0</v>
      </c>
    </row>
    <row r="11614" spans="1:38" x14ac:dyDescent="0.3">
      <c r="A11614">
        <v>11613</v>
      </c>
      <c r="B11614" t="s">
        <v>34</v>
      </c>
      <c r="C11614" t="s">
        <v>26</v>
      </c>
      <c r="D11614">
        <v>113</v>
      </c>
      <c r="E11614">
        <v>4486664053.3977203</v>
      </c>
      <c r="F11614">
        <v>13127632.011943599</v>
      </c>
      <c r="G11614">
        <v>1345637289.41382</v>
      </c>
      <c r="H11614">
        <v>2275798203.6441798</v>
      </c>
      <c r="I11614">
        <v>1446908.82768743</v>
      </c>
      <c r="J11614">
        <v>-2448381.92929983</v>
      </c>
      <c r="K11614">
        <v>1572.86911247999</v>
      </c>
      <c r="L11614">
        <v>515575.82031343301</v>
      </c>
      <c r="M11614">
        <v>754135.62484174396</v>
      </c>
      <c r="Y11614" s="15">
        <f t="shared" si="1198"/>
        <v>1</v>
      </c>
      <c r="Z11614" s="15">
        <f t="shared" si="1199"/>
        <v>1</v>
      </c>
      <c r="AD11614" s="15">
        <f t="shared" si="1195"/>
        <v>1</v>
      </c>
      <c r="AE11614" s="15">
        <f t="shared" si="1196"/>
        <v>1</v>
      </c>
      <c r="AI11614" t="str">
        <f t="shared" si="1200"/>
        <v/>
      </c>
      <c r="AJ11614" t="str">
        <f t="shared" si="1201"/>
        <v/>
      </c>
      <c r="AL11614">
        <f t="shared" si="1197"/>
        <v>0</v>
      </c>
    </row>
    <row r="11615" spans="1:38" x14ac:dyDescent="0.3">
      <c r="A11615">
        <v>11614</v>
      </c>
      <c r="B11615" t="s">
        <v>34</v>
      </c>
      <c r="C11615" t="s">
        <v>26</v>
      </c>
      <c r="D11615">
        <v>114</v>
      </c>
      <c r="E11615">
        <v>3492890985.7985401</v>
      </c>
      <c r="F11615">
        <v>13366675.2727549</v>
      </c>
      <c r="G11615">
        <v>1347471253.55334</v>
      </c>
      <c r="H11615">
        <v>1630067541.93209</v>
      </c>
      <c r="I11615">
        <v>1430816.3211158901</v>
      </c>
      <c r="J11615">
        <v>-2596775.0912208599</v>
      </c>
      <c r="K11615">
        <v>1139.2570226350299</v>
      </c>
      <c r="L11615">
        <v>763737.97312378802</v>
      </c>
      <c r="M11615">
        <v>934609.27161966404</v>
      </c>
      <c r="Y11615" s="15">
        <f t="shared" si="1198"/>
        <v>1</v>
      </c>
      <c r="Z11615" s="15">
        <f t="shared" si="1199"/>
        <v>1</v>
      </c>
      <c r="AD11615" s="15">
        <f t="shared" si="1195"/>
        <v>1</v>
      </c>
      <c r="AE11615" s="15">
        <f t="shared" si="1196"/>
        <v>1</v>
      </c>
      <c r="AI11615" t="str">
        <f t="shared" si="1200"/>
        <v/>
      </c>
      <c r="AJ11615" t="str">
        <f t="shared" si="1201"/>
        <v/>
      </c>
      <c r="AL11615">
        <f t="shared" si="1197"/>
        <v>0</v>
      </c>
    </row>
    <row r="11616" spans="1:38" x14ac:dyDescent="0.3">
      <c r="A11616">
        <v>11615</v>
      </c>
      <c r="B11616" t="s">
        <v>34</v>
      </c>
      <c r="C11616" t="s">
        <v>26</v>
      </c>
      <c r="D11616">
        <v>115</v>
      </c>
      <c r="E11616">
        <v>3996174763.4999599</v>
      </c>
      <c r="F11616">
        <v>13244036.773263499</v>
      </c>
      <c r="G11616">
        <v>1346628921.0287399</v>
      </c>
      <c r="H11616">
        <v>1820209856.1981599</v>
      </c>
      <c r="I11616">
        <v>1452644.3387036801</v>
      </c>
      <c r="J11616">
        <v>-2605778.6446602298</v>
      </c>
      <c r="K11616">
        <v>1253.0320104523901</v>
      </c>
      <c r="L11616">
        <v>707753.37398181204</v>
      </c>
      <c r="M11616">
        <v>898556.27856263903</v>
      </c>
      <c r="Y11616" s="15">
        <f t="shared" si="1198"/>
        <v>1</v>
      </c>
      <c r="Z11616" s="15">
        <f t="shared" si="1199"/>
        <v>1</v>
      </c>
      <c r="AD11616" s="15">
        <f t="shared" si="1195"/>
        <v>1</v>
      </c>
      <c r="AE11616" s="15">
        <f t="shared" si="1196"/>
        <v>1</v>
      </c>
      <c r="AI11616" t="str">
        <f t="shared" si="1200"/>
        <v/>
      </c>
      <c r="AJ11616" t="str">
        <f t="shared" si="1201"/>
        <v/>
      </c>
      <c r="AL11616">
        <f t="shared" si="1197"/>
        <v>0</v>
      </c>
    </row>
    <row r="11617" spans="1:38" x14ac:dyDescent="0.3">
      <c r="A11617">
        <v>11616</v>
      </c>
      <c r="B11617" t="s">
        <v>34</v>
      </c>
      <c r="C11617" t="s">
        <v>26</v>
      </c>
      <c r="D11617">
        <v>116</v>
      </c>
      <c r="E11617">
        <v>6062863038.2115297</v>
      </c>
      <c r="F11617">
        <v>12507359.394996701</v>
      </c>
      <c r="G11617">
        <v>1345872718.37392</v>
      </c>
      <c r="H11617">
        <v>3382996105.3128901</v>
      </c>
      <c r="I11617">
        <v>1376120.0332560299</v>
      </c>
      <c r="J11617">
        <v>-2510950.6407222701</v>
      </c>
      <c r="K11617">
        <v>2458.3582998267998</v>
      </c>
      <c r="L11617">
        <v>-8315.5162801414299</v>
      </c>
      <c r="M11617">
        <v>346305.94721832598</v>
      </c>
      <c r="Y11617" s="15">
        <f t="shared" si="1198"/>
        <v>0</v>
      </c>
      <c r="Z11617" s="15">
        <f t="shared" si="1199"/>
        <v>1</v>
      </c>
      <c r="AD11617" s="15">
        <f t="shared" si="1195"/>
        <v>0</v>
      </c>
      <c r="AE11617" s="15">
        <f t="shared" si="1196"/>
        <v>1</v>
      </c>
      <c r="AI11617" t="str">
        <f t="shared" si="1200"/>
        <v/>
      </c>
      <c r="AJ11617" t="str">
        <f t="shared" si="1201"/>
        <v/>
      </c>
      <c r="AL11617">
        <f t="shared" si="1197"/>
        <v>0</v>
      </c>
    </row>
    <row r="11618" spans="1:38" x14ac:dyDescent="0.3">
      <c r="A11618">
        <v>11617</v>
      </c>
      <c r="B11618" t="s">
        <v>34</v>
      </c>
      <c r="C11618" t="s">
        <v>26</v>
      </c>
      <c r="D11618">
        <v>117</v>
      </c>
      <c r="E11618">
        <v>4537931562.5553303</v>
      </c>
      <c r="F11618">
        <v>12728184.2644471</v>
      </c>
      <c r="G11618">
        <v>1346294782.7145901</v>
      </c>
      <c r="H11618">
        <v>2148396526.86654</v>
      </c>
      <c r="I11618">
        <v>1434997.3921131899</v>
      </c>
      <c r="J11618">
        <v>-2703528.8945648698</v>
      </c>
      <c r="K11618">
        <v>1497.14315766302</v>
      </c>
      <c r="L11618">
        <v>555801.42684943799</v>
      </c>
      <c r="M11618">
        <v>781006.39215694997</v>
      </c>
      <c r="Y11618" s="15">
        <f t="shared" si="1198"/>
        <v>1</v>
      </c>
      <c r="Z11618" s="15">
        <f t="shared" si="1199"/>
        <v>1</v>
      </c>
      <c r="AD11618" s="15">
        <f t="shared" si="1195"/>
        <v>1</v>
      </c>
      <c r="AE11618" s="15">
        <f t="shared" si="1196"/>
        <v>1</v>
      </c>
      <c r="AI11618" t="str">
        <f t="shared" si="1200"/>
        <v/>
      </c>
      <c r="AJ11618" t="str">
        <f t="shared" si="1201"/>
        <v/>
      </c>
      <c r="AL11618">
        <f t="shared" si="1197"/>
        <v>0</v>
      </c>
    </row>
    <row r="11619" spans="1:38" x14ac:dyDescent="0.3">
      <c r="A11619">
        <v>11618</v>
      </c>
      <c r="B11619" t="s">
        <v>34</v>
      </c>
      <c r="C11619" t="s">
        <v>26</v>
      </c>
      <c r="D11619">
        <v>118</v>
      </c>
      <c r="E11619">
        <v>5753510771.7127304</v>
      </c>
      <c r="F11619">
        <v>14053503.7264826</v>
      </c>
      <c r="G11619">
        <v>1349199887.90382</v>
      </c>
      <c r="H11619">
        <v>3131054598.0013399</v>
      </c>
      <c r="I11619">
        <v>1479485.62018768</v>
      </c>
      <c r="J11619">
        <v>-2710081.8083760701</v>
      </c>
      <c r="K11619">
        <v>2116.3129639638901</v>
      </c>
      <c r="L11619">
        <v>198152.991337126</v>
      </c>
      <c r="M11619">
        <v>526364.76849320601</v>
      </c>
      <c r="Y11619" s="15">
        <f t="shared" si="1198"/>
        <v>1</v>
      </c>
      <c r="Z11619" s="15">
        <f t="shared" si="1199"/>
        <v>1</v>
      </c>
      <c r="AD11619" s="15">
        <f t="shared" si="1195"/>
        <v>1</v>
      </c>
      <c r="AE11619" s="15">
        <f t="shared" si="1196"/>
        <v>1</v>
      </c>
      <c r="AI11619" t="str">
        <f t="shared" si="1200"/>
        <v/>
      </c>
      <c r="AJ11619" t="str">
        <f t="shared" si="1201"/>
        <v/>
      </c>
      <c r="AL11619">
        <f t="shared" si="1197"/>
        <v>0</v>
      </c>
    </row>
    <row r="11620" spans="1:38" x14ac:dyDescent="0.3">
      <c r="A11620">
        <v>11619</v>
      </c>
      <c r="B11620" t="s">
        <v>34</v>
      </c>
      <c r="C11620" t="s">
        <v>26</v>
      </c>
      <c r="D11620">
        <v>119</v>
      </c>
      <c r="E11620">
        <v>4935024831.4006796</v>
      </c>
      <c r="F11620">
        <v>13223275.5545417</v>
      </c>
      <c r="G11620">
        <v>1347131882.15202</v>
      </c>
      <c r="H11620">
        <v>2986133163.83465</v>
      </c>
      <c r="I11620">
        <v>1448525.6566645999</v>
      </c>
      <c r="J11620">
        <v>-2568102.8792638802</v>
      </c>
      <c r="K11620">
        <v>2061.49828972348</v>
      </c>
      <c r="L11620">
        <v>226499.742662178</v>
      </c>
      <c r="M11620">
        <v>539520.17774258205</v>
      </c>
      <c r="Y11620" s="15">
        <f t="shared" si="1198"/>
        <v>1</v>
      </c>
      <c r="Z11620" s="15">
        <f t="shared" si="1199"/>
        <v>1</v>
      </c>
      <c r="AD11620" s="15">
        <f t="shared" si="1195"/>
        <v>1</v>
      </c>
      <c r="AE11620" s="15">
        <f t="shared" si="1196"/>
        <v>1</v>
      </c>
      <c r="AI11620" t="str">
        <f t="shared" si="1200"/>
        <v/>
      </c>
      <c r="AJ11620" t="str">
        <f t="shared" si="1201"/>
        <v/>
      </c>
      <c r="AL11620">
        <f t="shared" si="1197"/>
        <v>0</v>
      </c>
    </row>
    <row r="11621" spans="1:38" x14ac:dyDescent="0.3">
      <c r="A11621">
        <v>11620</v>
      </c>
      <c r="B11621" t="s">
        <v>34</v>
      </c>
      <c r="C11621" t="s">
        <v>26</v>
      </c>
      <c r="D11621">
        <v>120</v>
      </c>
      <c r="E11621">
        <v>4210029842.6016598</v>
      </c>
      <c r="F11621">
        <v>13563660.151605699</v>
      </c>
      <c r="G11621">
        <v>1347739185.21118</v>
      </c>
      <c r="H11621">
        <v>2383459855.4362702</v>
      </c>
      <c r="I11621">
        <v>1520345.5444940701</v>
      </c>
      <c r="J11621">
        <v>-2700489.6034107199</v>
      </c>
      <c r="K11621">
        <v>1567.7093040249699</v>
      </c>
      <c r="L11621">
        <v>544953.775766887</v>
      </c>
      <c r="M11621">
        <v>794799.17783437902</v>
      </c>
      <c r="Y11621" s="15">
        <f t="shared" si="1198"/>
        <v>1</v>
      </c>
      <c r="Z11621" s="15">
        <f t="shared" si="1199"/>
        <v>1</v>
      </c>
      <c r="AD11621" s="15">
        <f t="shared" si="1195"/>
        <v>1</v>
      </c>
      <c r="AE11621" s="15">
        <f t="shared" si="1196"/>
        <v>1</v>
      </c>
      <c r="AI11621" t="str">
        <f t="shared" si="1200"/>
        <v/>
      </c>
      <c r="AJ11621" t="str">
        <f t="shared" si="1201"/>
        <v/>
      </c>
      <c r="AL11621">
        <f t="shared" si="1197"/>
        <v>0</v>
      </c>
    </row>
    <row r="11622" spans="1:38" x14ac:dyDescent="0.3">
      <c r="A11622">
        <v>11621</v>
      </c>
      <c r="B11622" t="s">
        <v>34</v>
      </c>
      <c r="C11622" t="s">
        <v>26</v>
      </c>
      <c r="D11622">
        <v>121</v>
      </c>
      <c r="E11622">
        <v>4833583951.42134</v>
      </c>
      <c r="F11622">
        <v>13295660.3381184</v>
      </c>
      <c r="G11622">
        <v>1348036020.4141901</v>
      </c>
      <c r="H11622">
        <v>1540350751.88831</v>
      </c>
      <c r="I11622">
        <v>1474360.29942615</v>
      </c>
      <c r="J11622">
        <v>-2778484.19372511</v>
      </c>
      <c r="K11622">
        <v>1044.7587014435001</v>
      </c>
      <c r="L11622">
        <v>843997.07307779498</v>
      </c>
      <c r="M11622">
        <v>1005463.8383151999</v>
      </c>
      <c r="Y11622" s="15">
        <f t="shared" si="1198"/>
        <v>1</v>
      </c>
      <c r="Z11622" s="15">
        <f t="shared" si="1199"/>
        <v>1</v>
      </c>
      <c r="AD11622" s="15">
        <f t="shared" si="1195"/>
        <v>1</v>
      </c>
      <c r="AE11622" s="15">
        <f t="shared" si="1196"/>
        <v>1</v>
      </c>
      <c r="AI11622" t="str">
        <f t="shared" si="1200"/>
        <v/>
      </c>
      <c r="AJ11622" t="str">
        <f t="shared" si="1201"/>
        <v/>
      </c>
      <c r="AL11622">
        <f t="shared" si="1197"/>
        <v>0</v>
      </c>
    </row>
    <row r="11623" spans="1:38" x14ac:dyDescent="0.3">
      <c r="A11623">
        <v>11622</v>
      </c>
      <c r="B11623" t="s">
        <v>34</v>
      </c>
      <c r="C11623" t="s">
        <v>26</v>
      </c>
      <c r="D11623">
        <v>122</v>
      </c>
      <c r="E11623">
        <v>5018609844.0080299</v>
      </c>
      <c r="F11623">
        <v>13102322.1627199</v>
      </c>
      <c r="G11623">
        <v>1349383516.72105</v>
      </c>
      <c r="H11623">
        <v>2103565702.7156999</v>
      </c>
      <c r="I11623">
        <v>1532046.90679861</v>
      </c>
      <c r="J11623">
        <v>-2980147.4623937602</v>
      </c>
      <c r="K11623">
        <v>1373.0426225077799</v>
      </c>
      <c r="L11623">
        <v>671197.21943094104</v>
      </c>
      <c r="M11623">
        <v>891702.80821678205</v>
      </c>
      <c r="Y11623" s="15">
        <f t="shared" si="1198"/>
        <v>1</v>
      </c>
      <c r="Z11623" s="15">
        <f t="shared" si="1199"/>
        <v>1</v>
      </c>
      <c r="AD11623" s="15">
        <f t="shared" si="1195"/>
        <v>1</v>
      </c>
      <c r="AE11623" s="15">
        <f t="shared" si="1196"/>
        <v>1</v>
      </c>
      <c r="AI11623" t="str">
        <f t="shared" si="1200"/>
        <v/>
      </c>
      <c r="AJ11623" t="str">
        <f t="shared" si="1201"/>
        <v/>
      </c>
      <c r="AL11623">
        <f t="shared" si="1197"/>
        <v>0</v>
      </c>
    </row>
    <row r="11624" spans="1:38" x14ac:dyDescent="0.3">
      <c r="A11624">
        <v>11623</v>
      </c>
      <c r="B11624" t="s">
        <v>34</v>
      </c>
      <c r="C11624" t="s">
        <v>26</v>
      </c>
      <c r="D11624">
        <v>123</v>
      </c>
      <c r="E11624">
        <v>5507559113.6261196</v>
      </c>
      <c r="F11624">
        <v>13122389.989701901</v>
      </c>
      <c r="G11624">
        <v>1345732765.51688</v>
      </c>
      <c r="H11624">
        <v>3118170096.7135701</v>
      </c>
      <c r="I11624">
        <v>1413514.72511317</v>
      </c>
      <c r="J11624">
        <v>-2457829.52585888</v>
      </c>
      <c r="K11624">
        <v>2205.9693056709498</v>
      </c>
      <c r="L11624">
        <v>137454.866631118</v>
      </c>
      <c r="M11624">
        <v>464316.03014151799</v>
      </c>
      <c r="Y11624" s="15">
        <f t="shared" si="1198"/>
        <v>1</v>
      </c>
      <c r="Z11624" s="15">
        <f t="shared" si="1199"/>
        <v>1</v>
      </c>
      <c r="AD11624" s="15">
        <f t="shared" si="1195"/>
        <v>1</v>
      </c>
      <c r="AE11624" s="15">
        <f t="shared" si="1196"/>
        <v>1</v>
      </c>
      <c r="AI11624" t="str">
        <f t="shared" si="1200"/>
        <v/>
      </c>
      <c r="AJ11624" t="str">
        <f t="shared" si="1201"/>
        <v/>
      </c>
      <c r="AL11624">
        <f t="shared" si="1197"/>
        <v>0</v>
      </c>
    </row>
    <row r="11625" spans="1:38" x14ac:dyDescent="0.3">
      <c r="A11625">
        <v>11624</v>
      </c>
      <c r="B11625" t="s">
        <v>34</v>
      </c>
      <c r="C11625" t="s">
        <v>26</v>
      </c>
      <c r="D11625">
        <v>124</v>
      </c>
      <c r="E11625">
        <v>5376107827.94736</v>
      </c>
      <c r="F11625">
        <v>13524218.9637384</v>
      </c>
      <c r="G11625">
        <v>1347815931.9451001</v>
      </c>
      <c r="H11625">
        <v>1983823619.07951</v>
      </c>
      <c r="I11625">
        <v>1536659.52545054</v>
      </c>
      <c r="J11625">
        <v>-2844579.2872581501</v>
      </c>
      <c r="K11625">
        <v>1290.9975087017799</v>
      </c>
      <c r="L11625">
        <v>724812.31760128599</v>
      </c>
      <c r="M11625">
        <v>932765.98151948105</v>
      </c>
      <c r="Y11625" s="15">
        <f t="shared" si="1198"/>
        <v>1</v>
      </c>
      <c r="Z11625" s="15">
        <f t="shared" si="1199"/>
        <v>1</v>
      </c>
      <c r="AD11625" s="15">
        <f t="shared" si="1195"/>
        <v>1</v>
      </c>
      <c r="AE11625" s="15">
        <f t="shared" si="1196"/>
        <v>1</v>
      </c>
      <c r="AI11625" t="str">
        <f t="shared" si="1200"/>
        <v/>
      </c>
      <c r="AJ11625" t="str">
        <f t="shared" si="1201"/>
        <v/>
      </c>
      <c r="AL11625">
        <f t="shared" si="1197"/>
        <v>0</v>
      </c>
    </row>
    <row r="11626" spans="1:38" x14ac:dyDescent="0.3">
      <c r="A11626">
        <v>11625</v>
      </c>
      <c r="B11626" t="s">
        <v>34</v>
      </c>
      <c r="C11626" t="s">
        <v>26</v>
      </c>
      <c r="D11626">
        <v>125</v>
      </c>
      <c r="E11626">
        <v>5391974913.2795496</v>
      </c>
      <c r="F11626">
        <v>13364036.384817099</v>
      </c>
      <c r="G11626">
        <v>1350516543.8796899</v>
      </c>
      <c r="H11626">
        <v>2861254886.8351302</v>
      </c>
      <c r="I11626">
        <v>1466347.68101422</v>
      </c>
      <c r="J11626">
        <v>-2866102.4576764102</v>
      </c>
      <c r="K11626">
        <v>1951.2799889696701</v>
      </c>
      <c r="L11626">
        <v>295426.14924015797</v>
      </c>
      <c r="M11626">
        <v>595356.25965858903</v>
      </c>
      <c r="Y11626" s="15">
        <f t="shared" si="1198"/>
        <v>1</v>
      </c>
      <c r="Z11626" s="15">
        <f t="shared" si="1199"/>
        <v>1</v>
      </c>
      <c r="AD11626" s="15">
        <f t="shared" si="1195"/>
        <v>1</v>
      </c>
      <c r="AE11626" s="15">
        <f t="shared" si="1196"/>
        <v>1</v>
      </c>
      <c r="AI11626" t="str">
        <f t="shared" si="1200"/>
        <v/>
      </c>
      <c r="AJ11626" t="str">
        <f t="shared" si="1201"/>
        <v/>
      </c>
      <c r="AL11626">
        <f t="shared" si="1197"/>
        <v>0</v>
      </c>
    </row>
    <row r="11627" spans="1:38" x14ac:dyDescent="0.3">
      <c r="A11627">
        <v>11626</v>
      </c>
      <c r="B11627" t="s">
        <v>34</v>
      </c>
      <c r="C11627" t="s">
        <v>26</v>
      </c>
      <c r="D11627">
        <v>126</v>
      </c>
      <c r="E11627">
        <v>6963624765.0757399</v>
      </c>
      <c r="F11627">
        <v>14071779.9977221</v>
      </c>
      <c r="G11627">
        <v>1350270294.5257599</v>
      </c>
      <c r="H11627">
        <v>4118743560.2627602</v>
      </c>
      <c r="I11627">
        <v>1523320.53948476</v>
      </c>
      <c r="J11627">
        <v>-2958273.5102284001</v>
      </c>
      <c r="K11627">
        <v>2703.7930977126098</v>
      </c>
      <c r="L11627">
        <v>-162207.56245301699</v>
      </c>
      <c r="M11627">
        <v>269538.38807333697</v>
      </c>
      <c r="Y11627" s="15">
        <f t="shared" si="1198"/>
        <v>0</v>
      </c>
      <c r="Z11627" s="15">
        <f t="shared" si="1199"/>
        <v>1</v>
      </c>
      <c r="AD11627" s="15">
        <f t="shared" si="1195"/>
        <v>0</v>
      </c>
      <c r="AE11627" s="15">
        <f t="shared" si="1196"/>
        <v>1</v>
      </c>
      <c r="AI11627" t="str">
        <f t="shared" si="1200"/>
        <v/>
      </c>
      <c r="AJ11627" t="str">
        <f t="shared" si="1201"/>
        <v/>
      </c>
      <c r="AL11627">
        <f t="shared" si="1197"/>
        <v>0</v>
      </c>
    </row>
    <row r="11628" spans="1:38" x14ac:dyDescent="0.3">
      <c r="A11628">
        <v>11627</v>
      </c>
      <c r="B11628" t="s">
        <v>34</v>
      </c>
      <c r="C11628" t="s">
        <v>26</v>
      </c>
      <c r="D11628">
        <v>127</v>
      </c>
      <c r="E11628">
        <v>4203141772.4467201</v>
      </c>
      <c r="F11628">
        <v>14068534.676516701</v>
      </c>
      <c r="G11628">
        <v>1349495954.2024701</v>
      </c>
      <c r="H11628">
        <v>1973864469.17788</v>
      </c>
      <c r="I11628">
        <v>1662886.9530802099</v>
      </c>
      <c r="J11628">
        <v>-3171591.7367529902</v>
      </c>
      <c r="K11628">
        <v>1187.0106176019001</v>
      </c>
      <c r="L11628">
        <v>855115.36362889397</v>
      </c>
      <c r="M11628">
        <v>1062025.0629064699</v>
      </c>
      <c r="Y11628" s="15">
        <f t="shared" si="1198"/>
        <v>1</v>
      </c>
      <c r="Z11628" s="15">
        <f t="shared" si="1199"/>
        <v>1</v>
      </c>
      <c r="AD11628" s="15">
        <f t="shared" si="1195"/>
        <v>1</v>
      </c>
      <c r="AE11628" s="15">
        <f t="shared" si="1196"/>
        <v>1</v>
      </c>
      <c r="AI11628" t="str">
        <f t="shared" si="1200"/>
        <v/>
      </c>
      <c r="AJ11628" t="str">
        <f t="shared" si="1201"/>
        <v/>
      </c>
      <c r="AL11628">
        <f t="shared" si="1197"/>
        <v>0</v>
      </c>
    </row>
    <row r="11629" spans="1:38" x14ac:dyDescent="0.3">
      <c r="A11629">
        <v>11628</v>
      </c>
      <c r="B11629" t="s">
        <v>34</v>
      </c>
      <c r="C11629" t="s">
        <v>26</v>
      </c>
      <c r="D11629">
        <v>128</v>
      </c>
      <c r="E11629">
        <v>4663810594.0009403</v>
      </c>
      <c r="F11629">
        <v>12769673.4350104</v>
      </c>
      <c r="G11629">
        <v>1346703193.71276</v>
      </c>
      <c r="H11629">
        <v>2185514003.9791002</v>
      </c>
      <c r="I11629">
        <v>1413762.03652432</v>
      </c>
      <c r="J11629">
        <v>-2586755.2584514599</v>
      </c>
      <c r="K11629">
        <v>1545.88533820875</v>
      </c>
      <c r="L11629">
        <v>519376.35385503602</v>
      </c>
      <c r="M11629">
        <v>748472.14659635804</v>
      </c>
      <c r="Y11629" s="15">
        <f t="shared" si="1198"/>
        <v>1</v>
      </c>
      <c r="Z11629" s="15">
        <f t="shared" si="1199"/>
        <v>1</v>
      </c>
      <c r="AD11629" s="15">
        <f t="shared" si="1195"/>
        <v>1</v>
      </c>
      <c r="AE11629" s="15">
        <f t="shared" si="1196"/>
        <v>1</v>
      </c>
      <c r="AI11629" t="str">
        <f t="shared" si="1200"/>
        <v/>
      </c>
      <c r="AJ11629" t="str">
        <f t="shared" si="1201"/>
        <v/>
      </c>
      <c r="AL11629">
        <f t="shared" si="1197"/>
        <v>0</v>
      </c>
    </row>
    <row r="11630" spans="1:38" x14ac:dyDescent="0.3">
      <c r="A11630">
        <v>11629</v>
      </c>
      <c r="B11630" t="s">
        <v>34</v>
      </c>
      <c r="C11630" t="s">
        <v>26</v>
      </c>
      <c r="D11630">
        <v>129</v>
      </c>
      <c r="E11630">
        <v>5308374337.4752903</v>
      </c>
      <c r="F11630">
        <v>12281475.0177885</v>
      </c>
      <c r="G11630">
        <v>1344523701.9001601</v>
      </c>
      <c r="H11630">
        <v>2583831205.3943701</v>
      </c>
      <c r="I11630">
        <v>1340096.28376333</v>
      </c>
      <c r="J11630">
        <v>-2388671.8092861199</v>
      </c>
      <c r="K11630">
        <v>1928.0937024452501</v>
      </c>
      <c r="L11630">
        <v>282705.83358484798</v>
      </c>
      <c r="M11630">
        <v>553555.09706787905</v>
      </c>
      <c r="Y11630" s="15">
        <f t="shared" si="1198"/>
        <v>1</v>
      </c>
      <c r="Z11630" s="15">
        <f t="shared" si="1199"/>
        <v>1</v>
      </c>
      <c r="AD11630" s="15">
        <f t="shared" si="1195"/>
        <v>1</v>
      </c>
      <c r="AE11630" s="15">
        <f t="shared" si="1196"/>
        <v>1</v>
      </c>
      <c r="AI11630" t="str">
        <f t="shared" si="1200"/>
        <v/>
      </c>
      <c r="AJ11630" t="str">
        <f t="shared" si="1201"/>
        <v/>
      </c>
      <c r="AL11630">
        <f t="shared" si="1197"/>
        <v>0</v>
      </c>
    </row>
    <row r="11631" spans="1:38" x14ac:dyDescent="0.3">
      <c r="A11631">
        <v>11630</v>
      </c>
      <c r="B11631" t="s">
        <v>34</v>
      </c>
      <c r="C11631" t="s">
        <v>26</v>
      </c>
      <c r="D11631">
        <v>130</v>
      </c>
      <c r="E11631">
        <v>4819498387.5770702</v>
      </c>
      <c r="F11631">
        <v>12590676.1407401</v>
      </c>
      <c r="G11631">
        <v>1346703459.0414901</v>
      </c>
      <c r="H11631">
        <v>2280997929.3866501</v>
      </c>
      <c r="I11631">
        <v>1487826.4299157499</v>
      </c>
      <c r="J11631">
        <v>-2895735.08457088</v>
      </c>
      <c r="K11631">
        <v>1533.10754771027</v>
      </c>
      <c r="L11631">
        <v>554365.52024993196</v>
      </c>
      <c r="M11631">
        <v>793470.38433349703</v>
      </c>
      <c r="Y11631" s="15">
        <f t="shared" si="1198"/>
        <v>1</v>
      </c>
      <c r="Z11631" s="15">
        <f t="shared" si="1199"/>
        <v>1</v>
      </c>
      <c r="AD11631" s="15">
        <f t="shared" si="1195"/>
        <v>1</v>
      </c>
      <c r="AE11631" s="15">
        <f t="shared" si="1196"/>
        <v>1</v>
      </c>
      <c r="AI11631" t="str">
        <f t="shared" si="1200"/>
        <v/>
      </c>
      <c r="AJ11631" t="str">
        <f t="shared" si="1201"/>
        <v/>
      </c>
      <c r="AL11631">
        <f t="shared" si="1197"/>
        <v>0</v>
      </c>
    </row>
    <row r="11632" spans="1:38" x14ac:dyDescent="0.3">
      <c r="A11632">
        <v>11631</v>
      </c>
      <c r="B11632" t="s">
        <v>34</v>
      </c>
      <c r="C11632" t="s">
        <v>26</v>
      </c>
      <c r="D11632">
        <v>131</v>
      </c>
      <c r="E11632">
        <v>5333455252.8495798</v>
      </c>
      <c r="F11632">
        <v>12860490.180886401</v>
      </c>
      <c r="G11632">
        <v>1346325700.9783399</v>
      </c>
      <c r="H11632">
        <v>2099362254.85233</v>
      </c>
      <c r="I11632">
        <v>1399768.0775675499</v>
      </c>
      <c r="J11632">
        <v>-2525858.5592589402</v>
      </c>
      <c r="K11632">
        <v>1499.7929217678</v>
      </c>
      <c r="L11632">
        <v>540638.58214557206</v>
      </c>
      <c r="M11632">
        <v>760703.54587993596</v>
      </c>
      <c r="Y11632" s="15">
        <f t="shared" si="1198"/>
        <v>1</v>
      </c>
      <c r="Z11632" s="15">
        <f t="shared" si="1199"/>
        <v>1</v>
      </c>
      <c r="AD11632" s="15">
        <f t="shared" si="1195"/>
        <v>1</v>
      </c>
      <c r="AE11632" s="15">
        <f t="shared" si="1196"/>
        <v>1</v>
      </c>
      <c r="AI11632" t="str">
        <f t="shared" si="1200"/>
        <v/>
      </c>
      <c r="AJ11632" t="str">
        <f t="shared" si="1201"/>
        <v/>
      </c>
      <c r="AL11632">
        <f t="shared" si="1197"/>
        <v>0</v>
      </c>
    </row>
    <row r="11633" spans="1:38" x14ac:dyDescent="0.3">
      <c r="A11633">
        <v>11632</v>
      </c>
      <c r="B11633" t="s">
        <v>34</v>
      </c>
      <c r="C11633" t="s">
        <v>26</v>
      </c>
      <c r="D11633">
        <v>132</v>
      </c>
      <c r="E11633">
        <v>4716928085.4609604</v>
      </c>
      <c r="F11633">
        <v>13958159.0304878</v>
      </c>
      <c r="G11633">
        <v>1350651215.7257099</v>
      </c>
      <c r="H11633">
        <v>2240332820.6824899</v>
      </c>
      <c r="I11633">
        <v>1548176.5140344701</v>
      </c>
      <c r="J11633">
        <v>-2936369.2172808601</v>
      </c>
      <c r="K11633">
        <v>1447.0784179798</v>
      </c>
      <c r="L11633">
        <v>631357.13169036305</v>
      </c>
      <c r="M11633">
        <v>866199.28901545797</v>
      </c>
      <c r="Y11633" s="15">
        <f t="shared" si="1198"/>
        <v>1</v>
      </c>
      <c r="Z11633" s="15">
        <f t="shared" si="1199"/>
        <v>1</v>
      </c>
      <c r="AD11633" s="15">
        <f t="shared" si="1195"/>
        <v>1</v>
      </c>
      <c r="AE11633" s="15">
        <f t="shared" si="1196"/>
        <v>1</v>
      </c>
      <c r="AI11633" t="str">
        <f t="shared" si="1200"/>
        <v/>
      </c>
      <c r="AJ11633" t="str">
        <f t="shared" si="1201"/>
        <v/>
      </c>
      <c r="AL11633">
        <f t="shared" si="1197"/>
        <v>0</v>
      </c>
    </row>
    <row r="11634" spans="1:38" x14ac:dyDescent="0.3">
      <c r="A11634">
        <v>11633</v>
      </c>
      <c r="B11634" t="s">
        <v>34</v>
      </c>
      <c r="C11634" t="s">
        <v>26</v>
      </c>
      <c r="D11634">
        <v>133</v>
      </c>
      <c r="E11634">
        <v>3879731876.3041201</v>
      </c>
      <c r="F11634">
        <v>12743343.004820799</v>
      </c>
      <c r="G11634">
        <v>1346364029.6324601</v>
      </c>
      <c r="H11634">
        <v>2096415049.88551</v>
      </c>
      <c r="I11634">
        <v>1424283.5849273701</v>
      </c>
      <c r="J11634">
        <v>-2600805.4123246698</v>
      </c>
      <c r="K11634">
        <v>1471.9084542369501</v>
      </c>
      <c r="L11634">
        <v>566360.184694633</v>
      </c>
      <c r="M11634">
        <v>786116.208629473</v>
      </c>
      <c r="Y11634" s="15">
        <f t="shared" si="1198"/>
        <v>1</v>
      </c>
      <c r="Z11634" s="15">
        <f t="shared" si="1199"/>
        <v>1</v>
      </c>
      <c r="AD11634" s="15">
        <f t="shared" si="1195"/>
        <v>1</v>
      </c>
      <c r="AE11634" s="15">
        <f t="shared" si="1196"/>
        <v>1</v>
      </c>
      <c r="AI11634" t="str">
        <f t="shared" si="1200"/>
        <v/>
      </c>
      <c r="AJ11634" t="str">
        <f t="shared" si="1201"/>
        <v/>
      </c>
      <c r="AL11634">
        <f t="shared" si="1197"/>
        <v>0</v>
      </c>
    </row>
    <row r="11635" spans="1:38" x14ac:dyDescent="0.3">
      <c r="A11635">
        <v>11634</v>
      </c>
      <c r="B11635" t="s">
        <v>34</v>
      </c>
      <c r="C11635" t="s">
        <v>26</v>
      </c>
      <c r="D11635">
        <v>134</v>
      </c>
      <c r="E11635">
        <v>5594069017.6020298</v>
      </c>
      <c r="F11635">
        <v>14020878.334035199</v>
      </c>
      <c r="G11635">
        <v>1349253025.8333399</v>
      </c>
      <c r="H11635">
        <v>2703608425.11025</v>
      </c>
      <c r="I11635">
        <v>1535617.6381052199</v>
      </c>
      <c r="J11635">
        <v>-2837621.7546420102</v>
      </c>
      <c r="K11635">
        <v>1760.60000746423</v>
      </c>
      <c r="L11635">
        <v>429210.32954523899</v>
      </c>
      <c r="M11635">
        <v>712615.20102400996</v>
      </c>
      <c r="Y11635" s="15">
        <f t="shared" si="1198"/>
        <v>1</v>
      </c>
      <c r="Z11635" s="15">
        <f t="shared" si="1199"/>
        <v>1</v>
      </c>
      <c r="AD11635" s="15">
        <f t="shared" si="1195"/>
        <v>1</v>
      </c>
      <c r="AE11635" s="15">
        <f t="shared" si="1196"/>
        <v>1</v>
      </c>
      <c r="AI11635" t="str">
        <f t="shared" si="1200"/>
        <v/>
      </c>
      <c r="AJ11635" t="str">
        <f t="shared" si="1201"/>
        <v/>
      </c>
      <c r="AL11635">
        <f t="shared" si="1197"/>
        <v>0</v>
      </c>
    </row>
    <row r="11636" spans="1:38" x14ac:dyDescent="0.3">
      <c r="A11636">
        <v>11635</v>
      </c>
      <c r="B11636" t="s">
        <v>34</v>
      </c>
      <c r="C11636" t="s">
        <v>26</v>
      </c>
      <c r="D11636">
        <v>135</v>
      </c>
      <c r="E11636">
        <v>4614133117.4017401</v>
      </c>
      <c r="F11636">
        <v>14046377.8262104</v>
      </c>
      <c r="G11636">
        <v>1350491724.29882</v>
      </c>
      <c r="H11636">
        <v>2678852954.1490798</v>
      </c>
      <c r="I11636">
        <v>1542071.2652092399</v>
      </c>
      <c r="J11636">
        <v>-2850632.5089113698</v>
      </c>
      <c r="K11636">
        <v>1737.1784395357399</v>
      </c>
      <c r="L11636">
        <v>445794.72623256402</v>
      </c>
      <c r="M11636">
        <v>726604.61354092497</v>
      </c>
      <c r="Y11636" s="15">
        <f t="shared" si="1198"/>
        <v>1</v>
      </c>
      <c r="Z11636" s="15">
        <f t="shared" si="1199"/>
        <v>1</v>
      </c>
      <c r="AD11636" s="15">
        <f t="shared" si="1195"/>
        <v>1</v>
      </c>
      <c r="AE11636" s="15">
        <f t="shared" si="1196"/>
        <v>1</v>
      </c>
      <c r="AI11636" t="str">
        <f t="shared" si="1200"/>
        <v/>
      </c>
      <c r="AJ11636" t="str">
        <f t="shared" si="1201"/>
        <v/>
      </c>
      <c r="AL11636">
        <f t="shared" si="1197"/>
        <v>0</v>
      </c>
    </row>
    <row r="11637" spans="1:38" x14ac:dyDescent="0.3">
      <c r="A11637">
        <v>11636</v>
      </c>
      <c r="B11637" t="s">
        <v>34</v>
      </c>
      <c r="C11637" t="s">
        <v>26</v>
      </c>
      <c r="D11637">
        <v>136</v>
      </c>
      <c r="E11637">
        <v>4028850802.9957399</v>
      </c>
      <c r="F11637">
        <v>13657615.76254</v>
      </c>
      <c r="G11637">
        <v>1348090934.1707599</v>
      </c>
      <c r="H11637">
        <v>1486724071.8083</v>
      </c>
      <c r="I11637">
        <v>1496513.36317693</v>
      </c>
      <c r="J11637">
        <v>-2647594.5756947999</v>
      </c>
      <c r="K11637">
        <v>993.45860076528004</v>
      </c>
      <c r="L11637">
        <v>888095.97418552195</v>
      </c>
      <c r="M11637">
        <v>1043941.34017192</v>
      </c>
      <c r="Y11637" s="15">
        <f t="shared" si="1198"/>
        <v>1</v>
      </c>
      <c r="Z11637" s="15">
        <f t="shared" si="1199"/>
        <v>1</v>
      </c>
      <c r="AD11637" s="15">
        <f t="shared" si="1195"/>
        <v>1</v>
      </c>
      <c r="AE11637" s="15">
        <f t="shared" si="1196"/>
        <v>1</v>
      </c>
      <c r="AI11637" t="str">
        <f t="shared" si="1200"/>
        <v/>
      </c>
      <c r="AJ11637" t="str">
        <f t="shared" si="1201"/>
        <v/>
      </c>
      <c r="AL11637">
        <f t="shared" si="1197"/>
        <v>0</v>
      </c>
    </row>
    <row r="11638" spans="1:38" x14ac:dyDescent="0.3">
      <c r="A11638">
        <v>11637</v>
      </c>
      <c r="B11638" t="s">
        <v>34</v>
      </c>
      <c r="C11638" t="s">
        <v>26</v>
      </c>
      <c r="D11638">
        <v>137</v>
      </c>
      <c r="E11638">
        <v>4286099443.3269401</v>
      </c>
      <c r="F11638">
        <v>13071661.650248099</v>
      </c>
      <c r="G11638">
        <v>1347345028.2795899</v>
      </c>
      <c r="H11638">
        <v>2092970888.8751099</v>
      </c>
      <c r="I11638">
        <v>1480545.6787817699</v>
      </c>
      <c r="J11638">
        <v>-2779000.8020687099</v>
      </c>
      <c r="K11638">
        <v>1413.6483047232</v>
      </c>
      <c r="L11638">
        <v>624031.74483060604</v>
      </c>
      <c r="M11638">
        <v>843426.73571071902</v>
      </c>
      <c r="Y11638" s="15">
        <f t="shared" si="1198"/>
        <v>1</v>
      </c>
      <c r="Z11638" s="15">
        <f t="shared" si="1199"/>
        <v>1</v>
      </c>
      <c r="AD11638" s="15">
        <f t="shared" ref="AD11638:AD11701" si="1202">IF(L11638&lt;0,0,1)</f>
        <v>1</v>
      </c>
      <c r="AE11638" s="15">
        <f t="shared" ref="AE11638:AE11701" si="1203">IF(M11638&lt;0,0,1)</f>
        <v>1</v>
      </c>
      <c r="AI11638" t="str">
        <f t="shared" si="1200"/>
        <v/>
      </c>
      <c r="AJ11638" t="str">
        <f t="shared" si="1201"/>
        <v/>
      </c>
      <c r="AL11638">
        <f t="shared" si="1197"/>
        <v>0</v>
      </c>
    </row>
    <row r="11639" spans="1:38" x14ac:dyDescent="0.3">
      <c r="A11639">
        <v>11638</v>
      </c>
      <c r="B11639" t="s">
        <v>34</v>
      </c>
      <c r="C11639" t="s">
        <v>26</v>
      </c>
      <c r="D11639">
        <v>138</v>
      </c>
      <c r="E11639">
        <v>5854103270.5809097</v>
      </c>
      <c r="F11639">
        <v>13500980.3126981</v>
      </c>
      <c r="G11639">
        <v>1348447837.13592</v>
      </c>
      <c r="H11639">
        <v>2679520821.7796001</v>
      </c>
      <c r="I11639">
        <v>1500857.91352558</v>
      </c>
      <c r="J11639">
        <v>-2735838.1775016799</v>
      </c>
      <c r="K11639">
        <v>1785.32611090765</v>
      </c>
      <c r="L11639">
        <v>404308.060698913</v>
      </c>
      <c r="M11639">
        <v>685187.957013843</v>
      </c>
      <c r="Y11639" s="15">
        <f t="shared" si="1198"/>
        <v>1</v>
      </c>
      <c r="Z11639" s="15">
        <f t="shared" si="1199"/>
        <v>1</v>
      </c>
      <c r="AD11639" s="15">
        <f t="shared" si="1202"/>
        <v>1</v>
      </c>
      <c r="AE11639" s="15">
        <f t="shared" si="1203"/>
        <v>1</v>
      </c>
      <c r="AI11639" t="str">
        <f t="shared" si="1200"/>
        <v/>
      </c>
      <c r="AJ11639" t="str">
        <f t="shared" si="1201"/>
        <v/>
      </c>
      <c r="AL11639">
        <f t="shared" si="1197"/>
        <v>0</v>
      </c>
    </row>
    <row r="11640" spans="1:38" x14ac:dyDescent="0.3">
      <c r="A11640">
        <v>11639</v>
      </c>
      <c r="B11640" t="s">
        <v>34</v>
      </c>
      <c r="C11640" t="s">
        <v>26</v>
      </c>
      <c r="D11640">
        <v>139</v>
      </c>
      <c r="E11640">
        <v>4640244238.6044798</v>
      </c>
      <c r="F11640">
        <v>13745111.1032879</v>
      </c>
      <c r="G11640">
        <v>1348069589.3909199</v>
      </c>
      <c r="H11640">
        <v>2465295000.7687201</v>
      </c>
      <c r="I11640">
        <v>1480681.92442216</v>
      </c>
      <c r="J11640">
        <v>-2648395.11709189</v>
      </c>
      <c r="K11640">
        <v>1664.9727129820999</v>
      </c>
      <c r="L11640">
        <v>471800.46759815101</v>
      </c>
      <c r="M11640">
        <v>730224.21208756405</v>
      </c>
      <c r="Y11640" s="15">
        <f t="shared" si="1198"/>
        <v>1</v>
      </c>
      <c r="Z11640" s="15">
        <f t="shared" si="1199"/>
        <v>1</v>
      </c>
      <c r="AD11640" s="15">
        <f t="shared" si="1202"/>
        <v>1</v>
      </c>
      <c r="AE11640" s="15">
        <f t="shared" si="1203"/>
        <v>1</v>
      </c>
      <c r="AI11640" t="str">
        <f t="shared" si="1200"/>
        <v/>
      </c>
      <c r="AJ11640" t="str">
        <f t="shared" si="1201"/>
        <v/>
      </c>
      <c r="AL11640">
        <f t="shared" si="1197"/>
        <v>0</v>
      </c>
    </row>
    <row r="11641" spans="1:38" x14ac:dyDescent="0.3">
      <c r="A11641">
        <v>11640</v>
      </c>
      <c r="B11641" t="s">
        <v>34</v>
      </c>
      <c r="C11641" t="s">
        <v>26</v>
      </c>
      <c r="D11641">
        <v>140</v>
      </c>
      <c r="E11641">
        <v>3966438041.0992999</v>
      </c>
      <c r="F11641">
        <v>12895994.156338699</v>
      </c>
      <c r="G11641">
        <v>1346629534.25562</v>
      </c>
      <c r="H11641">
        <v>1807604902.85201</v>
      </c>
      <c r="I11641">
        <v>1414202.6993751901</v>
      </c>
      <c r="J11641">
        <v>-2560934.99944162</v>
      </c>
      <c r="K11641">
        <v>1278.17950259226</v>
      </c>
      <c r="L11641">
        <v>674470.10462165601</v>
      </c>
      <c r="M11641">
        <v>863951.69907861901</v>
      </c>
      <c r="Y11641" s="15">
        <f t="shared" si="1198"/>
        <v>1</v>
      </c>
      <c r="Z11641" s="15">
        <f t="shared" si="1199"/>
        <v>1</v>
      </c>
      <c r="AD11641" s="15">
        <f t="shared" si="1202"/>
        <v>1</v>
      </c>
      <c r="AE11641" s="15">
        <f t="shared" si="1203"/>
        <v>1</v>
      </c>
      <c r="AI11641" t="str">
        <f t="shared" si="1200"/>
        <v/>
      </c>
      <c r="AJ11641" t="str">
        <f t="shared" si="1201"/>
        <v/>
      </c>
      <c r="AL11641">
        <f t="shared" si="1197"/>
        <v>0</v>
      </c>
    </row>
    <row r="11642" spans="1:38" x14ac:dyDescent="0.3">
      <c r="A11642">
        <v>11641</v>
      </c>
      <c r="B11642" t="s">
        <v>34</v>
      </c>
      <c r="C11642" t="s">
        <v>26</v>
      </c>
      <c r="D11642">
        <v>141</v>
      </c>
      <c r="E11642">
        <v>5323957476.47435</v>
      </c>
      <c r="F11642">
        <v>13323396.5178973</v>
      </c>
      <c r="G11642">
        <v>1347218058.4059701</v>
      </c>
      <c r="H11642">
        <v>2564146329.7677302</v>
      </c>
      <c r="I11642">
        <v>1478498.3498895699</v>
      </c>
      <c r="J11642">
        <v>-2644733.20874763</v>
      </c>
      <c r="K11642">
        <v>1734.29096485582</v>
      </c>
      <c r="L11642">
        <v>429163.61149949802</v>
      </c>
      <c r="M11642">
        <v>697949.414314472</v>
      </c>
      <c r="Y11642" s="15">
        <f t="shared" si="1198"/>
        <v>1</v>
      </c>
      <c r="Z11642" s="15">
        <f t="shared" si="1199"/>
        <v>1</v>
      </c>
      <c r="AD11642" s="15">
        <f t="shared" si="1202"/>
        <v>1</v>
      </c>
      <c r="AE11642" s="15">
        <f t="shared" si="1203"/>
        <v>1</v>
      </c>
      <c r="AI11642" t="str">
        <f t="shared" si="1200"/>
        <v/>
      </c>
      <c r="AJ11642" t="str">
        <f t="shared" si="1201"/>
        <v/>
      </c>
      <c r="AL11642">
        <f t="shared" si="1197"/>
        <v>0</v>
      </c>
    </row>
    <row r="11643" spans="1:38" x14ac:dyDescent="0.3">
      <c r="A11643">
        <v>11642</v>
      </c>
      <c r="B11643" t="s">
        <v>34</v>
      </c>
      <c r="C11643" t="s">
        <v>26</v>
      </c>
      <c r="D11643">
        <v>142</v>
      </c>
      <c r="E11643">
        <v>3883264243.0451298</v>
      </c>
      <c r="F11643">
        <v>13308968.404804099</v>
      </c>
      <c r="G11643">
        <v>1347872063.30266</v>
      </c>
      <c r="H11643">
        <v>1970725956.32037</v>
      </c>
      <c r="I11643">
        <v>1494657.5363320999</v>
      </c>
      <c r="J11643">
        <v>-2697711.2020494901</v>
      </c>
      <c r="K11643">
        <v>1318.51337742326</v>
      </c>
      <c r="L11643">
        <v>688170.33167974895</v>
      </c>
      <c r="M11643">
        <v>894751.03737054404</v>
      </c>
      <c r="Y11643" s="15">
        <f t="shared" si="1198"/>
        <v>1</v>
      </c>
      <c r="Z11643" s="15">
        <f t="shared" si="1199"/>
        <v>1</v>
      </c>
      <c r="AD11643" s="15">
        <f t="shared" si="1202"/>
        <v>1</v>
      </c>
      <c r="AE11643" s="15">
        <f t="shared" si="1203"/>
        <v>1</v>
      </c>
      <c r="AI11643" t="str">
        <f t="shared" si="1200"/>
        <v/>
      </c>
      <c r="AJ11643" t="str">
        <f t="shared" si="1201"/>
        <v/>
      </c>
      <c r="AL11643">
        <f t="shared" si="1197"/>
        <v>0</v>
      </c>
    </row>
    <row r="11644" spans="1:38" x14ac:dyDescent="0.3">
      <c r="A11644">
        <v>11643</v>
      </c>
      <c r="B11644" t="s">
        <v>34</v>
      </c>
      <c r="C11644" t="s">
        <v>26</v>
      </c>
      <c r="D11644">
        <v>143</v>
      </c>
      <c r="E11644">
        <v>5601952591.7172899</v>
      </c>
      <c r="F11644">
        <v>14230332.0507774</v>
      </c>
      <c r="G11644">
        <v>1350886923.4388299</v>
      </c>
      <c r="H11644">
        <v>2216852604.4077601</v>
      </c>
      <c r="I11644">
        <v>1569806.94054847</v>
      </c>
      <c r="J11644">
        <v>-2863144.3325908198</v>
      </c>
      <c r="K11644">
        <v>1412.18168116471</v>
      </c>
      <c r="L11644">
        <v>662596.45076870301</v>
      </c>
      <c r="M11644">
        <v>894977.30208001705</v>
      </c>
      <c r="Y11644" s="15">
        <f t="shared" si="1198"/>
        <v>1</v>
      </c>
      <c r="Z11644" s="15">
        <f t="shared" si="1199"/>
        <v>1</v>
      </c>
      <c r="AD11644" s="15">
        <f t="shared" si="1202"/>
        <v>1</v>
      </c>
      <c r="AE11644" s="15">
        <f t="shared" si="1203"/>
        <v>1</v>
      </c>
      <c r="AI11644" t="str">
        <f t="shared" si="1200"/>
        <v/>
      </c>
      <c r="AJ11644" t="str">
        <f t="shared" si="1201"/>
        <v/>
      </c>
      <c r="AL11644">
        <f t="shared" si="1197"/>
        <v>0</v>
      </c>
    </row>
    <row r="11645" spans="1:38" x14ac:dyDescent="0.3">
      <c r="A11645">
        <v>11644</v>
      </c>
      <c r="B11645" t="s">
        <v>34</v>
      </c>
      <c r="C11645" t="s">
        <v>26</v>
      </c>
      <c r="D11645">
        <v>144</v>
      </c>
      <c r="E11645">
        <v>5592380714.6209402</v>
      </c>
      <c r="F11645">
        <v>13572922.9867264</v>
      </c>
      <c r="G11645">
        <v>1347918155.8025701</v>
      </c>
      <c r="H11645">
        <v>2828550675.2649698</v>
      </c>
      <c r="I11645">
        <v>1457449.05175982</v>
      </c>
      <c r="J11645">
        <v>-2665979.4512865501</v>
      </c>
      <c r="K11645">
        <v>1940.75441048838</v>
      </c>
      <c r="L11645">
        <v>299911.18100924202</v>
      </c>
      <c r="M11645">
        <v>596413.08311511797</v>
      </c>
      <c r="Y11645" s="15">
        <f t="shared" si="1198"/>
        <v>1</v>
      </c>
      <c r="Z11645" s="15">
        <f t="shared" si="1199"/>
        <v>1</v>
      </c>
      <c r="AD11645" s="15">
        <f t="shared" si="1202"/>
        <v>1</v>
      </c>
      <c r="AE11645" s="15">
        <f t="shared" si="1203"/>
        <v>1</v>
      </c>
      <c r="AI11645" t="str">
        <f t="shared" si="1200"/>
        <v/>
      </c>
      <c r="AJ11645" t="str">
        <f t="shared" si="1201"/>
        <v/>
      </c>
      <c r="AL11645">
        <f t="shared" si="1197"/>
        <v>0</v>
      </c>
    </row>
    <row r="11646" spans="1:38" x14ac:dyDescent="0.3">
      <c r="A11646">
        <v>11645</v>
      </c>
      <c r="B11646" t="s">
        <v>34</v>
      </c>
      <c r="C11646" t="s">
        <v>26</v>
      </c>
      <c r="D11646">
        <v>145</v>
      </c>
      <c r="E11646">
        <v>5007620742.0186701</v>
      </c>
      <c r="F11646">
        <v>12495073.858765399</v>
      </c>
      <c r="G11646">
        <v>1346392382.89782</v>
      </c>
      <c r="H11646">
        <v>2800153330.86937</v>
      </c>
      <c r="I11646">
        <v>1367417.52193136</v>
      </c>
      <c r="J11646">
        <v>-2510578.0910303602</v>
      </c>
      <c r="K11646">
        <v>2047.76762470791</v>
      </c>
      <c r="L11646">
        <v>221500.797605389</v>
      </c>
      <c r="M11646">
        <v>515025.957345756</v>
      </c>
      <c r="Y11646" s="15">
        <f t="shared" si="1198"/>
        <v>1</v>
      </c>
      <c r="Z11646" s="15">
        <f t="shared" si="1199"/>
        <v>1</v>
      </c>
      <c r="AD11646" s="15">
        <f t="shared" si="1202"/>
        <v>1</v>
      </c>
      <c r="AE11646" s="15">
        <f t="shared" si="1203"/>
        <v>1</v>
      </c>
      <c r="AI11646" t="str">
        <f t="shared" si="1200"/>
        <v/>
      </c>
      <c r="AJ11646" t="str">
        <f t="shared" si="1201"/>
        <v/>
      </c>
      <c r="AL11646">
        <f t="shared" si="1197"/>
        <v>0</v>
      </c>
    </row>
    <row r="11647" spans="1:38" x14ac:dyDescent="0.3">
      <c r="A11647">
        <v>11646</v>
      </c>
      <c r="B11647" t="s">
        <v>34</v>
      </c>
      <c r="C11647" t="s">
        <v>26</v>
      </c>
      <c r="D11647">
        <v>146</v>
      </c>
      <c r="E11647">
        <v>4424084112.0812101</v>
      </c>
      <c r="F11647">
        <v>13995528.407327401</v>
      </c>
      <c r="G11647">
        <v>1350056087.34623</v>
      </c>
      <c r="H11647">
        <v>2888755236.3237801</v>
      </c>
      <c r="I11647">
        <v>1462578.7705499099</v>
      </c>
      <c r="J11647">
        <v>-2813023.54771805</v>
      </c>
      <c r="K11647">
        <v>1975.1108757292</v>
      </c>
      <c r="L11647">
        <v>280403.17277295102</v>
      </c>
      <c r="M11647">
        <v>583215.99835829204</v>
      </c>
      <c r="Y11647" s="15">
        <f t="shared" si="1198"/>
        <v>1</v>
      </c>
      <c r="Z11647" s="15">
        <f t="shared" si="1199"/>
        <v>1</v>
      </c>
      <c r="AD11647" s="15">
        <f t="shared" si="1202"/>
        <v>1</v>
      </c>
      <c r="AE11647" s="15">
        <f t="shared" si="1203"/>
        <v>1</v>
      </c>
      <c r="AI11647" t="str">
        <f t="shared" si="1200"/>
        <v/>
      </c>
      <c r="AJ11647" t="str">
        <f t="shared" si="1201"/>
        <v/>
      </c>
      <c r="AL11647">
        <f t="shared" si="1197"/>
        <v>0</v>
      </c>
    </row>
    <row r="11648" spans="1:38" x14ac:dyDescent="0.3">
      <c r="A11648">
        <v>11647</v>
      </c>
      <c r="B11648" t="s">
        <v>34</v>
      </c>
      <c r="C11648" t="s">
        <v>26</v>
      </c>
      <c r="D11648">
        <v>147</v>
      </c>
      <c r="E11648">
        <v>4422083296.5084</v>
      </c>
      <c r="F11648">
        <v>12714354.5083389</v>
      </c>
      <c r="G11648">
        <v>1346749604.7518301</v>
      </c>
      <c r="H11648">
        <v>1945172859.0910201</v>
      </c>
      <c r="I11648">
        <v>1416374.52835895</v>
      </c>
      <c r="J11648">
        <v>-2557599.1620094799</v>
      </c>
      <c r="K11648">
        <v>1373.34639965938</v>
      </c>
      <c r="L11648">
        <v>620344.50872951397</v>
      </c>
      <c r="M11648">
        <v>824246.61933645396</v>
      </c>
      <c r="Y11648" s="15">
        <f t="shared" si="1198"/>
        <v>1</v>
      </c>
      <c r="Z11648" s="15">
        <f t="shared" si="1199"/>
        <v>1</v>
      </c>
      <c r="AD11648" s="15">
        <f t="shared" si="1202"/>
        <v>1</v>
      </c>
      <c r="AE11648" s="15">
        <f t="shared" si="1203"/>
        <v>1</v>
      </c>
      <c r="AI11648" t="str">
        <f t="shared" si="1200"/>
        <v/>
      </c>
      <c r="AJ11648" t="str">
        <f t="shared" si="1201"/>
        <v/>
      </c>
      <c r="AL11648">
        <f t="shared" si="1197"/>
        <v>0</v>
      </c>
    </row>
    <row r="11649" spans="1:38" x14ac:dyDescent="0.3">
      <c r="A11649">
        <v>11648</v>
      </c>
      <c r="B11649" t="s">
        <v>34</v>
      </c>
      <c r="C11649" t="s">
        <v>26</v>
      </c>
      <c r="D11649">
        <v>148</v>
      </c>
      <c r="E11649">
        <v>5347216207.30161</v>
      </c>
      <c r="F11649">
        <v>12632804.9155687</v>
      </c>
      <c r="G11649">
        <v>1345840807.9488101</v>
      </c>
      <c r="H11649">
        <v>2726052265.59866</v>
      </c>
      <c r="I11649">
        <v>1364504.5139341799</v>
      </c>
      <c r="J11649">
        <v>-2466658.9618647099</v>
      </c>
      <c r="K11649">
        <v>1997.8330872199399</v>
      </c>
      <c r="L11649">
        <v>248912.43256542299</v>
      </c>
      <c r="M11649">
        <v>534669.97230415104</v>
      </c>
      <c r="Y11649" s="15">
        <f t="shared" si="1198"/>
        <v>1</v>
      </c>
      <c r="Z11649" s="15">
        <f t="shared" si="1199"/>
        <v>1</v>
      </c>
      <c r="AD11649" s="15">
        <f t="shared" si="1202"/>
        <v>1</v>
      </c>
      <c r="AE11649" s="15">
        <f t="shared" si="1203"/>
        <v>1</v>
      </c>
      <c r="AI11649" t="str">
        <f t="shared" si="1200"/>
        <v/>
      </c>
      <c r="AJ11649" t="str">
        <f t="shared" si="1201"/>
        <v/>
      </c>
      <c r="AL11649">
        <f t="shared" si="1197"/>
        <v>0</v>
      </c>
    </row>
    <row r="11650" spans="1:38" x14ac:dyDescent="0.3">
      <c r="A11650">
        <v>11649</v>
      </c>
      <c r="B11650" t="s">
        <v>34</v>
      </c>
      <c r="C11650" t="s">
        <v>26</v>
      </c>
      <c r="D11650">
        <v>149</v>
      </c>
      <c r="E11650">
        <v>4704812394.7586803</v>
      </c>
      <c r="F11650">
        <v>13409273.2219729</v>
      </c>
      <c r="G11650">
        <v>1347467729.5998199</v>
      </c>
      <c r="H11650">
        <v>2321264754.8773098</v>
      </c>
      <c r="I11650">
        <v>1455243.38484876</v>
      </c>
      <c r="J11650">
        <v>-2638681.9618468299</v>
      </c>
      <c r="K11650">
        <v>1595.10414480843</v>
      </c>
      <c r="L11650">
        <v>505303.93871975498</v>
      </c>
      <c r="M11650">
        <v>748629.75965381996</v>
      </c>
      <c r="Y11650" s="15">
        <f t="shared" si="1198"/>
        <v>1</v>
      </c>
      <c r="Z11650" s="15">
        <f t="shared" si="1199"/>
        <v>1</v>
      </c>
      <c r="AD11650" s="15">
        <f t="shared" si="1202"/>
        <v>1</v>
      </c>
      <c r="AE11650" s="15">
        <f t="shared" si="1203"/>
        <v>1</v>
      </c>
      <c r="AI11650" t="str">
        <f t="shared" si="1200"/>
        <v/>
      </c>
      <c r="AJ11650" t="str">
        <f t="shared" si="1201"/>
        <v/>
      </c>
      <c r="AL11650">
        <f t="shared" ref="AL11650:AL11713" si="1204">IF(H11650&lt;0,1,0)</f>
        <v>0</v>
      </c>
    </row>
    <row r="11651" spans="1:38" x14ac:dyDescent="0.3">
      <c r="A11651">
        <v>11650</v>
      </c>
      <c r="B11651" t="s">
        <v>34</v>
      </c>
      <c r="C11651" t="s">
        <v>26</v>
      </c>
      <c r="D11651">
        <v>150</v>
      </c>
      <c r="E11651">
        <v>4257995228.5027599</v>
      </c>
      <c r="F11651">
        <v>12472741.756110201</v>
      </c>
      <c r="G11651">
        <v>1346490947.9785299</v>
      </c>
      <c r="H11651">
        <v>2232826435.9394999</v>
      </c>
      <c r="I11651">
        <v>1364910.9501897199</v>
      </c>
      <c r="J11651">
        <v>-2639744.4606339899</v>
      </c>
      <c r="K11651">
        <v>1635.87700401197</v>
      </c>
      <c r="L11651">
        <v>451163.43241867202</v>
      </c>
      <c r="M11651">
        <v>685218.73541101697</v>
      </c>
      <c r="Y11651" s="15">
        <f t="shared" si="1198"/>
        <v>1</v>
      </c>
      <c r="Z11651" s="15">
        <f t="shared" si="1199"/>
        <v>1</v>
      </c>
      <c r="AD11651" s="15">
        <f t="shared" si="1202"/>
        <v>1</v>
      </c>
      <c r="AE11651" s="15">
        <f t="shared" si="1203"/>
        <v>1</v>
      </c>
      <c r="AI11651" t="str">
        <f t="shared" si="1200"/>
        <v/>
      </c>
      <c r="AJ11651" t="str">
        <f t="shared" si="1201"/>
        <v/>
      </c>
      <c r="AL11651">
        <f t="shared" si="1204"/>
        <v>0</v>
      </c>
    </row>
    <row r="11652" spans="1:38" x14ac:dyDescent="0.3">
      <c r="A11652">
        <v>11651</v>
      </c>
      <c r="B11652" t="s">
        <v>34</v>
      </c>
      <c r="C11652" t="s">
        <v>26</v>
      </c>
      <c r="D11652">
        <v>151</v>
      </c>
      <c r="E11652">
        <v>4969915000.4192801</v>
      </c>
      <c r="F11652">
        <v>12985445.5302485</v>
      </c>
      <c r="G11652">
        <v>1348072635.2285399</v>
      </c>
      <c r="H11652">
        <v>2151299710.3402801</v>
      </c>
      <c r="I11652">
        <v>1553191.2817739099</v>
      </c>
      <c r="J11652">
        <v>-3125802.4769814</v>
      </c>
      <c r="K11652">
        <v>1385.0835602703501</v>
      </c>
      <c r="L11652">
        <v>672807.23639337695</v>
      </c>
      <c r="M11652">
        <v>898316.52696175606</v>
      </c>
      <c r="Y11652" s="15">
        <f t="shared" si="1198"/>
        <v>1</v>
      </c>
      <c r="Z11652" s="15">
        <f t="shared" si="1199"/>
        <v>1</v>
      </c>
      <c r="AD11652" s="15">
        <f t="shared" si="1202"/>
        <v>1</v>
      </c>
      <c r="AE11652" s="15">
        <f t="shared" si="1203"/>
        <v>1</v>
      </c>
      <c r="AI11652" t="str">
        <f t="shared" si="1200"/>
        <v/>
      </c>
      <c r="AJ11652" t="str">
        <f t="shared" si="1201"/>
        <v/>
      </c>
      <c r="AL11652">
        <f t="shared" si="1204"/>
        <v>0</v>
      </c>
    </row>
    <row r="11653" spans="1:38" x14ac:dyDescent="0.3">
      <c r="A11653">
        <v>11652</v>
      </c>
      <c r="B11653" t="s">
        <v>34</v>
      </c>
      <c r="C11653" t="s">
        <v>26</v>
      </c>
      <c r="D11653">
        <v>152</v>
      </c>
      <c r="E11653">
        <v>5634875581.16609</v>
      </c>
      <c r="F11653">
        <v>13290502.9855428</v>
      </c>
      <c r="G11653">
        <v>1349216900.4944601</v>
      </c>
      <c r="H11653">
        <v>3147481314.85252</v>
      </c>
      <c r="I11653">
        <v>1471937.6298217301</v>
      </c>
      <c r="J11653">
        <v>-2858314.5361392498</v>
      </c>
      <c r="K11653">
        <v>2138.3251919673498</v>
      </c>
      <c r="L11653">
        <v>183882.63710702301</v>
      </c>
      <c r="M11653">
        <v>513816.33950005303</v>
      </c>
      <c r="Y11653" s="15">
        <f t="shared" si="1198"/>
        <v>1</v>
      </c>
      <c r="Z11653" s="15">
        <f t="shared" si="1199"/>
        <v>1</v>
      </c>
      <c r="AD11653" s="15">
        <f t="shared" si="1202"/>
        <v>1</v>
      </c>
      <c r="AE11653" s="15">
        <f t="shared" si="1203"/>
        <v>1</v>
      </c>
      <c r="AI11653" t="str">
        <f t="shared" si="1200"/>
        <v/>
      </c>
      <c r="AJ11653" t="str">
        <f t="shared" si="1201"/>
        <v/>
      </c>
      <c r="AL11653">
        <f t="shared" si="1204"/>
        <v>0</v>
      </c>
    </row>
    <row r="11654" spans="1:38" x14ac:dyDescent="0.3">
      <c r="A11654">
        <v>11653</v>
      </c>
      <c r="B11654" t="s">
        <v>34</v>
      </c>
      <c r="C11654" t="s">
        <v>26</v>
      </c>
      <c r="D11654">
        <v>153</v>
      </c>
      <c r="E11654">
        <v>6122834514.2959604</v>
      </c>
      <c r="F11654">
        <v>13118247.89971</v>
      </c>
      <c r="G11654">
        <v>1346830299.74825</v>
      </c>
      <c r="H11654">
        <v>3111654997.0735202</v>
      </c>
      <c r="I11654">
        <v>1490605.7791207801</v>
      </c>
      <c r="J11654">
        <v>-2785268.1469028001</v>
      </c>
      <c r="K11654">
        <v>2087.5103536153601</v>
      </c>
      <c r="L11654">
        <v>217212.11807723201</v>
      </c>
      <c r="M11654">
        <v>543390.33839252603</v>
      </c>
      <c r="Y11654" s="15">
        <f t="shared" ref="Y11654:Y11717" si="1205">IF(K11654&lt;cet_ZAF_lo,1,0)</f>
        <v>1</v>
      </c>
      <c r="Z11654" s="15">
        <f t="shared" ref="Z11654:Z11717" si="1206">IF(K11654&lt;cet_ZAF_hi,1,0)</f>
        <v>1</v>
      </c>
      <c r="AD11654" s="15">
        <f t="shared" si="1202"/>
        <v>1</v>
      </c>
      <c r="AE11654" s="15">
        <f t="shared" si="1203"/>
        <v>1</v>
      </c>
      <c r="AI11654" t="str">
        <f t="shared" si="1200"/>
        <v/>
      </c>
      <c r="AJ11654" t="str">
        <f t="shared" si="1201"/>
        <v/>
      </c>
      <c r="AL11654">
        <f t="shared" si="1204"/>
        <v>0</v>
      </c>
    </row>
    <row r="11655" spans="1:38" x14ac:dyDescent="0.3">
      <c r="A11655">
        <v>11654</v>
      </c>
      <c r="B11655" t="s">
        <v>34</v>
      </c>
      <c r="C11655" t="s">
        <v>26</v>
      </c>
      <c r="D11655">
        <v>154</v>
      </c>
      <c r="E11655">
        <v>6972850903.8142996</v>
      </c>
      <c r="F11655">
        <v>12145022.2608047</v>
      </c>
      <c r="G11655">
        <v>1345507543.42822</v>
      </c>
      <c r="H11655">
        <v>3043368305.96595</v>
      </c>
      <c r="I11655">
        <v>1346137.86950159</v>
      </c>
      <c r="J11655">
        <v>-2478525.8360786401</v>
      </c>
      <c r="K11655">
        <v>2260.8147166179801</v>
      </c>
      <c r="L11655">
        <v>100689.41436029501</v>
      </c>
      <c r="M11655">
        <v>419709.504549456</v>
      </c>
      <c r="Y11655" s="15">
        <f t="shared" si="1205"/>
        <v>1</v>
      </c>
      <c r="Z11655" s="15">
        <f t="shared" si="1206"/>
        <v>1</v>
      </c>
      <c r="AD11655" s="15">
        <f t="shared" si="1202"/>
        <v>1</v>
      </c>
      <c r="AE11655" s="15">
        <f t="shared" si="1203"/>
        <v>1</v>
      </c>
      <c r="AI11655" t="str">
        <f t="shared" si="1200"/>
        <v/>
      </c>
      <c r="AJ11655" t="str">
        <f t="shared" si="1201"/>
        <v/>
      </c>
      <c r="AL11655">
        <f t="shared" si="1204"/>
        <v>0</v>
      </c>
    </row>
    <row r="11656" spans="1:38" x14ac:dyDescent="0.3">
      <c r="A11656">
        <v>11655</v>
      </c>
      <c r="B11656" t="s">
        <v>34</v>
      </c>
      <c r="C11656" t="s">
        <v>26</v>
      </c>
      <c r="D11656">
        <v>155</v>
      </c>
      <c r="E11656">
        <v>6065269135.7805405</v>
      </c>
      <c r="F11656">
        <v>12005684.51204</v>
      </c>
      <c r="G11656">
        <v>1347501134.7284901</v>
      </c>
      <c r="H11656">
        <v>3832474518.2912998</v>
      </c>
      <c r="I11656">
        <v>1350907.23723131</v>
      </c>
      <c r="J11656">
        <v>-2637123.5341086402</v>
      </c>
      <c r="K11656">
        <v>2836.9634958400002</v>
      </c>
      <c r="L11656">
        <v>-217469.964705566</v>
      </c>
      <c r="M11656">
        <v>184267.926852351</v>
      </c>
      <c r="Y11656" s="15">
        <f t="shared" si="1205"/>
        <v>0</v>
      </c>
      <c r="Z11656" s="15">
        <f t="shared" si="1206"/>
        <v>1</v>
      </c>
      <c r="AD11656" s="15">
        <f t="shared" si="1202"/>
        <v>0</v>
      </c>
      <c r="AE11656" s="15">
        <f t="shared" si="1203"/>
        <v>1</v>
      </c>
      <c r="AI11656" t="str">
        <f t="shared" si="1200"/>
        <v/>
      </c>
      <c r="AJ11656" t="str">
        <f t="shared" si="1201"/>
        <v/>
      </c>
      <c r="AL11656">
        <f t="shared" si="1204"/>
        <v>0</v>
      </c>
    </row>
    <row r="11657" spans="1:38" x14ac:dyDescent="0.3">
      <c r="A11657">
        <v>11656</v>
      </c>
      <c r="B11657" t="s">
        <v>34</v>
      </c>
      <c r="C11657" t="s">
        <v>26</v>
      </c>
      <c r="D11657">
        <v>156</v>
      </c>
      <c r="E11657">
        <v>5970747563.7948399</v>
      </c>
      <c r="F11657">
        <v>11364346.3516431</v>
      </c>
      <c r="G11657">
        <v>1346596172.82271</v>
      </c>
      <c r="H11657">
        <v>3466251412.5071702</v>
      </c>
      <c r="I11657">
        <v>1377474.1003248801</v>
      </c>
      <c r="J11657">
        <v>-2797180.53706956</v>
      </c>
      <c r="K11657">
        <v>2516.3822765812101</v>
      </c>
      <c r="L11657">
        <v>-41032.315206763997</v>
      </c>
      <c r="M11657">
        <v>322316.35871765699</v>
      </c>
      <c r="Y11657" s="15">
        <f t="shared" si="1205"/>
        <v>0</v>
      </c>
      <c r="Z11657" s="15">
        <f t="shared" si="1206"/>
        <v>1</v>
      </c>
      <c r="AD11657" s="15">
        <f t="shared" si="1202"/>
        <v>0</v>
      </c>
      <c r="AE11657" s="15">
        <f t="shared" si="1203"/>
        <v>1</v>
      </c>
      <c r="AI11657" t="str">
        <f t="shared" si="1200"/>
        <v/>
      </c>
      <c r="AJ11657" t="str">
        <f t="shared" si="1201"/>
        <v/>
      </c>
      <c r="AL11657">
        <f t="shared" si="1204"/>
        <v>0</v>
      </c>
    </row>
    <row r="11658" spans="1:38" x14ac:dyDescent="0.3">
      <c r="A11658">
        <v>11657</v>
      </c>
      <c r="B11658" t="s">
        <v>34</v>
      </c>
      <c r="C11658" t="s">
        <v>26</v>
      </c>
      <c r="D11658">
        <v>157</v>
      </c>
      <c r="E11658">
        <v>3111920573.26229</v>
      </c>
      <c r="F11658">
        <v>13868935.2051093</v>
      </c>
      <c r="G11658">
        <v>1349502351.6228399</v>
      </c>
      <c r="H11658">
        <v>1331545030.61077</v>
      </c>
      <c r="I11658">
        <v>1519703.4102499899</v>
      </c>
      <c r="J11658">
        <v>-2815993.7153635002</v>
      </c>
      <c r="K11658">
        <v>876.18743343592803</v>
      </c>
      <c r="L11658">
        <v>974790.49317902303</v>
      </c>
      <c r="M11658">
        <v>1114369.26677789</v>
      </c>
      <c r="Y11658" s="15">
        <f t="shared" si="1205"/>
        <v>1</v>
      </c>
      <c r="Z11658" s="15">
        <f t="shared" si="1206"/>
        <v>1</v>
      </c>
      <c r="AD11658" s="15">
        <f t="shared" si="1202"/>
        <v>1</v>
      </c>
      <c r="AE11658" s="15">
        <f t="shared" si="1203"/>
        <v>1</v>
      </c>
      <c r="AI11658" t="str">
        <f t="shared" si="1200"/>
        <v/>
      </c>
      <c r="AJ11658" t="str">
        <f t="shared" si="1201"/>
        <v/>
      </c>
      <c r="AL11658">
        <f t="shared" si="1204"/>
        <v>0</v>
      </c>
    </row>
    <row r="11659" spans="1:38" x14ac:dyDescent="0.3">
      <c r="A11659">
        <v>11658</v>
      </c>
      <c r="B11659" t="s">
        <v>34</v>
      </c>
      <c r="C11659" t="s">
        <v>26</v>
      </c>
      <c r="D11659">
        <v>158</v>
      </c>
      <c r="E11659">
        <v>4127489016.7483301</v>
      </c>
      <c r="F11659">
        <v>13491745.4631397</v>
      </c>
      <c r="G11659">
        <v>1348478321.9347999</v>
      </c>
      <c r="H11659">
        <v>2011895172.32672</v>
      </c>
      <c r="I11659">
        <v>1541040.3254716899</v>
      </c>
      <c r="J11659">
        <v>-2819734.5821711998</v>
      </c>
      <c r="K11659">
        <v>1305.5434949185401</v>
      </c>
      <c r="L11659">
        <v>717705.29587026197</v>
      </c>
      <c r="M11659">
        <v>928601.55120308197</v>
      </c>
      <c r="Y11659" s="15">
        <f t="shared" si="1205"/>
        <v>1</v>
      </c>
      <c r="Z11659" s="15">
        <f t="shared" si="1206"/>
        <v>1</v>
      </c>
      <c r="AD11659" s="15">
        <f t="shared" si="1202"/>
        <v>1</v>
      </c>
      <c r="AE11659" s="15">
        <f t="shared" si="1203"/>
        <v>1</v>
      </c>
      <c r="AI11659" t="str">
        <f t="shared" si="1200"/>
        <v/>
      </c>
      <c r="AJ11659" t="str">
        <f t="shared" si="1201"/>
        <v/>
      </c>
      <c r="AL11659">
        <f t="shared" si="1204"/>
        <v>0</v>
      </c>
    </row>
    <row r="11660" spans="1:38" x14ac:dyDescent="0.3">
      <c r="A11660">
        <v>11659</v>
      </c>
      <c r="B11660" t="s">
        <v>34</v>
      </c>
      <c r="C11660" t="s">
        <v>26</v>
      </c>
      <c r="D11660">
        <v>159</v>
      </c>
      <c r="E11660">
        <v>5854915615.6259203</v>
      </c>
      <c r="F11660">
        <v>12273977.1280588</v>
      </c>
      <c r="G11660">
        <v>1345802037.6512201</v>
      </c>
      <c r="H11660">
        <v>3566313965.92171</v>
      </c>
      <c r="I11660">
        <v>1351547.18911821</v>
      </c>
      <c r="J11660">
        <v>-2496969.90260386</v>
      </c>
      <c r="K11660">
        <v>2638.6899359751401</v>
      </c>
      <c r="L11660">
        <v>-107908.181662566</v>
      </c>
      <c r="M11660">
        <v>265929.51679177902</v>
      </c>
      <c r="Y11660" s="15">
        <f t="shared" si="1205"/>
        <v>0</v>
      </c>
      <c r="Z11660" s="15">
        <f t="shared" si="1206"/>
        <v>1</v>
      </c>
      <c r="AD11660" s="15">
        <f t="shared" si="1202"/>
        <v>0</v>
      </c>
      <c r="AE11660" s="15">
        <f t="shared" si="1203"/>
        <v>1</v>
      </c>
      <c r="AI11660" t="str">
        <f t="shared" si="1200"/>
        <v/>
      </c>
      <c r="AJ11660" t="str">
        <f t="shared" si="1201"/>
        <v/>
      </c>
      <c r="AL11660">
        <f t="shared" si="1204"/>
        <v>0</v>
      </c>
    </row>
    <row r="11661" spans="1:38" x14ac:dyDescent="0.3">
      <c r="A11661">
        <v>11660</v>
      </c>
      <c r="B11661" t="s">
        <v>34</v>
      </c>
      <c r="C11661" t="s">
        <v>26</v>
      </c>
      <c r="D11661">
        <v>160</v>
      </c>
      <c r="E11661">
        <v>3945228037.83461</v>
      </c>
      <c r="F11661">
        <v>14240784.975487901</v>
      </c>
      <c r="G11661">
        <v>1350516885.7272799</v>
      </c>
      <c r="H11661">
        <v>1710289291.3843801</v>
      </c>
      <c r="I11661">
        <v>1478145.1630962801</v>
      </c>
      <c r="J11661">
        <v>-2796601.3317873501</v>
      </c>
      <c r="K11661">
        <v>1157.05096771539</v>
      </c>
      <c r="L11661">
        <v>778237.38275180606</v>
      </c>
      <c r="M11661">
        <v>957517.89997261704</v>
      </c>
      <c r="Y11661" s="15">
        <f t="shared" si="1205"/>
        <v>1</v>
      </c>
      <c r="Z11661" s="15">
        <f t="shared" si="1206"/>
        <v>1</v>
      </c>
      <c r="AD11661" s="15">
        <f t="shared" si="1202"/>
        <v>1</v>
      </c>
      <c r="AE11661" s="15">
        <f t="shared" si="1203"/>
        <v>1</v>
      </c>
      <c r="AI11661" t="str">
        <f t="shared" si="1200"/>
        <v/>
      </c>
      <c r="AJ11661" t="str">
        <f t="shared" si="1201"/>
        <v/>
      </c>
      <c r="AL11661">
        <f t="shared" si="1204"/>
        <v>0</v>
      </c>
    </row>
    <row r="11662" spans="1:38" x14ac:dyDescent="0.3">
      <c r="A11662">
        <v>11661</v>
      </c>
      <c r="B11662" t="s">
        <v>34</v>
      </c>
      <c r="C11662" t="s">
        <v>26</v>
      </c>
      <c r="D11662">
        <v>161</v>
      </c>
      <c r="E11662">
        <v>5289648182.0418797</v>
      </c>
      <c r="F11662">
        <v>12620238.559836701</v>
      </c>
      <c r="G11662">
        <v>1346497813.4023099</v>
      </c>
      <c r="H11662">
        <v>1878429961.97401</v>
      </c>
      <c r="I11662">
        <v>1395456.23949591</v>
      </c>
      <c r="J11662">
        <v>-2579352.9168770299</v>
      </c>
      <c r="K11662">
        <v>1346.10452754332</v>
      </c>
      <c r="L11662">
        <v>626739.65345355496</v>
      </c>
      <c r="M11662">
        <v>823645.46163597004</v>
      </c>
      <c r="Y11662" s="15">
        <f t="shared" si="1205"/>
        <v>1</v>
      </c>
      <c r="Z11662" s="15">
        <f t="shared" si="1206"/>
        <v>1</v>
      </c>
      <c r="AD11662" s="15">
        <f t="shared" si="1202"/>
        <v>1</v>
      </c>
      <c r="AE11662" s="15">
        <f t="shared" si="1203"/>
        <v>1</v>
      </c>
      <c r="AI11662" t="str">
        <f t="shared" si="1200"/>
        <v/>
      </c>
      <c r="AJ11662" t="str">
        <f t="shared" si="1201"/>
        <v/>
      </c>
      <c r="AL11662">
        <f t="shared" si="1204"/>
        <v>0</v>
      </c>
    </row>
    <row r="11663" spans="1:38" x14ac:dyDescent="0.3">
      <c r="A11663">
        <v>11662</v>
      </c>
      <c r="B11663" t="s">
        <v>34</v>
      </c>
      <c r="C11663" t="s">
        <v>26</v>
      </c>
      <c r="D11663">
        <v>162</v>
      </c>
      <c r="E11663">
        <v>4907405230.0373201</v>
      </c>
      <c r="F11663">
        <v>14035290.955751801</v>
      </c>
      <c r="G11663">
        <v>1348547846.31815</v>
      </c>
      <c r="H11663">
        <v>2320942625.14674</v>
      </c>
      <c r="I11663">
        <v>1531850.9096679401</v>
      </c>
      <c r="J11663">
        <v>-2694667.3260488501</v>
      </c>
      <c r="K11663">
        <v>1515.1230517921899</v>
      </c>
      <c r="L11663">
        <v>582043.28983629798</v>
      </c>
      <c r="M11663">
        <v>825335.34362640698</v>
      </c>
      <c r="Y11663" s="15">
        <f t="shared" si="1205"/>
        <v>1</v>
      </c>
      <c r="Z11663" s="15">
        <f t="shared" si="1206"/>
        <v>1</v>
      </c>
      <c r="AD11663" s="15">
        <f t="shared" si="1202"/>
        <v>1</v>
      </c>
      <c r="AE11663" s="15">
        <f t="shared" si="1203"/>
        <v>1</v>
      </c>
      <c r="AI11663" t="str">
        <f t="shared" si="1200"/>
        <v/>
      </c>
      <c r="AJ11663" t="str">
        <f t="shared" si="1201"/>
        <v/>
      </c>
      <c r="AL11663">
        <f t="shared" si="1204"/>
        <v>0</v>
      </c>
    </row>
    <row r="11664" spans="1:38" x14ac:dyDescent="0.3">
      <c r="A11664">
        <v>11663</v>
      </c>
      <c r="B11664" t="s">
        <v>34</v>
      </c>
      <c r="C11664" t="s">
        <v>26</v>
      </c>
      <c r="D11664">
        <v>163</v>
      </c>
      <c r="E11664">
        <v>4168955848.3653402</v>
      </c>
      <c r="F11664">
        <v>14224572.595997499</v>
      </c>
      <c r="G11664">
        <v>1349792116.326</v>
      </c>
      <c r="H11664">
        <v>2059242626.2239201</v>
      </c>
      <c r="I11664">
        <v>1569487.3458387901</v>
      </c>
      <c r="J11664">
        <v>-2946310.6463775602</v>
      </c>
      <c r="K11664">
        <v>1312.0479318827399</v>
      </c>
      <c r="L11664">
        <v>726776.14898361196</v>
      </c>
      <c r="M11664">
        <v>942635.58573055803</v>
      </c>
      <c r="Y11664" s="15">
        <f t="shared" si="1205"/>
        <v>1</v>
      </c>
      <c r="Z11664" s="15">
        <f t="shared" si="1206"/>
        <v>1</v>
      </c>
      <c r="AD11664" s="15">
        <f t="shared" si="1202"/>
        <v>1</v>
      </c>
      <c r="AE11664" s="15">
        <f t="shared" si="1203"/>
        <v>1</v>
      </c>
      <c r="AI11664" t="str">
        <f t="shared" si="1200"/>
        <v/>
      </c>
      <c r="AJ11664" t="str">
        <f t="shared" si="1201"/>
        <v/>
      </c>
      <c r="AL11664">
        <f t="shared" si="1204"/>
        <v>0</v>
      </c>
    </row>
    <row r="11665" spans="1:38" x14ac:dyDescent="0.3">
      <c r="A11665">
        <v>11664</v>
      </c>
      <c r="B11665" t="s">
        <v>34</v>
      </c>
      <c r="C11665" t="s">
        <v>26</v>
      </c>
      <c r="D11665">
        <v>164</v>
      </c>
      <c r="E11665">
        <v>4748065864.7860203</v>
      </c>
      <c r="F11665">
        <v>13134190.7386252</v>
      </c>
      <c r="G11665">
        <v>1348244992.1022301</v>
      </c>
      <c r="H11665">
        <v>2336048443.5915298</v>
      </c>
      <c r="I11665">
        <v>1547000.58620757</v>
      </c>
      <c r="J11665">
        <v>-3018482.11921382</v>
      </c>
      <c r="K11665">
        <v>1510.0501347050499</v>
      </c>
      <c r="L11665">
        <v>591011.15847288095</v>
      </c>
      <c r="M11665">
        <v>835886.67475525197</v>
      </c>
      <c r="Y11665" s="15">
        <f t="shared" si="1205"/>
        <v>1</v>
      </c>
      <c r="Z11665" s="15">
        <f t="shared" si="1206"/>
        <v>1</v>
      </c>
      <c r="AD11665" s="15">
        <f t="shared" si="1202"/>
        <v>1</v>
      </c>
      <c r="AE11665" s="15">
        <f t="shared" si="1203"/>
        <v>1</v>
      </c>
      <c r="AI11665" t="str">
        <f t="shared" si="1200"/>
        <v/>
      </c>
      <c r="AJ11665" t="str">
        <f t="shared" si="1201"/>
        <v/>
      </c>
      <c r="AL11665">
        <f t="shared" si="1204"/>
        <v>0</v>
      </c>
    </row>
    <row r="11666" spans="1:38" x14ac:dyDescent="0.3">
      <c r="A11666">
        <v>11665</v>
      </c>
      <c r="B11666" t="s">
        <v>34</v>
      </c>
      <c r="C11666" t="s">
        <v>26</v>
      </c>
      <c r="D11666">
        <v>165</v>
      </c>
      <c r="E11666">
        <v>4415072931.1002197</v>
      </c>
      <c r="F11666">
        <v>12923410.2032793</v>
      </c>
      <c r="G11666">
        <v>1346112294.55481</v>
      </c>
      <c r="H11666">
        <v>1922083599.75123</v>
      </c>
      <c r="I11666">
        <v>1398735.2875850799</v>
      </c>
      <c r="J11666">
        <v>-2495601.7671957002</v>
      </c>
      <c r="K11666">
        <v>1374.1582247987101</v>
      </c>
      <c r="L11666">
        <v>612154.16782054899</v>
      </c>
      <c r="M11666">
        <v>813635.95434691699</v>
      </c>
      <c r="Y11666" s="15">
        <f t="shared" si="1205"/>
        <v>1</v>
      </c>
      <c r="Z11666" s="15">
        <f t="shared" si="1206"/>
        <v>1</v>
      </c>
      <c r="AD11666" s="15">
        <f t="shared" si="1202"/>
        <v>1</v>
      </c>
      <c r="AE11666" s="15">
        <f t="shared" si="1203"/>
        <v>1</v>
      </c>
      <c r="AI11666" t="str">
        <f t="shared" si="1200"/>
        <v/>
      </c>
      <c r="AJ11666" t="str">
        <f t="shared" si="1201"/>
        <v/>
      </c>
      <c r="AL11666">
        <f t="shared" si="1204"/>
        <v>0</v>
      </c>
    </row>
    <row r="11667" spans="1:38" x14ac:dyDescent="0.3">
      <c r="A11667">
        <v>11666</v>
      </c>
      <c r="B11667" t="s">
        <v>34</v>
      </c>
      <c r="C11667" t="s">
        <v>26</v>
      </c>
      <c r="D11667">
        <v>166</v>
      </c>
      <c r="E11667">
        <v>4944387144.6449804</v>
      </c>
      <c r="F11667">
        <v>13361452.9303273</v>
      </c>
      <c r="G11667">
        <v>1348183839.2328701</v>
      </c>
      <c r="H11667">
        <v>2300234475.9797201</v>
      </c>
      <c r="I11667">
        <v>1496904.0883700801</v>
      </c>
      <c r="J11667">
        <v>-2812101.28242588</v>
      </c>
      <c r="K11667">
        <v>1536.6612288996801</v>
      </c>
      <c r="L11667">
        <v>555570.938203622</v>
      </c>
      <c r="M11667">
        <v>796692.26701050601</v>
      </c>
      <c r="Y11667" s="15">
        <f t="shared" si="1205"/>
        <v>1</v>
      </c>
      <c r="Z11667" s="15">
        <f t="shared" si="1206"/>
        <v>1</v>
      </c>
      <c r="AD11667" s="15">
        <f t="shared" si="1202"/>
        <v>1</v>
      </c>
      <c r="AE11667" s="15">
        <f t="shared" si="1203"/>
        <v>1</v>
      </c>
      <c r="AI11667" t="str">
        <f t="shared" ref="AI11667:AI11730" si="1207">IF(Y11667&lt;&gt;AD11667,"ERROR!","")</f>
        <v/>
      </c>
      <c r="AJ11667" t="str">
        <f t="shared" ref="AJ11667:AJ11730" si="1208">IF(Z11667&lt;&gt;AE11667,"ERROR!","")</f>
        <v/>
      </c>
      <c r="AL11667">
        <f t="shared" si="1204"/>
        <v>0</v>
      </c>
    </row>
    <row r="11668" spans="1:38" x14ac:dyDescent="0.3">
      <c r="A11668">
        <v>11667</v>
      </c>
      <c r="B11668" t="s">
        <v>34</v>
      </c>
      <c r="C11668" t="s">
        <v>26</v>
      </c>
      <c r="D11668">
        <v>167</v>
      </c>
      <c r="E11668">
        <v>4429650475.3758402</v>
      </c>
      <c r="F11668">
        <v>12344122.1223248</v>
      </c>
      <c r="G11668">
        <v>1345286702.00618</v>
      </c>
      <c r="H11668">
        <v>1497811234.0237401</v>
      </c>
      <c r="I11668">
        <v>1335274.6151441799</v>
      </c>
      <c r="J11668">
        <v>-2420904.0992455501</v>
      </c>
      <c r="K11668">
        <v>1121.72523691841</v>
      </c>
      <c r="L11668">
        <v>722319.98725662194</v>
      </c>
      <c r="M11668">
        <v>879327.56140658294</v>
      </c>
      <c r="Y11668" s="15">
        <f t="shared" si="1205"/>
        <v>1</v>
      </c>
      <c r="Z11668" s="15">
        <f t="shared" si="1206"/>
        <v>1</v>
      </c>
      <c r="AD11668" s="15">
        <f t="shared" si="1202"/>
        <v>1</v>
      </c>
      <c r="AE11668" s="15">
        <f t="shared" si="1203"/>
        <v>1</v>
      </c>
      <c r="AI11668" t="str">
        <f t="shared" si="1207"/>
        <v/>
      </c>
      <c r="AJ11668" t="str">
        <f t="shared" si="1208"/>
        <v/>
      </c>
      <c r="AL11668">
        <f t="shared" si="1204"/>
        <v>0</v>
      </c>
    </row>
    <row r="11669" spans="1:38" x14ac:dyDescent="0.3">
      <c r="A11669">
        <v>11668</v>
      </c>
      <c r="B11669" t="s">
        <v>34</v>
      </c>
      <c r="C11669" t="s">
        <v>26</v>
      </c>
      <c r="D11669">
        <v>168</v>
      </c>
      <c r="E11669">
        <v>4216578737.1412101</v>
      </c>
      <c r="F11669">
        <v>13095765.204603299</v>
      </c>
      <c r="G11669">
        <v>1347418951.1842401</v>
      </c>
      <c r="H11669">
        <v>2685189614.1189599</v>
      </c>
      <c r="I11669">
        <v>1377232.8437345901</v>
      </c>
      <c r="J11669">
        <v>-2543847.81707644</v>
      </c>
      <c r="K11669">
        <v>1949.6990841705699</v>
      </c>
      <c r="L11669">
        <v>278363.13082140498</v>
      </c>
      <c r="M11669">
        <v>559837.25644463801</v>
      </c>
      <c r="Y11669" s="15">
        <f t="shared" si="1205"/>
        <v>1</v>
      </c>
      <c r="Z11669" s="15">
        <f t="shared" si="1206"/>
        <v>1</v>
      </c>
      <c r="AD11669" s="15">
        <f t="shared" si="1202"/>
        <v>1</v>
      </c>
      <c r="AE11669" s="15">
        <f t="shared" si="1203"/>
        <v>1</v>
      </c>
      <c r="AI11669" t="str">
        <f t="shared" si="1207"/>
        <v/>
      </c>
      <c r="AJ11669" t="str">
        <f t="shared" si="1208"/>
        <v/>
      </c>
      <c r="AL11669">
        <f t="shared" si="1204"/>
        <v>0</v>
      </c>
    </row>
    <row r="11670" spans="1:38" x14ac:dyDescent="0.3">
      <c r="A11670">
        <v>11669</v>
      </c>
      <c r="B11670" t="s">
        <v>34</v>
      </c>
      <c r="C11670" t="s">
        <v>26</v>
      </c>
      <c r="D11670">
        <v>169</v>
      </c>
      <c r="E11670">
        <v>3591616168.1094499</v>
      </c>
      <c r="F11670">
        <v>14521397.033517599</v>
      </c>
      <c r="G11670">
        <v>1351004502.7760301</v>
      </c>
      <c r="H11670">
        <v>1495089092.75998</v>
      </c>
      <c r="I11670">
        <v>1632536.38165764</v>
      </c>
      <c r="J11670">
        <v>-3086004.5114924898</v>
      </c>
      <c r="K11670">
        <v>915.80751863054797</v>
      </c>
      <c r="L11670">
        <v>1020695.7453382401</v>
      </c>
      <c r="M11670">
        <v>1177417.9719179501</v>
      </c>
      <c r="Y11670" s="15">
        <f t="shared" si="1205"/>
        <v>1</v>
      </c>
      <c r="Z11670" s="15">
        <f t="shared" si="1206"/>
        <v>1</v>
      </c>
      <c r="AD11670" s="15">
        <f t="shared" si="1202"/>
        <v>1</v>
      </c>
      <c r="AE11670" s="15">
        <f t="shared" si="1203"/>
        <v>1</v>
      </c>
      <c r="AI11670" t="str">
        <f t="shared" si="1207"/>
        <v/>
      </c>
      <c r="AJ11670" t="str">
        <f t="shared" si="1208"/>
        <v/>
      </c>
      <c r="AL11670">
        <f t="shared" si="1204"/>
        <v>0</v>
      </c>
    </row>
    <row r="11671" spans="1:38" x14ac:dyDescent="0.3">
      <c r="A11671">
        <v>11670</v>
      </c>
      <c r="B11671" t="s">
        <v>34</v>
      </c>
      <c r="C11671" t="s">
        <v>26</v>
      </c>
      <c r="D11671">
        <v>170</v>
      </c>
      <c r="E11671">
        <v>5052583428.3620996</v>
      </c>
      <c r="F11671">
        <v>14020216.645521101</v>
      </c>
      <c r="G11671">
        <v>1348247816.0125899</v>
      </c>
      <c r="H11671">
        <v>2414850388.43613</v>
      </c>
      <c r="I11671">
        <v>1594319.8017575101</v>
      </c>
      <c r="J11671">
        <v>-2807553.9129261998</v>
      </c>
      <c r="K11671">
        <v>1514.6587188932201</v>
      </c>
      <c r="L11671">
        <v>606081.97336870397</v>
      </c>
      <c r="M11671">
        <v>859217.87782102695</v>
      </c>
      <c r="Y11671" s="15">
        <f t="shared" si="1205"/>
        <v>1</v>
      </c>
      <c r="Z11671" s="15">
        <f t="shared" si="1206"/>
        <v>1</v>
      </c>
      <c r="AD11671" s="15">
        <f t="shared" si="1202"/>
        <v>1</v>
      </c>
      <c r="AE11671" s="15">
        <f t="shared" si="1203"/>
        <v>1</v>
      </c>
      <c r="AI11671" t="str">
        <f t="shared" si="1207"/>
        <v/>
      </c>
      <c r="AJ11671" t="str">
        <f t="shared" si="1208"/>
        <v/>
      </c>
      <c r="AL11671">
        <f t="shared" si="1204"/>
        <v>0</v>
      </c>
    </row>
    <row r="11672" spans="1:38" x14ac:dyDescent="0.3">
      <c r="A11672">
        <v>11671</v>
      </c>
      <c r="B11672" t="s">
        <v>34</v>
      </c>
      <c r="C11672" t="s">
        <v>26</v>
      </c>
      <c r="D11672">
        <v>171</v>
      </c>
      <c r="E11672">
        <v>5759120269.0373802</v>
      </c>
      <c r="F11672">
        <v>13452961.3119755</v>
      </c>
      <c r="G11672">
        <v>1347427432.3373799</v>
      </c>
      <c r="H11672">
        <v>2510334802.3994498</v>
      </c>
      <c r="I11672">
        <v>1479772.0492388499</v>
      </c>
      <c r="J11672">
        <v>-2630987.15735078</v>
      </c>
      <c r="K11672">
        <v>1696.43344979431</v>
      </c>
      <c r="L11672">
        <v>452458.79392008798</v>
      </c>
      <c r="M11672">
        <v>715603.82092735195</v>
      </c>
      <c r="Y11672" s="15">
        <f t="shared" si="1205"/>
        <v>1</v>
      </c>
      <c r="Z11672" s="15">
        <f t="shared" si="1206"/>
        <v>1</v>
      </c>
      <c r="AD11672" s="15">
        <f t="shared" si="1202"/>
        <v>1</v>
      </c>
      <c r="AE11672" s="15">
        <f t="shared" si="1203"/>
        <v>1</v>
      </c>
      <c r="AI11672" t="str">
        <f t="shared" si="1207"/>
        <v/>
      </c>
      <c r="AJ11672" t="str">
        <f t="shared" si="1208"/>
        <v/>
      </c>
      <c r="AL11672">
        <f t="shared" si="1204"/>
        <v>0</v>
      </c>
    </row>
    <row r="11673" spans="1:38" x14ac:dyDescent="0.3">
      <c r="A11673">
        <v>11672</v>
      </c>
      <c r="B11673" t="s">
        <v>34</v>
      </c>
      <c r="C11673" t="s">
        <v>26</v>
      </c>
      <c r="D11673">
        <v>172</v>
      </c>
      <c r="E11673">
        <v>5071475581.5356798</v>
      </c>
      <c r="F11673">
        <v>12971470.2318685</v>
      </c>
      <c r="G11673">
        <v>1347037117.1977799</v>
      </c>
      <c r="H11673">
        <v>2947279719.0251198</v>
      </c>
      <c r="I11673">
        <v>1413399.0916716501</v>
      </c>
      <c r="J11673">
        <v>-2563932.9254491301</v>
      </c>
      <c r="K11673">
        <v>2085.2424035021199</v>
      </c>
      <c r="L11673">
        <v>207273.311320521</v>
      </c>
      <c r="M11673">
        <v>516220.94671940099</v>
      </c>
      <c r="Y11673" s="15">
        <f t="shared" si="1205"/>
        <v>1</v>
      </c>
      <c r="Z11673" s="15">
        <f t="shared" si="1206"/>
        <v>1</v>
      </c>
      <c r="AD11673" s="15">
        <f t="shared" si="1202"/>
        <v>1</v>
      </c>
      <c r="AE11673" s="15">
        <f t="shared" si="1203"/>
        <v>1</v>
      </c>
      <c r="AI11673" t="str">
        <f t="shared" si="1207"/>
        <v/>
      </c>
      <c r="AJ11673" t="str">
        <f t="shared" si="1208"/>
        <v/>
      </c>
      <c r="AL11673">
        <f t="shared" si="1204"/>
        <v>0</v>
      </c>
    </row>
    <row r="11674" spans="1:38" x14ac:dyDescent="0.3">
      <c r="A11674">
        <v>11673</v>
      </c>
      <c r="B11674" t="s">
        <v>34</v>
      </c>
      <c r="C11674" t="s">
        <v>26</v>
      </c>
      <c r="D11674">
        <v>173</v>
      </c>
      <c r="E11674">
        <v>4494304735.3739004</v>
      </c>
      <c r="F11674">
        <v>12858845.285625299</v>
      </c>
      <c r="G11674">
        <v>1348140070.2690001</v>
      </c>
      <c r="H11674">
        <v>2217752891.5938001</v>
      </c>
      <c r="I11674">
        <v>1441008.96524278</v>
      </c>
      <c r="J11674">
        <v>-2755686.4639353799</v>
      </c>
      <c r="K11674">
        <v>1539.0278236195099</v>
      </c>
      <c r="L11674">
        <v>533430.04773021501</v>
      </c>
      <c r="M11674">
        <v>765905.27135220997</v>
      </c>
      <c r="Y11674" s="15">
        <f t="shared" si="1205"/>
        <v>1</v>
      </c>
      <c r="Z11674" s="15">
        <f t="shared" si="1206"/>
        <v>1</v>
      </c>
      <c r="AD11674" s="15">
        <f t="shared" si="1202"/>
        <v>1</v>
      </c>
      <c r="AE11674" s="15">
        <f t="shared" si="1203"/>
        <v>1</v>
      </c>
      <c r="AI11674" t="str">
        <f t="shared" si="1207"/>
        <v/>
      </c>
      <c r="AJ11674" t="str">
        <f t="shared" si="1208"/>
        <v/>
      </c>
      <c r="AL11674">
        <f t="shared" si="1204"/>
        <v>0</v>
      </c>
    </row>
    <row r="11675" spans="1:38" x14ac:dyDescent="0.3">
      <c r="A11675">
        <v>11674</v>
      </c>
      <c r="B11675" t="s">
        <v>34</v>
      </c>
      <c r="C11675" t="s">
        <v>26</v>
      </c>
      <c r="D11675">
        <v>174</v>
      </c>
      <c r="E11675">
        <v>4968021609.8357096</v>
      </c>
      <c r="F11675">
        <v>11879445.723335501</v>
      </c>
      <c r="G11675">
        <v>1344363613.7411799</v>
      </c>
      <c r="H11675">
        <v>2751875010.0438199</v>
      </c>
      <c r="I11675">
        <v>1322371.18743284</v>
      </c>
      <c r="J11675">
        <v>-2402683.8519258499</v>
      </c>
      <c r="K11675">
        <v>2081.0155546311698</v>
      </c>
      <c r="L11675">
        <v>196211.57235030399</v>
      </c>
      <c r="M11675">
        <v>484675.97285434802</v>
      </c>
      <c r="Y11675" s="15">
        <f t="shared" si="1205"/>
        <v>1</v>
      </c>
      <c r="Z11675" s="15">
        <f t="shared" si="1206"/>
        <v>1</v>
      </c>
      <c r="AD11675" s="15">
        <f t="shared" si="1202"/>
        <v>1</v>
      </c>
      <c r="AE11675" s="15">
        <f t="shared" si="1203"/>
        <v>1</v>
      </c>
      <c r="AI11675" t="str">
        <f t="shared" si="1207"/>
        <v/>
      </c>
      <c r="AJ11675" t="str">
        <f t="shared" si="1208"/>
        <v/>
      </c>
      <c r="AL11675">
        <f t="shared" si="1204"/>
        <v>0</v>
      </c>
    </row>
    <row r="11676" spans="1:38" x14ac:dyDescent="0.3">
      <c r="A11676">
        <v>11675</v>
      </c>
      <c r="B11676" t="s">
        <v>34</v>
      </c>
      <c r="C11676" t="s">
        <v>26</v>
      </c>
      <c r="D11676">
        <v>175</v>
      </c>
      <c r="E11676">
        <v>5505361156.1596804</v>
      </c>
      <c r="F11676">
        <v>13287274.1688111</v>
      </c>
      <c r="G11676">
        <v>1347727058.42628</v>
      </c>
      <c r="H11676">
        <v>2085967156.4263201</v>
      </c>
      <c r="I11676">
        <v>1504754.03013924</v>
      </c>
      <c r="J11676">
        <v>-2836535.3532879399</v>
      </c>
      <c r="K11676">
        <v>1386.25125079964</v>
      </c>
      <c r="L11676">
        <v>651106.25857186096</v>
      </c>
      <c r="M11676">
        <v>869767.085482041</v>
      </c>
      <c r="Y11676" s="15">
        <f t="shared" si="1205"/>
        <v>1</v>
      </c>
      <c r="Z11676" s="15">
        <f t="shared" si="1206"/>
        <v>1</v>
      </c>
      <c r="AD11676" s="15">
        <f t="shared" si="1202"/>
        <v>1</v>
      </c>
      <c r="AE11676" s="15">
        <f t="shared" si="1203"/>
        <v>1</v>
      </c>
      <c r="AI11676" t="str">
        <f t="shared" si="1207"/>
        <v/>
      </c>
      <c r="AJ11676" t="str">
        <f t="shared" si="1208"/>
        <v/>
      </c>
      <c r="AL11676">
        <f t="shared" si="1204"/>
        <v>0</v>
      </c>
    </row>
    <row r="11677" spans="1:38" x14ac:dyDescent="0.3">
      <c r="A11677">
        <v>11676</v>
      </c>
      <c r="B11677" t="s">
        <v>34</v>
      </c>
      <c r="C11677" t="s">
        <v>26</v>
      </c>
      <c r="D11677">
        <v>176</v>
      </c>
      <c r="E11677">
        <v>4727649741.7245302</v>
      </c>
      <c r="F11677">
        <v>12682455.0886561</v>
      </c>
      <c r="G11677">
        <v>1345413649.74704</v>
      </c>
      <c r="H11677">
        <v>1933185029.9846101</v>
      </c>
      <c r="I11677">
        <v>1402750.5716549</v>
      </c>
      <c r="J11677">
        <v>-2485569.6360201798</v>
      </c>
      <c r="K11677">
        <v>1378.1388288467599</v>
      </c>
      <c r="L11677">
        <v>611626.37404241203</v>
      </c>
      <c r="M11677">
        <v>814271.86437266599</v>
      </c>
      <c r="Y11677" s="15">
        <f t="shared" si="1205"/>
        <v>1</v>
      </c>
      <c r="Z11677" s="15">
        <f t="shared" si="1206"/>
        <v>1</v>
      </c>
      <c r="AD11677" s="15">
        <f t="shared" si="1202"/>
        <v>1</v>
      </c>
      <c r="AE11677" s="15">
        <f t="shared" si="1203"/>
        <v>1</v>
      </c>
      <c r="AI11677" t="str">
        <f t="shared" si="1207"/>
        <v/>
      </c>
      <c r="AJ11677" t="str">
        <f t="shared" si="1208"/>
        <v/>
      </c>
      <c r="AL11677">
        <f t="shared" si="1204"/>
        <v>0</v>
      </c>
    </row>
    <row r="11678" spans="1:38" x14ac:dyDescent="0.3">
      <c r="A11678">
        <v>11677</v>
      </c>
      <c r="B11678" t="s">
        <v>34</v>
      </c>
      <c r="C11678" t="s">
        <v>26</v>
      </c>
      <c r="D11678">
        <v>177</v>
      </c>
      <c r="E11678">
        <v>4985357394.8641796</v>
      </c>
      <c r="F11678">
        <v>12742380.757704601</v>
      </c>
      <c r="G11678">
        <v>1347169799.7959199</v>
      </c>
      <c r="H11678">
        <v>2937283345.9710898</v>
      </c>
      <c r="I11678">
        <v>1386885.0941689599</v>
      </c>
      <c r="J11678">
        <v>-2615273.5767016402</v>
      </c>
      <c r="K11678">
        <v>2117.89957100314</v>
      </c>
      <c r="L11678">
        <v>184850.16517905099</v>
      </c>
      <c r="M11678">
        <v>492749.93403249601</v>
      </c>
      <c r="Y11678" s="15">
        <f t="shared" si="1205"/>
        <v>1</v>
      </c>
      <c r="Z11678" s="15">
        <f t="shared" si="1206"/>
        <v>1</v>
      </c>
      <c r="AD11678" s="15">
        <f t="shared" si="1202"/>
        <v>1</v>
      </c>
      <c r="AE11678" s="15">
        <f t="shared" si="1203"/>
        <v>1</v>
      </c>
      <c r="AI11678" t="str">
        <f t="shared" si="1207"/>
        <v/>
      </c>
      <c r="AJ11678" t="str">
        <f t="shared" si="1208"/>
        <v/>
      </c>
      <c r="AL11678">
        <f t="shared" si="1204"/>
        <v>0</v>
      </c>
    </row>
    <row r="11679" spans="1:38" x14ac:dyDescent="0.3">
      <c r="A11679">
        <v>11678</v>
      </c>
      <c r="B11679" t="s">
        <v>34</v>
      </c>
      <c r="C11679" t="s">
        <v>26</v>
      </c>
      <c r="D11679">
        <v>178</v>
      </c>
      <c r="E11679">
        <v>5157402591.6367502</v>
      </c>
      <c r="F11679">
        <v>12475945.961740101</v>
      </c>
      <c r="G11679">
        <v>1348721770.7244101</v>
      </c>
      <c r="H11679">
        <v>2232454797.89816</v>
      </c>
      <c r="I11679">
        <v>1427140.5926924699</v>
      </c>
      <c r="J11679">
        <v>-2931921.2844242998</v>
      </c>
      <c r="K11679">
        <v>1564.2851232241701</v>
      </c>
      <c r="L11679">
        <v>513545.16168119299</v>
      </c>
      <c r="M11679">
        <v>747561.50783705094</v>
      </c>
      <c r="Y11679" s="15">
        <f t="shared" si="1205"/>
        <v>1</v>
      </c>
      <c r="Z11679" s="15">
        <f t="shared" si="1206"/>
        <v>1</v>
      </c>
      <c r="AD11679" s="15">
        <f t="shared" si="1202"/>
        <v>1</v>
      </c>
      <c r="AE11679" s="15">
        <f t="shared" si="1203"/>
        <v>1</v>
      </c>
      <c r="AI11679" t="str">
        <f t="shared" si="1207"/>
        <v/>
      </c>
      <c r="AJ11679" t="str">
        <f t="shared" si="1208"/>
        <v/>
      </c>
      <c r="AL11679">
        <f t="shared" si="1204"/>
        <v>0</v>
      </c>
    </row>
    <row r="11680" spans="1:38" x14ac:dyDescent="0.3">
      <c r="A11680">
        <v>11679</v>
      </c>
      <c r="B11680" t="s">
        <v>34</v>
      </c>
      <c r="C11680" t="s">
        <v>26</v>
      </c>
      <c r="D11680">
        <v>179</v>
      </c>
      <c r="E11680">
        <v>4465705544.0366898</v>
      </c>
      <c r="F11680">
        <v>13539458.504134201</v>
      </c>
      <c r="G11680">
        <v>1349111922.12639</v>
      </c>
      <c r="H11680">
        <v>1307121886.06898</v>
      </c>
      <c r="I11680">
        <v>1531774.4352507901</v>
      </c>
      <c r="J11680">
        <v>-2828098.0720422301</v>
      </c>
      <c r="K11680">
        <v>853.33836104593797</v>
      </c>
      <c r="L11680">
        <v>996856.28863847302</v>
      </c>
      <c r="M11680">
        <v>1133874.9140754601</v>
      </c>
      <c r="Y11680" s="15">
        <f t="shared" si="1205"/>
        <v>1</v>
      </c>
      <c r="Z11680" s="15">
        <f t="shared" si="1206"/>
        <v>1</v>
      </c>
      <c r="AD11680" s="15">
        <f t="shared" si="1202"/>
        <v>1</v>
      </c>
      <c r="AE11680" s="15">
        <f t="shared" si="1203"/>
        <v>1</v>
      </c>
      <c r="AI11680" t="str">
        <f t="shared" si="1207"/>
        <v/>
      </c>
      <c r="AJ11680" t="str">
        <f t="shared" si="1208"/>
        <v/>
      </c>
      <c r="AL11680">
        <f t="shared" si="1204"/>
        <v>0</v>
      </c>
    </row>
    <row r="11681" spans="1:38" x14ac:dyDescent="0.3">
      <c r="A11681">
        <v>11680</v>
      </c>
      <c r="B11681" t="s">
        <v>34</v>
      </c>
      <c r="C11681" t="s">
        <v>26</v>
      </c>
      <c r="D11681">
        <v>180</v>
      </c>
      <c r="E11681">
        <v>5035647662.8038902</v>
      </c>
      <c r="F11681">
        <v>13697279.160516899</v>
      </c>
      <c r="G11681">
        <v>1347465121.7560999</v>
      </c>
      <c r="H11681">
        <v>1808036508.34111</v>
      </c>
      <c r="I11681">
        <v>1559373.86441944</v>
      </c>
      <c r="J11681">
        <v>-2872150.5140974498</v>
      </c>
      <c r="K11681">
        <v>1159.46313427168</v>
      </c>
      <c r="L11681">
        <v>819464.64221382805</v>
      </c>
      <c r="M11681">
        <v>1008991.47957543</v>
      </c>
      <c r="Y11681" s="15">
        <f t="shared" si="1205"/>
        <v>1</v>
      </c>
      <c r="Z11681" s="15">
        <f t="shared" si="1206"/>
        <v>1</v>
      </c>
      <c r="AD11681" s="15">
        <f t="shared" si="1202"/>
        <v>1</v>
      </c>
      <c r="AE11681" s="15">
        <f t="shared" si="1203"/>
        <v>1</v>
      </c>
      <c r="AI11681" t="str">
        <f t="shared" si="1207"/>
        <v/>
      </c>
      <c r="AJ11681" t="str">
        <f t="shared" si="1208"/>
        <v/>
      </c>
      <c r="AL11681">
        <f t="shared" si="1204"/>
        <v>0</v>
      </c>
    </row>
    <row r="11682" spans="1:38" x14ac:dyDescent="0.3">
      <c r="A11682">
        <v>11681</v>
      </c>
      <c r="B11682" t="s">
        <v>34</v>
      </c>
      <c r="C11682" t="s">
        <v>26</v>
      </c>
      <c r="D11682">
        <v>181</v>
      </c>
      <c r="E11682">
        <v>4746228960.7880201</v>
      </c>
      <c r="F11682">
        <v>13126814.5806765</v>
      </c>
      <c r="G11682">
        <v>1348556358.2186601</v>
      </c>
      <c r="H11682">
        <v>2470997492.8031998</v>
      </c>
      <c r="I11682">
        <v>1434179.3337802</v>
      </c>
      <c r="J11682">
        <v>-2746056.7555470499</v>
      </c>
      <c r="K11682">
        <v>1722.93480640957</v>
      </c>
      <c r="L11682">
        <v>422964.22582337802</v>
      </c>
      <c r="M11682">
        <v>681985.73218064604</v>
      </c>
      <c r="Y11682" s="15">
        <f t="shared" si="1205"/>
        <v>1</v>
      </c>
      <c r="Z11682" s="15">
        <f t="shared" si="1206"/>
        <v>1</v>
      </c>
      <c r="AD11682" s="15">
        <f t="shared" si="1202"/>
        <v>1</v>
      </c>
      <c r="AE11682" s="15">
        <f t="shared" si="1203"/>
        <v>1</v>
      </c>
      <c r="AI11682" t="str">
        <f t="shared" si="1207"/>
        <v/>
      </c>
      <c r="AJ11682" t="str">
        <f t="shared" si="1208"/>
        <v/>
      </c>
      <c r="AL11682">
        <f t="shared" si="1204"/>
        <v>0</v>
      </c>
    </row>
    <row r="11683" spans="1:38" x14ac:dyDescent="0.3">
      <c r="A11683">
        <v>11682</v>
      </c>
      <c r="B11683" t="s">
        <v>34</v>
      </c>
      <c r="C11683" t="s">
        <v>26</v>
      </c>
      <c r="D11683">
        <v>182</v>
      </c>
      <c r="E11683">
        <v>4243166913.9254298</v>
      </c>
      <c r="F11683">
        <v>13777730.3630036</v>
      </c>
      <c r="G11683">
        <v>1347410992.2211699</v>
      </c>
      <c r="H11683">
        <v>1969135090.9609699</v>
      </c>
      <c r="I11683">
        <v>1573257.19549749</v>
      </c>
      <c r="J11683">
        <v>-2721912.6262178398</v>
      </c>
      <c r="K11683">
        <v>1251.6294834668199</v>
      </c>
      <c r="L11683">
        <v>767421.02634429198</v>
      </c>
      <c r="M11683">
        <v>973834.97009259101</v>
      </c>
      <c r="Y11683" s="15">
        <f t="shared" si="1205"/>
        <v>1</v>
      </c>
      <c r="Z11683" s="15">
        <f t="shared" si="1206"/>
        <v>1</v>
      </c>
      <c r="AD11683" s="15">
        <f t="shared" si="1202"/>
        <v>1</v>
      </c>
      <c r="AE11683" s="15">
        <f t="shared" si="1203"/>
        <v>1</v>
      </c>
      <c r="AI11683" t="str">
        <f t="shared" si="1207"/>
        <v/>
      </c>
      <c r="AJ11683" t="str">
        <f t="shared" si="1208"/>
        <v/>
      </c>
      <c r="AL11683">
        <f t="shared" si="1204"/>
        <v>0</v>
      </c>
    </row>
    <row r="11684" spans="1:38" x14ac:dyDescent="0.3">
      <c r="A11684">
        <v>11683</v>
      </c>
      <c r="B11684" t="s">
        <v>34</v>
      </c>
      <c r="C11684" t="s">
        <v>26</v>
      </c>
      <c r="D11684">
        <v>183</v>
      </c>
      <c r="E11684">
        <v>5464533615.3717699</v>
      </c>
      <c r="F11684">
        <v>13152960.147192299</v>
      </c>
      <c r="G11684">
        <v>1348726401.6781099</v>
      </c>
      <c r="H11684">
        <v>2908586376.8519802</v>
      </c>
      <c r="I11684">
        <v>1558774.42748052</v>
      </c>
      <c r="J11684">
        <v>-3069339.3899431201</v>
      </c>
      <c r="K11684">
        <v>1865.9443762836099</v>
      </c>
      <c r="L11684">
        <v>368483.261408352</v>
      </c>
      <c r="M11684">
        <v>673374.87983235705</v>
      </c>
      <c r="Y11684" s="15">
        <f t="shared" si="1205"/>
        <v>1</v>
      </c>
      <c r="Z11684" s="15">
        <f t="shared" si="1206"/>
        <v>1</v>
      </c>
      <c r="AD11684" s="15">
        <f t="shared" si="1202"/>
        <v>1</v>
      </c>
      <c r="AE11684" s="15">
        <f t="shared" si="1203"/>
        <v>1</v>
      </c>
      <c r="AI11684" t="str">
        <f t="shared" si="1207"/>
        <v/>
      </c>
      <c r="AJ11684" t="str">
        <f t="shared" si="1208"/>
        <v/>
      </c>
      <c r="AL11684">
        <f t="shared" si="1204"/>
        <v>0</v>
      </c>
    </row>
    <row r="11685" spans="1:38" x14ac:dyDescent="0.3">
      <c r="A11685">
        <v>11684</v>
      </c>
      <c r="B11685" t="s">
        <v>34</v>
      </c>
      <c r="C11685" t="s">
        <v>26</v>
      </c>
      <c r="D11685">
        <v>184</v>
      </c>
      <c r="E11685">
        <v>5107899952.6038303</v>
      </c>
      <c r="F11685">
        <v>14311136.509795399</v>
      </c>
      <c r="G11685">
        <v>1351486134.5721099</v>
      </c>
      <c r="H11685">
        <v>2614100255.2634101</v>
      </c>
      <c r="I11685">
        <v>1568154.8469455901</v>
      </c>
      <c r="J11685">
        <v>-2960996.1940503102</v>
      </c>
      <c r="K11685">
        <v>1666.9911522800801</v>
      </c>
      <c r="L11685">
        <v>498377.28564285999</v>
      </c>
      <c r="M11685">
        <v>772399.492407265</v>
      </c>
      <c r="Y11685" s="15">
        <f t="shared" si="1205"/>
        <v>1</v>
      </c>
      <c r="Z11685" s="15">
        <f t="shared" si="1206"/>
        <v>1</v>
      </c>
      <c r="AD11685" s="15">
        <f t="shared" si="1202"/>
        <v>1</v>
      </c>
      <c r="AE11685" s="15">
        <f t="shared" si="1203"/>
        <v>1</v>
      </c>
      <c r="AI11685" t="str">
        <f t="shared" si="1207"/>
        <v/>
      </c>
      <c r="AJ11685" t="str">
        <f t="shared" si="1208"/>
        <v/>
      </c>
      <c r="AL11685">
        <f t="shared" si="1204"/>
        <v>0</v>
      </c>
    </row>
    <row r="11686" spans="1:38" x14ac:dyDescent="0.3">
      <c r="A11686">
        <v>11685</v>
      </c>
      <c r="B11686" t="s">
        <v>34</v>
      </c>
      <c r="C11686" t="s">
        <v>26</v>
      </c>
      <c r="D11686">
        <v>185</v>
      </c>
      <c r="E11686">
        <v>5165184673.4321299</v>
      </c>
      <c r="F11686">
        <v>13725236.4910818</v>
      </c>
      <c r="G11686">
        <v>1348878219.4082899</v>
      </c>
      <c r="H11686">
        <v>2646119327.8641901</v>
      </c>
      <c r="I11686">
        <v>1620750.75017883</v>
      </c>
      <c r="J11686">
        <v>-3109934.4469747501</v>
      </c>
      <c r="K11686">
        <v>1632.65037981455</v>
      </c>
      <c r="L11686">
        <v>537869.90971416002</v>
      </c>
      <c r="M11686">
        <v>815248.50532208697</v>
      </c>
      <c r="Y11686" s="15">
        <f t="shared" si="1205"/>
        <v>1</v>
      </c>
      <c r="Z11686" s="15">
        <f t="shared" si="1206"/>
        <v>1</v>
      </c>
      <c r="AD11686" s="15">
        <f t="shared" si="1202"/>
        <v>1</v>
      </c>
      <c r="AE11686" s="15">
        <f t="shared" si="1203"/>
        <v>1</v>
      </c>
      <c r="AI11686" t="str">
        <f t="shared" si="1207"/>
        <v/>
      </c>
      <c r="AJ11686" t="str">
        <f t="shared" si="1208"/>
        <v/>
      </c>
      <c r="AL11686">
        <f t="shared" si="1204"/>
        <v>0</v>
      </c>
    </row>
    <row r="11687" spans="1:38" x14ac:dyDescent="0.3">
      <c r="A11687">
        <v>11686</v>
      </c>
      <c r="B11687" t="s">
        <v>34</v>
      </c>
      <c r="C11687" t="s">
        <v>26</v>
      </c>
      <c r="D11687">
        <v>186</v>
      </c>
      <c r="E11687">
        <v>4441796208.6299896</v>
      </c>
      <c r="F11687">
        <v>13669777.232814001</v>
      </c>
      <c r="G11687">
        <v>1348569909.1064701</v>
      </c>
      <c r="H11687">
        <v>2234485970.7175202</v>
      </c>
      <c r="I11687">
        <v>1536241.35420877</v>
      </c>
      <c r="J11687">
        <v>-2773875.45272684</v>
      </c>
      <c r="K11687">
        <v>1454.5149201951899</v>
      </c>
      <c r="L11687">
        <v>621814.69910771505</v>
      </c>
      <c r="M11687">
        <v>856043.96229196899</v>
      </c>
      <c r="Y11687" s="15">
        <f t="shared" si="1205"/>
        <v>1</v>
      </c>
      <c r="Z11687" s="15">
        <f t="shared" si="1206"/>
        <v>1</v>
      </c>
      <c r="AD11687" s="15">
        <f t="shared" si="1202"/>
        <v>1</v>
      </c>
      <c r="AE11687" s="15">
        <f t="shared" si="1203"/>
        <v>1</v>
      </c>
      <c r="AI11687" t="str">
        <f t="shared" si="1207"/>
        <v/>
      </c>
      <c r="AJ11687" t="str">
        <f t="shared" si="1208"/>
        <v/>
      </c>
      <c r="AL11687">
        <f t="shared" si="1204"/>
        <v>0</v>
      </c>
    </row>
    <row r="11688" spans="1:38" x14ac:dyDescent="0.3">
      <c r="A11688">
        <v>11687</v>
      </c>
      <c r="B11688" t="s">
        <v>34</v>
      </c>
      <c r="C11688" t="s">
        <v>26</v>
      </c>
      <c r="D11688">
        <v>187</v>
      </c>
      <c r="E11688">
        <v>4276598372.8854499</v>
      </c>
      <c r="F11688">
        <v>13785471.654566901</v>
      </c>
      <c r="G11688">
        <v>1347763543.5281501</v>
      </c>
      <c r="H11688">
        <v>2322022468.9568601</v>
      </c>
      <c r="I11688">
        <v>1528753.5962423801</v>
      </c>
      <c r="J11688">
        <v>-2660737.3032424399</v>
      </c>
      <c r="K11688">
        <v>1518.8991049076301</v>
      </c>
      <c r="L11688">
        <v>578504.068080917</v>
      </c>
      <c r="M11688">
        <v>821909.31614627002</v>
      </c>
      <c r="Y11688" s="15">
        <f t="shared" si="1205"/>
        <v>1</v>
      </c>
      <c r="Z11688" s="15">
        <f t="shared" si="1206"/>
        <v>1</v>
      </c>
      <c r="AD11688" s="15">
        <f t="shared" si="1202"/>
        <v>1</v>
      </c>
      <c r="AE11688" s="15">
        <f t="shared" si="1203"/>
        <v>1</v>
      </c>
      <c r="AI11688" t="str">
        <f t="shared" si="1207"/>
        <v/>
      </c>
      <c r="AJ11688" t="str">
        <f t="shared" si="1208"/>
        <v/>
      </c>
      <c r="AL11688">
        <f t="shared" si="1204"/>
        <v>0</v>
      </c>
    </row>
    <row r="11689" spans="1:38" x14ac:dyDescent="0.3">
      <c r="A11689">
        <v>11688</v>
      </c>
      <c r="B11689" t="s">
        <v>34</v>
      </c>
      <c r="C11689" t="s">
        <v>26</v>
      </c>
      <c r="D11689">
        <v>188</v>
      </c>
      <c r="E11689">
        <v>4901313459.3864202</v>
      </c>
      <c r="F11689">
        <v>12693228.1199269</v>
      </c>
      <c r="G11689">
        <v>1346118641.9992399</v>
      </c>
      <c r="H11689">
        <v>1794607884.1581099</v>
      </c>
      <c r="I11689">
        <v>1376823.4516183699</v>
      </c>
      <c r="J11689">
        <v>-2639173.4318811898</v>
      </c>
      <c r="K11689">
        <v>1303.44081664839</v>
      </c>
      <c r="L11689">
        <v>642409.67313233402</v>
      </c>
      <c r="M11689">
        <v>830528.85934321396</v>
      </c>
      <c r="Y11689" s="15">
        <f t="shared" si="1205"/>
        <v>1</v>
      </c>
      <c r="Z11689" s="15">
        <f t="shared" si="1206"/>
        <v>1</v>
      </c>
      <c r="AD11689" s="15">
        <f t="shared" si="1202"/>
        <v>1</v>
      </c>
      <c r="AE11689" s="15">
        <f t="shared" si="1203"/>
        <v>1</v>
      </c>
      <c r="AI11689" t="str">
        <f t="shared" si="1207"/>
        <v/>
      </c>
      <c r="AJ11689" t="str">
        <f t="shared" si="1208"/>
        <v/>
      </c>
      <c r="AL11689">
        <f t="shared" si="1204"/>
        <v>0</v>
      </c>
    </row>
    <row r="11690" spans="1:38" x14ac:dyDescent="0.3">
      <c r="A11690">
        <v>11689</v>
      </c>
      <c r="B11690" t="s">
        <v>34</v>
      </c>
      <c r="C11690" t="s">
        <v>26</v>
      </c>
      <c r="D11690">
        <v>189</v>
      </c>
      <c r="E11690">
        <v>5028994386.6522999</v>
      </c>
      <c r="F11690">
        <v>13407676.5996045</v>
      </c>
      <c r="G11690">
        <v>1348133407.1417</v>
      </c>
      <c r="H11690">
        <v>2004443199.0393</v>
      </c>
      <c r="I11690">
        <v>1450736.33432921</v>
      </c>
      <c r="J11690">
        <v>-2624383.1904525799</v>
      </c>
      <c r="K11690">
        <v>1381.6729833034201</v>
      </c>
      <c r="L11690">
        <v>630450.90230700199</v>
      </c>
      <c r="M11690">
        <v>840566.00697015796</v>
      </c>
      <c r="Y11690" s="15">
        <f t="shared" si="1205"/>
        <v>1</v>
      </c>
      <c r="Z11690" s="15">
        <f t="shared" si="1206"/>
        <v>1</v>
      </c>
      <c r="AD11690" s="15">
        <f t="shared" si="1202"/>
        <v>1</v>
      </c>
      <c r="AE11690" s="15">
        <f t="shared" si="1203"/>
        <v>1</v>
      </c>
      <c r="AI11690" t="str">
        <f t="shared" si="1207"/>
        <v/>
      </c>
      <c r="AJ11690" t="str">
        <f t="shared" si="1208"/>
        <v/>
      </c>
      <c r="AL11690">
        <f t="shared" si="1204"/>
        <v>0</v>
      </c>
    </row>
    <row r="11691" spans="1:38" x14ac:dyDescent="0.3">
      <c r="A11691">
        <v>11690</v>
      </c>
      <c r="B11691" t="s">
        <v>34</v>
      </c>
      <c r="C11691" t="s">
        <v>26</v>
      </c>
      <c r="D11691">
        <v>190</v>
      </c>
      <c r="E11691">
        <v>4852590825.4933901</v>
      </c>
      <c r="F11691">
        <v>12247527.652748501</v>
      </c>
      <c r="G11691">
        <v>1348385187.3615899</v>
      </c>
      <c r="H11691">
        <v>2081713505.1300299</v>
      </c>
      <c r="I11691">
        <v>1425740.9380462</v>
      </c>
      <c r="J11691">
        <v>-2888117.67884302</v>
      </c>
      <c r="K11691">
        <v>1460.09239797993</v>
      </c>
      <c r="L11691">
        <v>573833.90335424</v>
      </c>
      <c r="M11691">
        <v>792048.84265445999</v>
      </c>
      <c r="Y11691" s="15">
        <f t="shared" si="1205"/>
        <v>1</v>
      </c>
      <c r="Z11691" s="15">
        <f t="shared" si="1206"/>
        <v>1</v>
      </c>
      <c r="AD11691" s="15">
        <f t="shared" si="1202"/>
        <v>1</v>
      </c>
      <c r="AE11691" s="15">
        <f t="shared" si="1203"/>
        <v>1</v>
      </c>
      <c r="AI11691" t="str">
        <f t="shared" si="1207"/>
        <v/>
      </c>
      <c r="AJ11691" t="str">
        <f t="shared" si="1208"/>
        <v/>
      </c>
      <c r="AL11691">
        <f t="shared" si="1204"/>
        <v>0</v>
      </c>
    </row>
    <row r="11692" spans="1:38" x14ac:dyDescent="0.3">
      <c r="A11692">
        <v>11691</v>
      </c>
      <c r="B11692" t="s">
        <v>34</v>
      </c>
      <c r="C11692" t="s">
        <v>26</v>
      </c>
      <c r="D11692">
        <v>191</v>
      </c>
      <c r="E11692">
        <v>5290161784.9156399</v>
      </c>
      <c r="F11692">
        <v>13263189.4508812</v>
      </c>
      <c r="G11692">
        <v>1346123174.76144</v>
      </c>
      <c r="H11692">
        <v>3312136635.7981701</v>
      </c>
      <c r="I11692">
        <v>1417749.4014433201</v>
      </c>
      <c r="J11692">
        <v>-2488432.4507808699</v>
      </c>
      <c r="K11692">
        <v>2336.1932880566301</v>
      </c>
      <c r="L11692">
        <v>62311.925083576498</v>
      </c>
      <c r="M11692">
        <v>409505.56779839902</v>
      </c>
      <c r="Y11692" s="15">
        <f t="shared" si="1205"/>
        <v>1</v>
      </c>
      <c r="Z11692" s="15">
        <f t="shared" si="1206"/>
        <v>1</v>
      </c>
      <c r="AD11692" s="15">
        <f t="shared" si="1202"/>
        <v>1</v>
      </c>
      <c r="AE11692" s="15">
        <f t="shared" si="1203"/>
        <v>1</v>
      </c>
      <c r="AI11692" t="str">
        <f t="shared" si="1207"/>
        <v/>
      </c>
      <c r="AJ11692" t="str">
        <f t="shared" si="1208"/>
        <v/>
      </c>
      <c r="AL11692">
        <f t="shared" si="1204"/>
        <v>0</v>
      </c>
    </row>
    <row r="11693" spans="1:38" x14ac:dyDescent="0.3">
      <c r="A11693">
        <v>11692</v>
      </c>
      <c r="B11693" t="s">
        <v>34</v>
      </c>
      <c r="C11693" t="s">
        <v>26</v>
      </c>
      <c r="D11693">
        <v>192</v>
      </c>
      <c r="E11693">
        <v>5061413665.2999496</v>
      </c>
      <c r="F11693">
        <v>13043738.164067499</v>
      </c>
      <c r="G11693">
        <v>1346607224.0102799</v>
      </c>
      <c r="H11693">
        <v>2670394445.4028802</v>
      </c>
      <c r="I11693">
        <v>1469398.9371044701</v>
      </c>
      <c r="J11693">
        <v>-2667315.06046867</v>
      </c>
      <c r="K11693">
        <v>1817.3379454493399</v>
      </c>
      <c r="L11693">
        <v>376583.90379902901</v>
      </c>
      <c r="M11693">
        <v>656507.130686505</v>
      </c>
      <c r="Y11693" s="15">
        <f t="shared" si="1205"/>
        <v>1</v>
      </c>
      <c r="Z11693" s="15">
        <f t="shared" si="1206"/>
        <v>1</v>
      </c>
      <c r="AD11693" s="15">
        <f t="shared" si="1202"/>
        <v>1</v>
      </c>
      <c r="AE11693" s="15">
        <f t="shared" si="1203"/>
        <v>1</v>
      </c>
      <c r="AI11693" t="str">
        <f t="shared" si="1207"/>
        <v/>
      </c>
      <c r="AJ11693" t="str">
        <f t="shared" si="1208"/>
        <v/>
      </c>
      <c r="AL11693">
        <f t="shared" si="1204"/>
        <v>0</v>
      </c>
    </row>
    <row r="11694" spans="1:38" x14ac:dyDescent="0.3">
      <c r="A11694">
        <v>11693</v>
      </c>
      <c r="B11694" t="s">
        <v>34</v>
      </c>
      <c r="C11694" t="s">
        <v>26</v>
      </c>
      <c r="D11694">
        <v>193</v>
      </c>
      <c r="E11694">
        <v>6242275824.6691599</v>
      </c>
      <c r="F11694">
        <v>12740093.908466101</v>
      </c>
      <c r="G11694">
        <v>1345737067.7175601</v>
      </c>
      <c r="H11694">
        <v>2825269296.9784899</v>
      </c>
      <c r="I11694">
        <v>1393199.2716304001</v>
      </c>
      <c r="J11694">
        <v>-2452444.6994960299</v>
      </c>
      <c r="K11694">
        <v>2027.9003546076999</v>
      </c>
      <c r="L11694">
        <v>237004.251007307</v>
      </c>
      <c r="M11694">
        <v>533162.18370440498</v>
      </c>
      <c r="Y11694" s="15">
        <f t="shared" si="1205"/>
        <v>1</v>
      </c>
      <c r="Z11694" s="15">
        <f t="shared" si="1206"/>
        <v>1</v>
      </c>
      <c r="AD11694" s="15">
        <f t="shared" si="1202"/>
        <v>1</v>
      </c>
      <c r="AE11694" s="15">
        <f t="shared" si="1203"/>
        <v>1</v>
      </c>
      <c r="AI11694" t="str">
        <f t="shared" si="1207"/>
        <v/>
      </c>
      <c r="AJ11694" t="str">
        <f t="shared" si="1208"/>
        <v/>
      </c>
      <c r="AL11694">
        <f t="shared" si="1204"/>
        <v>0</v>
      </c>
    </row>
    <row r="11695" spans="1:38" x14ac:dyDescent="0.3">
      <c r="A11695">
        <v>11694</v>
      </c>
      <c r="B11695" t="s">
        <v>34</v>
      </c>
      <c r="C11695" t="s">
        <v>26</v>
      </c>
      <c r="D11695">
        <v>194</v>
      </c>
      <c r="E11695">
        <v>4491114966.5998096</v>
      </c>
      <c r="F11695">
        <v>13144990.688506801</v>
      </c>
      <c r="G11695">
        <v>1346403956.4656601</v>
      </c>
      <c r="H11695">
        <v>2091835043.6524999</v>
      </c>
      <c r="I11695">
        <v>1431309.2768596001</v>
      </c>
      <c r="J11695">
        <v>-2512900.2478809399</v>
      </c>
      <c r="K11695">
        <v>1461.48360628399</v>
      </c>
      <c r="L11695">
        <v>575260.16889581399</v>
      </c>
      <c r="M11695">
        <v>794536.09517088195</v>
      </c>
      <c r="Y11695" s="15">
        <f t="shared" si="1205"/>
        <v>1</v>
      </c>
      <c r="Z11695" s="15">
        <f t="shared" si="1206"/>
        <v>1</v>
      </c>
      <c r="AD11695" s="15">
        <f t="shared" si="1202"/>
        <v>1</v>
      </c>
      <c r="AE11695" s="15">
        <f t="shared" si="1203"/>
        <v>1</v>
      </c>
      <c r="AI11695" t="str">
        <f t="shared" si="1207"/>
        <v/>
      </c>
      <c r="AJ11695" t="str">
        <f t="shared" si="1208"/>
        <v/>
      </c>
      <c r="AL11695">
        <f t="shared" si="1204"/>
        <v>0</v>
      </c>
    </row>
    <row r="11696" spans="1:38" x14ac:dyDescent="0.3">
      <c r="A11696">
        <v>11695</v>
      </c>
      <c r="B11696" t="s">
        <v>34</v>
      </c>
      <c r="C11696" t="s">
        <v>26</v>
      </c>
      <c r="D11696">
        <v>195</v>
      </c>
      <c r="E11696">
        <v>4996168255.3653898</v>
      </c>
      <c r="F11696">
        <v>13123060.3712168</v>
      </c>
      <c r="G11696">
        <v>1347908632.6264999</v>
      </c>
      <c r="H11696">
        <v>2658228089.1926599</v>
      </c>
      <c r="I11696">
        <v>1426321.94225029</v>
      </c>
      <c r="J11696">
        <v>-2694074.4427463999</v>
      </c>
      <c r="K11696">
        <v>1863.69431083616</v>
      </c>
      <c r="L11696">
        <v>338485.79024457</v>
      </c>
      <c r="M11696">
        <v>617133.68280992296</v>
      </c>
      <c r="Y11696" s="15">
        <f t="shared" si="1205"/>
        <v>1</v>
      </c>
      <c r="Z11696" s="15">
        <f t="shared" si="1206"/>
        <v>1</v>
      </c>
      <c r="AD11696" s="15">
        <f t="shared" si="1202"/>
        <v>1</v>
      </c>
      <c r="AE11696" s="15">
        <f t="shared" si="1203"/>
        <v>1</v>
      </c>
      <c r="AI11696" t="str">
        <f t="shared" si="1207"/>
        <v/>
      </c>
      <c r="AJ11696" t="str">
        <f t="shared" si="1208"/>
        <v/>
      </c>
      <c r="AL11696">
        <f t="shared" si="1204"/>
        <v>0</v>
      </c>
    </row>
    <row r="11697" spans="1:38" x14ac:dyDescent="0.3">
      <c r="A11697">
        <v>11696</v>
      </c>
      <c r="B11697" t="s">
        <v>34</v>
      </c>
      <c r="C11697" t="s">
        <v>26</v>
      </c>
      <c r="D11697">
        <v>196</v>
      </c>
      <c r="E11697">
        <v>5896404457.5653095</v>
      </c>
      <c r="F11697">
        <v>13363995.525905799</v>
      </c>
      <c r="G11697">
        <v>1350251691.81037</v>
      </c>
      <c r="H11697">
        <v>2459368999.3559198</v>
      </c>
      <c r="I11697">
        <v>1544103.92493458</v>
      </c>
      <c r="J11697">
        <v>-3005868.4509224901</v>
      </c>
      <c r="K11697">
        <v>1592.74836339796</v>
      </c>
      <c r="L11697">
        <v>537647.58678262704</v>
      </c>
      <c r="M11697">
        <v>795450.14010649303</v>
      </c>
      <c r="Y11697" s="15">
        <f t="shared" si="1205"/>
        <v>1</v>
      </c>
      <c r="Z11697" s="15">
        <f t="shared" si="1206"/>
        <v>1</v>
      </c>
      <c r="AD11697" s="15">
        <f t="shared" si="1202"/>
        <v>1</v>
      </c>
      <c r="AE11697" s="15">
        <f t="shared" si="1203"/>
        <v>1</v>
      </c>
      <c r="AI11697" t="str">
        <f t="shared" si="1207"/>
        <v/>
      </c>
      <c r="AJ11697" t="str">
        <f t="shared" si="1208"/>
        <v/>
      </c>
      <c r="AL11697">
        <f t="shared" si="1204"/>
        <v>0</v>
      </c>
    </row>
    <row r="11698" spans="1:38" x14ac:dyDescent="0.3">
      <c r="A11698">
        <v>11697</v>
      </c>
      <c r="B11698" t="s">
        <v>34</v>
      </c>
      <c r="C11698" t="s">
        <v>26</v>
      </c>
      <c r="D11698">
        <v>197</v>
      </c>
      <c r="E11698">
        <v>6960726704.0349798</v>
      </c>
      <c r="F11698">
        <v>13727451.247029999</v>
      </c>
      <c r="G11698">
        <v>1349439249.6289001</v>
      </c>
      <c r="H11698">
        <v>3594647844.7741499</v>
      </c>
      <c r="I11698">
        <v>1567366.22475235</v>
      </c>
      <c r="J11698">
        <v>-2898335.9497024999</v>
      </c>
      <c r="K11698">
        <v>2293.4319931145101</v>
      </c>
      <c r="L11698">
        <v>96315.679777327707</v>
      </c>
      <c r="M11698">
        <v>473123.46784231602</v>
      </c>
      <c r="Y11698" s="15">
        <f t="shared" si="1205"/>
        <v>1</v>
      </c>
      <c r="Z11698" s="15">
        <f t="shared" si="1206"/>
        <v>1</v>
      </c>
      <c r="AD11698" s="15">
        <f t="shared" si="1202"/>
        <v>1</v>
      </c>
      <c r="AE11698" s="15">
        <f t="shared" si="1203"/>
        <v>1</v>
      </c>
      <c r="AI11698" t="str">
        <f t="shared" si="1207"/>
        <v/>
      </c>
      <c r="AJ11698" t="str">
        <f t="shared" si="1208"/>
        <v/>
      </c>
      <c r="AL11698">
        <f t="shared" si="1204"/>
        <v>0</v>
      </c>
    </row>
    <row r="11699" spans="1:38" x14ac:dyDescent="0.3">
      <c r="A11699">
        <v>11698</v>
      </c>
      <c r="B11699" t="s">
        <v>34</v>
      </c>
      <c r="C11699" t="s">
        <v>26</v>
      </c>
      <c r="D11699">
        <v>198</v>
      </c>
      <c r="E11699">
        <v>5027771744.0038404</v>
      </c>
      <c r="F11699">
        <v>13101860.438725</v>
      </c>
      <c r="G11699">
        <v>1346433908.2883301</v>
      </c>
      <c r="H11699">
        <v>2070202093.7479999</v>
      </c>
      <c r="I11699">
        <v>1438726.7615084499</v>
      </c>
      <c r="J11699">
        <v>-2657216.3111169301</v>
      </c>
      <c r="K11699">
        <v>1438.9126199178199</v>
      </c>
      <c r="L11699">
        <v>591530.58271064097</v>
      </c>
      <c r="M11699">
        <v>808538.84206676797</v>
      </c>
      <c r="Y11699" s="15">
        <f t="shared" si="1205"/>
        <v>1</v>
      </c>
      <c r="Z11699" s="15">
        <f t="shared" si="1206"/>
        <v>1</v>
      </c>
      <c r="AD11699" s="15">
        <f t="shared" si="1202"/>
        <v>1</v>
      </c>
      <c r="AE11699" s="15">
        <f t="shared" si="1203"/>
        <v>1</v>
      </c>
      <c r="AI11699" t="str">
        <f t="shared" si="1207"/>
        <v/>
      </c>
      <c r="AJ11699" t="str">
        <f t="shared" si="1208"/>
        <v/>
      </c>
      <c r="AL11699">
        <f t="shared" si="1204"/>
        <v>0</v>
      </c>
    </row>
    <row r="11700" spans="1:38" x14ac:dyDescent="0.3">
      <c r="A11700">
        <v>11699</v>
      </c>
      <c r="B11700" t="s">
        <v>34</v>
      </c>
      <c r="C11700" t="s">
        <v>26</v>
      </c>
      <c r="D11700">
        <v>199</v>
      </c>
      <c r="E11700">
        <v>6472618305.092</v>
      </c>
      <c r="F11700">
        <v>12714067.667235499</v>
      </c>
      <c r="G11700">
        <v>1346055319.46417</v>
      </c>
      <c r="H11700">
        <v>2528024724.63063</v>
      </c>
      <c r="I11700">
        <v>1390372.9533716701</v>
      </c>
      <c r="J11700">
        <v>-2626424.4303889298</v>
      </c>
      <c r="K11700">
        <v>1818.2349696174299</v>
      </c>
      <c r="L11700">
        <v>355820.38815039402</v>
      </c>
      <c r="M11700">
        <v>620819.75548661698</v>
      </c>
      <c r="Y11700" s="15">
        <f t="shared" si="1205"/>
        <v>1</v>
      </c>
      <c r="Z11700" s="15">
        <f t="shared" si="1206"/>
        <v>1</v>
      </c>
      <c r="AD11700" s="15">
        <f t="shared" si="1202"/>
        <v>1</v>
      </c>
      <c r="AE11700" s="15">
        <f t="shared" si="1203"/>
        <v>1</v>
      </c>
      <c r="AI11700" t="str">
        <f t="shared" si="1207"/>
        <v/>
      </c>
      <c r="AJ11700" t="str">
        <f t="shared" si="1208"/>
        <v/>
      </c>
      <c r="AL11700">
        <f t="shared" si="1204"/>
        <v>0</v>
      </c>
    </row>
    <row r="11701" spans="1:38" x14ac:dyDescent="0.3">
      <c r="A11701">
        <v>11700</v>
      </c>
      <c r="B11701" t="s">
        <v>34</v>
      </c>
      <c r="C11701" t="s">
        <v>26</v>
      </c>
      <c r="D11701">
        <v>200</v>
      </c>
      <c r="E11701">
        <v>4317761055.3673496</v>
      </c>
      <c r="F11701">
        <v>13315404.6471094</v>
      </c>
      <c r="G11701">
        <v>1348918252.56039</v>
      </c>
      <c r="H11701">
        <v>1381011805.1056399</v>
      </c>
      <c r="I11701">
        <v>1493240.6451230999</v>
      </c>
      <c r="J11701">
        <v>-2842893.7232336998</v>
      </c>
      <c r="K11701">
        <v>924.84209401612804</v>
      </c>
      <c r="L11701">
        <v>928084.26367921999</v>
      </c>
      <c r="M11701">
        <v>1072848.37578272</v>
      </c>
      <c r="Y11701" s="15">
        <f t="shared" si="1205"/>
        <v>1</v>
      </c>
      <c r="Z11701" s="15">
        <f t="shared" si="1206"/>
        <v>1</v>
      </c>
      <c r="AD11701" s="15">
        <f t="shared" si="1202"/>
        <v>1</v>
      </c>
      <c r="AE11701" s="15">
        <f t="shared" si="1203"/>
        <v>1</v>
      </c>
      <c r="AI11701" t="str">
        <f t="shared" si="1207"/>
        <v/>
      </c>
      <c r="AJ11701" t="str">
        <f t="shared" si="1208"/>
        <v/>
      </c>
      <c r="AL11701">
        <f t="shared" si="1204"/>
        <v>0</v>
      </c>
    </row>
    <row r="11702" spans="1:38" x14ac:dyDescent="0.3">
      <c r="A11702">
        <v>11701</v>
      </c>
      <c r="B11702" t="s">
        <v>34</v>
      </c>
      <c r="C11702" t="s">
        <v>26</v>
      </c>
      <c r="D11702">
        <v>201</v>
      </c>
      <c r="E11702">
        <v>4648606722.2083797</v>
      </c>
      <c r="F11702">
        <v>13811829.8313423</v>
      </c>
      <c r="G11702">
        <v>1350634977.90611</v>
      </c>
      <c r="H11702">
        <v>2941543816.1274099</v>
      </c>
      <c r="I11702">
        <v>1627634.28783892</v>
      </c>
      <c r="J11702">
        <v>-3110592.5778477201</v>
      </c>
      <c r="K11702">
        <v>1807.25107483022</v>
      </c>
      <c r="L11702">
        <v>423855.83146720502</v>
      </c>
      <c r="M11702">
        <v>732202.20271538896</v>
      </c>
      <c r="Y11702" s="15">
        <f t="shared" si="1205"/>
        <v>1</v>
      </c>
      <c r="Z11702" s="15">
        <f t="shared" si="1206"/>
        <v>1</v>
      </c>
      <c r="AD11702" s="15">
        <f t="shared" ref="AD11702:AD11765" si="1209">IF(L11702&lt;0,0,1)</f>
        <v>1</v>
      </c>
      <c r="AE11702" s="15">
        <f t="shared" ref="AE11702:AE11765" si="1210">IF(M11702&lt;0,0,1)</f>
        <v>1</v>
      </c>
      <c r="AI11702" t="str">
        <f t="shared" si="1207"/>
        <v/>
      </c>
      <c r="AJ11702" t="str">
        <f t="shared" si="1208"/>
        <v/>
      </c>
      <c r="AL11702">
        <f t="shared" si="1204"/>
        <v>0</v>
      </c>
    </row>
    <row r="11703" spans="1:38" x14ac:dyDescent="0.3">
      <c r="A11703">
        <v>11702</v>
      </c>
      <c r="B11703" t="s">
        <v>34</v>
      </c>
      <c r="C11703" t="s">
        <v>26</v>
      </c>
      <c r="D11703">
        <v>202</v>
      </c>
      <c r="E11703">
        <v>5313619121.0659304</v>
      </c>
      <c r="F11703">
        <v>14154857.4481894</v>
      </c>
      <c r="G11703">
        <v>1350964441.3876801</v>
      </c>
      <c r="H11703">
        <v>3117863798.6092</v>
      </c>
      <c r="I11703">
        <v>1557143.0729764299</v>
      </c>
      <c r="J11703">
        <v>-2945282.8665628401</v>
      </c>
      <c r="K11703">
        <v>2002.2975747819301</v>
      </c>
      <c r="L11703">
        <v>281208.56195894699</v>
      </c>
      <c r="M11703">
        <v>608037.61787044501</v>
      </c>
      <c r="Y11703" s="15">
        <f t="shared" si="1205"/>
        <v>1</v>
      </c>
      <c r="Z11703" s="15">
        <f t="shared" si="1206"/>
        <v>1</v>
      </c>
      <c r="AD11703" s="15">
        <f t="shared" si="1209"/>
        <v>1</v>
      </c>
      <c r="AE11703" s="15">
        <f t="shared" si="1210"/>
        <v>1</v>
      </c>
      <c r="AI11703" t="str">
        <f t="shared" si="1207"/>
        <v/>
      </c>
      <c r="AJ11703" t="str">
        <f t="shared" si="1208"/>
        <v/>
      </c>
      <c r="AL11703">
        <f t="shared" si="1204"/>
        <v>0</v>
      </c>
    </row>
    <row r="11704" spans="1:38" x14ac:dyDescent="0.3">
      <c r="A11704">
        <v>11703</v>
      </c>
      <c r="B11704" t="s">
        <v>34</v>
      </c>
      <c r="C11704" t="s">
        <v>26</v>
      </c>
      <c r="D11704">
        <v>203</v>
      </c>
      <c r="E11704">
        <v>5378705691.7975302</v>
      </c>
      <c r="F11704">
        <v>13528686.8161934</v>
      </c>
      <c r="G11704">
        <v>1348522310.6165199</v>
      </c>
      <c r="H11704">
        <v>2395707922.8534999</v>
      </c>
      <c r="I11704">
        <v>1483296.7689414499</v>
      </c>
      <c r="J11704">
        <v>-2738297.71964216</v>
      </c>
      <c r="K11704">
        <v>1615.123805982</v>
      </c>
      <c r="L11704">
        <v>502892.67994616902</v>
      </c>
      <c r="M11704">
        <v>754021.98168641096</v>
      </c>
      <c r="Y11704" s="15">
        <f t="shared" si="1205"/>
        <v>1</v>
      </c>
      <c r="Z11704" s="15">
        <f t="shared" si="1206"/>
        <v>1</v>
      </c>
      <c r="AD11704" s="15">
        <f t="shared" si="1209"/>
        <v>1</v>
      </c>
      <c r="AE11704" s="15">
        <f t="shared" si="1210"/>
        <v>1</v>
      </c>
      <c r="AI11704" t="str">
        <f t="shared" si="1207"/>
        <v/>
      </c>
      <c r="AJ11704" t="str">
        <f t="shared" si="1208"/>
        <v/>
      </c>
      <c r="AL11704">
        <f t="shared" si="1204"/>
        <v>0</v>
      </c>
    </row>
    <row r="11705" spans="1:38" x14ac:dyDescent="0.3">
      <c r="A11705">
        <v>11704</v>
      </c>
      <c r="B11705" t="s">
        <v>34</v>
      </c>
      <c r="C11705" t="s">
        <v>26</v>
      </c>
      <c r="D11705">
        <v>204</v>
      </c>
      <c r="E11705">
        <v>6856237192.6647301</v>
      </c>
      <c r="F11705">
        <v>13309489.565476401</v>
      </c>
      <c r="G11705">
        <v>1346534995.1177199</v>
      </c>
      <c r="H11705">
        <v>3851302508.0633302</v>
      </c>
      <c r="I11705">
        <v>1459514.62023</v>
      </c>
      <c r="J11705">
        <v>-2557198.8910083799</v>
      </c>
      <c r="K11705">
        <v>2638.75568951575</v>
      </c>
      <c r="L11705">
        <v>-116567.62704398901</v>
      </c>
      <c r="M11705">
        <v>287143.90240171802</v>
      </c>
      <c r="Y11705" s="15">
        <f t="shared" si="1205"/>
        <v>0</v>
      </c>
      <c r="Z11705" s="15">
        <f t="shared" si="1206"/>
        <v>1</v>
      </c>
      <c r="AD11705" s="15">
        <f t="shared" si="1209"/>
        <v>0</v>
      </c>
      <c r="AE11705" s="15">
        <f t="shared" si="1210"/>
        <v>1</v>
      </c>
      <c r="AI11705" t="str">
        <f t="shared" si="1207"/>
        <v/>
      </c>
      <c r="AJ11705" t="str">
        <f t="shared" si="1208"/>
        <v/>
      </c>
      <c r="AL11705">
        <f t="shared" si="1204"/>
        <v>0</v>
      </c>
    </row>
    <row r="11706" spans="1:38" x14ac:dyDescent="0.3">
      <c r="A11706">
        <v>11705</v>
      </c>
      <c r="B11706" t="s">
        <v>34</v>
      </c>
      <c r="C11706" t="s">
        <v>26</v>
      </c>
      <c r="D11706">
        <v>205</v>
      </c>
      <c r="E11706">
        <v>5044192108.1360197</v>
      </c>
      <c r="F11706">
        <v>14949850.9981602</v>
      </c>
      <c r="G11706">
        <v>1351515181.18308</v>
      </c>
      <c r="H11706">
        <v>2305997009.1724401</v>
      </c>
      <c r="I11706">
        <v>1580271.7252458599</v>
      </c>
      <c r="J11706">
        <v>-2991622.8499674802</v>
      </c>
      <c r="K11706">
        <v>1459.2408206339801</v>
      </c>
      <c r="L11706">
        <v>636580.35308947705</v>
      </c>
      <c r="M11706">
        <v>878305.73755904799</v>
      </c>
      <c r="Y11706" s="15">
        <f t="shared" si="1205"/>
        <v>1</v>
      </c>
      <c r="Z11706" s="15">
        <f t="shared" si="1206"/>
        <v>1</v>
      </c>
      <c r="AD11706" s="15">
        <f t="shared" si="1209"/>
        <v>1</v>
      </c>
      <c r="AE11706" s="15">
        <f t="shared" si="1210"/>
        <v>1</v>
      </c>
      <c r="AI11706" t="str">
        <f t="shared" si="1207"/>
        <v/>
      </c>
      <c r="AJ11706" t="str">
        <f t="shared" si="1208"/>
        <v/>
      </c>
      <c r="AL11706">
        <f t="shared" si="1204"/>
        <v>0</v>
      </c>
    </row>
    <row r="11707" spans="1:38" x14ac:dyDescent="0.3">
      <c r="A11707">
        <v>11706</v>
      </c>
      <c r="B11707" t="s">
        <v>34</v>
      </c>
      <c r="C11707" t="s">
        <v>26</v>
      </c>
      <c r="D11707">
        <v>206</v>
      </c>
      <c r="E11707">
        <v>4698056647.2962198</v>
      </c>
      <c r="F11707">
        <v>12444938.1125523</v>
      </c>
      <c r="G11707">
        <v>1346793320.4403801</v>
      </c>
      <c r="H11707">
        <v>3301567496.0180101</v>
      </c>
      <c r="I11707">
        <v>1426125.7925098201</v>
      </c>
      <c r="J11707">
        <v>-2771973.07385397</v>
      </c>
      <c r="K11707">
        <v>2315.0605040300302</v>
      </c>
      <c r="L11707">
        <v>75013.562879359306</v>
      </c>
      <c r="M11707">
        <v>421099.29896346602</v>
      </c>
      <c r="Y11707" s="15">
        <f t="shared" si="1205"/>
        <v>1</v>
      </c>
      <c r="Z11707" s="15">
        <f t="shared" si="1206"/>
        <v>1</v>
      </c>
      <c r="AD11707" s="15">
        <f t="shared" si="1209"/>
        <v>1</v>
      </c>
      <c r="AE11707" s="15">
        <f t="shared" si="1210"/>
        <v>1</v>
      </c>
      <c r="AI11707" t="str">
        <f t="shared" si="1207"/>
        <v/>
      </c>
      <c r="AJ11707" t="str">
        <f t="shared" si="1208"/>
        <v/>
      </c>
      <c r="AL11707">
        <f t="shared" si="1204"/>
        <v>0</v>
      </c>
    </row>
    <row r="11708" spans="1:38" x14ac:dyDescent="0.3">
      <c r="A11708">
        <v>11707</v>
      </c>
      <c r="B11708" t="s">
        <v>34</v>
      </c>
      <c r="C11708" t="s">
        <v>26</v>
      </c>
      <c r="D11708">
        <v>207</v>
      </c>
      <c r="E11708">
        <v>6063140100.1376104</v>
      </c>
      <c r="F11708">
        <v>13361130.571984701</v>
      </c>
      <c r="G11708">
        <v>1346494070.4366601</v>
      </c>
      <c r="H11708">
        <v>3187983395.8582201</v>
      </c>
      <c r="I11708">
        <v>1476246.1208702901</v>
      </c>
      <c r="J11708">
        <v>-2564738.6813876601</v>
      </c>
      <c r="K11708">
        <v>2159.5202526112698</v>
      </c>
      <c r="L11708">
        <v>171616.31723977401</v>
      </c>
      <c r="M11708">
        <v>505795.63706594799</v>
      </c>
      <c r="Y11708" s="15">
        <f t="shared" si="1205"/>
        <v>1</v>
      </c>
      <c r="Z11708" s="15">
        <f t="shared" si="1206"/>
        <v>1</v>
      </c>
      <c r="AD11708" s="15">
        <f t="shared" si="1209"/>
        <v>1</v>
      </c>
      <c r="AE11708" s="15">
        <f t="shared" si="1210"/>
        <v>1</v>
      </c>
      <c r="AI11708" t="str">
        <f t="shared" si="1207"/>
        <v/>
      </c>
      <c r="AJ11708" t="str">
        <f t="shared" si="1208"/>
        <v/>
      </c>
      <c r="AL11708">
        <f t="shared" si="1204"/>
        <v>0</v>
      </c>
    </row>
    <row r="11709" spans="1:38" x14ac:dyDescent="0.3">
      <c r="A11709">
        <v>11708</v>
      </c>
      <c r="B11709" t="s">
        <v>34</v>
      </c>
      <c r="C11709" t="s">
        <v>26</v>
      </c>
      <c r="D11709">
        <v>208</v>
      </c>
      <c r="E11709">
        <v>5415741831.2467003</v>
      </c>
      <c r="F11709">
        <v>13142528.964021301</v>
      </c>
      <c r="G11709">
        <v>1347050766.23153</v>
      </c>
      <c r="H11709">
        <v>3881899081.0896702</v>
      </c>
      <c r="I11709">
        <v>1457789.7729635299</v>
      </c>
      <c r="J11709">
        <v>-2617872.4491572399</v>
      </c>
      <c r="K11709">
        <v>2662.86617802112</v>
      </c>
      <c r="L11709">
        <v>-130813.618903304</v>
      </c>
      <c r="M11709">
        <v>276105.18633193098</v>
      </c>
      <c r="Y11709" s="15">
        <f t="shared" si="1205"/>
        <v>0</v>
      </c>
      <c r="Z11709" s="15">
        <f t="shared" si="1206"/>
        <v>1</v>
      </c>
      <c r="AD11709" s="15">
        <f t="shared" si="1209"/>
        <v>0</v>
      </c>
      <c r="AE11709" s="15">
        <f t="shared" si="1210"/>
        <v>1</v>
      </c>
      <c r="AI11709" t="str">
        <f t="shared" si="1207"/>
        <v/>
      </c>
      <c r="AJ11709" t="str">
        <f t="shared" si="1208"/>
        <v/>
      </c>
      <c r="AL11709">
        <f t="shared" si="1204"/>
        <v>0</v>
      </c>
    </row>
    <row r="11710" spans="1:38" x14ac:dyDescent="0.3">
      <c r="A11710">
        <v>11709</v>
      </c>
      <c r="B11710" t="s">
        <v>34</v>
      </c>
      <c r="C11710" t="s">
        <v>26</v>
      </c>
      <c r="D11710">
        <v>209</v>
      </c>
      <c r="E11710">
        <v>4740452574.9919596</v>
      </c>
      <c r="F11710">
        <v>13247871.319369599</v>
      </c>
      <c r="G11710">
        <v>1346755549.7211399</v>
      </c>
      <c r="H11710">
        <v>1975028519.01244</v>
      </c>
      <c r="I11710">
        <v>1461549.83826968</v>
      </c>
      <c r="J11710">
        <v>-2559941.2577900901</v>
      </c>
      <c r="K11710">
        <v>1351.3247836629801</v>
      </c>
      <c r="L11710">
        <v>653301.88055715</v>
      </c>
      <c r="M11710">
        <v>860333.60097901698</v>
      </c>
      <c r="Y11710" s="15">
        <f t="shared" si="1205"/>
        <v>1</v>
      </c>
      <c r="Z11710" s="15">
        <f t="shared" si="1206"/>
        <v>1</v>
      </c>
      <c r="AD11710" s="15">
        <f t="shared" si="1209"/>
        <v>1</v>
      </c>
      <c r="AE11710" s="15">
        <f t="shared" si="1210"/>
        <v>1</v>
      </c>
      <c r="AI11710" t="str">
        <f t="shared" si="1207"/>
        <v/>
      </c>
      <c r="AJ11710" t="str">
        <f t="shared" si="1208"/>
        <v/>
      </c>
      <c r="AL11710">
        <f t="shared" si="1204"/>
        <v>0</v>
      </c>
    </row>
    <row r="11711" spans="1:38" x14ac:dyDescent="0.3">
      <c r="A11711">
        <v>11710</v>
      </c>
      <c r="B11711" t="s">
        <v>34</v>
      </c>
      <c r="C11711" t="s">
        <v>26</v>
      </c>
      <c r="D11711">
        <v>210</v>
      </c>
      <c r="E11711">
        <v>4832374948.7309799</v>
      </c>
      <c r="F11711">
        <v>13629694.8817295</v>
      </c>
      <c r="G11711">
        <v>1348304588.3279901</v>
      </c>
      <c r="H11711">
        <v>2471362859.8262501</v>
      </c>
      <c r="I11711">
        <v>1447339.3871448201</v>
      </c>
      <c r="J11711">
        <v>-2654167.9592573601</v>
      </c>
      <c r="K11711">
        <v>1707.5213193095899</v>
      </c>
      <c r="L11711">
        <v>435974.758739374</v>
      </c>
      <c r="M11711">
        <v>695034.56457568204</v>
      </c>
      <c r="Y11711" s="15">
        <f t="shared" si="1205"/>
        <v>1</v>
      </c>
      <c r="Z11711" s="15">
        <f t="shared" si="1206"/>
        <v>1</v>
      </c>
      <c r="AD11711" s="15">
        <f t="shared" si="1209"/>
        <v>1</v>
      </c>
      <c r="AE11711" s="15">
        <f t="shared" si="1210"/>
        <v>1</v>
      </c>
      <c r="AI11711" t="str">
        <f t="shared" si="1207"/>
        <v/>
      </c>
      <c r="AJ11711" t="str">
        <f t="shared" si="1208"/>
        <v/>
      </c>
      <c r="AL11711">
        <f t="shared" si="1204"/>
        <v>0</v>
      </c>
    </row>
    <row r="11712" spans="1:38" x14ac:dyDescent="0.3">
      <c r="A11712">
        <v>11711</v>
      </c>
      <c r="B11712" t="s">
        <v>34</v>
      </c>
      <c r="C11712" t="s">
        <v>26</v>
      </c>
      <c r="D11712">
        <v>211</v>
      </c>
      <c r="E11712">
        <v>5026211186.68363</v>
      </c>
      <c r="F11712">
        <v>12557241.0339499</v>
      </c>
      <c r="G11712">
        <v>1347176387.82111</v>
      </c>
      <c r="H11712">
        <v>2042017807.2175</v>
      </c>
      <c r="I11712">
        <v>1405101.8466928999</v>
      </c>
      <c r="J11712">
        <v>-2579178.0750355702</v>
      </c>
      <c r="K11712">
        <v>1453.2881100566999</v>
      </c>
      <c r="L11712">
        <v>569439.62389044603</v>
      </c>
      <c r="M11712">
        <v>783493.47460229194</v>
      </c>
      <c r="Y11712" s="15">
        <f t="shared" si="1205"/>
        <v>1</v>
      </c>
      <c r="Z11712" s="15">
        <f t="shared" si="1206"/>
        <v>1</v>
      </c>
      <c r="AD11712" s="15">
        <f t="shared" si="1209"/>
        <v>1</v>
      </c>
      <c r="AE11712" s="15">
        <f t="shared" si="1210"/>
        <v>1</v>
      </c>
      <c r="AI11712" t="str">
        <f t="shared" si="1207"/>
        <v/>
      </c>
      <c r="AJ11712" t="str">
        <f t="shared" si="1208"/>
        <v/>
      </c>
      <c r="AL11712">
        <f t="shared" si="1204"/>
        <v>0</v>
      </c>
    </row>
    <row r="11713" spans="1:38" x14ac:dyDescent="0.3">
      <c r="A11713">
        <v>11712</v>
      </c>
      <c r="B11713" t="s">
        <v>34</v>
      </c>
      <c r="C11713" t="s">
        <v>26</v>
      </c>
      <c r="D11713">
        <v>212</v>
      </c>
      <c r="E11713">
        <v>3756468859.7765999</v>
      </c>
      <c r="F11713">
        <v>13210747.2208838</v>
      </c>
      <c r="G11713">
        <v>1346890274.78441</v>
      </c>
      <c r="H11713">
        <v>2293945400.2196298</v>
      </c>
      <c r="I11713">
        <v>1438271.4483596999</v>
      </c>
      <c r="J11713">
        <v>-2545540.2019708198</v>
      </c>
      <c r="K11713">
        <v>1594.9321686360299</v>
      </c>
      <c r="L11713">
        <v>499511.99907404999</v>
      </c>
      <c r="M11713">
        <v>739974.07756533602</v>
      </c>
      <c r="Y11713" s="15">
        <f t="shared" si="1205"/>
        <v>1</v>
      </c>
      <c r="Z11713" s="15">
        <f t="shared" si="1206"/>
        <v>1</v>
      </c>
      <c r="AD11713" s="15">
        <f t="shared" si="1209"/>
        <v>1</v>
      </c>
      <c r="AE11713" s="15">
        <f t="shared" si="1210"/>
        <v>1</v>
      </c>
      <c r="AI11713" t="str">
        <f t="shared" si="1207"/>
        <v/>
      </c>
      <c r="AJ11713" t="str">
        <f t="shared" si="1208"/>
        <v/>
      </c>
      <c r="AL11713">
        <f t="shared" si="1204"/>
        <v>0</v>
      </c>
    </row>
    <row r="11714" spans="1:38" x14ac:dyDescent="0.3">
      <c r="A11714">
        <v>11713</v>
      </c>
      <c r="B11714" t="s">
        <v>34</v>
      </c>
      <c r="C11714" t="s">
        <v>26</v>
      </c>
      <c r="D11714">
        <v>213</v>
      </c>
      <c r="E11714">
        <v>5743883250.39009</v>
      </c>
      <c r="F11714">
        <v>13342307.1602975</v>
      </c>
      <c r="G11714">
        <v>1347052967.1947601</v>
      </c>
      <c r="H11714">
        <v>2587872344.5040498</v>
      </c>
      <c r="I11714">
        <v>1478860.69868466</v>
      </c>
      <c r="J11714">
        <v>-2609026.1393301501</v>
      </c>
      <c r="K11714">
        <v>1749.90947207251</v>
      </c>
      <c r="L11714">
        <v>419816.47875004198</v>
      </c>
      <c r="M11714">
        <v>691089.35332237498</v>
      </c>
      <c r="Y11714" s="15">
        <f t="shared" si="1205"/>
        <v>1</v>
      </c>
      <c r="Z11714" s="15">
        <f t="shared" si="1206"/>
        <v>1</v>
      </c>
      <c r="AD11714" s="15">
        <f t="shared" si="1209"/>
        <v>1</v>
      </c>
      <c r="AE11714" s="15">
        <f t="shared" si="1210"/>
        <v>1</v>
      </c>
      <c r="AI11714" t="str">
        <f t="shared" si="1207"/>
        <v/>
      </c>
      <c r="AJ11714" t="str">
        <f t="shared" si="1208"/>
        <v/>
      </c>
      <c r="AL11714">
        <f t="shared" ref="AL11714:AL11777" si="1211">IF(H11714&lt;0,1,0)</f>
        <v>0</v>
      </c>
    </row>
    <row r="11715" spans="1:38" x14ac:dyDescent="0.3">
      <c r="A11715">
        <v>11714</v>
      </c>
      <c r="B11715" t="s">
        <v>34</v>
      </c>
      <c r="C11715" t="s">
        <v>26</v>
      </c>
      <c r="D11715">
        <v>214</v>
      </c>
      <c r="E11715">
        <v>3632418896.5212202</v>
      </c>
      <c r="F11715">
        <v>13985081.422984799</v>
      </c>
      <c r="G11715">
        <v>1349092344.2744901</v>
      </c>
      <c r="H11715">
        <v>1700693496.8587401</v>
      </c>
      <c r="I11715">
        <v>1581363.6353031099</v>
      </c>
      <c r="J11715">
        <v>-2907622.50257516</v>
      </c>
      <c r="K11715">
        <v>1075.46010221284</v>
      </c>
      <c r="L11715">
        <v>885382.77614144399</v>
      </c>
      <c r="M11715">
        <v>1063657.4173304201</v>
      </c>
      <c r="Y11715" s="15">
        <f t="shared" si="1205"/>
        <v>1</v>
      </c>
      <c r="Z11715" s="15">
        <f t="shared" si="1206"/>
        <v>1</v>
      </c>
      <c r="AD11715" s="15">
        <f t="shared" si="1209"/>
        <v>1</v>
      </c>
      <c r="AE11715" s="15">
        <f t="shared" si="1210"/>
        <v>1</v>
      </c>
      <c r="AI11715" t="str">
        <f t="shared" si="1207"/>
        <v/>
      </c>
      <c r="AJ11715" t="str">
        <f t="shared" si="1208"/>
        <v/>
      </c>
      <c r="AL11715">
        <f t="shared" si="1211"/>
        <v>0</v>
      </c>
    </row>
    <row r="11716" spans="1:38" x14ac:dyDescent="0.3">
      <c r="A11716">
        <v>11715</v>
      </c>
      <c r="B11716" t="s">
        <v>34</v>
      </c>
      <c r="C11716" t="s">
        <v>26</v>
      </c>
      <c r="D11716">
        <v>215</v>
      </c>
      <c r="E11716">
        <v>4329070462.0708103</v>
      </c>
      <c r="F11716">
        <v>14264113.627688801</v>
      </c>
      <c r="G11716">
        <v>1350045194.41311</v>
      </c>
      <c r="H11716">
        <v>1995610430.9557199</v>
      </c>
      <c r="I11716">
        <v>1594187.7454325701</v>
      </c>
      <c r="J11716">
        <v>-2960989.38680482</v>
      </c>
      <c r="K11716">
        <v>1251.8038961679699</v>
      </c>
      <c r="L11716">
        <v>777516.97856369696</v>
      </c>
      <c r="M11716">
        <v>986706.19119297701</v>
      </c>
      <c r="Y11716" s="15">
        <f t="shared" si="1205"/>
        <v>1</v>
      </c>
      <c r="Z11716" s="15">
        <f t="shared" si="1206"/>
        <v>1</v>
      </c>
      <c r="AD11716" s="15">
        <f t="shared" si="1209"/>
        <v>1</v>
      </c>
      <c r="AE11716" s="15">
        <f t="shared" si="1210"/>
        <v>1</v>
      </c>
      <c r="AI11716" t="str">
        <f t="shared" si="1207"/>
        <v/>
      </c>
      <c r="AJ11716" t="str">
        <f t="shared" si="1208"/>
        <v/>
      </c>
      <c r="AL11716">
        <f t="shared" si="1211"/>
        <v>0</v>
      </c>
    </row>
    <row r="11717" spans="1:38" x14ac:dyDescent="0.3">
      <c r="A11717">
        <v>11716</v>
      </c>
      <c r="B11717" t="s">
        <v>34</v>
      </c>
      <c r="C11717" t="s">
        <v>26</v>
      </c>
      <c r="D11717">
        <v>216</v>
      </c>
      <c r="E11717">
        <v>5010407535.26933</v>
      </c>
      <c r="F11717">
        <v>12846198.416035401</v>
      </c>
      <c r="G11717">
        <v>1348464528.83991</v>
      </c>
      <c r="H11717">
        <v>2844725572.5181098</v>
      </c>
      <c r="I11717">
        <v>1346235.0400674499</v>
      </c>
      <c r="J11717">
        <v>-2563788.7749648099</v>
      </c>
      <c r="K11717">
        <v>2113.0972585408199</v>
      </c>
      <c r="L11717">
        <v>182077.85848403501</v>
      </c>
      <c r="M11717">
        <v>480275.28891961701</v>
      </c>
      <c r="Y11717" s="15">
        <f t="shared" si="1205"/>
        <v>1</v>
      </c>
      <c r="Z11717" s="15">
        <f t="shared" si="1206"/>
        <v>1</v>
      </c>
      <c r="AD11717" s="15">
        <f t="shared" si="1209"/>
        <v>1</v>
      </c>
      <c r="AE11717" s="15">
        <f t="shared" si="1210"/>
        <v>1</v>
      </c>
      <c r="AI11717" t="str">
        <f t="shared" si="1207"/>
        <v/>
      </c>
      <c r="AJ11717" t="str">
        <f t="shared" si="1208"/>
        <v/>
      </c>
      <c r="AL11717">
        <f t="shared" si="1211"/>
        <v>0</v>
      </c>
    </row>
    <row r="11718" spans="1:38" x14ac:dyDescent="0.3">
      <c r="A11718">
        <v>11717</v>
      </c>
      <c r="B11718" t="s">
        <v>34</v>
      </c>
      <c r="C11718" t="s">
        <v>26</v>
      </c>
      <c r="D11718">
        <v>217</v>
      </c>
      <c r="E11718">
        <v>4781382225.5974398</v>
      </c>
      <c r="F11718">
        <v>13438249.975740001</v>
      </c>
      <c r="G11718">
        <v>1346679216.9168701</v>
      </c>
      <c r="H11718">
        <v>1908502274.94749</v>
      </c>
      <c r="I11718">
        <v>1392535.6480485999</v>
      </c>
      <c r="J11718">
        <v>-2392311.9166641198</v>
      </c>
      <c r="K11718">
        <v>1370.5231012376</v>
      </c>
      <c r="L11718">
        <v>611512.46222274099</v>
      </c>
      <c r="M11718">
        <v>811570.59080561099</v>
      </c>
      <c r="Y11718" s="15">
        <f t="shared" ref="Y11718:Y11781" si="1212">IF(K11718&lt;cet_ZAF_lo,1,0)</f>
        <v>1</v>
      </c>
      <c r="Z11718" s="15">
        <f t="shared" ref="Z11718:Z11781" si="1213">IF(K11718&lt;cet_ZAF_hi,1,0)</f>
        <v>1</v>
      </c>
      <c r="AD11718" s="15">
        <f t="shared" si="1209"/>
        <v>1</v>
      </c>
      <c r="AE11718" s="15">
        <f t="shared" si="1210"/>
        <v>1</v>
      </c>
      <c r="AI11718" t="str">
        <f t="shared" si="1207"/>
        <v/>
      </c>
      <c r="AJ11718" t="str">
        <f t="shared" si="1208"/>
        <v/>
      </c>
      <c r="AL11718">
        <f t="shared" si="1211"/>
        <v>0</v>
      </c>
    </row>
    <row r="11719" spans="1:38" x14ac:dyDescent="0.3">
      <c r="A11719">
        <v>11718</v>
      </c>
      <c r="B11719" t="s">
        <v>34</v>
      </c>
      <c r="C11719" t="s">
        <v>26</v>
      </c>
      <c r="D11719">
        <v>218</v>
      </c>
      <c r="E11719">
        <v>5625998092.6606598</v>
      </c>
      <c r="F11719">
        <v>14560748.6629979</v>
      </c>
      <c r="G11719">
        <v>1350079702.5452001</v>
      </c>
      <c r="H11719">
        <v>2785548136.7491298</v>
      </c>
      <c r="I11719">
        <v>1601918.5254688901</v>
      </c>
      <c r="J11719">
        <v>-2838110.5315964199</v>
      </c>
      <c r="K11719">
        <v>1738.8825289562001</v>
      </c>
      <c r="L11719">
        <v>461978.73676994198</v>
      </c>
      <c r="M11719">
        <v>753972.91179960605</v>
      </c>
      <c r="Y11719" s="15">
        <f t="shared" si="1212"/>
        <v>1</v>
      </c>
      <c r="Z11719" s="15">
        <f t="shared" si="1213"/>
        <v>1</v>
      </c>
      <c r="AD11719" s="15">
        <f t="shared" si="1209"/>
        <v>1</v>
      </c>
      <c r="AE11719" s="15">
        <f t="shared" si="1210"/>
        <v>1</v>
      </c>
      <c r="AI11719" t="str">
        <f t="shared" si="1207"/>
        <v/>
      </c>
      <c r="AJ11719" t="str">
        <f t="shared" si="1208"/>
        <v/>
      </c>
      <c r="AL11719">
        <f t="shared" si="1211"/>
        <v>0</v>
      </c>
    </row>
    <row r="11720" spans="1:38" x14ac:dyDescent="0.3">
      <c r="A11720">
        <v>11719</v>
      </c>
      <c r="B11720" t="s">
        <v>34</v>
      </c>
      <c r="C11720" t="s">
        <v>26</v>
      </c>
      <c r="D11720">
        <v>219</v>
      </c>
      <c r="E11720">
        <v>5149247067.2039404</v>
      </c>
      <c r="F11720">
        <v>12664291.327827301</v>
      </c>
      <c r="G11720">
        <v>1346265448.1870501</v>
      </c>
      <c r="H11720">
        <v>2379867109.4631701</v>
      </c>
      <c r="I11720">
        <v>1405503.17080643</v>
      </c>
      <c r="J11720">
        <v>-2536007.9733371702</v>
      </c>
      <c r="K11720">
        <v>1693.24919281234</v>
      </c>
      <c r="L11720">
        <v>431581.67431449698</v>
      </c>
      <c r="M11720">
        <v>681050.46795700199</v>
      </c>
      <c r="Y11720" s="15">
        <f t="shared" si="1212"/>
        <v>1</v>
      </c>
      <c r="Z11720" s="15">
        <f t="shared" si="1213"/>
        <v>1</v>
      </c>
      <c r="AD11720" s="15">
        <f t="shared" si="1209"/>
        <v>1</v>
      </c>
      <c r="AE11720" s="15">
        <f t="shared" si="1210"/>
        <v>1</v>
      </c>
      <c r="AI11720" t="str">
        <f t="shared" si="1207"/>
        <v/>
      </c>
      <c r="AJ11720" t="str">
        <f t="shared" si="1208"/>
        <v/>
      </c>
      <c r="AL11720">
        <f t="shared" si="1211"/>
        <v>0</v>
      </c>
    </row>
    <row r="11721" spans="1:38" x14ac:dyDescent="0.3">
      <c r="A11721">
        <v>11720</v>
      </c>
      <c r="B11721" t="s">
        <v>34</v>
      </c>
      <c r="C11721" t="s">
        <v>26</v>
      </c>
      <c r="D11721">
        <v>220</v>
      </c>
      <c r="E11721">
        <v>5327580282.7831402</v>
      </c>
      <c r="F11721">
        <v>14299830.882561101</v>
      </c>
      <c r="G11721">
        <v>1350099189.9570601</v>
      </c>
      <c r="H11721">
        <v>2543878296.2488599</v>
      </c>
      <c r="I11721">
        <v>1660058.7167736001</v>
      </c>
      <c r="J11721">
        <v>-3014756.8270690399</v>
      </c>
      <c r="K11721">
        <v>1532.4026015134</v>
      </c>
      <c r="L11721">
        <v>619018.33795392199</v>
      </c>
      <c r="M11721">
        <v>885679.55076496105</v>
      </c>
      <c r="Y11721" s="15">
        <f t="shared" si="1212"/>
        <v>1</v>
      </c>
      <c r="Z11721" s="15">
        <f t="shared" si="1213"/>
        <v>1</v>
      </c>
      <c r="AD11721" s="15">
        <f t="shared" si="1209"/>
        <v>1</v>
      </c>
      <c r="AE11721" s="15">
        <f t="shared" si="1210"/>
        <v>1</v>
      </c>
      <c r="AI11721" t="str">
        <f t="shared" si="1207"/>
        <v/>
      </c>
      <c r="AJ11721" t="str">
        <f t="shared" si="1208"/>
        <v/>
      </c>
      <c r="AL11721">
        <f t="shared" si="1211"/>
        <v>0</v>
      </c>
    </row>
    <row r="11722" spans="1:38" x14ac:dyDescent="0.3">
      <c r="A11722">
        <v>11721</v>
      </c>
      <c r="B11722" t="s">
        <v>34</v>
      </c>
      <c r="C11722" t="s">
        <v>26</v>
      </c>
      <c r="D11722">
        <v>221</v>
      </c>
      <c r="E11722">
        <v>4938825620.4117603</v>
      </c>
      <c r="F11722">
        <v>13734901.442433899</v>
      </c>
      <c r="G11722">
        <v>1349914316.90433</v>
      </c>
      <c r="H11722">
        <v>2027217423.89412</v>
      </c>
      <c r="I11722">
        <v>1549085.27189896</v>
      </c>
      <c r="J11722">
        <v>-2923677.2149741598</v>
      </c>
      <c r="K11722">
        <v>1308.6545077076601</v>
      </c>
      <c r="L11722">
        <v>719479.86269657605</v>
      </c>
      <c r="M11722">
        <v>931982.268053154</v>
      </c>
      <c r="Y11722" s="15">
        <f t="shared" si="1212"/>
        <v>1</v>
      </c>
      <c r="Z11722" s="15">
        <f t="shared" si="1213"/>
        <v>1</v>
      </c>
      <c r="AD11722" s="15">
        <f t="shared" si="1209"/>
        <v>1</v>
      </c>
      <c r="AE11722" s="15">
        <f t="shared" si="1210"/>
        <v>1</v>
      </c>
      <c r="AI11722" t="str">
        <f t="shared" si="1207"/>
        <v/>
      </c>
      <c r="AJ11722" t="str">
        <f t="shared" si="1208"/>
        <v/>
      </c>
      <c r="AL11722">
        <f t="shared" si="1211"/>
        <v>0</v>
      </c>
    </row>
    <row r="11723" spans="1:38" x14ac:dyDescent="0.3">
      <c r="A11723">
        <v>11722</v>
      </c>
      <c r="B11723" t="s">
        <v>34</v>
      </c>
      <c r="C11723" t="s">
        <v>26</v>
      </c>
      <c r="D11723">
        <v>222</v>
      </c>
      <c r="E11723">
        <v>5808266562.0693302</v>
      </c>
      <c r="F11723">
        <v>14195497.045409</v>
      </c>
      <c r="G11723">
        <v>1348971280.9741199</v>
      </c>
      <c r="H11723">
        <v>2354825772.9857702</v>
      </c>
      <c r="I11723">
        <v>1593727.7567870901</v>
      </c>
      <c r="J11723">
        <v>-2819004.46600676</v>
      </c>
      <c r="K11723">
        <v>1477.5583614939601</v>
      </c>
      <c r="L11723">
        <v>630054.01564218896</v>
      </c>
      <c r="M11723">
        <v>876897.85935477004</v>
      </c>
      <c r="Y11723" s="15">
        <f t="shared" si="1212"/>
        <v>1</v>
      </c>
      <c r="Z11723" s="15">
        <f t="shared" si="1213"/>
        <v>1</v>
      </c>
      <c r="AD11723" s="15">
        <f t="shared" si="1209"/>
        <v>1</v>
      </c>
      <c r="AE11723" s="15">
        <f t="shared" si="1210"/>
        <v>1</v>
      </c>
      <c r="AI11723" t="str">
        <f t="shared" si="1207"/>
        <v/>
      </c>
      <c r="AJ11723" t="str">
        <f t="shared" si="1208"/>
        <v/>
      </c>
      <c r="AL11723">
        <f t="shared" si="1211"/>
        <v>0</v>
      </c>
    </row>
    <row r="11724" spans="1:38" x14ac:dyDescent="0.3">
      <c r="A11724">
        <v>11723</v>
      </c>
      <c r="B11724" t="s">
        <v>34</v>
      </c>
      <c r="C11724" t="s">
        <v>26</v>
      </c>
      <c r="D11724">
        <v>223</v>
      </c>
      <c r="E11724">
        <v>4961449904.5878401</v>
      </c>
      <c r="F11724">
        <v>13343771.6505359</v>
      </c>
      <c r="G11724">
        <v>1349023303.67979</v>
      </c>
      <c r="H11724">
        <v>2507476011.5183401</v>
      </c>
      <c r="I11724">
        <v>1509041.67534609</v>
      </c>
      <c r="J11724">
        <v>-2867915.1421904601</v>
      </c>
      <c r="K11724">
        <v>1661.6347000113601</v>
      </c>
      <c r="L11724">
        <v>482898.333205264</v>
      </c>
      <c r="M11724">
        <v>745743.68839070597</v>
      </c>
      <c r="Y11724" s="15">
        <f t="shared" si="1212"/>
        <v>1</v>
      </c>
      <c r="Z11724" s="15">
        <f t="shared" si="1213"/>
        <v>1</v>
      </c>
      <c r="AD11724" s="15">
        <f t="shared" si="1209"/>
        <v>1</v>
      </c>
      <c r="AE11724" s="15">
        <f t="shared" si="1210"/>
        <v>1</v>
      </c>
      <c r="AI11724" t="str">
        <f t="shared" si="1207"/>
        <v/>
      </c>
      <c r="AJ11724" t="str">
        <f t="shared" si="1208"/>
        <v/>
      </c>
      <c r="AL11724">
        <f t="shared" si="1211"/>
        <v>0</v>
      </c>
    </row>
    <row r="11725" spans="1:38" x14ac:dyDescent="0.3">
      <c r="A11725">
        <v>11724</v>
      </c>
      <c r="B11725" t="s">
        <v>34</v>
      </c>
      <c r="C11725" t="s">
        <v>26</v>
      </c>
      <c r="D11725">
        <v>224</v>
      </c>
      <c r="E11725">
        <v>5846374394.1825304</v>
      </c>
      <c r="F11725">
        <v>14247752.214465501</v>
      </c>
      <c r="G11725">
        <v>1349239427.4690599</v>
      </c>
      <c r="H11725">
        <v>3553657436.3695502</v>
      </c>
      <c r="I11725">
        <v>1571762.34396577</v>
      </c>
      <c r="J11725">
        <v>-2951422.37878442</v>
      </c>
      <c r="K11725">
        <v>2260.9381437420102</v>
      </c>
      <c r="L11725">
        <v>117486.44986787799</v>
      </c>
      <c r="M11725">
        <v>489997.43173938303</v>
      </c>
      <c r="Y11725" s="15">
        <f t="shared" si="1212"/>
        <v>1</v>
      </c>
      <c r="Z11725" s="15">
        <f t="shared" si="1213"/>
        <v>1</v>
      </c>
      <c r="AD11725" s="15">
        <f t="shared" si="1209"/>
        <v>1</v>
      </c>
      <c r="AE11725" s="15">
        <f t="shared" si="1210"/>
        <v>1</v>
      </c>
      <c r="AI11725" t="str">
        <f t="shared" si="1207"/>
        <v/>
      </c>
      <c r="AJ11725" t="str">
        <f t="shared" si="1208"/>
        <v/>
      </c>
      <c r="AL11725">
        <f t="shared" si="1211"/>
        <v>0</v>
      </c>
    </row>
    <row r="11726" spans="1:38" x14ac:dyDescent="0.3">
      <c r="A11726">
        <v>11725</v>
      </c>
      <c r="B11726" t="s">
        <v>34</v>
      </c>
      <c r="C11726" t="s">
        <v>26</v>
      </c>
      <c r="D11726">
        <v>225</v>
      </c>
      <c r="E11726">
        <v>5828631584.6995602</v>
      </c>
      <c r="F11726">
        <v>12760177.415832501</v>
      </c>
      <c r="G11726">
        <v>1345766129.1309099</v>
      </c>
      <c r="H11726">
        <v>2475559757.1135998</v>
      </c>
      <c r="I11726">
        <v>1368233.09215545</v>
      </c>
      <c r="J11726">
        <v>-2446979.7106280299</v>
      </c>
      <c r="K11726">
        <v>1809.3114187245101</v>
      </c>
      <c r="L11726">
        <v>355150.95251987199</v>
      </c>
      <c r="M11726">
        <v>614650.69674566097</v>
      </c>
      <c r="Y11726" s="15">
        <f t="shared" si="1212"/>
        <v>1</v>
      </c>
      <c r="Z11726" s="15">
        <f t="shared" si="1213"/>
        <v>1</v>
      </c>
      <c r="AD11726" s="15">
        <f t="shared" si="1209"/>
        <v>1</v>
      </c>
      <c r="AE11726" s="15">
        <f t="shared" si="1210"/>
        <v>1</v>
      </c>
      <c r="AI11726" t="str">
        <f t="shared" si="1207"/>
        <v/>
      </c>
      <c r="AJ11726" t="str">
        <f t="shared" si="1208"/>
        <v/>
      </c>
      <c r="AL11726">
        <f t="shared" si="1211"/>
        <v>0</v>
      </c>
    </row>
    <row r="11727" spans="1:38" x14ac:dyDescent="0.3">
      <c r="A11727">
        <v>11726</v>
      </c>
      <c r="B11727" t="s">
        <v>34</v>
      </c>
      <c r="C11727" t="s">
        <v>26</v>
      </c>
      <c r="D11727">
        <v>226</v>
      </c>
      <c r="E11727">
        <v>4087985274.8101602</v>
      </c>
      <c r="F11727">
        <v>14021908.3857626</v>
      </c>
      <c r="G11727">
        <v>1349079449.72561</v>
      </c>
      <c r="H11727">
        <v>2648228535.6385498</v>
      </c>
      <c r="I11727">
        <v>1567966.0076792301</v>
      </c>
      <c r="J11727">
        <v>-2801463.2193973102</v>
      </c>
      <c r="K11727">
        <v>1688.957874513</v>
      </c>
      <c r="L11727">
        <v>484222.00860210799</v>
      </c>
      <c r="M11727">
        <v>761821.70122714096</v>
      </c>
      <c r="Y11727" s="15">
        <f t="shared" si="1212"/>
        <v>1</v>
      </c>
      <c r="Z11727" s="15">
        <f t="shared" si="1213"/>
        <v>1</v>
      </c>
      <c r="AD11727" s="15">
        <f t="shared" si="1209"/>
        <v>1</v>
      </c>
      <c r="AE11727" s="15">
        <f t="shared" si="1210"/>
        <v>1</v>
      </c>
      <c r="AI11727" t="str">
        <f t="shared" si="1207"/>
        <v/>
      </c>
      <c r="AJ11727" t="str">
        <f t="shared" si="1208"/>
        <v/>
      </c>
      <c r="AL11727">
        <f t="shared" si="1211"/>
        <v>0</v>
      </c>
    </row>
    <row r="11728" spans="1:38" x14ac:dyDescent="0.3">
      <c r="A11728">
        <v>11727</v>
      </c>
      <c r="B11728" t="s">
        <v>34</v>
      </c>
      <c r="C11728" t="s">
        <v>26</v>
      </c>
      <c r="D11728">
        <v>227</v>
      </c>
      <c r="E11728">
        <v>4438512556.3552504</v>
      </c>
      <c r="F11728">
        <v>13540237.9465528</v>
      </c>
      <c r="G11728">
        <v>1347202035.24681</v>
      </c>
      <c r="H11728">
        <v>1460000366.5113201</v>
      </c>
      <c r="I11728">
        <v>1498478.61886469</v>
      </c>
      <c r="J11728">
        <v>-2601489.9052319499</v>
      </c>
      <c r="K11728">
        <v>974.32178753239396</v>
      </c>
      <c r="L11728">
        <v>900997.46700650104</v>
      </c>
      <c r="M11728">
        <v>1054041.5293001099</v>
      </c>
      <c r="Y11728" s="15">
        <f t="shared" si="1212"/>
        <v>1</v>
      </c>
      <c r="Z11728" s="15">
        <f t="shared" si="1213"/>
        <v>1</v>
      </c>
      <c r="AD11728" s="15">
        <f t="shared" si="1209"/>
        <v>1</v>
      </c>
      <c r="AE11728" s="15">
        <f t="shared" si="1210"/>
        <v>1</v>
      </c>
      <c r="AI11728" t="str">
        <f t="shared" si="1207"/>
        <v/>
      </c>
      <c r="AJ11728" t="str">
        <f t="shared" si="1208"/>
        <v/>
      </c>
      <c r="AL11728">
        <f t="shared" si="1211"/>
        <v>0</v>
      </c>
    </row>
    <row r="11729" spans="1:38" x14ac:dyDescent="0.3">
      <c r="A11729">
        <v>11728</v>
      </c>
      <c r="B11729" t="s">
        <v>34</v>
      </c>
      <c r="C11729" t="s">
        <v>26</v>
      </c>
      <c r="D11729">
        <v>228</v>
      </c>
      <c r="E11729">
        <v>5988063257.2867098</v>
      </c>
      <c r="F11729">
        <v>13301136.155001599</v>
      </c>
      <c r="G11729">
        <v>1348516178.7426801</v>
      </c>
      <c r="H11729">
        <v>3500952435.96315</v>
      </c>
      <c r="I11729">
        <v>1507014.7000736201</v>
      </c>
      <c r="J11729">
        <v>-2793900.1856229301</v>
      </c>
      <c r="K11729">
        <v>2323.10437037683</v>
      </c>
      <c r="L11729">
        <v>74307.4610759637</v>
      </c>
      <c r="M11729">
        <v>441293.658467684</v>
      </c>
      <c r="Y11729" s="15">
        <f t="shared" si="1212"/>
        <v>1</v>
      </c>
      <c r="Z11729" s="15">
        <f t="shared" si="1213"/>
        <v>1</v>
      </c>
      <c r="AD11729" s="15">
        <f t="shared" si="1209"/>
        <v>1</v>
      </c>
      <c r="AE11729" s="15">
        <f t="shared" si="1210"/>
        <v>1</v>
      </c>
      <c r="AI11729" t="str">
        <f t="shared" si="1207"/>
        <v/>
      </c>
      <c r="AJ11729" t="str">
        <f t="shared" si="1208"/>
        <v/>
      </c>
      <c r="AL11729">
        <f t="shared" si="1211"/>
        <v>0</v>
      </c>
    </row>
    <row r="11730" spans="1:38" x14ac:dyDescent="0.3">
      <c r="A11730">
        <v>11729</v>
      </c>
      <c r="B11730" t="s">
        <v>34</v>
      </c>
      <c r="C11730" t="s">
        <v>26</v>
      </c>
      <c r="D11730">
        <v>229</v>
      </c>
      <c r="E11730">
        <v>5678285948.7144804</v>
      </c>
      <c r="F11730">
        <v>13847514.1534703</v>
      </c>
      <c r="G11730">
        <v>1349791691.67296</v>
      </c>
      <c r="H11730">
        <v>2714003484.11057</v>
      </c>
      <c r="I11730">
        <v>1581712.9001834299</v>
      </c>
      <c r="J11730">
        <v>-2913831.9940736298</v>
      </c>
      <c r="K11730">
        <v>1715.8635323741901</v>
      </c>
      <c r="L11730">
        <v>471051.58459194098</v>
      </c>
      <c r="M11730">
        <v>755546.11474045098</v>
      </c>
      <c r="Y11730" s="15">
        <f t="shared" si="1212"/>
        <v>1</v>
      </c>
      <c r="Z11730" s="15">
        <f t="shared" si="1213"/>
        <v>1</v>
      </c>
      <c r="AD11730" s="15">
        <f t="shared" si="1209"/>
        <v>1</v>
      </c>
      <c r="AE11730" s="15">
        <f t="shared" si="1210"/>
        <v>1</v>
      </c>
      <c r="AI11730" t="str">
        <f t="shared" si="1207"/>
        <v/>
      </c>
      <c r="AJ11730" t="str">
        <f t="shared" si="1208"/>
        <v/>
      </c>
      <c r="AL11730">
        <f t="shared" si="1211"/>
        <v>0</v>
      </c>
    </row>
    <row r="11731" spans="1:38" x14ac:dyDescent="0.3">
      <c r="A11731">
        <v>11730</v>
      </c>
      <c r="B11731" t="s">
        <v>34</v>
      </c>
      <c r="C11731" t="s">
        <v>26</v>
      </c>
      <c r="D11731">
        <v>230</v>
      </c>
      <c r="E11731">
        <v>4947292096.3464804</v>
      </c>
      <c r="F11731">
        <v>13911636.4926055</v>
      </c>
      <c r="G11731">
        <v>1347232868.4667599</v>
      </c>
      <c r="H11731">
        <v>2313563114.5170598</v>
      </c>
      <c r="I11731">
        <v>1489744.54568157</v>
      </c>
      <c r="J11731">
        <v>-2698261.0456831502</v>
      </c>
      <c r="K11731">
        <v>1552.9931767319099</v>
      </c>
      <c r="L11731">
        <v>542956.86927755002</v>
      </c>
      <c r="M11731">
        <v>785475.368272461</v>
      </c>
      <c r="Y11731" s="15">
        <f t="shared" si="1212"/>
        <v>1</v>
      </c>
      <c r="Z11731" s="15">
        <f t="shared" si="1213"/>
        <v>1</v>
      </c>
      <c r="AD11731" s="15">
        <f t="shared" si="1209"/>
        <v>1</v>
      </c>
      <c r="AE11731" s="15">
        <f t="shared" si="1210"/>
        <v>1</v>
      </c>
      <c r="AI11731" t="str">
        <f t="shared" ref="AI11731:AI11794" si="1214">IF(Y11731&lt;&gt;AD11731,"ERROR!","")</f>
        <v/>
      </c>
      <c r="AJ11731" t="str">
        <f t="shared" ref="AJ11731:AJ11794" si="1215">IF(Z11731&lt;&gt;AE11731,"ERROR!","")</f>
        <v/>
      </c>
      <c r="AL11731">
        <f t="shared" si="1211"/>
        <v>0</v>
      </c>
    </row>
    <row r="11732" spans="1:38" x14ac:dyDescent="0.3">
      <c r="A11732">
        <v>11731</v>
      </c>
      <c r="B11732" t="s">
        <v>34</v>
      </c>
      <c r="C11732" t="s">
        <v>26</v>
      </c>
      <c r="D11732">
        <v>231</v>
      </c>
      <c r="E11732">
        <v>4708581306.22297</v>
      </c>
      <c r="F11732">
        <v>14260082.2126761</v>
      </c>
      <c r="G11732">
        <v>1349812926.63379</v>
      </c>
      <c r="H11732">
        <v>2330134275.8529301</v>
      </c>
      <c r="I11732">
        <v>1562427.5665444599</v>
      </c>
      <c r="J11732">
        <v>-2835593.1284666099</v>
      </c>
      <c r="K11732">
        <v>1491.3550719067</v>
      </c>
      <c r="L11732">
        <v>608858.41474517004</v>
      </c>
      <c r="M11732">
        <v>853113.98032303306</v>
      </c>
      <c r="Y11732" s="15">
        <f t="shared" si="1212"/>
        <v>1</v>
      </c>
      <c r="Z11732" s="15">
        <f t="shared" si="1213"/>
        <v>1</v>
      </c>
      <c r="AD11732" s="15">
        <f t="shared" si="1209"/>
        <v>1</v>
      </c>
      <c r="AE11732" s="15">
        <f t="shared" si="1210"/>
        <v>1</v>
      </c>
      <c r="AI11732" t="str">
        <f t="shared" si="1214"/>
        <v/>
      </c>
      <c r="AJ11732" t="str">
        <f t="shared" si="1215"/>
        <v/>
      </c>
      <c r="AL11732">
        <f t="shared" si="1211"/>
        <v>0</v>
      </c>
    </row>
    <row r="11733" spans="1:38" x14ac:dyDescent="0.3">
      <c r="A11733">
        <v>11732</v>
      </c>
      <c r="B11733" t="s">
        <v>34</v>
      </c>
      <c r="C11733" t="s">
        <v>26</v>
      </c>
      <c r="D11733">
        <v>232</v>
      </c>
      <c r="E11733">
        <v>4701339726.6738596</v>
      </c>
      <c r="F11733">
        <v>13148776.7297976</v>
      </c>
      <c r="G11733">
        <v>1348027343.3694799</v>
      </c>
      <c r="H11733">
        <v>2271496833.4094</v>
      </c>
      <c r="I11733">
        <v>1458502.0986547801</v>
      </c>
      <c r="J11733">
        <v>-2688167.0061266399</v>
      </c>
      <c r="K11733">
        <v>1557.4175967963699</v>
      </c>
      <c r="L11733">
        <v>528929.35634742503</v>
      </c>
      <c r="M11733">
        <v>767038.27114361199</v>
      </c>
      <c r="Y11733" s="15">
        <f t="shared" si="1212"/>
        <v>1</v>
      </c>
      <c r="Z11733" s="15">
        <f t="shared" si="1213"/>
        <v>1</v>
      </c>
      <c r="AD11733" s="15">
        <f t="shared" si="1209"/>
        <v>1</v>
      </c>
      <c r="AE11733" s="15">
        <f t="shared" si="1210"/>
        <v>1</v>
      </c>
      <c r="AI11733" t="str">
        <f t="shared" si="1214"/>
        <v/>
      </c>
      <c r="AJ11733" t="str">
        <f t="shared" si="1215"/>
        <v/>
      </c>
      <c r="AL11733">
        <f t="shared" si="1211"/>
        <v>0</v>
      </c>
    </row>
    <row r="11734" spans="1:38" x14ac:dyDescent="0.3">
      <c r="A11734">
        <v>11733</v>
      </c>
      <c r="B11734" t="s">
        <v>34</v>
      </c>
      <c r="C11734" t="s">
        <v>26</v>
      </c>
      <c r="D11734">
        <v>233</v>
      </c>
      <c r="E11734">
        <v>5073930219.0788298</v>
      </c>
      <c r="F11734">
        <v>12392450.7791616</v>
      </c>
      <c r="G11734">
        <v>1347710607.1819999</v>
      </c>
      <c r="H11734">
        <v>2038810233.0513699</v>
      </c>
      <c r="I11734">
        <v>1390449.6396713799</v>
      </c>
      <c r="J11734">
        <v>-2767016.1477544298</v>
      </c>
      <c r="K11734">
        <v>1466.29563191747</v>
      </c>
      <c r="L11734">
        <v>556100.06387327798</v>
      </c>
      <c r="M11734">
        <v>769817.68166919204</v>
      </c>
      <c r="Y11734" s="15">
        <f t="shared" si="1212"/>
        <v>1</v>
      </c>
      <c r="Z11734" s="15">
        <f t="shared" si="1213"/>
        <v>1</v>
      </c>
      <c r="AD11734" s="15">
        <f t="shared" si="1209"/>
        <v>1</v>
      </c>
      <c r="AE11734" s="15">
        <f t="shared" si="1210"/>
        <v>1</v>
      </c>
      <c r="AI11734" t="str">
        <f t="shared" si="1214"/>
        <v/>
      </c>
      <c r="AJ11734" t="str">
        <f t="shared" si="1215"/>
        <v/>
      </c>
      <c r="AL11734">
        <f t="shared" si="1211"/>
        <v>0</v>
      </c>
    </row>
    <row r="11735" spans="1:38" x14ac:dyDescent="0.3">
      <c r="A11735">
        <v>11734</v>
      </c>
      <c r="B11735" t="s">
        <v>34</v>
      </c>
      <c r="C11735" t="s">
        <v>26</v>
      </c>
      <c r="D11735">
        <v>234</v>
      </c>
      <c r="E11735">
        <v>4296959768.9972601</v>
      </c>
      <c r="F11735">
        <v>13326232.5887105</v>
      </c>
      <c r="G11735">
        <v>1346985978.00019</v>
      </c>
      <c r="H11735">
        <v>1896475009.38204</v>
      </c>
      <c r="I11735">
        <v>1466167.0063143999</v>
      </c>
      <c r="J11735">
        <v>-2594758.9357659798</v>
      </c>
      <c r="K11735">
        <v>1293.4918063320299</v>
      </c>
      <c r="L11735">
        <v>690065.781228123</v>
      </c>
      <c r="M11735">
        <v>888863.15562034899</v>
      </c>
      <c r="Y11735" s="15">
        <f t="shared" si="1212"/>
        <v>1</v>
      </c>
      <c r="Z11735" s="15">
        <f t="shared" si="1213"/>
        <v>1</v>
      </c>
      <c r="AD11735" s="15">
        <f t="shared" si="1209"/>
        <v>1</v>
      </c>
      <c r="AE11735" s="15">
        <f t="shared" si="1210"/>
        <v>1</v>
      </c>
      <c r="AI11735" t="str">
        <f t="shared" si="1214"/>
        <v/>
      </c>
      <c r="AJ11735" t="str">
        <f t="shared" si="1215"/>
        <v/>
      </c>
      <c r="AL11735">
        <f t="shared" si="1211"/>
        <v>0</v>
      </c>
    </row>
    <row r="11736" spans="1:38" x14ac:dyDescent="0.3">
      <c r="A11736">
        <v>11735</v>
      </c>
      <c r="B11736" t="s">
        <v>34</v>
      </c>
      <c r="C11736" t="s">
        <v>26</v>
      </c>
      <c r="D11736">
        <v>235</v>
      </c>
      <c r="E11736">
        <v>4890918729.1807604</v>
      </c>
      <c r="F11736">
        <v>12979006.840384999</v>
      </c>
      <c r="G11736">
        <v>1347167653.3466101</v>
      </c>
      <c r="H11736">
        <v>2261078908.4537301</v>
      </c>
      <c r="I11736">
        <v>1477585.0571540699</v>
      </c>
      <c r="J11736">
        <v>-2670225.4203701001</v>
      </c>
      <c r="K11736">
        <v>1530.2529607389999</v>
      </c>
      <c r="L11736">
        <v>552275.67939460196</v>
      </c>
      <c r="M11736">
        <v>789292.53860473703</v>
      </c>
      <c r="Y11736" s="15">
        <f t="shared" si="1212"/>
        <v>1</v>
      </c>
      <c r="Z11736" s="15">
        <f t="shared" si="1213"/>
        <v>1</v>
      </c>
      <c r="AD11736" s="15">
        <f t="shared" si="1209"/>
        <v>1</v>
      </c>
      <c r="AE11736" s="15">
        <f t="shared" si="1210"/>
        <v>1</v>
      </c>
      <c r="AI11736" t="str">
        <f t="shared" si="1214"/>
        <v/>
      </c>
      <c r="AJ11736" t="str">
        <f t="shared" si="1215"/>
        <v/>
      </c>
      <c r="AL11736">
        <f t="shared" si="1211"/>
        <v>0</v>
      </c>
    </row>
    <row r="11737" spans="1:38" x14ac:dyDescent="0.3">
      <c r="A11737">
        <v>11736</v>
      </c>
      <c r="B11737" t="s">
        <v>34</v>
      </c>
      <c r="C11737" t="s">
        <v>26</v>
      </c>
      <c r="D11737">
        <v>236</v>
      </c>
      <c r="E11737">
        <v>6371638625.3650599</v>
      </c>
      <c r="F11737">
        <v>12646697.291766601</v>
      </c>
      <c r="G11737">
        <v>1349682626.1243801</v>
      </c>
      <c r="H11737">
        <v>2949171929.8003302</v>
      </c>
      <c r="I11737">
        <v>1329345.0592399801</v>
      </c>
      <c r="J11737">
        <v>-2762851.5207073698</v>
      </c>
      <c r="K11737">
        <v>2218.5149817207298</v>
      </c>
      <c r="L11737">
        <v>122444.922731503</v>
      </c>
      <c r="M11737">
        <v>431590.908507819</v>
      </c>
      <c r="Y11737" s="15">
        <f t="shared" si="1212"/>
        <v>1</v>
      </c>
      <c r="Z11737" s="15">
        <f t="shared" si="1213"/>
        <v>1</v>
      </c>
      <c r="AD11737" s="15">
        <f t="shared" si="1209"/>
        <v>1</v>
      </c>
      <c r="AE11737" s="15">
        <f t="shared" si="1210"/>
        <v>1</v>
      </c>
      <c r="AI11737" t="str">
        <f t="shared" si="1214"/>
        <v/>
      </c>
      <c r="AJ11737" t="str">
        <f t="shared" si="1215"/>
        <v/>
      </c>
      <c r="AL11737">
        <f t="shared" si="1211"/>
        <v>0</v>
      </c>
    </row>
    <row r="11738" spans="1:38" x14ac:dyDescent="0.3">
      <c r="A11738">
        <v>11737</v>
      </c>
      <c r="B11738" t="s">
        <v>34</v>
      </c>
      <c r="C11738" t="s">
        <v>26</v>
      </c>
      <c r="D11738">
        <v>237</v>
      </c>
      <c r="E11738">
        <v>4725116088.3327599</v>
      </c>
      <c r="F11738">
        <v>12950297.289237499</v>
      </c>
      <c r="G11738">
        <v>1346725715.72299</v>
      </c>
      <c r="H11738">
        <v>2241932453.8530002</v>
      </c>
      <c r="I11738">
        <v>1434632.5750887501</v>
      </c>
      <c r="J11738">
        <v>-2579630.7598612299</v>
      </c>
      <c r="K11738">
        <v>1562.72239511521</v>
      </c>
      <c r="L11738">
        <v>517158.56916290399</v>
      </c>
      <c r="M11738">
        <v>752168.407513435</v>
      </c>
      <c r="Y11738" s="15">
        <f t="shared" si="1212"/>
        <v>1</v>
      </c>
      <c r="Z11738" s="15">
        <f t="shared" si="1213"/>
        <v>1</v>
      </c>
      <c r="AD11738" s="15">
        <f t="shared" si="1209"/>
        <v>1</v>
      </c>
      <c r="AE11738" s="15">
        <f t="shared" si="1210"/>
        <v>1</v>
      </c>
      <c r="AI11738" t="str">
        <f t="shared" si="1214"/>
        <v/>
      </c>
      <c r="AJ11738" t="str">
        <f t="shared" si="1215"/>
        <v/>
      </c>
      <c r="AL11738">
        <f t="shared" si="1211"/>
        <v>0</v>
      </c>
    </row>
    <row r="11739" spans="1:38" x14ac:dyDescent="0.3">
      <c r="A11739">
        <v>11738</v>
      </c>
      <c r="B11739" t="s">
        <v>34</v>
      </c>
      <c r="C11739" t="s">
        <v>26</v>
      </c>
      <c r="D11739">
        <v>238</v>
      </c>
      <c r="E11739">
        <v>5751747939.3502502</v>
      </c>
      <c r="F11739">
        <v>13689366.8167207</v>
      </c>
      <c r="G11739">
        <v>1348226655.7616601</v>
      </c>
      <c r="H11739">
        <v>3057393149.30687</v>
      </c>
      <c r="I11739">
        <v>1488368.90883016</v>
      </c>
      <c r="J11739">
        <v>-2675954.3875718098</v>
      </c>
      <c r="K11739">
        <v>2054.1904168839001</v>
      </c>
      <c r="L11739">
        <v>237181.01707901599</v>
      </c>
      <c r="M11739">
        <v>557671.25689769699</v>
      </c>
      <c r="Y11739" s="15">
        <f t="shared" si="1212"/>
        <v>1</v>
      </c>
      <c r="Z11739" s="15">
        <f t="shared" si="1213"/>
        <v>1</v>
      </c>
      <c r="AD11739" s="15">
        <f t="shared" si="1209"/>
        <v>1</v>
      </c>
      <c r="AE11739" s="15">
        <f t="shared" si="1210"/>
        <v>1</v>
      </c>
      <c r="AI11739" t="str">
        <f t="shared" si="1214"/>
        <v/>
      </c>
      <c r="AJ11739" t="str">
        <f t="shared" si="1215"/>
        <v/>
      </c>
      <c r="AL11739">
        <f t="shared" si="1211"/>
        <v>0</v>
      </c>
    </row>
    <row r="11740" spans="1:38" x14ac:dyDescent="0.3">
      <c r="A11740">
        <v>11739</v>
      </c>
      <c r="B11740" t="s">
        <v>34</v>
      </c>
      <c r="C11740" t="s">
        <v>26</v>
      </c>
      <c r="D11740">
        <v>239</v>
      </c>
      <c r="E11740">
        <v>3793386811.7944398</v>
      </c>
      <c r="F11740">
        <v>13059951.454346901</v>
      </c>
      <c r="G11740">
        <v>1345741970.05146</v>
      </c>
      <c r="H11740">
        <v>1983744060.27301</v>
      </c>
      <c r="I11740">
        <v>1415590.0978077501</v>
      </c>
      <c r="J11740">
        <v>-2464574.8363688001</v>
      </c>
      <c r="K11740">
        <v>1401.35485783994</v>
      </c>
      <c r="L11740">
        <v>603775.44809234096</v>
      </c>
      <c r="M11740">
        <v>811720.77228459006</v>
      </c>
      <c r="Y11740" s="15">
        <f t="shared" si="1212"/>
        <v>1</v>
      </c>
      <c r="Z11740" s="15">
        <f t="shared" si="1213"/>
        <v>1</v>
      </c>
      <c r="AD11740" s="15">
        <f t="shared" si="1209"/>
        <v>1</v>
      </c>
      <c r="AE11740" s="15">
        <f t="shared" si="1210"/>
        <v>1</v>
      </c>
      <c r="AI11740" t="str">
        <f t="shared" si="1214"/>
        <v/>
      </c>
      <c r="AJ11740" t="str">
        <f t="shared" si="1215"/>
        <v/>
      </c>
      <c r="AL11740">
        <f t="shared" si="1211"/>
        <v>0</v>
      </c>
    </row>
    <row r="11741" spans="1:38" x14ac:dyDescent="0.3">
      <c r="A11741">
        <v>11740</v>
      </c>
      <c r="B11741" t="s">
        <v>34</v>
      </c>
      <c r="C11741" t="s">
        <v>26</v>
      </c>
      <c r="D11741">
        <v>240</v>
      </c>
      <c r="E11741">
        <v>3310722833.7353401</v>
      </c>
      <c r="F11741">
        <v>13464420.7752677</v>
      </c>
      <c r="G11741">
        <v>1347441402.5823801</v>
      </c>
      <c r="H11741">
        <v>1518891261.8615899</v>
      </c>
      <c r="I11741">
        <v>1466892.4885034999</v>
      </c>
      <c r="J11741">
        <v>-2639595.6345016998</v>
      </c>
      <c r="K11741">
        <v>1035.44825116062</v>
      </c>
      <c r="L11741">
        <v>845311.20571731497</v>
      </c>
      <c r="M11741">
        <v>1004528.4869109</v>
      </c>
      <c r="Y11741" s="15">
        <f t="shared" si="1212"/>
        <v>1</v>
      </c>
      <c r="Z11741" s="15">
        <f t="shared" si="1213"/>
        <v>1</v>
      </c>
      <c r="AD11741" s="15">
        <f t="shared" si="1209"/>
        <v>1</v>
      </c>
      <c r="AE11741" s="15">
        <f t="shared" si="1210"/>
        <v>1</v>
      </c>
      <c r="AI11741" t="str">
        <f t="shared" si="1214"/>
        <v/>
      </c>
      <c r="AJ11741" t="str">
        <f t="shared" si="1215"/>
        <v/>
      </c>
      <c r="AL11741">
        <f t="shared" si="1211"/>
        <v>0</v>
      </c>
    </row>
    <row r="11742" spans="1:38" x14ac:dyDescent="0.3">
      <c r="A11742">
        <v>11741</v>
      </c>
      <c r="B11742" t="s">
        <v>34</v>
      </c>
      <c r="C11742" t="s">
        <v>26</v>
      </c>
      <c r="D11742">
        <v>241</v>
      </c>
      <c r="E11742">
        <v>5474817683.0332603</v>
      </c>
      <c r="F11742">
        <v>13000499.1346271</v>
      </c>
      <c r="G11742">
        <v>1348355597.40324</v>
      </c>
      <c r="H11742">
        <v>2935770900.3522301</v>
      </c>
      <c r="I11742">
        <v>1476646.60857023</v>
      </c>
      <c r="J11742">
        <v>-2752437.5785243502</v>
      </c>
      <c r="K11742">
        <v>1988.13371006541</v>
      </c>
      <c r="L11742">
        <v>275230.62308965001</v>
      </c>
      <c r="M11742">
        <v>582971.85032432806</v>
      </c>
      <c r="Y11742" s="15">
        <f t="shared" si="1212"/>
        <v>1</v>
      </c>
      <c r="Z11742" s="15">
        <f t="shared" si="1213"/>
        <v>1</v>
      </c>
      <c r="AD11742" s="15">
        <f t="shared" si="1209"/>
        <v>1</v>
      </c>
      <c r="AE11742" s="15">
        <f t="shared" si="1210"/>
        <v>1</v>
      </c>
      <c r="AI11742" t="str">
        <f t="shared" si="1214"/>
        <v/>
      </c>
      <c r="AJ11742" t="str">
        <f t="shared" si="1215"/>
        <v/>
      </c>
      <c r="AL11742">
        <f t="shared" si="1211"/>
        <v>0</v>
      </c>
    </row>
    <row r="11743" spans="1:38" x14ac:dyDescent="0.3">
      <c r="A11743">
        <v>11742</v>
      </c>
      <c r="B11743" t="s">
        <v>34</v>
      </c>
      <c r="C11743" t="s">
        <v>26</v>
      </c>
      <c r="D11743">
        <v>242</v>
      </c>
      <c r="E11743">
        <v>4407127914.5885496</v>
      </c>
      <c r="F11743">
        <v>13633449.614019901</v>
      </c>
      <c r="G11743">
        <v>1348495487.5092299</v>
      </c>
      <c r="H11743">
        <v>1808455908.5457699</v>
      </c>
      <c r="I11743">
        <v>1524675.87837376</v>
      </c>
      <c r="J11743">
        <v>-2718679.12289357</v>
      </c>
      <c r="K11743">
        <v>1186.12482442806</v>
      </c>
      <c r="L11743">
        <v>784595.02352809894</v>
      </c>
      <c r="M11743">
        <v>974165.82437938696</v>
      </c>
      <c r="Y11743" s="15">
        <f t="shared" si="1212"/>
        <v>1</v>
      </c>
      <c r="Z11743" s="15">
        <f t="shared" si="1213"/>
        <v>1</v>
      </c>
      <c r="AD11743" s="15">
        <f t="shared" si="1209"/>
        <v>1</v>
      </c>
      <c r="AE11743" s="15">
        <f t="shared" si="1210"/>
        <v>1</v>
      </c>
      <c r="AI11743" t="str">
        <f t="shared" si="1214"/>
        <v/>
      </c>
      <c r="AJ11743" t="str">
        <f t="shared" si="1215"/>
        <v/>
      </c>
      <c r="AL11743">
        <f t="shared" si="1211"/>
        <v>0</v>
      </c>
    </row>
    <row r="11744" spans="1:38" x14ac:dyDescent="0.3">
      <c r="A11744">
        <v>11743</v>
      </c>
      <c r="B11744" t="s">
        <v>34</v>
      </c>
      <c r="C11744" t="s">
        <v>26</v>
      </c>
      <c r="D11744">
        <v>243</v>
      </c>
      <c r="E11744">
        <v>5270822542.9005699</v>
      </c>
      <c r="F11744">
        <v>14018864.285225101</v>
      </c>
      <c r="G11744">
        <v>1351377121.27262</v>
      </c>
      <c r="H11744">
        <v>3373997013.28687</v>
      </c>
      <c r="I11744">
        <v>1547001.6442424301</v>
      </c>
      <c r="J11744">
        <v>-2895080.1194763202</v>
      </c>
      <c r="K11744">
        <v>2180.9912263791598</v>
      </c>
      <c r="L11744">
        <v>166248.82519914999</v>
      </c>
      <c r="M11744">
        <v>519926.96181071497</v>
      </c>
      <c r="Y11744" s="15">
        <f t="shared" si="1212"/>
        <v>1</v>
      </c>
      <c r="Z11744" s="15">
        <f t="shared" si="1213"/>
        <v>1</v>
      </c>
      <c r="AD11744" s="15">
        <f t="shared" si="1209"/>
        <v>1</v>
      </c>
      <c r="AE11744" s="15">
        <f t="shared" si="1210"/>
        <v>1</v>
      </c>
      <c r="AI11744" t="str">
        <f t="shared" si="1214"/>
        <v/>
      </c>
      <c r="AJ11744" t="str">
        <f t="shared" si="1215"/>
        <v/>
      </c>
      <c r="AL11744">
        <f t="shared" si="1211"/>
        <v>0</v>
      </c>
    </row>
    <row r="11745" spans="1:38" x14ac:dyDescent="0.3">
      <c r="A11745">
        <v>11744</v>
      </c>
      <c r="B11745" t="s">
        <v>34</v>
      </c>
      <c r="C11745" t="s">
        <v>26</v>
      </c>
      <c r="D11745">
        <v>244</v>
      </c>
      <c r="E11745">
        <v>4670561313.9058399</v>
      </c>
      <c r="F11745">
        <v>14020928.7316595</v>
      </c>
      <c r="G11745">
        <v>1350456554.51914</v>
      </c>
      <c r="H11745">
        <v>1941875182.01436</v>
      </c>
      <c r="I11745">
        <v>1600002.0374789</v>
      </c>
      <c r="J11745">
        <v>-3005051.3459973298</v>
      </c>
      <c r="K11745">
        <v>1213.6704432415199</v>
      </c>
      <c r="L11745">
        <v>805321.53798892302</v>
      </c>
      <c r="M11745">
        <v>1008877.97067172</v>
      </c>
      <c r="Y11745" s="15">
        <f t="shared" si="1212"/>
        <v>1</v>
      </c>
      <c r="Z11745" s="15">
        <f t="shared" si="1213"/>
        <v>1</v>
      </c>
      <c r="AD11745" s="15">
        <f t="shared" si="1209"/>
        <v>1</v>
      </c>
      <c r="AE11745" s="15">
        <f t="shared" si="1210"/>
        <v>1</v>
      </c>
      <c r="AI11745" t="str">
        <f t="shared" si="1214"/>
        <v/>
      </c>
      <c r="AJ11745" t="str">
        <f t="shared" si="1215"/>
        <v/>
      </c>
      <c r="AL11745">
        <f t="shared" si="1211"/>
        <v>0</v>
      </c>
    </row>
    <row r="11746" spans="1:38" x14ac:dyDescent="0.3">
      <c r="A11746">
        <v>11745</v>
      </c>
      <c r="B11746" t="s">
        <v>34</v>
      </c>
      <c r="C11746" t="s">
        <v>26</v>
      </c>
      <c r="D11746">
        <v>245</v>
      </c>
      <c r="E11746">
        <v>4657298654.8678904</v>
      </c>
      <c r="F11746">
        <v>13381945.320124799</v>
      </c>
      <c r="G11746">
        <v>1347506497.26614</v>
      </c>
      <c r="H11746">
        <v>2848660846.05406</v>
      </c>
      <c r="I11746">
        <v>1457738.74803663</v>
      </c>
      <c r="J11746">
        <v>-2677721.7676305799</v>
      </c>
      <c r="K11746">
        <v>1954.1641805781801</v>
      </c>
      <c r="L11746">
        <v>291971.12044302002</v>
      </c>
      <c r="M11746">
        <v>590581.06464366196</v>
      </c>
      <c r="Y11746" s="15">
        <f t="shared" si="1212"/>
        <v>1</v>
      </c>
      <c r="Z11746" s="15">
        <f t="shared" si="1213"/>
        <v>1</v>
      </c>
      <c r="AD11746" s="15">
        <f t="shared" si="1209"/>
        <v>1</v>
      </c>
      <c r="AE11746" s="15">
        <f t="shared" si="1210"/>
        <v>1</v>
      </c>
      <c r="AI11746" t="str">
        <f t="shared" si="1214"/>
        <v/>
      </c>
      <c r="AJ11746" t="str">
        <f t="shared" si="1215"/>
        <v/>
      </c>
      <c r="AL11746">
        <f t="shared" si="1211"/>
        <v>0</v>
      </c>
    </row>
    <row r="11747" spans="1:38" x14ac:dyDescent="0.3">
      <c r="A11747">
        <v>11746</v>
      </c>
      <c r="B11747" t="s">
        <v>34</v>
      </c>
      <c r="C11747" t="s">
        <v>26</v>
      </c>
      <c r="D11747">
        <v>246</v>
      </c>
      <c r="E11747">
        <v>5701747552.98172</v>
      </c>
      <c r="F11747">
        <v>14207436.077595299</v>
      </c>
      <c r="G11747">
        <v>1348487340.34797</v>
      </c>
      <c r="H11747">
        <v>3371198472.4117098</v>
      </c>
      <c r="I11747">
        <v>1556264.0690915899</v>
      </c>
      <c r="J11747">
        <v>-2685875.4666025601</v>
      </c>
      <c r="K11747">
        <v>2166.2123667608198</v>
      </c>
      <c r="L11747">
        <v>176656.50690163599</v>
      </c>
      <c r="M11747">
        <v>530041.28737860604</v>
      </c>
      <c r="Y11747" s="15">
        <f t="shared" si="1212"/>
        <v>1</v>
      </c>
      <c r="Z11747" s="15">
        <f t="shared" si="1213"/>
        <v>1</v>
      </c>
      <c r="AD11747" s="15">
        <f t="shared" si="1209"/>
        <v>1</v>
      </c>
      <c r="AE11747" s="15">
        <f t="shared" si="1210"/>
        <v>1</v>
      </c>
      <c r="AI11747" t="str">
        <f t="shared" si="1214"/>
        <v/>
      </c>
      <c r="AJ11747" t="str">
        <f t="shared" si="1215"/>
        <v/>
      </c>
      <c r="AL11747">
        <f t="shared" si="1211"/>
        <v>0</v>
      </c>
    </row>
    <row r="11748" spans="1:38" x14ac:dyDescent="0.3">
      <c r="A11748">
        <v>11747</v>
      </c>
      <c r="B11748" t="s">
        <v>34</v>
      </c>
      <c r="C11748" t="s">
        <v>26</v>
      </c>
      <c r="D11748">
        <v>247</v>
      </c>
      <c r="E11748">
        <v>4451875949.5020399</v>
      </c>
      <c r="F11748">
        <v>13821116.267283101</v>
      </c>
      <c r="G11748">
        <v>1346796506.72313</v>
      </c>
      <c r="H11748">
        <v>2298030166.3704801</v>
      </c>
      <c r="I11748">
        <v>1497247.00759826</v>
      </c>
      <c r="J11748">
        <v>-2566918.9081339799</v>
      </c>
      <c r="K11748">
        <v>1534.837040721</v>
      </c>
      <c r="L11748">
        <v>556815.93490698095</v>
      </c>
      <c r="M11748">
        <v>797706.19767793303</v>
      </c>
      <c r="Y11748" s="15">
        <f t="shared" si="1212"/>
        <v>1</v>
      </c>
      <c r="Z11748" s="15">
        <f t="shared" si="1213"/>
        <v>1</v>
      </c>
      <c r="AD11748" s="15">
        <f t="shared" si="1209"/>
        <v>1</v>
      </c>
      <c r="AE11748" s="15">
        <f t="shared" si="1210"/>
        <v>1</v>
      </c>
      <c r="AI11748" t="str">
        <f t="shared" si="1214"/>
        <v/>
      </c>
      <c r="AJ11748" t="str">
        <f t="shared" si="1215"/>
        <v/>
      </c>
      <c r="AL11748">
        <f t="shared" si="1211"/>
        <v>0</v>
      </c>
    </row>
    <row r="11749" spans="1:38" x14ac:dyDescent="0.3">
      <c r="A11749">
        <v>11748</v>
      </c>
      <c r="B11749" t="s">
        <v>34</v>
      </c>
      <c r="C11749" t="s">
        <v>26</v>
      </c>
      <c r="D11749">
        <v>248</v>
      </c>
      <c r="E11749">
        <v>6000406992.8035097</v>
      </c>
      <c r="F11749">
        <v>14596919.276858799</v>
      </c>
      <c r="G11749">
        <v>1350161027.9077401</v>
      </c>
      <c r="H11749">
        <v>2817699766.2603598</v>
      </c>
      <c r="I11749">
        <v>1510251.35570339</v>
      </c>
      <c r="J11749">
        <v>-2761220.7555251098</v>
      </c>
      <c r="K11749">
        <v>1865.71576686189</v>
      </c>
      <c r="L11749">
        <v>357154.04110574198</v>
      </c>
      <c r="M11749">
        <v>652518.50021383795</v>
      </c>
      <c r="Y11749" s="15">
        <f t="shared" si="1212"/>
        <v>1</v>
      </c>
      <c r="Z11749" s="15">
        <f t="shared" si="1213"/>
        <v>1</v>
      </c>
      <c r="AD11749" s="15">
        <f t="shared" si="1209"/>
        <v>1</v>
      </c>
      <c r="AE11749" s="15">
        <f t="shared" si="1210"/>
        <v>1</v>
      </c>
      <c r="AI11749" t="str">
        <f t="shared" si="1214"/>
        <v/>
      </c>
      <c r="AJ11749" t="str">
        <f t="shared" si="1215"/>
        <v/>
      </c>
      <c r="AL11749">
        <f t="shared" si="1211"/>
        <v>0</v>
      </c>
    </row>
    <row r="11750" spans="1:38" x14ac:dyDescent="0.3">
      <c r="A11750">
        <v>11749</v>
      </c>
      <c r="B11750" t="s">
        <v>34</v>
      </c>
      <c r="C11750" t="s">
        <v>26</v>
      </c>
      <c r="D11750">
        <v>249</v>
      </c>
      <c r="E11750">
        <v>4350483209.6589499</v>
      </c>
      <c r="F11750">
        <v>14122004.473822</v>
      </c>
      <c r="G11750">
        <v>1349366916.8812499</v>
      </c>
      <c r="H11750">
        <v>1623471083.54018</v>
      </c>
      <c r="I11750">
        <v>1514819.78593616</v>
      </c>
      <c r="J11750">
        <v>-2801758.6223361501</v>
      </c>
      <c r="K11750">
        <v>1071.72556010474</v>
      </c>
      <c r="L11750">
        <v>850440.93011446402</v>
      </c>
      <c r="M11750">
        <v>1020620.7570105999</v>
      </c>
      <c r="Y11750" s="15">
        <f t="shared" si="1212"/>
        <v>1</v>
      </c>
      <c r="Z11750" s="15">
        <f t="shared" si="1213"/>
        <v>1</v>
      </c>
      <c r="AD11750" s="15">
        <f t="shared" si="1209"/>
        <v>1</v>
      </c>
      <c r="AE11750" s="15">
        <f t="shared" si="1210"/>
        <v>1</v>
      </c>
      <c r="AI11750" t="str">
        <f t="shared" si="1214"/>
        <v/>
      </c>
      <c r="AJ11750" t="str">
        <f t="shared" si="1215"/>
        <v/>
      </c>
      <c r="AL11750">
        <f t="shared" si="1211"/>
        <v>0</v>
      </c>
    </row>
    <row r="11751" spans="1:38" x14ac:dyDescent="0.3">
      <c r="A11751">
        <v>11750</v>
      </c>
      <c r="B11751" t="s">
        <v>34</v>
      </c>
      <c r="C11751" t="s">
        <v>26</v>
      </c>
      <c r="D11751">
        <v>250</v>
      </c>
      <c r="E11751">
        <v>5133852300.25881</v>
      </c>
      <c r="F11751">
        <v>13971066.1246877</v>
      </c>
      <c r="G11751">
        <v>1352759703.4658301</v>
      </c>
      <c r="H11751">
        <v>2739492574.65905</v>
      </c>
      <c r="I11751">
        <v>1525775.2583791299</v>
      </c>
      <c r="J11751">
        <v>-2974631.0144300498</v>
      </c>
      <c r="K11751">
        <v>1795.4758144192799</v>
      </c>
      <c r="L11751">
        <v>404682.951446786</v>
      </c>
      <c r="M11751">
        <v>691849.36719970196</v>
      </c>
      <c r="Y11751" s="15">
        <f t="shared" si="1212"/>
        <v>1</v>
      </c>
      <c r="Z11751" s="15">
        <f t="shared" si="1213"/>
        <v>1</v>
      </c>
      <c r="AD11751" s="15">
        <f t="shared" si="1209"/>
        <v>1</v>
      </c>
      <c r="AE11751" s="15">
        <f t="shared" si="1210"/>
        <v>1</v>
      </c>
      <c r="AI11751" t="str">
        <f t="shared" si="1214"/>
        <v/>
      </c>
      <c r="AJ11751" t="str">
        <f t="shared" si="1215"/>
        <v/>
      </c>
      <c r="AL11751">
        <f t="shared" si="1211"/>
        <v>0</v>
      </c>
    </row>
    <row r="11752" spans="1:38" x14ac:dyDescent="0.3">
      <c r="A11752">
        <v>11751</v>
      </c>
      <c r="B11752" t="s">
        <v>34</v>
      </c>
      <c r="C11752" t="s">
        <v>26</v>
      </c>
      <c r="D11752">
        <v>251</v>
      </c>
      <c r="E11752">
        <v>4338181219.9033098</v>
      </c>
      <c r="F11752">
        <v>13246520.998705501</v>
      </c>
      <c r="G11752">
        <v>1348019589.68818</v>
      </c>
      <c r="H11752">
        <v>2234033786.3766699</v>
      </c>
      <c r="I11752">
        <v>1547159.06599789</v>
      </c>
      <c r="J11752">
        <v>-2959440.4228181802</v>
      </c>
      <c r="K11752">
        <v>1443.9586953108501</v>
      </c>
      <c r="L11752">
        <v>632917.45990573301</v>
      </c>
      <c r="M11752">
        <v>867099.32301392197</v>
      </c>
      <c r="Y11752" s="15">
        <f t="shared" si="1212"/>
        <v>1</v>
      </c>
      <c r="Z11752" s="15">
        <f t="shared" si="1213"/>
        <v>1</v>
      </c>
      <c r="AD11752" s="15">
        <f t="shared" si="1209"/>
        <v>1</v>
      </c>
      <c r="AE11752" s="15">
        <f t="shared" si="1210"/>
        <v>1</v>
      </c>
      <c r="AI11752" t="str">
        <f t="shared" si="1214"/>
        <v/>
      </c>
      <c r="AJ11752" t="str">
        <f t="shared" si="1215"/>
        <v/>
      </c>
      <c r="AL11752">
        <f t="shared" si="1211"/>
        <v>0</v>
      </c>
    </row>
    <row r="11753" spans="1:38" x14ac:dyDescent="0.3">
      <c r="A11753">
        <v>11752</v>
      </c>
      <c r="B11753" t="s">
        <v>34</v>
      </c>
      <c r="C11753" t="s">
        <v>26</v>
      </c>
      <c r="D11753">
        <v>252</v>
      </c>
      <c r="E11753">
        <v>4577988858.0047998</v>
      </c>
      <c r="F11753">
        <v>14598220.491873</v>
      </c>
      <c r="G11753">
        <v>1352968211.7228401</v>
      </c>
      <c r="H11753">
        <v>2687866746.9628501</v>
      </c>
      <c r="I11753">
        <v>1552842.4368070301</v>
      </c>
      <c r="J11753">
        <v>-2952435.8656547102</v>
      </c>
      <c r="K11753">
        <v>1730.93334085438</v>
      </c>
      <c r="L11753">
        <v>452877.15128172003</v>
      </c>
      <c r="M11753">
        <v>734631.90648226405</v>
      </c>
      <c r="Y11753" s="15">
        <f t="shared" si="1212"/>
        <v>1</v>
      </c>
      <c r="Z11753" s="15">
        <f t="shared" si="1213"/>
        <v>1</v>
      </c>
      <c r="AD11753" s="15">
        <f t="shared" si="1209"/>
        <v>1</v>
      </c>
      <c r="AE11753" s="15">
        <f t="shared" si="1210"/>
        <v>1</v>
      </c>
      <c r="AI11753" t="str">
        <f t="shared" si="1214"/>
        <v/>
      </c>
      <c r="AJ11753" t="str">
        <f t="shared" si="1215"/>
        <v/>
      </c>
      <c r="AL11753">
        <f t="shared" si="1211"/>
        <v>0</v>
      </c>
    </row>
    <row r="11754" spans="1:38" x14ac:dyDescent="0.3">
      <c r="A11754">
        <v>11753</v>
      </c>
      <c r="B11754" t="s">
        <v>34</v>
      </c>
      <c r="C11754" t="s">
        <v>26</v>
      </c>
      <c r="D11754">
        <v>253</v>
      </c>
      <c r="E11754">
        <v>4973417064.1381397</v>
      </c>
      <c r="F11754">
        <v>11578899.977734899</v>
      </c>
      <c r="G11754">
        <v>1345972545.1640301</v>
      </c>
      <c r="H11754">
        <v>2181826519.43401</v>
      </c>
      <c r="I11754">
        <v>1295734.4888840399</v>
      </c>
      <c r="J11754">
        <v>-2603495.00621414</v>
      </c>
      <c r="K11754">
        <v>1683.85308730427</v>
      </c>
      <c r="L11754">
        <v>402857.84865337098</v>
      </c>
      <c r="M11754">
        <v>631567.10202979296</v>
      </c>
      <c r="Y11754" s="15">
        <f t="shared" si="1212"/>
        <v>1</v>
      </c>
      <c r="Z11754" s="15">
        <f t="shared" si="1213"/>
        <v>1</v>
      </c>
      <c r="AD11754" s="15">
        <f t="shared" si="1209"/>
        <v>1</v>
      </c>
      <c r="AE11754" s="15">
        <f t="shared" si="1210"/>
        <v>1</v>
      </c>
      <c r="AI11754" t="str">
        <f t="shared" si="1214"/>
        <v/>
      </c>
      <c r="AJ11754" t="str">
        <f t="shared" si="1215"/>
        <v/>
      </c>
      <c r="AL11754">
        <f t="shared" si="1211"/>
        <v>0</v>
      </c>
    </row>
    <row r="11755" spans="1:38" x14ac:dyDescent="0.3">
      <c r="A11755">
        <v>11754</v>
      </c>
      <c r="B11755" t="s">
        <v>34</v>
      </c>
      <c r="C11755" t="s">
        <v>26</v>
      </c>
      <c r="D11755">
        <v>254</v>
      </c>
      <c r="E11755">
        <v>5403672016.0058498</v>
      </c>
      <c r="F11755">
        <v>13515987.648752701</v>
      </c>
      <c r="G11755">
        <v>1348767844.0451</v>
      </c>
      <c r="H11755">
        <v>3134266303.8736</v>
      </c>
      <c r="I11755">
        <v>1526257.6174252599</v>
      </c>
      <c r="J11755">
        <v>-2892769.1263473001</v>
      </c>
      <c r="K11755">
        <v>2053.56308665702</v>
      </c>
      <c r="L11755">
        <v>243610.650737538</v>
      </c>
      <c r="M11755">
        <v>572159.09391429694</v>
      </c>
      <c r="Y11755" s="15">
        <f t="shared" si="1212"/>
        <v>1</v>
      </c>
      <c r="Z11755" s="15">
        <f t="shared" si="1213"/>
        <v>1</v>
      </c>
      <c r="AD11755" s="15">
        <f t="shared" si="1209"/>
        <v>1</v>
      </c>
      <c r="AE11755" s="15">
        <f t="shared" si="1210"/>
        <v>1</v>
      </c>
      <c r="AI11755" t="str">
        <f t="shared" si="1214"/>
        <v/>
      </c>
      <c r="AJ11755" t="str">
        <f t="shared" si="1215"/>
        <v/>
      </c>
      <c r="AL11755">
        <f t="shared" si="1211"/>
        <v>0</v>
      </c>
    </row>
    <row r="11756" spans="1:38" x14ac:dyDescent="0.3">
      <c r="A11756">
        <v>11755</v>
      </c>
      <c r="B11756" t="s">
        <v>34</v>
      </c>
      <c r="C11756" t="s">
        <v>26</v>
      </c>
      <c r="D11756">
        <v>255</v>
      </c>
      <c r="E11756">
        <v>4409370813.6111403</v>
      </c>
      <c r="F11756">
        <v>13832070.871051</v>
      </c>
      <c r="G11756">
        <v>1349216356.51547</v>
      </c>
      <c r="H11756">
        <v>1340426500.52548</v>
      </c>
      <c r="I11756">
        <v>1521411.03850752</v>
      </c>
      <c r="J11756">
        <v>-2798423.0947723398</v>
      </c>
      <c r="K11756">
        <v>881.04165580422</v>
      </c>
      <c r="L11756">
        <v>972863.52585934498</v>
      </c>
      <c r="M11756">
        <v>1113373.2966456499</v>
      </c>
      <c r="Y11756" s="15">
        <f t="shared" si="1212"/>
        <v>1</v>
      </c>
      <c r="Z11756" s="15">
        <f t="shared" si="1213"/>
        <v>1</v>
      </c>
      <c r="AD11756" s="15">
        <f t="shared" si="1209"/>
        <v>1</v>
      </c>
      <c r="AE11756" s="15">
        <f t="shared" si="1210"/>
        <v>1</v>
      </c>
      <c r="AI11756" t="str">
        <f t="shared" si="1214"/>
        <v/>
      </c>
      <c r="AJ11756" t="str">
        <f t="shared" si="1215"/>
        <v/>
      </c>
      <c r="AL11756">
        <f t="shared" si="1211"/>
        <v>0</v>
      </c>
    </row>
    <row r="11757" spans="1:38" x14ac:dyDescent="0.3">
      <c r="A11757">
        <v>11756</v>
      </c>
      <c r="B11757" t="s">
        <v>34</v>
      </c>
      <c r="C11757" t="s">
        <v>26</v>
      </c>
      <c r="D11757">
        <v>256</v>
      </c>
      <c r="E11757">
        <v>4897835945.9747295</v>
      </c>
      <c r="F11757">
        <v>13572712.3835917</v>
      </c>
      <c r="G11757">
        <v>1348995739.62871</v>
      </c>
      <c r="H11757">
        <v>2052064473.5940001</v>
      </c>
      <c r="I11757">
        <v>1518925.3495771501</v>
      </c>
      <c r="J11757">
        <v>-2776137.53870821</v>
      </c>
      <c r="K11757">
        <v>1350.9975813921801</v>
      </c>
      <c r="L11757">
        <v>679151.69369793404</v>
      </c>
      <c r="M11757">
        <v>894258.68293634197</v>
      </c>
      <c r="Y11757" s="15">
        <f t="shared" si="1212"/>
        <v>1</v>
      </c>
      <c r="Z11757" s="15">
        <f t="shared" si="1213"/>
        <v>1</v>
      </c>
      <c r="AD11757" s="15">
        <f t="shared" si="1209"/>
        <v>1</v>
      </c>
      <c r="AE11757" s="15">
        <f t="shared" si="1210"/>
        <v>1</v>
      </c>
      <c r="AI11757" t="str">
        <f t="shared" si="1214"/>
        <v/>
      </c>
      <c r="AJ11757" t="str">
        <f t="shared" si="1215"/>
        <v/>
      </c>
      <c r="AL11757">
        <f t="shared" si="1211"/>
        <v>0</v>
      </c>
    </row>
    <row r="11758" spans="1:38" x14ac:dyDescent="0.3">
      <c r="A11758">
        <v>11757</v>
      </c>
      <c r="B11758" t="s">
        <v>34</v>
      </c>
      <c r="C11758" t="s">
        <v>26</v>
      </c>
      <c r="D11758">
        <v>257</v>
      </c>
      <c r="E11758">
        <v>3998518587.6010699</v>
      </c>
      <c r="F11758">
        <v>12305539.9568139</v>
      </c>
      <c r="G11758">
        <v>1346443481.6817901</v>
      </c>
      <c r="H11758">
        <v>1781229940.53089</v>
      </c>
      <c r="I11758">
        <v>1384782.3293737399</v>
      </c>
      <c r="J11758">
        <v>-2617034.6263203602</v>
      </c>
      <c r="K11758">
        <v>1286.2887565415699</v>
      </c>
      <c r="L11758">
        <v>655843.25442287605</v>
      </c>
      <c r="M11758">
        <v>842560.10205576196</v>
      </c>
      <c r="Y11758" s="15">
        <f t="shared" si="1212"/>
        <v>1</v>
      </c>
      <c r="Z11758" s="15">
        <f t="shared" si="1213"/>
        <v>1</v>
      </c>
      <c r="AD11758" s="15">
        <f t="shared" si="1209"/>
        <v>1</v>
      </c>
      <c r="AE11758" s="15">
        <f t="shared" si="1210"/>
        <v>1</v>
      </c>
      <c r="AI11758" t="str">
        <f t="shared" si="1214"/>
        <v/>
      </c>
      <c r="AJ11758" t="str">
        <f t="shared" si="1215"/>
        <v/>
      </c>
      <c r="AL11758">
        <f t="shared" si="1211"/>
        <v>0</v>
      </c>
    </row>
    <row r="11759" spans="1:38" x14ac:dyDescent="0.3">
      <c r="A11759">
        <v>11758</v>
      </c>
      <c r="B11759" t="s">
        <v>34</v>
      </c>
      <c r="C11759" t="s">
        <v>26</v>
      </c>
      <c r="D11759">
        <v>258</v>
      </c>
      <c r="E11759">
        <v>4774384345.7518997</v>
      </c>
      <c r="F11759">
        <v>14179485.896566199</v>
      </c>
      <c r="G11759">
        <v>1350996206.93188</v>
      </c>
      <c r="H11759">
        <v>2026159861.1117599</v>
      </c>
      <c r="I11759">
        <v>1523535.0304483201</v>
      </c>
      <c r="J11759">
        <v>-2810015.2996652098</v>
      </c>
      <c r="K11759">
        <v>1329.90697333394</v>
      </c>
      <c r="L11759">
        <v>694362.411431388</v>
      </c>
      <c r="M11759">
        <v>906753.95811419003</v>
      </c>
      <c r="Y11759" s="15">
        <f t="shared" si="1212"/>
        <v>1</v>
      </c>
      <c r="Z11759" s="15">
        <f t="shared" si="1213"/>
        <v>1</v>
      </c>
      <c r="AD11759" s="15">
        <f t="shared" si="1209"/>
        <v>1</v>
      </c>
      <c r="AE11759" s="15">
        <f t="shared" si="1210"/>
        <v>1</v>
      </c>
      <c r="AI11759" t="str">
        <f t="shared" si="1214"/>
        <v/>
      </c>
      <c r="AJ11759" t="str">
        <f t="shared" si="1215"/>
        <v/>
      </c>
      <c r="AL11759">
        <f t="shared" si="1211"/>
        <v>0</v>
      </c>
    </row>
    <row r="11760" spans="1:38" x14ac:dyDescent="0.3">
      <c r="A11760">
        <v>11759</v>
      </c>
      <c r="B11760" t="s">
        <v>34</v>
      </c>
      <c r="C11760" t="s">
        <v>26</v>
      </c>
      <c r="D11760">
        <v>259</v>
      </c>
      <c r="E11760">
        <v>4500991879.9677401</v>
      </c>
      <c r="F11760">
        <v>15441730.300460899</v>
      </c>
      <c r="G11760">
        <v>1352302693.43256</v>
      </c>
      <c r="H11760">
        <v>1727787076.81792</v>
      </c>
      <c r="I11760">
        <v>1604788.28694555</v>
      </c>
      <c r="J11760">
        <v>-2946688.4665567898</v>
      </c>
      <c r="K11760">
        <v>1076.64487015074</v>
      </c>
      <c r="L11760">
        <v>897719.82552481606</v>
      </c>
      <c r="M11760">
        <v>1078834.5423974299</v>
      </c>
      <c r="Y11760" s="15">
        <f t="shared" si="1212"/>
        <v>1</v>
      </c>
      <c r="Z11760" s="15">
        <f t="shared" si="1213"/>
        <v>1</v>
      </c>
      <c r="AD11760" s="15">
        <f t="shared" si="1209"/>
        <v>1</v>
      </c>
      <c r="AE11760" s="15">
        <f t="shared" si="1210"/>
        <v>1</v>
      </c>
      <c r="AI11760" t="str">
        <f t="shared" si="1214"/>
        <v/>
      </c>
      <c r="AJ11760" t="str">
        <f t="shared" si="1215"/>
        <v/>
      </c>
      <c r="AL11760">
        <f t="shared" si="1211"/>
        <v>0</v>
      </c>
    </row>
    <row r="11761" spans="1:38" x14ac:dyDescent="0.3">
      <c r="A11761">
        <v>11760</v>
      </c>
      <c r="B11761" t="s">
        <v>34</v>
      </c>
      <c r="C11761" t="s">
        <v>26</v>
      </c>
      <c r="D11761">
        <v>260</v>
      </c>
      <c r="E11761">
        <v>4810396009.4386702</v>
      </c>
      <c r="F11761">
        <v>12558855.6238865</v>
      </c>
      <c r="G11761">
        <v>1346077547.4609201</v>
      </c>
      <c r="H11761">
        <v>2723731210.1665301</v>
      </c>
      <c r="I11761">
        <v>1383082.8392968201</v>
      </c>
      <c r="J11761">
        <v>-2514560.5219330802</v>
      </c>
      <c r="K11761">
        <v>1969.31892492521</v>
      </c>
      <c r="L11761">
        <v>268440.61171230098</v>
      </c>
      <c r="M11761">
        <v>553954.84757228405</v>
      </c>
      <c r="Y11761" s="15">
        <f t="shared" si="1212"/>
        <v>1</v>
      </c>
      <c r="Z11761" s="15">
        <f t="shared" si="1213"/>
        <v>1</v>
      </c>
      <c r="AD11761" s="15">
        <f t="shared" si="1209"/>
        <v>1</v>
      </c>
      <c r="AE11761" s="15">
        <f t="shared" si="1210"/>
        <v>1</v>
      </c>
      <c r="AI11761" t="str">
        <f t="shared" si="1214"/>
        <v/>
      </c>
      <c r="AJ11761" t="str">
        <f t="shared" si="1215"/>
        <v/>
      </c>
      <c r="AL11761">
        <f t="shared" si="1211"/>
        <v>0</v>
      </c>
    </row>
    <row r="11762" spans="1:38" x14ac:dyDescent="0.3">
      <c r="A11762">
        <v>11761</v>
      </c>
      <c r="B11762" t="s">
        <v>34</v>
      </c>
      <c r="C11762" t="s">
        <v>26</v>
      </c>
      <c r="D11762">
        <v>261</v>
      </c>
      <c r="E11762">
        <v>3941061334.9148502</v>
      </c>
      <c r="F11762">
        <v>13467653.8961298</v>
      </c>
      <c r="G11762">
        <v>1347565566.9126899</v>
      </c>
      <c r="H11762">
        <v>2260950294.3661699</v>
      </c>
      <c r="I11762">
        <v>1504716.8512029599</v>
      </c>
      <c r="J11762">
        <v>-2703987.48638129</v>
      </c>
      <c r="K11762">
        <v>1502.5752470032101</v>
      </c>
      <c r="L11762">
        <v>579460.10664478003</v>
      </c>
      <c r="M11762">
        <v>816463.48392512905</v>
      </c>
      <c r="Y11762" s="15">
        <f t="shared" si="1212"/>
        <v>1</v>
      </c>
      <c r="Z11762" s="15">
        <f t="shared" si="1213"/>
        <v>1</v>
      </c>
      <c r="AD11762" s="15">
        <f t="shared" si="1209"/>
        <v>1</v>
      </c>
      <c r="AE11762" s="15">
        <f t="shared" si="1210"/>
        <v>1</v>
      </c>
      <c r="AI11762" t="str">
        <f t="shared" si="1214"/>
        <v/>
      </c>
      <c r="AJ11762" t="str">
        <f t="shared" si="1215"/>
        <v/>
      </c>
      <c r="AL11762">
        <f t="shared" si="1211"/>
        <v>0</v>
      </c>
    </row>
    <row r="11763" spans="1:38" x14ac:dyDescent="0.3">
      <c r="A11763">
        <v>11762</v>
      </c>
      <c r="B11763" t="s">
        <v>34</v>
      </c>
      <c r="C11763" t="s">
        <v>26</v>
      </c>
      <c r="D11763">
        <v>262</v>
      </c>
      <c r="E11763">
        <v>4917934898.0993099</v>
      </c>
      <c r="F11763">
        <v>14347512.8799293</v>
      </c>
      <c r="G11763">
        <v>1349673973.3308101</v>
      </c>
      <c r="H11763">
        <v>2472775260.3991899</v>
      </c>
      <c r="I11763">
        <v>1600132.7731065101</v>
      </c>
      <c r="J11763">
        <v>-2939416.5815775399</v>
      </c>
      <c r="K11763">
        <v>1545.3562991516801</v>
      </c>
      <c r="L11763">
        <v>588190.14298232796</v>
      </c>
      <c r="M11763">
        <v>847398.00324809097</v>
      </c>
      <c r="Y11763" s="15">
        <f t="shared" si="1212"/>
        <v>1</v>
      </c>
      <c r="Z11763" s="15">
        <f t="shared" si="1213"/>
        <v>1</v>
      </c>
      <c r="AD11763" s="15">
        <f t="shared" si="1209"/>
        <v>1</v>
      </c>
      <c r="AE11763" s="15">
        <f t="shared" si="1210"/>
        <v>1</v>
      </c>
      <c r="AI11763" t="str">
        <f t="shared" si="1214"/>
        <v/>
      </c>
      <c r="AJ11763" t="str">
        <f t="shared" si="1215"/>
        <v/>
      </c>
      <c r="AL11763">
        <f t="shared" si="1211"/>
        <v>0</v>
      </c>
    </row>
    <row r="11764" spans="1:38" x14ac:dyDescent="0.3">
      <c r="A11764">
        <v>11763</v>
      </c>
      <c r="B11764" t="s">
        <v>34</v>
      </c>
      <c r="C11764" t="s">
        <v>26</v>
      </c>
      <c r="D11764">
        <v>263</v>
      </c>
      <c r="E11764">
        <v>4450546112.2369299</v>
      </c>
      <c r="F11764">
        <v>13103031.534151999</v>
      </c>
      <c r="G11764">
        <v>1347175296.14744</v>
      </c>
      <c r="H11764">
        <v>1677064477.7574799</v>
      </c>
      <c r="I11764">
        <v>1443783.2963626501</v>
      </c>
      <c r="J11764">
        <v>-2601690.2564060702</v>
      </c>
      <c r="K11764">
        <v>1161.5763127212699</v>
      </c>
      <c r="L11764">
        <v>757472.22487619997</v>
      </c>
      <c r="M11764">
        <v>933269.96184363496</v>
      </c>
      <c r="Y11764" s="15">
        <f t="shared" si="1212"/>
        <v>1</v>
      </c>
      <c r="Z11764" s="15">
        <f t="shared" si="1213"/>
        <v>1</v>
      </c>
      <c r="AD11764" s="15">
        <f t="shared" si="1209"/>
        <v>1</v>
      </c>
      <c r="AE11764" s="15">
        <f t="shared" si="1210"/>
        <v>1</v>
      </c>
      <c r="AI11764" t="str">
        <f t="shared" si="1214"/>
        <v/>
      </c>
      <c r="AJ11764" t="str">
        <f t="shared" si="1215"/>
        <v/>
      </c>
      <c r="AL11764">
        <f t="shared" si="1211"/>
        <v>0</v>
      </c>
    </row>
    <row r="11765" spans="1:38" x14ac:dyDescent="0.3">
      <c r="A11765">
        <v>11764</v>
      </c>
      <c r="B11765" t="s">
        <v>34</v>
      </c>
      <c r="C11765" t="s">
        <v>26</v>
      </c>
      <c r="D11765">
        <v>264</v>
      </c>
      <c r="E11765">
        <v>3945052929.0795798</v>
      </c>
      <c r="F11765">
        <v>14689666.139923301</v>
      </c>
      <c r="G11765">
        <v>1352163983.1005399</v>
      </c>
      <c r="H11765">
        <v>1990530263.08267</v>
      </c>
      <c r="I11765">
        <v>1624384.0920329301</v>
      </c>
      <c r="J11765">
        <v>-3013764.5678541702</v>
      </c>
      <c r="K11765">
        <v>1225.4061541513299</v>
      </c>
      <c r="L11765">
        <v>809792.30036299804</v>
      </c>
      <c r="M11765">
        <v>1018448.9860517</v>
      </c>
      <c r="Y11765" s="15">
        <f t="shared" si="1212"/>
        <v>1</v>
      </c>
      <c r="Z11765" s="15">
        <f t="shared" si="1213"/>
        <v>1</v>
      </c>
      <c r="AD11765" s="15">
        <f t="shared" si="1209"/>
        <v>1</v>
      </c>
      <c r="AE11765" s="15">
        <f t="shared" si="1210"/>
        <v>1</v>
      </c>
      <c r="AI11765" t="str">
        <f t="shared" si="1214"/>
        <v/>
      </c>
      <c r="AJ11765" t="str">
        <f t="shared" si="1215"/>
        <v/>
      </c>
      <c r="AL11765">
        <f t="shared" si="1211"/>
        <v>0</v>
      </c>
    </row>
    <row r="11766" spans="1:38" x14ac:dyDescent="0.3">
      <c r="A11766">
        <v>11765</v>
      </c>
      <c r="B11766" t="s">
        <v>34</v>
      </c>
      <c r="C11766" t="s">
        <v>26</v>
      </c>
      <c r="D11766">
        <v>265</v>
      </c>
      <c r="E11766">
        <v>5551016846.3832502</v>
      </c>
      <c r="F11766">
        <v>12684567.500637099</v>
      </c>
      <c r="G11766">
        <v>1346203968.9751</v>
      </c>
      <c r="H11766">
        <v>2943974162.39326</v>
      </c>
      <c r="I11766">
        <v>1401499.6585826599</v>
      </c>
      <c r="J11766">
        <v>-2540057.8767278199</v>
      </c>
      <c r="K11766">
        <v>2100.5885690835698</v>
      </c>
      <c r="L11766">
        <v>196726.62294942699</v>
      </c>
      <c r="M11766">
        <v>505327.75445235899</v>
      </c>
      <c r="Y11766" s="15">
        <f t="shared" si="1212"/>
        <v>1</v>
      </c>
      <c r="Z11766" s="15">
        <f t="shared" si="1213"/>
        <v>1</v>
      </c>
      <c r="AD11766" s="15">
        <f t="shared" ref="AD11766:AD11829" si="1216">IF(L11766&lt;0,0,1)</f>
        <v>1</v>
      </c>
      <c r="AE11766" s="15">
        <f t="shared" ref="AE11766:AE11829" si="1217">IF(M11766&lt;0,0,1)</f>
        <v>1</v>
      </c>
      <c r="AI11766" t="str">
        <f t="shared" si="1214"/>
        <v/>
      </c>
      <c r="AJ11766" t="str">
        <f t="shared" si="1215"/>
        <v/>
      </c>
      <c r="AL11766">
        <f t="shared" si="1211"/>
        <v>0</v>
      </c>
    </row>
    <row r="11767" spans="1:38" x14ac:dyDescent="0.3">
      <c r="A11767">
        <v>11766</v>
      </c>
      <c r="B11767" t="s">
        <v>34</v>
      </c>
      <c r="C11767" t="s">
        <v>26</v>
      </c>
      <c r="D11767">
        <v>266</v>
      </c>
      <c r="E11767">
        <v>4476870896.7083101</v>
      </c>
      <c r="F11767">
        <v>13709451.473560199</v>
      </c>
      <c r="G11767">
        <v>1350210380.7454801</v>
      </c>
      <c r="H11767">
        <v>2452530670.2279</v>
      </c>
      <c r="I11767">
        <v>1512608.58694392</v>
      </c>
      <c r="J11767">
        <v>-3038480.52308822</v>
      </c>
      <c r="K11767">
        <v>1621.3914765504501</v>
      </c>
      <c r="L11767">
        <v>508950.722585476</v>
      </c>
      <c r="M11767">
        <v>766036.45028856897</v>
      </c>
      <c r="Y11767" s="15">
        <f t="shared" si="1212"/>
        <v>1</v>
      </c>
      <c r="Z11767" s="15">
        <f t="shared" si="1213"/>
        <v>1</v>
      </c>
      <c r="AD11767" s="15">
        <f t="shared" si="1216"/>
        <v>1</v>
      </c>
      <c r="AE11767" s="15">
        <f t="shared" si="1217"/>
        <v>1</v>
      </c>
      <c r="AI11767" t="str">
        <f t="shared" si="1214"/>
        <v/>
      </c>
      <c r="AJ11767" t="str">
        <f t="shared" si="1215"/>
        <v/>
      </c>
      <c r="AL11767">
        <f t="shared" si="1211"/>
        <v>0</v>
      </c>
    </row>
    <row r="11768" spans="1:38" x14ac:dyDescent="0.3">
      <c r="A11768">
        <v>11767</v>
      </c>
      <c r="B11768" t="s">
        <v>34</v>
      </c>
      <c r="C11768" t="s">
        <v>26</v>
      </c>
      <c r="D11768">
        <v>267</v>
      </c>
      <c r="E11768">
        <v>5104795652.7749901</v>
      </c>
      <c r="F11768">
        <v>13028223.4037081</v>
      </c>
      <c r="G11768">
        <v>1346695580.13376</v>
      </c>
      <c r="H11768">
        <v>2458185379.5230498</v>
      </c>
      <c r="I11768">
        <v>1396393.5861346601</v>
      </c>
      <c r="J11768">
        <v>-2510019.2862956501</v>
      </c>
      <c r="K11768">
        <v>1760.38145973409</v>
      </c>
      <c r="L11768">
        <v>390421.62494405801</v>
      </c>
      <c r="M11768">
        <v>648100.10570493795</v>
      </c>
      <c r="Y11768" s="15">
        <f t="shared" si="1212"/>
        <v>1</v>
      </c>
      <c r="Z11768" s="15">
        <f t="shared" si="1213"/>
        <v>1</v>
      </c>
      <c r="AD11768" s="15">
        <f t="shared" si="1216"/>
        <v>1</v>
      </c>
      <c r="AE11768" s="15">
        <f t="shared" si="1217"/>
        <v>1</v>
      </c>
      <c r="AI11768" t="str">
        <f t="shared" si="1214"/>
        <v/>
      </c>
      <c r="AJ11768" t="str">
        <f t="shared" si="1215"/>
        <v/>
      </c>
      <c r="AL11768">
        <f t="shared" si="1211"/>
        <v>0</v>
      </c>
    </row>
    <row r="11769" spans="1:38" x14ac:dyDescent="0.3">
      <c r="A11769">
        <v>11768</v>
      </c>
      <c r="B11769" t="s">
        <v>34</v>
      </c>
      <c r="C11769" t="s">
        <v>26</v>
      </c>
      <c r="D11769">
        <v>268</v>
      </c>
      <c r="E11769">
        <v>5540313888.1593399</v>
      </c>
      <c r="F11769">
        <v>13870289.489856999</v>
      </c>
      <c r="G11769">
        <v>1348945742.18014</v>
      </c>
      <c r="H11769">
        <v>2300440724.9893298</v>
      </c>
      <c r="I11769">
        <v>1568836.7062862399</v>
      </c>
      <c r="J11769">
        <v>-2982620.3055932499</v>
      </c>
      <c r="K11769">
        <v>1466.3353526671001</v>
      </c>
      <c r="L11769">
        <v>627419.15210273303</v>
      </c>
      <c r="M11769">
        <v>868562.10089478805</v>
      </c>
      <c r="Y11769" s="15">
        <f t="shared" si="1212"/>
        <v>1</v>
      </c>
      <c r="Z11769" s="15">
        <f t="shared" si="1213"/>
        <v>1</v>
      </c>
      <c r="AD11769" s="15">
        <f t="shared" si="1216"/>
        <v>1</v>
      </c>
      <c r="AE11769" s="15">
        <f t="shared" si="1217"/>
        <v>1</v>
      </c>
      <c r="AI11769" t="str">
        <f t="shared" si="1214"/>
        <v/>
      </c>
      <c r="AJ11769" t="str">
        <f t="shared" si="1215"/>
        <v/>
      </c>
      <c r="AL11769">
        <f t="shared" si="1211"/>
        <v>0</v>
      </c>
    </row>
    <row r="11770" spans="1:38" x14ac:dyDescent="0.3">
      <c r="A11770">
        <v>11769</v>
      </c>
      <c r="B11770" t="s">
        <v>34</v>
      </c>
      <c r="C11770" t="s">
        <v>26</v>
      </c>
      <c r="D11770">
        <v>269</v>
      </c>
      <c r="E11770">
        <v>4569428783.8343201</v>
      </c>
      <c r="F11770">
        <v>13823091.8202639</v>
      </c>
      <c r="G11770">
        <v>1349078996.84869</v>
      </c>
      <c r="H11770">
        <v>2111219586.2332301</v>
      </c>
      <c r="I11770">
        <v>1555693.7823184601</v>
      </c>
      <c r="J11770">
        <v>-2824335.6976246801</v>
      </c>
      <c r="K11770">
        <v>1357.09199987086</v>
      </c>
      <c r="L11770">
        <v>691711.86892870697</v>
      </c>
      <c r="M11770">
        <v>913019.77355823596</v>
      </c>
      <c r="Y11770" s="15">
        <f t="shared" si="1212"/>
        <v>1</v>
      </c>
      <c r="Z11770" s="15">
        <f t="shared" si="1213"/>
        <v>1</v>
      </c>
      <c r="AD11770" s="15">
        <f t="shared" si="1216"/>
        <v>1</v>
      </c>
      <c r="AE11770" s="15">
        <f t="shared" si="1217"/>
        <v>1</v>
      </c>
      <c r="AI11770" t="str">
        <f t="shared" si="1214"/>
        <v/>
      </c>
      <c r="AJ11770" t="str">
        <f t="shared" si="1215"/>
        <v/>
      </c>
      <c r="AL11770">
        <f t="shared" si="1211"/>
        <v>0</v>
      </c>
    </row>
    <row r="11771" spans="1:38" x14ac:dyDescent="0.3">
      <c r="A11771">
        <v>11770</v>
      </c>
      <c r="B11771" t="s">
        <v>34</v>
      </c>
      <c r="C11771" t="s">
        <v>26</v>
      </c>
      <c r="D11771">
        <v>270</v>
      </c>
      <c r="E11771">
        <v>4653661299.0817099</v>
      </c>
      <c r="F11771">
        <v>13374147.3823124</v>
      </c>
      <c r="G11771">
        <v>1346913754.4249001</v>
      </c>
      <c r="H11771">
        <v>1850424453.1438501</v>
      </c>
      <c r="I11771">
        <v>1498052.0870830801</v>
      </c>
      <c r="J11771">
        <v>-2657787.2030670601</v>
      </c>
      <c r="K11771">
        <v>1235.2203699050899</v>
      </c>
      <c r="L11771">
        <v>740796.29520080297</v>
      </c>
      <c r="M11771">
        <v>934766.43505307299</v>
      </c>
      <c r="Y11771" s="15">
        <f t="shared" si="1212"/>
        <v>1</v>
      </c>
      <c r="Z11771" s="15">
        <f t="shared" si="1213"/>
        <v>1</v>
      </c>
      <c r="AD11771" s="15">
        <f t="shared" si="1216"/>
        <v>1</v>
      </c>
      <c r="AE11771" s="15">
        <f t="shared" si="1217"/>
        <v>1</v>
      </c>
      <c r="AI11771" t="str">
        <f t="shared" si="1214"/>
        <v/>
      </c>
      <c r="AJ11771" t="str">
        <f t="shared" si="1215"/>
        <v/>
      </c>
      <c r="AL11771">
        <f t="shared" si="1211"/>
        <v>0</v>
      </c>
    </row>
    <row r="11772" spans="1:38" x14ac:dyDescent="0.3">
      <c r="A11772">
        <v>11771</v>
      </c>
      <c r="B11772" t="s">
        <v>34</v>
      </c>
      <c r="C11772" t="s">
        <v>26</v>
      </c>
      <c r="D11772">
        <v>271</v>
      </c>
      <c r="E11772">
        <v>4298940841.2073002</v>
      </c>
      <c r="F11772">
        <v>13300826.5708433</v>
      </c>
      <c r="G11772">
        <v>1347903411.1360199</v>
      </c>
      <c r="H11772">
        <v>1789885191.64169</v>
      </c>
      <c r="I11772">
        <v>1557104.88495174</v>
      </c>
      <c r="J11772">
        <v>-2950540.0792942001</v>
      </c>
      <c r="K11772">
        <v>1149.49558564719</v>
      </c>
      <c r="L11772">
        <v>824623.790750794</v>
      </c>
      <c r="M11772">
        <v>1012247.92225877</v>
      </c>
      <c r="Y11772" s="15">
        <f t="shared" si="1212"/>
        <v>1</v>
      </c>
      <c r="Z11772" s="15">
        <f t="shared" si="1213"/>
        <v>1</v>
      </c>
      <c r="AD11772" s="15">
        <f t="shared" si="1216"/>
        <v>1</v>
      </c>
      <c r="AE11772" s="15">
        <f t="shared" si="1217"/>
        <v>1</v>
      </c>
      <c r="AI11772" t="str">
        <f t="shared" si="1214"/>
        <v/>
      </c>
      <c r="AJ11772" t="str">
        <f t="shared" si="1215"/>
        <v/>
      </c>
      <c r="AL11772">
        <f t="shared" si="1211"/>
        <v>0</v>
      </c>
    </row>
    <row r="11773" spans="1:38" x14ac:dyDescent="0.3">
      <c r="A11773">
        <v>11772</v>
      </c>
      <c r="B11773" t="s">
        <v>34</v>
      </c>
      <c r="C11773" t="s">
        <v>26</v>
      </c>
      <c r="D11773">
        <v>272</v>
      </c>
      <c r="E11773">
        <v>5517628289.1129103</v>
      </c>
      <c r="F11773">
        <v>13485257.0923129</v>
      </c>
      <c r="G11773">
        <v>1347118837.2783301</v>
      </c>
      <c r="H11773">
        <v>2588138743.0001702</v>
      </c>
      <c r="I11773">
        <v>1457714.70749479</v>
      </c>
      <c r="J11773">
        <v>-2586159.5906040701</v>
      </c>
      <c r="K11773">
        <v>1775.4768677940599</v>
      </c>
      <c r="L11773">
        <v>398561.46835444699</v>
      </c>
      <c r="M11773">
        <v>669862.26806226</v>
      </c>
      <c r="Y11773" s="15">
        <f t="shared" si="1212"/>
        <v>1</v>
      </c>
      <c r="Z11773" s="15">
        <f t="shared" si="1213"/>
        <v>1</v>
      </c>
      <c r="AD11773" s="15">
        <f t="shared" si="1216"/>
        <v>1</v>
      </c>
      <c r="AE11773" s="15">
        <f t="shared" si="1217"/>
        <v>1</v>
      </c>
      <c r="AI11773" t="str">
        <f t="shared" si="1214"/>
        <v/>
      </c>
      <c r="AJ11773" t="str">
        <f t="shared" si="1215"/>
        <v/>
      </c>
      <c r="AL11773">
        <f t="shared" si="1211"/>
        <v>0</v>
      </c>
    </row>
    <row r="11774" spans="1:38" x14ac:dyDescent="0.3">
      <c r="A11774">
        <v>11773</v>
      </c>
      <c r="B11774" t="s">
        <v>34</v>
      </c>
      <c r="C11774" t="s">
        <v>26</v>
      </c>
      <c r="D11774">
        <v>273</v>
      </c>
      <c r="E11774">
        <v>6327040955.1249599</v>
      </c>
      <c r="F11774">
        <v>13118012.922590701</v>
      </c>
      <c r="G11774">
        <v>1347865872.2921801</v>
      </c>
      <c r="H11774">
        <v>2716958820.3970399</v>
      </c>
      <c r="I11774">
        <v>1493494.22757809</v>
      </c>
      <c r="J11774">
        <v>-2807646.4584512701</v>
      </c>
      <c r="K11774">
        <v>1819.19606398678</v>
      </c>
      <c r="L11774">
        <v>381623.489188448</v>
      </c>
      <c r="M11774">
        <v>666427.81149941101</v>
      </c>
      <c r="Y11774" s="15">
        <f t="shared" si="1212"/>
        <v>1</v>
      </c>
      <c r="Z11774" s="15">
        <f t="shared" si="1213"/>
        <v>1</v>
      </c>
      <c r="AD11774" s="15">
        <f t="shared" si="1216"/>
        <v>1</v>
      </c>
      <c r="AE11774" s="15">
        <f t="shared" si="1217"/>
        <v>1</v>
      </c>
      <c r="AI11774" t="str">
        <f t="shared" si="1214"/>
        <v/>
      </c>
      <c r="AJ11774" t="str">
        <f t="shared" si="1215"/>
        <v/>
      </c>
      <c r="AL11774">
        <f t="shared" si="1211"/>
        <v>0</v>
      </c>
    </row>
    <row r="11775" spans="1:38" x14ac:dyDescent="0.3">
      <c r="A11775">
        <v>11774</v>
      </c>
      <c r="B11775" t="s">
        <v>34</v>
      </c>
      <c r="C11775" t="s">
        <v>26</v>
      </c>
      <c r="D11775">
        <v>274</v>
      </c>
      <c r="E11775">
        <v>4737810423.3279896</v>
      </c>
      <c r="F11775">
        <v>12837152.339350499</v>
      </c>
      <c r="G11775">
        <v>1348653402.47595</v>
      </c>
      <c r="H11775">
        <v>1831518060.8862</v>
      </c>
      <c r="I11775">
        <v>1434713.5354597601</v>
      </c>
      <c r="J11775">
        <v>-2835243.0289812102</v>
      </c>
      <c r="K11775">
        <v>1276.5740446571299</v>
      </c>
      <c r="L11775">
        <v>685194.87384312204</v>
      </c>
      <c r="M11775">
        <v>877183.15729261399</v>
      </c>
      <c r="Y11775" s="15">
        <f t="shared" si="1212"/>
        <v>1</v>
      </c>
      <c r="Z11775" s="15">
        <f t="shared" si="1213"/>
        <v>1</v>
      </c>
      <c r="AD11775" s="15">
        <f t="shared" si="1216"/>
        <v>1</v>
      </c>
      <c r="AE11775" s="15">
        <f t="shared" si="1217"/>
        <v>1</v>
      </c>
      <c r="AI11775" t="str">
        <f t="shared" si="1214"/>
        <v/>
      </c>
      <c r="AJ11775" t="str">
        <f t="shared" si="1215"/>
        <v/>
      </c>
      <c r="AL11775">
        <f t="shared" si="1211"/>
        <v>0</v>
      </c>
    </row>
    <row r="11776" spans="1:38" x14ac:dyDescent="0.3">
      <c r="A11776">
        <v>11775</v>
      </c>
      <c r="B11776" t="s">
        <v>34</v>
      </c>
      <c r="C11776" t="s">
        <v>26</v>
      </c>
      <c r="D11776">
        <v>275</v>
      </c>
      <c r="E11776">
        <v>4673953430.3812304</v>
      </c>
      <c r="F11776">
        <v>13265164.329507099</v>
      </c>
      <c r="G11776">
        <v>1346904165.6729901</v>
      </c>
      <c r="H11776">
        <v>2335142565.4424801</v>
      </c>
      <c r="I11776">
        <v>1473691.3648755101</v>
      </c>
      <c r="J11776">
        <v>-2614665.2290739999</v>
      </c>
      <c r="K11776">
        <v>1584.55333396062</v>
      </c>
      <c r="L11776">
        <v>518072.65288333502</v>
      </c>
      <c r="M11776">
        <v>762853.21078415099</v>
      </c>
      <c r="Y11776" s="15">
        <f t="shared" si="1212"/>
        <v>1</v>
      </c>
      <c r="Z11776" s="15">
        <f t="shared" si="1213"/>
        <v>1</v>
      </c>
      <c r="AD11776" s="15">
        <f t="shared" si="1216"/>
        <v>1</v>
      </c>
      <c r="AE11776" s="15">
        <f t="shared" si="1217"/>
        <v>1</v>
      </c>
      <c r="AI11776" t="str">
        <f t="shared" si="1214"/>
        <v/>
      </c>
      <c r="AJ11776" t="str">
        <f t="shared" si="1215"/>
        <v/>
      </c>
      <c r="AL11776">
        <f t="shared" si="1211"/>
        <v>0</v>
      </c>
    </row>
    <row r="11777" spans="1:38" x14ac:dyDescent="0.3">
      <c r="A11777">
        <v>11776</v>
      </c>
      <c r="B11777" t="s">
        <v>34</v>
      </c>
      <c r="C11777" t="s">
        <v>26</v>
      </c>
      <c r="D11777">
        <v>276</v>
      </c>
      <c r="E11777">
        <v>4791906357.4092903</v>
      </c>
      <c r="F11777">
        <v>13102748.429166101</v>
      </c>
      <c r="G11777">
        <v>1346962246.72242</v>
      </c>
      <c r="H11777">
        <v>1990230768.63059</v>
      </c>
      <c r="I11777">
        <v>1454485.9137232499</v>
      </c>
      <c r="J11777">
        <v>-2602449.8272430901</v>
      </c>
      <c r="K11777">
        <v>1368.3396654808</v>
      </c>
      <c r="L11777">
        <v>640016.68523500999</v>
      </c>
      <c r="M11777">
        <v>848641.97651544004</v>
      </c>
      <c r="Y11777" s="15">
        <f t="shared" si="1212"/>
        <v>1</v>
      </c>
      <c r="Z11777" s="15">
        <f t="shared" si="1213"/>
        <v>1</v>
      </c>
      <c r="AD11777" s="15">
        <f t="shared" si="1216"/>
        <v>1</v>
      </c>
      <c r="AE11777" s="15">
        <f t="shared" si="1217"/>
        <v>1</v>
      </c>
      <c r="AI11777" t="str">
        <f t="shared" si="1214"/>
        <v/>
      </c>
      <c r="AJ11777" t="str">
        <f t="shared" si="1215"/>
        <v/>
      </c>
      <c r="AL11777">
        <f t="shared" si="1211"/>
        <v>0</v>
      </c>
    </row>
    <row r="11778" spans="1:38" x14ac:dyDescent="0.3">
      <c r="A11778">
        <v>11777</v>
      </c>
      <c r="B11778" t="s">
        <v>34</v>
      </c>
      <c r="C11778" t="s">
        <v>26</v>
      </c>
      <c r="D11778">
        <v>277</v>
      </c>
      <c r="E11778">
        <v>5235366409.4278297</v>
      </c>
      <c r="F11778">
        <v>13988750.3824016</v>
      </c>
      <c r="G11778">
        <v>1349622461.11167</v>
      </c>
      <c r="H11778">
        <v>2441839829.7992902</v>
      </c>
      <c r="I11778">
        <v>1516743.7381204399</v>
      </c>
      <c r="J11778">
        <v>-2895691.09444761</v>
      </c>
      <c r="K11778">
        <v>1609.9224730113201</v>
      </c>
      <c r="L11778">
        <v>517460.92448124703</v>
      </c>
      <c r="M11778">
        <v>773425.98832283902</v>
      </c>
      <c r="Y11778" s="15">
        <f t="shared" si="1212"/>
        <v>1</v>
      </c>
      <c r="Z11778" s="15">
        <f t="shared" si="1213"/>
        <v>1</v>
      </c>
      <c r="AD11778" s="15">
        <f t="shared" si="1216"/>
        <v>1</v>
      </c>
      <c r="AE11778" s="15">
        <f t="shared" si="1217"/>
        <v>1</v>
      </c>
      <c r="AI11778" t="str">
        <f t="shared" si="1214"/>
        <v/>
      </c>
      <c r="AJ11778" t="str">
        <f t="shared" si="1215"/>
        <v/>
      </c>
      <c r="AL11778">
        <f t="shared" ref="AL11778:AL11841" si="1218">IF(H11778&lt;0,1,0)</f>
        <v>0</v>
      </c>
    </row>
    <row r="11779" spans="1:38" x14ac:dyDescent="0.3">
      <c r="A11779">
        <v>11778</v>
      </c>
      <c r="B11779" t="s">
        <v>34</v>
      </c>
      <c r="C11779" t="s">
        <v>26</v>
      </c>
      <c r="D11779">
        <v>278</v>
      </c>
      <c r="E11779">
        <v>4298190084.7284298</v>
      </c>
      <c r="F11779">
        <v>13996959.3473168</v>
      </c>
      <c r="G11779">
        <v>1349803612.9237399</v>
      </c>
      <c r="H11779">
        <v>1593990752.3108001</v>
      </c>
      <c r="I11779">
        <v>1597885.97080595</v>
      </c>
      <c r="J11779">
        <v>-3047131.7249360099</v>
      </c>
      <c r="K11779">
        <v>997.56226754203897</v>
      </c>
      <c r="L11779">
        <v>945571.45596944296</v>
      </c>
      <c r="M11779">
        <v>1112661.0167584</v>
      </c>
      <c r="Y11779" s="15">
        <f t="shared" si="1212"/>
        <v>1</v>
      </c>
      <c r="Z11779" s="15">
        <f t="shared" si="1213"/>
        <v>1</v>
      </c>
      <c r="AD11779" s="15">
        <f t="shared" si="1216"/>
        <v>1</v>
      </c>
      <c r="AE11779" s="15">
        <f t="shared" si="1217"/>
        <v>1</v>
      </c>
      <c r="AI11779" t="str">
        <f t="shared" si="1214"/>
        <v/>
      </c>
      <c r="AJ11779" t="str">
        <f t="shared" si="1215"/>
        <v/>
      </c>
      <c r="AL11779">
        <f t="shared" si="1218"/>
        <v>0</v>
      </c>
    </row>
    <row r="11780" spans="1:38" x14ac:dyDescent="0.3">
      <c r="A11780">
        <v>11779</v>
      </c>
      <c r="B11780" t="s">
        <v>34</v>
      </c>
      <c r="C11780" t="s">
        <v>26</v>
      </c>
      <c r="D11780">
        <v>279</v>
      </c>
      <c r="E11780">
        <v>5411415027.4513903</v>
      </c>
      <c r="F11780">
        <v>13380348.988470299</v>
      </c>
      <c r="G11780">
        <v>1348167491.79547</v>
      </c>
      <c r="H11780">
        <v>2714269978.9697499</v>
      </c>
      <c r="I11780">
        <v>1501915.8521795799</v>
      </c>
      <c r="J11780">
        <v>-2739631.3582127099</v>
      </c>
      <c r="K11780">
        <v>1807.2050941008499</v>
      </c>
      <c r="L11780">
        <v>391145.47794736503</v>
      </c>
      <c r="M11780">
        <v>675667.94333258097</v>
      </c>
      <c r="Y11780" s="15">
        <f t="shared" si="1212"/>
        <v>1</v>
      </c>
      <c r="Z11780" s="15">
        <f t="shared" si="1213"/>
        <v>1</v>
      </c>
      <c r="AD11780" s="15">
        <f t="shared" si="1216"/>
        <v>1</v>
      </c>
      <c r="AE11780" s="15">
        <f t="shared" si="1217"/>
        <v>1</v>
      </c>
      <c r="AI11780" t="str">
        <f t="shared" si="1214"/>
        <v/>
      </c>
      <c r="AJ11780" t="str">
        <f t="shared" si="1215"/>
        <v/>
      </c>
      <c r="AL11780">
        <f t="shared" si="1218"/>
        <v>0</v>
      </c>
    </row>
    <row r="11781" spans="1:38" x14ac:dyDescent="0.3">
      <c r="A11781">
        <v>11780</v>
      </c>
      <c r="B11781" t="s">
        <v>34</v>
      </c>
      <c r="C11781" t="s">
        <v>26</v>
      </c>
      <c r="D11781">
        <v>280</v>
      </c>
      <c r="E11781">
        <v>5354716062.4620304</v>
      </c>
      <c r="F11781">
        <v>13770554.1669026</v>
      </c>
      <c r="G11781">
        <v>1349666069.60727</v>
      </c>
      <c r="H11781">
        <v>2297480888.9345798</v>
      </c>
      <c r="I11781">
        <v>1620841.8101150601</v>
      </c>
      <c r="J11781">
        <v>-3117989.0046973201</v>
      </c>
      <c r="K11781">
        <v>1417.4615157363701</v>
      </c>
      <c r="L11781">
        <v>680635.52018591005</v>
      </c>
      <c r="M11781">
        <v>921468.20512876904</v>
      </c>
      <c r="Y11781" s="15">
        <f t="shared" si="1212"/>
        <v>1</v>
      </c>
      <c r="Z11781" s="15">
        <f t="shared" si="1213"/>
        <v>1</v>
      </c>
      <c r="AD11781" s="15">
        <f t="shared" si="1216"/>
        <v>1</v>
      </c>
      <c r="AE11781" s="15">
        <f t="shared" si="1217"/>
        <v>1</v>
      </c>
      <c r="AI11781" t="str">
        <f t="shared" si="1214"/>
        <v/>
      </c>
      <c r="AJ11781" t="str">
        <f t="shared" si="1215"/>
        <v/>
      </c>
      <c r="AL11781">
        <f t="shared" si="1218"/>
        <v>0</v>
      </c>
    </row>
    <row r="11782" spans="1:38" x14ac:dyDescent="0.3">
      <c r="A11782">
        <v>11781</v>
      </c>
      <c r="B11782" t="s">
        <v>34</v>
      </c>
      <c r="C11782" t="s">
        <v>26</v>
      </c>
      <c r="D11782">
        <v>281</v>
      </c>
      <c r="E11782">
        <v>4505213848.6126099</v>
      </c>
      <c r="F11782">
        <v>11016129.295252999</v>
      </c>
      <c r="G11782">
        <v>1342951296.9342101</v>
      </c>
      <c r="H11782">
        <v>2166219110.4222398</v>
      </c>
      <c r="I11782">
        <v>1248426.8710519201</v>
      </c>
      <c r="J11782">
        <v>-2360884.7540013799</v>
      </c>
      <c r="K11782">
        <v>1735.15899140891</v>
      </c>
      <c r="L11782">
        <v>361937.30641915801</v>
      </c>
      <c r="M11782">
        <v>589010.51823570998</v>
      </c>
      <c r="Y11782" s="15">
        <f t="shared" ref="Y11782:Y11845" si="1219">IF(K11782&lt;cet_ZAF_lo,1,0)</f>
        <v>1</v>
      </c>
      <c r="Z11782" s="15">
        <f t="shared" ref="Z11782:Z11845" si="1220">IF(K11782&lt;cet_ZAF_hi,1,0)</f>
        <v>1</v>
      </c>
      <c r="AD11782" s="15">
        <f t="shared" si="1216"/>
        <v>1</v>
      </c>
      <c r="AE11782" s="15">
        <f t="shared" si="1217"/>
        <v>1</v>
      </c>
      <c r="AI11782" t="str">
        <f t="shared" si="1214"/>
        <v/>
      </c>
      <c r="AJ11782" t="str">
        <f t="shared" si="1215"/>
        <v/>
      </c>
      <c r="AL11782">
        <f t="shared" si="1218"/>
        <v>0</v>
      </c>
    </row>
    <row r="11783" spans="1:38" x14ac:dyDescent="0.3">
      <c r="A11783">
        <v>11782</v>
      </c>
      <c r="B11783" t="s">
        <v>34</v>
      </c>
      <c r="C11783" t="s">
        <v>26</v>
      </c>
      <c r="D11783">
        <v>282</v>
      </c>
      <c r="E11783">
        <v>4479539457.9991798</v>
      </c>
      <c r="F11783">
        <v>12866143.9938934</v>
      </c>
      <c r="G11783">
        <v>1346644206.13046</v>
      </c>
      <c r="H11783">
        <v>2130375360.5183301</v>
      </c>
      <c r="I11783">
        <v>1398511.0142423599</v>
      </c>
      <c r="J11783">
        <v>-2591000.4087240701</v>
      </c>
      <c r="K11783">
        <v>1523.3168268413301</v>
      </c>
      <c r="L11783">
        <v>526689.91509134101</v>
      </c>
      <c r="M11783">
        <v>750005.81751334795</v>
      </c>
      <c r="Y11783" s="15">
        <f t="shared" si="1219"/>
        <v>1</v>
      </c>
      <c r="Z11783" s="15">
        <f t="shared" si="1220"/>
        <v>1</v>
      </c>
      <c r="AD11783" s="15">
        <f t="shared" si="1216"/>
        <v>1</v>
      </c>
      <c r="AE11783" s="15">
        <f t="shared" si="1217"/>
        <v>1</v>
      </c>
      <c r="AI11783" t="str">
        <f t="shared" si="1214"/>
        <v/>
      </c>
      <c r="AJ11783" t="str">
        <f t="shared" si="1215"/>
        <v/>
      </c>
      <c r="AL11783">
        <f t="shared" si="1218"/>
        <v>0</v>
      </c>
    </row>
    <row r="11784" spans="1:38" x14ac:dyDescent="0.3">
      <c r="A11784">
        <v>11783</v>
      </c>
      <c r="B11784" t="s">
        <v>34</v>
      </c>
      <c r="C11784" t="s">
        <v>26</v>
      </c>
      <c r="D11784">
        <v>283</v>
      </c>
      <c r="E11784">
        <v>5078300231.0023899</v>
      </c>
      <c r="F11784">
        <v>12999438.629590901</v>
      </c>
      <c r="G11784">
        <v>1348865370.7084401</v>
      </c>
      <c r="H11784">
        <v>2989938167.0716701</v>
      </c>
      <c r="I11784">
        <v>1460683.81519813</v>
      </c>
      <c r="J11784">
        <v>-2854742.2996537699</v>
      </c>
      <c r="K11784">
        <v>2046.9441339473599</v>
      </c>
      <c r="L11784">
        <v>237100.76616408699</v>
      </c>
      <c r="M11784">
        <v>550520.05946794804</v>
      </c>
      <c r="Y11784" s="15">
        <f t="shared" si="1219"/>
        <v>1</v>
      </c>
      <c r="Z11784" s="15">
        <f t="shared" si="1220"/>
        <v>1</v>
      </c>
      <c r="AD11784" s="15">
        <f t="shared" si="1216"/>
        <v>1</v>
      </c>
      <c r="AE11784" s="15">
        <f t="shared" si="1217"/>
        <v>1</v>
      </c>
      <c r="AI11784" t="str">
        <f t="shared" si="1214"/>
        <v/>
      </c>
      <c r="AJ11784" t="str">
        <f t="shared" si="1215"/>
        <v/>
      </c>
      <c r="AL11784">
        <f t="shared" si="1218"/>
        <v>0</v>
      </c>
    </row>
    <row r="11785" spans="1:38" x14ac:dyDescent="0.3">
      <c r="A11785">
        <v>11784</v>
      </c>
      <c r="B11785" t="s">
        <v>34</v>
      </c>
      <c r="C11785" t="s">
        <v>26</v>
      </c>
      <c r="D11785">
        <v>284</v>
      </c>
      <c r="E11785">
        <v>4661329455.43507</v>
      </c>
      <c r="F11785">
        <v>12296217.9377941</v>
      </c>
      <c r="G11785">
        <v>1346167106.1126001</v>
      </c>
      <c r="H11785">
        <v>1906570107.6415901</v>
      </c>
      <c r="I11785">
        <v>1378243.74491965</v>
      </c>
      <c r="J11785">
        <v>-2568784.3221707302</v>
      </c>
      <c r="K11785">
        <v>1383.3330386365999</v>
      </c>
      <c r="L11785">
        <v>598011.26680454996</v>
      </c>
      <c r="M11785">
        <v>797866.85657968395</v>
      </c>
      <c r="Y11785" s="15">
        <f t="shared" si="1219"/>
        <v>1</v>
      </c>
      <c r="Z11785" s="15">
        <f t="shared" si="1220"/>
        <v>1</v>
      </c>
      <c r="AD11785" s="15">
        <f t="shared" si="1216"/>
        <v>1</v>
      </c>
      <c r="AE11785" s="15">
        <f t="shared" si="1217"/>
        <v>1</v>
      </c>
      <c r="AI11785" t="str">
        <f t="shared" si="1214"/>
        <v/>
      </c>
      <c r="AJ11785" t="str">
        <f t="shared" si="1215"/>
        <v/>
      </c>
      <c r="AL11785">
        <f t="shared" si="1218"/>
        <v>0</v>
      </c>
    </row>
    <row r="11786" spans="1:38" x14ac:dyDescent="0.3">
      <c r="A11786">
        <v>11785</v>
      </c>
      <c r="B11786" t="s">
        <v>34</v>
      </c>
      <c r="C11786" t="s">
        <v>26</v>
      </c>
      <c r="D11786">
        <v>285</v>
      </c>
      <c r="E11786">
        <v>4986897531.9216499</v>
      </c>
      <c r="F11786">
        <v>13325254.6907977</v>
      </c>
      <c r="G11786">
        <v>1346906424.6161001</v>
      </c>
      <c r="H11786">
        <v>2257206754.3960199</v>
      </c>
      <c r="I11786">
        <v>1422940.16634974</v>
      </c>
      <c r="J11786">
        <v>-2564442.9025471201</v>
      </c>
      <c r="K11786">
        <v>1586.2977290088199</v>
      </c>
      <c r="L11786">
        <v>499215.40399149503</v>
      </c>
      <c r="M11786">
        <v>735826.36591529194</v>
      </c>
      <c r="Y11786" s="15">
        <f t="shared" si="1219"/>
        <v>1</v>
      </c>
      <c r="Z11786" s="15">
        <f t="shared" si="1220"/>
        <v>1</v>
      </c>
      <c r="AD11786" s="15">
        <f t="shared" si="1216"/>
        <v>1</v>
      </c>
      <c r="AE11786" s="15">
        <f t="shared" si="1217"/>
        <v>1</v>
      </c>
      <c r="AI11786" t="str">
        <f t="shared" si="1214"/>
        <v/>
      </c>
      <c r="AJ11786" t="str">
        <f t="shared" si="1215"/>
        <v/>
      </c>
      <c r="AL11786">
        <f t="shared" si="1218"/>
        <v>0</v>
      </c>
    </row>
    <row r="11787" spans="1:38" x14ac:dyDescent="0.3">
      <c r="A11787">
        <v>11786</v>
      </c>
      <c r="B11787" t="s">
        <v>34</v>
      </c>
      <c r="C11787" t="s">
        <v>26</v>
      </c>
      <c r="D11787">
        <v>286</v>
      </c>
      <c r="E11787">
        <v>4593745646.8833599</v>
      </c>
      <c r="F11787">
        <v>14019398.707796101</v>
      </c>
      <c r="G11787">
        <v>1347882276.7147801</v>
      </c>
      <c r="H11787">
        <v>1956509692.1680501</v>
      </c>
      <c r="I11787">
        <v>1497601.76883221</v>
      </c>
      <c r="J11787">
        <v>-2601333.48208857</v>
      </c>
      <c r="K11787">
        <v>1306.42853987391</v>
      </c>
      <c r="L11787">
        <v>696932.33661038405</v>
      </c>
      <c r="M11787">
        <v>902022.82704752905</v>
      </c>
      <c r="Y11787" s="15">
        <f t="shared" si="1219"/>
        <v>1</v>
      </c>
      <c r="Z11787" s="15">
        <f t="shared" si="1220"/>
        <v>1</v>
      </c>
      <c r="AD11787" s="15">
        <f t="shared" si="1216"/>
        <v>1</v>
      </c>
      <c r="AE11787" s="15">
        <f t="shared" si="1217"/>
        <v>1</v>
      </c>
      <c r="AI11787" t="str">
        <f t="shared" si="1214"/>
        <v/>
      </c>
      <c r="AJ11787" t="str">
        <f t="shared" si="1215"/>
        <v/>
      </c>
      <c r="AL11787">
        <f t="shared" si="1218"/>
        <v>0</v>
      </c>
    </row>
    <row r="11788" spans="1:38" x14ac:dyDescent="0.3">
      <c r="A11788">
        <v>11787</v>
      </c>
      <c r="B11788" t="s">
        <v>34</v>
      </c>
      <c r="C11788" t="s">
        <v>26</v>
      </c>
      <c r="D11788">
        <v>287</v>
      </c>
      <c r="E11788">
        <v>6942511762.6275501</v>
      </c>
      <c r="F11788">
        <v>14373122.7886956</v>
      </c>
      <c r="G11788">
        <v>1352256325.1189899</v>
      </c>
      <c r="H11788">
        <v>3182225911.8022099</v>
      </c>
      <c r="I11788">
        <v>1582985.3063801299</v>
      </c>
      <c r="J11788">
        <v>-2977276.9680891</v>
      </c>
      <c r="K11788">
        <v>2010.2687617986201</v>
      </c>
      <c r="L11788">
        <v>280711.65846333699</v>
      </c>
      <c r="M11788">
        <v>614287.45190093305</v>
      </c>
      <c r="Y11788" s="15">
        <f t="shared" si="1219"/>
        <v>1</v>
      </c>
      <c r="Z11788" s="15">
        <f t="shared" si="1220"/>
        <v>1</v>
      </c>
      <c r="AD11788" s="15">
        <f t="shared" si="1216"/>
        <v>1</v>
      </c>
      <c r="AE11788" s="15">
        <f t="shared" si="1217"/>
        <v>1</v>
      </c>
      <c r="AI11788" t="str">
        <f t="shared" si="1214"/>
        <v/>
      </c>
      <c r="AJ11788" t="str">
        <f t="shared" si="1215"/>
        <v/>
      </c>
      <c r="AL11788">
        <f t="shared" si="1218"/>
        <v>0</v>
      </c>
    </row>
    <row r="11789" spans="1:38" x14ac:dyDescent="0.3">
      <c r="A11789">
        <v>11788</v>
      </c>
      <c r="B11789" t="s">
        <v>34</v>
      </c>
      <c r="C11789" t="s">
        <v>26</v>
      </c>
      <c r="D11789">
        <v>288</v>
      </c>
      <c r="E11789">
        <v>3769571683.3137798</v>
      </c>
      <c r="F11789">
        <v>12761240.180006601</v>
      </c>
      <c r="G11789">
        <v>1346876826.6002901</v>
      </c>
      <c r="H11789">
        <v>1196471692.0545599</v>
      </c>
      <c r="I11789">
        <v>1420574.7251003201</v>
      </c>
      <c r="J11789">
        <v>-2680224.4412946701</v>
      </c>
      <c r="K11789">
        <v>842.24481184547597</v>
      </c>
      <c r="L11789">
        <v>930938.35162278905</v>
      </c>
      <c r="M11789">
        <v>1056358.1065567499</v>
      </c>
      <c r="Y11789" s="15">
        <f t="shared" si="1219"/>
        <v>1</v>
      </c>
      <c r="Z11789" s="15">
        <f t="shared" si="1220"/>
        <v>1</v>
      </c>
      <c r="AD11789" s="15">
        <f t="shared" si="1216"/>
        <v>1</v>
      </c>
      <c r="AE11789" s="15">
        <f t="shared" si="1217"/>
        <v>1</v>
      </c>
      <c r="AI11789" t="str">
        <f t="shared" si="1214"/>
        <v/>
      </c>
      <c r="AJ11789" t="str">
        <f t="shared" si="1215"/>
        <v/>
      </c>
      <c r="AL11789">
        <f t="shared" si="1218"/>
        <v>0</v>
      </c>
    </row>
    <row r="11790" spans="1:38" x14ac:dyDescent="0.3">
      <c r="A11790">
        <v>11789</v>
      </c>
      <c r="B11790" t="s">
        <v>34</v>
      </c>
      <c r="C11790" t="s">
        <v>26</v>
      </c>
      <c r="D11790">
        <v>289</v>
      </c>
      <c r="E11790">
        <v>4063577123.1586299</v>
      </c>
      <c r="F11790">
        <v>13531953.043263299</v>
      </c>
      <c r="G11790">
        <v>1347726938.5823801</v>
      </c>
      <c r="H11790">
        <v>2088639716.2423201</v>
      </c>
      <c r="I11790">
        <v>1565927.5981996099</v>
      </c>
      <c r="J11790">
        <v>-2981297.80337667</v>
      </c>
      <c r="K11790">
        <v>1333.8035032038999</v>
      </c>
      <c r="L11790">
        <v>711186.12545660394</v>
      </c>
      <c r="M11790">
        <v>930127.10257793905</v>
      </c>
      <c r="Y11790" s="15">
        <f t="shared" si="1219"/>
        <v>1</v>
      </c>
      <c r="Z11790" s="15">
        <f t="shared" si="1220"/>
        <v>1</v>
      </c>
      <c r="AD11790" s="15">
        <f t="shared" si="1216"/>
        <v>1</v>
      </c>
      <c r="AE11790" s="15">
        <f t="shared" si="1217"/>
        <v>1</v>
      </c>
      <c r="AI11790" t="str">
        <f t="shared" si="1214"/>
        <v/>
      </c>
      <c r="AJ11790" t="str">
        <f t="shared" si="1215"/>
        <v/>
      </c>
      <c r="AL11790">
        <f t="shared" si="1218"/>
        <v>0</v>
      </c>
    </row>
    <row r="11791" spans="1:38" x14ac:dyDescent="0.3">
      <c r="A11791">
        <v>11790</v>
      </c>
      <c r="B11791" t="s">
        <v>34</v>
      </c>
      <c r="C11791" t="s">
        <v>26</v>
      </c>
      <c r="D11791">
        <v>290</v>
      </c>
      <c r="E11791">
        <v>4558783777.0248404</v>
      </c>
      <c r="F11791">
        <v>13368569.082356401</v>
      </c>
      <c r="G11791">
        <v>1349271488.4491601</v>
      </c>
      <c r="H11791">
        <v>1662250637.9618399</v>
      </c>
      <c r="I11791">
        <v>1460146.59096618</v>
      </c>
      <c r="J11791">
        <v>-2827289.3557696301</v>
      </c>
      <c r="K11791">
        <v>1138.41353207004</v>
      </c>
      <c r="L11791">
        <v>779897.83991989295</v>
      </c>
      <c r="M11791">
        <v>954142.72096174397</v>
      </c>
      <c r="Y11791" s="15">
        <f t="shared" si="1219"/>
        <v>1</v>
      </c>
      <c r="Z11791" s="15">
        <f t="shared" si="1220"/>
        <v>1</v>
      </c>
      <c r="AD11791" s="15">
        <f t="shared" si="1216"/>
        <v>1</v>
      </c>
      <c r="AE11791" s="15">
        <f t="shared" si="1217"/>
        <v>1</v>
      </c>
      <c r="AI11791" t="str">
        <f t="shared" si="1214"/>
        <v/>
      </c>
      <c r="AJ11791" t="str">
        <f t="shared" si="1215"/>
        <v/>
      </c>
      <c r="AL11791">
        <f t="shared" si="1218"/>
        <v>0</v>
      </c>
    </row>
    <row r="11792" spans="1:38" x14ac:dyDescent="0.3">
      <c r="A11792">
        <v>11791</v>
      </c>
      <c r="B11792" t="s">
        <v>34</v>
      </c>
      <c r="C11792" t="s">
        <v>26</v>
      </c>
      <c r="D11792">
        <v>291</v>
      </c>
      <c r="E11792">
        <v>5684835233.1349602</v>
      </c>
      <c r="F11792">
        <v>14105352.7885455</v>
      </c>
      <c r="G11792">
        <v>1350395487.26963</v>
      </c>
      <c r="H11792">
        <v>3347859513.01544</v>
      </c>
      <c r="I11792">
        <v>1594987.3778444801</v>
      </c>
      <c r="J11792">
        <v>-3096580.6010124702</v>
      </c>
      <c r="K11792">
        <v>2098.9880920185401</v>
      </c>
      <c r="L11792">
        <v>224930.90116320999</v>
      </c>
      <c r="M11792">
        <v>575869.18283261603</v>
      </c>
      <c r="Y11792" s="15">
        <f t="shared" si="1219"/>
        <v>1</v>
      </c>
      <c r="Z11792" s="15">
        <f t="shared" si="1220"/>
        <v>1</v>
      </c>
      <c r="AD11792" s="15">
        <f t="shared" si="1216"/>
        <v>1</v>
      </c>
      <c r="AE11792" s="15">
        <f t="shared" si="1217"/>
        <v>1</v>
      </c>
      <c r="AI11792" t="str">
        <f t="shared" si="1214"/>
        <v/>
      </c>
      <c r="AJ11792" t="str">
        <f t="shared" si="1215"/>
        <v/>
      </c>
      <c r="AL11792">
        <f t="shared" si="1218"/>
        <v>0</v>
      </c>
    </row>
    <row r="11793" spans="1:38" x14ac:dyDescent="0.3">
      <c r="A11793">
        <v>11792</v>
      </c>
      <c r="B11793" t="s">
        <v>34</v>
      </c>
      <c r="C11793" t="s">
        <v>26</v>
      </c>
      <c r="D11793">
        <v>292</v>
      </c>
      <c r="E11793">
        <v>4673942347.8372898</v>
      </c>
      <c r="F11793">
        <v>12219081.6452132</v>
      </c>
      <c r="G11793">
        <v>1347077531.3550301</v>
      </c>
      <c r="H11793">
        <v>2311049382.4884</v>
      </c>
      <c r="I11793">
        <v>1398570.84396993</v>
      </c>
      <c r="J11793">
        <v>-2799443.6337578301</v>
      </c>
      <c r="K11793">
        <v>1652.43640853283</v>
      </c>
      <c r="L11793">
        <v>452811.87108023802</v>
      </c>
      <c r="M11793">
        <v>695066.86893500702</v>
      </c>
      <c r="Y11793" s="15">
        <f t="shared" si="1219"/>
        <v>1</v>
      </c>
      <c r="Z11793" s="15">
        <f t="shared" si="1220"/>
        <v>1</v>
      </c>
      <c r="AD11793" s="15">
        <f t="shared" si="1216"/>
        <v>1</v>
      </c>
      <c r="AE11793" s="15">
        <f t="shared" si="1217"/>
        <v>1</v>
      </c>
      <c r="AI11793" t="str">
        <f t="shared" si="1214"/>
        <v/>
      </c>
      <c r="AJ11793" t="str">
        <f t="shared" si="1215"/>
        <v/>
      </c>
      <c r="AL11793">
        <f t="shared" si="1218"/>
        <v>0</v>
      </c>
    </row>
    <row r="11794" spans="1:38" x14ac:dyDescent="0.3">
      <c r="A11794">
        <v>11793</v>
      </c>
      <c r="B11794" t="s">
        <v>34</v>
      </c>
      <c r="C11794" t="s">
        <v>26</v>
      </c>
      <c r="D11794">
        <v>293</v>
      </c>
      <c r="E11794">
        <v>5508111854.4795599</v>
      </c>
      <c r="F11794">
        <v>13678610.8866485</v>
      </c>
      <c r="G11794">
        <v>1348502807.4075401</v>
      </c>
      <c r="H11794">
        <v>2812610618.86516</v>
      </c>
      <c r="I11794">
        <v>1520300.01643688</v>
      </c>
      <c r="J11794">
        <v>-2746759.6696240902</v>
      </c>
      <c r="K11794">
        <v>1850.03656413624</v>
      </c>
      <c r="L11794">
        <v>369285.351760016</v>
      </c>
      <c r="M11794">
        <v>664116.34265205101</v>
      </c>
      <c r="Y11794" s="15">
        <f t="shared" si="1219"/>
        <v>1</v>
      </c>
      <c r="Z11794" s="15">
        <f t="shared" si="1220"/>
        <v>1</v>
      </c>
      <c r="AD11794" s="15">
        <f t="shared" si="1216"/>
        <v>1</v>
      </c>
      <c r="AE11794" s="15">
        <f t="shared" si="1217"/>
        <v>1</v>
      </c>
      <c r="AI11794" t="str">
        <f t="shared" si="1214"/>
        <v/>
      </c>
      <c r="AJ11794" t="str">
        <f t="shared" si="1215"/>
        <v/>
      </c>
      <c r="AL11794">
        <f t="shared" si="1218"/>
        <v>0</v>
      </c>
    </row>
    <row r="11795" spans="1:38" x14ac:dyDescent="0.3">
      <c r="A11795">
        <v>11794</v>
      </c>
      <c r="B11795" t="s">
        <v>34</v>
      </c>
      <c r="C11795" t="s">
        <v>26</v>
      </c>
      <c r="D11795">
        <v>294</v>
      </c>
      <c r="E11795">
        <v>4498836834.7922802</v>
      </c>
      <c r="F11795">
        <v>13263456.0605378</v>
      </c>
      <c r="G11795">
        <v>1346857422.2617199</v>
      </c>
      <c r="H11795">
        <v>2794903674.9272799</v>
      </c>
      <c r="I11795">
        <v>1406444.2540852099</v>
      </c>
      <c r="J11795">
        <v>-2489747.0693299798</v>
      </c>
      <c r="K11795">
        <v>1987.2125516593301</v>
      </c>
      <c r="L11795">
        <v>262675.86516454699</v>
      </c>
      <c r="M11795">
        <v>555650.731432767</v>
      </c>
      <c r="Y11795" s="15">
        <f t="shared" si="1219"/>
        <v>1</v>
      </c>
      <c r="Z11795" s="15">
        <f t="shared" si="1220"/>
        <v>1</v>
      </c>
      <c r="AD11795" s="15">
        <f t="shared" si="1216"/>
        <v>1</v>
      </c>
      <c r="AE11795" s="15">
        <f t="shared" si="1217"/>
        <v>1</v>
      </c>
      <c r="AI11795" t="str">
        <f t="shared" ref="AI11795:AI11858" si="1221">IF(Y11795&lt;&gt;AD11795,"ERROR!","")</f>
        <v/>
      </c>
      <c r="AJ11795" t="str">
        <f t="shared" ref="AJ11795:AJ11858" si="1222">IF(Z11795&lt;&gt;AE11795,"ERROR!","")</f>
        <v/>
      </c>
      <c r="AL11795">
        <f t="shared" si="1218"/>
        <v>0</v>
      </c>
    </row>
    <row r="11796" spans="1:38" x14ac:dyDescent="0.3">
      <c r="A11796">
        <v>11795</v>
      </c>
      <c r="B11796" t="s">
        <v>34</v>
      </c>
      <c r="C11796" t="s">
        <v>26</v>
      </c>
      <c r="D11796">
        <v>295</v>
      </c>
      <c r="E11796">
        <v>5045778701.66747</v>
      </c>
      <c r="F11796">
        <v>13298282.2487063</v>
      </c>
      <c r="G11796">
        <v>1346880182.2801001</v>
      </c>
      <c r="H11796">
        <v>2918945321.9242001</v>
      </c>
      <c r="I11796">
        <v>1446643.20380259</v>
      </c>
      <c r="J11796">
        <v>-2538291.2455296498</v>
      </c>
      <c r="K11796">
        <v>2017.7368643847899</v>
      </c>
      <c r="L11796">
        <v>252112.80973037201</v>
      </c>
      <c r="M11796">
        <v>558090.30119338096</v>
      </c>
      <c r="Y11796" s="15">
        <f t="shared" si="1219"/>
        <v>1</v>
      </c>
      <c r="Z11796" s="15">
        <f t="shared" si="1220"/>
        <v>1</v>
      </c>
      <c r="AD11796" s="15">
        <f t="shared" si="1216"/>
        <v>1</v>
      </c>
      <c r="AE11796" s="15">
        <f t="shared" si="1217"/>
        <v>1</v>
      </c>
      <c r="AI11796" t="str">
        <f t="shared" si="1221"/>
        <v/>
      </c>
      <c r="AJ11796" t="str">
        <f t="shared" si="1222"/>
        <v/>
      </c>
      <c r="AL11796">
        <f t="shared" si="1218"/>
        <v>0</v>
      </c>
    </row>
    <row r="11797" spans="1:38" x14ac:dyDescent="0.3">
      <c r="A11797">
        <v>11796</v>
      </c>
      <c r="B11797" t="s">
        <v>34</v>
      </c>
      <c r="C11797" t="s">
        <v>26</v>
      </c>
      <c r="D11797">
        <v>296</v>
      </c>
      <c r="E11797">
        <v>4815460431.6365404</v>
      </c>
      <c r="F11797">
        <v>12388478.4876545</v>
      </c>
      <c r="G11797">
        <v>1346277249.5384099</v>
      </c>
      <c r="H11797">
        <v>2311019999.6856399</v>
      </c>
      <c r="I11797">
        <v>1428031.4884794699</v>
      </c>
      <c r="J11797">
        <v>-2758138.4303092998</v>
      </c>
      <c r="K11797">
        <v>1618.32565901355</v>
      </c>
      <c r="L11797">
        <v>482284.54001883802</v>
      </c>
      <c r="M11797">
        <v>724536.45783089101</v>
      </c>
      <c r="Y11797" s="15">
        <f t="shared" si="1219"/>
        <v>1</v>
      </c>
      <c r="Z11797" s="15">
        <f t="shared" si="1220"/>
        <v>1</v>
      </c>
      <c r="AD11797" s="15">
        <f t="shared" si="1216"/>
        <v>1</v>
      </c>
      <c r="AE11797" s="15">
        <f t="shared" si="1217"/>
        <v>1</v>
      </c>
      <c r="AI11797" t="str">
        <f t="shared" si="1221"/>
        <v/>
      </c>
      <c r="AJ11797" t="str">
        <f t="shared" si="1222"/>
        <v/>
      </c>
      <c r="AL11797">
        <f t="shared" si="1218"/>
        <v>0</v>
      </c>
    </row>
    <row r="11798" spans="1:38" x14ac:dyDescent="0.3">
      <c r="A11798">
        <v>11797</v>
      </c>
      <c r="B11798" t="s">
        <v>34</v>
      </c>
      <c r="C11798" t="s">
        <v>26</v>
      </c>
      <c r="D11798">
        <v>297</v>
      </c>
      <c r="E11798">
        <v>4496083869.6771498</v>
      </c>
      <c r="F11798">
        <v>13183755.3461006</v>
      </c>
      <c r="G11798">
        <v>1347364802.5156801</v>
      </c>
      <c r="H11798">
        <v>2463018016.0159202</v>
      </c>
      <c r="I11798">
        <v>1449132.1715413199</v>
      </c>
      <c r="J11798">
        <v>-2712081.5251967902</v>
      </c>
      <c r="K11798">
        <v>1699.6503592879401</v>
      </c>
      <c r="L11798">
        <v>441182.53330042801</v>
      </c>
      <c r="M11798">
        <v>699367.59360568505</v>
      </c>
      <c r="Y11798" s="15">
        <f t="shared" si="1219"/>
        <v>1</v>
      </c>
      <c r="Z11798" s="15">
        <f t="shared" si="1220"/>
        <v>1</v>
      </c>
      <c r="AD11798" s="15">
        <f t="shared" si="1216"/>
        <v>1</v>
      </c>
      <c r="AE11798" s="15">
        <f t="shared" si="1217"/>
        <v>1</v>
      </c>
      <c r="AI11798" t="str">
        <f t="shared" si="1221"/>
        <v/>
      </c>
      <c r="AJ11798" t="str">
        <f t="shared" si="1222"/>
        <v/>
      </c>
      <c r="AL11798">
        <f t="shared" si="1218"/>
        <v>0</v>
      </c>
    </row>
    <row r="11799" spans="1:38" x14ac:dyDescent="0.3">
      <c r="A11799">
        <v>11798</v>
      </c>
      <c r="B11799" t="s">
        <v>34</v>
      </c>
      <c r="C11799" t="s">
        <v>26</v>
      </c>
      <c r="D11799">
        <v>298</v>
      </c>
      <c r="E11799">
        <v>5390932977.8576698</v>
      </c>
      <c r="F11799">
        <v>13440260.166336</v>
      </c>
      <c r="G11799">
        <v>1348843667.29214</v>
      </c>
      <c r="H11799">
        <v>2443662461.6216002</v>
      </c>
      <c r="I11799">
        <v>1536054.6653859599</v>
      </c>
      <c r="J11799">
        <v>-2887167.1250500702</v>
      </c>
      <c r="K11799">
        <v>1590.8694636252401</v>
      </c>
      <c r="L11799">
        <v>536025.96963222302</v>
      </c>
      <c r="M11799">
        <v>792182.09026020404</v>
      </c>
      <c r="Y11799" s="15">
        <f t="shared" si="1219"/>
        <v>1</v>
      </c>
      <c r="Z11799" s="15">
        <f t="shared" si="1220"/>
        <v>1</v>
      </c>
      <c r="AD11799" s="15">
        <f t="shared" si="1216"/>
        <v>1</v>
      </c>
      <c r="AE11799" s="15">
        <f t="shared" si="1217"/>
        <v>1</v>
      </c>
      <c r="AI11799" t="str">
        <f t="shared" si="1221"/>
        <v/>
      </c>
      <c r="AJ11799" t="str">
        <f t="shared" si="1222"/>
        <v/>
      </c>
      <c r="AL11799">
        <f t="shared" si="1218"/>
        <v>0</v>
      </c>
    </row>
    <row r="11800" spans="1:38" x14ac:dyDescent="0.3">
      <c r="A11800">
        <v>11799</v>
      </c>
      <c r="B11800" t="s">
        <v>34</v>
      </c>
      <c r="C11800" t="s">
        <v>26</v>
      </c>
      <c r="D11800">
        <v>299</v>
      </c>
      <c r="E11800">
        <v>4829709438.5977001</v>
      </c>
      <c r="F11800">
        <v>13286436.654000901</v>
      </c>
      <c r="G11800">
        <v>1346733395.75176</v>
      </c>
      <c r="H11800">
        <v>2554233231.24367</v>
      </c>
      <c r="I11800">
        <v>1386680.1572982101</v>
      </c>
      <c r="J11800">
        <v>-2544108.1469502398</v>
      </c>
      <c r="K11800">
        <v>1841.97719841921</v>
      </c>
      <c r="L11800">
        <v>341402.19153675402</v>
      </c>
      <c r="M11800">
        <v>609148.85703173897</v>
      </c>
      <c r="Y11800" s="15">
        <f t="shared" si="1219"/>
        <v>1</v>
      </c>
      <c r="Z11800" s="15">
        <f t="shared" si="1220"/>
        <v>1</v>
      </c>
      <c r="AD11800" s="15">
        <f t="shared" si="1216"/>
        <v>1</v>
      </c>
      <c r="AE11800" s="15">
        <f t="shared" si="1217"/>
        <v>1</v>
      </c>
      <c r="AI11800" t="str">
        <f t="shared" si="1221"/>
        <v/>
      </c>
      <c r="AJ11800" t="str">
        <f t="shared" si="1222"/>
        <v/>
      </c>
      <c r="AL11800">
        <f t="shared" si="1218"/>
        <v>0</v>
      </c>
    </row>
    <row r="11801" spans="1:38" x14ac:dyDescent="0.3">
      <c r="A11801">
        <v>11800</v>
      </c>
      <c r="B11801" t="s">
        <v>34</v>
      </c>
      <c r="C11801" t="s">
        <v>26</v>
      </c>
      <c r="D11801">
        <v>300</v>
      </c>
      <c r="E11801">
        <v>5342031850.9267597</v>
      </c>
      <c r="F11801">
        <v>13661564.694095699</v>
      </c>
      <c r="G11801">
        <v>1348664362.42186</v>
      </c>
      <c r="H11801">
        <v>2207181495.5679698</v>
      </c>
      <c r="I11801">
        <v>1538441.85427736</v>
      </c>
      <c r="J11801">
        <v>-2781895.4745924501</v>
      </c>
      <c r="K11801">
        <v>1434.6863285286399</v>
      </c>
      <c r="L11801">
        <v>635189.10682552902</v>
      </c>
      <c r="M11801">
        <v>866556.18730659201</v>
      </c>
      <c r="Y11801" s="15">
        <f t="shared" si="1219"/>
        <v>1</v>
      </c>
      <c r="Z11801" s="15">
        <f t="shared" si="1220"/>
        <v>1</v>
      </c>
      <c r="AD11801" s="15">
        <f t="shared" si="1216"/>
        <v>1</v>
      </c>
      <c r="AE11801" s="15">
        <f t="shared" si="1217"/>
        <v>1</v>
      </c>
      <c r="AI11801" t="str">
        <f t="shared" si="1221"/>
        <v/>
      </c>
      <c r="AJ11801" t="str">
        <f t="shared" si="1222"/>
        <v/>
      </c>
      <c r="AL11801">
        <f t="shared" si="1218"/>
        <v>0</v>
      </c>
    </row>
    <row r="11802" spans="1:38" x14ac:dyDescent="0.3">
      <c r="A11802">
        <v>11801</v>
      </c>
      <c r="B11802" t="s">
        <v>34</v>
      </c>
      <c r="C11802" t="s">
        <v>26</v>
      </c>
      <c r="D11802">
        <v>301</v>
      </c>
      <c r="E11802">
        <v>4885201756.0487204</v>
      </c>
      <c r="F11802">
        <v>13662750.1872101</v>
      </c>
      <c r="G11802">
        <v>1348401133.9639001</v>
      </c>
      <c r="H11802">
        <v>2604604879.3080001</v>
      </c>
      <c r="I11802">
        <v>1487135.9579867099</v>
      </c>
      <c r="J11802">
        <v>-2702718.7887702002</v>
      </c>
      <c r="K11802">
        <v>1751.4235099487</v>
      </c>
      <c r="L11802">
        <v>421244.22321752098</v>
      </c>
      <c r="M11802">
        <v>694271.080293971</v>
      </c>
      <c r="Y11802" s="15">
        <f t="shared" si="1219"/>
        <v>1</v>
      </c>
      <c r="Z11802" s="15">
        <f t="shared" si="1220"/>
        <v>1</v>
      </c>
      <c r="AD11802" s="15">
        <f t="shared" si="1216"/>
        <v>1</v>
      </c>
      <c r="AE11802" s="15">
        <f t="shared" si="1217"/>
        <v>1</v>
      </c>
      <c r="AI11802" t="str">
        <f t="shared" si="1221"/>
        <v/>
      </c>
      <c r="AJ11802" t="str">
        <f t="shared" si="1222"/>
        <v/>
      </c>
      <c r="AL11802">
        <f t="shared" si="1218"/>
        <v>0</v>
      </c>
    </row>
    <row r="11803" spans="1:38" x14ac:dyDescent="0.3">
      <c r="A11803">
        <v>11802</v>
      </c>
      <c r="B11803" t="s">
        <v>34</v>
      </c>
      <c r="C11803" t="s">
        <v>26</v>
      </c>
      <c r="D11803">
        <v>302</v>
      </c>
      <c r="E11803">
        <v>5445275089.3862696</v>
      </c>
      <c r="F11803">
        <v>13300854.0326341</v>
      </c>
      <c r="G11803">
        <v>1346915437.09113</v>
      </c>
      <c r="H11803">
        <v>2536540249.5897102</v>
      </c>
      <c r="I11803">
        <v>1458349.76373419</v>
      </c>
      <c r="J11803">
        <v>-2577303.7640681299</v>
      </c>
      <c r="K11803">
        <v>1739.322289253</v>
      </c>
      <c r="L11803">
        <v>420312.35989373602</v>
      </c>
      <c r="M11803">
        <v>686204.36435676704</v>
      </c>
      <c r="Y11803" s="15">
        <f t="shared" si="1219"/>
        <v>1</v>
      </c>
      <c r="Z11803" s="15">
        <f t="shared" si="1220"/>
        <v>1</v>
      </c>
      <c r="AD11803" s="15">
        <f t="shared" si="1216"/>
        <v>1</v>
      </c>
      <c r="AE11803" s="15">
        <f t="shared" si="1217"/>
        <v>1</v>
      </c>
      <c r="AI11803" t="str">
        <f t="shared" si="1221"/>
        <v/>
      </c>
      <c r="AJ11803" t="str">
        <f t="shared" si="1222"/>
        <v/>
      </c>
      <c r="AL11803">
        <f t="shared" si="1218"/>
        <v>0</v>
      </c>
    </row>
    <row r="11804" spans="1:38" x14ac:dyDescent="0.3">
      <c r="A11804">
        <v>11803</v>
      </c>
      <c r="B11804" t="s">
        <v>34</v>
      </c>
      <c r="C11804" t="s">
        <v>26</v>
      </c>
      <c r="D11804">
        <v>303</v>
      </c>
      <c r="E11804">
        <v>3872288736.3031402</v>
      </c>
      <c r="F11804">
        <v>13892948.2797982</v>
      </c>
      <c r="G11804">
        <v>1348548708.0804901</v>
      </c>
      <c r="H11804">
        <v>1981196195.14187</v>
      </c>
      <c r="I11804">
        <v>1550489.8763105799</v>
      </c>
      <c r="J11804">
        <v>-2765058.2150449799</v>
      </c>
      <c r="K11804">
        <v>1277.7872499601001</v>
      </c>
      <c r="L11804">
        <v>739717.89852063905</v>
      </c>
      <c r="M11804">
        <v>947396.14358141006</v>
      </c>
      <c r="Y11804" s="15">
        <f t="shared" si="1219"/>
        <v>1</v>
      </c>
      <c r="Z11804" s="15">
        <f t="shared" si="1220"/>
        <v>1</v>
      </c>
      <c r="AD11804" s="15">
        <f t="shared" si="1216"/>
        <v>1</v>
      </c>
      <c r="AE11804" s="15">
        <f t="shared" si="1217"/>
        <v>1</v>
      </c>
      <c r="AI11804" t="str">
        <f t="shared" si="1221"/>
        <v/>
      </c>
      <c r="AJ11804" t="str">
        <f t="shared" si="1222"/>
        <v/>
      </c>
      <c r="AL11804">
        <f t="shared" si="1218"/>
        <v>0</v>
      </c>
    </row>
    <row r="11805" spans="1:38" x14ac:dyDescent="0.3">
      <c r="A11805">
        <v>11804</v>
      </c>
      <c r="B11805" t="s">
        <v>34</v>
      </c>
      <c r="C11805" t="s">
        <v>26</v>
      </c>
      <c r="D11805">
        <v>304</v>
      </c>
      <c r="E11805">
        <v>4653386135.8155098</v>
      </c>
      <c r="F11805">
        <v>12863205.687196899</v>
      </c>
      <c r="G11805">
        <v>1346409208.5241699</v>
      </c>
      <c r="H11805">
        <v>2080135629.30652</v>
      </c>
      <c r="I11805">
        <v>1390208.68911783</v>
      </c>
      <c r="J11805">
        <v>-2530177.4681019802</v>
      </c>
      <c r="K11805">
        <v>1496.2758077900401</v>
      </c>
      <c r="L11805">
        <v>538947.37417097995</v>
      </c>
      <c r="M11805">
        <v>756996.91315256804</v>
      </c>
      <c r="Y11805" s="15">
        <f t="shared" si="1219"/>
        <v>1</v>
      </c>
      <c r="Z11805" s="15">
        <f t="shared" si="1220"/>
        <v>1</v>
      </c>
      <c r="AD11805" s="15">
        <f t="shared" si="1216"/>
        <v>1</v>
      </c>
      <c r="AE11805" s="15">
        <f t="shared" si="1217"/>
        <v>1</v>
      </c>
      <c r="AI11805" t="str">
        <f t="shared" si="1221"/>
        <v/>
      </c>
      <c r="AJ11805" t="str">
        <f t="shared" si="1222"/>
        <v/>
      </c>
      <c r="AL11805">
        <f t="shared" si="1218"/>
        <v>0</v>
      </c>
    </row>
    <row r="11806" spans="1:38" x14ac:dyDescent="0.3">
      <c r="A11806">
        <v>11805</v>
      </c>
      <c r="B11806" t="s">
        <v>34</v>
      </c>
      <c r="C11806" t="s">
        <v>26</v>
      </c>
      <c r="D11806">
        <v>305</v>
      </c>
      <c r="E11806">
        <v>3808239166.04948</v>
      </c>
      <c r="F11806">
        <v>13261299.0162383</v>
      </c>
      <c r="G11806">
        <v>1349113249.9210801</v>
      </c>
      <c r="H11806">
        <v>1472821206.25583</v>
      </c>
      <c r="I11806">
        <v>1581638.85536506</v>
      </c>
      <c r="J11806">
        <v>-2927277.28957057</v>
      </c>
      <c r="K11806">
        <v>931.19943358743899</v>
      </c>
      <c r="L11806">
        <v>978910.98557854304</v>
      </c>
      <c r="M11806">
        <v>1133298.9882173201</v>
      </c>
      <c r="Y11806" s="15">
        <f t="shared" si="1219"/>
        <v>1</v>
      </c>
      <c r="Z11806" s="15">
        <f t="shared" si="1220"/>
        <v>1</v>
      </c>
      <c r="AD11806" s="15">
        <f t="shared" si="1216"/>
        <v>1</v>
      </c>
      <c r="AE11806" s="15">
        <f t="shared" si="1217"/>
        <v>1</v>
      </c>
      <c r="AI11806" t="str">
        <f t="shared" si="1221"/>
        <v/>
      </c>
      <c r="AJ11806" t="str">
        <f t="shared" si="1222"/>
        <v/>
      </c>
      <c r="AL11806">
        <f t="shared" si="1218"/>
        <v>0</v>
      </c>
    </row>
    <row r="11807" spans="1:38" x14ac:dyDescent="0.3">
      <c r="A11807">
        <v>11806</v>
      </c>
      <c r="B11807" t="s">
        <v>34</v>
      </c>
      <c r="C11807" t="s">
        <v>26</v>
      </c>
      <c r="D11807">
        <v>306</v>
      </c>
      <c r="E11807">
        <v>5264434643.2545004</v>
      </c>
      <c r="F11807">
        <v>12353876.447277199</v>
      </c>
      <c r="G11807">
        <v>1346391917.61025</v>
      </c>
      <c r="H11807">
        <v>3031906495.1975098</v>
      </c>
      <c r="I11807">
        <v>1388317.94403485</v>
      </c>
      <c r="J11807">
        <v>-2529009.0092065302</v>
      </c>
      <c r="K11807">
        <v>2183.8704226395898</v>
      </c>
      <c r="L11807">
        <v>147560.046551893</v>
      </c>
      <c r="M11807">
        <v>465378.65616510401</v>
      </c>
      <c r="Y11807" s="15">
        <f t="shared" si="1219"/>
        <v>1</v>
      </c>
      <c r="Z11807" s="15">
        <f t="shared" si="1220"/>
        <v>1</v>
      </c>
      <c r="AD11807" s="15">
        <f t="shared" si="1216"/>
        <v>1</v>
      </c>
      <c r="AE11807" s="15">
        <f t="shared" si="1217"/>
        <v>1</v>
      </c>
      <c r="AI11807" t="str">
        <f t="shared" si="1221"/>
        <v/>
      </c>
      <c r="AJ11807" t="str">
        <f t="shared" si="1222"/>
        <v/>
      </c>
      <c r="AL11807">
        <f t="shared" si="1218"/>
        <v>0</v>
      </c>
    </row>
    <row r="11808" spans="1:38" x14ac:dyDescent="0.3">
      <c r="A11808">
        <v>11807</v>
      </c>
      <c r="B11808" t="s">
        <v>34</v>
      </c>
      <c r="C11808" t="s">
        <v>26</v>
      </c>
      <c r="D11808">
        <v>307</v>
      </c>
      <c r="E11808">
        <v>5272584931.6919203</v>
      </c>
      <c r="F11808">
        <v>13980243.9556504</v>
      </c>
      <c r="G11808">
        <v>1349026604.82515</v>
      </c>
      <c r="H11808">
        <v>3024442700.8777599</v>
      </c>
      <c r="I11808">
        <v>1590698.4058766</v>
      </c>
      <c r="J11808">
        <v>-2973834.4452226199</v>
      </c>
      <c r="K11808">
        <v>1901.33006338876</v>
      </c>
      <c r="L11808">
        <v>352994.94353605399</v>
      </c>
      <c r="M11808">
        <v>670031.16334374098</v>
      </c>
      <c r="Y11808" s="15">
        <f t="shared" si="1219"/>
        <v>1</v>
      </c>
      <c r="Z11808" s="15">
        <f t="shared" si="1220"/>
        <v>1</v>
      </c>
      <c r="AD11808" s="15">
        <f t="shared" si="1216"/>
        <v>1</v>
      </c>
      <c r="AE11808" s="15">
        <f t="shared" si="1217"/>
        <v>1</v>
      </c>
      <c r="AI11808" t="str">
        <f t="shared" si="1221"/>
        <v/>
      </c>
      <c r="AJ11808" t="str">
        <f t="shared" si="1222"/>
        <v/>
      </c>
      <c r="AL11808">
        <f t="shared" si="1218"/>
        <v>0</v>
      </c>
    </row>
    <row r="11809" spans="1:38" x14ac:dyDescent="0.3">
      <c r="A11809">
        <v>11808</v>
      </c>
      <c r="B11809" t="s">
        <v>34</v>
      </c>
      <c r="C11809" t="s">
        <v>26</v>
      </c>
      <c r="D11809">
        <v>308</v>
      </c>
      <c r="E11809">
        <v>4173216279.90657</v>
      </c>
      <c r="F11809">
        <v>13657803.027634799</v>
      </c>
      <c r="G11809">
        <v>1348843647.04004</v>
      </c>
      <c r="H11809">
        <v>1815330201.1900699</v>
      </c>
      <c r="I11809">
        <v>1555788.6995252699</v>
      </c>
      <c r="J11809">
        <v>-2966559.5883364701</v>
      </c>
      <c r="K11809">
        <v>1166.82310505533</v>
      </c>
      <c r="L11809">
        <v>812894.65340819699</v>
      </c>
      <c r="M11809">
        <v>1003186.04974412</v>
      </c>
      <c r="Y11809" s="15">
        <f t="shared" si="1219"/>
        <v>1</v>
      </c>
      <c r="Z11809" s="15">
        <f t="shared" si="1220"/>
        <v>1</v>
      </c>
      <c r="AD11809" s="15">
        <f t="shared" si="1216"/>
        <v>1</v>
      </c>
      <c r="AE11809" s="15">
        <f t="shared" si="1217"/>
        <v>1</v>
      </c>
      <c r="AI11809" t="str">
        <f t="shared" si="1221"/>
        <v/>
      </c>
      <c r="AJ11809" t="str">
        <f t="shared" si="1222"/>
        <v/>
      </c>
      <c r="AL11809">
        <f t="shared" si="1218"/>
        <v>0</v>
      </c>
    </row>
    <row r="11810" spans="1:38" x14ac:dyDescent="0.3">
      <c r="A11810">
        <v>11809</v>
      </c>
      <c r="B11810" t="s">
        <v>34</v>
      </c>
      <c r="C11810" t="s">
        <v>26</v>
      </c>
      <c r="D11810">
        <v>309</v>
      </c>
      <c r="E11810">
        <v>4437941877.2336302</v>
      </c>
      <c r="F11810">
        <v>13996941.3932606</v>
      </c>
      <c r="G11810">
        <v>1349260949.5876</v>
      </c>
      <c r="H11810">
        <v>2201521158.2732401</v>
      </c>
      <c r="I11810">
        <v>1634480.3892071899</v>
      </c>
      <c r="J11810">
        <v>-2959345.8979322901</v>
      </c>
      <c r="K11810">
        <v>1346.9241801922699</v>
      </c>
      <c r="L11810">
        <v>733544.04175383202</v>
      </c>
      <c r="M11810">
        <v>964317.77922388795</v>
      </c>
      <c r="Y11810" s="15">
        <f t="shared" si="1219"/>
        <v>1</v>
      </c>
      <c r="Z11810" s="15">
        <f t="shared" si="1220"/>
        <v>1</v>
      </c>
      <c r="AD11810" s="15">
        <f t="shared" si="1216"/>
        <v>1</v>
      </c>
      <c r="AE11810" s="15">
        <f t="shared" si="1217"/>
        <v>1</v>
      </c>
      <c r="AI11810" t="str">
        <f t="shared" si="1221"/>
        <v/>
      </c>
      <c r="AJ11810" t="str">
        <f t="shared" si="1222"/>
        <v/>
      </c>
      <c r="AL11810">
        <f t="shared" si="1218"/>
        <v>0</v>
      </c>
    </row>
    <row r="11811" spans="1:38" x14ac:dyDescent="0.3">
      <c r="A11811">
        <v>11810</v>
      </c>
      <c r="B11811" t="s">
        <v>34</v>
      </c>
      <c r="C11811" t="s">
        <v>26</v>
      </c>
      <c r="D11811">
        <v>310</v>
      </c>
      <c r="E11811">
        <v>5511379511.0946598</v>
      </c>
      <c r="F11811">
        <v>14015937.828484001</v>
      </c>
      <c r="G11811">
        <v>1348628501.39132</v>
      </c>
      <c r="H11811">
        <v>2602747231.5780501</v>
      </c>
      <c r="I11811">
        <v>1547411.0656757399</v>
      </c>
      <c r="J11811">
        <v>-2746626.7315616598</v>
      </c>
      <c r="K11811">
        <v>1682.00117558385</v>
      </c>
      <c r="L11811">
        <v>482279.54270573799</v>
      </c>
      <c r="M11811">
        <v>755111.672464701</v>
      </c>
      <c r="Y11811" s="15">
        <f t="shared" si="1219"/>
        <v>1</v>
      </c>
      <c r="Z11811" s="15">
        <f t="shared" si="1220"/>
        <v>1</v>
      </c>
      <c r="AD11811" s="15">
        <f t="shared" si="1216"/>
        <v>1</v>
      </c>
      <c r="AE11811" s="15">
        <f t="shared" si="1217"/>
        <v>1</v>
      </c>
      <c r="AI11811" t="str">
        <f t="shared" si="1221"/>
        <v/>
      </c>
      <c r="AJ11811" t="str">
        <f t="shared" si="1222"/>
        <v/>
      </c>
      <c r="AL11811">
        <f t="shared" si="1218"/>
        <v>0</v>
      </c>
    </row>
    <row r="11812" spans="1:38" x14ac:dyDescent="0.3">
      <c r="A11812">
        <v>11811</v>
      </c>
      <c r="B11812" t="s">
        <v>34</v>
      </c>
      <c r="C11812" t="s">
        <v>26</v>
      </c>
      <c r="D11812">
        <v>311</v>
      </c>
      <c r="E11812">
        <v>4393123263.4165802</v>
      </c>
      <c r="F11812">
        <v>13775569.840935299</v>
      </c>
      <c r="G11812">
        <v>1348128817.28477</v>
      </c>
      <c r="H11812">
        <v>2332975893.9246998</v>
      </c>
      <c r="I11812">
        <v>1524833.79531996</v>
      </c>
      <c r="J11812">
        <v>-2697581.2627670802</v>
      </c>
      <c r="K11812">
        <v>1529.98700650858</v>
      </c>
      <c r="L11812">
        <v>570101.75803269097</v>
      </c>
      <c r="M11812">
        <v>814655.19529823703</v>
      </c>
      <c r="Y11812" s="15">
        <f t="shared" si="1219"/>
        <v>1</v>
      </c>
      <c r="Z11812" s="15">
        <f t="shared" si="1220"/>
        <v>1</v>
      </c>
      <c r="AD11812" s="15">
        <f t="shared" si="1216"/>
        <v>1</v>
      </c>
      <c r="AE11812" s="15">
        <f t="shared" si="1217"/>
        <v>1</v>
      </c>
      <c r="AI11812" t="str">
        <f t="shared" si="1221"/>
        <v/>
      </c>
      <c r="AJ11812" t="str">
        <f t="shared" si="1222"/>
        <v/>
      </c>
      <c r="AL11812">
        <f t="shared" si="1218"/>
        <v>0</v>
      </c>
    </row>
    <row r="11813" spans="1:38" x14ac:dyDescent="0.3">
      <c r="A11813">
        <v>11812</v>
      </c>
      <c r="B11813" t="s">
        <v>34</v>
      </c>
      <c r="C11813" t="s">
        <v>26</v>
      </c>
      <c r="D11813">
        <v>312</v>
      </c>
      <c r="E11813">
        <v>5852388488.7249899</v>
      </c>
      <c r="F11813">
        <v>12679691.3027895</v>
      </c>
      <c r="G11813">
        <v>1350414923.3699801</v>
      </c>
      <c r="H11813">
        <v>3171427509.5394602</v>
      </c>
      <c r="I11813">
        <v>1440360.7927321901</v>
      </c>
      <c r="J11813">
        <v>-3191562.1868193098</v>
      </c>
      <c r="K11813">
        <v>2201.8285456962899</v>
      </c>
      <c r="L11813">
        <v>142506.21344726201</v>
      </c>
      <c r="M11813">
        <v>474950.067889172</v>
      </c>
      <c r="Y11813" s="15">
        <f t="shared" si="1219"/>
        <v>1</v>
      </c>
      <c r="Z11813" s="15">
        <f t="shared" si="1220"/>
        <v>1</v>
      </c>
      <c r="AD11813" s="15">
        <f t="shared" si="1216"/>
        <v>1</v>
      </c>
      <c r="AE11813" s="15">
        <f t="shared" si="1217"/>
        <v>1</v>
      </c>
      <c r="AI11813" t="str">
        <f t="shared" si="1221"/>
        <v/>
      </c>
      <c r="AJ11813" t="str">
        <f t="shared" si="1222"/>
        <v/>
      </c>
      <c r="AL11813">
        <f t="shared" si="1218"/>
        <v>0</v>
      </c>
    </row>
    <row r="11814" spans="1:38" x14ac:dyDescent="0.3">
      <c r="A11814">
        <v>11813</v>
      </c>
      <c r="B11814" t="s">
        <v>34</v>
      </c>
      <c r="C11814" t="s">
        <v>26</v>
      </c>
      <c r="D11814">
        <v>313</v>
      </c>
      <c r="E11814">
        <v>4817587128.9703598</v>
      </c>
      <c r="F11814">
        <v>13325741.830320001</v>
      </c>
      <c r="G11814">
        <v>1347848268.46051</v>
      </c>
      <c r="H11814">
        <v>2883125080.7453699</v>
      </c>
      <c r="I11814">
        <v>1473499.0420582001</v>
      </c>
      <c r="J11814">
        <v>-2688014.5074043302</v>
      </c>
      <c r="K11814">
        <v>1956.6521581976699</v>
      </c>
      <c r="L11814">
        <v>293627.49290840601</v>
      </c>
      <c r="M11814">
        <v>595850.13927130995</v>
      </c>
      <c r="Y11814" s="15">
        <f t="shared" si="1219"/>
        <v>1</v>
      </c>
      <c r="Z11814" s="15">
        <f t="shared" si="1220"/>
        <v>1</v>
      </c>
      <c r="AD11814" s="15">
        <f t="shared" si="1216"/>
        <v>1</v>
      </c>
      <c r="AE11814" s="15">
        <f t="shared" si="1217"/>
        <v>1</v>
      </c>
      <c r="AI11814" t="str">
        <f t="shared" si="1221"/>
        <v/>
      </c>
      <c r="AJ11814" t="str">
        <f t="shared" si="1222"/>
        <v/>
      </c>
      <c r="AL11814">
        <f t="shared" si="1218"/>
        <v>0</v>
      </c>
    </row>
    <row r="11815" spans="1:38" x14ac:dyDescent="0.3">
      <c r="A11815">
        <v>11814</v>
      </c>
      <c r="B11815" t="s">
        <v>34</v>
      </c>
      <c r="C11815" t="s">
        <v>26</v>
      </c>
      <c r="D11815">
        <v>314</v>
      </c>
      <c r="E11815">
        <v>4663846128.8747997</v>
      </c>
      <c r="F11815">
        <v>14239977.566208201</v>
      </c>
      <c r="G11815">
        <v>1349415793.96542</v>
      </c>
      <c r="H11815">
        <v>1977951273.5337999</v>
      </c>
      <c r="I11815">
        <v>1572534.8291302801</v>
      </c>
      <c r="J11815">
        <v>-2772843.5100359898</v>
      </c>
      <c r="K11815">
        <v>1257.8107886028499</v>
      </c>
      <c r="L11815">
        <v>763090.78217141202</v>
      </c>
      <c r="M11815">
        <v>970428.87938283104</v>
      </c>
      <c r="Y11815" s="15">
        <f t="shared" si="1219"/>
        <v>1</v>
      </c>
      <c r="Z11815" s="15">
        <f t="shared" si="1220"/>
        <v>1</v>
      </c>
      <c r="AD11815" s="15">
        <f t="shared" si="1216"/>
        <v>1</v>
      </c>
      <c r="AE11815" s="15">
        <f t="shared" si="1217"/>
        <v>1</v>
      </c>
      <c r="AI11815" t="str">
        <f t="shared" si="1221"/>
        <v/>
      </c>
      <c r="AJ11815" t="str">
        <f t="shared" si="1222"/>
        <v/>
      </c>
      <c r="AL11815">
        <f t="shared" si="1218"/>
        <v>0</v>
      </c>
    </row>
    <row r="11816" spans="1:38" x14ac:dyDescent="0.3">
      <c r="A11816">
        <v>11815</v>
      </c>
      <c r="B11816" t="s">
        <v>34</v>
      </c>
      <c r="C11816" t="s">
        <v>26</v>
      </c>
      <c r="D11816">
        <v>315</v>
      </c>
      <c r="E11816">
        <v>5131577881.3546104</v>
      </c>
      <c r="F11816">
        <v>12247915.7950719</v>
      </c>
      <c r="G11816">
        <v>1346915118.15414</v>
      </c>
      <c r="H11816">
        <v>2660770418.5766201</v>
      </c>
      <c r="I11816">
        <v>1418700.7025645699</v>
      </c>
      <c r="J11816">
        <v>-2733128.5544624301</v>
      </c>
      <c r="K11816">
        <v>1875.4980622528601</v>
      </c>
      <c r="L11816">
        <v>329824.14404692</v>
      </c>
      <c r="M11816">
        <v>608738.53546086</v>
      </c>
      <c r="Y11816" s="15">
        <f t="shared" si="1219"/>
        <v>1</v>
      </c>
      <c r="Z11816" s="15">
        <f t="shared" si="1220"/>
        <v>1</v>
      </c>
      <c r="AD11816" s="15">
        <f t="shared" si="1216"/>
        <v>1</v>
      </c>
      <c r="AE11816" s="15">
        <f t="shared" si="1217"/>
        <v>1</v>
      </c>
      <c r="AI11816" t="str">
        <f t="shared" si="1221"/>
        <v/>
      </c>
      <c r="AJ11816" t="str">
        <f t="shared" si="1222"/>
        <v/>
      </c>
      <c r="AL11816">
        <f t="shared" si="1218"/>
        <v>0</v>
      </c>
    </row>
    <row r="11817" spans="1:38" x14ac:dyDescent="0.3">
      <c r="A11817">
        <v>11816</v>
      </c>
      <c r="B11817" t="s">
        <v>34</v>
      </c>
      <c r="C11817" t="s">
        <v>26</v>
      </c>
      <c r="D11817">
        <v>316</v>
      </c>
      <c r="E11817">
        <v>4772928234.1485996</v>
      </c>
      <c r="F11817">
        <v>12672984.578794099</v>
      </c>
      <c r="G11817">
        <v>1346010300.5285001</v>
      </c>
      <c r="H11817">
        <v>2433932175.5973802</v>
      </c>
      <c r="I11817">
        <v>1416217.75290959</v>
      </c>
      <c r="J11817">
        <v>-2587624.0449716998</v>
      </c>
      <c r="K11817">
        <v>1718.6143660442799</v>
      </c>
      <c r="L11817">
        <v>420171.016773824</v>
      </c>
      <c r="M11817">
        <v>675307.16334249405</v>
      </c>
      <c r="Y11817" s="15">
        <f t="shared" si="1219"/>
        <v>1</v>
      </c>
      <c r="Z11817" s="15">
        <f t="shared" si="1220"/>
        <v>1</v>
      </c>
      <c r="AD11817" s="15">
        <f t="shared" si="1216"/>
        <v>1</v>
      </c>
      <c r="AE11817" s="15">
        <f t="shared" si="1217"/>
        <v>1</v>
      </c>
      <c r="AI11817" t="str">
        <f t="shared" si="1221"/>
        <v/>
      </c>
      <c r="AJ11817" t="str">
        <f t="shared" si="1222"/>
        <v/>
      </c>
      <c r="AL11817">
        <f t="shared" si="1218"/>
        <v>0</v>
      </c>
    </row>
    <row r="11818" spans="1:38" x14ac:dyDescent="0.3">
      <c r="A11818">
        <v>11817</v>
      </c>
      <c r="B11818" t="s">
        <v>34</v>
      </c>
      <c r="C11818" t="s">
        <v>26</v>
      </c>
      <c r="D11818">
        <v>317</v>
      </c>
      <c r="E11818">
        <v>4540051056.1234903</v>
      </c>
      <c r="F11818">
        <v>13283301.8988367</v>
      </c>
      <c r="G11818">
        <v>1347050799.7260399</v>
      </c>
      <c r="H11818">
        <v>1768463317.8013501</v>
      </c>
      <c r="I11818">
        <v>1452171.42410482</v>
      </c>
      <c r="J11818">
        <v>-2586142.9561204901</v>
      </c>
      <c r="K11818">
        <v>1217.8061683671399</v>
      </c>
      <c r="L11818">
        <v>728456.87966007704</v>
      </c>
      <c r="M11818">
        <v>913835.47022870695</v>
      </c>
      <c r="Y11818" s="15">
        <f t="shared" si="1219"/>
        <v>1</v>
      </c>
      <c r="Z11818" s="15">
        <f t="shared" si="1220"/>
        <v>1</v>
      </c>
      <c r="AD11818" s="15">
        <f t="shared" si="1216"/>
        <v>1</v>
      </c>
      <c r="AE11818" s="15">
        <f t="shared" si="1217"/>
        <v>1</v>
      </c>
      <c r="AI11818" t="str">
        <f t="shared" si="1221"/>
        <v/>
      </c>
      <c r="AJ11818" t="str">
        <f t="shared" si="1222"/>
        <v/>
      </c>
      <c r="AL11818">
        <f t="shared" si="1218"/>
        <v>0</v>
      </c>
    </row>
    <row r="11819" spans="1:38" x14ac:dyDescent="0.3">
      <c r="A11819">
        <v>11818</v>
      </c>
      <c r="B11819" t="s">
        <v>34</v>
      </c>
      <c r="C11819" t="s">
        <v>26</v>
      </c>
      <c r="D11819">
        <v>318</v>
      </c>
      <c r="E11819">
        <v>4373927981.0717001</v>
      </c>
      <c r="F11819">
        <v>12950210.5001719</v>
      </c>
      <c r="G11819">
        <v>1346589945.72665</v>
      </c>
      <c r="H11819">
        <v>2216315904.9913502</v>
      </c>
      <c r="I11819">
        <v>1423026.5226749899</v>
      </c>
      <c r="J11819">
        <v>-2734145.1786327399</v>
      </c>
      <c r="K11819">
        <v>1557.46633648481</v>
      </c>
      <c r="L11819">
        <v>516035.66830962599</v>
      </c>
      <c r="M11819">
        <v>748360.26027963904</v>
      </c>
      <c r="Y11819" s="15">
        <f t="shared" si="1219"/>
        <v>1</v>
      </c>
      <c r="Z11819" s="15">
        <f t="shared" si="1220"/>
        <v>1</v>
      </c>
      <c r="AD11819" s="15">
        <f t="shared" si="1216"/>
        <v>1</v>
      </c>
      <c r="AE11819" s="15">
        <f t="shared" si="1217"/>
        <v>1</v>
      </c>
      <c r="AI11819" t="str">
        <f t="shared" si="1221"/>
        <v/>
      </c>
      <c r="AJ11819" t="str">
        <f t="shared" si="1222"/>
        <v/>
      </c>
      <c r="AL11819">
        <f t="shared" si="1218"/>
        <v>0</v>
      </c>
    </row>
    <row r="11820" spans="1:38" x14ac:dyDescent="0.3">
      <c r="A11820">
        <v>11819</v>
      </c>
      <c r="B11820" t="s">
        <v>34</v>
      </c>
      <c r="C11820" t="s">
        <v>26</v>
      </c>
      <c r="D11820">
        <v>319</v>
      </c>
      <c r="E11820">
        <v>4719480418.3699703</v>
      </c>
      <c r="F11820">
        <v>13588858.764918</v>
      </c>
      <c r="G11820">
        <v>1348565754.0873301</v>
      </c>
      <c r="H11820">
        <v>2136125065.3896</v>
      </c>
      <c r="I11820">
        <v>1594790.4119204399</v>
      </c>
      <c r="J11820">
        <v>-3066477.2165160198</v>
      </c>
      <c r="K11820">
        <v>1339.4393704796</v>
      </c>
      <c r="L11820">
        <v>720616.34055917896</v>
      </c>
      <c r="M11820">
        <v>944534.953919261</v>
      </c>
      <c r="Y11820" s="15">
        <f t="shared" si="1219"/>
        <v>1</v>
      </c>
      <c r="Z11820" s="15">
        <f t="shared" si="1220"/>
        <v>1</v>
      </c>
      <c r="AD11820" s="15">
        <f t="shared" si="1216"/>
        <v>1</v>
      </c>
      <c r="AE11820" s="15">
        <f t="shared" si="1217"/>
        <v>1</v>
      </c>
      <c r="AI11820" t="str">
        <f t="shared" si="1221"/>
        <v/>
      </c>
      <c r="AJ11820" t="str">
        <f t="shared" si="1222"/>
        <v/>
      </c>
      <c r="AL11820">
        <f t="shared" si="1218"/>
        <v>0</v>
      </c>
    </row>
    <row r="11821" spans="1:38" x14ac:dyDescent="0.3">
      <c r="A11821">
        <v>11820</v>
      </c>
      <c r="B11821" t="s">
        <v>34</v>
      </c>
      <c r="C11821" t="s">
        <v>26</v>
      </c>
      <c r="D11821">
        <v>320</v>
      </c>
      <c r="E11821">
        <v>4346104274.6126499</v>
      </c>
      <c r="F11821">
        <v>12574017.894921901</v>
      </c>
      <c r="G11821">
        <v>1347445698.89358</v>
      </c>
      <c r="H11821">
        <v>2087931683.5434999</v>
      </c>
      <c r="I11821">
        <v>1404646.87196131</v>
      </c>
      <c r="J11821">
        <v>-2707916.3272359399</v>
      </c>
      <c r="K11821">
        <v>1486.4459710276601</v>
      </c>
      <c r="L11821">
        <v>550195.14996230497</v>
      </c>
      <c r="M11821">
        <v>769061.90778688597</v>
      </c>
      <c r="Y11821" s="15">
        <f t="shared" si="1219"/>
        <v>1</v>
      </c>
      <c r="Z11821" s="15">
        <f t="shared" si="1220"/>
        <v>1</v>
      </c>
      <c r="AD11821" s="15">
        <f t="shared" si="1216"/>
        <v>1</v>
      </c>
      <c r="AE11821" s="15">
        <f t="shared" si="1217"/>
        <v>1</v>
      </c>
      <c r="AI11821" t="str">
        <f t="shared" si="1221"/>
        <v/>
      </c>
      <c r="AJ11821" t="str">
        <f t="shared" si="1222"/>
        <v/>
      </c>
      <c r="AL11821">
        <f t="shared" si="1218"/>
        <v>0</v>
      </c>
    </row>
    <row r="11822" spans="1:38" x14ac:dyDescent="0.3">
      <c r="A11822">
        <v>11821</v>
      </c>
      <c r="B11822" t="s">
        <v>34</v>
      </c>
      <c r="C11822" t="s">
        <v>26</v>
      </c>
      <c r="D11822">
        <v>321</v>
      </c>
      <c r="E11822">
        <v>4649650453.04039</v>
      </c>
      <c r="F11822">
        <v>13304466.762982201</v>
      </c>
      <c r="G11822">
        <v>1346995993.40961</v>
      </c>
      <c r="H11822">
        <v>2149185146.5919299</v>
      </c>
      <c r="I11822">
        <v>1466800.71158284</v>
      </c>
      <c r="J11822">
        <v>-2596512.3897831398</v>
      </c>
      <c r="K11822">
        <v>1465.2195963777001</v>
      </c>
      <c r="L11822">
        <v>587282.016659074</v>
      </c>
      <c r="M11822">
        <v>812569.64877211896</v>
      </c>
      <c r="Y11822" s="15">
        <f t="shared" si="1219"/>
        <v>1</v>
      </c>
      <c r="Z11822" s="15">
        <f t="shared" si="1220"/>
        <v>1</v>
      </c>
      <c r="AD11822" s="15">
        <f t="shared" si="1216"/>
        <v>1</v>
      </c>
      <c r="AE11822" s="15">
        <f t="shared" si="1217"/>
        <v>1</v>
      </c>
      <c r="AI11822" t="str">
        <f t="shared" si="1221"/>
        <v/>
      </c>
      <c r="AJ11822" t="str">
        <f t="shared" si="1222"/>
        <v/>
      </c>
      <c r="AL11822">
        <f t="shared" si="1218"/>
        <v>0</v>
      </c>
    </row>
    <row r="11823" spans="1:38" x14ac:dyDescent="0.3">
      <c r="A11823">
        <v>11822</v>
      </c>
      <c r="B11823" t="s">
        <v>34</v>
      </c>
      <c r="C11823" t="s">
        <v>26</v>
      </c>
      <c r="D11823">
        <v>322</v>
      </c>
      <c r="E11823">
        <v>5231427682.0267801</v>
      </c>
      <c r="F11823">
        <v>13262534.7358764</v>
      </c>
      <c r="G11823">
        <v>1347415529.9884</v>
      </c>
      <c r="H11823">
        <v>3029699082.5475602</v>
      </c>
      <c r="I11823">
        <v>1509662.8527966</v>
      </c>
      <c r="J11823">
        <v>-2797675.7930486202</v>
      </c>
      <c r="K11823">
        <v>2006.8713202654101</v>
      </c>
      <c r="L11823">
        <v>269808.30265722901</v>
      </c>
      <c r="M11823">
        <v>587395.52095927706</v>
      </c>
      <c r="Y11823" s="15">
        <f t="shared" si="1219"/>
        <v>1</v>
      </c>
      <c r="Z11823" s="15">
        <f t="shared" si="1220"/>
        <v>1</v>
      </c>
      <c r="AD11823" s="15">
        <f t="shared" si="1216"/>
        <v>1</v>
      </c>
      <c r="AE11823" s="15">
        <f t="shared" si="1217"/>
        <v>1</v>
      </c>
      <c r="AI11823" t="str">
        <f t="shared" si="1221"/>
        <v/>
      </c>
      <c r="AJ11823" t="str">
        <f t="shared" si="1222"/>
        <v/>
      </c>
      <c r="AL11823">
        <f t="shared" si="1218"/>
        <v>0</v>
      </c>
    </row>
    <row r="11824" spans="1:38" x14ac:dyDescent="0.3">
      <c r="A11824">
        <v>11823</v>
      </c>
      <c r="B11824" t="s">
        <v>34</v>
      </c>
      <c r="C11824" t="s">
        <v>26</v>
      </c>
      <c r="D11824">
        <v>323</v>
      </c>
      <c r="E11824">
        <v>4928428650.3261204</v>
      </c>
      <c r="F11824">
        <v>12868663.4456755</v>
      </c>
      <c r="G11824">
        <v>1347364851.7128799</v>
      </c>
      <c r="H11824">
        <v>2349985102.7595201</v>
      </c>
      <c r="I11824">
        <v>1365300.01411748</v>
      </c>
      <c r="J11824">
        <v>-2460308.6215462699</v>
      </c>
      <c r="K11824">
        <v>1721.2224994215201</v>
      </c>
      <c r="L11824">
        <v>403607.23769620701</v>
      </c>
      <c r="M11824">
        <v>649943.65973092895</v>
      </c>
      <c r="Y11824" s="15">
        <f t="shared" si="1219"/>
        <v>1</v>
      </c>
      <c r="Z11824" s="15">
        <f t="shared" si="1220"/>
        <v>1</v>
      </c>
      <c r="AD11824" s="15">
        <f t="shared" si="1216"/>
        <v>1</v>
      </c>
      <c r="AE11824" s="15">
        <f t="shared" si="1217"/>
        <v>1</v>
      </c>
      <c r="AI11824" t="str">
        <f t="shared" si="1221"/>
        <v/>
      </c>
      <c r="AJ11824" t="str">
        <f t="shared" si="1222"/>
        <v/>
      </c>
      <c r="AL11824">
        <f t="shared" si="1218"/>
        <v>0</v>
      </c>
    </row>
    <row r="11825" spans="1:38" x14ac:dyDescent="0.3">
      <c r="A11825">
        <v>11824</v>
      </c>
      <c r="B11825" t="s">
        <v>34</v>
      </c>
      <c r="C11825" t="s">
        <v>26</v>
      </c>
      <c r="D11825">
        <v>324</v>
      </c>
      <c r="E11825">
        <v>7066716530.4036598</v>
      </c>
      <c r="F11825">
        <v>12635253.833757401</v>
      </c>
      <c r="G11825">
        <v>1346003618.5427599</v>
      </c>
      <c r="H11825">
        <v>3478989832.0388198</v>
      </c>
      <c r="I11825">
        <v>1383549.3542217601</v>
      </c>
      <c r="J11825">
        <v>-2521125.8561975998</v>
      </c>
      <c r="K11825">
        <v>2514.5397389858399</v>
      </c>
      <c r="L11825">
        <v>-40170.050120838197</v>
      </c>
      <c r="M11825">
        <v>324513.92447681702</v>
      </c>
      <c r="Y11825" s="15">
        <f t="shared" si="1219"/>
        <v>0</v>
      </c>
      <c r="Z11825" s="15">
        <f t="shared" si="1220"/>
        <v>1</v>
      </c>
      <c r="AD11825" s="15">
        <f t="shared" si="1216"/>
        <v>0</v>
      </c>
      <c r="AE11825" s="15">
        <f t="shared" si="1217"/>
        <v>1</v>
      </c>
      <c r="AI11825" t="str">
        <f t="shared" si="1221"/>
        <v/>
      </c>
      <c r="AJ11825" t="str">
        <f t="shared" si="1222"/>
        <v/>
      </c>
      <c r="AL11825">
        <f t="shared" si="1218"/>
        <v>0</v>
      </c>
    </row>
    <row r="11826" spans="1:38" x14ac:dyDescent="0.3">
      <c r="A11826">
        <v>11825</v>
      </c>
      <c r="B11826" t="s">
        <v>34</v>
      </c>
      <c r="C11826" t="s">
        <v>26</v>
      </c>
      <c r="D11826">
        <v>325</v>
      </c>
      <c r="E11826">
        <v>4726397275.2103996</v>
      </c>
      <c r="F11826">
        <v>13304236.1609673</v>
      </c>
      <c r="G11826">
        <v>1347155649.6050601</v>
      </c>
      <c r="H11826">
        <v>2428956903.2421398</v>
      </c>
      <c r="I11826">
        <v>1461778.03765552</v>
      </c>
      <c r="J11826">
        <v>-2604876.1941733402</v>
      </c>
      <c r="K11826">
        <v>1661.64550340203</v>
      </c>
      <c r="L11826">
        <v>467767.34995220503</v>
      </c>
      <c r="M11826">
        <v>722381.96521874203</v>
      </c>
      <c r="Y11826" s="15">
        <f t="shared" si="1219"/>
        <v>1</v>
      </c>
      <c r="Z11826" s="15">
        <f t="shared" si="1220"/>
        <v>1</v>
      </c>
      <c r="AD11826" s="15">
        <f t="shared" si="1216"/>
        <v>1</v>
      </c>
      <c r="AE11826" s="15">
        <f t="shared" si="1217"/>
        <v>1</v>
      </c>
      <c r="AI11826" t="str">
        <f t="shared" si="1221"/>
        <v/>
      </c>
      <c r="AJ11826" t="str">
        <f t="shared" si="1222"/>
        <v/>
      </c>
      <c r="AL11826">
        <f t="shared" si="1218"/>
        <v>0</v>
      </c>
    </row>
    <row r="11827" spans="1:38" x14ac:dyDescent="0.3">
      <c r="A11827">
        <v>11826</v>
      </c>
      <c r="B11827" t="s">
        <v>34</v>
      </c>
      <c r="C11827" t="s">
        <v>26</v>
      </c>
      <c r="D11827">
        <v>326</v>
      </c>
      <c r="E11827">
        <v>5242734592.7685404</v>
      </c>
      <c r="F11827">
        <v>14227517.983925801</v>
      </c>
      <c r="G11827">
        <v>1349407631.4672699</v>
      </c>
      <c r="H11827">
        <v>2439673648.9840398</v>
      </c>
      <c r="I11827">
        <v>1591888.8240542701</v>
      </c>
      <c r="J11827">
        <v>-2870560.82551861</v>
      </c>
      <c r="K11827">
        <v>1532.5653476042401</v>
      </c>
      <c r="L11827">
        <v>593492.48430803802</v>
      </c>
      <c r="M11827">
        <v>849230.47895209305</v>
      </c>
      <c r="Y11827" s="15">
        <f t="shared" si="1219"/>
        <v>1</v>
      </c>
      <c r="Z11827" s="15">
        <f t="shared" si="1220"/>
        <v>1</v>
      </c>
      <c r="AD11827" s="15">
        <f t="shared" si="1216"/>
        <v>1</v>
      </c>
      <c r="AE11827" s="15">
        <f t="shared" si="1217"/>
        <v>1</v>
      </c>
      <c r="AI11827" t="str">
        <f t="shared" si="1221"/>
        <v/>
      </c>
      <c r="AJ11827" t="str">
        <f t="shared" si="1222"/>
        <v/>
      </c>
      <c r="AL11827">
        <f t="shared" si="1218"/>
        <v>0</v>
      </c>
    </row>
    <row r="11828" spans="1:38" x14ac:dyDescent="0.3">
      <c r="A11828">
        <v>11827</v>
      </c>
      <c r="B11828" t="s">
        <v>34</v>
      </c>
      <c r="C11828" t="s">
        <v>26</v>
      </c>
      <c r="D11828">
        <v>327</v>
      </c>
      <c r="E11828">
        <v>5978445281.1624804</v>
      </c>
      <c r="F11828">
        <v>14910745.309825899</v>
      </c>
      <c r="G11828">
        <v>1349959166.0569699</v>
      </c>
      <c r="H11828">
        <v>2926451492.1909099</v>
      </c>
      <c r="I11828">
        <v>1625603.8124152599</v>
      </c>
      <c r="J11828">
        <v>-2821848.8104670001</v>
      </c>
      <c r="K11828">
        <v>1800.2243042497</v>
      </c>
      <c r="L11828">
        <v>428001.64154088398</v>
      </c>
      <c r="M11828">
        <v>734765.96485423599</v>
      </c>
      <c r="Y11828" s="15">
        <f t="shared" si="1219"/>
        <v>1</v>
      </c>
      <c r="Z11828" s="15">
        <f t="shared" si="1220"/>
        <v>1</v>
      </c>
      <c r="AD11828" s="15">
        <f t="shared" si="1216"/>
        <v>1</v>
      </c>
      <c r="AE11828" s="15">
        <f t="shared" si="1217"/>
        <v>1</v>
      </c>
      <c r="AI11828" t="str">
        <f t="shared" si="1221"/>
        <v/>
      </c>
      <c r="AJ11828" t="str">
        <f t="shared" si="1222"/>
        <v/>
      </c>
      <c r="AL11828">
        <f t="shared" si="1218"/>
        <v>0</v>
      </c>
    </row>
    <row r="11829" spans="1:38" x14ac:dyDescent="0.3">
      <c r="A11829">
        <v>11828</v>
      </c>
      <c r="B11829" t="s">
        <v>34</v>
      </c>
      <c r="C11829" t="s">
        <v>26</v>
      </c>
      <c r="D11829">
        <v>328</v>
      </c>
      <c r="E11829">
        <v>4846320244.3748398</v>
      </c>
      <c r="F11829">
        <v>13754393.040395999</v>
      </c>
      <c r="G11829">
        <v>1349141879.4112699</v>
      </c>
      <c r="H11829">
        <v>3173577801.98279</v>
      </c>
      <c r="I11829">
        <v>1526821.8388465601</v>
      </c>
      <c r="J11829">
        <v>-2838563.5228955699</v>
      </c>
      <c r="K11829">
        <v>2078.55148599412</v>
      </c>
      <c r="L11829">
        <v>228087.287723724</v>
      </c>
      <c r="M11829">
        <v>560756.54586976499</v>
      </c>
      <c r="Y11829" s="15">
        <f t="shared" si="1219"/>
        <v>1</v>
      </c>
      <c r="Z11829" s="15">
        <f t="shared" si="1220"/>
        <v>1</v>
      </c>
      <c r="AD11829" s="15">
        <f t="shared" si="1216"/>
        <v>1</v>
      </c>
      <c r="AE11829" s="15">
        <f t="shared" si="1217"/>
        <v>1</v>
      </c>
      <c r="AI11829" t="str">
        <f t="shared" si="1221"/>
        <v/>
      </c>
      <c r="AJ11829" t="str">
        <f t="shared" si="1222"/>
        <v/>
      </c>
      <c r="AL11829">
        <f t="shared" si="1218"/>
        <v>0</v>
      </c>
    </row>
    <row r="11830" spans="1:38" x14ac:dyDescent="0.3">
      <c r="A11830">
        <v>11829</v>
      </c>
      <c r="B11830" t="s">
        <v>34</v>
      </c>
      <c r="C11830" t="s">
        <v>26</v>
      </c>
      <c r="D11830">
        <v>329</v>
      </c>
      <c r="E11830">
        <v>4928434366.4522104</v>
      </c>
      <c r="F11830">
        <v>11820308.790457301</v>
      </c>
      <c r="G11830">
        <v>1346576845.9021299</v>
      </c>
      <c r="H11830">
        <v>2780986886.9142499</v>
      </c>
      <c r="I11830">
        <v>1354228.0539381499</v>
      </c>
      <c r="J11830">
        <v>-2868838.1678032898</v>
      </c>
      <c r="K11830">
        <v>2053.55876274091</v>
      </c>
      <c r="L11830">
        <v>216154.88176051501</v>
      </c>
      <c r="M11830">
        <v>507670.92526372301</v>
      </c>
      <c r="Y11830" s="15">
        <f t="shared" si="1219"/>
        <v>1</v>
      </c>
      <c r="Z11830" s="15">
        <f t="shared" si="1220"/>
        <v>1</v>
      </c>
      <c r="AD11830" s="15">
        <f t="shared" ref="AD11830:AD11893" si="1223">IF(L11830&lt;0,0,1)</f>
        <v>1</v>
      </c>
      <c r="AE11830" s="15">
        <f t="shared" ref="AE11830:AE11893" si="1224">IF(M11830&lt;0,0,1)</f>
        <v>1</v>
      </c>
      <c r="AI11830" t="str">
        <f t="shared" si="1221"/>
        <v/>
      </c>
      <c r="AJ11830" t="str">
        <f t="shared" si="1222"/>
        <v/>
      </c>
      <c r="AL11830">
        <f t="shared" si="1218"/>
        <v>0</v>
      </c>
    </row>
    <row r="11831" spans="1:38" x14ac:dyDescent="0.3">
      <c r="A11831">
        <v>11830</v>
      </c>
      <c r="B11831" t="s">
        <v>34</v>
      </c>
      <c r="C11831" t="s">
        <v>26</v>
      </c>
      <c r="D11831">
        <v>330</v>
      </c>
      <c r="E11831">
        <v>5331938389.1175604</v>
      </c>
      <c r="F11831">
        <v>13105065.948220899</v>
      </c>
      <c r="G11831">
        <v>1346284693.8275499</v>
      </c>
      <c r="H11831">
        <v>3385435168.3545299</v>
      </c>
      <c r="I11831">
        <v>1445573.0846368901</v>
      </c>
      <c r="J11831">
        <v>-2567883.2494700002</v>
      </c>
      <c r="K11831">
        <v>2341.93290144503</v>
      </c>
      <c r="L11831">
        <v>60139.388641997</v>
      </c>
      <c r="M11831">
        <v>415016.52612839302</v>
      </c>
      <c r="Y11831" s="15">
        <f t="shared" si="1219"/>
        <v>1</v>
      </c>
      <c r="Z11831" s="15">
        <f t="shared" si="1220"/>
        <v>1</v>
      </c>
      <c r="AD11831" s="15">
        <f t="shared" si="1223"/>
        <v>1</v>
      </c>
      <c r="AE11831" s="15">
        <f t="shared" si="1224"/>
        <v>1</v>
      </c>
      <c r="AI11831" t="str">
        <f t="shared" si="1221"/>
        <v/>
      </c>
      <c r="AJ11831" t="str">
        <f t="shared" si="1222"/>
        <v/>
      </c>
      <c r="AL11831">
        <f t="shared" si="1218"/>
        <v>0</v>
      </c>
    </row>
    <row r="11832" spans="1:38" x14ac:dyDescent="0.3">
      <c r="A11832">
        <v>11831</v>
      </c>
      <c r="B11832" t="s">
        <v>34</v>
      </c>
      <c r="C11832" t="s">
        <v>26</v>
      </c>
      <c r="D11832">
        <v>331</v>
      </c>
      <c r="E11832">
        <v>5870494613.6201696</v>
      </c>
      <c r="F11832">
        <v>13405715.7862202</v>
      </c>
      <c r="G11832">
        <v>1349341762.8631201</v>
      </c>
      <c r="H11832">
        <v>3053401111.3431501</v>
      </c>
      <c r="I11832">
        <v>1436777.5113256001</v>
      </c>
      <c r="J11832">
        <v>-2789086.1904590102</v>
      </c>
      <c r="K11832">
        <v>2125.1732347383499</v>
      </c>
      <c r="L11832">
        <v>187223.295493677</v>
      </c>
      <c r="M11832">
        <v>507295.07123466802</v>
      </c>
      <c r="Y11832" s="15">
        <f t="shared" si="1219"/>
        <v>1</v>
      </c>
      <c r="Z11832" s="15">
        <f t="shared" si="1220"/>
        <v>1</v>
      </c>
      <c r="AD11832" s="15">
        <f t="shared" si="1223"/>
        <v>1</v>
      </c>
      <c r="AE11832" s="15">
        <f t="shared" si="1224"/>
        <v>1</v>
      </c>
      <c r="AI11832" t="str">
        <f t="shared" si="1221"/>
        <v/>
      </c>
      <c r="AJ11832" t="str">
        <f t="shared" si="1222"/>
        <v/>
      </c>
      <c r="AL11832">
        <f t="shared" si="1218"/>
        <v>0</v>
      </c>
    </row>
    <row r="11833" spans="1:38" x14ac:dyDescent="0.3">
      <c r="A11833">
        <v>11832</v>
      </c>
      <c r="B11833" t="s">
        <v>34</v>
      </c>
      <c r="C11833" t="s">
        <v>26</v>
      </c>
      <c r="D11833">
        <v>332</v>
      </c>
      <c r="E11833">
        <v>5065860436.1121502</v>
      </c>
      <c r="F11833">
        <v>13511420.33279</v>
      </c>
      <c r="G11833">
        <v>1347624731.7788601</v>
      </c>
      <c r="H11833">
        <v>1944756448.19119</v>
      </c>
      <c r="I11833">
        <v>1523766.5271669801</v>
      </c>
      <c r="J11833">
        <v>-2780669.8571572299</v>
      </c>
      <c r="K11833">
        <v>1276.28243140825</v>
      </c>
      <c r="L11833">
        <v>727906.91685372801</v>
      </c>
      <c r="M11833">
        <v>931765.37732388999</v>
      </c>
      <c r="Y11833" s="15">
        <f t="shared" si="1219"/>
        <v>1</v>
      </c>
      <c r="Z11833" s="15">
        <f t="shared" si="1220"/>
        <v>1</v>
      </c>
      <c r="AD11833" s="15">
        <f t="shared" si="1223"/>
        <v>1</v>
      </c>
      <c r="AE11833" s="15">
        <f t="shared" si="1224"/>
        <v>1</v>
      </c>
      <c r="AI11833" t="str">
        <f t="shared" si="1221"/>
        <v/>
      </c>
      <c r="AJ11833" t="str">
        <f t="shared" si="1222"/>
        <v/>
      </c>
      <c r="AL11833">
        <f t="shared" si="1218"/>
        <v>0</v>
      </c>
    </row>
    <row r="11834" spans="1:38" x14ac:dyDescent="0.3">
      <c r="A11834">
        <v>11833</v>
      </c>
      <c r="B11834" t="s">
        <v>34</v>
      </c>
      <c r="C11834" t="s">
        <v>26</v>
      </c>
      <c r="D11834">
        <v>333</v>
      </c>
      <c r="E11834">
        <v>4098727936.59659</v>
      </c>
      <c r="F11834">
        <v>13316411.299020801</v>
      </c>
      <c r="G11834">
        <v>1346896299.5785301</v>
      </c>
      <c r="H11834">
        <v>2031783911.40062</v>
      </c>
      <c r="I11834">
        <v>1485066.53897743</v>
      </c>
      <c r="J11834">
        <v>-2696482.8750555501</v>
      </c>
      <c r="K11834">
        <v>1368.1433512060901</v>
      </c>
      <c r="L11834">
        <v>653592.36982271902</v>
      </c>
      <c r="M11834">
        <v>866573.45574297302</v>
      </c>
      <c r="Y11834" s="15">
        <f t="shared" si="1219"/>
        <v>1</v>
      </c>
      <c r="Z11834" s="15">
        <f t="shared" si="1220"/>
        <v>1</v>
      </c>
      <c r="AD11834" s="15">
        <f t="shared" si="1223"/>
        <v>1</v>
      </c>
      <c r="AE11834" s="15">
        <f t="shared" si="1224"/>
        <v>1</v>
      </c>
      <c r="AI11834" t="str">
        <f t="shared" si="1221"/>
        <v/>
      </c>
      <c r="AJ11834" t="str">
        <f t="shared" si="1222"/>
        <v/>
      </c>
      <c r="AL11834">
        <f t="shared" si="1218"/>
        <v>0</v>
      </c>
    </row>
    <row r="11835" spans="1:38" x14ac:dyDescent="0.3">
      <c r="A11835">
        <v>11834</v>
      </c>
      <c r="B11835" t="s">
        <v>34</v>
      </c>
      <c r="C11835" t="s">
        <v>26</v>
      </c>
      <c r="D11835">
        <v>334</v>
      </c>
      <c r="E11835">
        <v>4316174834.58358</v>
      </c>
      <c r="F11835">
        <v>13802797.918281499</v>
      </c>
      <c r="G11835">
        <v>1350944327.48281</v>
      </c>
      <c r="H11835">
        <v>2112086404.76214</v>
      </c>
      <c r="I11835">
        <v>1446246.76254459</v>
      </c>
      <c r="J11835">
        <v>-2850334.70650625</v>
      </c>
      <c r="K11835">
        <v>1460.39144872211</v>
      </c>
      <c r="L11835">
        <v>581910.11791983095</v>
      </c>
      <c r="M11835">
        <v>803308.88651897304</v>
      </c>
      <c r="Y11835" s="15">
        <f t="shared" si="1219"/>
        <v>1</v>
      </c>
      <c r="Z11835" s="15">
        <f t="shared" si="1220"/>
        <v>1</v>
      </c>
      <c r="AD11835" s="15">
        <f t="shared" si="1223"/>
        <v>1</v>
      </c>
      <c r="AE11835" s="15">
        <f t="shared" si="1224"/>
        <v>1</v>
      </c>
      <c r="AI11835" t="str">
        <f t="shared" si="1221"/>
        <v/>
      </c>
      <c r="AJ11835" t="str">
        <f t="shared" si="1222"/>
        <v/>
      </c>
      <c r="AL11835">
        <f t="shared" si="1218"/>
        <v>0</v>
      </c>
    </row>
    <row r="11836" spans="1:38" x14ac:dyDescent="0.3">
      <c r="A11836">
        <v>11835</v>
      </c>
      <c r="B11836" t="s">
        <v>34</v>
      </c>
      <c r="C11836" t="s">
        <v>26</v>
      </c>
      <c r="D11836">
        <v>335</v>
      </c>
      <c r="E11836">
        <v>5278989020.9114904</v>
      </c>
      <c r="F11836">
        <v>12888800.601111</v>
      </c>
      <c r="G11836">
        <v>1346827939.7479501</v>
      </c>
      <c r="H11836">
        <v>2126307856.39816</v>
      </c>
      <c r="I11836">
        <v>1427856.88910392</v>
      </c>
      <c r="J11836">
        <v>-2713870.2323772898</v>
      </c>
      <c r="K11836">
        <v>1489.1603441662601</v>
      </c>
      <c r="L11836">
        <v>557700.349156201</v>
      </c>
      <c r="M11836">
        <v>780589.87678527995</v>
      </c>
      <c r="Y11836" s="15">
        <f t="shared" si="1219"/>
        <v>1</v>
      </c>
      <c r="Z11836" s="15">
        <f t="shared" si="1220"/>
        <v>1</v>
      </c>
      <c r="AD11836" s="15">
        <f t="shared" si="1223"/>
        <v>1</v>
      </c>
      <c r="AE11836" s="15">
        <f t="shared" si="1224"/>
        <v>1</v>
      </c>
      <c r="AI11836" t="str">
        <f t="shared" si="1221"/>
        <v/>
      </c>
      <c r="AJ11836" t="str">
        <f t="shared" si="1222"/>
        <v/>
      </c>
      <c r="AL11836">
        <f t="shared" si="1218"/>
        <v>0</v>
      </c>
    </row>
    <row r="11837" spans="1:38" x14ac:dyDescent="0.3">
      <c r="A11837">
        <v>11836</v>
      </c>
      <c r="B11837" t="s">
        <v>34</v>
      </c>
      <c r="C11837" t="s">
        <v>26</v>
      </c>
      <c r="D11837">
        <v>336</v>
      </c>
      <c r="E11837">
        <v>5282289482.2731705</v>
      </c>
      <c r="F11837">
        <v>13734743.961853299</v>
      </c>
      <c r="G11837">
        <v>1352610463.4800899</v>
      </c>
      <c r="H11837">
        <v>2427009306.45509</v>
      </c>
      <c r="I11837">
        <v>1490587.7825476499</v>
      </c>
      <c r="J11837">
        <v>-3021864.18319178</v>
      </c>
      <c r="K11837">
        <v>1628.22299690861</v>
      </c>
      <c r="L11837">
        <v>497374.116816636</v>
      </c>
      <c r="M11837">
        <v>751784.57588510797</v>
      </c>
      <c r="Y11837" s="15">
        <f t="shared" si="1219"/>
        <v>1</v>
      </c>
      <c r="Z11837" s="15">
        <f t="shared" si="1220"/>
        <v>1</v>
      </c>
      <c r="AD11837" s="15">
        <f t="shared" si="1223"/>
        <v>1</v>
      </c>
      <c r="AE11837" s="15">
        <f t="shared" si="1224"/>
        <v>1</v>
      </c>
      <c r="AI11837" t="str">
        <f t="shared" si="1221"/>
        <v/>
      </c>
      <c r="AJ11837" t="str">
        <f t="shared" si="1222"/>
        <v/>
      </c>
      <c r="AL11837">
        <f t="shared" si="1218"/>
        <v>0</v>
      </c>
    </row>
    <row r="11838" spans="1:38" x14ac:dyDescent="0.3">
      <c r="A11838">
        <v>11837</v>
      </c>
      <c r="B11838" t="s">
        <v>34</v>
      </c>
      <c r="C11838" t="s">
        <v>26</v>
      </c>
      <c r="D11838">
        <v>337</v>
      </c>
      <c r="E11838">
        <v>4612759109.0418997</v>
      </c>
      <c r="F11838">
        <v>13988387.9237058</v>
      </c>
      <c r="G11838">
        <v>1348200211.12221</v>
      </c>
      <c r="H11838">
        <v>1927762661.7107899</v>
      </c>
      <c r="I11838">
        <v>1553894.38792428</v>
      </c>
      <c r="J11838">
        <v>-2677964.3915567398</v>
      </c>
      <c r="K11838">
        <v>1240.6008263444</v>
      </c>
      <c r="L11838">
        <v>764989.20539996994</v>
      </c>
      <c r="M11838">
        <v>967066.29774422804</v>
      </c>
      <c r="Y11838" s="15">
        <f t="shared" si="1219"/>
        <v>1</v>
      </c>
      <c r="Z11838" s="15">
        <f t="shared" si="1220"/>
        <v>1</v>
      </c>
      <c r="AD11838" s="15">
        <f t="shared" si="1223"/>
        <v>1</v>
      </c>
      <c r="AE11838" s="15">
        <f t="shared" si="1224"/>
        <v>1</v>
      </c>
      <c r="AI11838" t="str">
        <f t="shared" si="1221"/>
        <v/>
      </c>
      <c r="AJ11838" t="str">
        <f t="shared" si="1222"/>
        <v/>
      </c>
      <c r="AL11838">
        <f t="shared" si="1218"/>
        <v>0</v>
      </c>
    </row>
    <row r="11839" spans="1:38" x14ac:dyDescent="0.3">
      <c r="A11839">
        <v>11838</v>
      </c>
      <c r="B11839" t="s">
        <v>34</v>
      </c>
      <c r="C11839" t="s">
        <v>26</v>
      </c>
      <c r="D11839">
        <v>338</v>
      </c>
      <c r="E11839">
        <v>5068300374.5160799</v>
      </c>
      <c r="F11839">
        <v>12876599.554309599</v>
      </c>
      <c r="G11839">
        <v>1347186062.6707599</v>
      </c>
      <c r="H11839">
        <v>2031818659.48665</v>
      </c>
      <c r="I11839">
        <v>1428679.4294456199</v>
      </c>
      <c r="J11839">
        <v>-2651250.2933497401</v>
      </c>
      <c r="K11839">
        <v>1422.16554505518</v>
      </c>
      <c r="L11839">
        <v>597191.040207849</v>
      </c>
      <c r="M11839">
        <v>810175.76858488901</v>
      </c>
      <c r="Y11839" s="15">
        <f t="shared" si="1219"/>
        <v>1</v>
      </c>
      <c r="Z11839" s="15">
        <f t="shared" si="1220"/>
        <v>1</v>
      </c>
      <c r="AD11839" s="15">
        <f t="shared" si="1223"/>
        <v>1</v>
      </c>
      <c r="AE11839" s="15">
        <f t="shared" si="1224"/>
        <v>1</v>
      </c>
      <c r="AI11839" t="str">
        <f t="shared" si="1221"/>
        <v/>
      </c>
      <c r="AJ11839" t="str">
        <f t="shared" si="1222"/>
        <v/>
      </c>
      <c r="AL11839">
        <f t="shared" si="1218"/>
        <v>0</v>
      </c>
    </row>
    <row r="11840" spans="1:38" x14ac:dyDescent="0.3">
      <c r="A11840">
        <v>11839</v>
      </c>
      <c r="B11840" t="s">
        <v>34</v>
      </c>
      <c r="C11840" t="s">
        <v>26</v>
      </c>
      <c r="D11840">
        <v>339</v>
      </c>
      <c r="E11840">
        <v>4723761369.5578098</v>
      </c>
      <c r="F11840">
        <v>13095323.786757501</v>
      </c>
      <c r="G11840">
        <v>1346559328.4693401</v>
      </c>
      <c r="H11840">
        <v>2750582233.2537799</v>
      </c>
      <c r="I11840">
        <v>1465669.56175186</v>
      </c>
      <c r="J11840">
        <v>-2603965.9988291301</v>
      </c>
      <c r="K11840">
        <v>1876.67282246492</v>
      </c>
      <c r="L11840">
        <v>340038.99432117998</v>
      </c>
      <c r="M11840">
        <v>628367.87991979998</v>
      </c>
      <c r="Y11840" s="15">
        <f t="shared" si="1219"/>
        <v>1</v>
      </c>
      <c r="Z11840" s="15">
        <f t="shared" si="1220"/>
        <v>1</v>
      </c>
      <c r="AD11840" s="15">
        <f t="shared" si="1223"/>
        <v>1</v>
      </c>
      <c r="AE11840" s="15">
        <f t="shared" si="1224"/>
        <v>1</v>
      </c>
      <c r="AI11840" t="str">
        <f t="shared" si="1221"/>
        <v/>
      </c>
      <c r="AJ11840" t="str">
        <f t="shared" si="1222"/>
        <v/>
      </c>
      <c r="AL11840">
        <f t="shared" si="1218"/>
        <v>0</v>
      </c>
    </row>
    <row r="11841" spans="1:38" x14ac:dyDescent="0.3">
      <c r="A11841">
        <v>11840</v>
      </c>
      <c r="B11841" t="s">
        <v>34</v>
      </c>
      <c r="C11841" t="s">
        <v>26</v>
      </c>
      <c r="D11841">
        <v>340</v>
      </c>
      <c r="E11841">
        <v>5499240287.3257999</v>
      </c>
      <c r="F11841">
        <v>14029770.820441</v>
      </c>
      <c r="G11841">
        <v>1350554134.7938299</v>
      </c>
      <c r="H11841">
        <v>3128610216.3140998</v>
      </c>
      <c r="I11841">
        <v>1548383.25765331</v>
      </c>
      <c r="J11841">
        <v>-3076558.7258675098</v>
      </c>
      <c r="K11841">
        <v>2020.56577455878</v>
      </c>
      <c r="L11841">
        <v>268050.95182977198</v>
      </c>
      <c r="M11841">
        <v>596006.49747263303</v>
      </c>
      <c r="Y11841" s="15">
        <f t="shared" si="1219"/>
        <v>1</v>
      </c>
      <c r="Z11841" s="15">
        <f t="shared" si="1220"/>
        <v>1</v>
      </c>
      <c r="AD11841" s="15">
        <f t="shared" si="1223"/>
        <v>1</v>
      </c>
      <c r="AE11841" s="15">
        <f t="shared" si="1224"/>
        <v>1</v>
      </c>
      <c r="AI11841" t="str">
        <f t="shared" si="1221"/>
        <v/>
      </c>
      <c r="AJ11841" t="str">
        <f t="shared" si="1222"/>
        <v/>
      </c>
      <c r="AL11841">
        <f t="shared" si="1218"/>
        <v>0</v>
      </c>
    </row>
    <row r="11842" spans="1:38" x14ac:dyDescent="0.3">
      <c r="A11842">
        <v>11841</v>
      </c>
      <c r="B11842" t="s">
        <v>34</v>
      </c>
      <c r="C11842" t="s">
        <v>26</v>
      </c>
      <c r="D11842">
        <v>341</v>
      </c>
      <c r="E11842">
        <v>4928168600.8081703</v>
      </c>
      <c r="F11842">
        <v>14265828.974459101</v>
      </c>
      <c r="G11842">
        <v>1353651769.83461</v>
      </c>
      <c r="H11842">
        <v>2305685300.2961001</v>
      </c>
      <c r="I11842">
        <v>1517792.49879551</v>
      </c>
      <c r="J11842">
        <v>-3020309.3327028798</v>
      </c>
      <c r="K11842">
        <v>1519.1044244360401</v>
      </c>
      <c r="L11842">
        <v>574228.68837319303</v>
      </c>
      <c r="M11842">
        <v>815921.39806145302</v>
      </c>
      <c r="Y11842" s="15">
        <f t="shared" si="1219"/>
        <v>1</v>
      </c>
      <c r="Z11842" s="15">
        <f t="shared" si="1220"/>
        <v>1</v>
      </c>
      <c r="AD11842" s="15">
        <f t="shared" si="1223"/>
        <v>1</v>
      </c>
      <c r="AE11842" s="15">
        <f t="shared" si="1224"/>
        <v>1</v>
      </c>
      <c r="AI11842" t="str">
        <f t="shared" si="1221"/>
        <v/>
      </c>
      <c r="AJ11842" t="str">
        <f t="shared" si="1222"/>
        <v/>
      </c>
      <c r="AL11842">
        <f t="shared" ref="AL11842:AL11905" si="1225">IF(H11842&lt;0,1,0)</f>
        <v>0</v>
      </c>
    </row>
    <row r="11843" spans="1:38" x14ac:dyDescent="0.3">
      <c r="A11843">
        <v>11842</v>
      </c>
      <c r="B11843" t="s">
        <v>34</v>
      </c>
      <c r="C11843" t="s">
        <v>26</v>
      </c>
      <c r="D11843">
        <v>342</v>
      </c>
      <c r="E11843">
        <v>4576055557.3509798</v>
      </c>
      <c r="F11843">
        <v>13383881.540065199</v>
      </c>
      <c r="G11843">
        <v>1348267688.23546</v>
      </c>
      <c r="H11843">
        <v>1296280754.9848599</v>
      </c>
      <c r="I11843">
        <v>1464574.11862869</v>
      </c>
      <c r="J11843">
        <v>-2744521.8615303002</v>
      </c>
      <c r="K11843">
        <v>885.09057923172395</v>
      </c>
      <c r="L11843">
        <v>934092.52671605395</v>
      </c>
      <c r="M11843">
        <v>1069974.7341225899</v>
      </c>
      <c r="Y11843" s="15">
        <f t="shared" si="1219"/>
        <v>1</v>
      </c>
      <c r="Z11843" s="15">
        <f t="shared" si="1220"/>
        <v>1</v>
      </c>
      <c r="AD11843" s="15">
        <f t="shared" si="1223"/>
        <v>1</v>
      </c>
      <c r="AE11843" s="15">
        <f t="shared" si="1224"/>
        <v>1</v>
      </c>
      <c r="AI11843" t="str">
        <f t="shared" si="1221"/>
        <v/>
      </c>
      <c r="AJ11843" t="str">
        <f t="shared" si="1222"/>
        <v/>
      </c>
      <c r="AL11843">
        <f t="shared" si="1225"/>
        <v>0</v>
      </c>
    </row>
    <row r="11844" spans="1:38" x14ac:dyDescent="0.3">
      <c r="A11844">
        <v>11843</v>
      </c>
      <c r="B11844" t="s">
        <v>34</v>
      </c>
      <c r="C11844" t="s">
        <v>26</v>
      </c>
      <c r="D11844">
        <v>343</v>
      </c>
      <c r="E11844">
        <v>4661393099.0420303</v>
      </c>
      <c r="F11844">
        <v>12079487.2857353</v>
      </c>
      <c r="G11844">
        <v>1346161659.2787399</v>
      </c>
      <c r="H11844">
        <v>2681932613.5068598</v>
      </c>
      <c r="I11844">
        <v>1285963.94092005</v>
      </c>
      <c r="J11844">
        <v>-2481868.2742788801</v>
      </c>
      <c r="K11844">
        <v>2085.5426253927799</v>
      </c>
      <c r="L11844">
        <v>188427.101971806</v>
      </c>
      <c r="M11844">
        <v>469559.81356802798</v>
      </c>
      <c r="Y11844" s="15">
        <f t="shared" si="1219"/>
        <v>1</v>
      </c>
      <c r="Z11844" s="15">
        <f t="shared" si="1220"/>
        <v>1</v>
      </c>
      <c r="AD11844" s="15">
        <f t="shared" si="1223"/>
        <v>1</v>
      </c>
      <c r="AE11844" s="15">
        <f t="shared" si="1224"/>
        <v>1</v>
      </c>
      <c r="AI11844" t="str">
        <f t="shared" si="1221"/>
        <v/>
      </c>
      <c r="AJ11844" t="str">
        <f t="shared" si="1222"/>
        <v/>
      </c>
      <c r="AL11844">
        <f t="shared" si="1225"/>
        <v>0</v>
      </c>
    </row>
    <row r="11845" spans="1:38" x14ac:dyDescent="0.3">
      <c r="A11845">
        <v>11844</v>
      </c>
      <c r="B11845" t="s">
        <v>34</v>
      </c>
      <c r="C11845" t="s">
        <v>26</v>
      </c>
      <c r="D11845">
        <v>344</v>
      </c>
      <c r="E11845">
        <v>4495444739.9368896</v>
      </c>
      <c r="F11845">
        <v>13858578.837079</v>
      </c>
      <c r="G11845">
        <v>1351836837.43485</v>
      </c>
      <c r="H11845">
        <v>1649400213.7867801</v>
      </c>
      <c r="I11845">
        <v>1519494.1115635701</v>
      </c>
      <c r="J11845">
        <v>-2950427.8967065802</v>
      </c>
      <c r="K11845">
        <v>1085.4929948294</v>
      </c>
      <c r="L11845">
        <v>844504.18538753095</v>
      </c>
      <c r="M11845">
        <v>1017402.02490593</v>
      </c>
      <c r="Y11845" s="15">
        <f t="shared" si="1219"/>
        <v>1</v>
      </c>
      <c r="Z11845" s="15">
        <f t="shared" si="1220"/>
        <v>1</v>
      </c>
      <c r="AD11845" s="15">
        <f t="shared" si="1223"/>
        <v>1</v>
      </c>
      <c r="AE11845" s="15">
        <f t="shared" si="1224"/>
        <v>1</v>
      </c>
      <c r="AI11845" t="str">
        <f t="shared" si="1221"/>
        <v/>
      </c>
      <c r="AJ11845" t="str">
        <f t="shared" si="1222"/>
        <v/>
      </c>
      <c r="AL11845">
        <f t="shared" si="1225"/>
        <v>0</v>
      </c>
    </row>
    <row r="11846" spans="1:38" x14ac:dyDescent="0.3">
      <c r="A11846">
        <v>11845</v>
      </c>
      <c r="B11846" t="s">
        <v>34</v>
      </c>
      <c r="C11846" t="s">
        <v>26</v>
      </c>
      <c r="D11846">
        <v>345</v>
      </c>
      <c r="E11846">
        <v>4562754065.6820402</v>
      </c>
      <c r="F11846">
        <v>13962207.112593699</v>
      </c>
      <c r="G11846">
        <v>1352304455.21766</v>
      </c>
      <c r="H11846">
        <v>2344129539.76228</v>
      </c>
      <c r="I11846">
        <v>1541297.84515021</v>
      </c>
      <c r="J11846">
        <v>-3028579.2215845599</v>
      </c>
      <c r="K11846">
        <v>1520.8803069038399</v>
      </c>
      <c r="L11846">
        <v>582001.36163722898</v>
      </c>
      <c r="M11846">
        <v>827723.97619034396</v>
      </c>
      <c r="Y11846" s="15">
        <f t="shared" ref="Y11846:Y11909" si="1226">IF(K11846&lt;cet_ZAF_lo,1,0)</f>
        <v>1</v>
      </c>
      <c r="Z11846" s="15">
        <f t="shared" ref="Z11846:Z11909" si="1227">IF(K11846&lt;cet_ZAF_hi,1,0)</f>
        <v>1</v>
      </c>
      <c r="AD11846" s="15">
        <f t="shared" si="1223"/>
        <v>1</v>
      </c>
      <c r="AE11846" s="15">
        <f t="shared" si="1224"/>
        <v>1</v>
      </c>
      <c r="AI11846" t="str">
        <f t="shared" si="1221"/>
        <v/>
      </c>
      <c r="AJ11846" t="str">
        <f t="shared" si="1222"/>
        <v/>
      </c>
      <c r="AL11846">
        <f t="shared" si="1225"/>
        <v>0</v>
      </c>
    </row>
    <row r="11847" spans="1:38" x14ac:dyDescent="0.3">
      <c r="A11847">
        <v>11846</v>
      </c>
      <c r="B11847" t="s">
        <v>34</v>
      </c>
      <c r="C11847" t="s">
        <v>26</v>
      </c>
      <c r="D11847">
        <v>346</v>
      </c>
      <c r="E11847">
        <v>5210292238.5090504</v>
      </c>
      <c r="F11847">
        <v>13368898.5957842</v>
      </c>
      <c r="G11847">
        <v>1347336568.4967999</v>
      </c>
      <c r="H11847">
        <v>2884384109.8931899</v>
      </c>
      <c r="I11847">
        <v>1483389.5836235799</v>
      </c>
      <c r="J11847">
        <v>-2650648.4753780402</v>
      </c>
      <c r="K11847">
        <v>1944.4548766800101</v>
      </c>
      <c r="L11847">
        <v>303002.79748979601</v>
      </c>
      <c r="M11847">
        <v>605357.421172534</v>
      </c>
      <c r="Y11847" s="15">
        <f t="shared" si="1226"/>
        <v>1</v>
      </c>
      <c r="Z11847" s="15">
        <f t="shared" si="1227"/>
        <v>1</v>
      </c>
      <c r="AD11847" s="15">
        <f t="shared" si="1223"/>
        <v>1</v>
      </c>
      <c r="AE11847" s="15">
        <f t="shared" si="1224"/>
        <v>1</v>
      </c>
      <c r="AI11847" t="str">
        <f t="shared" si="1221"/>
        <v/>
      </c>
      <c r="AJ11847" t="str">
        <f t="shared" si="1222"/>
        <v/>
      </c>
      <c r="AL11847">
        <f t="shared" si="1225"/>
        <v>0</v>
      </c>
    </row>
    <row r="11848" spans="1:38" x14ac:dyDescent="0.3">
      <c r="A11848">
        <v>11847</v>
      </c>
      <c r="B11848" t="s">
        <v>34</v>
      </c>
      <c r="C11848" t="s">
        <v>26</v>
      </c>
      <c r="D11848">
        <v>347</v>
      </c>
      <c r="E11848">
        <v>5397382651.1258898</v>
      </c>
      <c r="F11848">
        <v>13601084.475203</v>
      </c>
      <c r="G11848">
        <v>1348892445.3081901</v>
      </c>
      <c r="H11848">
        <v>2169249062.7672801</v>
      </c>
      <c r="I11848">
        <v>1504472.90819285</v>
      </c>
      <c r="J11848">
        <v>-2926155.9030475598</v>
      </c>
      <c r="K11848">
        <v>1441.8664842379601</v>
      </c>
      <c r="L11848">
        <v>616743.38536643097</v>
      </c>
      <c r="M11848">
        <v>844134.210949442</v>
      </c>
      <c r="Y11848" s="15">
        <f t="shared" si="1226"/>
        <v>1</v>
      </c>
      <c r="Z11848" s="15">
        <f t="shared" si="1227"/>
        <v>1</v>
      </c>
      <c r="AD11848" s="15">
        <f t="shared" si="1223"/>
        <v>1</v>
      </c>
      <c r="AE11848" s="15">
        <f t="shared" si="1224"/>
        <v>1</v>
      </c>
      <c r="AI11848" t="str">
        <f t="shared" si="1221"/>
        <v/>
      </c>
      <c r="AJ11848" t="str">
        <f t="shared" si="1222"/>
        <v/>
      </c>
      <c r="AL11848">
        <f t="shared" si="1225"/>
        <v>0</v>
      </c>
    </row>
    <row r="11849" spans="1:38" x14ac:dyDescent="0.3">
      <c r="A11849">
        <v>11848</v>
      </c>
      <c r="B11849" t="s">
        <v>34</v>
      </c>
      <c r="C11849" t="s">
        <v>26</v>
      </c>
      <c r="D11849">
        <v>348</v>
      </c>
      <c r="E11849">
        <v>4839938240.8721304</v>
      </c>
      <c r="F11849">
        <v>13203674.2263304</v>
      </c>
      <c r="G11849">
        <v>1346305499.3929901</v>
      </c>
      <c r="H11849">
        <v>2196423489.0118198</v>
      </c>
      <c r="I11849">
        <v>1406795.1319001401</v>
      </c>
      <c r="J11849">
        <v>-2625058.7241265802</v>
      </c>
      <c r="K11849">
        <v>1561.2959123942401</v>
      </c>
      <c r="L11849">
        <v>507944.921801252</v>
      </c>
      <c r="M11849">
        <v>738184.29775339796</v>
      </c>
      <c r="Y11849" s="15">
        <f t="shared" si="1226"/>
        <v>1</v>
      </c>
      <c r="Z11849" s="15">
        <f t="shared" si="1227"/>
        <v>1</v>
      </c>
      <c r="AD11849" s="15">
        <f t="shared" si="1223"/>
        <v>1</v>
      </c>
      <c r="AE11849" s="15">
        <f t="shared" si="1224"/>
        <v>1</v>
      </c>
      <c r="AI11849" t="str">
        <f t="shared" si="1221"/>
        <v/>
      </c>
      <c r="AJ11849" t="str">
        <f t="shared" si="1222"/>
        <v/>
      </c>
      <c r="AL11849">
        <f t="shared" si="1225"/>
        <v>0</v>
      </c>
    </row>
    <row r="11850" spans="1:38" x14ac:dyDescent="0.3">
      <c r="A11850">
        <v>11849</v>
      </c>
      <c r="B11850" t="s">
        <v>34</v>
      </c>
      <c r="C11850" t="s">
        <v>26</v>
      </c>
      <c r="D11850">
        <v>349</v>
      </c>
      <c r="E11850">
        <v>5115692919.7009602</v>
      </c>
      <c r="F11850">
        <v>13771960.1978324</v>
      </c>
      <c r="G11850">
        <v>1349003227.14556</v>
      </c>
      <c r="H11850">
        <v>3103410914.7521501</v>
      </c>
      <c r="I11850">
        <v>1498454.9191759501</v>
      </c>
      <c r="J11850">
        <v>-2768302.2813024502</v>
      </c>
      <c r="K11850">
        <v>2071.0739275752198</v>
      </c>
      <c r="L11850">
        <v>228435.01331382</v>
      </c>
      <c r="M11850">
        <v>553749.05038828403</v>
      </c>
      <c r="Y11850" s="15">
        <f t="shared" si="1226"/>
        <v>1</v>
      </c>
      <c r="Z11850" s="15">
        <f t="shared" si="1227"/>
        <v>1</v>
      </c>
      <c r="AD11850" s="15">
        <f t="shared" si="1223"/>
        <v>1</v>
      </c>
      <c r="AE11850" s="15">
        <f t="shared" si="1224"/>
        <v>1</v>
      </c>
      <c r="AI11850" t="str">
        <f t="shared" si="1221"/>
        <v/>
      </c>
      <c r="AJ11850" t="str">
        <f t="shared" si="1222"/>
        <v/>
      </c>
      <c r="AL11850">
        <f t="shared" si="1225"/>
        <v>0</v>
      </c>
    </row>
    <row r="11851" spans="1:38" x14ac:dyDescent="0.3">
      <c r="A11851">
        <v>11850</v>
      </c>
      <c r="B11851" t="s">
        <v>34</v>
      </c>
      <c r="C11851" t="s">
        <v>26</v>
      </c>
      <c r="D11851">
        <v>350</v>
      </c>
      <c r="E11851">
        <v>5013884561.2877398</v>
      </c>
      <c r="F11851">
        <v>12508164.2458413</v>
      </c>
      <c r="G11851">
        <v>1346765535.14733</v>
      </c>
      <c r="H11851">
        <v>2708229075.5397801</v>
      </c>
      <c r="I11851">
        <v>1408609.2503772399</v>
      </c>
      <c r="J11851">
        <v>-2705790.8614008399</v>
      </c>
      <c r="K11851">
        <v>1922.6262178915099</v>
      </c>
      <c r="L11851">
        <v>300311.01657895098</v>
      </c>
      <c r="M11851">
        <v>584200.24623214104</v>
      </c>
      <c r="Y11851" s="15">
        <f t="shared" si="1226"/>
        <v>1</v>
      </c>
      <c r="Z11851" s="15">
        <f t="shared" si="1227"/>
        <v>1</v>
      </c>
      <c r="AD11851" s="15">
        <f t="shared" si="1223"/>
        <v>1</v>
      </c>
      <c r="AE11851" s="15">
        <f t="shared" si="1224"/>
        <v>1</v>
      </c>
      <c r="AI11851" t="str">
        <f t="shared" si="1221"/>
        <v/>
      </c>
      <c r="AJ11851" t="str">
        <f t="shared" si="1222"/>
        <v/>
      </c>
      <c r="AL11851">
        <f t="shared" si="1225"/>
        <v>0</v>
      </c>
    </row>
    <row r="11852" spans="1:38" x14ac:dyDescent="0.3">
      <c r="A11852">
        <v>11851</v>
      </c>
      <c r="B11852" t="s">
        <v>34</v>
      </c>
      <c r="C11852" t="s">
        <v>26</v>
      </c>
      <c r="D11852">
        <v>351</v>
      </c>
      <c r="E11852">
        <v>6049029753.5032597</v>
      </c>
      <c r="F11852">
        <v>11472868.051393401</v>
      </c>
      <c r="G11852">
        <v>1344558387.79757</v>
      </c>
      <c r="H11852">
        <v>2791251324.3511801</v>
      </c>
      <c r="I11852">
        <v>1258705.72672486</v>
      </c>
      <c r="J11852">
        <v>-2393358.69920683</v>
      </c>
      <c r="K11852">
        <v>2217.55670534207</v>
      </c>
      <c r="L11852">
        <v>116432.002243499</v>
      </c>
      <c r="M11852">
        <v>409024.01205366198</v>
      </c>
      <c r="Y11852" s="15">
        <f t="shared" si="1226"/>
        <v>1</v>
      </c>
      <c r="Z11852" s="15">
        <f t="shared" si="1227"/>
        <v>1</v>
      </c>
      <c r="AD11852" s="15">
        <f t="shared" si="1223"/>
        <v>1</v>
      </c>
      <c r="AE11852" s="15">
        <f t="shared" si="1224"/>
        <v>1</v>
      </c>
      <c r="AI11852" t="str">
        <f t="shared" si="1221"/>
        <v/>
      </c>
      <c r="AJ11852" t="str">
        <f t="shared" si="1222"/>
        <v/>
      </c>
      <c r="AL11852">
        <f t="shared" si="1225"/>
        <v>0</v>
      </c>
    </row>
    <row r="11853" spans="1:38" x14ac:dyDescent="0.3">
      <c r="A11853">
        <v>11852</v>
      </c>
      <c r="B11853" t="s">
        <v>34</v>
      </c>
      <c r="C11853" t="s">
        <v>26</v>
      </c>
      <c r="D11853">
        <v>352</v>
      </c>
      <c r="E11853">
        <v>5581364462.81007</v>
      </c>
      <c r="F11853">
        <v>13185465.082893999</v>
      </c>
      <c r="G11853">
        <v>1348193858.3028901</v>
      </c>
      <c r="H11853">
        <v>2612547985.3975701</v>
      </c>
      <c r="I11853">
        <v>1441943.7230187501</v>
      </c>
      <c r="J11853">
        <v>-2850877.0085840202</v>
      </c>
      <c r="K11853">
        <v>1811.82382064684</v>
      </c>
      <c r="L11853">
        <v>372801.40264384501</v>
      </c>
      <c r="M11853">
        <v>646660.89322577999</v>
      </c>
      <c r="Y11853" s="15">
        <f t="shared" si="1226"/>
        <v>1</v>
      </c>
      <c r="Z11853" s="15">
        <f t="shared" si="1227"/>
        <v>1</v>
      </c>
      <c r="AD11853" s="15">
        <f t="shared" si="1223"/>
        <v>1</v>
      </c>
      <c r="AE11853" s="15">
        <f t="shared" si="1224"/>
        <v>1</v>
      </c>
      <c r="AI11853" t="str">
        <f t="shared" si="1221"/>
        <v/>
      </c>
      <c r="AJ11853" t="str">
        <f t="shared" si="1222"/>
        <v/>
      </c>
      <c r="AL11853">
        <f t="shared" si="1225"/>
        <v>0</v>
      </c>
    </row>
    <row r="11854" spans="1:38" x14ac:dyDescent="0.3">
      <c r="A11854">
        <v>11853</v>
      </c>
      <c r="B11854" t="s">
        <v>34</v>
      </c>
      <c r="C11854" t="s">
        <v>26</v>
      </c>
      <c r="D11854">
        <v>353</v>
      </c>
      <c r="E11854">
        <v>3987557225.92521</v>
      </c>
      <c r="F11854">
        <v>13245377.874694901</v>
      </c>
      <c r="G11854">
        <v>1348791544.20173</v>
      </c>
      <c r="H11854">
        <v>1981426258.0379601</v>
      </c>
      <c r="I11854">
        <v>1528501.35275133</v>
      </c>
      <c r="J11854">
        <v>-2911261.7238392802</v>
      </c>
      <c r="K11854">
        <v>1296.3195972783101</v>
      </c>
      <c r="L11854">
        <v>717635.22550272604</v>
      </c>
      <c r="M11854">
        <v>925337.58683155302</v>
      </c>
      <c r="Y11854" s="15">
        <f t="shared" si="1226"/>
        <v>1</v>
      </c>
      <c r="Z11854" s="15">
        <f t="shared" si="1227"/>
        <v>1</v>
      </c>
      <c r="AD11854" s="15">
        <f t="shared" si="1223"/>
        <v>1</v>
      </c>
      <c r="AE11854" s="15">
        <f t="shared" si="1224"/>
        <v>1</v>
      </c>
      <c r="AI11854" t="str">
        <f t="shared" si="1221"/>
        <v/>
      </c>
      <c r="AJ11854" t="str">
        <f t="shared" si="1222"/>
        <v/>
      </c>
      <c r="AL11854">
        <f t="shared" si="1225"/>
        <v>0</v>
      </c>
    </row>
    <row r="11855" spans="1:38" x14ac:dyDescent="0.3">
      <c r="A11855">
        <v>11854</v>
      </c>
      <c r="B11855" t="s">
        <v>34</v>
      </c>
      <c r="C11855" t="s">
        <v>26</v>
      </c>
      <c r="D11855">
        <v>354</v>
      </c>
      <c r="E11855">
        <v>4599778974.7659302</v>
      </c>
      <c r="F11855">
        <v>12903941.591627499</v>
      </c>
      <c r="G11855">
        <v>1347860485.14658</v>
      </c>
      <c r="H11855">
        <v>1939265054.8345399</v>
      </c>
      <c r="I11855">
        <v>1449088.9159750801</v>
      </c>
      <c r="J11855">
        <v>-2731583.38776827</v>
      </c>
      <c r="K11855">
        <v>1338.2650529278401</v>
      </c>
      <c r="L11855">
        <v>655476.56813059002</v>
      </c>
      <c r="M11855">
        <v>858759.39508295897</v>
      </c>
      <c r="Y11855" s="15">
        <f t="shared" si="1226"/>
        <v>1</v>
      </c>
      <c r="Z11855" s="15">
        <f t="shared" si="1227"/>
        <v>1</v>
      </c>
      <c r="AD11855" s="15">
        <f t="shared" si="1223"/>
        <v>1</v>
      </c>
      <c r="AE11855" s="15">
        <f t="shared" si="1224"/>
        <v>1</v>
      </c>
      <c r="AI11855" t="str">
        <f t="shared" si="1221"/>
        <v/>
      </c>
      <c r="AJ11855" t="str">
        <f t="shared" si="1222"/>
        <v/>
      </c>
      <c r="AL11855">
        <f t="shared" si="1225"/>
        <v>0</v>
      </c>
    </row>
    <row r="11856" spans="1:38" x14ac:dyDescent="0.3">
      <c r="A11856">
        <v>11855</v>
      </c>
      <c r="B11856" t="s">
        <v>34</v>
      </c>
      <c r="C11856" t="s">
        <v>26</v>
      </c>
      <c r="D11856">
        <v>355</v>
      </c>
      <c r="E11856">
        <v>5486141986.5555201</v>
      </c>
      <c r="F11856">
        <v>14213747.138666799</v>
      </c>
      <c r="G11856">
        <v>1348400809.5729401</v>
      </c>
      <c r="H11856">
        <v>2713270333.3874698</v>
      </c>
      <c r="I11856">
        <v>1545509.32334764</v>
      </c>
      <c r="J11856">
        <v>-2704475.1332700299</v>
      </c>
      <c r="K11856">
        <v>1755.58328403378</v>
      </c>
      <c r="L11856">
        <v>435148.03763872402</v>
      </c>
      <c r="M11856">
        <v>719565.71550177597</v>
      </c>
      <c r="Y11856" s="15">
        <f t="shared" si="1226"/>
        <v>1</v>
      </c>
      <c r="Z11856" s="15">
        <f t="shared" si="1227"/>
        <v>1</v>
      </c>
      <c r="AD11856" s="15">
        <f t="shared" si="1223"/>
        <v>1</v>
      </c>
      <c r="AE11856" s="15">
        <f t="shared" si="1224"/>
        <v>1</v>
      </c>
      <c r="AI11856" t="str">
        <f t="shared" si="1221"/>
        <v/>
      </c>
      <c r="AJ11856" t="str">
        <f t="shared" si="1222"/>
        <v/>
      </c>
      <c r="AL11856">
        <f t="shared" si="1225"/>
        <v>0</v>
      </c>
    </row>
    <row r="11857" spans="1:38" x14ac:dyDescent="0.3">
      <c r="A11857">
        <v>11856</v>
      </c>
      <c r="B11857" t="s">
        <v>34</v>
      </c>
      <c r="C11857" t="s">
        <v>26</v>
      </c>
      <c r="D11857">
        <v>356</v>
      </c>
      <c r="E11857">
        <v>6574194856.4161301</v>
      </c>
      <c r="F11857">
        <v>12706158.7949358</v>
      </c>
      <c r="G11857">
        <v>1345772831.42539</v>
      </c>
      <c r="H11857">
        <v>3001083274.5355501</v>
      </c>
      <c r="I11857">
        <v>1377721.1573594101</v>
      </c>
      <c r="J11857">
        <v>-2467955.9327726401</v>
      </c>
      <c r="K11857">
        <v>2178.2951205362501</v>
      </c>
      <c r="L11857">
        <v>149577.15628874701</v>
      </c>
      <c r="M11857">
        <v>464164.73184793902</v>
      </c>
      <c r="Y11857" s="15">
        <f t="shared" si="1226"/>
        <v>1</v>
      </c>
      <c r="Z11857" s="15">
        <f t="shared" si="1227"/>
        <v>1</v>
      </c>
      <c r="AD11857" s="15">
        <f t="shared" si="1223"/>
        <v>1</v>
      </c>
      <c r="AE11857" s="15">
        <f t="shared" si="1224"/>
        <v>1</v>
      </c>
      <c r="AI11857" t="str">
        <f t="shared" si="1221"/>
        <v/>
      </c>
      <c r="AJ11857" t="str">
        <f t="shared" si="1222"/>
        <v/>
      </c>
      <c r="AL11857">
        <f t="shared" si="1225"/>
        <v>0</v>
      </c>
    </row>
    <row r="11858" spans="1:38" x14ac:dyDescent="0.3">
      <c r="A11858">
        <v>11857</v>
      </c>
      <c r="B11858" t="s">
        <v>34</v>
      </c>
      <c r="C11858" t="s">
        <v>26</v>
      </c>
      <c r="D11858">
        <v>357</v>
      </c>
      <c r="E11858">
        <v>4966996597.5093803</v>
      </c>
      <c r="F11858">
        <v>13358378.055408301</v>
      </c>
      <c r="G11858">
        <v>1346418979.7957499</v>
      </c>
      <c r="H11858">
        <v>2465736374.3273802</v>
      </c>
      <c r="I11858">
        <v>1434381.88618383</v>
      </c>
      <c r="J11858">
        <v>-2574275.9952471298</v>
      </c>
      <c r="K11858">
        <v>1719.0236422236701</v>
      </c>
      <c r="L11858">
        <v>425319.804485831</v>
      </c>
      <c r="M11858">
        <v>683789.81581459299</v>
      </c>
      <c r="Y11858" s="15">
        <f t="shared" si="1226"/>
        <v>1</v>
      </c>
      <c r="Z11858" s="15">
        <f t="shared" si="1227"/>
        <v>1</v>
      </c>
      <c r="AD11858" s="15">
        <f t="shared" si="1223"/>
        <v>1</v>
      </c>
      <c r="AE11858" s="15">
        <f t="shared" si="1224"/>
        <v>1</v>
      </c>
      <c r="AI11858" t="str">
        <f t="shared" si="1221"/>
        <v/>
      </c>
      <c r="AJ11858" t="str">
        <f t="shared" si="1222"/>
        <v/>
      </c>
      <c r="AL11858">
        <f t="shared" si="1225"/>
        <v>0</v>
      </c>
    </row>
    <row r="11859" spans="1:38" x14ac:dyDescent="0.3">
      <c r="A11859">
        <v>11858</v>
      </c>
      <c r="B11859" t="s">
        <v>34</v>
      </c>
      <c r="C11859" t="s">
        <v>26</v>
      </c>
      <c r="D11859">
        <v>358</v>
      </c>
      <c r="E11859">
        <v>5337846707.3889704</v>
      </c>
      <c r="F11859">
        <v>14391465.6880734</v>
      </c>
      <c r="G11859">
        <v>1349766962.5917599</v>
      </c>
      <c r="H11859">
        <v>2484965615.16712</v>
      </c>
      <c r="I11859">
        <v>1600174.6200367201</v>
      </c>
      <c r="J11859">
        <v>-3041080.3330697999</v>
      </c>
      <c r="K11859">
        <v>1552.9340261065399</v>
      </c>
      <c r="L11859">
        <v>583243.28759753797</v>
      </c>
      <c r="M11859">
        <v>843728.99782640894</v>
      </c>
      <c r="Y11859" s="15">
        <f t="shared" si="1226"/>
        <v>1</v>
      </c>
      <c r="Z11859" s="15">
        <f t="shared" si="1227"/>
        <v>1</v>
      </c>
      <c r="AD11859" s="15">
        <f t="shared" si="1223"/>
        <v>1</v>
      </c>
      <c r="AE11859" s="15">
        <f t="shared" si="1224"/>
        <v>1</v>
      </c>
      <c r="AI11859" t="str">
        <f t="shared" ref="AI11859:AI11922" si="1228">IF(Y11859&lt;&gt;AD11859,"ERROR!","")</f>
        <v/>
      </c>
      <c r="AJ11859" t="str">
        <f t="shared" ref="AJ11859:AJ11922" si="1229">IF(Z11859&lt;&gt;AE11859,"ERROR!","")</f>
        <v/>
      </c>
      <c r="AL11859">
        <f t="shared" si="1225"/>
        <v>0</v>
      </c>
    </row>
    <row r="11860" spans="1:38" x14ac:dyDescent="0.3">
      <c r="A11860">
        <v>11859</v>
      </c>
      <c r="B11860" t="s">
        <v>34</v>
      </c>
      <c r="C11860" t="s">
        <v>26</v>
      </c>
      <c r="D11860">
        <v>359</v>
      </c>
      <c r="E11860">
        <v>5012898671.5367804</v>
      </c>
      <c r="F11860">
        <v>13469250.04792</v>
      </c>
      <c r="G11860">
        <v>1345904679.91816</v>
      </c>
      <c r="H11860">
        <v>2601615158.6712399</v>
      </c>
      <c r="I11860">
        <v>1511312.3518992199</v>
      </c>
      <c r="J11860">
        <v>-2497418.8055133801</v>
      </c>
      <c r="K11860">
        <v>1721.4278407781701</v>
      </c>
      <c r="L11860">
        <v>446644.11115835601</v>
      </c>
      <c r="M11860">
        <v>719357.57174404699</v>
      </c>
      <c r="Y11860" s="15">
        <f t="shared" si="1226"/>
        <v>1</v>
      </c>
      <c r="Z11860" s="15">
        <f t="shared" si="1227"/>
        <v>1</v>
      </c>
      <c r="AD11860" s="15">
        <f t="shared" si="1223"/>
        <v>1</v>
      </c>
      <c r="AE11860" s="15">
        <f t="shared" si="1224"/>
        <v>1</v>
      </c>
      <c r="AI11860" t="str">
        <f t="shared" si="1228"/>
        <v/>
      </c>
      <c r="AJ11860" t="str">
        <f t="shared" si="1229"/>
        <v/>
      </c>
      <c r="AL11860">
        <f t="shared" si="1225"/>
        <v>0</v>
      </c>
    </row>
    <row r="11861" spans="1:38" x14ac:dyDescent="0.3">
      <c r="A11861">
        <v>11860</v>
      </c>
      <c r="B11861" t="s">
        <v>34</v>
      </c>
      <c r="C11861" t="s">
        <v>26</v>
      </c>
      <c r="D11861">
        <v>360</v>
      </c>
      <c r="E11861">
        <v>4970537335.9915304</v>
      </c>
      <c r="F11861">
        <v>12772705.812348301</v>
      </c>
      <c r="G11861">
        <v>1345630501.55038</v>
      </c>
      <c r="H11861">
        <v>2587452707.8238802</v>
      </c>
      <c r="I11861">
        <v>1395360.2272538899</v>
      </c>
      <c r="J11861">
        <v>-2469620.1206448101</v>
      </c>
      <c r="K11861">
        <v>1854.32597066069</v>
      </c>
      <c r="L11861">
        <v>336487.73673303099</v>
      </c>
      <c r="M11861">
        <v>607716.62302721501</v>
      </c>
      <c r="Y11861" s="15">
        <f t="shared" si="1226"/>
        <v>1</v>
      </c>
      <c r="Z11861" s="15">
        <f t="shared" si="1227"/>
        <v>1</v>
      </c>
      <c r="AD11861" s="15">
        <f t="shared" si="1223"/>
        <v>1</v>
      </c>
      <c r="AE11861" s="15">
        <f t="shared" si="1224"/>
        <v>1</v>
      </c>
      <c r="AI11861" t="str">
        <f t="shared" si="1228"/>
        <v/>
      </c>
      <c r="AJ11861" t="str">
        <f t="shared" si="1229"/>
        <v/>
      </c>
      <c r="AL11861">
        <f t="shared" si="1225"/>
        <v>0</v>
      </c>
    </row>
    <row r="11862" spans="1:38" x14ac:dyDescent="0.3">
      <c r="A11862">
        <v>11861</v>
      </c>
      <c r="B11862" t="s">
        <v>34</v>
      </c>
      <c r="C11862" t="s">
        <v>26</v>
      </c>
      <c r="D11862">
        <v>361</v>
      </c>
      <c r="E11862">
        <v>5191614263.1492395</v>
      </c>
      <c r="F11862">
        <v>13466404.751405399</v>
      </c>
      <c r="G11862">
        <v>1347738124.55004</v>
      </c>
      <c r="H11862">
        <v>2491204318.1575198</v>
      </c>
      <c r="I11862">
        <v>1439020.8797172301</v>
      </c>
      <c r="J11862">
        <v>-2616290.2282073498</v>
      </c>
      <c r="K11862">
        <v>1731.18010535541</v>
      </c>
      <c r="L11862">
        <v>419536.46062526898</v>
      </c>
      <c r="M11862">
        <v>680676.14086058398</v>
      </c>
      <c r="Y11862" s="15">
        <f t="shared" si="1226"/>
        <v>1</v>
      </c>
      <c r="Z11862" s="15">
        <f t="shared" si="1227"/>
        <v>1</v>
      </c>
      <c r="AD11862" s="15">
        <f t="shared" si="1223"/>
        <v>1</v>
      </c>
      <c r="AE11862" s="15">
        <f t="shared" si="1224"/>
        <v>1</v>
      </c>
      <c r="AI11862" t="str">
        <f t="shared" si="1228"/>
        <v/>
      </c>
      <c r="AJ11862" t="str">
        <f t="shared" si="1229"/>
        <v/>
      </c>
      <c r="AL11862">
        <f t="shared" si="1225"/>
        <v>0</v>
      </c>
    </row>
    <row r="11863" spans="1:38" x14ac:dyDescent="0.3">
      <c r="A11863">
        <v>11862</v>
      </c>
      <c r="B11863" t="s">
        <v>34</v>
      </c>
      <c r="C11863" t="s">
        <v>26</v>
      </c>
      <c r="D11863">
        <v>362</v>
      </c>
      <c r="E11863">
        <v>5114421732.92066</v>
      </c>
      <c r="F11863">
        <v>13814630.1098854</v>
      </c>
      <c r="G11863">
        <v>1349462379.4506199</v>
      </c>
      <c r="H11863">
        <v>2184687383.5229301</v>
      </c>
      <c r="I11863">
        <v>1477066.89561179</v>
      </c>
      <c r="J11863">
        <v>-2701321.6281230398</v>
      </c>
      <c r="K11863">
        <v>1479.0713880416699</v>
      </c>
      <c r="L11863">
        <v>583019.49377697299</v>
      </c>
      <c r="M11863">
        <v>812028.63629854901</v>
      </c>
      <c r="Y11863" s="15">
        <f t="shared" si="1226"/>
        <v>1</v>
      </c>
      <c r="Z11863" s="15">
        <f t="shared" si="1227"/>
        <v>1</v>
      </c>
      <c r="AD11863" s="15">
        <f t="shared" si="1223"/>
        <v>1</v>
      </c>
      <c r="AE11863" s="15">
        <f t="shared" si="1224"/>
        <v>1</v>
      </c>
      <c r="AI11863" t="str">
        <f t="shared" si="1228"/>
        <v/>
      </c>
      <c r="AJ11863" t="str">
        <f t="shared" si="1229"/>
        <v/>
      </c>
      <c r="AL11863">
        <f t="shared" si="1225"/>
        <v>0</v>
      </c>
    </row>
    <row r="11864" spans="1:38" x14ac:dyDescent="0.3">
      <c r="A11864">
        <v>11863</v>
      </c>
      <c r="B11864" t="s">
        <v>34</v>
      </c>
      <c r="C11864" t="s">
        <v>26</v>
      </c>
      <c r="D11864">
        <v>363</v>
      </c>
      <c r="E11864">
        <v>4418007020.6353703</v>
      </c>
      <c r="F11864">
        <v>12474053.363668401</v>
      </c>
      <c r="G11864">
        <v>1347061381.3757999</v>
      </c>
      <c r="H11864">
        <v>2352687982.0527501</v>
      </c>
      <c r="I11864">
        <v>1413069.0212397501</v>
      </c>
      <c r="J11864">
        <v>-2661804.2976159998</v>
      </c>
      <c r="K11864">
        <v>1664.9490907306299</v>
      </c>
      <c r="L11864">
        <v>450270.13589516102</v>
      </c>
      <c r="M11864">
        <v>696889.88637035002</v>
      </c>
      <c r="Y11864" s="15">
        <f t="shared" si="1226"/>
        <v>1</v>
      </c>
      <c r="Z11864" s="15">
        <f t="shared" si="1227"/>
        <v>1</v>
      </c>
      <c r="AD11864" s="15">
        <f t="shared" si="1223"/>
        <v>1</v>
      </c>
      <c r="AE11864" s="15">
        <f t="shared" si="1224"/>
        <v>1</v>
      </c>
      <c r="AI11864" t="str">
        <f t="shared" si="1228"/>
        <v/>
      </c>
      <c r="AJ11864" t="str">
        <f t="shared" si="1229"/>
        <v/>
      </c>
      <c r="AL11864">
        <f t="shared" si="1225"/>
        <v>0</v>
      </c>
    </row>
    <row r="11865" spans="1:38" x14ac:dyDescent="0.3">
      <c r="A11865">
        <v>11864</v>
      </c>
      <c r="B11865" t="s">
        <v>34</v>
      </c>
      <c r="C11865" t="s">
        <v>26</v>
      </c>
      <c r="D11865">
        <v>364</v>
      </c>
      <c r="E11865">
        <v>4962505841.8649998</v>
      </c>
      <c r="F11865">
        <v>12660897.9662876</v>
      </c>
      <c r="G11865">
        <v>1346289885.5688601</v>
      </c>
      <c r="H11865">
        <v>2624330879.7273898</v>
      </c>
      <c r="I11865">
        <v>1360411.5157657501</v>
      </c>
      <c r="J11865">
        <v>-2501448.5584681001</v>
      </c>
      <c r="K11865">
        <v>1929.07135033344</v>
      </c>
      <c r="L11865">
        <v>286447.23956268502</v>
      </c>
      <c r="M11865">
        <v>561541.86820018198</v>
      </c>
      <c r="Y11865" s="15">
        <f t="shared" si="1226"/>
        <v>1</v>
      </c>
      <c r="Z11865" s="15">
        <f t="shared" si="1227"/>
        <v>1</v>
      </c>
      <c r="AD11865" s="15">
        <f t="shared" si="1223"/>
        <v>1</v>
      </c>
      <c r="AE11865" s="15">
        <f t="shared" si="1224"/>
        <v>1</v>
      </c>
      <c r="AI11865" t="str">
        <f t="shared" si="1228"/>
        <v/>
      </c>
      <c r="AJ11865" t="str">
        <f t="shared" si="1229"/>
        <v/>
      </c>
      <c r="AL11865">
        <f t="shared" si="1225"/>
        <v>0</v>
      </c>
    </row>
    <row r="11866" spans="1:38" x14ac:dyDescent="0.3">
      <c r="A11866">
        <v>11865</v>
      </c>
      <c r="B11866" t="s">
        <v>34</v>
      </c>
      <c r="C11866" t="s">
        <v>26</v>
      </c>
      <c r="D11866">
        <v>365</v>
      </c>
      <c r="E11866">
        <v>4375622059.3997498</v>
      </c>
      <c r="F11866">
        <v>13651811.2572295</v>
      </c>
      <c r="G11866">
        <v>1348983125.5913899</v>
      </c>
      <c r="H11866">
        <v>1867512037.7263401</v>
      </c>
      <c r="I11866">
        <v>1569888.8809384699</v>
      </c>
      <c r="J11866">
        <v>-3012908.52822399</v>
      </c>
      <c r="K11866">
        <v>1189.5823076407501</v>
      </c>
      <c r="L11866">
        <v>805640.27593573299</v>
      </c>
      <c r="M11866">
        <v>1001401.61626937</v>
      </c>
      <c r="Y11866" s="15">
        <f t="shared" si="1226"/>
        <v>1</v>
      </c>
      <c r="Z11866" s="15">
        <f t="shared" si="1227"/>
        <v>1</v>
      </c>
      <c r="AD11866" s="15">
        <f t="shared" si="1223"/>
        <v>1</v>
      </c>
      <c r="AE11866" s="15">
        <f t="shared" si="1224"/>
        <v>1</v>
      </c>
      <c r="AI11866" t="str">
        <f t="shared" si="1228"/>
        <v/>
      </c>
      <c r="AJ11866" t="str">
        <f t="shared" si="1229"/>
        <v/>
      </c>
      <c r="AL11866">
        <f t="shared" si="1225"/>
        <v>0</v>
      </c>
    </row>
    <row r="11867" spans="1:38" x14ac:dyDescent="0.3">
      <c r="A11867">
        <v>11866</v>
      </c>
      <c r="B11867" t="s">
        <v>34</v>
      </c>
      <c r="C11867" t="s">
        <v>26</v>
      </c>
      <c r="D11867">
        <v>366</v>
      </c>
      <c r="E11867">
        <v>4725951253.4383802</v>
      </c>
      <c r="F11867">
        <v>13864922.831828101</v>
      </c>
      <c r="G11867">
        <v>1347059099.8956001</v>
      </c>
      <c r="H11867">
        <v>2060713104.8388901</v>
      </c>
      <c r="I11867">
        <v>1509803.22364058</v>
      </c>
      <c r="J11867">
        <v>-2613774.5557954302</v>
      </c>
      <c r="K11867">
        <v>1364.8885315464499</v>
      </c>
      <c r="L11867">
        <v>666490.2575826</v>
      </c>
      <c r="M11867">
        <v>882503.83677081706</v>
      </c>
      <c r="Y11867" s="15">
        <f t="shared" si="1226"/>
        <v>1</v>
      </c>
      <c r="Z11867" s="15">
        <f t="shared" si="1227"/>
        <v>1</v>
      </c>
      <c r="AD11867" s="15">
        <f t="shared" si="1223"/>
        <v>1</v>
      </c>
      <c r="AE11867" s="15">
        <f t="shared" si="1224"/>
        <v>1</v>
      </c>
      <c r="AI11867" t="str">
        <f t="shared" si="1228"/>
        <v/>
      </c>
      <c r="AJ11867" t="str">
        <f t="shared" si="1229"/>
        <v/>
      </c>
      <c r="AL11867">
        <f t="shared" si="1225"/>
        <v>0</v>
      </c>
    </row>
    <row r="11868" spans="1:38" x14ac:dyDescent="0.3">
      <c r="A11868">
        <v>11867</v>
      </c>
      <c r="B11868" t="s">
        <v>34</v>
      </c>
      <c r="C11868" t="s">
        <v>26</v>
      </c>
      <c r="D11868">
        <v>367</v>
      </c>
      <c r="E11868">
        <v>4324536139.9684801</v>
      </c>
      <c r="F11868">
        <v>12505658.1591586</v>
      </c>
      <c r="G11868">
        <v>1345870751.5595</v>
      </c>
      <c r="H11868">
        <v>1339583222.6034801</v>
      </c>
      <c r="I11868">
        <v>1357622.7210484999</v>
      </c>
      <c r="J11868">
        <v>-2473161.1104214201</v>
      </c>
      <c r="K11868">
        <v>986.71243625689897</v>
      </c>
      <c r="L11868">
        <v>809420.30602887995</v>
      </c>
      <c r="M11868">
        <v>949841.68048201501</v>
      </c>
      <c r="Y11868" s="15">
        <f t="shared" si="1226"/>
        <v>1</v>
      </c>
      <c r="Z11868" s="15">
        <f t="shared" si="1227"/>
        <v>1</v>
      </c>
      <c r="AD11868" s="15">
        <f t="shared" si="1223"/>
        <v>1</v>
      </c>
      <c r="AE11868" s="15">
        <f t="shared" si="1224"/>
        <v>1</v>
      </c>
      <c r="AI11868" t="str">
        <f t="shared" si="1228"/>
        <v/>
      </c>
      <c r="AJ11868" t="str">
        <f t="shared" si="1229"/>
        <v/>
      </c>
      <c r="AL11868">
        <f t="shared" si="1225"/>
        <v>0</v>
      </c>
    </row>
    <row r="11869" spans="1:38" x14ac:dyDescent="0.3">
      <c r="A11869">
        <v>11868</v>
      </c>
      <c r="B11869" t="s">
        <v>34</v>
      </c>
      <c r="C11869" t="s">
        <v>26</v>
      </c>
      <c r="D11869">
        <v>368</v>
      </c>
      <c r="E11869">
        <v>6041698553.8000803</v>
      </c>
      <c r="F11869">
        <v>13349643.795834901</v>
      </c>
      <c r="G11869">
        <v>1347920449.04284</v>
      </c>
      <c r="H11869">
        <v>3850080852.4609799</v>
      </c>
      <c r="I11869">
        <v>1509546.40720951</v>
      </c>
      <c r="J11869">
        <v>-2739471.5775113101</v>
      </c>
      <c r="K11869">
        <v>2550.4885666801802</v>
      </c>
      <c r="L11869">
        <v>-66035.8975896677</v>
      </c>
      <c r="M11869">
        <v>337547.57220592099</v>
      </c>
      <c r="Y11869" s="15">
        <f t="shared" si="1226"/>
        <v>0</v>
      </c>
      <c r="Z11869" s="15">
        <f t="shared" si="1227"/>
        <v>1</v>
      </c>
      <c r="AD11869" s="15">
        <f t="shared" si="1223"/>
        <v>0</v>
      </c>
      <c r="AE11869" s="15">
        <f t="shared" si="1224"/>
        <v>1</v>
      </c>
      <c r="AI11869" t="str">
        <f t="shared" si="1228"/>
        <v/>
      </c>
      <c r="AJ11869" t="str">
        <f t="shared" si="1229"/>
        <v/>
      </c>
      <c r="AL11869">
        <f t="shared" si="1225"/>
        <v>0</v>
      </c>
    </row>
    <row r="11870" spans="1:38" x14ac:dyDescent="0.3">
      <c r="A11870">
        <v>11869</v>
      </c>
      <c r="B11870" t="s">
        <v>34</v>
      </c>
      <c r="C11870" t="s">
        <v>26</v>
      </c>
      <c r="D11870">
        <v>369</v>
      </c>
      <c r="E11870">
        <v>3691590591.3253999</v>
      </c>
      <c r="F11870">
        <v>12427921.419061201</v>
      </c>
      <c r="G11870">
        <v>1346646031.2393</v>
      </c>
      <c r="H11870">
        <v>1850642377.2156799</v>
      </c>
      <c r="I11870">
        <v>1386556.35546719</v>
      </c>
      <c r="J11870">
        <v>-2689102.0082960101</v>
      </c>
      <c r="K11870">
        <v>1334.7040456874399</v>
      </c>
      <c r="L11870">
        <v>629211.38174054597</v>
      </c>
      <c r="M11870">
        <v>823204.36541257706</v>
      </c>
      <c r="Y11870" s="15">
        <f t="shared" si="1226"/>
        <v>1</v>
      </c>
      <c r="Z11870" s="15">
        <f t="shared" si="1227"/>
        <v>1</v>
      </c>
      <c r="AD11870" s="15">
        <f t="shared" si="1223"/>
        <v>1</v>
      </c>
      <c r="AE11870" s="15">
        <f t="shared" si="1224"/>
        <v>1</v>
      </c>
      <c r="AI11870" t="str">
        <f t="shared" si="1228"/>
        <v/>
      </c>
      <c r="AJ11870" t="str">
        <f t="shared" si="1229"/>
        <v/>
      </c>
      <c r="AL11870">
        <f t="shared" si="1225"/>
        <v>0</v>
      </c>
    </row>
    <row r="11871" spans="1:38" x14ac:dyDescent="0.3">
      <c r="A11871">
        <v>11870</v>
      </c>
      <c r="B11871" t="s">
        <v>34</v>
      </c>
      <c r="C11871" t="s">
        <v>26</v>
      </c>
      <c r="D11871">
        <v>370</v>
      </c>
      <c r="E11871">
        <v>4474519049.9673204</v>
      </c>
      <c r="F11871">
        <v>12880911.988598499</v>
      </c>
      <c r="G11871">
        <v>1346140206.7007899</v>
      </c>
      <c r="H11871">
        <v>2215359297.63691</v>
      </c>
      <c r="I11871">
        <v>1387829.21585729</v>
      </c>
      <c r="J11871">
        <v>-2487908.7394299498</v>
      </c>
      <c r="K11871">
        <v>1596.2765968062199</v>
      </c>
      <c r="L11871">
        <v>481229.83732789202</v>
      </c>
      <c r="M11871">
        <v>713454.15324393997</v>
      </c>
      <c r="Y11871" s="15">
        <f t="shared" si="1226"/>
        <v>1</v>
      </c>
      <c r="Z11871" s="15">
        <f t="shared" si="1227"/>
        <v>1</v>
      </c>
      <c r="AD11871" s="15">
        <f t="shared" si="1223"/>
        <v>1</v>
      </c>
      <c r="AE11871" s="15">
        <f t="shared" si="1224"/>
        <v>1</v>
      </c>
      <c r="AI11871" t="str">
        <f t="shared" si="1228"/>
        <v/>
      </c>
      <c r="AJ11871" t="str">
        <f t="shared" si="1229"/>
        <v/>
      </c>
      <c r="AL11871">
        <f t="shared" si="1225"/>
        <v>0</v>
      </c>
    </row>
    <row r="11872" spans="1:38" x14ac:dyDescent="0.3">
      <c r="A11872">
        <v>11871</v>
      </c>
      <c r="B11872" t="s">
        <v>34</v>
      </c>
      <c r="C11872" t="s">
        <v>26</v>
      </c>
      <c r="D11872">
        <v>371</v>
      </c>
      <c r="E11872">
        <v>5848229034.9820004</v>
      </c>
      <c r="F11872">
        <v>13007786.8160979</v>
      </c>
      <c r="G11872">
        <v>1346990977.82882</v>
      </c>
      <c r="H11872">
        <v>2658755832.1922102</v>
      </c>
      <c r="I11872">
        <v>1453943.6894722399</v>
      </c>
      <c r="J11872">
        <v>-2703802.71418285</v>
      </c>
      <c r="K11872">
        <v>1828.6511722866701</v>
      </c>
      <c r="L11872">
        <v>365891.56731850002</v>
      </c>
      <c r="M11872">
        <v>644594.78037167701</v>
      </c>
      <c r="Y11872" s="15">
        <f t="shared" si="1226"/>
        <v>1</v>
      </c>
      <c r="Z11872" s="15">
        <f t="shared" si="1227"/>
        <v>1</v>
      </c>
      <c r="AD11872" s="15">
        <f t="shared" si="1223"/>
        <v>1</v>
      </c>
      <c r="AE11872" s="15">
        <f t="shared" si="1224"/>
        <v>1</v>
      </c>
      <c r="AI11872" t="str">
        <f t="shared" si="1228"/>
        <v/>
      </c>
      <c r="AJ11872" t="str">
        <f t="shared" si="1229"/>
        <v/>
      </c>
      <c r="AL11872">
        <f t="shared" si="1225"/>
        <v>0</v>
      </c>
    </row>
    <row r="11873" spans="1:38" x14ac:dyDescent="0.3">
      <c r="A11873">
        <v>11872</v>
      </c>
      <c r="B11873" t="s">
        <v>34</v>
      </c>
      <c r="C11873" t="s">
        <v>26</v>
      </c>
      <c r="D11873">
        <v>372</v>
      </c>
      <c r="E11873">
        <v>6475054012.6305304</v>
      </c>
      <c r="F11873">
        <v>13331738.5512034</v>
      </c>
      <c r="G11873">
        <v>1346408072.41536</v>
      </c>
      <c r="H11873">
        <v>1870060508.2311201</v>
      </c>
      <c r="I11873">
        <v>1367854.9341779901</v>
      </c>
      <c r="J11873">
        <v>-2454061.3331789998</v>
      </c>
      <c r="K11873">
        <v>1367.14827099331</v>
      </c>
      <c r="L11873">
        <v>602563.40951057698</v>
      </c>
      <c r="M11873">
        <v>798591.89243378502</v>
      </c>
      <c r="Y11873" s="15">
        <f t="shared" si="1226"/>
        <v>1</v>
      </c>
      <c r="Z11873" s="15">
        <f t="shared" si="1227"/>
        <v>1</v>
      </c>
      <c r="AD11873" s="15">
        <f t="shared" si="1223"/>
        <v>1</v>
      </c>
      <c r="AE11873" s="15">
        <f t="shared" si="1224"/>
        <v>1</v>
      </c>
      <c r="AI11873" t="str">
        <f t="shared" si="1228"/>
        <v/>
      </c>
      <c r="AJ11873" t="str">
        <f t="shared" si="1229"/>
        <v/>
      </c>
      <c r="AL11873">
        <f t="shared" si="1225"/>
        <v>0</v>
      </c>
    </row>
    <row r="11874" spans="1:38" x14ac:dyDescent="0.3">
      <c r="A11874">
        <v>11873</v>
      </c>
      <c r="B11874" t="s">
        <v>34</v>
      </c>
      <c r="C11874" t="s">
        <v>26</v>
      </c>
      <c r="D11874">
        <v>373</v>
      </c>
      <c r="E11874">
        <v>4684721787.63762</v>
      </c>
      <c r="F11874">
        <v>13154758.1134897</v>
      </c>
      <c r="G11874">
        <v>1347845967.6384101</v>
      </c>
      <c r="H11874">
        <v>2297419792.2037501</v>
      </c>
      <c r="I11874">
        <v>1488062.4584548001</v>
      </c>
      <c r="J11874">
        <v>-2827561.7012596098</v>
      </c>
      <c r="K11874">
        <v>1543.9001092665101</v>
      </c>
      <c r="L11874">
        <v>547881.17135848699</v>
      </c>
      <c r="M11874">
        <v>788707.451856461</v>
      </c>
      <c r="Y11874" s="15">
        <f t="shared" si="1226"/>
        <v>1</v>
      </c>
      <c r="Z11874" s="15">
        <f t="shared" si="1227"/>
        <v>1</v>
      </c>
      <c r="AD11874" s="15">
        <f t="shared" si="1223"/>
        <v>1</v>
      </c>
      <c r="AE11874" s="15">
        <f t="shared" si="1224"/>
        <v>1</v>
      </c>
      <c r="AI11874" t="str">
        <f t="shared" si="1228"/>
        <v/>
      </c>
      <c r="AJ11874" t="str">
        <f t="shared" si="1229"/>
        <v/>
      </c>
      <c r="AL11874">
        <f t="shared" si="1225"/>
        <v>0</v>
      </c>
    </row>
    <row r="11875" spans="1:38" x14ac:dyDescent="0.3">
      <c r="A11875">
        <v>11874</v>
      </c>
      <c r="B11875" t="s">
        <v>34</v>
      </c>
      <c r="C11875" t="s">
        <v>26</v>
      </c>
      <c r="D11875">
        <v>374</v>
      </c>
      <c r="E11875">
        <v>5075285671.0591497</v>
      </c>
      <c r="F11875">
        <v>13338144.9306706</v>
      </c>
      <c r="G11875">
        <v>1348262419.99577</v>
      </c>
      <c r="H11875">
        <v>1809118181.0614901</v>
      </c>
      <c r="I11875">
        <v>1439444.1513368301</v>
      </c>
      <c r="J11875">
        <v>-2737657.2857918702</v>
      </c>
      <c r="K11875">
        <v>1256.8172091854599</v>
      </c>
      <c r="L11875">
        <v>699092.27234993596</v>
      </c>
      <c r="M11875">
        <v>888732.49570170697</v>
      </c>
      <c r="Y11875" s="15">
        <f t="shared" si="1226"/>
        <v>1</v>
      </c>
      <c r="Z11875" s="15">
        <f t="shared" si="1227"/>
        <v>1</v>
      </c>
      <c r="AD11875" s="15">
        <f t="shared" si="1223"/>
        <v>1</v>
      </c>
      <c r="AE11875" s="15">
        <f t="shared" si="1224"/>
        <v>1</v>
      </c>
      <c r="AI11875" t="str">
        <f t="shared" si="1228"/>
        <v/>
      </c>
      <c r="AJ11875" t="str">
        <f t="shared" si="1229"/>
        <v/>
      </c>
      <c r="AL11875">
        <f t="shared" si="1225"/>
        <v>0</v>
      </c>
    </row>
    <row r="11876" spans="1:38" x14ac:dyDescent="0.3">
      <c r="A11876">
        <v>11875</v>
      </c>
      <c r="B11876" t="s">
        <v>34</v>
      </c>
      <c r="C11876" t="s">
        <v>26</v>
      </c>
      <c r="D11876">
        <v>375</v>
      </c>
      <c r="E11876">
        <v>4698478357.9872999</v>
      </c>
      <c r="F11876">
        <v>14042157.9415156</v>
      </c>
      <c r="G11876">
        <v>1350055093.2191601</v>
      </c>
      <c r="H11876">
        <v>2028273404.20717</v>
      </c>
      <c r="I11876">
        <v>1490780.0249240501</v>
      </c>
      <c r="J11876">
        <v>-2795653.8179566902</v>
      </c>
      <c r="K11876">
        <v>1360.5450638571001</v>
      </c>
      <c r="L11876">
        <v>660742.47313577705</v>
      </c>
      <c r="M11876">
        <v>873355.57128430204</v>
      </c>
      <c r="Y11876" s="15">
        <f t="shared" si="1226"/>
        <v>1</v>
      </c>
      <c r="Z11876" s="15">
        <f t="shared" si="1227"/>
        <v>1</v>
      </c>
      <c r="AD11876" s="15">
        <f t="shared" si="1223"/>
        <v>1</v>
      </c>
      <c r="AE11876" s="15">
        <f t="shared" si="1224"/>
        <v>1</v>
      </c>
      <c r="AI11876" t="str">
        <f t="shared" si="1228"/>
        <v/>
      </c>
      <c r="AJ11876" t="str">
        <f t="shared" si="1229"/>
        <v/>
      </c>
      <c r="AL11876">
        <f t="shared" si="1225"/>
        <v>0</v>
      </c>
    </row>
    <row r="11877" spans="1:38" x14ac:dyDescent="0.3">
      <c r="A11877">
        <v>11876</v>
      </c>
      <c r="B11877" t="s">
        <v>34</v>
      </c>
      <c r="C11877" t="s">
        <v>26</v>
      </c>
      <c r="D11877">
        <v>376</v>
      </c>
      <c r="E11877">
        <v>4662936039.7340403</v>
      </c>
      <c r="F11877">
        <v>13286306.258867901</v>
      </c>
      <c r="G11877">
        <v>1347302785.6901901</v>
      </c>
      <c r="H11877">
        <v>2786143654.5374899</v>
      </c>
      <c r="I11877">
        <v>1492625.29768527</v>
      </c>
      <c r="J11877">
        <v>-2684196.5052743</v>
      </c>
      <c r="K11877">
        <v>1866.60621313211</v>
      </c>
      <c r="L11877">
        <v>352441.80312000698</v>
      </c>
      <c r="M11877">
        <v>644498.40310762997</v>
      </c>
      <c r="Y11877" s="15">
        <f t="shared" si="1226"/>
        <v>1</v>
      </c>
      <c r="Z11877" s="15">
        <f t="shared" si="1227"/>
        <v>1</v>
      </c>
      <c r="AD11877" s="15">
        <f t="shared" si="1223"/>
        <v>1</v>
      </c>
      <c r="AE11877" s="15">
        <f t="shared" si="1224"/>
        <v>1</v>
      </c>
      <c r="AI11877" t="str">
        <f t="shared" si="1228"/>
        <v/>
      </c>
      <c r="AJ11877" t="str">
        <f t="shared" si="1229"/>
        <v/>
      </c>
      <c r="AL11877">
        <f t="shared" si="1225"/>
        <v>0</v>
      </c>
    </row>
    <row r="11878" spans="1:38" x14ac:dyDescent="0.3">
      <c r="A11878">
        <v>11877</v>
      </c>
      <c r="B11878" t="s">
        <v>34</v>
      </c>
      <c r="C11878" t="s">
        <v>26</v>
      </c>
      <c r="D11878">
        <v>377</v>
      </c>
      <c r="E11878">
        <v>5585380757.7584496</v>
      </c>
      <c r="F11878">
        <v>13601756.0440841</v>
      </c>
      <c r="G11878">
        <v>1346604568.33779</v>
      </c>
      <c r="H11878">
        <v>2850324104.73457</v>
      </c>
      <c r="I11878">
        <v>1524140.1504099199</v>
      </c>
      <c r="J11878">
        <v>-2759356.8093299898</v>
      </c>
      <c r="K11878">
        <v>1870.1194269883699</v>
      </c>
      <c r="L11878">
        <v>357691.86154042499</v>
      </c>
      <c r="M11878">
        <v>656476.15628984</v>
      </c>
      <c r="Y11878" s="15">
        <f t="shared" si="1226"/>
        <v>1</v>
      </c>
      <c r="Z11878" s="15">
        <f t="shared" si="1227"/>
        <v>1</v>
      </c>
      <c r="AD11878" s="15">
        <f t="shared" si="1223"/>
        <v>1</v>
      </c>
      <c r="AE11878" s="15">
        <f t="shared" si="1224"/>
        <v>1</v>
      </c>
      <c r="AI11878" t="str">
        <f t="shared" si="1228"/>
        <v/>
      </c>
      <c r="AJ11878" t="str">
        <f t="shared" si="1229"/>
        <v/>
      </c>
      <c r="AL11878">
        <f t="shared" si="1225"/>
        <v>0</v>
      </c>
    </row>
    <row r="11879" spans="1:38" x14ac:dyDescent="0.3">
      <c r="A11879">
        <v>11878</v>
      </c>
      <c r="B11879" t="s">
        <v>34</v>
      </c>
      <c r="C11879" t="s">
        <v>26</v>
      </c>
      <c r="D11879">
        <v>378</v>
      </c>
      <c r="E11879">
        <v>4285990612.4980102</v>
      </c>
      <c r="F11879">
        <v>12799353.5149731</v>
      </c>
      <c r="G11879">
        <v>1346128149.6756401</v>
      </c>
      <c r="H11879">
        <v>2029061484.2521</v>
      </c>
      <c r="I11879">
        <v>1392893.2507319101</v>
      </c>
      <c r="J11879">
        <v>-2480810.36945963</v>
      </c>
      <c r="K11879">
        <v>1456.7243277156499</v>
      </c>
      <c r="L11879">
        <v>562533.19013898203</v>
      </c>
      <c r="M11879">
        <v>775228.89852121298</v>
      </c>
      <c r="Y11879" s="15">
        <f t="shared" si="1226"/>
        <v>1</v>
      </c>
      <c r="Z11879" s="15">
        <f t="shared" si="1227"/>
        <v>1</v>
      </c>
      <c r="AD11879" s="15">
        <f t="shared" si="1223"/>
        <v>1</v>
      </c>
      <c r="AE11879" s="15">
        <f t="shared" si="1224"/>
        <v>1</v>
      </c>
      <c r="AI11879" t="str">
        <f t="shared" si="1228"/>
        <v/>
      </c>
      <c r="AJ11879" t="str">
        <f t="shared" si="1229"/>
        <v/>
      </c>
      <c r="AL11879">
        <f t="shared" si="1225"/>
        <v>0</v>
      </c>
    </row>
    <row r="11880" spans="1:38" x14ac:dyDescent="0.3">
      <c r="A11880">
        <v>11879</v>
      </c>
      <c r="B11880" t="s">
        <v>34</v>
      </c>
      <c r="C11880" t="s">
        <v>26</v>
      </c>
      <c r="D11880">
        <v>379</v>
      </c>
      <c r="E11880">
        <v>5528658647.1847801</v>
      </c>
      <c r="F11880">
        <v>13147997.295523999</v>
      </c>
      <c r="G11880">
        <v>1349340466.91413</v>
      </c>
      <c r="H11880">
        <v>2431618452.7206402</v>
      </c>
      <c r="I11880">
        <v>1463201.2372190501</v>
      </c>
      <c r="J11880">
        <v>-2852777.0914218398</v>
      </c>
      <c r="K11880">
        <v>1661.84827545811</v>
      </c>
      <c r="L11880">
        <v>468101.35413974599</v>
      </c>
      <c r="M11880">
        <v>722994.96546239895</v>
      </c>
      <c r="Y11880" s="15">
        <f t="shared" si="1226"/>
        <v>1</v>
      </c>
      <c r="Z11880" s="15">
        <f t="shared" si="1227"/>
        <v>1</v>
      </c>
      <c r="AD11880" s="15">
        <f t="shared" si="1223"/>
        <v>1</v>
      </c>
      <c r="AE11880" s="15">
        <f t="shared" si="1224"/>
        <v>1</v>
      </c>
      <c r="AI11880" t="str">
        <f t="shared" si="1228"/>
        <v/>
      </c>
      <c r="AJ11880" t="str">
        <f t="shared" si="1229"/>
        <v/>
      </c>
      <c r="AL11880">
        <f t="shared" si="1225"/>
        <v>0</v>
      </c>
    </row>
    <row r="11881" spans="1:38" x14ac:dyDescent="0.3">
      <c r="A11881">
        <v>11880</v>
      </c>
      <c r="B11881" t="s">
        <v>34</v>
      </c>
      <c r="C11881" t="s">
        <v>26</v>
      </c>
      <c r="D11881">
        <v>380</v>
      </c>
      <c r="E11881">
        <v>5401097098.3277798</v>
      </c>
      <c r="F11881">
        <v>11957722.7850262</v>
      </c>
      <c r="G11881">
        <v>1346113833.3662901</v>
      </c>
      <c r="H11881">
        <v>2962869988.4946899</v>
      </c>
      <c r="I11881">
        <v>1364738.1608700501</v>
      </c>
      <c r="J11881">
        <v>-2681118.83162713</v>
      </c>
      <c r="K11881">
        <v>2171.0171763686899</v>
      </c>
      <c r="L11881">
        <v>152232.318996933</v>
      </c>
      <c r="M11881">
        <v>462814.19930876303</v>
      </c>
      <c r="Y11881" s="15">
        <f t="shared" si="1226"/>
        <v>1</v>
      </c>
      <c r="Z11881" s="15">
        <f t="shared" si="1227"/>
        <v>1</v>
      </c>
      <c r="AD11881" s="15">
        <f t="shared" si="1223"/>
        <v>1</v>
      </c>
      <c r="AE11881" s="15">
        <f t="shared" si="1224"/>
        <v>1</v>
      </c>
      <c r="AI11881" t="str">
        <f t="shared" si="1228"/>
        <v/>
      </c>
      <c r="AJ11881" t="str">
        <f t="shared" si="1229"/>
        <v/>
      </c>
      <c r="AL11881">
        <f t="shared" si="1225"/>
        <v>0</v>
      </c>
    </row>
    <row r="11882" spans="1:38" x14ac:dyDescent="0.3">
      <c r="A11882">
        <v>11881</v>
      </c>
      <c r="B11882" t="s">
        <v>34</v>
      </c>
      <c r="C11882" t="s">
        <v>26</v>
      </c>
      <c r="D11882">
        <v>381</v>
      </c>
      <c r="E11882">
        <v>4070577420.2929702</v>
      </c>
      <c r="F11882">
        <v>14495144.918414799</v>
      </c>
      <c r="G11882">
        <v>1350790607.2919099</v>
      </c>
      <c r="H11882">
        <v>1974077121.1465199</v>
      </c>
      <c r="I11882">
        <v>1592252.4265475599</v>
      </c>
      <c r="J11882">
        <v>-2921347.97403765</v>
      </c>
      <c r="K11882">
        <v>1239.80160948906</v>
      </c>
      <c r="L11882">
        <v>784393.812773454</v>
      </c>
      <c r="M11882">
        <v>991325.80322428897</v>
      </c>
      <c r="Y11882" s="15">
        <f t="shared" si="1226"/>
        <v>1</v>
      </c>
      <c r="Z11882" s="15">
        <f t="shared" si="1227"/>
        <v>1</v>
      </c>
      <c r="AD11882" s="15">
        <f t="shared" si="1223"/>
        <v>1</v>
      </c>
      <c r="AE11882" s="15">
        <f t="shared" si="1224"/>
        <v>1</v>
      </c>
      <c r="AI11882" t="str">
        <f t="shared" si="1228"/>
        <v/>
      </c>
      <c r="AJ11882" t="str">
        <f t="shared" si="1229"/>
        <v/>
      </c>
      <c r="AL11882">
        <f t="shared" si="1225"/>
        <v>0</v>
      </c>
    </row>
    <row r="11883" spans="1:38" x14ac:dyDescent="0.3">
      <c r="A11883">
        <v>11882</v>
      </c>
      <c r="B11883" t="s">
        <v>34</v>
      </c>
      <c r="C11883" t="s">
        <v>26</v>
      </c>
      <c r="D11883">
        <v>382</v>
      </c>
      <c r="E11883">
        <v>4412932589.0089397</v>
      </c>
      <c r="F11883">
        <v>14010382.313165</v>
      </c>
      <c r="G11883">
        <v>1349304750.4634399</v>
      </c>
      <c r="H11883">
        <v>2364191467.5954199</v>
      </c>
      <c r="I11883">
        <v>1587486.1053772699</v>
      </c>
      <c r="J11883">
        <v>-2859338.8446795898</v>
      </c>
      <c r="K11883">
        <v>1489.2675026176501</v>
      </c>
      <c r="L11883">
        <v>619979.60765800497</v>
      </c>
      <c r="M11883">
        <v>867805.20725376299</v>
      </c>
      <c r="Y11883" s="15">
        <f t="shared" si="1226"/>
        <v>1</v>
      </c>
      <c r="Z11883" s="15">
        <f t="shared" si="1227"/>
        <v>1</v>
      </c>
      <c r="AD11883" s="15">
        <f t="shared" si="1223"/>
        <v>1</v>
      </c>
      <c r="AE11883" s="15">
        <f t="shared" si="1224"/>
        <v>1</v>
      </c>
      <c r="AI11883" t="str">
        <f t="shared" si="1228"/>
        <v/>
      </c>
      <c r="AJ11883" t="str">
        <f t="shared" si="1229"/>
        <v/>
      </c>
      <c r="AL11883">
        <f t="shared" si="1225"/>
        <v>0</v>
      </c>
    </row>
    <row r="11884" spans="1:38" x14ac:dyDescent="0.3">
      <c r="A11884">
        <v>11883</v>
      </c>
      <c r="B11884" t="s">
        <v>34</v>
      </c>
      <c r="C11884" t="s">
        <v>26</v>
      </c>
      <c r="D11884">
        <v>383</v>
      </c>
      <c r="E11884">
        <v>3101321633.3400402</v>
      </c>
      <c r="F11884">
        <v>13901285.8928359</v>
      </c>
      <c r="G11884">
        <v>1347331611.7862301</v>
      </c>
      <c r="H11884">
        <v>1480987413.4473701</v>
      </c>
      <c r="I11884">
        <v>1507775.15347491</v>
      </c>
      <c r="J11884">
        <v>-2683829.8142943401</v>
      </c>
      <c r="K11884">
        <v>982.23359765160797</v>
      </c>
      <c r="L11884">
        <v>901705.39762382605</v>
      </c>
      <c r="M11884">
        <v>1056949.42026835</v>
      </c>
      <c r="Y11884" s="15">
        <f t="shared" si="1226"/>
        <v>1</v>
      </c>
      <c r="Z11884" s="15">
        <f t="shared" si="1227"/>
        <v>1</v>
      </c>
      <c r="AD11884" s="15">
        <f t="shared" si="1223"/>
        <v>1</v>
      </c>
      <c r="AE11884" s="15">
        <f t="shared" si="1224"/>
        <v>1</v>
      </c>
      <c r="AI11884" t="str">
        <f t="shared" si="1228"/>
        <v/>
      </c>
      <c r="AJ11884" t="str">
        <f t="shared" si="1229"/>
        <v/>
      </c>
      <c r="AL11884">
        <f t="shared" si="1225"/>
        <v>0</v>
      </c>
    </row>
    <row r="11885" spans="1:38" x14ac:dyDescent="0.3">
      <c r="A11885">
        <v>11884</v>
      </c>
      <c r="B11885" t="s">
        <v>34</v>
      </c>
      <c r="C11885" t="s">
        <v>26</v>
      </c>
      <c r="D11885">
        <v>384</v>
      </c>
      <c r="E11885">
        <v>5058301935.7893696</v>
      </c>
      <c r="F11885">
        <v>12211384.969241399</v>
      </c>
      <c r="G11885">
        <v>1345726652.53022</v>
      </c>
      <c r="H11885">
        <v>2909438143.23769</v>
      </c>
      <c r="I11885">
        <v>1396849.53427975</v>
      </c>
      <c r="J11885">
        <v>-2700177.26427603</v>
      </c>
      <c r="K11885">
        <v>2082.8572239442201</v>
      </c>
      <c r="L11885">
        <v>206209.79681477099</v>
      </c>
      <c r="M11885">
        <v>511190.70137238601</v>
      </c>
      <c r="Y11885" s="15">
        <f t="shared" si="1226"/>
        <v>1</v>
      </c>
      <c r="Z11885" s="15">
        <f t="shared" si="1227"/>
        <v>1</v>
      </c>
      <c r="AD11885" s="15">
        <f t="shared" si="1223"/>
        <v>1</v>
      </c>
      <c r="AE11885" s="15">
        <f t="shared" si="1224"/>
        <v>1</v>
      </c>
      <c r="AI11885" t="str">
        <f t="shared" si="1228"/>
        <v/>
      </c>
      <c r="AJ11885" t="str">
        <f t="shared" si="1229"/>
        <v/>
      </c>
      <c r="AL11885">
        <f t="shared" si="1225"/>
        <v>0</v>
      </c>
    </row>
    <row r="11886" spans="1:38" x14ac:dyDescent="0.3">
      <c r="A11886">
        <v>11885</v>
      </c>
      <c r="B11886" t="s">
        <v>34</v>
      </c>
      <c r="C11886" t="s">
        <v>26</v>
      </c>
      <c r="D11886">
        <v>385</v>
      </c>
      <c r="E11886">
        <v>6069894564.38556</v>
      </c>
      <c r="F11886">
        <v>13128193.665243</v>
      </c>
      <c r="G11886">
        <v>1346705198.5985799</v>
      </c>
      <c r="H11886">
        <v>3594679004.9665298</v>
      </c>
      <c r="I11886">
        <v>1439756.23701192</v>
      </c>
      <c r="J11886">
        <v>-2592542.77943921</v>
      </c>
      <c r="K11886">
        <v>2496.7275102255799</v>
      </c>
      <c r="L11886">
        <v>-31307.0597596525</v>
      </c>
      <c r="M11886">
        <v>345503.99466233997</v>
      </c>
      <c r="Y11886" s="15">
        <f t="shared" si="1226"/>
        <v>0</v>
      </c>
      <c r="Z11886" s="15">
        <f t="shared" si="1227"/>
        <v>1</v>
      </c>
      <c r="AD11886" s="15">
        <f t="shared" si="1223"/>
        <v>0</v>
      </c>
      <c r="AE11886" s="15">
        <f t="shared" si="1224"/>
        <v>1</v>
      </c>
      <c r="AI11886" t="str">
        <f t="shared" si="1228"/>
        <v/>
      </c>
      <c r="AJ11886" t="str">
        <f t="shared" si="1229"/>
        <v/>
      </c>
      <c r="AL11886">
        <f t="shared" si="1225"/>
        <v>0</v>
      </c>
    </row>
    <row r="11887" spans="1:38" x14ac:dyDescent="0.3">
      <c r="A11887">
        <v>11886</v>
      </c>
      <c r="B11887" t="s">
        <v>34</v>
      </c>
      <c r="C11887" t="s">
        <v>26</v>
      </c>
      <c r="D11887">
        <v>386</v>
      </c>
      <c r="E11887">
        <v>5077638652.4598799</v>
      </c>
      <c r="F11887">
        <v>13980099.735474801</v>
      </c>
      <c r="G11887">
        <v>1349616459.80969</v>
      </c>
      <c r="H11887">
        <v>1964402324.0130701</v>
      </c>
      <c r="I11887">
        <v>1591219.61011495</v>
      </c>
      <c r="J11887">
        <v>-2908907.1343173999</v>
      </c>
      <c r="K11887">
        <v>1234.52621594524</v>
      </c>
      <c r="L11887">
        <v>787320.24804233399</v>
      </c>
      <c r="M11887">
        <v>993238.08103873802</v>
      </c>
      <c r="Y11887" s="15">
        <f t="shared" si="1226"/>
        <v>1</v>
      </c>
      <c r="Z11887" s="15">
        <f t="shared" si="1227"/>
        <v>1</v>
      </c>
      <c r="AD11887" s="15">
        <f t="shared" si="1223"/>
        <v>1</v>
      </c>
      <c r="AE11887" s="15">
        <f t="shared" si="1224"/>
        <v>1</v>
      </c>
      <c r="AI11887" t="str">
        <f t="shared" si="1228"/>
        <v/>
      </c>
      <c r="AJ11887" t="str">
        <f t="shared" si="1229"/>
        <v/>
      </c>
      <c r="AL11887">
        <f t="shared" si="1225"/>
        <v>0</v>
      </c>
    </row>
    <row r="11888" spans="1:38" x14ac:dyDescent="0.3">
      <c r="A11888">
        <v>11887</v>
      </c>
      <c r="B11888" t="s">
        <v>34</v>
      </c>
      <c r="C11888" t="s">
        <v>26</v>
      </c>
      <c r="D11888">
        <v>387</v>
      </c>
      <c r="E11888">
        <v>3980213583.57095</v>
      </c>
      <c r="F11888">
        <v>13681782.558233701</v>
      </c>
      <c r="G11888">
        <v>1347918670.5625701</v>
      </c>
      <c r="H11888">
        <v>1727313623.4158499</v>
      </c>
      <c r="I11888">
        <v>1491445.5160216601</v>
      </c>
      <c r="J11888">
        <v>-2620774.4382276498</v>
      </c>
      <c r="K11888">
        <v>1158.14731739135</v>
      </c>
      <c r="L11888">
        <v>784570.80762354098</v>
      </c>
      <c r="M11888">
        <v>965635.89489768597</v>
      </c>
      <c r="Y11888" s="15">
        <f t="shared" si="1226"/>
        <v>1</v>
      </c>
      <c r="Z11888" s="15">
        <f t="shared" si="1227"/>
        <v>1</v>
      </c>
      <c r="AD11888" s="15">
        <f t="shared" si="1223"/>
        <v>1</v>
      </c>
      <c r="AE11888" s="15">
        <f t="shared" si="1224"/>
        <v>1</v>
      </c>
      <c r="AI11888" t="str">
        <f t="shared" si="1228"/>
        <v/>
      </c>
      <c r="AJ11888" t="str">
        <f t="shared" si="1229"/>
        <v/>
      </c>
      <c r="AL11888">
        <f t="shared" si="1225"/>
        <v>0</v>
      </c>
    </row>
    <row r="11889" spans="1:38" x14ac:dyDescent="0.3">
      <c r="A11889">
        <v>11888</v>
      </c>
      <c r="B11889" t="s">
        <v>34</v>
      </c>
      <c r="C11889" t="s">
        <v>26</v>
      </c>
      <c r="D11889">
        <v>388</v>
      </c>
      <c r="E11889">
        <v>5803657620.3513098</v>
      </c>
      <c r="F11889">
        <v>13148934.040928399</v>
      </c>
      <c r="G11889">
        <v>1348451603.7172999</v>
      </c>
      <c r="H11889">
        <v>3753220515.47437</v>
      </c>
      <c r="I11889">
        <v>1487440.36729439</v>
      </c>
      <c r="J11889">
        <v>-2845422.9454274201</v>
      </c>
      <c r="K11889">
        <v>2523.2746118766199</v>
      </c>
      <c r="L11889">
        <v>-48503.436693706302</v>
      </c>
      <c r="M11889">
        <v>344926.67986473202</v>
      </c>
      <c r="Y11889" s="15">
        <f t="shared" si="1226"/>
        <v>0</v>
      </c>
      <c r="Z11889" s="15">
        <f t="shared" si="1227"/>
        <v>1</v>
      </c>
      <c r="AD11889" s="15">
        <f t="shared" si="1223"/>
        <v>0</v>
      </c>
      <c r="AE11889" s="15">
        <f t="shared" si="1224"/>
        <v>1</v>
      </c>
      <c r="AI11889" t="str">
        <f t="shared" si="1228"/>
        <v/>
      </c>
      <c r="AJ11889" t="str">
        <f t="shared" si="1229"/>
        <v/>
      </c>
      <c r="AL11889">
        <f t="shared" si="1225"/>
        <v>0</v>
      </c>
    </row>
    <row r="11890" spans="1:38" x14ac:dyDescent="0.3">
      <c r="A11890">
        <v>11889</v>
      </c>
      <c r="B11890" t="s">
        <v>34</v>
      </c>
      <c r="C11890" t="s">
        <v>26</v>
      </c>
      <c r="D11890">
        <v>389</v>
      </c>
      <c r="E11890">
        <v>4965911908.6107397</v>
      </c>
      <c r="F11890">
        <v>13493396.1616515</v>
      </c>
      <c r="G11890">
        <v>1347567778.68784</v>
      </c>
      <c r="H11890">
        <v>2088263108.09375</v>
      </c>
      <c r="I11890">
        <v>1536597.04550399</v>
      </c>
      <c r="J11890">
        <v>-2830567.67839813</v>
      </c>
      <c r="K11890">
        <v>1359.0180419804401</v>
      </c>
      <c r="L11890">
        <v>682009.69345544197</v>
      </c>
      <c r="M11890">
        <v>900911.19275041996</v>
      </c>
      <c r="Y11890" s="15">
        <f t="shared" si="1226"/>
        <v>1</v>
      </c>
      <c r="Z11890" s="15">
        <f t="shared" si="1227"/>
        <v>1</v>
      </c>
      <c r="AD11890" s="15">
        <f t="shared" si="1223"/>
        <v>1</v>
      </c>
      <c r="AE11890" s="15">
        <f t="shared" si="1224"/>
        <v>1</v>
      </c>
      <c r="AI11890" t="str">
        <f t="shared" si="1228"/>
        <v/>
      </c>
      <c r="AJ11890" t="str">
        <f t="shared" si="1229"/>
        <v/>
      </c>
      <c r="AL11890">
        <f t="shared" si="1225"/>
        <v>0</v>
      </c>
    </row>
    <row r="11891" spans="1:38" x14ac:dyDescent="0.3">
      <c r="A11891">
        <v>11890</v>
      </c>
      <c r="B11891" t="s">
        <v>34</v>
      </c>
      <c r="C11891" t="s">
        <v>26</v>
      </c>
      <c r="D11891">
        <v>390</v>
      </c>
      <c r="E11891">
        <v>3740339103.4046402</v>
      </c>
      <c r="F11891">
        <v>13613137.5187068</v>
      </c>
      <c r="G11891">
        <v>1348468206.6842</v>
      </c>
      <c r="H11891">
        <v>1790861959.7374499</v>
      </c>
      <c r="I11891">
        <v>1519383.1682452301</v>
      </c>
      <c r="J11891">
        <v>-2745073.5620222101</v>
      </c>
      <c r="K11891">
        <v>1178.6769770562601</v>
      </c>
      <c r="L11891">
        <v>786502.34775630303</v>
      </c>
      <c r="M11891">
        <v>974228.86866138398</v>
      </c>
      <c r="Y11891" s="15">
        <f t="shared" si="1226"/>
        <v>1</v>
      </c>
      <c r="Z11891" s="15">
        <f t="shared" si="1227"/>
        <v>1</v>
      </c>
      <c r="AD11891" s="15">
        <f t="shared" si="1223"/>
        <v>1</v>
      </c>
      <c r="AE11891" s="15">
        <f t="shared" si="1224"/>
        <v>1</v>
      </c>
      <c r="AI11891" t="str">
        <f t="shared" si="1228"/>
        <v/>
      </c>
      <c r="AJ11891" t="str">
        <f t="shared" si="1229"/>
        <v/>
      </c>
      <c r="AL11891">
        <f t="shared" si="1225"/>
        <v>0</v>
      </c>
    </row>
    <row r="11892" spans="1:38" x14ac:dyDescent="0.3">
      <c r="A11892">
        <v>11891</v>
      </c>
      <c r="B11892" t="s">
        <v>34</v>
      </c>
      <c r="C11892" t="s">
        <v>26</v>
      </c>
      <c r="D11892">
        <v>391</v>
      </c>
      <c r="E11892">
        <v>5291572637.7925997</v>
      </c>
      <c r="F11892">
        <v>13257295.1884674</v>
      </c>
      <c r="G11892">
        <v>1348463184.2778001</v>
      </c>
      <c r="H11892">
        <v>2460079085.04491</v>
      </c>
      <c r="I11892">
        <v>1422571.6175557901</v>
      </c>
      <c r="J11892">
        <v>-2726784.6868391</v>
      </c>
      <c r="K11892">
        <v>1729.31826748501</v>
      </c>
      <c r="L11892">
        <v>415824.68850734201</v>
      </c>
      <c r="M11892">
        <v>673701.676331989</v>
      </c>
      <c r="Y11892" s="15">
        <f t="shared" si="1226"/>
        <v>1</v>
      </c>
      <c r="Z11892" s="15">
        <f t="shared" si="1227"/>
        <v>1</v>
      </c>
      <c r="AD11892" s="15">
        <f t="shared" si="1223"/>
        <v>1</v>
      </c>
      <c r="AE11892" s="15">
        <f t="shared" si="1224"/>
        <v>1</v>
      </c>
      <c r="AI11892" t="str">
        <f t="shared" si="1228"/>
        <v/>
      </c>
      <c r="AJ11892" t="str">
        <f t="shared" si="1229"/>
        <v/>
      </c>
      <c r="AL11892">
        <f t="shared" si="1225"/>
        <v>0</v>
      </c>
    </row>
    <row r="11893" spans="1:38" x14ac:dyDescent="0.3">
      <c r="A11893">
        <v>11892</v>
      </c>
      <c r="B11893" t="s">
        <v>34</v>
      </c>
      <c r="C11893" t="s">
        <v>26</v>
      </c>
      <c r="D11893">
        <v>392</v>
      </c>
      <c r="E11893">
        <v>4313616918.1389704</v>
      </c>
      <c r="F11893">
        <v>12915848.867137801</v>
      </c>
      <c r="G11893">
        <v>1348636641.09548</v>
      </c>
      <c r="H11893">
        <v>1913152910.39098</v>
      </c>
      <c r="I11893">
        <v>1448609.2761542499</v>
      </c>
      <c r="J11893">
        <v>-2824076.4131565099</v>
      </c>
      <c r="K11893">
        <v>1320.6824931219501</v>
      </c>
      <c r="L11893">
        <v>665682.89421598497</v>
      </c>
      <c r="M11893">
        <v>866228.52414258302</v>
      </c>
      <c r="Y11893" s="15">
        <f t="shared" si="1226"/>
        <v>1</v>
      </c>
      <c r="Z11893" s="15">
        <f t="shared" si="1227"/>
        <v>1</v>
      </c>
      <c r="AD11893" s="15">
        <f t="shared" si="1223"/>
        <v>1</v>
      </c>
      <c r="AE11893" s="15">
        <f t="shared" si="1224"/>
        <v>1</v>
      </c>
      <c r="AI11893" t="str">
        <f t="shared" si="1228"/>
        <v/>
      </c>
      <c r="AJ11893" t="str">
        <f t="shared" si="1229"/>
        <v/>
      </c>
      <c r="AL11893">
        <f t="shared" si="1225"/>
        <v>0</v>
      </c>
    </row>
    <row r="11894" spans="1:38" x14ac:dyDescent="0.3">
      <c r="A11894">
        <v>11893</v>
      </c>
      <c r="B11894" t="s">
        <v>34</v>
      </c>
      <c r="C11894" t="s">
        <v>26</v>
      </c>
      <c r="D11894">
        <v>393</v>
      </c>
      <c r="E11894">
        <v>4932492231.7588701</v>
      </c>
      <c r="F11894">
        <v>13481615.1861434</v>
      </c>
      <c r="G11894">
        <v>1347088966.1847899</v>
      </c>
      <c r="H11894">
        <v>1803239580.7527101</v>
      </c>
      <c r="I11894">
        <v>1481115.62356859</v>
      </c>
      <c r="J11894">
        <v>-2608299.5439920402</v>
      </c>
      <c r="K11894">
        <v>1217.4873804976801</v>
      </c>
      <c r="L11894">
        <v>743169.46513106301</v>
      </c>
      <c r="M11894">
        <v>932193.46612255799</v>
      </c>
      <c r="Y11894" s="15">
        <f t="shared" si="1226"/>
        <v>1</v>
      </c>
      <c r="Z11894" s="15">
        <f t="shared" si="1227"/>
        <v>1</v>
      </c>
      <c r="AD11894" s="15">
        <f t="shared" ref="AD11894:AD11957" si="1230">IF(L11894&lt;0,0,1)</f>
        <v>1</v>
      </c>
      <c r="AE11894" s="15">
        <f t="shared" ref="AE11894:AE11957" si="1231">IF(M11894&lt;0,0,1)</f>
        <v>1</v>
      </c>
      <c r="AI11894" t="str">
        <f t="shared" si="1228"/>
        <v/>
      </c>
      <c r="AJ11894" t="str">
        <f t="shared" si="1229"/>
        <v/>
      </c>
      <c r="AL11894">
        <f t="shared" si="1225"/>
        <v>0</v>
      </c>
    </row>
    <row r="11895" spans="1:38" x14ac:dyDescent="0.3">
      <c r="A11895">
        <v>11894</v>
      </c>
      <c r="B11895" t="s">
        <v>34</v>
      </c>
      <c r="C11895" t="s">
        <v>26</v>
      </c>
      <c r="D11895">
        <v>394</v>
      </c>
      <c r="E11895">
        <v>4140593676.5815802</v>
      </c>
      <c r="F11895">
        <v>13409077.026907699</v>
      </c>
      <c r="G11895">
        <v>1347963510.4898701</v>
      </c>
      <c r="H11895">
        <v>1729684030.6240201</v>
      </c>
      <c r="I11895">
        <v>1446978.87770511</v>
      </c>
      <c r="J11895">
        <v>-2672719.5607683701</v>
      </c>
      <c r="K11895">
        <v>1195.37614354626</v>
      </c>
      <c r="L11895">
        <v>739134.119119604</v>
      </c>
      <c r="M11895">
        <v>920447.68355632399</v>
      </c>
      <c r="Y11895" s="15">
        <f t="shared" si="1226"/>
        <v>1</v>
      </c>
      <c r="Z11895" s="15">
        <f t="shared" si="1227"/>
        <v>1</v>
      </c>
      <c r="AD11895" s="15">
        <f t="shared" si="1230"/>
        <v>1</v>
      </c>
      <c r="AE11895" s="15">
        <f t="shared" si="1231"/>
        <v>1</v>
      </c>
      <c r="AI11895" t="str">
        <f t="shared" si="1228"/>
        <v/>
      </c>
      <c r="AJ11895" t="str">
        <f t="shared" si="1229"/>
        <v/>
      </c>
      <c r="AL11895">
        <f t="shared" si="1225"/>
        <v>0</v>
      </c>
    </row>
    <row r="11896" spans="1:38" x14ac:dyDescent="0.3">
      <c r="A11896">
        <v>11895</v>
      </c>
      <c r="B11896" t="s">
        <v>34</v>
      </c>
      <c r="C11896" t="s">
        <v>26</v>
      </c>
      <c r="D11896">
        <v>395</v>
      </c>
      <c r="E11896">
        <v>5607071000.9618301</v>
      </c>
      <c r="F11896">
        <v>12560915.8672016</v>
      </c>
      <c r="G11896">
        <v>1345557718.44221</v>
      </c>
      <c r="H11896">
        <v>3555113742.5903702</v>
      </c>
      <c r="I11896">
        <v>1368554.2682399</v>
      </c>
      <c r="J11896">
        <v>-2459331.4049112801</v>
      </c>
      <c r="K11896">
        <v>2597.7148477733399</v>
      </c>
      <c r="L11896">
        <v>-86317.595241441595</v>
      </c>
      <c r="M11896">
        <v>286346.04345473897</v>
      </c>
      <c r="Y11896" s="15">
        <f t="shared" si="1226"/>
        <v>0</v>
      </c>
      <c r="Z11896" s="15">
        <f t="shared" si="1227"/>
        <v>1</v>
      </c>
      <c r="AD11896" s="15">
        <f t="shared" si="1230"/>
        <v>0</v>
      </c>
      <c r="AE11896" s="15">
        <f t="shared" si="1231"/>
        <v>1</v>
      </c>
      <c r="AI11896" t="str">
        <f t="shared" si="1228"/>
        <v/>
      </c>
      <c r="AJ11896" t="str">
        <f t="shared" si="1229"/>
        <v/>
      </c>
      <c r="AL11896">
        <f t="shared" si="1225"/>
        <v>0</v>
      </c>
    </row>
    <row r="11897" spans="1:38" x14ac:dyDescent="0.3">
      <c r="A11897">
        <v>11896</v>
      </c>
      <c r="B11897" t="s">
        <v>34</v>
      </c>
      <c r="C11897" t="s">
        <v>26</v>
      </c>
      <c r="D11897">
        <v>396</v>
      </c>
      <c r="E11897">
        <v>4001057136.4316301</v>
      </c>
      <c r="F11897">
        <v>12167211.492705399</v>
      </c>
      <c r="G11897">
        <v>1346859870.4898</v>
      </c>
      <c r="H11897">
        <v>1548083551.0711601</v>
      </c>
      <c r="I11897">
        <v>1410304.56175944</v>
      </c>
      <c r="J11897">
        <v>-2708286.20551991</v>
      </c>
      <c r="K11897">
        <v>1097.6944931241201</v>
      </c>
      <c r="L11897">
        <v>776776.81445011206</v>
      </c>
      <c r="M11897">
        <v>939054.16784008394</v>
      </c>
      <c r="Y11897" s="15">
        <f t="shared" si="1226"/>
        <v>1</v>
      </c>
      <c r="Z11897" s="15">
        <f t="shared" si="1227"/>
        <v>1</v>
      </c>
      <c r="AD11897" s="15">
        <f t="shared" si="1230"/>
        <v>1</v>
      </c>
      <c r="AE11897" s="15">
        <f t="shared" si="1231"/>
        <v>1</v>
      </c>
      <c r="AI11897" t="str">
        <f t="shared" si="1228"/>
        <v/>
      </c>
      <c r="AJ11897" t="str">
        <f t="shared" si="1229"/>
        <v/>
      </c>
      <c r="AL11897">
        <f t="shared" si="1225"/>
        <v>0</v>
      </c>
    </row>
    <row r="11898" spans="1:38" x14ac:dyDescent="0.3">
      <c r="A11898">
        <v>11897</v>
      </c>
      <c r="B11898" t="s">
        <v>34</v>
      </c>
      <c r="C11898" t="s">
        <v>26</v>
      </c>
      <c r="D11898">
        <v>397</v>
      </c>
      <c r="E11898">
        <v>5787305613.1569004</v>
      </c>
      <c r="F11898">
        <v>13061143.9181224</v>
      </c>
      <c r="G11898">
        <v>1347850732.84236</v>
      </c>
      <c r="H11898">
        <v>3397456111.7579298</v>
      </c>
      <c r="I11898">
        <v>1412277.9929935799</v>
      </c>
      <c r="J11898">
        <v>-2680599.3720967802</v>
      </c>
      <c r="K11898">
        <v>2405.6567677277299</v>
      </c>
      <c r="L11898">
        <v>21924.923499992099</v>
      </c>
      <c r="M11898">
        <v>378062.15245845699</v>
      </c>
      <c r="Y11898" s="15">
        <f t="shared" si="1226"/>
        <v>1</v>
      </c>
      <c r="Z11898" s="15">
        <f t="shared" si="1227"/>
        <v>1</v>
      </c>
      <c r="AD11898" s="15">
        <f t="shared" si="1230"/>
        <v>1</v>
      </c>
      <c r="AE11898" s="15">
        <f t="shared" si="1231"/>
        <v>1</v>
      </c>
      <c r="AI11898" t="str">
        <f t="shared" si="1228"/>
        <v/>
      </c>
      <c r="AJ11898" t="str">
        <f t="shared" si="1229"/>
        <v/>
      </c>
      <c r="AL11898">
        <f t="shared" si="1225"/>
        <v>0</v>
      </c>
    </row>
    <row r="11899" spans="1:38" x14ac:dyDescent="0.3">
      <c r="A11899">
        <v>11898</v>
      </c>
      <c r="B11899" t="s">
        <v>34</v>
      </c>
      <c r="C11899" t="s">
        <v>26</v>
      </c>
      <c r="D11899">
        <v>398</v>
      </c>
      <c r="E11899">
        <v>6266359221.5230398</v>
      </c>
      <c r="F11899">
        <v>13298995.3619662</v>
      </c>
      <c r="G11899">
        <v>1347015852.3737199</v>
      </c>
      <c r="H11899">
        <v>4053142238.7030501</v>
      </c>
      <c r="I11899">
        <v>1422351.86567239</v>
      </c>
      <c r="J11899">
        <v>-2552672.0118892202</v>
      </c>
      <c r="K11899">
        <v>2849.6058791943101</v>
      </c>
      <c r="L11899">
        <v>-236329.97371096699</v>
      </c>
      <c r="M11899">
        <v>188539.339676373</v>
      </c>
      <c r="Y11899" s="15">
        <f t="shared" si="1226"/>
        <v>0</v>
      </c>
      <c r="Z11899" s="15">
        <f t="shared" si="1227"/>
        <v>1</v>
      </c>
      <c r="AD11899" s="15">
        <f t="shared" si="1230"/>
        <v>0</v>
      </c>
      <c r="AE11899" s="15">
        <f t="shared" si="1231"/>
        <v>1</v>
      </c>
      <c r="AI11899" t="str">
        <f t="shared" si="1228"/>
        <v/>
      </c>
      <c r="AJ11899" t="str">
        <f t="shared" si="1229"/>
        <v/>
      </c>
      <c r="AL11899">
        <f t="shared" si="1225"/>
        <v>0</v>
      </c>
    </row>
    <row r="11900" spans="1:38" x14ac:dyDescent="0.3">
      <c r="A11900">
        <v>11899</v>
      </c>
      <c r="B11900" t="s">
        <v>34</v>
      </c>
      <c r="C11900" t="s">
        <v>26</v>
      </c>
      <c r="D11900">
        <v>399</v>
      </c>
      <c r="E11900">
        <v>4911117733.0242004</v>
      </c>
      <c r="F11900">
        <v>13881131.311427001</v>
      </c>
      <c r="G11900">
        <v>1349765846.5632601</v>
      </c>
      <c r="H11900">
        <v>1995396257.90025</v>
      </c>
      <c r="I11900">
        <v>1596003.7246288699</v>
      </c>
      <c r="J11900">
        <v>-2950244.53329563</v>
      </c>
      <c r="K11900">
        <v>1250.24536416057</v>
      </c>
      <c r="L11900">
        <v>779420.60456256801</v>
      </c>
      <c r="M11900">
        <v>988587.36657115398</v>
      </c>
      <c r="Y11900" s="15">
        <f t="shared" si="1226"/>
        <v>1</v>
      </c>
      <c r="Z11900" s="15">
        <f t="shared" si="1227"/>
        <v>1</v>
      </c>
      <c r="AD11900" s="15">
        <f t="shared" si="1230"/>
        <v>1</v>
      </c>
      <c r="AE11900" s="15">
        <f t="shared" si="1231"/>
        <v>1</v>
      </c>
      <c r="AI11900" t="str">
        <f t="shared" si="1228"/>
        <v/>
      </c>
      <c r="AJ11900" t="str">
        <f t="shared" si="1229"/>
        <v/>
      </c>
      <c r="AL11900">
        <f t="shared" si="1225"/>
        <v>0</v>
      </c>
    </row>
    <row r="11901" spans="1:38" x14ac:dyDescent="0.3">
      <c r="A11901">
        <v>11900</v>
      </c>
      <c r="B11901" t="s">
        <v>34</v>
      </c>
      <c r="C11901" t="s">
        <v>26</v>
      </c>
      <c r="D11901">
        <v>400</v>
      </c>
      <c r="E11901">
        <v>4466881171.67768</v>
      </c>
      <c r="F11901">
        <v>13270881.9071253</v>
      </c>
      <c r="G11901">
        <v>1345802264.221</v>
      </c>
      <c r="H11901">
        <v>2640378251.9350801</v>
      </c>
      <c r="I11901">
        <v>1486640.97675979</v>
      </c>
      <c r="J11901">
        <v>-2614017.5054063802</v>
      </c>
      <c r="K11901">
        <v>1776.06987377</v>
      </c>
      <c r="L11901">
        <v>406109.577252605</v>
      </c>
      <c r="M11901">
        <v>682886.36644850695</v>
      </c>
      <c r="Y11901" s="15">
        <f t="shared" si="1226"/>
        <v>1</v>
      </c>
      <c r="Z11901" s="15">
        <f t="shared" si="1227"/>
        <v>1</v>
      </c>
      <c r="AD11901" s="15">
        <f t="shared" si="1230"/>
        <v>1</v>
      </c>
      <c r="AE11901" s="15">
        <f t="shared" si="1231"/>
        <v>1</v>
      </c>
      <c r="AI11901" t="str">
        <f t="shared" si="1228"/>
        <v/>
      </c>
      <c r="AJ11901" t="str">
        <f t="shared" si="1229"/>
        <v/>
      </c>
      <c r="AL11901">
        <f t="shared" si="1225"/>
        <v>0</v>
      </c>
    </row>
    <row r="11902" spans="1:38" x14ac:dyDescent="0.3">
      <c r="A11902">
        <v>11901</v>
      </c>
      <c r="B11902" t="s">
        <v>34</v>
      </c>
      <c r="C11902" t="s">
        <v>26</v>
      </c>
      <c r="D11902">
        <v>401</v>
      </c>
      <c r="E11902">
        <v>4895380574.4744301</v>
      </c>
      <c r="F11902">
        <v>12428556.0337118</v>
      </c>
      <c r="G11902">
        <v>1346784398.80776</v>
      </c>
      <c r="H11902">
        <v>2492605352.2523999</v>
      </c>
      <c r="I11902">
        <v>1391548.34702998</v>
      </c>
      <c r="J11902">
        <v>-2682716.9506094502</v>
      </c>
      <c r="K11902">
        <v>1791.2459581964499</v>
      </c>
      <c r="L11902">
        <v>371490.57776359102</v>
      </c>
      <c r="M11902">
        <v>632777.12094100495</v>
      </c>
      <c r="Y11902" s="15">
        <f t="shared" si="1226"/>
        <v>1</v>
      </c>
      <c r="Z11902" s="15">
        <f t="shared" si="1227"/>
        <v>1</v>
      </c>
      <c r="AD11902" s="15">
        <f t="shared" si="1230"/>
        <v>1</v>
      </c>
      <c r="AE11902" s="15">
        <f t="shared" si="1231"/>
        <v>1</v>
      </c>
      <c r="AI11902" t="str">
        <f t="shared" si="1228"/>
        <v/>
      </c>
      <c r="AJ11902" t="str">
        <f t="shared" si="1229"/>
        <v/>
      </c>
      <c r="AL11902">
        <f t="shared" si="1225"/>
        <v>0</v>
      </c>
    </row>
    <row r="11903" spans="1:38" x14ac:dyDescent="0.3">
      <c r="A11903">
        <v>11902</v>
      </c>
      <c r="B11903" t="s">
        <v>34</v>
      </c>
      <c r="C11903" t="s">
        <v>26</v>
      </c>
      <c r="D11903">
        <v>402</v>
      </c>
      <c r="E11903">
        <v>5941890621.9847097</v>
      </c>
      <c r="F11903">
        <v>13229681.5139139</v>
      </c>
      <c r="G11903">
        <v>1347040063.55739</v>
      </c>
      <c r="H11903">
        <v>4039947179.2160501</v>
      </c>
      <c r="I11903">
        <v>1499627.6290723199</v>
      </c>
      <c r="J11903">
        <v>-2650361.9084465499</v>
      </c>
      <c r="K11903">
        <v>2693.9668894438801</v>
      </c>
      <c r="L11903">
        <v>-153654.34910418099</v>
      </c>
      <c r="M11903">
        <v>269831.79647552199</v>
      </c>
      <c r="Y11903" s="15">
        <f t="shared" si="1226"/>
        <v>0</v>
      </c>
      <c r="Z11903" s="15">
        <f t="shared" si="1227"/>
        <v>1</v>
      </c>
      <c r="AD11903" s="15">
        <f t="shared" si="1230"/>
        <v>0</v>
      </c>
      <c r="AE11903" s="15">
        <f t="shared" si="1231"/>
        <v>1</v>
      </c>
      <c r="AI11903" t="str">
        <f t="shared" si="1228"/>
        <v/>
      </c>
      <c r="AJ11903" t="str">
        <f t="shared" si="1229"/>
        <v/>
      </c>
      <c r="AL11903">
        <f t="shared" si="1225"/>
        <v>0</v>
      </c>
    </row>
    <row r="11904" spans="1:38" x14ac:dyDescent="0.3">
      <c r="A11904">
        <v>11903</v>
      </c>
      <c r="B11904" t="s">
        <v>34</v>
      </c>
      <c r="C11904" t="s">
        <v>26</v>
      </c>
      <c r="D11904">
        <v>403</v>
      </c>
      <c r="E11904">
        <v>4987672964.0196104</v>
      </c>
      <c r="F11904">
        <v>12828496.580629401</v>
      </c>
      <c r="G11904">
        <v>1346606687.83342</v>
      </c>
      <c r="H11904">
        <v>2192221473.74122</v>
      </c>
      <c r="I11904">
        <v>1387518.0340046899</v>
      </c>
      <c r="J11904">
        <v>-2533684.12372851</v>
      </c>
      <c r="K11904">
        <v>1579.9589050485899</v>
      </c>
      <c r="L11904">
        <v>490387.42958644498</v>
      </c>
      <c r="M11904">
        <v>720186.33065818599</v>
      </c>
      <c r="Y11904" s="15">
        <f t="shared" si="1226"/>
        <v>1</v>
      </c>
      <c r="Z11904" s="15">
        <f t="shared" si="1227"/>
        <v>1</v>
      </c>
      <c r="AD11904" s="15">
        <f t="shared" si="1230"/>
        <v>1</v>
      </c>
      <c r="AE11904" s="15">
        <f t="shared" si="1231"/>
        <v>1</v>
      </c>
      <c r="AI11904" t="str">
        <f t="shared" si="1228"/>
        <v/>
      </c>
      <c r="AJ11904" t="str">
        <f t="shared" si="1229"/>
        <v/>
      </c>
      <c r="AL11904">
        <f t="shared" si="1225"/>
        <v>0</v>
      </c>
    </row>
    <row r="11905" spans="1:38" x14ac:dyDescent="0.3">
      <c r="A11905">
        <v>11904</v>
      </c>
      <c r="B11905" t="s">
        <v>34</v>
      </c>
      <c r="C11905" t="s">
        <v>26</v>
      </c>
      <c r="D11905">
        <v>404</v>
      </c>
      <c r="E11905">
        <v>3897459750.3709998</v>
      </c>
      <c r="F11905">
        <v>14080471.038831299</v>
      </c>
      <c r="G11905">
        <v>1348527700.4168999</v>
      </c>
      <c r="H11905">
        <v>1649294852.01107</v>
      </c>
      <c r="I11905">
        <v>1559003.48038488</v>
      </c>
      <c r="J11905">
        <v>-2763494.2083604299</v>
      </c>
      <c r="K11905">
        <v>1057.91608085692</v>
      </c>
      <c r="L11905">
        <v>884056.67178370897</v>
      </c>
      <c r="M11905">
        <v>1056943.4667883301</v>
      </c>
      <c r="Y11905" s="15">
        <f t="shared" si="1226"/>
        <v>1</v>
      </c>
      <c r="Z11905" s="15">
        <f t="shared" si="1227"/>
        <v>1</v>
      </c>
      <c r="AD11905" s="15">
        <f t="shared" si="1230"/>
        <v>1</v>
      </c>
      <c r="AE11905" s="15">
        <f t="shared" si="1231"/>
        <v>1</v>
      </c>
      <c r="AI11905" t="str">
        <f t="shared" si="1228"/>
        <v/>
      </c>
      <c r="AJ11905" t="str">
        <f t="shared" si="1229"/>
        <v/>
      </c>
      <c r="AL11905">
        <f t="shared" si="1225"/>
        <v>0</v>
      </c>
    </row>
    <row r="11906" spans="1:38" x14ac:dyDescent="0.3">
      <c r="A11906">
        <v>11905</v>
      </c>
      <c r="B11906" t="s">
        <v>34</v>
      </c>
      <c r="C11906" t="s">
        <v>26</v>
      </c>
      <c r="D11906">
        <v>405</v>
      </c>
      <c r="E11906">
        <v>4512670375.3261604</v>
      </c>
      <c r="F11906">
        <v>12528243.408814199</v>
      </c>
      <c r="G11906">
        <v>1345721045.2650101</v>
      </c>
      <c r="H11906">
        <v>2057987224.9821701</v>
      </c>
      <c r="I11906">
        <v>1413511.9030490899</v>
      </c>
      <c r="J11906">
        <v>-2545845.9555518599</v>
      </c>
      <c r="K11906">
        <v>1455.9390837409101</v>
      </c>
      <c r="L11906">
        <v>571314.45851697703</v>
      </c>
      <c r="M11906">
        <v>787042.29823815997</v>
      </c>
      <c r="Y11906" s="15">
        <f t="shared" si="1226"/>
        <v>1</v>
      </c>
      <c r="Z11906" s="15">
        <f t="shared" si="1227"/>
        <v>1</v>
      </c>
      <c r="AD11906" s="15">
        <f t="shared" si="1230"/>
        <v>1</v>
      </c>
      <c r="AE11906" s="15">
        <f t="shared" si="1231"/>
        <v>1</v>
      </c>
      <c r="AI11906" t="str">
        <f t="shared" si="1228"/>
        <v/>
      </c>
      <c r="AJ11906" t="str">
        <f t="shared" si="1229"/>
        <v/>
      </c>
      <c r="AL11906">
        <f t="shared" ref="AL11906:AL11969" si="1232">IF(H11906&lt;0,1,0)</f>
        <v>0</v>
      </c>
    </row>
    <row r="11907" spans="1:38" x14ac:dyDescent="0.3">
      <c r="A11907">
        <v>11906</v>
      </c>
      <c r="B11907" t="s">
        <v>34</v>
      </c>
      <c r="C11907" t="s">
        <v>26</v>
      </c>
      <c r="D11907">
        <v>406</v>
      </c>
      <c r="E11907">
        <v>5514294188.8091698</v>
      </c>
      <c r="F11907">
        <v>13679966.115879901</v>
      </c>
      <c r="G11907">
        <v>1348973174.49156</v>
      </c>
      <c r="H11907">
        <v>2307898298.0767202</v>
      </c>
      <c r="I11907">
        <v>1552842.5498349699</v>
      </c>
      <c r="J11907">
        <v>-2938295.6694772202</v>
      </c>
      <c r="K11907">
        <v>1486.2410218743701</v>
      </c>
      <c r="L11907">
        <v>608373.10644613998</v>
      </c>
      <c r="M11907">
        <v>850297.79290506605</v>
      </c>
      <c r="Y11907" s="15">
        <f t="shared" si="1226"/>
        <v>1</v>
      </c>
      <c r="Z11907" s="15">
        <f t="shared" si="1227"/>
        <v>1</v>
      </c>
      <c r="AD11907" s="15">
        <f t="shared" si="1230"/>
        <v>1</v>
      </c>
      <c r="AE11907" s="15">
        <f t="shared" si="1231"/>
        <v>1</v>
      </c>
      <c r="AI11907" t="str">
        <f t="shared" si="1228"/>
        <v/>
      </c>
      <c r="AJ11907" t="str">
        <f t="shared" si="1229"/>
        <v/>
      </c>
      <c r="AL11907">
        <f t="shared" si="1232"/>
        <v>0</v>
      </c>
    </row>
    <row r="11908" spans="1:38" x14ac:dyDescent="0.3">
      <c r="A11908">
        <v>11907</v>
      </c>
      <c r="B11908" t="s">
        <v>34</v>
      </c>
      <c r="C11908" t="s">
        <v>26</v>
      </c>
      <c r="D11908">
        <v>407</v>
      </c>
      <c r="E11908">
        <v>6702979798.4786701</v>
      </c>
      <c r="F11908">
        <v>13640268.491432</v>
      </c>
      <c r="G11908">
        <v>1348481129.8392999</v>
      </c>
      <c r="H11908">
        <v>3760754552.7597299</v>
      </c>
      <c r="I11908">
        <v>1476359.18781036</v>
      </c>
      <c r="J11908">
        <v>-2720836.3183786902</v>
      </c>
      <c r="K11908">
        <v>2547.3167937793201</v>
      </c>
      <c r="L11908">
        <v>-62667.797099228497</v>
      </c>
      <c r="M11908">
        <v>331552.07246069598</v>
      </c>
      <c r="Y11908" s="15">
        <f t="shared" si="1226"/>
        <v>0</v>
      </c>
      <c r="Z11908" s="15">
        <f t="shared" si="1227"/>
        <v>1</v>
      </c>
      <c r="AD11908" s="15">
        <f t="shared" si="1230"/>
        <v>0</v>
      </c>
      <c r="AE11908" s="15">
        <f t="shared" si="1231"/>
        <v>1</v>
      </c>
      <c r="AI11908" t="str">
        <f t="shared" si="1228"/>
        <v/>
      </c>
      <c r="AJ11908" t="str">
        <f t="shared" si="1229"/>
        <v/>
      </c>
      <c r="AL11908">
        <f t="shared" si="1232"/>
        <v>0</v>
      </c>
    </row>
    <row r="11909" spans="1:38" x14ac:dyDescent="0.3">
      <c r="A11909">
        <v>11908</v>
      </c>
      <c r="B11909" t="s">
        <v>34</v>
      </c>
      <c r="C11909" t="s">
        <v>26</v>
      </c>
      <c r="D11909">
        <v>408</v>
      </c>
      <c r="E11909">
        <v>4121013232.5198202</v>
      </c>
      <c r="F11909">
        <v>12854998.099819399</v>
      </c>
      <c r="G11909">
        <v>1347276129.69859</v>
      </c>
      <c r="H11909">
        <v>2068893179.8729899</v>
      </c>
      <c r="I11909">
        <v>1571244.9732009999</v>
      </c>
      <c r="J11909">
        <v>-2923449.5046036202</v>
      </c>
      <c r="K11909">
        <v>1316.72222674365</v>
      </c>
      <c r="L11909">
        <v>724584.44589182595</v>
      </c>
      <c r="M11909">
        <v>941455.49877785996</v>
      </c>
      <c r="Y11909" s="15">
        <f t="shared" si="1226"/>
        <v>1</v>
      </c>
      <c r="Z11909" s="15">
        <f t="shared" si="1227"/>
        <v>1</v>
      </c>
      <c r="AD11909" s="15">
        <f t="shared" si="1230"/>
        <v>1</v>
      </c>
      <c r="AE11909" s="15">
        <f t="shared" si="1231"/>
        <v>1</v>
      </c>
      <c r="AI11909" t="str">
        <f t="shared" si="1228"/>
        <v/>
      </c>
      <c r="AJ11909" t="str">
        <f t="shared" si="1229"/>
        <v/>
      </c>
      <c r="AL11909">
        <f t="shared" si="1232"/>
        <v>0</v>
      </c>
    </row>
    <row r="11910" spans="1:38" x14ac:dyDescent="0.3">
      <c r="A11910">
        <v>11909</v>
      </c>
      <c r="B11910" t="s">
        <v>34</v>
      </c>
      <c r="C11910" t="s">
        <v>26</v>
      </c>
      <c r="D11910">
        <v>409</v>
      </c>
      <c r="E11910">
        <v>5358148245.4376402</v>
      </c>
      <c r="F11910">
        <v>14136133.8276673</v>
      </c>
      <c r="G11910">
        <v>1349722980.8966701</v>
      </c>
      <c r="H11910">
        <v>3070236318.8736</v>
      </c>
      <c r="I11910">
        <v>1554627.3322302001</v>
      </c>
      <c r="J11910">
        <v>-2851518.88346744</v>
      </c>
      <c r="K11910">
        <v>1974.90180136559</v>
      </c>
      <c r="L11910">
        <v>298183.58443801297</v>
      </c>
      <c r="M11910">
        <v>620020.10531819495</v>
      </c>
      <c r="Y11910" s="15">
        <f t="shared" ref="Y11910:Y11973" si="1233">IF(K11910&lt;cet_ZAF_lo,1,0)</f>
        <v>1</v>
      </c>
      <c r="Z11910" s="15">
        <f t="shared" ref="Z11910:Z11973" si="1234">IF(K11910&lt;cet_ZAF_hi,1,0)</f>
        <v>1</v>
      </c>
      <c r="AD11910" s="15">
        <f t="shared" si="1230"/>
        <v>1</v>
      </c>
      <c r="AE11910" s="15">
        <f t="shared" si="1231"/>
        <v>1</v>
      </c>
      <c r="AI11910" t="str">
        <f t="shared" si="1228"/>
        <v/>
      </c>
      <c r="AJ11910" t="str">
        <f t="shared" si="1229"/>
        <v/>
      </c>
      <c r="AL11910">
        <f t="shared" si="1232"/>
        <v>0</v>
      </c>
    </row>
    <row r="11911" spans="1:38" x14ac:dyDescent="0.3">
      <c r="A11911">
        <v>11910</v>
      </c>
      <c r="B11911" t="s">
        <v>34</v>
      </c>
      <c r="C11911" t="s">
        <v>26</v>
      </c>
      <c r="D11911">
        <v>410</v>
      </c>
      <c r="E11911">
        <v>5336122317.60355</v>
      </c>
      <c r="F11911">
        <v>13345763.036773</v>
      </c>
      <c r="G11911">
        <v>1347623737.4059701</v>
      </c>
      <c r="H11911">
        <v>2548472901.6664701</v>
      </c>
      <c r="I11911">
        <v>1455577.14068104</v>
      </c>
      <c r="J11911">
        <v>-2694783.0866501299</v>
      </c>
      <c r="K11911">
        <v>1750.8332814804201</v>
      </c>
      <c r="L11911">
        <v>412656.49511607899</v>
      </c>
      <c r="M11911">
        <v>679799.33594165696</v>
      </c>
      <c r="Y11911" s="15">
        <f t="shared" si="1233"/>
        <v>1</v>
      </c>
      <c r="Z11911" s="15">
        <f t="shared" si="1234"/>
        <v>1</v>
      </c>
      <c r="AD11911" s="15">
        <f t="shared" si="1230"/>
        <v>1</v>
      </c>
      <c r="AE11911" s="15">
        <f t="shared" si="1231"/>
        <v>1</v>
      </c>
      <c r="AI11911" t="str">
        <f t="shared" si="1228"/>
        <v/>
      </c>
      <c r="AJ11911" t="str">
        <f t="shared" si="1229"/>
        <v/>
      </c>
      <c r="AL11911">
        <f t="shared" si="1232"/>
        <v>0</v>
      </c>
    </row>
    <row r="11912" spans="1:38" x14ac:dyDescent="0.3">
      <c r="A11912">
        <v>11911</v>
      </c>
      <c r="B11912" t="s">
        <v>34</v>
      </c>
      <c r="C11912" t="s">
        <v>26</v>
      </c>
      <c r="D11912">
        <v>411</v>
      </c>
      <c r="E11912">
        <v>5190116542.7391005</v>
      </c>
      <c r="F11912">
        <v>11975311.749066601</v>
      </c>
      <c r="G11912">
        <v>1350168985.2506199</v>
      </c>
      <c r="H11912">
        <v>2395003004.6614099</v>
      </c>
      <c r="I11912">
        <v>1379263.8800970099</v>
      </c>
      <c r="J11912">
        <v>-3017721.8231432401</v>
      </c>
      <c r="K11912">
        <v>1736.4356735659301</v>
      </c>
      <c r="L11912">
        <v>399148.26728505199</v>
      </c>
      <c r="M11912">
        <v>650203.67620569095</v>
      </c>
      <c r="Y11912" s="15">
        <f t="shared" si="1233"/>
        <v>1</v>
      </c>
      <c r="Z11912" s="15">
        <f t="shared" si="1234"/>
        <v>1</v>
      </c>
      <c r="AD11912" s="15">
        <f t="shared" si="1230"/>
        <v>1</v>
      </c>
      <c r="AE11912" s="15">
        <f t="shared" si="1231"/>
        <v>1</v>
      </c>
      <c r="AI11912" t="str">
        <f t="shared" si="1228"/>
        <v/>
      </c>
      <c r="AJ11912" t="str">
        <f t="shared" si="1229"/>
        <v/>
      </c>
      <c r="AL11912">
        <f t="shared" si="1232"/>
        <v>0</v>
      </c>
    </row>
    <row r="11913" spans="1:38" x14ac:dyDescent="0.3">
      <c r="A11913">
        <v>11912</v>
      </c>
      <c r="B11913" t="s">
        <v>34</v>
      </c>
      <c r="C11913" t="s">
        <v>26</v>
      </c>
      <c r="D11913">
        <v>412</v>
      </c>
      <c r="E11913">
        <v>5215544234.3268099</v>
      </c>
      <c r="F11913">
        <v>12673867.3868382</v>
      </c>
      <c r="G11913">
        <v>1346213508.57497</v>
      </c>
      <c r="H11913">
        <v>2899575948.1338501</v>
      </c>
      <c r="I11913">
        <v>1396065.6297991001</v>
      </c>
      <c r="J11913">
        <v>-2528169.3262338601</v>
      </c>
      <c r="K11913">
        <v>2076.9624910478701</v>
      </c>
      <c r="L11913">
        <v>209461.83357472299</v>
      </c>
      <c r="M11913">
        <v>513408.93674677401</v>
      </c>
      <c r="Y11913" s="15">
        <f t="shared" si="1233"/>
        <v>1</v>
      </c>
      <c r="Z11913" s="15">
        <f t="shared" si="1234"/>
        <v>1</v>
      </c>
      <c r="AD11913" s="15">
        <f t="shared" si="1230"/>
        <v>1</v>
      </c>
      <c r="AE11913" s="15">
        <f t="shared" si="1231"/>
        <v>1</v>
      </c>
      <c r="AI11913" t="str">
        <f t="shared" si="1228"/>
        <v/>
      </c>
      <c r="AJ11913" t="str">
        <f t="shared" si="1229"/>
        <v/>
      </c>
      <c r="AL11913">
        <f t="shared" si="1232"/>
        <v>0</v>
      </c>
    </row>
    <row r="11914" spans="1:38" x14ac:dyDescent="0.3">
      <c r="A11914">
        <v>11913</v>
      </c>
      <c r="B11914" t="s">
        <v>34</v>
      </c>
      <c r="C11914" t="s">
        <v>26</v>
      </c>
      <c r="D11914">
        <v>413</v>
      </c>
      <c r="E11914">
        <v>4325539003.9588499</v>
      </c>
      <c r="F11914">
        <v>13396827.0695497</v>
      </c>
      <c r="G11914">
        <v>1347111674.6304901</v>
      </c>
      <c r="H11914">
        <v>2277871324.0070601</v>
      </c>
      <c r="I11914">
        <v>1465014.7239238</v>
      </c>
      <c r="J11914">
        <v>-2639957.80525279</v>
      </c>
      <c r="K11914">
        <v>1554.84534510763</v>
      </c>
      <c r="L11914">
        <v>532833.326117335</v>
      </c>
      <c r="M11914">
        <v>771610.44481161295</v>
      </c>
      <c r="Y11914" s="15">
        <f t="shared" si="1233"/>
        <v>1</v>
      </c>
      <c r="Z11914" s="15">
        <f t="shared" si="1234"/>
        <v>1</v>
      </c>
      <c r="AD11914" s="15">
        <f t="shared" si="1230"/>
        <v>1</v>
      </c>
      <c r="AE11914" s="15">
        <f t="shared" si="1231"/>
        <v>1</v>
      </c>
      <c r="AI11914" t="str">
        <f t="shared" si="1228"/>
        <v/>
      </c>
      <c r="AJ11914" t="str">
        <f t="shared" si="1229"/>
        <v/>
      </c>
      <c r="AL11914">
        <f t="shared" si="1232"/>
        <v>0</v>
      </c>
    </row>
    <row r="11915" spans="1:38" x14ac:dyDescent="0.3">
      <c r="A11915">
        <v>11914</v>
      </c>
      <c r="B11915" t="s">
        <v>34</v>
      </c>
      <c r="C11915" t="s">
        <v>26</v>
      </c>
      <c r="D11915">
        <v>414</v>
      </c>
      <c r="E11915">
        <v>5688202884.96527</v>
      </c>
      <c r="F11915">
        <v>12342010.494498899</v>
      </c>
      <c r="G11915">
        <v>1345423737.42857</v>
      </c>
      <c r="H11915">
        <v>2492780228.9639201</v>
      </c>
      <c r="I11915">
        <v>1314163.4910381299</v>
      </c>
      <c r="J11915">
        <v>-2370271.6586999898</v>
      </c>
      <c r="K11915">
        <v>1896.8570090124299</v>
      </c>
      <c r="L11915">
        <v>294034.156352013</v>
      </c>
      <c r="M11915">
        <v>555339.03092368203</v>
      </c>
      <c r="Y11915" s="15">
        <f t="shared" si="1233"/>
        <v>1</v>
      </c>
      <c r="Z11915" s="15">
        <f t="shared" si="1234"/>
        <v>1</v>
      </c>
      <c r="AD11915" s="15">
        <f t="shared" si="1230"/>
        <v>1</v>
      </c>
      <c r="AE11915" s="15">
        <f t="shared" si="1231"/>
        <v>1</v>
      </c>
      <c r="AI11915" t="str">
        <f t="shared" si="1228"/>
        <v/>
      </c>
      <c r="AJ11915" t="str">
        <f t="shared" si="1229"/>
        <v/>
      </c>
      <c r="AL11915">
        <f t="shared" si="1232"/>
        <v>0</v>
      </c>
    </row>
    <row r="11916" spans="1:38" x14ac:dyDescent="0.3">
      <c r="A11916">
        <v>11915</v>
      </c>
      <c r="B11916" t="s">
        <v>34</v>
      </c>
      <c r="C11916" t="s">
        <v>26</v>
      </c>
      <c r="D11916">
        <v>415</v>
      </c>
      <c r="E11916">
        <v>4306552492.4647503</v>
      </c>
      <c r="F11916">
        <v>13006396.944056099</v>
      </c>
      <c r="G11916">
        <v>1346830246.2876401</v>
      </c>
      <c r="H11916">
        <v>1623787291.27703</v>
      </c>
      <c r="I11916">
        <v>1450818.75405134</v>
      </c>
      <c r="J11916">
        <v>-2594414.2673656899</v>
      </c>
      <c r="K11916">
        <v>1119.2213270904299</v>
      </c>
      <c r="L11916">
        <v>786310.49541087495</v>
      </c>
      <c r="M11916">
        <v>956523.46867990901</v>
      </c>
      <c r="Y11916" s="15">
        <f t="shared" si="1233"/>
        <v>1</v>
      </c>
      <c r="Z11916" s="15">
        <f t="shared" si="1234"/>
        <v>1</v>
      </c>
      <c r="AD11916" s="15">
        <f t="shared" si="1230"/>
        <v>1</v>
      </c>
      <c r="AE11916" s="15">
        <f t="shared" si="1231"/>
        <v>1</v>
      </c>
      <c r="AI11916" t="str">
        <f t="shared" si="1228"/>
        <v/>
      </c>
      <c r="AJ11916" t="str">
        <f t="shared" si="1229"/>
        <v/>
      </c>
      <c r="AL11916">
        <f t="shared" si="1232"/>
        <v>0</v>
      </c>
    </row>
    <row r="11917" spans="1:38" x14ac:dyDescent="0.3">
      <c r="A11917">
        <v>11916</v>
      </c>
      <c r="B11917" t="s">
        <v>34</v>
      </c>
      <c r="C11917" t="s">
        <v>26</v>
      </c>
      <c r="D11917">
        <v>416</v>
      </c>
      <c r="E11917">
        <v>4781369173.3805399</v>
      </c>
      <c r="F11917">
        <v>13284305.8475865</v>
      </c>
      <c r="G11917">
        <v>1348767603.4426401</v>
      </c>
      <c r="H11917">
        <v>1853107525.31896</v>
      </c>
      <c r="I11917">
        <v>1553783.33591687</v>
      </c>
      <c r="J11917">
        <v>-2956525.9336571698</v>
      </c>
      <c r="K11917">
        <v>1192.64216733632</v>
      </c>
      <c r="L11917">
        <v>795429.54084879498</v>
      </c>
      <c r="M11917">
        <v>989680.93286683399</v>
      </c>
      <c r="Y11917" s="15">
        <f t="shared" si="1233"/>
        <v>1</v>
      </c>
      <c r="Z11917" s="15">
        <f t="shared" si="1234"/>
        <v>1</v>
      </c>
      <c r="AD11917" s="15">
        <f t="shared" si="1230"/>
        <v>1</v>
      </c>
      <c r="AE11917" s="15">
        <f t="shared" si="1231"/>
        <v>1</v>
      </c>
      <c r="AI11917" t="str">
        <f t="shared" si="1228"/>
        <v/>
      </c>
      <c r="AJ11917" t="str">
        <f t="shared" si="1229"/>
        <v/>
      </c>
      <c r="AL11917">
        <f t="shared" si="1232"/>
        <v>0</v>
      </c>
    </row>
    <row r="11918" spans="1:38" x14ac:dyDescent="0.3">
      <c r="A11918">
        <v>11917</v>
      </c>
      <c r="B11918" t="s">
        <v>34</v>
      </c>
      <c r="C11918" t="s">
        <v>26</v>
      </c>
      <c r="D11918">
        <v>417</v>
      </c>
      <c r="E11918">
        <v>5160771917.1099005</v>
      </c>
      <c r="F11918">
        <v>13585675.486317299</v>
      </c>
      <c r="G11918">
        <v>1349481677.7314</v>
      </c>
      <c r="H11918">
        <v>2195983963.6738701</v>
      </c>
      <c r="I11918">
        <v>1500680.1573105799</v>
      </c>
      <c r="J11918">
        <v>-2750763.64210749</v>
      </c>
      <c r="K11918">
        <v>1463.32578129731</v>
      </c>
      <c r="L11918">
        <v>602009.81573172403</v>
      </c>
      <c r="M11918">
        <v>832203.11858365498</v>
      </c>
      <c r="Y11918" s="15">
        <f t="shared" si="1233"/>
        <v>1</v>
      </c>
      <c r="Z11918" s="15">
        <f t="shared" si="1234"/>
        <v>1</v>
      </c>
      <c r="AD11918" s="15">
        <f t="shared" si="1230"/>
        <v>1</v>
      </c>
      <c r="AE11918" s="15">
        <f t="shared" si="1231"/>
        <v>1</v>
      </c>
      <c r="AI11918" t="str">
        <f t="shared" si="1228"/>
        <v/>
      </c>
      <c r="AJ11918" t="str">
        <f t="shared" si="1229"/>
        <v/>
      </c>
      <c r="AL11918">
        <f t="shared" si="1232"/>
        <v>0</v>
      </c>
    </row>
    <row r="11919" spans="1:38" x14ac:dyDescent="0.3">
      <c r="A11919">
        <v>11918</v>
      </c>
      <c r="B11919" t="s">
        <v>34</v>
      </c>
      <c r="C11919" t="s">
        <v>26</v>
      </c>
      <c r="D11919">
        <v>418</v>
      </c>
      <c r="E11919">
        <v>5911635963.8639402</v>
      </c>
      <c r="F11919">
        <v>14135109.705726299</v>
      </c>
      <c r="G11919">
        <v>1349992583.6347699</v>
      </c>
      <c r="H11919">
        <v>3212380529.3683901</v>
      </c>
      <c r="I11919">
        <v>1593139.05900707</v>
      </c>
      <c r="J11919">
        <v>-2911970.9026791998</v>
      </c>
      <c r="K11919">
        <v>2016.3842642653699</v>
      </c>
      <c r="L11919">
        <v>278525.129505041</v>
      </c>
      <c r="M11919">
        <v>615261.87089518097</v>
      </c>
      <c r="Y11919" s="15">
        <f t="shared" si="1233"/>
        <v>1</v>
      </c>
      <c r="Z11919" s="15">
        <f t="shared" si="1234"/>
        <v>1</v>
      </c>
      <c r="AD11919" s="15">
        <f t="shared" si="1230"/>
        <v>1</v>
      </c>
      <c r="AE11919" s="15">
        <f t="shared" si="1231"/>
        <v>1</v>
      </c>
      <c r="AI11919" t="str">
        <f t="shared" si="1228"/>
        <v/>
      </c>
      <c r="AJ11919" t="str">
        <f t="shared" si="1229"/>
        <v/>
      </c>
      <c r="AL11919">
        <f t="shared" si="1232"/>
        <v>0</v>
      </c>
    </row>
    <row r="11920" spans="1:38" x14ac:dyDescent="0.3">
      <c r="A11920">
        <v>11919</v>
      </c>
      <c r="B11920" t="s">
        <v>34</v>
      </c>
      <c r="C11920" t="s">
        <v>26</v>
      </c>
      <c r="D11920">
        <v>419</v>
      </c>
      <c r="E11920">
        <v>6942216089.2970505</v>
      </c>
      <c r="F11920">
        <v>14418521.0845048</v>
      </c>
      <c r="G11920">
        <v>1350189790.38346</v>
      </c>
      <c r="H11920">
        <v>3803041529.0698299</v>
      </c>
      <c r="I11920">
        <v>1449186.95572039</v>
      </c>
      <c r="J11920">
        <v>-2732252.1051216102</v>
      </c>
      <c r="K11920">
        <v>2624.2587362921299</v>
      </c>
      <c r="L11920">
        <v>-107145.279169874</v>
      </c>
      <c r="M11920">
        <v>291507.3088914</v>
      </c>
      <c r="Y11920" s="15">
        <f t="shared" si="1233"/>
        <v>0</v>
      </c>
      <c r="Z11920" s="15">
        <f t="shared" si="1234"/>
        <v>1</v>
      </c>
      <c r="AD11920" s="15">
        <f t="shared" si="1230"/>
        <v>0</v>
      </c>
      <c r="AE11920" s="15">
        <f t="shared" si="1231"/>
        <v>1</v>
      </c>
      <c r="AI11920" t="str">
        <f t="shared" si="1228"/>
        <v/>
      </c>
      <c r="AJ11920" t="str">
        <f t="shared" si="1229"/>
        <v/>
      </c>
      <c r="AL11920">
        <f t="shared" si="1232"/>
        <v>0</v>
      </c>
    </row>
    <row r="11921" spans="1:38" x14ac:dyDescent="0.3">
      <c r="A11921">
        <v>11920</v>
      </c>
      <c r="B11921" t="s">
        <v>34</v>
      </c>
      <c r="C11921" t="s">
        <v>26</v>
      </c>
      <c r="D11921">
        <v>420</v>
      </c>
      <c r="E11921">
        <v>5125006805.3383198</v>
      </c>
      <c r="F11921">
        <v>13247639.035694901</v>
      </c>
      <c r="G11921">
        <v>1348435752.50334</v>
      </c>
      <c r="H11921">
        <v>3173416671.6447601</v>
      </c>
      <c r="I11921">
        <v>1418084.3187501901</v>
      </c>
      <c r="J11921">
        <v>-2722572.28154707</v>
      </c>
      <c r="K11921">
        <v>2237.81945099118</v>
      </c>
      <c r="L11921">
        <v>119415.707569683</v>
      </c>
      <c r="M11921">
        <v>452068.07528058602</v>
      </c>
      <c r="Y11921" s="15">
        <f t="shared" si="1233"/>
        <v>1</v>
      </c>
      <c r="Z11921" s="15">
        <f t="shared" si="1234"/>
        <v>1</v>
      </c>
      <c r="AD11921" s="15">
        <f t="shared" si="1230"/>
        <v>1</v>
      </c>
      <c r="AE11921" s="15">
        <f t="shared" si="1231"/>
        <v>1</v>
      </c>
      <c r="AI11921" t="str">
        <f t="shared" si="1228"/>
        <v/>
      </c>
      <c r="AJ11921" t="str">
        <f t="shared" si="1229"/>
        <v/>
      </c>
      <c r="AL11921">
        <f t="shared" si="1232"/>
        <v>0</v>
      </c>
    </row>
    <row r="11922" spans="1:38" x14ac:dyDescent="0.3">
      <c r="A11922">
        <v>11921</v>
      </c>
      <c r="B11922" t="s">
        <v>34</v>
      </c>
      <c r="C11922" t="s">
        <v>26</v>
      </c>
      <c r="D11922">
        <v>421</v>
      </c>
      <c r="E11922">
        <v>4868367299.2781096</v>
      </c>
      <c r="F11922">
        <v>13071979.725675</v>
      </c>
      <c r="G11922">
        <v>1346523545.2333601</v>
      </c>
      <c r="H11922">
        <v>2307773618.36133</v>
      </c>
      <c r="I11922">
        <v>1418361.2916716901</v>
      </c>
      <c r="J11922">
        <v>-2653789.5141665898</v>
      </c>
      <c r="K11922">
        <v>1627.0703606423001</v>
      </c>
      <c r="L11922">
        <v>473942.87140701001</v>
      </c>
      <c r="M11922">
        <v>715854.48835542996</v>
      </c>
      <c r="Y11922" s="15">
        <f t="shared" si="1233"/>
        <v>1</v>
      </c>
      <c r="Z11922" s="15">
        <f t="shared" si="1234"/>
        <v>1</v>
      </c>
      <c r="AD11922" s="15">
        <f t="shared" si="1230"/>
        <v>1</v>
      </c>
      <c r="AE11922" s="15">
        <f t="shared" si="1231"/>
        <v>1</v>
      </c>
      <c r="AI11922" t="str">
        <f t="shared" si="1228"/>
        <v/>
      </c>
      <c r="AJ11922" t="str">
        <f t="shared" si="1229"/>
        <v/>
      </c>
      <c r="AL11922">
        <f t="shared" si="1232"/>
        <v>0</v>
      </c>
    </row>
    <row r="11923" spans="1:38" x14ac:dyDescent="0.3">
      <c r="A11923">
        <v>11922</v>
      </c>
      <c r="B11923" t="s">
        <v>34</v>
      </c>
      <c r="C11923" t="s">
        <v>26</v>
      </c>
      <c r="D11923">
        <v>422</v>
      </c>
      <c r="E11923">
        <v>4499740579.0706596</v>
      </c>
      <c r="F11923">
        <v>13220963.164258299</v>
      </c>
      <c r="G11923">
        <v>1346346938.64186</v>
      </c>
      <c r="H11923">
        <v>1978190067.0876701</v>
      </c>
      <c r="I11923">
        <v>1446907.9184967801</v>
      </c>
      <c r="J11923">
        <v>-2566604.1615037899</v>
      </c>
      <c r="K11923">
        <v>1367.1844917006599</v>
      </c>
      <c r="L11923">
        <v>637366.14920105995</v>
      </c>
      <c r="M11923">
        <v>844729.27786888904</v>
      </c>
      <c r="Y11923" s="15">
        <f t="shared" si="1233"/>
        <v>1</v>
      </c>
      <c r="Z11923" s="15">
        <f t="shared" si="1234"/>
        <v>1</v>
      </c>
      <c r="AD11923" s="15">
        <f t="shared" si="1230"/>
        <v>1</v>
      </c>
      <c r="AE11923" s="15">
        <f t="shared" si="1231"/>
        <v>1</v>
      </c>
      <c r="AI11923" t="str">
        <f t="shared" ref="AI11923:AI11986" si="1235">IF(Y11923&lt;&gt;AD11923,"ERROR!","")</f>
        <v/>
      </c>
      <c r="AJ11923" t="str">
        <f t="shared" ref="AJ11923:AJ11986" si="1236">IF(Z11923&lt;&gt;AE11923,"ERROR!","")</f>
        <v/>
      </c>
      <c r="AL11923">
        <f t="shared" si="1232"/>
        <v>0</v>
      </c>
    </row>
    <row r="11924" spans="1:38" x14ac:dyDescent="0.3">
      <c r="A11924">
        <v>11923</v>
      </c>
      <c r="B11924" t="s">
        <v>34</v>
      </c>
      <c r="C11924" t="s">
        <v>26</v>
      </c>
      <c r="D11924">
        <v>423</v>
      </c>
      <c r="E11924">
        <v>4527706872.9008598</v>
      </c>
      <c r="F11924">
        <v>12706436.9172698</v>
      </c>
      <c r="G11924">
        <v>1348258461.4149101</v>
      </c>
      <c r="H11924">
        <v>1625769631.56674</v>
      </c>
      <c r="I11924">
        <v>1460062.9515704401</v>
      </c>
      <c r="J11924">
        <v>-2840786.9556160001</v>
      </c>
      <c r="K11924">
        <v>1113.4928324960699</v>
      </c>
      <c r="L11924">
        <v>794743.45275028597</v>
      </c>
      <c r="M11924">
        <v>965164.22419372201</v>
      </c>
      <c r="Y11924" s="15">
        <f t="shared" si="1233"/>
        <v>1</v>
      </c>
      <c r="Z11924" s="15">
        <f t="shared" si="1234"/>
        <v>1</v>
      </c>
      <c r="AD11924" s="15">
        <f t="shared" si="1230"/>
        <v>1</v>
      </c>
      <c r="AE11924" s="15">
        <f t="shared" si="1231"/>
        <v>1</v>
      </c>
      <c r="AI11924" t="str">
        <f t="shared" si="1235"/>
        <v/>
      </c>
      <c r="AJ11924" t="str">
        <f t="shared" si="1236"/>
        <v/>
      </c>
      <c r="AL11924">
        <f t="shared" si="1232"/>
        <v>0</v>
      </c>
    </row>
    <row r="11925" spans="1:38" x14ac:dyDescent="0.3">
      <c r="A11925">
        <v>11924</v>
      </c>
      <c r="B11925" t="s">
        <v>34</v>
      </c>
      <c r="C11925" t="s">
        <v>26</v>
      </c>
      <c r="D11925">
        <v>424</v>
      </c>
      <c r="E11925">
        <v>4355024299.3870201</v>
      </c>
      <c r="F11925">
        <v>13527354.185704101</v>
      </c>
      <c r="G11925">
        <v>1350627181.0239799</v>
      </c>
      <c r="H11925">
        <v>2243036997.9615898</v>
      </c>
      <c r="I11925">
        <v>1566777.0920806299</v>
      </c>
      <c r="J11925">
        <v>-3095365.8473613299</v>
      </c>
      <c r="K11925">
        <v>1431.6248362955801</v>
      </c>
      <c r="L11925">
        <v>648851.06963381905</v>
      </c>
      <c r="M11925">
        <v>883976.69146032701</v>
      </c>
      <c r="Y11925" s="15">
        <f t="shared" si="1233"/>
        <v>1</v>
      </c>
      <c r="Z11925" s="15">
        <f t="shared" si="1234"/>
        <v>1</v>
      </c>
      <c r="AD11925" s="15">
        <f t="shared" si="1230"/>
        <v>1</v>
      </c>
      <c r="AE11925" s="15">
        <f t="shared" si="1231"/>
        <v>1</v>
      </c>
      <c r="AI11925" t="str">
        <f t="shared" si="1235"/>
        <v/>
      </c>
      <c r="AJ11925" t="str">
        <f t="shared" si="1236"/>
        <v/>
      </c>
      <c r="AL11925">
        <f t="shared" si="1232"/>
        <v>0</v>
      </c>
    </row>
    <row r="11926" spans="1:38" x14ac:dyDescent="0.3">
      <c r="A11926">
        <v>11925</v>
      </c>
      <c r="B11926" t="s">
        <v>34</v>
      </c>
      <c r="C11926" t="s">
        <v>26</v>
      </c>
      <c r="D11926">
        <v>425</v>
      </c>
      <c r="E11926">
        <v>4223692546.34692</v>
      </c>
      <c r="F11926">
        <v>13312157.558914499</v>
      </c>
      <c r="G11926">
        <v>1348338375.7694099</v>
      </c>
      <c r="H11926">
        <v>1732438865.52106</v>
      </c>
      <c r="I11926">
        <v>1534687.9577091199</v>
      </c>
      <c r="J11926">
        <v>-2876594.0550460801</v>
      </c>
      <c r="K11926">
        <v>1128.8541470717801</v>
      </c>
      <c r="L11926">
        <v>825715.82822343195</v>
      </c>
      <c r="M11926">
        <v>1007318.16732984</v>
      </c>
      <c r="Y11926" s="15">
        <f t="shared" si="1233"/>
        <v>1</v>
      </c>
      <c r="Z11926" s="15">
        <f t="shared" si="1234"/>
        <v>1</v>
      </c>
      <c r="AD11926" s="15">
        <f t="shared" si="1230"/>
        <v>1</v>
      </c>
      <c r="AE11926" s="15">
        <f t="shared" si="1231"/>
        <v>1</v>
      </c>
      <c r="AI11926" t="str">
        <f t="shared" si="1235"/>
        <v/>
      </c>
      <c r="AJ11926" t="str">
        <f t="shared" si="1236"/>
        <v/>
      </c>
      <c r="AL11926">
        <f t="shared" si="1232"/>
        <v>0</v>
      </c>
    </row>
    <row r="11927" spans="1:38" x14ac:dyDescent="0.3">
      <c r="A11927">
        <v>11926</v>
      </c>
      <c r="B11927" t="s">
        <v>34</v>
      </c>
      <c r="C11927" t="s">
        <v>26</v>
      </c>
      <c r="D11927">
        <v>426</v>
      </c>
      <c r="E11927">
        <v>6272078881.5556002</v>
      </c>
      <c r="F11927">
        <v>13154362.040010599</v>
      </c>
      <c r="G11927">
        <v>1346514624.3685801</v>
      </c>
      <c r="H11927">
        <v>3151056236.1461802</v>
      </c>
      <c r="I11927">
        <v>1431984.3178423699</v>
      </c>
      <c r="J11927">
        <v>-2565927.1657919898</v>
      </c>
      <c r="K11927">
        <v>2200.4823634479499</v>
      </c>
      <c r="L11927">
        <v>142466.34734948201</v>
      </c>
      <c r="M11927">
        <v>472774.78970128897</v>
      </c>
      <c r="Y11927" s="15">
        <f t="shared" si="1233"/>
        <v>1</v>
      </c>
      <c r="Z11927" s="15">
        <f t="shared" si="1234"/>
        <v>1</v>
      </c>
      <c r="AD11927" s="15">
        <f t="shared" si="1230"/>
        <v>1</v>
      </c>
      <c r="AE11927" s="15">
        <f t="shared" si="1231"/>
        <v>1</v>
      </c>
      <c r="AI11927" t="str">
        <f t="shared" si="1235"/>
        <v/>
      </c>
      <c r="AJ11927" t="str">
        <f t="shared" si="1236"/>
        <v/>
      </c>
      <c r="AL11927">
        <f t="shared" si="1232"/>
        <v>0</v>
      </c>
    </row>
    <row r="11928" spans="1:38" x14ac:dyDescent="0.3">
      <c r="A11928">
        <v>11927</v>
      </c>
      <c r="B11928" t="s">
        <v>34</v>
      </c>
      <c r="C11928" t="s">
        <v>26</v>
      </c>
      <c r="D11928">
        <v>427</v>
      </c>
      <c r="E11928">
        <v>6003049666.5759697</v>
      </c>
      <c r="F11928">
        <v>13263255.226420799</v>
      </c>
      <c r="G11928">
        <v>1347160843.93733</v>
      </c>
      <c r="H11928">
        <v>3392043496.6968002</v>
      </c>
      <c r="I11928">
        <v>1472285.58445915</v>
      </c>
      <c r="J11928">
        <v>-2648634.5681998702</v>
      </c>
      <c r="K11928">
        <v>2303.9303872168798</v>
      </c>
      <c r="L11928">
        <v>84147.538711773203</v>
      </c>
      <c r="M11928">
        <v>439717.39206158201</v>
      </c>
      <c r="Y11928" s="15">
        <f t="shared" si="1233"/>
        <v>1</v>
      </c>
      <c r="Z11928" s="15">
        <f t="shared" si="1234"/>
        <v>1</v>
      </c>
      <c r="AD11928" s="15">
        <f t="shared" si="1230"/>
        <v>1</v>
      </c>
      <c r="AE11928" s="15">
        <f t="shared" si="1231"/>
        <v>1</v>
      </c>
      <c r="AI11928" t="str">
        <f t="shared" si="1235"/>
        <v/>
      </c>
      <c r="AJ11928" t="str">
        <f t="shared" si="1236"/>
        <v/>
      </c>
      <c r="AL11928">
        <f t="shared" si="1232"/>
        <v>0</v>
      </c>
    </row>
    <row r="11929" spans="1:38" x14ac:dyDescent="0.3">
      <c r="A11929">
        <v>11928</v>
      </c>
      <c r="B11929" t="s">
        <v>34</v>
      </c>
      <c r="C11929" t="s">
        <v>26</v>
      </c>
      <c r="D11929">
        <v>428</v>
      </c>
      <c r="E11929">
        <v>4420529010.0010099</v>
      </c>
      <c r="F11929">
        <v>12615545.7955015</v>
      </c>
      <c r="G11929">
        <v>1346431552.32552</v>
      </c>
      <c r="H11929">
        <v>2042012884.07057</v>
      </c>
      <c r="I11929">
        <v>1399922.26314404</v>
      </c>
      <c r="J11929">
        <v>-2564292.9209084501</v>
      </c>
      <c r="K11929">
        <v>1458.66162559946</v>
      </c>
      <c r="L11929">
        <v>564262.055058553</v>
      </c>
      <c r="M11929">
        <v>778315.38970312697</v>
      </c>
      <c r="Y11929" s="15">
        <f t="shared" si="1233"/>
        <v>1</v>
      </c>
      <c r="Z11929" s="15">
        <f t="shared" si="1234"/>
        <v>1</v>
      </c>
      <c r="AD11929" s="15">
        <f t="shared" si="1230"/>
        <v>1</v>
      </c>
      <c r="AE11929" s="15">
        <f t="shared" si="1231"/>
        <v>1</v>
      </c>
      <c r="AI11929" t="str">
        <f t="shared" si="1235"/>
        <v/>
      </c>
      <c r="AJ11929" t="str">
        <f t="shared" si="1236"/>
        <v/>
      </c>
      <c r="AL11929">
        <f t="shared" si="1232"/>
        <v>0</v>
      </c>
    </row>
    <row r="11930" spans="1:38" x14ac:dyDescent="0.3">
      <c r="A11930">
        <v>11929</v>
      </c>
      <c r="B11930" t="s">
        <v>34</v>
      </c>
      <c r="C11930" t="s">
        <v>26</v>
      </c>
      <c r="D11930">
        <v>429</v>
      </c>
      <c r="E11930">
        <v>4810817039.8738699</v>
      </c>
      <c r="F11930">
        <v>13563563.585545801</v>
      </c>
      <c r="G11930">
        <v>1348152762.32899</v>
      </c>
      <c r="H11930">
        <v>2756024541.4992499</v>
      </c>
      <c r="I11930">
        <v>1526801.3024055799</v>
      </c>
      <c r="J11930">
        <v>-2921142.6086363802</v>
      </c>
      <c r="K11930">
        <v>1805.0970595564399</v>
      </c>
      <c r="L11930">
        <v>398943.55978106998</v>
      </c>
      <c r="M11930">
        <v>687842.93356671103</v>
      </c>
      <c r="Y11930" s="15">
        <f t="shared" si="1233"/>
        <v>1</v>
      </c>
      <c r="Z11930" s="15">
        <f t="shared" si="1234"/>
        <v>1</v>
      </c>
      <c r="AD11930" s="15">
        <f t="shared" si="1230"/>
        <v>1</v>
      </c>
      <c r="AE11930" s="15">
        <f t="shared" si="1231"/>
        <v>1</v>
      </c>
      <c r="AI11930" t="str">
        <f t="shared" si="1235"/>
        <v/>
      </c>
      <c r="AJ11930" t="str">
        <f t="shared" si="1236"/>
        <v/>
      </c>
      <c r="AL11930">
        <f t="shared" si="1232"/>
        <v>0</v>
      </c>
    </row>
    <row r="11931" spans="1:38" x14ac:dyDescent="0.3">
      <c r="A11931">
        <v>11930</v>
      </c>
      <c r="B11931" t="s">
        <v>34</v>
      </c>
      <c r="C11931" t="s">
        <v>26</v>
      </c>
      <c r="D11931">
        <v>430</v>
      </c>
      <c r="E11931">
        <v>4558399887.5262804</v>
      </c>
      <c r="F11931">
        <v>13688849.9080196</v>
      </c>
      <c r="G11931">
        <v>1348756122.97856</v>
      </c>
      <c r="H11931">
        <v>1798367535.0051301</v>
      </c>
      <c r="I11931">
        <v>1533941.8456170899</v>
      </c>
      <c r="J11931">
        <v>-2901073.7437894298</v>
      </c>
      <c r="K11931">
        <v>1172.3831253078899</v>
      </c>
      <c r="L11931">
        <v>797989.491819583</v>
      </c>
      <c r="M11931">
        <v>986502.78220442799</v>
      </c>
      <c r="Y11931" s="15">
        <f t="shared" si="1233"/>
        <v>1</v>
      </c>
      <c r="Z11931" s="15">
        <f t="shared" si="1234"/>
        <v>1</v>
      </c>
      <c r="AD11931" s="15">
        <f t="shared" si="1230"/>
        <v>1</v>
      </c>
      <c r="AE11931" s="15">
        <f t="shared" si="1231"/>
        <v>1</v>
      </c>
      <c r="AI11931" t="str">
        <f t="shared" si="1235"/>
        <v/>
      </c>
      <c r="AJ11931" t="str">
        <f t="shared" si="1236"/>
        <v/>
      </c>
      <c r="AL11931">
        <f t="shared" si="1232"/>
        <v>0</v>
      </c>
    </row>
    <row r="11932" spans="1:38" x14ac:dyDescent="0.3">
      <c r="A11932">
        <v>11931</v>
      </c>
      <c r="B11932" t="s">
        <v>34</v>
      </c>
      <c r="C11932" t="s">
        <v>26</v>
      </c>
      <c r="D11932">
        <v>431</v>
      </c>
      <c r="E11932">
        <v>6066225432.7652798</v>
      </c>
      <c r="F11932">
        <v>13043028.470006101</v>
      </c>
      <c r="G11932">
        <v>1346944631.8125701</v>
      </c>
      <c r="H11932">
        <v>3016966975.6716599</v>
      </c>
      <c r="I11932">
        <v>1437309.61392182</v>
      </c>
      <c r="J11932">
        <v>-2602694.6633446198</v>
      </c>
      <c r="K11932">
        <v>2099.0376370193599</v>
      </c>
      <c r="L11932">
        <v>202665.46924279901</v>
      </c>
      <c r="M11932">
        <v>518918.04859369301</v>
      </c>
      <c r="Y11932" s="15">
        <f t="shared" si="1233"/>
        <v>1</v>
      </c>
      <c r="Z11932" s="15">
        <f t="shared" si="1234"/>
        <v>1</v>
      </c>
      <c r="AD11932" s="15">
        <f t="shared" si="1230"/>
        <v>1</v>
      </c>
      <c r="AE11932" s="15">
        <f t="shared" si="1231"/>
        <v>1</v>
      </c>
      <c r="AI11932" t="str">
        <f t="shared" si="1235"/>
        <v/>
      </c>
      <c r="AJ11932" t="str">
        <f t="shared" si="1236"/>
        <v/>
      </c>
      <c r="AL11932">
        <f t="shared" si="1232"/>
        <v>0</v>
      </c>
    </row>
    <row r="11933" spans="1:38" x14ac:dyDescent="0.3">
      <c r="A11933">
        <v>11932</v>
      </c>
      <c r="B11933" t="s">
        <v>34</v>
      </c>
      <c r="C11933" t="s">
        <v>26</v>
      </c>
      <c r="D11933">
        <v>432</v>
      </c>
      <c r="E11933">
        <v>5460981418.2947102</v>
      </c>
      <c r="F11933">
        <v>12196364.3171671</v>
      </c>
      <c r="G11933">
        <v>1347905062.54161</v>
      </c>
      <c r="H11933">
        <v>3188868221.5489998</v>
      </c>
      <c r="I11933">
        <v>1425073.5580150899</v>
      </c>
      <c r="J11933">
        <v>-2795295.7349290801</v>
      </c>
      <c r="K11933">
        <v>2237.6867521074601</v>
      </c>
      <c r="L11933">
        <v>120081.654014563</v>
      </c>
      <c r="M11933">
        <v>454353.72540521901</v>
      </c>
      <c r="Y11933" s="15">
        <f t="shared" si="1233"/>
        <v>1</v>
      </c>
      <c r="Z11933" s="15">
        <f t="shared" si="1234"/>
        <v>1</v>
      </c>
      <c r="AD11933" s="15">
        <f t="shared" si="1230"/>
        <v>1</v>
      </c>
      <c r="AE11933" s="15">
        <f t="shared" si="1231"/>
        <v>1</v>
      </c>
      <c r="AI11933" t="str">
        <f t="shared" si="1235"/>
        <v/>
      </c>
      <c r="AJ11933" t="str">
        <f t="shared" si="1236"/>
        <v/>
      </c>
      <c r="AL11933">
        <f t="shared" si="1232"/>
        <v>0</v>
      </c>
    </row>
    <row r="11934" spans="1:38" x14ac:dyDescent="0.3">
      <c r="A11934">
        <v>11933</v>
      </c>
      <c r="B11934" t="s">
        <v>34</v>
      </c>
      <c r="C11934" t="s">
        <v>26</v>
      </c>
      <c r="D11934">
        <v>433</v>
      </c>
      <c r="E11934">
        <v>5972815646.9609804</v>
      </c>
      <c r="F11934">
        <v>12926479.1006767</v>
      </c>
      <c r="G11934">
        <v>1346946184.5153899</v>
      </c>
      <c r="H11934">
        <v>3413461695.6968098</v>
      </c>
      <c r="I11934">
        <v>1482266.85977913</v>
      </c>
      <c r="J11934">
        <v>-2708042.51091719</v>
      </c>
      <c r="K11934">
        <v>2302.8658255271598</v>
      </c>
      <c r="L11934">
        <v>85363.768143553301</v>
      </c>
      <c r="M11934">
        <v>443178.77721877198</v>
      </c>
      <c r="Y11934" s="15">
        <f t="shared" si="1233"/>
        <v>1</v>
      </c>
      <c r="Z11934" s="15">
        <f t="shared" si="1234"/>
        <v>1</v>
      </c>
      <c r="AD11934" s="15">
        <f t="shared" si="1230"/>
        <v>1</v>
      </c>
      <c r="AE11934" s="15">
        <f t="shared" si="1231"/>
        <v>1</v>
      </c>
      <c r="AI11934" t="str">
        <f t="shared" si="1235"/>
        <v/>
      </c>
      <c r="AJ11934" t="str">
        <f t="shared" si="1236"/>
        <v/>
      </c>
      <c r="AL11934">
        <f t="shared" si="1232"/>
        <v>0</v>
      </c>
    </row>
    <row r="11935" spans="1:38" x14ac:dyDescent="0.3">
      <c r="A11935">
        <v>11934</v>
      </c>
      <c r="B11935" t="s">
        <v>34</v>
      </c>
      <c r="C11935" t="s">
        <v>26</v>
      </c>
      <c r="D11935">
        <v>434</v>
      </c>
      <c r="E11935">
        <v>4966046518.9113998</v>
      </c>
      <c r="F11935">
        <v>12795050.141968699</v>
      </c>
      <c r="G11935">
        <v>1349011380.92081</v>
      </c>
      <c r="H11935">
        <v>1931733018.3657801</v>
      </c>
      <c r="I11935">
        <v>1447352.1356168401</v>
      </c>
      <c r="J11935">
        <v>-2912899.4755229899</v>
      </c>
      <c r="K11935">
        <v>1334.66692094423</v>
      </c>
      <c r="L11935">
        <v>656822.14989252796</v>
      </c>
      <c r="M11935">
        <v>859315.43357835896</v>
      </c>
      <c r="Y11935" s="15">
        <f t="shared" si="1233"/>
        <v>1</v>
      </c>
      <c r="Z11935" s="15">
        <f t="shared" si="1234"/>
        <v>1</v>
      </c>
      <c r="AD11935" s="15">
        <f t="shared" si="1230"/>
        <v>1</v>
      </c>
      <c r="AE11935" s="15">
        <f t="shared" si="1231"/>
        <v>1</v>
      </c>
      <c r="AI11935" t="str">
        <f t="shared" si="1235"/>
        <v/>
      </c>
      <c r="AJ11935" t="str">
        <f t="shared" si="1236"/>
        <v/>
      </c>
      <c r="AL11935">
        <f t="shared" si="1232"/>
        <v>0</v>
      </c>
    </row>
    <row r="11936" spans="1:38" x14ac:dyDescent="0.3">
      <c r="A11936">
        <v>11935</v>
      </c>
      <c r="B11936" t="s">
        <v>34</v>
      </c>
      <c r="C11936" t="s">
        <v>26</v>
      </c>
      <c r="D11936">
        <v>435</v>
      </c>
      <c r="E11936">
        <v>6264208902.0240698</v>
      </c>
      <c r="F11936">
        <v>14151067.3489266</v>
      </c>
      <c r="G11936">
        <v>1351245839.07214</v>
      </c>
      <c r="H11936">
        <v>3336364402.4868498</v>
      </c>
      <c r="I11936">
        <v>1551690.27841098</v>
      </c>
      <c r="J11936">
        <v>-2954268.9189164601</v>
      </c>
      <c r="K11936">
        <v>2150.1484213096201</v>
      </c>
      <c r="L11936">
        <v>186337.98676753699</v>
      </c>
      <c r="M11936">
        <v>536071.29722449603</v>
      </c>
      <c r="Y11936" s="15">
        <f t="shared" si="1233"/>
        <v>1</v>
      </c>
      <c r="Z11936" s="15">
        <f t="shared" si="1234"/>
        <v>1</v>
      </c>
      <c r="AD11936" s="15">
        <f t="shared" si="1230"/>
        <v>1</v>
      </c>
      <c r="AE11936" s="15">
        <f t="shared" si="1231"/>
        <v>1</v>
      </c>
      <c r="AI11936" t="str">
        <f t="shared" si="1235"/>
        <v/>
      </c>
      <c r="AJ11936" t="str">
        <f t="shared" si="1236"/>
        <v/>
      </c>
      <c r="AL11936">
        <f t="shared" si="1232"/>
        <v>0</v>
      </c>
    </row>
    <row r="11937" spans="1:38" x14ac:dyDescent="0.3">
      <c r="A11937">
        <v>11936</v>
      </c>
      <c r="B11937" t="s">
        <v>34</v>
      </c>
      <c r="C11937" t="s">
        <v>26</v>
      </c>
      <c r="D11937">
        <v>436</v>
      </c>
      <c r="E11937">
        <v>4084206889.3928399</v>
      </c>
      <c r="F11937">
        <v>12900025.604665199</v>
      </c>
      <c r="G11937">
        <v>1346777168.8965001</v>
      </c>
      <c r="H11937">
        <v>1640307016.6939099</v>
      </c>
      <c r="I11937">
        <v>1407689.13796777</v>
      </c>
      <c r="J11937">
        <v>-2591093.23857236</v>
      </c>
      <c r="K11937">
        <v>1165.2480455038301</v>
      </c>
      <c r="L11937">
        <v>736420.45323641703</v>
      </c>
      <c r="M11937">
        <v>908365.10133496905</v>
      </c>
      <c r="Y11937" s="15">
        <f t="shared" si="1233"/>
        <v>1</v>
      </c>
      <c r="Z11937" s="15">
        <f t="shared" si="1234"/>
        <v>1</v>
      </c>
      <c r="AD11937" s="15">
        <f t="shared" si="1230"/>
        <v>1</v>
      </c>
      <c r="AE11937" s="15">
        <f t="shared" si="1231"/>
        <v>1</v>
      </c>
      <c r="AI11937" t="str">
        <f t="shared" si="1235"/>
        <v/>
      </c>
      <c r="AJ11937" t="str">
        <f t="shared" si="1236"/>
        <v/>
      </c>
      <c r="AL11937">
        <f t="shared" si="1232"/>
        <v>0</v>
      </c>
    </row>
    <row r="11938" spans="1:38" x14ac:dyDescent="0.3">
      <c r="A11938">
        <v>11937</v>
      </c>
      <c r="B11938" t="s">
        <v>34</v>
      </c>
      <c r="C11938" t="s">
        <v>26</v>
      </c>
      <c r="D11938">
        <v>437</v>
      </c>
      <c r="E11938">
        <v>5753210857.8971796</v>
      </c>
      <c r="F11938">
        <v>13374904.9797219</v>
      </c>
      <c r="G11938">
        <v>1347422936.21051</v>
      </c>
      <c r="H11938">
        <v>2349496326.04143</v>
      </c>
      <c r="I11938">
        <v>1399681.9248401001</v>
      </c>
      <c r="J11938">
        <v>-2469839.1666410002</v>
      </c>
      <c r="K11938">
        <v>1678.59303199178</v>
      </c>
      <c r="L11938">
        <v>438189.17225664598</v>
      </c>
      <c r="M11938">
        <v>684474.35843129095</v>
      </c>
      <c r="Y11938" s="15">
        <f t="shared" si="1233"/>
        <v>1</v>
      </c>
      <c r="Z11938" s="15">
        <f t="shared" si="1234"/>
        <v>1</v>
      </c>
      <c r="AD11938" s="15">
        <f t="shared" si="1230"/>
        <v>1</v>
      </c>
      <c r="AE11938" s="15">
        <f t="shared" si="1231"/>
        <v>1</v>
      </c>
      <c r="AI11938" t="str">
        <f t="shared" si="1235"/>
        <v/>
      </c>
      <c r="AJ11938" t="str">
        <f t="shared" si="1236"/>
        <v/>
      </c>
      <c r="AL11938">
        <f t="shared" si="1232"/>
        <v>0</v>
      </c>
    </row>
    <row r="11939" spans="1:38" x14ac:dyDescent="0.3">
      <c r="A11939">
        <v>11938</v>
      </c>
      <c r="B11939" t="s">
        <v>34</v>
      </c>
      <c r="C11939" t="s">
        <v>26</v>
      </c>
      <c r="D11939">
        <v>438</v>
      </c>
      <c r="E11939">
        <v>3941189929.6633401</v>
      </c>
      <c r="F11939">
        <v>13753912.2764885</v>
      </c>
      <c r="G11939">
        <v>1350990132.2135501</v>
      </c>
      <c r="H11939">
        <v>1864808298.94455</v>
      </c>
      <c r="I11939">
        <v>1499816.87661322</v>
      </c>
      <c r="J11939">
        <v>-2833033.0196335302</v>
      </c>
      <c r="K11939">
        <v>1243.3573244992001</v>
      </c>
      <c r="L11939">
        <v>736674.73226536496</v>
      </c>
      <c r="M11939">
        <v>932152.65406292502</v>
      </c>
      <c r="Y11939" s="15">
        <f t="shared" si="1233"/>
        <v>1</v>
      </c>
      <c r="Z11939" s="15">
        <f t="shared" si="1234"/>
        <v>1</v>
      </c>
      <c r="AD11939" s="15">
        <f t="shared" si="1230"/>
        <v>1</v>
      </c>
      <c r="AE11939" s="15">
        <f t="shared" si="1231"/>
        <v>1</v>
      </c>
      <c r="AI11939" t="str">
        <f t="shared" si="1235"/>
        <v/>
      </c>
      <c r="AJ11939" t="str">
        <f t="shared" si="1236"/>
        <v/>
      </c>
      <c r="AL11939">
        <f t="shared" si="1232"/>
        <v>0</v>
      </c>
    </row>
    <row r="11940" spans="1:38" x14ac:dyDescent="0.3">
      <c r="A11940">
        <v>11939</v>
      </c>
      <c r="B11940" t="s">
        <v>34</v>
      </c>
      <c r="C11940" t="s">
        <v>26</v>
      </c>
      <c r="D11940">
        <v>439</v>
      </c>
      <c r="E11940">
        <v>5343040215.1837997</v>
      </c>
      <c r="F11940">
        <v>13794398.303080499</v>
      </c>
      <c r="G11940">
        <v>1347824771.1178</v>
      </c>
      <c r="H11940">
        <v>2101776130.84834</v>
      </c>
      <c r="I11940">
        <v>1548506.870012</v>
      </c>
      <c r="J11940">
        <v>-2774260.9705610299</v>
      </c>
      <c r="K11940">
        <v>1357.29209314522</v>
      </c>
      <c r="L11940">
        <v>688389.535515717</v>
      </c>
      <c r="M11940">
        <v>908707.533014165</v>
      </c>
      <c r="Y11940" s="15">
        <f t="shared" si="1233"/>
        <v>1</v>
      </c>
      <c r="Z11940" s="15">
        <f t="shared" si="1234"/>
        <v>1</v>
      </c>
      <c r="AD11940" s="15">
        <f t="shared" si="1230"/>
        <v>1</v>
      </c>
      <c r="AE11940" s="15">
        <f t="shared" si="1231"/>
        <v>1</v>
      </c>
      <c r="AI11940" t="str">
        <f t="shared" si="1235"/>
        <v/>
      </c>
      <c r="AJ11940" t="str">
        <f t="shared" si="1236"/>
        <v/>
      </c>
      <c r="AL11940">
        <f t="shared" si="1232"/>
        <v>0</v>
      </c>
    </row>
    <row r="11941" spans="1:38" x14ac:dyDescent="0.3">
      <c r="A11941">
        <v>11940</v>
      </c>
      <c r="B11941" t="s">
        <v>34</v>
      </c>
      <c r="C11941" t="s">
        <v>26</v>
      </c>
      <c r="D11941">
        <v>440</v>
      </c>
      <c r="E11941">
        <v>5387840423.8265104</v>
      </c>
      <c r="F11941">
        <v>12542666.350919001</v>
      </c>
      <c r="G11941">
        <v>1347752903.4765601</v>
      </c>
      <c r="H11941">
        <v>2899168794.0468898</v>
      </c>
      <c r="I11941">
        <v>1465906.27811453</v>
      </c>
      <c r="J11941">
        <v>-2758263.6106364699</v>
      </c>
      <c r="K11941">
        <v>1977.7313443092901</v>
      </c>
      <c r="L11941">
        <v>279469.10300782498</v>
      </c>
      <c r="M11941">
        <v>583373.52638548799</v>
      </c>
      <c r="Y11941" s="15">
        <f t="shared" si="1233"/>
        <v>1</v>
      </c>
      <c r="Z11941" s="15">
        <f t="shared" si="1234"/>
        <v>1</v>
      </c>
      <c r="AD11941" s="15">
        <f t="shared" si="1230"/>
        <v>1</v>
      </c>
      <c r="AE11941" s="15">
        <f t="shared" si="1231"/>
        <v>1</v>
      </c>
      <c r="AI11941" t="str">
        <f t="shared" si="1235"/>
        <v/>
      </c>
      <c r="AJ11941" t="str">
        <f t="shared" si="1236"/>
        <v/>
      </c>
      <c r="AL11941">
        <f t="shared" si="1232"/>
        <v>0</v>
      </c>
    </row>
    <row r="11942" spans="1:38" x14ac:dyDescent="0.3">
      <c r="A11942">
        <v>11941</v>
      </c>
      <c r="B11942" t="s">
        <v>34</v>
      </c>
      <c r="C11942" t="s">
        <v>26</v>
      </c>
      <c r="D11942">
        <v>441</v>
      </c>
      <c r="E11942">
        <v>5715907755.6182899</v>
      </c>
      <c r="F11942">
        <v>12712979.223758301</v>
      </c>
      <c r="G11942">
        <v>1345475539.6265199</v>
      </c>
      <c r="H11942">
        <v>3241909554.5502601</v>
      </c>
      <c r="I11942">
        <v>1380300.50539951</v>
      </c>
      <c r="J11942">
        <v>-2403928.5712938299</v>
      </c>
      <c r="K11942">
        <v>2348.6983753671302</v>
      </c>
      <c r="L11942">
        <v>53602.307712629699</v>
      </c>
      <c r="M11942">
        <v>393434.41953764303</v>
      </c>
      <c r="Y11942" s="15">
        <f t="shared" si="1233"/>
        <v>1</v>
      </c>
      <c r="Z11942" s="15">
        <f t="shared" si="1234"/>
        <v>1</v>
      </c>
      <c r="AD11942" s="15">
        <f t="shared" si="1230"/>
        <v>1</v>
      </c>
      <c r="AE11942" s="15">
        <f t="shared" si="1231"/>
        <v>1</v>
      </c>
      <c r="AI11942" t="str">
        <f t="shared" si="1235"/>
        <v/>
      </c>
      <c r="AJ11942" t="str">
        <f t="shared" si="1236"/>
        <v/>
      </c>
      <c r="AL11942">
        <f t="shared" si="1232"/>
        <v>0</v>
      </c>
    </row>
    <row r="11943" spans="1:38" x14ac:dyDescent="0.3">
      <c r="A11943">
        <v>11942</v>
      </c>
      <c r="B11943" t="s">
        <v>34</v>
      </c>
      <c r="C11943" t="s">
        <v>26</v>
      </c>
      <c r="D11943">
        <v>442</v>
      </c>
      <c r="E11943">
        <v>5729210699.0640602</v>
      </c>
      <c r="F11943">
        <v>13626721.3778078</v>
      </c>
      <c r="G11943">
        <v>1349375523.72418</v>
      </c>
      <c r="H11943">
        <v>1832735942.2290201</v>
      </c>
      <c r="I11943">
        <v>1569527.58215545</v>
      </c>
      <c r="J11943">
        <v>-3040243.6197526501</v>
      </c>
      <c r="K11943">
        <v>1167.69909816565</v>
      </c>
      <c r="L11943">
        <v>819510.52261766803</v>
      </c>
      <c r="M11943">
        <v>1011626.47008175</v>
      </c>
      <c r="Y11943" s="15">
        <f t="shared" si="1233"/>
        <v>1</v>
      </c>
      <c r="Z11943" s="15">
        <f t="shared" si="1234"/>
        <v>1</v>
      </c>
      <c r="AD11943" s="15">
        <f t="shared" si="1230"/>
        <v>1</v>
      </c>
      <c r="AE11943" s="15">
        <f t="shared" si="1231"/>
        <v>1</v>
      </c>
      <c r="AI11943" t="str">
        <f t="shared" si="1235"/>
        <v/>
      </c>
      <c r="AJ11943" t="str">
        <f t="shared" si="1236"/>
        <v/>
      </c>
      <c r="AL11943">
        <f t="shared" si="1232"/>
        <v>0</v>
      </c>
    </row>
    <row r="11944" spans="1:38" x14ac:dyDescent="0.3">
      <c r="A11944">
        <v>11943</v>
      </c>
      <c r="B11944" t="s">
        <v>34</v>
      </c>
      <c r="C11944" t="s">
        <v>26</v>
      </c>
      <c r="D11944">
        <v>443</v>
      </c>
      <c r="E11944">
        <v>4588219226.4890404</v>
      </c>
      <c r="F11944">
        <v>13717682.7779954</v>
      </c>
      <c r="G11944">
        <v>1349753838.7109201</v>
      </c>
      <c r="H11944">
        <v>2478572468.3259301</v>
      </c>
      <c r="I11944">
        <v>1490007.6849210099</v>
      </c>
      <c r="J11944">
        <v>-2785974.02278399</v>
      </c>
      <c r="K11944">
        <v>1663.4628756678701</v>
      </c>
      <c r="L11944">
        <v>475692.64274195302</v>
      </c>
      <c r="M11944">
        <v>735508.19343808806</v>
      </c>
      <c r="Y11944" s="15">
        <f t="shared" si="1233"/>
        <v>1</v>
      </c>
      <c r="Z11944" s="15">
        <f t="shared" si="1234"/>
        <v>1</v>
      </c>
      <c r="AD11944" s="15">
        <f t="shared" si="1230"/>
        <v>1</v>
      </c>
      <c r="AE11944" s="15">
        <f t="shared" si="1231"/>
        <v>1</v>
      </c>
      <c r="AI11944" t="str">
        <f t="shared" si="1235"/>
        <v/>
      </c>
      <c r="AJ11944" t="str">
        <f t="shared" si="1236"/>
        <v/>
      </c>
      <c r="AL11944">
        <f t="shared" si="1232"/>
        <v>0</v>
      </c>
    </row>
    <row r="11945" spans="1:38" x14ac:dyDescent="0.3">
      <c r="A11945">
        <v>11944</v>
      </c>
      <c r="B11945" t="s">
        <v>34</v>
      </c>
      <c r="C11945" t="s">
        <v>26</v>
      </c>
      <c r="D11945">
        <v>444</v>
      </c>
      <c r="E11945">
        <v>6048906964.7638597</v>
      </c>
      <c r="F11945">
        <v>12562271.292831</v>
      </c>
      <c r="G11945">
        <v>1346151736.7469699</v>
      </c>
      <c r="H11945">
        <v>2776373286.2641902</v>
      </c>
      <c r="I11945">
        <v>1383440.2866316999</v>
      </c>
      <c r="J11945">
        <v>-2642731.7184748598</v>
      </c>
      <c r="K11945">
        <v>2006.8616716547299</v>
      </c>
      <c r="L11945">
        <v>247255.154685999</v>
      </c>
      <c r="M11945">
        <v>538287.579005623</v>
      </c>
      <c r="Y11945" s="15">
        <f t="shared" si="1233"/>
        <v>1</v>
      </c>
      <c r="Z11945" s="15">
        <f t="shared" si="1234"/>
        <v>1</v>
      </c>
      <c r="AD11945" s="15">
        <f t="shared" si="1230"/>
        <v>1</v>
      </c>
      <c r="AE11945" s="15">
        <f t="shared" si="1231"/>
        <v>1</v>
      </c>
      <c r="AI11945" t="str">
        <f t="shared" si="1235"/>
        <v/>
      </c>
      <c r="AJ11945" t="str">
        <f t="shared" si="1236"/>
        <v/>
      </c>
      <c r="AL11945">
        <f t="shared" si="1232"/>
        <v>0</v>
      </c>
    </row>
    <row r="11946" spans="1:38" x14ac:dyDescent="0.3">
      <c r="A11946">
        <v>11945</v>
      </c>
      <c r="B11946" t="s">
        <v>34</v>
      </c>
      <c r="C11946" t="s">
        <v>26</v>
      </c>
      <c r="D11946">
        <v>445</v>
      </c>
      <c r="E11946">
        <v>4650716366.96663</v>
      </c>
      <c r="F11946">
        <v>13315689.0496227</v>
      </c>
      <c r="G11946">
        <v>1347828287.3380401</v>
      </c>
      <c r="H11946">
        <v>2307719195.5721402</v>
      </c>
      <c r="I11946">
        <v>1544941.6108947501</v>
      </c>
      <c r="J11946">
        <v>-2976717.47895265</v>
      </c>
      <c r="K11946">
        <v>1493.7258335838501</v>
      </c>
      <c r="L11946">
        <v>600545.46226199798</v>
      </c>
      <c r="M11946">
        <v>842451.37435928895</v>
      </c>
      <c r="Y11946" s="15">
        <f t="shared" si="1233"/>
        <v>1</v>
      </c>
      <c r="Z11946" s="15">
        <f t="shared" si="1234"/>
        <v>1</v>
      </c>
      <c r="AD11946" s="15">
        <f t="shared" si="1230"/>
        <v>1</v>
      </c>
      <c r="AE11946" s="15">
        <f t="shared" si="1231"/>
        <v>1</v>
      </c>
      <c r="AI11946" t="str">
        <f t="shared" si="1235"/>
        <v/>
      </c>
      <c r="AJ11946" t="str">
        <f t="shared" si="1236"/>
        <v/>
      </c>
      <c r="AL11946">
        <f t="shared" si="1232"/>
        <v>0</v>
      </c>
    </row>
    <row r="11947" spans="1:38" x14ac:dyDescent="0.3">
      <c r="A11947">
        <v>11946</v>
      </c>
      <c r="B11947" t="s">
        <v>34</v>
      </c>
      <c r="C11947" t="s">
        <v>26</v>
      </c>
      <c r="D11947">
        <v>446</v>
      </c>
      <c r="E11947">
        <v>6025079766.06847</v>
      </c>
      <c r="F11947">
        <v>13529799.5043633</v>
      </c>
      <c r="G11947">
        <v>1347627428.70298</v>
      </c>
      <c r="H11947">
        <v>3332789425.1803799</v>
      </c>
      <c r="I11947">
        <v>1520995.75679733</v>
      </c>
      <c r="J11947">
        <v>-2789373.0692346101</v>
      </c>
      <c r="K11947">
        <v>2191.1891668902699</v>
      </c>
      <c r="L11947">
        <v>157106.465854387</v>
      </c>
      <c r="M11947">
        <v>506465.03048104403</v>
      </c>
      <c r="Y11947" s="15">
        <f t="shared" si="1233"/>
        <v>1</v>
      </c>
      <c r="Z11947" s="15">
        <f t="shared" si="1234"/>
        <v>1</v>
      </c>
      <c r="AD11947" s="15">
        <f t="shared" si="1230"/>
        <v>1</v>
      </c>
      <c r="AE11947" s="15">
        <f t="shared" si="1231"/>
        <v>1</v>
      </c>
      <c r="AI11947" t="str">
        <f t="shared" si="1235"/>
        <v/>
      </c>
      <c r="AJ11947" t="str">
        <f t="shared" si="1236"/>
        <v/>
      </c>
      <c r="AL11947">
        <f t="shared" si="1232"/>
        <v>0</v>
      </c>
    </row>
    <row r="11948" spans="1:38" x14ac:dyDescent="0.3">
      <c r="A11948">
        <v>11947</v>
      </c>
      <c r="B11948" t="s">
        <v>34</v>
      </c>
      <c r="C11948" t="s">
        <v>26</v>
      </c>
      <c r="D11948">
        <v>447</v>
      </c>
      <c r="E11948">
        <v>3180254297.92314</v>
      </c>
      <c r="F11948">
        <v>13185978.920099501</v>
      </c>
      <c r="G11948">
        <v>1347117960.90222</v>
      </c>
      <c r="H11948">
        <v>1547983697.7966499</v>
      </c>
      <c r="I11948">
        <v>1474994.3475884199</v>
      </c>
      <c r="J11948">
        <v>-2712605.0748679601</v>
      </c>
      <c r="K11948">
        <v>1049.4844948576001</v>
      </c>
      <c r="L11948">
        <v>841507.46359038702</v>
      </c>
      <c r="M11948">
        <v>1003774.34989342</v>
      </c>
      <c r="Y11948" s="15">
        <f t="shared" si="1233"/>
        <v>1</v>
      </c>
      <c r="Z11948" s="15">
        <f t="shared" si="1234"/>
        <v>1</v>
      </c>
      <c r="AD11948" s="15">
        <f t="shared" si="1230"/>
        <v>1</v>
      </c>
      <c r="AE11948" s="15">
        <f t="shared" si="1231"/>
        <v>1</v>
      </c>
      <c r="AI11948" t="str">
        <f t="shared" si="1235"/>
        <v/>
      </c>
      <c r="AJ11948" t="str">
        <f t="shared" si="1236"/>
        <v/>
      </c>
      <c r="AL11948">
        <f t="shared" si="1232"/>
        <v>0</v>
      </c>
    </row>
    <row r="11949" spans="1:38" x14ac:dyDescent="0.3">
      <c r="A11949">
        <v>11948</v>
      </c>
      <c r="B11949" t="s">
        <v>34</v>
      </c>
      <c r="C11949" t="s">
        <v>26</v>
      </c>
      <c r="D11949">
        <v>448</v>
      </c>
      <c r="E11949">
        <v>4941889022.1482</v>
      </c>
      <c r="F11949">
        <v>12457608.0947026</v>
      </c>
      <c r="G11949">
        <v>1345841914.88586</v>
      </c>
      <c r="H11949">
        <v>2048777599.95696</v>
      </c>
      <c r="I11949">
        <v>1392858.2224127001</v>
      </c>
      <c r="J11949">
        <v>-2640431.6788518401</v>
      </c>
      <c r="K11949">
        <v>1470.9161111947799</v>
      </c>
      <c r="L11949">
        <v>554429.66554284596</v>
      </c>
      <c r="M11949">
        <v>769192.10932414501</v>
      </c>
      <c r="Y11949" s="15">
        <f t="shared" si="1233"/>
        <v>1</v>
      </c>
      <c r="Z11949" s="15">
        <f t="shared" si="1234"/>
        <v>1</v>
      </c>
      <c r="AD11949" s="15">
        <f t="shared" si="1230"/>
        <v>1</v>
      </c>
      <c r="AE11949" s="15">
        <f t="shared" si="1231"/>
        <v>1</v>
      </c>
      <c r="AI11949" t="str">
        <f t="shared" si="1235"/>
        <v/>
      </c>
      <c r="AJ11949" t="str">
        <f t="shared" si="1236"/>
        <v/>
      </c>
      <c r="AL11949">
        <f t="shared" si="1232"/>
        <v>0</v>
      </c>
    </row>
    <row r="11950" spans="1:38" x14ac:dyDescent="0.3">
      <c r="A11950">
        <v>11949</v>
      </c>
      <c r="B11950" t="s">
        <v>34</v>
      </c>
      <c r="C11950" t="s">
        <v>26</v>
      </c>
      <c r="D11950">
        <v>449</v>
      </c>
      <c r="E11950">
        <v>5591749625.6109896</v>
      </c>
      <c r="F11950">
        <v>12727227.9929602</v>
      </c>
      <c r="G11950">
        <v>1346059680.43086</v>
      </c>
      <c r="H11950">
        <v>2846672738.4755201</v>
      </c>
      <c r="I11950">
        <v>1400898.73267767</v>
      </c>
      <c r="J11950">
        <v>-2497057.6816599402</v>
      </c>
      <c r="K11950">
        <v>2032.0332027386501</v>
      </c>
      <c r="L11950">
        <v>235944.70543190101</v>
      </c>
      <c r="M11950">
        <v>534346.246903972</v>
      </c>
      <c r="Y11950" s="15">
        <f t="shared" si="1233"/>
        <v>1</v>
      </c>
      <c r="Z11950" s="15">
        <f t="shared" si="1234"/>
        <v>1</v>
      </c>
      <c r="AD11950" s="15">
        <f t="shared" si="1230"/>
        <v>1</v>
      </c>
      <c r="AE11950" s="15">
        <f t="shared" si="1231"/>
        <v>1</v>
      </c>
      <c r="AI11950" t="str">
        <f t="shared" si="1235"/>
        <v/>
      </c>
      <c r="AJ11950" t="str">
        <f t="shared" si="1236"/>
        <v/>
      </c>
      <c r="AL11950">
        <f t="shared" si="1232"/>
        <v>0</v>
      </c>
    </row>
    <row r="11951" spans="1:38" x14ac:dyDescent="0.3">
      <c r="A11951">
        <v>11950</v>
      </c>
      <c r="B11951" t="s">
        <v>34</v>
      </c>
      <c r="C11951" t="s">
        <v>26</v>
      </c>
      <c r="D11951">
        <v>450</v>
      </c>
      <c r="E11951">
        <v>4247387458.2046499</v>
      </c>
      <c r="F11951">
        <v>13154041.0858365</v>
      </c>
      <c r="G11951">
        <v>1346755714.7172599</v>
      </c>
      <c r="H11951">
        <v>1902880616.69943</v>
      </c>
      <c r="I11951">
        <v>1446087.8179955101</v>
      </c>
      <c r="J11951">
        <v>-2541754.3828501701</v>
      </c>
      <c r="K11951">
        <v>1315.8817832634199</v>
      </c>
      <c r="L11951">
        <v>667365.20340403705</v>
      </c>
      <c r="M11951">
        <v>866834.04349435295</v>
      </c>
      <c r="Y11951" s="15">
        <f t="shared" si="1233"/>
        <v>1</v>
      </c>
      <c r="Z11951" s="15">
        <f t="shared" si="1234"/>
        <v>1</v>
      </c>
      <c r="AD11951" s="15">
        <f t="shared" si="1230"/>
        <v>1</v>
      </c>
      <c r="AE11951" s="15">
        <f t="shared" si="1231"/>
        <v>1</v>
      </c>
      <c r="AI11951" t="str">
        <f t="shared" si="1235"/>
        <v/>
      </c>
      <c r="AJ11951" t="str">
        <f t="shared" si="1236"/>
        <v/>
      </c>
      <c r="AL11951">
        <f t="shared" si="1232"/>
        <v>0</v>
      </c>
    </row>
    <row r="11952" spans="1:38" x14ac:dyDescent="0.3">
      <c r="A11952">
        <v>11951</v>
      </c>
      <c r="B11952" t="s">
        <v>34</v>
      </c>
      <c r="C11952" t="s">
        <v>26</v>
      </c>
      <c r="D11952">
        <v>451</v>
      </c>
      <c r="E11952">
        <v>4846765299.8466196</v>
      </c>
      <c r="F11952">
        <v>13901081.2600534</v>
      </c>
      <c r="G11952">
        <v>1349666422.4723001</v>
      </c>
      <c r="H11952">
        <v>2463763169.6946201</v>
      </c>
      <c r="I11952">
        <v>1563975.7198064399</v>
      </c>
      <c r="J11952">
        <v>-2924600.4326179</v>
      </c>
      <c r="K11952">
        <v>1575.3206002453401</v>
      </c>
      <c r="L11952">
        <v>555721.13967068598</v>
      </c>
      <c r="M11952">
        <v>813984.31046730699</v>
      </c>
      <c r="Y11952" s="15">
        <f t="shared" si="1233"/>
        <v>1</v>
      </c>
      <c r="Z11952" s="15">
        <f t="shared" si="1234"/>
        <v>1</v>
      </c>
      <c r="AD11952" s="15">
        <f t="shared" si="1230"/>
        <v>1</v>
      </c>
      <c r="AE11952" s="15">
        <f t="shared" si="1231"/>
        <v>1</v>
      </c>
      <c r="AI11952" t="str">
        <f t="shared" si="1235"/>
        <v/>
      </c>
      <c r="AJ11952" t="str">
        <f t="shared" si="1236"/>
        <v/>
      </c>
      <c r="AL11952">
        <f t="shared" si="1232"/>
        <v>0</v>
      </c>
    </row>
    <row r="11953" spans="1:38" x14ac:dyDescent="0.3">
      <c r="A11953">
        <v>11952</v>
      </c>
      <c r="B11953" t="s">
        <v>34</v>
      </c>
      <c r="C11953" t="s">
        <v>26</v>
      </c>
      <c r="D11953">
        <v>452</v>
      </c>
      <c r="E11953">
        <v>4653235464.4450998</v>
      </c>
      <c r="F11953">
        <v>13737010.2850162</v>
      </c>
      <c r="G11953">
        <v>1348476655.21629</v>
      </c>
      <c r="H11953">
        <v>1809395754.4547501</v>
      </c>
      <c r="I11953">
        <v>1535122.3071289</v>
      </c>
      <c r="J11953">
        <v>-2747030.8466150798</v>
      </c>
      <c r="K11953">
        <v>1178.66553436959</v>
      </c>
      <c r="L11953">
        <v>794656.83579330402</v>
      </c>
      <c r="M11953">
        <v>984326.15568550397</v>
      </c>
      <c r="Y11953" s="15">
        <f t="shared" si="1233"/>
        <v>1</v>
      </c>
      <c r="Z11953" s="15">
        <f t="shared" si="1234"/>
        <v>1</v>
      </c>
      <c r="AD11953" s="15">
        <f t="shared" si="1230"/>
        <v>1</v>
      </c>
      <c r="AE11953" s="15">
        <f t="shared" si="1231"/>
        <v>1</v>
      </c>
      <c r="AI11953" t="str">
        <f t="shared" si="1235"/>
        <v/>
      </c>
      <c r="AJ11953" t="str">
        <f t="shared" si="1236"/>
        <v/>
      </c>
      <c r="AL11953">
        <f t="shared" si="1232"/>
        <v>0</v>
      </c>
    </row>
    <row r="11954" spans="1:38" x14ac:dyDescent="0.3">
      <c r="A11954">
        <v>11953</v>
      </c>
      <c r="B11954" t="s">
        <v>34</v>
      </c>
      <c r="C11954" t="s">
        <v>26</v>
      </c>
      <c r="D11954">
        <v>453</v>
      </c>
      <c r="E11954">
        <v>5301391150.5109396</v>
      </c>
      <c r="F11954">
        <v>12864831.805726901</v>
      </c>
      <c r="G11954">
        <v>1345793935.4150701</v>
      </c>
      <c r="H11954">
        <v>1815834009.5748601</v>
      </c>
      <c r="I11954">
        <v>1467196.01082297</v>
      </c>
      <c r="J11954">
        <v>-2735132.7835700498</v>
      </c>
      <c r="K11954">
        <v>1237.6219647409901</v>
      </c>
      <c r="L11954">
        <v>724095.78940556105</v>
      </c>
      <c r="M11954">
        <v>914439.99729112396</v>
      </c>
      <c r="Y11954" s="15">
        <f t="shared" si="1233"/>
        <v>1</v>
      </c>
      <c r="Z11954" s="15">
        <f t="shared" si="1234"/>
        <v>1</v>
      </c>
      <c r="AD11954" s="15">
        <f t="shared" si="1230"/>
        <v>1</v>
      </c>
      <c r="AE11954" s="15">
        <f t="shared" si="1231"/>
        <v>1</v>
      </c>
      <c r="AI11954" t="str">
        <f t="shared" si="1235"/>
        <v/>
      </c>
      <c r="AJ11954" t="str">
        <f t="shared" si="1236"/>
        <v/>
      </c>
      <c r="AL11954">
        <f t="shared" si="1232"/>
        <v>0</v>
      </c>
    </row>
    <row r="11955" spans="1:38" x14ac:dyDescent="0.3">
      <c r="A11955">
        <v>11954</v>
      </c>
      <c r="B11955" t="s">
        <v>34</v>
      </c>
      <c r="C11955" t="s">
        <v>26</v>
      </c>
      <c r="D11955">
        <v>454</v>
      </c>
      <c r="E11955">
        <v>4243650664.4945998</v>
      </c>
      <c r="F11955">
        <v>13762158.1853713</v>
      </c>
      <c r="G11955">
        <v>1348321078.25207</v>
      </c>
      <c r="H11955">
        <v>2497409777.1149802</v>
      </c>
      <c r="I11955">
        <v>1534198.75176384</v>
      </c>
      <c r="J11955">
        <v>-2880273.5833449401</v>
      </c>
      <c r="K11955">
        <v>1627.82675598175</v>
      </c>
      <c r="L11955">
        <v>512174.85059313098</v>
      </c>
      <c r="M11955">
        <v>773965.01603997697</v>
      </c>
      <c r="Y11955" s="15">
        <f t="shared" si="1233"/>
        <v>1</v>
      </c>
      <c r="Z11955" s="15">
        <f t="shared" si="1234"/>
        <v>1</v>
      </c>
      <c r="AD11955" s="15">
        <f t="shared" si="1230"/>
        <v>1</v>
      </c>
      <c r="AE11955" s="15">
        <f t="shared" si="1231"/>
        <v>1</v>
      </c>
      <c r="AI11955" t="str">
        <f t="shared" si="1235"/>
        <v/>
      </c>
      <c r="AJ11955" t="str">
        <f t="shared" si="1236"/>
        <v/>
      </c>
      <c r="AL11955">
        <f t="shared" si="1232"/>
        <v>0</v>
      </c>
    </row>
    <row r="11956" spans="1:38" x14ac:dyDescent="0.3">
      <c r="A11956">
        <v>11955</v>
      </c>
      <c r="B11956" t="s">
        <v>34</v>
      </c>
      <c r="C11956" t="s">
        <v>26</v>
      </c>
      <c r="D11956">
        <v>455</v>
      </c>
      <c r="E11956">
        <v>4839607208.7373104</v>
      </c>
      <c r="F11956">
        <v>11386088.9104953</v>
      </c>
      <c r="G11956">
        <v>1345108576.6979401</v>
      </c>
      <c r="H11956">
        <v>2066867908.92417</v>
      </c>
      <c r="I11956">
        <v>1272862.3891607099</v>
      </c>
      <c r="J11956">
        <v>-2695729.0083770799</v>
      </c>
      <c r="K11956">
        <v>1623.79525589331</v>
      </c>
      <c r="L11956">
        <v>427030.67069780099</v>
      </c>
      <c r="M11956">
        <v>643689.42521709297</v>
      </c>
      <c r="Y11956" s="15">
        <f t="shared" si="1233"/>
        <v>1</v>
      </c>
      <c r="Z11956" s="15">
        <f t="shared" si="1234"/>
        <v>1</v>
      </c>
      <c r="AD11956" s="15">
        <f t="shared" si="1230"/>
        <v>1</v>
      </c>
      <c r="AE11956" s="15">
        <f t="shared" si="1231"/>
        <v>1</v>
      </c>
      <c r="AI11956" t="str">
        <f t="shared" si="1235"/>
        <v/>
      </c>
      <c r="AJ11956" t="str">
        <f t="shared" si="1236"/>
        <v/>
      </c>
      <c r="AL11956">
        <f t="shared" si="1232"/>
        <v>0</v>
      </c>
    </row>
    <row r="11957" spans="1:38" x14ac:dyDescent="0.3">
      <c r="A11957">
        <v>11956</v>
      </c>
      <c r="B11957" t="s">
        <v>34</v>
      </c>
      <c r="C11957" t="s">
        <v>26</v>
      </c>
      <c r="D11957">
        <v>456</v>
      </c>
      <c r="E11957">
        <v>4477464849.89923</v>
      </c>
      <c r="F11957">
        <v>12677404.479457799</v>
      </c>
      <c r="G11957">
        <v>1348081091.93223</v>
      </c>
      <c r="H11957">
        <v>2178562467.5545301</v>
      </c>
      <c r="I11957">
        <v>1442977.6228086799</v>
      </c>
      <c r="J11957">
        <v>-2852436.9435198298</v>
      </c>
      <c r="K11957">
        <v>1509.7687123616499</v>
      </c>
      <c r="L11957">
        <v>551436.74215821503</v>
      </c>
      <c r="M11957">
        <v>779803.84236082295</v>
      </c>
      <c r="Y11957" s="15">
        <f t="shared" si="1233"/>
        <v>1</v>
      </c>
      <c r="Z11957" s="15">
        <f t="shared" si="1234"/>
        <v>1</v>
      </c>
      <c r="AD11957" s="15">
        <f t="shared" si="1230"/>
        <v>1</v>
      </c>
      <c r="AE11957" s="15">
        <f t="shared" si="1231"/>
        <v>1</v>
      </c>
      <c r="AI11957" t="str">
        <f t="shared" si="1235"/>
        <v/>
      </c>
      <c r="AJ11957" t="str">
        <f t="shared" si="1236"/>
        <v/>
      </c>
      <c r="AL11957">
        <f t="shared" si="1232"/>
        <v>0</v>
      </c>
    </row>
    <row r="11958" spans="1:38" x14ac:dyDescent="0.3">
      <c r="A11958">
        <v>11957</v>
      </c>
      <c r="B11958" t="s">
        <v>34</v>
      </c>
      <c r="C11958" t="s">
        <v>26</v>
      </c>
      <c r="D11958">
        <v>457</v>
      </c>
      <c r="E11958">
        <v>4827048119.77104</v>
      </c>
      <c r="F11958">
        <v>13646112.997888399</v>
      </c>
      <c r="G11958">
        <v>1349161537.5241499</v>
      </c>
      <c r="H11958">
        <v>2358742062.0127001</v>
      </c>
      <c r="I11958">
        <v>1487569.74591869</v>
      </c>
      <c r="J11958">
        <v>-2750288.8638038598</v>
      </c>
      <c r="K11958">
        <v>1585.6346019970899</v>
      </c>
      <c r="L11958">
        <v>522293.327861859</v>
      </c>
      <c r="M11958">
        <v>769547.69529453199</v>
      </c>
      <c r="Y11958" s="15">
        <f t="shared" si="1233"/>
        <v>1</v>
      </c>
      <c r="Z11958" s="15">
        <f t="shared" si="1234"/>
        <v>1</v>
      </c>
      <c r="AD11958" s="15">
        <f t="shared" ref="AD11958:AD12021" si="1237">IF(L11958&lt;0,0,1)</f>
        <v>1</v>
      </c>
      <c r="AE11958" s="15">
        <f t="shared" ref="AE11958:AE12021" si="1238">IF(M11958&lt;0,0,1)</f>
        <v>1</v>
      </c>
      <c r="AI11958" t="str">
        <f t="shared" si="1235"/>
        <v/>
      </c>
      <c r="AJ11958" t="str">
        <f t="shared" si="1236"/>
        <v/>
      </c>
      <c r="AL11958">
        <f t="shared" si="1232"/>
        <v>0</v>
      </c>
    </row>
    <row r="11959" spans="1:38" x14ac:dyDescent="0.3">
      <c r="A11959">
        <v>11958</v>
      </c>
      <c r="B11959" t="s">
        <v>34</v>
      </c>
      <c r="C11959" t="s">
        <v>26</v>
      </c>
      <c r="D11959">
        <v>458</v>
      </c>
      <c r="E11959">
        <v>4503503901.3463202</v>
      </c>
      <c r="F11959">
        <v>14388412.3315794</v>
      </c>
      <c r="G11959">
        <v>1352117572.29495</v>
      </c>
      <c r="H11959">
        <v>2402883518.7479701</v>
      </c>
      <c r="I11959">
        <v>1598036.8090944099</v>
      </c>
      <c r="J11959">
        <v>-2983616.7464673501</v>
      </c>
      <c r="K11959">
        <v>1503.64716574311</v>
      </c>
      <c r="L11959">
        <v>614696.22542514</v>
      </c>
      <c r="M11959">
        <v>866577.70666496002</v>
      </c>
      <c r="Y11959" s="15">
        <f t="shared" si="1233"/>
        <v>1</v>
      </c>
      <c r="Z11959" s="15">
        <f t="shared" si="1234"/>
        <v>1</v>
      </c>
      <c r="AD11959" s="15">
        <f t="shared" si="1237"/>
        <v>1</v>
      </c>
      <c r="AE11959" s="15">
        <f t="shared" si="1238"/>
        <v>1</v>
      </c>
      <c r="AI11959" t="str">
        <f t="shared" si="1235"/>
        <v/>
      </c>
      <c r="AJ11959" t="str">
        <f t="shared" si="1236"/>
        <v/>
      </c>
      <c r="AL11959">
        <f t="shared" si="1232"/>
        <v>0</v>
      </c>
    </row>
    <row r="11960" spans="1:38" x14ac:dyDescent="0.3">
      <c r="A11960">
        <v>11959</v>
      </c>
      <c r="B11960" t="s">
        <v>34</v>
      </c>
      <c r="C11960" t="s">
        <v>26</v>
      </c>
      <c r="D11960">
        <v>459</v>
      </c>
      <c r="E11960">
        <v>6367592169.5659904</v>
      </c>
      <c r="F11960">
        <v>13073027.624792401</v>
      </c>
      <c r="G11960">
        <v>1346596515.493</v>
      </c>
      <c r="H11960">
        <v>2903311533.85956</v>
      </c>
      <c r="I11960">
        <v>1445143.5511225101</v>
      </c>
      <c r="J11960">
        <v>-2671873.0784108602</v>
      </c>
      <c r="K11960">
        <v>2009.01255214711</v>
      </c>
      <c r="L11960">
        <v>257011.02784198799</v>
      </c>
      <c r="M11960">
        <v>561349.71256951103</v>
      </c>
      <c r="Y11960" s="15">
        <f t="shared" si="1233"/>
        <v>1</v>
      </c>
      <c r="Z11960" s="15">
        <f t="shared" si="1234"/>
        <v>1</v>
      </c>
      <c r="AD11960" s="15">
        <f t="shared" si="1237"/>
        <v>1</v>
      </c>
      <c r="AE11960" s="15">
        <f t="shared" si="1238"/>
        <v>1</v>
      </c>
      <c r="AI11960" t="str">
        <f t="shared" si="1235"/>
        <v/>
      </c>
      <c r="AJ11960" t="str">
        <f t="shared" si="1236"/>
        <v/>
      </c>
      <c r="AL11960">
        <f t="shared" si="1232"/>
        <v>0</v>
      </c>
    </row>
    <row r="11961" spans="1:38" x14ac:dyDescent="0.3">
      <c r="A11961">
        <v>11960</v>
      </c>
      <c r="B11961" t="s">
        <v>34</v>
      </c>
      <c r="C11961" t="s">
        <v>26</v>
      </c>
      <c r="D11961">
        <v>460</v>
      </c>
      <c r="E11961">
        <v>5955658889.0868502</v>
      </c>
      <c r="F11961">
        <v>13858459.8940008</v>
      </c>
      <c r="G11961">
        <v>1349570955.1646399</v>
      </c>
      <c r="H11961">
        <v>3531522429.79246</v>
      </c>
      <c r="I11961">
        <v>1543083.96034421</v>
      </c>
      <c r="J11961">
        <v>-2819660.0022606798</v>
      </c>
      <c r="K11961">
        <v>2288.6132709231802</v>
      </c>
      <c r="L11961">
        <v>97866.453853215804</v>
      </c>
      <c r="M11961">
        <v>468057.14087880298</v>
      </c>
      <c r="Y11961" s="15">
        <f t="shared" si="1233"/>
        <v>1</v>
      </c>
      <c r="Z11961" s="15">
        <f t="shared" si="1234"/>
        <v>1</v>
      </c>
      <c r="AD11961" s="15">
        <f t="shared" si="1237"/>
        <v>1</v>
      </c>
      <c r="AE11961" s="15">
        <f t="shared" si="1238"/>
        <v>1</v>
      </c>
      <c r="AI11961" t="str">
        <f t="shared" si="1235"/>
        <v/>
      </c>
      <c r="AJ11961" t="str">
        <f t="shared" si="1236"/>
        <v/>
      </c>
      <c r="AL11961">
        <f t="shared" si="1232"/>
        <v>0</v>
      </c>
    </row>
    <row r="11962" spans="1:38" x14ac:dyDescent="0.3">
      <c r="A11962">
        <v>11961</v>
      </c>
      <c r="B11962" t="s">
        <v>34</v>
      </c>
      <c r="C11962" t="s">
        <v>26</v>
      </c>
      <c r="D11962">
        <v>461</v>
      </c>
      <c r="E11962">
        <v>5110561045.4307899</v>
      </c>
      <c r="F11962">
        <v>13279238.304835699</v>
      </c>
      <c r="G11962">
        <v>1349498067.6019299</v>
      </c>
      <c r="H11962">
        <v>2178897086.0546999</v>
      </c>
      <c r="I11962">
        <v>1450270.98981624</v>
      </c>
      <c r="J11962">
        <v>-2804735.5045614201</v>
      </c>
      <c r="K11962">
        <v>1502.4068614451101</v>
      </c>
      <c r="L11962">
        <v>558593.17204473098</v>
      </c>
      <c r="M11962">
        <v>786995.34852249501</v>
      </c>
      <c r="Y11962" s="15">
        <f t="shared" si="1233"/>
        <v>1</v>
      </c>
      <c r="Z11962" s="15">
        <f t="shared" si="1234"/>
        <v>1</v>
      </c>
      <c r="AD11962" s="15">
        <f t="shared" si="1237"/>
        <v>1</v>
      </c>
      <c r="AE11962" s="15">
        <f t="shared" si="1238"/>
        <v>1</v>
      </c>
      <c r="AI11962" t="str">
        <f t="shared" si="1235"/>
        <v/>
      </c>
      <c r="AJ11962" t="str">
        <f t="shared" si="1236"/>
        <v/>
      </c>
      <c r="AL11962">
        <f t="shared" si="1232"/>
        <v>0</v>
      </c>
    </row>
    <row r="11963" spans="1:38" x14ac:dyDescent="0.3">
      <c r="A11963">
        <v>11962</v>
      </c>
      <c r="B11963" t="s">
        <v>34</v>
      </c>
      <c r="C11963" t="s">
        <v>26</v>
      </c>
      <c r="D11963">
        <v>462</v>
      </c>
      <c r="E11963">
        <v>6070616898.6389904</v>
      </c>
      <c r="F11963">
        <v>12864843.106721301</v>
      </c>
      <c r="G11963">
        <v>1345658368.0574801</v>
      </c>
      <c r="H11963">
        <v>2465534435.21246</v>
      </c>
      <c r="I11963">
        <v>1412036.1680886</v>
      </c>
      <c r="J11963">
        <v>-2469190.8627631702</v>
      </c>
      <c r="K11963">
        <v>1746.08447781471</v>
      </c>
      <c r="L11963">
        <v>403056.72665409098</v>
      </c>
      <c r="M11963">
        <v>661505.56978098699</v>
      </c>
      <c r="Y11963" s="15">
        <f t="shared" si="1233"/>
        <v>1</v>
      </c>
      <c r="Z11963" s="15">
        <f t="shared" si="1234"/>
        <v>1</v>
      </c>
      <c r="AD11963" s="15">
        <f t="shared" si="1237"/>
        <v>1</v>
      </c>
      <c r="AE11963" s="15">
        <f t="shared" si="1238"/>
        <v>1</v>
      </c>
      <c r="AI11963" t="str">
        <f t="shared" si="1235"/>
        <v/>
      </c>
      <c r="AJ11963" t="str">
        <f t="shared" si="1236"/>
        <v/>
      </c>
      <c r="AL11963">
        <f t="shared" si="1232"/>
        <v>0</v>
      </c>
    </row>
    <row r="11964" spans="1:38" x14ac:dyDescent="0.3">
      <c r="A11964">
        <v>11963</v>
      </c>
      <c r="B11964" t="s">
        <v>34</v>
      </c>
      <c r="C11964" t="s">
        <v>26</v>
      </c>
      <c r="D11964">
        <v>463</v>
      </c>
      <c r="E11964">
        <v>4664344827.0778103</v>
      </c>
      <c r="F11964">
        <v>13397964.6174316</v>
      </c>
      <c r="G11964">
        <v>1348451353.8622999</v>
      </c>
      <c r="H11964">
        <v>2228554932.4738002</v>
      </c>
      <c r="I11964">
        <v>1541470.81409181</v>
      </c>
      <c r="J11964">
        <v>-2975395.60098386</v>
      </c>
      <c r="K11964">
        <v>1445.73281057339</v>
      </c>
      <c r="L11964">
        <v>629471.33890306798</v>
      </c>
      <c r="M11964">
        <v>863078.88293761597</v>
      </c>
      <c r="Y11964" s="15">
        <f t="shared" si="1233"/>
        <v>1</v>
      </c>
      <c r="Z11964" s="15">
        <f t="shared" si="1234"/>
        <v>1</v>
      </c>
      <c r="AD11964" s="15">
        <f t="shared" si="1237"/>
        <v>1</v>
      </c>
      <c r="AE11964" s="15">
        <f t="shared" si="1238"/>
        <v>1</v>
      </c>
      <c r="AI11964" t="str">
        <f t="shared" si="1235"/>
        <v/>
      </c>
      <c r="AJ11964" t="str">
        <f t="shared" si="1236"/>
        <v/>
      </c>
      <c r="AL11964">
        <f t="shared" si="1232"/>
        <v>0</v>
      </c>
    </row>
    <row r="11965" spans="1:38" x14ac:dyDescent="0.3">
      <c r="A11965">
        <v>11964</v>
      </c>
      <c r="B11965" t="s">
        <v>34</v>
      </c>
      <c r="C11965" t="s">
        <v>26</v>
      </c>
      <c r="D11965">
        <v>464</v>
      </c>
      <c r="E11965">
        <v>5435232232.5411901</v>
      </c>
      <c r="F11965">
        <v>12511057.561236201</v>
      </c>
      <c r="G11965">
        <v>1347375316.2435501</v>
      </c>
      <c r="H11965">
        <v>2045047925.6893001</v>
      </c>
      <c r="I11965">
        <v>1402070.61304736</v>
      </c>
      <c r="J11965">
        <v>-2640139.7734615798</v>
      </c>
      <c r="K11965">
        <v>1458.5912482998699</v>
      </c>
      <c r="L11965">
        <v>565168.36406660499</v>
      </c>
      <c r="M11965">
        <v>779539.84595909505</v>
      </c>
      <c r="Y11965" s="15">
        <f t="shared" si="1233"/>
        <v>1</v>
      </c>
      <c r="Z11965" s="15">
        <f t="shared" si="1234"/>
        <v>1</v>
      </c>
      <c r="AD11965" s="15">
        <f t="shared" si="1237"/>
        <v>1</v>
      </c>
      <c r="AE11965" s="15">
        <f t="shared" si="1238"/>
        <v>1</v>
      </c>
      <c r="AI11965" t="str">
        <f t="shared" si="1235"/>
        <v/>
      </c>
      <c r="AJ11965" t="str">
        <f t="shared" si="1236"/>
        <v/>
      </c>
      <c r="AL11965">
        <f t="shared" si="1232"/>
        <v>0</v>
      </c>
    </row>
    <row r="11966" spans="1:38" x14ac:dyDescent="0.3">
      <c r="A11966">
        <v>11965</v>
      </c>
      <c r="B11966" t="s">
        <v>34</v>
      </c>
      <c r="C11966" t="s">
        <v>26</v>
      </c>
      <c r="D11966">
        <v>465</v>
      </c>
      <c r="E11966">
        <v>4884459052.6683998</v>
      </c>
      <c r="F11966">
        <v>13168774.0431992</v>
      </c>
      <c r="G11966">
        <v>1347926361.5792501</v>
      </c>
      <c r="H11966">
        <v>2198639296.6659098</v>
      </c>
      <c r="I11966">
        <v>1490164.23930334</v>
      </c>
      <c r="J11966">
        <v>-2763639.6972971</v>
      </c>
      <c r="K11966">
        <v>1475.4342096504599</v>
      </c>
      <c r="L11966">
        <v>590407.24634341302</v>
      </c>
      <c r="M11966">
        <v>820878.89361029502</v>
      </c>
      <c r="Y11966" s="15">
        <f t="shared" si="1233"/>
        <v>1</v>
      </c>
      <c r="Z11966" s="15">
        <f t="shared" si="1234"/>
        <v>1</v>
      </c>
      <c r="AD11966" s="15">
        <f t="shared" si="1237"/>
        <v>1</v>
      </c>
      <c r="AE11966" s="15">
        <f t="shared" si="1238"/>
        <v>1</v>
      </c>
      <c r="AI11966" t="str">
        <f t="shared" si="1235"/>
        <v/>
      </c>
      <c r="AJ11966" t="str">
        <f t="shared" si="1236"/>
        <v/>
      </c>
      <c r="AL11966">
        <f t="shared" si="1232"/>
        <v>0</v>
      </c>
    </row>
    <row r="11967" spans="1:38" x14ac:dyDescent="0.3">
      <c r="A11967">
        <v>11966</v>
      </c>
      <c r="B11967" t="s">
        <v>34</v>
      </c>
      <c r="C11967" t="s">
        <v>26</v>
      </c>
      <c r="D11967">
        <v>466</v>
      </c>
      <c r="E11967">
        <v>5044745959.8385496</v>
      </c>
      <c r="F11967">
        <v>13302944.952567199</v>
      </c>
      <c r="G11967">
        <v>1347264715.47558</v>
      </c>
      <c r="H11967">
        <v>2732100800.56359</v>
      </c>
      <c r="I11967">
        <v>1443703.5317557801</v>
      </c>
      <c r="J11967">
        <v>-2579351.3560585999</v>
      </c>
      <c r="K11967">
        <v>1892.42510007641</v>
      </c>
      <c r="L11967">
        <v>325636.18687285</v>
      </c>
      <c r="M11967">
        <v>612027.76231676701</v>
      </c>
      <c r="Y11967" s="15">
        <f t="shared" si="1233"/>
        <v>1</v>
      </c>
      <c r="Z11967" s="15">
        <f t="shared" si="1234"/>
        <v>1</v>
      </c>
      <c r="AD11967" s="15">
        <f t="shared" si="1237"/>
        <v>1</v>
      </c>
      <c r="AE11967" s="15">
        <f t="shared" si="1238"/>
        <v>1</v>
      </c>
      <c r="AI11967" t="str">
        <f t="shared" si="1235"/>
        <v/>
      </c>
      <c r="AJ11967" t="str">
        <f t="shared" si="1236"/>
        <v/>
      </c>
      <c r="AL11967">
        <f t="shared" si="1232"/>
        <v>0</v>
      </c>
    </row>
    <row r="11968" spans="1:38" x14ac:dyDescent="0.3">
      <c r="A11968">
        <v>11967</v>
      </c>
      <c r="B11968" t="s">
        <v>34</v>
      </c>
      <c r="C11968" t="s">
        <v>26</v>
      </c>
      <c r="D11968">
        <v>467</v>
      </c>
      <c r="E11968">
        <v>5177166266.4542704</v>
      </c>
      <c r="F11968">
        <v>11907945.536689499</v>
      </c>
      <c r="G11968">
        <v>1344713642.3027699</v>
      </c>
      <c r="H11968">
        <v>2963724537.0178499</v>
      </c>
      <c r="I11968">
        <v>1317842.82352691</v>
      </c>
      <c r="J11968">
        <v>-2466230.6853842698</v>
      </c>
      <c r="K11968">
        <v>2248.92110356992</v>
      </c>
      <c r="L11968">
        <v>104987.271716976</v>
      </c>
      <c r="M11968">
        <v>415658.72979906498</v>
      </c>
      <c r="Y11968" s="15">
        <f t="shared" si="1233"/>
        <v>1</v>
      </c>
      <c r="Z11968" s="15">
        <f t="shared" si="1234"/>
        <v>1</v>
      </c>
      <c r="AD11968" s="15">
        <f t="shared" si="1237"/>
        <v>1</v>
      </c>
      <c r="AE11968" s="15">
        <f t="shared" si="1238"/>
        <v>1</v>
      </c>
      <c r="AI11968" t="str">
        <f t="shared" si="1235"/>
        <v/>
      </c>
      <c r="AJ11968" t="str">
        <f t="shared" si="1236"/>
        <v/>
      </c>
      <c r="AL11968">
        <f t="shared" si="1232"/>
        <v>0</v>
      </c>
    </row>
    <row r="11969" spans="1:38" x14ac:dyDescent="0.3">
      <c r="A11969">
        <v>11968</v>
      </c>
      <c r="B11969" t="s">
        <v>34</v>
      </c>
      <c r="C11969" t="s">
        <v>26</v>
      </c>
      <c r="D11969">
        <v>468</v>
      </c>
      <c r="E11969">
        <v>4529111690.73318</v>
      </c>
      <c r="F11969">
        <v>11264408.576078299</v>
      </c>
      <c r="G11969">
        <v>1346455105.2625699</v>
      </c>
      <c r="H11969">
        <v>2071357458.7039599</v>
      </c>
      <c r="I11969">
        <v>1338943.9578318901</v>
      </c>
      <c r="J11969">
        <v>-2701896.8767325901</v>
      </c>
      <c r="K11969">
        <v>1547.00833189317</v>
      </c>
      <c r="L11969">
        <v>491274.96491668199</v>
      </c>
      <c r="M11969">
        <v>708404.33502753801</v>
      </c>
      <c r="Y11969" s="15">
        <f t="shared" si="1233"/>
        <v>1</v>
      </c>
      <c r="Z11969" s="15">
        <f t="shared" si="1234"/>
        <v>1</v>
      </c>
      <c r="AD11969" s="15">
        <f t="shared" si="1237"/>
        <v>1</v>
      </c>
      <c r="AE11969" s="15">
        <f t="shared" si="1238"/>
        <v>1</v>
      </c>
      <c r="AI11969" t="str">
        <f t="shared" si="1235"/>
        <v/>
      </c>
      <c r="AJ11969" t="str">
        <f t="shared" si="1236"/>
        <v/>
      </c>
      <c r="AL11969">
        <f t="shared" si="1232"/>
        <v>0</v>
      </c>
    </row>
    <row r="11970" spans="1:38" x14ac:dyDescent="0.3">
      <c r="A11970">
        <v>11969</v>
      </c>
      <c r="B11970" t="s">
        <v>34</v>
      </c>
      <c r="C11970" t="s">
        <v>26</v>
      </c>
      <c r="D11970">
        <v>469</v>
      </c>
      <c r="E11970">
        <v>5658080080.9238005</v>
      </c>
      <c r="F11970">
        <v>13691248.799068701</v>
      </c>
      <c r="G11970">
        <v>1347535789.3401301</v>
      </c>
      <c r="H11970">
        <v>2563372590.29739</v>
      </c>
      <c r="I11970">
        <v>1539954.1149373199</v>
      </c>
      <c r="J11970">
        <v>-2778853.61606288</v>
      </c>
      <c r="K11970">
        <v>1664.57725294089</v>
      </c>
      <c r="L11970">
        <v>490936.01670747198</v>
      </c>
      <c r="M11970">
        <v>759640.712534794</v>
      </c>
      <c r="Y11970" s="15">
        <f t="shared" si="1233"/>
        <v>1</v>
      </c>
      <c r="Z11970" s="15">
        <f t="shared" si="1234"/>
        <v>1</v>
      </c>
      <c r="AD11970" s="15">
        <f t="shared" si="1237"/>
        <v>1</v>
      </c>
      <c r="AE11970" s="15">
        <f t="shared" si="1238"/>
        <v>1</v>
      </c>
      <c r="AI11970" t="str">
        <f t="shared" si="1235"/>
        <v/>
      </c>
      <c r="AJ11970" t="str">
        <f t="shared" si="1236"/>
        <v/>
      </c>
      <c r="AL11970">
        <f t="shared" ref="AL11970:AL12033" si="1239">IF(H11970&lt;0,1,0)</f>
        <v>0</v>
      </c>
    </row>
    <row r="11971" spans="1:38" x14ac:dyDescent="0.3">
      <c r="A11971">
        <v>11970</v>
      </c>
      <c r="B11971" t="s">
        <v>34</v>
      </c>
      <c r="C11971" t="s">
        <v>26</v>
      </c>
      <c r="D11971">
        <v>470</v>
      </c>
      <c r="E11971">
        <v>3863037951.1610699</v>
      </c>
      <c r="F11971">
        <v>13505819.530174199</v>
      </c>
      <c r="G11971">
        <v>1349377396.98877</v>
      </c>
      <c r="H11971">
        <v>1826565710.3961699</v>
      </c>
      <c r="I11971">
        <v>1534329.29123652</v>
      </c>
      <c r="J11971">
        <v>-2892675.6640784699</v>
      </c>
      <c r="K11971">
        <v>1190.4652546417401</v>
      </c>
      <c r="L11971">
        <v>786837.29765576799</v>
      </c>
      <c r="M11971">
        <v>978306.45258017106</v>
      </c>
      <c r="Y11971" s="15">
        <f t="shared" si="1233"/>
        <v>1</v>
      </c>
      <c r="Z11971" s="15">
        <f t="shared" si="1234"/>
        <v>1</v>
      </c>
      <c r="AD11971" s="15">
        <f t="shared" si="1237"/>
        <v>1</v>
      </c>
      <c r="AE11971" s="15">
        <f t="shared" si="1238"/>
        <v>1</v>
      </c>
      <c r="AI11971" t="str">
        <f t="shared" si="1235"/>
        <v/>
      </c>
      <c r="AJ11971" t="str">
        <f t="shared" si="1236"/>
        <v/>
      </c>
      <c r="AL11971">
        <f t="shared" si="1239"/>
        <v>0</v>
      </c>
    </row>
    <row r="11972" spans="1:38" x14ac:dyDescent="0.3">
      <c r="A11972">
        <v>11971</v>
      </c>
      <c r="B11972" t="s">
        <v>34</v>
      </c>
      <c r="C11972" t="s">
        <v>26</v>
      </c>
      <c r="D11972">
        <v>471</v>
      </c>
      <c r="E11972">
        <v>4994965414.5327501</v>
      </c>
      <c r="F11972">
        <v>13058075.2527209</v>
      </c>
      <c r="G11972">
        <v>1346645780.18204</v>
      </c>
      <c r="H11972">
        <v>2183509541.81182</v>
      </c>
      <c r="I11972">
        <v>1437327.39490842</v>
      </c>
      <c r="J11972">
        <v>-2557273.03699183</v>
      </c>
      <c r="K11972">
        <v>1519.14556804989</v>
      </c>
      <c r="L11972">
        <v>543762.00543359597</v>
      </c>
      <c r="M11972">
        <v>772647.68108191597</v>
      </c>
      <c r="Y11972" s="15">
        <f t="shared" si="1233"/>
        <v>1</v>
      </c>
      <c r="Z11972" s="15">
        <f t="shared" si="1234"/>
        <v>1</v>
      </c>
      <c r="AD11972" s="15">
        <f t="shared" si="1237"/>
        <v>1</v>
      </c>
      <c r="AE11972" s="15">
        <f t="shared" si="1238"/>
        <v>1</v>
      </c>
      <c r="AI11972" t="str">
        <f t="shared" si="1235"/>
        <v/>
      </c>
      <c r="AJ11972" t="str">
        <f t="shared" si="1236"/>
        <v/>
      </c>
      <c r="AL11972">
        <f t="shared" si="1239"/>
        <v>0</v>
      </c>
    </row>
    <row r="11973" spans="1:38" x14ac:dyDescent="0.3">
      <c r="A11973">
        <v>11972</v>
      </c>
      <c r="B11973" t="s">
        <v>34</v>
      </c>
      <c r="C11973" t="s">
        <v>26</v>
      </c>
      <c r="D11973">
        <v>472</v>
      </c>
      <c r="E11973">
        <v>4598155956.2871704</v>
      </c>
      <c r="F11973">
        <v>12934186.6648224</v>
      </c>
      <c r="G11973">
        <v>1348391109.2911799</v>
      </c>
      <c r="H11973">
        <v>2415913855.2560301</v>
      </c>
      <c r="I11973">
        <v>1454616.6194241</v>
      </c>
      <c r="J11973">
        <v>-2719086.7479739198</v>
      </c>
      <c r="K11973">
        <v>1660.85951651819</v>
      </c>
      <c r="L11973">
        <v>465943.584719526</v>
      </c>
      <c r="M11973">
        <v>719190.96673443401</v>
      </c>
      <c r="Y11973" s="15">
        <f t="shared" si="1233"/>
        <v>1</v>
      </c>
      <c r="Z11973" s="15">
        <f t="shared" si="1234"/>
        <v>1</v>
      </c>
      <c r="AD11973" s="15">
        <f t="shared" si="1237"/>
        <v>1</v>
      </c>
      <c r="AE11973" s="15">
        <f t="shared" si="1238"/>
        <v>1</v>
      </c>
      <c r="AI11973" t="str">
        <f t="shared" si="1235"/>
        <v/>
      </c>
      <c r="AJ11973" t="str">
        <f t="shared" si="1236"/>
        <v/>
      </c>
      <c r="AL11973">
        <f t="shared" si="1239"/>
        <v>0</v>
      </c>
    </row>
    <row r="11974" spans="1:38" x14ac:dyDescent="0.3">
      <c r="A11974">
        <v>11973</v>
      </c>
      <c r="B11974" t="s">
        <v>34</v>
      </c>
      <c r="C11974" t="s">
        <v>26</v>
      </c>
      <c r="D11974">
        <v>473</v>
      </c>
      <c r="E11974">
        <v>4640482813.1341496</v>
      </c>
      <c r="F11974">
        <v>13319942.6319867</v>
      </c>
      <c r="G11974">
        <v>1346951912.22434</v>
      </c>
      <c r="H11974">
        <v>2865747019.11865</v>
      </c>
      <c r="I11974">
        <v>1469652.94788426</v>
      </c>
      <c r="J11974">
        <v>-2582613.1992182699</v>
      </c>
      <c r="K11974">
        <v>1949.9481311177899</v>
      </c>
      <c r="L11974">
        <v>296893.08481068403</v>
      </c>
      <c r="M11974">
        <v>597294.08153078903</v>
      </c>
      <c r="Y11974" s="15">
        <f t="shared" ref="Y11974:Y12037" si="1240">IF(K11974&lt;cet_ZAF_lo,1,0)</f>
        <v>1</v>
      </c>
      <c r="Z11974" s="15">
        <f t="shared" ref="Z11974:Z12037" si="1241">IF(K11974&lt;cet_ZAF_hi,1,0)</f>
        <v>1</v>
      </c>
      <c r="AD11974" s="15">
        <f t="shared" si="1237"/>
        <v>1</v>
      </c>
      <c r="AE11974" s="15">
        <f t="shared" si="1238"/>
        <v>1</v>
      </c>
      <c r="AI11974" t="str">
        <f t="shared" si="1235"/>
        <v/>
      </c>
      <c r="AJ11974" t="str">
        <f t="shared" si="1236"/>
        <v/>
      </c>
      <c r="AL11974">
        <f t="shared" si="1239"/>
        <v>0</v>
      </c>
    </row>
    <row r="11975" spans="1:38" x14ac:dyDescent="0.3">
      <c r="A11975">
        <v>11974</v>
      </c>
      <c r="B11975" t="s">
        <v>34</v>
      </c>
      <c r="C11975" t="s">
        <v>26</v>
      </c>
      <c r="D11975">
        <v>474</v>
      </c>
      <c r="E11975">
        <v>4716189270.4055204</v>
      </c>
      <c r="F11975">
        <v>14195798.478603199</v>
      </c>
      <c r="G11975">
        <v>1348910832.5748501</v>
      </c>
      <c r="H11975">
        <v>3046074788.3266501</v>
      </c>
      <c r="I11975">
        <v>1559749.8117400501</v>
      </c>
      <c r="J11975">
        <v>-2826054.4588923501</v>
      </c>
      <c r="K11975">
        <v>1952.9252482668801</v>
      </c>
      <c r="L11975">
        <v>313193.773179296</v>
      </c>
      <c r="M11975">
        <v>632497.56949929695</v>
      </c>
      <c r="Y11975" s="15">
        <f t="shared" si="1240"/>
        <v>1</v>
      </c>
      <c r="Z11975" s="15">
        <f t="shared" si="1241"/>
        <v>1</v>
      </c>
      <c r="AD11975" s="15">
        <f t="shared" si="1237"/>
        <v>1</v>
      </c>
      <c r="AE11975" s="15">
        <f t="shared" si="1238"/>
        <v>1</v>
      </c>
      <c r="AI11975" t="str">
        <f t="shared" si="1235"/>
        <v/>
      </c>
      <c r="AJ11975" t="str">
        <f t="shared" si="1236"/>
        <v/>
      </c>
      <c r="AL11975">
        <f t="shared" si="1239"/>
        <v>0</v>
      </c>
    </row>
    <row r="11976" spans="1:38" x14ac:dyDescent="0.3">
      <c r="A11976">
        <v>11975</v>
      </c>
      <c r="B11976" t="s">
        <v>34</v>
      </c>
      <c r="C11976" t="s">
        <v>26</v>
      </c>
      <c r="D11976">
        <v>475</v>
      </c>
      <c r="E11976">
        <v>6297247052.3512802</v>
      </c>
      <c r="F11976">
        <v>13912687.0718411</v>
      </c>
      <c r="G11976">
        <v>1349032129.9220099</v>
      </c>
      <c r="H11976">
        <v>3509104182.2839599</v>
      </c>
      <c r="I11976">
        <v>1482352.55028334</v>
      </c>
      <c r="J11976">
        <v>-2680354.86137152</v>
      </c>
      <c r="K11976">
        <v>2367.2534456214398</v>
      </c>
      <c r="L11976">
        <v>46309.343094767501</v>
      </c>
      <c r="M11976">
        <v>414150.04463617201</v>
      </c>
      <c r="Y11976" s="15">
        <f t="shared" si="1240"/>
        <v>1</v>
      </c>
      <c r="Z11976" s="15">
        <f t="shared" si="1241"/>
        <v>1</v>
      </c>
      <c r="AD11976" s="15">
        <f t="shared" si="1237"/>
        <v>1</v>
      </c>
      <c r="AE11976" s="15">
        <f t="shared" si="1238"/>
        <v>1</v>
      </c>
      <c r="AI11976" t="str">
        <f t="shared" si="1235"/>
        <v/>
      </c>
      <c r="AJ11976" t="str">
        <f t="shared" si="1236"/>
        <v/>
      </c>
      <c r="AL11976">
        <f t="shared" si="1239"/>
        <v>0</v>
      </c>
    </row>
    <row r="11977" spans="1:38" x14ac:dyDescent="0.3">
      <c r="A11977">
        <v>11976</v>
      </c>
      <c r="B11977" t="s">
        <v>34</v>
      </c>
      <c r="C11977" t="s">
        <v>26</v>
      </c>
      <c r="D11977">
        <v>476</v>
      </c>
      <c r="E11977">
        <v>4156151464.7073598</v>
      </c>
      <c r="F11977">
        <v>13891794.581724299</v>
      </c>
      <c r="G11977">
        <v>1349438321.84378</v>
      </c>
      <c r="H11977">
        <v>2488037645.8556399</v>
      </c>
      <c r="I11977">
        <v>1521471.7934977</v>
      </c>
      <c r="J11977">
        <v>-2955074.94834685</v>
      </c>
      <c r="K11977">
        <v>1635.2834515163199</v>
      </c>
      <c r="L11977">
        <v>503283.28299444402</v>
      </c>
      <c r="M11977">
        <v>764091.01783840905</v>
      </c>
      <c r="Y11977" s="15">
        <f t="shared" si="1240"/>
        <v>1</v>
      </c>
      <c r="Z11977" s="15">
        <f t="shared" si="1241"/>
        <v>1</v>
      </c>
      <c r="AD11977" s="15">
        <f t="shared" si="1237"/>
        <v>1</v>
      </c>
      <c r="AE11977" s="15">
        <f t="shared" si="1238"/>
        <v>1</v>
      </c>
      <c r="AI11977" t="str">
        <f t="shared" si="1235"/>
        <v/>
      </c>
      <c r="AJ11977" t="str">
        <f t="shared" si="1236"/>
        <v/>
      </c>
      <c r="AL11977">
        <f t="shared" si="1239"/>
        <v>0</v>
      </c>
    </row>
    <row r="11978" spans="1:38" x14ac:dyDescent="0.3">
      <c r="A11978">
        <v>11977</v>
      </c>
      <c r="B11978" t="s">
        <v>34</v>
      </c>
      <c r="C11978" t="s">
        <v>26</v>
      </c>
      <c r="D11978">
        <v>477</v>
      </c>
      <c r="E11978">
        <v>4566375664.8762503</v>
      </c>
      <c r="F11978">
        <v>13377184.3942142</v>
      </c>
      <c r="G11978">
        <v>1347137482.4702301</v>
      </c>
      <c r="H11978">
        <v>2634912984.77389</v>
      </c>
      <c r="I11978">
        <v>1478349.6965933801</v>
      </c>
      <c r="J11978">
        <v>-2602930.57364011</v>
      </c>
      <c r="K11978">
        <v>1782.33403831693</v>
      </c>
      <c r="L11978">
        <v>400054.86783889902</v>
      </c>
      <c r="M11978">
        <v>676258.76218692702</v>
      </c>
      <c r="Y11978" s="15">
        <f t="shared" si="1240"/>
        <v>1</v>
      </c>
      <c r="Z11978" s="15">
        <f t="shared" si="1241"/>
        <v>1</v>
      </c>
      <c r="AD11978" s="15">
        <f t="shared" si="1237"/>
        <v>1</v>
      </c>
      <c r="AE11978" s="15">
        <f t="shared" si="1238"/>
        <v>1</v>
      </c>
      <c r="AI11978" t="str">
        <f t="shared" si="1235"/>
        <v/>
      </c>
      <c r="AJ11978" t="str">
        <f t="shared" si="1236"/>
        <v/>
      </c>
      <c r="AL11978">
        <f t="shared" si="1239"/>
        <v>0</v>
      </c>
    </row>
    <row r="11979" spans="1:38" x14ac:dyDescent="0.3">
      <c r="A11979">
        <v>11978</v>
      </c>
      <c r="B11979" t="s">
        <v>34</v>
      </c>
      <c r="C11979" t="s">
        <v>26</v>
      </c>
      <c r="D11979">
        <v>478</v>
      </c>
      <c r="E11979">
        <v>4077561663.3547602</v>
      </c>
      <c r="F11979">
        <v>13544882.329838</v>
      </c>
      <c r="G11979">
        <v>1349189086.42505</v>
      </c>
      <c r="H11979">
        <v>1988950798.7116001</v>
      </c>
      <c r="I11979">
        <v>1559451.9205843201</v>
      </c>
      <c r="J11979">
        <v>-2853617.43621564</v>
      </c>
      <c r="K11979">
        <v>1275.4165565850501</v>
      </c>
      <c r="L11979">
        <v>745506.49874647101</v>
      </c>
      <c r="M11979">
        <v>953997.61759755795</v>
      </c>
      <c r="Y11979" s="15">
        <f t="shared" si="1240"/>
        <v>1</v>
      </c>
      <c r="Z11979" s="15">
        <f t="shared" si="1241"/>
        <v>1</v>
      </c>
      <c r="AD11979" s="15">
        <f t="shared" si="1237"/>
        <v>1</v>
      </c>
      <c r="AE11979" s="15">
        <f t="shared" si="1238"/>
        <v>1</v>
      </c>
      <c r="AI11979" t="str">
        <f t="shared" si="1235"/>
        <v/>
      </c>
      <c r="AJ11979" t="str">
        <f t="shared" si="1236"/>
        <v/>
      </c>
      <c r="AL11979">
        <f t="shared" si="1239"/>
        <v>0</v>
      </c>
    </row>
    <row r="11980" spans="1:38" x14ac:dyDescent="0.3">
      <c r="A11980">
        <v>11979</v>
      </c>
      <c r="B11980" t="s">
        <v>34</v>
      </c>
      <c r="C11980" t="s">
        <v>26</v>
      </c>
      <c r="D11980">
        <v>479</v>
      </c>
      <c r="E11980">
        <v>4192454188.3517499</v>
      </c>
      <c r="F11980">
        <v>12797809.6353851</v>
      </c>
      <c r="G11980">
        <v>1346145503.5021999</v>
      </c>
      <c r="H11980">
        <v>2300358961.2648301</v>
      </c>
      <c r="I11980">
        <v>1374047.62397904</v>
      </c>
      <c r="J11980">
        <v>-2480208.0767238098</v>
      </c>
      <c r="K11980">
        <v>1674.14791243068</v>
      </c>
      <c r="L11980">
        <v>432663.530255822</v>
      </c>
      <c r="M11980">
        <v>673797.90819212201</v>
      </c>
      <c r="Y11980" s="15">
        <f t="shared" si="1240"/>
        <v>1</v>
      </c>
      <c r="Z11980" s="15">
        <f t="shared" si="1241"/>
        <v>1</v>
      </c>
      <c r="AD11980" s="15">
        <f t="shared" si="1237"/>
        <v>1</v>
      </c>
      <c r="AE11980" s="15">
        <f t="shared" si="1238"/>
        <v>1</v>
      </c>
      <c r="AI11980" t="str">
        <f t="shared" si="1235"/>
        <v/>
      </c>
      <c r="AJ11980" t="str">
        <f t="shared" si="1236"/>
        <v/>
      </c>
      <c r="AL11980">
        <f t="shared" si="1239"/>
        <v>0</v>
      </c>
    </row>
    <row r="11981" spans="1:38" x14ac:dyDescent="0.3">
      <c r="A11981">
        <v>11980</v>
      </c>
      <c r="B11981" t="s">
        <v>34</v>
      </c>
      <c r="C11981" t="s">
        <v>26</v>
      </c>
      <c r="D11981">
        <v>480</v>
      </c>
      <c r="E11981">
        <v>5207012270.9025602</v>
      </c>
      <c r="F11981">
        <v>13261690.1029117</v>
      </c>
      <c r="G11981">
        <v>1347602727.41225</v>
      </c>
      <c r="H11981">
        <v>2956372801.64498</v>
      </c>
      <c r="I11981">
        <v>1427079.89864951</v>
      </c>
      <c r="J11981">
        <v>-2565966.0892345901</v>
      </c>
      <c r="K11981">
        <v>2071.6238834578899</v>
      </c>
      <c r="L11981">
        <v>217232.92369988299</v>
      </c>
      <c r="M11981">
        <v>527133.738519012</v>
      </c>
      <c r="Y11981" s="15">
        <f t="shared" si="1240"/>
        <v>1</v>
      </c>
      <c r="Z11981" s="15">
        <f t="shared" si="1241"/>
        <v>1</v>
      </c>
      <c r="AD11981" s="15">
        <f t="shared" si="1237"/>
        <v>1</v>
      </c>
      <c r="AE11981" s="15">
        <f t="shared" si="1238"/>
        <v>1</v>
      </c>
      <c r="AI11981" t="str">
        <f t="shared" si="1235"/>
        <v/>
      </c>
      <c r="AJ11981" t="str">
        <f t="shared" si="1236"/>
        <v/>
      </c>
      <c r="AL11981">
        <f t="shared" si="1239"/>
        <v>0</v>
      </c>
    </row>
    <row r="11982" spans="1:38" x14ac:dyDescent="0.3">
      <c r="A11982">
        <v>11981</v>
      </c>
      <c r="B11982" t="s">
        <v>34</v>
      </c>
      <c r="C11982" t="s">
        <v>26</v>
      </c>
      <c r="D11982">
        <v>481</v>
      </c>
      <c r="E11982">
        <v>4355120176.8313799</v>
      </c>
      <c r="F11982">
        <v>13387733.282002101</v>
      </c>
      <c r="G11982">
        <v>1346940516.7262599</v>
      </c>
      <c r="H11982">
        <v>1750673809.90907</v>
      </c>
      <c r="I11982">
        <v>1455833.9561068099</v>
      </c>
      <c r="J11982">
        <v>-2612658.3312335</v>
      </c>
      <c r="K11982">
        <v>1202.5229955418299</v>
      </c>
      <c r="L11982">
        <v>739399.47535949096</v>
      </c>
      <c r="M11982">
        <v>922913.28656471299</v>
      </c>
      <c r="Y11982" s="15">
        <f t="shared" si="1240"/>
        <v>1</v>
      </c>
      <c r="Z11982" s="15">
        <f t="shared" si="1241"/>
        <v>1</v>
      </c>
      <c r="AD11982" s="15">
        <f t="shared" si="1237"/>
        <v>1</v>
      </c>
      <c r="AE11982" s="15">
        <f t="shared" si="1238"/>
        <v>1</v>
      </c>
      <c r="AI11982" t="str">
        <f t="shared" si="1235"/>
        <v/>
      </c>
      <c r="AJ11982" t="str">
        <f t="shared" si="1236"/>
        <v/>
      </c>
      <c r="AL11982">
        <f t="shared" si="1239"/>
        <v>0</v>
      </c>
    </row>
    <row r="11983" spans="1:38" x14ac:dyDescent="0.3">
      <c r="A11983">
        <v>11982</v>
      </c>
      <c r="B11983" t="s">
        <v>34</v>
      </c>
      <c r="C11983" t="s">
        <v>26</v>
      </c>
      <c r="D11983">
        <v>482</v>
      </c>
      <c r="E11983">
        <v>5289684779.5171003</v>
      </c>
      <c r="F11983">
        <v>13074547.258671001</v>
      </c>
      <c r="G11983">
        <v>1346238198.5660601</v>
      </c>
      <c r="H11983">
        <v>2886078470.1282101</v>
      </c>
      <c r="I11983">
        <v>1379108.8850966501</v>
      </c>
      <c r="J11983">
        <v>-2446839.0469188699</v>
      </c>
      <c r="K11983">
        <v>2092.7125488905399</v>
      </c>
      <c r="L11983">
        <v>198028.70988701799</v>
      </c>
      <c r="M11983">
        <v>500560.94432883803</v>
      </c>
      <c r="Y11983" s="15">
        <f t="shared" si="1240"/>
        <v>1</v>
      </c>
      <c r="Z11983" s="15">
        <f t="shared" si="1241"/>
        <v>1</v>
      </c>
      <c r="AD11983" s="15">
        <f t="shared" si="1237"/>
        <v>1</v>
      </c>
      <c r="AE11983" s="15">
        <f t="shared" si="1238"/>
        <v>1</v>
      </c>
      <c r="AI11983" t="str">
        <f t="shared" si="1235"/>
        <v/>
      </c>
      <c r="AJ11983" t="str">
        <f t="shared" si="1236"/>
        <v/>
      </c>
      <c r="AL11983">
        <f t="shared" si="1239"/>
        <v>0</v>
      </c>
    </row>
    <row r="11984" spans="1:38" x14ac:dyDescent="0.3">
      <c r="A11984">
        <v>11983</v>
      </c>
      <c r="B11984" t="s">
        <v>34</v>
      </c>
      <c r="C11984" t="s">
        <v>26</v>
      </c>
      <c r="D11984">
        <v>483</v>
      </c>
      <c r="E11984">
        <v>4968516011.1822701</v>
      </c>
      <c r="F11984">
        <v>12459169.337771799</v>
      </c>
      <c r="G11984">
        <v>1346170588.88745</v>
      </c>
      <c r="H11984">
        <v>3163935685.8277898</v>
      </c>
      <c r="I11984">
        <v>1395327.1831440199</v>
      </c>
      <c r="J11984">
        <v>-2571969.9608709798</v>
      </c>
      <c r="K11984">
        <v>2267.52243061635</v>
      </c>
      <c r="L11984">
        <v>100538.509569423</v>
      </c>
      <c r="M11984">
        <v>432197.03603394103</v>
      </c>
      <c r="Y11984" s="15">
        <f t="shared" si="1240"/>
        <v>1</v>
      </c>
      <c r="Z11984" s="15">
        <f t="shared" si="1241"/>
        <v>1</v>
      </c>
      <c r="AD11984" s="15">
        <f t="shared" si="1237"/>
        <v>1</v>
      </c>
      <c r="AE11984" s="15">
        <f t="shared" si="1238"/>
        <v>1</v>
      </c>
      <c r="AI11984" t="str">
        <f t="shared" si="1235"/>
        <v/>
      </c>
      <c r="AJ11984" t="str">
        <f t="shared" si="1236"/>
        <v/>
      </c>
      <c r="AL11984">
        <f t="shared" si="1239"/>
        <v>0</v>
      </c>
    </row>
    <row r="11985" spans="1:38" x14ac:dyDescent="0.3">
      <c r="A11985">
        <v>11984</v>
      </c>
      <c r="B11985" t="s">
        <v>34</v>
      </c>
      <c r="C11985" t="s">
        <v>26</v>
      </c>
      <c r="D11985">
        <v>484</v>
      </c>
      <c r="E11985">
        <v>4797494180.7626104</v>
      </c>
      <c r="F11985">
        <v>13577807.5646109</v>
      </c>
      <c r="G11985">
        <v>1351192090.72662</v>
      </c>
      <c r="H11985">
        <v>1485014728.2483799</v>
      </c>
      <c r="I11985">
        <v>1498983.87817482</v>
      </c>
      <c r="J11985">
        <v>-3147261.0330233602</v>
      </c>
      <c r="K11985">
        <v>990.68092050233099</v>
      </c>
      <c r="L11985">
        <v>891266.009938695</v>
      </c>
      <c r="M11985">
        <v>1046932.19454387</v>
      </c>
      <c r="Y11985" s="15">
        <f t="shared" si="1240"/>
        <v>1</v>
      </c>
      <c r="Z11985" s="15">
        <f t="shared" si="1241"/>
        <v>1</v>
      </c>
      <c r="AD11985" s="15">
        <f t="shared" si="1237"/>
        <v>1</v>
      </c>
      <c r="AE11985" s="15">
        <f t="shared" si="1238"/>
        <v>1</v>
      </c>
      <c r="AI11985" t="str">
        <f t="shared" si="1235"/>
        <v/>
      </c>
      <c r="AJ11985" t="str">
        <f t="shared" si="1236"/>
        <v/>
      </c>
      <c r="AL11985">
        <f t="shared" si="1239"/>
        <v>0</v>
      </c>
    </row>
    <row r="11986" spans="1:38" x14ac:dyDescent="0.3">
      <c r="A11986">
        <v>11985</v>
      </c>
      <c r="B11986" t="s">
        <v>34</v>
      </c>
      <c r="C11986" t="s">
        <v>26</v>
      </c>
      <c r="D11986">
        <v>485</v>
      </c>
      <c r="E11986">
        <v>5758535982.2366896</v>
      </c>
      <c r="F11986">
        <v>12891618.9246016</v>
      </c>
      <c r="G11986">
        <v>1347056858.19261</v>
      </c>
      <c r="H11986">
        <v>2495191459.3288202</v>
      </c>
      <c r="I11986">
        <v>1423075.4409401</v>
      </c>
      <c r="J11986">
        <v>-2739475.5846855599</v>
      </c>
      <c r="K11986">
        <v>1753.3796083786399</v>
      </c>
      <c r="L11986">
        <v>401959.34986072301</v>
      </c>
      <c r="M11986">
        <v>663516.98086905899</v>
      </c>
      <c r="Y11986" s="15">
        <f t="shared" si="1240"/>
        <v>1</v>
      </c>
      <c r="Z11986" s="15">
        <f t="shared" si="1241"/>
        <v>1</v>
      </c>
      <c r="AD11986" s="15">
        <f t="shared" si="1237"/>
        <v>1</v>
      </c>
      <c r="AE11986" s="15">
        <f t="shared" si="1238"/>
        <v>1</v>
      </c>
      <c r="AI11986" t="str">
        <f t="shared" si="1235"/>
        <v/>
      </c>
      <c r="AJ11986" t="str">
        <f t="shared" si="1236"/>
        <v/>
      </c>
      <c r="AL11986">
        <f t="shared" si="1239"/>
        <v>0</v>
      </c>
    </row>
    <row r="11987" spans="1:38" x14ac:dyDescent="0.3">
      <c r="A11987">
        <v>11986</v>
      </c>
      <c r="B11987" t="s">
        <v>34</v>
      </c>
      <c r="C11987" t="s">
        <v>26</v>
      </c>
      <c r="D11987">
        <v>486</v>
      </c>
      <c r="E11987">
        <v>3589879890.0401201</v>
      </c>
      <c r="F11987">
        <v>13470162.997156501</v>
      </c>
      <c r="G11987">
        <v>1349694410.7138</v>
      </c>
      <c r="H11987">
        <v>2011414489.86748</v>
      </c>
      <c r="I11987">
        <v>1482011.3186413599</v>
      </c>
      <c r="J11987">
        <v>-2842267.1703712898</v>
      </c>
      <c r="K11987">
        <v>1357.2193846073001</v>
      </c>
      <c r="L11987">
        <v>658873.00043536199</v>
      </c>
      <c r="M11987">
        <v>869718.86838614999</v>
      </c>
      <c r="Y11987" s="15">
        <f t="shared" si="1240"/>
        <v>1</v>
      </c>
      <c r="Z11987" s="15">
        <f t="shared" si="1241"/>
        <v>1</v>
      </c>
      <c r="AD11987" s="15">
        <f t="shared" si="1237"/>
        <v>1</v>
      </c>
      <c r="AE11987" s="15">
        <f t="shared" si="1238"/>
        <v>1</v>
      </c>
      <c r="AI11987" t="str">
        <f t="shared" ref="AI11987:AI12050" si="1242">IF(Y11987&lt;&gt;AD11987,"ERROR!","")</f>
        <v/>
      </c>
      <c r="AJ11987" t="str">
        <f t="shared" ref="AJ11987:AJ12050" si="1243">IF(Z11987&lt;&gt;AE11987,"ERROR!","")</f>
        <v/>
      </c>
      <c r="AL11987">
        <f t="shared" si="1239"/>
        <v>0</v>
      </c>
    </row>
    <row r="11988" spans="1:38" x14ac:dyDescent="0.3">
      <c r="A11988">
        <v>11987</v>
      </c>
      <c r="B11988" t="s">
        <v>34</v>
      </c>
      <c r="C11988" t="s">
        <v>26</v>
      </c>
      <c r="D11988">
        <v>487</v>
      </c>
      <c r="E11988">
        <v>4721954482.1773701</v>
      </c>
      <c r="F11988">
        <v>13655839.8438859</v>
      </c>
      <c r="G11988">
        <v>1347824181.60394</v>
      </c>
      <c r="H11988">
        <v>2322134687.6399102</v>
      </c>
      <c r="I11988">
        <v>1517730.91549991</v>
      </c>
      <c r="J11988">
        <v>-2726074.3241667701</v>
      </c>
      <c r="K11988">
        <v>1530.0042082064599</v>
      </c>
      <c r="L11988">
        <v>567435.46368696098</v>
      </c>
      <c r="M11988">
        <v>810852.47503916803</v>
      </c>
      <c r="Y11988" s="15">
        <f t="shared" si="1240"/>
        <v>1</v>
      </c>
      <c r="Z11988" s="15">
        <f t="shared" si="1241"/>
        <v>1</v>
      </c>
      <c r="AD11988" s="15">
        <f t="shared" si="1237"/>
        <v>1</v>
      </c>
      <c r="AE11988" s="15">
        <f t="shared" si="1238"/>
        <v>1</v>
      </c>
      <c r="AI11988" t="str">
        <f t="shared" si="1242"/>
        <v/>
      </c>
      <c r="AJ11988" t="str">
        <f t="shared" si="1243"/>
        <v/>
      </c>
      <c r="AL11988">
        <f t="shared" si="1239"/>
        <v>0</v>
      </c>
    </row>
    <row r="11989" spans="1:38" x14ac:dyDescent="0.3">
      <c r="A11989">
        <v>11988</v>
      </c>
      <c r="B11989" t="s">
        <v>34</v>
      </c>
      <c r="C11989" t="s">
        <v>26</v>
      </c>
      <c r="D11989">
        <v>488</v>
      </c>
      <c r="E11989">
        <v>4949333178.3476496</v>
      </c>
      <c r="F11989">
        <v>13834532.4991186</v>
      </c>
      <c r="G11989">
        <v>1347880109.50596</v>
      </c>
      <c r="H11989">
        <v>2535584869.36655</v>
      </c>
      <c r="I11989">
        <v>1501931.3082723999</v>
      </c>
      <c r="J11989">
        <v>-2595397.4107217798</v>
      </c>
      <c r="K11989">
        <v>1688.2162688805799</v>
      </c>
      <c r="L11989">
        <v>464284.87808461802</v>
      </c>
      <c r="M11989">
        <v>730076.73512731795</v>
      </c>
      <c r="Y11989" s="15">
        <f t="shared" si="1240"/>
        <v>1</v>
      </c>
      <c r="Z11989" s="15">
        <f t="shared" si="1241"/>
        <v>1</v>
      </c>
      <c r="AD11989" s="15">
        <f t="shared" si="1237"/>
        <v>1</v>
      </c>
      <c r="AE11989" s="15">
        <f t="shared" si="1238"/>
        <v>1</v>
      </c>
      <c r="AI11989" t="str">
        <f t="shared" si="1242"/>
        <v/>
      </c>
      <c r="AJ11989" t="str">
        <f t="shared" si="1243"/>
        <v/>
      </c>
      <c r="AL11989">
        <f t="shared" si="1239"/>
        <v>0</v>
      </c>
    </row>
    <row r="11990" spans="1:38" x14ac:dyDescent="0.3">
      <c r="A11990">
        <v>11989</v>
      </c>
      <c r="B11990" t="s">
        <v>34</v>
      </c>
      <c r="C11990" t="s">
        <v>26</v>
      </c>
      <c r="D11990">
        <v>489</v>
      </c>
      <c r="E11990">
        <v>5494126484.4464197</v>
      </c>
      <c r="F11990">
        <v>12542598.62493</v>
      </c>
      <c r="G11990">
        <v>1346179494.9597099</v>
      </c>
      <c r="H11990">
        <v>2668977312.95608</v>
      </c>
      <c r="I11990">
        <v>1397329.9731389901</v>
      </c>
      <c r="J11990">
        <v>-2532714.79598522</v>
      </c>
      <c r="K11990">
        <v>1910.0551510824901</v>
      </c>
      <c r="L11990">
        <v>305094.877993887</v>
      </c>
      <c r="M11990">
        <v>584869.55443477305</v>
      </c>
      <c r="Y11990" s="15">
        <f t="shared" si="1240"/>
        <v>1</v>
      </c>
      <c r="Z11990" s="15">
        <f t="shared" si="1241"/>
        <v>1</v>
      </c>
      <c r="AD11990" s="15">
        <f t="shared" si="1237"/>
        <v>1</v>
      </c>
      <c r="AE11990" s="15">
        <f t="shared" si="1238"/>
        <v>1</v>
      </c>
      <c r="AI11990" t="str">
        <f t="shared" si="1242"/>
        <v/>
      </c>
      <c r="AJ11990" t="str">
        <f t="shared" si="1243"/>
        <v/>
      </c>
      <c r="AL11990">
        <f t="shared" si="1239"/>
        <v>0</v>
      </c>
    </row>
    <row r="11991" spans="1:38" x14ac:dyDescent="0.3">
      <c r="A11991">
        <v>11990</v>
      </c>
      <c r="B11991" t="s">
        <v>34</v>
      </c>
      <c r="C11991" t="s">
        <v>26</v>
      </c>
      <c r="D11991">
        <v>490</v>
      </c>
      <c r="E11991">
        <v>4071062711.0651798</v>
      </c>
      <c r="F11991">
        <v>13910507.278964501</v>
      </c>
      <c r="G11991">
        <v>1349263978.02372</v>
      </c>
      <c r="H11991">
        <v>1921396747.77372</v>
      </c>
      <c r="I11991">
        <v>1612175.8922436801</v>
      </c>
      <c r="J11991">
        <v>-2939974.9257247401</v>
      </c>
      <c r="K11991">
        <v>1191.8034235704299</v>
      </c>
      <c r="L11991">
        <v>825875.85536110704</v>
      </c>
      <c r="M11991">
        <v>1027285.64285292</v>
      </c>
      <c r="Y11991" s="15">
        <f t="shared" si="1240"/>
        <v>1</v>
      </c>
      <c r="Z11991" s="15">
        <f t="shared" si="1241"/>
        <v>1</v>
      </c>
      <c r="AD11991" s="15">
        <f t="shared" si="1237"/>
        <v>1</v>
      </c>
      <c r="AE11991" s="15">
        <f t="shared" si="1238"/>
        <v>1</v>
      </c>
      <c r="AI11991" t="str">
        <f t="shared" si="1242"/>
        <v/>
      </c>
      <c r="AJ11991" t="str">
        <f t="shared" si="1243"/>
        <v/>
      </c>
      <c r="AL11991">
        <f t="shared" si="1239"/>
        <v>0</v>
      </c>
    </row>
    <row r="11992" spans="1:38" x14ac:dyDescent="0.3">
      <c r="A11992">
        <v>11991</v>
      </c>
      <c r="B11992" t="s">
        <v>34</v>
      </c>
      <c r="C11992" t="s">
        <v>26</v>
      </c>
      <c r="D11992">
        <v>491</v>
      </c>
      <c r="E11992">
        <v>4623995305.7631798</v>
      </c>
      <c r="F11992">
        <v>13228468.616000701</v>
      </c>
      <c r="G11992">
        <v>1346573464.8487899</v>
      </c>
      <c r="H11992">
        <v>1714763636.5587699</v>
      </c>
      <c r="I11992">
        <v>1513071.36032638</v>
      </c>
      <c r="J11992">
        <v>-2673160.7360629998</v>
      </c>
      <c r="K11992">
        <v>1133.2999100510999</v>
      </c>
      <c r="L11992">
        <v>811332.52776442899</v>
      </c>
      <c r="M11992">
        <v>991082.066759001</v>
      </c>
      <c r="Y11992" s="15">
        <f t="shared" si="1240"/>
        <v>1</v>
      </c>
      <c r="Z11992" s="15">
        <f t="shared" si="1241"/>
        <v>1</v>
      </c>
      <c r="AD11992" s="15">
        <f t="shared" si="1237"/>
        <v>1</v>
      </c>
      <c r="AE11992" s="15">
        <f t="shared" si="1238"/>
        <v>1</v>
      </c>
      <c r="AI11992" t="str">
        <f t="shared" si="1242"/>
        <v/>
      </c>
      <c r="AJ11992" t="str">
        <f t="shared" si="1243"/>
        <v/>
      </c>
      <c r="AL11992">
        <f t="shared" si="1239"/>
        <v>0</v>
      </c>
    </row>
    <row r="11993" spans="1:38" x14ac:dyDescent="0.3">
      <c r="A11993">
        <v>11992</v>
      </c>
      <c r="B11993" t="s">
        <v>34</v>
      </c>
      <c r="C11993" t="s">
        <v>26</v>
      </c>
      <c r="D11993">
        <v>492</v>
      </c>
      <c r="E11993">
        <v>3935801102.6241202</v>
      </c>
      <c r="F11993">
        <v>12363019.7853758</v>
      </c>
      <c r="G11993">
        <v>1345692976.54351</v>
      </c>
      <c r="H11993">
        <v>2372466817.7614198</v>
      </c>
      <c r="I11993">
        <v>1373318.4320789</v>
      </c>
      <c r="J11993">
        <v>-2575785.3679802399</v>
      </c>
      <c r="K11993">
        <v>1727.54312644739</v>
      </c>
      <c r="L11993">
        <v>402425.383326757</v>
      </c>
      <c r="M11993">
        <v>651118.44380496105</v>
      </c>
      <c r="Y11993" s="15">
        <f t="shared" si="1240"/>
        <v>1</v>
      </c>
      <c r="Z11993" s="15">
        <f t="shared" si="1241"/>
        <v>1</v>
      </c>
      <c r="AD11993" s="15">
        <f t="shared" si="1237"/>
        <v>1</v>
      </c>
      <c r="AE11993" s="15">
        <f t="shared" si="1238"/>
        <v>1</v>
      </c>
      <c r="AI11993" t="str">
        <f t="shared" si="1242"/>
        <v/>
      </c>
      <c r="AJ11993" t="str">
        <f t="shared" si="1243"/>
        <v/>
      </c>
      <c r="AL11993">
        <f t="shared" si="1239"/>
        <v>0</v>
      </c>
    </row>
    <row r="11994" spans="1:38" x14ac:dyDescent="0.3">
      <c r="A11994">
        <v>11993</v>
      </c>
      <c r="B11994" t="s">
        <v>34</v>
      </c>
      <c r="C11994" t="s">
        <v>26</v>
      </c>
      <c r="D11994">
        <v>493</v>
      </c>
      <c r="E11994">
        <v>4575229867.316</v>
      </c>
      <c r="F11994">
        <v>13471075.415448301</v>
      </c>
      <c r="G11994">
        <v>1347886862.2583599</v>
      </c>
      <c r="H11994">
        <v>2374705459.86268</v>
      </c>
      <c r="I11994">
        <v>1523653.0895588801</v>
      </c>
      <c r="J11994">
        <v>-2770578.5968728098</v>
      </c>
      <c r="K11994">
        <v>1558.56045981582</v>
      </c>
      <c r="L11994">
        <v>551843.91332352196</v>
      </c>
      <c r="M11994">
        <v>800771.638729939</v>
      </c>
      <c r="Y11994" s="15">
        <f t="shared" si="1240"/>
        <v>1</v>
      </c>
      <c r="Z11994" s="15">
        <f t="shared" si="1241"/>
        <v>1</v>
      </c>
      <c r="AD11994" s="15">
        <f t="shared" si="1237"/>
        <v>1</v>
      </c>
      <c r="AE11994" s="15">
        <f t="shared" si="1238"/>
        <v>1</v>
      </c>
      <c r="AI11994" t="str">
        <f t="shared" si="1242"/>
        <v/>
      </c>
      <c r="AJ11994" t="str">
        <f t="shared" si="1243"/>
        <v/>
      </c>
      <c r="AL11994">
        <f t="shared" si="1239"/>
        <v>0</v>
      </c>
    </row>
    <row r="11995" spans="1:38" x14ac:dyDescent="0.3">
      <c r="A11995">
        <v>11994</v>
      </c>
      <c r="B11995" t="s">
        <v>34</v>
      </c>
      <c r="C11995" t="s">
        <v>26</v>
      </c>
      <c r="D11995">
        <v>494</v>
      </c>
      <c r="E11995">
        <v>5752746803.4094296</v>
      </c>
      <c r="F11995">
        <v>12596923.5548489</v>
      </c>
      <c r="G11995">
        <v>1346511840.57759</v>
      </c>
      <c r="H11995">
        <v>3279310241.5664501</v>
      </c>
      <c r="I11995">
        <v>1365929.44079746</v>
      </c>
      <c r="J11995">
        <v>-2501053.5542593002</v>
      </c>
      <c r="K11995">
        <v>2400.7903656076901</v>
      </c>
      <c r="L11995">
        <v>23925.6267071285</v>
      </c>
      <c r="M11995">
        <v>367678.25335174298</v>
      </c>
      <c r="Y11995" s="15">
        <f t="shared" si="1240"/>
        <v>1</v>
      </c>
      <c r="Z11995" s="15">
        <f t="shared" si="1241"/>
        <v>1</v>
      </c>
      <c r="AD11995" s="15">
        <f t="shared" si="1237"/>
        <v>1</v>
      </c>
      <c r="AE11995" s="15">
        <f t="shared" si="1238"/>
        <v>1</v>
      </c>
      <c r="AI11995" t="str">
        <f t="shared" si="1242"/>
        <v/>
      </c>
      <c r="AJ11995" t="str">
        <f t="shared" si="1243"/>
        <v/>
      </c>
      <c r="AL11995">
        <f t="shared" si="1239"/>
        <v>0</v>
      </c>
    </row>
    <row r="11996" spans="1:38" x14ac:dyDescent="0.3">
      <c r="A11996">
        <v>11995</v>
      </c>
      <c r="B11996" t="s">
        <v>34</v>
      </c>
      <c r="C11996" t="s">
        <v>26</v>
      </c>
      <c r="D11996">
        <v>495</v>
      </c>
      <c r="E11996">
        <v>4009415114.0423498</v>
      </c>
      <c r="F11996">
        <v>13117103.380326699</v>
      </c>
      <c r="G11996">
        <v>1346819806.6932499</v>
      </c>
      <c r="H11996">
        <v>1847952227.1233799</v>
      </c>
      <c r="I11996">
        <v>1432831.58431593</v>
      </c>
      <c r="J11996">
        <v>-2601224.2660396099</v>
      </c>
      <c r="K11996">
        <v>1289.7204719322599</v>
      </c>
      <c r="L11996">
        <v>676587.51029636199</v>
      </c>
      <c r="M11996">
        <v>870298.49986226205</v>
      </c>
      <c r="Y11996" s="15">
        <f t="shared" si="1240"/>
        <v>1</v>
      </c>
      <c r="Z11996" s="15">
        <f t="shared" si="1241"/>
        <v>1</v>
      </c>
      <c r="AD11996" s="15">
        <f t="shared" si="1237"/>
        <v>1</v>
      </c>
      <c r="AE11996" s="15">
        <f t="shared" si="1238"/>
        <v>1</v>
      </c>
      <c r="AI11996" t="str">
        <f t="shared" si="1242"/>
        <v/>
      </c>
      <c r="AJ11996" t="str">
        <f t="shared" si="1243"/>
        <v/>
      </c>
      <c r="AL11996">
        <f t="shared" si="1239"/>
        <v>0</v>
      </c>
    </row>
    <row r="11997" spans="1:38" x14ac:dyDescent="0.3">
      <c r="A11997">
        <v>11996</v>
      </c>
      <c r="B11997" t="s">
        <v>34</v>
      </c>
      <c r="C11997" t="s">
        <v>26</v>
      </c>
      <c r="D11997">
        <v>496</v>
      </c>
      <c r="E11997">
        <v>4905323646.3572302</v>
      </c>
      <c r="F11997">
        <v>12759054.8681504</v>
      </c>
      <c r="G11997">
        <v>1346426624.0727301</v>
      </c>
      <c r="H11997">
        <v>2663750987.8464999</v>
      </c>
      <c r="I11997">
        <v>1419243.57251469</v>
      </c>
      <c r="J11997">
        <v>-2571779.5490422202</v>
      </c>
      <c r="K11997">
        <v>1876.88078313909</v>
      </c>
      <c r="L11997">
        <v>329147.26501518697</v>
      </c>
      <c r="M11997">
        <v>608374.09363083798</v>
      </c>
      <c r="Y11997" s="15">
        <f t="shared" si="1240"/>
        <v>1</v>
      </c>
      <c r="Z11997" s="15">
        <f t="shared" si="1241"/>
        <v>1</v>
      </c>
      <c r="AD11997" s="15">
        <f t="shared" si="1237"/>
        <v>1</v>
      </c>
      <c r="AE11997" s="15">
        <f t="shared" si="1238"/>
        <v>1</v>
      </c>
      <c r="AI11997" t="str">
        <f t="shared" si="1242"/>
        <v/>
      </c>
      <c r="AJ11997" t="str">
        <f t="shared" si="1243"/>
        <v/>
      </c>
      <c r="AL11997">
        <f t="shared" si="1239"/>
        <v>0</v>
      </c>
    </row>
    <row r="11998" spans="1:38" x14ac:dyDescent="0.3">
      <c r="A11998">
        <v>11997</v>
      </c>
      <c r="B11998" t="s">
        <v>34</v>
      </c>
      <c r="C11998" t="s">
        <v>26</v>
      </c>
      <c r="D11998">
        <v>497</v>
      </c>
      <c r="E11998">
        <v>3315933412.4647698</v>
      </c>
      <c r="F11998">
        <v>14140951.210059101</v>
      </c>
      <c r="G11998">
        <v>1350234024.14217</v>
      </c>
      <c r="H11998">
        <v>980806688.10381401</v>
      </c>
      <c r="I11998">
        <v>1571413.1684621</v>
      </c>
      <c r="J11998">
        <v>-3031959.8463211101</v>
      </c>
      <c r="K11998">
        <v>624.15582851689101</v>
      </c>
      <c r="L11998">
        <v>1170034.15294941</v>
      </c>
      <c r="M11998">
        <v>1272846.8941755099</v>
      </c>
      <c r="Y11998" s="15">
        <f t="shared" si="1240"/>
        <v>1</v>
      </c>
      <c r="Z11998" s="15">
        <f t="shared" si="1241"/>
        <v>1</v>
      </c>
      <c r="AD11998" s="15">
        <f t="shared" si="1237"/>
        <v>1</v>
      </c>
      <c r="AE11998" s="15">
        <f t="shared" si="1238"/>
        <v>1</v>
      </c>
      <c r="AI11998" t="str">
        <f t="shared" si="1242"/>
        <v/>
      </c>
      <c r="AJ11998" t="str">
        <f t="shared" si="1243"/>
        <v/>
      </c>
      <c r="AL11998">
        <f t="shared" si="1239"/>
        <v>0</v>
      </c>
    </row>
    <row r="11999" spans="1:38" x14ac:dyDescent="0.3">
      <c r="A11999">
        <v>11998</v>
      </c>
      <c r="B11999" t="s">
        <v>34</v>
      </c>
      <c r="C11999" t="s">
        <v>26</v>
      </c>
      <c r="D11999">
        <v>498</v>
      </c>
      <c r="E11999">
        <v>4344610880.6093197</v>
      </c>
      <c r="F11999">
        <v>12813472.2404426</v>
      </c>
      <c r="G11999">
        <v>1346327052.01968</v>
      </c>
      <c r="H11999">
        <v>2392185088.1351399</v>
      </c>
      <c r="I11999">
        <v>1416218.2653006101</v>
      </c>
      <c r="J11999">
        <v>-2531430.3701076498</v>
      </c>
      <c r="K11999">
        <v>1689.13588162723</v>
      </c>
      <c r="L11999">
        <v>437255.83850872499</v>
      </c>
      <c r="M11999">
        <v>688015.86024845799</v>
      </c>
      <c r="Y11999" s="15">
        <f t="shared" si="1240"/>
        <v>1</v>
      </c>
      <c r="Z11999" s="15">
        <f t="shared" si="1241"/>
        <v>1</v>
      </c>
      <c r="AD11999" s="15">
        <f t="shared" si="1237"/>
        <v>1</v>
      </c>
      <c r="AE11999" s="15">
        <f t="shared" si="1238"/>
        <v>1</v>
      </c>
      <c r="AI11999" t="str">
        <f t="shared" si="1242"/>
        <v/>
      </c>
      <c r="AJ11999" t="str">
        <f t="shared" si="1243"/>
        <v/>
      </c>
      <c r="AL11999">
        <f t="shared" si="1239"/>
        <v>0</v>
      </c>
    </row>
    <row r="12000" spans="1:38" x14ac:dyDescent="0.3">
      <c r="A12000">
        <v>11999</v>
      </c>
      <c r="B12000" t="s">
        <v>34</v>
      </c>
      <c r="C12000" t="s">
        <v>26</v>
      </c>
      <c r="D12000">
        <v>499</v>
      </c>
      <c r="E12000">
        <v>6692508655.8825197</v>
      </c>
      <c r="F12000">
        <v>12822858.5189071</v>
      </c>
      <c r="G12000">
        <v>1346746594.3396699</v>
      </c>
      <c r="H12000">
        <v>2180040420.5205798</v>
      </c>
      <c r="I12000">
        <v>1359671.14282203</v>
      </c>
      <c r="J12000">
        <v>-2518747.5928878798</v>
      </c>
      <c r="K12000">
        <v>1603.3586003714499</v>
      </c>
      <c r="L12000">
        <v>467525.43421343499</v>
      </c>
      <c r="M12000">
        <v>696047.46035372803</v>
      </c>
      <c r="Y12000" s="15">
        <f t="shared" si="1240"/>
        <v>1</v>
      </c>
      <c r="Z12000" s="15">
        <f t="shared" si="1241"/>
        <v>1</v>
      </c>
      <c r="AD12000" s="15">
        <f t="shared" si="1237"/>
        <v>1</v>
      </c>
      <c r="AE12000" s="15">
        <f t="shared" si="1238"/>
        <v>1</v>
      </c>
      <c r="AI12000" t="str">
        <f t="shared" si="1242"/>
        <v/>
      </c>
      <c r="AJ12000" t="str">
        <f t="shared" si="1243"/>
        <v/>
      </c>
      <c r="AL12000">
        <f t="shared" si="1239"/>
        <v>0</v>
      </c>
    </row>
    <row r="12001" spans="1:39" x14ac:dyDescent="0.3">
      <c r="A12001">
        <v>12000</v>
      </c>
      <c r="B12001" t="s">
        <v>34</v>
      </c>
      <c r="C12001" t="s">
        <v>26</v>
      </c>
      <c r="D12001">
        <v>500</v>
      </c>
      <c r="E12001">
        <v>4791902675.10431</v>
      </c>
      <c r="F12001">
        <v>13644754.147035399</v>
      </c>
      <c r="G12001">
        <v>1348006653.8248601</v>
      </c>
      <c r="H12001">
        <v>3129802143.0226498</v>
      </c>
      <c r="I12001">
        <v>1525296.9876203199</v>
      </c>
      <c r="J12001">
        <v>-2763909.6682200399</v>
      </c>
      <c r="K12001">
        <v>2051.9296690578199</v>
      </c>
      <c r="L12001">
        <v>244476.90538309701</v>
      </c>
      <c r="M12001">
        <v>572557.39435447904</v>
      </c>
      <c r="Y12001" s="15">
        <f t="shared" si="1240"/>
        <v>1</v>
      </c>
      <c r="Z12001" s="15">
        <f t="shared" si="1241"/>
        <v>1</v>
      </c>
      <c r="AD12001" s="15">
        <f t="shared" si="1237"/>
        <v>1</v>
      </c>
      <c r="AE12001" s="15">
        <f t="shared" si="1238"/>
        <v>1</v>
      </c>
      <c r="AI12001" t="str">
        <f t="shared" si="1242"/>
        <v/>
      </c>
      <c r="AJ12001" t="str">
        <f t="shared" si="1243"/>
        <v/>
      </c>
      <c r="AL12001">
        <f t="shared" si="1239"/>
        <v>0</v>
      </c>
    </row>
    <row r="12002" spans="1:39" x14ac:dyDescent="0.3">
      <c r="A12002">
        <v>12001</v>
      </c>
      <c r="B12002" t="s">
        <v>34</v>
      </c>
      <c r="C12002" t="s">
        <v>27</v>
      </c>
      <c r="D12002">
        <v>1</v>
      </c>
      <c r="E12002">
        <v>3824836249.0368199</v>
      </c>
      <c r="F12002">
        <v>13542683.2914463</v>
      </c>
      <c r="G12002">
        <v>1348248479.6670599</v>
      </c>
      <c r="H12002">
        <v>516258059.161376</v>
      </c>
      <c r="I12002">
        <v>1467191.8676815201</v>
      </c>
      <c r="J12002">
        <v>-2632161.5128705502</v>
      </c>
      <c r="K12002">
        <v>351.86813022428697</v>
      </c>
      <c r="L12002">
        <v>1255921.7427425301</v>
      </c>
      <c r="M12002">
        <v>1310038.32543536</v>
      </c>
      <c r="O12002">
        <f>AVERAGE(E12002:E12501)</f>
        <v>3042595272.6636853</v>
      </c>
      <c r="P12002">
        <f>_xlfn.PERCENTILE.INC(E12002:E12501,0.5)</f>
        <v>3006997985.7766399</v>
      </c>
      <c r="Q12002">
        <f>_xlfn.PERCENTILE.INC(E12002:E12501,0.025)</f>
        <v>2144077915.2557797</v>
      </c>
      <c r="R12002">
        <f>_xlfn.PERCENTILE.INC(E12002:E12501,0.975)</f>
        <v>4041898620.673852</v>
      </c>
      <c r="S12002">
        <f>_xlfn.PERCENTILE.INC(H12002:H12501,0.5)</f>
        <v>476110851.88477051</v>
      </c>
      <c r="T12002">
        <f>AVERAGE(F12002:F12501)</f>
        <v>13288065.095386414</v>
      </c>
      <c r="U12002">
        <f>_xlfn.PERCENTILE.INC(F12002:F12501,0.5)</f>
        <v>13314017.851322949</v>
      </c>
      <c r="V12002">
        <f>_xlfn.PERCENTILE.INC(F12002:F12501,0.025)</f>
        <v>12040740.829545267</v>
      </c>
      <c r="W12002">
        <f>_xlfn.PERCENTILE.INC(F12002:F12501,0.975)</f>
        <v>14390015.34373875</v>
      </c>
      <c r="Y12002" s="15">
        <f t="shared" si="1240"/>
        <v>1</v>
      </c>
      <c r="Z12002" s="15">
        <f t="shared" si="1241"/>
        <v>1</v>
      </c>
      <c r="AA12002" s="15">
        <f>AVERAGE(Y12002:Y12501)</f>
        <v>1</v>
      </c>
      <c r="AB12002" s="15">
        <f>AVERAGE(Z12002:Z12501)</f>
        <v>1</v>
      </c>
      <c r="AD12002" s="15">
        <f t="shared" si="1237"/>
        <v>1</v>
      </c>
      <c r="AE12002" s="15">
        <f t="shared" si="1238"/>
        <v>1</v>
      </c>
      <c r="AF12002" s="15">
        <f>AVERAGE(AD12002:AD12501)</f>
        <v>1</v>
      </c>
      <c r="AG12002" s="15">
        <f>AVERAGE(AE12002:AE12501)</f>
        <v>1</v>
      </c>
      <c r="AI12002" t="str">
        <f t="shared" si="1242"/>
        <v/>
      </c>
      <c r="AJ12002" t="str">
        <f t="shared" si="1243"/>
        <v/>
      </c>
      <c r="AL12002">
        <f t="shared" si="1239"/>
        <v>0</v>
      </c>
      <c r="AM12002">
        <f>AVERAGE(AL12002:AL12501)</f>
        <v>0</v>
      </c>
    </row>
    <row r="12003" spans="1:39" x14ac:dyDescent="0.3">
      <c r="A12003">
        <v>12002</v>
      </c>
      <c r="B12003" t="s">
        <v>34</v>
      </c>
      <c r="C12003" t="s">
        <v>27</v>
      </c>
      <c r="D12003">
        <v>2</v>
      </c>
      <c r="E12003">
        <v>2548161212.6905999</v>
      </c>
      <c r="F12003">
        <v>13859588.7912005</v>
      </c>
      <c r="G12003">
        <v>1349606318.3715601</v>
      </c>
      <c r="H12003">
        <v>570134733.085971</v>
      </c>
      <c r="I12003">
        <v>1469601.6933089199</v>
      </c>
      <c r="J12003">
        <v>-2771106.48726368</v>
      </c>
      <c r="K12003">
        <v>387.95187545155301</v>
      </c>
      <c r="L12003">
        <v>1236283.42514126</v>
      </c>
      <c r="M12003">
        <v>1296047.6126083201</v>
      </c>
      <c r="Y12003" s="15">
        <f t="shared" si="1240"/>
        <v>1</v>
      </c>
      <c r="Z12003" s="15">
        <f t="shared" si="1241"/>
        <v>1</v>
      </c>
      <c r="AD12003" s="15">
        <f t="shared" si="1237"/>
        <v>1</v>
      </c>
      <c r="AE12003" s="15">
        <f t="shared" si="1238"/>
        <v>1</v>
      </c>
      <c r="AI12003" t="str">
        <f t="shared" si="1242"/>
        <v/>
      </c>
      <c r="AJ12003" t="str">
        <f t="shared" si="1243"/>
        <v/>
      </c>
      <c r="AL12003">
        <f t="shared" si="1239"/>
        <v>0</v>
      </c>
    </row>
    <row r="12004" spans="1:39" x14ac:dyDescent="0.3">
      <c r="A12004">
        <v>12003</v>
      </c>
      <c r="B12004" t="s">
        <v>34</v>
      </c>
      <c r="C12004" t="s">
        <v>27</v>
      </c>
      <c r="D12004">
        <v>3</v>
      </c>
      <c r="E12004">
        <v>2554227308.9558101</v>
      </c>
      <c r="F12004">
        <v>13559119.701864</v>
      </c>
      <c r="G12004">
        <v>1346686862.5181701</v>
      </c>
      <c r="H12004">
        <v>515412179.62746298</v>
      </c>
      <c r="I12004">
        <v>1481122.7380723699</v>
      </c>
      <c r="J12004">
        <v>-2722637.8598983302</v>
      </c>
      <c r="K12004">
        <v>347.987487045303</v>
      </c>
      <c r="L12004">
        <v>1270198.77542885</v>
      </c>
      <c r="M12004">
        <v>1324226.6890753901</v>
      </c>
      <c r="Y12004" s="15">
        <f t="shared" si="1240"/>
        <v>1</v>
      </c>
      <c r="Z12004" s="15">
        <f t="shared" si="1241"/>
        <v>1</v>
      </c>
      <c r="AD12004" s="15">
        <f t="shared" si="1237"/>
        <v>1</v>
      </c>
      <c r="AE12004" s="15">
        <f t="shared" si="1238"/>
        <v>1</v>
      </c>
      <c r="AI12004" t="str">
        <f t="shared" si="1242"/>
        <v/>
      </c>
      <c r="AJ12004" t="str">
        <f t="shared" si="1243"/>
        <v/>
      </c>
      <c r="AL12004">
        <f t="shared" si="1239"/>
        <v>0</v>
      </c>
    </row>
    <row r="12005" spans="1:39" x14ac:dyDescent="0.3">
      <c r="A12005">
        <v>12004</v>
      </c>
      <c r="B12005" t="s">
        <v>34</v>
      </c>
      <c r="C12005" t="s">
        <v>27</v>
      </c>
      <c r="D12005">
        <v>4</v>
      </c>
      <c r="E12005">
        <v>2718626850.93928</v>
      </c>
      <c r="F12005">
        <v>13471194.754974401</v>
      </c>
      <c r="G12005">
        <v>1347704908.6591499</v>
      </c>
      <c r="H12005">
        <v>473344745.56821102</v>
      </c>
      <c r="I12005">
        <v>1463968.2828423399</v>
      </c>
      <c r="J12005">
        <v>-2659556.2528369399</v>
      </c>
      <c r="K12005">
        <v>323.32991849331501</v>
      </c>
      <c r="L12005">
        <v>1270259.72612197</v>
      </c>
      <c r="M12005">
        <v>1319877.93471201</v>
      </c>
      <c r="Y12005" s="15">
        <f t="shared" si="1240"/>
        <v>1</v>
      </c>
      <c r="Z12005" s="15">
        <f t="shared" si="1241"/>
        <v>1</v>
      </c>
      <c r="AD12005" s="15">
        <f t="shared" si="1237"/>
        <v>1</v>
      </c>
      <c r="AE12005" s="15">
        <f t="shared" si="1238"/>
        <v>1</v>
      </c>
      <c r="AI12005" t="str">
        <f t="shared" si="1242"/>
        <v/>
      </c>
      <c r="AJ12005" t="str">
        <f t="shared" si="1243"/>
        <v/>
      </c>
      <c r="AL12005">
        <f t="shared" si="1239"/>
        <v>0</v>
      </c>
    </row>
    <row r="12006" spans="1:39" x14ac:dyDescent="0.3">
      <c r="A12006">
        <v>12005</v>
      </c>
      <c r="B12006" t="s">
        <v>34</v>
      </c>
      <c r="C12006" t="s">
        <v>27</v>
      </c>
      <c r="D12006">
        <v>5</v>
      </c>
      <c r="E12006">
        <v>2508931501.9369302</v>
      </c>
      <c r="F12006">
        <v>13498720.181947101</v>
      </c>
      <c r="G12006">
        <v>1347320185.0880799</v>
      </c>
      <c r="H12006">
        <v>462541504.17499298</v>
      </c>
      <c r="I12006">
        <v>1525327.7101797301</v>
      </c>
      <c r="J12006">
        <v>-2730955.6779739899</v>
      </c>
      <c r="K12006">
        <v>303.24074039177498</v>
      </c>
      <c r="L12006">
        <v>1336040.2024258401</v>
      </c>
      <c r="M12006">
        <v>1384525.96475992</v>
      </c>
      <c r="Y12006" s="15">
        <f t="shared" si="1240"/>
        <v>1</v>
      </c>
      <c r="Z12006" s="15">
        <f t="shared" si="1241"/>
        <v>1</v>
      </c>
      <c r="AD12006" s="15">
        <f t="shared" si="1237"/>
        <v>1</v>
      </c>
      <c r="AE12006" s="15">
        <f t="shared" si="1238"/>
        <v>1</v>
      </c>
      <c r="AI12006" t="str">
        <f t="shared" si="1242"/>
        <v/>
      </c>
      <c r="AJ12006" t="str">
        <f t="shared" si="1243"/>
        <v/>
      </c>
      <c r="AL12006">
        <f t="shared" si="1239"/>
        <v>0</v>
      </c>
    </row>
    <row r="12007" spans="1:39" x14ac:dyDescent="0.3">
      <c r="A12007">
        <v>12006</v>
      </c>
      <c r="B12007" t="s">
        <v>34</v>
      </c>
      <c r="C12007" t="s">
        <v>27</v>
      </c>
      <c r="D12007">
        <v>6</v>
      </c>
      <c r="E12007">
        <v>3688465529.0527601</v>
      </c>
      <c r="F12007">
        <v>13185109.9657741</v>
      </c>
      <c r="G12007">
        <v>1345882006.1802399</v>
      </c>
      <c r="H12007">
        <v>517946446.90832603</v>
      </c>
      <c r="I12007">
        <v>1457869.43020991</v>
      </c>
      <c r="J12007">
        <v>-2458369.88083959</v>
      </c>
      <c r="K12007">
        <v>355.27629304480899</v>
      </c>
      <c r="L12007">
        <v>1245908.3603376499</v>
      </c>
      <c r="M12007">
        <v>1300201.9277254399</v>
      </c>
      <c r="Y12007" s="15">
        <f t="shared" si="1240"/>
        <v>1</v>
      </c>
      <c r="Z12007" s="15">
        <f t="shared" si="1241"/>
        <v>1</v>
      </c>
      <c r="AD12007" s="15">
        <f t="shared" si="1237"/>
        <v>1</v>
      </c>
      <c r="AE12007" s="15">
        <f t="shared" si="1238"/>
        <v>1</v>
      </c>
      <c r="AI12007" t="str">
        <f t="shared" si="1242"/>
        <v/>
      </c>
      <c r="AJ12007" t="str">
        <f t="shared" si="1243"/>
        <v/>
      </c>
      <c r="AL12007">
        <f t="shared" si="1239"/>
        <v>0</v>
      </c>
    </row>
    <row r="12008" spans="1:39" x14ac:dyDescent="0.3">
      <c r="A12008">
        <v>12007</v>
      </c>
      <c r="B12008" t="s">
        <v>34</v>
      </c>
      <c r="C12008" t="s">
        <v>27</v>
      </c>
      <c r="D12008">
        <v>7</v>
      </c>
      <c r="E12008">
        <v>3399532906.22962</v>
      </c>
      <c r="F12008">
        <v>12948457.9417757</v>
      </c>
      <c r="G12008">
        <v>1346330688.4052801</v>
      </c>
      <c r="H12008">
        <v>537133205.59338105</v>
      </c>
      <c r="I12008">
        <v>1457268.20334579</v>
      </c>
      <c r="J12008">
        <v>-2571202.31269455</v>
      </c>
      <c r="K12008">
        <v>368.58912063006699</v>
      </c>
      <c r="L12008">
        <v>1237455.2678558701</v>
      </c>
      <c r="M12008">
        <v>1293760.0809657599</v>
      </c>
      <c r="Y12008" s="15">
        <f t="shared" si="1240"/>
        <v>1</v>
      </c>
      <c r="Z12008" s="15">
        <f t="shared" si="1241"/>
        <v>1</v>
      </c>
      <c r="AD12008" s="15">
        <f t="shared" si="1237"/>
        <v>1</v>
      </c>
      <c r="AE12008" s="15">
        <f t="shared" si="1238"/>
        <v>1</v>
      </c>
      <c r="AI12008" t="str">
        <f t="shared" si="1242"/>
        <v/>
      </c>
      <c r="AJ12008" t="str">
        <f t="shared" si="1243"/>
        <v/>
      </c>
      <c r="AL12008">
        <f t="shared" si="1239"/>
        <v>0</v>
      </c>
    </row>
    <row r="12009" spans="1:39" x14ac:dyDescent="0.3">
      <c r="A12009">
        <v>12008</v>
      </c>
      <c r="B12009" t="s">
        <v>34</v>
      </c>
      <c r="C12009" t="s">
        <v>27</v>
      </c>
      <c r="D12009">
        <v>8</v>
      </c>
      <c r="E12009">
        <v>3478175046.0517001</v>
      </c>
      <c r="F12009">
        <v>12637129.469647299</v>
      </c>
      <c r="G12009">
        <v>1346946012.10549</v>
      </c>
      <c r="H12009">
        <v>405964906.12649298</v>
      </c>
      <c r="I12009">
        <v>1484731.0397777201</v>
      </c>
      <c r="J12009">
        <v>-2877128.3143832702</v>
      </c>
      <c r="K12009">
        <v>273.42656363355201</v>
      </c>
      <c r="L12009">
        <v>1318596.5748213599</v>
      </c>
      <c r="M12009">
        <v>1361151.7137154001</v>
      </c>
      <c r="Y12009" s="15">
        <f t="shared" si="1240"/>
        <v>1</v>
      </c>
      <c r="Z12009" s="15">
        <f t="shared" si="1241"/>
        <v>1</v>
      </c>
      <c r="AD12009" s="15">
        <f t="shared" si="1237"/>
        <v>1</v>
      </c>
      <c r="AE12009" s="15">
        <f t="shared" si="1238"/>
        <v>1</v>
      </c>
      <c r="AI12009" t="str">
        <f t="shared" si="1242"/>
        <v/>
      </c>
      <c r="AJ12009" t="str">
        <f t="shared" si="1243"/>
        <v/>
      </c>
      <c r="AL12009">
        <f t="shared" si="1239"/>
        <v>0</v>
      </c>
    </row>
    <row r="12010" spans="1:39" x14ac:dyDescent="0.3">
      <c r="A12010">
        <v>12009</v>
      </c>
      <c r="B12010" t="s">
        <v>34</v>
      </c>
      <c r="C12010" t="s">
        <v>27</v>
      </c>
      <c r="D12010">
        <v>9</v>
      </c>
      <c r="E12010">
        <v>3007015628.1532898</v>
      </c>
      <c r="F12010">
        <v>13863731.042277699</v>
      </c>
      <c r="G12010">
        <v>1348659233.1499</v>
      </c>
      <c r="H12010">
        <v>595598994.37338996</v>
      </c>
      <c r="I12010">
        <v>1587172.8063397999</v>
      </c>
      <c r="J12010">
        <v>-2997181.99927139</v>
      </c>
      <c r="K12010">
        <v>375.25781187425201</v>
      </c>
      <c r="L12010">
        <v>1343433.70779826</v>
      </c>
      <c r="M12010">
        <v>1405867.17815053</v>
      </c>
      <c r="Y12010" s="15">
        <f t="shared" si="1240"/>
        <v>1</v>
      </c>
      <c r="Z12010" s="15">
        <f t="shared" si="1241"/>
        <v>1</v>
      </c>
      <c r="AD12010" s="15">
        <f t="shared" si="1237"/>
        <v>1</v>
      </c>
      <c r="AE12010" s="15">
        <f t="shared" si="1238"/>
        <v>1</v>
      </c>
      <c r="AI12010" t="str">
        <f t="shared" si="1242"/>
        <v/>
      </c>
      <c r="AJ12010" t="str">
        <f t="shared" si="1243"/>
        <v/>
      </c>
      <c r="AL12010">
        <f t="shared" si="1239"/>
        <v>0</v>
      </c>
    </row>
    <row r="12011" spans="1:39" x14ac:dyDescent="0.3">
      <c r="A12011">
        <v>12010</v>
      </c>
      <c r="B12011" t="s">
        <v>34</v>
      </c>
      <c r="C12011" t="s">
        <v>27</v>
      </c>
      <c r="D12011">
        <v>10</v>
      </c>
      <c r="E12011">
        <v>2913850109.9379802</v>
      </c>
      <c r="F12011">
        <v>13362440.755421801</v>
      </c>
      <c r="G12011">
        <v>1349055520.1903601</v>
      </c>
      <c r="H12011">
        <v>523724944.99077398</v>
      </c>
      <c r="I12011">
        <v>1521375.0534755699</v>
      </c>
      <c r="J12011">
        <v>-2870979.6496903901</v>
      </c>
      <c r="K12011">
        <v>344.24446739436797</v>
      </c>
      <c r="L12011">
        <v>1307049.22824467</v>
      </c>
      <c r="M12011">
        <v>1361948.52480951</v>
      </c>
      <c r="Y12011" s="15">
        <f t="shared" si="1240"/>
        <v>1</v>
      </c>
      <c r="Z12011" s="15">
        <f t="shared" si="1241"/>
        <v>1</v>
      </c>
      <c r="AD12011" s="15">
        <f t="shared" si="1237"/>
        <v>1</v>
      </c>
      <c r="AE12011" s="15">
        <f t="shared" si="1238"/>
        <v>1</v>
      </c>
      <c r="AI12011" t="str">
        <f t="shared" si="1242"/>
        <v/>
      </c>
      <c r="AJ12011" t="str">
        <f t="shared" si="1243"/>
        <v/>
      </c>
      <c r="AL12011">
        <f t="shared" si="1239"/>
        <v>0</v>
      </c>
    </row>
    <row r="12012" spans="1:39" x14ac:dyDescent="0.3">
      <c r="A12012">
        <v>12011</v>
      </c>
      <c r="B12012" t="s">
        <v>34</v>
      </c>
      <c r="C12012" t="s">
        <v>27</v>
      </c>
      <c r="D12012">
        <v>11</v>
      </c>
      <c r="E12012">
        <v>3187313043.3758001</v>
      </c>
      <c r="F12012">
        <v>13162101.138381001</v>
      </c>
      <c r="G12012">
        <v>1347306831.73773</v>
      </c>
      <c r="H12012">
        <v>479970338.25936598</v>
      </c>
      <c r="I12012">
        <v>1435321.4861473299</v>
      </c>
      <c r="J12012">
        <v>-2681412.6301386398</v>
      </c>
      <c r="K12012">
        <v>334.39918714496298</v>
      </c>
      <c r="L12012">
        <v>1238901.5145234701</v>
      </c>
      <c r="M12012">
        <v>1289214.24870667</v>
      </c>
      <c r="Y12012" s="15">
        <f t="shared" si="1240"/>
        <v>1</v>
      </c>
      <c r="Z12012" s="15">
        <f t="shared" si="1241"/>
        <v>1</v>
      </c>
      <c r="AD12012" s="15">
        <f t="shared" si="1237"/>
        <v>1</v>
      </c>
      <c r="AE12012" s="15">
        <f t="shared" si="1238"/>
        <v>1</v>
      </c>
      <c r="AI12012" t="str">
        <f t="shared" si="1242"/>
        <v/>
      </c>
      <c r="AJ12012" t="str">
        <f t="shared" si="1243"/>
        <v/>
      </c>
      <c r="AL12012">
        <f t="shared" si="1239"/>
        <v>0</v>
      </c>
    </row>
    <row r="12013" spans="1:39" x14ac:dyDescent="0.3">
      <c r="A12013">
        <v>12012</v>
      </c>
      <c r="B12013" t="s">
        <v>34</v>
      </c>
      <c r="C12013" t="s">
        <v>27</v>
      </c>
      <c r="D12013">
        <v>12</v>
      </c>
      <c r="E12013">
        <v>3239887194.3882999</v>
      </c>
      <c r="F12013">
        <v>13344514.861954</v>
      </c>
      <c r="G12013">
        <v>1348264956.0950201</v>
      </c>
      <c r="H12013">
        <v>542347189.43486905</v>
      </c>
      <c r="I12013">
        <v>1497131.0799457</v>
      </c>
      <c r="J12013">
        <v>-2778147.83624268</v>
      </c>
      <c r="K12013">
        <v>362.25765178459898</v>
      </c>
      <c r="L12013">
        <v>1275184.4072713</v>
      </c>
      <c r="M12013">
        <v>1332035.7745370199</v>
      </c>
      <c r="Y12013" s="15">
        <f t="shared" si="1240"/>
        <v>1</v>
      </c>
      <c r="Z12013" s="15">
        <f t="shared" si="1241"/>
        <v>1</v>
      </c>
      <c r="AD12013" s="15">
        <f t="shared" si="1237"/>
        <v>1</v>
      </c>
      <c r="AE12013" s="15">
        <f t="shared" si="1238"/>
        <v>1</v>
      </c>
      <c r="AI12013" t="str">
        <f t="shared" si="1242"/>
        <v/>
      </c>
      <c r="AJ12013" t="str">
        <f t="shared" si="1243"/>
        <v/>
      </c>
      <c r="AL12013">
        <f t="shared" si="1239"/>
        <v>0</v>
      </c>
    </row>
    <row r="12014" spans="1:39" x14ac:dyDescent="0.3">
      <c r="A12014">
        <v>12013</v>
      </c>
      <c r="B12014" t="s">
        <v>34</v>
      </c>
      <c r="C12014" t="s">
        <v>27</v>
      </c>
      <c r="D12014">
        <v>13</v>
      </c>
      <c r="E12014">
        <v>2592746910.6666899</v>
      </c>
      <c r="F12014">
        <v>13559464.8566445</v>
      </c>
      <c r="G12014">
        <v>1347651446.07796</v>
      </c>
      <c r="H12014">
        <v>337537333.91328597</v>
      </c>
      <c r="I12014">
        <v>1506893.1833536499</v>
      </c>
      <c r="J12014">
        <v>-2673274.2856009002</v>
      </c>
      <c r="K12014">
        <v>223.99552777993401</v>
      </c>
      <c r="L12014">
        <v>1368761.57757635</v>
      </c>
      <c r="M12014">
        <v>1404143.8185282999</v>
      </c>
      <c r="Y12014" s="15">
        <f t="shared" si="1240"/>
        <v>1</v>
      </c>
      <c r="Z12014" s="15">
        <f t="shared" si="1241"/>
        <v>1</v>
      </c>
      <c r="AD12014" s="15">
        <f t="shared" si="1237"/>
        <v>1</v>
      </c>
      <c r="AE12014" s="15">
        <f t="shared" si="1238"/>
        <v>1</v>
      </c>
      <c r="AI12014" t="str">
        <f t="shared" si="1242"/>
        <v/>
      </c>
      <c r="AJ12014" t="str">
        <f t="shared" si="1243"/>
        <v/>
      </c>
      <c r="AL12014">
        <f t="shared" si="1239"/>
        <v>0</v>
      </c>
    </row>
    <row r="12015" spans="1:39" x14ac:dyDescent="0.3">
      <c r="A12015">
        <v>12014</v>
      </c>
      <c r="B12015" t="s">
        <v>34</v>
      </c>
      <c r="C12015" t="s">
        <v>27</v>
      </c>
      <c r="D12015">
        <v>14</v>
      </c>
      <c r="E12015">
        <v>3052224037.8318601</v>
      </c>
      <c r="F12015">
        <v>12914797.033213001</v>
      </c>
      <c r="G12015">
        <v>1348115917.15137</v>
      </c>
      <c r="H12015">
        <v>435570049.36586601</v>
      </c>
      <c r="I12015">
        <v>1486474.3723842199</v>
      </c>
      <c r="J12015">
        <v>-2870548.3232114301</v>
      </c>
      <c r="K12015">
        <v>293.02223937250801</v>
      </c>
      <c r="L12015">
        <v>1308224.4891791199</v>
      </c>
      <c r="M12015">
        <v>1353882.97755859</v>
      </c>
      <c r="Y12015" s="15">
        <f t="shared" si="1240"/>
        <v>1</v>
      </c>
      <c r="Z12015" s="15">
        <f t="shared" si="1241"/>
        <v>1</v>
      </c>
      <c r="AD12015" s="15">
        <f t="shared" si="1237"/>
        <v>1</v>
      </c>
      <c r="AE12015" s="15">
        <f t="shared" si="1238"/>
        <v>1</v>
      </c>
      <c r="AI12015" t="str">
        <f t="shared" si="1242"/>
        <v/>
      </c>
      <c r="AJ12015" t="str">
        <f t="shared" si="1243"/>
        <v/>
      </c>
      <c r="AL12015">
        <f t="shared" si="1239"/>
        <v>0</v>
      </c>
    </row>
    <row r="12016" spans="1:39" x14ac:dyDescent="0.3">
      <c r="A12016">
        <v>12015</v>
      </c>
      <c r="B12016" t="s">
        <v>34</v>
      </c>
      <c r="C12016" t="s">
        <v>27</v>
      </c>
      <c r="D12016">
        <v>15</v>
      </c>
      <c r="E12016">
        <v>2929078868.0928798</v>
      </c>
      <c r="F12016">
        <v>12260889.698966101</v>
      </c>
      <c r="G12016">
        <v>1345864674.9923899</v>
      </c>
      <c r="H12016">
        <v>405672722.41247499</v>
      </c>
      <c r="I12016">
        <v>1405988.42767666</v>
      </c>
      <c r="J12016">
        <v>-2716552.7991182799</v>
      </c>
      <c r="K12016">
        <v>288.532049358922</v>
      </c>
      <c r="L12016">
        <v>1239973.5341026101</v>
      </c>
      <c r="M12016">
        <v>1282498.04493412</v>
      </c>
      <c r="Y12016" s="15">
        <f t="shared" si="1240"/>
        <v>1</v>
      </c>
      <c r="Z12016" s="15">
        <f t="shared" si="1241"/>
        <v>1</v>
      </c>
      <c r="AD12016" s="15">
        <f t="shared" si="1237"/>
        <v>1</v>
      </c>
      <c r="AE12016" s="15">
        <f t="shared" si="1238"/>
        <v>1</v>
      </c>
      <c r="AI12016" t="str">
        <f t="shared" si="1242"/>
        <v/>
      </c>
      <c r="AJ12016" t="str">
        <f t="shared" si="1243"/>
        <v/>
      </c>
      <c r="AL12016">
        <f t="shared" si="1239"/>
        <v>0</v>
      </c>
    </row>
    <row r="12017" spans="1:38" x14ac:dyDescent="0.3">
      <c r="A12017">
        <v>12016</v>
      </c>
      <c r="B12017" t="s">
        <v>34</v>
      </c>
      <c r="C12017" t="s">
        <v>27</v>
      </c>
      <c r="D12017">
        <v>16</v>
      </c>
      <c r="E12017">
        <v>2532850146.2817101</v>
      </c>
      <c r="F12017">
        <v>13322012.6671768</v>
      </c>
      <c r="G12017">
        <v>1349126907.6742799</v>
      </c>
      <c r="H12017">
        <v>552365552.87053204</v>
      </c>
      <c r="I12017">
        <v>1469040.0574503699</v>
      </c>
      <c r="J12017">
        <v>-2823430.31293154</v>
      </c>
      <c r="K12017">
        <v>376.0044187149</v>
      </c>
      <c r="L12017">
        <v>1242993.5342125201</v>
      </c>
      <c r="M12017">
        <v>1300895.07315827</v>
      </c>
      <c r="Y12017" s="15">
        <f t="shared" si="1240"/>
        <v>1</v>
      </c>
      <c r="Z12017" s="15">
        <f t="shared" si="1241"/>
        <v>1</v>
      </c>
      <c r="AD12017" s="15">
        <f t="shared" si="1237"/>
        <v>1</v>
      </c>
      <c r="AE12017" s="15">
        <f t="shared" si="1238"/>
        <v>1</v>
      </c>
      <c r="AI12017" t="str">
        <f t="shared" si="1242"/>
        <v/>
      </c>
      <c r="AJ12017" t="str">
        <f t="shared" si="1243"/>
        <v/>
      </c>
      <c r="AL12017">
        <f t="shared" si="1239"/>
        <v>0</v>
      </c>
    </row>
    <row r="12018" spans="1:38" x14ac:dyDescent="0.3">
      <c r="A12018">
        <v>12017</v>
      </c>
      <c r="B12018" t="s">
        <v>34</v>
      </c>
      <c r="C12018" t="s">
        <v>27</v>
      </c>
      <c r="D12018">
        <v>17</v>
      </c>
      <c r="E12018">
        <v>3125730155.7027502</v>
      </c>
      <c r="F12018">
        <v>13476411.258425601</v>
      </c>
      <c r="G12018">
        <v>1347874436.08851</v>
      </c>
      <c r="H12018">
        <v>465242697.12219602</v>
      </c>
      <c r="I12018">
        <v>1470652.90812438</v>
      </c>
      <c r="J12018">
        <v>-2715577.93183708</v>
      </c>
      <c r="K12018">
        <v>316.35112170386401</v>
      </c>
      <c r="L12018">
        <v>1280259.9815565599</v>
      </c>
      <c r="M12018">
        <v>1329028.8955604299</v>
      </c>
      <c r="Y12018" s="15">
        <f t="shared" si="1240"/>
        <v>1</v>
      </c>
      <c r="Z12018" s="15">
        <f t="shared" si="1241"/>
        <v>1</v>
      </c>
      <c r="AD12018" s="15">
        <f t="shared" si="1237"/>
        <v>1</v>
      </c>
      <c r="AE12018" s="15">
        <f t="shared" si="1238"/>
        <v>1</v>
      </c>
      <c r="AI12018" t="str">
        <f t="shared" si="1242"/>
        <v/>
      </c>
      <c r="AJ12018" t="str">
        <f t="shared" si="1243"/>
        <v/>
      </c>
      <c r="AL12018">
        <f t="shared" si="1239"/>
        <v>0</v>
      </c>
    </row>
    <row r="12019" spans="1:38" x14ac:dyDescent="0.3">
      <c r="A12019">
        <v>12018</v>
      </c>
      <c r="B12019" t="s">
        <v>34</v>
      </c>
      <c r="C12019" t="s">
        <v>27</v>
      </c>
      <c r="D12019">
        <v>18</v>
      </c>
      <c r="E12019">
        <v>2276972354.3266101</v>
      </c>
      <c r="F12019">
        <v>13423198.8889056</v>
      </c>
      <c r="G12019">
        <v>1347633096.3666899</v>
      </c>
      <c r="H12019">
        <v>398893406.72840601</v>
      </c>
      <c r="I12019">
        <v>1480231.6270641901</v>
      </c>
      <c r="J12019">
        <v>-2624562.7582452302</v>
      </c>
      <c r="K12019">
        <v>269.48039714537799</v>
      </c>
      <c r="L12019">
        <v>1316991.0570017199</v>
      </c>
      <c r="M12019">
        <v>1358804.9282774699</v>
      </c>
      <c r="Y12019" s="15">
        <f t="shared" si="1240"/>
        <v>1</v>
      </c>
      <c r="Z12019" s="15">
        <f t="shared" si="1241"/>
        <v>1</v>
      </c>
      <c r="AD12019" s="15">
        <f t="shared" si="1237"/>
        <v>1</v>
      </c>
      <c r="AE12019" s="15">
        <f t="shared" si="1238"/>
        <v>1</v>
      </c>
      <c r="AI12019" t="str">
        <f t="shared" si="1242"/>
        <v/>
      </c>
      <c r="AJ12019" t="str">
        <f t="shared" si="1243"/>
        <v/>
      </c>
      <c r="AL12019">
        <f t="shared" si="1239"/>
        <v>0</v>
      </c>
    </row>
    <row r="12020" spans="1:38" x14ac:dyDescent="0.3">
      <c r="A12020">
        <v>12019</v>
      </c>
      <c r="B12020" t="s">
        <v>34</v>
      </c>
      <c r="C12020" t="s">
        <v>27</v>
      </c>
      <c r="D12020">
        <v>19</v>
      </c>
      <c r="E12020">
        <v>3752197662.0072699</v>
      </c>
      <c r="F12020">
        <v>12669906.9865357</v>
      </c>
      <c r="G12020">
        <v>1346962748.9503801</v>
      </c>
      <c r="H12020">
        <v>505707349.78306103</v>
      </c>
      <c r="I12020">
        <v>1470852.0157876499</v>
      </c>
      <c r="J12020">
        <v>-2761119.0045020599</v>
      </c>
      <c r="K12020">
        <v>343.81932672693102</v>
      </c>
      <c r="L12020">
        <v>1263899.5952389301</v>
      </c>
      <c r="M12020">
        <v>1316910.20326191</v>
      </c>
      <c r="Y12020" s="15">
        <f t="shared" si="1240"/>
        <v>1</v>
      </c>
      <c r="Z12020" s="15">
        <f t="shared" si="1241"/>
        <v>1</v>
      </c>
      <c r="AD12020" s="15">
        <f t="shared" si="1237"/>
        <v>1</v>
      </c>
      <c r="AE12020" s="15">
        <f t="shared" si="1238"/>
        <v>1</v>
      </c>
      <c r="AI12020" t="str">
        <f t="shared" si="1242"/>
        <v/>
      </c>
      <c r="AJ12020" t="str">
        <f t="shared" si="1243"/>
        <v/>
      </c>
      <c r="AL12020">
        <f t="shared" si="1239"/>
        <v>0</v>
      </c>
    </row>
    <row r="12021" spans="1:38" x14ac:dyDescent="0.3">
      <c r="A12021">
        <v>12020</v>
      </c>
      <c r="B12021" t="s">
        <v>34</v>
      </c>
      <c r="C12021" t="s">
        <v>27</v>
      </c>
      <c r="D12021">
        <v>20</v>
      </c>
      <c r="E12021">
        <v>2149978417.2198901</v>
      </c>
      <c r="F12021">
        <v>13394290.809488099</v>
      </c>
      <c r="G12021">
        <v>1347934156.6012399</v>
      </c>
      <c r="H12021">
        <v>448228322.41843498</v>
      </c>
      <c r="I12021">
        <v>1431356.7809333501</v>
      </c>
      <c r="J12021">
        <v>-2675397.8642601999</v>
      </c>
      <c r="K12021">
        <v>313.14926396349398</v>
      </c>
      <c r="L12021">
        <v>1247926.70754648</v>
      </c>
      <c r="M12021">
        <v>1294912.09527065</v>
      </c>
      <c r="Y12021" s="15">
        <f t="shared" si="1240"/>
        <v>1</v>
      </c>
      <c r="Z12021" s="15">
        <f t="shared" si="1241"/>
        <v>1</v>
      </c>
      <c r="AD12021" s="15">
        <f t="shared" si="1237"/>
        <v>1</v>
      </c>
      <c r="AE12021" s="15">
        <f t="shared" si="1238"/>
        <v>1</v>
      </c>
      <c r="AI12021" t="str">
        <f t="shared" si="1242"/>
        <v/>
      </c>
      <c r="AJ12021" t="str">
        <f t="shared" si="1243"/>
        <v/>
      </c>
      <c r="AL12021">
        <f t="shared" si="1239"/>
        <v>0</v>
      </c>
    </row>
    <row r="12022" spans="1:38" x14ac:dyDescent="0.3">
      <c r="A12022">
        <v>12021</v>
      </c>
      <c r="B12022" t="s">
        <v>34</v>
      </c>
      <c r="C12022" t="s">
        <v>27</v>
      </c>
      <c r="D12022">
        <v>21</v>
      </c>
      <c r="E12022">
        <v>3095558633.3743901</v>
      </c>
      <c r="F12022">
        <v>12959325.5495173</v>
      </c>
      <c r="G12022">
        <v>1346593037.76967</v>
      </c>
      <c r="H12022">
        <v>525807568.81833303</v>
      </c>
      <c r="I12022">
        <v>1370907.54091582</v>
      </c>
      <c r="J12022">
        <v>-2491919.8148798901</v>
      </c>
      <c r="K12022">
        <v>383.547068730158</v>
      </c>
      <c r="L12022">
        <v>1155729.4361157401</v>
      </c>
      <c r="M12022">
        <v>1210847.0430441401</v>
      </c>
      <c r="Y12022" s="15">
        <f t="shared" si="1240"/>
        <v>1</v>
      </c>
      <c r="Z12022" s="15">
        <f t="shared" si="1241"/>
        <v>1</v>
      </c>
      <c r="AD12022" s="15">
        <f t="shared" ref="AD12022:AD12085" si="1244">IF(L12022&lt;0,0,1)</f>
        <v>1</v>
      </c>
      <c r="AE12022" s="15">
        <f t="shared" ref="AE12022:AE12085" si="1245">IF(M12022&lt;0,0,1)</f>
        <v>1</v>
      </c>
      <c r="AI12022" t="str">
        <f t="shared" si="1242"/>
        <v/>
      </c>
      <c r="AJ12022" t="str">
        <f t="shared" si="1243"/>
        <v/>
      </c>
      <c r="AL12022">
        <f t="shared" si="1239"/>
        <v>0</v>
      </c>
    </row>
    <row r="12023" spans="1:38" x14ac:dyDescent="0.3">
      <c r="A12023">
        <v>12022</v>
      </c>
      <c r="B12023" t="s">
        <v>34</v>
      </c>
      <c r="C12023" t="s">
        <v>27</v>
      </c>
      <c r="D12023">
        <v>22</v>
      </c>
      <c r="E12023">
        <v>3167901349.7893</v>
      </c>
      <c r="F12023">
        <v>12847023.500583399</v>
      </c>
      <c r="G12023">
        <v>1347739639.48733</v>
      </c>
      <c r="H12023">
        <v>366962961.49713802</v>
      </c>
      <c r="I12023">
        <v>1477530.59234419</v>
      </c>
      <c r="J12023">
        <v>-2629200.2169158501</v>
      </c>
      <c r="K12023">
        <v>248.362344169761</v>
      </c>
      <c r="L12023">
        <v>1327357.0321494599</v>
      </c>
      <c r="M12023">
        <v>1365823.8049168</v>
      </c>
      <c r="Y12023" s="15">
        <f t="shared" si="1240"/>
        <v>1</v>
      </c>
      <c r="Z12023" s="15">
        <f t="shared" si="1241"/>
        <v>1</v>
      </c>
      <c r="AD12023" s="15">
        <f t="shared" si="1244"/>
        <v>1</v>
      </c>
      <c r="AE12023" s="15">
        <f t="shared" si="1245"/>
        <v>1</v>
      </c>
      <c r="AI12023" t="str">
        <f t="shared" si="1242"/>
        <v/>
      </c>
      <c r="AJ12023" t="str">
        <f t="shared" si="1243"/>
        <v/>
      </c>
      <c r="AL12023">
        <f t="shared" si="1239"/>
        <v>0</v>
      </c>
    </row>
    <row r="12024" spans="1:38" x14ac:dyDescent="0.3">
      <c r="A12024">
        <v>12023</v>
      </c>
      <c r="B12024" t="s">
        <v>34</v>
      </c>
      <c r="C12024" t="s">
        <v>27</v>
      </c>
      <c r="D12024">
        <v>23</v>
      </c>
      <c r="E12024">
        <v>3222331587.4654498</v>
      </c>
      <c r="F12024">
        <v>13581542.673773499</v>
      </c>
      <c r="G12024">
        <v>1347629549.14625</v>
      </c>
      <c r="H12024">
        <v>437594434.08927</v>
      </c>
      <c r="I12024">
        <v>1496412.8843269399</v>
      </c>
      <c r="J12024">
        <v>-2727836.0693180598</v>
      </c>
      <c r="K12024">
        <v>292.42894034963598</v>
      </c>
      <c r="L12024">
        <v>1317334.55494875</v>
      </c>
      <c r="M12024">
        <v>1363205.24879668</v>
      </c>
      <c r="Y12024" s="15">
        <f t="shared" si="1240"/>
        <v>1</v>
      </c>
      <c r="Z12024" s="15">
        <f t="shared" si="1241"/>
        <v>1</v>
      </c>
      <c r="AD12024" s="15">
        <f t="shared" si="1244"/>
        <v>1</v>
      </c>
      <c r="AE12024" s="15">
        <f t="shared" si="1245"/>
        <v>1</v>
      </c>
      <c r="AI12024" t="str">
        <f t="shared" si="1242"/>
        <v/>
      </c>
      <c r="AJ12024" t="str">
        <f t="shared" si="1243"/>
        <v/>
      </c>
      <c r="AL12024">
        <f t="shared" si="1239"/>
        <v>0</v>
      </c>
    </row>
    <row r="12025" spans="1:38" x14ac:dyDescent="0.3">
      <c r="A12025">
        <v>12024</v>
      </c>
      <c r="B12025" t="s">
        <v>34</v>
      </c>
      <c r="C12025" t="s">
        <v>27</v>
      </c>
      <c r="D12025">
        <v>24</v>
      </c>
      <c r="E12025">
        <v>2546157270.5882401</v>
      </c>
      <c r="F12025">
        <v>12840540.1881877</v>
      </c>
      <c r="G12025">
        <v>1346334513.76474</v>
      </c>
      <c r="H12025">
        <v>474355692.35607302</v>
      </c>
      <c r="I12025">
        <v>1408360.47186207</v>
      </c>
      <c r="J12025">
        <v>-2525592.8807973899</v>
      </c>
      <c r="K12025">
        <v>336.81411956194802</v>
      </c>
      <c r="L12025">
        <v>1214238.20178578</v>
      </c>
      <c r="M12025">
        <v>1263962.3825431699</v>
      </c>
      <c r="Y12025" s="15">
        <f t="shared" si="1240"/>
        <v>1</v>
      </c>
      <c r="Z12025" s="15">
        <f t="shared" si="1241"/>
        <v>1</v>
      </c>
      <c r="AD12025" s="15">
        <f t="shared" si="1244"/>
        <v>1</v>
      </c>
      <c r="AE12025" s="15">
        <f t="shared" si="1245"/>
        <v>1</v>
      </c>
      <c r="AI12025" t="str">
        <f t="shared" si="1242"/>
        <v/>
      </c>
      <c r="AJ12025" t="str">
        <f t="shared" si="1243"/>
        <v/>
      </c>
      <c r="AL12025">
        <f t="shared" si="1239"/>
        <v>0</v>
      </c>
    </row>
    <row r="12026" spans="1:38" x14ac:dyDescent="0.3">
      <c r="A12026">
        <v>12025</v>
      </c>
      <c r="B12026" t="s">
        <v>34</v>
      </c>
      <c r="C12026" t="s">
        <v>27</v>
      </c>
      <c r="D12026">
        <v>25</v>
      </c>
      <c r="E12026">
        <v>2502295962.4878998</v>
      </c>
      <c r="F12026">
        <v>12791550.6518276</v>
      </c>
      <c r="G12026">
        <v>1349180412.9902101</v>
      </c>
      <c r="H12026">
        <v>470906317.86291403</v>
      </c>
      <c r="I12026">
        <v>1469618.77647744</v>
      </c>
      <c r="J12026">
        <v>-2818474.7803993202</v>
      </c>
      <c r="K12026">
        <v>320.42753222821398</v>
      </c>
      <c r="L12026">
        <v>1276908.10621485</v>
      </c>
      <c r="M12026">
        <v>1326270.7074158799</v>
      </c>
      <c r="Y12026" s="15">
        <f t="shared" si="1240"/>
        <v>1</v>
      </c>
      <c r="Z12026" s="15">
        <f t="shared" si="1241"/>
        <v>1</v>
      </c>
      <c r="AD12026" s="15">
        <f t="shared" si="1244"/>
        <v>1</v>
      </c>
      <c r="AE12026" s="15">
        <f t="shared" si="1245"/>
        <v>1</v>
      </c>
      <c r="AI12026" t="str">
        <f t="shared" si="1242"/>
        <v/>
      </c>
      <c r="AJ12026" t="str">
        <f t="shared" si="1243"/>
        <v/>
      </c>
      <c r="AL12026">
        <f t="shared" si="1239"/>
        <v>0</v>
      </c>
    </row>
    <row r="12027" spans="1:38" x14ac:dyDescent="0.3">
      <c r="A12027">
        <v>12026</v>
      </c>
      <c r="B12027" t="s">
        <v>34</v>
      </c>
      <c r="C12027" t="s">
        <v>27</v>
      </c>
      <c r="D12027">
        <v>26</v>
      </c>
      <c r="E12027">
        <v>2319535169.1582999</v>
      </c>
      <c r="F12027">
        <v>12822310.8585384</v>
      </c>
      <c r="G12027">
        <v>1346401966.25246</v>
      </c>
      <c r="H12027">
        <v>527549000.297032</v>
      </c>
      <c r="I12027">
        <v>1398809.09986119</v>
      </c>
      <c r="J12027">
        <v>-2636769.5763502098</v>
      </c>
      <c r="K12027">
        <v>377.14152728158899</v>
      </c>
      <c r="L12027">
        <v>1182918.34285249</v>
      </c>
      <c r="M12027">
        <v>1238218.4947677299</v>
      </c>
      <c r="Y12027" s="15">
        <f t="shared" si="1240"/>
        <v>1</v>
      </c>
      <c r="Z12027" s="15">
        <f t="shared" si="1241"/>
        <v>1</v>
      </c>
      <c r="AD12027" s="15">
        <f t="shared" si="1244"/>
        <v>1</v>
      </c>
      <c r="AE12027" s="15">
        <f t="shared" si="1245"/>
        <v>1</v>
      </c>
      <c r="AI12027" t="str">
        <f t="shared" si="1242"/>
        <v/>
      </c>
      <c r="AJ12027" t="str">
        <f t="shared" si="1243"/>
        <v/>
      </c>
      <c r="AL12027">
        <f t="shared" si="1239"/>
        <v>0</v>
      </c>
    </row>
    <row r="12028" spans="1:38" x14ac:dyDescent="0.3">
      <c r="A12028">
        <v>12027</v>
      </c>
      <c r="B12028" t="s">
        <v>34</v>
      </c>
      <c r="C12028" t="s">
        <v>27</v>
      </c>
      <c r="D12028">
        <v>27</v>
      </c>
      <c r="E12028">
        <v>3307711329.3016</v>
      </c>
      <c r="F12028">
        <v>12790784.4848</v>
      </c>
      <c r="G12028">
        <v>1345424484.96313</v>
      </c>
      <c r="H12028">
        <v>529872576.506019</v>
      </c>
      <c r="I12028">
        <v>1421516.36526071</v>
      </c>
      <c r="J12028">
        <v>-2454141.3146891599</v>
      </c>
      <c r="K12028">
        <v>372.75165411749498</v>
      </c>
      <c r="L12028">
        <v>1204674.7228812799</v>
      </c>
      <c r="M12028">
        <v>1260218.4429148899</v>
      </c>
      <c r="Y12028" s="15">
        <f t="shared" si="1240"/>
        <v>1</v>
      </c>
      <c r="Z12028" s="15">
        <f t="shared" si="1241"/>
        <v>1</v>
      </c>
      <c r="AD12028" s="15">
        <f t="shared" si="1244"/>
        <v>1</v>
      </c>
      <c r="AE12028" s="15">
        <f t="shared" si="1245"/>
        <v>1</v>
      </c>
      <c r="AI12028" t="str">
        <f t="shared" si="1242"/>
        <v/>
      </c>
      <c r="AJ12028" t="str">
        <f t="shared" si="1243"/>
        <v/>
      </c>
      <c r="AL12028">
        <f t="shared" si="1239"/>
        <v>0</v>
      </c>
    </row>
    <row r="12029" spans="1:38" x14ac:dyDescent="0.3">
      <c r="A12029">
        <v>12028</v>
      </c>
      <c r="B12029" t="s">
        <v>34</v>
      </c>
      <c r="C12029" t="s">
        <v>27</v>
      </c>
      <c r="D12029">
        <v>28</v>
      </c>
      <c r="E12029">
        <v>2302959688.1984</v>
      </c>
      <c r="F12029">
        <v>12965626.969989801</v>
      </c>
      <c r="G12029">
        <v>1345808283.71999</v>
      </c>
      <c r="H12029">
        <v>461721198.16724002</v>
      </c>
      <c r="I12029">
        <v>1434106.42148156</v>
      </c>
      <c r="J12029">
        <v>-2583917.0343070002</v>
      </c>
      <c r="K12029">
        <v>321.95741630543802</v>
      </c>
      <c r="L12029">
        <v>1245154.6104779099</v>
      </c>
      <c r="M12029">
        <v>1293554.38450224</v>
      </c>
      <c r="Y12029" s="15">
        <f t="shared" si="1240"/>
        <v>1</v>
      </c>
      <c r="Z12029" s="15">
        <f t="shared" si="1241"/>
        <v>1</v>
      </c>
      <c r="AD12029" s="15">
        <f t="shared" si="1244"/>
        <v>1</v>
      </c>
      <c r="AE12029" s="15">
        <f t="shared" si="1245"/>
        <v>1</v>
      </c>
      <c r="AI12029" t="str">
        <f t="shared" si="1242"/>
        <v/>
      </c>
      <c r="AJ12029" t="str">
        <f t="shared" si="1243"/>
        <v/>
      </c>
      <c r="AL12029">
        <f t="shared" si="1239"/>
        <v>0</v>
      </c>
    </row>
    <row r="12030" spans="1:38" x14ac:dyDescent="0.3">
      <c r="A12030">
        <v>12029</v>
      </c>
      <c r="B12030" t="s">
        <v>34</v>
      </c>
      <c r="C12030" t="s">
        <v>27</v>
      </c>
      <c r="D12030">
        <v>29</v>
      </c>
      <c r="E12030">
        <v>2886854227.6100402</v>
      </c>
      <c r="F12030">
        <v>13183782.031036699</v>
      </c>
      <c r="G12030">
        <v>1345064198.70856</v>
      </c>
      <c r="H12030">
        <v>441248631.74682099</v>
      </c>
      <c r="I12030">
        <v>1458196.3113959001</v>
      </c>
      <c r="J12030">
        <v>-2540134.7884469</v>
      </c>
      <c r="K12030">
        <v>302.59892189990597</v>
      </c>
      <c r="L12030">
        <v>1277622.56169069</v>
      </c>
      <c r="M12030">
        <v>1323876.3056163799</v>
      </c>
      <c r="Y12030" s="15">
        <f t="shared" si="1240"/>
        <v>1</v>
      </c>
      <c r="Z12030" s="15">
        <f t="shared" si="1241"/>
        <v>1</v>
      </c>
      <c r="AD12030" s="15">
        <f t="shared" si="1244"/>
        <v>1</v>
      </c>
      <c r="AE12030" s="15">
        <f t="shared" si="1245"/>
        <v>1</v>
      </c>
      <c r="AI12030" t="str">
        <f t="shared" si="1242"/>
        <v/>
      </c>
      <c r="AJ12030" t="str">
        <f t="shared" si="1243"/>
        <v/>
      </c>
      <c r="AL12030">
        <f t="shared" si="1239"/>
        <v>0</v>
      </c>
    </row>
    <row r="12031" spans="1:38" x14ac:dyDescent="0.3">
      <c r="A12031">
        <v>12030</v>
      </c>
      <c r="B12031" t="s">
        <v>34</v>
      </c>
      <c r="C12031" t="s">
        <v>27</v>
      </c>
      <c r="D12031">
        <v>30</v>
      </c>
      <c r="E12031">
        <v>2990425754.1099401</v>
      </c>
      <c r="F12031">
        <v>12978761.2589429</v>
      </c>
      <c r="G12031">
        <v>1347150669.4026501</v>
      </c>
      <c r="H12031">
        <v>329690851.52006298</v>
      </c>
      <c r="I12031">
        <v>1474972.8546631399</v>
      </c>
      <c r="J12031">
        <v>-2808361.3997249599</v>
      </c>
      <c r="K12031">
        <v>223.52333500765201</v>
      </c>
      <c r="L12031">
        <v>1340052.29283205</v>
      </c>
      <c r="M12031">
        <v>1374612.0288259799</v>
      </c>
      <c r="Y12031" s="15">
        <f t="shared" si="1240"/>
        <v>1</v>
      </c>
      <c r="Z12031" s="15">
        <f t="shared" si="1241"/>
        <v>1</v>
      </c>
      <c r="AD12031" s="15">
        <f t="shared" si="1244"/>
        <v>1</v>
      </c>
      <c r="AE12031" s="15">
        <f t="shared" si="1245"/>
        <v>1</v>
      </c>
      <c r="AI12031" t="str">
        <f t="shared" si="1242"/>
        <v/>
      </c>
      <c r="AJ12031" t="str">
        <f t="shared" si="1243"/>
        <v/>
      </c>
      <c r="AL12031">
        <f t="shared" si="1239"/>
        <v>0</v>
      </c>
    </row>
    <row r="12032" spans="1:38" x14ac:dyDescent="0.3">
      <c r="A12032">
        <v>12031</v>
      </c>
      <c r="B12032" t="s">
        <v>34</v>
      </c>
      <c r="C12032" t="s">
        <v>27</v>
      </c>
      <c r="D12032">
        <v>31</v>
      </c>
      <c r="E12032">
        <v>2981749460.49156</v>
      </c>
      <c r="F12032">
        <v>14055700.6573002</v>
      </c>
      <c r="G12032">
        <v>1349559094.92172</v>
      </c>
      <c r="H12032">
        <v>422153672.34884799</v>
      </c>
      <c r="I12032">
        <v>1521318.7792184099</v>
      </c>
      <c r="J12032">
        <v>-2765287.0128018898</v>
      </c>
      <c r="K12032">
        <v>277.49192221615402</v>
      </c>
      <c r="L12032">
        <v>1348559.3277815201</v>
      </c>
      <c r="M12032">
        <v>1392811.4488154401</v>
      </c>
      <c r="Y12032" s="15">
        <f t="shared" si="1240"/>
        <v>1</v>
      </c>
      <c r="Z12032" s="15">
        <f t="shared" si="1241"/>
        <v>1</v>
      </c>
      <c r="AD12032" s="15">
        <f t="shared" si="1244"/>
        <v>1</v>
      </c>
      <c r="AE12032" s="15">
        <f t="shared" si="1245"/>
        <v>1</v>
      </c>
      <c r="AI12032" t="str">
        <f t="shared" si="1242"/>
        <v/>
      </c>
      <c r="AJ12032" t="str">
        <f t="shared" si="1243"/>
        <v/>
      </c>
      <c r="AL12032">
        <f t="shared" si="1239"/>
        <v>0</v>
      </c>
    </row>
    <row r="12033" spans="1:38" x14ac:dyDescent="0.3">
      <c r="A12033">
        <v>12032</v>
      </c>
      <c r="B12033" t="s">
        <v>34</v>
      </c>
      <c r="C12033" t="s">
        <v>27</v>
      </c>
      <c r="D12033">
        <v>32</v>
      </c>
      <c r="E12033">
        <v>2462575741.4479799</v>
      </c>
      <c r="F12033">
        <v>13140716.1726775</v>
      </c>
      <c r="G12033">
        <v>1346587864.8606801</v>
      </c>
      <c r="H12033">
        <v>496638872.34325302</v>
      </c>
      <c r="I12033">
        <v>1510097.97650605</v>
      </c>
      <c r="J12033">
        <v>-2799973.8297235998</v>
      </c>
      <c r="K12033">
        <v>328.87857613870801</v>
      </c>
      <c r="L12033">
        <v>1306856.6812903199</v>
      </c>
      <c r="M12033">
        <v>1358916.68912302</v>
      </c>
      <c r="Y12033" s="15">
        <f t="shared" si="1240"/>
        <v>1</v>
      </c>
      <c r="Z12033" s="15">
        <f t="shared" si="1241"/>
        <v>1</v>
      </c>
      <c r="AD12033" s="15">
        <f t="shared" si="1244"/>
        <v>1</v>
      </c>
      <c r="AE12033" s="15">
        <f t="shared" si="1245"/>
        <v>1</v>
      </c>
      <c r="AI12033" t="str">
        <f t="shared" si="1242"/>
        <v/>
      </c>
      <c r="AJ12033" t="str">
        <f t="shared" si="1243"/>
        <v/>
      </c>
      <c r="AL12033">
        <f t="shared" si="1239"/>
        <v>0</v>
      </c>
    </row>
    <row r="12034" spans="1:38" x14ac:dyDescent="0.3">
      <c r="A12034">
        <v>12033</v>
      </c>
      <c r="B12034" t="s">
        <v>34</v>
      </c>
      <c r="C12034" t="s">
        <v>27</v>
      </c>
      <c r="D12034">
        <v>33</v>
      </c>
      <c r="E12034">
        <v>2533988252.5317402</v>
      </c>
      <c r="F12034">
        <v>13865068.366712101</v>
      </c>
      <c r="G12034">
        <v>1349844117.21577</v>
      </c>
      <c r="H12034">
        <v>362057553.05131203</v>
      </c>
      <c r="I12034">
        <v>1512254.2559897201</v>
      </c>
      <c r="J12034">
        <v>-2913704.08538175</v>
      </c>
      <c r="K12034">
        <v>239.41579375113699</v>
      </c>
      <c r="L12034">
        <v>1364088.1535708799</v>
      </c>
      <c r="M12034">
        <v>1402040.7184975999</v>
      </c>
      <c r="Y12034" s="15">
        <f t="shared" si="1240"/>
        <v>1</v>
      </c>
      <c r="Z12034" s="15">
        <f t="shared" si="1241"/>
        <v>1</v>
      </c>
      <c r="AD12034" s="15">
        <f t="shared" si="1244"/>
        <v>1</v>
      </c>
      <c r="AE12034" s="15">
        <f t="shared" si="1245"/>
        <v>1</v>
      </c>
      <c r="AI12034" t="str">
        <f t="shared" si="1242"/>
        <v/>
      </c>
      <c r="AJ12034" t="str">
        <f t="shared" si="1243"/>
        <v/>
      </c>
      <c r="AL12034">
        <f t="shared" ref="AL12034:AL12097" si="1246">IF(H12034&lt;0,1,0)</f>
        <v>0</v>
      </c>
    </row>
    <row r="12035" spans="1:38" x14ac:dyDescent="0.3">
      <c r="A12035">
        <v>12034</v>
      </c>
      <c r="B12035" t="s">
        <v>34</v>
      </c>
      <c r="C12035" t="s">
        <v>27</v>
      </c>
      <c r="D12035">
        <v>34</v>
      </c>
      <c r="E12035">
        <v>3090809355.7782798</v>
      </c>
      <c r="F12035">
        <v>13542340.2038095</v>
      </c>
      <c r="G12035">
        <v>1352289091.24119</v>
      </c>
      <c r="H12035">
        <v>468568513.104837</v>
      </c>
      <c r="I12035">
        <v>1488932.4520068199</v>
      </c>
      <c r="J12035">
        <v>-2940153.2520735301</v>
      </c>
      <c r="K12035">
        <v>314.70098759234497</v>
      </c>
      <c r="L12035">
        <v>1297178.48991479</v>
      </c>
      <c r="M12035">
        <v>1346296.0314944501</v>
      </c>
      <c r="Y12035" s="15">
        <f t="shared" si="1240"/>
        <v>1</v>
      </c>
      <c r="Z12035" s="15">
        <f t="shared" si="1241"/>
        <v>1</v>
      </c>
      <c r="AD12035" s="15">
        <f t="shared" si="1244"/>
        <v>1</v>
      </c>
      <c r="AE12035" s="15">
        <f t="shared" si="1245"/>
        <v>1</v>
      </c>
      <c r="AI12035" t="str">
        <f t="shared" si="1242"/>
        <v/>
      </c>
      <c r="AJ12035" t="str">
        <f t="shared" si="1243"/>
        <v/>
      </c>
      <c r="AL12035">
        <f t="shared" si="1246"/>
        <v>0</v>
      </c>
    </row>
    <row r="12036" spans="1:38" x14ac:dyDescent="0.3">
      <c r="A12036">
        <v>12035</v>
      </c>
      <c r="B12036" t="s">
        <v>34</v>
      </c>
      <c r="C12036" t="s">
        <v>27</v>
      </c>
      <c r="D12036">
        <v>35</v>
      </c>
      <c r="E12036">
        <v>4037142700.7237</v>
      </c>
      <c r="F12036">
        <v>13479282.029329101</v>
      </c>
      <c r="G12036">
        <v>1348289945.81797</v>
      </c>
      <c r="H12036">
        <v>498190807.613873</v>
      </c>
      <c r="I12036">
        <v>1503802.3211233099</v>
      </c>
      <c r="J12036">
        <v>-2731916.69623566</v>
      </c>
      <c r="K12036">
        <v>331.28743094486998</v>
      </c>
      <c r="L12036">
        <v>1299925.92190736</v>
      </c>
      <c r="M12036">
        <v>1352148.6108486999</v>
      </c>
      <c r="Y12036" s="15">
        <f t="shared" si="1240"/>
        <v>1</v>
      </c>
      <c r="Z12036" s="15">
        <f t="shared" si="1241"/>
        <v>1</v>
      </c>
      <c r="AD12036" s="15">
        <f t="shared" si="1244"/>
        <v>1</v>
      </c>
      <c r="AE12036" s="15">
        <f t="shared" si="1245"/>
        <v>1</v>
      </c>
      <c r="AI12036" t="str">
        <f t="shared" si="1242"/>
        <v/>
      </c>
      <c r="AJ12036" t="str">
        <f t="shared" si="1243"/>
        <v/>
      </c>
      <c r="AL12036">
        <f t="shared" si="1246"/>
        <v>0</v>
      </c>
    </row>
    <row r="12037" spans="1:38" x14ac:dyDescent="0.3">
      <c r="A12037">
        <v>12036</v>
      </c>
      <c r="B12037" t="s">
        <v>34</v>
      </c>
      <c r="C12037" t="s">
        <v>27</v>
      </c>
      <c r="D12037">
        <v>36</v>
      </c>
      <c r="E12037">
        <v>2467518006.9976401</v>
      </c>
      <c r="F12037">
        <v>12739386.9768895</v>
      </c>
      <c r="G12037">
        <v>1346583714.8050001</v>
      </c>
      <c r="H12037">
        <v>569142193.27773094</v>
      </c>
      <c r="I12037">
        <v>1428959.0753508201</v>
      </c>
      <c r="J12037">
        <v>-2607073.6463592099</v>
      </c>
      <c r="K12037">
        <v>398.29145781379702</v>
      </c>
      <c r="L12037">
        <v>1196046.9877852299</v>
      </c>
      <c r="M12037">
        <v>1255707.13259057</v>
      </c>
      <c r="Y12037" s="15">
        <f t="shared" si="1240"/>
        <v>1</v>
      </c>
      <c r="Z12037" s="15">
        <f t="shared" si="1241"/>
        <v>1</v>
      </c>
      <c r="AD12037" s="15">
        <f t="shared" si="1244"/>
        <v>1</v>
      </c>
      <c r="AE12037" s="15">
        <f t="shared" si="1245"/>
        <v>1</v>
      </c>
      <c r="AI12037" t="str">
        <f t="shared" si="1242"/>
        <v/>
      </c>
      <c r="AJ12037" t="str">
        <f t="shared" si="1243"/>
        <v/>
      </c>
      <c r="AL12037">
        <f t="shared" si="1246"/>
        <v>0</v>
      </c>
    </row>
    <row r="12038" spans="1:38" x14ac:dyDescent="0.3">
      <c r="A12038">
        <v>12037</v>
      </c>
      <c r="B12038" t="s">
        <v>34</v>
      </c>
      <c r="C12038" t="s">
        <v>27</v>
      </c>
      <c r="D12038">
        <v>37</v>
      </c>
      <c r="E12038">
        <v>3741620288.8021498</v>
      </c>
      <c r="F12038">
        <v>12488033.247744299</v>
      </c>
      <c r="G12038">
        <v>1345569068.8043599</v>
      </c>
      <c r="H12038">
        <v>650719544.14118195</v>
      </c>
      <c r="I12038">
        <v>1384187.5701063599</v>
      </c>
      <c r="J12038">
        <v>-2454354.3087456198</v>
      </c>
      <c r="K12038">
        <v>470.10936826371</v>
      </c>
      <c r="L12038">
        <v>1117891.292593</v>
      </c>
      <c r="M12038">
        <v>1186102.7565991201</v>
      </c>
      <c r="Y12038" s="15">
        <f t="shared" ref="Y12038:Y12101" si="1247">IF(K12038&lt;cet_ZAF_lo,1,0)</f>
        <v>1</v>
      </c>
      <c r="Z12038" s="15">
        <f t="shared" ref="Z12038:Z12101" si="1248">IF(K12038&lt;cet_ZAF_hi,1,0)</f>
        <v>1</v>
      </c>
      <c r="AD12038" s="15">
        <f t="shared" si="1244"/>
        <v>1</v>
      </c>
      <c r="AE12038" s="15">
        <f t="shared" si="1245"/>
        <v>1</v>
      </c>
      <c r="AI12038" t="str">
        <f t="shared" si="1242"/>
        <v/>
      </c>
      <c r="AJ12038" t="str">
        <f t="shared" si="1243"/>
        <v/>
      </c>
      <c r="AL12038">
        <f t="shared" si="1246"/>
        <v>0</v>
      </c>
    </row>
    <row r="12039" spans="1:38" x14ac:dyDescent="0.3">
      <c r="A12039">
        <v>12038</v>
      </c>
      <c r="B12039" t="s">
        <v>34</v>
      </c>
      <c r="C12039" t="s">
        <v>27</v>
      </c>
      <c r="D12039">
        <v>38</v>
      </c>
      <c r="E12039">
        <v>4199749918.6026702</v>
      </c>
      <c r="F12039">
        <v>13428117.6558588</v>
      </c>
      <c r="G12039">
        <v>1349532394.33951</v>
      </c>
      <c r="H12039">
        <v>518471157.11987001</v>
      </c>
      <c r="I12039">
        <v>1424614.9077930001</v>
      </c>
      <c r="J12039">
        <v>-2841241.0208318201</v>
      </c>
      <c r="K12039">
        <v>363.937759098058</v>
      </c>
      <c r="L12039">
        <v>1212439.10889136</v>
      </c>
      <c r="M12039">
        <v>1266787.67885596</v>
      </c>
      <c r="Y12039" s="15">
        <f t="shared" si="1247"/>
        <v>1</v>
      </c>
      <c r="Z12039" s="15">
        <f t="shared" si="1248"/>
        <v>1</v>
      </c>
      <c r="AD12039" s="15">
        <f t="shared" si="1244"/>
        <v>1</v>
      </c>
      <c r="AE12039" s="15">
        <f t="shared" si="1245"/>
        <v>1</v>
      </c>
      <c r="AI12039" t="str">
        <f t="shared" si="1242"/>
        <v/>
      </c>
      <c r="AJ12039" t="str">
        <f t="shared" si="1243"/>
        <v/>
      </c>
      <c r="AL12039">
        <f t="shared" si="1246"/>
        <v>0</v>
      </c>
    </row>
    <row r="12040" spans="1:38" x14ac:dyDescent="0.3">
      <c r="A12040">
        <v>12039</v>
      </c>
      <c r="B12040" t="s">
        <v>34</v>
      </c>
      <c r="C12040" t="s">
        <v>27</v>
      </c>
      <c r="D12040">
        <v>39</v>
      </c>
      <c r="E12040">
        <v>3123107713.7096701</v>
      </c>
      <c r="F12040">
        <v>13230268.682678699</v>
      </c>
      <c r="G12040">
        <v>1346983512.8862801</v>
      </c>
      <c r="H12040">
        <v>633048707.99202001</v>
      </c>
      <c r="I12040">
        <v>1441938.4782791201</v>
      </c>
      <c r="J12040">
        <v>-2632134.7387516499</v>
      </c>
      <c r="K12040">
        <v>439.02615647481099</v>
      </c>
      <c r="L12040">
        <v>1182873.7000029299</v>
      </c>
      <c r="M12040">
        <v>1249232.8243724201</v>
      </c>
      <c r="Y12040" s="15">
        <f t="shared" si="1247"/>
        <v>1</v>
      </c>
      <c r="Z12040" s="15">
        <f t="shared" si="1248"/>
        <v>1</v>
      </c>
      <c r="AD12040" s="15">
        <f t="shared" si="1244"/>
        <v>1</v>
      </c>
      <c r="AE12040" s="15">
        <f t="shared" si="1245"/>
        <v>1</v>
      </c>
      <c r="AI12040" t="str">
        <f t="shared" si="1242"/>
        <v/>
      </c>
      <c r="AJ12040" t="str">
        <f t="shared" si="1243"/>
        <v/>
      </c>
      <c r="AL12040">
        <f t="shared" si="1246"/>
        <v>0</v>
      </c>
    </row>
    <row r="12041" spans="1:38" x14ac:dyDescent="0.3">
      <c r="A12041">
        <v>12040</v>
      </c>
      <c r="B12041" t="s">
        <v>34</v>
      </c>
      <c r="C12041" t="s">
        <v>27</v>
      </c>
      <c r="D12041">
        <v>40</v>
      </c>
      <c r="E12041">
        <v>4048375940.7122102</v>
      </c>
      <c r="F12041">
        <v>14515493.0535239</v>
      </c>
      <c r="G12041">
        <v>1349603210.7060399</v>
      </c>
      <c r="H12041">
        <v>470598446.62020701</v>
      </c>
      <c r="I12041">
        <v>1574107.4169105799</v>
      </c>
      <c r="J12041">
        <v>-2762921.841676</v>
      </c>
      <c r="K12041">
        <v>298.96209214478301</v>
      </c>
      <c r="L12041">
        <v>1381522.73789356</v>
      </c>
      <c r="M12041">
        <v>1430853.0665919799</v>
      </c>
      <c r="Y12041" s="15">
        <f t="shared" si="1247"/>
        <v>1</v>
      </c>
      <c r="Z12041" s="15">
        <f t="shared" si="1248"/>
        <v>1</v>
      </c>
      <c r="AD12041" s="15">
        <f t="shared" si="1244"/>
        <v>1</v>
      </c>
      <c r="AE12041" s="15">
        <f t="shared" si="1245"/>
        <v>1</v>
      </c>
      <c r="AI12041" t="str">
        <f t="shared" si="1242"/>
        <v/>
      </c>
      <c r="AJ12041" t="str">
        <f t="shared" si="1243"/>
        <v/>
      </c>
      <c r="AL12041">
        <f t="shared" si="1246"/>
        <v>0</v>
      </c>
    </row>
    <row r="12042" spans="1:38" x14ac:dyDescent="0.3">
      <c r="A12042">
        <v>12041</v>
      </c>
      <c r="B12042" t="s">
        <v>34</v>
      </c>
      <c r="C12042" t="s">
        <v>27</v>
      </c>
      <c r="D12042">
        <v>41</v>
      </c>
      <c r="E12042">
        <v>3897472164.2705302</v>
      </c>
      <c r="F12042">
        <v>12793946.959396699</v>
      </c>
      <c r="G12042">
        <v>1347861606.4109499</v>
      </c>
      <c r="H12042">
        <v>410262962.18859202</v>
      </c>
      <c r="I12042">
        <v>1431703.3624146001</v>
      </c>
      <c r="J12042">
        <v>-2722529.93083358</v>
      </c>
      <c r="K12042">
        <v>286.55584177484502</v>
      </c>
      <c r="L12042">
        <v>1263809.9886622899</v>
      </c>
      <c r="M12042">
        <v>1306815.6698813899</v>
      </c>
      <c r="Y12042" s="15">
        <f t="shared" si="1247"/>
        <v>1</v>
      </c>
      <c r="Z12042" s="15">
        <f t="shared" si="1248"/>
        <v>1</v>
      </c>
      <c r="AD12042" s="15">
        <f t="shared" si="1244"/>
        <v>1</v>
      </c>
      <c r="AE12042" s="15">
        <f t="shared" si="1245"/>
        <v>1</v>
      </c>
      <c r="AI12042" t="str">
        <f t="shared" si="1242"/>
        <v/>
      </c>
      <c r="AJ12042" t="str">
        <f t="shared" si="1243"/>
        <v/>
      </c>
      <c r="AL12042">
        <f t="shared" si="1246"/>
        <v>0</v>
      </c>
    </row>
    <row r="12043" spans="1:38" x14ac:dyDescent="0.3">
      <c r="A12043">
        <v>12042</v>
      </c>
      <c r="B12043" t="s">
        <v>34</v>
      </c>
      <c r="C12043" t="s">
        <v>27</v>
      </c>
      <c r="D12043">
        <v>42</v>
      </c>
      <c r="E12043">
        <v>2893096885.8370199</v>
      </c>
      <c r="F12043">
        <v>12898527.5326213</v>
      </c>
      <c r="G12043">
        <v>1346746908.81462</v>
      </c>
      <c r="H12043">
        <v>642681086.15718901</v>
      </c>
      <c r="I12043">
        <v>1397266.6482604099</v>
      </c>
      <c r="J12043">
        <v>-2599225.7192270798</v>
      </c>
      <c r="K12043">
        <v>459.955933935247</v>
      </c>
      <c r="L12043">
        <v>1134259.97754825</v>
      </c>
      <c r="M12043">
        <v>1201628.8128176499</v>
      </c>
      <c r="Y12043" s="15">
        <f t="shared" si="1247"/>
        <v>1</v>
      </c>
      <c r="Z12043" s="15">
        <f t="shared" si="1248"/>
        <v>1</v>
      </c>
      <c r="AD12043" s="15">
        <f t="shared" si="1244"/>
        <v>1</v>
      </c>
      <c r="AE12043" s="15">
        <f t="shared" si="1245"/>
        <v>1</v>
      </c>
      <c r="AI12043" t="str">
        <f t="shared" si="1242"/>
        <v/>
      </c>
      <c r="AJ12043" t="str">
        <f t="shared" si="1243"/>
        <v/>
      </c>
      <c r="AL12043">
        <f t="shared" si="1246"/>
        <v>0</v>
      </c>
    </row>
    <row r="12044" spans="1:38" x14ac:dyDescent="0.3">
      <c r="A12044">
        <v>12043</v>
      </c>
      <c r="B12044" t="s">
        <v>34</v>
      </c>
      <c r="C12044" t="s">
        <v>27</v>
      </c>
      <c r="D12044">
        <v>43</v>
      </c>
      <c r="E12044">
        <v>2811153724.0037799</v>
      </c>
      <c r="F12044">
        <v>12603535.0894242</v>
      </c>
      <c r="G12044">
        <v>1346697752.23947</v>
      </c>
      <c r="H12044">
        <v>500445002.57808203</v>
      </c>
      <c r="I12044">
        <v>1406952.5972661099</v>
      </c>
      <c r="J12044">
        <v>-2587375.1010756502</v>
      </c>
      <c r="K12044">
        <v>355.69428817325502</v>
      </c>
      <c r="L12044">
        <v>1202153.70581343</v>
      </c>
      <c r="M12044">
        <v>1254612.69000677</v>
      </c>
      <c r="Y12044" s="15">
        <f t="shared" si="1247"/>
        <v>1</v>
      </c>
      <c r="Z12044" s="15">
        <f t="shared" si="1248"/>
        <v>1</v>
      </c>
      <c r="AD12044" s="15">
        <f t="shared" si="1244"/>
        <v>1</v>
      </c>
      <c r="AE12044" s="15">
        <f t="shared" si="1245"/>
        <v>1</v>
      </c>
      <c r="AI12044" t="str">
        <f t="shared" si="1242"/>
        <v/>
      </c>
      <c r="AJ12044" t="str">
        <f t="shared" si="1243"/>
        <v/>
      </c>
      <c r="AL12044">
        <f t="shared" si="1246"/>
        <v>0</v>
      </c>
    </row>
    <row r="12045" spans="1:38" x14ac:dyDescent="0.3">
      <c r="A12045">
        <v>12044</v>
      </c>
      <c r="B12045" t="s">
        <v>34</v>
      </c>
      <c r="C12045" t="s">
        <v>27</v>
      </c>
      <c r="D12045">
        <v>44</v>
      </c>
      <c r="E12045">
        <v>3195242142.0824299</v>
      </c>
      <c r="F12045">
        <v>12642521.4479081</v>
      </c>
      <c r="G12045">
        <v>1348327711.8325601</v>
      </c>
      <c r="H12045">
        <v>416403720.14706498</v>
      </c>
      <c r="I12045">
        <v>1437165.02961155</v>
      </c>
      <c r="J12045">
        <v>-2800111.2890832401</v>
      </c>
      <c r="K12045">
        <v>289.73966911761897</v>
      </c>
      <c r="L12045">
        <v>1266758.65160084</v>
      </c>
      <c r="M12045">
        <v>1310408.0357703499</v>
      </c>
      <c r="Y12045" s="15">
        <f t="shared" si="1247"/>
        <v>1</v>
      </c>
      <c r="Z12045" s="15">
        <f t="shared" si="1248"/>
        <v>1</v>
      </c>
      <c r="AD12045" s="15">
        <f t="shared" si="1244"/>
        <v>1</v>
      </c>
      <c r="AE12045" s="15">
        <f t="shared" si="1245"/>
        <v>1</v>
      </c>
      <c r="AI12045" t="str">
        <f t="shared" si="1242"/>
        <v/>
      </c>
      <c r="AJ12045" t="str">
        <f t="shared" si="1243"/>
        <v/>
      </c>
      <c r="AL12045">
        <f t="shared" si="1246"/>
        <v>0</v>
      </c>
    </row>
    <row r="12046" spans="1:38" x14ac:dyDescent="0.3">
      <c r="A12046">
        <v>12045</v>
      </c>
      <c r="B12046" t="s">
        <v>34</v>
      </c>
      <c r="C12046" t="s">
        <v>27</v>
      </c>
      <c r="D12046">
        <v>45</v>
      </c>
      <c r="E12046">
        <v>2893061435.9365602</v>
      </c>
      <c r="F12046">
        <v>12229267.6669083</v>
      </c>
      <c r="G12046">
        <v>1346300121.0567801</v>
      </c>
      <c r="H12046">
        <v>539564643.82572103</v>
      </c>
      <c r="I12046">
        <v>1314935.02367352</v>
      </c>
      <c r="J12046">
        <v>-2506596.0199754201</v>
      </c>
      <c r="K12046">
        <v>410.335593859494</v>
      </c>
      <c r="L12046">
        <v>1094127.06205275</v>
      </c>
      <c r="M12046">
        <v>1150686.7498824201</v>
      </c>
      <c r="Y12046" s="15">
        <f t="shared" si="1247"/>
        <v>1</v>
      </c>
      <c r="Z12046" s="15">
        <f t="shared" si="1248"/>
        <v>1</v>
      </c>
      <c r="AD12046" s="15">
        <f t="shared" si="1244"/>
        <v>1</v>
      </c>
      <c r="AE12046" s="15">
        <f t="shared" si="1245"/>
        <v>1</v>
      </c>
      <c r="AI12046" t="str">
        <f t="shared" si="1242"/>
        <v/>
      </c>
      <c r="AJ12046" t="str">
        <f t="shared" si="1243"/>
        <v/>
      </c>
      <c r="AL12046">
        <f t="shared" si="1246"/>
        <v>0</v>
      </c>
    </row>
    <row r="12047" spans="1:38" x14ac:dyDescent="0.3">
      <c r="A12047">
        <v>12046</v>
      </c>
      <c r="B12047" t="s">
        <v>34</v>
      </c>
      <c r="C12047" t="s">
        <v>27</v>
      </c>
      <c r="D12047">
        <v>46</v>
      </c>
      <c r="E12047">
        <v>3397177936.4647899</v>
      </c>
      <c r="F12047">
        <v>12284005.535881501</v>
      </c>
      <c r="G12047">
        <v>1346591062.09482</v>
      </c>
      <c r="H12047">
        <v>693491717.86696601</v>
      </c>
      <c r="I12047">
        <v>1325670.3527259801</v>
      </c>
      <c r="J12047">
        <v>-2635894.5709109302</v>
      </c>
      <c r="K12047">
        <v>523.12531274531</v>
      </c>
      <c r="L12047">
        <v>1041870.2661648</v>
      </c>
      <c r="M12047">
        <v>1114565.30933314</v>
      </c>
      <c r="Y12047" s="15">
        <f t="shared" si="1247"/>
        <v>1</v>
      </c>
      <c r="Z12047" s="15">
        <f t="shared" si="1248"/>
        <v>1</v>
      </c>
      <c r="AD12047" s="15">
        <f t="shared" si="1244"/>
        <v>1</v>
      </c>
      <c r="AE12047" s="15">
        <f t="shared" si="1245"/>
        <v>1</v>
      </c>
      <c r="AI12047" t="str">
        <f t="shared" si="1242"/>
        <v/>
      </c>
      <c r="AJ12047" t="str">
        <f t="shared" si="1243"/>
        <v/>
      </c>
      <c r="AL12047">
        <f t="shared" si="1246"/>
        <v>0</v>
      </c>
    </row>
    <row r="12048" spans="1:38" x14ac:dyDescent="0.3">
      <c r="A12048">
        <v>12047</v>
      </c>
      <c r="B12048" t="s">
        <v>34</v>
      </c>
      <c r="C12048" t="s">
        <v>27</v>
      </c>
      <c r="D12048">
        <v>47</v>
      </c>
      <c r="E12048">
        <v>3289630176.3502302</v>
      </c>
      <c r="F12048">
        <v>13740024.788400101</v>
      </c>
      <c r="G12048">
        <v>1348486654.8998799</v>
      </c>
      <c r="H12048">
        <v>440029534.060606</v>
      </c>
      <c r="I12048">
        <v>1588135.80038665</v>
      </c>
      <c r="J12048">
        <v>-2966425.17075133</v>
      </c>
      <c r="K12048">
        <v>277.072989572729</v>
      </c>
      <c r="L12048">
        <v>1408060.9463711099</v>
      </c>
      <c r="M12048">
        <v>1454186.8987794099</v>
      </c>
      <c r="Y12048" s="15">
        <f t="shared" si="1247"/>
        <v>1</v>
      </c>
      <c r="Z12048" s="15">
        <f t="shared" si="1248"/>
        <v>1</v>
      </c>
      <c r="AD12048" s="15">
        <f t="shared" si="1244"/>
        <v>1</v>
      </c>
      <c r="AE12048" s="15">
        <f t="shared" si="1245"/>
        <v>1</v>
      </c>
      <c r="AI12048" t="str">
        <f t="shared" si="1242"/>
        <v/>
      </c>
      <c r="AJ12048" t="str">
        <f t="shared" si="1243"/>
        <v/>
      </c>
      <c r="AL12048">
        <f t="shared" si="1246"/>
        <v>0</v>
      </c>
    </row>
    <row r="12049" spans="1:38" x14ac:dyDescent="0.3">
      <c r="A12049">
        <v>12048</v>
      </c>
      <c r="B12049" t="s">
        <v>34</v>
      </c>
      <c r="C12049" t="s">
        <v>27</v>
      </c>
      <c r="D12049">
        <v>48</v>
      </c>
      <c r="E12049">
        <v>3170800256.1364298</v>
      </c>
      <c r="F12049">
        <v>13509243.859123399</v>
      </c>
      <c r="G12049">
        <v>1348382084.3964701</v>
      </c>
      <c r="H12049">
        <v>448189016.77606702</v>
      </c>
      <c r="I12049">
        <v>1486432.7172211199</v>
      </c>
      <c r="J12049">
        <v>-2739789.75252628</v>
      </c>
      <c r="K12049">
        <v>301.51988151468697</v>
      </c>
      <c r="L12049">
        <v>1303018.7290223199</v>
      </c>
      <c r="M12049">
        <v>1349999.9965453499</v>
      </c>
      <c r="Y12049" s="15">
        <f t="shared" si="1247"/>
        <v>1</v>
      </c>
      <c r="Z12049" s="15">
        <f t="shared" si="1248"/>
        <v>1</v>
      </c>
      <c r="AD12049" s="15">
        <f t="shared" si="1244"/>
        <v>1</v>
      </c>
      <c r="AE12049" s="15">
        <f t="shared" si="1245"/>
        <v>1</v>
      </c>
      <c r="AI12049" t="str">
        <f t="shared" si="1242"/>
        <v/>
      </c>
      <c r="AJ12049" t="str">
        <f t="shared" si="1243"/>
        <v/>
      </c>
      <c r="AL12049">
        <f t="shared" si="1246"/>
        <v>0</v>
      </c>
    </row>
    <row r="12050" spans="1:38" x14ac:dyDescent="0.3">
      <c r="A12050">
        <v>12049</v>
      </c>
      <c r="B12050" t="s">
        <v>34</v>
      </c>
      <c r="C12050" t="s">
        <v>27</v>
      </c>
      <c r="D12050">
        <v>49</v>
      </c>
      <c r="E12050">
        <v>2968590011.1340199</v>
      </c>
      <c r="F12050">
        <v>12417278.9737128</v>
      </c>
      <c r="G12050">
        <v>1344731047.60184</v>
      </c>
      <c r="H12050">
        <v>585704211.63413095</v>
      </c>
      <c r="I12050">
        <v>1388467.46974188</v>
      </c>
      <c r="J12050">
        <v>-2552811.4782640901</v>
      </c>
      <c r="K12050">
        <v>421.83502631358999</v>
      </c>
      <c r="L12050">
        <v>1148777.6483950899</v>
      </c>
      <c r="M12050">
        <v>1210173.9013735401</v>
      </c>
      <c r="Y12050" s="15">
        <f t="shared" si="1247"/>
        <v>1</v>
      </c>
      <c r="Z12050" s="15">
        <f t="shared" si="1248"/>
        <v>1</v>
      </c>
      <c r="AD12050" s="15">
        <f t="shared" si="1244"/>
        <v>1</v>
      </c>
      <c r="AE12050" s="15">
        <f t="shared" si="1245"/>
        <v>1</v>
      </c>
      <c r="AI12050" t="str">
        <f t="shared" si="1242"/>
        <v/>
      </c>
      <c r="AJ12050" t="str">
        <f t="shared" si="1243"/>
        <v/>
      </c>
      <c r="AL12050">
        <f t="shared" si="1246"/>
        <v>0</v>
      </c>
    </row>
    <row r="12051" spans="1:38" x14ac:dyDescent="0.3">
      <c r="A12051">
        <v>12050</v>
      </c>
      <c r="B12051" t="s">
        <v>34</v>
      </c>
      <c r="C12051" t="s">
        <v>27</v>
      </c>
      <c r="D12051">
        <v>50</v>
      </c>
      <c r="E12051">
        <v>3049000050.1451101</v>
      </c>
      <c r="F12051">
        <v>13264044.834047901</v>
      </c>
      <c r="G12051">
        <v>1346852547.8410101</v>
      </c>
      <c r="H12051">
        <v>411961275.86728901</v>
      </c>
      <c r="I12051">
        <v>1468810.9000025601</v>
      </c>
      <c r="J12051">
        <v>-2575733.07403159</v>
      </c>
      <c r="K12051">
        <v>280.47264346048303</v>
      </c>
      <c r="L12051">
        <v>1300222.5192925499</v>
      </c>
      <c r="M12051">
        <v>1343406.22568918</v>
      </c>
      <c r="Y12051" s="15">
        <f t="shared" si="1247"/>
        <v>1</v>
      </c>
      <c r="Z12051" s="15">
        <f t="shared" si="1248"/>
        <v>1</v>
      </c>
      <c r="AD12051" s="15">
        <f t="shared" si="1244"/>
        <v>1</v>
      </c>
      <c r="AE12051" s="15">
        <f t="shared" si="1245"/>
        <v>1</v>
      </c>
      <c r="AI12051" t="str">
        <f t="shared" ref="AI12051:AI12114" si="1249">IF(Y12051&lt;&gt;AD12051,"ERROR!","")</f>
        <v/>
      </c>
      <c r="AJ12051" t="str">
        <f t="shared" ref="AJ12051:AJ12114" si="1250">IF(Z12051&lt;&gt;AE12051,"ERROR!","")</f>
        <v/>
      </c>
      <c r="AL12051">
        <f t="shared" si="1246"/>
        <v>0</v>
      </c>
    </row>
    <row r="12052" spans="1:38" x14ac:dyDescent="0.3">
      <c r="A12052">
        <v>12051</v>
      </c>
      <c r="B12052" t="s">
        <v>34</v>
      </c>
      <c r="C12052" t="s">
        <v>27</v>
      </c>
      <c r="D12052">
        <v>51</v>
      </c>
      <c r="E12052">
        <v>2945808895.7916899</v>
      </c>
      <c r="F12052">
        <v>13355633.676812399</v>
      </c>
      <c r="G12052">
        <v>1349263812.7158599</v>
      </c>
      <c r="H12052">
        <v>416086386.36901599</v>
      </c>
      <c r="I12052">
        <v>1485115.17856522</v>
      </c>
      <c r="J12052">
        <v>-2886646.8128881501</v>
      </c>
      <c r="K12052">
        <v>280.17112233072601</v>
      </c>
      <c r="L12052">
        <v>1314838.6641871401</v>
      </c>
      <c r="M12052">
        <v>1358454.7839468501</v>
      </c>
      <c r="Y12052" s="15">
        <f t="shared" si="1247"/>
        <v>1</v>
      </c>
      <c r="Z12052" s="15">
        <f t="shared" si="1248"/>
        <v>1</v>
      </c>
      <c r="AD12052" s="15">
        <f t="shared" si="1244"/>
        <v>1</v>
      </c>
      <c r="AE12052" s="15">
        <f t="shared" si="1245"/>
        <v>1</v>
      </c>
      <c r="AI12052" t="str">
        <f t="shared" si="1249"/>
        <v/>
      </c>
      <c r="AJ12052" t="str">
        <f t="shared" si="1250"/>
        <v/>
      </c>
      <c r="AL12052">
        <f t="shared" si="1246"/>
        <v>0</v>
      </c>
    </row>
    <row r="12053" spans="1:38" x14ac:dyDescent="0.3">
      <c r="A12053">
        <v>12052</v>
      </c>
      <c r="B12053" t="s">
        <v>34</v>
      </c>
      <c r="C12053" t="s">
        <v>27</v>
      </c>
      <c r="D12053">
        <v>52</v>
      </c>
      <c r="E12053">
        <v>4256126603.4865599</v>
      </c>
      <c r="F12053">
        <v>13453218.5214503</v>
      </c>
      <c r="G12053">
        <v>1347565580.11327</v>
      </c>
      <c r="H12053">
        <v>757616387.10210001</v>
      </c>
      <c r="I12053">
        <v>1477637.4822322901</v>
      </c>
      <c r="J12053">
        <v>-2787589.8958084602</v>
      </c>
      <c r="K12053">
        <v>512.72141930072996</v>
      </c>
      <c r="L12053">
        <v>1167595.42880868</v>
      </c>
      <c r="M12053">
        <v>1247012.31951767</v>
      </c>
      <c r="Y12053" s="15">
        <f t="shared" si="1247"/>
        <v>1</v>
      </c>
      <c r="Z12053" s="15">
        <f t="shared" si="1248"/>
        <v>1</v>
      </c>
      <c r="AD12053" s="15">
        <f t="shared" si="1244"/>
        <v>1</v>
      </c>
      <c r="AE12053" s="15">
        <f t="shared" si="1245"/>
        <v>1</v>
      </c>
      <c r="AI12053" t="str">
        <f t="shared" si="1249"/>
        <v/>
      </c>
      <c r="AJ12053" t="str">
        <f t="shared" si="1250"/>
        <v/>
      </c>
      <c r="AL12053">
        <f t="shared" si="1246"/>
        <v>0</v>
      </c>
    </row>
    <row r="12054" spans="1:38" x14ac:dyDescent="0.3">
      <c r="A12054">
        <v>12053</v>
      </c>
      <c r="B12054" t="s">
        <v>34</v>
      </c>
      <c r="C12054" t="s">
        <v>27</v>
      </c>
      <c r="D12054">
        <v>53</v>
      </c>
      <c r="E12054">
        <v>3102636769.6292601</v>
      </c>
      <c r="F12054">
        <v>13609292.0602201</v>
      </c>
      <c r="G12054">
        <v>1350661786.4751899</v>
      </c>
      <c r="H12054">
        <v>565125152.26987696</v>
      </c>
      <c r="I12054">
        <v>1459901.89448478</v>
      </c>
      <c r="J12054">
        <v>-2777333.6336062001</v>
      </c>
      <c r="K12054">
        <v>387.09803337115102</v>
      </c>
      <c r="L12054">
        <v>1228633.71492325</v>
      </c>
      <c r="M12054">
        <v>1287872.77471496</v>
      </c>
      <c r="Y12054" s="15">
        <f t="shared" si="1247"/>
        <v>1</v>
      </c>
      <c r="Z12054" s="15">
        <f t="shared" si="1248"/>
        <v>1</v>
      </c>
      <c r="AD12054" s="15">
        <f t="shared" si="1244"/>
        <v>1</v>
      </c>
      <c r="AE12054" s="15">
        <f t="shared" si="1245"/>
        <v>1</v>
      </c>
      <c r="AI12054" t="str">
        <f t="shared" si="1249"/>
        <v/>
      </c>
      <c r="AJ12054" t="str">
        <f t="shared" si="1250"/>
        <v/>
      </c>
      <c r="AL12054">
        <f t="shared" si="1246"/>
        <v>0</v>
      </c>
    </row>
    <row r="12055" spans="1:38" x14ac:dyDescent="0.3">
      <c r="A12055">
        <v>12054</v>
      </c>
      <c r="B12055" t="s">
        <v>34</v>
      </c>
      <c r="C12055" t="s">
        <v>27</v>
      </c>
      <c r="D12055">
        <v>54</v>
      </c>
      <c r="E12055">
        <v>2842162683.21912</v>
      </c>
      <c r="F12055">
        <v>14030596.7451816</v>
      </c>
      <c r="G12055">
        <v>1350679934.7729001</v>
      </c>
      <c r="H12055">
        <v>418547562.94252002</v>
      </c>
      <c r="I12055">
        <v>1553412.1080410699</v>
      </c>
      <c r="J12055">
        <v>-3024612.42991638</v>
      </c>
      <c r="K12055">
        <v>269.43755670240603</v>
      </c>
      <c r="L12055">
        <v>1382128.3976048301</v>
      </c>
      <c r="M12055">
        <v>1426002.5093962301</v>
      </c>
      <c r="Y12055" s="15">
        <f t="shared" si="1247"/>
        <v>1</v>
      </c>
      <c r="Z12055" s="15">
        <f t="shared" si="1248"/>
        <v>1</v>
      </c>
      <c r="AD12055" s="15">
        <f t="shared" si="1244"/>
        <v>1</v>
      </c>
      <c r="AE12055" s="15">
        <f t="shared" si="1245"/>
        <v>1</v>
      </c>
      <c r="AI12055" t="str">
        <f t="shared" si="1249"/>
        <v/>
      </c>
      <c r="AJ12055" t="str">
        <f t="shared" si="1250"/>
        <v/>
      </c>
      <c r="AL12055">
        <f t="shared" si="1246"/>
        <v>0</v>
      </c>
    </row>
    <row r="12056" spans="1:38" x14ac:dyDescent="0.3">
      <c r="A12056">
        <v>12055</v>
      </c>
      <c r="B12056" t="s">
        <v>34</v>
      </c>
      <c r="C12056" t="s">
        <v>27</v>
      </c>
      <c r="D12056">
        <v>55</v>
      </c>
      <c r="E12056">
        <v>2717295726.04251</v>
      </c>
      <c r="F12056">
        <v>14248542.1919266</v>
      </c>
      <c r="G12056">
        <v>1348990086.3626499</v>
      </c>
      <c r="H12056">
        <v>425436890.29501998</v>
      </c>
      <c r="I12056">
        <v>1564551.57283067</v>
      </c>
      <c r="J12056">
        <v>-2771120.2696402101</v>
      </c>
      <c r="K12056">
        <v>271.92257365175601</v>
      </c>
      <c r="L12056">
        <v>1390448.5184158101</v>
      </c>
      <c r="M12056">
        <v>1435044.80170024</v>
      </c>
      <c r="Y12056" s="15">
        <f t="shared" si="1247"/>
        <v>1</v>
      </c>
      <c r="Z12056" s="15">
        <f t="shared" si="1248"/>
        <v>1</v>
      </c>
      <c r="AD12056" s="15">
        <f t="shared" si="1244"/>
        <v>1</v>
      </c>
      <c r="AE12056" s="15">
        <f t="shared" si="1245"/>
        <v>1</v>
      </c>
      <c r="AI12056" t="str">
        <f t="shared" si="1249"/>
        <v/>
      </c>
      <c r="AJ12056" t="str">
        <f t="shared" si="1250"/>
        <v/>
      </c>
      <c r="AL12056">
        <f t="shared" si="1246"/>
        <v>0</v>
      </c>
    </row>
    <row r="12057" spans="1:38" x14ac:dyDescent="0.3">
      <c r="A12057">
        <v>12056</v>
      </c>
      <c r="B12057" t="s">
        <v>34</v>
      </c>
      <c r="C12057" t="s">
        <v>27</v>
      </c>
      <c r="D12057">
        <v>56</v>
      </c>
      <c r="E12057">
        <v>3692265944.0064702</v>
      </c>
      <c r="F12057">
        <v>13203639.8963002</v>
      </c>
      <c r="G12057">
        <v>1348853127.8682201</v>
      </c>
      <c r="H12057">
        <v>553066637.667413</v>
      </c>
      <c r="I12057">
        <v>1468483.8810127201</v>
      </c>
      <c r="J12057">
        <v>-2836191.2293288698</v>
      </c>
      <c r="K12057">
        <v>376.62424819127</v>
      </c>
      <c r="L12057">
        <v>1242150.4503455299</v>
      </c>
      <c r="M12057">
        <v>1300125.4802764801</v>
      </c>
      <c r="Y12057" s="15">
        <f t="shared" si="1247"/>
        <v>1</v>
      </c>
      <c r="Z12057" s="15">
        <f t="shared" si="1248"/>
        <v>1</v>
      </c>
      <c r="AD12057" s="15">
        <f t="shared" si="1244"/>
        <v>1</v>
      </c>
      <c r="AE12057" s="15">
        <f t="shared" si="1245"/>
        <v>1</v>
      </c>
      <c r="AI12057" t="str">
        <f t="shared" si="1249"/>
        <v/>
      </c>
      <c r="AJ12057" t="str">
        <f t="shared" si="1250"/>
        <v/>
      </c>
      <c r="AL12057">
        <f t="shared" si="1246"/>
        <v>0</v>
      </c>
    </row>
    <row r="12058" spans="1:38" x14ac:dyDescent="0.3">
      <c r="A12058">
        <v>12057</v>
      </c>
      <c r="B12058" t="s">
        <v>34</v>
      </c>
      <c r="C12058" t="s">
        <v>27</v>
      </c>
      <c r="D12058">
        <v>57</v>
      </c>
      <c r="E12058">
        <v>2292640885.8060298</v>
      </c>
      <c r="F12058">
        <v>13334376.854300501</v>
      </c>
      <c r="G12058">
        <v>1349046966.9835999</v>
      </c>
      <c r="H12058">
        <v>553167419.19291496</v>
      </c>
      <c r="I12058">
        <v>1533107.3272364901</v>
      </c>
      <c r="J12058">
        <v>-2879182.8114428502</v>
      </c>
      <c r="K12058">
        <v>360.81454270395398</v>
      </c>
      <c r="L12058">
        <v>1306732.65338654</v>
      </c>
      <c r="M12058">
        <v>1364718.24770803</v>
      </c>
      <c r="Y12058" s="15">
        <f t="shared" si="1247"/>
        <v>1</v>
      </c>
      <c r="Z12058" s="15">
        <f t="shared" si="1248"/>
        <v>1</v>
      </c>
      <c r="AD12058" s="15">
        <f t="shared" si="1244"/>
        <v>1</v>
      </c>
      <c r="AE12058" s="15">
        <f t="shared" si="1245"/>
        <v>1</v>
      </c>
      <c r="AI12058" t="str">
        <f t="shared" si="1249"/>
        <v/>
      </c>
      <c r="AJ12058" t="str">
        <f t="shared" si="1250"/>
        <v/>
      </c>
      <c r="AL12058">
        <f t="shared" si="1246"/>
        <v>0</v>
      </c>
    </row>
    <row r="12059" spans="1:38" x14ac:dyDescent="0.3">
      <c r="A12059">
        <v>12058</v>
      </c>
      <c r="B12059" t="s">
        <v>34</v>
      </c>
      <c r="C12059" t="s">
        <v>27</v>
      </c>
      <c r="D12059">
        <v>58</v>
      </c>
      <c r="E12059">
        <v>3375320391.5769801</v>
      </c>
      <c r="F12059">
        <v>13260141.219270499</v>
      </c>
      <c r="G12059">
        <v>1348458491.46296</v>
      </c>
      <c r="H12059">
        <v>407822565.76101601</v>
      </c>
      <c r="I12059">
        <v>1508808.94774738</v>
      </c>
      <c r="J12059">
        <v>-2790455.49823213</v>
      </c>
      <c r="K12059">
        <v>270.29437117925897</v>
      </c>
      <c r="L12059">
        <v>1341914.2661200699</v>
      </c>
      <c r="M12059">
        <v>1384664.1335795</v>
      </c>
      <c r="Y12059" s="15">
        <f t="shared" si="1247"/>
        <v>1</v>
      </c>
      <c r="Z12059" s="15">
        <f t="shared" si="1248"/>
        <v>1</v>
      </c>
      <c r="AD12059" s="15">
        <f t="shared" si="1244"/>
        <v>1</v>
      </c>
      <c r="AE12059" s="15">
        <f t="shared" si="1245"/>
        <v>1</v>
      </c>
      <c r="AI12059" t="str">
        <f t="shared" si="1249"/>
        <v/>
      </c>
      <c r="AJ12059" t="str">
        <f t="shared" si="1250"/>
        <v/>
      </c>
      <c r="AL12059">
        <f t="shared" si="1246"/>
        <v>0</v>
      </c>
    </row>
    <row r="12060" spans="1:38" x14ac:dyDescent="0.3">
      <c r="A12060">
        <v>12059</v>
      </c>
      <c r="B12060" t="s">
        <v>34</v>
      </c>
      <c r="C12060" t="s">
        <v>27</v>
      </c>
      <c r="D12060">
        <v>59</v>
      </c>
      <c r="E12060">
        <v>3141089443.88658</v>
      </c>
      <c r="F12060">
        <v>12769934.4382321</v>
      </c>
      <c r="G12060">
        <v>1346497016.08147</v>
      </c>
      <c r="H12060">
        <v>405129550.07154202</v>
      </c>
      <c r="I12060">
        <v>1414349.17500276</v>
      </c>
      <c r="J12060">
        <v>-2554395.0956838098</v>
      </c>
      <c r="K12060">
        <v>286.44238440677202</v>
      </c>
      <c r="L12060">
        <v>1248556.5657810699</v>
      </c>
      <c r="M12060">
        <v>1291024.13874908</v>
      </c>
      <c r="Y12060" s="15">
        <f t="shared" si="1247"/>
        <v>1</v>
      </c>
      <c r="Z12060" s="15">
        <f t="shared" si="1248"/>
        <v>1</v>
      </c>
      <c r="AD12060" s="15">
        <f t="shared" si="1244"/>
        <v>1</v>
      </c>
      <c r="AE12060" s="15">
        <f t="shared" si="1245"/>
        <v>1</v>
      </c>
      <c r="AI12060" t="str">
        <f t="shared" si="1249"/>
        <v/>
      </c>
      <c r="AJ12060" t="str">
        <f t="shared" si="1250"/>
        <v/>
      </c>
      <c r="AL12060">
        <f t="shared" si="1246"/>
        <v>0</v>
      </c>
    </row>
    <row r="12061" spans="1:38" x14ac:dyDescent="0.3">
      <c r="A12061">
        <v>12060</v>
      </c>
      <c r="B12061" t="s">
        <v>34</v>
      </c>
      <c r="C12061" t="s">
        <v>27</v>
      </c>
      <c r="D12061">
        <v>60</v>
      </c>
      <c r="E12061">
        <v>2745759542.42134</v>
      </c>
      <c r="F12061">
        <v>13434123.150032099</v>
      </c>
      <c r="G12061">
        <v>1346851844.47561</v>
      </c>
      <c r="H12061">
        <v>538530192.76969302</v>
      </c>
      <c r="I12061">
        <v>1525523.29648914</v>
      </c>
      <c r="J12061">
        <v>-2782986.7419755501</v>
      </c>
      <c r="K12061">
        <v>353.01341776233301</v>
      </c>
      <c r="L12061">
        <v>1305138.6669596999</v>
      </c>
      <c r="M12061">
        <v>1361589.91879478</v>
      </c>
      <c r="Y12061" s="15">
        <f t="shared" si="1247"/>
        <v>1</v>
      </c>
      <c r="Z12061" s="15">
        <f t="shared" si="1248"/>
        <v>1</v>
      </c>
      <c r="AD12061" s="15">
        <f t="shared" si="1244"/>
        <v>1</v>
      </c>
      <c r="AE12061" s="15">
        <f t="shared" si="1245"/>
        <v>1</v>
      </c>
      <c r="AI12061" t="str">
        <f t="shared" si="1249"/>
        <v/>
      </c>
      <c r="AJ12061" t="str">
        <f t="shared" si="1250"/>
        <v/>
      </c>
      <c r="AL12061">
        <f t="shared" si="1246"/>
        <v>0</v>
      </c>
    </row>
    <row r="12062" spans="1:38" x14ac:dyDescent="0.3">
      <c r="A12062">
        <v>12061</v>
      </c>
      <c r="B12062" t="s">
        <v>34</v>
      </c>
      <c r="C12062" t="s">
        <v>27</v>
      </c>
      <c r="D12062">
        <v>61</v>
      </c>
      <c r="E12062">
        <v>2307473290.4614401</v>
      </c>
      <c r="F12062">
        <v>13778076.7289834</v>
      </c>
      <c r="G12062">
        <v>1349804564.7697799</v>
      </c>
      <c r="H12062">
        <v>443342407.791278</v>
      </c>
      <c r="I12062">
        <v>1592939.24512191</v>
      </c>
      <c r="J12062">
        <v>-2979200.7513604201</v>
      </c>
      <c r="K12062">
        <v>278.31721087224997</v>
      </c>
      <c r="L12062">
        <v>1411508.65198606</v>
      </c>
      <c r="M12062">
        <v>1457981.8753028</v>
      </c>
      <c r="Y12062" s="15">
        <f t="shared" si="1247"/>
        <v>1</v>
      </c>
      <c r="Z12062" s="15">
        <f t="shared" si="1248"/>
        <v>1</v>
      </c>
      <c r="AD12062" s="15">
        <f t="shared" si="1244"/>
        <v>1</v>
      </c>
      <c r="AE12062" s="15">
        <f t="shared" si="1245"/>
        <v>1</v>
      </c>
      <c r="AI12062" t="str">
        <f t="shared" si="1249"/>
        <v/>
      </c>
      <c r="AJ12062" t="str">
        <f t="shared" si="1250"/>
        <v/>
      </c>
      <c r="AL12062">
        <f t="shared" si="1246"/>
        <v>0</v>
      </c>
    </row>
    <row r="12063" spans="1:38" x14ac:dyDescent="0.3">
      <c r="A12063">
        <v>12062</v>
      </c>
      <c r="B12063" t="s">
        <v>34</v>
      </c>
      <c r="C12063" t="s">
        <v>27</v>
      </c>
      <c r="D12063">
        <v>62</v>
      </c>
      <c r="E12063">
        <v>3155946698.7775998</v>
      </c>
      <c r="F12063">
        <v>12149015.5725205</v>
      </c>
      <c r="G12063">
        <v>1345336085.3644199</v>
      </c>
      <c r="H12063">
        <v>689212958.572878</v>
      </c>
      <c r="I12063">
        <v>1338820.6076223101</v>
      </c>
      <c r="J12063">
        <v>-2456216.7209296199</v>
      </c>
      <c r="K12063">
        <v>514.79111887655495</v>
      </c>
      <c r="L12063">
        <v>1056771.53297194</v>
      </c>
      <c r="M12063">
        <v>1129018.05659264</v>
      </c>
      <c r="Y12063" s="15">
        <f t="shared" si="1247"/>
        <v>1</v>
      </c>
      <c r="Z12063" s="15">
        <f t="shared" si="1248"/>
        <v>1</v>
      </c>
      <c r="AD12063" s="15">
        <f t="shared" si="1244"/>
        <v>1</v>
      </c>
      <c r="AE12063" s="15">
        <f t="shared" si="1245"/>
        <v>1</v>
      </c>
      <c r="AI12063" t="str">
        <f t="shared" si="1249"/>
        <v/>
      </c>
      <c r="AJ12063" t="str">
        <f t="shared" si="1250"/>
        <v/>
      </c>
      <c r="AL12063">
        <f t="shared" si="1246"/>
        <v>0</v>
      </c>
    </row>
    <row r="12064" spans="1:38" x14ac:dyDescent="0.3">
      <c r="A12064">
        <v>12063</v>
      </c>
      <c r="B12064" t="s">
        <v>34</v>
      </c>
      <c r="C12064" t="s">
        <v>27</v>
      </c>
      <c r="D12064">
        <v>63</v>
      </c>
      <c r="E12064">
        <v>3577003287.5776501</v>
      </c>
      <c r="F12064">
        <v>13031833.312895499</v>
      </c>
      <c r="G12064">
        <v>1349718431.82023</v>
      </c>
      <c r="H12064">
        <v>509719923.06367099</v>
      </c>
      <c r="I12064">
        <v>1481159.98745822</v>
      </c>
      <c r="J12064">
        <v>-2851581.2909100102</v>
      </c>
      <c r="K12064">
        <v>344.13562841269197</v>
      </c>
      <c r="L12064">
        <v>1272565.48724939</v>
      </c>
      <c r="M12064">
        <v>1325996.7119579499</v>
      </c>
      <c r="Y12064" s="15">
        <f t="shared" si="1247"/>
        <v>1</v>
      </c>
      <c r="Z12064" s="15">
        <f t="shared" si="1248"/>
        <v>1</v>
      </c>
      <c r="AD12064" s="15">
        <f t="shared" si="1244"/>
        <v>1</v>
      </c>
      <c r="AE12064" s="15">
        <f t="shared" si="1245"/>
        <v>1</v>
      </c>
      <c r="AI12064" t="str">
        <f t="shared" si="1249"/>
        <v/>
      </c>
      <c r="AJ12064" t="str">
        <f t="shared" si="1250"/>
        <v/>
      </c>
      <c r="AL12064">
        <f t="shared" si="1246"/>
        <v>0</v>
      </c>
    </row>
    <row r="12065" spans="1:38" x14ac:dyDescent="0.3">
      <c r="A12065">
        <v>12064</v>
      </c>
      <c r="B12065" t="s">
        <v>34</v>
      </c>
      <c r="C12065" t="s">
        <v>27</v>
      </c>
      <c r="D12065">
        <v>64</v>
      </c>
      <c r="E12065">
        <v>2730368390.0697999</v>
      </c>
      <c r="F12065">
        <v>13483323.9239375</v>
      </c>
      <c r="G12065">
        <v>1346551636.5429201</v>
      </c>
      <c r="H12065">
        <v>448746705.43986899</v>
      </c>
      <c r="I12065">
        <v>1451499.4733176799</v>
      </c>
      <c r="J12065">
        <v>-2533915.3947477299</v>
      </c>
      <c r="K12065">
        <v>309.160777312699</v>
      </c>
      <c r="L12065">
        <v>1267857.2601999899</v>
      </c>
      <c r="M12065">
        <v>1314896.98725533</v>
      </c>
      <c r="Y12065" s="15">
        <f t="shared" si="1247"/>
        <v>1</v>
      </c>
      <c r="Z12065" s="15">
        <f t="shared" si="1248"/>
        <v>1</v>
      </c>
      <c r="AD12065" s="15">
        <f t="shared" si="1244"/>
        <v>1</v>
      </c>
      <c r="AE12065" s="15">
        <f t="shared" si="1245"/>
        <v>1</v>
      </c>
      <c r="AI12065" t="str">
        <f t="shared" si="1249"/>
        <v/>
      </c>
      <c r="AJ12065" t="str">
        <f t="shared" si="1250"/>
        <v/>
      </c>
      <c r="AL12065">
        <f t="shared" si="1246"/>
        <v>0</v>
      </c>
    </row>
    <row r="12066" spans="1:38" x14ac:dyDescent="0.3">
      <c r="A12066">
        <v>12065</v>
      </c>
      <c r="B12066" t="s">
        <v>34</v>
      </c>
      <c r="C12066" t="s">
        <v>27</v>
      </c>
      <c r="D12066">
        <v>65</v>
      </c>
      <c r="E12066">
        <v>2977046204.36727</v>
      </c>
      <c r="F12066">
        <v>13382690.702972</v>
      </c>
      <c r="G12066">
        <v>1347309348.6714799</v>
      </c>
      <c r="H12066">
        <v>508588306.40991199</v>
      </c>
      <c r="I12066">
        <v>1483150.73489144</v>
      </c>
      <c r="J12066">
        <v>-2714765.8455121499</v>
      </c>
      <c r="K12066">
        <v>342.91073351161299</v>
      </c>
      <c r="L12066">
        <v>1275019.33019768</v>
      </c>
      <c r="M12066">
        <v>1328331.93355955</v>
      </c>
      <c r="Y12066" s="15">
        <f t="shared" si="1247"/>
        <v>1</v>
      </c>
      <c r="Z12066" s="15">
        <f t="shared" si="1248"/>
        <v>1</v>
      </c>
      <c r="AD12066" s="15">
        <f t="shared" si="1244"/>
        <v>1</v>
      </c>
      <c r="AE12066" s="15">
        <f t="shared" si="1245"/>
        <v>1</v>
      </c>
      <c r="AI12066" t="str">
        <f t="shared" si="1249"/>
        <v/>
      </c>
      <c r="AJ12066" t="str">
        <f t="shared" si="1250"/>
        <v/>
      </c>
      <c r="AL12066">
        <f t="shared" si="1246"/>
        <v>0</v>
      </c>
    </row>
    <row r="12067" spans="1:38" x14ac:dyDescent="0.3">
      <c r="A12067">
        <v>12066</v>
      </c>
      <c r="B12067" t="s">
        <v>34</v>
      </c>
      <c r="C12067" t="s">
        <v>27</v>
      </c>
      <c r="D12067">
        <v>66</v>
      </c>
      <c r="E12067">
        <v>3762872266.7476101</v>
      </c>
      <c r="F12067">
        <v>13878112.380114499</v>
      </c>
      <c r="G12067">
        <v>1349602924.88694</v>
      </c>
      <c r="H12067">
        <v>457115222.92880797</v>
      </c>
      <c r="I12067">
        <v>1579096.3026187399</v>
      </c>
      <c r="J12067">
        <v>-2995530.7436191998</v>
      </c>
      <c r="K12067">
        <v>289.47900275033197</v>
      </c>
      <c r="L12067">
        <v>1392029.4112726499</v>
      </c>
      <c r="M12067">
        <v>1439946.36544468</v>
      </c>
      <c r="Y12067" s="15">
        <f t="shared" si="1247"/>
        <v>1</v>
      </c>
      <c r="Z12067" s="15">
        <f t="shared" si="1248"/>
        <v>1</v>
      </c>
      <c r="AD12067" s="15">
        <f t="shared" si="1244"/>
        <v>1</v>
      </c>
      <c r="AE12067" s="15">
        <f t="shared" si="1245"/>
        <v>1</v>
      </c>
      <c r="AI12067" t="str">
        <f t="shared" si="1249"/>
        <v/>
      </c>
      <c r="AJ12067" t="str">
        <f t="shared" si="1250"/>
        <v/>
      </c>
      <c r="AL12067">
        <f t="shared" si="1246"/>
        <v>0</v>
      </c>
    </row>
    <row r="12068" spans="1:38" x14ac:dyDescent="0.3">
      <c r="A12068">
        <v>12067</v>
      </c>
      <c r="B12068" t="s">
        <v>34</v>
      </c>
      <c r="C12068" t="s">
        <v>27</v>
      </c>
      <c r="D12068">
        <v>67</v>
      </c>
      <c r="E12068">
        <v>3934651132.8699002</v>
      </c>
      <c r="F12068">
        <v>13040674.8340632</v>
      </c>
      <c r="G12068">
        <v>1346215987.52037</v>
      </c>
      <c r="H12068">
        <v>560228786.80004704</v>
      </c>
      <c r="I12068">
        <v>1461655.4955925799</v>
      </c>
      <c r="J12068">
        <v>-2681951.9561681701</v>
      </c>
      <c r="K12068">
        <v>383.28374127100301</v>
      </c>
      <c r="L12068">
        <v>1232391.0731176501</v>
      </c>
      <c r="M12068">
        <v>1291116.87299575</v>
      </c>
      <c r="Y12068" s="15">
        <f t="shared" si="1247"/>
        <v>1</v>
      </c>
      <c r="Z12068" s="15">
        <f t="shared" si="1248"/>
        <v>1</v>
      </c>
      <c r="AD12068" s="15">
        <f t="shared" si="1244"/>
        <v>1</v>
      </c>
      <c r="AE12068" s="15">
        <f t="shared" si="1245"/>
        <v>1</v>
      </c>
      <c r="AI12068" t="str">
        <f t="shared" si="1249"/>
        <v/>
      </c>
      <c r="AJ12068" t="str">
        <f t="shared" si="1250"/>
        <v/>
      </c>
      <c r="AL12068">
        <f t="shared" si="1246"/>
        <v>0</v>
      </c>
    </row>
    <row r="12069" spans="1:38" x14ac:dyDescent="0.3">
      <c r="A12069">
        <v>12068</v>
      </c>
      <c r="B12069" t="s">
        <v>34</v>
      </c>
      <c r="C12069" t="s">
        <v>27</v>
      </c>
      <c r="D12069">
        <v>68</v>
      </c>
      <c r="E12069">
        <v>3781898265.63271</v>
      </c>
      <c r="F12069">
        <v>13141977.350091999</v>
      </c>
      <c r="G12069">
        <v>1347620616.19206</v>
      </c>
      <c r="H12069">
        <v>373000813.18199098</v>
      </c>
      <c r="I12069">
        <v>1511053.9952277101</v>
      </c>
      <c r="J12069">
        <v>-2915898.19052839</v>
      </c>
      <c r="K12069">
        <v>246.84810361510799</v>
      </c>
      <c r="L12069">
        <v>1358409.5434755799</v>
      </c>
      <c r="M12069">
        <v>1397509.2320767599</v>
      </c>
      <c r="Y12069" s="15">
        <f t="shared" si="1247"/>
        <v>1</v>
      </c>
      <c r="Z12069" s="15">
        <f t="shared" si="1248"/>
        <v>1</v>
      </c>
      <c r="AD12069" s="15">
        <f t="shared" si="1244"/>
        <v>1</v>
      </c>
      <c r="AE12069" s="15">
        <f t="shared" si="1245"/>
        <v>1</v>
      </c>
      <c r="AI12069" t="str">
        <f t="shared" si="1249"/>
        <v/>
      </c>
      <c r="AJ12069" t="str">
        <f t="shared" si="1250"/>
        <v/>
      </c>
      <c r="AL12069">
        <f t="shared" si="1246"/>
        <v>0</v>
      </c>
    </row>
    <row r="12070" spans="1:38" x14ac:dyDescent="0.3">
      <c r="A12070">
        <v>12069</v>
      </c>
      <c r="B12070" t="s">
        <v>34</v>
      </c>
      <c r="C12070" t="s">
        <v>27</v>
      </c>
      <c r="D12070">
        <v>69</v>
      </c>
      <c r="E12070">
        <v>3937464663.12391</v>
      </c>
      <c r="F12070">
        <v>13303654.278647</v>
      </c>
      <c r="G12070">
        <v>1348802796.31322</v>
      </c>
      <c r="H12070">
        <v>604884007.62447596</v>
      </c>
      <c r="I12070">
        <v>1436316.6080618701</v>
      </c>
      <c r="J12070">
        <v>-2766476.8760113702</v>
      </c>
      <c r="K12070">
        <v>421.13556595345102</v>
      </c>
      <c r="L12070">
        <v>1188777.77046578</v>
      </c>
      <c r="M12070">
        <v>1252184.53930413</v>
      </c>
      <c r="Y12070" s="15">
        <f t="shared" si="1247"/>
        <v>1</v>
      </c>
      <c r="Z12070" s="15">
        <f t="shared" si="1248"/>
        <v>1</v>
      </c>
      <c r="AD12070" s="15">
        <f t="shared" si="1244"/>
        <v>1</v>
      </c>
      <c r="AE12070" s="15">
        <f t="shared" si="1245"/>
        <v>1</v>
      </c>
      <c r="AI12070" t="str">
        <f t="shared" si="1249"/>
        <v/>
      </c>
      <c r="AJ12070" t="str">
        <f t="shared" si="1250"/>
        <v/>
      </c>
      <c r="AL12070">
        <f t="shared" si="1246"/>
        <v>0</v>
      </c>
    </row>
    <row r="12071" spans="1:38" x14ac:dyDescent="0.3">
      <c r="A12071">
        <v>12070</v>
      </c>
      <c r="B12071" t="s">
        <v>34</v>
      </c>
      <c r="C12071" t="s">
        <v>27</v>
      </c>
      <c r="D12071">
        <v>70</v>
      </c>
      <c r="E12071">
        <v>3433392887.5967999</v>
      </c>
      <c r="F12071">
        <v>13952155.1885594</v>
      </c>
      <c r="G12071">
        <v>1349543873.08495</v>
      </c>
      <c r="H12071">
        <v>575182878.92253697</v>
      </c>
      <c r="I12071">
        <v>1572197.3913360201</v>
      </c>
      <c r="J12071">
        <v>-2943274.30017662</v>
      </c>
      <c r="K12071">
        <v>365.846478369843</v>
      </c>
      <c r="L12071">
        <v>1336813.2524615</v>
      </c>
      <c r="M12071">
        <v>1397106.61016961</v>
      </c>
      <c r="Y12071" s="15">
        <f t="shared" si="1247"/>
        <v>1</v>
      </c>
      <c r="Z12071" s="15">
        <f t="shared" si="1248"/>
        <v>1</v>
      </c>
      <c r="AD12071" s="15">
        <f t="shared" si="1244"/>
        <v>1</v>
      </c>
      <c r="AE12071" s="15">
        <f t="shared" si="1245"/>
        <v>1</v>
      </c>
      <c r="AI12071" t="str">
        <f t="shared" si="1249"/>
        <v/>
      </c>
      <c r="AJ12071" t="str">
        <f t="shared" si="1250"/>
        <v/>
      </c>
      <c r="AL12071">
        <f t="shared" si="1246"/>
        <v>0</v>
      </c>
    </row>
    <row r="12072" spans="1:38" x14ac:dyDescent="0.3">
      <c r="A12072">
        <v>12071</v>
      </c>
      <c r="B12072" t="s">
        <v>34</v>
      </c>
      <c r="C12072" t="s">
        <v>27</v>
      </c>
      <c r="D12072">
        <v>71</v>
      </c>
      <c r="E12072">
        <v>4003842144.0546699</v>
      </c>
      <c r="F12072">
        <v>13181222.2152707</v>
      </c>
      <c r="G12072">
        <v>1348816605.4100299</v>
      </c>
      <c r="H12072">
        <v>674111036.28854895</v>
      </c>
      <c r="I12072">
        <v>1438776.6264124201</v>
      </c>
      <c r="J12072">
        <v>-2728214.8971979599</v>
      </c>
      <c r="K12072">
        <v>468.53071137904197</v>
      </c>
      <c r="L12072">
        <v>1162907.7652254801</v>
      </c>
      <c r="M12072">
        <v>1233571.23476766</v>
      </c>
      <c r="Y12072" s="15">
        <f t="shared" si="1247"/>
        <v>1</v>
      </c>
      <c r="Z12072" s="15">
        <f t="shared" si="1248"/>
        <v>1</v>
      </c>
      <c r="AD12072" s="15">
        <f t="shared" si="1244"/>
        <v>1</v>
      </c>
      <c r="AE12072" s="15">
        <f t="shared" si="1245"/>
        <v>1</v>
      </c>
      <c r="AI12072" t="str">
        <f t="shared" si="1249"/>
        <v/>
      </c>
      <c r="AJ12072" t="str">
        <f t="shared" si="1250"/>
        <v/>
      </c>
      <c r="AL12072">
        <f t="shared" si="1246"/>
        <v>0</v>
      </c>
    </row>
    <row r="12073" spans="1:38" x14ac:dyDescent="0.3">
      <c r="A12073">
        <v>12072</v>
      </c>
      <c r="B12073" t="s">
        <v>34</v>
      </c>
      <c r="C12073" t="s">
        <v>27</v>
      </c>
      <c r="D12073">
        <v>72</v>
      </c>
      <c r="E12073">
        <v>3182327315.0279498</v>
      </c>
      <c r="F12073">
        <v>12692751.954190399</v>
      </c>
      <c r="G12073">
        <v>1346578208.0522699</v>
      </c>
      <c r="H12073">
        <v>395546631.782754</v>
      </c>
      <c r="I12073">
        <v>1353786.38466239</v>
      </c>
      <c r="J12073">
        <v>-2609595.0725817699</v>
      </c>
      <c r="K12073">
        <v>292.178024734232</v>
      </c>
      <c r="L12073">
        <v>1191915.4272352301</v>
      </c>
      <c r="M12073">
        <v>1233378.4739187399</v>
      </c>
      <c r="Y12073" s="15">
        <f t="shared" si="1247"/>
        <v>1</v>
      </c>
      <c r="Z12073" s="15">
        <f t="shared" si="1248"/>
        <v>1</v>
      </c>
      <c r="AD12073" s="15">
        <f t="shared" si="1244"/>
        <v>1</v>
      </c>
      <c r="AE12073" s="15">
        <f t="shared" si="1245"/>
        <v>1</v>
      </c>
      <c r="AI12073" t="str">
        <f t="shared" si="1249"/>
        <v/>
      </c>
      <c r="AJ12073" t="str">
        <f t="shared" si="1250"/>
        <v/>
      </c>
      <c r="AL12073">
        <f t="shared" si="1246"/>
        <v>0</v>
      </c>
    </row>
    <row r="12074" spans="1:38" x14ac:dyDescent="0.3">
      <c r="A12074">
        <v>12073</v>
      </c>
      <c r="B12074" t="s">
        <v>34</v>
      </c>
      <c r="C12074" t="s">
        <v>27</v>
      </c>
      <c r="D12074">
        <v>73</v>
      </c>
      <c r="E12074">
        <v>3097503775.1601</v>
      </c>
      <c r="F12074">
        <v>12986835.2033515</v>
      </c>
      <c r="G12074">
        <v>1344505555.6450701</v>
      </c>
      <c r="H12074">
        <v>426930625.98398</v>
      </c>
      <c r="I12074">
        <v>1346710.9121548401</v>
      </c>
      <c r="J12074">
        <v>-2200942.16402912</v>
      </c>
      <c r="K12074">
        <v>317.01727678203702</v>
      </c>
      <c r="L12074">
        <v>1171996.5709619201</v>
      </c>
      <c r="M12074">
        <v>1216749.4346028201</v>
      </c>
      <c r="Y12074" s="15">
        <f t="shared" si="1247"/>
        <v>1</v>
      </c>
      <c r="Z12074" s="15">
        <f t="shared" si="1248"/>
        <v>1</v>
      </c>
      <c r="AD12074" s="15">
        <f t="shared" si="1244"/>
        <v>1</v>
      </c>
      <c r="AE12074" s="15">
        <f t="shared" si="1245"/>
        <v>1</v>
      </c>
      <c r="AI12074" t="str">
        <f t="shared" si="1249"/>
        <v/>
      </c>
      <c r="AJ12074" t="str">
        <f t="shared" si="1250"/>
        <v/>
      </c>
      <c r="AL12074">
        <f t="shared" si="1246"/>
        <v>0</v>
      </c>
    </row>
    <row r="12075" spans="1:38" x14ac:dyDescent="0.3">
      <c r="A12075">
        <v>12074</v>
      </c>
      <c r="B12075" t="s">
        <v>34</v>
      </c>
      <c r="C12075" t="s">
        <v>27</v>
      </c>
      <c r="D12075">
        <v>74</v>
      </c>
      <c r="E12075">
        <v>3476477261.2326999</v>
      </c>
      <c r="F12075">
        <v>13241670.403630599</v>
      </c>
      <c r="G12075">
        <v>1347106029.33529</v>
      </c>
      <c r="H12075">
        <v>406293572.33988601</v>
      </c>
      <c r="I12075">
        <v>1461862.57289241</v>
      </c>
      <c r="J12075">
        <v>-2692086.7741360702</v>
      </c>
      <c r="K12075">
        <v>277.92870538849797</v>
      </c>
      <c r="L12075">
        <v>1295593.60669052</v>
      </c>
      <c r="M12075">
        <v>1338183.1979131999</v>
      </c>
      <c r="Y12075" s="15">
        <f t="shared" si="1247"/>
        <v>1</v>
      </c>
      <c r="Z12075" s="15">
        <f t="shared" si="1248"/>
        <v>1</v>
      </c>
      <c r="AD12075" s="15">
        <f t="shared" si="1244"/>
        <v>1</v>
      </c>
      <c r="AE12075" s="15">
        <f t="shared" si="1245"/>
        <v>1</v>
      </c>
      <c r="AI12075" t="str">
        <f t="shared" si="1249"/>
        <v/>
      </c>
      <c r="AJ12075" t="str">
        <f t="shared" si="1250"/>
        <v/>
      </c>
      <c r="AL12075">
        <f t="shared" si="1246"/>
        <v>0</v>
      </c>
    </row>
    <row r="12076" spans="1:38" x14ac:dyDescent="0.3">
      <c r="A12076">
        <v>12075</v>
      </c>
      <c r="B12076" t="s">
        <v>34</v>
      </c>
      <c r="C12076" t="s">
        <v>27</v>
      </c>
      <c r="D12076">
        <v>75</v>
      </c>
      <c r="E12076">
        <v>3073175581.8397598</v>
      </c>
      <c r="F12076">
        <v>11600546.3069767</v>
      </c>
      <c r="G12076">
        <v>1347042310.76316</v>
      </c>
      <c r="H12076">
        <v>622201652.26592195</v>
      </c>
      <c r="I12076">
        <v>1401904.4284804801</v>
      </c>
      <c r="J12076">
        <v>-2829612.3402440501</v>
      </c>
      <c r="K12076">
        <v>443.82601240537099</v>
      </c>
      <c r="L12076">
        <v>1147278.6294663199</v>
      </c>
      <c r="M12076">
        <v>1212500.71475669</v>
      </c>
      <c r="Y12076" s="15">
        <f t="shared" si="1247"/>
        <v>1</v>
      </c>
      <c r="Z12076" s="15">
        <f t="shared" si="1248"/>
        <v>1</v>
      </c>
      <c r="AD12076" s="15">
        <f t="shared" si="1244"/>
        <v>1</v>
      </c>
      <c r="AE12076" s="15">
        <f t="shared" si="1245"/>
        <v>1</v>
      </c>
      <c r="AI12076" t="str">
        <f t="shared" si="1249"/>
        <v/>
      </c>
      <c r="AJ12076" t="str">
        <f t="shared" si="1250"/>
        <v/>
      </c>
      <c r="AL12076">
        <f t="shared" si="1246"/>
        <v>0</v>
      </c>
    </row>
    <row r="12077" spans="1:38" x14ac:dyDescent="0.3">
      <c r="A12077">
        <v>12076</v>
      </c>
      <c r="B12077" t="s">
        <v>34</v>
      </c>
      <c r="C12077" t="s">
        <v>27</v>
      </c>
      <c r="D12077">
        <v>76</v>
      </c>
      <c r="E12077">
        <v>3113949347.75985</v>
      </c>
      <c r="F12077">
        <v>12151999.3674624</v>
      </c>
      <c r="G12077">
        <v>1346579128.54796</v>
      </c>
      <c r="H12077">
        <v>498078766.91679198</v>
      </c>
      <c r="I12077">
        <v>1411534.59660417</v>
      </c>
      <c r="J12077">
        <v>-2796912.7339940099</v>
      </c>
      <c r="K12077">
        <v>352.86330786015202</v>
      </c>
      <c r="L12077">
        <v>1207704.04820188</v>
      </c>
      <c r="M12077">
        <v>1259914.9925136799</v>
      </c>
      <c r="Y12077" s="15">
        <f t="shared" si="1247"/>
        <v>1</v>
      </c>
      <c r="Z12077" s="15">
        <f t="shared" si="1248"/>
        <v>1</v>
      </c>
      <c r="AD12077" s="15">
        <f t="shared" si="1244"/>
        <v>1</v>
      </c>
      <c r="AE12077" s="15">
        <f t="shared" si="1245"/>
        <v>1</v>
      </c>
      <c r="AI12077" t="str">
        <f t="shared" si="1249"/>
        <v/>
      </c>
      <c r="AJ12077" t="str">
        <f t="shared" si="1250"/>
        <v/>
      </c>
      <c r="AL12077">
        <f t="shared" si="1246"/>
        <v>0</v>
      </c>
    </row>
    <row r="12078" spans="1:38" x14ac:dyDescent="0.3">
      <c r="A12078">
        <v>12077</v>
      </c>
      <c r="B12078" t="s">
        <v>34</v>
      </c>
      <c r="C12078" t="s">
        <v>27</v>
      </c>
      <c r="D12078">
        <v>77</v>
      </c>
      <c r="E12078">
        <v>2516974816.6950402</v>
      </c>
      <c r="F12078">
        <v>12826852.700646499</v>
      </c>
      <c r="G12078">
        <v>1346833344.72139</v>
      </c>
      <c r="H12078">
        <v>525866202.43585902</v>
      </c>
      <c r="I12078">
        <v>1379470.4858105101</v>
      </c>
      <c r="J12078">
        <v>-2576592.3842108198</v>
      </c>
      <c r="K12078">
        <v>381.20873758809302</v>
      </c>
      <c r="L12078">
        <v>1164268.3861662201</v>
      </c>
      <c r="M12078">
        <v>1219392.1393444601</v>
      </c>
      <c r="Y12078" s="15">
        <f t="shared" si="1247"/>
        <v>1</v>
      </c>
      <c r="Z12078" s="15">
        <f t="shared" si="1248"/>
        <v>1</v>
      </c>
      <c r="AD12078" s="15">
        <f t="shared" si="1244"/>
        <v>1</v>
      </c>
      <c r="AE12078" s="15">
        <f t="shared" si="1245"/>
        <v>1</v>
      </c>
      <c r="AI12078" t="str">
        <f t="shared" si="1249"/>
        <v/>
      </c>
      <c r="AJ12078" t="str">
        <f t="shared" si="1250"/>
        <v/>
      </c>
      <c r="AL12078">
        <f t="shared" si="1246"/>
        <v>0</v>
      </c>
    </row>
    <row r="12079" spans="1:38" x14ac:dyDescent="0.3">
      <c r="A12079">
        <v>12078</v>
      </c>
      <c r="B12079" t="s">
        <v>34</v>
      </c>
      <c r="C12079" t="s">
        <v>27</v>
      </c>
      <c r="D12079">
        <v>78</v>
      </c>
      <c r="E12079">
        <v>3052925257.5697398</v>
      </c>
      <c r="F12079">
        <v>14439287.7837066</v>
      </c>
      <c r="G12079">
        <v>1354737223.0011401</v>
      </c>
      <c r="H12079">
        <v>594337259.02942598</v>
      </c>
      <c r="I12079">
        <v>1597631.55982768</v>
      </c>
      <c r="J12079">
        <v>-3159948.8675286798</v>
      </c>
      <c r="K12079">
        <v>372.01146620659603</v>
      </c>
      <c r="L12079">
        <v>1354408.80573641</v>
      </c>
      <c r="M12079">
        <v>1416710.01509272</v>
      </c>
      <c r="Y12079" s="15">
        <f t="shared" si="1247"/>
        <v>1</v>
      </c>
      <c r="Z12079" s="15">
        <f t="shared" si="1248"/>
        <v>1</v>
      </c>
      <c r="AD12079" s="15">
        <f t="shared" si="1244"/>
        <v>1</v>
      </c>
      <c r="AE12079" s="15">
        <f t="shared" si="1245"/>
        <v>1</v>
      </c>
      <c r="AI12079" t="str">
        <f t="shared" si="1249"/>
        <v/>
      </c>
      <c r="AJ12079" t="str">
        <f t="shared" si="1250"/>
        <v/>
      </c>
      <c r="AL12079">
        <f t="shared" si="1246"/>
        <v>0</v>
      </c>
    </row>
    <row r="12080" spans="1:38" x14ac:dyDescent="0.3">
      <c r="A12080">
        <v>12079</v>
      </c>
      <c r="B12080" t="s">
        <v>34</v>
      </c>
      <c r="C12080" t="s">
        <v>27</v>
      </c>
      <c r="D12080">
        <v>79</v>
      </c>
      <c r="E12080">
        <v>3310952096.6707201</v>
      </c>
      <c r="F12080">
        <v>13419085.9672662</v>
      </c>
      <c r="G12080">
        <v>1347172511.12393</v>
      </c>
      <c r="H12080">
        <v>556595677.72427106</v>
      </c>
      <c r="I12080">
        <v>1466202.56549882</v>
      </c>
      <c r="J12080">
        <v>-2591848.5611128798</v>
      </c>
      <c r="K12080">
        <v>379.61717624938899</v>
      </c>
      <c r="L12080">
        <v>1238424.9331954599</v>
      </c>
      <c r="M12080">
        <v>1296769.8935994999</v>
      </c>
      <c r="Y12080" s="15">
        <f t="shared" si="1247"/>
        <v>1</v>
      </c>
      <c r="Z12080" s="15">
        <f t="shared" si="1248"/>
        <v>1</v>
      </c>
      <c r="AD12080" s="15">
        <f t="shared" si="1244"/>
        <v>1</v>
      </c>
      <c r="AE12080" s="15">
        <f t="shared" si="1245"/>
        <v>1</v>
      </c>
      <c r="AI12080" t="str">
        <f t="shared" si="1249"/>
        <v/>
      </c>
      <c r="AJ12080" t="str">
        <f t="shared" si="1250"/>
        <v/>
      </c>
      <c r="AL12080">
        <f t="shared" si="1246"/>
        <v>0</v>
      </c>
    </row>
    <row r="12081" spans="1:38" x14ac:dyDescent="0.3">
      <c r="A12081">
        <v>12080</v>
      </c>
      <c r="B12081" t="s">
        <v>34</v>
      </c>
      <c r="C12081" t="s">
        <v>27</v>
      </c>
      <c r="D12081">
        <v>80</v>
      </c>
      <c r="E12081">
        <v>2850066579.2193999</v>
      </c>
      <c r="F12081">
        <v>14170212.8301346</v>
      </c>
      <c r="G12081">
        <v>1349847436.7923</v>
      </c>
      <c r="H12081">
        <v>716579807.21013904</v>
      </c>
      <c r="I12081">
        <v>1514142.82677506</v>
      </c>
      <c r="J12081">
        <v>-2834502.3171758698</v>
      </c>
      <c r="K12081">
        <v>473.25773668020901</v>
      </c>
      <c r="L12081">
        <v>1220894.31915086</v>
      </c>
      <c r="M12081">
        <v>1296009.5637552601</v>
      </c>
      <c r="Y12081" s="15">
        <f t="shared" si="1247"/>
        <v>1</v>
      </c>
      <c r="Z12081" s="15">
        <f t="shared" si="1248"/>
        <v>1</v>
      </c>
      <c r="AD12081" s="15">
        <f t="shared" si="1244"/>
        <v>1</v>
      </c>
      <c r="AE12081" s="15">
        <f t="shared" si="1245"/>
        <v>1</v>
      </c>
      <c r="AI12081" t="str">
        <f t="shared" si="1249"/>
        <v/>
      </c>
      <c r="AJ12081" t="str">
        <f t="shared" si="1250"/>
        <v/>
      </c>
      <c r="AL12081">
        <f t="shared" si="1246"/>
        <v>0</v>
      </c>
    </row>
    <row r="12082" spans="1:38" x14ac:dyDescent="0.3">
      <c r="A12082">
        <v>12081</v>
      </c>
      <c r="B12082" t="s">
        <v>34</v>
      </c>
      <c r="C12082" t="s">
        <v>27</v>
      </c>
      <c r="D12082">
        <v>81</v>
      </c>
      <c r="E12082">
        <v>4662314704.98876</v>
      </c>
      <c r="F12082">
        <v>13096379.5177828</v>
      </c>
      <c r="G12082">
        <v>1349748193.9521</v>
      </c>
      <c r="H12082">
        <v>431733908.20901197</v>
      </c>
      <c r="I12082">
        <v>1511366.92155888</v>
      </c>
      <c r="J12082">
        <v>-2853944.6645317101</v>
      </c>
      <c r="K12082">
        <v>285.65790480825501</v>
      </c>
      <c r="L12082">
        <v>1334686.9160672801</v>
      </c>
      <c r="M12082">
        <v>1379943.282201</v>
      </c>
      <c r="Y12082" s="15">
        <f t="shared" si="1247"/>
        <v>1</v>
      </c>
      <c r="Z12082" s="15">
        <f t="shared" si="1248"/>
        <v>1</v>
      </c>
      <c r="AD12082" s="15">
        <f t="shared" si="1244"/>
        <v>1</v>
      </c>
      <c r="AE12082" s="15">
        <f t="shared" si="1245"/>
        <v>1</v>
      </c>
      <c r="AI12082" t="str">
        <f t="shared" si="1249"/>
        <v/>
      </c>
      <c r="AJ12082" t="str">
        <f t="shared" si="1250"/>
        <v/>
      </c>
      <c r="AL12082">
        <f t="shared" si="1246"/>
        <v>0</v>
      </c>
    </row>
    <row r="12083" spans="1:38" x14ac:dyDescent="0.3">
      <c r="A12083">
        <v>12082</v>
      </c>
      <c r="B12083" t="s">
        <v>34</v>
      </c>
      <c r="C12083" t="s">
        <v>27</v>
      </c>
      <c r="D12083">
        <v>82</v>
      </c>
      <c r="E12083">
        <v>2736401278.80759</v>
      </c>
      <c r="F12083">
        <v>14098545.588582801</v>
      </c>
      <c r="G12083">
        <v>1349087114.9517</v>
      </c>
      <c r="H12083">
        <v>399105779.25904799</v>
      </c>
      <c r="I12083">
        <v>1537755.54972931</v>
      </c>
      <c r="J12083">
        <v>-2871680.8625092502</v>
      </c>
      <c r="K12083">
        <v>259.53785653987899</v>
      </c>
      <c r="L12083">
        <v>1374428.0696994599</v>
      </c>
      <c r="M12083">
        <v>1416264.2028564699</v>
      </c>
      <c r="Y12083" s="15">
        <f t="shared" si="1247"/>
        <v>1</v>
      </c>
      <c r="Z12083" s="15">
        <f t="shared" si="1248"/>
        <v>1</v>
      </c>
      <c r="AD12083" s="15">
        <f t="shared" si="1244"/>
        <v>1</v>
      </c>
      <c r="AE12083" s="15">
        <f t="shared" si="1245"/>
        <v>1</v>
      </c>
      <c r="AI12083" t="str">
        <f t="shared" si="1249"/>
        <v/>
      </c>
      <c r="AJ12083" t="str">
        <f t="shared" si="1250"/>
        <v/>
      </c>
      <c r="AL12083">
        <f t="shared" si="1246"/>
        <v>0</v>
      </c>
    </row>
    <row r="12084" spans="1:38" x14ac:dyDescent="0.3">
      <c r="A12084">
        <v>12083</v>
      </c>
      <c r="B12084" t="s">
        <v>34</v>
      </c>
      <c r="C12084" t="s">
        <v>27</v>
      </c>
      <c r="D12084">
        <v>83</v>
      </c>
      <c r="E12084">
        <v>3236896270.15869</v>
      </c>
      <c r="F12084">
        <v>13477307.4302934</v>
      </c>
      <c r="G12084">
        <v>1349538457.3801799</v>
      </c>
      <c r="H12084">
        <v>474850594.90391701</v>
      </c>
      <c r="I12084">
        <v>1481567.59347004</v>
      </c>
      <c r="J12084">
        <v>-2906928.7515692702</v>
      </c>
      <c r="K12084">
        <v>320.50552198685</v>
      </c>
      <c r="L12084">
        <v>1287242.7926608</v>
      </c>
      <c r="M12084">
        <v>1337018.8514163799</v>
      </c>
      <c r="Y12084" s="15">
        <f t="shared" si="1247"/>
        <v>1</v>
      </c>
      <c r="Z12084" s="15">
        <f t="shared" si="1248"/>
        <v>1</v>
      </c>
      <c r="AD12084" s="15">
        <f t="shared" si="1244"/>
        <v>1</v>
      </c>
      <c r="AE12084" s="15">
        <f t="shared" si="1245"/>
        <v>1</v>
      </c>
      <c r="AI12084" t="str">
        <f t="shared" si="1249"/>
        <v/>
      </c>
      <c r="AJ12084" t="str">
        <f t="shared" si="1250"/>
        <v/>
      </c>
      <c r="AL12084">
        <f t="shared" si="1246"/>
        <v>0</v>
      </c>
    </row>
    <row r="12085" spans="1:38" x14ac:dyDescent="0.3">
      <c r="A12085">
        <v>12084</v>
      </c>
      <c r="B12085" t="s">
        <v>34</v>
      </c>
      <c r="C12085" t="s">
        <v>27</v>
      </c>
      <c r="D12085">
        <v>84</v>
      </c>
      <c r="E12085">
        <v>2802494064.0565901</v>
      </c>
      <c r="F12085">
        <v>13446755.4799354</v>
      </c>
      <c r="G12085">
        <v>1346882217.43555</v>
      </c>
      <c r="H12085">
        <v>393085168.93621999</v>
      </c>
      <c r="I12085">
        <v>1414772.6527303001</v>
      </c>
      <c r="J12085">
        <v>-2531866.6536076101</v>
      </c>
      <c r="K12085">
        <v>277.843346899322</v>
      </c>
      <c r="L12085">
        <v>1253909.0085138399</v>
      </c>
      <c r="M12085">
        <v>1295114.0331571701</v>
      </c>
      <c r="Y12085" s="15">
        <f t="shared" si="1247"/>
        <v>1</v>
      </c>
      <c r="Z12085" s="15">
        <f t="shared" si="1248"/>
        <v>1</v>
      </c>
      <c r="AD12085" s="15">
        <f t="shared" si="1244"/>
        <v>1</v>
      </c>
      <c r="AE12085" s="15">
        <f t="shared" si="1245"/>
        <v>1</v>
      </c>
      <c r="AI12085" t="str">
        <f t="shared" si="1249"/>
        <v/>
      </c>
      <c r="AJ12085" t="str">
        <f t="shared" si="1250"/>
        <v/>
      </c>
      <c r="AL12085">
        <f t="shared" si="1246"/>
        <v>0</v>
      </c>
    </row>
    <row r="12086" spans="1:38" x14ac:dyDescent="0.3">
      <c r="A12086">
        <v>12085</v>
      </c>
      <c r="B12086" t="s">
        <v>34</v>
      </c>
      <c r="C12086" t="s">
        <v>27</v>
      </c>
      <c r="D12086">
        <v>85</v>
      </c>
      <c r="E12086">
        <v>3500865854.4910402</v>
      </c>
      <c r="F12086">
        <v>13358565.310101099</v>
      </c>
      <c r="G12086">
        <v>1348592307.5892899</v>
      </c>
      <c r="H12086">
        <v>596701068.77302694</v>
      </c>
      <c r="I12086">
        <v>1464243.0234815299</v>
      </c>
      <c r="J12086">
        <v>-2825093.3387682401</v>
      </c>
      <c r="K12086">
        <v>407.51504989537199</v>
      </c>
      <c r="L12086">
        <v>1220052.9191068199</v>
      </c>
      <c r="M12086">
        <v>1282601.91404863</v>
      </c>
      <c r="Y12086" s="15">
        <f t="shared" si="1247"/>
        <v>1</v>
      </c>
      <c r="Z12086" s="15">
        <f t="shared" si="1248"/>
        <v>1</v>
      </c>
      <c r="AD12086" s="15">
        <f t="shared" ref="AD12086:AD12149" si="1251">IF(L12086&lt;0,0,1)</f>
        <v>1</v>
      </c>
      <c r="AE12086" s="15">
        <f t="shared" ref="AE12086:AE12149" si="1252">IF(M12086&lt;0,0,1)</f>
        <v>1</v>
      </c>
      <c r="AI12086" t="str">
        <f t="shared" si="1249"/>
        <v/>
      </c>
      <c r="AJ12086" t="str">
        <f t="shared" si="1250"/>
        <v/>
      </c>
      <c r="AL12086">
        <f t="shared" si="1246"/>
        <v>0</v>
      </c>
    </row>
    <row r="12087" spans="1:38" x14ac:dyDescent="0.3">
      <c r="A12087">
        <v>12086</v>
      </c>
      <c r="B12087" t="s">
        <v>34</v>
      </c>
      <c r="C12087" t="s">
        <v>27</v>
      </c>
      <c r="D12087">
        <v>86</v>
      </c>
      <c r="E12087">
        <v>2853093101.1272702</v>
      </c>
      <c r="F12087">
        <v>13164532.332874799</v>
      </c>
      <c r="G12087">
        <v>1347169268.2957399</v>
      </c>
      <c r="H12087">
        <v>355725399.670811</v>
      </c>
      <c r="I12087">
        <v>1498156.3152528401</v>
      </c>
      <c r="J12087">
        <v>-2719339.2311844798</v>
      </c>
      <c r="K12087">
        <v>237.44211204741799</v>
      </c>
      <c r="L12087">
        <v>1352581.54252289</v>
      </c>
      <c r="M12087">
        <v>1389870.3415365</v>
      </c>
      <c r="Y12087" s="15">
        <f t="shared" si="1247"/>
        <v>1</v>
      </c>
      <c r="Z12087" s="15">
        <f t="shared" si="1248"/>
        <v>1</v>
      </c>
      <c r="AD12087" s="15">
        <f t="shared" si="1251"/>
        <v>1</v>
      </c>
      <c r="AE12087" s="15">
        <f t="shared" si="1252"/>
        <v>1</v>
      </c>
      <c r="AI12087" t="str">
        <f t="shared" si="1249"/>
        <v/>
      </c>
      <c r="AJ12087" t="str">
        <f t="shared" si="1250"/>
        <v/>
      </c>
      <c r="AL12087">
        <f t="shared" si="1246"/>
        <v>0</v>
      </c>
    </row>
    <row r="12088" spans="1:38" x14ac:dyDescent="0.3">
      <c r="A12088">
        <v>12087</v>
      </c>
      <c r="B12088" t="s">
        <v>34</v>
      </c>
      <c r="C12088" t="s">
        <v>27</v>
      </c>
      <c r="D12088">
        <v>87</v>
      </c>
      <c r="E12088">
        <v>2852917297.2372398</v>
      </c>
      <c r="F12088">
        <v>13666110.1491063</v>
      </c>
      <c r="G12088">
        <v>1347843980.0381999</v>
      </c>
      <c r="H12088">
        <v>533008021.19202697</v>
      </c>
      <c r="I12088">
        <v>1499867.1245071599</v>
      </c>
      <c r="J12088">
        <v>-2750059.2431814699</v>
      </c>
      <c r="K12088">
        <v>355.37016078485499</v>
      </c>
      <c r="L12088">
        <v>1281742.3529275199</v>
      </c>
      <c r="M12088">
        <v>1337614.7449278301</v>
      </c>
      <c r="Y12088" s="15">
        <f t="shared" si="1247"/>
        <v>1</v>
      </c>
      <c r="Z12088" s="15">
        <f t="shared" si="1248"/>
        <v>1</v>
      </c>
      <c r="AD12088" s="15">
        <f t="shared" si="1251"/>
        <v>1</v>
      </c>
      <c r="AE12088" s="15">
        <f t="shared" si="1252"/>
        <v>1</v>
      </c>
      <c r="AI12088" t="str">
        <f t="shared" si="1249"/>
        <v/>
      </c>
      <c r="AJ12088" t="str">
        <f t="shared" si="1250"/>
        <v/>
      </c>
      <c r="AL12088">
        <f t="shared" si="1246"/>
        <v>0</v>
      </c>
    </row>
    <row r="12089" spans="1:38" x14ac:dyDescent="0.3">
      <c r="A12089">
        <v>12088</v>
      </c>
      <c r="B12089" t="s">
        <v>34</v>
      </c>
      <c r="C12089" t="s">
        <v>27</v>
      </c>
      <c r="D12089">
        <v>88</v>
      </c>
      <c r="E12089">
        <v>2316704295.48838</v>
      </c>
      <c r="F12089">
        <v>12884869.546068</v>
      </c>
      <c r="G12089">
        <v>1347277117.12393</v>
      </c>
      <c r="H12089">
        <v>468768123.80530202</v>
      </c>
      <c r="I12089">
        <v>1441596.2149974999</v>
      </c>
      <c r="J12089">
        <v>-2653534.2785048499</v>
      </c>
      <c r="K12089">
        <v>325.17297071712602</v>
      </c>
      <c r="L12089">
        <v>1249760.56550733</v>
      </c>
      <c r="M12089">
        <v>1298899.0312135699</v>
      </c>
      <c r="Y12089" s="15">
        <f t="shared" si="1247"/>
        <v>1</v>
      </c>
      <c r="Z12089" s="15">
        <f t="shared" si="1248"/>
        <v>1</v>
      </c>
      <c r="AD12089" s="15">
        <f t="shared" si="1251"/>
        <v>1</v>
      </c>
      <c r="AE12089" s="15">
        <f t="shared" si="1252"/>
        <v>1</v>
      </c>
      <c r="AI12089" t="str">
        <f t="shared" si="1249"/>
        <v/>
      </c>
      <c r="AJ12089" t="str">
        <f t="shared" si="1250"/>
        <v/>
      </c>
      <c r="AL12089">
        <f t="shared" si="1246"/>
        <v>0</v>
      </c>
    </row>
    <row r="12090" spans="1:38" x14ac:dyDescent="0.3">
      <c r="A12090">
        <v>12089</v>
      </c>
      <c r="B12090" t="s">
        <v>34</v>
      </c>
      <c r="C12090" t="s">
        <v>27</v>
      </c>
      <c r="D12090">
        <v>89</v>
      </c>
      <c r="E12090">
        <v>2973550481.8611798</v>
      </c>
      <c r="F12090">
        <v>13597843.3146275</v>
      </c>
      <c r="G12090">
        <v>1347053010.22314</v>
      </c>
      <c r="H12090">
        <v>438536756.32319999</v>
      </c>
      <c r="I12090">
        <v>1420970.5789443599</v>
      </c>
      <c r="J12090">
        <v>-2465655.6367959999</v>
      </c>
      <c r="K12090">
        <v>308.61775945353401</v>
      </c>
      <c r="L12090">
        <v>1241506.61968096</v>
      </c>
      <c r="M12090">
        <v>1287476.0921497501</v>
      </c>
      <c r="Y12090" s="15">
        <f t="shared" si="1247"/>
        <v>1</v>
      </c>
      <c r="Z12090" s="15">
        <f t="shared" si="1248"/>
        <v>1</v>
      </c>
      <c r="AD12090" s="15">
        <f t="shared" si="1251"/>
        <v>1</v>
      </c>
      <c r="AE12090" s="15">
        <f t="shared" si="1252"/>
        <v>1</v>
      </c>
      <c r="AI12090" t="str">
        <f t="shared" si="1249"/>
        <v/>
      </c>
      <c r="AJ12090" t="str">
        <f t="shared" si="1250"/>
        <v/>
      </c>
      <c r="AL12090">
        <f t="shared" si="1246"/>
        <v>0</v>
      </c>
    </row>
    <row r="12091" spans="1:38" x14ac:dyDescent="0.3">
      <c r="A12091">
        <v>12090</v>
      </c>
      <c r="B12091" t="s">
        <v>34</v>
      </c>
      <c r="C12091" t="s">
        <v>27</v>
      </c>
      <c r="D12091">
        <v>90</v>
      </c>
      <c r="E12091">
        <v>3721069750.22927</v>
      </c>
      <c r="F12091">
        <v>13193360.5828405</v>
      </c>
      <c r="G12091">
        <v>1348044986.9505999</v>
      </c>
      <c r="H12091">
        <v>292065433.38146597</v>
      </c>
      <c r="I12091">
        <v>1466816.71537386</v>
      </c>
      <c r="J12091">
        <v>-2701413.6685752901</v>
      </c>
      <c r="K12091">
        <v>199.11515209793899</v>
      </c>
      <c r="L12091">
        <v>1347293.7374641399</v>
      </c>
      <c r="M12091">
        <v>1377909.4012718501</v>
      </c>
      <c r="Y12091" s="15">
        <f t="shared" si="1247"/>
        <v>1</v>
      </c>
      <c r="Z12091" s="15">
        <f t="shared" si="1248"/>
        <v>1</v>
      </c>
      <c r="AD12091" s="15">
        <f t="shared" si="1251"/>
        <v>1</v>
      </c>
      <c r="AE12091" s="15">
        <f t="shared" si="1252"/>
        <v>1</v>
      </c>
      <c r="AI12091" t="str">
        <f t="shared" si="1249"/>
        <v/>
      </c>
      <c r="AJ12091" t="str">
        <f t="shared" si="1250"/>
        <v/>
      </c>
      <c r="AL12091">
        <f t="shared" si="1246"/>
        <v>0</v>
      </c>
    </row>
    <row r="12092" spans="1:38" x14ac:dyDescent="0.3">
      <c r="A12092">
        <v>12091</v>
      </c>
      <c r="B12092" t="s">
        <v>34</v>
      </c>
      <c r="C12092" t="s">
        <v>27</v>
      </c>
      <c r="D12092">
        <v>91</v>
      </c>
      <c r="E12092">
        <v>3170867567.0138102</v>
      </c>
      <c r="F12092">
        <v>12981773.957579101</v>
      </c>
      <c r="G12092">
        <v>1347912109.11917</v>
      </c>
      <c r="H12092">
        <v>449615993.48404801</v>
      </c>
      <c r="I12092">
        <v>1475742.2063873999</v>
      </c>
      <c r="J12092">
        <v>-2877324.4950349298</v>
      </c>
      <c r="K12092">
        <v>304.67109467899701</v>
      </c>
      <c r="L12092">
        <v>1291744.2514261799</v>
      </c>
      <c r="M12092">
        <v>1338875.10131727</v>
      </c>
      <c r="Y12092" s="15">
        <f t="shared" si="1247"/>
        <v>1</v>
      </c>
      <c r="Z12092" s="15">
        <f t="shared" si="1248"/>
        <v>1</v>
      </c>
      <c r="AD12092" s="15">
        <f t="shared" si="1251"/>
        <v>1</v>
      </c>
      <c r="AE12092" s="15">
        <f t="shared" si="1252"/>
        <v>1</v>
      </c>
      <c r="AI12092" t="str">
        <f t="shared" si="1249"/>
        <v/>
      </c>
      <c r="AJ12092" t="str">
        <f t="shared" si="1250"/>
        <v/>
      </c>
      <c r="AL12092">
        <f t="shared" si="1246"/>
        <v>0</v>
      </c>
    </row>
    <row r="12093" spans="1:38" x14ac:dyDescent="0.3">
      <c r="A12093">
        <v>12092</v>
      </c>
      <c r="B12093" t="s">
        <v>34</v>
      </c>
      <c r="C12093" t="s">
        <v>27</v>
      </c>
      <c r="D12093">
        <v>92</v>
      </c>
      <c r="E12093">
        <v>3618343281.0135002</v>
      </c>
      <c r="F12093">
        <v>13517591.4621835</v>
      </c>
      <c r="G12093">
        <v>1348910874.5311501</v>
      </c>
      <c r="H12093">
        <v>618451764.789729</v>
      </c>
      <c r="I12093">
        <v>1523941.15479531</v>
      </c>
      <c r="J12093">
        <v>-2897410.5815794501</v>
      </c>
      <c r="K12093">
        <v>405.82391442325502</v>
      </c>
      <c r="L12093">
        <v>1270849.9355935999</v>
      </c>
      <c r="M12093">
        <v>1335678.9401521599</v>
      </c>
      <c r="Y12093" s="15">
        <f t="shared" si="1247"/>
        <v>1</v>
      </c>
      <c r="Z12093" s="15">
        <f t="shared" si="1248"/>
        <v>1</v>
      </c>
      <c r="AD12093" s="15">
        <f t="shared" si="1251"/>
        <v>1</v>
      </c>
      <c r="AE12093" s="15">
        <f t="shared" si="1252"/>
        <v>1</v>
      </c>
      <c r="AI12093" t="str">
        <f t="shared" si="1249"/>
        <v/>
      </c>
      <c r="AJ12093" t="str">
        <f t="shared" si="1250"/>
        <v/>
      </c>
      <c r="AL12093">
        <f t="shared" si="1246"/>
        <v>0</v>
      </c>
    </row>
    <row r="12094" spans="1:38" x14ac:dyDescent="0.3">
      <c r="A12094">
        <v>12093</v>
      </c>
      <c r="B12094" t="s">
        <v>34</v>
      </c>
      <c r="C12094" t="s">
        <v>27</v>
      </c>
      <c r="D12094">
        <v>93</v>
      </c>
      <c r="E12094">
        <v>2902242443.36307</v>
      </c>
      <c r="F12094">
        <v>13369136.647255801</v>
      </c>
      <c r="G12094">
        <v>1346994797.41851</v>
      </c>
      <c r="H12094">
        <v>557352555.38963699</v>
      </c>
      <c r="I12094">
        <v>1486813.6864354501</v>
      </c>
      <c r="J12094">
        <v>-2664757.3709425898</v>
      </c>
      <c r="K12094">
        <v>374.86375090200897</v>
      </c>
      <c r="L12094">
        <v>1258726.3143883999</v>
      </c>
      <c r="M12094">
        <v>1317150.6142468799</v>
      </c>
      <c r="Y12094" s="15">
        <f t="shared" si="1247"/>
        <v>1</v>
      </c>
      <c r="Z12094" s="15">
        <f t="shared" si="1248"/>
        <v>1</v>
      </c>
      <c r="AD12094" s="15">
        <f t="shared" si="1251"/>
        <v>1</v>
      </c>
      <c r="AE12094" s="15">
        <f t="shared" si="1252"/>
        <v>1</v>
      </c>
      <c r="AI12094" t="str">
        <f t="shared" si="1249"/>
        <v/>
      </c>
      <c r="AJ12094" t="str">
        <f t="shared" si="1250"/>
        <v/>
      </c>
      <c r="AL12094">
        <f t="shared" si="1246"/>
        <v>0</v>
      </c>
    </row>
    <row r="12095" spans="1:38" x14ac:dyDescent="0.3">
      <c r="A12095">
        <v>12094</v>
      </c>
      <c r="B12095" t="s">
        <v>34</v>
      </c>
      <c r="C12095" t="s">
        <v>27</v>
      </c>
      <c r="D12095">
        <v>94</v>
      </c>
      <c r="E12095">
        <v>3566959838.1071601</v>
      </c>
      <c r="F12095">
        <v>13513898.184422901</v>
      </c>
      <c r="G12095">
        <v>1347825011.2934501</v>
      </c>
      <c r="H12095">
        <v>349084118.67859697</v>
      </c>
      <c r="I12095">
        <v>1487770.5510339099</v>
      </c>
      <c r="J12095">
        <v>-2725999.1842279402</v>
      </c>
      <c r="K12095">
        <v>234.63572285121799</v>
      </c>
      <c r="L12095">
        <v>1344913.61338679</v>
      </c>
      <c r="M12095">
        <v>1381506.2422861999</v>
      </c>
      <c r="Y12095" s="15">
        <f t="shared" si="1247"/>
        <v>1</v>
      </c>
      <c r="Z12095" s="15">
        <f t="shared" si="1248"/>
        <v>1</v>
      </c>
      <c r="AD12095" s="15">
        <f t="shared" si="1251"/>
        <v>1</v>
      </c>
      <c r="AE12095" s="15">
        <f t="shared" si="1252"/>
        <v>1</v>
      </c>
      <c r="AI12095" t="str">
        <f t="shared" si="1249"/>
        <v/>
      </c>
      <c r="AJ12095" t="str">
        <f t="shared" si="1250"/>
        <v/>
      </c>
      <c r="AL12095">
        <f t="shared" si="1246"/>
        <v>0</v>
      </c>
    </row>
    <row r="12096" spans="1:38" x14ac:dyDescent="0.3">
      <c r="A12096">
        <v>12095</v>
      </c>
      <c r="B12096" t="s">
        <v>34</v>
      </c>
      <c r="C12096" t="s">
        <v>27</v>
      </c>
      <c r="D12096">
        <v>95</v>
      </c>
      <c r="E12096">
        <v>2775806892.5507202</v>
      </c>
      <c r="F12096">
        <v>13035644.3542739</v>
      </c>
      <c r="G12096">
        <v>1347702824.06744</v>
      </c>
      <c r="H12096">
        <v>425927585.197914</v>
      </c>
      <c r="I12096">
        <v>1500563.5420508999</v>
      </c>
      <c r="J12096">
        <v>-2640365.52927494</v>
      </c>
      <c r="K12096">
        <v>283.84508437128602</v>
      </c>
      <c r="L12096">
        <v>1326259.67881262</v>
      </c>
      <c r="M12096">
        <v>1370907.39903023</v>
      </c>
      <c r="Y12096" s="15">
        <f t="shared" si="1247"/>
        <v>1</v>
      </c>
      <c r="Z12096" s="15">
        <f t="shared" si="1248"/>
        <v>1</v>
      </c>
      <c r="AD12096" s="15">
        <f t="shared" si="1251"/>
        <v>1</v>
      </c>
      <c r="AE12096" s="15">
        <f t="shared" si="1252"/>
        <v>1</v>
      </c>
      <c r="AI12096" t="str">
        <f t="shared" si="1249"/>
        <v/>
      </c>
      <c r="AJ12096" t="str">
        <f t="shared" si="1250"/>
        <v/>
      </c>
      <c r="AL12096">
        <f t="shared" si="1246"/>
        <v>0</v>
      </c>
    </row>
    <row r="12097" spans="1:38" x14ac:dyDescent="0.3">
      <c r="A12097">
        <v>12096</v>
      </c>
      <c r="B12097" t="s">
        <v>34</v>
      </c>
      <c r="C12097" t="s">
        <v>27</v>
      </c>
      <c r="D12097">
        <v>96</v>
      </c>
      <c r="E12097">
        <v>3667237105.3534799</v>
      </c>
      <c r="F12097">
        <v>13395964.4933582</v>
      </c>
      <c r="G12097">
        <v>1346874083.16131</v>
      </c>
      <c r="H12097">
        <v>542829866.07983005</v>
      </c>
      <c r="I12097">
        <v>1467338.39873717</v>
      </c>
      <c r="J12097">
        <v>-2586265.4287502798</v>
      </c>
      <c r="K12097">
        <v>369.94183928329198</v>
      </c>
      <c r="L12097">
        <v>1245194.1985796101</v>
      </c>
      <c r="M12097">
        <v>1302096.16226724</v>
      </c>
      <c r="Y12097" s="15">
        <f t="shared" si="1247"/>
        <v>1</v>
      </c>
      <c r="Z12097" s="15">
        <f t="shared" si="1248"/>
        <v>1</v>
      </c>
      <c r="AD12097" s="15">
        <f t="shared" si="1251"/>
        <v>1</v>
      </c>
      <c r="AE12097" s="15">
        <f t="shared" si="1252"/>
        <v>1</v>
      </c>
      <c r="AI12097" t="str">
        <f t="shared" si="1249"/>
        <v/>
      </c>
      <c r="AJ12097" t="str">
        <f t="shared" si="1250"/>
        <v/>
      </c>
      <c r="AL12097">
        <f t="shared" si="1246"/>
        <v>0</v>
      </c>
    </row>
    <row r="12098" spans="1:38" x14ac:dyDescent="0.3">
      <c r="A12098">
        <v>12097</v>
      </c>
      <c r="B12098" t="s">
        <v>34</v>
      </c>
      <c r="C12098" t="s">
        <v>27</v>
      </c>
      <c r="D12098">
        <v>97</v>
      </c>
      <c r="E12098">
        <v>2438266343.5934601</v>
      </c>
      <c r="F12098">
        <v>13434563.909717999</v>
      </c>
      <c r="G12098">
        <v>1347295787.45664</v>
      </c>
      <c r="H12098">
        <v>454311081.54046798</v>
      </c>
      <c r="I12098">
        <v>1504245.6920572701</v>
      </c>
      <c r="J12098">
        <v>-2683813.9812972499</v>
      </c>
      <c r="K12098">
        <v>302.01920067933401</v>
      </c>
      <c r="L12098">
        <v>1318326.34948248</v>
      </c>
      <c r="M12098">
        <v>1365949.36044795</v>
      </c>
      <c r="Y12098" s="15">
        <f t="shared" si="1247"/>
        <v>1</v>
      </c>
      <c r="Z12098" s="15">
        <f t="shared" si="1248"/>
        <v>1</v>
      </c>
      <c r="AD12098" s="15">
        <f t="shared" si="1251"/>
        <v>1</v>
      </c>
      <c r="AE12098" s="15">
        <f t="shared" si="1252"/>
        <v>1</v>
      </c>
      <c r="AI12098" t="str">
        <f t="shared" si="1249"/>
        <v/>
      </c>
      <c r="AJ12098" t="str">
        <f t="shared" si="1250"/>
        <v/>
      </c>
      <c r="AL12098">
        <f t="shared" ref="AL12098:AL12161" si="1253">IF(H12098&lt;0,1,0)</f>
        <v>0</v>
      </c>
    </row>
    <row r="12099" spans="1:38" x14ac:dyDescent="0.3">
      <c r="A12099">
        <v>12098</v>
      </c>
      <c r="B12099" t="s">
        <v>34</v>
      </c>
      <c r="C12099" t="s">
        <v>27</v>
      </c>
      <c r="D12099">
        <v>98</v>
      </c>
      <c r="E12099">
        <v>3442685168.3563499</v>
      </c>
      <c r="F12099">
        <v>13529166.947943499</v>
      </c>
      <c r="G12099">
        <v>1347588464.2420199</v>
      </c>
      <c r="H12099">
        <v>456869059.236054</v>
      </c>
      <c r="I12099">
        <v>1497132.3431752699</v>
      </c>
      <c r="J12099">
        <v>-2742580.1052987599</v>
      </c>
      <c r="K12099">
        <v>305.16277423215701</v>
      </c>
      <c r="L12099">
        <v>1310166.19027423</v>
      </c>
      <c r="M12099">
        <v>1358057.3404174501</v>
      </c>
      <c r="Y12099" s="15">
        <f t="shared" si="1247"/>
        <v>1</v>
      </c>
      <c r="Z12099" s="15">
        <f t="shared" si="1248"/>
        <v>1</v>
      </c>
      <c r="AD12099" s="15">
        <f t="shared" si="1251"/>
        <v>1</v>
      </c>
      <c r="AE12099" s="15">
        <f t="shared" si="1252"/>
        <v>1</v>
      </c>
      <c r="AI12099" t="str">
        <f t="shared" si="1249"/>
        <v/>
      </c>
      <c r="AJ12099" t="str">
        <f t="shared" si="1250"/>
        <v/>
      </c>
      <c r="AL12099">
        <f t="shared" si="1253"/>
        <v>0</v>
      </c>
    </row>
    <row r="12100" spans="1:38" x14ac:dyDescent="0.3">
      <c r="A12100">
        <v>12099</v>
      </c>
      <c r="B12100" t="s">
        <v>34</v>
      </c>
      <c r="C12100" t="s">
        <v>27</v>
      </c>
      <c r="D12100">
        <v>99</v>
      </c>
      <c r="E12100">
        <v>3394000705.4600902</v>
      </c>
      <c r="F12100">
        <v>13263068.2497657</v>
      </c>
      <c r="G12100">
        <v>1346328481.5451701</v>
      </c>
      <c r="H12100">
        <v>535486371.33189303</v>
      </c>
      <c r="I12100">
        <v>1439020.99990644</v>
      </c>
      <c r="J12100">
        <v>-2534272.2379043102</v>
      </c>
      <c r="K12100">
        <v>372.11852458491597</v>
      </c>
      <c r="L12100">
        <v>1219882.00426889</v>
      </c>
      <c r="M12100">
        <v>1276014.18851438</v>
      </c>
      <c r="Y12100" s="15">
        <f t="shared" si="1247"/>
        <v>1</v>
      </c>
      <c r="Z12100" s="15">
        <f t="shared" si="1248"/>
        <v>1</v>
      </c>
      <c r="AD12100" s="15">
        <f t="shared" si="1251"/>
        <v>1</v>
      </c>
      <c r="AE12100" s="15">
        <f t="shared" si="1252"/>
        <v>1</v>
      </c>
      <c r="AI12100" t="str">
        <f t="shared" si="1249"/>
        <v/>
      </c>
      <c r="AJ12100" t="str">
        <f t="shared" si="1250"/>
        <v/>
      </c>
      <c r="AL12100">
        <f t="shared" si="1253"/>
        <v>0</v>
      </c>
    </row>
    <row r="12101" spans="1:38" x14ac:dyDescent="0.3">
      <c r="A12101">
        <v>12100</v>
      </c>
      <c r="B12101" t="s">
        <v>34</v>
      </c>
      <c r="C12101" t="s">
        <v>27</v>
      </c>
      <c r="D12101">
        <v>100</v>
      </c>
      <c r="E12101">
        <v>3958882579.07511</v>
      </c>
      <c r="F12101">
        <v>13397138.2146083</v>
      </c>
      <c r="G12101">
        <v>1348920746.9237199</v>
      </c>
      <c r="H12101">
        <v>519748240.03991997</v>
      </c>
      <c r="I12101">
        <v>1477452.3029729</v>
      </c>
      <c r="J12101">
        <v>-2746087.6537575698</v>
      </c>
      <c r="K12101">
        <v>351.78681504241598</v>
      </c>
      <c r="L12101">
        <v>1264753.8788777399</v>
      </c>
      <c r="M12101">
        <v>1319236.3186429699</v>
      </c>
      <c r="Y12101" s="15">
        <f t="shared" si="1247"/>
        <v>1</v>
      </c>
      <c r="Z12101" s="15">
        <f t="shared" si="1248"/>
        <v>1</v>
      </c>
      <c r="AD12101" s="15">
        <f t="shared" si="1251"/>
        <v>1</v>
      </c>
      <c r="AE12101" s="15">
        <f t="shared" si="1252"/>
        <v>1</v>
      </c>
      <c r="AI12101" t="str">
        <f t="shared" si="1249"/>
        <v/>
      </c>
      <c r="AJ12101" t="str">
        <f t="shared" si="1250"/>
        <v/>
      </c>
      <c r="AL12101">
        <f t="shared" si="1253"/>
        <v>0</v>
      </c>
    </row>
    <row r="12102" spans="1:38" x14ac:dyDescent="0.3">
      <c r="A12102">
        <v>12101</v>
      </c>
      <c r="B12102" t="s">
        <v>34</v>
      </c>
      <c r="C12102" t="s">
        <v>27</v>
      </c>
      <c r="D12102">
        <v>101</v>
      </c>
      <c r="E12102">
        <v>3130430590.6038599</v>
      </c>
      <c r="F12102">
        <v>12950309.393856101</v>
      </c>
      <c r="G12102">
        <v>1347352412.06495</v>
      </c>
      <c r="H12102">
        <v>492010811.15028602</v>
      </c>
      <c r="I12102">
        <v>1414545.1523639499</v>
      </c>
      <c r="J12102">
        <v>-2507081.5752010299</v>
      </c>
      <c r="K12102">
        <v>347.82262717315899</v>
      </c>
      <c r="L12102">
        <v>1213197.81511965</v>
      </c>
      <c r="M12102">
        <v>1264772.68794708</v>
      </c>
      <c r="Y12102" s="15">
        <f t="shared" ref="Y12102:Y12165" si="1254">IF(K12102&lt;cet_ZAF_lo,1,0)</f>
        <v>1</v>
      </c>
      <c r="Z12102" s="15">
        <f t="shared" ref="Z12102:Z12165" si="1255">IF(K12102&lt;cet_ZAF_hi,1,0)</f>
        <v>1</v>
      </c>
      <c r="AD12102" s="15">
        <f t="shared" si="1251"/>
        <v>1</v>
      </c>
      <c r="AE12102" s="15">
        <f t="shared" si="1252"/>
        <v>1</v>
      </c>
      <c r="AI12102" t="str">
        <f t="shared" si="1249"/>
        <v/>
      </c>
      <c r="AJ12102" t="str">
        <f t="shared" si="1250"/>
        <v/>
      </c>
      <c r="AL12102">
        <f t="shared" si="1253"/>
        <v>0</v>
      </c>
    </row>
    <row r="12103" spans="1:38" x14ac:dyDescent="0.3">
      <c r="A12103">
        <v>12102</v>
      </c>
      <c r="B12103" t="s">
        <v>34</v>
      </c>
      <c r="C12103" t="s">
        <v>27</v>
      </c>
      <c r="D12103">
        <v>102</v>
      </c>
      <c r="E12103">
        <v>2958436338.7546301</v>
      </c>
      <c r="F12103">
        <v>13782897.435733899</v>
      </c>
      <c r="G12103">
        <v>1348449589.8559899</v>
      </c>
      <c r="H12103">
        <v>381625531.69763201</v>
      </c>
      <c r="I12103">
        <v>1551862.5383325301</v>
      </c>
      <c r="J12103">
        <v>-2805650.5991668701</v>
      </c>
      <c r="K12103">
        <v>245.91452030776301</v>
      </c>
      <c r="L12103">
        <v>1395688.5622930301</v>
      </c>
      <c r="M12103">
        <v>1435692.3341999699</v>
      </c>
      <c r="Y12103" s="15">
        <f t="shared" si="1254"/>
        <v>1</v>
      </c>
      <c r="Z12103" s="15">
        <f t="shared" si="1255"/>
        <v>1</v>
      </c>
      <c r="AD12103" s="15">
        <f t="shared" si="1251"/>
        <v>1</v>
      </c>
      <c r="AE12103" s="15">
        <f t="shared" si="1252"/>
        <v>1</v>
      </c>
      <c r="AI12103" t="str">
        <f t="shared" si="1249"/>
        <v/>
      </c>
      <c r="AJ12103" t="str">
        <f t="shared" si="1250"/>
        <v/>
      </c>
      <c r="AL12103">
        <f t="shared" si="1253"/>
        <v>0</v>
      </c>
    </row>
    <row r="12104" spans="1:38" x14ac:dyDescent="0.3">
      <c r="A12104">
        <v>12103</v>
      </c>
      <c r="B12104" t="s">
        <v>34</v>
      </c>
      <c r="C12104" t="s">
        <v>27</v>
      </c>
      <c r="D12104">
        <v>103</v>
      </c>
      <c r="E12104">
        <v>3058412400.7759399</v>
      </c>
      <c r="F12104">
        <v>13728935.9548802</v>
      </c>
      <c r="G12104">
        <v>1348366441.5249701</v>
      </c>
      <c r="H12104">
        <v>421667317.46894997</v>
      </c>
      <c r="I12104">
        <v>1398220.2456378799</v>
      </c>
      <c r="J12104">
        <v>-2555728.2219219198</v>
      </c>
      <c r="K12104">
        <v>301.57431834108502</v>
      </c>
      <c r="L12104">
        <v>1225659.82694134</v>
      </c>
      <c r="M12104">
        <v>1269860.9659835901</v>
      </c>
      <c r="Y12104" s="15">
        <f t="shared" si="1254"/>
        <v>1</v>
      </c>
      <c r="Z12104" s="15">
        <f t="shared" si="1255"/>
        <v>1</v>
      </c>
      <c r="AD12104" s="15">
        <f t="shared" si="1251"/>
        <v>1</v>
      </c>
      <c r="AE12104" s="15">
        <f t="shared" si="1252"/>
        <v>1</v>
      </c>
      <c r="AI12104" t="str">
        <f t="shared" si="1249"/>
        <v/>
      </c>
      <c r="AJ12104" t="str">
        <f t="shared" si="1250"/>
        <v/>
      </c>
      <c r="AL12104">
        <f t="shared" si="1253"/>
        <v>0</v>
      </c>
    </row>
    <row r="12105" spans="1:38" x14ac:dyDescent="0.3">
      <c r="A12105">
        <v>12104</v>
      </c>
      <c r="B12105" t="s">
        <v>34</v>
      </c>
      <c r="C12105" t="s">
        <v>27</v>
      </c>
      <c r="D12105">
        <v>104</v>
      </c>
      <c r="E12105">
        <v>2526130107.69802</v>
      </c>
      <c r="F12105">
        <v>13312631.055536499</v>
      </c>
      <c r="G12105">
        <v>1348869063.5070601</v>
      </c>
      <c r="H12105">
        <v>582693677.35505295</v>
      </c>
      <c r="I12105">
        <v>1486233.2204096999</v>
      </c>
      <c r="J12105">
        <v>-2954063.3886177498</v>
      </c>
      <c r="K12105">
        <v>392.06072731601802</v>
      </c>
      <c r="L12105">
        <v>1247775.41073224</v>
      </c>
      <c r="M12105">
        <v>1308856.0854366601</v>
      </c>
      <c r="Y12105" s="15">
        <f t="shared" si="1254"/>
        <v>1</v>
      </c>
      <c r="Z12105" s="15">
        <f t="shared" si="1255"/>
        <v>1</v>
      </c>
      <c r="AD12105" s="15">
        <f t="shared" si="1251"/>
        <v>1</v>
      </c>
      <c r="AE12105" s="15">
        <f t="shared" si="1252"/>
        <v>1</v>
      </c>
      <c r="AI12105" t="str">
        <f t="shared" si="1249"/>
        <v/>
      </c>
      <c r="AJ12105" t="str">
        <f t="shared" si="1250"/>
        <v/>
      </c>
      <c r="AL12105">
        <f t="shared" si="1253"/>
        <v>0</v>
      </c>
    </row>
    <row r="12106" spans="1:38" x14ac:dyDescent="0.3">
      <c r="A12106">
        <v>12105</v>
      </c>
      <c r="B12106" t="s">
        <v>34</v>
      </c>
      <c r="C12106" t="s">
        <v>27</v>
      </c>
      <c r="D12106">
        <v>105</v>
      </c>
      <c r="E12106">
        <v>2777986897.77038</v>
      </c>
      <c r="F12106">
        <v>14136107.6354215</v>
      </c>
      <c r="G12106">
        <v>1349115673.95521</v>
      </c>
      <c r="H12106">
        <v>558756487.02759898</v>
      </c>
      <c r="I12106">
        <v>1507369.1193633699</v>
      </c>
      <c r="J12106">
        <v>-2739381.5811662702</v>
      </c>
      <c r="K12106">
        <v>370.68325193207301</v>
      </c>
      <c r="L12106">
        <v>1278707.2113700099</v>
      </c>
      <c r="M12106">
        <v>1337278.6779046</v>
      </c>
      <c r="Y12106" s="15">
        <f t="shared" si="1254"/>
        <v>1</v>
      </c>
      <c r="Z12106" s="15">
        <f t="shared" si="1255"/>
        <v>1</v>
      </c>
      <c r="AD12106" s="15">
        <f t="shared" si="1251"/>
        <v>1</v>
      </c>
      <c r="AE12106" s="15">
        <f t="shared" si="1252"/>
        <v>1</v>
      </c>
      <c r="AI12106" t="str">
        <f t="shared" si="1249"/>
        <v/>
      </c>
      <c r="AJ12106" t="str">
        <f t="shared" si="1250"/>
        <v/>
      </c>
      <c r="AL12106">
        <f t="shared" si="1253"/>
        <v>0</v>
      </c>
    </row>
    <row r="12107" spans="1:38" x14ac:dyDescent="0.3">
      <c r="A12107">
        <v>12106</v>
      </c>
      <c r="B12107" t="s">
        <v>34</v>
      </c>
      <c r="C12107" t="s">
        <v>27</v>
      </c>
      <c r="D12107">
        <v>106</v>
      </c>
      <c r="E12107">
        <v>2315776967.32054</v>
      </c>
      <c r="F12107">
        <v>13270089.8272267</v>
      </c>
      <c r="G12107">
        <v>1347528666.65624</v>
      </c>
      <c r="H12107">
        <v>435923800.850936</v>
      </c>
      <c r="I12107">
        <v>1437102.4862466201</v>
      </c>
      <c r="J12107">
        <v>-2643288.27911377</v>
      </c>
      <c r="K12107">
        <v>303.33522140753303</v>
      </c>
      <c r="L12107">
        <v>1258707.8360609</v>
      </c>
      <c r="M12107">
        <v>1304403.4063244299</v>
      </c>
      <c r="Y12107" s="15">
        <f t="shared" si="1254"/>
        <v>1</v>
      </c>
      <c r="Z12107" s="15">
        <f t="shared" si="1255"/>
        <v>1</v>
      </c>
      <c r="AD12107" s="15">
        <f t="shared" si="1251"/>
        <v>1</v>
      </c>
      <c r="AE12107" s="15">
        <f t="shared" si="1252"/>
        <v>1</v>
      </c>
      <c r="AI12107" t="str">
        <f t="shared" si="1249"/>
        <v/>
      </c>
      <c r="AJ12107" t="str">
        <f t="shared" si="1250"/>
        <v/>
      </c>
      <c r="AL12107">
        <f t="shared" si="1253"/>
        <v>0</v>
      </c>
    </row>
    <row r="12108" spans="1:38" x14ac:dyDescent="0.3">
      <c r="A12108">
        <v>12107</v>
      </c>
      <c r="B12108" t="s">
        <v>34</v>
      </c>
      <c r="C12108" t="s">
        <v>27</v>
      </c>
      <c r="D12108">
        <v>107</v>
      </c>
      <c r="E12108">
        <v>4163738803.5749202</v>
      </c>
      <c r="F12108">
        <v>13452024.198513299</v>
      </c>
      <c r="G12108">
        <v>1346973939.3029599</v>
      </c>
      <c r="H12108">
        <v>398573149.25000101</v>
      </c>
      <c r="I12108">
        <v>1412672.0874976299</v>
      </c>
      <c r="J12108">
        <v>-2519450.7373933801</v>
      </c>
      <c r="K12108">
        <v>282.141307085655</v>
      </c>
      <c r="L12108">
        <v>1249562.5775440999</v>
      </c>
      <c r="M12108">
        <v>1291342.8779341199</v>
      </c>
      <c r="Y12108" s="15">
        <f t="shared" si="1254"/>
        <v>1</v>
      </c>
      <c r="Z12108" s="15">
        <f t="shared" si="1255"/>
        <v>1</v>
      </c>
      <c r="AD12108" s="15">
        <f t="shared" si="1251"/>
        <v>1</v>
      </c>
      <c r="AE12108" s="15">
        <f t="shared" si="1252"/>
        <v>1</v>
      </c>
      <c r="AI12108" t="str">
        <f t="shared" si="1249"/>
        <v/>
      </c>
      <c r="AJ12108" t="str">
        <f t="shared" si="1250"/>
        <v/>
      </c>
      <c r="AL12108">
        <f t="shared" si="1253"/>
        <v>0</v>
      </c>
    </row>
    <row r="12109" spans="1:38" x14ac:dyDescent="0.3">
      <c r="A12109">
        <v>12108</v>
      </c>
      <c r="B12109" t="s">
        <v>34</v>
      </c>
      <c r="C12109" t="s">
        <v>27</v>
      </c>
      <c r="D12109">
        <v>108</v>
      </c>
      <c r="E12109">
        <v>3193854138.85496</v>
      </c>
      <c r="F12109">
        <v>12723718.7447764</v>
      </c>
      <c r="G12109">
        <v>1344810065.7888701</v>
      </c>
      <c r="H12109">
        <v>446006798.00581801</v>
      </c>
      <c r="I12109">
        <v>1405354.20966881</v>
      </c>
      <c r="J12109">
        <v>-2428693.2652082401</v>
      </c>
      <c r="K12109">
        <v>317.36255168789398</v>
      </c>
      <c r="L12109">
        <v>1222833.2586324399</v>
      </c>
      <c r="M12109">
        <v>1269585.77578453</v>
      </c>
      <c r="Y12109" s="15">
        <f t="shared" si="1254"/>
        <v>1</v>
      </c>
      <c r="Z12109" s="15">
        <f t="shared" si="1255"/>
        <v>1</v>
      </c>
      <c r="AD12109" s="15">
        <f t="shared" si="1251"/>
        <v>1</v>
      </c>
      <c r="AE12109" s="15">
        <f t="shared" si="1252"/>
        <v>1</v>
      </c>
      <c r="AI12109" t="str">
        <f t="shared" si="1249"/>
        <v/>
      </c>
      <c r="AJ12109" t="str">
        <f t="shared" si="1250"/>
        <v/>
      </c>
      <c r="AL12109">
        <f t="shared" si="1253"/>
        <v>0</v>
      </c>
    </row>
    <row r="12110" spans="1:38" x14ac:dyDescent="0.3">
      <c r="A12110">
        <v>12109</v>
      </c>
      <c r="B12110" t="s">
        <v>34</v>
      </c>
      <c r="C12110" t="s">
        <v>27</v>
      </c>
      <c r="D12110">
        <v>109</v>
      </c>
      <c r="E12110">
        <v>2625716572.0181499</v>
      </c>
      <c r="F12110">
        <v>13411948.391015699</v>
      </c>
      <c r="G12110">
        <v>1349901617.25877</v>
      </c>
      <c r="H12110">
        <v>547068616.04264402</v>
      </c>
      <c r="I12110">
        <v>1549546.74449458</v>
      </c>
      <c r="J12110">
        <v>-2942655.72185254</v>
      </c>
      <c r="K12110">
        <v>353.05073434301897</v>
      </c>
      <c r="L12110">
        <v>1325667.9055873901</v>
      </c>
      <c r="M12110">
        <v>1383014.1948575601</v>
      </c>
      <c r="Y12110" s="15">
        <f t="shared" si="1254"/>
        <v>1</v>
      </c>
      <c r="Z12110" s="15">
        <f t="shared" si="1255"/>
        <v>1</v>
      </c>
      <c r="AD12110" s="15">
        <f t="shared" si="1251"/>
        <v>1</v>
      </c>
      <c r="AE12110" s="15">
        <f t="shared" si="1252"/>
        <v>1</v>
      </c>
      <c r="AI12110" t="str">
        <f t="shared" si="1249"/>
        <v/>
      </c>
      <c r="AJ12110" t="str">
        <f t="shared" si="1250"/>
        <v/>
      </c>
      <c r="AL12110">
        <f t="shared" si="1253"/>
        <v>0</v>
      </c>
    </row>
    <row r="12111" spans="1:38" x14ac:dyDescent="0.3">
      <c r="A12111">
        <v>12110</v>
      </c>
      <c r="B12111" t="s">
        <v>34</v>
      </c>
      <c r="C12111" t="s">
        <v>27</v>
      </c>
      <c r="D12111">
        <v>110</v>
      </c>
      <c r="E12111">
        <v>2592997141.7926898</v>
      </c>
      <c r="F12111">
        <v>13618331.882055299</v>
      </c>
      <c r="G12111">
        <v>1346466151.1358099</v>
      </c>
      <c r="H12111">
        <v>455386451.50247103</v>
      </c>
      <c r="I12111">
        <v>1513703.6236633901</v>
      </c>
      <c r="J12111">
        <v>-2545352.7286431799</v>
      </c>
      <c r="K12111">
        <v>300.84254564996399</v>
      </c>
      <c r="L12111">
        <v>1327344.2036075899</v>
      </c>
      <c r="M12111">
        <v>1375079.93987863</v>
      </c>
      <c r="Y12111" s="15">
        <f t="shared" si="1254"/>
        <v>1</v>
      </c>
      <c r="Z12111" s="15">
        <f t="shared" si="1255"/>
        <v>1</v>
      </c>
      <c r="AD12111" s="15">
        <f t="shared" si="1251"/>
        <v>1</v>
      </c>
      <c r="AE12111" s="15">
        <f t="shared" si="1252"/>
        <v>1</v>
      </c>
      <c r="AI12111" t="str">
        <f t="shared" si="1249"/>
        <v/>
      </c>
      <c r="AJ12111" t="str">
        <f t="shared" si="1250"/>
        <v/>
      </c>
      <c r="AL12111">
        <f t="shared" si="1253"/>
        <v>0</v>
      </c>
    </row>
    <row r="12112" spans="1:38" x14ac:dyDescent="0.3">
      <c r="A12112">
        <v>12111</v>
      </c>
      <c r="B12112" t="s">
        <v>34</v>
      </c>
      <c r="C12112" t="s">
        <v>27</v>
      </c>
      <c r="D12112">
        <v>111</v>
      </c>
      <c r="E12112">
        <v>3120208652.5599799</v>
      </c>
      <c r="F12112">
        <v>13601005.7832535</v>
      </c>
      <c r="G12112">
        <v>1349421579.79355</v>
      </c>
      <c r="H12112">
        <v>435234893.52258599</v>
      </c>
      <c r="I12112">
        <v>1477528.88107171</v>
      </c>
      <c r="J12112">
        <v>-2747881.5909259301</v>
      </c>
      <c r="K12112">
        <v>294.56946601740401</v>
      </c>
      <c r="L12112">
        <v>1299416.15488649</v>
      </c>
      <c r="M12112">
        <v>1345039.5106639899</v>
      </c>
      <c r="Y12112" s="15">
        <f t="shared" si="1254"/>
        <v>1</v>
      </c>
      <c r="Z12112" s="15">
        <f t="shared" si="1255"/>
        <v>1</v>
      </c>
      <c r="AD12112" s="15">
        <f t="shared" si="1251"/>
        <v>1</v>
      </c>
      <c r="AE12112" s="15">
        <f t="shared" si="1252"/>
        <v>1</v>
      </c>
      <c r="AI12112" t="str">
        <f t="shared" si="1249"/>
        <v/>
      </c>
      <c r="AJ12112" t="str">
        <f t="shared" si="1250"/>
        <v/>
      </c>
      <c r="AL12112">
        <f t="shared" si="1253"/>
        <v>0</v>
      </c>
    </row>
    <row r="12113" spans="1:38" x14ac:dyDescent="0.3">
      <c r="A12113">
        <v>12112</v>
      </c>
      <c r="B12113" t="s">
        <v>34</v>
      </c>
      <c r="C12113" t="s">
        <v>27</v>
      </c>
      <c r="D12113">
        <v>112</v>
      </c>
      <c r="E12113">
        <v>3793068335.4007201</v>
      </c>
      <c r="F12113">
        <v>13357206.1496823</v>
      </c>
      <c r="G12113">
        <v>1347114887.7421501</v>
      </c>
      <c r="H12113">
        <v>451271125.574633</v>
      </c>
      <c r="I12113">
        <v>1468344.0110069199</v>
      </c>
      <c r="J12113">
        <v>-2619387.1960527902</v>
      </c>
      <c r="K12113">
        <v>307.33337841257901</v>
      </c>
      <c r="L12113">
        <v>1283668.72044316</v>
      </c>
      <c r="M12113">
        <v>1330973.0690158801</v>
      </c>
      <c r="Y12113" s="15">
        <f t="shared" si="1254"/>
        <v>1</v>
      </c>
      <c r="Z12113" s="15">
        <f t="shared" si="1255"/>
        <v>1</v>
      </c>
      <c r="AD12113" s="15">
        <f t="shared" si="1251"/>
        <v>1</v>
      </c>
      <c r="AE12113" s="15">
        <f t="shared" si="1252"/>
        <v>1</v>
      </c>
      <c r="AI12113" t="str">
        <f t="shared" si="1249"/>
        <v/>
      </c>
      <c r="AJ12113" t="str">
        <f t="shared" si="1250"/>
        <v/>
      </c>
      <c r="AL12113">
        <f t="shared" si="1253"/>
        <v>0</v>
      </c>
    </row>
    <row r="12114" spans="1:38" x14ac:dyDescent="0.3">
      <c r="A12114">
        <v>12113</v>
      </c>
      <c r="B12114" t="s">
        <v>34</v>
      </c>
      <c r="C12114" t="s">
        <v>27</v>
      </c>
      <c r="D12114">
        <v>113</v>
      </c>
      <c r="E12114">
        <v>2622012794.6813998</v>
      </c>
      <c r="F12114">
        <v>13127632.011943599</v>
      </c>
      <c r="G12114">
        <v>1345637289.41382</v>
      </c>
      <c r="H12114">
        <v>411146944.927858</v>
      </c>
      <c r="I12114">
        <v>1446908.82768743</v>
      </c>
      <c r="J12114">
        <v>-2448381.92929983</v>
      </c>
      <c r="K12114">
        <v>284.15539186735703</v>
      </c>
      <c r="L12114">
        <v>1278653.6985291601</v>
      </c>
      <c r="M12114">
        <v>1321752.04295063</v>
      </c>
      <c r="Y12114" s="15">
        <f t="shared" si="1254"/>
        <v>1</v>
      </c>
      <c r="Z12114" s="15">
        <f t="shared" si="1255"/>
        <v>1</v>
      </c>
      <c r="AD12114" s="15">
        <f t="shared" si="1251"/>
        <v>1</v>
      </c>
      <c r="AE12114" s="15">
        <f t="shared" si="1252"/>
        <v>1</v>
      </c>
      <c r="AI12114" t="str">
        <f t="shared" si="1249"/>
        <v/>
      </c>
      <c r="AJ12114" t="str">
        <f t="shared" si="1250"/>
        <v/>
      </c>
      <c r="AL12114">
        <f t="shared" si="1253"/>
        <v>0</v>
      </c>
    </row>
    <row r="12115" spans="1:38" x14ac:dyDescent="0.3">
      <c r="A12115">
        <v>12114</v>
      </c>
      <c r="B12115" t="s">
        <v>34</v>
      </c>
      <c r="C12115" t="s">
        <v>27</v>
      </c>
      <c r="D12115">
        <v>114</v>
      </c>
      <c r="E12115">
        <v>2392908633.2086301</v>
      </c>
      <c r="F12115">
        <v>13366675.2727549</v>
      </c>
      <c r="G12115">
        <v>1347471253.55334</v>
      </c>
      <c r="H12115">
        <v>530085189.34218001</v>
      </c>
      <c r="I12115">
        <v>1430816.3211158901</v>
      </c>
      <c r="J12115">
        <v>-2596775.0912208599</v>
      </c>
      <c r="K12115">
        <v>370.47745508575798</v>
      </c>
      <c r="L12115">
        <v>1213887.6704279899</v>
      </c>
      <c r="M12115">
        <v>1269453.67753281</v>
      </c>
      <c r="Y12115" s="15">
        <f t="shared" si="1254"/>
        <v>1</v>
      </c>
      <c r="Z12115" s="15">
        <f t="shared" si="1255"/>
        <v>1</v>
      </c>
      <c r="AD12115" s="15">
        <f t="shared" si="1251"/>
        <v>1</v>
      </c>
      <c r="AE12115" s="15">
        <f t="shared" si="1252"/>
        <v>1</v>
      </c>
      <c r="AI12115" t="str">
        <f t="shared" ref="AI12115:AI12178" si="1256">IF(Y12115&lt;&gt;AD12115,"ERROR!","")</f>
        <v/>
      </c>
      <c r="AJ12115" t="str">
        <f t="shared" ref="AJ12115:AJ12178" si="1257">IF(Z12115&lt;&gt;AE12115,"ERROR!","")</f>
        <v/>
      </c>
      <c r="AL12115">
        <f t="shared" si="1253"/>
        <v>0</v>
      </c>
    </row>
    <row r="12116" spans="1:38" x14ac:dyDescent="0.3">
      <c r="A12116">
        <v>12115</v>
      </c>
      <c r="B12116" t="s">
        <v>34</v>
      </c>
      <c r="C12116" t="s">
        <v>27</v>
      </c>
      <c r="D12116">
        <v>115</v>
      </c>
      <c r="E12116">
        <v>2563764704.33283</v>
      </c>
      <c r="F12116">
        <v>13244036.773263499</v>
      </c>
      <c r="G12116">
        <v>1346628921.0287399</v>
      </c>
      <c r="H12116">
        <v>387799797.03103</v>
      </c>
      <c r="I12116">
        <v>1452644.3387036801</v>
      </c>
      <c r="J12116">
        <v>-2605778.6446602298</v>
      </c>
      <c r="K12116">
        <v>266.96128343232101</v>
      </c>
      <c r="L12116">
        <v>1293943.6460633599</v>
      </c>
      <c r="M12116">
        <v>1334594.63332036</v>
      </c>
      <c r="Y12116" s="15">
        <f t="shared" si="1254"/>
        <v>1</v>
      </c>
      <c r="Z12116" s="15">
        <f t="shared" si="1255"/>
        <v>1</v>
      </c>
      <c r="AD12116" s="15">
        <f t="shared" si="1251"/>
        <v>1</v>
      </c>
      <c r="AE12116" s="15">
        <f t="shared" si="1252"/>
        <v>1</v>
      </c>
      <c r="AI12116" t="str">
        <f t="shared" si="1256"/>
        <v/>
      </c>
      <c r="AJ12116" t="str">
        <f t="shared" si="1257"/>
        <v/>
      </c>
      <c r="AL12116">
        <f t="shared" si="1253"/>
        <v>0</v>
      </c>
    </row>
    <row r="12117" spans="1:38" x14ac:dyDescent="0.3">
      <c r="A12117">
        <v>12116</v>
      </c>
      <c r="B12117" t="s">
        <v>34</v>
      </c>
      <c r="C12117" t="s">
        <v>27</v>
      </c>
      <c r="D12117">
        <v>116</v>
      </c>
      <c r="E12117">
        <v>3031414318.7699199</v>
      </c>
      <c r="F12117">
        <v>12507359.394996701</v>
      </c>
      <c r="G12117">
        <v>1345872718.37392</v>
      </c>
      <c r="H12117">
        <v>351547385.87127602</v>
      </c>
      <c r="I12117">
        <v>1376120.0332560299</v>
      </c>
      <c r="J12117">
        <v>-2510950.6407222701</v>
      </c>
      <c r="K12117">
        <v>255.462733900823</v>
      </c>
      <c r="L12117">
        <v>1232255.04399921</v>
      </c>
      <c r="M12117">
        <v>1269105.88407879</v>
      </c>
      <c r="Y12117" s="15">
        <f t="shared" si="1254"/>
        <v>1</v>
      </c>
      <c r="Z12117" s="15">
        <f t="shared" si="1255"/>
        <v>1</v>
      </c>
      <c r="AD12117" s="15">
        <f t="shared" si="1251"/>
        <v>1</v>
      </c>
      <c r="AE12117" s="15">
        <f t="shared" si="1252"/>
        <v>1</v>
      </c>
      <c r="AI12117" t="str">
        <f t="shared" si="1256"/>
        <v/>
      </c>
      <c r="AJ12117" t="str">
        <f t="shared" si="1257"/>
        <v/>
      </c>
      <c r="AL12117">
        <f t="shared" si="1253"/>
        <v>0</v>
      </c>
    </row>
    <row r="12118" spans="1:38" x14ac:dyDescent="0.3">
      <c r="A12118">
        <v>12117</v>
      </c>
      <c r="B12118" t="s">
        <v>34</v>
      </c>
      <c r="C12118" t="s">
        <v>27</v>
      </c>
      <c r="D12118">
        <v>117</v>
      </c>
      <c r="E12118">
        <v>2770955685.6110401</v>
      </c>
      <c r="F12118">
        <v>12728184.2644471</v>
      </c>
      <c r="G12118">
        <v>1346294782.7145901</v>
      </c>
      <c r="H12118">
        <v>381420649.922252</v>
      </c>
      <c r="I12118">
        <v>1434997.3921131899</v>
      </c>
      <c r="J12118">
        <v>-2703528.8945648698</v>
      </c>
      <c r="K12118">
        <v>265.798845362755</v>
      </c>
      <c r="L12118">
        <v>1278907.26057261</v>
      </c>
      <c r="M12118">
        <v>1318889.5558142599</v>
      </c>
      <c r="Y12118" s="15">
        <f t="shared" si="1254"/>
        <v>1</v>
      </c>
      <c r="Z12118" s="15">
        <f t="shared" si="1255"/>
        <v>1</v>
      </c>
      <c r="AD12118" s="15">
        <f t="shared" si="1251"/>
        <v>1</v>
      </c>
      <c r="AE12118" s="15">
        <f t="shared" si="1252"/>
        <v>1</v>
      </c>
      <c r="AI12118" t="str">
        <f t="shared" si="1256"/>
        <v/>
      </c>
      <c r="AJ12118" t="str">
        <f t="shared" si="1257"/>
        <v/>
      </c>
      <c r="AL12118">
        <f t="shared" si="1253"/>
        <v>0</v>
      </c>
    </row>
    <row r="12119" spans="1:38" x14ac:dyDescent="0.3">
      <c r="A12119">
        <v>12118</v>
      </c>
      <c r="B12119" t="s">
        <v>34</v>
      </c>
      <c r="C12119" t="s">
        <v>27</v>
      </c>
      <c r="D12119">
        <v>118</v>
      </c>
      <c r="E12119">
        <v>3226338415.8840799</v>
      </c>
      <c r="F12119">
        <v>14053503.7264826</v>
      </c>
      <c r="G12119">
        <v>1349199887.90382</v>
      </c>
      <c r="H12119">
        <v>603882242.17268097</v>
      </c>
      <c r="I12119">
        <v>1479485.62018768</v>
      </c>
      <c r="J12119">
        <v>-2710081.8083760701</v>
      </c>
      <c r="K12119">
        <v>408.17040323519802</v>
      </c>
      <c r="L12119">
        <v>1232356.7386366399</v>
      </c>
      <c r="M12119">
        <v>1295658.4977382</v>
      </c>
      <c r="Y12119" s="15">
        <f t="shared" si="1254"/>
        <v>1</v>
      </c>
      <c r="Z12119" s="15">
        <f t="shared" si="1255"/>
        <v>1</v>
      </c>
      <c r="AD12119" s="15">
        <f t="shared" si="1251"/>
        <v>1</v>
      </c>
      <c r="AE12119" s="15">
        <f t="shared" si="1252"/>
        <v>1</v>
      </c>
      <c r="AI12119" t="str">
        <f t="shared" si="1256"/>
        <v/>
      </c>
      <c r="AJ12119" t="str">
        <f t="shared" si="1257"/>
        <v/>
      </c>
      <c r="AL12119">
        <f t="shared" si="1253"/>
        <v>0</v>
      </c>
    </row>
    <row r="12120" spans="1:38" x14ac:dyDescent="0.3">
      <c r="A12120">
        <v>12119</v>
      </c>
      <c r="B12120" t="s">
        <v>34</v>
      </c>
      <c r="C12120" t="s">
        <v>27</v>
      </c>
      <c r="D12120">
        <v>119</v>
      </c>
      <c r="E12120">
        <v>2573133292.25037</v>
      </c>
      <c r="F12120">
        <v>13223275.5545417</v>
      </c>
      <c r="G12120">
        <v>1347131882.15202</v>
      </c>
      <c r="H12120">
        <v>624241624.68434203</v>
      </c>
      <c r="I12120">
        <v>1448525.6566645999</v>
      </c>
      <c r="J12120">
        <v>-2568102.8792638802</v>
      </c>
      <c r="K12120">
        <v>430.94964995078601</v>
      </c>
      <c r="L12120">
        <v>1193065.0324693799</v>
      </c>
      <c r="M12120">
        <v>1258500.9572032499</v>
      </c>
      <c r="Y12120" s="15">
        <f t="shared" si="1254"/>
        <v>1</v>
      </c>
      <c r="Z12120" s="15">
        <f t="shared" si="1255"/>
        <v>1</v>
      </c>
      <c r="AD12120" s="15">
        <f t="shared" si="1251"/>
        <v>1</v>
      </c>
      <c r="AE12120" s="15">
        <f t="shared" si="1252"/>
        <v>1</v>
      </c>
      <c r="AI12120" t="str">
        <f t="shared" si="1256"/>
        <v/>
      </c>
      <c r="AJ12120" t="str">
        <f t="shared" si="1257"/>
        <v/>
      </c>
      <c r="AL12120">
        <f t="shared" si="1253"/>
        <v>0</v>
      </c>
    </row>
    <row r="12121" spans="1:38" x14ac:dyDescent="0.3">
      <c r="A12121">
        <v>12120</v>
      </c>
      <c r="B12121" t="s">
        <v>34</v>
      </c>
      <c r="C12121" t="s">
        <v>27</v>
      </c>
      <c r="D12121">
        <v>120</v>
      </c>
      <c r="E12121">
        <v>2227361505.6677399</v>
      </c>
      <c r="F12121">
        <v>13563660.151605699</v>
      </c>
      <c r="G12121">
        <v>1347739185.21118</v>
      </c>
      <c r="H12121">
        <v>400791518.50234699</v>
      </c>
      <c r="I12121">
        <v>1520345.5444940701</v>
      </c>
      <c r="J12121">
        <v>-2700489.6034107199</v>
      </c>
      <c r="K12121">
        <v>263.61870165227401</v>
      </c>
      <c r="L12121">
        <v>1356328.20338752</v>
      </c>
      <c r="M12121">
        <v>1398341.04361098</v>
      </c>
      <c r="Y12121" s="15">
        <f t="shared" si="1254"/>
        <v>1</v>
      </c>
      <c r="Z12121" s="15">
        <f t="shared" si="1255"/>
        <v>1</v>
      </c>
      <c r="AD12121" s="15">
        <f t="shared" si="1251"/>
        <v>1</v>
      </c>
      <c r="AE12121" s="15">
        <f t="shared" si="1252"/>
        <v>1</v>
      </c>
      <c r="AI12121" t="str">
        <f t="shared" si="1256"/>
        <v/>
      </c>
      <c r="AJ12121" t="str">
        <f t="shared" si="1257"/>
        <v/>
      </c>
      <c r="AL12121">
        <f t="shared" si="1253"/>
        <v>0</v>
      </c>
    </row>
    <row r="12122" spans="1:38" x14ac:dyDescent="0.3">
      <c r="A12122">
        <v>12121</v>
      </c>
      <c r="B12122" t="s">
        <v>34</v>
      </c>
      <c r="C12122" t="s">
        <v>27</v>
      </c>
      <c r="D12122">
        <v>121</v>
      </c>
      <c r="E12122">
        <v>3807654626.5620899</v>
      </c>
      <c r="F12122">
        <v>13295660.3381184</v>
      </c>
      <c r="G12122">
        <v>1348036020.4141901</v>
      </c>
      <c r="H12122">
        <v>514421427.02905899</v>
      </c>
      <c r="I12122">
        <v>1474360.29942615</v>
      </c>
      <c r="J12122">
        <v>-2778484.19372511</v>
      </c>
      <c r="K12122">
        <v>348.91161083846498</v>
      </c>
      <c r="L12122">
        <v>1263841.7859984499</v>
      </c>
      <c r="M12122">
        <v>1317765.8443269599</v>
      </c>
      <c r="Y12122" s="15">
        <f t="shared" si="1254"/>
        <v>1</v>
      </c>
      <c r="Z12122" s="15">
        <f t="shared" si="1255"/>
        <v>1</v>
      </c>
      <c r="AD12122" s="15">
        <f t="shared" si="1251"/>
        <v>1</v>
      </c>
      <c r="AE12122" s="15">
        <f t="shared" si="1252"/>
        <v>1</v>
      </c>
      <c r="AI12122" t="str">
        <f t="shared" si="1256"/>
        <v/>
      </c>
      <c r="AJ12122" t="str">
        <f t="shared" si="1257"/>
        <v/>
      </c>
      <c r="AL12122">
        <f t="shared" si="1253"/>
        <v>0</v>
      </c>
    </row>
    <row r="12123" spans="1:38" x14ac:dyDescent="0.3">
      <c r="A12123">
        <v>12122</v>
      </c>
      <c r="B12123" t="s">
        <v>34</v>
      </c>
      <c r="C12123" t="s">
        <v>27</v>
      </c>
      <c r="D12123">
        <v>122</v>
      </c>
      <c r="E12123">
        <v>3372194753.5406199</v>
      </c>
      <c r="F12123">
        <v>13102322.1627199</v>
      </c>
      <c r="G12123">
        <v>1349383516.72105</v>
      </c>
      <c r="H12123">
        <v>457150612.24829203</v>
      </c>
      <c r="I12123">
        <v>1532046.90679861</v>
      </c>
      <c r="J12123">
        <v>-2980147.4623937602</v>
      </c>
      <c r="K12123">
        <v>298.39204675760197</v>
      </c>
      <c r="L12123">
        <v>1344965.53295523</v>
      </c>
      <c r="M12123">
        <v>1392886.19680113</v>
      </c>
      <c r="Y12123" s="15">
        <f t="shared" si="1254"/>
        <v>1</v>
      </c>
      <c r="Z12123" s="15">
        <f t="shared" si="1255"/>
        <v>1</v>
      </c>
      <c r="AD12123" s="15">
        <f t="shared" si="1251"/>
        <v>1</v>
      </c>
      <c r="AE12123" s="15">
        <f t="shared" si="1252"/>
        <v>1</v>
      </c>
      <c r="AI12123" t="str">
        <f t="shared" si="1256"/>
        <v/>
      </c>
      <c r="AJ12123" t="str">
        <f t="shared" si="1257"/>
        <v/>
      </c>
      <c r="AL12123">
        <f t="shared" si="1253"/>
        <v>0</v>
      </c>
    </row>
    <row r="12124" spans="1:38" x14ac:dyDescent="0.3">
      <c r="A12124">
        <v>12123</v>
      </c>
      <c r="B12124" t="s">
        <v>34</v>
      </c>
      <c r="C12124" t="s">
        <v>27</v>
      </c>
      <c r="D12124">
        <v>123</v>
      </c>
      <c r="E12124">
        <v>2770210484.8899698</v>
      </c>
      <c r="F12124">
        <v>13122389.989701901</v>
      </c>
      <c r="G12124">
        <v>1345732765.51688</v>
      </c>
      <c r="H12124">
        <v>380821467.97741997</v>
      </c>
      <c r="I12124">
        <v>1413514.72511317</v>
      </c>
      <c r="J12124">
        <v>-2457829.52585888</v>
      </c>
      <c r="K12124">
        <v>269.414574331322</v>
      </c>
      <c r="L12124">
        <v>1257669.79893471</v>
      </c>
      <c r="M12124">
        <v>1297589.2851243999</v>
      </c>
      <c r="Y12124" s="15">
        <f t="shared" si="1254"/>
        <v>1</v>
      </c>
      <c r="Z12124" s="15">
        <f t="shared" si="1255"/>
        <v>1</v>
      </c>
      <c r="AD12124" s="15">
        <f t="shared" si="1251"/>
        <v>1</v>
      </c>
      <c r="AE12124" s="15">
        <f t="shared" si="1252"/>
        <v>1</v>
      </c>
      <c r="AI12124" t="str">
        <f t="shared" si="1256"/>
        <v/>
      </c>
      <c r="AJ12124" t="str">
        <f t="shared" si="1257"/>
        <v/>
      </c>
      <c r="AL12124">
        <f t="shared" si="1253"/>
        <v>0</v>
      </c>
    </row>
    <row r="12125" spans="1:38" x14ac:dyDescent="0.3">
      <c r="A12125">
        <v>12124</v>
      </c>
      <c r="B12125" t="s">
        <v>34</v>
      </c>
      <c r="C12125" t="s">
        <v>27</v>
      </c>
      <c r="D12125">
        <v>124</v>
      </c>
      <c r="E12125">
        <v>3854955424.8599901</v>
      </c>
      <c r="F12125">
        <v>13524218.9637384</v>
      </c>
      <c r="G12125">
        <v>1347815931.9451001</v>
      </c>
      <c r="H12125">
        <v>462671215.99214602</v>
      </c>
      <c r="I12125">
        <v>1536659.52545054</v>
      </c>
      <c r="J12125">
        <v>-2844579.2872581501</v>
      </c>
      <c r="K12125">
        <v>301.08895843826798</v>
      </c>
      <c r="L12125">
        <v>1347318.93526756</v>
      </c>
      <c r="M12125">
        <v>1395818.2946005799</v>
      </c>
      <c r="Y12125" s="15">
        <f t="shared" si="1254"/>
        <v>1</v>
      </c>
      <c r="Z12125" s="15">
        <f t="shared" si="1255"/>
        <v>1</v>
      </c>
      <c r="AD12125" s="15">
        <f t="shared" si="1251"/>
        <v>1</v>
      </c>
      <c r="AE12125" s="15">
        <f t="shared" si="1252"/>
        <v>1</v>
      </c>
      <c r="AI12125" t="str">
        <f t="shared" si="1256"/>
        <v/>
      </c>
      <c r="AJ12125" t="str">
        <f t="shared" si="1257"/>
        <v/>
      </c>
      <c r="AL12125">
        <f t="shared" si="1253"/>
        <v>0</v>
      </c>
    </row>
    <row r="12126" spans="1:38" x14ac:dyDescent="0.3">
      <c r="A12126">
        <v>12125</v>
      </c>
      <c r="B12126" t="s">
        <v>34</v>
      </c>
      <c r="C12126" t="s">
        <v>27</v>
      </c>
      <c r="D12126">
        <v>125</v>
      </c>
      <c r="E12126">
        <v>3082831297.55475</v>
      </c>
      <c r="F12126">
        <v>13364036.384817099</v>
      </c>
      <c r="G12126">
        <v>1350516543.8796899</v>
      </c>
      <c r="H12126">
        <v>552111271.110322</v>
      </c>
      <c r="I12126">
        <v>1466347.68101422</v>
      </c>
      <c r="J12126">
        <v>-2866102.4576764102</v>
      </c>
      <c r="K12126">
        <v>376.52139274939799</v>
      </c>
      <c r="L12126">
        <v>1240405.21840708</v>
      </c>
      <c r="M12126">
        <v>1298280.1023502401</v>
      </c>
      <c r="Y12126" s="15">
        <f t="shared" si="1254"/>
        <v>1</v>
      </c>
      <c r="Z12126" s="15">
        <f t="shared" si="1255"/>
        <v>1</v>
      </c>
      <c r="AD12126" s="15">
        <f t="shared" si="1251"/>
        <v>1</v>
      </c>
      <c r="AE12126" s="15">
        <f t="shared" si="1252"/>
        <v>1</v>
      </c>
      <c r="AI12126" t="str">
        <f t="shared" si="1256"/>
        <v/>
      </c>
      <c r="AJ12126" t="str">
        <f t="shared" si="1257"/>
        <v/>
      </c>
      <c r="AL12126">
        <f t="shared" si="1253"/>
        <v>0</v>
      </c>
    </row>
    <row r="12127" spans="1:38" x14ac:dyDescent="0.3">
      <c r="A12127">
        <v>12126</v>
      </c>
      <c r="B12127" t="s">
        <v>34</v>
      </c>
      <c r="C12127" t="s">
        <v>27</v>
      </c>
      <c r="D12127">
        <v>126</v>
      </c>
      <c r="E12127">
        <v>3452832511.8966799</v>
      </c>
      <c r="F12127">
        <v>14071779.9977221</v>
      </c>
      <c r="G12127">
        <v>1350270294.5257599</v>
      </c>
      <c r="H12127">
        <v>607951307.08369601</v>
      </c>
      <c r="I12127">
        <v>1523320.53948476</v>
      </c>
      <c r="J12127">
        <v>-2958273.5102284001</v>
      </c>
      <c r="K12127">
        <v>399.09611360542999</v>
      </c>
      <c r="L12127">
        <v>1274526.46000243</v>
      </c>
      <c r="M12127">
        <v>1338254.7575063</v>
      </c>
      <c r="Y12127" s="15">
        <f t="shared" si="1254"/>
        <v>1</v>
      </c>
      <c r="Z12127" s="15">
        <f t="shared" si="1255"/>
        <v>1</v>
      </c>
      <c r="AD12127" s="15">
        <f t="shared" si="1251"/>
        <v>1</v>
      </c>
      <c r="AE12127" s="15">
        <f t="shared" si="1252"/>
        <v>1</v>
      </c>
      <c r="AI12127" t="str">
        <f t="shared" si="1256"/>
        <v/>
      </c>
      <c r="AJ12127" t="str">
        <f t="shared" si="1257"/>
        <v/>
      </c>
      <c r="AL12127">
        <f t="shared" si="1253"/>
        <v>0</v>
      </c>
    </row>
    <row r="12128" spans="1:38" x14ac:dyDescent="0.3">
      <c r="A12128">
        <v>12127</v>
      </c>
      <c r="B12128" t="s">
        <v>34</v>
      </c>
      <c r="C12128" t="s">
        <v>27</v>
      </c>
      <c r="D12128">
        <v>127</v>
      </c>
      <c r="E12128">
        <v>2732723775.6643801</v>
      </c>
      <c r="F12128">
        <v>14068534.676516701</v>
      </c>
      <c r="G12128">
        <v>1349495954.2024701</v>
      </c>
      <c r="H12128">
        <v>503446472.39553398</v>
      </c>
      <c r="I12128">
        <v>1662886.9530802099</v>
      </c>
      <c r="J12128">
        <v>-3171591.7367529902</v>
      </c>
      <c r="K12128">
        <v>302.75447856692</v>
      </c>
      <c r="L12128">
        <v>1456859.7594401201</v>
      </c>
      <c r="M12128">
        <v>1509633.3717282501</v>
      </c>
      <c r="Y12128" s="15">
        <f t="shared" si="1254"/>
        <v>1</v>
      </c>
      <c r="Z12128" s="15">
        <f t="shared" si="1255"/>
        <v>1</v>
      </c>
      <c r="AD12128" s="15">
        <f t="shared" si="1251"/>
        <v>1</v>
      </c>
      <c r="AE12128" s="15">
        <f t="shared" si="1252"/>
        <v>1</v>
      </c>
      <c r="AI12128" t="str">
        <f t="shared" si="1256"/>
        <v/>
      </c>
      <c r="AJ12128" t="str">
        <f t="shared" si="1257"/>
        <v/>
      </c>
      <c r="AL12128">
        <f t="shared" si="1253"/>
        <v>0</v>
      </c>
    </row>
    <row r="12129" spans="1:38" x14ac:dyDescent="0.3">
      <c r="A12129">
        <v>12128</v>
      </c>
      <c r="B12129" t="s">
        <v>34</v>
      </c>
      <c r="C12129" t="s">
        <v>27</v>
      </c>
      <c r="D12129">
        <v>128</v>
      </c>
      <c r="E12129">
        <v>2994475188.76509</v>
      </c>
      <c r="F12129">
        <v>12769673.4350104</v>
      </c>
      <c r="G12129">
        <v>1346703193.71276</v>
      </c>
      <c r="H12129">
        <v>516178598.74324</v>
      </c>
      <c r="I12129">
        <v>1413762.03652432</v>
      </c>
      <c r="J12129">
        <v>-2586755.2584514599</v>
      </c>
      <c r="K12129">
        <v>365.10995868317798</v>
      </c>
      <c r="L12129">
        <v>1202524.4294553599</v>
      </c>
      <c r="M12129">
        <v>1256632.68273577</v>
      </c>
      <c r="Y12129" s="15">
        <f t="shared" si="1254"/>
        <v>1</v>
      </c>
      <c r="Z12129" s="15">
        <f t="shared" si="1255"/>
        <v>1</v>
      </c>
      <c r="AD12129" s="15">
        <f t="shared" si="1251"/>
        <v>1</v>
      </c>
      <c r="AE12129" s="15">
        <f t="shared" si="1252"/>
        <v>1</v>
      </c>
      <c r="AI12129" t="str">
        <f t="shared" si="1256"/>
        <v/>
      </c>
      <c r="AJ12129" t="str">
        <f t="shared" si="1257"/>
        <v/>
      </c>
      <c r="AL12129">
        <f t="shared" si="1253"/>
        <v>0</v>
      </c>
    </row>
    <row r="12130" spans="1:38" x14ac:dyDescent="0.3">
      <c r="A12130">
        <v>12129</v>
      </c>
      <c r="B12130" t="s">
        <v>34</v>
      </c>
      <c r="C12130" t="s">
        <v>27</v>
      </c>
      <c r="D12130">
        <v>129</v>
      </c>
      <c r="E12130">
        <v>3269319827.6535602</v>
      </c>
      <c r="F12130">
        <v>12281475.0177885</v>
      </c>
      <c r="G12130">
        <v>1344523701.9001601</v>
      </c>
      <c r="H12130">
        <v>544776695.57263899</v>
      </c>
      <c r="I12130">
        <v>1340096.28376333</v>
      </c>
      <c r="J12130">
        <v>-2388671.8092861199</v>
      </c>
      <c r="K12130">
        <v>406.52056286789099</v>
      </c>
      <c r="L12130">
        <v>1117155.37563602</v>
      </c>
      <c r="M12130">
        <v>1174261.41509035</v>
      </c>
      <c r="Y12130" s="15">
        <f t="shared" si="1254"/>
        <v>1</v>
      </c>
      <c r="Z12130" s="15">
        <f t="shared" si="1255"/>
        <v>1</v>
      </c>
      <c r="AD12130" s="15">
        <f t="shared" si="1251"/>
        <v>1</v>
      </c>
      <c r="AE12130" s="15">
        <f t="shared" si="1252"/>
        <v>1</v>
      </c>
      <c r="AI12130" t="str">
        <f t="shared" si="1256"/>
        <v/>
      </c>
      <c r="AJ12130" t="str">
        <f t="shared" si="1257"/>
        <v/>
      </c>
      <c r="AL12130">
        <f t="shared" si="1253"/>
        <v>0</v>
      </c>
    </row>
    <row r="12131" spans="1:38" x14ac:dyDescent="0.3">
      <c r="A12131">
        <v>12130</v>
      </c>
      <c r="B12131" t="s">
        <v>34</v>
      </c>
      <c r="C12131" t="s">
        <v>27</v>
      </c>
      <c r="D12131">
        <v>130</v>
      </c>
      <c r="E12131">
        <v>2977070989.2664599</v>
      </c>
      <c r="F12131">
        <v>12590676.1407401</v>
      </c>
      <c r="G12131">
        <v>1346703459.0414901</v>
      </c>
      <c r="H12131">
        <v>438570531.07604301</v>
      </c>
      <c r="I12131">
        <v>1487826.4299157499</v>
      </c>
      <c r="J12131">
        <v>-2895735.08457088</v>
      </c>
      <c r="K12131">
        <v>294.77264434728397</v>
      </c>
      <c r="L12131">
        <v>1308348.6488899</v>
      </c>
      <c r="M12131">
        <v>1354321.6617861399</v>
      </c>
      <c r="Y12131" s="15">
        <f t="shared" si="1254"/>
        <v>1</v>
      </c>
      <c r="Z12131" s="15">
        <f t="shared" si="1255"/>
        <v>1</v>
      </c>
      <c r="AD12131" s="15">
        <f t="shared" si="1251"/>
        <v>1</v>
      </c>
      <c r="AE12131" s="15">
        <f t="shared" si="1252"/>
        <v>1</v>
      </c>
      <c r="AI12131" t="str">
        <f t="shared" si="1256"/>
        <v/>
      </c>
      <c r="AJ12131" t="str">
        <f t="shared" si="1257"/>
        <v/>
      </c>
      <c r="AL12131">
        <f t="shared" si="1253"/>
        <v>0</v>
      </c>
    </row>
    <row r="12132" spans="1:38" x14ac:dyDescent="0.3">
      <c r="A12132">
        <v>12131</v>
      </c>
      <c r="B12132" t="s">
        <v>34</v>
      </c>
      <c r="C12132" t="s">
        <v>27</v>
      </c>
      <c r="D12132">
        <v>131</v>
      </c>
      <c r="E12132">
        <v>3700552053.8327699</v>
      </c>
      <c r="F12132">
        <v>12860490.180886401</v>
      </c>
      <c r="G12132">
        <v>1346325700.9783399</v>
      </c>
      <c r="H12132">
        <v>466459055.83551502</v>
      </c>
      <c r="I12132">
        <v>1399768.0775675499</v>
      </c>
      <c r="J12132">
        <v>-2525858.5592589402</v>
      </c>
      <c r="K12132">
        <v>333.24024408822498</v>
      </c>
      <c r="L12132">
        <v>1208877.3761896801</v>
      </c>
      <c r="M12132">
        <v>1257773.7945990099</v>
      </c>
      <c r="Y12132" s="15">
        <f t="shared" si="1254"/>
        <v>1</v>
      </c>
      <c r="Z12132" s="15">
        <f t="shared" si="1255"/>
        <v>1</v>
      </c>
      <c r="AD12132" s="15">
        <f t="shared" si="1251"/>
        <v>1</v>
      </c>
      <c r="AE12132" s="15">
        <f t="shared" si="1252"/>
        <v>1</v>
      </c>
      <c r="AI12132" t="str">
        <f t="shared" si="1256"/>
        <v/>
      </c>
      <c r="AJ12132" t="str">
        <f t="shared" si="1257"/>
        <v/>
      </c>
      <c r="AL12132">
        <f t="shared" si="1253"/>
        <v>0</v>
      </c>
    </row>
    <row r="12133" spans="1:38" x14ac:dyDescent="0.3">
      <c r="A12133">
        <v>12132</v>
      </c>
      <c r="B12133" t="s">
        <v>34</v>
      </c>
      <c r="C12133" t="s">
        <v>27</v>
      </c>
      <c r="D12133">
        <v>132</v>
      </c>
      <c r="E12133">
        <v>2918310708.38272</v>
      </c>
      <c r="F12133">
        <v>13958159.0304878</v>
      </c>
      <c r="G12133">
        <v>1350651215.7257099</v>
      </c>
      <c r="H12133">
        <v>441715443.60424501</v>
      </c>
      <c r="I12133">
        <v>1548176.5140344701</v>
      </c>
      <c r="J12133">
        <v>-2936369.2172808601</v>
      </c>
      <c r="K12133">
        <v>285.31336033070102</v>
      </c>
      <c r="L12133">
        <v>1367411.7292496201</v>
      </c>
      <c r="M12133">
        <v>1413714.40657604</v>
      </c>
      <c r="Y12133" s="15">
        <f t="shared" si="1254"/>
        <v>1</v>
      </c>
      <c r="Z12133" s="15">
        <f t="shared" si="1255"/>
        <v>1</v>
      </c>
      <c r="AD12133" s="15">
        <f t="shared" si="1251"/>
        <v>1</v>
      </c>
      <c r="AE12133" s="15">
        <f t="shared" si="1252"/>
        <v>1</v>
      </c>
      <c r="AI12133" t="str">
        <f t="shared" si="1256"/>
        <v/>
      </c>
      <c r="AJ12133" t="str">
        <f t="shared" si="1257"/>
        <v/>
      </c>
      <c r="AL12133">
        <f t="shared" si="1253"/>
        <v>0</v>
      </c>
    </row>
    <row r="12134" spans="1:38" x14ac:dyDescent="0.3">
      <c r="A12134">
        <v>12133</v>
      </c>
      <c r="B12134" t="s">
        <v>34</v>
      </c>
      <c r="C12134" t="s">
        <v>27</v>
      </c>
      <c r="D12134">
        <v>133</v>
      </c>
      <c r="E12134">
        <v>2270005256.9426498</v>
      </c>
      <c r="F12134">
        <v>12743343.004820799</v>
      </c>
      <c r="G12134">
        <v>1346364029.6324601</v>
      </c>
      <c r="H12134">
        <v>486688430.52403897</v>
      </c>
      <c r="I12134">
        <v>1424283.5849273701</v>
      </c>
      <c r="J12134">
        <v>-2600805.4123246698</v>
      </c>
      <c r="K12134">
        <v>341.707533299175</v>
      </c>
      <c r="L12134">
        <v>1225114.3444699901</v>
      </c>
      <c r="M12134">
        <v>1276131.30048397</v>
      </c>
      <c r="Y12134" s="15">
        <f t="shared" si="1254"/>
        <v>1</v>
      </c>
      <c r="Z12134" s="15">
        <f t="shared" si="1255"/>
        <v>1</v>
      </c>
      <c r="AD12134" s="15">
        <f t="shared" si="1251"/>
        <v>1</v>
      </c>
      <c r="AE12134" s="15">
        <f t="shared" si="1252"/>
        <v>1</v>
      </c>
      <c r="AI12134" t="str">
        <f t="shared" si="1256"/>
        <v/>
      </c>
      <c r="AJ12134" t="str">
        <f t="shared" si="1257"/>
        <v/>
      </c>
      <c r="AL12134">
        <f t="shared" si="1253"/>
        <v>0</v>
      </c>
    </row>
    <row r="12135" spans="1:38" x14ac:dyDescent="0.3">
      <c r="A12135">
        <v>12134</v>
      </c>
      <c r="B12135" t="s">
        <v>34</v>
      </c>
      <c r="C12135" t="s">
        <v>27</v>
      </c>
      <c r="D12135">
        <v>134</v>
      </c>
      <c r="E12135">
        <v>3265259341.0933399</v>
      </c>
      <c r="F12135">
        <v>14020878.334035199</v>
      </c>
      <c r="G12135">
        <v>1349253025.8333399</v>
      </c>
      <c r="H12135">
        <v>374798748.60156798</v>
      </c>
      <c r="I12135">
        <v>1535617.6381052199</v>
      </c>
      <c r="J12135">
        <v>-2837621.7546420102</v>
      </c>
      <c r="K12135">
        <v>244.070359249082</v>
      </c>
      <c r="L12135">
        <v>1382237.41083544</v>
      </c>
      <c r="M12135">
        <v>1421525.5674306401</v>
      </c>
      <c r="Y12135" s="15">
        <f t="shared" si="1254"/>
        <v>1</v>
      </c>
      <c r="Z12135" s="15">
        <f t="shared" si="1255"/>
        <v>1</v>
      </c>
      <c r="AD12135" s="15">
        <f t="shared" si="1251"/>
        <v>1</v>
      </c>
      <c r="AE12135" s="15">
        <f t="shared" si="1252"/>
        <v>1</v>
      </c>
      <c r="AI12135" t="str">
        <f t="shared" si="1256"/>
        <v/>
      </c>
      <c r="AJ12135" t="str">
        <f t="shared" si="1257"/>
        <v/>
      </c>
      <c r="AL12135">
        <f t="shared" si="1253"/>
        <v>0</v>
      </c>
    </row>
    <row r="12136" spans="1:38" x14ac:dyDescent="0.3">
      <c r="A12136">
        <v>12135</v>
      </c>
      <c r="B12136" t="s">
        <v>34</v>
      </c>
      <c r="C12136" t="s">
        <v>27</v>
      </c>
      <c r="D12136">
        <v>135</v>
      </c>
      <c r="E12136">
        <v>2337929643.89433</v>
      </c>
      <c r="F12136">
        <v>14046377.8262104</v>
      </c>
      <c r="G12136">
        <v>1350491724.29882</v>
      </c>
      <c r="H12136">
        <v>402649480.64166898</v>
      </c>
      <c r="I12136">
        <v>1542071.2652092399</v>
      </c>
      <c r="J12136">
        <v>-2850632.5089113698</v>
      </c>
      <c r="K12136">
        <v>261.10951531609999</v>
      </c>
      <c r="L12136">
        <v>1377293.5836366301</v>
      </c>
      <c r="M12136">
        <v>1419501.18413543</v>
      </c>
      <c r="Y12136" s="15">
        <f t="shared" si="1254"/>
        <v>1</v>
      </c>
      <c r="Z12136" s="15">
        <f t="shared" si="1255"/>
        <v>1</v>
      </c>
      <c r="AD12136" s="15">
        <f t="shared" si="1251"/>
        <v>1</v>
      </c>
      <c r="AE12136" s="15">
        <f t="shared" si="1252"/>
        <v>1</v>
      </c>
      <c r="AI12136" t="str">
        <f t="shared" si="1256"/>
        <v/>
      </c>
      <c r="AJ12136" t="str">
        <f t="shared" si="1257"/>
        <v/>
      </c>
      <c r="AL12136">
        <f t="shared" si="1253"/>
        <v>0</v>
      </c>
    </row>
    <row r="12137" spans="1:38" x14ac:dyDescent="0.3">
      <c r="A12137">
        <v>12136</v>
      </c>
      <c r="B12137" t="s">
        <v>34</v>
      </c>
      <c r="C12137" t="s">
        <v>27</v>
      </c>
      <c r="D12137">
        <v>136</v>
      </c>
      <c r="E12137">
        <v>2973646172.9903898</v>
      </c>
      <c r="F12137">
        <v>13657615.76254</v>
      </c>
      <c r="G12137">
        <v>1348090934.1707599</v>
      </c>
      <c r="H12137">
        <v>431519441.80294299</v>
      </c>
      <c r="I12137">
        <v>1496513.36317693</v>
      </c>
      <c r="J12137">
        <v>-2647594.5756947999</v>
      </c>
      <c r="K12137">
        <v>288.34987539762102</v>
      </c>
      <c r="L12137">
        <v>1319921.12453681</v>
      </c>
      <c r="M12137">
        <v>1365155.0092994601</v>
      </c>
      <c r="Y12137" s="15">
        <f t="shared" si="1254"/>
        <v>1</v>
      </c>
      <c r="Z12137" s="15">
        <f t="shared" si="1255"/>
        <v>1</v>
      </c>
      <c r="AD12137" s="15">
        <f t="shared" si="1251"/>
        <v>1</v>
      </c>
      <c r="AE12137" s="15">
        <f t="shared" si="1252"/>
        <v>1</v>
      </c>
      <c r="AI12137" t="str">
        <f t="shared" si="1256"/>
        <v/>
      </c>
      <c r="AJ12137" t="str">
        <f t="shared" si="1257"/>
        <v/>
      </c>
      <c r="AL12137">
        <f t="shared" si="1253"/>
        <v>0</v>
      </c>
    </row>
    <row r="12138" spans="1:38" x14ac:dyDescent="0.3">
      <c r="A12138">
        <v>12137</v>
      </c>
      <c r="B12138" t="s">
        <v>34</v>
      </c>
      <c r="C12138" t="s">
        <v>27</v>
      </c>
      <c r="D12138">
        <v>137</v>
      </c>
      <c r="E12138">
        <v>2624805036.4599199</v>
      </c>
      <c r="F12138">
        <v>13071661.650248099</v>
      </c>
      <c r="G12138">
        <v>1347345028.2795899</v>
      </c>
      <c r="H12138">
        <v>431676482.00808901</v>
      </c>
      <c r="I12138">
        <v>1480545.6787817699</v>
      </c>
      <c r="J12138">
        <v>-2779000.8020687099</v>
      </c>
      <c r="K12138">
        <v>291.56579779644602</v>
      </c>
      <c r="L12138">
        <v>1303889.17401898</v>
      </c>
      <c r="M12138">
        <v>1349139.52046992</v>
      </c>
      <c r="Y12138" s="15">
        <f t="shared" si="1254"/>
        <v>1</v>
      </c>
      <c r="Z12138" s="15">
        <f t="shared" si="1255"/>
        <v>1</v>
      </c>
      <c r="AD12138" s="15">
        <f t="shared" si="1251"/>
        <v>1</v>
      </c>
      <c r="AE12138" s="15">
        <f t="shared" si="1252"/>
        <v>1</v>
      </c>
      <c r="AI12138" t="str">
        <f t="shared" si="1256"/>
        <v/>
      </c>
      <c r="AJ12138" t="str">
        <f t="shared" si="1257"/>
        <v/>
      </c>
      <c r="AL12138">
        <f t="shared" si="1253"/>
        <v>0</v>
      </c>
    </row>
    <row r="12139" spans="1:38" x14ac:dyDescent="0.3">
      <c r="A12139">
        <v>12138</v>
      </c>
      <c r="B12139" t="s">
        <v>34</v>
      </c>
      <c r="C12139" t="s">
        <v>27</v>
      </c>
      <c r="D12139">
        <v>138</v>
      </c>
      <c r="E12139">
        <v>3668377537.8480902</v>
      </c>
      <c r="F12139">
        <v>13500980.3126981</v>
      </c>
      <c r="G12139">
        <v>1348447837.13592</v>
      </c>
      <c r="H12139">
        <v>493795089.046776</v>
      </c>
      <c r="I12139">
        <v>1500857.91352558</v>
      </c>
      <c r="J12139">
        <v>-2735838.1775016799</v>
      </c>
      <c r="K12139">
        <v>329.00855210659398</v>
      </c>
      <c r="L12139">
        <v>1298780.38988046</v>
      </c>
      <c r="M12139">
        <v>1350542.2990565</v>
      </c>
      <c r="Y12139" s="15">
        <f t="shared" si="1254"/>
        <v>1</v>
      </c>
      <c r="Z12139" s="15">
        <f t="shared" si="1255"/>
        <v>1</v>
      </c>
      <c r="AD12139" s="15">
        <f t="shared" si="1251"/>
        <v>1</v>
      </c>
      <c r="AE12139" s="15">
        <f t="shared" si="1252"/>
        <v>1</v>
      </c>
      <c r="AI12139" t="str">
        <f t="shared" si="1256"/>
        <v/>
      </c>
      <c r="AJ12139" t="str">
        <f t="shared" si="1257"/>
        <v/>
      </c>
      <c r="AL12139">
        <f t="shared" si="1253"/>
        <v>0</v>
      </c>
    </row>
    <row r="12140" spans="1:38" x14ac:dyDescent="0.3">
      <c r="A12140">
        <v>12139</v>
      </c>
      <c r="B12140" t="s">
        <v>34</v>
      </c>
      <c r="C12140" t="s">
        <v>27</v>
      </c>
      <c r="D12140">
        <v>139</v>
      </c>
      <c r="E12140">
        <v>2564335556.7586002</v>
      </c>
      <c r="F12140">
        <v>13745111.1032879</v>
      </c>
      <c r="G12140">
        <v>1348069589.3909199</v>
      </c>
      <c r="H12140">
        <v>389386318.92283899</v>
      </c>
      <c r="I12140">
        <v>1480681.92442216</v>
      </c>
      <c r="J12140">
        <v>-2648395.11709189</v>
      </c>
      <c r="K12140">
        <v>262.97769460162601</v>
      </c>
      <c r="L12140">
        <v>1321331.9737753901</v>
      </c>
      <c r="M12140">
        <v>1362149.2676723199</v>
      </c>
      <c r="Y12140" s="15">
        <f t="shared" si="1254"/>
        <v>1</v>
      </c>
      <c r="Z12140" s="15">
        <f t="shared" si="1255"/>
        <v>1</v>
      </c>
      <c r="AD12140" s="15">
        <f t="shared" si="1251"/>
        <v>1</v>
      </c>
      <c r="AE12140" s="15">
        <f t="shared" si="1252"/>
        <v>1</v>
      </c>
      <c r="AI12140" t="str">
        <f t="shared" si="1256"/>
        <v/>
      </c>
      <c r="AJ12140" t="str">
        <f t="shared" si="1257"/>
        <v/>
      </c>
      <c r="AL12140">
        <f t="shared" si="1253"/>
        <v>0</v>
      </c>
    </row>
    <row r="12141" spans="1:38" x14ac:dyDescent="0.3">
      <c r="A12141">
        <v>12140</v>
      </c>
      <c r="B12141" t="s">
        <v>34</v>
      </c>
      <c r="C12141" t="s">
        <v>27</v>
      </c>
      <c r="D12141">
        <v>140</v>
      </c>
      <c r="E12141">
        <v>2592771465.8094101</v>
      </c>
      <c r="F12141">
        <v>12895994.156338699</v>
      </c>
      <c r="G12141">
        <v>1346629534.25562</v>
      </c>
      <c r="H12141">
        <v>433938327.56212598</v>
      </c>
      <c r="I12141">
        <v>1414202.6993751901</v>
      </c>
      <c r="J12141">
        <v>-2560934.99944162</v>
      </c>
      <c r="K12141">
        <v>306.843090989605</v>
      </c>
      <c r="L12141">
        <v>1236620.57149753</v>
      </c>
      <c r="M12141">
        <v>1282108.0151710501</v>
      </c>
      <c r="Y12141" s="15">
        <f t="shared" si="1254"/>
        <v>1</v>
      </c>
      <c r="Z12141" s="15">
        <f t="shared" si="1255"/>
        <v>1</v>
      </c>
      <c r="AD12141" s="15">
        <f t="shared" si="1251"/>
        <v>1</v>
      </c>
      <c r="AE12141" s="15">
        <f t="shared" si="1252"/>
        <v>1</v>
      </c>
      <c r="AI12141" t="str">
        <f t="shared" si="1256"/>
        <v/>
      </c>
      <c r="AJ12141" t="str">
        <f t="shared" si="1257"/>
        <v/>
      </c>
      <c r="AL12141">
        <f t="shared" si="1253"/>
        <v>0</v>
      </c>
    </row>
    <row r="12142" spans="1:38" x14ac:dyDescent="0.3">
      <c r="A12142">
        <v>12141</v>
      </c>
      <c r="B12142" t="s">
        <v>34</v>
      </c>
      <c r="C12142" t="s">
        <v>27</v>
      </c>
      <c r="D12142">
        <v>141</v>
      </c>
      <c r="E12142">
        <v>3115202625.98912</v>
      </c>
      <c r="F12142">
        <v>13323396.5178973</v>
      </c>
      <c r="G12142">
        <v>1347218058.4059701</v>
      </c>
      <c r="H12142">
        <v>355391479.28249902</v>
      </c>
      <c r="I12142">
        <v>1478498.3498895699</v>
      </c>
      <c r="J12142">
        <v>-2644733.20874763</v>
      </c>
      <c r="K12142">
        <v>240.373267450074</v>
      </c>
      <c r="L12142">
        <v>1333060.22858986</v>
      </c>
      <c r="M12142">
        <v>1370314.02450766</v>
      </c>
      <c r="Y12142" s="15">
        <f t="shared" si="1254"/>
        <v>1</v>
      </c>
      <c r="Z12142" s="15">
        <f t="shared" si="1255"/>
        <v>1</v>
      </c>
      <c r="AD12142" s="15">
        <f t="shared" si="1251"/>
        <v>1</v>
      </c>
      <c r="AE12142" s="15">
        <f t="shared" si="1252"/>
        <v>1</v>
      </c>
      <c r="AI12142" t="str">
        <f t="shared" si="1256"/>
        <v/>
      </c>
      <c r="AJ12142" t="str">
        <f t="shared" si="1257"/>
        <v/>
      </c>
      <c r="AL12142">
        <f t="shared" si="1253"/>
        <v>0</v>
      </c>
    </row>
    <row r="12143" spans="1:38" x14ac:dyDescent="0.3">
      <c r="A12143">
        <v>12142</v>
      </c>
      <c r="B12143" t="s">
        <v>34</v>
      </c>
      <c r="C12143" t="s">
        <v>27</v>
      </c>
      <c r="D12143">
        <v>142</v>
      </c>
      <c r="E12143">
        <v>2316152009.7491698</v>
      </c>
      <c r="F12143">
        <v>13308968.404804099</v>
      </c>
      <c r="G12143">
        <v>1347872063.30266</v>
      </c>
      <c r="H12143">
        <v>403613723.024409</v>
      </c>
      <c r="I12143">
        <v>1494657.5363320999</v>
      </c>
      <c r="J12143">
        <v>-2697711.2020494901</v>
      </c>
      <c r="K12143">
        <v>270.03759270158997</v>
      </c>
      <c r="L12143">
        <v>1329485.25441369</v>
      </c>
      <c r="M12143">
        <v>1371793.9313058101</v>
      </c>
      <c r="Y12143" s="15">
        <f t="shared" si="1254"/>
        <v>1</v>
      </c>
      <c r="Z12143" s="15">
        <f t="shared" si="1255"/>
        <v>1</v>
      </c>
      <c r="AD12143" s="15">
        <f t="shared" si="1251"/>
        <v>1</v>
      </c>
      <c r="AE12143" s="15">
        <f t="shared" si="1252"/>
        <v>1</v>
      </c>
      <c r="AI12143" t="str">
        <f t="shared" si="1256"/>
        <v/>
      </c>
      <c r="AJ12143" t="str">
        <f t="shared" si="1257"/>
        <v/>
      </c>
      <c r="AL12143">
        <f t="shared" si="1253"/>
        <v>0</v>
      </c>
    </row>
    <row r="12144" spans="1:38" x14ac:dyDescent="0.3">
      <c r="A12144">
        <v>12143</v>
      </c>
      <c r="B12144" t="s">
        <v>34</v>
      </c>
      <c r="C12144" t="s">
        <v>27</v>
      </c>
      <c r="D12144">
        <v>143</v>
      </c>
      <c r="E12144">
        <v>3801581246.1262102</v>
      </c>
      <c r="F12144">
        <v>14230332.0507774</v>
      </c>
      <c r="G12144">
        <v>1350886923.4388299</v>
      </c>
      <c r="H12144">
        <v>416481258.81668001</v>
      </c>
      <c r="I12144">
        <v>1569806.94054847</v>
      </c>
      <c r="J12144">
        <v>-2863144.3325908198</v>
      </c>
      <c r="K12144">
        <v>265.30731140172401</v>
      </c>
      <c r="L12144">
        <v>1399368.8311117301</v>
      </c>
      <c r="M12144">
        <v>1443026.3432469999</v>
      </c>
      <c r="Y12144" s="15">
        <f t="shared" si="1254"/>
        <v>1</v>
      </c>
      <c r="Z12144" s="15">
        <f t="shared" si="1255"/>
        <v>1</v>
      </c>
      <c r="AD12144" s="15">
        <f t="shared" si="1251"/>
        <v>1</v>
      </c>
      <c r="AE12144" s="15">
        <f t="shared" si="1252"/>
        <v>1</v>
      </c>
      <c r="AI12144" t="str">
        <f t="shared" si="1256"/>
        <v/>
      </c>
      <c r="AJ12144" t="str">
        <f t="shared" si="1257"/>
        <v/>
      </c>
      <c r="AL12144">
        <f t="shared" si="1253"/>
        <v>0</v>
      </c>
    </row>
    <row r="12145" spans="1:38" x14ac:dyDescent="0.3">
      <c r="A12145">
        <v>12144</v>
      </c>
      <c r="B12145" t="s">
        <v>34</v>
      </c>
      <c r="C12145" t="s">
        <v>27</v>
      </c>
      <c r="D12145">
        <v>144</v>
      </c>
      <c r="E12145">
        <v>3299069945.9276099</v>
      </c>
      <c r="F12145">
        <v>13572922.9867264</v>
      </c>
      <c r="G12145">
        <v>1347918155.8025701</v>
      </c>
      <c r="H12145">
        <v>535239906.57164103</v>
      </c>
      <c r="I12145">
        <v>1457449.05175982</v>
      </c>
      <c r="J12145">
        <v>-2665979.4512865501</v>
      </c>
      <c r="K12145">
        <v>367.244334150383</v>
      </c>
      <c r="L12145">
        <v>1238410.91777424</v>
      </c>
      <c r="M12145">
        <v>1294517.2664316201</v>
      </c>
      <c r="Y12145" s="15">
        <f t="shared" si="1254"/>
        <v>1</v>
      </c>
      <c r="Z12145" s="15">
        <f t="shared" si="1255"/>
        <v>1</v>
      </c>
      <c r="AD12145" s="15">
        <f t="shared" si="1251"/>
        <v>1</v>
      </c>
      <c r="AE12145" s="15">
        <f t="shared" si="1252"/>
        <v>1</v>
      </c>
      <c r="AI12145" t="str">
        <f t="shared" si="1256"/>
        <v/>
      </c>
      <c r="AJ12145" t="str">
        <f t="shared" si="1257"/>
        <v/>
      </c>
      <c r="AL12145">
        <f t="shared" si="1253"/>
        <v>0</v>
      </c>
    </row>
    <row r="12146" spans="1:38" x14ac:dyDescent="0.3">
      <c r="A12146">
        <v>12145</v>
      </c>
      <c r="B12146" t="s">
        <v>34</v>
      </c>
      <c r="C12146" t="s">
        <v>27</v>
      </c>
      <c r="D12146">
        <v>145</v>
      </c>
      <c r="E12146">
        <v>2635620354.3597999</v>
      </c>
      <c r="F12146">
        <v>12495073.858765399</v>
      </c>
      <c r="G12146">
        <v>1346392382.89782</v>
      </c>
      <c r="H12146">
        <v>428152943.21049398</v>
      </c>
      <c r="I12146">
        <v>1367417.52193136</v>
      </c>
      <c r="J12146">
        <v>-2510578.0910303602</v>
      </c>
      <c r="K12146">
        <v>313.11061643101101</v>
      </c>
      <c r="L12146">
        <v>1192202.9675048101</v>
      </c>
      <c r="M12146">
        <v>1237083.9601503699</v>
      </c>
      <c r="Y12146" s="15">
        <f t="shared" si="1254"/>
        <v>1</v>
      </c>
      <c r="Z12146" s="15">
        <f t="shared" si="1255"/>
        <v>1</v>
      </c>
      <c r="AD12146" s="15">
        <f t="shared" si="1251"/>
        <v>1</v>
      </c>
      <c r="AE12146" s="15">
        <f t="shared" si="1252"/>
        <v>1</v>
      </c>
      <c r="AI12146" t="str">
        <f t="shared" si="1256"/>
        <v/>
      </c>
      <c r="AJ12146" t="str">
        <f t="shared" si="1257"/>
        <v/>
      </c>
      <c r="AL12146">
        <f t="shared" si="1253"/>
        <v>0</v>
      </c>
    </row>
    <row r="12147" spans="1:38" x14ac:dyDescent="0.3">
      <c r="A12147">
        <v>12146</v>
      </c>
      <c r="B12147" t="s">
        <v>34</v>
      </c>
      <c r="C12147" t="s">
        <v>27</v>
      </c>
      <c r="D12147">
        <v>146</v>
      </c>
      <c r="E12147">
        <v>2099483566.6343601</v>
      </c>
      <c r="F12147">
        <v>13995528.407327401</v>
      </c>
      <c r="G12147">
        <v>1350056087.34623</v>
      </c>
      <c r="H12147">
        <v>564154690.87692797</v>
      </c>
      <c r="I12147">
        <v>1462578.7705499099</v>
      </c>
      <c r="J12147">
        <v>-2813023.54771805</v>
      </c>
      <c r="K12147">
        <v>385.72602189816502</v>
      </c>
      <c r="L12147">
        <v>1231707.7363619001</v>
      </c>
      <c r="M12147">
        <v>1290845.06785457</v>
      </c>
      <c r="Y12147" s="15">
        <f t="shared" si="1254"/>
        <v>1</v>
      </c>
      <c r="Z12147" s="15">
        <f t="shared" si="1255"/>
        <v>1</v>
      </c>
      <c r="AD12147" s="15">
        <f t="shared" si="1251"/>
        <v>1</v>
      </c>
      <c r="AE12147" s="15">
        <f t="shared" si="1252"/>
        <v>1</v>
      </c>
      <c r="AI12147" t="str">
        <f t="shared" si="1256"/>
        <v/>
      </c>
      <c r="AJ12147" t="str">
        <f t="shared" si="1257"/>
        <v/>
      </c>
      <c r="AL12147">
        <f t="shared" si="1253"/>
        <v>0</v>
      </c>
    </row>
    <row r="12148" spans="1:38" x14ac:dyDescent="0.3">
      <c r="A12148">
        <v>12147</v>
      </c>
      <c r="B12148" t="s">
        <v>34</v>
      </c>
      <c r="C12148" t="s">
        <v>27</v>
      </c>
      <c r="D12148">
        <v>147</v>
      </c>
      <c r="E12148">
        <v>2980278385.1561298</v>
      </c>
      <c r="F12148">
        <v>12714354.5083389</v>
      </c>
      <c r="G12148">
        <v>1346749604.7518301</v>
      </c>
      <c r="H12148">
        <v>503367947.73874903</v>
      </c>
      <c r="I12148">
        <v>1416374.52835895</v>
      </c>
      <c r="J12148">
        <v>-2557599.1620094799</v>
      </c>
      <c r="K12148">
        <v>355.39183857109202</v>
      </c>
      <c r="L12148">
        <v>1210379.46964393</v>
      </c>
      <c r="M12148">
        <v>1263144.85061053</v>
      </c>
      <c r="Y12148" s="15">
        <f t="shared" si="1254"/>
        <v>1</v>
      </c>
      <c r="Z12148" s="15">
        <f t="shared" si="1255"/>
        <v>1</v>
      </c>
      <c r="AD12148" s="15">
        <f t="shared" si="1251"/>
        <v>1</v>
      </c>
      <c r="AE12148" s="15">
        <f t="shared" si="1252"/>
        <v>1</v>
      </c>
      <c r="AI12148" t="str">
        <f t="shared" si="1256"/>
        <v/>
      </c>
      <c r="AJ12148" t="str">
        <f t="shared" si="1257"/>
        <v/>
      </c>
      <c r="AL12148">
        <f t="shared" si="1253"/>
        <v>0</v>
      </c>
    </row>
    <row r="12149" spans="1:38" x14ac:dyDescent="0.3">
      <c r="A12149">
        <v>12148</v>
      </c>
      <c r="B12149" t="s">
        <v>34</v>
      </c>
      <c r="C12149" t="s">
        <v>27</v>
      </c>
      <c r="D12149">
        <v>148</v>
      </c>
      <c r="E12149">
        <v>3016366595.4049401</v>
      </c>
      <c r="F12149">
        <v>12632804.9155687</v>
      </c>
      <c r="G12149">
        <v>1345840807.9488101</v>
      </c>
      <c r="H12149">
        <v>395202653.70199198</v>
      </c>
      <c r="I12149">
        <v>1364504.5139341799</v>
      </c>
      <c r="J12149">
        <v>-2466658.9618647099</v>
      </c>
      <c r="K12149">
        <v>289.63088774439501</v>
      </c>
      <c r="L12149">
        <v>1202774.32388258</v>
      </c>
      <c r="M12149">
        <v>1244201.31317594</v>
      </c>
      <c r="Y12149" s="15">
        <f t="shared" si="1254"/>
        <v>1</v>
      </c>
      <c r="Z12149" s="15">
        <f t="shared" si="1255"/>
        <v>1</v>
      </c>
      <c r="AD12149" s="15">
        <f t="shared" si="1251"/>
        <v>1</v>
      </c>
      <c r="AE12149" s="15">
        <f t="shared" si="1252"/>
        <v>1</v>
      </c>
      <c r="AI12149" t="str">
        <f t="shared" si="1256"/>
        <v/>
      </c>
      <c r="AJ12149" t="str">
        <f t="shared" si="1257"/>
        <v/>
      </c>
      <c r="AL12149">
        <f t="shared" si="1253"/>
        <v>0</v>
      </c>
    </row>
    <row r="12150" spans="1:38" x14ac:dyDescent="0.3">
      <c r="A12150">
        <v>12149</v>
      </c>
      <c r="B12150" t="s">
        <v>34</v>
      </c>
      <c r="C12150" t="s">
        <v>27</v>
      </c>
      <c r="D12150">
        <v>149</v>
      </c>
      <c r="E12150">
        <v>2792856277.4920602</v>
      </c>
      <c r="F12150">
        <v>13409273.2219729</v>
      </c>
      <c r="G12150">
        <v>1347467729.5998199</v>
      </c>
      <c r="H12150">
        <v>409308637.61068898</v>
      </c>
      <c r="I12150">
        <v>1455243.38484876</v>
      </c>
      <c r="J12150">
        <v>-2638681.9618468299</v>
      </c>
      <c r="K12150">
        <v>281.26472992229202</v>
      </c>
      <c r="L12150">
        <v>1287740.5527436601</v>
      </c>
      <c r="M12150">
        <v>1330646.1972000899</v>
      </c>
      <c r="Y12150" s="15">
        <f t="shared" si="1254"/>
        <v>1</v>
      </c>
      <c r="Z12150" s="15">
        <f t="shared" si="1255"/>
        <v>1</v>
      </c>
      <c r="AD12150" s="15">
        <f t="shared" ref="AD12150:AD12213" si="1258">IF(L12150&lt;0,0,1)</f>
        <v>1</v>
      </c>
      <c r="AE12150" s="15">
        <f t="shared" ref="AE12150:AE12213" si="1259">IF(M12150&lt;0,0,1)</f>
        <v>1</v>
      </c>
      <c r="AI12150" t="str">
        <f t="shared" si="1256"/>
        <v/>
      </c>
      <c r="AJ12150" t="str">
        <f t="shared" si="1257"/>
        <v/>
      </c>
      <c r="AL12150">
        <f t="shared" si="1253"/>
        <v>0</v>
      </c>
    </row>
    <row r="12151" spans="1:38" x14ac:dyDescent="0.3">
      <c r="A12151">
        <v>12150</v>
      </c>
      <c r="B12151" t="s">
        <v>34</v>
      </c>
      <c r="C12151" t="s">
        <v>27</v>
      </c>
      <c r="D12151">
        <v>150</v>
      </c>
      <c r="E12151">
        <v>2453759551.3218799</v>
      </c>
      <c r="F12151">
        <v>12472741.756110201</v>
      </c>
      <c r="G12151">
        <v>1346490947.9785299</v>
      </c>
      <c r="H12151">
        <v>428590758.75861502</v>
      </c>
      <c r="I12151">
        <v>1364910.9501897199</v>
      </c>
      <c r="J12151">
        <v>-2639744.4606339899</v>
      </c>
      <c r="K12151">
        <v>314.00638898753101</v>
      </c>
      <c r="L12151">
        <v>1189517.2269465099</v>
      </c>
      <c r="M12151">
        <v>1234444.1134641201</v>
      </c>
      <c r="Y12151" s="15">
        <f t="shared" si="1254"/>
        <v>1</v>
      </c>
      <c r="Z12151" s="15">
        <f t="shared" si="1255"/>
        <v>1</v>
      </c>
      <c r="AD12151" s="15">
        <f t="shared" si="1258"/>
        <v>1</v>
      </c>
      <c r="AE12151" s="15">
        <f t="shared" si="1259"/>
        <v>1</v>
      </c>
      <c r="AI12151" t="str">
        <f t="shared" si="1256"/>
        <v/>
      </c>
      <c r="AJ12151" t="str">
        <f t="shared" si="1257"/>
        <v/>
      </c>
      <c r="AL12151">
        <f t="shared" si="1253"/>
        <v>0</v>
      </c>
    </row>
    <row r="12152" spans="1:38" x14ac:dyDescent="0.3">
      <c r="A12152">
        <v>12151</v>
      </c>
      <c r="B12152" t="s">
        <v>34</v>
      </c>
      <c r="C12152" t="s">
        <v>27</v>
      </c>
      <c r="D12152">
        <v>151</v>
      </c>
      <c r="E12152">
        <v>3276431930.2427802</v>
      </c>
      <c r="F12152">
        <v>12985445.5302485</v>
      </c>
      <c r="G12152">
        <v>1348072635.2285399</v>
      </c>
      <c r="H12152">
        <v>457816640.16378301</v>
      </c>
      <c r="I12152">
        <v>1553191.2817739099</v>
      </c>
      <c r="J12152">
        <v>-3125802.4769814</v>
      </c>
      <c r="K12152">
        <v>294.758698130798</v>
      </c>
      <c r="L12152">
        <v>1365837.34695366</v>
      </c>
      <c r="M12152">
        <v>1413827.82695861</v>
      </c>
      <c r="Y12152" s="15">
        <f t="shared" si="1254"/>
        <v>1</v>
      </c>
      <c r="Z12152" s="15">
        <f t="shared" si="1255"/>
        <v>1</v>
      </c>
      <c r="AD12152" s="15">
        <f t="shared" si="1258"/>
        <v>1</v>
      </c>
      <c r="AE12152" s="15">
        <f t="shared" si="1259"/>
        <v>1</v>
      </c>
      <c r="AI12152" t="str">
        <f t="shared" si="1256"/>
        <v/>
      </c>
      <c r="AJ12152" t="str">
        <f t="shared" si="1257"/>
        <v/>
      </c>
      <c r="AL12152">
        <f t="shared" si="1253"/>
        <v>0</v>
      </c>
    </row>
    <row r="12153" spans="1:38" x14ac:dyDescent="0.3">
      <c r="A12153">
        <v>12152</v>
      </c>
      <c r="B12153" t="s">
        <v>34</v>
      </c>
      <c r="C12153" t="s">
        <v>27</v>
      </c>
      <c r="D12153">
        <v>152</v>
      </c>
      <c r="E12153">
        <v>2896008586.3253102</v>
      </c>
      <c r="F12153">
        <v>13290502.9855428</v>
      </c>
      <c r="G12153">
        <v>1349216900.4944601</v>
      </c>
      <c r="H12153">
        <v>408614320.01173598</v>
      </c>
      <c r="I12153">
        <v>1471937.6298217301</v>
      </c>
      <c r="J12153">
        <v>-2858314.5361392498</v>
      </c>
      <c r="K12153">
        <v>277.60301233770701</v>
      </c>
      <c r="L12153">
        <v>1304718.93578144</v>
      </c>
      <c r="M12153">
        <v>1347551.798622</v>
      </c>
      <c r="Y12153" s="15">
        <f t="shared" si="1254"/>
        <v>1</v>
      </c>
      <c r="Z12153" s="15">
        <f t="shared" si="1255"/>
        <v>1</v>
      </c>
      <c r="AD12153" s="15">
        <f t="shared" si="1258"/>
        <v>1</v>
      </c>
      <c r="AE12153" s="15">
        <f t="shared" si="1259"/>
        <v>1</v>
      </c>
      <c r="AI12153" t="str">
        <f t="shared" si="1256"/>
        <v/>
      </c>
      <c r="AJ12153" t="str">
        <f t="shared" si="1257"/>
        <v/>
      </c>
      <c r="AL12153">
        <f t="shared" si="1253"/>
        <v>0</v>
      </c>
    </row>
    <row r="12154" spans="1:38" x14ac:dyDescent="0.3">
      <c r="A12154">
        <v>12153</v>
      </c>
      <c r="B12154" t="s">
        <v>34</v>
      </c>
      <c r="C12154" t="s">
        <v>27</v>
      </c>
      <c r="D12154">
        <v>153</v>
      </c>
      <c r="E12154">
        <v>3713100161.1131601</v>
      </c>
      <c r="F12154">
        <v>13118247.89971</v>
      </c>
      <c r="G12154">
        <v>1346830299.74825</v>
      </c>
      <c r="H12154">
        <v>701920643.89071798</v>
      </c>
      <c r="I12154">
        <v>1490605.7791207801</v>
      </c>
      <c r="J12154">
        <v>-2785268.1469028001</v>
      </c>
      <c r="K12154">
        <v>470.89623139978602</v>
      </c>
      <c r="L12154">
        <v>1203356.29313127</v>
      </c>
      <c r="M12154">
        <v>1276934.89572127</v>
      </c>
      <c r="Y12154" s="15">
        <f t="shared" si="1254"/>
        <v>1</v>
      </c>
      <c r="Z12154" s="15">
        <f t="shared" si="1255"/>
        <v>1</v>
      </c>
      <c r="AD12154" s="15">
        <f t="shared" si="1258"/>
        <v>1</v>
      </c>
      <c r="AE12154" s="15">
        <f t="shared" si="1259"/>
        <v>1</v>
      </c>
      <c r="AI12154" t="str">
        <f t="shared" si="1256"/>
        <v/>
      </c>
      <c r="AJ12154" t="str">
        <f t="shared" si="1257"/>
        <v/>
      </c>
      <c r="AL12154">
        <f t="shared" si="1253"/>
        <v>0</v>
      </c>
    </row>
    <row r="12155" spans="1:38" x14ac:dyDescent="0.3">
      <c r="A12155">
        <v>12154</v>
      </c>
      <c r="B12155" t="s">
        <v>34</v>
      </c>
      <c r="C12155" t="s">
        <v>27</v>
      </c>
      <c r="D12155">
        <v>154</v>
      </c>
      <c r="E12155">
        <v>4507298516.8168497</v>
      </c>
      <c r="F12155">
        <v>12145022.2608047</v>
      </c>
      <c r="G12155">
        <v>1345507543.42822</v>
      </c>
      <c r="H12155">
        <v>577815918.968503</v>
      </c>
      <c r="I12155">
        <v>1346137.86950159</v>
      </c>
      <c r="J12155">
        <v>-2478525.8360786401</v>
      </c>
      <c r="K12155">
        <v>429.239777038917</v>
      </c>
      <c r="L12155">
        <v>1109676.2022677399</v>
      </c>
      <c r="M12155">
        <v>1170245.5675399899</v>
      </c>
      <c r="Y12155" s="15">
        <f t="shared" si="1254"/>
        <v>1</v>
      </c>
      <c r="Z12155" s="15">
        <f t="shared" si="1255"/>
        <v>1</v>
      </c>
      <c r="AD12155" s="15">
        <f t="shared" si="1258"/>
        <v>1</v>
      </c>
      <c r="AE12155" s="15">
        <f t="shared" si="1259"/>
        <v>1</v>
      </c>
      <c r="AI12155" t="str">
        <f t="shared" si="1256"/>
        <v/>
      </c>
      <c r="AJ12155" t="str">
        <f t="shared" si="1257"/>
        <v/>
      </c>
      <c r="AL12155">
        <f t="shared" si="1253"/>
        <v>0</v>
      </c>
    </row>
    <row r="12156" spans="1:38" x14ac:dyDescent="0.3">
      <c r="A12156">
        <v>12155</v>
      </c>
      <c r="B12156" t="s">
        <v>34</v>
      </c>
      <c r="C12156" t="s">
        <v>27</v>
      </c>
      <c r="D12156">
        <v>155</v>
      </c>
      <c r="E12156">
        <v>2679599651.5394402</v>
      </c>
      <c r="F12156">
        <v>12005684.51204</v>
      </c>
      <c r="G12156">
        <v>1347501134.7284901</v>
      </c>
      <c r="H12156">
        <v>446805034.05020303</v>
      </c>
      <c r="I12156">
        <v>1350907.23723131</v>
      </c>
      <c r="J12156">
        <v>-2637123.5341086402</v>
      </c>
      <c r="K12156">
        <v>330.744422515591</v>
      </c>
      <c r="L12156">
        <v>1168059.6212144401</v>
      </c>
      <c r="M12156">
        <v>1214895.8131995699</v>
      </c>
      <c r="Y12156" s="15">
        <f t="shared" si="1254"/>
        <v>1</v>
      </c>
      <c r="Z12156" s="15">
        <f t="shared" si="1255"/>
        <v>1</v>
      </c>
      <c r="AD12156" s="15">
        <f t="shared" si="1258"/>
        <v>1</v>
      </c>
      <c r="AE12156" s="15">
        <f t="shared" si="1259"/>
        <v>1</v>
      </c>
      <c r="AI12156" t="str">
        <f t="shared" si="1256"/>
        <v/>
      </c>
      <c r="AJ12156" t="str">
        <f t="shared" si="1257"/>
        <v/>
      </c>
      <c r="AL12156">
        <f t="shared" si="1253"/>
        <v>0</v>
      </c>
    </row>
    <row r="12157" spans="1:38" x14ac:dyDescent="0.3">
      <c r="A12157">
        <v>12156</v>
      </c>
      <c r="B12157" t="s">
        <v>34</v>
      </c>
      <c r="C12157" t="s">
        <v>27</v>
      </c>
      <c r="D12157">
        <v>156</v>
      </c>
      <c r="E12157">
        <v>2992140355.0366998</v>
      </c>
      <c r="F12157">
        <v>11364346.3516431</v>
      </c>
      <c r="G12157">
        <v>1346596172.82271</v>
      </c>
      <c r="H12157">
        <v>487644203.74902803</v>
      </c>
      <c r="I12157">
        <v>1377474.1003248801</v>
      </c>
      <c r="J12157">
        <v>-2797180.53706956</v>
      </c>
      <c r="K12157">
        <v>354.01333762574302</v>
      </c>
      <c r="L12157">
        <v>1177913.7253852901</v>
      </c>
      <c r="M12157">
        <v>1229030.8700158801</v>
      </c>
      <c r="Y12157" s="15">
        <f t="shared" si="1254"/>
        <v>1</v>
      </c>
      <c r="Z12157" s="15">
        <f t="shared" si="1255"/>
        <v>1</v>
      </c>
      <c r="AD12157" s="15">
        <f t="shared" si="1258"/>
        <v>1</v>
      </c>
      <c r="AE12157" s="15">
        <f t="shared" si="1259"/>
        <v>1</v>
      </c>
      <c r="AI12157" t="str">
        <f t="shared" si="1256"/>
        <v/>
      </c>
      <c r="AJ12157" t="str">
        <f t="shared" si="1257"/>
        <v/>
      </c>
      <c r="AL12157">
        <f t="shared" si="1253"/>
        <v>0</v>
      </c>
    </row>
    <row r="12158" spans="1:38" x14ac:dyDescent="0.3">
      <c r="A12158">
        <v>12157</v>
      </c>
      <c r="B12158" t="s">
        <v>34</v>
      </c>
      <c r="C12158" t="s">
        <v>27</v>
      </c>
      <c r="D12158">
        <v>157</v>
      </c>
      <c r="E12158">
        <v>2198141972.6584401</v>
      </c>
      <c r="F12158">
        <v>13868935.2051093</v>
      </c>
      <c r="G12158">
        <v>1349502351.6228399</v>
      </c>
      <c r="H12158">
        <v>417766430.00691998</v>
      </c>
      <c r="I12158">
        <v>1519703.4102499899</v>
      </c>
      <c r="J12158">
        <v>-2815993.7153635002</v>
      </c>
      <c r="K12158">
        <v>274.89997534334498</v>
      </c>
      <c r="L12158">
        <v>1348739.3656281</v>
      </c>
      <c r="M12158">
        <v>1392531.5954142699</v>
      </c>
      <c r="Y12158" s="15">
        <f t="shared" si="1254"/>
        <v>1</v>
      </c>
      <c r="Z12158" s="15">
        <f t="shared" si="1255"/>
        <v>1</v>
      </c>
      <c r="AD12158" s="15">
        <f t="shared" si="1258"/>
        <v>1</v>
      </c>
      <c r="AE12158" s="15">
        <f t="shared" si="1259"/>
        <v>1</v>
      </c>
      <c r="AI12158" t="str">
        <f t="shared" si="1256"/>
        <v/>
      </c>
      <c r="AJ12158" t="str">
        <f t="shared" si="1257"/>
        <v/>
      </c>
      <c r="AL12158">
        <f t="shared" si="1253"/>
        <v>0</v>
      </c>
    </row>
    <row r="12159" spans="1:38" x14ac:dyDescent="0.3">
      <c r="A12159">
        <v>12158</v>
      </c>
      <c r="B12159" t="s">
        <v>34</v>
      </c>
      <c r="C12159" t="s">
        <v>27</v>
      </c>
      <c r="D12159">
        <v>158</v>
      </c>
      <c r="E12159">
        <v>2530891452.75284</v>
      </c>
      <c r="F12159">
        <v>13491745.4631397</v>
      </c>
      <c r="G12159">
        <v>1348478321.9347999</v>
      </c>
      <c r="H12159">
        <v>415297608.331231</v>
      </c>
      <c r="I12159">
        <v>1541040.3254716899</v>
      </c>
      <c r="J12159">
        <v>-2819734.5821711998</v>
      </c>
      <c r="K12159">
        <v>269.49172027935901</v>
      </c>
      <c r="L12159">
        <v>1371086.6055403701</v>
      </c>
      <c r="M12159">
        <v>1414620.0418994999</v>
      </c>
      <c r="Y12159" s="15">
        <f t="shared" si="1254"/>
        <v>1</v>
      </c>
      <c r="Z12159" s="15">
        <f t="shared" si="1255"/>
        <v>1</v>
      </c>
      <c r="AD12159" s="15">
        <f t="shared" si="1258"/>
        <v>1</v>
      </c>
      <c r="AE12159" s="15">
        <f t="shared" si="1259"/>
        <v>1</v>
      </c>
      <c r="AI12159" t="str">
        <f t="shared" si="1256"/>
        <v/>
      </c>
      <c r="AJ12159" t="str">
        <f t="shared" si="1257"/>
        <v/>
      </c>
      <c r="AL12159">
        <f t="shared" si="1253"/>
        <v>0</v>
      </c>
    </row>
    <row r="12160" spans="1:38" x14ac:dyDescent="0.3">
      <c r="A12160">
        <v>12159</v>
      </c>
      <c r="B12160" t="s">
        <v>34</v>
      </c>
      <c r="C12160" t="s">
        <v>27</v>
      </c>
      <c r="D12160">
        <v>159</v>
      </c>
      <c r="E12160">
        <v>2792621273.3877401</v>
      </c>
      <c r="F12160">
        <v>12273977.1280588</v>
      </c>
      <c r="G12160">
        <v>1345802037.6512201</v>
      </c>
      <c r="H12160">
        <v>504019623.68353498</v>
      </c>
      <c r="I12160">
        <v>1351547.18911821</v>
      </c>
      <c r="J12160">
        <v>-2496969.90260386</v>
      </c>
      <c r="K12160">
        <v>372.92047790974402</v>
      </c>
      <c r="L12160">
        <v>1145285.4427344401</v>
      </c>
      <c r="M12160">
        <v>1198119.13541943</v>
      </c>
      <c r="Y12160" s="15">
        <f t="shared" si="1254"/>
        <v>1</v>
      </c>
      <c r="Z12160" s="15">
        <f t="shared" si="1255"/>
        <v>1</v>
      </c>
      <c r="AD12160" s="15">
        <f t="shared" si="1258"/>
        <v>1</v>
      </c>
      <c r="AE12160" s="15">
        <f t="shared" si="1259"/>
        <v>1</v>
      </c>
      <c r="AI12160" t="str">
        <f t="shared" si="1256"/>
        <v/>
      </c>
      <c r="AJ12160" t="str">
        <f t="shared" si="1257"/>
        <v/>
      </c>
      <c r="AL12160">
        <f t="shared" si="1253"/>
        <v>0</v>
      </c>
    </row>
    <row r="12161" spans="1:38" x14ac:dyDescent="0.3">
      <c r="A12161">
        <v>12160</v>
      </c>
      <c r="B12161" t="s">
        <v>34</v>
      </c>
      <c r="C12161" t="s">
        <v>27</v>
      </c>
      <c r="D12161">
        <v>160</v>
      </c>
      <c r="E12161">
        <v>2668358810.81428</v>
      </c>
      <c r="F12161">
        <v>14240784.975487901</v>
      </c>
      <c r="G12161">
        <v>1350516885.7272799</v>
      </c>
      <c r="H12161">
        <v>433420064.36405802</v>
      </c>
      <c r="I12161">
        <v>1478145.1630962801</v>
      </c>
      <c r="J12161">
        <v>-2796601.3317873501</v>
      </c>
      <c r="K12161">
        <v>293.21887672802598</v>
      </c>
      <c r="L12161">
        <v>1300775.1259137101</v>
      </c>
      <c r="M12161">
        <v>1346208.2428164999</v>
      </c>
      <c r="Y12161" s="15">
        <f t="shared" si="1254"/>
        <v>1</v>
      </c>
      <c r="Z12161" s="15">
        <f t="shared" si="1255"/>
        <v>1</v>
      </c>
      <c r="AD12161" s="15">
        <f t="shared" si="1258"/>
        <v>1</v>
      </c>
      <c r="AE12161" s="15">
        <f t="shared" si="1259"/>
        <v>1</v>
      </c>
      <c r="AI12161" t="str">
        <f t="shared" si="1256"/>
        <v/>
      </c>
      <c r="AJ12161" t="str">
        <f t="shared" si="1257"/>
        <v/>
      </c>
      <c r="AL12161">
        <f t="shared" si="1253"/>
        <v>0</v>
      </c>
    </row>
    <row r="12162" spans="1:38" x14ac:dyDescent="0.3">
      <c r="A12162">
        <v>12161</v>
      </c>
      <c r="B12162" t="s">
        <v>34</v>
      </c>
      <c r="C12162" t="s">
        <v>27</v>
      </c>
      <c r="D12162">
        <v>161</v>
      </c>
      <c r="E12162">
        <v>3895597055.75106</v>
      </c>
      <c r="F12162">
        <v>12620238.559836701</v>
      </c>
      <c r="G12162">
        <v>1346497813.4023099</v>
      </c>
      <c r="H12162">
        <v>484378835.68319201</v>
      </c>
      <c r="I12162">
        <v>1395456.23949591</v>
      </c>
      <c r="J12162">
        <v>-2579352.9168770299</v>
      </c>
      <c r="K12162">
        <v>347.11144783599099</v>
      </c>
      <c r="L12162">
        <v>1197232.16276416</v>
      </c>
      <c r="M12162">
        <v>1248007.01625214</v>
      </c>
      <c r="Y12162" s="15">
        <f t="shared" si="1254"/>
        <v>1</v>
      </c>
      <c r="Z12162" s="15">
        <f t="shared" si="1255"/>
        <v>1</v>
      </c>
      <c r="AD12162" s="15">
        <f t="shared" si="1258"/>
        <v>1</v>
      </c>
      <c r="AE12162" s="15">
        <f t="shared" si="1259"/>
        <v>1</v>
      </c>
      <c r="AI12162" t="str">
        <f t="shared" si="1256"/>
        <v/>
      </c>
      <c r="AJ12162" t="str">
        <f t="shared" si="1257"/>
        <v/>
      </c>
      <c r="AL12162">
        <f t="shared" ref="AL12162:AL12225" si="1260">IF(H12162&lt;0,1,0)</f>
        <v>0</v>
      </c>
    </row>
    <row r="12163" spans="1:38" x14ac:dyDescent="0.3">
      <c r="A12163">
        <v>12162</v>
      </c>
      <c r="B12163" t="s">
        <v>34</v>
      </c>
      <c r="C12163" t="s">
        <v>27</v>
      </c>
      <c r="D12163">
        <v>162</v>
      </c>
      <c r="E12163">
        <v>3007612927.00211</v>
      </c>
      <c r="F12163">
        <v>14035290.955751801</v>
      </c>
      <c r="G12163">
        <v>1348547846.31815</v>
      </c>
      <c r="H12163">
        <v>421150322.11152899</v>
      </c>
      <c r="I12163">
        <v>1531850.9096679401</v>
      </c>
      <c r="J12163">
        <v>-2694667.3260488501</v>
      </c>
      <c r="K12163">
        <v>274.92905442268</v>
      </c>
      <c r="L12163">
        <v>1359502.0628235301</v>
      </c>
      <c r="M12163">
        <v>1403649.0079960299</v>
      </c>
      <c r="Y12163" s="15">
        <f t="shared" si="1254"/>
        <v>1</v>
      </c>
      <c r="Z12163" s="15">
        <f t="shared" si="1255"/>
        <v>1</v>
      </c>
      <c r="AD12163" s="15">
        <f t="shared" si="1258"/>
        <v>1</v>
      </c>
      <c r="AE12163" s="15">
        <f t="shared" si="1259"/>
        <v>1</v>
      </c>
      <c r="AI12163" t="str">
        <f t="shared" si="1256"/>
        <v/>
      </c>
      <c r="AJ12163" t="str">
        <f t="shared" si="1257"/>
        <v/>
      </c>
      <c r="AL12163">
        <f t="shared" si="1260"/>
        <v>0</v>
      </c>
    </row>
    <row r="12164" spans="1:38" x14ac:dyDescent="0.3">
      <c r="A12164">
        <v>12163</v>
      </c>
      <c r="B12164" t="s">
        <v>34</v>
      </c>
      <c r="C12164" t="s">
        <v>27</v>
      </c>
      <c r="D12164">
        <v>163</v>
      </c>
      <c r="E12164">
        <v>2534266785.9815998</v>
      </c>
      <c r="F12164">
        <v>14224572.595997499</v>
      </c>
      <c r="G12164">
        <v>1349792116.326</v>
      </c>
      <c r="H12164">
        <v>424553563.84017599</v>
      </c>
      <c r="I12164">
        <v>1569487.3458387901</v>
      </c>
      <c r="J12164">
        <v>-2946310.6463775602</v>
      </c>
      <c r="K12164">
        <v>270.50461092649402</v>
      </c>
      <c r="L12164">
        <v>1395745.7782562701</v>
      </c>
      <c r="M12164">
        <v>1440249.4671331299</v>
      </c>
      <c r="Y12164" s="15">
        <f t="shared" si="1254"/>
        <v>1</v>
      </c>
      <c r="Z12164" s="15">
        <f t="shared" si="1255"/>
        <v>1</v>
      </c>
      <c r="AD12164" s="15">
        <f t="shared" si="1258"/>
        <v>1</v>
      </c>
      <c r="AE12164" s="15">
        <f t="shared" si="1259"/>
        <v>1</v>
      </c>
      <c r="AI12164" t="str">
        <f t="shared" si="1256"/>
        <v/>
      </c>
      <c r="AJ12164" t="str">
        <f t="shared" si="1257"/>
        <v/>
      </c>
      <c r="AL12164">
        <f t="shared" si="1260"/>
        <v>0</v>
      </c>
    </row>
    <row r="12165" spans="1:38" x14ac:dyDescent="0.3">
      <c r="A12165">
        <v>12164</v>
      </c>
      <c r="B12165" t="s">
        <v>34</v>
      </c>
      <c r="C12165" t="s">
        <v>27</v>
      </c>
      <c r="D12165">
        <v>164</v>
      </c>
      <c r="E12165">
        <v>2954880517.64821</v>
      </c>
      <c r="F12165">
        <v>13134190.7386252</v>
      </c>
      <c r="G12165">
        <v>1348244992.1022301</v>
      </c>
      <c r="H12165">
        <v>542863096.45370996</v>
      </c>
      <c r="I12165">
        <v>1547000.58620757</v>
      </c>
      <c r="J12165">
        <v>-3018482.11921382</v>
      </c>
      <c r="K12165">
        <v>350.91331011355601</v>
      </c>
      <c r="L12165">
        <v>1324842.7870657099</v>
      </c>
      <c r="M12165">
        <v>1381748.2341164399</v>
      </c>
      <c r="Y12165" s="15">
        <f t="shared" si="1254"/>
        <v>1</v>
      </c>
      <c r="Z12165" s="15">
        <f t="shared" si="1255"/>
        <v>1</v>
      </c>
      <c r="AD12165" s="15">
        <f t="shared" si="1258"/>
        <v>1</v>
      </c>
      <c r="AE12165" s="15">
        <f t="shared" si="1259"/>
        <v>1</v>
      </c>
      <c r="AI12165" t="str">
        <f t="shared" si="1256"/>
        <v/>
      </c>
      <c r="AJ12165" t="str">
        <f t="shared" si="1257"/>
        <v/>
      </c>
      <c r="AL12165">
        <f t="shared" si="1260"/>
        <v>0</v>
      </c>
    </row>
    <row r="12166" spans="1:38" x14ac:dyDescent="0.3">
      <c r="A12166">
        <v>12165</v>
      </c>
      <c r="B12166" t="s">
        <v>34</v>
      </c>
      <c r="C12166" t="s">
        <v>27</v>
      </c>
      <c r="D12166">
        <v>165</v>
      </c>
      <c r="E12166">
        <v>3012616610.43191</v>
      </c>
      <c r="F12166">
        <v>12923410.2032793</v>
      </c>
      <c r="G12166">
        <v>1346112294.55481</v>
      </c>
      <c r="H12166">
        <v>519627279.08292103</v>
      </c>
      <c r="I12166">
        <v>1398735.2875850799</v>
      </c>
      <c r="J12166">
        <v>-2495601.7671957002</v>
      </c>
      <c r="K12166">
        <v>371.49794081484799</v>
      </c>
      <c r="L12166">
        <v>1186086.36477332</v>
      </c>
      <c r="M12166">
        <v>1240556.1248456801</v>
      </c>
      <c r="Y12166" s="15">
        <f t="shared" ref="Y12166:Y12229" si="1261">IF(K12166&lt;cet_ZAF_lo,1,0)</f>
        <v>1</v>
      </c>
      <c r="Z12166" s="15">
        <f t="shared" ref="Z12166:Z12229" si="1262">IF(K12166&lt;cet_ZAF_hi,1,0)</f>
        <v>1</v>
      </c>
      <c r="AD12166" s="15">
        <f t="shared" si="1258"/>
        <v>1</v>
      </c>
      <c r="AE12166" s="15">
        <f t="shared" si="1259"/>
        <v>1</v>
      </c>
      <c r="AI12166" t="str">
        <f t="shared" si="1256"/>
        <v/>
      </c>
      <c r="AJ12166" t="str">
        <f t="shared" si="1257"/>
        <v/>
      </c>
      <c r="AL12166">
        <f t="shared" si="1260"/>
        <v>0</v>
      </c>
    </row>
    <row r="12167" spans="1:38" x14ac:dyDescent="0.3">
      <c r="A12167">
        <v>12166</v>
      </c>
      <c r="B12167" t="s">
        <v>34</v>
      </c>
      <c r="C12167" t="s">
        <v>27</v>
      </c>
      <c r="D12167">
        <v>166</v>
      </c>
      <c r="E12167">
        <v>3153976820.3250599</v>
      </c>
      <c r="F12167">
        <v>13361452.9303273</v>
      </c>
      <c r="G12167">
        <v>1348183839.2328701</v>
      </c>
      <c r="H12167">
        <v>509824151.65979499</v>
      </c>
      <c r="I12167">
        <v>1496904.0883700801</v>
      </c>
      <c r="J12167">
        <v>-2812101.28242588</v>
      </c>
      <c r="K12167">
        <v>340.58571662725899</v>
      </c>
      <c r="L12167">
        <v>1288266.9343214901</v>
      </c>
      <c r="M12167">
        <v>1341709.08475865</v>
      </c>
      <c r="Y12167" s="15">
        <f t="shared" si="1261"/>
        <v>1</v>
      </c>
      <c r="Z12167" s="15">
        <f t="shared" si="1262"/>
        <v>1</v>
      </c>
      <c r="AD12167" s="15">
        <f t="shared" si="1258"/>
        <v>1</v>
      </c>
      <c r="AE12167" s="15">
        <f t="shared" si="1259"/>
        <v>1</v>
      </c>
      <c r="AI12167" t="str">
        <f t="shared" si="1256"/>
        <v/>
      </c>
      <c r="AJ12167" t="str">
        <f t="shared" si="1257"/>
        <v/>
      </c>
      <c r="AL12167">
        <f t="shared" si="1260"/>
        <v>0</v>
      </c>
    </row>
    <row r="12168" spans="1:38" x14ac:dyDescent="0.3">
      <c r="A12168">
        <v>12167</v>
      </c>
      <c r="B12168" t="s">
        <v>34</v>
      </c>
      <c r="C12168" t="s">
        <v>27</v>
      </c>
      <c r="D12168">
        <v>167</v>
      </c>
      <c r="E12168">
        <v>3566465190.8977699</v>
      </c>
      <c r="F12168">
        <v>12344122.1223248</v>
      </c>
      <c r="G12168">
        <v>1345286702.00618</v>
      </c>
      <c r="H12168">
        <v>634625949.54567504</v>
      </c>
      <c r="I12168">
        <v>1335274.6151441799</v>
      </c>
      <c r="J12168">
        <v>-2420904.0992455501</v>
      </c>
      <c r="K12168">
        <v>475.27747651905401</v>
      </c>
      <c r="L12168">
        <v>1075564.37668739</v>
      </c>
      <c r="M12168">
        <v>1142088.83488838</v>
      </c>
      <c r="Y12168" s="15">
        <f t="shared" si="1261"/>
        <v>1</v>
      </c>
      <c r="Z12168" s="15">
        <f t="shared" si="1262"/>
        <v>1</v>
      </c>
      <c r="AD12168" s="15">
        <f t="shared" si="1258"/>
        <v>1</v>
      </c>
      <c r="AE12168" s="15">
        <f t="shared" si="1259"/>
        <v>1</v>
      </c>
      <c r="AI12168" t="str">
        <f t="shared" si="1256"/>
        <v/>
      </c>
      <c r="AJ12168" t="str">
        <f t="shared" si="1257"/>
        <v/>
      </c>
      <c r="AL12168">
        <f t="shared" si="1260"/>
        <v>0</v>
      </c>
    </row>
    <row r="12169" spans="1:38" x14ac:dyDescent="0.3">
      <c r="A12169">
        <v>12168</v>
      </c>
      <c r="B12169" t="s">
        <v>34</v>
      </c>
      <c r="C12169" t="s">
        <v>27</v>
      </c>
      <c r="D12169">
        <v>168</v>
      </c>
      <c r="E12169">
        <v>1958239722.4838901</v>
      </c>
      <c r="F12169">
        <v>13095765.204603299</v>
      </c>
      <c r="G12169">
        <v>1347418951.1842401</v>
      </c>
      <c r="H12169">
        <v>426850599.46164101</v>
      </c>
      <c r="I12169">
        <v>1377232.8437345901</v>
      </c>
      <c r="J12169">
        <v>-2543847.81707644</v>
      </c>
      <c r="K12169">
        <v>309.93350282307102</v>
      </c>
      <c r="L12169">
        <v>1202551.2520805399</v>
      </c>
      <c r="M12169">
        <v>1247295.7269673301</v>
      </c>
      <c r="Y12169" s="15">
        <f t="shared" si="1261"/>
        <v>1</v>
      </c>
      <c r="Z12169" s="15">
        <f t="shared" si="1262"/>
        <v>1</v>
      </c>
      <c r="AD12169" s="15">
        <f t="shared" si="1258"/>
        <v>1</v>
      </c>
      <c r="AE12169" s="15">
        <f t="shared" si="1259"/>
        <v>1</v>
      </c>
      <c r="AI12169" t="str">
        <f t="shared" si="1256"/>
        <v/>
      </c>
      <c r="AJ12169" t="str">
        <f t="shared" si="1257"/>
        <v/>
      </c>
      <c r="AL12169">
        <f t="shared" si="1260"/>
        <v>0</v>
      </c>
    </row>
    <row r="12170" spans="1:38" x14ac:dyDescent="0.3">
      <c r="A12170">
        <v>12169</v>
      </c>
      <c r="B12170" t="s">
        <v>34</v>
      </c>
      <c r="C12170" t="s">
        <v>27</v>
      </c>
      <c r="D12170">
        <v>169</v>
      </c>
      <c r="E12170">
        <v>2474403757.01757</v>
      </c>
      <c r="F12170">
        <v>14521397.033517599</v>
      </c>
      <c r="G12170">
        <v>1351004502.7760301</v>
      </c>
      <c r="H12170">
        <v>377876681.66809797</v>
      </c>
      <c r="I12170">
        <v>1632536.38165764</v>
      </c>
      <c r="J12170">
        <v>-3086004.5114924898</v>
      </c>
      <c r="K12170">
        <v>231.46600952587099</v>
      </c>
      <c r="L12170">
        <v>1477896.5608725999</v>
      </c>
      <c r="M12170">
        <v>1517507.3607977401</v>
      </c>
      <c r="Y12170" s="15">
        <f t="shared" si="1261"/>
        <v>1</v>
      </c>
      <c r="Z12170" s="15">
        <f t="shared" si="1262"/>
        <v>1</v>
      </c>
      <c r="AD12170" s="15">
        <f t="shared" si="1258"/>
        <v>1</v>
      </c>
      <c r="AE12170" s="15">
        <f t="shared" si="1259"/>
        <v>1</v>
      </c>
      <c r="AI12170" t="str">
        <f t="shared" si="1256"/>
        <v/>
      </c>
      <c r="AJ12170" t="str">
        <f t="shared" si="1257"/>
        <v/>
      </c>
      <c r="AL12170">
        <f t="shared" si="1260"/>
        <v>0</v>
      </c>
    </row>
    <row r="12171" spans="1:38" x14ac:dyDescent="0.3">
      <c r="A12171">
        <v>12170</v>
      </c>
      <c r="B12171" t="s">
        <v>34</v>
      </c>
      <c r="C12171" t="s">
        <v>27</v>
      </c>
      <c r="D12171">
        <v>170</v>
      </c>
      <c r="E12171">
        <v>3090683011.21907</v>
      </c>
      <c r="F12171">
        <v>14020216.645521101</v>
      </c>
      <c r="G12171">
        <v>1348247816.0125899</v>
      </c>
      <c r="H12171">
        <v>452949971.29309899</v>
      </c>
      <c r="I12171">
        <v>1594319.8017575101</v>
      </c>
      <c r="J12171">
        <v>-2807553.9129261998</v>
      </c>
      <c r="K12171">
        <v>284.102330532297</v>
      </c>
      <c r="L12171">
        <v>1408957.4711787901</v>
      </c>
      <c r="M12171">
        <v>1456437.80420645</v>
      </c>
      <c r="Y12171" s="15">
        <f t="shared" si="1261"/>
        <v>1</v>
      </c>
      <c r="Z12171" s="15">
        <f t="shared" si="1262"/>
        <v>1</v>
      </c>
      <c r="AD12171" s="15">
        <f t="shared" si="1258"/>
        <v>1</v>
      </c>
      <c r="AE12171" s="15">
        <f t="shared" si="1259"/>
        <v>1</v>
      </c>
      <c r="AI12171" t="str">
        <f t="shared" si="1256"/>
        <v/>
      </c>
      <c r="AJ12171" t="str">
        <f t="shared" si="1257"/>
        <v/>
      </c>
      <c r="AL12171">
        <f t="shared" si="1260"/>
        <v>0</v>
      </c>
    </row>
    <row r="12172" spans="1:38" x14ac:dyDescent="0.3">
      <c r="A12172">
        <v>12171</v>
      </c>
      <c r="B12172" t="s">
        <v>34</v>
      </c>
      <c r="C12172" t="s">
        <v>27</v>
      </c>
      <c r="D12172">
        <v>171</v>
      </c>
      <c r="E12172">
        <v>3613728082.14604</v>
      </c>
      <c r="F12172">
        <v>13452961.3119755</v>
      </c>
      <c r="G12172">
        <v>1347427432.3373799</v>
      </c>
      <c r="H12172">
        <v>364942615.50810999</v>
      </c>
      <c r="I12172">
        <v>1479772.0492388499</v>
      </c>
      <c r="J12172">
        <v>-2630987.15735078</v>
      </c>
      <c r="K12172">
        <v>246.62083305048699</v>
      </c>
      <c r="L12172">
        <v>1330425.2824315501</v>
      </c>
      <c r="M12172">
        <v>1368680.2730894501</v>
      </c>
      <c r="Y12172" s="15">
        <f t="shared" si="1261"/>
        <v>1</v>
      </c>
      <c r="Z12172" s="15">
        <f t="shared" si="1262"/>
        <v>1</v>
      </c>
      <c r="AD12172" s="15">
        <f t="shared" si="1258"/>
        <v>1</v>
      </c>
      <c r="AE12172" s="15">
        <f t="shared" si="1259"/>
        <v>1</v>
      </c>
      <c r="AI12172" t="str">
        <f t="shared" si="1256"/>
        <v/>
      </c>
      <c r="AJ12172" t="str">
        <f t="shared" si="1257"/>
        <v/>
      </c>
      <c r="AL12172">
        <f t="shared" si="1260"/>
        <v>0</v>
      </c>
    </row>
    <row r="12173" spans="1:38" x14ac:dyDescent="0.3">
      <c r="A12173">
        <v>12172</v>
      </c>
      <c r="B12173" t="s">
        <v>34</v>
      </c>
      <c r="C12173" t="s">
        <v>27</v>
      </c>
      <c r="D12173">
        <v>172</v>
      </c>
      <c r="E12173">
        <v>2521374147.9523001</v>
      </c>
      <c r="F12173">
        <v>12971470.2318685</v>
      </c>
      <c r="G12173">
        <v>1347037117.1977799</v>
      </c>
      <c r="H12173">
        <v>397178285.44173998</v>
      </c>
      <c r="I12173">
        <v>1413399.0916716501</v>
      </c>
      <c r="J12173">
        <v>-2563932.9254491301</v>
      </c>
      <c r="K12173">
        <v>281.009297219789</v>
      </c>
      <c r="L12173">
        <v>1250860.40680417</v>
      </c>
      <c r="M12173">
        <v>1292494.49105037</v>
      </c>
      <c r="Y12173" s="15">
        <f t="shared" si="1261"/>
        <v>1</v>
      </c>
      <c r="Z12173" s="15">
        <f t="shared" si="1262"/>
        <v>1</v>
      </c>
      <c r="AD12173" s="15">
        <f t="shared" si="1258"/>
        <v>1</v>
      </c>
      <c r="AE12173" s="15">
        <f t="shared" si="1259"/>
        <v>1</v>
      </c>
      <c r="AI12173" t="str">
        <f t="shared" si="1256"/>
        <v/>
      </c>
      <c r="AJ12173" t="str">
        <f t="shared" si="1257"/>
        <v/>
      </c>
      <c r="AL12173">
        <f t="shared" si="1260"/>
        <v>0</v>
      </c>
    </row>
    <row r="12174" spans="1:38" x14ac:dyDescent="0.3">
      <c r="A12174">
        <v>12173</v>
      </c>
      <c r="B12174" t="s">
        <v>34</v>
      </c>
      <c r="C12174" t="s">
        <v>27</v>
      </c>
      <c r="D12174">
        <v>173</v>
      </c>
      <c r="E12174">
        <v>2808844458.7806602</v>
      </c>
      <c r="F12174">
        <v>12858845.285625299</v>
      </c>
      <c r="G12174">
        <v>1348140070.2690001</v>
      </c>
      <c r="H12174">
        <v>532292615.00055802</v>
      </c>
      <c r="I12174">
        <v>1441008.96524278</v>
      </c>
      <c r="J12174">
        <v>-2755686.4639353799</v>
      </c>
      <c r="K12174">
        <v>369.38882952118001</v>
      </c>
      <c r="L12174">
        <v>1223176.9618878199</v>
      </c>
      <c r="M12174">
        <v>1278974.3616674</v>
      </c>
      <c r="Y12174" s="15">
        <f t="shared" si="1261"/>
        <v>1</v>
      </c>
      <c r="Z12174" s="15">
        <f t="shared" si="1262"/>
        <v>1</v>
      </c>
      <c r="AD12174" s="15">
        <f t="shared" si="1258"/>
        <v>1</v>
      </c>
      <c r="AE12174" s="15">
        <f t="shared" si="1259"/>
        <v>1</v>
      </c>
      <c r="AI12174" t="str">
        <f t="shared" si="1256"/>
        <v/>
      </c>
      <c r="AJ12174" t="str">
        <f t="shared" si="1257"/>
        <v/>
      </c>
      <c r="AL12174">
        <f t="shared" si="1260"/>
        <v>0</v>
      </c>
    </row>
    <row r="12175" spans="1:38" x14ac:dyDescent="0.3">
      <c r="A12175">
        <v>12174</v>
      </c>
      <c r="B12175" t="s">
        <v>34</v>
      </c>
      <c r="C12175" t="s">
        <v>27</v>
      </c>
      <c r="D12175">
        <v>174</v>
      </c>
      <c r="E12175">
        <v>2846622471.6389799</v>
      </c>
      <c r="F12175">
        <v>11879445.723335501</v>
      </c>
      <c r="G12175">
        <v>1344363613.7411799</v>
      </c>
      <c r="H12175">
        <v>630475871.84708595</v>
      </c>
      <c r="I12175">
        <v>1322371.18743284</v>
      </c>
      <c r="J12175">
        <v>-2402683.8519258499</v>
      </c>
      <c r="K12175">
        <v>476.77677632333302</v>
      </c>
      <c r="L12175">
        <v>1064359.3000590601</v>
      </c>
      <c r="M12175">
        <v>1130448.7277186899</v>
      </c>
      <c r="Y12175" s="15">
        <f t="shared" si="1261"/>
        <v>1</v>
      </c>
      <c r="Z12175" s="15">
        <f t="shared" si="1262"/>
        <v>1</v>
      </c>
      <c r="AD12175" s="15">
        <f t="shared" si="1258"/>
        <v>1</v>
      </c>
      <c r="AE12175" s="15">
        <f t="shared" si="1259"/>
        <v>1</v>
      </c>
      <c r="AI12175" t="str">
        <f t="shared" si="1256"/>
        <v/>
      </c>
      <c r="AJ12175" t="str">
        <f t="shared" si="1257"/>
        <v/>
      </c>
      <c r="AL12175">
        <f t="shared" si="1260"/>
        <v>0</v>
      </c>
    </row>
    <row r="12176" spans="1:38" x14ac:dyDescent="0.3">
      <c r="A12176">
        <v>12175</v>
      </c>
      <c r="B12176" t="s">
        <v>34</v>
      </c>
      <c r="C12176" t="s">
        <v>27</v>
      </c>
      <c r="D12176">
        <v>175</v>
      </c>
      <c r="E12176">
        <v>3845691023.8628898</v>
      </c>
      <c r="F12176">
        <v>13287274.1688111</v>
      </c>
      <c r="G12176">
        <v>1347727058.42628</v>
      </c>
      <c r="H12176">
        <v>426297024.12953001</v>
      </c>
      <c r="I12176">
        <v>1504754.03013924</v>
      </c>
      <c r="J12176">
        <v>-2836535.3532879399</v>
      </c>
      <c r="K12176">
        <v>283.30013782391001</v>
      </c>
      <c r="L12176">
        <v>1330298.9800906901</v>
      </c>
      <c r="M12176">
        <v>1374985.4266238301</v>
      </c>
      <c r="Y12176" s="15">
        <f t="shared" si="1261"/>
        <v>1</v>
      </c>
      <c r="Z12176" s="15">
        <f t="shared" si="1262"/>
        <v>1</v>
      </c>
      <c r="AD12176" s="15">
        <f t="shared" si="1258"/>
        <v>1</v>
      </c>
      <c r="AE12176" s="15">
        <f t="shared" si="1259"/>
        <v>1</v>
      </c>
      <c r="AI12176" t="str">
        <f t="shared" si="1256"/>
        <v/>
      </c>
      <c r="AJ12176" t="str">
        <f t="shared" si="1257"/>
        <v/>
      </c>
      <c r="AL12176">
        <f t="shared" si="1260"/>
        <v>0</v>
      </c>
    </row>
    <row r="12177" spans="1:38" x14ac:dyDescent="0.3">
      <c r="A12177">
        <v>12176</v>
      </c>
      <c r="B12177" t="s">
        <v>34</v>
      </c>
      <c r="C12177" t="s">
        <v>27</v>
      </c>
      <c r="D12177">
        <v>176</v>
      </c>
      <c r="E12177">
        <v>3316392442.5311999</v>
      </c>
      <c r="F12177">
        <v>12682455.0886561</v>
      </c>
      <c r="G12177">
        <v>1345413649.74704</v>
      </c>
      <c r="H12177">
        <v>521927730.791278</v>
      </c>
      <c r="I12177">
        <v>1402750.5716549</v>
      </c>
      <c r="J12177">
        <v>-2485569.6360201798</v>
      </c>
      <c r="K12177">
        <v>372.07450942296202</v>
      </c>
      <c r="L12177">
        <v>1189160.2267942</v>
      </c>
      <c r="M12177">
        <v>1243871.1309666799</v>
      </c>
      <c r="Y12177" s="15">
        <f t="shared" si="1261"/>
        <v>1</v>
      </c>
      <c r="Z12177" s="15">
        <f t="shared" si="1262"/>
        <v>1</v>
      </c>
      <c r="AD12177" s="15">
        <f t="shared" si="1258"/>
        <v>1</v>
      </c>
      <c r="AE12177" s="15">
        <f t="shared" si="1259"/>
        <v>1</v>
      </c>
      <c r="AI12177" t="str">
        <f t="shared" si="1256"/>
        <v/>
      </c>
      <c r="AJ12177" t="str">
        <f t="shared" si="1257"/>
        <v/>
      </c>
      <c r="AL12177">
        <f t="shared" si="1260"/>
        <v>0</v>
      </c>
    </row>
    <row r="12178" spans="1:38" x14ac:dyDescent="0.3">
      <c r="A12178">
        <v>12177</v>
      </c>
      <c r="B12178" t="s">
        <v>34</v>
      </c>
      <c r="C12178" t="s">
        <v>27</v>
      </c>
      <c r="D12178">
        <v>177</v>
      </c>
      <c r="E12178">
        <v>2605372974.9114499</v>
      </c>
      <c r="F12178">
        <v>12742380.757704601</v>
      </c>
      <c r="G12178">
        <v>1347169799.7959199</v>
      </c>
      <c r="H12178">
        <v>557298926.01836598</v>
      </c>
      <c r="I12178">
        <v>1386885.0941689599</v>
      </c>
      <c r="J12178">
        <v>-2615273.5767016402</v>
      </c>
      <c r="K12178">
        <v>401.83496697850501</v>
      </c>
      <c r="L12178">
        <v>1158819.66906059</v>
      </c>
      <c r="M12178">
        <v>1217238.3472377199</v>
      </c>
      <c r="Y12178" s="15">
        <f t="shared" si="1261"/>
        <v>1</v>
      </c>
      <c r="Z12178" s="15">
        <f t="shared" si="1262"/>
        <v>1</v>
      </c>
      <c r="AD12178" s="15">
        <f t="shared" si="1258"/>
        <v>1</v>
      </c>
      <c r="AE12178" s="15">
        <f t="shared" si="1259"/>
        <v>1</v>
      </c>
      <c r="AI12178" t="str">
        <f t="shared" si="1256"/>
        <v/>
      </c>
      <c r="AJ12178" t="str">
        <f t="shared" si="1257"/>
        <v/>
      </c>
      <c r="AL12178">
        <f t="shared" si="1260"/>
        <v>0</v>
      </c>
    </row>
    <row r="12179" spans="1:38" x14ac:dyDescent="0.3">
      <c r="A12179">
        <v>12178</v>
      </c>
      <c r="B12179" t="s">
        <v>34</v>
      </c>
      <c r="C12179" t="s">
        <v>27</v>
      </c>
      <c r="D12179">
        <v>178</v>
      </c>
      <c r="E12179">
        <v>3401217888.9945502</v>
      </c>
      <c r="F12179">
        <v>12475945.961740101</v>
      </c>
      <c r="G12179">
        <v>1348721770.7244101</v>
      </c>
      <c r="H12179">
        <v>476270095.25595802</v>
      </c>
      <c r="I12179">
        <v>1427140.5926924699</v>
      </c>
      <c r="J12179">
        <v>-2931921.2844242998</v>
      </c>
      <c r="K12179">
        <v>333.72331898808801</v>
      </c>
      <c r="L12179">
        <v>1232234.88469659</v>
      </c>
      <c r="M12179">
        <v>1282159.7421136501</v>
      </c>
      <c r="Y12179" s="15">
        <f t="shared" si="1261"/>
        <v>1</v>
      </c>
      <c r="Z12179" s="15">
        <f t="shared" si="1262"/>
        <v>1</v>
      </c>
      <c r="AD12179" s="15">
        <f t="shared" si="1258"/>
        <v>1</v>
      </c>
      <c r="AE12179" s="15">
        <f t="shared" si="1259"/>
        <v>1</v>
      </c>
      <c r="AI12179" t="str">
        <f t="shared" ref="AI12179:AI12242" si="1263">IF(Y12179&lt;&gt;AD12179,"ERROR!","")</f>
        <v/>
      </c>
      <c r="AJ12179" t="str">
        <f t="shared" ref="AJ12179:AJ12242" si="1264">IF(Z12179&lt;&gt;AE12179,"ERROR!","")</f>
        <v/>
      </c>
      <c r="AL12179">
        <f t="shared" si="1260"/>
        <v>0</v>
      </c>
    </row>
    <row r="12180" spans="1:38" x14ac:dyDescent="0.3">
      <c r="A12180">
        <v>12179</v>
      </c>
      <c r="B12180" t="s">
        <v>34</v>
      </c>
      <c r="C12180" t="s">
        <v>27</v>
      </c>
      <c r="D12180">
        <v>179</v>
      </c>
      <c r="E12180">
        <v>3625453315.7427702</v>
      </c>
      <c r="F12180">
        <v>13539458.504134201</v>
      </c>
      <c r="G12180">
        <v>1349111922.12639</v>
      </c>
      <c r="H12180">
        <v>466869657.775056</v>
      </c>
      <c r="I12180">
        <v>1531774.4352507901</v>
      </c>
      <c r="J12180">
        <v>-2828098.0720422301</v>
      </c>
      <c r="K12180">
        <v>304.79008333796702</v>
      </c>
      <c r="L12180">
        <v>1340715.7017782601</v>
      </c>
      <c r="M12180">
        <v>1389655.1614020001</v>
      </c>
      <c r="Y12180" s="15">
        <f t="shared" si="1261"/>
        <v>1</v>
      </c>
      <c r="Z12180" s="15">
        <f t="shared" si="1262"/>
        <v>1</v>
      </c>
      <c r="AD12180" s="15">
        <f t="shared" si="1258"/>
        <v>1</v>
      </c>
      <c r="AE12180" s="15">
        <f t="shared" si="1259"/>
        <v>1</v>
      </c>
      <c r="AI12180" t="str">
        <f t="shared" si="1263"/>
        <v/>
      </c>
      <c r="AJ12180" t="str">
        <f t="shared" si="1264"/>
        <v/>
      </c>
      <c r="AL12180">
        <f t="shared" si="1260"/>
        <v>0</v>
      </c>
    </row>
    <row r="12181" spans="1:38" x14ac:dyDescent="0.3">
      <c r="A12181">
        <v>12180</v>
      </c>
      <c r="B12181" t="s">
        <v>34</v>
      </c>
      <c r="C12181" t="s">
        <v>27</v>
      </c>
      <c r="D12181">
        <v>180</v>
      </c>
      <c r="E12181">
        <v>3916420130.96277</v>
      </c>
      <c r="F12181">
        <v>13697279.160516899</v>
      </c>
      <c r="G12181">
        <v>1347465121.7560999</v>
      </c>
      <c r="H12181">
        <v>688808976.49998295</v>
      </c>
      <c r="I12181">
        <v>1559373.86441944</v>
      </c>
      <c r="J12181">
        <v>-2872150.5140974498</v>
      </c>
      <c r="K12181">
        <v>441.72150900863602</v>
      </c>
      <c r="L12181">
        <v>1277490.1127921201</v>
      </c>
      <c r="M12181">
        <v>1349694.2891237801</v>
      </c>
      <c r="Y12181" s="15">
        <f t="shared" si="1261"/>
        <v>1</v>
      </c>
      <c r="Z12181" s="15">
        <f t="shared" si="1262"/>
        <v>1</v>
      </c>
      <c r="AD12181" s="15">
        <f t="shared" si="1258"/>
        <v>1</v>
      </c>
      <c r="AE12181" s="15">
        <f t="shared" si="1259"/>
        <v>1</v>
      </c>
      <c r="AI12181" t="str">
        <f t="shared" si="1263"/>
        <v/>
      </c>
      <c r="AJ12181" t="str">
        <f t="shared" si="1264"/>
        <v/>
      </c>
      <c r="AL12181">
        <f t="shared" si="1260"/>
        <v>0</v>
      </c>
    </row>
    <row r="12182" spans="1:38" x14ac:dyDescent="0.3">
      <c r="A12182">
        <v>12181</v>
      </c>
      <c r="B12182" t="s">
        <v>34</v>
      </c>
      <c r="C12182" t="s">
        <v>27</v>
      </c>
      <c r="D12182">
        <v>181</v>
      </c>
      <c r="E12182">
        <v>2764093264.7992802</v>
      </c>
      <c r="F12182">
        <v>13126814.5806765</v>
      </c>
      <c r="G12182">
        <v>1348556358.2186601</v>
      </c>
      <c r="H12182">
        <v>488861796.814466</v>
      </c>
      <c r="I12182">
        <v>1434179.3337802</v>
      </c>
      <c r="J12182">
        <v>-2746056.7555470499</v>
      </c>
      <c r="K12182">
        <v>340.86518003709199</v>
      </c>
      <c r="L12182">
        <v>1234120.6788922499</v>
      </c>
      <c r="M12182">
        <v>1285365.4573188601</v>
      </c>
      <c r="Y12182" s="15">
        <f t="shared" si="1261"/>
        <v>1</v>
      </c>
      <c r="Z12182" s="15">
        <f t="shared" si="1262"/>
        <v>1</v>
      </c>
      <c r="AD12182" s="15">
        <f t="shared" si="1258"/>
        <v>1</v>
      </c>
      <c r="AE12182" s="15">
        <f t="shared" si="1259"/>
        <v>1</v>
      </c>
      <c r="AI12182" t="str">
        <f t="shared" si="1263"/>
        <v/>
      </c>
      <c r="AJ12182" t="str">
        <f t="shared" si="1264"/>
        <v/>
      </c>
      <c r="AL12182">
        <f t="shared" si="1260"/>
        <v>0</v>
      </c>
    </row>
    <row r="12183" spans="1:38" x14ac:dyDescent="0.3">
      <c r="A12183">
        <v>12182</v>
      </c>
      <c r="B12183" t="s">
        <v>34</v>
      </c>
      <c r="C12183" t="s">
        <v>27</v>
      </c>
      <c r="D12183">
        <v>182</v>
      </c>
      <c r="E12183">
        <v>2679240071.8186102</v>
      </c>
      <c r="F12183">
        <v>13777730.3630036</v>
      </c>
      <c r="G12183">
        <v>1347410992.2211699</v>
      </c>
      <c r="H12183">
        <v>405208248.85415202</v>
      </c>
      <c r="I12183">
        <v>1573257.19549749</v>
      </c>
      <c r="J12183">
        <v>-2721912.6262178398</v>
      </c>
      <c r="K12183">
        <v>257.56007982281602</v>
      </c>
      <c r="L12183">
        <v>1407432.3800925901</v>
      </c>
      <c r="M12183">
        <v>1449908.20263482</v>
      </c>
      <c r="Y12183" s="15">
        <f t="shared" si="1261"/>
        <v>1</v>
      </c>
      <c r="Z12183" s="15">
        <f t="shared" si="1262"/>
        <v>1</v>
      </c>
      <c r="AD12183" s="15">
        <f t="shared" si="1258"/>
        <v>1</v>
      </c>
      <c r="AE12183" s="15">
        <f t="shared" si="1259"/>
        <v>1</v>
      </c>
      <c r="AI12183" t="str">
        <f t="shared" si="1263"/>
        <v/>
      </c>
      <c r="AJ12183" t="str">
        <f t="shared" si="1264"/>
        <v/>
      </c>
      <c r="AL12183">
        <f t="shared" si="1260"/>
        <v>0</v>
      </c>
    </row>
    <row r="12184" spans="1:38" x14ac:dyDescent="0.3">
      <c r="A12184">
        <v>12183</v>
      </c>
      <c r="B12184" t="s">
        <v>34</v>
      </c>
      <c r="C12184" t="s">
        <v>27</v>
      </c>
      <c r="D12184">
        <v>183</v>
      </c>
      <c r="E12184">
        <v>3102577861.31989</v>
      </c>
      <c r="F12184">
        <v>13152960.147192299</v>
      </c>
      <c r="G12184">
        <v>1348726401.6781099</v>
      </c>
      <c r="H12184">
        <v>546630622.80010295</v>
      </c>
      <c r="I12184">
        <v>1558774.42748052</v>
      </c>
      <c r="J12184">
        <v>-3069339.3899431201</v>
      </c>
      <c r="K12184">
        <v>350.67974760378399</v>
      </c>
      <c r="L12184">
        <v>1335074.8301085201</v>
      </c>
      <c r="M12184">
        <v>1392375.20687987</v>
      </c>
      <c r="Y12184" s="15">
        <f t="shared" si="1261"/>
        <v>1</v>
      </c>
      <c r="Z12184" s="15">
        <f t="shared" si="1262"/>
        <v>1</v>
      </c>
      <c r="AD12184" s="15">
        <f t="shared" si="1258"/>
        <v>1</v>
      </c>
      <c r="AE12184" s="15">
        <f t="shared" si="1259"/>
        <v>1</v>
      </c>
      <c r="AI12184" t="str">
        <f t="shared" si="1263"/>
        <v/>
      </c>
      <c r="AJ12184" t="str">
        <f t="shared" si="1264"/>
        <v/>
      </c>
      <c r="AL12184">
        <f t="shared" si="1260"/>
        <v>0</v>
      </c>
    </row>
    <row r="12185" spans="1:38" x14ac:dyDescent="0.3">
      <c r="A12185">
        <v>12184</v>
      </c>
      <c r="B12185" t="s">
        <v>34</v>
      </c>
      <c r="C12185" t="s">
        <v>27</v>
      </c>
      <c r="D12185">
        <v>184</v>
      </c>
      <c r="E12185">
        <v>2924395775.9663</v>
      </c>
      <c r="F12185">
        <v>14311136.509795399</v>
      </c>
      <c r="G12185">
        <v>1351486134.5721099</v>
      </c>
      <c r="H12185">
        <v>430596078.62588102</v>
      </c>
      <c r="I12185">
        <v>1568154.8469455901</v>
      </c>
      <c r="J12185">
        <v>-2960996.1940503102</v>
      </c>
      <c r="K12185">
        <v>274.58772930784602</v>
      </c>
      <c r="L12185">
        <v>1391940.4795082901</v>
      </c>
      <c r="M12185">
        <v>1437077.5730270201</v>
      </c>
      <c r="Y12185" s="15">
        <f t="shared" si="1261"/>
        <v>1</v>
      </c>
      <c r="Z12185" s="15">
        <f t="shared" si="1262"/>
        <v>1</v>
      </c>
      <c r="AD12185" s="15">
        <f t="shared" si="1258"/>
        <v>1</v>
      </c>
      <c r="AE12185" s="15">
        <f t="shared" si="1259"/>
        <v>1</v>
      </c>
      <c r="AI12185" t="str">
        <f t="shared" si="1263"/>
        <v/>
      </c>
      <c r="AJ12185" t="str">
        <f t="shared" si="1264"/>
        <v/>
      </c>
      <c r="AL12185">
        <f t="shared" si="1260"/>
        <v>0</v>
      </c>
    </row>
    <row r="12186" spans="1:38" x14ac:dyDescent="0.3">
      <c r="A12186">
        <v>12185</v>
      </c>
      <c r="B12186" t="s">
        <v>34</v>
      </c>
      <c r="C12186" t="s">
        <v>27</v>
      </c>
      <c r="D12186">
        <v>185</v>
      </c>
      <c r="E12186">
        <v>2969159951.9011302</v>
      </c>
      <c r="F12186">
        <v>13725236.4910818</v>
      </c>
      <c r="G12186">
        <v>1348878219.4082899</v>
      </c>
      <c r="H12186">
        <v>450094606.333179</v>
      </c>
      <c r="I12186">
        <v>1620750.75017883</v>
      </c>
      <c r="J12186">
        <v>-3109934.4469747501</v>
      </c>
      <c r="K12186">
        <v>277.70747987222302</v>
      </c>
      <c r="L12186">
        <v>1436556.9307760999</v>
      </c>
      <c r="M12186">
        <v>1483737.95110302</v>
      </c>
      <c r="Y12186" s="15">
        <f t="shared" si="1261"/>
        <v>1</v>
      </c>
      <c r="Z12186" s="15">
        <f t="shared" si="1262"/>
        <v>1</v>
      </c>
      <c r="AD12186" s="15">
        <f t="shared" si="1258"/>
        <v>1</v>
      </c>
      <c r="AE12186" s="15">
        <f t="shared" si="1259"/>
        <v>1</v>
      </c>
      <c r="AI12186" t="str">
        <f t="shared" si="1263"/>
        <v/>
      </c>
      <c r="AJ12186" t="str">
        <f t="shared" si="1264"/>
        <v/>
      </c>
      <c r="AL12186">
        <f t="shared" si="1260"/>
        <v>0</v>
      </c>
    </row>
    <row r="12187" spans="1:38" x14ac:dyDescent="0.3">
      <c r="A12187">
        <v>12186</v>
      </c>
      <c r="B12187" t="s">
        <v>34</v>
      </c>
      <c r="C12187" t="s">
        <v>27</v>
      </c>
      <c r="D12187">
        <v>186</v>
      </c>
      <c r="E12187">
        <v>2589836958.3134398</v>
      </c>
      <c r="F12187">
        <v>13669777.232814001</v>
      </c>
      <c r="G12187">
        <v>1348569909.1064701</v>
      </c>
      <c r="H12187">
        <v>382526720.40096498</v>
      </c>
      <c r="I12187">
        <v>1536241.35420877</v>
      </c>
      <c r="J12187">
        <v>-2773875.45272684</v>
      </c>
      <c r="K12187">
        <v>249.00170754613001</v>
      </c>
      <c r="L12187">
        <v>1379698.5815053501</v>
      </c>
      <c r="M12187">
        <v>1419796.8202242199</v>
      </c>
      <c r="Y12187" s="15">
        <f t="shared" si="1261"/>
        <v>1</v>
      </c>
      <c r="Z12187" s="15">
        <f t="shared" si="1262"/>
        <v>1</v>
      </c>
      <c r="AD12187" s="15">
        <f t="shared" si="1258"/>
        <v>1</v>
      </c>
      <c r="AE12187" s="15">
        <f t="shared" si="1259"/>
        <v>1</v>
      </c>
      <c r="AI12187" t="str">
        <f t="shared" si="1263"/>
        <v/>
      </c>
      <c r="AJ12187" t="str">
        <f t="shared" si="1264"/>
        <v/>
      </c>
      <c r="AL12187">
        <f t="shared" si="1260"/>
        <v>0</v>
      </c>
    </row>
    <row r="12188" spans="1:38" x14ac:dyDescent="0.3">
      <c r="A12188">
        <v>12187</v>
      </c>
      <c r="B12188" t="s">
        <v>34</v>
      </c>
      <c r="C12188" t="s">
        <v>27</v>
      </c>
      <c r="D12188">
        <v>187</v>
      </c>
      <c r="E12188">
        <v>2388919928.2112899</v>
      </c>
      <c r="F12188">
        <v>13785471.654566901</v>
      </c>
      <c r="G12188">
        <v>1347763543.5281501</v>
      </c>
      <c r="H12188">
        <v>434344024.28270298</v>
      </c>
      <c r="I12188">
        <v>1528753.5962423801</v>
      </c>
      <c r="J12188">
        <v>-2660737.3032424399</v>
      </c>
      <c r="K12188">
        <v>284.1164366516</v>
      </c>
      <c r="L12188">
        <v>1351005.4436502999</v>
      </c>
      <c r="M12188">
        <v>1396535.41435025</v>
      </c>
      <c r="Y12188" s="15">
        <f t="shared" si="1261"/>
        <v>1</v>
      </c>
      <c r="Z12188" s="15">
        <f t="shared" si="1262"/>
        <v>1</v>
      </c>
      <c r="AD12188" s="15">
        <f t="shared" si="1258"/>
        <v>1</v>
      </c>
      <c r="AE12188" s="15">
        <f t="shared" si="1259"/>
        <v>1</v>
      </c>
      <c r="AI12188" t="str">
        <f t="shared" si="1263"/>
        <v/>
      </c>
      <c r="AJ12188" t="str">
        <f t="shared" si="1264"/>
        <v/>
      </c>
      <c r="AL12188">
        <f t="shared" si="1260"/>
        <v>0</v>
      </c>
    </row>
    <row r="12189" spans="1:38" x14ac:dyDescent="0.3">
      <c r="A12189">
        <v>12188</v>
      </c>
      <c r="B12189" t="s">
        <v>34</v>
      </c>
      <c r="C12189" t="s">
        <v>27</v>
      </c>
      <c r="D12189">
        <v>188</v>
      </c>
      <c r="E12189">
        <v>3639872913.2802901</v>
      </c>
      <c r="F12189">
        <v>12693228.1199269</v>
      </c>
      <c r="G12189">
        <v>1346118641.9992399</v>
      </c>
      <c r="H12189">
        <v>533167338.05197603</v>
      </c>
      <c r="I12189">
        <v>1376823.4516183699</v>
      </c>
      <c r="J12189">
        <v>-2639173.4318811898</v>
      </c>
      <c r="K12189">
        <v>387.24452102066698</v>
      </c>
      <c r="L12189">
        <v>1158633.4822325001</v>
      </c>
      <c r="M12189">
        <v>1214522.57457069</v>
      </c>
      <c r="Y12189" s="15">
        <f t="shared" si="1261"/>
        <v>1</v>
      </c>
      <c r="Z12189" s="15">
        <f t="shared" si="1262"/>
        <v>1</v>
      </c>
      <c r="AD12189" s="15">
        <f t="shared" si="1258"/>
        <v>1</v>
      </c>
      <c r="AE12189" s="15">
        <f t="shared" si="1259"/>
        <v>1</v>
      </c>
      <c r="AI12189" t="str">
        <f t="shared" si="1263"/>
        <v/>
      </c>
      <c r="AJ12189" t="str">
        <f t="shared" si="1264"/>
        <v/>
      </c>
      <c r="AL12189">
        <f t="shared" si="1260"/>
        <v>0</v>
      </c>
    </row>
    <row r="12190" spans="1:38" x14ac:dyDescent="0.3">
      <c r="A12190">
        <v>12189</v>
      </c>
      <c r="B12190" t="s">
        <v>34</v>
      </c>
      <c r="C12190" t="s">
        <v>27</v>
      </c>
      <c r="D12190">
        <v>189</v>
      </c>
      <c r="E12190">
        <v>3610286215.0671501</v>
      </c>
      <c r="F12190">
        <v>13407676.5996045</v>
      </c>
      <c r="G12190">
        <v>1348133407.1417</v>
      </c>
      <c r="H12190">
        <v>585735027.45415294</v>
      </c>
      <c r="I12190">
        <v>1450736.33432921</v>
      </c>
      <c r="J12190">
        <v>-2624383.1904525799</v>
      </c>
      <c r="K12190">
        <v>403.75016024189301</v>
      </c>
      <c r="L12190">
        <v>1211033.9021145899</v>
      </c>
      <c r="M12190">
        <v>1272433.38535133</v>
      </c>
      <c r="Y12190" s="15">
        <f t="shared" si="1261"/>
        <v>1</v>
      </c>
      <c r="Z12190" s="15">
        <f t="shared" si="1262"/>
        <v>1</v>
      </c>
      <c r="AD12190" s="15">
        <f t="shared" si="1258"/>
        <v>1</v>
      </c>
      <c r="AE12190" s="15">
        <f t="shared" si="1259"/>
        <v>1</v>
      </c>
      <c r="AI12190" t="str">
        <f t="shared" si="1263"/>
        <v/>
      </c>
      <c r="AJ12190" t="str">
        <f t="shared" si="1264"/>
        <v/>
      </c>
      <c r="AL12190">
        <f t="shared" si="1260"/>
        <v>0</v>
      </c>
    </row>
    <row r="12191" spans="1:38" x14ac:dyDescent="0.3">
      <c r="A12191">
        <v>12190</v>
      </c>
      <c r="B12191" t="s">
        <v>34</v>
      </c>
      <c r="C12191" t="s">
        <v>27</v>
      </c>
      <c r="D12191">
        <v>190</v>
      </c>
      <c r="E12191">
        <v>3262382409.5064402</v>
      </c>
      <c r="F12191">
        <v>12247527.652748501</v>
      </c>
      <c r="G12191">
        <v>1348385187.3615899</v>
      </c>
      <c r="H12191">
        <v>491505089.14307302</v>
      </c>
      <c r="I12191">
        <v>1425740.9380462</v>
      </c>
      <c r="J12191">
        <v>-2888117.67884302</v>
      </c>
      <c r="K12191">
        <v>344.736603984044</v>
      </c>
      <c r="L12191">
        <v>1224600.5592207599</v>
      </c>
      <c r="M12191">
        <v>1276122.4199037</v>
      </c>
      <c r="Y12191" s="15">
        <f t="shared" si="1261"/>
        <v>1</v>
      </c>
      <c r="Z12191" s="15">
        <f t="shared" si="1262"/>
        <v>1</v>
      </c>
      <c r="AD12191" s="15">
        <f t="shared" si="1258"/>
        <v>1</v>
      </c>
      <c r="AE12191" s="15">
        <f t="shared" si="1259"/>
        <v>1</v>
      </c>
      <c r="AI12191" t="str">
        <f t="shared" si="1263"/>
        <v/>
      </c>
      <c r="AJ12191" t="str">
        <f t="shared" si="1264"/>
        <v/>
      </c>
      <c r="AL12191">
        <f t="shared" si="1260"/>
        <v>0</v>
      </c>
    </row>
    <row r="12192" spans="1:38" x14ac:dyDescent="0.3">
      <c r="A12192">
        <v>12191</v>
      </c>
      <c r="B12192" t="s">
        <v>34</v>
      </c>
      <c r="C12192" t="s">
        <v>27</v>
      </c>
      <c r="D12192">
        <v>191</v>
      </c>
      <c r="E12192">
        <v>2491467954.8908501</v>
      </c>
      <c r="F12192">
        <v>13263189.4508812</v>
      </c>
      <c r="G12192">
        <v>1346123174.76144</v>
      </c>
      <c r="H12192">
        <v>513442805.77338398</v>
      </c>
      <c r="I12192">
        <v>1417749.4014433201</v>
      </c>
      <c r="J12192">
        <v>-2488432.4507808699</v>
      </c>
      <c r="K12192">
        <v>362.15342799699499</v>
      </c>
      <c r="L12192">
        <v>1207631.3726788301</v>
      </c>
      <c r="M12192">
        <v>1261452.8473533599</v>
      </c>
      <c r="Y12192" s="15">
        <f t="shared" si="1261"/>
        <v>1</v>
      </c>
      <c r="Z12192" s="15">
        <f t="shared" si="1262"/>
        <v>1</v>
      </c>
      <c r="AD12192" s="15">
        <f t="shared" si="1258"/>
        <v>1</v>
      </c>
      <c r="AE12192" s="15">
        <f t="shared" si="1259"/>
        <v>1</v>
      </c>
      <c r="AI12192" t="str">
        <f t="shared" si="1263"/>
        <v/>
      </c>
      <c r="AJ12192" t="str">
        <f t="shared" si="1264"/>
        <v/>
      </c>
      <c r="AL12192">
        <f t="shared" si="1260"/>
        <v>0</v>
      </c>
    </row>
    <row r="12193" spans="1:38" x14ac:dyDescent="0.3">
      <c r="A12193">
        <v>12192</v>
      </c>
      <c r="B12193" t="s">
        <v>34</v>
      </c>
      <c r="C12193" t="s">
        <v>27</v>
      </c>
      <c r="D12193">
        <v>192</v>
      </c>
      <c r="E12193">
        <v>2881733570.2628498</v>
      </c>
      <c r="F12193">
        <v>13043738.164067499</v>
      </c>
      <c r="G12193">
        <v>1346607224.0102799</v>
      </c>
      <c r="H12193">
        <v>490714350.36578399</v>
      </c>
      <c r="I12193">
        <v>1469398.9371044701</v>
      </c>
      <c r="J12193">
        <v>-2667315.06046867</v>
      </c>
      <c r="K12193">
        <v>333.95583593708301</v>
      </c>
      <c r="L12193">
        <v>1268582.1551262001</v>
      </c>
      <c r="M12193">
        <v>1320021.1268746899</v>
      </c>
      <c r="Y12193" s="15">
        <f t="shared" si="1261"/>
        <v>1</v>
      </c>
      <c r="Z12193" s="15">
        <f t="shared" si="1262"/>
        <v>1</v>
      </c>
      <c r="AD12193" s="15">
        <f t="shared" si="1258"/>
        <v>1</v>
      </c>
      <c r="AE12193" s="15">
        <f t="shared" si="1259"/>
        <v>1</v>
      </c>
      <c r="AI12193" t="str">
        <f t="shared" si="1263"/>
        <v/>
      </c>
      <c r="AJ12193" t="str">
        <f t="shared" si="1264"/>
        <v/>
      </c>
      <c r="AL12193">
        <f t="shared" si="1260"/>
        <v>0</v>
      </c>
    </row>
    <row r="12194" spans="1:38" x14ac:dyDescent="0.3">
      <c r="A12194">
        <v>12193</v>
      </c>
      <c r="B12194" t="s">
        <v>34</v>
      </c>
      <c r="C12194" t="s">
        <v>27</v>
      </c>
      <c r="D12194">
        <v>193</v>
      </c>
      <c r="E12194">
        <v>3769907177.5276599</v>
      </c>
      <c r="F12194">
        <v>12740093.908466101</v>
      </c>
      <c r="G12194">
        <v>1345737067.7175601</v>
      </c>
      <c r="H12194">
        <v>352900649.83697897</v>
      </c>
      <c r="I12194">
        <v>1393199.2716304001</v>
      </c>
      <c r="J12194">
        <v>-2452444.6994960299</v>
      </c>
      <c r="K12194">
        <v>253.30235022589</v>
      </c>
      <c r="L12194">
        <v>1248780.4813393201</v>
      </c>
      <c r="M12194">
        <v>1285773.1768727901</v>
      </c>
      <c r="Y12194" s="15">
        <f t="shared" si="1261"/>
        <v>1</v>
      </c>
      <c r="Z12194" s="15">
        <f t="shared" si="1262"/>
        <v>1</v>
      </c>
      <c r="AD12194" s="15">
        <f t="shared" si="1258"/>
        <v>1</v>
      </c>
      <c r="AE12194" s="15">
        <f t="shared" si="1259"/>
        <v>1</v>
      </c>
      <c r="AI12194" t="str">
        <f t="shared" si="1263"/>
        <v/>
      </c>
      <c r="AJ12194" t="str">
        <f t="shared" si="1264"/>
        <v/>
      </c>
      <c r="AL12194">
        <f t="shared" si="1260"/>
        <v>0</v>
      </c>
    </row>
    <row r="12195" spans="1:38" x14ac:dyDescent="0.3">
      <c r="A12195">
        <v>12194</v>
      </c>
      <c r="B12195" t="s">
        <v>34</v>
      </c>
      <c r="C12195" t="s">
        <v>27</v>
      </c>
      <c r="D12195">
        <v>194</v>
      </c>
      <c r="E12195">
        <v>2832391159.6796999</v>
      </c>
      <c r="F12195">
        <v>13144990.688506801</v>
      </c>
      <c r="G12195">
        <v>1346403956.4656601</v>
      </c>
      <c r="H12195">
        <v>433111236.73239201</v>
      </c>
      <c r="I12195">
        <v>1431309.2768596001</v>
      </c>
      <c r="J12195">
        <v>-2512900.2478809399</v>
      </c>
      <c r="K12195">
        <v>302.59793863885898</v>
      </c>
      <c r="L12195">
        <v>1254065.6223090601</v>
      </c>
      <c r="M12195">
        <v>1299466.36645608</v>
      </c>
      <c r="Y12195" s="15">
        <f t="shared" si="1261"/>
        <v>1</v>
      </c>
      <c r="Z12195" s="15">
        <f t="shared" si="1262"/>
        <v>1</v>
      </c>
      <c r="AD12195" s="15">
        <f t="shared" si="1258"/>
        <v>1</v>
      </c>
      <c r="AE12195" s="15">
        <f t="shared" si="1259"/>
        <v>1</v>
      </c>
      <c r="AI12195" t="str">
        <f t="shared" si="1263"/>
        <v/>
      </c>
      <c r="AJ12195" t="str">
        <f t="shared" si="1264"/>
        <v/>
      </c>
      <c r="AL12195">
        <f t="shared" si="1260"/>
        <v>0</v>
      </c>
    </row>
    <row r="12196" spans="1:38" x14ac:dyDescent="0.3">
      <c r="A12196">
        <v>12195</v>
      </c>
      <c r="B12196" t="s">
        <v>34</v>
      </c>
      <c r="C12196" t="s">
        <v>27</v>
      </c>
      <c r="D12196">
        <v>195</v>
      </c>
      <c r="E12196">
        <v>2897774612.7388101</v>
      </c>
      <c r="F12196">
        <v>13123060.3712168</v>
      </c>
      <c r="G12196">
        <v>1347908632.6264999</v>
      </c>
      <c r="H12196">
        <v>559834446.56608701</v>
      </c>
      <c r="I12196">
        <v>1426321.94225029</v>
      </c>
      <c r="J12196">
        <v>-2694074.4427463999</v>
      </c>
      <c r="K12196">
        <v>392.502162367945</v>
      </c>
      <c r="L12196">
        <v>1197218.89703431</v>
      </c>
      <c r="M12196">
        <v>1255903.36032599</v>
      </c>
      <c r="Y12196" s="15">
        <f t="shared" si="1261"/>
        <v>1</v>
      </c>
      <c r="Z12196" s="15">
        <f t="shared" si="1262"/>
        <v>1</v>
      </c>
      <c r="AD12196" s="15">
        <f t="shared" si="1258"/>
        <v>1</v>
      </c>
      <c r="AE12196" s="15">
        <f t="shared" si="1259"/>
        <v>1</v>
      </c>
      <c r="AI12196" t="str">
        <f t="shared" si="1263"/>
        <v/>
      </c>
      <c r="AJ12196" t="str">
        <f t="shared" si="1264"/>
        <v/>
      </c>
      <c r="AL12196">
        <f t="shared" si="1260"/>
        <v>0</v>
      </c>
    </row>
    <row r="12197" spans="1:38" x14ac:dyDescent="0.3">
      <c r="A12197">
        <v>12196</v>
      </c>
      <c r="B12197" t="s">
        <v>34</v>
      </c>
      <c r="C12197" t="s">
        <v>27</v>
      </c>
      <c r="D12197">
        <v>196</v>
      </c>
      <c r="E12197">
        <v>3855544333.9453502</v>
      </c>
      <c r="F12197">
        <v>13363995.525905799</v>
      </c>
      <c r="G12197">
        <v>1350251691.81037</v>
      </c>
      <c r="H12197">
        <v>418508875.73595601</v>
      </c>
      <c r="I12197">
        <v>1544103.92493458</v>
      </c>
      <c r="J12197">
        <v>-3005868.4509224901</v>
      </c>
      <c r="K12197">
        <v>271.03672814877802</v>
      </c>
      <c r="L12197">
        <v>1372836.0466017199</v>
      </c>
      <c r="M12197">
        <v>1416706.1030193199</v>
      </c>
      <c r="Y12197" s="15">
        <f t="shared" si="1261"/>
        <v>1</v>
      </c>
      <c r="Z12197" s="15">
        <f t="shared" si="1262"/>
        <v>1</v>
      </c>
      <c r="AD12197" s="15">
        <f t="shared" si="1258"/>
        <v>1</v>
      </c>
      <c r="AE12197" s="15">
        <f t="shared" si="1259"/>
        <v>1</v>
      </c>
      <c r="AI12197" t="str">
        <f t="shared" si="1263"/>
        <v/>
      </c>
      <c r="AJ12197" t="str">
        <f t="shared" si="1264"/>
        <v/>
      </c>
      <c r="AL12197">
        <f t="shared" si="1260"/>
        <v>0</v>
      </c>
    </row>
    <row r="12198" spans="1:38" x14ac:dyDescent="0.3">
      <c r="A12198">
        <v>12197</v>
      </c>
      <c r="B12198" t="s">
        <v>34</v>
      </c>
      <c r="C12198" t="s">
        <v>27</v>
      </c>
      <c r="D12198">
        <v>197</v>
      </c>
      <c r="E12198">
        <v>3844768711.0462399</v>
      </c>
      <c r="F12198">
        <v>13727451.247029999</v>
      </c>
      <c r="G12198">
        <v>1349439249.6289001</v>
      </c>
      <c r="H12198">
        <v>478689851.78541398</v>
      </c>
      <c r="I12198">
        <v>1567366.22475235</v>
      </c>
      <c r="J12198">
        <v>-2898335.9497024999</v>
      </c>
      <c r="K12198">
        <v>305.41034011438398</v>
      </c>
      <c r="L12198">
        <v>1371470.27117051</v>
      </c>
      <c r="M12198">
        <v>1421648.7787766601</v>
      </c>
      <c r="Y12198" s="15">
        <f t="shared" si="1261"/>
        <v>1</v>
      </c>
      <c r="Z12198" s="15">
        <f t="shared" si="1262"/>
        <v>1</v>
      </c>
      <c r="AD12198" s="15">
        <f t="shared" si="1258"/>
        <v>1</v>
      </c>
      <c r="AE12198" s="15">
        <f t="shared" si="1259"/>
        <v>1</v>
      </c>
      <c r="AI12198" t="str">
        <f t="shared" si="1263"/>
        <v/>
      </c>
      <c r="AJ12198" t="str">
        <f t="shared" si="1264"/>
        <v/>
      </c>
      <c r="AL12198">
        <f t="shared" si="1260"/>
        <v>0</v>
      </c>
    </row>
    <row r="12199" spans="1:38" x14ac:dyDescent="0.3">
      <c r="A12199">
        <v>12198</v>
      </c>
      <c r="B12199" t="s">
        <v>34</v>
      </c>
      <c r="C12199" t="s">
        <v>27</v>
      </c>
      <c r="D12199">
        <v>198</v>
      </c>
      <c r="E12199">
        <v>3490612962.9368801</v>
      </c>
      <c r="F12199">
        <v>13101860.438725</v>
      </c>
      <c r="G12199">
        <v>1346433908.2883301</v>
      </c>
      <c r="H12199">
        <v>533043312.68103999</v>
      </c>
      <c r="I12199">
        <v>1438726.7615084499</v>
      </c>
      <c r="J12199">
        <v>-2657216.3111169301</v>
      </c>
      <c r="K12199">
        <v>370.49655774955102</v>
      </c>
      <c r="L12199">
        <v>1220587.5474670201</v>
      </c>
      <c r="M12199">
        <v>1276463.63888615</v>
      </c>
      <c r="Y12199" s="15">
        <f t="shared" si="1261"/>
        <v>1</v>
      </c>
      <c r="Z12199" s="15">
        <f t="shared" si="1262"/>
        <v>1</v>
      </c>
      <c r="AD12199" s="15">
        <f t="shared" si="1258"/>
        <v>1</v>
      </c>
      <c r="AE12199" s="15">
        <f t="shared" si="1259"/>
        <v>1</v>
      </c>
      <c r="AI12199" t="str">
        <f t="shared" si="1263"/>
        <v/>
      </c>
      <c r="AJ12199" t="str">
        <f t="shared" si="1264"/>
        <v/>
      </c>
      <c r="AL12199">
        <f t="shared" si="1260"/>
        <v>0</v>
      </c>
    </row>
    <row r="12200" spans="1:38" x14ac:dyDescent="0.3">
      <c r="A12200">
        <v>12199</v>
      </c>
      <c r="B12200" t="s">
        <v>34</v>
      </c>
      <c r="C12200" t="s">
        <v>27</v>
      </c>
      <c r="D12200">
        <v>199</v>
      </c>
      <c r="E12200">
        <v>4518387424.6270304</v>
      </c>
      <c r="F12200">
        <v>12714067.667235499</v>
      </c>
      <c r="G12200">
        <v>1346055319.46417</v>
      </c>
      <c r="H12200">
        <v>573793844.16565597</v>
      </c>
      <c r="I12200">
        <v>1390372.9533716701</v>
      </c>
      <c r="J12200">
        <v>-2626424.4303889298</v>
      </c>
      <c r="K12200">
        <v>412.69059698996602</v>
      </c>
      <c r="L12200">
        <v>1155557.25413974</v>
      </c>
      <c r="M12200">
        <v>1215705.0067324401</v>
      </c>
      <c r="Y12200" s="15">
        <f t="shared" si="1261"/>
        <v>1</v>
      </c>
      <c r="Z12200" s="15">
        <f t="shared" si="1262"/>
        <v>1</v>
      </c>
      <c r="AD12200" s="15">
        <f t="shared" si="1258"/>
        <v>1</v>
      </c>
      <c r="AE12200" s="15">
        <f t="shared" si="1259"/>
        <v>1</v>
      </c>
      <c r="AI12200" t="str">
        <f t="shared" si="1263"/>
        <v/>
      </c>
      <c r="AJ12200" t="str">
        <f t="shared" si="1264"/>
        <v/>
      </c>
      <c r="AL12200">
        <f t="shared" si="1260"/>
        <v>0</v>
      </c>
    </row>
    <row r="12201" spans="1:38" x14ac:dyDescent="0.3">
      <c r="A12201">
        <v>12200</v>
      </c>
      <c r="B12201" t="s">
        <v>34</v>
      </c>
      <c r="C12201" t="s">
        <v>27</v>
      </c>
      <c r="D12201">
        <v>200</v>
      </c>
      <c r="E12201">
        <v>3559367783.4818902</v>
      </c>
      <c r="F12201">
        <v>13315404.6471094</v>
      </c>
      <c r="G12201">
        <v>1348918252.56039</v>
      </c>
      <c r="H12201">
        <v>622618533.22018099</v>
      </c>
      <c r="I12201">
        <v>1493240.6451230999</v>
      </c>
      <c r="J12201">
        <v>-2842893.7232336998</v>
      </c>
      <c r="K12201">
        <v>416.957933239792</v>
      </c>
      <c r="L12201">
        <v>1238444.2444307101</v>
      </c>
      <c r="M12201">
        <v>1303710.0291311599</v>
      </c>
      <c r="Y12201" s="15">
        <f t="shared" si="1261"/>
        <v>1</v>
      </c>
      <c r="Z12201" s="15">
        <f t="shared" si="1262"/>
        <v>1</v>
      </c>
      <c r="AD12201" s="15">
        <f t="shared" si="1258"/>
        <v>1</v>
      </c>
      <c r="AE12201" s="15">
        <f t="shared" si="1259"/>
        <v>1</v>
      </c>
      <c r="AI12201" t="str">
        <f t="shared" si="1263"/>
        <v/>
      </c>
      <c r="AJ12201" t="str">
        <f t="shared" si="1264"/>
        <v/>
      </c>
      <c r="AL12201">
        <f t="shared" si="1260"/>
        <v>0</v>
      </c>
    </row>
    <row r="12202" spans="1:38" x14ac:dyDescent="0.3">
      <c r="A12202">
        <v>12201</v>
      </c>
      <c r="B12202" t="s">
        <v>34</v>
      </c>
      <c r="C12202" t="s">
        <v>27</v>
      </c>
      <c r="D12202">
        <v>201</v>
      </c>
      <c r="E12202">
        <v>2128169372.64733</v>
      </c>
      <c r="F12202">
        <v>13811829.8313423</v>
      </c>
      <c r="G12202">
        <v>1350634977.90611</v>
      </c>
      <c r="H12202">
        <v>421106466.56635898</v>
      </c>
      <c r="I12202">
        <v>1627634.28783892</v>
      </c>
      <c r="J12202">
        <v>-3110592.5778477201</v>
      </c>
      <c r="K12202">
        <v>258.72302501410201</v>
      </c>
      <c r="L12202">
        <v>1455303.38815551</v>
      </c>
      <c r="M12202">
        <v>1499445.7361848</v>
      </c>
      <c r="Y12202" s="15">
        <f t="shared" si="1261"/>
        <v>1</v>
      </c>
      <c r="Z12202" s="15">
        <f t="shared" si="1262"/>
        <v>1</v>
      </c>
      <c r="AD12202" s="15">
        <f t="shared" si="1258"/>
        <v>1</v>
      </c>
      <c r="AE12202" s="15">
        <f t="shared" si="1259"/>
        <v>1</v>
      </c>
      <c r="AI12202" t="str">
        <f t="shared" si="1263"/>
        <v/>
      </c>
      <c r="AJ12202" t="str">
        <f t="shared" si="1264"/>
        <v/>
      </c>
      <c r="AL12202">
        <f t="shared" si="1260"/>
        <v>0</v>
      </c>
    </row>
    <row r="12203" spans="1:38" x14ac:dyDescent="0.3">
      <c r="A12203">
        <v>12202</v>
      </c>
      <c r="B12203" t="s">
        <v>34</v>
      </c>
      <c r="C12203" t="s">
        <v>27</v>
      </c>
      <c r="D12203">
        <v>202</v>
      </c>
      <c r="E12203">
        <v>2599298672.0391402</v>
      </c>
      <c r="F12203">
        <v>14154857.4481894</v>
      </c>
      <c r="G12203">
        <v>1350964441.3876801</v>
      </c>
      <c r="H12203">
        <v>403543349.582416</v>
      </c>
      <c r="I12203">
        <v>1557143.0729764299</v>
      </c>
      <c r="J12203">
        <v>-2945282.8665628401</v>
      </c>
      <c r="K12203">
        <v>259.15624362702499</v>
      </c>
      <c r="L12203">
        <v>1391999.59023242</v>
      </c>
      <c r="M12203">
        <v>1434300.89025143</v>
      </c>
      <c r="Y12203" s="15">
        <f t="shared" si="1261"/>
        <v>1</v>
      </c>
      <c r="Z12203" s="15">
        <f t="shared" si="1262"/>
        <v>1</v>
      </c>
      <c r="AD12203" s="15">
        <f t="shared" si="1258"/>
        <v>1</v>
      </c>
      <c r="AE12203" s="15">
        <f t="shared" si="1259"/>
        <v>1</v>
      </c>
      <c r="AI12203" t="str">
        <f t="shared" si="1263"/>
        <v/>
      </c>
      <c r="AJ12203" t="str">
        <f t="shared" si="1264"/>
        <v/>
      </c>
      <c r="AL12203">
        <f t="shared" si="1260"/>
        <v>0</v>
      </c>
    </row>
    <row r="12204" spans="1:38" x14ac:dyDescent="0.3">
      <c r="A12204">
        <v>12203</v>
      </c>
      <c r="B12204" t="s">
        <v>34</v>
      </c>
      <c r="C12204" t="s">
        <v>27</v>
      </c>
      <c r="D12204">
        <v>203</v>
      </c>
      <c r="E12204">
        <v>3350506567.0924401</v>
      </c>
      <c r="F12204">
        <v>13528686.8161934</v>
      </c>
      <c r="G12204">
        <v>1348522310.6165199</v>
      </c>
      <c r="H12204">
        <v>367508798.14841098</v>
      </c>
      <c r="I12204">
        <v>1483296.7689414499</v>
      </c>
      <c r="J12204">
        <v>-2738297.71964216</v>
      </c>
      <c r="K12204">
        <v>247.76484776588799</v>
      </c>
      <c r="L12204">
        <v>1332899.83406915</v>
      </c>
      <c r="M12204">
        <v>1371423.82398545</v>
      </c>
      <c r="Y12204" s="15">
        <f t="shared" si="1261"/>
        <v>1</v>
      </c>
      <c r="Z12204" s="15">
        <f t="shared" si="1262"/>
        <v>1</v>
      </c>
      <c r="AD12204" s="15">
        <f t="shared" si="1258"/>
        <v>1</v>
      </c>
      <c r="AE12204" s="15">
        <f t="shared" si="1259"/>
        <v>1</v>
      </c>
      <c r="AI12204" t="str">
        <f t="shared" si="1263"/>
        <v/>
      </c>
      <c r="AJ12204" t="str">
        <f t="shared" si="1264"/>
        <v/>
      </c>
      <c r="AL12204">
        <f t="shared" si="1260"/>
        <v>0</v>
      </c>
    </row>
    <row r="12205" spans="1:38" x14ac:dyDescent="0.3">
      <c r="A12205">
        <v>12204</v>
      </c>
      <c r="B12205" t="s">
        <v>34</v>
      </c>
      <c r="C12205" t="s">
        <v>27</v>
      </c>
      <c r="D12205">
        <v>204</v>
      </c>
      <c r="E12205">
        <v>3640215548.9820099</v>
      </c>
      <c r="F12205">
        <v>13309489.565476401</v>
      </c>
      <c r="G12205">
        <v>1346534995.1177199</v>
      </c>
      <c r="H12205">
        <v>635280864.38061202</v>
      </c>
      <c r="I12205">
        <v>1459514.62023</v>
      </c>
      <c r="J12205">
        <v>-2557198.8910083799</v>
      </c>
      <c r="K12205">
        <v>435.26858557984201</v>
      </c>
      <c r="L12205">
        <v>1199536.3686418999</v>
      </c>
      <c r="M12205">
        <v>1266129.4780768901</v>
      </c>
      <c r="Y12205" s="15">
        <f t="shared" si="1261"/>
        <v>1</v>
      </c>
      <c r="Z12205" s="15">
        <f t="shared" si="1262"/>
        <v>1</v>
      </c>
      <c r="AD12205" s="15">
        <f t="shared" si="1258"/>
        <v>1</v>
      </c>
      <c r="AE12205" s="15">
        <f t="shared" si="1259"/>
        <v>1</v>
      </c>
      <c r="AI12205" t="str">
        <f t="shared" si="1263"/>
        <v/>
      </c>
      <c r="AJ12205" t="str">
        <f t="shared" si="1264"/>
        <v/>
      </c>
      <c r="AL12205">
        <f t="shared" si="1260"/>
        <v>0</v>
      </c>
    </row>
    <row r="12206" spans="1:38" x14ac:dyDescent="0.3">
      <c r="A12206">
        <v>12205</v>
      </c>
      <c r="B12206" t="s">
        <v>34</v>
      </c>
      <c r="C12206" t="s">
        <v>27</v>
      </c>
      <c r="D12206">
        <v>205</v>
      </c>
      <c r="E12206">
        <v>3249035780.0851102</v>
      </c>
      <c r="F12206">
        <v>14949850.9981602</v>
      </c>
      <c r="G12206">
        <v>1351515181.18308</v>
      </c>
      <c r="H12206">
        <v>510840681.121521</v>
      </c>
      <c r="I12206">
        <v>1580271.7252458599</v>
      </c>
      <c r="J12206">
        <v>-2991622.8499674802</v>
      </c>
      <c r="K12206">
        <v>323.26129295393503</v>
      </c>
      <c r="L12206">
        <v>1371218.57322383</v>
      </c>
      <c r="M12206">
        <v>1424767.2810303101</v>
      </c>
      <c r="Y12206" s="15">
        <f t="shared" si="1261"/>
        <v>1</v>
      </c>
      <c r="Z12206" s="15">
        <f t="shared" si="1262"/>
        <v>1</v>
      </c>
      <c r="AD12206" s="15">
        <f t="shared" si="1258"/>
        <v>1</v>
      </c>
      <c r="AE12206" s="15">
        <f t="shared" si="1259"/>
        <v>1</v>
      </c>
      <c r="AI12206" t="str">
        <f t="shared" si="1263"/>
        <v/>
      </c>
      <c r="AJ12206" t="str">
        <f t="shared" si="1264"/>
        <v/>
      </c>
      <c r="AL12206">
        <f t="shared" si="1260"/>
        <v>0</v>
      </c>
    </row>
    <row r="12207" spans="1:38" x14ac:dyDescent="0.3">
      <c r="A12207">
        <v>12206</v>
      </c>
      <c r="B12207" t="s">
        <v>34</v>
      </c>
      <c r="C12207" t="s">
        <v>27</v>
      </c>
      <c r="D12207">
        <v>206</v>
      </c>
      <c r="E12207">
        <v>2054749329.02473</v>
      </c>
      <c r="F12207">
        <v>12444938.1125523</v>
      </c>
      <c r="G12207">
        <v>1346793320.4403801</v>
      </c>
      <c r="H12207">
        <v>658260177.74652195</v>
      </c>
      <c r="I12207">
        <v>1426125.7925098201</v>
      </c>
      <c r="J12207">
        <v>-2771973.07385397</v>
      </c>
      <c r="K12207">
        <v>461.57231094464697</v>
      </c>
      <c r="L12207">
        <v>1156743.6346394301</v>
      </c>
      <c r="M12207">
        <v>1225745.5431041301</v>
      </c>
      <c r="Y12207" s="15">
        <f t="shared" si="1261"/>
        <v>1</v>
      </c>
      <c r="Z12207" s="15">
        <f t="shared" si="1262"/>
        <v>1</v>
      </c>
      <c r="AD12207" s="15">
        <f t="shared" si="1258"/>
        <v>1</v>
      </c>
      <c r="AE12207" s="15">
        <f t="shared" si="1259"/>
        <v>1</v>
      </c>
      <c r="AI12207" t="str">
        <f t="shared" si="1263"/>
        <v/>
      </c>
      <c r="AJ12207" t="str">
        <f t="shared" si="1264"/>
        <v/>
      </c>
      <c r="AL12207">
        <f t="shared" si="1260"/>
        <v>0</v>
      </c>
    </row>
    <row r="12208" spans="1:38" x14ac:dyDescent="0.3">
      <c r="A12208">
        <v>12207</v>
      </c>
      <c r="B12208" t="s">
        <v>34</v>
      </c>
      <c r="C12208" t="s">
        <v>27</v>
      </c>
      <c r="D12208">
        <v>207</v>
      </c>
      <c r="E12208">
        <v>3325130604.4177999</v>
      </c>
      <c r="F12208">
        <v>13361130.571984701</v>
      </c>
      <c r="G12208">
        <v>1346494070.4366601</v>
      </c>
      <c r="H12208">
        <v>449973900.13840902</v>
      </c>
      <c r="I12208">
        <v>1476246.1208702901</v>
      </c>
      <c r="J12208">
        <v>-2564738.6813876601</v>
      </c>
      <c r="K12208">
        <v>304.80953939654398</v>
      </c>
      <c r="L12208">
        <v>1292101.69849372</v>
      </c>
      <c r="M12208">
        <v>1339270.0658331299</v>
      </c>
      <c r="Y12208" s="15">
        <f t="shared" si="1261"/>
        <v>1</v>
      </c>
      <c r="Z12208" s="15">
        <f t="shared" si="1262"/>
        <v>1</v>
      </c>
      <c r="AD12208" s="15">
        <f t="shared" si="1258"/>
        <v>1</v>
      </c>
      <c r="AE12208" s="15">
        <f t="shared" si="1259"/>
        <v>1</v>
      </c>
      <c r="AI12208" t="str">
        <f t="shared" si="1263"/>
        <v/>
      </c>
      <c r="AJ12208" t="str">
        <f t="shared" si="1264"/>
        <v/>
      </c>
      <c r="AL12208">
        <f t="shared" si="1260"/>
        <v>0</v>
      </c>
    </row>
    <row r="12209" spans="1:38" x14ac:dyDescent="0.3">
      <c r="A12209">
        <v>12208</v>
      </c>
      <c r="B12209" t="s">
        <v>34</v>
      </c>
      <c r="C12209" t="s">
        <v>27</v>
      </c>
      <c r="D12209">
        <v>208</v>
      </c>
      <c r="E12209">
        <v>1913843062.9581299</v>
      </c>
      <c r="F12209">
        <v>13142528.964021301</v>
      </c>
      <c r="G12209">
        <v>1347050766.23153</v>
      </c>
      <c r="H12209">
        <v>380000312.80110198</v>
      </c>
      <c r="I12209">
        <v>1457789.7729635299</v>
      </c>
      <c r="J12209">
        <v>-2617872.4491572399</v>
      </c>
      <c r="K12209">
        <v>260.66880139281199</v>
      </c>
      <c r="L12209">
        <v>1302280.8910435899</v>
      </c>
      <c r="M12209">
        <v>1342114.2999096999</v>
      </c>
      <c r="Y12209" s="15">
        <f t="shared" si="1261"/>
        <v>1</v>
      </c>
      <c r="Z12209" s="15">
        <f t="shared" si="1262"/>
        <v>1</v>
      </c>
      <c r="AD12209" s="15">
        <f t="shared" si="1258"/>
        <v>1</v>
      </c>
      <c r="AE12209" s="15">
        <f t="shared" si="1259"/>
        <v>1</v>
      </c>
      <c r="AI12209" t="str">
        <f t="shared" si="1263"/>
        <v/>
      </c>
      <c r="AJ12209" t="str">
        <f t="shared" si="1264"/>
        <v/>
      </c>
      <c r="AL12209">
        <f t="shared" si="1260"/>
        <v>0</v>
      </c>
    </row>
    <row r="12210" spans="1:38" x14ac:dyDescent="0.3">
      <c r="A12210">
        <v>12209</v>
      </c>
      <c r="B12210" t="s">
        <v>34</v>
      </c>
      <c r="C12210" t="s">
        <v>27</v>
      </c>
      <c r="D12210">
        <v>209</v>
      </c>
      <c r="E12210">
        <v>3244228632.0047598</v>
      </c>
      <c r="F12210">
        <v>13247871.319369599</v>
      </c>
      <c r="G12210">
        <v>1346755549.7211399</v>
      </c>
      <c r="H12210">
        <v>478804576.02524197</v>
      </c>
      <c r="I12210">
        <v>1461549.83826968</v>
      </c>
      <c r="J12210">
        <v>-2559941.2577900901</v>
      </c>
      <c r="K12210">
        <v>327.60058089575301</v>
      </c>
      <c r="L12210">
        <v>1265606.9356784199</v>
      </c>
      <c r="M12210">
        <v>1315797.4692156001</v>
      </c>
      <c r="Y12210" s="15">
        <f t="shared" si="1261"/>
        <v>1</v>
      </c>
      <c r="Z12210" s="15">
        <f t="shared" si="1262"/>
        <v>1</v>
      </c>
      <c r="AD12210" s="15">
        <f t="shared" si="1258"/>
        <v>1</v>
      </c>
      <c r="AE12210" s="15">
        <f t="shared" si="1259"/>
        <v>1</v>
      </c>
      <c r="AI12210" t="str">
        <f t="shared" si="1263"/>
        <v/>
      </c>
      <c r="AJ12210" t="str">
        <f t="shared" si="1264"/>
        <v/>
      </c>
      <c r="AL12210">
        <f t="shared" si="1260"/>
        <v>0</v>
      </c>
    </row>
    <row r="12211" spans="1:38" x14ac:dyDescent="0.3">
      <c r="A12211">
        <v>12210</v>
      </c>
      <c r="B12211" t="s">
        <v>34</v>
      </c>
      <c r="C12211" t="s">
        <v>27</v>
      </c>
      <c r="D12211">
        <v>210</v>
      </c>
      <c r="E12211">
        <v>3059292839.9256001</v>
      </c>
      <c r="F12211">
        <v>13629694.8817295</v>
      </c>
      <c r="G12211">
        <v>1348304588.3279901</v>
      </c>
      <c r="H12211">
        <v>698280751.02087605</v>
      </c>
      <c r="I12211">
        <v>1447339.3871448201</v>
      </c>
      <c r="J12211">
        <v>-2654167.9592573601</v>
      </c>
      <c r="K12211">
        <v>482.45819689767598</v>
      </c>
      <c r="L12211">
        <v>1161579.4674831</v>
      </c>
      <c r="M12211">
        <v>1234776.5194900299</v>
      </c>
      <c r="Y12211" s="15">
        <f t="shared" si="1261"/>
        <v>1</v>
      </c>
      <c r="Z12211" s="15">
        <f t="shared" si="1262"/>
        <v>1</v>
      </c>
      <c r="AD12211" s="15">
        <f t="shared" si="1258"/>
        <v>1</v>
      </c>
      <c r="AE12211" s="15">
        <f t="shared" si="1259"/>
        <v>1</v>
      </c>
      <c r="AI12211" t="str">
        <f t="shared" si="1263"/>
        <v/>
      </c>
      <c r="AJ12211" t="str">
        <f t="shared" si="1264"/>
        <v/>
      </c>
      <c r="AL12211">
        <f t="shared" si="1260"/>
        <v>0</v>
      </c>
    </row>
    <row r="12212" spans="1:38" x14ac:dyDescent="0.3">
      <c r="A12212">
        <v>12211</v>
      </c>
      <c r="B12212" t="s">
        <v>34</v>
      </c>
      <c r="C12212" t="s">
        <v>27</v>
      </c>
      <c r="D12212">
        <v>211</v>
      </c>
      <c r="E12212">
        <v>3472869455.0900002</v>
      </c>
      <c r="F12212">
        <v>12557241.0339499</v>
      </c>
      <c r="G12212">
        <v>1347176387.82111</v>
      </c>
      <c r="H12212">
        <v>488676075.62386602</v>
      </c>
      <c r="I12212">
        <v>1405101.8466928999</v>
      </c>
      <c r="J12212">
        <v>-2579178.0750355702</v>
      </c>
      <c r="K12212">
        <v>347.786942828402</v>
      </c>
      <c r="L12212">
        <v>1205119.1951494899</v>
      </c>
      <c r="M12212">
        <v>1256344.5054128601</v>
      </c>
      <c r="Y12212" s="15">
        <f t="shared" si="1261"/>
        <v>1</v>
      </c>
      <c r="Z12212" s="15">
        <f t="shared" si="1262"/>
        <v>1</v>
      </c>
      <c r="AD12212" s="15">
        <f t="shared" si="1258"/>
        <v>1</v>
      </c>
      <c r="AE12212" s="15">
        <f t="shared" si="1259"/>
        <v>1</v>
      </c>
      <c r="AI12212" t="str">
        <f t="shared" si="1263"/>
        <v/>
      </c>
      <c r="AJ12212" t="str">
        <f t="shared" si="1264"/>
        <v/>
      </c>
      <c r="AL12212">
        <f t="shared" si="1260"/>
        <v>0</v>
      </c>
    </row>
    <row r="12213" spans="1:38" x14ac:dyDescent="0.3">
      <c r="A12213">
        <v>12212</v>
      </c>
      <c r="B12213" t="s">
        <v>34</v>
      </c>
      <c r="C12213" t="s">
        <v>27</v>
      </c>
      <c r="D12213">
        <v>212</v>
      </c>
      <c r="E12213">
        <v>1947577841.9044399</v>
      </c>
      <c r="F12213">
        <v>13210747.2208838</v>
      </c>
      <c r="G12213">
        <v>1346890274.78441</v>
      </c>
      <c r="H12213">
        <v>485054382.347462</v>
      </c>
      <c r="I12213">
        <v>1438271.4483596999</v>
      </c>
      <c r="J12213">
        <v>-2545540.2019708198</v>
      </c>
      <c r="K12213">
        <v>337.24814804649702</v>
      </c>
      <c r="L12213">
        <v>1239770.9152596099</v>
      </c>
      <c r="M12213">
        <v>1290616.5827063699</v>
      </c>
      <c r="Y12213" s="15">
        <f t="shared" si="1261"/>
        <v>1</v>
      </c>
      <c r="Z12213" s="15">
        <f t="shared" si="1262"/>
        <v>1</v>
      </c>
      <c r="AD12213" s="15">
        <f t="shared" si="1258"/>
        <v>1</v>
      </c>
      <c r="AE12213" s="15">
        <f t="shared" si="1259"/>
        <v>1</v>
      </c>
      <c r="AI12213" t="str">
        <f t="shared" si="1263"/>
        <v/>
      </c>
      <c r="AJ12213" t="str">
        <f t="shared" si="1264"/>
        <v/>
      </c>
      <c r="AL12213">
        <f t="shared" si="1260"/>
        <v>0</v>
      </c>
    </row>
    <row r="12214" spans="1:38" x14ac:dyDescent="0.3">
      <c r="A12214">
        <v>12213</v>
      </c>
      <c r="B12214" t="s">
        <v>34</v>
      </c>
      <c r="C12214" t="s">
        <v>27</v>
      </c>
      <c r="D12214">
        <v>213</v>
      </c>
      <c r="E12214">
        <v>3506987515.2289901</v>
      </c>
      <c r="F12214">
        <v>13342307.1602975</v>
      </c>
      <c r="G12214">
        <v>1347052967.1947601</v>
      </c>
      <c r="H12214">
        <v>350976609.342951</v>
      </c>
      <c r="I12214">
        <v>1478860.69868466</v>
      </c>
      <c r="J12214">
        <v>-2609026.1393301501</v>
      </c>
      <c r="K12214">
        <v>237.32905313875801</v>
      </c>
      <c r="L12214">
        <v>1335229.29034015</v>
      </c>
      <c r="M12214">
        <v>1372020.2989562899</v>
      </c>
      <c r="Y12214" s="15">
        <f t="shared" si="1261"/>
        <v>1</v>
      </c>
      <c r="Z12214" s="15">
        <f t="shared" si="1262"/>
        <v>1</v>
      </c>
      <c r="AD12214" s="15">
        <f t="shared" ref="AD12214:AD12277" si="1265">IF(L12214&lt;0,0,1)</f>
        <v>1</v>
      </c>
      <c r="AE12214" s="15">
        <f t="shared" ref="AE12214:AE12277" si="1266">IF(M12214&lt;0,0,1)</f>
        <v>1</v>
      </c>
      <c r="AI12214" t="str">
        <f t="shared" si="1263"/>
        <v/>
      </c>
      <c r="AJ12214" t="str">
        <f t="shared" si="1264"/>
        <v/>
      </c>
      <c r="AL12214">
        <f t="shared" si="1260"/>
        <v>0</v>
      </c>
    </row>
    <row r="12215" spans="1:38" x14ac:dyDescent="0.3">
      <c r="A12215">
        <v>12214</v>
      </c>
      <c r="B12215" t="s">
        <v>34</v>
      </c>
      <c r="C12215" t="s">
        <v>27</v>
      </c>
      <c r="D12215">
        <v>214</v>
      </c>
      <c r="E12215">
        <v>2560075221.51582</v>
      </c>
      <c r="F12215">
        <v>13985081.422984799</v>
      </c>
      <c r="G12215">
        <v>1349092344.2744901</v>
      </c>
      <c r="H12215">
        <v>628349821.85334301</v>
      </c>
      <c r="I12215">
        <v>1581363.6353031099</v>
      </c>
      <c r="J12215">
        <v>-2907622.50257516</v>
      </c>
      <c r="K12215">
        <v>397.34682638816599</v>
      </c>
      <c r="L12215">
        <v>1324221.7989432199</v>
      </c>
      <c r="M12215">
        <v>1390088.3641055899</v>
      </c>
      <c r="Y12215" s="15">
        <f t="shared" si="1261"/>
        <v>1</v>
      </c>
      <c r="Z12215" s="15">
        <f t="shared" si="1262"/>
        <v>1</v>
      </c>
      <c r="AD12215" s="15">
        <f t="shared" si="1265"/>
        <v>1</v>
      </c>
      <c r="AE12215" s="15">
        <f t="shared" si="1266"/>
        <v>1</v>
      </c>
      <c r="AI12215" t="str">
        <f t="shared" si="1263"/>
        <v/>
      </c>
      <c r="AJ12215" t="str">
        <f t="shared" si="1264"/>
        <v/>
      </c>
      <c r="AL12215">
        <f t="shared" si="1260"/>
        <v>0</v>
      </c>
    </row>
    <row r="12216" spans="1:38" x14ac:dyDescent="0.3">
      <c r="A12216">
        <v>12215</v>
      </c>
      <c r="B12216" t="s">
        <v>34</v>
      </c>
      <c r="C12216" t="s">
        <v>27</v>
      </c>
      <c r="D12216">
        <v>215</v>
      </c>
      <c r="E12216">
        <v>2744261514.2508702</v>
      </c>
      <c r="F12216">
        <v>14264113.627688801</v>
      </c>
      <c r="G12216">
        <v>1350045194.41311</v>
      </c>
      <c r="H12216">
        <v>410801483.13578397</v>
      </c>
      <c r="I12216">
        <v>1594187.7454325701</v>
      </c>
      <c r="J12216">
        <v>-2960989.38680482</v>
      </c>
      <c r="K12216">
        <v>257.68701604484801</v>
      </c>
      <c r="L12216">
        <v>1426073.99083434</v>
      </c>
      <c r="M12216">
        <v>1469136.1223361001</v>
      </c>
      <c r="Y12216" s="15">
        <f t="shared" si="1261"/>
        <v>1</v>
      </c>
      <c r="Z12216" s="15">
        <f t="shared" si="1262"/>
        <v>1</v>
      </c>
      <c r="AD12216" s="15">
        <f t="shared" si="1265"/>
        <v>1</v>
      </c>
      <c r="AE12216" s="15">
        <f t="shared" si="1266"/>
        <v>1</v>
      </c>
      <c r="AI12216" t="str">
        <f t="shared" si="1263"/>
        <v/>
      </c>
      <c r="AJ12216" t="str">
        <f t="shared" si="1264"/>
        <v/>
      </c>
      <c r="AL12216">
        <f t="shared" si="1260"/>
        <v>0</v>
      </c>
    </row>
    <row r="12217" spans="1:38" x14ac:dyDescent="0.3">
      <c r="A12217">
        <v>12216</v>
      </c>
      <c r="B12217" t="s">
        <v>34</v>
      </c>
      <c r="C12217" t="s">
        <v>27</v>
      </c>
      <c r="D12217">
        <v>216</v>
      </c>
      <c r="E12217">
        <v>2746863277.6454101</v>
      </c>
      <c r="F12217">
        <v>12846198.416035401</v>
      </c>
      <c r="G12217">
        <v>1348464528.83991</v>
      </c>
      <c r="H12217">
        <v>581181314.89419496</v>
      </c>
      <c r="I12217">
        <v>1346235.0400674499</v>
      </c>
      <c r="J12217">
        <v>-2563788.7749648099</v>
      </c>
      <c r="K12217">
        <v>431.70865235024502</v>
      </c>
      <c r="L12217">
        <v>1108396.1398682699</v>
      </c>
      <c r="M12217">
        <v>1169318.2816709401</v>
      </c>
      <c r="Y12217" s="15">
        <f t="shared" si="1261"/>
        <v>1</v>
      </c>
      <c r="Z12217" s="15">
        <f t="shared" si="1262"/>
        <v>1</v>
      </c>
      <c r="AD12217" s="15">
        <f t="shared" si="1265"/>
        <v>1</v>
      </c>
      <c r="AE12217" s="15">
        <f t="shared" si="1266"/>
        <v>1</v>
      </c>
      <c r="AI12217" t="str">
        <f t="shared" si="1263"/>
        <v/>
      </c>
      <c r="AJ12217" t="str">
        <f t="shared" si="1264"/>
        <v/>
      </c>
      <c r="AL12217">
        <f t="shared" si="1260"/>
        <v>0</v>
      </c>
    </row>
    <row r="12218" spans="1:38" x14ac:dyDescent="0.3">
      <c r="A12218">
        <v>12217</v>
      </c>
      <c r="B12218" t="s">
        <v>34</v>
      </c>
      <c r="C12218" t="s">
        <v>27</v>
      </c>
      <c r="D12218">
        <v>217</v>
      </c>
      <c r="E12218">
        <v>3245755598.1333098</v>
      </c>
      <c r="F12218">
        <v>13438249.975740001</v>
      </c>
      <c r="G12218">
        <v>1346679216.9168701</v>
      </c>
      <c r="H12218">
        <v>372875647.48336202</v>
      </c>
      <c r="I12218">
        <v>1392535.6480485999</v>
      </c>
      <c r="J12218">
        <v>-2392311.9166641198</v>
      </c>
      <c r="K12218">
        <v>267.76739827514098</v>
      </c>
      <c r="L12218">
        <v>1239942.4183012899</v>
      </c>
      <c r="M12218">
        <v>1279028.9864489201</v>
      </c>
      <c r="Y12218" s="15">
        <f t="shared" si="1261"/>
        <v>1</v>
      </c>
      <c r="Z12218" s="15">
        <f t="shared" si="1262"/>
        <v>1</v>
      </c>
      <c r="AD12218" s="15">
        <f t="shared" si="1265"/>
        <v>1</v>
      </c>
      <c r="AE12218" s="15">
        <f t="shared" si="1266"/>
        <v>1</v>
      </c>
      <c r="AI12218" t="str">
        <f t="shared" si="1263"/>
        <v/>
      </c>
      <c r="AJ12218" t="str">
        <f t="shared" si="1264"/>
        <v/>
      </c>
      <c r="AL12218">
        <f t="shared" si="1260"/>
        <v>0</v>
      </c>
    </row>
    <row r="12219" spans="1:38" x14ac:dyDescent="0.3">
      <c r="A12219">
        <v>12218</v>
      </c>
      <c r="B12219" t="s">
        <v>34</v>
      </c>
      <c r="C12219" t="s">
        <v>27</v>
      </c>
      <c r="D12219">
        <v>218</v>
      </c>
      <c r="E12219">
        <v>3280715193.4031301</v>
      </c>
      <c r="F12219">
        <v>14560748.6629979</v>
      </c>
      <c r="G12219">
        <v>1350079702.5452001</v>
      </c>
      <c r="H12219">
        <v>440265237.49159598</v>
      </c>
      <c r="I12219">
        <v>1601918.5254688901</v>
      </c>
      <c r="J12219">
        <v>-2838110.5315964199</v>
      </c>
      <c r="K12219">
        <v>274.83622324845101</v>
      </c>
      <c r="L12219">
        <v>1421747.2136985001</v>
      </c>
      <c r="M12219">
        <v>1467897.87364208</v>
      </c>
      <c r="Y12219" s="15">
        <f t="shared" si="1261"/>
        <v>1</v>
      </c>
      <c r="Z12219" s="15">
        <f t="shared" si="1262"/>
        <v>1</v>
      </c>
      <c r="AD12219" s="15">
        <f t="shared" si="1265"/>
        <v>1</v>
      </c>
      <c r="AE12219" s="15">
        <f t="shared" si="1266"/>
        <v>1</v>
      </c>
      <c r="AI12219" t="str">
        <f t="shared" si="1263"/>
        <v/>
      </c>
      <c r="AJ12219" t="str">
        <f t="shared" si="1264"/>
        <v/>
      </c>
      <c r="AL12219">
        <f t="shared" si="1260"/>
        <v>0</v>
      </c>
    </row>
    <row r="12220" spans="1:38" x14ac:dyDescent="0.3">
      <c r="A12220">
        <v>12219</v>
      </c>
      <c r="B12220" t="s">
        <v>34</v>
      </c>
      <c r="C12220" t="s">
        <v>27</v>
      </c>
      <c r="D12220">
        <v>219</v>
      </c>
      <c r="E12220">
        <v>3126392168.7635798</v>
      </c>
      <c r="F12220">
        <v>12664291.327827301</v>
      </c>
      <c r="G12220">
        <v>1346265448.1870501</v>
      </c>
      <c r="H12220">
        <v>357012211.02281201</v>
      </c>
      <c r="I12220">
        <v>1405503.17080643</v>
      </c>
      <c r="J12220">
        <v>-2536007.9733371702</v>
      </c>
      <c r="K12220">
        <v>254.01024945249401</v>
      </c>
      <c r="L12220">
        <v>1259401.7916820899</v>
      </c>
      <c r="M12220">
        <v>1296825.48027602</v>
      </c>
      <c r="Y12220" s="15">
        <f t="shared" si="1261"/>
        <v>1</v>
      </c>
      <c r="Z12220" s="15">
        <f t="shared" si="1262"/>
        <v>1</v>
      </c>
      <c r="AD12220" s="15">
        <f t="shared" si="1265"/>
        <v>1</v>
      </c>
      <c r="AE12220" s="15">
        <f t="shared" si="1266"/>
        <v>1</v>
      </c>
      <c r="AI12220" t="str">
        <f t="shared" si="1263"/>
        <v/>
      </c>
      <c r="AJ12220" t="str">
        <f t="shared" si="1264"/>
        <v/>
      </c>
      <c r="AL12220">
        <f t="shared" si="1260"/>
        <v>0</v>
      </c>
    </row>
    <row r="12221" spans="1:38" x14ac:dyDescent="0.3">
      <c r="A12221">
        <v>12220</v>
      </c>
      <c r="B12221" t="s">
        <v>34</v>
      </c>
      <c r="C12221" t="s">
        <v>27</v>
      </c>
      <c r="D12221">
        <v>220</v>
      </c>
      <c r="E12221">
        <v>3178457376.3994398</v>
      </c>
      <c r="F12221">
        <v>14299830.882561101</v>
      </c>
      <c r="G12221">
        <v>1350099189.9570601</v>
      </c>
      <c r="H12221">
        <v>394755389.86515802</v>
      </c>
      <c r="I12221">
        <v>1660058.7167736001</v>
      </c>
      <c r="J12221">
        <v>-3014756.8270690399</v>
      </c>
      <c r="K12221">
        <v>237.79604051137599</v>
      </c>
      <c r="L12221">
        <v>1498511.5620955201</v>
      </c>
      <c r="M12221">
        <v>1539891.66710304</v>
      </c>
      <c r="Y12221" s="15">
        <f t="shared" si="1261"/>
        <v>1</v>
      </c>
      <c r="Z12221" s="15">
        <f t="shared" si="1262"/>
        <v>1</v>
      </c>
      <c r="AD12221" s="15">
        <f t="shared" si="1265"/>
        <v>1</v>
      </c>
      <c r="AE12221" s="15">
        <f t="shared" si="1266"/>
        <v>1</v>
      </c>
      <c r="AI12221" t="str">
        <f t="shared" si="1263"/>
        <v/>
      </c>
      <c r="AJ12221" t="str">
        <f t="shared" si="1264"/>
        <v/>
      </c>
      <c r="AL12221">
        <f t="shared" si="1260"/>
        <v>0</v>
      </c>
    </row>
    <row r="12222" spans="1:38" x14ac:dyDescent="0.3">
      <c r="A12222">
        <v>12221</v>
      </c>
      <c r="B12222" t="s">
        <v>34</v>
      </c>
      <c r="C12222" t="s">
        <v>27</v>
      </c>
      <c r="D12222">
        <v>221</v>
      </c>
      <c r="E12222">
        <v>3276167662.3891201</v>
      </c>
      <c r="F12222">
        <v>13734901.442433899</v>
      </c>
      <c r="G12222">
        <v>1349914316.90433</v>
      </c>
      <c r="H12222">
        <v>364559465.87148303</v>
      </c>
      <c r="I12222">
        <v>1549085.27189896</v>
      </c>
      <c r="J12222">
        <v>-2923677.2149741598</v>
      </c>
      <c r="K12222">
        <v>235.33853977230399</v>
      </c>
      <c r="L12222">
        <v>1399895.30278259</v>
      </c>
      <c r="M12222">
        <v>1438110.1299047801</v>
      </c>
      <c r="Y12222" s="15">
        <f t="shared" si="1261"/>
        <v>1</v>
      </c>
      <c r="Z12222" s="15">
        <f t="shared" si="1262"/>
        <v>1</v>
      </c>
      <c r="AD12222" s="15">
        <f t="shared" si="1265"/>
        <v>1</v>
      </c>
      <c r="AE12222" s="15">
        <f t="shared" si="1266"/>
        <v>1</v>
      </c>
      <c r="AI12222" t="str">
        <f t="shared" si="1263"/>
        <v/>
      </c>
      <c r="AJ12222" t="str">
        <f t="shared" si="1264"/>
        <v/>
      </c>
      <c r="AL12222">
        <f t="shared" si="1260"/>
        <v>0</v>
      </c>
    </row>
    <row r="12223" spans="1:38" x14ac:dyDescent="0.3">
      <c r="A12223">
        <v>12222</v>
      </c>
      <c r="B12223" t="s">
        <v>34</v>
      </c>
      <c r="C12223" t="s">
        <v>27</v>
      </c>
      <c r="D12223">
        <v>222</v>
      </c>
      <c r="E12223">
        <v>3988313645.2832599</v>
      </c>
      <c r="F12223">
        <v>14195497.045409</v>
      </c>
      <c r="G12223">
        <v>1348971280.9741199</v>
      </c>
      <c r="H12223">
        <v>534872856.19969499</v>
      </c>
      <c r="I12223">
        <v>1593727.7567870901</v>
      </c>
      <c r="J12223">
        <v>-2819004.46600676</v>
      </c>
      <c r="K12223">
        <v>335.61118197375401</v>
      </c>
      <c r="L12223">
        <v>1374839.832133</v>
      </c>
      <c r="M12223">
        <v>1430907.7048548299</v>
      </c>
      <c r="Y12223" s="15">
        <f t="shared" si="1261"/>
        <v>1</v>
      </c>
      <c r="Z12223" s="15">
        <f t="shared" si="1262"/>
        <v>1</v>
      </c>
      <c r="AD12223" s="15">
        <f t="shared" si="1265"/>
        <v>1</v>
      </c>
      <c r="AE12223" s="15">
        <f t="shared" si="1266"/>
        <v>1</v>
      </c>
      <c r="AI12223" t="str">
        <f t="shared" si="1263"/>
        <v/>
      </c>
      <c r="AJ12223" t="str">
        <f t="shared" si="1264"/>
        <v/>
      </c>
      <c r="AL12223">
        <f t="shared" si="1260"/>
        <v>0</v>
      </c>
    </row>
    <row r="12224" spans="1:38" x14ac:dyDescent="0.3">
      <c r="A12224">
        <v>12223</v>
      </c>
      <c r="B12224" t="s">
        <v>34</v>
      </c>
      <c r="C12224" t="s">
        <v>27</v>
      </c>
      <c r="D12224">
        <v>223</v>
      </c>
      <c r="E12224">
        <v>3078325123.3948202</v>
      </c>
      <c r="F12224">
        <v>13343771.6505359</v>
      </c>
      <c r="G12224">
        <v>1349023303.67979</v>
      </c>
      <c r="H12224">
        <v>624351230.32533097</v>
      </c>
      <c r="I12224">
        <v>1509041.67534609</v>
      </c>
      <c r="J12224">
        <v>-2867915.1421904601</v>
      </c>
      <c r="K12224">
        <v>413.74021706997598</v>
      </c>
      <c r="L12224">
        <v>1253536.19684389</v>
      </c>
      <c r="M12224">
        <v>1318983.6109533301</v>
      </c>
      <c r="Y12224" s="15">
        <f t="shared" si="1261"/>
        <v>1</v>
      </c>
      <c r="Z12224" s="15">
        <f t="shared" si="1262"/>
        <v>1</v>
      </c>
      <c r="AD12224" s="15">
        <f t="shared" si="1265"/>
        <v>1</v>
      </c>
      <c r="AE12224" s="15">
        <f t="shared" si="1266"/>
        <v>1</v>
      </c>
      <c r="AI12224" t="str">
        <f t="shared" si="1263"/>
        <v/>
      </c>
      <c r="AJ12224" t="str">
        <f t="shared" si="1264"/>
        <v/>
      </c>
      <c r="AL12224">
        <f t="shared" si="1260"/>
        <v>0</v>
      </c>
    </row>
    <row r="12225" spans="1:38" x14ac:dyDescent="0.3">
      <c r="A12225">
        <v>12224</v>
      </c>
      <c r="B12225" t="s">
        <v>34</v>
      </c>
      <c r="C12225" t="s">
        <v>27</v>
      </c>
      <c r="D12225">
        <v>224</v>
      </c>
      <c r="E12225">
        <v>2856662083.7855802</v>
      </c>
      <c r="F12225">
        <v>14247752.214465501</v>
      </c>
      <c r="G12225">
        <v>1349239427.4690599</v>
      </c>
      <c r="H12225">
        <v>563945125.97260296</v>
      </c>
      <c r="I12225">
        <v>1571762.34396577</v>
      </c>
      <c r="J12225">
        <v>-2951422.37878442</v>
      </c>
      <c r="K12225">
        <v>358.79796213319003</v>
      </c>
      <c r="L12225">
        <v>1340977.0707702099</v>
      </c>
      <c r="M12225">
        <v>1400092.4346901299</v>
      </c>
      <c r="Y12225" s="15">
        <f t="shared" si="1261"/>
        <v>1</v>
      </c>
      <c r="Z12225" s="15">
        <f t="shared" si="1262"/>
        <v>1</v>
      </c>
      <c r="AD12225" s="15">
        <f t="shared" si="1265"/>
        <v>1</v>
      </c>
      <c r="AE12225" s="15">
        <f t="shared" si="1266"/>
        <v>1</v>
      </c>
      <c r="AI12225" t="str">
        <f t="shared" si="1263"/>
        <v/>
      </c>
      <c r="AJ12225" t="str">
        <f t="shared" si="1264"/>
        <v/>
      </c>
      <c r="AL12225">
        <f t="shared" si="1260"/>
        <v>0</v>
      </c>
    </row>
    <row r="12226" spans="1:38" x14ac:dyDescent="0.3">
      <c r="A12226">
        <v>12225</v>
      </c>
      <c r="B12226" t="s">
        <v>34</v>
      </c>
      <c r="C12226" t="s">
        <v>27</v>
      </c>
      <c r="D12226">
        <v>225</v>
      </c>
      <c r="E12226">
        <v>3874925000.1599598</v>
      </c>
      <c r="F12226">
        <v>12760177.415832501</v>
      </c>
      <c r="G12226">
        <v>1345766129.1309099</v>
      </c>
      <c r="H12226">
        <v>521853172.574</v>
      </c>
      <c r="I12226">
        <v>1368233.09215545</v>
      </c>
      <c r="J12226">
        <v>-2446979.7106280299</v>
      </c>
      <c r="K12226">
        <v>381.40662988343502</v>
      </c>
      <c r="L12226">
        <v>1154673.2590196501</v>
      </c>
      <c r="M12226">
        <v>1209376.34765131</v>
      </c>
      <c r="Y12226" s="15">
        <f t="shared" si="1261"/>
        <v>1</v>
      </c>
      <c r="Z12226" s="15">
        <f t="shared" si="1262"/>
        <v>1</v>
      </c>
      <c r="AD12226" s="15">
        <f t="shared" si="1265"/>
        <v>1</v>
      </c>
      <c r="AE12226" s="15">
        <f t="shared" si="1266"/>
        <v>1</v>
      </c>
      <c r="AI12226" t="str">
        <f t="shared" si="1263"/>
        <v/>
      </c>
      <c r="AJ12226" t="str">
        <f t="shared" si="1264"/>
        <v/>
      </c>
      <c r="AL12226">
        <f t="shared" ref="AL12226:AL12289" si="1267">IF(H12226&lt;0,1,0)</f>
        <v>0</v>
      </c>
    </row>
    <row r="12227" spans="1:38" x14ac:dyDescent="0.3">
      <c r="A12227">
        <v>12226</v>
      </c>
      <c r="B12227" t="s">
        <v>34</v>
      </c>
      <c r="C12227" t="s">
        <v>27</v>
      </c>
      <c r="D12227">
        <v>226</v>
      </c>
      <c r="E12227">
        <v>2080301999.3850801</v>
      </c>
      <c r="F12227">
        <v>14021908.3857626</v>
      </c>
      <c r="G12227">
        <v>1349079449.72561</v>
      </c>
      <c r="H12227">
        <v>640545260.213467</v>
      </c>
      <c r="I12227">
        <v>1567966.0076792301</v>
      </c>
      <c r="J12227">
        <v>-2801463.2193973102</v>
      </c>
      <c r="K12227">
        <v>408.51986399982502</v>
      </c>
      <c r="L12227">
        <v>1305833.3886278099</v>
      </c>
      <c r="M12227">
        <v>1372978.3366391801</v>
      </c>
      <c r="Y12227" s="15">
        <f t="shared" si="1261"/>
        <v>1</v>
      </c>
      <c r="Z12227" s="15">
        <f t="shared" si="1262"/>
        <v>1</v>
      </c>
      <c r="AD12227" s="15">
        <f t="shared" si="1265"/>
        <v>1</v>
      </c>
      <c r="AE12227" s="15">
        <f t="shared" si="1266"/>
        <v>1</v>
      </c>
      <c r="AI12227" t="str">
        <f t="shared" si="1263"/>
        <v/>
      </c>
      <c r="AJ12227" t="str">
        <f t="shared" si="1264"/>
        <v/>
      </c>
      <c r="AL12227">
        <f t="shared" si="1267"/>
        <v>0</v>
      </c>
    </row>
    <row r="12228" spans="1:38" x14ac:dyDescent="0.3">
      <c r="A12228">
        <v>12227</v>
      </c>
      <c r="B12228" t="s">
        <v>34</v>
      </c>
      <c r="C12228" t="s">
        <v>27</v>
      </c>
      <c r="D12228">
        <v>227</v>
      </c>
      <c r="E12228">
        <v>3407870461.2125001</v>
      </c>
      <c r="F12228">
        <v>13540237.9465528</v>
      </c>
      <c r="G12228">
        <v>1347202035.24681</v>
      </c>
      <c r="H12228">
        <v>429358271.36856598</v>
      </c>
      <c r="I12228">
        <v>1498478.61886469</v>
      </c>
      <c r="J12228">
        <v>-2601489.9052319499</v>
      </c>
      <c r="K12228">
        <v>286.529461257089</v>
      </c>
      <c r="L12228">
        <v>1322770.80370152</v>
      </c>
      <c r="M12228">
        <v>1367778.14447817</v>
      </c>
      <c r="Y12228" s="15">
        <f t="shared" si="1261"/>
        <v>1</v>
      </c>
      <c r="Z12228" s="15">
        <f t="shared" si="1262"/>
        <v>1</v>
      </c>
      <c r="AD12228" s="15">
        <f t="shared" si="1265"/>
        <v>1</v>
      </c>
      <c r="AE12228" s="15">
        <f t="shared" si="1266"/>
        <v>1</v>
      </c>
      <c r="AI12228" t="str">
        <f t="shared" si="1263"/>
        <v/>
      </c>
      <c r="AJ12228" t="str">
        <f t="shared" si="1264"/>
        <v/>
      </c>
      <c r="AL12228">
        <f t="shared" si="1267"/>
        <v>0</v>
      </c>
    </row>
    <row r="12229" spans="1:38" x14ac:dyDescent="0.3">
      <c r="A12229">
        <v>12228</v>
      </c>
      <c r="B12229" t="s">
        <v>34</v>
      </c>
      <c r="C12229" t="s">
        <v>27</v>
      </c>
      <c r="D12229">
        <v>228</v>
      </c>
      <c r="E12229">
        <v>2908902942.2347398</v>
      </c>
      <c r="F12229">
        <v>13301136.155001599</v>
      </c>
      <c r="G12229">
        <v>1348516178.7426801</v>
      </c>
      <c r="H12229">
        <v>421792120.911183</v>
      </c>
      <c r="I12229">
        <v>1507014.7000736201</v>
      </c>
      <c r="J12229">
        <v>-2793900.1856229301</v>
      </c>
      <c r="K12229">
        <v>279.88587031737597</v>
      </c>
      <c r="L12229">
        <v>1334403.2076197399</v>
      </c>
      <c r="M12229">
        <v>1378617.4291421201</v>
      </c>
      <c r="Y12229" s="15">
        <f t="shared" si="1261"/>
        <v>1</v>
      </c>
      <c r="Z12229" s="15">
        <f t="shared" si="1262"/>
        <v>1</v>
      </c>
      <c r="AD12229" s="15">
        <f t="shared" si="1265"/>
        <v>1</v>
      </c>
      <c r="AE12229" s="15">
        <f t="shared" si="1266"/>
        <v>1</v>
      </c>
      <c r="AI12229" t="str">
        <f t="shared" si="1263"/>
        <v/>
      </c>
      <c r="AJ12229" t="str">
        <f t="shared" si="1264"/>
        <v/>
      </c>
      <c r="AL12229">
        <f t="shared" si="1267"/>
        <v>0</v>
      </c>
    </row>
    <row r="12230" spans="1:38" x14ac:dyDescent="0.3">
      <c r="A12230">
        <v>12229</v>
      </c>
      <c r="B12230" t="s">
        <v>34</v>
      </c>
      <c r="C12230" t="s">
        <v>27</v>
      </c>
      <c r="D12230">
        <v>229</v>
      </c>
      <c r="E12230">
        <v>3374588031.8811002</v>
      </c>
      <c r="F12230">
        <v>13847514.1534703</v>
      </c>
      <c r="G12230">
        <v>1349791691.67296</v>
      </c>
      <c r="H12230">
        <v>410305567.277201</v>
      </c>
      <c r="I12230">
        <v>1581712.9001834299</v>
      </c>
      <c r="J12230">
        <v>-2913831.9940736298</v>
      </c>
      <c r="K12230">
        <v>259.40584238114099</v>
      </c>
      <c r="L12230">
        <v>1413802.0909989099</v>
      </c>
      <c r="M12230">
        <v>1456812.2382825301</v>
      </c>
      <c r="Y12230" s="15">
        <f t="shared" ref="Y12230:Y12293" si="1268">IF(K12230&lt;cet_ZAF_lo,1,0)</f>
        <v>1</v>
      </c>
      <c r="Z12230" s="15">
        <f t="shared" ref="Z12230:Z12293" si="1269">IF(K12230&lt;cet_ZAF_hi,1,0)</f>
        <v>1</v>
      </c>
      <c r="AD12230" s="15">
        <f t="shared" si="1265"/>
        <v>1</v>
      </c>
      <c r="AE12230" s="15">
        <f t="shared" si="1266"/>
        <v>1</v>
      </c>
      <c r="AI12230" t="str">
        <f t="shared" si="1263"/>
        <v/>
      </c>
      <c r="AJ12230" t="str">
        <f t="shared" si="1264"/>
        <v/>
      </c>
      <c r="AL12230">
        <f t="shared" si="1267"/>
        <v>0</v>
      </c>
    </row>
    <row r="12231" spans="1:38" x14ac:dyDescent="0.3">
      <c r="A12231">
        <v>12230</v>
      </c>
      <c r="B12231" t="s">
        <v>34</v>
      </c>
      <c r="C12231" t="s">
        <v>27</v>
      </c>
      <c r="D12231">
        <v>230</v>
      </c>
      <c r="E12231">
        <v>3191107036.1729298</v>
      </c>
      <c r="F12231">
        <v>13911636.4926055</v>
      </c>
      <c r="G12231">
        <v>1347232868.4667599</v>
      </c>
      <c r="H12231">
        <v>557378054.34351301</v>
      </c>
      <c r="I12231">
        <v>1489744.54568157</v>
      </c>
      <c r="J12231">
        <v>-2698261.0456831502</v>
      </c>
      <c r="K12231">
        <v>374.14337643270699</v>
      </c>
      <c r="L12231">
        <v>1261646.7386067701</v>
      </c>
      <c r="M12231">
        <v>1320073.71138478</v>
      </c>
      <c r="Y12231" s="15">
        <f t="shared" si="1268"/>
        <v>1</v>
      </c>
      <c r="Z12231" s="15">
        <f t="shared" si="1269"/>
        <v>1</v>
      </c>
      <c r="AD12231" s="15">
        <f t="shared" si="1265"/>
        <v>1</v>
      </c>
      <c r="AE12231" s="15">
        <f t="shared" si="1266"/>
        <v>1</v>
      </c>
      <c r="AI12231" t="str">
        <f t="shared" si="1263"/>
        <v/>
      </c>
      <c r="AJ12231" t="str">
        <f t="shared" si="1264"/>
        <v/>
      </c>
      <c r="AL12231">
        <f t="shared" si="1267"/>
        <v>0</v>
      </c>
    </row>
    <row r="12232" spans="1:38" x14ac:dyDescent="0.3">
      <c r="A12232">
        <v>12231</v>
      </c>
      <c r="B12232" t="s">
        <v>34</v>
      </c>
      <c r="C12232" t="s">
        <v>27</v>
      </c>
      <c r="D12232">
        <v>231</v>
      </c>
      <c r="E12232">
        <v>2888084655.4684</v>
      </c>
      <c r="F12232">
        <v>14260082.2126761</v>
      </c>
      <c r="G12232">
        <v>1349812926.63379</v>
      </c>
      <c r="H12232">
        <v>509637625.098355</v>
      </c>
      <c r="I12232">
        <v>1562427.5665444599</v>
      </c>
      <c r="J12232">
        <v>-2835593.1284666099</v>
      </c>
      <c r="K12232">
        <v>326.18320107183803</v>
      </c>
      <c r="L12232">
        <v>1353866.7454251901</v>
      </c>
      <c r="M12232">
        <v>1407289.3432763801</v>
      </c>
      <c r="Y12232" s="15">
        <f t="shared" si="1268"/>
        <v>1</v>
      </c>
      <c r="Z12232" s="15">
        <f t="shared" si="1269"/>
        <v>1</v>
      </c>
      <c r="AD12232" s="15">
        <f t="shared" si="1265"/>
        <v>1</v>
      </c>
      <c r="AE12232" s="15">
        <f t="shared" si="1266"/>
        <v>1</v>
      </c>
      <c r="AI12232" t="str">
        <f t="shared" si="1263"/>
        <v/>
      </c>
      <c r="AJ12232" t="str">
        <f t="shared" si="1264"/>
        <v/>
      </c>
      <c r="AL12232">
        <f t="shared" si="1267"/>
        <v>0</v>
      </c>
    </row>
    <row r="12233" spans="1:38" x14ac:dyDescent="0.3">
      <c r="A12233">
        <v>12232</v>
      </c>
      <c r="B12233" t="s">
        <v>34</v>
      </c>
      <c r="C12233" t="s">
        <v>27</v>
      </c>
      <c r="D12233">
        <v>232</v>
      </c>
      <c r="E12233">
        <v>2718502876.6507301</v>
      </c>
      <c r="F12233">
        <v>13148776.7297976</v>
      </c>
      <c r="G12233">
        <v>1348027343.3694799</v>
      </c>
      <c r="H12233">
        <v>288659983.386271</v>
      </c>
      <c r="I12233">
        <v>1458502.0986547801</v>
      </c>
      <c r="J12233">
        <v>-2688167.0061266399</v>
      </c>
      <c r="K12233">
        <v>197.91537060694699</v>
      </c>
      <c r="L12233">
        <v>1340372.74517996</v>
      </c>
      <c r="M12233">
        <v>1370631.4338024801</v>
      </c>
      <c r="Y12233" s="15">
        <f t="shared" si="1268"/>
        <v>1</v>
      </c>
      <c r="Z12233" s="15">
        <f t="shared" si="1269"/>
        <v>1</v>
      </c>
      <c r="AD12233" s="15">
        <f t="shared" si="1265"/>
        <v>1</v>
      </c>
      <c r="AE12233" s="15">
        <f t="shared" si="1266"/>
        <v>1</v>
      </c>
      <c r="AI12233" t="str">
        <f t="shared" si="1263"/>
        <v/>
      </c>
      <c r="AJ12233" t="str">
        <f t="shared" si="1264"/>
        <v/>
      </c>
      <c r="AL12233">
        <f t="shared" si="1267"/>
        <v>0</v>
      </c>
    </row>
    <row r="12234" spans="1:38" x14ac:dyDescent="0.3">
      <c r="A12234">
        <v>12233</v>
      </c>
      <c r="B12234" t="s">
        <v>34</v>
      </c>
      <c r="C12234" t="s">
        <v>27</v>
      </c>
      <c r="D12234">
        <v>233</v>
      </c>
      <c r="E12234">
        <v>3371653038.00208</v>
      </c>
      <c r="F12234">
        <v>12392450.7791616</v>
      </c>
      <c r="G12234">
        <v>1347710607.1819999</v>
      </c>
      <c r="H12234">
        <v>336533051.97462201</v>
      </c>
      <c r="I12234">
        <v>1390449.6396713799</v>
      </c>
      <c r="J12234">
        <v>-2767016.1477544298</v>
      </c>
      <c r="K12234">
        <v>242.031816451949</v>
      </c>
      <c r="L12234">
        <v>1252729.0197700199</v>
      </c>
      <c r="M12234">
        <v>1288005.9871952599</v>
      </c>
      <c r="Y12234" s="15">
        <f t="shared" si="1268"/>
        <v>1</v>
      </c>
      <c r="Z12234" s="15">
        <f t="shared" si="1269"/>
        <v>1</v>
      </c>
      <c r="AD12234" s="15">
        <f t="shared" si="1265"/>
        <v>1</v>
      </c>
      <c r="AE12234" s="15">
        <f t="shared" si="1266"/>
        <v>1</v>
      </c>
      <c r="AI12234" t="str">
        <f t="shared" si="1263"/>
        <v/>
      </c>
      <c r="AJ12234" t="str">
        <f t="shared" si="1264"/>
        <v/>
      </c>
      <c r="AL12234">
        <f t="shared" si="1267"/>
        <v>0</v>
      </c>
    </row>
    <row r="12235" spans="1:38" x14ac:dyDescent="0.3">
      <c r="A12235">
        <v>12234</v>
      </c>
      <c r="B12235" t="s">
        <v>34</v>
      </c>
      <c r="C12235" t="s">
        <v>27</v>
      </c>
      <c r="D12235">
        <v>234</v>
      </c>
      <c r="E12235">
        <v>2842649993.0914602</v>
      </c>
      <c r="F12235">
        <v>13326232.5887105</v>
      </c>
      <c r="G12235">
        <v>1346985978.00019</v>
      </c>
      <c r="H12235">
        <v>442165233.47624499</v>
      </c>
      <c r="I12235">
        <v>1466167.0063143999</v>
      </c>
      <c r="J12235">
        <v>-2594758.9357659798</v>
      </c>
      <c r="K12235">
        <v>301.57903674816998</v>
      </c>
      <c r="L12235">
        <v>1285218.15241767</v>
      </c>
      <c r="M12235">
        <v>1331567.97882073</v>
      </c>
      <c r="Y12235" s="15">
        <f t="shared" si="1268"/>
        <v>1</v>
      </c>
      <c r="Z12235" s="15">
        <f t="shared" si="1269"/>
        <v>1</v>
      </c>
      <c r="AD12235" s="15">
        <f t="shared" si="1265"/>
        <v>1</v>
      </c>
      <c r="AE12235" s="15">
        <f t="shared" si="1266"/>
        <v>1</v>
      </c>
      <c r="AI12235" t="str">
        <f t="shared" si="1263"/>
        <v/>
      </c>
      <c r="AJ12235" t="str">
        <f t="shared" si="1264"/>
        <v/>
      </c>
      <c r="AL12235">
        <f t="shared" si="1267"/>
        <v>0</v>
      </c>
    </row>
    <row r="12236" spans="1:38" x14ac:dyDescent="0.3">
      <c r="A12236">
        <v>12235</v>
      </c>
      <c r="B12236" t="s">
        <v>34</v>
      </c>
      <c r="C12236" t="s">
        <v>27</v>
      </c>
      <c r="D12236">
        <v>235</v>
      </c>
      <c r="E12236">
        <v>3112381313.2399201</v>
      </c>
      <c r="F12236">
        <v>12979006.840384999</v>
      </c>
      <c r="G12236">
        <v>1347167653.3466101</v>
      </c>
      <c r="H12236">
        <v>482541492.512896</v>
      </c>
      <c r="I12236">
        <v>1477585.0571540699</v>
      </c>
      <c r="J12236">
        <v>-2670225.4203701001</v>
      </c>
      <c r="K12236">
        <v>326.57442641055297</v>
      </c>
      <c r="L12236">
        <v>1280112.88291422</v>
      </c>
      <c r="M12236">
        <v>1330695.1375035499</v>
      </c>
      <c r="Y12236" s="15">
        <f t="shared" si="1268"/>
        <v>1</v>
      </c>
      <c r="Z12236" s="15">
        <f t="shared" si="1269"/>
        <v>1</v>
      </c>
      <c r="AD12236" s="15">
        <f t="shared" si="1265"/>
        <v>1</v>
      </c>
      <c r="AE12236" s="15">
        <f t="shared" si="1266"/>
        <v>1</v>
      </c>
      <c r="AI12236" t="str">
        <f t="shared" si="1263"/>
        <v/>
      </c>
      <c r="AJ12236" t="str">
        <f t="shared" si="1264"/>
        <v/>
      </c>
      <c r="AL12236">
        <f t="shared" si="1267"/>
        <v>0</v>
      </c>
    </row>
    <row r="12237" spans="1:38" x14ac:dyDescent="0.3">
      <c r="A12237">
        <v>12236</v>
      </c>
      <c r="B12237" t="s">
        <v>34</v>
      </c>
      <c r="C12237" t="s">
        <v>27</v>
      </c>
      <c r="D12237">
        <v>236</v>
      </c>
      <c r="E12237">
        <v>3804416455.21738</v>
      </c>
      <c r="F12237">
        <v>12646697.291766601</v>
      </c>
      <c r="G12237">
        <v>1349682626.1243801</v>
      </c>
      <c r="H12237">
        <v>381949759.65265501</v>
      </c>
      <c r="I12237">
        <v>1329345.0592399801</v>
      </c>
      <c r="J12237">
        <v>-2762851.5207073698</v>
      </c>
      <c r="K12237">
        <v>287.32175818295502</v>
      </c>
      <c r="L12237">
        <v>1173038.3982392501</v>
      </c>
      <c r="M12237">
        <v>1213076.1572358401</v>
      </c>
      <c r="Y12237" s="15">
        <f t="shared" si="1268"/>
        <v>1</v>
      </c>
      <c r="Z12237" s="15">
        <f t="shared" si="1269"/>
        <v>1</v>
      </c>
      <c r="AD12237" s="15">
        <f t="shared" si="1265"/>
        <v>1</v>
      </c>
      <c r="AE12237" s="15">
        <f t="shared" si="1266"/>
        <v>1</v>
      </c>
      <c r="AI12237" t="str">
        <f t="shared" si="1263"/>
        <v/>
      </c>
      <c r="AJ12237" t="str">
        <f t="shared" si="1264"/>
        <v/>
      </c>
      <c r="AL12237">
        <f t="shared" si="1267"/>
        <v>0</v>
      </c>
    </row>
    <row r="12238" spans="1:38" x14ac:dyDescent="0.3">
      <c r="A12238">
        <v>12237</v>
      </c>
      <c r="B12238" t="s">
        <v>34</v>
      </c>
      <c r="C12238" t="s">
        <v>27</v>
      </c>
      <c r="D12238">
        <v>237</v>
      </c>
      <c r="E12238">
        <v>3013216359.1802602</v>
      </c>
      <c r="F12238">
        <v>12950297.289237499</v>
      </c>
      <c r="G12238">
        <v>1346725715.72299</v>
      </c>
      <c r="H12238">
        <v>530032724.70049602</v>
      </c>
      <c r="I12238">
        <v>1434632.5750887501</v>
      </c>
      <c r="J12238">
        <v>-2579630.7598612299</v>
      </c>
      <c r="K12238">
        <v>369.45538105302501</v>
      </c>
      <c r="L12238">
        <v>1217725.3946930999</v>
      </c>
      <c r="M12238">
        <v>1273285.9022089599</v>
      </c>
      <c r="Y12238" s="15">
        <f t="shared" si="1268"/>
        <v>1</v>
      </c>
      <c r="Z12238" s="15">
        <f t="shared" si="1269"/>
        <v>1</v>
      </c>
      <c r="AD12238" s="15">
        <f t="shared" si="1265"/>
        <v>1</v>
      </c>
      <c r="AE12238" s="15">
        <f t="shared" si="1266"/>
        <v>1</v>
      </c>
      <c r="AI12238" t="str">
        <f t="shared" si="1263"/>
        <v/>
      </c>
      <c r="AJ12238" t="str">
        <f t="shared" si="1264"/>
        <v/>
      </c>
      <c r="AL12238">
        <f t="shared" si="1267"/>
        <v>0</v>
      </c>
    </row>
    <row r="12239" spans="1:38" x14ac:dyDescent="0.3">
      <c r="A12239">
        <v>12238</v>
      </c>
      <c r="B12239" t="s">
        <v>34</v>
      </c>
      <c r="C12239" t="s">
        <v>27</v>
      </c>
      <c r="D12239">
        <v>238</v>
      </c>
      <c r="E12239">
        <v>3243476197.4954801</v>
      </c>
      <c r="F12239">
        <v>13689366.8167207</v>
      </c>
      <c r="G12239">
        <v>1348226655.7616601</v>
      </c>
      <c r="H12239">
        <v>549121407.45209599</v>
      </c>
      <c r="I12239">
        <v>1488368.90883016</v>
      </c>
      <c r="J12239">
        <v>-2675954.3875718098</v>
      </c>
      <c r="K12239">
        <v>368.94173493834802</v>
      </c>
      <c r="L12239">
        <v>1263649.99878055</v>
      </c>
      <c r="M12239">
        <v>1321211.4712407701</v>
      </c>
      <c r="Y12239" s="15">
        <f t="shared" si="1268"/>
        <v>1</v>
      </c>
      <c r="Z12239" s="15">
        <f t="shared" si="1269"/>
        <v>1</v>
      </c>
      <c r="AD12239" s="15">
        <f t="shared" si="1265"/>
        <v>1</v>
      </c>
      <c r="AE12239" s="15">
        <f t="shared" si="1266"/>
        <v>1</v>
      </c>
      <c r="AI12239" t="str">
        <f t="shared" si="1263"/>
        <v/>
      </c>
      <c r="AJ12239" t="str">
        <f t="shared" si="1264"/>
        <v/>
      </c>
      <c r="AL12239">
        <f t="shared" si="1267"/>
        <v>0</v>
      </c>
    </row>
    <row r="12240" spans="1:38" x14ac:dyDescent="0.3">
      <c r="A12240">
        <v>12239</v>
      </c>
      <c r="B12240" t="s">
        <v>34</v>
      </c>
      <c r="C12240" t="s">
        <v>27</v>
      </c>
      <c r="D12240">
        <v>239</v>
      </c>
      <c r="E12240">
        <v>2205906221.7890501</v>
      </c>
      <c r="F12240">
        <v>13059951.454346901</v>
      </c>
      <c r="G12240">
        <v>1345741970.05146</v>
      </c>
      <c r="H12240">
        <v>396263470.26762301</v>
      </c>
      <c r="I12240">
        <v>1415590.0978077501</v>
      </c>
      <c r="J12240">
        <v>-2464574.8363688001</v>
      </c>
      <c r="K12240">
        <v>279.928116819477</v>
      </c>
      <c r="L12240">
        <v>1253425.7860133899</v>
      </c>
      <c r="M12240">
        <v>1294963.9750572999</v>
      </c>
      <c r="Y12240" s="15">
        <f t="shared" si="1268"/>
        <v>1</v>
      </c>
      <c r="Z12240" s="15">
        <f t="shared" si="1269"/>
        <v>1</v>
      </c>
      <c r="AD12240" s="15">
        <f t="shared" si="1265"/>
        <v>1</v>
      </c>
      <c r="AE12240" s="15">
        <f t="shared" si="1266"/>
        <v>1</v>
      </c>
      <c r="AI12240" t="str">
        <f t="shared" si="1263"/>
        <v/>
      </c>
      <c r="AJ12240" t="str">
        <f t="shared" si="1264"/>
        <v/>
      </c>
      <c r="AL12240">
        <f t="shared" si="1267"/>
        <v>0</v>
      </c>
    </row>
    <row r="12241" spans="1:38" x14ac:dyDescent="0.3">
      <c r="A12241">
        <v>12240</v>
      </c>
      <c r="B12241" t="s">
        <v>34</v>
      </c>
      <c r="C12241" t="s">
        <v>27</v>
      </c>
      <c r="D12241">
        <v>240</v>
      </c>
      <c r="E12241">
        <v>2337201528.0627999</v>
      </c>
      <c r="F12241">
        <v>13464420.7752677</v>
      </c>
      <c r="G12241">
        <v>1347441402.5823801</v>
      </c>
      <c r="H12241">
        <v>545369956.18904805</v>
      </c>
      <c r="I12241">
        <v>1466892.4885034999</v>
      </c>
      <c r="J12241">
        <v>-2639595.6345016998</v>
      </c>
      <c r="K12241">
        <v>371.78590828113602</v>
      </c>
      <c r="L12241">
        <v>1243708.79822039</v>
      </c>
      <c r="M12241">
        <v>1300877.02602536</v>
      </c>
      <c r="Y12241" s="15">
        <f t="shared" si="1268"/>
        <v>1</v>
      </c>
      <c r="Z12241" s="15">
        <f t="shared" si="1269"/>
        <v>1</v>
      </c>
      <c r="AD12241" s="15">
        <f t="shared" si="1265"/>
        <v>1</v>
      </c>
      <c r="AE12241" s="15">
        <f t="shared" si="1266"/>
        <v>1</v>
      </c>
      <c r="AI12241" t="str">
        <f t="shared" si="1263"/>
        <v/>
      </c>
      <c r="AJ12241" t="str">
        <f t="shared" si="1264"/>
        <v/>
      </c>
      <c r="AL12241">
        <f t="shared" si="1267"/>
        <v>0</v>
      </c>
    </row>
    <row r="12242" spans="1:38" x14ac:dyDescent="0.3">
      <c r="A12242">
        <v>12241</v>
      </c>
      <c r="B12242" t="s">
        <v>34</v>
      </c>
      <c r="C12242" t="s">
        <v>27</v>
      </c>
      <c r="D12242">
        <v>241</v>
      </c>
      <c r="E12242">
        <v>2988767094.8172598</v>
      </c>
      <c r="F12242">
        <v>13000499.1346271</v>
      </c>
      <c r="G12242">
        <v>1348355597.40324</v>
      </c>
      <c r="H12242">
        <v>449720312.13622999</v>
      </c>
      <c r="I12242">
        <v>1476646.60857023</v>
      </c>
      <c r="J12242">
        <v>-2752437.5785243502</v>
      </c>
      <c r="K12242">
        <v>304.55513832905098</v>
      </c>
      <c r="L12242">
        <v>1292605.9629152999</v>
      </c>
      <c r="M12242">
        <v>1339747.74797508</v>
      </c>
      <c r="Y12242" s="15">
        <f t="shared" si="1268"/>
        <v>1</v>
      </c>
      <c r="Z12242" s="15">
        <f t="shared" si="1269"/>
        <v>1</v>
      </c>
      <c r="AD12242" s="15">
        <f t="shared" si="1265"/>
        <v>1</v>
      </c>
      <c r="AE12242" s="15">
        <f t="shared" si="1266"/>
        <v>1</v>
      </c>
      <c r="AI12242" t="str">
        <f t="shared" si="1263"/>
        <v/>
      </c>
      <c r="AJ12242" t="str">
        <f t="shared" si="1264"/>
        <v/>
      </c>
      <c r="AL12242">
        <f t="shared" si="1267"/>
        <v>0</v>
      </c>
    </row>
    <row r="12243" spans="1:38" x14ac:dyDescent="0.3">
      <c r="A12243">
        <v>12242</v>
      </c>
      <c r="B12243" t="s">
        <v>34</v>
      </c>
      <c r="C12243" t="s">
        <v>27</v>
      </c>
      <c r="D12243">
        <v>242</v>
      </c>
      <c r="E12243">
        <v>3029328326.50002</v>
      </c>
      <c r="F12243">
        <v>13633449.614019901</v>
      </c>
      <c r="G12243">
        <v>1348495487.5092299</v>
      </c>
      <c r="H12243">
        <v>430656320.45724201</v>
      </c>
      <c r="I12243">
        <v>1524675.87837376</v>
      </c>
      <c r="J12243">
        <v>-2718679.12289357</v>
      </c>
      <c r="K12243">
        <v>282.457620380658</v>
      </c>
      <c r="L12243">
        <v>1348436.8579571799</v>
      </c>
      <c r="M12243">
        <v>1393580.2663062401</v>
      </c>
      <c r="Y12243" s="15">
        <f t="shared" si="1268"/>
        <v>1</v>
      </c>
      <c r="Z12243" s="15">
        <f t="shared" si="1269"/>
        <v>1</v>
      </c>
      <c r="AD12243" s="15">
        <f t="shared" si="1265"/>
        <v>1</v>
      </c>
      <c r="AE12243" s="15">
        <f t="shared" si="1266"/>
        <v>1</v>
      </c>
      <c r="AI12243" t="str">
        <f t="shared" ref="AI12243:AI12306" si="1270">IF(Y12243&lt;&gt;AD12243,"ERROR!","")</f>
        <v/>
      </c>
      <c r="AJ12243" t="str">
        <f t="shared" ref="AJ12243:AJ12306" si="1271">IF(Z12243&lt;&gt;AE12243,"ERROR!","")</f>
        <v/>
      </c>
      <c r="AL12243">
        <f t="shared" si="1267"/>
        <v>0</v>
      </c>
    </row>
    <row r="12244" spans="1:38" x14ac:dyDescent="0.3">
      <c r="A12244">
        <v>12243</v>
      </c>
      <c r="B12244" t="s">
        <v>34</v>
      </c>
      <c r="C12244" t="s">
        <v>27</v>
      </c>
      <c r="D12244">
        <v>243</v>
      </c>
      <c r="E12244">
        <v>2420692315.6876702</v>
      </c>
      <c r="F12244">
        <v>14018864.285225101</v>
      </c>
      <c r="G12244">
        <v>1351377121.27262</v>
      </c>
      <c r="H12244">
        <v>523866786.07396799</v>
      </c>
      <c r="I12244">
        <v>1547001.6442424301</v>
      </c>
      <c r="J12244">
        <v>-2895080.1194763202</v>
      </c>
      <c r="K12244">
        <v>338.633632371158</v>
      </c>
      <c r="L12244">
        <v>1332617.7728796799</v>
      </c>
      <c r="M12244">
        <v>1387531.93788982</v>
      </c>
      <c r="Y12244" s="15">
        <f t="shared" si="1268"/>
        <v>1</v>
      </c>
      <c r="Z12244" s="15">
        <f t="shared" si="1269"/>
        <v>1</v>
      </c>
      <c r="AD12244" s="15">
        <f t="shared" si="1265"/>
        <v>1</v>
      </c>
      <c r="AE12244" s="15">
        <f t="shared" si="1266"/>
        <v>1</v>
      </c>
      <c r="AI12244" t="str">
        <f t="shared" si="1270"/>
        <v/>
      </c>
      <c r="AJ12244" t="str">
        <f t="shared" si="1271"/>
        <v/>
      </c>
      <c r="AL12244">
        <f t="shared" si="1267"/>
        <v>0</v>
      </c>
    </row>
    <row r="12245" spans="1:38" x14ac:dyDescent="0.3">
      <c r="A12245">
        <v>12244</v>
      </c>
      <c r="B12245" t="s">
        <v>34</v>
      </c>
      <c r="C12245" t="s">
        <v>27</v>
      </c>
      <c r="D12245">
        <v>244</v>
      </c>
      <c r="E12245">
        <v>3125068666.2031202</v>
      </c>
      <c r="F12245">
        <v>14020928.7316595</v>
      </c>
      <c r="G12245">
        <v>1350456554.51914</v>
      </c>
      <c r="H12245">
        <v>396382534.31163901</v>
      </c>
      <c r="I12245">
        <v>1600002.0374789</v>
      </c>
      <c r="J12245">
        <v>-3005051.3459973298</v>
      </c>
      <c r="K12245">
        <v>247.73876846820301</v>
      </c>
      <c r="L12245">
        <v>1437789.0006815901</v>
      </c>
      <c r="M12245">
        <v>1479339.67057508</v>
      </c>
      <c r="Y12245" s="15">
        <f t="shared" si="1268"/>
        <v>1</v>
      </c>
      <c r="Z12245" s="15">
        <f t="shared" si="1269"/>
        <v>1</v>
      </c>
      <c r="AD12245" s="15">
        <f t="shared" si="1265"/>
        <v>1</v>
      </c>
      <c r="AE12245" s="15">
        <f t="shared" si="1266"/>
        <v>1</v>
      </c>
      <c r="AI12245" t="str">
        <f t="shared" si="1270"/>
        <v/>
      </c>
      <c r="AJ12245" t="str">
        <f t="shared" si="1271"/>
        <v/>
      </c>
      <c r="AL12245">
        <f t="shared" si="1267"/>
        <v>0</v>
      </c>
    </row>
    <row r="12246" spans="1:38" x14ac:dyDescent="0.3">
      <c r="A12246">
        <v>12245</v>
      </c>
      <c r="B12246" t="s">
        <v>34</v>
      </c>
      <c r="C12246" t="s">
        <v>27</v>
      </c>
      <c r="D12246">
        <v>245</v>
      </c>
      <c r="E12246">
        <v>2205266788.3157401</v>
      </c>
      <c r="F12246">
        <v>13381945.320124799</v>
      </c>
      <c r="G12246">
        <v>1347506497.26614</v>
      </c>
      <c r="H12246">
        <v>396628979.501908</v>
      </c>
      <c r="I12246">
        <v>1457738.74803663</v>
      </c>
      <c r="J12246">
        <v>-2677721.7676305799</v>
      </c>
      <c r="K12246">
        <v>272.08509071746403</v>
      </c>
      <c r="L12246">
        <v>1295424.85759604</v>
      </c>
      <c r="M12246">
        <v>1337001.36102623</v>
      </c>
      <c r="Y12246" s="15">
        <f t="shared" si="1268"/>
        <v>1</v>
      </c>
      <c r="Z12246" s="15">
        <f t="shared" si="1269"/>
        <v>1</v>
      </c>
      <c r="AD12246" s="15">
        <f t="shared" si="1265"/>
        <v>1</v>
      </c>
      <c r="AE12246" s="15">
        <f t="shared" si="1266"/>
        <v>1</v>
      </c>
      <c r="AI12246" t="str">
        <f t="shared" si="1270"/>
        <v/>
      </c>
      <c r="AJ12246" t="str">
        <f t="shared" si="1271"/>
        <v/>
      </c>
      <c r="AL12246">
        <f t="shared" si="1267"/>
        <v>0</v>
      </c>
    </row>
    <row r="12247" spans="1:38" x14ac:dyDescent="0.3">
      <c r="A12247">
        <v>12246</v>
      </c>
      <c r="B12247" t="s">
        <v>34</v>
      </c>
      <c r="C12247" t="s">
        <v>27</v>
      </c>
      <c r="D12247">
        <v>246</v>
      </c>
      <c r="E12247">
        <v>2809889235.0109501</v>
      </c>
      <c r="F12247">
        <v>14207436.077595299</v>
      </c>
      <c r="G12247">
        <v>1348487340.34797</v>
      </c>
      <c r="H12247">
        <v>479340154.44094902</v>
      </c>
      <c r="I12247">
        <v>1556264.0690915899</v>
      </c>
      <c r="J12247">
        <v>-2685875.4666025601</v>
      </c>
      <c r="K12247">
        <v>308.00695329343898</v>
      </c>
      <c r="L12247">
        <v>1360101.98983704</v>
      </c>
      <c r="M12247">
        <v>1410348.66520698</v>
      </c>
      <c r="Y12247" s="15">
        <f t="shared" si="1268"/>
        <v>1</v>
      </c>
      <c r="Z12247" s="15">
        <f t="shared" si="1269"/>
        <v>1</v>
      </c>
      <c r="AD12247" s="15">
        <f t="shared" si="1265"/>
        <v>1</v>
      </c>
      <c r="AE12247" s="15">
        <f t="shared" si="1266"/>
        <v>1</v>
      </c>
      <c r="AI12247" t="str">
        <f t="shared" si="1270"/>
        <v/>
      </c>
      <c r="AJ12247" t="str">
        <f t="shared" si="1271"/>
        <v/>
      </c>
      <c r="AL12247">
        <f t="shared" si="1267"/>
        <v>0</v>
      </c>
    </row>
    <row r="12248" spans="1:38" x14ac:dyDescent="0.3">
      <c r="A12248">
        <v>12247</v>
      </c>
      <c r="B12248" t="s">
        <v>34</v>
      </c>
      <c r="C12248" t="s">
        <v>27</v>
      </c>
      <c r="D12248">
        <v>247</v>
      </c>
      <c r="E12248">
        <v>2668467662.5957599</v>
      </c>
      <c r="F12248">
        <v>13821116.267283101</v>
      </c>
      <c r="G12248">
        <v>1346796506.72313</v>
      </c>
      <c r="H12248">
        <v>514621879.46420097</v>
      </c>
      <c r="I12248">
        <v>1497247.00759826</v>
      </c>
      <c r="J12248">
        <v>-2566918.9081339799</v>
      </c>
      <c r="K12248">
        <v>343.71207746790401</v>
      </c>
      <c r="L12248">
        <v>1286646.46230633</v>
      </c>
      <c r="M12248">
        <v>1340591.53299599</v>
      </c>
      <c r="Y12248" s="15">
        <f t="shared" si="1268"/>
        <v>1</v>
      </c>
      <c r="Z12248" s="15">
        <f t="shared" si="1269"/>
        <v>1</v>
      </c>
      <c r="AD12248" s="15">
        <f t="shared" si="1265"/>
        <v>1</v>
      </c>
      <c r="AE12248" s="15">
        <f t="shared" si="1266"/>
        <v>1</v>
      </c>
      <c r="AI12248" t="str">
        <f t="shared" si="1270"/>
        <v/>
      </c>
      <c r="AJ12248" t="str">
        <f t="shared" si="1271"/>
        <v/>
      </c>
      <c r="AL12248">
        <f t="shared" si="1267"/>
        <v>0</v>
      </c>
    </row>
    <row r="12249" spans="1:38" x14ac:dyDescent="0.3">
      <c r="A12249">
        <v>12248</v>
      </c>
      <c r="B12249" t="s">
        <v>34</v>
      </c>
      <c r="C12249" t="s">
        <v>27</v>
      </c>
      <c r="D12249">
        <v>248</v>
      </c>
      <c r="E12249">
        <v>3782362111.6359601</v>
      </c>
      <c r="F12249">
        <v>14596919.276858799</v>
      </c>
      <c r="G12249">
        <v>1350161027.9077401</v>
      </c>
      <c r="H12249">
        <v>599654885.09281099</v>
      </c>
      <c r="I12249">
        <v>1510251.35570339</v>
      </c>
      <c r="J12249">
        <v>-2761220.7555251098</v>
      </c>
      <c r="K12249">
        <v>397.05634616929399</v>
      </c>
      <c r="L12249">
        <v>1264852.4505519101</v>
      </c>
      <c r="M12249">
        <v>1327711.0783261601</v>
      </c>
      <c r="Y12249" s="15">
        <f t="shared" si="1268"/>
        <v>1</v>
      </c>
      <c r="Z12249" s="15">
        <f t="shared" si="1269"/>
        <v>1</v>
      </c>
      <c r="AD12249" s="15">
        <f t="shared" si="1265"/>
        <v>1</v>
      </c>
      <c r="AE12249" s="15">
        <f t="shared" si="1266"/>
        <v>1</v>
      </c>
      <c r="AI12249" t="str">
        <f t="shared" si="1270"/>
        <v/>
      </c>
      <c r="AJ12249" t="str">
        <f t="shared" si="1271"/>
        <v/>
      </c>
      <c r="AL12249">
        <f t="shared" si="1267"/>
        <v>0</v>
      </c>
    </row>
    <row r="12250" spans="1:38" x14ac:dyDescent="0.3">
      <c r="A12250">
        <v>12249</v>
      </c>
      <c r="B12250" t="s">
        <v>34</v>
      </c>
      <c r="C12250" t="s">
        <v>27</v>
      </c>
      <c r="D12250">
        <v>249</v>
      </c>
      <c r="E12250">
        <v>3284236773.66504</v>
      </c>
      <c r="F12250">
        <v>14122004.473822</v>
      </c>
      <c r="G12250">
        <v>1349366916.8812499</v>
      </c>
      <c r="H12250">
        <v>557224647.54627299</v>
      </c>
      <c r="I12250">
        <v>1514819.78593616</v>
      </c>
      <c r="J12250">
        <v>-2801758.6223361501</v>
      </c>
      <c r="K12250">
        <v>367.84880466946498</v>
      </c>
      <c r="L12250">
        <v>1286784.75807157</v>
      </c>
      <c r="M12250">
        <v>1345195.65003209</v>
      </c>
      <c r="Y12250" s="15">
        <f t="shared" si="1268"/>
        <v>1</v>
      </c>
      <c r="Z12250" s="15">
        <f t="shared" si="1269"/>
        <v>1</v>
      </c>
      <c r="AD12250" s="15">
        <f t="shared" si="1265"/>
        <v>1</v>
      </c>
      <c r="AE12250" s="15">
        <f t="shared" si="1266"/>
        <v>1</v>
      </c>
      <c r="AI12250" t="str">
        <f t="shared" si="1270"/>
        <v/>
      </c>
      <c r="AJ12250" t="str">
        <f t="shared" si="1271"/>
        <v/>
      </c>
      <c r="AL12250">
        <f t="shared" si="1267"/>
        <v>0</v>
      </c>
    </row>
    <row r="12251" spans="1:38" x14ac:dyDescent="0.3">
      <c r="A12251">
        <v>12250</v>
      </c>
      <c r="B12251" t="s">
        <v>34</v>
      </c>
      <c r="C12251" t="s">
        <v>27</v>
      </c>
      <c r="D12251">
        <v>250</v>
      </c>
      <c r="E12251">
        <v>2946092744.15418</v>
      </c>
      <c r="F12251">
        <v>13971066.1246877</v>
      </c>
      <c r="G12251">
        <v>1352759703.4658301</v>
      </c>
      <c r="H12251">
        <v>551733018.55441904</v>
      </c>
      <c r="I12251">
        <v>1525775.2583791299</v>
      </c>
      <c r="J12251">
        <v>-2974631.0144300498</v>
      </c>
      <c r="K12251">
        <v>361.60831388794401</v>
      </c>
      <c r="L12251">
        <v>1299987.58941313</v>
      </c>
      <c r="M12251">
        <v>1357822.82315547</v>
      </c>
      <c r="Y12251" s="15">
        <f t="shared" si="1268"/>
        <v>1</v>
      </c>
      <c r="Z12251" s="15">
        <f t="shared" si="1269"/>
        <v>1</v>
      </c>
      <c r="AD12251" s="15">
        <f t="shared" si="1265"/>
        <v>1</v>
      </c>
      <c r="AE12251" s="15">
        <f t="shared" si="1266"/>
        <v>1</v>
      </c>
      <c r="AI12251" t="str">
        <f t="shared" si="1270"/>
        <v/>
      </c>
      <c r="AJ12251" t="str">
        <f t="shared" si="1271"/>
        <v/>
      </c>
      <c r="AL12251">
        <f t="shared" si="1267"/>
        <v>0</v>
      </c>
    </row>
    <row r="12252" spans="1:38" x14ac:dyDescent="0.3">
      <c r="A12252">
        <v>12251</v>
      </c>
      <c r="B12252" t="s">
        <v>34</v>
      </c>
      <c r="C12252" t="s">
        <v>27</v>
      </c>
      <c r="D12252">
        <v>251</v>
      </c>
      <c r="E12252">
        <v>2594716912.9853702</v>
      </c>
      <c r="F12252">
        <v>13246520.998705501</v>
      </c>
      <c r="G12252">
        <v>1348019589.68818</v>
      </c>
      <c r="H12252">
        <v>490569479.45872998</v>
      </c>
      <c r="I12252">
        <v>1547159.06599789</v>
      </c>
      <c r="J12252">
        <v>-2959440.4228181802</v>
      </c>
      <c r="K12252">
        <v>317.07759741066002</v>
      </c>
      <c r="L12252">
        <v>1346401.5700570799</v>
      </c>
      <c r="M12252">
        <v>1397825.3557599699</v>
      </c>
      <c r="Y12252" s="15">
        <f t="shared" si="1268"/>
        <v>1</v>
      </c>
      <c r="Z12252" s="15">
        <f t="shared" si="1269"/>
        <v>1</v>
      </c>
      <c r="AD12252" s="15">
        <f t="shared" si="1265"/>
        <v>1</v>
      </c>
      <c r="AE12252" s="15">
        <f t="shared" si="1266"/>
        <v>1</v>
      </c>
      <c r="AI12252" t="str">
        <f t="shared" si="1270"/>
        <v/>
      </c>
      <c r="AJ12252" t="str">
        <f t="shared" si="1271"/>
        <v/>
      </c>
      <c r="AL12252">
        <f t="shared" si="1267"/>
        <v>0</v>
      </c>
    </row>
    <row r="12253" spans="1:38" x14ac:dyDescent="0.3">
      <c r="A12253">
        <v>12252</v>
      </c>
      <c r="B12253" t="s">
        <v>34</v>
      </c>
      <c r="C12253" t="s">
        <v>27</v>
      </c>
      <c r="D12253">
        <v>252</v>
      </c>
      <c r="E12253">
        <v>2282924513.2215099</v>
      </c>
      <c r="F12253">
        <v>14598220.491873</v>
      </c>
      <c r="G12253">
        <v>1352968211.7228401</v>
      </c>
      <c r="H12253">
        <v>392802402.17955601</v>
      </c>
      <c r="I12253">
        <v>1552842.4368070301</v>
      </c>
      <c r="J12253">
        <v>-2952435.8656547102</v>
      </c>
      <c r="K12253">
        <v>252.957024401806</v>
      </c>
      <c r="L12253">
        <v>1392094.51023787</v>
      </c>
      <c r="M12253">
        <v>1433269.8939481501</v>
      </c>
      <c r="Y12253" s="15">
        <f t="shared" si="1268"/>
        <v>1</v>
      </c>
      <c r="Z12253" s="15">
        <f t="shared" si="1269"/>
        <v>1</v>
      </c>
      <c r="AD12253" s="15">
        <f t="shared" si="1265"/>
        <v>1</v>
      </c>
      <c r="AE12253" s="15">
        <f t="shared" si="1266"/>
        <v>1</v>
      </c>
      <c r="AI12253" t="str">
        <f t="shared" si="1270"/>
        <v/>
      </c>
      <c r="AJ12253" t="str">
        <f t="shared" si="1271"/>
        <v/>
      </c>
      <c r="AL12253">
        <f t="shared" si="1267"/>
        <v>0</v>
      </c>
    </row>
    <row r="12254" spans="1:38" x14ac:dyDescent="0.3">
      <c r="A12254">
        <v>12253</v>
      </c>
      <c r="B12254" t="s">
        <v>34</v>
      </c>
      <c r="C12254" t="s">
        <v>27</v>
      </c>
      <c r="D12254">
        <v>253</v>
      </c>
      <c r="E12254">
        <v>3274929558.1115599</v>
      </c>
      <c r="F12254">
        <v>11578899.977734899</v>
      </c>
      <c r="G12254">
        <v>1345972545.1640301</v>
      </c>
      <c r="H12254">
        <v>483339013.40742302</v>
      </c>
      <c r="I12254">
        <v>1295734.4888840399</v>
      </c>
      <c r="J12254">
        <v>-2603495.00621414</v>
      </c>
      <c r="K12254">
        <v>373.02319074928801</v>
      </c>
      <c r="L12254">
        <v>1097935.94232701</v>
      </c>
      <c r="M12254">
        <v>1148601.79678403</v>
      </c>
      <c r="Y12254" s="15">
        <f t="shared" si="1268"/>
        <v>1</v>
      </c>
      <c r="Z12254" s="15">
        <f t="shared" si="1269"/>
        <v>1</v>
      </c>
      <c r="AD12254" s="15">
        <f t="shared" si="1265"/>
        <v>1</v>
      </c>
      <c r="AE12254" s="15">
        <f t="shared" si="1266"/>
        <v>1</v>
      </c>
      <c r="AI12254" t="str">
        <f t="shared" si="1270"/>
        <v/>
      </c>
      <c r="AJ12254" t="str">
        <f t="shared" si="1271"/>
        <v/>
      </c>
      <c r="AL12254">
        <f t="shared" si="1267"/>
        <v>0</v>
      </c>
    </row>
    <row r="12255" spans="1:38" x14ac:dyDescent="0.3">
      <c r="A12255">
        <v>12254</v>
      </c>
      <c r="B12255" t="s">
        <v>34</v>
      </c>
      <c r="C12255" t="s">
        <v>27</v>
      </c>
      <c r="D12255">
        <v>254</v>
      </c>
      <c r="E12255">
        <v>2799854617.1754198</v>
      </c>
      <c r="F12255">
        <v>13515987.648752701</v>
      </c>
      <c r="G12255">
        <v>1348767844.0451</v>
      </c>
      <c r="H12255">
        <v>530448905.043167</v>
      </c>
      <c r="I12255">
        <v>1526257.6174252599</v>
      </c>
      <c r="J12255">
        <v>-2892769.1263473001</v>
      </c>
      <c r="K12255">
        <v>347.548735539164</v>
      </c>
      <c r="L12255">
        <v>1309180.12206516</v>
      </c>
      <c r="M12255">
        <v>1364784.25554972</v>
      </c>
      <c r="Y12255" s="15">
        <f t="shared" si="1268"/>
        <v>1</v>
      </c>
      <c r="Z12255" s="15">
        <f t="shared" si="1269"/>
        <v>1</v>
      </c>
      <c r="AD12255" s="15">
        <f t="shared" si="1265"/>
        <v>1</v>
      </c>
      <c r="AE12255" s="15">
        <f t="shared" si="1266"/>
        <v>1</v>
      </c>
      <c r="AI12255" t="str">
        <f t="shared" si="1270"/>
        <v/>
      </c>
      <c r="AJ12255" t="str">
        <f t="shared" si="1271"/>
        <v/>
      </c>
      <c r="AL12255">
        <f t="shared" si="1267"/>
        <v>0</v>
      </c>
    </row>
    <row r="12256" spans="1:38" x14ac:dyDescent="0.3">
      <c r="A12256">
        <v>12255</v>
      </c>
      <c r="B12256" t="s">
        <v>34</v>
      </c>
      <c r="C12256" t="s">
        <v>27</v>
      </c>
      <c r="D12256">
        <v>255</v>
      </c>
      <c r="E12256">
        <v>3394565556.0376801</v>
      </c>
      <c r="F12256">
        <v>13832070.871051</v>
      </c>
      <c r="G12256">
        <v>1349216356.51547</v>
      </c>
      <c r="H12256">
        <v>325621242.95201999</v>
      </c>
      <c r="I12256">
        <v>1521411.03850752</v>
      </c>
      <c r="J12256">
        <v>-2798423.0947723398</v>
      </c>
      <c r="K12256">
        <v>214.02581860550299</v>
      </c>
      <c r="L12256">
        <v>1388155.8970904299</v>
      </c>
      <c r="M12256">
        <v>1422289.0376933699</v>
      </c>
      <c r="Y12256" s="15">
        <f t="shared" si="1268"/>
        <v>1</v>
      </c>
      <c r="Z12256" s="15">
        <f t="shared" si="1269"/>
        <v>1</v>
      </c>
      <c r="AD12256" s="15">
        <f t="shared" si="1265"/>
        <v>1</v>
      </c>
      <c r="AE12256" s="15">
        <f t="shared" si="1266"/>
        <v>1</v>
      </c>
      <c r="AI12256" t="str">
        <f t="shared" si="1270"/>
        <v/>
      </c>
      <c r="AJ12256" t="str">
        <f t="shared" si="1271"/>
        <v/>
      </c>
      <c r="AL12256">
        <f t="shared" si="1267"/>
        <v>0</v>
      </c>
    </row>
    <row r="12257" spans="1:38" x14ac:dyDescent="0.3">
      <c r="A12257">
        <v>12256</v>
      </c>
      <c r="B12257" t="s">
        <v>34</v>
      </c>
      <c r="C12257" t="s">
        <v>27</v>
      </c>
      <c r="D12257">
        <v>256</v>
      </c>
      <c r="E12257">
        <v>3313251864.1114802</v>
      </c>
      <c r="F12257">
        <v>13572712.3835917</v>
      </c>
      <c r="G12257">
        <v>1348995739.62871</v>
      </c>
      <c r="H12257">
        <v>467480391.73074698</v>
      </c>
      <c r="I12257">
        <v>1518925.3495771501</v>
      </c>
      <c r="J12257">
        <v>-2776137.53870821</v>
      </c>
      <c r="K12257">
        <v>307.77048513996198</v>
      </c>
      <c r="L12257">
        <v>1327616.6832719401</v>
      </c>
      <c r="M12257">
        <v>1376620.16288341</v>
      </c>
      <c r="Y12257" s="15">
        <f t="shared" si="1268"/>
        <v>1</v>
      </c>
      <c r="Z12257" s="15">
        <f t="shared" si="1269"/>
        <v>1</v>
      </c>
      <c r="AD12257" s="15">
        <f t="shared" si="1265"/>
        <v>1</v>
      </c>
      <c r="AE12257" s="15">
        <f t="shared" si="1266"/>
        <v>1</v>
      </c>
      <c r="AI12257" t="str">
        <f t="shared" si="1270"/>
        <v/>
      </c>
      <c r="AJ12257" t="str">
        <f t="shared" si="1271"/>
        <v/>
      </c>
      <c r="AL12257">
        <f t="shared" si="1267"/>
        <v>0</v>
      </c>
    </row>
    <row r="12258" spans="1:38" x14ac:dyDescent="0.3">
      <c r="A12258">
        <v>12257</v>
      </c>
      <c r="B12258" t="s">
        <v>34</v>
      </c>
      <c r="C12258" t="s">
        <v>27</v>
      </c>
      <c r="D12258">
        <v>257</v>
      </c>
      <c r="E12258">
        <v>2576669061.6310401</v>
      </c>
      <c r="F12258">
        <v>12305539.9568139</v>
      </c>
      <c r="G12258">
        <v>1346443481.6817901</v>
      </c>
      <c r="H12258">
        <v>359380414.56086302</v>
      </c>
      <c r="I12258">
        <v>1384782.3293737399</v>
      </c>
      <c r="J12258">
        <v>-2617034.6263203602</v>
      </c>
      <c r="K12258">
        <v>259.52123083733301</v>
      </c>
      <c r="L12258">
        <v>1237711.8018777999</v>
      </c>
      <c r="M12258">
        <v>1275383.7366353101</v>
      </c>
      <c r="Y12258" s="15">
        <f t="shared" si="1268"/>
        <v>1</v>
      </c>
      <c r="Z12258" s="15">
        <f t="shared" si="1269"/>
        <v>1</v>
      </c>
      <c r="AD12258" s="15">
        <f t="shared" si="1265"/>
        <v>1</v>
      </c>
      <c r="AE12258" s="15">
        <f t="shared" si="1266"/>
        <v>1</v>
      </c>
      <c r="AI12258" t="str">
        <f t="shared" si="1270"/>
        <v/>
      </c>
      <c r="AJ12258" t="str">
        <f t="shared" si="1271"/>
        <v/>
      </c>
      <c r="AL12258">
        <f t="shared" si="1267"/>
        <v>0</v>
      </c>
    </row>
    <row r="12259" spans="1:38" x14ac:dyDescent="0.3">
      <c r="A12259">
        <v>12258</v>
      </c>
      <c r="B12259" t="s">
        <v>34</v>
      </c>
      <c r="C12259" t="s">
        <v>27</v>
      </c>
      <c r="D12259">
        <v>258</v>
      </c>
      <c r="E12259">
        <v>3267063039.75494</v>
      </c>
      <c r="F12259">
        <v>14179485.896566199</v>
      </c>
      <c r="G12259">
        <v>1350996206.93188</v>
      </c>
      <c r="H12259">
        <v>518838555.114802</v>
      </c>
      <c r="I12259">
        <v>1523535.0304483201</v>
      </c>
      <c r="J12259">
        <v>-2810015.2996652098</v>
      </c>
      <c r="K12259">
        <v>340.54914704660598</v>
      </c>
      <c r="L12259">
        <v>1311208.87995621</v>
      </c>
      <c r="M12259">
        <v>1365595.96229582</v>
      </c>
      <c r="Y12259" s="15">
        <f t="shared" si="1268"/>
        <v>1</v>
      </c>
      <c r="Z12259" s="15">
        <f t="shared" si="1269"/>
        <v>1</v>
      </c>
      <c r="AD12259" s="15">
        <f t="shared" si="1265"/>
        <v>1</v>
      </c>
      <c r="AE12259" s="15">
        <f t="shared" si="1266"/>
        <v>1</v>
      </c>
      <c r="AI12259" t="str">
        <f t="shared" si="1270"/>
        <v/>
      </c>
      <c r="AJ12259" t="str">
        <f t="shared" si="1271"/>
        <v/>
      </c>
      <c r="AL12259">
        <f t="shared" si="1267"/>
        <v>0</v>
      </c>
    </row>
    <row r="12260" spans="1:38" x14ac:dyDescent="0.3">
      <c r="A12260">
        <v>12259</v>
      </c>
      <c r="B12260" t="s">
        <v>34</v>
      </c>
      <c r="C12260" t="s">
        <v>27</v>
      </c>
      <c r="D12260">
        <v>259</v>
      </c>
      <c r="E12260">
        <v>3281507281.8905301</v>
      </c>
      <c r="F12260">
        <v>15441730.300460899</v>
      </c>
      <c r="G12260">
        <v>1352302693.43256</v>
      </c>
      <c r="H12260">
        <v>508302478.74070102</v>
      </c>
      <c r="I12260">
        <v>1604788.28694555</v>
      </c>
      <c r="J12260">
        <v>-2946688.4665567898</v>
      </c>
      <c r="K12260">
        <v>316.74114453326001</v>
      </c>
      <c r="L12260">
        <v>1396773.8525272401</v>
      </c>
      <c r="M12260">
        <v>1450056.4940969001</v>
      </c>
      <c r="Y12260" s="15">
        <f t="shared" si="1268"/>
        <v>1</v>
      </c>
      <c r="Z12260" s="15">
        <f t="shared" si="1269"/>
        <v>1</v>
      </c>
      <c r="AD12260" s="15">
        <f t="shared" si="1265"/>
        <v>1</v>
      </c>
      <c r="AE12260" s="15">
        <f t="shared" si="1266"/>
        <v>1</v>
      </c>
      <c r="AI12260" t="str">
        <f t="shared" si="1270"/>
        <v/>
      </c>
      <c r="AJ12260" t="str">
        <f t="shared" si="1271"/>
        <v/>
      </c>
      <c r="AL12260">
        <f t="shared" si="1267"/>
        <v>0</v>
      </c>
    </row>
    <row r="12261" spans="1:38" x14ac:dyDescent="0.3">
      <c r="A12261">
        <v>12260</v>
      </c>
      <c r="B12261" t="s">
        <v>34</v>
      </c>
      <c r="C12261" t="s">
        <v>27</v>
      </c>
      <c r="D12261">
        <v>260</v>
      </c>
      <c r="E12261">
        <v>2498318095.8819399</v>
      </c>
      <c r="F12261">
        <v>12558855.6238865</v>
      </c>
      <c r="G12261">
        <v>1346077547.4609201</v>
      </c>
      <c r="H12261">
        <v>411653296.60979801</v>
      </c>
      <c r="I12261">
        <v>1383082.8392968201</v>
      </c>
      <c r="J12261">
        <v>-2514560.5219330802</v>
      </c>
      <c r="K12261">
        <v>297.63459202421097</v>
      </c>
      <c r="L12261">
        <v>1214620.4940356701</v>
      </c>
      <c r="M12261">
        <v>1257771.91660706</v>
      </c>
      <c r="Y12261" s="15">
        <f t="shared" si="1268"/>
        <v>1</v>
      </c>
      <c r="Z12261" s="15">
        <f t="shared" si="1269"/>
        <v>1</v>
      </c>
      <c r="AD12261" s="15">
        <f t="shared" si="1265"/>
        <v>1</v>
      </c>
      <c r="AE12261" s="15">
        <f t="shared" si="1266"/>
        <v>1</v>
      </c>
      <c r="AI12261" t="str">
        <f t="shared" si="1270"/>
        <v/>
      </c>
      <c r="AJ12261" t="str">
        <f t="shared" si="1271"/>
        <v/>
      </c>
      <c r="AL12261">
        <f t="shared" si="1267"/>
        <v>0</v>
      </c>
    </row>
    <row r="12262" spans="1:38" x14ac:dyDescent="0.3">
      <c r="A12262">
        <v>12261</v>
      </c>
      <c r="B12262" t="s">
        <v>34</v>
      </c>
      <c r="C12262" t="s">
        <v>27</v>
      </c>
      <c r="D12262">
        <v>261</v>
      </c>
      <c r="E12262">
        <v>2159275747.7733002</v>
      </c>
      <c r="F12262">
        <v>13467653.8961298</v>
      </c>
      <c r="G12262">
        <v>1347565566.9126899</v>
      </c>
      <c r="H12262">
        <v>479164707.22462499</v>
      </c>
      <c r="I12262">
        <v>1504716.8512029599</v>
      </c>
      <c r="J12262">
        <v>-2703987.48638129</v>
      </c>
      <c r="K12262">
        <v>318.44177649871699</v>
      </c>
      <c r="L12262">
        <v>1308626.57083785</v>
      </c>
      <c r="M12262">
        <v>1358854.85501056</v>
      </c>
      <c r="Y12262" s="15">
        <f t="shared" si="1268"/>
        <v>1</v>
      </c>
      <c r="Z12262" s="15">
        <f t="shared" si="1269"/>
        <v>1</v>
      </c>
      <c r="AD12262" s="15">
        <f t="shared" si="1265"/>
        <v>1</v>
      </c>
      <c r="AE12262" s="15">
        <f t="shared" si="1266"/>
        <v>1</v>
      </c>
      <c r="AI12262" t="str">
        <f t="shared" si="1270"/>
        <v/>
      </c>
      <c r="AJ12262" t="str">
        <f t="shared" si="1271"/>
        <v/>
      </c>
      <c r="AL12262">
        <f t="shared" si="1267"/>
        <v>0</v>
      </c>
    </row>
    <row r="12263" spans="1:38" x14ac:dyDescent="0.3">
      <c r="A12263">
        <v>12262</v>
      </c>
      <c r="B12263" t="s">
        <v>34</v>
      </c>
      <c r="C12263" t="s">
        <v>27</v>
      </c>
      <c r="D12263">
        <v>262</v>
      </c>
      <c r="E12263">
        <v>2933780769.7982302</v>
      </c>
      <c r="F12263">
        <v>14347512.8799293</v>
      </c>
      <c r="G12263">
        <v>1349673973.3308101</v>
      </c>
      <c r="H12263">
        <v>488621132.09810501</v>
      </c>
      <c r="I12263">
        <v>1600132.7731065101</v>
      </c>
      <c r="J12263">
        <v>-2939416.5815775399</v>
      </c>
      <c r="K12263">
        <v>305.36286757597702</v>
      </c>
      <c r="L12263">
        <v>1400172.60629791</v>
      </c>
      <c r="M12263">
        <v>1451392.15712411</v>
      </c>
      <c r="Y12263" s="15">
        <f t="shared" si="1268"/>
        <v>1</v>
      </c>
      <c r="Z12263" s="15">
        <f t="shared" si="1269"/>
        <v>1</v>
      </c>
      <c r="AD12263" s="15">
        <f t="shared" si="1265"/>
        <v>1</v>
      </c>
      <c r="AE12263" s="15">
        <f t="shared" si="1266"/>
        <v>1</v>
      </c>
      <c r="AI12263" t="str">
        <f t="shared" si="1270"/>
        <v/>
      </c>
      <c r="AJ12263" t="str">
        <f t="shared" si="1271"/>
        <v/>
      </c>
      <c r="AL12263">
        <f t="shared" si="1267"/>
        <v>0</v>
      </c>
    </row>
    <row r="12264" spans="1:38" x14ac:dyDescent="0.3">
      <c r="A12264">
        <v>12263</v>
      </c>
      <c r="B12264" t="s">
        <v>34</v>
      </c>
      <c r="C12264" t="s">
        <v>27</v>
      </c>
      <c r="D12264">
        <v>263</v>
      </c>
      <c r="E12264">
        <v>3251343660.54987</v>
      </c>
      <c r="F12264">
        <v>13103031.534151999</v>
      </c>
      <c r="G12264">
        <v>1347175296.14744</v>
      </c>
      <c r="H12264">
        <v>477862026.07042599</v>
      </c>
      <c r="I12264">
        <v>1443783.2963626501</v>
      </c>
      <c r="J12264">
        <v>-2601690.2564060702</v>
      </c>
      <c r="K12264">
        <v>330.97905154763401</v>
      </c>
      <c r="L12264">
        <v>1248226.1168476299</v>
      </c>
      <c r="M12264">
        <v>1298317.8478931701</v>
      </c>
      <c r="Y12264" s="15">
        <f t="shared" si="1268"/>
        <v>1</v>
      </c>
      <c r="Z12264" s="15">
        <f t="shared" si="1269"/>
        <v>1</v>
      </c>
      <c r="AD12264" s="15">
        <f t="shared" si="1265"/>
        <v>1</v>
      </c>
      <c r="AE12264" s="15">
        <f t="shared" si="1266"/>
        <v>1</v>
      </c>
      <c r="AI12264" t="str">
        <f t="shared" si="1270"/>
        <v/>
      </c>
      <c r="AJ12264" t="str">
        <f t="shared" si="1271"/>
        <v/>
      </c>
      <c r="AL12264">
        <f t="shared" si="1267"/>
        <v>0</v>
      </c>
    </row>
    <row r="12265" spans="1:38" x14ac:dyDescent="0.3">
      <c r="A12265">
        <v>12264</v>
      </c>
      <c r="B12265" t="s">
        <v>34</v>
      </c>
      <c r="C12265" t="s">
        <v>27</v>
      </c>
      <c r="D12265">
        <v>264</v>
      </c>
      <c r="E12265">
        <v>2405756142.4880199</v>
      </c>
      <c r="F12265">
        <v>14689666.139923301</v>
      </c>
      <c r="G12265">
        <v>1352163983.1005399</v>
      </c>
      <c r="H12265">
        <v>451233476.49110401</v>
      </c>
      <c r="I12265">
        <v>1624384.0920329301</v>
      </c>
      <c r="J12265">
        <v>-3013764.5678541702</v>
      </c>
      <c r="K12265">
        <v>277.78742644935699</v>
      </c>
      <c r="L12265">
        <v>1439724.2087377701</v>
      </c>
      <c r="M12265">
        <v>1487024.61075758</v>
      </c>
      <c r="Y12265" s="15">
        <f t="shared" si="1268"/>
        <v>1</v>
      </c>
      <c r="Z12265" s="15">
        <f t="shared" si="1269"/>
        <v>1</v>
      </c>
      <c r="AD12265" s="15">
        <f t="shared" si="1265"/>
        <v>1</v>
      </c>
      <c r="AE12265" s="15">
        <f t="shared" si="1266"/>
        <v>1</v>
      </c>
      <c r="AI12265" t="str">
        <f t="shared" si="1270"/>
        <v/>
      </c>
      <c r="AJ12265" t="str">
        <f t="shared" si="1271"/>
        <v/>
      </c>
      <c r="AL12265">
        <f t="shared" si="1267"/>
        <v>0</v>
      </c>
    </row>
    <row r="12266" spans="1:38" x14ac:dyDescent="0.3">
      <c r="A12266">
        <v>12265</v>
      </c>
      <c r="B12266" t="s">
        <v>34</v>
      </c>
      <c r="C12266" t="s">
        <v>27</v>
      </c>
      <c r="D12266">
        <v>265</v>
      </c>
      <c r="E12266">
        <v>3006980343.3999901</v>
      </c>
      <c r="F12266">
        <v>12684567.500637099</v>
      </c>
      <c r="G12266">
        <v>1346203968.9751</v>
      </c>
      <c r="H12266">
        <v>399937659.41000098</v>
      </c>
      <c r="I12266">
        <v>1401499.6585826599</v>
      </c>
      <c r="J12266">
        <v>-2540057.8767278199</v>
      </c>
      <c r="K12266">
        <v>285.36407908544197</v>
      </c>
      <c r="L12266">
        <v>1237831.7452747</v>
      </c>
      <c r="M12266">
        <v>1279755.0799972599</v>
      </c>
      <c r="Y12266" s="15">
        <f t="shared" si="1268"/>
        <v>1</v>
      </c>
      <c r="Z12266" s="15">
        <f t="shared" si="1269"/>
        <v>1</v>
      </c>
      <c r="AD12266" s="15">
        <f t="shared" si="1265"/>
        <v>1</v>
      </c>
      <c r="AE12266" s="15">
        <f t="shared" si="1266"/>
        <v>1</v>
      </c>
      <c r="AI12266" t="str">
        <f t="shared" si="1270"/>
        <v/>
      </c>
      <c r="AJ12266" t="str">
        <f t="shared" si="1271"/>
        <v/>
      </c>
      <c r="AL12266">
        <f t="shared" si="1267"/>
        <v>0</v>
      </c>
    </row>
    <row r="12267" spans="1:38" x14ac:dyDescent="0.3">
      <c r="A12267">
        <v>12266</v>
      </c>
      <c r="B12267" t="s">
        <v>34</v>
      </c>
      <c r="C12267" t="s">
        <v>27</v>
      </c>
      <c r="D12267">
        <v>266</v>
      </c>
      <c r="E12267">
        <v>2532565397.69309</v>
      </c>
      <c r="F12267">
        <v>13709451.473560199</v>
      </c>
      <c r="G12267">
        <v>1350210380.7454801</v>
      </c>
      <c r="H12267">
        <v>508225171.21268201</v>
      </c>
      <c r="I12267">
        <v>1512608.58694392</v>
      </c>
      <c r="J12267">
        <v>-3038480.52308822</v>
      </c>
      <c r="K12267">
        <v>335.99252020610402</v>
      </c>
      <c r="L12267">
        <v>1304625.78936075</v>
      </c>
      <c r="M12267">
        <v>1357900.3271939899</v>
      </c>
      <c r="Y12267" s="15">
        <f t="shared" si="1268"/>
        <v>1</v>
      </c>
      <c r="Z12267" s="15">
        <f t="shared" si="1269"/>
        <v>1</v>
      </c>
      <c r="AD12267" s="15">
        <f t="shared" si="1265"/>
        <v>1</v>
      </c>
      <c r="AE12267" s="15">
        <f t="shared" si="1266"/>
        <v>1</v>
      </c>
      <c r="AI12267" t="str">
        <f t="shared" si="1270"/>
        <v/>
      </c>
      <c r="AJ12267" t="str">
        <f t="shared" si="1271"/>
        <v/>
      </c>
      <c r="AL12267">
        <f t="shared" si="1267"/>
        <v>0</v>
      </c>
    </row>
    <row r="12268" spans="1:38" x14ac:dyDescent="0.3">
      <c r="A12268">
        <v>12267</v>
      </c>
      <c r="B12268" t="s">
        <v>34</v>
      </c>
      <c r="C12268" t="s">
        <v>27</v>
      </c>
      <c r="D12268">
        <v>267</v>
      </c>
      <c r="E12268">
        <v>3024377747.2299399</v>
      </c>
      <c r="F12268">
        <v>13028223.4037081</v>
      </c>
      <c r="G12268">
        <v>1346695580.13376</v>
      </c>
      <c r="H12268">
        <v>377767473.97800398</v>
      </c>
      <c r="I12268">
        <v>1396393.5861346601</v>
      </c>
      <c r="J12268">
        <v>-2510019.2862956501</v>
      </c>
      <c r="K12268">
        <v>270.530800004387</v>
      </c>
      <c r="L12268">
        <v>1241798.45680174</v>
      </c>
      <c r="M12268">
        <v>1281397.8090663799</v>
      </c>
      <c r="Y12268" s="15">
        <f t="shared" si="1268"/>
        <v>1</v>
      </c>
      <c r="Z12268" s="15">
        <f t="shared" si="1269"/>
        <v>1</v>
      </c>
      <c r="AD12268" s="15">
        <f t="shared" si="1265"/>
        <v>1</v>
      </c>
      <c r="AE12268" s="15">
        <f t="shared" si="1266"/>
        <v>1</v>
      </c>
      <c r="AI12268" t="str">
        <f t="shared" si="1270"/>
        <v/>
      </c>
      <c r="AJ12268" t="str">
        <f t="shared" si="1271"/>
        <v/>
      </c>
      <c r="AL12268">
        <f t="shared" si="1267"/>
        <v>0</v>
      </c>
    </row>
    <row r="12269" spans="1:38" x14ac:dyDescent="0.3">
      <c r="A12269">
        <v>12268</v>
      </c>
      <c r="B12269" t="s">
        <v>34</v>
      </c>
      <c r="C12269" t="s">
        <v>27</v>
      </c>
      <c r="D12269">
        <v>268</v>
      </c>
      <c r="E12269">
        <v>3663481365.2853599</v>
      </c>
      <c r="F12269">
        <v>13870289.489856999</v>
      </c>
      <c r="G12269">
        <v>1348945742.18014</v>
      </c>
      <c r="H12269">
        <v>423608202.11534399</v>
      </c>
      <c r="I12269">
        <v>1568836.7062862399</v>
      </c>
      <c r="J12269">
        <v>-2982620.3055932499</v>
      </c>
      <c r="K12269">
        <v>270.01420888354397</v>
      </c>
      <c r="L12269">
        <v>1395482.0124506301</v>
      </c>
      <c r="M12269">
        <v>1439886.60409298</v>
      </c>
      <c r="Y12269" s="15">
        <f t="shared" si="1268"/>
        <v>1</v>
      </c>
      <c r="Z12269" s="15">
        <f t="shared" si="1269"/>
        <v>1</v>
      </c>
      <c r="AD12269" s="15">
        <f t="shared" si="1265"/>
        <v>1</v>
      </c>
      <c r="AE12269" s="15">
        <f t="shared" si="1266"/>
        <v>1</v>
      </c>
      <c r="AI12269" t="str">
        <f t="shared" si="1270"/>
        <v/>
      </c>
      <c r="AJ12269" t="str">
        <f t="shared" si="1271"/>
        <v/>
      </c>
      <c r="AL12269">
        <f t="shared" si="1267"/>
        <v>0</v>
      </c>
    </row>
    <row r="12270" spans="1:38" x14ac:dyDescent="0.3">
      <c r="A12270">
        <v>12269</v>
      </c>
      <c r="B12270" t="s">
        <v>34</v>
      </c>
      <c r="C12270" t="s">
        <v>27</v>
      </c>
      <c r="D12270">
        <v>269</v>
      </c>
      <c r="E12270">
        <v>2824728504.89117</v>
      </c>
      <c r="F12270">
        <v>13823091.8202639</v>
      </c>
      <c r="G12270">
        <v>1349078996.84869</v>
      </c>
      <c r="H12270">
        <v>366519307.29007798</v>
      </c>
      <c r="I12270">
        <v>1555693.7823184601</v>
      </c>
      <c r="J12270">
        <v>-2824335.6976246801</v>
      </c>
      <c r="K12270">
        <v>235.598619378584</v>
      </c>
      <c r="L12270">
        <v>1405701.7803156001</v>
      </c>
      <c r="M12270">
        <v>1444122.0471753599</v>
      </c>
      <c r="Y12270" s="15">
        <f t="shared" si="1268"/>
        <v>1</v>
      </c>
      <c r="Z12270" s="15">
        <f t="shared" si="1269"/>
        <v>1</v>
      </c>
      <c r="AD12270" s="15">
        <f t="shared" si="1265"/>
        <v>1</v>
      </c>
      <c r="AE12270" s="15">
        <f t="shared" si="1266"/>
        <v>1</v>
      </c>
      <c r="AI12270" t="str">
        <f t="shared" si="1270"/>
        <v/>
      </c>
      <c r="AJ12270" t="str">
        <f t="shared" si="1271"/>
        <v/>
      </c>
      <c r="AL12270">
        <f t="shared" si="1267"/>
        <v>0</v>
      </c>
    </row>
    <row r="12271" spans="1:38" x14ac:dyDescent="0.3">
      <c r="A12271">
        <v>12270</v>
      </c>
      <c r="B12271" t="s">
        <v>34</v>
      </c>
      <c r="C12271" t="s">
        <v>27</v>
      </c>
      <c r="D12271">
        <v>270</v>
      </c>
      <c r="E12271">
        <v>3390539221.7500801</v>
      </c>
      <c r="F12271">
        <v>13374147.3823124</v>
      </c>
      <c r="G12271">
        <v>1346913754.4249001</v>
      </c>
      <c r="H12271">
        <v>587302375.81222701</v>
      </c>
      <c r="I12271">
        <v>1498052.0870830801</v>
      </c>
      <c r="J12271">
        <v>-2657787.2030670601</v>
      </c>
      <c r="K12271">
        <v>392.04402896015898</v>
      </c>
      <c r="L12271">
        <v>1257708.24331555</v>
      </c>
      <c r="M12271">
        <v>1319272.02333279</v>
      </c>
      <c r="Y12271" s="15">
        <f t="shared" si="1268"/>
        <v>1</v>
      </c>
      <c r="Z12271" s="15">
        <f t="shared" si="1269"/>
        <v>1</v>
      </c>
      <c r="AD12271" s="15">
        <f t="shared" si="1265"/>
        <v>1</v>
      </c>
      <c r="AE12271" s="15">
        <f t="shared" si="1266"/>
        <v>1</v>
      </c>
      <c r="AI12271" t="str">
        <f t="shared" si="1270"/>
        <v/>
      </c>
      <c r="AJ12271" t="str">
        <f t="shared" si="1271"/>
        <v/>
      </c>
      <c r="AL12271">
        <f t="shared" si="1267"/>
        <v>0</v>
      </c>
    </row>
    <row r="12272" spans="1:38" x14ac:dyDescent="0.3">
      <c r="A12272">
        <v>12271</v>
      </c>
      <c r="B12272" t="s">
        <v>34</v>
      </c>
      <c r="C12272" t="s">
        <v>27</v>
      </c>
      <c r="D12272">
        <v>271</v>
      </c>
      <c r="E12272">
        <v>3045470585.6675601</v>
      </c>
      <c r="F12272">
        <v>13300826.5708433</v>
      </c>
      <c r="G12272">
        <v>1347903411.1360199</v>
      </c>
      <c r="H12272">
        <v>536414936.101946</v>
      </c>
      <c r="I12272">
        <v>1557104.88495174</v>
      </c>
      <c r="J12272">
        <v>-2950540.0792942001</v>
      </c>
      <c r="K12272">
        <v>344.49505700354399</v>
      </c>
      <c r="L12272">
        <v>1337585.88944494</v>
      </c>
      <c r="M12272">
        <v>1393815.41018963</v>
      </c>
      <c r="Y12272" s="15">
        <f t="shared" si="1268"/>
        <v>1</v>
      </c>
      <c r="Z12272" s="15">
        <f t="shared" si="1269"/>
        <v>1</v>
      </c>
      <c r="AD12272" s="15">
        <f t="shared" si="1265"/>
        <v>1</v>
      </c>
      <c r="AE12272" s="15">
        <f t="shared" si="1266"/>
        <v>1</v>
      </c>
      <c r="AI12272" t="str">
        <f t="shared" si="1270"/>
        <v/>
      </c>
      <c r="AJ12272" t="str">
        <f t="shared" si="1271"/>
        <v/>
      </c>
      <c r="AL12272">
        <f t="shared" si="1267"/>
        <v>0</v>
      </c>
    </row>
    <row r="12273" spans="1:38" x14ac:dyDescent="0.3">
      <c r="A12273">
        <v>12272</v>
      </c>
      <c r="B12273" t="s">
        <v>34</v>
      </c>
      <c r="C12273" t="s">
        <v>27</v>
      </c>
      <c r="D12273">
        <v>272</v>
      </c>
      <c r="E12273">
        <v>3547731107.2697601</v>
      </c>
      <c r="F12273">
        <v>13485257.0923129</v>
      </c>
      <c r="G12273">
        <v>1347118837.2783301</v>
      </c>
      <c r="H12273">
        <v>618241561.15702295</v>
      </c>
      <c r="I12273">
        <v>1457714.70749479</v>
      </c>
      <c r="J12273">
        <v>-2586159.5906040701</v>
      </c>
      <c r="K12273">
        <v>424.116981174957</v>
      </c>
      <c r="L12273">
        <v>1204709.5106746301</v>
      </c>
      <c r="M12273">
        <v>1269516.4807059399</v>
      </c>
      <c r="Y12273" s="15">
        <f t="shared" si="1268"/>
        <v>1</v>
      </c>
      <c r="Z12273" s="15">
        <f t="shared" si="1269"/>
        <v>1</v>
      </c>
      <c r="AD12273" s="15">
        <f t="shared" si="1265"/>
        <v>1</v>
      </c>
      <c r="AE12273" s="15">
        <f t="shared" si="1266"/>
        <v>1</v>
      </c>
      <c r="AI12273" t="str">
        <f t="shared" si="1270"/>
        <v/>
      </c>
      <c r="AJ12273" t="str">
        <f t="shared" si="1271"/>
        <v/>
      </c>
      <c r="AL12273">
        <f t="shared" si="1267"/>
        <v>0</v>
      </c>
    </row>
    <row r="12274" spans="1:38" x14ac:dyDescent="0.3">
      <c r="A12274">
        <v>12273</v>
      </c>
      <c r="B12274" t="s">
        <v>34</v>
      </c>
      <c r="C12274" t="s">
        <v>27</v>
      </c>
      <c r="D12274">
        <v>273</v>
      </c>
      <c r="E12274">
        <v>4063166398.0507398</v>
      </c>
      <c r="F12274">
        <v>13118012.922590701</v>
      </c>
      <c r="G12274">
        <v>1347865872.2921801</v>
      </c>
      <c r="H12274">
        <v>453084263.32281899</v>
      </c>
      <c r="I12274">
        <v>1493494.22757809</v>
      </c>
      <c r="J12274">
        <v>-2807646.4584512701</v>
      </c>
      <c r="K12274">
        <v>303.37195481334999</v>
      </c>
      <c r="L12274">
        <v>1308076.94019357</v>
      </c>
      <c r="M12274">
        <v>1355571.3503394499</v>
      </c>
      <c r="Y12274" s="15">
        <f t="shared" si="1268"/>
        <v>1</v>
      </c>
      <c r="Z12274" s="15">
        <f t="shared" si="1269"/>
        <v>1</v>
      </c>
      <c r="AD12274" s="15">
        <f t="shared" si="1265"/>
        <v>1</v>
      </c>
      <c r="AE12274" s="15">
        <f t="shared" si="1266"/>
        <v>1</v>
      </c>
      <c r="AI12274" t="str">
        <f t="shared" si="1270"/>
        <v/>
      </c>
      <c r="AJ12274" t="str">
        <f t="shared" si="1271"/>
        <v/>
      </c>
      <c r="AL12274">
        <f t="shared" si="1267"/>
        <v>0</v>
      </c>
    </row>
    <row r="12275" spans="1:38" x14ac:dyDescent="0.3">
      <c r="A12275">
        <v>12274</v>
      </c>
      <c r="B12275" t="s">
        <v>34</v>
      </c>
      <c r="C12275" t="s">
        <v>27</v>
      </c>
      <c r="D12275">
        <v>274</v>
      </c>
      <c r="E12275">
        <v>3513473596.8877301</v>
      </c>
      <c r="F12275">
        <v>12837152.339350499</v>
      </c>
      <c r="G12275">
        <v>1348653402.47595</v>
      </c>
      <c r="H12275">
        <v>607181234.44594896</v>
      </c>
      <c r="I12275">
        <v>1434713.5354597601</v>
      </c>
      <c r="J12275">
        <v>-2835243.0289812102</v>
      </c>
      <c r="K12275">
        <v>423.207295002884</v>
      </c>
      <c r="L12275">
        <v>1186234.59554668</v>
      </c>
      <c r="M12275">
        <v>1249882.17043743</v>
      </c>
      <c r="Y12275" s="15">
        <f t="shared" si="1268"/>
        <v>1</v>
      </c>
      <c r="Z12275" s="15">
        <f t="shared" si="1269"/>
        <v>1</v>
      </c>
      <c r="AD12275" s="15">
        <f t="shared" si="1265"/>
        <v>1</v>
      </c>
      <c r="AE12275" s="15">
        <f t="shared" si="1266"/>
        <v>1</v>
      </c>
      <c r="AI12275" t="str">
        <f t="shared" si="1270"/>
        <v/>
      </c>
      <c r="AJ12275" t="str">
        <f t="shared" si="1271"/>
        <v/>
      </c>
      <c r="AL12275">
        <f t="shared" si="1267"/>
        <v>0</v>
      </c>
    </row>
    <row r="12276" spans="1:38" x14ac:dyDescent="0.3">
      <c r="A12276">
        <v>12275</v>
      </c>
      <c r="B12276" t="s">
        <v>34</v>
      </c>
      <c r="C12276" t="s">
        <v>27</v>
      </c>
      <c r="D12276">
        <v>275</v>
      </c>
      <c r="E12276">
        <v>2760981628.9246898</v>
      </c>
      <c r="F12276">
        <v>13265164.329507099</v>
      </c>
      <c r="G12276">
        <v>1346904165.6729901</v>
      </c>
      <c r="H12276">
        <v>422170763.98592901</v>
      </c>
      <c r="I12276">
        <v>1473691.3648755101</v>
      </c>
      <c r="J12276">
        <v>-2614665.2290739999</v>
      </c>
      <c r="K12276">
        <v>286.47162767462601</v>
      </c>
      <c r="L12276">
        <v>1300924.9189670801</v>
      </c>
      <c r="M12276">
        <v>1345178.83162629</v>
      </c>
      <c r="Y12276" s="15">
        <f t="shared" si="1268"/>
        <v>1</v>
      </c>
      <c r="Z12276" s="15">
        <f t="shared" si="1269"/>
        <v>1</v>
      </c>
      <c r="AD12276" s="15">
        <f t="shared" si="1265"/>
        <v>1</v>
      </c>
      <c r="AE12276" s="15">
        <f t="shared" si="1266"/>
        <v>1</v>
      </c>
      <c r="AI12276" t="str">
        <f t="shared" si="1270"/>
        <v/>
      </c>
      <c r="AJ12276" t="str">
        <f t="shared" si="1271"/>
        <v/>
      </c>
      <c r="AL12276">
        <f t="shared" si="1267"/>
        <v>0</v>
      </c>
    </row>
    <row r="12277" spans="1:38" x14ac:dyDescent="0.3">
      <c r="A12277">
        <v>12276</v>
      </c>
      <c r="B12277" t="s">
        <v>34</v>
      </c>
      <c r="C12277" t="s">
        <v>27</v>
      </c>
      <c r="D12277">
        <v>276</v>
      </c>
      <c r="E12277">
        <v>3213917392.13065</v>
      </c>
      <c r="F12277">
        <v>13102748.429166101</v>
      </c>
      <c r="G12277">
        <v>1346962246.72242</v>
      </c>
      <c r="H12277">
        <v>412241803.35195601</v>
      </c>
      <c r="I12277">
        <v>1454485.9137232499</v>
      </c>
      <c r="J12277">
        <v>-2602449.8272430901</v>
      </c>
      <c r="K12277">
        <v>283.42784172909899</v>
      </c>
      <c r="L12277">
        <v>1285782.73175119</v>
      </c>
      <c r="M12277">
        <v>1328995.84434991</v>
      </c>
      <c r="Y12277" s="15">
        <f t="shared" si="1268"/>
        <v>1</v>
      </c>
      <c r="Z12277" s="15">
        <f t="shared" si="1269"/>
        <v>1</v>
      </c>
      <c r="AD12277" s="15">
        <f t="shared" si="1265"/>
        <v>1</v>
      </c>
      <c r="AE12277" s="15">
        <f t="shared" si="1266"/>
        <v>1</v>
      </c>
      <c r="AI12277" t="str">
        <f t="shared" si="1270"/>
        <v/>
      </c>
      <c r="AJ12277" t="str">
        <f t="shared" si="1271"/>
        <v/>
      </c>
      <c r="AL12277">
        <f t="shared" si="1267"/>
        <v>0</v>
      </c>
    </row>
    <row r="12278" spans="1:38" x14ac:dyDescent="0.3">
      <c r="A12278">
        <v>12277</v>
      </c>
      <c r="B12278" t="s">
        <v>34</v>
      </c>
      <c r="C12278" t="s">
        <v>27</v>
      </c>
      <c r="D12278">
        <v>277</v>
      </c>
      <c r="E12278">
        <v>3288364691.76231</v>
      </c>
      <c r="F12278">
        <v>13988750.3824016</v>
      </c>
      <c r="G12278">
        <v>1349622461.11167</v>
      </c>
      <c r="H12278">
        <v>494838112.13376999</v>
      </c>
      <c r="I12278">
        <v>1516743.7381204399</v>
      </c>
      <c r="J12278">
        <v>-2895691.09444761</v>
      </c>
      <c r="K12278">
        <v>326.25030827354999</v>
      </c>
      <c r="L12278">
        <v>1314239.37442121</v>
      </c>
      <c r="M12278">
        <v>1366110.6181522</v>
      </c>
      <c r="Y12278" s="15">
        <f t="shared" si="1268"/>
        <v>1</v>
      </c>
      <c r="Z12278" s="15">
        <f t="shared" si="1269"/>
        <v>1</v>
      </c>
      <c r="AD12278" s="15">
        <f t="shared" ref="AD12278:AD12341" si="1272">IF(L12278&lt;0,0,1)</f>
        <v>1</v>
      </c>
      <c r="AE12278" s="15">
        <f t="shared" ref="AE12278:AE12341" si="1273">IF(M12278&lt;0,0,1)</f>
        <v>1</v>
      </c>
      <c r="AI12278" t="str">
        <f t="shared" si="1270"/>
        <v/>
      </c>
      <c r="AJ12278" t="str">
        <f t="shared" si="1271"/>
        <v/>
      </c>
      <c r="AL12278">
        <f t="shared" si="1267"/>
        <v>0</v>
      </c>
    </row>
    <row r="12279" spans="1:38" x14ac:dyDescent="0.3">
      <c r="A12279">
        <v>12278</v>
      </c>
      <c r="B12279" t="s">
        <v>34</v>
      </c>
      <c r="C12279" t="s">
        <v>27</v>
      </c>
      <c r="D12279">
        <v>278</v>
      </c>
      <c r="E12279">
        <v>3166800917.8819799</v>
      </c>
      <c r="F12279">
        <v>13996959.3473168</v>
      </c>
      <c r="G12279">
        <v>1349803612.9237399</v>
      </c>
      <c r="H12279">
        <v>462601585.46434498</v>
      </c>
      <c r="I12279">
        <v>1597885.97080595</v>
      </c>
      <c r="J12279">
        <v>-3047131.7249360099</v>
      </c>
      <c r="K12279">
        <v>289.50850931560302</v>
      </c>
      <c r="L12279">
        <v>1408573.87577195</v>
      </c>
      <c r="M12279">
        <v>1457065.9361076001</v>
      </c>
      <c r="Y12279" s="15">
        <f t="shared" si="1268"/>
        <v>1</v>
      </c>
      <c r="Z12279" s="15">
        <f t="shared" si="1269"/>
        <v>1</v>
      </c>
      <c r="AD12279" s="15">
        <f t="shared" si="1272"/>
        <v>1</v>
      </c>
      <c r="AE12279" s="15">
        <f t="shared" si="1273"/>
        <v>1</v>
      </c>
      <c r="AI12279" t="str">
        <f t="shared" si="1270"/>
        <v/>
      </c>
      <c r="AJ12279" t="str">
        <f t="shared" si="1271"/>
        <v/>
      </c>
      <c r="AL12279">
        <f t="shared" si="1267"/>
        <v>0</v>
      </c>
    </row>
    <row r="12280" spans="1:38" x14ac:dyDescent="0.3">
      <c r="A12280">
        <v>12279</v>
      </c>
      <c r="B12280" t="s">
        <v>34</v>
      </c>
      <c r="C12280" t="s">
        <v>27</v>
      </c>
      <c r="D12280">
        <v>279</v>
      </c>
      <c r="E12280">
        <v>3229399825.9782901</v>
      </c>
      <c r="F12280">
        <v>13380348.988470299</v>
      </c>
      <c r="G12280">
        <v>1348167491.79547</v>
      </c>
      <c r="H12280">
        <v>532254777.49665701</v>
      </c>
      <c r="I12280">
        <v>1501915.8521795799</v>
      </c>
      <c r="J12280">
        <v>-2739631.3582127099</v>
      </c>
      <c r="K12280">
        <v>354.38388690301798</v>
      </c>
      <c r="L12280">
        <v>1284099.3332011499</v>
      </c>
      <c r="M12280">
        <v>1339892.76667673</v>
      </c>
      <c r="Y12280" s="15">
        <f t="shared" si="1268"/>
        <v>1</v>
      </c>
      <c r="Z12280" s="15">
        <f t="shared" si="1269"/>
        <v>1</v>
      </c>
      <c r="AD12280" s="15">
        <f t="shared" si="1272"/>
        <v>1</v>
      </c>
      <c r="AE12280" s="15">
        <f t="shared" si="1273"/>
        <v>1</v>
      </c>
      <c r="AI12280" t="str">
        <f t="shared" si="1270"/>
        <v/>
      </c>
      <c r="AJ12280" t="str">
        <f t="shared" si="1271"/>
        <v/>
      </c>
      <c r="AL12280">
        <f t="shared" si="1267"/>
        <v>0</v>
      </c>
    </row>
    <row r="12281" spans="1:38" x14ac:dyDescent="0.3">
      <c r="A12281">
        <v>12280</v>
      </c>
      <c r="B12281" t="s">
        <v>34</v>
      </c>
      <c r="C12281" t="s">
        <v>27</v>
      </c>
      <c r="D12281">
        <v>280</v>
      </c>
      <c r="E12281">
        <v>3604245767.6563802</v>
      </c>
      <c r="F12281">
        <v>13770554.1669026</v>
      </c>
      <c r="G12281">
        <v>1349666069.60727</v>
      </c>
      <c r="H12281">
        <v>547010594.12892604</v>
      </c>
      <c r="I12281">
        <v>1620841.8101150601</v>
      </c>
      <c r="J12281">
        <v>-3117989.0046973201</v>
      </c>
      <c r="K12281">
        <v>337.48549100550099</v>
      </c>
      <c r="L12281">
        <v>1396986.7157223499</v>
      </c>
      <c r="M12281">
        <v>1454326.92286433</v>
      </c>
      <c r="Y12281" s="15">
        <f t="shared" si="1268"/>
        <v>1</v>
      </c>
      <c r="Z12281" s="15">
        <f t="shared" si="1269"/>
        <v>1</v>
      </c>
      <c r="AD12281" s="15">
        <f t="shared" si="1272"/>
        <v>1</v>
      </c>
      <c r="AE12281" s="15">
        <f t="shared" si="1273"/>
        <v>1</v>
      </c>
      <c r="AI12281" t="str">
        <f t="shared" si="1270"/>
        <v/>
      </c>
      <c r="AJ12281" t="str">
        <f t="shared" si="1271"/>
        <v/>
      </c>
      <c r="AL12281">
        <f t="shared" si="1267"/>
        <v>0</v>
      </c>
    </row>
    <row r="12282" spans="1:38" x14ac:dyDescent="0.3">
      <c r="A12282">
        <v>12281</v>
      </c>
      <c r="B12282" t="s">
        <v>34</v>
      </c>
      <c r="C12282" t="s">
        <v>27</v>
      </c>
      <c r="D12282">
        <v>281</v>
      </c>
      <c r="E12282">
        <v>2900573411.9838099</v>
      </c>
      <c r="F12282">
        <v>11016129.295252999</v>
      </c>
      <c r="G12282">
        <v>1342951296.9342101</v>
      </c>
      <c r="H12282">
        <v>561578673.79343796</v>
      </c>
      <c r="I12282">
        <v>1248426.8710519201</v>
      </c>
      <c r="J12282">
        <v>-2360884.7540013799</v>
      </c>
      <c r="K12282">
        <v>449.82905031534</v>
      </c>
      <c r="L12282">
        <v>1018610.02951314</v>
      </c>
      <c r="M12282">
        <v>1077477.33085511</v>
      </c>
      <c r="Y12282" s="15">
        <f t="shared" si="1268"/>
        <v>1</v>
      </c>
      <c r="Z12282" s="15">
        <f t="shared" si="1269"/>
        <v>1</v>
      </c>
      <c r="AD12282" s="15">
        <f t="shared" si="1272"/>
        <v>1</v>
      </c>
      <c r="AE12282" s="15">
        <f t="shared" si="1273"/>
        <v>1</v>
      </c>
      <c r="AI12282" t="str">
        <f t="shared" si="1270"/>
        <v/>
      </c>
      <c r="AJ12282" t="str">
        <f t="shared" si="1271"/>
        <v/>
      </c>
      <c r="AL12282">
        <f t="shared" si="1267"/>
        <v>0</v>
      </c>
    </row>
    <row r="12283" spans="1:38" x14ac:dyDescent="0.3">
      <c r="A12283">
        <v>12282</v>
      </c>
      <c r="B12283" t="s">
        <v>34</v>
      </c>
      <c r="C12283" t="s">
        <v>27</v>
      </c>
      <c r="D12283">
        <v>282</v>
      </c>
      <c r="E12283">
        <v>2960414217.9429798</v>
      </c>
      <c r="F12283">
        <v>12866143.9938934</v>
      </c>
      <c r="G12283">
        <v>1346644206.13046</v>
      </c>
      <c r="H12283">
        <v>611250120.46212494</v>
      </c>
      <c r="I12283">
        <v>1398511.0142423599</v>
      </c>
      <c r="J12283">
        <v>-2591000.4087240701</v>
      </c>
      <c r="K12283">
        <v>437.07208183359802</v>
      </c>
      <c r="L12283">
        <v>1148366.9496077499</v>
      </c>
      <c r="M12283">
        <v>1212441.04414823</v>
      </c>
      <c r="Y12283" s="15">
        <f t="shared" si="1268"/>
        <v>1</v>
      </c>
      <c r="Z12283" s="15">
        <f t="shared" si="1269"/>
        <v>1</v>
      </c>
      <c r="AD12283" s="15">
        <f t="shared" si="1272"/>
        <v>1</v>
      </c>
      <c r="AE12283" s="15">
        <f t="shared" si="1273"/>
        <v>1</v>
      </c>
      <c r="AI12283" t="str">
        <f t="shared" si="1270"/>
        <v/>
      </c>
      <c r="AJ12283" t="str">
        <f t="shared" si="1271"/>
        <v/>
      </c>
      <c r="AL12283">
        <f t="shared" si="1267"/>
        <v>0</v>
      </c>
    </row>
    <row r="12284" spans="1:38" x14ac:dyDescent="0.3">
      <c r="A12284">
        <v>12283</v>
      </c>
      <c r="B12284" t="s">
        <v>34</v>
      </c>
      <c r="C12284" t="s">
        <v>27</v>
      </c>
      <c r="D12284">
        <v>283</v>
      </c>
      <c r="E12284">
        <v>2830345266.92347</v>
      </c>
      <c r="F12284">
        <v>12999438.629590901</v>
      </c>
      <c r="G12284">
        <v>1348865370.7084401</v>
      </c>
      <c r="H12284">
        <v>741983202.99275196</v>
      </c>
      <c r="I12284">
        <v>1460683.81519813</v>
      </c>
      <c r="J12284">
        <v>-2854742.2996537699</v>
      </c>
      <c r="K12284">
        <v>507.96975722778802</v>
      </c>
      <c r="L12284">
        <v>1157039.3854074299</v>
      </c>
      <c r="M12284">
        <v>1234817.53269035</v>
      </c>
      <c r="Y12284" s="15">
        <f t="shared" si="1268"/>
        <v>1</v>
      </c>
      <c r="Z12284" s="15">
        <f t="shared" si="1269"/>
        <v>1</v>
      </c>
      <c r="AD12284" s="15">
        <f t="shared" si="1272"/>
        <v>1</v>
      </c>
      <c r="AE12284" s="15">
        <f t="shared" si="1273"/>
        <v>1</v>
      </c>
      <c r="AI12284" t="str">
        <f t="shared" si="1270"/>
        <v/>
      </c>
      <c r="AJ12284" t="str">
        <f t="shared" si="1271"/>
        <v/>
      </c>
      <c r="AL12284">
        <f t="shared" si="1267"/>
        <v>0</v>
      </c>
    </row>
    <row r="12285" spans="1:38" x14ac:dyDescent="0.3">
      <c r="A12285">
        <v>12284</v>
      </c>
      <c r="B12285" t="s">
        <v>34</v>
      </c>
      <c r="C12285" t="s">
        <v>27</v>
      </c>
      <c r="D12285">
        <v>284</v>
      </c>
      <c r="E12285">
        <v>3160896713.0352898</v>
      </c>
      <c r="F12285">
        <v>12296217.9377941</v>
      </c>
      <c r="G12285">
        <v>1346167106.1126001</v>
      </c>
      <c r="H12285">
        <v>406137365.24181497</v>
      </c>
      <c r="I12285">
        <v>1378243.74491965</v>
      </c>
      <c r="J12285">
        <v>-2568784.3221707302</v>
      </c>
      <c r="K12285">
        <v>294.67745943986898</v>
      </c>
      <c r="L12285">
        <v>1212038.70390506</v>
      </c>
      <c r="M12285">
        <v>1254611.92076963</v>
      </c>
      <c r="Y12285" s="15">
        <f t="shared" si="1268"/>
        <v>1</v>
      </c>
      <c r="Z12285" s="15">
        <f t="shared" si="1269"/>
        <v>1</v>
      </c>
      <c r="AD12285" s="15">
        <f t="shared" si="1272"/>
        <v>1</v>
      </c>
      <c r="AE12285" s="15">
        <f t="shared" si="1273"/>
        <v>1</v>
      </c>
      <c r="AI12285" t="str">
        <f t="shared" si="1270"/>
        <v/>
      </c>
      <c r="AJ12285" t="str">
        <f t="shared" si="1271"/>
        <v/>
      </c>
      <c r="AL12285">
        <f t="shared" si="1267"/>
        <v>0</v>
      </c>
    </row>
    <row r="12286" spans="1:38" x14ac:dyDescent="0.3">
      <c r="A12286">
        <v>12285</v>
      </c>
      <c r="B12286" t="s">
        <v>34</v>
      </c>
      <c r="C12286" t="s">
        <v>27</v>
      </c>
      <c r="D12286">
        <v>285</v>
      </c>
      <c r="E12286">
        <v>3102454131.4937901</v>
      </c>
      <c r="F12286">
        <v>13325254.6907977</v>
      </c>
      <c r="G12286">
        <v>1346906424.6161001</v>
      </c>
      <c r="H12286">
        <v>372763353.96815199</v>
      </c>
      <c r="I12286">
        <v>1422940.16634974</v>
      </c>
      <c r="J12286">
        <v>-2564442.9025471201</v>
      </c>
      <c r="K12286">
        <v>261.96699115212999</v>
      </c>
      <c r="L12286">
        <v>1270392.89087774</v>
      </c>
      <c r="M12286">
        <v>1309467.6878942701</v>
      </c>
      <c r="Y12286" s="15">
        <f t="shared" si="1268"/>
        <v>1</v>
      </c>
      <c r="Z12286" s="15">
        <f t="shared" si="1269"/>
        <v>1</v>
      </c>
      <c r="AD12286" s="15">
        <f t="shared" si="1272"/>
        <v>1</v>
      </c>
      <c r="AE12286" s="15">
        <f t="shared" si="1273"/>
        <v>1</v>
      </c>
      <c r="AI12286" t="str">
        <f t="shared" si="1270"/>
        <v/>
      </c>
      <c r="AJ12286" t="str">
        <f t="shared" si="1271"/>
        <v/>
      </c>
      <c r="AL12286">
        <f t="shared" si="1267"/>
        <v>0</v>
      </c>
    </row>
    <row r="12287" spans="1:38" x14ac:dyDescent="0.3">
      <c r="A12287">
        <v>12286</v>
      </c>
      <c r="B12287" t="s">
        <v>34</v>
      </c>
      <c r="C12287" t="s">
        <v>27</v>
      </c>
      <c r="D12287">
        <v>286</v>
      </c>
      <c r="E12287">
        <v>3011538480.5441499</v>
      </c>
      <c r="F12287">
        <v>14019398.707796101</v>
      </c>
      <c r="G12287">
        <v>1347882276.7147801</v>
      </c>
      <c r="H12287">
        <v>374302525.82884401</v>
      </c>
      <c r="I12287">
        <v>1497601.76883221</v>
      </c>
      <c r="J12287">
        <v>-2601333.48208857</v>
      </c>
      <c r="K12287">
        <v>249.93461787956801</v>
      </c>
      <c r="L12287">
        <v>1344424.6125757101</v>
      </c>
      <c r="M12287">
        <v>1383660.75278059</v>
      </c>
      <c r="Y12287" s="15">
        <f t="shared" si="1268"/>
        <v>1</v>
      </c>
      <c r="Z12287" s="15">
        <f t="shared" si="1269"/>
        <v>1</v>
      </c>
      <c r="AD12287" s="15">
        <f t="shared" si="1272"/>
        <v>1</v>
      </c>
      <c r="AE12287" s="15">
        <f t="shared" si="1273"/>
        <v>1</v>
      </c>
      <c r="AI12287" t="str">
        <f t="shared" si="1270"/>
        <v/>
      </c>
      <c r="AJ12287" t="str">
        <f t="shared" si="1271"/>
        <v/>
      </c>
      <c r="AL12287">
        <f t="shared" si="1267"/>
        <v>0</v>
      </c>
    </row>
    <row r="12288" spans="1:38" x14ac:dyDescent="0.3">
      <c r="A12288">
        <v>12287</v>
      </c>
      <c r="B12288" t="s">
        <v>34</v>
      </c>
      <c r="C12288" t="s">
        <v>27</v>
      </c>
      <c r="D12288">
        <v>287</v>
      </c>
      <c r="E12288">
        <v>4258952284.48103</v>
      </c>
      <c r="F12288">
        <v>14373122.7886956</v>
      </c>
      <c r="G12288">
        <v>1352256325.1189899</v>
      </c>
      <c r="H12288">
        <v>498666433.65568501</v>
      </c>
      <c r="I12288">
        <v>1582985.3063801299</v>
      </c>
      <c r="J12288">
        <v>-2977276.9680891</v>
      </c>
      <c r="K12288">
        <v>315.01646392157801</v>
      </c>
      <c r="L12288">
        <v>1378914.2650244699</v>
      </c>
      <c r="M12288">
        <v>1431186.81131054</v>
      </c>
      <c r="Y12288" s="15">
        <f t="shared" si="1268"/>
        <v>1</v>
      </c>
      <c r="Z12288" s="15">
        <f t="shared" si="1269"/>
        <v>1</v>
      </c>
      <c r="AD12288" s="15">
        <f t="shared" si="1272"/>
        <v>1</v>
      </c>
      <c r="AE12288" s="15">
        <f t="shared" si="1273"/>
        <v>1</v>
      </c>
      <c r="AI12288" t="str">
        <f t="shared" si="1270"/>
        <v/>
      </c>
      <c r="AJ12288" t="str">
        <f t="shared" si="1271"/>
        <v/>
      </c>
      <c r="AL12288">
        <f t="shared" si="1267"/>
        <v>0</v>
      </c>
    </row>
    <row r="12289" spans="1:38" x14ac:dyDescent="0.3">
      <c r="A12289">
        <v>12288</v>
      </c>
      <c r="B12289" t="s">
        <v>34</v>
      </c>
      <c r="C12289" t="s">
        <v>27</v>
      </c>
      <c r="D12289">
        <v>288</v>
      </c>
      <c r="E12289">
        <v>3025624140.9471998</v>
      </c>
      <c r="F12289">
        <v>12761240.180006601</v>
      </c>
      <c r="G12289">
        <v>1346876826.6002901</v>
      </c>
      <c r="H12289">
        <v>452524149.68797702</v>
      </c>
      <c r="I12289">
        <v>1420574.7251003201</v>
      </c>
      <c r="J12289">
        <v>-2680224.4412946701</v>
      </c>
      <c r="K12289">
        <v>318.55004998488897</v>
      </c>
      <c r="L12289">
        <v>1235386.6550142299</v>
      </c>
      <c r="M12289">
        <v>1282822.351431</v>
      </c>
      <c r="Y12289" s="15">
        <f t="shared" si="1268"/>
        <v>1</v>
      </c>
      <c r="Z12289" s="15">
        <f t="shared" si="1269"/>
        <v>1</v>
      </c>
      <c r="AD12289" s="15">
        <f t="shared" si="1272"/>
        <v>1</v>
      </c>
      <c r="AE12289" s="15">
        <f t="shared" si="1273"/>
        <v>1</v>
      </c>
      <c r="AI12289" t="str">
        <f t="shared" si="1270"/>
        <v/>
      </c>
      <c r="AJ12289" t="str">
        <f t="shared" si="1271"/>
        <v/>
      </c>
      <c r="AL12289">
        <f t="shared" si="1267"/>
        <v>0</v>
      </c>
    </row>
    <row r="12290" spans="1:38" x14ac:dyDescent="0.3">
      <c r="A12290">
        <v>12289</v>
      </c>
      <c r="B12290" t="s">
        <v>34</v>
      </c>
      <c r="C12290" t="s">
        <v>27</v>
      </c>
      <c r="D12290">
        <v>289</v>
      </c>
      <c r="E12290">
        <v>2308537990.6703501</v>
      </c>
      <c r="F12290">
        <v>13531953.043263299</v>
      </c>
      <c r="G12290">
        <v>1347726938.5823801</v>
      </c>
      <c r="H12290">
        <v>333600583.75403202</v>
      </c>
      <c r="I12290">
        <v>1565927.5981996099</v>
      </c>
      <c r="J12290">
        <v>-2981297.80337667</v>
      </c>
      <c r="K12290">
        <v>213.037042158003</v>
      </c>
      <c r="L12290">
        <v>1429407.0427163299</v>
      </c>
      <c r="M12290">
        <v>1464376.61511667</v>
      </c>
      <c r="Y12290" s="15">
        <f t="shared" si="1268"/>
        <v>1</v>
      </c>
      <c r="Z12290" s="15">
        <f t="shared" si="1269"/>
        <v>1</v>
      </c>
      <c r="AD12290" s="15">
        <f t="shared" si="1272"/>
        <v>1</v>
      </c>
      <c r="AE12290" s="15">
        <f t="shared" si="1273"/>
        <v>1</v>
      </c>
      <c r="AI12290" t="str">
        <f t="shared" si="1270"/>
        <v/>
      </c>
      <c r="AJ12290" t="str">
        <f t="shared" si="1271"/>
        <v/>
      </c>
      <c r="AL12290">
        <f t="shared" ref="AL12290:AL12353" si="1274">IF(H12290&lt;0,1,0)</f>
        <v>0</v>
      </c>
    </row>
    <row r="12291" spans="1:38" x14ac:dyDescent="0.3">
      <c r="A12291">
        <v>12290</v>
      </c>
      <c r="B12291" t="s">
        <v>34</v>
      </c>
      <c r="C12291" t="s">
        <v>27</v>
      </c>
      <c r="D12291">
        <v>290</v>
      </c>
      <c r="E12291">
        <v>3354886908.8811302</v>
      </c>
      <c r="F12291">
        <v>13368569.082356401</v>
      </c>
      <c r="G12291">
        <v>1349271488.4491601</v>
      </c>
      <c r="H12291">
        <v>458353769.81813502</v>
      </c>
      <c r="I12291">
        <v>1460146.59096618</v>
      </c>
      <c r="J12291">
        <v>-2827289.3557696301</v>
      </c>
      <c r="K12291">
        <v>313.90942022803398</v>
      </c>
      <c r="L12291">
        <v>1272572.8446637299</v>
      </c>
      <c r="M12291">
        <v>1320619.62910953</v>
      </c>
      <c r="Y12291" s="15">
        <f t="shared" si="1268"/>
        <v>1</v>
      </c>
      <c r="Z12291" s="15">
        <f t="shared" si="1269"/>
        <v>1</v>
      </c>
      <c r="AD12291" s="15">
        <f t="shared" si="1272"/>
        <v>1</v>
      </c>
      <c r="AE12291" s="15">
        <f t="shared" si="1273"/>
        <v>1</v>
      </c>
      <c r="AI12291" t="str">
        <f t="shared" si="1270"/>
        <v/>
      </c>
      <c r="AJ12291" t="str">
        <f t="shared" si="1271"/>
        <v/>
      </c>
      <c r="AL12291">
        <f t="shared" si="1274"/>
        <v>0</v>
      </c>
    </row>
    <row r="12292" spans="1:38" x14ac:dyDescent="0.3">
      <c r="A12292">
        <v>12291</v>
      </c>
      <c r="B12292" t="s">
        <v>34</v>
      </c>
      <c r="C12292" t="s">
        <v>27</v>
      </c>
      <c r="D12292">
        <v>291</v>
      </c>
      <c r="E12292">
        <v>2684257992.5786901</v>
      </c>
      <c r="F12292">
        <v>14105352.7885455</v>
      </c>
      <c r="G12292">
        <v>1350395487.26963</v>
      </c>
      <c r="H12292">
        <v>347282272.45916802</v>
      </c>
      <c r="I12292">
        <v>1594987.3778444801</v>
      </c>
      <c r="J12292">
        <v>-3096580.6010124702</v>
      </c>
      <c r="K12292">
        <v>217.73355531408501</v>
      </c>
      <c r="L12292">
        <v>1452867.81614557</v>
      </c>
      <c r="M12292">
        <v>1489271.5671026399</v>
      </c>
      <c r="Y12292" s="15">
        <f t="shared" si="1268"/>
        <v>1</v>
      </c>
      <c r="Z12292" s="15">
        <f t="shared" si="1269"/>
        <v>1</v>
      </c>
      <c r="AD12292" s="15">
        <f t="shared" si="1272"/>
        <v>1</v>
      </c>
      <c r="AE12292" s="15">
        <f t="shared" si="1273"/>
        <v>1</v>
      </c>
      <c r="AI12292" t="str">
        <f t="shared" si="1270"/>
        <v/>
      </c>
      <c r="AJ12292" t="str">
        <f t="shared" si="1271"/>
        <v/>
      </c>
      <c r="AL12292">
        <f t="shared" si="1274"/>
        <v>0</v>
      </c>
    </row>
    <row r="12293" spans="1:38" x14ac:dyDescent="0.3">
      <c r="A12293">
        <v>12292</v>
      </c>
      <c r="B12293" t="s">
        <v>34</v>
      </c>
      <c r="C12293" t="s">
        <v>27</v>
      </c>
      <c r="D12293">
        <v>292</v>
      </c>
      <c r="E12293">
        <v>2665372199.9229498</v>
      </c>
      <c r="F12293">
        <v>12219081.6452132</v>
      </c>
      <c r="G12293">
        <v>1347077531.3550301</v>
      </c>
      <c r="H12293">
        <v>302479234.574058</v>
      </c>
      <c r="I12293">
        <v>1398570.84396993</v>
      </c>
      <c r="J12293">
        <v>-2799443.6337578301</v>
      </c>
      <c r="K12293">
        <v>216.277377637483</v>
      </c>
      <c r="L12293">
        <v>1274786.18909458</v>
      </c>
      <c r="M12293">
        <v>1306493.4762162201</v>
      </c>
      <c r="Y12293" s="15">
        <f t="shared" si="1268"/>
        <v>1</v>
      </c>
      <c r="Z12293" s="15">
        <f t="shared" si="1269"/>
        <v>1</v>
      </c>
      <c r="AD12293" s="15">
        <f t="shared" si="1272"/>
        <v>1</v>
      </c>
      <c r="AE12293" s="15">
        <f t="shared" si="1273"/>
        <v>1</v>
      </c>
      <c r="AI12293" t="str">
        <f t="shared" si="1270"/>
        <v/>
      </c>
      <c r="AJ12293" t="str">
        <f t="shared" si="1271"/>
        <v/>
      </c>
      <c r="AL12293">
        <f t="shared" si="1274"/>
        <v>0</v>
      </c>
    </row>
    <row r="12294" spans="1:38" x14ac:dyDescent="0.3">
      <c r="A12294">
        <v>12293</v>
      </c>
      <c r="B12294" t="s">
        <v>34</v>
      </c>
      <c r="C12294" t="s">
        <v>27</v>
      </c>
      <c r="D12294">
        <v>293</v>
      </c>
      <c r="E12294">
        <v>3419437214.8053799</v>
      </c>
      <c r="F12294">
        <v>13678610.8866485</v>
      </c>
      <c r="G12294">
        <v>1348502807.4075401</v>
      </c>
      <c r="H12294">
        <v>723935979.19097698</v>
      </c>
      <c r="I12294">
        <v>1520300.01643688</v>
      </c>
      <c r="J12294">
        <v>-2746759.6696240902</v>
      </c>
      <c r="K12294">
        <v>476.17968253901699</v>
      </c>
      <c r="L12294">
        <v>1224041.1163434801</v>
      </c>
      <c r="M12294">
        <v>1299927.4692768201</v>
      </c>
      <c r="Y12294" s="15">
        <f t="shared" ref="Y12294:Y12357" si="1275">IF(K12294&lt;cet_ZAF_lo,1,0)</f>
        <v>1</v>
      </c>
      <c r="Z12294" s="15">
        <f t="shared" ref="Z12294:Z12357" si="1276">IF(K12294&lt;cet_ZAF_hi,1,0)</f>
        <v>1</v>
      </c>
      <c r="AD12294" s="15">
        <f t="shared" si="1272"/>
        <v>1</v>
      </c>
      <c r="AE12294" s="15">
        <f t="shared" si="1273"/>
        <v>1</v>
      </c>
      <c r="AI12294" t="str">
        <f t="shared" si="1270"/>
        <v/>
      </c>
      <c r="AJ12294" t="str">
        <f t="shared" si="1271"/>
        <v/>
      </c>
      <c r="AL12294">
        <f t="shared" si="1274"/>
        <v>0</v>
      </c>
    </row>
    <row r="12295" spans="1:38" x14ac:dyDescent="0.3">
      <c r="A12295">
        <v>12294</v>
      </c>
      <c r="B12295" t="s">
        <v>34</v>
      </c>
      <c r="C12295" t="s">
        <v>27</v>
      </c>
      <c r="D12295">
        <v>294</v>
      </c>
      <c r="E12295">
        <v>2213414884.6939301</v>
      </c>
      <c r="F12295">
        <v>13263456.0605378</v>
      </c>
      <c r="G12295">
        <v>1346857422.2617199</v>
      </c>
      <c r="H12295">
        <v>509481724.82892698</v>
      </c>
      <c r="I12295">
        <v>1406444.2540852099</v>
      </c>
      <c r="J12295">
        <v>-2489747.0693299798</v>
      </c>
      <c r="K12295">
        <v>362.24807584734799</v>
      </c>
      <c r="L12295">
        <v>1197947.23258866</v>
      </c>
      <c r="M12295">
        <v>1251353.4882449401</v>
      </c>
      <c r="Y12295" s="15">
        <f t="shared" si="1275"/>
        <v>1</v>
      </c>
      <c r="Z12295" s="15">
        <f t="shared" si="1276"/>
        <v>1</v>
      </c>
      <c r="AD12295" s="15">
        <f t="shared" si="1272"/>
        <v>1</v>
      </c>
      <c r="AE12295" s="15">
        <f t="shared" si="1273"/>
        <v>1</v>
      </c>
      <c r="AI12295" t="str">
        <f t="shared" si="1270"/>
        <v/>
      </c>
      <c r="AJ12295" t="str">
        <f t="shared" si="1271"/>
        <v/>
      </c>
      <c r="AL12295">
        <f t="shared" si="1274"/>
        <v>0</v>
      </c>
    </row>
    <row r="12296" spans="1:38" x14ac:dyDescent="0.3">
      <c r="A12296">
        <v>12295</v>
      </c>
      <c r="B12296" t="s">
        <v>34</v>
      </c>
      <c r="C12296" t="s">
        <v>27</v>
      </c>
      <c r="D12296">
        <v>295</v>
      </c>
      <c r="E12296">
        <v>2477036763.32723</v>
      </c>
      <c r="F12296">
        <v>13298282.2487063</v>
      </c>
      <c r="G12296">
        <v>1346880182.2801001</v>
      </c>
      <c r="H12296">
        <v>350203383.58395803</v>
      </c>
      <c r="I12296">
        <v>1446643.20380259</v>
      </c>
      <c r="J12296">
        <v>-2538291.2455296498</v>
      </c>
      <c r="K12296">
        <v>242.079997793118</v>
      </c>
      <c r="L12296">
        <v>1303328.22539038</v>
      </c>
      <c r="M12296">
        <v>1340038.1808684899</v>
      </c>
      <c r="Y12296" s="15">
        <f t="shared" si="1275"/>
        <v>1</v>
      </c>
      <c r="Z12296" s="15">
        <f t="shared" si="1276"/>
        <v>1</v>
      </c>
      <c r="AD12296" s="15">
        <f t="shared" si="1272"/>
        <v>1</v>
      </c>
      <c r="AE12296" s="15">
        <f t="shared" si="1273"/>
        <v>1</v>
      </c>
      <c r="AI12296" t="str">
        <f t="shared" si="1270"/>
        <v/>
      </c>
      <c r="AJ12296" t="str">
        <f t="shared" si="1271"/>
        <v/>
      </c>
      <c r="AL12296">
        <f t="shared" si="1274"/>
        <v>0</v>
      </c>
    </row>
    <row r="12297" spans="1:38" x14ac:dyDescent="0.3">
      <c r="A12297">
        <v>12296</v>
      </c>
      <c r="B12297" t="s">
        <v>34</v>
      </c>
      <c r="C12297" t="s">
        <v>27</v>
      </c>
      <c r="D12297">
        <v>296</v>
      </c>
      <c r="E12297">
        <v>3060997860.6191301</v>
      </c>
      <c r="F12297">
        <v>12388478.4876545</v>
      </c>
      <c r="G12297">
        <v>1346277249.5384099</v>
      </c>
      <c r="H12297">
        <v>556557428.66824198</v>
      </c>
      <c r="I12297">
        <v>1428031.4884794699</v>
      </c>
      <c r="J12297">
        <v>-2758138.4303092998</v>
      </c>
      <c r="K12297">
        <v>389.73750450058202</v>
      </c>
      <c r="L12297">
        <v>1200269.5089735901</v>
      </c>
      <c r="M12297">
        <v>1258610.4599328099</v>
      </c>
      <c r="Y12297" s="15">
        <f t="shared" si="1275"/>
        <v>1</v>
      </c>
      <c r="Z12297" s="15">
        <f t="shared" si="1276"/>
        <v>1</v>
      </c>
      <c r="AD12297" s="15">
        <f t="shared" si="1272"/>
        <v>1</v>
      </c>
      <c r="AE12297" s="15">
        <f t="shared" si="1273"/>
        <v>1</v>
      </c>
      <c r="AI12297" t="str">
        <f t="shared" si="1270"/>
        <v/>
      </c>
      <c r="AJ12297" t="str">
        <f t="shared" si="1271"/>
        <v/>
      </c>
      <c r="AL12297">
        <f t="shared" si="1274"/>
        <v>0</v>
      </c>
    </row>
    <row r="12298" spans="1:38" x14ac:dyDescent="0.3">
      <c r="A12298">
        <v>12297</v>
      </c>
      <c r="B12298" t="s">
        <v>34</v>
      </c>
      <c r="C12298" t="s">
        <v>27</v>
      </c>
      <c r="D12298">
        <v>297</v>
      </c>
      <c r="E12298">
        <v>2487283430.2556901</v>
      </c>
      <c r="F12298">
        <v>13183755.3461006</v>
      </c>
      <c r="G12298">
        <v>1347364802.5156801</v>
      </c>
      <c r="H12298">
        <v>454217576.59445697</v>
      </c>
      <c r="I12298">
        <v>1449132.1715413199</v>
      </c>
      <c r="J12298">
        <v>-2712081.5251967902</v>
      </c>
      <c r="K12298">
        <v>313.44109634343602</v>
      </c>
      <c r="L12298">
        <v>1263251.0943287399</v>
      </c>
      <c r="M12298">
        <v>1310864.30366874</v>
      </c>
      <c r="Y12298" s="15">
        <f t="shared" si="1275"/>
        <v>1</v>
      </c>
      <c r="Z12298" s="15">
        <f t="shared" si="1276"/>
        <v>1</v>
      </c>
      <c r="AD12298" s="15">
        <f t="shared" si="1272"/>
        <v>1</v>
      </c>
      <c r="AE12298" s="15">
        <f t="shared" si="1273"/>
        <v>1</v>
      </c>
      <c r="AI12298" t="str">
        <f t="shared" si="1270"/>
        <v/>
      </c>
      <c r="AJ12298" t="str">
        <f t="shared" si="1271"/>
        <v/>
      </c>
      <c r="AL12298">
        <f t="shared" si="1274"/>
        <v>0</v>
      </c>
    </row>
    <row r="12299" spans="1:38" x14ac:dyDescent="0.3">
      <c r="A12299">
        <v>12298</v>
      </c>
      <c r="B12299" t="s">
        <v>34</v>
      </c>
      <c r="C12299" t="s">
        <v>27</v>
      </c>
      <c r="D12299">
        <v>298</v>
      </c>
      <c r="E12299">
        <v>3489116970.8768401</v>
      </c>
      <c r="F12299">
        <v>13440260.166336</v>
      </c>
      <c r="G12299">
        <v>1348843667.29214</v>
      </c>
      <c r="H12299">
        <v>541846454.64077199</v>
      </c>
      <c r="I12299">
        <v>1536054.6653859599</v>
      </c>
      <c r="J12299">
        <v>-2887167.1250500702</v>
      </c>
      <c r="K12299">
        <v>352.75206465690798</v>
      </c>
      <c r="L12299">
        <v>1314312.91019542</v>
      </c>
      <c r="M12299">
        <v>1371111.7880996601</v>
      </c>
      <c r="Y12299" s="15">
        <f t="shared" si="1275"/>
        <v>1</v>
      </c>
      <c r="Z12299" s="15">
        <f t="shared" si="1276"/>
        <v>1</v>
      </c>
      <c r="AD12299" s="15">
        <f t="shared" si="1272"/>
        <v>1</v>
      </c>
      <c r="AE12299" s="15">
        <f t="shared" si="1273"/>
        <v>1</v>
      </c>
      <c r="AI12299" t="str">
        <f t="shared" si="1270"/>
        <v/>
      </c>
      <c r="AJ12299" t="str">
        <f t="shared" si="1271"/>
        <v/>
      </c>
      <c r="AL12299">
        <f t="shared" si="1274"/>
        <v>0</v>
      </c>
    </row>
    <row r="12300" spans="1:38" x14ac:dyDescent="0.3">
      <c r="A12300">
        <v>12299</v>
      </c>
      <c r="B12300" t="s">
        <v>34</v>
      </c>
      <c r="C12300" t="s">
        <v>27</v>
      </c>
      <c r="D12300">
        <v>299</v>
      </c>
      <c r="E12300">
        <v>2725851924.05931</v>
      </c>
      <c r="F12300">
        <v>13286436.654000901</v>
      </c>
      <c r="G12300">
        <v>1346733395.75176</v>
      </c>
      <c r="H12300">
        <v>450375716.70528001</v>
      </c>
      <c r="I12300">
        <v>1386680.1572982101</v>
      </c>
      <c r="J12300">
        <v>-2544108.1469502398</v>
      </c>
      <c r="K12300">
        <v>324.78702052158002</v>
      </c>
      <c r="L12300">
        <v>1202371.2980963299</v>
      </c>
      <c r="M12300">
        <v>1249581.78572632</v>
      </c>
      <c r="Y12300" s="15">
        <f t="shared" si="1275"/>
        <v>1</v>
      </c>
      <c r="Z12300" s="15">
        <f t="shared" si="1276"/>
        <v>1</v>
      </c>
      <c r="AD12300" s="15">
        <f t="shared" si="1272"/>
        <v>1</v>
      </c>
      <c r="AE12300" s="15">
        <f t="shared" si="1273"/>
        <v>1</v>
      </c>
      <c r="AI12300" t="str">
        <f t="shared" si="1270"/>
        <v/>
      </c>
      <c r="AJ12300" t="str">
        <f t="shared" si="1271"/>
        <v/>
      </c>
      <c r="AL12300">
        <f t="shared" si="1274"/>
        <v>0</v>
      </c>
    </row>
    <row r="12301" spans="1:38" x14ac:dyDescent="0.3">
      <c r="A12301">
        <v>12300</v>
      </c>
      <c r="B12301" t="s">
        <v>34</v>
      </c>
      <c r="C12301" t="s">
        <v>27</v>
      </c>
      <c r="D12301">
        <v>300</v>
      </c>
      <c r="E12301">
        <v>3628591973.5420098</v>
      </c>
      <c r="F12301">
        <v>13661564.694095699</v>
      </c>
      <c r="G12301">
        <v>1348664362.42186</v>
      </c>
      <c r="H12301">
        <v>493741618.18322301</v>
      </c>
      <c r="I12301">
        <v>1538441.85427736</v>
      </c>
      <c r="J12301">
        <v>-2781895.4745924501</v>
      </c>
      <c r="K12301">
        <v>320.936158107285</v>
      </c>
      <c r="L12301">
        <v>1336386.2127042401</v>
      </c>
      <c r="M12301">
        <v>1388142.51681445</v>
      </c>
      <c r="Y12301" s="15">
        <f t="shared" si="1275"/>
        <v>1</v>
      </c>
      <c r="Z12301" s="15">
        <f t="shared" si="1276"/>
        <v>1</v>
      </c>
      <c r="AD12301" s="15">
        <f t="shared" si="1272"/>
        <v>1</v>
      </c>
      <c r="AE12301" s="15">
        <f t="shared" si="1273"/>
        <v>1</v>
      </c>
      <c r="AI12301" t="str">
        <f t="shared" si="1270"/>
        <v/>
      </c>
      <c r="AJ12301" t="str">
        <f t="shared" si="1271"/>
        <v/>
      </c>
      <c r="AL12301">
        <f t="shared" si="1274"/>
        <v>0</v>
      </c>
    </row>
    <row r="12302" spans="1:38" x14ac:dyDescent="0.3">
      <c r="A12302">
        <v>12301</v>
      </c>
      <c r="B12302" t="s">
        <v>34</v>
      </c>
      <c r="C12302" t="s">
        <v>27</v>
      </c>
      <c r="D12302">
        <v>301</v>
      </c>
      <c r="E12302">
        <v>2810230605.2418699</v>
      </c>
      <c r="F12302">
        <v>13662750.1872101</v>
      </c>
      <c r="G12302">
        <v>1348401133.9639001</v>
      </c>
      <c r="H12302">
        <v>529633728.50115299</v>
      </c>
      <c r="I12302">
        <v>1487135.9579867099</v>
      </c>
      <c r="J12302">
        <v>-2702718.7887702002</v>
      </c>
      <c r="K12302">
        <v>356.14344852381402</v>
      </c>
      <c r="L12302">
        <v>1270392.0602273101</v>
      </c>
      <c r="M12302">
        <v>1325910.7430966899</v>
      </c>
      <c r="Y12302" s="15">
        <f t="shared" si="1275"/>
        <v>1</v>
      </c>
      <c r="Z12302" s="15">
        <f t="shared" si="1276"/>
        <v>1</v>
      </c>
      <c r="AD12302" s="15">
        <f t="shared" si="1272"/>
        <v>1</v>
      </c>
      <c r="AE12302" s="15">
        <f t="shared" si="1273"/>
        <v>1</v>
      </c>
      <c r="AI12302" t="str">
        <f t="shared" si="1270"/>
        <v/>
      </c>
      <c r="AJ12302" t="str">
        <f t="shared" si="1271"/>
        <v/>
      </c>
      <c r="AL12302">
        <f t="shared" si="1274"/>
        <v>0</v>
      </c>
    </row>
    <row r="12303" spans="1:38" x14ac:dyDescent="0.3">
      <c r="A12303">
        <v>12302</v>
      </c>
      <c r="B12303" t="s">
        <v>34</v>
      </c>
      <c r="C12303" t="s">
        <v>27</v>
      </c>
      <c r="D12303">
        <v>302</v>
      </c>
      <c r="E12303">
        <v>3482518688.79813</v>
      </c>
      <c r="F12303">
        <v>13300854.0326341</v>
      </c>
      <c r="G12303">
        <v>1346915437.09113</v>
      </c>
      <c r="H12303">
        <v>573783849.00157404</v>
      </c>
      <c r="I12303">
        <v>1458349.76373419</v>
      </c>
      <c r="J12303">
        <v>-2577303.7640681299</v>
      </c>
      <c r="K12303">
        <v>393.447349374108</v>
      </c>
      <c r="L12303">
        <v>1223538.15485886</v>
      </c>
      <c r="M12303">
        <v>1283684.8597117499</v>
      </c>
      <c r="Y12303" s="15">
        <f t="shared" si="1275"/>
        <v>1</v>
      </c>
      <c r="Z12303" s="15">
        <f t="shared" si="1276"/>
        <v>1</v>
      </c>
      <c r="AD12303" s="15">
        <f t="shared" si="1272"/>
        <v>1</v>
      </c>
      <c r="AE12303" s="15">
        <f t="shared" si="1273"/>
        <v>1</v>
      </c>
      <c r="AI12303" t="str">
        <f t="shared" si="1270"/>
        <v/>
      </c>
      <c r="AJ12303" t="str">
        <f t="shared" si="1271"/>
        <v/>
      </c>
      <c r="AL12303">
        <f t="shared" si="1274"/>
        <v>0</v>
      </c>
    </row>
    <row r="12304" spans="1:38" x14ac:dyDescent="0.3">
      <c r="A12304">
        <v>12303</v>
      </c>
      <c r="B12304" t="s">
        <v>34</v>
      </c>
      <c r="C12304" t="s">
        <v>27</v>
      </c>
      <c r="D12304">
        <v>303</v>
      </c>
      <c r="E12304">
        <v>2319996643.5485902</v>
      </c>
      <c r="F12304">
        <v>13892948.2797982</v>
      </c>
      <c r="G12304">
        <v>1348548708.0804901</v>
      </c>
      <c r="H12304">
        <v>428904102.38731802</v>
      </c>
      <c r="I12304">
        <v>1550489.8763105799</v>
      </c>
      <c r="J12304">
        <v>-2765058.2150449799</v>
      </c>
      <c r="K12304">
        <v>276.62489703441503</v>
      </c>
      <c r="L12304">
        <v>1374967.92233778</v>
      </c>
      <c r="M12304">
        <v>1419927.6549990801</v>
      </c>
      <c r="Y12304" s="15">
        <f t="shared" si="1275"/>
        <v>1</v>
      </c>
      <c r="Z12304" s="15">
        <f t="shared" si="1276"/>
        <v>1</v>
      </c>
      <c r="AD12304" s="15">
        <f t="shared" si="1272"/>
        <v>1</v>
      </c>
      <c r="AE12304" s="15">
        <f t="shared" si="1273"/>
        <v>1</v>
      </c>
      <c r="AI12304" t="str">
        <f t="shared" si="1270"/>
        <v/>
      </c>
      <c r="AJ12304" t="str">
        <f t="shared" si="1271"/>
        <v/>
      </c>
      <c r="AL12304">
        <f t="shared" si="1274"/>
        <v>0</v>
      </c>
    </row>
    <row r="12305" spans="1:38" x14ac:dyDescent="0.3">
      <c r="A12305">
        <v>12304</v>
      </c>
      <c r="B12305" t="s">
        <v>34</v>
      </c>
      <c r="C12305" t="s">
        <v>27</v>
      </c>
      <c r="D12305">
        <v>304</v>
      </c>
      <c r="E12305">
        <v>3079207816.1626902</v>
      </c>
      <c r="F12305">
        <v>12863205.687196899</v>
      </c>
      <c r="G12305">
        <v>1346409208.5241699</v>
      </c>
      <c r="H12305">
        <v>505957309.65370297</v>
      </c>
      <c r="I12305">
        <v>1390208.68911783</v>
      </c>
      <c r="J12305">
        <v>-2530177.4681019802</v>
      </c>
      <c r="K12305">
        <v>363.94342346886202</v>
      </c>
      <c r="L12305">
        <v>1183153.97660066</v>
      </c>
      <c r="M12305">
        <v>1236190.7865855701</v>
      </c>
      <c r="Y12305" s="15">
        <f t="shared" si="1275"/>
        <v>1</v>
      </c>
      <c r="Z12305" s="15">
        <f t="shared" si="1276"/>
        <v>1</v>
      </c>
      <c r="AD12305" s="15">
        <f t="shared" si="1272"/>
        <v>1</v>
      </c>
      <c r="AE12305" s="15">
        <f t="shared" si="1273"/>
        <v>1</v>
      </c>
      <c r="AI12305" t="str">
        <f t="shared" si="1270"/>
        <v/>
      </c>
      <c r="AJ12305" t="str">
        <f t="shared" si="1271"/>
        <v/>
      </c>
      <c r="AL12305">
        <f t="shared" si="1274"/>
        <v>0</v>
      </c>
    </row>
    <row r="12306" spans="1:38" x14ac:dyDescent="0.3">
      <c r="A12306">
        <v>12305</v>
      </c>
      <c r="B12306" t="s">
        <v>34</v>
      </c>
      <c r="C12306" t="s">
        <v>27</v>
      </c>
      <c r="D12306">
        <v>305</v>
      </c>
      <c r="E12306">
        <v>2797575380.2857099</v>
      </c>
      <c r="F12306">
        <v>13261299.0162383</v>
      </c>
      <c r="G12306">
        <v>1349113249.9210801</v>
      </c>
      <c r="H12306">
        <v>462157420.49205399</v>
      </c>
      <c r="I12306">
        <v>1581638.85536506</v>
      </c>
      <c r="J12306">
        <v>-2927277.28957057</v>
      </c>
      <c r="K12306">
        <v>292.20161032613498</v>
      </c>
      <c r="L12306">
        <v>1392508.5275452</v>
      </c>
      <c r="M12306">
        <v>1440954.02843247</v>
      </c>
      <c r="Y12306" s="15">
        <f t="shared" si="1275"/>
        <v>1</v>
      </c>
      <c r="Z12306" s="15">
        <f t="shared" si="1276"/>
        <v>1</v>
      </c>
      <c r="AD12306" s="15">
        <f t="shared" si="1272"/>
        <v>1</v>
      </c>
      <c r="AE12306" s="15">
        <f t="shared" si="1273"/>
        <v>1</v>
      </c>
      <c r="AI12306" t="str">
        <f t="shared" si="1270"/>
        <v/>
      </c>
      <c r="AJ12306" t="str">
        <f t="shared" si="1271"/>
        <v/>
      </c>
      <c r="AL12306">
        <f t="shared" si="1274"/>
        <v>0</v>
      </c>
    </row>
    <row r="12307" spans="1:38" x14ac:dyDescent="0.3">
      <c r="A12307">
        <v>12306</v>
      </c>
      <c r="B12307" t="s">
        <v>34</v>
      </c>
      <c r="C12307" t="s">
        <v>27</v>
      </c>
      <c r="D12307">
        <v>306</v>
      </c>
      <c r="E12307">
        <v>2591512534.4707198</v>
      </c>
      <c r="F12307">
        <v>12353876.447277199</v>
      </c>
      <c r="G12307">
        <v>1346391917.61025</v>
      </c>
      <c r="H12307">
        <v>358984386.41373199</v>
      </c>
      <c r="I12307">
        <v>1388317.94403485</v>
      </c>
      <c r="J12307">
        <v>-2529009.0092065302</v>
      </c>
      <c r="K12307">
        <v>258.57505332706501</v>
      </c>
      <c r="L12307">
        <v>1241409.4845485699</v>
      </c>
      <c r="M12307">
        <v>1279039.9057847101</v>
      </c>
      <c r="Y12307" s="15">
        <f t="shared" si="1275"/>
        <v>1</v>
      </c>
      <c r="Z12307" s="15">
        <f t="shared" si="1276"/>
        <v>1</v>
      </c>
      <c r="AD12307" s="15">
        <f t="shared" si="1272"/>
        <v>1</v>
      </c>
      <c r="AE12307" s="15">
        <f t="shared" si="1273"/>
        <v>1</v>
      </c>
      <c r="AI12307" t="str">
        <f t="shared" ref="AI12307:AI12370" si="1277">IF(Y12307&lt;&gt;AD12307,"ERROR!","")</f>
        <v/>
      </c>
      <c r="AJ12307" t="str">
        <f t="shared" ref="AJ12307:AJ12370" si="1278">IF(Z12307&lt;&gt;AE12307,"ERROR!","")</f>
        <v/>
      </c>
      <c r="AL12307">
        <f t="shared" si="1274"/>
        <v>0</v>
      </c>
    </row>
    <row r="12308" spans="1:38" x14ac:dyDescent="0.3">
      <c r="A12308">
        <v>12307</v>
      </c>
      <c r="B12308" t="s">
        <v>34</v>
      </c>
      <c r="C12308" t="s">
        <v>27</v>
      </c>
      <c r="D12308">
        <v>307</v>
      </c>
      <c r="E12308">
        <v>2837902434.6019702</v>
      </c>
      <c r="F12308">
        <v>13980243.9556504</v>
      </c>
      <c r="G12308">
        <v>1349026604.82515</v>
      </c>
      <c r="H12308">
        <v>589760203.78780496</v>
      </c>
      <c r="I12308">
        <v>1590698.4058766</v>
      </c>
      <c r="J12308">
        <v>-2973834.4452226199</v>
      </c>
      <c r="K12308">
        <v>370.75551318151901</v>
      </c>
      <c r="L12308">
        <v>1349348.7364095701</v>
      </c>
      <c r="M12308">
        <v>1411170.15744282</v>
      </c>
      <c r="Y12308" s="15">
        <f t="shared" si="1275"/>
        <v>1</v>
      </c>
      <c r="Z12308" s="15">
        <f t="shared" si="1276"/>
        <v>1</v>
      </c>
      <c r="AD12308" s="15">
        <f t="shared" si="1272"/>
        <v>1</v>
      </c>
      <c r="AE12308" s="15">
        <f t="shared" si="1273"/>
        <v>1</v>
      </c>
      <c r="AI12308" t="str">
        <f t="shared" si="1277"/>
        <v/>
      </c>
      <c r="AJ12308" t="str">
        <f t="shared" si="1278"/>
        <v/>
      </c>
      <c r="AL12308">
        <f t="shared" si="1274"/>
        <v>0</v>
      </c>
    </row>
    <row r="12309" spans="1:38" x14ac:dyDescent="0.3">
      <c r="A12309">
        <v>12308</v>
      </c>
      <c r="B12309" t="s">
        <v>34</v>
      </c>
      <c r="C12309" t="s">
        <v>27</v>
      </c>
      <c r="D12309">
        <v>308</v>
      </c>
      <c r="E12309">
        <v>2863343231.59372</v>
      </c>
      <c r="F12309">
        <v>13657803.027634799</v>
      </c>
      <c r="G12309">
        <v>1348843647.04004</v>
      </c>
      <c r="H12309">
        <v>505457152.87721997</v>
      </c>
      <c r="I12309">
        <v>1555788.6995252699</v>
      </c>
      <c r="J12309">
        <v>-2966559.5883364701</v>
      </c>
      <c r="K12309">
        <v>324.888047478077</v>
      </c>
      <c r="L12309">
        <v>1348938.6679477601</v>
      </c>
      <c r="M12309">
        <v>1401923.04916167</v>
      </c>
      <c r="Y12309" s="15">
        <f t="shared" si="1275"/>
        <v>1</v>
      </c>
      <c r="Z12309" s="15">
        <f t="shared" si="1276"/>
        <v>1</v>
      </c>
      <c r="AD12309" s="15">
        <f t="shared" si="1272"/>
        <v>1</v>
      </c>
      <c r="AE12309" s="15">
        <f t="shared" si="1273"/>
        <v>1</v>
      </c>
      <c r="AI12309" t="str">
        <f t="shared" si="1277"/>
        <v/>
      </c>
      <c r="AJ12309" t="str">
        <f t="shared" si="1278"/>
        <v/>
      </c>
      <c r="AL12309">
        <f t="shared" si="1274"/>
        <v>0</v>
      </c>
    </row>
    <row r="12310" spans="1:38" x14ac:dyDescent="0.3">
      <c r="A12310">
        <v>12309</v>
      </c>
      <c r="B12310" t="s">
        <v>34</v>
      </c>
      <c r="C12310" t="s">
        <v>27</v>
      </c>
      <c r="D12310">
        <v>309</v>
      </c>
      <c r="E12310">
        <v>2698210480.3463402</v>
      </c>
      <c r="F12310">
        <v>13996941.3932606</v>
      </c>
      <c r="G12310">
        <v>1349260949.5876</v>
      </c>
      <c r="H12310">
        <v>461789761.385943</v>
      </c>
      <c r="I12310">
        <v>1634480.3892071899</v>
      </c>
      <c r="J12310">
        <v>-2959345.8979322901</v>
      </c>
      <c r="K12310">
        <v>282.53001041507503</v>
      </c>
      <c r="L12310">
        <v>1445500.51983326</v>
      </c>
      <c r="M12310">
        <v>1493907.48097463</v>
      </c>
      <c r="Y12310" s="15">
        <f t="shared" si="1275"/>
        <v>1</v>
      </c>
      <c r="Z12310" s="15">
        <f t="shared" si="1276"/>
        <v>1</v>
      </c>
      <c r="AD12310" s="15">
        <f t="shared" si="1272"/>
        <v>1</v>
      </c>
      <c r="AE12310" s="15">
        <f t="shared" si="1273"/>
        <v>1</v>
      </c>
      <c r="AI12310" t="str">
        <f t="shared" si="1277"/>
        <v/>
      </c>
      <c r="AJ12310" t="str">
        <f t="shared" si="1278"/>
        <v/>
      </c>
      <c r="AL12310">
        <f t="shared" si="1274"/>
        <v>0</v>
      </c>
    </row>
    <row r="12311" spans="1:38" x14ac:dyDescent="0.3">
      <c r="A12311">
        <v>12310</v>
      </c>
      <c r="B12311" t="s">
        <v>34</v>
      </c>
      <c r="C12311" t="s">
        <v>27</v>
      </c>
      <c r="D12311">
        <v>310</v>
      </c>
      <c r="E12311">
        <v>3406140402.0914898</v>
      </c>
      <c r="F12311">
        <v>14015937.828484001</v>
      </c>
      <c r="G12311">
        <v>1348628501.39132</v>
      </c>
      <c r="H12311">
        <v>497508122.57487398</v>
      </c>
      <c r="I12311">
        <v>1547411.0656757399</v>
      </c>
      <c r="J12311">
        <v>-2746626.7315616598</v>
      </c>
      <c r="K12311">
        <v>321.509994086554</v>
      </c>
      <c r="L12311">
        <v>1343814.04409065</v>
      </c>
      <c r="M12311">
        <v>1395965.1707954099</v>
      </c>
      <c r="Y12311" s="15">
        <f t="shared" si="1275"/>
        <v>1</v>
      </c>
      <c r="Z12311" s="15">
        <f t="shared" si="1276"/>
        <v>1</v>
      </c>
      <c r="AD12311" s="15">
        <f t="shared" si="1272"/>
        <v>1</v>
      </c>
      <c r="AE12311" s="15">
        <f t="shared" si="1273"/>
        <v>1</v>
      </c>
      <c r="AI12311" t="str">
        <f t="shared" si="1277"/>
        <v/>
      </c>
      <c r="AJ12311" t="str">
        <f t="shared" si="1278"/>
        <v/>
      </c>
      <c r="AL12311">
        <f t="shared" si="1274"/>
        <v>0</v>
      </c>
    </row>
    <row r="12312" spans="1:38" x14ac:dyDescent="0.3">
      <c r="A12312">
        <v>12311</v>
      </c>
      <c r="B12312" t="s">
        <v>34</v>
      </c>
      <c r="C12312" t="s">
        <v>27</v>
      </c>
      <c r="D12312">
        <v>311</v>
      </c>
      <c r="E12312">
        <v>2451170612.3960099</v>
      </c>
      <c r="F12312">
        <v>13775569.840935299</v>
      </c>
      <c r="G12312">
        <v>1348128817.28477</v>
      </c>
      <c r="H12312">
        <v>391023242.90413398</v>
      </c>
      <c r="I12312">
        <v>1524833.79531996</v>
      </c>
      <c r="J12312">
        <v>-2697581.2627670802</v>
      </c>
      <c r="K12312">
        <v>256.43663204755001</v>
      </c>
      <c r="L12312">
        <v>1364813.9604400999</v>
      </c>
      <c r="M12312">
        <v>1405802.8443595299</v>
      </c>
      <c r="Y12312" s="15">
        <f t="shared" si="1275"/>
        <v>1</v>
      </c>
      <c r="Z12312" s="15">
        <f t="shared" si="1276"/>
        <v>1</v>
      </c>
      <c r="AD12312" s="15">
        <f t="shared" si="1272"/>
        <v>1</v>
      </c>
      <c r="AE12312" s="15">
        <f t="shared" si="1273"/>
        <v>1</v>
      </c>
      <c r="AI12312" t="str">
        <f t="shared" si="1277"/>
        <v/>
      </c>
      <c r="AJ12312" t="str">
        <f t="shared" si="1278"/>
        <v/>
      </c>
      <c r="AL12312">
        <f t="shared" si="1274"/>
        <v>0</v>
      </c>
    </row>
    <row r="12313" spans="1:38" x14ac:dyDescent="0.3">
      <c r="A12313">
        <v>12312</v>
      </c>
      <c r="B12313" t="s">
        <v>34</v>
      </c>
      <c r="C12313" t="s">
        <v>27</v>
      </c>
      <c r="D12313">
        <v>312</v>
      </c>
      <c r="E12313">
        <v>3146731892.3243499</v>
      </c>
      <c r="F12313">
        <v>12679691.3027895</v>
      </c>
      <c r="G12313">
        <v>1350414923.3699801</v>
      </c>
      <c r="H12313">
        <v>465770913.138825</v>
      </c>
      <c r="I12313">
        <v>1440360.7927321901</v>
      </c>
      <c r="J12313">
        <v>-3191562.1868193098</v>
      </c>
      <c r="K12313">
        <v>323.37100224403798</v>
      </c>
      <c r="L12313">
        <v>1249751.70244189</v>
      </c>
      <c r="M12313">
        <v>1298575.9865174501</v>
      </c>
      <c r="Y12313" s="15">
        <f t="shared" si="1275"/>
        <v>1</v>
      </c>
      <c r="Z12313" s="15">
        <f t="shared" si="1276"/>
        <v>1</v>
      </c>
      <c r="AD12313" s="15">
        <f t="shared" si="1272"/>
        <v>1</v>
      </c>
      <c r="AE12313" s="15">
        <f t="shared" si="1273"/>
        <v>1</v>
      </c>
      <c r="AI12313" t="str">
        <f t="shared" si="1277"/>
        <v/>
      </c>
      <c r="AJ12313" t="str">
        <f t="shared" si="1278"/>
        <v/>
      </c>
      <c r="AL12313">
        <f t="shared" si="1274"/>
        <v>0</v>
      </c>
    </row>
    <row r="12314" spans="1:38" x14ac:dyDescent="0.3">
      <c r="A12314">
        <v>12313</v>
      </c>
      <c r="B12314" t="s">
        <v>34</v>
      </c>
      <c r="C12314" t="s">
        <v>27</v>
      </c>
      <c r="D12314">
        <v>313</v>
      </c>
      <c r="E12314">
        <v>2432930007.9692602</v>
      </c>
      <c r="F12314">
        <v>13325741.830320001</v>
      </c>
      <c r="G12314">
        <v>1347848268.46051</v>
      </c>
      <c r="H12314">
        <v>498467959.74426699</v>
      </c>
      <c r="I12314">
        <v>1473499.0420582001</v>
      </c>
      <c r="J12314">
        <v>-2688014.5074043302</v>
      </c>
      <c r="K12314">
        <v>338.28862151685001</v>
      </c>
      <c r="L12314">
        <v>1269509.2228884499</v>
      </c>
      <c r="M12314">
        <v>1321760.96421148</v>
      </c>
      <c r="Y12314" s="15">
        <f t="shared" si="1275"/>
        <v>1</v>
      </c>
      <c r="Z12314" s="15">
        <f t="shared" si="1276"/>
        <v>1</v>
      </c>
      <c r="AD12314" s="15">
        <f t="shared" si="1272"/>
        <v>1</v>
      </c>
      <c r="AE12314" s="15">
        <f t="shared" si="1273"/>
        <v>1</v>
      </c>
      <c r="AI12314" t="str">
        <f t="shared" si="1277"/>
        <v/>
      </c>
      <c r="AJ12314" t="str">
        <f t="shared" si="1278"/>
        <v/>
      </c>
      <c r="AL12314">
        <f t="shared" si="1274"/>
        <v>0</v>
      </c>
    </row>
    <row r="12315" spans="1:38" x14ac:dyDescent="0.3">
      <c r="A12315">
        <v>12314</v>
      </c>
      <c r="B12315" t="s">
        <v>34</v>
      </c>
      <c r="C12315" t="s">
        <v>27</v>
      </c>
      <c r="D12315">
        <v>314</v>
      </c>
      <c r="E12315">
        <v>3235306846.8727999</v>
      </c>
      <c r="F12315">
        <v>14239977.566208201</v>
      </c>
      <c r="G12315">
        <v>1349415793.96542</v>
      </c>
      <c r="H12315">
        <v>549411991.53180599</v>
      </c>
      <c r="I12315">
        <v>1572534.8291302801</v>
      </c>
      <c r="J12315">
        <v>-2772843.5100359898</v>
      </c>
      <c r="K12315">
        <v>349.37985560273398</v>
      </c>
      <c r="L12315">
        <v>1347697.00232239</v>
      </c>
      <c r="M12315">
        <v>1405288.9351639999</v>
      </c>
      <c r="Y12315" s="15">
        <f t="shared" si="1275"/>
        <v>1</v>
      </c>
      <c r="Z12315" s="15">
        <f t="shared" si="1276"/>
        <v>1</v>
      </c>
      <c r="AD12315" s="15">
        <f t="shared" si="1272"/>
        <v>1</v>
      </c>
      <c r="AE12315" s="15">
        <f t="shared" si="1273"/>
        <v>1</v>
      </c>
      <c r="AI12315" t="str">
        <f t="shared" si="1277"/>
        <v/>
      </c>
      <c r="AJ12315" t="str">
        <f t="shared" si="1278"/>
        <v/>
      </c>
      <c r="AL12315">
        <f t="shared" si="1274"/>
        <v>0</v>
      </c>
    </row>
    <row r="12316" spans="1:38" x14ac:dyDescent="0.3">
      <c r="A12316">
        <v>12315</v>
      </c>
      <c r="B12316" t="s">
        <v>34</v>
      </c>
      <c r="C12316" t="s">
        <v>27</v>
      </c>
      <c r="D12316">
        <v>315</v>
      </c>
      <c r="E12316">
        <v>2999452278.0152102</v>
      </c>
      <c r="F12316">
        <v>12247915.7950719</v>
      </c>
      <c r="G12316">
        <v>1346915118.15414</v>
      </c>
      <c r="H12316">
        <v>528644815.237225</v>
      </c>
      <c r="I12316">
        <v>1418700.7025645699</v>
      </c>
      <c r="J12316">
        <v>-2733128.5544624301</v>
      </c>
      <c r="K12316">
        <v>372.62603330046898</v>
      </c>
      <c r="L12316">
        <v>1202361.5013035899</v>
      </c>
      <c r="M12316">
        <v>1257776.5216625801</v>
      </c>
      <c r="Y12316" s="15">
        <f t="shared" si="1275"/>
        <v>1</v>
      </c>
      <c r="Z12316" s="15">
        <f t="shared" si="1276"/>
        <v>1</v>
      </c>
      <c r="AD12316" s="15">
        <f t="shared" si="1272"/>
        <v>1</v>
      </c>
      <c r="AE12316" s="15">
        <f t="shared" si="1273"/>
        <v>1</v>
      </c>
      <c r="AI12316" t="str">
        <f t="shared" si="1277"/>
        <v/>
      </c>
      <c r="AJ12316" t="str">
        <f t="shared" si="1278"/>
        <v/>
      </c>
      <c r="AL12316">
        <f t="shared" si="1274"/>
        <v>0</v>
      </c>
    </row>
    <row r="12317" spans="1:38" x14ac:dyDescent="0.3">
      <c r="A12317">
        <v>12316</v>
      </c>
      <c r="B12317" t="s">
        <v>34</v>
      </c>
      <c r="C12317" t="s">
        <v>27</v>
      </c>
      <c r="D12317">
        <v>316</v>
      </c>
      <c r="E12317">
        <v>2821183480.6142402</v>
      </c>
      <c r="F12317">
        <v>12672984.578794099</v>
      </c>
      <c r="G12317">
        <v>1346010300.5285001</v>
      </c>
      <c r="H12317">
        <v>482187422.06302297</v>
      </c>
      <c r="I12317">
        <v>1416217.75290959</v>
      </c>
      <c r="J12317">
        <v>-2587624.0449716998</v>
      </c>
      <c r="K12317">
        <v>340.47548201706797</v>
      </c>
      <c r="L12317">
        <v>1218890.4761814701</v>
      </c>
      <c r="M12317">
        <v>1269435.6154513599</v>
      </c>
      <c r="Y12317" s="15">
        <f t="shared" si="1275"/>
        <v>1</v>
      </c>
      <c r="Z12317" s="15">
        <f t="shared" si="1276"/>
        <v>1</v>
      </c>
      <c r="AD12317" s="15">
        <f t="shared" si="1272"/>
        <v>1</v>
      </c>
      <c r="AE12317" s="15">
        <f t="shared" si="1273"/>
        <v>1</v>
      </c>
      <c r="AI12317" t="str">
        <f t="shared" si="1277"/>
        <v/>
      </c>
      <c r="AJ12317" t="str">
        <f t="shared" si="1278"/>
        <v/>
      </c>
      <c r="AL12317">
        <f t="shared" si="1274"/>
        <v>0</v>
      </c>
    </row>
    <row r="12318" spans="1:38" x14ac:dyDescent="0.3">
      <c r="A12318">
        <v>12317</v>
      </c>
      <c r="B12318" t="s">
        <v>34</v>
      </c>
      <c r="C12318" t="s">
        <v>27</v>
      </c>
      <c r="D12318">
        <v>317</v>
      </c>
      <c r="E12318">
        <v>3253132065.57657</v>
      </c>
      <c r="F12318">
        <v>13283301.8988367</v>
      </c>
      <c r="G12318">
        <v>1347050799.7260399</v>
      </c>
      <c r="H12318">
        <v>481544327.25442702</v>
      </c>
      <c r="I12318">
        <v>1452171.42410482</v>
      </c>
      <c r="J12318">
        <v>-2586142.9561204901</v>
      </c>
      <c r="K12318">
        <v>331.60294939095797</v>
      </c>
      <c r="L12318">
        <v>1255107.3233565199</v>
      </c>
      <c r="M12318">
        <v>1305585.05042282</v>
      </c>
      <c r="Y12318" s="15">
        <f t="shared" si="1275"/>
        <v>1</v>
      </c>
      <c r="Z12318" s="15">
        <f t="shared" si="1276"/>
        <v>1</v>
      </c>
      <c r="AD12318" s="15">
        <f t="shared" si="1272"/>
        <v>1</v>
      </c>
      <c r="AE12318" s="15">
        <f t="shared" si="1273"/>
        <v>1</v>
      </c>
      <c r="AI12318" t="str">
        <f t="shared" si="1277"/>
        <v/>
      </c>
      <c r="AJ12318" t="str">
        <f t="shared" si="1278"/>
        <v/>
      </c>
      <c r="AL12318">
        <f t="shared" si="1274"/>
        <v>0</v>
      </c>
    </row>
    <row r="12319" spans="1:38" x14ac:dyDescent="0.3">
      <c r="A12319">
        <v>12318</v>
      </c>
      <c r="B12319" t="s">
        <v>34</v>
      </c>
      <c r="C12319" t="s">
        <v>27</v>
      </c>
      <c r="D12319">
        <v>318</v>
      </c>
      <c r="E12319">
        <v>2671170929.11483</v>
      </c>
      <c r="F12319">
        <v>12950210.5001719</v>
      </c>
      <c r="G12319">
        <v>1346589945.72665</v>
      </c>
      <c r="H12319">
        <v>513558853.03447998</v>
      </c>
      <c r="I12319">
        <v>1423026.5226749899</v>
      </c>
      <c r="J12319">
        <v>-2734145.1786327399</v>
      </c>
      <c r="K12319">
        <v>360.891975554395</v>
      </c>
      <c r="L12319">
        <v>1212861.0034763899</v>
      </c>
      <c r="M12319">
        <v>1266694.64276721</v>
      </c>
      <c r="Y12319" s="15">
        <f t="shared" si="1275"/>
        <v>1</v>
      </c>
      <c r="Z12319" s="15">
        <f t="shared" si="1276"/>
        <v>1</v>
      </c>
      <c r="AD12319" s="15">
        <f t="shared" si="1272"/>
        <v>1</v>
      </c>
      <c r="AE12319" s="15">
        <f t="shared" si="1273"/>
        <v>1</v>
      </c>
      <c r="AI12319" t="str">
        <f t="shared" si="1277"/>
        <v/>
      </c>
      <c r="AJ12319" t="str">
        <f t="shared" si="1278"/>
        <v/>
      </c>
      <c r="AL12319">
        <f t="shared" si="1274"/>
        <v>0</v>
      </c>
    </row>
    <row r="12320" spans="1:38" x14ac:dyDescent="0.3">
      <c r="A12320">
        <v>12319</v>
      </c>
      <c r="B12320" t="s">
        <v>34</v>
      </c>
      <c r="C12320" t="s">
        <v>27</v>
      </c>
      <c r="D12320">
        <v>319</v>
      </c>
      <c r="E12320">
        <v>3189362192.4572701</v>
      </c>
      <c r="F12320">
        <v>13588858.764918</v>
      </c>
      <c r="G12320">
        <v>1348565754.0873301</v>
      </c>
      <c r="H12320">
        <v>606006839.47690594</v>
      </c>
      <c r="I12320">
        <v>1594790.4119204399</v>
      </c>
      <c r="J12320">
        <v>-3066477.2165160198</v>
      </c>
      <c r="K12320">
        <v>379.99152424496702</v>
      </c>
      <c r="L12320">
        <v>1346792.07384482</v>
      </c>
      <c r="M12320">
        <v>1410316.5431659301</v>
      </c>
      <c r="Y12320" s="15">
        <f t="shared" si="1275"/>
        <v>1</v>
      </c>
      <c r="Z12320" s="15">
        <f t="shared" si="1276"/>
        <v>1</v>
      </c>
      <c r="AD12320" s="15">
        <f t="shared" si="1272"/>
        <v>1</v>
      </c>
      <c r="AE12320" s="15">
        <f t="shared" si="1273"/>
        <v>1</v>
      </c>
      <c r="AI12320" t="str">
        <f t="shared" si="1277"/>
        <v/>
      </c>
      <c r="AJ12320" t="str">
        <f t="shared" si="1278"/>
        <v/>
      </c>
      <c r="AL12320">
        <f t="shared" si="1274"/>
        <v>0</v>
      </c>
    </row>
    <row r="12321" spans="1:38" x14ac:dyDescent="0.3">
      <c r="A12321">
        <v>12320</v>
      </c>
      <c r="B12321" t="s">
        <v>34</v>
      </c>
      <c r="C12321" t="s">
        <v>27</v>
      </c>
      <c r="D12321">
        <v>320</v>
      </c>
      <c r="E12321">
        <v>2751834485.84091</v>
      </c>
      <c r="F12321">
        <v>12574017.894921901</v>
      </c>
      <c r="G12321">
        <v>1347445698.89358</v>
      </c>
      <c r="H12321">
        <v>493661894.77176201</v>
      </c>
      <c r="I12321">
        <v>1404646.87196131</v>
      </c>
      <c r="J12321">
        <v>-2707916.3272359399</v>
      </c>
      <c r="K12321">
        <v>351.44911125061702</v>
      </c>
      <c r="L12321">
        <v>1202623.8558839101</v>
      </c>
      <c r="M12321">
        <v>1254371.8030135201</v>
      </c>
      <c r="Y12321" s="15">
        <f t="shared" si="1275"/>
        <v>1</v>
      </c>
      <c r="Z12321" s="15">
        <f t="shared" si="1276"/>
        <v>1</v>
      </c>
      <c r="AD12321" s="15">
        <f t="shared" si="1272"/>
        <v>1</v>
      </c>
      <c r="AE12321" s="15">
        <f t="shared" si="1273"/>
        <v>1</v>
      </c>
      <c r="AI12321" t="str">
        <f t="shared" si="1277"/>
        <v/>
      </c>
      <c r="AJ12321" t="str">
        <f t="shared" si="1278"/>
        <v/>
      </c>
      <c r="AL12321">
        <f t="shared" si="1274"/>
        <v>0</v>
      </c>
    </row>
    <row r="12322" spans="1:38" x14ac:dyDescent="0.3">
      <c r="A12322">
        <v>12321</v>
      </c>
      <c r="B12322" t="s">
        <v>34</v>
      </c>
      <c r="C12322" t="s">
        <v>27</v>
      </c>
      <c r="D12322">
        <v>321</v>
      </c>
      <c r="E12322">
        <v>2844075250.4011698</v>
      </c>
      <c r="F12322">
        <v>13304466.762982201</v>
      </c>
      <c r="G12322">
        <v>1346995993.40961</v>
      </c>
      <c r="H12322">
        <v>343609943.95270902</v>
      </c>
      <c r="I12322">
        <v>1466800.71158284</v>
      </c>
      <c r="J12322">
        <v>-2596512.3897831398</v>
      </c>
      <c r="K12322">
        <v>234.25809739478299</v>
      </c>
      <c r="L12322">
        <v>1326183.98996286</v>
      </c>
      <c r="M12322">
        <v>1362202.7902818299</v>
      </c>
      <c r="Y12322" s="15">
        <f t="shared" si="1275"/>
        <v>1</v>
      </c>
      <c r="Z12322" s="15">
        <f t="shared" si="1276"/>
        <v>1</v>
      </c>
      <c r="AD12322" s="15">
        <f t="shared" si="1272"/>
        <v>1</v>
      </c>
      <c r="AE12322" s="15">
        <f t="shared" si="1273"/>
        <v>1</v>
      </c>
      <c r="AI12322" t="str">
        <f t="shared" si="1277"/>
        <v/>
      </c>
      <c r="AJ12322" t="str">
        <f t="shared" si="1278"/>
        <v/>
      </c>
      <c r="AL12322">
        <f t="shared" si="1274"/>
        <v>0</v>
      </c>
    </row>
    <row r="12323" spans="1:38" x14ac:dyDescent="0.3">
      <c r="A12323">
        <v>12322</v>
      </c>
      <c r="B12323" t="s">
        <v>34</v>
      </c>
      <c r="C12323" t="s">
        <v>27</v>
      </c>
      <c r="D12323">
        <v>322</v>
      </c>
      <c r="E12323">
        <v>2672158690.0778198</v>
      </c>
      <c r="F12323">
        <v>13262534.7358764</v>
      </c>
      <c r="G12323">
        <v>1347415529.9884</v>
      </c>
      <c r="H12323">
        <v>470430090.59860802</v>
      </c>
      <c r="I12323">
        <v>1509662.8527966</v>
      </c>
      <c r="J12323">
        <v>-2797675.7930486202</v>
      </c>
      <c r="K12323">
        <v>311.61268208140098</v>
      </c>
      <c r="L12323">
        <v>1317147.0707141401</v>
      </c>
      <c r="M12323">
        <v>1366459.7515475</v>
      </c>
      <c r="Y12323" s="15">
        <f t="shared" si="1275"/>
        <v>1</v>
      </c>
      <c r="Z12323" s="15">
        <f t="shared" si="1276"/>
        <v>1</v>
      </c>
      <c r="AD12323" s="15">
        <f t="shared" si="1272"/>
        <v>1</v>
      </c>
      <c r="AE12323" s="15">
        <f t="shared" si="1273"/>
        <v>1</v>
      </c>
      <c r="AI12323" t="str">
        <f t="shared" si="1277"/>
        <v/>
      </c>
      <c r="AJ12323" t="str">
        <f t="shared" si="1278"/>
        <v/>
      </c>
      <c r="AL12323">
        <f t="shared" si="1274"/>
        <v>0</v>
      </c>
    </row>
    <row r="12324" spans="1:38" x14ac:dyDescent="0.3">
      <c r="A12324">
        <v>12323</v>
      </c>
      <c r="B12324" t="s">
        <v>34</v>
      </c>
      <c r="C12324" t="s">
        <v>27</v>
      </c>
      <c r="D12324">
        <v>323</v>
      </c>
      <c r="E12324">
        <v>3186677485.4861102</v>
      </c>
      <c r="F12324">
        <v>12868663.4456755</v>
      </c>
      <c r="G12324">
        <v>1347364851.7128799</v>
      </c>
      <c r="H12324">
        <v>608233937.91950798</v>
      </c>
      <c r="I12324">
        <v>1365300.01411748</v>
      </c>
      <c r="J12324">
        <v>-2460308.6215462699</v>
      </c>
      <c r="K12324">
        <v>445.49471297901403</v>
      </c>
      <c r="L12324">
        <v>1116390.2726112099</v>
      </c>
      <c r="M12324">
        <v>1180148.1968002799</v>
      </c>
      <c r="Y12324" s="15">
        <f t="shared" si="1275"/>
        <v>1</v>
      </c>
      <c r="Z12324" s="15">
        <f t="shared" si="1276"/>
        <v>1</v>
      </c>
      <c r="AD12324" s="15">
        <f t="shared" si="1272"/>
        <v>1</v>
      </c>
      <c r="AE12324" s="15">
        <f t="shared" si="1273"/>
        <v>1</v>
      </c>
      <c r="AI12324" t="str">
        <f t="shared" si="1277"/>
        <v/>
      </c>
      <c r="AJ12324" t="str">
        <f t="shared" si="1278"/>
        <v/>
      </c>
      <c r="AL12324">
        <f t="shared" si="1274"/>
        <v>0</v>
      </c>
    </row>
    <row r="12325" spans="1:38" x14ac:dyDescent="0.3">
      <c r="A12325">
        <v>12324</v>
      </c>
      <c r="B12325" t="s">
        <v>34</v>
      </c>
      <c r="C12325" t="s">
        <v>27</v>
      </c>
      <c r="D12325">
        <v>324</v>
      </c>
      <c r="E12325">
        <v>4037888434.8614502</v>
      </c>
      <c r="F12325">
        <v>12635253.833757401</v>
      </c>
      <c r="G12325">
        <v>1346003618.5427599</v>
      </c>
      <c r="H12325">
        <v>450161736.49661499</v>
      </c>
      <c r="I12325">
        <v>1383549.3542217601</v>
      </c>
      <c r="J12325">
        <v>-2521125.8561975998</v>
      </c>
      <c r="K12325">
        <v>325.36731351360299</v>
      </c>
      <c r="L12325">
        <v>1199328.0629030699</v>
      </c>
      <c r="M12325">
        <v>1246516.12012748</v>
      </c>
      <c r="Y12325" s="15">
        <f t="shared" si="1275"/>
        <v>1</v>
      </c>
      <c r="Z12325" s="15">
        <f t="shared" si="1276"/>
        <v>1</v>
      </c>
      <c r="AD12325" s="15">
        <f t="shared" si="1272"/>
        <v>1</v>
      </c>
      <c r="AE12325" s="15">
        <f t="shared" si="1273"/>
        <v>1</v>
      </c>
      <c r="AI12325" t="str">
        <f t="shared" si="1277"/>
        <v/>
      </c>
      <c r="AJ12325" t="str">
        <f t="shared" si="1278"/>
        <v/>
      </c>
      <c r="AL12325">
        <f t="shared" si="1274"/>
        <v>0</v>
      </c>
    </row>
    <row r="12326" spans="1:38" x14ac:dyDescent="0.3">
      <c r="A12326">
        <v>12325</v>
      </c>
      <c r="B12326" t="s">
        <v>34</v>
      </c>
      <c r="C12326" t="s">
        <v>27</v>
      </c>
      <c r="D12326">
        <v>325</v>
      </c>
      <c r="E12326">
        <v>2745512892.86549</v>
      </c>
      <c r="F12326">
        <v>13304236.1609673</v>
      </c>
      <c r="G12326">
        <v>1347155649.6050601</v>
      </c>
      <c r="H12326">
        <v>448072520.89722699</v>
      </c>
      <c r="I12326">
        <v>1461778.03765552</v>
      </c>
      <c r="J12326">
        <v>-2604876.1941733402</v>
      </c>
      <c r="K12326">
        <v>306.525689506096</v>
      </c>
      <c r="L12326">
        <v>1278411.72348028</v>
      </c>
      <c r="M12326">
        <v>1325380.7793608001</v>
      </c>
      <c r="Y12326" s="15">
        <f t="shared" si="1275"/>
        <v>1</v>
      </c>
      <c r="Z12326" s="15">
        <f t="shared" si="1276"/>
        <v>1</v>
      </c>
      <c r="AD12326" s="15">
        <f t="shared" si="1272"/>
        <v>1</v>
      </c>
      <c r="AE12326" s="15">
        <f t="shared" si="1273"/>
        <v>1</v>
      </c>
      <c r="AI12326" t="str">
        <f t="shared" si="1277"/>
        <v/>
      </c>
      <c r="AJ12326" t="str">
        <f t="shared" si="1278"/>
        <v/>
      </c>
      <c r="AL12326">
        <f t="shared" si="1274"/>
        <v>0</v>
      </c>
    </row>
    <row r="12327" spans="1:38" x14ac:dyDescent="0.3">
      <c r="A12327">
        <v>12326</v>
      </c>
      <c r="B12327" t="s">
        <v>34</v>
      </c>
      <c r="C12327" t="s">
        <v>27</v>
      </c>
      <c r="D12327">
        <v>326</v>
      </c>
      <c r="E12327">
        <v>3544254565.2386999</v>
      </c>
      <c r="F12327">
        <v>14227517.983925801</v>
      </c>
      <c r="G12327">
        <v>1349407631.4672699</v>
      </c>
      <c r="H12327">
        <v>741193621.45419598</v>
      </c>
      <c r="I12327">
        <v>1591888.8240542701</v>
      </c>
      <c r="J12327">
        <v>-2870560.82551861</v>
      </c>
      <c r="K12327">
        <v>465.60639804386898</v>
      </c>
      <c r="L12327">
        <v>1288567.5175298101</v>
      </c>
      <c r="M12327">
        <v>1366262.89718545</v>
      </c>
      <c r="Y12327" s="15">
        <f t="shared" si="1275"/>
        <v>1</v>
      </c>
      <c r="Z12327" s="15">
        <f t="shared" si="1276"/>
        <v>1</v>
      </c>
      <c r="AD12327" s="15">
        <f t="shared" si="1272"/>
        <v>1</v>
      </c>
      <c r="AE12327" s="15">
        <f t="shared" si="1273"/>
        <v>1</v>
      </c>
      <c r="AI12327" t="str">
        <f t="shared" si="1277"/>
        <v/>
      </c>
      <c r="AJ12327" t="str">
        <f t="shared" si="1278"/>
        <v/>
      </c>
      <c r="AL12327">
        <f t="shared" si="1274"/>
        <v>0</v>
      </c>
    </row>
    <row r="12328" spans="1:38" x14ac:dyDescent="0.3">
      <c r="A12328">
        <v>12327</v>
      </c>
      <c r="B12328" t="s">
        <v>34</v>
      </c>
      <c r="C12328" t="s">
        <v>27</v>
      </c>
      <c r="D12328">
        <v>327</v>
      </c>
      <c r="E12328">
        <v>3445528337.01192</v>
      </c>
      <c r="F12328">
        <v>14910745.309825899</v>
      </c>
      <c r="G12328">
        <v>1349959166.0569699</v>
      </c>
      <c r="H12328">
        <v>393534548.04034901</v>
      </c>
      <c r="I12328">
        <v>1625603.8124152599</v>
      </c>
      <c r="J12328">
        <v>-2821848.8104670001</v>
      </c>
      <c r="K12328">
        <v>242.085153242628</v>
      </c>
      <c r="L12328">
        <v>1464556.2671869099</v>
      </c>
      <c r="M12328">
        <v>1505808.3978482799</v>
      </c>
      <c r="Y12328" s="15">
        <f t="shared" si="1275"/>
        <v>1</v>
      </c>
      <c r="Z12328" s="15">
        <f t="shared" si="1276"/>
        <v>1</v>
      </c>
      <c r="AD12328" s="15">
        <f t="shared" si="1272"/>
        <v>1</v>
      </c>
      <c r="AE12328" s="15">
        <f t="shared" si="1273"/>
        <v>1</v>
      </c>
      <c r="AI12328" t="str">
        <f t="shared" si="1277"/>
        <v/>
      </c>
      <c r="AJ12328" t="str">
        <f t="shared" si="1278"/>
        <v/>
      </c>
      <c r="AL12328">
        <f t="shared" si="1274"/>
        <v>0</v>
      </c>
    </row>
    <row r="12329" spans="1:38" x14ac:dyDescent="0.3">
      <c r="A12329">
        <v>12328</v>
      </c>
      <c r="B12329" t="s">
        <v>34</v>
      </c>
      <c r="C12329" t="s">
        <v>27</v>
      </c>
      <c r="D12329">
        <v>328</v>
      </c>
      <c r="E12329">
        <v>1998553137.16664</v>
      </c>
      <c r="F12329">
        <v>13754393.040395999</v>
      </c>
      <c r="G12329">
        <v>1349141879.4112699</v>
      </c>
      <c r="H12329">
        <v>325810694.774593</v>
      </c>
      <c r="I12329">
        <v>1526821.8388465601</v>
      </c>
      <c r="J12329">
        <v>-2838563.5228955699</v>
      </c>
      <c r="K12329">
        <v>213.39142949430601</v>
      </c>
      <c r="L12329">
        <v>1393489.1673851199</v>
      </c>
      <c r="M12329">
        <v>1427642.1672135701</v>
      </c>
      <c r="Y12329" s="15">
        <f t="shared" si="1275"/>
        <v>1</v>
      </c>
      <c r="Z12329" s="15">
        <f t="shared" si="1276"/>
        <v>1</v>
      </c>
      <c r="AD12329" s="15">
        <f t="shared" si="1272"/>
        <v>1</v>
      </c>
      <c r="AE12329" s="15">
        <f t="shared" si="1273"/>
        <v>1</v>
      </c>
      <c r="AI12329" t="str">
        <f t="shared" si="1277"/>
        <v/>
      </c>
      <c r="AJ12329" t="str">
        <f t="shared" si="1278"/>
        <v/>
      </c>
      <c r="AL12329">
        <f t="shared" si="1274"/>
        <v>0</v>
      </c>
    </row>
    <row r="12330" spans="1:38" x14ac:dyDescent="0.3">
      <c r="A12330">
        <v>12329</v>
      </c>
      <c r="B12330" t="s">
        <v>34</v>
      </c>
      <c r="C12330" t="s">
        <v>27</v>
      </c>
      <c r="D12330">
        <v>329</v>
      </c>
      <c r="E12330">
        <v>2638687108.0299401</v>
      </c>
      <c r="F12330">
        <v>11820308.790457301</v>
      </c>
      <c r="G12330">
        <v>1346576845.9021299</v>
      </c>
      <c r="H12330">
        <v>491239628.49198002</v>
      </c>
      <c r="I12330">
        <v>1354228.0539381499</v>
      </c>
      <c r="J12330">
        <v>-2868838.1678032898</v>
      </c>
      <c r="K12330">
        <v>362.74512779692901</v>
      </c>
      <c r="L12330">
        <v>1153196.31052077</v>
      </c>
      <c r="M12330">
        <v>1204690.34437753</v>
      </c>
      <c r="Y12330" s="15">
        <f t="shared" si="1275"/>
        <v>1</v>
      </c>
      <c r="Z12330" s="15">
        <f t="shared" si="1276"/>
        <v>1</v>
      </c>
      <c r="AD12330" s="15">
        <f t="shared" si="1272"/>
        <v>1</v>
      </c>
      <c r="AE12330" s="15">
        <f t="shared" si="1273"/>
        <v>1</v>
      </c>
      <c r="AI12330" t="str">
        <f t="shared" si="1277"/>
        <v/>
      </c>
      <c r="AJ12330" t="str">
        <f t="shared" si="1278"/>
        <v/>
      </c>
      <c r="AL12330">
        <f t="shared" si="1274"/>
        <v>0</v>
      </c>
    </row>
    <row r="12331" spans="1:38" x14ac:dyDescent="0.3">
      <c r="A12331">
        <v>12330</v>
      </c>
      <c r="B12331" t="s">
        <v>34</v>
      </c>
      <c r="C12331" t="s">
        <v>27</v>
      </c>
      <c r="D12331">
        <v>330</v>
      </c>
      <c r="E12331">
        <v>2708790052.5461702</v>
      </c>
      <c r="F12331">
        <v>13105065.948220899</v>
      </c>
      <c r="G12331">
        <v>1346284693.8275499</v>
      </c>
      <c r="H12331">
        <v>762286831.78314197</v>
      </c>
      <c r="I12331">
        <v>1445573.0846368901</v>
      </c>
      <c r="J12331">
        <v>-2567883.2494700002</v>
      </c>
      <c r="K12331">
        <v>527.32500340833099</v>
      </c>
      <c r="L12331">
        <v>1133619.72849602</v>
      </c>
      <c r="M12331">
        <v>1213526.1970456</v>
      </c>
      <c r="Y12331" s="15">
        <f t="shared" si="1275"/>
        <v>1</v>
      </c>
      <c r="Z12331" s="15">
        <f t="shared" si="1276"/>
        <v>1</v>
      </c>
      <c r="AD12331" s="15">
        <f t="shared" si="1272"/>
        <v>1</v>
      </c>
      <c r="AE12331" s="15">
        <f t="shared" si="1273"/>
        <v>1</v>
      </c>
      <c r="AI12331" t="str">
        <f t="shared" si="1277"/>
        <v/>
      </c>
      <c r="AJ12331" t="str">
        <f t="shared" si="1278"/>
        <v/>
      </c>
      <c r="AL12331">
        <f t="shared" si="1274"/>
        <v>0</v>
      </c>
    </row>
    <row r="12332" spans="1:38" x14ac:dyDescent="0.3">
      <c r="A12332">
        <v>12331</v>
      </c>
      <c r="B12332" t="s">
        <v>34</v>
      </c>
      <c r="C12332" t="s">
        <v>27</v>
      </c>
      <c r="D12332">
        <v>331</v>
      </c>
      <c r="E12332">
        <v>3339071377.5780802</v>
      </c>
      <c r="F12332">
        <v>13405715.7862202</v>
      </c>
      <c r="G12332">
        <v>1349341762.8631201</v>
      </c>
      <c r="H12332">
        <v>521977875.30106401</v>
      </c>
      <c r="I12332">
        <v>1436777.5113256001</v>
      </c>
      <c r="J12332">
        <v>-2789086.1904590102</v>
      </c>
      <c r="K12332">
        <v>363.29763737704701</v>
      </c>
      <c r="L12332">
        <v>1223166.6456485</v>
      </c>
      <c r="M12332">
        <v>1277882.8062028601</v>
      </c>
      <c r="Y12332" s="15">
        <f t="shared" si="1275"/>
        <v>1</v>
      </c>
      <c r="Z12332" s="15">
        <f t="shared" si="1276"/>
        <v>1</v>
      </c>
      <c r="AD12332" s="15">
        <f t="shared" si="1272"/>
        <v>1</v>
      </c>
      <c r="AE12332" s="15">
        <f t="shared" si="1273"/>
        <v>1</v>
      </c>
      <c r="AI12332" t="str">
        <f t="shared" si="1277"/>
        <v/>
      </c>
      <c r="AJ12332" t="str">
        <f t="shared" si="1278"/>
        <v/>
      </c>
      <c r="AL12332">
        <f t="shared" si="1274"/>
        <v>0</v>
      </c>
    </row>
    <row r="12333" spans="1:38" x14ac:dyDescent="0.3">
      <c r="A12333">
        <v>12332</v>
      </c>
      <c r="B12333" t="s">
        <v>34</v>
      </c>
      <c r="C12333" t="s">
        <v>27</v>
      </c>
      <c r="D12333">
        <v>332</v>
      </c>
      <c r="E12333">
        <v>3641551914.9060602</v>
      </c>
      <c r="F12333">
        <v>13511420.33279</v>
      </c>
      <c r="G12333">
        <v>1347624731.7788601</v>
      </c>
      <c r="H12333">
        <v>520447926.98509598</v>
      </c>
      <c r="I12333">
        <v>1523766.5271669801</v>
      </c>
      <c r="J12333">
        <v>-2780669.8571572299</v>
      </c>
      <c r="K12333">
        <v>341.55358954676802</v>
      </c>
      <c r="L12333">
        <v>1310781.76769032</v>
      </c>
      <c r="M12333">
        <v>1365337.5519113899</v>
      </c>
      <c r="Y12333" s="15">
        <f t="shared" si="1275"/>
        <v>1</v>
      </c>
      <c r="Z12333" s="15">
        <f t="shared" si="1276"/>
        <v>1</v>
      </c>
      <c r="AD12333" s="15">
        <f t="shared" si="1272"/>
        <v>1</v>
      </c>
      <c r="AE12333" s="15">
        <f t="shared" si="1273"/>
        <v>1</v>
      </c>
      <c r="AI12333" t="str">
        <f t="shared" si="1277"/>
        <v/>
      </c>
      <c r="AJ12333" t="str">
        <f t="shared" si="1278"/>
        <v/>
      </c>
      <c r="AL12333">
        <f t="shared" si="1274"/>
        <v>0</v>
      </c>
    </row>
    <row r="12334" spans="1:38" x14ac:dyDescent="0.3">
      <c r="A12334">
        <v>12333</v>
      </c>
      <c r="B12334" t="s">
        <v>34</v>
      </c>
      <c r="C12334" t="s">
        <v>27</v>
      </c>
      <c r="D12334">
        <v>333</v>
      </c>
      <c r="E12334">
        <v>2541152633.5556302</v>
      </c>
      <c r="F12334">
        <v>13316411.299020801</v>
      </c>
      <c r="G12334">
        <v>1346896299.5785301</v>
      </c>
      <c r="H12334">
        <v>474208608.35966599</v>
      </c>
      <c r="I12334">
        <v>1485066.53897743</v>
      </c>
      <c r="J12334">
        <v>-2696482.8750555501</v>
      </c>
      <c r="K12334">
        <v>319.318088390968</v>
      </c>
      <c r="L12334">
        <v>1291004.46060904</v>
      </c>
      <c r="M12334">
        <v>1340713.2233344801</v>
      </c>
      <c r="Y12334" s="15">
        <f t="shared" si="1275"/>
        <v>1</v>
      </c>
      <c r="Z12334" s="15">
        <f t="shared" si="1276"/>
        <v>1</v>
      </c>
      <c r="AD12334" s="15">
        <f t="shared" si="1272"/>
        <v>1</v>
      </c>
      <c r="AE12334" s="15">
        <f t="shared" si="1273"/>
        <v>1</v>
      </c>
      <c r="AI12334" t="str">
        <f t="shared" si="1277"/>
        <v/>
      </c>
      <c r="AJ12334" t="str">
        <f t="shared" si="1278"/>
        <v/>
      </c>
      <c r="AL12334">
        <f t="shared" si="1274"/>
        <v>0</v>
      </c>
    </row>
    <row r="12335" spans="1:38" x14ac:dyDescent="0.3">
      <c r="A12335">
        <v>12334</v>
      </c>
      <c r="B12335" t="s">
        <v>34</v>
      </c>
      <c r="C12335" t="s">
        <v>27</v>
      </c>
      <c r="D12335">
        <v>334</v>
      </c>
      <c r="E12335">
        <v>2843359631.3429599</v>
      </c>
      <c r="F12335">
        <v>13802797.918281499</v>
      </c>
      <c r="G12335">
        <v>1350944327.48281</v>
      </c>
      <c r="H12335">
        <v>639271201.521523</v>
      </c>
      <c r="I12335">
        <v>1446246.76254459</v>
      </c>
      <c r="J12335">
        <v>-2850334.70650625</v>
      </c>
      <c r="K12335">
        <v>442.02083494850098</v>
      </c>
      <c r="L12335">
        <v>1184635.5310710401</v>
      </c>
      <c r="M12335">
        <v>1251646.92629552</v>
      </c>
      <c r="Y12335" s="15">
        <f t="shared" si="1275"/>
        <v>1</v>
      </c>
      <c r="Z12335" s="15">
        <f t="shared" si="1276"/>
        <v>1</v>
      </c>
      <c r="AD12335" s="15">
        <f t="shared" si="1272"/>
        <v>1</v>
      </c>
      <c r="AE12335" s="15">
        <f t="shared" si="1273"/>
        <v>1</v>
      </c>
      <c r="AI12335" t="str">
        <f t="shared" si="1277"/>
        <v/>
      </c>
      <c r="AJ12335" t="str">
        <f t="shared" si="1278"/>
        <v/>
      </c>
      <c r="AL12335">
        <f t="shared" si="1274"/>
        <v>0</v>
      </c>
    </row>
    <row r="12336" spans="1:38" x14ac:dyDescent="0.3">
      <c r="A12336">
        <v>12335</v>
      </c>
      <c r="B12336" t="s">
        <v>34</v>
      </c>
      <c r="C12336" t="s">
        <v>27</v>
      </c>
      <c r="D12336">
        <v>335</v>
      </c>
      <c r="E12336">
        <v>3545040810.4811301</v>
      </c>
      <c r="F12336">
        <v>12888800.601111</v>
      </c>
      <c r="G12336">
        <v>1346827939.7479501</v>
      </c>
      <c r="H12336">
        <v>392359645.96778798</v>
      </c>
      <c r="I12336">
        <v>1427856.88910392</v>
      </c>
      <c r="J12336">
        <v>-2713870.2323772898</v>
      </c>
      <c r="K12336">
        <v>274.789195585296</v>
      </c>
      <c r="L12336">
        <v>1267290.1532368099</v>
      </c>
      <c r="M12336">
        <v>1308419.1251715701</v>
      </c>
      <c r="Y12336" s="15">
        <f t="shared" si="1275"/>
        <v>1</v>
      </c>
      <c r="Z12336" s="15">
        <f t="shared" si="1276"/>
        <v>1</v>
      </c>
      <c r="AD12336" s="15">
        <f t="shared" si="1272"/>
        <v>1</v>
      </c>
      <c r="AE12336" s="15">
        <f t="shared" si="1273"/>
        <v>1</v>
      </c>
      <c r="AI12336" t="str">
        <f t="shared" si="1277"/>
        <v/>
      </c>
      <c r="AJ12336" t="str">
        <f t="shared" si="1278"/>
        <v/>
      </c>
      <c r="AL12336">
        <f t="shared" si="1274"/>
        <v>0</v>
      </c>
    </row>
    <row r="12337" spans="1:38" x14ac:dyDescent="0.3">
      <c r="A12337">
        <v>12336</v>
      </c>
      <c r="B12337" t="s">
        <v>34</v>
      </c>
      <c r="C12337" t="s">
        <v>27</v>
      </c>
      <c r="D12337">
        <v>336</v>
      </c>
      <c r="E12337">
        <v>3286429367.4306898</v>
      </c>
      <c r="F12337">
        <v>13734743.961853299</v>
      </c>
      <c r="G12337">
        <v>1352610463.4800899</v>
      </c>
      <c r="H12337">
        <v>431149191.61260802</v>
      </c>
      <c r="I12337">
        <v>1490587.7825476499</v>
      </c>
      <c r="J12337">
        <v>-3021864.18319178</v>
      </c>
      <c r="K12337">
        <v>289.24776967895599</v>
      </c>
      <c r="L12337">
        <v>1314147.0627121001</v>
      </c>
      <c r="M12337">
        <v>1359342.13611928</v>
      </c>
      <c r="Y12337" s="15">
        <f t="shared" si="1275"/>
        <v>1</v>
      </c>
      <c r="Z12337" s="15">
        <f t="shared" si="1276"/>
        <v>1</v>
      </c>
      <c r="AD12337" s="15">
        <f t="shared" si="1272"/>
        <v>1</v>
      </c>
      <c r="AE12337" s="15">
        <f t="shared" si="1273"/>
        <v>1</v>
      </c>
      <c r="AI12337" t="str">
        <f t="shared" si="1277"/>
        <v/>
      </c>
      <c r="AJ12337" t="str">
        <f t="shared" si="1278"/>
        <v/>
      </c>
      <c r="AL12337">
        <f t="shared" si="1274"/>
        <v>0</v>
      </c>
    </row>
    <row r="12338" spans="1:38" x14ac:dyDescent="0.3">
      <c r="A12338">
        <v>12337</v>
      </c>
      <c r="B12338" t="s">
        <v>34</v>
      </c>
      <c r="C12338" t="s">
        <v>27</v>
      </c>
      <c r="D12338">
        <v>337</v>
      </c>
      <c r="E12338">
        <v>3261968038.0692801</v>
      </c>
      <c r="F12338">
        <v>13988387.9237058</v>
      </c>
      <c r="G12338">
        <v>1348200211.12221</v>
      </c>
      <c r="H12338">
        <v>576971590.73817098</v>
      </c>
      <c r="I12338">
        <v>1553894.38792428</v>
      </c>
      <c r="J12338">
        <v>-2677964.3915567398</v>
      </c>
      <c r="K12338">
        <v>371.30682446758902</v>
      </c>
      <c r="L12338">
        <v>1317778.2481404</v>
      </c>
      <c r="M12338">
        <v>1378259.10698126</v>
      </c>
      <c r="Y12338" s="15">
        <f t="shared" si="1275"/>
        <v>1</v>
      </c>
      <c r="Z12338" s="15">
        <f t="shared" si="1276"/>
        <v>1</v>
      </c>
      <c r="AD12338" s="15">
        <f t="shared" si="1272"/>
        <v>1</v>
      </c>
      <c r="AE12338" s="15">
        <f t="shared" si="1273"/>
        <v>1</v>
      </c>
      <c r="AI12338" t="str">
        <f t="shared" si="1277"/>
        <v/>
      </c>
      <c r="AJ12338" t="str">
        <f t="shared" si="1278"/>
        <v/>
      </c>
      <c r="AL12338">
        <f t="shared" si="1274"/>
        <v>0</v>
      </c>
    </row>
    <row r="12339" spans="1:38" x14ac:dyDescent="0.3">
      <c r="A12339">
        <v>12338</v>
      </c>
      <c r="B12339" t="s">
        <v>34</v>
      </c>
      <c r="C12339" t="s">
        <v>27</v>
      </c>
      <c r="D12339">
        <v>338</v>
      </c>
      <c r="E12339">
        <v>3747458569.1282802</v>
      </c>
      <c r="F12339">
        <v>12876599.554309599</v>
      </c>
      <c r="G12339">
        <v>1347186062.6707599</v>
      </c>
      <c r="H12339">
        <v>710976854.09886003</v>
      </c>
      <c r="I12339">
        <v>1428679.4294456199</v>
      </c>
      <c r="J12339">
        <v>-2651250.2933497401</v>
      </c>
      <c r="K12339">
        <v>497.64617551380798</v>
      </c>
      <c r="L12339">
        <v>1137723.8382860399</v>
      </c>
      <c r="M12339">
        <v>1212251.7551577501</v>
      </c>
      <c r="Y12339" s="15">
        <f t="shared" si="1275"/>
        <v>1</v>
      </c>
      <c r="Z12339" s="15">
        <f t="shared" si="1276"/>
        <v>1</v>
      </c>
      <c r="AD12339" s="15">
        <f t="shared" si="1272"/>
        <v>1</v>
      </c>
      <c r="AE12339" s="15">
        <f t="shared" si="1273"/>
        <v>1</v>
      </c>
      <c r="AI12339" t="str">
        <f t="shared" si="1277"/>
        <v/>
      </c>
      <c r="AJ12339" t="str">
        <f t="shared" si="1278"/>
        <v/>
      </c>
      <c r="AL12339">
        <f t="shared" si="1274"/>
        <v>0</v>
      </c>
    </row>
    <row r="12340" spans="1:38" x14ac:dyDescent="0.3">
      <c r="A12340">
        <v>12339</v>
      </c>
      <c r="B12340" t="s">
        <v>34</v>
      </c>
      <c r="C12340" t="s">
        <v>27</v>
      </c>
      <c r="D12340">
        <v>339</v>
      </c>
      <c r="E12340">
        <v>2476932949.5204501</v>
      </c>
      <c r="F12340">
        <v>13095323.786757501</v>
      </c>
      <c r="G12340">
        <v>1346559328.4693401</v>
      </c>
      <c r="H12340">
        <v>503753813.21642202</v>
      </c>
      <c r="I12340">
        <v>1465669.56175186</v>
      </c>
      <c r="J12340">
        <v>-2603965.9988291301</v>
      </c>
      <c r="K12340">
        <v>343.70217296066699</v>
      </c>
      <c r="L12340">
        <v>1259516.59393261</v>
      </c>
      <c r="M12340">
        <v>1312322.42312206</v>
      </c>
      <c r="Y12340" s="15">
        <f t="shared" si="1275"/>
        <v>1</v>
      </c>
      <c r="Z12340" s="15">
        <f t="shared" si="1276"/>
        <v>1</v>
      </c>
      <c r="AD12340" s="15">
        <f t="shared" si="1272"/>
        <v>1</v>
      </c>
      <c r="AE12340" s="15">
        <f t="shared" si="1273"/>
        <v>1</v>
      </c>
      <c r="AI12340" t="str">
        <f t="shared" si="1277"/>
        <v/>
      </c>
      <c r="AJ12340" t="str">
        <f t="shared" si="1278"/>
        <v/>
      </c>
      <c r="AL12340">
        <f t="shared" si="1274"/>
        <v>0</v>
      </c>
    </row>
    <row r="12341" spans="1:38" x14ac:dyDescent="0.3">
      <c r="A12341">
        <v>12340</v>
      </c>
      <c r="B12341" t="s">
        <v>34</v>
      </c>
      <c r="C12341" t="s">
        <v>27</v>
      </c>
      <c r="D12341">
        <v>340</v>
      </c>
      <c r="E12341">
        <v>2805824713.0741</v>
      </c>
      <c r="F12341">
        <v>14029770.820441</v>
      </c>
      <c r="G12341">
        <v>1350554134.7938299</v>
      </c>
      <c r="H12341">
        <v>435194642.06240201</v>
      </c>
      <c r="I12341">
        <v>1548383.25765331</v>
      </c>
      <c r="J12341">
        <v>-3076558.7258675098</v>
      </c>
      <c r="K12341">
        <v>281.06390321087099</v>
      </c>
      <c r="L12341">
        <v>1370287.0037165501</v>
      </c>
      <c r="M12341">
        <v>1415906.1401478599</v>
      </c>
      <c r="Y12341" s="15">
        <f t="shared" si="1275"/>
        <v>1</v>
      </c>
      <c r="Z12341" s="15">
        <f t="shared" si="1276"/>
        <v>1</v>
      </c>
      <c r="AD12341" s="15">
        <f t="shared" si="1272"/>
        <v>1</v>
      </c>
      <c r="AE12341" s="15">
        <f t="shared" si="1273"/>
        <v>1</v>
      </c>
      <c r="AI12341" t="str">
        <f t="shared" si="1277"/>
        <v/>
      </c>
      <c r="AJ12341" t="str">
        <f t="shared" si="1278"/>
        <v/>
      </c>
      <c r="AL12341">
        <f t="shared" si="1274"/>
        <v>0</v>
      </c>
    </row>
    <row r="12342" spans="1:38" x14ac:dyDescent="0.3">
      <c r="A12342">
        <v>12341</v>
      </c>
      <c r="B12342" t="s">
        <v>34</v>
      </c>
      <c r="C12342" t="s">
        <v>27</v>
      </c>
      <c r="D12342">
        <v>341</v>
      </c>
      <c r="E12342">
        <v>3189800709.2682199</v>
      </c>
      <c r="F12342">
        <v>14265828.974459101</v>
      </c>
      <c r="G12342">
        <v>1353651769.83461</v>
      </c>
      <c r="H12342">
        <v>567317408.75614798</v>
      </c>
      <c r="I12342">
        <v>1517792.49879551</v>
      </c>
      <c r="J12342">
        <v>-3020309.3327028798</v>
      </c>
      <c r="K12342">
        <v>373.77797637447702</v>
      </c>
      <c r="L12342">
        <v>1285627.1743012599</v>
      </c>
      <c r="M12342">
        <v>1345096.03666422</v>
      </c>
      <c r="Y12342" s="15">
        <f t="shared" si="1275"/>
        <v>1</v>
      </c>
      <c r="Z12342" s="15">
        <f t="shared" si="1276"/>
        <v>1</v>
      </c>
      <c r="AD12342" s="15">
        <f t="shared" ref="AD12342:AD12405" si="1279">IF(L12342&lt;0,0,1)</f>
        <v>1</v>
      </c>
      <c r="AE12342" s="15">
        <f t="shared" ref="AE12342:AE12405" si="1280">IF(M12342&lt;0,0,1)</f>
        <v>1</v>
      </c>
      <c r="AI12342" t="str">
        <f t="shared" si="1277"/>
        <v/>
      </c>
      <c r="AJ12342" t="str">
        <f t="shared" si="1278"/>
        <v/>
      </c>
      <c r="AL12342">
        <f t="shared" si="1274"/>
        <v>0</v>
      </c>
    </row>
    <row r="12343" spans="1:38" x14ac:dyDescent="0.3">
      <c r="A12343">
        <v>12342</v>
      </c>
      <c r="B12343" t="s">
        <v>34</v>
      </c>
      <c r="C12343" t="s">
        <v>27</v>
      </c>
      <c r="D12343">
        <v>342</v>
      </c>
      <c r="E12343">
        <v>3802824927.0591502</v>
      </c>
      <c r="F12343">
        <v>13383881.540065199</v>
      </c>
      <c r="G12343">
        <v>1348267688.23546</v>
      </c>
      <c r="H12343">
        <v>523050124.69302601</v>
      </c>
      <c r="I12343">
        <v>1464574.11862869</v>
      </c>
      <c r="J12343">
        <v>-2744521.8615303002</v>
      </c>
      <c r="K12343">
        <v>357.13462230424301</v>
      </c>
      <c r="L12343">
        <v>1250524.45251257</v>
      </c>
      <c r="M12343">
        <v>1305353.01125977</v>
      </c>
      <c r="Y12343" s="15">
        <f t="shared" si="1275"/>
        <v>1</v>
      </c>
      <c r="Z12343" s="15">
        <f t="shared" si="1276"/>
        <v>1</v>
      </c>
      <c r="AD12343" s="15">
        <f t="shared" si="1279"/>
        <v>1</v>
      </c>
      <c r="AE12343" s="15">
        <f t="shared" si="1280"/>
        <v>1</v>
      </c>
      <c r="AI12343" t="str">
        <f t="shared" si="1277"/>
        <v/>
      </c>
      <c r="AJ12343" t="str">
        <f t="shared" si="1278"/>
        <v/>
      </c>
      <c r="AL12343">
        <f t="shared" si="1274"/>
        <v>0</v>
      </c>
    </row>
    <row r="12344" spans="1:38" x14ac:dyDescent="0.3">
      <c r="A12344">
        <v>12343</v>
      </c>
      <c r="B12344" t="s">
        <v>34</v>
      </c>
      <c r="C12344" t="s">
        <v>27</v>
      </c>
      <c r="D12344">
        <v>343</v>
      </c>
      <c r="E12344">
        <v>2382228599.19069</v>
      </c>
      <c r="F12344">
        <v>12079487.2857353</v>
      </c>
      <c r="G12344">
        <v>1346161659.2787399</v>
      </c>
      <c r="H12344">
        <v>402768113.655514</v>
      </c>
      <c r="I12344">
        <v>1285963.94092005</v>
      </c>
      <c r="J12344">
        <v>-2481868.2742788801</v>
      </c>
      <c r="K12344">
        <v>313.20327175531003</v>
      </c>
      <c r="L12344">
        <v>1121137.7107365199</v>
      </c>
      <c r="M12344">
        <v>1163357.7469023101</v>
      </c>
      <c r="Y12344" s="15">
        <f t="shared" si="1275"/>
        <v>1</v>
      </c>
      <c r="Z12344" s="15">
        <f t="shared" si="1276"/>
        <v>1</v>
      </c>
      <c r="AD12344" s="15">
        <f t="shared" si="1279"/>
        <v>1</v>
      </c>
      <c r="AE12344" s="15">
        <f t="shared" si="1280"/>
        <v>1</v>
      </c>
      <c r="AI12344" t="str">
        <f t="shared" si="1277"/>
        <v/>
      </c>
      <c r="AJ12344" t="str">
        <f t="shared" si="1278"/>
        <v/>
      </c>
      <c r="AL12344">
        <f t="shared" si="1274"/>
        <v>0</v>
      </c>
    </row>
    <row r="12345" spans="1:38" x14ac:dyDescent="0.3">
      <c r="A12345">
        <v>12344</v>
      </c>
      <c r="B12345" t="s">
        <v>34</v>
      </c>
      <c r="C12345" t="s">
        <v>27</v>
      </c>
      <c r="D12345">
        <v>344</v>
      </c>
      <c r="E12345">
        <v>3260117550.51829</v>
      </c>
      <c r="F12345">
        <v>13858578.837079</v>
      </c>
      <c r="G12345">
        <v>1351836837.43485</v>
      </c>
      <c r="H12345">
        <v>414073024.36818498</v>
      </c>
      <c r="I12345">
        <v>1519494.1115635701</v>
      </c>
      <c r="J12345">
        <v>-2950427.8967065802</v>
      </c>
      <c r="K12345">
        <v>272.50715959807201</v>
      </c>
      <c r="L12345">
        <v>1350041.5324905501</v>
      </c>
      <c r="M12345">
        <v>1393446.60223511</v>
      </c>
      <c r="Y12345" s="15">
        <f t="shared" si="1275"/>
        <v>1</v>
      </c>
      <c r="Z12345" s="15">
        <f t="shared" si="1276"/>
        <v>1</v>
      </c>
      <c r="AD12345" s="15">
        <f t="shared" si="1279"/>
        <v>1</v>
      </c>
      <c r="AE12345" s="15">
        <f t="shared" si="1280"/>
        <v>1</v>
      </c>
      <c r="AI12345" t="str">
        <f t="shared" si="1277"/>
        <v/>
      </c>
      <c r="AJ12345" t="str">
        <f t="shared" si="1278"/>
        <v/>
      </c>
      <c r="AL12345">
        <f t="shared" si="1274"/>
        <v>0</v>
      </c>
    </row>
    <row r="12346" spans="1:38" x14ac:dyDescent="0.3">
      <c r="A12346">
        <v>12345</v>
      </c>
      <c r="B12346" t="s">
        <v>34</v>
      </c>
      <c r="C12346" t="s">
        <v>27</v>
      </c>
      <c r="D12346">
        <v>345</v>
      </c>
      <c r="E12346">
        <v>2724332275.9423099</v>
      </c>
      <c r="F12346">
        <v>13962207.112593699</v>
      </c>
      <c r="G12346">
        <v>1352304455.21766</v>
      </c>
      <c r="H12346">
        <v>505707750.02255201</v>
      </c>
      <c r="I12346">
        <v>1541297.84515021</v>
      </c>
      <c r="J12346">
        <v>-3028579.2215845599</v>
      </c>
      <c r="K12346">
        <v>328.10514308690801</v>
      </c>
      <c r="L12346">
        <v>1334345.26081006</v>
      </c>
      <c r="M12346">
        <v>1387355.9107880101</v>
      </c>
      <c r="Y12346" s="15">
        <f t="shared" si="1275"/>
        <v>1</v>
      </c>
      <c r="Z12346" s="15">
        <f t="shared" si="1276"/>
        <v>1</v>
      </c>
      <c r="AD12346" s="15">
        <f t="shared" si="1279"/>
        <v>1</v>
      </c>
      <c r="AE12346" s="15">
        <f t="shared" si="1280"/>
        <v>1</v>
      </c>
      <c r="AI12346" t="str">
        <f t="shared" si="1277"/>
        <v/>
      </c>
      <c r="AJ12346" t="str">
        <f t="shared" si="1278"/>
        <v/>
      </c>
      <c r="AL12346">
        <f t="shared" si="1274"/>
        <v>0</v>
      </c>
    </row>
    <row r="12347" spans="1:38" x14ac:dyDescent="0.3">
      <c r="A12347">
        <v>12346</v>
      </c>
      <c r="B12347" t="s">
        <v>34</v>
      </c>
      <c r="C12347" t="s">
        <v>27</v>
      </c>
      <c r="D12347">
        <v>346</v>
      </c>
      <c r="E12347">
        <v>2917635819.48561</v>
      </c>
      <c r="F12347">
        <v>13368898.5957842</v>
      </c>
      <c r="G12347">
        <v>1347336568.4967999</v>
      </c>
      <c r="H12347">
        <v>591727690.86975396</v>
      </c>
      <c r="I12347">
        <v>1483389.5836235799</v>
      </c>
      <c r="J12347">
        <v>-2650648.4753780402</v>
      </c>
      <c r="K12347">
        <v>398.90241741100903</v>
      </c>
      <c r="L12347">
        <v>1241234.7524079899</v>
      </c>
      <c r="M12347">
        <v>1303262.41463298</v>
      </c>
      <c r="Y12347" s="15">
        <f t="shared" si="1275"/>
        <v>1</v>
      </c>
      <c r="Z12347" s="15">
        <f t="shared" si="1276"/>
        <v>1</v>
      </c>
      <c r="AD12347" s="15">
        <f t="shared" si="1279"/>
        <v>1</v>
      </c>
      <c r="AE12347" s="15">
        <f t="shared" si="1280"/>
        <v>1</v>
      </c>
      <c r="AI12347" t="str">
        <f t="shared" si="1277"/>
        <v/>
      </c>
      <c r="AJ12347" t="str">
        <f t="shared" si="1278"/>
        <v/>
      </c>
      <c r="AL12347">
        <f t="shared" si="1274"/>
        <v>0</v>
      </c>
    </row>
    <row r="12348" spans="1:38" x14ac:dyDescent="0.3">
      <c r="A12348">
        <v>12347</v>
      </c>
      <c r="B12348" t="s">
        <v>34</v>
      </c>
      <c r="C12348" t="s">
        <v>27</v>
      </c>
      <c r="D12348">
        <v>347</v>
      </c>
      <c r="E12348">
        <v>3573948472.07831</v>
      </c>
      <c r="F12348">
        <v>13601084.475203</v>
      </c>
      <c r="G12348">
        <v>1348892445.3081901</v>
      </c>
      <c r="H12348">
        <v>345814883.71969903</v>
      </c>
      <c r="I12348">
        <v>1504472.90819285</v>
      </c>
      <c r="J12348">
        <v>-2926155.9030475598</v>
      </c>
      <c r="K12348">
        <v>229.857833821074</v>
      </c>
      <c r="L12348">
        <v>1362953.85121599</v>
      </c>
      <c r="M12348">
        <v>1399203.7836269799</v>
      </c>
      <c r="Y12348" s="15">
        <f t="shared" si="1275"/>
        <v>1</v>
      </c>
      <c r="Z12348" s="15">
        <f t="shared" si="1276"/>
        <v>1</v>
      </c>
      <c r="AD12348" s="15">
        <f t="shared" si="1279"/>
        <v>1</v>
      </c>
      <c r="AE12348" s="15">
        <f t="shared" si="1280"/>
        <v>1</v>
      </c>
      <c r="AI12348" t="str">
        <f t="shared" si="1277"/>
        <v/>
      </c>
      <c r="AJ12348" t="str">
        <f t="shared" si="1278"/>
        <v/>
      </c>
      <c r="AL12348">
        <f t="shared" si="1274"/>
        <v>0</v>
      </c>
    </row>
    <row r="12349" spans="1:38" x14ac:dyDescent="0.3">
      <c r="A12349">
        <v>12348</v>
      </c>
      <c r="B12349" t="s">
        <v>34</v>
      </c>
      <c r="C12349" t="s">
        <v>27</v>
      </c>
      <c r="D12349">
        <v>348</v>
      </c>
      <c r="E12349">
        <v>3272718937.3833699</v>
      </c>
      <c r="F12349">
        <v>13203674.2263304</v>
      </c>
      <c r="G12349">
        <v>1346305499.3929901</v>
      </c>
      <c r="H12349">
        <v>629204185.52305698</v>
      </c>
      <c r="I12349">
        <v>1406795.1319001401</v>
      </c>
      <c r="J12349">
        <v>-2625058.7241265802</v>
      </c>
      <c r="K12349">
        <v>447.26070716010901</v>
      </c>
      <c r="L12349">
        <v>1149303.66125167</v>
      </c>
      <c r="M12349">
        <v>1215259.7848071</v>
      </c>
      <c r="Y12349" s="15">
        <f t="shared" si="1275"/>
        <v>1</v>
      </c>
      <c r="Z12349" s="15">
        <f t="shared" si="1276"/>
        <v>1</v>
      </c>
      <c r="AD12349" s="15">
        <f t="shared" si="1279"/>
        <v>1</v>
      </c>
      <c r="AE12349" s="15">
        <f t="shared" si="1280"/>
        <v>1</v>
      </c>
      <c r="AI12349" t="str">
        <f t="shared" si="1277"/>
        <v/>
      </c>
      <c r="AJ12349" t="str">
        <f t="shared" si="1278"/>
        <v/>
      </c>
      <c r="AL12349">
        <f t="shared" si="1274"/>
        <v>0</v>
      </c>
    </row>
    <row r="12350" spans="1:38" x14ac:dyDescent="0.3">
      <c r="A12350">
        <v>12349</v>
      </c>
      <c r="B12350" t="s">
        <v>34</v>
      </c>
      <c r="C12350" t="s">
        <v>27</v>
      </c>
      <c r="D12350">
        <v>349</v>
      </c>
      <c r="E12350">
        <v>2412028190.5112</v>
      </c>
      <c r="F12350">
        <v>13771960.1978324</v>
      </c>
      <c r="G12350">
        <v>1349003227.14556</v>
      </c>
      <c r="H12350">
        <v>399746185.56238002</v>
      </c>
      <c r="I12350">
        <v>1498454.9191759501</v>
      </c>
      <c r="J12350">
        <v>-2768302.2813024502</v>
      </c>
      <c r="K12350">
        <v>266.77224683023002</v>
      </c>
      <c r="L12350">
        <v>1334865.3633928699</v>
      </c>
      <c r="M12350">
        <v>1376768.62693179</v>
      </c>
      <c r="Y12350" s="15">
        <f t="shared" si="1275"/>
        <v>1</v>
      </c>
      <c r="Z12350" s="15">
        <f t="shared" si="1276"/>
        <v>1</v>
      </c>
      <c r="AD12350" s="15">
        <f t="shared" si="1279"/>
        <v>1</v>
      </c>
      <c r="AE12350" s="15">
        <f t="shared" si="1280"/>
        <v>1</v>
      </c>
      <c r="AI12350" t="str">
        <f t="shared" si="1277"/>
        <v/>
      </c>
      <c r="AJ12350" t="str">
        <f t="shared" si="1278"/>
        <v/>
      </c>
      <c r="AL12350">
        <f t="shared" si="1274"/>
        <v>0</v>
      </c>
    </row>
    <row r="12351" spans="1:38" x14ac:dyDescent="0.3">
      <c r="A12351">
        <v>12350</v>
      </c>
      <c r="B12351" t="s">
        <v>34</v>
      </c>
      <c r="C12351" t="s">
        <v>27</v>
      </c>
      <c r="D12351">
        <v>350</v>
      </c>
      <c r="E12351">
        <v>2881696402.7478399</v>
      </c>
      <c r="F12351">
        <v>12508164.2458413</v>
      </c>
      <c r="G12351">
        <v>1346765535.14733</v>
      </c>
      <c r="H12351">
        <v>576040916.999879</v>
      </c>
      <c r="I12351">
        <v>1408609.2503772399</v>
      </c>
      <c r="J12351">
        <v>-2705790.8614008399</v>
      </c>
      <c r="K12351">
        <v>408.94301726728798</v>
      </c>
      <c r="L12351">
        <v>1172873.9735232</v>
      </c>
      <c r="M12351">
        <v>1233257.2747929499</v>
      </c>
      <c r="Y12351" s="15">
        <f t="shared" si="1275"/>
        <v>1</v>
      </c>
      <c r="Z12351" s="15">
        <f t="shared" si="1276"/>
        <v>1</v>
      </c>
      <c r="AD12351" s="15">
        <f t="shared" si="1279"/>
        <v>1</v>
      </c>
      <c r="AE12351" s="15">
        <f t="shared" si="1280"/>
        <v>1</v>
      </c>
      <c r="AI12351" t="str">
        <f t="shared" si="1277"/>
        <v/>
      </c>
      <c r="AJ12351" t="str">
        <f t="shared" si="1278"/>
        <v/>
      </c>
      <c r="AL12351">
        <f t="shared" si="1274"/>
        <v>0</v>
      </c>
    </row>
    <row r="12352" spans="1:38" x14ac:dyDescent="0.3">
      <c r="A12352">
        <v>12351</v>
      </c>
      <c r="B12352" t="s">
        <v>34</v>
      </c>
      <c r="C12352" t="s">
        <v>27</v>
      </c>
      <c r="D12352">
        <v>351</v>
      </c>
      <c r="E12352">
        <v>3765692619.9397502</v>
      </c>
      <c r="F12352">
        <v>11472868.051393401</v>
      </c>
      <c r="G12352">
        <v>1344558387.79757</v>
      </c>
      <c r="H12352">
        <v>507914190.78767699</v>
      </c>
      <c r="I12352">
        <v>1258705.72672486</v>
      </c>
      <c r="J12352">
        <v>-2393358.69920683</v>
      </c>
      <c r="K12352">
        <v>403.52099780245197</v>
      </c>
      <c r="L12352">
        <v>1050850.1927690201</v>
      </c>
      <c r="M12352">
        <v>1104092.13218062</v>
      </c>
      <c r="Y12352" s="15">
        <f t="shared" si="1275"/>
        <v>1</v>
      </c>
      <c r="Z12352" s="15">
        <f t="shared" si="1276"/>
        <v>1</v>
      </c>
      <c r="AD12352" s="15">
        <f t="shared" si="1279"/>
        <v>1</v>
      </c>
      <c r="AE12352" s="15">
        <f t="shared" si="1280"/>
        <v>1</v>
      </c>
      <c r="AI12352" t="str">
        <f t="shared" si="1277"/>
        <v/>
      </c>
      <c r="AJ12352" t="str">
        <f t="shared" si="1278"/>
        <v/>
      </c>
      <c r="AL12352">
        <f t="shared" si="1274"/>
        <v>0</v>
      </c>
    </row>
    <row r="12353" spans="1:38" x14ac:dyDescent="0.3">
      <c r="A12353">
        <v>12352</v>
      </c>
      <c r="B12353" t="s">
        <v>34</v>
      </c>
      <c r="C12353" t="s">
        <v>27</v>
      </c>
      <c r="D12353">
        <v>352</v>
      </c>
      <c r="E12353">
        <v>3402440078.94836</v>
      </c>
      <c r="F12353">
        <v>13185465.082893999</v>
      </c>
      <c r="G12353">
        <v>1348193858.3028901</v>
      </c>
      <c r="H12353">
        <v>433623601.535855</v>
      </c>
      <c r="I12353">
        <v>1441943.7230187501</v>
      </c>
      <c r="J12353">
        <v>-2850877.0085840202</v>
      </c>
      <c r="K12353">
        <v>300.72158477034799</v>
      </c>
      <c r="L12353">
        <v>1264490.3915941699</v>
      </c>
      <c r="M12353">
        <v>1309944.8442146301</v>
      </c>
      <c r="Y12353" s="15">
        <f t="shared" si="1275"/>
        <v>1</v>
      </c>
      <c r="Z12353" s="15">
        <f t="shared" si="1276"/>
        <v>1</v>
      </c>
      <c r="AD12353" s="15">
        <f t="shared" si="1279"/>
        <v>1</v>
      </c>
      <c r="AE12353" s="15">
        <f t="shared" si="1280"/>
        <v>1</v>
      </c>
      <c r="AI12353" t="str">
        <f t="shared" si="1277"/>
        <v/>
      </c>
      <c r="AJ12353" t="str">
        <f t="shared" si="1278"/>
        <v/>
      </c>
      <c r="AL12353">
        <f t="shared" si="1274"/>
        <v>0</v>
      </c>
    </row>
    <row r="12354" spans="1:38" x14ac:dyDescent="0.3">
      <c r="A12354">
        <v>12353</v>
      </c>
      <c r="B12354" t="s">
        <v>34</v>
      </c>
      <c r="C12354" t="s">
        <v>27</v>
      </c>
      <c r="D12354">
        <v>353</v>
      </c>
      <c r="E12354">
        <v>2493369617.9868102</v>
      </c>
      <c r="F12354">
        <v>13245377.874694901</v>
      </c>
      <c r="G12354">
        <v>1348791544.20173</v>
      </c>
      <c r="H12354">
        <v>487238650.09956199</v>
      </c>
      <c r="I12354">
        <v>1528501.35275133</v>
      </c>
      <c r="J12354">
        <v>-2911261.7238392802</v>
      </c>
      <c r="K12354">
        <v>318.76887071282101</v>
      </c>
      <c r="L12354">
        <v>1329106.94397667</v>
      </c>
      <c r="M12354">
        <v>1380181.5765782199</v>
      </c>
      <c r="Y12354" s="15">
        <f t="shared" si="1275"/>
        <v>1</v>
      </c>
      <c r="Z12354" s="15">
        <f t="shared" si="1276"/>
        <v>1</v>
      </c>
      <c r="AD12354" s="15">
        <f t="shared" si="1279"/>
        <v>1</v>
      </c>
      <c r="AE12354" s="15">
        <f t="shared" si="1280"/>
        <v>1</v>
      </c>
      <c r="AI12354" t="str">
        <f t="shared" si="1277"/>
        <v/>
      </c>
      <c r="AJ12354" t="str">
        <f t="shared" si="1278"/>
        <v/>
      </c>
      <c r="AL12354">
        <f t="shared" ref="AL12354:AL12417" si="1281">IF(H12354&lt;0,1,0)</f>
        <v>0</v>
      </c>
    </row>
    <row r="12355" spans="1:38" x14ac:dyDescent="0.3">
      <c r="A12355">
        <v>12354</v>
      </c>
      <c r="B12355" t="s">
        <v>34</v>
      </c>
      <c r="C12355" t="s">
        <v>27</v>
      </c>
      <c r="D12355">
        <v>354</v>
      </c>
      <c r="E12355">
        <v>3086650603.1546898</v>
      </c>
      <c r="F12355">
        <v>12903941.591627499</v>
      </c>
      <c r="G12355">
        <v>1347860485.14658</v>
      </c>
      <c r="H12355">
        <v>426136683.22329098</v>
      </c>
      <c r="I12355">
        <v>1449088.9159750801</v>
      </c>
      <c r="J12355">
        <v>-2731583.38776827</v>
      </c>
      <c r="K12355">
        <v>294.07214321044398</v>
      </c>
      <c r="L12355">
        <v>1274699.48280688</v>
      </c>
      <c r="M12355">
        <v>1319369.1216567999</v>
      </c>
      <c r="Y12355" s="15">
        <f t="shared" si="1275"/>
        <v>1</v>
      </c>
      <c r="Z12355" s="15">
        <f t="shared" si="1276"/>
        <v>1</v>
      </c>
      <c r="AD12355" s="15">
        <f t="shared" si="1279"/>
        <v>1</v>
      </c>
      <c r="AE12355" s="15">
        <f t="shared" si="1280"/>
        <v>1</v>
      </c>
      <c r="AI12355" t="str">
        <f t="shared" si="1277"/>
        <v/>
      </c>
      <c r="AJ12355" t="str">
        <f t="shared" si="1278"/>
        <v/>
      </c>
      <c r="AL12355">
        <f t="shared" si="1281"/>
        <v>0</v>
      </c>
    </row>
    <row r="12356" spans="1:38" x14ac:dyDescent="0.3">
      <c r="A12356">
        <v>12355</v>
      </c>
      <c r="B12356" t="s">
        <v>34</v>
      </c>
      <c r="C12356" t="s">
        <v>27</v>
      </c>
      <c r="D12356">
        <v>355</v>
      </c>
      <c r="E12356">
        <v>3218522031.1277599</v>
      </c>
      <c r="F12356">
        <v>14213747.138666799</v>
      </c>
      <c r="G12356">
        <v>1348400809.5729401</v>
      </c>
      <c r="H12356">
        <v>445650377.95971799</v>
      </c>
      <c r="I12356">
        <v>1545509.32334764</v>
      </c>
      <c r="J12356">
        <v>-2704475.1332700299</v>
      </c>
      <c r="K12356">
        <v>288.35178877757897</v>
      </c>
      <c r="L12356">
        <v>1363134.2313566301</v>
      </c>
      <c r="M12356">
        <v>1409849.38689362</v>
      </c>
      <c r="Y12356" s="15">
        <f t="shared" si="1275"/>
        <v>1</v>
      </c>
      <c r="Z12356" s="15">
        <f t="shared" si="1276"/>
        <v>1</v>
      </c>
      <c r="AD12356" s="15">
        <f t="shared" si="1279"/>
        <v>1</v>
      </c>
      <c r="AE12356" s="15">
        <f t="shared" si="1280"/>
        <v>1</v>
      </c>
      <c r="AI12356" t="str">
        <f t="shared" si="1277"/>
        <v/>
      </c>
      <c r="AJ12356" t="str">
        <f t="shared" si="1278"/>
        <v/>
      </c>
      <c r="AL12356">
        <f t="shared" si="1281"/>
        <v>0</v>
      </c>
    </row>
    <row r="12357" spans="1:38" x14ac:dyDescent="0.3">
      <c r="A12357">
        <v>12356</v>
      </c>
      <c r="B12357" t="s">
        <v>34</v>
      </c>
      <c r="C12357" t="s">
        <v>27</v>
      </c>
      <c r="D12357">
        <v>356</v>
      </c>
      <c r="E12357">
        <v>3977995723.5496101</v>
      </c>
      <c r="F12357">
        <v>12706158.7949358</v>
      </c>
      <c r="G12357">
        <v>1345772831.42539</v>
      </c>
      <c r="H12357">
        <v>404884141.669034</v>
      </c>
      <c r="I12357">
        <v>1377721.1573594101</v>
      </c>
      <c r="J12357">
        <v>-2467955.9327726401</v>
      </c>
      <c r="K12357">
        <v>293.87959929790799</v>
      </c>
      <c r="L12357">
        <v>1212028.97749265</v>
      </c>
      <c r="M12357">
        <v>1254470.82560489</v>
      </c>
      <c r="Y12357" s="15">
        <f t="shared" si="1275"/>
        <v>1</v>
      </c>
      <c r="Z12357" s="15">
        <f t="shared" si="1276"/>
        <v>1</v>
      </c>
      <c r="AD12357" s="15">
        <f t="shared" si="1279"/>
        <v>1</v>
      </c>
      <c r="AE12357" s="15">
        <f t="shared" si="1280"/>
        <v>1</v>
      </c>
      <c r="AI12357" t="str">
        <f t="shared" si="1277"/>
        <v/>
      </c>
      <c r="AJ12357" t="str">
        <f t="shared" si="1278"/>
        <v/>
      </c>
      <c r="AL12357">
        <f t="shared" si="1281"/>
        <v>0</v>
      </c>
    </row>
    <row r="12358" spans="1:38" x14ac:dyDescent="0.3">
      <c r="A12358">
        <v>12357</v>
      </c>
      <c r="B12358" t="s">
        <v>34</v>
      </c>
      <c r="C12358" t="s">
        <v>27</v>
      </c>
      <c r="D12358">
        <v>357</v>
      </c>
      <c r="E12358">
        <v>2999490733.9930401</v>
      </c>
      <c r="F12358">
        <v>13358378.055408301</v>
      </c>
      <c r="G12358">
        <v>1346418979.7957499</v>
      </c>
      <c r="H12358">
        <v>498230510.81103301</v>
      </c>
      <c r="I12358">
        <v>1434381.88618383</v>
      </c>
      <c r="J12358">
        <v>-2574275.9952471298</v>
      </c>
      <c r="K12358">
        <v>347.34857962866101</v>
      </c>
      <c r="L12358">
        <v>1230489.2390870501</v>
      </c>
      <c r="M12358">
        <v>1282716.0899030799</v>
      </c>
      <c r="Y12358" s="15">
        <f t="shared" ref="Y12358:Y12421" si="1282">IF(K12358&lt;cet_ZAF_lo,1,0)</f>
        <v>1</v>
      </c>
      <c r="Z12358" s="15">
        <f t="shared" ref="Z12358:Z12421" si="1283">IF(K12358&lt;cet_ZAF_hi,1,0)</f>
        <v>1</v>
      </c>
      <c r="AD12358" s="15">
        <f t="shared" si="1279"/>
        <v>1</v>
      </c>
      <c r="AE12358" s="15">
        <f t="shared" si="1280"/>
        <v>1</v>
      </c>
      <c r="AI12358" t="str">
        <f t="shared" si="1277"/>
        <v/>
      </c>
      <c r="AJ12358" t="str">
        <f t="shared" si="1278"/>
        <v/>
      </c>
      <c r="AL12358">
        <f t="shared" si="1281"/>
        <v>0</v>
      </c>
    </row>
    <row r="12359" spans="1:38" x14ac:dyDescent="0.3">
      <c r="A12359">
        <v>12358</v>
      </c>
      <c r="B12359" t="s">
        <v>34</v>
      </c>
      <c r="C12359" t="s">
        <v>27</v>
      </c>
      <c r="D12359">
        <v>358</v>
      </c>
      <c r="E12359">
        <v>3239547421.7776198</v>
      </c>
      <c r="F12359">
        <v>14391465.6880734</v>
      </c>
      <c r="G12359">
        <v>1349766962.5917599</v>
      </c>
      <c r="H12359">
        <v>386666329.555776</v>
      </c>
      <c r="I12359">
        <v>1600174.6200367201</v>
      </c>
      <c r="J12359">
        <v>-3041080.3330697999</v>
      </c>
      <c r="K12359">
        <v>241.64008397214999</v>
      </c>
      <c r="L12359">
        <v>1441937.7803297499</v>
      </c>
      <c r="M12359">
        <v>1482469.95222829</v>
      </c>
      <c r="Y12359" s="15">
        <f t="shared" si="1282"/>
        <v>1</v>
      </c>
      <c r="Z12359" s="15">
        <f t="shared" si="1283"/>
        <v>1</v>
      </c>
      <c r="AD12359" s="15">
        <f t="shared" si="1279"/>
        <v>1</v>
      </c>
      <c r="AE12359" s="15">
        <f t="shared" si="1280"/>
        <v>1</v>
      </c>
      <c r="AI12359" t="str">
        <f t="shared" si="1277"/>
        <v/>
      </c>
      <c r="AJ12359" t="str">
        <f t="shared" si="1278"/>
        <v/>
      </c>
      <c r="AL12359">
        <f t="shared" si="1281"/>
        <v>0</v>
      </c>
    </row>
    <row r="12360" spans="1:38" x14ac:dyDescent="0.3">
      <c r="A12360">
        <v>12359</v>
      </c>
      <c r="B12360" t="s">
        <v>34</v>
      </c>
      <c r="C12360" t="s">
        <v>27</v>
      </c>
      <c r="D12360">
        <v>359</v>
      </c>
      <c r="E12360">
        <v>2861229561.71278</v>
      </c>
      <c r="F12360">
        <v>13469250.04792</v>
      </c>
      <c r="G12360">
        <v>1345904679.91816</v>
      </c>
      <c r="H12360">
        <v>449946048.847242</v>
      </c>
      <c r="I12360">
        <v>1511312.3518992199</v>
      </c>
      <c r="J12360">
        <v>-2497418.8055133801</v>
      </c>
      <c r="K12360">
        <v>297.71876626417401</v>
      </c>
      <c r="L12360">
        <v>1327179.3272057599</v>
      </c>
      <c r="M12360">
        <v>1374344.7750426501</v>
      </c>
      <c r="Y12360" s="15">
        <f t="shared" si="1282"/>
        <v>1</v>
      </c>
      <c r="Z12360" s="15">
        <f t="shared" si="1283"/>
        <v>1</v>
      </c>
      <c r="AD12360" s="15">
        <f t="shared" si="1279"/>
        <v>1</v>
      </c>
      <c r="AE12360" s="15">
        <f t="shared" si="1280"/>
        <v>1</v>
      </c>
      <c r="AI12360" t="str">
        <f t="shared" si="1277"/>
        <v/>
      </c>
      <c r="AJ12360" t="str">
        <f t="shared" si="1278"/>
        <v/>
      </c>
      <c r="AL12360">
        <f t="shared" si="1281"/>
        <v>0</v>
      </c>
    </row>
    <row r="12361" spans="1:38" x14ac:dyDescent="0.3">
      <c r="A12361">
        <v>12360</v>
      </c>
      <c r="B12361" t="s">
        <v>34</v>
      </c>
      <c r="C12361" t="s">
        <v>27</v>
      </c>
      <c r="D12361">
        <v>360</v>
      </c>
      <c r="E12361">
        <v>2759353858.0630102</v>
      </c>
      <c r="F12361">
        <v>12772705.812348301</v>
      </c>
      <c r="G12361">
        <v>1345630501.55038</v>
      </c>
      <c r="H12361">
        <v>376269229.89536101</v>
      </c>
      <c r="I12361">
        <v>1395360.2272538899</v>
      </c>
      <c r="J12361">
        <v>-2469620.1206448101</v>
      </c>
      <c r="K12361">
        <v>269.65741358120198</v>
      </c>
      <c r="L12361">
        <v>1241378.2296850299</v>
      </c>
      <c r="M12361">
        <v>1280820.52900231</v>
      </c>
      <c r="Y12361" s="15">
        <f t="shared" si="1282"/>
        <v>1</v>
      </c>
      <c r="Z12361" s="15">
        <f t="shared" si="1283"/>
        <v>1</v>
      </c>
      <c r="AD12361" s="15">
        <f t="shared" si="1279"/>
        <v>1</v>
      </c>
      <c r="AE12361" s="15">
        <f t="shared" si="1280"/>
        <v>1</v>
      </c>
      <c r="AI12361" t="str">
        <f t="shared" si="1277"/>
        <v/>
      </c>
      <c r="AJ12361" t="str">
        <f t="shared" si="1278"/>
        <v/>
      </c>
      <c r="AL12361">
        <f t="shared" si="1281"/>
        <v>0</v>
      </c>
    </row>
    <row r="12362" spans="1:38" x14ac:dyDescent="0.3">
      <c r="A12362">
        <v>12361</v>
      </c>
      <c r="B12362" t="s">
        <v>34</v>
      </c>
      <c r="C12362" t="s">
        <v>27</v>
      </c>
      <c r="D12362">
        <v>361</v>
      </c>
      <c r="E12362">
        <v>3238277080.8421302</v>
      </c>
      <c r="F12362">
        <v>13466404.751405399</v>
      </c>
      <c r="G12362">
        <v>1347738124.55004</v>
      </c>
      <c r="H12362">
        <v>537867135.85041106</v>
      </c>
      <c r="I12362">
        <v>1439020.8797172301</v>
      </c>
      <c r="J12362">
        <v>-2616290.2282073498</v>
      </c>
      <c r="K12362">
        <v>373.77298928150401</v>
      </c>
      <c r="L12362">
        <v>1218907.5953332901</v>
      </c>
      <c r="M12362">
        <v>1275289.3424430401</v>
      </c>
      <c r="Y12362" s="15">
        <f t="shared" si="1282"/>
        <v>1</v>
      </c>
      <c r="Z12362" s="15">
        <f t="shared" si="1283"/>
        <v>1</v>
      </c>
      <c r="AD12362" s="15">
        <f t="shared" si="1279"/>
        <v>1</v>
      </c>
      <c r="AE12362" s="15">
        <f t="shared" si="1280"/>
        <v>1</v>
      </c>
      <c r="AI12362" t="str">
        <f t="shared" si="1277"/>
        <v/>
      </c>
      <c r="AJ12362" t="str">
        <f t="shared" si="1278"/>
        <v/>
      </c>
      <c r="AL12362">
        <f t="shared" si="1281"/>
        <v>0</v>
      </c>
    </row>
    <row r="12363" spans="1:38" x14ac:dyDescent="0.3">
      <c r="A12363">
        <v>12362</v>
      </c>
      <c r="B12363" t="s">
        <v>34</v>
      </c>
      <c r="C12363" t="s">
        <v>27</v>
      </c>
      <c r="D12363">
        <v>362</v>
      </c>
      <c r="E12363">
        <v>3347172686.5014901</v>
      </c>
      <c r="F12363">
        <v>13814630.1098854</v>
      </c>
      <c r="G12363">
        <v>1349462379.4506199</v>
      </c>
      <c r="H12363">
        <v>417438337.10375297</v>
      </c>
      <c r="I12363">
        <v>1477066.89561179</v>
      </c>
      <c r="J12363">
        <v>-2701321.6281230398</v>
      </c>
      <c r="K12363">
        <v>282.613020672196</v>
      </c>
      <c r="L12363">
        <v>1306237.1176176399</v>
      </c>
      <c r="M12363">
        <v>1349994.95517223</v>
      </c>
      <c r="Y12363" s="15">
        <f t="shared" si="1282"/>
        <v>1</v>
      </c>
      <c r="Z12363" s="15">
        <f t="shared" si="1283"/>
        <v>1</v>
      </c>
      <c r="AD12363" s="15">
        <f t="shared" si="1279"/>
        <v>1</v>
      </c>
      <c r="AE12363" s="15">
        <f t="shared" si="1280"/>
        <v>1</v>
      </c>
      <c r="AI12363" t="str">
        <f t="shared" si="1277"/>
        <v/>
      </c>
      <c r="AJ12363" t="str">
        <f t="shared" si="1278"/>
        <v/>
      </c>
      <c r="AL12363">
        <f t="shared" si="1281"/>
        <v>0</v>
      </c>
    </row>
    <row r="12364" spans="1:38" x14ac:dyDescent="0.3">
      <c r="A12364">
        <v>12363</v>
      </c>
      <c r="B12364" t="s">
        <v>34</v>
      </c>
      <c r="C12364" t="s">
        <v>27</v>
      </c>
      <c r="D12364">
        <v>363</v>
      </c>
      <c r="E12364">
        <v>2439760110.0223098</v>
      </c>
      <c r="F12364">
        <v>12474053.363668401</v>
      </c>
      <c r="G12364">
        <v>1347061381.3757999</v>
      </c>
      <c r="H12364">
        <v>374441071.439686</v>
      </c>
      <c r="I12364">
        <v>1413069.0212397501</v>
      </c>
      <c r="J12364">
        <v>-2661804.2976159998</v>
      </c>
      <c r="K12364">
        <v>264.98427593520603</v>
      </c>
      <c r="L12364">
        <v>1259835.1674693001</v>
      </c>
      <c r="M12364">
        <v>1299085.8306726499</v>
      </c>
      <c r="Y12364" s="15">
        <f t="shared" si="1282"/>
        <v>1</v>
      </c>
      <c r="Z12364" s="15">
        <f t="shared" si="1283"/>
        <v>1</v>
      </c>
      <c r="AD12364" s="15">
        <f t="shared" si="1279"/>
        <v>1</v>
      </c>
      <c r="AE12364" s="15">
        <f t="shared" si="1280"/>
        <v>1</v>
      </c>
      <c r="AI12364" t="str">
        <f t="shared" si="1277"/>
        <v/>
      </c>
      <c r="AJ12364" t="str">
        <f t="shared" si="1278"/>
        <v/>
      </c>
      <c r="AL12364">
        <f t="shared" si="1281"/>
        <v>0</v>
      </c>
    </row>
    <row r="12365" spans="1:38" x14ac:dyDescent="0.3">
      <c r="A12365">
        <v>12364</v>
      </c>
      <c r="B12365" t="s">
        <v>34</v>
      </c>
      <c r="C12365" t="s">
        <v>27</v>
      </c>
      <c r="D12365">
        <v>364</v>
      </c>
      <c r="E12365">
        <v>2908071110.9725499</v>
      </c>
      <c r="F12365">
        <v>12660897.9662876</v>
      </c>
      <c r="G12365">
        <v>1346289885.5688601</v>
      </c>
      <c r="H12365">
        <v>569896148.83493805</v>
      </c>
      <c r="I12365">
        <v>1360411.5157657501</v>
      </c>
      <c r="J12365">
        <v>-2501448.5584681001</v>
      </c>
      <c r="K12365">
        <v>418.91452860435101</v>
      </c>
      <c r="L12365">
        <v>1127190.8842811999</v>
      </c>
      <c r="M12365">
        <v>1186930.06223195</v>
      </c>
      <c r="Y12365" s="15">
        <f t="shared" si="1282"/>
        <v>1</v>
      </c>
      <c r="Z12365" s="15">
        <f t="shared" si="1283"/>
        <v>1</v>
      </c>
      <c r="AD12365" s="15">
        <f t="shared" si="1279"/>
        <v>1</v>
      </c>
      <c r="AE12365" s="15">
        <f t="shared" si="1280"/>
        <v>1</v>
      </c>
      <c r="AI12365" t="str">
        <f t="shared" si="1277"/>
        <v/>
      </c>
      <c r="AJ12365" t="str">
        <f t="shared" si="1278"/>
        <v/>
      </c>
      <c r="AL12365">
        <f t="shared" si="1281"/>
        <v>0</v>
      </c>
    </row>
    <row r="12366" spans="1:38" x14ac:dyDescent="0.3">
      <c r="A12366">
        <v>12365</v>
      </c>
      <c r="B12366" t="s">
        <v>34</v>
      </c>
      <c r="C12366" t="s">
        <v>27</v>
      </c>
      <c r="D12366">
        <v>365</v>
      </c>
      <c r="E12366">
        <v>3011830939.8256302</v>
      </c>
      <c r="F12366">
        <v>13651811.2572295</v>
      </c>
      <c r="G12366">
        <v>1348983125.5913899</v>
      </c>
      <c r="H12366">
        <v>503720918.152219</v>
      </c>
      <c r="I12366">
        <v>1569888.8809384699</v>
      </c>
      <c r="J12366">
        <v>-3012908.52822399</v>
      </c>
      <c r="K12366">
        <v>320.86405876771198</v>
      </c>
      <c r="L12366">
        <v>1363749.37488355</v>
      </c>
      <c r="M12366">
        <v>1416551.7558586199</v>
      </c>
      <c r="Y12366" s="15">
        <f t="shared" si="1282"/>
        <v>1</v>
      </c>
      <c r="Z12366" s="15">
        <f t="shared" si="1283"/>
        <v>1</v>
      </c>
      <c r="AD12366" s="15">
        <f t="shared" si="1279"/>
        <v>1</v>
      </c>
      <c r="AE12366" s="15">
        <f t="shared" si="1280"/>
        <v>1</v>
      </c>
      <c r="AI12366" t="str">
        <f t="shared" si="1277"/>
        <v/>
      </c>
      <c r="AJ12366" t="str">
        <f t="shared" si="1278"/>
        <v/>
      </c>
      <c r="AL12366">
        <f t="shared" si="1281"/>
        <v>0</v>
      </c>
    </row>
    <row r="12367" spans="1:38" x14ac:dyDescent="0.3">
      <c r="A12367">
        <v>12366</v>
      </c>
      <c r="B12367" t="s">
        <v>34</v>
      </c>
      <c r="C12367" t="s">
        <v>27</v>
      </c>
      <c r="D12367">
        <v>366</v>
      </c>
      <c r="E12367">
        <v>3146207354.1057901</v>
      </c>
      <c r="F12367">
        <v>13864922.831828101</v>
      </c>
      <c r="G12367">
        <v>1347059099.8956001</v>
      </c>
      <c r="H12367">
        <v>480969205.50628901</v>
      </c>
      <c r="I12367">
        <v>1509803.22364058</v>
      </c>
      <c r="J12367">
        <v>-2613774.5557954302</v>
      </c>
      <c r="K12367">
        <v>318.56416649219398</v>
      </c>
      <c r="L12367">
        <v>1312974.4820143799</v>
      </c>
      <c r="M12367">
        <v>1363391.9221309901</v>
      </c>
      <c r="Y12367" s="15">
        <f t="shared" si="1282"/>
        <v>1</v>
      </c>
      <c r="Z12367" s="15">
        <f t="shared" si="1283"/>
        <v>1</v>
      </c>
      <c r="AD12367" s="15">
        <f t="shared" si="1279"/>
        <v>1</v>
      </c>
      <c r="AE12367" s="15">
        <f t="shared" si="1280"/>
        <v>1</v>
      </c>
      <c r="AI12367" t="str">
        <f t="shared" si="1277"/>
        <v/>
      </c>
      <c r="AJ12367" t="str">
        <f t="shared" si="1278"/>
        <v/>
      </c>
      <c r="AL12367">
        <f t="shared" si="1281"/>
        <v>0</v>
      </c>
    </row>
    <row r="12368" spans="1:38" x14ac:dyDescent="0.3">
      <c r="A12368">
        <v>12367</v>
      </c>
      <c r="B12368" t="s">
        <v>34</v>
      </c>
      <c r="C12368" t="s">
        <v>27</v>
      </c>
      <c r="D12368">
        <v>367</v>
      </c>
      <c r="E12368">
        <v>3545295912.6806002</v>
      </c>
      <c r="F12368">
        <v>12505658.1591586</v>
      </c>
      <c r="G12368">
        <v>1345870751.5595</v>
      </c>
      <c r="H12368">
        <v>560342995.31561005</v>
      </c>
      <c r="I12368">
        <v>1357622.7210484999</v>
      </c>
      <c r="J12368">
        <v>-2473161.1104214201</v>
      </c>
      <c r="K12368">
        <v>412.73837468104102</v>
      </c>
      <c r="L12368">
        <v>1128311.5606158299</v>
      </c>
      <c r="M12368">
        <v>1187049.3323643301</v>
      </c>
      <c r="Y12368" s="15">
        <f t="shared" si="1282"/>
        <v>1</v>
      </c>
      <c r="Z12368" s="15">
        <f t="shared" si="1283"/>
        <v>1</v>
      </c>
      <c r="AD12368" s="15">
        <f t="shared" si="1279"/>
        <v>1</v>
      </c>
      <c r="AE12368" s="15">
        <f t="shared" si="1280"/>
        <v>1</v>
      </c>
      <c r="AI12368" t="str">
        <f t="shared" si="1277"/>
        <v/>
      </c>
      <c r="AJ12368" t="str">
        <f t="shared" si="1278"/>
        <v/>
      </c>
      <c r="AL12368">
        <f t="shared" si="1281"/>
        <v>0</v>
      </c>
    </row>
    <row r="12369" spans="1:38" x14ac:dyDescent="0.3">
      <c r="A12369">
        <v>12368</v>
      </c>
      <c r="B12369" t="s">
        <v>34</v>
      </c>
      <c r="C12369" t="s">
        <v>27</v>
      </c>
      <c r="D12369">
        <v>368</v>
      </c>
      <c r="E12369">
        <v>2629783142.49963</v>
      </c>
      <c r="F12369">
        <v>13349643.795834901</v>
      </c>
      <c r="G12369">
        <v>1347920449.04284</v>
      </c>
      <c r="H12369">
        <v>438165441.16053098</v>
      </c>
      <c r="I12369">
        <v>1509546.40720951</v>
      </c>
      <c r="J12369">
        <v>-2739471.5775113101</v>
      </c>
      <c r="K12369">
        <v>290.26298169296302</v>
      </c>
      <c r="L12369">
        <v>1330234.40257309</v>
      </c>
      <c r="M12369">
        <v>1376164.95205105</v>
      </c>
      <c r="Y12369" s="15">
        <f t="shared" si="1282"/>
        <v>1</v>
      </c>
      <c r="Z12369" s="15">
        <f t="shared" si="1283"/>
        <v>1</v>
      </c>
      <c r="AD12369" s="15">
        <f t="shared" si="1279"/>
        <v>1</v>
      </c>
      <c r="AE12369" s="15">
        <f t="shared" si="1280"/>
        <v>1</v>
      </c>
      <c r="AI12369" t="str">
        <f t="shared" si="1277"/>
        <v/>
      </c>
      <c r="AJ12369" t="str">
        <f t="shared" si="1278"/>
        <v/>
      </c>
      <c r="AL12369">
        <f t="shared" si="1281"/>
        <v>0</v>
      </c>
    </row>
    <row r="12370" spans="1:38" x14ac:dyDescent="0.3">
      <c r="A12370">
        <v>12369</v>
      </c>
      <c r="B12370" t="s">
        <v>34</v>
      </c>
      <c r="C12370" t="s">
        <v>27</v>
      </c>
      <c r="D12370">
        <v>369</v>
      </c>
      <c r="E12370">
        <v>2198500841.0186</v>
      </c>
      <c r="F12370">
        <v>12427921.419061201</v>
      </c>
      <c r="G12370">
        <v>1346646031.2393</v>
      </c>
      <c r="H12370">
        <v>357552626.908885</v>
      </c>
      <c r="I12370">
        <v>1386556.35546719</v>
      </c>
      <c r="J12370">
        <v>-2689102.0082960101</v>
      </c>
      <c r="K12370">
        <v>257.87096608014298</v>
      </c>
      <c r="L12370">
        <v>1240233.8200243299</v>
      </c>
      <c r="M12370">
        <v>1277714.1575372899</v>
      </c>
      <c r="Y12370" s="15">
        <f t="shared" si="1282"/>
        <v>1</v>
      </c>
      <c r="Z12370" s="15">
        <f t="shared" si="1283"/>
        <v>1</v>
      </c>
      <c r="AD12370" s="15">
        <f t="shared" si="1279"/>
        <v>1</v>
      </c>
      <c r="AE12370" s="15">
        <f t="shared" si="1280"/>
        <v>1</v>
      </c>
      <c r="AI12370" t="str">
        <f t="shared" si="1277"/>
        <v/>
      </c>
      <c r="AJ12370" t="str">
        <f t="shared" si="1278"/>
        <v/>
      </c>
      <c r="AL12370">
        <f t="shared" si="1281"/>
        <v>0</v>
      </c>
    </row>
    <row r="12371" spans="1:38" x14ac:dyDescent="0.3">
      <c r="A12371">
        <v>12370</v>
      </c>
      <c r="B12371" t="s">
        <v>34</v>
      </c>
      <c r="C12371" t="s">
        <v>27</v>
      </c>
      <c r="D12371">
        <v>370</v>
      </c>
      <c r="E12371">
        <v>2614125433.6386299</v>
      </c>
      <c r="F12371">
        <v>12880911.988598499</v>
      </c>
      <c r="G12371">
        <v>1346140206.7007899</v>
      </c>
      <c r="H12371">
        <v>354965681.30821699</v>
      </c>
      <c r="I12371">
        <v>1387829.21585729</v>
      </c>
      <c r="J12371">
        <v>-2487908.7394299498</v>
      </c>
      <c r="K12371">
        <v>255.77043432462199</v>
      </c>
      <c r="L12371">
        <v>1242565.3453796799</v>
      </c>
      <c r="M12371">
        <v>1279774.5071636799</v>
      </c>
      <c r="Y12371" s="15">
        <f t="shared" si="1282"/>
        <v>1</v>
      </c>
      <c r="Z12371" s="15">
        <f t="shared" si="1283"/>
        <v>1</v>
      </c>
      <c r="AD12371" s="15">
        <f t="shared" si="1279"/>
        <v>1</v>
      </c>
      <c r="AE12371" s="15">
        <f t="shared" si="1280"/>
        <v>1</v>
      </c>
      <c r="AI12371" t="str">
        <f t="shared" ref="AI12371:AI12434" si="1284">IF(Y12371&lt;&gt;AD12371,"ERROR!","")</f>
        <v/>
      </c>
      <c r="AJ12371" t="str">
        <f t="shared" ref="AJ12371:AJ12434" si="1285">IF(Z12371&lt;&gt;AE12371,"ERROR!","")</f>
        <v/>
      </c>
      <c r="AL12371">
        <f t="shared" si="1281"/>
        <v>0</v>
      </c>
    </row>
    <row r="12372" spans="1:38" x14ac:dyDescent="0.3">
      <c r="A12372">
        <v>12371</v>
      </c>
      <c r="B12372" t="s">
        <v>34</v>
      </c>
      <c r="C12372" t="s">
        <v>27</v>
      </c>
      <c r="D12372">
        <v>371</v>
      </c>
      <c r="E12372">
        <v>3723472988.4902701</v>
      </c>
      <c r="F12372">
        <v>13007786.8160979</v>
      </c>
      <c r="G12372">
        <v>1346990977.82882</v>
      </c>
      <c r="H12372">
        <v>533999785.70048302</v>
      </c>
      <c r="I12372">
        <v>1453943.6894722399</v>
      </c>
      <c r="J12372">
        <v>-2703802.71418285</v>
      </c>
      <c r="K12372">
        <v>367.27680003502502</v>
      </c>
      <c r="L12372">
        <v>1235413.0545692299</v>
      </c>
      <c r="M12372">
        <v>1291389.4079607001</v>
      </c>
      <c r="Y12372" s="15">
        <f t="shared" si="1282"/>
        <v>1</v>
      </c>
      <c r="Z12372" s="15">
        <f t="shared" si="1283"/>
        <v>1</v>
      </c>
      <c r="AD12372" s="15">
        <f t="shared" si="1279"/>
        <v>1</v>
      </c>
      <c r="AE12372" s="15">
        <f t="shared" si="1280"/>
        <v>1</v>
      </c>
      <c r="AI12372" t="str">
        <f t="shared" si="1284"/>
        <v/>
      </c>
      <c r="AJ12372" t="str">
        <f t="shared" si="1285"/>
        <v/>
      </c>
      <c r="AL12372">
        <f t="shared" si="1281"/>
        <v>0</v>
      </c>
    </row>
    <row r="12373" spans="1:38" x14ac:dyDescent="0.3">
      <c r="A12373">
        <v>12372</v>
      </c>
      <c r="B12373" t="s">
        <v>34</v>
      </c>
      <c r="C12373" t="s">
        <v>27</v>
      </c>
      <c r="D12373">
        <v>372</v>
      </c>
      <c r="E12373">
        <v>5145063258.4897299</v>
      </c>
      <c r="F12373">
        <v>13331738.5512034</v>
      </c>
      <c r="G12373">
        <v>1346408072.41536</v>
      </c>
      <c r="H12373">
        <v>540069754.09032202</v>
      </c>
      <c r="I12373">
        <v>1367854.9341779901</v>
      </c>
      <c r="J12373">
        <v>-2454061.3331789998</v>
      </c>
      <c r="K12373">
        <v>394.82970057411399</v>
      </c>
      <c r="L12373">
        <v>1146840.2644839699</v>
      </c>
      <c r="M12373">
        <v>1203452.9003324099</v>
      </c>
      <c r="Y12373" s="15">
        <f t="shared" si="1282"/>
        <v>1</v>
      </c>
      <c r="Z12373" s="15">
        <f t="shared" si="1283"/>
        <v>1</v>
      </c>
      <c r="AD12373" s="15">
        <f t="shared" si="1279"/>
        <v>1</v>
      </c>
      <c r="AE12373" s="15">
        <f t="shared" si="1280"/>
        <v>1</v>
      </c>
      <c r="AI12373" t="str">
        <f t="shared" si="1284"/>
        <v/>
      </c>
      <c r="AJ12373" t="str">
        <f t="shared" si="1285"/>
        <v/>
      </c>
      <c r="AL12373">
        <f t="shared" si="1281"/>
        <v>0</v>
      </c>
    </row>
    <row r="12374" spans="1:38" x14ac:dyDescent="0.3">
      <c r="A12374">
        <v>12373</v>
      </c>
      <c r="B12374" t="s">
        <v>34</v>
      </c>
      <c r="C12374" t="s">
        <v>27</v>
      </c>
      <c r="D12374">
        <v>373</v>
      </c>
      <c r="E12374">
        <v>2792643621.8900399</v>
      </c>
      <c r="F12374">
        <v>13154758.1134897</v>
      </c>
      <c r="G12374">
        <v>1347845967.6384101</v>
      </c>
      <c r="H12374">
        <v>405341626.45617598</v>
      </c>
      <c r="I12374">
        <v>1488062.4584548001</v>
      </c>
      <c r="J12374">
        <v>-2827561.7012596098</v>
      </c>
      <c r="K12374">
        <v>272.395573286005</v>
      </c>
      <c r="L12374">
        <v>1322183.0604586101</v>
      </c>
      <c r="M12374">
        <v>1364672.8642644701</v>
      </c>
      <c r="Y12374" s="15">
        <f t="shared" si="1282"/>
        <v>1</v>
      </c>
      <c r="Z12374" s="15">
        <f t="shared" si="1283"/>
        <v>1</v>
      </c>
      <c r="AD12374" s="15">
        <f t="shared" si="1279"/>
        <v>1</v>
      </c>
      <c r="AE12374" s="15">
        <f t="shared" si="1280"/>
        <v>1</v>
      </c>
      <c r="AI12374" t="str">
        <f t="shared" si="1284"/>
        <v/>
      </c>
      <c r="AJ12374" t="str">
        <f t="shared" si="1285"/>
        <v/>
      </c>
      <c r="AL12374">
        <f t="shared" si="1281"/>
        <v>0</v>
      </c>
    </row>
    <row r="12375" spans="1:38" x14ac:dyDescent="0.3">
      <c r="A12375">
        <v>12374</v>
      </c>
      <c r="B12375" t="s">
        <v>34</v>
      </c>
      <c r="C12375" t="s">
        <v>27</v>
      </c>
      <c r="D12375">
        <v>374</v>
      </c>
      <c r="E12375">
        <v>3936185573.1658201</v>
      </c>
      <c r="F12375">
        <v>13338144.9306706</v>
      </c>
      <c r="G12375">
        <v>1348262419.99577</v>
      </c>
      <c r="H12375">
        <v>670018083.16816401</v>
      </c>
      <c r="I12375">
        <v>1439444.1513368301</v>
      </c>
      <c r="J12375">
        <v>-2737657.2857918702</v>
      </c>
      <c r="K12375">
        <v>465.470009757524</v>
      </c>
      <c r="L12375">
        <v>1165250.26393822</v>
      </c>
      <c r="M12375">
        <v>1235484.6910043301</v>
      </c>
      <c r="Y12375" s="15">
        <f t="shared" si="1282"/>
        <v>1</v>
      </c>
      <c r="Z12375" s="15">
        <f t="shared" si="1283"/>
        <v>1</v>
      </c>
      <c r="AD12375" s="15">
        <f t="shared" si="1279"/>
        <v>1</v>
      </c>
      <c r="AE12375" s="15">
        <f t="shared" si="1280"/>
        <v>1</v>
      </c>
      <c r="AI12375" t="str">
        <f t="shared" si="1284"/>
        <v/>
      </c>
      <c r="AJ12375" t="str">
        <f t="shared" si="1285"/>
        <v/>
      </c>
      <c r="AL12375">
        <f t="shared" si="1281"/>
        <v>0</v>
      </c>
    </row>
    <row r="12376" spans="1:38" x14ac:dyDescent="0.3">
      <c r="A12376">
        <v>12375</v>
      </c>
      <c r="B12376" t="s">
        <v>34</v>
      </c>
      <c r="C12376" t="s">
        <v>27</v>
      </c>
      <c r="D12376">
        <v>375</v>
      </c>
      <c r="E12376">
        <v>3077514217.4857402</v>
      </c>
      <c r="F12376">
        <v>14042157.9415156</v>
      </c>
      <c r="G12376">
        <v>1350055093.2191601</v>
      </c>
      <c r="H12376">
        <v>407309263.70561498</v>
      </c>
      <c r="I12376">
        <v>1490780.0249240501</v>
      </c>
      <c r="J12376">
        <v>-2795653.8179566902</v>
      </c>
      <c r="K12376">
        <v>273.21889004138399</v>
      </c>
      <c r="L12376">
        <v>1324095.40372573</v>
      </c>
      <c r="M12376">
        <v>1366791.46446459</v>
      </c>
      <c r="Y12376" s="15">
        <f t="shared" si="1282"/>
        <v>1</v>
      </c>
      <c r="Z12376" s="15">
        <f t="shared" si="1283"/>
        <v>1</v>
      </c>
      <c r="AD12376" s="15">
        <f t="shared" si="1279"/>
        <v>1</v>
      </c>
      <c r="AE12376" s="15">
        <f t="shared" si="1280"/>
        <v>1</v>
      </c>
      <c r="AI12376" t="str">
        <f t="shared" si="1284"/>
        <v/>
      </c>
      <c r="AJ12376" t="str">
        <f t="shared" si="1285"/>
        <v/>
      </c>
      <c r="AL12376">
        <f t="shared" si="1281"/>
        <v>0</v>
      </c>
    </row>
    <row r="12377" spans="1:38" x14ac:dyDescent="0.3">
      <c r="A12377">
        <v>12376</v>
      </c>
      <c r="B12377" t="s">
        <v>34</v>
      </c>
      <c r="C12377" t="s">
        <v>27</v>
      </c>
      <c r="D12377">
        <v>376</v>
      </c>
      <c r="E12377">
        <v>2423807022.7604799</v>
      </c>
      <c r="F12377">
        <v>13286306.258867901</v>
      </c>
      <c r="G12377">
        <v>1347302785.6901901</v>
      </c>
      <c r="H12377">
        <v>547014637.56393003</v>
      </c>
      <c r="I12377">
        <v>1492625.29768527</v>
      </c>
      <c r="J12377">
        <v>-2684196.5052743</v>
      </c>
      <c r="K12377">
        <v>366.47820347961903</v>
      </c>
      <c r="L12377">
        <v>1268768.54858325</v>
      </c>
      <c r="M12377">
        <v>1326109.17957699</v>
      </c>
      <c r="Y12377" s="15">
        <f t="shared" si="1282"/>
        <v>1</v>
      </c>
      <c r="Z12377" s="15">
        <f t="shared" si="1283"/>
        <v>1</v>
      </c>
      <c r="AD12377" s="15">
        <f t="shared" si="1279"/>
        <v>1</v>
      </c>
      <c r="AE12377" s="15">
        <f t="shared" si="1280"/>
        <v>1</v>
      </c>
      <c r="AI12377" t="str">
        <f t="shared" si="1284"/>
        <v/>
      </c>
      <c r="AJ12377" t="str">
        <f t="shared" si="1285"/>
        <v/>
      </c>
      <c r="AL12377">
        <f t="shared" si="1281"/>
        <v>0</v>
      </c>
    </row>
    <row r="12378" spans="1:38" x14ac:dyDescent="0.3">
      <c r="A12378">
        <v>12377</v>
      </c>
      <c r="B12378" t="s">
        <v>34</v>
      </c>
      <c r="C12378" t="s">
        <v>27</v>
      </c>
      <c r="D12378">
        <v>377</v>
      </c>
      <c r="E12378">
        <v>3349170646.7959299</v>
      </c>
      <c r="F12378">
        <v>13601756.0440841</v>
      </c>
      <c r="G12378">
        <v>1346604568.33779</v>
      </c>
      <c r="H12378">
        <v>614113993.77205098</v>
      </c>
      <c r="I12378">
        <v>1524140.1504099199</v>
      </c>
      <c r="J12378">
        <v>-2759356.8093299898</v>
      </c>
      <c r="K12378">
        <v>402.92488430731402</v>
      </c>
      <c r="L12378">
        <v>1272824.09269693</v>
      </c>
      <c r="M12378">
        <v>1337198.39182317</v>
      </c>
      <c r="Y12378" s="15">
        <f t="shared" si="1282"/>
        <v>1</v>
      </c>
      <c r="Z12378" s="15">
        <f t="shared" si="1283"/>
        <v>1</v>
      </c>
      <c r="AD12378" s="15">
        <f t="shared" si="1279"/>
        <v>1</v>
      </c>
      <c r="AE12378" s="15">
        <f t="shared" si="1280"/>
        <v>1</v>
      </c>
      <c r="AI12378" t="str">
        <f t="shared" si="1284"/>
        <v/>
      </c>
      <c r="AJ12378" t="str">
        <f t="shared" si="1285"/>
        <v/>
      </c>
      <c r="AL12378">
        <f t="shared" si="1281"/>
        <v>0</v>
      </c>
    </row>
    <row r="12379" spans="1:38" x14ac:dyDescent="0.3">
      <c r="A12379">
        <v>12378</v>
      </c>
      <c r="B12379" t="s">
        <v>34</v>
      </c>
      <c r="C12379" t="s">
        <v>27</v>
      </c>
      <c r="D12379">
        <v>378</v>
      </c>
      <c r="E12379">
        <v>2696148475.7298598</v>
      </c>
      <c r="F12379">
        <v>12799353.5149731</v>
      </c>
      <c r="G12379">
        <v>1346128149.6756401</v>
      </c>
      <c r="H12379">
        <v>439219347.483953</v>
      </c>
      <c r="I12379">
        <v>1392893.2507319101</v>
      </c>
      <c r="J12379">
        <v>-2480810.36945963</v>
      </c>
      <c r="K12379">
        <v>315.32879296612401</v>
      </c>
      <c r="L12379">
        <v>1213149.9522557701</v>
      </c>
      <c r="M12379">
        <v>1259190.9771203799</v>
      </c>
      <c r="Y12379" s="15">
        <f t="shared" si="1282"/>
        <v>1</v>
      </c>
      <c r="Z12379" s="15">
        <f t="shared" si="1283"/>
        <v>1</v>
      </c>
      <c r="AD12379" s="15">
        <f t="shared" si="1279"/>
        <v>1</v>
      </c>
      <c r="AE12379" s="15">
        <f t="shared" si="1280"/>
        <v>1</v>
      </c>
      <c r="AI12379" t="str">
        <f t="shared" si="1284"/>
        <v/>
      </c>
      <c r="AJ12379" t="str">
        <f t="shared" si="1285"/>
        <v/>
      </c>
      <c r="AL12379">
        <f t="shared" si="1281"/>
        <v>0</v>
      </c>
    </row>
    <row r="12380" spans="1:38" x14ac:dyDescent="0.3">
      <c r="A12380">
        <v>12379</v>
      </c>
      <c r="B12380" t="s">
        <v>34</v>
      </c>
      <c r="C12380" t="s">
        <v>27</v>
      </c>
      <c r="D12380">
        <v>379</v>
      </c>
      <c r="E12380">
        <v>3519639895.3372998</v>
      </c>
      <c r="F12380">
        <v>13147997.295523999</v>
      </c>
      <c r="G12380">
        <v>1349340466.91413</v>
      </c>
      <c r="H12380">
        <v>422599700.87316698</v>
      </c>
      <c r="I12380">
        <v>1463201.2372190501</v>
      </c>
      <c r="J12380">
        <v>-2852777.0914218398</v>
      </c>
      <c r="K12380">
        <v>288.818578144696</v>
      </c>
      <c r="L12380">
        <v>1290259.25593999</v>
      </c>
      <c r="M12380">
        <v>1334558.13176852</v>
      </c>
      <c r="Y12380" s="15">
        <f t="shared" si="1282"/>
        <v>1</v>
      </c>
      <c r="Z12380" s="15">
        <f t="shared" si="1283"/>
        <v>1</v>
      </c>
      <c r="AD12380" s="15">
        <f t="shared" si="1279"/>
        <v>1</v>
      </c>
      <c r="AE12380" s="15">
        <f t="shared" si="1280"/>
        <v>1</v>
      </c>
      <c r="AI12380" t="str">
        <f t="shared" si="1284"/>
        <v/>
      </c>
      <c r="AJ12380" t="str">
        <f t="shared" si="1285"/>
        <v/>
      </c>
      <c r="AL12380">
        <f t="shared" si="1281"/>
        <v>0</v>
      </c>
    </row>
    <row r="12381" spans="1:38" x14ac:dyDescent="0.3">
      <c r="A12381">
        <v>12380</v>
      </c>
      <c r="B12381" t="s">
        <v>34</v>
      </c>
      <c r="C12381" t="s">
        <v>27</v>
      </c>
      <c r="D12381">
        <v>380</v>
      </c>
      <c r="E12381">
        <v>2981194939.62784</v>
      </c>
      <c r="F12381">
        <v>11957722.7850262</v>
      </c>
      <c r="G12381">
        <v>1346113833.3662901</v>
      </c>
      <c r="H12381">
        <v>542967829.79474699</v>
      </c>
      <c r="I12381">
        <v>1364738.1608700501</v>
      </c>
      <c r="J12381">
        <v>-2681118.83162713</v>
      </c>
      <c r="K12381">
        <v>397.85494783013502</v>
      </c>
      <c r="L12381">
        <v>1142537.50132988</v>
      </c>
      <c r="M12381">
        <v>1199453.92701893</v>
      </c>
      <c r="Y12381" s="15">
        <f t="shared" si="1282"/>
        <v>1</v>
      </c>
      <c r="Z12381" s="15">
        <f t="shared" si="1283"/>
        <v>1</v>
      </c>
      <c r="AD12381" s="15">
        <f t="shared" si="1279"/>
        <v>1</v>
      </c>
      <c r="AE12381" s="15">
        <f t="shared" si="1280"/>
        <v>1</v>
      </c>
      <c r="AI12381" t="str">
        <f t="shared" si="1284"/>
        <v/>
      </c>
      <c r="AJ12381" t="str">
        <f t="shared" si="1285"/>
        <v/>
      </c>
      <c r="AL12381">
        <f t="shared" si="1281"/>
        <v>0</v>
      </c>
    </row>
    <row r="12382" spans="1:38" x14ac:dyDescent="0.3">
      <c r="A12382">
        <v>12381</v>
      </c>
      <c r="B12382" t="s">
        <v>34</v>
      </c>
      <c r="C12382" t="s">
        <v>27</v>
      </c>
      <c r="D12382">
        <v>381</v>
      </c>
      <c r="E12382">
        <v>2640785733.20892</v>
      </c>
      <c r="F12382">
        <v>14495144.918414799</v>
      </c>
      <c r="G12382">
        <v>1350790607.2919099</v>
      </c>
      <c r="H12382">
        <v>544285434.06247604</v>
      </c>
      <c r="I12382">
        <v>1592252.4265475599</v>
      </c>
      <c r="J12382">
        <v>-2921347.97403765</v>
      </c>
      <c r="K12382">
        <v>341.83363453408998</v>
      </c>
      <c r="L12382">
        <v>1369512.5591183801</v>
      </c>
      <c r="M12382">
        <v>1426567.1022451101</v>
      </c>
      <c r="Y12382" s="15">
        <f t="shared" si="1282"/>
        <v>1</v>
      </c>
      <c r="Z12382" s="15">
        <f t="shared" si="1283"/>
        <v>1</v>
      </c>
      <c r="AD12382" s="15">
        <f t="shared" si="1279"/>
        <v>1</v>
      </c>
      <c r="AE12382" s="15">
        <f t="shared" si="1280"/>
        <v>1</v>
      </c>
      <c r="AI12382" t="str">
        <f t="shared" si="1284"/>
        <v/>
      </c>
      <c r="AJ12382" t="str">
        <f t="shared" si="1285"/>
        <v/>
      </c>
      <c r="AL12382">
        <f t="shared" si="1281"/>
        <v>0</v>
      </c>
    </row>
    <row r="12383" spans="1:38" x14ac:dyDescent="0.3">
      <c r="A12383">
        <v>12382</v>
      </c>
      <c r="B12383" t="s">
        <v>34</v>
      </c>
      <c r="C12383" t="s">
        <v>27</v>
      </c>
      <c r="D12383">
        <v>382</v>
      </c>
      <c r="E12383">
        <v>2560658688.0093498</v>
      </c>
      <c r="F12383">
        <v>14010382.313165</v>
      </c>
      <c r="G12383">
        <v>1349304750.4634399</v>
      </c>
      <c r="H12383">
        <v>511917566.59583199</v>
      </c>
      <c r="I12383">
        <v>1587486.1053772699</v>
      </c>
      <c r="J12383">
        <v>-2859338.8446795898</v>
      </c>
      <c r="K12383">
        <v>322.47058091520898</v>
      </c>
      <c r="L12383">
        <v>1377992.2556757301</v>
      </c>
      <c r="M12383">
        <v>1431653.84765087</v>
      </c>
      <c r="Y12383" s="15">
        <f t="shared" si="1282"/>
        <v>1</v>
      </c>
      <c r="Z12383" s="15">
        <f t="shared" si="1283"/>
        <v>1</v>
      </c>
      <c r="AD12383" s="15">
        <f t="shared" si="1279"/>
        <v>1</v>
      </c>
      <c r="AE12383" s="15">
        <f t="shared" si="1280"/>
        <v>1</v>
      </c>
      <c r="AI12383" t="str">
        <f t="shared" si="1284"/>
        <v/>
      </c>
      <c r="AJ12383" t="str">
        <f t="shared" si="1285"/>
        <v/>
      </c>
      <c r="AL12383">
        <f t="shared" si="1281"/>
        <v>0</v>
      </c>
    </row>
    <row r="12384" spans="1:38" x14ac:dyDescent="0.3">
      <c r="A12384">
        <v>12383</v>
      </c>
      <c r="B12384" t="s">
        <v>34</v>
      </c>
      <c r="C12384" t="s">
        <v>27</v>
      </c>
      <c r="D12384">
        <v>383</v>
      </c>
      <c r="E12384">
        <v>2048807605.96823</v>
      </c>
      <c r="F12384">
        <v>13901285.8928359</v>
      </c>
      <c r="G12384">
        <v>1347331611.7862301</v>
      </c>
      <c r="H12384">
        <v>428473386.07556099</v>
      </c>
      <c r="I12384">
        <v>1507775.15347491</v>
      </c>
      <c r="J12384">
        <v>-2683829.8142943401</v>
      </c>
      <c r="K12384">
        <v>284.17591647406698</v>
      </c>
      <c r="L12384">
        <v>1332429.4630729801</v>
      </c>
      <c r="M12384">
        <v>1377344.0460373601</v>
      </c>
      <c r="Y12384" s="15">
        <f t="shared" si="1282"/>
        <v>1</v>
      </c>
      <c r="Z12384" s="15">
        <f t="shared" si="1283"/>
        <v>1</v>
      </c>
      <c r="AD12384" s="15">
        <f t="shared" si="1279"/>
        <v>1</v>
      </c>
      <c r="AE12384" s="15">
        <f t="shared" si="1280"/>
        <v>1</v>
      </c>
      <c r="AI12384" t="str">
        <f t="shared" si="1284"/>
        <v/>
      </c>
      <c r="AJ12384" t="str">
        <f t="shared" si="1285"/>
        <v/>
      </c>
      <c r="AL12384">
        <f t="shared" si="1281"/>
        <v>0</v>
      </c>
    </row>
    <row r="12385" spans="1:38" x14ac:dyDescent="0.3">
      <c r="A12385">
        <v>12384</v>
      </c>
      <c r="B12385" t="s">
        <v>34</v>
      </c>
      <c r="C12385" t="s">
        <v>27</v>
      </c>
      <c r="D12385">
        <v>384</v>
      </c>
      <c r="E12385">
        <v>2739774536.6942101</v>
      </c>
      <c r="F12385">
        <v>12211384.969241399</v>
      </c>
      <c r="G12385">
        <v>1345726652.53022</v>
      </c>
      <c r="H12385">
        <v>590910744.14253199</v>
      </c>
      <c r="I12385">
        <v>1396849.53427975</v>
      </c>
      <c r="J12385">
        <v>-2700177.26427603</v>
      </c>
      <c r="K12385">
        <v>423.03106357638001</v>
      </c>
      <c r="L12385">
        <v>1155029.0250840599</v>
      </c>
      <c r="M12385">
        <v>1216971.05113478</v>
      </c>
      <c r="Y12385" s="15">
        <f t="shared" si="1282"/>
        <v>1</v>
      </c>
      <c r="Z12385" s="15">
        <f t="shared" si="1283"/>
        <v>1</v>
      </c>
      <c r="AD12385" s="15">
        <f t="shared" si="1279"/>
        <v>1</v>
      </c>
      <c r="AE12385" s="15">
        <f t="shared" si="1280"/>
        <v>1</v>
      </c>
      <c r="AI12385" t="str">
        <f t="shared" si="1284"/>
        <v/>
      </c>
      <c r="AJ12385" t="str">
        <f t="shared" si="1285"/>
        <v/>
      </c>
      <c r="AL12385">
        <f t="shared" si="1281"/>
        <v>0</v>
      </c>
    </row>
    <row r="12386" spans="1:38" x14ac:dyDescent="0.3">
      <c r="A12386">
        <v>12385</v>
      </c>
      <c r="B12386" t="s">
        <v>34</v>
      </c>
      <c r="C12386" t="s">
        <v>27</v>
      </c>
      <c r="D12386">
        <v>385</v>
      </c>
      <c r="E12386">
        <v>2951167167.93261</v>
      </c>
      <c r="F12386">
        <v>13128193.665243</v>
      </c>
      <c r="G12386">
        <v>1346705198.5985799</v>
      </c>
      <c r="H12386">
        <v>475951608.513583</v>
      </c>
      <c r="I12386">
        <v>1439756.23701192</v>
      </c>
      <c r="J12386">
        <v>-2592542.77943921</v>
      </c>
      <c r="K12386">
        <v>330.57791053670002</v>
      </c>
      <c r="L12386">
        <v>1244980.8644803599</v>
      </c>
      <c r="M12386">
        <v>1294872.3366285199</v>
      </c>
      <c r="Y12386" s="15">
        <f t="shared" si="1282"/>
        <v>1</v>
      </c>
      <c r="Z12386" s="15">
        <f t="shared" si="1283"/>
        <v>1</v>
      </c>
      <c r="AD12386" s="15">
        <f t="shared" si="1279"/>
        <v>1</v>
      </c>
      <c r="AE12386" s="15">
        <f t="shared" si="1280"/>
        <v>1</v>
      </c>
      <c r="AI12386" t="str">
        <f t="shared" si="1284"/>
        <v/>
      </c>
      <c r="AJ12386" t="str">
        <f t="shared" si="1285"/>
        <v/>
      </c>
      <c r="AL12386">
        <f t="shared" si="1281"/>
        <v>0</v>
      </c>
    </row>
    <row r="12387" spans="1:38" x14ac:dyDescent="0.3">
      <c r="A12387">
        <v>12386</v>
      </c>
      <c r="B12387" t="s">
        <v>34</v>
      </c>
      <c r="C12387" t="s">
        <v>27</v>
      </c>
      <c r="D12387">
        <v>386</v>
      </c>
      <c r="E12387">
        <v>3661326681.3882198</v>
      </c>
      <c r="F12387">
        <v>13980099.735474801</v>
      </c>
      <c r="G12387">
        <v>1349616459.80969</v>
      </c>
      <c r="H12387">
        <v>548090352.941414</v>
      </c>
      <c r="I12387">
        <v>1591219.61011495</v>
      </c>
      <c r="J12387">
        <v>-2908907.1343173999</v>
      </c>
      <c r="K12387">
        <v>344.44670582071399</v>
      </c>
      <c r="L12387">
        <v>1366922.6421763001</v>
      </c>
      <c r="M12387">
        <v>1424376.0346836799</v>
      </c>
      <c r="Y12387" s="15">
        <f t="shared" si="1282"/>
        <v>1</v>
      </c>
      <c r="Z12387" s="15">
        <f t="shared" si="1283"/>
        <v>1</v>
      </c>
      <c r="AD12387" s="15">
        <f t="shared" si="1279"/>
        <v>1</v>
      </c>
      <c r="AE12387" s="15">
        <f t="shared" si="1280"/>
        <v>1</v>
      </c>
      <c r="AI12387" t="str">
        <f t="shared" si="1284"/>
        <v/>
      </c>
      <c r="AJ12387" t="str">
        <f t="shared" si="1285"/>
        <v/>
      </c>
      <c r="AL12387">
        <f t="shared" si="1281"/>
        <v>0</v>
      </c>
    </row>
    <row r="12388" spans="1:38" x14ac:dyDescent="0.3">
      <c r="A12388">
        <v>12387</v>
      </c>
      <c r="B12388" t="s">
        <v>34</v>
      </c>
      <c r="C12388" t="s">
        <v>27</v>
      </c>
      <c r="D12388">
        <v>387</v>
      </c>
      <c r="E12388">
        <v>2681030446.2856898</v>
      </c>
      <c r="F12388">
        <v>13681782.558233701</v>
      </c>
      <c r="G12388">
        <v>1347918670.5625701</v>
      </c>
      <c r="H12388">
        <v>428130486.13058603</v>
      </c>
      <c r="I12388">
        <v>1491445.5160216601</v>
      </c>
      <c r="J12388">
        <v>-2620774.4382276498</v>
      </c>
      <c r="K12388">
        <v>287.05740942692699</v>
      </c>
      <c r="L12388">
        <v>1316240.1517859399</v>
      </c>
      <c r="M12388">
        <v>1361118.7903754101</v>
      </c>
      <c r="Y12388" s="15">
        <f t="shared" si="1282"/>
        <v>1</v>
      </c>
      <c r="Z12388" s="15">
        <f t="shared" si="1283"/>
        <v>1</v>
      </c>
      <c r="AD12388" s="15">
        <f t="shared" si="1279"/>
        <v>1</v>
      </c>
      <c r="AE12388" s="15">
        <f t="shared" si="1280"/>
        <v>1</v>
      </c>
      <c r="AI12388" t="str">
        <f t="shared" si="1284"/>
        <v/>
      </c>
      <c r="AJ12388" t="str">
        <f t="shared" si="1285"/>
        <v/>
      </c>
      <c r="AL12388">
        <f t="shared" si="1281"/>
        <v>0</v>
      </c>
    </row>
    <row r="12389" spans="1:38" x14ac:dyDescent="0.3">
      <c r="A12389">
        <v>12388</v>
      </c>
      <c r="B12389" t="s">
        <v>34</v>
      </c>
      <c r="C12389" t="s">
        <v>27</v>
      </c>
      <c r="D12389">
        <v>388</v>
      </c>
      <c r="E12389">
        <v>2424820682.5057902</v>
      </c>
      <c r="F12389">
        <v>13148934.040928399</v>
      </c>
      <c r="G12389">
        <v>1348451603.7172999</v>
      </c>
      <c r="H12389">
        <v>374383577.62885201</v>
      </c>
      <c r="I12389">
        <v>1487440.36729439</v>
      </c>
      <c r="J12389">
        <v>-2845422.9454274201</v>
      </c>
      <c r="K12389">
        <v>251.69652905806601</v>
      </c>
      <c r="L12389">
        <v>1334230.04192099</v>
      </c>
      <c r="M12389">
        <v>1373474.6783543699</v>
      </c>
      <c r="Y12389" s="15">
        <f t="shared" si="1282"/>
        <v>1</v>
      </c>
      <c r="Z12389" s="15">
        <f t="shared" si="1283"/>
        <v>1</v>
      </c>
      <c r="AD12389" s="15">
        <f t="shared" si="1279"/>
        <v>1</v>
      </c>
      <c r="AE12389" s="15">
        <f t="shared" si="1280"/>
        <v>1</v>
      </c>
      <c r="AI12389" t="str">
        <f t="shared" si="1284"/>
        <v/>
      </c>
      <c r="AJ12389" t="str">
        <f t="shared" si="1285"/>
        <v/>
      </c>
      <c r="AL12389">
        <f t="shared" si="1281"/>
        <v>0</v>
      </c>
    </row>
    <row r="12390" spans="1:38" x14ac:dyDescent="0.3">
      <c r="A12390">
        <v>12389</v>
      </c>
      <c r="B12390" t="s">
        <v>34</v>
      </c>
      <c r="C12390" t="s">
        <v>27</v>
      </c>
      <c r="D12390">
        <v>389</v>
      </c>
      <c r="E12390">
        <v>3187311625.0713201</v>
      </c>
      <c r="F12390">
        <v>13493396.1616515</v>
      </c>
      <c r="G12390">
        <v>1347567778.68784</v>
      </c>
      <c r="H12390">
        <v>309662824.554331</v>
      </c>
      <c r="I12390">
        <v>1536597.04550399</v>
      </c>
      <c r="J12390">
        <v>-2830567.67839813</v>
      </c>
      <c r="K12390">
        <v>201.52506830622301</v>
      </c>
      <c r="L12390">
        <v>1409872.62450642</v>
      </c>
      <c r="M12390">
        <v>1442332.92910508</v>
      </c>
      <c r="Y12390" s="15">
        <f t="shared" si="1282"/>
        <v>1</v>
      </c>
      <c r="Z12390" s="15">
        <f t="shared" si="1283"/>
        <v>1</v>
      </c>
      <c r="AD12390" s="15">
        <f t="shared" si="1279"/>
        <v>1</v>
      </c>
      <c r="AE12390" s="15">
        <f t="shared" si="1280"/>
        <v>1</v>
      </c>
      <c r="AI12390" t="str">
        <f t="shared" si="1284"/>
        <v/>
      </c>
      <c r="AJ12390" t="str">
        <f t="shared" si="1285"/>
        <v/>
      </c>
      <c r="AL12390">
        <f t="shared" si="1281"/>
        <v>0</v>
      </c>
    </row>
    <row r="12391" spans="1:38" x14ac:dyDescent="0.3">
      <c r="A12391">
        <v>12390</v>
      </c>
      <c r="B12391" t="s">
        <v>34</v>
      </c>
      <c r="C12391" t="s">
        <v>27</v>
      </c>
      <c r="D12391">
        <v>390</v>
      </c>
      <c r="E12391">
        <v>2293695840.5106702</v>
      </c>
      <c r="F12391">
        <v>13613137.5187068</v>
      </c>
      <c r="G12391">
        <v>1348468206.6842</v>
      </c>
      <c r="H12391">
        <v>344218696.84348899</v>
      </c>
      <c r="I12391">
        <v>1519383.1682452301</v>
      </c>
      <c r="J12391">
        <v>-2745073.5620222101</v>
      </c>
      <c r="K12391">
        <v>226.55160596588399</v>
      </c>
      <c r="L12391">
        <v>1378517.32451081</v>
      </c>
      <c r="M12391">
        <v>1414599.93715304</v>
      </c>
      <c r="Y12391" s="15">
        <f t="shared" si="1282"/>
        <v>1</v>
      </c>
      <c r="Z12391" s="15">
        <f t="shared" si="1283"/>
        <v>1</v>
      </c>
      <c r="AD12391" s="15">
        <f t="shared" si="1279"/>
        <v>1</v>
      </c>
      <c r="AE12391" s="15">
        <f t="shared" si="1280"/>
        <v>1</v>
      </c>
      <c r="AI12391" t="str">
        <f t="shared" si="1284"/>
        <v/>
      </c>
      <c r="AJ12391" t="str">
        <f t="shared" si="1285"/>
        <v/>
      </c>
      <c r="AL12391">
        <f t="shared" si="1281"/>
        <v>0</v>
      </c>
    </row>
    <row r="12392" spans="1:38" x14ac:dyDescent="0.3">
      <c r="A12392">
        <v>12391</v>
      </c>
      <c r="B12392" t="s">
        <v>34</v>
      </c>
      <c r="C12392" t="s">
        <v>27</v>
      </c>
      <c r="D12392">
        <v>391</v>
      </c>
      <c r="E12392">
        <v>3437725701.6431699</v>
      </c>
      <c r="F12392">
        <v>13257295.1884674</v>
      </c>
      <c r="G12392">
        <v>1348463184.2778001</v>
      </c>
      <c r="H12392">
        <v>606232148.89548099</v>
      </c>
      <c r="I12392">
        <v>1422571.6175557901</v>
      </c>
      <c r="J12392">
        <v>-2726784.6868391</v>
      </c>
      <c r="K12392">
        <v>426.15228745888299</v>
      </c>
      <c r="L12392">
        <v>1174481.07530404</v>
      </c>
      <c r="M12392">
        <v>1238029.1626114801</v>
      </c>
      <c r="Y12392" s="15">
        <f t="shared" si="1282"/>
        <v>1</v>
      </c>
      <c r="Z12392" s="15">
        <f t="shared" si="1283"/>
        <v>1</v>
      </c>
      <c r="AD12392" s="15">
        <f t="shared" si="1279"/>
        <v>1</v>
      </c>
      <c r="AE12392" s="15">
        <f t="shared" si="1280"/>
        <v>1</v>
      </c>
      <c r="AI12392" t="str">
        <f t="shared" si="1284"/>
        <v/>
      </c>
      <c r="AJ12392" t="str">
        <f t="shared" si="1285"/>
        <v/>
      </c>
      <c r="AL12392">
        <f t="shared" si="1281"/>
        <v>0</v>
      </c>
    </row>
    <row r="12393" spans="1:38" x14ac:dyDescent="0.3">
      <c r="A12393">
        <v>12392</v>
      </c>
      <c r="B12393" t="s">
        <v>34</v>
      </c>
      <c r="C12393" t="s">
        <v>27</v>
      </c>
      <c r="D12393">
        <v>392</v>
      </c>
      <c r="E12393">
        <v>2916112124.4820099</v>
      </c>
      <c r="F12393">
        <v>12915848.867137801</v>
      </c>
      <c r="G12393">
        <v>1348636641.09548</v>
      </c>
      <c r="H12393">
        <v>515648116.73402202</v>
      </c>
      <c r="I12393">
        <v>1448609.2761542499</v>
      </c>
      <c r="J12393">
        <v>-2824076.4131565099</v>
      </c>
      <c r="K12393">
        <v>355.96079993561699</v>
      </c>
      <c r="L12393">
        <v>1237588.76012799</v>
      </c>
      <c r="M12393">
        <v>1291641.4058047801</v>
      </c>
      <c r="Y12393" s="15">
        <f t="shared" si="1282"/>
        <v>1</v>
      </c>
      <c r="Z12393" s="15">
        <f t="shared" si="1283"/>
        <v>1</v>
      </c>
      <c r="AD12393" s="15">
        <f t="shared" si="1279"/>
        <v>1</v>
      </c>
      <c r="AE12393" s="15">
        <f t="shared" si="1280"/>
        <v>1</v>
      </c>
      <c r="AI12393" t="str">
        <f t="shared" si="1284"/>
        <v/>
      </c>
      <c r="AJ12393" t="str">
        <f t="shared" si="1285"/>
        <v/>
      </c>
      <c r="AL12393">
        <f t="shared" si="1281"/>
        <v>0</v>
      </c>
    </row>
    <row r="12394" spans="1:38" x14ac:dyDescent="0.3">
      <c r="A12394">
        <v>12393</v>
      </c>
      <c r="B12394" t="s">
        <v>34</v>
      </c>
      <c r="C12394" t="s">
        <v>27</v>
      </c>
      <c r="D12394">
        <v>393</v>
      </c>
      <c r="E12394">
        <v>3616045801.13834</v>
      </c>
      <c r="F12394">
        <v>13481615.1861434</v>
      </c>
      <c r="G12394">
        <v>1347088966.1847899</v>
      </c>
      <c r="H12394">
        <v>486793150.13218498</v>
      </c>
      <c r="I12394">
        <v>1481115.62356859</v>
      </c>
      <c r="J12394">
        <v>-2608299.5439920402</v>
      </c>
      <c r="K12394">
        <v>328.66654188638603</v>
      </c>
      <c r="L12394">
        <v>1281903.52833286</v>
      </c>
      <c r="M12394">
        <v>1332931.4615456101</v>
      </c>
      <c r="Y12394" s="15">
        <f t="shared" si="1282"/>
        <v>1</v>
      </c>
      <c r="Z12394" s="15">
        <f t="shared" si="1283"/>
        <v>1</v>
      </c>
      <c r="AD12394" s="15">
        <f t="shared" si="1279"/>
        <v>1</v>
      </c>
      <c r="AE12394" s="15">
        <f t="shared" si="1280"/>
        <v>1</v>
      </c>
      <c r="AI12394" t="str">
        <f t="shared" si="1284"/>
        <v/>
      </c>
      <c r="AJ12394" t="str">
        <f t="shared" si="1285"/>
        <v/>
      </c>
      <c r="AL12394">
        <f t="shared" si="1281"/>
        <v>0</v>
      </c>
    </row>
    <row r="12395" spans="1:38" x14ac:dyDescent="0.3">
      <c r="A12395">
        <v>12394</v>
      </c>
      <c r="B12395" t="s">
        <v>34</v>
      </c>
      <c r="C12395" t="s">
        <v>27</v>
      </c>
      <c r="D12395">
        <v>394</v>
      </c>
      <c r="E12395">
        <v>2783420605.1785698</v>
      </c>
      <c r="F12395">
        <v>13409077.026907699</v>
      </c>
      <c r="G12395">
        <v>1347963510.4898701</v>
      </c>
      <c r="H12395">
        <v>372510959.221021</v>
      </c>
      <c r="I12395">
        <v>1446978.87770511</v>
      </c>
      <c r="J12395">
        <v>-2672719.5607683701</v>
      </c>
      <c r="K12395">
        <v>257.44049547690599</v>
      </c>
      <c r="L12395">
        <v>1294534.89063475</v>
      </c>
      <c r="M12395">
        <v>1333583.23045421</v>
      </c>
      <c r="Y12395" s="15">
        <f t="shared" si="1282"/>
        <v>1</v>
      </c>
      <c r="Z12395" s="15">
        <f t="shared" si="1283"/>
        <v>1</v>
      </c>
      <c r="AD12395" s="15">
        <f t="shared" si="1279"/>
        <v>1</v>
      </c>
      <c r="AE12395" s="15">
        <f t="shared" si="1280"/>
        <v>1</v>
      </c>
      <c r="AI12395" t="str">
        <f t="shared" si="1284"/>
        <v/>
      </c>
      <c r="AJ12395" t="str">
        <f t="shared" si="1285"/>
        <v/>
      </c>
      <c r="AL12395">
        <f t="shared" si="1281"/>
        <v>0</v>
      </c>
    </row>
    <row r="12396" spans="1:38" x14ac:dyDescent="0.3">
      <c r="A12396">
        <v>12395</v>
      </c>
      <c r="B12396" t="s">
        <v>34</v>
      </c>
      <c r="C12396" t="s">
        <v>27</v>
      </c>
      <c r="D12396">
        <v>395</v>
      </c>
      <c r="E12396">
        <v>2531350322.4383202</v>
      </c>
      <c r="F12396">
        <v>12560915.8672016</v>
      </c>
      <c r="G12396">
        <v>1345557718.44221</v>
      </c>
      <c r="H12396">
        <v>479393064.06686002</v>
      </c>
      <c r="I12396">
        <v>1368554.2682399</v>
      </c>
      <c r="J12396">
        <v>-2459331.4049112801</v>
      </c>
      <c r="K12396">
        <v>350.29159982337302</v>
      </c>
      <c r="L12396">
        <v>1172370.53659063</v>
      </c>
      <c r="M12396">
        <v>1222622.7581948501</v>
      </c>
      <c r="Y12396" s="15">
        <f t="shared" si="1282"/>
        <v>1</v>
      </c>
      <c r="Z12396" s="15">
        <f t="shared" si="1283"/>
        <v>1</v>
      </c>
      <c r="AD12396" s="15">
        <f t="shared" si="1279"/>
        <v>1</v>
      </c>
      <c r="AE12396" s="15">
        <f t="shared" si="1280"/>
        <v>1</v>
      </c>
      <c r="AI12396" t="str">
        <f t="shared" si="1284"/>
        <v/>
      </c>
      <c r="AJ12396" t="str">
        <f t="shared" si="1285"/>
        <v/>
      </c>
      <c r="AL12396">
        <f t="shared" si="1281"/>
        <v>0</v>
      </c>
    </row>
    <row r="12397" spans="1:38" x14ac:dyDescent="0.3">
      <c r="A12397">
        <v>12396</v>
      </c>
      <c r="B12397" t="s">
        <v>34</v>
      </c>
      <c r="C12397" t="s">
        <v>27</v>
      </c>
      <c r="D12397">
        <v>396</v>
      </c>
      <c r="E12397">
        <v>2840916078.5260801</v>
      </c>
      <c r="F12397">
        <v>12167211.492705399</v>
      </c>
      <c r="G12397">
        <v>1346859870.4898</v>
      </c>
      <c r="H12397">
        <v>387942493.16561401</v>
      </c>
      <c r="I12397">
        <v>1410304.56175944</v>
      </c>
      <c r="J12397">
        <v>-2708286.20551991</v>
      </c>
      <c r="K12397">
        <v>275.07710297812002</v>
      </c>
      <c r="L12397">
        <v>1251545.47307155</v>
      </c>
      <c r="M12397">
        <v>1292211.41840432</v>
      </c>
      <c r="Y12397" s="15">
        <f t="shared" si="1282"/>
        <v>1</v>
      </c>
      <c r="Z12397" s="15">
        <f t="shared" si="1283"/>
        <v>1</v>
      </c>
      <c r="AD12397" s="15">
        <f t="shared" si="1279"/>
        <v>1</v>
      </c>
      <c r="AE12397" s="15">
        <f t="shared" si="1280"/>
        <v>1</v>
      </c>
      <c r="AI12397" t="str">
        <f t="shared" si="1284"/>
        <v/>
      </c>
      <c r="AJ12397" t="str">
        <f t="shared" si="1285"/>
        <v/>
      </c>
      <c r="AL12397">
        <f t="shared" si="1281"/>
        <v>0</v>
      </c>
    </row>
    <row r="12398" spans="1:38" x14ac:dyDescent="0.3">
      <c r="A12398">
        <v>12397</v>
      </c>
      <c r="B12398" t="s">
        <v>34</v>
      </c>
      <c r="C12398" t="s">
        <v>27</v>
      </c>
      <c r="D12398">
        <v>397</v>
      </c>
      <c r="E12398">
        <v>2861952171.22367</v>
      </c>
      <c r="F12398">
        <v>13061143.9181224</v>
      </c>
      <c r="G12398">
        <v>1347850732.84236</v>
      </c>
      <c r="H12398">
        <v>472102669.82470798</v>
      </c>
      <c r="I12398">
        <v>1412277.9929935799</v>
      </c>
      <c r="J12398">
        <v>-2680599.3720967802</v>
      </c>
      <c r="K12398">
        <v>334.28451917175403</v>
      </c>
      <c r="L12398">
        <v>1219077.7353551399</v>
      </c>
      <c r="M12398">
        <v>1268565.74376043</v>
      </c>
      <c r="Y12398" s="15">
        <f t="shared" si="1282"/>
        <v>1</v>
      </c>
      <c r="Z12398" s="15">
        <f t="shared" si="1283"/>
        <v>1</v>
      </c>
      <c r="AD12398" s="15">
        <f t="shared" si="1279"/>
        <v>1</v>
      </c>
      <c r="AE12398" s="15">
        <f t="shared" si="1280"/>
        <v>1</v>
      </c>
      <c r="AI12398" t="str">
        <f t="shared" si="1284"/>
        <v/>
      </c>
      <c r="AJ12398" t="str">
        <f t="shared" si="1285"/>
        <v/>
      </c>
      <c r="AL12398">
        <f t="shared" si="1281"/>
        <v>0</v>
      </c>
    </row>
    <row r="12399" spans="1:38" x14ac:dyDescent="0.3">
      <c r="A12399">
        <v>12398</v>
      </c>
      <c r="B12399" t="s">
        <v>34</v>
      </c>
      <c r="C12399" t="s">
        <v>27</v>
      </c>
      <c r="D12399">
        <v>398</v>
      </c>
      <c r="E12399">
        <v>2583568283.1995101</v>
      </c>
      <c r="F12399">
        <v>13298995.3619662</v>
      </c>
      <c r="G12399">
        <v>1347015852.3737199</v>
      </c>
      <c r="H12399">
        <v>370351300.37952501</v>
      </c>
      <c r="I12399">
        <v>1422351.86567239</v>
      </c>
      <c r="J12399">
        <v>-2552672.0118892202</v>
      </c>
      <c r="K12399">
        <v>260.37952304048798</v>
      </c>
      <c r="L12399">
        <v>1270791.68348444</v>
      </c>
      <c r="M12399">
        <v>1309613.6377701301</v>
      </c>
      <c r="Y12399" s="15">
        <f t="shared" si="1282"/>
        <v>1</v>
      </c>
      <c r="Z12399" s="15">
        <f t="shared" si="1283"/>
        <v>1</v>
      </c>
      <c r="AD12399" s="15">
        <f t="shared" si="1279"/>
        <v>1</v>
      </c>
      <c r="AE12399" s="15">
        <f t="shared" si="1280"/>
        <v>1</v>
      </c>
      <c r="AI12399" t="str">
        <f t="shared" si="1284"/>
        <v/>
      </c>
      <c r="AJ12399" t="str">
        <f t="shared" si="1285"/>
        <v/>
      </c>
      <c r="AL12399">
        <f t="shared" si="1281"/>
        <v>0</v>
      </c>
    </row>
    <row r="12400" spans="1:38" x14ac:dyDescent="0.3">
      <c r="A12400">
        <v>12399</v>
      </c>
      <c r="B12400" t="s">
        <v>34</v>
      </c>
      <c r="C12400" t="s">
        <v>27</v>
      </c>
      <c r="D12400">
        <v>399</v>
      </c>
      <c r="E12400">
        <v>3372009129.6698399</v>
      </c>
      <c r="F12400">
        <v>13881131.311427001</v>
      </c>
      <c r="G12400">
        <v>1349765846.5632601</v>
      </c>
      <c r="H12400">
        <v>456287654.54588801</v>
      </c>
      <c r="I12400">
        <v>1596003.7246288699</v>
      </c>
      <c r="J12400">
        <v>-2950244.53329563</v>
      </c>
      <c r="K12400">
        <v>285.89385319385201</v>
      </c>
      <c r="L12400">
        <v>1409275.50204069</v>
      </c>
      <c r="M12400">
        <v>1457105.70662687</v>
      </c>
      <c r="Y12400" s="15">
        <f t="shared" si="1282"/>
        <v>1</v>
      </c>
      <c r="Z12400" s="15">
        <f t="shared" si="1283"/>
        <v>1</v>
      </c>
      <c r="AD12400" s="15">
        <f t="shared" si="1279"/>
        <v>1</v>
      </c>
      <c r="AE12400" s="15">
        <f t="shared" si="1280"/>
        <v>1</v>
      </c>
      <c r="AI12400" t="str">
        <f t="shared" si="1284"/>
        <v/>
      </c>
      <c r="AJ12400" t="str">
        <f t="shared" si="1285"/>
        <v/>
      </c>
      <c r="AL12400">
        <f t="shared" si="1281"/>
        <v>0</v>
      </c>
    </row>
    <row r="12401" spans="1:38" x14ac:dyDescent="0.3">
      <c r="A12401">
        <v>12400</v>
      </c>
      <c r="B12401" t="s">
        <v>34</v>
      </c>
      <c r="C12401" t="s">
        <v>27</v>
      </c>
      <c r="D12401">
        <v>400</v>
      </c>
      <c r="E12401">
        <v>2138739365.8596799</v>
      </c>
      <c r="F12401">
        <v>13270881.9071253</v>
      </c>
      <c r="G12401">
        <v>1345802264.221</v>
      </c>
      <c r="H12401">
        <v>312236446.11707902</v>
      </c>
      <c r="I12401">
        <v>1486640.97675979</v>
      </c>
      <c r="J12401">
        <v>-2614017.5054063802</v>
      </c>
      <c r="K12401">
        <v>210.028144655083</v>
      </c>
      <c r="L12401">
        <v>1358863.3434404801</v>
      </c>
      <c r="M12401">
        <v>1391593.42708016</v>
      </c>
      <c r="Y12401" s="15">
        <f t="shared" si="1282"/>
        <v>1</v>
      </c>
      <c r="Z12401" s="15">
        <f t="shared" si="1283"/>
        <v>1</v>
      </c>
      <c r="AD12401" s="15">
        <f t="shared" si="1279"/>
        <v>1</v>
      </c>
      <c r="AE12401" s="15">
        <f t="shared" si="1280"/>
        <v>1</v>
      </c>
      <c r="AI12401" t="str">
        <f t="shared" si="1284"/>
        <v/>
      </c>
      <c r="AJ12401" t="str">
        <f t="shared" si="1285"/>
        <v/>
      </c>
      <c r="AL12401">
        <f t="shared" si="1281"/>
        <v>0</v>
      </c>
    </row>
    <row r="12402" spans="1:38" x14ac:dyDescent="0.3">
      <c r="A12402">
        <v>12401</v>
      </c>
      <c r="B12402" t="s">
        <v>34</v>
      </c>
      <c r="C12402" t="s">
        <v>27</v>
      </c>
      <c r="D12402">
        <v>401</v>
      </c>
      <c r="E12402">
        <v>2998627638.6882801</v>
      </c>
      <c r="F12402">
        <v>12428556.0337118</v>
      </c>
      <c r="G12402">
        <v>1346784398.80776</v>
      </c>
      <c r="H12402">
        <v>595852416.46624506</v>
      </c>
      <c r="I12402">
        <v>1391548.34702998</v>
      </c>
      <c r="J12402">
        <v>-2682716.9506094502</v>
      </c>
      <c r="K12402">
        <v>428.193830087175</v>
      </c>
      <c r="L12402">
        <v>1147705.5396624501</v>
      </c>
      <c r="M12402">
        <v>1210165.5749029701</v>
      </c>
      <c r="Y12402" s="15">
        <f t="shared" si="1282"/>
        <v>1</v>
      </c>
      <c r="Z12402" s="15">
        <f t="shared" si="1283"/>
        <v>1</v>
      </c>
      <c r="AD12402" s="15">
        <f t="shared" si="1279"/>
        <v>1</v>
      </c>
      <c r="AE12402" s="15">
        <f t="shared" si="1280"/>
        <v>1</v>
      </c>
      <c r="AI12402" t="str">
        <f t="shared" si="1284"/>
        <v/>
      </c>
      <c r="AJ12402" t="str">
        <f t="shared" si="1285"/>
        <v/>
      </c>
      <c r="AL12402">
        <f t="shared" si="1281"/>
        <v>0</v>
      </c>
    </row>
    <row r="12403" spans="1:38" x14ac:dyDescent="0.3">
      <c r="A12403">
        <v>12402</v>
      </c>
      <c r="B12403" t="s">
        <v>34</v>
      </c>
      <c r="C12403" t="s">
        <v>27</v>
      </c>
      <c r="D12403">
        <v>402</v>
      </c>
      <c r="E12403">
        <v>2335548808.1144099</v>
      </c>
      <c r="F12403">
        <v>13229681.5139139</v>
      </c>
      <c r="G12403">
        <v>1347040063.55739</v>
      </c>
      <c r="H12403">
        <v>433605365.34574997</v>
      </c>
      <c r="I12403">
        <v>1499627.6290723199</v>
      </c>
      <c r="J12403">
        <v>-2650361.9084465499</v>
      </c>
      <c r="K12403">
        <v>289.14202228588101</v>
      </c>
      <c r="L12403">
        <v>1322181.7605087899</v>
      </c>
      <c r="M12403">
        <v>1367634.30152656</v>
      </c>
      <c r="Y12403" s="15">
        <f t="shared" si="1282"/>
        <v>1</v>
      </c>
      <c r="Z12403" s="15">
        <f t="shared" si="1283"/>
        <v>1</v>
      </c>
      <c r="AD12403" s="15">
        <f t="shared" si="1279"/>
        <v>1</v>
      </c>
      <c r="AE12403" s="15">
        <f t="shared" si="1280"/>
        <v>1</v>
      </c>
      <c r="AI12403" t="str">
        <f t="shared" si="1284"/>
        <v/>
      </c>
      <c r="AJ12403" t="str">
        <f t="shared" si="1285"/>
        <v/>
      </c>
      <c r="AL12403">
        <f t="shared" si="1281"/>
        <v>0</v>
      </c>
    </row>
    <row r="12404" spans="1:38" x14ac:dyDescent="0.3">
      <c r="A12404">
        <v>12403</v>
      </c>
      <c r="B12404" t="s">
        <v>34</v>
      </c>
      <c r="C12404" t="s">
        <v>27</v>
      </c>
      <c r="D12404">
        <v>403</v>
      </c>
      <c r="E12404">
        <v>3374132649.92555</v>
      </c>
      <c r="F12404">
        <v>12828496.580629401</v>
      </c>
      <c r="G12404">
        <v>1346606687.83342</v>
      </c>
      <c r="H12404">
        <v>578681159.64716303</v>
      </c>
      <c r="I12404">
        <v>1387518.0340046899</v>
      </c>
      <c r="J12404">
        <v>-2533684.12372851</v>
      </c>
      <c r="K12404">
        <v>417.06208169198197</v>
      </c>
      <c r="L12404">
        <v>1150702.2812451301</v>
      </c>
      <c r="M12404">
        <v>1211362.3450893599</v>
      </c>
      <c r="Y12404" s="15">
        <f t="shared" si="1282"/>
        <v>1</v>
      </c>
      <c r="Z12404" s="15">
        <f t="shared" si="1283"/>
        <v>1</v>
      </c>
      <c r="AD12404" s="15">
        <f t="shared" si="1279"/>
        <v>1</v>
      </c>
      <c r="AE12404" s="15">
        <f t="shared" si="1280"/>
        <v>1</v>
      </c>
      <c r="AI12404" t="str">
        <f t="shared" si="1284"/>
        <v/>
      </c>
      <c r="AJ12404" t="str">
        <f t="shared" si="1285"/>
        <v/>
      </c>
      <c r="AL12404">
        <f t="shared" si="1281"/>
        <v>0</v>
      </c>
    </row>
    <row r="12405" spans="1:38" x14ac:dyDescent="0.3">
      <c r="A12405">
        <v>12404</v>
      </c>
      <c r="B12405" t="s">
        <v>34</v>
      </c>
      <c r="C12405" t="s">
        <v>27</v>
      </c>
      <c r="D12405">
        <v>404</v>
      </c>
      <c r="E12405">
        <v>2685648314.8064399</v>
      </c>
      <c r="F12405">
        <v>14080471.038831299</v>
      </c>
      <c r="G12405">
        <v>1348527700.4168999</v>
      </c>
      <c r="H12405">
        <v>437483416.44651097</v>
      </c>
      <c r="I12405">
        <v>1559003.48038488</v>
      </c>
      <c r="J12405">
        <v>-2763494.2083604299</v>
      </c>
      <c r="K12405">
        <v>280.61734431696499</v>
      </c>
      <c r="L12405">
        <v>1379970.5831521901</v>
      </c>
      <c r="M12405">
        <v>1425829.6396119101</v>
      </c>
      <c r="Y12405" s="15">
        <f t="shared" si="1282"/>
        <v>1</v>
      </c>
      <c r="Z12405" s="15">
        <f t="shared" si="1283"/>
        <v>1</v>
      </c>
      <c r="AD12405" s="15">
        <f t="shared" si="1279"/>
        <v>1</v>
      </c>
      <c r="AE12405" s="15">
        <f t="shared" si="1280"/>
        <v>1</v>
      </c>
      <c r="AI12405" t="str">
        <f t="shared" si="1284"/>
        <v/>
      </c>
      <c r="AJ12405" t="str">
        <f t="shared" si="1285"/>
        <v/>
      </c>
      <c r="AL12405">
        <f t="shared" si="1281"/>
        <v>0</v>
      </c>
    </row>
    <row r="12406" spans="1:38" x14ac:dyDescent="0.3">
      <c r="A12406">
        <v>12405</v>
      </c>
      <c r="B12406" t="s">
        <v>34</v>
      </c>
      <c r="C12406" t="s">
        <v>27</v>
      </c>
      <c r="D12406">
        <v>405</v>
      </c>
      <c r="E12406">
        <v>2842566550.0358901</v>
      </c>
      <c r="F12406">
        <v>12528243.408814199</v>
      </c>
      <c r="G12406">
        <v>1345721045.2650101</v>
      </c>
      <c r="H12406">
        <v>387883399.69189203</v>
      </c>
      <c r="I12406">
        <v>1413511.9030490899</v>
      </c>
      <c r="J12406">
        <v>-2545845.9555518599</v>
      </c>
      <c r="K12406">
        <v>274.41113078367999</v>
      </c>
      <c r="L12406">
        <v>1254776.9973939899</v>
      </c>
      <c r="M12406">
        <v>1295436.7482726499</v>
      </c>
      <c r="Y12406" s="15">
        <f t="shared" si="1282"/>
        <v>1</v>
      </c>
      <c r="Z12406" s="15">
        <f t="shared" si="1283"/>
        <v>1</v>
      </c>
      <c r="AD12406" s="15">
        <f t="shared" ref="AD12406:AD12469" si="1286">IF(L12406&lt;0,0,1)</f>
        <v>1</v>
      </c>
      <c r="AE12406" s="15">
        <f t="shared" ref="AE12406:AE12469" si="1287">IF(M12406&lt;0,0,1)</f>
        <v>1</v>
      </c>
      <c r="AI12406" t="str">
        <f t="shared" si="1284"/>
        <v/>
      </c>
      <c r="AJ12406" t="str">
        <f t="shared" si="1285"/>
        <v/>
      </c>
      <c r="AL12406">
        <f t="shared" si="1281"/>
        <v>0</v>
      </c>
    </row>
    <row r="12407" spans="1:38" x14ac:dyDescent="0.3">
      <c r="A12407">
        <v>12406</v>
      </c>
      <c r="B12407" t="s">
        <v>34</v>
      </c>
      <c r="C12407" t="s">
        <v>27</v>
      </c>
      <c r="D12407">
        <v>406</v>
      </c>
      <c r="E12407">
        <v>3610155560.3638401</v>
      </c>
      <c r="F12407">
        <v>13679966.115879901</v>
      </c>
      <c r="G12407">
        <v>1348973174.49156</v>
      </c>
      <c r="H12407">
        <v>403759669.63139701</v>
      </c>
      <c r="I12407">
        <v>1552842.5498349699</v>
      </c>
      <c r="J12407">
        <v>-2938295.6694772202</v>
      </c>
      <c r="K12407">
        <v>260.013270292154</v>
      </c>
      <c r="L12407">
        <v>1387610.5416665799</v>
      </c>
      <c r="M12407">
        <v>1429934.5173641799</v>
      </c>
      <c r="Y12407" s="15">
        <f t="shared" si="1282"/>
        <v>1</v>
      </c>
      <c r="Z12407" s="15">
        <f t="shared" si="1283"/>
        <v>1</v>
      </c>
      <c r="AD12407" s="15">
        <f t="shared" si="1286"/>
        <v>1</v>
      </c>
      <c r="AE12407" s="15">
        <f t="shared" si="1287"/>
        <v>1</v>
      </c>
      <c r="AI12407" t="str">
        <f t="shared" si="1284"/>
        <v/>
      </c>
      <c r="AJ12407" t="str">
        <f t="shared" si="1285"/>
        <v/>
      </c>
      <c r="AL12407">
        <f t="shared" si="1281"/>
        <v>0</v>
      </c>
    </row>
    <row r="12408" spans="1:38" x14ac:dyDescent="0.3">
      <c r="A12408">
        <v>12407</v>
      </c>
      <c r="B12408" t="s">
        <v>34</v>
      </c>
      <c r="C12408" t="s">
        <v>27</v>
      </c>
      <c r="D12408">
        <v>407</v>
      </c>
      <c r="E12408">
        <v>3456500274.2551298</v>
      </c>
      <c r="F12408">
        <v>13640268.491432</v>
      </c>
      <c r="G12408">
        <v>1348481129.8392999</v>
      </c>
      <c r="H12408">
        <v>514275028.53618801</v>
      </c>
      <c r="I12408">
        <v>1476359.18781036</v>
      </c>
      <c r="J12408">
        <v>-2720836.3183786902</v>
      </c>
      <c r="K12408">
        <v>348.340046773393</v>
      </c>
      <c r="L12408">
        <v>1265900.5855595099</v>
      </c>
      <c r="M12408">
        <v>1319809.29771374</v>
      </c>
      <c r="Y12408" s="15">
        <f t="shared" si="1282"/>
        <v>1</v>
      </c>
      <c r="Z12408" s="15">
        <f t="shared" si="1283"/>
        <v>1</v>
      </c>
      <c r="AD12408" s="15">
        <f t="shared" si="1286"/>
        <v>1</v>
      </c>
      <c r="AE12408" s="15">
        <f t="shared" si="1287"/>
        <v>1</v>
      </c>
      <c r="AI12408" t="str">
        <f t="shared" si="1284"/>
        <v/>
      </c>
      <c r="AJ12408" t="str">
        <f t="shared" si="1285"/>
        <v/>
      </c>
      <c r="AL12408">
        <f t="shared" si="1281"/>
        <v>0</v>
      </c>
    </row>
    <row r="12409" spans="1:38" x14ac:dyDescent="0.3">
      <c r="A12409">
        <v>12408</v>
      </c>
      <c r="B12409" t="s">
        <v>34</v>
      </c>
      <c r="C12409" t="s">
        <v>27</v>
      </c>
      <c r="D12409">
        <v>408</v>
      </c>
      <c r="E12409">
        <v>2569921353.5648098</v>
      </c>
      <c r="F12409">
        <v>12854998.099819399</v>
      </c>
      <c r="G12409">
        <v>1347276129.69859</v>
      </c>
      <c r="H12409">
        <v>517801300.917983</v>
      </c>
      <c r="I12409">
        <v>1571244.9732009999</v>
      </c>
      <c r="J12409">
        <v>-2923449.5046036202</v>
      </c>
      <c r="K12409">
        <v>329.54842163351401</v>
      </c>
      <c r="L12409">
        <v>1359343.30193951</v>
      </c>
      <c r="M12409">
        <v>1413621.6544462</v>
      </c>
      <c r="Y12409" s="15">
        <f t="shared" si="1282"/>
        <v>1</v>
      </c>
      <c r="Z12409" s="15">
        <f t="shared" si="1283"/>
        <v>1</v>
      </c>
      <c r="AD12409" s="15">
        <f t="shared" si="1286"/>
        <v>1</v>
      </c>
      <c r="AE12409" s="15">
        <f t="shared" si="1287"/>
        <v>1</v>
      </c>
      <c r="AI12409" t="str">
        <f t="shared" si="1284"/>
        <v/>
      </c>
      <c r="AJ12409" t="str">
        <f t="shared" si="1285"/>
        <v/>
      </c>
      <c r="AL12409">
        <f t="shared" si="1281"/>
        <v>0</v>
      </c>
    </row>
    <row r="12410" spans="1:38" x14ac:dyDescent="0.3">
      <c r="A12410">
        <v>12409</v>
      </c>
      <c r="B12410" t="s">
        <v>34</v>
      </c>
      <c r="C12410" t="s">
        <v>27</v>
      </c>
      <c r="D12410">
        <v>409</v>
      </c>
      <c r="E12410">
        <v>2725046815.9525599</v>
      </c>
      <c r="F12410">
        <v>14136133.8276673</v>
      </c>
      <c r="G12410">
        <v>1349722980.8966701</v>
      </c>
      <c r="H12410">
        <v>437134889.38851601</v>
      </c>
      <c r="I12410">
        <v>1554627.3322302001</v>
      </c>
      <c r="J12410">
        <v>-2851518.88346744</v>
      </c>
      <c r="K12410">
        <v>281.18307219095601</v>
      </c>
      <c r="L12410">
        <v>1375737.06396722</v>
      </c>
      <c r="M12410">
        <v>1421559.5861917499</v>
      </c>
      <c r="Y12410" s="15">
        <f t="shared" si="1282"/>
        <v>1</v>
      </c>
      <c r="Z12410" s="15">
        <f t="shared" si="1283"/>
        <v>1</v>
      </c>
      <c r="AD12410" s="15">
        <f t="shared" si="1286"/>
        <v>1</v>
      </c>
      <c r="AE12410" s="15">
        <f t="shared" si="1287"/>
        <v>1</v>
      </c>
      <c r="AI12410" t="str">
        <f t="shared" si="1284"/>
        <v/>
      </c>
      <c r="AJ12410" t="str">
        <f t="shared" si="1285"/>
        <v/>
      </c>
      <c r="AL12410">
        <f t="shared" si="1281"/>
        <v>0</v>
      </c>
    </row>
    <row r="12411" spans="1:38" x14ac:dyDescent="0.3">
      <c r="A12411">
        <v>12410</v>
      </c>
      <c r="B12411" t="s">
        <v>34</v>
      </c>
      <c r="C12411" t="s">
        <v>27</v>
      </c>
      <c r="D12411">
        <v>410</v>
      </c>
      <c r="E12411">
        <v>3314036649.3393402</v>
      </c>
      <c r="F12411">
        <v>13345763.036773</v>
      </c>
      <c r="G12411">
        <v>1347623737.4059701</v>
      </c>
      <c r="H12411">
        <v>526387233.40226799</v>
      </c>
      <c r="I12411">
        <v>1455577.14068104</v>
      </c>
      <c r="J12411">
        <v>-2694783.0866501299</v>
      </c>
      <c r="K12411">
        <v>361.634721163579</v>
      </c>
      <c r="L12411">
        <v>1240161.81767797</v>
      </c>
      <c r="M12411">
        <v>1295340.18775734</v>
      </c>
      <c r="Y12411" s="15">
        <f t="shared" si="1282"/>
        <v>1</v>
      </c>
      <c r="Z12411" s="15">
        <f t="shared" si="1283"/>
        <v>1</v>
      </c>
      <c r="AD12411" s="15">
        <f t="shared" si="1286"/>
        <v>1</v>
      </c>
      <c r="AE12411" s="15">
        <f t="shared" si="1287"/>
        <v>1</v>
      </c>
      <c r="AI12411" t="str">
        <f t="shared" si="1284"/>
        <v/>
      </c>
      <c r="AJ12411" t="str">
        <f t="shared" si="1285"/>
        <v/>
      </c>
      <c r="AL12411">
        <f t="shared" si="1281"/>
        <v>0</v>
      </c>
    </row>
    <row r="12412" spans="1:38" x14ac:dyDescent="0.3">
      <c r="A12412">
        <v>12411</v>
      </c>
      <c r="B12412" t="s">
        <v>34</v>
      </c>
      <c r="C12412" t="s">
        <v>27</v>
      </c>
      <c r="D12412">
        <v>411</v>
      </c>
      <c r="E12412">
        <v>3306576841.4558501</v>
      </c>
      <c r="F12412">
        <v>11975311.749066601</v>
      </c>
      <c r="G12412">
        <v>1350168985.2506199</v>
      </c>
      <c r="H12412">
        <v>511463303.37815702</v>
      </c>
      <c r="I12412">
        <v>1379263.8800970099</v>
      </c>
      <c r="J12412">
        <v>-3017721.8231432401</v>
      </c>
      <c r="K12412">
        <v>370.82338685051599</v>
      </c>
      <c r="L12412">
        <v>1169955.9301505401</v>
      </c>
      <c r="M12412">
        <v>1223569.90413203</v>
      </c>
      <c r="Y12412" s="15">
        <f t="shared" si="1282"/>
        <v>1</v>
      </c>
      <c r="Z12412" s="15">
        <f t="shared" si="1283"/>
        <v>1</v>
      </c>
      <c r="AD12412" s="15">
        <f t="shared" si="1286"/>
        <v>1</v>
      </c>
      <c r="AE12412" s="15">
        <f t="shared" si="1287"/>
        <v>1</v>
      </c>
      <c r="AI12412" t="str">
        <f t="shared" si="1284"/>
        <v/>
      </c>
      <c r="AJ12412" t="str">
        <f t="shared" si="1285"/>
        <v/>
      </c>
      <c r="AL12412">
        <f t="shared" si="1281"/>
        <v>0</v>
      </c>
    </row>
    <row r="12413" spans="1:38" x14ac:dyDescent="0.3">
      <c r="A12413">
        <v>12412</v>
      </c>
      <c r="B12413" t="s">
        <v>34</v>
      </c>
      <c r="C12413" t="s">
        <v>27</v>
      </c>
      <c r="D12413">
        <v>412</v>
      </c>
      <c r="E12413">
        <v>2847274647.2408099</v>
      </c>
      <c r="F12413">
        <v>12673867.3868382</v>
      </c>
      <c r="G12413">
        <v>1346213508.57497</v>
      </c>
      <c r="H12413">
        <v>531306361.04786301</v>
      </c>
      <c r="I12413">
        <v>1396065.6297991001</v>
      </c>
      <c r="J12413">
        <v>-2528169.3262338601</v>
      </c>
      <c r="K12413">
        <v>380.57405734164598</v>
      </c>
      <c r="L12413">
        <v>1178637.23466315</v>
      </c>
      <c r="M12413">
        <v>1234331.2506937699</v>
      </c>
      <c r="Y12413" s="15">
        <f t="shared" si="1282"/>
        <v>1</v>
      </c>
      <c r="Z12413" s="15">
        <f t="shared" si="1283"/>
        <v>1</v>
      </c>
      <c r="AD12413" s="15">
        <f t="shared" si="1286"/>
        <v>1</v>
      </c>
      <c r="AE12413" s="15">
        <f t="shared" si="1287"/>
        <v>1</v>
      </c>
      <c r="AI12413" t="str">
        <f t="shared" si="1284"/>
        <v/>
      </c>
      <c r="AJ12413" t="str">
        <f t="shared" si="1285"/>
        <v/>
      </c>
      <c r="AL12413">
        <f t="shared" si="1281"/>
        <v>0</v>
      </c>
    </row>
    <row r="12414" spans="1:38" x14ac:dyDescent="0.3">
      <c r="A12414">
        <v>12413</v>
      </c>
      <c r="B12414" t="s">
        <v>34</v>
      </c>
      <c r="C12414" t="s">
        <v>27</v>
      </c>
      <c r="D12414">
        <v>413</v>
      </c>
      <c r="E12414">
        <v>2414065556.3166299</v>
      </c>
      <c r="F12414">
        <v>13396827.0695497</v>
      </c>
      <c r="G12414">
        <v>1347111674.6304901</v>
      </c>
      <c r="H12414">
        <v>366397876.36484402</v>
      </c>
      <c r="I12414">
        <v>1465014.7239238</v>
      </c>
      <c r="J12414">
        <v>-2639957.80525279</v>
      </c>
      <c r="K12414">
        <v>250.098425893978</v>
      </c>
      <c r="L12414">
        <v>1315072.41553113</v>
      </c>
      <c r="M12414">
        <v>1353479.95343375</v>
      </c>
      <c r="Y12414" s="15">
        <f t="shared" si="1282"/>
        <v>1</v>
      </c>
      <c r="Z12414" s="15">
        <f t="shared" si="1283"/>
        <v>1</v>
      </c>
      <c r="AD12414" s="15">
        <f t="shared" si="1286"/>
        <v>1</v>
      </c>
      <c r="AE12414" s="15">
        <f t="shared" si="1287"/>
        <v>1</v>
      </c>
      <c r="AI12414" t="str">
        <f t="shared" si="1284"/>
        <v/>
      </c>
      <c r="AJ12414" t="str">
        <f t="shared" si="1285"/>
        <v/>
      </c>
      <c r="AL12414">
        <f t="shared" si="1281"/>
        <v>0</v>
      </c>
    </row>
    <row r="12415" spans="1:38" x14ac:dyDescent="0.3">
      <c r="A12415">
        <v>12414</v>
      </c>
      <c r="B12415" t="s">
        <v>34</v>
      </c>
      <c r="C12415" t="s">
        <v>27</v>
      </c>
      <c r="D12415">
        <v>414</v>
      </c>
      <c r="E12415">
        <v>3636191865.3234701</v>
      </c>
      <c r="F12415">
        <v>12342010.494498899</v>
      </c>
      <c r="G12415">
        <v>1345423737.42857</v>
      </c>
      <c r="H12415">
        <v>440769209.32211697</v>
      </c>
      <c r="I12415">
        <v>1314163.4910381299</v>
      </c>
      <c r="J12415">
        <v>-2370271.6586999898</v>
      </c>
      <c r="K12415">
        <v>335.39906741278298</v>
      </c>
      <c r="L12415">
        <v>1133785.93707992</v>
      </c>
      <c r="M12415">
        <v>1179989.4257062899</v>
      </c>
      <c r="Y12415" s="15">
        <f t="shared" si="1282"/>
        <v>1</v>
      </c>
      <c r="Z12415" s="15">
        <f t="shared" si="1283"/>
        <v>1</v>
      </c>
      <c r="AD12415" s="15">
        <f t="shared" si="1286"/>
        <v>1</v>
      </c>
      <c r="AE12415" s="15">
        <f t="shared" si="1287"/>
        <v>1</v>
      </c>
      <c r="AI12415" t="str">
        <f t="shared" si="1284"/>
        <v/>
      </c>
      <c r="AJ12415" t="str">
        <f t="shared" si="1285"/>
        <v/>
      </c>
      <c r="AL12415">
        <f t="shared" si="1281"/>
        <v>0</v>
      </c>
    </row>
    <row r="12416" spans="1:38" x14ac:dyDescent="0.3">
      <c r="A12416">
        <v>12415</v>
      </c>
      <c r="B12416" t="s">
        <v>34</v>
      </c>
      <c r="C12416" t="s">
        <v>27</v>
      </c>
      <c r="D12416">
        <v>415</v>
      </c>
      <c r="E12416">
        <v>3121713838.8743401</v>
      </c>
      <c r="F12416">
        <v>13006396.944056099</v>
      </c>
      <c r="G12416">
        <v>1346830246.2876401</v>
      </c>
      <c r="H12416">
        <v>438948637.686616</v>
      </c>
      <c r="I12416">
        <v>1450818.75405134</v>
      </c>
      <c r="J12416">
        <v>-2594414.2673656899</v>
      </c>
      <c r="K12416">
        <v>302.55235980433298</v>
      </c>
      <c r="L12416">
        <v>1271186.2391100901</v>
      </c>
      <c r="M12416">
        <v>1317198.88690848</v>
      </c>
      <c r="Y12416" s="15">
        <f t="shared" si="1282"/>
        <v>1</v>
      </c>
      <c r="Z12416" s="15">
        <f t="shared" si="1283"/>
        <v>1</v>
      </c>
      <c r="AD12416" s="15">
        <f t="shared" si="1286"/>
        <v>1</v>
      </c>
      <c r="AE12416" s="15">
        <f t="shared" si="1287"/>
        <v>1</v>
      </c>
      <c r="AI12416" t="str">
        <f t="shared" si="1284"/>
        <v/>
      </c>
      <c r="AJ12416" t="str">
        <f t="shared" si="1285"/>
        <v/>
      </c>
      <c r="AL12416">
        <f t="shared" si="1281"/>
        <v>0</v>
      </c>
    </row>
    <row r="12417" spans="1:38" x14ac:dyDescent="0.3">
      <c r="A12417">
        <v>12416</v>
      </c>
      <c r="B12417" t="s">
        <v>34</v>
      </c>
      <c r="C12417" t="s">
        <v>27</v>
      </c>
      <c r="D12417">
        <v>416</v>
      </c>
      <c r="E12417">
        <v>3287302709.5380702</v>
      </c>
      <c r="F12417">
        <v>13284305.8475865</v>
      </c>
      <c r="G12417">
        <v>1348767603.4426401</v>
      </c>
      <c r="H12417">
        <v>359041061.47648799</v>
      </c>
      <c r="I12417">
        <v>1553783.33591687</v>
      </c>
      <c r="J12417">
        <v>-2956525.9336571698</v>
      </c>
      <c r="K12417">
        <v>231.07537143498899</v>
      </c>
      <c r="L12417">
        <v>1406851.6830927299</v>
      </c>
      <c r="M12417">
        <v>1444488.04527384</v>
      </c>
      <c r="Y12417" s="15">
        <f t="shared" si="1282"/>
        <v>1</v>
      </c>
      <c r="Z12417" s="15">
        <f t="shared" si="1283"/>
        <v>1</v>
      </c>
      <c r="AD12417" s="15">
        <f t="shared" si="1286"/>
        <v>1</v>
      </c>
      <c r="AE12417" s="15">
        <f t="shared" si="1287"/>
        <v>1</v>
      </c>
      <c r="AI12417" t="str">
        <f t="shared" si="1284"/>
        <v/>
      </c>
      <c r="AJ12417" t="str">
        <f t="shared" si="1285"/>
        <v/>
      </c>
      <c r="AL12417">
        <f t="shared" si="1281"/>
        <v>0</v>
      </c>
    </row>
    <row r="12418" spans="1:38" x14ac:dyDescent="0.3">
      <c r="A12418">
        <v>12417</v>
      </c>
      <c r="B12418" t="s">
        <v>34</v>
      </c>
      <c r="C12418" t="s">
        <v>27</v>
      </c>
      <c r="D12418">
        <v>417</v>
      </c>
      <c r="E12418">
        <v>3431819425.8240499</v>
      </c>
      <c r="F12418">
        <v>13585675.486317299</v>
      </c>
      <c r="G12418">
        <v>1349481677.7314</v>
      </c>
      <c r="H12418">
        <v>467031472.38802397</v>
      </c>
      <c r="I12418">
        <v>1500680.1573105799</v>
      </c>
      <c r="J12418">
        <v>-2750763.64210749</v>
      </c>
      <c r="K12418">
        <v>311.21319897039803</v>
      </c>
      <c r="L12418">
        <v>1309555.2038674499</v>
      </c>
      <c r="M12418">
        <v>1358511.6256552199</v>
      </c>
      <c r="Y12418" s="15">
        <f t="shared" si="1282"/>
        <v>1</v>
      </c>
      <c r="Z12418" s="15">
        <f t="shared" si="1283"/>
        <v>1</v>
      </c>
      <c r="AD12418" s="15">
        <f t="shared" si="1286"/>
        <v>1</v>
      </c>
      <c r="AE12418" s="15">
        <f t="shared" si="1287"/>
        <v>1</v>
      </c>
      <c r="AI12418" t="str">
        <f t="shared" si="1284"/>
        <v/>
      </c>
      <c r="AJ12418" t="str">
        <f t="shared" si="1285"/>
        <v/>
      </c>
      <c r="AL12418">
        <f t="shared" ref="AL12418:AL12481" si="1288">IF(H12418&lt;0,1,0)</f>
        <v>0</v>
      </c>
    </row>
    <row r="12419" spans="1:38" x14ac:dyDescent="0.3">
      <c r="A12419">
        <v>12418</v>
      </c>
      <c r="B12419" t="s">
        <v>34</v>
      </c>
      <c r="C12419" t="s">
        <v>27</v>
      </c>
      <c r="D12419">
        <v>418</v>
      </c>
      <c r="E12419">
        <v>3360338745.12604</v>
      </c>
      <c r="F12419">
        <v>14135109.705726299</v>
      </c>
      <c r="G12419">
        <v>1349992583.6347699</v>
      </c>
      <c r="H12419">
        <v>661083310.63048804</v>
      </c>
      <c r="I12419">
        <v>1593139.05900707</v>
      </c>
      <c r="J12419">
        <v>-2911970.9026791998</v>
      </c>
      <c r="K12419">
        <v>414.95643892035002</v>
      </c>
      <c r="L12419">
        <v>1322601.5804079699</v>
      </c>
      <c r="M12419">
        <v>1391899.42285657</v>
      </c>
      <c r="Y12419" s="15">
        <f t="shared" si="1282"/>
        <v>1</v>
      </c>
      <c r="Z12419" s="15">
        <f t="shared" si="1283"/>
        <v>1</v>
      </c>
      <c r="AD12419" s="15">
        <f t="shared" si="1286"/>
        <v>1</v>
      </c>
      <c r="AE12419" s="15">
        <f t="shared" si="1287"/>
        <v>1</v>
      </c>
      <c r="AI12419" t="str">
        <f t="shared" si="1284"/>
        <v/>
      </c>
      <c r="AJ12419" t="str">
        <f t="shared" si="1285"/>
        <v/>
      </c>
      <c r="AL12419">
        <f t="shared" si="1288"/>
        <v>0</v>
      </c>
    </row>
    <row r="12420" spans="1:38" x14ac:dyDescent="0.3">
      <c r="A12420">
        <v>12419</v>
      </c>
      <c r="B12420" t="s">
        <v>34</v>
      </c>
      <c r="C12420" t="s">
        <v>27</v>
      </c>
      <c r="D12420">
        <v>419</v>
      </c>
      <c r="E12420">
        <v>3624217736.7182999</v>
      </c>
      <c r="F12420">
        <v>14418521.0845048</v>
      </c>
      <c r="G12420">
        <v>1350189790.38346</v>
      </c>
      <c r="H12420">
        <v>485043176.49108201</v>
      </c>
      <c r="I12420">
        <v>1449186.95572039</v>
      </c>
      <c r="J12420">
        <v>-2732252.1051216102</v>
      </c>
      <c r="K12420">
        <v>334.70020867664101</v>
      </c>
      <c r="L12420">
        <v>1250691.00843283</v>
      </c>
      <c r="M12420">
        <v>1301535.50122935</v>
      </c>
      <c r="Y12420" s="15">
        <f t="shared" si="1282"/>
        <v>1</v>
      </c>
      <c r="Z12420" s="15">
        <f t="shared" si="1283"/>
        <v>1</v>
      </c>
      <c r="AD12420" s="15">
        <f t="shared" si="1286"/>
        <v>1</v>
      </c>
      <c r="AE12420" s="15">
        <f t="shared" si="1287"/>
        <v>1</v>
      </c>
      <c r="AI12420" t="str">
        <f t="shared" si="1284"/>
        <v/>
      </c>
      <c r="AJ12420" t="str">
        <f t="shared" si="1285"/>
        <v/>
      </c>
      <c r="AL12420">
        <f t="shared" si="1288"/>
        <v>0</v>
      </c>
    </row>
    <row r="12421" spans="1:38" x14ac:dyDescent="0.3">
      <c r="A12421">
        <v>12420</v>
      </c>
      <c r="B12421" t="s">
        <v>34</v>
      </c>
      <c r="C12421" t="s">
        <v>27</v>
      </c>
      <c r="D12421">
        <v>420</v>
      </c>
      <c r="E12421">
        <v>2384164242.37433</v>
      </c>
      <c r="F12421">
        <v>13247639.035694901</v>
      </c>
      <c r="G12421">
        <v>1348435752.50334</v>
      </c>
      <c r="H12421">
        <v>432574108.68076903</v>
      </c>
      <c r="I12421">
        <v>1418084.3187501901</v>
      </c>
      <c r="J12421">
        <v>-2722572.28154707</v>
      </c>
      <c r="K12421">
        <v>305.04117629762197</v>
      </c>
      <c r="L12421">
        <v>1241060.47502596</v>
      </c>
      <c r="M12421">
        <v>1286404.9149001299</v>
      </c>
      <c r="Y12421" s="15">
        <f t="shared" si="1282"/>
        <v>1</v>
      </c>
      <c r="Z12421" s="15">
        <f t="shared" si="1283"/>
        <v>1</v>
      </c>
      <c r="AD12421" s="15">
        <f t="shared" si="1286"/>
        <v>1</v>
      </c>
      <c r="AE12421" s="15">
        <f t="shared" si="1287"/>
        <v>1</v>
      </c>
      <c r="AI12421" t="str">
        <f t="shared" si="1284"/>
        <v/>
      </c>
      <c r="AJ12421" t="str">
        <f t="shared" si="1285"/>
        <v/>
      </c>
      <c r="AL12421">
        <f t="shared" si="1288"/>
        <v>0</v>
      </c>
    </row>
    <row r="12422" spans="1:38" x14ac:dyDescent="0.3">
      <c r="A12422">
        <v>12421</v>
      </c>
      <c r="B12422" t="s">
        <v>34</v>
      </c>
      <c r="C12422" t="s">
        <v>27</v>
      </c>
      <c r="D12422">
        <v>421</v>
      </c>
      <c r="E12422">
        <v>3113521899.1112299</v>
      </c>
      <c r="F12422">
        <v>13071979.725675</v>
      </c>
      <c r="G12422">
        <v>1346523545.2333601</v>
      </c>
      <c r="H12422">
        <v>552928218.19445598</v>
      </c>
      <c r="I12422">
        <v>1418361.2916716901</v>
      </c>
      <c r="J12422">
        <v>-2653789.5141665898</v>
      </c>
      <c r="K12422">
        <v>389.83594761160799</v>
      </c>
      <c r="L12422">
        <v>1192084.5068985899</v>
      </c>
      <c r="M12422">
        <v>1250045.02705343</v>
      </c>
      <c r="Y12422" s="15">
        <f t="shared" ref="Y12422:Y12485" si="1289">IF(K12422&lt;cet_ZAF_lo,1,0)</f>
        <v>1</v>
      </c>
      <c r="Z12422" s="15">
        <f t="shared" ref="Z12422:Z12485" si="1290">IF(K12422&lt;cet_ZAF_hi,1,0)</f>
        <v>1</v>
      </c>
      <c r="AD12422" s="15">
        <f t="shared" si="1286"/>
        <v>1</v>
      </c>
      <c r="AE12422" s="15">
        <f t="shared" si="1287"/>
        <v>1</v>
      </c>
      <c r="AI12422" t="str">
        <f t="shared" si="1284"/>
        <v/>
      </c>
      <c r="AJ12422" t="str">
        <f t="shared" si="1285"/>
        <v/>
      </c>
      <c r="AL12422">
        <f t="shared" si="1288"/>
        <v>0</v>
      </c>
    </row>
    <row r="12423" spans="1:38" x14ac:dyDescent="0.3">
      <c r="A12423">
        <v>12422</v>
      </c>
      <c r="B12423" t="s">
        <v>34</v>
      </c>
      <c r="C12423" t="s">
        <v>27</v>
      </c>
      <c r="D12423">
        <v>422</v>
      </c>
      <c r="E12423">
        <v>2987345877.7441201</v>
      </c>
      <c r="F12423">
        <v>13220963.164258299</v>
      </c>
      <c r="G12423">
        <v>1346346938.64186</v>
      </c>
      <c r="H12423">
        <v>465795365.76112801</v>
      </c>
      <c r="I12423">
        <v>1446907.9184967801</v>
      </c>
      <c r="J12423">
        <v>-2566604.1615037899</v>
      </c>
      <c r="K12423">
        <v>321.92467800235198</v>
      </c>
      <c r="L12423">
        <v>1256288.82137273</v>
      </c>
      <c r="M12423">
        <v>1305115.66868645</v>
      </c>
      <c r="Y12423" s="15">
        <f t="shared" si="1289"/>
        <v>1</v>
      </c>
      <c r="Z12423" s="15">
        <f t="shared" si="1290"/>
        <v>1</v>
      </c>
      <c r="AD12423" s="15">
        <f t="shared" si="1286"/>
        <v>1</v>
      </c>
      <c r="AE12423" s="15">
        <f t="shared" si="1287"/>
        <v>1</v>
      </c>
      <c r="AI12423" t="str">
        <f t="shared" si="1284"/>
        <v/>
      </c>
      <c r="AJ12423" t="str">
        <f t="shared" si="1285"/>
        <v/>
      </c>
      <c r="AL12423">
        <f t="shared" si="1288"/>
        <v>0</v>
      </c>
    </row>
    <row r="12424" spans="1:38" x14ac:dyDescent="0.3">
      <c r="A12424">
        <v>12423</v>
      </c>
      <c r="B12424" t="s">
        <v>34</v>
      </c>
      <c r="C12424" t="s">
        <v>27</v>
      </c>
      <c r="D12424">
        <v>423</v>
      </c>
      <c r="E12424">
        <v>3377463050.0018001</v>
      </c>
      <c r="F12424">
        <v>12706436.9172698</v>
      </c>
      <c r="G12424">
        <v>1348258461.4149101</v>
      </c>
      <c r="H12424">
        <v>475525808.66768199</v>
      </c>
      <c r="I12424">
        <v>1460062.9515704401</v>
      </c>
      <c r="J12424">
        <v>-2840786.9556160001</v>
      </c>
      <c r="K12424">
        <v>325.68856579519797</v>
      </c>
      <c r="L12424">
        <v>1265461.8306269201</v>
      </c>
      <c r="M12424">
        <v>1315308.6684450801</v>
      </c>
      <c r="Y12424" s="15">
        <f t="shared" si="1289"/>
        <v>1</v>
      </c>
      <c r="Z12424" s="15">
        <f t="shared" si="1290"/>
        <v>1</v>
      </c>
      <c r="AD12424" s="15">
        <f t="shared" si="1286"/>
        <v>1</v>
      </c>
      <c r="AE12424" s="15">
        <f t="shared" si="1287"/>
        <v>1</v>
      </c>
      <c r="AI12424" t="str">
        <f t="shared" si="1284"/>
        <v/>
      </c>
      <c r="AJ12424" t="str">
        <f t="shared" si="1285"/>
        <v/>
      </c>
      <c r="AL12424">
        <f t="shared" si="1288"/>
        <v>0</v>
      </c>
    </row>
    <row r="12425" spans="1:38" x14ac:dyDescent="0.3">
      <c r="A12425">
        <v>12424</v>
      </c>
      <c r="B12425" t="s">
        <v>34</v>
      </c>
      <c r="C12425" t="s">
        <v>27</v>
      </c>
      <c r="D12425">
        <v>424</v>
      </c>
      <c r="E12425">
        <v>2606021999.28339</v>
      </c>
      <c r="F12425">
        <v>13527354.185704101</v>
      </c>
      <c r="G12425">
        <v>1350627181.0239799</v>
      </c>
      <c r="H12425">
        <v>494034697.85796601</v>
      </c>
      <c r="I12425">
        <v>1566777.0920806299</v>
      </c>
      <c r="J12425">
        <v>-3095365.8473613299</v>
      </c>
      <c r="K12425">
        <v>315.31907145891699</v>
      </c>
      <c r="L12425">
        <v>1364601.5124679899</v>
      </c>
      <c r="M12425">
        <v>1416388.5385595299</v>
      </c>
      <c r="Y12425" s="15">
        <f t="shared" si="1289"/>
        <v>1</v>
      </c>
      <c r="Z12425" s="15">
        <f t="shared" si="1290"/>
        <v>1</v>
      </c>
      <c r="AD12425" s="15">
        <f t="shared" si="1286"/>
        <v>1</v>
      </c>
      <c r="AE12425" s="15">
        <f t="shared" si="1287"/>
        <v>1</v>
      </c>
      <c r="AI12425" t="str">
        <f t="shared" si="1284"/>
        <v/>
      </c>
      <c r="AJ12425" t="str">
        <f t="shared" si="1285"/>
        <v/>
      </c>
      <c r="AL12425">
        <f t="shared" si="1288"/>
        <v>0</v>
      </c>
    </row>
    <row r="12426" spans="1:38" x14ac:dyDescent="0.3">
      <c r="A12426">
        <v>12425</v>
      </c>
      <c r="B12426" t="s">
        <v>34</v>
      </c>
      <c r="C12426" t="s">
        <v>27</v>
      </c>
      <c r="D12426">
        <v>425</v>
      </c>
      <c r="E12426">
        <v>3033530536.9948401</v>
      </c>
      <c r="F12426">
        <v>13312157.558914499</v>
      </c>
      <c r="G12426">
        <v>1348338375.7694099</v>
      </c>
      <c r="H12426">
        <v>542276856.16897905</v>
      </c>
      <c r="I12426">
        <v>1534687.9577091199</v>
      </c>
      <c r="J12426">
        <v>-2876594.0550460801</v>
      </c>
      <c r="K12426">
        <v>353.34665489814199</v>
      </c>
      <c r="L12426">
        <v>1312770.06776771</v>
      </c>
      <c r="M12426">
        <v>1369614.0623717799</v>
      </c>
      <c r="Y12426" s="15">
        <f t="shared" si="1289"/>
        <v>1</v>
      </c>
      <c r="Z12426" s="15">
        <f t="shared" si="1290"/>
        <v>1</v>
      </c>
      <c r="AD12426" s="15">
        <f t="shared" si="1286"/>
        <v>1</v>
      </c>
      <c r="AE12426" s="15">
        <f t="shared" si="1287"/>
        <v>1</v>
      </c>
      <c r="AI12426" t="str">
        <f t="shared" si="1284"/>
        <v/>
      </c>
      <c r="AJ12426" t="str">
        <f t="shared" si="1285"/>
        <v/>
      </c>
      <c r="AL12426">
        <f t="shared" si="1288"/>
        <v>0</v>
      </c>
    </row>
    <row r="12427" spans="1:38" x14ac:dyDescent="0.3">
      <c r="A12427">
        <v>12426</v>
      </c>
      <c r="B12427" t="s">
        <v>34</v>
      </c>
      <c r="C12427" t="s">
        <v>27</v>
      </c>
      <c r="D12427">
        <v>426</v>
      </c>
      <c r="E12427">
        <v>3776782731.2365699</v>
      </c>
      <c r="F12427">
        <v>13154362.040010599</v>
      </c>
      <c r="G12427">
        <v>1346514624.3685801</v>
      </c>
      <c r="H12427">
        <v>655760085.82715702</v>
      </c>
      <c r="I12427">
        <v>1431984.3178423699</v>
      </c>
      <c r="J12427">
        <v>-2565927.1657919898</v>
      </c>
      <c r="K12427">
        <v>457.938035812583</v>
      </c>
      <c r="L12427">
        <v>1163625.28149579</v>
      </c>
      <c r="M12427">
        <v>1232365.1186403499</v>
      </c>
      <c r="Y12427" s="15">
        <f t="shared" si="1289"/>
        <v>1</v>
      </c>
      <c r="Z12427" s="15">
        <f t="shared" si="1290"/>
        <v>1</v>
      </c>
      <c r="AD12427" s="15">
        <f t="shared" si="1286"/>
        <v>1</v>
      </c>
      <c r="AE12427" s="15">
        <f t="shared" si="1287"/>
        <v>1</v>
      </c>
      <c r="AI12427" t="str">
        <f t="shared" si="1284"/>
        <v/>
      </c>
      <c r="AJ12427" t="str">
        <f t="shared" si="1285"/>
        <v/>
      </c>
      <c r="AL12427">
        <f t="shared" si="1288"/>
        <v>0</v>
      </c>
    </row>
    <row r="12428" spans="1:38" x14ac:dyDescent="0.3">
      <c r="A12428">
        <v>12427</v>
      </c>
      <c r="B12428" t="s">
        <v>34</v>
      </c>
      <c r="C12428" t="s">
        <v>27</v>
      </c>
      <c r="D12428">
        <v>427</v>
      </c>
      <c r="E12428">
        <v>2983859418.7062502</v>
      </c>
      <c r="F12428">
        <v>13263255.226420799</v>
      </c>
      <c r="G12428">
        <v>1347160843.93733</v>
      </c>
      <c r="H12428">
        <v>372853248.827088</v>
      </c>
      <c r="I12428">
        <v>1472285.58445915</v>
      </c>
      <c r="J12428">
        <v>-2648634.5681998702</v>
      </c>
      <c r="K12428">
        <v>253.24791111369601</v>
      </c>
      <c r="L12428">
        <v>1319701.5209937501</v>
      </c>
      <c r="M12428">
        <v>1358785.7412095401</v>
      </c>
      <c r="Y12428" s="15">
        <f t="shared" si="1289"/>
        <v>1</v>
      </c>
      <c r="Z12428" s="15">
        <f t="shared" si="1290"/>
        <v>1</v>
      </c>
      <c r="AD12428" s="15">
        <f t="shared" si="1286"/>
        <v>1</v>
      </c>
      <c r="AE12428" s="15">
        <f t="shared" si="1287"/>
        <v>1</v>
      </c>
      <c r="AI12428" t="str">
        <f t="shared" si="1284"/>
        <v/>
      </c>
      <c r="AJ12428" t="str">
        <f t="shared" si="1285"/>
        <v/>
      </c>
      <c r="AL12428">
        <f t="shared" si="1288"/>
        <v>0</v>
      </c>
    </row>
    <row r="12429" spans="1:38" x14ac:dyDescent="0.3">
      <c r="A12429">
        <v>12428</v>
      </c>
      <c r="B12429" t="s">
        <v>34</v>
      </c>
      <c r="C12429" t="s">
        <v>27</v>
      </c>
      <c r="D12429">
        <v>428</v>
      </c>
      <c r="E12429">
        <v>2881143732.52349</v>
      </c>
      <c r="F12429">
        <v>12615545.7955015</v>
      </c>
      <c r="G12429">
        <v>1346431552.32552</v>
      </c>
      <c r="H12429">
        <v>502627606.59304303</v>
      </c>
      <c r="I12429">
        <v>1399922.26314404</v>
      </c>
      <c r="J12429">
        <v>-2564292.9209084501</v>
      </c>
      <c r="K12429">
        <v>359.03965514785602</v>
      </c>
      <c r="L12429">
        <v>1194230.17687387</v>
      </c>
      <c r="M12429">
        <v>1246917.9518213</v>
      </c>
      <c r="Y12429" s="15">
        <f t="shared" si="1289"/>
        <v>1</v>
      </c>
      <c r="Z12429" s="15">
        <f t="shared" si="1290"/>
        <v>1</v>
      </c>
      <c r="AD12429" s="15">
        <f t="shared" si="1286"/>
        <v>1</v>
      </c>
      <c r="AE12429" s="15">
        <f t="shared" si="1287"/>
        <v>1</v>
      </c>
      <c r="AI12429" t="str">
        <f t="shared" si="1284"/>
        <v/>
      </c>
      <c r="AJ12429" t="str">
        <f t="shared" si="1285"/>
        <v/>
      </c>
      <c r="AL12429">
        <f t="shared" si="1288"/>
        <v>0</v>
      </c>
    </row>
    <row r="12430" spans="1:38" x14ac:dyDescent="0.3">
      <c r="A12430">
        <v>12429</v>
      </c>
      <c r="B12430" t="s">
        <v>34</v>
      </c>
      <c r="C12430" t="s">
        <v>27</v>
      </c>
      <c r="D12430">
        <v>429</v>
      </c>
      <c r="E12430">
        <v>2582733058.5785198</v>
      </c>
      <c r="F12430">
        <v>13563563.585545801</v>
      </c>
      <c r="G12430">
        <v>1348152762.32899</v>
      </c>
      <c r="H12430">
        <v>527940560.20389599</v>
      </c>
      <c r="I12430">
        <v>1526801.3024055799</v>
      </c>
      <c r="J12430">
        <v>-2921142.6086363802</v>
      </c>
      <c r="K12430">
        <v>345.78209972187699</v>
      </c>
      <c r="L12430">
        <v>1310750.30594109</v>
      </c>
      <c r="M12430">
        <v>1366091.5029958801</v>
      </c>
      <c r="Y12430" s="15">
        <f t="shared" si="1289"/>
        <v>1</v>
      </c>
      <c r="Z12430" s="15">
        <f t="shared" si="1290"/>
        <v>1</v>
      </c>
      <c r="AD12430" s="15">
        <f t="shared" si="1286"/>
        <v>1</v>
      </c>
      <c r="AE12430" s="15">
        <f t="shared" si="1287"/>
        <v>1</v>
      </c>
      <c r="AI12430" t="str">
        <f t="shared" si="1284"/>
        <v/>
      </c>
      <c r="AJ12430" t="str">
        <f t="shared" si="1285"/>
        <v/>
      </c>
      <c r="AL12430">
        <f t="shared" si="1288"/>
        <v>0</v>
      </c>
    </row>
    <row r="12431" spans="1:38" x14ac:dyDescent="0.3">
      <c r="A12431">
        <v>12430</v>
      </c>
      <c r="B12431" t="s">
        <v>34</v>
      </c>
      <c r="C12431" t="s">
        <v>27</v>
      </c>
      <c r="D12431">
        <v>430</v>
      </c>
      <c r="E12431">
        <v>3123049274.54844</v>
      </c>
      <c r="F12431">
        <v>13688849.9080196</v>
      </c>
      <c r="G12431">
        <v>1348756122.97856</v>
      </c>
      <c r="H12431">
        <v>363016922.02728802</v>
      </c>
      <c r="I12431">
        <v>1533941.8456170899</v>
      </c>
      <c r="J12431">
        <v>-2901073.7437894298</v>
      </c>
      <c r="K12431">
        <v>236.65624812604901</v>
      </c>
      <c r="L12431">
        <v>1385383.1372140599</v>
      </c>
      <c r="M12431">
        <v>1423436.2676808201</v>
      </c>
      <c r="Y12431" s="15">
        <f t="shared" si="1289"/>
        <v>1</v>
      </c>
      <c r="Z12431" s="15">
        <f t="shared" si="1290"/>
        <v>1</v>
      </c>
      <c r="AD12431" s="15">
        <f t="shared" si="1286"/>
        <v>1</v>
      </c>
      <c r="AE12431" s="15">
        <f t="shared" si="1287"/>
        <v>1</v>
      </c>
      <c r="AI12431" t="str">
        <f t="shared" si="1284"/>
        <v/>
      </c>
      <c r="AJ12431" t="str">
        <f t="shared" si="1285"/>
        <v/>
      </c>
      <c r="AL12431">
        <f t="shared" si="1288"/>
        <v>0</v>
      </c>
    </row>
    <row r="12432" spans="1:38" x14ac:dyDescent="0.3">
      <c r="A12432">
        <v>12431</v>
      </c>
      <c r="B12432" t="s">
        <v>34</v>
      </c>
      <c r="C12432" t="s">
        <v>27</v>
      </c>
      <c r="D12432">
        <v>431</v>
      </c>
      <c r="E12432">
        <v>3506296278.0402598</v>
      </c>
      <c r="F12432">
        <v>13043028.470006101</v>
      </c>
      <c r="G12432">
        <v>1346944631.8125701</v>
      </c>
      <c r="H12432">
        <v>457037820.946648</v>
      </c>
      <c r="I12432">
        <v>1437309.61392182</v>
      </c>
      <c r="J12432">
        <v>-2602694.6633446198</v>
      </c>
      <c r="K12432">
        <v>317.981467959143</v>
      </c>
      <c r="L12432">
        <v>1250274.3980646699</v>
      </c>
      <c r="M12432">
        <v>1298183.23859916</v>
      </c>
      <c r="Y12432" s="15">
        <f t="shared" si="1289"/>
        <v>1</v>
      </c>
      <c r="Z12432" s="15">
        <f t="shared" si="1290"/>
        <v>1</v>
      </c>
      <c r="AD12432" s="15">
        <f t="shared" si="1286"/>
        <v>1</v>
      </c>
      <c r="AE12432" s="15">
        <f t="shared" si="1287"/>
        <v>1</v>
      </c>
      <c r="AI12432" t="str">
        <f t="shared" si="1284"/>
        <v/>
      </c>
      <c r="AJ12432" t="str">
        <f t="shared" si="1285"/>
        <v/>
      </c>
      <c r="AL12432">
        <f t="shared" si="1288"/>
        <v>0</v>
      </c>
    </row>
    <row r="12433" spans="1:38" x14ac:dyDescent="0.3">
      <c r="A12433">
        <v>12432</v>
      </c>
      <c r="B12433" t="s">
        <v>34</v>
      </c>
      <c r="C12433" t="s">
        <v>27</v>
      </c>
      <c r="D12433">
        <v>432</v>
      </c>
      <c r="E12433">
        <v>2872993168.0008998</v>
      </c>
      <c r="F12433">
        <v>12196364.3171671</v>
      </c>
      <c r="G12433">
        <v>1347905062.54161</v>
      </c>
      <c r="H12433">
        <v>600879971.25519395</v>
      </c>
      <c r="I12433">
        <v>1425073.5580150899</v>
      </c>
      <c r="J12433">
        <v>-2795295.7349290801</v>
      </c>
      <c r="K12433">
        <v>421.64838992039802</v>
      </c>
      <c r="L12433">
        <v>1179173.30648848</v>
      </c>
      <c r="M12433">
        <v>1242160.3535201901</v>
      </c>
      <c r="Y12433" s="15">
        <f t="shared" si="1289"/>
        <v>1</v>
      </c>
      <c r="Z12433" s="15">
        <f t="shared" si="1290"/>
        <v>1</v>
      </c>
      <c r="AD12433" s="15">
        <f t="shared" si="1286"/>
        <v>1</v>
      </c>
      <c r="AE12433" s="15">
        <f t="shared" si="1287"/>
        <v>1</v>
      </c>
      <c r="AI12433" t="str">
        <f t="shared" si="1284"/>
        <v/>
      </c>
      <c r="AJ12433" t="str">
        <f t="shared" si="1285"/>
        <v/>
      </c>
      <c r="AL12433">
        <f t="shared" si="1288"/>
        <v>0</v>
      </c>
    </row>
    <row r="12434" spans="1:38" x14ac:dyDescent="0.3">
      <c r="A12434">
        <v>12433</v>
      </c>
      <c r="B12434" t="s">
        <v>34</v>
      </c>
      <c r="C12434" t="s">
        <v>27</v>
      </c>
      <c r="D12434">
        <v>433</v>
      </c>
      <c r="E12434">
        <v>3102487267.0529599</v>
      </c>
      <c r="F12434">
        <v>12926479.1006767</v>
      </c>
      <c r="G12434">
        <v>1346946184.5153899</v>
      </c>
      <c r="H12434">
        <v>543133315.78879499</v>
      </c>
      <c r="I12434">
        <v>1482266.85977913</v>
      </c>
      <c r="J12434">
        <v>-2708042.51091719</v>
      </c>
      <c r="K12434">
        <v>366.42073740333598</v>
      </c>
      <c r="L12434">
        <v>1259998.4778160001</v>
      </c>
      <c r="M12434">
        <v>1316932.25052041</v>
      </c>
      <c r="Y12434" s="15">
        <f t="shared" si="1289"/>
        <v>1</v>
      </c>
      <c r="Z12434" s="15">
        <f t="shared" si="1290"/>
        <v>1</v>
      </c>
      <c r="AD12434" s="15">
        <f t="shared" si="1286"/>
        <v>1</v>
      </c>
      <c r="AE12434" s="15">
        <f t="shared" si="1287"/>
        <v>1</v>
      </c>
      <c r="AI12434" t="str">
        <f t="shared" si="1284"/>
        <v/>
      </c>
      <c r="AJ12434" t="str">
        <f t="shared" si="1285"/>
        <v/>
      </c>
      <c r="AL12434">
        <f t="shared" si="1288"/>
        <v>0</v>
      </c>
    </row>
    <row r="12435" spans="1:38" x14ac:dyDescent="0.3">
      <c r="A12435">
        <v>12434</v>
      </c>
      <c r="B12435" t="s">
        <v>34</v>
      </c>
      <c r="C12435" t="s">
        <v>27</v>
      </c>
      <c r="D12435">
        <v>434</v>
      </c>
      <c r="E12435">
        <v>3550646190.2160702</v>
      </c>
      <c r="F12435">
        <v>12795050.141968699</v>
      </c>
      <c r="G12435">
        <v>1349011380.92081</v>
      </c>
      <c r="H12435">
        <v>516332689.67045301</v>
      </c>
      <c r="I12435">
        <v>1447352.1356168401</v>
      </c>
      <c r="J12435">
        <v>-2912899.4755229899</v>
      </c>
      <c r="K12435">
        <v>356.74296321150598</v>
      </c>
      <c r="L12435">
        <v>1236051.46936872</v>
      </c>
      <c r="M12435">
        <v>1290175.8751803299</v>
      </c>
      <c r="Y12435" s="15">
        <f t="shared" si="1289"/>
        <v>1</v>
      </c>
      <c r="Z12435" s="15">
        <f t="shared" si="1290"/>
        <v>1</v>
      </c>
      <c r="AD12435" s="15">
        <f t="shared" si="1286"/>
        <v>1</v>
      </c>
      <c r="AE12435" s="15">
        <f t="shared" si="1287"/>
        <v>1</v>
      </c>
      <c r="AI12435" t="str">
        <f t="shared" ref="AI12435:AI12498" si="1291">IF(Y12435&lt;&gt;AD12435,"ERROR!","")</f>
        <v/>
      </c>
      <c r="AJ12435" t="str">
        <f t="shared" ref="AJ12435:AJ12498" si="1292">IF(Z12435&lt;&gt;AE12435,"ERROR!","")</f>
        <v/>
      </c>
      <c r="AL12435">
        <f t="shared" si="1288"/>
        <v>0</v>
      </c>
    </row>
    <row r="12436" spans="1:38" x14ac:dyDescent="0.3">
      <c r="A12436">
        <v>12435</v>
      </c>
      <c r="B12436" t="s">
        <v>34</v>
      </c>
      <c r="C12436" t="s">
        <v>27</v>
      </c>
      <c r="D12436">
        <v>435</v>
      </c>
      <c r="E12436">
        <v>3402236055.3959599</v>
      </c>
      <c r="F12436">
        <v>14151067.3489266</v>
      </c>
      <c r="G12436">
        <v>1351245839.07214</v>
      </c>
      <c r="H12436">
        <v>474391555.85873699</v>
      </c>
      <c r="I12436">
        <v>1551690.27841098</v>
      </c>
      <c r="J12436">
        <v>-2954268.9189164601</v>
      </c>
      <c r="K12436">
        <v>305.72567377591702</v>
      </c>
      <c r="L12436">
        <v>1357553.3317857101</v>
      </c>
      <c r="M12436">
        <v>1407281.2719230801</v>
      </c>
      <c r="Y12436" s="15">
        <f t="shared" si="1289"/>
        <v>1</v>
      </c>
      <c r="Z12436" s="15">
        <f t="shared" si="1290"/>
        <v>1</v>
      </c>
      <c r="AD12436" s="15">
        <f t="shared" si="1286"/>
        <v>1</v>
      </c>
      <c r="AE12436" s="15">
        <f t="shared" si="1287"/>
        <v>1</v>
      </c>
      <c r="AI12436" t="str">
        <f t="shared" si="1291"/>
        <v/>
      </c>
      <c r="AJ12436" t="str">
        <f t="shared" si="1292"/>
        <v/>
      </c>
      <c r="AL12436">
        <f t="shared" si="1288"/>
        <v>0</v>
      </c>
    </row>
    <row r="12437" spans="1:38" x14ac:dyDescent="0.3">
      <c r="A12437">
        <v>12436</v>
      </c>
      <c r="B12437" t="s">
        <v>34</v>
      </c>
      <c r="C12437" t="s">
        <v>27</v>
      </c>
      <c r="D12437">
        <v>436</v>
      </c>
      <c r="E12437">
        <v>2847785481.6693001</v>
      </c>
      <c r="F12437">
        <v>12900025.604665199</v>
      </c>
      <c r="G12437">
        <v>1346777168.8965001</v>
      </c>
      <c r="H12437">
        <v>403885608.97036701</v>
      </c>
      <c r="I12437">
        <v>1407689.13796777</v>
      </c>
      <c r="J12437">
        <v>-2591093.23857236</v>
      </c>
      <c r="K12437">
        <v>286.91392018087402</v>
      </c>
      <c r="L12437">
        <v>1242405.5911949801</v>
      </c>
      <c r="M12437">
        <v>1284742.7684427199</v>
      </c>
      <c r="Y12437" s="15">
        <f t="shared" si="1289"/>
        <v>1</v>
      </c>
      <c r="Z12437" s="15">
        <f t="shared" si="1290"/>
        <v>1</v>
      </c>
      <c r="AD12437" s="15">
        <f t="shared" si="1286"/>
        <v>1</v>
      </c>
      <c r="AE12437" s="15">
        <f t="shared" si="1287"/>
        <v>1</v>
      </c>
      <c r="AI12437" t="str">
        <f t="shared" si="1291"/>
        <v/>
      </c>
      <c r="AJ12437" t="str">
        <f t="shared" si="1292"/>
        <v/>
      </c>
      <c r="AL12437">
        <f t="shared" si="1288"/>
        <v>0</v>
      </c>
    </row>
    <row r="12438" spans="1:38" x14ac:dyDescent="0.3">
      <c r="A12438">
        <v>12437</v>
      </c>
      <c r="B12438" t="s">
        <v>34</v>
      </c>
      <c r="C12438" t="s">
        <v>27</v>
      </c>
      <c r="D12438">
        <v>437</v>
      </c>
      <c r="E12438">
        <v>3781617841.3701601</v>
      </c>
      <c r="F12438">
        <v>13374904.9797219</v>
      </c>
      <c r="G12438">
        <v>1347422936.21051</v>
      </c>
      <c r="H12438">
        <v>377903309.51441503</v>
      </c>
      <c r="I12438">
        <v>1399681.9248401001</v>
      </c>
      <c r="J12438">
        <v>-2469839.1666410002</v>
      </c>
      <c r="K12438">
        <v>269.99227667928</v>
      </c>
      <c r="L12438">
        <v>1245031.2070466301</v>
      </c>
      <c r="M12438">
        <v>1284644.7982270799</v>
      </c>
      <c r="Y12438" s="15">
        <f t="shared" si="1289"/>
        <v>1</v>
      </c>
      <c r="Z12438" s="15">
        <f t="shared" si="1290"/>
        <v>1</v>
      </c>
      <c r="AD12438" s="15">
        <f t="shared" si="1286"/>
        <v>1</v>
      </c>
      <c r="AE12438" s="15">
        <f t="shared" si="1287"/>
        <v>1</v>
      </c>
      <c r="AI12438" t="str">
        <f t="shared" si="1291"/>
        <v/>
      </c>
      <c r="AJ12438" t="str">
        <f t="shared" si="1292"/>
        <v/>
      </c>
      <c r="AL12438">
        <f t="shared" si="1288"/>
        <v>0</v>
      </c>
    </row>
    <row r="12439" spans="1:38" x14ac:dyDescent="0.3">
      <c r="A12439">
        <v>12438</v>
      </c>
      <c r="B12439" t="s">
        <v>34</v>
      </c>
      <c r="C12439" t="s">
        <v>27</v>
      </c>
      <c r="D12439">
        <v>438</v>
      </c>
      <c r="E12439">
        <v>2570165210.3688998</v>
      </c>
      <c r="F12439">
        <v>13753912.2764885</v>
      </c>
      <c r="G12439">
        <v>1350990132.2135501</v>
      </c>
      <c r="H12439">
        <v>493783579.65010703</v>
      </c>
      <c r="I12439">
        <v>1499816.87661322</v>
      </c>
      <c r="J12439">
        <v>-2833033.0196335302</v>
      </c>
      <c r="K12439">
        <v>329.22924614979303</v>
      </c>
      <c r="L12439">
        <v>1297744.0629995</v>
      </c>
      <c r="M12439">
        <v>1349504.7657067899</v>
      </c>
      <c r="Y12439" s="15">
        <f t="shared" si="1289"/>
        <v>1</v>
      </c>
      <c r="Z12439" s="15">
        <f t="shared" si="1290"/>
        <v>1</v>
      </c>
      <c r="AD12439" s="15">
        <f t="shared" si="1286"/>
        <v>1</v>
      </c>
      <c r="AE12439" s="15">
        <f t="shared" si="1287"/>
        <v>1</v>
      </c>
      <c r="AI12439" t="str">
        <f t="shared" si="1291"/>
        <v/>
      </c>
      <c r="AJ12439" t="str">
        <f t="shared" si="1292"/>
        <v/>
      </c>
      <c r="AL12439">
        <f t="shared" si="1288"/>
        <v>0</v>
      </c>
    </row>
    <row r="12440" spans="1:38" x14ac:dyDescent="0.3">
      <c r="A12440">
        <v>12439</v>
      </c>
      <c r="B12440" t="s">
        <v>34</v>
      </c>
      <c r="C12440" t="s">
        <v>27</v>
      </c>
      <c r="D12440">
        <v>439</v>
      </c>
      <c r="E12440">
        <v>3693673261.8240399</v>
      </c>
      <c r="F12440">
        <v>13794398.303080499</v>
      </c>
      <c r="G12440">
        <v>1347824771.1178</v>
      </c>
      <c r="H12440">
        <v>452409177.48857701</v>
      </c>
      <c r="I12440">
        <v>1548506.870012</v>
      </c>
      <c r="J12440">
        <v>-2774260.9705610299</v>
      </c>
      <c r="K12440">
        <v>292.15832764440398</v>
      </c>
      <c r="L12440">
        <v>1363365.8504087001</v>
      </c>
      <c r="M12440">
        <v>1410789.49490217</v>
      </c>
      <c r="Y12440" s="15">
        <f t="shared" si="1289"/>
        <v>1</v>
      </c>
      <c r="Z12440" s="15">
        <f t="shared" si="1290"/>
        <v>1</v>
      </c>
      <c r="AD12440" s="15">
        <f t="shared" si="1286"/>
        <v>1</v>
      </c>
      <c r="AE12440" s="15">
        <f t="shared" si="1287"/>
        <v>1</v>
      </c>
      <c r="AI12440" t="str">
        <f t="shared" si="1291"/>
        <v/>
      </c>
      <c r="AJ12440" t="str">
        <f t="shared" si="1292"/>
        <v/>
      </c>
      <c r="AL12440">
        <f t="shared" si="1288"/>
        <v>0</v>
      </c>
    </row>
    <row r="12441" spans="1:38" x14ac:dyDescent="0.3">
      <c r="A12441">
        <v>12440</v>
      </c>
      <c r="B12441" t="s">
        <v>34</v>
      </c>
      <c r="C12441" t="s">
        <v>27</v>
      </c>
      <c r="D12441">
        <v>440</v>
      </c>
      <c r="E12441">
        <v>3039640278.88238</v>
      </c>
      <c r="F12441">
        <v>12542666.350919001</v>
      </c>
      <c r="G12441">
        <v>1347752903.4765601</v>
      </c>
      <c r="H12441">
        <v>550968649.10276103</v>
      </c>
      <c r="I12441">
        <v>1465906.27811453</v>
      </c>
      <c r="J12441">
        <v>-2758263.6106364699</v>
      </c>
      <c r="K12441">
        <v>375.85530352692399</v>
      </c>
      <c r="L12441">
        <v>1240431.41478263</v>
      </c>
      <c r="M12441">
        <v>1298186.52374647</v>
      </c>
      <c r="Y12441" s="15">
        <f t="shared" si="1289"/>
        <v>1</v>
      </c>
      <c r="Z12441" s="15">
        <f t="shared" si="1290"/>
        <v>1</v>
      </c>
      <c r="AD12441" s="15">
        <f t="shared" si="1286"/>
        <v>1</v>
      </c>
      <c r="AE12441" s="15">
        <f t="shared" si="1287"/>
        <v>1</v>
      </c>
      <c r="AI12441" t="str">
        <f t="shared" si="1291"/>
        <v/>
      </c>
      <c r="AJ12441" t="str">
        <f t="shared" si="1292"/>
        <v/>
      </c>
      <c r="AL12441">
        <f t="shared" si="1288"/>
        <v>0</v>
      </c>
    </row>
    <row r="12442" spans="1:38" x14ac:dyDescent="0.3">
      <c r="A12442">
        <v>12441</v>
      </c>
      <c r="B12442" t="s">
        <v>34</v>
      </c>
      <c r="C12442" t="s">
        <v>27</v>
      </c>
      <c r="D12442">
        <v>441</v>
      </c>
      <c r="E12442">
        <v>2948326065.9772701</v>
      </c>
      <c r="F12442">
        <v>12712979.223758301</v>
      </c>
      <c r="G12442">
        <v>1345475539.6265199</v>
      </c>
      <c r="H12442">
        <v>474327864.90923703</v>
      </c>
      <c r="I12442">
        <v>1380300.50539951</v>
      </c>
      <c r="J12442">
        <v>-2403928.5712938299</v>
      </c>
      <c r="K12442">
        <v>343.64101371675503</v>
      </c>
      <c r="L12442">
        <v>1186189.62324843</v>
      </c>
      <c r="M12442">
        <v>1235910.8870027901</v>
      </c>
      <c r="Y12442" s="15">
        <f t="shared" si="1289"/>
        <v>1</v>
      </c>
      <c r="Z12442" s="15">
        <f t="shared" si="1290"/>
        <v>1</v>
      </c>
      <c r="AD12442" s="15">
        <f t="shared" si="1286"/>
        <v>1</v>
      </c>
      <c r="AE12442" s="15">
        <f t="shared" si="1287"/>
        <v>1</v>
      </c>
      <c r="AI12442" t="str">
        <f t="shared" si="1291"/>
        <v/>
      </c>
      <c r="AJ12442" t="str">
        <f t="shared" si="1292"/>
        <v/>
      </c>
      <c r="AL12442">
        <f t="shared" si="1288"/>
        <v>0</v>
      </c>
    </row>
    <row r="12443" spans="1:38" x14ac:dyDescent="0.3">
      <c r="A12443">
        <v>12442</v>
      </c>
      <c r="B12443" t="s">
        <v>34</v>
      </c>
      <c r="C12443" t="s">
        <v>27</v>
      </c>
      <c r="D12443">
        <v>442</v>
      </c>
      <c r="E12443">
        <v>4472797325.3479996</v>
      </c>
      <c r="F12443">
        <v>13626721.3778078</v>
      </c>
      <c r="G12443">
        <v>1349375523.72418</v>
      </c>
      <c r="H12443">
        <v>576322568.51295698</v>
      </c>
      <c r="I12443">
        <v>1569527.58215545</v>
      </c>
      <c r="J12443">
        <v>-3040243.6197526501</v>
      </c>
      <c r="K12443">
        <v>367.19492863036402</v>
      </c>
      <c r="L12443">
        <v>1333677.0440492099</v>
      </c>
      <c r="M12443">
        <v>1394089.86934697</v>
      </c>
      <c r="Y12443" s="15">
        <f t="shared" si="1289"/>
        <v>1</v>
      </c>
      <c r="Z12443" s="15">
        <f t="shared" si="1290"/>
        <v>1</v>
      </c>
      <c r="AD12443" s="15">
        <f t="shared" si="1286"/>
        <v>1</v>
      </c>
      <c r="AE12443" s="15">
        <f t="shared" si="1287"/>
        <v>1</v>
      </c>
      <c r="AI12443" t="str">
        <f t="shared" si="1291"/>
        <v/>
      </c>
      <c r="AJ12443" t="str">
        <f t="shared" si="1292"/>
        <v/>
      </c>
      <c r="AL12443">
        <f t="shared" si="1288"/>
        <v>0</v>
      </c>
    </row>
    <row r="12444" spans="1:38" x14ac:dyDescent="0.3">
      <c r="A12444">
        <v>12443</v>
      </c>
      <c r="B12444" t="s">
        <v>34</v>
      </c>
      <c r="C12444" t="s">
        <v>27</v>
      </c>
      <c r="D12444">
        <v>443</v>
      </c>
      <c r="E12444">
        <v>2564049948.2295699</v>
      </c>
      <c r="F12444">
        <v>13717682.7779954</v>
      </c>
      <c r="G12444">
        <v>1349753838.7109201</v>
      </c>
      <c r="H12444">
        <v>454403190.06646198</v>
      </c>
      <c r="I12444">
        <v>1490007.6849210099</v>
      </c>
      <c r="J12444">
        <v>-2785974.02278399</v>
      </c>
      <c r="K12444">
        <v>304.96701101951101</v>
      </c>
      <c r="L12444">
        <v>1304050.6484459499</v>
      </c>
      <c r="M12444">
        <v>1351683.3146576199</v>
      </c>
      <c r="Y12444" s="15">
        <f t="shared" si="1289"/>
        <v>1</v>
      </c>
      <c r="Z12444" s="15">
        <f t="shared" si="1290"/>
        <v>1</v>
      </c>
      <c r="AD12444" s="15">
        <f t="shared" si="1286"/>
        <v>1</v>
      </c>
      <c r="AE12444" s="15">
        <f t="shared" si="1287"/>
        <v>1</v>
      </c>
      <c r="AI12444" t="str">
        <f t="shared" si="1291"/>
        <v/>
      </c>
      <c r="AJ12444" t="str">
        <f t="shared" si="1292"/>
        <v/>
      </c>
      <c r="AL12444">
        <f t="shared" si="1288"/>
        <v>0</v>
      </c>
    </row>
    <row r="12445" spans="1:38" x14ac:dyDescent="0.3">
      <c r="A12445">
        <v>12444</v>
      </c>
      <c r="B12445" t="s">
        <v>34</v>
      </c>
      <c r="C12445" t="s">
        <v>27</v>
      </c>
      <c r="D12445">
        <v>444</v>
      </c>
      <c r="E12445">
        <v>3779819558.42838</v>
      </c>
      <c r="F12445">
        <v>12562271.292831</v>
      </c>
      <c r="G12445">
        <v>1346151736.7469699</v>
      </c>
      <c r="H12445">
        <v>507285879.928702</v>
      </c>
      <c r="I12445">
        <v>1383440.2866316999</v>
      </c>
      <c r="J12445">
        <v>-2642731.7184748598</v>
      </c>
      <c r="K12445">
        <v>366.68433385282299</v>
      </c>
      <c r="L12445">
        <v>1175841.87856729</v>
      </c>
      <c r="M12445">
        <v>1229017.9554980099</v>
      </c>
      <c r="Y12445" s="15">
        <f t="shared" si="1289"/>
        <v>1</v>
      </c>
      <c r="Z12445" s="15">
        <f t="shared" si="1290"/>
        <v>1</v>
      </c>
      <c r="AD12445" s="15">
        <f t="shared" si="1286"/>
        <v>1</v>
      </c>
      <c r="AE12445" s="15">
        <f t="shared" si="1287"/>
        <v>1</v>
      </c>
      <c r="AI12445" t="str">
        <f t="shared" si="1291"/>
        <v/>
      </c>
      <c r="AJ12445" t="str">
        <f t="shared" si="1292"/>
        <v/>
      </c>
      <c r="AL12445">
        <f t="shared" si="1288"/>
        <v>0</v>
      </c>
    </row>
    <row r="12446" spans="1:38" x14ac:dyDescent="0.3">
      <c r="A12446">
        <v>12445</v>
      </c>
      <c r="B12446" t="s">
        <v>34</v>
      </c>
      <c r="C12446" t="s">
        <v>27</v>
      </c>
      <c r="D12446">
        <v>445</v>
      </c>
      <c r="E12446">
        <v>2877675246.9988499</v>
      </c>
      <c r="F12446">
        <v>13315689.0496227</v>
      </c>
      <c r="G12446">
        <v>1347828287.3380401</v>
      </c>
      <c r="H12446">
        <v>534678075.60436797</v>
      </c>
      <c r="I12446">
        <v>1544941.6108947501</v>
      </c>
      <c r="J12446">
        <v>-2976717.47895265</v>
      </c>
      <c r="K12446">
        <v>346.08303112161701</v>
      </c>
      <c r="L12446">
        <v>1326133.3969976699</v>
      </c>
      <c r="M12446">
        <v>1382180.8519071201</v>
      </c>
      <c r="Y12446" s="15">
        <f t="shared" si="1289"/>
        <v>1</v>
      </c>
      <c r="Z12446" s="15">
        <f t="shared" si="1290"/>
        <v>1</v>
      </c>
      <c r="AD12446" s="15">
        <f t="shared" si="1286"/>
        <v>1</v>
      </c>
      <c r="AE12446" s="15">
        <f t="shared" si="1287"/>
        <v>1</v>
      </c>
      <c r="AI12446" t="str">
        <f t="shared" si="1291"/>
        <v/>
      </c>
      <c r="AJ12446" t="str">
        <f t="shared" si="1292"/>
        <v/>
      </c>
      <c r="AL12446">
        <f t="shared" si="1288"/>
        <v>0</v>
      </c>
    </row>
    <row r="12447" spans="1:38" x14ac:dyDescent="0.3">
      <c r="A12447">
        <v>12446</v>
      </c>
      <c r="B12447" t="s">
        <v>34</v>
      </c>
      <c r="C12447" t="s">
        <v>27</v>
      </c>
      <c r="D12447">
        <v>446</v>
      </c>
      <c r="E12447">
        <v>3185292053.9539099</v>
      </c>
      <c r="F12447">
        <v>13529799.5043633</v>
      </c>
      <c r="G12447">
        <v>1347627428.70298</v>
      </c>
      <c r="H12447">
        <v>493001713.06581801</v>
      </c>
      <c r="I12447">
        <v>1520995.75679733</v>
      </c>
      <c r="J12447">
        <v>-2789373.0692346101</v>
      </c>
      <c r="K12447">
        <v>324.13089310906599</v>
      </c>
      <c r="L12447">
        <v>1319242.9092316299</v>
      </c>
      <c r="M12447">
        <v>1370921.6530291999</v>
      </c>
      <c r="Y12447" s="15">
        <f t="shared" si="1289"/>
        <v>1</v>
      </c>
      <c r="Z12447" s="15">
        <f t="shared" si="1290"/>
        <v>1</v>
      </c>
      <c r="AD12447" s="15">
        <f t="shared" si="1286"/>
        <v>1</v>
      </c>
      <c r="AE12447" s="15">
        <f t="shared" si="1287"/>
        <v>1</v>
      </c>
      <c r="AI12447" t="str">
        <f t="shared" si="1291"/>
        <v/>
      </c>
      <c r="AJ12447" t="str">
        <f t="shared" si="1292"/>
        <v/>
      </c>
      <c r="AL12447">
        <f t="shared" si="1288"/>
        <v>0</v>
      </c>
    </row>
    <row r="12448" spans="1:38" x14ac:dyDescent="0.3">
      <c r="A12448">
        <v>12447</v>
      </c>
      <c r="B12448" t="s">
        <v>34</v>
      </c>
      <c r="C12448" t="s">
        <v>27</v>
      </c>
      <c r="D12448">
        <v>447</v>
      </c>
      <c r="E12448">
        <v>2102082445.3115799</v>
      </c>
      <c r="F12448">
        <v>13185978.920099501</v>
      </c>
      <c r="G12448">
        <v>1347117960.90222</v>
      </c>
      <c r="H12448">
        <v>469811845.18509102</v>
      </c>
      <c r="I12448">
        <v>1474994.3475884199</v>
      </c>
      <c r="J12448">
        <v>-2712605.0748679601</v>
      </c>
      <c r="K12448">
        <v>318.51772581584601</v>
      </c>
      <c r="L12448">
        <v>1282731.5722792901</v>
      </c>
      <c r="M12448">
        <v>1331979.4457388001</v>
      </c>
      <c r="Y12448" s="15">
        <f t="shared" si="1289"/>
        <v>1</v>
      </c>
      <c r="Z12448" s="15">
        <f t="shared" si="1290"/>
        <v>1</v>
      </c>
      <c r="AD12448" s="15">
        <f t="shared" si="1286"/>
        <v>1</v>
      </c>
      <c r="AE12448" s="15">
        <f t="shared" si="1287"/>
        <v>1</v>
      </c>
      <c r="AI12448" t="str">
        <f t="shared" si="1291"/>
        <v/>
      </c>
      <c r="AJ12448" t="str">
        <f t="shared" si="1292"/>
        <v/>
      </c>
      <c r="AL12448">
        <f t="shared" si="1288"/>
        <v>0</v>
      </c>
    </row>
    <row r="12449" spans="1:38" x14ac:dyDescent="0.3">
      <c r="A12449">
        <v>12448</v>
      </c>
      <c r="B12449" t="s">
        <v>34</v>
      </c>
      <c r="C12449" t="s">
        <v>27</v>
      </c>
      <c r="D12449">
        <v>448</v>
      </c>
      <c r="E12449">
        <v>3344506202.0888901</v>
      </c>
      <c r="F12449">
        <v>12457608.0947026</v>
      </c>
      <c r="G12449">
        <v>1345841914.88586</v>
      </c>
      <c r="H12449">
        <v>451394779.89764601</v>
      </c>
      <c r="I12449">
        <v>1392858.2224127001</v>
      </c>
      <c r="J12449">
        <v>-2640431.6788518401</v>
      </c>
      <c r="K12449">
        <v>324.07805233453303</v>
      </c>
      <c r="L12449">
        <v>1208132.32834976</v>
      </c>
      <c r="M12449">
        <v>1255449.63894656</v>
      </c>
      <c r="Y12449" s="15">
        <f t="shared" si="1289"/>
        <v>1</v>
      </c>
      <c r="Z12449" s="15">
        <f t="shared" si="1290"/>
        <v>1</v>
      </c>
      <c r="AD12449" s="15">
        <f t="shared" si="1286"/>
        <v>1</v>
      </c>
      <c r="AE12449" s="15">
        <f t="shared" si="1287"/>
        <v>1</v>
      </c>
      <c r="AI12449" t="str">
        <f t="shared" si="1291"/>
        <v/>
      </c>
      <c r="AJ12449" t="str">
        <f t="shared" si="1292"/>
        <v/>
      </c>
      <c r="AL12449">
        <f t="shared" si="1288"/>
        <v>0</v>
      </c>
    </row>
    <row r="12450" spans="1:38" x14ac:dyDescent="0.3">
      <c r="A12450">
        <v>12449</v>
      </c>
      <c r="B12450" t="s">
        <v>34</v>
      </c>
      <c r="C12450" t="s">
        <v>27</v>
      </c>
      <c r="D12450">
        <v>449</v>
      </c>
      <c r="E12450">
        <v>3178434964.2782898</v>
      </c>
      <c r="F12450">
        <v>12727227.9929602</v>
      </c>
      <c r="G12450">
        <v>1346059680.43086</v>
      </c>
      <c r="H12450">
        <v>433358077.14282203</v>
      </c>
      <c r="I12450">
        <v>1400898.73267767</v>
      </c>
      <c r="J12450">
        <v>-2497057.6816599402</v>
      </c>
      <c r="K12450">
        <v>309.34290040687199</v>
      </c>
      <c r="L12450">
        <v>1223554.0627464899</v>
      </c>
      <c r="M12450">
        <v>1268980.6818590399</v>
      </c>
      <c r="Y12450" s="15">
        <f t="shared" si="1289"/>
        <v>1</v>
      </c>
      <c r="Z12450" s="15">
        <f t="shared" si="1290"/>
        <v>1</v>
      </c>
      <c r="AD12450" s="15">
        <f t="shared" si="1286"/>
        <v>1</v>
      </c>
      <c r="AE12450" s="15">
        <f t="shared" si="1287"/>
        <v>1</v>
      </c>
      <c r="AI12450" t="str">
        <f t="shared" si="1291"/>
        <v/>
      </c>
      <c r="AJ12450" t="str">
        <f t="shared" si="1292"/>
        <v/>
      </c>
      <c r="AL12450">
        <f t="shared" si="1288"/>
        <v>0</v>
      </c>
    </row>
    <row r="12451" spans="1:38" x14ac:dyDescent="0.3">
      <c r="A12451">
        <v>12450</v>
      </c>
      <c r="B12451" t="s">
        <v>34</v>
      </c>
      <c r="C12451" t="s">
        <v>27</v>
      </c>
      <c r="D12451">
        <v>450</v>
      </c>
      <c r="E12451">
        <v>2857629634.5538301</v>
      </c>
      <c r="F12451">
        <v>13154041.0858365</v>
      </c>
      <c r="G12451">
        <v>1346755714.7172599</v>
      </c>
      <c r="H12451">
        <v>513122793.04861301</v>
      </c>
      <c r="I12451">
        <v>1446087.8179955101</v>
      </c>
      <c r="J12451">
        <v>-2541754.3828501701</v>
      </c>
      <c r="K12451">
        <v>354.83515362149899</v>
      </c>
      <c r="L12451">
        <v>1236100.74917856</v>
      </c>
      <c r="M12451">
        <v>1289888.6786235699</v>
      </c>
      <c r="Y12451" s="15">
        <f t="shared" si="1289"/>
        <v>1</v>
      </c>
      <c r="Z12451" s="15">
        <f t="shared" si="1290"/>
        <v>1</v>
      </c>
      <c r="AD12451" s="15">
        <f t="shared" si="1286"/>
        <v>1</v>
      </c>
      <c r="AE12451" s="15">
        <f t="shared" si="1287"/>
        <v>1</v>
      </c>
      <c r="AI12451" t="str">
        <f t="shared" si="1291"/>
        <v/>
      </c>
      <c r="AJ12451" t="str">
        <f t="shared" si="1292"/>
        <v/>
      </c>
      <c r="AL12451">
        <f t="shared" si="1288"/>
        <v>0</v>
      </c>
    </row>
    <row r="12452" spans="1:38" x14ac:dyDescent="0.3">
      <c r="A12452">
        <v>12451</v>
      </c>
      <c r="B12452" t="s">
        <v>34</v>
      </c>
      <c r="C12452" t="s">
        <v>27</v>
      </c>
      <c r="D12452">
        <v>451</v>
      </c>
      <c r="E12452">
        <v>2793650164.1829901</v>
      </c>
      <c r="F12452">
        <v>13901081.2600534</v>
      </c>
      <c r="G12452">
        <v>1349666422.4723001</v>
      </c>
      <c r="H12452">
        <v>410648034.03099298</v>
      </c>
      <c r="I12452">
        <v>1563975.7198064399</v>
      </c>
      <c r="J12452">
        <v>-2924600.4326179</v>
      </c>
      <c r="K12452">
        <v>262.56675780223401</v>
      </c>
      <c r="L12452">
        <v>1395924.76173209</v>
      </c>
      <c r="M12452">
        <v>1438970.8079814899</v>
      </c>
      <c r="Y12452" s="15">
        <f t="shared" si="1289"/>
        <v>1</v>
      </c>
      <c r="Z12452" s="15">
        <f t="shared" si="1290"/>
        <v>1</v>
      </c>
      <c r="AD12452" s="15">
        <f t="shared" si="1286"/>
        <v>1</v>
      </c>
      <c r="AE12452" s="15">
        <f t="shared" si="1287"/>
        <v>1</v>
      </c>
      <c r="AI12452" t="str">
        <f t="shared" si="1291"/>
        <v/>
      </c>
      <c r="AJ12452" t="str">
        <f t="shared" si="1292"/>
        <v/>
      </c>
      <c r="AL12452">
        <f t="shared" si="1288"/>
        <v>0</v>
      </c>
    </row>
    <row r="12453" spans="1:38" x14ac:dyDescent="0.3">
      <c r="A12453">
        <v>12452</v>
      </c>
      <c r="B12453" t="s">
        <v>34</v>
      </c>
      <c r="C12453" t="s">
        <v>27</v>
      </c>
      <c r="D12453">
        <v>452</v>
      </c>
      <c r="E12453">
        <v>3299105836.0306301</v>
      </c>
      <c r="F12453">
        <v>13737010.2850162</v>
      </c>
      <c r="G12453">
        <v>1348476655.21629</v>
      </c>
      <c r="H12453">
        <v>455266126.04027802</v>
      </c>
      <c r="I12453">
        <v>1535122.3071289</v>
      </c>
      <c r="J12453">
        <v>-2747030.8466150798</v>
      </c>
      <c r="K12453">
        <v>296.56668001375903</v>
      </c>
      <c r="L12453">
        <v>1348812.1282907</v>
      </c>
      <c r="M12453">
        <v>1396535.2514843999</v>
      </c>
      <c r="Y12453" s="15">
        <f t="shared" si="1289"/>
        <v>1</v>
      </c>
      <c r="Z12453" s="15">
        <f t="shared" si="1290"/>
        <v>1</v>
      </c>
      <c r="AD12453" s="15">
        <f t="shared" si="1286"/>
        <v>1</v>
      </c>
      <c r="AE12453" s="15">
        <f t="shared" si="1287"/>
        <v>1</v>
      </c>
      <c r="AI12453" t="str">
        <f t="shared" si="1291"/>
        <v/>
      </c>
      <c r="AJ12453" t="str">
        <f t="shared" si="1292"/>
        <v/>
      </c>
      <c r="AL12453">
        <f t="shared" si="1288"/>
        <v>0</v>
      </c>
    </row>
    <row r="12454" spans="1:38" x14ac:dyDescent="0.3">
      <c r="A12454">
        <v>12453</v>
      </c>
      <c r="B12454" t="s">
        <v>34</v>
      </c>
      <c r="C12454" t="s">
        <v>27</v>
      </c>
      <c r="D12454">
        <v>453</v>
      </c>
      <c r="E12454">
        <v>3955165124.1753898</v>
      </c>
      <c r="F12454">
        <v>12864831.805726901</v>
      </c>
      <c r="G12454">
        <v>1345793935.4150701</v>
      </c>
      <c r="H12454">
        <v>469607983.23931199</v>
      </c>
      <c r="I12454">
        <v>1467196.01082297</v>
      </c>
      <c r="J12454">
        <v>-2735132.7835700498</v>
      </c>
      <c r="K12454">
        <v>320.07174213614599</v>
      </c>
      <c r="L12454">
        <v>1275016.66266426</v>
      </c>
      <c r="M12454">
        <v>1324243.1663617799</v>
      </c>
      <c r="Y12454" s="15">
        <f t="shared" si="1289"/>
        <v>1</v>
      </c>
      <c r="Z12454" s="15">
        <f t="shared" si="1290"/>
        <v>1</v>
      </c>
      <c r="AD12454" s="15">
        <f t="shared" si="1286"/>
        <v>1</v>
      </c>
      <c r="AE12454" s="15">
        <f t="shared" si="1287"/>
        <v>1</v>
      </c>
      <c r="AI12454" t="str">
        <f t="shared" si="1291"/>
        <v/>
      </c>
      <c r="AJ12454" t="str">
        <f t="shared" si="1292"/>
        <v/>
      </c>
      <c r="AL12454">
        <f t="shared" si="1288"/>
        <v>0</v>
      </c>
    </row>
    <row r="12455" spans="1:38" x14ac:dyDescent="0.3">
      <c r="A12455">
        <v>12454</v>
      </c>
      <c r="B12455" t="s">
        <v>34</v>
      </c>
      <c r="C12455" t="s">
        <v>27</v>
      </c>
      <c r="D12455">
        <v>454</v>
      </c>
      <c r="E12455">
        <v>2156685359.4897599</v>
      </c>
      <c r="F12455">
        <v>13762158.1853713</v>
      </c>
      <c r="G12455">
        <v>1348321078.25207</v>
      </c>
      <c r="H12455">
        <v>410444472.11014497</v>
      </c>
      <c r="I12455">
        <v>1534198.75176384</v>
      </c>
      <c r="J12455">
        <v>-2880273.5833449401</v>
      </c>
      <c r="K12455">
        <v>267.53018253877798</v>
      </c>
      <c r="L12455">
        <v>1366231.09805963</v>
      </c>
      <c r="M12455">
        <v>1409255.8059970599</v>
      </c>
      <c r="Y12455" s="15">
        <f t="shared" si="1289"/>
        <v>1</v>
      </c>
      <c r="Z12455" s="15">
        <f t="shared" si="1290"/>
        <v>1</v>
      </c>
      <c r="AD12455" s="15">
        <f t="shared" si="1286"/>
        <v>1</v>
      </c>
      <c r="AE12455" s="15">
        <f t="shared" si="1287"/>
        <v>1</v>
      </c>
      <c r="AI12455" t="str">
        <f t="shared" si="1291"/>
        <v/>
      </c>
      <c r="AJ12455" t="str">
        <f t="shared" si="1292"/>
        <v/>
      </c>
      <c r="AL12455">
        <f t="shared" si="1288"/>
        <v>0</v>
      </c>
    </row>
    <row r="12456" spans="1:38" x14ac:dyDescent="0.3">
      <c r="A12456">
        <v>12455</v>
      </c>
      <c r="B12456" t="s">
        <v>34</v>
      </c>
      <c r="C12456" t="s">
        <v>27</v>
      </c>
      <c r="D12456">
        <v>455</v>
      </c>
      <c r="E12456">
        <v>3331381141.7034302</v>
      </c>
      <c r="F12456">
        <v>11386088.9104953</v>
      </c>
      <c r="G12456">
        <v>1345108576.6979401</v>
      </c>
      <c r="H12456">
        <v>558641841.89029598</v>
      </c>
      <c r="I12456">
        <v>1272862.3891607099</v>
      </c>
      <c r="J12456">
        <v>-2695729.0083770799</v>
      </c>
      <c r="K12456">
        <v>438.88628232518499</v>
      </c>
      <c r="L12456">
        <v>1044247.39780536</v>
      </c>
      <c r="M12456">
        <v>1102806.8467008199</v>
      </c>
      <c r="Y12456" s="15">
        <f t="shared" si="1289"/>
        <v>1</v>
      </c>
      <c r="Z12456" s="15">
        <f t="shared" si="1290"/>
        <v>1</v>
      </c>
      <c r="AD12456" s="15">
        <f t="shared" si="1286"/>
        <v>1</v>
      </c>
      <c r="AE12456" s="15">
        <f t="shared" si="1287"/>
        <v>1</v>
      </c>
      <c r="AI12456" t="str">
        <f t="shared" si="1291"/>
        <v/>
      </c>
      <c r="AJ12456" t="str">
        <f t="shared" si="1292"/>
        <v/>
      </c>
      <c r="AL12456">
        <f t="shared" si="1288"/>
        <v>0</v>
      </c>
    </row>
    <row r="12457" spans="1:38" x14ac:dyDescent="0.3">
      <c r="A12457">
        <v>12456</v>
      </c>
      <c r="B12457" t="s">
        <v>34</v>
      </c>
      <c r="C12457" t="s">
        <v>27</v>
      </c>
      <c r="D12457">
        <v>456</v>
      </c>
      <c r="E12457">
        <v>2751204454.0296001</v>
      </c>
      <c r="F12457">
        <v>12677404.479457799</v>
      </c>
      <c r="G12457">
        <v>1348081091.93223</v>
      </c>
      <c r="H12457">
        <v>452302071.684901</v>
      </c>
      <c r="I12457">
        <v>1442977.6228086799</v>
      </c>
      <c r="J12457">
        <v>-2852436.9435198298</v>
      </c>
      <c r="K12457">
        <v>313.45050992857398</v>
      </c>
      <c r="L12457">
        <v>1257880.43449503</v>
      </c>
      <c r="M12457">
        <v>1305292.8516575501</v>
      </c>
      <c r="Y12457" s="15">
        <f t="shared" si="1289"/>
        <v>1</v>
      </c>
      <c r="Z12457" s="15">
        <f t="shared" si="1290"/>
        <v>1</v>
      </c>
      <c r="AD12457" s="15">
        <f t="shared" si="1286"/>
        <v>1</v>
      </c>
      <c r="AE12457" s="15">
        <f t="shared" si="1287"/>
        <v>1</v>
      </c>
      <c r="AI12457" t="str">
        <f t="shared" si="1291"/>
        <v/>
      </c>
      <c r="AJ12457" t="str">
        <f t="shared" si="1292"/>
        <v/>
      </c>
      <c r="AL12457">
        <f t="shared" si="1288"/>
        <v>0</v>
      </c>
    </row>
    <row r="12458" spans="1:38" x14ac:dyDescent="0.3">
      <c r="A12458">
        <v>12457</v>
      </c>
      <c r="B12458" t="s">
        <v>34</v>
      </c>
      <c r="C12458" t="s">
        <v>27</v>
      </c>
      <c r="D12458">
        <v>457</v>
      </c>
      <c r="E12458">
        <v>2825432965.50769</v>
      </c>
      <c r="F12458">
        <v>13646112.997888399</v>
      </c>
      <c r="G12458">
        <v>1349161537.5241499</v>
      </c>
      <c r="H12458">
        <v>357126907.74935597</v>
      </c>
      <c r="I12458">
        <v>1487569.74591869</v>
      </c>
      <c r="J12458">
        <v>-2750288.8638038598</v>
      </c>
      <c r="K12458">
        <v>240.07405953850099</v>
      </c>
      <c r="L12458">
        <v>1341421.42904429</v>
      </c>
      <c r="M12458">
        <v>1378857.14068518</v>
      </c>
      <c r="Y12458" s="15">
        <f t="shared" si="1289"/>
        <v>1</v>
      </c>
      <c r="Z12458" s="15">
        <f t="shared" si="1290"/>
        <v>1</v>
      </c>
      <c r="AD12458" s="15">
        <f t="shared" si="1286"/>
        <v>1</v>
      </c>
      <c r="AE12458" s="15">
        <f t="shared" si="1287"/>
        <v>1</v>
      </c>
      <c r="AI12458" t="str">
        <f t="shared" si="1291"/>
        <v/>
      </c>
      <c r="AJ12458" t="str">
        <f t="shared" si="1292"/>
        <v/>
      </c>
      <c r="AL12458">
        <f t="shared" si="1288"/>
        <v>0</v>
      </c>
    </row>
    <row r="12459" spans="1:38" x14ac:dyDescent="0.3">
      <c r="A12459">
        <v>12458</v>
      </c>
      <c r="B12459" t="s">
        <v>34</v>
      </c>
      <c r="C12459" t="s">
        <v>27</v>
      </c>
      <c r="D12459">
        <v>458</v>
      </c>
      <c r="E12459">
        <v>2665070529.4371901</v>
      </c>
      <c r="F12459">
        <v>14388412.3315794</v>
      </c>
      <c r="G12459">
        <v>1352117572.29495</v>
      </c>
      <c r="H12459">
        <v>564450146.83884799</v>
      </c>
      <c r="I12459">
        <v>1598036.8090944099</v>
      </c>
      <c r="J12459">
        <v>-2983616.7464673501</v>
      </c>
      <c r="K12459">
        <v>353.21473424552403</v>
      </c>
      <c r="L12459">
        <v>1367044.8644104199</v>
      </c>
      <c r="M12459">
        <v>1426213.1669779399</v>
      </c>
      <c r="Y12459" s="15">
        <f t="shared" si="1289"/>
        <v>1</v>
      </c>
      <c r="Z12459" s="15">
        <f t="shared" si="1290"/>
        <v>1</v>
      </c>
      <c r="AD12459" s="15">
        <f t="shared" si="1286"/>
        <v>1</v>
      </c>
      <c r="AE12459" s="15">
        <f t="shared" si="1287"/>
        <v>1</v>
      </c>
      <c r="AI12459" t="str">
        <f t="shared" si="1291"/>
        <v/>
      </c>
      <c r="AJ12459" t="str">
        <f t="shared" si="1292"/>
        <v/>
      </c>
      <c r="AL12459">
        <f t="shared" si="1288"/>
        <v>0</v>
      </c>
    </row>
    <row r="12460" spans="1:38" x14ac:dyDescent="0.3">
      <c r="A12460">
        <v>12459</v>
      </c>
      <c r="B12460" t="s">
        <v>34</v>
      </c>
      <c r="C12460" t="s">
        <v>27</v>
      </c>
      <c r="D12460">
        <v>459</v>
      </c>
      <c r="E12460">
        <v>4045526884.0279298</v>
      </c>
      <c r="F12460">
        <v>13073027.624792401</v>
      </c>
      <c r="G12460">
        <v>1346596515.493</v>
      </c>
      <c r="H12460">
        <v>581246248.32150197</v>
      </c>
      <c r="I12460">
        <v>1445143.5511225101</v>
      </c>
      <c r="J12460">
        <v>-2671873.0784108602</v>
      </c>
      <c r="K12460">
        <v>402.20658208661899</v>
      </c>
      <c r="L12460">
        <v>1207278.07798552</v>
      </c>
      <c r="M12460">
        <v>1268207.0264135301</v>
      </c>
      <c r="Y12460" s="15">
        <f t="shared" si="1289"/>
        <v>1</v>
      </c>
      <c r="Z12460" s="15">
        <f t="shared" si="1290"/>
        <v>1</v>
      </c>
      <c r="AD12460" s="15">
        <f t="shared" si="1286"/>
        <v>1</v>
      </c>
      <c r="AE12460" s="15">
        <f t="shared" si="1287"/>
        <v>1</v>
      </c>
      <c r="AI12460" t="str">
        <f t="shared" si="1291"/>
        <v/>
      </c>
      <c r="AJ12460" t="str">
        <f t="shared" si="1292"/>
        <v/>
      </c>
      <c r="AL12460">
        <f t="shared" si="1288"/>
        <v>0</v>
      </c>
    </row>
    <row r="12461" spans="1:38" x14ac:dyDescent="0.3">
      <c r="A12461">
        <v>12460</v>
      </c>
      <c r="B12461" t="s">
        <v>34</v>
      </c>
      <c r="C12461" t="s">
        <v>27</v>
      </c>
      <c r="D12461">
        <v>460</v>
      </c>
      <c r="E12461">
        <v>2982064405.6595001</v>
      </c>
      <c r="F12461">
        <v>13858459.8940008</v>
      </c>
      <c r="G12461">
        <v>1349570955.1646399</v>
      </c>
      <c r="H12461">
        <v>557927946.36511099</v>
      </c>
      <c r="I12461">
        <v>1543083.96034421</v>
      </c>
      <c r="J12461">
        <v>-2819660.0022606798</v>
      </c>
      <c r="K12461">
        <v>361.56681081738202</v>
      </c>
      <c r="L12461">
        <v>1314761.1189981899</v>
      </c>
      <c r="M12461">
        <v>1373245.73402803</v>
      </c>
      <c r="Y12461" s="15">
        <f t="shared" si="1289"/>
        <v>1</v>
      </c>
      <c r="Z12461" s="15">
        <f t="shared" si="1290"/>
        <v>1</v>
      </c>
      <c r="AD12461" s="15">
        <f t="shared" si="1286"/>
        <v>1</v>
      </c>
      <c r="AE12461" s="15">
        <f t="shared" si="1287"/>
        <v>1</v>
      </c>
      <c r="AI12461" t="str">
        <f t="shared" si="1291"/>
        <v/>
      </c>
      <c r="AJ12461" t="str">
        <f t="shared" si="1292"/>
        <v/>
      </c>
      <c r="AL12461">
        <f t="shared" si="1288"/>
        <v>0</v>
      </c>
    </row>
    <row r="12462" spans="1:38" x14ac:dyDescent="0.3">
      <c r="A12462">
        <v>12461</v>
      </c>
      <c r="B12462" t="s">
        <v>34</v>
      </c>
      <c r="C12462" t="s">
        <v>27</v>
      </c>
      <c r="D12462">
        <v>461</v>
      </c>
      <c r="E12462">
        <v>3427279070.3040299</v>
      </c>
      <c r="F12462">
        <v>13279238.304835699</v>
      </c>
      <c r="G12462">
        <v>1349498067.6019299</v>
      </c>
      <c r="H12462">
        <v>495615110.92794198</v>
      </c>
      <c r="I12462">
        <v>1450270.98981624</v>
      </c>
      <c r="J12462">
        <v>-2804735.5045614201</v>
      </c>
      <c r="K12462">
        <v>341.73965721450497</v>
      </c>
      <c r="L12462">
        <v>1247448.6521320799</v>
      </c>
      <c r="M12462">
        <v>1299401.3445082901</v>
      </c>
      <c r="Y12462" s="15">
        <f t="shared" si="1289"/>
        <v>1</v>
      </c>
      <c r="Z12462" s="15">
        <f t="shared" si="1290"/>
        <v>1</v>
      </c>
      <c r="AD12462" s="15">
        <f t="shared" si="1286"/>
        <v>1</v>
      </c>
      <c r="AE12462" s="15">
        <f t="shared" si="1287"/>
        <v>1</v>
      </c>
      <c r="AI12462" t="str">
        <f t="shared" si="1291"/>
        <v/>
      </c>
      <c r="AJ12462" t="str">
        <f t="shared" si="1292"/>
        <v/>
      </c>
      <c r="AL12462">
        <f t="shared" si="1288"/>
        <v>0</v>
      </c>
    </row>
    <row r="12463" spans="1:38" x14ac:dyDescent="0.3">
      <c r="A12463">
        <v>12462</v>
      </c>
      <c r="B12463" t="s">
        <v>34</v>
      </c>
      <c r="C12463" t="s">
        <v>27</v>
      </c>
      <c r="D12463">
        <v>462</v>
      </c>
      <c r="E12463">
        <v>3998460610.90661</v>
      </c>
      <c r="F12463">
        <v>12864843.106721301</v>
      </c>
      <c r="G12463">
        <v>1345658368.0574801</v>
      </c>
      <c r="H12463">
        <v>393378147.48008198</v>
      </c>
      <c r="I12463">
        <v>1412036.1680886</v>
      </c>
      <c r="J12463">
        <v>-2469190.8627631702</v>
      </c>
      <c r="K12463">
        <v>278.58928572104298</v>
      </c>
      <c r="L12463">
        <v>1251052.6272187701</v>
      </c>
      <c r="M12463">
        <v>1292288.3632424199</v>
      </c>
      <c r="Y12463" s="15">
        <f t="shared" si="1289"/>
        <v>1</v>
      </c>
      <c r="Z12463" s="15">
        <f t="shared" si="1290"/>
        <v>1</v>
      </c>
      <c r="AD12463" s="15">
        <f t="shared" si="1286"/>
        <v>1</v>
      </c>
      <c r="AE12463" s="15">
        <f t="shared" si="1287"/>
        <v>1</v>
      </c>
      <c r="AI12463" t="str">
        <f t="shared" si="1291"/>
        <v/>
      </c>
      <c r="AJ12463" t="str">
        <f t="shared" si="1292"/>
        <v/>
      </c>
      <c r="AL12463">
        <f t="shared" si="1288"/>
        <v>0</v>
      </c>
    </row>
    <row r="12464" spans="1:38" x14ac:dyDescent="0.3">
      <c r="A12464">
        <v>12463</v>
      </c>
      <c r="B12464" t="s">
        <v>34</v>
      </c>
      <c r="C12464" t="s">
        <v>27</v>
      </c>
      <c r="D12464">
        <v>463</v>
      </c>
      <c r="E12464">
        <v>2882780083.4222398</v>
      </c>
      <c r="F12464">
        <v>13397964.6174316</v>
      </c>
      <c r="G12464">
        <v>1348451353.8622999</v>
      </c>
      <c r="H12464">
        <v>446990188.81822902</v>
      </c>
      <c r="I12464">
        <v>1541470.81409181</v>
      </c>
      <c r="J12464">
        <v>-2975395.60098386</v>
      </c>
      <c r="K12464">
        <v>289.97642039793197</v>
      </c>
      <c r="L12464">
        <v>1358547.42652953</v>
      </c>
      <c r="M12464">
        <v>1405403.02730283</v>
      </c>
      <c r="Y12464" s="15">
        <f t="shared" si="1289"/>
        <v>1</v>
      </c>
      <c r="Z12464" s="15">
        <f t="shared" si="1290"/>
        <v>1</v>
      </c>
      <c r="AD12464" s="15">
        <f t="shared" si="1286"/>
        <v>1</v>
      </c>
      <c r="AE12464" s="15">
        <f t="shared" si="1287"/>
        <v>1</v>
      </c>
      <c r="AI12464" t="str">
        <f t="shared" si="1291"/>
        <v/>
      </c>
      <c r="AJ12464" t="str">
        <f t="shared" si="1292"/>
        <v/>
      </c>
      <c r="AL12464">
        <f t="shared" si="1288"/>
        <v>0</v>
      </c>
    </row>
    <row r="12465" spans="1:38" x14ac:dyDescent="0.3">
      <c r="A12465">
        <v>12464</v>
      </c>
      <c r="B12465" t="s">
        <v>34</v>
      </c>
      <c r="C12465" t="s">
        <v>27</v>
      </c>
      <c r="D12465">
        <v>464</v>
      </c>
      <c r="E12465">
        <v>3744422062.56706</v>
      </c>
      <c r="F12465">
        <v>12511057.561236201</v>
      </c>
      <c r="G12465">
        <v>1347375316.2435501</v>
      </c>
      <c r="H12465">
        <v>354237755.715177</v>
      </c>
      <c r="I12465">
        <v>1402070.61304736</v>
      </c>
      <c r="J12465">
        <v>-2640139.7734615798</v>
      </c>
      <c r="K12465">
        <v>252.65329179480599</v>
      </c>
      <c r="L12465">
        <v>1257104.63415373</v>
      </c>
      <c r="M12465">
        <v>1294237.49137483</v>
      </c>
      <c r="Y12465" s="15">
        <f t="shared" si="1289"/>
        <v>1</v>
      </c>
      <c r="Z12465" s="15">
        <f t="shared" si="1290"/>
        <v>1</v>
      </c>
      <c r="AD12465" s="15">
        <f t="shared" si="1286"/>
        <v>1</v>
      </c>
      <c r="AE12465" s="15">
        <f t="shared" si="1287"/>
        <v>1</v>
      </c>
      <c r="AI12465" t="str">
        <f t="shared" si="1291"/>
        <v/>
      </c>
      <c r="AJ12465" t="str">
        <f t="shared" si="1292"/>
        <v/>
      </c>
      <c r="AL12465">
        <f t="shared" si="1288"/>
        <v>0</v>
      </c>
    </row>
    <row r="12466" spans="1:38" x14ac:dyDescent="0.3">
      <c r="A12466">
        <v>12465</v>
      </c>
      <c r="B12466" t="s">
        <v>34</v>
      </c>
      <c r="C12466" t="s">
        <v>27</v>
      </c>
      <c r="D12466">
        <v>465</v>
      </c>
      <c r="E12466">
        <v>3193125678.62148</v>
      </c>
      <c r="F12466">
        <v>13168774.0431992</v>
      </c>
      <c r="G12466">
        <v>1347926361.5792501</v>
      </c>
      <c r="H12466">
        <v>507305922.61898899</v>
      </c>
      <c r="I12466">
        <v>1490164.23930334</v>
      </c>
      <c r="J12466">
        <v>-2763639.6972971</v>
      </c>
      <c r="K12466">
        <v>340.43624805823799</v>
      </c>
      <c r="L12466">
        <v>1282557.62909738</v>
      </c>
      <c r="M12466">
        <v>1335735.80699657</v>
      </c>
      <c r="Y12466" s="15">
        <f t="shared" si="1289"/>
        <v>1</v>
      </c>
      <c r="Z12466" s="15">
        <f t="shared" si="1290"/>
        <v>1</v>
      </c>
      <c r="AD12466" s="15">
        <f t="shared" si="1286"/>
        <v>1</v>
      </c>
      <c r="AE12466" s="15">
        <f t="shared" si="1287"/>
        <v>1</v>
      </c>
      <c r="AI12466" t="str">
        <f t="shared" si="1291"/>
        <v/>
      </c>
      <c r="AJ12466" t="str">
        <f t="shared" si="1292"/>
        <v/>
      </c>
      <c r="AL12466">
        <f t="shared" si="1288"/>
        <v>0</v>
      </c>
    </row>
    <row r="12467" spans="1:38" x14ac:dyDescent="0.3">
      <c r="A12467">
        <v>12466</v>
      </c>
      <c r="B12467" t="s">
        <v>34</v>
      </c>
      <c r="C12467" t="s">
        <v>27</v>
      </c>
      <c r="D12467">
        <v>466</v>
      </c>
      <c r="E12467">
        <v>2746080490.2088099</v>
      </c>
      <c r="F12467">
        <v>13302944.952567199</v>
      </c>
      <c r="G12467">
        <v>1347264715.47558</v>
      </c>
      <c r="H12467">
        <v>433435330.93384999</v>
      </c>
      <c r="I12467">
        <v>1443703.5317557801</v>
      </c>
      <c r="J12467">
        <v>-2579351.3560585999</v>
      </c>
      <c r="K12467">
        <v>300.22461080130603</v>
      </c>
      <c r="L12467">
        <v>1266327.2469804501</v>
      </c>
      <c r="M12467">
        <v>1311761.9641964501</v>
      </c>
      <c r="Y12467" s="15">
        <f t="shared" si="1289"/>
        <v>1</v>
      </c>
      <c r="Z12467" s="15">
        <f t="shared" si="1290"/>
        <v>1</v>
      </c>
      <c r="AD12467" s="15">
        <f t="shared" si="1286"/>
        <v>1</v>
      </c>
      <c r="AE12467" s="15">
        <f t="shared" si="1287"/>
        <v>1</v>
      </c>
      <c r="AI12467" t="str">
        <f t="shared" si="1291"/>
        <v/>
      </c>
      <c r="AJ12467" t="str">
        <f t="shared" si="1292"/>
        <v/>
      </c>
      <c r="AL12467">
        <f t="shared" si="1288"/>
        <v>0</v>
      </c>
    </row>
    <row r="12468" spans="1:38" x14ac:dyDescent="0.3">
      <c r="A12468">
        <v>12467</v>
      </c>
      <c r="B12468" t="s">
        <v>34</v>
      </c>
      <c r="C12468" t="s">
        <v>27</v>
      </c>
      <c r="D12468">
        <v>467</v>
      </c>
      <c r="E12468">
        <v>2828657349.4626698</v>
      </c>
      <c r="F12468">
        <v>11907945.536689499</v>
      </c>
      <c r="G12468">
        <v>1344713642.3027699</v>
      </c>
      <c r="H12468">
        <v>615215620.02625406</v>
      </c>
      <c r="I12468">
        <v>1317842.82352691</v>
      </c>
      <c r="J12468">
        <v>-2466230.6853842698</v>
      </c>
      <c r="K12468">
        <v>466.83535323261498</v>
      </c>
      <c r="L12468">
        <v>1066075.9433768999</v>
      </c>
      <c r="M12468">
        <v>1130565.7201159799</v>
      </c>
      <c r="Y12468" s="15">
        <f t="shared" si="1289"/>
        <v>1</v>
      </c>
      <c r="Z12468" s="15">
        <f t="shared" si="1290"/>
        <v>1</v>
      </c>
      <c r="AD12468" s="15">
        <f t="shared" si="1286"/>
        <v>1</v>
      </c>
      <c r="AE12468" s="15">
        <f t="shared" si="1287"/>
        <v>1</v>
      </c>
      <c r="AI12468" t="str">
        <f t="shared" si="1291"/>
        <v/>
      </c>
      <c r="AJ12468" t="str">
        <f t="shared" si="1292"/>
        <v/>
      </c>
      <c r="AL12468">
        <f t="shared" si="1288"/>
        <v>0</v>
      </c>
    </row>
    <row r="12469" spans="1:38" x14ac:dyDescent="0.3">
      <c r="A12469">
        <v>12468</v>
      </c>
      <c r="B12469" t="s">
        <v>34</v>
      </c>
      <c r="C12469" t="s">
        <v>27</v>
      </c>
      <c r="D12469">
        <v>468</v>
      </c>
      <c r="E12469">
        <v>3016200856.3968201</v>
      </c>
      <c r="F12469">
        <v>11264408.576078299</v>
      </c>
      <c r="G12469">
        <v>1346455105.2625699</v>
      </c>
      <c r="H12469">
        <v>558446624.36759901</v>
      </c>
      <c r="I12469">
        <v>1338943.9578318901</v>
      </c>
      <c r="J12469">
        <v>-2701896.8767325901</v>
      </c>
      <c r="K12469">
        <v>417.07990920835198</v>
      </c>
      <c r="L12469">
        <v>1110408.8560389001</v>
      </c>
      <c r="M12469">
        <v>1168947.8413212099</v>
      </c>
      <c r="Y12469" s="15">
        <f t="shared" si="1289"/>
        <v>1</v>
      </c>
      <c r="Z12469" s="15">
        <f t="shared" si="1290"/>
        <v>1</v>
      </c>
      <c r="AD12469" s="15">
        <f t="shared" si="1286"/>
        <v>1</v>
      </c>
      <c r="AE12469" s="15">
        <f t="shared" si="1287"/>
        <v>1</v>
      </c>
      <c r="AI12469" t="str">
        <f t="shared" si="1291"/>
        <v/>
      </c>
      <c r="AJ12469" t="str">
        <f t="shared" si="1292"/>
        <v/>
      </c>
      <c r="AL12469">
        <f t="shared" si="1288"/>
        <v>0</v>
      </c>
    </row>
    <row r="12470" spans="1:38" x14ac:dyDescent="0.3">
      <c r="A12470">
        <v>12469</v>
      </c>
      <c r="B12470" t="s">
        <v>34</v>
      </c>
      <c r="C12470" t="s">
        <v>27</v>
      </c>
      <c r="D12470">
        <v>469</v>
      </c>
      <c r="E12470">
        <v>3661656401.8895001</v>
      </c>
      <c r="F12470">
        <v>13691248.799068701</v>
      </c>
      <c r="G12470">
        <v>1347535789.3401301</v>
      </c>
      <c r="H12470">
        <v>566948911.26308703</v>
      </c>
      <c r="I12470">
        <v>1539954.1149373199</v>
      </c>
      <c r="J12470">
        <v>-2778853.61606288</v>
      </c>
      <c r="K12470">
        <v>368.15961317533299</v>
      </c>
      <c r="L12470">
        <v>1307939.5919850899</v>
      </c>
      <c r="M12470">
        <v>1367369.8267184999</v>
      </c>
      <c r="Y12470" s="15">
        <f t="shared" si="1289"/>
        <v>1</v>
      </c>
      <c r="Z12470" s="15">
        <f t="shared" si="1290"/>
        <v>1</v>
      </c>
      <c r="AD12470" s="15">
        <f t="shared" ref="AD12470:AD12533" si="1293">IF(L12470&lt;0,0,1)</f>
        <v>1</v>
      </c>
      <c r="AE12470" s="15">
        <f t="shared" ref="AE12470:AE12533" si="1294">IF(M12470&lt;0,0,1)</f>
        <v>1</v>
      </c>
      <c r="AI12470" t="str">
        <f t="shared" si="1291"/>
        <v/>
      </c>
      <c r="AJ12470" t="str">
        <f t="shared" si="1292"/>
        <v/>
      </c>
      <c r="AL12470">
        <f t="shared" si="1288"/>
        <v>0</v>
      </c>
    </row>
    <row r="12471" spans="1:38" x14ac:dyDescent="0.3">
      <c r="A12471">
        <v>12470</v>
      </c>
      <c r="B12471" t="s">
        <v>34</v>
      </c>
      <c r="C12471" t="s">
        <v>27</v>
      </c>
      <c r="D12471">
        <v>470</v>
      </c>
      <c r="E12471">
        <v>2641170600.1852598</v>
      </c>
      <c r="F12471">
        <v>13505819.530174199</v>
      </c>
      <c r="G12471">
        <v>1349377396.98877</v>
      </c>
      <c r="H12471">
        <v>604698359.42035997</v>
      </c>
      <c r="I12471">
        <v>1534329.29123652</v>
      </c>
      <c r="J12471">
        <v>-2892675.6640784699</v>
      </c>
      <c r="K12471">
        <v>394.11250431974202</v>
      </c>
      <c r="L12471">
        <v>1286866.4271164499</v>
      </c>
      <c r="M12471">
        <v>1350253.7354423499</v>
      </c>
      <c r="Y12471" s="15">
        <f t="shared" si="1289"/>
        <v>1</v>
      </c>
      <c r="Z12471" s="15">
        <f t="shared" si="1290"/>
        <v>1</v>
      </c>
      <c r="AD12471" s="15">
        <f t="shared" si="1293"/>
        <v>1</v>
      </c>
      <c r="AE12471" s="15">
        <f t="shared" si="1294"/>
        <v>1</v>
      </c>
      <c r="AI12471" t="str">
        <f t="shared" si="1291"/>
        <v/>
      </c>
      <c r="AJ12471" t="str">
        <f t="shared" si="1292"/>
        <v/>
      </c>
      <c r="AL12471">
        <f t="shared" si="1288"/>
        <v>0</v>
      </c>
    </row>
    <row r="12472" spans="1:38" x14ac:dyDescent="0.3">
      <c r="A12472">
        <v>12471</v>
      </c>
      <c r="B12472" t="s">
        <v>34</v>
      </c>
      <c r="C12472" t="s">
        <v>27</v>
      </c>
      <c r="D12472">
        <v>471</v>
      </c>
      <c r="E12472">
        <v>3313617328.8604102</v>
      </c>
      <c r="F12472">
        <v>13058075.2527209</v>
      </c>
      <c r="G12472">
        <v>1346645780.18204</v>
      </c>
      <c r="H12472">
        <v>502161456.13948298</v>
      </c>
      <c r="I12472">
        <v>1437327.39490842</v>
      </c>
      <c r="J12472">
        <v>-2557273.03699183</v>
      </c>
      <c r="K12472">
        <v>349.37165875940099</v>
      </c>
      <c r="L12472">
        <v>1231826.07304921</v>
      </c>
      <c r="M12472">
        <v>1284464.98392736</v>
      </c>
      <c r="Y12472" s="15">
        <f t="shared" si="1289"/>
        <v>1</v>
      </c>
      <c r="Z12472" s="15">
        <f t="shared" si="1290"/>
        <v>1</v>
      </c>
      <c r="AD12472" s="15">
        <f t="shared" si="1293"/>
        <v>1</v>
      </c>
      <c r="AE12472" s="15">
        <f t="shared" si="1294"/>
        <v>1</v>
      </c>
      <c r="AI12472" t="str">
        <f t="shared" si="1291"/>
        <v/>
      </c>
      <c r="AJ12472" t="str">
        <f t="shared" si="1292"/>
        <v/>
      </c>
      <c r="AL12472">
        <f t="shared" si="1288"/>
        <v>0</v>
      </c>
    </row>
    <row r="12473" spans="1:38" x14ac:dyDescent="0.3">
      <c r="A12473">
        <v>12472</v>
      </c>
      <c r="B12473" t="s">
        <v>34</v>
      </c>
      <c r="C12473" t="s">
        <v>27</v>
      </c>
      <c r="D12473">
        <v>472</v>
      </c>
      <c r="E12473">
        <v>2775707910.3666801</v>
      </c>
      <c r="F12473">
        <v>12934186.6648224</v>
      </c>
      <c r="G12473">
        <v>1348391109.2911799</v>
      </c>
      <c r="H12473">
        <v>593465809.335536</v>
      </c>
      <c r="I12473">
        <v>1454616.6194241</v>
      </c>
      <c r="J12473">
        <v>-2719086.7479739198</v>
      </c>
      <c r="K12473">
        <v>407.987782767461</v>
      </c>
      <c r="L12473">
        <v>1211750.4917959699</v>
      </c>
      <c r="M12473">
        <v>1273960.3517223101</v>
      </c>
      <c r="Y12473" s="15">
        <f t="shared" si="1289"/>
        <v>1</v>
      </c>
      <c r="Z12473" s="15">
        <f t="shared" si="1290"/>
        <v>1</v>
      </c>
      <c r="AD12473" s="15">
        <f t="shared" si="1293"/>
        <v>1</v>
      </c>
      <c r="AE12473" s="15">
        <f t="shared" si="1294"/>
        <v>1</v>
      </c>
      <c r="AI12473" t="str">
        <f t="shared" si="1291"/>
        <v/>
      </c>
      <c r="AJ12473" t="str">
        <f t="shared" si="1292"/>
        <v/>
      </c>
      <c r="AL12473">
        <f t="shared" si="1288"/>
        <v>0</v>
      </c>
    </row>
    <row r="12474" spans="1:38" x14ac:dyDescent="0.3">
      <c r="A12474">
        <v>12473</v>
      </c>
      <c r="B12474" t="s">
        <v>34</v>
      </c>
      <c r="C12474" t="s">
        <v>27</v>
      </c>
      <c r="D12474">
        <v>473</v>
      </c>
      <c r="E12474">
        <v>2201759764.61443</v>
      </c>
      <c r="F12474">
        <v>13319942.6319867</v>
      </c>
      <c r="G12474">
        <v>1346951912.22434</v>
      </c>
      <c r="H12474">
        <v>427023970.59893698</v>
      </c>
      <c r="I12474">
        <v>1469652.94788426</v>
      </c>
      <c r="J12474">
        <v>-2582613.1992182699</v>
      </c>
      <c r="K12474">
        <v>290.56109553870499</v>
      </c>
      <c r="L12474">
        <v>1294900.4069419799</v>
      </c>
      <c r="M12474">
        <v>1339663.0554017001</v>
      </c>
      <c r="Y12474" s="15">
        <f t="shared" si="1289"/>
        <v>1</v>
      </c>
      <c r="Z12474" s="15">
        <f t="shared" si="1290"/>
        <v>1</v>
      </c>
      <c r="AD12474" s="15">
        <f t="shared" si="1293"/>
        <v>1</v>
      </c>
      <c r="AE12474" s="15">
        <f t="shared" si="1294"/>
        <v>1</v>
      </c>
      <c r="AI12474" t="str">
        <f t="shared" si="1291"/>
        <v/>
      </c>
      <c r="AJ12474" t="str">
        <f t="shared" si="1292"/>
        <v/>
      </c>
      <c r="AL12474">
        <f t="shared" si="1288"/>
        <v>0</v>
      </c>
    </row>
    <row r="12475" spans="1:38" x14ac:dyDescent="0.3">
      <c r="A12475">
        <v>12474</v>
      </c>
      <c r="B12475" t="s">
        <v>34</v>
      </c>
      <c r="C12475" t="s">
        <v>27</v>
      </c>
      <c r="D12475">
        <v>474</v>
      </c>
      <c r="E12475">
        <v>2237132313.4506502</v>
      </c>
      <c r="F12475">
        <v>14195798.478603199</v>
      </c>
      <c r="G12475">
        <v>1348910832.5748501</v>
      </c>
      <c r="H12475">
        <v>567017831.37178504</v>
      </c>
      <c r="I12475">
        <v>1559749.8117400501</v>
      </c>
      <c r="J12475">
        <v>-2826054.4588923501</v>
      </c>
      <c r="K12475">
        <v>363.53127091531701</v>
      </c>
      <c r="L12475">
        <v>1327707.08436617</v>
      </c>
      <c r="M12475">
        <v>1387144.5436275001</v>
      </c>
      <c r="Y12475" s="15">
        <f t="shared" si="1289"/>
        <v>1</v>
      </c>
      <c r="Z12475" s="15">
        <f t="shared" si="1290"/>
        <v>1</v>
      </c>
      <c r="AD12475" s="15">
        <f t="shared" si="1293"/>
        <v>1</v>
      </c>
      <c r="AE12475" s="15">
        <f t="shared" si="1294"/>
        <v>1</v>
      </c>
      <c r="AI12475" t="str">
        <f t="shared" si="1291"/>
        <v/>
      </c>
      <c r="AJ12475" t="str">
        <f t="shared" si="1292"/>
        <v/>
      </c>
      <c r="AL12475">
        <f t="shared" si="1288"/>
        <v>0</v>
      </c>
    </row>
    <row r="12476" spans="1:38" x14ac:dyDescent="0.3">
      <c r="A12476">
        <v>12475</v>
      </c>
      <c r="B12476" t="s">
        <v>34</v>
      </c>
      <c r="C12476" t="s">
        <v>27</v>
      </c>
      <c r="D12476">
        <v>475</v>
      </c>
      <c r="E12476">
        <v>3328650531.7860699</v>
      </c>
      <c r="F12476">
        <v>13912687.0718411</v>
      </c>
      <c r="G12476">
        <v>1349032129.9220099</v>
      </c>
      <c r="H12476">
        <v>540507661.71875703</v>
      </c>
      <c r="I12476">
        <v>1482352.55028334</v>
      </c>
      <c r="J12476">
        <v>-2680354.86137152</v>
      </c>
      <c r="K12476">
        <v>364.62828064446802</v>
      </c>
      <c r="L12476">
        <v>1261158.6740903</v>
      </c>
      <c r="M12476">
        <v>1317817.2134630801</v>
      </c>
      <c r="Y12476" s="15">
        <f t="shared" si="1289"/>
        <v>1</v>
      </c>
      <c r="Z12476" s="15">
        <f t="shared" si="1290"/>
        <v>1</v>
      </c>
      <c r="AD12476" s="15">
        <f t="shared" si="1293"/>
        <v>1</v>
      </c>
      <c r="AE12476" s="15">
        <f t="shared" si="1294"/>
        <v>1</v>
      </c>
      <c r="AI12476" t="str">
        <f t="shared" si="1291"/>
        <v/>
      </c>
      <c r="AJ12476" t="str">
        <f t="shared" si="1292"/>
        <v/>
      </c>
      <c r="AL12476">
        <f t="shared" si="1288"/>
        <v>0</v>
      </c>
    </row>
    <row r="12477" spans="1:38" x14ac:dyDescent="0.3">
      <c r="A12477">
        <v>12476</v>
      </c>
      <c r="B12477" t="s">
        <v>34</v>
      </c>
      <c r="C12477" t="s">
        <v>27</v>
      </c>
      <c r="D12477">
        <v>476</v>
      </c>
      <c r="E12477">
        <v>2099544072.73158</v>
      </c>
      <c r="F12477">
        <v>13891794.581724299</v>
      </c>
      <c r="G12477">
        <v>1349438321.84378</v>
      </c>
      <c r="H12477">
        <v>431430253.87985802</v>
      </c>
      <c r="I12477">
        <v>1521471.7934977</v>
      </c>
      <c r="J12477">
        <v>-2955074.94834685</v>
      </c>
      <c r="K12477">
        <v>283.56112530226198</v>
      </c>
      <c r="L12477">
        <v>1344916.05354911</v>
      </c>
      <c r="M12477">
        <v>1390140.58921681</v>
      </c>
      <c r="Y12477" s="15">
        <f t="shared" si="1289"/>
        <v>1</v>
      </c>
      <c r="Z12477" s="15">
        <f t="shared" si="1290"/>
        <v>1</v>
      </c>
      <c r="AD12477" s="15">
        <f t="shared" si="1293"/>
        <v>1</v>
      </c>
      <c r="AE12477" s="15">
        <f t="shared" si="1294"/>
        <v>1</v>
      </c>
      <c r="AI12477" t="str">
        <f t="shared" si="1291"/>
        <v/>
      </c>
      <c r="AJ12477" t="str">
        <f t="shared" si="1292"/>
        <v/>
      </c>
      <c r="AL12477">
        <f t="shared" si="1288"/>
        <v>0</v>
      </c>
    </row>
    <row r="12478" spans="1:38" x14ac:dyDescent="0.3">
      <c r="A12478">
        <v>12477</v>
      </c>
      <c r="B12478" t="s">
        <v>34</v>
      </c>
      <c r="C12478" t="s">
        <v>27</v>
      </c>
      <c r="D12478">
        <v>477</v>
      </c>
      <c r="E12478">
        <v>2334882716.8122702</v>
      </c>
      <c r="F12478">
        <v>13377184.3942142</v>
      </c>
      <c r="G12478">
        <v>1347137482.4702301</v>
      </c>
      <c r="H12478">
        <v>403420036.709912</v>
      </c>
      <c r="I12478">
        <v>1478349.6965933801</v>
      </c>
      <c r="J12478">
        <v>-2602930.57364011</v>
      </c>
      <c r="K12478">
        <v>272.88539216366001</v>
      </c>
      <c r="L12478">
        <v>1313256.6776155401</v>
      </c>
      <c r="M12478">
        <v>1355545.0514028999</v>
      </c>
      <c r="Y12478" s="15">
        <f t="shared" si="1289"/>
        <v>1</v>
      </c>
      <c r="Z12478" s="15">
        <f t="shared" si="1290"/>
        <v>1</v>
      </c>
      <c r="AD12478" s="15">
        <f t="shared" si="1293"/>
        <v>1</v>
      </c>
      <c r="AE12478" s="15">
        <f t="shared" si="1294"/>
        <v>1</v>
      </c>
      <c r="AI12478" t="str">
        <f t="shared" si="1291"/>
        <v/>
      </c>
      <c r="AJ12478" t="str">
        <f t="shared" si="1292"/>
        <v/>
      </c>
      <c r="AL12478">
        <f t="shared" si="1288"/>
        <v>0</v>
      </c>
    </row>
    <row r="12479" spans="1:38" x14ac:dyDescent="0.3">
      <c r="A12479">
        <v>12478</v>
      </c>
      <c r="B12479" t="s">
        <v>34</v>
      </c>
      <c r="C12479" t="s">
        <v>27</v>
      </c>
      <c r="D12479">
        <v>478</v>
      </c>
      <c r="E12479">
        <v>2496979375.50705</v>
      </c>
      <c r="F12479">
        <v>13544882.329838</v>
      </c>
      <c r="G12479">
        <v>1349189086.42505</v>
      </c>
      <c r="H12479">
        <v>408368510.86389101</v>
      </c>
      <c r="I12479">
        <v>1559451.9205843201</v>
      </c>
      <c r="J12479">
        <v>-2853617.43621564</v>
      </c>
      <c r="K12479">
        <v>261.86668884980901</v>
      </c>
      <c r="L12479">
        <v>1392333.81989741</v>
      </c>
      <c r="M12479">
        <v>1435140.9158741999</v>
      </c>
      <c r="Y12479" s="15">
        <f t="shared" si="1289"/>
        <v>1</v>
      </c>
      <c r="Z12479" s="15">
        <f t="shared" si="1290"/>
        <v>1</v>
      </c>
      <c r="AD12479" s="15">
        <f t="shared" si="1293"/>
        <v>1</v>
      </c>
      <c r="AE12479" s="15">
        <f t="shared" si="1294"/>
        <v>1</v>
      </c>
      <c r="AI12479" t="str">
        <f t="shared" si="1291"/>
        <v/>
      </c>
      <c r="AJ12479" t="str">
        <f t="shared" si="1292"/>
        <v/>
      </c>
      <c r="AL12479">
        <f t="shared" si="1288"/>
        <v>0</v>
      </c>
    </row>
    <row r="12480" spans="1:38" x14ac:dyDescent="0.3">
      <c r="A12480">
        <v>12479</v>
      </c>
      <c r="B12480" t="s">
        <v>34</v>
      </c>
      <c r="C12480" t="s">
        <v>27</v>
      </c>
      <c r="D12480">
        <v>479</v>
      </c>
      <c r="E12480">
        <v>2421052369.22188</v>
      </c>
      <c r="F12480">
        <v>12797809.6353851</v>
      </c>
      <c r="G12480">
        <v>1346145503.5021999</v>
      </c>
      <c r="H12480">
        <v>528957142.13497198</v>
      </c>
      <c r="I12480">
        <v>1374047.62397904</v>
      </c>
      <c r="J12480">
        <v>-2480208.0767238098</v>
      </c>
      <c r="K12480">
        <v>384.96274285107501</v>
      </c>
      <c r="L12480">
        <v>1157580.6080688899</v>
      </c>
      <c r="M12480">
        <v>1213028.3679930901</v>
      </c>
      <c r="Y12480" s="15">
        <f t="shared" si="1289"/>
        <v>1</v>
      </c>
      <c r="Z12480" s="15">
        <f t="shared" si="1290"/>
        <v>1</v>
      </c>
      <c r="AD12480" s="15">
        <f t="shared" si="1293"/>
        <v>1</v>
      </c>
      <c r="AE12480" s="15">
        <f t="shared" si="1294"/>
        <v>1</v>
      </c>
      <c r="AI12480" t="str">
        <f t="shared" si="1291"/>
        <v/>
      </c>
      <c r="AJ12480" t="str">
        <f t="shared" si="1292"/>
        <v/>
      </c>
      <c r="AL12480">
        <f t="shared" si="1288"/>
        <v>0</v>
      </c>
    </row>
    <row r="12481" spans="1:38" x14ac:dyDescent="0.3">
      <c r="A12481">
        <v>12480</v>
      </c>
      <c r="B12481" t="s">
        <v>34</v>
      </c>
      <c r="C12481" t="s">
        <v>27</v>
      </c>
      <c r="D12481">
        <v>480</v>
      </c>
      <c r="E12481">
        <v>2778122396.6033301</v>
      </c>
      <c r="F12481">
        <v>13261690.1029117</v>
      </c>
      <c r="G12481">
        <v>1347602727.41225</v>
      </c>
      <c r="H12481">
        <v>527482927.34575897</v>
      </c>
      <c r="I12481">
        <v>1427079.89864951</v>
      </c>
      <c r="J12481">
        <v>-2565966.0892345901</v>
      </c>
      <c r="K12481">
        <v>369.62396278227601</v>
      </c>
      <c r="L12481">
        <v>1211216.18091007</v>
      </c>
      <c r="M12481">
        <v>1266509.40674975</v>
      </c>
      <c r="Y12481" s="15">
        <f t="shared" si="1289"/>
        <v>1</v>
      </c>
      <c r="Z12481" s="15">
        <f t="shared" si="1290"/>
        <v>1</v>
      </c>
      <c r="AD12481" s="15">
        <f t="shared" si="1293"/>
        <v>1</v>
      </c>
      <c r="AE12481" s="15">
        <f t="shared" si="1294"/>
        <v>1</v>
      </c>
      <c r="AI12481" t="str">
        <f t="shared" si="1291"/>
        <v/>
      </c>
      <c r="AJ12481" t="str">
        <f t="shared" si="1292"/>
        <v/>
      </c>
      <c r="AL12481">
        <f t="shared" si="1288"/>
        <v>0</v>
      </c>
    </row>
    <row r="12482" spans="1:38" x14ac:dyDescent="0.3">
      <c r="A12482">
        <v>12481</v>
      </c>
      <c r="B12482" t="s">
        <v>34</v>
      </c>
      <c r="C12482" t="s">
        <v>27</v>
      </c>
      <c r="D12482">
        <v>481</v>
      </c>
      <c r="E12482">
        <v>3204764916.6146498</v>
      </c>
      <c r="F12482">
        <v>13387733.282002101</v>
      </c>
      <c r="G12482">
        <v>1346940516.7262599</v>
      </c>
      <c r="H12482">
        <v>600318549.69234395</v>
      </c>
      <c r="I12482">
        <v>1455833.9561068099</v>
      </c>
      <c r="J12482">
        <v>-2612658.3312335</v>
      </c>
      <c r="K12482">
        <v>412.353721503869</v>
      </c>
      <c r="L12482">
        <v>1210163.4571266701</v>
      </c>
      <c r="M12482">
        <v>1273091.65332615</v>
      </c>
      <c r="Y12482" s="15">
        <f t="shared" si="1289"/>
        <v>1</v>
      </c>
      <c r="Z12482" s="15">
        <f t="shared" si="1290"/>
        <v>1</v>
      </c>
      <c r="AD12482" s="15">
        <f t="shared" si="1293"/>
        <v>1</v>
      </c>
      <c r="AE12482" s="15">
        <f t="shared" si="1294"/>
        <v>1</v>
      </c>
      <c r="AI12482" t="str">
        <f t="shared" si="1291"/>
        <v/>
      </c>
      <c r="AJ12482" t="str">
        <f t="shared" si="1292"/>
        <v/>
      </c>
      <c r="AL12482">
        <f t="shared" ref="AL12482:AL12545" si="1295">IF(H12482&lt;0,1,0)</f>
        <v>0</v>
      </c>
    </row>
    <row r="12483" spans="1:38" x14ac:dyDescent="0.3">
      <c r="A12483">
        <v>12482</v>
      </c>
      <c r="B12483" t="s">
        <v>34</v>
      </c>
      <c r="C12483" t="s">
        <v>27</v>
      </c>
      <c r="D12483">
        <v>482</v>
      </c>
      <c r="E12483">
        <v>3018889541.20222</v>
      </c>
      <c r="F12483">
        <v>13074547.258671001</v>
      </c>
      <c r="G12483">
        <v>1346238198.5660601</v>
      </c>
      <c r="H12483">
        <v>615283231.81333005</v>
      </c>
      <c r="I12483">
        <v>1379108.8850966501</v>
      </c>
      <c r="J12483">
        <v>-2446839.0469188699</v>
      </c>
      <c r="K12483">
        <v>446.14550632106801</v>
      </c>
      <c r="L12483">
        <v>1127314.33593412</v>
      </c>
      <c r="M12483">
        <v>1191811.2000567301</v>
      </c>
      <c r="Y12483" s="15">
        <f t="shared" si="1289"/>
        <v>1</v>
      </c>
      <c r="Z12483" s="15">
        <f t="shared" si="1290"/>
        <v>1</v>
      </c>
      <c r="AD12483" s="15">
        <f t="shared" si="1293"/>
        <v>1</v>
      </c>
      <c r="AE12483" s="15">
        <f t="shared" si="1294"/>
        <v>1</v>
      </c>
      <c r="AI12483" t="str">
        <f t="shared" si="1291"/>
        <v/>
      </c>
      <c r="AJ12483" t="str">
        <f t="shared" si="1292"/>
        <v/>
      </c>
      <c r="AL12483">
        <f t="shared" si="1295"/>
        <v>0</v>
      </c>
    </row>
    <row r="12484" spans="1:38" x14ac:dyDescent="0.3">
      <c r="A12484">
        <v>12483</v>
      </c>
      <c r="B12484" t="s">
        <v>34</v>
      </c>
      <c r="C12484" t="s">
        <v>27</v>
      </c>
      <c r="D12484">
        <v>483</v>
      </c>
      <c r="E12484">
        <v>2400972820.4879699</v>
      </c>
      <c r="F12484">
        <v>12459169.337771799</v>
      </c>
      <c r="G12484">
        <v>1346170588.88745</v>
      </c>
      <c r="H12484">
        <v>596392495.13348901</v>
      </c>
      <c r="I12484">
        <v>1395327.1831440199</v>
      </c>
      <c r="J12484">
        <v>-2571969.9608709798</v>
      </c>
      <c r="K12484">
        <v>427.42125455455403</v>
      </c>
      <c r="L12484">
        <v>1151263.3574592399</v>
      </c>
      <c r="M12484">
        <v>1213780.0062699199</v>
      </c>
      <c r="Y12484" s="15">
        <f t="shared" si="1289"/>
        <v>1</v>
      </c>
      <c r="Z12484" s="15">
        <f t="shared" si="1290"/>
        <v>1</v>
      </c>
      <c r="AD12484" s="15">
        <f t="shared" si="1293"/>
        <v>1</v>
      </c>
      <c r="AE12484" s="15">
        <f t="shared" si="1294"/>
        <v>1</v>
      </c>
      <c r="AI12484" t="str">
        <f t="shared" si="1291"/>
        <v/>
      </c>
      <c r="AJ12484" t="str">
        <f t="shared" si="1292"/>
        <v/>
      </c>
      <c r="AL12484">
        <f t="shared" si="1295"/>
        <v>0</v>
      </c>
    </row>
    <row r="12485" spans="1:38" x14ac:dyDescent="0.3">
      <c r="A12485">
        <v>12484</v>
      </c>
      <c r="B12485" t="s">
        <v>34</v>
      </c>
      <c r="C12485" t="s">
        <v>27</v>
      </c>
      <c r="D12485">
        <v>484</v>
      </c>
      <c r="E12485">
        <v>3886145216.4369302</v>
      </c>
      <c r="F12485">
        <v>13577807.5646109</v>
      </c>
      <c r="G12485">
        <v>1351192090.72662</v>
      </c>
      <c r="H12485">
        <v>573665763.92269695</v>
      </c>
      <c r="I12485">
        <v>1498983.87817482</v>
      </c>
      <c r="J12485">
        <v>-3147261.0330233602</v>
      </c>
      <c r="K12485">
        <v>382.70309125752499</v>
      </c>
      <c r="L12485">
        <v>1264220.59367705</v>
      </c>
      <c r="M12485">
        <v>1324354.92030006</v>
      </c>
      <c r="Y12485" s="15">
        <f t="shared" si="1289"/>
        <v>1</v>
      </c>
      <c r="Z12485" s="15">
        <f t="shared" si="1290"/>
        <v>1</v>
      </c>
      <c r="AD12485" s="15">
        <f t="shared" si="1293"/>
        <v>1</v>
      </c>
      <c r="AE12485" s="15">
        <f t="shared" si="1294"/>
        <v>1</v>
      </c>
      <c r="AI12485" t="str">
        <f t="shared" si="1291"/>
        <v/>
      </c>
      <c r="AJ12485" t="str">
        <f t="shared" si="1292"/>
        <v/>
      </c>
      <c r="AL12485">
        <f t="shared" si="1295"/>
        <v>0</v>
      </c>
    </row>
    <row r="12486" spans="1:38" x14ac:dyDescent="0.3">
      <c r="A12486">
        <v>12485</v>
      </c>
      <c r="B12486" t="s">
        <v>34</v>
      </c>
      <c r="C12486" t="s">
        <v>27</v>
      </c>
      <c r="D12486">
        <v>485</v>
      </c>
      <c r="E12486">
        <v>3584555217.8287201</v>
      </c>
      <c r="F12486">
        <v>12891618.9246016</v>
      </c>
      <c r="G12486">
        <v>1347056858.19261</v>
      </c>
      <c r="H12486">
        <v>321210694.92085397</v>
      </c>
      <c r="I12486">
        <v>1423075.4409401</v>
      </c>
      <c r="J12486">
        <v>-2739475.5846855599</v>
      </c>
      <c r="K12486">
        <v>225.71585854131399</v>
      </c>
      <c r="L12486">
        <v>1291625.24380826</v>
      </c>
      <c r="M12486">
        <v>1325296.05015217</v>
      </c>
      <c r="Y12486" s="15">
        <f t="shared" ref="Y12486:Y12549" si="1296">IF(K12486&lt;cet_ZAF_lo,1,0)</f>
        <v>1</v>
      </c>
      <c r="Z12486" s="15">
        <f t="shared" ref="Z12486:Z12549" si="1297">IF(K12486&lt;cet_ZAF_hi,1,0)</f>
        <v>1</v>
      </c>
      <c r="AD12486" s="15">
        <f t="shared" si="1293"/>
        <v>1</v>
      </c>
      <c r="AE12486" s="15">
        <f t="shared" si="1294"/>
        <v>1</v>
      </c>
      <c r="AI12486" t="str">
        <f t="shared" si="1291"/>
        <v/>
      </c>
      <c r="AJ12486" t="str">
        <f t="shared" si="1292"/>
        <v/>
      </c>
      <c r="AL12486">
        <f t="shared" si="1295"/>
        <v>0</v>
      </c>
    </row>
    <row r="12487" spans="1:38" x14ac:dyDescent="0.3">
      <c r="A12487">
        <v>12486</v>
      </c>
      <c r="B12487" t="s">
        <v>34</v>
      </c>
      <c r="C12487" t="s">
        <v>27</v>
      </c>
      <c r="D12487">
        <v>486</v>
      </c>
      <c r="E12487">
        <v>2218370933.83496</v>
      </c>
      <c r="F12487">
        <v>13470162.997156501</v>
      </c>
      <c r="G12487">
        <v>1349694410.7138</v>
      </c>
      <c r="H12487">
        <v>639905533.66232705</v>
      </c>
      <c r="I12487">
        <v>1482011.3186413599</v>
      </c>
      <c r="J12487">
        <v>-2842267.1703712898</v>
      </c>
      <c r="K12487">
        <v>431.78181273875902</v>
      </c>
      <c r="L12487">
        <v>1220140.49716577</v>
      </c>
      <c r="M12487">
        <v>1287218.3860500399</v>
      </c>
      <c r="Y12487" s="15">
        <f t="shared" si="1296"/>
        <v>1</v>
      </c>
      <c r="Z12487" s="15">
        <f t="shared" si="1297"/>
        <v>1</v>
      </c>
      <c r="AD12487" s="15">
        <f t="shared" si="1293"/>
        <v>1</v>
      </c>
      <c r="AE12487" s="15">
        <f t="shared" si="1294"/>
        <v>1</v>
      </c>
      <c r="AI12487" t="str">
        <f t="shared" si="1291"/>
        <v/>
      </c>
      <c r="AJ12487" t="str">
        <f t="shared" si="1292"/>
        <v/>
      </c>
      <c r="AL12487">
        <f t="shared" si="1295"/>
        <v>0</v>
      </c>
    </row>
    <row r="12488" spans="1:38" x14ac:dyDescent="0.3">
      <c r="A12488">
        <v>12487</v>
      </c>
      <c r="B12488" t="s">
        <v>34</v>
      </c>
      <c r="C12488" t="s">
        <v>27</v>
      </c>
      <c r="D12488">
        <v>487</v>
      </c>
      <c r="E12488">
        <v>2811567756.7195401</v>
      </c>
      <c r="F12488">
        <v>13655839.8438859</v>
      </c>
      <c r="G12488">
        <v>1347824181.60394</v>
      </c>
      <c r="H12488">
        <v>411747962.18208098</v>
      </c>
      <c r="I12488">
        <v>1517730.91549991</v>
      </c>
      <c r="J12488">
        <v>-2726074.3241667701</v>
      </c>
      <c r="K12488">
        <v>271.29180672086397</v>
      </c>
      <c r="L12488">
        <v>1349229.82990932</v>
      </c>
      <c r="M12488">
        <v>1392391.1757684599</v>
      </c>
      <c r="Y12488" s="15">
        <f t="shared" si="1296"/>
        <v>1</v>
      </c>
      <c r="Z12488" s="15">
        <f t="shared" si="1297"/>
        <v>1</v>
      </c>
      <c r="AD12488" s="15">
        <f t="shared" si="1293"/>
        <v>1</v>
      </c>
      <c r="AE12488" s="15">
        <f t="shared" si="1294"/>
        <v>1</v>
      </c>
      <c r="AI12488" t="str">
        <f t="shared" si="1291"/>
        <v/>
      </c>
      <c r="AJ12488" t="str">
        <f t="shared" si="1292"/>
        <v/>
      </c>
      <c r="AL12488">
        <f t="shared" si="1295"/>
        <v>0</v>
      </c>
    </row>
    <row r="12489" spans="1:38" x14ac:dyDescent="0.3">
      <c r="A12489">
        <v>12488</v>
      </c>
      <c r="B12489" t="s">
        <v>34</v>
      </c>
      <c r="C12489" t="s">
        <v>27</v>
      </c>
      <c r="D12489">
        <v>488</v>
      </c>
      <c r="E12489">
        <v>2853844934.64465</v>
      </c>
      <c r="F12489">
        <v>13834532.4991186</v>
      </c>
      <c r="G12489">
        <v>1347880109.50596</v>
      </c>
      <c r="H12489">
        <v>440096625.66355097</v>
      </c>
      <c r="I12489">
        <v>1501931.3082723999</v>
      </c>
      <c r="J12489">
        <v>-2595397.4107217798</v>
      </c>
      <c r="K12489">
        <v>293.02047519721401</v>
      </c>
      <c r="L12489">
        <v>1321828.9981211501</v>
      </c>
      <c r="M12489">
        <v>1367961.98338484</v>
      </c>
      <c r="Y12489" s="15">
        <f t="shared" si="1296"/>
        <v>1</v>
      </c>
      <c r="Z12489" s="15">
        <f t="shared" si="1297"/>
        <v>1</v>
      </c>
      <c r="AD12489" s="15">
        <f t="shared" si="1293"/>
        <v>1</v>
      </c>
      <c r="AE12489" s="15">
        <f t="shared" si="1294"/>
        <v>1</v>
      </c>
      <c r="AI12489" t="str">
        <f t="shared" si="1291"/>
        <v/>
      </c>
      <c r="AJ12489" t="str">
        <f t="shared" si="1292"/>
        <v/>
      </c>
      <c r="AL12489">
        <f t="shared" si="1295"/>
        <v>0</v>
      </c>
    </row>
    <row r="12490" spans="1:38" x14ac:dyDescent="0.3">
      <c r="A12490">
        <v>12489</v>
      </c>
      <c r="B12490" t="s">
        <v>34</v>
      </c>
      <c r="C12490" t="s">
        <v>27</v>
      </c>
      <c r="D12490">
        <v>489</v>
      </c>
      <c r="E12490">
        <v>3251722852.4351802</v>
      </c>
      <c r="F12490">
        <v>12542598.62493</v>
      </c>
      <c r="G12490">
        <v>1346179494.9597099</v>
      </c>
      <c r="H12490">
        <v>426573680.94483799</v>
      </c>
      <c r="I12490">
        <v>1397329.9731389901</v>
      </c>
      <c r="J12490">
        <v>-2532714.79598522</v>
      </c>
      <c r="K12490">
        <v>305.27770043218601</v>
      </c>
      <c r="L12490">
        <v>1222761.7058361999</v>
      </c>
      <c r="M12490">
        <v>1267477.15282978</v>
      </c>
      <c r="Y12490" s="15">
        <f t="shared" si="1296"/>
        <v>1</v>
      </c>
      <c r="Z12490" s="15">
        <f t="shared" si="1297"/>
        <v>1</v>
      </c>
      <c r="AD12490" s="15">
        <f t="shared" si="1293"/>
        <v>1</v>
      </c>
      <c r="AE12490" s="15">
        <f t="shared" si="1294"/>
        <v>1</v>
      </c>
      <c r="AI12490" t="str">
        <f t="shared" si="1291"/>
        <v/>
      </c>
      <c r="AJ12490" t="str">
        <f t="shared" si="1292"/>
        <v/>
      </c>
      <c r="AL12490">
        <f t="shared" si="1295"/>
        <v>0</v>
      </c>
    </row>
    <row r="12491" spans="1:38" x14ac:dyDescent="0.3">
      <c r="A12491">
        <v>12490</v>
      </c>
      <c r="B12491" t="s">
        <v>34</v>
      </c>
      <c r="C12491" t="s">
        <v>27</v>
      </c>
      <c r="D12491">
        <v>490</v>
      </c>
      <c r="E12491">
        <v>2751867055.4071398</v>
      </c>
      <c r="F12491">
        <v>13910507.278964501</v>
      </c>
      <c r="G12491">
        <v>1349263978.02372</v>
      </c>
      <c r="H12491">
        <v>602201092.11568606</v>
      </c>
      <c r="I12491">
        <v>1612175.8922436801</v>
      </c>
      <c r="J12491">
        <v>-2939974.9257247401</v>
      </c>
      <c r="K12491">
        <v>373.53312068052202</v>
      </c>
      <c r="L12491">
        <v>1365734.99372028</v>
      </c>
      <c r="M12491">
        <v>1428860.5268153599</v>
      </c>
      <c r="Y12491" s="15">
        <f t="shared" si="1296"/>
        <v>1</v>
      </c>
      <c r="Z12491" s="15">
        <f t="shared" si="1297"/>
        <v>1</v>
      </c>
      <c r="AD12491" s="15">
        <f t="shared" si="1293"/>
        <v>1</v>
      </c>
      <c r="AE12491" s="15">
        <f t="shared" si="1294"/>
        <v>1</v>
      </c>
      <c r="AI12491" t="str">
        <f t="shared" si="1291"/>
        <v/>
      </c>
      <c r="AJ12491" t="str">
        <f t="shared" si="1292"/>
        <v/>
      </c>
      <c r="AL12491">
        <f t="shared" si="1295"/>
        <v>0</v>
      </c>
    </row>
    <row r="12492" spans="1:38" x14ac:dyDescent="0.3">
      <c r="A12492">
        <v>12491</v>
      </c>
      <c r="B12492" t="s">
        <v>34</v>
      </c>
      <c r="C12492" t="s">
        <v>27</v>
      </c>
      <c r="D12492">
        <v>491</v>
      </c>
      <c r="E12492">
        <v>3482004214.40343</v>
      </c>
      <c r="F12492">
        <v>13228468.616000701</v>
      </c>
      <c r="G12492">
        <v>1346573464.8487899</v>
      </c>
      <c r="H12492">
        <v>572772545.199018</v>
      </c>
      <c r="I12492">
        <v>1513071.36032638</v>
      </c>
      <c r="J12492">
        <v>-2673160.7360629998</v>
      </c>
      <c r="K12492">
        <v>378.54959139235098</v>
      </c>
      <c r="L12492">
        <v>1278673.61090937</v>
      </c>
      <c r="M12492">
        <v>1338714.30617096</v>
      </c>
      <c r="Y12492" s="15">
        <f t="shared" si="1296"/>
        <v>1</v>
      </c>
      <c r="Z12492" s="15">
        <f t="shared" si="1297"/>
        <v>1</v>
      </c>
      <c r="AD12492" s="15">
        <f t="shared" si="1293"/>
        <v>1</v>
      </c>
      <c r="AE12492" s="15">
        <f t="shared" si="1294"/>
        <v>1</v>
      </c>
      <c r="AI12492" t="str">
        <f t="shared" si="1291"/>
        <v/>
      </c>
      <c r="AJ12492" t="str">
        <f t="shared" si="1292"/>
        <v/>
      </c>
      <c r="AL12492">
        <f t="shared" si="1295"/>
        <v>0</v>
      </c>
    </row>
    <row r="12493" spans="1:38" x14ac:dyDescent="0.3">
      <c r="A12493">
        <v>12492</v>
      </c>
      <c r="B12493" t="s">
        <v>34</v>
      </c>
      <c r="C12493" t="s">
        <v>27</v>
      </c>
      <c r="D12493">
        <v>492</v>
      </c>
      <c r="E12493">
        <v>2121652157.95771</v>
      </c>
      <c r="F12493">
        <v>12363019.7853758</v>
      </c>
      <c r="G12493">
        <v>1345692976.54351</v>
      </c>
      <c r="H12493">
        <v>558317873.09500897</v>
      </c>
      <c r="I12493">
        <v>1373318.4320789</v>
      </c>
      <c r="J12493">
        <v>-2575785.3679802399</v>
      </c>
      <c r="K12493">
        <v>406.54655180724501</v>
      </c>
      <c r="L12493">
        <v>1144836.0196279199</v>
      </c>
      <c r="M12493">
        <v>1203361.5086000699</v>
      </c>
      <c r="Y12493" s="15">
        <f t="shared" si="1296"/>
        <v>1</v>
      </c>
      <c r="Z12493" s="15">
        <f t="shared" si="1297"/>
        <v>1</v>
      </c>
      <c r="AD12493" s="15">
        <f t="shared" si="1293"/>
        <v>1</v>
      </c>
      <c r="AE12493" s="15">
        <f t="shared" si="1294"/>
        <v>1</v>
      </c>
      <c r="AI12493" t="str">
        <f t="shared" si="1291"/>
        <v/>
      </c>
      <c r="AJ12493" t="str">
        <f t="shared" si="1292"/>
        <v/>
      </c>
      <c r="AL12493">
        <f t="shared" si="1295"/>
        <v>0</v>
      </c>
    </row>
    <row r="12494" spans="1:38" x14ac:dyDescent="0.3">
      <c r="A12494">
        <v>12493</v>
      </c>
      <c r="B12494" t="s">
        <v>34</v>
      </c>
      <c r="C12494" t="s">
        <v>27</v>
      </c>
      <c r="D12494">
        <v>493</v>
      </c>
      <c r="E12494">
        <v>2689489018.7690701</v>
      </c>
      <c r="F12494">
        <v>13471075.415448301</v>
      </c>
      <c r="G12494">
        <v>1347886862.2583599</v>
      </c>
      <c r="H12494">
        <v>488964611.315754</v>
      </c>
      <c r="I12494">
        <v>1523653.0895588801</v>
      </c>
      <c r="J12494">
        <v>-2770578.5968728098</v>
      </c>
      <c r="K12494">
        <v>320.91597140220199</v>
      </c>
      <c r="L12494">
        <v>1323552.35952624</v>
      </c>
      <c r="M12494">
        <v>1374807.91544942</v>
      </c>
      <c r="Y12494" s="15">
        <f t="shared" si="1296"/>
        <v>1</v>
      </c>
      <c r="Z12494" s="15">
        <f t="shared" si="1297"/>
        <v>1</v>
      </c>
      <c r="AD12494" s="15">
        <f t="shared" si="1293"/>
        <v>1</v>
      </c>
      <c r="AE12494" s="15">
        <f t="shared" si="1294"/>
        <v>1</v>
      </c>
      <c r="AI12494" t="str">
        <f t="shared" si="1291"/>
        <v/>
      </c>
      <c r="AJ12494" t="str">
        <f t="shared" si="1292"/>
        <v/>
      </c>
      <c r="AL12494">
        <f t="shared" si="1295"/>
        <v>0</v>
      </c>
    </row>
    <row r="12495" spans="1:38" x14ac:dyDescent="0.3">
      <c r="A12495">
        <v>12494</v>
      </c>
      <c r="B12495" t="s">
        <v>34</v>
      </c>
      <c r="C12495" t="s">
        <v>27</v>
      </c>
      <c r="D12495">
        <v>494</v>
      </c>
      <c r="E12495">
        <v>2984676284.3306899</v>
      </c>
      <c r="F12495">
        <v>12596923.5548489</v>
      </c>
      <c r="G12495">
        <v>1346511840.57759</v>
      </c>
      <c r="H12495">
        <v>511239722.48770398</v>
      </c>
      <c r="I12495">
        <v>1365929.44079746</v>
      </c>
      <c r="J12495">
        <v>-2501053.5542593002</v>
      </c>
      <c r="K12495">
        <v>374.27974477893298</v>
      </c>
      <c r="L12495">
        <v>1156712.9876554001</v>
      </c>
      <c r="M12495">
        <v>1210303.5248429601</v>
      </c>
      <c r="Y12495" s="15">
        <f t="shared" si="1296"/>
        <v>1</v>
      </c>
      <c r="Z12495" s="15">
        <f t="shared" si="1297"/>
        <v>1</v>
      </c>
      <c r="AD12495" s="15">
        <f t="shared" si="1293"/>
        <v>1</v>
      </c>
      <c r="AE12495" s="15">
        <f t="shared" si="1294"/>
        <v>1</v>
      </c>
      <c r="AI12495" t="str">
        <f t="shared" si="1291"/>
        <v/>
      </c>
      <c r="AJ12495" t="str">
        <f t="shared" si="1292"/>
        <v/>
      </c>
      <c r="AL12495">
        <f t="shared" si="1295"/>
        <v>0</v>
      </c>
    </row>
    <row r="12496" spans="1:38" x14ac:dyDescent="0.3">
      <c r="A12496">
        <v>12495</v>
      </c>
      <c r="B12496" t="s">
        <v>34</v>
      </c>
      <c r="C12496" t="s">
        <v>27</v>
      </c>
      <c r="D12496">
        <v>495</v>
      </c>
      <c r="E12496">
        <v>2521092146.62252</v>
      </c>
      <c r="F12496">
        <v>13117103.380326699</v>
      </c>
      <c r="G12496">
        <v>1346819806.6932499</v>
      </c>
      <c r="H12496">
        <v>359629259.70354903</v>
      </c>
      <c r="I12496">
        <v>1432831.58431593</v>
      </c>
      <c r="J12496">
        <v>-2601224.2660396099</v>
      </c>
      <c r="K12496">
        <v>250.99199629609299</v>
      </c>
      <c r="L12496">
        <v>1285659.22103562</v>
      </c>
      <c r="M12496">
        <v>1323357.24090406</v>
      </c>
      <c r="Y12496" s="15">
        <f t="shared" si="1296"/>
        <v>1</v>
      </c>
      <c r="Z12496" s="15">
        <f t="shared" si="1297"/>
        <v>1</v>
      </c>
      <c r="AD12496" s="15">
        <f t="shared" si="1293"/>
        <v>1</v>
      </c>
      <c r="AE12496" s="15">
        <f t="shared" si="1294"/>
        <v>1</v>
      </c>
      <c r="AI12496" t="str">
        <f t="shared" si="1291"/>
        <v/>
      </c>
      <c r="AJ12496" t="str">
        <f t="shared" si="1292"/>
        <v/>
      </c>
      <c r="AL12496">
        <f t="shared" si="1295"/>
        <v>0</v>
      </c>
    </row>
    <row r="12497" spans="1:39" x14ac:dyDescent="0.3">
      <c r="A12497">
        <v>12496</v>
      </c>
      <c r="B12497" t="s">
        <v>34</v>
      </c>
      <c r="C12497" t="s">
        <v>27</v>
      </c>
      <c r="D12497">
        <v>496</v>
      </c>
      <c r="E12497">
        <v>2668775982.3141699</v>
      </c>
      <c r="F12497">
        <v>12759054.8681504</v>
      </c>
      <c r="G12497">
        <v>1346426624.0727301</v>
      </c>
      <c r="H12497">
        <v>427203323.80343503</v>
      </c>
      <c r="I12497">
        <v>1419243.57251469</v>
      </c>
      <c r="J12497">
        <v>-2571779.5490422202</v>
      </c>
      <c r="K12497">
        <v>301.007756580143</v>
      </c>
      <c r="L12497">
        <v>1244417.63422152</v>
      </c>
      <c r="M12497">
        <v>1289199.08332241</v>
      </c>
      <c r="Y12497" s="15">
        <f t="shared" si="1296"/>
        <v>1</v>
      </c>
      <c r="Z12497" s="15">
        <f t="shared" si="1297"/>
        <v>1</v>
      </c>
      <c r="AD12497" s="15">
        <f t="shared" si="1293"/>
        <v>1</v>
      </c>
      <c r="AE12497" s="15">
        <f t="shared" si="1294"/>
        <v>1</v>
      </c>
      <c r="AI12497" t="str">
        <f t="shared" si="1291"/>
        <v/>
      </c>
      <c r="AJ12497" t="str">
        <f t="shared" si="1292"/>
        <v/>
      </c>
      <c r="AL12497">
        <f t="shared" si="1295"/>
        <v>0</v>
      </c>
    </row>
    <row r="12498" spans="1:39" x14ac:dyDescent="0.3">
      <c r="A12498">
        <v>12497</v>
      </c>
      <c r="B12498" t="s">
        <v>34</v>
      </c>
      <c r="C12498" t="s">
        <v>27</v>
      </c>
      <c r="D12498">
        <v>497</v>
      </c>
      <c r="E12498">
        <v>2752124359.8472099</v>
      </c>
      <c r="F12498">
        <v>14140951.210059101</v>
      </c>
      <c r="G12498">
        <v>1350234024.14217</v>
      </c>
      <c r="H12498">
        <v>416997635.48625702</v>
      </c>
      <c r="I12498">
        <v>1571413.1684621</v>
      </c>
      <c r="J12498">
        <v>-3031959.8463211101</v>
      </c>
      <c r="K12498">
        <v>265.36473274839699</v>
      </c>
      <c r="L12498">
        <v>1400763.74036106</v>
      </c>
      <c r="M12498">
        <v>1444475.3815123099</v>
      </c>
      <c r="Y12498" s="15">
        <f t="shared" si="1296"/>
        <v>1</v>
      </c>
      <c r="Z12498" s="15">
        <f t="shared" si="1297"/>
        <v>1</v>
      </c>
      <c r="AD12498" s="15">
        <f t="shared" si="1293"/>
        <v>1</v>
      </c>
      <c r="AE12498" s="15">
        <f t="shared" si="1294"/>
        <v>1</v>
      </c>
      <c r="AI12498" t="str">
        <f t="shared" si="1291"/>
        <v/>
      </c>
      <c r="AJ12498" t="str">
        <f t="shared" si="1292"/>
        <v/>
      </c>
      <c r="AL12498">
        <f t="shared" si="1295"/>
        <v>0</v>
      </c>
    </row>
    <row r="12499" spans="1:39" x14ac:dyDescent="0.3">
      <c r="A12499">
        <v>12498</v>
      </c>
      <c r="B12499" t="s">
        <v>34</v>
      </c>
      <c r="C12499" t="s">
        <v>27</v>
      </c>
      <c r="D12499">
        <v>498</v>
      </c>
      <c r="E12499">
        <v>2356885503.6911898</v>
      </c>
      <c r="F12499">
        <v>12813472.2404426</v>
      </c>
      <c r="G12499">
        <v>1346327052.01968</v>
      </c>
      <c r="H12499">
        <v>404459711.217013</v>
      </c>
      <c r="I12499">
        <v>1416218.2653006101</v>
      </c>
      <c r="J12499">
        <v>-2531430.3701076498</v>
      </c>
      <c r="K12499">
        <v>285.591367606858</v>
      </c>
      <c r="L12499">
        <v>1250699.7766199501</v>
      </c>
      <c r="M12499">
        <v>1293097.13394847</v>
      </c>
      <c r="Y12499" s="15">
        <f t="shared" si="1296"/>
        <v>1</v>
      </c>
      <c r="Z12499" s="15">
        <f t="shared" si="1297"/>
        <v>1</v>
      </c>
      <c r="AD12499" s="15">
        <f t="shared" si="1293"/>
        <v>1</v>
      </c>
      <c r="AE12499" s="15">
        <f t="shared" si="1294"/>
        <v>1</v>
      </c>
      <c r="AI12499" t="str">
        <f t="shared" ref="AI12499:AI12562" si="1298">IF(Y12499&lt;&gt;AD12499,"ERROR!","")</f>
        <v/>
      </c>
      <c r="AJ12499" t="str">
        <f t="shared" ref="AJ12499:AJ12562" si="1299">IF(Z12499&lt;&gt;AE12499,"ERROR!","")</f>
        <v/>
      </c>
      <c r="AL12499">
        <f t="shared" si="1295"/>
        <v>0</v>
      </c>
    </row>
    <row r="12500" spans="1:39" x14ac:dyDescent="0.3">
      <c r="A12500">
        <v>12499</v>
      </c>
      <c r="B12500" t="s">
        <v>34</v>
      </c>
      <c r="C12500" t="s">
        <v>27</v>
      </c>
      <c r="D12500">
        <v>499</v>
      </c>
      <c r="E12500">
        <v>4984247310.4428501</v>
      </c>
      <c r="F12500">
        <v>12822858.5189071</v>
      </c>
      <c r="G12500">
        <v>1346746594.3396699</v>
      </c>
      <c r="H12500">
        <v>471779075.08091599</v>
      </c>
      <c r="I12500">
        <v>1359671.14282203</v>
      </c>
      <c r="J12500">
        <v>-2518747.5928878798</v>
      </c>
      <c r="K12500">
        <v>346.98028090949202</v>
      </c>
      <c r="L12500">
        <v>1166603.31101354</v>
      </c>
      <c r="M12500">
        <v>1216057.39870534</v>
      </c>
      <c r="Y12500" s="15">
        <f t="shared" si="1296"/>
        <v>1</v>
      </c>
      <c r="Z12500" s="15">
        <f t="shared" si="1297"/>
        <v>1</v>
      </c>
      <c r="AD12500" s="15">
        <f t="shared" si="1293"/>
        <v>1</v>
      </c>
      <c r="AE12500" s="15">
        <f t="shared" si="1294"/>
        <v>1</v>
      </c>
      <c r="AI12500" t="str">
        <f t="shared" si="1298"/>
        <v/>
      </c>
      <c r="AJ12500" t="str">
        <f t="shared" si="1299"/>
        <v/>
      </c>
      <c r="AL12500">
        <f t="shared" si="1295"/>
        <v>0</v>
      </c>
    </row>
    <row r="12501" spans="1:39" x14ac:dyDescent="0.3">
      <c r="A12501">
        <v>12500</v>
      </c>
      <c r="B12501" t="s">
        <v>34</v>
      </c>
      <c r="C12501" t="s">
        <v>27</v>
      </c>
      <c r="D12501">
        <v>500</v>
      </c>
      <c r="E12501">
        <v>2164547008.7144198</v>
      </c>
      <c r="F12501">
        <v>13644754.147035399</v>
      </c>
      <c r="G12501">
        <v>1348006653.8248601</v>
      </c>
      <c r="H12501">
        <v>502446476.63277</v>
      </c>
      <c r="I12501">
        <v>1525296.9876203199</v>
      </c>
      <c r="J12501">
        <v>-2763909.6682200399</v>
      </c>
      <c r="K12501">
        <v>329.40894836267802</v>
      </c>
      <c r="L12501">
        <v>1319679.0258091399</v>
      </c>
      <c r="M12501">
        <v>1372347.8138675501</v>
      </c>
      <c r="Y12501" s="15">
        <f t="shared" si="1296"/>
        <v>1</v>
      </c>
      <c r="Z12501" s="15">
        <f t="shared" si="1297"/>
        <v>1</v>
      </c>
      <c r="AD12501" s="15">
        <f t="shared" si="1293"/>
        <v>1</v>
      </c>
      <c r="AE12501" s="15">
        <f t="shared" si="1294"/>
        <v>1</v>
      </c>
      <c r="AI12501" t="str">
        <f t="shared" si="1298"/>
        <v/>
      </c>
      <c r="AJ12501" t="str">
        <f t="shared" si="1299"/>
        <v/>
      </c>
      <c r="AL12501">
        <f t="shared" si="1295"/>
        <v>0</v>
      </c>
    </row>
    <row r="12502" spans="1:39" x14ac:dyDescent="0.3">
      <c r="A12502">
        <v>12501</v>
      </c>
      <c r="B12502" t="s">
        <v>34</v>
      </c>
      <c r="C12502" t="s">
        <v>28</v>
      </c>
      <c r="D12502">
        <v>1</v>
      </c>
      <c r="E12502">
        <v>3293492568.4732399</v>
      </c>
      <c r="F12502">
        <v>14960345.715442499</v>
      </c>
      <c r="G12502">
        <v>1350898988.1705599</v>
      </c>
      <c r="H12502">
        <v>-15085621.402203601</v>
      </c>
      <c r="I12502">
        <v>49529.443685283899</v>
      </c>
      <c r="J12502">
        <v>18346.990634441401</v>
      </c>
      <c r="K12502">
        <v>-304.57885814465101</v>
      </c>
      <c r="L12502">
        <v>55702.986280634497</v>
      </c>
      <c r="M12502">
        <v>54121.640936774398</v>
      </c>
      <c r="O12502">
        <f>AVERAGE(E12502:E13001)</f>
        <v>2549445598.3811998</v>
      </c>
      <c r="P12502">
        <f>_xlfn.PERCENTILE.INC(E12502:E13001,0.5)</f>
        <v>2498778996.2300949</v>
      </c>
      <c r="Q12502">
        <f>_xlfn.PERCENTILE.INC(E12502:E13001,0.025)</f>
        <v>1659851256.0947354</v>
      </c>
      <c r="R12502">
        <f>_xlfn.PERCENTILE.INC(E12502:E13001,0.975)</f>
        <v>3566526013.0739107</v>
      </c>
      <c r="S12502">
        <f>_xlfn.PERCENTILE.INC(H12502:H13001,0.5)</f>
        <v>-9380540.3259074707</v>
      </c>
      <c r="T12502">
        <f>AVERAGE(F12502:F13001)</f>
        <v>14710888.261220064</v>
      </c>
      <c r="U12502">
        <f>_xlfn.PERCENTILE.INC(F12502:F13001,0.5)</f>
        <v>14744805.778077949</v>
      </c>
      <c r="V12502">
        <f>_xlfn.PERCENTILE.INC(F12502:F13001,0.025)</f>
        <v>13310812.851956787</v>
      </c>
      <c r="W12502">
        <f>_xlfn.PERCENTILE.INC(F12502:F13001,0.975)</f>
        <v>15913495.110285699</v>
      </c>
      <c r="Y12502" s="15">
        <f t="shared" si="1296"/>
        <v>1</v>
      </c>
      <c r="Z12502" s="15">
        <f t="shared" si="1297"/>
        <v>1</v>
      </c>
      <c r="AA12502" s="15">
        <f>AVERAGE(Y12502:Y13001)</f>
        <v>1</v>
      </c>
      <c r="AB12502" s="15">
        <f>AVERAGE(Z12502:Z13001)</f>
        <v>1</v>
      </c>
      <c r="AD12502" s="15">
        <f t="shared" si="1293"/>
        <v>1</v>
      </c>
      <c r="AE12502" s="15">
        <f t="shared" si="1294"/>
        <v>1</v>
      </c>
      <c r="AF12502" s="15">
        <f>AVERAGE(AD12502:AD13001)</f>
        <v>1</v>
      </c>
      <c r="AG12502" s="15">
        <f>AVERAGE(AE12502:AE13001)</f>
        <v>1</v>
      </c>
      <c r="AI12502" t="str">
        <f t="shared" si="1298"/>
        <v/>
      </c>
      <c r="AJ12502" t="str">
        <f t="shared" si="1299"/>
        <v/>
      </c>
      <c r="AL12502">
        <f t="shared" si="1295"/>
        <v>1</v>
      </c>
      <c r="AM12502">
        <f>AVERAGE(AL12502:AL13001)</f>
        <v>0.98599999999999999</v>
      </c>
    </row>
    <row r="12503" spans="1:39" x14ac:dyDescent="0.3">
      <c r="A12503">
        <v>12502</v>
      </c>
      <c r="B12503" t="s">
        <v>34</v>
      </c>
      <c r="C12503" t="s">
        <v>28</v>
      </c>
      <c r="D12503">
        <v>2</v>
      </c>
      <c r="E12503">
        <v>1959124382.21453</v>
      </c>
      <c r="F12503">
        <v>15272588.451199699</v>
      </c>
      <c r="G12503">
        <v>1352398273.37427</v>
      </c>
      <c r="H12503">
        <v>-18902097.390095901</v>
      </c>
      <c r="I12503">
        <v>56602.033309778199</v>
      </c>
      <c r="J12503">
        <v>20848.515451192899</v>
      </c>
      <c r="K12503">
        <v>-333.94732105552401</v>
      </c>
      <c r="L12503">
        <v>64337.405971469001</v>
      </c>
      <c r="M12503">
        <v>62355.999776782701</v>
      </c>
      <c r="Y12503" s="15">
        <f t="shared" si="1296"/>
        <v>1</v>
      </c>
      <c r="Z12503" s="15">
        <f t="shared" si="1297"/>
        <v>1</v>
      </c>
      <c r="AD12503" s="15">
        <f t="shared" si="1293"/>
        <v>1</v>
      </c>
      <c r="AE12503" s="15">
        <f t="shared" si="1294"/>
        <v>1</v>
      </c>
      <c r="AI12503" t="str">
        <f t="shared" si="1298"/>
        <v/>
      </c>
      <c r="AJ12503" t="str">
        <f t="shared" si="1299"/>
        <v/>
      </c>
      <c r="AL12503">
        <f t="shared" si="1295"/>
        <v>1</v>
      </c>
    </row>
    <row r="12504" spans="1:39" x14ac:dyDescent="0.3">
      <c r="A12504">
        <v>12503</v>
      </c>
      <c r="B12504" t="s">
        <v>34</v>
      </c>
      <c r="C12504" t="s">
        <v>28</v>
      </c>
      <c r="D12504">
        <v>3</v>
      </c>
      <c r="E12504">
        <v>2032284592.65853</v>
      </c>
      <c r="F12504">
        <v>14995434.165663799</v>
      </c>
      <c r="G12504">
        <v>1349423971.5245299</v>
      </c>
      <c r="H12504">
        <v>-6530536.6698143501</v>
      </c>
      <c r="I12504">
        <v>44808.274272520102</v>
      </c>
      <c r="J12504">
        <v>14471.1464657784</v>
      </c>
      <c r="K12504">
        <v>-145.74398982866799</v>
      </c>
      <c r="L12504">
        <v>47480.789061715899</v>
      </c>
      <c r="M12504">
        <v>46796.2276849993</v>
      </c>
      <c r="Y12504" s="15">
        <f t="shared" si="1296"/>
        <v>1</v>
      </c>
      <c r="Z12504" s="15">
        <f t="shared" si="1297"/>
        <v>1</v>
      </c>
      <c r="AD12504" s="15">
        <f t="shared" si="1293"/>
        <v>1</v>
      </c>
      <c r="AE12504" s="15">
        <f t="shared" si="1294"/>
        <v>1</v>
      </c>
      <c r="AI12504" t="str">
        <f t="shared" si="1298"/>
        <v/>
      </c>
      <c r="AJ12504" t="str">
        <f t="shared" si="1299"/>
        <v/>
      </c>
      <c r="AL12504">
        <f t="shared" si="1295"/>
        <v>1</v>
      </c>
    </row>
    <row r="12505" spans="1:39" x14ac:dyDescent="0.3">
      <c r="A12505">
        <v>12504</v>
      </c>
      <c r="B12505" t="s">
        <v>34</v>
      </c>
      <c r="C12505" t="s">
        <v>28</v>
      </c>
      <c r="D12505">
        <v>4</v>
      </c>
      <c r="E12505">
        <v>2233744245.9337602</v>
      </c>
      <c r="F12505">
        <v>14882972.623427199</v>
      </c>
      <c r="G12505">
        <v>1350384308.46386</v>
      </c>
      <c r="H12505">
        <v>-11537859.4373112</v>
      </c>
      <c r="I12505">
        <v>52190.414389511599</v>
      </c>
      <c r="J12505">
        <v>19843.551867246599</v>
      </c>
      <c r="K12505">
        <v>-221.072386036273</v>
      </c>
      <c r="L12505">
        <v>56912.093715561998</v>
      </c>
      <c r="M12505">
        <v>55702.641362698501</v>
      </c>
      <c r="Y12505" s="15">
        <f t="shared" si="1296"/>
        <v>1</v>
      </c>
      <c r="Z12505" s="15">
        <f t="shared" si="1297"/>
        <v>1</v>
      </c>
      <c r="AD12505" s="15">
        <f t="shared" si="1293"/>
        <v>1</v>
      </c>
      <c r="AE12505" s="15">
        <f t="shared" si="1294"/>
        <v>1</v>
      </c>
      <c r="AI12505" t="str">
        <f t="shared" si="1298"/>
        <v/>
      </c>
      <c r="AJ12505" t="str">
        <f t="shared" si="1299"/>
        <v/>
      </c>
      <c r="AL12505">
        <f t="shared" si="1295"/>
        <v>1</v>
      </c>
    </row>
    <row r="12506" spans="1:39" x14ac:dyDescent="0.3">
      <c r="A12506">
        <v>12505</v>
      </c>
      <c r="B12506" t="s">
        <v>34</v>
      </c>
      <c r="C12506" t="s">
        <v>28</v>
      </c>
      <c r="D12506">
        <v>5</v>
      </c>
      <c r="E12506">
        <v>2034272286.34285</v>
      </c>
      <c r="F12506">
        <v>14979781.2648465</v>
      </c>
      <c r="G12506">
        <v>1350065057.45157</v>
      </c>
      <c r="H12506">
        <v>-12117711.4190831</v>
      </c>
      <c r="I12506">
        <v>44266.627280300498</v>
      </c>
      <c r="J12506">
        <v>13916.685515642201</v>
      </c>
      <c r="K12506">
        <v>-273.74372441687598</v>
      </c>
      <c r="L12506">
        <v>49225.601498820099</v>
      </c>
      <c r="M12506">
        <v>47955.366351065</v>
      </c>
      <c r="Y12506" s="15">
        <f t="shared" si="1296"/>
        <v>1</v>
      </c>
      <c r="Z12506" s="15">
        <f t="shared" si="1297"/>
        <v>1</v>
      </c>
      <c r="AD12506" s="15">
        <f t="shared" si="1293"/>
        <v>1</v>
      </c>
      <c r="AE12506" s="15">
        <f t="shared" si="1294"/>
        <v>1</v>
      </c>
      <c r="AI12506" t="str">
        <f t="shared" si="1298"/>
        <v/>
      </c>
      <c r="AJ12506" t="str">
        <f t="shared" si="1299"/>
        <v/>
      </c>
      <c r="AL12506">
        <f t="shared" si="1295"/>
        <v>1</v>
      </c>
    </row>
    <row r="12507" spans="1:39" x14ac:dyDescent="0.3">
      <c r="A12507">
        <v>12506</v>
      </c>
      <c r="B12507" t="s">
        <v>34</v>
      </c>
      <c r="C12507" t="s">
        <v>28</v>
      </c>
      <c r="D12507">
        <v>6</v>
      </c>
      <c r="E12507">
        <v>3160901270.5006399</v>
      </c>
      <c r="F12507">
        <v>14599837.7175541</v>
      </c>
      <c r="G12507">
        <v>1348354949.23368</v>
      </c>
      <c r="H12507">
        <v>-9617811.6437945403</v>
      </c>
      <c r="I12507">
        <v>43141.678429910899</v>
      </c>
      <c r="J12507">
        <v>14573.172605276101</v>
      </c>
      <c r="K12507">
        <v>-222.93549981880901</v>
      </c>
      <c r="L12507">
        <v>47077.609756435602</v>
      </c>
      <c r="M12507">
        <v>46069.425787373802</v>
      </c>
      <c r="Y12507" s="15">
        <f t="shared" si="1296"/>
        <v>1</v>
      </c>
      <c r="Z12507" s="15">
        <f t="shared" si="1297"/>
        <v>1</v>
      </c>
      <c r="AD12507" s="15">
        <f t="shared" si="1293"/>
        <v>1</v>
      </c>
      <c r="AE12507" s="15">
        <f t="shared" si="1294"/>
        <v>1</v>
      </c>
      <c r="AI12507" t="str">
        <f t="shared" si="1298"/>
        <v/>
      </c>
      <c r="AJ12507" t="str">
        <f t="shared" si="1299"/>
        <v/>
      </c>
      <c r="AL12507">
        <f t="shared" si="1295"/>
        <v>1</v>
      </c>
    </row>
    <row r="12508" spans="1:39" x14ac:dyDescent="0.3">
      <c r="A12508">
        <v>12507</v>
      </c>
      <c r="B12508" t="s">
        <v>34</v>
      </c>
      <c r="C12508" t="s">
        <v>28</v>
      </c>
      <c r="D12508">
        <v>7</v>
      </c>
      <c r="E12508">
        <v>2848222978.3442998</v>
      </c>
      <c r="F12508">
        <v>14360318.046972999</v>
      </c>
      <c r="G12508">
        <v>1348919144.1351099</v>
      </c>
      <c r="H12508">
        <v>-14176722.291935399</v>
      </c>
      <c r="I12508">
        <v>45408.098148534104</v>
      </c>
      <c r="J12508">
        <v>17253.417139053301</v>
      </c>
      <c r="K12508">
        <v>-312.20691616640897</v>
      </c>
      <c r="L12508">
        <v>51209.688722650899</v>
      </c>
      <c r="M12508">
        <v>49723.618431620402</v>
      </c>
      <c r="Y12508" s="15">
        <f t="shared" si="1296"/>
        <v>1</v>
      </c>
      <c r="Z12508" s="15">
        <f t="shared" si="1297"/>
        <v>1</v>
      </c>
      <c r="AD12508" s="15">
        <f t="shared" si="1293"/>
        <v>1</v>
      </c>
      <c r="AE12508" s="15">
        <f t="shared" si="1294"/>
        <v>1</v>
      </c>
      <c r="AI12508" t="str">
        <f t="shared" si="1298"/>
        <v/>
      </c>
      <c r="AJ12508" t="str">
        <f t="shared" si="1299"/>
        <v/>
      </c>
      <c r="AL12508">
        <f t="shared" si="1295"/>
        <v>1</v>
      </c>
    </row>
    <row r="12509" spans="1:39" x14ac:dyDescent="0.3">
      <c r="A12509">
        <v>12508</v>
      </c>
      <c r="B12509" t="s">
        <v>34</v>
      </c>
      <c r="C12509" t="s">
        <v>28</v>
      </c>
      <c r="D12509">
        <v>8</v>
      </c>
      <c r="E12509">
        <v>3061446387.6010599</v>
      </c>
      <c r="F12509">
        <v>14074648.579385299</v>
      </c>
      <c r="G12509">
        <v>1349836734.7762899</v>
      </c>
      <c r="H12509">
        <v>-10763752.324153399</v>
      </c>
      <c r="I12509">
        <v>47211.930039754101</v>
      </c>
      <c r="J12509">
        <v>13594.356419801699</v>
      </c>
      <c r="K12509">
        <v>-227.987974969249</v>
      </c>
      <c r="L12509">
        <v>51616.818753801999</v>
      </c>
      <c r="M12509">
        <v>50488.511926628402</v>
      </c>
      <c r="Y12509" s="15">
        <f t="shared" si="1296"/>
        <v>1</v>
      </c>
      <c r="Z12509" s="15">
        <f t="shared" si="1297"/>
        <v>1</v>
      </c>
      <c r="AD12509" s="15">
        <f t="shared" si="1293"/>
        <v>1</v>
      </c>
      <c r="AE12509" s="15">
        <f t="shared" si="1294"/>
        <v>1</v>
      </c>
      <c r="AI12509" t="str">
        <f t="shared" si="1298"/>
        <v/>
      </c>
      <c r="AJ12509" t="str">
        <f t="shared" si="1299"/>
        <v/>
      </c>
      <c r="AL12509">
        <f t="shared" si="1295"/>
        <v>1</v>
      </c>
    </row>
    <row r="12510" spans="1:39" x14ac:dyDescent="0.3">
      <c r="A12510">
        <v>12509</v>
      </c>
      <c r="B12510" t="s">
        <v>34</v>
      </c>
      <c r="C12510" t="s">
        <v>28</v>
      </c>
      <c r="D12510">
        <v>9</v>
      </c>
      <c r="E12510">
        <v>2398305124.3211799</v>
      </c>
      <c r="F12510">
        <v>15398186.8277767</v>
      </c>
      <c r="G12510">
        <v>1351673535.85129</v>
      </c>
      <c r="H12510">
        <v>-13111509.458722601</v>
      </c>
      <c r="I12510">
        <v>52717.020840838602</v>
      </c>
      <c r="J12510">
        <v>17120.702125072501</v>
      </c>
      <c r="K12510">
        <v>-248.714916920446</v>
      </c>
      <c r="L12510">
        <v>58082.690571947103</v>
      </c>
      <c r="M12510">
        <v>56708.2808687777</v>
      </c>
      <c r="Y12510" s="15">
        <f t="shared" si="1296"/>
        <v>1</v>
      </c>
      <c r="Z12510" s="15">
        <f t="shared" si="1297"/>
        <v>1</v>
      </c>
      <c r="AD12510" s="15">
        <f t="shared" si="1293"/>
        <v>1</v>
      </c>
      <c r="AE12510" s="15">
        <f t="shared" si="1294"/>
        <v>1</v>
      </c>
      <c r="AI12510" t="str">
        <f t="shared" si="1298"/>
        <v/>
      </c>
      <c r="AJ12510" t="str">
        <f t="shared" si="1299"/>
        <v/>
      </c>
      <c r="AL12510">
        <f t="shared" si="1295"/>
        <v>1</v>
      </c>
    </row>
    <row r="12511" spans="1:39" x14ac:dyDescent="0.3">
      <c r="A12511">
        <v>12510</v>
      </c>
      <c r="B12511" t="s">
        <v>34</v>
      </c>
      <c r="C12511" t="s">
        <v>28</v>
      </c>
      <c r="D12511">
        <v>10</v>
      </c>
      <c r="E12511">
        <v>2372457810.7203598</v>
      </c>
      <c r="F12511">
        <v>14826457.9763247</v>
      </c>
      <c r="G12511">
        <v>1351946814.11869</v>
      </c>
      <c r="H12511">
        <v>-17667354.2268438</v>
      </c>
      <c r="I12511">
        <v>57357.832572631502</v>
      </c>
      <c r="J12511">
        <v>20314.278635024999</v>
      </c>
      <c r="K12511">
        <v>-308.019906513585</v>
      </c>
      <c r="L12511">
        <v>64587.906890328297</v>
      </c>
      <c r="M12511">
        <v>62735.932245063399</v>
      </c>
      <c r="Y12511" s="15">
        <f t="shared" si="1296"/>
        <v>1</v>
      </c>
      <c r="Z12511" s="15">
        <f t="shared" si="1297"/>
        <v>1</v>
      </c>
      <c r="AD12511" s="15">
        <f t="shared" si="1293"/>
        <v>1</v>
      </c>
      <c r="AE12511" s="15">
        <f t="shared" si="1294"/>
        <v>1</v>
      </c>
      <c r="AI12511" t="str">
        <f t="shared" si="1298"/>
        <v/>
      </c>
      <c r="AJ12511" t="str">
        <f t="shared" si="1299"/>
        <v/>
      </c>
      <c r="AL12511">
        <f t="shared" si="1295"/>
        <v>1</v>
      </c>
    </row>
    <row r="12512" spans="1:39" x14ac:dyDescent="0.3">
      <c r="A12512">
        <v>12511</v>
      </c>
      <c r="B12512" t="s">
        <v>34</v>
      </c>
      <c r="C12512" t="s">
        <v>28</v>
      </c>
      <c r="D12512">
        <v>11</v>
      </c>
      <c r="E12512">
        <v>2699150306.42626</v>
      </c>
      <c r="F12512">
        <v>14551746.5481031</v>
      </c>
      <c r="G12512">
        <v>1350001585.8767099</v>
      </c>
      <c r="H12512">
        <v>-8192398.6901683798</v>
      </c>
      <c r="I12512">
        <v>45676.076425207801</v>
      </c>
      <c r="J12512">
        <v>13341.5088357925</v>
      </c>
      <c r="K12512">
        <v>-179.35863435168301</v>
      </c>
      <c r="L12512">
        <v>49028.680930081602</v>
      </c>
      <c r="M12512">
        <v>48169.915409037203</v>
      </c>
      <c r="Y12512" s="15">
        <f t="shared" si="1296"/>
        <v>1</v>
      </c>
      <c r="Z12512" s="15">
        <f t="shared" si="1297"/>
        <v>1</v>
      </c>
      <c r="AD12512" s="15">
        <f t="shared" si="1293"/>
        <v>1</v>
      </c>
      <c r="AE12512" s="15">
        <f t="shared" si="1294"/>
        <v>1</v>
      </c>
      <c r="AI12512" t="str">
        <f t="shared" si="1298"/>
        <v/>
      </c>
      <c r="AJ12512" t="str">
        <f t="shared" si="1299"/>
        <v/>
      </c>
      <c r="AL12512">
        <f t="shared" si="1295"/>
        <v>1</v>
      </c>
    </row>
    <row r="12513" spans="1:38" x14ac:dyDescent="0.3">
      <c r="A12513">
        <v>12512</v>
      </c>
      <c r="B12513" t="s">
        <v>34</v>
      </c>
      <c r="C12513" t="s">
        <v>28</v>
      </c>
      <c r="D12513">
        <v>12</v>
      </c>
      <c r="E12513">
        <v>2687976316.9734402</v>
      </c>
      <c r="F12513">
        <v>14786971.4528501</v>
      </c>
      <c r="G12513">
        <v>1351059750.88871</v>
      </c>
      <c r="H12513">
        <v>-9563687.9799881</v>
      </c>
      <c r="I12513">
        <v>54674.489049613498</v>
      </c>
      <c r="J12513">
        <v>16646.957447767301</v>
      </c>
      <c r="K12513">
        <v>-174.92048204254201</v>
      </c>
      <c r="L12513">
        <v>58588.271156360199</v>
      </c>
      <c r="M12513">
        <v>57585.760682706401</v>
      </c>
      <c r="Y12513" s="15">
        <f t="shared" si="1296"/>
        <v>1</v>
      </c>
      <c r="Z12513" s="15">
        <f t="shared" si="1297"/>
        <v>1</v>
      </c>
      <c r="AD12513" s="15">
        <f t="shared" si="1293"/>
        <v>1</v>
      </c>
      <c r="AE12513" s="15">
        <f t="shared" si="1294"/>
        <v>1</v>
      </c>
      <c r="AI12513" t="str">
        <f t="shared" si="1298"/>
        <v/>
      </c>
      <c r="AJ12513" t="str">
        <f t="shared" si="1299"/>
        <v/>
      </c>
      <c r="AL12513">
        <f t="shared" si="1295"/>
        <v>1</v>
      </c>
    </row>
    <row r="12514" spans="1:38" x14ac:dyDescent="0.3">
      <c r="A12514">
        <v>12513</v>
      </c>
      <c r="B12514" t="s">
        <v>34</v>
      </c>
      <c r="C12514" t="s">
        <v>28</v>
      </c>
      <c r="D12514">
        <v>13</v>
      </c>
      <c r="E12514">
        <v>2247515961.9038401</v>
      </c>
      <c r="F12514">
        <v>15019969.9740912</v>
      </c>
      <c r="G12514">
        <v>1350339299.6436801</v>
      </c>
      <c r="H12514">
        <v>-7693614.8495616904</v>
      </c>
      <c r="I12514">
        <v>46388.0659069791</v>
      </c>
      <c r="J12514">
        <v>14579.280113458601</v>
      </c>
      <c r="K12514">
        <v>-165.853322382302</v>
      </c>
      <c r="L12514">
        <v>49536.551323632499</v>
      </c>
      <c r="M12514">
        <v>48730.070656019401</v>
      </c>
      <c r="Y12514" s="15">
        <f t="shared" si="1296"/>
        <v>1</v>
      </c>
      <c r="Z12514" s="15">
        <f t="shared" si="1297"/>
        <v>1</v>
      </c>
      <c r="AD12514" s="15">
        <f t="shared" si="1293"/>
        <v>1</v>
      </c>
      <c r="AE12514" s="15">
        <f t="shared" si="1294"/>
        <v>1</v>
      </c>
      <c r="AI12514" t="str">
        <f t="shared" si="1298"/>
        <v/>
      </c>
      <c r="AJ12514" t="str">
        <f t="shared" si="1299"/>
        <v/>
      </c>
      <c r="AL12514">
        <f t="shared" si="1295"/>
        <v>1</v>
      </c>
    </row>
    <row r="12515" spans="1:38" x14ac:dyDescent="0.3">
      <c r="A12515">
        <v>12514</v>
      </c>
      <c r="B12515" t="s">
        <v>34</v>
      </c>
      <c r="C12515" t="s">
        <v>28</v>
      </c>
      <c r="D12515">
        <v>14</v>
      </c>
      <c r="E12515">
        <v>2606757712.3538399</v>
      </c>
      <c r="F12515">
        <v>14351910.84058</v>
      </c>
      <c r="G12515">
        <v>1351000467.1428001</v>
      </c>
      <c r="H12515">
        <v>-9896276.1121611595</v>
      </c>
      <c r="I12515">
        <v>49360.565017294102</v>
      </c>
      <c r="J12515">
        <v>14001.668212413801</v>
      </c>
      <c r="K12515">
        <v>-200.489522530665</v>
      </c>
      <c r="L12515">
        <v>53410.4533503563</v>
      </c>
      <c r="M12515">
        <v>52373.079434209001</v>
      </c>
      <c r="Y12515" s="15">
        <f t="shared" si="1296"/>
        <v>1</v>
      </c>
      <c r="Z12515" s="15">
        <f t="shared" si="1297"/>
        <v>1</v>
      </c>
      <c r="AD12515" s="15">
        <f t="shared" si="1293"/>
        <v>1</v>
      </c>
      <c r="AE12515" s="15">
        <f t="shared" si="1294"/>
        <v>1</v>
      </c>
      <c r="AI12515" t="str">
        <f t="shared" si="1298"/>
        <v/>
      </c>
      <c r="AJ12515" t="str">
        <f t="shared" si="1299"/>
        <v/>
      </c>
      <c r="AL12515">
        <f t="shared" si="1295"/>
        <v>1</v>
      </c>
    </row>
    <row r="12516" spans="1:38" x14ac:dyDescent="0.3">
      <c r="A12516">
        <v>12515</v>
      </c>
      <c r="B12516" t="s">
        <v>34</v>
      </c>
      <c r="C12516" t="s">
        <v>28</v>
      </c>
      <c r="D12516">
        <v>15</v>
      </c>
      <c r="E12516">
        <v>2508697776.16434</v>
      </c>
      <c r="F12516">
        <v>13614582.5614844</v>
      </c>
      <c r="G12516">
        <v>1348600438.62292</v>
      </c>
      <c r="H12516">
        <v>-14708369.5160666</v>
      </c>
      <c r="I12516">
        <v>52295.565158305697</v>
      </c>
      <c r="J12516">
        <v>19210.831411838499</v>
      </c>
      <c r="K12516">
        <v>-281.25462401146899</v>
      </c>
      <c r="L12516">
        <v>58314.723620172503</v>
      </c>
      <c r="M12516">
        <v>56772.923582249801</v>
      </c>
      <c r="Y12516" s="15">
        <f t="shared" si="1296"/>
        <v>1</v>
      </c>
      <c r="Z12516" s="15">
        <f t="shared" si="1297"/>
        <v>1</v>
      </c>
      <c r="AD12516" s="15">
        <f t="shared" si="1293"/>
        <v>1</v>
      </c>
      <c r="AE12516" s="15">
        <f t="shared" si="1294"/>
        <v>1</v>
      </c>
      <c r="AI12516" t="str">
        <f t="shared" si="1298"/>
        <v/>
      </c>
      <c r="AJ12516" t="str">
        <f t="shared" si="1299"/>
        <v/>
      </c>
      <c r="AL12516">
        <f t="shared" si="1295"/>
        <v>1</v>
      </c>
    </row>
    <row r="12517" spans="1:38" x14ac:dyDescent="0.3">
      <c r="A12517">
        <v>12516</v>
      </c>
      <c r="B12517" t="s">
        <v>34</v>
      </c>
      <c r="C12517" t="s">
        <v>28</v>
      </c>
      <c r="D12517">
        <v>16</v>
      </c>
      <c r="E12517">
        <v>1970256328.3258901</v>
      </c>
      <c r="F12517">
        <v>14733599.8834798</v>
      </c>
      <c r="G12517">
        <v>1351968947.86677</v>
      </c>
      <c r="H12517">
        <v>-10228265.0852945</v>
      </c>
      <c r="I12517">
        <v>57452.841147320301</v>
      </c>
      <c r="J12517">
        <v>18609.879555225401</v>
      </c>
      <c r="K12517">
        <v>-178.02888214121899</v>
      </c>
      <c r="L12517">
        <v>61638.590510709502</v>
      </c>
      <c r="M12517">
        <v>60566.415958719597</v>
      </c>
      <c r="Y12517" s="15">
        <f t="shared" si="1296"/>
        <v>1</v>
      </c>
      <c r="Z12517" s="15">
        <f t="shared" si="1297"/>
        <v>1</v>
      </c>
      <c r="AD12517" s="15">
        <f t="shared" si="1293"/>
        <v>1</v>
      </c>
      <c r="AE12517" s="15">
        <f t="shared" si="1294"/>
        <v>1</v>
      </c>
      <c r="AI12517" t="str">
        <f t="shared" si="1298"/>
        <v/>
      </c>
      <c r="AJ12517" t="str">
        <f t="shared" si="1299"/>
        <v/>
      </c>
      <c r="AL12517">
        <f t="shared" si="1295"/>
        <v>1</v>
      </c>
    </row>
    <row r="12518" spans="1:38" x14ac:dyDescent="0.3">
      <c r="A12518">
        <v>12517</v>
      </c>
      <c r="B12518" t="s">
        <v>34</v>
      </c>
      <c r="C12518" t="s">
        <v>28</v>
      </c>
      <c r="D12518">
        <v>17</v>
      </c>
      <c r="E12518">
        <v>2660579026.1263599</v>
      </c>
      <c r="F12518">
        <v>14898398.364613799</v>
      </c>
      <c r="G12518">
        <v>1350607338.2671599</v>
      </c>
      <c r="H12518">
        <v>91567.545799732194</v>
      </c>
      <c r="I12518">
        <v>48665.8019361142</v>
      </c>
      <c r="J12518">
        <v>17324.246805429499</v>
      </c>
      <c r="K12518">
        <v>1.8815583460422001</v>
      </c>
      <c r="L12518">
        <v>48628.329423098403</v>
      </c>
      <c r="M12518">
        <v>48637.927961225403</v>
      </c>
      <c r="Y12518" s="15">
        <f t="shared" si="1296"/>
        <v>1</v>
      </c>
      <c r="Z12518" s="15">
        <f t="shared" si="1297"/>
        <v>1</v>
      </c>
      <c r="AD12518" s="15">
        <f t="shared" si="1293"/>
        <v>1</v>
      </c>
      <c r="AE12518" s="15">
        <f t="shared" si="1294"/>
        <v>1</v>
      </c>
      <c r="AI12518" t="str">
        <f t="shared" si="1298"/>
        <v/>
      </c>
      <c r="AJ12518" t="str">
        <f t="shared" si="1299"/>
        <v/>
      </c>
      <c r="AL12518">
        <f t="shared" si="1295"/>
        <v>0</v>
      </c>
    </row>
    <row r="12519" spans="1:38" x14ac:dyDescent="0.3">
      <c r="A12519">
        <v>12518</v>
      </c>
      <c r="B12519" t="s">
        <v>34</v>
      </c>
      <c r="C12519" t="s">
        <v>28</v>
      </c>
      <c r="D12519">
        <v>18</v>
      </c>
      <c r="E12519">
        <v>1859734149.2712801</v>
      </c>
      <c r="F12519">
        <v>14851515.650538299</v>
      </c>
      <c r="G12519">
        <v>1350274836.85498</v>
      </c>
      <c r="H12519">
        <v>-18344798.3269196</v>
      </c>
      <c r="I12519">
        <v>51914.8654314987</v>
      </c>
      <c r="J12519">
        <v>17177.7300419807</v>
      </c>
      <c r="K12519">
        <v>-353.36311043944397</v>
      </c>
      <c r="L12519">
        <v>59422.172611951501</v>
      </c>
      <c r="M12519">
        <v>57499.185109819897</v>
      </c>
      <c r="Y12519" s="15">
        <f t="shared" si="1296"/>
        <v>1</v>
      </c>
      <c r="Z12519" s="15">
        <f t="shared" si="1297"/>
        <v>1</v>
      </c>
      <c r="AD12519" s="15">
        <f t="shared" si="1293"/>
        <v>1</v>
      </c>
      <c r="AE12519" s="15">
        <f t="shared" si="1294"/>
        <v>1</v>
      </c>
      <c r="AI12519" t="str">
        <f t="shared" si="1298"/>
        <v/>
      </c>
      <c r="AJ12519" t="str">
        <f t="shared" si="1299"/>
        <v/>
      </c>
      <c r="AL12519">
        <f t="shared" si="1295"/>
        <v>1</v>
      </c>
    </row>
    <row r="12520" spans="1:38" x14ac:dyDescent="0.3">
      <c r="A12520">
        <v>12519</v>
      </c>
      <c r="B12520" t="s">
        <v>34</v>
      </c>
      <c r="C12520" t="s">
        <v>28</v>
      </c>
      <c r="D12520">
        <v>19</v>
      </c>
      <c r="E12520">
        <v>3238104803.1799002</v>
      </c>
      <c r="F12520">
        <v>14092746.9169579</v>
      </c>
      <c r="G12520">
        <v>1349736175.24456</v>
      </c>
      <c r="H12520">
        <v>-8385509.0443100901</v>
      </c>
      <c r="I12520">
        <v>48012.085365451901</v>
      </c>
      <c r="J12520">
        <v>12307.289678573599</v>
      </c>
      <c r="K12520">
        <v>-174.654130943957</v>
      </c>
      <c r="L12520">
        <v>51443.717108588702</v>
      </c>
      <c r="M12520">
        <v>50564.708857647202</v>
      </c>
      <c r="Y12520" s="15">
        <f t="shared" si="1296"/>
        <v>1</v>
      </c>
      <c r="Z12520" s="15">
        <f t="shared" si="1297"/>
        <v>1</v>
      </c>
      <c r="AD12520" s="15">
        <f t="shared" si="1293"/>
        <v>1</v>
      </c>
      <c r="AE12520" s="15">
        <f t="shared" si="1294"/>
        <v>1</v>
      </c>
      <c r="AI12520" t="str">
        <f t="shared" si="1298"/>
        <v/>
      </c>
      <c r="AJ12520" t="str">
        <f t="shared" si="1299"/>
        <v/>
      </c>
      <c r="AL12520">
        <f t="shared" si="1295"/>
        <v>1</v>
      </c>
    </row>
    <row r="12521" spans="1:38" x14ac:dyDescent="0.3">
      <c r="A12521">
        <v>12520</v>
      </c>
      <c r="B12521" t="s">
        <v>34</v>
      </c>
      <c r="C12521" t="s">
        <v>28</v>
      </c>
      <c r="D12521">
        <v>20</v>
      </c>
      <c r="E12521">
        <v>1691478629.22504</v>
      </c>
      <c r="F12521">
        <v>14770224.955815401</v>
      </c>
      <c r="G12521">
        <v>1350624313.1026499</v>
      </c>
      <c r="H12521">
        <v>-10271465.576418201</v>
      </c>
      <c r="I12521">
        <v>55422.634606027998</v>
      </c>
      <c r="J12521">
        <v>14758.6371519566</v>
      </c>
      <c r="K12521">
        <v>-185.32979620028701</v>
      </c>
      <c r="L12521">
        <v>59626.063060319699</v>
      </c>
      <c r="M12521">
        <v>58549.360030935997</v>
      </c>
      <c r="Y12521" s="15">
        <f t="shared" si="1296"/>
        <v>1</v>
      </c>
      <c r="Z12521" s="15">
        <f t="shared" si="1297"/>
        <v>1</v>
      </c>
      <c r="AD12521" s="15">
        <f t="shared" si="1293"/>
        <v>1</v>
      </c>
      <c r="AE12521" s="15">
        <f t="shared" si="1294"/>
        <v>1</v>
      </c>
      <c r="AI12521" t="str">
        <f t="shared" si="1298"/>
        <v/>
      </c>
      <c r="AJ12521" t="str">
        <f t="shared" si="1299"/>
        <v/>
      </c>
      <c r="AL12521">
        <f t="shared" si="1295"/>
        <v>1</v>
      </c>
    </row>
    <row r="12522" spans="1:38" x14ac:dyDescent="0.3">
      <c r="A12522">
        <v>12521</v>
      </c>
      <c r="B12522" t="s">
        <v>34</v>
      </c>
      <c r="C12522" t="s">
        <v>28</v>
      </c>
      <c r="D12522">
        <v>21</v>
      </c>
      <c r="E12522">
        <v>2561339262.0997801</v>
      </c>
      <c r="F12522">
        <v>14286277.9515108</v>
      </c>
      <c r="G12522">
        <v>1349096779.52789</v>
      </c>
      <c r="H12522">
        <v>-8411802.4562811907</v>
      </c>
      <c r="I12522">
        <v>43955.138922255501</v>
      </c>
      <c r="J12522">
        <v>11821.943340301499</v>
      </c>
      <c r="K12522">
        <v>-191.372446146953</v>
      </c>
      <c r="L12522">
        <v>47397.530812054698</v>
      </c>
      <c r="M12522">
        <v>46515.766362777998</v>
      </c>
      <c r="Y12522" s="15">
        <f t="shared" si="1296"/>
        <v>1</v>
      </c>
      <c r="Z12522" s="15">
        <f t="shared" si="1297"/>
        <v>1</v>
      </c>
      <c r="AD12522" s="15">
        <f t="shared" si="1293"/>
        <v>1</v>
      </c>
      <c r="AE12522" s="15">
        <f t="shared" si="1294"/>
        <v>1</v>
      </c>
      <c r="AI12522" t="str">
        <f t="shared" si="1298"/>
        <v/>
      </c>
      <c r="AJ12522" t="str">
        <f t="shared" si="1299"/>
        <v/>
      </c>
      <c r="AL12522">
        <f t="shared" si="1295"/>
        <v>1</v>
      </c>
    </row>
    <row r="12523" spans="1:38" x14ac:dyDescent="0.3">
      <c r="A12523">
        <v>12522</v>
      </c>
      <c r="B12523" t="s">
        <v>34</v>
      </c>
      <c r="C12523" t="s">
        <v>28</v>
      </c>
      <c r="D12523">
        <v>22</v>
      </c>
      <c r="E12523">
        <v>2790956636.7526598</v>
      </c>
      <c r="F12523">
        <v>14268498.000843501</v>
      </c>
      <c r="G12523">
        <v>1350391148.9151001</v>
      </c>
      <c r="H12523">
        <v>-9981751.5394978505</v>
      </c>
      <c r="I12523">
        <v>56056.092084104203</v>
      </c>
      <c r="J12523">
        <v>22309.210856199301</v>
      </c>
      <c r="K12523">
        <v>-178.067203195714</v>
      </c>
      <c r="L12523">
        <v>60140.959830837899</v>
      </c>
      <c r="M12523">
        <v>59094.6259808947</v>
      </c>
      <c r="Y12523" s="15">
        <f t="shared" si="1296"/>
        <v>1</v>
      </c>
      <c r="Z12523" s="15">
        <f t="shared" si="1297"/>
        <v>1</v>
      </c>
      <c r="AD12523" s="15">
        <f t="shared" si="1293"/>
        <v>1</v>
      </c>
      <c r="AE12523" s="15">
        <f t="shared" si="1294"/>
        <v>1</v>
      </c>
      <c r="AI12523" t="str">
        <f t="shared" si="1298"/>
        <v/>
      </c>
      <c r="AJ12523" t="str">
        <f t="shared" si="1299"/>
        <v/>
      </c>
      <c r="AL12523">
        <f t="shared" si="1295"/>
        <v>1</v>
      </c>
    </row>
    <row r="12524" spans="1:38" x14ac:dyDescent="0.3">
      <c r="A12524">
        <v>12523</v>
      </c>
      <c r="B12524" t="s">
        <v>34</v>
      </c>
      <c r="C12524" t="s">
        <v>28</v>
      </c>
      <c r="D12524">
        <v>23</v>
      </c>
      <c r="E12524">
        <v>2772566276.5767102</v>
      </c>
      <c r="F12524">
        <v>15032011.783096399</v>
      </c>
      <c r="G12524">
        <v>1350372662.3006101</v>
      </c>
      <c r="H12524">
        <v>-12170876.7994671</v>
      </c>
      <c r="I12524">
        <v>45943.7750039659</v>
      </c>
      <c r="J12524">
        <v>15277.085046768199</v>
      </c>
      <c r="K12524">
        <v>-264.90807075423101</v>
      </c>
      <c r="L12524">
        <v>50924.506280524402</v>
      </c>
      <c r="M12524">
        <v>49648.698089108402</v>
      </c>
      <c r="Y12524" s="15">
        <f t="shared" si="1296"/>
        <v>1</v>
      </c>
      <c r="Z12524" s="15">
        <f t="shared" si="1297"/>
        <v>1</v>
      </c>
      <c r="AD12524" s="15">
        <f t="shared" si="1293"/>
        <v>1</v>
      </c>
      <c r="AE12524" s="15">
        <f t="shared" si="1294"/>
        <v>1</v>
      </c>
      <c r="AI12524" t="str">
        <f t="shared" si="1298"/>
        <v/>
      </c>
      <c r="AJ12524" t="str">
        <f t="shared" si="1299"/>
        <v/>
      </c>
      <c r="AL12524">
        <f t="shared" si="1295"/>
        <v>1</v>
      </c>
    </row>
    <row r="12525" spans="1:38" x14ac:dyDescent="0.3">
      <c r="A12525">
        <v>12524</v>
      </c>
      <c r="B12525" t="s">
        <v>34</v>
      </c>
      <c r="C12525" t="s">
        <v>28</v>
      </c>
      <c r="D12525">
        <v>24</v>
      </c>
      <c r="E12525">
        <v>2065885275.35551</v>
      </c>
      <c r="F12525">
        <v>14205752.816632001</v>
      </c>
      <c r="G12525">
        <v>1348875746.15555</v>
      </c>
      <c r="H12525">
        <v>-5916302.8766589202</v>
      </c>
      <c r="I12525">
        <v>43147.843417780503</v>
      </c>
      <c r="J12525">
        <v>15639.510006189301</v>
      </c>
      <c r="K12525">
        <v>-137.11700071250601</v>
      </c>
      <c r="L12525">
        <v>45568.993123334803</v>
      </c>
      <c r="M12525">
        <v>44948.818603675703</v>
      </c>
      <c r="Y12525" s="15">
        <f t="shared" si="1296"/>
        <v>1</v>
      </c>
      <c r="Z12525" s="15">
        <f t="shared" si="1297"/>
        <v>1</v>
      </c>
      <c r="AD12525" s="15">
        <f t="shared" si="1293"/>
        <v>1</v>
      </c>
      <c r="AE12525" s="15">
        <f t="shared" si="1294"/>
        <v>1</v>
      </c>
      <c r="AI12525" t="str">
        <f t="shared" si="1298"/>
        <v/>
      </c>
      <c r="AJ12525" t="str">
        <f t="shared" si="1299"/>
        <v/>
      </c>
      <c r="AL12525">
        <f t="shared" si="1295"/>
        <v>1</v>
      </c>
    </row>
    <row r="12526" spans="1:38" x14ac:dyDescent="0.3">
      <c r="A12526">
        <v>12525</v>
      </c>
      <c r="B12526" t="s">
        <v>34</v>
      </c>
      <c r="C12526" t="s">
        <v>28</v>
      </c>
      <c r="D12526">
        <v>25</v>
      </c>
      <c r="E12526">
        <v>2025058620.0339501</v>
      </c>
      <c r="F12526">
        <v>14216562.0373531</v>
      </c>
      <c r="G12526">
        <v>1352016589.62707</v>
      </c>
      <c r="H12526">
        <v>-6331024.5910360804</v>
      </c>
      <c r="I12526">
        <v>44607.390951974303</v>
      </c>
      <c r="J12526">
        <v>17701.8564574718</v>
      </c>
      <c r="K12526">
        <v>-141.92770426435101</v>
      </c>
      <c r="L12526">
        <v>47198.2587023253</v>
      </c>
      <c r="M12526">
        <v>46534.611114202999</v>
      </c>
      <c r="Y12526" s="15">
        <f t="shared" si="1296"/>
        <v>1</v>
      </c>
      <c r="Z12526" s="15">
        <f t="shared" si="1297"/>
        <v>1</v>
      </c>
      <c r="AD12526" s="15">
        <f t="shared" si="1293"/>
        <v>1</v>
      </c>
      <c r="AE12526" s="15">
        <f t="shared" si="1294"/>
        <v>1</v>
      </c>
      <c r="AI12526" t="str">
        <f t="shared" si="1298"/>
        <v/>
      </c>
      <c r="AJ12526" t="str">
        <f t="shared" si="1299"/>
        <v/>
      </c>
      <c r="AL12526">
        <f t="shared" si="1295"/>
        <v>1</v>
      </c>
    </row>
    <row r="12527" spans="1:38" x14ac:dyDescent="0.3">
      <c r="A12527">
        <v>12526</v>
      </c>
      <c r="B12527" t="s">
        <v>34</v>
      </c>
      <c r="C12527" t="s">
        <v>28</v>
      </c>
      <c r="D12527">
        <v>26</v>
      </c>
      <c r="E12527">
        <v>1778121378.6308899</v>
      </c>
      <c r="F12527">
        <v>14177259.333944401</v>
      </c>
      <c r="G12527">
        <v>1349051511.8910799</v>
      </c>
      <c r="H12527">
        <v>-13864790.230369801</v>
      </c>
      <c r="I12527">
        <v>43860.624455200501</v>
      </c>
      <c r="J12527">
        <v>12776.0622718334</v>
      </c>
      <c r="K12527">
        <v>-316.110187727295</v>
      </c>
      <c r="L12527">
        <v>49534.561960372499</v>
      </c>
      <c r="M12527">
        <v>48081.189845970403</v>
      </c>
      <c r="Y12527" s="15">
        <f t="shared" si="1296"/>
        <v>1</v>
      </c>
      <c r="Z12527" s="15">
        <f t="shared" si="1297"/>
        <v>1</v>
      </c>
      <c r="AD12527" s="15">
        <f t="shared" si="1293"/>
        <v>1</v>
      </c>
      <c r="AE12527" s="15">
        <f t="shared" si="1294"/>
        <v>1</v>
      </c>
      <c r="AI12527" t="str">
        <f t="shared" si="1298"/>
        <v/>
      </c>
      <c r="AJ12527" t="str">
        <f t="shared" si="1299"/>
        <v/>
      </c>
      <c r="AL12527">
        <f t="shared" si="1295"/>
        <v>1</v>
      </c>
    </row>
    <row r="12528" spans="1:38" x14ac:dyDescent="0.3">
      <c r="A12528">
        <v>12527</v>
      </c>
      <c r="B12528" t="s">
        <v>34</v>
      </c>
      <c r="C12528" t="s">
        <v>28</v>
      </c>
      <c r="D12528">
        <v>27</v>
      </c>
      <c r="E12528">
        <v>2764634146.3884802</v>
      </c>
      <c r="F12528">
        <v>14160087.5338188</v>
      </c>
      <c r="G12528">
        <v>1347902057.47558</v>
      </c>
      <c r="H12528">
        <v>-13204606.407105399</v>
      </c>
      <c r="I12528">
        <v>52213.316241862303</v>
      </c>
      <c r="J12528">
        <v>23431.197759151499</v>
      </c>
      <c r="K12528">
        <v>-252.89729435953001</v>
      </c>
      <c r="L12528">
        <v>57617.084368854798</v>
      </c>
      <c r="M12528">
        <v>56232.915808431397</v>
      </c>
      <c r="Y12528" s="15">
        <f t="shared" si="1296"/>
        <v>1</v>
      </c>
      <c r="Z12528" s="15">
        <f t="shared" si="1297"/>
        <v>1</v>
      </c>
      <c r="AD12528" s="15">
        <f t="shared" si="1293"/>
        <v>1</v>
      </c>
      <c r="AE12528" s="15">
        <f t="shared" si="1294"/>
        <v>1</v>
      </c>
      <c r="AI12528" t="str">
        <f t="shared" si="1298"/>
        <v/>
      </c>
      <c r="AJ12528" t="str">
        <f t="shared" si="1299"/>
        <v/>
      </c>
      <c r="AL12528">
        <f t="shared" si="1295"/>
        <v>1</v>
      </c>
    </row>
    <row r="12529" spans="1:38" x14ac:dyDescent="0.3">
      <c r="A12529">
        <v>12528</v>
      </c>
      <c r="B12529" t="s">
        <v>34</v>
      </c>
      <c r="C12529" t="s">
        <v>28</v>
      </c>
      <c r="D12529">
        <v>28</v>
      </c>
      <c r="E12529">
        <v>1835518224.1952901</v>
      </c>
      <c r="F12529">
        <v>14351204.490532599</v>
      </c>
      <c r="G12529">
        <v>1348407396.0258999</v>
      </c>
      <c r="H12529">
        <v>-5720265.8358702697</v>
      </c>
      <c r="I12529">
        <v>48528.9009388536</v>
      </c>
      <c r="J12529">
        <v>15195.271602630601</v>
      </c>
      <c r="K12529">
        <v>-117.87338524476</v>
      </c>
      <c r="L12529">
        <v>50869.8257077409</v>
      </c>
      <c r="M12529">
        <v>50270.200706952099</v>
      </c>
      <c r="Y12529" s="15">
        <f t="shared" si="1296"/>
        <v>1</v>
      </c>
      <c r="Z12529" s="15">
        <f t="shared" si="1297"/>
        <v>1</v>
      </c>
      <c r="AD12529" s="15">
        <f t="shared" si="1293"/>
        <v>1</v>
      </c>
      <c r="AE12529" s="15">
        <f t="shared" si="1294"/>
        <v>1</v>
      </c>
      <c r="AI12529" t="str">
        <f t="shared" si="1298"/>
        <v/>
      </c>
      <c r="AJ12529" t="str">
        <f t="shared" si="1299"/>
        <v/>
      </c>
      <c r="AL12529">
        <f t="shared" si="1295"/>
        <v>1</v>
      </c>
    </row>
    <row r="12530" spans="1:38" x14ac:dyDescent="0.3">
      <c r="A12530">
        <v>12529</v>
      </c>
      <c r="B12530" t="s">
        <v>34</v>
      </c>
      <c r="C12530" t="s">
        <v>28</v>
      </c>
      <c r="D12530">
        <v>29</v>
      </c>
      <c r="E12530">
        <v>2443438936.8368101</v>
      </c>
      <c r="F12530">
        <v>14595987.8385709</v>
      </c>
      <c r="G12530">
        <v>1347618902.2276599</v>
      </c>
      <c r="H12530">
        <v>-2166659.0264058099</v>
      </c>
      <c r="I12530">
        <v>45990.503861704798</v>
      </c>
      <c r="J12530">
        <v>14568.730655670201</v>
      </c>
      <c r="K12530">
        <v>-47.111008675204701</v>
      </c>
      <c r="L12530">
        <v>46877.173454722899</v>
      </c>
      <c r="M12530">
        <v>46650.0541288569</v>
      </c>
      <c r="Y12530" s="15">
        <f t="shared" si="1296"/>
        <v>1</v>
      </c>
      <c r="Z12530" s="15">
        <f t="shared" si="1297"/>
        <v>1</v>
      </c>
      <c r="AD12530" s="15">
        <f t="shared" si="1293"/>
        <v>1</v>
      </c>
      <c r="AE12530" s="15">
        <f t="shared" si="1294"/>
        <v>1</v>
      </c>
      <c r="AI12530" t="str">
        <f t="shared" si="1298"/>
        <v/>
      </c>
      <c r="AJ12530" t="str">
        <f t="shared" si="1299"/>
        <v/>
      </c>
      <c r="AL12530">
        <f t="shared" si="1295"/>
        <v>1</v>
      </c>
    </row>
    <row r="12531" spans="1:38" x14ac:dyDescent="0.3">
      <c r="A12531">
        <v>12530</v>
      </c>
      <c r="B12531" t="s">
        <v>34</v>
      </c>
      <c r="C12531" t="s">
        <v>28</v>
      </c>
      <c r="D12531">
        <v>30</v>
      </c>
      <c r="E12531">
        <v>2656446897.65975</v>
      </c>
      <c r="F12531">
        <v>14401751.364999499</v>
      </c>
      <c r="G12531">
        <v>1349974140.7974601</v>
      </c>
      <c r="H12531">
        <v>-4288004.9301319104</v>
      </c>
      <c r="I12531">
        <v>51982.748606612899</v>
      </c>
      <c r="J12531">
        <v>15109.9950876236</v>
      </c>
      <c r="K12531">
        <v>-82.488999621432498</v>
      </c>
      <c r="L12531">
        <v>53737.544142007697</v>
      </c>
      <c r="M12531">
        <v>53288.055423583202</v>
      </c>
      <c r="Y12531" s="15">
        <f t="shared" si="1296"/>
        <v>1</v>
      </c>
      <c r="Z12531" s="15">
        <f t="shared" si="1297"/>
        <v>1</v>
      </c>
      <c r="AD12531" s="15">
        <f t="shared" si="1293"/>
        <v>1</v>
      </c>
      <c r="AE12531" s="15">
        <f t="shared" si="1294"/>
        <v>1</v>
      </c>
      <c r="AI12531" t="str">
        <f t="shared" si="1298"/>
        <v/>
      </c>
      <c r="AJ12531" t="str">
        <f t="shared" si="1299"/>
        <v/>
      </c>
      <c r="AL12531">
        <f t="shared" si="1295"/>
        <v>1</v>
      </c>
    </row>
    <row r="12532" spans="1:38" x14ac:dyDescent="0.3">
      <c r="A12532">
        <v>12531</v>
      </c>
      <c r="B12532" t="s">
        <v>34</v>
      </c>
      <c r="C12532" t="s">
        <v>28</v>
      </c>
      <c r="D12532">
        <v>31</v>
      </c>
      <c r="E12532">
        <v>2550089201.3938899</v>
      </c>
      <c r="F12532">
        <v>15526608.9171221</v>
      </c>
      <c r="G12532">
        <v>1352346050.78514</v>
      </c>
      <c r="H12532">
        <v>-9506586.7488174401</v>
      </c>
      <c r="I12532">
        <v>50410.519396483898</v>
      </c>
      <c r="J12532">
        <v>21668.850611448299</v>
      </c>
      <c r="K12532">
        <v>-188.58339216954201</v>
      </c>
      <c r="L12532">
        <v>54300.933762951303</v>
      </c>
      <c r="M12532">
        <v>53304.408907233497</v>
      </c>
      <c r="Y12532" s="15">
        <f t="shared" si="1296"/>
        <v>1</v>
      </c>
      <c r="Z12532" s="15">
        <f t="shared" si="1297"/>
        <v>1</v>
      </c>
      <c r="AD12532" s="15">
        <f t="shared" si="1293"/>
        <v>1</v>
      </c>
      <c r="AE12532" s="15">
        <f t="shared" si="1294"/>
        <v>1</v>
      </c>
      <c r="AI12532" t="str">
        <f t="shared" si="1298"/>
        <v/>
      </c>
      <c r="AJ12532" t="str">
        <f t="shared" si="1299"/>
        <v/>
      </c>
      <c r="AL12532">
        <f t="shared" si="1295"/>
        <v>1</v>
      </c>
    </row>
    <row r="12533" spans="1:38" x14ac:dyDescent="0.3">
      <c r="A12533">
        <v>12532</v>
      </c>
      <c r="B12533" t="s">
        <v>34</v>
      </c>
      <c r="C12533" t="s">
        <v>28</v>
      </c>
      <c r="D12533">
        <v>32</v>
      </c>
      <c r="E12533">
        <v>1956017748.9007101</v>
      </c>
      <c r="F12533">
        <v>14601833.0454098</v>
      </c>
      <c r="G12533">
        <v>1349401203.8722899</v>
      </c>
      <c r="H12533">
        <v>-9919120.2040128708</v>
      </c>
      <c r="I12533">
        <v>48981.103773713097</v>
      </c>
      <c r="J12533">
        <v>13365.181881427799</v>
      </c>
      <c r="K12533">
        <v>-202.50911963597301</v>
      </c>
      <c r="L12533">
        <v>53040.340675875603</v>
      </c>
      <c r="M12533">
        <v>52000.572135249698</v>
      </c>
      <c r="Y12533" s="15">
        <f t="shared" si="1296"/>
        <v>1</v>
      </c>
      <c r="Z12533" s="15">
        <f t="shared" si="1297"/>
        <v>1</v>
      </c>
      <c r="AD12533" s="15">
        <f t="shared" si="1293"/>
        <v>1</v>
      </c>
      <c r="AE12533" s="15">
        <f t="shared" si="1294"/>
        <v>1</v>
      </c>
      <c r="AI12533" t="str">
        <f t="shared" si="1298"/>
        <v/>
      </c>
      <c r="AJ12533" t="str">
        <f t="shared" si="1299"/>
        <v/>
      </c>
      <c r="AL12533">
        <f t="shared" si="1295"/>
        <v>1</v>
      </c>
    </row>
    <row r="12534" spans="1:38" x14ac:dyDescent="0.3">
      <c r="A12534">
        <v>12533</v>
      </c>
      <c r="B12534" t="s">
        <v>34</v>
      </c>
      <c r="C12534" t="s">
        <v>28</v>
      </c>
      <c r="D12534">
        <v>33</v>
      </c>
      <c r="E12534">
        <v>2160870861.7252002</v>
      </c>
      <c r="F12534">
        <v>15324605.6749686</v>
      </c>
      <c r="G12534">
        <v>1352774846.08201</v>
      </c>
      <c r="H12534">
        <v>-11059837.755228501</v>
      </c>
      <c r="I12534">
        <v>52716.947733277499</v>
      </c>
      <c r="J12534">
        <v>17024.780849695198</v>
      </c>
      <c r="K12534">
        <v>-209.79662576797901</v>
      </c>
      <c r="L12534">
        <v>57243.004543214098</v>
      </c>
      <c r="M12534">
        <v>56083.660657285502</v>
      </c>
      <c r="Y12534" s="15">
        <f t="shared" si="1296"/>
        <v>1</v>
      </c>
      <c r="Z12534" s="15">
        <f t="shared" si="1297"/>
        <v>1</v>
      </c>
      <c r="AD12534" s="15">
        <f t="shared" ref="AD12534:AD12597" si="1300">IF(L12534&lt;0,0,1)</f>
        <v>1</v>
      </c>
      <c r="AE12534" s="15">
        <f t="shared" ref="AE12534:AE12597" si="1301">IF(M12534&lt;0,0,1)</f>
        <v>1</v>
      </c>
      <c r="AI12534" t="str">
        <f t="shared" si="1298"/>
        <v/>
      </c>
      <c r="AJ12534" t="str">
        <f t="shared" si="1299"/>
        <v/>
      </c>
      <c r="AL12534">
        <f t="shared" si="1295"/>
        <v>1</v>
      </c>
    </row>
    <row r="12535" spans="1:38" x14ac:dyDescent="0.3">
      <c r="A12535">
        <v>12534</v>
      </c>
      <c r="B12535" t="s">
        <v>34</v>
      </c>
      <c r="C12535" t="s">
        <v>28</v>
      </c>
      <c r="D12535">
        <v>34</v>
      </c>
      <c r="E12535">
        <v>2617799211.9473801</v>
      </c>
      <c r="F12535">
        <v>14973527.3527517</v>
      </c>
      <c r="G12535">
        <v>1355248572.155</v>
      </c>
      <c r="H12535">
        <v>-4441630.7260560999</v>
      </c>
      <c r="I12535">
        <v>57745.303064642503</v>
      </c>
      <c r="J12535">
        <v>19327.661732196801</v>
      </c>
      <c r="K12535">
        <v>-76.917610443293597</v>
      </c>
      <c r="L12535">
        <v>59562.967431860401</v>
      </c>
      <c r="M12535">
        <v>59097.374939477602</v>
      </c>
      <c r="Y12535" s="15">
        <f t="shared" si="1296"/>
        <v>1</v>
      </c>
      <c r="Z12535" s="15">
        <f t="shared" si="1297"/>
        <v>1</v>
      </c>
      <c r="AD12535" s="15">
        <f t="shared" si="1300"/>
        <v>1</v>
      </c>
      <c r="AE12535" s="15">
        <f t="shared" si="1301"/>
        <v>1</v>
      </c>
      <c r="AI12535" t="str">
        <f t="shared" si="1298"/>
        <v/>
      </c>
      <c r="AJ12535" t="str">
        <f t="shared" si="1299"/>
        <v/>
      </c>
      <c r="AL12535">
        <f t="shared" si="1295"/>
        <v>1</v>
      </c>
    </row>
    <row r="12536" spans="1:38" x14ac:dyDescent="0.3">
      <c r="A12536">
        <v>12535</v>
      </c>
      <c r="B12536" t="s">
        <v>34</v>
      </c>
      <c r="C12536" t="s">
        <v>28</v>
      </c>
      <c r="D12536">
        <v>35</v>
      </c>
      <c r="E12536">
        <v>3532573921.0807199</v>
      </c>
      <c r="F12536">
        <v>14927842.028113799</v>
      </c>
      <c r="G12536">
        <v>1351041883.8585601</v>
      </c>
      <c r="H12536">
        <v>-6377972.0291056596</v>
      </c>
      <c r="I12536">
        <v>55242.322338651902</v>
      </c>
      <c r="J12536">
        <v>20021.3443460464</v>
      </c>
      <c r="K12536">
        <v>-115.454451570787</v>
      </c>
      <c r="L12536">
        <v>57852.402556354202</v>
      </c>
      <c r="M12536">
        <v>57183.833718346497</v>
      </c>
      <c r="Y12536" s="15">
        <f t="shared" si="1296"/>
        <v>1</v>
      </c>
      <c r="Z12536" s="15">
        <f t="shared" si="1297"/>
        <v>1</v>
      </c>
      <c r="AD12536" s="15">
        <f t="shared" si="1300"/>
        <v>1</v>
      </c>
      <c r="AE12536" s="15">
        <f t="shared" si="1301"/>
        <v>1</v>
      </c>
      <c r="AI12536" t="str">
        <f t="shared" si="1298"/>
        <v/>
      </c>
      <c r="AJ12536" t="str">
        <f t="shared" si="1299"/>
        <v/>
      </c>
      <c r="AL12536">
        <f t="shared" si="1295"/>
        <v>1</v>
      </c>
    </row>
    <row r="12537" spans="1:38" x14ac:dyDescent="0.3">
      <c r="A12537">
        <v>12536</v>
      </c>
      <c r="B12537" t="s">
        <v>34</v>
      </c>
      <c r="C12537" t="s">
        <v>28</v>
      </c>
      <c r="D12537">
        <v>36</v>
      </c>
      <c r="E12537">
        <v>1890131161.1330299</v>
      </c>
      <c r="F12537">
        <v>14112023.915709499</v>
      </c>
      <c r="G12537">
        <v>1349211382.6747899</v>
      </c>
      <c r="H12537">
        <v>-8244652.5868804501</v>
      </c>
      <c r="I12537">
        <v>56322.136530716001</v>
      </c>
      <c r="J12537">
        <v>20594.223436832399</v>
      </c>
      <c r="K12537">
        <v>-146.38387487989101</v>
      </c>
      <c r="L12537">
        <v>59696.125083917999</v>
      </c>
      <c r="M12537">
        <v>58831.882065191399</v>
      </c>
      <c r="Y12537" s="15">
        <f t="shared" si="1296"/>
        <v>1</v>
      </c>
      <c r="Z12537" s="15">
        <f t="shared" si="1297"/>
        <v>1</v>
      </c>
      <c r="AD12537" s="15">
        <f t="shared" si="1300"/>
        <v>1</v>
      </c>
      <c r="AE12537" s="15">
        <f t="shared" si="1301"/>
        <v>1</v>
      </c>
      <c r="AI12537" t="str">
        <f t="shared" si="1298"/>
        <v/>
      </c>
      <c r="AJ12537" t="str">
        <f t="shared" si="1299"/>
        <v/>
      </c>
      <c r="AL12537">
        <f t="shared" si="1295"/>
        <v>1</v>
      </c>
    </row>
    <row r="12538" spans="1:38" x14ac:dyDescent="0.3">
      <c r="A12538">
        <v>12537</v>
      </c>
      <c r="B12538" t="s">
        <v>34</v>
      </c>
      <c r="C12538" t="s">
        <v>28</v>
      </c>
      <c r="D12538">
        <v>37</v>
      </c>
      <c r="E12538">
        <v>3080437825.69804</v>
      </c>
      <c r="F12538">
        <v>13828633.6712371</v>
      </c>
      <c r="G12538">
        <v>1348037672.6563699</v>
      </c>
      <c r="H12538">
        <v>-10462918.9629292</v>
      </c>
      <c r="I12538">
        <v>43587.146613514102</v>
      </c>
      <c r="J12538">
        <v>14249.5432620049</v>
      </c>
      <c r="K12538">
        <v>-240.045971710505</v>
      </c>
      <c r="L12538">
        <v>47868.924219301603</v>
      </c>
      <c r="M12538">
        <v>46772.152151112503</v>
      </c>
      <c r="Y12538" s="15">
        <f t="shared" si="1296"/>
        <v>1</v>
      </c>
      <c r="Z12538" s="15">
        <f t="shared" si="1297"/>
        <v>1</v>
      </c>
      <c r="AD12538" s="15">
        <f t="shared" si="1300"/>
        <v>1</v>
      </c>
      <c r="AE12538" s="15">
        <f t="shared" si="1301"/>
        <v>1</v>
      </c>
      <c r="AI12538" t="str">
        <f t="shared" si="1298"/>
        <v/>
      </c>
      <c r="AJ12538" t="str">
        <f t="shared" si="1299"/>
        <v/>
      </c>
      <c r="AL12538">
        <f t="shared" si="1295"/>
        <v>1</v>
      </c>
    </row>
    <row r="12539" spans="1:38" x14ac:dyDescent="0.3">
      <c r="A12539">
        <v>12538</v>
      </c>
      <c r="B12539" t="s">
        <v>34</v>
      </c>
      <c r="C12539" t="s">
        <v>28</v>
      </c>
      <c r="D12539">
        <v>38</v>
      </c>
      <c r="E12539">
        <v>3671619671.2670698</v>
      </c>
      <c r="F12539">
        <v>14795973.289705001</v>
      </c>
      <c r="G12539">
        <v>1352395108.1312599</v>
      </c>
      <c r="H12539">
        <v>-9659090.2157278098</v>
      </c>
      <c r="I12539">
        <v>56759.273946752801</v>
      </c>
      <c r="J12539">
        <v>21472.7709150314</v>
      </c>
      <c r="K12539">
        <v>-170.17642305976699</v>
      </c>
      <c r="L12539">
        <v>60712.097850342201</v>
      </c>
      <c r="M12539">
        <v>59699.586868438899</v>
      </c>
      <c r="Y12539" s="15">
        <f t="shared" si="1296"/>
        <v>1</v>
      </c>
      <c r="Z12539" s="15">
        <f t="shared" si="1297"/>
        <v>1</v>
      </c>
      <c r="AD12539" s="15">
        <f t="shared" si="1300"/>
        <v>1</v>
      </c>
      <c r="AE12539" s="15">
        <f t="shared" si="1301"/>
        <v>1</v>
      </c>
      <c r="AI12539" t="str">
        <f t="shared" si="1298"/>
        <v/>
      </c>
      <c r="AJ12539" t="str">
        <f t="shared" si="1299"/>
        <v/>
      </c>
      <c r="AL12539">
        <f t="shared" si="1295"/>
        <v>1</v>
      </c>
    </row>
    <row r="12540" spans="1:38" x14ac:dyDescent="0.3">
      <c r="A12540">
        <v>12539</v>
      </c>
      <c r="B12540" t="s">
        <v>34</v>
      </c>
      <c r="C12540" t="s">
        <v>28</v>
      </c>
      <c r="D12540">
        <v>39</v>
      </c>
      <c r="E12540">
        <v>2470401376.0457902</v>
      </c>
      <c r="F12540">
        <v>14626333.3319325</v>
      </c>
      <c r="G12540">
        <v>1349629171.7655599</v>
      </c>
      <c r="H12540">
        <v>-19657629.671862099</v>
      </c>
      <c r="I12540">
        <v>45873.829025328203</v>
      </c>
      <c r="J12540">
        <v>13524.1405279636</v>
      </c>
      <c r="K12540">
        <v>-428.51512702392102</v>
      </c>
      <c r="L12540">
        <v>53918.390854590398</v>
      </c>
      <c r="M12540">
        <v>51857.786234857398</v>
      </c>
      <c r="Y12540" s="15">
        <f t="shared" si="1296"/>
        <v>1</v>
      </c>
      <c r="Z12540" s="15">
        <f t="shared" si="1297"/>
        <v>1</v>
      </c>
      <c r="AD12540" s="15">
        <f t="shared" si="1300"/>
        <v>1</v>
      </c>
      <c r="AE12540" s="15">
        <f t="shared" si="1301"/>
        <v>1</v>
      </c>
      <c r="AI12540" t="str">
        <f t="shared" si="1298"/>
        <v/>
      </c>
      <c r="AJ12540" t="str">
        <f t="shared" si="1299"/>
        <v/>
      </c>
      <c r="AL12540">
        <f t="shared" si="1295"/>
        <v>1</v>
      </c>
    </row>
    <row r="12541" spans="1:38" x14ac:dyDescent="0.3">
      <c r="A12541">
        <v>12540</v>
      </c>
      <c r="B12541" t="s">
        <v>34</v>
      </c>
      <c r="C12541" t="s">
        <v>28</v>
      </c>
      <c r="D12541">
        <v>40</v>
      </c>
      <c r="E12541">
        <v>3564954160.6482902</v>
      </c>
      <c r="F12541">
        <v>16022033.865357701</v>
      </c>
      <c r="G12541">
        <v>1352393691.64569</v>
      </c>
      <c r="H12541">
        <v>-12823333.4437056</v>
      </c>
      <c r="I12541">
        <v>67566.605076838299</v>
      </c>
      <c r="J12541">
        <v>27559.097974538799</v>
      </c>
      <c r="K12541">
        <v>-189.78803847141</v>
      </c>
      <c r="L12541">
        <v>72814.343510571998</v>
      </c>
      <c r="M12541">
        <v>71470.141764198706</v>
      </c>
      <c r="Y12541" s="15">
        <f t="shared" si="1296"/>
        <v>1</v>
      </c>
      <c r="Z12541" s="15">
        <f t="shared" si="1297"/>
        <v>1</v>
      </c>
      <c r="AD12541" s="15">
        <f t="shared" si="1300"/>
        <v>1</v>
      </c>
      <c r="AE12541" s="15">
        <f t="shared" si="1301"/>
        <v>1</v>
      </c>
      <c r="AI12541" t="str">
        <f t="shared" si="1298"/>
        <v/>
      </c>
      <c r="AJ12541" t="str">
        <f t="shared" si="1299"/>
        <v/>
      </c>
      <c r="AL12541">
        <f t="shared" si="1295"/>
        <v>1</v>
      </c>
    </row>
    <row r="12542" spans="1:38" x14ac:dyDescent="0.3">
      <c r="A12542">
        <v>12541</v>
      </c>
      <c r="B12542" t="s">
        <v>34</v>
      </c>
      <c r="C12542" t="s">
        <v>28</v>
      </c>
      <c r="D12542">
        <v>41</v>
      </c>
      <c r="E12542">
        <v>3479091431.70119</v>
      </c>
      <c r="F12542">
        <v>14179850.698375801</v>
      </c>
      <c r="G12542">
        <v>1350601373.6485</v>
      </c>
      <c r="H12542">
        <v>-8117770.3807434998</v>
      </c>
      <c r="I12542">
        <v>45799.623435556903</v>
      </c>
      <c r="J12542">
        <v>17237.306715250001</v>
      </c>
      <c r="K12542">
        <v>-177.24535207512699</v>
      </c>
      <c r="L12542">
        <v>49121.687531469797</v>
      </c>
      <c r="M12542">
        <v>48270.744898623503</v>
      </c>
      <c r="Y12542" s="15">
        <f t="shared" si="1296"/>
        <v>1</v>
      </c>
      <c r="Z12542" s="15">
        <f t="shared" si="1297"/>
        <v>1</v>
      </c>
      <c r="AD12542" s="15">
        <f t="shared" si="1300"/>
        <v>1</v>
      </c>
      <c r="AE12542" s="15">
        <f t="shared" si="1301"/>
        <v>1</v>
      </c>
      <c r="AI12542" t="str">
        <f t="shared" si="1298"/>
        <v/>
      </c>
      <c r="AJ12542" t="str">
        <f t="shared" si="1299"/>
        <v/>
      </c>
      <c r="AL12542">
        <f t="shared" si="1295"/>
        <v>1</v>
      </c>
    </row>
    <row r="12543" spans="1:38" x14ac:dyDescent="0.3">
      <c r="A12543">
        <v>12542</v>
      </c>
      <c r="B12543" t="s">
        <v>34</v>
      </c>
      <c r="C12543" t="s">
        <v>28</v>
      </c>
      <c r="D12543">
        <v>42</v>
      </c>
      <c r="E12543">
        <v>2245076758.4500699</v>
      </c>
      <c r="F12543">
        <v>14250952.4906021</v>
      </c>
      <c r="G12543">
        <v>1349361548.53391</v>
      </c>
      <c r="H12543">
        <v>-5339041.2297682799</v>
      </c>
      <c r="I12543">
        <v>44841.690279643997</v>
      </c>
      <c r="J12543">
        <v>15414.000058174101</v>
      </c>
      <c r="K12543">
        <v>-119.06422787528</v>
      </c>
      <c r="L12543">
        <v>47026.605144701702</v>
      </c>
      <c r="M12543">
        <v>46466.941888925103</v>
      </c>
      <c r="Y12543" s="15">
        <f t="shared" si="1296"/>
        <v>1</v>
      </c>
      <c r="Z12543" s="15">
        <f t="shared" si="1297"/>
        <v>1</v>
      </c>
      <c r="AD12543" s="15">
        <f t="shared" si="1300"/>
        <v>1</v>
      </c>
      <c r="AE12543" s="15">
        <f t="shared" si="1301"/>
        <v>1</v>
      </c>
      <c r="AI12543" t="str">
        <f t="shared" si="1298"/>
        <v/>
      </c>
      <c r="AJ12543" t="str">
        <f t="shared" si="1299"/>
        <v/>
      </c>
      <c r="AL12543">
        <f t="shared" si="1295"/>
        <v>1</v>
      </c>
    </row>
    <row r="12544" spans="1:38" x14ac:dyDescent="0.3">
      <c r="A12544">
        <v>12543</v>
      </c>
      <c r="B12544" t="s">
        <v>34</v>
      </c>
      <c r="C12544" t="s">
        <v>28</v>
      </c>
      <c r="D12544">
        <v>43</v>
      </c>
      <c r="E12544">
        <v>2296695676.94732</v>
      </c>
      <c r="F12544">
        <v>13967764.394866301</v>
      </c>
      <c r="G12544">
        <v>1349298260.1026001</v>
      </c>
      <c r="H12544">
        <v>-14013044.4783797</v>
      </c>
      <c r="I12544">
        <v>42723.291823985099</v>
      </c>
      <c r="J12544">
        <v>13132.762057304401</v>
      </c>
      <c r="K12544">
        <v>-327.995430130052</v>
      </c>
      <c r="L12544">
        <v>48457.899943288903</v>
      </c>
      <c r="M12544">
        <v>46988.987125686697</v>
      </c>
      <c r="Y12544" s="15">
        <f t="shared" si="1296"/>
        <v>1</v>
      </c>
      <c r="Z12544" s="15">
        <f t="shared" si="1297"/>
        <v>1</v>
      </c>
      <c r="AD12544" s="15">
        <f t="shared" si="1300"/>
        <v>1</v>
      </c>
      <c r="AE12544" s="15">
        <f t="shared" si="1301"/>
        <v>1</v>
      </c>
      <c r="AI12544" t="str">
        <f t="shared" si="1298"/>
        <v/>
      </c>
      <c r="AJ12544" t="str">
        <f t="shared" si="1299"/>
        <v/>
      </c>
      <c r="AL12544">
        <f t="shared" si="1295"/>
        <v>1</v>
      </c>
    </row>
    <row r="12545" spans="1:38" x14ac:dyDescent="0.3">
      <c r="A12545">
        <v>12544</v>
      </c>
      <c r="B12545" t="s">
        <v>34</v>
      </c>
      <c r="C12545" t="s">
        <v>28</v>
      </c>
      <c r="D12545">
        <v>44</v>
      </c>
      <c r="E12545">
        <v>2769118556.1923099</v>
      </c>
      <c r="F12545">
        <v>14033999.717658499</v>
      </c>
      <c r="G12545">
        <v>1351144504.3904099</v>
      </c>
      <c r="H12545">
        <v>-9719865.7430486698</v>
      </c>
      <c r="I12545">
        <v>45686.759861122802</v>
      </c>
      <c r="J12545">
        <v>16681.268766164801</v>
      </c>
      <c r="K12545">
        <v>-212.75016596919599</v>
      </c>
      <c r="L12545">
        <v>49664.4551502963</v>
      </c>
      <c r="M12545">
        <v>48645.573393561397</v>
      </c>
      <c r="Y12545" s="15">
        <f t="shared" si="1296"/>
        <v>1</v>
      </c>
      <c r="Z12545" s="15">
        <f t="shared" si="1297"/>
        <v>1</v>
      </c>
      <c r="AD12545" s="15">
        <f t="shared" si="1300"/>
        <v>1</v>
      </c>
      <c r="AE12545" s="15">
        <f t="shared" si="1301"/>
        <v>1</v>
      </c>
      <c r="AI12545" t="str">
        <f t="shared" si="1298"/>
        <v/>
      </c>
      <c r="AJ12545" t="str">
        <f t="shared" si="1299"/>
        <v/>
      </c>
      <c r="AL12545">
        <f t="shared" si="1295"/>
        <v>1</v>
      </c>
    </row>
    <row r="12546" spans="1:38" x14ac:dyDescent="0.3">
      <c r="A12546">
        <v>12545</v>
      </c>
      <c r="B12546" t="s">
        <v>34</v>
      </c>
      <c r="C12546" t="s">
        <v>28</v>
      </c>
      <c r="D12546">
        <v>45</v>
      </c>
      <c r="E12546">
        <v>2340601273.25633</v>
      </c>
      <c r="F12546">
        <v>13495064.074322</v>
      </c>
      <c r="G12546">
        <v>1348824994.32164</v>
      </c>
      <c r="H12546">
        <v>-12895518.8545094</v>
      </c>
      <c r="I12546">
        <v>49138.616259768598</v>
      </c>
      <c r="J12546">
        <v>18277.244876146298</v>
      </c>
      <c r="K12546">
        <v>-262.431460958076</v>
      </c>
      <c r="L12546">
        <v>54415.895386356802</v>
      </c>
      <c r="M12546">
        <v>53064.126827836597</v>
      </c>
      <c r="Y12546" s="15">
        <f t="shared" si="1296"/>
        <v>1</v>
      </c>
      <c r="Z12546" s="15">
        <f t="shared" si="1297"/>
        <v>1</v>
      </c>
      <c r="AD12546" s="15">
        <f t="shared" si="1300"/>
        <v>1</v>
      </c>
      <c r="AE12546" s="15">
        <f t="shared" si="1301"/>
        <v>1</v>
      </c>
      <c r="AI12546" t="str">
        <f t="shared" si="1298"/>
        <v/>
      </c>
      <c r="AJ12546" t="str">
        <f t="shared" si="1299"/>
        <v/>
      </c>
      <c r="AL12546">
        <f t="shared" ref="AL12546:AL12609" si="1302">IF(H12546&lt;0,1,0)</f>
        <v>1</v>
      </c>
    </row>
    <row r="12547" spans="1:38" x14ac:dyDescent="0.3">
      <c r="A12547">
        <v>12546</v>
      </c>
      <c r="B12547" t="s">
        <v>34</v>
      </c>
      <c r="C12547" t="s">
        <v>28</v>
      </c>
      <c r="D12547">
        <v>46</v>
      </c>
      <c r="E12547">
        <v>2692916575.60149</v>
      </c>
      <c r="F12547">
        <v>13560346.3303016</v>
      </c>
      <c r="G12547">
        <v>1349244691.45051</v>
      </c>
      <c r="H12547">
        <v>-10769642.9963379</v>
      </c>
      <c r="I12547">
        <v>49329.558305870698</v>
      </c>
      <c r="J12547">
        <v>17734.784778118101</v>
      </c>
      <c r="K12547">
        <v>-218.32028029847999</v>
      </c>
      <c r="L12547">
        <v>53736.857680684698</v>
      </c>
      <c r="M12547">
        <v>52607.933365720302</v>
      </c>
      <c r="Y12547" s="15">
        <f t="shared" si="1296"/>
        <v>1</v>
      </c>
      <c r="Z12547" s="15">
        <f t="shared" si="1297"/>
        <v>1</v>
      </c>
      <c r="AD12547" s="15">
        <f t="shared" si="1300"/>
        <v>1</v>
      </c>
      <c r="AE12547" s="15">
        <f t="shared" si="1301"/>
        <v>1</v>
      </c>
      <c r="AI12547" t="str">
        <f t="shared" si="1298"/>
        <v/>
      </c>
      <c r="AJ12547" t="str">
        <f t="shared" si="1299"/>
        <v/>
      </c>
      <c r="AL12547">
        <f t="shared" si="1302"/>
        <v>1</v>
      </c>
    </row>
    <row r="12548" spans="1:38" x14ac:dyDescent="0.3">
      <c r="A12548">
        <v>12547</v>
      </c>
      <c r="B12548" t="s">
        <v>34</v>
      </c>
      <c r="C12548" t="s">
        <v>28</v>
      </c>
      <c r="D12548">
        <v>47</v>
      </c>
      <c r="E12548">
        <v>2835337509.5859299</v>
      </c>
      <c r="F12548">
        <v>15281818.963726601</v>
      </c>
      <c r="G12548">
        <v>1351467430.36286</v>
      </c>
      <c r="H12548">
        <v>-14263132.703697201</v>
      </c>
      <c r="I12548">
        <v>46341.625060157901</v>
      </c>
      <c r="J12548">
        <v>14350.292238235499</v>
      </c>
      <c r="K12548">
        <v>-307.78231633400202</v>
      </c>
      <c r="L12548">
        <v>52178.577674953704</v>
      </c>
      <c r="M12548">
        <v>50683.449440689903</v>
      </c>
      <c r="Y12548" s="15">
        <f t="shared" si="1296"/>
        <v>1</v>
      </c>
      <c r="Z12548" s="15">
        <f t="shared" si="1297"/>
        <v>1</v>
      </c>
      <c r="AD12548" s="15">
        <f t="shared" si="1300"/>
        <v>1</v>
      </c>
      <c r="AE12548" s="15">
        <f t="shared" si="1301"/>
        <v>1</v>
      </c>
      <c r="AI12548" t="str">
        <f t="shared" si="1298"/>
        <v/>
      </c>
      <c r="AJ12548" t="str">
        <f t="shared" si="1299"/>
        <v/>
      </c>
      <c r="AL12548">
        <f t="shared" si="1302"/>
        <v>1</v>
      </c>
    </row>
    <row r="12549" spans="1:38" x14ac:dyDescent="0.3">
      <c r="A12549">
        <v>12548</v>
      </c>
      <c r="B12549" t="s">
        <v>34</v>
      </c>
      <c r="C12549" t="s">
        <v>28</v>
      </c>
      <c r="D12549">
        <v>48</v>
      </c>
      <c r="E12549">
        <v>2703619476.7955799</v>
      </c>
      <c r="F12549">
        <v>14927899.345734</v>
      </c>
      <c r="G12549">
        <v>1351141103.71696</v>
      </c>
      <c r="H12549">
        <v>-18991762.564778801</v>
      </c>
      <c r="I12549">
        <v>67777.230610471204</v>
      </c>
      <c r="J12549">
        <v>19229.567970752702</v>
      </c>
      <c r="K12549">
        <v>-280.20859503581801</v>
      </c>
      <c r="L12549">
        <v>75549.297271067699</v>
      </c>
      <c r="M12549">
        <v>73558.491953686302</v>
      </c>
      <c r="Y12549" s="15">
        <f t="shared" si="1296"/>
        <v>1</v>
      </c>
      <c r="Z12549" s="15">
        <f t="shared" si="1297"/>
        <v>1</v>
      </c>
      <c r="AD12549" s="15">
        <f t="shared" si="1300"/>
        <v>1</v>
      </c>
      <c r="AE12549" s="15">
        <f t="shared" si="1301"/>
        <v>1</v>
      </c>
      <c r="AI12549" t="str">
        <f t="shared" si="1298"/>
        <v/>
      </c>
      <c r="AJ12549" t="str">
        <f t="shared" si="1299"/>
        <v/>
      </c>
      <c r="AL12549">
        <f t="shared" si="1302"/>
        <v>1</v>
      </c>
    </row>
    <row r="12550" spans="1:38" x14ac:dyDescent="0.3">
      <c r="A12550">
        <v>12549</v>
      </c>
      <c r="B12550" t="s">
        <v>34</v>
      </c>
      <c r="C12550" t="s">
        <v>28</v>
      </c>
      <c r="D12550">
        <v>49</v>
      </c>
      <c r="E12550">
        <v>2374131622.03936</v>
      </c>
      <c r="F12550">
        <v>13754818.0195066</v>
      </c>
      <c r="G12550">
        <v>1347302098.84814</v>
      </c>
      <c r="H12550">
        <v>-8754177.4605293293</v>
      </c>
      <c r="I12550">
        <v>50928.4239481185</v>
      </c>
      <c r="J12550">
        <v>18239.768036365502</v>
      </c>
      <c r="K12550">
        <v>-171.89178030420399</v>
      </c>
      <c r="L12550">
        <v>54510.927180762301</v>
      </c>
      <c r="M12550">
        <v>53593.273383318498</v>
      </c>
      <c r="Y12550" s="15">
        <f t="shared" ref="Y12550:Y12613" si="1303">IF(K12550&lt;cet_ZAF_lo,1,0)</f>
        <v>1</v>
      </c>
      <c r="Z12550" s="15">
        <f t="shared" ref="Z12550:Z12613" si="1304">IF(K12550&lt;cet_ZAF_hi,1,0)</f>
        <v>1</v>
      </c>
      <c r="AD12550" s="15">
        <f t="shared" si="1300"/>
        <v>1</v>
      </c>
      <c r="AE12550" s="15">
        <f t="shared" si="1301"/>
        <v>1</v>
      </c>
      <c r="AI12550" t="str">
        <f t="shared" si="1298"/>
        <v/>
      </c>
      <c r="AJ12550" t="str">
        <f t="shared" si="1299"/>
        <v/>
      </c>
      <c r="AL12550">
        <f t="shared" si="1302"/>
        <v>1</v>
      </c>
    </row>
    <row r="12551" spans="1:38" x14ac:dyDescent="0.3">
      <c r="A12551">
        <v>12550</v>
      </c>
      <c r="B12551" t="s">
        <v>34</v>
      </c>
      <c r="C12551" t="s">
        <v>28</v>
      </c>
      <c r="D12551">
        <v>50</v>
      </c>
      <c r="E12551">
        <v>2631698106.2119198</v>
      </c>
      <c r="F12551">
        <v>14687278.206935501</v>
      </c>
      <c r="G12551">
        <v>1349443101.0696101</v>
      </c>
      <c r="H12551">
        <v>-5340668.06590271</v>
      </c>
      <c r="I12551">
        <v>45577.5271149408</v>
      </c>
      <c r="J12551">
        <v>14820.1545686722</v>
      </c>
      <c r="K12551">
        <v>-117.177661974381</v>
      </c>
      <c r="L12551">
        <v>47763.107735946098</v>
      </c>
      <c r="M12551">
        <v>47203.273947602203</v>
      </c>
      <c r="Y12551" s="15">
        <f t="shared" si="1303"/>
        <v>1</v>
      </c>
      <c r="Z12551" s="15">
        <f t="shared" si="1304"/>
        <v>1</v>
      </c>
      <c r="AD12551" s="15">
        <f t="shared" si="1300"/>
        <v>1</v>
      </c>
      <c r="AE12551" s="15">
        <f t="shared" si="1301"/>
        <v>1</v>
      </c>
      <c r="AI12551" t="str">
        <f t="shared" si="1298"/>
        <v/>
      </c>
      <c r="AJ12551" t="str">
        <f t="shared" si="1299"/>
        <v/>
      </c>
      <c r="AL12551">
        <f t="shared" si="1302"/>
        <v>1</v>
      </c>
    </row>
    <row r="12552" spans="1:38" x14ac:dyDescent="0.3">
      <c r="A12552">
        <v>12551</v>
      </c>
      <c r="B12552" t="s">
        <v>34</v>
      </c>
      <c r="C12552" t="s">
        <v>28</v>
      </c>
      <c r="D12552">
        <v>51</v>
      </c>
      <c r="E12552">
        <v>2518078665.67521</v>
      </c>
      <c r="F12552">
        <v>14791125.5727713</v>
      </c>
      <c r="G12552">
        <v>1352165180.6447101</v>
      </c>
      <c r="H12552">
        <v>-11643843.7474661</v>
      </c>
      <c r="I12552">
        <v>49623.2826063428</v>
      </c>
      <c r="J12552">
        <v>14721.115957737</v>
      </c>
      <c r="K12552">
        <v>-234.64477027518899</v>
      </c>
      <c r="L12552">
        <v>54388.334269252002</v>
      </c>
      <c r="M12552">
        <v>53167.772145639399</v>
      </c>
      <c r="Y12552" s="15">
        <f t="shared" si="1303"/>
        <v>1</v>
      </c>
      <c r="Z12552" s="15">
        <f t="shared" si="1304"/>
        <v>1</v>
      </c>
      <c r="AD12552" s="15">
        <f t="shared" si="1300"/>
        <v>1</v>
      </c>
      <c r="AE12552" s="15">
        <f t="shared" si="1301"/>
        <v>1</v>
      </c>
      <c r="AI12552" t="str">
        <f t="shared" si="1298"/>
        <v/>
      </c>
      <c r="AJ12552" t="str">
        <f t="shared" si="1299"/>
        <v/>
      </c>
      <c r="AL12552">
        <f t="shared" si="1302"/>
        <v>1</v>
      </c>
    </row>
    <row r="12553" spans="1:38" x14ac:dyDescent="0.3">
      <c r="A12553">
        <v>12552</v>
      </c>
      <c r="B12553" t="s">
        <v>34</v>
      </c>
      <c r="C12553" t="s">
        <v>28</v>
      </c>
      <c r="D12553">
        <v>52</v>
      </c>
      <c r="E12553">
        <v>3484969631.1566</v>
      </c>
      <c r="F12553">
        <v>14877520.970318001</v>
      </c>
      <c r="G12553">
        <v>1350371535.1127901</v>
      </c>
      <c r="H12553">
        <v>-13540585.227859</v>
      </c>
      <c r="I12553">
        <v>53335.033364640498</v>
      </c>
      <c r="J12553">
        <v>18365.1037185192</v>
      </c>
      <c r="K12553">
        <v>-253.87788051588601</v>
      </c>
      <c r="L12553">
        <v>58876.295301517202</v>
      </c>
      <c r="M12553">
        <v>57456.907870775598</v>
      </c>
      <c r="Y12553" s="15">
        <f t="shared" si="1303"/>
        <v>1</v>
      </c>
      <c r="Z12553" s="15">
        <f t="shared" si="1304"/>
        <v>1</v>
      </c>
      <c r="AD12553" s="15">
        <f t="shared" si="1300"/>
        <v>1</v>
      </c>
      <c r="AE12553" s="15">
        <f t="shared" si="1301"/>
        <v>1</v>
      </c>
      <c r="AI12553" t="str">
        <f t="shared" si="1298"/>
        <v/>
      </c>
      <c r="AJ12553" t="str">
        <f t="shared" si="1299"/>
        <v/>
      </c>
      <c r="AL12553">
        <f t="shared" si="1302"/>
        <v>1</v>
      </c>
    </row>
    <row r="12554" spans="1:38" x14ac:dyDescent="0.3">
      <c r="A12554">
        <v>12553</v>
      </c>
      <c r="B12554" t="s">
        <v>34</v>
      </c>
      <c r="C12554" t="s">
        <v>28</v>
      </c>
      <c r="D12554">
        <v>53</v>
      </c>
      <c r="E12554">
        <v>2522185657.8617802</v>
      </c>
      <c r="F12554">
        <v>15010295.1238562</v>
      </c>
      <c r="G12554">
        <v>1353460009.27318</v>
      </c>
      <c r="H12554">
        <v>-15325959.4976063</v>
      </c>
      <c r="I12554">
        <v>58898.8308487143</v>
      </c>
      <c r="J12554">
        <v>20889.164376497301</v>
      </c>
      <c r="K12554">
        <v>-260.20821256999199</v>
      </c>
      <c r="L12554">
        <v>65170.727859152998</v>
      </c>
      <c r="M12554">
        <v>63564.189152819898</v>
      </c>
      <c r="Y12554" s="15">
        <f t="shared" si="1303"/>
        <v>1</v>
      </c>
      <c r="Z12554" s="15">
        <f t="shared" si="1304"/>
        <v>1</v>
      </c>
      <c r="AD12554" s="15">
        <f t="shared" si="1300"/>
        <v>1</v>
      </c>
      <c r="AE12554" s="15">
        <f t="shared" si="1301"/>
        <v>1</v>
      </c>
      <c r="AI12554" t="str">
        <f t="shared" si="1298"/>
        <v/>
      </c>
      <c r="AJ12554" t="str">
        <f t="shared" si="1299"/>
        <v/>
      </c>
      <c r="AL12554">
        <f t="shared" si="1302"/>
        <v>1</v>
      </c>
    </row>
    <row r="12555" spans="1:38" x14ac:dyDescent="0.3">
      <c r="A12555">
        <v>12554</v>
      </c>
      <c r="B12555" t="s">
        <v>34</v>
      </c>
      <c r="C12555" t="s">
        <v>28</v>
      </c>
      <c r="D12555">
        <v>54</v>
      </c>
      <c r="E12555">
        <v>2412329030.0592999</v>
      </c>
      <c r="F12555">
        <v>15512088.3095924</v>
      </c>
      <c r="G12555">
        <v>1353731666.9265201</v>
      </c>
      <c r="H12555">
        <v>-11286090.2173071</v>
      </c>
      <c r="I12555">
        <v>71920.543630275904</v>
      </c>
      <c r="J12555">
        <v>27119.723701953899</v>
      </c>
      <c r="K12555">
        <v>-156.92442864900801</v>
      </c>
      <c r="L12555">
        <v>76539.190541389398</v>
      </c>
      <c r="M12555">
        <v>75356.129814907399</v>
      </c>
      <c r="Y12555" s="15">
        <f t="shared" si="1303"/>
        <v>1</v>
      </c>
      <c r="Z12555" s="15">
        <f t="shared" si="1304"/>
        <v>1</v>
      </c>
      <c r="AD12555" s="15">
        <f t="shared" si="1300"/>
        <v>1</v>
      </c>
      <c r="AE12555" s="15">
        <f t="shared" si="1301"/>
        <v>1</v>
      </c>
      <c r="AI12555" t="str">
        <f t="shared" si="1298"/>
        <v/>
      </c>
      <c r="AJ12555" t="str">
        <f t="shared" si="1299"/>
        <v/>
      </c>
      <c r="AL12555">
        <f t="shared" si="1302"/>
        <v>1</v>
      </c>
    </row>
    <row r="12556" spans="1:38" x14ac:dyDescent="0.3">
      <c r="A12556">
        <v>12555</v>
      </c>
      <c r="B12556" t="s">
        <v>34</v>
      </c>
      <c r="C12556" t="s">
        <v>28</v>
      </c>
      <c r="D12556">
        <v>55</v>
      </c>
      <c r="E12556">
        <v>2279770553.1711798</v>
      </c>
      <c r="F12556">
        <v>15766225.9481126</v>
      </c>
      <c r="G12556">
        <v>1351780893.59869</v>
      </c>
      <c r="H12556">
        <v>-12088282.5763078</v>
      </c>
      <c r="I12556">
        <v>46867.816644651801</v>
      </c>
      <c r="J12556">
        <v>19686.966397762299</v>
      </c>
      <c r="K12556">
        <v>-257.92288699855999</v>
      </c>
      <c r="L12556">
        <v>51814.747592989799</v>
      </c>
      <c r="M12556">
        <v>50547.597314081402</v>
      </c>
      <c r="Y12556" s="15">
        <f t="shared" si="1303"/>
        <v>1</v>
      </c>
      <c r="Z12556" s="15">
        <f t="shared" si="1304"/>
        <v>1</v>
      </c>
      <c r="AD12556" s="15">
        <f t="shared" si="1300"/>
        <v>1</v>
      </c>
      <c r="AE12556" s="15">
        <f t="shared" si="1301"/>
        <v>1</v>
      </c>
      <c r="AI12556" t="str">
        <f t="shared" si="1298"/>
        <v/>
      </c>
      <c r="AJ12556" t="str">
        <f t="shared" si="1299"/>
        <v/>
      </c>
      <c r="AL12556">
        <f t="shared" si="1302"/>
        <v>1</v>
      </c>
    </row>
    <row r="12557" spans="1:38" x14ac:dyDescent="0.3">
      <c r="A12557">
        <v>12556</v>
      </c>
      <c r="B12557" t="s">
        <v>34</v>
      </c>
      <c r="C12557" t="s">
        <v>28</v>
      </c>
      <c r="D12557">
        <v>56</v>
      </c>
      <c r="E12557">
        <v>3129389417.02315</v>
      </c>
      <c r="F12557">
        <v>14616320.422101799</v>
      </c>
      <c r="G12557">
        <v>1351706096.47365</v>
      </c>
      <c r="H12557">
        <v>-9809889.3159146309</v>
      </c>
      <c r="I12557">
        <v>55803.3552110698</v>
      </c>
      <c r="J12557">
        <v>16777.376102447499</v>
      </c>
      <c r="K12557">
        <v>-175.79389767532501</v>
      </c>
      <c r="L12557">
        <v>59817.891167714399</v>
      </c>
      <c r="M12557">
        <v>58789.572719311698</v>
      </c>
      <c r="Y12557" s="15">
        <f t="shared" si="1303"/>
        <v>1</v>
      </c>
      <c r="Z12557" s="15">
        <f t="shared" si="1304"/>
        <v>1</v>
      </c>
      <c r="AD12557" s="15">
        <f t="shared" si="1300"/>
        <v>1</v>
      </c>
      <c r="AE12557" s="15">
        <f t="shared" si="1301"/>
        <v>1</v>
      </c>
      <c r="AI12557" t="str">
        <f t="shared" si="1298"/>
        <v/>
      </c>
      <c r="AJ12557" t="str">
        <f t="shared" si="1299"/>
        <v/>
      </c>
      <c r="AL12557">
        <f t="shared" si="1302"/>
        <v>1</v>
      </c>
    </row>
    <row r="12558" spans="1:38" x14ac:dyDescent="0.3">
      <c r="A12558">
        <v>12557</v>
      </c>
      <c r="B12558" t="s">
        <v>34</v>
      </c>
      <c r="C12558" t="s">
        <v>28</v>
      </c>
      <c r="D12558">
        <v>57</v>
      </c>
      <c r="E12558">
        <v>1719640516.85408</v>
      </c>
      <c r="F12558">
        <v>14803656.286821101</v>
      </c>
      <c r="G12558">
        <v>1351951337.1110401</v>
      </c>
      <c r="H12558">
        <v>-19832949.759035099</v>
      </c>
      <c r="I12558">
        <v>63827.894715854898</v>
      </c>
      <c r="J12558">
        <v>25187.316000938401</v>
      </c>
      <c r="K12558">
        <v>-310.72542573002301</v>
      </c>
      <c r="L12558">
        <v>71944.203409043199</v>
      </c>
      <c r="M12558">
        <v>69865.220918346502</v>
      </c>
      <c r="Y12558" s="15">
        <f t="shared" si="1303"/>
        <v>1</v>
      </c>
      <c r="Z12558" s="15">
        <f t="shared" si="1304"/>
        <v>1</v>
      </c>
      <c r="AD12558" s="15">
        <f t="shared" si="1300"/>
        <v>1</v>
      </c>
      <c r="AE12558" s="15">
        <f t="shared" si="1301"/>
        <v>1</v>
      </c>
      <c r="AI12558" t="str">
        <f t="shared" si="1298"/>
        <v/>
      </c>
      <c r="AJ12558" t="str">
        <f t="shared" si="1299"/>
        <v/>
      </c>
      <c r="AL12558">
        <f t="shared" si="1302"/>
        <v>1</v>
      </c>
    </row>
    <row r="12559" spans="1:38" x14ac:dyDescent="0.3">
      <c r="A12559">
        <v>12558</v>
      </c>
      <c r="B12559" t="s">
        <v>34</v>
      </c>
      <c r="C12559" t="s">
        <v>28</v>
      </c>
      <c r="D12559">
        <v>58</v>
      </c>
      <c r="E12559">
        <v>2960650710.2618799</v>
      </c>
      <c r="F12559">
        <v>14716828.750545399</v>
      </c>
      <c r="G12559">
        <v>1351273611.57495</v>
      </c>
      <c r="H12559">
        <v>-6847115.5540885897</v>
      </c>
      <c r="I12559">
        <v>52121.416472474099</v>
      </c>
      <c r="J12559">
        <v>24664.6137604713</v>
      </c>
      <c r="K12559">
        <v>-131.368562435455</v>
      </c>
      <c r="L12559">
        <v>54923.485966428103</v>
      </c>
      <c r="M12559">
        <v>54205.739311408099</v>
      </c>
      <c r="Y12559" s="15">
        <f t="shared" si="1303"/>
        <v>1</v>
      </c>
      <c r="Z12559" s="15">
        <f t="shared" si="1304"/>
        <v>1</v>
      </c>
      <c r="AD12559" s="15">
        <f t="shared" si="1300"/>
        <v>1</v>
      </c>
      <c r="AE12559" s="15">
        <f t="shared" si="1301"/>
        <v>1</v>
      </c>
      <c r="AI12559" t="str">
        <f t="shared" si="1298"/>
        <v/>
      </c>
      <c r="AJ12559" t="str">
        <f t="shared" si="1299"/>
        <v/>
      </c>
      <c r="AL12559">
        <f t="shared" si="1302"/>
        <v>1</v>
      </c>
    </row>
    <row r="12560" spans="1:38" x14ac:dyDescent="0.3">
      <c r="A12560">
        <v>12559</v>
      </c>
      <c r="B12560" t="s">
        <v>34</v>
      </c>
      <c r="C12560" t="s">
        <v>28</v>
      </c>
      <c r="D12560">
        <v>59</v>
      </c>
      <c r="E12560">
        <v>2728488467.4752698</v>
      </c>
      <c r="F12560">
        <v>14140860.894853599</v>
      </c>
      <c r="G12560">
        <v>1349065609.2760601</v>
      </c>
      <c r="H12560">
        <v>-7471426.3397660302</v>
      </c>
      <c r="I12560">
        <v>43422.718381276398</v>
      </c>
      <c r="J12560">
        <v>14198.0989100933</v>
      </c>
      <c r="K12560">
        <v>-172.062611883545</v>
      </c>
      <c r="L12560">
        <v>46480.276802425098</v>
      </c>
      <c r="M12560">
        <v>45697.086972892699</v>
      </c>
      <c r="Y12560" s="15">
        <f t="shared" si="1303"/>
        <v>1</v>
      </c>
      <c r="Z12560" s="15">
        <f t="shared" si="1304"/>
        <v>1</v>
      </c>
      <c r="AD12560" s="15">
        <f t="shared" si="1300"/>
        <v>1</v>
      </c>
      <c r="AE12560" s="15">
        <f t="shared" si="1301"/>
        <v>1</v>
      </c>
      <c r="AI12560" t="str">
        <f t="shared" si="1298"/>
        <v/>
      </c>
      <c r="AJ12560" t="str">
        <f t="shared" si="1299"/>
        <v/>
      </c>
      <c r="AL12560">
        <f t="shared" si="1302"/>
        <v>1</v>
      </c>
    </row>
    <row r="12561" spans="1:38" x14ac:dyDescent="0.3">
      <c r="A12561">
        <v>12560</v>
      </c>
      <c r="B12561" t="s">
        <v>34</v>
      </c>
      <c r="C12561" t="s">
        <v>28</v>
      </c>
      <c r="D12561">
        <v>60</v>
      </c>
      <c r="E12561">
        <v>2191206105.4207001</v>
      </c>
      <c r="F12561">
        <v>14914100.058079701</v>
      </c>
      <c r="G12561">
        <v>1349649623.3284299</v>
      </c>
      <c r="H12561">
        <v>-16023244.230947001</v>
      </c>
      <c r="I12561">
        <v>45546.3884415496</v>
      </c>
      <c r="J12561">
        <v>14792.110843181599</v>
      </c>
      <c r="K12561">
        <v>-351.800543999441</v>
      </c>
      <c r="L12561">
        <v>52103.637767786</v>
      </c>
      <c r="M12561">
        <v>50424.0064166745</v>
      </c>
      <c r="Y12561" s="15">
        <f t="shared" si="1303"/>
        <v>1</v>
      </c>
      <c r="Z12561" s="15">
        <f t="shared" si="1304"/>
        <v>1</v>
      </c>
      <c r="AD12561" s="15">
        <f t="shared" si="1300"/>
        <v>1</v>
      </c>
      <c r="AE12561" s="15">
        <f t="shared" si="1301"/>
        <v>1</v>
      </c>
      <c r="AI12561" t="str">
        <f t="shared" si="1298"/>
        <v/>
      </c>
      <c r="AJ12561" t="str">
        <f t="shared" si="1299"/>
        <v/>
      </c>
      <c r="AL12561">
        <f t="shared" si="1302"/>
        <v>1</v>
      </c>
    </row>
    <row r="12562" spans="1:38" x14ac:dyDescent="0.3">
      <c r="A12562">
        <v>12561</v>
      </c>
      <c r="B12562" t="s">
        <v>34</v>
      </c>
      <c r="C12562" t="s">
        <v>28</v>
      </c>
      <c r="D12562">
        <v>61</v>
      </c>
      <c r="E12562">
        <v>1858654825.9719801</v>
      </c>
      <c r="F12562">
        <v>15323897.856766701</v>
      </c>
      <c r="G12562">
        <v>1352796864.30867</v>
      </c>
      <c r="H12562">
        <v>-5476056.6981913997</v>
      </c>
      <c r="I12562">
        <v>47118.117338646203</v>
      </c>
      <c r="J12562">
        <v>13098.787526607501</v>
      </c>
      <c r="K12562">
        <v>-116.219768689696</v>
      </c>
      <c r="L12562">
        <v>49359.103532022498</v>
      </c>
      <c r="M12562">
        <v>48785.077674451</v>
      </c>
      <c r="Y12562" s="15">
        <f t="shared" si="1303"/>
        <v>1</v>
      </c>
      <c r="Z12562" s="15">
        <f t="shared" si="1304"/>
        <v>1</v>
      </c>
      <c r="AD12562" s="15">
        <f t="shared" si="1300"/>
        <v>1</v>
      </c>
      <c r="AE12562" s="15">
        <f t="shared" si="1301"/>
        <v>1</v>
      </c>
      <c r="AI12562" t="str">
        <f t="shared" si="1298"/>
        <v/>
      </c>
      <c r="AJ12562" t="str">
        <f t="shared" si="1299"/>
        <v/>
      </c>
      <c r="AL12562">
        <f t="shared" si="1302"/>
        <v>1</v>
      </c>
    </row>
    <row r="12563" spans="1:38" x14ac:dyDescent="0.3">
      <c r="A12563">
        <v>12562</v>
      </c>
      <c r="B12563" t="s">
        <v>34</v>
      </c>
      <c r="C12563" t="s">
        <v>28</v>
      </c>
      <c r="D12563">
        <v>62</v>
      </c>
      <c r="E12563">
        <v>2463337894.2744999</v>
      </c>
      <c r="F12563">
        <v>13442652.179468101</v>
      </c>
      <c r="G12563">
        <v>1347805956.62533</v>
      </c>
      <c r="H12563">
        <v>-3395845.9302258501</v>
      </c>
      <c r="I12563">
        <v>45184.000674700401</v>
      </c>
      <c r="J12563">
        <v>13654.5399804115</v>
      </c>
      <c r="K12563">
        <v>-75.155937489335003</v>
      </c>
      <c r="L12563">
        <v>46573.694803868602</v>
      </c>
      <c r="M12563">
        <v>46217.726361664201</v>
      </c>
      <c r="Y12563" s="15">
        <f t="shared" si="1303"/>
        <v>1</v>
      </c>
      <c r="Z12563" s="15">
        <f t="shared" si="1304"/>
        <v>1</v>
      </c>
      <c r="AD12563" s="15">
        <f t="shared" si="1300"/>
        <v>1</v>
      </c>
      <c r="AE12563" s="15">
        <f t="shared" si="1301"/>
        <v>1</v>
      </c>
      <c r="AI12563" t="str">
        <f t="shared" ref="AI12563:AI12626" si="1305">IF(Y12563&lt;&gt;AD12563,"ERROR!","")</f>
        <v/>
      </c>
      <c r="AJ12563" t="str">
        <f t="shared" ref="AJ12563:AJ12626" si="1306">IF(Z12563&lt;&gt;AE12563,"ERROR!","")</f>
        <v/>
      </c>
      <c r="AL12563">
        <f t="shared" si="1302"/>
        <v>1</v>
      </c>
    </row>
    <row r="12564" spans="1:38" x14ac:dyDescent="0.3">
      <c r="A12564">
        <v>12563</v>
      </c>
      <c r="B12564" t="s">
        <v>34</v>
      </c>
      <c r="C12564" t="s">
        <v>28</v>
      </c>
      <c r="D12564">
        <v>63</v>
      </c>
      <c r="E12564">
        <v>3066766878.95895</v>
      </c>
      <c r="F12564">
        <v>14469385.766428901</v>
      </c>
      <c r="G12564">
        <v>1352587068.8803899</v>
      </c>
      <c r="H12564">
        <v>-516485.55502223998</v>
      </c>
      <c r="I12564">
        <v>43607.533924810603</v>
      </c>
      <c r="J12564">
        <v>17055.769248962399</v>
      </c>
      <c r="K12564">
        <v>-11.843952375586699</v>
      </c>
      <c r="L12564">
        <v>43818.8971486913</v>
      </c>
      <c r="M12564">
        <v>43764.756718819001</v>
      </c>
      <c r="Y12564" s="15">
        <f t="shared" si="1303"/>
        <v>1</v>
      </c>
      <c r="Z12564" s="15">
        <f t="shared" si="1304"/>
        <v>1</v>
      </c>
      <c r="AD12564" s="15">
        <f t="shared" si="1300"/>
        <v>1</v>
      </c>
      <c r="AE12564" s="15">
        <f t="shared" si="1301"/>
        <v>1</v>
      </c>
      <c r="AI12564" t="str">
        <f t="shared" si="1305"/>
        <v/>
      </c>
      <c r="AJ12564" t="str">
        <f t="shared" si="1306"/>
        <v/>
      </c>
      <c r="AL12564">
        <f t="shared" si="1302"/>
        <v>1</v>
      </c>
    </row>
    <row r="12565" spans="1:38" x14ac:dyDescent="0.3">
      <c r="A12565">
        <v>12564</v>
      </c>
      <c r="B12565" t="s">
        <v>34</v>
      </c>
      <c r="C12565" t="s">
        <v>28</v>
      </c>
      <c r="D12565">
        <v>64</v>
      </c>
      <c r="E12565">
        <v>2272746005.7441602</v>
      </c>
      <c r="F12565">
        <v>14888799.207393499</v>
      </c>
      <c r="G12565">
        <v>1349101535.1185801</v>
      </c>
      <c r="H12565">
        <v>-8875678.8857789002</v>
      </c>
      <c r="I12565">
        <v>46024.1898617279</v>
      </c>
      <c r="J12565">
        <v>15983.1809108257</v>
      </c>
      <c r="K12565">
        <v>-192.84812861333199</v>
      </c>
      <c r="L12565">
        <v>49656.415555526997</v>
      </c>
      <c r="M12565">
        <v>48726.025410804599</v>
      </c>
      <c r="Y12565" s="15">
        <f t="shared" si="1303"/>
        <v>1</v>
      </c>
      <c r="Z12565" s="15">
        <f t="shared" si="1304"/>
        <v>1</v>
      </c>
      <c r="AD12565" s="15">
        <f t="shared" si="1300"/>
        <v>1</v>
      </c>
      <c r="AE12565" s="15">
        <f t="shared" si="1301"/>
        <v>1</v>
      </c>
      <c r="AI12565" t="str">
        <f t="shared" si="1305"/>
        <v/>
      </c>
      <c r="AJ12565" t="str">
        <f t="shared" si="1306"/>
        <v/>
      </c>
      <c r="AL12565">
        <f t="shared" si="1302"/>
        <v>1</v>
      </c>
    </row>
    <row r="12566" spans="1:38" x14ac:dyDescent="0.3">
      <c r="A12566">
        <v>12565</v>
      </c>
      <c r="B12566" t="s">
        <v>34</v>
      </c>
      <c r="C12566" t="s">
        <v>28</v>
      </c>
      <c r="D12566">
        <v>65</v>
      </c>
      <c r="E12566">
        <v>2451674170.4303799</v>
      </c>
      <c r="F12566">
        <v>14813223.4077703</v>
      </c>
      <c r="G12566">
        <v>1350041278.34969</v>
      </c>
      <c r="H12566">
        <v>-16783727.5269766</v>
      </c>
      <c r="I12566">
        <v>52618.030093088702</v>
      </c>
      <c r="J12566">
        <v>17163.832694530502</v>
      </c>
      <c r="K12566">
        <v>-318.97293565121703</v>
      </c>
      <c r="L12566">
        <v>59486.494708103797</v>
      </c>
      <c r="M12566">
        <v>57727.145943489799</v>
      </c>
      <c r="Y12566" s="15">
        <f t="shared" si="1303"/>
        <v>1</v>
      </c>
      <c r="Z12566" s="15">
        <f t="shared" si="1304"/>
        <v>1</v>
      </c>
      <c r="AD12566" s="15">
        <f t="shared" si="1300"/>
        <v>1</v>
      </c>
      <c r="AE12566" s="15">
        <f t="shared" si="1301"/>
        <v>1</v>
      </c>
      <c r="AI12566" t="str">
        <f t="shared" si="1305"/>
        <v/>
      </c>
      <c r="AJ12566" t="str">
        <f t="shared" si="1306"/>
        <v/>
      </c>
      <c r="AL12566">
        <f t="shared" si="1302"/>
        <v>1</v>
      </c>
    </row>
    <row r="12567" spans="1:38" x14ac:dyDescent="0.3">
      <c r="A12567">
        <v>12566</v>
      </c>
      <c r="B12567" t="s">
        <v>34</v>
      </c>
      <c r="C12567" t="s">
        <v>28</v>
      </c>
      <c r="D12567">
        <v>66</v>
      </c>
      <c r="E12567">
        <v>3289479465.5992999</v>
      </c>
      <c r="F12567">
        <v>15407693.0237244</v>
      </c>
      <c r="G12567">
        <v>1352619866.38147</v>
      </c>
      <c r="H12567">
        <v>-16277578.219507201</v>
      </c>
      <c r="I12567">
        <v>49515.659008862502</v>
      </c>
      <c r="J12567">
        <v>21410.7509026527</v>
      </c>
      <c r="K12567">
        <v>-328.73597050568998</v>
      </c>
      <c r="L12567">
        <v>56176.990339410098</v>
      </c>
      <c r="M12567">
        <v>54470.698510889502</v>
      </c>
      <c r="Y12567" s="15">
        <f t="shared" si="1303"/>
        <v>1</v>
      </c>
      <c r="Z12567" s="15">
        <f t="shared" si="1304"/>
        <v>1</v>
      </c>
      <c r="AD12567" s="15">
        <f t="shared" si="1300"/>
        <v>1</v>
      </c>
      <c r="AE12567" s="15">
        <f t="shared" si="1301"/>
        <v>1</v>
      </c>
      <c r="AI12567" t="str">
        <f t="shared" si="1305"/>
        <v/>
      </c>
      <c r="AJ12567" t="str">
        <f t="shared" si="1306"/>
        <v/>
      </c>
      <c r="AL12567">
        <f t="shared" si="1302"/>
        <v>1</v>
      </c>
    </row>
    <row r="12568" spans="1:38" x14ac:dyDescent="0.3">
      <c r="A12568">
        <v>12567</v>
      </c>
      <c r="B12568" t="s">
        <v>34</v>
      </c>
      <c r="C12568" t="s">
        <v>28</v>
      </c>
      <c r="D12568">
        <v>67</v>
      </c>
      <c r="E12568">
        <v>3371380777.1512299</v>
      </c>
      <c r="F12568">
        <v>14457919.570005201</v>
      </c>
      <c r="G12568">
        <v>1348912048.99646</v>
      </c>
      <c r="H12568">
        <v>-3041568.9186286898</v>
      </c>
      <c r="I12568">
        <v>44410.7596505806</v>
      </c>
      <c r="J12568">
        <v>14109.519918203399</v>
      </c>
      <c r="K12568">
        <v>-68.487207662274898</v>
      </c>
      <c r="L12568">
        <v>45655.471736030799</v>
      </c>
      <c r="M12568">
        <v>45336.640266032402</v>
      </c>
      <c r="Y12568" s="15">
        <f t="shared" si="1303"/>
        <v>1</v>
      </c>
      <c r="Z12568" s="15">
        <f t="shared" si="1304"/>
        <v>1</v>
      </c>
      <c r="AD12568" s="15">
        <f t="shared" si="1300"/>
        <v>1</v>
      </c>
      <c r="AE12568" s="15">
        <f t="shared" si="1301"/>
        <v>1</v>
      </c>
      <c r="AI12568" t="str">
        <f t="shared" si="1305"/>
        <v/>
      </c>
      <c r="AJ12568" t="str">
        <f t="shared" si="1306"/>
        <v/>
      </c>
      <c r="AL12568">
        <f t="shared" si="1302"/>
        <v>1</v>
      </c>
    </row>
    <row r="12569" spans="1:38" x14ac:dyDescent="0.3">
      <c r="A12569">
        <v>12568</v>
      </c>
      <c r="B12569" t="s">
        <v>34</v>
      </c>
      <c r="C12569" t="s">
        <v>28</v>
      </c>
      <c r="D12569">
        <v>68</v>
      </c>
      <c r="E12569">
        <v>3397278720.3968</v>
      </c>
      <c r="F12569">
        <v>14599965.480229201</v>
      </c>
      <c r="G12569">
        <v>1350552073.67345</v>
      </c>
      <c r="H12569">
        <v>-11618732.0539179</v>
      </c>
      <c r="I12569">
        <v>53065.865090554602</v>
      </c>
      <c r="J12569">
        <v>15559.290865421301</v>
      </c>
      <c r="K12569">
        <v>-218.949263035494</v>
      </c>
      <c r="L12569">
        <v>57820.640205641997</v>
      </c>
      <c r="M12569">
        <v>56602.710407116298</v>
      </c>
      <c r="Y12569" s="15">
        <f t="shared" si="1303"/>
        <v>1</v>
      </c>
      <c r="Z12569" s="15">
        <f t="shared" si="1304"/>
        <v>1</v>
      </c>
      <c r="AD12569" s="15">
        <f t="shared" si="1300"/>
        <v>1</v>
      </c>
      <c r="AE12569" s="15">
        <f t="shared" si="1301"/>
        <v>1</v>
      </c>
      <c r="AI12569" t="str">
        <f t="shared" si="1305"/>
        <v/>
      </c>
      <c r="AJ12569" t="str">
        <f t="shared" si="1306"/>
        <v/>
      </c>
      <c r="AL12569">
        <f t="shared" si="1302"/>
        <v>1</v>
      </c>
    </row>
    <row r="12570" spans="1:38" x14ac:dyDescent="0.3">
      <c r="A12570">
        <v>12569</v>
      </c>
      <c r="B12570" t="s">
        <v>34</v>
      </c>
      <c r="C12570" t="s">
        <v>28</v>
      </c>
      <c r="D12570">
        <v>69</v>
      </c>
      <c r="E12570">
        <v>3311096888.9001598</v>
      </c>
      <c r="F12570">
        <v>14679569.3184654</v>
      </c>
      <c r="G12570">
        <v>1351588289.84958</v>
      </c>
      <c r="H12570">
        <v>-21483766.599281799</v>
      </c>
      <c r="I12570">
        <v>60401.568243471898</v>
      </c>
      <c r="J12570">
        <v>19016.6603484154</v>
      </c>
      <c r="K12570">
        <v>-355.68226494853798</v>
      </c>
      <c r="L12570">
        <v>69193.446593929693</v>
      </c>
      <c r="M12570">
        <v>66941.417766308005</v>
      </c>
      <c r="Y12570" s="15">
        <f t="shared" si="1303"/>
        <v>1</v>
      </c>
      <c r="Z12570" s="15">
        <f t="shared" si="1304"/>
        <v>1</v>
      </c>
      <c r="AD12570" s="15">
        <f t="shared" si="1300"/>
        <v>1</v>
      </c>
      <c r="AE12570" s="15">
        <f t="shared" si="1301"/>
        <v>1</v>
      </c>
      <c r="AI12570" t="str">
        <f t="shared" si="1305"/>
        <v/>
      </c>
      <c r="AJ12570" t="str">
        <f t="shared" si="1306"/>
        <v/>
      </c>
      <c r="AL12570">
        <f t="shared" si="1302"/>
        <v>1</v>
      </c>
    </row>
    <row r="12571" spans="1:38" x14ac:dyDescent="0.3">
      <c r="A12571">
        <v>12570</v>
      </c>
      <c r="B12571" t="s">
        <v>34</v>
      </c>
      <c r="C12571" t="s">
        <v>28</v>
      </c>
      <c r="D12571">
        <v>70</v>
      </c>
      <c r="E12571">
        <v>2843721229.2142401</v>
      </c>
      <c r="F12571">
        <v>15470185.650157001</v>
      </c>
      <c r="G12571">
        <v>1352504881.5390601</v>
      </c>
      <c r="H12571">
        <v>-14488779.4600277</v>
      </c>
      <c r="I12571">
        <v>54166.929738448896</v>
      </c>
      <c r="J12571">
        <v>17734.153938770301</v>
      </c>
      <c r="K12571">
        <v>-267.48386017055799</v>
      </c>
      <c r="L12571">
        <v>60096.224579300302</v>
      </c>
      <c r="M12571">
        <v>58577.442997390499</v>
      </c>
      <c r="Y12571" s="15">
        <f t="shared" si="1303"/>
        <v>1</v>
      </c>
      <c r="Z12571" s="15">
        <f t="shared" si="1304"/>
        <v>1</v>
      </c>
      <c r="AD12571" s="15">
        <f t="shared" si="1300"/>
        <v>1</v>
      </c>
      <c r="AE12571" s="15">
        <f t="shared" si="1301"/>
        <v>1</v>
      </c>
      <c r="AI12571" t="str">
        <f t="shared" si="1305"/>
        <v/>
      </c>
      <c r="AJ12571" t="str">
        <f t="shared" si="1306"/>
        <v/>
      </c>
      <c r="AL12571">
        <f t="shared" si="1302"/>
        <v>1</v>
      </c>
    </row>
    <row r="12572" spans="1:38" x14ac:dyDescent="0.3">
      <c r="A12572">
        <v>12571</v>
      </c>
      <c r="B12572" t="s">
        <v>34</v>
      </c>
      <c r="C12572" t="s">
        <v>28</v>
      </c>
      <c r="D12572">
        <v>71</v>
      </c>
      <c r="E12572">
        <v>3312306715.8607898</v>
      </c>
      <c r="F12572">
        <v>14571337.2666324</v>
      </c>
      <c r="G12572">
        <v>1351559959.84921</v>
      </c>
      <c r="H12572">
        <v>-17424391.9053354</v>
      </c>
      <c r="I12572">
        <v>48661.575050747</v>
      </c>
      <c r="J12572">
        <v>15139.541987180701</v>
      </c>
      <c r="K12572">
        <v>-358.07291250158499</v>
      </c>
      <c r="L12572">
        <v>55792.221031956498</v>
      </c>
      <c r="M12572">
        <v>53965.714832810503</v>
      </c>
      <c r="Y12572" s="15">
        <f t="shared" si="1303"/>
        <v>1</v>
      </c>
      <c r="Z12572" s="15">
        <f t="shared" si="1304"/>
        <v>1</v>
      </c>
      <c r="AD12572" s="15">
        <f t="shared" si="1300"/>
        <v>1</v>
      </c>
      <c r="AE12572" s="15">
        <f t="shared" si="1301"/>
        <v>1</v>
      </c>
      <c r="AI12572" t="str">
        <f t="shared" si="1305"/>
        <v/>
      </c>
      <c r="AJ12572" t="str">
        <f t="shared" si="1306"/>
        <v/>
      </c>
      <c r="AL12572">
        <f t="shared" si="1302"/>
        <v>1</v>
      </c>
    </row>
    <row r="12573" spans="1:38" x14ac:dyDescent="0.3">
      <c r="A12573">
        <v>12572</v>
      </c>
      <c r="B12573" t="s">
        <v>34</v>
      </c>
      <c r="C12573" t="s">
        <v>28</v>
      </c>
      <c r="D12573">
        <v>72</v>
      </c>
      <c r="E12573">
        <v>2777628407.2932501</v>
      </c>
      <c r="F12573">
        <v>14000700.002201499</v>
      </c>
      <c r="G12573">
        <v>1349201779.0845399</v>
      </c>
      <c r="H12573">
        <v>-9152275.9519448299</v>
      </c>
      <c r="I12573">
        <v>45838.336651230202</v>
      </c>
      <c r="J12573">
        <v>13975.9596815109</v>
      </c>
      <c r="K12573">
        <v>-199.66422476412399</v>
      </c>
      <c r="L12573">
        <v>49583.755147910902</v>
      </c>
      <c r="M12573">
        <v>48624.370805929699</v>
      </c>
      <c r="Y12573" s="15">
        <f t="shared" si="1303"/>
        <v>1</v>
      </c>
      <c r="Z12573" s="15">
        <f t="shared" si="1304"/>
        <v>1</v>
      </c>
      <c r="AD12573" s="15">
        <f t="shared" si="1300"/>
        <v>1</v>
      </c>
      <c r="AE12573" s="15">
        <f t="shared" si="1301"/>
        <v>1</v>
      </c>
      <c r="AI12573" t="str">
        <f t="shared" si="1305"/>
        <v/>
      </c>
      <c r="AJ12573" t="str">
        <f t="shared" si="1306"/>
        <v/>
      </c>
      <c r="AL12573">
        <f t="shared" si="1302"/>
        <v>1</v>
      </c>
    </row>
    <row r="12574" spans="1:38" x14ac:dyDescent="0.3">
      <c r="A12574">
        <v>12573</v>
      </c>
      <c r="B12574" t="s">
        <v>34</v>
      </c>
      <c r="C12574" t="s">
        <v>28</v>
      </c>
      <c r="D12574">
        <v>73</v>
      </c>
      <c r="E12574">
        <v>2655607627.0334301</v>
      </c>
      <c r="F12574">
        <v>14285397.8183454</v>
      </c>
      <c r="G12574">
        <v>1346723418.0262899</v>
      </c>
      <c r="H12574">
        <v>-14965522.1426911</v>
      </c>
      <c r="I12574">
        <v>48148.297160927199</v>
      </c>
      <c r="J12574">
        <v>16920.217183589899</v>
      </c>
      <c r="K12574">
        <v>-310.82142100833801</v>
      </c>
      <c r="L12574">
        <v>54272.691108403</v>
      </c>
      <c r="M12574">
        <v>52703.935130255297</v>
      </c>
      <c r="Y12574" s="15">
        <f t="shared" si="1303"/>
        <v>1</v>
      </c>
      <c r="Z12574" s="15">
        <f t="shared" si="1304"/>
        <v>1</v>
      </c>
      <c r="AD12574" s="15">
        <f t="shared" si="1300"/>
        <v>1</v>
      </c>
      <c r="AE12574" s="15">
        <f t="shared" si="1301"/>
        <v>1</v>
      </c>
      <c r="AI12574" t="str">
        <f t="shared" si="1305"/>
        <v/>
      </c>
      <c r="AJ12574" t="str">
        <f t="shared" si="1306"/>
        <v/>
      </c>
      <c r="AL12574">
        <f t="shared" si="1302"/>
        <v>1</v>
      </c>
    </row>
    <row r="12575" spans="1:38" x14ac:dyDescent="0.3">
      <c r="A12575">
        <v>12574</v>
      </c>
      <c r="B12575" t="s">
        <v>34</v>
      </c>
      <c r="C12575" t="s">
        <v>28</v>
      </c>
      <c r="D12575">
        <v>74</v>
      </c>
      <c r="E12575">
        <v>3053326656.0535102</v>
      </c>
      <c r="F12575">
        <v>14648194.415299799</v>
      </c>
      <c r="G12575">
        <v>1349815373.2065499</v>
      </c>
      <c r="H12575">
        <v>-16857032.839303501</v>
      </c>
      <c r="I12575">
        <v>55338.561223182798</v>
      </c>
      <c r="J12575">
        <v>17257.097126483899</v>
      </c>
      <c r="K12575">
        <v>-304.616391657137</v>
      </c>
      <c r="L12575">
        <v>62237.0248323427</v>
      </c>
      <c r="M12575">
        <v>60469.991862269897</v>
      </c>
      <c r="Y12575" s="15">
        <f t="shared" si="1303"/>
        <v>1</v>
      </c>
      <c r="Z12575" s="15">
        <f t="shared" si="1304"/>
        <v>1</v>
      </c>
      <c r="AD12575" s="15">
        <f t="shared" si="1300"/>
        <v>1</v>
      </c>
      <c r="AE12575" s="15">
        <f t="shared" si="1301"/>
        <v>1</v>
      </c>
      <c r="AI12575" t="str">
        <f t="shared" si="1305"/>
        <v/>
      </c>
      <c r="AJ12575" t="str">
        <f t="shared" si="1306"/>
        <v/>
      </c>
      <c r="AL12575">
        <f t="shared" si="1302"/>
        <v>1</v>
      </c>
    </row>
    <row r="12576" spans="1:38" x14ac:dyDescent="0.3">
      <c r="A12576">
        <v>12575</v>
      </c>
      <c r="B12576" t="s">
        <v>34</v>
      </c>
      <c r="C12576" t="s">
        <v>28</v>
      </c>
      <c r="D12576">
        <v>75</v>
      </c>
      <c r="E12576">
        <v>2446716352.10642</v>
      </c>
      <c r="F12576">
        <v>12950555.3990824</v>
      </c>
      <c r="G12576">
        <v>1349890027.4381399</v>
      </c>
      <c r="H12576">
        <v>-4257577.4674191503</v>
      </c>
      <c r="I12576">
        <v>51895.336374796898</v>
      </c>
      <c r="J12576">
        <v>18104.334736347198</v>
      </c>
      <c r="K12576">
        <v>-82.041620015143593</v>
      </c>
      <c r="L12576">
        <v>53637.679971215002</v>
      </c>
      <c r="M12576">
        <v>53191.380801646599</v>
      </c>
      <c r="Y12576" s="15">
        <f t="shared" si="1303"/>
        <v>1</v>
      </c>
      <c r="Z12576" s="15">
        <f t="shared" si="1304"/>
        <v>1</v>
      </c>
      <c r="AD12576" s="15">
        <f t="shared" si="1300"/>
        <v>1</v>
      </c>
      <c r="AE12576" s="15">
        <f t="shared" si="1301"/>
        <v>1</v>
      </c>
      <c r="AI12576" t="str">
        <f t="shared" si="1305"/>
        <v/>
      </c>
      <c r="AJ12576" t="str">
        <f t="shared" si="1306"/>
        <v/>
      </c>
      <c r="AL12576">
        <f t="shared" si="1302"/>
        <v>1</v>
      </c>
    </row>
    <row r="12577" spans="1:38" x14ac:dyDescent="0.3">
      <c r="A12577">
        <v>12576</v>
      </c>
      <c r="B12577" t="s">
        <v>34</v>
      </c>
      <c r="C12577" t="s">
        <v>28</v>
      </c>
      <c r="D12577">
        <v>76</v>
      </c>
      <c r="E12577">
        <v>2613543710.11169</v>
      </c>
      <c r="F12577">
        <v>13518868.376284299</v>
      </c>
      <c r="G12577">
        <v>1349392496.08056</v>
      </c>
      <c r="H12577">
        <v>-2326870.7313680602</v>
      </c>
      <c r="I12577">
        <v>44665.587782278701</v>
      </c>
      <c r="J12577">
        <v>16454.798604965199</v>
      </c>
      <c r="K12577">
        <v>-52.0953791699852</v>
      </c>
      <c r="L12577">
        <v>45617.821382140603</v>
      </c>
      <c r="M12577">
        <v>45373.907916549098</v>
      </c>
      <c r="Y12577" s="15">
        <f t="shared" si="1303"/>
        <v>1</v>
      </c>
      <c r="Z12577" s="15">
        <f t="shared" si="1304"/>
        <v>1</v>
      </c>
      <c r="AD12577" s="15">
        <f t="shared" si="1300"/>
        <v>1</v>
      </c>
      <c r="AE12577" s="15">
        <f t="shared" si="1301"/>
        <v>1</v>
      </c>
      <c r="AI12577" t="str">
        <f t="shared" si="1305"/>
        <v/>
      </c>
      <c r="AJ12577" t="str">
        <f t="shared" si="1306"/>
        <v/>
      </c>
      <c r="AL12577">
        <f t="shared" si="1302"/>
        <v>1</v>
      </c>
    </row>
    <row r="12578" spans="1:38" x14ac:dyDescent="0.3">
      <c r="A12578">
        <v>12577</v>
      </c>
      <c r="B12578" t="s">
        <v>34</v>
      </c>
      <c r="C12578" t="s">
        <v>28</v>
      </c>
      <c r="D12578">
        <v>77</v>
      </c>
      <c r="E12578">
        <v>1980178025.8635099</v>
      </c>
      <c r="F12578">
        <v>14161231.8358774</v>
      </c>
      <c r="G12578">
        <v>1349425898.6287</v>
      </c>
      <c r="H12578">
        <v>-10930588.3956728</v>
      </c>
      <c r="I12578">
        <v>45091.350579699501</v>
      </c>
      <c r="J12578">
        <v>15961.5230929852</v>
      </c>
      <c r="K12578">
        <v>-242.409869191051</v>
      </c>
      <c r="L12578">
        <v>49564.5142137195</v>
      </c>
      <c r="M12578">
        <v>48418.718849756398</v>
      </c>
      <c r="Y12578" s="15">
        <f t="shared" si="1303"/>
        <v>1</v>
      </c>
      <c r="Z12578" s="15">
        <f t="shared" si="1304"/>
        <v>1</v>
      </c>
      <c r="AD12578" s="15">
        <f t="shared" si="1300"/>
        <v>1</v>
      </c>
      <c r="AE12578" s="15">
        <f t="shared" si="1301"/>
        <v>1</v>
      </c>
      <c r="AI12578" t="str">
        <f t="shared" si="1305"/>
        <v/>
      </c>
      <c r="AJ12578" t="str">
        <f t="shared" si="1306"/>
        <v/>
      </c>
      <c r="AL12578">
        <f t="shared" si="1302"/>
        <v>1</v>
      </c>
    </row>
    <row r="12579" spans="1:38" x14ac:dyDescent="0.3">
      <c r="A12579">
        <v>12578</v>
      </c>
      <c r="B12579" t="s">
        <v>34</v>
      </c>
      <c r="C12579" t="s">
        <v>28</v>
      </c>
      <c r="D12579">
        <v>78</v>
      </c>
      <c r="E12579">
        <v>2446783302.0800099</v>
      </c>
      <c r="F12579">
        <v>15988485.3121696</v>
      </c>
      <c r="G12579">
        <v>1357915902.1903999</v>
      </c>
      <c r="H12579">
        <v>-11804696.4603028</v>
      </c>
      <c r="I12579">
        <v>48434.031364697999</v>
      </c>
      <c r="J12579">
        <v>18730.321736812599</v>
      </c>
      <c r="K12579">
        <v>-243.727315849799</v>
      </c>
      <c r="L12579">
        <v>53264.909356387398</v>
      </c>
      <c r="M12579">
        <v>52027.485899607898</v>
      </c>
      <c r="Y12579" s="15">
        <f t="shared" si="1303"/>
        <v>1</v>
      </c>
      <c r="Z12579" s="15">
        <f t="shared" si="1304"/>
        <v>1</v>
      </c>
      <c r="AD12579" s="15">
        <f t="shared" si="1300"/>
        <v>1</v>
      </c>
      <c r="AE12579" s="15">
        <f t="shared" si="1301"/>
        <v>1</v>
      </c>
      <c r="AI12579" t="str">
        <f t="shared" si="1305"/>
        <v/>
      </c>
      <c r="AJ12579" t="str">
        <f t="shared" si="1306"/>
        <v/>
      </c>
      <c r="AL12579">
        <f t="shared" si="1302"/>
        <v>1</v>
      </c>
    </row>
    <row r="12580" spans="1:38" x14ac:dyDescent="0.3">
      <c r="A12580">
        <v>12579</v>
      </c>
      <c r="B12580" t="s">
        <v>34</v>
      </c>
      <c r="C12580" t="s">
        <v>28</v>
      </c>
      <c r="D12580">
        <v>79</v>
      </c>
      <c r="E12580">
        <v>2740981370.7405701</v>
      </c>
      <c r="F12580">
        <v>14834002.8849291</v>
      </c>
      <c r="G12580">
        <v>1349781764.0952799</v>
      </c>
      <c r="H12580">
        <v>-13375048.205880599</v>
      </c>
      <c r="I12580">
        <v>51285.647835915901</v>
      </c>
      <c r="J12580">
        <v>17404.4102435112</v>
      </c>
      <c r="K12580">
        <v>-260.79514972050202</v>
      </c>
      <c r="L12580">
        <v>56759.166467492498</v>
      </c>
      <c r="M12580">
        <v>55357.131401095903</v>
      </c>
      <c r="Y12580" s="15">
        <f t="shared" si="1303"/>
        <v>1</v>
      </c>
      <c r="Z12580" s="15">
        <f t="shared" si="1304"/>
        <v>1</v>
      </c>
      <c r="AD12580" s="15">
        <f t="shared" si="1300"/>
        <v>1</v>
      </c>
      <c r="AE12580" s="15">
        <f t="shared" si="1301"/>
        <v>1</v>
      </c>
      <c r="AI12580" t="str">
        <f t="shared" si="1305"/>
        <v/>
      </c>
      <c r="AJ12580" t="str">
        <f t="shared" si="1306"/>
        <v/>
      </c>
      <c r="AL12580">
        <f t="shared" si="1302"/>
        <v>1</v>
      </c>
    </row>
    <row r="12581" spans="1:38" x14ac:dyDescent="0.3">
      <c r="A12581">
        <v>12580</v>
      </c>
      <c r="B12581" t="s">
        <v>34</v>
      </c>
      <c r="C12581" t="s">
        <v>28</v>
      </c>
      <c r="D12581">
        <v>80</v>
      </c>
      <c r="E12581">
        <v>2122806886.3722899</v>
      </c>
      <c r="F12581">
        <v>15630250.959641</v>
      </c>
      <c r="G12581">
        <v>1352701215.2586701</v>
      </c>
      <c r="H12581">
        <v>-10679885.636980301</v>
      </c>
      <c r="I12581">
        <v>54104.697268674201</v>
      </c>
      <c r="J12581">
        <v>19276.1491947174</v>
      </c>
      <c r="K12581">
        <v>-197.392946936676</v>
      </c>
      <c r="L12581">
        <v>58475.264919519497</v>
      </c>
      <c r="M12581">
        <v>57355.749390478697</v>
      </c>
      <c r="Y12581" s="15">
        <f t="shared" si="1303"/>
        <v>1</v>
      </c>
      <c r="Z12581" s="15">
        <f t="shared" si="1304"/>
        <v>1</v>
      </c>
      <c r="AD12581" s="15">
        <f t="shared" si="1300"/>
        <v>1</v>
      </c>
      <c r="AE12581" s="15">
        <f t="shared" si="1301"/>
        <v>1</v>
      </c>
      <c r="AI12581" t="str">
        <f t="shared" si="1305"/>
        <v/>
      </c>
      <c r="AJ12581" t="str">
        <f t="shared" si="1306"/>
        <v/>
      </c>
      <c r="AL12581">
        <f t="shared" si="1302"/>
        <v>1</v>
      </c>
    </row>
    <row r="12582" spans="1:38" x14ac:dyDescent="0.3">
      <c r="A12582">
        <v>12581</v>
      </c>
      <c r="B12582" t="s">
        <v>34</v>
      </c>
      <c r="C12582" t="s">
        <v>28</v>
      </c>
      <c r="D12582">
        <v>81</v>
      </c>
      <c r="E12582">
        <v>4213997594.6954198</v>
      </c>
      <c r="F12582">
        <v>14562766.322238799</v>
      </c>
      <c r="G12582">
        <v>1352620140.81424</v>
      </c>
      <c r="H12582">
        <v>-16583202.0843291</v>
      </c>
      <c r="I12582">
        <v>44980.117102933997</v>
      </c>
      <c r="J12582">
        <v>18002.197608470899</v>
      </c>
      <c r="K12582">
        <v>-368.67849957748098</v>
      </c>
      <c r="L12582">
        <v>51766.519976597498</v>
      </c>
      <c r="M12582">
        <v>50028.191226114999</v>
      </c>
      <c r="Y12582" s="15">
        <f t="shared" si="1303"/>
        <v>1</v>
      </c>
      <c r="Z12582" s="15">
        <f t="shared" si="1304"/>
        <v>1</v>
      </c>
      <c r="AD12582" s="15">
        <f t="shared" si="1300"/>
        <v>1</v>
      </c>
      <c r="AE12582" s="15">
        <f t="shared" si="1301"/>
        <v>1</v>
      </c>
      <c r="AI12582" t="str">
        <f t="shared" si="1305"/>
        <v/>
      </c>
      <c r="AJ12582" t="str">
        <f t="shared" si="1306"/>
        <v/>
      </c>
      <c r="AL12582">
        <f t="shared" si="1302"/>
        <v>1</v>
      </c>
    </row>
    <row r="12583" spans="1:38" x14ac:dyDescent="0.3">
      <c r="A12583">
        <v>12582</v>
      </c>
      <c r="B12583" t="s">
        <v>34</v>
      </c>
      <c r="C12583" t="s">
        <v>28</v>
      </c>
      <c r="D12583">
        <v>82</v>
      </c>
      <c r="E12583">
        <v>2329939352.1862702</v>
      </c>
      <c r="F12583">
        <v>15588734.3731627</v>
      </c>
      <c r="G12583">
        <v>1351975349.0236399</v>
      </c>
      <c r="H12583">
        <v>-7356147.3622751199</v>
      </c>
      <c r="I12583">
        <v>47566.765149353101</v>
      </c>
      <c r="J12583">
        <v>16553.209429502502</v>
      </c>
      <c r="K12583">
        <v>-154.64888855018501</v>
      </c>
      <c r="L12583">
        <v>50577.147543813</v>
      </c>
      <c r="M12583">
        <v>49806.041795502002</v>
      </c>
      <c r="Y12583" s="15">
        <f t="shared" si="1303"/>
        <v>1</v>
      </c>
      <c r="Z12583" s="15">
        <f t="shared" si="1304"/>
        <v>1</v>
      </c>
      <c r="AD12583" s="15">
        <f t="shared" si="1300"/>
        <v>1</v>
      </c>
      <c r="AE12583" s="15">
        <f t="shared" si="1301"/>
        <v>1</v>
      </c>
      <c r="AI12583" t="str">
        <f t="shared" si="1305"/>
        <v/>
      </c>
      <c r="AJ12583" t="str">
        <f t="shared" si="1306"/>
        <v/>
      </c>
      <c r="AL12583">
        <f t="shared" si="1302"/>
        <v>1</v>
      </c>
    </row>
    <row r="12584" spans="1:38" x14ac:dyDescent="0.3">
      <c r="A12584">
        <v>12583</v>
      </c>
      <c r="B12584" t="s">
        <v>34</v>
      </c>
      <c r="C12584" t="s">
        <v>28</v>
      </c>
      <c r="D12584">
        <v>83</v>
      </c>
      <c r="E12584">
        <v>2759458638.49578</v>
      </c>
      <c r="F12584">
        <v>14908172.4994062</v>
      </c>
      <c r="G12584">
        <v>1352464337.6024301</v>
      </c>
      <c r="H12584">
        <v>-2587036.7589917202</v>
      </c>
      <c r="I12584">
        <v>50702.524357218303</v>
      </c>
      <c r="J12584">
        <v>18951.470679760001</v>
      </c>
      <c r="K12584">
        <v>-51.023825574542897</v>
      </c>
      <c r="L12584">
        <v>51761.226627516597</v>
      </c>
      <c r="M12584">
        <v>51490.041342923098</v>
      </c>
      <c r="Y12584" s="15">
        <f t="shared" si="1303"/>
        <v>1</v>
      </c>
      <c r="Z12584" s="15">
        <f t="shared" si="1304"/>
        <v>1</v>
      </c>
      <c r="AD12584" s="15">
        <f t="shared" si="1300"/>
        <v>1</v>
      </c>
      <c r="AE12584" s="15">
        <f t="shared" si="1301"/>
        <v>1</v>
      </c>
      <c r="AI12584" t="str">
        <f t="shared" si="1305"/>
        <v/>
      </c>
      <c r="AJ12584" t="str">
        <f t="shared" si="1306"/>
        <v/>
      </c>
      <c r="AL12584">
        <f t="shared" si="1302"/>
        <v>1</v>
      </c>
    </row>
    <row r="12585" spans="1:38" x14ac:dyDescent="0.3">
      <c r="A12585">
        <v>12584</v>
      </c>
      <c r="B12585" t="s">
        <v>34</v>
      </c>
      <c r="C12585" t="s">
        <v>28</v>
      </c>
      <c r="D12585">
        <v>84</v>
      </c>
      <c r="E12585">
        <v>2404111213.0062299</v>
      </c>
      <c r="F12585">
        <v>14803574.7075241</v>
      </c>
      <c r="G12585">
        <v>1349434620.8162701</v>
      </c>
      <c r="H12585">
        <v>-5297682.1141476603</v>
      </c>
      <c r="I12585">
        <v>57953.425141548702</v>
      </c>
      <c r="J12585">
        <v>20536.727104663802</v>
      </c>
      <c r="K12585">
        <v>-91.412752588967805</v>
      </c>
      <c r="L12585">
        <v>60121.414468361603</v>
      </c>
      <c r="M12585">
        <v>59566.086668392199</v>
      </c>
      <c r="Y12585" s="15">
        <f t="shared" si="1303"/>
        <v>1</v>
      </c>
      <c r="Z12585" s="15">
        <f t="shared" si="1304"/>
        <v>1</v>
      </c>
      <c r="AD12585" s="15">
        <f t="shared" si="1300"/>
        <v>1</v>
      </c>
      <c r="AE12585" s="15">
        <f t="shared" si="1301"/>
        <v>1</v>
      </c>
      <c r="AI12585" t="str">
        <f t="shared" si="1305"/>
        <v/>
      </c>
      <c r="AJ12585" t="str">
        <f t="shared" si="1306"/>
        <v/>
      </c>
      <c r="AL12585">
        <f t="shared" si="1302"/>
        <v>1</v>
      </c>
    </row>
    <row r="12586" spans="1:38" x14ac:dyDescent="0.3">
      <c r="A12586">
        <v>12585</v>
      </c>
      <c r="B12586" t="s">
        <v>34</v>
      </c>
      <c r="C12586" t="s">
        <v>28</v>
      </c>
      <c r="D12586">
        <v>85</v>
      </c>
      <c r="E12586">
        <v>2885360977.0749302</v>
      </c>
      <c r="F12586">
        <v>14769121.638921499</v>
      </c>
      <c r="G12586">
        <v>1351435072.49598</v>
      </c>
      <c r="H12586">
        <v>-18803808.643081699</v>
      </c>
      <c r="I12586">
        <v>53686.694661091999</v>
      </c>
      <c r="J12586">
        <v>17671.567923069</v>
      </c>
      <c r="K12586">
        <v>-350.25081655304803</v>
      </c>
      <c r="L12586">
        <v>61381.844268646797</v>
      </c>
      <c r="M12586">
        <v>59410.741159812998</v>
      </c>
      <c r="Y12586" s="15">
        <f t="shared" si="1303"/>
        <v>1</v>
      </c>
      <c r="Z12586" s="15">
        <f t="shared" si="1304"/>
        <v>1</v>
      </c>
      <c r="AD12586" s="15">
        <f t="shared" si="1300"/>
        <v>1</v>
      </c>
      <c r="AE12586" s="15">
        <f t="shared" si="1301"/>
        <v>1</v>
      </c>
      <c r="AI12586" t="str">
        <f t="shared" si="1305"/>
        <v/>
      </c>
      <c r="AJ12586" t="str">
        <f t="shared" si="1306"/>
        <v/>
      </c>
      <c r="AL12586">
        <f t="shared" si="1302"/>
        <v>1</v>
      </c>
    </row>
    <row r="12587" spans="1:38" x14ac:dyDescent="0.3">
      <c r="A12587">
        <v>12586</v>
      </c>
      <c r="B12587" t="s">
        <v>34</v>
      </c>
      <c r="C12587" t="s">
        <v>28</v>
      </c>
      <c r="D12587">
        <v>86</v>
      </c>
      <c r="E12587">
        <v>2486768090.0817499</v>
      </c>
      <c r="F12587">
        <v>14620053.2113155</v>
      </c>
      <c r="G12587">
        <v>1349903793.2341001</v>
      </c>
      <c r="H12587">
        <v>-10599611.3747034</v>
      </c>
      <c r="I12587">
        <v>42635.436812147498</v>
      </c>
      <c r="J12587">
        <v>15185.7071707249</v>
      </c>
      <c r="K12587">
        <v>-248.61036187820699</v>
      </c>
      <c r="L12587">
        <v>46973.153540630097</v>
      </c>
      <c r="M12587">
        <v>45862.052734953999</v>
      </c>
      <c r="Y12587" s="15">
        <f t="shared" si="1303"/>
        <v>1</v>
      </c>
      <c r="Z12587" s="15">
        <f t="shared" si="1304"/>
        <v>1</v>
      </c>
      <c r="AD12587" s="15">
        <f t="shared" si="1300"/>
        <v>1</v>
      </c>
      <c r="AE12587" s="15">
        <f t="shared" si="1301"/>
        <v>1</v>
      </c>
      <c r="AI12587" t="str">
        <f t="shared" si="1305"/>
        <v/>
      </c>
      <c r="AJ12587" t="str">
        <f t="shared" si="1306"/>
        <v/>
      </c>
      <c r="AL12587">
        <f t="shared" si="1302"/>
        <v>1</v>
      </c>
    </row>
    <row r="12588" spans="1:38" x14ac:dyDescent="0.3">
      <c r="A12588">
        <v>12587</v>
      </c>
      <c r="B12588" t="s">
        <v>34</v>
      </c>
      <c r="C12588" t="s">
        <v>28</v>
      </c>
      <c r="D12588">
        <v>87</v>
      </c>
      <c r="E12588">
        <v>2314756245.9582801</v>
      </c>
      <c r="F12588">
        <v>15118736.904927099</v>
      </c>
      <c r="G12588">
        <v>1350608663.4804599</v>
      </c>
      <c r="H12588">
        <v>-5153030.0869340897</v>
      </c>
      <c r="I12588">
        <v>47240.3686863966</v>
      </c>
      <c r="J12588">
        <v>14624.199080705601</v>
      </c>
      <c r="K12588">
        <v>-109.081072612754</v>
      </c>
      <c r="L12588">
        <v>49349.161548728698</v>
      </c>
      <c r="M12588">
        <v>48808.996850338903</v>
      </c>
      <c r="Y12588" s="15">
        <f t="shared" si="1303"/>
        <v>1</v>
      </c>
      <c r="Z12588" s="15">
        <f t="shared" si="1304"/>
        <v>1</v>
      </c>
      <c r="AD12588" s="15">
        <f t="shared" si="1300"/>
        <v>1</v>
      </c>
      <c r="AE12588" s="15">
        <f t="shared" si="1301"/>
        <v>1</v>
      </c>
      <c r="AI12588" t="str">
        <f t="shared" si="1305"/>
        <v/>
      </c>
      <c r="AJ12588" t="str">
        <f t="shared" si="1306"/>
        <v/>
      </c>
      <c r="AL12588">
        <f t="shared" si="1302"/>
        <v>1</v>
      </c>
    </row>
    <row r="12589" spans="1:38" x14ac:dyDescent="0.3">
      <c r="A12589">
        <v>12588</v>
      </c>
      <c r="B12589" t="s">
        <v>34</v>
      </c>
      <c r="C12589" t="s">
        <v>28</v>
      </c>
      <c r="D12589">
        <v>88</v>
      </c>
      <c r="E12589">
        <v>1841901104.79527</v>
      </c>
      <c r="F12589">
        <v>14282968.3979258</v>
      </c>
      <c r="G12589">
        <v>1349943204.8682301</v>
      </c>
      <c r="H12589">
        <v>-6035066.88780165</v>
      </c>
      <c r="I12589">
        <v>43497.363139696397</v>
      </c>
      <c r="J12589">
        <v>12553.465798854801</v>
      </c>
      <c r="K12589">
        <v>-138.74558024171199</v>
      </c>
      <c r="L12589">
        <v>45967.115064677899</v>
      </c>
      <c r="M12589">
        <v>45334.491146281303</v>
      </c>
      <c r="Y12589" s="15">
        <f t="shared" si="1303"/>
        <v>1</v>
      </c>
      <c r="Z12589" s="15">
        <f t="shared" si="1304"/>
        <v>1</v>
      </c>
      <c r="AD12589" s="15">
        <f t="shared" si="1300"/>
        <v>1</v>
      </c>
      <c r="AE12589" s="15">
        <f t="shared" si="1301"/>
        <v>1</v>
      </c>
      <c r="AI12589" t="str">
        <f t="shared" si="1305"/>
        <v/>
      </c>
      <c r="AJ12589" t="str">
        <f t="shared" si="1306"/>
        <v/>
      </c>
      <c r="AL12589">
        <f t="shared" si="1302"/>
        <v>1</v>
      </c>
    </row>
    <row r="12590" spans="1:38" x14ac:dyDescent="0.3">
      <c r="A12590">
        <v>12589</v>
      </c>
      <c r="B12590" t="s">
        <v>34</v>
      </c>
      <c r="C12590" t="s">
        <v>28</v>
      </c>
      <c r="D12590">
        <v>89</v>
      </c>
      <c r="E12590">
        <v>2520238255.3025999</v>
      </c>
      <c r="F12590">
        <v>14973311.8418846</v>
      </c>
      <c r="G12590">
        <v>1349538117.57078</v>
      </c>
      <c r="H12590">
        <v>-14775470.235373</v>
      </c>
      <c r="I12590">
        <v>45502.051687253603</v>
      </c>
      <c r="J12590">
        <v>19451.7108371258</v>
      </c>
      <c r="K12590">
        <v>-324.72096724183598</v>
      </c>
      <c r="L12590">
        <v>51548.670015557102</v>
      </c>
      <c r="M12590">
        <v>49999.836166615503</v>
      </c>
      <c r="Y12590" s="15">
        <f t="shared" si="1303"/>
        <v>1</v>
      </c>
      <c r="Z12590" s="15">
        <f t="shared" si="1304"/>
        <v>1</v>
      </c>
      <c r="AD12590" s="15">
        <f t="shared" si="1300"/>
        <v>1</v>
      </c>
      <c r="AE12590" s="15">
        <f t="shared" si="1301"/>
        <v>1</v>
      </c>
      <c r="AI12590" t="str">
        <f t="shared" si="1305"/>
        <v/>
      </c>
      <c r="AJ12590" t="str">
        <f t="shared" si="1306"/>
        <v/>
      </c>
      <c r="AL12590">
        <f t="shared" si="1302"/>
        <v>1</v>
      </c>
    </row>
    <row r="12591" spans="1:38" x14ac:dyDescent="0.3">
      <c r="A12591">
        <v>12590</v>
      </c>
      <c r="B12591" t="s">
        <v>34</v>
      </c>
      <c r="C12591" t="s">
        <v>28</v>
      </c>
      <c r="D12591">
        <v>90</v>
      </c>
      <c r="E12591">
        <v>3413207612.0876398</v>
      </c>
      <c r="F12591">
        <v>14600678.9962932</v>
      </c>
      <c r="G12591">
        <v>1350768583.9628501</v>
      </c>
      <c r="H12591">
        <v>-15796704.7601647</v>
      </c>
      <c r="I12591">
        <v>59498.301921181403</v>
      </c>
      <c r="J12591">
        <v>22183.343673944499</v>
      </c>
      <c r="K12591">
        <v>-265.49841340162902</v>
      </c>
      <c r="L12591">
        <v>65962.843692646595</v>
      </c>
      <c r="M12591">
        <v>64306.959267682199</v>
      </c>
      <c r="Y12591" s="15">
        <f t="shared" si="1303"/>
        <v>1</v>
      </c>
      <c r="Z12591" s="15">
        <f t="shared" si="1304"/>
        <v>1</v>
      </c>
      <c r="AD12591" s="15">
        <f t="shared" si="1300"/>
        <v>1</v>
      </c>
      <c r="AE12591" s="15">
        <f t="shared" si="1301"/>
        <v>1</v>
      </c>
      <c r="AI12591" t="str">
        <f t="shared" si="1305"/>
        <v/>
      </c>
      <c r="AJ12591" t="str">
        <f t="shared" si="1306"/>
        <v/>
      </c>
      <c r="AL12591">
        <f t="shared" si="1302"/>
        <v>1</v>
      </c>
    </row>
    <row r="12592" spans="1:38" x14ac:dyDescent="0.3">
      <c r="A12592">
        <v>12591</v>
      </c>
      <c r="B12592" t="s">
        <v>34</v>
      </c>
      <c r="C12592" t="s">
        <v>28</v>
      </c>
      <c r="D12592">
        <v>91</v>
      </c>
      <c r="E12592">
        <v>2707755859.6159801</v>
      </c>
      <c r="F12592">
        <v>14398515.521263899</v>
      </c>
      <c r="G12592">
        <v>1350806445.39639</v>
      </c>
      <c r="H12592">
        <v>-13495713.9137826</v>
      </c>
      <c r="I12592">
        <v>59000.642702590703</v>
      </c>
      <c r="J12592">
        <v>17011.782186746601</v>
      </c>
      <c r="K12592">
        <v>-228.73842208484999</v>
      </c>
      <c r="L12592">
        <v>64523.541791734802</v>
      </c>
      <c r="M12592">
        <v>63108.857981857996</v>
      </c>
      <c r="Y12592" s="15">
        <f t="shared" si="1303"/>
        <v>1</v>
      </c>
      <c r="Z12592" s="15">
        <f t="shared" si="1304"/>
        <v>1</v>
      </c>
      <c r="AD12592" s="15">
        <f t="shared" si="1300"/>
        <v>1</v>
      </c>
      <c r="AE12592" s="15">
        <f t="shared" si="1301"/>
        <v>1</v>
      </c>
      <c r="AI12592" t="str">
        <f t="shared" si="1305"/>
        <v/>
      </c>
      <c r="AJ12592" t="str">
        <f t="shared" si="1306"/>
        <v/>
      </c>
      <c r="AL12592">
        <f t="shared" si="1302"/>
        <v>1</v>
      </c>
    </row>
    <row r="12593" spans="1:38" x14ac:dyDescent="0.3">
      <c r="A12593">
        <v>12592</v>
      </c>
      <c r="B12593" t="s">
        <v>34</v>
      </c>
      <c r="C12593" t="s">
        <v>28</v>
      </c>
      <c r="D12593">
        <v>92</v>
      </c>
      <c r="E12593">
        <v>2989565944.90167</v>
      </c>
      <c r="F12593">
        <v>14977269.183333101</v>
      </c>
      <c r="G12593">
        <v>1351827805.2555699</v>
      </c>
      <c r="H12593">
        <v>-10325571.322099701</v>
      </c>
      <c r="I12593">
        <v>64263.433645708501</v>
      </c>
      <c r="J12593">
        <v>19520.142845392202</v>
      </c>
      <c r="K12593">
        <v>-160.67568656579601</v>
      </c>
      <c r="L12593">
        <v>68489.003987080199</v>
      </c>
      <c r="M12593">
        <v>67406.629340550004</v>
      </c>
      <c r="Y12593" s="15">
        <f t="shared" si="1303"/>
        <v>1</v>
      </c>
      <c r="Z12593" s="15">
        <f t="shared" si="1304"/>
        <v>1</v>
      </c>
      <c r="AD12593" s="15">
        <f t="shared" si="1300"/>
        <v>1</v>
      </c>
      <c r="AE12593" s="15">
        <f t="shared" si="1301"/>
        <v>1</v>
      </c>
      <c r="AI12593" t="str">
        <f t="shared" si="1305"/>
        <v/>
      </c>
      <c r="AJ12593" t="str">
        <f t="shared" si="1306"/>
        <v/>
      </c>
      <c r="AL12593">
        <f t="shared" si="1302"/>
        <v>1</v>
      </c>
    </row>
    <row r="12594" spans="1:38" x14ac:dyDescent="0.3">
      <c r="A12594">
        <v>12593</v>
      </c>
      <c r="B12594" t="s">
        <v>34</v>
      </c>
      <c r="C12594" t="s">
        <v>28</v>
      </c>
      <c r="D12594">
        <v>93</v>
      </c>
      <c r="E12594">
        <v>2339980228.8304701</v>
      </c>
      <c r="F12594">
        <v>14811858.252459999</v>
      </c>
      <c r="G12594">
        <v>1349674375.0852599</v>
      </c>
      <c r="H12594">
        <v>-4909659.1429643603</v>
      </c>
      <c r="I12594">
        <v>44092.081231191798</v>
      </c>
      <c r="J12594">
        <v>14820.295802116399</v>
      </c>
      <c r="K12594">
        <v>-111.350133762594</v>
      </c>
      <c r="L12594">
        <v>46101.278535010802</v>
      </c>
      <c r="M12594">
        <v>45586.625116456104</v>
      </c>
      <c r="Y12594" s="15">
        <f t="shared" si="1303"/>
        <v>1</v>
      </c>
      <c r="Z12594" s="15">
        <f t="shared" si="1304"/>
        <v>1</v>
      </c>
      <c r="AD12594" s="15">
        <f t="shared" si="1300"/>
        <v>1</v>
      </c>
      <c r="AE12594" s="15">
        <f t="shared" si="1301"/>
        <v>1</v>
      </c>
      <c r="AI12594" t="str">
        <f t="shared" si="1305"/>
        <v/>
      </c>
      <c r="AJ12594" t="str">
        <f t="shared" si="1306"/>
        <v/>
      </c>
      <c r="AL12594">
        <f t="shared" si="1302"/>
        <v>1</v>
      </c>
    </row>
    <row r="12595" spans="1:38" x14ac:dyDescent="0.3">
      <c r="A12595">
        <v>12594</v>
      </c>
      <c r="B12595" t="s">
        <v>34</v>
      </c>
      <c r="C12595" t="s">
        <v>28</v>
      </c>
      <c r="D12595">
        <v>94</v>
      </c>
      <c r="E12595">
        <v>3204253912.8926702</v>
      </c>
      <c r="F12595">
        <v>14942613.386437001</v>
      </c>
      <c r="G12595">
        <v>1350569707.4519701</v>
      </c>
      <c r="H12595">
        <v>-13621806.5358944</v>
      </c>
      <c r="I12595">
        <v>59055.349019808702</v>
      </c>
      <c r="J12595">
        <v>18696.974291563001</v>
      </c>
      <c r="K12595">
        <v>-230.66168877141499</v>
      </c>
      <c r="L12595">
        <v>64629.849441958097</v>
      </c>
      <c r="M12595">
        <v>63201.948014089001</v>
      </c>
      <c r="Y12595" s="15">
        <f t="shared" si="1303"/>
        <v>1</v>
      </c>
      <c r="Z12595" s="15">
        <f t="shared" si="1304"/>
        <v>1</v>
      </c>
      <c r="AD12595" s="15">
        <f t="shared" si="1300"/>
        <v>1</v>
      </c>
      <c r="AE12595" s="15">
        <f t="shared" si="1301"/>
        <v>1</v>
      </c>
      <c r="AI12595" t="str">
        <f t="shared" si="1305"/>
        <v/>
      </c>
      <c r="AJ12595" t="str">
        <f t="shared" si="1306"/>
        <v/>
      </c>
      <c r="AL12595">
        <f t="shared" si="1302"/>
        <v>1</v>
      </c>
    </row>
    <row r="12596" spans="1:38" x14ac:dyDescent="0.3">
      <c r="A12596">
        <v>12595</v>
      </c>
      <c r="B12596" t="s">
        <v>34</v>
      </c>
      <c r="C12596" t="s">
        <v>28</v>
      </c>
      <c r="D12596">
        <v>95</v>
      </c>
      <c r="E12596">
        <v>2339281224.5209398</v>
      </c>
      <c r="F12596">
        <v>14485793.3743062</v>
      </c>
      <c r="G12596">
        <v>1350363582.0374</v>
      </c>
      <c r="H12596">
        <v>-10598082.831860101</v>
      </c>
      <c r="I12596">
        <v>50414.522018536903</v>
      </c>
      <c r="J12596">
        <v>20392.440678119699</v>
      </c>
      <c r="K12596">
        <v>-210.21884979814499</v>
      </c>
      <c r="L12596">
        <v>54751.613215985701</v>
      </c>
      <c r="M12596">
        <v>53640.672639314696</v>
      </c>
      <c r="Y12596" s="15">
        <f t="shared" si="1303"/>
        <v>1</v>
      </c>
      <c r="Z12596" s="15">
        <f t="shared" si="1304"/>
        <v>1</v>
      </c>
      <c r="AD12596" s="15">
        <f t="shared" si="1300"/>
        <v>1</v>
      </c>
      <c r="AE12596" s="15">
        <f t="shared" si="1301"/>
        <v>1</v>
      </c>
      <c r="AI12596" t="str">
        <f t="shared" si="1305"/>
        <v/>
      </c>
      <c r="AJ12596" t="str">
        <f t="shared" si="1306"/>
        <v/>
      </c>
      <c r="AL12596">
        <f t="shared" si="1302"/>
        <v>1</v>
      </c>
    </row>
    <row r="12597" spans="1:38" x14ac:dyDescent="0.3">
      <c r="A12597">
        <v>12596</v>
      </c>
      <c r="B12597" t="s">
        <v>34</v>
      </c>
      <c r="C12597" t="s">
        <v>28</v>
      </c>
      <c r="D12597">
        <v>96</v>
      </c>
      <c r="E12597">
        <v>3109790529.9095001</v>
      </c>
      <c r="F12597">
        <v>14815169.8587097</v>
      </c>
      <c r="G12597">
        <v>1349476333.5885999</v>
      </c>
      <c r="H12597">
        <v>-14616709.364149099</v>
      </c>
      <c r="I12597">
        <v>48133.0333856773</v>
      </c>
      <c r="J12597">
        <v>15984.9985353947</v>
      </c>
      <c r="K12597">
        <v>-303.67313954699802</v>
      </c>
      <c r="L12597">
        <v>54114.681436996703</v>
      </c>
      <c r="M12597">
        <v>52582.489644607202</v>
      </c>
      <c r="Y12597" s="15">
        <f t="shared" si="1303"/>
        <v>1</v>
      </c>
      <c r="Z12597" s="15">
        <f t="shared" si="1304"/>
        <v>1</v>
      </c>
      <c r="AD12597" s="15">
        <f t="shared" si="1300"/>
        <v>1</v>
      </c>
      <c r="AE12597" s="15">
        <f t="shared" si="1301"/>
        <v>1</v>
      </c>
      <c r="AI12597" t="str">
        <f t="shared" si="1305"/>
        <v/>
      </c>
      <c r="AJ12597" t="str">
        <f t="shared" si="1306"/>
        <v/>
      </c>
      <c r="AL12597">
        <f t="shared" si="1302"/>
        <v>1</v>
      </c>
    </row>
    <row r="12598" spans="1:38" x14ac:dyDescent="0.3">
      <c r="A12598">
        <v>12597</v>
      </c>
      <c r="B12598" t="s">
        <v>34</v>
      </c>
      <c r="C12598" t="s">
        <v>28</v>
      </c>
      <c r="D12598">
        <v>97</v>
      </c>
      <c r="E12598">
        <v>1978993251.0643101</v>
      </c>
      <c r="F12598">
        <v>14892624.0810948</v>
      </c>
      <c r="G12598">
        <v>1349995155.68262</v>
      </c>
      <c r="H12598">
        <v>-4962010.98867869</v>
      </c>
      <c r="I12598">
        <v>46185.520680449903</v>
      </c>
      <c r="J12598">
        <v>15554.2446863651</v>
      </c>
      <c r="K12598">
        <v>-107.43650641096001</v>
      </c>
      <c r="L12598">
        <v>48216.142116616298</v>
      </c>
      <c r="M12598">
        <v>47696.000932907198</v>
      </c>
      <c r="Y12598" s="15">
        <f t="shared" si="1303"/>
        <v>1</v>
      </c>
      <c r="Z12598" s="15">
        <f t="shared" si="1304"/>
        <v>1</v>
      </c>
      <c r="AD12598" s="15">
        <f t="shared" ref="AD12598:AD12661" si="1307">IF(L12598&lt;0,0,1)</f>
        <v>1</v>
      </c>
      <c r="AE12598" s="15">
        <f t="shared" ref="AE12598:AE12661" si="1308">IF(M12598&lt;0,0,1)</f>
        <v>1</v>
      </c>
      <c r="AI12598" t="str">
        <f t="shared" si="1305"/>
        <v/>
      </c>
      <c r="AJ12598" t="str">
        <f t="shared" si="1306"/>
        <v/>
      </c>
      <c r="AL12598">
        <f t="shared" si="1302"/>
        <v>1</v>
      </c>
    </row>
    <row r="12599" spans="1:38" x14ac:dyDescent="0.3">
      <c r="A12599">
        <v>12598</v>
      </c>
      <c r="B12599" t="s">
        <v>34</v>
      </c>
      <c r="C12599" t="s">
        <v>28</v>
      </c>
      <c r="D12599">
        <v>98</v>
      </c>
      <c r="E12599">
        <v>2981770942.3397002</v>
      </c>
      <c r="F12599">
        <v>14977679.728120999</v>
      </c>
      <c r="G12599">
        <v>1350347306.6782501</v>
      </c>
      <c r="H12599">
        <v>-4045166.7805981599</v>
      </c>
      <c r="I12599">
        <v>48619.562997769601</v>
      </c>
      <c r="J12599">
        <v>16262.3309381008</v>
      </c>
      <c r="K12599">
        <v>-83.200393651907902</v>
      </c>
      <c r="L12599">
        <v>50274.981012016702</v>
      </c>
      <c r="M12599">
        <v>49850.947723424302</v>
      </c>
      <c r="Y12599" s="15">
        <f t="shared" si="1303"/>
        <v>1</v>
      </c>
      <c r="Z12599" s="15">
        <f t="shared" si="1304"/>
        <v>1</v>
      </c>
      <c r="AD12599" s="15">
        <f t="shared" si="1307"/>
        <v>1</v>
      </c>
      <c r="AE12599" s="15">
        <f t="shared" si="1308"/>
        <v>1</v>
      </c>
      <c r="AI12599" t="str">
        <f t="shared" si="1305"/>
        <v/>
      </c>
      <c r="AJ12599" t="str">
        <f t="shared" si="1306"/>
        <v/>
      </c>
      <c r="AL12599">
        <f t="shared" si="1302"/>
        <v>1</v>
      </c>
    </row>
    <row r="12600" spans="1:38" x14ac:dyDescent="0.3">
      <c r="A12600">
        <v>12599</v>
      </c>
      <c r="B12600" t="s">
        <v>34</v>
      </c>
      <c r="C12600" t="s">
        <v>28</v>
      </c>
      <c r="D12600">
        <v>99</v>
      </c>
      <c r="E12600">
        <v>2854007335.5672798</v>
      </c>
      <c r="F12600">
        <v>14650243.438860601</v>
      </c>
      <c r="G12600">
        <v>1348880436.4915299</v>
      </c>
      <c r="H12600">
        <v>-4506998.5609173803</v>
      </c>
      <c r="I12600">
        <v>51845.810811510302</v>
      </c>
      <c r="J12600">
        <v>17682.708451986298</v>
      </c>
      <c r="K12600">
        <v>-86.930814474151802</v>
      </c>
      <c r="L12600">
        <v>53690.225890689202</v>
      </c>
      <c r="M12600">
        <v>53217.781236334398</v>
      </c>
      <c r="Y12600" s="15">
        <f t="shared" si="1303"/>
        <v>1</v>
      </c>
      <c r="Z12600" s="15">
        <f t="shared" si="1304"/>
        <v>1</v>
      </c>
      <c r="AD12600" s="15">
        <f t="shared" si="1307"/>
        <v>1</v>
      </c>
      <c r="AE12600" s="15">
        <f t="shared" si="1308"/>
        <v>1</v>
      </c>
      <c r="AI12600" t="str">
        <f t="shared" si="1305"/>
        <v/>
      </c>
      <c r="AJ12600" t="str">
        <f t="shared" si="1306"/>
        <v/>
      </c>
      <c r="AL12600">
        <f t="shared" si="1302"/>
        <v>1</v>
      </c>
    </row>
    <row r="12601" spans="1:38" x14ac:dyDescent="0.3">
      <c r="A12601">
        <v>12600</v>
      </c>
      <c r="B12601" t="s">
        <v>34</v>
      </c>
      <c r="C12601" t="s">
        <v>28</v>
      </c>
      <c r="D12601">
        <v>100</v>
      </c>
      <c r="E12601">
        <v>3434993983.9415898</v>
      </c>
      <c r="F12601">
        <v>14818907.712488901</v>
      </c>
      <c r="G12601">
        <v>1351683423.4607999</v>
      </c>
      <c r="H12601">
        <v>-4140355.0935945502</v>
      </c>
      <c r="I12601">
        <v>55682.8050923478</v>
      </c>
      <c r="J12601">
        <v>16588.883314371102</v>
      </c>
      <c r="K12601">
        <v>-74.356079704101305</v>
      </c>
      <c r="L12601">
        <v>57377.177359071196</v>
      </c>
      <c r="M12601">
        <v>56943.1659866111</v>
      </c>
      <c r="Y12601" s="15">
        <f t="shared" si="1303"/>
        <v>1</v>
      </c>
      <c r="Z12601" s="15">
        <f t="shared" si="1304"/>
        <v>1</v>
      </c>
      <c r="AD12601" s="15">
        <f t="shared" si="1307"/>
        <v>1</v>
      </c>
      <c r="AE12601" s="15">
        <f t="shared" si="1308"/>
        <v>1</v>
      </c>
      <c r="AI12601" t="str">
        <f t="shared" si="1305"/>
        <v/>
      </c>
      <c r="AJ12601" t="str">
        <f t="shared" si="1306"/>
        <v/>
      </c>
      <c r="AL12601">
        <f t="shared" si="1302"/>
        <v>1</v>
      </c>
    </row>
    <row r="12602" spans="1:38" x14ac:dyDescent="0.3">
      <c r="A12602">
        <v>12601</v>
      </c>
      <c r="B12602" t="s">
        <v>34</v>
      </c>
      <c r="C12602" t="s">
        <v>28</v>
      </c>
      <c r="D12602">
        <v>101</v>
      </c>
      <c r="E12602">
        <v>2629032206.77525</v>
      </c>
      <c r="F12602">
        <v>14311136.388211399</v>
      </c>
      <c r="G12602">
        <v>1349883206.69469</v>
      </c>
      <c r="H12602">
        <v>-9387572.6783275604</v>
      </c>
      <c r="I12602">
        <v>53718.158008635</v>
      </c>
      <c r="J12602">
        <v>23713.054541826201</v>
      </c>
      <c r="K12602">
        <v>-174.75604202248601</v>
      </c>
      <c r="L12602">
        <v>57559.867822997701</v>
      </c>
      <c r="M12602">
        <v>56575.818578406899</v>
      </c>
      <c r="Y12602" s="15">
        <f t="shared" si="1303"/>
        <v>1</v>
      </c>
      <c r="Z12602" s="15">
        <f t="shared" si="1304"/>
        <v>1</v>
      </c>
      <c r="AD12602" s="15">
        <f t="shared" si="1307"/>
        <v>1</v>
      </c>
      <c r="AE12602" s="15">
        <f t="shared" si="1308"/>
        <v>1</v>
      </c>
      <c r="AI12602" t="str">
        <f t="shared" si="1305"/>
        <v/>
      </c>
      <c r="AJ12602" t="str">
        <f t="shared" si="1306"/>
        <v/>
      </c>
      <c r="AL12602">
        <f t="shared" si="1302"/>
        <v>1</v>
      </c>
    </row>
    <row r="12603" spans="1:38" x14ac:dyDescent="0.3">
      <c r="A12603">
        <v>12602</v>
      </c>
      <c r="B12603" t="s">
        <v>34</v>
      </c>
      <c r="C12603" t="s">
        <v>28</v>
      </c>
      <c r="D12603">
        <v>102</v>
      </c>
      <c r="E12603">
        <v>2567065055.2993498</v>
      </c>
      <c r="F12603">
        <v>15277865.102848601</v>
      </c>
      <c r="G12603">
        <v>1351274022.42278</v>
      </c>
      <c r="H12603">
        <v>-9745751.7576479893</v>
      </c>
      <c r="I12603">
        <v>56894.871217850603</v>
      </c>
      <c r="J12603">
        <v>18781.967622518499</v>
      </c>
      <c r="K12603">
        <v>-171.294029655705</v>
      </c>
      <c r="L12603">
        <v>60883.159933008501</v>
      </c>
      <c r="M12603">
        <v>59861.564683235003</v>
      </c>
      <c r="Y12603" s="15">
        <f t="shared" si="1303"/>
        <v>1</v>
      </c>
      <c r="Z12603" s="15">
        <f t="shared" si="1304"/>
        <v>1</v>
      </c>
      <c r="AD12603" s="15">
        <f t="shared" si="1307"/>
        <v>1</v>
      </c>
      <c r="AE12603" s="15">
        <f t="shared" si="1308"/>
        <v>1</v>
      </c>
      <c r="AI12603" t="str">
        <f t="shared" si="1305"/>
        <v/>
      </c>
      <c r="AJ12603" t="str">
        <f t="shared" si="1306"/>
        <v/>
      </c>
      <c r="AL12603">
        <f t="shared" si="1302"/>
        <v>1</v>
      </c>
    </row>
    <row r="12604" spans="1:38" x14ac:dyDescent="0.3">
      <c r="A12604">
        <v>12603</v>
      </c>
      <c r="B12604" t="s">
        <v>34</v>
      </c>
      <c r="C12604" t="s">
        <v>28</v>
      </c>
      <c r="D12604">
        <v>103</v>
      </c>
      <c r="E12604">
        <v>2634030797.4149599</v>
      </c>
      <c r="F12604">
        <v>15071818.5879013</v>
      </c>
      <c r="G12604">
        <v>1350942803.43786</v>
      </c>
      <c r="H12604">
        <v>-2714285.89203262</v>
      </c>
      <c r="I12604">
        <v>55337.612616745799</v>
      </c>
      <c r="J12604">
        <v>20633.690960407301</v>
      </c>
      <c r="K12604">
        <v>-49.0495661753802</v>
      </c>
      <c r="L12604">
        <v>56448.389503137398</v>
      </c>
      <c r="M12604">
        <v>56163.865369670501</v>
      </c>
      <c r="Y12604" s="15">
        <f t="shared" si="1303"/>
        <v>1</v>
      </c>
      <c r="Z12604" s="15">
        <f t="shared" si="1304"/>
        <v>1</v>
      </c>
      <c r="AD12604" s="15">
        <f t="shared" si="1307"/>
        <v>1</v>
      </c>
      <c r="AE12604" s="15">
        <f t="shared" si="1308"/>
        <v>1</v>
      </c>
      <c r="AI12604" t="str">
        <f t="shared" si="1305"/>
        <v/>
      </c>
      <c r="AJ12604" t="str">
        <f t="shared" si="1306"/>
        <v/>
      </c>
      <c r="AL12604">
        <f t="shared" si="1302"/>
        <v>1</v>
      </c>
    </row>
    <row r="12605" spans="1:38" x14ac:dyDescent="0.3">
      <c r="A12605">
        <v>12604</v>
      </c>
      <c r="B12605" t="s">
        <v>34</v>
      </c>
      <c r="C12605" t="s">
        <v>28</v>
      </c>
      <c r="D12605">
        <v>104</v>
      </c>
      <c r="E12605">
        <v>1929180741.57196</v>
      </c>
      <c r="F12605">
        <v>14747709.620833</v>
      </c>
      <c r="G12605">
        <v>1351840349.7872901</v>
      </c>
      <c r="H12605">
        <v>-14255688.7710049</v>
      </c>
      <c r="I12605">
        <v>51154.655113175497</v>
      </c>
      <c r="J12605">
        <v>17222.8916180134</v>
      </c>
      <c r="K12605">
        <v>-278.67823054354199</v>
      </c>
      <c r="L12605">
        <v>56988.561420873601</v>
      </c>
      <c r="M12605">
        <v>55494.2134944266</v>
      </c>
      <c r="Y12605" s="15">
        <f t="shared" si="1303"/>
        <v>1</v>
      </c>
      <c r="Z12605" s="15">
        <f t="shared" si="1304"/>
        <v>1</v>
      </c>
      <c r="AD12605" s="15">
        <f t="shared" si="1307"/>
        <v>1</v>
      </c>
      <c r="AE12605" s="15">
        <f t="shared" si="1308"/>
        <v>1</v>
      </c>
      <c r="AI12605" t="str">
        <f t="shared" si="1305"/>
        <v/>
      </c>
      <c r="AJ12605" t="str">
        <f t="shared" si="1306"/>
        <v/>
      </c>
      <c r="AL12605">
        <f t="shared" si="1302"/>
        <v>1</v>
      </c>
    </row>
    <row r="12606" spans="1:38" x14ac:dyDescent="0.3">
      <c r="A12606">
        <v>12605</v>
      </c>
      <c r="B12606" t="s">
        <v>34</v>
      </c>
      <c r="C12606" t="s">
        <v>28</v>
      </c>
      <c r="D12606">
        <v>105</v>
      </c>
      <c r="E12606">
        <v>2218754564.1058502</v>
      </c>
      <c r="F12606">
        <v>15579880.1755179</v>
      </c>
      <c r="G12606">
        <v>1351879071.31428</v>
      </c>
      <c r="H12606">
        <v>-475846.636928558</v>
      </c>
      <c r="I12606">
        <v>63596.579266954199</v>
      </c>
      <c r="J12606">
        <v>24015.777902603098</v>
      </c>
      <c r="K12606">
        <v>-7.4822677951141898</v>
      </c>
      <c r="L12606">
        <v>63791.311681589999</v>
      </c>
      <c r="M12606">
        <v>63741.431213053998</v>
      </c>
      <c r="Y12606" s="15">
        <f t="shared" si="1303"/>
        <v>1</v>
      </c>
      <c r="Z12606" s="15">
        <f t="shared" si="1304"/>
        <v>1</v>
      </c>
      <c r="AD12606" s="15">
        <f t="shared" si="1307"/>
        <v>1</v>
      </c>
      <c r="AE12606" s="15">
        <f t="shared" si="1308"/>
        <v>1</v>
      </c>
      <c r="AI12606" t="str">
        <f t="shared" si="1305"/>
        <v/>
      </c>
      <c r="AJ12606" t="str">
        <f t="shared" si="1306"/>
        <v/>
      </c>
      <c r="AL12606">
        <f t="shared" si="1302"/>
        <v>1</v>
      </c>
    </row>
    <row r="12607" spans="1:38" x14ac:dyDescent="0.3">
      <c r="A12607">
        <v>12606</v>
      </c>
      <c r="B12607" t="s">
        <v>34</v>
      </c>
      <c r="C12607" t="s">
        <v>28</v>
      </c>
      <c r="D12607">
        <v>106</v>
      </c>
      <c r="E12607">
        <v>1864425126.8222001</v>
      </c>
      <c r="F12607">
        <v>14663633.075713599</v>
      </c>
      <c r="G12607">
        <v>1350189841.7692599</v>
      </c>
      <c r="H12607">
        <v>-15428039.647409899</v>
      </c>
      <c r="I12607">
        <v>43559.2377596609</v>
      </c>
      <c r="J12607">
        <v>17886.833904981599</v>
      </c>
      <c r="K12607">
        <v>-354.18525302335303</v>
      </c>
      <c r="L12607">
        <v>49872.909393507602</v>
      </c>
      <c r="M12607">
        <v>48255.670168760997</v>
      </c>
      <c r="Y12607" s="15">
        <f t="shared" si="1303"/>
        <v>1</v>
      </c>
      <c r="Z12607" s="15">
        <f t="shared" si="1304"/>
        <v>1</v>
      </c>
      <c r="AD12607" s="15">
        <f t="shared" si="1307"/>
        <v>1</v>
      </c>
      <c r="AE12607" s="15">
        <f t="shared" si="1308"/>
        <v>1</v>
      </c>
      <c r="AI12607" t="str">
        <f t="shared" si="1305"/>
        <v/>
      </c>
      <c r="AJ12607" t="str">
        <f t="shared" si="1306"/>
        <v/>
      </c>
      <c r="AL12607">
        <f t="shared" si="1302"/>
        <v>1</v>
      </c>
    </row>
    <row r="12608" spans="1:38" x14ac:dyDescent="0.3">
      <c r="A12608">
        <v>12607</v>
      </c>
      <c r="B12608" t="s">
        <v>34</v>
      </c>
      <c r="C12608" t="s">
        <v>28</v>
      </c>
      <c r="D12608">
        <v>107</v>
      </c>
      <c r="E12608">
        <v>3758000410.7447801</v>
      </c>
      <c r="F12608">
        <v>14817999.0802659</v>
      </c>
      <c r="G12608">
        <v>1349511654.27934</v>
      </c>
      <c r="H12608">
        <v>-7165243.5801467896</v>
      </c>
      <c r="I12608">
        <v>46697.205745071202</v>
      </c>
      <c r="J12608">
        <v>18264.238984584801</v>
      </c>
      <c r="K12608">
        <v>-153.44052102952801</v>
      </c>
      <c r="L12608">
        <v>49629.463904595003</v>
      </c>
      <c r="M12608">
        <v>48878.369582989297</v>
      </c>
      <c r="Y12608" s="15">
        <f t="shared" si="1303"/>
        <v>1</v>
      </c>
      <c r="Z12608" s="15">
        <f t="shared" si="1304"/>
        <v>1</v>
      </c>
      <c r="AD12608" s="15">
        <f t="shared" si="1307"/>
        <v>1</v>
      </c>
      <c r="AE12608" s="15">
        <f t="shared" si="1308"/>
        <v>1</v>
      </c>
      <c r="AI12608" t="str">
        <f t="shared" si="1305"/>
        <v/>
      </c>
      <c r="AJ12608" t="str">
        <f t="shared" si="1306"/>
        <v/>
      </c>
      <c r="AL12608">
        <f t="shared" si="1302"/>
        <v>1</v>
      </c>
    </row>
    <row r="12609" spans="1:38" x14ac:dyDescent="0.3">
      <c r="A12609">
        <v>12608</v>
      </c>
      <c r="B12609" t="s">
        <v>34</v>
      </c>
      <c r="C12609" t="s">
        <v>28</v>
      </c>
      <c r="D12609">
        <v>108</v>
      </c>
      <c r="E12609">
        <v>2737281872.7266698</v>
      </c>
      <c r="F12609">
        <v>14086304.845797099</v>
      </c>
      <c r="G12609">
        <v>1347251625.53054</v>
      </c>
      <c r="H12609">
        <v>-10565468.1224804</v>
      </c>
      <c r="I12609">
        <v>42768.108648097099</v>
      </c>
      <c r="J12609">
        <v>12866.4764590263</v>
      </c>
      <c r="K12609">
        <v>-247.040808126793</v>
      </c>
      <c r="L12609">
        <v>47091.852811822697</v>
      </c>
      <c r="M12609">
        <v>45984.331061426303</v>
      </c>
      <c r="Y12609" s="15">
        <f t="shared" si="1303"/>
        <v>1</v>
      </c>
      <c r="Z12609" s="15">
        <f t="shared" si="1304"/>
        <v>1</v>
      </c>
      <c r="AD12609" s="15">
        <f t="shared" si="1307"/>
        <v>1</v>
      </c>
      <c r="AE12609" s="15">
        <f t="shared" si="1308"/>
        <v>1</v>
      </c>
      <c r="AI12609" t="str">
        <f t="shared" si="1305"/>
        <v/>
      </c>
      <c r="AJ12609" t="str">
        <f t="shared" si="1306"/>
        <v/>
      </c>
      <c r="AL12609">
        <f t="shared" si="1302"/>
        <v>1</v>
      </c>
    </row>
    <row r="12610" spans="1:38" x14ac:dyDescent="0.3">
      <c r="A12610">
        <v>12609</v>
      </c>
      <c r="B12610" t="s">
        <v>34</v>
      </c>
      <c r="C12610" t="s">
        <v>28</v>
      </c>
      <c r="D12610">
        <v>109</v>
      </c>
      <c r="E12610">
        <v>2065670980.1284599</v>
      </c>
      <c r="F12610">
        <v>14912993.3292131</v>
      </c>
      <c r="G12610">
        <v>1352864449.46158</v>
      </c>
      <c r="H12610">
        <v>-12976975.847048501</v>
      </c>
      <c r="I12610">
        <v>48501.806297101102</v>
      </c>
      <c r="J12610">
        <v>20176.4809639454</v>
      </c>
      <c r="K12610">
        <v>-267.55654763777602</v>
      </c>
      <c r="L12610">
        <v>53812.420358971103</v>
      </c>
      <c r="M12610">
        <v>52452.113097772301</v>
      </c>
      <c r="Y12610" s="15">
        <f t="shared" si="1303"/>
        <v>1</v>
      </c>
      <c r="Z12610" s="15">
        <f t="shared" si="1304"/>
        <v>1</v>
      </c>
      <c r="AD12610" s="15">
        <f t="shared" si="1307"/>
        <v>1</v>
      </c>
      <c r="AE12610" s="15">
        <f t="shared" si="1308"/>
        <v>1</v>
      </c>
      <c r="AI12610" t="str">
        <f t="shared" si="1305"/>
        <v/>
      </c>
      <c r="AJ12610" t="str">
        <f t="shared" si="1306"/>
        <v/>
      </c>
      <c r="AL12610">
        <f t="shared" ref="AL12610:AL12673" si="1309">IF(H12610&lt;0,1,0)</f>
        <v>1</v>
      </c>
    </row>
    <row r="12611" spans="1:38" x14ac:dyDescent="0.3">
      <c r="A12611">
        <v>12610</v>
      </c>
      <c r="B12611" t="s">
        <v>34</v>
      </c>
      <c r="C12611" t="s">
        <v>28</v>
      </c>
      <c r="D12611">
        <v>110</v>
      </c>
      <c r="E12611">
        <v>2127653075.7862101</v>
      </c>
      <c r="F12611">
        <v>15087638.4103592</v>
      </c>
      <c r="G12611">
        <v>1349027324.22436</v>
      </c>
      <c r="H12611">
        <v>-9957614.5040097199</v>
      </c>
      <c r="I12611">
        <v>44397.095359509804</v>
      </c>
      <c r="J12611">
        <v>15820.359909057601</v>
      </c>
      <c r="K12611">
        <v>-224.28526964156001</v>
      </c>
      <c r="L12611">
        <v>48472.085421212199</v>
      </c>
      <c r="M12611">
        <v>47428.281728142698</v>
      </c>
      <c r="Y12611" s="15">
        <f t="shared" si="1303"/>
        <v>1</v>
      </c>
      <c r="Z12611" s="15">
        <f t="shared" si="1304"/>
        <v>1</v>
      </c>
      <c r="AD12611" s="15">
        <f t="shared" si="1307"/>
        <v>1</v>
      </c>
      <c r="AE12611" s="15">
        <f t="shared" si="1308"/>
        <v>1</v>
      </c>
      <c r="AI12611" t="str">
        <f t="shared" si="1305"/>
        <v/>
      </c>
      <c r="AJ12611" t="str">
        <f t="shared" si="1306"/>
        <v/>
      </c>
      <c r="AL12611">
        <f t="shared" si="1309"/>
        <v>1</v>
      </c>
    </row>
    <row r="12612" spans="1:38" x14ac:dyDescent="0.3">
      <c r="A12612">
        <v>12611</v>
      </c>
      <c r="B12612" t="s">
        <v>34</v>
      </c>
      <c r="C12612" t="s">
        <v>28</v>
      </c>
      <c r="D12612">
        <v>111</v>
      </c>
      <c r="E12612">
        <v>2674615864.3738098</v>
      </c>
      <c r="F12612">
        <v>15017340.3339068</v>
      </c>
      <c r="G12612">
        <v>1352193395.0682001</v>
      </c>
      <c r="H12612">
        <v>-10357894.6635809</v>
      </c>
      <c r="I12612">
        <v>61194.330418407902</v>
      </c>
      <c r="J12612">
        <v>23933.683722734499</v>
      </c>
      <c r="K12612">
        <v>-169.26232532916401</v>
      </c>
      <c r="L12612">
        <v>65433.128555979602</v>
      </c>
      <c r="M12612">
        <v>64347.365625719802</v>
      </c>
      <c r="Y12612" s="15">
        <f t="shared" si="1303"/>
        <v>1</v>
      </c>
      <c r="Z12612" s="15">
        <f t="shared" si="1304"/>
        <v>1</v>
      </c>
      <c r="AD12612" s="15">
        <f t="shared" si="1307"/>
        <v>1</v>
      </c>
      <c r="AE12612" s="15">
        <f t="shared" si="1308"/>
        <v>1</v>
      </c>
      <c r="AI12612" t="str">
        <f t="shared" si="1305"/>
        <v/>
      </c>
      <c r="AJ12612" t="str">
        <f t="shared" si="1306"/>
        <v/>
      </c>
      <c r="AL12612">
        <f t="shared" si="1309"/>
        <v>1</v>
      </c>
    </row>
    <row r="12613" spans="1:38" x14ac:dyDescent="0.3">
      <c r="A12613">
        <v>12612</v>
      </c>
      <c r="B12613" t="s">
        <v>34</v>
      </c>
      <c r="C12613" t="s">
        <v>28</v>
      </c>
      <c r="D12613">
        <v>112</v>
      </c>
      <c r="E12613">
        <v>3323180495.0848598</v>
      </c>
      <c r="F12613">
        <v>14775971.730297999</v>
      </c>
      <c r="G12613">
        <v>1349750279.9658401</v>
      </c>
      <c r="H12613">
        <v>-18616714.741231401</v>
      </c>
      <c r="I12613">
        <v>49578.4303911924</v>
      </c>
      <c r="J12613">
        <v>16005.0276350975</v>
      </c>
      <c r="K12613">
        <v>-375.50028498963297</v>
      </c>
      <c r="L12613">
        <v>57197.014894691602</v>
      </c>
      <c r="M12613">
        <v>55245.523843105402</v>
      </c>
      <c r="Y12613" s="15">
        <f t="shared" si="1303"/>
        <v>1</v>
      </c>
      <c r="Z12613" s="15">
        <f t="shared" si="1304"/>
        <v>1</v>
      </c>
      <c r="AD12613" s="15">
        <f t="shared" si="1307"/>
        <v>1</v>
      </c>
      <c r="AE12613" s="15">
        <f t="shared" si="1308"/>
        <v>1</v>
      </c>
      <c r="AI12613" t="str">
        <f t="shared" si="1305"/>
        <v/>
      </c>
      <c r="AJ12613" t="str">
        <f t="shared" si="1306"/>
        <v/>
      </c>
      <c r="AL12613">
        <f t="shared" si="1309"/>
        <v>1</v>
      </c>
    </row>
    <row r="12614" spans="1:38" x14ac:dyDescent="0.3">
      <c r="A12614">
        <v>12613</v>
      </c>
      <c r="B12614" t="s">
        <v>34</v>
      </c>
      <c r="C12614" t="s">
        <v>28</v>
      </c>
      <c r="D12614">
        <v>113</v>
      </c>
      <c r="E12614">
        <v>2195012077.4744701</v>
      </c>
      <c r="F12614">
        <v>14530780.1724563</v>
      </c>
      <c r="G12614">
        <v>1348099991.96134</v>
      </c>
      <c r="H12614">
        <v>-15853772.279079</v>
      </c>
      <c r="I12614">
        <v>43760.667174756498</v>
      </c>
      <c r="J12614">
        <v>14320.6182250977</v>
      </c>
      <c r="K12614">
        <v>-362.28360540682701</v>
      </c>
      <c r="L12614">
        <v>50248.562890314301</v>
      </c>
      <c r="M12614">
        <v>48586.696381290203</v>
      </c>
      <c r="Y12614" s="15">
        <f t="shared" ref="Y12614:Y12677" si="1310">IF(K12614&lt;cet_ZAF_lo,1,0)</f>
        <v>1</v>
      </c>
      <c r="Z12614" s="15">
        <f t="shared" ref="Z12614:Z12677" si="1311">IF(K12614&lt;cet_ZAF_hi,1,0)</f>
        <v>1</v>
      </c>
      <c r="AD12614" s="15">
        <f t="shared" si="1307"/>
        <v>1</v>
      </c>
      <c r="AE12614" s="15">
        <f t="shared" si="1308"/>
        <v>1</v>
      </c>
      <c r="AI12614" t="str">
        <f t="shared" si="1305"/>
        <v/>
      </c>
      <c r="AJ12614" t="str">
        <f t="shared" si="1306"/>
        <v/>
      </c>
      <c r="AL12614">
        <f t="shared" si="1309"/>
        <v>1</v>
      </c>
    </row>
    <row r="12615" spans="1:38" x14ac:dyDescent="0.3">
      <c r="A12615">
        <v>12614</v>
      </c>
      <c r="B12615" t="s">
        <v>34</v>
      </c>
      <c r="C12615" t="s">
        <v>28</v>
      </c>
      <c r="D12615">
        <v>114</v>
      </c>
      <c r="E12615">
        <v>1850433390.97293</v>
      </c>
      <c r="F12615">
        <v>14747798.769663399</v>
      </c>
      <c r="G12615">
        <v>1350084836.3492301</v>
      </c>
      <c r="H12615">
        <v>-12390052.893524401</v>
      </c>
      <c r="I12615">
        <v>49692.824207441903</v>
      </c>
      <c r="J12615">
        <v>16807.704663991899</v>
      </c>
      <c r="K12615">
        <v>-249.33283811365499</v>
      </c>
      <c r="L12615">
        <v>54763.249697879197</v>
      </c>
      <c r="M12615">
        <v>53464.466443880003</v>
      </c>
      <c r="Y12615" s="15">
        <f t="shared" si="1310"/>
        <v>1</v>
      </c>
      <c r="Z12615" s="15">
        <f t="shared" si="1311"/>
        <v>1</v>
      </c>
      <c r="AD12615" s="15">
        <f t="shared" si="1307"/>
        <v>1</v>
      </c>
      <c r="AE12615" s="15">
        <f t="shared" si="1308"/>
        <v>1</v>
      </c>
      <c r="AI12615" t="str">
        <f t="shared" si="1305"/>
        <v/>
      </c>
      <c r="AJ12615" t="str">
        <f t="shared" si="1306"/>
        <v/>
      </c>
      <c r="AL12615">
        <f t="shared" si="1309"/>
        <v>1</v>
      </c>
    </row>
    <row r="12616" spans="1:38" x14ac:dyDescent="0.3">
      <c r="A12616">
        <v>12615</v>
      </c>
      <c r="B12616" t="s">
        <v>34</v>
      </c>
      <c r="C12616" t="s">
        <v>28</v>
      </c>
      <c r="D12616">
        <v>115</v>
      </c>
      <c r="E12616">
        <v>2159393568.6750202</v>
      </c>
      <c r="F12616">
        <v>14649006.944163499</v>
      </c>
      <c r="G12616">
        <v>1349252304.6739099</v>
      </c>
      <c r="H12616">
        <v>-16571338.626781899</v>
      </c>
      <c r="I12616">
        <v>47674.167803680502</v>
      </c>
      <c r="J12616">
        <v>17605.0005095005</v>
      </c>
      <c r="K12616">
        <v>-347.595760769685</v>
      </c>
      <c r="L12616">
        <v>54455.715752343298</v>
      </c>
      <c r="M12616">
        <v>52718.6305849294</v>
      </c>
      <c r="Y12616" s="15">
        <f t="shared" si="1310"/>
        <v>1</v>
      </c>
      <c r="Z12616" s="15">
        <f t="shared" si="1311"/>
        <v>1</v>
      </c>
      <c r="AD12616" s="15">
        <f t="shared" si="1307"/>
        <v>1</v>
      </c>
      <c r="AE12616" s="15">
        <f t="shared" si="1308"/>
        <v>1</v>
      </c>
      <c r="AI12616" t="str">
        <f t="shared" si="1305"/>
        <v/>
      </c>
      <c r="AJ12616" t="str">
        <f t="shared" si="1306"/>
        <v/>
      </c>
      <c r="AL12616">
        <f t="shared" si="1309"/>
        <v>1</v>
      </c>
    </row>
    <row r="12617" spans="1:38" x14ac:dyDescent="0.3">
      <c r="A12617">
        <v>12616</v>
      </c>
      <c r="B12617" t="s">
        <v>34</v>
      </c>
      <c r="C12617" t="s">
        <v>28</v>
      </c>
      <c r="D12617">
        <v>116</v>
      </c>
      <c r="E12617">
        <v>2673398781.3432598</v>
      </c>
      <c r="F12617">
        <v>13835868.496618601</v>
      </c>
      <c r="G12617">
        <v>1348398601.57844</v>
      </c>
      <c r="H12617">
        <v>-6468151.5553860702</v>
      </c>
      <c r="I12617">
        <v>47610.931634124398</v>
      </c>
      <c r="J12617">
        <v>14932.5637962818</v>
      </c>
      <c r="K12617">
        <v>-135.854337089891</v>
      </c>
      <c r="L12617">
        <v>50257.916340669297</v>
      </c>
      <c r="M12617">
        <v>49579.894463227902</v>
      </c>
      <c r="Y12617" s="15">
        <f t="shared" si="1310"/>
        <v>1</v>
      </c>
      <c r="Z12617" s="15">
        <f t="shared" si="1311"/>
        <v>1</v>
      </c>
      <c r="AD12617" s="15">
        <f t="shared" si="1307"/>
        <v>1</v>
      </c>
      <c r="AE12617" s="15">
        <f t="shared" si="1308"/>
        <v>1</v>
      </c>
      <c r="AI12617" t="str">
        <f t="shared" si="1305"/>
        <v/>
      </c>
      <c r="AJ12617" t="str">
        <f t="shared" si="1306"/>
        <v/>
      </c>
      <c r="AL12617">
        <f t="shared" si="1309"/>
        <v>1</v>
      </c>
    </row>
    <row r="12618" spans="1:38" x14ac:dyDescent="0.3">
      <c r="A12618">
        <v>12617</v>
      </c>
      <c r="B12618" t="s">
        <v>34</v>
      </c>
      <c r="C12618" t="s">
        <v>28</v>
      </c>
      <c r="D12618">
        <v>117</v>
      </c>
      <c r="E12618">
        <v>2382297441.2739201</v>
      </c>
      <c r="F12618">
        <v>14115923.699604999</v>
      </c>
      <c r="G12618">
        <v>1349012301.7065899</v>
      </c>
      <c r="H12618">
        <v>-7237594.4148645401</v>
      </c>
      <c r="I12618">
        <v>47257.9569553826</v>
      </c>
      <c r="J12618">
        <v>13990.0974268913</v>
      </c>
      <c r="K12618">
        <v>-153.150810596779</v>
      </c>
      <c r="L12618">
        <v>50219.823504778498</v>
      </c>
      <c r="M12618">
        <v>49461.145030518099</v>
      </c>
      <c r="Y12618" s="15">
        <f t="shared" si="1310"/>
        <v>1</v>
      </c>
      <c r="Z12618" s="15">
        <f t="shared" si="1311"/>
        <v>1</v>
      </c>
      <c r="AD12618" s="15">
        <f t="shared" si="1307"/>
        <v>1</v>
      </c>
      <c r="AE12618" s="15">
        <f t="shared" si="1308"/>
        <v>1</v>
      </c>
      <c r="AI12618" t="str">
        <f t="shared" si="1305"/>
        <v/>
      </c>
      <c r="AJ12618" t="str">
        <f t="shared" si="1306"/>
        <v/>
      </c>
      <c r="AL12618">
        <f t="shared" si="1309"/>
        <v>1</v>
      </c>
    </row>
    <row r="12619" spans="1:38" x14ac:dyDescent="0.3">
      <c r="A12619">
        <v>12618</v>
      </c>
      <c r="B12619" t="s">
        <v>34</v>
      </c>
      <c r="C12619" t="s">
        <v>28</v>
      </c>
      <c r="D12619">
        <v>118</v>
      </c>
      <c r="E12619">
        <v>2611139255.4732499</v>
      </c>
      <c r="F12619">
        <v>15483210.7598278</v>
      </c>
      <c r="G12619">
        <v>1351929637.5216601</v>
      </c>
      <c r="H12619">
        <v>-11316918.2381473</v>
      </c>
      <c r="I12619">
        <v>49778.586842520199</v>
      </c>
      <c r="J12619">
        <v>19667.809458494201</v>
      </c>
      <c r="K12619">
        <v>-227.34510873017601</v>
      </c>
      <c r="L12619">
        <v>54409.849614439998</v>
      </c>
      <c r="M12619">
        <v>53223.5573507269</v>
      </c>
      <c r="Y12619" s="15">
        <f t="shared" si="1310"/>
        <v>1</v>
      </c>
      <c r="Z12619" s="15">
        <f t="shared" si="1311"/>
        <v>1</v>
      </c>
      <c r="AD12619" s="15">
        <f t="shared" si="1307"/>
        <v>1</v>
      </c>
      <c r="AE12619" s="15">
        <f t="shared" si="1308"/>
        <v>1</v>
      </c>
      <c r="AI12619" t="str">
        <f t="shared" si="1305"/>
        <v/>
      </c>
      <c r="AJ12619" t="str">
        <f t="shared" si="1306"/>
        <v/>
      </c>
      <c r="AL12619">
        <f t="shared" si="1309"/>
        <v>1</v>
      </c>
    </row>
    <row r="12620" spans="1:38" x14ac:dyDescent="0.3">
      <c r="A12620">
        <v>12619</v>
      </c>
      <c r="B12620" t="s">
        <v>34</v>
      </c>
      <c r="C12620" t="s">
        <v>28</v>
      </c>
      <c r="D12620">
        <v>119</v>
      </c>
      <c r="E12620">
        <v>1942900293.41664</v>
      </c>
      <c r="F12620">
        <v>14620441.151316401</v>
      </c>
      <c r="G12620">
        <v>1349718201.7845299</v>
      </c>
      <c r="H12620">
        <v>-5991374.1493852101</v>
      </c>
      <c r="I12620">
        <v>51360.059889974102</v>
      </c>
      <c r="J12620">
        <v>18216.753253221501</v>
      </c>
      <c r="K12620">
        <v>-116.654345073199</v>
      </c>
      <c r="L12620">
        <v>53811.931279939403</v>
      </c>
      <c r="M12620">
        <v>53183.887438598598</v>
      </c>
      <c r="Y12620" s="15">
        <f t="shared" si="1310"/>
        <v>1</v>
      </c>
      <c r="Z12620" s="15">
        <f t="shared" si="1311"/>
        <v>1</v>
      </c>
      <c r="AD12620" s="15">
        <f t="shared" si="1307"/>
        <v>1</v>
      </c>
      <c r="AE12620" s="15">
        <f t="shared" si="1308"/>
        <v>1</v>
      </c>
      <c r="AI12620" t="str">
        <f t="shared" si="1305"/>
        <v/>
      </c>
      <c r="AJ12620" t="str">
        <f t="shared" si="1306"/>
        <v/>
      </c>
      <c r="AL12620">
        <f t="shared" si="1309"/>
        <v>1</v>
      </c>
    </row>
    <row r="12621" spans="1:38" x14ac:dyDescent="0.3">
      <c r="A12621">
        <v>12620</v>
      </c>
      <c r="B12621" t="s">
        <v>34</v>
      </c>
      <c r="C12621" t="s">
        <v>28</v>
      </c>
      <c r="D12621">
        <v>120</v>
      </c>
      <c r="E12621">
        <v>1811728166.87661</v>
      </c>
      <c r="F12621">
        <v>15034123.4144367</v>
      </c>
      <c r="G12621">
        <v>1350455778.59654</v>
      </c>
      <c r="H12621">
        <v>-14841820.2887816</v>
      </c>
      <c r="I12621">
        <v>49882.281663045302</v>
      </c>
      <c r="J12621">
        <v>16103.781955719</v>
      </c>
      <c r="K12621">
        <v>-297.53691679618998</v>
      </c>
      <c r="L12621">
        <v>55956.052660105299</v>
      </c>
      <c r="M12621">
        <v>54400.263688452898</v>
      </c>
      <c r="Y12621" s="15">
        <f t="shared" si="1310"/>
        <v>1</v>
      </c>
      <c r="Z12621" s="15">
        <f t="shared" si="1311"/>
        <v>1</v>
      </c>
      <c r="AD12621" s="15">
        <f t="shared" si="1307"/>
        <v>1</v>
      </c>
      <c r="AE12621" s="15">
        <f t="shared" si="1308"/>
        <v>1</v>
      </c>
      <c r="AI12621" t="str">
        <f t="shared" si="1305"/>
        <v/>
      </c>
      <c r="AJ12621" t="str">
        <f t="shared" si="1306"/>
        <v/>
      </c>
      <c r="AL12621">
        <f t="shared" si="1309"/>
        <v>1</v>
      </c>
    </row>
    <row r="12622" spans="1:38" x14ac:dyDescent="0.3">
      <c r="A12622">
        <v>12621</v>
      </c>
      <c r="B12622" t="s">
        <v>34</v>
      </c>
      <c r="C12622" t="s">
        <v>28</v>
      </c>
      <c r="D12622">
        <v>121</v>
      </c>
      <c r="E12622">
        <v>3284839026.8551302</v>
      </c>
      <c r="F12622">
        <v>14710653.9000096</v>
      </c>
      <c r="G12622">
        <v>1350837292.0397699</v>
      </c>
      <c r="H12622">
        <v>-8394172.6778950691</v>
      </c>
      <c r="I12622">
        <v>59366.737534927197</v>
      </c>
      <c r="J12622">
        <v>22787.431850671801</v>
      </c>
      <c r="K12622">
        <v>-141.395216015644</v>
      </c>
      <c r="L12622">
        <v>62801.914727703901</v>
      </c>
      <c r="M12622">
        <v>61921.998314197197</v>
      </c>
      <c r="Y12622" s="15">
        <f t="shared" si="1310"/>
        <v>1</v>
      </c>
      <c r="Z12622" s="15">
        <f t="shared" si="1311"/>
        <v>1</v>
      </c>
      <c r="AD12622" s="15">
        <f t="shared" si="1307"/>
        <v>1</v>
      </c>
      <c r="AE12622" s="15">
        <f t="shared" si="1308"/>
        <v>1</v>
      </c>
      <c r="AI12622" t="str">
        <f t="shared" si="1305"/>
        <v/>
      </c>
      <c r="AJ12622" t="str">
        <f t="shared" si="1306"/>
        <v/>
      </c>
      <c r="AL12622">
        <f t="shared" si="1309"/>
        <v>1</v>
      </c>
    </row>
    <row r="12623" spans="1:38" x14ac:dyDescent="0.3">
      <c r="A12623">
        <v>12622</v>
      </c>
      <c r="B12623" t="s">
        <v>34</v>
      </c>
      <c r="C12623" t="s">
        <v>28</v>
      </c>
      <c r="D12623">
        <v>122</v>
      </c>
      <c r="E12623">
        <v>2908737408.2158399</v>
      </c>
      <c r="F12623">
        <v>14589740.5501942</v>
      </c>
      <c r="G12623">
        <v>1352375435.0173199</v>
      </c>
      <c r="H12623">
        <v>-6306733.0764904004</v>
      </c>
      <c r="I12623">
        <v>44628.519324358604</v>
      </c>
      <c r="J12623">
        <v>11770.833881139801</v>
      </c>
      <c r="K12623">
        <v>-141.31620703463801</v>
      </c>
      <c r="L12623">
        <v>47209.446171663199</v>
      </c>
      <c r="M12623">
        <v>46548.344933631299</v>
      </c>
      <c r="Y12623" s="15">
        <f t="shared" si="1310"/>
        <v>1</v>
      </c>
      <c r="Z12623" s="15">
        <f t="shared" si="1311"/>
        <v>1</v>
      </c>
      <c r="AD12623" s="15">
        <f t="shared" si="1307"/>
        <v>1</v>
      </c>
      <c r="AE12623" s="15">
        <f t="shared" si="1308"/>
        <v>1</v>
      </c>
      <c r="AI12623" t="str">
        <f t="shared" si="1305"/>
        <v/>
      </c>
      <c r="AJ12623" t="str">
        <f t="shared" si="1306"/>
        <v/>
      </c>
      <c r="AL12623">
        <f t="shared" si="1309"/>
        <v>1</v>
      </c>
    </row>
    <row r="12624" spans="1:38" x14ac:dyDescent="0.3">
      <c r="A12624">
        <v>12623</v>
      </c>
      <c r="B12624" t="s">
        <v>34</v>
      </c>
      <c r="C12624" t="s">
        <v>28</v>
      </c>
      <c r="D12624">
        <v>123</v>
      </c>
      <c r="E12624">
        <v>2381196667.81391</v>
      </c>
      <c r="F12624">
        <v>14491824.2743372</v>
      </c>
      <c r="G12624">
        <v>1348203046.4460599</v>
      </c>
      <c r="H12624">
        <v>-8192349.0986385299</v>
      </c>
      <c r="I12624">
        <v>44080.440477911397</v>
      </c>
      <c r="J12624">
        <v>12451.4033255577</v>
      </c>
      <c r="K12624">
        <v>-185.849982663937</v>
      </c>
      <c r="L12624">
        <v>47433.0246882668</v>
      </c>
      <c r="M12624">
        <v>46574.264365638199</v>
      </c>
      <c r="Y12624" s="15">
        <f t="shared" si="1310"/>
        <v>1</v>
      </c>
      <c r="Z12624" s="15">
        <f t="shared" si="1311"/>
        <v>1</v>
      </c>
      <c r="AD12624" s="15">
        <f t="shared" si="1307"/>
        <v>1</v>
      </c>
      <c r="AE12624" s="15">
        <f t="shared" si="1308"/>
        <v>1</v>
      </c>
      <c r="AI12624" t="str">
        <f t="shared" si="1305"/>
        <v/>
      </c>
      <c r="AJ12624" t="str">
        <f t="shared" si="1306"/>
        <v/>
      </c>
      <c r="AL12624">
        <f t="shared" si="1309"/>
        <v>1</v>
      </c>
    </row>
    <row r="12625" spans="1:38" x14ac:dyDescent="0.3">
      <c r="A12625">
        <v>12624</v>
      </c>
      <c r="B12625" t="s">
        <v>34</v>
      </c>
      <c r="C12625" t="s">
        <v>28</v>
      </c>
      <c r="D12625">
        <v>124</v>
      </c>
      <c r="E12625">
        <v>3377843376.1553502</v>
      </c>
      <c r="F12625">
        <v>15007544.171938</v>
      </c>
      <c r="G12625">
        <v>1350678953.12409</v>
      </c>
      <c r="H12625">
        <v>-14440832.712497201</v>
      </c>
      <c r="I12625">
        <v>53334.317250991196</v>
      </c>
      <c r="J12625">
        <v>18441.8917303085</v>
      </c>
      <c r="K12625">
        <v>-270.76061824394799</v>
      </c>
      <c r="L12625">
        <v>59243.990673519998</v>
      </c>
      <c r="M12625">
        <v>57730.235093784097</v>
      </c>
      <c r="Y12625" s="15">
        <f t="shared" si="1310"/>
        <v>1</v>
      </c>
      <c r="Z12625" s="15">
        <f t="shared" si="1311"/>
        <v>1</v>
      </c>
      <c r="AD12625" s="15">
        <f t="shared" si="1307"/>
        <v>1</v>
      </c>
      <c r="AE12625" s="15">
        <f t="shared" si="1308"/>
        <v>1</v>
      </c>
      <c r="AI12625" t="str">
        <f t="shared" si="1305"/>
        <v/>
      </c>
      <c r="AJ12625" t="str">
        <f t="shared" si="1306"/>
        <v/>
      </c>
      <c r="AL12625">
        <f t="shared" si="1309"/>
        <v>1</v>
      </c>
    </row>
    <row r="12626" spans="1:38" x14ac:dyDescent="0.3">
      <c r="A12626">
        <v>12625</v>
      </c>
      <c r="B12626" t="s">
        <v>34</v>
      </c>
      <c r="C12626" t="s">
        <v>28</v>
      </c>
      <c r="D12626">
        <v>125</v>
      </c>
      <c r="E12626">
        <v>2528533042.8572402</v>
      </c>
      <c r="F12626">
        <v>14781113.4553167</v>
      </c>
      <c r="G12626">
        <v>1353400380.0315599</v>
      </c>
      <c r="H12626">
        <v>-2186983.5871877698</v>
      </c>
      <c r="I12626">
        <v>49270.610514624001</v>
      </c>
      <c r="J12626">
        <v>17733.694196939501</v>
      </c>
      <c r="K12626">
        <v>-44.387182629666199</v>
      </c>
      <c r="L12626">
        <v>50165.597600065797</v>
      </c>
      <c r="M12626">
        <v>49936.347758743897</v>
      </c>
      <c r="Y12626" s="15">
        <f t="shared" si="1310"/>
        <v>1</v>
      </c>
      <c r="Z12626" s="15">
        <f t="shared" si="1311"/>
        <v>1</v>
      </c>
      <c r="AD12626" s="15">
        <f t="shared" si="1307"/>
        <v>1</v>
      </c>
      <c r="AE12626" s="15">
        <f t="shared" si="1308"/>
        <v>1</v>
      </c>
      <c r="AI12626" t="str">
        <f t="shared" si="1305"/>
        <v/>
      </c>
      <c r="AJ12626" t="str">
        <f t="shared" si="1306"/>
        <v/>
      </c>
      <c r="AL12626">
        <f t="shared" si="1309"/>
        <v>1</v>
      </c>
    </row>
    <row r="12627" spans="1:38" x14ac:dyDescent="0.3">
      <c r="A12627">
        <v>12626</v>
      </c>
      <c r="B12627" t="s">
        <v>34</v>
      </c>
      <c r="C12627" t="s">
        <v>28</v>
      </c>
      <c r="D12627">
        <v>126</v>
      </c>
      <c r="E12627">
        <v>2840274594.836</v>
      </c>
      <c r="F12627">
        <v>15541279.3487776</v>
      </c>
      <c r="G12627">
        <v>1353248546.3547001</v>
      </c>
      <c r="H12627">
        <v>-4606609.9769802103</v>
      </c>
      <c r="I12627">
        <v>53821.188429238297</v>
      </c>
      <c r="J12627">
        <v>19978.318712472901</v>
      </c>
      <c r="K12627">
        <v>-85.591011856543801</v>
      </c>
      <c r="L12627">
        <v>55706.367843120403</v>
      </c>
      <c r="M12627">
        <v>55223.481454561501</v>
      </c>
      <c r="Y12627" s="15">
        <f t="shared" si="1310"/>
        <v>1</v>
      </c>
      <c r="Z12627" s="15">
        <f t="shared" si="1311"/>
        <v>1</v>
      </c>
      <c r="AD12627" s="15">
        <f t="shared" si="1307"/>
        <v>1</v>
      </c>
      <c r="AE12627" s="15">
        <f t="shared" si="1308"/>
        <v>1</v>
      </c>
      <c r="AI12627" t="str">
        <f t="shared" ref="AI12627:AI12690" si="1312">IF(Y12627&lt;&gt;AD12627,"ERROR!","")</f>
        <v/>
      </c>
      <c r="AJ12627" t="str">
        <f t="shared" ref="AJ12627:AJ12690" si="1313">IF(Z12627&lt;&gt;AE12627,"ERROR!","")</f>
        <v/>
      </c>
      <c r="AL12627">
        <f t="shared" si="1309"/>
        <v>1</v>
      </c>
    </row>
    <row r="12628" spans="1:38" x14ac:dyDescent="0.3">
      <c r="A12628">
        <v>12627</v>
      </c>
      <c r="B12628" t="s">
        <v>34</v>
      </c>
      <c r="C12628" t="s">
        <v>28</v>
      </c>
      <c r="D12628">
        <v>127</v>
      </c>
      <c r="E12628">
        <v>2217869443.9458199</v>
      </c>
      <c r="F12628">
        <v>15685300.5971129</v>
      </c>
      <c r="G12628">
        <v>1352681106.0494699</v>
      </c>
      <c r="H12628">
        <v>-11407859.323020499</v>
      </c>
      <c r="I12628">
        <v>46121.032483998701</v>
      </c>
      <c r="J12628">
        <v>13560.110254049299</v>
      </c>
      <c r="K12628">
        <v>-247.34613924738801</v>
      </c>
      <c r="L12628">
        <v>50789.511400097399</v>
      </c>
      <c r="M12628">
        <v>49593.686266819503</v>
      </c>
      <c r="Y12628" s="15">
        <f t="shared" si="1310"/>
        <v>1</v>
      </c>
      <c r="Z12628" s="15">
        <f t="shared" si="1311"/>
        <v>1</v>
      </c>
      <c r="AD12628" s="15">
        <f t="shared" si="1307"/>
        <v>1</v>
      </c>
      <c r="AE12628" s="15">
        <f t="shared" si="1308"/>
        <v>1</v>
      </c>
      <c r="AI12628" t="str">
        <f t="shared" si="1312"/>
        <v/>
      </c>
      <c r="AJ12628" t="str">
        <f t="shared" si="1313"/>
        <v/>
      </c>
      <c r="AL12628">
        <f t="shared" si="1309"/>
        <v>1</v>
      </c>
    </row>
    <row r="12629" spans="1:38" x14ac:dyDescent="0.3">
      <c r="A12629">
        <v>12628</v>
      </c>
      <c r="B12629" t="s">
        <v>34</v>
      </c>
      <c r="C12629" t="s">
        <v>28</v>
      </c>
      <c r="D12629">
        <v>128</v>
      </c>
      <c r="E12629">
        <v>2473389612.7178001</v>
      </c>
      <c r="F12629">
        <v>14139654.850469399</v>
      </c>
      <c r="G12629">
        <v>1349303941.0553801</v>
      </c>
      <c r="H12629">
        <v>-4906977.3040428199</v>
      </c>
      <c r="I12629">
        <v>43780.621065314903</v>
      </c>
      <c r="J12629">
        <v>13992.0841658115</v>
      </c>
      <c r="K12629">
        <v>-112.081034591132</v>
      </c>
      <c r="L12629">
        <v>45788.720870636898</v>
      </c>
      <c r="M12629">
        <v>45274.348574972501</v>
      </c>
      <c r="Y12629" s="15">
        <f t="shared" si="1310"/>
        <v>1</v>
      </c>
      <c r="Z12629" s="15">
        <f t="shared" si="1311"/>
        <v>1</v>
      </c>
      <c r="AD12629" s="15">
        <f t="shared" si="1307"/>
        <v>1</v>
      </c>
      <c r="AE12629" s="15">
        <f t="shared" si="1308"/>
        <v>1</v>
      </c>
      <c r="AI12629" t="str">
        <f t="shared" si="1312"/>
        <v/>
      </c>
      <c r="AJ12629" t="str">
        <f t="shared" si="1313"/>
        <v/>
      </c>
      <c r="AL12629">
        <f t="shared" si="1309"/>
        <v>1</v>
      </c>
    </row>
    <row r="12630" spans="1:38" x14ac:dyDescent="0.3">
      <c r="A12630">
        <v>12629</v>
      </c>
      <c r="B12630" t="s">
        <v>34</v>
      </c>
      <c r="C12630" t="s">
        <v>28</v>
      </c>
      <c r="D12630">
        <v>129</v>
      </c>
      <c r="E12630">
        <v>2723109523.4699798</v>
      </c>
      <c r="F12630">
        <v>13579525.2027434</v>
      </c>
      <c r="G12630">
        <v>1346924868.51297</v>
      </c>
      <c r="H12630">
        <v>-1433608.6109476101</v>
      </c>
      <c r="I12630">
        <v>42046.098808445</v>
      </c>
      <c r="J12630">
        <v>12494.803524732601</v>
      </c>
      <c r="K12630">
        <v>-34.096114778184003</v>
      </c>
      <c r="L12630">
        <v>42632.779568142098</v>
      </c>
      <c r="M12630">
        <v>42482.502013018697</v>
      </c>
      <c r="Y12630" s="15">
        <f t="shared" si="1310"/>
        <v>1</v>
      </c>
      <c r="Z12630" s="15">
        <f t="shared" si="1311"/>
        <v>1</v>
      </c>
      <c r="AD12630" s="15">
        <f t="shared" si="1307"/>
        <v>1</v>
      </c>
      <c r="AE12630" s="15">
        <f t="shared" si="1308"/>
        <v>1</v>
      </c>
      <c r="AI12630" t="str">
        <f t="shared" si="1312"/>
        <v/>
      </c>
      <c r="AJ12630" t="str">
        <f t="shared" si="1313"/>
        <v/>
      </c>
      <c r="AL12630">
        <f t="shared" si="1309"/>
        <v>1</v>
      </c>
    </row>
    <row r="12631" spans="1:38" x14ac:dyDescent="0.3">
      <c r="A12631">
        <v>12630</v>
      </c>
      <c r="B12631" t="s">
        <v>34</v>
      </c>
      <c r="C12631" t="s">
        <v>28</v>
      </c>
      <c r="D12631">
        <v>130</v>
      </c>
      <c r="E12631">
        <v>2523145239.2588</v>
      </c>
      <c r="F12631">
        <v>14034081.365891101</v>
      </c>
      <c r="G12631">
        <v>1349611073.9585099</v>
      </c>
      <c r="H12631">
        <v>-15355218.9316111</v>
      </c>
      <c r="I12631">
        <v>44421.204764803901</v>
      </c>
      <c r="J12631">
        <v>11879.832450866699</v>
      </c>
      <c r="K12631">
        <v>-345.673175973323</v>
      </c>
      <c r="L12631">
        <v>50705.075717669497</v>
      </c>
      <c r="M12631">
        <v>49095.469900708697</v>
      </c>
      <c r="Y12631" s="15">
        <f t="shared" si="1310"/>
        <v>1</v>
      </c>
      <c r="Z12631" s="15">
        <f t="shared" si="1311"/>
        <v>1</v>
      </c>
      <c r="AD12631" s="15">
        <f t="shared" si="1307"/>
        <v>1</v>
      </c>
      <c r="AE12631" s="15">
        <f t="shared" si="1308"/>
        <v>1</v>
      </c>
      <c r="AI12631" t="str">
        <f t="shared" si="1312"/>
        <v/>
      </c>
      <c r="AJ12631" t="str">
        <f t="shared" si="1313"/>
        <v/>
      </c>
      <c r="AL12631">
        <f t="shared" si="1309"/>
        <v>1</v>
      </c>
    </row>
    <row r="12632" spans="1:38" x14ac:dyDescent="0.3">
      <c r="A12632">
        <v>12631</v>
      </c>
      <c r="B12632" t="s">
        <v>34</v>
      </c>
      <c r="C12632" t="s">
        <v>28</v>
      </c>
      <c r="D12632">
        <v>131</v>
      </c>
      <c r="E12632">
        <v>3226110169.1359701</v>
      </c>
      <c r="F12632">
        <v>14212511.9470293</v>
      </c>
      <c r="G12632">
        <v>1348868096.8057699</v>
      </c>
      <c r="H12632">
        <v>-7982828.8612875901</v>
      </c>
      <c r="I12632">
        <v>47746.311424650303</v>
      </c>
      <c r="J12632">
        <v>16537.268175601999</v>
      </c>
      <c r="K12632">
        <v>-167.192577250402</v>
      </c>
      <c r="L12632">
        <v>51013.152921769797</v>
      </c>
      <c r="M12632">
        <v>50176.355489694201</v>
      </c>
      <c r="Y12632" s="15">
        <f t="shared" si="1310"/>
        <v>1</v>
      </c>
      <c r="Z12632" s="15">
        <f t="shared" si="1311"/>
        <v>1</v>
      </c>
      <c r="AD12632" s="15">
        <f t="shared" si="1307"/>
        <v>1</v>
      </c>
      <c r="AE12632" s="15">
        <f t="shared" si="1308"/>
        <v>1</v>
      </c>
      <c r="AI12632" t="str">
        <f t="shared" si="1312"/>
        <v/>
      </c>
      <c r="AJ12632" t="str">
        <f t="shared" si="1313"/>
        <v/>
      </c>
      <c r="AL12632">
        <f t="shared" si="1309"/>
        <v>1</v>
      </c>
    </row>
    <row r="12633" spans="1:38" x14ac:dyDescent="0.3">
      <c r="A12633">
        <v>12632</v>
      </c>
      <c r="B12633" t="s">
        <v>34</v>
      </c>
      <c r="C12633" t="s">
        <v>28</v>
      </c>
      <c r="D12633">
        <v>132</v>
      </c>
      <c r="E12633">
        <v>2468260752.3061399</v>
      </c>
      <c r="F12633">
        <v>15451191.964215601</v>
      </c>
      <c r="G12633">
        <v>1353602749.5514801</v>
      </c>
      <c r="H12633">
        <v>-8334512.4723324804</v>
      </c>
      <c r="I12633">
        <v>55143.580306606404</v>
      </c>
      <c r="J12633">
        <v>15164.608490467101</v>
      </c>
      <c r="K12633">
        <v>-151.14202643338299</v>
      </c>
      <c r="L12633">
        <v>58554.342540895901</v>
      </c>
      <c r="M12633">
        <v>57680.679988981297</v>
      </c>
      <c r="Y12633" s="15">
        <f t="shared" si="1310"/>
        <v>1</v>
      </c>
      <c r="Z12633" s="15">
        <f t="shared" si="1311"/>
        <v>1</v>
      </c>
      <c r="AD12633" s="15">
        <f t="shared" si="1307"/>
        <v>1</v>
      </c>
      <c r="AE12633" s="15">
        <f t="shared" si="1308"/>
        <v>1</v>
      </c>
      <c r="AI12633" t="str">
        <f t="shared" si="1312"/>
        <v/>
      </c>
      <c r="AJ12633" t="str">
        <f t="shared" si="1313"/>
        <v/>
      </c>
      <c r="AL12633">
        <f t="shared" si="1309"/>
        <v>1</v>
      </c>
    </row>
    <row r="12634" spans="1:38" x14ac:dyDescent="0.3">
      <c r="A12634">
        <v>12633</v>
      </c>
      <c r="B12634" t="s">
        <v>34</v>
      </c>
      <c r="C12634" t="s">
        <v>28</v>
      </c>
      <c r="D12634">
        <v>133</v>
      </c>
      <c r="E12634">
        <v>1775105308.69592</v>
      </c>
      <c r="F12634">
        <v>14123974.086185699</v>
      </c>
      <c r="G12634">
        <v>1348977164.6029601</v>
      </c>
      <c r="H12634">
        <v>-8211517.72268748</v>
      </c>
      <c r="I12634">
        <v>43652.503562468999</v>
      </c>
      <c r="J12634">
        <v>12329.558170795401</v>
      </c>
      <c r="K12634">
        <v>-188.11103722691101</v>
      </c>
      <c r="L12634">
        <v>47012.932217140296</v>
      </c>
      <c r="M12634">
        <v>46152.162549747001</v>
      </c>
      <c r="Y12634" s="15">
        <f t="shared" si="1310"/>
        <v>1</v>
      </c>
      <c r="Z12634" s="15">
        <f t="shared" si="1311"/>
        <v>1</v>
      </c>
      <c r="AD12634" s="15">
        <f t="shared" si="1307"/>
        <v>1</v>
      </c>
      <c r="AE12634" s="15">
        <f t="shared" si="1308"/>
        <v>1</v>
      </c>
      <c r="AI12634" t="str">
        <f t="shared" si="1312"/>
        <v/>
      </c>
      <c r="AJ12634" t="str">
        <f t="shared" si="1313"/>
        <v/>
      </c>
      <c r="AL12634">
        <f t="shared" si="1309"/>
        <v>1</v>
      </c>
    </row>
    <row r="12635" spans="1:38" x14ac:dyDescent="0.3">
      <c r="A12635">
        <v>12634</v>
      </c>
      <c r="B12635" t="s">
        <v>34</v>
      </c>
      <c r="C12635" t="s">
        <v>28</v>
      </c>
      <c r="D12635">
        <v>134</v>
      </c>
      <c r="E12635">
        <v>2869595056.0861602</v>
      </c>
      <c r="F12635">
        <v>15497361.905174101</v>
      </c>
      <c r="G12635">
        <v>1352109237.17326</v>
      </c>
      <c r="H12635">
        <v>-20865536.405611001</v>
      </c>
      <c r="I12635">
        <v>59134.066966306404</v>
      </c>
      <c r="J12635">
        <v>18589.585273742701</v>
      </c>
      <c r="K12635">
        <v>-352.85136768116899</v>
      </c>
      <c r="L12635">
        <v>67672.944771901006</v>
      </c>
      <c r="M12635">
        <v>65485.721722717499</v>
      </c>
      <c r="Y12635" s="15">
        <f t="shared" si="1310"/>
        <v>1</v>
      </c>
      <c r="Z12635" s="15">
        <f t="shared" si="1311"/>
        <v>1</v>
      </c>
      <c r="AD12635" s="15">
        <f t="shared" si="1307"/>
        <v>1</v>
      </c>
      <c r="AE12635" s="15">
        <f t="shared" si="1308"/>
        <v>1</v>
      </c>
      <c r="AI12635" t="str">
        <f t="shared" si="1312"/>
        <v/>
      </c>
      <c r="AJ12635" t="str">
        <f t="shared" si="1313"/>
        <v/>
      </c>
      <c r="AL12635">
        <f t="shared" si="1309"/>
        <v>1</v>
      </c>
    </row>
    <row r="12636" spans="1:38" x14ac:dyDescent="0.3">
      <c r="A12636">
        <v>12635</v>
      </c>
      <c r="B12636" t="s">
        <v>34</v>
      </c>
      <c r="C12636" t="s">
        <v>28</v>
      </c>
      <c r="D12636">
        <v>135</v>
      </c>
      <c r="E12636">
        <v>1926125461.3460801</v>
      </c>
      <c r="F12636">
        <v>15540522.327881601</v>
      </c>
      <c r="G12636">
        <v>1353357709.8427501</v>
      </c>
      <c r="H12636">
        <v>-9154701.9065868892</v>
      </c>
      <c r="I12636">
        <v>47926.763538125902</v>
      </c>
      <c r="J12636">
        <v>15353.035021543499</v>
      </c>
      <c r="K12636">
        <v>-191.01439844366499</v>
      </c>
      <c r="L12636">
        <v>51673.174816868202</v>
      </c>
      <c r="M12636">
        <v>50713.536174982801</v>
      </c>
      <c r="Y12636" s="15">
        <f t="shared" si="1310"/>
        <v>1</v>
      </c>
      <c r="Z12636" s="15">
        <f t="shared" si="1311"/>
        <v>1</v>
      </c>
      <c r="AD12636" s="15">
        <f t="shared" si="1307"/>
        <v>1</v>
      </c>
      <c r="AE12636" s="15">
        <f t="shared" si="1308"/>
        <v>1</v>
      </c>
      <c r="AI12636" t="str">
        <f t="shared" si="1312"/>
        <v/>
      </c>
      <c r="AJ12636" t="str">
        <f t="shared" si="1313"/>
        <v/>
      </c>
      <c r="AL12636">
        <f t="shared" si="1309"/>
        <v>1</v>
      </c>
    </row>
    <row r="12637" spans="1:38" x14ac:dyDescent="0.3">
      <c r="A12637">
        <v>12636</v>
      </c>
      <c r="B12637" t="s">
        <v>34</v>
      </c>
      <c r="C12637" t="s">
        <v>28</v>
      </c>
      <c r="D12637">
        <v>136</v>
      </c>
      <c r="E12637">
        <v>2538502710.4163499</v>
      </c>
      <c r="F12637">
        <v>15105396.6947864</v>
      </c>
      <c r="G12637">
        <v>1350756656.54691</v>
      </c>
      <c r="H12637">
        <v>-3624020.7711014701</v>
      </c>
      <c r="I12637">
        <v>48732.430930458002</v>
      </c>
      <c r="J12637">
        <v>18127.800459861799</v>
      </c>
      <c r="K12637">
        <v>-74.365688349777002</v>
      </c>
      <c r="L12637">
        <v>50215.501862727499</v>
      </c>
      <c r="M12637">
        <v>49835.615067239101</v>
      </c>
      <c r="Y12637" s="15">
        <f t="shared" si="1310"/>
        <v>1</v>
      </c>
      <c r="Z12637" s="15">
        <f t="shared" si="1311"/>
        <v>1</v>
      </c>
      <c r="AD12637" s="15">
        <f t="shared" si="1307"/>
        <v>1</v>
      </c>
      <c r="AE12637" s="15">
        <f t="shared" si="1308"/>
        <v>1</v>
      </c>
      <c r="AI12637" t="str">
        <f t="shared" si="1312"/>
        <v/>
      </c>
      <c r="AJ12637" t="str">
        <f t="shared" si="1313"/>
        <v/>
      </c>
      <c r="AL12637">
        <f t="shared" si="1309"/>
        <v>1</v>
      </c>
    </row>
    <row r="12638" spans="1:38" x14ac:dyDescent="0.3">
      <c r="A12638">
        <v>12637</v>
      </c>
      <c r="B12638" t="s">
        <v>34</v>
      </c>
      <c r="C12638" t="s">
        <v>28</v>
      </c>
      <c r="D12638">
        <v>137</v>
      </c>
      <c r="E12638">
        <v>2185148029.8266201</v>
      </c>
      <c r="F12638">
        <v>14500693.7416347</v>
      </c>
      <c r="G12638">
        <v>1350140749.4991</v>
      </c>
      <c r="H12638">
        <v>-7980524.6252107602</v>
      </c>
      <c r="I12638">
        <v>51513.587395202398</v>
      </c>
      <c r="J12638">
        <v>16720.4174418449</v>
      </c>
      <c r="K12638">
        <v>-154.92077000939</v>
      </c>
      <c r="L12638">
        <v>54779.485921582404</v>
      </c>
      <c r="M12638">
        <v>53942.930030302101</v>
      </c>
      <c r="Y12638" s="15">
        <f t="shared" si="1310"/>
        <v>1</v>
      </c>
      <c r="Z12638" s="15">
        <f t="shared" si="1311"/>
        <v>1</v>
      </c>
      <c r="AD12638" s="15">
        <f t="shared" si="1307"/>
        <v>1</v>
      </c>
      <c r="AE12638" s="15">
        <f t="shared" si="1308"/>
        <v>1</v>
      </c>
      <c r="AI12638" t="str">
        <f t="shared" si="1312"/>
        <v/>
      </c>
      <c r="AJ12638" t="str">
        <f t="shared" si="1313"/>
        <v/>
      </c>
      <c r="AL12638">
        <f t="shared" si="1309"/>
        <v>1</v>
      </c>
    </row>
    <row r="12639" spans="1:38" x14ac:dyDescent="0.3">
      <c r="A12639">
        <v>12638</v>
      </c>
      <c r="B12639" t="s">
        <v>34</v>
      </c>
      <c r="C12639" t="s">
        <v>28</v>
      </c>
      <c r="D12639">
        <v>138</v>
      </c>
      <c r="E12639">
        <v>3165235776.6748199</v>
      </c>
      <c r="F12639">
        <v>14955731.821897401</v>
      </c>
      <c r="G12639">
        <v>1351199518.52912</v>
      </c>
      <c r="H12639">
        <v>-9346672.1264982205</v>
      </c>
      <c r="I12639">
        <v>46106.4043263067</v>
      </c>
      <c r="J12639">
        <v>15843.215703010599</v>
      </c>
      <c r="K12639">
        <v>-202.719606160339</v>
      </c>
      <c r="L12639">
        <v>49931.376262118603</v>
      </c>
      <c r="M12639">
        <v>48951.614404535103</v>
      </c>
      <c r="Y12639" s="15">
        <f t="shared" si="1310"/>
        <v>1</v>
      </c>
      <c r="Z12639" s="15">
        <f t="shared" si="1311"/>
        <v>1</v>
      </c>
      <c r="AD12639" s="15">
        <f t="shared" si="1307"/>
        <v>1</v>
      </c>
      <c r="AE12639" s="15">
        <f t="shared" si="1308"/>
        <v>1</v>
      </c>
      <c r="AI12639" t="str">
        <f t="shared" si="1312"/>
        <v/>
      </c>
      <c r="AJ12639" t="str">
        <f t="shared" si="1313"/>
        <v/>
      </c>
      <c r="AL12639">
        <f t="shared" si="1309"/>
        <v>1</v>
      </c>
    </row>
    <row r="12640" spans="1:38" x14ac:dyDescent="0.3">
      <c r="A12640">
        <v>12639</v>
      </c>
      <c r="B12640" t="s">
        <v>34</v>
      </c>
      <c r="C12640" t="s">
        <v>28</v>
      </c>
      <c r="D12640">
        <v>139</v>
      </c>
      <c r="E12640">
        <v>2161951677.9784298</v>
      </c>
      <c r="F12640">
        <v>15170083.9618847</v>
      </c>
      <c r="G12640">
        <v>1350738627.62868</v>
      </c>
      <c r="H12640">
        <v>-12997559.857326001</v>
      </c>
      <c r="I12640">
        <v>55709.065825345002</v>
      </c>
      <c r="J12640">
        <v>20643.120659351302</v>
      </c>
      <c r="K12640">
        <v>-233.31139491864801</v>
      </c>
      <c r="L12640">
        <v>61028.103555080197</v>
      </c>
      <c r="M12640">
        <v>59665.638581716703</v>
      </c>
      <c r="Y12640" s="15">
        <f t="shared" si="1310"/>
        <v>1</v>
      </c>
      <c r="Z12640" s="15">
        <f t="shared" si="1311"/>
        <v>1</v>
      </c>
      <c r="AD12640" s="15">
        <f t="shared" si="1307"/>
        <v>1</v>
      </c>
      <c r="AE12640" s="15">
        <f t="shared" si="1308"/>
        <v>1</v>
      </c>
      <c r="AI12640" t="str">
        <f t="shared" si="1312"/>
        <v/>
      </c>
      <c r="AJ12640" t="str">
        <f t="shared" si="1313"/>
        <v/>
      </c>
      <c r="AL12640">
        <f t="shared" si="1309"/>
        <v>1</v>
      </c>
    </row>
    <row r="12641" spans="1:38" x14ac:dyDescent="0.3">
      <c r="A12641">
        <v>12640</v>
      </c>
      <c r="B12641" t="s">
        <v>34</v>
      </c>
      <c r="C12641" t="s">
        <v>28</v>
      </c>
      <c r="D12641">
        <v>140</v>
      </c>
      <c r="E12641">
        <v>2149133500.8003998</v>
      </c>
      <c r="F12641">
        <v>14265017.964210801</v>
      </c>
      <c r="G12641">
        <v>1349205875.4599099</v>
      </c>
      <c r="H12641">
        <v>-9699637.4468855895</v>
      </c>
      <c r="I12641">
        <v>45178.891503088198</v>
      </c>
      <c r="J12641">
        <v>15406.2048563957</v>
      </c>
      <c r="K12641">
        <v>-214.694011388539</v>
      </c>
      <c r="L12641">
        <v>49148.308694551</v>
      </c>
      <c r="M12641">
        <v>48131.547362364603</v>
      </c>
      <c r="Y12641" s="15">
        <f t="shared" si="1310"/>
        <v>1</v>
      </c>
      <c r="Z12641" s="15">
        <f t="shared" si="1311"/>
        <v>1</v>
      </c>
      <c r="AD12641" s="15">
        <f t="shared" si="1307"/>
        <v>1</v>
      </c>
      <c r="AE12641" s="15">
        <f t="shared" si="1308"/>
        <v>1</v>
      </c>
      <c r="AI12641" t="str">
        <f t="shared" si="1312"/>
        <v/>
      </c>
      <c r="AJ12641" t="str">
        <f t="shared" si="1313"/>
        <v/>
      </c>
      <c r="AL12641">
        <f t="shared" si="1309"/>
        <v>1</v>
      </c>
    </row>
    <row r="12642" spans="1:38" x14ac:dyDescent="0.3">
      <c r="A12642">
        <v>12641</v>
      </c>
      <c r="B12642" t="s">
        <v>34</v>
      </c>
      <c r="C12642" t="s">
        <v>28</v>
      </c>
      <c r="D12642">
        <v>141</v>
      </c>
      <c r="E12642">
        <v>2745028319.6663499</v>
      </c>
      <c r="F12642">
        <v>14754283.391353499</v>
      </c>
      <c r="G12642">
        <v>1349878288.63764</v>
      </c>
      <c r="H12642">
        <v>-14782827.0402689</v>
      </c>
      <c r="I12642">
        <v>47611.476433316202</v>
      </c>
      <c r="J12642">
        <v>15497.022915363301</v>
      </c>
      <c r="K12642">
        <v>-310.48873397096702</v>
      </c>
      <c r="L12642">
        <v>53661.1054130989</v>
      </c>
      <c r="M12642">
        <v>52111.500389483299</v>
      </c>
      <c r="Y12642" s="15">
        <f t="shared" si="1310"/>
        <v>1</v>
      </c>
      <c r="Z12642" s="15">
        <f t="shared" si="1311"/>
        <v>1</v>
      </c>
      <c r="AD12642" s="15">
        <f t="shared" si="1307"/>
        <v>1</v>
      </c>
      <c r="AE12642" s="15">
        <f t="shared" si="1308"/>
        <v>1</v>
      </c>
      <c r="AI12642" t="str">
        <f t="shared" si="1312"/>
        <v/>
      </c>
      <c r="AJ12642" t="str">
        <f t="shared" si="1313"/>
        <v/>
      </c>
      <c r="AL12642">
        <f t="shared" si="1309"/>
        <v>1</v>
      </c>
    </row>
    <row r="12643" spans="1:38" x14ac:dyDescent="0.3">
      <c r="A12643">
        <v>12642</v>
      </c>
      <c r="B12643" t="s">
        <v>34</v>
      </c>
      <c r="C12643" t="s">
        <v>28</v>
      </c>
      <c r="D12643">
        <v>142</v>
      </c>
      <c r="E12643">
        <v>1904977377.30235</v>
      </c>
      <c r="F12643">
        <v>14759105.454767199</v>
      </c>
      <c r="G12643">
        <v>1350584483.51247</v>
      </c>
      <c r="H12643">
        <v>-7560909.4224150199</v>
      </c>
      <c r="I12643">
        <v>44520.486368995204</v>
      </c>
      <c r="J12643">
        <v>14709.0077545643</v>
      </c>
      <c r="K12643">
        <v>-169.829892686899</v>
      </c>
      <c r="L12643">
        <v>47614.664270877904</v>
      </c>
      <c r="M12643">
        <v>46822.094406388402</v>
      </c>
      <c r="Y12643" s="15">
        <f t="shared" si="1310"/>
        <v>1</v>
      </c>
      <c r="Z12643" s="15">
        <f t="shared" si="1311"/>
        <v>1</v>
      </c>
      <c r="AD12643" s="15">
        <f t="shared" si="1307"/>
        <v>1</v>
      </c>
      <c r="AE12643" s="15">
        <f t="shared" si="1308"/>
        <v>1</v>
      </c>
      <c r="AI12643" t="str">
        <f t="shared" si="1312"/>
        <v/>
      </c>
      <c r="AJ12643" t="str">
        <f t="shared" si="1313"/>
        <v/>
      </c>
      <c r="AL12643">
        <f t="shared" si="1309"/>
        <v>1</v>
      </c>
    </row>
    <row r="12644" spans="1:38" x14ac:dyDescent="0.3">
      <c r="A12644">
        <v>12643</v>
      </c>
      <c r="B12644" t="s">
        <v>34</v>
      </c>
      <c r="C12644" t="s">
        <v>28</v>
      </c>
      <c r="D12644">
        <v>143</v>
      </c>
      <c r="E12644">
        <v>3366437144.5973501</v>
      </c>
      <c r="F12644">
        <v>15731204.5165678</v>
      </c>
      <c r="G12644">
        <v>1353770948.8187799</v>
      </c>
      <c r="H12644">
        <v>-18662842.712175801</v>
      </c>
      <c r="I12644">
        <v>68934.474757982403</v>
      </c>
      <c r="J12644">
        <v>20881.047358989701</v>
      </c>
      <c r="K12644">
        <v>-270.73308062037199</v>
      </c>
      <c r="L12644">
        <v>76571.936375381702</v>
      </c>
      <c r="M12644">
        <v>74615.609974284205</v>
      </c>
      <c r="Y12644" s="15">
        <f t="shared" si="1310"/>
        <v>1</v>
      </c>
      <c r="Z12644" s="15">
        <f t="shared" si="1311"/>
        <v>1</v>
      </c>
      <c r="AD12644" s="15">
        <f t="shared" si="1307"/>
        <v>1</v>
      </c>
      <c r="AE12644" s="15">
        <f t="shared" si="1308"/>
        <v>1</v>
      </c>
      <c r="AI12644" t="str">
        <f t="shared" si="1312"/>
        <v/>
      </c>
      <c r="AJ12644" t="str">
        <f t="shared" si="1313"/>
        <v/>
      </c>
      <c r="AL12644">
        <f t="shared" si="1309"/>
        <v>1</v>
      </c>
    </row>
    <row r="12645" spans="1:38" x14ac:dyDescent="0.3">
      <c r="A12645">
        <v>12644</v>
      </c>
      <c r="B12645" t="s">
        <v>34</v>
      </c>
      <c r="C12645" t="s">
        <v>28</v>
      </c>
      <c r="D12645">
        <v>144</v>
      </c>
      <c r="E12645">
        <v>2757601542.68116</v>
      </c>
      <c r="F12645">
        <v>14978779.070339801</v>
      </c>
      <c r="G12645">
        <v>1350607334.3961</v>
      </c>
      <c r="H12645">
        <v>-6228496.6748075504</v>
      </c>
      <c r="I12645">
        <v>51592.968146448999</v>
      </c>
      <c r="J12645">
        <v>23199.142241477999</v>
      </c>
      <c r="K12645">
        <v>-120.72375167731499</v>
      </c>
      <c r="L12645">
        <v>54141.878032342502</v>
      </c>
      <c r="M12645">
        <v>53488.977899603102</v>
      </c>
      <c r="Y12645" s="15">
        <f t="shared" si="1310"/>
        <v>1</v>
      </c>
      <c r="Z12645" s="15">
        <f t="shared" si="1311"/>
        <v>1</v>
      </c>
      <c r="AD12645" s="15">
        <f t="shared" si="1307"/>
        <v>1</v>
      </c>
      <c r="AE12645" s="15">
        <f t="shared" si="1308"/>
        <v>1</v>
      </c>
      <c r="AI12645" t="str">
        <f t="shared" si="1312"/>
        <v/>
      </c>
      <c r="AJ12645" t="str">
        <f t="shared" si="1313"/>
        <v/>
      </c>
      <c r="AL12645">
        <f t="shared" si="1309"/>
        <v>1</v>
      </c>
    </row>
    <row r="12646" spans="1:38" x14ac:dyDescent="0.3">
      <c r="A12646">
        <v>12645</v>
      </c>
      <c r="B12646" t="s">
        <v>34</v>
      </c>
      <c r="C12646" t="s">
        <v>28</v>
      </c>
      <c r="D12646">
        <v>145</v>
      </c>
      <c r="E12646">
        <v>2196641248.5133901</v>
      </c>
      <c r="F12646">
        <v>13820817.364441499</v>
      </c>
      <c r="G12646">
        <v>1348915932.8311701</v>
      </c>
      <c r="H12646">
        <v>-10826162.6359138</v>
      </c>
      <c r="I12646">
        <v>41674.016255347102</v>
      </c>
      <c r="J12646">
        <v>12971.842311143901</v>
      </c>
      <c r="K12646">
        <v>-259.78208026745602</v>
      </c>
      <c r="L12646">
        <v>46104.445363639803</v>
      </c>
      <c r="M12646">
        <v>44969.596395888802</v>
      </c>
      <c r="Y12646" s="15">
        <f t="shared" si="1310"/>
        <v>1</v>
      </c>
      <c r="Z12646" s="15">
        <f t="shared" si="1311"/>
        <v>1</v>
      </c>
      <c r="AD12646" s="15">
        <f t="shared" si="1307"/>
        <v>1</v>
      </c>
      <c r="AE12646" s="15">
        <f t="shared" si="1308"/>
        <v>1</v>
      </c>
      <c r="AI12646" t="str">
        <f t="shared" si="1312"/>
        <v/>
      </c>
      <c r="AJ12646" t="str">
        <f t="shared" si="1313"/>
        <v/>
      </c>
      <c r="AL12646">
        <f t="shared" si="1309"/>
        <v>1</v>
      </c>
    </row>
    <row r="12647" spans="1:38" x14ac:dyDescent="0.3">
      <c r="A12647">
        <v>12646</v>
      </c>
      <c r="B12647" t="s">
        <v>34</v>
      </c>
      <c r="C12647" t="s">
        <v>28</v>
      </c>
      <c r="D12647">
        <v>146</v>
      </c>
      <c r="E12647">
        <v>1539972687.74493</v>
      </c>
      <c r="F12647">
        <v>15401172.5996817</v>
      </c>
      <c r="G12647">
        <v>1352884713.6282599</v>
      </c>
      <c r="H12647">
        <v>4643811.9874989996</v>
      </c>
      <c r="I12647">
        <v>56934.5781955887</v>
      </c>
      <c r="J12647">
        <v>15602.7343151569</v>
      </c>
      <c r="K12647">
        <v>81.564000905495504</v>
      </c>
      <c r="L12647">
        <v>55034.174470393897</v>
      </c>
      <c r="M12647">
        <v>55520.960547573399</v>
      </c>
      <c r="Y12647" s="15">
        <f t="shared" si="1310"/>
        <v>1</v>
      </c>
      <c r="Z12647" s="15">
        <f t="shared" si="1311"/>
        <v>1</v>
      </c>
      <c r="AD12647" s="15">
        <f t="shared" si="1307"/>
        <v>1</v>
      </c>
      <c r="AE12647" s="15">
        <f t="shared" si="1308"/>
        <v>1</v>
      </c>
      <c r="AI12647" t="str">
        <f t="shared" si="1312"/>
        <v/>
      </c>
      <c r="AJ12647" t="str">
        <f t="shared" si="1313"/>
        <v/>
      </c>
      <c r="AL12647">
        <f t="shared" si="1309"/>
        <v>0</v>
      </c>
    </row>
    <row r="12648" spans="1:38" x14ac:dyDescent="0.3">
      <c r="A12648">
        <v>12647</v>
      </c>
      <c r="B12648" t="s">
        <v>34</v>
      </c>
      <c r="C12648" t="s">
        <v>28</v>
      </c>
      <c r="D12648">
        <v>147</v>
      </c>
      <c r="E12648">
        <v>2468280757.1593599</v>
      </c>
      <c r="F12648">
        <v>14082000.828880399</v>
      </c>
      <c r="G12648">
        <v>1349324138.0778401</v>
      </c>
      <c r="H12648">
        <v>-8629680.2580180205</v>
      </c>
      <c r="I12648">
        <v>48728.207817426002</v>
      </c>
      <c r="J12648">
        <v>16934.164002895399</v>
      </c>
      <c r="K12648">
        <v>-177.098248520684</v>
      </c>
      <c r="L12648">
        <v>52259.762616312</v>
      </c>
      <c r="M12648">
        <v>51355.1591975212</v>
      </c>
      <c r="Y12648" s="15">
        <f t="shared" si="1310"/>
        <v>1</v>
      </c>
      <c r="Z12648" s="15">
        <f t="shared" si="1311"/>
        <v>1</v>
      </c>
      <c r="AD12648" s="15">
        <f t="shared" si="1307"/>
        <v>1</v>
      </c>
      <c r="AE12648" s="15">
        <f t="shared" si="1308"/>
        <v>1</v>
      </c>
      <c r="AI12648" t="str">
        <f t="shared" si="1312"/>
        <v/>
      </c>
      <c r="AJ12648" t="str">
        <f t="shared" si="1313"/>
        <v/>
      </c>
      <c r="AL12648">
        <f t="shared" si="1309"/>
        <v>1</v>
      </c>
    </row>
    <row r="12649" spans="1:38" x14ac:dyDescent="0.3">
      <c r="A12649">
        <v>12648</v>
      </c>
      <c r="B12649" t="s">
        <v>34</v>
      </c>
      <c r="C12649" t="s">
        <v>28</v>
      </c>
      <c r="D12649">
        <v>148</v>
      </c>
      <c r="E12649">
        <v>2611135517.61342</v>
      </c>
      <c r="F12649">
        <v>13947324.915845901</v>
      </c>
      <c r="G12649">
        <v>1348323848.0339</v>
      </c>
      <c r="H12649">
        <v>-10028424.089524699</v>
      </c>
      <c r="I12649">
        <v>49984.513656938398</v>
      </c>
      <c r="J12649">
        <v>16381.123227357901</v>
      </c>
      <c r="K12649">
        <v>-200.63062248346401</v>
      </c>
      <c r="L12649">
        <v>54088.481377610398</v>
      </c>
      <c r="M12649">
        <v>53037.255092831198</v>
      </c>
      <c r="Y12649" s="15">
        <f t="shared" si="1310"/>
        <v>1</v>
      </c>
      <c r="Z12649" s="15">
        <f t="shared" si="1311"/>
        <v>1</v>
      </c>
      <c r="AD12649" s="15">
        <f t="shared" si="1307"/>
        <v>1</v>
      </c>
      <c r="AE12649" s="15">
        <f t="shared" si="1308"/>
        <v>1</v>
      </c>
      <c r="AI12649" t="str">
        <f t="shared" si="1312"/>
        <v/>
      </c>
      <c r="AJ12649" t="str">
        <f t="shared" si="1313"/>
        <v/>
      </c>
      <c r="AL12649">
        <f t="shared" si="1309"/>
        <v>1</v>
      </c>
    </row>
    <row r="12650" spans="1:38" x14ac:dyDescent="0.3">
      <c r="A12650">
        <v>12649</v>
      </c>
      <c r="B12650" t="s">
        <v>34</v>
      </c>
      <c r="C12650" t="s">
        <v>28</v>
      </c>
      <c r="D12650">
        <v>149</v>
      </c>
      <c r="E12650">
        <v>2360641610.3301001</v>
      </c>
      <c r="F12650">
        <v>14803869.842120999</v>
      </c>
      <c r="G12650">
        <v>1350128950.6489899</v>
      </c>
      <c r="H12650">
        <v>-22906029.551270999</v>
      </c>
      <c r="I12650">
        <v>60646.764700658598</v>
      </c>
      <c r="J12650">
        <v>22539.0873267651</v>
      </c>
      <c r="K12650">
        <v>-377.69582045029</v>
      </c>
      <c r="L12650">
        <v>70020.6807863742</v>
      </c>
      <c r="M12650">
        <v>67619.563708629401</v>
      </c>
      <c r="Y12650" s="15">
        <f t="shared" si="1310"/>
        <v>1</v>
      </c>
      <c r="Z12650" s="15">
        <f t="shared" si="1311"/>
        <v>1</v>
      </c>
      <c r="AD12650" s="15">
        <f t="shared" si="1307"/>
        <v>1</v>
      </c>
      <c r="AE12650" s="15">
        <f t="shared" si="1308"/>
        <v>1</v>
      </c>
      <c r="AI12650" t="str">
        <f t="shared" si="1312"/>
        <v/>
      </c>
      <c r="AJ12650" t="str">
        <f t="shared" si="1313"/>
        <v/>
      </c>
      <c r="AL12650">
        <f t="shared" si="1309"/>
        <v>1</v>
      </c>
    </row>
    <row r="12651" spans="1:38" x14ac:dyDescent="0.3">
      <c r="A12651">
        <v>12650</v>
      </c>
      <c r="B12651" t="s">
        <v>34</v>
      </c>
      <c r="C12651" t="s">
        <v>28</v>
      </c>
      <c r="D12651">
        <v>150</v>
      </c>
      <c r="E12651">
        <v>2017261184.23912</v>
      </c>
      <c r="F12651">
        <v>13786431.7417132</v>
      </c>
      <c r="G12651">
        <v>1349146130.2846</v>
      </c>
      <c r="H12651">
        <v>-7907608.3241412602</v>
      </c>
      <c r="I12651">
        <v>51220.964586682603</v>
      </c>
      <c r="J12651">
        <v>15437.8454291821</v>
      </c>
      <c r="K12651">
        <v>-154.38226101265599</v>
      </c>
      <c r="L12651">
        <v>54457.023315380698</v>
      </c>
      <c r="M12651">
        <v>53628.110851580997</v>
      </c>
      <c r="Y12651" s="15">
        <f t="shared" si="1310"/>
        <v>1</v>
      </c>
      <c r="Z12651" s="15">
        <f t="shared" si="1311"/>
        <v>1</v>
      </c>
      <c r="AD12651" s="15">
        <f t="shared" si="1307"/>
        <v>1</v>
      </c>
      <c r="AE12651" s="15">
        <f t="shared" si="1308"/>
        <v>1</v>
      </c>
      <c r="AI12651" t="str">
        <f t="shared" si="1312"/>
        <v/>
      </c>
      <c r="AJ12651" t="str">
        <f t="shared" si="1313"/>
        <v/>
      </c>
      <c r="AL12651">
        <f t="shared" si="1309"/>
        <v>1</v>
      </c>
    </row>
    <row r="12652" spans="1:38" x14ac:dyDescent="0.3">
      <c r="A12652">
        <v>12651</v>
      </c>
      <c r="B12652" t="s">
        <v>34</v>
      </c>
      <c r="C12652" t="s">
        <v>28</v>
      </c>
      <c r="D12652">
        <v>151</v>
      </c>
      <c r="E12652">
        <v>2808796430.2813702</v>
      </c>
      <c r="F12652">
        <v>14491949.148008499</v>
      </c>
      <c r="G12652">
        <v>1351212135.9216599</v>
      </c>
      <c r="H12652">
        <v>-9818859.7976307906</v>
      </c>
      <c r="I12652">
        <v>46687.664013903603</v>
      </c>
      <c r="J12652">
        <v>13698.2161355019</v>
      </c>
      <c r="K12652">
        <v>-210.30951119565</v>
      </c>
      <c r="L12652">
        <v>50705.870992741999</v>
      </c>
      <c r="M12652">
        <v>49676.612216518901</v>
      </c>
      <c r="Y12652" s="15">
        <f t="shared" si="1310"/>
        <v>1</v>
      </c>
      <c r="Z12652" s="15">
        <f t="shared" si="1311"/>
        <v>1</v>
      </c>
      <c r="AD12652" s="15">
        <f t="shared" si="1307"/>
        <v>1</v>
      </c>
      <c r="AE12652" s="15">
        <f t="shared" si="1308"/>
        <v>1</v>
      </c>
      <c r="AI12652" t="str">
        <f t="shared" si="1312"/>
        <v/>
      </c>
      <c r="AJ12652" t="str">
        <f t="shared" si="1313"/>
        <v/>
      </c>
      <c r="AL12652">
        <f t="shared" si="1309"/>
        <v>1</v>
      </c>
    </row>
    <row r="12653" spans="1:38" x14ac:dyDescent="0.3">
      <c r="A12653">
        <v>12652</v>
      </c>
      <c r="B12653" t="s">
        <v>34</v>
      </c>
      <c r="C12653" t="s">
        <v>28</v>
      </c>
      <c r="D12653">
        <v>152</v>
      </c>
      <c r="E12653">
        <v>2480282653.0978599</v>
      </c>
      <c r="F12653">
        <v>14717144.6546786</v>
      </c>
      <c r="G12653">
        <v>1352093450.1592901</v>
      </c>
      <c r="H12653">
        <v>-7111613.2157111196</v>
      </c>
      <c r="I12653">
        <v>45295.960685903199</v>
      </c>
      <c r="J12653">
        <v>18235.128695726398</v>
      </c>
      <c r="K12653">
        <v>-157.003253888914</v>
      </c>
      <c r="L12653">
        <v>48206.271500308103</v>
      </c>
      <c r="M12653">
        <v>47460.798964164802</v>
      </c>
      <c r="Y12653" s="15">
        <f t="shared" si="1310"/>
        <v>1</v>
      </c>
      <c r="Z12653" s="15">
        <f t="shared" si="1311"/>
        <v>1</v>
      </c>
      <c r="AD12653" s="15">
        <f t="shared" si="1307"/>
        <v>1</v>
      </c>
      <c r="AE12653" s="15">
        <f t="shared" si="1308"/>
        <v>1</v>
      </c>
      <c r="AI12653" t="str">
        <f t="shared" si="1312"/>
        <v/>
      </c>
      <c r="AJ12653" t="str">
        <f t="shared" si="1313"/>
        <v/>
      </c>
      <c r="AL12653">
        <f t="shared" si="1309"/>
        <v>1</v>
      </c>
    </row>
    <row r="12654" spans="1:38" x14ac:dyDescent="0.3">
      <c r="A12654">
        <v>12653</v>
      </c>
      <c r="B12654" t="s">
        <v>34</v>
      </c>
      <c r="C12654" t="s">
        <v>28</v>
      </c>
      <c r="D12654">
        <v>153</v>
      </c>
      <c r="E12654">
        <v>3000495705.3927798</v>
      </c>
      <c r="F12654">
        <v>14558605.655404201</v>
      </c>
      <c r="G12654">
        <v>1349630640.9955101</v>
      </c>
      <c r="H12654">
        <v>-10683811.8296628</v>
      </c>
      <c r="I12654">
        <v>50248.023426523403</v>
      </c>
      <c r="J12654">
        <v>15073.1003642082</v>
      </c>
      <c r="K12654">
        <v>-212.621534164135</v>
      </c>
      <c r="L12654">
        <v>54620.197807188997</v>
      </c>
      <c r="M12654">
        <v>53500.270716280596</v>
      </c>
      <c r="Y12654" s="15">
        <f t="shared" si="1310"/>
        <v>1</v>
      </c>
      <c r="Z12654" s="15">
        <f t="shared" si="1311"/>
        <v>1</v>
      </c>
      <c r="AD12654" s="15">
        <f t="shared" si="1307"/>
        <v>1</v>
      </c>
      <c r="AE12654" s="15">
        <f t="shared" si="1308"/>
        <v>1</v>
      </c>
      <c r="AI12654" t="str">
        <f t="shared" si="1312"/>
        <v/>
      </c>
      <c r="AJ12654" t="str">
        <f t="shared" si="1313"/>
        <v/>
      </c>
      <c r="AL12654">
        <f t="shared" si="1309"/>
        <v>1</v>
      </c>
    </row>
    <row r="12655" spans="1:38" x14ac:dyDescent="0.3">
      <c r="A12655">
        <v>12654</v>
      </c>
      <c r="B12655" t="s">
        <v>34</v>
      </c>
      <c r="C12655" t="s">
        <v>28</v>
      </c>
      <c r="D12655">
        <v>154</v>
      </c>
      <c r="E12655">
        <v>3927680312.6634598</v>
      </c>
      <c r="F12655">
        <v>13449273.3323284</v>
      </c>
      <c r="G12655">
        <v>1347998635.4122701</v>
      </c>
      <c r="H12655">
        <v>-1802285.1848893201</v>
      </c>
      <c r="I12655">
        <v>41886.797977941103</v>
      </c>
      <c r="J12655">
        <v>12566.147973060601</v>
      </c>
      <c r="K12655">
        <v>-43.027523513219002</v>
      </c>
      <c r="L12655">
        <v>42624.353565559002</v>
      </c>
      <c r="M12655">
        <v>42435.429608802697</v>
      </c>
      <c r="Y12655" s="15">
        <f t="shared" si="1310"/>
        <v>1</v>
      </c>
      <c r="Z12655" s="15">
        <f t="shared" si="1311"/>
        <v>1</v>
      </c>
      <c r="AD12655" s="15">
        <f t="shared" si="1307"/>
        <v>1</v>
      </c>
      <c r="AE12655" s="15">
        <f t="shared" si="1308"/>
        <v>1</v>
      </c>
      <c r="AI12655" t="str">
        <f t="shared" si="1312"/>
        <v/>
      </c>
      <c r="AJ12655" t="str">
        <f t="shared" si="1313"/>
        <v/>
      </c>
      <c r="AL12655">
        <f t="shared" si="1309"/>
        <v>1</v>
      </c>
    </row>
    <row r="12656" spans="1:38" x14ac:dyDescent="0.3">
      <c r="A12656">
        <v>12655</v>
      </c>
      <c r="B12656" t="s">
        <v>34</v>
      </c>
      <c r="C12656" t="s">
        <v>28</v>
      </c>
      <c r="D12656">
        <v>155</v>
      </c>
      <c r="E12656">
        <v>2224222185.4186101</v>
      </c>
      <c r="F12656">
        <v>13293799.5601936</v>
      </c>
      <c r="G12656">
        <v>1350161370.1126101</v>
      </c>
      <c r="H12656">
        <v>-8572432.0706233997</v>
      </c>
      <c r="I12656">
        <v>62792.189077669798</v>
      </c>
      <c r="J12656">
        <v>23111.8500044346</v>
      </c>
      <c r="K12656">
        <v>-136.52067552573899</v>
      </c>
      <c r="L12656">
        <v>66300.315996857404</v>
      </c>
      <c r="M12656">
        <v>65401.713600640702</v>
      </c>
      <c r="Y12656" s="15">
        <f t="shared" si="1310"/>
        <v>1</v>
      </c>
      <c r="Z12656" s="15">
        <f t="shared" si="1311"/>
        <v>1</v>
      </c>
      <c r="AD12656" s="15">
        <f t="shared" si="1307"/>
        <v>1</v>
      </c>
      <c r="AE12656" s="15">
        <f t="shared" si="1308"/>
        <v>1</v>
      </c>
      <c r="AI12656" t="str">
        <f t="shared" si="1312"/>
        <v/>
      </c>
      <c r="AJ12656" t="str">
        <f t="shared" si="1313"/>
        <v/>
      </c>
      <c r="AL12656">
        <f t="shared" si="1309"/>
        <v>1</v>
      </c>
    </row>
    <row r="12657" spans="1:38" x14ac:dyDescent="0.3">
      <c r="A12657">
        <v>12656</v>
      </c>
      <c r="B12657" t="s">
        <v>34</v>
      </c>
      <c r="C12657" t="s">
        <v>28</v>
      </c>
      <c r="D12657">
        <v>156</v>
      </c>
      <c r="E12657">
        <v>2500580244.4046798</v>
      </c>
      <c r="F12657">
        <v>12693046.382101901</v>
      </c>
      <c r="G12657">
        <v>1349412598.6485</v>
      </c>
      <c r="H12657">
        <v>-3915906.8829898802</v>
      </c>
      <c r="I12657">
        <v>48774.069866120801</v>
      </c>
      <c r="J12657">
        <v>19245.288717269901</v>
      </c>
      <c r="K12657">
        <v>-80.286654235305704</v>
      </c>
      <c r="L12657">
        <v>50376.590391926497</v>
      </c>
      <c r="M12657">
        <v>49966.106729947503</v>
      </c>
      <c r="Y12657" s="15">
        <f t="shared" si="1310"/>
        <v>1</v>
      </c>
      <c r="Z12657" s="15">
        <f t="shared" si="1311"/>
        <v>1</v>
      </c>
      <c r="AD12657" s="15">
        <f t="shared" si="1307"/>
        <v>1</v>
      </c>
      <c r="AE12657" s="15">
        <f t="shared" si="1308"/>
        <v>1</v>
      </c>
      <c r="AI12657" t="str">
        <f t="shared" si="1312"/>
        <v/>
      </c>
      <c r="AJ12657" t="str">
        <f t="shared" si="1313"/>
        <v/>
      </c>
      <c r="AL12657">
        <f t="shared" si="1309"/>
        <v>1</v>
      </c>
    </row>
    <row r="12658" spans="1:38" x14ac:dyDescent="0.3">
      <c r="A12658">
        <v>12657</v>
      </c>
      <c r="B12658" t="s">
        <v>34</v>
      </c>
      <c r="C12658" t="s">
        <v>28</v>
      </c>
      <c r="D12658">
        <v>157</v>
      </c>
      <c r="E12658">
        <v>1766175798.2618201</v>
      </c>
      <c r="F12658">
        <v>15319042.6584071</v>
      </c>
      <c r="G12658">
        <v>1352346924.49981</v>
      </c>
      <c r="H12658">
        <v>-14199744.3897059</v>
      </c>
      <c r="I12658">
        <v>69595.956952271998</v>
      </c>
      <c r="J12658">
        <v>28579.161600589799</v>
      </c>
      <c r="K12658">
        <v>-204.03116806690201</v>
      </c>
      <c r="L12658">
        <v>75406.968941485495</v>
      </c>
      <c r="M12658">
        <v>73918.485366563895</v>
      </c>
      <c r="Y12658" s="15">
        <f t="shared" si="1310"/>
        <v>1</v>
      </c>
      <c r="Z12658" s="15">
        <f t="shared" si="1311"/>
        <v>1</v>
      </c>
      <c r="AD12658" s="15">
        <f t="shared" si="1307"/>
        <v>1</v>
      </c>
      <c r="AE12658" s="15">
        <f t="shared" si="1308"/>
        <v>1</v>
      </c>
      <c r="AI12658" t="str">
        <f t="shared" si="1312"/>
        <v/>
      </c>
      <c r="AJ12658" t="str">
        <f t="shared" si="1313"/>
        <v/>
      </c>
      <c r="AL12658">
        <f t="shared" si="1309"/>
        <v>1</v>
      </c>
    </row>
    <row r="12659" spans="1:38" x14ac:dyDescent="0.3">
      <c r="A12659">
        <v>12658</v>
      </c>
      <c r="B12659" t="s">
        <v>34</v>
      </c>
      <c r="C12659" t="s">
        <v>28</v>
      </c>
      <c r="D12659">
        <v>158</v>
      </c>
      <c r="E12659">
        <v>2107342381.76542</v>
      </c>
      <c r="F12659">
        <v>14985428.1044273</v>
      </c>
      <c r="G12659">
        <v>1351319601.1684699</v>
      </c>
      <c r="H12659">
        <v>-8251462.6561844302</v>
      </c>
      <c r="I12659">
        <v>47357.684184038997</v>
      </c>
      <c r="J12659">
        <v>21544.651504278201</v>
      </c>
      <c r="K12659">
        <v>-174.23703879011501</v>
      </c>
      <c r="L12659">
        <v>50734.459646165997</v>
      </c>
      <c r="M12659">
        <v>49869.502764145502</v>
      </c>
      <c r="Y12659" s="15">
        <f t="shared" si="1310"/>
        <v>1</v>
      </c>
      <c r="Z12659" s="15">
        <f t="shared" si="1311"/>
        <v>1</v>
      </c>
      <c r="AD12659" s="15">
        <f t="shared" si="1307"/>
        <v>1</v>
      </c>
      <c r="AE12659" s="15">
        <f t="shared" si="1308"/>
        <v>1</v>
      </c>
      <c r="AI12659" t="str">
        <f t="shared" si="1312"/>
        <v/>
      </c>
      <c r="AJ12659" t="str">
        <f t="shared" si="1313"/>
        <v/>
      </c>
      <c r="AL12659">
        <f t="shared" si="1309"/>
        <v>1</v>
      </c>
    </row>
    <row r="12660" spans="1:38" x14ac:dyDescent="0.3">
      <c r="A12660">
        <v>12659</v>
      </c>
      <c r="B12660" t="s">
        <v>34</v>
      </c>
      <c r="C12660" t="s">
        <v>28</v>
      </c>
      <c r="D12660">
        <v>159</v>
      </c>
      <c r="E12660">
        <v>2277637110.72331</v>
      </c>
      <c r="F12660">
        <v>13582883.668083901</v>
      </c>
      <c r="G12660">
        <v>1348313577.47082</v>
      </c>
      <c r="H12660">
        <v>-10964538.9809041</v>
      </c>
      <c r="I12660">
        <v>42640.649093125001</v>
      </c>
      <c r="J12660">
        <v>14569.916996479</v>
      </c>
      <c r="K12660">
        <v>-257.13818185455199</v>
      </c>
      <c r="L12660">
        <v>47127.706446102602</v>
      </c>
      <c r="M12660">
        <v>45978.3522231143</v>
      </c>
      <c r="Y12660" s="15">
        <f t="shared" si="1310"/>
        <v>1</v>
      </c>
      <c r="Z12660" s="15">
        <f t="shared" si="1311"/>
        <v>1</v>
      </c>
      <c r="AD12660" s="15">
        <f t="shared" si="1307"/>
        <v>1</v>
      </c>
      <c r="AE12660" s="15">
        <f t="shared" si="1308"/>
        <v>1</v>
      </c>
      <c r="AI12660" t="str">
        <f t="shared" si="1312"/>
        <v/>
      </c>
      <c r="AJ12660" t="str">
        <f t="shared" si="1313"/>
        <v/>
      </c>
      <c r="AL12660">
        <f t="shared" si="1309"/>
        <v>1</v>
      </c>
    </row>
    <row r="12661" spans="1:38" x14ac:dyDescent="0.3">
      <c r="A12661">
        <v>12660</v>
      </c>
      <c r="B12661" t="s">
        <v>34</v>
      </c>
      <c r="C12661" t="s">
        <v>28</v>
      </c>
      <c r="D12661">
        <v>160</v>
      </c>
      <c r="E12661">
        <v>2228926415.5955701</v>
      </c>
      <c r="F12661">
        <v>15660049.8036115</v>
      </c>
      <c r="G12661">
        <v>1353336589.55124</v>
      </c>
      <c r="H12661">
        <v>-6012330.8546533603</v>
      </c>
      <c r="I12661">
        <v>58880.334972597702</v>
      </c>
      <c r="J12661">
        <v>23102.4921755791</v>
      </c>
      <c r="K12661">
        <v>-102.11101647861599</v>
      </c>
      <c r="L12661">
        <v>61340.782549727097</v>
      </c>
      <c r="M12661">
        <v>60710.541928590697</v>
      </c>
      <c r="Y12661" s="15">
        <f t="shared" si="1310"/>
        <v>1</v>
      </c>
      <c r="Z12661" s="15">
        <f t="shared" si="1311"/>
        <v>1</v>
      </c>
      <c r="AD12661" s="15">
        <f t="shared" si="1307"/>
        <v>1</v>
      </c>
      <c r="AE12661" s="15">
        <f t="shared" si="1308"/>
        <v>1</v>
      </c>
      <c r="AI12661" t="str">
        <f t="shared" si="1312"/>
        <v/>
      </c>
      <c r="AJ12661" t="str">
        <f t="shared" si="1313"/>
        <v/>
      </c>
      <c r="AL12661">
        <f t="shared" si="1309"/>
        <v>1</v>
      </c>
    </row>
    <row r="12662" spans="1:38" x14ac:dyDescent="0.3">
      <c r="A12662">
        <v>12661</v>
      </c>
      <c r="B12662" t="s">
        <v>34</v>
      </c>
      <c r="C12662" t="s">
        <v>28</v>
      </c>
      <c r="D12662">
        <v>161</v>
      </c>
      <c r="E12662">
        <v>3406857139.6082702</v>
      </c>
      <c r="F12662">
        <v>13967773.073853301</v>
      </c>
      <c r="G12662">
        <v>1349092806.2604699</v>
      </c>
      <c r="H12662">
        <v>-4361080.45959091</v>
      </c>
      <c r="I12662">
        <v>47921.725479299203</v>
      </c>
      <c r="J12662">
        <v>15639.941283464401</v>
      </c>
      <c r="K12662">
        <v>-91.004245276493094</v>
      </c>
      <c r="L12662">
        <v>49706.425973977101</v>
      </c>
      <c r="M12662">
        <v>49249.277137008001</v>
      </c>
      <c r="Y12662" s="15">
        <f t="shared" si="1310"/>
        <v>1</v>
      </c>
      <c r="Z12662" s="15">
        <f t="shared" si="1311"/>
        <v>1</v>
      </c>
      <c r="AD12662" s="15">
        <f t="shared" ref="AD12662:AD12725" si="1314">IF(L12662&lt;0,0,1)</f>
        <v>1</v>
      </c>
      <c r="AE12662" s="15">
        <f t="shared" ref="AE12662:AE12725" si="1315">IF(M12662&lt;0,0,1)</f>
        <v>1</v>
      </c>
      <c r="AI12662" t="str">
        <f t="shared" si="1312"/>
        <v/>
      </c>
      <c r="AJ12662" t="str">
        <f t="shared" si="1313"/>
        <v/>
      </c>
      <c r="AL12662">
        <f t="shared" si="1309"/>
        <v>1</v>
      </c>
    </row>
    <row r="12663" spans="1:38" x14ac:dyDescent="0.3">
      <c r="A12663">
        <v>12662</v>
      </c>
      <c r="B12663" t="s">
        <v>34</v>
      </c>
      <c r="C12663" t="s">
        <v>28</v>
      </c>
      <c r="D12663">
        <v>162</v>
      </c>
      <c r="E12663">
        <v>2581671845.0771699</v>
      </c>
      <c r="F12663">
        <v>15514662.848197199</v>
      </c>
      <c r="G12663">
        <v>1351258838.8158</v>
      </c>
      <c r="H12663">
        <v>-4790759.81341362</v>
      </c>
      <c r="I12663">
        <v>52479.0172225516</v>
      </c>
      <c r="J12663">
        <v>16325.171602964399</v>
      </c>
      <c r="K12663">
        <v>-91.289053548718201</v>
      </c>
      <c r="L12663">
        <v>54439.5569301094</v>
      </c>
      <c r="M12663">
        <v>53937.367095000103</v>
      </c>
      <c r="Y12663" s="15">
        <f t="shared" si="1310"/>
        <v>1</v>
      </c>
      <c r="Z12663" s="15">
        <f t="shared" si="1311"/>
        <v>1</v>
      </c>
      <c r="AD12663" s="15">
        <f t="shared" si="1314"/>
        <v>1</v>
      </c>
      <c r="AE12663" s="15">
        <f t="shared" si="1315"/>
        <v>1</v>
      </c>
      <c r="AI12663" t="str">
        <f t="shared" si="1312"/>
        <v/>
      </c>
      <c r="AJ12663" t="str">
        <f t="shared" si="1313"/>
        <v/>
      </c>
      <c r="AL12663">
        <f t="shared" si="1309"/>
        <v>1</v>
      </c>
    </row>
    <row r="12664" spans="1:38" x14ac:dyDescent="0.3">
      <c r="A12664">
        <v>12663</v>
      </c>
      <c r="B12664" t="s">
        <v>34</v>
      </c>
      <c r="C12664" t="s">
        <v>28</v>
      </c>
      <c r="D12664">
        <v>163</v>
      </c>
      <c r="E12664">
        <v>2100771904.1530499</v>
      </c>
      <c r="F12664">
        <v>15740585.585431799</v>
      </c>
      <c r="G12664">
        <v>1352757924.0243101</v>
      </c>
      <c r="H12664">
        <v>-8941317.9883663692</v>
      </c>
      <c r="I12664">
        <v>53474.3564044554</v>
      </c>
      <c r="J12664">
        <v>19497.051938295401</v>
      </c>
      <c r="K12664">
        <v>-167.20758489804601</v>
      </c>
      <c r="L12664">
        <v>57133.443822073503</v>
      </c>
      <c r="M12664">
        <v>56196.173079828201</v>
      </c>
      <c r="Y12664" s="15">
        <f t="shared" si="1310"/>
        <v>1</v>
      </c>
      <c r="Z12664" s="15">
        <f t="shared" si="1311"/>
        <v>1</v>
      </c>
      <c r="AD12664" s="15">
        <f t="shared" si="1314"/>
        <v>1</v>
      </c>
      <c r="AE12664" s="15">
        <f t="shared" si="1315"/>
        <v>1</v>
      </c>
      <c r="AI12664" t="str">
        <f t="shared" si="1312"/>
        <v/>
      </c>
      <c r="AJ12664" t="str">
        <f t="shared" si="1313"/>
        <v/>
      </c>
      <c r="AL12664">
        <f t="shared" si="1309"/>
        <v>1</v>
      </c>
    </row>
    <row r="12665" spans="1:38" x14ac:dyDescent="0.3">
      <c r="A12665">
        <v>12664</v>
      </c>
      <c r="B12665" t="s">
        <v>34</v>
      </c>
      <c r="C12665" t="s">
        <v>28</v>
      </c>
      <c r="D12665">
        <v>164</v>
      </c>
      <c r="E12665">
        <v>2397567508.62503</v>
      </c>
      <c r="F12665">
        <v>14629457.264751101</v>
      </c>
      <c r="G12665">
        <v>1351278247.4398601</v>
      </c>
      <c r="H12665">
        <v>-14449912.5694637</v>
      </c>
      <c r="I12665">
        <v>51734.060081662603</v>
      </c>
      <c r="J12665">
        <v>14773.2184171677</v>
      </c>
      <c r="K12665">
        <v>-279.31139652782798</v>
      </c>
      <c r="L12665">
        <v>57647.449286408599</v>
      </c>
      <c r="M12665">
        <v>56132.741913627302</v>
      </c>
      <c r="Y12665" s="15">
        <f t="shared" si="1310"/>
        <v>1</v>
      </c>
      <c r="Z12665" s="15">
        <f t="shared" si="1311"/>
        <v>1</v>
      </c>
      <c r="AD12665" s="15">
        <f t="shared" si="1314"/>
        <v>1</v>
      </c>
      <c r="AE12665" s="15">
        <f t="shared" si="1315"/>
        <v>1</v>
      </c>
      <c r="AI12665" t="str">
        <f t="shared" si="1312"/>
        <v/>
      </c>
      <c r="AJ12665" t="str">
        <f t="shared" si="1313"/>
        <v/>
      </c>
      <c r="AL12665">
        <f t="shared" si="1309"/>
        <v>1</v>
      </c>
    </row>
    <row r="12666" spans="1:38" x14ac:dyDescent="0.3">
      <c r="A12666">
        <v>12665</v>
      </c>
      <c r="B12666" t="s">
        <v>34</v>
      </c>
      <c r="C12666" t="s">
        <v>28</v>
      </c>
      <c r="D12666">
        <v>165</v>
      </c>
      <c r="E12666">
        <v>2479524453.5919099</v>
      </c>
      <c r="F12666">
        <v>14273583.883958099</v>
      </c>
      <c r="G12666">
        <v>1348624106.5636499</v>
      </c>
      <c r="H12666">
        <v>-13464877.757084399</v>
      </c>
      <c r="I12666">
        <v>48561.606906225898</v>
      </c>
      <c r="J12666">
        <v>16210.2416408062</v>
      </c>
      <c r="K12666">
        <v>-277.27413928220102</v>
      </c>
      <c r="L12666">
        <v>54071.8868050975</v>
      </c>
      <c r="M12666">
        <v>52660.435385290497</v>
      </c>
      <c r="Y12666" s="15">
        <f t="shared" si="1310"/>
        <v>1</v>
      </c>
      <c r="Z12666" s="15">
        <f t="shared" si="1311"/>
        <v>1</v>
      </c>
      <c r="AD12666" s="15">
        <f t="shared" si="1314"/>
        <v>1</v>
      </c>
      <c r="AE12666" s="15">
        <f t="shared" si="1315"/>
        <v>1</v>
      </c>
      <c r="AI12666" t="str">
        <f t="shared" si="1312"/>
        <v/>
      </c>
      <c r="AJ12666" t="str">
        <f t="shared" si="1313"/>
        <v/>
      </c>
      <c r="AL12666">
        <f t="shared" si="1309"/>
        <v>1</v>
      </c>
    </row>
    <row r="12667" spans="1:38" x14ac:dyDescent="0.3">
      <c r="A12667">
        <v>12666</v>
      </c>
      <c r="B12667" t="s">
        <v>34</v>
      </c>
      <c r="C12667" t="s">
        <v>28</v>
      </c>
      <c r="D12667">
        <v>166</v>
      </c>
      <c r="E12667">
        <v>2641659001.8422198</v>
      </c>
      <c r="F12667">
        <v>14813533.6038763</v>
      </c>
      <c r="G12667">
        <v>1351011960.2318001</v>
      </c>
      <c r="H12667">
        <v>-2493666.82304287</v>
      </c>
      <c r="I12667">
        <v>44823.414821043603</v>
      </c>
      <c r="J12667">
        <v>16019.716498613399</v>
      </c>
      <c r="K12667">
        <v>-55.633129091096102</v>
      </c>
      <c r="L12667">
        <v>45843.906979783504</v>
      </c>
      <c r="M12667">
        <v>45582.509168276702</v>
      </c>
      <c r="Y12667" s="15">
        <f t="shared" si="1310"/>
        <v>1</v>
      </c>
      <c r="Z12667" s="15">
        <f t="shared" si="1311"/>
        <v>1</v>
      </c>
      <c r="AD12667" s="15">
        <f t="shared" si="1314"/>
        <v>1</v>
      </c>
      <c r="AE12667" s="15">
        <f t="shared" si="1315"/>
        <v>1</v>
      </c>
      <c r="AI12667" t="str">
        <f t="shared" si="1312"/>
        <v/>
      </c>
      <c r="AJ12667" t="str">
        <f t="shared" si="1313"/>
        <v/>
      </c>
      <c r="AL12667">
        <f t="shared" si="1309"/>
        <v>1</v>
      </c>
    </row>
    <row r="12668" spans="1:38" x14ac:dyDescent="0.3">
      <c r="A12668">
        <v>12667</v>
      </c>
      <c r="B12668" t="s">
        <v>34</v>
      </c>
      <c r="C12668" t="s">
        <v>28</v>
      </c>
      <c r="D12668">
        <v>167</v>
      </c>
      <c r="E12668">
        <v>2925418832.5072498</v>
      </c>
      <c r="F12668">
        <v>13636767.785581101</v>
      </c>
      <c r="G12668">
        <v>1347721905.8491299</v>
      </c>
      <c r="H12668">
        <v>-6420408.8448500596</v>
      </c>
      <c r="I12668">
        <v>42628.951887890697</v>
      </c>
      <c r="J12668">
        <v>14299.74370718</v>
      </c>
      <c r="K12668">
        <v>-150.611463817713</v>
      </c>
      <c r="L12668">
        <v>45256.398674899297</v>
      </c>
      <c r="M12668">
        <v>44583.3814115204</v>
      </c>
      <c r="Y12668" s="15">
        <f t="shared" si="1310"/>
        <v>1</v>
      </c>
      <c r="Z12668" s="15">
        <f t="shared" si="1311"/>
        <v>1</v>
      </c>
      <c r="AD12668" s="15">
        <f t="shared" si="1314"/>
        <v>1</v>
      </c>
      <c r="AE12668" s="15">
        <f t="shared" si="1315"/>
        <v>1</v>
      </c>
      <c r="AI12668" t="str">
        <f t="shared" si="1312"/>
        <v/>
      </c>
      <c r="AJ12668" t="str">
        <f t="shared" si="1313"/>
        <v/>
      </c>
      <c r="AL12668">
        <f t="shared" si="1309"/>
        <v>1</v>
      </c>
    </row>
    <row r="12669" spans="1:38" x14ac:dyDescent="0.3">
      <c r="A12669">
        <v>12668</v>
      </c>
      <c r="B12669" t="s">
        <v>34</v>
      </c>
      <c r="C12669" t="s">
        <v>28</v>
      </c>
      <c r="D12669">
        <v>168</v>
      </c>
      <c r="E12669">
        <v>1518163677.5289199</v>
      </c>
      <c r="F12669">
        <v>14422808.7227506</v>
      </c>
      <c r="G12669">
        <v>1349975307.0659399</v>
      </c>
      <c r="H12669">
        <v>-13225445.4933312</v>
      </c>
      <c r="I12669">
        <v>50189.325587248401</v>
      </c>
      <c r="J12669">
        <v>12508.064621925399</v>
      </c>
      <c r="K12669">
        <v>-263.51112190858697</v>
      </c>
      <c r="L12669">
        <v>55601.621767745302</v>
      </c>
      <c r="M12669">
        <v>54215.268756904203</v>
      </c>
      <c r="Y12669" s="15">
        <f t="shared" si="1310"/>
        <v>1</v>
      </c>
      <c r="Z12669" s="15">
        <f t="shared" si="1311"/>
        <v>1</v>
      </c>
      <c r="AD12669" s="15">
        <f t="shared" si="1314"/>
        <v>1</v>
      </c>
      <c r="AE12669" s="15">
        <f t="shared" si="1315"/>
        <v>1</v>
      </c>
      <c r="AI12669" t="str">
        <f t="shared" si="1312"/>
        <v/>
      </c>
      <c r="AJ12669" t="str">
        <f t="shared" si="1313"/>
        <v/>
      </c>
      <c r="AL12669">
        <f t="shared" si="1309"/>
        <v>1</v>
      </c>
    </row>
    <row r="12670" spans="1:38" x14ac:dyDescent="0.3">
      <c r="A12670">
        <v>12669</v>
      </c>
      <c r="B12670" t="s">
        <v>34</v>
      </c>
      <c r="C12670" t="s">
        <v>28</v>
      </c>
      <c r="D12670">
        <v>169</v>
      </c>
      <c r="E12670">
        <v>2083873039.8415401</v>
      </c>
      <c r="F12670">
        <v>16096684.562669</v>
      </c>
      <c r="G12670">
        <v>1354108769.48066</v>
      </c>
      <c r="H12670">
        <v>-12654035.5079374</v>
      </c>
      <c r="I12670">
        <v>57248.8525062595</v>
      </c>
      <c r="J12670">
        <v>18262.193130254698</v>
      </c>
      <c r="K12670">
        <v>-221.035618251979</v>
      </c>
      <c r="L12670">
        <v>62427.308542543098</v>
      </c>
      <c r="M12670">
        <v>61100.853397076302</v>
      </c>
      <c r="Y12670" s="15">
        <f t="shared" si="1310"/>
        <v>1</v>
      </c>
      <c r="Z12670" s="15">
        <f t="shared" si="1311"/>
        <v>1</v>
      </c>
      <c r="AD12670" s="15">
        <f t="shared" si="1314"/>
        <v>1</v>
      </c>
      <c r="AE12670" s="15">
        <f t="shared" si="1315"/>
        <v>1</v>
      </c>
      <c r="AI12670" t="str">
        <f t="shared" si="1312"/>
        <v/>
      </c>
      <c r="AJ12670" t="str">
        <f t="shared" si="1313"/>
        <v/>
      </c>
      <c r="AL12670">
        <f t="shared" si="1309"/>
        <v>1</v>
      </c>
    </row>
    <row r="12671" spans="1:38" x14ac:dyDescent="0.3">
      <c r="A12671">
        <v>12670</v>
      </c>
      <c r="B12671" t="s">
        <v>34</v>
      </c>
      <c r="C12671" t="s">
        <v>28</v>
      </c>
      <c r="D12671">
        <v>170</v>
      </c>
      <c r="E12671">
        <v>2630511167.60111</v>
      </c>
      <c r="F12671">
        <v>15566184.4482971</v>
      </c>
      <c r="G12671">
        <v>1351070676.75824</v>
      </c>
      <c r="H12671">
        <v>-7221872.3248662902</v>
      </c>
      <c r="I12671">
        <v>48351.998981580102</v>
      </c>
      <c r="J12671">
        <v>15306.832728862801</v>
      </c>
      <c r="K12671">
        <v>-149.36036724391701</v>
      </c>
      <c r="L12671">
        <v>51307.4315240695</v>
      </c>
      <c r="M12671">
        <v>50550.401112765998</v>
      </c>
      <c r="Y12671" s="15">
        <f t="shared" si="1310"/>
        <v>1</v>
      </c>
      <c r="Z12671" s="15">
        <f t="shared" si="1311"/>
        <v>1</v>
      </c>
      <c r="AD12671" s="15">
        <f t="shared" si="1314"/>
        <v>1</v>
      </c>
      <c r="AE12671" s="15">
        <f t="shared" si="1315"/>
        <v>1</v>
      </c>
      <c r="AI12671" t="str">
        <f t="shared" si="1312"/>
        <v/>
      </c>
      <c r="AJ12671" t="str">
        <f t="shared" si="1313"/>
        <v/>
      </c>
      <c r="AL12671">
        <f t="shared" si="1309"/>
        <v>1</v>
      </c>
    </row>
    <row r="12672" spans="1:38" x14ac:dyDescent="0.3">
      <c r="A12672">
        <v>12671</v>
      </c>
      <c r="B12672" t="s">
        <v>34</v>
      </c>
      <c r="C12672" t="s">
        <v>28</v>
      </c>
      <c r="D12672">
        <v>171</v>
      </c>
      <c r="E12672">
        <v>3235590929.1436601</v>
      </c>
      <c r="F12672">
        <v>14875125.474960901</v>
      </c>
      <c r="G12672">
        <v>1350081062.0489299</v>
      </c>
      <c r="H12672">
        <v>-13194537.4942689</v>
      </c>
      <c r="I12672">
        <v>57607.886253429599</v>
      </c>
      <c r="J12672">
        <v>22642.554196357702</v>
      </c>
      <c r="K12672">
        <v>-229.04047262250299</v>
      </c>
      <c r="L12672">
        <v>63007.533843347301</v>
      </c>
      <c r="M12672">
        <v>61624.4207534284</v>
      </c>
      <c r="Y12672" s="15">
        <f t="shared" si="1310"/>
        <v>1</v>
      </c>
      <c r="Z12672" s="15">
        <f t="shared" si="1311"/>
        <v>1</v>
      </c>
      <c r="AD12672" s="15">
        <f t="shared" si="1314"/>
        <v>1</v>
      </c>
      <c r="AE12672" s="15">
        <f t="shared" si="1315"/>
        <v>1</v>
      </c>
      <c r="AI12672" t="str">
        <f t="shared" si="1312"/>
        <v/>
      </c>
      <c r="AJ12672" t="str">
        <f t="shared" si="1313"/>
        <v/>
      </c>
      <c r="AL12672">
        <f t="shared" si="1309"/>
        <v>1</v>
      </c>
    </row>
    <row r="12673" spans="1:38" x14ac:dyDescent="0.3">
      <c r="A12673">
        <v>12672</v>
      </c>
      <c r="B12673" t="s">
        <v>34</v>
      </c>
      <c r="C12673" t="s">
        <v>28</v>
      </c>
      <c r="D12673">
        <v>172</v>
      </c>
      <c r="E12673">
        <v>2108412128.97332</v>
      </c>
      <c r="F12673">
        <v>14329161.055867299</v>
      </c>
      <c r="G12673">
        <v>1349621419.8424499</v>
      </c>
      <c r="H12673">
        <v>-15783733.5372355</v>
      </c>
      <c r="I12673">
        <v>55708.267672848</v>
      </c>
      <c r="J12673">
        <v>20369.719213962599</v>
      </c>
      <c r="K12673">
        <v>-283.32838547281602</v>
      </c>
      <c r="L12673">
        <v>62167.5011845384</v>
      </c>
      <c r="M12673">
        <v>60512.976463787403</v>
      </c>
      <c r="Y12673" s="15">
        <f t="shared" si="1310"/>
        <v>1</v>
      </c>
      <c r="Z12673" s="15">
        <f t="shared" si="1311"/>
        <v>1</v>
      </c>
      <c r="AD12673" s="15">
        <f t="shared" si="1314"/>
        <v>1</v>
      </c>
      <c r="AE12673" s="15">
        <f t="shared" si="1315"/>
        <v>1</v>
      </c>
      <c r="AI12673" t="str">
        <f t="shared" si="1312"/>
        <v/>
      </c>
      <c r="AJ12673" t="str">
        <f t="shared" si="1313"/>
        <v/>
      </c>
      <c r="AL12673">
        <f t="shared" si="1309"/>
        <v>1</v>
      </c>
    </row>
    <row r="12674" spans="1:38" x14ac:dyDescent="0.3">
      <c r="A12674">
        <v>12673</v>
      </c>
      <c r="B12674" t="s">
        <v>34</v>
      </c>
      <c r="C12674" t="s">
        <v>28</v>
      </c>
      <c r="D12674">
        <v>173</v>
      </c>
      <c r="E12674">
        <v>2264238359.3074198</v>
      </c>
      <c r="F12674">
        <v>14244008.5793921</v>
      </c>
      <c r="G12674">
        <v>1350914951.4726501</v>
      </c>
      <c r="H12674">
        <v>-12313484.4726787</v>
      </c>
      <c r="I12674">
        <v>55845.671476002797</v>
      </c>
      <c r="J12674">
        <v>19194.7397115231</v>
      </c>
      <c r="K12674">
        <v>-220.49129587366201</v>
      </c>
      <c r="L12674">
        <v>60884.762598769899</v>
      </c>
      <c r="M12674">
        <v>59594.005604515798</v>
      </c>
      <c r="Y12674" s="15">
        <f t="shared" si="1310"/>
        <v>1</v>
      </c>
      <c r="Z12674" s="15">
        <f t="shared" si="1311"/>
        <v>1</v>
      </c>
      <c r="AD12674" s="15">
        <f t="shared" si="1314"/>
        <v>1</v>
      </c>
      <c r="AE12674" s="15">
        <f t="shared" si="1315"/>
        <v>1</v>
      </c>
      <c r="AI12674" t="str">
        <f t="shared" si="1312"/>
        <v/>
      </c>
      <c r="AJ12674" t="str">
        <f t="shared" si="1313"/>
        <v/>
      </c>
      <c r="AL12674">
        <f t="shared" ref="AL12674:AL12737" si="1316">IF(H12674&lt;0,1,0)</f>
        <v>1</v>
      </c>
    </row>
    <row r="12675" spans="1:38" x14ac:dyDescent="0.3">
      <c r="A12675">
        <v>12674</v>
      </c>
      <c r="B12675" t="s">
        <v>34</v>
      </c>
      <c r="C12675" t="s">
        <v>28</v>
      </c>
      <c r="D12675">
        <v>174</v>
      </c>
      <c r="E12675">
        <v>2208725940.1153202</v>
      </c>
      <c r="F12675">
        <v>13164610.555221099</v>
      </c>
      <c r="G12675">
        <v>1346778045.3535199</v>
      </c>
      <c r="H12675">
        <v>-7420659.6765646897</v>
      </c>
      <c r="I12675">
        <v>37206.355547204599</v>
      </c>
      <c r="J12675">
        <v>11747.7604084015</v>
      </c>
      <c r="K12675">
        <v>-199.44602386949501</v>
      </c>
      <c r="L12675">
        <v>40243.138545893802</v>
      </c>
      <c r="M12675">
        <v>39465.270315275702</v>
      </c>
      <c r="Y12675" s="15">
        <f t="shared" si="1310"/>
        <v>1</v>
      </c>
      <c r="Z12675" s="15">
        <f t="shared" si="1311"/>
        <v>1</v>
      </c>
      <c r="AD12675" s="15">
        <f t="shared" si="1314"/>
        <v>1</v>
      </c>
      <c r="AE12675" s="15">
        <f t="shared" si="1315"/>
        <v>1</v>
      </c>
      <c r="AI12675" t="str">
        <f t="shared" si="1312"/>
        <v/>
      </c>
      <c r="AJ12675" t="str">
        <f t="shared" si="1313"/>
        <v/>
      </c>
      <c r="AL12675">
        <f t="shared" si="1316"/>
        <v>1</v>
      </c>
    </row>
    <row r="12676" spans="1:38" x14ac:dyDescent="0.3">
      <c r="A12676">
        <v>12675</v>
      </c>
      <c r="B12676" t="s">
        <v>34</v>
      </c>
      <c r="C12676" t="s">
        <v>28</v>
      </c>
      <c r="D12676">
        <v>175</v>
      </c>
      <c r="E12676">
        <v>3388063729.2895699</v>
      </c>
      <c r="F12676">
        <v>14732477.9995274</v>
      </c>
      <c r="G12676">
        <v>1350583299.5275099</v>
      </c>
      <c r="H12676">
        <v>-31330270.443790901</v>
      </c>
      <c r="I12676">
        <v>59550.199422951802</v>
      </c>
      <c r="J12676">
        <v>19705.747935533502</v>
      </c>
      <c r="K12676">
        <v>-526.11529008105401</v>
      </c>
      <c r="L12676">
        <v>72371.597624045695</v>
      </c>
      <c r="M12676">
        <v>69087.412242001898</v>
      </c>
      <c r="Y12676" s="15">
        <f t="shared" si="1310"/>
        <v>1</v>
      </c>
      <c r="Z12676" s="15">
        <f t="shared" si="1311"/>
        <v>1</v>
      </c>
      <c r="AD12676" s="15">
        <f t="shared" si="1314"/>
        <v>1</v>
      </c>
      <c r="AE12676" s="15">
        <f t="shared" si="1315"/>
        <v>1</v>
      </c>
      <c r="AI12676" t="str">
        <f t="shared" si="1312"/>
        <v/>
      </c>
      <c r="AJ12676" t="str">
        <f t="shared" si="1313"/>
        <v/>
      </c>
      <c r="AL12676">
        <f t="shared" si="1316"/>
        <v>1</v>
      </c>
    </row>
    <row r="12677" spans="1:38" x14ac:dyDescent="0.3">
      <c r="A12677">
        <v>12676</v>
      </c>
      <c r="B12677" t="s">
        <v>34</v>
      </c>
      <c r="C12677" t="s">
        <v>28</v>
      </c>
      <c r="D12677">
        <v>176</v>
      </c>
      <c r="E12677">
        <v>2795075345.4713802</v>
      </c>
      <c r="F12677">
        <v>14038956.031719999</v>
      </c>
      <c r="G12677">
        <v>1347915156.93944</v>
      </c>
      <c r="H12677">
        <v>610633.73145914101</v>
      </c>
      <c r="I12677">
        <v>46249.628591073699</v>
      </c>
      <c r="J12677">
        <v>15937.5563797951</v>
      </c>
      <c r="K12677">
        <v>13.202997517195101</v>
      </c>
      <c r="L12677">
        <v>45999.736773506898</v>
      </c>
      <c r="M12677">
        <v>46063.746255271202</v>
      </c>
      <c r="Y12677" s="15">
        <f t="shared" si="1310"/>
        <v>1</v>
      </c>
      <c r="Z12677" s="15">
        <f t="shared" si="1311"/>
        <v>1</v>
      </c>
      <c r="AD12677" s="15">
        <f t="shared" si="1314"/>
        <v>1</v>
      </c>
      <c r="AE12677" s="15">
        <f t="shared" si="1315"/>
        <v>1</v>
      </c>
      <c r="AI12677" t="str">
        <f t="shared" si="1312"/>
        <v/>
      </c>
      <c r="AJ12677" t="str">
        <f t="shared" si="1313"/>
        <v/>
      </c>
      <c r="AL12677">
        <f t="shared" si="1316"/>
        <v>0</v>
      </c>
    </row>
    <row r="12678" spans="1:38" x14ac:dyDescent="0.3">
      <c r="A12678">
        <v>12677</v>
      </c>
      <c r="B12678" t="s">
        <v>34</v>
      </c>
      <c r="C12678" t="s">
        <v>28</v>
      </c>
      <c r="D12678">
        <v>177</v>
      </c>
      <c r="E12678">
        <v>2042870123.8938301</v>
      </c>
      <c r="F12678">
        <v>14082558.6618433</v>
      </c>
      <c r="G12678">
        <v>1349801295.50138</v>
      </c>
      <c r="H12678">
        <v>-5203924.9992530299</v>
      </c>
      <c r="I12678">
        <v>46707.190030247002</v>
      </c>
      <c r="J12678">
        <v>16222.128757</v>
      </c>
      <c r="K12678">
        <v>-111.415929664855</v>
      </c>
      <c r="L12678">
        <v>48836.810798881997</v>
      </c>
      <c r="M12678">
        <v>48291.311057905899</v>
      </c>
      <c r="Y12678" s="15">
        <f t="shared" ref="Y12678:Y12741" si="1317">IF(K12678&lt;cet_ZAF_lo,1,0)</f>
        <v>1</v>
      </c>
      <c r="Z12678" s="15">
        <f t="shared" ref="Z12678:Z12741" si="1318">IF(K12678&lt;cet_ZAF_hi,1,0)</f>
        <v>1</v>
      </c>
      <c r="AD12678" s="15">
        <f t="shared" si="1314"/>
        <v>1</v>
      </c>
      <c r="AE12678" s="15">
        <f t="shared" si="1315"/>
        <v>1</v>
      </c>
      <c r="AI12678" t="str">
        <f t="shared" si="1312"/>
        <v/>
      </c>
      <c r="AJ12678" t="str">
        <f t="shared" si="1313"/>
        <v/>
      </c>
      <c r="AL12678">
        <f t="shared" si="1316"/>
        <v>1</v>
      </c>
    </row>
    <row r="12679" spans="1:38" x14ac:dyDescent="0.3">
      <c r="A12679">
        <v>12678</v>
      </c>
      <c r="B12679" t="s">
        <v>34</v>
      </c>
      <c r="C12679" t="s">
        <v>28</v>
      </c>
      <c r="D12679">
        <v>178</v>
      </c>
      <c r="E12679">
        <v>2914242794.8835502</v>
      </c>
      <c r="F12679">
        <v>13860392.416127101</v>
      </c>
      <c r="G12679">
        <v>1351670416.55198</v>
      </c>
      <c r="H12679">
        <v>-10704998.8550386</v>
      </c>
      <c r="I12679">
        <v>42694.138305487097</v>
      </c>
      <c r="J12679">
        <v>16724.5431399345</v>
      </c>
      <c r="K12679">
        <v>-250.736969521243</v>
      </c>
      <c r="L12679">
        <v>47074.983128034997</v>
      </c>
      <c r="M12679">
        <v>45952.835114100999</v>
      </c>
      <c r="Y12679" s="15">
        <f t="shared" si="1317"/>
        <v>1</v>
      </c>
      <c r="Z12679" s="15">
        <f t="shared" si="1318"/>
        <v>1</v>
      </c>
      <c r="AD12679" s="15">
        <f t="shared" si="1314"/>
        <v>1</v>
      </c>
      <c r="AE12679" s="15">
        <f t="shared" si="1315"/>
        <v>1</v>
      </c>
      <c r="AI12679" t="str">
        <f t="shared" si="1312"/>
        <v/>
      </c>
      <c r="AJ12679" t="str">
        <f t="shared" si="1313"/>
        <v/>
      </c>
      <c r="AL12679">
        <f t="shared" si="1316"/>
        <v>1</v>
      </c>
    </row>
    <row r="12680" spans="1:38" x14ac:dyDescent="0.3">
      <c r="A12680">
        <v>12679</v>
      </c>
      <c r="B12680" t="s">
        <v>34</v>
      </c>
      <c r="C12680" t="s">
        <v>28</v>
      </c>
      <c r="D12680">
        <v>179</v>
      </c>
      <c r="E12680">
        <v>3155782842.8874502</v>
      </c>
      <c r="F12680">
        <v>15014287.372528199</v>
      </c>
      <c r="G12680">
        <v>1351965562.57532</v>
      </c>
      <c r="H12680">
        <v>-2800815.0802664799</v>
      </c>
      <c r="I12680">
        <v>56945.566856777303</v>
      </c>
      <c r="J12680">
        <v>25542.376889228799</v>
      </c>
      <c r="K12680">
        <v>-49.1840758616163</v>
      </c>
      <c r="L12680">
        <v>58091.754391166804</v>
      </c>
      <c r="M12680">
        <v>57798.159863761699</v>
      </c>
      <c r="Y12680" s="15">
        <f t="shared" si="1317"/>
        <v>1</v>
      </c>
      <c r="Z12680" s="15">
        <f t="shared" si="1318"/>
        <v>1</v>
      </c>
      <c r="AD12680" s="15">
        <f t="shared" si="1314"/>
        <v>1</v>
      </c>
      <c r="AE12680" s="15">
        <f t="shared" si="1315"/>
        <v>1</v>
      </c>
      <c r="AI12680" t="str">
        <f t="shared" si="1312"/>
        <v/>
      </c>
      <c r="AJ12680" t="str">
        <f t="shared" si="1313"/>
        <v/>
      </c>
      <c r="AL12680">
        <f t="shared" si="1316"/>
        <v>1</v>
      </c>
    </row>
    <row r="12681" spans="1:38" x14ac:dyDescent="0.3">
      <c r="A12681">
        <v>12680</v>
      </c>
      <c r="B12681" t="s">
        <v>34</v>
      </c>
      <c r="C12681" t="s">
        <v>28</v>
      </c>
      <c r="D12681">
        <v>180</v>
      </c>
      <c r="E12681">
        <v>3218964096.4548101</v>
      </c>
      <c r="F12681">
        <v>15211518.732540799</v>
      </c>
      <c r="G12681">
        <v>1350352186.5125899</v>
      </c>
      <c r="H12681">
        <v>-8647058.0079808198</v>
      </c>
      <c r="I12681">
        <v>45134.292395504199</v>
      </c>
      <c r="J12681">
        <v>14914.2423956394</v>
      </c>
      <c r="K12681">
        <v>-191.585101904514</v>
      </c>
      <c r="L12681">
        <v>48672.958752923201</v>
      </c>
      <c r="M12681">
        <v>47766.533717159597</v>
      </c>
      <c r="Y12681" s="15">
        <f t="shared" si="1317"/>
        <v>1</v>
      </c>
      <c r="Z12681" s="15">
        <f t="shared" si="1318"/>
        <v>1</v>
      </c>
      <c r="AD12681" s="15">
        <f t="shared" si="1314"/>
        <v>1</v>
      </c>
      <c r="AE12681" s="15">
        <f t="shared" si="1315"/>
        <v>1</v>
      </c>
      <c r="AI12681" t="str">
        <f t="shared" si="1312"/>
        <v/>
      </c>
      <c r="AJ12681" t="str">
        <f t="shared" si="1313"/>
        <v/>
      </c>
      <c r="AL12681">
        <f t="shared" si="1316"/>
        <v>1</v>
      </c>
    </row>
    <row r="12682" spans="1:38" x14ac:dyDescent="0.3">
      <c r="A12682">
        <v>12681</v>
      </c>
      <c r="B12682" t="s">
        <v>34</v>
      </c>
      <c r="C12682" t="s">
        <v>28</v>
      </c>
      <c r="D12682">
        <v>181</v>
      </c>
      <c r="E12682">
        <v>2264703102.5580201</v>
      </c>
      <c r="F12682">
        <v>14503530.6739712</v>
      </c>
      <c r="G12682">
        <v>1351322427.25565</v>
      </c>
      <c r="H12682">
        <v>-10528365.4268017</v>
      </c>
      <c r="I12682">
        <v>57463.240485561997</v>
      </c>
      <c r="J12682">
        <v>20012.281448125799</v>
      </c>
      <c r="K12682">
        <v>-183.21913866738899</v>
      </c>
      <c r="L12682">
        <v>61771.800980940898</v>
      </c>
      <c r="M12682">
        <v>60668.168508519302</v>
      </c>
      <c r="Y12682" s="15">
        <f t="shared" si="1317"/>
        <v>1</v>
      </c>
      <c r="Z12682" s="15">
        <f t="shared" si="1318"/>
        <v>1</v>
      </c>
      <c r="AD12682" s="15">
        <f t="shared" si="1314"/>
        <v>1</v>
      </c>
      <c r="AE12682" s="15">
        <f t="shared" si="1315"/>
        <v>1</v>
      </c>
      <c r="AI12682" t="str">
        <f t="shared" si="1312"/>
        <v/>
      </c>
      <c r="AJ12682" t="str">
        <f t="shared" si="1313"/>
        <v/>
      </c>
      <c r="AL12682">
        <f t="shared" si="1316"/>
        <v>1</v>
      </c>
    </row>
    <row r="12683" spans="1:38" x14ac:dyDescent="0.3">
      <c r="A12683">
        <v>12682</v>
      </c>
      <c r="B12683" t="s">
        <v>34</v>
      </c>
      <c r="C12683" t="s">
        <v>28</v>
      </c>
      <c r="D12683">
        <v>182</v>
      </c>
      <c r="E12683">
        <v>2262442198.18329</v>
      </c>
      <c r="F12683">
        <v>15298373.030978501</v>
      </c>
      <c r="G12683">
        <v>1350153498.09534</v>
      </c>
      <c r="H12683">
        <v>-11589624.7811685</v>
      </c>
      <c r="I12683">
        <v>52614.527522565797</v>
      </c>
      <c r="J12683">
        <v>20593.247951030698</v>
      </c>
      <c r="K12683">
        <v>-220.274234643612</v>
      </c>
      <c r="L12683">
        <v>57357.390964718899</v>
      </c>
      <c r="M12683">
        <v>56142.512326566903</v>
      </c>
      <c r="Y12683" s="15">
        <f t="shared" si="1317"/>
        <v>1</v>
      </c>
      <c r="Z12683" s="15">
        <f t="shared" si="1318"/>
        <v>1</v>
      </c>
      <c r="AD12683" s="15">
        <f t="shared" si="1314"/>
        <v>1</v>
      </c>
      <c r="AE12683" s="15">
        <f t="shared" si="1315"/>
        <v>1</v>
      </c>
      <c r="AI12683" t="str">
        <f t="shared" si="1312"/>
        <v/>
      </c>
      <c r="AJ12683" t="str">
        <f t="shared" si="1313"/>
        <v/>
      </c>
      <c r="AL12683">
        <f t="shared" si="1316"/>
        <v>1</v>
      </c>
    </row>
    <row r="12684" spans="1:38" x14ac:dyDescent="0.3">
      <c r="A12684">
        <v>12683</v>
      </c>
      <c r="B12684" t="s">
        <v>34</v>
      </c>
      <c r="C12684" t="s">
        <v>28</v>
      </c>
      <c r="D12684">
        <v>183</v>
      </c>
      <c r="E12684">
        <v>2548440582.8196602</v>
      </c>
      <c r="F12684">
        <v>14667927.5210885</v>
      </c>
      <c r="G12684">
        <v>1351808382.1545899</v>
      </c>
      <c r="H12684">
        <v>-7506655.7001209296</v>
      </c>
      <c r="I12684">
        <v>43807.053584326102</v>
      </c>
      <c r="J12684">
        <v>12641.086533784901</v>
      </c>
      <c r="K12684">
        <v>-171.35723784004401</v>
      </c>
      <c r="L12684">
        <v>46879.029042132403</v>
      </c>
      <c r="M12684">
        <v>46092.146306389601</v>
      </c>
      <c r="Y12684" s="15">
        <f t="shared" si="1317"/>
        <v>1</v>
      </c>
      <c r="Z12684" s="15">
        <f t="shared" si="1318"/>
        <v>1</v>
      </c>
      <c r="AD12684" s="15">
        <f t="shared" si="1314"/>
        <v>1</v>
      </c>
      <c r="AE12684" s="15">
        <f t="shared" si="1315"/>
        <v>1</v>
      </c>
      <c r="AI12684" t="str">
        <f t="shared" si="1312"/>
        <v/>
      </c>
      <c r="AJ12684" t="str">
        <f t="shared" si="1313"/>
        <v/>
      </c>
      <c r="AL12684">
        <f t="shared" si="1316"/>
        <v>1</v>
      </c>
    </row>
    <row r="12685" spans="1:38" x14ac:dyDescent="0.3">
      <c r="A12685">
        <v>12684</v>
      </c>
      <c r="B12685" t="s">
        <v>34</v>
      </c>
      <c r="C12685" t="s">
        <v>28</v>
      </c>
      <c r="D12685">
        <v>184</v>
      </c>
      <c r="E12685">
        <v>2484426189.36693</v>
      </c>
      <c r="F12685">
        <v>15819374.8038559</v>
      </c>
      <c r="G12685">
        <v>1354467150.69402</v>
      </c>
      <c r="H12685">
        <v>-9373507.9734873809</v>
      </c>
      <c r="I12685">
        <v>59916.552885141202</v>
      </c>
      <c r="J12685">
        <v>20019.927862167398</v>
      </c>
      <c r="K12685">
        <v>-156.44271110616501</v>
      </c>
      <c r="L12685">
        <v>63752.506950230701</v>
      </c>
      <c r="M12685">
        <v>62769.932033737998</v>
      </c>
      <c r="Y12685" s="15">
        <f t="shared" si="1317"/>
        <v>1</v>
      </c>
      <c r="Z12685" s="15">
        <f t="shared" si="1318"/>
        <v>1</v>
      </c>
      <c r="AD12685" s="15">
        <f t="shared" si="1314"/>
        <v>1</v>
      </c>
      <c r="AE12685" s="15">
        <f t="shared" si="1315"/>
        <v>1</v>
      </c>
      <c r="AI12685" t="str">
        <f t="shared" si="1312"/>
        <v/>
      </c>
      <c r="AJ12685" t="str">
        <f t="shared" si="1313"/>
        <v/>
      </c>
      <c r="AL12685">
        <f t="shared" si="1316"/>
        <v>1</v>
      </c>
    </row>
    <row r="12686" spans="1:38" x14ac:dyDescent="0.3">
      <c r="A12686">
        <v>12685</v>
      </c>
      <c r="B12686" t="s">
        <v>34</v>
      </c>
      <c r="C12686" t="s">
        <v>28</v>
      </c>
      <c r="D12686">
        <v>185</v>
      </c>
      <c r="E12686">
        <v>2498725060.0524001</v>
      </c>
      <c r="F12686">
        <v>15295823.4203711</v>
      </c>
      <c r="G12686">
        <v>1352003945.2077</v>
      </c>
      <c r="H12686">
        <v>-20340285.515549701</v>
      </c>
      <c r="I12686">
        <v>50163.820889512099</v>
      </c>
      <c r="J12686">
        <v>15791.3524353504</v>
      </c>
      <c r="K12686">
        <v>-405.477197607216</v>
      </c>
      <c r="L12686">
        <v>58487.748401937701</v>
      </c>
      <c r="M12686">
        <v>56355.584606013399</v>
      </c>
      <c r="Y12686" s="15">
        <f t="shared" si="1317"/>
        <v>1</v>
      </c>
      <c r="Z12686" s="15">
        <f t="shared" si="1318"/>
        <v>1</v>
      </c>
      <c r="AD12686" s="15">
        <f t="shared" si="1314"/>
        <v>1</v>
      </c>
      <c r="AE12686" s="15">
        <f t="shared" si="1315"/>
        <v>1</v>
      </c>
      <c r="AI12686" t="str">
        <f t="shared" si="1312"/>
        <v/>
      </c>
      <c r="AJ12686" t="str">
        <f t="shared" si="1313"/>
        <v/>
      </c>
      <c r="AL12686">
        <f t="shared" si="1316"/>
        <v>1</v>
      </c>
    </row>
    <row r="12687" spans="1:38" x14ac:dyDescent="0.3">
      <c r="A12687">
        <v>12686</v>
      </c>
      <c r="B12687" t="s">
        <v>34</v>
      </c>
      <c r="C12687" t="s">
        <v>28</v>
      </c>
      <c r="D12687">
        <v>186</v>
      </c>
      <c r="E12687">
        <v>2202525876.1475301</v>
      </c>
      <c r="F12687">
        <v>15156830.807514001</v>
      </c>
      <c r="G12687">
        <v>1351360376.2813001</v>
      </c>
      <c r="H12687">
        <v>-4784361.7649407396</v>
      </c>
      <c r="I12687">
        <v>49187.7795088477</v>
      </c>
      <c r="J12687">
        <v>16591.7221055031</v>
      </c>
      <c r="K12687">
        <v>-97.267284937718003</v>
      </c>
      <c r="L12687">
        <v>51145.700920233197</v>
      </c>
      <c r="M12687">
        <v>50644.1817584686</v>
      </c>
      <c r="Y12687" s="15">
        <f t="shared" si="1317"/>
        <v>1</v>
      </c>
      <c r="Z12687" s="15">
        <f t="shared" si="1318"/>
        <v>1</v>
      </c>
      <c r="AD12687" s="15">
        <f t="shared" si="1314"/>
        <v>1</v>
      </c>
      <c r="AE12687" s="15">
        <f t="shared" si="1315"/>
        <v>1</v>
      </c>
      <c r="AI12687" t="str">
        <f t="shared" si="1312"/>
        <v/>
      </c>
      <c r="AJ12687" t="str">
        <f t="shared" si="1313"/>
        <v/>
      </c>
      <c r="AL12687">
        <f t="shared" si="1316"/>
        <v>1</v>
      </c>
    </row>
    <row r="12688" spans="1:38" x14ac:dyDescent="0.3">
      <c r="A12688">
        <v>12687</v>
      </c>
      <c r="B12688" t="s">
        <v>34</v>
      </c>
      <c r="C12688" t="s">
        <v>28</v>
      </c>
      <c r="D12688">
        <v>187</v>
      </c>
      <c r="E12688">
        <v>1945233481.86201</v>
      </c>
      <c r="F12688">
        <v>15268034.7250423</v>
      </c>
      <c r="G12688">
        <v>1350440619.8824899</v>
      </c>
      <c r="H12688">
        <v>-9342422.0665779095</v>
      </c>
      <c r="I12688">
        <v>46190.525767054402</v>
      </c>
      <c r="J12688">
        <v>16339.051097154599</v>
      </c>
      <c r="K12688">
        <v>-202.258404974499</v>
      </c>
      <c r="L12688">
        <v>50013.758435702497</v>
      </c>
      <c r="M12688">
        <v>49034.442089264201</v>
      </c>
      <c r="Y12688" s="15">
        <f t="shared" si="1317"/>
        <v>1</v>
      </c>
      <c r="Z12688" s="15">
        <f t="shared" si="1318"/>
        <v>1</v>
      </c>
      <c r="AD12688" s="15">
        <f t="shared" si="1314"/>
        <v>1</v>
      </c>
      <c r="AE12688" s="15">
        <f t="shared" si="1315"/>
        <v>1</v>
      </c>
      <c r="AI12688" t="str">
        <f t="shared" si="1312"/>
        <v/>
      </c>
      <c r="AJ12688" t="str">
        <f t="shared" si="1313"/>
        <v/>
      </c>
      <c r="AL12688">
        <f t="shared" si="1316"/>
        <v>1</v>
      </c>
    </row>
    <row r="12689" spans="1:38" x14ac:dyDescent="0.3">
      <c r="A12689">
        <v>12688</v>
      </c>
      <c r="B12689" t="s">
        <v>34</v>
      </c>
      <c r="C12689" t="s">
        <v>28</v>
      </c>
      <c r="D12689">
        <v>188</v>
      </c>
      <c r="E12689">
        <v>3099546400.6111798</v>
      </c>
      <c r="F12689">
        <v>14024392.4441115</v>
      </c>
      <c r="G12689">
        <v>1348772107.5106299</v>
      </c>
      <c r="H12689">
        <v>-7159174.6171255102</v>
      </c>
      <c r="I12689">
        <v>45659.127433754496</v>
      </c>
      <c r="J12689">
        <v>14292.079509973501</v>
      </c>
      <c r="K12689">
        <v>-156.796132985952</v>
      </c>
      <c r="L12689">
        <v>48588.901969917897</v>
      </c>
      <c r="M12689">
        <v>47838.443825381699</v>
      </c>
      <c r="Y12689" s="15">
        <f t="shared" si="1317"/>
        <v>1</v>
      </c>
      <c r="Z12689" s="15">
        <f t="shared" si="1318"/>
        <v>1</v>
      </c>
      <c r="AD12689" s="15">
        <f t="shared" si="1314"/>
        <v>1</v>
      </c>
      <c r="AE12689" s="15">
        <f t="shared" si="1315"/>
        <v>1</v>
      </c>
      <c r="AI12689" t="str">
        <f t="shared" si="1312"/>
        <v/>
      </c>
      <c r="AJ12689" t="str">
        <f t="shared" si="1313"/>
        <v/>
      </c>
      <c r="AL12689">
        <f t="shared" si="1316"/>
        <v>1</v>
      </c>
    </row>
    <row r="12690" spans="1:38" x14ac:dyDescent="0.3">
      <c r="A12690">
        <v>12689</v>
      </c>
      <c r="B12690" t="s">
        <v>34</v>
      </c>
      <c r="C12690" t="s">
        <v>28</v>
      </c>
      <c r="D12690">
        <v>189</v>
      </c>
      <c r="E12690">
        <v>3017604480.4734302</v>
      </c>
      <c r="F12690">
        <v>14807763.8830685</v>
      </c>
      <c r="G12690">
        <v>1350779469.8271999</v>
      </c>
      <c r="H12690">
        <v>-6946707.1395688104</v>
      </c>
      <c r="I12690">
        <v>50649.0508651864</v>
      </c>
      <c r="J12690">
        <v>21679.495048999801</v>
      </c>
      <c r="K12690">
        <v>-137.153747620247</v>
      </c>
      <c r="L12690">
        <v>53491.876578503703</v>
      </c>
      <c r="M12690">
        <v>52763.690268013903</v>
      </c>
      <c r="Y12690" s="15">
        <f t="shared" si="1317"/>
        <v>1</v>
      </c>
      <c r="Z12690" s="15">
        <f t="shared" si="1318"/>
        <v>1</v>
      </c>
      <c r="AD12690" s="15">
        <f t="shared" si="1314"/>
        <v>1</v>
      </c>
      <c r="AE12690" s="15">
        <f t="shared" si="1315"/>
        <v>1</v>
      </c>
      <c r="AI12690" t="str">
        <f t="shared" si="1312"/>
        <v/>
      </c>
      <c r="AJ12690" t="str">
        <f t="shared" si="1313"/>
        <v/>
      </c>
      <c r="AL12690">
        <f t="shared" si="1316"/>
        <v>1</v>
      </c>
    </row>
    <row r="12691" spans="1:38" x14ac:dyDescent="0.3">
      <c r="A12691">
        <v>12690</v>
      </c>
      <c r="B12691" t="s">
        <v>34</v>
      </c>
      <c r="C12691" t="s">
        <v>28</v>
      </c>
      <c r="D12691">
        <v>190</v>
      </c>
      <c r="E12691">
        <v>2756380345.47648</v>
      </c>
      <c r="F12691">
        <v>13620927.9982609</v>
      </c>
      <c r="G12691">
        <v>1351293061.58569</v>
      </c>
      <c r="H12691">
        <v>-14496974.886879001</v>
      </c>
      <c r="I12691">
        <v>52340.592533808202</v>
      </c>
      <c r="J12691">
        <v>19756.5452568531</v>
      </c>
      <c r="K12691">
        <v>-276.97383971178698</v>
      </c>
      <c r="L12691">
        <v>58273.241218389601</v>
      </c>
      <c r="M12691">
        <v>56753.6005535328</v>
      </c>
      <c r="Y12691" s="15">
        <f t="shared" si="1317"/>
        <v>1</v>
      </c>
      <c r="Z12691" s="15">
        <f t="shared" si="1318"/>
        <v>1</v>
      </c>
      <c r="AD12691" s="15">
        <f t="shared" si="1314"/>
        <v>1</v>
      </c>
      <c r="AE12691" s="15">
        <f t="shared" si="1315"/>
        <v>1</v>
      </c>
      <c r="AI12691" t="str">
        <f t="shared" ref="AI12691:AI12754" si="1319">IF(Y12691&lt;&gt;AD12691,"ERROR!","")</f>
        <v/>
      </c>
      <c r="AJ12691" t="str">
        <f t="shared" ref="AJ12691:AJ12754" si="1320">IF(Z12691&lt;&gt;AE12691,"ERROR!","")</f>
        <v/>
      </c>
      <c r="AL12691">
        <f t="shared" si="1316"/>
        <v>1</v>
      </c>
    </row>
    <row r="12692" spans="1:38" x14ac:dyDescent="0.3">
      <c r="A12692">
        <v>12691</v>
      </c>
      <c r="B12692" t="s">
        <v>34</v>
      </c>
      <c r="C12692" t="s">
        <v>28</v>
      </c>
      <c r="D12692">
        <v>191</v>
      </c>
      <c r="E12692">
        <v>1970573852.0989201</v>
      </c>
      <c r="F12692">
        <v>14624702.3621534</v>
      </c>
      <c r="G12692">
        <v>1348630504.78701</v>
      </c>
      <c r="H12692">
        <v>-7451297.0185463401</v>
      </c>
      <c r="I12692">
        <v>56236.490171112098</v>
      </c>
      <c r="J12692">
        <v>18897.574787616701</v>
      </c>
      <c r="K12692">
        <v>-132.49932554243901</v>
      </c>
      <c r="L12692">
        <v>59285.8109984189</v>
      </c>
      <c r="M12692">
        <v>58504.7312184189</v>
      </c>
      <c r="Y12692" s="15">
        <f t="shared" si="1317"/>
        <v>1</v>
      </c>
      <c r="Z12692" s="15">
        <f t="shared" si="1318"/>
        <v>1</v>
      </c>
      <c r="AD12692" s="15">
        <f t="shared" si="1314"/>
        <v>1</v>
      </c>
      <c r="AE12692" s="15">
        <f t="shared" si="1315"/>
        <v>1</v>
      </c>
      <c r="AI12692" t="str">
        <f t="shared" si="1319"/>
        <v/>
      </c>
      <c r="AJ12692" t="str">
        <f t="shared" si="1320"/>
        <v/>
      </c>
      <c r="AL12692">
        <f t="shared" si="1316"/>
        <v>1</v>
      </c>
    </row>
    <row r="12693" spans="1:38" x14ac:dyDescent="0.3">
      <c r="A12693">
        <v>12692</v>
      </c>
      <c r="B12693" t="s">
        <v>34</v>
      </c>
      <c r="C12693" t="s">
        <v>28</v>
      </c>
      <c r="D12693">
        <v>192</v>
      </c>
      <c r="E12693">
        <v>2378756862.7931499</v>
      </c>
      <c r="F12693">
        <v>14468839.335981799</v>
      </c>
      <c r="G12693">
        <v>1349287511.75459</v>
      </c>
      <c r="H12693">
        <v>-12262357.103915701</v>
      </c>
      <c r="I12693">
        <v>44297.765190238097</v>
      </c>
      <c r="J12693">
        <v>12972.683844089501</v>
      </c>
      <c r="K12693">
        <v>-276.816608044551</v>
      </c>
      <c r="L12693">
        <v>49315.933277723503</v>
      </c>
      <c r="M12693">
        <v>48030.5356932266</v>
      </c>
      <c r="Y12693" s="15">
        <f t="shared" si="1317"/>
        <v>1</v>
      </c>
      <c r="Z12693" s="15">
        <f t="shared" si="1318"/>
        <v>1</v>
      </c>
      <c r="AD12693" s="15">
        <f t="shared" si="1314"/>
        <v>1</v>
      </c>
      <c r="AE12693" s="15">
        <f t="shared" si="1315"/>
        <v>1</v>
      </c>
      <c r="AI12693" t="str">
        <f t="shared" si="1319"/>
        <v/>
      </c>
      <c r="AJ12693" t="str">
        <f t="shared" si="1320"/>
        <v/>
      </c>
      <c r="AL12693">
        <f t="shared" si="1316"/>
        <v>1</v>
      </c>
    </row>
    <row r="12694" spans="1:38" x14ac:dyDescent="0.3">
      <c r="A12694">
        <v>12693</v>
      </c>
      <c r="B12694" t="s">
        <v>34</v>
      </c>
      <c r="C12694" t="s">
        <v>28</v>
      </c>
      <c r="D12694">
        <v>193</v>
      </c>
      <c r="E12694">
        <v>3410408538.9909</v>
      </c>
      <c r="F12694">
        <v>14091980.6242598</v>
      </c>
      <c r="G12694">
        <v>1348203161.41307</v>
      </c>
      <c r="H12694">
        <v>-6597988.6997785596</v>
      </c>
      <c r="I12694">
        <v>41312.5558367372</v>
      </c>
      <c r="J12694">
        <v>13648.9960150719</v>
      </c>
      <c r="K12694">
        <v>-159.70904162533799</v>
      </c>
      <c r="L12694">
        <v>44012.674260481697</v>
      </c>
      <c r="M12694">
        <v>43321.042246721103</v>
      </c>
      <c r="Y12694" s="15">
        <f t="shared" si="1317"/>
        <v>1</v>
      </c>
      <c r="Z12694" s="15">
        <f t="shared" si="1318"/>
        <v>1</v>
      </c>
      <c r="AD12694" s="15">
        <f t="shared" si="1314"/>
        <v>1</v>
      </c>
      <c r="AE12694" s="15">
        <f t="shared" si="1315"/>
        <v>1</v>
      </c>
      <c r="AI12694" t="str">
        <f t="shared" si="1319"/>
        <v/>
      </c>
      <c r="AJ12694" t="str">
        <f t="shared" si="1320"/>
        <v/>
      </c>
      <c r="AL12694">
        <f t="shared" si="1316"/>
        <v>1</v>
      </c>
    </row>
    <row r="12695" spans="1:38" x14ac:dyDescent="0.3">
      <c r="A12695">
        <v>12694</v>
      </c>
      <c r="B12695" t="s">
        <v>34</v>
      </c>
      <c r="C12695" t="s">
        <v>28</v>
      </c>
      <c r="D12695">
        <v>194</v>
      </c>
      <c r="E12695">
        <v>2396058915.2348399</v>
      </c>
      <c r="F12695">
        <v>14531107.7321788</v>
      </c>
      <c r="G12695">
        <v>1348930399.7861199</v>
      </c>
      <c r="H12695">
        <v>-3221007.7124609901</v>
      </c>
      <c r="I12695">
        <v>45192.233187543199</v>
      </c>
      <c r="J12695">
        <v>13543.0725851059</v>
      </c>
      <c r="K12695">
        <v>-71.273479650676606</v>
      </c>
      <c r="L12695">
        <v>46510.377649920199</v>
      </c>
      <c r="M12695">
        <v>46172.736566875901</v>
      </c>
      <c r="Y12695" s="15">
        <f t="shared" si="1317"/>
        <v>1</v>
      </c>
      <c r="Z12695" s="15">
        <f t="shared" si="1318"/>
        <v>1</v>
      </c>
      <c r="AD12695" s="15">
        <f t="shared" si="1314"/>
        <v>1</v>
      </c>
      <c r="AE12695" s="15">
        <f t="shared" si="1315"/>
        <v>1</v>
      </c>
      <c r="AI12695" t="str">
        <f t="shared" si="1319"/>
        <v/>
      </c>
      <c r="AJ12695" t="str">
        <f t="shared" si="1320"/>
        <v/>
      </c>
      <c r="AL12695">
        <f t="shared" si="1316"/>
        <v>1</v>
      </c>
    </row>
    <row r="12696" spans="1:38" x14ac:dyDescent="0.3">
      <c r="A12696">
        <v>12695</v>
      </c>
      <c r="B12696" t="s">
        <v>34</v>
      </c>
      <c r="C12696" t="s">
        <v>28</v>
      </c>
      <c r="D12696">
        <v>195</v>
      </c>
      <c r="E12696">
        <v>2323795213.98171</v>
      </c>
      <c r="F12696">
        <v>14495410.644750699</v>
      </c>
      <c r="G12696">
        <v>1350622223.9513099</v>
      </c>
      <c r="H12696">
        <v>-14144952.1910129</v>
      </c>
      <c r="I12696">
        <v>53971.668716369197</v>
      </c>
      <c r="J12696">
        <v>19516.882066488299</v>
      </c>
      <c r="K12696">
        <v>-262.08106081261099</v>
      </c>
      <c r="L12696">
        <v>59760.257898891097</v>
      </c>
      <c r="M12696">
        <v>58277.517898329097</v>
      </c>
      <c r="Y12696" s="15">
        <f t="shared" si="1317"/>
        <v>1</v>
      </c>
      <c r="Z12696" s="15">
        <f t="shared" si="1318"/>
        <v>1</v>
      </c>
      <c r="AD12696" s="15">
        <f t="shared" si="1314"/>
        <v>1</v>
      </c>
      <c r="AE12696" s="15">
        <f t="shared" si="1315"/>
        <v>1</v>
      </c>
      <c r="AI12696" t="str">
        <f t="shared" si="1319"/>
        <v/>
      </c>
      <c r="AJ12696" t="str">
        <f t="shared" si="1320"/>
        <v/>
      </c>
      <c r="AL12696">
        <f t="shared" si="1316"/>
        <v>1</v>
      </c>
    </row>
    <row r="12697" spans="1:38" x14ac:dyDescent="0.3">
      <c r="A12697">
        <v>12696</v>
      </c>
      <c r="B12697" t="s">
        <v>34</v>
      </c>
      <c r="C12697" t="s">
        <v>28</v>
      </c>
      <c r="D12697">
        <v>196</v>
      </c>
      <c r="E12697">
        <v>3433457050.5250602</v>
      </c>
      <c r="F12697">
        <v>14860659.2829074</v>
      </c>
      <c r="G12697">
        <v>1353276719.2969501</v>
      </c>
      <c r="H12697">
        <v>-3578407.68432617</v>
      </c>
      <c r="I12697">
        <v>47440.167932972297</v>
      </c>
      <c r="J12697">
        <v>19159.035658359498</v>
      </c>
      <c r="K12697">
        <v>-75.429911828770599</v>
      </c>
      <c r="L12697">
        <v>48904.572459224699</v>
      </c>
      <c r="M12697">
        <v>48529.467040682597</v>
      </c>
      <c r="Y12697" s="15">
        <f t="shared" si="1317"/>
        <v>1</v>
      </c>
      <c r="Z12697" s="15">
        <f t="shared" si="1318"/>
        <v>1</v>
      </c>
      <c r="AD12697" s="15">
        <f t="shared" si="1314"/>
        <v>1</v>
      </c>
      <c r="AE12697" s="15">
        <f t="shared" si="1315"/>
        <v>1</v>
      </c>
      <c r="AI12697" t="str">
        <f t="shared" si="1319"/>
        <v/>
      </c>
      <c r="AJ12697" t="str">
        <f t="shared" si="1320"/>
        <v/>
      </c>
      <c r="AL12697">
        <f t="shared" si="1316"/>
        <v>1</v>
      </c>
    </row>
    <row r="12698" spans="1:38" x14ac:dyDescent="0.3">
      <c r="A12698">
        <v>12697</v>
      </c>
      <c r="B12698" t="s">
        <v>34</v>
      </c>
      <c r="C12698" t="s">
        <v>28</v>
      </c>
      <c r="D12698">
        <v>197</v>
      </c>
      <c r="E12698">
        <v>3360260724.3652</v>
      </c>
      <c r="F12698">
        <v>15236962.829458</v>
      </c>
      <c r="G12698">
        <v>1352353680.3352699</v>
      </c>
      <c r="H12698">
        <v>-5818134.8956212997</v>
      </c>
      <c r="I12698">
        <v>57854.642324328401</v>
      </c>
      <c r="J12698">
        <v>16094.756674051299</v>
      </c>
      <c r="K12698">
        <v>-100.56470253511</v>
      </c>
      <c r="L12698">
        <v>60235.618397237602</v>
      </c>
      <c r="M12698">
        <v>59625.734304176898</v>
      </c>
      <c r="Y12698" s="15">
        <f t="shared" si="1317"/>
        <v>1</v>
      </c>
      <c r="Z12698" s="15">
        <f t="shared" si="1318"/>
        <v>1</v>
      </c>
      <c r="AD12698" s="15">
        <f t="shared" si="1314"/>
        <v>1</v>
      </c>
      <c r="AE12698" s="15">
        <f t="shared" si="1315"/>
        <v>1</v>
      </c>
      <c r="AI12698" t="str">
        <f t="shared" si="1319"/>
        <v/>
      </c>
      <c r="AJ12698" t="str">
        <f t="shared" si="1320"/>
        <v/>
      </c>
      <c r="AL12698">
        <f t="shared" si="1316"/>
        <v>1</v>
      </c>
    </row>
    <row r="12699" spans="1:38" x14ac:dyDescent="0.3">
      <c r="A12699">
        <v>12698</v>
      </c>
      <c r="B12699" t="s">
        <v>34</v>
      </c>
      <c r="C12699" t="s">
        <v>28</v>
      </c>
      <c r="D12699">
        <v>198</v>
      </c>
      <c r="E12699">
        <v>2946518438.9175701</v>
      </c>
      <c r="F12699">
        <v>14487821.5445549</v>
      </c>
      <c r="G12699">
        <v>1349109399.2628</v>
      </c>
      <c r="H12699">
        <v>-11051211.338273499</v>
      </c>
      <c r="I12699">
        <v>52765.655678605697</v>
      </c>
      <c r="J12699">
        <v>18274.6633489132</v>
      </c>
      <c r="K12699">
        <v>-209.439477177848</v>
      </c>
      <c r="L12699">
        <v>57288.182269196601</v>
      </c>
      <c r="M12699">
        <v>56129.742644612103</v>
      </c>
      <c r="Y12699" s="15">
        <f t="shared" si="1317"/>
        <v>1</v>
      </c>
      <c r="Z12699" s="15">
        <f t="shared" si="1318"/>
        <v>1</v>
      </c>
      <c r="AD12699" s="15">
        <f t="shared" si="1314"/>
        <v>1</v>
      </c>
      <c r="AE12699" s="15">
        <f t="shared" si="1315"/>
        <v>1</v>
      </c>
      <c r="AI12699" t="str">
        <f t="shared" si="1319"/>
        <v/>
      </c>
      <c r="AJ12699" t="str">
        <f t="shared" si="1320"/>
        <v/>
      </c>
      <c r="AL12699">
        <f t="shared" si="1316"/>
        <v>1</v>
      </c>
    </row>
    <row r="12700" spans="1:38" x14ac:dyDescent="0.3">
      <c r="A12700">
        <v>12699</v>
      </c>
      <c r="B12700" t="s">
        <v>34</v>
      </c>
      <c r="C12700" t="s">
        <v>28</v>
      </c>
      <c r="D12700">
        <v>199</v>
      </c>
      <c r="E12700">
        <v>3929864704.1816401</v>
      </c>
      <c r="F12700">
        <v>14059392.4943217</v>
      </c>
      <c r="G12700">
        <v>1348696128.7106099</v>
      </c>
      <c r="H12700">
        <v>-14728876.2797375</v>
      </c>
      <c r="I12700">
        <v>45048.126285457998</v>
      </c>
      <c r="J12700">
        <v>14384.816056728399</v>
      </c>
      <c r="K12700">
        <v>-326.95868827938602</v>
      </c>
      <c r="L12700">
        <v>51075.676803285904</v>
      </c>
      <c r="M12700">
        <v>49531.727150548999</v>
      </c>
      <c r="Y12700" s="15">
        <f t="shared" si="1317"/>
        <v>1</v>
      </c>
      <c r="Z12700" s="15">
        <f t="shared" si="1318"/>
        <v>1</v>
      </c>
      <c r="AD12700" s="15">
        <f t="shared" si="1314"/>
        <v>1</v>
      </c>
      <c r="AE12700" s="15">
        <f t="shared" si="1315"/>
        <v>1</v>
      </c>
      <c r="AI12700" t="str">
        <f t="shared" si="1319"/>
        <v/>
      </c>
      <c r="AJ12700" t="str">
        <f t="shared" si="1320"/>
        <v/>
      </c>
      <c r="AL12700">
        <f t="shared" si="1316"/>
        <v>1</v>
      </c>
    </row>
    <row r="12701" spans="1:38" x14ac:dyDescent="0.3">
      <c r="A12701">
        <v>12700</v>
      </c>
      <c r="B12701" t="s">
        <v>34</v>
      </c>
      <c r="C12701" t="s">
        <v>28</v>
      </c>
      <c r="D12701">
        <v>200</v>
      </c>
      <c r="E12701">
        <v>2931050112.2838202</v>
      </c>
      <c r="F12701">
        <v>14749405.655768899</v>
      </c>
      <c r="G12701">
        <v>1351779718.9811399</v>
      </c>
      <c r="H12701">
        <v>-5699137.9778866796</v>
      </c>
      <c r="I12701">
        <v>59239.636463597402</v>
      </c>
      <c r="J12701">
        <v>18572.697512865099</v>
      </c>
      <c r="K12701">
        <v>-96.204810125544597</v>
      </c>
      <c r="L12701">
        <v>61571.9150038851</v>
      </c>
      <c r="M12701">
        <v>60974.504723919403</v>
      </c>
      <c r="Y12701" s="15">
        <f t="shared" si="1317"/>
        <v>1</v>
      </c>
      <c r="Z12701" s="15">
        <f t="shared" si="1318"/>
        <v>1</v>
      </c>
      <c r="AD12701" s="15">
        <f t="shared" si="1314"/>
        <v>1</v>
      </c>
      <c r="AE12701" s="15">
        <f t="shared" si="1315"/>
        <v>1</v>
      </c>
      <c r="AI12701" t="str">
        <f t="shared" si="1319"/>
        <v/>
      </c>
      <c r="AJ12701" t="str">
        <f t="shared" si="1320"/>
        <v/>
      </c>
      <c r="AL12701">
        <f t="shared" si="1316"/>
        <v>1</v>
      </c>
    </row>
    <row r="12702" spans="1:38" x14ac:dyDescent="0.3">
      <c r="A12702">
        <v>12701</v>
      </c>
      <c r="B12702" t="s">
        <v>34</v>
      </c>
      <c r="C12702" t="s">
        <v>28</v>
      </c>
      <c r="D12702">
        <v>201</v>
      </c>
      <c r="E12702">
        <v>1693708766.9841599</v>
      </c>
      <c r="F12702">
        <v>15388760.2978114</v>
      </c>
      <c r="G12702">
        <v>1353761146.99597</v>
      </c>
      <c r="H12702">
        <v>-13354139.096818</v>
      </c>
      <c r="I12702">
        <v>50703.821369906902</v>
      </c>
      <c r="J12702">
        <v>15576.512020587899</v>
      </c>
      <c r="K12702">
        <v>-263.37539727811799</v>
      </c>
      <c r="L12702">
        <v>56168.783292284199</v>
      </c>
      <c r="M12702">
        <v>54768.940016426299</v>
      </c>
      <c r="Y12702" s="15">
        <f t="shared" si="1317"/>
        <v>1</v>
      </c>
      <c r="Z12702" s="15">
        <f t="shared" si="1318"/>
        <v>1</v>
      </c>
      <c r="AD12702" s="15">
        <f t="shared" si="1314"/>
        <v>1</v>
      </c>
      <c r="AE12702" s="15">
        <f t="shared" si="1315"/>
        <v>1</v>
      </c>
      <c r="AI12702" t="str">
        <f t="shared" si="1319"/>
        <v/>
      </c>
      <c r="AJ12702" t="str">
        <f t="shared" si="1320"/>
        <v/>
      </c>
      <c r="AL12702">
        <f t="shared" si="1316"/>
        <v>1</v>
      </c>
    </row>
    <row r="12703" spans="1:38" x14ac:dyDescent="0.3">
      <c r="A12703">
        <v>12702</v>
      </c>
      <c r="B12703" t="s">
        <v>34</v>
      </c>
      <c r="C12703" t="s">
        <v>28</v>
      </c>
      <c r="D12703">
        <v>202</v>
      </c>
      <c r="E12703">
        <v>2178284676.0331502</v>
      </c>
      <c r="F12703">
        <v>15661199.2077161</v>
      </c>
      <c r="G12703">
        <v>1353926951.6110799</v>
      </c>
      <c r="H12703">
        <v>-17470646.423569702</v>
      </c>
      <c r="I12703">
        <v>50801.313449798203</v>
      </c>
      <c r="J12703">
        <v>17227.356832027399</v>
      </c>
      <c r="K12703">
        <v>-343.90147098921301</v>
      </c>
      <c r="L12703">
        <v>57950.888332306</v>
      </c>
      <c r="M12703">
        <v>56119.533518370299</v>
      </c>
      <c r="Y12703" s="15">
        <f t="shared" si="1317"/>
        <v>1</v>
      </c>
      <c r="Z12703" s="15">
        <f t="shared" si="1318"/>
        <v>1</v>
      </c>
      <c r="AD12703" s="15">
        <f t="shared" si="1314"/>
        <v>1</v>
      </c>
      <c r="AE12703" s="15">
        <f t="shared" si="1315"/>
        <v>1</v>
      </c>
      <c r="AI12703" t="str">
        <f t="shared" si="1319"/>
        <v/>
      </c>
      <c r="AJ12703" t="str">
        <f t="shared" si="1320"/>
        <v/>
      </c>
      <c r="AL12703">
        <f t="shared" si="1316"/>
        <v>1</v>
      </c>
    </row>
    <row r="12704" spans="1:38" x14ac:dyDescent="0.3">
      <c r="A12704">
        <v>12703</v>
      </c>
      <c r="B12704" t="s">
        <v>34</v>
      </c>
      <c r="C12704" t="s">
        <v>28</v>
      </c>
      <c r="D12704">
        <v>203</v>
      </c>
      <c r="E12704">
        <v>2966533798.23069</v>
      </c>
      <c r="F12704">
        <v>14944533.3217165</v>
      </c>
      <c r="G12704">
        <v>1351288171.25125</v>
      </c>
      <c r="H12704">
        <v>-16463970.713339301</v>
      </c>
      <c r="I12704">
        <v>67450.263418257193</v>
      </c>
      <c r="J12704">
        <v>27562.915079593698</v>
      </c>
      <c r="K12704">
        <v>-244.090532474969</v>
      </c>
      <c r="L12704">
        <v>74187.872813158203</v>
      </c>
      <c r="M12704">
        <v>72462.042452256705</v>
      </c>
      <c r="Y12704" s="15">
        <f t="shared" si="1317"/>
        <v>1</v>
      </c>
      <c r="Z12704" s="15">
        <f t="shared" si="1318"/>
        <v>1</v>
      </c>
      <c r="AD12704" s="15">
        <f t="shared" si="1314"/>
        <v>1</v>
      </c>
      <c r="AE12704" s="15">
        <f t="shared" si="1315"/>
        <v>1</v>
      </c>
      <c r="AI12704" t="str">
        <f t="shared" si="1319"/>
        <v/>
      </c>
      <c r="AJ12704" t="str">
        <f t="shared" si="1320"/>
        <v/>
      </c>
      <c r="AL12704">
        <f t="shared" si="1316"/>
        <v>1</v>
      </c>
    </row>
    <row r="12705" spans="1:38" x14ac:dyDescent="0.3">
      <c r="A12705">
        <v>12704</v>
      </c>
      <c r="B12705" t="s">
        <v>34</v>
      </c>
      <c r="C12705" t="s">
        <v>28</v>
      </c>
      <c r="D12705">
        <v>204</v>
      </c>
      <c r="E12705">
        <v>2984873855.3909101</v>
      </c>
      <c r="F12705">
        <v>14721238.680720899</v>
      </c>
      <c r="G12705">
        <v>1349107461.28632</v>
      </c>
      <c r="H12705">
        <v>-20060829.210492101</v>
      </c>
      <c r="I12705">
        <v>47765.504985555999</v>
      </c>
      <c r="J12705">
        <v>15267.277583360699</v>
      </c>
      <c r="K12705">
        <v>-419.98570341836398</v>
      </c>
      <c r="L12705">
        <v>55975.0695985813</v>
      </c>
      <c r="M12705">
        <v>53872.199718700198</v>
      </c>
      <c r="Y12705" s="15">
        <f t="shared" si="1317"/>
        <v>1</v>
      </c>
      <c r="Z12705" s="15">
        <f t="shared" si="1318"/>
        <v>1</v>
      </c>
      <c r="AD12705" s="15">
        <f t="shared" si="1314"/>
        <v>1</v>
      </c>
      <c r="AE12705" s="15">
        <f t="shared" si="1315"/>
        <v>1</v>
      </c>
      <c r="AI12705" t="str">
        <f t="shared" si="1319"/>
        <v/>
      </c>
      <c r="AJ12705" t="str">
        <f t="shared" si="1320"/>
        <v/>
      </c>
      <c r="AL12705">
        <f t="shared" si="1316"/>
        <v>1</v>
      </c>
    </row>
    <row r="12706" spans="1:38" x14ac:dyDescent="0.3">
      <c r="A12706">
        <v>12705</v>
      </c>
      <c r="B12706" t="s">
        <v>34</v>
      </c>
      <c r="C12706" t="s">
        <v>28</v>
      </c>
      <c r="D12706">
        <v>205</v>
      </c>
      <c r="E12706">
        <v>2716406065.2360802</v>
      </c>
      <c r="F12706">
        <v>16460461.416389</v>
      </c>
      <c r="G12706">
        <v>1354533436.4964499</v>
      </c>
      <c r="H12706">
        <v>-21789033.727500901</v>
      </c>
      <c r="I12706">
        <v>69661.307017078594</v>
      </c>
      <c r="J12706">
        <v>26632.463410615899</v>
      </c>
      <c r="K12706">
        <v>-312.78531311735202</v>
      </c>
      <c r="L12706">
        <v>78578.110922061198</v>
      </c>
      <c r="M12706">
        <v>76294.082567275604</v>
      </c>
      <c r="Y12706" s="15">
        <f t="shared" si="1317"/>
        <v>1</v>
      </c>
      <c r="Z12706" s="15">
        <f t="shared" si="1318"/>
        <v>1</v>
      </c>
      <c r="AD12706" s="15">
        <f t="shared" si="1314"/>
        <v>1</v>
      </c>
      <c r="AE12706" s="15">
        <f t="shared" si="1315"/>
        <v>1</v>
      </c>
      <c r="AI12706" t="str">
        <f t="shared" si="1319"/>
        <v/>
      </c>
      <c r="AJ12706" t="str">
        <f t="shared" si="1320"/>
        <v/>
      </c>
      <c r="AL12706">
        <f t="shared" si="1316"/>
        <v>1</v>
      </c>
    </row>
    <row r="12707" spans="1:38" x14ac:dyDescent="0.3">
      <c r="A12707">
        <v>12706</v>
      </c>
      <c r="B12707" t="s">
        <v>34</v>
      </c>
      <c r="C12707" t="s">
        <v>28</v>
      </c>
      <c r="D12707">
        <v>206</v>
      </c>
      <c r="E12707">
        <v>1394395066.90132</v>
      </c>
      <c r="F12707">
        <v>13826926.201269001</v>
      </c>
      <c r="G12707">
        <v>1349579251.34198</v>
      </c>
      <c r="H12707">
        <v>-2094084.37689042</v>
      </c>
      <c r="I12707">
        <v>44137.703793056302</v>
      </c>
      <c r="J12707">
        <v>13957.8277487755</v>
      </c>
      <c r="K12707">
        <v>-47.444343428211099</v>
      </c>
      <c r="L12707">
        <v>44994.673403675297</v>
      </c>
      <c r="M12707">
        <v>44775.161691777103</v>
      </c>
      <c r="Y12707" s="15">
        <f t="shared" si="1317"/>
        <v>1</v>
      </c>
      <c r="Z12707" s="15">
        <f t="shared" si="1318"/>
        <v>1</v>
      </c>
      <c r="AD12707" s="15">
        <f t="shared" si="1314"/>
        <v>1</v>
      </c>
      <c r="AE12707" s="15">
        <f t="shared" si="1315"/>
        <v>1</v>
      </c>
      <c r="AI12707" t="str">
        <f t="shared" si="1319"/>
        <v/>
      </c>
      <c r="AJ12707" t="str">
        <f t="shared" si="1320"/>
        <v/>
      </c>
      <c r="AL12707">
        <f t="shared" si="1316"/>
        <v>1</v>
      </c>
    </row>
    <row r="12708" spans="1:38" x14ac:dyDescent="0.3">
      <c r="A12708">
        <v>12707</v>
      </c>
      <c r="B12708" t="s">
        <v>34</v>
      </c>
      <c r="C12708" t="s">
        <v>28</v>
      </c>
      <c r="D12708">
        <v>207</v>
      </c>
      <c r="E12708">
        <v>2875701559.3913398</v>
      </c>
      <c r="F12708">
        <v>14793271.924438</v>
      </c>
      <c r="G12708">
        <v>1349074531.2673199</v>
      </c>
      <c r="H12708">
        <v>544855.111953735</v>
      </c>
      <c r="I12708">
        <v>44104.768416989602</v>
      </c>
      <c r="J12708">
        <v>15722.149272918699</v>
      </c>
      <c r="K12708">
        <v>12.353655432500799</v>
      </c>
      <c r="L12708">
        <v>43881.795418247297</v>
      </c>
      <c r="M12708">
        <v>43938.909677673197</v>
      </c>
      <c r="Y12708" s="15">
        <f t="shared" si="1317"/>
        <v>1</v>
      </c>
      <c r="Z12708" s="15">
        <f t="shared" si="1318"/>
        <v>1</v>
      </c>
      <c r="AD12708" s="15">
        <f t="shared" si="1314"/>
        <v>1</v>
      </c>
      <c r="AE12708" s="15">
        <f t="shared" si="1315"/>
        <v>1</v>
      </c>
      <c r="AI12708" t="str">
        <f t="shared" si="1319"/>
        <v/>
      </c>
      <c r="AJ12708" t="str">
        <f t="shared" si="1320"/>
        <v/>
      </c>
      <c r="AL12708">
        <f t="shared" si="1316"/>
        <v>0</v>
      </c>
    </row>
    <row r="12709" spans="1:38" x14ac:dyDescent="0.3">
      <c r="A12709">
        <v>12708</v>
      </c>
      <c r="B12709" t="s">
        <v>34</v>
      </c>
      <c r="C12709" t="s">
        <v>28</v>
      </c>
      <c r="D12709">
        <v>208</v>
      </c>
      <c r="E12709">
        <v>1528156119.51474</v>
      </c>
      <c r="F12709">
        <v>14551745.5895749</v>
      </c>
      <c r="G12709">
        <v>1349684505.28211</v>
      </c>
      <c r="H12709">
        <v>-5686630.6422884502</v>
      </c>
      <c r="I12709">
        <v>48573.147409930803</v>
      </c>
      <c r="J12709">
        <v>15866.6014273167</v>
      </c>
      <c r="K12709">
        <v>-117.073546712886</v>
      </c>
      <c r="L12709">
        <v>50900.307528708901</v>
      </c>
      <c r="M12709">
        <v>50304.208326118503</v>
      </c>
      <c r="Y12709" s="15">
        <f t="shared" si="1317"/>
        <v>1</v>
      </c>
      <c r="Z12709" s="15">
        <f t="shared" si="1318"/>
        <v>1</v>
      </c>
      <c r="AD12709" s="15">
        <f t="shared" si="1314"/>
        <v>1</v>
      </c>
      <c r="AE12709" s="15">
        <f t="shared" si="1315"/>
        <v>1</v>
      </c>
      <c r="AI12709" t="str">
        <f t="shared" si="1319"/>
        <v/>
      </c>
      <c r="AJ12709" t="str">
        <f t="shared" si="1320"/>
        <v/>
      </c>
      <c r="AL12709">
        <f t="shared" si="1316"/>
        <v>1</v>
      </c>
    </row>
    <row r="12710" spans="1:38" x14ac:dyDescent="0.3">
      <c r="A12710">
        <v>12709</v>
      </c>
      <c r="B12710" t="s">
        <v>34</v>
      </c>
      <c r="C12710" t="s">
        <v>28</v>
      </c>
      <c r="D12710">
        <v>209</v>
      </c>
      <c r="E12710">
        <v>2755522513.2397099</v>
      </c>
      <c r="F12710">
        <v>14664458.6640935</v>
      </c>
      <c r="G12710">
        <v>1349330566.29933</v>
      </c>
      <c r="H12710">
        <v>-9901542.7398076095</v>
      </c>
      <c r="I12710">
        <v>44962.493545809797</v>
      </c>
      <c r="J12710">
        <v>15075.320401907</v>
      </c>
      <c r="K12710">
        <v>-220.217829549855</v>
      </c>
      <c r="L12710">
        <v>49014.537159668304</v>
      </c>
      <c r="M12710">
        <v>47976.6111709955</v>
      </c>
      <c r="Y12710" s="15">
        <f t="shared" si="1317"/>
        <v>1</v>
      </c>
      <c r="Z12710" s="15">
        <f t="shared" si="1318"/>
        <v>1</v>
      </c>
      <c r="AD12710" s="15">
        <f t="shared" si="1314"/>
        <v>1</v>
      </c>
      <c r="AE12710" s="15">
        <f t="shared" si="1315"/>
        <v>1</v>
      </c>
      <c r="AI12710" t="str">
        <f t="shared" si="1319"/>
        <v/>
      </c>
      <c r="AJ12710" t="str">
        <f t="shared" si="1320"/>
        <v/>
      </c>
      <c r="AL12710">
        <f t="shared" si="1316"/>
        <v>1</v>
      </c>
    </row>
    <row r="12711" spans="1:38" x14ac:dyDescent="0.3">
      <c r="A12711">
        <v>12710</v>
      </c>
      <c r="B12711" t="s">
        <v>34</v>
      </c>
      <c r="C12711" t="s">
        <v>28</v>
      </c>
      <c r="D12711">
        <v>210</v>
      </c>
      <c r="E12711">
        <v>2348469258.77038</v>
      </c>
      <c r="F12711">
        <v>15026873.511110401</v>
      </c>
      <c r="G12711">
        <v>1350976139.09326</v>
      </c>
      <c r="H12711">
        <v>-12542830.1343513</v>
      </c>
      <c r="I12711">
        <v>50160.757763894297</v>
      </c>
      <c r="J12711">
        <v>17382.806009292599</v>
      </c>
      <c r="K12711">
        <v>-250.05264460696799</v>
      </c>
      <c r="L12711">
        <v>55293.704828928901</v>
      </c>
      <c r="M12711">
        <v>53978.906750482704</v>
      </c>
      <c r="Y12711" s="15">
        <f t="shared" si="1317"/>
        <v>1</v>
      </c>
      <c r="Z12711" s="15">
        <f t="shared" si="1318"/>
        <v>1</v>
      </c>
      <c r="AD12711" s="15">
        <f t="shared" si="1314"/>
        <v>1</v>
      </c>
      <c r="AE12711" s="15">
        <f t="shared" si="1315"/>
        <v>1</v>
      </c>
      <c r="AI12711" t="str">
        <f t="shared" si="1319"/>
        <v/>
      </c>
      <c r="AJ12711" t="str">
        <f t="shared" si="1320"/>
        <v/>
      </c>
      <c r="AL12711">
        <f t="shared" si="1316"/>
        <v>1</v>
      </c>
    </row>
    <row r="12712" spans="1:38" x14ac:dyDescent="0.3">
      <c r="A12712">
        <v>12711</v>
      </c>
      <c r="B12712" t="s">
        <v>34</v>
      </c>
      <c r="C12712" t="s">
        <v>28</v>
      </c>
      <c r="D12712">
        <v>211</v>
      </c>
      <c r="E12712">
        <v>2979122936.5400801</v>
      </c>
      <c r="F12712">
        <v>13913619.2234121</v>
      </c>
      <c r="G12712">
        <v>1349773432.2637701</v>
      </c>
      <c r="H12712">
        <v>-5070442.9260501899</v>
      </c>
      <c r="I12712">
        <v>48723.657230699398</v>
      </c>
      <c r="J12712">
        <v>17866.367629289602</v>
      </c>
      <c r="K12712">
        <v>-104.065318866406</v>
      </c>
      <c r="L12712">
        <v>50798.652654931197</v>
      </c>
      <c r="M12712">
        <v>50267.145128748198</v>
      </c>
      <c r="Y12712" s="15">
        <f t="shared" si="1317"/>
        <v>1</v>
      </c>
      <c r="Z12712" s="15">
        <f t="shared" si="1318"/>
        <v>1</v>
      </c>
      <c r="AD12712" s="15">
        <f t="shared" si="1314"/>
        <v>1</v>
      </c>
      <c r="AE12712" s="15">
        <f t="shared" si="1315"/>
        <v>1</v>
      </c>
      <c r="AI12712" t="str">
        <f t="shared" si="1319"/>
        <v/>
      </c>
      <c r="AJ12712" t="str">
        <f t="shared" si="1320"/>
        <v/>
      </c>
      <c r="AL12712">
        <f t="shared" si="1316"/>
        <v>1</v>
      </c>
    </row>
    <row r="12713" spans="1:38" x14ac:dyDescent="0.3">
      <c r="A12713">
        <v>12712</v>
      </c>
      <c r="B12713" t="s">
        <v>34</v>
      </c>
      <c r="C12713" t="s">
        <v>28</v>
      </c>
      <c r="D12713">
        <v>212</v>
      </c>
      <c r="E12713">
        <v>1458724946.75946</v>
      </c>
      <c r="F12713">
        <v>14602787.7771322</v>
      </c>
      <c r="G12713">
        <v>1349450967.29984</v>
      </c>
      <c r="H12713">
        <v>-3798512.7975177802</v>
      </c>
      <c r="I12713">
        <v>46230.892111269801</v>
      </c>
      <c r="J12713">
        <v>15152.3134644032</v>
      </c>
      <c r="K12713">
        <v>-82.163951938790504</v>
      </c>
      <c r="L12713">
        <v>47785.3710372114</v>
      </c>
      <c r="M12713">
        <v>47387.193171958199</v>
      </c>
      <c r="Y12713" s="15">
        <f t="shared" si="1317"/>
        <v>1</v>
      </c>
      <c r="Z12713" s="15">
        <f t="shared" si="1318"/>
        <v>1</v>
      </c>
      <c r="AD12713" s="15">
        <f t="shared" si="1314"/>
        <v>1</v>
      </c>
      <c r="AE12713" s="15">
        <f t="shared" si="1315"/>
        <v>1</v>
      </c>
      <c r="AI12713" t="str">
        <f t="shared" si="1319"/>
        <v/>
      </c>
      <c r="AJ12713" t="str">
        <f t="shared" si="1320"/>
        <v/>
      </c>
      <c r="AL12713">
        <f t="shared" si="1316"/>
        <v>1</v>
      </c>
    </row>
    <row r="12714" spans="1:38" x14ac:dyDescent="0.3">
      <c r="A12714">
        <v>12713</v>
      </c>
      <c r="B12714" t="s">
        <v>34</v>
      </c>
      <c r="C12714" t="s">
        <v>28</v>
      </c>
      <c r="D12714">
        <v>213</v>
      </c>
      <c r="E12714">
        <v>3154454004.0939202</v>
      </c>
      <c r="F12714">
        <v>14775704.666311501</v>
      </c>
      <c r="G12714">
        <v>1349677276.3100801</v>
      </c>
      <c r="H12714">
        <v>-1556901.7921176001</v>
      </c>
      <c r="I12714">
        <v>45463.192670725301</v>
      </c>
      <c r="J12714">
        <v>15282.9759905338</v>
      </c>
      <c r="K12714">
        <v>-34.2453246386305</v>
      </c>
      <c r="L12714">
        <v>46100.329138236797</v>
      </c>
      <c r="M12714">
        <v>45937.127415604897</v>
      </c>
      <c r="Y12714" s="15">
        <f t="shared" si="1317"/>
        <v>1</v>
      </c>
      <c r="Z12714" s="15">
        <f t="shared" si="1318"/>
        <v>1</v>
      </c>
      <c r="AD12714" s="15">
        <f t="shared" si="1314"/>
        <v>1</v>
      </c>
      <c r="AE12714" s="15">
        <f t="shared" si="1315"/>
        <v>1</v>
      </c>
      <c r="AI12714" t="str">
        <f t="shared" si="1319"/>
        <v/>
      </c>
      <c r="AJ12714" t="str">
        <f t="shared" si="1320"/>
        <v/>
      </c>
      <c r="AL12714">
        <f t="shared" si="1316"/>
        <v>1</v>
      </c>
    </row>
    <row r="12715" spans="1:38" x14ac:dyDescent="0.3">
      <c r="A12715">
        <v>12714</v>
      </c>
      <c r="B12715" t="s">
        <v>34</v>
      </c>
      <c r="C12715" t="s">
        <v>28</v>
      </c>
      <c r="D12715">
        <v>214</v>
      </c>
      <c r="E12715">
        <v>1912611616.0116501</v>
      </c>
      <c r="F12715">
        <v>15518240.839783501</v>
      </c>
      <c r="G12715">
        <v>1352015866.34815</v>
      </c>
      <c r="H12715">
        <v>-19113783.650828801</v>
      </c>
      <c r="I12715">
        <v>48204.218504423297</v>
      </c>
      <c r="J12715">
        <v>15899.5710935593</v>
      </c>
      <c r="K12715">
        <v>-396.51682454046897</v>
      </c>
      <c r="L12715">
        <v>56026.220288815901</v>
      </c>
      <c r="M12715">
        <v>54022.624150882097</v>
      </c>
      <c r="Y12715" s="15">
        <f t="shared" si="1317"/>
        <v>1</v>
      </c>
      <c r="Z12715" s="15">
        <f t="shared" si="1318"/>
        <v>1</v>
      </c>
      <c r="AD12715" s="15">
        <f t="shared" si="1314"/>
        <v>1</v>
      </c>
      <c r="AE12715" s="15">
        <f t="shared" si="1315"/>
        <v>1</v>
      </c>
      <c r="AI12715" t="str">
        <f t="shared" si="1319"/>
        <v/>
      </c>
      <c r="AJ12715" t="str">
        <f t="shared" si="1320"/>
        <v/>
      </c>
      <c r="AL12715">
        <f t="shared" si="1316"/>
        <v>1</v>
      </c>
    </row>
    <row r="12716" spans="1:38" x14ac:dyDescent="0.3">
      <c r="A12716">
        <v>12715</v>
      </c>
      <c r="B12716" t="s">
        <v>34</v>
      </c>
      <c r="C12716" t="s">
        <v>28</v>
      </c>
      <c r="D12716">
        <v>215</v>
      </c>
      <c r="E12716">
        <v>2322649108.1490598</v>
      </c>
      <c r="F12716">
        <v>15807587.136123</v>
      </c>
      <c r="G12716">
        <v>1353022314.54265</v>
      </c>
      <c r="H12716">
        <v>-10810922.966024401</v>
      </c>
      <c r="I12716">
        <v>50714.236998349399</v>
      </c>
      <c r="J12716">
        <v>16130.742727279699</v>
      </c>
      <c r="K12716">
        <v>-213.17333368095899</v>
      </c>
      <c r="L12716">
        <v>55138.429522235601</v>
      </c>
      <c r="M12716">
        <v>54005.178047910798</v>
      </c>
      <c r="Y12716" s="15">
        <f t="shared" si="1317"/>
        <v>1</v>
      </c>
      <c r="Z12716" s="15">
        <f t="shared" si="1318"/>
        <v>1</v>
      </c>
      <c r="AD12716" s="15">
        <f t="shared" si="1314"/>
        <v>1</v>
      </c>
      <c r="AE12716" s="15">
        <f t="shared" si="1315"/>
        <v>1</v>
      </c>
      <c r="AI12716" t="str">
        <f t="shared" si="1319"/>
        <v/>
      </c>
      <c r="AJ12716" t="str">
        <f t="shared" si="1320"/>
        <v/>
      </c>
      <c r="AL12716">
        <f t="shared" si="1316"/>
        <v>1</v>
      </c>
    </row>
    <row r="12717" spans="1:38" x14ac:dyDescent="0.3">
      <c r="A12717">
        <v>12716</v>
      </c>
      <c r="B12717" t="s">
        <v>34</v>
      </c>
      <c r="C12717" t="s">
        <v>28</v>
      </c>
      <c r="D12717">
        <v>216</v>
      </c>
      <c r="E12717">
        <v>2152645754.0620198</v>
      </c>
      <c r="F12717">
        <v>14135099.367137101</v>
      </c>
      <c r="G12717">
        <v>1351049244.79884</v>
      </c>
      <c r="H12717">
        <v>-13036208.689195599</v>
      </c>
      <c r="I12717">
        <v>57334.088965749397</v>
      </c>
      <c r="J12717">
        <v>20927.183965921398</v>
      </c>
      <c r="K12717">
        <v>-227.37273626137701</v>
      </c>
      <c r="L12717">
        <v>62668.943094653398</v>
      </c>
      <c r="M12717">
        <v>61302.426770093101</v>
      </c>
      <c r="Y12717" s="15">
        <f t="shared" si="1317"/>
        <v>1</v>
      </c>
      <c r="Z12717" s="15">
        <f t="shared" si="1318"/>
        <v>1</v>
      </c>
      <c r="AD12717" s="15">
        <f t="shared" si="1314"/>
        <v>1</v>
      </c>
      <c r="AE12717" s="15">
        <f t="shared" si="1315"/>
        <v>1</v>
      </c>
      <c r="AI12717" t="str">
        <f t="shared" si="1319"/>
        <v/>
      </c>
      <c r="AJ12717" t="str">
        <f t="shared" si="1320"/>
        <v/>
      </c>
      <c r="AL12717">
        <f t="shared" si="1316"/>
        <v>1</v>
      </c>
    </row>
    <row r="12718" spans="1:38" x14ac:dyDescent="0.3">
      <c r="A12718">
        <v>12717</v>
      </c>
      <c r="B12718" t="s">
        <v>34</v>
      </c>
      <c r="C12718" t="s">
        <v>28</v>
      </c>
      <c r="D12718">
        <v>217</v>
      </c>
      <c r="E12718">
        <v>2864504469.4348001</v>
      </c>
      <c r="F12718">
        <v>14777431.3981853</v>
      </c>
      <c r="G12718">
        <v>1349094794.7999201</v>
      </c>
      <c r="H12718">
        <v>-8375481.2151436796</v>
      </c>
      <c r="I12718">
        <v>53354.225603273102</v>
      </c>
      <c r="J12718">
        <v>23265.9663887024</v>
      </c>
      <c r="K12718">
        <v>-156.978779477025</v>
      </c>
      <c r="L12718">
        <v>56781.753622151802</v>
      </c>
      <c r="M12718">
        <v>55903.796535132497</v>
      </c>
      <c r="Y12718" s="15">
        <f t="shared" si="1317"/>
        <v>1</v>
      </c>
      <c r="Z12718" s="15">
        <f t="shared" si="1318"/>
        <v>1</v>
      </c>
      <c r="AD12718" s="15">
        <f t="shared" si="1314"/>
        <v>1</v>
      </c>
      <c r="AE12718" s="15">
        <f t="shared" si="1315"/>
        <v>1</v>
      </c>
      <c r="AI12718" t="str">
        <f t="shared" si="1319"/>
        <v/>
      </c>
      <c r="AJ12718" t="str">
        <f t="shared" si="1320"/>
        <v/>
      </c>
      <c r="AL12718">
        <f t="shared" si="1316"/>
        <v>1</v>
      </c>
    </row>
    <row r="12719" spans="1:38" x14ac:dyDescent="0.3">
      <c r="A12719">
        <v>12718</v>
      </c>
      <c r="B12719" t="s">
        <v>34</v>
      </c>
      <c r="C12719" t="s">
        <v>28</v>
      </c>
      <c r="D12719">
        <v>218</v>
      </c>
      <c r="E12719">
        <v>2824473956.6466298</v>
      </c>
      <c r="F12719">
        <v>16106188.119054001</v>
      </c>
      <c r="G12719">
        <v>1352939911.3253901</v>
      </c>
      <c r="H12719">
        <v>-15975999.264905</v>
      </c>
      <c r="I12719">
        <v>56479.0694128182</v>
      </c>
      <c r="J12719">
        <v>22098.248601913499</v>
      </c>
      <c r="K12719">
        <v>-282.86583739779502</v>
      </c>
      <c r="L12719">
        <v>63016.984513271003</v>
      </c>
      <c r="M12719">
        <v>61342.305600317603</v>
      </c>
      <c r="Y12719" s="15">
        <f t="shared" si="1317"/>
        <v>1</v>
      </c>
      <c r="Z12719" s="15">
        <f t="shared" si="1318"/>
        <v>1</v>
      </c>
      <c r="AD12719" s="15">
        <f t="shared" si="1314"/>
        <v>1</v>
      </c>
      <c r="AE12719" s="15">
        <f t="shared" si="1315"/>
        <v>1</v>
      </c>
      <c r="AI12719" t="str">
        <f t="shared" si="1319"/>
        <v/>
      </c>
      <c r="AJ12719" t="str">
        <f t="shared" si="1320"/>
        <v/>
      </c>
      <c r="AL12719">
        <f t="shared" si="1316"/>
        <v>1</v>
      </c>
    </row>
    <row r="12720" spans="1:38" x14ac:dyDescent="0.3">
      <c r="A12720">
        <v>12719</v>
      </c>
      <c r="B12720" t="s">
        <v>34</v>
      </c>
      <c r="C12720" t="s">
        <v>28</v>
      </c>
      <c r="D12720">
        <v>219</v>
      </c>
      <c r="E12720">
        <v>2755151219.58217</v>
      </c>
      <c r="F12720">
        <v>14026084.6629801</v>
      </c>
      <c r="G12720">
        <v>1348814769.4077799</v>
      </c>
      <c r="H12720">
        <v>-14228738.1586022</v>
      </c>
      <c r="I12720">
        <v>43709.835653597504</v>
      </c>
      <c r="J12720">
        <v>13313.247395038599</v>
      </c>
      <c r="K12720">
        <v>-325.52714842868897</v>
      </c>
      <c r="L12720">
        <v>49532.712866159003</v>
      </c>
      <c r="M12720">
        <v>48041.190028868201</v>
      </c>
      <c r="Y12720" s="15">
        <f t="shared" si="1317"/>
        <v>1</v>
      </c>
      <c r="Z12720" s="15">
        <f t="shared" si="1318"/>
        <v>1</v>
      </c>
      <c r="AD12720" s="15">
        <f t="shared" si="1314"/>
        <v>1</v>
      </c>
      <c r="AE12720" s="15">
        <f t="shared" si="1315"/>
        <v>1</v>
      </c>
      <c r="AI12720" t="str">
        <f t="shared" si="1319"/>
        <v/>
      </c>
      <c r="AJ12720" t="str">
        <f t="shared" si="1320"/>
        <v/>
      </c>
      <c r="AL12720">
        <f t="shared" si="1316"/>
        <v>1</v>
      </c>
    </row>
    <row r="12721" spans="1:38" x14ac:dyDescent="0.3">
      <c r="A12721">
        <v>12720</v>
      </c>
      <c r="B12721" t="s">
        <v>34</v>
      </c>
      <c r="C12721" t="s">
        <v>28</v>
      </c>
      <c r="D12721">
        <v>220</v>
      </c>
      <c r="E12721">
        <v>2777854946.0581398</v>
      </c>
      <c r="F12721">
        <v>15895534.727049099</v>
      </c>
      <c r="G12721">
        <v>1353132596.8896899</v>
      </c>
      <c r="H12721">
        <v>-5847040.4761443101</v>
      </c>
      <c r="I12721">
        <v>64354.872285617501</v>
      </c>
      <c r="J12721">
        <v>18650.105565071099</v>
      </c>
      <c r="K12721">
        <v>-90.856220647819598</v>
      </c>
      <c r="L12721">
        <v>66747.6774922326</v>
      </c>
      <c r="M12721">
        <v>66134.763381120007</v>
      </c>
      <c r="Y12721" s="15">
        <f t="shared" si="1317"/>
        <v>1</v>
      </c>
      <c r="Z12721" s="15">
        <f t="shared" si="1318"/>
        <v>1</v>
      </c>
      <c r="AD12721" s="15">
        <f t="shared" si="1314"/>
        <v>1</v>
      </c>
      <c r="AE12721" s="15">
        <f t="shared" si="1315"/>
        <v>1</v>
      </c>
      <c r="AI12721" t="str">
        <f t="shared" si="1319"/>
        <v/>
      </c>
      <c r="AJ12721" t="str">
        <f t="shared" si="1320"/>
        <v/>
      </c>
      <c r="AL12721">
        <f t="shared" si="1316"/>
        <v>1</v>
      </c>
    </row>
    <row r="12722" spans="1:38" x14ac:dyDescent="0.3">
      <c r="A12722">
        <v>12721</v>
      </c>
      <c r="B12722" t="s">
        <v>34</v>
      </c>
      <c r="C12722" t="s">
        <v>28</v>
      </c>
      <c r="D12722">
        <v>221</v>
      </c>
      <c r="E12722">
        <v>2894965074.6601801</v>
      </c>
      <c r="F12722">
        <v>15219608.3924434</v>
      </c>
      <c r="G12722">
        <v>1352860209.2762201</v>
      </c>
      <c r="H12722">
        <v>-16643121.857456701</v>
      </c>
      <c r="I12722">
        <v>64378.321889394902</v>
      </c>
      <c r="J12722">
        <v>22215.156911134702</v>
      </c>
      <c r="K12722">
        <v>-258.52059154400399</v>
      </c>
      <c r="L12722">
        <v>71189.245945304894</v>
      </c>
      <c r="M12722">
        <v>69444.636124145007</v>
      </c>
      <c r="Y12722" s="15">
        <f t="shared" si="1317"/>
        <v>1</v>
      </c>
      <c r="Z12722" s="15">
        <f t="shared" si="1318"/>
        <v>1</v>
      </c>
      <c r="AD12722" s="15">
        <f t="shared" si="1314"/>
        <v>1</v>
      </c>
      <c r="AE12722" s="15">
        <f t="shared" si="1315"/>
        <v>1</v>
      </c>
      <c r="AI12722" t="str">
        <f t="shared" si="1319"/>
        <v/>
      </c>
      <c r="AJ12722" t="str">
        <f t="shared" si="1320"/>
        <v/>
      </c>
      <c r="AL12722">
        <f t="shared" si="1316"/>
        <v>1</v>
      </c>
    </row>
    <row r="12723" spans="1:38" x14ac:dyDescent="0.3">
      <c r="A12723">
        <v>12722</v>
      </c>
      <c r="B12723" t="s">
        <v>34</v>
      </c>
      <c r="C12723" t="s">
        <v>28</v>
      </c>
      <c r="D12723">
        <v>222</v>
      </c>
      <c r="E12723">
        <v>3450719771.8502598</v>
      </c>
      <c r="F12723">
        <v>15744279.496832101</v>
      </c>
      <c r="G12723">
        <v>1351805522.3810599</v>
      </c>
      <c r="H12723">
        <v>-2721017.2332959198</v>
      </c>
      <c r="I12723">
        <v>44945.305363956802</v>
      </c>
      <c r="J12723">
        <v>15236.9409327507</v>
      </c>
      <c r="K12723">
        <v>-60.540632915089603</v>
      </c>
      <c r="L12723">
        <v>46058.836941116897</v>
      </c>
      <c r="M12723">
        <v>45773.607196997298</v>
      </c>
      <c r="Y12723" s="15">
        <f t="shared" si="1317"/>
        <v>1</v>
      </c>
      <c r="Z12723" s="15">
        <f t="shared" si="1318"/>
        <v>1</v>
      </c>
      <c r="AD12723" s="15">
        <f t="shared" si="1314"/>
        <v>1</v>
      </c>
      <c r="AE12723" s="15">
        <f t="shared" si="1315"/>
        <v>1</v>
      </c>
      <c r="AI12723" t="str">
        <f t="shared" si="1319"/>
        <v/>
      </c>
      <c r="AJ12723" t="str">
        <f t="shared" si="1320"/>
        <v/>
      </c>
      <c r="AL12723">
        <f t="shared" si="1316"/>
        <v>1</v>
      </c>
    </row>
    <row r="12724" spans="1:38" x14ac:dyDescent="0.3">
      <c r="A12724">
        <v>12723</v>
      </c>
      <c r="B12724" t="s">
        <v>34</v>
      </c>
      <c r="C12724" t="s">
        <v>28</v>
      </c>
      <c r="D12724">
        <v>223</v>
      </c>
      <c r="E12724">
        <v>2451738925.5444798</v>
      </c>
      <c r="F12724">
        <v>14785942.053532099</v>
      </c>
      <c r="G12724">
        <v>1351915140.97047</v>
      </c>
      <c r="H12724">
        <v>-2234967.5250101099</v>
      </c>
      <c r="I12724">
        <v>66871.272349951803</v>
      </c>
      <c r="J12724">
        <v>23922.1484835148</v>
      </c>
      <c r="K12724">
        <v>-33.421938097933001</v>
      </c>
      <c r="L12724">
        <v>67785.896073231794</v>
      </c>
      <c r="M12724">
        <v>67551.6163312758</v>
      </c>
      <c r="Y12724" s="15">
        <f t="shared" si="1317"/>
        <v>1</v>
      </c>
      <c r="Z12724" s="15">
        <f t="shared" si="1318"/>
        <v>1</v>
      </c>
      <c r="AD12724" s="15">
        <f t="shared" si="1314"/>
        <v>1</v>
      </c>
      <c r="AE12724" s="15">
        <f t="shared" si="1315"/>
        <v>1</v>
      </c>
      <c r="AI12724" t="str">
        <f t="shared" si="1319"/>
        <v/>
      </c>
      <c r="AJ12724" t="str">
        <f t="shared" si="1320"/>
        <v/>
      </c>
      <c r="AL12724">
        <f t="shared" si="1316"/>
        <v>1</v>
      </c>
    </row>
    <row r="12725" spans="1:38" x14ac:dyDescent="0.3">
      <c r="A12725">
        <v>12724</v>
      </c>
      <c r="B12725" t="s">
        <v>34</v>
      </c>
      <c r="C12725" t="s">
        <v>28</v>
      </c>
      <c r="D12725">
        <v>224</v>
      </c>
      <c r="E12725">
        <v>2282142029.1737299</v>
      </c>
      <c r="F12725">
        <v>15770308.1162226</v>
      </c>
      <c r="G12725">
        <v>1352206296.08426</v>
      </c>
      <c r="H12725">
        <v>-10574928.6392488</v>
      </c>
      <c r="I12725">
        <v>49206.442208660803</v>
      </c>
      <c r="J12725">
        <v>15446.2364177704</v>
      </c>
      <c r="K12725">
        <v>-214.90943389903501</v>
      </c>
      <c r="L12725">
        <v>53534.057933370597</v>
      </c>
      <c r="M12725">
        <v>52425.544487389197</v>
      </c>
      <c r="Y12725" s="15">
        <f t="shared" si="1317"/>
        <v>1</v>
      </c>
      <c r="Z12725" s="15">
        <f t="shared" si="1318"/>
        <v>1</v>
      </c>
      <c r="AD12725" s="15">
        <f t="shared" si="1314"/>
        <v>1</v>
      </c>
      <c r="AE12725" s="15">
        <f t="shared" si="1315"/>
        <v>1</v>
      </c>
      <c r="AI12725" t="str">
        <f t="shared" si="1319"/>
        <v/>
      </c>
      <c r="AJ12725" t="str">
        <f t="shared" si="1320"/>
        <v/>
      </c>
      <c r="AL12725">
        <f t="shared" si="1316"/>
        <v>1</v>
      </c>
    </row>
    <row r="12726" spans="1:38" x14ac:dyDescent="0.3">
      <c r="A12726">
        <v>12725</v>
      </c>
      <c r="B12726" t="s">
        <v>34</v>
      </c>
      <c r="C12726" t="s">
        <v>28</v>
      </c>
      <c r="D12726">
        <v>225</v>
      </c>
      <c r="E12726">
        <v>3350214028.4265299</v>
      </c>
      <c r="F12726">
        <v>14080048.2800301</v>
      </c>
      <c r="G12726">
        <v>1348227521.5404</v>
      </c>
      <c r="H12726">
        <v>-2857799.1594300298</v>
      </c>
      <c r="I12726">
        <v>48362.227957813098</v>
      </c>
      <c r="J12726">
        <v>14412.698856830601</v>
      </c>
      <c r="K12726">
        <v>-59.091553059195697</v>
      </c>
      <c r="L12726">
        <v>49531.7352899486</v>
      </c>
      <c r="M12726">
        <v>49232.1674250285</v>
      </c>
      <c r="Y12726" s="15">
        <f t="shared" si="1317"/>
        <v>1</v>
      </c>
      <c r="Z12726" s="15">
        <f t="shared" si="1318"/>
        <v>1</v>
      </c>
      <c r="AD12726" s="15">
        <f t="shared" ref="AD12726:AD12789" si="1321">IF(L12726&lt;0,0,1)</f>
        <v>1</v>
      </c>
      <c r="AE12726" s="15">
        <f t="shared" ref="AE12726:AE12789" si="1322">IF(M12726&lt;0,0,1)</f>
        <v>1</v>
      </c>
      <c r="AI12726" t="str">
        <f t="shared" si="1319"/>
        <v/>
      </c>
      <c r="AJ12726" t="str">
        <f t="shared" si="1320"/>
        <v/>
      </c>
      <c r="AL12726">
        <f t="shared" si="1316"/>
        <v>1</v>
      </c>
    </row>
    <row r="12727" spans="1:38" x14ac:dyDescent="0.3">
      <c r="A12727">
        <v>12726</v>
      </c>
      <c r="B12727" t="s">
        <v>34</v>
      </c>
      <c r="C12727" t="s">
        <v>28</v>
      </c>
      <c r="D12727">
        <v>226</v>
      </c>
      <c r="E12727">
        <v>1435232158.6224501</v>
      </c>
      <c r="F12727">
        <v>15540617.4480702</v>
      </c>
      <c r="G12727">
        <v>1351897632.27121</v>
      </c>
      <c r="H12727">
        <v>-4524580.5491647702</v>
      </c>
      <c r="I12727">
        <v>49256.945371681802</v>
      </c>
      <c r="J12727">
        <v>16719.326202869401</v>
      </c>
      <c r="K12727">
        <v>-91.856701933571102</v>
      </c>
      <c r="L12727">
        <v>51108.555590554402</v>
      </c>
      <c r="M12727">
        <v>50634.267910015398</v>
      </c>
      <c r="Y12727" s="15">
        <f t="shared" si="1317"/>
        <v>1</v>
      </c>
      <c r="Z12727" s="15">
        <f t="shared" si="1318"/>
        <v>1</v>
      </c>
      <c r="AD12727" s="15">
        <f t="shared" si="1321"/>
        <v>1</v>
      </c>
      <c r="AE12727" s="15">
        <f t="shared" si="1322"/>
        <v>1</v>
      </c>
      <c r="AI12727" t="str">
        <f t="shared" si="1319"/>
        <v/>
      </c>
      <c r="AJ12727" t="str">
        <f t="shared" si="1320"/>
        <v/>
      </c>
      <c r="AL12727">
        <f t="shared" si="1316"/>
        <v>1</v>
      </c>
    </row>
    <row r="12728" spans="1:38" x14ac:dyDescent="0.3">
      <c r="A12728">
        <v>12727</v>
      </c>
      <c r="B12728" t="s">
        <v>34</v>
      </c>
      <c r="C12728" t="s">
        <v>28</v>
      </c>
      <c r="D12728">
        <v>227</v>
      </c>
      <c r="E12728">
        <v>2972128571.74895</v>
      </c>
      <c r="F12728">
        <v>14993083.5773296</v>
      </c>
      <c r="G12728">
        <v>1349818509.2167301</v>
      </c>
      <c r="H12728">
        <v>-6383618.0949897803</v>
      </c>
      <c r="I12728">
        <v>45632.9880879056</v>
      </c>
      <c r="J12728">
        <v>14984.0646896362</v>
      </c>
      <c r="K12728">
        <v>-139.89042494198799</v>
      </c>
      <c r="L12728">
        <v>48245.378865266197</v>
      </c>
      <c r="M12728">
        <v>47576.218180243399</v>
      </c>
      <c r="Y12728" s="15">
        <f t="shared" si="1317"/>
        <v>1</v>
      </c>
      <c r="Z12728" s="15">
        <f t="shared" si="1318"/>
        <v>1</v>
      </c>
      <c r="AD12728" s="15">
        <f t="shared" si="1321"/>
        <v>1</v>
      </c>
      <c r="AE12728" s="15">
        <f t="shared" si="1322"/>
        <v>1</v>
      </c>
      <c r="AI12728" t="str">
        <f t="shared" si="1319"/>
        <v/>
      </c>
      <c r="AJ12728" t="str">
        <f t="shared" si="1320"/>
        <v/>
      </c>
      <c r="AL12728">
        <f t="shared" si="1316"/>
        <v>1</v>
      </c>
    </row>
    <row r="12729" spans="1:38" x14ac:dyDescent="0.3">
      <c r="A12729">
        <v>12728</v>
      </c>
      <c r="B12729" t="s">
        <v>34</v>
      </c>
      <c r="C12729" t="s">
        <v>28</v>
      </c>
      <c r="D12729">
        <v>228</v>
      </c>
      <c r="E12729">
        <v>2479458527.2190299</v>
      </c>
      <c r="F12729">
        <v>14762816.4649479</v>
      </c>
      <c r="G12729">
        <v>1351325114.8306301</v>
      </c>
      <c r="H12729">
        <v>-7652294.1045236597</v>
      </c>
      <c r="I12729">
        <v>45334.3901273105</v>
      </c>
      <c r="J12729">
        <v>15035.9023263454</v>
      </c>
      <c r="K12729">
        <v>-168.796670321009</v>
      </c>
      <c r="L12729">
        <v>48465.965708249198</v>
      </c>
      <c r="M12729">
        <v>47663.816474259504</v>
      </c>
      <c r="Y12729" s="15">
        <f t="shared" si="1317"/>
        <v>1</v>
      </c>
      <c r="Z12729" s="15">
        <f t="shared" si="1318"/>
        <v>1</v>
      </c>
      <c r="AD12729" s="15">
        <f t="shared" si="1321"/>
        <v>1</v>
      </c>
      <c r="AE12729" s="15">
        <f t="shared" si="1322"/>
        <v>1</v>
      </c>
      <c r="AI12729" t="str">
        <f t="shared" si="1319"/>
        <v/>
      </c>
      <c r="AJ12729" t="str">
        <f t="shared" si="1320"/>
        <v/>
      </c>
      <c r="AL12729">
        <f t="shared" si="1316"/>
        <v>1</v>
      </c>
    </row>
    <row r="12730" spans="1:38" x14ac:dyDescent="0.3">
      <c r="A12730">
        <v>12729</v>
      </c>
      <c r="B12730" t="s">
        <v>34</v>
      </c>
      <c r="C12730" t="s">
        <v>28</v>
      </c>
      <c r="D12730">
        <v>229</v>
      </c>
      <c r="E12730">
        <v>2942274194.6009102</v>
      </c>
      <c r="F12730">
        <v>15368579.778828301</v>
      </c>
      <c r="G12730">
        <v>1352728819.5303099</v>
      </c>
      <c r="H12730">
        <v>-22008270.002996899</v>
      </c>
      <c r="I12730">
        <v>60647.274825474196</v>
      </c>
      <c r="J12730">
        <v>23295.863268852201</v>
      </c>
      <c r="K12730">
        <v>-362.889677505387</v>
      </c>
      <c r="L12730">
        <v>69653.797572600306</v>
      </c>
      <c r="M12730">
        <v>67346.787846731793</v>
      </c>
      <c r="Y12730" s="15">
        <f t="shared" si="1317"/>
        <v>1</v>
      </c>
      <c r="Z12730" s="15">
        <f t="shared" si="1318"/>
        <v>1</v>
      </c>
      <c r="AD12730" s="15">
        <f t="shared" si="1321"/>
        <v>1</v>
      </c>
      <c r="AE12730" s="15">
        <f t="shared" si="1322"/>
        <v>1</v>
      </c>
      <c r="AI12730" t="str">
        <f t="shared" si="1319"/>
        <v/>
      </c>
      <c r="AJ12730" t="str">
        <f t="shared" si="1320"/>
        <v/>
      </c>
      <c r="AL12730">
        <f t="shared" si="1316"/>
        <v>1</v>
      </c>
    </row>
    <row r="12731" spans="1:38" x14ac:dyDescent="0.3">
      <c r="A12731">
        <v>12730</v>
      </c>
      <c r="B12731" t="s">
        <v>34</v>
      </c>
      <c r="C12731" t="s">
        <v>28</v>
      </c>
      <c r="D12731">
        <v>230</v>
      </c>
      <c r="E12731">
        <v>2632421205.3800502</v>
      </c>
      <c r="F12731">
        <v>15343891.667005001</v>
      </c>
      <c r="G12731">
        <v>1349948438.5464499</v>
      </c>
      <c r="H12731">
        <v>-1307776.4493684799</v>
      </c>
      <c r="I12731">
        <v>57489.371282029897</v>
      </c>
      <c r="J12731">
        <v>17309.034008264502</v>
      </c>
      <c r="K12731">
        <v>-22.748143182029601</v>
      </c>
      <c r="L12731">
        <v>58024.557297913401</v>
      </c>
      <c r="M12731">
        <v>57887.470058092003</v>
      </c>
      <c r="Y12731" s="15">
        <f t="shared" si="1317"/>
        <v>1</v>
      </c>
      <c r="Z12731" s="15">
        <f t="shared" si="1318"/>
        <v>1</v>
      </c>
      <c r="AD12731" s="15">
        <f t="shared" si="1321"/>
        <v>1</v>
      </c>
      <c r="AE12731" s="15">
        <f t="shared" si="1322"/>
        <v>1</v>
      </c>
      <c r="AI12731" t="str">
        <f t="shared" si="1319"/>
        <v/>
      </c>
      <c r="AJ12731" t="str">
        <f t="shared" si="1320"/>
        <v/>
      </c>
      <c r="AL12731">
        <f t="shared" si="1316"/>
        <v>1</v>
      </c>
    </row>
    <row r="12732" spans="1:38" x14ac:dyDescent="0.3">
      <c r="A12732">
        <v>12731</v>
      </c>
      <c r="B12732" t="s">
        <v>34</v>
      </c>
      <c r="C12732" t="s">
        <v>28</v>
      </c>
      <c r="D12732">
        <v>231</v>
      </c>
      <c r="E12732">
        <v>2371864753.16781</v>
      </c>
      <c r="F12732">
        <v>15772504.5762685</v>
      </c>
      <c r="G12732">
        <v>1352665117.91886</v>
      </c>
      <c r="H12732">
        <v>-6582277.2022356996</v>
      </c>
      <c r="I12732">
        <v>50005.202952059</v>
      </c>
      <c r="J12732">
        <v>16598.156604051601</v>
      </c>
      <c r="K12732">
        <v>-131.63184656097201</v>
      </c>
      <c r="L12732">
        <v>52698.8917036852</v>
      </c>
      <c r="M12732">
        <v>52008.906642530797</v>
      </c>
      <c r="Y12732" s="15">
        <f t="shared" si="1317"/>
        <v>1</v>
      </c>
      <c r="Z12732" s="15">
        <f t="shared" si="1318"/>
        <v>1</v>
      </c>
      <c r="AD12732" s="15">
        <f t="shared" si="1321"/>
        <v>1</v>
      </c>
      <c r="AE12732" s="15">
        <f t="shared" si="1322"/>
        <v>1</v>
      </c>
      <c r="AI12732" t="str">
        <f t="shared" si="1319"/>
        <v/>
      </c>
      <c r="AJ12732" t="str">
        <f t="shared" si="1320"/>
        <v/>
      </c>
      <c r="AL12732">
        <f t="shared" si="1316"/>
        <v>1</v>
      </c>
    </row>
    <row r="12733" spans="1:38" x14ac:dyDescent="0.3">
      <c r="A12733">
        <v>12732</v>
      </c>
      <c r="B12733" t="s">
        <v>34</v>
      </c>
      <c r="C12733" t="s">
        <v>28</v>
      </c>
      <c r="D12733">
        <v>232</v>
      </c>
      <c r="E12733">
        <v>2419695501.30796</v>
      </c>
      <c r="F12733">
        <v>14552289.472185001</v>
      </c>
      <c r="G12733">
        <v>1350738636.7468901</v>
      </c>
      <c r="H12733">
        <v>-10147391.9564924</v>
      </c>
      <c r="I12733">
        <v>54989.356267435498</v>
      </c>
      <c r="J12733">
        <v>23126.371277809099</v>
      </c>
      <c r="K12733">
        <v>-184.53374698808199</v>
      </c>
      <c r="L12733">
        <v>59142.009632180103</v>
      </c>
      <c r="M12733">
        <v>58078.312579543097</v>
      </c>
      <c r="Y12733" s="15">
        <f t="shared" si="1317"/>
        <v>1</v>
      </c>
      <c r="Z12733" s="15">
        <f t="shared" si="1318"/>
        <v>1</v>
      </c>
      <c r="AD12733" s="15">
        <f t="shared" si="1321"/>
        <v>1</v>
      </c>
      <c r="AE12733" s="15">
        <f t="shared" si="1322"/>
        <v>1</v>
      </c>
      <c r="AI12733" t="str">
        <f t="shared" si="1319"/>
        <v/>
      </c>
      <c r="AJ12733" t="str">
        <f t="shared" si="1320"/>
        <v/>
      </c>
      <c r="AL12733">
        <f t="shared" si="1316"/>
        <v>1</v>
      </c>
    </row>
    <row r="12734" spans="1:38" x14ac:dyDescent="0.3">
      <c r="A12734">
        <v>12733</v>
      </c>
      <c r="B12734" t="s">
        <v>34</v>
      </c>
      <c r="C12734" t="s">
        <v>28</v>
      </c>
      <c r="D12734">
        <v>233</v>
      </c>
      <c r="E12734">
        <v>3030456708.6624599</v>
      </c>
      <c r="F12734">
        <v>13735378.6072111</v>
      </c>
      <c r="G12734">
        <v>1350493028.4842501</v>
      </c>
      <c r="H12734">
        <v>-4663277.3650002498</v>
      </c>
      <c r="I12734">
        <v>47521.811621896901</v>
      </c>
      <c r="J12734">
        <v>15405.154497146599</v>
      </c>
      <c r="K12734">
        <v>-98.129200168192298</v>
      </c>
      <c r="L12734">
        <v>49430.181232880102</v>
      </c>
      <c r="M12734">
        <v>48941.354703851997</v>
      </c>
      <c r="Y12734" s="15">
        <f t="shared" si="1317"/>
        <v>1</v>
      </c>
      <c r="Z12734" s="15">
        <f t="shared" si="1318"/>
        <v>1</v>
      </c>
      <c r="AD12734" s="15">
        <f t="shared" si="1321"/>
        <v>1</v>
      </c>
      <c r="AE12734" s="15">
        <f t="shared" si="1322"/>
        <v>1</v>
      </c>
      <c r="AI12734" t="str">
        <f t="shared" si="1319"/>
        <v/>
      </c>
      <c r="AJ12734" t="str">
        <f t="shared" si="1320"/>
        <v/>
      </c>
      <c r="AL12734">
        <f t="shared" si="1316"/>
        <v>1</v>
      </c>
    </row>
    <row r="12735" spans="1:38" x14ac:dyDescent="0.3">
      <c r="A12735">
        <v>12734</v>
      </c>
      <c r="B12735" t="s">
        <v>34</v>
      </c>
      <c r="C12735" t="s">
        <v>28</v>
      </c>
      <c r="D12735">
        <v>234</v>
      </c>
      <c r="E12735">
        <v>2392474059.44453</v>
      </c>
      <c r="F12735">
        <v>14744264.098570099</v>
      </c>
      <c r="G12735">
        <v>1349597423.0515499</v>
      </c>
      <c r="H12735">
        <v>-8010700.1706824303</v>
      </c>
      <c r="I12735">
        <v>48135.496454818203</v>
      </c>
      <c r="J12735">
        <v>16686.115599393801</v>
      </c>
      <c r="K12735">
        <v>-166.41980992554201</v>
      </c>
      <c r="L12735">
        <v>51413.743827184699</v>
      </c>
      <c r="M12735">
        <v>50574.024794190998</v>
      </c>
      <c r="Y12735" s="15">
        <f t="shared" si="1317"/>
        <v>1</v>
      </c>
      <c r="Z12735" s="15">
        <f t="shared" si="1318"/>
        <v>1</v>
      </c>
      <c r="AD12735" s="15">
        <f t="shared" si="1321"/>
        <v>1</v>
      </c>
      <c r="AE12735" s="15">
        <f t="shared" si="1322"/>
        <v>1</v>
      </c>
      <c r="AI12735" t="str">
        <f t="shared" si="1319"/>
        <v/>
      </c>
      <c r="AJ12735" t="str">
        <f t="shared" si="1320"/>
        <v/>
      </c>
      <c r="AL12735">
        <f t="shared" si="1316"/>
        <v>1</v>
      </c>
    </row>
    <row r="12736" spans="1:38" x14ac:dyDescent="0.3">
      <c r="A12736">
        <v>12735</v>
      </c>
      <c r="B12736" t="s">
        <v>34</v>
      </c>
      <c r="C12736" t="s">
        <v>28</v>
      </c>
      <c r="D12736">
        <v>235</v>
      </c>
      <c r="E12736">
        <v>2621283437.3344698</v>
      </c>
      <c r="F12736">
        <v>14412526.096174801</v>
      </c>
      <c r="G12736">
        <v>1349851908.4445801</v>
      </c>
      <c r="H12736">
        <v>-8556383.3925614394</v>
      </c>
      <c r="I12736">
        <v>44065.801364274703</v>
      </c>
      <c r="J12736">
        <v>14029.677599430101</v>
      </c>
      <c r="K12736">
        <v>-194.17287619097601</v>
      </c>
      <c r="L12736">
        <v>47567.360625758804</v>
      </c>
      <c r="M12736">
        <v>46670.440526986298</v>
      </c>
      <c r="Y12736" s="15">
        <f t="shared" si="1317"/>
        <v>1</v>
      </c>
      <c r="Z12736" s="15">
        <f t="shared" si="1318"/>
        <v>1</v>
      </c>
      <c r="AD12736" s="15">
        <f t="shared" si="1321"/>
        <v>1</v>
      </c>
      <c r="AE12736" s="15">
        <f t="shared" si="1322"/>
        <v>1</v>
      </c>
      <c r="AI12736" t="str">
        <f t="shared" si="1319"/>
        <v/>
      </c>
      <c r="AJ12736" t="str">
        <f t="shared" si="1320"/>
        <v/>
      </c>
      <c r="AL12736">
        <f t="shared" si="1316"/>
        <v>1</v>
      </c>
    </row>
    <row r="12737" spans="1:38" x14ac:dyDescent="0.3">
      <c r="A12737">
        <v>12736</v>
      </c>
      <c r="B12737" t="s">
        <v>34</v>
      </c>
      <c r="C12737" t="s">
        <v>28</v>
      </c>
      <c r="D12737">
        <v>236</v>
      </c>
      <c r="E12737">
        <v>3409734428.62569</v>
      </c>
      <c r="F12737">
        <v>13925407.8477757</v>
      </c>
      <c r="G12737">
        <v>1352465548.60394</v>
      </c>
      <c r="H12737">
        <v>-12732266.9390378</v>
      </c>
      <c r="I12737">
        <v>50634.503230927497</v>
      </c>
      <c r="J12737">
        <v>20070.958852767901</v>
      </c>
      <c r="K12737">
        <v>-251.454366619735</v>
      </c>
      <c r="L12737">
        <v>55844.974194492999</v>
      </c>
      <c r="M12737">
        <v>54510.318464773503</v>
      </c>
      <c r="Y12737" s="15">
        <f t="shared" si="1317"/>
        <v>1</v>
      </c>
      <c r="Z12737" s="15">
        <f t="shared" si="1318"/>
        <v>1</v>
      </c>
      <c r="AD12737" s="15">
        <f t="shared" si="1321"/>
        <v>1</v>
      </c>
      <c r="AE12737" s="15">
        <f t="shared" si="1322"/>
        <v>1</v>
      </c>
      <c r="AI12737" t="str">
        <f t="shared" si="1319"/>
        <v/>
      </c>
      <c r="AJ12737" t="str">
        <f t="shared" si="1320"/>
        <v/>
      </c>
      <c r="AL12737">
        <f t="shared" si="1316"/>
        <v>1</v>
      </c>
    </row>
    <row r="12738" spans="1:38" x14ac:dyDescent="0.3">
      <c r="A12738">
        <v>12737</v>
      </c>
      <c r="B12738" t="s">
        <v>34</v>
      </c>
      <c r="C12738" t="s">
        <v>28</v>
      </c>
      <c r="D12738">
        <v>237</v>
      </c>
      <c r="E12738">
        <v>2483853398.2865901</v>
      </c>
      <c r="F12738">
        <v>14338780.8625248</v>
      </c>
      <c r="G12738">
        <v>1349320407.5756199</v>
      </c>
      <c r="H12738">
        <v>669763.80682706798</v>
      </c>
      <c r="I12738">
        <v>46149.001801366001</v>
      </c>
      <c r="J12738">
        <v>15061.092777490599</v>
      </c>
      <c r="K12738">
        <v>14.5130724540881</v>
      </c>
      <c r="L12738">
        <v>45874.911972380403</v>
      </c>
      <c r="M12738">
        <v>45945.119745012002</v>
      </c>
      <c r="Y12738" s="15">
        <f t="shared" si="1317"/>
        <v>1</v>
      </c>
      <c r="Z12738" s="15">
        <f t="shared" si="1318"/>
        <v>1</v>
      </c>
      <c r="AD12738" s="15">
        <f t="shared" si="1321"/>
        <v>1</v>
      </c>
      <c r="AE12738" s="15">
        <f t="shared" si="1322"/>
        <v>1</v>
      </c>
      <c r="AI12738" t="str">
        <f t="shared" si="1319"/>
        <v/>
      </c>
      <c r="AJ12738" t="str">
        <f t="shared" si="1320"/>
        <v/>
      </c>
      <c r="AL12738">
        <f t="shared" ref="AL12738:AL12801" si="1323">IF(H12738&lt;0,1,0)</f>
        <v>0</v>
      </c>
    </row>
    <row r="12739" spans="1:38" x14ac:dyDescent="0.3">
      <c r="A12739">
        <v>12738</v>
      </c>
      <c r="B12739" t="s">
        <v>34</v>
      </c>
      <c r="C12739" t="s">
        <v>28</v>
      </c>
      <c r="D12739">
        <v>238</v>
      </c>
      <c r="E12739">
        <v>2692990559.7561798</v>
      </c>
      <c r="F12739">
        <v>15122044.9998936</v>
      </c>
      <c r="G12739">
        <v>1350923051.1135499</v>
      </c>
      <c r="H12739">
        <v>-1364230.28719568</v>
      </c>
      <c r="I12739">
        <v>55690.725657288</v>
      </c>
      <c r="J12739">
        <v>20440.9643223286</v>
      </c>
      <c r="K12739">
        <v>-24.496543564379898</v>
      </c>
      <c r="L12739">
        <v>56249.014478366298</v>
      </c>
      <c r="M12739">
        <v>56106.009483405003</v>
      </c>
      <c r="Y12739" s="15">
        <f t="shared" si="1317"/>
        <v>1</v>
      </c>
      <c r="Z12739" s="15">
        <f t="shared" si="1318"/>
        <v>1</v>
      </c>
      <c r="AD12739" s="15">
        <f t="shared" si="1321"/>
        <v>1</v>
      </c>
      <c r="AE12739" s="15">
        <f t="shared" si="1322"/>
        <v>1</v>
      </c>
      <c r="AI12739" t="str">
        <f t="shared" si="1319"/>
        <v/>
      </c>
      <c r="AJ12739" t="str">
        <f t="shared" si="1320"/>
        <v/>
      </c>
      <c r="AL12739">
        <f t="shared" si="1323"/>
        <v>1</v>
      </c>
    </row>
    <row r="12740" spans="1:38" x14ac:dyDescent="0.3">
      <c r="A12740">
        <v>12739</v>
      </c>
      <c r="B12740" t="s">
        <v>34</v>
      </c>
      <c r="C12740" t="s">
        <v>28</v>
      </c>
      <c r="D12740">
        <v>239</v>
      </c>
      <c r="E12740">
        <v>1804210723.4974999</v>
      </c>
      <c r="F12740">
        <v>14431435.5305935</v>
      </c>
      <c r="G12740">
        <v>1348219239.86918</v>
      </c>
      <c r="H12740">
        <v>-5432028.0239288798</v>
      </c>
      <c r="I12740">
        <v>44106.021561101101</v>
      </c>
      <c r="J12740">
        <v>12694.981355428699</v>
      </c>
      <c r="K12740">
        <v>-123.158422176069</v>
      </c>
      <c r="L12740">
        <v>46328.989743238097</v>
      </c>
      <c r="M12740">
        <v>45759.579177087799</v>
      </c>
      <c r="Y12740" s="15">
        <f t="shared" si="1317"/>
        <v>1</v>
      </c>
      <c r="Z12740" s="15">
        <f t="shared" si="1318"/>
        <v>1</v>
      </c>
      <c r="AD12740" s="15">
        <f t="shared" si="1321"/>
        <v>1</v>
      </c>
      <c r="AE12740" s="15">
        <f t="shared" si="1322"/>
        <v>1</v>
      </c>
      <c r="AI12740" t="str">
        <f t="shared" si="1319"/>
        <v/>
      </c>
      <c r="AJ12740" t="str">
        <f t="shared" si="1320"/>
        <v/>
      </c>
      <c r="AL12740">
        <f t="shared" si="1323"/>
        <v>1</v>
      </c>
    </row>
    <row r="12741" spans="1:38" x14ac:dyDescent="0.3">
      <c r="A12741">
        <v>12740</v>
      </c>
      <c r="B12741" t="s">
        <v>34</v>
      </c>
      <c r="C12741" t="s">
        <v>28</v>
      </c>
      <c r="D12741">
        <v>240</v>
      </c>
      <c r="E12741">
        <v>1781202866.59392</v>
      </c>
      <c r="F12741">
        <v>14886388.851927901</v>
      </c>
      <c r="G12741">
        <v>1350098252.3961699</v>
      </c>
      <c r="H12741">
        <v>-10628705.2798324</v>
      </c>
      <c r="I12741">
        <v>44924.411843277499</v>
      </c>
      <c r="J12741">
        <v>17254.179286479899</v>
      </c>
      <c r="K12741">
        <v>-236.59086104257699</v>
      </c>
      <c r="L12741">
        <v>49274.034774215499</v>
      </c>
      <c r="M12741">
        <v>48159.884209422104</v>
      </c>
      <c r="Y12741" s="15">
        <f t="shared" si="1317"/>
        <v>1</v>
      </c>
      <c r="Z12741" s="15">
        <f t="shared" si="1318"/>
        <v>1</v>
      </c>
      <c r="AD12741" s="15">
        <f t="shared" si="1321"/>
        <v>1</v>
      </c>
      <c r="AE12741" s="15">
        <f t="shared" si="1322"/>
        <v>1</v>
      </c>
      <c r="AI12741" t="str">
        <f t="shared" si="1319"/>
        <v/>
      </c>
      <c r="AJ12741" t="str">
        <f t="shared" si="1320"/>
        <v/>
      </c>
      <c r="AL12741">
        <f t="shared" si="1323"/>
        <v>1</v>
      </c>
    </row>
    <row r="12742" spans="1:38" x14ac:dyDescent="0.3">
      <c r="A12742">
        <v>12741</v>
      </c>
      <c r="B12742" t="s">
        <v>34</v>
      </c>
      <c r="C12742" t="s">
        <v>28</v>
      </c>
      <c r="D12742">
        <v>241</v>
      </c>
      <c r="E12742">
        <v>2523661745.8626699</v>
      </c>
      <c r="F12742">
        <v>14423827.2162515</v>
      </c>
      <c r="G12742">
        <v>1351123858.6344099</v>
      </c>
      <c r="H12742">
        <v>-15385036.8183551</v>
      </c>
      <c r="I12742">
        <v>53318.526945855498</v>
      </c>
      <c r="J12742">
        <v>15823.6526429653</v>
      </c>
      <c r="K12742">
        <v>-288.54954740175901</v>
      </c>
      <c r="L12742">
        <v>59614.600378752199</v>
      </c>
      <c r="M12742">
        <v>58001.868911537502</v>
      </c>
      <c r="Y12742" s="15">
        <f t="shared" ref="Y12742:Y12805" si="1324">IF(K12742&lt;cet_ZAF_lo,1,0)</f>
        <v>1</v>
      </c>
      <c r="Z12742" s="15">
        <f t="shared" ref="Z12742:Z12805" si="1325">IF(K12742&lt;cet_ZAF_hi,1,0)</f>
        <v>1</v>
      </c>
      <c r="AD12742" s="15">
        <f t="shared" si="1321"/>
        <v>1</v>
      </c>
      <c r="AE12742" s="15">
        <f t="shared" si="1322"/>
        <v>1</v>
      </c>
      <c r="AI12742" t="str">
        <f t="shared" si="1319"/>
        <v/>
      </c>
      <c r="AJ12742" t="str">
        <f t="shared" si="1320"/>
        <v/>
      </c>
      <c r="AL12742">
        <f t="shared" si="1323"/>
        <v>1</v>
      </c>
    </row>
    <row r="12743" spans="1:38" x14ac:dyDescent="0.3">
      <c r="A12743">
        <v>12742</v>
      </c>
      <c r="B12743" t="s">
        <v>34</v>
      </c>
      <c r="C12743" t="s">
        <v>28</v>
      </c>
      <c r="D12743">
        <v>242</v>
      </c>
      <c r="E12743">
        <v>2588122995.50212</v>
      </c>
      <c r="F12743">
        <v>15097765.946486199</v>
      </c>
      <c r="G12743">
        <v>1351234016.6974101</v>
      </c>
      <c r="H12743">
        <v>-10549010.540651301</v>
      </c>
      <c r="I12743">
        <v>60359.5459074229</v>
      </c>
      <c r="J12743">
        <v>19850.065287351601</v>
      </c>
      <c r="K12743">
        <v>-174.76954775025899</v>
      </c>
      <c r="L12743">
        <v>64676.555076299497</v>
      </c>
      <c r="M12743">
        <v>63570.758486551204</v>
      </c>
      <c r="Y12743" s="15">
        <f t="shared" si="1324"/>
        <v>1</v>
      </c>
      <c r="Z12743" s="15">
        <f t="shared" si="1325"/>
        <v>1</v>
      </c>
      <c r="AD12743" s="15">
        <f t="shared" si="1321"/>
        <v>1</v>
      </c>
      <c r="AE12743" s="15">
        <f t="shared" si="1322"/>
        <v>1</v>
      </c>
      <c r="AI12743" t="str">
        <f t="shared" si="1319"/>
        <v/>
      </c>
      <c r="AJ12743" t="str">
        <f t="shared" si="1320"/>
        <v/>
      </c>
      <c r="AL12743">
        <f t="shared" si="1323"/>
        <v>1</v>
      </c>
    </row>
    <row r="12744" spans="1:38" x14ac:dyDescent="0.3">
      <c r="A12744">
        <v>12743</v>
      </c>
      <c r="B12744" t="s">
        <v>34</v>
      </c>
      <c r="C12744" t="s">
        <v>28</v>
      </c>
      <c r="D12744">
        <v>243</v>
      </c>
      <c r="E12744">
        <v>1882970686.6947999</v>
      </c>
      <c r="F12744">
        <v>15514703.0291324</v>
      </c>
      <c r="G12744">
        <v>1354288512.28002</v>
      </c>
      <c r="H12744">
        <v>-13854842.918907201</v>
      </c>
      <c r="I12744">
        <v>51162.900335101403</v>
      </c>
      <c r="J12744">
        <v>16310.8879213333</v>
      </c>
      <c r="K12744">
        <v>-270.79862220793098</v>
      </c>
      <c r="L12744">
        <v>56832.767066562097</v>
      </c>
      <c r="M12744">
        <v>55380.437675840003</v>
      </c>
      <c r="Y12744" s="15">
        <f t="shared" si="1324"/>
        <v>1</v>
      </c>
      <c r="Z12744" s="15">
        <f t="shared" si="1325"/>
        <v>1</v>
      </c>
      <c r="AD12744" s="15">
        <f t="shared" si="1321"/>
        <v>1</v>
      </c>
      <c r="AE12744" s="15">
        <f t="shared" si="1322"/>
        <v>1</v>
      </c>
      <c r="AI12744" t="str">
        <f t="shared" si="1319"/>
        <v/>
      </c>
      <c r="AJ12744" t="str">
        <f t="shared" si="1320"/>
        <v/>
      </c>
      <c r="AL12744">
        <f t="shared" si="1323"/>
        <v>1</v>
      </c>
    </row>
    <row r="12745" spans="1:38" x14ac:dyDescent="0.3">
      <c r="A12745">
        <v>12744</v>
      </c>
      <c r="B12745" t="s">
        <v>34</v>
      </c>
      <c r="C12745" t="s">
        <v>28</v>
      </c>
      <c r="D12745">
        <v>244</v>
      </c>
      <c r="E12745">
        <v>2722484739.4793</v>
      </c>
      <c r="F12745">
        <v>15570029.370541999</v>
      </c>
      <c r="G12745">
        <v>1353478007.3538401</v>
      </c>
      <c r="H12745">
        <v>-6201392.4121823302</v>
      </c>
      <c r="I12745">
        <v>50901.398596471197</v>
      </c>
      <c r="J12745">
        <v>16401.4887001514</v>
      </c>
      <c r="K12745">
        <v>-121.831473852906</v>
      </c>
      <c r="L12745">
        <v>53439.216508400197</v>
      </c>
      <c r="M12745">
        <v>52789.157571151401</v>
      </c>
      <c r="Y12745" s="15">
        <f t="shared" si="1324"/>
        <v>1</v>
      </c>
      <c r="Z12745" s="15">
        <f t="shared" si="1325"/>
        <v>1</v>
      </c>
      <c r="AD12745" s="15">
        <f t="shared" si="1321"/>
        <v>1</v>
      </c>
      <c r="AE12745" s="15">
        <f t="shared" si="1322"/>
        <v>1</v>
      </c>
      <c r="AI12745" t="str">
        <f t="shared" si="1319"/>
        <v/>
      </c>
      <c r="AJ12745" t="str">
        <f t="shared" si="1320"/>
        <v/>
      </c>
      <c r="AL12745">
        <f t="shared" si="1323"/>
        <v>1</v>
      </c>
    </row>
    <row r="12746" spans="1:38" x14ac:dyDescent="0.3">
      <c r="A12746">
        <v>12745</v>
      </c>
      <c r="B12746" t="s">
        <v>34</v>
      </c>
      <c r="C12746" t="s">
        <v>28</v>
      </c>
      <c r="D12746">
        <v>245</v>
      </c>
      <c r="E12746">
        <v>1803345814.2857399</v>
      </c>
      <c r="F12746">
        <v>14788381.6848874</v>
      </c>
      <c r="G12746">
        <v>1350202947.3636999</v>
      </c>
      <c r="H12746">
        <v>-5291994.5280921496</v>
      </c>
      <c r="I12746">
        <v>51302.383274065302</v>
      </c>
      <c r="J12746">
        <v>18728.329923868201</v>
      </c>
      <c r="K12746">
        <v>-103.152995832991</v>
      </c>
      <c r="L12746">
        <v>53468.0450497723</v>
      </c>
      <c r="M12746">
        <v>52913.313449156303</v>
      </c>
      <c r="Y12746" s="15">
        <f t="shared" si="1324"/>
        <v>1</v>
      </c>
      <c r="Z12746" s="15">
        <f t="shared" si="1325"/>
        <v>1</v>
      </c>
      <c r="AD12746" s="15">
        <f t="shared" si="1321"/>
        <v>1</v>
      </c>
      <c r="AE12746" s="15">
        <f t="shared" si="1322"/>
        <v>1</v>
      </c>
      <c r="AI12746" t="str">
        <f t="shared" si="1319"/>
        <v/>
      </c>
      <c r="AJ12746" t="str">
        <f t="shared" si="1320"/>
        <v/>
      </c>
      <c r="AL12746">
        <f t="shared" si="1323"/>
        <v>1</v>
      </c>
    </row>
    <row r="12747" spans="1:38" x14ac:dyDescent="0.3">
      <c r="A12747">
        <v>12746</v>
      </c>
      <c r="B12747" t="s">
        <v>34</v>
      </c>
      <c r="C12747" t="s">
        <v>28</v>
      </c>
      <c r="D12747">
        <v>246</v>
      </c>
      <c r="E12747">
        <v>2318478527.5527101</v>
      </c>
      <c r="F12747">
        <v>15712404.7363372</v>
      </c>
      <c r="G12747">
        <v>1351192640.4665101</v>
      </c>
      <c r="H12747">
        <v>-12070553.017299199</v>
      </c>
      <c r="I12747">
        <v>51295.410349682003</v>
      </c>
      <c r="J12747">
        <v>19424.651934146899</v>
      </c>
      <c r="K12747">
        <v>-235.314483986266</v>
      </c>
      <c r="L12747">
        <v>56235.085767417797</v>
      </c>
      <c r="M12747">
        <v>54969.793983750598</v>
      </c>
      <c r="Y12747" s="15">
        <f t="shared" si="1324"/>
        <v>1</v>
      </c>
      <c r="Z12747" s="15">
        <f t="shared" si="1325"/>
        <v>1</v>
      </c>
      <c r="AD12747" s="15">
        <f t="shared" si="1321"/>
        <v>1</v>
      </c>
      <c r="AE12747" s="15">
        <f t="shared" si="1322"/>
        <v>1</v>
      </c>
      <c r="AI12747" t="str">
        <f t="shared" si="1319"/>
        <v/>
      </c>
      <c r="AJ12747" t="str">
        <f t="shared" si="1320"/>
        <v/>
      </c>
      <c r="AL12747">
        <f t="shared" si="1323"/>
        <v>1</v>
      </c>
    </row>
    <row r="12748" spans="1:38" x14ac:dyDescent="0.3">
      <c r="A12748">
        <v>12747</v>
      </c>
      <c r="B12748" t="s">
        <v>34</v>
      </c>
      <c r="C12748" t="s">
        <v>28</v>
      </c>
      <c r="D12748">
        <v>247</v>
      </c>
      <c r="E12748">
        <v>2141376646.7600601</v>
      </c>
      <c r="F12748">
        <v>15274200.7193758</v>
      </c>
      <c r="G12748">
        <v>1349379447.1698201</v>
      </c>
      <c r="H12748">
        <v>-12469136.371499101</v>
      </c>
      <c r="I12748">
        <v>44162.555505545803</v>
      </c>
      <c r="J12748">
        <v>16021.538561105701</v>
      </c>
      <c r="K12748">
        <v>-282.34635040386701</v>
      </c>
      <c r="L12748">
        <v>49265.3446094432</v>
      </c>
      <c r="M12748">
        <v>47958.271455655398</v>
      </c>
      <c r="Y12748" s="15">
        <f t="shared" si="1324"/>
        <v>1</v>
      </c>
      <c r="Z12748" s="15">
        <f t="shared" si="1325"/>
        <v>1</v>
      </c>
      <c r="AD12748" s="15">
        <f t="shared" si="1321"/>
        <v>1</v>
      </c>
      <c r="AE12748" s="15">
        <f t="shared" si="1322"/>
        <v>1</v>
      </c>
      <c r="AI12748" t="str">
        <f t="shared" si="1319"/>
        <v/>
      </c>
      <c r="AJ12748" t="str">
        <f t="shared" si="1320"/>
        <v/>
      </c>
      <c r="AL12748">
        <f t="shared" si="1323"/>
        <v>1</v>
      </c>
    </row>
    <row r="12749" spans="1:38" x14ac:dyDescent="0.3">
      <c r="A12749">
        <v>12748</v>
      </c>
      <c r="B12749" t="s">
        <v>34</v>
      </c>
      <c r="C12749" t="s">
        <v>28</v>
      </c>
      <c r="D12749">
        <v>248</v>
      </c>
      <c r="E12749">
        <v>3173049872.8713698</v>
      </c>
      <c r="F12749">
        <v>16036667.405525099</v>
      </c>
      <c r="G12749">
        <v>1352946540.70894</v>
      </c>
      <c r="H12749">
        <v>-9657353.6717782002</v>
      </c>
      <c r="I12749">
        <v>70503.227037098302</v>
      </c>
      <c r="J12749">
        <v>24292.045674562502</v>
      </c>
      <c r="K12749">
        <v>-136.97747007660499</v>
      </c>
      <c r="L12749">
        <v>74455.340288620006</v>
      </c>
      <c r="M12749">
        <v>73443.011339370001</v>
      </c>
      <c r="Y12749" s="15">
        <f t="shared" si="1324"/>
        <v>1</v>
      </c>
      <c r="Z12749" s="15">
        <f t="shared" si="1325"/>
        <v>1</v>
      </c>
      <c r="AD12749" s="15">
        <f t="shared" si="1321"/>
        <v>1</v>
      </c>
      <c r="AE12749" s="15">
        <f t="shared" si="1322"/>
        <v>1</v>
      </c>
      <c r="AI12749" t="str">
        <f t="shared" si="1319"/>
        <v/>
      </c>
      <c r="AJ12749" t="str">
        <f t="shared" si="1320"/>
        <v/>
      </c>
      <c r="AL12749">
        <f t="shared" si="1323"/>
        <v>1</v>
      </c>
    </row>
    <row r="12750" spans="1:38" x14ac:dyDescent="0.3">
      <c r="A12750">
        <v>12749</v>
      </c>
      <c r="B12750" t="s">
        <v>34</v>
      </c>
      <c r="C12750" t="s">
        <v>28</v>
      </c>
      <c r="D12750">
        <v>249</v>
      </c>
      <c r="E12750">
        <v>2719115395.6110601</v>
      </c>
      <c r="F12750">
        <v>15582755.4589685</v>
      </c>
      <c r="G12750">
        <v>1352188746.6154201</v>
      </c>
      <c r="H12750">
        <v>-7896730.5077080699</v>
      </c>
      <c r="I12750">
        <v>54068.800789684101</v>
      </c>
      <c r="J12750">
        <v>20071.111831903501</v>
      </c>
      <c r="K12750">
        <v>-146.049669908986</v>
      </c>
      <c r="L12750">
        <v>57300.407950806301</v>
      </c>
      <c r="M12750">
        <v>56472.635750566798</v>
      </c>
      <c r="Y12750" s="15">
        <f t="shared" si="1324"/>
        <v>1</v>
      </c>
      <c r="Z12750" s="15">
        <f t="shared" si="1325"/>
        <v>1</v>
      </c>
      <c r="AD12750" s="15">
        <f t="shared" si="1321"/>
        <v>1</v>
      </c>
      <c r="AE12750" s="15">
        <f t="shared" si="1322"/>
        <v>1</v>
      </c>
      <c r="AI12750" t="str">
        <f t="shared" si="1319"/>
        <v/>
      </c>
      <c r="AJ12750" t="str">
        <f t="shared" si="1320"/>
        <v/>
      </c>
      <c r="AL12750">
        <f t="shared" si="1323"/>
        <v>1</v>
      </c>
    </row>
    <row r="12751" spans="1:38" x14ac:dyDescent="0.3">
      <c r="A12751">
        <v>12750</v>
      </c>
      <c r="B12751" t="s">
        <v>34</v>
      </c>
      <c r="C12751" t="s">
        <v>28</v>
      </c>
      <c r="D12751">
        <v>250</v>
      </c>
      <c r="E12751">
        <v>2389727193.1540298</v>
      </c>
      <c r="F12751">
        <v>15436279.6403137</v>
      </c>
      <c r="G12751">
        <v>1355755341.56654</v>
      </c>
      <c r="H12751">
        <v>-4632532.4457368897</v>
      </c>
      <c r="I12751">
        <v>60561.7427531332</v>
      </c>
      <c r="J12751">
        <v>21007.0862879753</v>
      </c>
      <c r="K12751">
        <v>-76.492720241232107</v>
      </c>
      <c r="L12751">
        <v>62457.530511264398</v>
      </c>
      <c r="M12751">
        <v>61971.926808371798</v>
      </c>
      <c r="Y12751" s="15">
        <f t="shared" si="1324"/>
        <v>1</v>
      </c>
      <c r="Z12751" s="15">
        <f t="shared" si="1325"/>
        <v>1</v>
      </c>
      <c r="AD12751" s="15">
        <f t="shared" si="1321"/>
        <v>1</v>
      </c>
      <c r="AE12751" s="15">
        <f t="shared" si="1322"/>
        <v>1</v>
      </c>
      <c r="AI12751" t="str">
        <f t="shared" si="1319"/>
        <v/>
      </c>
      <c r="AJ12751" t="str">
        <f t="shared" si="1320"/>
        <v/>
      </c>
      <c r="AL12751">
        <f t="shared" si="1323"/>
        <v>1</v>
      </c>
    </row>
    <row r="12752" spans="1:38" x14ac:dyDescent="0.3">
      <c r="A12752">
        <v>12751</v>
      </c>
      <c r="B12752" t="s">
        <v>34</v>
      </c>
      <c r="C12752" t="s">
        <v>28</v>
      </c>
      <c r="D12752">
        <v>251</v>
      </c>
      <c r="E12752">
        <v>2095979879.43852</v>
      </c>
      <c r="F12752">
        <v>14746820.555155899</v>
      </c>
      <c r="G12752">
        <v>1350992479.3878801</v>
      </c>
      <c r="H12752">
        <v>-8167554.0881192703</v>
      </c>
      <c r="I12752">
        <v>46859.509547570698</v>
      </c>
      <c r="J12752">
        <v>13449.2768735886</v>
      </c>
      <c r="K12752">
        <v>-174.29875316615801</v>
      </c>
      <c r="L12752">
        <v>50201.946807428598</v>
      </c>
      <c r="M12752">
        <v>49345.785613691703</v>
      </c>
      <c r="Y12752" s="15">
        <f t="shared" si="1324"/>
        <v>1</v>
      </c>
      <c r="Z12752" s="15">
        <f t="shared" si="1325"/>
        <v>1</v>
      </c>
      <c r="AD12752" s="15">
        <f t="shared" si="1321"/>
        <v>1</v>
      </c>
      <c r="AE12752" s="15">
        <f t="shared" si="1322"/>
        <v>1</v>
      </c>
      <c r="AI12752" t="str">
        <f t="shared" si="1319"/>
        <v/>
      </c>
      <c r="AJ12752" t="str">
        <f t="shared" si="1320"/>
        <v/>
      </c>
      <c r="AL12752">
        <f t="shared" si="1323"/>
        <v>1</v>
      </c>
    </row>
    <row r="12753" spans="1:38" x14ac:dyDescent="0.3">
      <c r="A12753">
        <v>12752</v>
      </c>
      <c r="B12753" t="s">
        <v>34</v>
      </c>
      <c r="C12753" t="s">
        <v>28</v>
      </c>
      <c r="D12753">
        <v>252</v>
      </c>
      <c r="E12753">
        <v>1882117911.31391</v>
      </c>
      <c r="F12753">
        <v>16097087.981126901</v>
      </c>
      <c r="G12753">
        <v>1355943386.22876</v>
      </c>
      <c r="H12753">
        <v>-8004199.7280449905</v>
      </c>
      <c r="I12753">
        <v>53974.9475531317</v>
      </c>
      <c r="J12753">
        <v>22738.640270233202</v>
      </c>
      <c r="K12753">
        <v>-148.294719882142</v>
      </c>
      <c r="L12753">
        <v>57250.534726197198</v>
      </c>
      <c r="M12753">
        <v>56411.497099982997</v>
      </c>
      <c r="Y12753" s="15">
        <f t="shared" si="1324"/>
        <v>1</v>
      </c>
      <c r="Z12753" s="15">
        <f t="shared" si="1325"/>
        <v>1</v>
      </c>
      <c r="AD12753" s="15">
        <f t="shared" si="1321"/>
        <v>1</v>
      </c>
      <c r="AE12753" s="15">
        <f t="shared" si="1322"/>
        <v>1</v>
      </c>
      <c r="AI12753" t="str">
        <f t="shared" si="1319"/>
        <v/>
      </c>
      <c r="AJ12753" t="str">
        <f t="shared" si="1320"/>
        <v/>
      </c>
      <c r="AL12753">
        <f t="shared" si="1323"/>
        <v>1</v>
      </c>
    </row>
    <row r="12754" spans="1:38" x14ac:dyDescent="0.3">
      <c r="A12754">
        <v>12753</v>
      </c>
      <c r="B12754" t="s">
        <v>34</v>
      </c>
      <c r="C12754" t="s">
        <v>28</v>
      </c>
      <c r="D12754">
        <v>253</v>
      </c>
      <c r="E12754">
        <v>2782958578.8053198</v>
      </c>
      <c r="F12754">
        <v>12821116.1009543</v>
      </c>
      <c r="G12754">
        <v>1348593749.2883401</v>
      </c>
      <c r="H12754">
        <v>-8631965.8988127708</v>
      </c>
      <c r="I12754">
        <v>53518.365664620003</v>
      </c>
      <c r="J12754">
        <v>17709.118095636401</v>
      </c>
      <c r="K12754">
        <v>-161.28978887184499</v>
      </c>
      <c r="L12754">
        <v>57050.855824432001</v>
      </c>
      <c r="M12754">
        <v>56146.012814090202</v>
      </c>
      <c r="Y12754" s="15">
        <f t="shared" si="1324"/>
        <v>1</v>
      </c>
      <c r="Z12754" s="15">
        <f t="shared" si="1325"/>
        <v>1</v>
      </c>
      <c r="AD12754" s="15">
        <f t="shared" si="1321"/>
        <v>1</v>
      </c>
      <c r="AE12754" s="15">
        <f t="shared" si="1322"/>
        <v>1</v>
      </c>
      <c r="AI12754" t="str">
        <f t="shared" si="1319"/>
        <v/>
      </c>
      <c r="AJ12754" t="str">
        <f t="shared" si="1320"/>
        <v/>
      </c>
      <c r="AL12754">
        <f t="shared" si="1323"/>
        <v>1</v>
      </c>
    </row>
    <row r="12755" spans="1:38" x14ac:dyDescent="0.3">
      <c r="A12755">
        <v>12754</v>
      </c>
      <c r="B12755" t="s">
        <v>34</v>
      </c>
      <c r="C12755" t="s">
        <v>28</v>
      </c>
      <c r="D12755">
        <v>254</v>
      </c>
      <c r="E12755">
        <v>2261198293.5212798</v>
      </c>
      <c r="F12755">
        <v>14987642.4600164</v>
      </c>
      <c r="G12755">
        <v>1351676039.04581</v>
      </c>
      <c r="H12755">
        <v>-8207418.61097336</v>
      </c>
      <c r="I12755">
        <v>54602.806161485598</v>
      </c>
      <c r="J12755">
        <v>15425.874355792999</v>
      </c>
      <c r="K12755">
        <v>-150.31129694507399</v>
      </c>
      <c r="L12755">
        <v>57961.557322065302</v>
      </c>
      <c r="M12755">
        <v>57101.217342720702</v>
      </c>
      <c r="Y12755" s="15">
        <f t="shared" si="1324"/>
        <v>1</v>
      </c>
      <c r="Z12755" s="15">
        <f t="shared" si="1325"/>
        <v>1</v>
      </c>
      <c r="AD12755" s="15">
        <f t="shared" si="1321"/>
        <v>1</v>
      </c>
      <c r="AE12755" s="15">
        <f t="shared" si="1322"/>
        <v>1</v>
      </c>
      <c r="AI12755" t="str">
        <f t="shared" ref="AI12755:AI12818" si="1326">IF(Y12755&lt;&gt;AD12755,"ERROR!","")</f>
        <v/>
      </c>
      <c r="AJ12755" t="str">
        <f t="shared" ref="AJ12755:AJ12818" si="1327">IF(Z12755&lt;&gt;AE12755,"ERROR!","")</f>
        <v/>
      </c>
      <c r="AL12755">
        <f t="shared" si="1323"/>
        <v>1</v>
      </c>
    </row>
    <row r="12756" spans="1:38" x14ac:dyDescent="0.3">
      <c r="A12756">
        <v>12755</v>
      </c>
      <c r="B12756" t="s">
        <v>34</v>
      </c>
      <c r="C12756" t="s">
        <v>28</v>
      </c>
      <c r="D12756">
        <v>255</v>
      </c>
      <c r="E12756">
        <v>3052706814.5247698</v>
      </c>
      <c r="F12756">
        <v>15288509.524430601</v>
      </c>
      <c r="G12756">
        <v>1352040859.9342799</v>
      </c>
      <c r="H12756">
        <v>-16237498.5608954</v>
      </c>
      <c r="I12756">
        <v>64972.3851278648</v>
      </c>
      <c r="J12756">
        <v>26080.324035644499</v>
      </c>
      <c r="K12756">
        <v>-249.91384461167999</v>
      </c>
      <c r="L12756">
        <v>71617.314516918006</v>
      </c>
      <c r="M12756">
        <v>69915.224025540796</v>
      </c>
      <c r="Y12756" s="15">
        <f t="shared" si="1324"/>
        <v>1</v>
      </c>
      <c r="Z12756" s="15">
        <f t="shared" si="1325"/>
        <v>1</v>
      </c>
      <c r="AD12756" s="15">
        <f t="shared" si="1321"/>
        <v>1</v>
      </c>
      <c r="AE12756" s="15">
        <f t="shared" si="1322"/>
        <v>1</v>
      </c>
      <c r="AI12756" t="str">
        <f t="shared" si="1326"/>
        <v/>
      </c>
      <c r="AJ12756" t="str">
        <f t="shared" si="1327"/>
        <v/>
      </c>
      <c r="AL12756">
        <f t="shared" si="1323"/>
        <v>1</v>
      </c>
    </row>
    <row r="12757" spans="1:38" x14ac:dyDescent="0.3">
      <c r="A12757">
        <v>12756</v>
      </c>
      <c r="B12757" t="s">
        <v>34</v>
      </c>
      <c r="C12757" t="s">
        <v>28</v>
      </c>
      <c r="D12757">
        <v>256</v>
      </c>
      <c r="E12757">
        <v>2833847497.9250698</v>
      </c>
      <c r="F12757">
        <v>15040200.760283601</v>
      </c>
      <c r="G12757">
        <v>1351786400.7737899</v>
      </c>
      <c r="H12757">
        <v>-11923974.4556656</v>
      </c>
      <c r="I12757">
        <v>51436.9728852306</v>
      </c>
      <c r="J12757">
        <v>14523.6063659191</v>
      </c>
      <c r="K12757">
        <v>-231.81718882001701</v>
      </c>
      <c r="L12757">
        <v>56316.663435940703</v>
      </c>
      <c r="M12757">
        <v>55066.7367021955</v>
      </c>
      <c r="Y12757" s="15">
        <f t="shared" si="1324"/>
        <v>1</v>
      </c>
      <c r="Z12757" s="15">
        <f t="shared" si="1325"/>
        <v>1</v>
      </c>
      <c r="AD12757" s="15">
        <f t="shared" si="1321"/>
        <v>1</v>
      </c>
      <c r="AE12757" s="15">
        <f t="shared" si="1322"/>
        <v>1</v>
      </c>
      <c r="AI12757" t="str">
        <f t="shared" si="1326"/>
        <v/>
      </c>
      <c r="AJ12757" t="str">
        <f t="shared" si="1327"/>
        <v/>
      </c>
      <c r="AL12757">
        <f t="shared" si="1323"/>
        <v>1</v>
      </c>
    </row>
    <row r="12758" spans="1:38" x14ac:dyDescent="0.3">
      <c r="A12758">
        <v>12757</v>
      </c>
      <c r="B12758" t="s">
        <v>34</v>
      </c>
      <c r="C12758" t="s">
        <v>28</v>
      </c>
      <c r="D12758">
        <v>257</v>
      </c>
      <c r="E12758">
        <v>2212249915.9363298</v>
      </c>
      <c r="F12758">
        <v>13636160.1354596</v>
      </c>
      <c r="G12758">
        <v>1349079475.43557</v>
      </c>
      <c r="H12758">
        <v>-5038731.1338491403</v>
      </c>
      <c r="I12758">
        <v>54162.150728017099</v>
      </c>
      <c r="J12758">
        <v>18959.127460956599</v>
      </c>
      <c r="K12758">
        <v>-93.030484685732802</v>
      </c>
      <c r="L12758">
        <v>56224.168622539699</v>
      </c>
      <c r="M12758">
        <v>55695.9852746326</v>
      </c>
      <c r="Y12758" s="15">
        <f t="shared" si="1324"/>
        <v>1</v>
      </c>
      <c r="Z12758" s="15">
        <f t="shared" si="1325"/>
        <v>1</v>
      </c>
      <c r="AD12758" s="15">
        <f t="shared" si="1321"/>
        <v>1</v>
      </c>
      <c r="AE12758" s="15">
        <f t="shared" si="1322"/>
        <v>1</v>
      </c>
      <c r="AI12758" t="str">
        <f t="shared" si="1326"/>
        <v/>
      </c>
      <c r="AJ12758" t="str">
        <f t="shared" si="1327"/>
        <v/>
      </c>
      <c r="AL12758">
        <f t="shared" si="1323"/>
        <v>1</v>
      </c>
    </row>
    <row r="12759" spans="1:38" x14ac:dyDescent="0.3">
      <c r="A12759">
        <v>12758</v>
      </c>
      <c r="B12759" t="s">
        <v>34</v>
      </c>
      <c r="C12759" t="s">
        <v>28</v>
      </c>
      <c r="D12759">
        <v>258</v>
      </c>
      <c r="E12759">
        <v>2731752487.7989101</v>
      </c>
      <c r="F12759">
        <v>15652438.317800401</v>
      </c>
      <c r="G12759">
        <v>1353825776.7537501</v>
      </c>
      <c r="H12759">
        <v>-16471996.8412247</v>
      </c>
      <c r="I12759">
        <v>50582.609214136399</v>
      </c>
      <c r="J12759">
        <v>19554.522208452199</v>
      </c>
      <c r="K12759">
        <v>-325.64545596080501</v>
      </c>
      <c r="L12759">
        <v>57323.503169948301</v>
      </c>
      <c r="M12759">
        <v>55596.831472808699</v>
      </c>
      <c r="Y12759" s="15">
        <f t="shared" si="1324"/>
        <v>1</v>
      </c>
      <c r="Z12759" s="15">
        <f t="shared" si="1325"/>
        <v>1</v>
      </c>
      <c r="AD12759" s="15">
        <f t="shared" si="1321"/>
        <v>1</v>
      </c>
      <c r="AE12759" s="15">
        <f t="shared" si="1322"/>
        <v>1</v>
      </c>
      <c r="AI12759" t="str">
        <f t="shared" si="1326"/>
        <v/>
      </c>
      <c r="AJ12759" t="str">
        <f t="shared" si="1327"/>
        <v/>
      </c>
      <c r="AL12759">
        <f t="shared" si="1323"/>
        <v>1</v>
      </c>
    </row>
    <row r="12760" spans="1:38" x14ac:dyDescent="0.3">
      <c r="A12760">
        <v>12759</v>
      </c>
      <c r="B12760" t="s">
        <v>34</v>
      </c>
      <c r="C12760" t="s">
        <v>28</v>
      </c>
      <c r="D12760">
        <v>259</v>
      </c>
      <c r="E12760">
        <v>2760995923.0071101</v>
      </c>
      <c r="F12760">
        <v>16983058.624670401</v>
      </c>
      <c r="G12760">
        <v>1355270329.0114601</v>
      </c>
      <c r="H12760">
        <v>-12208880.1427131</v>
      </c>
      <c r="I12760">
        <v>63459.962736018002</v>
      </c>
      <c r="J12760">
        <v>20947.112339019801</v>
      </c>
      <c r="K12760">
        <v>-192.387130662207</v>
      </c>
      <c r="L12760">
        <v>68456.246256136001</v>
      </c>
      <c r="M12760">
        <v>67176.454376657697</v>
      </c>
      <c r="Y12760" s="15">
        <f t="shared" si="1324"/>
        <v>1</v>
      </c>
      <c r="Z12760" s="15">
        <f t="shared" si="1325"/>
        <v>1</v>
      </c>
      <c r="AD12760" s="15">
        <f t="shared" si="1321"/>
        <v>1</v>
      </c>
      <c r="AE12760" s="15">
        <f t="shared" si="1322"/>
        <v>1</v>
      </c>
      <c r="AI12760" t="str">
        <f t="shared" si="1326"/>
        <v/>
      </c>
      <c r="AJ12760" t="str">
        <f t="shared" si="1327"/>
        <v/>
      </c>
      <c r="AL12760">
        <f t="shared" si="1323"/>
        <v>1</v>
      </c>
    </row>
    <row r="12761" spans="1:38" x14ac:dyDescent="0.3">
      <c r="A12761">
        <v>12760</v>
      </c>
      <c r="B12761" t="s">
        <v>34</v>
      </c>
      <c r="C12761" t="s">
        <v>28</v>
      </c>
      <c r="D12761">
        <v>260</v>
      </c>
      <c r="E12761">
        <v>2078149011.39376</v>
      </c>
      <c r="F12761">
        <v>13898746.1987521</v>
      </c>
      <c r="G12761">
        <v>1348606881.3420801</v>
      </c>
      <c r="H12761">
        <v>-8515787.8783829194</v>
      </c>
      <c r="I12761">
        <v>43192.264431294097</v>
      </c>
      <c r="J12761">
        <v>14773.3592264652</v>
      </c>
      <c r="K12761">
        <v>-197.16002368732001</v>
      </c>
      <c r="L12761">
        <v>46677.210645872103</v>
      </c>
      <c r="M12761">
        <v>45784.545958634699</v>
      </c>
      <c r="Y12761" s="15">
        <f t="shared" si="1324"/>
        <v>1</v>
      </c>
      <c r="Z12761" s="15">
        <f t="shared" si="1325"/>
        <v>1</v>
      </c>
      <c r="AD12761" s="15">
        <f t="shared" si="1321"/>
        <v>1</v>
      </c>
      <c r="AE12761" s="15">
        <f t="shared" si="1322"/>
        <v>1</v>
      </c>
      <c r="AI12761" t="str">
        <f t="shared" si="1326"/>
        <v/>
      </c>
      <c r="AJ12761" t="str">
        <f t="shared" si="1327"/>
        <v/>
      </c>
      <c r="AL12761">
        <f t="shared" si="1323"/>
        <v>1</v>
      </c>
    </row>
    <row r="12762" spans="1:38" x14ac:dyDescent="0.3">
      <c r="A12762">
        <v>12761</v>
      </c>
      <c r="B12762" t="s">
        <v>34</v>
      </c>
      <c r="C12762" t="s">
        <v>28</v>
      </c>
      <c r="D12762">
        <v>261</v>
      </c>
      <c r="E12762">
        <v>1678493689.1370299</v>
      </c>
      <c r="F12762">
        <v>14923217.1272921</v>
      </c>
      <c r="G12762">
        <v>1350284889.42927</v>
      </c>
      <c r="H12762">
        <v>-1617351.41164494</v>
      </c>
      <c r="I12762">
        <v>49153.620040629103</v>
      </c>
      <c r="J12762">
        <v>15335.0301935673</v>
      </c>
      <c r="K12762">
        <v>-32.904014196880603</v>
      </c>
      <c r="L12762">
        <v>49815.494521317101</v>
      </c>
      <c r="M12762">
        <v>49645.956187031697</v>
      </c>
      <c r="Y12762" s="15">
        <f t="shared" si="1324"/>
        <v>1</v>
      </c>
      <c r="Z12762" s="15">
        <f t="shared" si="1325"/>
        <v>1</v>
      </c>
      <c r="AD12762" s="15">
        <f t="shared" si="1321"/>
        <v>1</v>
      </c>
      <c r="AE12762" s="15">
        <f t="shared" si="1322"/>
        <v>1</v>
      </c>
      <c r="AI12762" t="str">
        <f t="shared" si="1326"/>
        <v/>
      </c>
      <c r="AJ12762" t="str">
        <f t="shared" si="1327"/>
        <v/>
      </c>
      <c r="AL12762">
        <f t="shared" si="1323"/>
        <v>1</v>
      </c>
    </row>
    <row r="12763" spans="1:38" x14ac:dyDescent="0.3">
      <c r="A12763">
        <v>12762</v>
      </c>
      <c r="B12763" t="s">
        <v>34</v>
      </c>
      <c r="C12763" t="s">
        <v>28</v>
      </c>
      <c r="D12763">
        <v>262</v>
      </c>
      <c r="E12763">
        <v>2434392928.5174699</v>
      </c>
      <c r="F12763">
        <v>15890848.3870802</v>
      </c>
      <c r="G12763">
        <v>1352632957.32072</v>
      </c>
      <c r="H12763">
        <v>-10766709.1826501</v>
      </c>
      <c r="I12763">
        <v>56797.265955666102</v>
      </c>
      <c r="J12763">
        <v>19567.4083349705</v>
      </c>
      <c r="K12763">
        <v>-189.56386370876001</v>
      </c>
      <c r="L12763">
        <v>61203.3647154516</v>
      </c>
      <c r="M12763">
        <v>60074.747936550302</v>
      </c>
      <c r="Y12763" s="15">
        <f t="shared" si="1324"/>
        <v>1</v>
      </c>
      <c r="Z12763" s="15">
        <f t="shared" si="1325"/>
        <v>1</v>
      </c>
      <c r="AD12763" s="15">
        <f t="shared" si="1321"/>
        <v>1</v>
      </c>
      <c r="AE12763" s="15">
        <f t="shared" si="1322"/>
        <v>1</v>
      </c>
      <c r="AI12763" t="str">
        <f t="shared" si="1326"/>
        <v/>
      </c>
      <c r="AJ12763" t="str">
        <f t="shared" si="1327"/>
        <v/>
      </c>
      <c r="AL12763">
        <f t="shared" si="1323"/>
        <v>1</v>
      </c>
    </row>
    <row r="12764" spans="1:38" x14ac:dyDescent="0.3">
      <c r="A12764">
        <v>12763</v>
      </c>
      <c r="B12764" t="s">
        <v>34</v>
      </c>
      <c r="C12764" t="s">
        <v>28</v>
      </c>
      <c r="D12764">
        <v>263</v>
      </c>
      <c r="E12764">
        <v>2770529965.3972201</v>
      </c>
      <c r="F12764">
        <v>14500826.940437</v>
      </c>
      <c r="G12764">
        <v>1349791135.3360801</v>
      </c>
      <c r="H12764">
        <v>-2951669.0822238899</v>
      </c>
      <c r="I12764">
        <v>45987.890077641197</v>
      </c>
      <c r="J12764">
        <v>14148.9322311878</v>
      </c>
      <c r="K12764">
        <v>-64.183616105035398</v>
      </c>
      <c r="L12764">
        <v>47195.812132733197</v>
      </c>
      <c r="M12764">
        <v>46886.4043837684</v>
      </c>
      <c r="Y12764" s="15">
        <f t="shared" si="1324"/>
        <v>1</v>
      </c>
      <c r="Z12764" s="15">
        <f t="shared" si="1325"/>
        <v>1</v>
      </c>
      <c r="AD12764" s="15">
        <f t="shared" si="1321"/>
        <v>1</v>
      </c>
      <c r="AE12764" s="15">
        <f t="shared" si="1322"/>
        <v>1</v>
      </c>
      <c r="AI12764" t="str">
        <f t="shared" si="1326"/>
        <v/>
      </c>
      <c r="AJ12764" t="str">
        <f t="shared" si="1327"/>
        <v/>
      </c>
      <c r="AL12764">
        <f t="shared" si="1323"/>
        <v>1</v>
      </c>
    </row>
    <row r="12765" spans="1:38" x14ac:dyDescent="0.3">
      <c r="A12765">
        <v>12764</v>
      </c>
      <c r="B12765" t="s">
        <v>34</v>
      </c>
      <c r="C12765" t="s">
        <v>28</v>
      </c>
      <c r="D12765">
        <v>264</v>
      </c>
      <c r="E12765">
        <v>1943341966.67362</v>
      </c>
      <c r="F12765">
        <v>16265261.325337199</v>
      </c>
      <c r="G12765">
        <v>1355194532.27424</v>
      </c>
      <c r="H12765">
        <v>-11180699.3232949</v>
      </c>
      <c r="I12765">
        <v>48788.906619016103</v>
      </c>
      <c r="J12765">
        <v>16784.6058497429</v>
      </c>
      <c r="K12765">
        <v>-229.164785564944</v>
      </c>
      <c r="L12765">
        <v>53364.424039073201</v>
      </c>
      <c r="M12765">
        <v>52192.410878686598</v>
      </c>
      <c r="Y12765" s="15">
        <f t="shared" si="1324"/>
        <v>1</v>
      </c>
      <c r="Z12765" s="15">
        <f t="shared" si="1325"/>
        <v>1</v>
      </c>
      <c r="AD12765" s="15">
        <f t="shared" si="1321"/>
        <v>1</v>
      </c>
      <c r="AE12765" s="15">
        <f t="shared" si="1322"/>
        <v>1</v>
      </c>
      <c r="AI12765" t="str">
        <f t="shared" si="1326"/>
        <v/>
      </c>
      <c r="AJ12765" t="str">
        <f t="shared" si="1327"/>
        <v/>
      </c>
      <c r="AL12765">
        <f t="shared" si="1323"/>
        <v>1</v>
      </c>
    </row>
    <row r="12766" spans="1:38" x14ac:dyDescent="0.3">
      <c r="A12766">
        <v>12765</v>
      </c>
      <c r="B12766" t="s">
        <v>34</v>
      </c>
      <c r="C12766" t="s">
        <v>28</v>
      </c>
      <c r="D12766">
        <v>265</v>
      </c>
      <c r="E12766">
        <v>2604168958.8762898</v>
      </c>
      <c r="F12766">
        <v>14043550.9727543</v>
      </c>
      <c r="G12766">
        <v>1348757834.72489</v>
      </c>
      <c r="H12766">
        <v>-2873725.11369133</v>
      </c>
      <c r="I12766">
        <v>42516.1864654534</v>
      </c>
      <c r="J12766">
        <v>13807.8730678558</v>
      </c>
      <c r="K12766">
        <v>-67.591318803401705</v>
      </c>
      <c r="L12766">
        <v>43692.211232594302</v>
      </c>
      <c r="M12766">
        <v>43390.973934712303</v>
      </c>
      <c r="Y12766" s="15">
        <f t="shared" si="1324"/>
        <v>1</v>
      </c>
      <c r="Z12766" s="15">
        <f t="shared" si="1325"/>
        <v>1</v>
      </c>
      <c r="AD12766" s="15">
        <f t="shared" si="1321"/>
        <v>1</v>
      </c>
      <c r="AE12766" s="15">
        <f t="shared" si="1322"/>
        <v>1</v>
      </c>
      <c r="AI12766" t="str">
        <f t="shared" si="1326"/>
        <v/>
      </c>
      <c r="AJ12766" t="str">
        <f t="shared" si="1327"/>
        <v/>
      </c>
      <c r="AL12766">
        <f t="shared" si="1323"/>
        <v>1</v>
      </c>
    </row>
    <row r="12767" spans="1:38" x14ac:dyDescent="0.3">
      <c r="A12767">
        <v>12766</v>
      </c>
      <c r="B12767" t="s">
        <v>34</v>
      </c>
      <c r="C12767" t="s">
        <v>28</v>
      </c>
      <c r="D12767">
        <v>266</v>
      </c>
      <c r="E12767">
        <v>2005631484.48561</v>
      </c>
      <c r="F12767">
        <v>15155471.1685421</v>
      </c>
      <c r="G12767">
        <v>1353273729.5337701</v>
      </c>
      <c r="H12767">
        <v>-18708741.994795099</v>
      </c>
      <c r="I12767">
        <v>66588.891962012305</v>
      </c>
      <c r="J12767">
        <v>24868.265207529101</v>
      </c>
      <c r="K12767">
        <v>-280.95890235668799</v>
      </c>
      <c r="L12767">
        <v>74245.137106373499</v>
      </c>
      <c r="M12767">
        <v>72283.999327943806</v>
      </c>
      <c r="Y12767" s="15">
        <f t="shared" si="1324"/>
        <v>1</v>
      </c>
      <c r="Z12767" s="15">
        <f t="shared" si="1325"/>
        <v>1</v>
      </c>
      <c r="AD12767" s="15">
        <f t="shared" si="1321"/>
        <v>1</v>
      </c>
      <c r="AE12767" s="15">
        <f t="shared" si="1322"/>
        <v>1</v>
      </c>
      <c r="AI12767" t="str">
        <f t="shared" si="1326"/>
        <v/>
      </c>
      <c r="AJ12767" t="str">
        <f t="shared" si="1327"/>
        <v/>
      </c>
      <c r="AL12767">
        <f t="shared" si="1323"/>
        <v>1</v>
      </c>
    </row>
    <row r="12768" spans="1:38" x14ac:dyDescent="0.3">
      <c r="A12768">
        <v>12767</v>
      </c>
      <c r="B12768" t="s">
        <v>34</v>
      </c>
      <c r="C12768" t="s">
        <v>28</v>
      </c>
      <c r="D12768">
        <v>267</v>
      </c>
      <c r="E12768">
        <v>2624402736.5875401</v>
      </c>
      <c r="F12768">
        <v>14377963.7336173</v>
      </c>
      <c r="G12768">
        <v>1349221716.5939</v>
      </c>
      <c r="H12768">
        <v>-22207536.6643929</v>
      </c>
      <c r="I12768">
        <v>46653.256225399702</v>
      </c>
      <c r="J12768">
        <v>16117.173845768</v>
      </c>
      <c r="K12768">
        <v>-476.01257578034603</v>
      </c>
      <c r="L12768">
        <v>55741.325578340897</v>
      </c>
      <c r="M12768">
        <v>53413.427789675101</v>
      </c>
      <c r="Y12768" s="15">
        <f t="shared" si="1324"/>
        <v>1</v>
      </c>
      <c r="Z12768" s="15">
        <f t="shared" si="1325"/>
        <v>1</v>
      </c>
      <c r="AD12768" s="15">
        <f t="shared" si="1321"/>
        <v>1</v>
      </c>
      <c r="AE12768" s="15">
        <f t="shared" si="1322"/>
        <v>1</v>
      </c>
      <c r="AI12768" t="str">
        <f t="shared" si="1326"/>
        <v/>
      </c>
      <c r="AJ12768" t="str">
        <f t="shared" si="1327"/>
        <v/>
      </c>
      <c r="AL12768">
        <f t="shared" si="1323"/>
        <v>1</v>
      </c>
    </row>
    <row r="12769" spans="1:38" x14ac:dyDescent="0.3">
      <c r="A12769">
        <v>12768</v>
      </c>
      <c r="B12769" t="s">
        <v>34</v>
      </c>
      <c r="C12769" t="s">
        <v>28</v>
      </c>
      <c r="D12769">
        <v>268</v>
      </c>
      <c r="E12769">
        <v>3236543891.0307002</v>
      </c>
      <c r="F12769">
        <v>15372163.3062244</v>
      </c>
      <c r="G12769">
        <v>1351951655.0878201</v>
      </c>
      <c r="H12769">
        <v>-3329272.1393175102</v>
      </c>
      <c r="I12769">
        <v>66962.889918856294</v>
      </c>
      <c r="J12769">
        <v>23292.6020853519</v>
      </c>
      <c r="K12769">
        <v>-49.718166933234599</v>
      </c>
      <c r="L12769">
        <v>68325.339818373803</v>
      </c>
      <c r="M12769">
        <v>67976.349952090706</v>
      </c>
      <c r="Y12769" s="15">
        <f t="shared" si="1324"/>
        <v>1</v>
      </c>
      <c r="Z12769" s="15">
        <f t="shared" si="1325"/>
        <v>1</v>
      </c>
      <c r="AD12769" s="15">
        <f t="shared" si="1321"/>
        <v>1</v>
      </c>
      <c r="AE12769" s="15">
        <f t="shared" si="1322"/>
        <v>1</v>
      </c>
      <c r="AI12769" t="str">
        <f t="shared" si="1326"/>
        <v/>
      </c>
      <c r="AJ12769" t="str">
        <f t="shared" si="1327"/>
        <v/>
      </c>
      <c r="AL12769">
        <f t="shared" si="1323"/>
        <v>1</v>
      </c>
    </row>
    <row r="12770" spans="1:38" x14ac:dyDescent="0.3">
      <c r="A12770">
        <v>12769</v>
      </c>
      <c r="B12770" t="s">
        <v>34</v>
      </c>
      <c r="C12770" t="s">
        <v>28</v>
      </c>
      <c r="D12770">
        <v>269</v>
      </c>
      <c r="E12770">
        <v>2446850750.4462399</v>
      </c>
      <c r="F12770">
        <v>15319416.315002199</v>
      </c>
      <c r="G12770">
        <v>1351921002.10145</v>
      </c>
      <c r="H12770">
        <v>-11358447.154856199</v>
      </c>
      <c r="I12770">
        <v>59369.2875801548</v>
      </c>
      <c r="J12770">
        <v>17669.555137395899</v>
      </c>
      <c r="K12770">
        <v>-191.31856921006701</v>
      </c>
      <c r="L12770">
        <v>64017.545378623799</v>
      </c>
      <c r="M12770">
        <v>62826.899859759898</v>
      </c>
      <c r="Y12770" s="15">
        <f t="shared" si="1324"/>
        <v>1</v>
      </c>
      <c r="Z12770" s="15">
        <f t="shared" si="1325"/>
        <v>1</v>
      </c>
      <c r="AD12770" s="15">
        <f t="shared" si="1321"/>
        <v>1</v>
      </c>
      <c r="AE12770" s="15">
        <f t="shared" si="1322"/>
        <v>1</v>
      </c>
      <c r="AI12770" t="str">
        <f t="shared" si="1326"/>
        <v/>
      </c>
      <c r="AJ12770" t="str">
        <f t="shared" si="1327"/>
        <v/>
      </c>
      <c r="AL12770">
        <f t="shared" si="1323"/>
        <v>1</v>
      </c>
    </row>
    <row r="12771" spans="1:38" x14ac:dyDescent="0.3">
      <c r="A12771">
        <v>12770</v>
      </c>
      <c r="B12771" t="s">
        <v>34</v>
      </c>
      <c r="C12771" t="s">
        <v>28</v>
      </c>
      <c r="D12771">
        <v>270</v>
      </c>
      <c r="E12771">
        <v>2794332115.3091698</v>
      </c>
      <c r="F12771">
        <v>14822397.7925038</v>
      </c>
      <c r="G12771">
        <v>1349588999.7686999</v>
      </c>
      <c r="H12771">
        <v>-8904730.6286878604</v>
      </c>
      <c r="I12771">
        <v>49801.676891654701</v>
      </c>
      <c r="J12771">
        <v>17458.140733957302</v>
      </c>
      <c r="K12771">
        <v>-178.80383120553199</v>
      </c>
      <c r="L12771">
        <v>53445.791533713702</v>
      </c>
      <c r="M12771">
        <v>52512.356049515001</v>
      </c>
      <c r="Y12771" s="15">
        <f t="shared" si="1324"/>
        <v>1</v>
      </c>
      <c r="Z12771" s="15">
        <f t="shared" si="1325"/>
        <v>1</v>
      </c>
      <c r="AD12771" s="15">
        <f t="shared" si="1321"/>
        <v>1</v>
      </c>
      <c r="AE12771" s="15">
        <f t="shared" si="1322"/>
        <v>1</v>
      </c>
      <c r="AI12771" t="str">
        <f t="shared" si="1326"/>
        <v/>
      </c>
      <c r="AJ12771" t="str">
        <f t="shared" si="1327"/>
        <v/>
      </c>
      <c r="AL12771">
        <f t="shared" si="1323"/>
        <v>1</v>
      </c>
    </row>
    <row r="12772" spans="1:38" x14ac:dyDescent="0.3">
      <c r="A12772">
        <v>12771</v>
      </c>
      <c r="B12772" t="s">
        <v>34</v>
      </c>
      <c r="C12772" t="s">
        <v>28</v>
      </c>
      <c r="D12772">
        <v>271</v>
      </c>
      <c r="E12772">
        <v>2512451387.3436799</v>
      </c>
      <c r="F12772">
        <v>14807028.716783401</v>
      </c>
      <c r="G12772">
        <v>1350871477.5604999</v>
      </c>
      <c r="H12772">
        <v>3395737.77807474</v>
      </c>
      <c r="I12772">
        <v>50902.739011660196</v>
      </c>
      <c r="J12772">
        <v>17526.345182180401</v>
      </c>
      <c r="K12772">
        <v>66.710315476282801</v>
      </c>
      <c r="L12772">
        <v>49513.089141982098</v>
      </c>
      <c r="M12772">
        <v>49869.046247172599</v>
      </c>
      <c r="Y12772" s="15">
        <f t="shared" si="1324"/>
        <v>1</v>
      </c>
      <c r="Z12772" s="15">
        <f t="shared" si="1325"/>
        <v>1</v>
      </c>
      <c r="AD12772" s="15">
        <f t="shared" si="1321"/>
        <v>1</v>
      </c>
      <c r="AE12772" s="15">
        <f t="shared" si="1322"/>
        <v>1</v>
      </c>
      <c r="AI12772" t="str">
        <f t="shared" si="1326"/>
        <v/>
      </c>
      <c r="AJ12772" t="str">
        <f t="shared" si="1327"/>
        <v/>
      </c>
      <c r="AL12772">
        <f t="shared" si="1323"/>
        <v>0</v>
      </c>
    </row>
    <row r="12773" spans="1:38" x14ac:dyDescent="0.3">
      <c r="A12773">
        <v>12772</v>
      </c>
      <c r="B12773" t="s">
        <v>34</v>
      </c>
      <c r="C12773" t="s">
        <v>28</v>
      </c>
      <c r="D12773">
        <v>272</v>
      </c>
      <c r="E12773">
        <v>2921405772.2547102</v>
      </c>
      <c r="F12773">
        <v>14890434.3710538</v>
      </c>
      <c r="G12773">
        <v>1349723304.5095799</v>
      </c>
      <c r="H12773">
        <v>-8083773.8580331802</v>
      </c>
      <c r="I12773">
        <v>52537.428753901302</v>
      </c>
      <c r="J12773">
        <v>18307.640645980799</v>
      </c>
      <c r="K12773">
        <v>-153.866948759515</v>
      </c>
      <c r="L12773">
        <v>55845.580331698402</v>
      </c>
      <c r="M12773">
        <v>54998.201373258402</v>
      </c>
      <c r="Y12773" s="15">
        <f t="shared" si="1324"/>
        <v>1</v>
      </c>
      <c r="Z12773" s="15">
        <f t="shared" si="1325"/>
        <v>1</v>
      </c>
      <c r="AD12773" s="15">
        <f t="shared" si="1321"/>
        <v>1</v>
      </c>
      <c r="AE12773" s="15">
        <f t="shared" si="1322"/>
        <v>1</v>
      </c>
      <c r="AI12773" t="str">
        <f t="shared" si="1326"/>
        <v/>
      </c>
      <c r="AJ12773" t="str">
        <f t="shared" si="1327"/>
        <v/>
      </c>
      <c r="AL12773">
        <f t="shared" si="1323"/>
        <v>1</v>
      </c>
    </row>
    <row r="12774" spans="1:38" x14ac:dyDescent="0.3">
      <c r="A12774">
        <v>12773</v>
      </c>
      <c r="B12774" t="s">
        <v>34</v>
      </c>
      <c r="C12774" t="s">
        <v>28</v>
      </c>
      <c r="D12774">
        <v>273</v>
      </c>
      <c r="E12774">
        <v>3604129725.4430299</v>
      </c>
      <c r="F12774">
        <v>14567777.155853</v>
      </c>
      <c r="G12774">
        <v>1350685987.3333499</v>
      </c>
      <c r="H12774">
        <v>-5952409.2848873101</v>
      </c>
      <c r="I12774">
        <v>43729.994315758297</v>
      </c>
      <c r="J12774">
        <v>12468.582717180299</v>
      </c>
      <c r="K12774">
        <v>-136.11731211093101</v>
      </c>
      <c r="L12774">
        <v>46165.919975396399</v>
      </c>
      <c r="M12774">
        <v>45541.960613269497</v>
      </c>
      <c r="Y12774" s="15">
        <f t="shared" si="1324"/>
        <v>1</v>
      </c>
      <c r="Z12774" s="15">
        <f t="shared" si="1325"/>
        <v>1</v>
      </c>
      <c r="AD12774" s="15">
        <f t="shared" si="1321"/>
        <v>1</v>
      </c>
      <c r="AE12774" s="15">
        <f t="shared" si="1322"/>
        <v>1</v>
      </c>
      <c r="AI12774" t="str">
        <f t="shared" si="1326"/>
        <v/>
      </c>
      <c r="AJ12774" t="str">
        <f t="shared" si="1327"/>
        <v/>
      </c>
      <c r="AL12774">
        <f t="shared" si="1323"/>
        <v>1</v>
      </c>
    </row>
    <row r="12775" spans="1:38" x14ac:dyDescent="0.3">
      <c r="A12775">
        <v>12774</v>
      </c>
      <c r="B12775" t="s">
        <v>34</v>
      </c>
      <c r="C12775" t="s">
        <v>28</v>
      </c>
      <c r="D12775">
        <v>274</v>
      </c>
      <c r="E12775">
        <v>2895447989.8682299</v>
      </c>
      <c r="F12775">
        <v>14223657.024893999</v>
      </c>
      <c r="G12775">
        <v>1351505016.22246</v>
      </c>
      <c r="H12775">
        <v>-10844372.573558301</v>
      </c>
      <c r="I12775">
        <v>48208.849916229003</v>
      </c>
      <c r="J12775">
        <v>16370.7175238132</v>
      </c>
      <c r="K12775">
        <v>-224.945680977709</v>
      </c>
      <c r="L12775">
        <v>52646.731142184697</v>
      </c>
      <c r="M12775">
        <v>51509.973323658603</v>
      </c>
      <c r="Y12775" s="15">
        <f t="shared" si="1324"/>
        <v>1</v>
      </c>
      <c r="Z12775" s="15">
        <f t="shared" si="1325"/>
        <v>1</v>
      </c>
      <c r="AD12775" s="15">
        <f t="shared" si="1321"/>
        <v>1</v>
      </c>
      <c r="AE12775" s="15">
        <f t="shared" si="1322"/>
        <v>1</v>
      </c>
      <c r="AI12775" t="str">
        <f t="shared" si="1326"/>
        <v/>
      </c>
      <c r="AJ12775" t="str">
        <f t="shared" si="1327"/>
        <v/>
      </c>
      <c r="AL12775">
        <f t="shared" si="1323"/>
        <v>1</v>
      </c>
    </row>
    <row r="12776" spans="1:38" x14ac:dyDescent="0.3">
      <c r="A12776">
        <v>12775</v>
      </c>
      <c r="B12776" t="s">
        <v>34</v>
      </c>
      <c r="C12776" t="s">
        <v>28</v>
      </c>
      <c r="D12776">
        <v>275</v>
      </c>
      <c r="E12776">
        <v>2327770586.2073102</v>
      </c>
      <c r="F12776">
        <v>14694366.4612664</v>
      </c>
      <c r="G12776">
        <v>1349532687.7997999</v>
      </c>
      <c r="H12776">
        <v>-11040278.7314482</v>
      </c>
      <c r="I12776">
        <v>44489.233116207601</v>
      </c>
      <c r="J12776">
        <v>13856.897735595699</v>
      </c>
      <c r="K12776">
        <v>-248.15619326614399</v>
      </c>
      <c r="L12776">
        <v>49007.285717155399</v>
      </c>
      <c r="M12776">
        <v>47849.992099516101</v>
      </c>
      <c r="Y12776" s="15">
        <f t="shared" si="1324"/>
        <v>1</v>
      </c>
      <c r="Z12776" s="15">
        <f t="shared" si="1325"/>
        <v>1</v>
      </c>
      <c r="AD12776" s="15">
        <f t="shared" si="1321"/>
        <v>1</v>
      </c>
      <c r="AE12776" s="15">
        <f t="shared" si="1322"/>
        <v>1</v>
      </c>
      <c r="AI12776" t="str">
        <f t="shared" si="1326"/>
        <v/>
      </c>
      <c r="AJ12776" t="str">
        <f t="shared" si="1327"/>
        <v/>
      </c>
      <c r="AL12776">
        <f t="shared" si="1323"/>
        <v>1</v>
      </c>
    </row>
    <row r="12777" spans="1:38" x14ac:dyDescent="0.3">
      <c r="A12777">
        <v>12776</v>
      </c>
      <c r="B12777" t="s">
        <v>34</v>
      </c>
      <c r="C12777" t="s">
        <v>28</v>
      </c>
      <c r="D12777">
        <v>276</v>
      </c>
      <c r="E12777">
        <v>2793116708.5873399</v>
      </c>
      <c r="F12777">
        <v>14512916.0863794</v>
      </c>
      <c r="G12777">
        <v>1349579630.0562501</v>
      </c>
      <c r="H12777">
        <v>-8558880.19135141</v>
      </c>
      <c r="I12777">
        <v>44318.256509885199</v>
      </c>
      <c r="J12777">
        <v>14933.5065915585</v>
      </c>
      <c r="K12777">
        <v>-193.12312499121799</v>
      </c>
      <c r="L12777">
        <v>47820.837545233997</v>
      </c>
      <c r="M12777">
        <v>46923.655720342598</v>
      </c>
      <c r="Y12777" s="15">
        <f t="shared" si="1324"/>
        <v>1</v>
      </c>
      <c r="Z12777" s="15">
        <f t="shared" si="1325"/>
        <v>1</v>
      </c>
      <c r="AD12777" s="15">
        <f t="shared" si="1321"/>
        <v>1</v>
      </c>
      <c r="AE12777" s="15">
        <f t="shared" si="1322"/>
        <v>1</v>
      </c>
      <c r="AI12777" t="str">
        <f t="shared" si="1326"/>
        <v/>
      </c>
      <c r="AJ12777" t="str">
        <f t="shared" si="1327"/>
        <v/>
      </c>
      <c r="AL12777">
        <f t="shared" si="1323"/>
        <v>1</v>
      </c>
    </row>
    <row r="12778" spans="1:38" x14ac:dyDescent="0.3">
      <c r="A12778">
        <v>12777</v>
      </c>
      <c r="B12778" t="s">
        <v>34</v>
      </c>
      <c r="C12778" t="s">
        <v>28</v>
      </c>
      <c r="D12778">
        <v>277</v>
      </c>
      <c r="E12778">
        <v>2775617391.2322202</v>
      </c>
      <c r="F12778">
        <v>15451341.2458713</v>
      </c>
      <c r="G12778">
        <v>1352537109.7547801</v>
      </c>
      <c r="H12778">
        <v>-17909188.396325599</v>
      </c>
      <c r="I12778">
        <v>54152.874650778198</v>
      </c>
      <c r="J12778">
        <v>18957.548662424098</v>
      </c>
      <c r="K12778">
        <v>-330.71537774898502</v>
      </c>
      <c r="L12778">
        <v>61481.915627288799</v>
      </c>
      <c r="M12778">
        <v>59604.590794073498</v>
      </c>
      <c r="Y12778" s="15">
        <f t="shared" si="1324"/>
        <v>1</v>
      </c>
      <c r="Z12778" s="15">
        <f t="shared" si="1325"/>
        <v>1</v>
      </c>
      <c r="AD12778" s="15">
        <f t="shared" si="1321"/>
        <v>1</v>
      </c>
      <c r="AE12778" s="15">
        <f t="shared" si="1322"/>
        <v>1</v>
      </c>
      <c r="AI12778" t="str">
        <f t="shared" si="1326"/>
        <v/>
      </c>
      <c r="AJ12778" t="str">
        <f t="shared" si="1327"/>
        <v/>
      </c>
      <c r="AL12778">
        <f t="shared" si="1323"/>
        <v>1</v>
      </c>
    </row>
    <row r="12779" spans="1:38" x14ac:dyDescent="0.3">
      <c r="A12779">
        <v>12778</v>
      </c>
      <c r="B12779" t="s">
        <v>34</v>
      </c>
      <c r="C12779" t="s">
        <v>28</v>
      </c>
      <c r="D12779">
        <v>278</v>
      </c>
      <c r="E12779">
        <v>2696678095.96314</v>
      </c>
      <c r="F12779">
        <v>15543359.932161501</v>
      </c>
      <c r="G12779">
        <v>1352868722.1688399</v>
      </c>
      <c r="H12779">
        <v>-7521236.4544935199</v>
      </c>
      <c r="I12779">
        <v>51485.385961260603</v>
      </c>
      <c r="J12779">
        <v>17977.520159483</v>
      </c>
      <c r="K12779">
        <v>-146.084880477593</v>
      </c>
      <c r="L12779">
        <v>54563.328353129</v>
      </c>
      <c r="M12779">
        <v>53774.917194564099</v>
      </c>
      <c r="Y12779" s="15">
        <f t="shared" si="1324"/>
        <v>1</v>
      </c>
      <c r="Z12779" s="15">
        <f t="shared" si="1325"/>
        <v>1</v>
      </c>
      <c r="AD12779" s="15">
        <f t="shared" si="1321"/>
        <v>1</v>
      </c>
      <c r="AE12779" s="15">
        <f t="shared" si="1322"/>
        <v>1</v>
      </c>
      <c r="AI12779" t="str">
        <f t="shared" si="1326"/>
        <v/>
      </c>
      <c r="AJ12779" t="str">
        <f t="shared" si="1327"/>
        <v/>
      </c>
      <c r="AL12779">
        <f t="shared" si="1323"/>
        <v>1</v>
      </c>
    </row>
    <row r="12780" spans="1:38" x14ac:dyDescent="0.3">
      <c r="A12780">
        <v>12779</v>
      </c>
      <c r="B12780" t="s">
        <v>34</v>
      </c>
      <c r="C12780" t="s">
        <v>28</v>
      </c>
      <c r="D12780">
        <v>279</v>
      </c>
      <c r="E12780">
        <v>2687091449.0213099</v>
      </c>
      <c r="F12780">
        <v>14834885.292145301</v>
      </c>
      <c r="G12780">
        <v>1350922806.18909</v>
      </c>
      <c r="H12780">
        <v>-10053599.460331</v>
      </c>
      <c r="I12780">
        <v>47379.548504514598</v>
      </c>
      <c r="J12780">
        <v>15683.0354063511</v>
      </c>
      <c r="K12780">
        <v>-212.192808451372</v>
      </c>
      <c r="L12780">
        <v>51493.8188318795</v>
      </c>
      <c r="M12780">
        <v>50439.953547065597</v>
      </c>
      <c r="Y12780" s="15">
        <f t="shared" si="1324"/>
        <v>1</v>
      </c>
      <c r="Z12780" s="15">
        <f t="shared" si="1325"/>
        <v>1</v>
      </c>
      <c r="AD12780" s="15">
        <f t="shared" si="1321"/>
        <v>1</v>
      </c>
      <c r="AE12780" s="15">
        <f t="shared" si="1322"/>
        <v>1</v>
      </c>
      <c r="AI12780" t="str">
        <f t="shared" si="1326"/>
        <v/>
      </c>
      <c r="AJ12780" t="str">
        <f t="shared" si="1327"/>
        <v/>
      </c>
      <c r="AL12780">
        <f t="shared" si="1323"/>
        <v>1</v>
      </c>
    </row>
    <row r="12781" spans="1:38" x14ac:dyDescent="0.3">
      <c r="A12781">
        <v>12780</v>
      </c>
      <c r="B12781" t="s">
        <v>34</v>
      </c>
      <c r="C12781" t="s">
        <v>28</v>
      </c>
      <c r="D12781">
        <v>280</v>
      </c>
      <c r="E12781">
        <v>3045549404.8120599</v>
      </c>
      <c r="F12781">
        <v>15340494.034843801</v>
      </c>
      <c r="G12781">
        <v>1352801088.62205</v>
      </c>
      <c r="H12781">
        <v>-11685768.7153931</v>
      </c>
      <c r="I12781">
        <v>50901.942173818097</v>
      </c>
      <c r="J12781">
        <v>17030.010078906998</v>
      </c>
      <c r="K12781">
        <v>-229.57412264327601</v>
      </c>
      <c r="L12781">
        <v>55684.150940727603</v>
      </c>
      <c r="M12781">
        <v>54459.194046024299</v>
      </c>
      <c r="Y12781" s="15">
        <f t="shared" si="1324"/>
        <v>1</v>
      </c>
      <c r="Z12781" s="15">
        <f t="shared" si="1325"/>
        <v>1</v>
      </c>
      <c r="AD12781" s="15">
        <f t="shared" si="1321"/>
        <v>1</v>
      </c>
      <c r="AE12781" s="15">
        <f t="shared" si="1322"/>
        <v>1</v>
      </c>
      <c r="AI12781" t="str">
        <f t="shared" si="1326"/>
        <v/>
      </c>
      <c r="AJ12781" t="str">
        <f t="shared" si="1327"/>
        <v/>
      </c>
      <c r="AL12781">
        <f t="shared" si="1323"/>
        <v>1</v>
      </c>
    </row>
    <row r="12782" spans="1:38" x14ac:dyDescent="0.3">
      <c r="A12782">
        <v>12781</v>
      </c>
      <c r="B12782" t="s">
        <v>34</v>
      </c>
      <c r="C12782" t="s">
        <v>28</v>
      </c>
      <c r="D12782">
        <v>281</v>
      </c>
      <c r="E12782">
        <v>2329920670.3843498</v>
      </c>
      <c r="F12782">
        <v>12223222.018428801</v>
      </c>
      <c r="G12782">
        <v>1345326975.7788701</v>
      </c>
      <c r="H12782">
        <v>-9074067.8060298003</v>
      </c>
      <c r="I12782">
        <v>41334.147876115501</v>
      </c>
      <c r="J12782">
        <v>14794.090661764099</v>
      </c>
      <c r="K12782">
        <v>-219.52957233389901</v>
      </c>
      <c r="L12782">
        <v>45047.560974593602</v>
      </c>
      <c r="M12782">
        <v>44096.3747760033</v>
      </c>
      <c r="Y12782" s="15">
        <f t="shared" si="1324"/>
        <v>1</v>
      </c>
      <c r="Z12782" s="15">
        <f t="shared" si="1325"/>
        <v>1</v>
      </c>
      <c r="AD12782" s="15">
        <f t="shared" si="1321"/>
        <v>1</v>
      </c>
      <c r="AE12782" s="15">
        <f t="shared" si="1322"/>
        <v>1</v>
      </c>
      <c r="AI12782" t="str">
        <f t="shared" si="1326"/>
        <v/>
      </c>
      <c r="AJ12782" t="str">
        <f t="shared" si="1327"/>
        <v/>
      </c>
      <c r="AL12782">
        <f t="shared" si="1323"/>
        <v>1</v>
      </c>
    </row>
    <row r="12783" spans="1:38" x14ac:dyDescent="0.3">
      <c r="A12783">
        <v>12782</v>
      </c>
      <c r="B12783" t="s">
        <v>34</v>
      </c>
      <c r="C12783" t="s">
        <v>28</v>
      </c>
      <c r="D12783">
        <v>282</v>
      </c>
      <c r="E12783">
        <v>2338401051.4281402</v>
      </c>
      <c r="F12783">
        <v>14207502.317561099</v>
      </c>
      <c r="G12783">
        <v>1349254732.4089999</v>
      </c>
      <c r="H12783">
        <v>-10763046.052711001</v>
      </c>
      <c r="I12783">
        <v>57152.690574660897</v>
      </c>
      <c r="J12783">
        <v>19525.869807720199</v>
      </c>
      <c r="K12783">
        <v>-188.32089870993599</v>
      </c>
      <c r="L12783">
        <v>61557.290258729998</v>
      </c>
      <c r="M12783">
        <v>60429.057466229999</v>
      </c>
      <c r="Y12783" s="15">
        <f t="shared" si="1324"/>
        <v>1</v>
      </c>
      <c r="Z12783" s="15">
        <f t="shared" si="1325"/>
        <v>1</v>
      </c>
      <c r="AD12783" s="15">
        <f t="shared" si="1321"/>
        <v>1</v>
      </c>
      <c r="AE12783" s="15">
        <f t="shared" si="1322"/>
        <v>1</v>
      </c>
      <c r="AI12783" t="str">
        <f t="shared" si="1326"/>
        <v/>
      </c>
      <c r="AJ12783" t="str">
        <f t="shared" si="1327"/>
        <v/>
      </c>
      <c r="AL12783">
        <f t="shared" si="1323"/>
        <v>1</v>
      </c>
    </row>
    <row r="12784" spans="1:38" x14ac:dyDescent="0.3">
      <c r="A12784">
        <v>12783</v>
      </c>
      <c r="B12784" t="s">
        <v>34</v>
      </c>
      <c r="C12784" t="s">
        <v>28</v>
      </c>
      <c r="D12784">
        <v>283</v>
      </c>
      <c r="E12784">
        <v>2074223904.7702301</v>
      </c>
      <c r="F12784">
        <v>14400988.1159302</v>
      </c>
      <c r="G12784">
        <v>1351738904.2066</v>
      </c>
      <c r="H12784">
        <v>-14138159.160497</v>
      </c>
      <c r="I12784">
        <v>59134.328858809502</v>
      </c>
      <c r="J12784">
        <v>18791.198505878401</v>
      </c>
      <c r="K12784">
        <v>-239.08547595515199</v>
      </c>
      <c r="L12784">
        <v>64920.138105250298</v>
      </c>
      <c r="M12784">
        <v>63438.110181896896</v>
      </c>
      <c r="Y12784" s="15">
        <f t="shared" si="1324"/>
        <v>1</v>
      </c>
      <c r="Z12784" s="15">
        <f t="shared" si="1325"/>
        <v>1</v>
      </c>
      <c r="AD12784" s="15">
        <f t="shared" si="1321"/>
        <v>1</v>
      </c>
      <c r="AE12784" s="15">
        <f t="shared" si="1322"/>
        <v>1</v>
      </c>
      <c r="AI12784" t="str">
        <f t="shared" si="1326"/>
        <v/>
      </c>
      <c r="AJ12784" t="str">
        <f t="shared" si="1327"/>
        <v/>
      </c>
      <c r="AL12784">
        <f t="shared" si="1323"/>
        <v>1</v>
      </c>
    </row>
    <row r="12785" spans="1:38" x14ac:dyDescent="0.3">
      <c r="A12785">
        <v>12784</v>
      </c>
      <c r="B12785" t="s">
        <v>34</v>
      </c>
      <c r="C12785" t="s">
        <v>28</v>
      </c>
      <c r="D12785">
        <v>284</v>
      </c>
      <c r="E12785">
        <v>2742785065.63591</v>
      </c>
      <c r="F12785">
        <v>13623664.929496899</v>
      </c>
      <c r="G12785">
        <v>1348753479.86657</v>
      </c>
      <c r="H12785">
        <v>-11974282.157564601</v>
      </c>
      <c r="I12785">
        <v>50796.7532168701</v>
      </c>
      <c r="J12785">
        <v>17589.431792259202</v>
      </c>
      <c r="K12785">
        <v>-235.729281878352</v>
      </c>
      <c r="L12785">
        <v>55697.031367670999</v>
      </c>
      <c r="M12785">
        <v>54441.831145480202</v>
      </c>
      <c r="Y12785" s="15">
        <f t="shared" si="1324"/>
        <v>1</v>
      </c>
      <c r="Z12785" s="15">
        <f t="shared" si="1325"/>
        <v>1</v>
      </c>
      <c r="AD12785" s="15">
        <f t="shared" si="1321"/>
        <v>1</v>
      </c>
      <c r="AE12785" s="15">
        <f t="shared" si="1322"/>
        <v>1</v>
      </c>
      <c r="AI12785" t="str">
        <f t="shared" si="1326"/>
        <v/>
      </c>
      <c r="AJ12785" t="str">
        <f t="shared" si="1327"/>
        <v/>
      </c>
      <c r="AL12785">
        <f t="shared" si="1323"/>
        <v>1</v>
      </c>
    </row>
    <row r="12786" spans="1:38" x14ac:dyDescent="0.3">
      <c r="A12786">
        <v>12785</v>
      </c>
      <c r="B12786" t="s">
        <v>34</v>
      </c>
      <c r="C12786" t="s">
        <v>28</v>
      </c>
      <c r="D12786">
        <v>285</v>
      </c>
      <c r="E12786">
        <v>2724942381.48317</v>
      </c>
      <c r="F12786">
        <v>14690684.633145399</v>
      </c>
      <c r="G12786">
        <v>1349490670.1675701</v>
      </c>
      <c r="H12786">
        <v>-4748396.0424709301</v>
      </c>
      <c r="I12786">
        <v>57510.224002046503</v>
      </c>
      <c r="J12786">
        <v>19802.648924589201</v>
      </c>
      <c r="K12786">
        <v>-82.566119761626396</v>
      </c>
      <c r="L12786">
        <v>59453.427032682499</v>
      </c>
      <c r="M12786">
        <v>58955.677966046896</v>
      </c>
      <c r="Y12786" s="15">
        <f t="shared" si="1324"/>
        <v>1</v>
      </c>
      <c r="Z12786" s="15">
        <f t="shared" si="1325"/>
        <v>1</v>
      </c>
      <c r="AD12786" s="15">
        <f t="shared" si="1321"/>
        <v>1</v>
      </c>
      <c r="AE12786" s="15">
        <f t="shared" si="1322"/>
        <v>1</v>
      </c>
      <c r="AI12786" t="str">
        <f t="shared" si="1326"/>
        <v/>
      </c>
      <c r="AJ12786" t="str">
        <f t="shared" si="1327"/>
        <v/>
      </c>
      <c r="AL12786">
        <f t="shared" si="1323"/>
        <v>1</v>
      </c>
    </row>
    <row r="12787" spans="1:38" x14ac:dyDescent="0.3">
      <c r="A12787">
        <v>12786</v>
      </c>
      <c r="B12787" t="s">
        <v>34</v>
      </c>
      <c r="C12787" t="s">
        <v>28</v>
      </c>
      <c r="D12787">
        <v>286</v>
      </c>
      <c r="E12787">
        <v>2623877722.9558301</v>
      </c>
      <c r="F12787">
        <v>15470942.8819879</v>
      </c>
      <c r="G12787">
        <v>1350502508.6277499</v>
      </c>
      <c r="H12787">
        <v>-13358231.759480501</v>
      </c>
      <c r="I12787">
        <v>46057.594640456096</v>
      </c>
      <c r="J12787">
        <v>18898.430882692301</v>
      </c>
      <c r="K12787">
        <v>-290.03320437726097</v>
      </c>
      <c r="L12787">
        <v>51524.231417756702</v>
      </c>
      <c r="M12787">
        <v>50123.959129869902</v>
      </c>
      <c r="Y12787" s="15">
        <f t="shared" si="1324"/>
        <v>1</v>
      </c>
      <c r="Z12787" s="15">
        <f t="shared" si="1325"/>
        <v>1</v>
      </c>
      <c r="AD12787" s="15">
        <f t="shared" si="1321"/>
        <v>1</v>
      </c>
      <c r="AE12787" s="15">
        <f t="shared" si="1322"/>
        <v>1</v>
      </c>
      <c r="AI12787" t="str">
        <f t="shared" si="1326"/>
        <v/>
      </c>
      <c r="AJ12787" t="str">
        <f t="shared" si="1327"/>
        <v/>
      </c>
      <c r="AL12787">
        <f t="shared" si="1323"/>
        <v>1</v>
      </c>
    </row>
    <row r="12788" spans="1:38" x14ac:dyDescent="0.3">
      <c r="A12788">
        <v>12787</v>
      </c>
      <c r="B12788" t="s">
        <v>34</v>
      </c>
      <c r="C12788" t="s">
        <v>28</v>
      </c>
      <c r="D12788">
        <v>287</v>
      </c>
      <c r="E12788">
        <v>3747822062.0784001</v>
      </c>
      <c r="F12788">
        <v>15899813.8394503</v>
      </c>
      <c r="G12788">
        <v>1355252794.51366</v>
      </c>
      <c r="H12788">
        <v>-12463788.7469416</v>
      </c>
      <c r="I12788">
        <v>56294.255625452803</v>
      </c>
      <c r="J12788">
        <v>19192.426584005399</v>
      </c>
      <c r="K12788">
        <v>-221.40427310857299</v>
      </c>
      <c r="L12788">
        <v>61394.856301899301</v>
      </c>
      <c r="M12788">
        <v>60088.343711111898</v>
      </c>
      <c r="Y12788" s="15">
        <f t="shared" si="1324"/>
        <v>1</v>
      </c>
      <c r="Z12788" s="15">
        <f t="shared" si="1325"/>
        <v>1</v>
      </c>
      <c r="AD12788" s="15">
        <f t="shared" si="1321"/>
        <v>1</v>
      </c>
      <c r="AE12788" s="15">
        <f t="shared" si="1322"/>
        <v>1</v>
      </c>
      <c r="AI12788" t="str">
        <f t="shared" si="1326"/>
        <v/>
      </c>
      <c r="AJ12788" t="str">
        <f t="shared" si="1327"/>
        <v/>
      </c>
      <c r="AL12788">
        <f t="shared" si="1323"/>
        <v>1</v>
      </c>
    </row>
    <row r="12789" spans="1:38" x14ac:dyDescent="0.3">
      <c r="A12789">
        <v>12788</v>
      </c>
      <c r="B12789" t="s">
        <v>34</v>
      </c>
      <c r="C12789" t="s">
        <v>28</v>
      </c>
      <c r="D12789">
        <v>288</v>
      </c>
      <c r="E12789">
        <v>2567379549.3452501</v>
      </c>
      <c r="F12789">
        <v>14134412.5890656</v>
      </c>
      <c r="G12789">
        <v>1349570977.47156</v>
      </c>
      <c r="H12789">
        <v>-5720441.91397285</v>
      </c>
      <c r="I12789">
        <v>47402.316041240498</v>
      </c>
      <c r="J12789">
        <v>13926.429982423801</v>
      </c>
      <c r="K12789">
        <v>-120.678532015103</v>
      </c>
      <c r="L12789">
        <v>49743.312867196997</v>
      </c>
      <c r="M12789">
        <v>49143.669409078597</v>
      </c>
      <c r="Y12789" s="15">
        <f t="shared" si="1324"/>
        <v>1</v>
      </c>
      <c r="Z12789" s="15">
        <f t="shared" si="1325"/>
        <v>1</v>
      </c>
      <c r="AD12789" s="15">
        <f t="shared" si="1321"/>
        <v>1</v>
      </c>
      <c r="AE12789" s="15">
        <f t="shared" si="1322"/>
        <v>1</v>
      </c>
      <c r="AI12789" t="str">
        <f t="shared" si="1326"/>
        <v/>
      </c>
      <c r="AJ12789" t="str">
        <f t="shared" si="1327"/>
        <v/>
      </c>
      <c r="AL12789">
        <f t="shared" si="1323"/>
        <v>1</v>
      </c>
    </row>
    <row r="12790" spans="1:38" x14ac:dyDescent="0.3">
      <c r="A12790">
        <v>12789</v>
      </c>
      <c r="B12790" t="s">
        <v>34</v>
      </c>
      <c r="C12790" t="s">
        <v>28</v>
      </c>
      <c r="D12790">
        <v>289</v>
      </c>
      <c r="E12790">
        <v>1966527522.6598201</v>
      </c>
      <c r="F12790">
        <v>15051911.220767699</v>
      </c>
      <c r="G12790">
        <v>1350722972.4191201</v>
      </c>
      <c r="H12790">
        <v>-8409884.2564981002</v>
      </c>
      <c r="I12790">
        <v>45969.420695267603</v>
      </c>
      <c r="J12790">
        <v>14736.0333647728</v>
      </c>
      <c r="K12790">
        <v>-182.945186806843</v>
      </c>
      <c r="L12790">
        <v>49411.027593335202</v>
      </c>
      <c r="M12790">
        <v>48529.464218725203</v>
      </c>
      <c r="Y12790" s="15">
        <f t="shared" si="1324"/>
        <v>1</v>
      </c>
      <c r="Z12790" s="15">
        <f t="shared" si="1325"/>
        <v>1</v>
      </c>
      <c r="AD12790" s="15">
        <f t="shared" ref="AD12790:AD12853" si="1328">IF(L12790&lt;0,0,1)</f>
        <v>1</v>
      </c>
      <c r="AE12790" s="15">
        <f t="shared" ref="AE12790:AE12853" si="1329">IF(M12790&lt;0,0,1)</f>
        <v>1</v>
      </c>
      <c r="AI12790" t="str">
        <f t="shared" si="1326"/>
        <v/>
      </c>
      <c r="AJ12790" t="str">
        <f t="shared" si="1327"/>
        <v/>
      </c>
      <c r="AL12790">
        <f t="shared" si="1323"/>
        <v>1</v>
      </c>
    </row>
    <row r="12791" spans="1:38" x14ac:dyDescent="0.3">
      <c r="A12791">
        <v>12790</v>
      </c>
      <c r="B12791" t="s">
        <v>34</v>
      </c>
      <c r="C12791" t="s">
        <v>28</v>
      </c>
      <c r="D12791">
        <v>290</v>
      </c>
      <c r="E12791">
        <v>2894736623.7774401</v>
      </c>
      <c r="F12791">
        <v>14777771.1445341</v>
      </c>
      <c r="G12791">
        <v>1352117287.79459</v>
      </c>
      <c r="H12791">
        <v>-1796515.2855553599</v>
      </c>
      <c r="I12791">
        <v>50944.528788469703</v>
      </c>
      <c r="J12791">
        <v>18509.989662170399</v>
      </c>
      <c r="K12791">
        <v>-35.264145694914497</v>
      </c>
      <c r="L12791">
        <v>51679.723139625501</v>
      </c>
      <c r="M12791">
        <v>51491.404010685197</v>
      </c>
      <c r="Y12791" s="15">
        <f t="shared" si="1324"/>
        <v>1</v>
      </c>
      <c r="Z12791" s="15">
        <f t="shared" si="1325"/>
        <v>1</v>
      </c>
      <c r="AD12791" s="15">
        <f t="shared" si="1328"/>
        <v>1</v>
      </c>
      <c r="AE12791" s="15">
        <f t="shared" si="1329"/>
        <v>1</v>
      </c>
      <c r="AI12791" t="str">
        <f t="shared" si="1326"/>
        <v/>
      </c>
      <c r="AJ12791" t="str">
        <f t="shared" si="1327"/>
        <v/>
      </c>
      <c r="AL12791">
        <f t="shared" si="1323"/>
        <v>1</v>
      </c>
    </row>
    <row r="12792" spans="1:38" x14ac:dyDescent="0.3">
      <c r="A12792">
        <v>12791</v>
      </c>
      <c r="B12792" t="s">
        <v>34</v>
      </c>
      <c r="C12792" t="s">
        <v>28</v>
      </c>
      <c r="D12792">
        <v>291</v>
      </c>
      <c r="E12792">
        <v>2331646204.0222998</v>
      </c>
      <c r="F12792">
        <v>15655248.2629114</v>
      </c>
      <c r="G12792">
        <v>1353510564.53035</v>
      </c>
      <c r="H12792">
        <v>-5329516.0972213699</v>
      </c>
      <c r="I12792">
        <v>45091.903478492102</v>
      </c>
      <c r="J12792">
        <v>18496.659709215201</v>
      </c>
      <c r="K12792">
        <v>-118.192306957355</v>
      </c>
      <c r="L12792">
        <v>47272.920339620301</v>
      </c>
      <c r="M12792">
        <v>46714.2555527566</v>
      </c>
      <c r="Y12792" s="15">
        <f t="shared" si="1324"/>
        <v>1</v>
      </c>
      <c r="Z12792" s="15">
        <f t="shared" si="1325"/>
        <v>1</v>
      </c>
      <c r="AD12792" s="15">
        <f t="shared" si="1328"/>
        <v>1</v>
      </c>
      <c r="AE12792" s="15">
        <f t="shared" si="1329"/>
        <v>1</v>
      </c>
      <c r="AI12792" t="str">
        <f t="shared" si="1326"/>
        <v/>
      </c>
      <c r="AJ12792" t="str">
        <f t="shared" si="1327"/>
        <v/>
      </c>
      <c r="AL12792">
        <f t="shared" si="1323"/>
        <v>1</v>
      </c>
    </row>
    <row r="12793" spans="1:38" x14ac:dyDescent="0.3">
      <c r="A12793">
        <v>12792</v>
      </c>
      <c r="B12793" t="s">
        <v>34</v>
      </c>
      <c r="C12793" t="s">
        <v>28</v>
      </c>
      <c r="D12793">
        <v>292</v>
      </c>
      <c r="E12793">
        <v>2357811018.2135901</v>
      </c>
      <c r="F12793">
        <v>13567271.39738</v>
      </c>
      <c r="G12793">
        <v>1349894537.45086</v>
      </c>
      <c r="H12793">
        <v>-5081947.1352949096</v>
      </c>
      <c r="I12793">
        <v>50381.091803044103</v>
      </c>
      <c r="J12793">
        <v>17562.462078332901</v>
      </c>
      <c r="K12793">
        <v>-100.870127133447</v>
      </c>
      <c r="L12793">
        <v>52460.7951358137</v>
      </c>
      <c r="M12793">
        <v>51928.081684648299</v>
      </c>
      <c r="Y12793" s="15">
        <f t="shared" si="1324"/>
        <v>1</v>
      </c>
      <c r="Z12793" s="15">
        <f t="shared" si="1325"/>
        <v>1</v>
      </c>
      <c r="AD12793" s="15">
        <f t="shared" si="1328"/>
        <v>1</v>
      </c>
      <c r="AE12793" s="15">
        <f t="shared" si="1329"/>
        <v>1</v>
      </c>
      <c r="AI12793" t="str">
        <f t="shared" si="1326"/>
        <v/>
      </c>
      <c r="AJ12793" t="str">
        <f t="shared" si="1327"/>
        <v/>
      </c>
      <c r="AL12793">
        <f t="shared" si="1323"/>
        <v>1</v>
      </c>
    </row>
    <row r="12794" spans="1:38" x14ac:dyDescent="0.3">
      <c r="A12794">
        <v>12793</v>
      </c>
      <c r="B12794" t="s">
        <v>34</v>
      </c>
      <c r="C12794" t="s">
        <v>28</v>
      </c>
      <c r="D12794">
        <v>293</v>
      </c>
      <c r="E12794">
        <v>2684861347.87428</v>
      </c>
      <c r="F12794">
        <v>15153465.645598</v>
      </c>
      <c r="G12794">
        <v>1351262433.27932</v>
      </c>
      <c r="H12794">
        <v>-10639887.740122801</v>
      </c>
      <c r="I12794">
        <v>45445.257487421899</v>
      </c>
      <c r="J12794">
        <v>12866.202149152799</v>
      </c>
      <c r="K12794">
        <v>-234.12537035503999</v>
      </c>
      <c r="L12794">
        <v>49799.456656426701</v>
      </c>
      <c r="M12794">
        <v>48684.1338938802</v>
      </c>
      <c r="Y12794" s="15">
        <f t="shared" si="1324"/>
        <v>1</v>
      </c>
      <c r="Z12794" s="15">
        <f t="shared" si="1325"/>
        <v>1</v>
      </c>
      <c r="AD12794" s="15">
        <f t="shared" si="1328"/>
        <v>1</v>
      </c>
      <c r="AE12794" s="15">
        <f t="shared" si="1329"/>
        <v>1</v>
      </c>
      <c r="AI12794" t="str">
        <f t="shared" si="1326"/>
        <v/>
      </c>
      <c r="AJ12794" t="str">
        <f t="shared" si="1327"/>
        <v/>
      </c>
      <c r="AL12794">
        <f t="shared" si="1323"/>
        <v>1</v>
      </c>
    </row>
    <row r="12795" spans="1:38" x14ac:dyDescent="0.3">
      <c r="A12795">
        <v>12794</v>
      </c>
      <c r="B12795" t="s">
        <v>34</v>
      </c>
      <c r="C12795" t="s">
        <v>28</v>
      </c>
      <c r="D12795">
        <v>294</v>
      </c>
      <c r="E12795">
        <v>1697193977.46053</v>
      </c>
      <c r="F12795">
        <v>14625692.541247301</v>
      </c>
      <c r="G12795">
        <v>1349366498.79564</v>
      </c>
      <c r="H12795">
        <v>-6739182.4044756899</v>
      </c>
      <c r="I12795">
        <v>44207.773375740297</v>
      </c>
      <c r="J12795">
        <v>19329.464594364199</v>
      </c>
      <c r="K12795">
        <v>-152.44338019914699</v>
      </c>
      <c r="L12795">
        <v>46965.673002320502</v>
      </c>
      <c r="M12795">
        <v>46259.240404510201</v>
      </c>
      <c r="Y12795" s="15">
        <f t="shared" si="1324"/>
        <v>1</v>
      </c>
      <c r="Z12795" s="15">
        <f t="shared" si="1325"/>
        <v>1</v>
      </c>
      <c r="AD12795" s="15">
        <f t="shared" si="1328"/>
        <v>1</v>
      </c>
      <c r="AE12795" s="15">
        <f t="shared" si="1329"/>
        <v>1</v>
      </c>
      <c r="AI12795" t="str">
        <f t="shared" si="1326"/>
        <v/>
      </c>
      <c r="AJ12795" t="str">
        <f t="shared" si="1327"/>
        <v/>
      </c>
      <c r="AL12795">
        <f t="shared" si="1323"/>
        <v>1</v>
      </c>
    </row>
    <row r="12796" spans="1:38" x14ac:dyDescent="0.3">
      <c r="A12796">
        <v>12795</v>
      </c>
      <c r="B12796" t="s">
        <v>34</v>
      </c>
      <c r="C12796" t="s">
        <v>28</v>
      </c>
      <c r="D12796">
        <v>295</v>
      </c>
      <c r="E12796">
        <v>2117245813.90148</v>
      </c>
      <c r="F12796">
        <v>14695412.2382305</v>
      </c>
      <c r="G12796">
        <v>1349435247.9589801</v>
      </c>
      <c r="H12796">
        <v>-9587565.8417921104</v>
      </c>
      <c r="I12796">
        <v>49513.214278384999</v>
      </c>
      <c r="J12796">
        <v>16774.4333472252</v>
      </c>
      <c r="K12796">
        <v>-193.63650656745099</v>
      </c>
      <c r="L12796">
        <v>53436.7680075928</v>
      </c>
      <c r="M12796">
        <v>52431.754544862299</v>
      </c>
      <c r="Y12796" s="15">
        <f t="shared" si="1324"/>
        <v>1</v>
      </c>
      <c r="Z12796" s="15">
        <f t="shared" si="1325"/>
        <v>1</v>
      </c>
      <c r="AD12796" s="15">
        <f t="shared" si="1328"/>
        <v>1</v>
      </c>
      <c r="AE12796" s="15">
        <f t="shared" si="1329"/>
        <v>1</v>
      </c>
      <c r="AI12796" t="str">
        <f t="shared" si="1326"/>
        <v/>
      </c>
      <c r="AJ12796" t="str">
        <f t="shared" si="1327"/>
        <v/>
      </c>
      <c r="AL12796">
        <f t="shared" si="1323"/>
        <v>1</v>
      </c>
    </row>
    <row r="12797" spans="1:38" x14ac:dyDescent="0.3">
      <c r="A12797">
        <v>12796</v>
      </c>
      <c r="B12797" t="s">
        <v>34</v>
      </c>
      <c r="C12797" t="s">
        <v>28</v>
      </c>
      <c r="D12797">
        <v>296</v>
      </c>
      <c r="E12797">
        <v>2491165636.1819401</v>
      </c>
      <c r="F12797">
        <v>13769475.726696201</v>
      </c>
      <c r="G12797">
        <v>1349046217.44067</v>
      </c>
      <c r="H12797">
        <v>-13274795.768956199</v>
      </c>
      <c r="I12797">
        <v>47034.249437782899</v>
      </c>
      <c r="J12797">
        <v>10829.4719493389</v>
      </c>
      <c r="K12797">
        <v>-282.23679398809401</v>
      </c>
      <c r="L12797">
        <v>52466.741407405098</v>
      </c>
      <c r="M12797">
        <v>51075.215270015397</v>
      </c>
      <c r="Y12797" s="15">
        <f t="shared" si="1324"/>
        <v>1</v>
      </c>
      <c r="Z12797" s="15">
        <f t="shared" si="1325"/>
        <v>1</v>
      </c>
      <c r="AD12797" s="15">
        <f t="shared" si="1328"/>
        <v>1</v>
      </c>
      <c r="AE12797" s="15">
        <f t="shared" si="1329"/>
        <v>1</v>
      </c>
      <c r="AI12797" t="str">
        <f t="shared" si="1326"/>
        <v/>
      </c>
      <c r="AJ12797" t="str">
        <f t="shared" si="1327"/>
        <v/>
      </c>
      <c r="AL12797">
        <f t="shared" si="1323"/>
        <v>1</v>
      </c>
    </row>
    <row r="12798" spans="1:38" x14ac:dyDescent="0.3">
      <c r="A12798">
        <v>12797</v>
      </c>
      <c r="B12798" t="s">
        <v>34</v>
      </c>
      <c r="C12798" t="s">
        <v>28</v>
      </c>
      <c r="D12798">
        <v>297</v>
      </c>
      <c r="E12798">
        <v>2029901734.0814099</v>
      </c>
      <c r="F12798">
        <v>14588293.064299</v>
      </c>
      <c r="G12798">
        <v>1350092713.1622901</v>
      </c>
      <c r="H12798">
        <v>-3164119.5798246898</v>
      </c>
      <c r="I12798">
        <v>44594.453342944398</v>
      </c>
      <c r="J12798">
        <v>15829.121413946201</v>
      </c>
      <c r="K12798">
        <v>-70.953209258821502</v>
      </c>
      <c r="L12798">
        <v>45889.317272114502</v>
      </c>
      <c r="M12798">
        <v>45557.6394690218</v>
      </c>
      <c r="Y12798" s="15">
        <f t="shared" si="1324"/>
        <v>1</v>
      </c>
      <c r="Z12798" s="15">
        <f t="shared" si="1325"/>
        <v>1</v>
      </c>
      <c r="AD12798" s="15">
        <f t="shared" si="1328"/>
        <v>1</v>
      </c>
      <c r="AE12798" s="15">
        <f t="shared" si="1329"/>
        <v>1</v>
      </c>
      <c r="AI12798" t="str">
        <f t="shared" si="1326"/>
        <v/>
      </c>
      <c r="AJ12798" t="str">
        <f t="shared" si="1327"/>
        <v/>
      </c>
      <c r="AL12798">
        <f t="shared" si="1323"/>
        <v>1</v>
      </c>
    </row>
    <row r="12799" spans="1:38" x14ac:dyDescent="0.3">
      <c r="A12799">
        <v>12798</v>
      </c>
      <c r="B12799" t="s">
        <v>34</v>
      </c>
      <c r="C12799" t="s">
        <v>28</v>
      </c>
      <c r="D12799">
        <v>298</v>
      </c>
      <c r="E12799">
        <v>2933504617.2940001</v>
      </c>
      <c r="F12799">
        <v>14926064.0425913</v>
      </c>
      <c r="G12799">
        <v>1351744754.78581</v>
      </c>
      <c r="H12799">
        <v>-13765898.9420748</v>
      </c>
      <c r="I12799">
        <v>50250.789130669102</v>
      </c>
      <c r="J12799">
        <v>13920.3686234951</v>
      </c>
      <c r="K12799">
        <v>-273.94393561221</v>
      </c>
      <c r="L12799">
        <v>55884.257001589998</v>
      </c>
      <c r="M12799">
        <v>54441.251134233498</v>
      </c>
      <c r="Y12799" s="15">
        <f t="shared" si="1324"/>
        <v>1</v>
      </c>
      <c r="Z12799" s="15">
        <f t="shared" si="1325"/>
        <v>1</v>
      </c>
      <c r="AD12799" s="15">
        <f t="shared" si="1328"/>
        <v>1</v>
      </c>
      <c r="AE12799" s="15">
        <f t="shared" si="1329"/>
        <v>1</v>
      </c>
      <c r="AI12799" t="str">
        <f t="shared" si="1326"/>
        <v/>
      </c>
      <c r="AJ12799" t="str">
        <f t="shared" si="1327"/>
        <v/>
      </c>
      <c r="AL12799">
        <f t="shared" si="1323"/>
        <v>1</v>
      </c>
    </row>
    <row r="12800" spans="1:38" x14ac:dyDescent="0.3">
      <c r="A12800">
        <v>12799</v>
      </c>
      <c r="B12800" t="s">
        <v>34</v>
      </c>
      <c r="C12800" t="s">
        <v>28</v>
      </c>
      <c r="D12800">
        <v>299</v>
      </c>
      <c r="E12800">
        <v>2263602829.8044901</v>
      </c>
      <c r="F12800">
        <v>14621060.9227056</v>
      </c>
      <c r="G12800">
        <v>1349294787.6243899</v>
      </c>
      <c r="H12800">
        <v>-11873377.549540499</v>
      </c>
      <c r="I12800">
        <v>52055.888593502299</v>
      </c>
      <c r="J12800">
        <v>17283.7256753445</v>
      </c>
      <c r="K12800">
        <v>-228.08903796183699</v>
      </c>
      <c r="L12800">
        <v>56914.873192045998</v>
      </c>
      <c r="M12800">
        <v>55670.250262485002</v>
      </c>
      <c r="Y12800" s="15">
        <f t="shared" si="1324"/>
        <v>1</v>
      </c>
      <c r="Z12800" s="15">
        <f t="shared" si="1325"/>
        <v>1</v>
      </c>
      <c r="AD12800" s="15">
        <f t="shared" si="1328"/>
        <v>1</v>
      </c>
      <c r="AE12800" s="15">
        <f t="shared" si="1329"/>
        <v>1</v>
      </c>
      <c r="AI12800" t="str">
        <f t="shared" si="1326"/>
        <v/>
      </c>
      <c r="AJ12800" t="str">
        <f t="shared" si="1327"/>
        <v/>
      </c>
      <c r="AL12800">
        <f t="shared" si="1323"/>
        <v>1</v>
      </c>
    </row>
    <row r="12801" spans="1:38" x14ac:dyDescent="0.3">
      <c r="A12801">
        <v>12800</v>
      </c>
      <c r="B12801" t="s">
        <v>34</v>
      </c>
      <c r="C12801" t="s">
        <v>28</v>
      </c>
      <c r="D12801">
        <v>300</v>
      </c>
      <c r="E12801">
        <v>3124307022.31919</v>
      </c>
      <c r="F12801">
        <v>15153379.7066593</v>
      </c>
      <c r="G12801">
        <v>1351461195.87691</v>
      </c>
      <c r="H12801">
        <v>-10543333.039596099</v>
      </c>
      <c r="I12801">
        <v>46626.841713739603</v>
      </c>
      <c r="J12801">
        <v>14937.9804599285</v>
      </c>
      <c r="K12801">
        <v>-226.12153540927599</v>
      </c>
      <c r="L12801">
        <v>50941.527458630801</v>
      </c>
      <c r="M12801">
        <v>49836.326011079203</v>
      </c>
      <c r="Y12801" s="15">
        <f t="shared" si="1324"/>
        <v>1</v>
      </c>
      <c r="Z12801" s="15">
        <f t="shared" si="1325"/>
        <v>1</v>
      </c>
      <c r="AD12801" s="15">
        <f t="shared" si="1328"/>
        <v>1</v>
      </c>
      <c r="AE12801" s="15">
        <f t="shared" si="1329"/>
        <v>1</v>
      </c>
      <c r="AI12801" t="str">
        <f t="shared" si="1326"/>
        <v/>
      </c>
      <c r="AJ12801" t="str">
        <f t="shared" si="1327"/>
        <v/>
      </c>
      <c r="AL12801">
        <f t="shared" si="1323"/>
        <v>1</v>
      </c>
    </row>
    <row r="12802" spans="1:38" x14ac:dyDescent="0.3">
      <c r="A12802">
        <v>12801</v>
      </c>
      <c r="B12802" t="s">
        <v>34</v>
      </c>
      <c r="C12802" t="s">
        <v>28</v>
      </c>
      <c r="D12802">
        <v>301</v>
      </c>
      <c r="E12802">
        <v>2280255836.6150198</v>
      </c>
      <c r="F12802">
        <v>15082590.985475101</v>
      </c>
      <c r="G12802">
        <v>1351125351.2435501</v>
      </c>
      <c r="H12802">
        <v>-341040.12570190401</v>
      </c>
      <c r="I12802">
        <v>67295.1597217526</v>
      </c>
      <c r="J12802">
        <v>21498.490881681399</v>
      </c>
      <c r="K12802">
        <v>-5.0678254886683298</v>
      </c>
      <c r="L12802">
        <v>67434.724787493804</v>
      </c>
      <c r="M12802">
        <v>67398.975367534906</v>
      </c>
      <c r="Y12802" s="15">
        <f t="shared" si="1324"/>
        <v>1</v>
      </c>
      <c r="Z12802" s="15">
        <f t="shared" si="1325"/>
        <v>1</v>
      </c>
      <c r="AD12802" s="15">
        <f t="shared" si="1328"/>
        <v>1</v>
      </c>
      <c r="AE12802" s="15">
        <f t="shared" si="1329"/>
        <v>1</v>
      </c>
      <c r="AI12802" t="str">
        <f t="shared" si="1326"/>
        <v/>
      </c>
      <c r="AJ12802" t="str">
        <f t="shared" si="1327"/>
        <v/>
      </c>
      <c r="AL12802">
        <f t="shared" ref="AL12802:AL12865" si="1330">IF(H12802&lt;0,1,0)</f>
        <v>1</v>
      </c>
    </row>
    <row r="12803" spans="1:38" x14ac:dyDescent="0.3">
      <c r="A12803">
        <v>12802</v>
      </c>
      <c r="B12803" t="s">
        <v>34</v>
      </c>
      <c r="C12803" t="s">
        <v>28</v>
      </c>
      <c r="D12803">
        <v>302</v>
      </c>
      <c r="E12803">
        <v>2899507905.7802901</v>
      </c>
      <c r="F12803">
        <v>14713475.430247899</v>
      </c>
      <c r="G12803">
        <v>1349509006.3157001</v>
      </c>
      <c r="H12803">
        <v>-9226934.0162577592</v>
      </c>
      <c r="I12803">
        <v>45728.366120366401</v>
      </c>
      <c r="J12803">
        <v>16265.4605062008</v>
      </c>
      <c r="K12803">
        <v>-201.77703248724401</v>
      </c>
      <c r="L12803">
        <v>49504.337202706804</v>
      </c>
      <c r="M12803">
        <v>48537.126853481001</v>
      </c>
      <c r="Y12803" s="15">
        <f t="shared" si="1324"/>
        <v>1</v>
      </c>
      <c r="Z12803" s="15">
        <f t="shared" si="1325"/>
        <v>1</v>
      </c>
      <c r="AD12803" s="15">
        <f t="shared" si="1328"/>
        <v>1</v>
      </c>
      <c r="AE12803" s="15">
        <f t="shared" si="1329"/>
        <v>1</v>
      </c>
      <c r="AI12803" t="str">
        <f t="shared" si="1326"/>
        <v/>
      </c>
      <c r="AJ12803" t="str">
        <f t="shared" si="1327"/>
        <v/>
      </c>
      <c r="AL12803">
        <f t="shared" si="1330"/>
        <v>1</v>
      </c>
    </row>
    <row r="12804" spans="1:38" x14ac:dyDescent="0.3">
      <c r="A12804">
        <v>12803</v>
      </c>
      <c r="B12804" t="s">
        <v>34</v>
      </c>
      <c r="C12804" t="s">
        <v>28</v>
      </c>
      <c r="D12804">
        <v>303</v>
      </c>
      <c r="E12804">
        <v>1882656673.5901301</v>
      </c>
      <c r="F12804">
        <v>15397645.9249925</v>
      </c>
      <c r="G12804">
        <v>1351329680.8292601</v>
      </c>
      <c r="H12804">
        <v>-8435867.5711436309</v>
      </c>
      <c r="I12804">
        <v>45792.231116333998</v>
      </c>
      <c r="J12804">
        <v>15914.5337233543</v>
      </c>
      <c r="K12804">
        <v>-184.220496916006</v>
      </c>
      <c r="L12804">
        <v>49244.471258830497</v>
      </c>
      <c r="M12804">
        <v>48360.184191736298</v>
      </c>
      <c r="Y12804" s="15">
        <f t="shared" si="1324"/>
        <v>1</v>
      </c>
      <c r="Z12804" s="15">
        <f t="shared" si="1325"/>
        <v>1</v>
      </c>
      <c r="AD12804" s="15">
        <f t="shared" si="1328"/>
        <v>1</v>
      </c>
      <c r="AE12804" s="15">
        <f t="shared" si="1329"/>
        <v>1</v>
      </c>
      <c r="AI12804" t="str">
        <f t="shared" si="1326"/>
        <v/>
      </c>
      <c r="AJ12804" t="str">
        <f t="shared" si="1327"/>
        <v/>
      </c>
      <c r="AL12804">
        <f t="shared" si="1330"/>
        <v>1</v>
      </c>
    </row>
    <row r="12805" spans="1:38" x14ac:dyDescent="0.3">
      <c r="A12805">
        <v>12804</v>
      </c>
      <c r="B12805" t="s">
        <v>34</v>
      </c>
      <c r="C12805" t="s">
        <v>28</v>
      </c>
      <c r="D12805">
        <v>304</v>
      </c>
      <c r="E12805">
        <v>2572286965.11166</v>
      </c>
      <c r="F12805">
        <v>14207593.306550501</v>
      </c>
      <c r="G12805">
        <v>1348955435.7065401</v>
      </c>
      <c r="H12805">
        <v>-963541.39733314503</v>
      </c>
      <c r="I12805">
        <v>45821.0697642304</v>
      </c>
      <c r="J12805">
        <v>16049.714270114901</v>
      </c>
      <c r="K12805">
        <v>-21.028347925768401</v>
      </c>
      <c r="L12805">
        <v>46215.383243286102</v>
      </c>
      <c r="M12805">
        <v>46114.380330534601</v>
      </c>
      <c r="Y12805" s="15">
        <f t="shared" si="1324"/>
        <v>1</v>
      </c>
      <c r="Z12805" s="15">
        <f t="shared" si="1325"/>
        <v>1</v>
      </c>
      <c r="AD12805" s="15">
        <f t="shared" si="1328"/>
        <v>1</v>
      </c>
      <c r="AE12805" s="15">
        <f t="shared" si="1329"/>
        <v>1</v>
      </c>
      <c r="AI12805" t="str">
        <f t="shared" si="1326"/>
        <v/>
      </c>
      <c r="AJ12805" t="str">
        <f t="shared" si="1327"/>
        <v/>
      </c>
      <c r="AL12805">
        <f t="shared" si="1330"/>
        <v>1</v>
      </c>
    </row>
    <row r="12806" spans="1:38" x14ac:dyDescent="0.3">
      <c r="A12806">
        <v>12805</v>
      </c>
      <c r="B12806" t="s">
        <v>34</v>
      </c>
      <c r="C12806" t="s">
        <v>28</v>
      </c>
      <c r="D12806">
        <v>305</v>
      </c>
      <c r="E12806">
        <v>2322795328.2077298</v>
      </c>
      <c r="F12806">
        <v>14795183.503585599</v>
      </c>
      <c r="G12806">
        <v>1352058734.4518099</v>
      </c>
      <c r="H12806">
        <v>-12622631.5859203</v>
      </c>
      <c r="I12806">
        <v>47754.368017755398</v>
      </c>
      <c r="J12806">
        <v>18207.241160631202</v>
      </c>
      <c r="K12806">
        <v>-264.32412593602203</v>
      </c>
      <c r="L12806">
        <v>52919.972515142203</v>
      </c>
      <c r="M12806">
        <v>51596.809275559703</v>
      </c>
      <c r="Y12806" s="15">
        <f t="shared" ref="Y12806:Y12869" si="1331">IF(K12806&lt;cet_ZAF_lo,1,0)</f>
        <v>1</v>
      </c>
      <c r="Z12806" s="15">
        <f t="shared" ref="Z12806:Z12869" si="1332">IF(K12806&lt;cet_ZAF_hi,1,0)</f>
        <v>1</v>
      </c>
      <c r="AD12806" s="15">
        <f t="shared" si="1328"/>
        <v>1</v>
      </c>
      <c r="AE12806" s="15">
        <f t="shared" si="1329"/>
        <v>1</v>
      </c>
      <c r="AI12806" t="str">
        <f t="shared" si="1326"/>
        <v/>
      </c>
      <c r="AJ12806" t="str">
        <f t="shared" si="1327"/>
        <v/>
      </c>
      <c r="AL12806">
        <f t="shared" si="1330"/>
        <v>1</v>
      </c>
    </row>
    <row r="12807" spans="1:38" x14ac:dyDescent="0.3">
      <c r="A12807">
        <v>12806</v>
      </c>
      <c r="B12807" t="s">
        <v>34</v>
      </c>
      <c r="C12807" t="s">
        <v>28</v>
      </c>
      <c r="D12807">
        <v>306</v>
      </c>
      <c r="E12807">
        <v>2230191910.6891298</v>
      </c>
      <c r="F12807">
        <v>13695525.796452099</v>
      </c>
      <c r="G12807">
        <v>1348939370.0985899</v>
      </c>
      <c r="H12807">
        <v>-2336237.3678665198</v>
      </c>
      <c r="I12807">
        <v>46668.594859994897</v>
      </c>
      <c r="J12807">
        <v>18443.479132175398</v>
      </c>
      <c r="K12807">
        <v>-50.0601609042482</v>
      </c>
      <c r="L12807">
        <v>47624.661601883803</v>
      </c>
      <c r="M12807">
        <v>47379.766281675897</v>
      </c>
      <c r="Y12807" s="15">
        <f t="shared" si="1331"/>
        <v>1</v>
      </c>
      <c r="Z12807" s="15">
        <f t="shared" si="1332"/>
        <v>1</v>
      </c>
      <c r="AD12807" s="15">
        <f t="shared" si="1328"/>
        <v>1</v>
      </c>
      <c r="AE12807" s="15">
        <f t="shared" si="1329"/>
        <v>1</v>
      </c>
      <c r="AI12807" t="str">
        <f t="shared" si="1326"/>
        <v/>
      </c>
      <c r="AJ12807" t="str">
        <f t="shared" si="1327"/>
        <v/>
      </c>
      <c r="AL12807">
        <f t="shared" si="1330"/>
        <v>1</v>
      </c>
    </row>
    <row r="12808" spans="1:38" x14ac:dyDescent="0.3">
      <c r="A12808">
        <v>12807</v>
      </c>
      <c r="B12808" t="s">
        <v>34</v>
      </c>
      <c r="C12808" t="s">
        <v>28</v>
      </c>
      <c r="D12808">
        <v>307</v>
      </c>
      <c r="E12808">
        <v>2235169611.8862801</v>
      </c>
      <c r="F12808">
        <v>15520153.971884901</v>
      </c>
      <c r="G12808">
        <v>1352016734.0783801</v>
      </c>
      <c r="H12808">
        <v>-12972618.9278822</v>
      </c>
      <c r="I12808">
        <v>50788.389642112001</v>
      </c>
      <c r="J12808">
        <v>16294.808011770199</v>
      </c>
      <c r="K12808">
        <v>-255.424891777347</v>
      </c>
      <c r="L12808">
        <v>56097.220706428197</v>
      </c>
      <c r="M12808">
        <v>54737.370157860103</v>
      </c>
      <c r="Y12808" s="15">
        <f t="shared" si="1331"/>
        <v>1</v>
      </c>
      <c r="Z12808" s="15">
        <f t="shared" si="1332"/>
        <v>1</v>
      </c>
      <c r="AD12808" s="15">
        <f t="shared" si="1328"/>
        <v>1</v>
      </c>
      <c r="AE12808" s="15">
        <f t="shared" si="1329"/>
        <v>1</v>
      </c>
      <c r="AI12808" t="str">
        <f t="shared" si="1326"/>
        <v/>
      </c>
      <c r="AJ12808" t="str">
        <f t="shared" si="1327"/>
        <v/>
      </c>
      <c r="AL12808">
        <f t="shared" si="1330"/>
        <v>1</v>
      </c>
    </row>
    <row r="12809" spans="1:38" x14ac:dyDescent="0.3">
      <c r="A12809">
        <v>12808</v>
      </c>
      <c r="B12809" t="s">
        <v>34</v>
      </c>
      <c r="C12809" t="s">
        <v>28</v>
      </c>
      <c r="D12809">
        <v>308</v>
      </c>
      <c r="E12809">
        <v>2343206476.7962499</v>
      </c>
      <c r="F12809">
        <v>15163385.419034399</v>
      </c>
      <c r="G12809">
        <v>1351825397.7177401</v>
      </c>
      <c r="H12809">
        <v>-14679601.920248499</v>
      </c>
      <c r="I12809">
        <v>50206.308125616997</v>
      </c>
      <c r="J12809">
        <v>15191.089363336599</v>
      </c>
      <c r="K12809">
        <v>-292.38560787062698</v>
      </c>
      <c r="L12809">
        <v>56213.693921750397</v>
      </c>
      <c r="M12809">
        <v>54674.909437677903</v>
      </c>
      <c r="Y12809" s="15">
        <f t="shared" si="1331"/>
        <v>1</v>
      </c>
      <c r="Z12809" s="15">
        <f t="shared" si="1332"/>
        <v>1</v>
      </c>
      <c r="AD12809" s="15">
        <f t="shared" si="1328"/>
        <v>1</v>
      </c>
      <c r="AE12809" s="15">
        <f t="shared" si="1329"/>
        <v>1</v>
      </c>
      <c r="AI12809" t="str">
        <f t="shared" si="1326"/>
        <v/>
      </c>
      <c r="AJ12809" t="str">
        <f t="shared" si="1327"/>
        <v/>
      </c>
      <c r="AL12809">
        <f t="shared" si="1330"/>
        <v>1</v>
      </c>
    </row>
    <row r="12810" spans="1:38" x14ac:dyDescent="0.3">
      <c r="A12810">
        <v>12809</v>
      </c>
      <c r="B12810" t="s">
        <v>34</v>
      </c>
      <c r="C12810" t="s">
        <v>28</v>
      </c>
      <c r="D12810">
        <v>309</v>
      </c>
      <c r="E12810">
        <v>2220895496.53125</v>
      </c>
      <c r="F12810">
        <v>15571331.0619488</v>
      </c>
      <c r="G12810">
        <v>1352244038.1619101</v>
      </c>
      <c r="H12810">
        <v>-15525222.4291387</v>
      </c>
      <c r="I12810">
        <v>60090.720518976399</v>
      </c>
      <c r="J12810">
        <v>23742.676378726999</v>
      </c>
      <c r="K12810">
        <v>-258.36305997089602</v>
      </c>
      <c r="L12810">
        <v>66444.162608844897</v>
      </c>
      <c r="M12810">
        <v>64816.736230696202</v>
      </c>
      <c r="Y12810" s="15">
        <f t="shared" si="1331"/>
        <v>1</v>
      </c>
      <c r="Z12810" s="15">
        <f t="shared" si="1332"/>
        <v>1</v>
      </c>
      <c r="AD12810" s="15">
        <f t="shared" si="1328"/>
        <v>1</v>
      </c>
      <c r="AE12810" s="15">
        <f t="shared" si="1329"/>
        <v>1</v>
      </c>
      <c r="AI12810" t="str">
        <f t="shared" si="1326"/>
        <v/>
      </c>
      <c r="AJ12810" t="str">
        <f t="shared" si="1327"/>
        <v/>
      </c>
      <c r="AL12810">
        <f t="shared" si="1330"/>
        <v>1</v>
      </c>
    </row>
    <row r="12811" spans="1:38" x14ac:dyDescent="0.3">
      <c r="A12811">
        <v>12810</v>
      </c>
      <c r="B12811" t="s">
        <v>34</v>
      </c>
      <c r="C12811" t="s">
        <v>28</v>
      </c>
      <c r="D12811">
        <v>310</v>
      </c>
      <c r="E12811">
        <v>2894606944.8022099</v>
      </c>
      <c r="F12811">
        <v>15506502.3682914</v>
      </c>
      <c r="G12811">
        <v>1351392521.9389999</v>
      </c>
      <c r="H12811">
        <v>-14025334.714406</v>
      </c>
      <c r="I12811">
        <v>56846.525868367396</v>
      </c>
      <c r="J12811">
        <v>17393.816116809801</v>
      </c>
      <c r="K12811">
        <v>-246.72281199528001</v>
      </c>
      <c r="L12811">
        <v>62586.163564749397</v>
      </c>
      <c r="M12811">
        <v>61115.962427163897</v>
      </c>
      <c r="Y12811" s="15">
        <f t="shared" si="1331"/>
        <v>1</v>
      </c>
      <c r="Z12811" s="15">
        <f t="shared" si="1332"/>
        <v>1</v>
      </c>
      <c r="AD12811" s="15">
        <f t="shared" si="1328"/>
        <v>1</v>
      </c>
      <c r="AE12811" s="15">
        <f t="shared" si="1329"/>
        <v>1</v>
      </c>
      <c r="AI12811" t="str">
        <f t="shared" si="1326"/>
        <v/>
      </c>
      <c r="AJ12811" t="str">
        <f t="shared" si="1327"/>
        <v/>
      </c>
      <c r="AL12811">
        <f t="shared" si="1330"/>
        <v>1</v>
      </c>
    </row>
    <row r="12812" spans="1:38" x14ac:dyDescent="0.3">
      <c r="A12812">
        <v>12811</v>
      </c>
      <c r="B12812" t="s">
        <v>34</v>
      </c>
      <c r="C12812" t="s">
        <v>28</v>
      </c>
      <c r="D12812">
        <v>311</v>
      </c>
      <c r="E12812">
        <v>2042320269.33079</v>
      </c>
      <c r="F12812">
        <v>15250881.7757867</v>
      </c>
      <c r="G12812">
        <v>1350843053.47088</v>
      </c>
      <c r="H12812">
        <v>-17827100.1610916</v>
      </c>
      <c r="I12812">
        <v>49521.860468519902</v>
      </c>
      <c r="J12812">
        <v>16654.923350095702</v>
      </c>
      <c r="K12812">
        <v>-359.98445923540999</v>
      </c>
      <c r="L12812">
        <v>56817.308184051399</v>
      </c>
      <c r="M12812">
        <v>54948.588223324397</v>
      </c>
      <c r="Y12812" s="15">
        <f t="shared" si="1331"/>
        <v>1</v>
      </c>
      <c r="Z12812" s="15">
        <f t="shared" si="1332"/>
        <v>1</v>
      </c>
      <c r="AD12812" s="15">
        <f t="shared" si="1328"/>
        <v>1</v>
      </c>
      <c r="AE12812" s="15">
        <f t="shared" si="1329"/>
        <v>1</v>
      </c>
      <c r="AI12812" t="str">
        <f t="shared" si="1326"/>
        <v/>
      </c>
      <c r="AJ12812" t="str">
        <f t="shared" si="1327"/>
        <v/>
      </c>
      <c r="AL12812">
        <f t="shared" si="1330"/>
        <v>1</v>
      </c>
    </row>
    <row r="12813" spans="1:38" x14ac:dyDescent="0.3">
      <c r="A12813">
        <v>12812</v>
      </c>
      <c r="B12813" t="s">
        <v>34</v>
      </c>
      <c r="C12813" t="s">
        <v>28</v>
      </c>
      <c r="D12813">
        <v>312</v>
      </c>
      <c r="E12813">
        <v>2673057386.3059001</v>
      </c>
      <c r="F12813">
        <v>14060792.630229</v>
      </c>
      <c r="G12813">
        <v>1353628012.9378901</v>
      </c>
      <c r="H12813">
        <v>-7903592.8796215104</v>
      </c>
      <c r="I12813">
        <v>59259.465292733199</v>
      </c>
      <c r="J12813">
        <v>21527.3810930252</v>
      </c>
      <c r="K12813">
        <v>-133.37266613154401</v>
      </c>
      <c r="L12813">
        <v>62493.880766763701</v>
      </c>
      <c r="M12813">
        <v>61665.389220626297</v>
      </c>
      <c r="Y12813" s="15">
        <f t="shared" si="1331"/>
        <v>1</v>
      </c>
      <c r="Z12813" s="15">
        <f t="shared" si="1332"/>
        <v>1</v>
      </c>
      <c r="AD12813" s="15">
        <f t="shared" si="1328"/>
        <v>1</v>
      </c>
      <c r="AE12813" s="15">
        <f t="shared" si="1329"/>
        <v>1</v>
      </c>
      <c r="AI12813" t="str">
        <f t="shared" si="1326"/>
        <v/>
      </c>
      <c r="AJ12813" t="str">
        <f t="shared" si="1327"/>
        <v/>
      </c>
      <c r="AL12813">
        <f t="shared" si="1330"/>
        <v>1</v>
      </c>
    </row>
    <row r="12814" spans="1:38" x14ac:dyDescent="0.3">
      <c r="A12814">
        <v>12813</v>
      </c>
      <c r="B12814" t="s">
        <v>34</v>
      </c>
      <c r="C12814" t="s">
        <v>28</v>
      </c>
      <c r="D12814">
        <v>313</v>
      </c>
      <c r="E12814">
        <v>1927857499.2172999</v>
      </c>
      <c r="F12814">
        <v>14745347.4575858</v>
      </c>
      <c r="G12814">
        <v>1350556299.1500299</v>
      </c>
      <c r="H12814">
        <v>-6604549.0076932898</v>
      </c>
      <c r="I12814">
        <v>53893.414792362601</v>
      </c>
      <c r="J12814">
        <v>20016.182111501701</v>
      </c>
      <c r="K12814">
        <v>-122.548349054127</v>
      </c>
      <c r="L12814">
        <v>56596.217914289002</v>
      </c>
      <c r="M12814">
        <v>55903.898218390597</v>
      </c>
      <c r="Y12814" s="15">
        <f t="shared" si="1331"/>
        <v>1</v>
      </c>
      <c r="Z12814" s="15">
        <f t="shared" si="1332"/>
        <v>1</v>
      </c>
      <c r="AD12814" s="15">
        <f t="shared" si="1328"/>
        <v>1</v>
      </c>
      <c r="AE12814" s="15">
        <f t="shared" si="1329"/>
        <v>1</v>
      </c>
      <c r="AI12814" t="str">
        <f t="shared" si="1326"/>
        <v/>
      </c>
      <c r="AJ12814" t="str">
        <f t="shared" si="1327"/>
        <v/>
      </c>
      <c r="AL12814">
        <f t="shared" si="1330"/>
        <v>1</v>
      </c>
    </row>
    <row r="12815" spans="1:38" x14ac:dyDescent="0.3">
      <c r="A12815">
        <v>12814</v>
      </c>
      <c r="B12815" t="s">
        <v>34</v>
      </c>
      <c r="C12815" t="s">
        <v>28</v>
      </c>
      <c r="D12815">
        <v>314</v>
      </c>
      <c r="E12815">
        <v>2679059566.3668098</v>
      </c>
      <c r="F12815">
        <v>15754568.6404125</v>
      </c>
      <c r="G12815">
        <v>1352211381.5081501</v>
      </c>
      <c r="H12815">
        <v>-6835288.9741911897</v>
      </c>
      <c r="I12815">
        <v>57943.7549259644</v>
      </c>
      <c r="J12815">
        <v>22744.032689809799</v>
      </c>
      <c r="K12815">
        <v>-117.964204821119</v>
      </c>
      <c r="L12815">
        <v>60740.9845864897</v>
      </c>
      <c r="M12815">
        <v>60024.477648850698</v>
      </c>
      <c r="Y12815" s="15">
        <f t="shared" si="1331"/>
        <v>1</v>
      </c>
      <c r="Z12815" s="15">
        <f t="shared" si="1332"/>
        <v>1</v>
      </c>
      <c r="AD12815" s="15">
        <f t="shared" si="1328"/>
        <v>1</v>
      </c>
      <c r="AE12815" s="15">
        <f t="shared" si="1329"/>
        <v>1</v>
      </c>
      <c r="AI12815" t="str">
        <f t="shared" si="1326"/>
        <v/>
      </c>
      <c r="AJ12815" t="str">
        <f t="shared" si="1327"/>
        <v/>
      </c>
      <c r="AL12815">
        <f t="shared" si="1330"/>
        <v>1</v>
      </c>
    </row>
    <row r="12816" spans="1:38" x14ac:dyDescent="0.3">
      <c r="A12816">
        <v>12815</v>
      </c>
      <c r="B12816" t="s">
        <v>34</v>
      </c>
      <c r="C12816" t="s">
        <v>28</v>
      </c>
      <c r="D12816">
        <v>315</v>
      </c>
      <c r="E12816">
        <v>2449581833.2128</v>
      </c>
      <c r="F12816">
        <v>13618043.4542167</v>
      </c>
      <c r="G12816">
        <v>1349663769.0311899</v>
      </c>
      <c r="H12816">
        <v>-21225629.565185498</v>
      </c>
      <c r="I12816">
        <v>48573.043419768997</v>
      </c>
      <c r="J12816">
        <v>15522.322581291201</v>
      </c>
      <c r="K12816">
        <v>-436.98372740932302</v>
      </c>
      <c r="L12816">
        <v>57259.283432040902</v>
      </c>
      <c r="M12816">
        <v>55034.313734836302</v>
      </c>
      <c r="Y12816" s="15">
        <f t="shared" si="1331"/>
        <v>1</v>
      </c>
      <c r="Z12816" s="15">
        <f t="shared" si="1332"/>
        <v>1</v>
      </c>
      <c r="AD12816" s="15">
        <f t="shared" si="1328"/>
        <v>1</v>
      </c>
      <c r="AE12816" s="15">
        <f t="shared" si="1329"/>
        <v>1</v>
      </c>
      <c r="AI12816" t="str">
        <f t="shared" si="1326"/>
        <v/>
      </c>
      <c r="AJ12816" t="str">
        <f t="shared" si="1327"/>
        <v/>
      </c>
      <c r="AL12816">
        <f t="shared" si="1330"/>
        <v>1</v>
      </c>
    </row>
    <row r="12817" spans="1:38" x14ac:dyDescent="0.3">
      <c r="A12817">
        <v>12816</v>
      </c>
      <c r="B12817" t="s">
        <v>34</v>
      </c>
      <c r="C12817" t="s">
        <v>28</v>
      </c>
      <c r="D12817">
        <v>316</v>
      </c>
      <c r="E12817">
        <v>2331808025.9043899</v>
      </c>
      <c r="F12817">
        <v>14046784.399374301</v>
      </c>
      <c r="G12817">
        <v>1348614852.6621399</v>
      </c>
      <c r="H12817">
        <v>-7188032.6468296098</v>
      </c>
      <c r="I12817">
        <v>42417.932329377203</v>
      </c>
      <c r="J12817">
        <v>16928.088667631098</v>
      </c>
      <c r="K12817">
        <v>-169.45740285062001</v>
      </c>
      <c r="L12817">
        <v>45359.5165398553</v>
      </c>
      <c r="M12817">
        <v>44606.0333617664</v>
      </c>
      <c r="Y12817" s="15">
        <f t="shared" si="1331"/>
        <v>1</v>
      </c>
      <c r="Z12817" s="15">
        <f t="shared" si="1332"/>
        <v>1</v>
      </c>
      <c r="AD12817" s="15">
        <f t="shared" si="1328"/>
        <v>1</v>
      </c>
      <c r="AE12817" s="15">
        <f t="shared" si="1329"/>
        <v>1</v>
      </c>
      <c r="AI12817" t="str">
        <f t="shared" si="1326"/>
        <v/>
      </c>
      <c r="AJ12817" t="str">
        <f t="shared" si="1327"/>
        <v/>
      </c>
      <c r="AL12817">
        <f t="shared" si="1330"/>
        <v>1</v>
      </c>
    </row>
    <row r="12818" spans="1:38" x14ac:dyDescent="0.3">
      <c r="A12818">
        <v>12817</v>
      </c>
      <c r="B12818" t="s">
        <v>34</v>
      </c>
      <c r="C12818" t="s">
        <v>28</v>
      </c>
      <c r="D12818">
        <v>317</v>
      </c>
      <c r="E12818">
        <v>2765812511.7465501</v>
      </c>
      <c r="F12818">
        <v>14690113.2420737</v>
      </c>
      <c r="G12818">
        <v>1349653163.84342</v>
      </c>
      <c r="H12818">
        <v>-5775226.5755939502</v>
      </c>
      <c r="I12818">
        <v>45360.0808678623</v>
      </c>
      <c r="J12818">
        <v>16221.1612541676</v>
      </c>
      <c r="K12818">
        <v>-127.319582882087</v>
      </c>
      <c r="L12818">
        <v>47723.497416087703</v>
      </c>
      <c r="M12818">
        <v>47118.111173680802</v>
      </c>
      <c r="Y12818" s="15">
        <f t="shared" si="1331"/>
        <v>1</v>
      </c>
      <c r="Z12818" s="15">
        <f t="shared" si="1332"/>
        <v>1</v>
      </c>
      <c r="AD12818" s="15">
        <f t="shared" si="1328"/>
        <v>1</v>
      </c>
      <c r="AE12818" s="15">
        <f t="shared" si="1329"/>
        <v>1</v>
      </c>
      <c r="AI12818" t="str">
        <f t="shared" si="1326"/>
        <v/>
      </c>
      <c r="AJ12818" t="str">
        <f t="shared" si="1327"/>
        <v/>
      </c>
      <c r="AL12818">
        <f t="shared" si="1330"/>
        <v>1</v>
      </c>
    </row>
    <row r="12819" spans="1:38" x14ac:dyDescent="0.3">
      <c r="A12819">
        <v>12818</v>
      </c>
      <c r="B12819" t="s">
        <v>34</v>
      </c>
      <c r="C12819" t="s">
        <v>28</v>
      </c>
      <c r="D12819">
        <v>318</v>
      </c>
      <c r="E12819">
        <v>2153507403.8455701</v>
      </c>
      <c r="F12819">
        <v>14324389.9548843</v>
      </c>
      <c r="G12819">
        <v>1349342302.6677999</v>
      </c>
      <c r="H12819">
        <v>-4104672.2347765001</v>
      </c>
      <c r="I12819">
        <v>48847.067962674402</v>
      </c>
      <c r="J12819">
        <v>18211.762517929099</v>
      </c>
      <c r="K12819">
        <v>-84.031087350278696</v>
      </c>
      <c r="L12819">
        <v>50526.8376059484</v>
      </c>
      <c r="M12819">
        <v>50096.566677527298</v>
      </c>
      <c r="Y12819" s="15">
        <f t="shared" si="1331"/>
        <v>1</v>
      </c>
      <c r="Z12819" s="15">
        <f t="shared" si="1332"/>
        <v>1</v>
      </c>
      <c r="AD12819" s="15">
        <f t="shared" si="1328"/>
        <v>1</v>
      </c>
      <c r="AE12819" s="15">
        <f t="shared" si="1329"/>
        <v>1</v>
      </c>
      <c r="AI12819" t="str">
        <f t="shared" ref="AI12819:AI12882" si="1333">IF(Y12819&lt;&gt;AD12819,"ERROR!","")</f>
        <v/>
      </c>
      <c r="AJ12819" t="str">
        <f t="shared" ref="AJ12819:AJ12882" si="1334">IF(Z12819&lt;&gt;AE12819,"ERROR!","")</f>
        <v/>
      </c>
      <c r="AL12819">
        <f t="shared" si="1330"/>
        <v>1</v>
      </c>
    </row>
    <row r="12820" spans="1:38" x14ac:dyDescent="0.3">
      <c r="A12820">
        <v>12819</v>
      </c>
      <c r="B12820" t="s">
        <v>34</v>
      </c>
      <c r="C12820" t="s">
        <v>28</v>
      </c>
      <c r="D12820">
        <v>319</v>
      </c>
      <c r="E12820">
        <v>2579990536.1689801</v>
      </c>
      <c r="F12820">
        <v>15131772.273828899</v>
      </c>
      <c r="G12820">
        <v>1351648468.4507401</v>
      </c>
      <c r="H12820">
        <v>-3364816.8113856302</v>
      </c>
      <c r="I12820">
        <v>51876.903009593501</v>
      </c>
      <c r="J12820">
        <v>16237.146896362299</v>
      </c>
      <c r="K12820">
        <v>-64.861559117424207</v>
      </c>
      <c r="L12820">
        <v>53253.8989819044</v>
      </c>
      <c r="M12820">
        <v>52901.1831569633</v>
      </c>
      <c r="Y12820" s="15">
        <f t="shared" si="1331"/>
        <v>1</v>
      </c>
      <c r="Z12820" s="15">
        <f t="shared" si="1332"/>
        <v>1</v>
      </c>
      <c r="AD12820" s="15">
        <f t="shared" si="1328"/>
        <v>1</v>
      </c>
      <c r="AE12820" s="15">
        <f t="shared" si="1329"/>
        <v>1</v>
      </c>
      <c r="AI12820" t="str">
        <f t="shared" si="1333"/>
        <v/>
      </c>
      <c r="AJ12820" t="str">
        <f t="shared" si="1334"/>
        <v/>
      </c>
      <c r="AL12820">
        <f t="shared" si="1330"/>
        <v>1</v>
      </c>
    </row>
    <row r="12821" spans="1:38" x14ac:dyDescent="0.3">
      <c r="A12821">
        <v>12820</v>
      </c>
      <c r="B12821" t="s">
        <v>34</v>
      </c>
      <c r="C12821" t="s">
        <v>28</v>
      </c>
      <c r="D12821">
        <v>320</v>
      </c>
      <c r="E12821">
        <v>2237891629.6532798</v>
      </c>
      <c r="F12821">
        <v>13924153.0826941</v>
      </c>
      <c r="G12821">
        <v>1350172235.5927</v>
      </c>
      <c r="H12821">
        <v>-20280961.415870201</v>
      </c>
      <c r="I12821">
        <v>54511.684189125903</v>
      </c>
      <c r="J12821">
        <v>18620.371886968602</v>
      </c>
      <c r="K12821">
        <v>-372.04796948680399</v>
      </c>
      <c r="L12821">
        <v>62811.3342888724</v>
      </c>
      <c r="M12821">
        <v>60685.3891223506</v>
      </c>
      <c r="Y12821" s="15">
        <f t="shared" si="1331"/>
        <v>1</v>
      </c>
      <c r="Z12821" s="15">
        <f t="shared" si="1332"/>
        <v>1</v>
      </c>
      <c r="AD12821" s="15">
        <f t="shared" si="1328"/>
        <v>1</v>
      </c>
      <c r="AE12821" s="15">
        <f t="shared" si="1329"/>
        <v>1</v>
      </c>
      <c r="AI12821" t="str">
        <f t="shared" si="1333"/>
        <v/>
      </c>
      <c r="AJ12821" t="str">
        <f t="shared" si="1334"/>
        <v/>
      </c>
      <c r="AL12821">
        <f t="shared" si="1330"/>
        <v>1</v>
      </c>
    </row>
    <row r="12822" spans="1:38" x14ac:dyDescent="0.3">
      <c r="A12822">
        <v>12821</v>
      </c>
      <c r="B12822" t="s">
        <v>34</v>
      </c>
      <c r="C12822" t="s">
        <v>28</v>
      </c>
      <c r="D12822">
        <v>321</v>
      </c>
      <c r="E12822">
        <v>2498832932.4077902</v>
      </c>
      <c r="F12822">
        <v>14721500.5400226</v>
      </c>
      <c r="G12822">
        <v>1349611436.53934</v>
      </c>
      <c r="H12822">
        <v>-1632374.0406722999</v>
      </c>
      <c r="I12822">
        <v>49766.934542510702</v>
      </c>
      <c r="J12822">
        <v>18930.7399439812</v>
      </c>
      <c r="K12822">
        <v>-32.800373494532501</v>
      </c>
      <c r="L12822">
        <v>50434.956787200099</v>
      </c>
      <c r="M12822">
        <v>50263.843710726003</v>
      </c>
      <c r="Y12822" s="15">
        <f t="shared" si="1331"/>
        <v>1</v>
      </c>
      <c r="Z12822" s="15">
        <f t="shared" si="1332"/>
        <v>1</v>
      </c>
      <c r="AD12822" s="15">
        <f t="shared" si="1328"/>
        <v>1</v>
      </c>
      <c r="AE12822" s="15">
        <f t="shared" si="1329"/>
        <v>1</v>
      </c>
      <c r="AI12822" t="str">
        <f t="shared" si="1333"/>
        <v/>
      </c>
      <c r="AJ12822" t="str">
        <f t="shared" si="1334"/>
        <v/>
      </c>
      <c r="AL12822">
        <f t="shared" si="1330"/>
        <v>1</v>
      </c>
    </row>
    <row r="12823" spans="1:38" x14ac:dyDescent="0.3">
      <c r="A12823">
        <v>12822</v>
      </c>
      <c r="B12823" t="s">
        <v>34</v>
      </c>
      <c r="C12823" t="s">
        <v>28</v>
      </c>
      <c r="D12823">
        <v>322</v>
      </c>
      <c r="E12823">
        <v>2193385911.3054199</v>
      </c>
      <c r="F12823">
        <v>14726928.9118356</v>
      </c>
      <c r="G12823">
        <v>1350226977.5176499</v>
      </c>
      <c r="H12823">
        <v>-8342688.1737971297</v>
      </c>
      <c r="I12823">
        <v>45268.676837405197</v>
      </c>
      <c r="J12823">
        <v>13771.7361996174</v>
      </c>
      <c r="K12823">
        <v>-184.292733003047</v>
      </c>
      <c r="L12823">
        <v>48682.784843134497</v>
      </c>
      <c r="M12823">
        <v>47808.265275980099</v>
      </c>
      <c r="Y12823" s="15">
        <f t="shared" si="1331"/>
        <v>1</v>
      </c>
      <c r="Z12823" s="15">
        <f t="shared" si="1332"/>
        <v>1</v>
      </c>
      <c r="AD12823" s="15">
        <f t="shared" si="1328"/>
        <v>1</v>
      </c>
      <c r="AE12823" s="15">
        <f t="shared" si="1329"/>
        <v>1</v>
      </c>
      <c r="AI12823" t="str">
        <f t="shared" si="1333"/>
        <v/>
      </c>
      <c r="AJ12823" t="str">
        <f t="shared" si="1334"/>
        <v/>
      </c>
      <c r="AL12823">
        <f t="shared" si="1330"/>
        <v>1</v>
      </c>
    </row>
    <row r="12824" spans="1:38" x14ac:dyDescent="0.3">
      <c r="A12824">
        <v>12823</v>
      </c>
      <c r="B12824" t="s">
        <v>34</v>
      </c>
      <c r="C12824" t="s">
        <v>28</v>
      </c>
      <c r="D12824">
        <v>323</v>
      </c>
      <c r="E12824">
        <v>2570494781.2049799</v>
      </c>
      <c r="F12824">
        <v>14187145.840299601</v>
      </c>
      <c r="G12824">
        <v>1349845035.79494</v>
      </c>
      <c r="H12824">
        <v>-7948766.3616147004</v>
      </c>
      <c r="I12824">
        <v>46817.6194933429</v>
      </c>
      <c r="J12824">
        <v>19875.4605116844</v>
      </c>
      <c r="K12824">
        <v>-169.78151490049501</v>
      </c>
      <c r="L12824">
        <v>50070.5214723592</v>
      </c>
      <c r="M12824">
        <v>49237.294630703604</v>
      </c>
      <c r="Y12824" s="15">
        <f t="shared" si="1331"/>
        <v>1</v>
      </c>
      <c r="Z12824" s="15">
        <f t="shared" si="1332"/>
        <v>1</v>
      </c>
      <c r="AD12824" s="15">
        <f t="shared" si="1328"/>
        <v>1</v>
      </c>
      <c r="AE12824" s="15">
        <f t="shared" si="1329"/>
        <v>1</v>
      </c>
      <c r="AI12824" t="str">
        <f t="shared" si="1333"/>
        <v/>
      </c>
      <c r="AJ12824" t="str">
        <f t="shared" si="1334"/>
        <v/>
      </c>
      <c r="AL12824">
        <f t="shared" si="1330"/>
        <v>1</v>
      </c>
    </row>
    <row r="12825" spans="1:38" x14ac:dyDescent="0.3">
      <c r="A12825">
        <v>12824</v>
      </c>
      <c r="B12825" t="s">
        <v>34</v>
      </c>
      <c r="C12825" t="s">
        <v>28</v>
      </c>
      <c r="D12825">
        <v>324</v>
      </c>
      <c r="E12825">
        <v>3582547857.5457001</v>
      </c>
      <c r="F12825">
        <v>13972649.0380549</v>
      </c>
      <c r="G12825">
        <v>1348539707.93714</v>
      </c>
      <c r="H12825">
        <v>-5178840.8191332798</v>
      </c>
      <c r="I12825">
        <v>46154.149924313599</v>
      </c>
      <c r="J12825">
        <v>14963.5381896496</v>
      </c>
      <c r="K12825">
        <v>-112.207479232655</v>
      </c>
      <c r="L12825">
        <v>48273.5054045453</v>
      </c>
      <c r="M12825">
        <v>47730.635104569898</v>
      </c>
      <c r="Y12825" s="15">
        <f t="shared" si="1331"/>
        <v>1</v>
      </c>
      <c r="Z12825" s="15">
        <f t="shared" si="1332"/>
        <v>1</v>
      </c>
      <c r="AD12825" s="15">
        <f t="shared" si="1328"/>
        <v>1</v>
      </c>
      <c r="AE12825" s="15">
        <f t="shared" si="1329"/>
        <v>1</v>
      </c>
      <c r="AI12825" t="str">
        <f t="shared" si="1333"/>
        <v/>
      </c>
      <c r="AJ12825" t="str">
        <f t="shared" si="1334"/>
        <v/>
      </c>
      <c r="AL12825">
        <f t="shared" si="1330"/>
        <v>1</v>
      </c>
    </row>
    <row r="12826" spans="1:38" x14ac:dyDescent="0.3">
      <c r="A12826">
        <v>12825</v>
      </c>
      <c r="B12826" t="s">
        <v>34</v>
      </c>
      <c r="C12826" t="s">
        <v>28</v>
      </c>
      <c r="D12826">
        <v>325</v>
      </c>
      <c r="E12826">
        <v>2284672080.9421701</v>
      </c>
      <c r="F12826">
        <v>14721477.853189399</v>
      </c>
      <c r="G12826">
        <v>1349775888.87131</v>
      </c>
      <c r="H12826">
        <v>-12768291.026092499</v>
      </c>
      <c r="I12826">
        <v>44536.345433451199</v>
      </c>
      <c r="J12826">
        <v>15363.0720758438</v>
      </c>
      <c r="K12826">
        <v>-286.69373074563703</v>
      </c>
      <c r="L12826">
        <v>49761.558662513198</v>
      </c>
      <c r="M12826">
        <v>48423.126719616099</v>
      </c>
      <c r="Y12826" s="15">
        <f t="shared" si="1331"/>
        <v>1</v>
      </c>
      <c r="Z12826" s="15">
        <f t="shared" si="1332"/>
        <v>1</v>
      </c>
      <c r="AD12826" s="15">
        <f t="shared" si="1328"/>
        <v>1</v>
      </c>
      <c r="AE12826" s="15">
        <f t="shared" si="1329"/>
        <v>1</v>
      </c>
      <c r="AI12826" t="str">
        <f t="shared" si="1333"/>
        <v/>
      </c>
      <c r="AJ12826" t="str">
        <f t="shared" si="1334"/>
        <v/>
      </c>
      <c r="AL12826">
        <f t="shared" si="1330"/>
        <v>1</v>
      </c>
    </row>
    <row r="12827" spans="1:38" x14ac:dyDescent="0.3">
      <c r="A12827">
        <v>12826</v>
      </c>
      <c r="B12827" t="s">
        <v>34</v>
      </c>
      <c r="C12827" t="s">
        <v>28</v>
      </c>
      <c r="D12827">
        <v>326</v>
      </c>
      <c r="E12827">
        <v>2796706656.2861199</v>
      </c>
      <c r="F12827">
        <v>15760135.092259901</v>
      </c>
      <c r="G12827">
        <v>1352295462.9658599</v>
      </c>
      <c r="H12827">
        <v>-6354287.4983811397</v>
      </c>
      <c r="I12827">
        <v>59271.7157201339</v>
      </c>
      <c r="J12827">
        <v>17270.6730742455</v>
      </c>
      <c r="K12827">
        <v>-107.20606652226</v>
      </c>
      <c r="L12827">
        <v>61872.1034329416</v>
      </c>
      <c r="M12827">
        <v>61206.017318143196</v>
      </c>
      <c r="Y12827" s="15">
        <f t="shared" si="1331"/>
        <v>1</v>
      </c>
      <c r="Z12827" s="15">
        <f t="shared" si="1332"/>
        <v>1</v>
      </c>
      <c r="AD12827" s="15">
        <f t="shared" si="1328"/>
        <v>1</v>
      </c>
      <c r="AE12827" s="15">
        <f t="shared" si="1329"/>
        <v>1</v>
      </c>
      <c r="AI12827" t="str">
        <f t="shared" si="1333"/>
        <v/>
      </c>
      <c r="AJ12827" t="str">
        <f t="shared" si="1334"/>
        <v/>
      </c>
      <c r="AL12827">
        <f t="shared" si="1330"/>
        <v>1</v>
      </c>
    </row>
    <row r="12828" spans="1:38" x14ac:dyDescent="0.3">
      <c r="A12828">
        <v>12827</v>
      </c>
      <c r="B12828" t="s">
        <v>34</v>
      </c>
      <c r="C12828" t="s">
        <v>28</v>
      </c>
      <c r="D12828">
        <v>327</v>
      </c>
      <c r="E12828">
        <v>3035783903.5327601</v>
      </c>
      <c r="F12828">
        <v>16474809.334965499</v>
      </c>
      <c r="G12828">
        <v>1352805526.9398201</v>
      </c>
      <c r="H12828">
        <v>-16209885.438814601</v>
      </c>
      <c r="I12828">
        <v>61539.787275718503</v>
      </c>
      <c r="J12828">
        <v>24512.072376489599</v>
      </c>
      <c r="K12828">
        <v>-263.40496378690801</v>
      </c>
      <c r="L12828">
        <v>68173.416448439093</v>
      </c>
      <c r="M12828">
        <v>66474.220493579094</v>
      </c>
      <c r="Y12828" s="15">
        <f t="shared" si="1331"/>
        <v>1</v>
      </c>
      <c r="Z12828" s="15">
        <f t="shared" si="1332"/>
        <v>1</v>
      </c>
      <c r="AD12828" s="15">
        <f t="shared" si="1328"/>
        <v>1</v>
      </c>
      <c r="AE12828" s="15">
        <f t="shared" si="1329"/>
        <v>1</v>
      </c>
      <c r="AI12828" t="str">
        <f t="shared" si="1333"/>
        <v/>
      </c>
      <c r="AJ12828" t="str">
        <f t="shared" si="1334"/>
        <v/>
      </c>
      <c r="AL12828">
        <f t="shared" si="1330"/>
        <v>1</v>
      </c>
    </row>
    <row r="12829" spans="1:38" x14ac:dyDescent="0.3">
      <c r="A12829">
        <v>12828</v>
      </c>
      <c r="B12829" t="s">
        <v>34</v>
      </c>
      <c r="C12829" t="s">
        <v>28</v>
      </c>
      <c r="D12829">
        <v>328</v>
      </c>
      <c r="E12829">
        <v>1653242897.5434301</v>
      </c>
      <c r="F12829">
        <v>15232780.1573961</v>
      </c>
      <c r="G12829">
        <v>1351995721.3692999</v>
      </c>
      <c r="H12829">
        <v>-19499544.848618999</v>
      </c>
      <c r="I12829">
        <v>48434.721846487402</v>
      </c>
      <c r="J12829">
        <v>15278.4351325035</v>
      </c>
      <c r="K12829">
        <v>-402.59433945800902</v>
      </c>
      <c r="L12829">
        <v>56414.5900602896</v>
      </c>
      <c r="M12829">
        <v>54370.5566305994</v>
      </c>
      <c r="Y12829" s="15">
        <f t="shared" si="1331"/>
        <v>1</v>
      </c>
      <c r="Z12829" s="15">
        <f t="shared" si="1332"/>
        <v>1</v>
      </c>
      <c r="AD12829" s="15">
        <f t="shared" si="1328"/>
        <v>1</v>
      </c>
      <c r="AE12829" s="15">
        <f t="shared" si="1329"/>
        <v>1</v>
      </c>
      <c r="AI12829" t="str">
        <f t="shared" si="1333"/>
        <v/>
      </c>
      <c r="AJ12829" t="str">
        <f t="shared" si="1334"/>
        <v/>
      </c>
      <c r="AL12829">
        <f t="shared" si="1330"/>
        <v>1</v>
      </c>
    </row>
    <row r="12830" spans="1:38" x14ac:dyDescent="0.3">
      <c r="A12830">
        <v>12829</v>
      </c>
      <c r="B12830" t="s">
        <v>34</v>
      </c>
      <c r="C12830" t="s">
        <v>28</v>
      </c>
      <c r="D12830">
        <v>329</v>
      </c>
      <c r="E12830">
        <v>2135600591.7309101</v>
      </c>
      <c r="F12830">
        <v>13129482.1050967</v>
      </c>
      <c r="G12830">
        <v>1349459849.17237</v>
      </c>
      <c r="H12830">
        <v>-11846887.807050901</v>
      </c>
      <c r="I12830">
        <v>45054.739298786997</v>
      </c>
      <c r="J12830">
        <v>14165.1024353504</v>
      </c>
      <c r="K12830">
        <v>-262.94432042956902</v>
      </c>
      <c r="L12830">
        <v>49902.883405630702</v>
      </c>
      <c r="M12830">
        <v>48661.037254687501</v>
      </c>
      <c r="Y12830" s="15">
        <f t="shared" si="1331"/>
        <v>1</v>
      </c>
      <c r="Z12830" s="15">
        <f t="shared" si="1332"/>
        <v>1</v>
      </c>
      <c r="AD12830" s="15">
        <f t="shared" si="1328"/>
        <v>1</v>
      </c>
      <c r="AE12830" s="15">
        <f t="shared" si="1329"/>
        <v>1</v>
      </c>
      <c r="AI12830" t="str">
        <f t="shared" si="1333"/>
        <v/>
      </c>
      <c r="AJ12830" t="str">
        <f t="shared" si="1334"/>
        <v/>
      </c>
      <c r="AL12830">
        <f t="shared" si="1330"/>
        <v>1</v>
      </c>
    </row>
    <row r="12831" spans="1:38" x14ac:dyDescent="0.3">
      <c r="A12831">
        <v>12830</v>
      </c>
      <c r="B12831" t="s">
        <v>34</v>
      </c>
      <c r="C12831" t="s">
        <v>28</v>
      </c>
      <c r="D12831">
        <v>330</v>
      </c>
      <c r="E12831">
        <v>1931756789.4031799</v>
      </c>
      <c r="F12831">
        <v>14503911.3511989</v>
      </c>
      <c r="G12831">
        <v>1348869367.8117299</v>
      </c>
      <c r="H12831">
        <v>-14746431.359856401</v>
      </c>
      <c r="I12831">
        <v>46727.681658824898</v>
      </c>
      <c r="J12831">
        <v>16790.734706163399</v>
      </c>
      <c r="K12831">
        <v>-315.582345118793</v>
      </c>
      <c r="L12831">
        <v>52762.4163046373</v>
      </c>
      <c r="M12831">
        <v>51216.626446351802</v>
      </c>
      <c r="Y12831" s="15">
        <f t="shared" si="1331"/>
        <v>1</v>
      </c>
      <c r="Z12831" s="15">
        <f t="shared" si="1332"/>
        <v>1</v>
      </c>
      <c r="AD12831" s="15">
        <f t="shared" si="1328"/>
        <v>1</v>
      </c>
      <c r="AE12831" s="15">
        <f t="shared" si="1329"/>
        <v>1</v>
      </c>
      <c r="AI12831" t="str">
        <f t="shared" si="1333"/>
        <v/>
      </c>
      <c r="AJ12831" t="str">
        <f t="shared" si="1334"/>
        <v/>
      </c>
      <c r="AL12831">
        <f t="shared" si="1330"/>
        <v>1</v>
      </c>
    </row>
    <row r="12832" spans="1:38" x14ac:dyDescent="0.3">
      <c r="A12832">
        <v>12831</v>
      </c>
      <c r="B12832" t="s">
        <v>34</v>
      </c>
      <c r="C12832" t="s">
        <v>28</v>
      </c>
      <c r="D12832">
        <v>331</v>
      </c>
      <c r="E12832">
        <v>2794198232.9345798</v>
      </c>
      <c r="F12832">
        <v>14778548.6991177</v>
      </c>
      <c r="G12832">
        <v>1352157428.5843</v>
      </c>
      <c r="H12832">
        <v>-22895269.342437301</v>
      </c>
      <c r="I12832">
        <v>63944.598428150603</v>
      </c>
      <c r="J12832">
        <v>26579.5307219028</v>
      </c>
      <c r="K12832">
        <v>-358.04852802637902</v>
      </c>
      <c r="L12832">
        <v>73314.111075267399</v>
      </c>
      <c r="M12832">
        <v>70914.121932904498</v>
      </c>
      <c r="Y12832" s="15">
        <f t="shared" si="1331"/>
        <v>1</v>
      </c>
      <c r="Z12832" s="15">
        <f t="shared" si="1332"/>
        <v>1</v>
      </c>
      <c r="AD12832" s="15">
        <f t="shared" si="1328"/>
        <v>1</v>
      </c>
      <c r="AE12832" s="15">
        <f t="shared" si="1329"/>
        <v>1</v>
      </c>
      <c r="AI12832" t="str">
        <f t="shared" si="1333"/>
        <v/>
      </c>
      <c r="AJ12832" t="str">
        <f t="shared" si="1334"/>
        <v/>
      </c>
      <c r="AL12832">
        <f t="shared" si="1330"/>
        <v>1</v>
      </c>
    </row>
    <row r="12833" spans="1:38" x14ac:dyDescent="0.3">
      <c r="A12833">
        <v>12832</v>
      </c>
      <c r="B12833" t="s">
        <v>34</v>
      </c>
      <c r="C12833" t="s">
        <v>28</v>
      </c>
      <c r="D12833">
        <v>332</v>
      </c>
      <c r="E12833">
        <v>3116145724.8919601</v>
      </c>
      <c r="F12833">
        <v>14991544.3446388</v>
      </c>
      <c r="G12833">
        <v>1350419762.37273</v>
      </c>
      <c r="H12833">
        <v>-4958263.0290050497</v>
      </c>
      <c r="I12833">
        <v>43642.515318125501</v>
      </c>
      <c r="J12833">
        <v>14360.736712932599</v>
      </c>
      <c r="K12833">
        <v>-113.61084467434</v>
      </c>
      <c r="L12833">
        <v>45671.602963400997</v>
      </c>
      <c r="M12833">
        <v>45151.854658342403</v>
      </c>
      <c r="Y12833" s="15">
        <f t="shared" si="1331"/>
        <v>1</v>
      </c>
      <c r="Z12833" s="15">
        <f t="shared" si="1332"/>
        <v>1</v>
      </c>
      <c r="AD12833" s="15">
        <f t="shared" si="1328"/>
        <v>1</v>
      </c>
      <c r="AE12833" s="15">
        <f t="shared" si="1329"/>
        <v>1</v>
      </c>
      <c r="AI12833" t="str">
        <f t="shared" si="1333"/>
        <v/>
      </c>
      <c r="AJ12833" t="str">
        <f t="shared" si="1334"/>
        <v/>
      </c>
      <c r="AL12833">
        <f t="shared" si="1330"/>
        <v>1</v>
      </c>
    </row>
    <row r="12834" spans="1:38" x14ac:dyDescent="0.3">
      <c r="A12834">
        <v>12833</v>
      </c>
      <c r="B12834" t="s">
        <v>34</v>
      </c>
      <c r="C12834" t="s">
        <v>28</v>
      </c>
      <c r="D12834">
        <v>333</v>
      </c>
      <c r="E12834">
        <v>2054925670.0862999</v>
      </c>
      <c r="F12834">
        <v>14756315.136117199</v>
      </c>
      <c r="G12834">
        <v>1349607776.2471001</v>
      </c>
      <c r="H12834">
        <v>-12018355.109657001</v>
      </c>
      <c r="I12834">
        <v>45162.701881103203</v>
      </c>
      <c r="J12834">
        <v>14993.7935118675</v>
      </c>
      <c r="K12834">
        <v>-266.11240269231399</v>
      </c>
      <c r="L12834">
        <v>50081.016163117398</v>
      </c>
      <c r="M12834">
        <v>48821.196008096398</v>
      </c>
      <c r="Y12834" s="15">
        <f t="shared" si="1331"/>
        <v>1</v>
      </c>
      <c r="Z12834" s="15">
        <f t="shared" si="1332"/>
        <v>1</v>
      </c>
      <c r="AD12834" s="15">
        <f t="shared" si="1328"/>
        <v>1</v>
      </c>
      <c r="AE12834" s="15">
        <f t="shared" si="1329"/>
        <v>1</v>
      </c>
      <c r="AI12834" t="str">
        <f t="shared" si="1333"/>
        <v/>
      </c>
      <c r="AJ12834" t="str">
        <f t="shared" si="1334"/>
        <v/>
      </c>
      <c r="AL12834">
        <f t="shared" si="1330"/>
        <v>1</v>
      </c>
    </row>
    <row r="12835" spans="1:38" x14ac:dyDescent="0.3">
      <c r="A12835">
        <v>12834</v>
      </c>
      <c r="B12835" t="s">
        <v>34</v>
      </c>
      <c r="C12835" t="s">
        <v>28</v>
      </c>
      <c r="D12835">
        <v>334</v>
      </c>
      <c r="E12835">
        <v>2196494912.9678302</v>
      </c>
      <c r="F12835">
        <v>15181255.829735899</v>
      </c>
      <c r="G12835">
        <v>1353819181.9463999</v>
      </c>
      <c r="H12835">
        <v>-7593516.8536028899</v>
      </c>
      <c r="I12835">
        <v>67788.851090185301</v>
      </c>
      <c r="J12835">
        <v>24519.757076740301</v>
      </c>
      <c r="K12835">
        <v>-112.01719355739699</v>
      </c>
      <c r="L12835">
        <v>70896.373047310903</v>
      </c>
      <c r="M12835">
        <v>70100.385119480896</v>
      </c>
      <c r="Y12835" s="15">
        <f t="shared" si="1331"/>
        <v>1</v>
      </c>
      <c r="Z12835" s="15">
        <f t="shared" si="1332"/>
        <v>1</v>
      </c>
      <c r="AD12835" s="15">
        <f t="shared" si="1328"/>
        <v>1</v>
      </c>
      <c r="AE12835" s="15">
        <f t="shared" si="1329"/>
        <v>1</v>
      </c>
      <c r="AI12835" t="str">
        <f t="shared" si="1333"/>
        <v/>
      </c>
      <c r="AJ12835" t="str">
        <f t="shared" si="1334"/>
        <v/>
      </c>
      <c r="AL12835">
        <f t="shared" si="1330"/>
        <v>1</v>
      </c>
    </row>
    <row r="12836" spans="1:38" x14ac:dyDescent="0.3">
      <c r="A12836">
        <v>12835</v>
      </c>
      <c r="B12836" t="s">
        <v>34</v>
      </c>
      <c r="C12836" t="s">
        <v>28</v>
      </c>
      <c r="D12836">
        <v>335</v>
      </c>
      <c r="E12836">
        <v>3138083538.6954098</v>
      </c>
      <c r="F12836">
        <v>14266853.822628099</v>
      </c>
      <c r="G12836">
        <v>1349556986.1777501</v>
      </c>
      <c r="H12836">
        <v>-14597625.817928299</v>
      </c>
      <c r="I12836">
        <v>49803.667586814598</v>
      </c>
      <c r="J12836">
        <v>15176.1974246502</v>
      </c>
      <c r="K12836">
        <v>-293.10343043477002</v>
      </c>
      <c r="L12836">
        <v>55777.506010520898</v>
      </c>
      <c r="M12836">
        <v>54247.314644640603</v>
      </c>
      <c r="Y12836" s="15">
        <f t="shared" si="1331"/>
        <v>1</v>
      </c>
      <c r="Z12836" s="15">
        <f t="shared" si="1332"/>
        <v>1</v>
      </c>
      <c r="AD12836" s="15">
        <f t="shared" si="1328"/>
        <v>1</v>
      </c>
      <c r="AE12836" s="15">
        <f t="shared" si="1329"/>
        <v>1</v>
      </c>
      <c r="AI12836" t="str">
        <f t="shared" si="1333"/>
        <v/>
      </c>
      <c r="AJ12836" t="str">
        <f t="shared" si="1334"/>
        <v/>
      </c>
      <c r="AL12836">
        <f t="shared" si="1330"/>
        <v>1</v>
      </c>
    </row>
    <row r="12837" spans="1:38" x14ac:dyDescent="0.3">
      <c r="A12837">
        <v>12836</v>
      </c>
      <c r="B12837" t="s">
        <v>34</v>
      </c>
      <c r="C12837" t="s">
        <v>28</v>
      </c>
      <c r="D12837">
        <v>336</v>
      </c>
      <c r="E12837">
        <v>2846550254.9182301</v>
      </c>
      <c r="F12837">
        <v>15175631.841310499</v>
      </c>
      <c r="G12837">
        <v>1355651705.42291</v>
      </c>
      <c r="H12837">
        <v>-8729920.8998465501</v>
      </c>
      <c r="I12837">
        <v>49699.903090389402</v>
      </c>
      <c r="J12837">
        <v>19377.7596311569</v>
      </c>
      <c r="K12837">
        <v>-175.65267449253199</v>
      </c>
      <c r="L12837">
        <v>53272.479724280798</v>
      </c>
      <c r="M12837">
        <v>52357.3686129001</v>
      </c>
      <c r="Y12837" s="15">
        <f t="shared" si="1331"/>
        <v>1</v>
      </c>
      <c r="Z12837" s="15">
        <f t="shared" si="1332"/>
        <v>1</v>
      </c>
      <c r="AD12837" s="15">
        <f t="shared" si="1328"/>
        <v>1</v>
      </c>
      <c r="AE12837" s="15">
        <f t="shared" si="1329"/>
        <v>1</v>
      </c>
      <c r="AI12837" t="str">
        <f t="shared" si="1333"/>
        <v/>
      </c>
      <c r="AJ12837" t="str">
        <f t="shared" si="1334"/>
        <v/>
      </c>
      <c r="AL12837">
        <f t="shared" si="1330"/>
        <v>1</v>
      </c>
    </row>
    <row r="12838" spans="1:38" x14ac:dyDescent="0.3">
      <c r="A12838">
        <v>12837</v>
      </c>
      <c r="B12838" t="s">
        <v>34</v>
      </c>
      <c r="C12838" t="s">
        <v>28</v>
      </c>
      <c r="D12838">
        <v>337</v>
      </c>
      <c r="E12838">
        <v>2675819689.7005401</v>
      </c>
      <c r="F12838">
        <v>15488336.663575999</v>
      </c>
      <c r="G12838">
        <v>1350898657.0903299</v>
      </c>
      <c r="H12838">
        <v>-9176757.6305661201</v>
      </c>
      <c r="I12838">
        <v>53945.648054128498</v>
      </c>
      <c r="J12838">
        <v>20481.5765657425</v>
      </c>
      <c r="K12838">
        <v>-170.11117599993</v>
      </c>
      <c r="L12838">
        <v>57701.0852753777</v>
      </c>
      <c r="M12838">
        <v>56739.134649418796</v>
      </c>
      <c r="Y12838" s="15">
        <f t="shared" si="1331"/>
        <v>1</v>
      </c>
      <c r="Z12838" s="15">
        <f t="shared" si="1332"/>
        <v>1</v>
      </c>
      <c r="AD12838" s="15">
        <f t="shared" si="1328"/>
        <v>1</v>
      </c>
      <c r="AE12838" s="15">
        <f t="shared" si="1329"/>
        <v>1</v>
      </c>
      <c r="AI12838" t="str">
        <f t="shared" si="1333"/>
        <v/>
      </c>
      <c r="AJ12838" t="str">
        <f t="shared" si="1334"/>
        <v/>
      </c>
      <c r="AL12838">
        <f t="shared" si="1330"/>
        <v>1</v>
      </c>
    </row>
    <row r="12839" spans="1:38" x14ac:dyDescent="0.3">
      <c r="A12839">
        <v>12838</v>
      </c>
      <c r="B12839" t="s">
        <v>34</v>
      </c>
      <c r="C12839" t="s">
        <v>28</v>
      </c>
      <c r="D12839">
        <v>338</v>
      </c>
      <c r="E12839">
        <v>3022290527.46455</v>
      </c>
      <c r="F12839">
        <v>14258906.2389336</v>
      </c>
      <c r="G12839">
        <v>1349851216.95784</v>
      </c>
      <c r="H12839">
        <v>-14191187.5648694</v>
      </c>
      <c r="I12839">
        <v>46372.7448216751</v>
      </c>
      <c r="J12839">
        <v>13903.993726730299</v>
      </c>
      <c r="K12839">
        <v>-306.02431707334</v>
      </c>
      <c r="L12839">
        <v>52180.255070973399</v>
      </c>
      <c r="M12839">
        <v>50692.668462424903</v>
      </c>
      <c r="Y12839" s="15">
        <f t="shared" si="1331"/>
        <v>1</v>
      </c>
      <c r="Z12839" s="15">
        <f t="shared" si="1332"/>
        <v>1</v>
      </c>
      <c r="AD12839" s="15">
        <f t="shared" si="1328"/>
        <v>1</v>
      </c>
      <c r="AE12839" s="15">
        <f t="shared" si="1329"/>
        <v>1</v>
      </c>
      <c r="AI12839" t="str">
        <f t="shared" si="1333"/>
        <v/>
      </c>
      <c r="AJ12839" t="str">
        <f t="shared" si="1334"/>
        <v/>
      </c>
      <c r="AL12839">
        <f t="shared" si="1330"/>
        <v>1</v>
      </c>
    </row>
    <row r="12840" spans="1:38" x14ac:dyDescent="0.3">
      <c r="A12840">
        <v>12839</v>
      </c>
      <c r="B12840" t="s">
        <v>34</v>
      </c>
      <c r="C12840" t="s">
        <v>28</v>
      </c>
      <c r="D12840">
        <v>339</v>
      </c>
      <c r="E12840">
        <v>1963832556.1207199</v>
      </c>
      <c r="F12840">
        <v>14517733.193452099</v>
      </c>
      <c r="G12840">
        <v>1349175998.4058599</v>
      </c>
      <c r="H12840">
        <v>-9346580.1833057404</v>
      </c>
      <c r="I12840">
        <v>43260.155057223499</v>
      </c>
      <c r="J12840">
        <v>12703.9376897812</v>
      </c>
      <c r="K12840">
        <v>-216.055170651661</v>
      </c>
      <c r="L12840">
        <v>47085.089366795197</v>
      </c>
      <c r="M12840">
        <v>46105.337147126898</v>
      </c>
      <c r="Y12840" s="15">
        <f t="shared" si="1331"/>
        <v>1</v>
      </c>
      <c r="Z12840" s="15">
        <f t="shared" si="1332"/>
        <v>1</v>
      </c>
      <c r="AD12840" s="15">
        <f t="shared" si="1328"/>
        <v>1</v>
      </c>
      <c r="AE12840" s="15">
        <f t="shared" si="1329"/>
        <v>1</v>
      </c>
      <c r="AI12840" t="str">
        <f t="shared" si="1333"/>
        <v/>
      </c>
      <c r="AJ12840" t="str">
        <f t="shared" si="1334"/>
        <v/>
      </c>
      <c r="AL12840">
        <f t="shared" si="1330"/>
        <v>1</v>
      </c>
    </row>
    <row r="12841" spans="1:38" x14ac:dyDescent="0.3">
      <c r="A12841">
        <v>12840</v>
      </c>
      <c r="B12841" t="s">
        <v>34</v>
      </c>
      <c r="C12841" t="s">
        <v>28</v>
      </c>
      <c r="D12841">
        <v>340</v>
      </c>
      <c r="E12841">
        <v>2364213509.5511599</v>
      </c>
      <c r="F12841">
        <v>15529578.463260701</v>
      </c>
      <c r="G12841">
        <v>1353648880.62063</v>
      </c>
      <c r="H12841">
        <v>-6416561.4605417298</v>
      </c>
      <c r="I12841">
        <v>48575.614833585903</v>
      </c>
      <c r="J12841">
        <v>18187.100928306601</v>
      </c>
      <c r="K12841">
        <v>-132.094292218927</v>
      </c>
      <c r="L12841">
        <v>51201.487141806101</v>
      </c>
      <c r="M12841">
        <v>50528.8731792326</v>
      </c>
      <c r="Y12841" s="15">
        <f t="shared" si="1331"/>
        <v>1</v>
      </c>
      <c r="Z12841" s="15">
        <f t="shared" si="1332"/>
        <v>1</v>
      </c>
      <c r="AD12841" s="15">
        <f t="shared" si="1328"/>
        <v>1</v>
      </c>
      <c r="AE12841" s="15">
        <f t="shared" si="1329"/>
        <v>1</v>
      </c>
      <c r="AI12841" t="str">
        <f t="shared" si="1333"/>
        <v/>
      </c>
      <c r="AJ12841" t="str">
        <f t="shared" si="1334"/>
        <v/>
      </c>
      <c r="AL12841">
        <f t="shared" si="1330"/>
        <v>1</v>
      </c>
    </row>
    <row r="12842" spans="1:38" x14ac:dyDescent="0.3">
      <c r="A12842">
        <v>12841</v>
      </c>
      <c r="B12842" t="s">
        <v>34</v>
      </c>
      <c r="C12842" t="s">
        <v>28</v>
      </c>
      <c r="D12842">
        <v>341</v>
      </c>
      <c r="E12842">
        <v>2603611538.83358</v>
      </c>
      <c r="F12842">
        <v>15720599.005400101</v>
      </c>
      <c r="G12842">
        <v>1356697585.59951</v>
      </c>
      <c r="H12842">
        <v>-18871761.678491101</v>
      </c>
      <c r="I12842">
        <v>63022.4678545278</v>
      </c>
      <c r="J12842">
        <v>25506.432194471399</v>
      </c>
      <c r="K12842">
        <v>-299.44498082893301</v>
      </c>
      <c r="L12842">
        <v>70745.426124874604</v>
      </c>
      <c r="M12842">
        <v>68767.199861264497</v>
      </c>
      <c r="Y12842" s="15">
        <f t="shared" si="1331"/>
        <v>1</v>
      </c>
      <c r="Z12842" s="15">
        <f t="shared" si="1332"/>
        <v>1</v>
      </c>
      <c r="AD12842" s="15">
        <f t="shared" si="1328"/>
        <v>1</v>
      </c>
      <c r="AE12842" s="15">
        <f t="shared" si="1329"/>
        <v>1</v>
      </c>
      <c r="AI12842" t="str">
        <f t="shared" si="1333"/>
        <v/>
      </c>
      <c r="AJ12842" t="str">
        <f t="shared" si="1334"/>
        <v/>
      </c>
      <c r="AL12842">
        <f t="shared" si="1330"/>
        <v>1</v>
      </c>
    </row>
    <row r="12843" spans="1:38" x14ac:dyDescent="0.3">
      <c r="A12843">
        <v>12842</v>
      </c>
      <c r="B12843" t="s">
        <v>34</v>
      </c>
      <c r="C12843" t="s">
        <v>28</v>
      </c>
      <c r="D12843">
        <v>342</v>
      </c>
      <c r="E12843">
        <v>3257136851.5840302</v>
      </c>
      <c r="F12843">
        <v>14802770.4793723</v>
      </c>
      <c r="G12843">
        <v>1351029888.1982801</v>
      </c>
      <c r="H12843">
        <v>-22637950.782097299</v>
      </c>
      <c r="I12843">
        <v>45685.179321538701</v>
      </c>
      <c r="J12843">
        <v>17678.101295471199</v>
      </c>
      <c r="K12843">
        <v>-495.52067253076302</v>
      </c>
      <c r="L12843">
        <v>54949.388577400903</v>
      </c>
      <c r="M12843">
        <v>52576.372769210699</v>
      </c>
      <c r="Y12843" s="15">
        <f t="shared" si="1331"/>
        <v>1</v>
      </c>
      <c r="Z12843" s="15">
        <f t="shared" si="1332"/>
        <v>1</v>
      </c>
      <c r="AD12843" s="15">
        <f t="shared" si="1328"/>
        <v>1</v>
      </c>
      <c r="AE12843" s="15">
        <f t="shared" si="1329"/>
        <v>1</v>
      </c>
      <c r="AI12843" t="str">
        <f t="shared" si="1333"/>
        <v/>
      </c>
      <c r="AJ12843" t="str">
        <f t="shared" si="1334"/>
        <v/>
      </c>
      <c r="AL12843">
        <f t="shared" si="1330"/>
        <v>1</v>
      </c>
    </row>
    <row r="12844" spans="1:38" x14ac:dyDescent="0.3">
      <c r="A12844">
        <v>12843</v>
      </c>
      <c r="B12844" t="s">
        <v>34</v>
      </c>
      <c r="C12844" t="s">
        <v>28</v>
      </c>
      <c r="D12844">
        <v>343</v>
      </c>
      <c r="E12844">
        <v>1968018575.29863</v>
      </c>
      <c r="F12844">
        <v>13322155.788368201</v>
      </c>
      <c r="G12844">
        <v>1348656951.8607199</v>
      </c>
      <c r="H12844">
        <v>-11441910.236542501</v>
      </c>
      <c r="I12844">
        <v>43295.438287140802</v>
      </c>
      <c r="J12844">
        <v>13424.307697296101</v>
      </c>
      <c r="K12844">
        <v>-264.27519131826898</v>
      </c>
      <c r="L12844">
        <v>47977.851979900901</v>
      </c>
      <c r="M12844">
        <v>46778.4574707176</v>
      </c>
      <c r="Y12844" s="15">
        <f t="shared" si="1331"/>
        <v>1</v>
      </c>
      <c r="Z12844" s="15">
        <f t="shared" si="1332"/>
        <v>1</v>
      </c>
      <c r="AD12844" s="15">
        <f t="shared" si="1328"/>
        <v>1</v>
      </c>
      <c r="AE12844" s="15">
        <f t="shared" si="1329"/>
        <v>1</v>
      </c>
      <c r="AI12844" t="str">
        <f t="shared" si="1333"/>
        <v/>
      </c>
      <c r="AJ12844" t="str">
        <f t="shared" si="1334"/>
        <v/>
      </c>
      <c r="AL12844">
        <f t="shared" si="1330"/>
        <v>1</v>
      </c>
    </row>
    <row r="12845" spans="1:38" x14ac:dyDescent="0.3">
      <c r="A12845">
        <v>12844</v>
      </c>
      <c r="B12845" t="s">
        <v>34</v>
      </c>
      <c r="C12845" t="s">
        <v>28</v>
      </c>
      <c r="D12845">
        <v>344</v>
      </c>
      <c r="E12845">
        <v>2834694416.3733201</v>
      </c>
      <c r="F12845">
        <v>15312279.437004</v>
      </c>
      <c r="G12845">
        <v>1354808398.9709899</v>
      </c>
      <c r="H12845">
        <v>-11350109.7767854</v>
      </c>
      <c r="I12845">
        <v>65793.511638566895</v>
      </c>
      <c r="J12845">
        <v>21133.639431715001</v>
      </c>
      <c r="K12845">
        <v>-172.511080410734</v>
      </c>
      <c r="L12845">
        <v>70438.357502102503</v>
      </c>
      <c r="M12845">
        <v>69248.585946175794</v>
      </c>
      <c r="Y12845" s="15">
        <f t="shared" si="1331"/>
        <v>1</v>
      </c>
      <c r="Z12845" s="15">
        <f t="shared" si="1332"/>
        <v>1</v>
      </c>
      <c r="AD12845" s="15">
        <f t="shared" si="1328"/>
        <v>1</v>
      </c>
      <c r="AE12845" s="15">
        <f t="shared" si="1329"/>
        <v>1</v>
      </c>
      <c r="AI12845" t="str">
        <f t="shared" si="1333"/>
        <v/>
      </c>
      <c r="AJ12845" t="str">
        <f t="shared" si="1334"/>
        <v/>
      </c>
      <c r="AL12845">
        <f t="shared" si="1330"/>
        <v>1</v>
      </c>
    </row>
    <row r="12846" spans="1:38" x14ac:dyDescent="0.3">
      <c r="A12846">
        <v>12845</v>
      </c>
      <c r="B12846" t="s">
        <v>34</v>
      </c>
      <c r="C12846" t="s">
        <v>28</v>
      </c>
      <c r="D12846">
        <v>345</v>
      </c>
      <c r="E12846">
        <v>2209897395.5293798</v>
      </c>
      <c r="F12846">
        <v>15455557.748906</v>
      </c>
      <c r="G12846">
        <v>1355349837.5964301</v>
      </c>
      <c r="H12846">
        <v>-8727130.3903770391</v>
      </c>
      <c r="I12846">
        <v>47947.2088379208</v>
      </c>
      <c r="J12846">
        <v>16803.157186031302</v>
      </c>
      <c r="K12846">
        <v>-182.01539989278501</v>
      </c>
      <c r="L12846">
        <v>51518.643501679602</v>
      </c>
      <c r="M12846">
        <v>50603.824904544002</v>
      </c>
      <c r="Y12846" s="15">
        <f t="shared" si="1331"/>
        <v>1</v>
      </c>
      <c r="Z12846" s="15">
        <f t="shared" si="1332"/>
        <v>1</v>
      </c>
      <c r="AD12846" s="15">
        <f t="shared" si="1328"/>
        <v>1</v>
      </c>
      <c r="AE12846" s="15">
        <f t="shared" si="1329"/>
        <v>1</v>
      </c>
      <c r="AI12846" t="str">
        <f t="shared" si="1333"/>
        <v/>
      </c>
      <c r="AJ12846" t="str">
        <f t="shared" si="1334"/>
        <v/>
      </c>
      <c r="AL12846">
        <f t="shared" si="1330"/>
        <v>1</v>
      </c>
    </row>
    <row r="12847" spans="1:38" x14ac:dyDescent="0.3">
      <c r="A12847">
        <v>12846</v>
      </c>
      <c r="B12847" t="s">
        <v>34</v>
      </c>
      <c r="C12847" t="s">
        <v>28</v>
      </c>
      <c r="D12847">
        <v>346</v>
      </c>
      <c r="E12847">
        <v>2317688471.61169</v>
      </c>
      <c r="F12847">
        <v>14802057.539651601</v>
      </c>
      <c r="G12847">
        <v>1350002788.0447299</v>
      </c>
      <c r="H12847">
        <v>-8219657.0041689901</v>
      </c>
      <c r="I12847">
        <v>50230.639756165401</v>
      </c>
      <c r="J12847">
        <v>15571.072554349899</v>
      </c>
      <c r="K12847">
        <v>-163.63831008463501</v>
      </c>
      <c r="L12847">
        <v>53594.399277997101</v>
      </c>
      <c r="M12847">
        <v>52732.776413076797</v>
      </c>
      <c r="Y12847" s="15">
        <f t="shared" si="1331"/>
        <v>1</v>
      </c>
      <c r="Z12847" s="15">
        <f t="shared" si="1332"/>
        <v>1</v>
      </c>
      <c r="AD12847" s="15">
        <f t="shared" si="1328"/>
        <v>1</v>
      </c>
      <c r="AE12847" s="15">
        <f t="shared" si="1329"/>
        <v>1</v>
      </c>
      <c r="AI12847" t="str">
        <f t="shared" si="1333"/>
        <v/>
      </c>
      <c r="AJ12847" t="str">
        <f t="shared" si="1334"/>
        <v/>
      </c>
      <c r="AL12847">
        <f t="shared" si="1330"/>
        <v>1</v>
      </c>
    </row>
    <row r="12848" spans="1:38" x14ac:dyDescent="0.3">
      <c r="A12848">
        <v>12847</v>
      </c>
      <c r="B12848" t="s">
        <v>34</v>
      </c>
      <c r="C12848" t="s">
        <v>28</v>
      </c>
      <c r="D12848">
        <v>347</v>
      </c>
      <c r="E12848">
        <v>3216865501.6086502</v>
      </c>
      <c r="F12848">
        <v>15059829.3357694</v>
      </c>
      <c r="G12848">
        <v>1351832779.35255</v>
      </c>
      <c r="H12848">
        <v>-11268086.749960899</v>
      </c>
      <c r="I12848">
        <v>45728.047626396597</v>
      </c>
      <c r="J12848">
        <v>14178.141314268099</v>
      </c>
      <c r="K12848">
        <v>-246.41521636835299</v>
      </c>
      <c r="L12848">
        <v>50339.326914423102</v>
      </c>
      <c r="M12848">
        <v>49158.1533955345</v>
      </c>
      <c r="Y12848" s="15">
        <f t="shared" si="1331"/>
        <v>1</v>
      </c>
      <c r="Z12848" s="15">
        <f t="shared" si="1332"/>
        <v>1</v>
      </c>
      <c r="AD12848" s="15">
        <f t="shared" si="1328"/>
        <v>1</v>
      </c>
      <c r="AE12848" s="15">
        <f t="shared" si="1329"/>
        <v>1</v>
      </c>
      <c r="AI12848" t="str">
        <f t="shared" si="1333"/>
        <v/>
      </c>
      <c r="AJ12848" t="str">
        <f t="shared" si="1334"/>
        <v/>
      </c>
      <c r="AL12848">
        <f t="shared" si="1330"/>
        <v>1</v>
      </c>
    </row>
    <row r="12849" spans="1:38" x14ac:dyDescent="0.3">
      <c r="A12849">
        <v>12848</v>
      </c>
      <c r="B12849" t="s">
        <v>34</v>
      </c>
      <c r="C12849" t="s">
        <v>28</v>
      </c>
      <c r="D12849">
        <v>348</v>
      </c>
      <c r="E12849">
        <v>2634122038.7860098</v>
      </c>
      <c r="F12849">
        <v>14558216.483628601</v>
      </c>
      <c r="G12849">
        <v>1348946271.45294</v>
      </c>
      <c r="H12849">
        <v>-9392713.0743083991</v>
      </c>
      <c r="I12849">
        <v>52252.874602006697</v>
      </c>
      <c r="J12849">
        <v>15713.3358221054</v>
      </c>
      <c r="K12849">
        <v>-179.754954073812</v>
      </c>
      <c r="L12849">
        <v>56096.688038931497</v>
      </c>
      <c r="M12849">
        <v>55112.099954008401</v>
      </c>
      <c r="Y12849" s="15">
        <f t="shared" si="1331"/>
        <v>1</v>
      </c>
      <c r="Z12849" s="15">
        <f t="shared" si="1332"/>
        <v>1</v>
      </c>
      <c r="AD12849" s="15">
        <f t="shared" si="1328"/>
        <v>1</v>
      </c>
      <c r="AE12849" s="15">
        <f t="shared" si="1329"/>
        <v>1</v>
      </c>
      <c r="AI12849" t="str">
        <f t="shared" si="1333"/>
        <v/>
      </c>
      <c r="AJ12849" t="str">
        <f t="shared" si="1334"/>
        <v/>
      </c>
      <c r="AL12849">
        <f t="shared" si="1330"/>
        <v>1</v>
      </c>
    </row>
    <row r="12850" spans="1:38" x14ac:dyDescent="0.3">
      <c r="A12850">
        <v>12849</v>
      </c>
      <c r="B12850" t="s">
        <v>34</v>
      </c>
      <c r="C12850" t="s">
        <v>28</v>
      </c>
      <c r="D12850">
        <v>349</v>
      </c>
      <c r="E12850">
        <v>2005473759.8415999</v>
      </c>
      <c r="F12850">
        <v>15215671.6514179</v>
      </c>
      <c r="G12850">
        <v>1351786058.7830901</v>
      </c>
      <c r="H12850">
        <v>-6808245.1072139703</v>
      </c>
      <c r="I12850">
        <v>54743.465590428597</v>
      </c>
      <c r="J12850">
        <v>14529.3562226295</v>
      </c>
      <c r="K12850">
        <v>-124.366351925011</v>
      </c>
      <c r="L12850">
        <v>57529.627992915601</v>
      </c>
      <c r="M12850">
        <v>56815.955919813001</v>
      </c>
      <c r="Y12850" s="15">
        <f t="shared" si="1331"/>
        <v>1</v>
      </c>
      <c r="Z12850" s="15">
        <f t="shared" si="1332"/>
        <v>1</v>
      </c>
      <c r="AD12850" s="15">
        <f t="shared" si="1328"/>
        <v>1</v>
      </c>
      <c r="AE12850" s="15">
        <f t="shared" si="1329"/>
        <v>1</v>
      </c>
      <c r="AI12850" t="str">
        <f t="shared" si="1333"/>
        <v/>
      </c>
      <c r="AJ12850" t="str">
        <f t="shared" si="1334"/>
        <v/>
      </c>
      <c r="AL12850">
        <f t="shared" si="1330"/>
        <v>1</v>
      </c>
    </row>
    <row r="12851" spans="1:38" x14ac:dyDescent="0.3">
      <c r="A12851">
        <v>12850</v>
      </c>
      <c r="B12851" t="s">
        <v>34</v>
      </c>
      <c r="C12851" t="s">
        <v>28</v>
      </c>
      <c r="D12851">
        <v>350</v>
      </c>
      <c r="E12851">
        <v>2286579052.7438898</v>
      </c>
      <c r="F12851">
        <v>13870945.2606222</v>
      </c>
      <c r="G12851">
        <v>1349483627.8022499</v>
      </c>
      <c r="H12851">
        <v>-19076433.004065</v>
      </c>
      <c r="I12851">
        <v>45828.235596353203</v>
      </c>
      <c r="J12851">
        <v>12301.7935199738</v>
      </c>
      <c r="K12851">
        <v>-416.25938148888798</v>
      </c>
      <c r="L12851">
        <v>53634.952242493098</v>
      </c>
      <c r="M12851">
        <v>51635.271373925803</v>
      </c>
      <c r="Y12851" s="15">
        <f t="shared" si="1331"/>
        <v>1</v>
      </c>
      <c r="Z12851" s="15">
        <f t="shared" si="1332"/>
        <v>1</v>
      </c>
      <c r="AD12851" s="15">
        <f t="shared" si="1328"/>
        <v>1</v>
      </c>
      <c r="AE12851" s="15">
        <f t="shared" si="1329"/>
        <v>1</v>
      </c>
      <c r="AI12851" t="str">
        <f t="shared" si="1333"/>
        <v/>
      </c>
      <c r="AJ12851" t="str">
        <f t="shared" si="1334"/>
        <v/>
      </c>
      <c r="AL12851">
        <f t="shared" si="1330"/>
        <v>1</v>
      </c>
    </row>
    <row r="12852" spans="1:38" x14ac:dyDescent="0.3">
      <c r="A12852">
        <v>12851</v>
      </c>
      <c r="B12852" t="s">
        <v>34</v>
      </c>
      <c r="C12852" t="s">
        <v>28</v>
      </c>
      <c r="D12852">
        <v>351</v>
      </c>
      <c r="E12852">
        <v>3249155367.8454599</v>
      </c>
      <c r="F12852">
        <v>12690691.4365166</v>
      </c>
      <c r="G12852">
        <v>1346963917.39343</v>
      </c>
      <c r="H12852">
        <v>-8623061.3066229802</v>
      </c>
      <c r="I12852">
        <v>40882.3416016232</v>
      </c>
      <c r="J12852">
        <v>12170.8966522217</v>
      </c>
      <c r="K12852">
        <v>-210.92386024876299</v>
      </c>
      <c r="L12852">
        <v>44411.187703447104</v>
      </c>
      <c r="M12852">
        <v>43507.278114077701</v>
      </c>
      <c r="Y12852" s="15">
        <f t="shared" si="1331"/>
        <v>1</v>
      </c>
      <c r="Z12852" s="15">
        <f t="shared" si="1332"/>
        <v>1</v>
      </c>
      <c r="AD12852" s="15">
        <f t="shared" si="1328"/>
        <v>1</v>
      </c>
      <c r="AE12852" s="15">
        <f t="shared" si="1329"/>
        <v>1</v>
      </c>
      <c r="AI12852" t="str">
        <f t="shared" si="1333"/>
        <v/>
      </c>
      <c r="AJ12852" t="str">
        <f t="shared" si="1334"/>
        <v/>
      </c>
      <c r="AL12852">
        <f t="shared" si="1330"/>
        <v>1</v>
      </c>
    </row>
    <row r="12853" spans="1:38" x14ac:dyDescent="0.3">
      <c r="A12853">
        <v>12852</v>
      </c>
      <c r="B12853" t="s">
        <v>34</v>
      </c>
      <c r="C12853" t="s">
        <v>28</v>
      </c>
      <c r="D12853">
        <v>352</v>
      </c>
      <c r="E12853">
        <v>2962400581.1337199</v>
      </c>
      <c r="F12853">
        <v>14577608.5509433</v>
      </c>
      <c r="G12853">
        <v>1351061695.6709599</v>
      </c>
      <c r="H12853">
        <v>-6415896.2787909498</v>
      </c>
      <c r="I12853">
        <v>49800.254969384499</v>
      </c>
      <c r="J12853">
        <v>16960.3594896793</v>
      </c>
      <c r="K12853">
        <v>-128.832599004467</v>
      </c>
      <c r="L12853">
        <v>52425.855062906798</v>
      </c>
      <c r="M12853">
        <v>51753.310827793401</v>
      </c>
      <c r="Y12853" s="15">
        <f t="shared" si="1331"/>
        <v>1</v>
      </c>
      <c r="Z12853" s="15">
        <f t="shared" si="1332"/>
        <v>1</v>
      </c>
      <c r="AD12853" s="15">
        <f t="shared" si="1328"/>
        <v>1</v>
      </c>
      <c r="AE12853" s="15">
        <f t="shared" si="1329"/>
        <v>1</v>
      </c>
      <c r="AI12853" t="str">
        <f t="shared" si="1333"/>
        <v/>
      </c>
      <c r="AJ12853" t="str">
        <f t="shared" si="1334"/>
        <v/>
      </c>
      <c r="AL12853">
        <f t="shared" si="1330"/>
        <v>1</v>
      </c>
    </row>
    <row r="12854" spans="1:38" x14ac:dyDescent="0.3">
      <c r="A12854">
        <v>12853</v>
      </c>
      <c r="B12854" t="s">
        <v>34</v>
      </c>
      <c r="C12854" t="s">
        <v>28</v>
      </c>
      <c r="D12854">
        <v>353</v>
      </c>
      <c r="E12854">
        <v>1992216632.78774</v>
      </c>
      <c r="F12854">
        <v>14728692.90907</v>
      </c>
      <c r="G12854">
        <v>1351720514.4826601</v>
      </c>
      <c r="H12854">
        <v>-13914335.099504201</v>
      </c>
      <c r="I12854">
        <v>45186.3183762599</v>
      </c>
      <c r="J12854">
        <v>17708.557085037199</v>
      </c>
      <c r="K12854">
        <v>-307.93248043891498</v>
      </c>
      <c r="L12854">
        <v>50880.531304752403</v>
      </c>
      <c r="M12854">
        <v>49421.965665600503</v>
      </c>
      <c r="Y12854" s="15">
        <f t="shared" si="1331"/>
        <v>1</v>
      </c>
      <c r="Z12854" s="15">
        <f t="shared" si="1332"/>
        <v>1</v>
      </c>
      <c r="AD12854" s="15">
        <f t="shared" ref="AD12854:AD12917" si="1335">IF(L12854&lt;0,0,1)</f>
        <v>1</v>
      </c>
      <c r="AE12854" s="15">
        <f t="shared" ref="AE12854:AE12917" si="1336">IF(M12854&lt;0,0,1)</f>
        <v>1</v>
      </c>
      <c r="AI12854" t="str">
        <f t="shared" si="1333"/>
        <v/>
      </c>
      <c r="AJ12854" t="str">
        <f t="shared" si="1334"/>
        <v/>
      </c>
      <c r="AL12854">
        <f t="shared" si="1330"/>
        <v>1</v>
      </c>
    </row>
    <row r="12855" spans="1:38" x14ac:dyDescent="0.3">
      <c r="A12855">
        <v>12854</v>
      </c>
      <c r="B12855" t="s">
        <v>34</v>
      </c>
      <c r="C12855" t="s">
        <v>28</v>
      </c>
      <c r="D12855">
        <v>354</v>
      </c>
      <c r="E12855">
        <v>2657736432.3808599</v>
      </c>
      <c r="F12855">
        <v>14299107.6255079</v>
      </c>
      <c r="G12855">
        <v>1350610174.1182401</v>
      </c>
      <c r="H12855">
        <v>-2777487.5505347298</v>
      </c>
      <c r="I12855">
        <v>53922.882094675697</v>
      </c>
      <c r="J12855">
        <v>18105.583888530698</v>
      </c>
      <c r="K12855">
        <v>-51.508514431000201</v>
      </c>
      <c r="L12855">
        <v>55059.523220958799</v>
      </c>
      <c r="M12855">
        <v>54768.373994250403</v>
      </c>
      <c r="Y12855" s="15">
        <f t="shared" si="1331"/>
        <v>1</v>
      </c>
      <c r="Z12855" s="15">
        <f t="shared" si="1332"/>
        <v>1</v>
      </c>
      <c r="AD12855" s="15">
        <f t="shared" si="1335"/>
        <v>1</v>
      </c>
      <c r="AE12855" s="15">
        <f t="shared" si="1336"/>
        <v>1</v>
      </c>
      <c r="AI12855" t="str">
        <f t="shared" si="1333"/>
        <v/>
      </c>
      <c r="AJ12855" t="str">
        <f t="shared" si="1334"/>
        <v/>
      </c>
      <c r="AL12855">
        <f t="shared" si="1330"/>
        <v>1</v>
      </c>
    </row>
    <row r="12856" spans="1:38" x14ac:dyDescent="0.3">
      <c r="A12856">
        <v>12855</v>
      </c>
      <c r="B12856" t="s">
        <v>34</v>
      </c>
      <c r="C12856" t="s">
        <v>28</v>
      </c>
      <c r="D12856">
        <v>355</v>
      </c>
      <c r="E12856">
        <v>2760034377.7498398</v>
      </c>
      <c r="F12856">
        <v>15695522.4161015</v>
      </c>
      <c r="G12856">
        <v>1351129268.28351</v>
      </c>
      <c r="H12856">
        <v>-12837275.4182072</v>
      </c>
      <c r="I12856">
        <v>63734.045912927002</v>
      </c>
      <c r="J12856">
        <v>23983.577304840099</v>
      </c>
      <c r="K12856">
        <v>-201.41943343351201</v>
      </c>
      <c r="L12856">
        <v>68987.489870560297</v>
      </c>
      <c r="M12856">
        <v>67641.826661256506</v>
      </c>
      <c r="Y12856" s="15">
        <f t="shared" si="1331"/>
        <v>1</v>
      </c>
      <c r="Z12856" s="15">
        <f t="shared" si="1332"/>
        <v>1</v>
      </c>
      <c r="AD12856" s="15">
        <f t="shared" si="1335"/>
        <v>1</v>
      </c>
      <c r="AE12856" s="15">
        <f t="shared" si="1336"/>
        <v>1</v>
      </c>
      <c r="AI12856" t="str">
        <f t="shared" si="1333"/>
        <v/>
      </c>
      <c r="AJ12856" t="str">
        <f t="shared" si="1334"/>
        <v/>
      </c>
      <c r="AL12856">
        <f t="shared" si="1330"/>
        <v>1</v>
      </c>
    </row>
    <row r="12857" spans="1:38" x14ac:dyDescent="0.3">
      <c r="A12857">
        <v>12856</v>
      </c>
      <c r="B12857" t="s">
        <v>34</v>
      </c>
      <c r="C12857" t="s">
        <v>28</v>
      </c>
      <c r="D12857">
        <v>356</v>
      </c>
      <c r="E12857">
        <v>3567948165.2685199</v>
      </c>
      <c r="F12857">
        <v>14035146.210609199</v>
      </c>
      <c r="G12857">
        <v>1348256570.26142</v>
      </c>
      <c r="H12857">
        <v>-5163416.6120543499</v>
      </c>
      <c r="I12857">
        <v>48733.741685986497</v>
      </c>
      <c r="J12857">
        <v>15782.9032611847</v>
      </c>
      <c r="K12857">
        <v>-105.95157345653</v>
      </c>
      <c r="L12857">
        <v>50846.785063000003</v>
      </c>
      <c r="M12857">
        <v>50305.531600501599</v>
      </c>
      <c r="Y12857" s="15">
        <f t="shared" si="1331"/>
        <v>1</v>
      </c>
      <c r="Z12857" s="15">
        <f t="shared" si="1332"/>
        <v>1</v>
      </c>
      <c r="AD12857" s="15">
        <f t="shared" si="1335"/>
        <v>1</v>
      </c>
      <c r="AE12857" s="15">
        <f t="shared" si="1336"/>
        <v>1</v>
      </c>
      <c r="AI12857" t="str">
        <f t="shared" si="1333"/>
        <v/>
      </c>
      <c r="AJ12857" t="str">
        <f t="shared" si="1334"/>
        <v/>
      </c>
      <c r="AL12857">
        <f t="shared" si="1330"/>
        <v>1</v>
      </c>
    </row>
    <row r="12858" spans="1:38" x14ac:dyDescent="0.3">
      <c r="A12858">
        <v>12857</v>
      </c>
      <c r="B12858" t="s">
        <v>34</v>
      </c>
      <c r="C12858" t="s">
        <v>28</v>
      </c>
      <c r="D12858">
        <v>357</v>
      </c>
      <c r="E12858">
        <v>2497630847.0973101</v>
      </c>
      <c r="F12858">
        <v>14742534.845806099</v>
      </c>
      <c r="G12858">
        <v>1349009024.3775899</v>
      </c>
      <c r="H12858">
        <v>-3629376.0846939101</v>
      </c>
      <c r="I12858">
        <v>50225.095785988502</v>
      </c>
      <c r="J12858">
        <v>15768.586593866299</v>
      </c>
      <c r="K12858">
        <v>-72.262203344695493</v>
      </c>
      <c r="L12858">
        <v>51710.358292320001</v>
      </c>
      <c r="M12858">
        <v>51329.910127830699</v>
      </c>
      <c r="Y12858" s="15">
        <f t="shared" si="1331"/>
        <v>1</v>
      </c>
      <c r="Z12858" s="15">
        <f t="shared" si="1332"/>
        <v>1</v>
      </c>
      <c r="AD12858" s="15">
        <f t="shared" si="1335"/>
        <v>1</v>
      </c>
      <c r="AE12858" s="15">
        <f t="shared" si="1336"/>
        <v>1</v>
      </c>
      <c r="AI12858" t="str">
        <f t="shared" si="1333"/>
        <v/>
      </c>
      <c r="AJ12858" t="str">
        <f t="shared" si="1334"/>
        <v/>
      </c>
      <c r="AL12858">
        <f t="shared" si="1330"/>
        <v>1</v>
      </c>
    </row>
    <row r="12859" spans="1:38" x14ac:dyDescent="0.3">
      <c r="A12859">
        <v>12858</v>
      </c>
      <c r="B12859" t="s">
        <v>34</v>
      </c>
      <c r="C12859" t="s">
        <v>28</v>
      </c>
      <c r="D12859">
        <v>358</v>
      </c>
      <c r="E12859">
        <v>2845089471.4334302</v>
      </c>
      <c r="F12859">
        <v>15926116.2356032</v>
      </c>
      <c r="G12859">
        <v>1352835888.07622</v>
      </c>
      <c r="H12859">
        <v>-7791620.7884077998</v>
      </c>
      <c r="I12859">
        <v>65524.072506876699</v>
      </c>
      <c r="J12859">
        <v>27845.151388645201</v>
      </c>
      <c r="K12859">
        <v>-118.912340004356</v>
      </c>
      <c r="L12859">
        <v>68712.665243071693</v>
      </c>
      <c r="M12859">
        <v>67895.911134880196</v>
      </c>
      <c r="Y12859" s="15">
        <f t="shared" si="1331"/>
        <v>1</v>
      </c>
      <c r="Z12859" s="15">
        <f t="shared" si="1332"/>
        <v>1</v>
      </c>
      <c r="AD12859" s="15">
        <f t="shared" si="1335"/>
        <v>1</v>
      </c>
      <c r="AE12859" s="15">
        <f t="shared" si="1336"/>
        <v>1</v>
      </c>
      <c r="AI12859" t="str">
        <f t="shared" si="1333"/>
        <v/>
      </c>
      <c r="AJ12859" t="str">
        <f t="shared" si="1334"/>
        <v/>
      </c>
      <c r="AL12859">
        <f t="shared" si="1330"/>
        <v>1</v>
      </c>
    </row>
    <row r="12860" spans="1:38" x14ac:dyDescent="0.3">
      <c r="A12860">
        <v>12859</v>
      </c>
      <c r="B12860" t="s">
        <v>34</v>
      </c>
      <c r="C12860" t="s">
        <v>28</v>
      </c>
      <c r="D12860">
        <v>359</v>
      </c>
      <c r="E12860">
        <v>2404262152.58676</v>
      </c>
      <c r="F12860">
        <v>14935594.685867099</v>
      </c>
      <c r="G12860">
        <v>1348418413.5830801</v>
      </c>
      <c r="H12860">
        <v>-7021360.2787747402</v>
      </c>
      <c r="I12860">
        <v>44967.713952126003</v>
      </c>
      <c r="J12860">
        <v>16314.859407186501</v>
      </c>
      <c r="K12860">
        <v>-156.14225544687201</v>
      </c>
      <c r="L12860">
        <v>47841.090235584001</v>
      </c>
      <c r="M12860">
        <v>47105.078434122399</v>
      </c>
      <c r="Y12860" s="15">
        <f t="shared" si="1331"/>
        <v>1</v>
      </c>
      <c r="Z12860" s="15">
        <f t="shared" si="1332"/>
        <v>1</v>
      </c>
      <c r="AD12860" s="15">
        <f t="shared" si="1335"/>
        <v>1</v>
      </c>
      <c r="AE12860" s="15">
        <f t="shared" si="1336"/>
        <v>1</v>
      </c>
      <c r="AI12860" t="str">
        <f t="shared" si="1333"/>
        <v/>
      </c>
      <c r="AJ12860" t="str">
        <f t="shared" si="1334"/>
        <v/>
      </c>
      <c r="AL12860">
        <f t="shared" si="1330"/>
        <v>1</v>
      </c>
    </row>
    <row r="12861" spans="1:38" x14ac:dyDescent="0.3">
      <c r="A12861">
        <v>12860</v>
      </c>
      <c r="B12861" t="s">
        <v>34</v>
      </c>
      <c r="C12861" t="s">
        <v>28</v>
      </c>
      <c r="D12861">
        <v>360</v>
      </c>
      <c r="E12861">
        <v>2378168393.0383701</v>
      </c>
      <c r="F12861">
        <v>14123092.171094701</v>
      </c>
      <c r="G12861">
        <v>1348115187.3120899</v>
      </c>
      <c r="H12861">
        <v>-4916235.1292719804</v>
      </c>
      <c r="I12861">
        <v>44973.868507523097</v>
      </c>
      <c r="J12861">
        <v>15065.641059637101</v>
      </c>
      <c r="K12861">
        <v>-109.313147665952</v>
      </c>
      <c r="L12861">
        <v>46985.756925648602</v>
      </c>
      <c r="M12861">
        <v>46470.414181473701</v>
      </c>
      <c r="Y12861" s="15">
        <f t="shared" si="1331"/>
        <v>1</v>
      </c>
      <c r="Z12861" s="15">
        <f t="shared" si="1332"/>
        <v>1</v>
      </c>
      <c r="AD12861" s="15">
        <f t="shared" si="1335"/>
        <v>1</v>
      </c>
      <c r="AE12861" s="15">
        <f t="shared" si="1336"/>
        <v>1</v>
      </c>
      <c r="AI12861" t="str">
        <f t="shared" si="1333"/>
        <v/>
      </c>
      <c r="AJ12861" t="str">
        <f t="shared" si="1334"/>
        <v/>
      </c>
      <c r="AL12861">
        <f t="shared" si="1330"/>
        <v>1</v>
      </c>
    </row>
    <row r="12862" spans="1:38" x14ac:dyDescent="0.3">
      <c r="A12862">
        <v>12861</v>
      </c>
      <c r="B12862" t="s">
        <v>34</v>
      </c>
      <c r="C12862" t="s">
        <v>28</v>
      </c>
      <c r="D12862">
        <v>361</v>
      </c>
      <c r="E12862">
        <v>2698860680.0829601</v>
      </c>
      <c r="F12862">
        <v>14863003.002894901</v>
      </c>
      <c r="G12862">
        <v>1350369808.7325499</v>
      </c>
      <c r="H12862">
        <v>-1549264.90875816</v>
      </c>
      <c r="I12862">
        <v>42422.6282277387</v>
      </c>
      <c r="J12862">
        <v>15393.9543097019</v>
      </c>
      <c r="K12862">
        <v>-36.519776672986801</v>
      </c>
      <c r="L12862">
        <v>43056.639426263297</v>
      </c>
      <c r="M12862">
        <v>42894.238237439102</v>
      </c>
      <c r="Y12862" s="15">
        <f t="shared" si="1331"/>
        <v>1</v>
      </c>
      <c r="Z12862" s="15">
        <f t="shared" si="1332"/>
        <v>1</v>
      </c>
      <c r="AD12862" s="15">
        <f t="shared" si="1335"/>
        <v>1</v>
      </c>
      <c r="AE12862" s="15">
        <f t="shared" si="1336"/>
        <v>1</v>
      </c>
      <c r="AI12862" t="str">
        <f t="shared" si="1333"/>
        <v/>
      </c>
      <c r="AJ12862" t="str">
        <f t="shared" si="1334"/>
        <v/>
      </c>
      <c r="AL12862">
        <f t="shared" si="1330"/>
        <v>1</v>
      </c>
    </row>
    <row r="12863" spans="1:38" x14ac:dyDescent="0.3">
      <c r="A12863">
        <v>12862</v>
      </c>
      <c r="B12863" t="s">
        <v>34</v>
      </c>
      <c r="C12863" t="s">
        <v>28</v>
      </c>
      <c r="D12863">
        <v>362</v>
      </c>
      <c r="E12863">
        <v>2922367167.16641</v>
      </c>
      <c r="F12863">
        <v>15247168.3461811</v>
      </c>
      <c r="G12863">
        <v>1352180639.2442501</v>
      </c>
      <c r="H12863">
        <v>-7367182.2313246699</v>
      </c>
      <c r="I12863">
        <v>44528.659316109501</v>
      </c>
      <c r="J12863">
        <v>16938.165506839799</v>
      </c>
      <c r="K12863">
        <v>-165.44810341189401</v>
      </c>
      <c r="L12863">
        <v>47543.557549347002</v>
      </c>
      <c r="M12863">
        <v>46771.295074486501</v>
      </c>
      <c r="Y12863" s="15">
        <f t="shared" si="1331"/>
        <v>1</v>
      </c>
      <c r="Z12863" s="15">
        <f t="shared" si="1332"/>
        <v>1</v>
      </c>
      <c r="AD12863" s="15">
        <f t="shared" si="1335"/>
        <v>1</v>
      </c>
      <c r="AE12863" s="15">
        <f t="shared" si="1336"/>
        <v>1</v>
      </c>
      <c r="AI12863" t="str">
        <f t="shared" si="1333"/>
        <v/>
      </c>
      <c r="AJ12863" t="str">
        <f t="shared" si="1334"/>
        <v/>
      </c>
      <c r="AL12863">
        <f t="shared" si="1330"/>
        <v>1</v>
      </c>
    </row>
    <row r="12864" spans="1:38" x14ac:dyDescent="0.3">
      <c r="A12864">
        <v>12863</v>
      </c>
      <c r="B12864" t="s">
        <v>34</v>
      </c>
      <c r="C12864" t="s">
        <v>28</v>
      </c>
      <c r="D12864">
        <v>363</v>
      </c>
      <c r="E12864">
        <v>2056966236.02544</v>
      </c>
      <c r="F12864">
        <v>13839555.9773394</v>
      </c>
      <c r="G12864">
        <v>1349740704.0886099</v>
      </c>
      <c r="H12864">
        <v>-8352802.5571792098</v>
      </c>
      <c r="I12864">
        <v>47566.407568762101</v>
      </c>
      <c r="J12864">
        <v>17518.415190935099</v>
      </c>
      <c r="K12864">
        <v>-175.60297243604899</v>
      </c>
      <c r="L12864">
        <v>50984.654719639599</v>
      </c>
      <c r="M12864">
        <v>50109.0749155456</v>
      </c>
      <c r="Y12864" s="15">
        <f t="shared" si="1331"/>
        <v>1</v>
      </c>
      <c r="Z12864" s="15">
        <f t="shared" si="1332"/>
        <v>1</v>
      </c>
      <c r="AD12864" s="15">
        <f t="shared" si="1335"/>
        <v>1</v>
      </c>
      <c r="AE12864" s="15">
        <f t="shared" si="1336"/>
        <v>1</v>
      </c>
      <c r="AI12864" t="str">
        <f t="shared" si="1333"/>
        <v/>
      </c>
      <c r="AJ12864" t="str">
        <f t="shared" si="1334"/>
        <v/>
      </c>
      <c r="AL12864">
        <f t="shared" si="1330"/>
        <v>1</v>
      </c>
    </row>
    <row r="12865" spans="1:38" x14ac:dyDescent="0.3">
      <c r="A12865">
        <v>12864</v>
      </c>
      <c r="B12865" t="s">
        <v>34</v>
      </c>
      <c r="C12865" t="s">
        <v>28</v>
      </c>
      <c r="D12865">
        <v>364</v>
      </c>
      <c r="E12865">
        <v>2330550948.0941</v>
      </c>
      <c r="F12865">
        <v>13972721.160124</v>
      </c>
      <c r="G12865">
        <v>1348808198.8926499</v>
      </c>
      <c r="H12865">
        <v>-7624014.04351521</v>
      </c>
      <c r="I12865">
        <v>48588.321929397098</v>
      </c>
      <c r="J12865">
        <v>16864.765322208401</v>
      </c>
      <c r="K12865">
        <v>-156.91042087424901</v>
      </c>
      <c r="L12865">
        <v>51708.324360209597</v>
      </c>
      <c r="M12865">
        <v>50909.139574392597</v>
      </c>
      <c r="Y12865" s="15">
        <f t="shared" si="1331"/>
        <v>1</v>
      </c>
      <c r="Z12865" s="15">
        <f t="shared" si="1332"/>
        <v>1</v>
      </c>
      <c r="AD12865" s="15">
        <f t="shared" si="1335"/>
        <v>1</v>
      </c>
      <c r="AE12865" s="15">
        <f t="shared" si="1336"/>
        <v>1</v>
      </c>
      <c r="AI12865" t="str">
        <f t="shared" si="1333"/>
        <v/>
      </c>
      <c r="AJ12865" t="str">
        <f t="shared" si="1334"/>
        <v/>
      </c>
      <c r="AL12865">
        <f t="shared" si="1330"/>
        <v>1</v>
      </c>
    </row>
    <row r="12866" spans="1:38" x14ac:dyDescent="0.3">
      <c r="A12866">
        <v>12865</v>
      </c>
      <c r="B12866" t="s">
        <v>34</v>
      </c>
      <c r="C12866" t="s">
        <v>28</v>
      </c>
      <c r="D12866">
        <v>365</v>
      </c>
      <c r="E12866">
        <v>2504824259.6877499</v>
      </c>
      <c r="F12866">
        <v>15173021.732573301</v>
      </c>
      <c r="G12866">
        <v>1352009841.94542</v>
      </c>
      <c r="H12866">
        <v>-3285761.9856624599</v>
      </c>
      <c r="I12866">
        <v>48678.405594719603</v>
      </c>
      <c r="J12866">
        <v>13807.8258085251</v>
      </c>
      <c r="K12866">
        <v>-67.4993756578356</v>
      </c>
      <c r="L12866">
        <v>50023.0496790334</v>
      </c>
      <c r="M12866">
        <v>49678.620750417896</v>
      </c>
      <c r="Y12866" s="15">
        <f t="shared" si="1331"/>
        <v>1</v>
      </c>
      <c r="Z12866" s="15">
        <f t="shared" si="1332"/>
        <v>1</v>
      </c>
      <c r="AD12866" s="15">
        <f t="shared" si="1335"/>
        <v>1</v>
      </c>
      <c r="AE12866" s="15">
        <f t="shared" si="1336"/>
        <v>1</v>
      </c>
      <c r="AI12866" t="str">
        <f t="shared" si="1333"/>
        <v/>
      </c>
      <c r="AJ12866" t="str">
        <f t="shared" si="1334"/>
        <v/>
      </c>
      <c r="AL12866">
        <f t="shared" ref="AL12866:AL12929" si="1337">IF(H12866&lt;0,1,0)</f>
        <v>1</v>
      </c>
    </row>
    <row r="12867" spans="1:38" x14ac:dyDescent="0.3">
      <c r="A12867">
        <v>12866</v>
      </c>
      <c r="B12867" t="s">
        <v>34</v>
      </c>
      <c r="C12867" t="s">
        <v>28</v>
      </c>
      <c r="D12867">
        <v>366</v>
      </c>
      <c r="E12867">
        <v>2657410638.59237</v>
      </c>
      <c r="F12867">
        <v>15320665.3469346</v>
      </c>
      <c r="G12867">
        <v>1349691877.01299</v>
      </c>
      <c r="H12867">
        <v>-7827510.0071301498</v>
      </c>
      <c r="I12867">
        <v>54060.708534108497</v>
      </c>
      <c r="J12867">
        <v>19002.5615999699</v>
      </c>
      <c r="K12867">
        <v>-144.79111020514199</v>
      </c>
      <c r="L12867">
        <v>57263.988343151803</v>
      </c>
      <c r="M12867">
        <v>56443.472159311699</v>
      </c>
      <c r="Y12867" s="15">
        <f t="shared" si="1331"/>
        <v>1</v>
      </c>
      <c r="Z12867" s="15">
        <f t="shared" si="1332"/>
        <v>1</v>
      </c>
      <c r="AD12867" s="15">
        <f t="shared" si="1335"/>
        <v>1</v>
      </c>
      <c r="AE12867" s="15">
        <f t="shared" si="1336"/>
        <v>1</v>
      </c>
      <c r="AI12867" t="str">
        <f t="shared" si="1333"/>
        <v/>
      </c>
      <c r="AJ12867" t="str">
        <f t="shared" si="1334"/>
        <v/>
      </c>
      <c r="AL12867">
        <f t="shared" si="1337"/>
        <v>1</v>
      </c>
    </row>
    <row r="12868" spans="1:38" x14ac:dyDescent="0.3">
      <c r="A12868">
        <v>12867</v>
      </c>
      <c r="B12868" t="s">
        <v>34</v>
      </c>
      <c r="C12868" t="s">
        <v>28</v>
      </c>
      <c r="D12868">
        <v>367</v>
      </c>
      <c r="E12868">
        <v>2970695514.9732199</v>
      </c>
      <c r="F12868">
        <v>13818464.668769499</v>
      </c>
      <c r="G12868">
        <v>1348359097.3352499</v>
      </c>
      <c r="H12868">
        <v>-14257402.3917761</v>
      </c>
      <c r="I12868">
        <v>44816.211437560603</v>
      </c>
      <c r="J12868">
        <v>15184.6653347015</v>
      </c>
      <c r="K12868">
        <v>-318.13046963239998</v>
      </c>
      <c r="L12868">
        <v>50650.819016392401</v>
      </c>
      <c r="M12868">
        <v>49156.2914602069</v>
      </c>
      <c r="Y12868" s="15">
        <f t="shared" si="1331"/>
        <v>1</v>
      </c>
      <c r="Z12868" s="15">
        <f t="shared" si="1332"/>
        <v>1</v>
      </c>
      <c r="AD12868" s="15">
        <f t="shared" si="1335"/>
        <v>1</v>
      </c>
      <c r="AE12868" s="15">
        <f t="shared" si="1336"/>
        <v>1</v>
      </c>
      <c r="AI12868" t="str">
        <f t="shared" si="1333"/>
        <v/>
      </c>
      <c r="AJ12868" t="str">
        <f t="shared" si="1334"/>
        <v/>
      </c>
      <c r="AL12868">
        <f t="shared" si="1337"/>
        <v>1</v>
      </c>
    </row>
    <row r="12869" spans="1:38" x14ac:dyDescent="0.3">
      <c r="A12869">
        <v>12868</v>
      </c>
      <c r="B12869" t="s">
        <v>34</v>
      </c>
      <c r="C12869" t="s">
        <v>28</v>
      </c>
      <c r="D12869">
        <v>368</v>
      </c>
      <c r="E12869">
        <v>2186183304.8430901</v>
      </c>
      <c r="F12869">
        <v>14812900.0381402</v>
      </c>
      <c r="G12869">
        <v>1350674316.01265</v>
      </c>
      <c r="H12869">
        <v>-5434396.4960083999</v>
      </c>
      <c r="I12869">
        <v>46290.164904223799</v>
      </c>
      <c r="J12869">
        <v>14395.3922967911</v>
      </c>
      <c r="K12869">
        <v>-117.398512346033</v>
      </c>
      <c r="L12869">
        <v>48514.102344628503</v>
      </c>
      <c r="M12869">
        <v>47944.443504164898</v>
      </c>
      <c r="Y12869" s="15">
        <f t="shared" si="1331"/>
        <v>1</v>
      </c>
      <c r="Z12869" s="15">
        <f t="shared" si="1332"/>
        <v>1</v>
      </c>
      <c r="AD12869" s="15">
        <f t="shared" si="1335"/>
        <v>1</v>
      </c>
      <c r="AE12869" s="15">
        <f t="shared" si="1336"/>
        <v>1</v>
      </c>
      <c r="AI12869" t="str">
        <f t="shared" si="1333"/>
        <v/>
      </c>
      <c r="AJ12869" t="str">
        <f t="shared" si="1334"/>
        <v/>
      </c>
      <c r="AL12869">
        <f t="shared" si="1337"/>
        <v>1</v>
      </c>
    </row>
    <row r="12870" spans="1:38" x14ac:dyDescent="0.3">
      <c r="A12870">
        <v>12869</v>
      </c>
      <c r="B12870" t="s">
        <v>34</v>
      </c>
      <c r="C12870" t="s">
        <v>28</v>
      </c>
      <c r="D12870">
        <v>369</v>
      </c>
      <c r="E12870">
        <v>1826601048.2957599</v>
      </c>
      <c r="F12870">
        <v>13764728.9490145</v>
      </c>
      <c r="G12870">
        <v>1349348693.90165</v>
      </c>
      <c r="H12870">
        <v>-14347165.813952001</v>
      </c>
      <c r="I12870">
        <v>49748.8255138975</v>
      </c>
      <c r="J12870">
        <v>13560.654045105</v>
      </c>
      <c r="K12870">
        <v>-288.39205078206402</v>
      </c>
      <c r="L12870">
        <v>55620.167297806503</v>
      </c>
      <c r="M12870">
        <v>54116.230320164497</v>
      </c>
      <c r="Y12870" s="15">
        <f t="shared" ref="Y12870:Y12933" si="1338">IF(K12870&lt;cet_ZAF_lo,1,0)</f>
        <v>1</v>
      </c>
      <c r="Z12870" s="15">
        <f t="shared" ref="Z12870:Z12933" si="1339">IF(K12870&lt;cet_ZAF_hi,1,0)</f>
        <v>1</v>
      </c>
      <c r="AD12870" s="15">
        <f t="shared" si="1335"/>
        <v>1</v>
      </c>
      <c r="AE12870" s="15">
        <f t="shared" si="1336"/>
        <v>1</v>
      </c>
      <c r="AI12870" t="str">
        <f t="shared" si="1333"/>
        <v/>
      </c>
      <c r="AJ12870" t="str">
        <f t="shared" si="1334"/>
        <v/>
      </c>
      <c r="AL12870">
        <f t="shared" si="1337"/>
        <v>1</v>
      </c>
    </row>
    <row r="12871" spans="1:38" x14ac:dyDescent="0.3">
      <c r="A12871">
        <v>12870</v>
      </c>
      <c r="B12871" t="s">
        <v>34</v>
      </c>
      <c r="C12871" t="s">
        <v>28</v>
      </c>
      <c r="D12871">
        <v>370</v>
      </c>
      <c r="E12871">
        <v>2251810871.9987202</v>
      </c>
      <c r="F12871">
        <v>14214918.6571154</v>
      </c>
      <c r="G12871">
        <v>1348645292.4446499</v>
      </c>
      <c r="H12871">
        <v>-7348880.3316850699</v>
      </c>
      <c r="I12871">
        <v>53822.547340389297</v>
      </c>
      <c r="J12871">
        <v>17177.004430294</v>
      </c>
      <c r="K12871">
        <v>-136.53906577867099</v>
      </c>
      <c r="L12871">
        <v>56829.955822028998</v>
      </c>
      <c r="M12871">
        <v>56059.611837829798</v>
      </c>
      <c r="Y12871" s="15">
        <f t="shared" si="1338"/>
        <v>1</v>
      </c>
      <c r="Z12871" s="15">
        <f t="shared" si="1339"/>
        <v>1</v>
      </c>
      <c r="AD12871" s="15">
        <f t="shared" si="1335"/>
        <v>1</v>
      </c>
      <c r="AE12871" s="15">
        <f t="shared" si="1336"/>
        <v>1</v>
      </c>
      <c r="AI12871" t="str">
        <f t="shared" si="1333"/>
        <v/>
      </c>
      <c r="AJ12871" t="str">
        <f t="shared" si="1334"/>
        <v/>
      </c>
      <c r="AL12871">
        <f t="shared" si="1337"/>
        <v>1</v>
      </c>
    </row>
    <row r="12872" spans="1:38" x14ac:dyDescent="0.3">
      <c r="A12872">
        <v>12871</v>
      </c>
      <c r="B12872" t="s">
        <v>34</v>
      </c>
      <c r="C12872" t="s">
        <v>28</v>
      </c>
      <c r="D12872">
        <v>371</v>
      </c>
      <c r="E12872">
        <v>3177773359.0248499</v>
      </c>
      <c r="F12872">
        <v>14412868.956205999</v>
      </c>
      <c r="G12872">
        <v>1349709499.3527999</v>
      </c>
      <c r="H12872">
        <v>-11699843.764935501</v>
      </c>
      <c r="I12872">
        <v>48861.549364129103</v>
      </c>
      <c r="J12872">
        <v>14718.8097963333</v>
      </c>
      <c r="K12872">
        <v>-239.448890123094</v>
      </c>
      <c r="L12872">
        <v>53649.518113711099</v>
      </c>
      <c r="M12872">
        <v>52423.085806529598</v>
      </c>
      <c r="Y12872" s="15">
        <f t="shared" si="1338"/>
        <v>1</v>
      </c>
      <c r="Z12872" s="15">
        <f t="shared" si="1339"/>
        <v>1</v>
      </c>
      <c r="AD12872" s="15">
        <f t="shared" si="1335"/>
        <v>1</v>
      </c>
      <c r="AE12872" s="15">
        <f t="shared" si="1336"/>
        <v>1</v>
      </c>
      <c r="AI12872" t="str">
        <f t="shared" si="1333"/>
        <v/>
      </c>
      <c r="AJ12872" t="str">
        <f t="shared" si="1334"/>
        <v/>
      </c>
      <c r="AL12872">
        <f t="shared" si="1337"/>
        <v>1</v>
      </c>
    </row>
    <row r="12873" spans="1:38" x14ac:dyDescent="0.3">
      <c r="A12873">
        <v>12872</v>
      </c>
      <c r="B12873" t="s">
        <v>34</v>
      </c>
      <c r="C12873" t="s">
        <v>28</v>
      </c>
      <c r="D12873">
        <v>372</v>
      </c>
      <c r="E12873">
        <v>4596756780.0550604</v>
      </c>
      <c r="F12873">
        <v>14650644.470626401</v>
      </c>
      <c r="G12873">
        <v>1348881309.6960001</v>
      </c>
      <c r="H12873">
        <v>-8236724.3443479501</v>
      </c>
      <c r="I12873">
        <v>48949.014755021803</v>
      </c>
      <c r="J12873">
        <v>19175.947457552</v>
      </c>
      <c r="K12873">
        <v>-168.27150424928499</v>
      </c>
      <c r="L12873">
        <v>52319.758805284502</v>
      </c>
      <c r="M12873">
        <v>51456.3468619958</v>
      </c>
      <c r="Y12873" s="15">
        <f t="shared" si="1338"/>
        <v>1</v>
      </c>
      <c r="Z12873" s="15">
        <f t="shared" si="1339"/>
        <v>1</v>
      </c>
      <c r="AD12873" s="15">
        <f t="shared" si="1335"/>
        <v>1</v>
      </c>
      <c r="AE12873" s="15">
        <f t="shared" si="1336"/>
        <v>1</v>
      </c>
      <c r="AI12873" t="str">
        <f t="shared" si="1333"/>
        <v/>
      </c>
      <c r="AJ12873" t="str">
        <f t="shared" si="1334"/>
        <v/>
      </c>
      <c r="AL12873">
        <f t="shared" si="1337"/>
        <v>1</v>
      </c>
    </row>
    <row r="12874" spans="1:38" x14ac:dyDescent="0.3">
      <c r="A12874">
        <v>12873</v>
      </c>
      <c r="B12874" t="s">
        <v>34</v>
      </c>
      <c r="C12874" t="s">
        <v>28</v>
      </c>
      <c r="D12874">
        <v>373</v>
      </c>
      <c r="E12874">
        <v>2377227871.2031698</v>
      </c>
      <c r="F12874">
        <v>14593882.7752108</v>
      </c>
      <c r="G12874">
        <v>1350688422.1701901</v>
      </c>
      <c r="H12874">
        <v>-10074124.2306943</v>
      </c>
      <c r="I12874">
        <v>48937.796733617797</v>
      </c>
      <c r="J12874">
        <v>14892.830518484099</v>
      </c>
      <c r="K12874">
        <v>-205.85569647793099</v>
      </c>
      <c r="L12874">
        <v>53060.466485886704</v>
      </c>
      <c r="M12874">
        <v>52004.4496987128</v>
      </c>
      <c r="Y12874" s="15">
        <f t="shared" si="1338"/>
        <v>1</v>
      </c>
      <c r="Z12874" s="15">
        <f t="shared" si="1339"/>
        <v>1</v>
      </c>
      <c r="AD12874" s="15">
        <f t="shared" si="1335"/>
        <v>1</v>
      </c>
      <c r="AE12874" s="15">
        <f t="shared" si="1336"/>
        <v>1</v>
      </c>
      <c r="AI12874" t="str">
        <f t="shared" si="1333"/>
        <v/>
      </c>
      <c r="AJ12874" t="str">
        <f t="shared" si="1334"/>
        <v/>
      </c>
      <c r="AL12874">
        <f t="shared" si="1337"/>
        <v>1</v>
      </c>
    </row>
    <row r="12875" spans="1:38" x14ac:dyDescent="0.3">
      <c r="A12875">
        <v>12874</v>
      </c>
      <c r="B12875" t="s">
        <v>34</v>
      </c>
      <c r="C12875" t="s">
        <v>28</v>
      </c>
      <c r="D12875">
        <v>374</v>
      </c>
      <c r="E12875">
        <v>3254273149.7000499</v>
      </c>
      <c r="F12875">
        <v>14728888.7898304</v>
      </c>
      <c r="G12875">
        <v>1351017688.1600699</v>
      </c>
      <c r="H12875">
        <v>-11894340.297614099</v>
      </c>
      <c r="I12875">
        <v>48700.292177071802</v>
      </c>
      <c r="J12875">
        <v>17610.878505468401</v>
      </c>
      <c r="K12875">
        <v>-244.235501798775</v>
      </c>
      <c r="L12875">
        <v>53567.8554356983</v>
      </c>
      <c r="M12875">
        <v>52321.035092906699</v>
      </c>
      <c r="Y12875" s="15">
        <f t="shared" si="1338"/>
        <v>1</v>
      </c>
      <c r="Z12875" s="15">
        <f t="shared" si="1339"/>
        <v>1</v>
      </c>
      <c r="AD12875" s="15">
        <f t="shared" si="1335"/>
        <v>1</v>
      </c>
      <c r="AE12875" s="15">
        <f t="shared" si="1336"/>
        <v>1</v>
      </c>
      <c r="AI12875" t="str">
        <f t="shared" si="1333"/>
        <v/>
      </c>
      <c r="AJ12875" t="str">
        <f t="shared" si="1334"/>
        <v/>
      </c>
      <c r="AL12875">
        <f t="shared" si="1337"/>
        <v>1</v>
      </c>
    </row>
    <row r="12876" spans="1:38" x14ac:dyDescent="0.3">
      <c r="A12876">
        <v>12875</v>
      </c>
      <c r="B12876" t="s">
        <v>34</v>
      </c>
      <c r="C12876" t="s">
        <v>28</v>
      </c>
      <c r="D12876">
        <v>375</v>
      </c>
      <c r="E12876">
        <v>2665143826.4804201</v>
      </c>
      <c r="F12876">
        <v>15487298.520385901</v>
      </c>
      <c r="G12876">
        <v>1352868701.18062</v>
      </c>
      <c r="H12876">
        <v>-5061127.2997097997</v>
      </c>
      <c r="I12876">
        <v>45639.446053743399</v>
      </c>
      <c r="J12876">
        <v>17954.1434981823</v>
      </c>
      <c r="K12876">
        <v>-110.89370571566501</v>
      </c>
      <c r="L12876">
        <v>47710.629211017003</v>
      </c>
      <c r="M12876">
        <v>47180.098192327197</v>
      </c>
      <c r="Y12876" s="15">
        <f t="shared" si="1338"/>
        <v>1</v>
      </c>
      <c r="Z12876" s="15">
        <f t="shared" si="1339"/>
        <v>1</v>
      </c>
      <c r="AD12876" s="15">
        <f t="shared" si="1335"/>
        <v>1</v>
      </c>
      <c r="AE12876" s="15">
        <f t="shared" si="1336"/>
        <v>1</v>
      </c>
      <c r="AI12876" t="str">
        <f t="shared" si="1333"/>
        <v/>
      </c>
      <c r="AJ12876" t="str">
        <f t="shared" si="1334"/>
        <v/>
      </c>
      <c r="AL12876">
        <f t="shared" si="1337"/>
        <v>1</v>
      </c>
    </row>
    <row r="12877" spans="1:38" x14ac:dyDescent="0.3">
      <c r="A12877">
        <v>12876</v>
      </c>
      <c r="B12877" t="s">
        <v>34</v>
      </c>
      <c r="C12877" t="s">
        <v>28</v>
      </c>
      <c r="D12877">
        <v>376</v>
      </c>
      <c r="E12877">
        <v>1872980187.88657</v>
      </c>
      <c r="F12877">
        <v>14733966.3634753</v>
      </c>
      <c r="G12877">
        <v>1350003795.5623701</v>
      </c>
      <c r="H12877">
        <v>-3812197.3099861098</v>
      </c>
      <c r="I12877">
        <v>44965.193077927499</v>
      </c>
      <c r="J12877">
        <v>16813.3669068813</v>
      </c>
      <c r="K12877">
        <v>-84.781072848488407</v>
      </c>
      <c r="L12877">
        <v>46525.272165663402</v>
      </c>
      <c r="M12877">
        <v>46125.6598258534</v>
      </c>
      <c r="Y12877" s="15">
        <f t="shared" si="1338"/>
        <v>1</v>
      </c>
      <c r="Z12877" s="15">
        <f t="shared" si="1339"/>
        <v>1</v>
      </c>
      <c r="AD12877" s="15">
        <f t="shared" si="1335"/>
        <v>1</v>
      </c>
      <c r="AE12877" s="15">
        <f t="shared" si="1336"/>
        <v>1</v>
      </c>
      <c r="AI12877" t="str">
        <f t="shared" si="1333"/>
        <v/>
      </c>
      <c r="AJ12877" t="str">
        <f t="shared" si="1334"/>
        <v/>
      </c>
      <c r="AL12877">
        <f t="shared" si="1337"/>
        <v>1</v>
      </c>
    </row>
    <row r="12878" spans="1:38" x14ac:dyDescent="0.3">
      <c r="A12878">
        <v>12877</v>
      </c>
      <c r="B12878" t="s">
        <v>34</v>
      </c>
      <c r="C12878" t="s">
        <v>28</v>
      </c>
      <c r="D12878">
        <v>377</v>
      </c>
      <c r="E12878">
        <v>2724164213.7960401</v>
      </c>
      <c r="F12878">
        <v>15081529.6519494</v>
      </c>
      <c r="G12878">
        <v>1349377444.37028</v>
      </c>
      <c r="H12878">
        <v>-10892439.227845199</v>
      </c>
      <c r="I12878">
        <v>44366.542544687203</v>
      </c>
      <c r="J12878">
        <v>13519.2231624126</v>
      </c>
      <c r="K12878">
        <v>-245.510211143319</v>
      </c>
      <c r="L12878">
        <v>48824.094258834499</v>
      </c>
      <c r="M12878">
        <v>47682.297868947899</v>
      </c>
      <c r="Y12878" s="15">
        <f t="shared" si="1338"/>
        <v>1</v>
      </c>
      <c r="Z12878" s="15">
        <f t="shared" si="1339"/>
        <v>1</v>
      </c>
      <c r="AD12878" s="15">
        <f t="shared" si="1335"/>
        <v>1</v>
      </c>
      <c r="AE12878" s="15">
        <f t="shared" si="1336"/>
        <v>1</v>
      </c>
      <c r="AI12878" t="str">
        <f t="shared" si="1333"/>
        <v/>
      </c>
      <c r="AJ12878" t="str">
        <f t="shared" si="1334"/>
        <v/>
      </c>
      <c r="AL12878">
        <f t="shared" si="1337"/>
        <v>1</v>
      </c>
    </row>
    <row r="12879" spans="1:38" x14ac:dyDescent="0.3">
      <c r="A12879">
        <v>12878</v>
      </c>
      <c r="B12879" t="s">
        <v>34</v>
      </c>
      <c r="C12879" t="s">
        <v>28</v>
      </c>
      <c r="D12879">
        <v>378</v>
      </c>
      <c r="E12879">
        <v>2249400409.9987702</v>
      </c>
      <c r="F12879">
        <v>14148215.1427217</v>
      </c>
      <c r="G12879">
        <v>1348622617.95997</v>
      </c>
      <c r="H12879">
        <v>-7528718.2471280098</v>
      </c>
      <c r="I12879">
        <v>44031.622983388603</v>
      </c>
      <c r="J12879">
        <v>13657.9148614407</v>
      </c>
      <c r="K12879">
        <v>-170.98434572734899</v>
      </c>
      <c r="L12879">
        <v>47112.627175913898</v>
      </c>
      <c r="M12879">
        <v>46323.431740875902</v>
      </c>
      <c r="Y12879" s="15">
        <f t="shared" si="1338"/>
        <v>1</v>
      </c>
      <c r="Z12879" s="15">
        <f t="shared" si="1339"/>
        <v>1</v>
      </c>
      <c r="AD12879" s="15">
        <f t="shared" si="1335"/>
        <v>1</v>
      </c>
      <c r="AE12879" s="15">
        <f t="shared" si="1336"/>
        <v>1</v>
      </c>
      <c r="AI12879" t="str">
        <f t="shared" si="1333"/>
        <v/>
      </c>
      <c r="AJ12879" t="str">
        <f t="shared" si="1334"/>
        <v/>
      </c>
      <c r="AL12879">
        <f t="shared" si="1337"/>
        <v>1</v>
      </c>
    </row>
    <row r="12880" spans="1:38" x14ac:dyDescent="0.3">
      <c r="A12880">
        <v>12879</v>
      </c>
      <c r="B12880" t="s">
        <v>34</v>
      </c>
      <c r="C12880" t="s">
        <v>28</v>
      </c>
      <c r="D12880">
        <v>379</v>
      </c>
      <c r="E12880">
        <v>3076349760.91394</v>
      </c>
      <c r="F12880">
        <v>14562722.0866342</v>
      </c>
      <c r="G12880">
        <v>1352210670.47594</v>
      </c>
      <c r="H12880">
        <v>-20690433.5501885</v>
      </c>
      <c r="I12880">
        <v>48476.446108881399</v>
      </c>
      <c r="J12880">
        <v>17426.470386743498</v>
      </c>
      <c r="K12880">
        <v>-426.81415844132698</v>
      </c>
      <c r="L12880">
        <v>56943.665949073198</v>
      </c>
      <c r="M12880">
        <v>54774.7979996059</v>
      </c>
      <c r="Y12880" s="15">
        <f t="shared" si="1338"/>
        <v>1</v>
      </c>
      <c r="Z12880" s="15">
        <f t="shared" si="1339"/>
        <v>1</v>
      </c>
      <c r="AD12880" s="15">
        <f t="shared" si="1335"/>
        <v>1</v>
      </c>
      <c r="AE12880" s="15">
        <f t="shared" si="1336"/>
        <v>1</v>
      </c>
      <c r="AI12880" t="str">
        <f t="shared" si="1333"/>
        <v/>
      </c>
      <c r="AJ12880" t="str">
        <f t="shared" si="1334"/>
        <v/>
      </c>
      <c r="AL12880">
        <f t="shared" si="1337"/>
        <v>1</v>
      </c>
    </row>
    <row r="12881" spans="1:38" x14ac:dyDescent="0.3">
      <c r="A12881">
        <v>12880</v>
      </c>
      <c r="B12881" t="s">
        <v>34</v>
      </c>
      <c r="C12881" t="s">
        <v>28</v>
      </c>
      <c r="D12881">
        <v>380</v>
      </c>
      <c r="E12881">
        <v>2430486339.3559799</v>
      </c>
      <c r="F12881">
        <v>13279727.142798901</v>
      </c>
      <c r="G12881">
        <v>1348808519.05585</v>
      </c>
      <c r="H12881">
        <v>-7740770.4771060897</v>
      </c>
      <c r="I12881">
        <v>42733.8030974008</v>
      </c>
      <c r="J12881">
        <v>13566.857932806</v>
      </c>
      <c r="K12881">
        <v>-181.13928356582201</v>
      </c>
      <c r="L12881">
        <v>45901.586179525999</v>
      </c>
      <c r="M12881">
        <v>45090.162438633699</v>
      </c>
      <c r="Y12881" s="15">
        <f t="shared" si="1338"/>
        <v>1</v>
      </c>
      <c r="Z12881" s="15">
        <f t="shared" si="1339"/>
        <v>1</v>
      </c>
      <c r="AD12881" s="15">
        <f t="shared" si="1335"/>
        <v>1</v>
      </c>
      <c r="AE12881" s="15">
        <f t="shared" si="1336"/>
        <v>1</v>
      </c>
      <c r="AI12881" t="str">
        <f t="shared" si="1333"/>
        <v/>
      </c>
      <c r="AJ12881" t="str">
        <f t="shared" si="1334"/>
        <v/>
      </c>
      <c r="AL12881">
        <f t="shared" si="1337"/>
        <v>1</v>
      </c>
    </row>
    <row r="12882" spans="1:38" x14ac:dyDescent="0.3">
      <c r="A12882">
        <v>12881</v>
      </c>
      <c r="B12882" t="s">
        <v>34</v>
      </c>
      <c r="C12882" t="s">
        <v>28</v>
      </c>
      <c r="D12882">
        <v>381</v>
      </c>
      <c r="E12882">
        <v>2081644399.80861</v>
      </c>
      <c r="F12882">
        <v>16022318.455245901</v>
      </c>
      <c r="G12882">
        <v>1353732854.34582</v>
      </c>
      <c r="H12882">
        <v>-14855899.3378406</v>
      </c>
      <c r="I12882">
        <v>65078.8897164632</v>
      </c>
      <c r="J12882">
        <v>20899.079880476002</v>
      </c>
      <c r="K12882">
        <v>-228.27524259502599</v>
      </c>
      <c r="L12882">
        <v>71158.422332932198</v>
      </c>
      <c r="M12882">
        <v>69601.1575295535</v>
      </c>
      <c r="Y12882" s="15">
        <f t="shared" si="1338"/>
        <v>1</v>
      </c>
      <c r="Z12882" s="15">
        <f t="shared" si="1339"/>
        <v>1</v>
      </c>
      <c r="AD12882" s="15">
        <f t="shared" si="1335"/>
        <v>1</v>
      </c>
      <c r="AE12882" s="15">
        <f t="shared" si="1336"/>
        <v>1</v>
      </c>
      <c r="AI12882" t="str">
        <f t="shared" si="1333"/>
        <v/>
      </c>
      <c r="AJ12882" t="str">
        <f t="shared" si="1334"/>
        <v/>
      </c>
      <c r="AL12882">
        <f t="shared" si="1337"/>
        <v>1</v>
      </c>
    </row>
    <row r="12883" spans="1:38" x14ac:dyDescent="0.3">
      <c r="A12883">
        <v>12882</v>
      </c>
      <c r="B12883" t="s">
        <v>34</v>
      </c>
      <c r="C12883" t="s">
        <v>28</v>
      </c>
      <c r="D12883">
        <v>382</v>
      </c>
      <c r="E12883">
        <v>2039039340.3341899</v>
      </c>
      <c r="F12883">
        <v>15548735.658156199</v>
      </c>
      <c r="G12883">
        <v>1352177703.7376201</v>
      </c>
      <c r="H12883">
        <v>-9701781.0793251991</v>
      </c>
      <c r="I12883">
        <v>49132.760386146598</v>
      </c>
      <c r="J12883">
        <v>13614.429495573</v>
      </c>
      <c r="K12883">
        <v>-197.460533523386</v>
      </c>
      <c r="L12883">
        <v>53103.054823950297</v>
      </c>
      <c r="M12883">
        <v>52086.068786192503</v>
      </c>
      <c r="Y12883" s="15">
        <f t="shared" si="1338"/>
        <v>1</v>
      </c>
      <c r="Z12883" s="15">
        <f t="shared" si="1339"/>
        <v>1</v>
      </c>
      <c r="AD12883" s="15">
        <f t="shared" si="1335"/>
        <v>1</v>
      </c>
      <c r="AE12883" s="15">
        <f t="shared" si="1336"/>
        <v>1</v>
      </c>
      <c r="AI12883" t="str">
        <f t="shared" ref="AI12883:AI12946" si="1340">IF(Y12883&lt;&gt;AD12883,"ERROR!","")</f>
        <v/>
      </c>
      <c r="AJ12883" t="str">
        <f t="shared" ref="AJ12883:AJ12946" si="1341">IF(Z12883&lt;&gt;AE12883,"ERROR!","")</f>
        <v/>
      </c>
      <c r="AL12883">
        <f t="shared" si="1337"/>
        <v>1</v>
      </c>
    </row>
    <row r="12884" spans="1:38" x14ac:dyDescent="0.3">
      <c r="A12884">
        <v>12883</v>
      </c>
      <c r="B12884" t="s">
        <v>34</v>
      </c>
      <c r="C12884" t="s">
        <v>28</v>
      </c>
      <c r="D12884">
        <v>383</v>
      </c>
      <c r="E12884">
        <v>1611784466.3687401</v>
      </c>
      <c r="F12884">
        <v>15355983.3566263</v>
      </c>
      <c r="G12884">
        <v>1350031601.7067599</v>
      </c>
      <c r="H12884">
        <v>-8549753.5239267293</v>
      </c>
      <c r="I12884">
        <v>53077.689684486002</v>
      </c>
      <c r="J12884">
        <v>16160.1062355042</v>
      </c>
      <c r="K12884">
        <v>-161.079986238092</v>
      </c>
      <c r="L12884">
        <v>56576.535781207</v>
      </c>
      <c r="M12884">
        <v>55680.310656252099</v>
      </c>
      <c r="Y12884" s="15">
        <f t="shared" si="1338"/>
        <v>1</v>
      </c>
      <c r="Z12884" s="15">
        <f t="shared" si="1339"/>
        <v>1</v>
      </c>
      <c r="AD12884" s="15">
        <f t="shared" si="1335"/>
        <v>1</v>
      </c>
      <c r="AE12884" s="15">
        <f t="shared" si="1336"/>
        <v>1</v>
      </c>
      <c r="AI12884" t="str">
        <f t="shared" si="1340"/>
        <v/>
      </c>
      <c r="AJ12884" t="str">
        <f t="shared" si="1341"/>
        <v/>
      </c>
      <c r="AL12884">
        <f t="shared" si="1337"/>
        <v>1</v>
      </c>
    </row>
    <row r="12885" spans="1:38" x14ac:dyDescent="0.3">
      <c r="A12885">
        <v>12884</v>
      </c>
      <c r="B12885" t="s">
        <v>34</v>
      </c>
      <c r="C12885" t="s">
        <v>28</v>
      </c>
      <c r="D12885">
        <v>384</v>
      </c>
      <c r="E12885">
        <v>2133205604.29439</v>
      </c>
      <c r="F12885">
        <v>13562917.545229301</v>
      </c>
      <c r="G12885">
        <v>1348442846.5746701</v>
      </c>
      <c r="H12885">
        <v>-15658188.257293699</v>
      </c>
      <c r="I12885">
        <v>45316.9582917839</v>
      </c>
      <c r="J12885">
        <v>16016.7801804543</v>
      </c>
      <c r="K12885">
        <v>-345.52602044635802</v>
      </c>
      <c r="L12885">
        <v>51724.814461255402</v>
      </c>
      <c r="M12885">
        <v>50083.449983532402</v>
      </c>
      <c r="Y12885" s="15">
        <f t="shared" si="1338"/>
        <v>1</v>
      </c>
      <c r="Z12885" s="15">
        <f t="shared" si="1339"/>
        <v>1</v>
      </c>
      <c r="AD12885" s="15">
        <f t="shared" si="1335"/>
        <v>1</v>
      </c>
      <c r="AE12885" s="15">
        <f t="shared" si="1336"/>
        <v>1</v>
      </c>
      <c r="AI12885" t="str">
        <f t="shared" si="1340"/>
        <v/>
      </c>
      <c r="AJ12885" t="str">
        <f t="shared" si="1341"/>
        <v/>
      </c>
      <c r="AL12885">
        <f t="shared" si="1337"/>
        <v>1</v>
      </c>
    </row>
    <row r="12886" spans="1:38" x14ac:dyDescent="0.3">
      <c r="A12886">
        <v>12885</v>
      </c>
      <c r="B12886" t="s">
        <v>34</v>
      </c>
      <c r="C12886" t="s">
        <v>28</v>
      </c>
      <c r="D12886">
        <v>385</v>
      </c>
      <c r="E12886">
        <v>2461600082.2604399</v>
      </c>
      <c r="F12886">
        <v>14520438.142314199</v>
      </c>
      <c r="G12886">
        <v>1349314377.0695701</v>
      </c>
      <c r="H12886">
        <v>-13615477.158585999</v>
      </c>
      <c r="I12886">
        <v>47511.759940719203</v>
      </c>
      <c r="J12886">
        <v>16635.691544771202</v>
      </c>
      <c r="K12886">
        <v>-286.570675882648</v>
      </c>
      <c r="L12886">
        <v>53083.670169241603</v>
      </c>
      <c r="M12886">
        <v>51656.432216284797</v>
      </c>
      <c r="Y12886" s="15">
        <f t="shared" si="1338"/>
        <v>1</v>
      </c>
      <c r="Z12886" s="15">
        <f t="shared" si="1339"/>
        <v>1</v>
      </c>
      <c r="AD12886" s="15">
        <f t="shared" si="1335"/>
        <v>1</v>
      </c>
      <c r="AE12886" s="15">
        <f t="shared" si="1336"/>
        <v>1</v>
      </c>
      <c r="AI12886" t="str">
        <f t="shared" si="1340"/>
        <v/>
      </c>
      <c r="AJ12886" t="str">
        <f t="shared" si="1341"/>
        <v/>
      </c>
      <c r="AL12886">
        <f t="shared" si="1337"/>
        <v>1</v>
      </c>
    </row>
    <row r="12887" spans="1:38" x14ac:dyDescent="0.3">
      <c r="A12887">
        <v>12886</v>
      </c>
      <c r="B12887" t="s">
        <v>34</v>
      </c>
      <c r="C12887" t="s">
        <v>28</v>
      </c>
      <c r="D12887">
        <v>386</v>
      </c>
      <c r="E12887">
        <v>3108365593.4351401</v>
      </c>
      <c r="F12887">
        <v>15522201.3797678</v>
      </c>
      <c r="G12887">
        <v>1352542783.4660599</v>
      </c>
      <c r="H12887">
        <v>-4870735.01167107</v>
      </c>
      <c r="I12887">
        <v>49117.965821929298</v>
      </c>
      <c r="J12887">
        <v>17416.522056579601</v>
      </c>
      <c r="K12887">
        <v>-99.164021354818999</v>
      </c>
      <c r="L12887">
        <v>51111.2340648155</v>
      </c>
      <c r="M12887">
        <v>50600.660855629903</v>
      </c>
      <c r="Y12887" s="15">
        <f t="shared" si="1338"/>
        <v>1</v>
      </c>
      <c r="Z12887" s="15">
        <f t="shared" si="1339"/>
        <v>1</v>
      </c>
      <c r="AD12887" s="15">
        <f t="shared" si="1335"/>
        <v>1</v>
      </c>
      <c r="AE12887" s="15">
        <f t="shared" si="1336"/>
        <v>1</v>
      </c>
      <c r="AI12887" t="str">
        <f t="shared" si="1340"/>
        <v/>
      </c>
      <c r="AJ12887" t="str">
        <f t="shared" si="1341"/>
        <v/>
      </c>
      <c r="AL12887">
        <f t="shared" si="1337"/>
        <v>1</v>
      </c>
    </row>
    <row r="12888" spans="1:38" x14ac:dyDescent="0.3">
      <c r="A12888">
        <v>12887</v>
      </c>
      <c r="B12888" t="s">
        <v>34</v>
      </c>
      <c r="C12888" t="s">
        <v>28</v>
      </c>
      <c r="D12888">
        <v>387</v>
      </c>
      <c r="E12888">
        <v>2234362599.3951602</v>
      </c>
      <c r="F12888">
        <v>15126471.516261701</v>
      </c>
      <c r="G12888">
        <v>1350558121.49631</v>
      </c>
      <c r="H12888">
        <v>-18537360.759950601</v>
      </c>
      <c r="I12888">
        <v>46756.557993709997</v>
      </c>
      <c r="J12888">
        <v>18676.495521545399</v>
      </c>
      <c r="K12888">
        <v>-396.46547041474702</v>
      </c>
      <c r="L12888">
        <v>54342.668184717499</v>
      </c>
      <c r="M12888">
        <v>52399.495388340598</v>
      </c>
      <c r="Y12888" s="15">
        <f t="shared" si="1338"/>
        <v>1</v>
      </c>
      <c r="Z12888" s="15">
        <f t="shared" si="1339"/>
        <v>1</v>
      </c>
      <c r="AD12888" s="15">
        <f t="shared" si="1335"/>
        <v>1</v>
      </c>
      <c r="AE12888" s="15">
        <f t="shared" si="1336"/>
        <v>1</v>
      </c>
      <c r="AI12888" t="str">
        <f t="shared" si="1340"/>
        <v/>
      </c>
      <c r="AJ12888" t="str">
        <f t="shared" si="1341"/>
        <v/>
      </c>
      <c r="AL12888">
        <f t="shared" si="1337"/>
        <v>1</v>
      </c>
    </row>
    <row r="12889" spans="1:38" x14ac:dyDescent="0.3">
      <c r="A12889">
        <v>12888</v>
      </c>
      <c r="B12889" t="s">
        <v>34</v>
      </c>
      <c r="C12889" t="s">
        <v>28</v>
      </c>
      <c r="D12889">
        <v>388</v>
      </c>
      <c r="E12889">
        <v>2045777340.63884</v>
      </c>
      <c r="F12889">
        <v>14590564.148284201</v>
      </c>
      <c r="G12889">
        <v>1351310743.3538301</v>
      </c>
      <c r="H12889">
        <v>-4659764.2380895596</v>
      </c>
      <c r="I12889">
        <v>45810.2599386238</v>
      </c>
      <c r="J12889">
        <v>13716.69109869</v>
      </c>
      <c r="K12889">
        <v>-101.71879060133401</v>
      </c>
      <c r="L12889">
        <v>47717.191860164297</v>
      </c>
      <c r="M12889">
        <v>47228.733593518897</v>
      </c>
      <c r="Y12889" s="15">
        <f t="shared" si="1338"/>
        <v>1</v>
      </c>
      <c r="Z12889" s="15">
        <f t="shared" si="1339"/>
        <v>1</v>
      </c>
      <c r="AD12889" s="15">
        <f t="shared" si="1335"/>
        <v>1</v>
      </c>
      <c r="AE12889" s="15">
        <f t="shared" si="1336"/>
        <v>1</v>
      </c>
      <c r="AI12889" t="str">
        <f t="shared" si="1340"/>
        <v/>
      </c>
      <c r="AJ12889" t="str">
        <f t="shared" si="1341"/>
        <v/>
      </c>
      <c r="AL12889">
        <f t="shared" si="1337"/>
        <v>1</v>
      </c>
    </row>
    <row r="12890" spans="1:38" x14ac:dyDescent="0.3">
      <c r="A12890">
        <v>12889</v>
      </c>
      <c r="B12890" t="s">
        <v>34</v>
      </c>
      <c r="C12890" t="s">
        <v>28</v>
      </c>
      <c r="D12890">
        <v>389</v>
      </c>
      <c r="E12890">
        <v>2865184421.8867898</v>
      </c>
      <c r="F12890">
        <v>14984411.001729701</v>
      </c>
      <c r="G12890">
        <v>1350412965.24944</v>
      </c>
      <c r="H12890">
        <v>-12464378.6301961</v>
      </c>
      <c r="I12890">
        <v>45582.205425761596</v>
      </c>
      <c r="J12890">
        <v>14618.8831996918</v>
      </c>
      <c r="K12890">
        <v>-273.44834489187798</v>
      </c>
      <c r="L12890">
        <v>50683.047502234098</v>
      </c>
      <c r="M12890">
        <v>49376.473077126902</v>
      </c>
      <c r="Y12890" s="15">
        <f t="shared" si="1338"/>
        <v>1</v>
      </c>
      <c r="Z12890" s="15">
        <f t="shared" si="1339"/>
        <v>1</v>
      </c>
      <c r="AD12890" s="15">
        <f t="shared" si="1335"/>
        <v>1</v>
      </c>
      <c r="AE12890" s="15">
        <f t="shared" si="1336"/>
        <v>1</v>
      </c>
      <c r="AI12890" t="str">
        <f t="shared" si="1340"/>
        <v/>
      </c>
      <c r="AJ12890" t="str">
        <f t="shared" si="1341"/>
        <v/>
      </c>
      <c r="AL12890">
        <f t="shared" si="1337"/>
        <v>1</v>
      </c>
    </row>
    <row r="12891" spans="1:38" x14ac:dyDescent="0.3">
      <c r="A12891">
        <v>12890</v>
      </c>
      <c r="B12891" t="s">
        <v>34</v>
      </c>
      <c r="C12891" t="s">
        <v>28</v>
      </c>
      <c r="D12891">
        <v>390</v>
      </c>
      <c r="E12891">
        <v>1932923813.6015699</v>
      </c>
      <c r="F12891">
        <v>15085656.811290899</v>
      </c>
      <c r="G12891">
        <v>1351229528.2137799</v>
      </c>
      <c r="H12891">
        <v>-16553330.065613501</v>
      </c>
      <c r="I12891">
        <v>46863.875661114202</v>
      </c>
      <c r="J12891">
        <v>16247.967561006501</v>
      </c>
      <c r="K12891">
        <v>-353.22153432881402</v>
      </c>
      <c r="L12891">
        <v>53638.0539021269</v>
      </c>
      <c r="M12891">
        <v>51902.856476264598</v>
      </c>
      <c r="Y12891" s="15">
        <f t="shared" si="1338"/>
        <v>1</v>
      </c>
      <c r="Z12891" s="15">
        <f t="shared" si="1339"/>
        <v>1</v>
      </c>
      <c r="AD12891" s="15">
        <f t="shared" si="1335"/>
        <v>1</v>
      </c>
      <c r="AE12891" s="15">
        <f t="shared" si="1336"/>
        <v>1</v>
      </c>
      <c r="AI12891" t="str">
        <f t="shared" si="1340"/>
        <v/>
      </c>
      <c r="AJ12891" t="str">
        <f t="shared" si="1341"/>
        <v/>
      </c>
      <c r="AL12891">
        <f t="shared" si="1337"/>
        <v>1</v>
      </c>
    </row>
    <row r="12892" spans="1:38" x14ac:dyDescent="0.3">
      <c r="A12892">
        <v>12891</v>
      </c>
      <c r="B12892" t="s">
        <v>34</v>
      </c>
      <c r="C12892" t="s">
        <v>28</v>
      </c>
      <c r="D12892">
        <v>391</v>
      </c>
      <c r="E12892">
        <v>2825049112.2179198</v>
      </c>
      <c r="F12892">
        <v>14616764.6232935</v>
      </c>
      <c r="G12892">
        <v>1351209856.91153</v>
      </c>
      <c r="H12892">
        <v>-6444440.52976608</v>
      </c>
      <c r="I12892">
        <v>63102.182729737797</v>
      </c>
      <c r="J12892">
        <v>19887.946896791502</v>
      </c>
      <c r="K12892">
        <v>-102.12706202838</v>
      </c>
      <c r="L12892">
        <v>65739.464088787703</v>
      </c>
      <c r="M12892">
        <v>65063.927711874501</v>
      </c>
      <c r="Y12892" s="15">
        <f t="shared" si="1338"/>
        <v>1</v>
      </c>
      <c r="Z12892" s="15">
        <f t="shared" si="1339"/>
        <v>1</v>
      </c>
      <c r="AD12892" s="15">
        <f t="shared" si="1335"/>
        <v>1</v>
      </c>
      <c r="AE12892" s="15">
        <f t="shared" si="1336"/>
        <v>1</v>
      </c>
      <c r="AI12892" t="str">
        <f t="shared" si="1340"/>
        <v/>
      </c>
      <c r="AJ12892" t="str">
        <f t="shared" si="1341"/>
        <v/>
      </c>
      <c r="AL12892">
        <f t="shared" si="1337"/>
        <v>1</v>
      </c>
    </row>
    <row r="12893" spans="1:38" x14ac:dyDescent="0.3">
      <c r="A12893">
        <v>12892</v>
      </c>
      <c r="B12893" t="s">
        <v>34</v>
      </c>
      <c r="C12893" t="s">
        <v>28</v>
      </c>
      <c r="D12893">
        <v>392</v>
      </c>
      <c r="E12893">
        <v>2394253418.5135198</v>
      </c>
      <c r="F12893">
        <v>14320219.8324461</v>
      </c>
      <c r="G12893">
        <v>1351476091.5036299</v>
      </c>
      <c r="H12893">
        <v>-6210589.2344632102</v>
      </c>
      <c r="I12893">
        <v>44238.310845952503</v>
      </c>
      <c r="J12893">
        <v>15373.994993448299</v>
      </c>
      <c r="K12893">
        <v>-140.38938457867101</v>
      </c>
      <c r="L12893">
        <v>46779.892406231098</v>
      </c>
      <c r="M12893">
        <v>46128.869415085901</v>
      </c>
      <c r="Y12893" s="15">
        <f t="shared" si="1338"/>
        <v>1</v>
      </c>
      <c r="Z12893" s="15">
        <f t="shared" si="1339"/>
        <v>1</v>
      </c>
      <c r="AD12893" s="15">
        <f t="shared" si="1335"/>
        <v>1</v>
      </c>
      <c r="AE12893" s="15">
        <f t="shared" si="1336"/>
        <v>1</v>
      </c>
      <c r="AI12893" t="str">
        <f t="shared" si="1340"/>
        <v/>
      </c>
      <c r="AJ12893" t="str">
        <f t="shared" si="1341"/>
        <v/>
      </c>
      <c r="AL12893">
        <f t="shared" si="1337"/>
        <v>1</v>
      </c>
    </row>
    <row r="12894" spans="1:38" x14ac:dyDescent="0.3">
      <c r="A12894">
        <v>12893</v>
      </c>
      <c r="B12894" t="s">
        <v>34</v>
      </c>
      <c r="C12894" t="s">
        <v>28</v>
      </c>
      <c r="D12894">
        <v>393</v>
      </c>
      <c r="E12894">
        <v>3121027203.7311802</v>
      </c>
      <c r="F12894">
        <v>14915854.901842</v>
      </c>
      <c r="G12894">
        <v>1349712683.95735</v>
      </c>
      <c r="H12894">
        <v>-8225447.2749805497</v>
      </c>
      <c r="I12894">
        <v>46875.907870035597</v>
      </c>
      <c r="J12894">
        <v>15418.2285699844</v>
      </c>
      <c r="K12894">
        <v>-175.47280999411799</v>
      </c>
      <c r="L12894">
        <v>50242.036965021798</v>
      </c>
      <c r="M12894">
        <v>49379.807136851901</v>
      </c>
      <c r="Y12894" s="15">
        <f t="shared" si="1338"/>
        <v>1</v>
      </c>
      <c r="Z12894" s="15">
        <f t="shared" si="1339"/>
        <v>1</v>
      </c>
      <c r="AD12894" s="15">
        <f t="shared" si="1335"/>
        <v>1</v>
      </c>
      <c r="AE12894" s="15">
        <f t="shared" si="1336"/>
        <v>1</v>
      </c>
      <c r="AI12894" t="str">
        <f t="shared" si="1340"/>
        <v/>
      </c>
      <c r="AJ12894" t="str">
        <f t="shared" si="1341"/>
        <v/>
      </c>
      <c r="AL12894">
        <f t="shared" si="1337"/>
        <v>1</v>
      </c>
    </row>
    <row r="12895" spans="1:38" x14ac:dyDescent="0.3">
      <c r="A12895">
        <v>12894</v>
      </c>
      <c r="B12895" t="s">
        <v>34</v>
      </c>
      <c r="C12895" t="s">
        <v>28</v>
      </c>
      <c r="D12895">
        <v>394</v>
      </c>
      <c r="E12895">
        <v>2401589994.6976299</v>
      </c>
      <c r="F12895">
        <v>14813379.8889689</v>
      </c>
      <c r="G12895">
        <v>1350653316.36601</v>
      </c>
      <c r="H12895">
        <v>-9319651.2599191703</v>
      </c>
      <c r="I12895">
        <v>42676.015643956103</v>
      </c>
      <c r="J12895">
        <v>17086.315363884001</v>
      </c>
      <c r="K12895">
        <v>-218.38147538590599</v>
      </c>
      <c r="L12895">
        <v>46489.929734264697</v>
      </c>
      <c r="M12895">
        <v>45513.000330208401</v>
      </c>
      <c r="Y12895" s="15">
        <f t="shared" si="1338"/>
        <v>1</v>
      </c>
      <c r="Z12895" s="15">
        <f t="shared" si="1339"/>
        <v>1</v>
      </c>
      <c r="AD12895" s="15">
        <f t="shared" si="1335"/>
        <v>1</v>
      </c>
      <c r="AE12895" s="15">
        <f t="shared" si="1336"/>
        <v>1</v>
      </c>
      <c r="AI12895" t="str">
        <f t="shared" si="1340"/>
        <v/>
      </c>
      <c r="AJ12895" t="str">
        <f t="shared" si="1341"/>
        <v/>
      </c>
      <c r="AL12895">
        <f t="shared" si="1337"/>
        <v>1</v>
      </c>
    </row>
    <row r="12896" spans="1:38" x14ac:dyDescent="0.3">
      <c r="A12896">
        <v>12895</v>
      </c>
      <c r="B12896" t="s">
        <v>34</v>
      </c>
      <c r="C12896" t="s">
        <v>28</v>
      </c>
      <c r="D12896">
        <v>395</v>
      </c>
      <c r="E12896">
        <v>2037101519.4358399</v>
      </c>
      <c r="F12896">
        <v>13885211.5636713</v>
      </c>
      <c r="G12896">
        <v>1348031970.0546</v>
      </c>
      <c r="H12896">
        <v>-14855738.935623201</v>
      </c>
      <c r="I12896">
        <v>44258.571770181901</v>
      </c>
      <c r="J12896">
        <v>14920.2074773312</v>
      </c>
      <c r="K12896">
        <v>-335.65789273010103</v>
      </c>
      <c r="L12896">
        <v>50338.038744680001</v>
      </c>
      <c r="M12896">
        <v>48780.790755411399</v>
      </c>
      <c r="Y12896" s="15">
        <f t="shared" si="1338"/>
        <v>1</v>
      </c>
      <c r="Z12896" s="15">
        <f t="shared" si="1339"/>
        <v>1</v>
      </c>
      <c r="AD12896" s="15">
        <f t="shared" si="1335"/>
        <v>1</v>
      </c>
      <c r="AE12896" s="15">
        <f t="shared" si="1336"/>
        <v>1</v>
      </c>
      <c r="AI12896" t="str">
        <f t="shared" si="1340"/>
        <v/>
      </c>
      <c r="AJ12896" t="str">
        <f t="shared" si="1341"/>
        <v/>
      </c>
      <c r="AL12896">
        <f t="shared" si="1337"/>
        <v>1</v>
      </c>
    </row>
    <row r="12897" spans="1:38" x14ac:dyDescent="0.3">
      <c r="A12897">
        <v>12896</v>
      </c>
      <c r="B12897" t="s">
        <v>34</v>
      </c>
      <c r="C12897" t="s">
        <v>28</v>
      </c>
      <c r="D12897">
        <v>396</v>
      </c>
      <c r="E12897">
        <v>2440447743.5262799</v>
      </c>
      <c r="F12897">
        <v>13527488.4865271</v>
      </c>
      <c r="G12897">
        <v>1349584378.0197999</v>
      </c>
      <c r="H12897">
        <v>-12525841.834186999</v>
      </c>
      <c r="I12897">
        <v>50027.567937769003</v>
      </c>
      <c r="J12897">
        <v>16221.324480772</v>
      </c>
      <c r="K12897">
        <v>-250.37878814673499</v>
      </c>
      <c r="L12897">
        <v>55153.562820199397</v>
      </c>
      <c r="M12897">
        <v>53840.545534777797</v>
      </c>
      <c r="Y12897" s="15">
        <f t="shared" si="1338"/>
        <v>1</v>
      </c>
      <c r="Z12897" s="15">
        <f t="shared" si="1339"/>
        <v>1</v>
      </c>
      <c r="AD12897" s="15">
        <f t="shared" si="1335"/>
        <v>1</v>
      </c>
      <c r="AE12897" s="15">
        <f t="shared" si="1336"/>
        <v>1</v>
      </c>
      <c r="AI12897" t="str">
        <f t="shared" si="1340"/>
        <v/>
      </c>
      <c r="AJ12897" t="str">
        <f t="shared" si="1341"/>
        <v/>
      </c>
      <c r="AL12897">
        <f t="shared" si="1337"/>
        <v>1</v>
      </c>
    </row>
    <row r="12898" spans="1:38" x14ac:dyDescent="0.3">
      <c r="A12898">
        <v>12897</v>
      </c>
      <c r="B12898" t="s">
        <v>34</v>
      </c>
      <c r="C12898" t="s">
        <v>28</v>
      </c>
      <c r="D12898">
        <v>397</v>
      </c>
      <c r="E12898">
        <v>2388380928.8032398</v>
      </c>
      <c r="F12898">
        <v>14415114.904008601</v>
      </c>
      <c r="G12898">
        <v>1350549755.8494201</v>
      </c>
      <c r="H12898">
        <v>-1468572.59572744</v>
      </c>
      <c r="I12898">
        <v>58307.007107434802</v>
      </c>
      <c r="J12898">
        <v>18423.634964704499</v>
      </c>
      <c r="K12898">
        <v>-25.186897228689801</v>
      </c>
      <c r="L12898">
        <v>58907.996303197302</v>
      </c>
      <c r="M12898">
        <v>58754.053659771598</v>
      </c>
      <c r="Y12898" s="15">
        <f t="shared" si="1338"/>
        <v>1</v>
      </c>
      <c r="Z12898" s="15">
        <f t="shared" si="1339"/>
        <v>1</v>
      </c>
      <c r="AD12898" s="15">
        <f t="shared" si="1335"/>
        <v>1</v>
      </c>
      <c r="AE12898" s="15">
        <f t="shared" si="1336"/>
        <v>1</v>
      </c>
      <c r="AI12898" t="str">
        <f t="shared" si="1340"/>
        <v/>
      </c>
      <c r="AJ12898" t="str">
        <f t="shared" si="1341"/>
        <v/>
      </c>
      <c r="AL12898">
        <f t="shared" si="1337"/>
        <v>1</v>
      </c>
    </row>
    <row r="12899" spans="1:38" x14ac:dyDescent="0.3">
      <c r="A12899">
        <v>12898</v>
      </c>
      <c r="B12899" t="s">
        <v>34</v>
      </c>
      <c r="C12899" t="s">
        <v>28</v>
      </c>
      <c r="D12899">
        <v>398</v>
      </c>
      <c r="E12899">
        <v>2185026865.0611601</v>
      </c>
      <c r="F12899">
        <v>14661579.928456901</v>
      </c>
      <c r="G12899">
        <v>1349588222.3579199</v>
      </c>
      <c r="H12899">
        <v>-28190117.758829098</v>
      </c>
      <c r="I12899">
        <v>59767.299181660601</v>
      </c>
      <c r="J12899">
        <v>19697.972311019901</v>
      </c>
      <c r="K12899">
        <v>-471.664574856331</v>
      </c>
      <c r="L12899">
        <v>71303.641511361406</v>
      </c>
      <c r="M12899">
        <v>68348.621610472299</v>
      </c>
      <c r="Y12899" s="15">
        <f t="shared" si="1338"/>
        <v>1</v>
      </c>
      <c r="Z12899" s="15">
        <f t="shared" si="1339"/>
        <v>1</v>
      </c>
      <c r="AD12899" s="15">
        <f t="shared" si="1335"/>
        <v>1</v>
      </c>
      <c r="AE12899" s="15">
        <f t="shared" si="1336"/>
        <v>1</v>
      </c>
      <c r="AI12899" t="str">
        <f t="shared" si="1340"/>
        <v/>
      </c>
      <c r="AJ12899" t="str">
        <f t="shared" si="1341"/>
        <v/>
      </c>
      <c r="AL12899">
        <f t="shared" si="1337"/>
        <v>1</v>
      </c>
    </row>
    <row r="12900" spans="1:38" x14ac:dyDescent="0.3">
      <c r="A12900">
        <v>12899</v>
      </c>
      <c r="B12900" t="s">
        <v>34</v>
      </c>
      <c r="C12900" t="s">
        <v>28</v>
      </c>
      <c r="D12900">
        <v>399</v>
      </c>
      <c r="E12900">
        <v>2905063501.5525799</v>
      </c>
      <c r="F12900">
        <v>15428633.1532501</v>
      </c>
      <c r="G12900">
        <v>1352732904.7679601</v>
      </c>
      <c r="H12900">
        <v>-10657973.571371101</v>
      </c>
      <c r="I12900">
        <v>48501.8828057051</v>
      </c>
      <c r="J12900">
        <v>16813.6714067459</v>
      </c>
      <c r="K12900">
        <v>-219.74350179489201</v>
      </c>
      <c r="L12900">
        <v>52863.483303870104</v>
      </c>
      <c r="M12900">
        <v>51746.264699961001</v>
      </c>
      <c r="Y12900" s="15">
        <f t="shared" si="1338"/>
        <v>1</v>
      </c>
      <c r="Z12900" s="15">
        <f t="shared" si="1339"/>
        <v>1</v>
      </c>
      <c r="AD12900" s="15">
        <f t="shared" si="1335"/>
        <v>1</v>
      </c>
      <c r="AE12900" s="15">
        <f t="shared" si="1336"/>
        <v>1</v>
      </c>
      <c r="AI12900" t="str">
        <f t="shared" si="1340"/>
        <v/>
      </c>
      <c r="AJ12900" t="str">
        <f t="shared" si="1341"/>
        <v/>
      </c>
      <c r="AL12900">
        <f t="shared" si="1337"/>
        <v>1</v>
      </c>
    </row>
    <row r="12901" spans="1:38" x14ac:dyDescent="0.3">
      <c r="A12901">
        <v>12900</v>
      </c>
      <c r="B12901" t="s">
        <v>34</v>
      </c>
      <c r="C12901" t="s">
        <v>28</v>
      </c>
      <c r="D12901">
        <v>400</v>
      </c>
      <c r="E12901">
        <v>1817111415.9990301</v>
      </c>
      <c r="F12901">
        <v>14711265.271445001</v>
      </c>
      <c r="G12901">
        <v>1348431515.1281199</v>
      </c>
      <c r="H12901">
        <v>-9391503.7435736693</v>
      </c>
      <c r="I12901">
        <v>46257.612440092496</v>
      </c>
      <c r="J12901">
        <v>15233.401716709101</v>
      </c>
      <c r="K12901">
        <v>-203.02612366205599</v>
      </c>
      <c r="L12901">
        <v>50100.930978291901</v>
      </c>
      <c r="M12901">
        <v>49116.469661068702</v>
      </c>
      <c r="Y12901" s="15">
        <f t="shared" si="1338"/>
        <v>1</v>
      </c>
      <c r="Z12901" s="15">
        <f t="shared" si="1339"/>
        <v>1</v>
      </c>
      <c r="AD12901" s="15">
        <f t="shared" si="1335"/>
        <v>1</v>
      </c>
      <c r="AE12901" s="15">
        <f t="shared" si="1336"/>
        <v>1</v>
      </c>
      <c r="AI12901" t="str">
        <f t="shared" si="1340"/>
        <v/>
      </c>
      <c r="AJ12901" t="str">
        <f t="shared" si="1341"/>
        <v/>
      </c>
      <c r="AL12901">
        <f t="shared" si="1337"/>
        <v>1</v>
      </c>
    </row>
    <row r="12902" spans="1:38" x14ac:dyDescent="0.3">
      <c r="A12902">
        <v>12901</v>
      </c>
      <c r="B12902" t="s">
        <v>34</v>
      </c>
      <c r="C12902" t="s">
        <v>28</v>
      </c>
      <c r="D12902">
        <v>401</v>
      </c>
      <c r="E12902">
        <v>2394934877.53543</v>
      </c>
      <c r="F12902">
        <v>13769211.1099989</v>
      </c>
      <c r="G12902">
        <v>1349484484.85075</v>
      </c>
      <c r="H12902">
        <v>-7840344.6866021203</v>
      </c>
      <c r="I12902">
        <v>50893.270742878303</v>
      </c>
      <c r="J12902">
        <v>17369.092379093199</v>
      </c>
      <c r="K12902">
        <v>-154.05464361315899</v>
      </c>
      <c r="L12902">
        <v>54101.802933530998</v>
      </c>
      <c r="M12902">
        <v>53279.941358600801</v>
      </c>
      <c r="Y12902" s="15">
        <f t="shared" si="1338"/>
        <v>1</v>
      </c>
      <c r="Z12902" s="15">
        <f t="shared" si="1339"/>
        <v>1</v>
      </c>
      <c r="AD12902" s="15">
        <f t="shared" si="1335"/>
        <v>1</v>
      </c>
      <c r="AE12902" s="15">
        <f t="shared" si="1336"/>
        <v>1</v>
      </c>
      <c r="AI12902" t="str">
        <f t="shared" si="1340"/>
        <v/>
      </c>
      <c r="AJ12902" t="str">
        <f t="shared" si="1341"/>
        <v/>
      </c>
      <c r="AL12902">
        <f t="shared" si="1337"/>
        <v>1</v>
      </c>
    </row>
    <row r="12903" spans="1:38" x14ac:dyDescent="0.3">
      <c r="A12903">
        <v>12902</v>
      </c>
      <c r="B12903" t="s">
        <v>34</v>
      </c>
      <c r="C12903" t="s">
        <v>28</v>
      </c>
      <c r="D12903">
        <v>402</v>
      </c>
      <c r="E12903">
        <v>1893014848.60957</v>
      </c>
      <c r="F12903">
        <v>14682690.7511336</v>
      </c>
      <c r="G12903">
        <v>1349705561.1643</v>
      </c>
      <c r="H12903">
        <v>-8928594.1590874195</v>
      </c>
      <c r="I12903">
        <v>46618.391852661996</v>
      </c>
      <c r="J12903">
        <v>15135.6984579563</v>
      </c>
      <c r="K12903">
        <v>-191.52514285148101</v>
      </c>
      <c r="L12903">
        <v>50272.272252290299</v>
      </c>
      <c r="M12903">
        <v>49336.335281299704</v>
      </c>
      <c r="Y12903" s="15">
        <f t="shared" si="1338"/>
        <v>1</v>
      </c>
      <c r="Z12903" s="15">
        <f t="shared" si="1339"/>
        <v>1</v>
      </c>
      <c r="AD12903" s="15">
        <f t="shared" si="1335"/>
        <v>1</v>
      </c>
      <c r="AE12903" s="15">
        <f t="shared" si="1336"/>
        <v>1</v>
      </c>
      <c r="AI12903" t="str">
        <f t="shared" si="1340"/>
        <v/>
      </c>
      <c r="AJ12903" t="str">
        <f t="shared" si="1341"/>
        <v/>
      </c>
      <c r="AL12903">
        <f t="shared" si="1337"/>
        <v>1</v>
      </c>
    </row>
    <row r="12904" spans="1:38" x14ac:dyDescent="0.3">
      <c r="A12904">
        <v>12903</v>
      </c>
      <c r="B12904" t="s">
        <v>34</v>
      </c>
      <c r="C12904" t="s">
        <v>28</v>
      </c>
      <c r="D12904">
        <v>403</v>
      </c>
      <c r="E12904">
        <v>2789617470.4574399</v>
      </c>
      <c r="F12904">
        <v>14171523.9297786</v>
      </c>
      <c r="G12904">
        <v>1349155743.4468</v>
      </c>
      <c r="H12904">
        <v>-5834019.8209433602</v>
      </c>
      <c r="I12904">
        <v>44490.684855537504</v>
      </c>
      <c r="J12904">
        <v>15371.4896538258</v>
      </c>
      <c r="K12904">
        <v>-131.12901812787501</v>
      </c>
      <c r="L12904">
        <v>46878.161573033001</v>
      </c>
      <c r="M12904">
        <v>46266.612347855698</v>
      </c>
      <c r="Y12904" s="15">
        <f t="shared" si="1338"/>
        <v>1</v>
      </c>
      <c r="Z12904" s="15">
        <f t="shared" si="1339"/>
        <v>1</v>
      </c>
      <c r="AD12904" s="15">
        <f t="shared" si="1335"/>
        <v>1</v>
      </c>
      <c r="AE12904" s="15">
        <f t="shared" si="1336"/>
        <v>1</v>
      </c>
      <c r="AI12904" t="str">
        <f t="shared" si="1340"/>
        <v/>
      </c>
      <c r="AJ12904" t="str">
        <f t="shared" si="1341"/>
        <v/>
      </c>
      <c r="AL12904">
        <f t="shared" si="1337"/>
        <v>1</v>
      </c>
    </row>
    <row r="12905" spans="1:38" x14ac:dyDescent="0.3">
      <c r="A12905">
        <v>12904</v>
      </c>
      <c r="B12905" t="s">
        <v>34</v>
      </c>
      <c r="C12905" t="s">
        <v>28</v>
      </c>
      <c r="D12905">
        <v>404</v>
      </c>
      <c r="E12905">
        <v>2231998942.1329598</v>
      </c>
      <c r="F12905">
        <v>15593673.3480232</v>
      </c>
      <c r="G12905">
        <v>1351304880.97545</v>
      </c>
      <c r="H12905">
        <v>-16165956.2269635</v>
      </c>
      <c r="I12905">
        <v>45801.171192923597</v>
      </c>
      <c r="J12905">
        <v>13686.3501844406</v>
      </c>
      <c r="K12905">
        <v>-352.95945072822099</v>
      </c>
      <c r="L12905">
        <v>52416.823057761903</v>
      </c>
      <c r="M12905">
        <v>50722.231968208202</v>
      </c>
      <c r="Y12905" s="15">
        <f t="shared" si="1338"/>
        <v>1</v>
      </c>
      <c r="Z12905" s="15">
        <f t="shared" si="1339"/>
        <v>1</v>
      </c>
      <c r="AD12905" s="15">
        <f t="shared" si="1335"/>
        <v>1</v>
      </c>
      <c r="AE12905" s="15">
        <f t="shared" si="1336"/>
        <v>1</v>
      </c>
      <c r="AI12905" t="str">
        <f t="shared" si="1340"/>
        <v/>
      </c>
      <c r="AJ12905" t="str">
        <f t="shared" si="1341"/>
        <v/>
      </c>
      <c r="AL12905">
        <f t="shared" si="1337"/>
        <v>1</v>
      </c>
    </row>
    <row r="12906" spans="1:38" x14ac:dyDescent="0.3">
      <c r="A12906">
        <v>12905</v>
      </c>
      <c r="B12906" t="s">
        <v>34</v>
      </c>
      <c r="C12906" t="s">
        <v>28</v>
      </c>
      <c r="D12906">
        <v>405</v>
      </c>
      <c r="E12906">
        <v>2449554059.5102901</v>
      </c>
      <c r="F12906">
        <v>13898731.337811699</v>
      </c>
      <c r="G12906">
        <v>1348281298.8775699</v>
      </c>
      <c r="H12906">
        <v>-5129090.8337020902</v>
      </c>
      <c r="I12906">
        <v>43023.974051509103</v>
      </c>
      <c r="J12906">
        <v>14407.657005548501</v>
      </c>
      <c r="K12906">
        <v>-119.214715673672</v>
      </c>
      <c r="L12906">
        <v>45122.970167947198</v>
      </c>
      <c r="M12906">
        <v>44585.314893970601</v>
      </c>
      <c r="Y12906" s="15">
        <f t="shared" si="1338"/>
        <v>1</v>
      </c>
      <c r="Z12906" s="15">
        <f t="shared" si="1339"/>
        <v>1</v>
      </c>
      <c r="AD12906" s="15">
        <f t="shared" si="1335"/>
        <v>1</v>
      </c>
      <c r="AE12906" s="15">
        <f t="shared" si="1336"/>
        <v>1</v>
      </c>
      <c r="AI12906" t="str">
        <f t="shared" si="1340"/>
        <v/>
      </c>
      <c r="AJ12906" t="str">
        <f t="shared" si="1341"/>
        <v/>
      </c>
      <c r="AL12906">
        <f t="shared" si="1337"/>
        <v>1</v>
      </c>
    </row>
    <row r="12907" spans="1:38" x14ac:dyDescent="0.3">
      <c r="A12907">
        <v>12906</v>
      </c>
      <c r="B12907" t="s">
        <v>34</v>
      </c>
      <c r="C12907" t="s">
        <v>28</v>
      </c>
      <c r="D12907">
        <v>406</v>
      </c>
      <c r="E12907">
        <v>3199412664.8290701</v>
      </c>
      <c r="F12907">
        <v>15181395.1485801</v>
      </c>
      <c r="G12907">
        <v>1351926204.4433501</v>
      </c>
      <c r="H12907">
        <v>-6983225.9033789597</v>
      </c>
      <c r="I12907">
        <v>51413.517134755799</v>
      </c>
      <c r="J12907">
        <v>14734.2823073864</v>
      </c>
      <c r="K12907">
        <v>-135.82470705273499</v>
      </c>
      <c r="L12907">
        <v>54271.287551900801</v>
      </c>
      <c r="M12907">
        <v>53539.273173903799</v>
      </c>
      <c r="Y12907" s="15">
        <f t="shared" si="1338"/>
        <v>1</v>
      </c>
      <c r="Z12907" s="15">
        <f t="shared" si="1339"/>
        <v>1</v>
      </c>
      <c r="AD12907" s="15">
        <f t="shared" si="1335"/>
        <v>1</v>
      </c>
      <c r="AE12907" s="15">
        <f t="shared" si="1336"/>
        <v>1</v>
      </c>
      <c r="AI12907" t="str">
        <f t="shared" si="1340"/>
        <v/>
      </c>
      <c r="AJ12907" t="str">
        <f t="shared" si="1341"/>
        <v/>
      </c>
      <c r="AL12907">
        <f t="shared" si="1337"/>
        <v>1</v>
      </c>
    </row>
    <row r="12908" spans="1:38" x14ac:dyDescent="0.3">
      <c r="A12908">
        <v>12907</v>
      </c>
      <c r="B12908" t="s">
        <v>34</v>
      </c>
      <c r="C12908" t="s">
        <v>28</v>
      </c>
      <c r="D12908">
        <v>407</v>
      </c>
      <c r="E12908">
        <v>2934004714.1554399</v>
      </c>
      <c r="F12908">
        <v>15064995.689038301</v>
      </c>
      <c r="G12908">
        <v>1351218240.57409</v>
      </c>
      <c r="H12908">
        <v>-8220531.5635051699</v>
      </c>
      <c r="I12908">
        <v>51631.990204133101</v>
      </c>
      <c r="J12908">
        <v>16274.4164071083</v>
      </c>
      <c r="K12908">
        <v>-159.21392011046501</v>
      </c>
      <c r="L12908">
        <v>54996.107624997901</v>
      </c>
      <c r="M12908">
        <v>54134.3930846804</v>
      </c>
      <c r="Y12908" s="15">
        <f t="shared" si="1338"/>
        <v>1</v>
      </c>
      <c r="Z12908" s="15">
        <f t="shared" si="1339"/>
        <v>1</v>
      </c>
      <c r="AD12908" s="15">
        <f t="shared" si="1335"/>
        <v>1</v>
      </c>
      <c r="AE12908" s="15">
        <f t="shared" si="1336"/>
        <v>1</v>
      </c>
      <c r="AI12908" t="str">
        <f t="shared" si="1340"/>
        <v/>
      </c>
      <c r="AJ12908" t="str">
        <f t="shared" si="1341"/>
        <v/>
      </c>
      <c r="AL12908">
        <f t="shared" si="1337"/>
        <v>1</v>
      </c>
    </row>
    <row r="12909" spans="1:38" x14ac:dyDescent="0.3">
      <c r="A12909">
        <v>12908</v>
      </c>
      <c r="B12909" t="s">
        <v>34</v>
      </c>
      <c r="C12909" t="s">
        <v>28</v>
      </c>
      <c r="D12909">
        <v>408</v>
      </c>
      <c r="E12909">
        <v>2034869154.29582</v>
      </c>
      <c r="F12909">
        <v>14378563.705270199</v>
      </c>
      <c r="G12909">
        <v>1350213118.3037601</v>
      </c>
      <c r="H12909">
        <v>-17250898.3510058</v>
      </c>
      <c r="I12909">
        <v>47679.367750214398</v>
      </c>
      <c r="J12909">
        <v>13539.100566625601</v>
      </c>
      <c r="K12909">
        <v>-361.81055171244799</v>
      </c>
      <c r="L12909">
        <v>54739.0143460412</v>
      </c>
      <c r="M12909">
        <v>52930.6945521491</v>
      </c>
      <c r="Y12909" s="15">
        <f t="shared" si="1338"/>
        <v>1</v>
      </c>
      <c r="Z12909" s="15">
        <f t="shared" si="1339"/>
        <v>1</v>
      </c>
      <c r="AD12909" s="15">
        <f t="shared" si="1335"/>
        <v>1</v>
      </c>
      <c r="AE12909" s="15">
        <f t="shared" si="1336"/>
        <v>1</v>
      </c>
      <c r="AI12909" t="str">
        <f t="shared" si="1340"/>
        <v/>
      </c>
      <c r="AJ12909" t="str">
        <f t="shared" si="1341"/>
        <v/>
      </c>
      <c r="AL12909">
        <f t="shared" si="1337"/>
        <v>1</v>
      </c>
    </row>
    <row r="12910" spans="1:38" x14ac:dyDescent="0.3">
      <c r="A12910">
        <v>12909</v>
      </c>
      <c r="B12910" t="s">
        <v>34</v>
      </c>
      <c r="C12910" t="s">
        <v>28</v>
      </c>
      <c r="D12910">
        <v>409</v>
      </c>
      <c r="E12910">
        <v>2274325905.8136601</v>
      </c>
      <c r="F12910">
        <v>15627659.482803</v>
      </c>
      <c r="G12910">
        <v>1352596766.27441</v>
      </c>
      <c r="H12910">
        <v>-13586020.750378599</v>
      </c>
      <c r="I12910">
        <v>63101.677094493098</v>
      </c>
      <c r="J12910">
        <v>22266.4942681789</v>
      </c>
      <c r="K12910">
        <v>-215.30363971204599</v>
      </c>
      <c r="L12910">
        <v>68661.532772133796</v>
      </c>
      <c r="M12910">
        <v>67237.382577561104</v>
      </c>
      <c r="Y12910" s="15">
        <f t="shared" si="1338"/>
        <v>1</v>
      </c>
      <c r="Z12910" s="15">
        <f t="shared" si="1339"/>
        <v>1</v>
      </c>
      <c r="AD12910" s="15">
        <f t="shared" si="1335"/>
        <v>1</v>
      </c>
      <c r="AE12910" s="15">
        <f t="shared" si="1336"/>
        <v>1</v>
      </c>
      <c r="AI12910" t="str">
        <f t="shared" si="1340"/>
        <v/>
      </c>
      <c r="AJ12910" t="str">
        <f t="shared" si="1341"/>
        <v/>
      </c>
      <c r="AL12910">
        <f t="shared" si="1337"/>
        <v>1</v>
      </c>
    </row>
    <row r="12911" spans="1:38" x14ac:dyDescent="0.3">
      <c r="A12911">
        <v>12910</v>
      </c>
      <c r="B12911" t="s">
        <v>34</v>
      </c>
      <c r="C12911" t="s">
        <v>28</v>
      </c>
      <c r="D12911">
        <v>410</v>
      </c>
      <c r="E12911">
        <v>2767352796.5252299</v>
      </c>
      <c r="F12911">
        <v>14750216.641519699</v>
      </c>
      <c r="G12911">
        <v>1350335542.79107</v>
      </c>
      <c r="H12911">
        <v>-20296619.411839001</v>
      </c>
      <c r="I12911">
        <v>51123.535934321597</v>
      </c>
      <c r="J12911">
        <v>17022.298451423601</v>
      </c>
      <c r="K12911">
        <v>-397.011259900217</v>
      </c>
      <c r="L12911">
        <v>59429.593811546598</v>
      </c>
      <c r="M12911">
        <v>57302.007300703801</v>
      </c>
      <c r="Y12911" s="15">
        <f t="shared" si="1338"/>
        <v>1</v>
      </c>
      <c r="Z12911" s="15">
        <f t="shared" si="1339"/>
        <v>1</v>
      </c>
      <c r="AD12911" s="15">
        <f t="shared" si="1335"/>
        <v>1</v>
      </c>
      <c r="AE12911" s="15">
        <f t="shared" si="1336"/>
        <v>1</v>
      </c>
      <c r="AI12911" t="str">
        <f t="shared" si="1340"/>
        <v/>
      </c>
      <c r="AJ12911" t="str">
        <f t="shared" si="1341"/>
        <v/>
      </c>
      <c r="AL12911">
        <f t="shared" si="1337"/>
        <v>1</v>
      </c>
    </row>
    <row r="12912" spans="1:38" x14ac:dyDescent="0.3">
      <c r="A12912">
        <v>12911</v>
      </c>
      <c r="B12912" t="s">
        <v>34</v>
      </c>
      <c r="C12912" t="s">
        <v>28</v>
      </c>
      <c r="D12912">
        <v>411</v>
      </c>
      <c r="E12912">
        <v>2786127246.7217898</v>
      </c>
      <c r="F12912">
        <v>13300550.1952036</v>
      </c>
      <c r="G12912">
        <v>1353207524.1468201</v>
      </c>
      <c r="H12912">
        <v>-8986291.3559069596</v>
      </c>
      <c r="I12912">
        <v>54025.433959994501</v>
      </c>
      <c r="J12912">
        <v>20817.073052883101</v>
      </c>
      <c r="K12912">
        <v>-166.33445947997899</v>
      </c>
      <c r="L12912">
        <v>57702.925989048003</v>
      </c>
      <c r="M12912">
        <v>56760.940928216602</v>
      </c>
      <c r="Y12912" s="15">
        <f t="shared" si="1338"/>
        <v>1</v>
      </c>
      <c r="Z12912" s="15">
        <f t="shared" si="1339"/>
        <v>1</v>
      </c>
      <c r="AD12912" s="15">
        <f t="shared" si="1335"/>
        <v>1</v>
      </c>
      <c r="AE12912" s="15">
        <f t="shared" si="1336"/>
        <v>1</v>
      </c>
      <c r="AI12912" t="str">
        <f t="shared" si="1340"/>
        <v/>
      </c>
      <c r="AJ12912" t="str">
        <f t="shared" si="1341"/>
        <v/>
      </c>
      <c r="AL12912">
        <f t="shared" si="1337"/>
        <v>1</v>
      </c>
    </row>
    <row r="12913" spans="1:38" x14ac:dyDescent="0.3">
      <c r="A12913">
        <v>12912</v>
      </c>
      <c r="B12913" t="s">
        <v>34</v>
      </c>
      <c r="C12913" t="s">
        <v>28</v>
      </c>
      <c r="D12913">
        <v>412</v>
      </c>
      <c r="E12913">
        <v>2309493345.1949401</v>
      </c>
      <c r="F12913">
        <v>14026847.582315</v>
      </c>
      <c r="G12913">
        <v>1348756734.05406</v>
      </c>
      <c r="H12913">
        <v>-6474940.9980096798</v>
      </c>
      <c r="I12913">
        <v>43085.434322293797</v>
      </c>
      <c r="J12913">
        <v>15056.1528544426</v>
      </c>
      <c r="K12913">
        <v>-150.28143733157901</v>
      </c>
      <c r="L12913">
        <v>45735.197496633897</v>
      </c>
      <c r="M12913">
        <v>45056.463918083697</v>
      </c>
      <c r="Y12913" s="15">
        <f t="shared" si="1338"/>
        <v>1</v>
      </c>
      <c r="Z12913" s="15">
        <f t="shared" si="1339"/>
        <v>1</v>
      </c>
      <c r="AD12913" s="15">
        <f t="shared" si="1335"/>
        <v>1</v>
      </c>
      <c r="AE12913" s="15">
        <f t="shared" si="1336"/>
        <v>1</v>
      </c>
      <c r="AI12913" t="str">
        <f t="shared" si="1340"/>
        <v/>
      </c>
      <c r="AJ12913" t="str">
        <f t="shared" si="1341"/>
        <v/>
      </c>
      <c r="AL12913">
        <f t="shared" si="1337"/>
        <v>1</v>
      </c>
    </row>
    <row r="12914" spans="1:38" x14ac:dyDescent="0.3">
      <c r="A12914">
        <v>12913</v>
      </c>
      <c r="B12914" t="s">
        <v>34</v>
      </c>
      <c r="C12914" t="s">
        <v>28</v>
      </c>
      <c r="D12914">
        <v>413</v>
      </c>
      <c r="E12914">
        <v>2043052109.3742199</v>
      </c>
      <c r="F12914">
        <v>14813378.232880101</v>
      </c>
      <c r="G12914">
        <v>1349767775.4791901</v>
      </c>
      <c r="H12914">
        <v>-4615570.5775635196</v>
      </c>
      <c r="I12914">
        <v>48463.560593394599</v>
      </c>
      <c r="J12914">
        <v>16143.043450355501</v>
      </c>
      <c r="K12914">
        <v>-95.237958603326604</v>
      </c>
      <c r="L12914">
        <v>50352.406985779402</v>
      </c>
      <c r="M12914">
        <v>49868.581305186497</v>
      </c>
      <c r="Y12914" s="15">
        <f t="shared" si="1338"/>
        <v>1</v>
      </c>
      <c r="Z12914" s="15">
        <f t="shared" si="1339"/>
        <v>1</v>
      </c>
      <c r="AD12914" s="15">
        <f t="shared" si="1335"/>
        <v>1</v>
      </c>
      <c r="AE12914" s="15">
        <f t="shared" si="1336"/>
        <v>1</v>
      </c>
      <c r="AI12914" t="str">
        <f t="shared" si="1340"/>
        <v/>
      </c>
      <c r="AJ12914" t="str">
        <f t="shared" si="1341"/>
        <v/>
      </c>
      <c r="AL12914">
        <f t="shared" si="1337"/>
        <v>1</v>
      </c>
    </row>
    <row r="12915" spans="1:38" x14ac:dyDescent="0.3">
      <c r="A12915">
        <v>12914</v>
      </c>
      <c r="B12915" t="s">
        <v>34</v>
      </c>
      <c r="C12915" t="s">
        <v>28</v>
      </c>
      <c r="D12915">
        <v>414</v>
      </c>
      <c r="E12915">
        <v>3188393042.7097001</v>
      </c>
      <c r="F12915">
        <v>13614548.459528901</v>
      </c>
      <c r="G12915">
        <v>1347807201.52302</v>
      </c>
      <c r="H12915">
        <v>-7029613.2916431399</v>
      </c>
      <c r="I12915">
        <v>41625.526008157103</v>
      </c>
      <c r="J12915">
        <v>13192.435747385</v>
      </c>
      <c r="K12915">
        <v>-168.87746452178399</v>
      </c>
      <c r="L12915">
        <v>44502.279701476102</v>
      </c>
      <c r="M12915">
        <v>43765.402780631899</v>
      </c>
      <c r="Y12915" s="15">
        <f t="shared" si="1338"/>
        <v>1</v>
      </c>
      <c r="Z12915" s="15">
        <f t="shared" si="1339"/>
        <v>1</v>
      </c>
      <c r="AD12915" s="15">
        <f t="shared" si="1335"/>
        <v>1</v>
      </c>
      <c r="AE12915" s="15">
        <f t="shared" si="1336"/>
        <v>1</v>
      </c>
      <c r="AI12915" t="str">
        <f t="shared" si="1340"/>
        <v/>
      </c>
      <c r="AJ12915" t="str">
        <f t="shared" si="1341"/>
        <v/>
      </c>
      <c r="AL12915">
        <f t="shared" si="1337"/>
        <v>1</v>
      </c>
    </row>
    <row r="12916" spans="1:38" x14ac:dyDescent="0.3">
      <c r="A12916">
        <v>12915</v>
      </c>
      <c r="B12916" t="s">
        <v>34</v>
      </c>
      <c r="C12916" t="s">
        <v>28</v>
      </c>
      <c r="D12916">
        <v>415</v>
      </c>
      <c r="E12916">
        <v>2675745819.0623398</v>
      </c>
      <c r="F12916">
        <v>14409681.2471257</v>
      </c>
      <c r="G12916">
        <v>1349438964.1877201</v>
      </c>
      <c r="H12916">
        <v>-7019382.1253833799</v>
      </c>
      <c r="I12916">
        <v>47534.450981723101</v>
      </c>
      <c r="J12916">
        <v>14303.632711410501</v>
      </c>
      <c r="K12916">
        <v>-147.66936359656901</v>
      </c>
      <c r="L12916">
        <v>50407.0177384208</v>
      </c>
      <c r="M12916">
        <v>49671.213296243302</v>
      </c>
      <c r="Y12916" s="15">
        <f t="shared" si="1338"/>
        <v>1</v>
      </c>
      <c r="Z12916" s="15">
        <f t="shared" si="1339"/>
        <v>1</v>
      </c>
      <c r="AD12916" s="15">
        <f t="shared" si="1335"/>
        <v>1</v>
      </c>
      <c r="AE12916" s="15">
        <f t="shared" si="1336"/>
        <v>1</v>
      </c>
      <c r="AI12916" t="str">
        <f t="shared" si="1340"/>
        <v/>
      </c>
      <c r="AJ12916" t="str">
        <f t="shared" si="1341"/>
        <v/>
      </c>
      <c r="AL12916">
        <f t="shared" si="1337"/>
        <v>1</v>
      </c>
    </row>
    <row r="12917" spans="1:38" x14ac:dyDescent="0.3">
      <c r="A12917">
        <v>12916</v>
      </c>
      <c r="B12917" t="s">
        <v>34</v>
      </c>
      <c r="C12917" t="s">
        <v>28</v>
      </c>
      <c r="D12917">
        <v>416</v>
      </c>
      <c r="E12917">
        <v>2906758610.36165</v>
      </c>
      <c r="F12917">
        <v>14786550.8885803</v>
      </c>
      <c r="G12917">
        <v>1351735956.6677201</v>
      </c>
      <c r="H12917">
        <v>-21503037.6999292</v>
      </c>
      <c r="I12917">
        <v>51538.294923059599</v>
      </c>
      <c r="J12917">
        <v>11827.291429519701</v>
      </c>
      <c r="K12917">
        <v>-417.22446836921199</v>
      </c>
      <c r="L12917">
        <v>60338.059654696903</v>
      </c>
      <c r="M12917">
        <v>58084.010740234298</v>
      </c>
      <c r="Y12917" s="15">
        <f t="shared" si="1338"/>
        <v>1</v>
      </c>
      <c r="Z12917" s="15">
        <f t="shared" si="1339"/>
        <v>1</v>
      </c>
      <c r="AD12917" s="15">
        <f t="shared" si="1335"/>
        <v>1</v>
      </c>
      <c r="AE12917" s="15">
        <f t="shared" si="1336"/>
        <v>1</v>
      </c>
      <c r="AI12917" t="str">
        <f t="shared" si="1340"/>
        <v/>
      </c>
      <c r="AJ12917" t="str">
        <f t="shared" si="1341"/>
        <v/>
      </c>
      <c r="AL12917">
        <f t="shared" si="1337"/>
        <v>1</v>
      </c>
    </row>
    <row r="12918" spans="1:38" x14ac:dyDescent="0.3">
      <c r="A12918">
        <v>12917</v>
      </c>
      <c r="B12918" t="s">
        <v>34</v>
      </c>
      <c r="C12918" t="s">
        <v>28</v>
      </c>
      <c r="D12918">
        <v>417</v>
      </c>
      <c r="E12918">
        <v>2952583261.1296601</v>
      </c>
      <c r="F12918">
        <v>15041447.116623299</v>
      </c>
      <c r="G12918">
        <v>1352247026.3247199</v>
      </c>
      <c r="H12918">
        <v>-12204692.3063688</v>
      </c>
      <c r="I12918">
        <v>44908.527004592099</v>
      </c>
      <c r="J12918">
        <v>14584.951211452501</v>
      </c>
      <c r="K12918">
        <v>-271.76781605686699</v>
      </c>
      <c r="L12918">
        <v>49903.096721522001</v>
      </c>
      <c r="M12918">
        <v>48623.7438306228</v>
      </c>
      <c r="Y12918" s="15">
        <f t="shared" si="1338"/>
        <v>1</v>
      </c>
      <c r="Z12918" s="15">
        <f t="shared" si="1339"/>
        <v>1</v>
      </c>
      <c r="AD12918" s="15">
        <f t="shared" ref="AD12918:AD12981" si="1342">IF(L12918&lt;0,0,1)</f>
        <v>1</v>
      </c>
      <c r="AE12918" s="15">
        <f t="shared" ref="AE12918:AE12981" si="1343">IF(M12918&lt;0,0,1)</f>
        <v>1</v>
      </c>
      <c r="AI12918" t="str">
        <f t="shared" si="1340"/>
        <v/>
      </c>
      <c r="AJ12918" t="str">
        <f t="shared" si="1341"/>
        <v/>
      </c>
      <c r="AL12918">
        <f t="shared" si="1337"/>
        <v>1</v>
      </c>
    </row>
    <row r="12919" spans="1:38" x14ac:dyDescent="0.3">
      <c r="A12919">
        <v>12918</v>
      </c>
      <c r="B12919" t="s">
        <v>34</v>
      </c>
      <c r="C12919" t="s">
        <v>28</v>
      </c>
      <c r="D12919">
        <v>418</v>
      </c>
      <c r="E12919">
        <v>2690600188.4258699</v>
      </c>
      <c r="F12919">
        <v>15664930.234769899</v>
      </c>
      <c r="G12919">
        <v>1352922818.28105</v>
      </c>
      <c r="H12919">
        <v>-8655246.0696787797</v>
      </c>
      <c r="I12919">
        <v>63318.529963459798</v>
      </c>
      <c r="J12919">
        <v>18263.743596792199</v>
      </c>
      <c r="K12919">
        <v>-136.69373048732501</v>
      </c>
      <c r="L12919">
        <v>66860.547150540893</v>
      </c>
      <c r="M12919">
        <v>65953.263803880007</v>
      </c>
      <c r="Y12919" s="15">
        <f t="shared" si="1338"/>
        <v>1</v>
      </c>
      <c r="Z12919" s="15">
        <f t="shared" si="1339"/>
        <v>1</v>
      </c>
      <c r="AD12919" s="15">
        <f t="shared" si="1342"/>
        <v>1</v>
      </c>
      <c r="AE12919" s="15">
        <f t="shared" si="1343"/>
        <v>1</v>
      </c>
      <c r="AI12919" t="str">
        <f t="shared" si="1340"/>
        <v/>
      </c>
      <c r="AJ12919" t="str">
        <f t="shared" si="1341"/>
        <v/>
      </c>
      <c r="AL12919">
        <f t="shared" si="1337"/>
        <v>1</v>
      </c>
    </row>
    <row r="12920" spans="1:38" x14ac:dyDescent="0.3">
      <c r="A12920">
        <v>12919</v>
      </c>
      <c r="B12920" t="s">
        <v>34</v>
      </c>
      <c r="C12920" t="s">
        <v>28</v>
      </c>
      <c r="D12920">
        <v>419</v>
      </c>
      <c r="E12920">
        <v>3124840028.40341</v>
      </c>
      <c r="F12920">
        <v>15807344.864022801</v>
      </c>
      <c r="G12920">
        <v>1352950675.7378299</v>
      </c>
      <c r="H12920">
        <v>-14334531.8238039</v>
      </c>
      <c r="I12920">
        <v>60363.176202401497</v>
      </c>
      <c r="J12920">
        <v>28633.249249935201</v>
      </c>
      <c r="K12920">
        <v>-237.47146398889501</v>
      </c>
      <c r="L12920">
        <v>66229.347733508301</v>
      </c>
      <c r="M12920">
        <v>64726.735109763496</v>
      </c>
      <c r="Y12920" s="15">
        <f t="shared" si="1338"/>
        <v>1</v>
      </c>
      <c r="Z12920" s="15">
        <f t="shared" si="1339"/>
        <v>1</v>
      </c>
      <c r="AD12920" s="15">
        <f t="shared" si="1342"/>
        <v>1</v>
      </c>
      <c r="AE12920" s="15">
        <f t="shared" si="1343"/>
        <v>1</v>
      </c>
      <c r="AI12920" t="str">
        <f t="shared" si="1340"/>
        <v/>
      </c>
      <c r="AJ12920" t="str">
        <f t="shared" si="1341"/>
        <v/>
      </c>
      <c r="AL12920">
        <f t="shared" si="1337"/>
        <v>1</v>
      </c>
    </row>
    <row r="12921" spans="1:38" x14ac:dyDescent="0.3">
      <c r="A12921">
        <v>12920</v>
      </c>
      <c r="B12921" t="s">
        <v>34</v>
      </c>
      <c r="C12921" t="s">
        <v>28</v>
      </c>
      <c r="D12921">
        <v>420</v>
      </c>
      <c r="E12921">
        <v>1941600439.25404</v>
      </c>
      <c r="F12921">
        <v>14611792.960854299</v>
      </c>
      <c r="G12921">
        <v>1351174117.0694001</v>
      </c>
      <c r="H12921">
        <v>-9989694.4395179693</v>
      </c>
      <c r="I12921">
        <v>53930.393590796702</v>
      </c>
      <c r="J12921">
        <v>15792.284512996701</v>
      </c>
      <c r="K12921">
        <v>-185.233108352888</v>
      </c>
      <c r="L12921">
        <v>58018.5118388056</v>
      </c>
      <c r="M12921">
        <v>56971.345376958103</v>
      </c>
      <c r="Y12921" s="15">
        <f t="shared" si="1338"/>
        <v>1</v>
      </c>
      <c r="Z12921" s="15">
        <f t="shared" si="1339"/>
        <v>1</v>
      </c>
      <c r="AD12921" s="15">
        <f t="shared" si="1342"/>
        <v>1</v>
      </c>
      <c r="AE12921" s="15">
        <f t="shared" si="1343"/>
        <v>1</v>
      </c>
      <c r="AI12921" t="str">
        <f t="shared" si="1340"/>
        <v/>
      </c>
      <c r="AJ12921" t="str">
        <f t="shared" si="1341"/>
        <v/>
      </c>
      <c r="AL12921">
        <f t="shared" si="1337"/>
        <v>1</v>
      </c>
    </row>
    <row r="12922" spans="1:38" x14ac:dyDescent="0.3">
      <c r="A12922">
        <v>12921</v>
      </c>
      <c r="B12922" t="s">
        <v>34</v>
      </c>
      <c r="C12922" t="s">
        <v>28</v>
      </c>
      <c r="D12922">
        <v>421</v>
      </c>
      <c r="E12922">
        <v>2553047750.7363</v>
      </c>
      <c r="F12922">
        <v>14445539.7590614</v>
      </c>
      <c r="G12922">
        <v>1349190578.5940101</v>
      </c>
      <c r="H12922">
        <v>-7545930.1804766702</v>
      </c>
      <c r="I12922">
        <v>44801.2582852915</v>
      </c>
      <c r="J12922">
        <v>13243.846490144701</v>
      </c>
      <c r="K12922">
        <v>-168.43121084735299</v>
      </c>
      <c r="L12922">
        <v>47889.306178625797</v>
      </c>
      <c r="M12922">
        <v>47098.306508287598</v>
      </c>
      <c r="Y12922" s="15">
        <f t="shared" si="1338"/>
        <v>1</v>
      </c>
      <c r="Z12922" s="15">
        <f t="shared" si="1339"/>
        <v>1</v>
      </c>
      <c r="AD12922" s="15">
        <f t="shared" si="1342"/>
        <v>1</v>
      </c>
      <c r="AE12922" s="15">
        <f t="shared" si="1343"/>
        <v>1</v>
      </c>
      <c r="AI12922" t="str">
        <f t="shared" si="1340"/>
        <v/>
      </c>
      <c r="AJ12922" t="str">
        <f t="shared" si="1341"/>
        <v/>
      </c>
      <c r="AL12922">
        <f t="shared" si="1337"/>
        <v>1</v>
      </c>
    </row>
    <row r="12923" spans="1:38" x14ac:dyDescent="0.3">
      <c r="A12923">
        <v>12922</v>
      </c>
      <c r="B12923" t="s">
        <v>34</v>
      </c>
      <c r="C12923" t="s">
        <v>28</v>
      </c>
      <c r="D12923">
        <v>422</v>
      </c>
      <c r="E12923">
        <v>2512153032.6772399</v>
      </c>
      <c r="F12923">
        <v>14623756.8238989</v>
      </c>
      <c r="G12923">
        <v>1348927165.4087501</v>
      </c>
      <c r="H12923">
        <v>-9397479.30575037</v>
      </c>
      <c r="I12923">
        <v>44114.258856160603</v>
      </c>
      <c r="J12923">
        <v>13622.605388641399</v>
      </c>
      <c r="K12923">
        <v>-213.02589116122101</v>
      </c>
      <c r="L12923">
        <v>47960.022794960001</v>
      </c>
      <c r="M12923">
        <v>46974.935091380299</v>
      </c>
      <c r="Y12923" s="15">
        <f t="shared" si="1338"/>
        <v>1</v>
      </c>
      <c r="Z12923" s="15">
        <f t="shared" si="1339"/>
        <v>1</v>
      </c>
      <c r="AD12923" s="15">
        <f t="shared" si="1342"/>
        <v>1</v>
      </c>
      <c r="AE12923" s="15">
        <f t="shared" si="1343"/>
        <v>1</v>
      </c>
      <c r="AI12923" t="str">
        <f t="shared" si="1340"/>
        <v/>
      </c>
      <c r="AJ12923" t="str">
        <f t="shared" si="1341"/>
        <v/>
      </c>
      <c r="AL12923">
        <f t="shared" si="1337"/>
        <v>1</v>
      </c>
    </row>
    <row r="12924" spans="1:38" x14ac:dyDescent="0.3">
      <c r="A12924">
        <v>12923</v>
      </c>
      <c r="B12924" t="s">
        <v>34</v>
      </c>
      <c r="C12924" t="s">
        <v>28</v>
      </c>
      <c r="D12924">
        <v>423</v>
      </c>
      <c r="E12924">
        <v>2894591891.9969301</v>
      </c>
      <c r="F12924">
        <v>14123488.029702799</v>
      </c>
      <c r="G12924">
        <v>1351114291.6974599</v>
      </c>
      <c r="H12924">
        <v>-7345349.3371839495</v>
      </c>
      <c r="I12924">
        <v>43011.839137438699</v>
      </c>
      <c r="J12924">
        <v>15043.3269314766</v>
      </c>
      <c r="K12924">
        <v>-170.77505832086999</v>
      </c>
      <c r="L12924">
        <v>46017.802617617999</v>
      </c>
      <c r="M12924">
        <v>45247.828768765801</v>
      </c>
      <c r="Y12924" s="15">
        <f t="shared" si="1338"/>
        <v>1</v>
      </c>
      <c r="Z12924" s="15">
        <f t="shared" si="1339"/>
        <v>1</v>
      </c>
      <c r="AD12924" s="15">
        <f t="shared" si="1342"/>
        <v>1</v>
      </c>
      <c r="AE12924" s="15">
        <f t="shared" si="1343"/>
        <v>1</v>
      </c>
      <c r="AI12924" t="str">
        <f t="shared" si="1340"/>
        <v/>
      </c>
      <c r="AJ12924" t="str">
        <f t="shared" si="1341"/>
        <v/>
      </c>
      <c r="AL12924">
        <f t="shared" si="1337"/>
        <v>1</v>
      </c>
    </row>
    <row r="12925" spans="1:38" x14ac:dyDescent="0.3">
      <c r="A12925">
        <v>12924</v>
      </c>
      <c r="B12925" t="s">
        <v>34</v>
      </c>
      <c r="C12925" t="s">
        <v>28</v>
      </c>
      <c r="D12925">
        <v>424</v>
      </c>
      <c r="E12925">
        <v>2099673502.9779899</v>
      </c>
      <c r="F12925">
        <v>15045545.8430194</v>
      </c>
      <c r="G12925">
        <v>1353740400.05461</v>
      </c>
      <c r="H12925">
        <v>-12313798.4474354</v>
      </c>
      <c r="I12925">
        <v>48585.434765340797</v>
      </c>
      <c r="J12925">
        <v>17853.183264255498</v>
      </c>
      <c r="K12925">
        <v>-253.44629531275999</v>
      </c>
      <c r="L12925">
        <v>53624.654377116298</v>
      </c>
      <c r="M12925">
        <v>52333.8644705607</v>
      </c>
      <c r="Y12925" s="15">
        <f t="shared" si="1338"/>
        <v>1</v>
      </c>
      <c r="Z12925" s="15">
        <f t="shared" si="1339"/>
        <v>1</v>
      </c>
      <c r="AD12925" s="15">
        <f t="shared" si="1342"/>
        <v>1</v>
      </c>
      <c r="AE12925" s="15">
        <f t="shared" si="1343"/>
        <v>1</v>
      </c>
      <c r="AI12925" t="str">
        <f t="shared" si="1340"/>
        <v/>
      </c>
      <c r="AJ12925" t="str">
        <f t="shared" si="1341"/>
        <v/>
      </c>
      <c r="AL12925">
        <f t="shared" si="1337"/>
        <v>1</v>
      </c>
    </row>
    <row r="12926" spans="1:38" x14ac:dyDescent="0.3">
      <c r="A12926">
        <v>12925</v>
      </c>
      <c r="B12926" t="s">
        <v>34</v>
      </c>
      <c r="C12926" t="s">
        <v>28</v>
      </c>
      <c r="D12926">
        <v>425</v>
      </c>
      <c r="E12926">
        <v>2479611986.1409202</v>
      </c>
      <c r="F12926">
        <v>14791061.8467473</v>
      </c>
      <c r="G12926">
        <v>1351233644.5360799</v>
      </c>
      <c r="H12926">
        <v>-11641694.684943199</v>
      </c>
      <c r="I12926">
        <v>55783.669876348198</v>
      </c>
      <c r="J12926">
        <v>18674.711622238199</v>
      </c>
      <c r="K12926">
        <v>-208.693596365182</v>
      </c>
      <c r="L12926">
        <v>60547.842070744198</v>
      </c>
      <c r="M12926">
        <v>59327.505221909698</v>
      </c>
      <c r="Y12926" s="15">
        <f t="shared" si="1338"/>
        <v>1</v>
      </c>
      <c r="Z12926" s="15">
        <f t="shared" si="1339"/>
        <v>1</v>
      </c>
      <c r="AD12926" s="15">
        <f t="shared" si="1342"/>
        <v>1</v>
      </c>
      <c r="AE12926" s="15">
        <f t="shared" si="1343"/>
        <v>1</v>
      </c>
      <c r="AI12926" t="str">
        <f t="shared" si="1340"/>
        <v/>
      </c>
      <c r="AJ12926" t="str">
        <f t="shared" si="1341"/>
        <v/>
      </c>
      <c r="AL12926">
        <f t="shared" si="1337"/>
        <v>1</v>
      </c>
    </row>
    <row r="12927" spans="1:38" x14ac:dyDescent="0.3">
      <c r="A12927">
        <v>12926</v>
      </c>
      <c r="B12927" t="s">
        <v>34</v>
      </c>
      <c r="C12927" t="s">
        <v>28</v>
      </c>
      <c r="D12927">
        <v>426</v>
      </c>
      <c r="E12927">
        <v>3096173739.59656</v>
      </c>
      <c r="F12927">
        <v>14538582.594568299</v>
      </c>
      <c r="G12927">
        <v>1349097142.04387</v>
      </c>
      <c r="H12927">
        <v>-24848905.812855698</v>
      </c>
      <c r="I12927">
        <v>47763.7632847149</v>
      </c>
      <c r="J12927">
        <v>16590.509500026699</v>
      </c>
      <c r="K12927">
        <v>-520.24597946217</v>
      </c>
      <c r="L12927">
        <v>57932.7695452798</v>
      </c>
      <c r="M12927">
        <v>55327.991097012702</v>
      </c>
      <c r="Y12927" s="15">
        <f t="shared" si="1338"/>
        <v>1</v>
      </c>
      <c r="Z12927" s="15">
        <f t="shared" si="1339"/>
        <v>1</v>
      </c>
      <c r="AD12927" s="15">
        <f t="shared" si="1342"/>
        <v>1</v>
      </c>
      <c r="AE12927" s="15">
        <f t="shared" si="1343"/>
        <v>1</v>
      </c>
      <c r="AI12927" t="str">
        <f t="shared" si="1340"/>
        <v/>
      </c>
      <c r="AJ12927" t="str">
        <f t="shared" si="1341"/>
        <v/>
      </c>
      <c r="AL12927">
        <f t="shared" si="1337"/>
        <v>1</v>
      </c>
    </row>
    <row r="12928" spans="1:38" x14ac:dyDescent="0.3">
      <c r="A12928">
        <v>12927</v>
      </c>
      <c r="B12928" t="s">
        <v>34</v>
      </c>
      <c r="C12928" t="s">
        <v>28</v>
      </c>
      <c r="D12928">
        <v>427</v>
      </c>
      <c r="E12928">
        <v>2604076688.3010302</v>
      </c>
      <c r="F12928">
        <v>14678408.9745169</v>
      </c>
      <c r="G12928">
        <v>1349827046.5246999</v>
      </c>
      <c r="H12928">
        <v>-6929481.5781311998</v>
      </c>
      <c r="I12928">
        <v>57131.836363004499</v>
      </c>
      <c r="J12928">
        <v>17568.019172191602</v>
      </c>
      <c r="K12928">
        <v>-121.28931991792901</v>
      </c>
      <c r="L12928">
        <v>59967.612798441303</v>
      </c>
      <c r="M12928">
        <v>59241.232151811797</v>
      </c>
      <c r="Y12928" s="15">
        <f t="shared" si="1338"/>
        <v>1</v>
      </c>
      <c r="Z12928" s="15">
        <f t="shared" si="1339"/>
        <v>1</v>
      </c>
      <c r="AD12928" s="15">
        <f t="shared" si="1342"/>
        <v>1</v>
      </c>
      <c r="AE12928" s="15">
        <f t="shared" si="1343"/>
        <v>1</v>
      </c>
      <c r="AI12928" t="str">
        <f t="shared" si="1340"/>
        <v/>
      </c>
      <c r="AJ12928" t="str">
        <f t="shared" si="1341"/>
        <v/>
      </c>
      <c r="AL12928">
        <f t="shared" si="1337"/>
        <v>1</v>
      </c>
    </row>
    <row r="12929" spans="1:38" x14ac:dyDescent="0.3">
      <c r="A12929">
        <v>12928</v>
      </c>
      <c r="B12929" t="s">
        <v>34</v>
      </c>
      <c r="C12929" t="s">
        <v>28</v>
      </c>
      <c r="D12929">
        <v>428</v>
      </c>
      <c r="E12929">
        <v>2362352964.2908201</v>
      </c>
      <c r="F12929">
        <v>13969109.8740362</v>
      </c>
      <c r="G12929">
        <v>1349010400.42185</v>
      </c>
      <c r="H12929">
        <v>-16163161.639627</v>
      </c>
      <c r="I12929">
        <v>46358.184609381497</v>
      </c>
      <c r="J12929">
        <v>14555.175413847001</v>
      </c>
      <c r="K12929">
        <v>-348.658209457927</v>
      </c>
      <c r="L12929">
        <v>52972.692835287096</v>
      </c>
      <c r="M12929">
        <v>51278.394687439701</v>
      </c>
      <c r="Y12929" s="15">
        <f t="shared" si="1338"/>
        <v>1</v>
      </c>
      <c r="Z12929" s="15">
        <f t="shared" si="1339"/>
        <v>1</v>
      </c>
      <c r="AD12929" s="15">
        <f t="shared" si="1342"/>
        <v>1</v>
      </c>
      <c r="AE12929" s="15">
        <f t="shared" si="1343"/>
        <v>1</v>
      </c>
      <c r="AI12929" t="str">
        <f t="shared" si="1340"/>
        <v/>
      </c>
      <c r="AJ12929" t="str">
        <f t="shared" si="1341"/>
        <v/>
      </c>
      <c r="AL12929">
        <f t="shared" si="1337"/>
        <v>1</v>
      </c>
    </row>
    <row r="12930" spans="1:38" x14ac:dyDescent="0.3">
      <c r="A12930">
        <v>12929</v>
      </c>
      <c r="B12930" t="s">
        <v>34</v>
      </c>
      <c r="C12930" t="s">
        <v>28</v>
      </c>
      <c r="D12930">
        <v>429</v>
      </c>
      <c r="E12930">
        <v>2039593796.80334</v>
      </c>
      <c r="F12930">
        <v>15032340.5340118</v>
      </c>
      <c r="G12930">
        <v>1351094394.67767</v>
      </c>
      <c r="H12930">
        <v>-15198701.5712774</v>
      </c>
      <c r="I12930">
        <v>58024.353939572298</v>
      </c>
      <c r="J12930">
        <v>20489.740036726002</v>
      </c>
      <c r="K12930">
        <v>-261.93659281593398</v>
      </c>
      <c r="L12930">
        <v>64244.172735409098</v>
      </c>
      <c r="M12930">
        <v>62650.973799702901</v>
      </c>
      <c r="Y12930" s="15">
        <f t="shared" si="1338"/>
        <v>1</v>
      </c>
      <c r="Z12930" s="15">
        <f t="shared" si="1339"/>
        <v>1</v>
      </c>
      <c r="AD12930" s="15">
        <f t="shared" si="1342"/>
        <v>1</v>
      </c>
      <c r="AE12930" s="15">
        <f t="shared" si="1343"/>
        <v>1</v>
      </c>
      <c r="AI12930" t="str">
        <f t="shared" si="1340"/>
        <v/>
      </c>
      <c r="AJ12930" t="str">
        <f t="shared" si="1341"/>
        <v/>
      </c>
      <c r="AL12930">
        <f t="shared" ref="AL12930:AL12993" si="1344">IF(H12930&lt;0,1,0)</f>
        <v>1</v>
      </c>
    </row>
    <row r="12931" spans="1:38" x14ac:dyDescent="0.3">
      <c r="A12931">
        <v>12930</v>
      </c>
      <c r="B12931" t="s">
        <v>34</v>
      </c>
      <c r="C12931" t="s">
        <v>28</v>
      </c>
      <c r="D12931">
        <v>430</v>
      </c>
      <c r="E12931">
        <v>2744803014.3084602</v>
      </c>
      <c r="F12931">
        <v>15168152.518160401</v>
      </c>
      <c r="G12931">
        <v>1351675981.7320399</v>
      </c>
      <c r="H12931">
        <v>-15229338.2126932</v>
      </c>
      <c r="I12931">
        <v>54639.235476320602</v>
      </c>
      <c r="J12931">
        <v>18785.0096960068</v>
      </c>
      <c r="K12931">
        <v>-278.72531670567099</v>
      </c>
      <c r="L12931">
        <v>60871.591814079999</v>
      </c>
      <c r="M12931">
        <v>59275.181402428403</v>
      </c>
      <c r="Y12931" s="15">
        <f t="shared" si="1338"/>
        <v>1</v>
      </c>
      <c r="Z12931" s="15">
        <f t="shared" si="1339"/>
        <v>1</v>
      </c>
      <c r="AD12931" s="15">
        <f t="shared" si="1342"/>
        <v>1</v>
      </c>
      <c r="AE12931" s="15">
        <f t="shared" si="1343"/>
        <v>1</v>
      </c>
      <c r="AI12931" t="str">
        <f t="shared" si="1340"/>
        <v/>
      </c>
      <c r="AJ12931" t="str">
        <f t="shared" si="1341"/>
        <v/>
      </c>
      <c r="AL12931">
        <f t="shared" si="1344"/>
        <v>1</v>
      </c>
    </row>
    <row r="12932" spans="1:38" x14ac:dyDescent="0.3">
      <c r="A12932">
        <v>12931</v>
      </c>
      <c r="B12932" t="s">
        <v>34</v>
      </c>
      <c r="C12932" t="s">
        <v>28</v>
      </c>
      <c r="D12932">
        <v>431</v>
      </c>
      <c r="E12932">
        <v>3041750431.2788701</v>
      </c>
      <c r="F12932">
        <v>14435429.134392301</v>
      </c>
      <c r="G12932">
        <v>1349562554.94312</v>
      </c>
      <c r="H12932">
        <v>-7508025.8147420902</v>
      </c>
      <c r="I12932">
        <v>44908.949535619497</v>
      </c>
      <c r="J12932">
        <v>15228.467203378699</v>
      </c>
      <c r="K12932">
        <v>-167.18328734870801</v>
      </c>
      <c r="L12932">
        <v>47981.485690313901</v>
      </c>
      <c r="M12932">
        <v>47194.459332752704</v>
      </c>
      <c r="Y12932" s="15">
        <f t="shared" si="1338"/>
        <v>1</v>
      </c>
      <c r="Z12932" s="15">
        <f t="shared" si="1339"/>
        <v>1</v>
      </c>
      <c r="AD12932" s="15">
        <f t="shared" si="1342"/>
        <v>1</v>
      </c>
      <c r="AE12932" s="15">
        <f t="shared" si="1343"/>
        <v>1</v>
      </c>
      <c r="AI12932" t="str">
        <f t="shared" si="1340"/>
        <v/>
      </c>
      <c r="AJ12932" t="str">
        <f t="shared" si="1341"/>
        <v/>
      </c>
      <c r="AL12932">
        <f t="shared" si="1344"/>
        <v>1</v>
      </c>
    </row>
    <row r="12933" spans="1:38" x14ac:dyDescent="0.3">
      <c r="A12933">
        <v>12932</v>
      </c>
      <c r="B12933" t="s">
        <v>34</v>
      </c>
      <c r="C12933" t="s">
        <v>28</v>
      </c>
      <c r="D12933">
        <v>432</v>
      </c>
      <c r="E12933">
        <v>2267668692.7391801</v>
      </c>
      <c r="F12933">
        <v>13572533.375720499</v>
      </c>
      <c r="G12933">
        <v>1350722866.0006499</v>
      </c>
      <c r="H12933">
        <v>-4444504.0065307599</v>
      </c>
      <c r="I12933">
        <v>48904.499461723499</v>
      </c>
      <c r="J12933">
        <v>22507.724111557</v>
      </c>
      <c r="K12933">
        <v>-90.881290176773604</v>
      </c>
      <c r="L12933">
        <v>50723.339671747301</v>
      </c>
      <c r="M12933">
        <v>50257.445988675798</v>
      </c>
      <c r="Y12933" s="15">
        <f t="shared" si="1338"/>
        <v>1</v>
      </c>
      <c r="Z12933" s="15">
        <f t="shared" si="1339"/>
        <v>1</v>
      </c>
      <c r="AD12933" s="15">
        <f t="shared" si="1342"/>
        <v>1</v>
      </c>
      <c r="AE12933" s="15">
        <f t="shared" si="1343"/>
        <v>1</v>
      </c>
      <c r="AI12933" t="str">
        <f t="shared" si="1340"/>
        <v/>
      </c>
      <c r="AJ12933" t="str">
        <f t="shared" si="1341"/>
        <v/>
      </c>
      <c r="AL12933">
        <f t="shared" si="1344"/>
        <v>1</v>
      </c>
    </row>
    <row r="12934" spans="1:38" x14ac:dyDescent="0.3">
      <c r="A12934">
        <v>12933</v>
      </c>
      <c r="B12934" t="s">
        <v>34</v>
      </c>
      <c r="C12934" t="s">
        <v>28</v>
      </c>
      <c r="D12934">
        <v>433</v>
      </c>
      <c r="E12934">
        <v>2553404825.5994401</v>
      </c>
      <c r="F12934">
        <v>14361395.1510172</v>
      </c>
      <c r="G12934">
        <v>1349667989.7594399</v>
      </c>
      <c r="H12934">
        <v>-5949125.6647257796</v>
      </c>
      <c r="I12934">
        <v>47350.809438591801</v>
      </c>
      <c r="J12934">
        <v>13762.733134031299</v>
      </c>
      <c r="K12934">
        <v>-125.639365731246</v>
      </c>
      <c r="L12934">
        <v>49785.391330651903</v>
      </c>
      <c r="M12934">
        <v>49161.7761729376</v>
      </c>
      <c r="Y12934" s="15">
        <f t="shared" ref="Y12934:Y12997" si="1345">IF(K12934&lt;cet_ZAF_lo,1,0)</f>
        <v>1</v>
      </c>
      <c r="Z12934" s="15">
        <f t="shared" ref="Z12934:Z12997" si="1346">IF(K12934&lt;cet_ZAF_hi,1,0)</f>
        <v>1</v>
      </c>
      <c r="AD12934" s="15">
        <f t="shared" si="1342"/>
        <v>1</v>
      </c>
      <c r="AE12934" s="15">
        <f t="shared" si="1343"/>
        <v>1</v>
      </c>
      <c r="AI12934" t="str">
        <f t="shared" si="1340"/>
        <v/>
      </c>
      <c r="AJ12934" t="str">
        <f t="shared" si="1341"/>
        <v/>
      </c>
      <c r="AL12934">
        <f t="shared" si="1344"/>
        <v>1</v>
      </c>
    </row>
    <row r="12935" spans="1:38" x14ac:dyDescent="0.3">
      <c r="A12935">
        <v>12934</v>
      </c>
      <c r="B12935" t="s">
        <v>34</v>
      </c>
      <c r="C12935" t="s">
        <v>28</v>
      </c>
      <c r="D12935">
        <v>434</v>
      </c>
      <c r="E12935">
        <v>3018925462.6813898</v>
      </c>
      <c r="F12935">
        <v>14192020.8806693</v>
      </c>
      <c r="G12935">
        <v>1351941854.70187</v>
      </c>
      <c r="H12935">
        <v>-15388037.864226799</v>
      </c>
      <c r="I12935">
        <v>50381.396916218102</v>
      </c>
      <c r="J12935">
        <v>17574.3055353165</v>
      </c>
      <c r="K12935">
        <v>-305.43094884440001</v>
      </c>
      <c r="L12935">
        <v>56678.698477809397</v>
      </c>
      <c r="M12935">
        <v>55065.652426939901</v>
      </c>
      <c r="Y12935" s="15">
        <f t="shared" si="1345"/>
        <v>1</v>
      </c>
      <c r="Z12935" s="15">
        <f t="shared" si="1346"/>
        <v>1</v>
      </c>
      <c r="AD12935" s="15">
        <f t="shared" si="1342"/>
        <v>1</v>
      </c>
      <c r="AE12935" s="15">
        <f t="shared" si="1343"/>
        <v>1</v>
      </c>
      <c r="AI12935" t="str">
        <f t="shared" si="1340"/>
        <v/>
      </c>
      <c r="AJ12935" t="str">
        <f t="shared" si="1341"/>
        <v/>
      </c>
      <c r="AL12935">
        <f t="shared" si="1344"/>
        <v>1</v>
      </c>
    </row>
    <row r="12936" spans="1:38" x14ac:dyDescent="0.3">
      <c r="A12936">
        <v>12935</v>
      </c>
      <c r="B12936" t="s">
        <v>34</v>
      </c>
      <c r="C12936" t="s">
        <v>28</v>
      </c>
      <c r="D12936">
        <v>435</v>
      </c>
      <c r="E12936">
        <v>2913738069.7041302</v>
      </c>
      <c r="F12936">
        <v>15653756.1749183</v>
      </c>
      <c r="G12936">
        <v>1354217230.8442299</v>
      </c>
      <c r="H12936">
        <v>-14106429.833097</v>
      </c>
      <c r="I12936">
        <v>49001.452419253103</v>
      </c>
      <c r="J12936">
        <v>17122.853175878499</v>
      </c>
      <c r="K12936">
        <v>-287.87779007861502</v>
      </c>
      <c r="L12936">
        <v>54774.2769599928</v>
      </c>
      <c r="M12936">
        <v>53295.575053036599</v>
      </c>
      <c r="Y12936" s="15">
        <f t="shared" si="1345"/>
        <v>1</v>
      </c>
      <c r="Z12936" s="15">
        <f t="shared" si="1346"/>
        <v>1</v>
      </c>
      <c r="AD12936" s="15">
        <f t="shared" si="1342"/>
        <v>1</v>
      </c>
      <c r="AE12936" s="15">
        <f t="shared" si="1343"/>
        <v>1</v>
      </c>
      <c r="AI12936" t="str">
        <f t="shared" si="1340"/>
        <v/>
      </c>
      <c r="AJ12936" t="str">
        <f t="shared" si="1341"/>
        <v/>
      </c>
      <c r="AL12936">
        <f t="shared" si="1344"/>
        <v>1</v>
      </c>
    </row>
    <row r="12937" spans="1:38" x14ac:dyDescent="0.3">
      <c r="A12937">
        <v>12936</v>
      </c>
      <c r="B12937" t="s">
        <v>34</v>
      </c>
      <c r="C12937" t="s">
        <v>28</v>
      </c>
      <c r="D12937">
        <v>436</v>
      </c>
      <c r="E12937">
        <v>2441146860.2507401</v>
      </c>
      <c r="F12937">
        <v>14268093.705227301</v>
      </c>
      <c r="G12937">
        <v>1349382588.1186199</v>
      </c>
      <c r="H12937">
        <v>-2753012.4481945001</v>
      </c>
      <c r="I12937">
        <v>39621.0374056976</v>
      </c>
      <c r="J12937">
        <v>14325.9835469723</v>
      </c>
      <c r="K12937">
        <v>-69.483603369724307</v>
      </c>
      <c r="L12937">
        <v>40747.662498647202</v>
      </c>
      <c r="M12937">
        <v>40459.078866559903</v>
      </c>
      <c r="Y12937" s="15">
        <f t="shared" si="1345"/>
        <v>1</v>
      </c>
      <c r="Z12937" s="15">
        <f t="shared" si="1346"/>
        <v>1</v>
      </c>
      <c r="AD12937" s="15">
        <f t="shared" si="1342"/>
        <v>1</v>
      </c>
      <c r="AE12937" s="15">
        <f t="shared" si="1343"/>
        <v>1</v>
      </c>
      <c r="AI12937" t="str">
        <f t="shared" si="1340"/>
        <v/>
      </c>
      <c r="AJ12937" t="str">
        <f t="shared" si="1341"/>
        <v/>
      </c>
      <c r="AL12937">
        <f t="shared" si="1344"/>
        <v>1</v>
      </c>
    </row>
    <row r="12938" spans="1:38" x14ac:dyDescent="0.3">
      <c r="A12938">
        <v>12937</v>
      </c>
      <c r="B12938" t="s">
        <v>34</v>
      </c>
      <c r="C12938" t="s">
        <v>28</v>
      </c>
      <c r="D12938">
        <v>437</v>
      </c>
      <c r="E12938">
        <v>3403529930.2540302</v>
      </c>
      <c r="F12938">
        <v>14727346.6331458</v>
      </c>
      <c r="G12938">
        <v>1349911837.0232601</v>
      </c>
      <c r="H12938">
        <v>-184601.60171747199</v>
      </c>
      <c r="I12938">
        <v>47240.271416101597</v>
      </c>
      <c r="J12938">
        <v>19061.646107196801</v>
      </c>
      <c r="K12938">
        <v>-3.9077167887429098</v>
      </c>
      <c r="L12938">
        <v>47315.816587294001</v>
      </c>
      <c r="M12938">
        <v>47296.465784594999</v>
      </c>
      <c r="Y12938" s="15">
        <f t="shared" si="1345"/>
        <v>1</v>
      </c>
      <c r="Z12938" s="15">
        <f t="shared" si="1346"/>
        <v>1</v>
      </c>
      <c r="AD12938" s="15">
        <f t="shared" si="1342"/>
        <v>1</v>
      </c>
      <c r="AE12938" s="15">
        <f t="shared" si="1343"/>
        <v>1</v>
      </c>
      <c r="AI12938" t="str">
        <f t="shared" si="1340"/>
        <v/>
      </c>
      <c r="AJ12938" t="str">
        <f t="shared" si="1341"/>
        <v/>
      </c>
      <c r="AL12938">
        <f t="shared" si="1344"/>
        <v>1</v>
      </c>
    </row>
    <row r="12939" spans="1:38" x14ac:dyDescent="0.3">
      <c r="A12939">
        <v>12938</v>
      </c>
      <c r="B12939" t="s">
        <v>34</v>
      </c>
      <c r="C12939" t="s">
        <v>28</v>
      </c>
      <c r="D12939">
        <v>438</v>
      </c>
      <c r="E12939">
        <v>2061781261.42961</v>
      </c>
      <c r="F12939">
        <v>15203593.294675499</v>
      </c>
      <c r="G12939">
        <v>1353840778.3099</v>
      </c>
      <c r="H12939">
        <v>-14600369.289178399</v>
      </c>
      <c r="I12939">
        <v>50135.858426177903</v>
      </c>
      <c r="J12939">
        <v>17613.0767111778</v>
      </c>
      <c r="K12939">
        <v>-291.216102556149</v>
      </c>
      <c r="L12939">
        <v>56110.819570398598</v>
      </c>
      <c r="M12939">
        <v>54580.340621039199</v>
      </c>
      <c r="Y12939" s="15">
        <f t="shared" si="1345"/>
        <v>1</v>
      </c>
      <c r="Z12939" s="15">
        <f t="shared" si="1346"/>
        <v>1</v>
      </c>
      <c r="AD12939" s="15">
        <f t="shared" si="1342"/>
        <v>1</v>
      </c>
      <c r="AE12939" s="15">
        <f t="shared" si="1343"/>
        <v>1</v>
      </c>
      <c r="AI12939" t="str">
        <f t="shared" si="1340"/>
        <v/>
      </c>
      <c r="AJ12939" t="str">
        <f t="shared" si="1341"/>
        <v/>
      </c>
      <c r="AL12939">
        <f t="shared" si="1344"/>
        <v>1</v>
      </c>
    </row>
    <row r="12940" spans="1:38" x14ac:dyDescent="0.3">
      <c r="A12940">
        <v>12939</v>
      </c>
      <c r="B12940" t="s">
        <v>34</v>
      </c>
      <c r="C12940" t="s">
        <v>28</v>
      </c>
      <c r="D12940">
        <v>439</v>
      </c>
      <c r="E12940">
        <v>3235472359.3189998</v>
      </c>
      <c r="F12940">
        <v>15297603.0331154</v>
      </c>
      <c r="G12940">
        <v>1350614342.8788199</v>
      </c>
      <c r="H12940">
        <v>-5791725.0164632797</v>
      </c>
      <c r="I12940">
        <v>45302.139977108702</v>
      </c>
      <c r="J12940">
        <v>15310.790455341299</v>
      </c>
      <c r="K12940">
        <v>-127.846609881782</v>
      </c>
      <c r="L12940">
        <v>47672.308241073697</v>
      </c>
      <c r="M12940">
        <v>47065.192554983099</v>
      </c>
      <c r="Y12940" s="15">
        <f t="shared" si="1345"/>
        <v>1</v>
      </c>
      <c r="Z12940" s="15">
        <f t="shared" si="1346"/>
        <v>1</v>
      </c>
      <c r="AD12940" s="15">
        <f t="shared" si="1342"/>
        <v>1</v>
      </c>
      <c r="AE12940" s="15">
        <f t="shared" si="1343"/>
        <v>1</v>
      </c>
      <c r="AI12940" t="str">
        <f t="shared" si="1340"/>
        <v/>
      </c>
      <c r="AJ12940" t="str">
        <f t="shared" si="1341"/>
        <v/>
      </c>
      <c r="AL12940">
        <f t="shared" si="1344"/>
        <v>1</v>
      </c>
    </row>
    <row r="12941" spans="1:38" x14ac:dyDescent="0.3">
      <c r="A12941">
        <v>12940</v>
      </c>
      <c r="B12941" t="s">
        <v>34</v>
      </c>
      <c r="C12941" t="s">
        <v>28</v>
      </c>
      <c r="D12941">
        <v>440</v>
      </c>
      <c r="E12941">
        <v>2477797376.9489598</v>
      </c>
      <c r="F12941">
        <v>13955961.279498501</v>
      </c>
      <c r="G12941">
        <v>1350530425.5799699</v>
      </c>
      <c r="H12941">
        <v>-10874252.8306618</v>
      </c>
      <c r="I12941">
        <v>52611.349535031201</v>
      </c>
      <c r="J12941">
        <v>19258.492774486502</v>
      </c>
      <c r="K12941">
        <v>-206.690247004996</v>
      </c>
      <c r="L12941">
        <v>57061.458765062402</v>
      </c>
      <c r="M12941">
        <v>55921.568758329799</v>
      </c>
      <c r="Y12941" s="15">
        <f t="shared" si="1345"/>
        <v>1</v>
      </c>
      <c r="Z12941" s="15">
        <f t="shared" si="1346"/>
        <v>1</v>
      </c>
      <c r="AD12941" s="15">
        <f t="shared" si="1342"/>
        <v>1</v>
      </c>
      <c r="AE12941" s="15">
        <f t="shared" si="1343"/>
        <v>1</v>
      </c>
      <c r="AI12941" t="str">
        <f t="shared" si="1340"/>
        <v/>
      </c>
      <c r="AJ12941" t="str">
        <f t="shared" si="1341"/>
        <v/>
      </c>
      <c r="AL12941">
        <f t="shared" si="1344"/>
        <v>1</v>
      </c>
    </row>
    <row r="12942" spans="1:38" x14ac:dyDescent="0.3">
      <c r="A12942">
        <v>12941</v>
      </c>
      <c r="B12942" t="s">
        <v>34</v>
      </c>
      <c r="C12942" t="s">
        <v>28</v>
      </c>
      <c r="D12942">
        <v>441</v>
      </c>
      <c r="E12942">
        <v>2467451993.8186798</v>
      </c>
      <c r="F12942">
        <v>14049142.564636899</v>
      </c>
      <c r="G12942">
        <v>1347893635.18115</v>
      </c>
      <c r="H12942">
        <v>-6546207.2493577003</v>
      </c>
      <c r="I12942">
        <v>44137.164520902603</v>
      </c>
      <c r="J12942">
        <v>14166.983338356</v>
      </c>
      <c r="K12942">
        <v>-148.31508368095399</v>
      </c>
      <c r="L12942">
        <v>46816.092237197998</v>
      </c>
      <c r="M12942">
        <v>46129.888197091102</v>
      </c>
      <c r="Y12942" s="15">
        <f t="shared" si="1345"/>
        <v>1</v>
      </c>
      <c r="Z12942" s="15">
        <f t="shared" si="1346"/>
        <v>1</v>
      </c>
      <c r="AD12942" s="15">
        <f t="shared" si="1342"/>
        <v>1</v>
      </c>
      <c r="AE12942" s="15">
        <f t="shared" si="1343"/>
        <v>1</v>
      </c>
      <c r="AI12942" t="str">
        <f t="shared" si="1340"/>
        <v/>
      </c>
      <c r="AJ12942" t="str">
        <f t="shared" si="1341"/>
        <v/>
      </c>
      <c r="AL12942">
        <f t="shared" si="1344"/>
        <v>1</v>
      </c>
    </row>
    <row r="12943" spans="1:38" x14ac:dyDescent="0.3">
      <c r="A12943">
        <v>12942</v>
      </c>
      <c r="B12943" t="s">
        <v>34</v>
      </c>
      <c r="C12943" t="s">
        <v>28</v>
      </c>
      <c r="D12943">
        <v>442</v>
      </c>
      <c r="E12943">
        <v>3887850581.4740701</v>
      </c>
      <c r="F12943">
        <v>15146650.5948574</v>
      </c>
      <c r="G12943">
        <v>1352431280.97315</v>
      </c>
      <c r="H12943">
        <v>-8624175.3609676398</v>
      </c>
      <c r="I12943">
        <v>49598.365105772398</v>
      </c>
      <c r="J12943">
        <v>15513.6292173862</v>
      </c>
      <c r="K12943">
        <v>-173.88023461208701</v>
      </c>
      <c r="L12943">
        <v>53127.667116024997</v>
      </c>
      <c r="M12943">
        <v>52223.640746272198</v>
      </c>
      <c r="Y12943" s="15">
        <f t="shared" si="1345"/>
        <v>1</v>
      </c>
      <c r="Z12943" s="15">
        <f t="shared" si="1346"/>
        <v>1</v>
      </c>
      <c r="AD12943" s="15">
        <f t="shared" si="1342"/>
        <v>1</v>
      </c>
      <c r="AE12943" s="15">
        <f t="shared" si="1343"/>
        <v>1</v>
      </c>
      <c r="AI12943" t="str">
        <f t="shared" si="1340"/>
        <v/>
      </c>
      <c r="AJ12943" t="str">
        <f t="shared" si="1341"/>
        <v/>
      </c>
      <c r="AL12943">
        <f t="shared" si="1344"/>
        <v>1</v>
      </c>
    </row>
    <row r="12944" spans="1:38" x14ac:dyDescent="0.3">
      <c r="A12944">
        <v>12943</v>
      </c>
      <c r="B12944" t="s">
        <v>34</v>
      </c>
      <c r="C12944" t="s">
        <v>28</v>
      </c>
      <c r="D12944">
        <v>443</v>
      </c>
      <c r="E12944">
        <v>2099955136.78438</v>
      </c>
      <c r="F12944">
        <v>15156652.3344987</v>
      </c>
      <c r="G12944">
        <v>1352557317.63956</v>
      </c>
      <c r="H12944">
        <v>-9691621.3787317295</v>
      </c>
      <c r="I12944">
        <v>51038.128417750799</v>
      </c>
      <c r="J12944">
        <v>17504.905858755101</v>
      </c>
      <c r="K12944">
        <v>-189.889827060371</v>
      </c>
      <c r="L12944">
        <v>55004.265165082397</v>
      </c>
      <c r="M12944">
        <v>53988.344114626103</v>
      </c>
      <c r="Y12944" s="15">
        <f t="shared" si="1345"/>
        <v>1</v>
      </c>
      <c r="Z12944" s="15">
        <f t="shared" si="1346"/>
        <v>1</v>
      </c>
      <c r="AD12944" s="15">
        <f t="shared" si="1342"/>
        <v>1</v>
      </c>
      <c r="AE12944" s="15">
        <f t="shared" si="1343"/>
        <v>1</v>
      </c>
      <c r="AI12944" t="str">
        <f t="shared" si="1340"/>
        <v/>
      </c>
      <c r="AJ12944" t="str">
        <f t="shared" si="1341"/>
        <v/>
      </c>
      <c r="AL12944">
        <f t="shared" si="1344"/>
        <v>1</v>
      </c>
    </row>
    <row r="12945" spans="1:38" x14ac:dyDescent="0.3">
      <c r="A12945">
        <v>12944</v>
      </c>
      <c r="B12945" t="s">
        <v>34</v>
      </c>
      <c r="C12945" t="s">
        <v>28</v>
      </c>
      <c r="D12945">
        <v>444</v>
      </c>
      <c r="E12945">
        <v>3262751365.6214099</v>
      </c>
      <c r="F12945">
        <v>13903044.201233201</v>
      </c>
      <c r="G12945">
        <v>1348805413.1692801</v>
      </c>
      <c r="H12945">
        <v>-9782312.8782601394</v>
      </c>
      <c r="I12945">
        <v>42667.3782294989</v>
      </c>
      <c r="J12945">
        <v>10944.703839063601</v>
      </c>
      <c r="K12945">
        <v>-229.26913450465901</v>
      </c>
      <c r="L12945">
        <v>46670.628982309398</v>
      </c>
      <c r="M12945">
        <v>45645.2012249908</v>
      </c>
      <c r="Y12945" s="15">
        <f t="shared" si="1345"/>
        <v>1</v>
      </c>
      <c r="Z12945" s="15">
        <f t="shared" si="1346"/>
        <v>1</v>
      </c>
      <c r="AD12945" s="15">
        <f t="shared" si="1342"/>
        <v>1</v>
      </c>
      <c r="AE12945" s="15">
        <f t="shared" si="1343"/>
        <v>1</v>
      </c>
      <c r="AI12945" t="str">
        <f t="shared" si="1340"/>
        <v/>
      </c>
      <c r="AJ12945" t="str">
        <f t="shared" si="1341"/>
        <v/>
      </c>
      <c r="AL12945">
        <f t="shared" si="1344"/>
        <v>1</v>
      </c>
    </row>
    <row r="12946" spans="1:38" x14ac:dyDescent="0.3">
      <c r="A12946">
        <v>12945</v>
      </c>
      <c r="B12946" t="s">
        <v>34</v>
      </c>
      <c r="C12946" t="s">
        <v>28</v>
      </c>
      <c r="D12946">
        <v>445</v>
      </c>
      <c r="E12946">
        <v>2337967257.41572</v>
      </c>
      <c r="F12946">
        <v>14816991.2201198</v>
      </c>
      <c r="G12946">
        <v>1350817629.0666001</v>
      </c>
      <c r="H12946">
        <v>-5029913.9787645303</v>
      </c>
      <c r="I12946">
        <v>43639.4403976705</v>
      </c>
      <c r="J12946">
        <v>12624.249606609301</v>
      </c>
      <c r="K12946">
        <v>-115.260735081127</v>
      </c>
      <c r="L12946">
        <v>45697.850016402997</v>
      </c>
      <c r="M12946">
        <v>45170.5909239022</v>
      </c>
      <c r="Y12946" s="15">
        <f t="shared" si="1345"/>
        <v>1</v>
      </c>
      <c r="Z12946" s="15">
        <f t="shared" si="1346"/>
        <v>1</v>
      </c>
      <c r="AD12946" s="15">
        <f t="shared" si="1342"/>
        <v>1</v>
      </c>
      <c r="AE12946" s="15">
        <f t="shared" si="1343"/>
        <v>1</v>
      </c>
      <c r="AI12946" t="str">
        <f t="shared" si="1340"/>
        <v/>
      </c>
      <c r="AJ12946" t="str">
        <f t="shared" si="1341"/>
        <v/>
      </c>
      <c r="AL12946">
        <f t="shared" si="1344"/>
        <v>1</v>
      </c>
    </row>
    <row r="12947" spans="1:38" x14ac:dyDescent="0.3">
      <c r="A12947">
        <v>12946</v>
      </c>
      <c r="B12947" t="s">
        <v>34</v>
      </c>
      <c r="C12947" t="s">
        <v>28</v>
      </c>
      <c r="D12947">
        <v>446</v>
      </c>
      <c r="E12947">
        <v>2676450228.3365102</v>
      </c>
      <c r="F12947">
        <v>15001902.006019199</v>
      </c>
      <c r="G12947">
        <v>1350433505.2844701</v>
      </c>
      <c r="H12947">
        <v>-15840112.5515828</v>
      </c>
      <c r="I12947">
        <v>48893.255141412803</v>
      </c>
      <c r="J12947">
        <v>16703.512260437001</v>
      </c>
      <c r="K12947">
        <v>-323.97336822366998</v>
      </c>
      <c r="L12947">
        <v>55375.560838018697</v>
      </c>
      <c r="M12947">
        <v>53715.1262054748</v>
      </c>
      <c r="Y12947" s="15">
        <f t="shared" si="1345"/>
        <v>1</v>
      </c>
      <c r="Z12947" s="15">
        <f t="shared" si="1346"/>
        <v>1</v>
      </c>
      <c r="AD12947" s="15">
        <f t="shared" si="1342"/>
        <v>1</v>
      </c>
      <c r="AE12947" s="15">
        <f t="shared" si="1343"/>
        <v>1</v>
      </c>
      <c r="AI12947" t="str">
        <f t="shared" ref="AI12947:AI13010" si="1347">IF(Y12947&lt;&gt;AD12947,"ERROR!","")</f>
        <v/>
      </c>
      <c r="AJ12947" t="str">
        <f t="shared" ref="AJ12947:AJ13010" si="1348">IF(Z12947&lt;&gt;AE12947,"ERROR!","")</f>
        <v/>
      </c>
      <c r="AL12947">
        <f t="shared" si="1344"/>
        <v>1</v>
      </c>
    </row>
    <row r="12948" spans="1:38" x14ac:dyDescent="0.3">
      <c r="A12948">
        <v>12947</v>
      </c>
      <c r="B12948" t="s">
        <v>34</v>
      </c>
      <c r="C12948" t="s">
        <v>28</v>
      </c>
      <c r="D12948">
        <v>447</v>
      </c>
      <c r="E12948">
        <v>1624293336.0418799</v>
      </c>
      <c r="F12948">
        <v>14613408.000135999</v>
      </c>
      <c r="G12948">
        <v>1349845356.3668499</v>
      </c>
      <c r="H12948">
        <v>-7977264.0846066503</v>
      </c>
      <c r="I12948">
        <v>47565.267551921301</v>
      </c>
      <c r="J12948">
        <v>14790.3897640705</v>
      </c>
      <c r="K12948">
        <v>-167.71195654263499</v>
      </c>
      <c r="L12948">
        <v>50829.831755652798</v>
      </c>
      <c r="M12948">
        <v>49993.617649478001</v>
      </c>
      <c r="Y12948" s="15">
        <f t="shared" si="1345"/>
        <v>1</v>
      </c>
      <c r="Z12948" s="15">
        <f t="shared" si="1346"/>
        <v>1</v>
      </c>
      <c r="AD12948" s="15">
        <f t="shared" si="1342"/>
        <v>1</v>
      </c>
      <c r="AE12948" s="15">
        <f t="shared" si="1343"/>
        <v>1</v>
      </c>
      <c r="AI12948" t="str">
        <f t="shared" si="1347"/>
        <v/>
      </c>
      <c r="AJ12948" t="str">
        <f t="shared" si="1348"/>
        <v/>
      </c>
      <c r="AL12948">
        <f t="shared" si="1344"/>
        <v>1</v>
      </c>
    </row>
    <row r="12949" spans="1:38" x14ac:dyDescent="0.3">
      <c r="A12949">
        <v>12948</v>
      </c>
      <c r="B12949" t="s">
        <v>34</v>
      </c>
      <c r="C12949" t="s">
        <v>28</v>
      </c>
      <c r="D12949">
        <v>448</v>
      </c>
      <c r="E12949">
        <v>2889887417.6224399</v>
      </c>
      <c r="F12949">
        <v>13801725.736891801</v>
      </c>
      <c r="G12949">
        <v>1348498934.9819701</v>
      </c>
      <c r="H12949">
        <v>-3224004.5688071302</v>
      </c>
      <c r="I12949">
        <v>48740.580223560297</v>
      </c>
      <c r="J12949">
        <v>16588.417255640001</v>
      </c>
      <c r="K12949">
        <v>-66.146208231815393</v>
      </c>
      <c r="L12949">
        <v>50059.951100137398</v>
      </c>
      <c r="M12949">
        <v>49721.995872603897</v>
      </c>
      <c r="Y12949" s="15">
        <f t="shared" si="1345"/>
        <v>1</v>
      </c>
      <c r="Z12949" s="15">
        <f t="shared" si="1346"/>
        <v>1</v>
      </c>
      <c r="AD12949" s="15">
        <f t="shared" si="1342"/>
        <v>1</v>
      </c>
      <c r="AE12949" s="15">
        <f t="shared" si="1343"/>
        <v>1</v>
      </c>
      <c r="AI12949" t="str">
        <f t="shared" si="1347"/>
        <v/>
      </c>
      <c r="AJ12949" t="str">
        <f t="shared" si="1348"/>
        <v/>
      </c>
      <c r="AL12949">
        <f t="shared" si="1344"/>
        <v>1</v>
      </c>
    </row>
    <row r="12950" spans="1:38" x14ac:dyDescent="0.3">
      <c r="A12950">
        <v>12949</v>
      </c>
      <c r="B12950" t="s">
        <v>34</v>
      </c>
      <c r="C12950" t="s">
        <v>28</v>
      </c>
      <c r="D12950">
        <v>449</v>
      </c>
      <c r="E12950">
        <v>2736822774.9330702</v>
      </c>
      <c r="F12950">
        <v>14085492.838106999</v>
      </c>
      <c r="G12950">
        <v>1348570856.1921201</v>
      </c>
      <c r="H12950">
        <v>-8254112.2023992501</v>
      </c>
      <c r="I12950">
        <v>42633.887530908003</v>
      </c>
      <c r="J12950">
        <v>14118.0795927048</v>
      </c>
      <c r="K12950">
        <v>-193.604493524437</v>
      </c>
      <c r="L12950">
        <v>46011.747276272603</v>
      </c>
      <c r="M12950">
        <v>45146.512656434199</v>
      </c>
      <c r="Y12950" s="15">
        <f t="shared" si="1345"/>
        <v>1</v>
      </c>
      <c r="Z12950" s="15">
        <f t="shared" si="1346"/>
        <v>1</v>
      </c>
      <c r="AD12950" s="15">
        <f t="shared" si="1342"/>
        <v>1</v>
      </c>
      <c r="AE12950" s="15">
        <f t="shared" si="1343"/>
        <v>1</v>
      </c>
      <c r="AI12950" t="str">
        <f t="shared" si="1347"/>
        <v/>
      </c>
      <c r="AJ12950" t="str">
        <f t="shared" si="1348"/>
        <v/>
      </c>
      <c r="AL12950">
        <f t="shared" si="1344"/>
        <v>1</v>
      </c>
    </row>
    <row r="12951" spans="1:38" x14ac:dyDescent="0.3">
      <c r="A12951">
        <v>12950</v>
      </c>
      <c r="B12951" t="s">
        <v>34</v>
      </c>
      <c r="C12951" t="s">
        <v>28</v>
      </c>
      <c r="D12951">
        <v>450</v>
      </c>
      <c r="E12951">
        <v>2344784454.04741</v>
      </c>
      <c r="F12951">
        <v>14550292.3889933</v>
      </c>
      <c r="G12951">
        <v>1349314834.91767</v>
      </c>
      <c r="H12951">
        <v>277612.54219245899</v>
      </c>
      <c r="I12951">
        <v>49836.514838695497</v>
      </c>
      <c r="J12951">
        <v>17365.817558050199</v>
      </c>
      <c r="K12951">
        <v>5.5704646099551702</v>
      </c>
      <c r="L12951">
        <v>49722.906468941597</v>
      </c>
      <c r="M12951">
        <v>49752.0071131437</v>
      </c>
      <c r="Y12951" s="15">
        <f t="shared" si="1345"/>
        <v>1</v>
      </c>
      <c r="Z12951" s="15">
        <f t="shared" si="1346"/>
        <v>1</v>
      </c>
      <c r="AD12951" s="15">
        <f t="shared" si="1342"/>
        <v>1</v>
      </c>
      <c r="AE12951" s="15">
        <f t="shared" si="1343"/>
        <v>1</v>
      </c>
      <c r="AI12951" t="str">
        <f t="shared" si="1347"/>
        <v/>
      </c>
      <c r="AJ12951" t="str">
        <f t="shared" si="1348"/>
        <v/>
      </c>
      <c r="AL12951">
        <f t="shared" si="1344"/>
        <v>0</v>
      </c>
    </row>
    <row r="12952" spans="1:38" x14ac:dyDescent="0.3">
      <c r="A12952">
        <v>12951</v>
      </c>
      <c r="B12952" t="s">
        <v>34</v>
      </c>
      <c r="C12952" t="s">
        <v>28</v>
      </c>
      <c r="D12952">
        <v>451</v>
      </c>
      <c r="E12952">
        <v>2374798038.5905299</v>
      </c>
      <c r="F12952">
        <v>15405741.430908101</v>
      </c>
      <c r="G12952">
        <v>1352607290.9521999</v>
      </c>
      <c r="H12952">
        <v>-8204091.5614652596</v>
      </c>
      <c r="I12952">
        <v>59315.548951737597</v>
      </c>
      <c r="J12952">
        <v>16268.047283411001</v>
      </c>
      <c r="K12952">
        <v>-138.312663482902</v>
      </c>
      <c r="L12952">
        <v>62672.938571993102</v>
      </c>
      <c r="M12952">
        <v>61812.947349528098</v>
      </c>
      <c r="Y12952" s="15">
        <f t="shared" si="1345"/>
        <v>1</v>
      </c>
      <c r="Z12952" s="15">
        <f t="shared" si="1346"/>
        <v>1</v>
      </c>
      <c r="AD12952" s="15">
        <f t="shared" si="1342"/>
        <v>1</v>
      </c>
      <c r="AE12952" s="15">
        <f t="shared" si="1343"/>
        <v>1</v>
      </c>
      <c r="AI12952" t="str">
        <f t="shared" si="1347"/>
        <v/>
      </c>
      <c r="AJ12952" t="str">
        <f t="shared" si="1348"/>
        <v/>
      </c>
      <c r="AL12952">
        <f t="shared" si="1344"/>
        <v>1</v>
      </c>
    </row>
    <row r="12953" spans="1:38" x14ac:dyDescent="0.3">
      <c r="A12953">
        <v>12952</v>
      </c>
      <c r="B12953" t="s">
        <v>34</v>
      </c>
      <c r="C12953" t="s">
        <v>28</v>
      </c>
      <c r="D12953">
        <v>452</v>
      </c>
      <c r="E12953">
        <v>2834480368.1087399</v>
      </c>
      <c r="F12953">
        <v>15225497.310482601</v>
      </c>
      <c r="G12953">
        <v>1351240093.7571499</v>
      </c>
      <c r="H12953">
        <v>-9359341.8816142101</v>
      </c>
      <c r="I12953">
        <v>46635.281662557303</v>
      </c>
      <c r="J12953">
        <v>16407.694238662702</v>
      </c>
      <c r="K12953">
        <v>-200.69229879078199</v>
      </c>
      <c r="L12953">
        <v>50465.438487396699</v>
      </c>
      <c r="M12953">
        <v>49484.348526864997</v>
      </c>
      <c r="Y12953" s="15">
        <f t="shared" si="1345"/>
        <v>1</v>
      </c>
      <c r="Z12953" s="15">
        <f t="shared" si="1346"/>
        <v>1</v>
      </c>
      <c r="AD12953" s="15">
        <f t="shared" si="1342"/>
        <v>1</v>
      </c>
      <c r="AE12953" s="15">
        <f t="shared" si="1343"/>
        <v>1</v>
      </c>
      <c r="AI12953" t="str">
        <f t="shared" si="1347"/>
        <v/>
      </c>
      <c r="AJ12953" t="str">
        <f t="shared" si="1348"/>
        <v/>
      </c>
      <c r="AL12953">
        <f t="shared" si="1344"/>
        <v>1</v>
      </c>
    </row>
    <row r="12954" spans="1:38" x14ac:dyDescent="0.3">
      <c r="A12954">
        <v>12953</v>
      </c>
      <c r="B12954" t="s">
        <v>34</v>
      </c>
      <c r="C12954" t="s">
        <v>28</v>
      </c>
      <c r="D12954">
        <v>453</v>
      </c>
      <c r="E12954">
        <v>3479483864.6851401</v>
      </c>
      <c r="F12954">
        <v>14284681.378112599</v>
      </c>
      <c r="G12954">
        <v>1348544496.66748</v>
      </c>
      <c r="H12954">
        <v>-6073276.2509446098</v>
      </c>
      <c r="I12954">
        <v>47346.438437176897</v>
      </c>
      <c r="J12954">
        <v>15428.468843460099</v>
      </c>
      <c r="K12954">
        <v>-128.27313841152201</v>
      </c>
      <c r="L12954">
        <v>49831.826915974401</v>
      </c>
      <c r="M12954">
        <v>49195.197713546899</v>
      </c>
      <c r="Y12954" s="15">
        <f t="shared" si="1345"/>
        <v>1</v>
      </c>
      <c r="Z12954" s="15">
        <f t="shared" si="1346"/>
        <v>1</v>
      </c>
      <c r="AD12954" s="15">
        <f t="shared" si="1342"/>
        <v>1</v>
      </c>
      <c r="AE12954" s="15">
        <f t="shared" si="1343"/>
        <v>1</v>
      </c>
      <c r="AI12954" t="str">
        <f t="shared" si="1347"/>
        <v/>
      </c>
      <c r="AJ12954" t="str">
        <f t="shared" si="1348"/>
        <v/>
      </c>
      <c r="AL12954">
        <f t="shared" si="1344"/>
        <v>1</v>
      </c>
    </row>
    <row r="12955" spans="1:38" x14ac:dyDescent="0.3">
      <c r="A12955">
        <v>12954</v>
      </c>
      <c r="B12955" t="s">
        <v>34</v>
      </c>
      <c r="C12955" t="s">
        <v>28</v>
      </c>
      <c r="D12955">
        <v>454</v>
      </c>
      <c r="E12955">
        <v>1737991720.0703499</v>
      </c>
      <c r="F12955">
        <v>15247658.8837496</v>
      </c>
      <c r="G12955">
        <v>1351217151.8727901</v>
      </c>
      <c r="H12955">
        <v>-8249167.3092582198</v>
      </c>
      <c r="I12955">
        <v>48698.053385486797</v>
      </c>
      <c r="J12955">
        <v>15800.037376403799</v>
      </c>
      <c r="K12955">
        <v>-169.39419002971201</v>
      </c>
      <c r="L12955">
        <v>52073.889514613104</v>
      </c>
      <c r="M12955">
        <v>51209.173241585602</v>
      </c>
      <c r="Y12955" s="15">
        <f t="shared" si="1345"/>
        <v>1</v>
      </c>
      <c r="Z12955" s="15">
        <f t="shared" si="1346"/>
        <v>1</v>
      </c>
      <c r="AD12955" s="15">
        <f t="shared" si="1342"/>
        <v>1</v>
      </c>
      <c r="AE12955" s="15">
        <f t="shared" si="1343"/>
        <v>1</v>
      </c>
      <c r="AI12955" t="str">
        <f t="shared" si="1347"/>
        <v/>
      </c>
      <c r="AJ12955" t="str">
        <f t="shared" si="1348"/>
        <v/>
      </c>
      <c r="AL12955">
        <f t="shared" si="1344"/>
        <v>1</v>
      </c>
    </row>
    <row r="12956" spans="1:38" x14ac:dyDescent="0.3">
      <c r="A12956">
        <v>12955</v>
      </c>
      <c r="B12956" t="s">
        <v>34</v>
      </c>
      <c r="C12956" t="s">
        <v>28</v>
      </c>
      <c r="D12956">
        <v>455</v>
      </c>
      <c r="E12956">
        <v>2765837189.4766002</v>
      </c>
      <c r="F12956">
        <v>12607051.3651185</v>
      </c>
      <c r="G12956">
        <v>1347817969.529</v>
      </c>
      <c r="H12956">
        <v>-6902110.3365383102</v>
      </c>
      <c r="I12956">
        <v>51899.934537561603</v>
      </c>
      <c r="J12956">
        <v>13663.822689294801</v>
      </c>
      <c r="K12956">
        <v>-132.98880621020899</v>
      </c>
      <c r="L12956">
        <v>54724.509742279697</v>
      </c>
      <c r="M12956">
        <v>54000.998277124003</v>
      </c>
      <c r="Y12956" s="15">
        <f t="shared" si="1345"/>
        <v>1</v>
      </c>
      <c r="Z12956" s="15">
        <f t="shared" si="1346"/>
        <v>1</v>
      </c>
      <c r="AD12956" s="15">
        <f t="shared" si="1342"/>
        <v>1</v>
      </c>
      <c r="AE12956" s="15">
        <f t="shared" si="1343"/>
        <v>1</v>
      </c>
      <c r="AI12956" t="str">
        <f t="shared" si="1347"/>
        <v/>
      </c>
      <c r="AJ12956" t="str">
        <f t="shared" si="1348"/>
        <v/>
      </c>
      <c r="AL12956">
        <f t="shared" si="1344"/>
        <v>1</v>
      </c>
    </row>
    <row r="12957" spans="1:38" x14ac:dyDescent="0.3">
      <c r="A12957">
        <v>12956</v>
      </c>
      <c r="B12957" t="s">
        <v>34</v>
      </c>
      <c r="C12957" t="s">
        <v>28</v>
      </c>
      <c r="D12957">
        <v>456</v>
      </c>
      <c r="E12957">
        <v>2290746102.0844302</v>
      </c>
      <c r="F12957">
        <v>14067854.346088801</v>
      </c>
      <c r="G12957">
        <v>1350947735.66641</v>
      </c>
      <c r="H12957">
        <v>-8156280.2602686901</v>
      </c>
      <c r="I12957">
        <v>52527.756177691699</v>
      </c>
      <c r="J12957">
        <v>14206.7906601429</v>
      </c>
      <c r="K12957">
        <v>-155.275626712047</v>
      </c>
      <c r="L12957">
        <v>55865.5798088105</v>
      </c>
      <c r="M12957">
        <v>55010.600390401603</v>
      </c>
      <c r="Y12957" s="15">
        <f t="shared" si="1345"/>
        <v>1</v>
      </c>
      <c r="Z12957" s="15">
        <f t="shared" si="1346"/>
        <v>1</v>
      </c>
      <c r="AD12957" s="15">
        <f t="shared" si="1342"/>
        <v>1</v>
      </c>
      <c r="AE12957" s="15">
        <f t="shared" si="1343"/>
        <v>1</v>
      </c>
      <c r="AI12957" t="str">
        <f t="shared" si="1347"/>
        <v/>
      </c>
      <c r="AJ12957" t="str">
        <f t="shared" si="1348"/>
        <v/>
      </c>
      <c r="AL12957">
        <f t="shared" si="1344"/>
        <v>1</v>
      </c>
    </row>
    <row r="12958" spans="1:38" x14ac:dyDescent="0.3">
      <c r="A12958">
        <v>12957</v>
      </c>
      <c r="B12958" t="s">
        <v>34</v>
      </c>
      <c r="C12958" t="s">
        <v>28</v>
      </c>
      <c r="D12958">
        <v>457</v>
      </c>
      <c r="E12958">
        <v>2450608250.22893</v>
      </c>
      <c r="F12958">
        <v>15082228.046175299</v>
      </c>
      <c r="G12958">
        <v>1351926990.3600399</v>
      </c>
      <c r="H12958">
        <v>-17697807.529404201</v>
      </c>
      <c r="I12958">
        <v>51454.697631863899</v>
      </c>
      <c r="J12958">
        <v>15163.9720799923</v>
      </c>
      <c r="K12958">
        <v>-343.94930577620602</v>
      </c>
      <c r="L12958">
        <v>58697.234463070199</v>
      </c>
      <c r="M12958">
        <v>56842.067560295698</v>
      </c>
      <c r="Y12958" s="15">
        <f t="shared" si="1345"/>
        <v>1</v>
      </c>
      <c r="Z12958" s="15">
        <f t="shared" si="1346"/>
        <v>1</v>
      </c>
      <c r="AD12958" s="15">
        <f t="shared" si="1342"/>
        <v>1</v>
      </c>
      <c r="AE12958" s="15">
        <f t="shared" si="1343"/>
        <v>1</v>
      </c>
      <c r="AI12958" t="str">
        <f t="shared" si="1347"/>
        <v/>
      </c>
      <c r="AJ12958" t="str">
        <f t="shared" si="1348"/>
        <v/>
      </c>
      <c r="AL12958">
        <f t="shared" si="1344"/>
        <v>1</v>
      </c>
    </row>
    <row r="12959" spans="1:38" x14ac:dyDescent="0.3">
      <c r="A12959">
        <v>12958</v>
      </c>
      <c r="B12959" t="s">
        <v>34</v>
      </c>
      <c r="C12959" t="s">
        <v>28</v>
      </c>
      <c r="D12959">
        <v>458</v>
      </c>
      <c r="E12959">
        <v>2083648767.6900401</v>
      </c>
      <c r="F12959">
        <v>15925873.402946301</v>
      </c>
      <c r="G12959">
        <v>1355121563.53775</v>
      </c>
      <c r="H12959">
        <v>-16971614.908301599</v>
      </c>
      <c r="I12959">
        <v>60575.737727470703</v>
      </c>
      <c r="J12959">
        <v>20374.496336937002</v>
      </c>
      <c r="K12959">
        <v>-280.17182365415999</v>
      </c>
      <c r="L12959">
        <v>67521.092164973903</v>
      </c>
      <c r="M12959">
        <v>65742.048166885201</v>
      </c>
      <c r="Y12959" s="15">
        <f t="shared" si="1345"/>
        <v>1</v>
      </c>
      <c r="Z12959" s="15">
        <f t="shared" si="1346"/>
        <v>1</v>
      </c>
      <c r="AD12959" s="15">
        <f t="shared" si="1342"/>
        <v>1</v>
      </c>
      <c r="AE12959" s="15">
        <f t="shared" si="1343"/>
        <v>1</v>
      </c>
      <c r="AI12959" t="str">
        <f t="shared" si="1347"/>
        <v/>
      </c>
      <c r="AJ12959" t="str">
        <f t="shared" si="1348"/>
        <v/>
      </c>
      <c r="AL12959">
        <f t="shared" si="1344"/>
        <v>1</v>
      </c>
    </row>
    <row r="12960" spans="1:38" x14ac:dyDescent="0.3">
      <c r="A12960">
        <v>12959</v>
      </c>
      <c r="B12960" t="s">
        <v>34</v>
      </c>
      <c r="C12960" t="s">
        <v>28</v>
      </c>
      <c r="D12960">
        <v>459</v>
      </c>
      <c r="E12960">
        <v>3449729263.55832</v>
      </c>
      <c r="F12960">
        <v>14468000.6001206</v>
      </c>
      <c r="G12960">
        <v>1349284121.81424</v>
      </c>
      <c r="H12960">
        <v>-14551372.1481051</v>
      </c>
      <c r="I12960">
        <v>50170.575794300101</v>
      </c>
      <c r="J12960">
        <v>15733.2428312302</v>
      </c>
      <c r="K12960">
        <v>-290.03797380691702</v>
      </c>
      <c r="L12960">
        <v>56125.4856639063</v>
      </c>
      <c r="M12960">
        <v>54600.1428238812</v>
      </c>
      <c r="Y12960" s="15">
        <f t="shared" si="1345"/>
        <v>1</v>
      </c>
      <c r="Z12960" s="15">
        <f t="shared" si="1346"/>
        <v>1</v>
      </c>
      <c r="AD12960" s="15">
        <f t="shared" si="1342"/>
        <v>1</v>
      </c>
      <c r="AE12960" s="15">
        <f t="shared" si="1343"/>
        <v>1</v>
      </c>
      <c r="AI12960" t="str">
        <f t="shared" si="1347"/>
        <v/>
      </c>
      <c r="AJ12960" t="str">
        <f t="shared" si="1348"/>
        <v/>
      </c>
      <c r="AL12960">
        <f t="shared" si="1344"/>
        <v>1</v>
      </c>
    </row>
    <row r="12961" spans="1:38" x14ac:dyDescent="0.3">
      <c r="A12961">
        <v>12960</v>
      </c>
      <c r="B12961" t="s">
        <v>34</v>
      </c>
      <c r="C12961" t="s">
        <v>28</v>
      </c>
      <c r="D12961">
        <v>460</v>
      </c>
      <c r="E12961">
        <v>2422068365.73032</v>
      </c>
      <c r="F12961">
        <v>15351661.752308199</v>
      </c>
      <c r="G12961">
        <v>1352410610.22663</v>
      </c>
      <c r="H12961">
        <v>-2068093.5640740399</v>
      </c>
      <c r="I12961">
        <v>49882.102036734999</v>
      </c>
      <c r="J12961">
        <v>19995.0597326756</v>
      </c>
      <c r="K12961">
        <v>-41.459631403484501</v>
      </c>
      <c r="L12961">
        <v>50728.435334421803</v>
      </c>
      <c r="M12961">
        <v>50511.648101001199</v>
      </c>
      <c r="Y12961" s="15">
        <f t="shared" si="1345"/>
        <v>1</v>
      </c>
      <c r="Z12961" s="15">
        <f t="shared" si="1346"/>
        <v>1</v>
      </c>
      <c r="AD12961" s="15">
        <f t="shared" si="1342"/>
        <v>1</v>
      </c>
      <c r="AE12961" s="15">
        <f t="shared" si="1343"/>
        <v>1</v>
      </c>
      <c r="AI12961" t="str">
        <f t="shared" si="1347"/>
        <v/>
      </c>
      <c r="AJ12961" t="str">
        <f t="shared" si="1348"/>
        <v/>
      </c>
      <c r="AL12961">
        <f t="shared" si="1344"/>
        <v>1</v>
      </c>
    </row>
    <row r="12962" spans="1:38" x14ac:dyDescent="0.3">
      <c r="A12962">
        <v>12961</v>
      </c>
      <c r="B12962" t="s">
        <v>34</v>
      </c>
      <c r="C12962" t="s">
        <v>28</v>
      </c>
      <c r="D12962">
        <v>461</v>
      </c>
      <c r="E12962">
        <v>2922222967.2638102</v>
      </c>
      <c r="F12962">
        <v>14681371.237646</v>
      </c>
      <c r="G12962">
        <v>1352318300.48471</v>
      </c>
      <c r="H12962">
        <v>-9440992.1122760791</v>
      </c>
      <c r="I12962">
        <v>48138.057005967901</v>
      </c>
      <c r="J12962">
        <v>15497.3782122135</v>
      </c>
      <c r="K12962">
        <v>-196.12324841249</v>
      </c>
      <c r="L12962">
        <v>52001.627845614697</v>
      </c>
      <c r="M12962">
        <v>51011.978926281103</v>
      </c>
      <c r="Y12962" s="15">
        <f t="shared" si="1345"/>
        <v>1</v>
      </c>
      <c r="Z12962" s="15">
        <f t="shared" si="1346"/>
        <v>1</v>
      </c>
      <c r="AD12962" s="15">
        <f t="shared" si="1342"/>
        <v>1</v>
      </c>
      <c r="AE12962" s="15">
        <f t="shared" si="1343"/>
        <v>1</v>
      </c>
      <c r="AI12962" t="str">
        <f t="shared" si="1347"/>
        <v/>
      </c>
      <c r="AJ12962" t="str">
        <f t="shared" si="1348"/>
        <v/>
      </c>
      <c r="AL12962">
        <f t="shared" si="1344"/>
        <v>1</v>
      </c>
    </row>
    <row r="12963" spans="1:38" x14ac:dyDescent="0.3">
      <c r="A12963">
        <v>12962</v>
      </c>
      <c r="B12963" t="s">
        <v>34</v>
      </c>
      <c r="C12963" t="s">
        <v>28</v>
      </c>
      <c r="D12963">
        <v>462</v>
      </c>
      <c r="E12963">
        <v>3600811698.21596</v>
      </c>
      <c r="F12963">
        <v>14229239.6377079</v>
      </c>
      <c r="G12963">
        <v>1348142670.9091001</v>
      </c>
      <c r="H12963">
        <v>-4270765.2105646096</v>
      </c>
      <c r="I12963">
        <v>47639.637101952001</v>
      </c>
      <c r="J12963">
        <v>15111.9888520241</v>
      </c>
      <c r="K12963">
        <v>-89.6473077959199</v>
      </c>
      <c r="L12963">
        <v>49387.377565484399</v>
      </c>
      <c r="M12963">
        <v>48939.695995041497</v>
      </c>
      <c r="Y12963" s="15">
        <f t="shared" si="1345"/>
        <v>1</v>
      </c>
      <c r="Z12963" s="15">
        <f t="shared" si="1346"/>
        <v>1</v>
      </c>
      <c r="AD12963" s="15">
        <f t="shared" si="1342"/>
        <v>1</v>
      </c>
      <c r="AE12963" s="15">
        <f t="shared" si="1343"/>
        <v>1</v>
      </c>
      <c r="AI12963" t="str">
        <f t="shared" si="1347"/>
        <v/>
      </c>
      <c r="AJ12963" t="str">
        <f t="shared" si="1348"/>
        <v/>
      </c>
      <c r="AL12963">
        <f t="shared" si="1344"/>
        <v>1</v>
      </c>
    </row>
    <row r="12964" spans="1:38" x14ac:dyDescent="0.3">
      <c r="A12964">
        <v>12963</v>
      </c>
      <c r="B12964" t="s">
        <v>34</v>
      </c>
      <c r="C12964" t="s">
        <v>28</v>
      </c>
      <c r="D12964">
        <v>463</v>
      </c>
      <c r="E12964">
        <v>2423466763.0834999</v>
      </c>
      <c r="F12964">
        <v>14880302.789551901</v>
      </c>
      <c r="G12964">
        <v>1351443842.55265</v>
      </c>
      <c r="H12964">
        <v>-12323131.5205102</v>
      </c>
      <c r="I12964">
        <v>59132.6419715062</v>
      </c>
      <c r="J12964">
        <v>17093.0893626213</v>
      </c>
      <c r="K12964">
        <v>-208.398121742104</v>
      </c>
      <c r="L12964">
        <v>64175.680990029097</v>
      </c>
      <c r="M12964">
        <v>62883.912747132097</v>
      </c>
      <c r="Y12964" s="15">
        <f t="shared" si="1345"/>
        <v>1</v>
      </c>
      <c r="Z12964" s="15">
        <f t="shared" si="1346"/>
        <v>1</v>
      </c>
      <c r="AD12964" s="15">
        <f t="shared" si="1342"/>
        <v>1</v>
      </c>
      <c r="AE12964" s="15">
        <f t="shared" si="1343"/>
        <v>1</v>
      </c>
      <c r="AI12964" t="str">
        <f t="shared" si="1347"/>
        <v/>
      </c>
      <c r="AJ12964" t="str">
        <f t="shared" si="1348"/>
        <v/>
      </c>
      <c r="AL12964">
        <f t="shared" si="1344"/>
        <v>1</v>
      </c>
    </row>
    <row r="12965" spans="1:38" x14ac:dyDescent="0.3">
      <c r="A12965">
        <v>12964</v>
      </c>
      <c r="B12965" t="s">
        <v>34</v>
      </c>
      <c r="C12965" t="s">
        <v>28</v>
      </c>
      <c r="D12965">
        <v>464</v>
      </c>
      <c r="E12965">
        <v>3373253096.2282901</v>
      </c>
      <c r="F12965">
        <v>13860283.9978466</v>
      </c>
      <c r="G12965">
        <v>1350032562.85867</v>
      </c>
      <c r="H12965">
        <v>-16931210.6235971</v>
      </c>
      <c r="I12965">
        <v>52844.176436878697</v>
      </c>
      <c r="J12965">
        <v>17106.841659307502</v>
      </c>
      <c r="K12965">
        <v>-320.398798225593</v>
      </c>
      <c r="L12965">
        <v>59772.996084994898</v>
      </c>
      <c r="M12965">
        <v>57998.187452874001</v>
      </c>
      <c r="Y12965" s="15">
        <f t="shared" si="1345"/>
        <v>1</v>
      </c>
      <c r="Z12965" s="15">
        <f t="shared" si="1346"/>
        <v>1</v>
      </c>
      <c r="AD12965" s="15">
        <f t="shared" si="1342"/>
        <v>1</v>
      </c>
      <c r="AE12965" s="15">
        <f t="shared" si="1343"/>
        <v>1</v>
      </c>
      <c r="AI12965" t="str">
        <f t="shared" si="1347"/>
        <v/>
      </c>
      <c r="AJ12965" t="str">
        <f t="shared" si="1348"/>
        <v/>
      </c>
      <c r="AL12965">
        <f t="shared" si="1344"/>
        <v>1</v>
      </c>
    </row>
    <row r="12966" spans="1:38" x14ac:dyDescent="0.3">
      <c r="A12966">
        <v>12965</v>
      </c>
      <c r="B12966" t="s">
        <v>34</v>
      </c>
      <c r="C12966" t="s">
        <v>28</v>
      </c>
      <c r="D12966">
        <v>465</v>
      </c>
      <c r="E12966">
        <v>2671224451.5898099</v>
      </c>
      <c r="F12966">
        <v>14613943.7236712</v>
      </c>
      <c r="G12966">
        <v>1350706368.8912399</v>
      </c>
      <c r="H12966">
        <v>-14595304.412683001</v>
      </c>
      <c r="I12966">
        <v>44994.558831343398</v>
      </c>
      <c r="J12966">
        <v>16367.614690542199</v>
      </c>
      <c r="K12966">
        <v>-324.37932033941502</v>
      </c>
      <c r="L12966">
        <v>50967.447258110202</v>
      </c>
      <c r="M12966">
        <v>49437.499232777598</v>
      </c>
      <c r="Y12966" s="15">
        <f t="shared" si="1345"/>
        <v>1</v>
      </c>
      <c r="Z12966" s="15">
        <f t="shared" si="1346"/>
        <v>1</v>
      </c>
      <c r="AD12966" s="15">
        <f t="shared" si="1342"/>
        <v>1</v>
      </c>
      <c r="AE12966" s="15">
        <f t="shared" si="1343"/>
        <v>1</v>
      </c>
      <c r="AI12966" t="str">
        <f t="shared" si="1347"/>
        <v/>
      </c>
      <c r="AJ12966" t="str">
        <f t="shared" si="1348"/>
        <v/>
      </c>
      <c r="AL12966">
        <f t="shared" si="1344"/>
        <v>1</v>
      </c>
    </row>
    <row r="12967" spans="1:38" x14ac:dyDescent="0.3">
      <c r="A12967">
        <v>12966</v>
      </c>
      <c r="B12967" t="s">
        <v>34</v>
      </c>
      <c r="C12967" t="s">
        <v>28</v>
      </c>
      <c r="D12967">
        <v>466</v>
      </c>
      <c r="E12967">
        <v>2303066748.01122</v>
      </c>
      <c r="F12967">
        <v>14695140.938991901</v>
      </c>
      <c r="G12967">
        <v>1349862374.2281001</v>
      </c>
      <c r="H12967">
        <v>-9578411.2637348194</v>
      </c>
      <c r="I12967">
        <v>51507.545331055298</v>
      </c>
      <c r="J12967">
        <v>18307.396458864201</v>
      </c>
      <c r="K12967">
        <v>-185.961322795939</v>
      </c>
      <c r="L12967">
        <v>55427.352699667601</v>
      </c>
      <c r="M12967">
        <v>54423.298862596501</v>
      </c>
      <c r="Y12967" s="15">
        <f t="shared" si="1345"/>
        <v>1</v>
      </c>
      <c r="Z12967" s="15">
        <f t="shared" si="1346"/>
        <v>1</v>
      </c>
      <c r="AD12967" s="15">
        <f t="shared" si="1342"/>
        <v>1</v>
      </c>
      <c r="AE12967" s="15">
        <f t="shared" si="1343"/>
        <v>1</v>
      </c>
      <c r="AI12967" t="str">
        <f t="shared" si="1347"/>
        <v/>
      </c>
      <c r="AJ12967" t="str">
        <f t="shared" si="1348"/>
        <v/>
      </c>
      <c r="AL12967">
        <f t="shared" si="1344"/>
        <v>1</v>
      </c>
    </row>
    <row r="12968" spans="1:38" x14ac:dyDescent="0.3">
      <c r="A12968">
        <v>12967</v>
      </c>
      <c r="B12968" t="s">
        <v>34</v>
      </c>
      <c r="C12968" t="s">
        <v>28</v>
      </c>
      <c r="D12968">
        <v>467</v>
      </c>
      <c r="E12968">
        <v>2207172565.38729</v>
      </c>
      <c r="F12968">
        <v>13177812.4317977</v>
      </c>
      <c r="G12968">
        <v>1347196269.9517701</v>
      </c>
      <c r="H12968">
        <v>-6269164.0491337804</v>
      </c>
      <c r="I12968">
        <v>47975.928418755502</v>
      </c>
      <c r="J12968">
        <v>16396.9636194706</v>
      </c>
      <c r="K12968">
        <v>-130.67311578451799</v>
      </c>
      <c r="L12968">
        <v>50541.480759139398</v>
      </c>
      <c r="M12968">
        <v>49884.317682148401</v>
      </c>
      <c r="Y12968" s="15">
        <f t="shared" si="1345"/>
        <v>1</v>
      </c>
      <c r="Z12968" s="15">
        <f t="shared" si="1346"/>
        <v>1</v>
      </c>
      <c r="AD12968" s="15">
        <f t="shared" si="1342"/>
        <v>1</v>
      </c>
      <c r="AE12968" s="15">
        <f t="shared" si="1343"/>
        <v>1</v>
      </c>
      <c r="AI12968" t="str">
        <f t="shared" si="1347"/>
        <v/>
      </c>
      <c r="AJ12968" t="str">
        <f t="shared" si="1348"/>
        <v/>
      </c>
      <c r="AL12968">
        <f t="shared" si="1344"/>
        <v>1</v>
      </c>
    </row>
    <row r="12969" spans="1:38" x14ac:dyDescent="0.3">
      <c r="A12969">
        <v>12968</v>
      </c>
      <c r="B12969" t="s">
        <v>34</v>
      </c>
      <c r="C12969" t="s">
        <v>28</v>
      </c>
      <c r="D12969">
        <v>468</v>
      </c>
      <c r="E12969">
        <v>2451932107.6078901</v>
      </c>
      <c r="F12969">
        <v>12559889.1097962</v>
      </c>
      <c r="G12969">
        <v>1349175464.0616601</v>
      </c>
      <c r="H12969">
        <v>-5822124.4213280696</v>
      </c>
      <c r="I12969">
        <v>43463.4241139367</v>
      </c>
      <c r="J12969">
        <v>18461.9223539829</v>
      </c>
      <c r="K12969">
        <v>-133.95457306966301</v>
      </c>
      <c r="L12969">
        <v>45846.032834665297</v>
      </c>
      <c r="M12969">
        <v>45235.730540873403</v>
      </c>
      <c r="Y12969" s="15">
        <f t="shared" si="1345"/>
        <v>1</v>
      </c>
      <c r="Z12969" s="15">
        <f t="shared" si="1346"/>
        <v>1</v>
      </c>
      <c r="AD12969" s="15">
        <f t="shared" si="1342"/>
        <v>1</v>
      </c>
      <c r="AE12969" s="15">
        <f t="shared" si="1343"/>
        <v>1</v>
      </c>
      <c r="AI12969" t="str">
        <f t="shared" si="1347"/>
        <v/>
      </c>
      <c r="AJ12969" t="str">
        <f t="shared" si="1348"/>
        <v/>
      </c>
      <c r="AL12969">
        <f t="shared" si="1344"/>
        <v>1</v>
      </c>
    </row>
    <row r="12970" spans="1:38" x14ac:dyDescent="0.3">
      <c r="A12970">
        <v>12969</v>
      </c>
      <c r="B12970" t="s">
        <v>34</v>
      </c>
      <c r="C12970" t="s">
        <v>28</v>
      </c>
      <c r="D12970">
        <v>469</v>
      </c>
      <c r="E12970">
        <v>3087721339.73595</v>
      </c>
      <c r="F12970">
        <v>15182405.4834169</v>
      </c>
      <c r="G12970">
        <v>1350332534.6242499</v>
      </c>
      <c r="H12970">
        <v>-6986150.8904662104</v>
      </c>
      <c r="I12970">
        <v>48797.430589081698</v>
      </c>
      <c r="J12970">
        <v>17891.668060064301</v>
      </c>
      <c r="K12970">
        <v>-143.16636769865801</v>
      </c>
      <c r="L12970">
        <v>51656.398009113902</v>
      </c>
      <c r="M12970">
        <v>50924.077020299403</v>
      </c>
      <c r="Y12970" s="15">
        <f t="shared" si="1345"/>
        <v>1</v>
      </c>
      <c r="Z12970" s="15">
        <f t="shared" si="1346"/>
        <v>1</v>
      </c>
      <c r="AD12970" s="15">
        <f t="shared" si="1342"/>
        <v>1</v>
      </c>
      <c r="AE12970" s="15">
        <f t="shared" si="1343"/>
        <v>1</v>
      </c>
      <c r="AI12970" t="str">
        <f t="shared" si="1347"/>
        <v/>
      </c>
      <c r="AJ12970" t="str">
        <f t="shared" si="1348"/>
        <v/>
      </c>
      <c r="AL12970">
        <f t="shared" si="1344"/>
        <v>1</v>
      </c>
    </row>
    <row r="12971" spans="1:38" x14ac:dyDescent="0.3">
      <c r="A12971">
        <v>12970</v>
      </c>
      <c r="B12971" t="s">
        <v>34</v>
      </c>
      <c r="C12971" t="s">
        <v>28</v>
      </c>
      <c r="D12971">
        <v>470</v>
      </c>
      <c r="E12971">
        <v>2025803155.8761899</v>
      </c>
      <c r="F12971">
        <v>14990693.951300301</v>
      </c>
      <c r="G12971">
        <v>1352290721.68806</v>
      </c>
      <c r="H12971">
        <v>-10669084.8887146</v>
      </c>
      <c r="I12971">
        <v>49454.870110407501</v>
      </c>
      <c r="J12971">
        <v>20649.035212516799</v>
      </c>
      <c r="K12971">
        <v>-215.733756147695</v>
      </c>
      <c r="L12971">
        <v>53821.017732557797</v>
      </c>
      <c r="M12971">
        <v>52702.634388431703</v>
      </c>
      <c r="Y12971" s="15">
        <f t="shared" si="1345"/>
        <v>1</v>
      </c>
      <c r="Z12971" s="15">
        <f t="shared" si="1346"/>
        <v>1</v>
      </c>
      <c r="AD12971" s="15">
        <f t="shared" si="1342"/>
        <v>1</v>
      </c>
      <c r="AE12971" s="15">
        <f t="shared" si="1343"/>
        <v>1</v>
      </c>
      <c r="AI12971" t="str">
        <f t="shared" si="1347"/>
        <v/>
      </c>
      <c r="AJ12971" t="str">
        <f t="shared" si="1348"/>
        <v/>
      </c>
      <c r="AL12971">
        <f t="shared" si="1344"/>
        <v>1</v>
      </c>
    </row>
    <row r="12972" spans="1:38" x14ac:dyDescent="0.3">
      <c r="A12972">
        <v>12971</v>
      </c>
      <c r="B12972" t="s">
        <v>34</v>
      </c>
      <c r="C12972" t="s">
        <v>28</v>
      </c>
      <c r="D12972">
        <v>471</v>
      </c>
      <c r="E12972">
        <v>2804518433.2933202</v>
      </c>
      <c r="F12972">
        <v>14450299.2317602</v>
      </c>
      <c r="G12972">
        <v>1349218505.7962999</v>
      </c>
      <c r="H12972">
        <v>-6937439.4276037198</v>
      </c>
      <c r="I12972">
        <v>45103.415869042299</v>
      </c>
      <c r="J12972">
        <v>15452.5772664547</v>
      </c>
      <c r="K12972">
        <v>-153.811840942304</v>
      </c>
      <c r="L12972">
        <v>47942.448923572003</v>
      </c>
      <c r="M12972">
        <v>47215.234097966597</v>
      </c>
      <c r="Y12972" s="15">
        <f t="shared" si="1345"/>
        <v>1</v>
      </c>
      <c r="Z12972" s="15">
        <f t="shared" si="1346"/>
        <v>1</v>
      </c>
      <c r="AD12972" s="15">
        <f t="shared" si="1342"/>
        <v>1</v>
      </c>
      <c r="AE12972" s="15">
        <f t="shared" si="1343"/>
        <v>1</v>
      </c>
      <c r="AI12972" t="str">
        <f t="shared" si="1347"/>
        <v/>
      </c>
      <c r="AJ12972" t="str">
        <f t="shared" si="1348"/>
        <v/>
      </c>
      <c r="AL12972">
        <f t="shared" si="1344"/>
        <v>1</v>
      </c>
    </row>
    <row r="12973" spans="1:38" x14ac:dyDescent="0.3">
      <c r="A12973">
        <v>12972</v>
      </c>
      <c r="B12973" t="s">
        <v>34</v>
      </c>
      <c r="C12973" t="s">
        <v>28</v>
      </c>
      <c r="D12973">
        <v>472</v>
      </c>
      <c r="E12973">
        <v>2172578590.88766</v>
      </c>
      <c r="F12973">
        <v>14333852.3472565</v>
      </c>
      <c r="G12973">
        <v>1351130309.4030299</v>
      </c>
      <c r="H12973">
        <v>-9663510.1434822101</v>
      </c>
      <c r="I12973">
        <v>54950.936989953698</v>
      </c>
      <c r="J12973">
        <v>20113.363877773299</v>
      </c>
      <c r="K12973">
        <v>-175.85705854749901</v>
      </c>
      <c r="L12973">
        <v>58905.569676325897</v>
      </c>
      <c r="M12973">
        <v>57892.595376937199</v>
      </c>
      <c r="Y12973" s="15">
        <f t="shared" si="1345"/>
        <v>1</v>
      </c>
      <c r="Z12973" s="15">
        <f t="shared" si="1346"/>
        <v>1</v>
      </c>
      <c r="AD12973" s="15">
        <f t="shared" si="1342"/>
        <v>1</v>
      </c>
      <c r="AE12973" s="15">
        <f t="shared" si="1343"/>
        <v>1</v>
      </c>
      <c r="AI12973" t="str">
        <f t="shared" si="1347"/>
        <v/>
      </c>
      <c r="AJ12973" t="str">
        <f t="shared" si="1348"/>
        <v/>
      </c>
      <c r="AL12973">
        <f t="shared" si="1344"/>
        <v>1</v>
      </c>
    </row>
    <row r="12974" spans="1:38" x14ac:dyDescent="0.3">
      <c r="A12974">
        <v>12973</v>
      </c>
      <c r="B12974" t="s">
        <v>34</v>
      </c>
      <c r="C12974" t="s">
        <v>28</v>
      </c>
      <c r="D12974">
        <v>473</v>
      </c>
      <c r="E12974">
        <v>1774463860.79528</v>
      </c>
      <c r="F12974">
        <v>14743287.380153</v>
      </c>
      <c r="G12974">
        <v>1349550016.00437</v>
      </c>
      <c r="H12974">
        <v>-271933.22020840598</v>
      </c>
      <c r="I12974">
        <v>46308.199717974298</v>
      </c>
      <c r="J12974">
        <v>15490.5808134079</v>
      </c>
      <c r="K12974">
        <v>-5.8722477199401304</v>
      </c>
      <c r="L12974">
        <v>46419.483918557598</v>
      </c>
      <c r="M12974">
        <v>46390.978607430399</v>
      </c>
      <c r="Y12974" s="15">
        <f t="shared" si="1345"/>
        <v>1</v>
      </c>
      <c r="Z12974" s="15">
        <f t="shared" si="1346"/>
        <v>1</v>
      </c>
      <c r="AD12974" s="15">
        <f t="shared" si="1342"/>
        <v>1</v>
      </c>
      <c r="AE12974" s="15">
        <f t="shared" si="1343"/>
        <v>1</v>
      </c>
      <c r="AI12974" t="str">
        <f t="shared" si="1347"/>
        <v/>
      </c>
      <c r="AJ12974" t="str">
        <f t="shared" si="1348"/>
        <v/>
      </c>
      <c r="AL12974">
        <f t="shared" si="1344"/>
        <v>1</v>
      </c>
    </row>
    <row r="12975" spans="1:38" x14ac:dyDescent="0.3">
      <c r="A12975">
        <v>12974</v>
      </c>
      <c r="B12975" t="s">
        <v>34</v>
      </c>
      <c r="C12975" t="s">
        <v>28</v>
      </c>
      <c r="D12975">
        <v>474</v>
      </c>
      <c r="E12975">
        <v>1665010821.2323101</v>
      </c>
      <c r="F12975">
        <v>15709589.767631199</v>
      </c>
      <c r="G12975">
        <v>1351751236.9397299</v>
      </c>
      <c r="H12975">
        <v>-5103660.8465571404</v>
      </c>
      <c r="I12975">
        <v>45958.522712029502</v>
      </c>
      <c r="J12975">
        <v>14349.9059872627</v>
      </c>
      <c r="K12975">
        <v>-111.049279772025</v>
      </c>
      <c r="L12975">
        <v>48047.112024223301</v>
      </c>
      <c r="M12975">
        <v>47512.122440355997</v>
      </c>
      <c r="Y12975" s="15">
        <f t="shared" si="1345"/>
        <v>1</v>
      </c>
      <c r="Z12975" s="15">
        <f t="shared" si="1346"/>
        <v>1</v>
      </c>
      <c r="AD12975" s="15">
        <f t="shared" si="1342"/>
        <v>1</v>
      </c>
      <c r="AE12975" s="15">
        <f t="shared" si="1343"/>
        <v>1</v>
      </c>
      <c r="AI12975" t="str">
        <f t="shared" si="1347"/>
        <v/>
      </c>
      <c r="AJ12975" t="str">
        <f t="shared" si="1348"/>
        <v/>
      </c>
      <c r="AL12975">
        <f t="shared" si="1344"/>
        <v>1</v>
      </c>
    </row>
    <row r="12976" spans="1:38" x14ac:dyDescent="0.3">
      <c r="A12976">
        <v>12975</v>
      </c>
      <c r="B12976" t="s">
        <v>34</v>
      </c>
      <c r="C12976" t="s">
        <v>28</v>
      </c>
      <c r="D12976">
        <v>475</v>
      </c>
      <c r="E12976">
        <v>2783378307.9788399</v>
      </c>
      <c r="F12976">
        <v>15342428.7870137</v>
      </c>
      <c r="G12976">
        <v>1351730610.64115</v>
      </c>
      <c r="H12976">
        <v>-4764562.0884756995</v>
      </c>
      <c r="I12976">
        <v>52610.835110787302</v>
      </c>
      <c r="J12976">
        <v>18125.857766866699</v>
      </c>
      <c r="K12976">
        <v>-90.562373291405507</v>
      </c>
      <c r="L12976">
        <v>54560.653830028197</v>
      </c>
      <c r="M12976">
        <v>54061.210162892101</v>
      </c>
      <c r="Y12976" s="15">
        <f t="shared" si="1345"/>
        <v>1</v>
      </c>
      <c r="Z12976" s="15">
        <f t="shared" si="1346"/>
        <v>1</v>
      </c>
      <c r="AD12976" s="15">
        <f t="shared" si="1342"/>
        <v>1</v>
      </c>
      <c r="AE12976" s="15">
        <f t="shared" si="1343"/>
        <v>1</v>
      </c>
      <c r="AI12976" t="str">
        <f t="shared" si="1347"/>
        <v/>
      </c>
      <c r="AJ12976" t="str">
        <f t="shared" si="1348"/>
        <v/>
      </c>
      <c r="AL12976">
        <f t="shared" si="1344"/>
        <v>1</v>
      </c>
    </row>
    <row r="12977" spans="1:38" x14ac:dyDescent="0.3">
      <c r="A12977">
        <v>12976</v>
      </c>
      <c r="B12977" t="s">
        <v>34</v>
      </c>
      <c r="C12977" t="s">
        <v>28</v>
      </c>
      <c r="D12977">
        <v>476</v>
      </c>
      <c r="E12977">
        <v>1655183078.1131201</v>
      </c>
      <c r="F12977">
        <v>15358207.2536729</v>
      </c>
      <c r="G12977">
        <v>1352410809.88627</v>
      </c>
      <c r="H12977">
        <v>-12930740.7386014</v>
      </c>
      <c r="I12977">
        <v>55059.121549144402</v>
      </c>
      <c r="J12977">
        <v>17413.094140291199</v>
      </c>
      <c r="K12977">
        <v>-234.851925980326</v>
      </c>
      <c r="L12977">
        <v>60350.814652852503</v>
      </c>
      <c r="M12977">
        <v>58995.353971818702</v>
      </c>
      <c r="Y12977" s="15">
        <f t="shared" si="1345"/>
        <v>1</v>
      </c>
      <c r="Z12977" s="15">
        <f t="shared" si="1346"/>
        <v>1</v>
      </c>
      <c r="AD12977" s="15">
        <f t="shared" si="1342"/>
        <v>1</v>
      </c>
      <c r="AE12977" s="15">
        <f t="shared" si="1343"/>
        <v>1</v>
      </c>
      <c r="AI12977" t="str">
        <f t="shared" si="1347"/>
        <v/>
      </c>
      <c r="AJ12977" t="str">
        <f t="shared" si="1348"/>
        <v/>
      </c>
      <c r="AL12977">
        <f t="shared" si="1344"/>
        <v>1</v>
      </c>
    </row>
    <row r="12978" spans="1:38" x14ac:dyDescent="0.3">
      <c r="A12978">
        <v>12977</v>
      </c>
      <c r="B12978" t="s">
        <v>34</v>
      </c>
      <c r="C12978" t="s">
        <v>28</v>
      </c>
      <c r="D12978">
        <v>477</v>
      </c>
      <c r="E12978">
        <v>1918889337.6626999</v>
      </c>
      <c r="F12978">
        <v>14809028.638851499</v>
      </c>
      <c r="G12978">
        <v>1349755763.50495</v>
      </c>
      <c r="H12978">
        <v>-12573342.4396534</v>
      </c>
      <c r="I12978">
        <v>46505.451956018798</v>
      </c>
      <c r="J12978">
        <v>15350.4610848427</v>
      </c>
      <c r="K12978">
        <v>-270.36276201646803</v>
      </c>
      <c r="L12978">
        <v>51650.885680465297</v>
      </c>
      <c r="M12978">
        <v>50332.889159566301</v>
      </c>
      <c r="Y12978" s="15">
        <f t="shared" si="1345"/>
        <v>1</v>
      </c>
      <c r="Z12978" s="15">
        <f t="shared" si="1346"/>
        <v>1</v>
      </c>
      <c r="AD12978" s="15">
        <f t="shared" si="1342"/>
        <v>1</v>
      </c>
      <c r="AE12978" s="15">
        <f t="shared" si="1343"/>
        <v>1</v>
      </c>
      <c r="AI12978" t="str">
        <f t="shared" si="1347"/>
        <v/>
      </c>
      <c r="AJ12978" t="str">
        <f t="shared" si="1348"/>
        <v/>
      </c>
      <c r="AL12978">
        <f t="shared" si="1344"/>
        <v>1</v>
      </c>
    </row>
    <row r="12979" spans="1:38" x14ac:dyDescent="0.3">
      <c r="A12979">
        <v>12978</v>
      </c>
      <c r="B12979" t="s">
        <v>34</v>
      </c>
      <c r="C12979" t="s">
        <v>28</v>
      </c>
      <c r="D12979">
        <v>478</v>
      </c>
      <c r="E12979">
        <v>2079200931.0889299</v>
      </c>
      <c r="F12979">
        <v>15051177.1760078</v>
      </c>
      <c r="G12979">
        <v>1352063098.4988899</v>
      </c>
      <c r="H12979">
        <v>-9409933.5542294998</v>
      </c>
      <c r="I12979">
        <v>53157.074414545699</v>
      </c>
      <c r="J12979">
        <v>20394.637621879599</v>
      </c>
      <c r="K12979">
        <v>-177.02128376829199</v>
      </c>
      <c r="L12979">
        <v>57007.935049823798</v>
      </c>
      <c r="M12979">
        <v>56021.541833708798</v>
      </c>
      <c r="Y12979" s="15">
        <f t="shared" si="1345"/>
        <v>1</v>
      </c>
      <c r="Z12979" s="15">
        <f t="shared" si="1346"/>
        <v>1</v>
      </c>
      <c r="AD12979" s="15">
        <f t="shared" si="1342"/>
        <v>1</v>
      </c>
      <c r="AE12979" s="15">
        <f t="shared" si="1343"/>
        <v>1</v>
      </c>
      <c r="AI12979" t="str">
        <f t="shared" si="1347"/>
        <v/>
      </c>
      <c r="AJ12979" t="str">
        <f t="shared" si="1348"/>
        <v/>
      </c>
      <c r="AL12979">
        <f t="shared" si="1344"/>
        <v>1</v>
      </c>
    </row>
    <row r="12980" spans="1:38" x14ac:dyDescent="0.3">
      <c r="A12980">
        <v>12979</v>
      </c>
      <c r="B12980" t="s">
        <v>34</v>
      </c>
      <c r="C12980" t="s">
        <v>28</v>
      </c>
      <c r="D12980">
        <v>479</v>
      </c>
      <c r="E12980">
        <v>1881783251.62625</v>
      </c>
      <c r="F12980">
        <v>14118889.7465098</v>
      </c>
      <c r="G12980">
        <v>1348642588.63099</v>
      </c>
      <c r="H12980">
        <v>-10311975.460666901</v>
      </c>
      <c r="I12980">
        <v>52967.512854319102</v>
      </c>
      <c r="J12980">
        <v>16877.0520620346</v>
      </c>
      <c r="K12980">
        <v>-194.68490976778099</v>
      </c>
      <c r="L12980">
        <v>57187.5193128756</v>
      </c>
      <c r="M12980">
        <v>56106.569848086401</v>
      </c>
      <c r="Y12980" s="15">
        <f t="shared" si="1345"/>
        <v>1</v>
      </c>
      <c r="Z12980" s="15">
        <f t="shared" si="1346"/>
        <v>1</v>
      </c>
      <c r="AD12980" s="15">
        <f t="shared" si="1342"/>
        <v>1</v>
      </c>
      <c r="AE12980" s="15">
        <f t="shared" si="1343"/>
        <v>1</v>
      </c>
      <c r="AI12980" t="str">
        <f t="shared" si="1347"/>
        <v/>
      </c>
      <c r="AJ12980" t="str">
        <f t="shared" si="1348"/>
        <v/>
      </c>
      <c r="AL12980">
        <f t="shared" si="1344"/>
        <v>1</v>
      </c>
    </row>
    <row r="12981" spans="1:38" x14ac:dyDescent="0.3">
      <c r="A12981">
        <v>12980</v>
      </c>
      <c r="B12981" t="s">
        <v>34</v>
      </c>
      <c r="C12981" t="s">
        <v>28</v>
      </c>
      <c r="D12981">
        <v>480</v>
      </c>
      <c r="E12981">
        <v>2240632266.0619602</v>
      </c>
      <c r="F12981">
        <v>14635233.01089</v>
      </c>
      <c r="G12981">
        <v>1350188048.7220299</v>
      </c>
      <c r="H12981">
        <v>-10007203.195612401</v>
      </c>
      <c r="I12981">
        <v>53536.990671252803</v>
      </c>
      <c r="J12981">
        <v>19355.220548629801</v>
      </c>
      <c r="K12981">
        <v>-186.921286948351</v>
      </c>
      <c r="L12981">
        <v>57632.274089900602</v>
      </c>
      <c r="M12981">
        <v>56583.272278405297</v>
      </c>
      <c r="Y12981" s="15">
        <f t="shared" si="1345"/>
        <v>1</v>
      </c>
      <c r="Z12981" s="15">
        <f t="shared" si="1346"/>
        <v>1</v>
      </c>
      <c r="AD12981" s="15">
        <f t="shared" si="1342"/>
        <v>1</v>
      </c>
      <c r="AE12981" s="15">
        <f t="shared" si="1343"/>
        <v>1</v>
      </c>
      <c r="AI12981" t="str">
        <f t="shared" si="1347"/>
        <v/>
      </c>
      <c r="AJ12981" t="str">
        <f t="shared" si="1348"/>
        <v/>
      </c>
      <c r="AL12981">
        <f t="shared" si="1344"/>
        <v>1</v>
      </c>
    </row>
    <row r="12982" spans="1:38" x14ac:dyDescent="0.3">
      <c r="A12982">
        <v>12981</v>
      </c>
      <c r="B12982" t="s">
        <v>34</v>
      </c>
      <c r="C12982" t="s">
        <v>28</v>
      </c>
      <c r="D12982">
        <v>481</v>
      </c>
      <c r="E12982">
        <v>2594432738.23031</v>
      </c>
      <c r="F12982">
        <v>14797584.7858747</v>
      </c>
      <c r="G12982">
        <v>1349570439.28742</v>
      </c>
      <c r="H12982">
        <v>-10013628.691993199</v>
      </c>
      <c r="I12982">
        <v>45982.452234240198</v>
      </c>
      <c r="J12982">
        <v>17264.229929924</v>
      </c>
      <c r="K12982">
        <v>-217.77065392212199</v>
      </c>
      <c r="L12982">
        <v>50080.365181665496</v>
      </c>
      <c r="M12982">
        <v>49030.689819607498</v>
      </c>
      <c r="Y12982" s="15">
        <f t="shared" si="1345"/>
        <v>1</v>
      </c>
      <c r="Z12982" s="15">
        <f t="shared" si="1346"/>
        <v>1</v>
      </c>
      <c r="AD12982" s="15">
        <f t="shared" ref="AD12982:AD13045" si="1349">IF(L12982&lt;0,0,1)</f>
        <v>1</v>
      </c>
      <c r="AE12982" s="15">
        <f t="shared" ref="AE12982:AE13045" si="1350">IF(M12982&lt;0,0,1)</f>
        <v>1</v>
      </c>
      <c r="AI12982" t="str">
        <f t="shared" si="1347"/>
        <v/>
      </c>
      <c r="AJ12982" t="str">
        <f t="shared" si="1348"/>
        <v/>
      </c>
      <c r="AL12982">
        <f t="shared" si="1344"/>
        <v>1</v>
      </c>
    </row>
    <row r="12983" spans="1:38" x14ac:dyDescent="0.3">
      <c r="A12983">
        <v>12982</v>
      </c>
      <c r="B12983" t="s">
        <v>34</v>
      </c>
      <c r="C12983" t="s">
        <v>28</v>
      </c>
      <c r="D12983">
        <v>482</v>
      </c>
      <c r="E12983">
        <v>2385815264.8659902</v>
      </c>
      <c r="F12983">
        <v>14411102.3839825</v>
      </c>
      <c r="G12983">
        <v>1348695748.9802599</v>
      </c>
      <c r="H12983">
        <v>-17791044.522901502</v>
      </c>
      <c r="I12983">
        <v>42553.759785134302</v>
      </c>
      <c r="J12983">
        <v>10711.3672778606</v>
      </c>
      <c r="K12983">
        <v>-418.08396279749201</v>
      </c>
      <c r="L12983">
        <v>49834.4523233859</v>
      </c>
      <c r="M12983">
        <v>47969.511883173902</v>
      </c>
      <c r="Y12983" s="15">
        <f t="shared" si="1345"/>
        <v>1</v>
      </c>
      <c r="Z12983" s="15">
        <f t="shared" si="1346"/>
        <v>1</v>
      </c>
      <c r="AD12983" s="15">
        <f t="shared" si="1349"/>
        <v>1</v>
      </c>
      <c r="AE12983" s="15">
        <f t="shared" si="1350"/>
        <v>1</v>
      </c>
      <c r="AI12983" t="str">
        <f t="shared" si="1347"/>
        <v/>
      </c>
      <c r="AJ12983" t="str">
        <f t="shared" si="1348"/>
        <v/>
      </c>
      <c r="AL12983">
        <f t="shared" si="1344"/>
        <v>1</v>
      </c>
    </row>
    <row r="12984" spans="1:38" x14ac:dyDescent="0.3">
      <c r="A12984">
        <v>12983</v>
      </c>
      <c r="B12984" t="s">
        <v>34</v>
      </c>
      <c r="C12984" t="s">
        <v>28</v>
      </c>
      <c r="D12984">
        <v>483</v>
      </c>
      <c r="E12984">
        <v>1798375368.29861</v>
      </c>
      <c r="F12984">
        <v>13807389.975049</v>
      </c>
      <c r="G12984">
        <v>1348756967.67081</v>
      </c>
      <c r="H12984">
        <v>-6204957.0558795901</v>
      </c>
      <c r="I12984">
        <v>47106.545866789304</v>
      </c>
      <c r="J12984">
        <v>14408.8224797249</v>
      </c>
      <c r="K12984">
        <v>-131.721758445765</v>
      </c>
      <c r="L12984">
        <v>49645.822550559104</v>
      </c>
      <c r="M12984">
        <v>48995.389950697201</v>
      </c>
      <c r="Y12984" s="15">
        <f t="shared" si="1345"/>
        <v>1</v>
      </c>
      <c r="Z12984" s="15">
        <f t="shared" si="1346"/>
        <v>1</v>
      </c>
      <c r="AD12984" s="15">
        <f t="shared" si="1349"/>
        <v>1</v>
      </c>
      <c r="AE12984" s="15">
        <f t="shared" si="1350"/>
        <v>1</v>
      </c>
      <c r="AI12984" t="str">
        <f t="shared" si="1347"/>
        <v/>
      </c>
      <c r="AJ12984" t="str">
        <f t="shared" si="1348"/>
        <v/>
      </c>
      <c r="AL12984">
        <f t="shared" si="1344"/>
        <v>1</v>
      </c>
    </row>
    <row r="12985" spans="1:38" x14ac:dyDescent="0.3">
      <c r="A12985">
        <v>12984</v>
      </c>
      <c r="B12985" t="s">
        <v>34</v>
      </c>
      <c r="C12985" t="s">
        <v>28</v>
      </c>
      <c r="D12985">
        <v>484</v>
      </c>
      <c r="E12985">
        <v>3304297997.5819502</v>
      </c>
      <c r="F12985">
        <v>15006280.5654133</v>
      </c>
      <c r="G12985">
        <v>1354365001.4632399</v>
      </c>
      <c r="H12985">
        <v>-8181454.9322833996</v>
      </c>
      <c r="I12985">
        <v>70510.8773724325</v>
      </c>
      <c r="J12985">
        <v>25649.7035944462</v>
      </c>
      <c r="K12985">
        <v>-116.031103812106</v>
      </c>
      <c r="L12985">
        <v>73859.003324275298</v>
      </c>
      <c r="M12985">
        <v>73001.384979082199</v>
      </c>
      <c r="Y12985" s="15">
        <f t="shared" si="1345"/>
        <v>1</v>
      </c>
      <c r="Z12985" s="15">
        <f t="shared" si="1346"/>
        <v>1</v>
      </c>
      <c r="AD12985" s="15">
        <f t="shared" si="1349"/>
        <v>1</v>
      </c>
      <c r="AE12985" s="15">
        <f t="shared" si="1350"/>
        <v>1</v>
      </c>
      <c r="AI12985" t="str">
        <f t="shared" si="1347"/>
        <v/>
      </c>
      <c r="AJ12985" t="str">
        <f t="shared" si="1348"/>
        <v/>
      </c>
      <c r="AL12985">
        <f t="shared" si="1344"/>
        <v>1</v>
      </c>
    </row>
    <row r="12986" spans="1:38" x14ac:dyDescent="0.3">
      <c r="A12986">
        <v>12985</v>
      </c>
      <c r="B12986" t="s">
        <v>34</v>
      </c>
      <c r="C12986" t="s">
        <v>28</v>
      </c>
      <c r="D12986">
        <v>485</v>
      </c>
      <c r="E12986">
        <v>3252846539.9761801</v>
      </c>
      <c r="F12986">
        <v>14264681.0168349</v>
      </c>
      <c r="G12986">
        <v>1349810597.76191</v>
      </c>
      <c r="H12986">
        <v>-10497982.9316893</v>
      </c>
      <c r="I12986">
        <v>50013.348706720397</v>
      </c>
      <c r="J12986">
        <v>14263.9846191406</v>
      </c>
      <c r="K12986">
        <v>-209.90361979658101</v>
      </c>
      <c r="L12986">
        <v>54309.475665373902</v>
      </c>
      <c r="M12986">
        <v>53209.028028094297</v>
      </c>
      <c r="Y12986" s="15">
        <f t="shared" si="1345"/>
        <v>1</v>
      </c>
      <c r="Z12986" s="15">
        <f t="shared" si="1346"/>
        <v>1</v>
      </c>
      <c r="AD12986" s="15">
        <f t="shared" si="1349"/>
        <v>1</v>
      </c>
      <c r="AE12986" s="15">
        <f t="shared" si="1350"/>
        <v>1</v>
      </c>
      <c r="AI12986" t="str">
        <f t="shared" si="1347"/>
        <v/>
      </c>
      <c r="AJ12986" t="str">
        <f t="shared" si="1348"/>
        <v/>
      </c>
      <c r="AL12986">
        <f t="shared" si="1344"/>
        <v>1</v>
      </c>
    </row>
    <row r="12987" spans="1:38" x14ac:dyDescent="0.3">
      <c r="A12987">
        <v>12986</v>
      </c>
      <c r="B12987" t="s">
        <v>34</v>
      </c>
      <c r="C12987" t="s">
        <v>28</v>
      </c>
      <c r="D12987">
        <v>486</v>
      </c>
      <c r="E12987">
        <v>1567973877.0710599</v>
      </c>
      <c r="F12987">
        <v>14897361.0782352</v>
      </c>
      <c r="G12987">
        <v>1352556413.93716</v>
      </c>
      <c r="H12987">
        <v>-10491523.1015744</v>
      </c>
      <c r="I12987">
        <v>54813.237562716</v>
      </c>
      <c r="J12987">
        <v>19736.052988052401</v>
      </c>
      <c r="K12987">
        <v>-191.404915456239</v>
      </c>
      <c r="L12987">
        <v>59106.720942075699</v>
      </c>
      <c r="M12987">
        <v>58006.950454381302</v>
      </c>
      <c r="Y12987" s="15">
        <f t="shared" si="1345"/>
        <v>1</v>
      </c>
      <c r="Z12987" s="15">
        <f t="shared" si="1346"/>
        <v>1</v>
      </c>
      <c r="AD12987" s="15">
        <f t="shared" si="1349"/>
        <v>1</v>
      </c>
      <c r="AE12987" s="15">
        <f t="shared" si="1350"/>
        <v>1</v>
      </c>
      <c r="AI12987" t="str">
        <f t="shared" si="1347"/>
        <v/>
      </c>
      <c r="AJ12987" t="str">
        <f t="shared" si="1348"/>
        <v/>
      </c>
      <c r="AL12987">
        <f t="shared" si="1344"/>
        <v>1</v>
      </c>
    </row>
    <row r="12988" spans="1:38" x14ac:dyDescent="0.3">
      <c r="A12988">
        <v>12987</v>
      </c>
      <c r="B12988" t="s">
        <v>34</v>
      </c>
      <c r="C12988" t="s">
        <v>28</v>
      </c>
      <c r="D12988">
        <v>487</v>
      </c>
      <c r="E12988">
        <v>2388147213.17278</v>
      </c>
      <c r="F12988">
        <v>15128948.8011433</v>
      </c>
      <c r="G12988">
        <v>1350565339.3617101</v>
      </c>
      <c r="H12988">
        <v>-11672581.364680801</v>
      </c>
      <c r="I12988">
        <v>44621.958242442503</v>
      </c>
      <c r="J12988">
        <v>15083.433604240399</v>
      </c>
      <c r="K12988">
        <v>-261.588281295515</v>
      </c>
      <c r="L12988">
        <v>49398.770302834397</v>
      </c>
      <c r="M12988">
        <v>48175.195767869001</v>
      </c>
      <c r="Y12988" s="15">
        <f t="shared" si="1345"/>
        <v>1</v>
      </c>
      <c r="Z12988" s="15">
        <f t="shared" si="1346"/>
        <v>1</v>
      </c>
      <c r="AD12988" s="15">
        <f t="shared" si="1349"/>
        <v>1</v>
      </c>
      <c r="AE12988" s="15">
        <f t="shared" si="1350"/>
        <v>1</v>
      </c>
      <c r="AI12988" t="str">
        <f t="shared" si="1347"/>
        <v/>
      </c>
      <c r="AJ12988" t="str">
        <f t="shared" si="1348"/>
        <v/>
      </c>
      <c r="AL12988">
        <f t="shared" si="1344"/>
        <v>1</v>
      </c>
    </row>
    <row r="12989" spans="1:38" x14ac:dyDescent="0.3">
      <c r="A12989">
        <v>12988</v>
      </c>
      <c r="B12989" t="s">
        <v>34</v>
      </c>
      <c r="C12989" t="s">
        <v>28</v>
      </c>
      <c r="D12989">
        <v>488</v>
      </c>
      <c r="E12989">
        <v>2403430439.2676001</v>
      </c>
      <c r="F12989">
        <v>15288949.731818199</v>
      </c>
      <c r="G12989">
        <v>1350492643.28263</v>
      </c>
      <c r="H12989">
        <v>-10317869.7135038</v>
      </c>
      <c r="I12989">
        <v>47514.075572848298</v>
      </c>
      <c r="J12989">
        <v>17136.365952968601</v>
      </c>
      <c r="K12989">
        <v>-217.15396099171801</v>
      </c>
      <c r="L12989">
        <v>51736.494157494097</v>
      </c>
      <c r="M12989">
        <v>50654.9268295734</v>
      </c>
      <c r="Y12989" s="15">
        <f t="shared" si="1345"/>
        <v>1</v>
      </c>
      <c r="Z12989" s="15">
        <f t="shared" si="1346"/>
        <v>1</v>
      </c>
      <c r="AD12989" s="15">
        <f t="shared" si="1349"/>
        <v>1</v>
      </c>
      <c r="AE12989" s="15">
        <f t="shared" si="1350"/>
        <v>1</v>
      </c>
      <c r="AI12989" t="str">
        <f t="shared" si="1347"/>
        <v/>
      </c>
      <c r="AJ12989" t="str">
        <f t="shared" si="1348"/>
        <v/>
      </c>
      <c r="AL12989">
        <f t="shared" si="1344"/>
        <v>1</v>
      </c>
    </row>
    <row r="12990" spans="1:38" x14ac:dyDescent="0.3">
      <c r="A12990">
        <v>12989</v>
      </c>
      <c r="B12990" t="s">
        <v>34</v>
      </c>
      <c r="C12990" t="s">
        <v>28</v>
      </c>
      <c r="D12990">
        <v>489</v>
      </c>
      <c r="E12990">
        <v>2823668191.1704102</v>
      </c>
      <c r="F12990">
        <v>13897521.7371353</v>
      </c>
      <c r="G12990">
        <v>1348725210.16062</v>
      </c>
      <c r="H12990">
        <v>-1480980.3199358</v>
      </c>
      <c r="I12990">
        <v>42406.860933693097</v>
      </c>
      <c r="J12990">
        <v>13000.404924869499</v>
      </c>
      <c r="K12990">
        <v>-34.923130062643502</v>
      </c>
      <c r="L12990">
        <v>43012.927786641201</v>
      </c>
      <c r="M12990">
        <v>42857.684507571699</v>
      </c>
      <c r="Y12990" s="15">
        <f t="shared" si="1345"/>
        <v>1</v>
      </c>
      <c r="Z12990" s="15">
        <f t="shared" si="1346"/>
        <v>1</v>
      </c>
      <c r="AD12990" s="15">
        <f t="shared" si="1349"/>
        <v>1</v>
      </c>
      <c r="AE12990" s="15">
        <f t="shared" si="1350"/>
        <v>1</v>
      </c>
      <c r="AI12990" t="str">
        <f t="shared" si="1347"/>
        <v/>
      </c>
      <c r="AJ12990" t="str">
        <f t="shared" si="1348"/>
        <v/>
      </c>
      <c r="AL12990">
        <f t="shared" si="1344"/>
        <v>1</v>
      </c>
    </row>
    <row r="12991" spans="1:38" x14ac:dyDescent="0.3">
      <c r="A12991">
        <v>12990</v>
      </c>
      <c r="B12991" t="s">
        <v>34</v>
      </c>
      <c r="C12991" t="s">
        <v>28</v>
      </c>
      <c r="D12991">
        <v>490</v>
      </c>
      <c r="E12991">
        <v>2142968408.5454299</v>
      </c>
      <c r="F12991">
        <v>15469473.4618896</v>
      </c>
      <c r="G12991">
        <v>1352224085.12779</v>
      </c>
      <c r="H12991">
        <v>-6697554.7460212698</v>
      </c>
      <c r="I12991">
        <v>53209.709318598703</v>
      </c>
      <c r="J12991">
        <v>20132.178342104002</v>
      </c>
      <c r="K12991">
        <v>-125.87091400779801</v>
      </c>
      <c r="L12991">
        <v>55950.573510193499</v>
      </c>
      <c r="M12991">
        <v>55248.504518105299</v>
      </c>
      <c r="Y12991" s="15">
        <f t="shared" si="1345"/>
        <v>1</v>
      </c>
      <c r="Z12991" s="15">
        <f t="shared" si="1346"/>
        <v>1</v>
      </c>
      <c r="AD12991" s="15">
        <f t="shared" si="1349"/>
        <v>1</v>
      </c>
      <c r="AE12991" s="15">
        <f t="shared" si="1350"/>
        <v>1</v>
      </c>
      <c r="AI12991" t="str">
        <f t="shared" si="1347"/>
        <v/>
      </c>
      <c r="AJ12991" t="str">
        <f t="shared" si="1348"/>
        <v/>
      </c>
      <c r="AL12991">
        <f t="shared" si="1344"/>
        <v>1</v>
      </c>
    </row>
    <row r="12992" spans="1:38" x14ac:dyDescent="0.3">
      <c r="A12992">
        <v>12991</v>
      </c>
      <c r="B12992" t="s">
        <v>34</v>
      </c>
      <c r="C12992" t="s">
        <v>28</v>
      </c>
      <c r="D12992">
        <v>491</v>
      </c>
      <c r="E12992">
        <v>2904959006.20999</v>
      </c>
      <c r="F12992">
        <v>14697208.067916</v>
      </c>
      <c r="G12992">
        <v>1349262681.43172</v>
      </c>
      <c r="H12992">
        <v>-4272662.99441576</v>
      </c>
      <c r="I12992">
        <v>44331.908411005497</v>
      </c>
      <c r="J12992">
        <v>16055.8468654156</v>
      </c>
      <c r="K12992">
        <v>-96.378954743014404</v>
      </c>
      <c r="L12992">
        <v>46080.425511385001</v>
      </c>
      <c r="M12992">
        <v>45632.545006368797</v>
      </c>
      <c r="Y12992" s="15">
        <f t="shared" si="1345"/>
        <v>1</v>
      </c>
      <c r="Z12992" s="15">
        <f t="shared" si="1346"/>
        <v>1</v>
      </c>
      <c r="AD12992" s="15">
        <f t="shared" si="1349"/>
        <v>1</v>
      </c>
      <c r="AE12992" s="15">
        <f t="shared" si="1350"/>
        <v>1</v>
      </c>
      <c r="AI12992" t="str">
        <f t="shared" si="1347"/>
        <v/>
      </c>
      <c r="AJ12992" t="str">
        <f t="shared" si="1348"/>
        <v/>
      </c>
      <c r="AL12992">
        <f t="shared" si="1344"/>
        <v>1</v>
      </c>
    </row>
    <row r="12993" spans="1:39" x14ac:dyDescent="0.3">
      <c r="A12993">
        <v>12992</v>
      </c>
      <c r="B12993" t="s">
        <v>34</v>
      </c>
      <c r="C12993" t="s">
        <v>28</v>
      </c>
      <c r="D12993">
        <v>492</v>
      </c>
      <c r="E12993">
        <v>1538316429.07165</v>
      </c>
      <c r="F12993">
        <v>13680820.8489586</v>
      </c>
      <c r="G12993">
        <v>1348288866.5669799</v>
      </c>
      <c r="H12993">
        <v>-25017855.7910445</v>
      </c>
      <c r="I12993">
        <v>55517.368496088297</v>
      </c>
      <c r="J12993">
        <v>20104.655493497801</v>
      </c>
      <c r="K12993">
        <v>-450.63115325444898</v>
      </c>
      <c r="L12993">
        <v>65755.514758183403</v>
      </c>
      <c r="M12993">
        <v>63133.026183549497</v>
      </c>
      <c r="Y12993" s="15">
        <f t="shared" si="1345"/>
        <v>1</v>
      </c>
      <c r="Z12993" s="15">
        <f t="shared" si="1346"/>
        <v>1</v>
      </c>
      <c r="AD12993" s="15">
        <f t="shared" si="1349"/>
        <v>1</v>
      </c>
      <c r="AE12993" s="15">
        <f t="shared" si="1350"/>
        <v>1</v>
      </c>
      <c r="AI12993" t="str">
        <f t="shared" si="1347"/>
        <v/>
      </c>
      <c r="AJ12993" t="str">
        <f t="shared" si="1348"/>
        <v/>
      </c>
      <c r="AL12993">
        <f t="shared" si="1344"/>
        <v>1</v>
      </c>
    </row>
    <row r="12994" spans="1:39" x14ac:dyDescent="0.3">
      <c r="A12994">
        <v>12993</v>
      </c>
      <c r="B12994" t="s">
        <v>34</v>
      </c>
      <c r="C12994" t="s">
        <v>28</v>
      </c>
      <c r="D12994">
        <v>493</v>
      </c>
      <c r="E12994">
        <v>2195208058.9948702</v>
      </c>
      <c r="F12994">
        <v>14948909.8762234</v>
      </c>
      <c r="G12994">
        <v>1350672672.62309</v>
      </c>
      <c r="H12994">
        <v>-5316348.4584517498</v>
      </c>
      <c r="I12994">
        <v>45818.628783786698</v>
      </c>
      <c r="J12994">
        <v>15231.7678544521</v>
      </c>
      <c r="K12994">
        <v>-116.030282868984</v>
      </c>
      <c r="L12994">
        <v>47994.2570051859</v>
      </c>
      <c r="M12994">
        <v>47436.972511762098</v>
      </c>
      <c r="Y12994" s="15">
        <f t="shared" si="1345"/>
        <v>1</v>
      </c>
      <c r="Z12994" s="15">
        <f t="shared" si="1346"/>
        <v>1</v>
      </c>
      <c r="AD12994" s="15">
        <f t="shared" si="1349"/>
        <v>1</v>
      </c>
      <c r="AE12994" s="15">
        <f t="shared" si="1350"/>
        <v>1</v>
      </c>
      <c r="AI12994" t="str">
        <f t="shared" si="1347"/>
        <v/>
      </c>
      <c r="AJ12994" t="str">
        <f t="shared" si="1348"/>
        <v/>
      </c>
      <c r="AL12994">
        <f t="shared" ref="AL12994:AL13057" si="1351">IF(H12994&lt;0,1,0)</f>
        <v>1</v>
      </c>
    </row>
    <row r="12995" spans="1:39" x14ac:dyDescent="0.3">
      <c r="A12995">
        <v>12994</v>
      </c>
      <c r="B12995" t="s">
        <v>34</v>
      </c>
      <c r="C12995" t="s">
        <v>28</v>
      </c>
      <c r="D12995">
        <v>494</v>
      </c>
      <c r="E12995">
        <v>2466047213.7873402</v>
      </c>
      <c r="F12995">
        <v>13920764.4730721</v>
      </c>
      <c r="G12995">
        <v>1349026309.60202</v>
      </c>
      <c r="H12995">
        <v>-7389348.0556402197</v>
      </c>
      <c r="I12995">
        <v>42088.522574307397</v>
      </c>
      <c r="J12995">
        <v>13415.4701752663</v>
      </c>
      <c r="K12995">
        <v>-175.56681973320201</v>
      </c>
      <c r="L12995">
        <v>45112.491806804697</v>
      </c>
      <c r="M12995">
        <v>44337.905806638897</v>
      </c>
      <c r="Y12995" s="15">
        <f t="shared" si="1345"/>
        <v>1</v>
      </c>
      <c r="Z12995" s="15">
        <f t="shared" si="1346"/>
        <v>1</v>
      </c>
      <c r="AD12995" s="15">
        <f t="shared" si="1349"/>
        <v>1</v>
      </c>
      <c r="AE12995" s="15">
        <f t="shared" si="1350"/>
        <v>1</v>
      </c>
      <c r="AI12995" t="str">
        <f t="shared" si="1347"/>
        <v/>
      </c>
      <c r="AJ12995" t="str">
        <f t="shared" si="1348"/>
        <v/>
      </c>
      <c r="AL12995">
        <f t="shared" si="1351"/>
        <v>1</v>
      </c>
    </row>
    <row r="12996" spans="1:39" x14ac:dyDescent="0.3">
      <c r="A12996">
        <v>12995</v>
      </c>
      <c r="B12996" t="s">
        <v>34</v>
      </c>
      <c r="C12996" t="s">
        <v>28</v>
      </c>
      <c r="D12996">
        <v>495</v>
      </c>
      <c r="E12996">
        <v>2151469376.5826302</v>
      </c>
      <c r="F12996">
        <v>14501806.8468493</v>
      </c>
      <c r="G12996">
        <v>1349435034.36535</v>
      </c>
      <c r="H12996">
        <v>-9993510.3363370895</v>
      </c>
      <c r="I12996">
        <v>48128.117793330901</v>
      </c>
      <c r="J12996">
        <v>14003.406057357801</v>
      </c>
      <c r="K12996">
        <v>-207.643905362156</v>
      </c>
      <c r="L12996">
        <v>52217.797634390801</v>
      </c>
      <c r="M12996">
        <v>51170.231172403699</v>
      </c>
      <c r="Y12996" s="15">
        <f t="shared" si="1345"/>
        <v>1</v>
      </c>
      <c r="Z12996" s="15">
        <f t="shared" si="1346"/>
        <v>1</v>
      </c>
      <c r="AD12996" s="15">
        <f t="shared" si="1349"/>
        <v>1</v>
      </c>
      <c r="AE12996" s="15">
        <f t="shared" si="1350"/>
        <v>1</v>
      </c>
      <c r="AI12996" t="str">
        <f t="shared" si="1347"/>
        <v/>
      </c>
      <c r="AJ12996" t="str">
        <f t="shared" si="1348"/>
        <v/>
      </c>
      <c r="AL12996">
        <f t="shared" si="1351"/>
        <v>1</v>
      </c>
    </row>
    <row r="12997" spans="1:39" x14ac:dyDescent="0.3">
      <c r="A12997">
        <v>12996</v>
      </c>
      <c r="B12997" t="s">
        <v>34</v>
      </c>
      <c r="C12997" t="s">
        <v>28</v>
      </c>
      <c r="D12997">
        <v>496</v>
      </c>
      <c r="E12997">
        <v>2225102508.48316</v>
      </c>
      <c r="F12997">
        <v>14132373.686097</v>
      </c>
      <c r="G12997">
        <v>1349012095.26424</v>
      </c>
      <c r="H12997">
        <v>-16470150.027571701</v>
      </c>
      <c r="I12997">
        <v>45924.754568155899</v>
      </c>
      <c r="J12997">
        <v>13691.642469883</v>
      </c>
      <c r="K12997">
        <v>-358.63338154869598</v>
      </c>
      <c r="L12997">
        <v>52664.8927458365</v>
      </c>
      <c r="M12997">
        <v>50938.414640335803</v>
      </c>
      <c r="Y12997" s="15">
        <f t="shared" si="1345"/>
        <v>1</v>
      </c>
      <c r="Z12997" s="15">
        <f t="shared" si="1346"/>
        <v>1</v>
      </c>
      <c r="AD12997" s="15">
        <f t="shared" si="1349"/>
        <v>1</v>
      </c>
      <c r="AE12997" s="15">
        <f t="shared" si="1350"/>
        <v>1</v>
      </c>
      <c r="AI12997" t="str">
        <f t="shared" si="1347"/>
        <v/>
      </c>
      <c r="AJ12997" t="str">
        <f t="shared" si="1348"/>
        <v/>
      </c>
      <c r="AL12997">
        <f t="shared" si="1351"/>
        <v>1</v>
      </c>
    </row>
    <row r="12998" spans="1:39" x14ac:dyDescent="0.3">
      <c r="A12998">
        <v>12997</v>
      </c>
      <c r="B12998" t="s">
        <v>34</v>
      </c>
      <c r="C12998" t="s">
        <v>28</v>
      </c>
      <c r="D12998">
        <v>497</v>
      </c>
      <c r="E12998">
        <v>2321513634.6118102</v>
      </c>
      <c r="F12998">
        <v>15659716.256832801</v>
      </c>
      <c r="G12998">
        <v>1353282870.5037999</v>
      </c>
      <c r="H12998">
        <v>-13613089.7491412</v>
      </c>
      <c r="I12998">
        <v>52648.121688378997</v>
      </c>
      <c r="J12998">
        <v>16886.515316486399</v>
      </c>
      <c r="K12998">
        <v>-258.56743436577398</v>
      </c>
      <c r="L12998">
        <v>58219.054908828097</v>
      </c>
      <c r="M12998">
        <v>56792.067215287701</v>
      </c>
      <c r="Y12998" s="15">
        <f t="shared" ref="Y12998:Y13061" si="1352">IF(K12998&lt;cet_ZAF_lo,1,0)</f>
        <v>1</v>
      </c>
      <c r="Z12998" s="15">
        <f t="shared" ref="Z12998:Z13061" si="1353">IF(K12998&lt;cet_ZAF_hi,1,0)</f>
        <v>1</v>
      </c>
      <c r="AD12998" s="15">
        <f t="shared" si="1349"/>
        <v>1</v>
      </c>
      <c r="AE12998" s="15">
        <f t="shared" si="1350"/>
        <v>1</v>
      </c>
      <c r="AI12998" t="str">
        <f t="shared" si="1347"/>
        <v/>
      </c>
      <c r="AJ12998" t="str">
        <f t="shared" si="1348"/>
        <v/>
      </c>
      <c r="AL12998">
        <f t="shared" si="1351"/>
        <v>1</v>
      </c>
    </row>
    <row r="12999" spans="1:39" x14ac:dyDescent="0.3">
      <c r="A12999">
        <v>12998</v>
      </c>
      <c r="B12999" t="s">
        <v>34</v>
      </c>
      <c r="C12999" t="s">
        <v>28</v>
      </c>
      <c r="D12999">
        <v>498</v>
      </c>
      <c r="E12999">
        <v>1950589552.0436201</v>
      </c>
      <c r="F12999">
        <v>14186095.6134868</v>
      </c>
      <c r="G12999">
        <v>1348872888.6059799</v>
      </c>
      <c r="H12999">
        <v>-1836240.43056297</v>
      </c>
      <c r="I12999">
        <v>43594.892256423802</v>
      </c>
      <c r="J12999">
        <v>14406.216191768601</v>
      </c>
      <c r="K12999">
        <v>-42.120540630362399</v>
      </c>
      <c r="L12999">
        <v>44346.343470208703</v>
      </c>
      <c r="M12999">
        <v>44153.860165897902</v>
      </c>
      <c r="Y12999" s="15">
        <f t="shared" si="1352"/>
        <v>1</v>
      </c>
      <c r="Z12999" s="15">
        <f t="shared" si="1353"/>
        <v>1</v>
      </c>
      <c r="AD12999" s="15">
        <f t="shared" si="1349"/>
        <v>1</v>
      </c>
      <c r="AE12999" s="15">
        <f t="shared" si="1350"/>
        <v>1</v>
      </c>
      <c r="AI12999" t="str">
        <f t="shared" si="1347"/>
        <v/>
      </c>
      <c r="AJ12999" t="str">
        <f t="shared" si="1348"/>
        <v/>
      </c>
      <c r="AL12999">
        <f t="shared" si="1351"/>
        <v>1</v>
      </c>
    </row>
    <row r="13000" spans="1:39" x14ac:dyDescent="0.3">
      <c r="A13000">
        <v>12999</v>
      </c>
      <c r="B13000" t="s">
        <v>34</v>
      </c>
      <c r="C13000" t="s">
        <v>28</v>
      </c>
      <c r="D13000">
        <v>499</v>
      </c>
      <c r="E13000">
        <v>4504675550.6903496</v>
      </c>
      <c r="F13000">
        <v>14130503.8025396</v>
      </c>
      <c r="G13000">
        <v>1349284187.0387101</v>
      </c>
      <c r="H13000">
        <v>-7792684.6715879403</v>
      </c>
      <c r="I13000">
        <v>52025.8591895215</v>
      </c>
      <c r="J13000">
        <v>18845.106144666701</v>
      </c>
      <c r="K13000">
        <v>-149.78483379199</v>
      </c>
      <c r="L13000">
        <v>55214.887302420902</v>
      </c>
      <c r="M13000">
        <v>54398.021673021998</v>
      </c>
      <c r="Y13000" s="15">
        <f t="shared" si="1352"/>
        <v>1</v>
      </c>
      <c r="Z13000" s="15">
        <f t="shared" si="1353"/>
        <v>1</v>
      </c>
      <c r="AD13000" s="15">
        <f t="shared" si="1349"/>
        <v>1</v>
      </c>
      <c r="AE13000" s="15">
        <f t="shared" si="1350"/>
        <v>1</v>
      </c>
      <c r="AI13000" t="str">
        <f t="shared" si="1347"/>
        <v/>
      </c>
      <c r="AJ13000" t="str">
        <f t="shared" si="1348"/>
        <v/>
      </c>
      <c r="AL13000">
        <f t="shared" si="1351"/>
        <v>1</v>
      </c>
    </row>
    <row r="13001" spans="1:39" x14ac:dyDescent="0.3">
      <c r="A13001">
        <v>13000</v>
      </c>
      <c r="B13001" t="s">
        <v>34</v>
      </c>
      <c r="C13001" t="s">
        <v>28</v>
      </c>
      <c r="D13001">
        <v>500</v>
      </c>
      <c r="E13001">
        <v>1646852812.3406899</v>
      </c>
      <c r="F13001">
        <v>15121881.5358862</v>
      </c>
      <c r="G13001">
        <v>1350786047.75317</v>
      </c>
      <c r="H13001">
        <v>-15247719.740968499</v>
      </c>
      <c r="I13001">
        <v>48169.598769558601</v>
      </c>
      <c r="J13001">
        <v>15484.2600898743</v>
      </c>
      <c r="K13001">
        <v>-316.542386286274</v>
      </c>
      <c r="L13001">
        <v>54409.4774456261</v>
      </c>
      <c r="M13001">
        <v>52811.140196267399</v>
      </c>
      <c r="Y13001" s="15">
        <f t="shared" si="1352"/>
        <v>1</v>
      </c>
      <c r="Z13001" s="15">
        <f t="shared" si="1353"/>
        <v>1</v>
      </c>
      <c r="AD13001" s="15">
        <f t="shared" si="1349"/>
        <v>1</v>
      </c>
      <c r="AE13001" s="15">
        <f t="shared" si="1350"/>
        <v>1</v>
      </c>
      <c r="AI13001" t="str">
        <f t="shared" si="1347"/>
        <v/>
      </c>
      <c r="AJ13001" t="str">
        <f t="shared" si="1348"/>
        <v/>
      </c>
      <c r="AL13001">
        <f t="shared" si="1351"/>
        <v>1</v>
      </c>
    </row>
    <row r="13002" spans="1:39" x14ac:dyDescent="0.3">
      <c r="A13002">
        <v>13001</v>
      </c>
      <c r="B13002" t="s">
        <v>34</v>
      </c>
      <c r="C13002" t="s">
        <v>29</v>
      </c>
      <c r="D13002">
        <v>1</v>
      </c>
      <c r="E13002">
        <v>3379903029.2588201</v>
      </c>
      <c r="F13002">
        <v>15009875.1591278</v>
      </c>
      <c r="G13002">
        <v>1350880641.17993</v>
      </c>
      <c r="H13002">
        <v>71324839.383377999</v>
      </c>
      <c r="I13002">
        <v>0</v>
      </c>
      <c r="J13002">
        <v>0</v>
      </c>
      <c r="K13002" t="s">
        <v>22</v>
      </c>
      <c r="L13002">
        <v>-29188.518145862101</v>
      </c>
      <c r="M13002">
        <v>-21711.915117497902</v>
      </c>
      <c r="O13002">
        <f>AVERAGE(E13002:E13501)</f>
        <v>2580882802.0954175</v>
      </c>
      <c r="P13002">
        <f>_xlfn.PERCENTILE.INC(E13002:E13501,0.5)</f>
        <v>2532559093.5946751</v>
      </c>
      <c r="Q13002">
        <f>_xlfn.PERCENTILE.INC(E13002:E13501,0.025)</f>
        <v>1684663429.6588371</v>
      </c>
      <c r="R13002">
        <f>_xlfn.PERCENTILE.INC(E13002:E13501,0.975)</f>
        <v>3592966347.0444732</v>
      </c>
      <c r="S13002">
        <f>_xlfn.PERCENTILE.INC(H13002:H13501,0.5)</f>
        <v>20805216.748274602</v>
      </c>
      <c r="T13002">
        <f>AVERAGE(F13002:F13501)</f>
        <v>14761247.093038656</v>
      </c>
      <c r="U13002">
        <f>_xlfn.PERCENTILE.INC(F13002:F13501,0.5)</f>
        <v>14793220.003147749</v>
      </c>
      <c r="V13002">
        <f>_xlfn.PERCENTILE.INC(F13002:F13501,0.025)</f>
        <v>13360800.001028746</v>
      </c>
      <c r="W13002">
        <f>_xlfn.PERCENTILE.INC(F13002:F13501,0.975)</f>
        <v>15973833.358537726</v>
      </c>
      <c r="Y13002" s="15">
        <f t="shared" si="1352"/>
        <v>0</v>
      </c>
      <c r="Z13002" s="15">
        <f t="shared" si="1353"/>
        <v>0</v>
      </c>
      <c r="AA13002" s="15">
        <f>AVERAGE(Y13002:Y13501)</f>
        <v>0</v>
      </c>
      <c r="AB13002" s="15">
        <f>AVERAGE(Z13002:Z13501)</f>
        <v>0</v>
      </c>
      <c r="AD13002" s="15">
        <f t="shared" si="1349"/>
        <v>0</v>
      </c>
      <c r="AE13002" s="15">
        <f t="shared" si="1350"/>
        <v>0</v>
      </c>
      <c r="AF13002" s="15">
        <f>AVERAGE(AD13002:AD13501)</f>
        <v>0.3</v>
      </c>
      <c r="AG13002" s="15">
        <f>AVERAGE(AE13002:AE13501)</f>
        <v>0.3</v>
      </c>
      <c r="AI13002" t="str">
        <f t="shared" si="1347"/>
        <v/>
      </c>
      <c r="AJ13002" t="str">
        <f t="shared" si="1348"/>
        <v/>
      </c>
      <c r="AL13002">
        <f t="shared" si="1351"/>
        <v>0</v>
      </c>
      <c r="AM13002">
        <f>AVERAGE(AL13002:AL13501)</f>
        <v>0.3</v>
      </c>
    </row>
    <row r="13003" spans="1:39" x14ac:dyDescent="0.3">
      <c r="A13003">
        <v>13002</v>
      </c>
      <c r="B13003" t="s">
        <v>34</v>
      </c>
      <c r="C13003" t="s">
        <v>29</v>
      </c>
      <c r="D13003">
        <v>2</v>
      </c>
      <c r="E13003">
        <v>2027032260.7571299</v>
      </c>
      <c r="F13003">
        <v>15329190.4845095</v>
      </c>
      <c r="G13003">
        <v>1352377424.85882</v>
      </c>
      <c r="H13003">
        <v>49005781.152496599</v>
      </c>
      <c r="I13003">
        <v>0</v>
      </c>
      <c r="J13003">
        <v>0</v>
      </c>
      <c r="K13003" t="s">
        <v>22</v>
      </c>
      <c r="L13003">
        <v>-20054.8104249239</v>
      </c>
      <c r="M13003">
        <v>-14917.795397063999</v>
      </c>
      <c r="Y13003" s="15">
        <f t="shared" si="1352"/>
        <v>0</v>
      </c>
      <c r="Z13003" s="15">
        <f t="shared" si="1353"/>
        <v>0</v>
      </c>
      <c r="AD13003" s="15">
        <f t="shared" si="1349"/>
        <v>0</v>
      </c>
      <c r="AE13003" s="15">
        <f t="shared" si="1350"/>
        <v>0</v>
      </c>
      <c r="AI13003" t="str">
        <f t="shared" si="1347"/>
        <v/>
      </c>
      <c r="AJ13003" t="str">
        <f t="shared" si="1348"/>
        <v/>
      </c>
      <c r="AL13003">
        <f t="shared" si="1351"/>
        <v>0</v>
      </c>
    </row>
    <row r="13004" spans="1:39" x14ac:dyDescent="0.3">
      <c r="A13004">
        <v>13003</v>
      </c>
      <c r="B13004" t="s">
        <v>34</v>
      </c>
      <c r="C13004" t="s">
        <v>29</v>
      </c>
      <c r="D13004">
        <v>3</v>
      </c>
      <c r="E13004">
        <v>2030103721.19572</v>
      </c>
      <c r="F13004">
        <v>15040242.439936399</v>
      </c>
      <c r="G13004">
        <v>1349409500.3780701</v>
      </c>
      <c r="H13004">
        <v>-8711408.1326227207</v>
      </c>
      <c r="I13004">
        <v>0</v>
      </c>
      <c r="J13004">
        <v>0</v>
      </c>
      <c r="K13004" t="s">
        <v>22</v>
      </c>
      <c r="L13004">
        <v>3565.0005882007799</v>
      </c>
      <c r="M13004">
        <v>2651.8300716070598</v>
      </c>
      <c r="Y13004" s="15">
        <f t="shared" si="1352"/>
        <v>0</v>
      </c>
      <c r="Z13004" s="15">
        <f t="shared" si="1353"/>
        <v>0</v>
      </c>
      <c r="AD13004" s="15">
        <f t="shared" si="1349"/>
        <v>1</v>
      </c>
      <c r="AE13004" s="15">
        <f t="shared" si="1350"/>
        <v>1</v>
      </c>
      <c r="AI13004" t="str">
        <f t="shared" si="1347"/>
        <v>ERROR!</v>
      </c>
      <c r="AJ13004" t="str">
        <f t="shared" si="1348"/>
        <v>ERROR!</v>
      </c>
      <c r="AL13004">
        <f t="shared" si="1351"/>
        <v>1</v>
      </c>
    </row>
    <row r="13005" spans="1:39" x14ac:dyDescent="0.3">
      <c r="A13005">
        <v>13004</v>
      </c>
      <c r="B13005" t="s">
        <v>34</v>
      </c>
      <c r="C13005" t="s">
        <v>29</v>
      </c>
      <c r="D13005">
        <v>4</v>
      </c>
      <c r="E13005">
        <v>2290629320.3889198</v>
      </c>
      <c r="F13005">
        <v>14935163.0378167</v>
      </c>
      <c r="G13005">
        <v>1350364464.9119899</v>
      </c>
      <c r="H13005">
        <v>45347215.0178518</v>
      </c>
      <c r="I13005">
        <v>0</v>
      </c>
      <c r="J13005">
        <v>0</v>
      </c>
      <c r="K13005" t="s">
        <v>22</v>
      </c>
      <c r="L13005">
        <v>-18557.602370449102</v>
      </c>
      <c r="M13005">
        <v>-13804.0953445452</v>
      </c>
      <c r="Y13005" s="15">
        <f t="shared" si="1352"/>
        <v>0</v>
      </c>
      <c r="Z13005" s="15">
        <f t="shared" si="1353"/>
        <v>0</v>
      </c>
      <c r="AD13005" s="15">
        <f t="shared" si="1349"/>
        <v>0</v>
      </c>
      <c r="AE13005" s="15">
        <f t="shared" si="1350"/>
        <v>0</v>
      </c>
      <c r="AI13005" t="str">
        <f t="shared" si="1347"/>
        <v/>
      </c>
      <c r="AJ13005" t="str">
        <f t="shared" si="1348"/>
        <v/>
      </c>
      <c r="AL13005">
        <f t="shared" si="1351"/>
        <v>0</v>
      </c>
    </row>
    <row r="13006" spans="1:39" x14ac:dyDescent="0.3">
      <c r="A13006">
        <v>13005</v>
      </c>
      <c r="B13006" t="s">
        <v>34</v>
      </c>
      <c r="C13006" t="s">
        <v>29</v>
      </c>
      <c r="D13006">
        <v>5</v>
      </c>
      <c r="E13006">
        <v>2111373211.6319301</v>
      </c>
      <c r="F13006">
        <v>15024047.8921268</v>
      </c>
      <c r="G13006">
        <v>1350051140.7660601</v>
      </c>
      <c r="H13006">
        <v>64983213.8699954</v>
      </c>
      <c r="I13006">
        <v>0</v>
      </c>
      <c r="J13006">
        <v>0</v>
      </c>
      <c r="K13006" t="s">
        <v>22</v>
      </c>
      <c r="L13006">
        <v>-26593.312142289</v>
      </c>
      <c r="M13006">
        <v>-19781.467940274899</v>
      </c>
      <c r="Y13006" s="15">
        <f t="shared" si="1352"/>
        <v>0</v>
      </c>
      <c r="Z13006" s="15">
        <f t="shared" si="1353"/>
        <v>0</v>
      </c>
      <c r="AD13006" s="15">
        <f t="shared" si="1349"/>
        <v>0</v>
      </c>
      <c r="AE13006" s="15">
        <f t="shared" si="1350"/>
        <v>0</v>
      </c>
      <c r="AI13006" t="str">
        <f t="shared" si="1347"/>
        <v/>
      </c>
      <c r="AJ13006" t="str">
        <f t="shared" si="1348"/>
        <v/>
      </c>
      <c r="AL13006">
        <f t="shared" si="1351"/>
        <v>0</v>
      </c>
    </row>
    <row r="13007" spans="1:39" x14ac:dyDescent="0.3">
      <c r="A13007">
        <v>13006</v>
      </c>
      <c r="B13007" t="s">
        <v>34</v>
      </c>
      <c r="C13007" t="s">
        <v>29</v>
      </c>
      <c r="D13007">
        <v>6</v>
      </c>
      <c r="E13007">
        <v>3145608794.0075202</v>
      </c>
      <c r="F13007">
        <v>14642979.395984</v>
      </c>
      <c r="G13007">
        <v>1348340376.06108</v>
      </c>
      <c r="H13007">
        <v>-24910288.1369166</v>
      </c>
      <c r="I13007">
        <v>0</v>
      </c>
      <c r="J13007">
        <v>0</v>
      </c>
      <c r="K13007" t="s">
        <v>22</v>
      </c>
      <c r="L13007">
        <v>10194.1259677409</v>
      </c>
      <c r="M13007">
        <v>7582.9131373717801</v>
      </c>
      <c r="Y13007" s="15">
        <f t="shared" si="1352"/>
        <v>0</v>
      </c>
      <c r="Z13007" s="15">
        <f t="shared" si="1353"/>
        <v>0</v>
      </c>
      <c r="AD13007" s="15">
        <f t="shared" si="1349"/>
        <v>1</v>
      </c>
      <c r="AE13007" s="15">
        <f t="shared" si="1350"/>
        <v>1</v>
      </c>
      <c r="AI13007" t="str">
        <f t="shared" si="1347"/>
        <v>ERROR!</v>
      </c>
      <c r="AJ13007" t="str">
        <f t="shared" si="1348"/>
        <v>ERROR!</v>
      </c>
      <c r="AL13007">
        <f t="shared" si="1351"/>
        <v>1</v>
      </c>
    </row>
    <row r="13008" spans="1:39" x14ac:dyDescent="0.3">
      <c r="A13008">
        <v>13007</v>
      </c>
      <c r="B13008" t="s">
        <v>34</v>
      </c>
      <c r="C13008" t="s">
        <v>29</v>
      </c>
      <c r="D13008">
        <v>7</v>
      </c>
      <c r="E13008">
        <v>2824943818.3459601</v>
      </c>
      <c r="F13008">
        <v>14405726.1451215</v>
      </c>
      <c r="G13008">
        <v>1348901890.7179699</v>
      </c>
      <c r="H13008">
        <v>-37455882.290280797</v>
      </c>
      <c r="I13008">
        <v>0</v>
      </c>
      <c r="J13008">
        <v>0</v>
      </c>
      <c r="K13008" t="s">
        <v>22</v>
      </c>
      <c r="L13008">
        <v>15328.204162124201</v>
      </c>
      <c r="M13008">
        <v>11401.9035159172</v>
      </c>
      <c r="Y13008" s="15">
        <f t="shared" si="1352"/>
        <v>0</v>
      </c>
      <c r="Z13008" s="15">
        <f t="shared" si="1353"/>
        <v>0</v>
      </c>
      <c r="AD13008" s="15">
        <f t="shared" si="1349"/>
        <v>1</v>
      </c>
      <c r="AE13008" s="15">
        <f t="shared" si="1350"/>
        <v>1</v>
      </c>
      <c r="AI13008" t="str">
        <f t="shared" si="1347"/>
        <v>ERROR!</v>
      </c>
      <c r="AJ13008" t="str">
        <f t="shared" si="1348"/>
        <v>ERROR!</v>
      </c>
      <c r="AL13008">
        <f t="shared" si="1351"/>
        <v>1</v>
      </c>
    </row>
    <row r="13009" spans="1:38" x14ac:dyDescent="0.3">
      <c r="A13009">
        <v>13008</v>
      </c>
      <c r="B13009" t="s">
        <v>34</v>
      </c>
      <c r="C13009" t="s">
        <v>29</v>
      </c>
      <c r="D13009">
        <v>8</v>
      </c>
      <c r="E13009">
        <v>3102082126.4640198</v>
      </c>
      <c r="F13009">
        <v>14121860.509424999</v>
      </c>
      <c r="G13009">
        <v>1349823140.4198699</v>
      </c>
      <c r="H13009">
        <v>29871986.538815498</v>
      </c>
      <c r="I13009">
        <v>0</v>
      </c>
      <c r="J13009">
        <v>0</v>
      </c>
      <c r="K13009" t="s">
        <v>22</v>
      </c>
      <c r="L13009">
        <v>-12224.6194829057</v>
      </c>
      <c r="M13009">
        <v>-9093.2982356347293</v>
      </c>
      <c r="Y13009" s="15">
        <f t="shared" si="1352"/>
        <v>0</v>
      </c>
      <c r="Z13009" s="15">
        <f t="shared" si="1353"/>
        <v>0</v>
      </c>
      <c r="AD13009" s="15">
        <f t="shared" si="1349"/>
        <v>0</v>
      </c>
      <c r="AE13009" s="15">
        <f t="shared" si="1350"/>
        <v>0</v>
      </c>
      <c r="AI13009" t="str">
        <f t="shared" si="1347"/>
        <v/>
      </c>
      <c r="AJ13009" t="str">
        <f t="shared" si="1348"/>
        <v/>
      </c>
      <c r="AL13009">
        <f t="shared" si="1351"/>
        <v>0</v>
      </c>
    </row>
    <row r="13010" spans="1:38" x14ac:dyDescent="0.3">
      <c r="A13010">
        <v>13009</v>
      </c>
      <c r="B13010" t="s">
        <v>34</v>
      </c>
      <c r="C13010" t="s">
        <v>29</v>
      </c>
      <c r="D13010">
        <v>9</v>
      </c>
      <c r="E13010">
        <v>2406353045.6908002</v>
      </c>
      <c r="F13010">
        <v>15450903.8486175</v>
      </c>
      <c r="G13010">
        <v>1351656415.1491699</v>
      </c>
      <c r="H13010">
        <v>-5063588.0890974998</v>
      </c>
      <c r="I13010">
        <v>0</v>
      </c>
      <c r="J13010">
        <v>0</v>
      </c>
      <c r="K13010" t="s">
        <v>22</v>
      </c>
      <c r="L13010">
        <v>2072.1901948823402</v>
      </c>
      <c r="M13010">
        <v>1541.40122474751</v>
      </c>
      <c r="Y13010" s="15">
        <f t="shared" si="1352"/>
        <v>0</v>
      </c>
      <c r="Z13010" s="15">
        <f t="shared" si="1353"/>
        <v>0</v>
      </c>
      <c r="AD13010" s="15">
        <f t="shared" si="1349"/>
        <v>1</v>
      </c>
      <c r="AE13010" s="15">
        <f t="shared" si="1350"/>
        <v>1</v>
      </c>
      <c r="AI13010" t="str">
        <f t="shared" si="1347"/>
        <v>ERROR!</v>
      </c>
      <c r="AJ13010" t="str">
        <f t="shared" si="1348"/>
        <v>ERROR!</v>
      </c>
      <c r="AL13010">
        <f t="shared" si="1351"/>
        <v>1</v>
      </c>
    </row>
    <row r="13011" spans="1:38" x14ac:dyDescent="0.3">
      <c r="A13011">
        <v>13010</v>
      </c>
      <c r="B13011" t="s">
        <v>34</v>
      </c>
      <c r="C13011" t="s">
        <v>29</v>
      </c>
      <c r="D13011">
        <v>10</v>
      </c>
      <c r="E13011">
        <v>2414537030.3843198</v>
      </c>
      <c r="F13011">
        <v>14883815.8088974</v>
      </c>
      <c r="G13011">
        <v>1351926499.84005</v>
      </c>
      <c r="H13011">
        <v>24411865.4371152</v>
      </c>
      <c r="I13011">
        <v>0</v>
      </c>
      <c r="J13011">
        <v>0</v>
      </c>
      <c r="K13011" t="s">
        <v>22</v>
      </c>
      <c r="L13011">
        <v>-9990.15467045884</v>
      </c>
      <c r="M13011">
        <v>-7431.18883705397</v>
      </c>
      <c r="Y13011" s="15">
        <f t="shared" si="1352"/>
        <v>0</v>
      </c>
      <c r="Z13011" s="15">
        <f t="shared" si="1353"/>
        <v>0</v>
      </c>
      <c r="AD13011" s="15">
        <f t="shared" si="1349"/>
        <v>0</v>
      </c>
      <c r="AE13011" s="15">
        <f t="shared" si="1350"/>
        <v>0</v>
      </c>
      <c r="AI13011" t="str">
        <f t="shared" ref="AI13011:AI13074" si="1354">IF(Y13011&lt;&gt;AD13011,"ERROR!","")</f>
        <v/>
      </c>
      <c r="AJ13011" t="str">
        <f t="shared" ref="AJ13011:AJ13074" si="1355">IF(Z13011&lt;&gt;AE13011,"ERROR!","")</f>
        <v/>
      </c>
      <c r="AL13011">
        <f t="shared" si="1351"/>
        <v>0</v>
      </c>
    </row>
    <row r="13012" spans="1:38" x14ac:dyDescent="0.3">
      <c r="A13012">
        <v>13011</v>
      </c>
      <c r="B13012" t="s">
        <v>34</v>
      </c>
      <c r="C13012" t="s">
        <v>29</v>
      </c>
      <c r="D13012">
        <v>11</v>
      </c>
      <c r="E13012">
        <v>2658683275.82198</v>
      </c>
      <c r="F13012">
        <v>14597422.6245283</v>
      </c>
      <c r="G13012">
        <v>1349988244.3678701</v>
      </c>
      <c r="H13012">
        <v>-48659429.294455104</v>
      </c>
      <c r="I13012">
        <v>0</v>
      </c>
      <c r="J13012">
        <v>0</v>
      </c>
      <c r="K13012" t="s">
        <v>22</v>
      </c>
      <c r="L13012">
        <v>19913.0716200321</v>
      </c>
      <c r="M13012">
        <v>14812.362812741399</v>
      </c>
      <c r="Y13012" s="15">
        <f t="shared" si="1352"/>
        <v>0</v>
      </c>
      <c r="Z13012" s="15">
        <f t="shared" si="1353"/>
        <v>0</v>
      </c>
      <c r="AD13012" s="15">
        <f t="shared" si="1349"/>
        <v>1</v>
      </c>
      <c r="AE13012" s="15">
        <f t="shared" si="1350"/>
        <v>1</v>
      </c>
      <c r="AI13012" t="str">
        <f t="shared" si="1354"/>
        <v>ERROR!</v>
      </c>
      <c r="AJ13012" t="str">
        <f t="shared" si="1355"/>
        <v>ERROR!</v>
      </c>
      <c r="AL13012">
        <f t="shared" si="1351"/>
        <v>1</v>
      </c>
    </row>
    <row r="13013" spans="1:38" x14ac:dyDescent="0.3">
      <c r="A13013">
        <v>13012</v>
      </c>
      <c r="B13013" t="s">
        <v>34</v>
      </c>
      <c r="C13013" t="s">
        <v>29</v>
      </c>
      <c r="D13013">
        <v>12</v>
      </c>
      <c r="E13013">
        <v>2674369514.5089202</v>
      </c>
      <c r="F13013">
        <v>14841645.9418997</v>
      </c>
      <c r="G13013">
        <v>1351043103.9312601</v>
      </c>
      <c r="H13013">
        <v>-23170490.444510002</v>
      </c>
      <c r="I13013">
        <v>0</v>
      </c>
      <c r="J13013">
        <v>0</v>
      </c>
      <c r="K13013" t="s">
        <v>22</v>
      </c>
      <c r="L13013">
        <v>9482.1423593099007</v>
      </c>
      <c r="M13013">
        <v>7053.3032546756303</v>
      </c>
      <c r="Y13013" s="15">
        <f t="shared" si="1352"/>
        <v>0</v>
      </c>
      <c r="Z13013" s="15">
        <f t="shared" si="1353"/>
        <v>0</v>
      </c>
      <c r="AD13013" s="15">
        <f t="shared" si="1349"/>
        <v>1</v>
      </c>
      <c r="AE13013" s="15">
        <f t="shared" si="1350"/>
        <v>1</v>
      </c>
      <c r="AI13013" t="str">
        <f t="shared" si="1354"/>
        <v>ERROR!</v>
      </c>
      <c r="AJ13013" t="str">
        <f t="shared" si="1355"/>
        <v>ERROR!</v>
      </c>
      <c r="AL13013">
        <f t="shared" si="1351"/>
        <v>1</v>
      </c>
    </row>
    <row r="13014" spans="1:38" x14ac:dyDescent="0.3">
      <c r="A13014">
        <v>13013</v>
      </c>
      <c r="B13014" t="s">
        <v>34</v>
      </c>
      <c r="C13014" t="s">
        <v>29</v>
      </c>
      <c r="D13014">
        <v>13</v>
      </c>
      <c r="E13014">
        <v>2279377258.6816401</v>
      </c>
      <c r="F13014">
        <v>15066358.0399982</v>
      </c>
      <c r="G13014">
        <v>1350324720.36356</v>
      </c>
      <c r="H13014">
        <v>24167681.9282379</v>
      </c>
      <c r="I13014">
        <v>0</v>
      </c>
      <c r="J13014">
        <v>0</v>
      </c>
      <c r="K13014" t="s">
        <v>22</v>
      </c>
      <c r="L13014">
        <v>-9890.2265831136392</v>
      </c>
      <c r="M13014">
        <v>-7356.8572063952697</v>
      </c>
      <c r="Y13014" s="15">
        <f t="shared" si="1352"/>
        <v>0</v>
      </c>
      <c r="Z13014" s="15">
        <f t="shared" si="1353"/>
        <v>0</v>
      </c>
      <c r="AD13014" s="15">
        <f t="shared" si="1349"/>
        <v>0</v>
      </c>
      <c r="AE13014" s="15">
        <f t="shared" si="1350"/>
        <v>0</v>
      </c>
      <c r="AI13014" t="str">
        <f t="shared" si="1354"/>
        <v/>
      </c>
      <c r="AJ13014" t="str">
        <f t="shared" si="1355"/>
        <v/>
      </c>
      <c r="AL13014">
        <f t="shared" si="1351"/>
        <v>0</v>
      </c>
    </row>
    <row r="13015" spans="1:38" x14ac:dyDescent="0.3">
      <c r="A13015">
        <v>13014</v>
      </c>
      <c r="B13015" t="s">
        <v>34</v>
      </c>
      <c r="C13015" t="s">
        <v>29</v>
      </c>
      <c r="D13015">
        <v>14</v>
      </c>
      <c r="E13015">
        <v>2608453360.9738202</v>
      </c>
      <c r="F13015">
        <v>14401271.405597201</v>
      </c>
      <c r="G13015">
        <v>1350986465.4745901</v>
      </c>
      <c r="H13015">
        <v>-8200627.4921784401</v>
      </c>
      <c r="I13015">
        <v>0</v>
      </c>
      <c r="J13015">
        <v>0</v>
      </c>
      <c r="K13015" t="s">
        <v>22</v>
      </c>
      <c r="L13015">
        <v>3355.9720068390202</v>
      </c>
      <c r="M13015">
        <v>2496.3439043073699</v>
      </c>
      <c r="Y13015" s="15">
        <f t="shared" si="1352"/>
        <v>0</v>
      </c>
      <c r="Z13015" s="15">
        <f t="shared" si="1353"/>
        <v>0</v>
      </c>
      <c r="AD13015" s="15">
        <f t="shared" si="1349"/>
        <v>1</v>
      </c>
      <c r="AE13015" s="15">
        <f t="shared" si="1350"/>
        <v>1</v>
      </c>
      <c r="AI13015" t="str">
        <f t="shared" si="1354"/>
        <v>ERROR!</v>
      </c>
      <c r="AJ13015" t="str">
        <f t="shared" si="1355"/>
        <v>ERROR!</v>
      </c>
      <c r="AL13015">
        <f t="shared" si="1351"/>
        <v>1</v>
      </c>
    </row>
    <row r="13016" spans="1:38" x14ac:dyDescent="0.3">
      <c r="A13016">
        <v>13015</v>
      </c>
      <c r="B13016" t="s">
        <v>34</v>
      </c>
      <c r="C13016" t="s">
        <v>29</v>
      </c>
      <c r="D13016">
        <v>15</v>
      </c>
      <c r="E13016">
        <v>2526995416.1461</v>
      </c>
      <c r="F13016">
        <v>13666878.1266427</v>
      </c>
      <c r="G13016">
        <v>1348581227.7915101</v>
      </c>
      <c r="H13016">
        <v>3589270.4656939502</v>
      </c>
      <c r="I13016">
        <v>0</v>
      </c>
      <c r="J13016">
        <v>0</v>
      </c>
      <c r="K13016" t="s">
        <v>22</v>
      </c>
      <c r="L13016">
        <v>-1468.8499409748399</v>
      </c>
      <c r="M13016">
        <v>-1092.6058349182999</v>
      </c>
      <c r="Y13016" s="15">
        <f t="shared" si="1352"/>
        <v>0</v>
      </c>
      <c r="Z13016" s="15">
        <f t="shared" si="1353"/>
        <v>0</v>
      </c>
      <c r="AD13016" s="15">
        <f t="shared" si="1349"/>
        <v>0</v>
      </c>
      <c r="AE13016" s="15">
        <f t="shared" si="1350"/>
        <v>0</v>
      </c>
      <c r="AI13016" t="str">
        <f t="shared" si="1354"/>
        <v/>
      </c>
      <c r="AJ13016" t="str">
        <f t="shared" si="1355"/>
        <v/>
      </c>
      <c r="AL13016">
        <f t="shared" si="1351"/>
        <v>0</v>
      </c>
    </row>
    <row r="13017" spans="1:38" x14ac:dyDescent="0.3">
      <c r="A13017">
        <v>13016</v>
      </c>
      <c r="B13017" t="s">
        <v>34</v>
      </c>
      <c r="C13017" t="s">
        <v>29</v>
      </c>
      <c r="D13017">
        <v>16</v>
      </c>
      <c r="E13017">
        <v>2004329971.7420101</v>
      </c>
      <c r="F13017">
        <v>14791052.7246271</v>
      </c>
      <c r="G13017">
        <v>1351950337.98721</v>
      </c>
      <c r="H13017">
        <v>23845378.330827199</v>
      </c>
      <c r="I13017">
        <v>0</v>
      </c>
      <c r="J13017">
        <v>0</v>
      </c>
      <c r="K13017" t="s">
        <v>22</v>
      </c>
      <c r="L13017">
        <v>-9758.3291336019502</v>
      </c>
      <c r="M13017">
        <v>-7258.7451263745797</v>
      </c>
      <c r="Y13017" s="15">
        <f t="shared" si="1352"/>
        <v>0</v>
      </c>
      <c r="Z13017" s="15">
        <f t="shared" si="1353"/>
        <v>0</v>
      </c>
      <c r="AD13017" s="15">
        <f t="shared" si="1349"/>
        <v>0</v>
      </c>
      <c r="AE13017" s="15">
        <f t="shared" si="1350"/>
        <v>0</v>
      </c>
      <c r="AI13017" t="str">
        <f t="shared" si="1354"/>
        <v/>
      </c>
      <c r="AJ13017" t="str">
        <f t="shared" si="1355"/>
        <v/>
      </c>
      <c r="AL13017">
        <f t="shared" si="1351"/>
        <v>0</v>
      </c>
    </row>
    <row r="13018" spans="1:38" x14ac:dyDescent="0.3">
      <c r="A13018">
        <v>13017</v>
      </c>
      <c r="B13018" t="s">
        <v>34</v>
      </c>
      <c r="C13018" t="s">
        <v>29</v>
      </c>
      <c r="D13018">
        <v>17</v>
      </c>
      <c r="E13018">
        <v>2655943769.7883201</v>
      </c>
      <c r="F13018">
        <v>14947064.166549999</v>
      </c>
      <c r="G13018">
        <v>1350590014.02035</v>
      </c>
      <c r="H13018">
        <v>-4543688.7922406197</v>
      </c>
      <c r="I13018">
        <v>0</v>
      </c>
      <c r="J13018">
        <v>0</v>
      </c>
      <c r="K13018" t="s">
        <v>22</v>
      </c>
      <c r="L13018">
        <v>1859.4299532677701</v>
      </c>
      <c r="M13018">
        <v>1383.13925737974</v>
      </c>
      <c r="Y13018" s="15">
        <f t="shared" si="1352"/>
        <v>0</v>
      </c>
      <c r="Z13018" s="15">
        <f t="shared" si="1353"/>
        <v>0</v>
      </c>
      <c r="AD13018" s="15">
        <f t="shared" si="1349"/>
        <v>1</v>
      </c>
      <c r="AE13018" s="15">
        <f t="shared" si="1350"/>
        <v>1</v>
      </c>
      <c r="AI13018" t="str">
        <f t="shared" si="1354"/>
        <v>ERROR!</v>
      </c>
      <c r="AJ13018" t="str">
        <f t="shared" si="1355"/>
        <v>ERROR!</v>
      </c>
      <c r="AL13018">
        <f t="shared" si="1351"/>
        <v>1</v>
      </c>
    </row>
    <row r="13019" spans="1:38" x14ac:dyDescent="0.3">
      <c r="A13019">
        <v>13018</v>
      </c>
      <c r="B13019" t="s">
        <v>34</v>
      </c>
      <c r="C13019" t="s">
        <v>29</v>
      </c>
      <c r="D13019">
        <v>18</v>
      </c>
      <c r="E13019">
        <v>1994833672.9451599</v>
      </c>
      <c r="F13019">
        <v>14903430.5159698</v>
      </c>
      <c r="G13019">
        <v>1350257659.1249399</v>
      </c>
      <c r="H13019">
        <v>116754725.346958</v>
      </c>
      <c r="I13019">
        <v>0</v>
      </c>
      <c r="J13019">
        <v>0</v>
      </c>
      <c r="K13019" t="s">
        <v>22</v>
      </c>
      <c r="L13019">
        <v>-47779.952241981897</v>
      </c>
      <c r="M13019">
        <v>-35541.176232787999</v>
      </c>
      <c r="Y13019" s="15">
        <f t="shared" si="1352"/>
        <v>0</v>
      </c>
      <c r="Z13019" s="15">
        <f t="shared" si="1353"/>
        <v>0</v>
      </c>
      <c r="AD13019" s="15">
        <f t="shared" si="1349"/>
        <v>0</v>
      </c>
      <c r="AE13019" s="15">
        <f t="shared" si="1350"/>
        <v>0</v>
      </c>
      <c r="AI13019" t="str">
        <f t="shared" si="1354"/>
        <v/>
      </c>
      <c r="AJ13019" t="str">
        <f t="shared" si="1355"/>
        <v/>
      </c>
      <c r="AL13019">
        <f t="shared" si="1351"/>
        <v>0</v>
      </c>
    </row>
    <row r="13020" spans="1:38" x14ac:dyDescent="0.3">
      <c r="A13020">
        <v>13019</v>
      </c>
      <c r="B13020" t="s">
        <v>34</v>
      </c>
      <c r="C13020" t="s">
        <v>29</v>
      </c>
      <c r="D13020">
        <v>19</v>
      </c>
      <c r="E13020">
        <v>3244838934.47791</v>
      </c>
      <c r="F13020">
        <v>14140759.0023233</v>
      </c>
      <c r="G13020">
        <v>1349723867.95488</v>
      </c>
      <c r="H13020">
        <v>-1651377.7462973599</v>
      </c>
      <c r="I13020">
        <v>0</v>
      </c>
      <c r="J13020">
        <v>0</v>
      </c>
      <c r="K13020" t="s">
        <v>22</v>
      </c>
      <c r="L13020">
        <v>675.79919885114305</v>
      </c>
      <c r="M13020">
        <v>502.69406513222401</v>
      </c>
      <c r="Y13020" s="15">
        <f t="shared" si="1352"/>
        <v>0</v>
      </c>
      <c r="Z13020" s="15">
        <f t="shared" si="1353"/>
        <v>0</v>
      </c>
      <c r="AD13020" s="15">
        <f t="shared" si="1349"/>
        <v>1</v>
      </c>
      <c r="AE13020" s="15">
        <f t="shared" si="1350"/>
        <v>1</v>
      </c>
      <c r="AI13020" t="str">
        <f t="shared" si="1354"/>
        <v>ERROR!</v>
      </c>
      <c r="AJ13020" t="str">
        <f t="shared" si="1355"/>
        <v>ERROR!</v>
      </c>
      <c r="AL13020">
        <f t="shared" si="1351"/>
        <v>1</v>
      </c>
    </row>
    <row r="13021" spans="1:38" x14ac:dyDescent="0.3">
      <c r="A13021">
        <v>13020</v>
      </c>
      <c r="B13021" t="s">
        <v>34</v>
      </c>
      <c r="C13021" t="s">
        <v>29</v>
      </c>
      <c r="D13021">
        <v>20</v>
      </c>
      <c r="E13021">
        <v>1687333534.27895</v>
      </c>
      <c r="F13021">
        <v>14825647.5904215</v>
      </c>
      <c r="G13021">
        <v>1350609554.4655001</v>
      </c>
      <c r="H13021">
        <v>-14416560.5225065</v>
      </c>
      <c r="I13021">
        <v>0</v>
      </c>
      <c r="J13021">
        <v>0</v>
      </c>
      <c r="K13021" t="s">
        <v>22</v>
      </c>
      <c r="L13021">
        <v>5899.7404277389096</v>
      </c>
      <c r="M13021">
        <v>4388.5291724032704</v>
      </c>
      <c r="Y13021" s="15">
        <f t="shared" si="1352"/>
        <v>0</v>
      </c>
      <c r="Z13021" s="15">
        <f t="shared" si="1353"/>
        <v>0</v>
      </c>
      <c r="AD13021" s="15">
        <f t="shared" si="1349"/>
        <v>1</v>
      </c>
      <c r="AE13021" s="15">
        <f t="shared" si="1350"/>
        <v>1</v>
      </c>
      <c r="AI13021" t="str">
        <f t="shared" si="1354"/>
        <v>ERROR!</v>
      </c>
      <c r="AJ13021" t="str">
        <f t="shared" si="1355"/>
        <v>ERROR!</v>
      </c>
      <c r="AL13021">
        <f t="shared" si="1351"/>
        <v>1</v>
      </c>
    </row>
    <row r="13022" spans="1:38" x14ac:dyDescent="0.3">
      <c r="A13022">
        <v>13021</v>
      </c>
      <c r="B13022" t="s">
        <v>34</v>
      </c>
      <c r="C13022" t="s">
        <v>29</v>
      </c>
      <c r="D13022">
        <v>21</v>
      </c>
      <c r="E13022">
        <v>2543647804.4546499</v>
      </c>
      <c r="F13022">
        <v>14330233.0904331</v>
      </c>
      <c r="G13022">
        <v>1349084957.5845499</v>
      </c>
      <c r="H13022">
        <v>-26103260.101413701</v>
      </c>
      <c r="I13022">
        <v>0</v>
      </c>
      <c r="J13022">
        <v>0</v>
      </c>
      <c r="K13022" t="s">
        <v>22</v>
      </c>
      <c r="L13022">
        <v>10682.3301352409</v>
      </c>
      <c r="M13022">
        <v>7946.0644077376501</v>
      </c>
      <c r="Y13022" s="15">
        <f t="shared" si="1352"/>
        <v>0</v>
      </c>
      <c r="Z13022" s="15">
        <f t="shared" si="1353"/>
        <v>0</v>
      </c>
      <c r="AD13022" s="15">
        <f t="shared" si="1349"/>
        <v>1</v>
      </c>
      <c r="AE13022" s="15">
        <f t="shared" si="1350"/>
        <v>1</v>
      </c>
      <c r="AI13022" t="str">
        <f t="shared" si="1354"/>
        <v>ERROR!</v>
      </c>
      <c r="AJ13022" t="str">
        <f t="shared" si="1355"/>
        <v>ERROR!</v>
      </c>
      <c r="AL13022">
        <f t="shared" si="1351"/>
        <v>1</v>
      </c>
    </row>
    <row r="13023" spans="1:38" x14ac:dyDescent="0.3">
      <c r="A13023">
        <v>13022</v>
      </c>
      <c r="B13023" t="s">
        <v>34</v>
      </c>
      <c r="C13023" t="s">
        <v>29</v>
      </c>
      <c r="D13023">
        <v>22</v>
      </c>
      <c r="E13023">
        <v>2786960803.9625301</v>
      </c>
      <c r="F13023">
        <v>14324554.092927599</v>
      </c>
      <c r="G13023">
        <v>1350368839.7042501</v>
      </c>
      <c r="H13023">
        <v>-13977584.3296356</v>
      </c>
      <c r="I13023">
        <v>0</v>
      </c>
      <c r="J13023">
        <v>0</v>
      </c>
      <c r="K13023" t="s">
        <v>22</v>
      </c>
      <c r="L13023">
        <v>5720.0966362914296</v>
      </c>
      <c r="M13023">
        <v>4254.9009172173801</v>
      </c>
      <c r="Y13023" s="15">
        <f t="shared" si="1352"/>
        <v>0</v>
      </c>
      <c r="Z13023" s="15">
        <f t="shared" si="1353"/>
        <v>0</v>
      </c>
      <c r="AD13023" s="15">
        <f t="shared" si="1349"/>
        <v>1</v>
      </c>
      <c r="AE13023" s="15">
        <f t="shared" si="1350"/>
        <v>1</v>
      </c>
      <c r="AI13023" t="str">
        <f t="shared" si="1354"/>
        <v>ERROR!</v>
      </c>
      <c r="AJ13023" t="str">
        <f t="shared" si="1355"/>
        <v>ERROR!</v>
      </c>
      <c r="AL13023">
        <f t="shared" si="1351"/>
        <v>1</v>
      </c>
    </row>
    <row r="13024" spans="1:38" x14ac:dyDescent="0.3">
      <c r="A13024">
        <v>13023</v>
      </c>
      <c r="B13024" t="s">
        <v>34</v>
      </c>
      <c r="C13024" t="s">
        <v>29</v>
      </c>
      <c r="D13024">
        <v>23</v>
      </c>
      <c r="E13024">
        <v>2806143737.42946</v>
      </c>
      <c r="F13024">
        <v>15077955.5581004</v>
      </c>
      <c r="G13024">
        <v>1350357385.21556</v>
      </c>
      <c r="H13024">
        <v>21406584.0532832</v>
      </c>
      <c r="I13024">
        <v>0</v>
      </c>
      <c r="J13024">
        <v>0</v>
      </c>
      <c r="K13024" t="s">
        <v>22</v>
      </c>
      <c r="L13024">
        <v>-8760.2926621632596</v>
      </c>
      <c r="M13024">
        <v>-6516.3544697555099</v>
      </c>
      <c r="Y13024" s="15">
        <f t="shared" si="1352"/>
        <v>0</v>
      </c>
      <c r="Z13024" s="15">
        <f t="shared" si="1353"/>
        <v>0</v>
      </c>
      <c r="AD13024" s="15">
        <f t="shared" si="1349"/>
        <v>0</v>
      </c>
      <c r="AE13024" s="15">
        <f t="shared" si="1350"/>
        <v>0</v>
      </c>
      <c r="AI13024" t="str">
        <f t="shared" si="1354"/>
        <v/>
      </c>
      <c r="AJ13024" t="str">
        <f t="shared" si="1355"/>
        <v/>
      </c>
      <c r="AL13024">
        <f t="shared" si="1351"/>
        <v>0</v>
      </c>
    </row>
    <row r="13025" spans="1:38" x14ac:dyDescent="0.3">
      <c r="A13025">
        <v>13024</v>
      </c>
      <c r="B13025" t="s">
        <v>34</v>
      </c>
      <c r="C13025" t="s">
        <v>29</v>
      </c>
      <c r="D13025">
        <v>24</v>
      </c>
      <c r="E13025">
        <v>2140427542.99471</v>
      </c>
      <c r="F13025">
        <v>14248900.660049699</v>
      </c>
      <c r="G13025">
        <v>1348860106.64554</v>
      </c>
      <c r="H13025">
        <v>68625964.7625494</v>
      </c>
      <c r="I13025">
        <v>0</v>
      </c>
      <c r="J13025">
        <v>0</v>
      </c>
      <c r="K13025" t="s">
        <v>22</v>
      </c>
      <c r="L13025">
        <v>-28084.048068894499</v>
      </c>
      <c r="M13025">
        <v>-20890.353692518998</v>
      </c>
      <c r="Y13025" s="15">
        <f t="shared" si="1352"/>
        <v>0</v>
      </c>
      <c r="Z13025" s="15">
        <f t="shared" si="1353"/>
        <v>0</v>
      </c>
      <c r="AD13025" s="15">
        <f t="shared" si="1349"/>
        <v>0</v>
      </c>
      <c r="AE13025" s="15">
        <f t="shared" si="1350"/>
        <v>0</v>
      </c>
      <c r="AI13025" t="str">
        <f t="shared" si="1354"/>
        <v/>
      </c>
      <c r="AJ13025" t="str">
        <f t="shared" si="1355"/>
        <v/>
      </c>
      <c r="AL13025">
        <f t="shared" si="1351"/>
        <v>0</v>
      </c>
    </row>
    <row r="13026" spans="1:38" x14ac:dyDescent="0.3">
      <c r="A13026">
        <v>13025</v>
      </c>
      <c r="B13026" t="s">
        <v>34</v>
      </c>
      <c r="C13026" t="s">
        <v>29</v>
      </c>
      <c r="D13026">
        <v>25</v>
      </c>
      <c r="E13026">
        <v>2073536500.4648499</v>
      </c>
      <c r="F13026">
        <v>14261169.428305</v>
      </c>
      <c r="G13026">
        <v>1351998887.7706101</v>
      </c>
      <c r="H13026">
        <v>42146855.839864701</v>
      </c>
      <c r="I13026">
        <v>0</v>
      </c>
      <c r="J13026">
        <v>0</v>
      </c>
      <c r="K13026" t="s">
        <v>22</v>
      </c>
      <c r="L13026">
        <v>-17247.907981404001</v>
      </c>
      <c r="M13026">
        <v>-12829.8775626521</v>
      </c>
      <c r="Y13026" s="15">
        <f t="shared" si="1352"/>
        <v>0</v>
      </c>
      <c r="Z13026" s="15">
        <f t="shared" si="1353"/>
        <v>0</v>
      </c>
      <c r="AD13026" s="15">
        <f t="shared" si="1349"/>
        <v>0</v>
      </c>
      <c r="AE13026" s="15">
        <f t="shared" si="1350"/>
        <v>0</v>
      </c>
      <c r="AI13026" t="str">
        <f t="shared" si="1354"/>
        <v/>
      </c>
      <c r="AJ13026" t="str">
        <f t="shared" si="1355"/>
        <v/>
      </c>
      <c r="AL13026">
        <f t="shared" si="1351"/>
        <v>0</v>
      </c>
    </row>
    <row r="13027" spans="1:38" x14ac:dyDescent="0.3">
      <c r="A13027">
        <v>13026</v>
      </c>
      <c r="B13027" t="s">
        <v>34</v>
      </c>
      <c r="C13027" t="s">
        <v>29</v>
      </c>
      <c r="D13027">
        <v>26</v>
      </c>
      <c r="E13027">
        <v>1771489212.1585801</v>
      </c>
      <c r="F13027">
        <v>14221119.958399599</v>
      </c>
      <c r="G13027">
        <v>1349038735.82881</v>
      </c>
      <c r="H13027">
        <v>-20496956.7026782</v>
      </c>
      <c r="I13027">
        <v>0</v>
      </c>
      <c r="J13027">
        <v>0</v>
      </c>
      <c r="K13027" t="s">
        <v>22</v>
      </c>
      <c r="L13027">
        <v>8388.0426205417898</v>
      </c>
      <c r="M13027">
        <v>6239.45581851939</v>
      </c>
      <c r="Y13027" s="15">
        <f t="shared" si="1352"/>
        <v>0</v>
      </c>
      <c r="Z13027" s="15">
        <f t="shared" si="1353"/>
        <v>0</v>
      </c>
      <c r="AD13027" s="15">
        <f t="shared" si="1349"/>
        <v>1</v>
      </c>
      <c r="AE13027" s="15">
        <f t="shared" si="1350"/>
        <v>1</v>
      </c>
      <c r="AI13027" t="str">
        <f t="shared" si="1354"/>
        <v>ERROR!</v>
      </c>
      <c r="AJ13027" t="str">
        <f t="shared" si="1355"/>
        <v>ERROR!</v>
      </c>
      <c r="AL13027">
        <f t="shared" si="1351"/>
        <v>1</v>
      </c>
    </row>
    <row r="13028" spans="1:38" x14ac:dyDescent="0.3">
      <c r="A13028">
        <v>13027</v>
      </c>
      <c r="B13028" t="s">
        <v>34</v>
      </c>
      <c r="C13028" t="s">
        <v>29</v>
      </c>
      <c r="D13028">
        <v>27</v>
      </c>
      <c r="E13028">
        <v>2764326864.50734</v>
      </c>
      <c r="F13028">
        <v>14212300.8500607</v>
      </c>
      <c r="G13028">
        <v>1347878626.2778201</v>
      </c>
      <c r="H13028">
        <v>-13511888.288243299</v>
      </c>
      <c r="I13028">
        <v>0</v>
      </c>
      <c r="J13028">
        <v>0</v>
      </c>
      <c r="K13028" t="s">
        <v>22</v>
      </c>
      <c r="L13028">
        <v>5529.5181860327102</v>
      </c>
      <c r="M13028">
        <v>4113.1389026278102</v>
      </c>
      <c r="Y13028" s="15">
        <f t="shared" si="1352"/>
        <v>0</v>
      </c>
      <c r="Z13028" s="15">
        <f t="shared" si="1353"/>
        <v>0</v>
      </c>
      <c r="AD13028" s="15">
        <f t="shared" si="1349"/>
        <v>1</v>
      </c>
      <c r="AE13028" s="15">
        <f t="shared" si="1350"/>
        <v>1</v>
      </c>
      <c r="AI13028" t="str">
        <f t="shared" si="1354"/>
        <v>ERROR!</v>
      </c>
      <c r="AJ13028" t="str">
        <f t="shared" si="1355"/>
        <v>ERROR!</v>
      </c>
      <c r="AL13028">
        <f t="shared" si="1351"/>
        <v>1</v>
      </c>
    </row>
    <row r="13029" spans="1:38" x14ac:dyDescent="0.3">
      <c r="A13029">
        <v>13028</v>
      </c>
      <c r="B13029" t="s">
        <v>34</v>
      </c>
      <c r="C13029" t="s">
        <v>29</v>
      </c>
      <c r="D13029">
        <v>28</v>
      </c>
      <c r="E13029">
        <v>1888748193.44892</v>
      </c>
      <c r="F13029">
        <v>14399733.391471401</v>
      </c>
      <c r="G13029">
        <v>1348392200.7543001</v>
      </c>
      <c r="H13029">
        <v>47509703.417758003</v>
      </c>
      <c r="I13029">
        <v>0</v>
      </c>
      <c r="J13029">
        <v>0</v>
      </c>
      <c r="K13029" t="s">
        <v>22</v>
      </c>
      <c r="L13029">
        <v>-19442.565203125101</v>
      </c>
      <c r="M13029">
        <v>-14462.3760359179</v>
      </c>
      <c r="Y13029" s="15">
        <f t="shared" si="1352"/>
        <v>0</v>
      </c>
      <c r="Z13029" s="15">
        <f t="shared" si="1353"/>
        <v>0</v>
      </c>
      <c r="AD13029" s="15">
        <f t="shared" si="1349"/>
        <v>0</v>
      </c>
      <c r="AE13029" s="15">
        <f t="shared" si="1350"/>
        <v>0</v>
      </c>
      <c r="AI13029" t="str">
        <f t="shared" si="1354"/>
        <v/>
      </c>
      <c r="AJ13029" t="str">
        <f t="shared" si="1355"/>
        <v/>
      </c>
      <c r="AL13029">
        <f t="shared" si="1351"/>
        <v>0</v>
      </c>
    </row>
    <row r="13030" spans="1:38" x14ac:dyDescent="0.3">
      <c r="A13030">
        <v>13029</v>
      </c>
      <c r="B13030" t="s">
        <v>34</v>
      </c>
      <c r="C13030" t="s">
        <v>29</v>
      </c>
      <c r="D13030">
        <v>29</v>
      </c>
      <c r="E13030">
        <v>2456481981.5285702</v>
      </c>
      <c r="F13030">
        <v>14641978.3424326</v>
      </c>
      <c r="G13030">
        <v>1347604333.49701</v>
      </c>
      <c r="H13030">
        <v>10876385.6653481</v>
      </c>
      <c r="I13030">
        <v>0</v>
      </c>
      <c r="J13030">
        <v>0</v>
      </c>
      <c r="K13030" t="s">
        <v>22</v>
      </c>
      <c r="L13030">
        <v>-4450.9820575690001</v>
      </c>
      <c r="M13030">
        <v>-3310.8684771359099</v>
      </c>
      <c r="Y13030" s="15">
        <f t="shared" si="1352"/>
        <v>0</v>
      </c>
      <c r="Z13030" s="15">
        <f t="shared" si="1353"/>
        <v>0</v>
      </c>
      <c r="AD13030" s="15">
        <f t="shared" si="1349"/>
        <v>0</v>
      </c>
      <c r="AE13030" s="15">
        <f t="shared" si="1350"/>
        <v>0</v>
      </c>
      <c r="AI13030" t="str">
        <f t="shared" si="1354"/>
        <v/>
      </c>
      <c r="AJ13030" t="str">
        <f t="shared" si="1355"/>
        <v/>
      </c>
      <c r="AL13030">
        <f t="shared" si="1351"/>
        <v>0</v>
      </c>
    </row>
    <row r="13031" spans="1:38" x14ac:dyDescent="0.3">
      <c r="A13031">
        <v>13030</v>
      </c>
      <c r="B13031" t="s">
        <v>34</v>
      </c>
      <c r="C13031" t="s">
        <v>29</v>
      </c>
      <c r="D13031">
        <v>30</v>
      </c>
      <c r="E13031">
        <v>2714828471.6309299</v>
      </c>
      <c r="F13031">
        <v>14453734.113606101</v>
      </c>
      <c r="G13031">
        <v>1349959030.8023701</v>
      </c>
      <c r="H13031">
        <v>54093569.041052803</v>
      </c>
      <c r="I13031">
        <v>0</v>
      </c>
      <c r="J13031">
        <v>0</v>
      </c>
      <c r="K13031" t="s">
        <v>22</v>
      </c>
      <c r="L13031">
        <v>-22136.9039899608</v>
      </c>
      <c r="M13031">
        <v>-16466.563255879701</v>
      </c>
      <c r="Y13031" s="15">
        <f t="shared" si="1352"/>
        <v>0</v>
      </c>
      <c r="Z13031" s="15">
        <f t="shared" si="1353"/>
        <v>0</v>
      </c>
      <c r="AD13031" s="15">
        <f t="shared" si="1349"/>
        <v>0</v>
      </c>
      <c r="AE13031" s="15">
        <f t="shared" si="1350"/>
        <v>0</v>
      </c>
      <c r="AI13031" t="str">
        <f t="shared" si="1354"/>
        <v/>
      </c>
      <c r="AJ13031" t="str">
        <f t="shared" si="1355"/>
        <v/>
      </c>
      <c r="AL13031">
        <f t="shared" si="1351"/>
        <v>0</v>
      </c>
    </row>
    <row r="13032" spans="1:38" x14ac:dyDescent="0.3">
      <c r="A13032">
        <v>13031</v>
      </c>
      <c r="B13032" t="s">
        <v>34</v>
      </c>
      <c r="C13032" t="s">
        <v>29</v>
      </c>
      <c r="D13032">
        <v>31</v>
      </c>
      <c r="E13032">
        <v>2555776123.02215</v>
      </c>
      <c r="F13032">
        <v>15577019.4365186</v>
      </c>
      <c r="G13032">
        <v>1352324381.93453</v>
      </c>
      <c r="H13032">
        <v>-3819665.12055826</v>
      </c>
      <c r="I13032">
        <v>0</v>
      </c>
      <c r="J13032">
        <v>0</v>
      </c>
      <c r="K13032" t="s">
        <v>22</v>
      </c>
      <c r="L13032">
        <v>1563.13516646367</v>
      </c>
      <c r="M13032">
        <v>1162.7400158457999</v>
      </c>
      <c r="Y13032" s="15">
        <f t="shared" si="1352"/>
        <v>0</v>
      </c>
      <c r="Z13032" s="15">
        <f t="shared" si="1353"/>
        <v>0</v>
      </c>
      <c r="AD13032" s="15">
        <f t="shared" si="1349"/>
        <v>1</v>
      </c>
      <c r="AE13032" s="15">
        <f t="shared" si="1350"/>
        <v>1</v>
      </c>
      <c r="AI13032" t="str">
        <f t="shared" si="1354"/>
        <v>ERROR!</v>
      </c>
      <c r="AJ13032" t="str">
        <f t="shared" si="1355"/>
        <v>ERROR!</v>
      </c>
      <c r="AL13032">
        <f t="shared" si="1351"/>
        <v>1</v>
      </c>
    </row>
    <row r="13033" spans="1:38" x14ac:dyDescent="0.3">
      <c r="A13033">
        <v>13032</v>
      </c>
      <c r="B13033" t="s">
        <v>34</v>
      </c>
      <c r="C13033" t="s">
        <v>29</v>
      </c>
      <c r="D13033">
        <v>32</v>
      </c>
      <c r="E13033">
        <v>2020368712.1902201</v>
      </c>
      <c r="F13033">
        <v>14650814.149183599</v>
      </c>
      <c r="G13033">
        <v>1349387838.6903999</v>
      </c>
      <c r="H13033">
        <v>54431843.085487597</v>
      </c>
      <c r="I13033">
        <v>0</v>
      </c>
      <c r="J13033">
        <v>0</v>
      </c>
      <c r="K13033" t="s">
        <v>22</v>
      </c>
      <c r="L13033">
        <v>-22275.3370824097</v>
      </c>
      <c r="M13033">
        <v>-16569.536881936401</v>
      </c>
      <c r="Y13033" s="15">
        <f t="shared" si="1352"/>
        <v>0</v>
      </c>
      <c r="Z13033" s="15">
        <f t="shared" si="1353"/>
        <v>0</v>
      </c>
      <c r="AD13033" s="15">
        <f t="shared" si="1349"/>
        <v>0</v>
      </c>
      <c r="AE13033" s="15">
        <f t="shared" si="1350"/>
        <v>0</v>
      </c>
      <c r="AI13033" t="str">
        <f t="shared" si="1354"/>
        <v/>
      </c>
      <c r="AJ13033" t="str">
        <f t="shared" si="1355"/>
        <v/>
      </c>
      <c r="AL13033">
        <f t="shared" si="1351"/>
        <v>0</v>
      </c>
    </row>
    <row r="13034" spans="1:38" x14ac:dyDescent="0.3">
      <c r="A13034">
        <v>13033</v>
      </c>
      <c r="B13034" t="s">
        <v>34</v>
      </c>
      <c r="C13034" t="s">
        <v>29</v>
      </c>
      <c r="D13034">
        <v>33</v>
      </c>
      <c r="E13034">
        <v>2220707826.60677</v>
      </c>
      <c r="F13034">
        <v>15377322.6227019</v>
      </c>
      <c r="G13034">
        <v>1352757821.3011601</v>
      </c>
      <c r="H13034">
        <v>48777127.126341797</v>
      </c>
      <c r="I13034">
        <v>0</v>
      </c>
      <c r="J13034">
        <v>0</v>
      </c>
      <c r="K13034" t="s">
        <v>22</v>
      </c>
      <c r="L13034">
        <v>-19961.2375231236</v>
      </c>
      <c r="M13034">
        <v>-14848.1910789882</v>
      </c>
      <c r="Y13034" s="15">
        <f t="shared" si="1352"/>
        <v>0</v>
      </c>
      <c r="Z13034" s="15">
        <f t="shared" si="1353"/>
        <v>0</v>
      </c>
      <c r="AD13034" s="15">
        <f t="shared" si="1349"/>
        <v>0</v>
      </c>
      <c r="AE13034" s="15">
        <f t="shared" si="1350"/>
        <v>0</v>
      </c>
      <c r="AI13034" t="str">
        <f t="shared" si="1354"/>
        <v/>
      </c>
      <c r="AJ13034" t="str">
        <f t="shared" si="1355"/>
        <v/>
      </c>
      <c r="AL13034">
        <f t="shared" si="1351"/>
        <v>0</v>
      </c>
    </row>
    <row r="13035" spans="1:38" x14ac:dyDescent="0.3">
      <c r="A13035">
        <v>13034</v>
      </c>
      <c r="B13035" t="s">
        <v>34</v>
      </c>
      <c r="C13035" t="s">
        <v>29</v>
      </c>
      <c r="D13035">
        <v>34</v>
      </c>
      <c r="E13035">
        <v>2656107443.2936401</v>
      </c>
      <c r="F13035">
        <v>15031272.6558163</v>
      </c>
      <c r="G13035">
        <v>1355229244.4932699</v>
      </c>
      <c r="H13035">
        <v>33866600.620197803</v>
      </c>
      <c r="I13035">
        <v>0</v>
      </c>
      <c r="J13035">
        <v>0</v>
      </c>
      <c r="K13035" t="s">
        <v>22</v>
      </c>
      <c r="L13035">
        <v>-13859.3496359373</v>
      </c>
      <c r="M13035">
        <v>-10309.294270283301</v>
      </c>
      <c r="Y13035" s="15">
        <f t="shared" si="1352"/>
        <v>0</v>
      </c>
      <c r="Z13035" s="15">
        <f t="shared" si="1353"/>
        <v>0</v>
      </c>
      <c r="AD13035" s="15">
        <f t="shared" si="1349"/>
        <v>0</v>
      </c>
      <c r="AE13035" s="15">
        <f t="shared" si="1350"/>
        <v>0</v>
      </c>
      <c r="AI13035" t="str">
        <f t="shared" si="1354"/>
        <v/>
      </c>
      <c r="AJ13035" t="str">
        <f t="shared" si="1355"/>
        <v/>
      </c>
      <c r="AL13035">
        <f t="shared" si="1351"/>
        <v>0</v>
      </c>
    </row>
    <row r="13036" spans="1:38" x14ac:dyDescent="0.3">
      <c r="A13036">
        <v>13035</v>
      </c>
      <c r="B13036" t="s">
        <v>34</v>
      </c>
      <c r="C13036" t="s">
        <v>29</v>
      </c>
      <c r="D13036">
        <v>35</v>
      </c>
      <c r="E13036">
        <v>3593065181.7903099</v>
      </c>
      <c r="F13036">
        <v>14983084.350452401</v>
      </c>
      <c r="G13036">
        <v>1351021862.51421</v>
      </c>
      <c r="H13036">
        <v>54113288.680480003</v>
      </c>
      <c r="I13036">
        <v>0</v>
      </c>
      <c r="J13036">
        <v>0</v>
      </c>
      <c r="K13036" t="s">
        <v>22</v>
      </c>
      <c r="L13036">
        <v>-22144.9739282632</v>
      </c>
      <c r="M13036">
        <v>-16472.566089409898</v>
      </c>
      <c r="Y13036" s="15">
        <f t="shared" si="1352"/>
        <v>0</v>
      </c>
      <c r="Z13036" s="15">
        <f t="shared" si="1353"/>
        <v>0</v>
      </c>
      <c r="AD13036" s="15">
        <f t="shared" si="1349"/>
        <v>0</v>
      </c>
      <c r="AE13036" s="15">
        <f t="shared" si="1350"/>
        <v>0</v>
      </c>
      <c r="AI13036" t="str">
        <f t="shared" si="1354"/>
        <v/>
      </c>
      <c r="AJ13036" t="str">
        <f t="shared" si="1355"/>
        <v/>
      </c>
      <c r="AL13036">
        <f t="shared" si="1351"/>
        <v>0</v>
      </c>
    </row>
    <row r="13037" spans="1:38" x14ac:dyDescent="0.3">
      <c r="A13037">
        <v>13036</v>
      </c>
      <c r="B13037" t="s">
        <v>34</v>
      </c>
      <c r="C13037" t="s">
        <v>29</v>
      </c>
      <c r="D13037">
        <v>36</v>
      </c>
      <c r="E13037">
        <v>1951293655.93521</v>
      </c>
      <c r="F13037">
        <v>14168346.052240301</v>
      </c>
      <c r="G13037">
        <v>1349190788.45135</v>
      </c>
      <c r="H13037">
        <v>52917842.215298697</v>
      </c>
      <c r="I13037">
        <v>0</v>
      </c>
      <c r="J13037">
        <v>0</v>
      </c>
      <c r="K13037" t="s">
        <v>22</v>
      </c>
      <c r="L13037">
        <v>-21655.757112031799</v>
      </c>
      <c r="M13037">
        <v>-16108.6615590398</v>
      </c>
      <c r="Y13037" s="15">
        <f t="shared" si="1352"/>
        <v>0</v>
      </c>
      <c r="Z13037" s="15">
        <f t="shared" si="1353"/>
        <v>0</v>
      </c>
      <c r="AD13037" s="15">
        <f t="shared" si="1349"/>
        <v>0</v>
      </c>
      <c r="AE13037" s="15">
        <f t="shared" si="1350"/>
        <v>0</v>
      </c>
      <c r="AI13037" t="str">
        <f t="shared" si="1354"/>
        <v/>
      </c>
      <c r="AJ13037" t="str">
        <f t="shared" si="1355"/>
        <v/>
      </c>
      <c r="AL13037">
        <f t="shared" si="1351"/>
        <v>0</v>
      </c>
    </row>
    <row r="13038" spans="1:38" x14ac:dyDescent="0.3">
      <c r="A13038">
        <v>13037</v>
      </c>
      <c r="B13038" t="s">
        <v>34</v>
      </c>
      <c r="C13038" t="s">
        <v>29</v>
      </c>
      <c r="D13038">
        <v>37</v>
      </c>
      <c r="E13038">
        <v>3128975857.00769</v>
      </c>
      <c r="F13038">
        <v>13872220.817850601</v>
      </c>
      <c r="G13038">
        <v>1348023423.1131101</v>
      </c>
      <c r="H13038">
        <v>38075112.346722603</v>
      </c>
      <c r="I13038">
        <v>0</v>
      </c>
      <c r="J13038">
        <v>0</v>
      </c>
      <c r="K13038" t="s">
        <v>22</v>
      </c>
      <c r="L13038">
        <v>-15581.6138843917</v>
      </c>
      <c r="M13038">
        <v>-11590.402649457499</v>
      </c>
      <c r="Y13038" s="15">
        <f t="shared" si="1352"/>
        <v>0</v>
      </c>
      <c r="Z13038" s="15">
        <f t="shared" si="1353"/>
        <v>0</v>
      </c>
      <c r="AD13038" s="15">
        <f t="shared" si="1349"/>
        <v>0</v>
      </c>
      <c r="AE13038" s="15">
        <f t="shared" si="1350"/>
        <v>0</v>
      </c>
      <c r="AI13038" t="str">
        <f t="shared" si="1354"/>
        <v/>
      </c>
      <c r="AJ13038" t="str">
        <f t="shared" si="1355"/>
        <v/>
      </c>
      <c r="AL13038">
        <f t="shared" si="1351"/>
        <v>0</v>
      </c>
    </row>
    <row r="13039" spans="1:38" x14ac:dyDescent="0.3">
      <c r="A13039">
        <v>13038</v>
      </c>
      <c r="B13039" t="s">
        <v>34</v>
      </c>
      <c r="C13039" t="s">
        <v>29</v>
      </c>
      <c r="D13039">
        <v>38</v>
      </c>
      <c r="E13039">
        <v>3651429322.0466599</v>
      </c>
      <c r="F13039">
        <v>14852732.5636517</v>
      </c>
      <c r="G13039">
        <v>1352373635.3603401</v>
      </c>
      <c r="H13039">
        <v>-29849439.4361334</v>
      </c>
      <c r="I13039">
        <v>0</v>
      </c>
      <c r="J13039">
        <v>0</v>
      </c>
      <c r="K13039" t="s">
        <v>22</v>
      </c>
      <c r="L13039">
        <v>12215.3924517415</v>
      </c>
      <c r="M13039">
        <v>9086.43469715625</v>
      </c>
      <c r="Y13039" s="15">
        <f t="shared" si="1352"/>
        <v>0</v>
      </c>
      <c r="Z13039" s="15">
        <f t="shared" si="1353"/>
        <v>0</v>
      </c>
      <c r="AD13039" s="15">
        <f t="shared" si="1349"/>
        <v>1</v>
      </c>
      <c r="AE13039" s="15">
        <f t="shared" si="1350"/>
        <v>1</v>
      </c>
      <c r="AI13039" t="str">
        <f t="shared" si="1354"/>
        <v>ERROR!</v>
      </c>
      <c r="AJ13039" t="str">
        <f t="shared" si="1355"/>
        <v>ERROR!</v>
      </c>
      <c r="AL13039">
        <f t="shared" si="1351"/>
        <v>1</v>
      </c>
    </row>
    <row r="13040" spans="1:38" x14ac:dyDescent="0.3">
      <c r="A13040">
        <v>13039</v>
      </c>
      <c r="B13040" t="s">
        <v>34</v>
      </c>
      <c r="C13040" t="s">
        <v>29</v>
      </c>
      <c r="D13040">
        <v>39</v>
      </c>
      <c r="E13040">
        <v>2507203546.4230299</v>
      </c>
      <c r="F13040">
        <v>14672207.1609578</v>
      </c>
      <c r="G13040">
        <v>1349615647.62503</v>
      </c>
      <c r="H13040">
        <v>17144540.705377098</v>
      </c>
      <c r="I13040">
        <v>0</v>
      </c>
      <c r="J13040">
        <v>0</v>
      </c>
      <c r="K13040" t="s">
        <v>22</v>
      </c>
      <c r="L13040">
        <v>-7016.1214775618901</v>
      </c>
      <c r="M13040">
        <v>-5218.95058918821</v>
      </c>
      <c r="Y13040" s="15">
        <f t="shared" si="1352"/>
        <v>0</v>
      </c>
      <c r="Z13040" s="15">
        <f t="shared" si="1353"/>
        <v>0</v>
      </c>
      <c r="AD13040" s="15">
        <f t="shared" si="1349"/>
        <v>0</v>
      </c>
      <c r="AE13040" s="15">
        <f t="shared" si="1350"/>
        <v>0</v>
      </c>
      <c r="AI13040" t="str">
        <f t="shared" si="1354"/>
        <v/>
      </c>
      <c r="AJ13040" t="str">
        <f t="shared" si="1355"/>
        <v/>
      </c>
      <c r="AL13040">
        <f t="shared" si="1351"/>
        <v>0</v>
      </c>
    </row>
    <row r="13041" spans="1:38" x14ac:dyDescent="0.3">
      <c r="A13041">
        <v>13040</v>
      </c>
      <c r="B13041" t="s">
        <v>34</v>
      </c>
      <c r="C13041" t="s">
        <v>29</v>
      </c>
      <c r="D13041">
        <v>40</v>
      </c>
      <c r="E13041">
        <v>3592857108.64118</v>
      </c>
      <c r="F13041">
        <v>16089600.4704345</v>
      </c>
      <c r="G13041">
        <v>1352366132.5477099</v>
      </c>
      <c r="H13041">
        <v>15079614.549180999</v>
      </c>
      <c r="I13041">
        <v>0</v>
      </c>
      <c r="J13041">
        <v>0</v>
      </c>
      <c r="K13041" t="s">
        <v>22</v>
      </c>
      <c r="L13041">
        <v>-6171.0843894862101</v>
      </c>
      <c r="M13041">
        <v>-4590.3687120353297</v>
      </c>
      <c r="Y13041" s="15">
        <f t="shared" si="1352"/>
        <v>0</v>
      </c>
      <c r="Z13041" s="15">
        <f t="shared" si="1353"/>
        <v>0</v>
      </c>
      <c r="AD13041" s="15">
        <f t="shared" si="1349"/>
        <v>0</v>
      </c>
      <c r="AE13041" s="15">
        <f t="shared" si="1350"/>
        <v>0</v>
      </c>
      <c r="AI13041" t="str">
        <f t="shared" si="1354"/>
        <v/>
      </c>
      <c r="AJ13041" t="str">
        <f t="shared" si="1355"/>
        <v/>
      </c>
      <c r="AL13041">
        <f t="shared" si="1351"/>
        <v>0</v>
      </c>
    </row>
    <row r="13042" spans="1:38" x14ac:dyDescent="0.3">
      <c r="A13042">
        <v>13041</v>
      </c>
      <c r="B13042" t="s">
        <v>34</v>
      </c>
      <c r="C13042" t="s">
        <v>29</v>
      </c>
      <c r="D13042">
        <v>41</v>
      </c>
      <c r="E13042">
        <v>3523343472.2224898</v>
      </c>
      <c r="F13042">
        <v>14225650.3218113</v>
      </c>
      <c r="G13042">
        <v>1350584136.3417799</v>
      </c>
      <c r="H13042">
        <v>36134270.140553497</v>
      </c>
      <c r="I13042">
        <v>0</v>
      </c>
      <c r="J13042">
        <v>0</v>
      </c>
      <c r="K13042" t="s">
        <v>22</v>
      </c>
      <c r="L13042">
        <v>-14787.3561132873</v>
      </c>
      <c r="M13042">
        <v>-10999.5930296798</v>
      </c>
      <c r="Y13042" s="15">
        <f t="shared" si="1352"/>
        <v>0</v>
      </c>
      <c r="Z13042" s="15">
        <f t="shared" si="1353"/>
        <v>0</v>
      </c>
      <c r="AD13042" s="15">
        <f t="shared" si="1349"/>
        <v>0</v>
      </c>
      <c r="AE13042" s="15">
        <f t="shared" si="1350"/>
        <v>0</v>
      </c>
      <c r="AI13042" t="str">
        <f t="shared" si="1354"/>
        <v/>
      </c>
      <c r="AJ13042" t="str">
        <f t="shared" si="1355"/>
        <v/>
      </c>
      <c r="AL13042">
        <f t="shared" si="1351"/>
        <v>0</v>
      </c>
    </row>
    <row r="13043" spans="1:38" x14ac:dyDescent="0.3">
      <c r="A13043">
        <v>13042</v>
      </c>
      <c r="B13043" t="s">
        <v>34</v>
      </c>
      <c r="C13043" t="s">
        <v>29</v>
      </c>
      <c r="D13043">
        <v>42</v>
      </c>
      <c r="E13043">
        <v>2230575793.80931</v>
      </c>
      <c r="F13043">
        <v>14295794.1808817</v>
      </c>
      <c r="G13043">
        <v>1349346134.53385</v>
      </c>
      <c r="H13043">
        <v>-19840005.870523501</v>
      </c>
      <c r="I13043">
        <v>0</v>
      </c>
      <c r="J13043">
        <v>0</v>
      </c>
      <c r="K13043" t="s">
        <v>22</v>
      </c>
      <c r="L13043">
        <v>8119.1962908330297</v>
      </c>
      <c r="M13043">
        <v>6039.4741455506601</v>
      </c>
      <c r="Y13043" s="15">
        <f t="shared" si="1352"/>
        <v>0</v>
      </c>
      <c r="Z13043" s="15">
        <f t="shared" si="1353"/>
        <v>0</v>
      </c>
      <c r="AD13043" s="15">
        <f t="shared" si="1349"/>
        <v>1</v>
      </c>
      <c r="AE13043" s="15">
        <f t="shared" si="1350"/>
        <v>1</v>
      </c>
      <c r="AI13043" t="str">
        <f t="shared" si="1354"/>
        <v>ERROR!</v>
      </c>
      <c r="AJ13043" t="str">
        <f t="shared" si="1355"/>
        <v>ERROR!</v>
      </c>
      <c r="AL13043">
        <f t="shared" si="1351"/>
        <v>1</v>
      </c>
    </row>
    <row r="13044" spans="1:38" x14ac:dyDescent="0.3">
      <c r="A13044">
        <v>13043</v>
      </c>
      <c r="B13044" t="s">
        <v>34</v>
      </c>
      <c r="C13044" t="s">
        <v>29</v>
      </c>
      <c r="D13044">
        <v>43</v>
      </c>
      <c r="E13044">
        <v>2379493659.5822201</v>
      </c>
      <c r="F13044">
        <v>14010487.686690301</v>
      </c>
      <c r="G13044">
        <v>1349285127.3405399</v>
      </c>
      <c r="H13044">
        <v>68784938.156515598</v>
      </c>
      <c r="I13044">
        <v>0</v>
      </c>
      <c r="J13044">
        <v>0</v>
      </c>
      <c r="K13044" t="s">
        <v>22</v>
      </c>
      <c r="L13044">
        <v>-28149.1053173174</v>
      </c>
      <c r="M13044">
        <v>-20938.746606762801</v>
      </c>
      <c r="Y13044" s="15">
        <f t="shared" si="1352"/>
        <v>0</v>
      </c>
      <c r="Z13044" s="15">
        <f t="shared" si="1353"/>
        <v>0</v>
      </c>
      <c r="AD13044" s="15">
        <f t="shared" si="1349"/>
        <v>0</v>
      </c>
      <c r="AE13044" s="15">
        <f t="shared" si="1350"/>
        <v>0</v>
      </c>
      <c r="AI13044" t="str">
        <f t="shared" si="1354"/>
        <v/>
      </c>
      <c r="AJ13044" t="str">
        <f t="shared" si="1355"/>
        <v/>
      </c>
      <c r="AL13044">
        <f t="shared" si="1351"/>
        <v>0</v>
      </c>
    </row>
    <row r="13045" spans="1:38" x14ac:dyDescent="0.3">
      <c r="A13045">
        <v>13044</v>
      </c>
      <c r="B13045" t="s">
        <v>34</v>
      </c>
      <c r="C13045" t="s">
        <v>29</v>
      </c>
      <c r="D13045">
        <v>44</v>
      </c>
      <c r="E13045">
        <v>2806612420.3117599</v>
      </c>
      <c r="F13045">
        <v>14079686.4775197</v>
      </c>
      <c r="G13045">
        <v>1351127823.12164</v>
      </c>
      <c r="H13045">
        <v>27773998.376396202</v>
      </c>
      <c r="I13045">
        <v>0</v>
      </c>
      <c r="J13045">
        <v>0</v>
      </c>
      <c r="K13045" t="s">
        <v>22</v>
      </c>
      <c r="L13045">
        <v>-11366.0523122259</v>
      </c>
      <c r="M13045">
        <v>-8454.6519898980896</v>
      </c>
      <c r="Y13045" s="15">
        <f t="shared" si="1352"/>
        <v>0</v>
      </c>
      <c r="Z13045" s="15">
        <f t="shared" si="1353"/>
        <v>0</v>
      </c>
      <c r="AD13045" s="15">
        <f t="shared" si="1349"/>
        <v>0</v>
      </c>
      <c r="AE13045" s="15">
        <f t="shared" si="1350"/>
        <v>0</v>
      </c>
      <c r="AI13045" t="str">
        <f t="shared" si="1354"/>
        <v/>
      </c>
      <c r="AJ13045" t="str">
        <f t="shared" si="1355"/>
        <v/>
      </c>
      <c r="AL13045">
        <f t="shared" si="1351"/>
        <v>0</v>
      </c>
    </row>
    <row r="13046" spans="1:38" x14ac:dyDescent="0.3">
      <c r="A13046">
        <v>13045</v>
      </c>
      <c r="B13046" t="s">
        <v>34</v>
      </c>
      <c r="C13046" t="s">
        <v>29</v>
      </c>
      <c r="D13046">
        <v>45</v>
      </c>
      <c r="E13046">
        <v>2337011665.6786599</v>
      </c>
      <c r="F13046">
        <v>13544202.6905818</v>
      </c>
      <c r="G13046">
        <v>1348806717.0767601</v>
      </c>
      <c r="H13046">
        <v>-16485126.432181399</v>
      </c>
      <c r="I13046">
        <v>0</v>
      </c>
      <c r="J13046">
        <v>0</v>
      </c>
      <c r="K13046" t="s">
        <v>22</v>
      </c>
      <c r="L13046">
        <v>6746.2670250988704</v>
      </c>
      <c r="M13046">
        <v>5018.2190228689897</v>
      </c>
      <c r="Y13046" s="15">
        <f t="shared" si="1352"/>
        <v>0</v>
      </c>
      <c r="Z13046" s="15">
        <f t="shared" si="1353"/>
        <v>0</v>
      </c>
      <c r="AD13046" s="15">
        <f t="shared" ref="AD13046:AD13109" si="1356">IF(L13046&lt;0,0,1)</f>
        <v>1</v>
      </c>
      <c r="AE13046" s="15">
        <f t="shared" ref="AE13046:AE13109" si="1357">IF(M13046&lt;0,0,1)</f>
        <v>1</v>
      </c>
      <c r="AI13046" t="str">
        <f t="shared" si="1354"/>
        <v>ERROR!</v>
      </c>
      <c r="AJ13046" t="str">
        <f t="shared" si="1355"/>
        <v>ERROR!</v>
      </c>
      <c r="AL13046">
        <f t="shared" si="1351"/>
        <v>1</v>
      </c>
    </row>
    <row r="13047" spans="1:38" x14ac:dyDescent="0.3">
      <c r="A13047">
        <v>13046</v>
      </c>
      <c r="B13047" t="s">
        <v>34</v>
      </c>
      <c r="C13047" t="s">
        <v>29</v>
      </c>
      <c r="D13047">
        <v>46</v>
      </c>
      <c r="E13047">
        <v>2691216093.2927299</v>
      </c>
      <c r="F13047">
        <v>13609675.8886074</v>
      </c>
      <c r="G13047">
        <v>1349226956.66573</v>
      </c>
      <c r="H13047">
        <v>-12470125.305090399</v>
      </c>
      <c r="I13047">
        <v>0</v>
      </c>
      <c r="J13047">
        <v>0</v>
      </c>
      <c r="K13047" t="s">
        <v>22</v>
      </c>
      <c r="L13047">
        <v>5103.1938087144299</v>
      </c>
      <c r="M13047">
        <v>3796.01699028548</v>
      </c>
      <c r="Y13047" s="15">
        <f t="shared" si="1352"/>
        <v>0</v>
      </c>
      <c r="Z13047" s="15">
        <f t="shared" si="1353"/>
        <v>0</v>
      </c>
      <c r="AD13047" s="15">
        <f t="shared" si="1356"/>
        <v>1</v>
      </c>
      <c r="AE13047" s="15">
        <f t="shared" si="1357"/>
        <v>1</v>
      </c>
      <c r="AI13047" t="str">
        <f t="shared" si="1354"/>
        <v>ERROR!</v>
      </c>
      <c r="AJ13047" t="str">
        <f t="shared" si="1355"/>
        <v>ERROR!</v>
      </c>
      <c r="AL13047">
        <f t="shared" si="1351"/>
        <v>1</v>
      </c>
    </row>
    <row r="13048" spans="1:38" x14ac:dyDescent="0.3">
      <c r="A13048">
        <v>13047</v>
      </c>
      <c r="B13048" t="s">
        <v>34</v>
      </c>
      <c r="C13048" t="s">
        <v>29</v>
      </c>
      <c r="D13048">
        <v>47</v>
      </c>
      <c r="E13048">
        <v>2815960537.1318002</v>
      </c>
      <c r="F13048">
        <v>15328160.588786799</v>
      </c>
      <c r="G13048">
        <v>1351453080.0706301</v>
      </c>
      <c r="H13048">
        <v>-33640105.157822102</v>
      </c>
      <c r="I13048">
        <v>0</v>
      </c>
      <c r="J13048">
        <v>0</v>
      </c>
      <c r="K13048" t="s">
        <v>22</v>
      </c>
      <c r="L13048">
        <v>13766.660090883101</v>
      </c>
      <c r="M13048">
        <v>10240.3470382094</v>
      </c>
      <c r="Y13048" s="15">
        <f t="shared" si="1352"/>
        <v>0</v>
      </c>
      <c r="Z13048" s="15">
        <f t="shared" si="1353"/>
        <v>0</v>
      </c>
      <c r="AD13048" s="15">
        <f t="shared" si="1356"/>
        <v>1</v>
      </c>
      <c r="AE13048" s="15">
        <f t="shared" si="1357"/>
        <v>1</v>
      </c>
      <c r="AI13048" t="str">
        <f t="shared" si="1354"/>
        <v>ERROR!</v>
      </c>
      <c r="AJ13048" t="str">
        <f t="shared" si="1355"/>
        <v>ERROR!</v>
      </c>
      <c r="AL13048">
        <f t="shared" si="1351"/>
        <v>1</v>
      </c>
    </row>
    <row r="13049" spans="1:38" x14ac:dyDescent="0.3">
      <c r="A13049">
        <v>13048</v>
      </c>
      <c r="B13049" t="s">
        <v>34</v>
      </c>
      <c r="C13049" t="s">
        <v>29</v>
      </c>
      <c r="D13049">
        <v>48</v>
      </c>
      <c r="E13049">
        <v>2719690832.1286702</v>
      </c>
      <c r="F13049">
        <v>14995676.576344499</v>
      </c>
      <c r="G13049">
        <v>1351121874.1489899</v>
      </c>
      <c r="H13049">
        <v>-2920407.2316904101</v>
      </c>
      <c r="I13049">
        <v>0</v>
      </c>
      <c r="J13049">
        <v>0</v>
      </c>
      <c r="K13049" t="s">
        <v>22</v>
      </c>
      <c r="L13049">
        <v>1195.12865661451</v>
      </c>
      <c r="M13049">
        <v>888.99792093700898</v>
      </c>
      <c r="Y13049" s="15">
        <f t="shared" si="1352"/>
        <v>0</v>
      </c>
      <c r="Z13049" s="15">
        <f t="shared" si="1353"/>
        <v>0</v>
      </c>
      <c r="AD13049" s="15">
        <f t="shared" si="1356"/>
        <v>1</v>
      </c>
      <c r="AE13049" s="15">
        <f t="shared" si="1357"/>
        <v>1</v>
      </c>
      <c r="AI13049" t="str">
        <f t="shared" si="1354"/>
        <v>ERROR!</v>
      </c>
      <c r="AJ13049" t="str">
        <f t="shared" si="1355"/>
        <v>ERROR!</v>
      </c>
      <c r="AL13049">
        <f t="shared" si="1351"/>
        <v>1</v>
      </c>
    </row>
    <row r="13050" spans="1:38" x14ac:dyDescent="0.3">
      <c r="A13050">
        <v>13049</v>
      </c>
      <c r="B13050" t="s">
        <v>34</v>
      </c>
      <c r="C13050" t="s">
        <v>29</v>
      </c>
      <c r="D13050">
        <v>49</v>
      </c>
      <c r="E13050">
        <v>2367339306.27595</v>
      </c>
      <c r="F13050">
        <v>13805746.4434547</v>
      </c>
      <c r="G13050">
        <v>1347283859.0801001</v>
      </c>
      <c r="H13050">
        <v>-15546493.223944699</v>
      </c>
      <c r="I13050">
        <v>0</v>
      </c>
      <c r="J13050">
        <v>0</v>
      </c>
      <c r="K13050" t="s">
        <v>22</v>
      </c>
      <c r="L13050">
        <v>6362.1468130131198</v>
      </c>
      <c r="M13050">
        <v>4732.4907307356098</v>
      </c>
      <c r="Y13050" s="15">
        <f t="shared" si="1352"/>
        <v>0</v>
      </c>
      <c r="Z13050" s="15">
        <f t="shared" si="1353"/>
        <v>0</v>
      </c>
      <c r="AD13050" s="15">
        <f t="shared" si="1356"/>
        <v>1</v>
      </c>
      <c r="AE13050" s="15">
        <f t="shared" si="1357"/>
        <v>1</v>
      </c>
      <c r="AI13050" t="str">
        <f t="shared" si="1354"/>
        <v>ERROR!</v>
      </c>
      <c r="AJ13050" t="str">
        <f t="shared" si="1355"/>
        <v>ERROR!</v>
      </c>
      <c r="AL13050">
        <f t="shared" si="1351"/>
        <v>1</v>
      </c>
    </row>
    <row r="13051" spans="1:38" x14ac:dyDescent="0.3">
      <c r="A13051">
        <v>13050</v>
      </c>
      <c r="B13051" t="s">
        <v>34</v>
      </c>
      <c r="C13051" t="s">
        <v>29</v>
      </c>
      <c r="D13051">
        <v>50</v>
      </c>
      <c r="E13051">
        <v>2636156907.4223599</v>
      </c>
      <c r="F13051">
        <v>14732855.734050499</v>
      </c>
      <c r="G13051">
        <v>1349428280.91504</v>
      </c>
      <c r="H13051">
        <v>-881866.85546827305</v>
      </c>
      <c r="I13051">
        <v>0</v>
      </c>
      <c r="J13051">
        <v>0</v>
      </c>
      <c r="K13051" t="s">
        <v>22</v>
      </c>
      <c r="L13051">
        <v>360.889515288116</v>
      </c>
      <c r="M13051">
        <v>268.44810975240802</v>
      </c>
      <c r="Y13051" s="15">
        <f t="shared" si="1352"/>
        <v>0</v>
      </c>
      <c r="Z13051" s="15">
        <f t="shared" si="1353"/>
        <v>0</v>
      </c>
      <c r="AD13051" s="15">
        <f t="shared" si="1356"/>
        <v>1</v>
      </c>
      <c r="AE13051" s="15">
        <f t="shared" si="1357"/>
        <v>1</v>
      </c>
      <c r="AI13051" t="str">
        <f t="shared" si="1354"/>
        <v>ERROR!</v>
      </c>
      <c r="AJ13051" t="str">
        <f t="shared" si="1355"/>
        <v>ERROR!</v>
      </c>
      <c r="AL13051">
        <f t="shared" si="1351"/>
        <v>1</v>
      </c>
    </row>
    <row r="13052" spans="1:38" x14ac:dyDescent="0.3">
      <c r="A13052">
        <v>13051</v>
      </c>
      <c r="B13052" t="s">
        <v>34</v>
      </c>
      <c r="C13052" t="s">
        <v>29</v>
      </c>
      <c r="D13052">
        <v>51</v>
      </c>
      <c r="E13052">
        <v>2594852841.4903898</v>
      </c>
      <c r="F13052">
        <v>14840748.8553776</v>
      </c>
      <c r="G13052">
        <v>1352150459.5287499</v>
      </c>
      <c r="H13052">
        <v>65130332.067717999</v>
      </c>
      <c r="I13052">
        <v>0</v>
      </c>
      <c r="J13052">
        <v>0</v>
      </c>
      <c r="K13052" t="s">
        <v>22</v>
      </c>
      <c r="L13052">
        <v>-26653.517846514002</v>
      </c>
      <c r="M13052">
        <v>-19826.2520274009</v>
      </c>
      <c r="Y13052" s="15">
        <f t="shared" si="1352"/>
        <v>0</v>
      </c>
      <c r="Z13052" s="15">
        <f t="shared" si="1353"/>
        <v>0</v>
      </c>
      <c r="AD13052" s="15">
        <f t="shared" si="1356"/>
        <v>0</v>
      </c>
      <c r="AE13052" s="15">
        <f t="shared" si="1357"/>
        <v>0</v>
      </c>
      <c r="AI13052" t="str">
        <f t="shared" si="1354"/>
        <v/>
      </c>
      <c r="AJ13052" t="str">
        <f t="shared" si="1355"/>
        <v/>
      </c>
      <c r="AL13052">
        <f t="shared" si="1351"/>
        <v>0</v>
      </c>
    </row>
    <row r="13053" spans="1:38" x14ac:dyDescent="0.3">
      <c r="A13053">
        <v>13052</v>
      </c>
      <c r="B13053" t="s">
        <v>34</v>
      </c>
      <c r="C13053" t="s">
        <v>29</v>
      </c>
      <c r="D13053">
        <v>52</v>
      </c>
      <c r="E13053">
        <v>3451565287.73838</v>
      </c>
      <c r="F13053">
        <v>14930856.0036826</v>
      </c>
      <c r="G13053">
        <v>1350353170.0090699</v>
      </c>
      <c r="H13053">
        <v>-46944928.646081403</v>
      </c>
      <c r="I13053">
        <v>0</v>
      </c>
      <c r="J13053">
        <v>0</v>
      </c>
      <c r="K13053" t="s">
        <v>22</v>
      </c>
      <c r="L13053">
        <v>19211.440411062202</v>
      </c>
      <c r="M13053">
        <v>14290.4535751153</v>
      </c>
      <c r="Y13053" s="15">
        <f t="shared" si="1352"/>
        <v>0</v>
      </c>
      <c r="Z13053" s="15">
        <f t="shared" si="1353"/>
        <v>0</v>
      </c>
      <c r="AD13053" s="15">
        <f t="shared" si="1356"/>
        <v>1</v>
      </c>
      <c r="AE13053" s="15">
        <f t="shared" si="1357"/>
        <v>1</v>
      </c>
      <c r="AI13053" t="str">
        <f t="shared" si="1354"/>
        <v>ERROR!</v>
      </c>
      <c r="AJ13053" t="str">
        <f t="shared" si="1355"/>
        <v>ERROR!</v>
      </c>
      <c r="AL13053">
        <f t="shared" si="1351"/>
        <v>1</v>
      </c>
    </row>
    <row r="13054" spans="1:38" x14ac:dyDescent="0.3">
      <c r="A13054">
        <v>13053</v>
      </c>
      <c r="B13054" t="s">
        <v>34</v>
      </c>
      <c r="C13054" t="s">
        <v>29</v>
      </c>
      <c r="D13054">
        <v>53</v>
      </c>
      <c r="E13054">
        <v>2562408865.0581899</v>
      </c>
      <c r="F13054">
        <v>15069193.954704899</v>
      </c>
      <c r="G13054">
        <v>1353439120.1087999</v>
      </c>
      <c r="H13054">
        <v>24897247.698798198</v>
      </c>
      <c r="I13054">
        <v>0</v>
      </c>
      <c r="J13054">
        <v>0</v>
      </c>
      <c r="K13054" t="s">
        <v>22</v>
      </c>
      <c r="L13054">
        <v>-10188.7893827876</v>
      </c>
      <c r="M13054">
        <v>-7578.9435120915696</v>
      </c>
      <c r="Y13054" s="15">
        <f t="shared" si="1352"/>
        <v>0</v>
      </c>
      <c r="Z13054" s="15">
        <f t="shared" si="1353"/>
        <v>0</v>
      </c>
      <c r="AD13054" s="15">
        <f t="shared" si="1356"/>
        <v>0</v>
      </c>
      <c r="AE13054" s="15">
        <f t="shared" si="1357"/>
        <v>0</v>
      </c>
      <c r="AI13054" t="str">
        <f t="shared" si="1354"/>
        <v/>
      </c>
      <c r="AJ13054" t="str">
        <f t="shared" si="1355"/>
        <v/>
      </c>
      <c r="AL13054">
        <f t="shared" si="1351"/>
        <v>0</v>
      </c>
    </row>
    <row r="13055" spans="1:38" x14ac:dyDescent="0.3">
      <c r="A13055">
        <v>13054</v>
      </c>
      <c r="B13055" t="s">
        <v>34</v>
      </c>
      <c r="C13055" t="s">
        <v>29</v>
      </c>
      <c r="D13055">
        <v>54</v>
      </c>
      <c r="E13055">
        <v>2464322555.1768999</v>
      </c>
      <c r="F13055">
        <v>15584008.8532227</v>
      </c>
      <c r="G13055">
        <v>1353704547.2028201</v>
      </c>
      <c r="H13055">
        <v>40707434.900291897</v>
      </c>
      <c r="I13055">
        <v>0</v>
      </c>
      <c r="J13055">
        <v>0</v>
      </c>
      <c r="K13055" t="s">
        <v>22</v>
      </c>
      <c r="L13055">
        <v>-16658.848621754802</v>
      </c>
      <c r="M13055">
        <v>-12391.705033578901</v>
      </c>
      <c r="Y13055" s="15">
        <f t="shared" si="1352"/>
        <v>0</v>
      </c>
      <c r="Z13055" s="15">
        <f t="shared" si="1353"/>
        <v>0</v>
      </c>
      <c r="AD13055" s="15">
        <f t="shared" si="1356"/>
        <v>0</v>
      </c>
      <c r="AE13055" s="15">
        <f t="shared" si="1357"/>
        <v>0</v>
      </c>
      <c r="AI13055" t="str">
        <f t="shared" si="1354"/>
        <v/>
      </c>
      <c r="AJ13055" t="str">
        <f t="shared" si="1355"/>
        <v/>
      </c>
      <c r="AL13055">
        <f t="shared" si="1351"/>
        <v>0</v>
      </c>
    </row>
    <row r="13056" spans="1:38" x14ac:dyDescent="0.3">
      <c r="A13056">
        <v>13055</v>
      </c>
      <c r="B13056" t="s">
        <v>34</v>
      </c>
      <c r="C13056" t="s">
        <v>29</v>
      </c>
      <c r="D13056">
        <v>55</v>
      </c>
      <c r="E13056">
        <v>2316908754.45328</v>
      </c>
      <c r="F13056">
        <v>15813093.7647573</v>
      </c>
      <c r="G13056">
        <v>1351761206.6322999</v>
      </c>
      <c r="H13056">
        <v>25049918.7057896</v>
      </c>
      <c r="I13056">
        <v>0</v>
      </c>
      <c r="J13056">
        <v>0</v>
      </c>
      <c r="K13056" t="s">
        <v>22</v>
      </c>
      <c r="L13056">
        <v>-10251.267482933899</v>
      </c>
      <c r="M13056">
        <v>-7625.4179237181097</v>
      </c>
      <c r="Y13056" s="15">
        <f t="shared" si="1352"/>
        <v>0</v>
      </c>
      <c r="Z13056" s="15">
        <f t="shared" si="1353"/>
        <v>0</v>
      </c>
      <c r="AD13056" s="15">
        <f t="shared" si="1356"/>
        <v>0</v>
      </c>
      <c r="AE13056" s="15">
        <f t="shared" si="1357"/>
        <v>0</v>
      </c>
      <c r="AI13056" t="str">
        <f t="shared" si="1354"/>
        <v/>
      </c>
      <c r="AJ13056" t="str">
        <f t="shared" si="1355"/>
        <v/>
      </c>
      <c r="AL13056">
        <f t="shared" si="1351"/>
        <v>0</v>
      </c>
    </row>
    <row r="13057" spans="1:38" x14ac:dyDescent="0.3">
      <c r="A13057">
        <v>13056</v>
      </c>
      <c r="B13057" t="s">
        <v>34</v>
      </c>
      <c r="C13057" t="s">
        <v>29</v>
      </c>
      <c r="D13057">
        <v>56</v>
      </c>
      <c r="E13057">
        <v>3067908141.1387901</v>
      </c>
      <c r="F13057">
        <v>14672123.777312901</v>
      </c>
      <c r="G13057">
        <v>1351689319.0975499</v>
      </c>
      <c r="H13057">
        <v>-71291165.200269699</v>
      </c>
      <c r="I13057">
        <v>0</v>
      </c>
      <c r="J13057">
        <v>0</v>
      </c>
      <c r="K13057" t="s">
        <v>22</v>
      </c>
      <c r="L13057">
        <v>29174.737539930102</v>
      </c>
      <c r="M13057">
        <v>21701.664396828601</v>
      </c>
      <c r="Y13057" s="15">
        <f t="shared" si="1352"/>
        <v>0</v>
      </c>
      <c r="Z13057" s="15">
        <f t="shared" si="1353"/>
        <v>0</v>
      </c>
      <c r="AD13057" s="15">
        <f t="shared" si="1356"/>
        <v>1</v>
      </c>
      <c r="AE13057" s="15">
        <f t="shared" si="1357"/>
        <v>1</v>
      </c>
      <c r="AI13057" t="str">
        <f t="shared" si="1354"/>
        <v>ERROR!</v>
      </c>
      <c r="AJ13057" t="str">
        <f t="shared" si="1355"/>
        <v>ERROR!</v>
      </c>
      <c r="AL13057">
        <f t="shared" si="1351"/>
        <v>1</v>
      </c>
    </row>
    <row r="13058" spans="1:38" x14ac:dyDescent="0.3">
      <c r="A13058">
        <v>13057</v>
      </c>
      <c r="B13058" t="s">
        <v>34</v>
      </c>
      <c r="C13058" t="s">
        <v>29</v>
      </c>
      <c r="D13058">
        <v>57</v>
      </c>
      <c r="E13058">
        <v>1760279860.01613</v>
      </c>
      <c r="F13058">
        <v>14867484.181537</v>
      </c>
      <c r="G13058">
        <v>1351926149.7950399</v>
      </c>
      <c r="H13058">
        <v>20806393.403014701</v>
      </c>
      <c r="I13058">
        <v>0</v>
      </c>
      <c r="J13058">
        <v>0</v>
      </c>
      <c r="K13058" t="s">
        <v>22</v>
      </c>
      <c r="L13058">
        <v>-8514.6745039200105</v>
      </c>
      <c r="M13058">
        <v>-6333.6511006963501</v>
      </c>
      <c r="Y13058" s="15">
        <f t="shared" si="1352"/>
        <v>0</v>
      </c>
      <c r="Z13058" s="15">
        <f t="shared" si="1353"/>
        <v>0</v>
      </c>
      <c r="AD13058" s="15">
        <f t="shared" si="1356"/>
        <v>0</v>
      </c>
      <c r="AE13058" s="15">
        <f t="shared" si="1357"/>
        <v>0</v>
      </c>
      <c r="AI13058" t="str">
        <f t="shared" si="1354"/>
        <v/>
      </c>
      <c r="AJ13058" t="str">
        <f t="shared" si="1355"/>
        <v/>
      </c>
      <c r="AL13058">
        <f t="shared" ref="AL13058:AL13121" si="1358">IF(H13058&lt;0,1,0)</f>
        <v>0</v>
      </c>
    </row>
    <row r="13059" spans="1:38" x14ac:dyDescent="0.3">
      <c r="A13059">
        <v>13058</v>
      </c>
      <c r="B13059" t="s">
        <v>34</v>
      </c>
      <c r="C13059" t="s">
        <v>29</v>
      </c>
      <c r="D13059">
        <v>58</v>
      </c>
      <c r="E13059">
        <v>3021645863.2633801</v>
      </c>
      <c r="F13059">
        <v>14768950.167017899</v>
      </c>
      <c r="G13059">
        <v>1351248946.96119</v>
      </c>
      <c r="H13059">
        <v>54148037.447411999</v>
      </c>
      <c r="I13059">
        <v>0</v>
      </c>
      <c r="J13059">
        <v>0</v>
      </c>
      <c r="K13059" t="s">
        <v>22</v>
      </c>
      <c r="L13059">
        <v>-22159.194289962001</v>
      </c>
      <c r="M13059">
        <v>-16483.1439229471</v>
      </c>
      <c r="Y13059" s="15">
        <f t="shared" si="1352"/>
        <v>0</v>
      </c>
      <c r="Z13059" s="15">
        <f t="shared" si="1353"/>
        <v>0</v>
      </c>
      <c r="AD13059" s="15">
        <f t="shared" si="1356"/>
        <v>0</v>
      </c>
      <c r="AE13059" s="15">
        <f t="shared" si="1357"/>
        <v>0</v>
      </c>
      <c r="AI13059" t="str">
        <f t="shared" si="1354"/>
        <v/>
      </c>
      <c r="AJ13059" t="str">
        <f t="shared" si="1355"/>
        <v/>
      </c>
      <c r="AL13059">
        <f t="shared" si="1358"/>
        <v>0</v>
      </c>
    </row>
    <row r="13060" spans="1:38" x14ac:dyDescent="0.3">
      <c r="A13060">
        <v>13059</v>
      </c>
      <c r="B13060" t="s">
        <v>34</v>
      </c>
      <c r="C13060" t="s">
        <v>29</v>
      </c>
      <c r="D13060">
        <v>59</v>
      </c>
      <c r="E13060">
        <v>2748438439.9451098</v>
      </c>
      <c r="F13060">
        <v>14184283.6132349</v>
      </c>
      <c r="G13060">
        <v>1349051411.17715</v>
      </c>
      <c r="H13060">
        <v>12478546.1300788</v>
      </c>
      <c r="I13060">
        <v>0</v>
      </c>
      <c r="J13060">
        <v>0</v>
      </c>
      <c r="K13060" t="s">
        <v>22</v>
      </c>
      <c r="L13060">
        <v>-5106.63989292718</v>
      </c>
      <c r="M13060">
        <v>-3798.5803642649698</v>
      </c>
      <c r="Y13060" s="15">
        <f t="shared" si="1352"/>
        <v>0</v>
      </c>
      <c r="Z13060" s="15">
        <f t="shared" si="1353"/>
        <v>0</v>
      </c>
      <c r="AD13060" s="15">
        <f t="shared" si="1356"/>
        <v>0</v>
      </c>
      <c r="AE13060" s="15">
        <f t="shared" si="1357"/>
        <v>0</v>
      </c>
      <c r="AI13060" t="str">
        <f t="shared" si="1354"/>
        <v/>
      </c>
      <c r="AJ13060" t="str">
        <f t="shared" si="1355"/>
        <v/>
      </c>
      <c r="AL13060">
        <f t="shared" si="1358"/>
        <v>0</v>
      </c>
    </row>
    <row r="13061" spans="1:38" x14ac:dyDescent="0.3">
      <c r="A13061">
        <v>13060</v>
      </c>
      <c r="B13061" t="s">
        <v>34</v>
      </c>
      <c r="C13061" t="s">
        <v>29</v>
      </c>
      <c r="D13061">
        <v>60</v>
      </c>
      <c r="E13061">
        <v>2221747511.73914</v>
      </c>
      <c r="F13061">
        <v>14959646.446521301</v>
      </c>
      <c r="G13061">
        <v>1349634831.2175901</v>
      </c>
      <c r="H13061">
        <v>14518162.087494399</v>
      </c>
      <c r="I13061">
        <v>0</v>
      </c>
      <c r="J13061">
        <v>0</v>
      </c>
      <c r="K13061" t="s">
        <v>22</v>
      </c>
      <c r="L13061">
        <v>-5941.3191981775899</v>
      </c>
      <c r="M13061">
        <v>-4419.4575919257404</v>
      </c>
      <c r="Y13061" s="15">
        <f t="shared" si="1352"/>
        <v>0</v>
      </c>
      <c r="Z13061" s="15">
        <f t="shared" si="1353"/>
        <v>0</v>
      </c>
      <c r="AD13061" s="15">
        <f t="shared" si="1356"/>
        <v>0</v>
      </c>
      <c r="AE13061" s="15">
        <f t="shared" si="1357"/>
        <v>0</v>
      </c>
      <c r="AI13061" t="str">
        <f t="shared" si="1354"/>
        <v/>
      </c>
      <c r="AJ13061" t="str">
        <f t="shared" si="1355"/>
        <v/>
      </c>
      <c r="AL13061">
        <f t="shared" si="1358"/>
        <v>0</v>
      </c>
    </row>
    <row r="13062" spans="1:38" x14ac:dyDescent="0.3">
      <c r="A13062">
        <v>13061</v>
      </c>
      <c r="B13062" t="s">
        <v>34</v>
      </c>
      <c r="C13062" t="s">
        <v>29</v>
      </c>
      <c r="D13062">
        <v>61</v>
      </c>
      <c r="E13062">
        <v>1887155310.08214</v>
      </c>
      <c r="F13062">
        <v>15371015.9741053</v>
      </c>
      <c r="G13062">
        <v>1352783765.5211401</v>
      </c>
      <c r="H13062">
        <v>23024427.4119763</v>
      </c>
      <c r="I13062">
        <v>0</v>
      </c>
      <c r="J13062">
        <v>0</v>
      </c>
      <c r="K13062" t="s">
        <v>22</v>
      </c>
      <c r="L13062">
        <v>-9422.3684640946303</v>
      </c>
      <c r="M13062">
        <v>-7008.8403692125603</v>
      </c>
      <c r="Y13062" s="15">
        <f t="shared" ref="Y13062:Y13125" si="1359">IF(K13062&lt;cet_ZAF_lo,1,0)</f>
        <v>0</v>
      </c>
      <c r="Z13062" s="15">
        <f t="shared" ref="Z13062:Z13125" si="1360">IF(K13062&lt;cet_ZAF_hi,1,0)</f>
        <v>0</v>
      </c>
      <c r="AD13062" s="15">
        <f t="shared" si="1356"/>
        <v>0</v>
      </c>
      <c r="AE13062" s="15">
        <f t="shared" si="1357"/>
        <v>0</v>
      </c>
      <c r="AI13062" t="str">
        <f t="shared" si="1354"/>
        <v/>
      </c>
      <c r="AJ13062" t="str">
        <f t="shared" si="1355"/>
        <v/>
      </c>
      <c r="AL13062">
        <f t="shared" si="1358"/>
        <v>0</v>
      </c>
    </row>
    <row r="13063" spans="1:38" x14ac:dyDescent="0.3">
      <c r="A13063">
        <v>13062</v>
      </c>
      <c r="B13063" t="s">
        <v>34</v>
      </c>
      <c r="C13063" t="s">
        <v>29</v>
      </c>
      <c r="D13063">
        <v>62</v>
      </c>
      <c r="E13063">
        <v>2498189472.99966</v>
      </c>
      <c r="F13063">
        <v>13487836.180142799</v>
      </c>
      <c r="G13063">
        <v>1347792302.08535</v>
      </c>
      <c r="H13063">
        <v>31455732.794932801</v>
      </c>
      <c r="I13063">
        <v>0</v>
      </c>
      <c r="J13063">
        <v>0</v>
      </c>
      <c r="K13063" t="s">
        <v>22</v>
      </c>
      <c r="L13063">
        <v>-12872.741606064599</v>
      </c>
      <c r="M13063">
        <v>-9575.4046739772803</v>
      </c>
      <c r="Y13063" s="15">
        <f t="shared" si="1359"/>
        <v>0</v>
      </c>
      <c r="Z13063" s="15">
        <f t="shared" si="1360"/>
        <v>0</v>
      </c>
      <c r="AD13063" s="15">
        <f t="shared" si="1356"/>
        <v>0</v>
      </c>
      <c r="AE13063" s="15">
        <f t="shared" si="1357"/>
        <v>0</v>
      </c>
      <c r="AI13063" t="str">
        <f t="shared" si="1354"/>
        <v/>
      </c>
      <c r="AJ13063" t="str">
        <f t="shared" si="1355"/>
        <v/>
      </c>
      <c r="AL13063">
        <f t="shared" si="1358"/>
        <v>0</v>
      </c>
    </row>
    <row r="13064" spans="1:38" x14ac:dyDescent="0.3">
      <c r="A13064">
        <v>13063</v>
      </c>
      <c r="B13064" t="s">
        <v>34</v>
      </c>
      <c r="C13064" t="s">
        <v>29</v>
      </c>
      <c r="D13064">
        <v>63</v>
      </c>
      <c r="E13064">
        <v>3051634348.9074502</v>
      </c>
      <c r="F13064">
        <v>14512993.300353801</v>
      </c>
      <c r="G13064">
        <v>1352570013.11114</v>
      </c>
      <c r="H13064">
        <v>-15649015.606527301</v>
      </c>
      <c r="I13064">
        <v>0</v>
      </c>
      <c r="J13064">
        <v>0</v>
      </c>
      <c r="K13064" t="s">
        <v>22</v>
      </c>
      <c r="L13064">
        <v>6404.10241291691</v>
      </c>
      <c r="M13064">
        <v>4763.6994553191198</v>
      </c>
      <c r="Y13064" s="15">
        <f t="shared" si="1359"/>
        <v>0</v>
      </c>
      <c r="Z13064" s="15">
        <f t="shared" si="1360"/>
        <v>0</v>
      </c>
      <c r="AD13064" s="15">
        <f t="shared" si="1356"/>
        <v>1</v>
      </c>
      <c r="AE13064" s="15">
        <f t="shared" si="1357"/>
        <v>1</v>
      </c>
      <c r="AI13064" t="str">
        <f t="shared" si="1354"/>
        <v>ERROR!</v>
      </c>
      <c r="AJ13064" t="str">
        <f t="shared" si="1355"/>
        <v>ERROR!</v>
      </c>
      <c r="AL13064">
        <f t="shared" si="1358"/>
        <v>1</v>
      </c>
    </row>
    <row r="13065" spans="1:38" x14ac:dyDescent="0.3">
      <c r="A13065">
        <v>13064</v>
      </c>
      <c r="B13065" t="s">
        <v>34</v>
      </c>
      <c r="C13065" t="s">
        <v>29</v>
      </c>
      <c r="D13065">
        <v>64</v>
      </c>
      <c r="E13065">
        <v>2302467301.0532398</v>
      </c>
      <c r="F13065">
        <v>14934823.397255201</v>
      </c>
      <c r="G13065">
        <v>1349085551.93767</v>
      </c>
      <c r="H13065">
        <v>20845616.423301201</v>
      </c>
      <c r="I13065">
        <v>0</v>
      </c>
      <c r="J13065">
        <v>0</v>
      </c>
      <c r="K13065" t="s">
        <v>22</v>
      </c>
      <c r="L13065">
        <v>-8530.7258802605302</v>
      </c>
      <c r="M13065">
        <v>-6345.5909367264903</v>
      </c>
      <c r="Y13065" s="15">
        <f t="shared" si="1359"/>
        <v>0</v>
      </c>
      <c r="Z13065" s="15">
        <f t="shared" si="1360"/>
        <v>0</v>
      </c>
      <c r="AD13065" s="15">
        <f t="shared" si="1356"/>
        <v>0</v>
      </c>
      <c r="AE13065" s="15">
        <f t="shared" si="1357"/>
        <v>0</v>
      </c>
      <c r="AI13065" t="str">
        <f t="shared" si="1354"/>
        <v/>
      </c>
      <c r="AJ13065" t="str">
        <f t="shared" si="1355"/>
        <v/>
      </c>
      <c r="AL13065">
        <f t="shared" si="1358"/>
        <v>0</v>
      </c>
    </row>
    <row r="13066" spans="1:38" x14ac:dyDescent="0.3">
      <c r="A13066">
        <v>13065</v>
      </c>
      <c r="B13066" t="s">
        <v>34</v>
      </c>
      <c r="C13066" t="s">
        <v>29</v>
      </c>
      <c r="D13066">
        <v>65</v>
      </c>
      <c r="E13066">
        <v>2460175017.2631402</v>
      </c>
      <c r="F13066">
        <v>14865841.4378634</v>
      </c>
      <c r="G13066">
        <v>1350024114.5169899</v>
      </c>
      <c r="H13066">
        <v>-8282880.69421768</v>
      </c>
      <c r="I13066">
        <v>0</v>
      </c>
      <c r="J13066">
        <v>0</v>
      </c>
      <c r="K13066" t="s">
        <v>22</v>
      </c>
      <c r="L13066">
        <v>3389.63277777147</v>
      </c>
      <c r="M13066">
        <v>2521.38251015994</v>
      </c>
      <c r="Y13066" s="15">
        <f t="shared" si="1359"/>
        <v>0</v>
      </c>
      <c r="Z13066" s="15">
        <f t="shared" si="1360"/>
        <v>0</v>
      </c>
      <c r="AD13066" s="15">
        <f t="shared" si="1356"/>
        <v>1</v>
      </c>
      <c r="AE13066" s="15">
        <f t="shared" si="1357"/>
        <v>1</v>
      </c>
      <c r="AI13066" t="str">
        <f t="shared" si="1354"/>
        <v>ERROR!</v>
      </c>
      <c r="AJ13066" t="str">
        <f t="shared" si="1355"/>
        <v>ERROR!</v>
      </c>
      <c r="AL13066">
        <f t="shared" si="1358"/>
        <v>1</v>
      </c>
    </row>
    <row r="13067" spans="1:38" x14ac:dyDescent="0.3">
      <c r="A13067">
        <v>13066</v>
      </c>
      <c r="B13067" t="s">
        <v>34</v>
      </c>
      <c r="C13067" t="s">
        <v>29</v>
      </c>
      <c r="D13067">
        <v>66</v>
      </c>
      <c r="E13067">
        <v>3358206831.17485</v>
      </c>
      <c r="F13067">
        <v>15457208.682733299</v>
      </c>
      <c r="G13067">
        <v>1352598455.6305599</v>
      </c>
      <c r="H13067">
        <v>52449787.35605</v>
      </c>
      <c r="I13067">
        <v>0</v>
      </c>
      <c r="J13067">
        <v>0</v>
      </c>
      <c r="K13067" t="s">
        <v>22</v>
      </c>
      <c r="L13067">
        <v>-21464.2133543374</v>
      </c>
      <c r="M13067">
        <v>-15966.1814993272</v>
      </c>
      <c r="Y13067" s="15">
        <f t="shared" si="1359"/>
        <v>0</v>
      </c>
      <c r="Z13067" s="15">
        <f t="shared" si="1360"/>
        <v>0</v>
      </c>
      <c r="AD13067" s="15">
        <f t="shared" si="1356"/>
        <v>0</v>
      </c>
      <c r="AE13067" s="15">
        <f t="shared" si="1357"/>
        <v>0</v>
      </c>
      <c r="AI13067" t="str">
        <f t="shared" si="1354"/>
        <v/>
      </c>
      <c r="AJ13067" t="str">
        <f t="shared" si="1355"/>
        <v/>
      </c>
      <c r="AL13067">
        <f t="shared" si="1358"/>
        <v>0</v>
      </c>
    </row>
    <row r="13068" spans="1:38" x14ac:dyDescent="0.3">
      <c r="A13068">
        <v>13067</v>
      </c>
      <c r="B13068" t="s">
        <v>34</v>
      </c>
      <c r="C13068" t="s">
        <v>29</v>
      </c>
      <c r="D13068">
        <v>67</v>
      </c>
      <c r="E13068">
        <v>3361635847.2720699</v>
      </c>
      <c r="F13068">
        <v>14502330.329655699</v>
      </c>
      <c r="G13068">
        <v>1348897939.4765401</v>
      </c>
      <c r="H13068">
        <v>-12786498.7977877</v>
      </c>
      <c r="I13068">
        <v>0</v>
      </c>
      <c r="J13068">
        <v>0</v>
      </c>
      <c r="K13068" t="s">
        <v>22</v>
      </c>
      <c r="L13068">
        <v>5232.6644603457198</v>
      </c>
      <c r="M13068">
        <v>3892.3238937184801</v>
      </c>
      <c r="Y13068" s="15">
        <f t="shared" si="1359"/>
        <v>0</v>
      </c>
      <c r="Z13068" s="15">
        <f t="shared" si="1360"/>
        <v>0</v>
      </c>
      <c r="AD13068" s="15">
        <f t="shared" si="1356"/>
        <v>1</v>
      </c>
      <c r="AE13068" s="15">
        <f t="shared" si="1357"/>
        <v>1</v>
      </c>
      <c r="AI13068" t="str">
        <f t="shared" si="1354"/>
        <v>ERROR!</v>
      </c>
      <c r="AJ13068" t="str">
        <f t="shared" si="1355"/>
        <v>ERROR!</v>
      </c>
      <c r="AL13068">
        <f t="shared" si="1358"/>
        <v>1</v>
      </c>
    </row>
    <row r="13069" spans="1:38" x14ac:dyDescent="0.3">
      <c r="A13069">
        <v>13068</v>
      </c>
      <c r="B13069" t="s">
        <v>34</v>
      </c>
      <c r="C13069" t="s">
        <v>29</v>
      </c>
      <c r="D13069">
        <v>68</v>
      </c>
      <c r="E13069">
        <v>3436131069.7929101</v>
      </c>
      <c r="F13069">
        <v>14653031.345319699</v>
      </c>
      <c r="G13069">
        <v>1350536514.3825901</v>
      </c>
      <c r="H13069">
        <v>27233617.3421841</v>
      </c>
      <c r="I13069">
        <v>0</v>
      </c>
      <c r="J13069">
        <v>0</v>
      </c>
      <c r="K13069" t="s">
        <v>22</v>
      </c>
      <c r="L13069">
        <v>-11144.910256258599</v>
      </c>
      <c r="M13069">
        <v>-8290.1551996164508</v>
      </c>
      <c r="Y13069" s="15">
        <f t="shared" si="1359"/>
        <v>0</v>
      </c>
      <c r="Z13069" s="15">
        <f t="shared" si="1360"/>
        <v>0</v>
      </c>
      <c r="AD13069" s="15">
        <f t="shared" si="1356"/>
        <v>0</v>
      </c>
      <c r="AE13069" s="15">
        <f t="shared" si="1357"/>
        <v>0</v>
      </c>
      <c r="AI13069" t="str">
        <f t="shared" si="1354"/>
        <v/>
      </c>
      <c r="AJ13069" t="str">
        <f t="shared" si="1355"/>
        <v/>
      </c>
      <c r="AL13069">
        <f t="shared" si="1358"/>
        <v>0</v>
      </c>
    </row>
    <row r="13070" spans="1:38" x14ac:dyDescent="0.3">
      <c r="A13070">
        <v>13069</v>
      </c>
      <c r="B13070" t="s">
        <v>34</v>
      </c>
      <c r="C13070" t="s">
        <v>29</v>
      </c>
      <c r="D13070">
        <v>69</v>
      </c>
      <c r="E13070">
        <v>3301515646.89467</v>
      </c>
      <c r="F13070">
        <v>14739970.8867089</v>
      </c>
      <c r="G13070">
        <v>1351569273.18923</v>
      </c>
      <c r="H13070">
        <v>-31065008.604772601</v>
      </c>
      <c r="I13070">
        <v>0</v>
      </c>
      <c r="J13070">
        <v>0</v>
      </c>
      <c r="K13070" t="s">
        <v>22</v>
      </c>
      <c r="L13070">
        <v>12712.844153604599</v>
      </c>
      <c r="M13070">
        <v>9456.4647573303791</v>
      </c>
      <c r="Y13070" s="15">
        <f t="shared" si="1359"/>
        <v>0</v>
      </c>
      <c r="Z13070" s="15">
        <f t="shared" si="1360"/>
        <v>0</v>
      </c>
      <c r="AD13070" s="15">
        <f t="shared" si="1356"/>
        <v>1</v>
      </c>
      <c r="AE13070" s="15">
        <f t="shared" si="1357"/>
        <v>1</v>
      </c>
      <c r="AI13070" t="str">
        <f t="shared" si="1354"/>
        <v>ERROR!</v>
      </c>
      <c r="AJ13070" t="str">
        <f t="shared" si="1355"/>
        <v>ERROR!</v>
      </c>
      <c r="AL13070">
        <f t="shared" si="1358"/>
        <v>1</v>
      </c>
    </row>
    <row r="13071" spans="1:38" x14ac:dyDescent="0.3">
      <c r="A13071">
        <v>13070</v>
      </c>
      <c r="B13071" t="s">
        <v>34</v>
      </c>
      <c r="C13071" t="s">
        <v>29</v>
      </c>
      <c r="D13071">
        <v>70</v>
      </c>
      <c r="E13071">
        <v>2820660575.1587</v>
      </c>
      <c r="F13071">
        <v>15524352.5798954</v>
      </c>
      <c r="G13071">
        <v>1352487147.3851199</v>
      </c>
      <c r="H13071">
        <v>-37549433.515568703</v>
      </c>
      <c r="I13071">
        <v>0</v>
      </c>
      <c r="J13071">
        <v>0</v>
      </c>
      <c r="K13071" t="s">
        <v>22</v>
      </c>
      <c r="L13071">
        <v>15366.4884633647</v>
      </c>
      <c r="M13071">
        <v>11430.3813404753</v>
      </c>
      <c r="Y13071" s="15">
        <f t="shared" si="1359"/>
        <v>0</v>
      </c>
      <c r="Z13071" s="15">
        <f t="shared" si="1360"/>
        <v>0</v>
      </c>
      <c r="AD13071" s="15">
        <f t="shared" si="1356"/>
        <v>1</v>
      </c>
      <c r="AE13071" s="15">
        <f t="shared" si="1357"/>
        <v>1</v>
      </c>
      <c r="AI13071" t="str">
        <f t="shared" si="1354"/>
        <v>ERROR!</v>
      </c>
      <c r="AJ13071" t="str">
        <f t="shared" si="1355"/>
        <v>ERROR!</v>
      </c>
      <c r="AL13071">
        <f t="shared" si="1358"/>
        <v>1</v>
      </c>
    </row>
    <row r="13072" spans="1:38" x14ac:dyDescent="0.3">
      <c r="A13072">
        <v>13071</v>
      </c>
      <c r="B13072" t="s">
        <v>34</v>
      </c>
      <c r="C13072" t="s">
        <v>29</v>
      </c>
      <c r="D13072">
        <v>71</v>
      </c>
      <c r="E13072">
        <v>3297817316.7512898</v>
      </c>
      <c r="F13072">
        <v>14619998.841683101</v>
      </c>
      <c r="G13072">
        <v>1351544820.30723</v>
      </c>
      <c r="H13072">
        <v>-31913791.014833499</v>
      </c>
      <c r="I13072">
        <v>0</v>
      </c>
      <c r="J13072">
        <v>0</v>
      </c>
      <c r="K13072" t="s">
        <v>22</v>
      </c>
      <c r="L13072">
        <v>13060.194403421299</v>
      </c>
      <c r="M13072">
        <v>9714.8416678118901</v>
      </c>
      <c r="Y13072" s="15">
        <f t="shared" si="1359"/>
        <v>0</v>
      </c>
      <c r="Z13072" s="15">
        <f t="shared" si="1360"/>
        <v>0</v>
      </c>
      <c r="AD13072" s="15">
        <f t="shared" si="1356"/>
        <v>1</v>
      </c>
      <c r="AE13072" s="15">
        <f t="shared" si="1357"/>
        <v>1</v>
      </c>
      <c r="AI13072" t="str">
        <f t="shared" si="1354"/>
        <v>ERROR!</v>
      </c>
      <c r="AJ13072" t="str">
        <f t="shared" si="1355"/>
        <v>ERROR!</v>
      </c>
      <c r="AL13072">
        <f t="shared" si="1358"/>
        <v>1</v>
      </c>
    </row>
    <row r="13073" spans="1:38" x14ac:dyDescent="0.3">
      <c r="A13073">
        <v>13072</v>
      </c>
      <c r="B13073" t="s">
        <v>34</v>
      </c>
      <c r="C13073" t="s">
        <v>29</v>
      </c>
      <c r="D13073">
        <v>72</v>
      </c>
      <c r="E13073">
        <v>2801713692.7116899</v>
      </c>
      <c r="F13073">
        <v>14046538.3388528</v>
      </c>
      <c r="G13073">
        <v>1349187803.12486</v>
      </c>
      <c r="H13073">
        <v>14933009.466489799</v>
      </c>
      <c r="I13073">
        <v>0</v>
      </c>
      <c r="J13073">
        <v>0</v>
      </c>
      <c r="K13073" t="s">
        <v>22</v>
      </c>
      <c r="L13073">
        <v>-6111.0886691536798</v>
      </c>
      <c r="M13073">
        <v>-4545.7408216860003</v>
      </c>
      <c r="Y13073" s="15">
        <f t="shared" si="1359"/>
        <v>0</v>
      </c>
      <c r="Z13073" s="15">
        <f t="shared" si="1360"/>
        <v>0</v>
      </c>
      <c r="AD13073" s="15">
        <f t="shared" si="1356"/>
        <v>0</v>
      </c>
      <c r="AE13073" s="15">
        <f t="shared" si="1357"/>
        <v>0</v>
      </c>
      <c r="AI13073" t="str">
        <f t="shared" si="1354"/>
        <v/>
      </c>
      <c r="AJ13073" t="str">
        <f t="shared" si="1355"/>
        <v/>
      </c>
      <c r="AL13073">
        <f t="shared" si="1358"/>
        <v>0</v>
      </c>
    </row>
    <row r="13074" spans="1:38" x14ac:dyDescent="0.3">
      <c r="A13074">
        <v>13073</v>
      </c>
      <c r="B13074" t="s">
        <v>34</v>
      </c>
      <c r="C13074" t="s">
        <v>29</v>
      </c>
      <c r="D13074">
        <v>73</v>
      </c>
      <c r="E13074">
        <v>2706277644.3747902</v>
      </c>
      <c r="F13074">
        <v>14333546.115506399</v>
      </c>
      <c r="G13074">
        <v>1346706497.8090999</v>
      </c>
      <c r="H13074">
        <v>35704495.198664702</v>
      </c>
      <c r="I13074">
        <v>0</v>
      </c>
      <c r="J13074">
        <v>0</v>
      </c>
      <c r="K13074" t="s">
        <v>22</v>
      </c>
      <c r="L13074">
        <v>-14611.477782562501</v>
      </c>
      <c r="M13074">
        <v>-10868.765717083101</v>
      </c>
      <c r="Y13074" s="15">
        <f t="shared" si="1359"/>
        <v>0</v>
      </c>
      <c r="Z13074" s="15">
        <f t="shared" si="1360"/>
        <v>0</v>
      </c>
      <c r="AD13074" s="15">
        <f t="shared" si="1356"/>
        <v>0</v>
      </c>
      <c r="AE13074" s="15">
        <f t="shared" si="1357"/>
        <v>0</v>
      </c>
      <c r="AI13074" t="str">
        <f t="shared" si="1354"/>
        <v/>
      </c>
      <c r="AJ13074" t="str">
        <f t="shared" si="1355"/>
        <v/>
      </c>
      <c r="AL13074">
        <f t="shared" si="1358"/>
        <v>0</v>
      </c>
    </row>
    <row r="13075" spans="1:38" x14ac:dyDescent="0.3">
      <c r="A13075">
        <v>13074</v>
      </c>
      <c r="B13075" t="s">
        <v>34</v>
      </c>
      <c r="C13075" t="s">
        <v>29</v>
      </c>
      <c r="D13075">
        <v>74</v>
      </c>
      <c r="E13075">
        <v>3039527167.7439699</v>
      </c>
      <c r="F13075">
        <v>14703532.976523001</v>
      </c>
      <c r="G13075">
        <v>1349798116.1094201</v>
      </c>
      <c r="H13075">
        <v>-30656521.1488485</v>
      </c>
      <c r="I13075">
        <v>0</v>
      </c>
      <c r="J13075">
        <v>0</v>
      </c>
      <c r="K13075" t="s">
        <v>22</v>
      </c>
      <c r="L13075">
        <v>12545.677376607</v>
      </c>
      <c r="M13075">
        <v>9332.11754468664</v>
      </c>
      <c r="Y13075" s="15">
        <f t="shared" si="1359"/>
        <v>0</v>
      </c>
      <c r="Z13075" s="15">
        <f t="shared" si="1360"/>
        <v>0</v>
      </c>
      <c r="AD13075" s="15">
        <f t="shared" si="1356"/>
        <v>1</v>
      </c>
      <c r="AE13075" s="15">
        <f t="shared" si="1357"/>
        <v>1</v>
      </c>
      <c r="AI13075" t="str">
        <f t="shared" ref="AI13075:AI13138" si="1361">IF(Y13075&lt;&gt;AD13075,"ERROR!","")</f>
        <v>ERROR!</v>
      </c>
      <c r="AJ13075" t="str">
        <f t="shared" ref="AJ13075:AJ13138" si="1362">IF(Z13075&lt;&gt;AE13075,"ERROR!","")</f>
        <v>ERROR!</v>
      </c>
      <c r="AL13075">
        <f t="shared" si="1358"/>
        <v>1</v>
      </c>
    </row>
    <row r="13076" spans="1:38" x14ac:dyDescent="0.3">
      <c r="A13076">
        <v>13075</v>
      </c>
      <c r="B13076" t="s">
        <v>34</v>
      </c>
      <c r="C13076" t="s">
        <v>29</v>
      </c>
      <c r="D13076">
        <v>75</v>
      </c>
      <c r="E13076">
        <v>2377958506.8495798</v>
      </c>
      <c r="F13076">
        <v>13002450.735457201</v>
      </c>
      <c r="G13076">
        <v>1349871923.1034</v>
      </c>
      <c r="H13076">
        <v>-73015422.724259406</v>
      </c>
      <c r="I13076">
        <v>0</v>
      </c>
      <c r="J13076">
        <v>0</v>
      </c>
      <c r="K13076" t="s">
        <v>22</v>
      </c>
      <c r="L13076">
        <v>29880.361589871402</v>
      </c>
      <c r="M13076">
        <v>22226.543714121501</v>
      </c>
      <c r="Y13076" s="15">
        <f t="shared" si="1359"/>
        <v>0</v>
      </c>
      <c r="Z13076" s="15">
        <f t="shared" si="1360"/>
        <v>0</v>
      </c>
      <c r="AD13076" s="15">
        <f t="shared" si="1356"/>
        <v>1</v>
      </c>
      <c r="AE13076" s="15">
        <f t="shared" si="1357"/>
        <v>1</v>
      </c>
      <c r="AI13076" t="str">
        <f t="shared" si="1361"/>
        <v>ERROR!</v>
      </c>
      <c r="AJ13076" t="str">
        <f t="shared" si="1362"/>
        <v>ERROR!</v>
      </c>
      <c r="AL13076">
        <f t="shared" si="1358"/>
        <v>1</v>
      </c>
    </row>
    <row r="13077" spans="1:38" x14ac:dyDescent="0.3">
      <c r="A13077">
        <v>13076</v>
      </c>
      <c r="B13077" t="s">
        <v>34</v>
      </c>
      <c r="C13077" t="s">
        <v>29</v>
      </c>
      <c r="D13077">
        <v>76</v>
      </c>
      <c r="E13077">
        <v>2669644220.2378898</v>
      </c>
      <c r="F13077">
        <v>13563533.9640666</v>
      </c>
      <c r="G13077">
        <v>1349376041.28196</v>
      </c>
      <c r="H13077">
        <v>53773639.394823603</v>
      </c>
      <c r="I13077">
        <v>0</v>
      </c>
      <c r="J13077">
        <v>0</v>
      </c>
      <c r="K13077" t="s">
        <v>22</v>
      </c>
      <c r="L13077">
        <v>-22005.9780409493</v>
      </c>
      <c r="M13077">
        <v>-16369.173827700701</v>
      </c>
      <c r="Y13077" s="15">
        <f t="shared" si="1359"/>
        <v>0</v>
      </c>
      <c r="Z13077" s="15">
        <f t="shared" si="1360"/>
        <v>0</v>
      </c>
      <c r="AD13077" s="15">
        <f t="shared" si="1356"/>
        <v>0</v>
      </c>
      <c r="AE13077" s="15">
        <f t="shared" si="1357"/>
        <v>0</v>
      </c>
      <c r="AI13077" t="str">
        <f t="shared" si="1361"/>
        <v/>
      </c>
      <c r="AJ13077" t="str">
        <f t="shared" si="1362"/>
        <v/>
      </c>
      <c r="AL13077">
        <f t="shared" si="1358"/>
        <v>0</v>
      </c>
    </row>
    <row r="13078" spans="1:38" x14ac:dyDescent="0.3">
      <c r="A13078">
        <v>13077</v>
      </c>
      <c r="B13078" t="s">
        <v>34</v>
      </c>
      <c r="C13078" t="s">
        <v>29</v>
      </c>
      <c r="D13078">
        <v>77</v>
      </c>
      <c r="E13078">
        <v>2046779040.38907</v>
      </c>
      <c r="F13078">
        <v>14206323.186457099</v>
      </c>
      <c r="G13078">
        <v>1349409937.1056001</v>
      </c>
      <c r="H13078">
        <v>55670426.129888304</v>
      </c>
      <c r="I13078">
        <v>0</v>
      </c>
      <c r="J13078">
        <v>0</v>
      </c>
      <c r="K13078" t="s">
        <v>22</v>
      </c>
      <c r="L13078">
        <v>-22782.206834647401</v>
      </c>
      <c r="M13078">
        <v>-16946.572570463501</v>
      </c>
      <c r="Y13078" s="15">
        <f t="shared" si="1359"/>
        <v>0</v>
      </c>
      <c r="Z13078" s="15">
        <f t="shared" si="1360"/>
        <v>0</v>
      </c>
      <c r="AD13078" s="15">
        <f t="shared" si="1356"/>
        <v>0</v>
      </c>
      <c r="AE13078" s="15">
        <f t="shared" si="1357"/>
        <v>0</v>
      </c>
      <c r="AI13078" t="str">
        <f t="shared" si="1361"/>
        <v/>
      </c>
      <c r="AJ13078" t="str">
        <f t="shared" si="1362"/>
        <v/>
      </c>
      <c r="AL13078">
        <f t="shared" si="1358"/>
        <v>0</v>
      </c>
    </row>
    <row r="13079" spans="1:38" x14ac:dyDescent="0.3">
      <c r="A13079">
        <v>13078</v>
      </c>
      <c r="B13079" t="s">
        <v>34</v>
      </c>
      <c r="C13079" t="s">
        <v>29</v>
      </c>
      <c r="D13079">
        <v>78</v>
      </c>
      <c r="E13079">
        <v>2493807290.9681501</v>
      </c>
      <c r="F13079">
        <v>16036919.3435343</v>
      </c>
      <c r="G13079">
        <v>1357897171.86867</v>
      </c>
      <c r="H13079">
        <v>35219292.427840702</v>
      </c>
      <c r="I13079">
        <v>0</v>
      </c>
      <c r="J13079">
        <v>0</v>
      </c>
      <c r="K13079" t="s">
        <v>22</v>
      </c>
      <c r="L13079">
        <v>-14412.9165239175</v>
      </c>
      <c r="M13079">
        <v>-10721.065680658499</v>
      </c>
      <c r="Y13079" s="15">
        <f t="shared" si="1359"/>
        <v>0</v>
      </c>
      <c r="Z13079" s="15">
        <f t="shared" si="1360"/>
        <v>0</v>
      </c>
      <c r="AD13079" s="15">
        <f t="shared" si="1356"/>
        <v>0</v>
      </c>
      <c r="AE13079" s="15">
        <f t="shared" si="1357"/>
        <v>0</v>
      </c>
      <c r="AI13079" t="str">
        <f t="shared" si="1361"/>
        <v/>
      </c>
      <c r="AJ13079" t="str">
        <f t="shared" si="1362"/>
        <v/>
      </c>
      <c r="AL13079">
        <f t="shared" si="1358"/>
        <v>0</v>
      </c>
    </row>
    <row r="13080" spans="1:38" x14ac:dyDescent="0.3">
      <c r="A13080">
        <v>13079</v>
      </c>
      <c r="B13080" t="s">
        <v>34</v>
      </c>
      <c r="C13080" t="s">
        <v>29</v>
      </c>
      <c r="D13080">
        <v>79</v>
      </c>
      <c r="E13080">
        <v>2719284717.5378199</v>
      </c>
      <c r="F13080">
        <v>14885288.532764999</v>
      </c>
      <c r="G13080">
        <v>1349764359.68504</v>
      </c>
      <c r="H13080">
        <v>-35071701.408628501</v>
      </c>
      <c r="I13080">
        <v>0</v>
      </c>
      <c r="J13080">
        <v>0</v>
      </c>
      <c r="K13080" t="s">
        <v>22</v>
      </c>
      <c r="L13080">
        <v>14352.5173252697</v>
      </c>
      <c r="M13080">
        <v>10676.1376624681</v>
      </c>
      <c r="Y13080" s="15">
        <f t="shared" si="1359"/>
        <v>0</v>
      </c>
      <c r="Z13080" s="15">
        <f t="shared" si="1360"/>
        <v>0</v>
      </c>
      <c r="AD13080" s="15">
        <f t="shared" si="1356"/>
        <v>1</v>
      </c>
      <c r="AE13080" s="15">
        <f t="shared" si="1357"/>
        <v>1</v>
      </c>
      <c r="AI13080" t="str">
        <f t="shared" si="1361"/>
        <v>ERROR!</v>
      </c>
      <c r="AJ13080" t="str">
        <f t="shared" si="1362"/>
        <v>ERROR!</v>
      </c>
      <c r="AL13080">
        <f t="shared" si="1358"/>
        <v>1</v>
      </c>
    </row>
    <row r="13081" spans="1:38" x14ac:dyDescent="0.3">
      <c r="A13081">
        <v>13080</v>
      </c>
      <c r="B13081" t="s">
        <v>34</v>
      </c>
      <c r="C13081" t="s">
        <v>29</v>
      </c>
      <c r="D13081">
        <v>80</v>
      </c>
      <c r="E13081">
        <v>2091524763.82195</v>
      </c>
      <c r="F13081">
        <v>15684355.6569096</v>
      </c>
      <c r="G13081">
        <v>1352681939.1094799</v>
      </c>
      <c r="H13081">
        <v>-41962008.187312603</v>
      </c>
      <c r="I13081">
        <v>0</v>
      </c>
      <c r="J13081">
        <v>0</v>
      </c>
      <c r="K13081" t="s">
        <v>22</v>
      </c>
      <c r="L13081">
        <v>17172.262117951901</v>
      </c>
      <c r="M13081">
        <v>12773.608294097399</v>
      </c>
      <c r="Y13081" s="15">
        <f t="shared" si="1359"/>
        <v>0</v>
      </c>
      <c r="Z13081" s="15">
        <f t="shared" si="1360"/>
        <v>0</v>
      </c>
      <c r="AD13081" s="15">
        <f t="shared" si="1356"/>
        <v>1</v>
      </c>
      <c r="AE13081" s="15">
        <f t="shared" si="1357"/>
        <v>1</v>
      </c>
      <c r="AI13081" t="str">
        <f t="shared" si="1361"/>
        <v>ERROR!</v>
      </c>
      <c r="AJ13081" t="str">
        <f t="shared" si="1362"/>
        <v>ERROR!</v>
      </c>
      <c r="AL13081">
        <f t="shared" si="1358"/>
        <v>1</v>
      </c>
    </row>
    <row r="13082" spans="1:38" x14ac:dyDescent="0.3">
      <c r="A13082">
        <v>13081</v>
      </c>
      <c r="B13082" t="s">
        <v>34</v>
      </c>
      <c r="C13082" t="s">
        <v>29</v>
      </c>
      <c r="D13082">
        <v>81</v>
      </c>
      <c r="E13082">
        <v>4201073860.0890999</v>
      </c>
      <c r="F13082">
        <v>14607746.4393417</v>
      </c>
      <c r="G13082">
        <v>1352602138.6166301</v>
      </c>
      <c r="H13082">
        <v>-29506936.690645199</v>
      </c>
      <c r="I13082">
        <v>0</v>
      </c>
      <c r="J13082">
        <v>0</v>
      </c>
      <c r="K13082" t="s">
        <v>22</v>
      </c>
      <c r="L13082">
        <v>12075.228832893999</v>
      </c>
      <c r="M13082">
        <v>8982.1738169097807</v>
      </c>
      <c r="Y13082" s="15">
        <f t="shared" si="1359"/>
        <v>0</v>
      </c>
      <c r="Z13082" s="15">
        <f t="shared" si="1360"/>
        <v>0</v>
      </c>
      <c r="AD13082" s="15">
        <f t="shared" si="1356"/>
        <v>1</v>
      </c>
      <c r="AE13082" s="15">
        <f t="shared" si="1357"/>
        <v>1</v>
      </c>
      <c r="AI13082" t="str">
        <f t="shared" si="1361"/>
        <v>ERROR!</v>
      </c>
      <c r="AJ13082" t="str">
        <f t="shared" si="1362"/>
        <v>ERROR!</v>
      </c>
      <c r="AL13082">
        <f t="shared" si="1358"/>
        <v>1</v>
      </c>
    </row>
    <row r="13083" spans="1:38" x14ac:dyDescent="0.3">
      <c r="A13083">
        <v>13082</v>
      </c>
      <c r="B13083" t="s">
        <v>34</v>
      </c>
      <c r="C13083" t="s">
        <v>29</v>
      </c>
      <c r="D13083">
        <v>82</v>
      </c>
      <c r="E13083">
        <v>2370174839.8062901</v>
      </c>
      <c r="F13083">
        <v>15636301.1383121</v>
      </c>
      <c r="G13083">
        <v>1351958795.8142099</v>
      </c>
      <c r="H13083">
        <v>32879340.2577448</v>
      </c>
      <c r="I13083">
        <v>0</v>
      </c>
      <c r="J13083">
        <v>0</v>
      </c>
      <c r="K13083" t="s">
        <v>22</v>
      </c>
      <c r="L13083">
        <v>-13455.329560276799</v>
      </c>
      <c r="M13083">
        <v>-10008.7634401579</v>
      </c>
      <c r="Y13083" s="15">
        <f t="shared" si="1359"/>
        <v>0</v>
      </c>
      <c r="Z13083" s="15">
        <f t="shared" si="1360"/>
        <v>0</v>
      </c>
      <c r="AD13083" s="15">
        <f t="shared" si="1356"/>
        <v>0</v>
      </c>
      <c r="AE13083" s="15">
        <f t="shared" si="1357"/>
        <v>0</v>
      </c>
      <c r="AI13083" t="str">
        <f t="shared" si="1361"/>
        <v/>
      </c>
      <c r="AJ13083" t="str">
        <f t="shared" si="1362"/>
        <v/>
      </c>
      <c r="AL13083">
        <f t="shared" si="1358"/>
        <v>0</v>
      </c>
    </row>
    <row r="13084" spans="1:38" x14ac:dyDescent="0.3">
      <c r="A13084">
        <v>13083</v>
      </c>
      <c r="B13084" t="s">
        <v>34</v>
      </c>
      <c r="C13084" t="s">
        <v>29</v>
      </c>
      <c r="D13084">
        <v>83</v>
      </c>
      <c r="E13084">
        <v>2765162709.6456599</v>
      </c>
      <c r="F13084">
        <v>14958875.0237634</v>
      </c>
      <c r="G13084">
        <v>1352445386.1317501</v>
      </c>
      <c r="H13084">
        <v>3117034.39088869</v>
      </c>
      <c r="I13084">
        <v>0</v>
      </c>
      <c r="J13084">
        <v>0</v>
      </c>
      <c r="K13084" t="s">
        <v>22</v>
      </c>
      <c r="L13084">
        <v>-1275.5950895409101</v>
      </c>
      <c r="M13084">
        <v>-948.85297602322896</v>
      </c>
      <c r="Y13084" s="15">
        <f t="shared" si="1359"/>
        <v>0</v>
      </c>
      <c r="Z13084" s="15">
        <f t="shared" si="1360"/>
        <v>0</v>
      </c>
      <c r="AD13084" s="15">
        <f t="shared" si="1356"/>
        <v>0</v>
      </c>
      <c r="AE13084" s="15">
        <f t="shared" si="1357"/>
        <v>0</v>
      </c>
      <c r="AI13084" t="str">
        <f t="shared" si="1361"/>
        <v/>
      </c>
      <c r="AJ13084" t="str">
        <f t="shared" si="1362"/>
        <v/>
      </c>
      <c r="AL13084">
        <f t="shared" si="1358"/>
        <v>0</v>
      </c>
    </row>
    <row r="13085" spans="1:38" x14ac:dyDescent="0.3">
      <c r="A13085">
        <v>13084</v>
      </c>
      <c r="B13085" t="s">
        <v>34</v>
      </c>
      <c r="C13085" t="s">
        <v>29</v>
      </c>
      <c r="D13085">
        <v>84</v>
      </c>
      <c r="E13085">
        <v>2444025709.8517299</v>
      </c>
      <c r="F13085">
        <v>14861528.132665699</v>
      </c>
      <c r="G13085">
        <v>1349414084.08916</v>
      </c>
      <c r="H13085">
        <v>34616814.731355198</v>
      </c>
      <c r="I13085">
        <v>0</v>
      </c>
      <c r="J13085">
        <v>0</v>
      </c>
      <c r="K13085" t="s">
        <v>22</v>
      </c>
      <c r="L13085">
        <v>-14166.362429602301</v>
      </c>
      <c r="M13085">
        <v>-10537.6661144013</v>
      </c>
      <c r="Y13085" s="15">
        <f t="shared" si="1359"/>
        <v>0</v>
      </c>
      <c r="Z13085" s="15">
        <f t="shared" si="1360"/>
        <v>0</v>
      </c>
      <c r="AD13085" s="15">
        <f t="shared" si="1356"/>
        <v>0</v>
      </c>
      <c r="AE13085" s="15">
        <f t="shared" si="1357"/>
        <v>0</v>
      </c>
      <c r="AI13085" t="str">
        <f t="shared" si="1361"/>
        <v/>
      </c>
      <c r="AJ13085" t="str">
        <f t="shared" si="1362"/>
        <v/>
      </c>
      <c r="AL13085">
        <f t="shared" si="1358"/>
        <v>0</v>
      </c>
    </row>
    <row r="13086" spans="1:38" x14ac:dyDescent="0.3">
      <c r="A13086">
        <v>13085</v>
      </c>
      <c r="B13086" t="s">
        <v>34</v>
      </c>
      <c r="C13086" t="s">
        <v>29</v>
      </c>
      <c r="D13086">
        <v>85</v>
      </c>
      <c r="E13086">
        <v>2959413911.5812702</v>
      </c>
      <c r="F13086">
        <v>14822808.333582601</v>
      </c>
      <c r="G13086">
        <v>1351417400.9280601</v>
      </c>
      <c r="H13086">
        <v>55249125.8632631</v>
      </c>
      <c r="I13086">
        <v>0</v>
      </c>
      <c r="J13086">
        <v>0</v>
      </c>
      <c r="K13086" t="s">
        <v>22</v>
      </c>
      <c r="L13086">
        <v>-22609.796625475399</v>
      </c>
      <c r="M13086">
        <v>-16818.3250243488</v>
      </c>
      <c r="Y13086" s="15">
        <f t="shared" si="1359"/>
        <v>0</v>
      </c>
      <c r="Z13086" s="15">
        <f t="shared" si="1360"/>
        <v>0</v>
      </c>
      <c r="AD13086" s="15">
        <f t="shared" si="1356"/>
        <v>0</v>
      </c>
      <c r="AE13086" s="15">
        <f t="shared" si="1357"/>
        <v>0</v>
      </c>
      <c r="AI13086" t="str">
        <f t="shared" si="1361"/>
        <v/>
      </c>
      <c r="AJ13086" t="str">
        <f t="shared" si="1362"/>
        <v/>
      </c>
      <c r="AL13086">
        <f t="shared" si="1358"/>
        <v>0</v>
      </c>
    </row>
    <row r="13087" spans="1:38" x14ac:dyDescent="0.3">
      <c r="A13087">
        <v>13086</v>
      </c>
      <c r="B13087" t="s">
        <v>34</v>
      </c>
      <c r="C13087" t="s">
        <v>29</v>
      </c>
      <c r="D13087">
        <v>86</v>
      </c>
      <c r="E13087">
        <v>2572577695.9172201</v>
      </c>
      <c r="F13087">
        <v>14662688.648127601</v>
      </c>
      <c r="G13087">
        <v>1349888607.5269301</v>
      </c>
      <c r="H13087">
        <v>75209994.460767701</v>
      </c>
      <c r="I13087">
        <v>0</v>
      </c>
      <c r="J13087">
        <v>0</v>
      </c>
      <c r="K13087" t="s">
        <v>22</v>
      </c>
      <c r="L13087">
        <v>-30778.4540006957</v>
      </c>
      <c r="M13087">
        <v>-22894.590858345899</v>
      </c>
      <c r="Y13087" s="15">
        <f t="shared" si="1359"/>
        <v>0</v>
      </c>
      <c r="Z13087" s="15">
        <f t="shared" si="1360"/>
        <v>0</v>
      </c>
      <c r="AD13087" s="15">
        <f t="shared" si="1356"/>
        <v>0</v>
      </c>
      <c r="AE13087" s="15">
        <f t="shared" si="1357"/>
        <v>0</v>
      </c>
      <c r="AI13087" t="str">
        <f t="shared" si="1361"/>
        <v/>
      </c>
      <c r="AJ13087" t="str">
        <f t="shared" si="1362"/>
        <v/>
      </c>
      <c r="AL13087">
        <f t="shared" si="1358"/>
        <v>0</v>
      </c>
    </row>
    <row r="13088" spans="1:38" x14ac:dyDescent="0.3">
      <c r="A13088">
        <v>13087</v>
      </c>
      <c r="B13088" t="s">
        <v>34</v>
      </c>
      <c r="C13088" t="s">
        <v>29</v>
      </c>
      <c r="D13088">
        <v>87</v>
      </c>
      <c r="E13088">
        <v>2343167395.96666</v>
      </c>
      <c r="F13088">
        <v>15165977.273613499</v>
      </c>
      <c r="G13088">
        <v>1350594039.2813799</v>
      </c>
      <c r="H13088">
        <v>23258119.921446301</v>
      </c>
      <c r="I13088">
        <v>0</v>
      </c>
      <c r="J13088">
        <v>0</v>
      </c>
      <c r="K13088" t="s">
        <v>22</v>
      </c>
      <c r="L13088">
        <v>-9518.0032823737492</v>
      </c>
      <c r="M13088">
        <v>-7079.9784463967899</v>
      </c>
      <c r="Y13088" s="15">
        <f t="shared" si="1359"/>
        <v>0</v>
      </c>
      <c r="Z13088" s="15">
        <f t="shared" si="1360"/>
        <v>0</v>
      </c>
      <c r="AD13088" s="15">
        <f t="shared" si="1356"/>
        <v>0</v>
      </c>
      <c r="AE13088" s="15">
        <f t="shared" si="1357"/>
        <v>0</v>
      </c>
      <c r="AI13088" t="str">
        <f t="shared" si="1361"/>
        <v/>
      </c>
      <c r="AJ13088" t="str">
        <f t="shared" si="1362"/>
        <v/>
      </c>
      <c r="AL13088">
        <f t="shared" si="1358"/>
        <v>0</v>
      </c>
    </row>
    <row r="13089" spans="1:38" x14ac:dyDescent="0.3">
      <c r="A13089">
        <v>13088</v>
      </c>
      <c r="B13089" t="s">
        <v>34</v>
      </c>
      <c r="C13089" t="s">
        <v>29</v>
      </c>
      <c r="D13089">
        <v>88</v>
      </c>
      <c r="E13089">
        <v>1911793294.76717</v>
      </c>
      <c r="F13089">
        <v>14326465.7610655</v>
      </c>
      <c r="G13089">
        <v>1349930651.4024301</v>
      </c>
      <c r="H13089">
        <v>63857123.084096901</v>
      </c>
      <c r="I13089">
        <v>0</v>
      </c>
      <c r="J13089">
        <v>0</v>
      </c>
      <c r="K13089" t="s">
        <v>22</v>
      </c>
      <c r="L13089">
        <v>-26132.477997799499</v>
      </c>
      <c r="M13089">
        <v>-19438.675895183798</v>
      </c>
      <c r="Y13089" s="15">
        <f t="shared" si="1359"/>
        <v>0</v>
      </c>
      <c r="Z13089" s="15">
        <f t="shared" si="1360"/>
        <v>0</v>
      </c>
      <c r="AD13089" s="15">
        <f t="shared" si="1356"/>
        <v>0</v>
      </c>
      <c r="AE13089" s="15">
        <f t="shared" si="1357"/>
        <v>0</v>
      </c>
      <c r="AI13089" t="str">
        <f t="shared" si="1361"/>
        <v/>
      </c>
      <c r="AJ13089" t="str">
        <f t="shared" si="1362"/>
        <v/>
      </c>
      <c r="AL13089">
        <f t="shared" si="1358"/>
        <v>0</v>
      </c>
    </row>
    <row r="13090" spans="1:38" x14ac:dyDescent="0.3">
      <c r="A13090">
        <v>13089</v>
      </c>
      <c r="B13090" t="s">
        <v>34</v>
      </c>
      <c r="C13090" t="s">
        <v>29</v>
      </c>
      <c r="D13090">
        <v>89</v>
      </c>
      <c r="E13090">
        <v>2540222212.8183799</v>
      </c>
      <c r="F13090">
        <v>15018813.8935718</v>
      </c>
      <c r="G13090">
        <v>1349518665.8599401</v>
      </c>
      <c r="H13090">
        <v>5208487.2804026604</v>
      </c>
      <c r="I13090">
        <v>0</v>
      </c>
      <c r="J13090">
        <v>0</v>
      </c>
      <c r="K13090" t="s">
        <v>22</v>
      </c>
      <c r="L13090">
        <v>-2131.4878072050001</v>
      </c>
      <c r="M13090">
        <v>-1585.5098265951999</v>
      </c>
      <c r="Y13090" s="15">
        <f t="shared" si="1359"/>
        <v>0</v>
      </c>
      <c r="Z13090" s="15">
        <f t="shared" si="1360"/>
        <v>0</v>
      </c>
      <c r="AD13090" s="15">
        <f t="shared" si="1356"/>
        <v>0</v>
      </c>
      <c r="AE13090" s="15">
        <f t="shared" si="1357"/>
        <v>0</v>
      </c>
      <c r="AI13090" t="str">
        <f t="shared" si="1361"/>
        <v/>
      </c>
      <c r="AJ13090" t="str">
        <f t="shared" si="1362"/>
        <v/>
      </c>
      <c r="AL13090">
        <f t="shared" si="1358"/>
        <v>0</v>
      </c>
    </row>
    <row r="13091" spans="1:38" x14ac:dyDescent="0.3">
      <c r="A13091">
        <v>13090</v>
      </c>
      <c r="B13091" t="s">
        <v>34</v>
      </c>
      <c r="C13091" t="s">
        <v>29</v>
      </c>
      <c r="D13091">
        <v>90</v>
      </c>
      <c r="E13091">
        <v>3483849436.1244202</v>
      </c>
      <c r="F13091">
        <v>14660177.2982144</v>
      </c>
      <c r="G13091">
        <v>1350746400.61918</v>
      </c>
      <c r="H13091">
        <v>54845119.276620902</v>
      </c>
      <c r="I13091">
        <v>0</v>
      </c>
      <c r="J13091">
        <v>0</v>
      </c>
      <c r="K13091" t="s">
        <v>22</v>
      </c>
      <c r="L13091">
        <v>-22444.463570578901</v>
      </c>
      <c r="M13091">
        <v>-16695.341828145101</v>
      </c>
      <c r="Y13091" s="15">
        <f t="shared" si="1359"/>
        <v>0</v>
      </c>
      <c r="Z13091" s="15">
        <f t="shared" si="1360"/>
        <v>0</v>
      </c>
      <c r="AD13091" s="15">
        <f t="shared" si="1356"/>
        <v>0</v>
      </c>
      <c r="AE13091" s="15">
        <f t="shared" si="1357"/>
        <v>0</v>
      </c>
      <c r="AI13091" t="str">
        <f t="shared" si="1361"/>
        <v/>
      </c>
      <c r="AJ13091" t="str">
        <f t="shared" si="1362"/>
        <v/>
      </c>
      <c r="AL13091">
        <f t="shared" si="1358"/>
        <v>0</v>
      </c>
    </row>
    <row r="13092" spans="1:38" x14ac:dyDescent="0.3">
      <c r="A13092">
        <v>13091</v>
      </c>
      <c r="B13092" t="s">
        <v>34</v>
      </c>
      <c r="C13092" t="s">
        <v>29</v>
      </c>
      <c r="D13092">
        <v>91</v>
      </c>
      <c r="E13092">
        <v>2664533366.9309001</v>
      </c>
      <c r="F13092">
        <v>14457516.163966499</v>
      </c>
      <c r="G13092">
        <v>1350789433.6142099</v>
      </c>
      <c r="H13092">
        <v>-56718206.598859802</v>
      </c>
      <c r="I13092">
        <v>0</v>
      </c>
      <c r="J13092">
        <v>0</v>
      </c>
      <c r="K13092" t="s">
        <v>22</v>
      </c>
      <c r="L13092">
        <v>23210.993769126999</v>
      </c>
      <c r="M13092">
        <v>17265.526258978702</v>
      </c>
      <c r="Y13092" s="15">
        <f t="shared" si="1359"/>
        <v>0</v>
      </c>
      <c r="Z13092" s="15">
        <f t="shared" si="1360"/>
        <v>0</v>
      </c>
      <c r="AD13092" s="15">
        <f t="shared" si="1356"/>
        <v>1</v>
      </c>
      <c r="AE13092" s="15">
        <f t="shared" si="1357"/>
        <v>1</v>
      </c>
      <c r="AI13092" t="str">
        <f t="shared" si="1361"/>
        <v>ERROR!</v>
      </c>
      <c r="AJ13092" t="str">
        <f t="shared" si="1362"/>
        <v>ERROR!</v>
      </c>
      <c r="AL13092">
        <f t="shared" si="1358"/>
        <v>1</v>
      </c>
    </row>
    <row r="13093" spans="1:38" x14ac:dyDescent="0.3">
      <c r="A13093">
        <v>13092</v>
      </c>
      <c r="B13093" t="s">
        <v>34</v>
      </c>
      <c r="C13093" t="s">
        <v>29</v>
      </c>
      <c r="D13093">
        <v>92</v>
      </c>
      <c r="E13093">
        <v>3027634970.45188</v>
      </c>
      <c r="F13093">
        <v>15041532.6169788</v>
      </c>
      <c r="G13093">
        <v>1351808285.11273</v>
      </c>
      <c r="H13093">
        <v>27743454.228108902</v>
      </c>
      <c r="I13093">
        <v>0</v>
      </c>
      <c r="J13093">
        <v>0</v>
      </c>
      <c r="K13093" t="s">
        <v>22</v>
      </c>
      <c r="L13093">
        <v>-11353.5526215958</v>
      </c>
      <c r="M13093">
        <v>-8445.3540796513407</v>
      </c>
      <c r="Y13093" s="15">
        <f t="shared" si="1359"/>
        <v>0</v>
      </c>
      <c r="Z13093" s="15">
        <f t="shared" si="1360"/>
        <v>0</v>
      </c>
      <c r="AD13093" s="15">
        <f t="shared" si="1356"/>
        <v>0</v>
      </c>
      <c r="AE13093" s="15">
        <f t="shared" si="1357"/>
        <v>0</v>
      </c>
      <c r="AI13093" t="str">
        <f t="shared" si="1361"/>
        <v/>
      </c>
      <c r="AJ13093" t="str">
        <f t="shared" si="1362"/>
        <v/>
      </c>
      <c r="AL13093">
        <f t="shared" si="1358"/>
        <v>0</v>
      </c>
    </row>
    <row r="13094" spans="1:38" x14ac:dyDescent="0.3">
      <c r="A13094">
        <v>13093</v>
      </c>
      <c r="B13094" t="s">
        <v>34</v>
      </c>
      <c r="C13094" t="s">
        <v>29</v>
      </c>
      <c r="D13094">
        <v>93</v>
      </c>
      <c r="E13094">
        <v>2448728429.10604</v>
      </c>
      <c r="F13094">
        <v>14855950.3336912</v>
      </c>
      <c r="G13094">
        <v>1349659554.7894499</v>
      </c>
      <c r="H13094">
        <v>103838541.132608</v>
      </c>
      <c r="I13094">
        <v>0</v>
      </c>
      <c r="J13094">
        <v>0</v>
      </c>
      <c r="K13094" t="s">
        <v>22</v>
      </c>
      <c r="L13094">
        <v>-42494.216156557202</v>
      </c>
      <c r="M13094">
        <v>-31609.374945489399</v>
      </c>
      <c r="Y13094" s="15">
        <f t="shared" si="1359"/>
        <v>0</v>
      </c>
      <c r="Z13094" s="15">
        <f t="shared" si="1360"/>
        <v>0</v>
      </c>
      <c r="AD13094" s="15">
        <f t="shared" si="1356"/>
        <v>0</v>
      </c>
      <c r="AE13094" s="15">
        <f t="shared" si="1357"/>
        <v>0</v>
      </c>
      <c r="AI13094" t="str">
        <f t="shared" si="1361"/>
        <v/>
      </c>
      <c r="AJ13094" t="str">
        <f t="shared" si="1362"/>
        <v/>
      </c>
      <c r="AL13094">
        <f t="shared" si="1358"/>
        <v>0</v>
      </c>
    </row>
    <row r="13095" spans="1:38" x14ac:dyDescent="0.3">
      <c r="A13095">
        <v>13094</v>
      </c>
      <c r="B13095" t="s">
        <v>34</v>
      </c>
      <c r="C13095" t="s">
        <v>29</v>
      </c>
      <c r="D13095">
        <v>94</v>
      </c>
      <c r="E13095">
        <v>3306174421.5429802</v>
      </c>
      <c r="F13095">
        <v>15001668.7354568</v>
      </c>
      <c r="G13095">
        <v>1350551010.47768</v>
      </c>
      <c r="H13095">
        <v>88298702.114414707</v>
      </c>
      <c r="I13095">
        <v>0</v>
      </c>
      <c r="J13095">
        <v>0</v>
      </c>
      <c r="K13095" t="s">
        <v>22</v>
      </c>
      <c r="L13095">
        <v>-36134.792467872001</v>
      </c>
      <c r="M13095">
        <v>-26878.909814133902</v>
      </c>
      <c r="Y13095" s="15">
        <f t="shared" si="1359"/>
        <v>0</v>
      </c>
      <c r="Z13095" s="15">
        <f t="shared" si="1360"/>
        <v>0</v>
      </c>
      <c r="AD13095" s="15">
        <f t="shared" si="1356"/>
        <v>0</v>
      </c>
      <c r="AE13095" s="15">
        <f t="shared" si="1357"/>
        <v>0</v>
      </c>
      <c r="AI13095" t="str">
        <f t="shared" si="1361"/>
        <v/>
      </c>
      <c r="AJ13095" t="str">
        <f t="shared" si="1362"/>
        <v/>
      </c>
      <c r="AL13095">
        <f t="shared" si="1358"/>
        <v>0</v>
      </c>
    </row>
    <row r="13096" spans="1:38" x14ac:dyDescent="0.3">
      <c r="A13096">
        <v>13095</v>
      </c>
      <c r="B13096" t="s">
        <v>34</v>
      </c>
      <c r="C13096" t="s">
        <v>29</v>
      </c>
      <c r="D13096">
        <v>95</v>
      </c>
      <c r="E13096">
        <v>2341583173.34477</v>
      </c>
      <c r="F13096">
        <v>14536207.8963248</v>
      </c>
      <c r="G13096">
        <v>1350343189.59672</v>
      </c>
      <c r="H13096">
        <v>-8296134.0080318497</v>
      </c>
      <c r="I13096">
        <v>0</v>
      </c>
      <c r="J13096">
        <v>0</v>
      </c>
      <c r="K13096" t="s">
        <v>22</v>
      </c>
      <c r="L13096">
        <v>3395.0564786042</v>
      </c>
      <c r="M13096">
        <v>2525.4169366941801</v>
      </c>
      <c r="Y13096" s="15">
        <f t="shared" si="1359"/>
        <v>0</v>
      </c>
      <c r="Z13096" s="15">
        <f t="shared" si="1360"/>
        <v>0</v>
      </c>
      <c r="AD13096" s="15">
        <f t="shared" si="1356"/>
        <v>1</v>
      </c>
      <c r="AE13096" s="15">
        <f t="shared" si="1357"/>
        <v>1</v>
      </c>
      <c r="AI13096" t="str">
        <f t="shared" si="1361"/>
        <v>ERROR!</v>
      </c>
      <c r="AJ13096" t="str">
        <f t="shared" si="1362"/>
        <v>ERROR!</v>
      </c>
      <c r="AL13096">
        <f t="shared" si="1358"/>
        <v>1</v>
      </c>
    </row>
    <row r="13097" spans="1:38" x14ac:dyDescent="0.3">
      <c r="A13097">
        <v>13096</v>
      </c>
      <c r="B13097" t="s">
        <v>34</v>
      </c>
      <c r="C13097" t="s">
        <v>29</v>
      </c>
      <c r="D13097">
        <v>96</v>
      </c>
      <c r="E13097">
        <v>3049219515.4332299</v>
      </c>
      <c r="F13097">
        <v>14863302.8920954</v>
      </c>
      <c r="G13097">
        <v>1349460348.59006</v>
      </c>
      <c r="H13097">
        <v>-75187723.840420201</v>
      </c>
      <c r="I13097">
        <v>0</v>
      </c>
      <c r="J13097">
        <v>0</v>
      </c>
      <c r="K13097" t="s">
        <v>22</v>
      </c>
      <c r="L13097">
        <v>30769.3401153823</v>
      </c>
      <c r="M13097">
        <v>22887.811483547699</v>
      </c>
      <c r="Y13097" s="15">
        <f t="shared" si="1359"/>
        <v>0</v>
      </c>
      <c r="Z13097" s="15">
        <f t="shared" si="1360"/>
        <v>0</v>
      </c>
      <c r="AD13097" s="15">
        <f t="shared" si="1356"/>
        <v>1</v>
      </c>
      <c r="AE13097" s="15">
        <f t="shared" si="1357"/>
        <v>1</v>
      </c>
      <c r="AI13097" t="str">
        <f t="shared" si="1361"/>
        <v>ERROR!</v>
      </c>
      <c r="AJ13097" t="str">
        <f t="shared" si="1362"/>
        <v>ERROR!</v>
      </c>
      <c r="AL13097">
        <f t="shared" si="1358"/>
        <v>1</v>
      </c>
    </row>
    <row r="13098" spans="1:38" x14ac:dyDescent="0.3">
      <c r="A13098">
        <v>13097</v>
      </c>
      <c r="B13098" t="s">
        <v>34</v>
      </c>
      <c r="C13098" t="s">
        <v>29</v>
      </c>
      <c r="D13098">
        <v>97</v>
      </c>
      <c r="E13098">
        <v>2033170275.16204</v>
      </c>
      <c r="F13098">
        <v>14938809.6017753</v>
      </c>
      <c r="G13098">
        <v>1349979601.4379399</v>
      </c>
      <c r="H13098">
        <v>49215013.109051503</v>
      </c>
      <c r="I13098">
        <v>0</v>
      </c>
      <c r="J13098">
        <v>0</v>
      </c>
      <c r="K13098" t="s">
        <v>22</v>
      </c>
      <c r="L13098">
        <v>-20140.4351639825</v>
      </c>
      <c r="M13098">
        <v>-14981.487464510101</v>
      </c>
      <c r="Y13098" s="15">
        <f t="shared" si="1359"/>
        <v>0</v>
      </c>
      <c r="Z13098" s="15">
        <f t="shared" si="1360"/>
        <v>0</v>
      </c>
      <c r="AD13098" s="15">
        <f t="shared" si="1356"/>
        <v>0</v>
      </c>
      <c r="AE13098" s="15">
        <f t="shared" si="1357"/>
        <v>0</v>
      </c>
      <c r="AI13098" t="str">
        <f t="shared" si="1361"/>
        <v/>
      </c>
      <c r="AJ13098" t="str">
        <f t="shared" si="1362"/>
        <v/>
      </c>
      <c r="AL13098">
        <f t="shared" si="1358"/>
        <v>0</v>
      </c>
    </row>
    <row r="13099" spans="1:38" x14ac:dyDescent="0.3">
      <c r="A13099">
        <v>13098</v>
      </c>
      <c r="B13099" t="s">
        <v>34</v>
      </c>
      <c r="C13099" t="s">
        <v>29</v>
      </c>
      <c r="D13099">
        <v>98</v>
      </c>
      <c r="E13099">
        <v>3045167693.5278001</v>
      </c>
      <c r="F13099">
        <v>15026299.291118801</v>
      </c>
      <c r="G13099">
        <v>1350331044.3473201</v>
      </c>
      <c r="H13099">
        <v>59351584.407503098</v>
      </c>
      <c r="I13099">
        <v>0</v>
      </c>
      <c r="J13099">
        <v>0</v>
      </c>
      <c r="K13099" t="s">
        <v>22</v>
      </c>
      <c r="L13099">
        <v>-24288.6603522839</v>
      </c>
      <c r="M13099">
        <v>-18067.149872124799</v>
      </c>
      <c r="Y13099" s="15">
        <f t="shared" si="1359"/>
        <v>0</v>
      </c>
      <c r="Z13099" s="15">
        <f t="shared" si="1360"/>
        <v>0</v>
      </c>
      <c r="AD13099" s="15">
        <f t="shared" si="1356"/>
        <v>0</v>
      </c>
      <c r="AE13099" s="15">
        <f t="shared" si="1357"/>
        <v>0</v>
      </c>
      <c r="AI13099" t="str">
        <f t="shared" si="1361"/>
        <v/>
      </c>
      <c r="AJ13099" t="str">
        <f t="shared" si="1362"/>
        <v/>
      </c>
      <c r="AL13099">
        <f t="shared" si="1358"/>
        <v>0</v>
      </c>
    </row>
    <row r="13100" spans="1:38" x14ac:dyDescent="0.3">
      <c r="A13100">
        <v>13099</v>
      </c>
      <c r="B13100" t="s">
        <v>34</v>
      </c>
      <c r="C13100" t="s">
        <v>29</v>
      </c>
      <c r="D13100">
        <v>99</v>
      </c>
      <c r="E13100">
        <v>2938348114.9997401</v>
      </c>
      <c r="F13100">
        <v>14702089.249672201</v>
      </c>
      <c r="G13100">
        <v>1348862753.7830801</v>
      </c>
      <c r="H13100">
        <v>79833780.871539593</v>
      </c>
      <c r="I13100">
        <v>0</v>
      </c>
      <c r="J13100">
        <v>0</v>
      </c>
      <c r="K13100" t="s">
        <v>22</v>
      </c>
      <c r="L13100">
        <v>-32670.6625877767</v>
      </c>
      <c r="M13100">
        <v>-24302.112542797298</v>
      </c>
      <c r="Y13100" s="15">
        <f t="shared" si="1359"/>
        <v>0</v>
      </c>
      <c r="Z13100" s="15">
        <f t="shared" si="1360"/>
        <v>0</v>
      </c>
      <c r="AD13100" s="15">
        <f t="shared" si="1356"/>
        <v>0</v>
      </c>
      <c r="AE13100" s="15">
        <f t="shared" si="1357"/>
        <v>0</v>
      </c>
      <c r="AI13100" t="str">
        <f t="shared" si="1361"/>
        <v/>
      </c>
      <c r="AJ13100" t="str">
        <f t="shared" si="1362"/>
        <v/>
      </c>
      <c r="AL13100">
        <f t="shared" si="1358"/>
        <v>0</v>
      </c>
    </row>
    <row r="13101" spans="1:38" x14ac:dyDescent="0.3">
      <c r="A13101">
        <v>13100</v>
      </c>
      <c r="B13101" t="s">
        <v>34</v>
      </c>
      <c r="C13101" t="s">
        <v>29</v>
      </c>
      <c r="D13101">
        <v>100</v>
      </c>
      <c r="E13101">
        <v>3385780933.8779502</v>
      </c>
      <c r="F13101">
        <v>14874590.5175812</v>
      </c>
      <c r="G13101">
        <v>1351666834.5774801</v>
      </c>
      <c r="H13101">
        <v>-53353405.157236598</v>
      </c>
      <c r="I13101">
        <v>0</v>
      </c>
      <c r="J13101">
        <v>0</v>
      </c>
      <c r="K13101" t="s">
        <v>22</v>
      </c>
      <c r="L13101">
        <v>21834.004086638801</v>
      </c>
      <c r="M13101">
        <v>16241.250790301199</v>
      </c>
      <c r="Y13101" s="15">
        <f t="shared" si="1359"/>
        <v>0</v>
      </c>
      <c r="Z13101" s="15">
        <f t="shared" si="1360"/>
        <v>0</v>
      </c>
      <c r="AD13101" s="15">
        <f t="shared" si="1356"/>
        <v>1</v>
      </c>
      <c r="AE13101" s="15">
        <f t="shared" si="1357"/>
        <v>1</v>
      </c>
      <c r="AI13101" t="str">
        <f t="shared" si="1361"/>
        <v>ERROR!</v>
      </c>
      <c r="AJ13101" t="str">
        <f t="shared" si="1362"/>
        <v>ERROR!</v>
      </c>
      <c r="AL13101">
        <f t="shared" si="1358"/>
        <v>1</v>
      </c>
    </row>
    <row r="13102" spans="1:38" x14ac:dyDescent="0.3">
      <c r="A13102">
        <v>13101</v>
      </c>
      <c r="B13102" t="s">
        <v>34</v>
      </c>
      <c r="C13102" t="s">
        <v>29</v>
      </c>
      <c r="D13102">
        <v>101</v>
      </c>
      <c r="E13102">
        <v>2687693822.4460802</v>
      </c>
      <c r="F13102">
        <v>14364854.546220001</v>
      </c>
      <c r="G13102">
        <v>1349859493.6401501</v>
      </c>
      <c r="H13102">
        <v>49274042.992501304</v>
      </c>
      <c r="I13102">
        <v>0</v>
      </c>
      <c r="J13102">
        <v>0</v>
      </c>
      <c r="K13102" t="s">
        <v>22</v>
      </c>
      <c r="L13102">
        <v>-20164.592173505702</v>
      </c>
      <c r="M13102">
        <v>-14999.4566857511</v>
      </c>
      <c r="Y13102" s="15">
        <f t="shared" si="1359"/>
        <v>0</v>
      </c>
      <c r="Z13102" s="15">
        <f t="shared" si="1360"/>
        <v>0</v>
      </c>
      <c r="AD13102" s="15">
        <f t="shared" si="1356"/>
        <v>0</v>
      </c>
      <c r="AE13102" s="15">
        <f t="shared" si="1357"/>
        <v>0</v>
      </c>
      <c r="AI13102" t="str">
        <f t="shared" si="1361"/>
        <v/>
      </c>
      <c r="AJ13102" t="str">
        <f t="shared" si="1362"/>
        <v/>
      </c>
      <c r="AL13102">
        <f t="shared" si="1358"/>
        <v>0</v>
      </c>
    </row>
    <row r="13103" spans="1:38" x14ac:dyDescent="0.3">
      <c r="A13103">
        <v>13102</v>
      </c>
      <c r="B13103" t="s">
        <v>34</v>
      </c>
      <c r="C13103" t="s">
        <v>29</v>
      </c>
      <c r="D13103">
        <v>102</v>
      </c>
      <c r="E13103">
        <v>2639829840.1170902</v>
      </c>
      <c r="F13103">
        <v>15334759.9740665</v>
      </c>
      <c r="G13103">
        <v>1351255240.4551599</v>
      </c>
      <c r="H13103">
        <v>63019033.060090497</v>
      </c>
      <c r="I13103">
        <v>0</v>
      </c>
      <c r="J13103">
        <v>0</v>
      </c>
      <c r="K13103" t="s">
        <v>22</v>
      </c>
      <c r="L13103">
        <v>-25789.5034312241</v>
      </c>
      <c r="M13103">
        <v>-19183.553842062302</v>
      </c>
      <c r="Y13103" s="15">
        <f t="shared" si="1359"/>
        <v>0</v>
      </c>
      <c r="Z13103" s="15">
        <f t="shared" si="1360"/>
        <v>0</v>
      </c>
      <c r="AD13103" s="15">
        <f t="shared" si="1356"/>
        <v>0</v>
      </c>
      <c r="AE13103" s="15">
        <f t="shared" si="1357"/>
        <v>0</v>
      </c>
      <c r="AI13103" t="str">
        <f t="shared" si="1361"/>
        <v/>
      </c>
      <c r="AJ13103" t="str">
        <f t="shared" si="1362"/>
        <v/>
      </c>
      <c r="AL13103">
        <f t="shared" si="1358"/>
        <v>0</v>
      </c>
    </row>
    <row r="13104" spans="1:38" x14ac:dyDescent="0.3">
      <c r="A13104">
        <v>13103</v>
      </c>
      <c r="B13104" t="s">
        <v>34</v>
      </c>
      <c r="C13104" t="s">
        <v>29</v>
      </c>
      <c r="D13104">
        <v>103</v>
      </c>
      <c r="E13104">
        <v>2657757255.7831602</v>
      </c>
      <c r="F13104">
        <v>15127156.2005181</v>
      </c>
      <c r="G13104">
        <v>1350922169.7469001</v>
      </c>
      <c r="H13104">
        <v>21012172.476175301</v>
      </c>
      <c r="I13104">
        <v>0</v>
      </c>
      <c r="J13104">
        <v>0</v>
      </c>
      <c r="K13104" t="s">
        <v>22</v>
      </c>
      <c r="L13104">
        <v>-8598.8862072047996</v>
      </c>
      <c r="M13104">
        <v>-6396.2920797444203</v>
      </c>
      <c r="Y13104" s="15">
        <f t="shared" si="1359"/>
        <v>0</v>
      </c>
      <c r="Z13104" s="15">
        <f t="shared" si="1360"/>
        <v>0</v>
      </c>
      <c r="AD13104" s="15">
        <f t="shared" si="1356"/>
        <v>0</v>
      </c>
      <c r="AE13104" s="15">
        <f t="shared" si="1357"/>
        <v>0</v>
      </c>
      <c r="AI13104" t="str">
        <f t="shared" si="1361"/>
        <v/>
      </c>
      <c r="AJ13104" t="str">
        <f t="shared" si="1362"/>
        <v/>
      </c>
      <c r="AL13104">
        <f t="shared" si="1358"/>
        <v>0</v>
      </c>
    </row>
    <row r="13105" spans="1:38" x14ac:dyDescent="0.3">
      <c r="A13105">
        <v>13104</v>
      </c>
      <c r="B13105" t="s">
        <v>34</v>
      </c>
      <c r="C13105" t="s">
        <v>29</v>
      </c>
      <c r="D13105">
        <v>104</v>
      </c>
      <c r="E13105">
        <v>2014458528.5795</v>
      </c>
      <c r="F13105">
        <v>14798864.2759462</v>
      </c>
      <c r="G13105">
        <v>1351823126.89568</v>
      </c>
      <c r="H13105">
        <v>71022098.236533403</v>
      </c>
      <c r="I13105">
        <v>0</v>
      </c>
      <c r="J13105">
        <v>0</v>
      </c>
      <c r="K13105" t="s">
        <v>22</v>
      </c>
      <c r="L13105">
        <v>-29064.6263076951</v>
      </c>
      <c r="M13105">
        <v>-21619.7580213209</v>
      </c>
      <c r="Y13105" s="15">
        <f t="shared" si="1359"/>
        <v>0</v>
      </c>
      <c r="Z13105" s="15">
        <f t="shared" si="1360"/>
        <v>0</v>
      </c>
      <c r="AD13105" s="15">
        <f t="shared" si="1356"/>
        <v>0</v>
      </c>
      <c r="AE13105" s="15">
        <f t="shared" si="1357"/>
        <v>0</v>
      </c>
      <c r="AI13105" t="str">
        <f t="shared" si="1361"/>
        <v/>
      </c>
      <c r="AJ13105" t="str">
        <f t="shared" si="1362"/>
        <v/>
      </c>
      <c r="AL13105">
        <f t="shared" si="1358"/>
        <v>0</v>
      </c>
    </row>
    <row r="13106" spans="1:38" x14ac:dyDescent="0.3">
      <c r="A13106">
        <v>13105</v>
      </c>
      <c r="B13106" t="s">
        <v>34</v>
      </c>
      <c r="C13106" t="s">
        <v>29</v>
      </c>
      <c r="D13106">
        <v>105</v>
      </c>
      <c r="E13106">
        <v>2199116486.4277902</v>
      </c>
      <c r="F13106">
        <v>15643476.754784901</v>
      </c>
      <c r="G13106">
        <v>1351855055.5363801</v>
      </c>
      <c r="H13106">
        <v>-20113924.3149953</v>
      </c>
      <c r="I13106">
        <v>0</v>
      </c>
      <c r="J13106">
        <v>0</v>
      </c>
      <c r="K13106" t="s">
        <v>22</v>
      </c>
      <c r="L13106">
        <v>8231.2929118149204</v>
      </c>
      <c r="M13106">
        <v>6122.8573549193097</v>
      </c>
      <c r="Y13106" s="15">
        <f t="shared" si="1359"/>
        <v>0</v>
      </c>
      <c r="Z13106" s="15">
        <f t="shared" si="1360"/>
        <v>0</v>
      </c>
      <c r="AD13106" s="15">
        <f t="shared" si="1356"/>
        <v>1</v>
      </c>
      <c r="AE13106" s="15">
        <f t="shared" si="1357"/>
        <v>1</v>
      </c>
      <c r="AI13106" t="str">
        <f t="shared" si="1361"/>
        <v>ERROR!</v>
      </c>
      <c r="AJ13106" t="str">
        <f t="shared" si="1362"/>
        <v>ERROR!</v>
      </c>
      <c r="AL13106">
        <f t="shared" si="1358"/>
        <v>1</v>
      </c>
    </row>
    <row r="13107" spans="1:38" x14ac:dyDescent="0.3">
      <c r="A13107">
        <v>13106</v>
      </c>
      <c r="B13107" t="s">
        <v>34</v>
      </c>
      <c r="C13107" t="s">
        <v>29</v>
      </c>
      <c r="D13107">
        <v>106</v>
      </c>
      <c r="E13107">
        <v>1962925632.2135301</v>
      </c>
      <c r="F13107">
        <v>14707192.313473299</v>
      </c>
      <c r="G13107">
        <v>1350171954.93536</v>
      </c>
      <c r="H13107">
        <v>83072465.743926302</v>
      </c>
      <c r="I13107">
        <v>0</v>
      </c>
      <c r="J13107">
        <v>0</v>
      </c>
      <c r="K13107" t="s">
        <v>22</v>
      </c>
      <c r="L13107">
        <v>-33996.041137292501</v>
      </c>
      <c r="M13107">
        <v>-25287.997006744299</v>
      </c>
      <c r="Y13107" s="15">
        <f t="shared" si="1359"/>
        <v>0</v>
      </c>
      <c r="Z13107" s="15">
        <f t="shared" si="1360"/>
        <v>0</v>
      </c>
      <c r="AD13107" s="15">
        <f t="shared" si="1356"/>
        <v>0</v>
      </c>
      <c r="AE13107" s="15">
        <f t="shared" si="1357"/>
        <v>0</v>
      </c>
      <c r="AI13107" t="str">
        <f t="shared" si="1361"/>
        <v/>
      </c>
      <c r="AJ13107" t="str">
        <f t="shared" si="1362"/>
        <v/>
      </c>
      <c r="AL13107">
        <f t="shared" si="1358"/>
        <v>0</v>
      </c>
    </row>
    <row r="13108" spans="1:38" x14ac:dyDescent="0.3">
      <c r="A13108">
        <v>13107</v>
      </c>
      <c r="B13108" t="s">
        <v>34</v>
      </c>
      <c r="C13108" t="s">
        <v>29</v>
      </c>
      <c r="D13108">
        <v>107</v>
      </c>
      <c r="E13108">
        <v>3751288594.0183702</v>
      </c>
      <c r="F13108">
        <v>14864696.286010999</v>
      </c>
      <c r="G13108">
        <v>1349493390.04036</v>
      </c>
      <c r="H13108">
        <v>-13877060.306548599</v>
      </c>
      <c r="I13108">
        <v>0</v>
      </c>
      <c r="J13108">
        <v>0</v>
      </c>
      <c r="K13108" t="s">
        <v>22</v>
      </c>
      <c r="L13108">
        <v>5678.9588321640404</v>
      </c>
      <c r="M13108">
        <v>4224.30051102784</v>
      </c>
      <c r="Y13108" s="15">
        <f t="shared" si="1359"/>
        <v>0</v>
      </c>
      <c r="Z13108" s="15">
        <f t="shared" si="1360"/>
        <v>0</v>
      </c>
      <c r="AD13108" s="15">
        <f t="shared" si="1356"/>
        <v>1</v>
      </c>
      <c r="AE13108" s="15">
        <f t="shared" si="1357"/>
        <v>1</v>
      </c>
      <c r="AI13108" t="str">
        <f t="shared" si="1361"/>
        <v>ERROR!</v>
      </c>
      <c r="AJ13108" t="str">
        <f t="shared" si="1362"/>
        <v>ERROR!</v>
      </c>
      <c r="AL13108">
        <f t="shared" si="1358"/>
        <v>1</v>
      </c>
    </row>
    <row r="13109" spans="1:38" x14ac:dyDescent="0.3">
      <c r="A13109">
        <v>13108</v>
      </c>
      <c r="B13109" t="s">
        <v>34</v>
      </c>
      <c r="C13109" t="s">
        <v>29</v>
      </c>
      <c r="D13109">
        <v>108</v>
      </c>
      <c r="E13109">
        <v>2730983806.2301798</v>
      </c>
      <c r="F13109">
        <v>14129072.9544452</v>
      </c>
      <c r="G13109">
        <v>1347238759.05408</v>
      </c>
      <c r="H13109">
        <v>-16863534.618962798</v>
      </c>
      <c r="I13109">
        <v>0</v>
      </c>
      <c r="J13109">
        <v>0</v>
      </c>
      <c r="K13109" t="s">
        <v>22</v>
      </c>
      <c r="L13109">
        <v>6901.1243556151403</v>
      </c>
      <c r="M13109">
        <v>5133.4098386099504</v>
      </c>
      <c r="Y13109" s="15">
        <f t="shared" si="1359"/>
        <v>0</v>
      </c>
      <c r="Z13109" s="15">
        <f t="shared" si="1360"/>
        <v>0</v>
      </c>
      <c r="AD13109" s="15">
        <f t="shared" si="1356"/>
        <v>1</v>
      </c>
      <c r="AE13109" s="15">
        <f t="shared" si="1357"/>
        <v>1</v>
      </c>
      <c r="AI13109" t="str">
        <f t="shared" si="1361"/>
        <v>ERROR!</v>
      </c>
      <c r="AJ13109" t="str">
        <f t="shared" si="1362"/>
        <v>ERROR!</v>
      </c>
      <c r="AL13109">
        <f t="shared" si="1358"/>
        <v>1</v>
      </c>
    </row>
    <row r="13110" spans="1:38" x14ac:dyDescent="0.3">
      <c r="A13110">
        <v>13109</v>
      </c>
      <c r="B13110" t="s">
        <v>34</v>
      </c>
      <c r="C13110" t="s">
        <v>29</v>
      </c>
      <c r="D13110">
        <v>109</v>
      </c>
      <c r="E13110">
        <v>2111607020.4763999</v>
      </c>
      <c r="F13110">
        <v>14961495.135510201</v>
      </c>
      <c r="G13110">
        <v>1352844272.9806199</v>
      </c>
      <c r="H13110">
        <v>32959064.500889499</v>
      </c>
      <c r="I13110">
        <v>0</v>
      </c>
      <c r="J13110">
        <v>0</v>
      </c>
      <c r="K13110" t="s">
        <v>22</v>
      </c>
      <c r="L13110">
        <v>-13487.9553963503</v>
      </c>
      <c r="M13110">
        <v>-10033.032208443001</v>
      </c>
      <c r="Y13110" s="15">
        <f t="shared" si="1359"/>
        <v>0</v>
      </c>
      <c r="Z13110" s="15">
        <f t="shared" si="1360"/>
        <v>0</v>
      </c>
      <c r="AD13110" s="15">
        <f t="shared" ref="AD13110:AD13173" si="1363">IF(L13110&lt;0,0,1)</f>
        <v>0</v>
      </c>
      <c r="AE13110" s="15">
        <f t="shared" ref="AE13110:AE13173" si="1364">IF(M13110&lt;0,0,1)</f>
        <v>0</v>
      </c>
      <c r="AI13110" t="str">
        <f t="shared" si="1361"/>
        <v/>
      </c>
      <c r="AJ13110" t="str">
        <f t="shared" si="1362"/>
        <v/>
      </c>
      <c r="AL13110">
        <f t="shared" si="1358"/>
        <v>0</v>
      </c>
    </row>
    <row r="13111" spans="1:38" x14ac:dyDescent="0.3">
      <c r="A13111">
        <v>13110</v>
      </c>
      <c r="B13111" t="s">
        <v>34</v>
      </c>
      <c r="C13111" t="s">
        <v>29</v>
      </c>
      <c r="D13111">
        <v>110</v>
      </c>
      <c r="E13111">
        <v>2147929565.15379</v>
      </c>
      <c r="F13111">
        <v>15132035.505718701</v>
      </c>
      <c r="G13111">
        <v>1349011503.86445</v>
      </c>
      <c r="H13111">
        <v>10318874.8635733</v>
      </c>
      <c r="I13111">
        <v>0</v>
      </c>
      <c r="J13111">
        <v>0</v>
      </c>
      <c r="K13111" t="s">
        <v>22</v>
      </c>
      <c r="L13111">
        <v>-4222.8299257899398</v>
      </c>
      <c r="M13111">
        <v>-3141.15723334105</v>
      </c>
      <c r="Y13111" s="15">
        <f t="shared" si="1359"/>
        <v>0</v>
      </c>
      <c r="Z13111" s="15">
        <f t="shared" si="1360"/>
        <v>0</v>
      </c>
      <c r="AD13111" s="15">
        <f t="shared" si="1363"/>
        <v>0</v>
      </c>
      <c r="AE13111" s="15">
        <f t="shared" si="1364"/>
        <v>0</v>
      </c>
      <c r="AI13111" t="str">
        <f t="shared" si="1361"/>
        <v/>
      </c>
      <c r="AJ13111" t="str">
        <f t="shared" si="1362"/>
        <v/>
      </c>
      <c r="AL13111">
        <f t="shared" si="1358"/>
        <v>0</v>
      </c>
    </row>
    <row r="13112" spans="1:38" x14ac:dyDescent="0.3">
      <c r="A13112">
        <v>13111</v>
      </c>
      <c r="B13112" t="s">
        <v>34</v>
      </c>
      <c r="C13112" t="s">
        <v>29</v>
      </c>
      <c r="D13112">
        <v>111</v>
      </c>
      <c r="E13112">
        <v>2677730645.2430301</v>
      </c>
      <c r="F13112">
        <v>15078534.6643252</v>
      </c>
      <c r="G13112">
        <v>1352169461.38447</v>
      </c>
      <c r="H13112">
        <v>-7243113.7943601599</v>
      </c>
      <c r="I13112">
        <v>0</v>
      </c>
      <c r="J13112">
        <v>0</v>
      </c>
      <c r="K13112" t="s">
        <v>22</v>
      </c>
      <c r="L13112">
        <v>2964.1252647320398</v>
      </c>
      <c r="M13112">
        <v>2204.8682233159702</v>
      </c>
      <c r="Y13112" s="15">
        <f t="shared" si="1359"/>
        <v>0</v>
      </c>
      <c r="Z13112" s="15">
        <f t="shared" si="1360"/>
        <v>0</v>
      </c>
      <c r="AD13112" s="15">
        <f t="shared" si="1363"/>
        <v>1</v>
      </c>
      <c r="AE13112" s="15">
        <f t="shared" si="1364"/>
        <v>1</v>
      </c>
      <c r="AI13112" t="str">
        <f t="shared" si="1361"/>
        <v>ERROR!</v>
      </c>
      <c r="AJ13112" t="str">
        <f t="shared" si="1362"/>
        <v>ERROR!</v>
      </c>
      <c r="AL13112">
        <f t="shared" si="1358"/>
        <v>1</v>
      </c>
    </row>
    <row r="13113" spans="1:38" x14ac:dyDescent="0.3">
      <c r="A13113">
        <v>13112</v>
      </c>
      <c r="B13113" t="s">
        <v>34</v>
      </c>
      <c r="C13113" t="s">
        <v>29</v>
      </c>
      <c r="D13113">
        <v>112</v>
      </c>
      <c r="E13113">
        <v>3377409786.3835902</v>
      </c>
      <c r="F13113">
        <v>14825550.160689199</v>
      </c>
      <c r="G13113">
        <v>1349734274.93821</v>
      </c>
      <c r="H13113">
        <v>35612576.5574999</v>
      </c>
      <c r="I13113">
        <v>0</v>
      </c>
      <c r="J13113">
        <v>0</v>
      </c>
      <c r="K13113" t="s">
        <v>22</v>
      </c>
      <c r="L13113">
        <v>-14573.8615895395</v>
      </c>
      <c r="M13113">
        <v>-10840.7848656443</v>
      </c>
      <c r="Y13113" s="15">
        <f t="shared" si="1359"/>
        <v>0</v>
      </c>
      <c r="Z13113" s="15">
        <f t="shared" si="1360"/>
        <v>0</v>
      </c>
      <c r="AD13113" s="15">
        <f t="shared" si="1363"/>
        <v>0</v>
      </c>
      <c r="AE13113" s="15">
        <f t="shared" si="1364"/>
        <v>0</v>
      </c>
      <c r="AI13113" t="str">
        <f t="shared" si="1361"/>
        <v/>
      </c>
      <c r="AJ13113" t="str">
        <f t="shared" si="1362"/>
        <v/>
      </c>
      <c r="AL13113">
        <f t="shared" si="1358"/>
        <v>0</v>
      </c>
    </row>
    <row r="13114" spans="1:38" x14ac:dyDescent="0.3">
      <c r="A13114">
        <v>13113</v>
      </c>
      <c r="B13114" t="s">
        <v>34</v>
      </c>
      <c r="C13114" t="s">
        <v>29</v>
      </c>
      <c r="D13114">
        <v>113</v>
      </c>
      <c r="E13114">
        <v>2336171298.88697</v>
      </c>
      <c r="F13114">
        <v>14574540.839631001</v>
      </c>
      <c r="G13114">
        <v>1348085671.3431201</v>
      </c>
      <c r="H13114">
        <v>125305449.133422</v>
      </c>
      <c r="I13114">
        <v>0</v>
      </c>
      <c r="J13114">
        <v>0</v>
      </c>
      <c r="K13114" t="s">
        <v>22</v>
      </c>
      <c r="L13114">
        <v>-51279.195402698097</v>
      </c>
      <c r="M13114">
        <v>-38144.092561095204</v>
      </c>
      <c r="Y13114" s="15">
        <f t="shared" si="1359"/>
        <v>0</v>
      </c>
      <c r="Z13114" s="15">
        <f t="shared" si="1360"/>
        <v>0</v>
      </c>
      <c r="AD13114" s="15">
        <f t="shared" si="1363"/>
        <v>0</v>
      </c>
      <c r="AE13114" s="15">
        <f t="shared" si="1364"/>
        <v>0</v>
      </c>
      <c r="AI13114" t="str">
        <f t="shared" si="1361"/>
        <v/>
      </c>
      <c r="AJ13114" t="str">
        <f t="shared" si="1362"/>
        <v/>
      </c>
      <c r="AL13114">
        <f t="shared" si="1358"/>
        <v>0</v>
      </c>
    </row>
    <row r="13115" spans="1:38" x14ac:dyDescent="0.3">
      <c r="A13115">
        <v>13114</v>
      </c>
      <c r="B13115" t="s">
        <v>34</v>
      </c>
      <c r="C13115" t="s">
        <v>29</v>
      </c>
      <c r="D13115">
        <v>114</v>
      </c>
      <c r="E13115">
        <v>1901998081.8773899</v>
      </c>
      <c r="F13115">
        <v>14797491.5938708</v>
      </c>
      <c r="G13115">
        <v>1350068028.6445601</v>
      </c>
      <c r="H13115">
        <v>39174638.010932699</v>
      </c>
      <c r="I13115">
        <v>0</v>
      </c>
      <c r="J13115">
        <v>0</v>
      </c>
      <c r="K13115" t="s">
        <v>22</v>
      </c>
      <c r="L13115">
        <v>-16031.576689483099</v>
      </c>
      <c r="M13115">
        <v>-11925.108035368299</v>
      </c>
      <c r="Y13115" s="15">
        <f t="shared" si="1359"/>
        <v>0</v>
      </c>
      <c r="Z13115" s="15">
        <f t="shared" si="1360"/>
        <v>0</v>
      </c>
      <c r="AD13115" s="15">
        <f t="shared" si="1363"/>
        <v>0</v>
      </c>
      <c r="AE13115" s="15">
        <f t="shared" si="1364"/>
        <v>0</v>
      </c>
      <c r="AI13115" t="str">
        <f t="shared" si="1361"/>
        <v/>
      </c>
      <c r="AJ13115" t="str">
        <f t="shared" si="1362"/>
        <v/>
      </c>
      <c r="AL13115">
        <f t="shared" si="1358"/>
        <v>0</v>
      </c>
    </row>
    <row r="13116" spans="1:38" x14ac:dyDescent="0.3">
      <c r="A13116">
        <v>13115</v>
      </c>
      <c r="B13116" t="s">
        <v>34</v>
      </c>
      <c r="C13116" t="s">
        <v>29</v>
      </c>
      <c r="D13116">
        <v>115</v>
      </c>
      <c r="E13116">
        <v>2110579219.9096501</v>
      </c>
      <c r="F13116">
        <v>14696681.1119671</v>
      </c>
      <c r="G13116">
        <v>1349234699.6733999</v>
      </c>
      <c r="H13116">
        <v>-65385687.392152101</v>
      </c>
      <c r="I13116">
        <v>0</v>
      </c>
      <c r="J13116">
        <v>0</v>
      </c>
      <c r="K13116" t="s">
        <v>22</v>
      </c>
      <c r="L13116">
        <v>26758.017815743799</v>
      </c>
      <c r="M13116">
        <v>19903.984458021801</v>
      </c>
      <c r="Y13116" s="15">
        <f t="shared" si="1359"/>
        <v>0</v>
      </c>
      <c r="Z13116" s="15">
        <f t="shared" si="1360"/>
        <v>0</v>
      </c>
      <c r="AD13116" s="15">
        <f t="shared" si="1363"/>
        <v>1</v>
      </c>
      <c r="AE13116" s="15">
        <f t="shared" si="1364"/>
        <v>1</v>
      </c>
      <c r="AI13116" t="str">
        <f t="shared" si="1361"/>
        <v>ERROR!</v>
      </c>
      <c r="AJ13116" t="str">
        <f t="shared" si="1362"/>
        <v>ERROR!</v>
      </c>
      <c r="AL13116">
        <f t="shared" si="1358"/>
        <v>1</v>
      </c>
    </row>
    <row r="13117" spans="1:38" x14ac:dyDescent="0.3">
      <c r="A13117">
        <v>13116</v>
      </c>
      <c r="B13117" t="s">
        <v>34</v>
      </c>
      <c r="C13117" t="s">
        <v>29</v>
      </c>
      <c r="D13117">
        <v>116</v>
      </c>
      <c r="E13117">
        <v>2666506748.7130198</v>
      </c>
      <c r="F13117">
        <v>13883479.428252701</v>
      </c>
      <c r="G13117">
        <v>1348383669.0146401</v>
      </c>
      <c r="H13117">
        <v>-13360184.1856189</v>
      </c>
      <c r="I13117">
        <v>0</v>
      </c>
      <c r="J13117">
        <v>0</v>
      </c>
      <c r="K13117" t="s">
        <v>22</v>
      </c>
      <c r="L13117">
        <v>5467.4357756054897</v>
      </c>
      <c r="M13117">
        <v>4066.9588252854301</v>
      </c>
      <c r="Y13117" s="15">
        <f t="shared" si="1359"/>
        <v>0</v>
      </c>
      <c r="Z13117" s="15">
        <f t="shared" si="1360"/>
        <v>0</v>
      </c>
      <c r="AD13117" s="15">
        <f t="shared" si="1363"/>
        <v>1</v>
      </c>
      <c r="AE13117" s="15">
        <f t="shared" si="1364"/>
        <v>1</v>
      </c>
      <c r="AI13117" t="str">
        <f t="shared" si="1361"/>
        <v>ERROR!</v>
      </c>
      <c r="AJ13117" t="str">
        <f t="shared" si="1362"/>
        <v>ERROR!</v>
      </c>
      <c r="AL13117">
        <f t="shared" si="1358"/>
        <v>1</v>
      </c>
    </row>
    <row r="13118" spans="1:38" x14ac:dyDescent="0.3">
      <c r="A13118">
        <v>13117</v>
      </c>
      <c r="B13118" t="s">
        <v>34</v>
      </c>
      <c r="C13118" t="s">
        <v>29</v>
      </c>
      <c r="D13118">
        <v>117</v>
      </c>
      <c r="E13118">
        <v>2450789667.1134801</v>
      </c>
      <c r="F13118">
        <v>14163181.6565603</v>
      </c>
      <c r="G13118">
        <v>1348998311.6091599</v>
      </c>
      <c r="H13118">
        <v>61254631.424688302</v>
      </c>
      <c r="I13118">
        <v>0</v>
      </c>
      <c r="J13118">
        <v>0</v>
      </c>
      <c r="K13118" t="s">
        <v>22</v>
      </c>
      <c r="L13118">
        <v>-25067.451063539</v>
      </c>
      <c r="M13118">
        <v>-18646.454300412999</v>
      </c>
      <c r="Y13118" s="15">
        <f t="shared" si="1359"/>
        <v>0</v>
      </c>
      <c r="Z13118" s="15">
        <f t="shared" si="1360"/>
        <v>0</v>
      </c>
      <c r="AD13118" s="15">
        <f t="shared" si="1363"/>
        <v>0</v>
      </c>
      <c r="AE13118" s="15">
        <f t="shared" si="1364"/>
        <v>0</v>
      </c>
      <c r="AI13118" t="str">
        <f t="shared" si="1361"/>
        <v/>
      </c>
      <c r="AJ13118" t="str">
        <f t="shared" si="1362"/>
        <v/>
      </c>
      <c r="AL13118">
        <f t="shared" si="1358"/>
        <v>0</v>
      </c>
    </row>
    <row r="13119" spans="1:38" x14ac:dyDescent="0.3">
      <c r="A13119">
        <v>13118</v>
      </c>
      <c r="B13119" t="s">
        <v>34</v>
      </c>
      <c r="C13119" t="s">
        <v>29</v>
      </c>
      <c r="D13119">
        <v>118</v>
      </c>
      <c r="E13119">
        <v>2672452770.6462102</v>
      </c>
      <c r="F13119">
        <v>15532989.3466703</v>
      </c>
      <c r="G13119">
        <v>1351909969.7121999</v>
      </c>
      <c r="H13119">
        <v>49996596.9348111</v>
      </c>
      <c r="I13119">
        <v>0</v>
      </c>
      <c r="J13119">
        <v>0</v>
      </c>
      <c r="K13119" t="s">
        <v>22</v>
      </c>
      <c r="L13119">
        <v>-20460.2854977221</v>
      </c>
      <c r="M13119">
        <v>-15219.408528599501</v>
      </c>
      <c r="Y13119" s="15">
        <f t="shared" si="1359"/>
        <v>0</v>
      </c>
      <c r="Z13119" s="15">
        <f t="shared" si="1360"/>
        <v>0</v>
      </c>
      <c r="AD13119" s="15">
        <f t="shared" si="1363"/>
        <v>0</v>
      </c>
      <c r="AE13119" s="15">
        <f t="shared" si="1364"/>
        <v>0</v>
      </c>
      <c r="AI13119" t="str">
        <f t="shared" si="1361"/>
        <v/>
      </c>
      <c r="AJ13119" t="str">
        <f t="shared" si="1362"/>
        <v/>
      </c>
      <c r="AL13119">
        <f t="shared" si="1358"/>
        <v>0</v>
      </c>
    </row>
    <row r="13120" spans="1:38" x14ac:dyDescent="0.3">
      <c r="A13120">
        <v>13119</v>
      </c>
      <c r="B13120" t="s">
        <v>34</v>
      </c>
      <c r="C13120" t="s">
        <v>29</v>
      </c>
      <c r="D13120">
        <v>119</v>
      </c>
      <c r="E13120">
        <v>1981293359.75739</v>
      </c>
      <c r="F13120">
        <v>14671801.2112063</v>
      </c>
      <c r="G13120">
        <v>1349699985.03128</v>
      </c>
      <c r="H13120">
        <v>32401692.1913643</v>
      </c>
      <c r="I13120">
        <v>0</v>
      </c>
      <c r="J13120">
        <v>0</v>
      </c>
      <c r="K13120" t="s">
        <v>22</v>
      </c>
      <c r="L13120">
        <v>-13259.859940247999</v>
      </c>
      <c r="M13120">
        <v>-9863.3631229199</v>
      </c>
      <c r="Y13120" s="15">
        <f t="shared" si="1359"/>
        <v>0</v>
      </c>
      <c r="Z13120" s="15">
        <f t="shared" si="1360"/>
        <v>0</v>
      </c>
      <c r="AD13120" s="15">
        <f t="shared" si="1363"/>
        <v>0</v>
      </c>
      <c r="AE13120" s="15">
        <f t="shared" si="1364"/>
        <v>0</v>
      </c>
      <c r="AI13120" t="str">
        <f t="shared" si="1361"/>
        <v/>
      </c>
      <c r="AJ13120" t="str">
        <f t="shared" si="1362"/>
        <v/>
      </c>
      <c r="AL13120">
        <f t="shared" si="1358"/>
        <v>0</v>
      </c>
    </row>
    <row r="13121" spans="1:38" x14ac:dyDescent="0.3">
      <c r="A13121">
        <v>13120</v>
      </c>
      <c r="B13121" t="s">
        <v>34</v>
      </c>
      <c r="C13121" t="s">
        <v>29</v>
      </c>
      <c r="D13121">
        <v>120</v>
      </c>
      <c r="E13121">
        <v>1891563555.4876201</v>
      </c>
      <c r="F13121">
        <v>15084005.696099799</v>
      </c>
      <c r="G13121">
        <v>1350439674.81459</v>
      </c>
      <c r="H13121">
        <v>64993568.322227202</v>
      </c>
      <c r="I13121">
        <v>0</v>
      </c>
      <c r="J13121">
        <v>0</v>
      </c>
      <c r="K13121" t="s">
        <v>22</v>
      </c>
      <c r="L13121">
        <v>-26597.549531667999</v>
      </c>
      <c r="M13121">
        <v>-19784.619927575401</v>
      </c>
      <c r="Y13121" s="15">
        <f t="shared" si="1359"/>
        <v>0</v>
      </c>
      <c r="Z13121" s="15">
        <f t="shared" si="1360"/>
        <v>0</v>
      </c>
      <c r="AD13121" s="15">
        <f t="shared" si="1363"/>
        <v>0</v>
      </c>
      <c r="AE13121" s="15">
        <f t="shared" si="1364"/>
        <v>0</v>
      </c>
      <c r="AI13121" t="str">
        <f t="shared" si="1361"/>
        <v/>
      </c>
      <c r="AJ13121" t="str">
        <f t="shared" si="1362"/>
        <v/>
      </c>
      <c r="AL13121">
        <f t="shared" si="1358"/>
        <v>0</v>
      </c>
    </row>
    <row r="13122" spans="1:38" x14ac:dyDescent="0.3">
      <c r="A13122">
        <v>13121</v>
      </c>
      <c r="B13122" t="s">
        <v>34</v>
      </c>
      <c r="C13122" t="s">
        <v>29</v>
      </c>
      <c r="D13122">
        <v>121</v>
      </c>
      <c r="E13122">
        <v>3295714676.24756</v>
      </c>
      <c r="F13122">
        <v>14770020.6375445</v>
      </c>
      <c r="G13122">
        <v>1350814504.6079199</v>
      </c>
      <c r="H13122">
        <v>2481476.7145299902</v>
      </c>
      <c r="I13122">
        <v>0</v>
      </c>
      <c r="J13122">
        <v>0</v>
      </c>
      <c r="K13122" t="s">
        <v>22</v>
      </c>
      <c r="L13122">
        <v>-1015.50355720076</v>
      </c>
      <c r="M13122">
        <v>-755.38356984339305</v>
      </c>
      <c r="Y13122" s="15">
        <f t="shared" si="1359"/>
        <v>0</v>
      </c>
      <c r="Z13122" s="15">
        <f t="shared" si="1360"/>
        <v>0</v>
      </c>
      <c r="AD13122" s="15">
        <f t="shared" si="1363"/>
        <v>0</v>
      </c>
      <c r="AE13122" s="15">
        <f t="shared" si="1364"/>
        <v>0</v>
      </c>
      <c r="AI13122" t="str">
        <f t="shared" si="1361"/>
        <v/>
      </c>
      <c r="AJ13122" t="str">
        <f t="shared" si="1362"/>
        <v/>
      </c>
      <c r="AL13122">
        <f t="shared" ref="AL13122:AL13185" si="1365">IF(H13122&lt;0,1,0)</f>
        <v>0</v>
      </c>
    </row>
    <row r="13123" spans="1:38" x14ac:dyDescent="0.3">
      <c r="A13123">
        <v>13122</v>
      </c>
      <c r="B13123" t="s">
        <v>34</v>
      </c>
      <c r="C13123" t="s">
        <v>29</v>
      </c>
      <c r="D13123">
        <v>122</v>
      </c>
      <c r="E13123">
        <v>2895827620.7151799</v>
      </c>
      <c r="F13123">
        <v>14634369.0695186</v>
      </c>
      <c r="G13123">
        <v>1352363664.18344</v>
      </c>
      <c r="H13123">
        <v>-19216520.577149399</v>
      </c>
      <c r="I13123">
        <v>0</v>
      </c>
      <c r="J13123">
        <v>0</v>
      </c>
      <c r="K13123" t="s">
        <v>22</v>
      </c>
      <c r="L13123">
        <v>7864.0451827946699</v>
      </c>
      <c r="M13123">
        <v>5849.6796800632201</v>
      </c>
      <c r="Y13123" s="15">
        <f t="shared" si="1359"/>
        <v>0</v>
      </c>
      <c r="Z13123" s="15">
        <f t="shared" si="1360"/>
        <v>0</v>
      </c>
      <c r="AD13123" s="15">
        <f t="shared" si="1363"/>
        <v>1</v>
      </c>
      <c r="AE13123" s="15">
        <f t="shared" si="1364"/>
        <v>1</v>
      </c>
      <c r="AI13123" t="str">
        <f t="shared" si="1361"/>
        <v>ERROR!</v>
      </c>
      <c r="AJ13123" t="str">
        <f t="shared" si="1362"/>
        <v>ERROR!</v>
      </c>
      <c r="AL13123">
        <f t="shared" si="1365"/>
        <v>1</v>
      </c>
    </row>
    <row r="13124" spans="1:38" x14ac:dyDescent="0.3">
      <c r="A13124">
        <v>13123</v>
      </c>
      <c r="B13124" t="s">
        <v>34</v>
      </c>
      <c r="C13124" t="s">
        <v>29</v>
      </c>
      <c r="D13124">
        <v>123</v>
      </c>
      <c r="E13124">
        <v>2394171944.8627701</v>
      </c>
      <c r="F13124">
        <v>14535904.714815101</v>
      </c>
      <c r="G13124">
        <v>1348190595.0427401</v>
      </c>
      <c r="H13124">
        <v>4782927.9502243996</v>
      </c>
      <c r="I13124">
        <v>0</v>
      </c>
      <c r="J13124">
        <v>0</v>
      </c>
      <c r="K13124" t="s">
        <v>22</v>
      </c>
      <c r="L13124">
        <v>-1957.33464628047</v>
      </c>
      <c r="M13124">
        <v>-1455.96578367594</v>
      </c>
      <c r="Y13124" s="15">
        <f t="shared" si="1359"/>
        <v>0</v>
      </c>
      <c r="Z13124" s="15">
        <f t="shared" si="1360"/>
        <v>0</v>
      </c>
      <c r="AD13124" s="15">
        <f t="shared" si="1363"/>
        <v>0</v>
      </c>
      <c r="AE13124" s="15">
        <f t="shared" si="1364"/>
        <v>0</v>
      </c>
      <c r="AI13124" t="str">
        <f t="shared" si="1361"/>
        <v/>
      </c>
      <c r="AJ13124" t="str">
        <f t="shared" si="1362"/>
        <v/>
      </c>
      <c r="AL13124">
        <f t="shared" si="1365"/>
        <v>0</v>
      </c>
    </row>
    <row r="13125" spans="1:38" x14ac:dyDescent="0.3">
      <c r="A13125">
        <v>13124</v>
      </c>
      <c r="B13125" t="s">
        <v>34</v>
      </c>
      <c r="C13125" t="s">
        <v>29</v>
      </c>
      <c r="D13125">
        <v>124</v>
      </c>
      <c r="E13125">
        <v>3438163622.7670999</v>
      </c>
      <c r="F13125">
        <v>15060878.489189001</v>
      </c>
      <c r="G13125">
        <v>1350660511.2323599</v>
      </c>
      <c r="H13125">
        <v>45879413.899256699</v>
      </c>
      <c r="I13125">
        <v>0</v>
      </c>
      <c r="J13125">
        <v>0</v>
      </c>
      <c r="K13125" t="s">
        <v>22</v>
      </c>
      <c r="L13125">
        <v>-18775.396014870799</v>
      </c>
      <c r="M13125">
        <v>-13966.1014147809</v>
      </c>
      <c r="Y13125" s="15">
        <f t="shared" si="1359"/>
        <v>0</v>
      </c>
      <c r="Z13125" s="15">
        <f t="shared" si="1360"/>
        <v>0</v>
      </c>
      <c r="AD13125" s="15">
        <f t="shared" si="1363"/>
        <v>0</v>
      </c>
      <c r="AE13125" s="15">
        <f t="shared" si="1364"/>
        <v>0</v>
      </c>
      <c r="AI13125" t="str">
        <f t="shared" si="1361"/>
        <v/>
      </c>
      <c r="AJ13125" t="str">
        <f t="shared" si="1362"/>
        <v/>
      </c>
      <c r="AL13125">
        <f t="shared" si="1365"/>
        <v>0</v>
      </c>
    </row>
    <row r="13126" spans="1:38" x14ac:dyDescent="0.3">
      <c r="A13126">
        <v>13125</v>
      </c>
      <c r="B13126" t="s">
        <v>34</v>
      </c>
      <c r="C13126" t="s">
        <v>29</v>
      </c>
      <c r="D13126">
        <v>125</v>
      </c>
      <c r="E13126">
        <v>2572165768.6080699</v>
      </c>
      <c r="F13126">
        <v>14830384.0658313</v>
      </c>
      <c r="G13126">
        <v>1353382646.3373699</v>
      </c>
      <c r="H13126">
        <v>41445742.1636419</v>
      </c>
      <c r="I13126">
        <v>0</v>
      </c>
      <c r="J13126">
        <v>0</v>
      </c>
      <c r="K13126" t="s">
        <v>22</v>
      </c>
      <c r="L13126">
        <v>-16960.988733668401</v>
      </c>
      <c r="M13126">
        <v>-12616.4523273838</v>
      </c>
      <c r="Y13126" s="15">
        <f t="shared" ref="Y13126:Y13189" si="1366">IF(K13126&lt;cet_ZAF_lo,1,0)</f>
        <v>0</v>
      </c>
      <c r="Z13126" s="15">
        <f t="shared" ref="Z13126:Z13189" si="1367">IF(K13126&lt;cet_ZAF_hi,1,0)</f>
        <v>0</v>
      </c>
      <c r="AD13126" s="15">
        <f t="shared" si="1363"/>
        <v>0</v>
      </c>
      <c r="AE13126" s="15">
        <f t="shared" si="1364"/>
        <v>0</v>
      </c>
      <c r="AI13126" t="str">
        <f t="shared" si="1361"/>
        <v/>
      </c>
      <c r="AJ13126" t="str">
        <f t="shared" si="1362"/>
        <v/>
      </c>
      <c r="AL13126">
        <f t="shared" si="1365"/>
        <v>0</v>
      </c>
    </row>
    <row r="13127" spans="1:38" x14ac:dyDescent="0.3">
      <c r="A13127">
        <v>13126</v>
      </c>
      <c r="B13127" t="s">
        <v>34</v>
      </c>
      <c r="C13127" t="s">
        <v>29</v>
      </c>
      <c r="D13127">
        <v>126</v>
      </c>
      <c r="E13127">
        <v>2835051372.48702</v>
      </c>
      <c r="F13127">
        <v>15595100.537206801</v>
      </c>
      <c r="G13127">
        <v>1353228568.03599</v>
      </c>
      <c r="H13127">
        <v>-9829832.3259630203</v>
      </c>
      <c r="I13127">
        <v>0</v>
      </c>
      <c r="J13127">
        <v>0</v>
      </c>
      <c r="K13127" t="s">
        <v>22</v>
      </c>
      <c r="L13127">
        <v>4022.6973057021501</v>
      </c>
      <c r="M13127">
        <v>2992.2883377748499</v>
      </c>
      <c r="Y13127" s="15">
        <f t="shared" si="1366"/>
        <v>0</v>
      </c>
      <c r="Z13127" s="15">
        <f t="shared" si="1367"/>
        <v>0</v>
      </c>
      <c r="AD13127" s="15">
        <f t="shared" si="1363"/>
        <v>1</v>
      </c>
      <c r="AE13127" s="15">
        <f t="shared" si="1364"/>
        <v>1</v>
      </c>
      <c r="AI13127" t="str">
        <f t="shared" si="1361"/>
        <v>ERROR!</v>
      </c>
      <c r="AJ13127" t="str">
        <f t="shared" si="1362"/>
        <v>ERROR!</v>
      </c>
      <c r="AL13127">
        <f t="shared" si="1365"/>
        <v>1</v>
      </c>
    </row>
    <row r="13128" spans="1:38" x14ac:dyDescent="0.3">
      <c r="A13128">
        <v>13127</v>
      </c>
      <c r="B13128" t="s">
        <v>34</v>
      </c>
      <c r="C13128" t="s">
        <v>29</v>
      </c>
      <c r="D13128">
        <v>127</v>
      </c>
      <c r="E13128">
        <v>2235198890.1339402</v>
      </c>
      <c r="F13128">
        <v>15731421.6295969</v>
      </c>
      <c r="G13128">
        <v>1352667545.93922</v>
      </c>
      <c r="H13128">
        <v>5921586.8650979996</v>
      </c>
      <c r="I13128">
        <v>0</v>
      </c>
      <c r="J13128">
        <v>0</v>
      </c>
      <c r="K13128" t="s">
        <v>22</v>
      </c>
      <c r="L13128">
        <v>-2423.3120909697</v>
      </c>
      <c r="M13128">
        <v>-1802.58367894567</v>
      </c>
      <c r="Y13128" s="15">
        <f t="shared" si="1366"/>
        <v>0</v>
      </c>
      <c r="Z13128" s="15">
        <f t="shared" si="1367"/>
        <v>0</v>
      </c>
      <c r="AD13128" s="15">
        <f t="shared" si="1363"/>
        <v>0</v>
      </c>
      <c r="AE13128" s="15">
        <f t="shared" si="1364"/>
        <v>0</v>
      </c>
      <c r="AI13128" t="str">
        <f t="shared" si="1361"/>
        <v/>
      </c>
      <c r="AJ13128" t="str">
        <f t="shared" si="1362"/>
        <v/>
      </c>
      <c r="AL13128">
        <f t="shared" si="1365"/>
        <v>0</v>
      </c>
    </row>
    <row r="13129" spans="1:38" x14ac:dyDescent="0.3">
      <c r="A13129">
        <v>13128</v>
      </c>
      <c r="B13129" t="s">
        <v>34</v>
      </c>
      <c r="C13129" t="s">
        <v>29</v>
      </c>
      <c r="D13129">
        <v>128</v>
      </c>
      <c r="E13129">
        <v>2502646190.1930499</v>
      </c>
      <c r="F13129">
        <v>14183435.471534699</v>
      </c>
      <c r="G13129">
        <v>1349289948.97122</v>
      </c>
      <c r="H13129">
        <v>24349600.171203598</v>
      </c>
      <c r="I13129">
        <v>0</v>
      </c>
      <c r="J13129">
        <v>0</v>
      </c>
      <c r="K13129" t="s">
        <v>22</v>
      </c>
      <c r="L13129">
        <v>-9964.6736338434202</v>
      </c>
      <c r="M13129">
        <v>-7412.2347366321801</v>
      </c>
      <c r="Y13129" s="15">
        <f t="shared" si="1366"/>
        <v>0</v>
      </c>
      <c r="Z13129" s="15">
        <f t="shared" si="1367"/>
        <v>0</v>
      </c>
      <c r="AD13129" s="15">
        <f t="shared" si="1363"/>
        <v>0</v>
      </c>
      <c r="AE13129" s="15">
        <f t="shared" si="1364"/>
        <v>0</v>
      </c>
      <c r="AI13129" t="str">
        <f t="shared" si="1361"/>
        <v/>
      </c>
      <c r="AJ13129" t="str">
        <f t="shared" si="1362"/>
        <v/>
      </c>
      <c r="AL13129">
        <f t="shared" si="1365"/>
        <v>0</v>
      </c>
    </row>
    <row r="13130" spans="1:38" x14ac:dyDescent="0.3">
      <c r="A13130">
        <v>13129</v>
      </c>
      <c r="B13130" t="s">
        <v>34</v>
      </c>
      <c r="C13130" t="s">
        <v>29</v>
      </c>
      <c r="D13130">
        <v>129</v>
      </c>
      <c r="E13130">
        <v>2794448288.3620801</v>
      </c>
      <c r="F13130">
        <v>13621571.3015518</v>
      </c>
      <c r="G13130">
        <v>1346912373.70945</v>
      </c>
      <c r="H13130">
        <v>69905156.281157494</v>
      </c>
      <c r="I13130">
        <v>0</v>
      </c>
      <c r="J13130">
        <v>0</v>
      </c>
      <c r="K13130" t="s">
        <v>22</v>
      </c>
      <c r="L13130">
        <v>-28607.536171717002</v>
      </c>
      <c r="M13130">
        <v>-21279.7509615651</v>
      </c>
      <c r="Y13130" s="15">
        <f t="shared" si="1366"/>
        <v>0</v>
      </c>
      <c r="Z13130" s="15">
        <f t="shared" si="1367"/>
        <v>0</v>
      </c>
      <c r="AD13130" s="15">
        <f t="shared" si="1363"/>
        <v>0</v>
      </c>
      <c r="AE13130" s="15">
        <f t="shared" si="1364"/>
        <v>0</v>
      </c>
      <c r="AI13130" t="str">
        <f t="shared" si="1361"/>
        <v/>
      </c>
      <c r="AJ13130" t="str">
        <f t="shared" si="1362"/>
        <v/>
      </c>
      <c r="AL13130">
        <f t="shared" si="1365"/>
        <v>0</v>
      </c>
    </row>
    <row r="13131" spans="1:38" x14ac:dyDescent="0.3">
      <c r="A13131">
        <v>13130</v>
      </c>
      <c r="B13131" t="s">
        <v>34</v>
      </c>
      <c r="C13131" t="s">
        <v>29</v>
      </c>
      <c r="D13131">
        <v>130</v>
      </c>
      <c r="E13131">
        <v>2529960613.4520001</v>
      </c>
      <c r="F13131">
        <v>14078502.570655899</v>
      </c>
      <c r="G13131">
        <v>1349599194.12606</v>
      </c>
      <c r="H13131">
        <v>-8539844.7384161893</v>
      </c>
      <c r="I13131">
        <v>0</v>
      </c>
      <c r="J13131">
        <v>0</v>
      </c>
      <c r="K13131" t="s">
        <v>22</v>
      </c>
      <c r="L13131">
        <v>3494.79108912226</v>
      </c>
      <c r="M13131">
        <v>2599.60464937709</v>
      </c>
      <c r="Y13131" s="15">
        <f t="shared" si="1366"/>
        <v>0</v>
      </c>
      <c r="Z13131" s="15">
        <f t="shared" si="1367"/>
        <v>0</v>
      </c>
      <c r="AD13131" s="15">
        <f t="shared" si="1363"/>
        <v>1</v>
      </c>
      <c r="AE13131" s="15">
        <f t="shared" si="1364"/>
        <v>1</v>
      </c>
      <c r="AI13131" t="str">
        <f t="shared" si="1361"/>
        <v>ERROR!</v>
      </c>
      <c r="AJ13131" t="str">
        <f t="shared" si="1362"/>
        <v>ERROR!</v>
      </c>
      <c r="AL13131">
        <f t="shared" si="1365"/>
        <v>1</v>
      </c>
    </row>
    <row r="13132" spans="1:38" x14ac:dyDescent="0.3">
      <c r="A13132">
        <v>13131</v>
      </c>
      <c r="B13132" t="s">
        <v>34</v>
      </c>
      <c r="C13132" t="s">
        <v>29</v>
      </c>
      <c r="D13132">
        <v>131</v>
      </c>
      <c r="E13132">
        <v>3276523350.3921199</v>
      </c>
      <c r="F13132">
        <v>14260258.2584539</v>
      </c>
      <c r="G13132">
        <v>1348851559.5376</v>
      </c>
      <c r="H13132">
        <v>42430352.394862697</v>
      </c>
      <c r="I13132">
        <v>0</v>
      </c>
      <c r="J13132">
        <v>0</v>
      </c>
      <c r="K13132" t="s">
        <v>22</v>
      </c>
      <c r="L13132">
        <v>-17363.924286682599</v>
      </c>
      <c r="M13132">
        <v>-12916.176434004999</v>
      </c>
      <c r="Y13132" s="15">
        <f t="shared" si="1366"/>
        <v>0</v>
      </c>
      <c r="Z13132" s="15">
        <f t="shared" si="1367"/>
        <v>0</v>
      </c>
      <c r="AD13132" s="15">
        <f t="shared" si="1363"/>
        <v>0</v>
      </c>
      <c r="AE13132" s="15">
        <f t="shared" si="1364"/>
        <v>0</v>
      </c>
      <c r="AI13132" t="str">
        <f t="shared" si="1361"/>
        <v/>
      </c>
      <c r="AJ13132" t="str">
        <f t="shared" si="1362"/>
        <v/>
      </c>
      <c r="AL13132">
        <f t="shared" si="1365"/>
        <v>0</v>
      </c>
    </row>
    <row r="13133" spans="1:38" x14ac:dyDescent="0.3">
      <c r="A13133">
        <v>13132</v>
      </c>
      <c r="B13133" t="s">
        <v>34</v>
      </c>
      <c r="C13133" t="s">
        <v>29</v>
      </c>
      <c r="D13133">
        <v>132</v>
      </c>
      <c r="E13133">
        <v>2478123660.5472002</v>
      </c>
      <c r="F13133">
        <v>15506335.5445223</v>
      </c>
      <c r="G13133">
        <v>1353587584.9429901</v>
      </c>
      <c r="H13133">
        <v>1528395.7687244399</v>
      </c>
      <c r="I13133">
        <v>0</v>
      </c>
      <c r="J13133">
        <v>0</v>
      </c>
      <c r="K13133" t="s">
        <v>22</v>
      </c>
      <c r="L13133">
        <v>-625.47084599350399</v>
      </c>
      <c r="M13133">
        <v>-465.25725796757303</v>
      </c>
      <c r="Y13133" s="15">
        <f t="shared" si="1366"/>
        <v>0</v>
      </c>
      <c r="Z13133" s="15">
        <f t="shared" si="1367"/>
        <v>0</v>
      </c>
      <c r="AD13133" s="15">
        <f t="shared" si="1363"/>
        <v>0</v>
      </c>
      <c r="AE13133" s="15">
        <f t="shared" si="1364"/>
        <v>0</v>
      </c>
      <c r="AI13133" t="str">
        <f t="shared" si="1361"/>
        <v/>
      </c>
      <c r="AJ13133" t="str">
        <f t="shared" si="1362"/>
        <v/>
      </c>
      <c r="AL13133">
        <f t="shared" si="1365"/>
        <v>0</v>
      </c>
    </row>
    <row r="13134" spans="1:38" x14ac:dyDescent="0.3">
      <c r="A13134">
        <v>13133</v>
      </c>
      <c r="B13134" t="s">
        <v>34</v>
      </c>
      <c r="C13134" t="s">
        <v>29</v>
      </c>
      <c r="D13134">
        <v>133</v>
      </c>
      <c r="E13134">
        <v>1898621790.4233401</v>
      </c>
      <c r="F13134">
        <v>14167626.589748099</v>
      </c>
      <c r="G13134">
        <v>1348964835.04479</v>
      </c>
      <c r="H13134">
        <v>115304964.004731</v>
      </c>
      <c r="I13134">
        <v>0</v>
      </c>
      <c r="J13134">
        <v>0</v>
      </c>
      <c r="K13134" t="s">
        <v>22</v>
      </c>
      <c r="L13134">
        <v>-47186.661242512302</v>
      </c>
      <c r="M13134">
        <v>-35099.8559932305</v>
      </c>
      <c r="Y13134" s="15">
        <f t="shared" si="1366"/>
        <v>0</v>
      </c>
      <c r="Z13134" s="15">
        <f t="shared" si="1367"/>
        <v>0</v>
      </c>
      <c r="AD13134" s="15">
        <f t="shared" si="1363"/>
        <v>0</v>
      </c>
      <c r="AE13134" s="15">
        <f t="shared" si="1364"/>
        <v>0</v>
      </c>
      <c r="AI13134" t="str">
        <f t="shared" si="1361"/>
        <v/>
      </c>
      <c r="AJ13134" t="str">
        <f t="shared" si="1362"/>
        <v/>
      </c>
      <c r="AL13134">
        <f t="shared" si="1365"/>
        <v>0</v>
      </c>
    </row>
    <row r="13135" spans="1:38" x14ac:dyDescent="0.3">
      <c r="A13135">
        <v>13134</v>
      </c>
      <c r="B13135" t="s">
        <v>34</v>
      </c>
      <c r="C13135" t="s">
        <v>29</v>
      </c>
      <c r="D13135">
        <v>134</v>
      </c>
      <c r="E13135">
        <v>2982901693.6751099</v>
      </c>
      <c r="F13135">
        <v>15556495.9721405</v>
      </c>
      <c r="G13135">
        <v>1352090647.58799</v>
      </c>
      <c r="H13135">
        <v>92441101.183336705</v>
      </c>
      <c r="I13135">
        <v>0</v>
      </c>
      <c r="J13135">
        <v>0</v>
      </c>
      <c r="K13135" t="s">
        <v>22</v>
      </c>
      <c r="L13135">
        <v>-37830.001197901198</v>
      </c>
      <c r="M13135">
        <v>-28139.892912655901</v>
      </c>
      <c r="Y13135" s="15">
        <f t="shared" si="1366"/>
        <v>0</v>
      </c>
      <c r="Z13135" s="15">
        <f t="shared" si="1367"/>
        <v>0</v>
      </c>
      <c r="AD13135" s="15">
        <f t="shared" si="1363"/>
        <v>0</v>
      </c>
      <c r="AE13135" s="15">
        <f t="shared" si="1364"/>
        <v>0</v>
      </c>
      <c r="AI13135" t="str">
        <f t="shared" si="1361"/>
        <v/>
      </c>
      <c r="AJ13135" t="str">
        <f t="shared" si="1362"/>
        <v/>
      </c>
      <c r="AL13135">
        <f t="shared" si="1365"/>
        <v>0</v>
      </c>
    </row>
    <row r="13136" spans="1:38" x14ac:dyDescent="0.3">
      <c r="A13136">
        <v>13135</v>
      </c>
      <c r="B13136" t="s">
        <v>34</v>
      </c>
      <c r="C13136" t="s">
        <v>29</v>
      </c>
      <c r="D13136">
        <v>135</v>
      </c>
      <c r="E13136">
        <v>1965713350.62743</v>
      </c>
      <c r="F13136">
        <v>15588449.091419701</v>
      </c>
      <c r="G13136">
        <v>1353342356.80773</v>
      </c>
      <c r="H13136">
        <v>30433187.3747635</v>
      </c>
      <c r="I13136">
        <v>0</v>
      </c>
      <c r="J13136">
        <v>0</v>
      </c>
      <c r="K13136" t="s">
        <v>22</v>
      </c>
      <c r="L13136">
        <v>-12454.2817005168</v>
      </c>
      <c r="M13136">
        <v>-9264.1327586327807</v>
      </c>
      <c r="Y13136" s="15">
        <f t="shared" si="1366"/>
        <v>0</v>
      </c>
      <c r="Z13136" s="15">
        <f t="shared" si="1367"/>
        <v>0</v>
      </c>
      <c r="AD13136" s="15">
        <f t="shared" si="1363"/>
        <v>0</v>
      </c>
      <c r="AE13136" s="15">
        <f t="shared" si="1364"/>
        <v>0</v>
      </c>
      <c r="AI13136" t="str">
        <f t="shared" si="1361"/>
        <v/>
      </c>
      <c r="AJ13136" t="str">
        <f t="shared" si="1362"/>
        <v/>
      </c>
      <c r="AL13136">
        <f t="shared" si="1365"/>
        <v>0</v>
      </c>
    </row>
    <row r="13137" spans="1:38" x14ac:dyDescent="0.3">
      <c r="A13137">
        <v>13136</v>
      </c>
      <c r="B13137" t="s">
        <v>34</v>
      </c>
      <c r="C13137" t="s">
        <v>29</v>
      </c>
      <c r="D13137">
        <v>136</v>
      </c>
      <c r="E13137">
        <v>2594118711.2395201</v>
      </c>
      <c r="F13137">
        <v>15154129.1257169</v>
      </c>
      <c r="G13137">
        <v>1350738528.7464499</v>
      </c>
      <c r="H13137">
        <v>51991980.052076302</v>
      </c>
      <c r="I13137">
        <v>0</v>
      </c>
      <c r="J13137">
        <v>0</v>
      </c>
      <c r="K13137" t="s">
        <v>22</v>
      </c>
      <c r="L13137">
        <v>-21276.863240199498</v>
      </c>
      <c r="M13137">
        <v>-15826.820886531101</v>
      </c>
      <c r="Y13137" s="15">
        <f t="shared" si="1366"/>
        <v>0</v>
      </c>
      <c r="Z13137" s="15">
        <f t="shared" si="1367"/>
        <v>0</v>
      </c>
      <c r="AD13137" s="15">
        <f t="shared" si="1363"/>
        <v>0</v>
      </c>
      <c r="AE13137" s="15">
        <f t="shared" si="1364"/>
        <v>0</v>
      </c>
      <c r="AI13137" t="str">
        <f t="shared" si="1361"/>
        <v/>
      </c>
      <c r="AJ13137" t="str">
        <f t="shared" si="1362"/>
        <v/>
      </c>
      <c r="AL13137">
        <f t="shared" si="1365"/>
        <v>0</v>
      </c>
    </row>
    <row r="13138" spans="1:38" x14ac:dyDescent="0.3">
      <c r="A13138">
        <v>13137</v>
      </c>
      <c r="B13138" t="s">
        <v>34</v>
      </c>
      <c r="C13138" t="s">
        <v>29</v>
      </c>
      <c r="D13138">
        <v>137</v>
      </c>
      <c r="E13138">
        <v>2289599849.4947801</v>
      </c>
      <c r="F13138">
        <v>14552207.329029899</v>
      </c>
      <c r="G13138">
        <v>1350124029.08166</v>
      </c>
      <c r="H13138">
        <v>96471295.042952493</v>
      </c>
      <c r="I13138">
        <v>0</v>
      </c>
      <c r="J13138">
        <v>0</v>
      </c>
      <c r="K13138" t="s">
        <v>22</v>
      </c>
      <c r="L13138">
        <v>-39479.291790347299</v>
      </c>
      <c r="M13138">
        <v>-29366.719748068801</v>
      </c>
      <c r="Y13138" s="15">
        <f t="shared" si="1366"/>
        <v>0</v>
      </c>
      <c r="Z13138" s="15">
        <f t="shared" si="1367"/>
        <v>0</v>
      </c>
      <c r="AD13138" s="15">
        <f t="shared" si="1363"/>
        <v>0</v>
      </c>
      <c r="AE13138" s="15">
        <f t="shared" si="1364"/>
        <v>0</v>
      </c>
      <c r="AI13138" t="str">
        <f t="shared" si="1361"/>
        <v/>
      </c>
      <c r="AJ13138" t="str">
        <f t="shared" si="1362"/>
        <v/>
      </c>
      <c r="AL13138">
        <f t="shared" si="1365"/>
        <v>0</v>
      </c>
    </row>
    <row r="13139" spans="1:38" x14ac:dyDescent="0.3">
      <c r="A13139">
        <v>13138</v>
      </c>
      <c r="B13139" t="s">
        <v>34</v>
      </c>
      <c r="C13139" t="s">
        <v>29</v>
      </c>
      <c r="D13139">
        <v>138</v>
      </c>
      <c r="E13139">
        <v>3179824234.66224</v>
      </c>
      <c r="F13139">
        <v>15001838.2262237</v>
      </c>
      <c r="G13139">
        <v>1351183675.3134201</v>
      </c>
      <c r="H13139">
        <v>5241785.8609294901</v>
      </c>
      <c r="I13139">
        <v>0</v>
      </c>
      <c r="J13139">
        <v>0</v>
      </c>
      <c r="K13139" t="s">
        <v>22</v>
      </c>
      <c r="L13139">
        <v>-2145.1147039543098</v>
      </c>
      <c r="M13139">
        <v>-1595.64621049991</v>
      </c>
      <c r="Y13139" s="15">
        <f t="shared" si="1366"/>
        <v>0</v>
      </c>
      <c r="Z13139" s="15">
        <f t="shared" si="1367"/>
        <v>0</v>
      </c>
      <c r="AD13139" s="15">
        <f t="shared" si="1363"/>
        <v>0</v>
      </c>
      <c r="AE13139" s="15">
        <f t="shared" si="1364"/>
        <v>0</v>
      </c>
      <c r="AI13139" t="str">
        <f t="shared" ref="AI13139:AI13202" si="1368">IF(Y13139&lt;&gt;AD13139,"ERROR!","")</f>
        <v/>
      </c>
      <c r="AJ13139" t="str">
        <f t="shared" ref="AJ13139:AJ13202" si="1369">IF(Z13139&lt;&gt;AE13139,"ERROR!","")</f>
        <v/>
      </c>
      <c r="AL13139">
        <f t="shared" si="1365"/>
        <v>0</v>
      </c>
    </row>
    <row r="13140" spans="1:38" x14ac:dyDescent="0.3">
      <c r="A13140">
        <v>13139</v>
      </c>
      <c r="B13140" t="s">
        <v>34</v>
      </c>
      <c r="C13140" t="s">
        <v>29</v>
      </c>
      <c r="D13140">
        <v>139</v>
      </c>
      <c r="E13140">
        <v>2149149174.2047801</v>
      </c>
      <c r="F13140">
        <v>15225793.027710101</v>
      </c>
      <c r="G13140">
        <v>1350717984.5080199</v>
      </c>
      <c r="H13140">
        <v>-25800063.630977198</v>
      </c>
      <c r="I13140">
        <v>0</v>
      </c>
      <c r="J13140">
        <v>0</v>
      </c>
      <c r="K13140" t="s">
        <v>22</v>
      </c>
      <c r="L13140">
        <v>10558.251963377999</v>
      </c>
      <c r="M13140">
        <v>7853.76870701185</v>
      </c>
      <c r="Y13140" s="15">
        <f t="shared" si="1366"/>
        <v>0</v>
      </c>
      <c r="Z13140" s="15">
        <f t="shared" si="1367"/>
        <v>0</v>
      </c>
      <c r="AD13140" s="15">
        <f t="shared" si="1363"/>
        <v>1</v>
      </c>
      <c r="AE13140" s="15">
        <f t="shared" si="1364"/>
        <v>1</v>
      </c>
      <c r="AI13140" t="str">
        <f t="shared" si="1368"/>
        <v>ERROR!</v>
      </c>
      <c r="AJ13140" t="str">
        <f t="shared" si="1369"/>
        <v>ERROR!</v>
      </c>
      <c r="AL13140">
        <f t="shared" si="1365"/>
        <v>1</v>
      </c>
    </row>
    <row r="13141" spans="1:38" x14ac:dyDescent="0.3">
      <c r="A13141">
        <v>13140</v>
      </c>
      <c r="B13141" t="s">
        <v>34</v>
      </c>
      <c r="C13141" t="s">
        <v>29</v>
      </c>
      <c r="D13141">
        <v>140</v>
      </c>
      <c r="E13141">
        <v>2226390703.4340701</v>
      </c>
      <c r="F13141">
        <v>14310196.8557139</v>
      </c>
      <c r="G13141">
        <v>1349190469.25506</v>
      </c>
      <c r="H13141">
        <v>67557565.186781898</v>
      </c>
      <c r="I13141">
        <v>0</v>
      </c>
      <c r="J13141">
        <v>0</v>
      </c>
      <c r="K13141" t="s">
        <v>22</v>
      </c>
      <c r="L13141">
        <v>-27646.823103876301</v>
      </c>
      <c r="M13141">
        <v>-20565.1233646111</v>
      </c>
      <c r="Y13141" s="15">
        <f t="shared" si="1366"/>
        <v>0</v>
      </c>
      <c r="Z13141" s="15">
        <f t="shared" si="1367"/>
        <v>0</v>
      </c>
      <c r="AD13141" s="15">
        <f t="shared" si="1363"/>
        <v>0</v>
      </c>
      <c r="AE13141" s="15">
        <f t="shared" si="1364"/>
        <v>0</v>
      </c>
      <c r="AI13141" t="str">
        <f t="shared" si="1368"/>
        <v/>
      </c>
      <c r="AJ13141" t="str">
        <f t="shared" si="1369"/>
        <v/>
      </c>
      <c r="AL13141">
        <f t="shared" si="1365"/>
        <v>0</v>
      </c>
    </row>
    <row r="13142" spans="1:38" x14ac:dyDescent="0.3">
      <c r="A13142">
        <v>13141</v>
      </c>
      <c r="B13142" t="s">
        <v>34</v>
      </c>
      <c r="C13142" t="s">
        <v>29</v>
      </c>
      <c r="D13142">
        <v>141</v>
      </c>
      <c r="E13142">
        <v>2754113069.98383</v>
      </c>
      <c r="F13142">
        <v>14801894.8677868</v>
      </c>
      <c r="G13142">
        <v>1349862791.6147201</v>
      </c>
      <c r="H13142">
        <v>-5698076.7227878598</v>
      </c>
      <c r="I13142">
        <v>0</v>
      </c>
      <c r="J13142">
        <v>0</v>
      </c>
      <c r="K13142" t="s">
        <v>22</v>
      </c>
      <c r="L13142">
        <v>2331.8442390823998</v>
      </c>
      <c r="M13142">
        <v>1734.54520483634</v>
      </c>
      <c r="Y13142" s="15">
        <f t="shared" si="1366"/>
        <v>0</v>
      </c>
      <c r="Z13142" s="15">
        <f t="shared" si="1367"/>
        <v>0</v>
      </c>
      <c r="AD13142" s="15">
        <f t="shared" si="1363"/>
        <v>1</v>
      </c>
      <c r="AE13142" s="15">
        <f t="shared" si="1364"/>
        <v>1</v>
      </c>
      <c r="AI13142" t="str">
        <f t="shared" si="1368"/>
        <v>ERROR!</v>
      </c>
      <c r="AJ13142" t="str">
        <f t="shared" si="1369"/>
        <v>ERROR!</v>
      </c>
      <c r="AL13142">
        <f t="shared" si="1365"/>
        <v>1</v>
      </c>
    </row>
    <row r="13143" spans="1:38" x14ac:dyDescent="0.3">
      <c r="A13143">
        <v>13142</v>
      </c>
      <c r="B13143" t="s">
        <v>34</v>
      </c>
      <c r="C13143" t="s">
        <v>29</v>
      </c>
      <c r="D13143">
        <v>142</v>
      </c>
      <c r="E13143">
        <v>1930385456.5610299</v>
      </c>
      <c r="F13143">
        <v>14803625.9411362</v>
      </c>
      <c r="G13143">
        <v>1350569774.50471</v>
      </c>
      <c r="H13143">
        <v>17847169.836268399</v>
      </c>
      <c r="I13143">
        <v>0</v>
      </c>
      <c r="J13143">
        <v>0</v>
      </c>
      <c r="K13143" t="s">
        <v>22</v>
      </c>
      <c r="L13143">
        <v>-7303.6609002109399</v>
      </c>
      <c r="M13143">
        <v>-5432.8371423284798</v>
      </c>
      <c r="Y13143" s="15">
        <f t="shared" si="1366"/>
        <v>0</v>
      </c>
      <c r="Z13143" s="15">
        <f t="shared" si="1367"/>
        <v>0</v>
      </c>
      <c r="AD13143" s="15">
        <f t="shared" si="1363"/>
        <v>0</v>
      </c>
      <c r="AE13143" s="15">
        <f t="shared" si="1364"/>
        <v>0</v>
      </c>
      <c r="AI13143" t="str">
        <f t="shared" si="1368"/>
        <v/>
      </c>
      <c r="AJ13143" t="str">
        <f t="shared" si="1369"/>
        <v/>
      </c>
      <c r="AL13143">
        <f t="shared" si="1365"/>
        <v>0</v>
      </c>
    </row>
    <row r="13144" spans="1:38" x14ac:dyDescent="0.3">
      <c r="A13144">
        <v>13143</v>
      </c>
      <c r="B13144" t="s">
        <v>34</v>
      </c>
      <c r="C13144" t="s">
        <v>29</v>
      </c>
      <c r="D13144">
        <v>143</v>
      </c>
      <c r="E13144">
        <v>3457176004.3783798</v>
      </c>
      <c r="F13144">
        <v>15800138.991325799</v>
      </c>
      <c r="G13144">
        <v>1353750067.77142</v>
      </c>
      <c r="H13144">
        <v>72076017.068849593</v>
      </c>
      <c r="I13144">
        <v>0</v>
      </c>
      <c r="J13144">
        <v>0</v>
      </c>
      <c r="K13144" t="s">
        <v>22</v>
      </c>
      <c r="L13144">
        <v>-29495.925266476799</v>
      </c>
      <c r="M13144">
        <v>-21940.5802822023</v>
      </c>
      <c r="Y13144" s="15">
        <f t="shared" si="1366"/>
        <v>0</v>
      </c>
      <c r="Z13144" s="15">
        <f t="shared" si="1367"/>
        <v>0</v>
      </c>
      <c r="AD13144" s="15">
        <f t="shared" si="1363"/>
        <v>0</v>
      </c>
      <c r="AE13144" s="15">
        <f t="shared" si="1364"/>
        <v>0</v>
      </c>
      <c r="AI13144" t="str">
        <f t="shared" si="1368"/>
        <v/>
      </c>
      <c r="AJ13144" t="str">
        <f t="shared" si="1369"/>
        <v/>
      </c>
      <c r="AL13144">
        <f t="shared" si="1365"/>
        <v>0</v>
      </c>
    </row>
    <row r="13145" spans="1:38" x14ac:dyDescent="0.3">
      <c r="A13145">
        <v>13144</v>
      </c>
      <c r="B13145" t="s">
        <v>34</v>
      </c>
      <c r="C13145" t="s">
        <v>29</v>
      </c>
      <c r="D13145">
        <v>144</v>
      </c>
      <c r="E13145">
        <v>2798207484.8321099</v>
      </c>
      <c r="F13145">
        <v>15030372.038486199</v>
      </c>
      <c r="G13145">
        <v>1350584135.25386</v>
      </c>
      <c r="H13145">
        <v>34377445.4761362</v>
      </c>
      <c r="I13145">
        <v>0</v>
      </c>
      <c r="J13145">
        <v>0</v>
      </c>
      <c r="K13145" t="s">
        <v>22</v>
      </c>
      <c r="L13145">
        <v>-14068.404496434499</v>
      </c>
      <c r="M13145">
        <v>-10464.799985350201</v>
      </c>
      <c r="Y13145" s="15">
        <f t="shared" si="1366"/>
        <v>0</v>
      </c>
      <c r="Z13145" s="15">
        <f t="shared" si="1367"/>
        <v>0</v>
      </c>
      <c r="AD13145" s="15">
        <f t="shared" si="1363"/>
        <v>0</v>
      </c>
      <c r="AE13145" s="15">
        <f t="shared" si="1364"/>
        <v>0</v>
      </c>
      <c r="AI13145" t="str">
        <f t="shared" si="1368"/>
        <v/>
      </c>
      <c r="AJ13145" t="str">
        <f t="shared" si="1369"/>
        <v/>
      </c>
      <c r="AL13145">
        <f t="shared" si="1365"/>
        <v>0</v>
      </c>
    </row>
    <row r="13146" spans="1:38" x14ac:dyDescent="0.3">
      <c r="A13146">
        <v>13145</v>
      </c>
      <c r="B13146" t="s">
        <v>34</v>
      </c>
      <c r="C13146" t="s">
        <v>29</v>
      </c>
      <c r="D13146">
        <v>145</v>
      </c>
      <c r="E13146">
        <v>2162183855.53789</v>
      </c>
      <c r="F13146">
        <v>13862491.3806968</v>
      </c>
      <c r="G13146">
        <v>1348902960.9888501</v>
      </c>
      <c r="H13146">
        <v>-45283555.611412004</v>
      </c>
      <c r="I13146">
        <v>0</v>
      </c>
      <c r="J13146">
        <v>0</v>
      </c>
      <c r="K13146" t="s">
        <v>22</v>
      </c>
      <c r="L13146">
        <v>18531.550804738101</v>
      </c>
      <c r="M13146">
        <v>13784.7168553541</v>
      </c>
      <c r="Y13146" s="15">
        <f t="shared" si="1366"/>
        <v>0</v>
      </c>
      <c r="Z13146" s="15">
        <f t="shared" si="1367"/>
        <v>0</v>
      </c>
      <c r="AD13146" s="15">
        <f t="shared" si="1363"/>
        <v>1</v>
      </c>
      <c r="AE13146" s="15">
        <f t="shared" si="1364"/>
        <v>1</v>
      </c>
      <c r="AI13146" t="str">
        <f t="shared" si="1368"/>
        <v>ERROR!</v>
      </c>
      <c r="AJ13146" t="str">
        <f t="shared" si="1369"/>
        <v>ERROR!</v>
      </c>
      <c r="AL13146">
        <f t="shared" si="1365"/>
        <v>1</v>
      </c>
    </row>
    <row r="13147" spans="1:38" x14ac:dyDescent="0.3">
      <c r="A13147">
        <v>13146</v>
      </c>
      <c r="B13147" t="s">
        <v>34</v>
      </c>
      <c r="C13147" t="s">
        <v>29</v>
      </c>
      <c r="D13147">
        <v>146</v>
      </c>
      <c r="E13147">
        <v>1564521359.2760201</v>
      </c>
      <c r="F13147">
        <v>15458107.177877299</v>
      </c>
      <c r="G13147">
        <v>1352869110.89395</v>
      </c>
      <c r="H13147">
        <v>29192483.5185914</v>
      </c>
      <c r="I13147">
        <v>0</v>
      </c>
      <c r="J13147">
        <v>0</v>
      </c>
      <c r="K13147" t="s">
        <v>22</v>
      </c>
      <c r="L13147">
        <v>-11946.544040921601</v>
      </c>
      <c r="M13147">
        <v>-8886.4514761504506</v>
      </c>
      <c r="Y13147" s="15">
        <f t="shared" si="1366"/>
        <v>0</v>
      </c>
      <c r="Z13147" s="15">
        <f t="shared" si="1367"/>
        <v>0</v>
      </c>
      <c r="AD13147" s="15">
        <f t="shared" si="1363"/>
        <v>0</v>
      </c>
      <c r="AE13147" s="15">
        <f t="shared" si="1364"/>
        <v>0</v>
      </c>
      <c r="AI13147" t="str">
        <f t="shared" si="1368"/>
        <v/>
      </c>
      <c r="AJ13147" t="str">
        <f t="shared" si="1369"/>
        <v/>
      </c>
      <c r="AL13147">
        <f t="shared" si="1365"/>
        <v>0</v>
      </c>
    </row>
    <row r="13148" spans="1:38" x14ac:dyDescent="0.3">
      <c r="A13148">
        <v>13147</v>
      </c>
      <c r="B13148" t="s">
        <v>34</v>
      </c>
      <c r="C13148" t="s">
        <v>29</v>
      </c>
      <c r="D13148">
        <v>147</v>
      </c>
      <c r="E13148">
        <v>2496381052.5097499</v>
      </c>
      <c r="F13148">
        <v>14130729.036697799</v>
      </c>
      <c r="G13148">
        <v>1349307203.9138401</v>
      </c>
      <c r="H13148">
        <v>19470615.092366699</v>
      </c>
      <c r="I13148">
        <v>0</v>
      </c>
      <c r="J13148">
        <v>0</v>
      </c>
      <c r="K13148" t="s">
        <v>22</v>
      </c>
      <c r="L13148">
        <v>-7968.0291865765603</v>
      </c>
      <c r="M13148">
        <v>-5927.0283091511301</v>
      </c>
      <c r="Y13148" s="15">
        <f t="shared" si="1366"/>
        <v>0</v>
      </c>
      <c r="Z13148" s="15">
        <f t="shared" si="1367"/>
        <v>0</v>
      </c>
      <c r="AD13148" s="15">
        <f t="shared" si="1363"/>
        <v>0</v>
      </c>
      <c r="AE13148" s="15">
        <f t="shared" si="1364"/>
        <v>0</v>
      </c>
      <c r="AI13148" t="str">
        <f t="shared" si="1368"/>
        <v/>
      </c>
      <c r="AJ13148" t="str">
        <f t="shared" si="1369"/>
        <v/>
      </c>
      <c r="AL13148">
        <f t="shared" si="1365"/>
        <v>0</v>
      </c>
    </row>
    <row r="13149" spans="1:38" x14ac:dyDescent="0.3">
      <c r="A13149">
        <v>13148</v>
      </c>
      <c r="B13149" t="s">
        <v>34</v>
      </c>
      <c r="C13149" t="s">
        <v>29</v>
      </c>
      <c r="D13149">
        <v>148</v>
      </c>
      <c r="E13149">
        <v>2709295445.8245802</v>
      </c>
      <c r="F13149">
        <v>13997309.4295028</v>
      </c>
      <c r="G13149">
        <v>1348307466.9106801</v>
      </c>
      <c r="H13149">
        <v>88131504.121637806</v>
      </c>
      <c r="I13149">
        <v>0</v>
      </c>
      <c r="J13149">
        <v>0</v>
      </c>
      <c r="K13149" t="s">
        <v>22</v>
      </c>
      <c r="L13149">
        <v>-36066.369437574103</v>
      </c>
      <c r="M13149">
        <v>-26828.013258903298</v>
      </c>
      <c r="Y13149" s="15">
        <f t="shared" si="1366"/>
        <v>0</v>
      </c>
      <c r="Z13149" s="15">
        <f t="shared" si="1367"/>
        <v>0</v>
      </c>
      <c r="AD13149" s="15">
        <f t="shared" si="1363"/>
        <v>0</v>
      </c>
      <c r="AE13149" s="15">
        <f t="shared" si="1364"/>
        <v>0</v>
      </c>
      <c r="AI13149" t="str">
        <f t="shared" si="1368"/>
        <v/>
      </c>
      <c r="AJ13149" t="str">
        <f t="shared" si="1369"/>
        <v/>
      </c>
      <c r="AL13149">
        <f t="shared" si="1365"/>
        <v>0</v>
      </c>
    </row>
    <row r="13150" spans="1:38" x14ac:dyDescent="0.3">
      <c r="A13150">
        <v>13149</v>
      </c>
      <c r="B13150" t="s">
        <v>34</v>
      </c>
      <c r="C13150" t="s">
        <v>29</v>
      </c>
      <c r="D13150">
        <v>149</v>
      </c>
      <c r="E13150">
        <v>2418048200.9022298</v>
      </c>
      <c r="F13150">
        <v>14864516.606821701</v>
      </c>
      <c r="G13150">
        <v>1350106411.5616701</v>
      </c>
      <c r="H13150">
        <v>34500561.020856403</v>
      </c>
      <c r="I13150">
        <v>0</v>
      </c>
      <c r="J13150">
        <v>0</v>
      </c>
      <c r="K13150" t="s">
        <v>22</v>
      </c>
      <c r="L13150">
        <v>-14118.7875094517</v>
      </c>
      <c r="M13150">
        <v>-10502.2774515418</v>
      </c>
      <c r="Y13150" s="15">
        <f t="shared" si="1366"/>
        <v>0</v>
      </c>
      <c r="Z13150" s="15">
        <f t="shared" si="1367"/>
        <v>0</v>
      </c>
      <c r="AD13150" s="15">
        <f t="shared" si="1363"/>
        <v>0</v>
      </c>
      <c r="AE13150" s="15">
        <f t="shared" si="1364"/>
        <v>0</v>
      </c>
      <c r="AI13150" t="str">
        <f t="shared" si="1368"/>
        <v/>
      </c>
      <c r="AJ13150" t="str">
        <f t="shared" si="1369"/>
        <v/>
      </c>
      <c r="AL13150">
        <f t="shared" si="1365"/>
        <v>0</v>
      </c>
    </row>
    <row r="13151" spans="1:38" x14ac:dyDescent="0.3">
      <c r="A13151">
        <v>13150</v>
      </c>
      <c r="B13151" t="s">
        <v>34</v>
      </c>
      <c r="C13151" t="s">
        <v>29</v>
      </c>
      <c r="D13151">
        <v>150</v>
      </c>
      <c r="E13151">
        <v>1983250070.96118</v>
      </c>
      <c r="F13151">
        <v>13837652.706299899</v>
      </c>
      <c r="G13151">
        <v>1349130692.4391699</v>
      </c>
      <c r="H13151">
        <v>-41918721.602081798</v>
      </c>
      <c r="I13151">
        <v>0</v>
      </c>
      <c r="J13151">
        <v>0</v>
      </c>
      <c r="K13151" t="s">
        <v>22</v>
      </c>
      <c r="L13151">
        <v>17154.5477944511</v>
      </c>
      <c r="M13151">
        <v>12760.4314727771</v>
      </c>
      <c r="Y13151" s="15">
        <f t="shared" si="1366"/>
        <v>0</v>
      </c>
      <c r="Z13151" s="15">
        <f t="shared" si="1367"/>
        <v>0</v>
      </c>
      <c r="AD13151" s="15">
        <f t="shared" si="1363"/>
        <v>1</v>
      </c>
      <c r="AE13151" s="15">
        <f t="shared" si="1364"/>
        <v>1</v>
      </c>
      <c r="AI13151" t="str">
        <f t="shared" si="1368"/>
        <v>ERROR!</v>
      </c>
      <c r="AJ13151" t="str">
        <f t="shared" si="1369"/>
        <v>ERROR!</v>
      </c>
      <c r="AL13151">
        <f t="shared" si="1365"/>
        <v>1</v>
      </c>
    </row>
    <row r="13152" spans="1:38" x14ac:dyDescent="0.3">
      <c r="A13152">
        <v>13151</v>
      </c>
      <c r="B13152" t="s">
        <v>34</v>
      </c>
      <c r="C13152" t="s">
        <v>29</v>
      </c>
      <c r="D13152">
        <v>151</v>
      </c>
      <c r="E13152">
        <v>2851893402.53546</v>
      </c>
      <c r="F13152">
        <v>14538636.812022399</v>
      </c>
      <c r="G13152">
        <v>1351198437.7055199</v>
      </c>
      <c r="H13152">
        <v>33278112.456459999</v>
      </c>
      <c r="I13152">
        <v>0</v>
      </c>
      <c r="J13152">
        <v>0</v>
      </c>
      <c r="K13152" t="s">
        <v>22</v>
      </c>
      <c r="L13152">
        <v>-13618.5205279521</v>
      </c>
      <c r="M13152">
        <v>-10130.153242148001</v>
      </c>
      <c r="Y13152" s="15">
        <f t="shared" si="1366"/>
        <v>0</v>
      </c>
      <c r="Z13152" s="15">
        <f t="shared" si="1367"/>
        <v>0</v>
      </c>
      <c r="AD13152" s="15">
        <f t="shared" si="1363"/>
        <v>0</v>
      </c>
      <c r="AE13152" s="15">
        <f t="shared" si="1364"/>
        <v>0</v>
      </c>
      <c r="AI13152" t="str">
        <f t="shared" si="1368"/>
        <v/>
      </c>
      <c r="AJ13152" t="str">
        <f t="shared" si="1369"/>
        <v/>
      </c>
      <c r="AL13152">
        <f t="shared" si="1365"/>
        <v>0</v>
      </c>
    </row>
    <row r="13153" spans="1:38" x14ac:dyDescent="0.3">
      <c r="A13153">
        <v>13152</v>
      </c>
      <c r="B13153" t="s">
        <v>34</v>
      </c>
      <c r="C13153" t="s">
        <v>29</v>
      </c>
      <c r="D13153">
        <v>152</v>
      </c>
      <c r="E13153">
        <v>2580598844.06356</v>
      </c>
      <c r="F13153">
        <v>14762440.615364499</v>
      </c>
      <c r="G13153">
        <v>1352075215.0305901</v>
      </c>
      <c r="H13153">
        <v>93204577.749988601</v>
      </c>
      <c r="I13153">
        <v>0</v>
      </c>
      <c r="J13153">
        <v>0</v>
      </c>
      <c r="K13153" t="s">
        <v>22</v>
      </c>
      <c r="L13153">
        <v>-38142.441433481297</v>
      </c>
      <c r="M13153">
        <v>-28372.301966116898</v>
      </c>
      <c r="Y13153" s="15">
        <f t="shared" si="1366"/>
        <v>0</v>
      </c>
      <c r="Z13153" s="15">
        <f t="shared" si="1367"/>
        <v>0</v>
      </c>
      <c r="AD13153" s="15">
        <f t="shared" si="1363"/>
        <v>0</v>
      </c>
      <c r="AE13153" s="15">
        <f t="shared" si="1364"/>
        <v>0</v>
      </c>
      <c r="AI13153" t="str">
        <f t="shared" si="1368"/>
        <v/>
      </c>
      <c r="AJ13153" t="str">
        <f t="shared" si="1369"/>
        <v/>
      </c>
      <c r="AL13153">
        <f t="shared" si="1365"/>
        <v>0</v>
      </c>
    </row>
    <row r="13154" spans="1:38" x14ac:dyDescent="0.3">
      <c r="A13154">
        <v>13153</v>
      </c>
      <c r="B13154" t="s">
        <v>34</v>
      </c>
      <c r="C13154" t="s">
        <v>29</v>
      </c>
      <c r="D13154">
        <v>153</v>
      </c>
      <c r="E13154">
        <v>3037081436.9134698</v>
      </c>
      <c r="F13154">
        <v>14608853.6788307</v>
      </c>
      <c r="G13154">
        <v>1349615567.8951499</v>
      </c>
      <c r="H13154">
        <v>25901919.691031501</v>
      </c>
      <c r="I13154">
        <v>0</v>
      </c>
      <c r="J13154">
        <v>0</v>
      </c>
      <c r="K13154" t="s">
        <v>22</v>
      </c>
      <c r="L13154">
        <v>-10599.9348817395</v>
      </c>
      <c r="M13154">
        <v>-7884.7745970947499</v>
      </c>
      <c r="Y13154" s="15">
        <f t="shared" si="1366"/>
        <v>0</v>
      </c>
      <c r="Z13154" s="15">
        <f t="shared" si="1367"/>
        <v>0</v>
      </c>
      <c r="AD13154" s="15">
        <f t="shared" si="1363"/>
        <v>0</v>
      </c>
      <c r="AE13154" s="15">
        <f t="shared" si="1364"/>
        <v>0</v>
      </c>
      <c r="AI13154" t="str">
        <f t="shared" si="1368"/>
        <v/>
      </c>
      <c r="AJ13154" t="str">
        <f t="shared" si="1369"/>
        <v/>
      </c>
      <c r="AL13154">
        <f t="shared" si="1365"/>
        <v>0</v>
      </c>
    </row>
    <row r="13155" spans="1:38" x14ac:dyDescent="0.3">
      <c r="A13155">
        <v>13154</v>
      </c>
      <c r="B13155" t="s">
        <v>34</v>
      </c>
      <c r="C13155" t="s">
        <v>29</v>
      </c>
      <c r="D13155">
        <v>154</v>
      </c>
      <c r="E13155">
        <v>3951554494.9491701</v>
      </c>
      <c r="F13155">
        <v>13491160.1303063</v>
      </c>
      <c r="G13155">
        <v>1347986069.2643001</v>
      </c>
      <c r="H13155">
        <v>22071897.100814302</v>
      </c>
      <c r="I13155">
        <v>0</v>
      </c>
      <c r="J13155">
        <v>0</v>
      </c>
      <c r="K13155" t="s">
        <v>22</v>
      </c>
      <c r="L13155">
        <v>-9032.56109106443</v>
      </c>
      <c r="M13155">
        <v>-6718.8816754168602</v>
      </c>
      <c r="Y13155" s="15">
        <f t="shared" si="1366"/>
        <v>0</v>
      </c>
      <c r="Z13155" s="15">
        <f t="shared" si="1367"/>
        <v>0</v>
      </c>
      <c r="AD13155" s="15">
        <f t="shared" si="1363"/>
        <v>0</v>
      </c>
      <c r="AE13155" s="15">
        <f t="shared" si="1364"/>
        <v>0</v>
      </c>
      <c r="AI13155" t="str">
        <f t="shared" si="1368"/>
        <v/>
      </c>
      <c r="AJ13155" t="str">
        <f t="shared" si="1369"/>
        <v/>
      </c>
      <c r="AL13155">
        <f t="shared" si="1365"/>
        <v>0</v>
      </c>
    </row>
    <row r="13156" spans="1:38" x14ac:dyDescent="0.3">
      <c r="A13156">
        <v>13155</v>
      </c>
      <c r="B13156" t="s">
        <v>34</v>
      </c>
      <c r="C13156" t="s">
        <v>29</v>
      </c>
      <c r="D13156">
        <v>155</v>
      </c>
      <c r="E13156">
        <v>2257586441.71628</v>
      </c>
      <c r="F13156">
        <v>13356591.7492713</v>
      </c>
      <c r="G13156">
        <v>1350138258.2625999</v>
      </c>
      <c r="H13156">
        <v>24791824.227041699</v>
      </c>
      <c r="I13156">
        <v>0</v>
      </c>
      <c r="J13156">
        <v>0</v>
      </c>
      <c r="K13156" t="s">
        <v>22</v>
      </c>
      <c r="L13156">
        <v>-10145.6465598249</v>
      </c>
      <c r="M13156">
        <v>-7546.8516701756698</v>
      </c>
      <c r="Y13156" s="15">
        <f t="shared" si="1366"/>
        <v>0</v>
      </c>
      <c r="Z13156" s="15">
        <f t="shared" si="1367"/>
        <v>0</v>
      </c>
      <c r="AD13156" s="15">
        <f t="shared" si="1363"/>
        <v>0</v>
      </c>
      <c r="AE13156" s="15">
        <f t="shared" si="1364"/>
        <v>0</v>
      </c>
      <c r="AI13156" t="str">
        <f t="shared" si="1368"/>
        <v/>
      </c>
      <c r="AJ13156" t="str">
        <f t="shared" si="1369"/>
        <v/>
      </c>
      <c r="AL13156">
        <f t="shared" si="1365"/>
        <v>0</v>
      </c>
    </row>
    <row r="13157" spans="1:38" x14ac:dyDescent="0.3">
      <c r="A13157">
        <v>13156</v>
      </c>
      <c r="B13157" t="s">
        <v>34</v>
      </c>
      <c r="C13157" t="s">
        <v>29</v>
      </c>
      <c r="D13157">
        <v>156</v>
      </c>
      <c r="E13157">
        <v>2519371321.57447</v>
      </c>
      <c r="F13157">
        <v>12741820.451967999</v>
      </c>
      <c r="G13157">
        <v>1349393353.3597801</v>
      </c>
      <c r="H13157">
        <v>14875170.2868009</v>
      </c>
      <c r="I13157">
        <v>0</v>
      </c>
      <c r="J13157">
        <v>0</v>
      </c>
      <c r="K13157" t="s">
        <v>22</v>
      </c>
      <c r="L13157">
        <v>-6087.4189355729604</v>
      </c>
      <c r="M13157">
        <v>-4528.1340612540298</v>
      </c>
      <c r="Y13157" s="15">
        <f t="shared" si="1366"/>
        <v>0</v>
      </c>
      <c r="Z13157" s="15">
        <f t="shared" si="1367"/>
        <v>0</v>
      </c>
      <c r="AD13157" s="15">
        <f t="shared" si="1363"/>
        <v>0</v>
      </c>
      <c r="AE13157" s="15">
        <f t="shared" si="1364"/>
        <v>0</v>
      </c>
      <c r="AI13157" t="str">
        <f t="shared" si="1368"/>
        <v/>
      </c>
      <c r="AJ13157" t="str">
        <f t="shared" si="1369"/>
        <v/>
      </c>
      <c r="AL13157">
        <f t="shared" si="1365"/>
        <v>0</v>
      </c>
    </row>
    <row r="13158" spans="1:38" x14ac:dyDescent="0.3">
      <c r="A13158">
        <v>13157</v>
      </c>
      <c r="B13158" t="s">
        <v>34</v>
      </c>
      <c r="C13158" t="s">
        <v>29</v>
      </c>
      <c r="D13158">
        <v>157</v>
      </c>
      <c r="E13158">
        <v>1863933342.49154</v>
      </c>
      <c r="F13158">
        <v>15388638.615359301</v>
      </c>
      <c r="G13158">
        <v>1352318345.3382101</v>
      </c>
      <c r="H13158">
        <v>83557799.840019494</v>
      </c>
      <c r="I13158">
        <v>0</v>
      </c>
      <c r="J13158">
        <v>0</v>
      </c>
      <c r="K13158" t="s">
        <v>22</v>
      </c>
      <c r="L13158">
        <v>-34194.656138645398</v>
      </c>
      <c r="M13158">
        <v>-25435.737019748201</v>
      </c>
      <c r="Y13158" s="15">
        <f t="shared" si="1366"/>
        <v>0</v>
      </c>
      <c r="Z13158" s="15">
        <f t="shared" si="1367"/>
        <v>0</v>
      </c>
      <c r="AD13158" s="15">
        <f t="shared" si="1363"/>
        <v>0</v>
      </c>
      <c r="AE13158" s="15">
        <f t="shared" si="1364"/>
        <v>0</v>
      </c>
      <c r="AI13158" t="str">
        <f t="shared" si="1368"/>
        <v/>
      </c>
      <c r="AJ13158" t="str">
        <f t="shared" si="1369"/>
        <v/>
      </c>
      <c r="AL13158">
        <f t="shared" si="1365"/>
        <v>0</v>
      </c>
    </row>
    <row r="13159" spans="1:38" x14ac:dyDescent="0.3">
      <c r="A13159">
        <v>13158</v>
      </c>
      <c r="B13159" t="s">
        <v>34</v>
      </c>
      <c r="C13159" t="s">
        <v>29</v>
      </c>
      <c r="D13159">
        <v>158</v>
      </c>
      <c r="E13159">
        <v>2198581178.1601</v>
      </c>
      <c r="F13159">
        <v>15032785.788611401</v>
      </c>
      <c r="G13159">
        <v>1351298056.5169699</v>
      </c>
      <c r="H13159">
        <v>82987333.738493904</v>
      </c>
      <c r="I13159">
        <v>0</v>
      </c>
      <c r="J13159">
        <v>0</v>
      </c>
      <c r="K13159" t="s">
        <v>22</v>
      </c>
      <c r="L13159">
        <v>-33961.2022633905</v>
      </c>
      <c r="M13159">
        <v>-25262.082067548999</v>
      </c>
      <c r="Y13159" s="15">
        <f t="shared" si="1366"/>
        <v>0</v>
      </c>
      <c r="Z13159" s="15">
        <f t="shared" si="1367"/>
        <v>0</v>
      </c>
      <c r="AD13159" s="15">
        <f t="shared" si="1363"/>
        <v>0</v>
      </c>
      <c r="AE13159" s="15">
        <f t="shared" si="1364"/>
        <v>0</v>
      </c>
      <c r="AI13159" t="str">
        <f t="shared" si="1368"/>
        <v/>
      </c>
      <c r="AJ13159" t="str">
        <f t="shared" si="1369"/>
        <v/>
      </c>
      <c r="AL13159">
        <f t="shared" si="1365"/>
        <v>0</v>
      </c>
    </row>
    <row r="13160" spans="1:38" x14ac:dyDescent="0.3">
      <c r="A13160">
        <v>13159</v>
      </c>
      <c r="B13160" t="s">
        <v>34</v>
      </c>
      <c r="C13160" t="s">
        <v>29</v>
      </c>
      <c r="D13160">
        <v>159</v>
      </c>
      <c r="E13160">
        <v>2350788116.8515902</v>
      </c>
      <c r="F13160">
        <v>13625524.317177</v>
      </c>
      <c r="G13160">
        <v>1348299007.5538199</v>
      </c>
      <c r="H13160">
        <v>62186467.147382699</v>
      </c>
      <c r="I13160">
        <v>0</v>
      </c>
      <c r="J13160">
        <v>0</v>
      </c>
      <c r="K13160" t="s">
        <v>22</v>
      </c>
      <c r="L13160">
        <v>-25448.789516397399</v>
      </c>
      <c r="M13160">
        <v>-18930.113377524201</v>
      </c>
      <c r="Y13160" s="15">
        <f t="shared" si="1366"/>
        <v>0</v>
      </c>
      <c r="Z13160" s="15">
        <f t="shared" si="1367"/>
        <v>0</v>
      </c>
      <c r="AD13160" s="15">
        <f t="shared" si="1363"/>
        <v>0</v>
      </c>
      <c r="AE13160" s="15">
        <f t="shared" si="1364"/>
        <v>0</v>
      </c>
      <c r="AI13160" t="str">
        <f t="shared" si="1368"/>
        <v/>
      </c>
      <c r="AJ13160" t="str">
        <f t="shared" si="1369"/>
        <v/>
      </c>
      <c r="AL13160">
        <f t="shared" si="1365"/>
        <v>0</v>
      </c>
    </row>
    <row r="13161" spans="1:38" x14ac:dyDescent="0.3">
      <c r="A13161">
        <v>13160</v>
      </c>
      <c r="B13161" t="s">
        <v>34</v>
      </c>
      <c r="C13161" t="s">
        <v>29</v>
      </c>
      <c r="D13161">
        <v>160</v>
      </c>
      <c r="E13161">
        <v>2255251833.5999699</v>
      </c>
      <c r="F13161">
        <v>15718930.1385841</v>
      </c>
      <c r="G13161">
        <v>1353313487.0590701</v>
      </c>
      <c r="H13161">
        <v>20313087.149737801</v>
      </c>
      <c r="I13161">
        <v>0</v>
      </c>
      <c r="J13161">
        <v>0</v>
      </c>
      <c r="K13161" t="s">
        <v>22</v>
      </c>
      <c r="L13161">
        <v>-8312.7970282787101</v>
      </c>
      <c r="M13161">
        <v>-6183.4842921809204</v>
      </c>
      <c r="Y13161" s="15">
        <f t="shared" si="1366"/>
        <v>0</v>
      </c>
      <c r="Z13161" s="15">
        <f t="shared" si="1367"/>
        <v>0</v>
      </c>
      <c r="AD13161" s="15">
        <f t="shared" si="1363"/>
        <v>0</v>
      </c>
      <c r="AE13161" s="15">
        <f t="shared" si="1364"/>
        <v>0</v>
      </c>
      <c r="AI13161" t="str">
        <f t="shared" si="1368"/>
        <v/>
      </c>
      <c r="AJ13161" t="str">
        <f t="shared" si="1369"/>
        <v/>
      </c>
      <c r="AL13161">
        <f t="shared" si="1365"/>
        <v>0</v>
      </c>
    </row>
    <row r="13162" spans="1:38" x14ac:dyDescent="0.3">
      <c r="A13162">
        <v>13161</v>
      </c>
      <c r="B13162" t="s">
        <v>34</v>
      </c>
      <c r="C13162" t="s">
        <v>29</v>
      </c>
      <c r="D13162">
        <v>161</v>
      </c>
      <c r="E13162">
        <v>3457315526.0742102</v>
      </c>
      <c r="F13162">
        <v>14015694.7993326</v>
      </c>
      <c r="G13162">
        <v>1349077166.31919</v>
      </c>
      <c r="H13162">
        <v>46097306.006341003</v>
      </c>
      <c r="I13162">
        <v>0</v>
      </c>
      <c r="J13162">
        <v>0</v>
      </c>
      <c r="K13162" t="s">
        <v>22</v>
      </c>
      <c r="L13162">
        <v>-18864.564778185901</v>
      </c>
      <c r="M13162">
        <v>-14032.4297090285</v>
      </c>
      <c r="Y13162" s="15">
        <f t="shared" si="1366"/>
        <v>0</v>
      </c>
      <c r="Z13162" s="15">
        <f t="shared" si="1367"/>
        <v>0</v>
      </c>
      <c r="AD13162" s="15">
        <f t="shared" si="1363"/>
        <v>0</v>
      </c>
      <c r="AE13162" s="15">
        <f t="shared" si="1364"/>
        <v>0</v>
      </c>
      <c r="AI13162" t="str">
        <f t="shared" si="1368"/>
        <v/>
      </c>
      <c r="AJ13162" t="str">
        <f t="shared" si="1369"/>
        <v/>
      </c>
      <c r="AL13162">
        <f t="shared" si="1365"/>
        <v>0</v>
      </c>
    </row>
    <row r="13163" spans="1:38" x14ac:dyDescent="0.3">
      <c r="A13163">
        <v>13162</v>
      </c>
      <c r="B13163" t="s">
        <v>34</v>
      </c>
      <c r="C13163" t="s">
        <v>29</v>
      </c>
      <c r="D13163">
        <v>162</v>
      </c>
      <c r="E13163">
        <v>2569513552.42659</v>
      </c>
      <c r="F13163">
        <v>15567141.865419701</v>
      </c>
      <c r="G13163">
        <v>1351242513.6442001</v>
      </c>
      <c r="H13163">
        <v>-16949052.463994998</v>
      </c>
      <c r="I13163">
        <v>0</v>
      </c>
      <c r="J13163">
        <v>0</v>
      </c>
      <c r="K13163" t="s">
        <v>22</v>
      </c>
      <c r="L13163">
        <v>6936.12112803129</v>
      </c>
      <c r="M13163">
        <v>5159.4422308091098</v>
      </c>
      <c r="Y13163" s="15">
        <f t="shared" si="1366"/>
        <v>0</v>
      </c>
      <c r="Z13163" s="15">
        <f t="shared" si="1367"/>
        <v>0</v>
      </c>
      <c r="AD13163" s="15">
        <f t="shared" si="1363"/>
        <v>1</v>
      </c>
      <c r="AE13163" s="15">
        <f t="shared" si="1364"/>
        <v>1</v>
      </c>
      <c r="AI13163" t="str">
        <f t="shared" si="1368"/>
        <v>ERROR!</v>
      </c>
      <c r="AJ13163" t="str">
        <f t="shared" si="1369"/>
        <v>ERROR!</v>
      </c>
      <c r="AL13163">
        <f t="shared" si="1365"/>
        <v>1</v>
      </c>
    </row>
    <row r="13164" spans="1:38" x14ac:dyDescent="0.3">
      <c r="A13164">
        <v>13163</v>
      </c>
      <c r="B13164" t="s">
        <v>34</v>
      </c>
      <c r="C13164" t="s">
        <v>29</v>
      </c>
      <c r="D13164">
        <v>163</v>
      </c>
      <c r="E13164">
        <v>2225345795.50319</v>
      </c>
      <c r="F13164">
        <v>15794059.941836299</v>
      </c>
      <c r="G13164">
        <v>1352738426.9723799</v>
      </c>
      <c r="H13164">
        <v>115632573.361771</v>
      </c>
      <c r="I13164">
        <v>0</v>
      </c>
      <c r="J13164">
        <v>0</v>
      </c>
      <c r="K13164" t="s">
        <v>22</v>
      </c>
      <c r="L13164">
        <v>-47320.729986941202</v>
      </c>
      <c r="M13164">
        <v>-35199.5831936455</v>
      </c>
      <c r="Y13164" s="15">
        <f t="shared" si="1366"/>
        <v>0</v>
      </c>
      <c r="Z13164" s="15">
        <f t="shared" si="1367"/>
        <v>0</v>
      </c>
      <c r="AD13164" s="15">
        <f t="shared" si="1363"/>
        <v>0</v>
      </c>
      <c r="AE13164" s="15">
        <f t="shared" si="1364"/>
        <v>0</v>
      </c>
      <c r="AI13164" t="str">
        <f t="shared" si="1368"/>
        <v/>
      </c>
      <c r="AJ13164" t="str">
        <f t="shared" si="1369"/>
        <v/>
      </c>
      <c r="AL13164">
        <f t="shared" si="1365"/>
        <v>0</v>
      </c>
    </row>
    <row r="13165" spans="1:38" x14ac:dyDescent="0.3">
      <c r="A13165">
        <v>13164</v>
      </c>
      <c r="B13165" t="s">
        <v>34</v>
      </c>
      <c r="C13165" t="s">
        <v>29</v>
      </c>
      <c r="D13165">
        <v>164</v>
      </c>
      <c r="E13165">
        <v>2504607396.3679299</v>
      </c>
      <c r="F13165">
        <v>14681191.324832801</v>
      </c>
      <c r="G13165">
        <v>1351263474.2214401</v>
      </c>
      <c r="H13165">
        <v>92589975.173437104</v>
      </c>
      <c r="I13165">
        <v>0</v>
      </c>
      <c r="J13165">
        <v>0</v>
      </c>
      <c r="K13165" t="s">
        <v>22</v>
      </c>
      <c r="L13165">
        <v>-37890.925431296702</v>
      </c>
      <c r="M13165">
        <v>-28185.211478589001</v>
      </c>
      <c r="Y13165" s="15">
        <f t="shared" si="1366"/>
        <v>0</v>
      </c>
      <c r="Z13165" s="15">
        <f t="shared" si="1367"/>
        <v>0</v>
      </c>
      <c r="AD13165" s="15">
        <f t="shared" si="1363"/>
        <v>0</v>
      </c>
      <c r="AE13165" s="15">
        <f t="shared" si="1364"/>
        <v>0</v>
      </c>
      <c r="AI13165" t="str">
        <f t="shared" si="1368"/>
        <v/>
      </c>
      <c r="AJ13165" t="str">
        <f t="shared" si="1369"/>
        <v/>
      </c>
      <c r="AL13165">
        <f t="shared" si="1365"/>
        <v>0</v>
      </c>
    </row>
    <row r="13166" spans="1:38" x14ac:dyDescent="0.3">
      <c r="A13166">
        <v>13165</v>
      </c>
      <c r="B13166" t="s">
        <v>34</v>
      </c>
      <c r="C13166" t="s">
        <v>29</v>
      </c>
      <c r="D13166">
        <v>165</v>
      </c>
      <c r="E13166">
        <v>2536001943.0536699</v>
      </c>
      <c r="F13166">
        <v>14322145.490864299</v>
      </c>
      <c r="G13166">
        <v>1348607896.322</v>
      </c>
      <c r="H13166">
        <v>43012611.704680003</v>
      </c>
      <c r="I13166">
        <v>0</v>
      </c>
      <c r="J13166">
        <v>0</v>
      </c>
      <c r="K13166" t="s">
        <v>22</v>
      </c>
      <c r="L13166">
        <v>-17602.204338585001</v>
      </c>
      <c r="M13166">
        <v>-13093.4213436385</v>
      </c>
      <c r="Y13166" s="15">
        <f t="shared" si="1366"/>
        <v>0</v>
      </c>
      <c r="Z13166" s="15">
        <f t="shared" si="1367"/>
        <v>0</v>
      </c>
      <c r="AD13166" s="15">
        <f t="shared" si="1363"/>
        <v>0</v>
      </c>
      <c r="AE13166" s="15">
        <f t="shared" si="1364"/>
        <v>0</v>
      </c>
      <c r="AI13166" t="str">
        <f t="shared" si="1368"/>
        <v/>
      </c>
      <c r="AJ13166" t="str">
        <f t="shared" si="1369"/>
        <v/>
      </c>
      <c r="AL13166">
        <f t="shared" si="1365"/>
        <v>0</v>
      </c>
    </row>
    <row r="13167" spans="1:38" x14ac:dyDescent="0.3">
      <c r="A13167">
        <v>13166</v>
      </c>
      <c r="B13167" t="s">
        <v>34</v>
      </c>
      <c r="C13167" t="s">
        <v>29</v>
      </c>
      <c r="D13167">
        <v>166</v>
      </c>
      <c r="E13167">
        <v>2701406466.70539</v>
      </c>
      <c r="F13167">
        <v>14858357.018697301</v>
      </c>
      <c r="G13167">
        <v>1350995940.5153</v>
      </c>
      <c r="H13167">
        <v>57253798.040133499</v>
      </c>
      <c r="I13167">
        <v>0</v>
      </c>
      <c r="J13167">
        <v>0</v>
      </c>
      <c r="K13167" t="s">
        <v>22</v>
      </c>
      <c r="L13167">
        <v>-23430.1757629112</v>
      </c>
      <c r="M13167">
        <v>-17428.565054595001</v>
      </c>
      <c r="Y13167" s="15">
        <f t="shared" si="1366"/>
        <v>0</v>
      </c>
      <c r="Z13167" s="15">
        <f t="shared" si="1367"/>
        <v>0</v>
      </c>
      <c r="AD13167" s="15">
        <f t="shared" si="1363"/>
        <v>0</v>
      </c>
      <c r="AE13167" s="15">
        <f t="shared" si="1364"/>
        <v>0</v>
      </c>
      <c r="AI13167" t="str">
        <f t="shared" si="1368"/>
        <v/>
      </c>
      <c r="AJ13167" t="str">
        <f t="shared" si="1369"/>
        <v/>
      </c>
      <c r="AL13167">
        <f t="shared" si="1365"/>
        <v>0</v>
      </c>
    </row>
    <row r="13168" spans="1:38" x14ac:dyDescent="0.3">
      <c r="A13168">
        <v>13167</v>
      </c>
      <c r="B13168" t="s">
        <v>34</v>
      </c>
      <c r="C13168" t="s">
        <v>29</v>
      </c>
      <c r="D13168">
        <v>167</v>
      </c>
      <c r="E13168">
        <v>2917989466.7207899</v>
      </c>
      <c r="F13168">
        <v>13679396.737469001</v>
      </c>
      <c r="G13168">
        <v>1347707606.1054201</v>
      </c>
      <c r="H13168">
        <v>-13849774.631301399</v>
      </c>
      <c r="I13168">
        <v>0</v>
      </c>
      <c r="J13168">
        <v>0</v>
      </c>
      <c r="K13168" t="s">
        <v>22</v>
      </c>
      <c r="L13168">
        <v>5667.7926180658396</v>
      </c>
      <c r="M13168">
        <v>4215.9945089392004</v>
      </c>
      <c r="Y13168" s="15">
        <f t="shared" si="1366"/>
        <v>0</v>
      </c>
      <c r="Z13168" s="15">
        <f t="shared" si="1367"/>
        <v>0</v>
      </c>
      <c r="AD13168" s="15">
        <f t="shared" si="1363"/>
        <v>1</v>
      </c>
      <c r="AE13168" s="15">
        <f t="shared" si="1364"/>
        <v>1</v>
      </c>
      <c r="AI13168" t="str">
        <f t="shared" si="1368"/>
        <v>ERROR!</v>
      </c>
      <c r="AJ13168" t="str">
        <f t="shared" si="1369"/>
        <v>ERROR!</v>
      </c>
      <c r="AL13168">
        <f t="shared" si="1365"/>
        <v>1</v>
      </c>
    </row>
    <row r="13169" spans="1:38" x14ac:dyDescent="0.3">
      <c r="A13169">
        <v>13168</v>
      </c>
      <c r="B13169" t="s">
        <v>34</v>
      </c>
      <c r="C13169" t="s">
        <v>29</v>
      </c>
      <c r="D13169">
        <v>168</v>
      </c>
      <c r="E13169">
        <v>1551242690.2525301</v>
      </c>
      <c r="F13169">
        <v>14472998.048337899</v>
      </c>
      <c r="G13169">
        <v>1349962799.0013101</v>
      </c>
      <c r="H13169">
        <v>19853567.230276801</v>
      </c>
      <c r="I13169">
        <v>0</v>
      </c>
      <c r="J13169">
        <v>0</v>
      </c>
      <c r="K13169" t="s">
        <v>22</v>
      </c>
      <c r="L13169">
        <v>-8124.746054403</v>
      </c>
      <c r="M13169">
        <v>-6043.6023440070303</v>
      </c>
      <c r="Y13169" s="15">
        <f t="shared" si="1366"/>
        <v>0</v>
      </c>
      <c r="Z13169" s="15">
        <f t="shared" si="1367"/>
        <v>0</v>
      </c>
      <c r="AD13169" s="15">
        <f t="shared" si="1363"/>
        <v>0</v>
      </c>
      <c r="AE13169" s="15">
        <f t="shared" si="1364"/>
        <v>0</v>
      </c>
      <c r="AI13169" t="str">
        <f t="shared" si="1368"/>
        <v/>
      </c>
      <c r="AJ13169" t="str">
        <f t="shared" si="1369"/>
        <v/>
      </c>
      <c r="AL13169">
        <f t="shared" si="1365"/>
        <v>0</v>
      </c>
    </row>
    <row r="13170" spans="1:38" x14ac:dyDescent="0.3">
      <c r="A13170">
        <v>13169</v>
      </c>
      <c r="B13170" t="s">
        <v>34</v>
      </c>
      <c r="C13170" t="s">
        <v>29</v>
      </c>
      <c r="D13170">
        <v>169</v>
      </c>
      <c r="E13170">
        <v>2108875787.9644499</v>
      </c>
      <c r="F13170">
        <v>16153933.4151752</v>
      </c>
      <c r="G13170">
        <v>1354090507.2875299</v>
      </c>
      <c r="H13170">
        <v>12348712.614979999</v>
      </c>
      <c r="I13170">
        <v>0</v>
      </c>
      <c r="J13170">
        <v>0</v>
      </c>
      <c r="K13170" t="s">
        <v>22</v>
      </c>
      <c r="L13170">
        <v>-5053.5076609563102</v>
      </c>
      <c r="M13170">
        <v>-3759.0578881738602</v>
      </c>
      <c r="Y13170" s="15">
        <f t="shared" si="1366"/>
        <v>0</v>
      </c>
      <c r="Z13170" s="15">
        <f t="shared" si="1367"/>
        <v>0</v>
      </c>
      <c r="AD13170" s="15">
        <f t="shared" si="1363"/>
        <v>0</v>
      </c>
      <c r="AE13170" s="15">
        <f t="shared" si="1364"/>
        <v>0</v>
      </c>
      <c r="AI13170" t="str">
        <f t="shared" si="1368"/>
        <v/>
      </c>
      <c r="AJ13170" t="str">
        <f t="shared" si="1369"/>
        <v/>
      </c>
      <c r="AL13170">
        <f t="shared" si="1365"/>
        <v>0</v>
      </c>
    </row>
    <row r="13171" spans="1:38" x14ac:dyDescent="0.3">
      <c r="A13171">
        <v>13170</v>
      </c>
      <c r="B13171" t="s">
        <v>34</v>
      </c>
      <c r="C13171" t="s">
        <v>29</v>
      </c>
      <c r="D13171">
        <v>170</v>
      </c>
      <c r="E13171">
        <v>2750480865.3963599</v>
      </c>
      <c r="F13171">
        <v>15614536.447278701</v>
      </c>
      <c r="G13171">
        <v>1351055369.9255099</v>
      </c>
      <c r="H13171">
        <v>112747825.47039101</v>
      </c>
      <c r="I13171">
        <v>0</v>
      </c>
      <c r="J13171">
        <v>0</v>
      </c>
      <c r="K13171" t="s">
        <v>22</v>
      </c>
      <c r="L13171">
        <v>-46140.194329213402</v>
      </c>
      <c r="M13171">
        <v>-34321.440292876199</v>
      </c>
      <c r="Y13171" s="15">
        <f t="shared" si="1366"/>
        <v>0</v>
      </c>
      <c r="Z13171" s="15">
        <f t="shared" si="1367"/>
        <v>0</v>
      </c>
      <c r="AD13171" s="15">
        <f t="shared" si="1363"/>
        <v>0</v>
      </c>
      <c r="AE13171" s="15">
        <f t="shared" si="1364"/>
        <v>0</v>
      </c>
      <c r="AI13171" t="str">
        <f t="shared" si="1368"/>
        <v/>
      </c>
      <c r="AJ13171" t="str">
        <f t="shared" si="1369"/>
        <v/>
      </c>
      <c r="AL13171">
        <f t="shared" si="1365"/>
        <v>0</v>
      </c>
    </row>
    <row r="13172" spans="1:38" x14ac:dyDescent="0.3">
      <c r="A13172">
        <v>13171</v>
      </c>
      <c r="B13172" t="s">
        <v>34</v>
      </c>
      <c r="C13172" t="s">
        <v>29</v>
      </c>
      <c r="D13172">
        <v>171</v>
      </c>
      <c r="E13172">
        <v>3292368578.93713</v>
      </c>
      <c r="F13172">
        <v>14932733.361214301</v>
      </c>
      <c r="G13172">
        <v>1350058419.49473</v>
      </c>
      <c r="H13172">
        <v>43583112.299206302</v>
      </c>
      <c r="I13172">
        <v>0</v>
      </c>
      <c r="J13172">
        <v>0</v>
      </c>
      <c r="K13172" t="s">
        <v>22</v>
      </c>
      <c r="L13172">
        <v>-17835.672329533401</v>
      </c>
      <c r="M13172">
        <v>-13267.086795813701</v>
      </c>
      <c r="Y13172" s="15">
        <f t="shared" si="1366"/>
        <v>0</v>
      </c>
      <c r="Z13172" s="15">
        <f t="shared" si="1367"/>
        <v>0</v>
      </c>
      <c r="AD13172" s="15">
        <f t="shared" si="1363"/>
        <v>0</v>
      </c>
      <c r="AE13172" s="15">
        <f t="shared" si="1364"/>
        <v>0</v>
      </c>
      <c r="AI13172" t="str">
        <f t="shared" si="1368"/>
        <v/>
      </c>
      <c r="AJ13172" t="str">
        <f t="shared" si="1369"/>
        <v/>
      </c>
      <c r="AL13172">
        <f t="shared" si="1365"/>
        <v>0</v>
      </c>
    </row>
    <row r="13173" spans="1:38" x14ac:dyDescent="0.3">
      <c r="A13173">
        <v>13172</v>
      </c>
      <c r="B13173" t="s">
        <v>34</v>
      </c>
      <c r="C13173" t="s">
        <v>29</v>
      </c>
      <c r="D13173">
        <v>172</v>
      </c>
      <c r="E13173">
        <v>2112866668.9653399</v>
      </c>
      <c r="F13173">
        <v>14384869.3235402</v>
      </c>
      <c r="G13173">
        <v>1349601050.12323</v>
      </c>
      <c r="H13173">
        <v>-11329193.545221999</v>
      </c>
      <c r="I13173">
        <v>0</v>
      </c>
      <c r="J13173">
        <v>0</v>
      </c>
      <c r="K13173" t="s">
        <v>22</v>
      </c>
      <c r="L13173">
        <v>4636.2862395700204</v>
      </c>
      <c r="M13173">
        <v>3448.70722079594</v>
      </c>
      <c r="Y13173" s="15">
        <f t="shared" si="1366"/>
        <v>0</v>
      </c>
      <c r="Z13173" s="15">
        <f t="shared" si="1367"/>
        <v>0</v>
      </c>
      <c r="AD13173" s="15">
        <f t="shared" si="1363"/>
        <v>1</v>
      </c>
      <c r="AE13173" s="15">
        <f t="shared" si="1364"/>
        <v>1</v>
      </c>
      <c r="AI13173" t="str">
        <f t="shared" si="1368"/>
        <v>ERROR!</v>
      </c>
      <c r="AJ13173" t="str">
        <f t="shared" si="1369"/>
        <v>ERROR!</v>
      </c>
      <c r="AL13173">
        <f t="shared" si="1365"/>
        <v>1</v>
      </c>
    </row>
    <row r="13174" spans="1:38" x14ac:dyDescent="0.3">
      <c r="A13174">
        <v>13173</v>
      </c>
      <c r="B13174" t="s">
        <v>34</v>
      </c>
      <c r="C13174" t="s">
        <v>29</v>
      </c>
      <c r="D13174">
        <v>173</v>
      </c>
      <c r="E13174">
        <v>2314433077.3119898</v>
      </c>
      <c r="F13174">
        <v>14299854.250868101</v>
      </c>
      <c r="G13174">
        <v>1350895756.7329299</v>
      </c>
      <c r="H13174">
        <v>37881233.531885602</v>
      </c>
      <c r="I13174">
        <v>0</v>
      </c>
      <c r="J13174">
        <v>0</v>
      </c>
      <c r="K13174" t="s">
        <v>22</v>
      </c>
      <c r="L13174">
        <v>-15502.2721662204</v>
      </c>
      <c r="M13174">
        <v>-11531.384214825001</v>
      </c>
      <c r="Y13174" s="15">
        <f t="shared" si="1366"/>
        <v>0</v>
      </c>
      <c r="Z13174" s="15">
        <f t="shared" si="1367"/>
        <v>0</v>
      </c>
      <c r="AD13174" s="15">
        <f t="shared" ref="AD13174:AD13237" si="1370">IF(L13174&lt;0,0,1)</f>
        <v>0</v>
      </c>
      <c r="AE13174" s="15">
        <f t="shared" ref="AE13174:AE13237" si="1371">IF(M13174&lt;0,0,1)</f>
        <v>0</v>
      </c>
      <c r="AI13174" t="str">
        <f t="shared" si="1368"/>
        <v/>
      </c>
      <c r="AJ13174" t="str">
        <f t="shared" si="1369"/>
        <v/>
      </c>
      <c r="AL13174">
        <f t="shared" si="1365"/>
        <v>0</v>
      </c>
    </row>
    <row r="13175" spans="1:38" x14ac:dyDescent="0.3">
      <c r="A13175">
        <v>13174</v>
      </c>
      <c r="B13175" t="s">
        <v>34</v>
      </c>
      <c r="C13175" t="s">
        <v>29</v>
      </c>
      <c r="D13175">
        <v>174</v>
      </c>
      <c r="E13175">
        <v>2188146403.8748498</v>
      </c>
      <c r="F13175">
        <v>13201816.9107683</v>
      </c>
      <c r="G13175">
        <v>1346766297.5931101</v>
      </c>
      <c r="H13175">
        <v>-28000195.9170346</v>
      </c>
      <c r="I13175">
        <v>0</v>
      </c>
      <c r="J13175">
        <v>0</v>
      </c>
      <c r="K13175" t="s">
        <v>22</v>
      </c>
      <c r="L13175">
        <v>11458.6199377061</v>
      </c>
      <c r="M13175">
        <v>8523.5085319469308</v>
      </c>
      <c r="Y13175" s="15">
        <f t="shared" si="1366"/>
        <v>0</v>
      </c>
      <c r="Z13175" s="15">
        <f t="shared" si="1367"/>
        <v>0</v>
      </c>
      <c r="AD13175" s="15">
        <f t="shared" si="1370"/>
        <v>1</v>
      </c>
      <c r="AE13175" s="15">
        <f t="shared" si="1371"/>
        <v>1</v>
      </c>
      <c r="AI13175" t="str">
        <f t="shared" si="1368"/>
        <v>ERROR!</v>
      </c>
      <c r="AJ13175" t="str">
        <f t="shared" si="1369"/>
        <v>ERROR!</v>
      </c>
      <c r="AL13175">
        <f t="shared" si="1365"/>
        <v>1</v>
      </c>
    </row>
    <row r="13176" spans="1:38" x14ac:dyDescent="0.3">
      <c r="A13176">
        <v>13175</v>
      </c>
      <c r="B13176" t="s">
        <v>34</v>
      </c>
      <c r="C13176" t="s">
        <v>29</v>
      </c>
      <c r="D13176">
        <v>175</v>
      </c>
      <c r="E13176">
        <v>3407264310.2014999</v>
      </c>
      <c r="F13176">
        <v>14792028.1989503</v>
      </c>
      <c r="G13176">
        <v>1350563593.7795701</v>
      </c>
      <c r="H13176">
        <v>-12129689.531853201</v>
      </c>
      <c r="I13176">
        <v>0</v>
      </c>
      <c r="J13176">
        <v>0</v>
      </c>
      <c r="K13176" t="s">
        <v>22</v>
      </c>
      <c r="L13176">
        <v>4963.8760642856796</v>
      </c>
      <c r="M13176">
        <v>3692.38531476559</v>
      </c>
      <c r="Y13176" s="15">
        <f t="shared" si="1366"/>
        <v>0</v>
      </c>
      <c r="Z13176" s="15">
        <f t="shared" si="1367"/>
        <v>0</v>
      </c>
      <c r="AD13176" s="15">
        <f t="shared" si="1370"/>
        <v>1</v>
      </c>
      <c r="AE13176" s="15">
        <f t="shared" si="1371"/>
        <v>1</v>
      </c>
      <c r="AI13176" t="str">
        <f t="shared" si="1368"/>
        <v>ERROR!</v>
      </c>
      <c r="AJ13176" t="str">
        <f t="shared" si="1369"/>
        <v>ERROR!</v>
      </c>
      <c r="AL13176">
        <f t="shared" si="1365"/>
        <v>1</v>
      </c>
    </row>
    <row r="13177" spans="1:38" x14ac:dyDescent="0.3">
      <c r="A13177">
        <v>13176</v>
      </c>
      <c r="B13177" t="s">
        <v>34</v>
      </c>
      <c r="C13177" t="s">
        <v>29</v>
      </c>
      <c r="D13177">
        <v>176</v>
      </c>
      <c r="E13177">
        <v>2801016523.4837198</v>
      </c>
      <c r="F13177">
        <v>14085205.660311</v>
      </c>
      <c r="G13177">
        <v>1347899219.38306</v>
      </c>
      <c r="H13177">
        <v>6551811.7437949199</v>
      </c>
      <c r="I13177">
        <v>0</v>
      </c>
      <c r="J13177">
        <v>0</v>
      </c>
      <c r="K13177" t="s">
        <v>22</v>
      </c>
      <c r="L13177">
        <v>-2681.22126352236</v>
      </c>
      <c r="M13177">
        <v>-1994.4297341138099</v>
      </c>
      <c r="Y13177" s="15">
        <f t="shared" si="1366"/>
        <v>0</v>
      </c>
      <c r="Z13177" s="15">
        <f t="shared" si="1367"/>
        <v>0</v>
      </c>
      <c r="AD13177" s="15">
        <f t="shared" si="1370"/>
        <v>0</v>
      </c>
      <c r="AE13177" s="15">
        <f t="shared" si="1371"/>
        <v>0</v>
      </c>
      <c r="AI13177" t="str">
        <f t="shared" si="1368"/>
        <v/>
      </c>
      <c r="AJ13177" t="str">
        <f t="shared" si="1369"/>
        <v/>
      </c>
      <c r="AL13177">
        <f t="shared" si="1365"/>
        <v>0</v>
      </c>
    </row>
    <row r="13178" spans="1:38" x14ac:dyDescent="0.3">
      <c r="A13178">
        <v>13177</v>
      </c>
      <c r="B13178" t="s">
        <v>34</v>
      </c>
      <c r="C13178" t="s">
        <v>29</v>
      </c>
      <c r="D13178">
        <v>177</v>
      </c>
      <c r="E13178">
        <v>2043122254.7444999</v>
      </c>
      <c r="F13178">
        <v>14129265.851873601</v>
      </c>
      <c r="G13178">
        <v>1349785073.3726201</v>
      </c>
      <c r="H13178">
        <v>-4951794.1485791197</v>
      </c>
      <c r="I13178">
        <v>0</v>
      </c>
      <c r="J13178">
        <v>0</v>
      </c>
      <c r="K13178" t="s">
        <v>22</v>
      </c>
      <c r="L13178">
        <v>2026.44036229066</v>
      </c>
      <c r="M13178">
        <v>1507.3701555131499</v>
      </c>
      <c r="Y13178" s="15">
        <f t="shared" si="1366"/>
        <v>0</v>
      </c>
      <c r="Z13178" s="15">
        <f t="shared" si="1367"/>
        <v>0</v>
      </c>
      <c r="AD13178" s="15">
        <f t="shared" si="1370"/>
        <v>1</v>
      </c>
      <c r="AE13178" s="15">
        <f t="shared" si="1371"/>
        <v>1</v>
      </c>
      <c r="AI13178" t="str">
        <f t="shared" si="1368"/>
        <v>ERROR!</v>
      </c>
      <c r="AJ13178" t="str">
        <f t="shared" si="1369"/>
        <v>ERROR!</v>
      </c>
      <c r="AL13178">
        <f t="shared" si="1365"/>
        <v>1</v>
      </c>
    </row>
    <row r="13179" spans="1:38" x14ac:dyDescent="0.3">
      <c r="A13179">
        <v>13178</v>
      </c>
      <c r="B13179" t="s">
        <v>34</v>
      </c>
      <c r="C13179" t="s">
        <v>29</v>
      </c>
      <c r="D13179">
        <v>178</v>
      </c>
      <c r="E13179">
        <v>3023862531.4752698</v>
      </c>
      <c r="F13179">
        <v>13903086.5544325</v>
      </c>
      <c r="G13179">
        <v>1351653692.0088401</v>
      </c>
      <c r="H13179">
        <v>98914737.736675695</v>
      </c>
      <c r="I13179">
        <v>0</v>
      </c>
      <c r="J13179">
        <v>0</v>
      </c>
      <c r="K13179" t="s">
        <v>22</v>
      </c>
      <c r="L13179">
        <v>-40479.230549701002</v>
      </c>
      <c r="M13179">
        <v>-30110.525423892701</v>
      </c>
      <c r="Y13179" s="15">
        <f t="shared" si="1366"/>
        <v>0</v>
      </c>
      <c r="Z13179" s="15">
        <f t="shared" si="1367"/>
        <v>0</v>
      </c>
      <c r="AD13179" s="15">
        <f t="shared" si="1370"/>
        <v>0</v>
      </c>
      <c r="AE13179" s="15">
        <f t="shared" si="1371"/>
        <v>0</v>
      </c>
      <c r="AI13179" t="str">
        <f t="shared" si="1368"/>
        <v/>
      </c>
      <c r="AJ13179" t="str">
        <f t="shared" si="1369"/>
        <v/>
      </c>
      <c r="AL13179">
        <f t="shared" si="1365"/>
        <v>0</v>
      </c>
    </row>
    <row r="13180" spans="1:38" x14ac:dyDescent="0.3">
      <c r="A13180">
        <v>13179</v>
      </c>
      <c r="B13180" t="s">
        <v>34</v>
      </c>
      <c r="C13180" t="s">
        <v>29</v>
      </c>
      <c r="D13180">
        <v>179</v>
      </c>
      <c r="E13180">
        <v>3230061149.6168399</v>
      </c>
      <c r="F13180">
        <v>15071232.9393849</v>
      </c>
      <c r="G13180">
        <v>1351940020.1984401</v>
      </c>
      <c r="H13180">
        <v>71477491.649124101</v>
      </c>
      <c r="I13180">
        <v>0</v>
      </c>
      <c r="J13180">
        <v>0</v>
      </c>
      <c r="K13180" t="s">
        <v>22</v>
      </c>
      <c r="L13180">
        <v>-29250.988576461801</v>
      </c>
      <c r="M13180">
        <v>-21758.3838241228</v>
      </c>
      <c r="Y13180" s="15">
        <f t="shared" si="1366"/>
        <v>0</v>
      </c>
      <c r="Z13180" s="15">
        <f t="shared" si="1367"/>
        <v>0</v>
      </c>
      <c r="AD13180" s="15">
        <f t="shared" si="1370"/>
        <v>0</v>
      </c>
      <c r="AE13180" s="15">
        <f t="shared" si="1371"/>
        <v>0</v>
      </c>
      <c r="AI13180" t="str">
        <f t="shared" si="1368"/>
        <v/>
      </c>
      <c r="AJ13180" t="str">
        <f t="shared" si="1369"/>
        <v/>
      </c>
      <c r="AL13180">
        <f t="shared" si="1365"/>
        <v>0</v>
      </c>
    </row>
    <row r="13181" spans="1:38" x14ac:dyDescent="0.3">
      <c r="A13181">
        <v>13180</v>
      </c>
      <c r="B13181" t="s">
        <v>34</v>
      </c>
      <c r="C13181" t="s">
        <v>29</v>
      </c>
      <c r="D13181">
        <v>180</v>
      </c>
      <c r="E13181">
        <v>3223939379.1203499</v>
      </c>
      <c r="F13181">
        <v>15256653.0249364</v>
      </c>
      <c r="G13181">
        <v>1350337272.27019</v>
      </c>
      <c r="H13181">
        <v>-3671775.34243298</v>
      </c>
      <c r="I13181">
        <v>0</v>
      </c>
      <c r="J13181">
        <v>0</v>
      </c>
      <c r="K13181" t="s">
        <v>22</v>
      </c>
      <c r="L13181">
        <v>1502.61370564138</v>
      </c>
      <c r="M13181">
        <v>1117.72105278663</v>
      </c>
      <c r="Y13181" s="15">
        <f t="shared" si="1366"/>
        <v>0</v>
      </c>
      <c r="Z13181" s="15">
        <f t="shared" si="1367"/>
        <v>0</v>
      </c>
      <c r="AD13181" s="15">
        <f t="shared" si="1370"/>
        <v>1</v>
      </c>
      <c r="AE13181" s="15">
        <f t="shared" si="1371"/>
        <v>1</v>
      </c>
      <c r="AI13181" t="str">
        <f t="shared" si="1368"/>
        <v>ERROR!</v>
      </c>
      <c r="AJ13181" t="str">
        <f t="shared" si="1369"/>
        <v>ERROR!</v>
      </c>
      <c r="AL13181">
        <f t="shared" si="1365"/>
        <v>1</v>
      </c>
    </row>
    <row r="13182" spans="1:38" x14ac:dyDescent="0.3">
      <c r="A13182">
        <v>13181</v>
      </c>
      <c r="B13182" t="s">
        <v>34</v>
      </c>
      <c r="C13182" t="s">
        <v>29</v>
      </c>
      <c r="D13182">
        <v>181</v>
      </c>
      <c r="E13182">
        <v>2245962293.0383401</v>
      </c>
      <c r="F13182">
        <v>14560993.914456701</v>
      </c>
      <c r="G13182">
        <v>1351302414.9742</v>
      </c>
      <c r="H13182">
        <v>-29269174.946474101</v>
      </c>
      <c r="I13182">
        <v>0</v>
      </c>
      <c r="J13182">
        <v>0</v>
      </c>
      <c r="K13182" t="s">
        <v>22</v>
      </c>
      <c r="L13182">
        <v>11977.9287471998</v>
      </c>
      <c r="M13182">
        <v>8909.7970285109404</v>
      </c>
      <c r="Y13182" s="15">
        <f t="shared" si="1366"/>
        <v>0</v>
      </c>
      <c r="Z13182" s="15">
        <f t="shared" si="1367"/>
        <v>0</v>
      </c>
      <c r="AD13182" s="15">
        <f t="shared" si="1370"/>
        <v>1</v>
      </c>
      <c r="AE13182" s="15">
        <f t="shared" si="1371"/>
        <v>1</v>
      </c>
      <c r="AI13182" t="str">
        <f t="shared" si="1368"/>
        <v>ERROR!</v>
      </c>
      <c r="AJ13182" t="str">
        <f t="shared" si="1369"/>
        <v>ERROR!</v>
      </c>
      <c r="AL13182">
        <f t="shared" si="1365"/>
        <v>1</v>
      </c>
    </row>
    <row r="13183" spans="1:38" x14ac:dyDescent="0.3">
      <c r="A13183">
        <v>13182</v>
      </c>
      <c r="B13183" t="s">
        <v>34</v>
      </c>
      <c r="C13183" t="s">
        <v>29</v>
      </c>
      <c r="D13183">
        <v>182</v>
      </c>
      <c r="E13183">
        <v>2276676972.8229799</v>
      </c>
      <c r="F13183">
        <v>15350987.5585011</v>
      </c>
      <c r="G13183">
        <v>1350132904.8473899</v>
      </c>
      <c r="H13183">
        <v>2645149.85852003</v>
      </c>
      <c r="I13183">
        <v>0</v>
      </c>
      <c r="J13183">
        <v>0</v>
      </c>
      <c r="K13183" t="s">
        <v>22</v>
      </c>
      <c r="L13183">
        <v>-1082.4841010708201</v>
      </c>
      <c r="M13183">
        <v>-805.20712977073504</v>
      </c>
      <c r="Y13183" s="15">
        <f t="shared" si="1366"/>
        <v>0</v>
      </c>
      <c r="Z13183" s="15">
        <f t="shared" si="1367"/>
        <v>0</v>
      </c>
      <c r="AD13183" s="15">
        <f t="shared" si="1370"/>
        <v>0</v>
      </c>
      <c r="AE13183" s="15">
        <f t="shared" si="1371"/>
        <v>0</v>
      </c>
      <c r="AI13183" t="str">
        <f t="shared" si="1368"/>
        <v/>
      </c>
      <c r="AJ13183" t="str">
        <f t="shared" si="1369"/>
        <v/>
      </c>
      <c r="AL13183">
        <f t="shared" si="1365"/>
        <v>0</v>
      </c>
    </row>
    <row r="13184" spans="1:38" x14ac:dyDescent="0.3">
      <c r="A13184">
        <v>13183</v>
      </c>
      <c r="B13184" t="s">
        <v>34</v>
      </c>
      <c r="C13184" t="s">
        <v>29</v>
      </c>
      <c r="D13184">
        <v>183</v>
      </c>
      <c r="E13184">
        <v>2597853798.9136</v>
      </c>
      <c r="F13184">
        <v>14711734.5746728</v>
      </c>
      <c r="G13184">
        <v>1351795741.0680599</v>
      </c>
      <c r="H13184">
        <v>41906560.393817402</v>
      </c>
      <c r="I13184">
        <v>0</v>
      </c>
      <c r="J13184">
        <v>0</v>
      </c>
      <c r="K13184" t="s">
        <v>22</v>
      </c>
      <c r="L13184">
        <v>-17149.571019863601</v>
      </c>
      <c r="M13184">
        <v>-12756.7294928799</v>
      </c>
      <c r="Y13184" s="15">
        <f t="shared" si="1366"/>
        <v>0</v>
      </c>
      <c r="Z13184" s="15">
        <f t="shared" si="1367"/>
        <v>0</v>
      </c>
      <c r="AD13184" s="15">
        <f t="shared" si="1370"/>
        <v>0</v>
      </c>
      <c r="AE13184" s="15">
        <f t="shared" si="1371"/>
        <v>0</v>
      </c>
      <c r="AI13184" t="str">
        <f t="shared" si="1368"/>
        <v/>
      </c>
      <c r="AJ13184" t="str">
        <f t="shared" si="1369"/>
        <v/>
      </c>
      <c r="AL13184">
        <f t="shared" si="1365"/>
        <v>0</v>
      </c>
    </row>
    <row r="13185" spans="1:38" x14ac:dyDescent="0.3">
      <c r="A13185">
        <v>13184</v>
      </c>
      <c r="B13185" t="s">
        <v>34</v>
      </c>
      <c r="C13185" t="s">
        <v>29</v>
      </c>
      <c r="D13185">
        <v>184</v>
      </c>
      <c r="E13185">
        <v>2573567536.8820901</v>
      </c>
      <c r="F13185">
        <v>15879291.356741</v>
      </c>
      <c r="G13185">
        <v>1354447130.76616</v>
      </c>
      <c r="H13185">
        <v>79767839.541669801</v>
      </c>
      <c r="I13185">
        <v>0</v>
      </c>
      <c r="J13185">
        <v>0</v>
      </c>
      <c r="K13185" t="s">
        <v>22</v>
      </c>
      <c r="L13185">
        <v>-32643.6771824102</v>
      </c>
      <c r="M13185">
        <v>-24282.039415830001</v>
      </c>
      <c r="Y13185" s="15">
        <f t="shared" si="1366"/>
        <v>0</v>
      </c>
      <c r="Z13185" s="15">
        <f t="shared" si="1367"/>
        <v>0</v>
      </c>
      <c r="AD13185" s="15">
        <f t="shared" si="1370"/>
        <v>0</v>
      </c>
      <c r="AE13185" s="15">
        <f t="shared" si="1371"/>
        <v>0</v>
      </c>
      <c r="AI13185" t="str">
        <f t="shared" si="1368"/>
        <v/>
      </c>
      <c r="AJ13185" t="str">
        <f t="shared" si="1369"/>
        <v/>
      </c>
      <c r="AL13185">
        <f t="shared" si="1365"/>
        <v>0</v>
      </c>
    </row>
    <row r="13186" spans="1:38" x14ac:dyDescent="0.3">
      <c r="A13186">
        <v>13185</v>
      </c>
      <c r="B13186" t="s">
        <v>34</v>
      </c>
      <c r="C13186" t="s">
        <v>29</v>
      </c>
      <c r="D13186">
        <v>185</v>
      </c>
      <c r="E13186">
        <v>2540747810.8838</v>
      </c>
      <c r="F13186">
        <v>15345987.241260599</v>
      </c>
      <c r="G13186">
        <v>1351988153.8552599</v>
      </c>
      <c r="H13186">
        <v>21682465.315846901</v>
      </c>
      <c r="I13186">
        <v>0</v>
      </c>
      <c r="J13186">
        <v>0</v>
      </c>
      <c r="K13186" t="s">
        <v>22</v>
      </c>
      <c r="L13186">
        <v>-8873.1925341862498</v>
      </c>
      <c r="M13186">
        <v>-6600.3351783988901</v>
      </c>
      <c r="Y13186" s="15">
        <f t="shared" si="1366"/>
        <v>0</v>
      </c>
      <c r="Z13186" s="15">
        <f t="shared" si="1367"/>
        <v>0</v>
      </c>
      <c r="AD13186" s="15">
        <f t="shared" si="1370"/>
        <v>0</v>
      </c>
      <c r="AE13186" s="15">
        <f t="shared" si="1371"/>
        <v>0</v>
      </c>
      <c r="AI13186" t="str">
        <f t="shared" si="1368"/>
        <v/>
      </c>
      <c r="AJ13186" t="str">
        <f t="shared" si="1369"/>
        <v/>
      </c>
      <c r="AL13186">
        <f t="shared" ref="AL13186:AL13249" si="1372">IF(H13186&lt;0,1,0)</f>
        <v>0</v>
      </c>
    </row>
    <row r="13187" spans="1:38" x14ac:dyDescent="0.3">
      <c r="A13187">
        <v>13186</v>
      </c>
      <c r="B13187" t="s">
        <v>34</v>
      </c>
      <c r="C13187" t="s">
        <v>29</v>
      </c>
      <c r="D13187">
        <v>186</v>
      </c>
      <c r="E13187">
        <v>2291606858.5568099</v>
      </c>
      <c r="F13187">
        <v>15206018.5870228</v>
      </c>
      <c r="G13187">
        <v>1351343784.5592</v>
      </c>
      <c r="H13187">
        <v>84296620.644343406</v>
      </c>
      <c r="I13187">
        <v>0</v>
      </c>
      <c r="J13187">
        <v>0</v>
      </c>
      <c r="K13187" t="s">
        <v>22</v>
      </c>
      <c r="L13187">
        <v>-34497.006408761401</v>
      </c>
      <c r="M13187">
        <v>-25660.640639990499</v>
      </c>
      <c r="Y13187" s="15">
        <f t="shared" si="1366"/>
        <v>0</v>
      </c>
      <c r="Z13187" s="15">
        <f t="shared" si="1367"/>
        <v>0</v>
      </c>
      <c r="AD13187" s="15">
        <f t="shared" si="1370"/>
        <v>0</v>
      </c>
      <c r="AE13187" s="15">
        <f t="shared" si="1371"/>
        <v>0</v>
      </c>
      <c r="AI13187" t="str">
        <f t="shared" si="1368"/>
        <v/>
      </c>
      <c r="AJ13187" t="str">
        <f t="shared" si="1369"/>
        <v/>
      </c>
      <c r="AL13187">
        <f t="shared" si="1372"/>
        <v>0</v>
      </c>
    </row>
    <row r="13188" spans="1:38" x14ac:dyDescent="0.3">
      <c r="A13188">
        <v>13187</v>
      </c>
      <c r="B13188" t="s">
        <v>34</v>
      </c>
      <c r="C13188" t="s">
        <v>29</v>
      </c>
      <c r="D13188">
        <v>187</v>
      </c>
      <c r="E13188">
        <v>1963925680.9049001</v>
      </c>
      <c r="F13188">
        <v>15314225.250809301</v>
      </c>
      <c r="G13188">
        <v>1350424280.8313899</v>
      </c>
      <c r="H13188">
        <v>9349776.9763195496</v>
      </c>
      <c r="I13188">
        <v>0</v>
      </c>
      <c r="J13188">
        <v>0</v>
      </c>
      <c r="K13188" t="s">
        <v>22</v>
      </c>
      <c r="L13188">
        <v>-3826.24254456669</v>
      </c>
      <c r="M13188">
        <v>-2846.1552221132001</v>
      </c>
      <c r="Y13188" s="15">
        <f t="shared" si="1366"/>
        <v>0</v>
      </c>
      <c r="Z13188" s="15">
        <f t="shared" si="1367"/>
        <v>0</v>
      </c>
      <c r="AD13188" s="15">
        <f t="shared" si="1370"/>
        <v>0</v>
      </c>
      <c r="AE13188" s="15">
        <f t="shared" si="1371"/>
        <v>0</v>
      </c>
      <c r="AI13188" t="str">
        <f t="shared" si="1368"/>
        <v/>
      </c>
      <c r="AJ13188" t="str">
        <f t="shared" si="1369"/>
        <v/>
      </c>
      <c r="AL13188">
        <f t="shared" si="1372"/>
        <v>0</v>
      </c>
    </row>
    <row r="13189" spans="1:38" x14ac:dyDescent="0.3">
      <c r="A13189">
        <v>13188</v>
      </c>
      <c r="B13189" t="s">
        <v>34</v>
      </c>
      <c r="C13189" t="s">
        <v>29</v>
      </c>
      <c r="D13189">
        <v>188</v>
      </c>
      <c r="E13189">
        <v>3154689732.9962201</v>
      </c>
      <c r="F13189">
        <v>14070051.5715452</v>
      </c>
      <c r="G13189">
        <v>1348757815.4311199</v>
      </c>
      <c r="H13189">
        <v>47984157.767910503</v>
      </c>
      <c r="I13189">
        <v>0</v>
      </c>
      <c r="J13189">
        <v>0</v>
      </c>
      <c r="K13189" t="s">
        <v>22</v>
      </c>
      <c r="L13189">
        <v>-19636.727847283</v>
      </c>
      <c r="M13189">
        <v>-14606.804157547</v>
      </c>
      <c r="Y13189" s="15">
        <f t="shared" si="1366"/>
        <v>0</v>
      </c>
      <c r="Z13189" s="15">
        <f t="shared" si="1367"/>
        <v>0</v>
      </c>
      <c r="AD13189" s="15">
        <f t="shared" si="1370"/>
        <v>0</v>
      </c>
      <c r="AE13189" s="15">
        <f t="shared" si="1371"/>
        <v>0</v>
      </c>
      <c r="AI13189" t="str">
        <f t="shared" si="1368"/>
        <v/>
      </c>
      <c r="AJ13189" t="str">
        <f t="shared" si="1369"/>
        <v/>
      </c>
      <c r="AL13189">
        <f t="shared" si="1372"/>
        <v>0</v>
      </c>
    </row>
    <row r="13190" spans="1:38" x14ac:dyDescent="0.3">
      <c r="A13190">
        <v>13189</v>
      </c>
      <c r="B13190" t="s">
        <v>34</v>
      </c>
      <c r="C13190" t="s">
        <v>29</v>
      </c>
      <c r="D13190">
        <v>189</v>
      </c>
      <c r="E13190">
        <v>2969055357.0353599</v>
      </c>
      <c r="F13190">
        <v>14858412.9339337</v>
      </c>
      <c r="G13190">
        <v>1350757790.33215</v>
      </c>
      <c r="H13190">
        <v>-55495830.577635303</v>
      </c>
      <c r="I13190">
        <v>0</v>
      </c>
      <c r="J13190">
        <v>0</v>
      </c>
      <c r="K13190" t="s">
        <v>22</v>
      </c>
      <c r="L13190">
        <v>22710.756474728099</v>
      </c>
      <c r="M13190">
        <v>16893.424132371299</v>
      </c>
      <c r="Y13190" s="15">
        <f t="shared" ref="Y13190:Y13253" si="1373">IF(K13190&lt;cet_ZAF_lo,1,0)</f>
        <v>0</v>
      </c>
      <c r="Z13190" s="15">
        <f t="shared" ref="Z13190:Z13253" si="1374">IF(K13190&lt;cet_ZAF_hi,1,0)</f>
        <v>0</v>
      </c>
      <c r="AD13190" s="15">
        <f t="shared" si="1370"/>
        <v>1</v>
      </c>
      <c r="AE13190" s="15">
        <f t="shared" si="1371"/>
        <v>1</v>
      </c>
      <c r="AI13190" t="str">
        <f t="shared" si="1368"/>
        <v>ERROR!</v>
      </c>
      <c r="AJ13190" t="str">
        <f t="shared" si="1369"/>
        <v>ERROR!</v>
      </c>
      <c r="AL13190">
        <f t="shared" si="1372"/>
        <v>1</v>
      </c>
    </row>
    <row r="13191" spans="1:38" x14ac:dyDescent="0.3">
      <c r="A13191">
        <v>13190</v>
      </c>
      <c r="B13191" t="s">
        <v>34</v>
      </c>
      <c r="C13191" t="s">
        <v>29</v>
      </c>
      <c r="D13191">
        <v>190</v>
      </c>
      <c r="E13191">
        <v>2891993387.4525599</v>
      </c>
      <c r="F13191">
        <v>13673268.590794699</v>
      </c>
      <c r="G13191">
        <v>1351273305.0404301</v>
      </c>
      <c r="H13191">
        <v>121116067.08919901</v>
      </c>
      <c r="I13191">
        <v>0</v>
      </c>
      <c r="J13191">
        <v>0</v>
      </c>
      <c r="K13191" t="s">
        <v>22</v>
      </c>
      <c r="L13191">
        <v>-49564.759662289398</v>
      </c>
      <c r="M13191">
        <v>-36868.807427257903</v>
      </c>
      <c r="Y13191" s="15">
        <f t="shared" si="1373"/>
        <v>0</v>
      </c>
      <c r="Z13191" s="15">
        <f t="shared" si="1374"/>
        <v>0</v>
      </c>
      <c r="AD13191" s="15">
        <f t="shared" si="1370"/>
        <v>0</v>
      </c>
      <c r="AE13191" s="15">
        <f t="shared" si="1371"/>
        <v>0</v>
      </c>
      <c r="AI13191" t="str">
        <f t="shared" si="1368"/>
        <v/>
      </c>
      <c r="AJ13191" t="str">
        <f t="shared" si="1369"/>
        <v/>
      </c>
      <c r="AL13191">
        <f t="shared" si="1372"/>
        <v>0</v>
      </c>
    </row>
    <row r="13192" spans="1:38" x14ac:dyDescent="0.3">
      <c r="A13192">
        <v>13191</v>
      </c>
      <c r="B13192" t="s">
        <v>34</v>
      </c>
      <c r="C13192" t="s">
        <v>29</v>
      </c>
      <c r="D13192">
        <v>191</v>
      </c>
      <c r="E13192">
        <v>1999179975.3240399</v>
      </c>
      <c r="F13192">
        <v>14680938.852324501</v>
      </c>
      <c r="G13192">
        <v>1348611607.21222</v>
      </c>
      <c r="H13192">
        <v>21154826.206572998</v>
      </c>
      <c r="I13192">
        <v>0</v>
      </c>
      <c r="J13192">
        <v>0</v>
      </c>
      <c r="K13192" t="s">
        <v>22</v>
      </c>
      <c r="L13192">
        <v>-8657.2649015598909</v>
      </c>
      <c r="M13192">
        <v>-6439.7171433318899</v>
      </c>
      <c r="Y13192" s="15">
        <f t="shared" si="1373"/>
        <v>0</v>
      </c>
      <c r="Z13192" s="15">
        <f t="shared" si="1374"/>
        <v>0</v>
      </c>
      <c r="AD13192" s="15">
        <f t="shared" si="1370"/>
        <v>0</v>
      </c>
      <c r="AE13192" s="15">
        <f t="shared" si="1371"/>
        <v>0</v>
      </c>
      <c r="AI13192" t="str">
        <f t="shared" si="1368"/>
        <v/>
      </c>
      <c r="AJ13192" t="str">
        <f t="shared" si="1369"/>
        <v/>
      </c>
      <c r="AL13192">
        <f t="shared" si="1372"/>
        <v>0</v>
      </c>
    </row>
    <row r="13193" spans="1:38" x14ac:dyDescent="0.3">
      <c r="A13193">
        <v>13192</v>
      </c>
      <c r="B13193" t="s">
        <v>34</v>
      </c>
      <c r="C13193" t="s">
        <v>29</v>
      </c>
      <c r="D13193">
        <v>192</v>
      </c>
      <c r="E13193">
        <v>2438426887.3608398</v>
      </c>
      <c r="F13193">
        <v>14513137.101172</v>
      </c>
      <c r="G13193">
        <v>1349274539.07075</v>
      </c>
      <c r="H13193">
        <v>47407667.463770904</v>
      </c>
      <c r="I13193">
        <v>0</v>
      </c>
      <c r="J13193">
        <v>0</v>
      </c>
      <c r="K13193" t="s">
        <v>22</v>
      </c>
      <c r="L13193">
        <v>-19400.8086661286</v>
      </c>
      <c r="M13193">
        <v>-14431.315384522801</v>
      </c>
      <c r="Y13193" s="15">
        <f t="shared" si="1373"/>
        <v>0</v>
      </c>
      <c r="Z13193" s="15">
        <f t="shared" si="1374"/>
        <v>0</v>
      </c>
      <c r="AD13193" s="15">
        <f t="shared" si="1370"/>
        <v>0</v>
      </c>
      <c r="AE13193" s="15">
        <f t="shared" si="1371"/>
        <v>0</v>
      </c>
      <c r="AI13193" t="str">
        <f t="shared" si="1368"/>
        <v/>
      </c>
      <c r="AJ13193" t="str">
        <f t="shared" si="1369"/>
        <v/>
      </c>
      <c r="AL13193">
        <f t="shared" si="1372"/>
        <v>0</v>
      </c>
    </row>
    <row r="13194" spans="1:38" x14ac:dyDescent="0.3">
      <c r="A13194">
        <v>13193</v>
      </c>
      <c r="B13194" t="s">
        <v>34</v>
      </c>
      <c r="C13194" t="s">
        <v>29</v>
      </c>
      <c r="D13194">
        <v>193</v>
      </c>
      <c r="E13194">
        <v>3489856060.5753899</v>
      </c>
      <c r="F13194">
        <v>14133293.1800965</v>
      </c>
      <c r="G13194">
        <v>1348189512.4170599</v>
      </c>
      <c r="H13194">
        <v>72849532.884714603</v>
      </c>
      <c r="I13194">
        <v>0</v>
      </c>
      <c r="J13194">
        <v>0</v>
      </c>
      <c r="K13194" t="s">
        <v>22</v>
      </c>
      <c r="L13194">
        <v>-29812.473899781598</v>
      </c>
      <c r="M13194">
        <v>-22176.045372363002</v>
      </c>
      <c r="Y13194" s="15">
        <f t="shared" si="1373"/>
        <v>0</v>
      </c>
      <c r="Z13194" s="15">
        <f t="shared" si="1374"/>
        <v>0</v>
      </c>
      <c r="AD13194" s="15">
        <f t="shared" si="1370"/>
        <v>0</v>
      </c>
      <c r="AE13194" s="15">
        <f t="shared" si="1371"/>
        <v>0</v>
      </c>
      <c r="AI13194" t="str">
        <f t="shared" si="1368"/>
        <v/>
      </c>
      <c r="AJ13194" t="str">
        <f t="shared" si="1369"/>
        <v/>
      </c>
      <c r="AL13194">
        <f t="shared" si="1372"/>
        <v>0</v>
      </c>
    </row>
    <row r="13195" spans="1:38" x14ac:dyDescent="0.3">
      <c r="A13195">
        <v>13194</v>
      </c>
      <c r="B13195" t="s">
        <v>34</v>
      </c>
      <c r="C13195" t="s">
        <v>29</v>
      </c>
      <c r="D13195">
        <v>194</v>
      </c>
      <c r="E13195">
        <v>2455146734.17061</v>
      </c>
      <c r="F13195">
        <v>14576299.965366401</v>
      </c>
      <c r="G13195">
        <v>1348916856.7135401</v>
      </c>
      <c r="H13195">
        <v>55866811.223304696</v>
      </c>
      <c r="I13195">
        <v>0</v>
      </c>
      <c r="J13195">
        <v>0</v>
      </c>
      <c r="K13195" t="s">
        <v>22</v>
      </c>
      <c r="L13195">
        <v>-22862.574206131401</v>
      </c>
      <c r="M13195">
        <v>-17006.353938574</v>
      </c>
      <c r="Y13195" s="15">
        <f t="shared" si="1373"/>
        <v>0</v>
      </c>
      <c r="Z13195" s="15">
        <f t="shared" si="1374"/>
        <v>0</v>
      </c>
      <c r="AD13195" s="15">
        <f t="shared" si="1370"/>
        <v>0</v>
      </c>
      <c r="AE13195" s="15">
        <f t="shared" si="1371"/>
        <v>0</v>
      </c>
      <c r="AI13195" t="str">
        <f t="shared" si="1368"/>
        <v/>
      </c>
      <c r="AJ13195" t="str">
        <f t="shared" si="1369"/>
        <v/>
      </c>
      <c r="AL13195">
        <f t="shared" si="1372"/>
        <v>0</v>
      </c>
    </row>
    <row r="13196" spans="1:38" x14ac:dyDescent="0.3">
      <c r="A13196">
        <v>13195</v>
      </c>
      <c r="B13196" t="s">
        <v>34</v>
      </c>
      <c r="C13196" t="s">
        <v>29</v>
      </c>
      <c r="D13196">
        <v>195</v>
      </c>
      <c r="E13196">
        <v>2346071339.8393898</v>
      </c>
      <c r="F13196">
        <v>14549382.3134671</v>
      </c>
      <c r="G13196">
        <v>1350602707.0692501</v>
      </c>
      <c r="H13196">
        <v>8131173.66666603</v>
      </c>
      <c r="I13196">
        <v>0</v>
      </c>
      <c r="J13196">
        <v>0</v>
      </c>
      <c r="K13196" t="s">
        <v>22</v>
      </c>
      <c r="L13196">
        <v>-3327.5491703658599</v>
      </c>
      <c r="M13196">
        <v>-2475.20154244371</v>
      </c>
      <c r="Y13196" s="15">
        <f t="shared" si="1373"/>
        <v>0</v>
      </c>
      <c r="Z13196" s="15">
        <f t="shared" si="1374"/>
        <v>0</v>
      </c>
      <c r="AD13196" s="15">
        <f t="shared" si="1370"/>
        <v>0</v>
      </c>
      <c r="AE13196" s="15">
        <f t="shared" si="1371"/>
        <v>0</v>
      </c>
      <c r="AI13196" t="str">
        <f t="shared" si="1368"/>
        <v/>
      </c>
      <c r="AJ13196" t="str">
        <f t="shared" si="1369"/>
        <v/>
      </c>
      <c r="AL13196">
        <f t="shared" si="1372"/>
        <v>0</v>
      </c>
    </row>
    <row r="13197" spans="1:38" x14ac:dyDescent="0.3">
      <c r="A13197">
        <v>13196</v>
      </c>
      <c r="B13197" t="s">
        <v>34</v>
      </c>
      <c r="C13197" t="s">
        <v>29</v>
      </c>
      <c r="D13197">
        <v>196</v>
      </c>
      <c r="E13197">
        <v>3511663681.10848</v>
      </c>
      <c r="F13197">
        <v>14908099.450840401</v>
      </c>
      <c r="G13197">
        <v>1353257560.2612901</v>
      </c>
      <c r="H13197">
        <v>74628222.899087906</v>
      </c>
      <c r="I13197">
        <v>0</v>
      </c>
      <c r="J13197">
        <v>0</v>
      </c>
      <c r="K13197" t="s">
        <v>22</v>
      </c>
      <c r="L13197">
        <v>-30540.373551701399</v>
      </c>
      <c r="M13197">
        <v>-22717.494423581102</v>
      </c>
      <c r="Y13197" s="15">
        <f t="shared" si="1373"/>
        <v>0</v>
      </c>
      <c r="Z13197" s="15">
        <f t="shared" si="1374"/>
        <v>0</v>
      </c>
      <c r="AD13197" s="15">
        <f t="shared" si="1370"/>
        <v>0</v>
      </c>
      <c r="AE13197" s="15">
        <f t="shared" si="1371"/>
        <v>0</v>
      </c>
      <c r="AI13197" t="str">
        <f t="shared" si="1368"/>
        <v/>
      </c>
      <c r="AJ13197" t="str">
        <f t="shared" si="1369"/>
        <v/>
      </c>
      <c r="AL13197">
        <f t="shared" si="1372"/>
        <v>0</v>
      </c>
    </row>
    <row r="13198" spans="1:38" x14ac:dyDescent="0.3">
      <c r="A13198">
        <v>13197</v>
      </c>
      <c r="B13198" t="s">
        <v>34</v>
      </c>
      <c r="C13198" t="s">
        <v>29</v>
      </c>
      <c r="D13198">
        <v>197</v>
      </c>
      <c r="E13198">
        <v>3461806231.75459</v>
      </c>
      <c r="F13198">
        <v>15294817.471782399</v>
      </c>
      <c r="G13198">
        <v>1352337585.5785999</v>
      </c>
      <c r="H13198">
        <v>95727372.493769601</v>
      </c>
      <c r="I13198">
        <v>0</v>
      </c>
      <c r="J13198">
        <v>0</v>
      </c>
      <c r="K13198" t="s">
        <v>22</v>
      </c>
      <c r="L13198">
        <v>-39174.853715005498</v>
      </c>
      <c r="M13198">
        <v>-29140.263111341799</v>
      </c>
      <c r="Y13198" s="15">
        <f t="shared" si="1373"/>
        <v>0</v>
      </c>
      <c r="Z13198" s="15">
        <f t="shared" si="1374"/>
        <v>0</v>
      </c>
      <c r="AD13198" s="15">
        <f t="shared" si="1370"/>
        <v>0</v>
      </c>
      <c r="AE13198" s="15">
        <f t="shared" si="1371"/>
        <v>0</v>
      </c>
      <c r="AI13198" t="str">
        <f t="shared" si="1368"/>
        <v/>
      </c>
      <c r="AJ13198" t="str">
        <f t="shared" si="1369"/>
        <v/>
      </c>
      <c r="AL13198">
        <f t="shared" si="1372"/>
        <v>0</v>
      </c>
    </row>
    <row r="13199" spans="1:38" x14ac:dyDescent="0.3">
      <c r="A13199">
        <v>13198</v>
      </c>
      <c r="B13199" t="s">
        <v>34</v>
      </c>
      <c r="C13199" t="s">
        <v>29</v>
      </c>
      <c r="D13199">
        <v>198</v>
      </c>
      <c r="E13199">
        <v>2947643277.4256301</v>
      </c>
      <c r="F13199">
        <v>14540587.2002335</v>
      </c>
      <c r="G13199">
        <v>1349091124.5994501</v>
      </c>
      <c r="H13199">
        <v>-9926372.8302140199</v>
      </c>
      <c r="I13199">
        <v>0</v>
      </c>
      <c r="J13199">
        <v>0</v>
      </c>
      <c r="K13199" t="s">
        <v>22</v>
      </c>
      <c r="L13199">
        <v>4062.2049202233002</v>
      </c>
      <c r="M13199">
        <v>3021.6761254210501</v>
      </c>
      <c r="Y13199" s="15">
        <f t="shared" si="1373"/>
        <v>0</v>
      </c>
      <c r="Z13199" s="15">
        <f t="shared" si="1374"/>
        <v>0</v>
      </c>
      <c r="AD13199" s="15">
        <f t="shared" si="1370"/>
        <v>1</v>
      </c>
      <c r="AE13199" s="15">
        <f t="shared" si="1371"/>
        <v>1</v>
      </c>
      <c r="AI13199" t="str">
        <f t="shared" si="1368"/>
        <v>ERROR!</v>
      </c>
      <c r="AJ13199" t="str">
        <f t="shared" si="1369"/>
        <v>ERROR!</v>
      </c>
      <c r="AL13199">
        <f t="shared" si="1372"/>
        <v>1</v>
      </c>
    </row>
    <row r="13200" spans="1:38" x14ac:dyDescent="0.3">
      <c r="A13200">
        <v>13199</v>
      </c>
      <c r="B13200" t="s">
        <v>34</v>
      </c>
      <c r="C13200" t="s">
        <v>29</v>
      </c>
      <c r="D13200">
        <v>199</v>
      </c>
      <c r="E13200">
        <v>3935269552.7748899</v>
      </c>
      <c r="F13200">
        <v>14104440.6206071</v>
      </c>
      <c r="G13200">
        <v>1348681743.8945601</v>
      </c>
      <c r="H13200">
        <v>-9324027.6864900608</v>
      </c>
      <c r="I13200">
        <v>0</v>
      </c>
      <c r="J13200">
        <v>0</v>
      </c>
      <c r="K13200" t="s">
        <v>22</v>
      </c>
      <c r="L13200">
        <v>3815.705070947</v>
      </c>
      <c r="M13200">
        <v>2838.3169094026898</v>
      </c>
      <c r="Y13200" s="15">
        <f t="shared" si="1373"/>
        <v>0</v>
      </c>
      <c r="Z13200" s="15">
        <f t="shared" si="1374"/>
        <v>0</v>
      </c>
      <c r="AD13200" s="15">
        <f t="shared" si="1370"/>
        <v>1</v>
      </c>
      <c r="AE13200" s="15">
        <f t="shared" si="1371"/>
        <v>1</v>
      </c>
      <c r="AI13200" t="str">
        <f t="shared" si="1368"/>
        <v>ERROR!</v>
      </c>
      <c r="AJ13200" t="str">
        <f t="shared" si="1369"/>
        <v>ERROR!</v>
      </c>
      <c r="AL13200">
        <f t="shared" si="1372"/>
        <v>1</v>
      </c>
    </row>
    <row r="13201" spans="1:38" x14ac:dyDescent="0.3">
      <c r="A13201">
        <v>13200</v>
      </c>
      <c r="B13201" t="s">
        <v>34</v>
      </c>
      <c r="C13201" t="s">
        <v>29</v>
      </c>
      <c r="D13201">
        <v>200</v>
      </c>
      <c r="E13201">
        <v>2907453647.0271301</v>
      </c>
      <c r="F13201">
        <v>14808645.2922325</v>
      </c>
      <c r="G13201">
        <v>1351761146.2836201</v>
      </c>
      <c r="H13201">
        <v>-29295603.234581001</v>
      </c>
      <c r="I13201">
        <v>0</v>
      </c>
      <c r="J13201">
        <v>0</v>
      </c>
      <c r="K13201" t="s">
        <v>22</v>
      </c>
      <c r="L13201">
        <v>11988.7440897038</v>
      </c>
      <c r="M13201">
        <v>8917.8420343327398</v>
      </c>
      <c r="Y13201" s="15">
        <f t="shared" si="1373"/>
        <v>0</v>
      </c>
      <c r="Z13201" s="15">
        <f t="shared" si="1374"/>
        <v>0</v>
      </c>
      <c r="AD13201" s="15">
        <f t="shared" si="1370"/>
        <v>1</v>
      </c>
      <c r="AE13201" s="15">
        <f t="shared" si="1371"/>
        <v>1</v>
      </c>
      <c r="AI13201" t="str">
        <f t="shared" si="1368"/>
        <v>ERROR!</v>
      </c>
      <c r="AJ13201" t="str">
        <f t="shared" si="1369"/>
        <v>ERROR!</v>
      </c>
      <c r="AL13201">
        <f t="shared" si="1372"/>
        <v>1</v>
      </c>
    </row>
    <row r="13202" spans="1:38" x14ac:dyDescent="0.3">
      <c r="A13202">
        <v>13201</v>
      </c>
      <c r="B13202" t="s">
        <v>34</v>
      </c>
      <c r="C13202" t="s">
        <v>29</v>
      </c>
      <c r="D13202">
        <v>201</v>
      </c>
      <c r="E13202">
        <v>1719870699.67296</v>
      </c>
      <c r="F13202">
        <v>15439464.1191813</v>
      </c>
      <c r="G13202">
        <v>1353745570.4839499</v>
      </c>
      <c r="H13202">
        <v>12807793.5919907</v>
      </c>
      <c r="I13202">
        <v>0</v>
      </c>
      <c r="J13202">
        <v>0</v>
      </c>
      <c r="K13202" t="s">
        <v>22</v>
      </c>
      <c r="L13202">
        <v>-5241.3790048491701</v>
      </c>
      <c r="M13202">
        <v>-3898.80621836411</v>
      </c>
      <c r="Y13202" s="15">
        <f t="shared" si="1373"/>
        <v>0</v>
      </c>
      <c r="Z13202" s="15">
        <f t="shared" si="1374"/>
        <v>0</v>
      </c>
      <c r="AD13202" s="15">
        <f t="shared" si="1370"/>
        <v>0</v>
      </c>
      <c r="AE13202" s="15">
        <f t="shared" si="1371"/>
        <v>0</v>
      </c>
      <c r="AI13202" t="str">
        <f t="shared" si="1368"/>
        <v/>
      </c>
      <c r="AJ13202" t="str">
        <f t="shared" si="1369"/>
        <v/>
      </c>
      <c r="AL13202">
        <f t="shared" si="1372"/>
        <v>0</v>
      </c>
    </row>
    <row r="13203" spans="1:38" x14ac:dyDescent="0.3">
      <c r="A13203">
        <v>13202</v>
      </c>
      <c r="B13203" t="s">
        <v>34</v>
      </c>
      <c r="C13203" t="s">
        <v>29</v>
      </c>
      <c r="D13203">
        <v>202</v>
      </c>
      <c r="E13203">
        <v>2219131700.9591298</v>
      </c>
      <c r="F13203">
        <v>15712000.521165799</v>
      </c>
      <c r="G13203">
        <v>1353909724.25424</v>
      </c>
      <c r="H13203">
        <v>23376378.502408501</v>
      </c>
      <c r="I13203">
        <v>0</v>
      </c>
      <c r="J13203">
        <v>0</v>
      </c>
      <c r="K13203" t="s">
        <v>22</v>
      </c>
      <c r="L13203">
        <v>-9566.3986628072798</v>
      </c>
      <c r="M13203">
        <v>-7115.9774096466799</v>
      </c>
      <c r="Y13203" s="15">
        <f t="shared" si="1373"/>
        <v>0</v>
      </c>
      <c r="Z13203" s="15">
        <f t="shared" si="1374"/>
        <v>0</v>
      </c>
      <c r="AD13203" s="15">
        <f t="shared" si="1370"/>
        <v>0</v>
      </c>
      <c r="AE13203" s="15">
        <f t="shared" si="1371"/>
        <v>0</v>
      </c>
      <c r="AI13203" t="str">
        <f t="shared" ref="AI13203:AI13266" si="1375">IF(Y13203&lt;&gt;AD13203,"ERROR!","")</f>
        <v/>
      </c>
      <c r="AJ13203" t="str">
        <f t="shared" ref="AJ13203:AJ13266" si="1376">IF(Z13203&lt;&gt;AE13203,"ERROR!","")</f>
        <v/>
      </c>
      <c r="AL13203">
        <f t="shared" si="1372"/>
        <v>0</v>
      </c>
    </row>
    <row r="13204" spans="1:38" x14ac:dyDescent="0.3">
      <c r="A13204">
        <v>13203</v>
      </c>
      <c r="B13204" t="s">
        <v>34</v>
      </c>
      <c r="C13204" t="s">
        <v>29</v>
      </c>
      <c r="D13204">
        <v>203</v>
      </c>
      <c r="E13204">
        <v>2998558230.09905</v>
      </c>
      <c r="F13204">
        <v>15011983.585134801</v>
      </c>
      <c r="G13204">
        <v>1351260608.33617</v>
      </c>
      <c r="H13204">
        <v>15560461.1550193</v>
      </c>
      <c r="I13204">
        <v>0</v>
      </c>
      <c r="J13204">
        <v>0</v>
      </c>
      <c r="K13204" t="s">
        <v>22</v>
      </c>
      <c r="L13204">
        <v>-6367.8629592134603</v>
      </c>
      <c r="M13204">
        <v>-4736.7426931161899</v>
      </c>
      <c r="Y13204" s="15">
        <f t="shared" si="1373"/>
        <v>0</v>
      </c>
      <c r="Z13204" s="15">
        <f t="shared" si="1374"/>
        <v>0</v>
      </c>
      <c r="AD13204" s="15">
        <f t="shared" si="1370"/>
        <v>0</v>
      </c>
      <c r="AE13204" s="15">
        <f t="shared" si="1371"/>
        <v>0</v>
      </c>
      <c r="AI13204" t="str">
        <f t="shared" si="1375"/>
        <v/>
      </c>
      <c r="AJ13204" t="str">
        <f t="shared" si="1376"/>
        <v/>
      </c>
      <c r="AL13204">
        <f t="shared" si="1372"/>
        <v>0</v>
      </c>
    </row>
    <row r="13205" spans="1:38" x14ac:dyDescent="0.3">
      <c r="A13205">
        <v>13204</v>
      </c>
      <c r="B13205" t="s">
        <v>34</v>
      </c>
      <c r="C13205" t="s">
        <v>29</v>
      </c>
      <c r="D13205">
        <v>204</v>
      </c>
      <c r="E13205">
        <v>2979870394.9595599</v>
      </c>
      <c r="F13205">
        <v>14769004.185706399</v>
      </c>
      <c r="G13205">
        <v>1349092194.0087299</v>
      </c>
      <c r="H13205">
        <v>-25064289.641844701</v>
      </c>
      <c r="I13205">
        <v>0</v>
      </c>
      <c r="J13205">
        <v>0</v>
      </c>
      <c r="K13205" t="s">
        <v>22</v>
      </c>
      <c r="L13205">
        <v>10257.1485522984</v>
      </c>
      <c r="M13205">
        <v>7629.7925643971003</v>
      </c>
      <c r="Y13205" s="15">
        <f t="shared" si="1373"/>
        <v>0</v>
      </c>
      <c r="Z13205" s="15">
        <f t="shared" si="1374"/>
        <v>0</v>
      </c>
      <c r="AD13205" s="15">
        <f t="shared" si="1370"/>
        <v>1</v>
      </c>
      <c r="AE13205" s="15">
        <f t="shared" si="1371"/>
        <v>1</v>
      </c>
      <c r="AI13205" t="str">
        <f t="shared" si="1375"/>
        <v>ERROR!</v>
      </c>
      <c r="AJ13205" t="str">
        <f t="shared" si="1376"/>
        <v>ERROR!</v>
      </c>
      <c r="AL13205">
        <f t="shared" si="1372"/>
        <v>1</v>
      </c>
    </row>
    <row r="13206" spans="1:38" x14ac:dyDescent="0.3">
      <c r="A13206">
        <v>13205</v>
      </c>
      <c r="B13206" t="s">
        <v>34</v>
      </c>
      <c r="C13206" t="s">
        <v>29</v>
      </c>
      <c r="D13206">
        <v>205</v>
      </c>
      <c r="E13206">
        <v>2683200851.3750601</v>
      </c>
      <c r="F13206">
        <v>16530122.723406</v>
      </c>
      <c r="G13206">
        <v>1354506804.03304</v>
      </c>
      <c r="H13206">
        <v>-54994247.588527203</v>
      </c>
      <c r="I13206">
        <v>0</v>
      </c>
      <c r="J13206">
        <v>0</v>
      </c>
      <c r="K13206" t="s">
        <v>22</v>
      </c>
      <c r="L13206">
        <v>22505.491880993199</v>
      </c>
      <c r="M13206">
        <v>16740.737811896601</v>
      </c>
      <c r="Y13206" s="15">
        <f t="shared" si="1373"/>
        <v>0</v>
      </c>
      <c r="Z13206" s="15">
        <f t="shared" si="1374"/>
        <v>0</v>
      </c>
      <c r="AD13206" s="15">
        <f t="shared" si="1370"/>
        <v>1</v>
      </c>
      <c r="AE13206" s="15">
        <f t="shared" si="1371"/>
        <v>1</v>
      </c>
      <c r="AI13206" t="str">
        <f t="shared" si="1375"/>
        <v>ERROR!</v>
      </c>
      <c r="AJ13206" t="str">
        <f t="shared" si="1376"/>
        <v>ERROR!</v>
      </c>
      <c r="AL13206">
        <f t="shared" si="1372"/>
        <v>1</v>
      </c>
    </row>
    <row r="13207" spans="1:38" x14ac:dyDescent="0.3">
      <c r="A13207">
        <v>13206</v>
      </c>
      <c r="B13207" t="s">
        <v>34</v>
      </c>
      <c r="C13207" t="s">
        <v>29</v>
      </c>
      <c r="D13207">
        <v>206</v>
      </c>
      <c r="E13207">
        <v>1429243153.8752401</v>
      </c>
      <c r="F13207">
        <v>13871063.9050621</v>
      </c>
      <c r="G13207">
        <v>1349565293.51423</v>
      </c>
      <c r="H13207">
        <v>32754002.597036399</v>
      </c>
      <c r="I13207">
        <v>0</v>
      </c>
      <c r="J13207">
        <v>0</v>
      </c>
      <c r="K13207" t="s">
        <v>22</v>
      </c>
      <c r="L13207">
        <v>-13404.037182816401</v>
      </c>
      <c r="M13207">
        <v>-9970.6095421070204</v>
      </c>
      <c r="Y13207" s="15">
        <f t="shared" si="1373"/>
        <v>0</v>
      </c>
      <c r="Z13207" s="15">
        <f t="shared" si="1374"/>
        <v>0</v>
      </c>
      <c r="AD13207" s="15">
        <f t="shared" si="1370"/>
        <v>0</v>
      </c>
      <c r="AE13207" s="15">
        <f t="shared" si="1371"/>
        <v>0</v>
      </c>
      <c r="AI13207" t="str">
        <f t="shared" si="1375"/>
        <v/>
      </c>
      <c r="AJ13207" t="str">
        <f t="shared" si="1376"/>
        <v/>
      </c>
      <c r="AL13207">
        <f t="shared" si="1372"/>
        <v>0</v>
      </c>
    </row>
    <row r="13208" spans="1:38" x14ac:dyDescent="0.3">
      <c r="A13208">
        <v>13207</v>
      </c>
      <c r="B13208" t="s">
        <v>34</v>
      </c>
      <c r="C13208" t="s">
        <v>29</v>
      </c>
      <c r="D13208">
        <v>207</v>
      </c>
      <c r="E13208">
        <v>2796975759.60145</v>
      </c>
      <c r="F13208">
        <v>14837376.692855</v>
      </c>
      <c r="G13208">
        <v>1349058809.1180501</v>
      </c>
      <c r="H13208">
        <v>-78180944.6779432</v>
      </c>
      <c r="I13208">
        <v>0</v>
      </c>
      <c r="J13208">
        <v>0</v>
      </c>
      <c r="K13208" t="s">
        <v>22</v>
      </c>
      <c r="L13208">
        <v>31994.266543341098</v>
      </c>
      <c r="M13208">
        <v>23798.974513343099</v>
      </c>
      <c r="Y13208" s="15">
        <f t="shared" si="1373"/>
        <v>0</v>
      </c>
      <c r="Z13208" s="15">
        <f t="shared" si="1374"/>
        <v>0</v>
      </c>
      <c r="AD13208" s="15">
        <f t="shared" si="1370"/>
        <v>1</v>
      </c>
      <c r="AE13208" s="15">
        <f t="shared" si="1371"/>
        <v>1</v>
      </c>
      <c r="AI13208" t="str">
        <f t="shared" si="1375"/>
        <v>ERROR!</v>
      </c>
      <c r="AJ13208" t="str">
        <f t="shared" si="1376"/>
        <v>ERROR!</v>
      </c>
      <c r="AL13208">
        <f t="shared" si="1372"/>
        <v>1</v>
      </c>
    </row>
    <row r="13209" spans="1:38" x14ac:dyDescent="0.3">
      <c r="A13209">
        <v>13208</v>
      </c>
      <c r="B13209" t="s">
        <v>34</v>
      </c>
      <c r="C13209" t="s">
        <v>29</v>
      </c>
      <c r="D13209">
        <v>208</v>
      </c>
      <c r="E13209">
        <v>1635614417.97102</v>
      </c>
      <c r="F13209">
        <v>14600318.736984801</v>
      </c>
      <c r="G13209">
        <v>1349668638.6806901</v>
      </c>
      <c r="H13209">
        <v>101771667.81399401</v>
      </c>
      <c r="I13209">
        <v>0</v>
      </c>
      <c r="J13209">
        <v>0</v>
      </c>
      <c r="K13209" t="s">
        <v>22</v>
      </c>
      <c r="L13209">
        <v>-41648.382224267501</v>
      </c>
      <c r="M13209">
        <v>-30980.2003347881</v>
      </c>
      <c r="Y13209" s="15">
        <f t="shared" si="1373"/>
        <v>0</v>
      </c>
      <c r="Z13209" s="15">
        <f t="shared" si="1374"/>
        <v>0</v>
      </c>
      <c r="AD13209" s="15">
        <f t="shared" si="1370"/>
        <v>0</v>
      </c>
      <c r="AE13209" s="15">
        <f t="shared" si="1371"/>
        <v>0</v>
      </c>
      <c r="AI13209" t="str">
        <f t="shared" si="1375"/>
        <v/>
      </c>
      <c r="AJ13209" t="str">
        <f t="shared" si="1376"/>
        <v/>
      </c>
      <c r="AL13209">
        <f t="shared" si="1372"/>
        <v>0</v>
      </c>
    </row>
    <row r="13210" spans="1:38" x14ac:dyDescent="0.3">
      <c r="A13210">
        <v>13209</v>
      </c>
      <c r="B13210" t="s">
        <v>34</v>
      </c>
      <c r="C13210" t="s">
        <v>29</v>
      </c>
      <c r="D13210">
        <v>209</v>
      </c>
      <c r="E13210">
        <v>2833864951.2484598</v>
      </c>
      <c r="F13210">
        <v>14709421.1576393</v>
      </c>
      <c r="G13210">
        <v>1349315490.97893</v>
      </c>
      <c r="H13210">
        <v>68440895.268947601</v>
      </c>
      <c r="I13210">
        <v>0</v>
      </c>
      <c r="J13210">
        <v>0</v>
      </c>
      <c r="K13210" t="s">
        <v>22</v>
      </c>
      <c r="L13210">
        <v>-28008.311420639198</v>
      </c>
      <c r="M13210">
        <v>-20834.0168935769</v>
      </c>
      <c r="Y13210" s="15">
        <f t="shared" si="1373"/>
        <v>0</v>
      </c>
      <c r="Z13210" s="15">
        <f t="shared" si="1374"/>
        <v>0</v>
      </c>
      <c r="AD13210" s="15">
        <f t="shared" si="1370"/>
        <v>0</v>
      </c>
      <c r="AE13210" s="15">
        <f t="shared" si="1371"/>
        <v>0</v>
      </c>
      <c r="AI13210" t="str">
        <f t="shared" si="1375"/>
        <v/>
      </c>
      <c r="AJ13210" t="str">
        <f t="shared" si="1376"/>
        <v/>
      </c>
      <c r="AL13210">
        <f t="shared" si="1372"/>
        <v>0</v>
      </c>
    </row>
    <row r="13211" spans="1:38" x14ac:dyDescent="0.3">
      <c r="A13211">
        <v>13210</v>
      </c>
      <c r="B13211" t="s">
        <v>34</v>
      </c>
      <c r="C13211" t="s">
        <v>29</v>
      </c>
      <c r="D13211">
        <v>210</v>
      </c>
      <c r="E13211">
        <v>2391312609.18606</v>
      </c>
      <c r="F13211">
        <v>15077034.268874301</v>
      </c>
      <c r="G13211">
        <v>1350958756.28725</v>
      </c>
      <c r="H13211">
        <v>30300520.281333901</v>
      </c>
      <c r="I13211">
        <v>0</v>
      </c>
      <c r="J13211">
        <v>0</v>
      </c>
      <c r="K13211" t="s">
        <v>22</v>
      </c>
      <c r="L13211">
        <v>-12399.989873189799</v>
      </c>
      <c r="M13211">
        <v>-9223.7477161099996</v>
      </c>
      <c r="Y13211" s="15">
        <f t="shared" si="1373"/>
        <v>0</v>
      </c>
      <c r="Z13211" s="15">
        <f t="shared" si="1374"/>
        <v>0</v>
      </c>
      <c r="AD13211" s="15">
        <f t="shared" si="1370"/>
        <v>0</v>
      </c>
      <c r="AE13211" s="15">
        <f t="shared" si="1371"/>
        <v>0</v>
      </c>
      <c r="AI13211" t="str">
        <f t="shared" si="1375"/>
        <v/>
      </c>
      <c r="AJ13211" t="str">
        <f t="shared" si="1376"/>
        <v/>
      </c>
      <c r="AL13211">
        <f t="shared" si="1372"/>
        <v>0</v>
      </c>
    </row>
    <row r="13212" spans="1:38" x14ac:dyDescent="0.3">
      <c r="A13212">
        <v>13211</v>
      </c>
      <c r="B13212" t="s">
        <v>34</v>
      </c>
      <c r="C13212" t="s">
        <v>29</v>
      </c>
      <c r="D13212">
        <v>211</v>
      </c>
      <c r="E13212">
        <v>3010055166.4317002</v>
      </c>
      <c r="F13212">
        <v>13962342.8806428</v>
      </c>
      <c r="G13212">
        <v>1349755565.8961501</v>
      </c>
      <c r="H13212">
        <v>25861786.965566199</v>
      </c>
      <c r="I13212">
        <v>0</v>
      </c>
      <c r="J13212">
        <v>0</v>
      </c>
      <c r="K13212" t="s">
        <v>22</v>
      </c>
      <c r="L13212">
        <v>-10583.511223507499</v>
      </c>
      <c r="M13212">
        <v>-7872.5578387218002</v>
      </c>
      <c r="Y13212" s="15">
        <f t="shared" si="1373"/>
        <v>0</v>
      </c>
      <c r="Z13212" s="15">
        <f t="shared" si="1374"/>
        <v>0</v>
      </c>
      <c r="AD13212" s="15">
        <f t="shared" si="1370"/>
        <v>0</v>
      </c>
      <c r="AE13212" s="15">
        <f t="shared" si="1371"/>
        <v>0</v>
      </c>
      <c r="AI13212" t="str">
        <f t="shared" si="1375"/>
        <v/>
      </c>
      <c r="AJ13212" t="str">
        <f t="shared" si="1376"/>
        <v/>
      </c>
      <c r="AL13212">
        <f t="shared" si="1372"/>
        <v>0</v>
      </c>
    </row>
    <row r="13213" spans="1:38" x14ac:dyDescent="0.3">
      <c r="A13213">
        <v>13212</v>
      </c>
      <c r="B13213" t="s">
        <v>34</v>
      </c>
      <c r="C13213" t="s">
        <v>29</v>
      </c>
      <c r="D13213">
        <v>212</v>
      </c>
      <c r="E13213">
        <v>1500675082.1992199</v>
      </c>
      <c r="F13213">
        <v>14649018.6692435</v>
      </c>
      <c r="G13213">
        <v>1349435814.9863801</v>
      </c>
      <c r="H13213">
        <v>38151622.6422453</v>
      </c>
      <c r="I13213">
        <v>0</v>
      </c>
      <c r="J13213">
        <v>0</v>
      </c>
      <c r="K13213" t="s">
        <v>22</v>
      </c>
      <c r="L13213">
        <v>-15612.9244652288</v>
      </c>
      <c r="M13213">
        <v>-11613.6930635176</v>
      </c>
      <c r="Y13213" s="15">
        <f t="shared" si="1373"/>
        <v>0</v>
      </c>
      <c r="Z13213" s="15">
        <f t="shared" si="1374"/>
        <v>0</v>
      </c>
      <c r="AD13213" s="15">
        <f t="shared" si="1370"/>
        <v>0</v>
      </c>
      <c r="AE13213" s="15">
        <f t="shared" si="1371"/>
        <v>0</v>
      </c>
      <c r="AI13213" t="str">
        <f t="shared" si="1375"/>
        <v/>
      </c>
      <c r="AJ13213" t="str">
        <f t="shared" si="1376"/>
        <v/>
      </c>
      <c r="AL13213">
        <f t="shared" si="1372"/>
        <v>0</v>
      </c>
    </row>
    <row r="13214" spans="1:38" x14ac:dyDescent="0.3">
      <c r="A13214">
        <v>13213</v>
      </c>
      <c r="B13214" t="s">
        <v>34</v>
      </c>
      <c r="C13214" t="s">
        <v>29</v>
      </c>
      <c r="D13214">
        <v>213</v>
      </c>
      <c r="E13214">
        <v>3176406555.3171701</v>
      </c>
      <c r="F13214">
        <v>14821167.8589822</v>
      </c>
      <c r="G13214">
        <v>1349661993.33409</v>
      </c>
      <c r="H13214">
        <v>20395649.431130402</v>
      </c>
      <c r="I13214">
        <v>0</v>
      </c>
      <c r="J13214">
        <v>0</v>
      </c>
      <c r="K13214" t="s">
        <v>22</v>
      </c>
      <c r="L13214">
        <v>-8346.5842848561497</v>
      </c>
      <c r="M13214">
        <v>-6208.61698453607</v>
      </c>
      <c r="Y13214" s="15">
        <f t="shared" si="1373"/>
        <v>0</v>
      </c>
      <c r="Z13214" s="15">
        <f t="shared" si="1374"/>
        <v>0</v>
      </c>
      <c r="AD13214" s="15">
        <f t="shared" si="1370"/>
        <v>0</v>
      </c>
      <c r="AE13214" s="15">
        <f t="shared" si="1371"/>
        <v>0</v>
      </c>
      <c r="AI13214" t="str">
        <f t="shared" si="1375"/>
        <v/>
      </c>
      <c r="AJ13214" t="str">
        <f t="shared" si="1376"/>
        <v/>
      </c>
      <c r="AL13214">
        <f t="shared" si="1372"/>
        <v>0</v>
      </c>
    </row>
    <row r="13215" spans="1:38" x14ac:dyDescent="0.3">
      <c r="A13215">
        <v>13214</v>
      </c>
      <c r="B13215" t="s">
        <v>34</v>
      </c>
      <c r="C13215" t="s">
        <v>29</v>
      </c>
      <c r="D13215">
        <v>214</v>
      </c>
      <c r="E13215">
        <v>2014914729.4791601</v>
      </c>
      <c r="F13215">
        <v>15566445.0582879</v>
      </c>
      <c r="G13215">
        <v>1351999966.77706</v>
      </c>
      <c r="H13215">
        <v>83189329.816678494</v>
      </c>
      <c r="I13215">
        <v>0</v>
      </c>
      <c r="J13215">
        <v>0</v>
      </c>
      <c r="K13215" t="s">
        <v>22</v>
      </c>
      <c r="L13215">
        <v>-34043.865838162703</v>
      </c>
      <c r="M13215">
        <v>-25323.571469299201</v>
      </c>
      <c r="Y13215" s="15">
        <f t="shared" si="1373"/>
        <v>0</v>
      </c>
      <c r="Z13215" s="15">
        <f t="shared" si="1374"/>
        <v>0</v>
      </c>
      <c r="AD13215" s="15">
        <f t="shared" si="1370"/>
        <v>0</v>
      </c>
      <c r="AE13215" s="15">
        <f t="shared" si="1371"/>
        <v>0</v>
      </c>
      <c r="AI13215" t="str">
        <f t="shared" si="1375"/>
        <v/>
      </c>
      <c r="AJ13215" t="str">
        <f t="shared" si="1376"/>
        <v/>
      </c>
      <c r="AL13215">
        <f t="shared" si="1372"/>
        <v>0</v>
      </c>
    </row>
    <row r="13216" spans="1:38" x14ac:dyDescent="0.3">
      <c r="A13216">
        <v>13215</v>
      </c>
      <c r="B13216" t="s">
        <v>34</v>
      </c>
      <c r="C13216" t="s">
        <v>29</v>
      </c>
      <c r="D13216">
        <v>215</v>
      </c>
      <c r="E13216">
        <v>2361625634.0784898</v>
      </c>
      <c r="F13216">
        <v>15858301.373121301</v>
      </c>
      <c r="G13216">
        <v>1353006183.7999201</v>
      </c>
      <c r="H13216">
        <v>28165602.963406101</v>
      </c>
      <c r="I13216">
        <v>0</v>
      </c>
      <c r="J13216">
        <v>0</v>
      </c>
      <c r="K13216" t="s">
        <v>22</v>
      </c>
      <c r="L13216">
        <v>-11526.3100526255</v>
      </c>
      <c r="M13216">
        <v>-8573.8599071719</v>
      </c>
      <c r="Y13216" s="15">
        <f t="shared" si="1373"/>
        <v>0</v>
      </c>
      <c r="Z13216" s="15">
        <f t="shared" si="1374"/>
        <v>0</v>
      </c>
      <c r="AD13216" s="15">
        <f t="shared" si="1370"/>
        <v>0</v>
      </c>
      <c r="AE13216" s="15">
        <f t="shared" si="1371"/>
        <v>0</v>
      </c>
      <c r="AI13216" t="str">
        <f t="shared" si="1375"/>
        <v/>
      </c>
      <c r="AJ13216" t="str">
        <f t="shared" si="1376"/>
        <v/>
      </c>
      <c r="AL13216">
        <f t="shared" si="1372"/>
        <v>0</v>
      </c>
    </row>
    <row r="13217" spans="1:38" x14ac:dyDescent="0.3">
      <c r="A13217">
        <v>13216</v>
      </c>
      <c r="B13217" t="s">
        <v>34</v>
      </c>
      <c r="C13217" t="s">
        <v>29</v>
      </c>
      <c r="D13217">
        <v>216</v>
      </c>
      <c r="E13217">
        <v>2337194314.1002002</v>
      </c>
      <c r="F13217">
        <v>14192433.4561028</v>
      </c>
      <c r="G13217">
        <v>1351028317.6148701</v>
      </c>
      <c r="H13217">
        <v>171512351.34898499</v>
      </c>
      <c r="I13217">
        <v>0</v>
      </c>
      <c r="J13217">
        <v>0</v>
      </c>
      <c r="K13217" t="s">
        <v>22</v>
      </c>
      <c r="L13217">
        <v>-70188.610628066905</v>
      </c>
      <c r="M13217">
        <v>-52209.884330415698</v>
      </c>
      <c r="Y13217" s="15">
        <f t="shared" si="1373"/>
        <v>0</v>
      </c>
      <c r="Z13217" s="15">
        <f t="shared" si="1374"/>
        <v>0</v>
      </c>
      <c r="AD13217" s="15">
        <f t="shared" si="1370"/>
        <v>0</v>
      </c>
      <c r="AE13217" s="15">
        <f t="shared" si="1371"/>
        <v>0</v>
      </c>
      <c r="AI13217" t="str">
        <f t="shared" si="1375"/>
        <v/>
      </c>
      <c r="AJ13217" t="str">
        <f t="shared" si="1376"/>
        <v/>
      </c>
      <c r="AL13217">
        <f t="shared" si="1372"/>
        <v>0</v>
      </c>
    </row>
    <row r="13218" spans="1:38" x14ac:dyDescent="0.3">
      <c r="A13218">
        <v>13217</v>
      </c>
      <c r="B13218" t="s">
        <v>34</v>
      </c>
      <c r="C13218" t="s">
        <v>29</v>
      </c>
      <c r="D13218">
        <v>217</v>
      </c>
      <c r="E13218">
        <v>2891376958.6770902</v>
      </c>
      <c r="F13218">
        <v>14830785.623788601</v>
      </c>
      <c r="G13218">
        <v>1349071528.83354</v>
      </c>
      <c r="H13218">
        <v>18497008.027144399</v>
      </c>
      <c r="I13218">
        <v>0</v>
      </c>
      <c r="J13218">
        <v>0</v>
      </c>
      <c r="K13218" t="s">
        <v>22</v>
      </c>
      <c r="L13218">
        <v>-7569.5964983874001</v>
      </c>
      <c r="M13218">
        <v>-5630.6536640674103</v>
      </c>
      <c r="Y13218" s="15">
        <f t="shared" si="1373"/>
        <v>0</v>
      </c>
      <c r="Z13218" s="15">
        <f t="shared" si="1374"/>
        <v>0</v>
      </c>
      <c r="AD13218" s="15">
        <f t="shared" si="1370"/>
        <v>0</v>
      </c>
      <c r="AE13218" s="15">
        <f t="shared" si="1371"/>
        <v>0</v>
      </c>
      <c r="AI13218" t="str">
        <f t="shared" si="1375"/>
        <v/>
      </c>
      <c r="AJ13218" t="str">
        <f t="shared" si="1376"/>
        <v/>
      </c>
      <c r="AL13218">
        <f t="shared" si="1372"/>
        <v>0</v>
      </c>
    </row>
    <row r="13219" spans="1:38" x14ac:dyDescent="0.3">
      <c r="A13219">
        <v>13218</v>
      </c>
      <c r="B13219" t="s">
        <v>34</v>
      </c>
      <c r="C13219" t="s">
        <v>29</v>
      </c>
      <c r="D13219">
        <v>218</v>
      </c>
      <c r="E13219">
        <v>2807775938.0605502</v>
      </c>
      <c r="F13219">
        <v>16162667.1884668</v>
      </c>
      <c r="G13219">
        <v>1352917813.0767901</v>
      </c>
      <c r="H13219">
        <v>-32674017.8509827</v>
      </c>
      <c r="I13219">
        <v>0</v>
      </c>
      <c r="J13219">
        <v>0</v>
      </c>
      <c r="K13219" t="s">
        <v>22</v>
      </c>
      <c r="L13219">
        <v>13371.3047402093</v>
      </c>
      <c r="M13219">
        <v>9946.2614744208404</v>
      </c>
      <c r="Y13219" s="15">
        <f t="shared" si="1373"/>
        <v>0</v>
      </c>
      <c r="Z13219" s="15">
        <f t="shared" si="1374"/>
        <v>0</v>
      </c>
      <c r="AD13219" s="15">
        <f t="shared" si="1370"/>
        <v>1</v>
      </c>
      <c r="AE13219" s="15">
        <f t="shared" si="1371"/>
        <v>1</v>
      </c>
      <c r="AI13219" t="str">
        <f t="shared" si="1375"/>
        <v>ERROR!</v>
      </c>
      <c r="AJ13219" t="str">
        <f t="shared" si="1376"/>
        <v>ERROR!</v>
      </c>
      <c r="AL13219">
        <f t="shared" si="1372"/>
        <v>1</v>
      </c>
    </row>
    <row r="13220" spans="1:38" x14ac:dyDescent="0.3">
      <c r="A13220">
        <v>13219</v>
      </c>
      <c r="B13220" t="s">
        <v>34</v>
      </c>
      <c r="C13220" t="s">
        <v>29</v>
      </c>
      <c r="D13220">
        <v>219</v>
      </c>
      <c r="E13220">
        <v>2815537556.3332701</v>
      </c>
      <c r="F13220">
        <v>14069794.498633699</v>
      </c>
      <c r="G13220">
        <v>1348801456.1603899</v>
      </c>
      <c r="H13220">
        <v>46157598.592503101</v>
      </c>
      <c r="I13220">
        <v>0</v>
      </c>
      <c r="J13220">
        <v>0</v>
      </c>
      <c r="K13220" t="s">
        <v>22</v>
      </c>
      <c r="L13220">
        <v>-18889.238528039001</v>
      </c>
      <c r="M13220">
        <v>-14050.783308199299</v>
      </c>
      <c r="Y13220" s="15">
        <f t="shared" si="1373"/>
        <v>0</v>
      </c>
      <c r="Z13220" s="15">
        <f t="shared" si="1374"/>
        <v>0</v>
      </c>
      <c r="AD13220" s="15">
        <f t="shared" si="1370"/>
        <v>0</v>
      </c>
      <c r="AE13220" s="15">
        <f t="shared" si="1371"/>
        <v>0</v>
      </c>
      <c r="AI13220" t="str">
        <f t="shared" si="1375"/>
        <v/>
      </c>
      <c r="AJ13220" t="str">
        <f t="shared" si="1376"/>
        <v/>
      </c>
      <c r="AL13220">
        <f t="shared" si="1372"/>
        <v>0</v>
      </c>
    </row>
    <row r="13221" spans="1:38" x14ac:dyDescent="0.3">
      <c r="A13221">
        <v>13220</v>
      </c>
      <c r="B13221" t="s">
        <v>34</v>
      </c>
      <c r="C13221" t="s">
        <v>29</v>
      </c>
      <c r="D13221">
        <v>220</v>
      </c>
      <c r="E13221">
        <v>2815468888.9625401</v>
      </c>
      <c r="F13221">
        <v>15959889.5993347</v>
      </c>
      <c r="G13221">
        <v>1353113946.7841301</v>
      </c>
      <c r="H13221">
        <v>31766902.428257499</v>
      </c>
      <c r="I13221">
        <v>0</v>
      </c>
      <c r="J13221">
        <v>0</v>
      </c>
      <c r="K13221" t="s">
        <v>22</v>
      </c>
      <c r="L13221">
        <v>-13000.0826637839</v>
      </c>
      <c r="M13221">
        <v>-9670.1274763599504</v>
      </c>
      <c r="Y13221" s="15">
        <f t="shared" si="1373"/>
        <v>0</v>
      </c>
      <c r="Z13221" s="15">
        <f t="shared" si="1374"/>
        <v>0</v>
      </c>
      <c r="AD13221" s="15">
        <f t="shared" si="1370"/>
        <v>0</v>
      </c>
      <c r="AE13221" s="15">
        <f t="shared" si="1371"/>
        <v>0</v>
      </c>
      <c r="AI13221" t="str">
        <f t="shared" si="1375"/>
        <v/>
      </c>
      <c r="AJ13221" t="str">
        <f t="shared" si="1376"/>
        <v/>
      </c>
      <c r="AL13221">
        <f t="shared" si="1372"/>
        <v>0</v>
      </c>
    </row>
    <row r="13222" spans="1:38" x14ac:dyDescent="0.3">
      <c r="A13222">
        <v>13221</v>
      </c>
      <c r="B13222" t="s">
        <v>34</v>
      </c>
      <c r="C13222" t="s">
        <v>29</v>
      </c>
      <c r="D13222">
        <v>221</v>
      </c>
      <c r="E13222">
        <v>2969518417.4678502</v>
      </c>
      <c r="F13222">
        <v>15283986.7143328</v>
      </c>
      <c r="G13222">
        <v>1352837994.1193099</v>
      </c>
      <c r="H13222">
        <v>57910220.950209603</v>
      </c>
      <c r="I13222">
        <v>0</v>
      </c>
      <c r="J13222">
        <v>0</v>
      </c>
      <c r="K13222" t="s">
        <v>22</v>
      </c>
      <c r="L13222">
        <v>-23698.806049186798</v>
      </c>
      <c r="M13222">
        <v>-17628.3860233903</v>
      </c>
      <c r="Y13222" s="15">
        <f t="shared" si="1373"/>
        <v>0</v>
      </c>
      <c r="Z13222" s="15">
        <f t="shared" si="1374"/>
        <v>0</v>
      </c>
      <c r="AD13222" s="15">
        <f t="shared" si="1370"/>
        <v>0</v>
      </c>
      <c r="AE13222" s="15">
        <f t="shared" si="1371"/>
        <v>0</v>
      </c>
      <c r="AI13222" t="str">
        <f t="shared" si="1375"/>
        <v/>
      </c>
      <c r="AJ13222" t="str">
        <f t="shared" si="1376"/>
        <v/>
      </c>
      <c r="AL13222">
        <f t="shared" si="1372"/>
        <v>0</v>
      </c>
    </row>
    <row r="13223" spans="1:38" x14ac:dyDescent="0.3">
      <c r="A13223">
        <v>13222</v>
      </c>
      <c r="B13223" t="s">
        <v>34</v>
      </c>
      <c r="C13223" t="s">
        <v>29</v>
      </c>
      <c r="D13223">
        <v>222</v>
      </c>
      <c r="E13223">
        <v>3468646033.2610102</v>
      </c>
      <c r="F13223">
        <v>15789224.8021961</v>
      </c>
      <c r="G13223">
        <v>1351790285.44013</v>
      </c>
      <c r="H13223">
        <v>15205244.177449699</v>
      </c>
      <c r="I13223">
        <v>0</v>
      </c>
      <c r="J13223">
        <v>0</v>
      </c>
      <c r="K13223" t="s">
        <v>22</v>
      </c>
      <c r="L13223">
        <v>-6222.4962498714704</v>
      </c>
      <c r="M13223">
        <v>-4628.6114876068496</v>
      </c>
      <c r="Y13223" s="15">
        <f t="shared" si="1373"/>
        <v>0</v>
      </c>
      <c r="Z13223" s="15">
        <f t="shared" si="1374"/>
        <v>0</v>
      </c>
      <c r="AD13223" s="15">
        <f t="shared" si="1370"/>
        <v>0</v>
      </c>
      <c r="AE13223" s="15">
        <f t="shared" si="1371"/>
        <v>0</v>
      </c>
      <c r="AI13223" t="str">
        <f t="shared" si="1375"/>
        <v/>
      </c>
      <c r="AJ13223" t="str">
        <f t="shared" si="1376"/>
        <v/>
      </c>
      <c r="AL13223">
        <f t="shared" si="1372"/>
        <v>0</v>
      </c>
    </row>
    <row r="13224" spans="1:38" x14ac:dyDescent="0.3">
      <c r="A13224">
        <v>13223</v>
      </c>
      <c r="B13224" t="s">
        <v>34</v>
      </c>
      <c r="C13224" t="s">
        <v>29</v>
      </c>
      <c r="D13224">
        <v>223</v>
      </c>
      <c r="E13224">
        <v>2471728998.7162099</v>
      </c>
      <c r="F13224">
        <v>14852813.325882001</v>
      </c>
      <c r="G13224">
        <v>1351891218.82199</v>
      </c>
      <c r="H13224">
        <v>17755105.646713302</v>
      </c>
      <c r="I13224">
        <v>0</v>
      </c>
      <c r="J13224">
        <v>0</v>
      </c>
      <c r="K13224" t="s">
        <v>22</v>
      </c>
      <c r="L13224">
        <v>-7265.9851439015401</v>
      </c>
      <c r="M13224">
        <v>-5404.8119846658201</v>
      </c>
      <c r="Y13224" s="15">
        <f t="shared" si="1373"/>
        <v>0</v>
      </c>
      <c r="Z13224" s="15">
        <f t="shared" si="1374"/>
        <v>0</v>
      </c>
      <c r="AD13224" s="15">
        <f t="shared" si="1370"/>
        <v>0</v>
      </c>
      <c r="AE13224" s="15">
        <f t="shared" si="1371"/>
        <v>0</v>
      </c>
      <c r="AI13224" t="str">
        <f t="shared" si="1375"/>
        <v/>
      </c>
      <c r="AJ13224" t="str">
        <f t="shared" si="1376"/>
        <v/>
      </c>
      <c r="AL13224">
        <f t="shared" si="1372"/>
        <v>0</v>
      </c>
    </row>
    <row r="13225" spans="1:38" x14ac:dyDescent="0.3">
      <c r="A13225">
        <v>13224</v>
      </c>
      <c r="B13225" t="s">
        <v>34</v>
      </c>
      <c r="C13225" t="s">
        <v>29</v>
      </c>
      <c r="D13225">
        <v>224</v>
      </c>
      <c r="E13225">
        <v>2316648788.6930199</v>
      </c>
      <c r="F13225">
        <v>15819514.558431299</v>
      </c>
      <c r="G13225">
        <v>1352190849.8478401</v>
      </c>
      <c r="H13225">
        <v>23931830.8800411</v>
      </c>
      <c r="I13225">
        <v>0</v>
      </c>
      <c r="J13225">
        <v>0</v>
      </c>
      <c r="K13225" t="s">
        <v>22</v>
      </c>
      <c r="L13225">
        <v>-9793.7084183406405</v>
      </c>
      <c r="M13225">
        <v>-7285.0620508352704</v>
      </c>
      <c r="Y13225" s="15">
        <f t="shared" si="1373"/>
        <v>0</v>
      </c>
      <c r="Z13225" s="15">
        <f t="shared" si="1374"/>
        <v>0</v>
      </c>
      <c r="AD13225" s="15">
        <f t="shared" si="1370"/>
        <v>0</v>
      </c>
      <c r="AE13225" s="15">
        <f t="shared" si="1371"/>
        <v>0</v>
      </c>
      <c r="AI13225" t="str">
        <f t="shared" si="1375"/>
        <v/>
      </c>
      <c r="AJ13225" t="str">
        <f t="shared" si="1376"/>
        <v/>
      </c>
      <c r="AL13225">
        <f t="shared" si="1372"/>
        <v>0</v>
      </c>
    </row>
    <row r="13226" spans="1:38" x14ac:dyDescent="0.3">
      <c r="A13226">
        <v>13225</v>
      </c>
      <c r="B13226" t="s">
        <v>34</v>
      </c>
      <c r="C13226" t="s">
        <v>29</v>
      </c>
      <c r="D13226">
        <v>225</v>
      </c>
      <c r="E13226">
        <v>3384512206.7114501</v>
      </c>
      <c r="F13226">
        <v>14128410.5079879</v>
      </c>
      <c r="G13226">
        <v>1348213108.8415401</v>
      </c>
      <c r="H13226">
        <v>31440379.125487301</v>
      </c>
      <c r="I13226">
        <v>0</v>
      </c>
      <c r="J13226">
        <v>0</v>
      </c>
      <c r="K13226" t="s">
        <v>22</v>
      </c>
      <c r="L13226">
        <v>-12866.4583692135</v>
      </c>
      <c r="M13226">
        <v>-9570.7308805187204</v>
      </c>
      <c r="Y13226" s="15">
        <f t="shared" si="1373"/>
        <v>0</v>
      </c>
      <c r="Z13226" s="15">
        <f t="shared" si="1374"/>
        <v>0</v>
      </c>
      <c r="AD13226" s="15">
        <f t="shared" si="1370"/>
        <v>0</v>
      </c>
      <c r="AE13226" s="15">
        <f t="shared" si="1371"/>
        <v>0</v>
      </c>
      <c r="AI13226" t="str">
        <f t="shared" si="1375"/>
        <v/>
      </c>
      <c r="AJ13226" t="str">
        <f t="shared" si="1376"/>
        <v/>
      </c>
      <c r="AL13226">
        <f t="shared" si="1372"/>
        <v>0</v>
      </c>
    </row>
    <row r="13227" spans="1:38" x14ac:dyDescent="0.3">
      <c r="A13227">
        <v>13226</v>
      </c>
      <c r="B13227" t="s">
        <v>34</v>
      </c>
      <c r="C13227" t="s">
        <v>29</v>
      </c>
      <c r="D13227">
        <v>226</v>
      </c>
      <c r="E13227">
        <v>1505017822.21716</v>
      </c>
      <c r="F13227">
        <v>15589874.393441901</v>
      </c>
      <c r="G13227">
        <v>1351880912.9450099</v>
      </c>
      <c r="H13227">
        <v>65261083.045543201</v>
      </c>
      <c r="I13227">
        <v>0</v>
      </c>
      <c r="J13227">
        <v>0</v>
      </c>
      <c r="K13227" t="s">
        <v>22</v>
      </c>
      <c r="L13227">
        <v>-26707.025535025201</v>
      </c>
      <c r="M13227">
        <v>-19866.053787301302</v>
      </c>
      <c r="Y13227" s="15">
        <f t="shared" si="1373"/>
        <v>0</v>
      </c>
      <c r="Z13227" s="15">
        <f t="shared" si="1374"/>
        <v>0</v>
      </c>
      <c r="AD13227" s="15">
        <f t="shared" si="1370"/>
        <v>0</v>
      </c>
      <c r="AE13227" s="15">
        <f t="shared" si="1371"/>
        <v>0</v>
      </c>
      <c r="AI13227" t="str">
        <f t="shared" si="1375"/>
        <v/>
      </c>
      <c r="AJ13227" t="str">
        <f t="shared" si="1376"/>
        <v/>
      </c>
      <c r="AL13227">
        <f t="shared" si="1372"/>
        <v>0</v>
      </c>
    </row>
    <row r="13228" spans="1:38" x14ac:dyDescent="0.3">
      <c r="A13228">
        <v>13227</v>
      </c>
      <c r="B13228" t="s">
        <v>34</v>
      </c>
      <c r="C13228" t="s">
        <v>29</v>
      </c>
      <c r="D13228">
        <v>227</v>
      </c>
      <c r="E13228">
        <v>3006198790.5418401</v>
      </c>
      <c r="F13228">
        <v>15038716.5654175</v>
      </c>
      <c r="G13228">
        <v>1349803525.15204</v>
      </c>
      <c r="H13228">
        <v>27686600.697905999</v>
      </c>
      <c r="I13228">
        <v>0</v>
      </c>
      <c r="J13228">
        <v>0</v>
      </c>
      <c r="K13228" t="s">
        <v>22</v>
      </c>
      <c r="L13228">
        <v>-11330.286248866099</v>
      </c>
      <c r="M13228">
        <v>-8428.0473596844095</v>
      </c>
      <c r="Y13228" s="15">
        <f t="shared" si="1373"/>
        <v>0</v>
      </c>
      <c r="Z13228" s="15">
        <f t="shared" si="1374"/>
        <v>0</v>
      </c>
      <c r="AD13228" s="15">
        <f t="shared" si="1370"/>
        <v>0</v>
      </c>
      <c r="AE13228" s="15">
        <f t="shared" si="1371"/>
        <v>0</v>
      </c>
      <c r="AI13228" t="str">
        <f t="shared" si="1375"/>
        <v/>
      </c>
      <c r="AJ13228" t="str">
        <f t="shared" si="1376"/>
        <v/>
      </c>
      <c r="AL13228">
        <f t="shared" si="1372"/>
        <v>0</v>
      </c>
    </row>
    <row r="13229" spans="1:38" x14ac:dyDescent="0.3">
      <c r="A13229">
        <v>13228</v>
      </c>
      <c r="B13229" t="s">
        <v>34</v>
      </c>
      <c r="C13229" t="s">
        <v>29</v>
      </c>
      <c r="D13229">
        <v>228</v>
      </c>
      <c r="E13229">
        <v>2458402148.5033102</v>
      </c>
      <c r="F13229">
        <v>14808150.855075199</v>
      </c>
      <c r="G13229">
        <v>1351310078.9282999</v>
      </c>
      <c r="H13229">
        <v>-28708672.820244301</v>
      </c>
      <c r="I13229">
        <v>0</v>
      </c>
      <c r="J13229">
        <v>0</v>
      </c>
      <c r="K13229" t="s">
        <v>22</v>
      </c>
      <c r="L13229">
        <v>11748.5524650561</v>
      </c>
      <c r="M13229">
        <v>8739.1751989619806</v>
      </c>
      <c r="Y13229" s="15">
        <f t="shared" si="1373"/>
        <v>0</v>
      </c>
      <c r="Z13229" s="15">
        <f t="shared" si="1374"/>
        <v>0</v>
      </c>
      <c r="AD13229" s="15">
        <f t="shared" si="1370"/>
        <v>1</v>
      </c>
      <c r="AE13229" s="15">
        <f t="shared" si="1371"/>
        <v>1</v>
      </c>
      <c r="AI13229" t="str">
        <f t="shared" si="1375"/>
        <v>ERROR!</v>
      </c>
      <c r="AJ13229" t="str">
        <f t="shared" si="1376"/>
        <v>ERROR!</v>
      </c>
      <c r="AL13229">
        <f t="shared" si="1372"/>
        <v>1</v>
      </c>
    </row>
    <row r="13230" spans="1:38" x14ac:dyDescent="0.3">
      <c r="A13230">
        <v>13229</v>
      </c>
      <c r="B13230" t="s">
        <v>34</v>
      </c>
      <c r="C13230" t="s">
        <v>29</v>
      </c>
      <c r="D13230">
        <v>229</v>
      </c>
      <c r="E13230">
        <v>3075302931.9380202</v>
      </c>
      <c r="F13230">
        <v>15429227.053653801</v>
      </c>
      <c r="G13230">
        <v>1352705523.6670401</v>
      </c>
      <c r="H13230">
        <v>111020467.334116</v>
      </c>
      <c r="I13230">
        <v>0</v>
      </c>
      <c r="J13230">
        <v>0</v>
      </c>
      <c r="K13230" t="s">
        <v>22</v>
      </c>
      <c r="L13230">
        <v>-45433.3014046596</v>
      </c>
      <c r="M13230">
        <v>-33795.617121642397</v>
      </c>
      <c r="Y13230" s="15">
        <f t="shared" si="1373"/>
        <v>0</v>
      </c>
      <c r="Z13230" s="15">
        <f t="shared" si="1374"/>
        <v>0</v>
      </c>
      <c r="AD13230" s="15">
        <f t="shared" si="1370"/>
        <v>0</v>
      </c>
      <c r="AE13230" s="15">
        <f t="shared" si="1371"/>
        <v>0</v>
      </c>
      <c r="AI13230" t="str">
        <f t="shared" si="1375"/>
        <v/>
      </c>
      <c r="AJ13230" t="str">
        <f t="shared" si="1376"/>
        <v/>
      </c>
      <c r="AL13230">
        <f t="shared" si="1372"/>
        <v>0</v>
      </c>
    </row>
    <row r="13231" spans="1:38" x14ac:dyDescent="0.3">
      <c r="A13231">
        <v>13230</v>
      </c>
      <c r="B13231" t="s">
        <v>34</v>
      </c>
      <c r="C13231" t="s">
        <v>29</v>
      </c>
      <c r="D13231">
        <v>230</v>
      </c>
      <c r="E13231">
        <v>2625839952.5824299</v>
      </c>
      <c r="F13231">
        <v>15401381.038287001</v>
      </c>
      <c r="G13231">
        <v>1349931129.51244</v>
      </c>
      <c r="H13231">
        <v>-7889029.2469825698</v>
      </c>
      <c r="I13231">
        <v>0</v>
      </c>
      <c r="J13231">
        <v>0</v>
      </c>
      <c r="K13231" t="s">
        <v>22</v>
      </c>
      <c r="L13231">
        <v>3228.4555467565601</v>
      </c>
      <c r="M13231">
        <v>2401.4906286611499</v>
      </c>
      <c r="Y13231" s="15">
        <f t="shared" si="1373"/>
        <v>0</v>
      </c>
      <c r="Z13231" s="15">
        <f t="shared" si="1374"/>
        <v>0</v>
      </c>
      <c r="AD13231" s="15">
        <f t="shared" si="1370"/>
        <v>1</v>
      </c>
      <c r="AE13231" s="15">
        <f t="shared" si="1371"/>
        <v>1</v>
      </c>
      <c r="AI13231" t="str">
        <f t="shared" si="1375"/>
        <v>ERROR!</v>
      </c>
      <c r="AJ13231" t="str">
        <f t="shared" si="1376"/>
        <v>ERROR!</v>
      </c>
      <c r="AL13231">
        <f t="shared" si="1372"/>
        <v>1</v>
      </c>
    </row>
    <row r="13232" spans="1:38" x14ac:dyDescent="0.3">
      <c r="A13232">
        <v>13231</v>
      </c>
      <c r="B13232" t="s">
        <v>34</v>
      </c>
      <c r="C13232" t="s">
        <v>29</v>
      </c>
      <c r="D13232">
        <v>231</v>
      </c>
      <c r="E13232">
        <v>2434111178.1890001</v>
      </c>
      <c r="F13232">
        <v>15822509.779220499</v>
      </c>
      <c r="G13232">
        <v>1352648519.7622499</v>
      </c>
      <c r="H13232">
        <v>55664147.818954498</v>
      </c>
      <c r="I13232">
        <v>0</v>
      </c>
      <c r="J13232">
        <v>0</v>
      </c>
      <c r="K13232" t="s">
        <v>22</v>
      </c>
      <c r="L13232">
        <v>-22779.637539094801</v>
      </c>
      <c r="M13232">
        <v>-16944.6613968071</v>
      </c>
      <c r="Y13232" s="15">
        <f t="shared" si="1373"/>
        <v>0</v>
      </c>
      <c r="Z13232" s="15">
        <f t="shared" si="1374"/>
        <v>0</v>
      </c>
      <c r="AD13232" s="15">
        <f t="shared" si="1370"/>
        <v>0</v>
      </c>
      <c r="AE13232" s="15">
        <f t="shared" si="1371"/>
        <v>0</v>
      </c>
      <c r="AI13232" t="str">
        <f t="shared" si="1375"/>
        <v/>
      </c>
      <c r="AJ13232" t="str">
        <f t="shared" si="1376"/>
        <v/>
      </c>
      <c r="AL13232">
        <f t="shared" si="1372"/>
        <v>0</v>
      </c>
    </row>
    <row r="13233" spans="1:38" x14ac:dyDescent="0.3">
      <c r="A13233">
        <v>13232</v>
      </c>
      <c r="B13233" t="s">
        <v>34</v>
      </c>
      <c r="C13233" t="s">
        <v>29</v>
      </c>
      <c r="D13233">
        <v>232</v>
      </c>
      <c r="E13233">
        <v>2401426086.5912499</v>
      </c>
      <c r="F13233">
        <v>14607278.828452401</v>
      </c>
      <c r="G13233">
        <v>1350715510.3756101</v>
      </c>
      <c r="H13233">
        <v>-28416806.6732044</v>
      </c>
      <c r="I13233">
        <v>0</v>
      </c>
      <c r="J13233">
        <v>0</v>
      </c>
      <c r="K13233" t="s">
        <v>22</v>
      </c>
      <c r="L13233">
        <v>11629.111041806</v>
      </c>
      <c r="M13233">
        <v>8650.3285493938001</v>
      </c>
      <c r="Y13233" s="15">
        <f t="shared" si="1373"/>
        <v>0</v>
      </c>
      <c r="Z13233" s="15">
        <f t="shared" si="1374"/>
        <v>0</v>
      </c>
      <c r="AD13233" s="15">
        <f t="shared" si="1370"/>
        <v>1</v>
      </c>
      <c r="AE13233" s="15">
        <f t="shared" si="1371"/>
        <v>1</v>
      </c>
      <c r="AI13233" t="str">
        <f t="shared" si="1375"/>
        <v>ERROR!</v>
      </c>
      <c r="AJ13233" t="str">
        <f t="shared" si="1376"/>
        <v>ERROR!</v>
      </c>
      <c r="AL13233">
        <f t="shared" si="1372"/>
        <v>1</v>
      </c>
    </row>
    <row r="13234" spans="1:38" x14ac:dyDescent="0.3">
      <c r="A13234">
        <v>13233</v>
      </c>
      <c r="B13234" t="s">
        <v>34</v>
      </c>
      <c r="C13234" t="s">
        <v>29</v>
      </c>
      <c r="D13234">
        <v>233</v>
      </c>
      <c r="E13234">
        <v>3052789246.2467299</v>
      </c>
      <c r="F13234">
        <v>13782900.418833001</v>
      </c>
      <c r="G13234">
        <v>1350477623.3297601</v>
      </c>
      <c r="H13234">
        <v>17669260.219271202</v>
      </c>
      <c r="I13234">
        <v>0</v>
      </c>
      <c r="J13234">
        <v>0</v>
      </c>
      <c r="K13234" t="s">
        <v>22</v>
      </c>
      <c r="L13234">
        <v>-7230.8543137686702</v>
      </c>
      <c r="M13234">
        <v>-5378.6798734691902</v>
      </c>
      <c r="Y13234" s="15">
        <f t="shared" si="1373"/>
        <v>0</v>
      </c>
      <c r="Z13234" s="15">
        <f t="shared" si="1374"/>
        <v>0</v>
      </c>
      <c r="AD13234" s="15">
        <f t="shared" si="1370"/>
        <v>0</v>
      </c>
      <c r="AE13234" s="15">
        <f t="shared" si="1371"/>
        <v>0</v>
      </c>
      <c r="AI13234" t="str">
        <f t="shared" si="1375"/>
        <v/>
      </c>
      <c r="AJ13234" t="str">
        <f t="shared" si="1376"/>
        <v/>
      </c>
      <c r="AL13234">
        <f t="shared" si="1372"/>
        <v>0</v>
      </c>
    </row>
    <row r="13235" spans="1:38" x14ac:dyDescent="0.3">
      <c r="A13235">
        <v>13234</v>
      </c>
      <c r="B13235" t="s">
        <v>34</v>
      </c>
      <c r="C13235" t="s">
        <v>29</v>
      </c>
      <c r="D13235">
        <v>234</v>
      </c>
      <c r="E13235">
        <v>2463930993.1379499</v>
      </c>
      <c r="F13235">
        <v>14792399.595024901</v>
      </c>
      <c r="G13235">
        <v>1349580736.93595</v>
      </c>
      <c r="H13235">
        <v>63446233.522740804</v>
      </c>
      <c r="I13235">
        <v>0</v>
      </c>
      <c r="J13235">
        <v>0</v>
      </c>
      <c r="K13235" t="s">
        <v>22</v>
      </c>
      <c r="L13235">
        <v>-25964.328198637399</v>
      </c>
      <c r="M13235">
        <v>-19313.597460294201</v>
      </c>
      <c r="Y13235" s="15">
        <f t="shared" si="1373"/>
        <v>0</v>
      </c>
      <c r="Z13235" s="15">
        <f t="shared" si="1374"/>
        <v>0</v>
      </c>
      <c r="AD13235" s="15">
        <f t="shared" si="1370"/>
        <v>0</v>
      </c>
      <c r="AE13235" s="15">
        <f t="shared" si="1371"/>
        <v>0</v>
      </c>
      <c r="AI13235" t="str">
        <f t="shared" si="1375"/>
        <v/>
      </c>
      <c r="AJ13235" t="str">
        <f t="shared" si="1376"/>
        <v/>
      </c>
      <c r="AL13235">
        <f t="shared" si="1372"/>
        <v>0</v>
      </c>
    </row>
    <row r="13236" spans="1:38" x14ac:dyDescent="0.3">
      <c r="A13236">
        <v>13235</v>
      </c>
      <c r="B13236" t="s">
        <v>34</v>
      </c>
      <c r="C13236" t="s">
        <v>29</v>
      </c>
      <c r="D13236">
        <v>235</v>
      </c>
      <c r="E13236">
        <v>2627716997.6009498</v>
      </c>
      <c r="F13236">
        <v>14456591.8975391</v>
      </c>
      <c r="G13236">
        <v>1349837878.7669799</v>
      </c>
      <c r="H13236">
        <v>-2122823.12607336</v>
      </c>
      <c r="I13236">
        <v>0</v>
      </c>
      <c r="J13236">
        <v>0</v>
      </c>
      <c r="K13236" t="s">
        <v>22</v>
      </c>
      <c r="L13236">
        <v>868.73047134106798</v>
      </c>
      <c r="M13236">
        <v>646.20622943186902</v>
      </c>
      <c r="Y13236" s="15">
        <f t="shared" si="1373"/>
        <v>0</v>
      </c>
      <c r="Z13236" s="15">
        <f t="shared" si="1374"/>
        <v>0</v>
      </c>
      <c r="AD13236" s="15">
        <f t="shared" si="1370"/>
        <v>1</v>
      </c>
      <c r="AE13236" s="15">
        <f t="shared" si="1371"/>
        <v>1</v>
      </c>
      <c r="AI13236" t="str">
        <f t="shared" si="1375"/>
        <v>ERROR!</v>
      </c>
      <c r="AJ13236" t="str">
        <f t="shared" si="1376"/>
        <v>ERROR!</v>
      </c>
      <c r="AL13236">
        <f t="shared" si="1372"/>
        <v>1</v>
      </c>
    </row>
    <row r="13237" spans="1:38" x14ac:dyDescent="0.3">
      <c r="A13237">
        <v>13236</v>
      </c>
      <c r="B13237" t="s">
        <v>34</v>
      </c>
      <c r="C13237" t="s">
        <v>29</v>
      </c>
      <c r="D13237">
        <v>236</v>
      </c>
      <c r="E13237">
        <v>3386942425.25488</v>
      </c>
      <c r="F13237">
        <v>13976042.351006599</v>
      </c>
      <c r="G13237">
        <v>1352445477.6450801</v>
      </c>
      <c r="H13237">
        <v>-35524270.309847802</v>
      </c>
      <c r="I13237">
        <v>0</v>
      </c>
      <c r="J13237">
        <v>0</v>
      </c>
      <c r="K13237" t="s">
        <v>22</v>
      </c>
      <c r="L13237">
        <v>14537.7237091844</v>
      </c>
      <c r="M13237">
        <v>10813.903658901399</v>
      </c>
      <c r="Y13237" s="15">
        <f t="shared" si="1373"/>
        <v>0</v>
      </c>
      <c r="Z13237" s="15">
        <f t="shared" si="1374"/>
        <v>0</v>
      </c>
      <c r="AD13237" s="15">
        <f t="shared" si="1370"/>
        <v>1</v>
      </c>
      <c r="AE13237" s="15">
        <f t="shared" si="1371"/>
        <v>1</v>
      </c>
      <c r="AI13237" t="str">
        <f t="shared" si="1375"/>
        <v>ERROR!</v>
      </c>
      <c r="AJ13237" t="str">
        <f t="shared" si="1376"/>
        <v>ERROR!</v>
      </c>
      <c r="AL13237">
        <f t="shared" si="1372"/>
        <v>1</v>
      </c>
    </row>
    <row r="13238" spans="1:38" x14ac:dyDescent="0.3">
      <c r="A13238">
        <v>13237</v>
      </c>
      <c r="B13238" t="s">
        <v>34</v>
      </c>
      <c r="C13238" t="s">
        <v>29</v>
      </c>
      <c r="D13238">
        <v>237</v>
      </c>
      <c r="E13238">
        <v>2499772483.8043499</v>
      </c>
      <c r="F13238">
        <v>14384929.8643262</v>
      </c>
      <c r="G13238">
        <v>1349305346.4828501</v>
      </c>
      <c r="H13238">
        <v>16588849.324578799</v>
      </c>
      <c r="I13238">
        <v>0</v>
      </c>
      <c r="J13238">
        <v>0</v>
      </c>
      <c r="K13238" t="s">
        <v>22</v>
      </c>
      <c r="L13238">
        <v>-6788.7139139114697</v>
      </c>
      <c r="M13238">
        <v>-5049.7931933114696</v>
      </c>
      <c r="Y13238" s="15">
        <f t="shared" si="1373"/>
        <v>0</v>
      </c>
      <c r="Z13238" s="15">
        <f t="shared" si="1374"/>
        <v>0</v>
      </c>
      <c r="AD13238" s="15">
        <f t="shared" ref="AD13238:AD13301" si="1377">IF(L13238&lt;0,0,1)</f>
        <v>0</v>
      </c>
      <c r="AE13238" s="15">
        <f t="shared" ref="AE13238:AE13301" si="1378">IF(M13238&lt;0,0,1)</f>
        <v>0</v>
      </c>
      <c r="AI13238" t="str">
        <f t="shared" si="1375"/>
        <v/>
      </c>
      <c r="AJ13238" t="str">
        <f t="shared" si="1376"/>
        <v/>
      </c>
      <c r="AL13238">
        <f t="shared" si="1372"/>
        <v>0</v>
      </c>
    </row>
    <row r="13239" spans="1:38" x14ac:dyDescent="0.3">
      <c r="A13239">
        <v>13238</v>
      </c>
      <c r="B13239" t="s">
        <v>34</v>
      </c>
      <c r="C13239" t="s">
        <v>29</v>
      </c>
      <c r="D13239">
        <v>238</v>
      </c>
      <c r="E13239">
        <v>2741824517.7858</v>
      </c>
      <c r="F13239">
        <v>15177735.725550899</v>
      </c>
      <c r="G13239">
        <v>1350902610.14923</v>
      </c>
      <c r="H13239">
        <v>47469727.742421597</v>
      </c>
      <c r="I13239">
        <v>0</v>
      </c>
      <c r="J13239">
        <v>0</v>
      </c>
      <c r="K13239" t="s">
        <v>22</v>
      </c>
      <c r="L13239">
        <v>-19426.205815076901</v>
      </c>
      <c r="M13239">
        <v>-14450.2070850002</v>
      </c>
      <c r="Y13239" s="15">
        <f t="shared" si="1373"/>
        <v>0</v>
      </c>
      <c r="Z13239" s="15">
        <f t="shared" si="1374"/>
        <v>0</v>
      </c>
      <c r="AD13239" s="15">
        <f t="shared" si="1377"/>
        <v>0</v>
      </c>
      <c r="AE13239" s="15">
        <f t="shared" si="1378"/>
        <v>0</v>
      </c>
      <c r="AI13239" t="str">
        <f t="shared" si="1375"/>
        <v/>
      </c>
      <c r="AJ13239" t="str">
        <f t="shared" si="1376"/>
        <v/>
      </c>
      <c r="AL13239">
        <f t="shared" si="1372"/>
        <v>0</v>
      </c>
    </row>
    <row r="13240" spans="1:38" x14ac:dyDescent="0.3">
      <c r="A13240">
        <v>13239</v>
      </c>
      <c r="B13240" t="s">
        <v>34</v>
      </c>
      <c r="C13240" t="s">
        <v>29</v>
      </c>
      <c r="D13240">
        <v>239</v>
      </c>
      <c r="E13240">
        <v>1805614827.78318</v>
      </c>
      <c r="F13240">
        <v>14475541.552154699</v>
      </c>
      <c r="G13240">
        <v>1348206544.88782</v>
      </c>
      <c r="H13240">
        <v>-4027923.7382533601</v>
      </c>
      <c r="I13240">
        <v>0</v>
      </c>
      <c r="J13240">
        <v>0</v>
      </c>
      <c r="K13240" t="s">
        <v>22</v>
      </c>
      <c r="L13240">
        <v>1648.36158259272</v>
      </c>
      <c r="M13240">
        <v>1226.1357902909299</v>
      </c>
      <c r="Y13240" s="15">
        <f t="shared" si="1373"/>
        <v>0</v>
      </c>
      <c r="Z13240" s="15">
        <f t="shared" si="1374"/>
        <v>0</v>
      </c>
      <c r="AD13240" s="15">
        <f t="shared" si="1377"/>
        <v>1</v>
      </c>
      <c r="AE13240" s="15">
        <f t="shared" si="1378"/>
        <v>1</v>
      </c>
      <c r="AI13240" t="str">
        <f t="shared" si="1375"/>
        <v>ERROR!</v>
      </c>
      <c r="AJ13240" t="str">
        <f t="shared" si="1376"/>
        <v>ERROR!</v>
      </c>
      <c r="AL13240">
        <f t="shared" si="1372"/>
        <v>1</v>
      </c>
    </row>
    <row r="13241" spans="1:38" x14ac:dyDescent="0.3">
      <c r="A13241">
        <v>13240</v>
      </c>
      <c r="B13241" t="s">
        <v>34</v>
      </c>
      <c r="C13241" t="s">
        <v>29</v>
      </c>
      <c r="D13241">
        <v>240</v>
      </c>
      <c r="E13241">
        <v>1879499002.2749901</v>
      </c>
      <c r="F13241">
        <v>14931313.263771201</v>
      </c>
      <c r="G13241">
        <v>1350080998.2168801</v>
      </c>
      <c r="H13241">
        <v>87667430.401237696</v>
      </c>
      <c r="I13241">
        <v>0</v>
      </c>
      <c r="J13241">
        <v>0</v>
      </c>
      <c r="K13241" t="s">
        <v>22</v>
      </c>
      <c r="L13241">
        <v>-35876.454895515199</v>
      </c>
      <c r="M13241">
        <v>-26686.745093244699</v>
      </c>
      <c r="Y13241" s="15">
        <f t="shared" si="1373"/>
        <v>0</v>
      </c>
      <c r="Z13241" s="15">
        <f t="shared" si="1374"/>
        <v>0</v>
      </c>
      <c r="AD13241" s="15">
        <f t="shared" si="1377"/>
        <v>0</v>
      </c>
      <c r="AE13241" s="15">
        <f t="shared" si="1378"/>
        <v>0</v>
      </c>
      <c r="AI13241" t="str">
        <f t="shared" si="1375"/>
        <v/>
      </c>
      <c r="AJ13241" t="str">
        <f t="shared" si="1376"/>
        <v/>
      </c>
      <c r="AL13241">
        <f t="shared" si="1372"/>
        <v>0</v>
      </c>
    </row>
    <row r="13242" spans="1:38" x14ac:dyDescent="0.3">
      <c r="A13242">
        <v>13241</v>
      </c>
      <c r="B13242" t="s">
        <v>34</v>
      </c>
      <c r="C13242" t="s">
        <v>29</v>
      </c>
      <c r="D13242">
        <v>241</v>
      </c>
      <c r="E13242">
        <v>2596676564.8141499</v>
      </c>
      <c r="F13242">
        <v>14477145.7431973</v>
      </c>
      <c r="G13242">
        <v>1351108034.98176</v>
      </c>
      <c r="H13242">
        <v>57629782.133120097</v>
      </c>
      <c r="I13242">
        <v>0</v>
      </c>
      <c r="J13242">
        <v>0</v>
      </c>
      <c r="K13242" t="s">
        <v>22</v>
      </c>
      <c r="L13242">
        <v>-23584.041072887001</v>
      </c>
      <c r="M13242">
        <v>-17543.017954636998</v>
      </c>
      <c r="Y13242" s="15">
        <f t="shared" si="1373"/>
        <v>0</v>
      </c>
      <c r="Z13242" s="15">
        <f t="shared" si="1374"/>
        <v>0</v>
      </c>
      <c r="AD13242" s="15">
        <f t="shared" si="1377"/>
        <v>0</v>
      </c>
      <c r="AE13242" s="15">
        <f t="shared" si="1378"/>
        <v>0</v>
      </c>
      <c r="AI13242" t="str">
        <f t="shared" si="1375"/>
        <v/>
      </c>
      <c r="AJ13242" t="str">
        <f t="shared" si="1376"/>
        <v/>
      </c>
      <c r="AL13242">
        <f t="shared" si="1372"/>
        <v>0</v>
      </c>
    </row>
    <row r="13243" spans="1:38" x14ac:dyDescent="0.3">
      <c r="A13243">
        <v>13242</v>
      </c>
      <c r="B13243" t="s">
        <v>34</v>
      </c>
      <c r="C13243" t="s">
        <v>29</v>
      </c>
      <c r="D13243">
        <v>242</v>
      </c>
      <c r="E13243">
        <v>2611273258.6124401</v>
      </c>
      <c r="F13243">
        <v>15158125.4923936</v>
      </c>
      <c r="G13243">
        <v>1351214166.6321199</v>
      </c>
      <c r="H13243">
        <v>12601252.569669699</v>
      </c>
      <c r="I13243">
        <v>0</v>
      </c>
      <c r="J13243">
        <v>0</v>
      </c>
      <c r="K13243" t="s">
        <v>22</v>
      </c>
      <c r="L13243">
        <v>-5156.8554863947302</v>
      </c>
      <c r="M13243">
        <v>-3835.9332952186401</v>
      </c>
      <c r="Y13243" s="15">
        <f t="shared" si="1373"/>
        <v>0</v>
      </c>
      <c r="Z13243" s="15">
        <f t="shared" si="1374"/>
        <v>0</v>
      </c>
      <c r="AD13243" s="15">
        <f t="shared" si="1377"/>
        <v>0</v>
      </c>
      <c r="AE13243" s="15">
        <f t="shared" si="1378"/>
        <v>0</v>
      </c>
      <c r="AI13243" t="str">
        <f t="shared" si="1375"/>
        <v/>
      </c>
      <c r="AJ13243" t="str">
        <f t="shared" si="1376"/>
        <v/>
      </c>
      <c r="AL13243">
        <f t="shared" si="1372"/>
        <v>0</v>
      </c>
    </row>
    <row r="13244" spans="1:38" x14ac:dyDescent="0.3">
      <c r="A13244">
        <v>13243</v>
      </c>
      <c r="B13244" t="s">
        <v>34</v>
      </c>
      <c r="C13244" t="s">
        <v>29</v>
      </c>
      <c r="D13244">
        <v>243</v>
      </c>
      <c r="E13244">
        <v>1968556559.03827</v>
      </c>
      <c r="F13244">
        <v>15565865.929467499</v>
      </c>
      <c r="G13244">
        <v>1354272201.3921001</v>
      </c>
      <c r="H13244">
        <v>71731029.4245639</v>
      </c>
      <c r="I13244">
        <v>0</v>
      </c>
      <c r="J13244">
        <v>0</v>
      </c>
      <c r="K13244" t="s">
        <v>22</v>
      </c>
      <c r="L13244">
        <v>-29354.744743641</v>
      </c>
      <c r="M13244">
        <v>-21835.5629766735</v>
      </c>
      <c r="Y13244" s="15">
        <f t="shared" si="1373"/>
        <v>0</v>
      </c>
      <c r="Z13244" s="15">
        <f t="shared" si="1374"/>
        <v>0</v>
      </c>
      <c r="AD13244" s="15">
        <f t="shared" si="1377"/>
        <v>0</v>
      </c>
      <c r="AE13244" s="15">
        <f t="shared" si="1378"/>
        <v>0</v>
      </c>
      <c r="AI13244" t="str">
        <f t="shared" si="1375"/>
        <v/>
      </c>
      <c r="AJ13244" t="str">
        <f t="shared" si="1376"/>
        <v/>
      </c>
      <c r="AL13244">
        <f t="shared" si="1372"/>
        <v>0</v>
      </c>
    </row>
    <row r="13245" spans="1:38" x14ac:dyDescent="0.3">
      <c r="A13245">
        <v>13244</v>
      </c>
      <c r="B13245" t="s">
        <v>34</v>
      </c>
      <c r="C13245" t="s">
        <v>29</v>
      </c>
      <c r="D13245">
        <v>244</v>
      </c>
      <c r="E13245">
        <v>2812022450.2792501</v>
      </c>
      <c r="F13245">
        <v>15620930.7691384</v>
      </c>
      <c r="G13245">
        <v>1353461605.8651299</v>
      </c>
      <c r="H13245">
        <v>83336318.387764007</v>
      </c>
      <c r="I13245">
        <v>0</v>
      </c>
      <c r="J13245">
        <v>0</v>
      </c>
      <c r="K13245" t="s">
        <v>22</v>
      </c>
      <c r="L13245">
        <v>-34104.018494817203</v>
      </c>
      <c r="M13245">
        <v>-25368.316096924598</v>
      </c>
      <c r="Y13245" s="15">
        <f t="shared" si="1373"/>
        <v>0</v>
      </c>
      <c r="Z13245" s="15">
        <f t="shared" si="1374"/>
        <v>0</v>
      </c>
      <c r="AD13245" s="15">
        <f t="shared" si="1377"/>
        <v>0</v>
      </c>
      <c r="AE13245" s="15">
        <f t="shared" si="1378"/>
        <v>0</v>
      </c>
      <c r="AI13245" t="str">
        <f t="shared" si="1375"/>
        <v/>
      </c>
      <c r="AJ13245" t="str">
        <f t="shared" si="1376"/>
        <v/>
      </c>
      <c r="AL13245">
        <f t="shared" si="1372"/>
        <v>0</v>
      </c>
    </row>
    <row r="13246" spans="1:38" x14ac:dyDescent="0.3">
      <c r="A13246">
        <v>13245</v>
      </c>
      <c r="B13246" t="s">
        <v>34</v>
      </c>
      <c r="C13246" t="s">
        <v>29</v>
      </c>
      <c r="D13246">
        <v>245</v>
      </c>
      <c r="E13246">
        <v>1888095989.93346</v>
      </c>
      <c r="F13246">
        <v>14839684.0681614</v>
      </c>
      <c r="G13246">
        <v>1350184219.0337701</v>
      </c>
      <c r="H13246">
        <v>79458181.1196284</v>
      </c>
      <c r="I13246">
        <v>0</v>
      </c>
      <c r="J13246">
        <v>0</v>
      </c>
      <c r="K13246" t="s">
        <v>22</v>
      </c>
      <c r="L13246">
        <v>-32516.954563068601</v>
      </c>
      <c r="M13246">
        <v>-24187.7766395951</v>
      </c>
      <c r="Y13246" s="15">
        <f t="shared" si="1373"/>
        <v>0</v>
      </c>
      <c r="Z13246" s="15">
        <f t="shared" si="1374"/>
        <v>0</v>
      </c>
      <c r="AD13246" s="15">
        <f t="shared" si="1377"/>
        <v>0</v>
      </c>
      <c r="AE13246" s="15">
        <f t="shared" si="1378"/>
        <v>0</v>
      </c>
      <c r="AI13246" t="str">
        <f t="shared" si="1375"/>
        <v/>
      </c>
      <c r="AJ13246" t="str">
        <f t="shared" si="1376"/>
        <v/>
      </c>
      <c r="AL13246">
        <f t="shared" si="1372"/>
        <v>0</v>
      </c>
    </row>
    <row r="13247" spans="1:38" x14ac:dyDescent="0.3">
      <c r="A13247">
        <v>13246</v>
      </c>
      <c r="B13247" t="s">
        <v>34</v>
      </c>
      <c r="C13247" t="s">
        <v>29</v>
      </c>
      <c r="D13247">
        <v>246</v>
      </c>
      <c r="E13247">
        <v>2338072013.9774499</v>
      </c>
      <c r="F13247">
        <v>15763700.1466869</v>
      </c>
      <c r="G13247">
        <v>1351173215.81457</v>
      </c>
      <c r="H13247">
        <v>7522933.4074487695</v>
      </c>
      <c r="I13247">
        <v>0</v>
      </c>
      <c r="J13247">
        <v>0</v>
      </c>
      <c r="K13247" t="s">
        <v>22</v>
      </c>
      <c r="L13247">
        <v>-3078.6368419723899</v>
      </c>
      <c r="M13247">
        <v>-2290.0478008672799</v>
      </c>
      <c r="Y13247" s="15">
        <f t="shared" si="1373"/>
        <v>0</v>
      </c>
      <c r="Z13247" s="15">
        <f t="shared" si="1374"/>
        <v>0</v>
      </c>
      <c r="AD13247" s="15">
        <f t="shared" si="1377"/>
        <v>0</v>
      </c>
      <c r="AE13247" s="15">
        <f t="shared" si="1378"/>
        <v>0</v>
      </c>
      <c r="AI13247" t="str">
        <f t="shared" si="1375"/>
        <v/>
      </c>
      <c r="AJ13247" t="str">
        <f t="shared" si="1376"/>
        <v/>
      </c>
      <c r="AL13247">
        <f t="shared" si="1372"/>
        <v>0</v>
      </c>
    </row>
    <row r="13248" spans="1:38" x14ac:dyDescent="0.3">
      <c r="A13248">
        <v>13247</v>
      </c>
      <c r="B13248" t="s">
        <v>34</v>
      </c>
      <c r="C13248" t="s">
        <v>29</v>
      </c>
      <c r="D13248">
        <v>247</v>
      </c>
      <c r="E13248">
        <v>2148870302.6455898</v>
      </c>
      <c r="F13248">
        <v>15318363.2748813</v>
      </c>
      <c r="G13248">
        <v>1349363425.6312599</v>
      </c>
      <c r="H13248">
        <v>-4975480.4859709702</v>
      </c>
      <c r="I13248">
        <v>0</v>
      </c>
      <c r="J13248">
        <v>0</v>
      </c>
      <c r="K13248" t="s">
        <v>22</v>
      </c>
      <c r="L13248">
        <v>2036.13360653415</v>
      </c>
      <c r="M13248">
        <v>1514.58048716398</v>
      </c>
      <c r="Y13248" s="15">
        <f t="shared" si="1373"/>
        <v>0</v>
      </c>
      <c r="Z13248" s="15">
        <f t="shared" si="1374"/>
        <v>0</v>
      </c>
      <c r="AD13248" s="15">
        <f t="shared" si="1377"/>
        <v>1</v>
      </c>
      <c r="AE13248" s="15">
        <f t="shared" si="1378"/>
        <v>1</v>
      </c>
      <c r="AI13248" t="str">
        <f t="shared" si="1375"/>
        <v>ERROR!</v>
      </c>
      <c r="AJ13248" t="str">
        <f t="shared" si="1376"/>
        <v>ERROR!</v>
      </c>
      <c r="AL13248">
        <f t="shared" si="1372"/>
        <v>1</v>
      </c>
    </row>
    <row r="13249" spans="1:38" x14ac:dyDescent="0.3">
      <c r="A13249">
        <v>13248</v>
      </c>
      <c r="B13249" t="s">
        <v>34</v>
      </c>
      <c r="C13249" t="s">
        <v>29</v>
      </c>
      <c r="D13249">
        <v>248</v>
      </c>
      <c r="E13249">
        <v>3239269059.5893102</v>
      </c>
      <c r="F13249">
        <v>16107170.6325622</v>
      </c>
      <c r="G13249">
        <v>1352922248.66327</v>
      </c>
      <c r="H13249">
        <v>56561833.0461559</v>
      </c>
      <c r="I13249">
        <v>0</v>
      </c>
      <c r="J13249">
        <v>0</v>
      </c>
      <c r="K13249" t="s">
        <v>22</v>
      </c>
      <c r="L13249">
        <v>-23147.000463006902</v>
      </c>
      <c r="M13249">
        <v>-17217.924759525202</v>
      </c>
      <c r="Y13249" s="15">
        <f t="shared" si="1373"/>
        <v>0</v>
      </c>
      <c r="Z13249" s="15">
        <f t="shared" si="1374"/>
        <v>0</v>
      </c>
      <c r="AD13249" s="15">
        <f t="shared" si="1377"/>
        <v>0</v>
      </c>
      <c r="AE13249" s="15">
        <f t="shared" si="1378"/>
        <v>0</v>
      </c>
      <c r="AI13249" t="str">
        <f t="shared" si="1375"/>
        <v/>
      </c>
      <c r="AJ13249" t="str">
        <f t="shared" si="1376"/>
        <v/>
      </c>
      <c r="AL13249">
        <f t="shared" si="1372"/>
        <v>0</v>
      </c>
    </row>
    <row r="13250" spans="1:38" x14ac:dyDescent="0.3">
      <c r="A13250">
        <v>13249</v>
      </c>
      <c r="B13250" t="s">
        <v>34</v>
      </c>
      <c r="C13250" t="s">
        <v>29</v>
      </c>
      <c r="D13250">
        <v>249</v>
      </c>
      <c r="E13250">
        <v>2733239491.7248702</v>
      </c>
      <c r="F13250">
        <v>15636824.2597582</v>
      </c>
      <c r="G13250">
        <v>1352168675.5035801</v>
      </c>
      <c r="H13250">
        <v>6227365.6061086701</v>
      </c>
      <c r="I13250">
        <v>0</v>
      </c>
      <c r="J13250">
        <v>0</v>
      </c>
      <c r="K13250" t="s">
        <v>22</v>
      </c>
      <c r="L13250">
        <v>-2548.4470146199901</v>
      </c>
      <c r="M13250">
        <v>-1895.66544578812</v>
      </c>
      <c r="Y13250" s="15">
        <f t="shared" si="1373"/>
        <v>0</v>
      </c>
      <c r="Z13250" s="15">
        <f t="shared" si="1374"/>
        <v>0</v>
      </c>
      <c r="AD13250" s="15">
        <f t="shared" si="1377"/>
        <v>0</v>
      </c>
      <c r="AE13250" s="15">
        <f t="shared" si="1378"/>
        <v>0</v>
      </c>
      <c r="AI13250" t="str">
        <f t="shared" si="1375"/>
        <v/>
      </c>
      <c r="AJ13250" t="str">
        <f t="shared" si="1376"/>
        <v/>
      </c>
      <c r="AL13250">
        <f t="shared" ref="AL13250:AL13313" si="1379">IF(H13250&lt;0,1,0)</f>
        <v>0</v>
      </c>
    </row>
    <row r="13251" spans="1:38" x14ac:dyDescent="0.3">
      <c r="A13251">
        <v>13250</v>
      </c>
      <c r="B13251" t="s">
        <v>34</v>
      </c>
      <c r="C13251" t="s">
        <v>29</v>
      </c>
      <c r="D13251">
        <v>250</v>
      </c>
      <c r="E13251">
        <v>2394164032.8994699</v>
      </c>
      <c r="F13251">
        <v>15496841.383066799</v>
      </c>
      <c r="G13251">
        <v>1355734334.4802599</v>
      </c>
      <c r="H13251">
        <v>-195692.700294971</v>
      </c>
      <c r="I13251">
        <v>0</v>
      </c>
      <c r="J13251">
        <v>0</v>
      </c>
      <c r="K13251" t="s">
        <v>22</v>
      </c>
      <c r="L13251">
        <v>80.084020979985297</v>
      </c>
      <c r="M13251">
        <v>59.570597489611103</v>
      </c>
      <c r="Y13251" s="15">
        <f t="shared" si="1373"/>
        <v>0</v>
      </c>
      <c r="Z13251" s="15">
        <f t="shared" si="1374"/>
        <v>0</v>
      </c>
      <c r="AD13251" s="15">
        <f t="shared" si="1377"/>
        <v>1</v>
      </c>
      <c r="AE13251" s="15">
        <f t="shared" si="1378"/>
        <v>1</v>
      </c>
      <c r="AI13251" t="str">
        <f t="shared" si="1375"/>
        <v>ERROR!</v>
      </c>
      <c r="AJ13251" t="str">
        <f t="shared" si="1376"/>
        <v>ERROR!</v>
      </c>
      <c r="AL13251">
        <f t="shared" si="1379"/>
        <v>1</v>
      </c>
    </row>
    <row r="13252" spans="1:38" x14ac:dyDescent="0.3">
      <c r="A13252">
        <v>13251</v>
      </c>
      <c r="B13252" t="s">
        <v>34</v>
      </c>
      <c r="C13252" t="s">
        <v>29</v>
      </c>
      <c r="D13252">
        <v>251</v>
      </c>
      <c r="E13252">
        <v>2132013730.2549801</v>
      </c>
      <c r="F13252">
        <v>14793680.064703399</v>
      </c>
      <c r="G13252">
        <v>1350979030.1110001</v>
      </c>
      <c r="H13252">
        <v>27866296.728341602</v>
      </c>
      <c r="I13252">
        <v>0</v>
      </c>
      <c r="J13252">
        <v>0</v>
      </c>
      <c r="K13252" t="s">
        <v>22</v>
      </c>
      <c r="L13252">
        <v>-11403.8238956446</v>
      </c>
      <c r="M13252">
        <v>-8482.7484286738108</v>
      </c>
      <c r="Y13252" s="15">
        <f t="shared" si="1373"/>
        <v>0</v>
      </c>
      <c r="Z13252" s="15">
        <f t="shared" si="1374"/>
        <v>0</v>
      </c>
      <c r="AD13252" s="15">
        <f t="shared" si="1377"/>
        <v>0</v>
      </c>
      <c r="AE13252" s="15">
        <f t="shared" si="1378"/>
        <v>0</v>
      </c>
      <c r="AI13252" t="str">
        <f t="shared" si="1375"/>
        <v/>
      </c>
      <c r="AJ13252" t="str">
        <f t="shared" si="1376"/>
        <v/>
      </c>
      <c r="AL13252">
        <f t="shared" si="1379"/>
        <v>0</v>
      </c>
    </row>
    <row r="13253" spans="1:38" x14ac:dyDescent="0.3">
      <c r="A13253">
        <v>13252</v>
      </c>
      <c r="B13253" t="s">
        <v>34</v>
      </c>
      <c r="C13253" t="s">
        <v>29</v>
      </c>
      <c r="D13253">
        <v>252</v>
      </c>
      <c r="E13253">
        <v>1978352383.93102</v>
      </c>
      <c r="F13253">
        <v>16151062.928680001</v>
      </c>
      <c r="G13253">
        <v>1355920647.58849</v>
      </c>
      <c r="H13253">
        <v>88230272.889069602</v>
      </c>
      <c r="I13253">
        <v>0</v>
      </c>
      <c r="J13253">
        <v>0</v>
      </c>
      <c r="K13253" t="s">
        <v>22</v>
      </c>
      <c r="L13253">
        <v>-36106.788932175798</v>
      </c>
      <c r="M13253">
        <v>-26858.0793496689</v>
      </c>
      <c r="Y13253" s="15">
        <f t="shared" si="1373"/>
        <v>0</v>
      </c>
      <c r="Z13253" s="15">
        <f t="shared" si="1374"/>
        <v>0</v>
      </c>
      <c r="AD13253" s="15">
        <f t="shared" si="1377"/>
        <v>0</v>
      </c>
      <c r="AE13253" s="15">
        <f t="shared" si="1378"/>
        <v>0</v>
      </c>
      <c r="AI13253" t="str">
        <f t="shared" si="1375"/>
        <v/>
      </c>
      <c r="AJ13253" t="str">
        <f t="shared" si="1376"/>
        <v/>
      </c>
      <c r="AL13253">
        <f t="shared" si="1379"/>
        <v>0</v>
      </c>
    </row>
    <row r="13254" spans="1:38" x14ac:dyDescent="0.3">
      <c r="A13254">
        <v>13253</v>
      </c>
      <c r="B13254" t="s">
        <v>34</v>
      </c>
      <c r="C13254" t="s">
        <v>29</v>
      </c>
      <c r="D13254">
        <v>253</v>
      </c>
      <c r="E13254">
        <v>2835759431.19806</v>
      </c>
      <c r="F13254">
        <v>12874634.466618899</v>
      </c>
      <c r="G13254">
        <v>1348576040.1702399</v>
      </c>
      <c r="H13254">
        <v>44168886.493924603</v>
      </c>
      <c r="I13254">
        <v>0</v>
      </c>
      <c r="J13254">
        <v>0</v>
      </c>
      <c r="K13254" t="s">
        <v>22</v>
      </c>
      <c r="L13254">
        <v>-18075.390790307101</v>
      </c>
      <c r="M13254">
        <v>-13445.4016676549</v>
      </c>
      <c r="Y13254" s="15">
        <f t="shared" ref="Y13254:Y13317" si="1380">IF(K13254&lt;cet_ZAF_lo,1,0)</f>
        <v>0</v>
      </c>
      <c r="Z13254" s="15">
        <f t="shared" ref="Z13254:Z13317" si="1381">IF(K13254&lt;cet_ZAF_hi,1,0)</f>
        <v>0</v>
      </c>
      <c r="AD13254" s="15">
        <f t="shared" si="1377"/>
        <v>0</v>
      </c>
      <c r="AE13254" s="15">
        <f t="shared" si="1378"/>
        <v>0</v>
      </c>
      <c r="AI13254" t="str">
        <f t="shared" si="1375"/>
        <v/>
      </c>
      <c r="AJ13254" t="str">
        <f t="shared" si="1376"/>
        <v/>
      </c>
      <c r="AL13254">
        <f t="shared" si="1379"/>
        <v>0</v>
      </c>
    </row>
    <row r="13255" spans="1:38" x14ac:dyDescent="0.3">
      <c r="A13255">
        <v>13254</v>
      </c>
      <c r="B13255" t="s">
        <v>34</v>
      </c>
      <c r="C13255" t="s">
        <v>29</v>
      </c>
      <c r="D13255">
        <v>254</v>
      </c>
      <c r="E13255">
        <v>2281960431.3302398</v>
      </c>
      <c r="F13255">
        <v>15042245.2661779</v>
      </c>
      <c r="G13255">
        <v>1351660613.1714499</v>
      </c>
      <c r="H13255">
        <v>12554719.197986601</v>
      </c>
      <c r="I13255">
        <v>0</v>
      </c>
      <c r="J13255">
        <v>0</v>
      </c>
      <c r="K13255" t="s">
        <v>22</v>
      </c>
      <c r="L13255">
        <v>-5137.8124689059696</v>
      </c>
      <c r="M13255">
        <v>-3821.7681232413902</v>
      </c>
      <c r="Y13255" s="15">
        <f t="shared" si="1380"/>
        <v>0</v>
      </c>
      <c r="Z13255" s="15">
        <f t="shared" si="1381"/>
        <v>0</v>
      </c>
      <c r="AD13255" s="15">
        <f t="shared" si="1377"/>
        <v>0</v>
      </c>
      <c r="AE13255" s="15">
        <f t="shared" si="1378"/>
        <v>0</v>
      </c>
      <c r="AI13255" t="str">
        <f t="shared" si="1375"/>
        <v/>
      </c>
      <c r="AJ13255" t="str">
        <f t="shared" si="1376"/>
        <v/>
      </c>
      <c r="AL13255">
        <f t="shared" si="1379"/>
        <v>0</v>
      </c>
    </row>
    <row r="13256" spans="1:38" x14ac:dyDescent="0.3">
      <c r="A13256">
        <v>13255</v>
      </c>
      <c r="B13256" t="s">
        <v>34</v>
      </c>
      <c r="C13256" t="s">
        <v>29</v>
      </c>
      <c r="D13256">
        <v>255</v>
      </c>
      <c r="E13256">
        <v>3097659161.7418699</v>
      </c>
      <c r="F13256">
        <v>15353481.909558499</v>
      </c>
      <c r="G13256">
        <v>1352014779.61024</v>
      </c>
      <c r="H13256">
        <v>28714848.656207599</v>
      </c>
      <c r="I13256">
        <v>0</v>
      </c>
      <c r="J13256">
        <v>0</v>
      </c>
      <c r="K13256" t="s">
        <v>22</v>
      </c>
      <c r="L13256">
        <v>-11751.079824411399</v>
      </c>
      <c r="M13256">
        <v>-8741.0551783264309</v>
      </c>
      <c r="Y13256" s="15">
        <f t="shared" si="1380"/>
        <v>0</v>
      </c>
      <c r="Z13256" s="15">
        <f t="shared" si="1381"/>
        <v>0</v>
      </c>
      <c r="AD13256" s="15">
        <f t="shared" si="1377"/>
        <v>0</v>
      </c>
      <c r="AE13256" s="15">
        <f t="shared" si="1378"/>
        <v>0</v>
      </c>
      <c r="AI13256" t="str">
        <f t="shared" si="1375"/>
        <v/>
      </c>
      <c r="AJ13256" t="str">
        <f t="shared" si="1376"/>
        <v/>
      </c>
      <c r="AL13256">
        <f t="shared" si="1379"/>
        <v>0</v>
      </c>
    </row>
    <row r="13257" spans="1:38" x14ac:dyDescent="0.3">
      <c r="A13257">
        <v>13256</v>
      </c>
      <c r="B13257" t="s">
        <v>34</v>
      </c>
      <c r="C13257" t="s">
        <v>29</v>
      </c>
      <c r="D13257">
        <v>256</v>
      </c>
      <c r="E13257">
        <v>2918067715.5583701</v>
      </c>
      <c r="F13257">
        <v>15091637.733168799</v>
      </c>
      <c r="G13257">
        <v>1351771877.1674199</v>
      </c>
      <c r="H13257">
        <v>72296243.177634701</v>
      </c>
      <c r="I13257">
        <v>0</v>
      </c>
      <c r="J13257">
        <v>0</v>
      </c>
      <c r="K13257" t="s">
        <v>22</v>
      </c>
      <c r="L13257">
        <v>-29586.049181623901</v>
      </c>
      <c r="M13257">
        <v>-22007.619067314699</v>
      </c>
      <c r="Y13257" s="15">
        <f t="shared" si="1380"/>
        <v>0</v>
      </c>
      <c r="Z13257" s="15">
        <f t="shared" si="1381"/>
        <v>0</v>
      </c>
      <c r="AD13257" s="15">
        <f t="shared" si="1377"/>
        <v>0</v>
      </c>
      <c r="AE13257" s="15">
        <f t="shared" si="1378"/>
        <v>0</v>
      </c>
      <c r="AI13257" t="str">
        <f t="shared" si="1375"/>
        <v/>
      </c>
      <c r="AJ13257" t="str">
        <f t="shared" si="1376"/>
        <v/>
      </c>
      <c r="AL13257">
        <f t="shared" si="1379"/>
        <v>0</v>
      </c>
    </row>
    <row r="13258" spans="1:38" x14ac:dyDescent="0.3">
      <c r="A13258">
        <v>13257</v>
      </c>
      <c r="B13258" t="s">
        <v>34</v>
      </c>
      <c r="C13258" t="s">
        <v>29</v>
      </c>
      <c r="D13258">
        <v>257</v>
      </c>
      <c r="E13258">
        <v>2218563806.9641299</v>
      </c>
      <c r="F13258">
        <v>13690322.2861876</v>
      </c>
      <c r="G13258">
        <v>1349060516.30811</v>
      </c>
      <c r="H13258">
        <v>1275159.8939452199</v>
      </c>
      <c r="I13258">
        <v>0</v>
      </c>
      <c r="J13258">
        <v>0</v>
      </c>
      <c r="K13258" t="s">
        <v>22</v>
      </c>
      <c r="L13258">
        <v>-521.838226697354</v>
      </c>
      <c r="M13258">
        <v>-388.17000666149897</v>
      </c>
      <c r="Y13258" s="15">
        <f t="shared" si="1380"/>
        <v>0</v>
      </c>
      <c r="Z13258" s="15">
        <f t="shared" si="1381"/>
        <v>0</v>
      </c>
      <c r="AD13258" s="15">
        <f t="shared" si="1377"/>
        <v>0</v>
      </c>
      <c r="AE13258" s="15">
        <f t="shared" si="1378"/>
        <v>0</v>
      </c>
      <c r="AI13258" t="str">
        <f t="shared" si="1375"/>
        <v/>
      </c>
      <c r="AJ13258" t="str">
        <f t="shared" si="1376"/>
        <v/>
      </c>
      <c r="AL13258">
        <f t="shared" si="1379"/>
        <v>0</v>
      </c>
    </row>
    <row r="13259" spans="1:38" x14ac:dyDescent="0.3">
      <c r="A13259">
        <v>13258</v>
      </c>
      <c r="B13259" t="s">
        <v>34</v>
      </c>
      <c r="C13259" t="s">
        <v>29</v>
      </c>
      <c r="D13259">
        <v>258</v>
      </c>
      <c r="E13259">
        <v>2736602884.6263099</v>
      </c>
      <c r="F13259">
        <v>15703020.9270146</v>
      </c>
      <c r="G13259">
        <v>1353806222.23155</v>
      </c>
      <c r="H13259">
        <v>-11621600.0138292</v>
      </c>
      <c r="I13259">
        <v>0</v>
      </c>
      <c r="J13259">
        <v>0</v>
      </c>
      <c r="K13259" t="s">
        <v>22</v>
      </c>
      <c r="L13259">
        <v>4755.9487805402496</v>
      </c>
      <c r="M13259">
        <v>3537.7183490521302</v>
      </c>
      <c r="Y13259" s="15">
        <f t="shared" si="1380"/>
        <v>0</v>
      </c>
      <c r="Z13259" s="15">
        <f t="shared" si="1381"/>
        <v>0</v>
      </c>
      <c r="AD13259" s="15">
        <f t="shared" si="1377"/>
        <v>1</v>
      </c>
      <c r="AE13259" s="15">
        <f t="shared" si="1378"/>
        <v>1</v>
      </c>
      <c r="AI13259" t="str">
        <f t="shared" si="1375"/>
        <v>ERROR!</v>
      </c>
      <c r="AJ13259" t="str">
        <f t="shared" si="1376"/>
        <v>ERROR!</v>
      </c>
      <c r="AL13259">
        <f t="shared" si="1379"/>
        <v>1</v>
      </c>
    </row>
    <row r="13260" spans="1:38" x14ac:dyDescent="0.3">
      <c r="A13260">
        <v>13259</v>
      </c>
      <c r="B13260" t="s">
        <v>34</v>
      </c>
      <c r="C13260" t="s">
        <v>29</v>
      </c>
      <c r="D13260">
        <v>259</v>
      </c>
      <c r="E13260">
        <v>2779524176.7154198</v>
      </c>
      <c r="F13260">
        <v>17046518.587406501</v>
      </c>
      <c r="G13260">
        <v>1355249381.8991201</v>
      </c>
      <c r="H13260">
        <v>6319373.5655970601</v>
      </c>
      <c r="I13260">
        <v>0</v>
      </c>
      <c r="J13260">
        <v>0</v>
      </c>
      <c r="K13260" t="s">
        <v>22</v>
      </c>
      <c r="L13260">
        <v>-2586.09975969882</v>
      </c>
      <c r="M13260">
        <v>-1923.6734865186199</v>
      </c>
      <c r="Y13260" s="15">
        <f t="shared" si="1380"/>
        <v>0</v>
      </c>
      <c r="Z13260" s="15">
        <f t="shared" si="1381"/>
        <v>0</v>
      </c>
      <c r="AD13260" s="15">
        <f t="shared" si="1377"/>
        <v>0</v>
      </c>
      <c r="AE13260" s="15">
        <f t="shared" si="1378"/>
        <v>0</v>
      </c>
      <c r="AI13260" t="str">
        <f t="shared" si="1375"/>
        <v/>
      </c>
      <c r="AJ13260" t="str">
        <f t="shared" si="1376"/>
        <v/>
      </c>
      <c r="AL13260">
        <f t="shared" si="1379"/>
        <v>0</v>
      </c>
    </row>
    <row r="13261" spans="1:38" x14ac:dyDescent="0.3">
      <c r="A13261">
        <v>13260</v>
      </c>
      <c r="B13261" t="s">
        <v>34</v>
      </c>
      <c r="C13261" t="s">
        <v>29</v>
      </c>
      <c r="D13261">
        <v>260</v>
      </c>
      <c r="E13261">
        <v>2176334573.6678901</v>
      </c>
      <c r="F13261">
        <v>13941938.463183399</v>
      </c>
      <c r="G13261">
        <v>1348592107.9828501</v>
      </c>
      <c r="H13261">
        <v>89669774.3957434</v>
      </c>
      <c r="I13261">
        <v>0</v>
      </c>
      <c r="J13261">
        <v>0</v>
      </c>
      <c r="K13261" t="s">
        <v>22</v>
      </c>
      <c r="L13261">
        <v>-36695.881262586801</v>
      </c>
      <c r="M13261">
        <v>-27296.276404083801</v>
      </c>
      <c r="Y13261" s="15">
        <f t="shared" si="1380"/>
        <v>0</v>
      </c>
      <c r="Z13261" s="15">
        <f t="shared" si="1381"/>
        <v>0</v>
      </c>
      <c r="AD13261" s="15">
        <f t="shared" si="1377"/>
        <v>0</v>
      </c>
      <c r="AE13261" s="15">
        <f t="shared" si="1378"/>
        <v>0</v>
      </c>
      <c r="AI13261" t="str">
        <f t="shared" si="1375"/>
        <v/>
      </c>
      <c r="AJ13261" t="str">
        <f t="shared" si="1376"/>
        <v/>
      </c>
      <c r="AL13261">
        <f t="shared" si="1379"/>
        <v>0</v>
      </c>
    </row>
    <row r="13262" spans="1:38" x14ac:dyDescent="0.3">
      <c r="A13262">
        <v>13261</v>
      </c>
      <c r="B13262" t="s">
        <v>34</v>
      </c>
      <c r="C13262" t="s">
        <v>29</v>
      </c>
      <c r="D13262">
        <v>261</v>
      </c>
      <c r="E13262">
        <v>1644841621.12957</v>
      </c>
      <c r="F13262">
        <v>14972370.7473328</v>
      </c>
      <c r="G13262">
        <v>1350269554.39907</v>
      </c>
      <c r="H13262">
        <v>-35269419.4191036</v>
      </c>
      <c r="I13262">
        <v>0</v>
      </c>
      <c r="J13262">
        <v>0</v>
      </c>
      <c r="K13262" t="s">
        <v>22</v>
      </c>
      <c r="L13262">
        <v>14433.4301711507</v>
      </c>
      <c r="M13262">
        <v>10736.324782379699</v>
      </c>
      <c r="Y13262" s="15">
        <f t="shared" si="1380"/>
        <v>0</v>
      </c>
      <c r="Z13262" s="15">
        <f t="shared" si="1381"/>
        <v>0</v>
      </c>
      <c r="AD13262" s="15">
        <f t="shared" si="1377"/>
        <v>1</v>
      </c>
      <c r="AE13262" s="15">
        <f t="shared" si="1378"/>
        <v>1</v>
      </c>
      <c r="AI13262" t="str">
        <f t="shared" si="1375"/>
        <v>ERROR!</v>
      </c>
      <c r="AJ13262" t="str">
        <f t="shared" si="1376"/>
        <v>ERROR!</v>
      </c>
      <c r="AL13262">
        <f t="shared" si="1379"/>
        <v>1</v>
      </c>
    </row>
    <row r="13263" spans="1:38" x14ac:dyDescent="0.3">
      <c r="A13263">
        <v>13262</v>
      </c>
      <c r="B13263" t="s">
        <v>34</v>
      </c>
      <c r="C13263" t="s">
        <v>29</v>
      </c>
      <c r="D13263">
        <v>262</v>
      </c>
      <c r="E13263">
        <v>2508008385.7460299</v>
      </c>
      <c r="F13263">
        <v>15947645.653035801</v>
      </c>
      <c r="G13263">
        <v>1352613389.91239</v>
      </c>
      <c r="H13263">
        <v>62848748.045906097</v>
      </c>
      <c r="I13263">
        <v>0</v>
      </c>
      <c r="J13263">
        <v>0</v>
      </c>
      <c r="K13263" t="s">
        <v>22</v>
      </c>
      <c r="L13263">
        <v>-25719.8170881568</v>
      </c>
      <c r="M13263">
        <v>-19131.717570074601</v>
      </c>
      <c r="Y13263" s="15">
        <f t="shared" si="1380"/>
        <v>0</v>
      </c>
      <c r="Z13263" s="15">
        <f t="shared" si="1381"/>
        <v>0</v>
      </c>
      <c r="AD13263" s="15">
        <f t="shared" si="1377"/>
        <v>0</v>
      </c>
      <c r="AE13263" s="15">
        <f t="shared" si="1378"/>
        <v>0</v>
      </c>
      <c r="AI13263" t="str">
        <f t="shared" si="1375"/>
        <v/>
      </c>
      <c r="AJ13263" t="str">
        <f t="shared" si="1376"/>
        <v/>
      </c>
      <c r="AL13263">
        <f t="shared" si="1379"/>
        <v>0</v>
      </c>
    </row>
    <row r="13264" spans="1:38" x14ac:dyDescent="0.3">
      <c r="A13264">
        <v>13263</v>
      </c>
      <c r="B13264" t="s">
        <v>34</v>
      </c>
      <c r="C13264" t="s">
        <v>29</v>
      </c>
      <c r="D13264">
        <v>263</v>
      </c>
      <c r="E13264">
        <v>2810838151.3712902</v>
      </c>
      <c r="F13264">
        <v>14546814.830514601</v>
      </c>
      <c r="G13264">
        <v>1349776986.4038501</v>
      </c>
      <c r="H13264">
        <v>37356516.891841903</v>
      </c>
      <c r="I13264">
        <v>0</v>
      </c>
      <c r="J13264">
        <v>0</v>
      </c>
      <c r="K13264" t="s">
        <v>22</v>
      </c>
      <c r="L13264">
        <v>-15287.540506089699</v>
      </c>
      <c r="M13264">
        <v>-11371.655805369601</v>
      </c>
      <c r="Y13264" s="15">
        <f t="shared" si="1380"/>
        <v>0</v>
      </c>
      <c r="Z13264" s="15">
        <f t="shared" si="1381"/>
        <v>0</v>
      </c>
      <c r="AD13264" s="15">
        <f t="shared" si="1377"/>
        <v>0</v>
      </c>
      <c r="AE13264" s="15">
        <f t="shared" si="1378"/>
        <v>0</v>
      </c>
      <c r="AI13264" t="str">
        <f t="shared" si="1375"/>
        <v/>
      </c>
      <c r="AJ13264" t="str">
        <f t="shared" si="1376"/>
        <v/>
      </c>
      <c r="AL13264">
        <f t="shared" si="1379"/>
        <v>0</v>
      </c>
    </row>
    <row r="13265" spans="1:38" x14ac:dyDescent="0.3">
      <c r="A13265">
        <v>13264</v>
      </c>
      <c r="B13265" t="s">
        <v>34</v>
      </c>
      <c r="C13265" t="s">
        <v>29</v>
      </c>
      <c r="D13265">
        <v>264</v>
      </c>
      <c r="E13265">
        <v>1978288943.1496</v>
      </c>
      <c r="F13265">
        <v>16314050.231956201</v>
      </c>
      <c r="G13265">
        <v>1355177747.66839</v>
      </c>
      <c r="H13265">
        <v>23766277.152690399</v>
      </c>
      <c r="I13265">
        <v>0</v>
      </c>
      <c r="J13265">
        <v>0</v>
      </c>
      <c r="K13265" t="s">
        <v>22</v>
      </c>
      <c r="L13265">
        <v>-9725.9582766415097</v>
      </c>
      <c r="M13265">
        <v>-7234.6660246163601</v>
      </c>
      <c r="Y13265" s="15">
        <f t="shared" si="1380"/>
        <v>0</v>
      </c>
      <c r="Z13265" s="15">
        <f t="shared" si="1381"/>
        <v>0</v>
      </c>
      <c r="AD13265" s="15">
        <f t="shared" si="1377"/>
        <v>0</v>
      </c>
      <c r="AE13265" s="15">
        <f t="shared" si="1378"/>
        <v>0</v>
      </c>
      <c r="AI13265" t="str">
        <f t="shared" si="1375"/>
        <v/>
      </c>
      <c r="AJ13265" t="str">
        <f t="shared" si="1376"/>
        <v/>
      </c>
      <c r="AL13265">
        <f t="shared" si="1379"/>
        <v>0</v>
      </c>
    </row>
    <row r="13266" spans="1:38" x14ac:dyDescent="0.3">
      <c r="A13266">
        <v>13265</v>
      </c>
      <c r="B13266" t="s">
        <v>34</v>
      </c>
      <c r="C13266" t="s">
        <v>29</v>
      </c>
      <c r="D13266">
        <v>265</v>
      </c>
      <c r="E13266">
        <v>2738036037.6673799</v>
      </c>
      <c r="F13266">
        <v>14086067.1592198</v>
      </c>
      <c r="G13266">
        <v>1348744026.85183</v>
      </c>
      <c r="H13266">
        <v>130993353.677396</v>
      </c>
      <c r="I13266">
        <v>0</v>
      </c>
      <c r="J13266">
        <v>0</v>
      </c>
      <c r="K13266" t="s">
        <v>22</v>
      </c>
      <c r="L13266">
        <v>-53606.876844801598</v>
      </c>
      <c r="M13266">
        <v>-39875.541264279498</v>
      </c>
      <c r="Y13266" s="15">
        <f t="shared" si="1380"/>
        <v>0</v>
      </c>
      <c r="Z13266" s="15">
        <f t="shared" si="1381"/>
        <v>0</v>
      </c>
      <c r="AD13266" s="15">
        <f t="shared" si="1377"/>
        <v>0</v>
      </c>
      <c r="AE13266" s="15">
        <f t="shared" si="1378"/>
        <v>0</v>
      </c>
      <c r="AI13266" t="str">
        <f t="shared" si="1375"/>
        <v/>
      </c>
      <c r="AJ13266" t="str">
        <f t="shared" si="1376"/>
        <v/>
      </c>
      <c r="AL13266">
        <f t="shared" si="1379"/>
        <v>0</v>
      </c>
    </row>
    <row r="13267" spans="1:38" x14ac:dyDescent="0.3">
      <c r="A13267">
        <v>13266</v>
      </c>
      <c r="B13267" t="s">
        <v>34</v>
      </c>
      <c r="C13267" t="s">
        <v>29</v>
      </c>
      <c r="D13267">
        <v>266</v>
      </c>
      <c r="E13267">
        <v>2089996736.2479701</v>
      </c>
      <c r="F13267">
        <v>15222060.060504099</v>
      </c>
      <c r="G13267">
        <v>1353248861.2685699</v>
      </c>
      <c r="H13267">
        <v>65656509.767563596</v>
      </c>
      <c r="I13267">
        <v>0</v>
      </c>
      <c r="J13267">
        <v>0</v>
      </c>
      <c r="K13267" t="s">
        <v>22</v>
      </c>
      <c r="L13267">
        <v>-26868.847421353101</v>
      </c>
      <c r="M13267">
        <v>-19986.425196447399</v>
      </c>
      <c r="Y13267" s="15">
        <f t="shared" si="1380"/>
        <v>0</v>
      </c>
      <c r="Z13267" s="15">
        <f t="shared" si="1381"/>
        <v>0</v>
      </c>
      <c r="AD13267" s="15">
        <f t="shared" si="1377"/>
        <v>0</v>
      </c>
      <c r="AE13267" s="15">
        <f t="shared" si="1378"/>
        <v>0</v>
      </c>
      <c r="AI13267" t="str">
        <f t="shared" ref="AI13267:AI13330" si="1382">IF(Y13267&lt;&gt;AD13267,"ERROR!","")</f>
        <v/>
      </c>
      <c r="AJ13267" t="str">
        <f t="shared" ref="AJ13267:AJ13330" si="1383">IF(Z13267&lt;&gt;AE13267,"ERROR!","")</f>
        <v/>
      </c>
      <c r="AL13267">
        <f t="shared" si="1379"/>
        <v>0</v>
      </c>
    </row>
    <row r="13268" spans="1:38" x14ac:dyDescent="0.3">
      <c r="A13268">
        <v>13267</v>
      </c>
      <c r="B13268" t="s">
        <v>34</v>
      </c>
      <c r="C13268" t="s">
        <v>29</v>
      </c>
      <c r="D13268">
        <v>267</v>
      </c>
      <c r="E13268">
        <v>2652752372.90311</v>
      </c>
      <c r="F13268">
        <v>14424616.9898427</v>
      </c>
      <c r="G13268">
        <v>1349205599.4200499</v>
      </c>
      <c r="H13268">
        <v>6142099.6511778804</v>
      </c>
      <c r="I13268">
        <v>0</v>
      </c>
      <c r="J13268">
        <v>0</v>
      </c>
      <c r="K13268" t="s">
        <v>22</v>
      </c>
      <c r="L13268">
        <v>-2513.5533240875302</v>
      </c>
      <c r="M13268">
        <v>-1869.7097311748901</v>
      </c>
      <c r="Y13268" s="15">
        <f t="shared" si="1380"/>
        <v>0</v>
      </c>
      <c r="Z13268" s="15">
        <f t="shared" si="1381"/>
        <v>0</v>
      </c>
      <c r="AD13268" s="15">
        <f t="shared" si="1377"/>
        <v>0</v>
      </c>
      <c r="AE13268" s="15">
        <f t="shared" si="1378"/>
        <v>0</v>
      </c>
      <c r="AI13268" t="str">
        <f t="shared" si="1382"/>
        <v/>
      </c>
      <c r="AJ13268" t="str">
        <f t="shared" si="1383"/>
        <v/>
      </c>
      <c r="AL13268">
        <f t="shared" si="1379"/>
        <v>0</v>
      </c>
    </row>
    <row r="13269" spans="1:38" x14ac:dyDescent="0.3">
      <c r="A13269">
        <v>13268</v>
      </c>
      <c r="B13269" t="s">
        <v>34</v>
      </c>
      <c r="C13269" t="s">
        <v>29</v>
      </c>
      <c r="D13269">
        <v>268</v>
      </c>
      <c r="E13269">
        <v>3188208952.0282698</v>
      </c>
      <c r="F13269">
        <v>15439126.196143201</v>
      </c>
      <c r="G13269">
        <v>1351928362.4857299</v>
      </c>
      <c r="H13269">
        <v>-51664211.141750798</v>
      </c>
      <c r="I13269">
        <v>0</v>
      </c>
      <c r="J13269">
        <v>0</v>
      </c>
      <c r="K13269" t="s">
        <v>22</v>
      </c>
      <c r="L13269">
        <v>21142.729201211201</v>
      </c>
      <c r="M13269">
        <v>15727.0451166778</v>
      </c>
      <c r="Y13269" s="15">
        <f t="shared" si="1380"/>
        <v>0</v>
      </c>
      <c r="Z13269" s="15">
        <f t="shared" si="1381"/>
        <v>0</v>
      </c>
      <c r="AD13269" s="15">
        <f t="shared" si="1377"/>
        <v>1</v>
      </c>
      <c r="AE13269" s="15">
        <f t="shared" si="1378"/>
        <v>1</v>
      </c>
      <c r="AI13269" t="str">
        <f t="shared" si="1382"/>
        <v>ERROR!</v>
      </c>
      <c r="AJ13269" t="str">
        <f t="shared" si="1383"/>
        <v>ERROR!</v>
      </c>
      <c r="AL13269">
        <f t="shared" si="1379"/>
        <v>1</v>
      </c>
    </row>
    <row r="13270" spans="1:38" x14ac:dyDescent="0.3">
      <c r="A13270">
        <v>13269</v>
      </c>
      <c r="B13270" t="s">
        <v>34</v>
      </c>
      <c r="C13270" t="s">
        <v>29</v>
      </c>
      <c r="D13270">
        <v>269</v>
      </c>
      <c r="E13270">
        <v>2472778826.79601</v>
      </c>
      <c r="F13270">
        <v>15378785.602582401</v>
      </c>
      <c r="G13270">
        <v>1351903332.5463099</v>
      </c>
      <c r="H13270">
        <v>14569629.194912899</v>
      </c>
      <c r="I13270">
        <v>0</v>
      </c>
      <c r="J13270">
        <v>0</v>
      </c>
      <c r="K13270" t="s">
        <v>22</v>
      </c>
      <c r="L13270">
        <v>-5962.3812659198802</v>
      </c>
      <c r="M13270">
        <v>-4435.1246369170103</v>
      </c>
      <c r="Y13270" s="15">
        <f t="shared" si="1380"/>
        <v>0</v>
      </c>
      <c r="Z13270" s="15">
        <f t="shared" si="1381"/>
        <v>0</v>
      </c>
      <c r="AD13270" s="15">
        <f t="shared" si="1377"/>
        <v>0</v>
      </c>
      <c r="AE13270" s="15">
        <f t="shared" si="1378"/>
        <v>0</v>
      </c>
      <c r="AI13270" t="str">
        <f t="shared" si="1382"/>
        <v/>
      </c>
      <c r="AJ13270" t="str">
        <f t="shared" si="1383"/>
        <v/>
      </c>
      <c r="AL13270">
        <f t="shared" si="1379"/>
        <v>0</v>
      </c>
    </row>
    <row r="13271" spans="1:38" x14ac:dyDescent="0.3">
      <c r="A13271">
        <v>13270</v>
      </c>
      <c r="B13271" t="s">
        <v>34</v>
      </c>
      <c r="C13271" t="s">
        <v>29</v>
      </c>
      <c r="D13271">
        <v>270</v>
      </c>
      <c r="E13271">
        <v>2805782794.6830802</v>
      </c>
      <c r="F13271">
        <v>14872199.4693955</v>
      </c>
      <c r="G13271">
        <v>1349571541.62797</v>
      </c>
      <c r="H13271">
        <v>2545948.7452273401</v>
      </c>
      <c r="I13271">
        <v>0</v>
      </c>
      <c r="J13271">
        <v>0</v>
      </c>
      <c r="K13271" t="s">
        <v>22</v>
      </c>
      <c r="L13271">
        <v>-1041.8876760319899</v>
      </c>
      <c r="M13271">
        <v>-775.00942908198704</v>
      </c>
      <c r="Y13271" s="15">
        <f t="shared" si="1380"/>
        <v>0</v>
      </c>
      <c r="Z13271" s="15">
        <f t="shared" si="1381"/>
        <v>0</v>
      </c>
      <c r="AD13271" s="15">
        <f t="shared" si="1377"/>
        <v>0</v>
      </c>
      <c r="AE13271" s="15">
        <f t="shared" si="1378"/>
        <v>0</v>
      </c>
      <c r="AI13271" t="str">
        <f t="shared" si="1382"/>
        <v/>
      </c>
      <c r="AJ13271" t="str">
        <f t="shared" si="1383"/>
        <v/>
      </c>
      <c r="AL13271">
        <f t="shared" si="1379"/>
        <v>0</v>
      </c>
    </row>
    <row r="13272" spans="1:38" x14ac:dyDescent="0.3">
      <c r="A13272">
        <v>13271</v>
      </c>
      <c r="B13272" t="s">
        <v>34</v>
      </c>
      <c r="C13272" t="s">
        <v>29</v>
      </c>
      <c r="D13272">
        <v>271</v>
      </c>
      <c r="E13272">
        <v>2556508200.6003098</v>
      </c>
      <c r="F13272">
        <v>14857931.455794999</v>
      </c>
      <c r="G13272">
        <v>1350853951.2153101</v>
      </c>
      <c r="H13272">
        <v>47452551.034698501</v>
      </c>
      <c r="I13272">
        <v>0</v>
      </c>
      <c r="J13272">
        <v>0</v>
      </c>
      <c r="K13272" t="s">
        <v>22</v>
      </c>
      <c r="L13272">
        <v>-19419.176529776101</v>
      </c>
      <c r="M13272">
        <v>-14444.978342484899</v>
      </c>
      <c r="Y13272" s="15">
        <f t="shared" si="1380"/>
        <v>0</v>
      </c>
      <c r="Z13272" s="15">
        <f t="shared" si="1381"/>
        <v>0</v>
      </c>
      <c r="AD13272" s="15">
        <f t="shared" si="1377"/>
        <v>0</v>
      </c>
      <c r="AE13272" s="15">
        <f t="shared" si="1378"/>
        <v>0</v>
      </c>
      <c r="AI13272" t="str">
        <f t="shared" si="1382"/>
        <v/>
      </c>
      <c r="AJ13272" t="str">
        <f t="shared" si="1383"/>
        <v/>
      </c>
      <c r="AL13272">
        <f t="shared" si="1379"/>
        <v>0</v>
      </c>
    </row>
    <row r="13273" spans="1:38" x14ac:dyDescent="0.3">
      <c r="A13273">
        <v>13272</v>
      </c>
      <c r="B13273" t="s">
        <v>34</v>
      </c>
      <c r="C13273" t="s">
        <v>29</v>
      </c>
      <c r="D13273">
        <v>272</v>
      </c>
      <c r="E13273">
        <v>2895025901.8292699</v>
      </c>
      <c r="F13273">
        <v>14942971.799807699</v>
      </c>
      <c r="G13273">
        <v>1349704996.8689401</v>
      </c>
      <c r="H13273">
        <v>-34463644.2834692</v>
      </c>
      <c r="I13273">
        <v>0</v>
      </c>
      <c r="J13273">
        <v>0</v>
      </c>
      <c r="K13273" t="s">
        <v>22</v>
      </c>
      <c r="L13273">
        <v>14103.6799414792</v>
      </c>
      <c r="M13273">
        <v>10491.039668526901</v>
      </c>
      <c r="Y13273" s="15">
        <f t="shared" si="1380"/>
        <v>0</v>
      </c>
      <c r="Z13273" s="15">
        <f t="shared" si="1381"/>
        <v>0</v>
      </c>
      <c r="AD13273" s="15">
        <f t="shared" si="1377"/>
        <v>1</v>
      </c>
      <c r="AE13273" s="15">
        <f t="shared" si="1378"/>
        <v>1</v>
      </c>
      <c r="AI13273" t="str">
        <f t="shared" si="1382"/>
        <v>ERROR!</v>
      </c>
      <c r="AJ13273" t="str">
        <f t="shared" si="1383"/>
        <v>ERROR!</v>
      </c>
      <c r="AL13273">
        <f t="shared" si="1379"/>
        <v>1</v>
      </c>
    </row>
    <row r="13274" spans="1:38" x14ac:dyDescent="0.3">
      <c r="A13274">
        <v>13273</v>
      </c>
      <c r="B13274" t="s">
        <v>34</v>
      </c>
      <c r="C13274" t="s">
        <v>29</v>
      </c>
      <c r="D13274">
        <v>273</v>
      </c>
      <c r="E13274">
        <v>3607814546.9266</v>
      </c>
      <c r="F13274">
        <v>14611507.150168801</v>
      </c>
      <c r="G13274">
        <v>1350673518.7506299</v>
      </c>
      <c r="H13274">
        <v>-2267587.8013157798</v>
      </c>
      <c r="I13274">
        <v>0</v>
      </c>
      <c r="J13274">
        <v>0</v>
      </c>
      <c r="K13274" t="s">
        <v>22</v>
      </c>
      <c r="L13274">
        <v>927.97303517610203</v>
      </c>
      <c r="M13274">
        <v>690.27388339434106</v>
      </c>
      <c r="Y13274" s="15">
        <f t="shared" si="1380"/>
        <v>0</v>
      </c>
      <c r="Z13274" s="15">
        <f t="shared" si="1381"/>
        <v>0</v>
      </c>
      <c r="AD13274" s="15">
        <f t="shared" si="1377"/>
        <v>1</v>
      </c>
      <c r="AE13274" s="15">
        <f t="shared" si="1378"/>
        <v>1</v>
      </c>
      <c r="AI13274" t="str">
        <f t="shared" si="1382"/>
        <v>ERROR!</v>
      </c>
      <c r="AJ13274" t="str">
        <f t="shared" si="1383"/>
        <v>ERROR!</v>
      </c>
      <c r="AL13274">
        <f t="shared" si="1379"/>
        <v>1</v>
      </c>
    </row>
    <row r="13275" spans="1:38" x14ac:dyDescent="0.3">
      <c r="A13275">
        <v>13274</v>
      </c>
      <c r="B13275" t="s">
        <v>34</v>
      </c>
      <c r="C13275" t="s">
        <v>29</v>
      </c>
      <c r="D13275">
        <v>274</v>
      </c>
      <c r="E13275">
        <v>2848694122.5178499</v>
      </c>
      <c r="F13275">
        <v>14271865.8748102</v>
      </c>
      <c r="G13275">
        <v>1351488645.50493</v>
      </c>
      <c r="H13275">
        <v>-57598239.923940197</v>
      </c>
      <c r="I13275">
        <v>0</v>
      </c>
      <c r="J13275">
        <v>0</v>
      </c>
      <c r="K13275" t="s">
        <v>22</v>
      </c>
      <c r="L13275">
        <v>23571.132942241798</v>
      </c>
      <c r="M13275">
        <v>17533.416225782701</v>
      </c>
      <c r="Y13275" s="15">
        <f t="shared" si="1380"/>
        <v>0</v>
      </c>
      <c r="Z13275" s="15">
        <f t="shared" si="1381"/>
        <v>0</v>
      </c>
      <c r="AD13275" s="15">
        <f t="shared" si="1377"/>
        <v>1</v>
      </c>
      <c r="AE13275" s="15">
        <f t="shared" si="1378"/>
        <v>1</v>
      </c>
      <c r="AI13275" t="str">
        <f t="shared" si="1382"/>
        <v>ERROR!</v>
      </c>
      <c r="AJ13275" t="str">
        <f t="shared" si="1383"/>
        <v>ERROR!</v>
      </c>
      <c r="AL13275">
        <f t="shared" si="1379"/>
        <v>1</v>
      </c>
    </row>
    <row r="13276" spans="1:38" x14ac:dyDescent="0.3">
      <c r="A13276">
        <v>13275</v>
      </c>
      <c r="B13276" t="s">
        <v>34</v>
      </c>
      <c r="C13276" t="s">
        <v>29</v>
      </c>
      <c r="D13276">
        <v>275</v>
      </c>
      <c r="E13276">
        <v>2388983350.2024598</v>
      </c>
      <c r="F13276">
        <v>14738855.6943826</v>
      </c>
      <c r="G13276">
        <v>1349518830.90206</v>
      </c>
      <c r="H13276">
        <v>50172485.263700999</v>
      </c>
      <c r="I13276">
        <v>0</v>
      </c>
      <c r="J13276">
        <v>0</v>
      </c>
      <c r="K13276" t="s">
        <v>22</v>
      </c>
      <c r="L13276">
        <v>-20532.264905230499</v>
      </c>
      <c r="M13276">
        <v>-15272.9504993916</v>
      </c>
      <c r="Y13276" s="15">
        <f t="shared" si="1380"/>
        <v>0</v>
      </c>
      <c r="Z13276" s="15">
        <f t="shared" si="1381"/>
        <v>0</v>
      </c>
      <c r="AD13276" s="15">
        <f t="shared" si="1377"/>
        <v>0</v>
      </c>
      <c r="AE13276" s="15">
        <f t="shared" si="1378"/>
        <v>0</v>
      </c>
      <c r="AI13276" t="str">
        <f t="shared" si="1382"/>
        <v/>
      </c>
      <c r="AJ13276" t="str">
        <f t="shared" si="1383"/>
        <v/>
      </c>
      <c r="AL13276">
        <f t="shared" si="1379"/>
        <v>0</v>
      </c>
    </row>
    <row r="13277" spans="1:38" x14ac:dyDescent="0.3">
      <c r="A13277">
        <v>13276</v>
      </c>
      <c r="B13277" t="s">
        <v>34</v>
      </c>
      <c r="C13277" t="s">
        <v>29</v>
      </c>
      <c r="D13277">
        <v>276</v>
      </c>
      <c r="E13277">
        <v>2871464650.5729899</v>
      </c>
      <c r="F13277">
        <v>14557234.3428893</v>
      </c>
      <c r="G13277">
        <v>1349564696.54966</v>
      </c>
      <c r="H13277">
        <v>69789061.794294804</v>
      </c>
      <c r="I13277">
        <v>0</v>
      </c>
      <c r="J13277">
        <v>0</v>
      </c>
      <c r="K13277" t="s">
        <v>22</v>
      </c>
      <c r="L13277">
        <v>-28560.026411222301</v>
      </c>
      <c r="M13277">
        <v>-21244.410767795802</v>
      </c>
      <c r="Y13277" s="15">
        <f t="shared" si="1380"/>
        <v>0</v>
      </c>
      <c r="Z13277" s="15">
        <f t="shared" si="1381"/>
        <v>0</v>
      </c>
      <c r="AD13277" s="15">
        <f t="shared" si="1377"/>
        <v>0</v>
      </c>
      <c r="AE13277" s="15">
        <f t="shared" si="1378"/>
        <v>0</v>
      </c>
      <c r="AI13277" t="str">
        <f t="shared" si="1382"/>
        <v/>
      </c>
      <c r="AJ13277" t="str">
        <f t="shared" si="1383"/>
        <v/>
      </c>
      <c r="AL13277">
        <f t="shared" si="1379"/>
        <v>0</v>
      </c>
    </row>
    <row r="13278" spans="1:38" x14ac:dyDescent="0.3">
      <c r="A13278">
        <v>13277</v>
      </c>
      <c r="B13278" t="s">
        <v>34</v>
      </c>
      <c r="C13278" t="s">
        <v>29</v>
      </c>
      <c r="D13278">
        <v>277</v>
      </c>
      <c r="E13278">
        <v>2817937863.6332402</v>
      </c>
      <c r="F13278">
        <v>15505494.120522</v>
      </c>
      <c r="G13278">
        <v>1352518152.20612</v>
      </c>
      <c r="H13278">
        <v>24411284.0046973</v>
      </c>
      <c r="I13278">
        <v>0</v>
      </c>
      <c r="J13278">
        <v>0</v>
      </c>
      <c r="K13278" t="s">
        <v>22</v>
      </c>
      <c r="L13278">
        <v>-9989.9167287988803</v>
      </c>
      <c r="M13278">
        <v>-7431.0118438575901</v>
      </c>
      <c r="Y13278" s="15">
        <f t="shared" si="1380"/>
        <v>0</v>
      </c>
      <c r="Z13278" s="15">
        <f t="shared" si="1381"/>
        <v>0</v>
      </c>
      <c r="AD13278" s="15">
        <f t="shared" si="1377"/>
        <v>0</v>
      </c>
      <c r="AE13278" s="15">
        <f t="shared" si="1378"/>
        <v>0</v>
      </c>
      <c r="AI13278" t="str">
        <f t="shared" si="1382"/>
        <v/>
      </c>
      <c r="AJ13278" t="str">
        <f t="shared" si="1383"/>
        <v/>
      </c>
      <c r="AL13278">
        <f t="shared" si="1379"/>
        <v>0</v>
      </c>
    </row>
    <row r="13279" spans="1:38" x14ac:dyDescent="0.3">
      <c r="A13279">
        <v>13278</v>
      </c>
      <c r="B13279" t="s">
        <v>34</v>
      </c>
      <c r="C13279" t="s">
        <v>29</v>
      </c>
      <c r="D13279">
        <v>278</v>
      </c>
      <c r="E13279">
        <v>2713152549.7451801</v>
      </c>
      <c r="F13279">
        <v>15594845.3181228</v>
      </c>
      <c r="G13279">
        <v>1352850744.64868</v>
      </c>
      <c r="H13279">
        <v>8953217.3275494594</v>
      </c>
      <c r="I13279">
        <v>0</v>
      </c>
      <c r="J13279">
        <v>0</v>
      </c>
      <c r="K13279" t="s">
        <v>22</v>
      </c>
      <c r="L13279">
        <v>-3663.9570265885</v>
      </c>
      <c r="M13279">
        <v>-2725.43893999385</v>
      </c>
      <c r="Y13279" s="15">
        <f t="shared" si="1380"/>
        <v>0</v>
      </c>
      <c r="Z13279" s="15">
        <f t="shared" si="1381"/>
        <v>0</v>
      </c>
      <c r="AD13279" s="15">
        <f t="shared" si="1377"/>
        <v>0</v>
      </c>
      <c r="AE13279" s="15">
        <f t="shared" si="1378"/>
        <v>0</v>
      </c>
      <c r="AI13279" t="str">
        <f t="shared" si="1382"/>
        <v/>
      </c>
      <c r="AJ13279" t="str">
        <f t="shared" si="1383"/>
        <v/>
      </c>
      <c r="AL13279">
        <f t="shared" si="1379"/>
        <v>0</v>
      </c>
    </row>
    <row r="13280" spans="1:38" x14ac:dyDescent="0.3">
      <c r="A13280">
        <v>13279</v>
      </c>
      <c r="B13280" t="s">
        <v>34</v>
      </c>
      <c r="C13280" t="s">
        <v>29</v>
      </c>
      <c r="D13280">
        <v>279</v>
      </c>
      <c r="E13280">
        <v>2731703996.8316498</v>
      </c>
      <c r="F13280">
        <v>14882264.840649899</v>
      </c>
      <c r="G13280">
        <v>1350907123.1536801</v>
      </c>
      <c r="H13280">
        <v>34558948.350008503</v>
      </c>
      <c r="I13280">
        <v>0</v>
      </c>
      <c r="J13280">
        <v>0</v>
      </c>
      <c r="K13280" t="s">
        <v>22</v>
      </c>
      <c r="L13280">
        <v>-14142.681564190299</v>
      </c>
      <c r="M13280">
        <v>-10520.0510735429</v>
      </c>
      <c r="Y13280" s="15">
        <f t="shared" si="1380"/>
        <v>0</v>
      </c>
      <c r="Z13280" s="15">
        <f t="shared" si="1381"/>
        <v>0</v>
      </c>
      <c r="AD13280" s="15">
        <f t="shared" si="1377"/>
        <v>0</v>
      </c>
      <c r="AE13280" s="15">
        <f t="shared" si="1378"/>
        <v>0</v>
      </c>
      <c r="AI13280" t="str">
        <f t="shared" si="1382"/>
        <v/>
      </c>
      <c r="AJ13280" t="str">
        <f t="shared" si="1383"/>
        <v/>
      </c>
      <c r="AL13280">
        <f t="shared" si="1379"/>
        <v>0</v>
      </c>
    </row>
    <row r="13281" spans="1:38" x14ac:dyDescent="0.3">
      <c r="A13281">
        <v>13280</v>
      </c>
      <c r="B13281" t="s">
        <v>34</v>
      </c>
      <c r="C13281" t="s">
        <v>29</v>
      </c>
      <c r="D13281">
        <v>280</v>
      </c>
      <c r="E13281">
        <v>3082784762.6585398</v>
      </c>
      <c r="F13281">
        <v>15391395.9770176</v>
      </c>
      <c r="G13281">
        <v>1352784058.6119699</v>
      </c>
      <c r="H13281">
        <v>25549589.131086301</v>
      </c>
      <c r="I13281">
        <v>0</v>
      </c>
      <c r="J13281">
        <v>0</v>
      </c>
      <c r="K13281" t="s">
        <v>22</v>
      </c>
      <c r="L13281">
        <v>-10455.749391366</v>
      </c>
      <c r="M13281">
        <v>-7777.5220427677796</v>
      </c>
      <c r="Y13281" s="15">
        <f t="shared" si="1380"/>
        <v>0</v>
      </c>
      <c r="Z13281" s="15">
        <f t="shared" si="1381"/>
        <v>0</v>
      </c>
      <c r="AD13281" s="15">
        <f t="shared" si="1377"/>
        <v>0</v>
      </c>
      <c r="AE13281" s="15">
        <f t="shared" si="1378"/>
        <v>0</v>
      </c>
      <c r="AI13281" t="str">
        <f t="shared" si="1382"/>
        <v/>
      </c>
      <c r="AJ13281" t="str">
        <f t="shared" si="1383"/>
        <v/>
      </c>
      <c r="AL13281">
        <f t="shared" si="1379"/>
        <v>0</v>
      </c>
    </row>
    <row r="13282" spans="1:38" x14ac:dyDescent="0.3">
      <c r="A13282">
        <v>13281</v>
      </c>
      <c r="B13282" t="s">
        <v>34</v>
      </c>
      <c r="C13282" t="s">
        <v>29</v>
      </c>
      <c r="D13282">
        <v>281</v>
      </c>
      <c r="E13282">
        <v>2328351803.2568898</v>
      </c>
      <c r="F13282">
        <v>12264556.166304899</v>
      </c>
      <c r="G13282">
        <v>1345312181.68821</v>
      </c>
      <c r="H13282">
        <v>-10642934.9334807</v>
      </c>
      <c r="I13282">
        <v>0</v>
      </c>
      <c r="J13282">
        <v>0</v>
      </c>
      <c r="K13282" t="s">
        <v>22</v>
      </c>
      <c r="L13282">
        <v>4355.4461827996502</v>
      </c>
      <c r="M13282">
        <v>3239.8039992030999</v>
      </c>
      <c r="Y13282" s="15">
        <f t="shared" si="1380"/>
        <v>0</v>
      </c>
      <c r="Z13282" s="15">
        <f t="shared" si="1381"/>
        <v>0</v>
      </c>
      <c r="AD13282" s="15">
        <f t="shared" si="1377"/>
        <v>1</v>
      </c>
      <c r="AE13282" s="15">
        <f t="shared" si="1378"/>
        <v>1</v>
      </c>
      <c r="AI13282" t="str">
        <f t="shared" si="1382"/>
        <v>ERROR!</v>
      </c>
      <c r="AJ13282" t="str">
        <f t="shared" si="1383"/>
        <v>ERROR!</v>
      </c>
      <c r="AL13282">
        <f t="shared" si="1379"/>
        <v>1</v>
      </c>
    </row>
    <row r="13283" spans="1:38" x14ac:dyDescent="0.3">
      <c r="A13283">
        <v>13282</v>
      </c>
      <c r="B13283" t="s">
        <v>34</v>
      </c>
      <c r="C13283" t="s">
        <v>29</v>
      </c>
      <c r="D13283">
        <v>282</v>
      </c>
      <c r="E13283">
        <v>2463706579.8998098</v>
      </c>
      <c r="F13283">
        <v>14264655.008135799</v>
      </c>
      <c r="G13283">
        <v>1349235206.5391901</v>
      </c>
      <c r="H13283">
        <v>114542482.418955</v>
      </c>
      <c r="I13283">
        <v>0</v>
      </c>
      <c r="J13283">
        <v>0</v>
      </c>
      <c r="K13283" t="s">
        <v>22</v>
      </c>
      <c r="L13283">
        <v>-46874.628186501097</v>
      </c>
      <c r="M13283">
        <v>-34867.749820792596</v>
      </c>
      <c r="Y13283" s="15">
        <f t="shared" si="1380"/>
        <v>0</v>
      </c>
      <c r="Z13283" s="15">
        <f t="shared" si="1381"/>
        <v>0</v>
      </c>
      <c r="AD13283" s="15">
        <f t="shared" si="1377"/>
        <v>0</v>
      </c>
      <c r="AE13283" s="15">
        <f t="shared" si="1378"/>
        <v>0</v>
      </c>
      <c r="AI13283" t="str">
        <f t="shared" si="1382"/>
        <v/>
      </c>
      <c r="AJ13283" t="str">
        <f t="shared" si="1383"/>
        <v/>
      </c>
      <c r="AL13283">
        <f t="shared" si="1379"/>
        <v>0</v>
      </c>
    </row>
    <row r="13284" spans="1:38" x14ac:dyDescent="0.3">
      <c r="A13284">
        <v>13283</v>
      </c>
      <c r="B13284" t="s">
        <v>34</v>
      </c>
      <c r="C13284" t="s">
        <v>29</v>
      </c>
      <c r="D13284">
        <v>283</v>
      </c>
      <c r="E13284">
        <v>2124305417.32107</v>
      </c>
      <c r="F13284">
        <v>14460122.444789</v>
      </c>
      <c r="G13284">
        <v>1351720113.00809</v>
      </c>
      <c r="H13284">
        <v>35943353.390351802</v>
      </c>
      <c r="I13284">
        <v>0</v>
      </c>
      <c r="J13284">
        <v>0</v>
      </c>
      <c r="K13284" t="s">
        <v>22</v>
      </c>
      <c r="L13284">
        <v>-14709.226571380301</v>
      </c>
      <c r="M13284">
        <v>-10941.4762738522</v>
      </c>
      <c r="Y13284" s="15">
        <f t="shared" si="1380"/>
        <v>0</v>
      </c>
      <c r="Z13284" s="15">
        <f t="shared" si="1381"/>
        <v>0</v>
      </c>
      <c r="AD13284" s="15">
        <f t="shared" si="1377"/>
        <v>0</v>
      </c>
      <c r="AE13284" s="15">
        <f t="shared" si="1378"/>
        <v>0</v>
      </c>
      <c r="AI13284" t="str">
        <f t="shared" si="1382"/>
        <v/>
      </c>
      <c r="AJ13284" t="str">
        <f t="shared" si="1383"/>
        <v/>
      </c>
      <c r="AL13284">
        <f t="shared" si="1379"/>
        <v>0</v>
      </c>
    </row>
    <row r="13285" spans="1:38" x14ac:dyDescent="0.3">
      <c r="A13285">
        <v>13284</v>
      </c>
      <c r="B13285" t="s">
        <v>34</v>
      </c>
      <c r="C13285" t="s">
        <v>29</v>
      </c>
      <c r="D13285">
        <v>284</v>
      </c>
      <c r="E13285">
        <v>2814169054.7370701</v>
      </c>
      <c r="F13285">
        <v>13674461.682713799</v>
      </c>
      <c r="G13285">
        <v>1348735890.4347701</v>
      </c>
      <c r="H13285">
        <v>59409706.9435964</v>
      </c>
      <c r="I13285">
        <v>0</v>
      </c>
      <c r="J13285">
        <v>0</v>
      </c>
      <c r="K13285" t="s">
        <v>22</v>
      </c>
      <c r="L13285">
        <v>-24312.4460448155</v>
      </c>
      <c r="M13285">
        <v>-18084.842888765001</v>
      </c>
      <c r="Y13285" s="15">
        <f t="shared" si="1380"/>
        <v>0</v>
      </c>
      <c r="Z13285" s="15">
        <f t="shared" si="1381"/>
        <v>0</v>
      </c>
      <c r="AD13285" s="15">
        <f t="shared" si="1377"/>
        <v>0</v>
      </c>
      <c r="AE13285" s="15">
        <f t="shared" si="1378"/>
        <v>0</v>
      </c>
      <c r="AI13285" t="str">
        <f t="shared" si="1382"/>
        <v/>
      </c>
      <c r="AJ13285" t="str">
        <f t="shared" si="1383"/>
        <v/>
      </c>
      <c r="AL13285">
        <f t="shared" si="1379"/>
        <v>0</v>
      </c>
    </row>
    <row r="13286" spans="1:38" x14ac:dyDescent="0.3">
      <c r="A13286">
        <v>13285</v>
      </c>
      <c r="B13286" t="s">
        <v>34</v>
      </c>
      <c r="C13286" t="s">
        <v>29</v>
      </c>
      <c r="D13286">
        <v>285</v>
      </c>
      <c r="E13286">
        <v>2791848643.5402098</v>
      </c>
      <c r="F13286">
        <v>14748194.857147399</v>
      </c>
      <c r="G13286">
        <v>1349470867.51864</v>
      </c>
      <c r="H13286">
        <v>62157866.014578298</v>
      </c>
      <c r="I13286">
        <v>0</v>
      </c>
      <c r="J13286">
        <v>0</v>
      </c>
      <c r="K13286" t="s">
        <v>22</v>
      </c>
      <c r="L13286">
        <v>-25437.0849729162</v>
      </c>
      <c r="M13286">
        <v>-18921.4069384619</v>
      </c>
      <c r="Y13286" s="15">
        <f t="shared" si="1380"/>
        <v>0</v>
      </c>
      <c r="Z13286" s="15">
        <f t="shared" si="1381"/>
        <v>0</v>
      </c>
      <c r="AD13286" s="15">
        <f t="shared" si="1377"/>
        <v>0</v>
      </c>
      <c r="AE13286" s="15">
        <f t="shared" si="1378"/>
        <v>0</v>
      </c>
      <c r="AI13286" t="str">
        <f t="shared" si="1382"/>
        <v/>
      </c>
      <c r="AJ13286" t="str">
        <f t="shared" si="1383"/>
        <v/>
      </c>
      <c r="AL13286">
        <f t="shared" si="1379"/>
        <v>0</v>
      </c>
    </row>
    <row r="13287" spans="1:38" x14ac:dyDescent="0.3">
      <c r="A13287">
        <v>13286</v>
      </c>
      <c r="B13287" t="s">
        <v>34</v>
      </c>
      <c r="C13287" t="s">
        <v>29</v>
      </c>
      <c r="D13287">
        <v>286</v>
      </c>
      <c r="E13287">
        <v>2616162945.58887</v>
      </c>
      <c r="F13287">
        <v>15517000.4766283</v>
      </c>
      <c r="G13287">
        <v>1350483610.1968701</v>
      </c>
      <c r="H13287">
        <v>-21073009.126432899</v>
      </c>
      <c r="I13287">
        <v>0</v>
      </c>
      <c r="J13287">
        <v>0</v>
      </c>
      <c r="K13287" t="s">
        <v>22</v>
      </c>
      <c r="L13287">
        <v>8623.7826063460907</v>
      </c>
      <c r="M13287">
        <v>6414.8112968621199</v>
      </c>
      <c r="Y13287" s="15">
        <f t="shared" si="1380"/>
        <v>0</v>
      </c>
      <c r="Z13287" s="15">
        <f t="shared" si="1381"/>
        <v>0</v>
      </c>
      <c r="AD13287" s="15">
        <f t="shared" si="1377"/>
        <v>1</v>
      </c>
      <c r="AE13287" s="15">
        <f t="shared" si="1378"/>
        <v>1</v>
      </c>
      <c r="AI13287" t="str">
        <f t="shared" si="1382"/>
        <v>ERROR!</v>
      </c>
      <c r="AJ13287" t="str">
        <f t="shared" si="1383"/>
        <v>ERROR!</v>
      </c>
      <c r="AL13287">
        <f t="shared" si="1379"/>
        <v>1</v>
      </c>
    </row>
    <row r="13288" spans="1:38" x14ac:dyDescent="0.3">
      <c r="A13288">
        <v>13287</v>
      </c>
      <c r="B13288" t="s">
        <v>34</v>
      </c>
      <c r="C13288" t="s">
        <v>29</v>
      </c>
      <c r="D13288">
        <v>287</v>
      </c>
      <c r="E13288">
        <v>3794652624.9173698</v>
      </c>
      <c r="F13288">
        <v>15956108.0950757</v>
      </c>
      <c r="G13288">
        <v>1355233602.08708</v>
      </c>
      <c r="H13288">
        <v>34366774.092030503</v>
      </c>
      <c r="I13288">
        <v>0</v>
      </c>
      <c r="J13288">
        <v>0</v>
      </c>
      <c r="K13288" t="s">
        <v>22</v>
      </c>
      <c r="L13288">
        <v>-14064.037407895599</v>
      </c>
      <c r="M13288">
        <v>-10461.5515211701</v>
      </c>
      <c r="Y13288" s="15">
        <f t="shared" si="1380"/>
        <v>0</v>
      </c>
      <c r="Z13288" s="15">
        <f t="shared" si="1381"/>
        <v>0</v>
      </c>
      <c r="AD13288" s="15">
        <f t="shared" si="1377"/>
        <v>0</v>
      </c>
      <c r="AE13288" s="15">
        <f t="shared" si="1378"/>
        <v>0</v>
      </c>
      <c r="AI13288" t="str">
        <f t="shared" si="1382"/>
        <v/>
      </c>
      <c r="AJ13288" t="str">
        <f t="shared" si="1383"/>
        <v/>
      </c>
      <c r="AL13288">
        <f t="shared" si="1379"/>
        <v>0</v>
      </c>
    </row>
    <row r="13289" spans="1:38" x14ac:dyDescent="0.3">
      <c r="A13289">
        <v>13288</v>
      </c>
      <c r="B13289" t="s">
        <v>34</v>
      </c>
      <c r="C13289" t="s">
        <v>29</v>
      </c>
      <c r="D13289">
        <v>288</v>
      </c>
      <c r="E13289">
        <v>2662586352.7845302</v>
      </c>
      <c r="F13289">
        <v>14181814.9051069</v>
      </c>
      <c r="G13289">
        <v>1349557051.04158</v>
      </c>
      <c r="H13289">
        <v>89486361.525314301</v>
      </c>
      <c r="I13289">
        <v>0</v>
      </c>
      <c r="J13289">
        <v>0</v>
      </c>
      <c r="K13289" t="s">
        <v>22</v>
      </c>
      <c r="L13289">
        <v>-36620.822560134999</v>
      </c>
      <c r="M13289">
        <v>-27240.443895961202</v>
      </c>
      <c r="Y13289" s="15">
        <f t="shared" si="1380"/>
        <v>0</v>
      </c>
      <c r="Z13289" s="15">
        <f t="shared" si="1381"/>
        <v>0</v>
      </c>
      <c r="AD13289" s="15">
        <f t="shared" si="1377"/>
        <v>0</v>
      </c>
      <c r="AE13289" s="15">
        <f t="shared" si="1378"/>
        <v>0</v>
      </c>
      <c r="AI13289" t="str">
        <f t="shared" si="1382"/>
        <v/>
      </c>
      <c r="AJ13289" t="str">
        <f t="shared" si="1383"/>
        <v/>
      </c>
      <c r="AL13289">
        <f t="shared" si="1379"/>
        <v>0</v>
      </c>
    </row>
    <row r="13290" spans="1:38" x14ac:dyDescent="0.3">
      <c r="A13290">
        <v>13289</v>
      </c>
      <c r="B13290" t="s">
        <v>34</v>
      </c>
      <c r="C13290" t="s">
        <v>29</v>
      </c>
      <c r="D13290">
        <v>289</v>
      </c>
      <c r="E13290">
        <v>2036414941.95561</v>
      </c>
      <c r="F13290">
        <v>15097880.641463</v>
      </c>
      <c r="G13290">
        <v>1350708236.3857601</v>
      </c>
      <c r="H13290">
        <v>61477535.039295197</v>
      </c>
      <c r="I13290">
        <v>0</v>
      </c>
      <c r="J13290">
        <v>0</v>
      </c>
      <c r="K13290" t="s">
        <v>22</v>
      </c>
      <c r="L13290">
        <v>-25158.670703933301</v>
      </c>
      <c r="M13290">
        <v>-18714.308142098002</v>
      </c>
      <c r="Y13290" s="15">
        <f t="shared" si="1380"/>
        <v>0</v>
      </c>
      <c r="Z13290" s="15">
        <f t="shared" si="1381"/>
        <v>0</v>
      </c>
      <c r="AD13290" s="15">
        <f t="shared" si="1377"/>
        <v>0</v>
      </c>
      <c r="AE13290" s="15">
        <f t="shared" si="1378"/>
        <v>0</v>
      </c>
      <c r="AI13290" t="str">
        <f t="shared" si="1382"/>
        <v/>
      </c>
      <c r="AJ13290" t="str">
        <f t="shared" si="1383"/>
        <v/>
      </c>
      <c r="AL13290">
        <f t="shared" si="1379"/>
        <v>0</v>
      </c>
    </row>
    <row r="13291" spans="1:38" x14ac:dyDescent="0.3">
      <c r="A13291">
        <v>13290</v>
      </c>
      <c r="B13291" t="s">
        <v>34</v>
      </c>
      <c r="C13291" t="s">
        <v>29</v>
      </c>
      <c r="D13291">
        <v>290</v>
      </c>
      <c r="E13291">
        <v>2919336494.5260301</v>
      </c>
      <c r="F13291">
        <v>14828715.673322599</v>
      </c>
      <c r="G13291">
        <v>1352098777.80493</v>
      </c>
      <c r="H13291">
        <v>22803355.463035598</v>
      </c>
      <c r="I13291">
        <v>0</v>
      </c>
      <c r="J13291">
        <v>0</v>
      </c>
      <c r="K13291" t="s">
        <v>22</v>
      </c>
      <c r="L13291">
        <v>-9331.8984027669903</v>
      </c>
      <c r="M13291">
        <v>-6941.5441028380801</v>
      </c>
      <c r="Y13291" s="15">
        <f t="shared" si="1380"/>
        <v>0</v>
      </c>
      <c r="Z13291" s="15">
        <f t="shared" si="1381"/>
        <v>0</v>
      </c>
      <c r="AD13291" s="15">
        <f t="shared" si="1377"/>
        <v>0</v>
      </c>
      <c r="AE13291" s="15">
        <f t="shared" si="1378"/>
        <v>0</v>
      </c>
      <c r="AI13291" t="str">
        <f t="shared" si="1382"/>
        <v/>
      </c>
      <c r="AJ13291" t="str">
        <f t="shared" si="1383"/>
        <v/>
      </c>
      <c r="AL13291">
        <f t="shared" si="1379"/>
        <v>0</v>
      </c>
    </row>
    <row r="13292" spans="1:38" x14ac:dyDescent="0.3">
      <c r="A13292">
        <v>13291</v>
      </c>
      <c r="B13292" t="s">
        <v>34</v>
      </c>
      <c r="C13292" t="s">
        <v>29</v>
      </c>
      <c r="D13292">
        <v>291</v>
      </c>
      <c r="E13292">
        <v>2356267623.3230901</v>
      </c>
      <c r="F13292">
        <v>15700340.166389899</v>
      </c>
      <c r="G13292">
        <v>1353492067.87064</v>
      </c>
      <c r="H13292">
        <v>19291903.203565098</v>
      </c>
      <c r="I13292">
        <v>0</v>
      </c>
      <c r="J13292">
        <v>0</v>
      </c>
      <c r="K13292" t="s">
        <v>22</v>
      </c>
      <c r="L13292">
        <v>-7894.8942835853704</v>
      </c>
      <c r="M13292">
        <v>-5872.6268216231902</v>
      </c>
      <c r="Y13292" s="15">
        <f t="shared" si="1380"/>
        <v>0</v>
      </c>
      <c r="Z13292" s="15">
        <f t="shared" si="1381"/>
        <v>0</v>
      </c>
      <c r="AD13292" s="15">
        <f t="shared" si="1377"/>
        <v>0</v>
      </c>
      <c r="AE13292" s="15">
        <f t="shared" si="1378"/>
        <v>0</v>
      </c>
      <c r="AI13292" t="str">
        <f t="shared" si="1382"/>
        <v/>
      </c>
      <c r="AJ13292" t="str">
        <f t="shared" si="1383"/>
        <v/>
      </c>
      <c r="AL13292">
        <f t="shared" si="1379"/>
        <v>0</v>
      </c>
    </row>
    <row r="13293" spans="1:38" x14ac:dyDescent="0.3">
      <c r="A13293">
        <v>13292</v>
      </c>
      <c r="B13293" t="s">
        <v>34</v>
      </c>
      <c r="C13293" t="s">
        <v>29</v>
      </c>
      <c r="D13293">
        <v>292</v>
      </c>
      <c r="E13293">
        <v>2421467382.55864</v>
      </c>
      <c r="F13293">
        <v>13617652.4891831</v>
      </c>
      <c r="G13293">
        <v>1349876974.98878</v>
      </c>
      <c r="H13293">
        <v>58574417.209752098</v>
      </c>
      <c r="I13293">
        <v>0</v>
      </c>
      <c r="J13293">
        <v>0</v>
      </c>
      <c r="K13293" t="s">
        <v>22</v>
      </c>
      <c r="L13293">
        <v>-23970.617450960399</v>
      </c>
      <c r="M13293">
        <v>-17830.573268860699</v>
      </c>
      <c r="Y13293" s="15">
        <f t="shared" si="1380"/>
        <v>0</v>
      </c>
      <c r="Z13293" s="15">
        <f t="shared" si="1381"/>
        <v>0</v>
      </c>
      <c r="AD13293" s="15">
        <f t="shared" si="1377"/>
        <v>0</v>
      </c>
      <c r="AE13293" s="15">
        <f t="shared" si="1378"/>
        <v>0</v>
      </c>
      <c r="AI13293" t="str">
        <f t="shared" si="1382"/>
        <v/>
      </c>
      <c r="AJ13293" t="str">
        <f t="shared" si="1383"/>
        <v/>
      </c>
      <c r="AL13293">
        <f t="shared" si="1379"/>
        <v>0</v>
      </c>
    </row>
    <row r="13294" spans="1:38" x14ac:dyDescent="0.3">
      <c r="A13294">
        <v>13293</v>
      </c>
      <c r="B13294" t="s">
        <v>34</v>
      </c>
      <c r="C13294" t="s">
        <v>29</v>
      </c>
      <c r="D13294">
        <v>293</v>
      </c>
      <c r="E13294">
        <v>2709732612.6809301</v>
      </c>
      <c r="F13294">
        <v>15198910.903085399</v>
      </c>
      <c r="G13294">
        <v>1351249567.0771699</v>
      </c>
      <c r="H13294">
        <v>14231377.0665321</v>
      </c>
      <c r="I13294">
        <v>0</v>
      </c>
      <c r="J13294">
        <v>0</v>
      </c>
      <c r="K13294" t="s">
        <v>22</v>
      </c>
      <c r="L13294">
        <v>-5823.9571422558902</v>
      </c>
      <c r="M13294">
        <v>-4332.1576823019204</v>
      </c>
      <c r="Y13294" s="15">
        <f t="shared" si="1380"/>
        <v>0</v>
      </c>
      <c r="Z13294" s="15">
        <f t="shared" si="1381"/>
        <v>0</v>
      </c>
      <c r="AD13294" s="15">
        <f t="shared" si="1377"/>
        <v>0</v>
      </c>
      <c r="AE13294" s="15">
        <f t="shared" si="1378"/>
        <v>0</v>
      </c>
      <c r="AI13294" t="str">
        <f t="shared" si="1382"/>
        <v/>
      </c>
      <c r="AJ13294" t="str">
        <f t="shared" si="1383"/>
        <v/>
      </c>
      <c r="AL13294">
        <f t="shared" si="1379"/>
        <v>0</v>
      </c>
    </row>
    <row r="13295" spans="1:38" x14ac:dyDescent="0.3">
      <c r="A13295">
        <v>13294</v>
      </c>
      <c r="B13295" t="s">
        <v>34</v>
      </c>
      <c r="C13295" t="s">
        <v>29</v>
      </c>
      <c r="D13295">
        <v>294</v>
      </c>
      <c r="E13295">
        <v>1748595885.7629499</v>
      </c>
      <c r="F13295">
        <v>14669900.314623</v>
      </c>
      <c r="G13295">
        <v>1349347169.3310499</v>
      </c>
      <c r="H13295">
        <v>44662725.897942998</v>
      </c>
      <c r="I13295">
        <v>0</v>
      </c>
      <c r="J13295">
        <v>0</v>
      </c>
      <c r="K13295" t="s">
        <v>22</v>
      </c>
      <c r="L13295">
        <v>-18277.4864491259</v>
      </c>
      <c r="M13295">
        <v>-13595.730771995301</v>
      </c>
      <c r="Y13295" s="15">
        <f t="shared" si="1380"/>
        <v>0</v>
      </c>
      <c r="Z13295" s="15">
        <f t="shared" si="1381"/>
        <v>0</v>
      </c>
      <c r="AD13295" s="15">
        <f t="shared" si="1377"/>
        <v>0</v>
      </c>
      <c r="AE13295" s="15">
        <f t="shared" si="1378"/>
        <v>0</v>
      </c>
      <c r="AI13295" t="str">
        <f t="shared" si="1382"/>
        <v/>
      </c>
      <c r="AJ13295" t="str">
        <f t="shared" si="1383"/>
        <v/>
      </c>
      <c r="AL13295">
        <f t="shared" si="1379"/>
        <v>0</v>
      </c>
    </row>
    <row r="13296" spans="1:38" x14ac:dyDescent="0.3">
      <c r="A13296">
        <v>13295</v>
      </c>
      <c r="B13296" t="s">
        <v>34</v>
      </c>
      <c r="C13296" t="s">
        <v>29</v>
      </c>
      <c r="D13296">
        <v>295</v>
      </c>
      <c r="E13296">
        <v>2139174553.5785401</v>
      </c>
      <c r="F13296">
        <v>14744925.4525089</v>
      </c>
      <c r="G13296">
        <v>1349418473.52563</v>
      </c>
      <c r="H13296">
        <v>12341173.8352728</v>
      </c>
      <c r="I13296">
        <v>0</v>
      </c>
      <c r="J13296">
        <v>0</v>
      </c>
      <c r="K13296" t="s">
        <v>22</v>
      </c>
      <c r="L13296">
        <v>-5050.4225392766402</v>
      </c>
      <c r="M13296">
        <v>-3756.7630166184899</v>
      </c>
      <c r="Y13296" s="15">
        <f t="shared" si="1380"/>
        <v>0</v>
      </c>
      <c r="Z13296" s="15">
        <f t="shared" si="1381"/>
        <v>0</v>
      </c>
      <c r="AD13296" s="15">
        <f t="shared" si="1377"/>
        <v>0</v>
      </c>
      <c r="AE13296" s="15">
        <f t="shared" si="1378"/>
        <v>0</v>
      </c>
      <c r="AI13296" t="str">
        <f t="shared" si="1382"/>
        <v/>
      </c>
      <c r="AJ13296" t="str">
        <f t="shared" si="1383"/>
        <v/>
      </c>
      <c r="AL13296">
        <f t="shared" si="1379"/>
        <v>0</v>
      </c>
    </row>
    <row r="13297" spans="1:38" x14ac:dyDescent="0.3">
      <c r="A13297">
        <v>13296</v>
      </c>
      <c r="B13297" t="s">
        <v>34</v>
      </c>
      <c r="C13297" t="s">
        <v>29</v>
      </c>
      <c r="D13297">
        <v>296</v>
      </c>
      <c r="E13297">
        <v>2456602933.8302102</v>
      </c>
      <c r="F13297">
        <v>13816509.976134</v>
      </c>
      <c r="G13297">
        <v>1349035387.96872</v>
      </c>
      <c r="H13297">
        <v>-47837498.120687</v>
      </c>
      <c r="I13297">
        <v>0</v>
      </c>
      <c r="J13297">
        <v>0</v>
      </c>
      <c r="K13297" t="s">
        <v>22</v>
      </c>
      <c r="L13297">
        <v>19576.709797312498</v>
      </c>
      <c r="M13297">
        <v>14562.159657269</v>
      </c>
      <c r="Y13297" s="15">
        <f t="shared" si="1380"/>
        <v>0</v>
      </c>
      <c r="Z13297" s="15">
        <f t="shared" si="1381"/>
        <v>0</v>
      </c>
      <c r="AD13297" s="15">
        <f t="shared" si="1377"/>
        <v>1</v>
      </c>
      <c r="AE13297" s="15">
        <f t="shared" si="1378"/>
        <v>1</v>
      </c>
      <c r="AI13297" t="str">
        <f t="shared" si="1382"/>
        <v>ERROR!</v>
      </c>
      <c r="AJ13297" t="str">
        <f t="shared" si="1383"/>
        <v>ERROR!</v>
      </c>
      <c r="AL13297">
        <f t="shared" si="1379"/>
        <v>1</v>
      </c>
    </row>
    <row r="13298" spans="1:38" x14ac:dyDescent="0.3">
      <c r="A13298">
        <v>13297</v>
      </c>
      <c r="B13298" t="s">
        <v>34</v>
      </c>
      <c r="C13298" t="s">
        <v>29</v>
      </c>
      <c r="D13298">
        <v>297</v>
      </c>
      <c r="E13298">
        <v>2066731795.8761301</v>
      </c>
      <c r="F13298">
        <v>14632887.5176419</v>
      </c>
      <c r="G13298">
        <v>1350076884.04088</v>
      </c>
      <c r="H13298">
        <v>33665942.214898102</v>
      </c>
      <c r="I13298">
        <v>0</v>
      </c>
      <c r="J13298">
        <v>0</v>
      </c>
      <c r="K13298" t="s">
        <v>22</v>
      </c>
      <c r="L13298">
        <v>-13777.233481805801</v>
      </c>
      <c r="M13298">
        <v>-10248.212068049899</v>
      </c>
      <c r="Y13298" s="15">
        <f t="shared" si="1380"/>
        <v>0</v>
      </c>
      <c r="Z13298" s="15">
        <f t="shared" si="1381"/>
        <v>0</v>
      </c>
      <c r="AD13298" s="15">
        <f t="shared" si="1377"/>
        <v>0</v>
      </c>
      <c r="AE13298" s="15">
        <f t="shared" si="1378"/>
        <v>0</v>
      </c>
      <c r="AI13298" t="str">
        <f t="shared" si="1382"/>
        <v/>
      </c>
      <c r="AJ13298" t="str">
        <f t="shared" si="1383"/>
        <v/>
      </c>
      <c r="AL13298">
        <f t="shared" si="1379"/>
        <v>0</v>
      </c>
    </row>
    <row r="13299" spans="1:38" x14ac:dyDescent="0.3">
      <c r="A13299">
        <v>13298</v>
      </c>
      <c r="B13299" t="s">
        <v>34</v>
      </c>
      <c r="C13299" t="s">
        <v>29</v>
      </c>
      <c r="D13299">
        <v>298</v>
      </c>
      <c r="E13299">
        <v>3002657062.9400201</v>
      </c>
      <c r="F13299">
        <v>14976314.831722001</v>
      </c>
      <c r="G13299">
        <v>1351730834.4171901</v>
      </c>
      <c r="H13299">
        <v>55386546.703947999</v>
      </c>
      <c r="I13299">
        <v>0</v>
      </c>
      <c r="J13299">
        <v>0</v>
      </c>
      <c r="K13299" t="s">
        <v>22</v>
      </c>
      <c r="L13299">
        <v>-22666.0338457289</v>
      </c>
      <c r="M13299">
        <v>-16860.157149792401</v>
      </c>
      <c r="Y13299" s="15">
        <f t="shared" si="1380"/>
        <v>0</v>
      </c>
      <c r="Z13299" s="15">
        <f t="shared" si="1381"/>
        <v>0</v>
      </c>
      <c r="AD13299" s="15">
        <f t="shared" si="1377"/>
        <v>0</v>
      </c>
      <c r="AE13299" s="15">
        <f t="shared" si="1378"/>
        <v>0</v>
      </c>
      <c r="AI13299" t="str">
        <f t="shared" si="1382"/>
        <v/>
      </c>
      <c r="AJ13299" t="str">
        <f t="shared" si="1383"/>
        <v/>
      </c>
      <c r="AL13299">
        <f t="shared" si="1379"/>
        <v>0</v>
      </c>
    </row>
    <row r="13300" spans="1:38" x14ac:dyDescent="0.3">
      <c r="A13300">
        <v>13299</v>
      </c>
      <c r="B13300" t="s">
        <v>34</v>
      </c>
      <c r="C13300" t="s">
        <v>29</v>
      </c>
      <c r="D13300">
        <v>299</v>
      </c>
      <c r="E13300">
        <v>2354271089.4569898</v>
      </c>
      <c r="F13300">
        <v>14673116.811299101</v>
      </c>
      <c r="G13300">
        <v>1349277503.89871</v>
      </c>
      <c r="H13300">
        <v>78794882.102957204</v>
      </c>
      <c r="I13300">
        <v>0</v>
      </c>
      <c r="J13300">
        <v>0</v>
      </c>
      <c r="K13300" t="s">
        <v>22</v>
      </c>
      <c r="L13300">
        <v>-32245.510343192102</v>
      </c>
      <c r="M13300">
        <v>-23985.862522830401</v>
      </c>
      <c r="Y13300" s="15">
        <f t="shared" si="1380"/>
        <v>0</v>
      </c>
      <c r="Z13300" s="15">
        <f t="shared" si="1381"/>
        <v>0</v>
      </c>
      <c r="AD13300" s="15">
        <f t="shared" si="1377"/>
        <v>0</v>
      </c>
      <c r="AE13300" s="15">
        <f t="shared" si="1378"/>
        <v>0</v>
      </c>
      <c r="AI13300" t="str">
        <f t="shared" si="1382"/>
        <v/>
      </c>
      <c r="AJ13300" t="str">
        <f t="shared" si="1383"/>
        <v/>
      </c>
      <c r="AL13300">
        <f t="shared" si="1379"/>
        <v>0</v>
      </c>
    </row>
    <row r="13301" spans="1:38" x14ac:dyDescent="0.3">
      <c r="A13301">
        <v>13300</v>
      </c>
      <c r="B13301" t="s">
        <v>34</v>
      </c>
      <c r="C13301" t="s">
        <v>29</v>
      </c>
      <c r="D13301">
        <v>300</v>
      </c>
      <c r="E13301">
        <v>3160823792.1782899</v>
      </c>
      <c r="F13301">
        <v>15200006.548373001</v>
      </c>
      <c r="G13301">
        <v>1351446257.89645</v>
      </c>
      <c r="H13301">
        <v>25973436.8195071</v>
      </c>
      <c r="I13301">
        <v>0</v>
      </c>
      <c r="J13301">
        <v>0</v>
      </c>
      <c r="K13301" t="s">
        <v>22</v>
      </c>
      <c r="L13301">
        <v>-10629.202091035701</v>
      </c>
      <c r="M13301">
        <v>-7906.5450467212104</v>
      </c>
      <c r="Y13301" s="15">
        <f t="shared" si="1380"/>
        <v>0</v>
      </c>
      <c r="Z13301" s="15">
        <f t="shared" si="1381"/>
        <v>0</v>
      </c>
      <c r="AD13301" s="15">
        <f t="shared" si="1377"/>
        <v>0</v>
      </c>
      <c r="AE13301" s="15">
        <f t="shared" si="1378"/>
        <v>0</v>
      </c>
      <c r="AI13301" t="str">
        <f t="shared" si="1382"/>
        <v/>
      </c>
      <c r="AJ13301" t="str">
        <f t="shared" si="1383"/>
        <v/>
      </c>
      <c r="AL13301">
        <f t="shared" si="1379"/>
        <v>0</v>
      </c>
    </row>
    <row r="13302" spans="1:38" x14ac:dyDescent="0.3">
      <c r="A13302">
        <v>13301</v>
      </c>
      <c r="B13302" t="s">
        <v>34</v>
      </c>
      <c r="C13302" t="s">
        <v>29</v>
      </c>
      <c r="D13302">
        <v>301</v>
      </c>
      <c r="E13302">
        <v>2302798528.31882</v>
      </c>
      <c r="F13302">
        <v>15149886.145196799</v>
      </c>
      <c r="G13302">
        <v>1351103852.75267</v>
      </c>
      <c r="H13302">
        <v>22201651.578097802</v>
      </c>
      <c r="I13302">
        <v>0</v>
      </c>
      <c r="J13302">
        <v>0</v>
      </c>
      <c r="K13302" t="s">
        <v>22</v>
      </c>
      <c r="L13302">
        <v>-9085.6609781085299</v>
      </c>
      <c r="M13302">
        <v>-6758.3800916944101</v>
      </c>
      <c r="Y13302" s="15">
        <f t="shared" si="1380"/>
        <v>0</v>
      </c>
      <c r="Z13302" s="15">
        <f t="shared" si="1381"/>
        <v>0</v>
      </c>
      <c r="AD13302" s="15">
        <f t="shared" ref="AD13302:AD13365" si="1384">IF(L13302&lt;0,0,1)</f>
        <v>0</v>
      </c>
      <c r="AE13302" s="15">
        <f t="shared" ref="AE13302:AE13365" si="1385">IF(M13302&lt;0,0,1)</f>
        <v>0</v>
      </c>
      <c r="AI13302" t="str">
        <f t="shared" si="1382"/>
        <v/>
      </c>
      <c r="AJ13302" t="str">
        <f t="shared" si="1383"/>
        <v/>
      </c>
      <c r="AL13302">
        <f t="shared" si="1379"/>
        <v>0</v>
      </c>
    </row>
    <row r="13303" spans="1:38" x14ac:dyDescent="0.3">
      <c r="A13303">
        <v>13302</v>
      </c>
      <c r="B13303" t="s">
        <v>34</v>
      </c>
      <c r="C13303" t="s">
        <v>29</v>
      </c>
      <c r="D13303">
        <v>302</v>
      </c>
      <c r="E13303">
        <v>2940442789.5959802</v>
      </c>
      <c r="F13303">
        <v>14759203.796368301</v>
      </c>
      <c r="G13303">
        <v>1349492740.8552001</v>
      </c>
      <c r="H13303">
        <v>31707949.7994323</v>
      </c>
      <c r="I13303">
        <v>0</v>
      </c>
      <c r="J13303">
        <v>0</v>
      </c>
      <c r="K13303" t="s">
        <v>22</v>
      </c>
      <c r="L13303">
        <v>-12975.957269446</v>
      </c>
      <c r="M13303">
        <v>-9652.1817721134103</v>
      </c>
      <c r="Y13303" s="15">
        <f t="shared" si="1380"/>
        <v>0</v>
      </c>
      <c r="Z13303" s="15">
        <f t="shared" si="1381"/>
        <v>0</v>
      </c>
      <c r="AD13303" s="15">
        <f t="shared" si="1384"/>
        <v>0</v>
      </c>
      <c r="AE13303" s="15">
        <f t="shared" si="1385"/>
        <v>0</v>
      </c>
      <c r="AI13303" t="str">
        <f t="shared" si="1382"/>
        <v/>
      </c>
      <c r="AJ13303" t="str">
        <f t="shared" si="1383"/>
        <v/>
      </c>
      <c r="AL13303">
        <f t="shared" si="1379"/>
        <v>0</v>
      </c>
    </row>
    <row r="13304" spans="1:38" x14ac:dyDescent="0.3">
      <c r="A13304">
        <v>13303</v>
      </c>
      <c r="B13304" t="s">
        <v>34</v>
      </c>
      <c r="C13304" t="s">
        <v>29</v>
      </c>
      <c r="D13304">
        <v>303</v>
      </c>
      <c r="E13304">
        <v>1908905416.9505899</v>
      </c>
      <c r="F13304">
        <v>15443438.1561088</v>
      </c>
      <c r="G13304">
        <v>1351313766.2955401</v>
      </c>
      <c r="H13304">
        <v>17812875.789315201</v>
      </c>
      <c r="I13304">
        <v>0</v>
      </c>
      <c r="J13304">
        <v>0</v>
      </c>
      <c r="K13304" t="s">
        <v>22</v>
      </c>
      <c r="L13304">
        <v>-7289.6266251891902</v>
      </c>
      <c r="M13304">
        <v>-5422.3977295948398</v>
      </c>
      <c r="Y13304" s="15">
        <f t="shared" si="1380"/>
        <v>0</v>
      </c>
      <c r="Z13304" s="15">
        <f t="shared" si="1381"/>
        <v>0</v>
      </c>
      <c r="AD13304" s="15">
        <f t="shared" si="1384"/>
        <v>0</v>
      </c>
      <c r="AE13304" s="15">
        <f t="shared" si="1385"/>
        <v>0</v>
      </c>
      <c r="AI13304" t="str">
        <f t="shared" si="1382"/>
        <v/>
      </c>
      <c r="AJ13304" t="str">
        <f t="shared" si="1383"/>
        <v/>
      </c>
      <c r="AL13304">
        <f t="shared" si="1379"/>
        <v>0</v>
      </c>
    </row>
    <row r="13305" spans="1:38" x14ac:dyDescent="0.3">
      <c r="A13305">
        <v>13304</v>
      </c>
      <c r="B13305" t="s">
        <v>34</v>
      </c>
      <c r="C13305" t="s">
        <v>29</v>
      </c>
      <c r="D13305">
        <v>304</v>
      </c>
      <c r="E13305">
        <v>2582757939.5728302</v>
      </c>
      <c r="F13305">
        <v>14253414.3763148</v>
      </c>
      <c r="G13305">
        <v>1348939385.99227</v>
      </c>
      <c r="H13305">
        <v>9507433.0638423003</v>
      </c>
      <c r="I13305">
        <v>0</v>
      </c>
      <c r="J13305">
        <v>0</v>
      </c>
      <c r="K13305" t="s">
        <v>22</v>
      </c>
      <c r="L13305">
        <v>-3890.7607069803298</v>
      </c>
      <c r="M13305">
        <v>-2894.14713656605</v>
      </c>
      <c r="Y13305" s="15">
        <f t="shared" si="1380"/>
        <v>0</v>
      </c>
      <c r="Z13305" s="15">
        <f t="shared" si="1381"/>
        <v>0</v>
      </c>
      <c r="AD13305" s="15">
        <f t="shared" si="1384"/>
        <v>0</v>
      </c>
      <c r="AE13305" s="15">
        <f t="shared" si="1385"/>
        <v>0</v>
      </c>
      <c r="AI13305" t="str">
        <f t="shared" si="1382"/>
        <v/>
      </c>
      <c r="AJ13305" t="str">
        <f t="shared" si="1383"/>
        <v/>
      </c>
      <c r="AL13305">
        <f t="shared" si="1379"/>
        <v>0</v>
      </c>
    </row>
    <row r="13306" spans="1:38" x14ac:dyDescent="0.3">
      <c r="A13306">
        <v>13305</v>
      </c>
      <c r="B13306" t="s">
        <v>34</v>
      </c>
      <c r="C13306" t="s">
        <v>29</v>
      </c>
      <c r="D13306">
        <v>305</v>
      </c>
      <c r="E13306">
        <v>2408650034.96136</v>
      </c>
      <c r="F13306">
        <v>14842937.871603301</v>
      </c>
      <c r="G13306">
        <v>1352040527.21065</v>
      </c>
      <c r="H13306">
        <v>73232075.167707399</v>
      </c>
      <c r="I13306">
        <v>0</v>
      </c>
      <c r="J13306">
        <v>0</v>
      </c>
      <c r="K13306" t="s">
        <v>22</v>
      </c>
      <c r="L13306">
        <v>-29969.023041219902</v>
      </c>
      <c r="M13306">
        <v>-22292.494643738901</v>
      </c>
      <c r="Y13306" s="15">
        <f t="shared" si="1380"/>
        <v>0</v>
      </c>
      <c r="Z13306" s="15">
        <f t="shared" si="1381"/>
        <v>0</v>
      </c>
      <c r="AD13306" s="15">
        <f t="shared" si="1384"/>
        <v>0</v>
      </c>
      <c r="AE13306" s="15">
        <f t="shared" si="1385"/>
        <v>0</v>
      </c>
      <c r="AI13306" t="str">
        <f t="shared" si="1382"/>
        <v/>
      </c>
      <c r="AJ13306" t="str">
        <f t="shared" si="1383"/>
        <v/>
      </c>
      <c r="AL13306">
        <f t="shared" si="1379"/>
        <v>0</v>
      </c>
    </row>
    <row r="13307" spans="1:38" x14ac:dyDescent="0.3">
      <c r="A13307">
        <v>13306</v>
      </c>
      <c r="B13307" t="s">
        <v>34</v>
      </c>
      <c r="C13307" t="s">
        <v>29</v>
      </c>
      <c r="D13307">
        <v>306</v>
      </c>
      <c r="E13307">
        <v>2338293112.4977598</v>
      </c>
      <c r="F13307">
        <v>13742194.3913121</v>
      </c>
      <c r="G13307">
        <v>1348920926.6194601</v>
      </c>
      <c r="H13307">
        <v>105764964.440764</v>
      </c>
      <c r="I13307">
        <v>0</v>
      </c>
      <c r="J13307">
        <v>0</v>
      </c>
      <c r="K13307" t="s">
        <v>22</v>
      </c>
      <c r="L13307">
        <v>-43282.573230654103</v>
      </c>
      <c r="M13307">
        <v>-32195.795324541701</v>
      </c>
      <c r="Y13307" s="15">
        <f t="shared" si="1380"/>
        <v>0</v>
      </c>
      <c r="Z13307" s="15">
        <f t="shared" si="1381"/>
        <v>0</v>
      </c>
      <c r="AD13307" s="15">
        <f t="shared" si="1384"/>
        <v>0</v>
      </c>
      <c r="AE13307" s="15">
        <f t="shared" si="1385"/>
        <v>0</v>
      </c>
      <c r="AI13307" t="str">
        <f t="shared" si="1382"/>
        <v/>
      </c>
      <c r="AJ13307" t="str">
        <f t="shared" si="1383"/>
        <v/>
      </c>
      <c r="AL13307">
        <f t="shared" si="1379"/>
        <v>0</v>
      </c>
    </row>
    <row r="13308" spans="1:38" x14ac:dyDescent="0.3">
      <c r="A13308">
        <v>13307</v>
      </c>
      <c r="B13308" t="s">
        <v>34</v>
      </c>
      <c r="C13308" t="s">
        <v>29</v>
      </c>
      <c r="D13308">
        <v>307</v>
      </c>
      <c r="E13308">
        <v>2248629020.3896699</v>
      </c>
      <c r="F13308">
        <v>15570942.361527</v>
      </c>
      <c r="G13308">
        <v>1352000439.27037</v>
      </c>
      <c r="H13308">
        <v>486789.57551050198</v>
      </c>
      <c r="I13308">
        <v>0</v>
      </c>
      <c r="J13308">
        <v>0</v>
      </c>
      <c r="K13308" t="s">
        <v>22</v>
      </c>
      <c r="L13308">
        <v>-199.210632380563</v>
      </c>
      <c r="M13308">
        <v>-148.18307387636301</v>
      </c>
      <c r="Y13308" s="15">
        <f t="shared" si="1380"/>
        <v>0</v>
      </c>
      <c r="Z13308" s="15">
        <f t="shared" si="1381"/>
        <v>0</v>
      </c>
      <c r="AD13308" s="15">
        <f t="shared" si="1384"/>
        <v>0</v>
      </c>
      <c r="AE13308" s="15">
        <f t="shared" si="1385"/>
        <v>0</v>
      </c>
      <c r="AI13308" t="str">
        <f t="shared" si="1382"/>
        <v/>
      </c>
      <c r="AJ13308" t="str">
        <f t="shared" si="1383"/>
        <v/>
      </c>
      <c r="AL13308">
        <f t="shared" si="1379"/>
        <v>0</v>
      </c>
    </row>
    <row r="13309" spans="1:38" x14ac:dyDescent="0.3">
      <c r="A13309">
        <v>13308</v>
      </c>
      <c r="B13309" t="s">
        <v>34</v>
      </c>
      <c r="C13309" t="s">
        <v>29</v>
      </c>
      <c r="D13309">
        <v>308</v>
      </c>
      <c r="E13309">
        <v>2383126322.2779498</v>
      </c>
      <c r="F13309">
        <v>15213591.727159999</v>
      </c>
      <c r="G13309">
        <v>1351810206.6283801</v>
      </c>
      <c r="H13309">
        <v>25240243.561445698</v>
      </c>
      <c r="I13309">
        <v>0</v>
      </c>
      <c r="J13309">
        <v>0</v>
      </c>
      <c r="K13309" t="s">
        <v>22</v>
      </c>
      <c r="L13309">
        <v>-10329.1548017272</v>
      </c>
      <c r="M13309">
        <v>-7683.3545015846903</v>
      </c>
      <c r="Y13309" s="15">
        <f t="shared" si="1380"/>
        <v>0</v>
      </c>
      <c r="Z13309" s="15">
        <f t="shared" si="1381"/>
        <v>0</v>
      </c>
      <c r="AD13309" s="15">
        <f t="shared" si="1384"/>
        <v>0</v>
      </c>
      <c r="AE13309" s="15">
        <f t="shared" si="1385"/>
        <v>0</v>
      </c>
      <c r="AI13309" t="str">
        <f t="shared" si="1382"/>
        <v/>
      </c>
      <c r="AJ13309" t="str">
        <f t="shared" si="1383"/>
        <v/>
      </c>
      <c r="AL13309">
        <f t="shared" si="1379"/>
        <v>0</v>
      </c>
    </row>
    <row r="13310" spans="1:38" x14ac:dyDescent="0.3">
      <c r="A13310">
        <v>13309</v>
      </c>
      <c r="B13310" t="s">
        <v>34</v>
      </c>
      <c r="C13310" t="s">
        <v>29</v>
      </c>
      <c r="D13310">
        <v>309</v>
      </c>
      <c r="E13310">
        <v>2258860384.9814401</v>
      </c>
      <c r="F13310">
        <v>15631421.782467799</v>
      </c>
      <c r="G13310">
        <v>1352220295.4855399</v>
      </c>
      <c r="H13310">
        <v>22439666.021042801</v>
      </c>
      <c r="I13310">
        <v>0</v>
      </c>
      <c r="J13310">
        <v>0</v>
      </c>
      <c r="K13310" t="s">
        <v>22</v>
      </c>
      <c r="L13310">
        <v>-9183.0644766223504</v>
      </c>
      <c r="M13310">
        <v>-6830.8338038462598</v>
      </c>
      <c r="Y13310" s="15">
        <f t="shared" si="1380"/>
        <v>0</v>
      </c>
      <c r="Z13310" s="15">
        <f t="shared" si="1381"/>
        <v>0</v>
      </c>
      <c r="AD13310" s="15">
        <f t="shared" si="1384"/>
        <v>0</v>
      </c>
      <c r="AE13310" s="15">
        <f t="shared" si="1385"/>
        <v>0</v>
      </c>
      <c r="AI13310" t="str">
        <f t="shared" si="1382"/>
        <v/>
      </c>
      <c r="AJ13310" t="str">
        <f t="shared" si="1383"/>
        <v/>
      </c>
      <c r="AL13310">
        <f t="shared" si="1379"/>
        <v>0</v>
      </c>
    </row>
    <row r="13311" spans="1:38" x14ac:dyDescent="0.3">
      <c r="A13311">
        <v>13310</v>
      </c>
      <c r="B13311" t="s">
        <v>34</v>
      </c>
      <c r="C13311" t="s">
        <v>29</v>
      </c>
      <c r="D13311">
        <v>310</v>
      </c>
      <c r="E13311">
        <v>2986208579.0159602</v>
      </c>
      <c r="F13311">
        <v>15563348.894159799</v>
      </c>
      <c r="G13311">
        <v>1351375128.12288</v>
      </c>
      <c r="H13311">
        <v>77576299.499345303</v>
      </c>
      <c r="I13311">
        <v>0</v>
      </c>
      <c r="J13311">
        <v>0</v>
      </c>
      <c r="K13311" t="s">
        <v>22</v>
      </c>
      <c r="L13311">
        <v>-31746.825442598401</v>
      </c>
      <c r="M13311">
        <v>-23614.915146264</v>
      </c>
      <c r="Y13311" s="15">
        <f t="shared" si="1380"/>
        <v>0</v>
      </c>
      <c r="Z13311" s="15">
        <f t="shared" si="1381"/>
        <v>0</v>
      </c>
      <c r="AD13311" s="15">
        <f t="shared" si="1384"/>
        <v>0</v>
      </c>
      <c r="AE13311" s="15">
        <f t="shared" si="1385"/>
        <v>0</v>
      </c>
      <c r="AI13311" t="str">
        <f t="shared" si="1382"/>
        <v/>
      </c>
      <c r="AJ13311" t="str">
        <f t="shared" si="1383"/>
        <v/>
      </c>
      <c r="AL13311">
        <f t="shared" si="1379"/>
        <v>0</v>
      </c>
    </row>
    <row r="13312" spans="1:38" x14ac:dyDescent="0.3">
      <c r="A13312">
        <v>13311</v>
      </c>
      <c r="B13312" t="s">
        <v>34</v>
      </c>
      <c r="C13312" t="s">
        <v>29</v>
      </c>
      <c r="D13312">
        <v>311</v>
      </c>
      <c r="E13312">
        <v>2049391918.1454</v>
      </c>
      <c r="F13312">
        <v>15300403.636255199</v>
      </c>
      <c r="G13312">
        <v>1350826398.5475299</v>
      </c>
      <c r="H13312">
        <v>-10755451.346472999</v>
      </c>
      <c r="I13312">
        <v>0</v>
      </c>
      <c r="J13312">
        <v>0</v>
      </c>
      <c r="K13312" t="s">
        <v>22</v>
      </c>
      <c r="L13312">
        <v>4401.4916753759298</v>
      </c>
      <c r="M13312">
        <v>3274.0549954805902</v>
      </c>
      <c r="Y13312" s="15">
        <f t="shared" si="1380"/>
        <v>0</v>
      </c>
      <c r="Z13312" s="15">
        <f t="shared" si="1381"/>
        <v>0</v>
      </c>
      <c r="AD13312" s="15">
        <f t="shared" si="1384"/>
        <v>1</v>
      </c>
      <c r="AE13312" s="15">
        <f t="shared" si="1385"/>
        <v>1</v>
      </c>
      <c r="AI13312" t="str">
        <f t="shared" si="1382"/>
        <v>ERROR!</v>
      </c>
      <c r="AJ13312" t="str">
        <f t="shared" si="1383"/>
        <v>ERROR!</v>
      </c>
      <c r="AL13312">
        <f t="shared" si="1379"/>
        <v>1</v>
      </c>
    </row>
    <row r="13313" spans="1:38" x14ac:dyDescent="0.3">
      <c r="A13313">
        <v>13312</v>
      </c>
      <c r="B13313" t="s">
        <v>34</v>
      </c>
      <c r="C13313" t="s">
        <v>29</v>
      </c>
      <c r="D13313">
        <v>312</v>
      </c>
      <c r="E13313">
        <v>2719516289.7776699</v>
      </c>
      <c r="F13313">
        <v>14120052.0955217</v>
      </c>
      <c r="G13313">
        <v>1353606485.5567999</v>
      </c>
      <c r="H13313">
        <v>38555310.592148297</v>
      </c>
      <c r="I13313">
        <v>0</v>
      </c>
      <c r="J13313">
        <v>0</v>
      </c>
      <c r="K13313" t="s">
        <v>22</v>
      </c>
      <c r="L13313">
        <v>-15778.1271232772</v>
      </c>
      <c r="M13313">
        <v>-11736.5792638655</v>
      </c>
      <c r="Y13313" s="15">
        <f t="shared" si="1380"/>
        <v>0</v>
      </c>
      <c r="Z13313" s="15">
        <f t="shared" si="1381"/>
        <v>0</v>
      </c>
      <c r="AD13313" s="15">
        <f t="shared" si="1384"/>
        <v>0</v>
      </c>
      <c r="AE13313" s="15">
        <f t="shared" si="1385"/>
        <v>0</v>
      </c>
      <c r="AI13313" t="str">
        <f t="shared" si="1382"/>
        <v/>
      </c>
      <c r="AJ13313" t="str">
        <f t="shared" si="1383"/>
        <v/>
      </c>
      <c r="AL13313">
        <f t="shared" si="1379"/>
        <v>0</v>
      </c>
    </row>
    <row r="13314" spans="1:38" x14ac:dyDescent="0.3">
      <c r="A13314">
        <v>13313</v>
      </c>
      <c r="B13314" t="s">
        <v>34</v>
      </c>
      <c r="C13314" t="s">
        <v>29</v>
      </c>
      <c r="D13314">
        <v>313</v>
      </c>
      <c r="E13314">
        <v>1891039745.6218901</v>
      </c>
      <c r="F13314">
        <v>14799240.8723782</v>
      </c>
      <c r="G13314">
        <v>1350536282.9679201</v>
      </c>
      <c r="H13314">
        <v>-43422302.603109099</v>
      </c>
      <c r="I13314">
        <v>0</v>
      </c>
      <c r="J13314">
        <v>0</v>
      </c>
      <c r="K13314" t="s">
        <v>22</v>
      </c>
      <c r="L13314">
        <v>17769.863604646798</v>
      </c>
      <c r="M13314">
        <v>13218.1348948782</v>
      </c>
      <c r="Y13314" s="15">
        <f t="shared" si="1380"/>
        <v>0</v>
      </c>
      <c r="Z13314" s="15">
        <f t="shared" si="1381"/>
        <v>0</v>
      </c>
      <c r="AD13314" s="15">
        <f t="shared" si="1384"/>
        <v>1</v>
      </c>
      <c r="AE13314" s="15">
        <f t="shared" si="1385"/>
        <v>1</v>
      </c>
      <c r="AI13314" t="str">
        <f t="shared" si="1382"/>
        <v>ERROR!</v>
      </c>
      <c r="AJ13314" t="str">
        <f t="shared" si="1383"/>
        <v>ERROR!</v>
      </c>
      <c r="AL13314">
        <f t="shared" ref="AL13314:AL13377" si="1386">IF(H13314&lt;0,1,0)</f>
        <v>1</v>
      </c>
    </row>
    <row r="13315" spans="1:38" x14ac:dyDescent="0.3">
      <c r="A13315">
        <v>13314</v>
      </c>
      <c r="B13315" t="s">
        <v>34</v>
      </c>
      <c r="C13315" t="s">
        <v>29</v>
      </c>
      <c r="D13315">
        <v>314</v>
      </c>
      <c r="E13315">
        <v>2644081237.4131799</v>
      </c>
      <c r="F13315">
        <v>15812512.3953385</v>
      </c>
      <c r="G13315">
        <v>1352188637.4754601</v>
      </c>
      <c r="H13315">
        <v>-41813617.927819699</v>
      </c>
      <c r="I13315">
        <v>0</v>
      </c>
      <c r="J13315">
        <v>0</v>
      </c>
      <c r="K13315" t="s">
        <v>22</v>
      </c>
      <c r="L13315">
        <v>17111.5358433564</v>
      </c>
      <c r="M13315">
        <v>12728.4369800611</v>
      </c>
      <c r="Y13315" s="15">
        <f t="shared" si="1380"/>
        <v>0</v>
      </c>
      <c r="Z13315" s="15">
        <f t="shared" si="1381"/>
        <v>0</v>
      </c>
      <c r="AD13315" s="15">
        <f t="shared" si="1384"/>
        <v>1</v>
      </c>
      <c r="AE13315" s="15">
        <f t="shared" si="1385"/>
        <v>1</v>
      </c>
      <c r="AI13315" t="str">
        <f t="shared" si="1382"/>
        <v>ERROR!</v>
      </c>
      <c r="AJ13315" t="str">
        <f t="shared" si="1383"/>
        <v>ERROR!</v>
      </c>
      <c r="AL13315">
        <f t="shared" si="1386"/>
        <v>1</v>
      </c>
    </row>
    <row r="13316" spans="1:38" x14ac:dyDescent="0.3">
      <c r="A13316">
        <v>13315</v>
      </c>
      <c r="B13316" t="s">
        <v>34</v>
      </c>
      <c r="C13316" t="s">
        <v>29</v>
      </c>
      <c r="D13316">
        <v>315</v>
      </c>
      <c r="E13316">
        <v>2511608548.86449</v>
      </c>
      <c r="F13316">
        <v>13666616.4976364</v>
      </c>
      <c r="G13316">
        <v>1349648246.7086</v>
      </c>
      <c r="H13316">
        <v>40801086.086506799</v>
      </c>
      <c r="I13316">
        <v>0</v>
      </c>
      <c r="J13316">
        <v>0</v>
      </c>
      <c r="K13316" t="s">
        <v>22</v>
      </c>
      <c r="L13316">
        <v>-16697.1738303616</v>
      </c>
      <c r="M13316">
        <v>-12420.213287131601</v>
      </c>
      <c r="Y13316" s="15">
        <f t="shared" si="1380"/>
        <v>0</v>
      </c>
      <c r="Z13316" s="15">
        <f t="shared" si="1381"/>
        <v>0</v>
      </c>
      <c r="AD13316" s="15">
        <f t="shared" si="1384"/>
        <v>0</v>
      </c>
      <c r="AE13316" s="15">
        <f t="shared" si="1385"/>
        <v>0</v>
      </c>
      <c r="AI13316" t="str">
        <f t="shared" si="1382"/>
        <v/>
      </c>
      <c r="AJ13316" t="str">
        <f t="shared" si="1383"/>
        <v/>
      </c>
      <c r="AL13316">
        <f t="shared" si="1386"/>
        <v>0</v>
      </c>
    </row>
    <row r="13317" spans="1:38" x14ac:dyDescent="0.3">
      <c r="A13317">
        <v>13316</v>
      </c>
      <c r="B13317" t="s">
        <v>34</v>
      </c>
      <c r="C13317" t="s">
        <v>29</v>
      </c>
      <c r="D13317">
        <v>316</v>
      </c>
      <c r="E13317">
        <v>2385147105.2845001</v>
      </c>
      <c r="F13317">
        <v>14089202.3317037</v>
      </c>
      <c r="G13317">
        <v>1348597924.5734701</v>
      </c>
      <c r="H13317">
        <v>46151046.733274497</v>
      </c>
      <c r="I13317">
        <v>0</v>
      </c>
      <c r="J13317">
        <v>0</v>
      </c>
      <c r="K13317" t="s">
        <v>22</v>
      </c>
      <c r="L13317">
        <v>-18886.557287343101</v>
      </c>
      <c r="M13317">
        <v>-14048.788864010399</v>
      </c>
      <c r="Y13317" s="15">
        <f t="shared" si="1380"/>
        <v>0</v>
      </c>
      <c r="Z13317" s="15">
        <f t="shared" si="1381"/>
        <v>0</v>
      </c>
      <c r="AD13317" s="15">
        <f t="shared" si="1384"/>
        <v>0</v>
      </c>
      <c r="AE13317" s="15">
        <f t="shared" si="1385"/>
        <v>0</v>
      </c>
      <c r="AI13317" t="str">
        <f t="shared" si="1382"/>
        <v/>
      </c>
      <c r="AJ13317" t="str">
        <f t="shared" si="1383"/>
        <v/>
      </c>
      <c r="AL13317">
        <f t="shared" si="1386"/>
        <v>0</v>
      </c>
    </row>
    <row r="13318" spans="1:38" x14ac:dyDescent="0.3">
      <c r="A13318">
        <v>13317</v>
      </c>
      <c r="B13318" t="s">
        <v>34</v>
      </c>
      <c r="C13318" t="s">
        <v>29</v>
      </c>
      <c r="D13318">
        <v>317</v>
      </c>
      <c r="E13318">
        <v>2769532934.72859</v>
      </c>
      <c r="F13318">
        <v>14735473.322941501</v>
      </c>
      <c r="G13318">
        <v>1349636942.6821699</v>
      </c>
      <c r="H13318">
        <v>-2054803.5935611699</v>
      </c>
      <c r="I13318">
        <v>0</v>
      </c>
      <c r="J13318">
        <v>0</v>
      </c>
      <c r="K13318" t="s">
        <v>22</v>
      </c>
      <c r="L13318">
        <v>840.89459570266104</v>
      </c>
      <c r="M13318">
        <v>625.50047910695901</v>
      </c>
      <c r="Y13318" s="15">
        <f t="shared" ref="Y13318:Y13381" si="1387">IF(K13318&lt;cet_ZAF_lo,1,0)</f>
        <v>0</v>
      </c>
      <c r="Z13318" s="15">
        <f t="shared" ref="Z13318:Z13381" si="1388">IF(K13318&lt;cet_ZAF_hi,1,0)</f>
        <v>0</v>
      </c>
      <c r="AD13318" s="15">
        <f t="shared" si="1384"/>
        <v>1</v>
      </c>
      <c r="AE13318" s="15">
        <f t="shared" si="1385"/>
        <v>1</v>
      </c>
      <c r="AI13318" t="str">
        <f t="shared" si="1382"/>
        <v>ERROR!</v>
      </c>
      <c r="AJ13318" t="str">
        <f t="shared" si="1383"/>
        <v>ERROR!</v>
      </c>
      <c r="AL13318">
        <f t="shared" si="1386"/>
        <v>1</v>
      </c>
    </row>
    <row r="13319" spans="1:38" x14ac:dyDescent="0.3">
      <c r="A13319">
        <v>13318</v>
      </c>
      <c r="B13319" t="s">
        <v>34</v>
      </c>
      <c r="C13319" t="s">
        <v>29</v>
      </c>
      <c r="D13319">
        <v>318</v>
      </c>
      <c r="E13319">
        <v>2191690406.13623</v>
      </c>
      <c r="F13319">
        <v>14373237.0228469</v>
      </c>
      <c r="G13319">
        <v>1349324090.9052899</v>
      </c>
      <c r="H13319">
        <v>34078330.055879101</v>
      </c>
      <c r="I13319">
        <v>0</v>
      </c>
      <c r="J13319">
        <v>0</v>
      </c>
      <c r="K13319" t="s">
        <v>22</v>
      </c>
      <c r="L13319">
        <v>-13945.996427277099</v>
      </c>
      <c r="M13319">
        <v>-10373.746592575701</v>
      </c>
      <c r="Y13319" s="15">
        <f t="shared" si="1387"/>
        <v>0</v>
      </c>
      <c r="Z13319" s="15">
        <f t="shared" si="1388"/>
        <v>0</v>
      </c>
      <c r="AD13319" s="15">
        <f t="shared" si="1384"/>
        <v>0</v>
      </c>
      <c r="AE13319" s="15">
        <f t="shared" si="1385"/>
        <v>0</v>
      </c>
      <c r="AI13319" t="str">
        <f t="shared" si="1382"/>
        <v/>
      </c>
      <c r="AJ13319" t="str">
        <f t="shared" si="1383"/>
        <v/>
      </c>
      <c r="AL13319">
        <f t="shared" si="1386"/>
        <v>0</v>
      </c>
    </row>
    <row r="13320" spans="1:38" x14ac:dyDescent="0.3">
      <c r="A13320">
        <v>13319</v>
      </c>
      <c r="B13320" t="s">
        <v>34</v>
      </c>
      <c r="C13320" t="s">
        <v>29</v>
      </c>
      <c r="D13320">
        <v>319</v>
      </c>
      <c r="E13320">
        <v>2560715655.7191401</v>
      </c>
      <c r="F13320">
        <v>15183649.1768385</v>
      </c>
      <c r="G13320">
        <v>1351632231.3038499</v>
      </c>
      <c r="H13320">
        <v>-22639697.261220898</v>
      </c>
      <c r="I13320">
        <v>0</v>
      </c>
      <c r="J13320">
        <v>0</v>
      </c>
      <c r="K13320" t="s">
        <v>22</v>
      </c>
      <c r="L13320">
        <v>9264.9239737366006</v>
      </c>
      <c r="M13320">
        <v>6891.72509144174</v>
      </c>
      <c r="Y13320" s="15">
        <f t="shared" si="1387"/>
        <v>0</v>
      </c>
      <c r="Z13320" s="15">
        <f t="shared" si="1388"/>
        <v>0</v>
      </c>
      <c r="AD13320" s="15">
        <f t="shared" si="1384"/>
        <v>1</v>
      </c>
      <c r="AE13320" s="15">
        <f t="shared" si="1385"/>
        <v>1</v>
      </c>
      <c r="AI13320" t="str">
        <f t="shared" si="1382"/>
        <v>ERROR!</v>
      </c>
      <c r="AJ13320" t="str">
        <f t="shared" si="1383"/>
        <v>ERROR!</v>
      </c>
      <c r="AL13320">
        <f t="shared" si="1386"/>
        <v>1</v>
      </c>
    </row>
    <row r="13321" spans="1:38" x14ac:dyDescent="0.3">
      <c r="A13321">
        <v>13320</v>
      </c>
      <c r="B13321" t="s">
        <v>34</v>
      </c>
      <c r="C13321" t="s">
        <v>29</v>
      </c>
      <c r="D13321">
        <v>320</v>
      </c>
      <c r="E13321">
        <v>2298070436.1290102</v>
      </c>
      <c r="F13321">
        <v>13978664.766883301</v>
      </c>
      <c r="G13321">
        <v>1350153615.2208099</v>
      </c>
      <c r="H13321">
        <v>39897845.059867904</v>
      </c>
      <c r="I13321">
        <v>0</v>
      </c>
      <c r="J13321">
        <v>0</v>
      </c>
      <c r="K13321" t="s">
        <v>22</v>
      </c>
      <c r="L13321">
        <v>-16327.5372868508</v>
      </c>
      <c r="M13321">
        <v>-12145.258689679</v>
      </c>
      <c r="Y13321" s="15">
        <f t="shared" si="1387"/>
        <v>0</v>
      </c>
      <c r="Z13321" s="15">
        <f t="shared" si="1388"/>
        <v>0</v>
      </c>
      <c r="AD13321" s="15">
        <f t="shared" si="1384"/>
        <v>0</v>
      </c>
      <c r="AE13321" s="15">
        <f t="shared" si="1385"/>
        <v>0</v>
      </c>
      <c r="AI13321" t="str">
        <f t="shared" si="1382"/>
        <v/>
      </c>
      <c r="AJ13321" t="str">
        <f t="shared" si="1383"/>
        <v/>
      </c>
      <c r="AL13321">
        <f t="shared" si="1386"/>
        <v>0</v>
      </c>
    </row>
    <row r="13322" spans="1:38" x14ac:dyDescent="0.3">
      <c r="A13322">
        <v>13321</v>
      </c>
      <c r="B13322" t="s">
        <v>34</v>
      </c>
      <c r="C13322" t="s">
        <v>29</v>
      </c>
      <c r="D13322">
        <v>321</v>
      </c>
      <c r="E13322">
        <v>2561471688.9839101</v>
      </c>
      <c r="F13322">
        <v>14771267.4745651</v>
      </c>
      <c r="G13322">
        <v>1349592505.7993901</v>
      </c>
      <c r="H13322">
        <v>61006382.535444699</v>
      </c>
      <c r="I13322">
        <v>0</v>
      </c>
      <c r="J13322">
        <v>0</v>
      </c>
      <c r="K13322" t="s">
        <v>22</v>
      </c>
      <c r="L13322">
        <v>-24965.859286101899</v>
      </c>
      <c r="M13322">
        <v>-18570.885131833398</v>
      </c>
      <c r="Y13322" s="15">
        <f t="shared" si="1387"/>
        <v>0</v>
      </c>
      <c r="Z13322" s="15">
        <f t="shared" si="1388"/>
        <v>0</v>
      </c>
      <c r="AD13322" s="15">
        <f t="shared" si="1384"/>
        <v>0</v>
      </c>
      <c r="AE13322" s="15">
        <f t="shared" si="1385"/>
        <v>0</v>
      </c>
      <c r="AI13322" t="str">
        <f t="shared" si="1382"/>
        <v/>
      </c>
      <c r="AJ13322" t="str">
        <f t="shared" si="1383"/>
        <v/>
      </c>
      <c r="AL13322">
        <f t="shared" si="1386"/>
        <v>0</v>
      </c>
    </row>
    <row r="13323" spans="1:38" x14ac:dyDescent="0.3">
      <c r="A13323">
        <v>13322</v>
      </c>
      <c r="B13323" t="s">
        <v>34</v>
      </c>
      <c r="C13323" t="s">
        <v>29</v>
      </c>
      <c r="D13323">
        <v>322</v>
      </c>
      <c r="E13323">
        <v>2255459287.5879302</v>
      </c>
      <c r="F13323">
        <v>14772197.588672999</v>
      </c>
      <c r="G13323">
        <v>1350213205.78145</v>
      </c>
      <c r="H13323">
        <v>53730688.108711198</v>
      </c>
      <c r="I13323">
        <v>0</v>
      </c>
      <c r="J13323">
        <v>0</v>
      </c>
      <c r="K13323" t="s">
        <v>22</v>
      </c>
      <c r="L13323">
        <v>-21988.400933101399</v>
      </c>
      <c r="M13323">
        <v>-16356.099074412499</v>
      </c>
      <c r="Y13323" s="15">
        <f t="shared" si="1387"/>
        <v>0</v>
      </c>
      <c r="Z13323" s="15">
        <f t="shared" si="1388"/>
        <v>0</v>
      </c>
      <c r="AD13323" s="15">
        <f t="shared" si="1384"/>
        <v>0</v>
      </c>
      <c r="AE13323" s="15">
        <f t="shared" si="1385"/>
        <v>0</v>
      </c>
      <c r="AI13323" t="str">
        <f t="shared" si="1382"/>
        <v/>
      </c>
      <c r="AJ13323" t="str">
        <f t="shared" si="1383"/>
        <v/>
      </c>
      <c r="AL13323">
        <f t="shared" si="1386"/>
        <v>0</v>
      </c>
    </row>
    <row r="13324" spans="1:38" x14ac:dyDescent="0.3">
      <c r="A13324">
        <v>13323</v>
      </c>
      <c r="B13324" t="s">
        <v>34</v>
      </c>
      <c r="C13324" t="s">
        <v>29</v>
      </c>
      <c r="D13324">
        <v>323</v>
      </c>
      <c r="E13324">
        <v>2596440637.3407502</v>
      </c>
      <c r="F13324">
        <v>14233963.459793</v>
      </c>
      <c r="G13324">
        <v>1349825160.33443</v>
      </c>
      <c r="H13324">
        <v>17997089.774153199</v>
      </c>
      <c r="I13324">
        <v>0</v>
      </c>
      <c r="J13324">
        <v>0</v>
      </c>
      <c r="K13324" t="s">
        <v>22</v>
      </c>
      <c r="L13324">
        <v>-7365.0131705449303</v>
      </c>
      <c r="M13324">
        <v>-5478.4741040646104</v>
      </c>
      <c r="Y13324" s="15">
        <f t="shared" si="1387"/>
        <v>0</v>
      </c>
      <c r="Z13324" s="15">
        <f t="shared" si="1388"/>
        <v>0</v>
      </c>
      <c r="AD13324" s="15">
        <f t="shared" si="1384"/>
        <v>0</v>
      </c>
      <c r="AE13324" s="15">
        <f t="shared" si="1385"/>
        <v>0</v>
      </c>
      <c r="AI13324" t="str">
        <f t="shared" si="1382"/>
        <v/>
      </c>
      <c r="AJ13324" t="str">
        <f t="shared" si="1383"/>
        <v/>
      </c>
      <c r="AL13324">
        <f t="shared" si="1386"/>
        <v>0</v>
      </c>
    </row>
    <row r="13325" spans="1:38" x14ac:dyDescent="0.3">
      <c r="A13325">
        <v>13324</v>
      </c>
      <c r="B13325" t="s">
        <v>34</v>
      </c>
      <c r="C13325" t="s">
        <v>29</v>
      </c>
      <c r="D13325">
        <v>324</v>
      </c>
      <c r="E13325">
        <v>3591848991.2739501</v>
      </c>
      <c r="F13325">
        <v>14018803.187979201</v>
      </c>
      <c r="G13325">
        <v>1348524744.3989501</v>
      </c>
      <c r="H13325">
        <v>4122292.9091119799</v>
      </c>
      <c r="I13325">
        <v>0</v>
      </c>
      <c r="J13325">
        <v>0</v>
      </c>
      <c r="K13325" t="s">
        <v>22</v>
      </c>
      <c r="L13325">
        <v>-1686.9806146134099</v>
      </c>
      <c r="M13325">
        <v>-1254.8626047514199</v>
      </c>
      <c r="Y13325" s="15">
        <f t="shared" si="1387"/>
        <v>0</v>
      </c>
      <c r="Z13325" s="15">
        <f t="shared" si="1388"/>
        <v>0</v>
      </c>
      <c r="AD13325" s="15">
        <f t="shared" si="1384"/>
        <v>0</v>
      </c>
      <c r="AE13325" s="15">
        <f t="shared" si="1385"/>
        <v>0</v>
      </c>
      <c r="AI13325" t="str">
        <f t="shared" si="1382"/>
        <v/>
      </c>
      <c r="AJ13325" t="str">
        <f t="shared" si="1383"/>
        <v/>
      </c>
      <c r="AL13325">
        <f t="shared" si="1386"/>
        <v>0</v>
      </c>
    </row>
    <row r="13326" spans="1:38" x14ac:dyDescent="0.3">
      <c r="A13326">
        <v>13325</v>
      </c>
      <c r="B13326" t="s">
        <v>34</v>
      </c>
      <c r="C13326" t="s">
        <v>29</v>
      </c>
      <c r="D13326">
        <v>325</v>
      </c>
      <c r="E13326">
        <v>2262225372.3545899</v>
      </c>
      <c r="F13326">
        <v>14766014.1986228</v>
      </c>
      <c r="G13326">
        <v>1349760525.7992301</v>
      </c>
      <c r="H13326">
        <v>-35214999.613671802</v>
      </c>
      <c r="I13326">
        <v>0</v>
      </c>
      <c r="J13326">
        <v>0</v>
      </c>
      <c r="K13326" t="s">
        <v>22</v>
      </c>
      <c r="L13326">
        <v>14411.159760280199</v>
      </c>
      <c r="M13326">
        <v>10719.758909866499</v>
      </c>
      <c r="Y13326" s="15">
        <f t="shared" si="1387"/>
        <v>0</v>
      </c>
      <c r="Z13326" s="15">
        <f t="shared" si="1388"/>
        <v>0</v>
      </c>
      <c r="AD13326" s="15">
        <f t="shared" si="1384"/>
        <v>1</v>
      </c>
      <c r="AE13326" s="15">
        <f t="shared" si="1385"/>
        <v>1</v>
      </c>
      <c r="AI13326" t="str">
        <f t="shared" si="1382"/>
        <v>ERROR!</v>
      </c>
      <c r="AJ13326" t="str">
        <f t="shared" si="1383"/>
        <v>ERROR!</v>
      </c>
      <c r="AL13326">
        <f t="shared" si="1386"/>
        <v>1</v>
      </c>
    </row>
    <row r="13327" spans="1:38" x14ac:dyDescent="0.3">
      <c r="A13327">
        <v>13326</v>
      </c>
      <c r="B13327" t="s">
        <v>34</v>
      </c>
      <c r="C13327" t="s">
        <v>29</v>
      </c>
      <c r="D13327">
        <v>326</v>
      </c>
      <c r="E13327">
        <v>2710985046.1735501</v>
      </c>
      <c r="F13327">
        <v>15819406.807979999</v>
      </c>
      <c r="G13327">
        <v>1352278192.2927899</v>
      </c>
      <c r="H13327">
        <v>-92075897.6109595</v>
      </c>
      <c r="I13327">
        <v>0</v>
      </c>
      <c r="J13327">
        <v>0</v>
      </c>
      <c r="K13327" t="s">
        <v>22</v>
      </c>
      <c r="L13327">
        <v>37680.547638784599</v>
      </c>
      <c r="M13327">
        <v>28028.721698915899</v>
      </c>
      <c r="Y13327" s="15">
        <f t="shared" si="1387"/>
        <v>0</v>
      </c>
      <c r="Z13327" s="15">
        <f t="shared" si="1388"/>
        <v>0</v>
      </c>
      <c r="AD13327" s="15">
        <f t="shared" si="1384"/>
        <v>1</v>
      </c>
      <c r="AE13327" s="15">
        <f t="shared" si="1385"/>
        <v>1</v>
      </c>
      <c r="AI13327" t="str">
        <f t="shared" si="1382"/>
        <v>ERROR!</v>
      </c>
      <c r="AJ13327" t="str">
        <f t="shared" si="1383"/>
        <v>ERROR!</v>
      </c>
      <c r="AL13327">
        <f t="shared" si="1386"/>
        <v>1</v>
      </c>
    </row>
    <row r="13328" spans="1:38" x14ac:dyDescent="0.3">
      <c r="A13328">
        <v>13327</v>
      </c>
      <c r="B13328" t="s">
        <v>34</v>
      </c>
      <c r="C13328" t="s">
        <v>29</v>
      </c>
      <c r="D13328">
        <v>327</v>
      </c>
      <c r="E13328">
        <v>3024863872.2655401</v>
      </c>
      <c r="F13328">
        <v>16536349.122241201</v>
      </c>
      <c r="G13328">
        <v>1352781014.86744</v>
      </c>
      <c r="H13328">
        <v>-27129916.706028499</v>
      </c>
      <c r="I13328">
        <v>0</v>
      </c>
      <c r="J13328">
        <v>0</v>
      </c>
      <c r="K13328" t="s">
        <v>22</v>
      </c>
      <c r="L13328">
        <v>11102.472475447101</v>
      </c>
      <c r="M13328">
        <v>8258.5878041718006</v>
      </c>
      <c r="Y13328" s="15">
        <f t="shared" si="1387"/>
        <v>0</v>
      </c>
      <c r="Z13328" s="15">
        <f t="shared" si="1388"/>
        <v>0</v>
      </c>
      <c r="AD13328" s="15">
        <f t="shared" si="1384"/>
        <v>1</v>
      </c>
      <c r="AE13328" s="15">
        <f t="shared" si="1385"/>
        <v>1</v>
      </c>
      <c r="AI13328" t="str">
        <f t="shared" si="1382"/>
        <v>ERROR!</v>
      </c>
      <c r="AJ13328" t="str">
        <f t="shared" si="1383"/>
        <v>ERROR!</v>
      </c>
      <c r="AL13328">
        <f t="shared" si="1386"/>
        <v>1</v>
      </c>
    </row>
    <row r="13329" spans="1:38" x14ac:dyDescent="0.3">
      <c r="A13329">
        <v>13328</v>
      </c>
      <c r="B13329" t="s">
        <v>34</v>
      </c>
      <c r="C13329" t="s">
        <v>29</v>
      </c>
      <c r="D13329">
        <v>328</v>
      </c>
      <c r="E13329">
        <v>1701804688.4897499</v>
      </c>
      <c r="F13329">
        <v>15281214.8792425</v>
      </c>
      <c r="G13329">
        <v>1351980442.93417</v>
      </c>
      <c r="H13329">
        <v>29062246.097697701</v>
      </c>
      <c r="I13329">
        <v>0</v>
      </c>
      <c r="J13329">
        <v>0</v>
      </c>
      <c r="K13329" t="s">
        <v>22</v>
      </c>
      <c r="L13329">
        <v>-11893.2465171432</v>
      </c>
      <c r="M13329">
        <v>-8846.8060475450493</v>
      </c>
      <c r="Y13329" s="15">
        <f t="shared" si="1387"/>
        <v>0</v>
      </c>
      <c r="Z13329" s="15">
        <f t="shared" si="1388"/>
        <v>0</v>
      </c>
      <c r="AD13329" s="15">
        <f t="shared" si="1384"/>
        <v>0</v>
      </c>
      <c r="AE13329" s="15">
        <f t="shared" si="1385"/>
        <v>0</v>
      </c>
      <c r="AI13329" t="str">
        <f t="shared" si="1382"/>
        <v/>
      </c>
      <c r="AJ13329" t="str">
        <f t="shared" si="1383"/>
        <v/>
      </c>
      <c r="AL13329">
        <f t="shared" si="1386"/>
        <v>0</v>
      </c>
    </row>
    <row r="13330" spans="1:38" x14ac:dyDescent="0.3">
      <c r="A13330">
        <v>13329</v>
      </c>
      <c r="B13330" t="s">
        <v>34</v>
      </c>
      <c r="C13330" t="s">
        <v>29</v>
      </c>
      <c r="D13330">
        <v>329</v>
      </c>
      <c r="E13330">
        <v>2150165736.6185002</v>
      </c>
      <c r="F13330">
        <v>13174536.8443955</v>
      </c>
      <c r="G13330">
        <v>1349445684.0699301</v>
      </c>
      <c r="H13330">
        <v>2718257.0805425602</v>
      </c>
      <c r="I13330">
        <v>0</v>
      </c>
      <c r="J13330">
        <v>0</v>
      </c>
      <c r="K13330" t="s">
        <v>22</v>
      </c>
      <c r="L13330">
        <v>-1112.4020300146001</v>
      </c>
      <c r="M13330">
        <v>-827.46161800725895</v>
      </c>
      <c r="Y13330" s="15">
        <f t="shared" si="1387"/>
        <v>0</v>
      </c>
      <c r="Z13330" s="15">
        <f t="shared" si="1388"/>
        <v>0</v>
      </c>
      <c r="AD13330" s="15">
        <f t="shared" si="1384"/>
        <v>0</v>
      </c>
      <c r="AE13330" s="15">
        <f t="shared" si="1385"/>
        <v>0</v>
      </c>
      <c r="AI13330" t="str">
        <f t="shared" si="1382"/>
        <v/>
      </c>
      <c r="AJ13330" t="str">
        <f t="shared" si="1383"/>
        <v/>
      </c>
      <c r="AL13330">
        <f t="shared" si="1386"/>
        <v>0</v>
      </c>
    </row>
    <row r="13331" spans="1:38" x14ac:dyDescent="0.3">
      <c r="A13331">
        <v>13330</v>
      </c>
      <c r="B13331" t="s">
        <v>34</v>
      </c>
      <c r="C13331" t="s">
        <v>29</v>
      </c>
      <c r="D13331">
        <v>330</v>
      </c>
      <c r="E13331">
        <v>1999893532.6414399</v>
      </c>
      <c r="F13331">
        <v>14550639.0328578</v>
      </c>
      <c r="G13331">
        <v>1348852577.0770199</v>
      </c>
      <c r="H13331">
        <v>53390311.878404602</v>
      </c>
      <c r="I13331">
        <v>0</v>
      </c>
      <c r="J13331">
        <v>0</v>
      </c>
      <c r="K13331" t="s">
        <v>22</v>
      </c>
      <c r="L13331">
        <v>-21849.1075556383</v>
      </c>
      <c r="M13331">
        <v>-16252.485524289999</v>
      </c>
      <c r="Y13331" s="15">
        <f t="shared" si="1387"/>
        <v>0</v>
      </c>
      <c r="Z13331" s="15">
        <f t="shared" si="1388"/>
        <v>0</v>
      </c>
      <c r="AD13331" s="15">
        <f t="shared" si="1384"/>
        <v>0</v>
      </c>
      <c r="AE13331" s="15">
        <f t="shared" si="1385"/>
        <v>0</v>
      </c>
      <c r="AI13331" t="str">
        <f t="shared" ref="AI13331:AI13394" si="1389">IF(Y13331&lt;&gt;AD13331,"ERROR!","")</f>
        <v/>
      </c>
      <c r="AJ13331" t="str">
        <f t="shared" ref="AJ13331:AJ13394" si="1390">IF(Z13331&lt;&gt;AE13331,"ERROR!","")</f>
        <v/>
      </c>
      <c r="AL13331">
        <f t="shared" si="1386"/>
        <v>0</v>
      </c>
    </row>
    <row r="13332" spans="1:38" x14ac:dyDescent="0.3">
      <c r="A13332">
        <v>13331</v>
      </c>
      <c r="B13332" t="s">
        <v>34</v>
      </c>
      <c r="C13332" t="s">
        <v>29</v>
      </c>
      <c r="D13332">
        <v>331</v>
      </c>
      <c r="E13332">
        <v>2903154663.8394399</v>
      </c>
      <c r="F13332">
        <v>14842493.2975458</v>
      </c>
      <c r="G13332">
        <v>1352130849.05358</v>
      </c>
      <c r="H13332">
        <v>86061161.562422305</v>
      </c>
      <c r="I13332">
        <v>0</v>
      </c>
      <c r="J13332">
        <v>0</v>
      </c>
      <c r="K13332" t="s">
        <v>22</v>
      </c>
      <c r="L13332">
        <v>-35219.115775592501</v>
      </c>
      <c r="M13332">
        <v>-26197.782580524701</v>
      </c>
      <c r="Y13332" s="15">
        <f t="shared" si="1387"/>
        <v>0</v>
      </c>
      <c r="Z13332" s="15">
        <f t="shared" si="1388"/>
        <v>0</v>
      </c>
      <c r="AD13332" s="15">
        <f t="shared" si="1384"/>
        <v>0</v>
      </c>
      <c r="AE13332" s="15">
        <f t="shared" si="1385"/>
        <v>0</v>
      </c>
      <c r="AI13332" t="str">
        <f t="shared" si="1389"/>
        <v/>
      </c>
      <c r="AJ13332" t="str">
        <f t="shared" si="1390"/>
        <v/>
      </c>
      <c r="AL13332">
        <f t="shared" si="1386"/>
        <v>0</v>
      </c>
    </row>
    <row r="13333" spans="1:38" x14ac:dyDescent="0.3">
      <c r="A13333">
        <v>13332</v>
      </c>
      <c r="B13333" t="s">
        <v>34</v>
      </c>
      <c r="C13333" t="s">
        <v>29</v>
      </c>
      <c r="D13333">
        <v>332</v>
      </c>
      <c r="E13333">
        <v>3108463322.55724</v>
      </c>
      <c r="F13333">
        <v>15035186.859957</v>
      </c>
      <c r="G13333">
        <v>1350405401.6360199</v>
      </c>
      <c r="H13333">
        <v>-12640665.3637233</v>
      </c>
      <c r="I13333">
        <v>0</v>
      </c>
      <c r="J13333">
        <v>0</v>
      </c>
      <c r="K13333" t="s">
        <v>22</v>
      </c>
      <c r="L13333">
        <v>5172.9845245300703</v>
      </c>
      <c r="M13333">
        <v>3847.9309000703602</v>
      </c>
      <c r="Y13333" s="15">
        <f t="shared" si="1387"/>
        <v>0</v>
      </c>
      <c r="Z13333" s="15">
        <f t="shared" si="1388"/>
        <v>0</v>
      </c>
      <c r="AD13333" s="15">
        <f t="shared" si="1384"/>
        <v>1</v>
      </c>
      <c r="AE13333" s="15">
        <f t="shared" si="1385"/>
        <v>1</v>
      </c>
      <c r="AI13333" t="str">
        <f t="shared" si="1389"/>
        <v>ERROR!</v>
      </c>
      <c r="AJ13333" t="str">
        <f t="shared" si="1390"/>
        <v>ERROR!</v>
      </c>
      <c r="AL13333">
        <f t="shared" si="1386"/>
        <v>1</v>
      </c>
    </row>
    <row r="13334" spans="1:38" x14ac:dyDescent="0.3">
      <c r="A13334">
        <v>13333</v>
      </c>
      <c r="B13334" t="s">
        <v>34</v>
      </c>
      <c r="C13334" t="s">
        <v>29</v>
      </c>
      <c r="D13334">
        <v>333</v>
      </c>
      <c r="E13334">
        <v>2060404982.7277801</v>
      </c>
      <c r="F13334">
        <v>14801477.837998301</v>
      </c>
      <c r="G13334">
        <v>1349592782.4535899</v>
      </c>
      <c r="H13334">
        <v>-6539042.4681782704</v>
      </c>
      <c r="I13334">
        <v>0</v>
      </c>
      <c r="J13334">
        <v>0</v>
      </c>
      <c r="K13334" t="s">
        <v>22</v>
      </c>
      <c r="L13334">
        <v>2675.9956473657999</v>
      </c>
      <c r="M13334">
        <v>1990.54265310953</v>
      </c>
      <c r="Y13334" s="15">
        <f t="shared" si="1387"/>
        <v>0</v>
      </c>
      <c r="Z13334" s="15">
        <f t="shared" si="1388"/>
        <v>0</v>
      </c>
      <c r="AD13334" s="15">
        <f t="shared" si="1384"/>
        <v>1</v>
      </c>
      <c r="AE13334" s="15">
        <f t="shared" si="1385"/>
        <v>1</v>
      </c>
      <c r="AI13334" t="str">
        <f t="shared" si="1389"/>
        <v>ERROR!</v>
      </c>
      <c r="AJ13334" t="str">
        <f t="shared" si="1390"/>
        <v>ERROR!</v>
      </c>
      <c r="AL13334">
        <f t="shared" si="1386"/>
        <v>1</v>
      </c>
    </row>
    <row r="13335" spans="1:38" x14ac:dyDescent="0.3">
      <c r="A13335">
        <v>13334</v>
      </c>
      <c r="B13335" t="s">
        <v>34</v>
      </c>
      <c r="C13335" t="s">
        <v>29</v>
      </c>
      <c r="D13335">
        <v>334</v>
      </c>
      <c r="E13335">
        <v>2194138782.3445201</v>
      </c>
      <c r="F13335">
        <v>15249044.6808261</v>
      </c>
      <c r="G13335">
        <v>1353794662.1893201</v>
      </c>
      <c r="H13335">
        <v>-9949647.4769158401</v>
      </c>
      <c r="I13335">
        <v>0</v>
      </c>
      <c r="J13335">
        <v>0</v>
      </c>
      <c r="K13335" t="s">
        <v>22</v>
      </c>
      <c r="L13335">
        <v>4071.7296868188801</v>
      </c>
      <c r="M13335">
        <v>3028.7611347663001</v>
      </c>
      <c r="Y13335" s="15">
        <f t="shared" si="1387"/>
        <v>0</v>
      </c>
      <c r="Z13335" s="15">
        <f t="shared" si="1388"/>
        <v>0</v>
      </c>
      <c r="AD13335" s="15">
        <f t="shared" si="1384"/>
        <v>1</v>
      </c>
      <c r="AE13335" s="15">
        <f t="shared" si="1385"/>
        <v>1</v>
      </c>
      <c r="AI13335" t="str">
        <f t="shared" si="1389"/>
        <v>ERROR!</v>
      </c>
      <c r="AJ13335" t="str">
        <f t="shared" si="1390"/>
        <v>ERROR!</v>
      </c>
      <c r="AL13335">
        <f t="shared" si="1386"/>
        <v>1</v>
      </c>
    </row>
    <row r="13336" spans="1:38" x14ac:dyDescent="0.3">
      <c r="A13336">
        <v>13335</v>
      </c>
      <c r="B13336" t="s">
        <v>34</v>
      </c>
      <c r="C13336" t="s">
        <v>29</v>
      </c>
      <c r="D13336">
        <v>335</v>
      </c>
      <c r="E13336">
        <v>3223106319.1840401</v>
      </c>
      <c r="F13336">
        <v>14316657.490214899</v>
      </c>
      <c r="G13336">
        <v>1349541809.98032</v>
      </c>
      <c r="H13336">
        <v>70425154.670702904</v>
      </c>
      <c r="I13336">
        <v>0</v>
      </c>
      <c r="J13336">
        <v>0</v>
      </c>
      <c r="K13336" t="s">
        <v>22</v>
      </c>
      <c r="L13336">
        <v>-28820.336965385599</v>
      </c>
      <c r="M13336">
        <v>-21438.043093628101</v>
      </c>
      <c r="Y13336" s="15">
        <f t="shared" si="1387"/>
        <v>0</v>
      </c>
      <c r="Z13336" s="15">
        <f t="shared" si="1388"/>
        <v>0</v>
      </c>
      <c r="AD13336" s="15">
        <f t="shared" si="1384"/>
        <v>0</v>
      </c>
      <c r="AE13336" s="15">
        <f t="shared" si="1385"/>
        <v>0</v>
      </c>
      <c r="AI13336" t="str">
        <f t="shared" si="1389"/>
        <v/>
      </c>
      <c r="AJ13336" t="str">
        <f t="shared" si="1390"/>
        <v/>
      </c>
      <c r="AL13336">
        <f t="shared" si="1386"/>
        <v>0</v>
      </c>
    </row>
    <row r="13337" spans="1:38" x14ac:dyDescent="0.3">
      <c r="A13337">
        <v>13336</v>
      </c>
      <c r="B13337" t="s">
        <v>34</v>
      </c>
      <c r="C13337" t="s">
        <v>29</v>
      </c>
      <c r="D13337">
        <v>336</v>
      </c>
      <c r="E13337">
        <v>2803590194.42486</v>
      </c>
      <c r="F13337">
        <v>15225331.7444009</v>
      </c>
      <c r="G13337">
        <v>1355632327.66328</v>
      </c>
      <c r="H13337">
        <v>-51689981.393223301</v>
      </c>
      <c r="I13337">
        <v>0</v>
      </c>
      <c r="J13337">
        <v>0</v>
      </c>
      <c r="K13337" t="s">
        <v>22</v>
      </c>
      <c r="L13337">
        <v>21153.275253038701</v>
      </c>
      <c r="M13337">
        <v>15734.889810298801</v>
      </c>
      <c r="Y13337" s="15">
        <f t="shared" si="1387"/>
        <v>0</v>
      </c>
      <c r="Z13337" s="15">
        <f t="shared" si="1388"/>
        <v>0</v>
      </c>
      <c r="AD13337" s="15">
        <f t="shared" si="1384"/>
        <v>1</v>
      </c>
      <c r="AE13337" s="15">
        <f t="shared" si="1385"/>
        <v>1</v>
      </c>
      <c r="AI13337" t="str">
        <f t="shared" si="1389"/>
        <v>ERROR!</v>
      </c>
      <c r="AJ13337" t="str">
        <f t="shared" si="1390"/>
        <v>ERROR!</v>
      </c>
      <c r="AL13337">
        <f t="shared" si="1386"/>
        <v>1</v>
      </c>
    </row>
    <row r="13338" spans="1:38" x14ac:dyDescent="0.3">
      <c r="A13338">
        <v>13337</v>
      </c>
      <c r="B13338" t="s">
        <v>34</v>
      </c>
      <c r="C13338" t="s">
        <v>29</v>
      </c>
      <c r="D13338">
        <v>337</v>
      </c>
      <c r="E13338">
        <v>2669034395.5396199</v>
      </c>
      <c r="F13338">
        <v>15542282.3116301</v>
      </c>
      <c r="G13338">
        <v>1350878175.5137701</v>
      </c>
      <c r="H13338">
        <v>-15962051.7914929</v>
      </c>
      <c r="I13338">
        <v>0</v>
      </c>
      <c r="J13338">
        <v>0</v>
      </c>
      <c r="K13338" t="s">
        <v>22</v>
      </c>
      <c r="L13338">
        <v>6532.2073262146096</v>
      </c>
      <c r="M13338">
        <v>4858.9904526131504</v>
      </c>
      <c r="Y13338" s="15">
        <f t="shared" si="1387"/>
        <v>0</v>
      </c>
      <c r="Z13338" s="15">
        <f t="shared" si="1388"/>
        <v>0</v>
      </c>
      <c r="AD13338" s="15">
        <f t="shared" si="1384"/>
        <v>1</v>
      </c>
      <c r="AE13338" s="15">
        <f t="shared" si="1385"/>
        <v>1</v>
      </c>
      <c r="AI13338" t="str">
        <f t="shared" si="1389"/>
        <v>ERROR!</v>
      </c>
      <c r="AJ13338" t="str">
        <f t="shared" si="1390"/>
        <v>ERROR!</v>
      </c>
      <c r="AL13338">
        <f t="shared" si="1386"/>
        <v>1</v>
      </c>
    </row>
    <row r="13339" spans="1:38" x14ac:dyDescent="0.3">
      <c r="A13339">
        <v>13338</v>
      </c>
      <c r="B13339" t="s">
        <v>34</v>
      </c>
      <c r="C13339" t="s">
        <v>29</v>
      </c>
      <c r="D13339">
        <v>338</v>
      </c>
      <c r="E13339">
        <v>2985585769.0767598</v>
      </c>
      <c r="F13339">
        <v>14305278.9837553</v>
      </c>
      <c r="G13339">
        <v>1349837312.9641099</v>
      </c>
      <c r="H13339">
        <v>-50895945.952668197</v>
      </c>
      <c r="I13339">
        <v>0</v>
      </c>
      <c r="J13339">
        <v>0</v>
      </c>
      <c r="K13339" t="s">
        <v>22</v>
      </c>
      <c r="L13339">
        <v>20828.3293006122</v>
      </c>
      <c r="M13339">
        <v>15493.178363982701</v>
      </c>
      <c r="Y13339" s="15">
        <f t="shared" si="1387"/>
        <v>0</v>
      </c>
      <c r="Z13339" s="15">
        <f t="shared" si="1388"/>
        <v>0</v>
      </c>
      <c r="AD13339" s="15">
        <f t="shared" si="1384"/>
        <v>1</v>
      </c>
      <c r="AE13339" s="15">
        <f t="shared" si="1385"/>
        <v>1</v>
      </c>
      <c r="AI13339" t="str">
        <f t="shared" si="1389"/>
        <v>ERROR!</v>
      </c>
      <c r="AJ13339" t="str">
        <f t="shared" si="1390"/>
        <v>ERROR!</v>
      </c>
      <c r="AL13339">
        <f t="shared" si="1386"/>
        <v>1</v>
      </c>
    </row>
    <row r="13340" spans="1:38" x14ac:dyDescent="0.3">
      <c r="A13340">
        <v>13339</v>
      </c>
      <c r="B13340" t="s">
        <v>34</v>
      </c>
      <c r="C13340" t="s">
        <v>29</v>
      </c>
      <c r="D13340">
        <v>339</v>
      </c>
      <c r="E13340">
        <v>2053459641.5493801</v>
      </c>
      <c r="F13340">
        <v>14560993.348509301</v>
      </c>
      <c r="G13340">
        <v>1349163294.4681699</v>
      </c>
      <c r="H13340">
        <v>80280505.2453513</v>
      </c>
      <c r="I13340">
        <v>0</v>
      </c>
      <c r="J13340">
        <v>0</v>
      </c>
      <c r="K13340" t="s">
        <v>22</v>
      </c>
      <c r="L13340">
        <v>-32853.477194916799</v>
      </c>
      <c r="M13340">
        <v>-24438.0994131355</v>
      </c>
      <c r="Y13340" s="15">
        <f t="shared" si="1387"/>
        <v>0</v>
      </c>
      <c r="Z13340" s="15">
        <f t="shared" si="1388"/>
        <v>0</v>
      </c>
      <c r="AD13340" s="15">
        <f t="shared" si="1384"/>
        <v>0</v>
      </c>
      <c r="AE13340" s="15">
        <f t="shared" si="1385"/>
        <v>0</v>
      </c>
      <c r="AI13340" t="str">
        <f t="shared" si="1389"/>
        <v/>
      </c>
      <c r="AJ13340" t="str">
        <f t="shared" si="1390"/>
        <v/>
      </c>
      <c r="AL13340">
        <f t="shared" si="1386"/>
        <v>0</v>
      </c>
    </row>
    <row r="13341" spans="1:38" x14ac:dyDescent="0.3">
      <c r="A13341">
        <v>13340</v>
      </c>
      <c r="B13341" t="s">
        <v>34</v>
      </c>
      <c r="C13341" t="s">
        <v>29</v>
      </c>
      <c r="D13341">
        <v>340</v>
      </c>
      <c r="E13341">
        <v>2409332579.2378702</v>
      </c>
      <c r="F13341">
        <v>15578154.0780943</v>
      </c>
      <c r="G13341">
        <v>1353630693.5197001</v>
      </c>
      <c r="H13341">
        <v>38702508.2261682</v>
      </c>
      <c r="I13341">
        <v>0</v>
      </c>
      <c r="J13341">
        <v>0</v>
      </c>
      <c r="K13341" t="s">
        <v>22</v>
      </c>
      <c r="L13341">
        <v>-15838.365335501199</v>
      </c>
      <c r="M13341">
        <v>-11781.387532106501</v>
      </c>
      <c r="Y13341" s="15">
        <f t="shared" si="1387"/>
        <v>0</v>
      </c>
      <c r="Z13341" s="15">
        <f t="shared" si="1388"/>
        <v>0</v>
      </c>
      <c r="AD13341" s="15">
        <f t="shared" si="1384"/>
        <v>0</v>
      </c>
      <c r="AE13341" s="15">
        <f t="shared" si="1385"/>
        <v>0</v>
      </c>
      <c r="AI13341" t="str">
        <f t="shared" si="1389"/>
        <v/>
      </c>
      <c r="AJ13341" t="str">
        <f t="shared" si="1390"/>
        <v/>
      </c>
      <c r="AL13341">
        <f t="shared" si="1386"/>
        <v>0</v>
      </c>
    </row>
    <row r="13342" spans="1:38" x14ac:dyDescent="0.3">
      <c r="A13342">
        <v>13341</v>
      </c>
      <c r="B13342" t="s">
        <v>34</v>
      </c>
      <c r="C13342" t="s">
        <v>29</v>
      </c>
      <c r="D13342">
        <v>341</v>
      </c>
      <c r="E13342">
        <v>2648732613.6563501</v>
      </c>
      <c r="F13342">
        <v>15783621.473254601</v>
      </c>
      <c r="G13342">
        <v>1356672079.16731</v>
      </c>
      <c r="H13342">
        <v>26249313.1442714</v>
      </c>
      <c r="I13342">
        <v>0</v>
      </c>
      <c r="J13342">
        <v>0</v>
      </c>
      <c r="K13342" t="s">
        <v>22</v>
      </c>
      <c r="L13342">
        <v>-10742.0999423454</v>
      </c>
      <c r="M13342">
        <v>-7990.5242522545404</v>
      </c>
      <c r="Y13342" s="15">
        <f t="shared" si="1387"/>
        <v>0</v>
      </c>
      <c r="Z13342" s="15">
        <f t="shared" si="1388"/>
        <v>0</v>
      </c>
      <c r="AD13342" s="15">
        <f t="shared" si="1384"/>
        <v>0</v>
      </c>
      <c r="AE13342" s="15">
        <f t="shared" si="1385"/>
        <v>0</v>
      </c>
      <c r="AI13342" t="str">
        <f t="shared" si="1389"/>
        <v/>
      </c>
      <c r="AJ13342" t="str">
        <f t="shared" si="1390"/>
        <v/>
      </c>
      <c r="AL13342">
        <f t="shared" si="1386"/>
        <v>0</v>
      </c>
    </row>
    <row r="13343" spans="1:38" x14ac:dyDescent="0.3">
      <c r="A13343">
        <v>13342</v>
      </c>
      <c r="B13343" t="s">
        <v>34</v>
      </c>
      <c r="C13343" t="s">
        <v>29</v>
      </c>
      <c r="D13343">
        <v>342</v>
      </c>
      <c r="E13343">
        <v>3357036865.9198298</v>
      </c>
      <c r="F13343">
        <v>14848455.6586939</v>
      </c>
      <c r="G13343">
        <v>1351012210.0969901</v>
      </c>
      <c r="H13343">
        <v>77262063.553705707</v>
      </c>
      <c r="I13343">
        <v>0</v>
      </c>
      <c r="J13343">
        <v>0</v>
      </c>
      <c r="K13343" t="s">
        <v>22</v>
      </c>
      <c r="L13343">
        <v>-31618.2295469655</v>
      </c>
      <c r="M13343">
        <v>-23519.258931156099</v>
      </c>
      <c r="Y13343" s="15">
        <f t="shared" si="1387"/>
        <v>0</v>
      </c>
      <c r="Z13343" s="15">
        <f t="shared" si="1388"/>
        <v>0</v>
      </c>
      <c r="AD13343" s="15">
        <f t="shared" si="1384"/>
        <v>0</v>
      </c>
      <c r="AE13343" s="15">
        <f t="shared" si="1385"/>
        <v>0</v>
      </c>
      <c r="AI13343" t="str">
        <f t="shared" si="1389"/>
        <v/>
      </c>
      <c r="AJ13343" t="str">
        <f t="shared" si="1390"/>
        <v/>
      </c>
      <c r="AL13343">
        <f t="shared" si="1386"/>
        <v>0</v>
      </c>
    </row>
    <row r="13344" spans="1:38" x14ac:dyDescent="0.3">
      <c r="A13344">
        <v>13343</v>
      </c>
      <c r="B13344" t="s">
        <v>34</v>
      </c>
      <c r="C13344" t="s">
        <v>29</v>
      </c>
      <c r="D13344">
        <v>343</v>
      </c>
      <c r="E13344">
        <v>1961984339.4025199</v>
      </c>
      <c r="F13344">
        <v>13365451.226655399</v>
      </c>
      <c r="G13344">
        <v>1348643527.55302</v>
      </c>
      <c r="H13344">
        <v>-17476146.132657502</v>
      </c>
      <c r="I13344">
        <v>0</v>
      </c>
      <c r="J13344">
        <v>0</v>
      </c>
      <c r="K13344" t="s">
        <v>22</v>
      </c>
      <c r="L13344">
        <v>7151.8255480528896</v>
      </c>
      <c r="M13344">
        <v>5319.8942289055703</v>
      </c>
      <c r="Y13344" s="15">
        <f t="shared" si="1387"/>
        <v>0</v>
      </c>
      <c r="Z13344" s="15">
        <f t="shared" si="1388"/>
        <v>0</v>
      </c>
      <c r="AD13344" s="15">
        <f t="shared" si="1384"/>
        <v>1</v>
      </c>
      <c r="AE13344" s="15">
        <f t="shared" si="1385"/>
        <v>1</v>
      </c>
      <c r="AI13344" t="str">
        <f t="shared" si="1389"/>
        <v>ERROR!</v>
      </c>
      <c r="AJ13344" t="str">
        <f t="shared" si="1390"/>
        <v>ERROR!</v>
      </c>
      <c r="AL13344">
        <f t="shared" si="1386"/>
        <v>1</v>
      </c>
    </row>
    <row r="13345" spans="1:38" x14ac:dyDescent="0.3">
      <c r="A13345">
        <v>13344</v>
      </c>
      <c r="B13345" t="s">
        <v>34</v>
      </c>
      <c r="C13345" t="s">
        <v>29</v>
      </c>
      <c r="D13345">
        <v>344</v>
      </c>
      <c r="E13345">
        <v>2852173913.0319901</v>
      </c>
      <c r="F13345">
        <v>15378072.9486426</v>
      </c>
      <c r="G13345">
        <v>1354787265.3315599</v>
      </c>
      <c r="H13345">
        <v>6129386.8818840999</v>
      </c>
      <c r="I13345">
        <v>0</v>
      </c>
      <c r="J13345">
        <v>0</v>
      </c>
      <c r="K13345" t="s">
        <v>22</v>
      </c>
      <c r="L13345">
        <v>-2508.3508322148</v>
      </c>
      <c r="M13345">
        <v>-1865.8398511975699</v>
      </c>
      <c r="Y13345" s="15">
        <f t="shared" si="1387"/>
        <v>0</v>
      </c>
      <c r="Z13345" s="15">
        <f t="shared" si="1388"/>
        <v>0</v>
      </c>
      <c r="AD13345" s="15">
        <f t="shared" si="1384"/>
        <v>0</v>
      </c>
      <c r="AE13345" s="15">
        <f t="shared" si="1385"/>
        <v>0</v>
      </c>
      <c r="AI13345" t="str">
        <f t="shared" si="1389"/>
        <v/>
      </c>
      <c r="AJ13345" t="str">
        <f t="shared" si="1390"/>
        <v/>
      </c>
      <c r="AL13345">
        <f t="shared" si="1386"/>
        <v>0</v>
      </c>
    </row>
    <row r="13346" spans="1:38" x14ac:dyDescent="0.3">
      <c r="A13346">
        <v>13345</v>
      </c>
      <c r="B13346" t="s">
        <v>34</v>
      </c>
      <c r="C13346" t="s">
        <v>29</v>
      </c>
      <c r="D13346">
        <v>345</v>
      </c>
      <c r="E13346">
        <v>2203072237.5439301</v>
      </c>
      <c r="F13346">
        <v>15503504.9577439</v>
      </c>
      <c r="G13346">
        <v>1355333034.43924</v>
      </c>
      <c r="H13346">
        <v>-15552288.375829199</v>
      </c>
      <c r="I13346">
        <v>0</v>
      </c>
      <c r="J13346">
        <v>0</v>
      </c>
      <c r="K13346" t="s">
        <v>22</v>
      </c>
      <c r="L13346">
        <v>6364.5183836665201</v>
      </c>
      <c r="M13346">
        <v>4734.2548264826</v>
      </c>
      <c r="Y13346" s="15">
        <f t="shared" si="1387"/>
        <v>0</v>
      </c>
      <c r="Z13346" s="15">
        <f t="shared" si="1388"/>
        <v>0</v>
      </c>
      <c r="AD13346" s="15">
        <f t="shared" si="1384"/>
        <v>1</v>
      </c>
      <c r="AE13346" s="15">
        <f t="shared" si="1385"/>
        <v>1</v>
      </c>
      <c r="AI13346" t="str">
        <f t="shared" si="1389"/>
        <v>ERROR!</v>
      </c>
      <c r="AJ13346" t="str">
        <f t="shared" si="1390"/>
        <v>ERROR!</v>
      </c>
      <c r="AL13346">
        <f t="shared" si="1386"/>
        <v>1</v>
      </c>
    </row>
    <row r="13347" spans="1:38" x14ac:dyDescent="0.3">
      <c r="A13347">
        <v>13346</v>
      </c>
      <c r="B13347" t="s">
        <v>34</v>
      </c>
      <c r="C13347" t="s">
        <v>29</v>
      </c>
      <c r="D13347">
        <v>346</v>
      </c>
      <c r="E13347">
        <v>2340430837.54707</v>
      </c>
      <c r="F13347">
        <v>14852288.179407701</v>
      </c>
      <c r="G13347">
        <v>1349987216.9721701</v>
      </c>
      <c r="H13347">
        <v>14522708.93121</v>
      </c>
      <c r="I13347">
        <v>0</v>
      </c>
      <c r="J13347">
        <v>0</v>
      </c>
      <c r="K13347" t="s">
        <v>22</v>
      </c>
      <c r="L13347">
        <v>-5943.1799192314102</v>
      </c>
      <c r="M13347">
        <v>-4420.8416915698499</v>
      </c>
      <c r="Y13347" s="15">
        <f t="shared" si="1387"/>
        <v>0</v>
      </c>
      <c r="Z13347" s="15">
        <f t="shared" si="1388"/>
        <v>0</v>
      </c>
      <c r="AD13347" s="15">
        <f t="shared" si="1384"/>
        <v>0</v>
      </c>
      <c r="AE13347" s="15">
        <f t="shared" si="1385"/>
        <v>0</v>
      </c>
      <c r="AI13347" t="str">
        <f t="shared" si="1389"/>
        <v/>
      </c>
      <c r="AJ13347" t="str">
        <f t="shared" si="1390"/>
        <v/>
      </c>
      <c r="AL13347">
        <f t="shared" si="1386"/>
        <v>0</v>
      </c>
    </row>
    <row r="13348" spans="1:38" x14ac:dyDescent="0.3">
      <c r="A13348">
        <v>13347</v>
      </c>
      <c r="B13348" t="s">
        <v>34</v>
      </c>
      <c r="C13348" t="s">
        <v>29</v>
      </c>
      <c r="D13348">
        <v>347</v>
      </c>
      <c r="E13348">
        <v>3251256231.6283302</v>
      </c>
      <c r="F13348">
        <v>15105557.3833958</v>
      </c>
      <c r="G13348">
        <v>1351818601.2112401</v>
      </c>
      <c r="H13348">
        <v>23122643.269717701</v>
      </c>
      <c r="I13348">
        <v>0</v>
      </c>
      <c r="J13348">
        <v>0</v>
      </c>
      <c r="K13348" t="s">
        <v>22</v>
      </c>
      <c r="L13348">
        <v>-9462.5616894937903</v>
      </c>
      <c r="M13348">
        <v>-7038.7381493535104</v>
      </c>
      <c r="Y13348" s="15">
        <f t="shared" si="1387"/>
        <v>0</v>
      </c>
      <c r="Z13348" s="15">
        <f t="shared" si="1388"/>
        <v>0</v>
      </c>
      <c r="AD13348" s="15">
        <f t="shared" si="1384"/>
        <v>0</v>
      </c>
      <c r="AE13348" s="15">
        <f t="shared" si="1385"/>
        <v>0</v>
      </c>
      <c r="AI13348" t="str">
        <f t="shared" si="1389"/>
        <v/>
      </c>
      <c r="AJ13348" t="str">
        <f t="shared" si="1390"/>
        <v/>
      </c>
      <c r="AL13348">
        <f t="shared" si="1386"/>
        <v>0</v>
      </c>
    </row>
    <row r="13349" spans="1:38" x14ac:dyDescent="0.3">
      <c r="A13349">
        <v>13348</v>
      </c>
      <c r="B13349" t="s">
        <v>34</v>
      </c>
      <c r="C13349" t="s">
        <v>29</v>
      </c>
      <c r="D13349">
        <v>348</v>
      </c>
      <c r="E13349">
        <v>2617178611.26862</v>
      </c>
      <c r="F13349">
        <v>14610469.3582306</v>
      </c>
      <c r="G13349">
        <v>1348930558.11712</v>
      </c>
      <c r="H13349">
        <v>-26336140.591691501</v>
      </c>
      <c r="I13349">
        <v>0</v>
      </c>
      <c r="J13349">
        <v>0</v>
      </c>
      <c r="K13349" t="s">
        <v>22</v>
      </c>
      <c r="L13349">
        <v>10777.632648012799</v>
      </c>
      <c r="M13349">
        <v>8016.9552990616903</v>
      </c>
      <c r="Y13349" s="15">
        <f t="shared" si="1387"/>
        <v>0</v>
      </c>
      <c r="Z13349" s="15">
        <f t="shared" si="1388"/>
        <v>0</v>
      </c>
      <c r="AD13349" s="15">
        <f t="shared" si="1384"/>
        <v>1</v>
      </c>
      <c r="AE13349" s="15">
        <f t="shared" si="1385"/>
        <v>1</v>
      </c>
      <c r="AI13349" t="str">
        <f t="shared" si="1389"/>
        <v>ERROR!</v>
      </c>
      <c r="AJ13349" t="str">
        <f t="shared" si="1390"/>
        <v>ERROR!</v>
      </c>
      <c r="AL13349">
        <f t="shared" si="1386"/>
        <v>1</v>
      </c>
    </row>
    <row r="13350" spans="1:38" x14ac:dyDescent="0.3">
      <c r="A13350">
        <v>13349</v>
      </c>
      <c r="B13350" t="s">
        <v>34</v>
      </c>
      <c r="C13350" t="s">
        <v>29</v>
      </c>
      <c r="D13350">
        <v>349</v>
      </c>
      <c r="E13350">
        <v>1996856950.2840199</v>
      </c>
      <c r="F13350">
        <v>15270415.1170083</v>
      </c>
      <c r="G13350">
        <v>1351771529.4268701</v>
      </c>
      <c r="H13350">
        <v>-15425054.664798699</v>
      </c>
      <c r="I13350">
        <v>0</v>
      </c>
      <c r="J13350">
        <v>0</v>
      </c>
      <c r="K13350" t="s">
        <v>22</v>
      </c>
      <c r="L13350">
        <v>6312.4500787774396</v>
      </c>
      <c r="M13350">
        <v>4695.5237538596402</v>
      </c>
      <c r="Y13350" s="15">
        <f t="shared" si="1387"/>
        <v>0</v>
      </c>
      <c r="Z13350" s="15">
        <f t="shared" si="1388"/>
        <v>0</v>
      </c>
      <c r="AD13350" s="15">
        <f t="shared" si="1384"/>
        <v>1</v>
      </c>
      <c r="AE13350" s="15">
        <f t="shared" si="1385"/>
        <v>1</v>
      </c>
      <c r="AI13350" t="str">
        <f t="shared" si="1389"/>
        <v>ERROR!</v>
      </c>
      <c r="AJ13350" t="str">
        <f t="shared" si="1390"/>
        <v>ERROR!</v>
      </c>
      <c r="AL13350">
        <f t="shared" si="1386"/>
        <v>1</v>
      </c>
    </row>
    <row r="13351" spans="1:38" x14ac:dyDescent="0.3">
      <c r="A13351">
        <v>13350</v>
      </c>
      <c r="B13351" t="s">
        <v>34</v>
      </c>
      <c r="C13351" t="s">
        <v>29</v>
      </c>
      <c r="D13351">
        <v>350</v>
      </c>
      <c r="E13351">
        <v>2257469129.8267598</v>
      </c>
      <c r="F13351">
        <v>13916773.496218501</v>
      </c>
      <c r="G13351">
        <v>1349471326.0087299</v>
      </c>
      <c r="H13351">
        <v>-48186355.921197399</v>
      </c>
      <c r="I13351">
        <v>0</v>
      </c>
      <c r="J13351">
        <v>0</v>
      </c>
      <c r="K13351" t="s">
        <v>22</v>
      </c>
      <c r="L13351">
        <v>19719.474117969301</v>
      </c>
      <c r="M13351">
        <v>14668.355072754601</v>
      </c>
      <c r="Y13351" s="15">
        <f t="shared" si="1387"/>
        <v>0</v>
      </c>
      <c r="Z13351" s="15">
        <f t="shared" si="1388"/>
        <v>0</v>
      </c>
      <c r="AD13351" s="15">
        <f t="shared" si="1384"/>
        <v>1</v>
      </c>
      <c r="AE13351" s="15">
        <f t="shared" si="1385"/>
        <v>1</v>
      </c>
      <c r="AI13351" t="str">
        <f t="shared" si="1389"/>
        <v>ERROR!</v>
      </c>
      <c r="AJ13351" t="str">
        <f t="shared" si="1390"/>
        <v>ERROR!</v>
      </c>
      <c r="AL13351">
        <f t="shared" si="1386"/>
        <v>1</v>
      </c>
    </row>
    <row r="13352" spans="1:38" x14ac:dyDescent="0.3">
      <c r="A13352">
        <v>13351</v>
      </c>
      <c r="B13352" t="s">
        <v>34</v>
      </c>
      <c r="C13352" t="s">
        <v>29</v>
      </c>
      <c r="D13352">
        <v>351</v>
      </c>
      <c r="E13352">
        <v>3234785080.7634501</v>
      </c>
      <c r="F13352">
        <v>12731573.778118201</v>
      </c>
      <c r="G13352">
        <v>1346951746.4967799</v>
      </c>
      <c r="H13352">
        <v>-22993348.388625599</v>
      </c>
      <c r="I13352">
        <v>0</v>
      </c>
      <c r="J13352">
        <v>0</v>
      </c>
      <c r="K13352" t="s">
        <v>22</v>
      </c>
      <c r="L13352">
        <v>9409.6498846366103</v>
      </c>
      <c r="M13352">
        <v>6999.3796382419896</v>
      </c>
      <c r="Y13352" s="15">
        <f t="shared" si="1387"/>
        <v>0</v>
      </c>
      <c r="Z13352" s="15">
        <f t="shared" si="1388"/>
        <v>0</v>
      </c>
      <c r="AD13352" s="15">
        <f t="shared" si="1384"/>
        <v>1</v>
      </c>
      <c r="AE13352" s="15">
        <f t="shared" si="1385"/>
        <v>1</v>
      </c>
      <c r="AI13352" t="str">
        <f t="shared" si="1389"/>
        <v>ERROR!</v>
      </c>
      <c r="AJ13352" t="str">
        <f t="shared" si="1390"/>
        <v>ERROR!</v>
      </c>
      <c r="AL13352">
        <f t="shared" si="1386"/>
        <v>1</v>
      </c>
    </row>
    <row r="13353" spans="1:38" x14ac:dyDescent="0.3">
      <c r="A13353">
        <v>13352</v>
      </c>
      <c r="B13353" t="s">
        <v>34</v>
      </c>
      <c r="C13353" t="s">
        <v>29</v>
      </c>
      <c r="D13353">
        <v>352</v>
      </c>
      <c r="E13353">
        <v>3016020320.5959902</v>
      </c>
      <c r="F13353">
        <v>14627408.8059127</v>
      </c>
      <c r="G13353">
        <v>1351044735.31147</v>
      </c>
      <c r="H13353">
        <v>47203843.183478802</v>
      </c>
      <c r="I13353">
        <v>0</v>
      </c>
      <c r="J13353">
        <v>0</v>
      </c>
      <c r="K13353" t="s">
        <v>22</v>
      </c>
      <c r="L13353">
        <v>-19317.396929694201</v>
      </c>
      <c r="M13353">
        <v>-14369.269461800101</v>
      </c>
      <c r="Y13353" s="15">
        <f t="shared" si="1387"/>
        <v>0</v>
      </c>
      <c r="Z13353" s="15">
        <f t="shared" si="1388"/>
        <v>0</v>
      </c>
      <c r="AD13353" s="15">
        <f t="shared" si="1384"/>
        <v>0</v>
      </c>
      <c r="AE13353" s="15">
        <f t="shared" si="1385"/>
        <v>0</v>
      </c>
      <c r="AI13353" t="str">
        <f t="shared" si="1389"/>
        <v/>
      </c>
      <c r="AJ13353" t="str">
        <f t="shared" si="1390"/>
        <v/>
      </c>
      <c r="AL13353">
        <f t="shared" si="1386"/>
        <v>0</v>
      </c>
    </row>
    <row r="13354" spans="1:38" x14ac:dyDescent="0.3">
      <c r="A13354">
        <v>13353</v>
      </c>
      <c r="B13354" t="s">
        <v>34</v>
      </c>
      <c r="C13354" t="s">
        <v>29</v>
      </c>
      <c r="D13354">
        <v>353</v>
      </c>
      <c r="E13354">
        <v>1953411349.12167</v>
      </c>
      <c r="F13354">
        <v>14773879.2274462</v>
      </c>
      <c r="G13354">
        <v>1351702805.92557</v>
      </c>
      <c r="H13354">
        <v>-52719618.765576802</v>
      </c>
      <c r="I13354">
        <v>0</v>
      </c>
      <c r="J13354">
        <v>0</v>
      </c>
      <c r="K13354" t="s">
        <v>22</v>
      </c>
      <c r="L13354">
        <v>21574.637423446999</v>
      </c>
      <c r="M13354">
        <v>16048.3205789288</v>
      </c>
      <c r="Y13354" s="15">
        <f t="shared" si="1387"/>
        <v>0</v>
      </c>
      <c r="Z13354" s="15">
        <f t="shared" si="1388"/>
        <v>0</v>
      </c>
      <c r="AD13354" s="15">
        <f t="shared" si="1384"/>
        <v>1</v>
      </c>
      <c r="AE13354" s="15">
        <f t="shared" si="1385"/>
        <v>1</v>
      </c>
      <c r="AI13354" t="str">
        <f t="shared" si="1389"/>
        <v>ERROR!</v>
      </c>
      <c r="AJ13354" t="str">
        <f t="shared" si="1390"/>
        <v>ERROR!</v>
      </c>
      <c r="AL13354">
        <f t="shared" si="1386"/>
        <v>1</v>
      </c>
    </row>
    <row r="13355" spans="1:38" x14ac:dyDescent="0.3">
      <c r="A13355">
        <v>13354</v>
      </c>
      <c r="B13355" t="s">
        <v>34</v>
      </c>
      <c r="C13355" t="s">
        <v>29</v>
      </c>
      <c r="D13355">
        <v>354</v>
      </c>
      <c r="E13355">
        <v>2691416135.9201002</v>
      </c>
      <c r="F13355">
        <v>14353030.5076026</v>
      </c>
      <c r="G13355">
        <v>1350592068.5343499</v>
      </c>
      <c r="H13355">
        <v>30902215.988703299</v>
      </c>
      <c r="I13355">
        <v>0</v>
      </c>
      <c r="J13355">
        <v>0</v>
      </c>
      <c r="K13355" t="s">
        <v>22</v>
      </c>
      <c r="L13355">
        <v>-12646.223951312801</v>
      </c>
      <c r="M13355">
        <v>-9406.9092379291505</v>
      </c>
      <c r="Y13355" s="15">
        <f t="shared" si="1387"/>
        <v>0</v>
      </c>
      <c r="Z13355" s="15">
        <f t="shared" si="1388"/>
        <v>0</v>
      </c>
      <c r="AD13355" s="15">
        <f t="shared" si="1384"/>
        <v>0</v>
      </c>
      <c r="AE13355" s="15">
        <f t="shared" si="1385"/>
        <v>0</v>
      </c>
      <c r="AI13355" t="str">
        <f t="shared" si="1389"/>
        <v/>
      </c>
      <c r="AJ13355" t="str">
        <f t="shared" si="1390"/>
        <v/>
      </c>
      <c r="AL13355">
        <f t="shared" si="1386"/>
        <v>0</v>
      </c>
    </row>
    <row r="13356" spans="1:38" x14ac:dyDescent="0.3">
      <c r="A13356">
        <v>13355</v>
      </c>
      <c r="B13356" t="s">
        <v>34</v>
      </c>
      <c r="C13356" t="s">
        <v>29</v>
      </c>
      <c r="D13356">
        <v>355</v>
      </c>
      <c r="E13356">
        <v>2751862401.50772</v>
      </c>
      <c r="F13356">
        <v>15759256.462014399</v>
      </c>
      <c r="G13356">
        <v>1351105284.7062099</v>
      </c>
      <c r="H13356">
        <v>-21009251.660326999</v>
      </c>
      <c r="I13356">
        <v>0</v>
      </c>
      <c r="J13356">
        <v>0</v>
      </c>
      <c r="K13356" t="s">
        <v>22</v>
      </c>
      <c r="L13356">
        <v>8597.6909113285401</v>
      </c>
      <c r="M13356">
        <v>6395.4029574369397</v>
      </c>
      <c r="Y13356" s="15">
        <f t="shared" si="1387"/>
        <v>0</v>
      </c>
      <c r="Z13356" s="15">
        <f t="shared" si="1388"/>
        <v>0</v>
      </c>
      <c r="AD13356" s="15">
        <f t="shared" si="1384"/>
        <v>1</v>
      </c>
      <c r="AE13356" s="15">
        <f t="shared" si="1385"/>
        <v>1</v>
      </c>
      <c r="AI13356" t="str">
        <f t="shared" si="1389"/>
        <v>ERROR!</v>
      </c>
      <c r="AJ13356" t="str">
        <f t="shared" si="1390"/>
        <v>ERROR!</v>
      </c>
      <c r="AL13356">
        <f t="shared" si="1386"/>
        <v>1</v>
      </c>
    </row>
    <row r="13357" spans="1:38" x14ac:dyDescent="0.3">
      <c r="A13357">
        <v>13356</v>
      </c>
      <c r="B13357" t="s">
        <v>34</v>
      </c>
      <c r="C13357" t="s">
        <v>29</v>
      </c>
      <c r="D13357">
        <v>356</v>
      </c>
      <c r="E13357">
        <v>3593915621.9741101</v>
      </c>
      <c r="F13357">
        <v>14083879.952295201</v>
      </c>
      <c r="G13357">
        <v>1348240787.35816</v>
      </c>
      <c r="H13357">
        <v>20804040.093534499</v>
      </c>
      <c r="I13357">
        <v>0</v>
      </c>
      <c r="J13357">
        <v>0</v>
      </c>
      <c r="K13357" t="s">
        <v>22</v>
      </c>
      <c r="L13357">
        <v>-8513.71145069677</v>
      </c>
      <c r="M13357">
        <v>-6332.9347323719203</v>
      </c>
      <c r="Y13357" s="15">
        <f t="shared" si="1387"/>
        <v>0</v>
      </c>
      <c r="Z13357" s="15">
        <f t="shared" si="1388"/>
        <v>0</v>
      </c>
      <c r="AD13357" s="15">
        <f t="shared" si="1384"/>
        <v>0</v>
      </c>
      <c r="AE13357" s="15">
        <f t="shared" si="1385"/>
        <v>0</v>
      </c>
      <c r="AI13357" t="str">
        <f t="shared" si="1389"/>
        <v/>
      </c>
      <c r="AJ13357" t="str">
        <f t="shared" si="1390"/>
        <v/>
      </c>
      <c r="AL13357">
        <f t="shared" si="1386"/>
        <v>0</v>
      </c>
    </row>
    <row r="13358" spans="1:38" x14ac:dyDescent="0.3">
      <c r="A13358">
        <v>13357</v>
      </c>
      <c r="B13358" t="s">
        <v>34</v>
      </c>
      <c r="C13358" t="s">
        <v>29</v>
      </c>
      <c r="D13358">
        <v>357</v>
      </c>
      <c r="E13358">
        <v>2534442539.86374</v>
      </c>
      <c r="F13358">
        <v>14792759.941592099</v>
      </c>
      <c r="G13358">
        <v>1348993255.7909999</v>
      </c>
      <c r="H13358">
        <v>33182316.681740299</v>
      </c>
      <c r="I13358">
        <v>0</v>
      </c>
      <c r="J13358">
        <v>0</v>
      </c>
      <c r="K13358" t="s">
        <v>22</v>
      </c>
      <c r="L13358">
        <v>-13579.317681750499</v>
      </c>
      <c r="M13358">
        <v>-10100.992156791001</v>
      </c>
      <c r="Y13358" s="15">
        <f t="shared" si="1387"/>
        <v>0</v>
      </c>
      <c r="Z13358" s="15">
        <f t="shared" si="1388"/>
        <v>0</v>
      </c>
      <c r="AD13358" s="15">
        <f t="shared" si="1384"/>
        <v>0</v>
      </c>
      <c r="AE13358" s="15">
        <f t="shared" si="1385"/>
        <v>0</v>
      </c>
      <c r="AI13358" t="str">
        <f t="shared" si="1389"/>
        <v/>
      </c>
      <c r="AJ13358" t="str">
        <f t="shared" si="1390"/>
        <v/>
      </c>
      <c r="AL13358">
        <f t="shared" si="1386"/>
        <v>0</v>
      </c>
    </row>
    <row r="13359" spans="1:38" x14ac:dyDescent="0.3">
      <c r="A13359">
        <v>13358</v>
      </c>
      <c r="B13359" t="s">
        <v>34</v>
      </c>
      <c r="C13359" t="s">
        <v>29</v>
      </c>
      <c r="D13359">
        <v>358</v>
      </c>
      <c r="E13359">
        <v>2883236050.0537</v>
      </c>
      <c r="F13359">
        <v>15991640.308110099</v>
      </c>
      <c r="G13359">
        <v>1352808042.92483</v>
      </c>
      <c r="H13359">
        <v>30354957.831861999</v>
      </c>
      <c r="I13359">
        <v>0</v>
      </c>
      <c r="J13359">
        <v>0</v>
      </c>
      <c r="K13359" t="s">
        <v>22</v>
      </c>
      <c r="L13359">
        <v>-12422.2675459493</v>
      </c>
      <c r="M13359">
        <v>-9240.3189903881903</v>
      </c>
      <c r="Y13359" s="15">
        <f t="shared" si="1387"/>
        <v>0</v>
      </c>
      <c r="Z13359" s="15">
        <f t="shared" si="1388"/>
        <v>0</v>
      </c>
      <c r="AD13359" s="15">
        <f t="shared" si="1384"/>
        <v>0</v>
      </c>
      <c r="AE13359" s="15">
        <f t="shared" si="1385"/>
        <v>0</v>
      </c>
      <c r="AI13359" t="str">
        <f t="shared" si="1389"/>
        <v/>
      </c>
      <c r="AJ13359" t="str">
        <f t="shared" si="1390"/>
        <v/>
      </c>
      <c r="AL13359">
        <f t="shared" si="1386"/>
        <v>0</v>
      </c>
    </row>
    <row r="13360" spans="1:38" x14ac:dyDescent="0.3">
      <c r="A13360">
        <v>13359</v>
      </c>
      <c r="B13360" t="s">
        <v>34</v>
      </c>
      <c r="C13360" t="s">
        <v>29</v>
      </c>
      <c r="D13360">
        <v>359</v>
      </c>
      <c r="E13360">
        <v>2425270420.1475401</v>
      </c>
      <c r="F13360">
        <v>14980562.399819201</v>
      </c>
      <c r="G13360">
        <v>1348402098.72367</v>
      </c>
      <c r="H13360">
        <v>13986907.2820067</v>
      </c>
      <c r="I13360">
        <v>0</v>
      </c>
      <c r="J13360">
        <v>0</v>
      </c>
      <c r="K13360" t="s">
        <v>22</v>
      </c>
      <c r="L13360">
        <v>-5723.9119013072404</v>
      </c>
      <c r="M13360">
        <v>-4257.73890679122</v>
      </c>
      <c r="Y13360" s="15">
        <f t="shared" si="1387"/>
        <v>0</v>
      </c>
      <c r="Z13360" s="15">
        <f t="shared" si="1388"/>
        <v>0</v>
      </c>
      <c r="AD13360" s="15">
        <f t="shared" si="1384"/>
        <v>0</v>
      </c>
      <c r="AE13360" s="15">
        <f t="shared" si="1385"/>
        <v>0</v>
      </c>
      <c r="AI13360" t="str">
        <f t="shared" si="1389"/>
        <v/>
      </c>
      <c r="AJ13360" t="str">
        <f t="shared" si="1390"/>
        <v/>
      </c>
      <c r="AL13360">
        <f t="shared" si="1386"/>
        <v>0</v>
      </c>
    </row>
    <row r="13361" spans="1:38" x14ac:dyDescent="0.3">
      <c r="A13361">
        <v>13360</v>
      </c>
      <c r="B13361" t="s">
        <v>34</v>
      </c>
      <c r="C13361" t="s">
        <v>29</v>
      </c>
      <c r="D13361">
        <v>360</v>
      </c>
      <c r="E13361">
        <v>2435610450.92414</v>
      </c>
      <c r="F13361">
        <v>14168066.0396022</v>
      </c>
      <c r="G13361">
        <v>1348100121.67103</v>
      </c>
      <c r="H13361">
        <v>52525822.756491199</v>
      </c>
      <c r="I13361">
        <v>0</v>
      </c>
      <c r="J13361">
        <v>0</v>
      </c>
      <c r="K13361" t="s">
        <v>22</v>
      </c>
      <c r="L13361">
        <v>-21495.329592168298</v>
      </c>
      <c r="M13361">
        <v>-15989.327351103</v>
      </c>
      <c r="Y13361" s="15">
        <f t="shared" si="1387"/>
        <v>0</v>
      </c>
      <c r="Z13361" s="15">
        <f t="shared" si="1388"/>
        <v>0</v>
      </c>
      <c r="AD13361" s="15">
        <f t="shared" si="1384"/>
        <v>0</v>
      </c>
      <c r="AE13361" s="15">
        <f t="shared" si="1385"/>
        <v>0</v>
      </c>
      <c r="AI13361" t="str">
        <f t="shared" si="1389"/>
        <v/>
      </c>
      <c r="AJ13361" t="str">
        <f t="shared" si="1390"/>
        <v/>
      </c>
      <c r="AL13361">
        <f t="shared" si="1386"/>
        <v>0</v>
      </c>
    </row>
    <row r="13362" spans="1:38" x14ac:dyDescent="0.3">
      <c r="A13362">
        <v>13361</v>
      </c>
      <c r="B13362" t="s">
        <v>34</v>
      </c>
      <c r="C13362" t="s">
        <v>29</v>
      </c>
      <c r="D13362">
        <v>361</v>
      </c>
      <c r="E13362">
        <v>2704573327.43261</v>
      </c>
      <c r="F13362">
        <v>14905425.631122701</v>
      </c>
      <c r="G13362">
        <v>1350354414.77824</v>
      </c>
      <c r="H13362">
        <v>4163382.4408893599</v>
      </c>
      <c r="I13362">
        <v>0</v>
      </c>
      <c r="J13362">
        <v>0</v>
      </c>
      <c r="K13362" t="s">
        <v>22</v>
      </c>
      <c r="L13362">
        <v>-1703.7958301015601</v>
      </c>
      <c r="M13362">
        <v>-1267.37062347086</v>
      </c>
      <c r="Y13362" s="15">
        <f t="shared" si="1387"/>
        <v>0</v>
      </c>
      <c r="Z13362" s="15">
        <f t="shared" si="1388"/>
        <v>0</v>
      </c>
      <c r="AD13362" s="15">
        <f t="shared" si="1384"/>
        <v>0</v>
      </c>
      <c r="AE13362" s="15">
        <f t="shared" si="1385"/>
        <v>0</v>
      </c>
      <c r="AI13362" t="str">
        <f t="shared" si="1389"/>
        <v/>
      </c>
      <c r="AJ13362" t="str">
        <f t="shared" si="1390"/>
        <v/>
      </c>
      <c r="AL13362">
        <f t="shared" si="1386"/>
        <v>0</v>
      </c>
    </row>
    <row r="13363" spans="1:38" x14ac:dyDescent="0.3">
      <c r="A13363">
        <v>13362</v>
      </c>
      <c r="B13363" t="s">
        <v>34</v>
      </c>
      <c r="C13363" t="s">
        <v>29</v>
      </c>
      <c r="D13363">
        <v>362</v>
      </c>
      <c r="E13363">
        <v>2927525562.0149899</v>
      </c>
      <c r="F13363">
        <v>15291697.0054972</v>
      </c>
      <c r="G13363">
        <v>1352163701.0787399</v>
      </c>
      <c r="H13363">
        <v>-2208787.3827438401</v>
      </c>
      <c r="I13363">
        <v>0</v>
      </c>
      <c r="J13363">
        <v>0</v>
      </c>
      <c r="K13363" t="s">
        <v>22</v>
      </c>
      <c r="L13363">
        <v>903.90993038246495</v>
      </c>
      <c r="M13363">
        <v>672.37451330189299</v>
      </c>
      <c r="Y13363" s="15">
        <f t="shared" si="1387"/>
        <v>0</v>
      </c>
      <c r="Z13363" s="15">
        <f t="shared" si="1388"/>
        <v>0</v>
      </c>
      <c r="AD13363" s="15">
        <f t="shared" si="1384"/>
        <v>1</v>
      </c>
      <c r="AE13363" s="15">
        <f t="shared" si="1385"/>
        <v>1</v>
      </c>
      <c r="AI13363" t="str">
        <f t="shared" si="1389"/>
        <v>ERROR!</v>
      </c>
      <c r="AJ13363" t="str">
        <f t="shared" si="1390"/>
        <v>ERROR!</v>
      </c>
      <c r="AL13363">
        <f t="shared" si="1386"/>
        <v>1</v>
      </c>
    </row>
    <row r="13364" spans="1:38" x14ac:dyDescent="0.3">
      <c r="A13364">
        <v>13363</v>
      </c>
      <c r="B13364" t="s">
        <v>34</v>
      </c>
      <c r="C13364" t="s">
        <v>29</v>
      </c>
      <c r="D13364">
        <v>363</v>
      </c>
      <c r="E13364">
        <v>2075173106.25455</v>
      </c>
      <c r="F13364">
        <v>13887122.384908199</v>
      </c>
      <c r="G13364">
        <v>1349723185.67342</v>
      </c>
      <c r="H13364">
        <v>9854067.6719358005</v>
      </c>
      <c r="I13364">
        <v>0</v>
      </c>
      <c r="J13364">
        <v>0</v>
      </c>
      <c r="K13364" t="s">
        <v>22</v>
      </c>
      <c r="L13364">
        <v>-4032.6152226832901</v>
      </c>
      <c r="M13364">
        <v>-2999.6657925178702</v>
      </c>
      <c r="Y13364" s="15">
        <f t="shared" si="1387"/>
        <v>0</v>
      </c>
      <c r="Z13364" s="15">
        <f t="shared" si="1388"/>
        <v>0</v>
      </c>
      <c r="AD13364" s="15">
        <f t="shared" si="1384"/>
        <v>0</v>
      </c>
      <c r="AE13364" s="15">
        <f t="shared" si="1385"/>
        <v>0</v>
      </c>
      <c r="AI13364" t="str">
        <f t="shared" si="1389"/>
        <v/>
      </c>
      <c r="AJ13364" t="str">
        <f t="shared" si="1390"/>
        <v/>
      </c>
      <c r="AL13364">
        <f t="shared" si="1386"/>
        <v>0</v>
      </c>
    </row>
    <row r="13365" spans="1:38" x14ac:dyDescent="0.3">
      <c r="A13365">
        <v>13364</v>
      </c>
      <c r="B13365" t="s">
        <v>34</v>
      </c>
      <c r="C13365" t="s">
        <v>29</v>
      </c>
      <c r="D13365">
        <v>364</v>
      </c>
      <c r="E13365">
        <v>2332770274.1098199</v>
      </c>
      <c r="F13365">
        <v>14021309.482053399</v>
      </c>
      <c r="G13365">
        <v>1348791334.1273301</v>
      </c>
      <c r="H13365">
        <v>-5404688.0278019896</v>
      </c>
      <c r="I13365">
        <v>0</v>
      </c>
      <c r="J13365">
        <v>0</v>
      </c>
      <c r="K13365" t="s">
        <v>22</v>
      </c>
      <c r="L13365">
        <v>2211.7797381116302</v>
      </c>
      <c r="M13365">
        <v>1645.23507813943</v>
      </c>
      <c r="Y13365" s="15">
        <f t="shared" si="1387"/>
        <v>0</v>
      </c>
      <c r="Z13365" s="15">
        <f t="shared" si="1388"/>
        <v>0</v>
      </c>
      <c r="AD13365" s="15">
        <f t="shared" si="1384"/>
        <v>1</v>
      </c>
      <c r="AE13365" s="15">
        <f t="shared" si="1385"/>
        <v>1</v>
      </c>
      <c r="AI13365" t="str">
        <f t="shared" si="1389"/>
        <v>ERROR!</v>
      </c>
      <c r="AJ13365" t="str">
        <f t="shared" si="1390"/>
        <v>ERROR!</v>
      </c>
      <c r="AL13365">
        <f t="shared" si="1386"/>
        <v>1</v>
      </c>
    </row>
    <row r="13366" spans="1:38" x14ac:dyDescent="0.3">
      <c r="A13366">
        <v>13365</v>
      </c>
      <c r="B13366" t="s">
        <v>34</v>
      </c>
      <c r="C13366" t="s">
        <v>29</v>
      </c>
      <c r="D13366">
        <v>365</v>
      </c>
      <c r="E13366">
        <v>2515990267.0152202</v>
      </c>
      <c r="F13366">
        <v>15221700.138168</v>
      </c>
      <c r="G13366">
        <v>1351996034.1196101</v>
      </c>
      <c r="H13366">
        <v>7880245.3418049803</v>
      </c>
      <c r="I13366">
        <v>0</v>
      </c>
      <c r="J13366">
        <v>0</v>
      </c>
      <c r="K13366" t="s">
        <v>22</v>
      </c>
      <c r="L13366">
        <v>-3224.8608779443498</v>
      </c>
      <c r="M13366">
        <v>-2398.8167298446301</v>
      </c>
      <c r="Y13366" s="15">
        <f t="shared" si="1387"/>
        <v>0</v>
      </c>
      <c r="Z13366" s="15">
        <f t="shared" si="1388"/>
        <v>0</v>
      </c>
      <c r="AD13366" s="15">
        <f t="shared" ref="AD13366:AD13429" si="1391">IF(L13366&lt;0,0,1)</f>
        <v>0</v>
      </c>
      <c r="AE13366" s="15">
        <f t="shared" ref="AE13366:AE13429" si="1392">IF(M13366&lt;0,0,1)</f>
        <v>0</v>
      </c>
      <c r="AI13366" t="str">
        <f t="shared" si="1389"/>
        <v/>
      </c>
      <c r="AJ13366" t="str">
        <f t="shared" si="1390"/>
        <v/>
      </c>
      <c r="AL13366">
        <f t="shared" si="1386"/>
        <v>0</v>
      </c>
    </row>
    <row r="13367" spans="1:38" x14ac:dyDescent="0.3">
      <c r="A13367">
        <v>13366</v>
      </c>
      <c r="B13367" t="s">
        <v>34</v>
      </c>
      <c r="C13367" t="s">
        <v>29</v>
      </c>
      <c r="D13367">
        <v>366</v>
      </c>
      <c r="E13367">
        <v>2676232175.3461699</v>
      </c>
      <c r="F13367">
        <v>15374726.055468701</v>
      </c>
      <c r="G13367">
        <v>1349672874.45139</v>
      </c>
      <c r="H13367">
        <v>10994026.7466693</v>
      </c>
      <c r="I13367">
        <v>0</v>
      </c>
      <c r="J13367">
        <v>0</v>
      </c>
      <c r="K13367" t="s">
        <v>22</v>
      </c>
      <c r="L13367">
        <v>-4499.12473642435</v>
      </c>
      <c r="M13367">
        <v>-3346.6794680061198</v>
      </c>
      <c r="Y13367" s="15">
        <f t="shared" si="1387"/>
        <v>0</v>
      </c>
      <c r="Z13367" s="15">
        <f t="shared" si="1388"/>
        <v>0</v>
      </c>
      <c r="AD13367" s="15">
        <f t="shared" si="1391"/>
        <v>0</v>
      </c>
      <c r="AE13367" s="15">
        <f t="shared" si="1392"/>
        <v>0</v>
      </c>
      <c r="AI13367" t="str">
        <f t="shared" si="1389"/>
        <v/>
      </c>
      <c r="AJ13367" t="str">
        <f t="shared" si="1390"/>
        <v/>
      </c>
      <c r="AL13367">
        <f t="shared" si="1386"/>
        <v>0</v>
      </c>
    </row>
    <row r="13368" spans="1:38" x14ac:dyDescent="0.3">
      <c r="A13368">
        <v>13367</v>
      </c>
      <c r="B13368" t="s">
        <v>34</v>
      </c>
      <c r="C13368" t="s">
        <v>29</v>
      </c>
      <c r="D13368">
        <v>367</v>
      </c>
      <c r="E13368">
        <v>2998744187.6016998</v>
      </c>
      <c r="F13368">
        <v>13863280.880207101</v>
      </c>
      <c r="G13368">
        <v>1348343912.66992</v>
      </c>
      <c r="H13368">
        <v>13791270.236711999</v>
      </c>
      <c r="I13368">
        <v>0</v>
      </c>
      <c r="J13368">
        <v>0</v>
      </c>
      <c r="K13368" t="s">
        <v>22</v>
      </c>
      <c r="L13368">
        <v>-5643.8506562212797</v>
      </c>
      <c r="M13368">
        <v>-4198.1852511784</v>
      </c>
      <c r="Y13368" s="15">
        <f t="shared" si="1387"/>
        <v>0</v>
      </c>
      <c r="Z13368" s="15">
        <f t="shared" si="1388"/>
        <v>0</v>
      </c>
      <c r="AD13368" s="15">
        <f t="shared" si="1391"/>
        <v>0</v>
      </c>
      <c r="AE13368" s="15">
        <f t="shared" si="1392"/>
        <v>0</v>
      </c>
      <c r="AI13368" t="str">
        <f t="shared" si="1389"/>
        <v/>
      </c>
      <c r="AJ13368" t="str">
        <f t="shared" si="1390"/>
        <v/>
      </c>
      <c r="AL13368">
        <f t="shared" si="1386"/>
        <v>0</v>
      </c>
    </row>
    <row r="13369" spans="1:38" x14ac:dyDescent="0.3">
      <c r="A13369">
        <v>13368</v>
      </c>
      <c r="B13369" t="s">
        <v>34</v>
      </c>
      <c r="C13369" t="s">
        <v>29</v>
      </c>
      <c r="D13369">
        <v>368</v>
      </c>
      <c r="E13369">
        <v>2234383408.7546701</v>
      </c>
      <c r="F13369">
        <v>14859190.2030444</v>
      </c>
      <c r="G13369">
        <v>1350659920.6203499</v>
      </c>
      <c r="H13369">
        <v>42765707.415574603</v>
      </c>
      <c r="I13369">
        <v>0</v>
      </c>
      <c r="J13369">
        <v>0</v>
      </c>
      <c r="K13369" t="s">
        <v>22</v>
      </c>
      <c r="L13369">
        <v>-17501.162816653101</v>
      </c>
      <c r="M13369">
        <v>-13018.261483293199</v>
      </c>
      <c r="Y13369" s="15">
        <f t="shared" si="1387"/>
        <v>0</v>
      </c>
      <c r="Z13369" s="15">
        <f t="shared" si="1388"/>
        <v>0</v>
      </c>
      <c r="AD13369" s="15">
        <f t="shared" si="1391"/>
        <v>0</v>
      </c>
      <c r="AE13369" s="15">
        <f t="shared" si="1392"/>
        <v>0</v>
      </c>
      <c r="AI13369" t="str">
        <f t="shared" si="1389"/>
        <v/>
      </c>
      <c r="AJ13369" t="str">
        <f t="shared" si="1390"/>
        <v/>
      </c>
      <c r="AL13369">
        <f t="shared" si="1386"/>
        <v>0</v>
      </c>
    </row>
    <row r="13370" spans="1:38" x14ac:dyDescent="0.3">
      <c r="A13370">
        <v>13369</v>
      </c>
      <c r="B13370" t="s">
        <v>34</v>
      </c>
      <c r="C13370" t="s">
        <v>29</v>
      </c>
      <c r="D13370">
        <v>369</v>
      </c>
      <c r="E13370">
        <v>1883765383.8591399</v>
      </c>
      <c r="F13370">
        <v>13814477.774528399</v>
      </c>
      <c r="G13370">
        <v>1349335133.2476001</v>
      </c>
      <c r="H13370">
        <v>42817169.749427803</v>
      </c>
      <c r="I13370">
        <v>0</v>
      </c>
      <c r="J13370">
        <v>0</v>
      </c>
      <c r="K13370" t="s">
        <v>22</v>
      </c>
      <c r="L13370">
        <v>-17522.2229308922</v>
      </c>
      <c r="M13370">
        <v>-13033.9270751688</v>
      </c>
      <c r="Y13370" s="15">
        <f t="shared" si="1387"/>
        <v>0</v>
      </c>
      <c r="Z13370" s="15">
        <f t="shared" si="1388"/>
        <v>0</v>
      </c>
      <c r="AD13370" s="15">
        <f t="shared" si="1391"/>
        <v>0</v>
      </c>
      <c r="AE13370" s="15">
        <f t="shared" si="1392"/>
        <v>0</v>
      </c>
      <c r="AI13370" t="str">
        <f t="shared" si="1389"/>
        <v/>
      </c>
      <c r="AJ13370" t="str">
        <f t="shared" si="1390"/>
        <v/>
      </c>
      <c r="AL13370">
        <f t="shared" si="1386"/>
        <v>0</v>
      </c>
    </row>
    <row r="13371" spans="1:38" x14ac:dyDescent="0.3">
      <c r="A13371">
        <v>13370</v>
      </c>
      <c r="B13371" t="s">
        <v>34</v>
      </c>
      <c r="C13371" t="s">
        <v>29</v>
      </c>
      <c r="D13371">
        <v>370</v>
      </c>
      <c r="E13371">
        <v>2258203534.9566698</v>
      </c>
      <c r="F13371">
        <v>14268741.2044558</v>
      </c>
      <c r="G13371">
        <v>1348628115.4402201</v>
      </c>
      <c r="H13371">
        <v>-956217.37373733497</v>
      </c>
      <c r="I13371">
        <v>0</v>
      </c>
      <c r="J13371">
        <v>0</v>
      </c>
      <c r="K13371" t="s">
        <v>22</v>
      </c>
      <c r="L13371">
        <v>391.31624278463198</v>
      </c>
      <c r="M13371">
        <v>291.081068418082</v>
      </c>
      <c r="Y13371" s="15">
        <f t="shared" si="1387"/>
        <v>0</v>
      </c>
      <c r="Z13371" s="15">
        <f t="shared" si="1388"/>
        <v>0</v>
      </c>
      <c r="AD13371" s="15">
        <f t="shared" si="1391"/>
        <v>1</v>
      </c>
      <c r="AE13371" s="15">
        <f t="shared" si="1392"/>
        <v>1</v>
      </c>
      <c r="AI13371" t="str">
        <f t="shared" si="1389"/>
        <v>ERROR!</v>
      </c>
      <c r="AJ13371" t="str">
        <f t="shared" si="1390"/>
        <v>ERROR!</v>
      </c>
      <c r="AL13371">
        <f t="shared" si="1386"/>
        <v>1</v>
      </c>
    </row>
    <row r="13372" spans="1:38" x14ac:dyDescent="0.3">
      <c r="A13372">
        <v>13371</v>
      </c>
      <c r="B13372" t="s">
        <v>34</v>
      </c>
      <c r="C13372" t="s">
        <v>29</v>
      </c>
      <c r="D13372">
        <v>371</v>
      </c>
      <c r="E13372">
        <v>3238931963.8738198</v>
      </c>
      <c r="F13372">
        <v>14461730.505570101</v>
      </c>
      <c r="G13372">
        <v>1349694780.543</v>
      </c>
      <c r="H13372">
        <v>49458761.084034003</v>
      </c>
      <c r="I13372">
        <v>0</v>
      </c>
      <c r="J13372">
        <v>0</v>
      </c>
      <c r="K13372" t="s">
        <v>22</v>
      </c>
      <c r="L13372">
        <v>-20240.185016240201</v>
      </c>
      <c r="M13372">
        <v>-15055.6865147797</v>
      </c>
      <c r="Y13372" s="15">
        <f t="shared" si="1387"/>
        <v>0</v>
      </c>
      <c r="Z13372" s="15">
        <f t="shared" si="1388"/>
        <v>0</v>
      </c>
      <c r="AD13372" s="15">
        <f t="shared" si="1391"/>
        <v>0</v>
      </c>
      <c r="AE13372" s="15">
        <f t="shared" si="1392"/>
        <v>0</v>
      </c>
      <c r="AI13372" t="str">
        <f t="shared" si="1389"/>
        <v/>
      </c>
      <c r="AJ13372" t="str">
        <f t="shared" si="1390"/>
        <v/>
      </c>
      <c r="AL13372">
        <f t="shared" si="1386"/>
        <v>0</v>
      </c>
    </row>
    <row r="13373" spans="1:38" x14ac:dyDescent="0.3">
      <c r="A13373">
        <v>13372</v>
      </c>
      <c r="B13373" t="s">
        <v>34</v>
      </c>
      <c r="C13373" t="s">
        <v>29</v>
      </c>
      <c r="D13373">
        <v>372</v>
      </c>
      <c r="E13373">
        <v>4657118103.5501204</v>
      </c>
      <c r="F13373">
        <v>14699593.4853814</v>
      </c>
      <c r="G13373">
        <v>1348862133.7485399</v>
      </c>
      <c r="H13373">
        <v>52124599.150706299</v>
      </c>
      <c r="I13373">
        <v>0</v>
      </c>
      <c r="J13373">
        <v>0</v>
      </c>
      <c r="K13373" t="s">
        <v>22</v>
      </c>
      <c r="L13373">
        <v>-21331.1354264437</v>
      </c>
      <c r="M13373">
        <v>-15867.191319010301</v>
      </c>
      <c r="Y13373" s="15">
        <f t="shared" si="1387"/>
        <v>0</v>
      </c>
      <c r="Z13373" s="15">
        <f t="shared" si="1388"/>
        <v>0</v>
      </c>
      <c r="AD13373" s="15">
        <f t="shared" si="1391"/>
        <v>0</v>
      </c>
      <c r="AE13373" s="15">
        <f t="shared" si="1392"/>
        <v>0</v>
      </c>
      <c r="AI13373" t="str">
        <f t="shared" si="1389"/>
        <v/>
      </c>
      <c r="AJ13373" t="str">
        <f t="shared" si="1390"/>
        <v/>
      </c>
      <c r="AL13373">
        <f t="shared" si="1386"/>
        <v>0</v>
      </c>
    </row>
    <row r="13374" spans="1:38" x14ac:dyDescent="0.3">
      <c r="A13374">
        <v>13373</v>
      </c>
      <c r="B13374" t="s">
        <v>34</v>
      </c>
      <c r="C13374" t="s">
        <v>29</v>
      </c>
      <c r="D13374">
        <v>373</v>
      </c>
      <c r="E13374">
        <v>2478072521.28232</v>
      </c>
      <c r="F13374">
        <v>14642820.571944499</v>
      </c>
      <c r="G13374">
        <v>1350673529.3396699</v>
      </c>
      <c r="H13374">
        <v>90770525.8484478</v>
      </c>
      <c r="I13374">
        <v>0</v>
      </c>
      <c r="J13374">
        <v>0</v>
      </c>
      <c r="K13374" t="s">
        <v>22</v>
      </c>
      <c r="L13374">
        <v>-37146.345701471102</v>
      </c>
      <c r="M13374">
        <v>-27631.354930908299</v>
      </c>
      <c r="Y13374" s="15">
        <f t="shared" si="1387"/>
        <v>0</v>
      </c>
      <c r="Z13374" s="15">
        <f t="shared" si="1388"/>
        <v>0</v>
      </c>
      <c r="AD13374" s="15">
        <f t="shared" si="1391"/>
        <v>0</v>
      </c>
      <c r="AE13374" s="15">
        <f t="shared" si="1392"/>
        <v>0</v>
      </c>
      <c r="AI13374" t="str">
        <f t="shared" si="1389"/>
        <v/>
      </c>
      <c r="AJ13374" t="str">
        <f t="shared" si="1390"/>
        <v/>
      </c>
      <c r="AL13374">
        <f t="shared" si="1386"/>
        <v>0</v>
      </c>
    </row>
    <row r="13375" spans="1:38" x14ac:dyDescent="0.3">
      <c r="A13375">
        <v>13374</v>
      </c>
      <c r="B13375" t="s">
        <v>34</v>
      </c>
      <c r="C13375" t="s">
        <v>29</v>
      </c>
      <c r="D13375">
        <v>374</v>
      </c>
      <c r="E13375">
        <v>3275441627.5272298</v>
      </c>
      <c r="F13375">
        <v>14777589.082007499</v>
      </c>
      <c r="G13375">
        <v>1351000077.28157</v>
      </c>
      <c r="H13375">
        <v>9274137.5295643806</v>
      </c>
      <c r="I13375">
        <v>0</v>
      </c>
      <c r="J13375">
        <v>0</v>
      </c>
      <c r="K13375" t="s">
        <v>22</v>
      </c>
      <c r="L13375">
        <v>-3795.2883442734501</v>
      </c>
      <c r="M13375">
        <v>-2823.1299021590198</v>
      </c>
      <c r="Y13375" s="15">
        <f t="shared" si="1387"/>
        <v>0</v>
      </c>
      <c r="Z13375" s="15">
        <f t="shared" si="1388"/>
        <v>0</v>
      </c>
      <c r="AD13375" s="15">
        <f t="shared" si="1391"/>
        <v>0</v>
      </c>
      <c r="AE13375" s="15">
        <f t="shared" si="1392"/>
        <v>0</v>
      </c>
      <c r="AI13375" t="str">
        <f t="shared" si="1389"/>
        <v/>
      </c>
      <c r="AJ13375" t="str">
        <f t="shared" si="1390"/>
        <v/>
      </c>
      <c r="AL13375">
        <f t="shared" si="1386"/>
        <v>0</v>
      </c>
    </row>
    <row r="13376" spans="1:38" x14ac:dyDescent="0.3">
      <c r="A13376">
        <v>13375</v>
      </c>
      <c r="B13376" t="s">
        <v>34</v>
      </c>
      <c r="C13376" t="s">
        <v>29</v>
      </c>
      <c r="D13376">
        <v>375</v>
      </c>
      <c r="E13376">
        <v>2685550854.6823802</v>
      </c>
      <c r="F13376">
        <v>15532937.9664397</v>
      </c>
      <c r="G13376">
        <v>1352850747.0371201</v>
      </c>
      <c r="H13376">
        <v>15345900.902254101</v>
      </c>
      <c r="I13376">
        <v>0</v>
      </c>
      <c r="J13376">
        <v>0</v>
      </c>
      <c r="K13376" t="s">
        <v>22</v>
      </c>
      <c r="L13376">
        <v>-6280.0577025124403</v>
      </c>
      <c r="M13376">
        <v>-4671.4286449402598</v>
      </c>
      <c r="Y13376" s="15">
        <f t="shared" si="1387"/>
        <v>0</v>
      </c>
      <c r="Z13376" s="15">
        <f t="shared" si="1388"/>
        <v>0</v>
      </c>
      <c r="AD13376" s="15">
        <f t="shared" si="1391"/>
        <v>0</v>
      </c>
      <c r="AE13376" s="15">
        <f t="shared" si="1392"/>
        <v>0</v>
      </c>
      <c r="AI13376" t="str">
        <f t="shared" si="1389"/>
        <v/>
      </c>
      <c r="AJ13376" t="str">
        <f t="shared" si="1390"/>
        <v/>
      </c>
      <c r="AL13376">
        <f t="shared" si="1386"/>
        <v>0</v>
      </c>
    </row>
    <row r="13377" spans="1:38" x14ac:dyDescent="0.3">
      <c r="A13377">
        <v>13376</v>
      </c>
      <c r="B13377" t="s">
        <v>34</v>
      </c>
      <c r="C13377" t="s">
        <v>29</v>
      </c>
      <c r="D13377">
        <v>376</v>
      </c>
      <c r="E13377">
        <v>1891397990.13834</v>
      </c>
      <c r="F13377">
        <v>14778931.5565532</v>
      </c>
      <c r="G13377">
        <v>1349986982.1954601</v>
      </c>
      <c r="H13377">
        <v>14605604.941782501</v>
      </c>
      <c r="I13377">
        <v>0</v>
      </c>
      <c r="J13377">
        <v>0</v>
      </c>
      <c r="K13377" t="s">
        <v>22</v>
      </c>
      <c r="L13377">
        <v>-5977.1037489901801</v>
      </c>
      <c r="M13377">
        <v>-4446.0759740538797</v>
      </c>
      <c r="Y13377" s="15">
        <f t="shared" si="1387"/>
        <v>0</v>
      </c>
      <c r="Z13377" s="15">
        <f t="shared" si="1388"/>
        <v>0</v>
      </c>
      <c r="AD13377" s="15">
        <f t="shared" si="1391"/>
        <v>0</v>
      </c>
      <c r="AE13377" s="15">
        <f t="shared" si="1392"/>
        <v>0</v>
      </c>
      <c r="AI13377" t="str">
        <f t="shared" si="1389"/>
        <v/>
      </c>
      <c r="AJ13377" t="str">
        <f t="shared" si="1390"/>
        <v/>
      </c>
      <c r="AL13377">
        <f t="shared" si="1386"/>
        <v>0</v>
      </c>
    </row>
    <row r="13378" spans="1:38" x14ac:dyDescent="0.3">
      <c r="A13378">
        <v>13377</v>
      </c>
      <c r="B13378" t="s">
        <v>34</v>
      </c>
      <c r="C13378" t="s">
        <v>29</v>
      </c>
      <c r="D13378">
        <v>377</v>
      </c>
      <c r="E13378">
        <v>2747955013.7857599</v>
      </c>
      <c r="F13378">
        <v>15125896.1944941</v>
      </c>
      <c r="G13378">
        <v>1349363925.14712</v>
      </c>
      <c r="H13378">
        <v>12898360.7618737</v>
      </c>
      <c r="I13378">
        <v>0</v>
      </c>
      <c r="J13378">
        <v>0</v>
      </c>
      <c r="K13378" t="s">
        <v>22</v>
      </c>
      <c r="L13378">
        <v>-5278.4421304643702</v>
      </c>
      <c r="M13378">
        <v>-3926.3756699314999</v>
      </c>
      <c r="Y13378" s="15">
        <f t="shared" si="1387"/>
        <v>0</v>
      </c>
      <c r="Z13378" s="15">
        <f t="shared" si="1388"/>
        <v>0</v>
      </c>
      <c r="AD13378" s="15">
        <f t="shared" si="1391"/>
        <v>0</v>
      </c>
      <c r="AE13378" s="15">
        <f t="shared" si="1392"/>
        <v>0</v>
      </c>
      <c r="AI13378" t="str">
        <f t="shared" si="1389"/>
        <v/>
      </c>
      <c r="AJ13378" t="str">
        <f t="shared" si="1390"/>
        <v/>
      </c>
      <c r="AL13378">
        <f t="shared" ref="AL13378:AL13441" si="1393">IF(H13378&lt;0,1,0)</f>
        <v>0</v>
      </c>
    </row>
    <row r="13379" spans="1:38" x14ac:dyDescent="0.3">
      <c r="A13379">
        <v>13378</v>
      </c>
      <c r="B13379" t="s">
        <v>34</v>
      </c>
      <c r="C13379" t="s">
        <v>29</v>
      </c>
      <c r="D13379">
        <v>378</v>
      </c>
      <c r="E13379">
        <v>2335527359.7090402</v>
      </c>
      <c r="F13379">
        <v>14192246.765705001</v>
      </c>
      <c r="G13379">
        <v>1348608960.0451</v>
      </c>
      <c r="H13379">
        <v>78598231.463139996</v>
      </c>
      <c r="I13379">
        <v>0</v>
      </c>
      <c r="J13379">
        <v>0</v>
      </c>
      <c r="K13379" t="s">
        <v>22</v>
      </c>
      <c r="L13379">
        <v>-32165.034301208401</v>
      </c>
      <c r="M13379">
        <v>-23926.000320035</v>
      </c>
      <c r="Y13379" s="15">
        <f t="shared" si="1387"/>
        <v>0</v>
      </c>
      <c r="Z13379" s="15">
        <f t="shared" si="1388"/>
        <v>0</v>
      </c>
      <c r="AD13379" s="15">
        <f t="shared" si="1391"/>
        <v>0</v>
      </c>
      <c r="AE13379" s="15">
        <f t="shared" si="1392"/>
        <v>0</v>
      </c>
      <c r="AI13379" t="str">
        <f t="shared" si="1389"/>
        <v/>
      </c>
      <c r="AJ13379" t="str">
        <f t="shared" si="1390"/>
        <v/>
      </c>
      <c r="AL13379">
        <f t="shared" si="1393"/>
        <v>0</v>
      </c>
    </row>
    <row r="13380" spans="1:38" x14ac:dyDescent="0.3">
      <c r="A13380">
        <v>13379</v>
      </c>
      <c r="B13380" t="s">
        <v>34</v>
      </c>
      <c r="C13380" t="s">
        <v>29</v>
      </c>
      <c r="D13380">
        <v>379</v>
      </c>
      <c r="E13380">
        <v>3084952724.1690402</v>
      </c>
      <c r="F13380">
        <v>14611198.5327431</v>
      </c>
      <c r="G13380">
        <v>1352193244.0055499</v>
      </c>
      <c r="H13380">
        <v>-12087470.295087799</v>
      </c>
      <c r="I13380">
        <v>0</v>
      </c>
      <c r="J13380">
        <v>0</v>
      </c>
      <c r="K13380" t="s">
        <v>22</v>
      </c>
      <c r="L13380">
        <v>4946.5985356002402</v>
      </c>
      <c r="M13380">
        <v>3679.5334038058099</v>
      </c>
      <c r="Y13380" s="15">
        <f t="shared" si="1387"/>
        <v>0</v>
      </c>
      <c r="Z13380" s="15">
        <f t="shared" si="1388"/>
        <v>0</v>
      </c>
      <c r="AD13380" s="15">
        <f t="shared" si="1391"/>
        <v>1</v>
      </c>
      <c r="AE13380" s="15">
        <f t="shared" si="1392"/>
        <v>1</v>
      </c>
      <c r="AI13380" t="str">
        <f t="shared" si="1389"/>
        <v>ERROR!</v>
      </c>
      <c r="AJ13380" t="str">
        <f t="shared" si="1390"/>
        <v>ERROR!</v>
      </c>
      <c r="AL13380">
        <f t="shared" si="1393"/>
        <v>1</v>
      </c>
    </row>
    <row r="13381" spans="1:38" x14ac:dyDescent="0.3">
      <c r="A13381">
        <v>13380</v>
      </c>
      <c r="B13381" t="s">
        <v>34</v>
      </c>
      <c r="C13381" t="s">
        <v>29</v>
      </c>
      <c r="D13381">
        <v>380</v>
      </c>
      <c r="E13381">
        <v>2423830532.7869601</v>
      </c>
      <c r="F13381">
        <v>13322460.9458963</v>
      </c>
      <c r="G13381">
        <v>1348794952.1979201</v>
      </c>
      <c r="H13381">
        <v>-14396577.0461307</v>
      </c>
      <c r="I13381">
        <v>0</v>
      </c>
      <c r="J13381">
        <v>0</v>
      </c>
      <c r="K13381" t="s">
        <v>22</v>
      </c>
      <c r="L13381">
        <v>5891.5625185020199</v>
      </c>
      <c r="M13381">
        <v>4382.4460245605896</v>
      </c>
      <c r="Y13381" s="15">
        <f t="shared" si="1387"/>
        <v>0</v>
      </c>
      <c r="Z13381" s="15">
        <f t="shared" si="1388"/>
        <v>0</v>
      </c>
      <c r="AD13381" s="15">
        <f t="shared" si="1391"/>
        <v>1</v>
      </c>
      <c r="AE13381" s="15">
        <f t="shared" si="1392"/>
        <v>1</v>
      </c>
      <c r="AI13381" t="str">
        <f t="shared" si="1389"/>
        <v>ERROR!</v>
      </c>
      <c r="AJ13381" t="str">
        <f t="shared" si="1390"/>
        <v>ERROR!</v>
      </c>
      <c r="AL13381">
        <f t="shared" si="1393"/>
        <v>1</v>
      </c>
    </row>
    <row r="13382" spans="1:38" x14ac:dyDescent="0.3">
      <c r="A13382">
        <v>13381</v>
      </c>
      <c r="B13382" t="s">
        <v>34</v>
      </c>
      <c r="C13382" t="s">
        <v>29</v>
      </c>
      <c r="D13382">
        <v>381</v>
      </c>
      <c r="E13382">
        <v>2138520294.53723</v>
      </c>
      <c r="F13382">
        <v>16087397.344962301</v>
      </c>
      <c r="G13382">
        <v>1353711955.26594</v>
      </c>
      <c r="H13382">
        <v>42019995.390781902</v>
      </c>
      <c r="I13382">
        <v>0</v>
      </c>
      <c r="J13382">
        <v>0</v>
      </c>
      <c r="K13382" t="s">
        <v>22</v>
      </c>
      <c r="L13382">
        <v>-17195.992427831701</v>
      </c>
      <c r="M13382">
        <v>-12791.260114283899</v>
      </c>
      <c r="Y13382" s="15">
        <f t="shared" ref="Y13382:Y13445" si="1394">IF(K13382&lt;cet_ZAF_lo,1,0)</f>
        <v>0</v>
      </c>
      <c r="Z13382" s="15">
        <f t="shared" ref="Z13382:Z13445" si="1395">IF(K13382&lt;cet_ZAF_hi,1,0)</f>
        <v>0</v>
      </c>
      <c r="AD13382" s="15">
        <f t="shared" si="1391"/>
        <v>0</v>
      </c>
      <c r="AE13382" s="15">
        <f t="shared" si="1392"/>
        <v>0</v>
      </c>
      <c r="AI13382" t="str">
        <f t="shared" si="1389"/>
        <v/>
      </c>
      <c r="AJ13382" t="str">
        <f t="shared" si="1390"/>
        <v/>
      </c>
      <c r="AL13382">
        <f t="shared" si="1393"/>
        <v>0</v>
      </c>
    </row>
    <row r="13383" spans="1:38" x14ac:dyDescent="0.3">
      <c r="A13383">
        <v>13382</v>
      </c>
      <c r="B13383" t="s">
        <v>34</v>
      </c>
      <c r="C13383" t="s">
        <v>29</v>
      </c>
      <c r="D13383">
        <v>382</v>
      </c>
      <c r="E13383">
        <v>2098421779.45116</v>
      </c>
      <c r="F13383">
        <v>15597868.418542299</v>
      </c>
      <c r="G13383">
        <v>1352164089.30812</v>
      </c>
      <c r="H13383">
        <v>49680658.037638202</v>
      </c>
      <c r="I13383">
        <v>0</v>
      </c>
      <c r="J13383">
        <v>0</v>
      </c>
      <c r="K13383" t="s">
        <v>22</v>
      </c>
      <c r="L13383">
        <v>-20330.992697165701</v>
      </c>
      <c r="M13383">
        <v>-15123.233919907299</v>
      </c>
      <c r="Y13383" s="15">
        <f t="shared" si="1394"/>
        <v>0</v>
      </c>
      <c r="Z13383" s="15">
        <f t="shared" si="1395"/>
        <v>0</v>
      </c>
      <c r="AD13383" s="15">
        <f t="shared" si="1391"/>
        <v>0</v>
      </c>
      <c r="AE13383" s="15">
        <f t="shared" si="1392"/>
        <v>0</v>
      </c>
      <c r="AI13383" t="str">
        <f t="shared" si="1389"/>
        <v/>
      </c>
      <c r="AJ13383" t="str">
        <f t="shared" si="1390"/>
        <v/>
      </c>
      <c r="AL13383">
        <f t="shared" si="1393"/>
        <v>0</v>
      </c>
    </row>
    <row r="13384" spans="1:38" x14ac:dyDescent="0.3">
      <c r="A13384">
        <v>13383</v>
      </c>
      <c r="B13384" t="s">
        <v>34</v>
      </c>
      <c r="C13384" t="s">
        <v>29</v>
      </c>
      <c r="D13384">
        <v>383</v>
      </c>
      <c r="E13384">
        <v>1664121047.4049301</v>
      </c>
      <c r="F13384">
        <v>15409061.046310799</v>
      </c>
      <c r="G13384">
        <v>1350015441.6005199</v>
      </c>
      <c r="H13384">
        <v>43786827.512264498</v>
      </c>
      <c r="I13384">
        <v>0</v>
      </c>
      <c r="J13384">
        <v>0</v>
      </c>
      <c r="K13384" t="s">
        <v>22</v>
      </c>
      <c r="L13384">
        <v>-17919.039431995101</v>
      </c>
      <c r="M13384">
        <v>-13329.099517500799</v>
      </c>
      <c r="Y13384" s="15">
        <f t="shared" si="1394"/>
        <v>0</v>
      </c>
      <c r="Z13384" s="15">
        <f t="shared" si="1395"/>
        <v>0</v>
      </c>
      <c r="AD13384" s="15">
        <f t="shared" si="1391"/>
        <v>0</v>
      </c>
      <c r="AE13384" s="15">
        <f t="shared" si="1392"/>
        <v>0</v>
      </c>
      <c r="AI13384" t="str">
        <f t="shared" si="1389"/>
        <v/>
      </c>
      <c r="AJ13384" t="str">
        <f t="shared" si="1390"/>
        <v/>
      </c>
      <c r="AL13384">
        <f t="shared" si="1393"/>
        <v>0</v>
      </c>
    </row>
    <row r="13385" spans="1:38" x14ac:dyDescent="0.3">
      <c r="A13385">
        <v>13384</v>
      </c>
      <c r="B13385" t="s">
        <v>34</v>
      </c>
      <c r="C13385" t="s">
        <v>29</v>
      </c>
      <c r="D13385">
        <v>384</v>
      </c>
      <c r="E13385">
        <v>2259574464.90869</v>
      </c>
      <c r="F13385">
        <v>13608234.5035211</v>
      </c>
      <c r="G13385">
        <v>1348426829.7944901</v>
      </c>
      <c r="H13385">
        <v>110710672.357014</v>
      </c>
      <c r="I13385">
        <v>0</v>
      </c>
      <c r="J13385">
        <v>0</v>
      </c>
      <c r="K13385" t="s">
        <v>22</v>
      </c>
      <c r="L13385">
        <v>-45306.522902403798</v>
      </c>
      <c r="M13385">
        <v>-33701.312776833103</v>
      </c>
      <c r="Y13385" s="15">
        <f t="shared" si="1394"/>
        <v>0</v>
      </c>
      <c r="Z13385" s="15">
        <f t="shared" si="1395"/>
        <v>0</v>
      </c>
      <c r="AD13385" s="15">
        <f t="shared" si="1391"/>
        <v>0</v>
      </c>
      <c r="AE13385" s="15">
        <f t="shared" si="1392"/>
        <v>0</v>
      </c>
      <c r="AI13385" t="str">
        <f t="shared" si="1389"/>
        <v/>
      </c>
      <c r="AJ13385" t="str">
        <f t="shared" si="1390"/>
        <v/>
      </c>
      <c r="AL13385">
        <f t="shared" si="1393"/>
        <v>0</v>
      </c>
    </row>
    <row r="13386" spans="1:38" x14ac:dyDescent="0.3">
      <c r="A13386">
        <v>13385</v>
      </c>
      <c r="B13386" t="s">
        <v>34</v>
      </c>
      <c r="C13386" t="s">
        <v>29</v>
      </c>
      <c r="D13386">
        <v>385</v>
      </c>
      <c r="E13386">
        <v>2377948822.90381</v>
      </c>
      <c r="F13386">
        <v>14567949.902255001</v>
      </c>
      <c r="G13386">
        <v>1349297741.37802</v>
      </c>
      <c r="H13386">
        <v>-97266736.515213996</v>
      </c>
      <c r="I13386">
        <v>0</v>
      </c>
      <c r="J13386">
        <v>0</v>
      </c>
      <c r="K13386" t="s">
        <v>22</v>
      </c>
      <c r="L13386">
        <v>39804.813138138597</v>
      </c>
      <c r="M13386">
        <v>29608.859202934502</v>
      </c>
      <c r="Y13386" s="15">
        <f t="shared" si="1394"/>
        <v>0</v>
      </c>
      <c r="Z13386" s="15">
        <f t="shared" si="1395"/>
        <v>0</v>
      </c>
      <c r="AD13386" s="15">
        <f t="shared" si="1391"/>
        <v>1</v>
      </c>
      <c r="AE13386" s="15">
        <f t="shared" si="1392"/>
        <v>1</v>
      </c>
      <c r="AI13386" t="str">
        <f t="shared" si="1389"/>
        <v>ERROR!</v>
      </c>
      <c r="AJ13386" t="str">
        <f t="shared" si="1390"/>
        <v>ERROR!</v>
      </c>
      <c r="AL13386">
        <f t="shared" si="1393"/>
        <v>1</v>
      </c>
    </row>
    <row r="13387" spans="1:38" x14ac:dyDescent="0.3">
      <c r="A13387">
        <v>13386</v>
      </c>
      <c r="B13387" t="s">
        <v>34</v>
      </c>
      <c r="C13387" t="s">
        <v>29</v>
      </c>
      <c r="D13387">
        <v>386</v>
      </c>
      <c r="E13387">
        <v>3056982916.3763099</v>
      </c>
      <c r="F13387">
        <v>15571319.3455898</v>
      </c>
      <c r="G13387">
        <v>1352525366.944</v>
      </c>
      <c r="H13387">
        <v>-56253412.070495099</v>
      </c>
      <c r="I13387">
        <v>0</v>
      </c>
      <c r="J13387">
        <v>0</v>
      </c>
      <c r="K13387" t="s">
        <v>22</v>
      </c>
      <c r="L13387">
        <v>23020.784248256699</v>
      </c>
      <c r="M13387">
        <v>17124.0386729684</v>
      </c>
      <c r="Y13387" s="15">
        <f t="shared" si="1394"/>
        <v>0</v>
      </c>
      <c r="Z13387" s="15">
        <f t="shared" si="1395"/>
        <v>0</v>
      </c>
      <c r="AD13387" s="15">
        <f t="shared" si="1391"/>
        <v>1</v>
      </c>
      <c r="AE13387" s="15">
        <f t="shared" si="1392"/>
        <v>1</v>
      </c>
      <c r="AI13387" t="str">
        <f t="shared" si="1389"/>
        <v>ERROR!</v>
      </c>
      <c r="AJ13387" t="str">
        <f t="shared" si="1390"/>
        <v>ERROR!</v>
      </c>
      <c r="AL13387">
        <f t="shared" si="1393"/>
        <v>1</v>
      </c>
    </row>
    <row r="13388" spans="1:38" x14ac:dyDescent="0.3">
      <c r="A13388">
        <v>13387</v>
      </c>
      <c r="B13388" t="s">
        <v>34</v>
      </c>
      <c r="C13388" t="s">
        <v>29</v>
      </c>
      <c r="D13388">
        <v>387</v>
      </c>
      <c r="E13388">
        <v>2264552311.32865</v>
      </c>
      <c r="F13388">
        <v>15173228.074255399</v>
      </c>
      <c r="G13388">
        <v>1350539445.0007901</v>
      </c>
      <c r="H13388">
        <v>11652351.173548199</v>
      </c>
      <c r="I13388">
        <v>0</v>
      </c>
      <c r="J13388">
        <v>0</v>
      </c>
      <c r="K13388" t="s">
        <v>22</v>
      </c>
      <c r="L13388">
        <v>-4768.5331871960998</v>
      </c>
      <c r="M13388">
        <v>-3547.0792754188201</v>
      </c>
      <c r="Y13388" s="15">
        <f t="shared" si="1394"/>
        <v>0</v>
      </c>
      <c r="Z13388" s="15">
        <f t="shared" si="1395"/>
        <v>0</v>
      </c>
      <c r="AD13388" s="15">
        <f t="shared" si="1391"/>
        <v>0</v>
      </c>
      <c r="AE13388" s="15">
        <f t="shared" si="1392"/>
        <v>0</v>
      </c>
      <c r="AI13388" t="str">
        <f t="shared" si="1389"/>
        <v/>
      </c>
      <c r="AJ13388" t="str">
        <f t="shared" si="1390"/>
        <v/>
      </c>
      <c r="AL13388">
        <f t="shared" si="1393"/>
        <v>0</v>
      </c>
    </row>
    <row r="13389" spans="1:38" x14ac:dyDescent="0.3">
      <c r="A13389">
        <v>13388</v>
      </c>
      <c r="B13389" t="s">
        <v>34</v>
      </c>
      <c r="C13389" t="s">
        <v>29</v>
      </c>
      <c r="D13389">
        <v>388</v>
      </c>
      <c r="E13389">
        <v>2067201531.63713</v>
      </c>
      <c r="F13389">
        <v>14636374.4082228</v>
      </c>
      <c r="G13389">
        <v>1351297026.66273</v>
      </c>
      <c r="H13389">
        <v>16764426.760196701</v>
      </c>
      <c r="I13389">
        <v>0</v>
      </c>
      <c r="J13389">
        <v>0</v>
      </c>
      <c r="K13389" t="s">
        <v>22</v>
      </c>
      <c r="L13389">
        <v>-6860.5660934585103</v>
      </c>
      <c r="M13389">
        <v>-5103.2405254280402</v>
      </c>
      <c r="Y13389" s="15">
        <f t="shared" si="1394"/>
        <v>0</v>
      </c>
      <c r="Z13389" s="15">
        <f t="shared" si="1395"/>
        <v>0</v>
      </c>
      <c r="AD13389" s="15">
        <f t="shared" si="1391"/>
        <v>0</v>
      </c>
      <c r="AE13389" s="15">
        <f t="shared" si="1392"/>
        <v>0</v>
      </c>
      <c r="AI13389" t="str">
        <f t="shared" si="1389"/>
        <v/>
      </c>
      <c r="AJ13389" t="str">
        <f t="shared" si="1390"/>
        <v/>
      </c>
      <c r="AL13389">
        <f t="shared" si="1393"/>
        <v>0</v>
      </c>
    </row>
    <row r="13390" spans="1:38" x14ac:dyDescent="0.3">
      <c r="A13390">
        <v>13389</v>
      </c>
      <c r="B13390" t="s">
        <v>34</v>
      </c>
      <c r="C13390" t="s">
        <v>29</v>
      </c>
      <c r="D13390">
        <v>389</v>
      </c>
      <c r="E13390">
        <v>2892917463.7874699</v>
      </c>
      <c r="F13390">
        <v>15029993.2071555</v>
      </c>
      <c r="G13390">
        <v>1350398346.36624</v>
      </c>
      <c r="H13390">
        <v>15268663.270482499</v>
      </c>
      <c r="I13390">
        <v>0</v>
      </c>
      <c r="J13390">
        <v>0</v>
      </c>
      <c r="K13390" t="s">
        <v>22</v>
      </c>
      <c r="L13390">
        <v>-6248.4494712707201</v>
      </c>
      <c r="M13390">
        <v>-4647.9168232607699</v>
      </c>
      <c r="Y13390" s="15">
        <f t="shared" si="1394"/>
        <v>0</v>
      </c>
      <c r="Z13390" s="15">
        <f t="shared" si="1395"/>
        <v>0</v>
      </c>
      <c r="AD13390" s="15">
        <f t="shared" si="1391"/>
        <v>0</v>
      </c>
      <c r="AE13390" s="15">
        <f t="shared" si="1392"/>
        <v>0</v>
      </c>
      <c r="AI13390" t="str">
        <f t="shared" si="1389"/>
        <v/>
      </c>
      <c r="AJ13390" t="str">
        <f t="shared" si="1390"/>
        <v/>
      </c>
      <c r="AL13390">
        <f t="shared" si="1393"/>
        <v>0</v>
      </c>
    </row>
    <row r="13391" spans="1:38" x14ac:dyDescent="0.3">
      <c r="A13391">
        <v>13390</v>
      </c>
      <c r="B13391" t="s">
        <v>34</v>
      </c>
      <c r="C13391" t="s">
        <v>29</v>
      </c>
      <c r="D13391">
        <v>390</v>
      </c>
      <c r="E13391">
        <v>2005489559.0425401</v>
      </c>
      <c r="F13391">
        <v>15132520.686952</v>
      </c>
      <c r="G13391">
        <v>1351213280.2462201</v>
      </c>
      <c r="H13391">
        <v>56012415.375351399</v>
      </c>
      <c r="I13391">
        <v>0</v>
      </c>
      <c r="J13391">
        <v>0</v>
      </c>
      <c r="K13391" t="s">
        <v>22</v>
      </c>
      <c r="L13391">
        <v>-22922.16031205</v>
      </c>
      <c r="M13391">
        <v>-17050.677136737901</v>
      </c>
      <c r="Y13391" s="15">
        <f t="shared" si="1394"/>
        <v>0</v>
      </c>
      <c r="Z13391" s="15">
        <f t="shared" si="1395"/>
        <v>0</v>
      </c>
      <c r="AD13391" s="15">
        <f t="shared" si="1391"/>
        <v>0</v>
      </c>
      <c r="AE13391" s="15">
        <f t="shared" si="1392"/>
        <v>0</v>
      </c>
      <c r="AI13391" t="str">
        <f t="shared" si="1389"/>
        <v/>
      </c>
      <c r="AJ13391" t="str">
        <f t="shared" si="1390"/>
        <v/>
      </c>
      <c r="AL13391">
        <f t="shared" si="1393"/>
        <v>0</v>
      </c>
    </row>
    <row r="13392" spans="1:38" x14ac:dyDescent="0.3">
      <c r="A13392">
        <v>13391</v>
      </c>
      <c r="B13392" t="s">
        <v>34</v>
      </c>
      <c r="C13392" t="s">
        <v>29</v>
      </c>
      <c r="D13392">
        <v>391</v>
      </c>
      <c r="E13392">
        <v>2837871284.5310898</v>
      </c>
      <c r="F13392">
        <v>14679866.806023199</v>
      </c>
      <c r="G13392">
        <v>1351189968.9646399</v>
      </c>
      <c r="H13392">
        <v>6377731.7834053002</v>
      </c>
      <c r="I13392">
        <v>0</v>
      </c>
      <c r="J13392">
        <v>0</v>
      </c>
      <c r="K13392" t="s">
        <v>22</v>
      </c>
      <c r="L13392">
        <v>-2609.9819010984002</v>
      </c>
      <c r="M13392">
        <v>-1941.4382467678599</v>
      </c>
      <c r="Y13392" s="15">
        <f t="shared" si="1394"/>
        <v>0</v>
      </c>
      <c r="Z13392" s="15">
        <f t="shared" si="1395"/>
        <v>0</v>
      </c>
      <c r="AD13392" s="15">
        <f t="shared" si="1391"/>
        <v>0</v>
      </c>
      <c r="AE13392" s="15">
        <f t="shared" si="1392"/>
        <v>0</v>
      </c>
      <c r="AI13392" t="str">
        <f t="shared" si="1389"/>
        <v/>
      </c>
      <c r="AJ13392" t="str">
        <f t="shared" si="1390"/>
        <v/>
      </c>
      <c r="AL13392">
        <f t="shared" si="1393"/>
        <v>0</v>
      </c>
    </row>
    <row r="13393" spans="1:38" x14ac:dyDescent="0.3">
      <c r="A13393">
        <v>13392</v>
      </c>
      <c r="B13393" t="s">
        <v>34</v>
      </c>
      <c r="C13393" t="s">
        <v>29</v>
      </c>
      <c r="D13393">
        <v>392</v>
      </c>
      <c r="E13393">
        <v>2422959708.7684898</v>
      </c>
      <c r="F13393">
        <v>14364458.143292099</v>
      </c>
      <c r="G13393">
        <v>1351460717.50863</v>
      </c>
      <c r="H13393">
        <v>22495701.020500202</v>
      </c>
      <c r="I13393">
        <v>0</v>
      </c>
      <c r="J13393">
        <v>0</v>
      </c>
      <c r="K13393" t="s">
        <v>22</v>
      </c>
      <c r="L13393">
        <v>-9205.9958790987494</v>
      </c>
      <c r="M13393">
        <v>-6847.8913557783098</v>
      </c>
      <c r="Y13393" s="15">
        <f t="shared" si="1394"/>
        <v>0</v>
      </c>
      <c r="Z13393" s="15">
        <f t="shared" si="1395"/>
        <v>0</v>
      </c>
      <c r="AD13393" s="15">
        <f t="shared" si="1391"/>
        <v>0</v>
      </c>
      <c r="AE13393" s="15">
        <f t="shared" si="1392"/>
        <v>0</v>
      </c>
      <c r="AI13393" t="str">
        <f t="shared" si="1389"/>
        <v/>
      </c>
      <c r="AJ13393" t="str">
        <f t="shared" si="1390"/>
        <v/>
      </c>
      <c r="AL13393">
        <f t="shared" si="1393"/>
        <v>0</v>
      </c>
    </row>
    <row r="13394" spans="1:38" x14ac:dyDescent="0.3">
      <c r="A13394">
        <v>13393</v>
      </c>
      <c r="B13394" t="s">
        <v>34</v>
      </c>
      <c r="C13394" t="s">
        <v>29</v>
      </c>
      <c r="D13394">
        <v>393</v>
      </c>
      <c r="E13394">
        <v>3143668114.3183899</v>
      </c>
      <c r="F13394">
        <v>14962730.809712</v>
      </c>
      <c r="G13394">
        <v>1349697265.72878</v>
      </c>
      <c r="H13394">
        <v>14415463.3122325</v>
      </c>
      <c r="I13394">
        <v>0</v>
      </c>
      <c r="J13394">
        <v>0</v>
      </c>
      <c r="K13394" t="s">
        <v>22</v>
      </c>
      <c r="L13394">
        <v>-5899.2914124692097</v>
      </c>
      <c r="M13394">
        <v>-4388.1951718427199</v>
      </c>
      <c r="Y13394" s="15">
        <f t="shared" si="1394"/>
        <v>0</v>
      </c>
      <c r="Z13394" s="15">
        <f t="shared" si="1395"/>
        <v>0</v>
      </c>
      <c r="AD13394" s="15">
        <f t="shared" si="1391"/>
        <v>0</v>
      </c>
      <c r="AE13394" s="15">
        <f t="shared" si="1392"/>
        <v>0</v>
      </c>
      <c r="AI13394" t="str">
        <f t="shared" si="1389"/>
        <v/>
      </c>
      <c r="AJ13394" t="str">
        <f t="shared" si="1390"/>
        <v/>
      </c>
      <c r="AL13394">
        <f t="shared" si="1393"/>
        <v>0</v>
      </c>
    </row>
    <row r="13395" spans="1:38" x14ac:dyDescent="0.3">
      <c r="A13395">
        <v>13394</v>
      </c>
      <c r="B13395" t="s">
        <v>34</v>
      </c>
      <c r="C13395" t="s">
        <v>29</v>
      </c>
      <c r="D13395">
        <v>394</v>
      </c>
      <c r="E13395">
        <v>2490733946.3745198</v>
      </c>
      <c r="F13395">
        <v>14856055.9046128</v>
      </c>
      <c r="G13395">
        <v>1350636230.0506401</v>
      </c>
      <c r="H13395">
        <v>79824300.416972205</v>
      </c>
      <c r="I13395">
        <v>0</v>
      </c>
      <c r="J13395">
        <v>0</v>
      </c>
      <c r="K13395" t="s">
        <v>22</v>
      </c>
      <c r="L13395">
        <v>-32666.782867575901</v>
      </c>
      <c r="M13395">
        <v>-24299.226608154899</v>
      </c>
      <c r="Y13395" s="15">
        <f t="shared" si="1394"/>
        <v>0</v>
      </c>
      <c r="Z13395" s="15">
        <f t="shared" si="1395"/>
        <v>0</v>
      </c>
      <c r="AD13395" s="15">
        <f t="shared" si="1391"/>
        <v>0</v>
      </c>
      <c r="AE13395" s="15">
        <f t="shared" si="1392"/>
        <v>0</v>
      </c>
      <c r="AI13395" t="str">
        <f t="shared" ref="AI13395:AI13458" si="1396">IF(Y13395&lt;&gt;AD13395,"ERROR!","")</f>
        <v/>
      </c>
      <c r="AJ13395" t="str">
        <f t="shared" ref="AJ13395:AJ13458" si="1397">IF(Z13395&lt;&gt;AE13395,"ERROR!","")</f>
        <v/>
      </c>
      <c r="AL13395">
        <f t="shared" si="1393"/>
        <v>0</v>
      </c>
    </row>
    <row r="13396" spans="1:38" x14ac:dyDescent="0.3">
      <c r="A13396">
        <v>13395</v>
      </c>
      <c r="B13396" t="s">
        <v>34</v>
      </c>
      <c r="C13396" t="s">
        <v>29</v>
      </c>
      <c r="D13396">
        <v>395</v>
      </c>
      <c r="E13396">
        <v>2045135315.6587999</v>
      </c>
      <c r="F13396">
        <v>13929470.135441501</v>
      </c>
      <c r="G13396">
        <v>1348017049.84712</v>
      </c>
      <c r="H13396">
        <v>-6821942.7126579303</v>
      </c>
      <c r="I13396">
        <v>0</v>
      </c>
      <c r="J13396">
        <v>0</v>
      </c>
      <c r="K13396" t="s">
        <v>22</v>
      </c>
      <c r="L13396">
        <v>2791.7679223663599</v>
      </c>
      <c r="M13396">
        <v>2076.6600022401199</v>
      </c>
      <c r="Y13396" s="15">
        <f t="shared" si="1394"/>
        <v>0</v>
      </c>
      <c r="Z13396" s="15">
        <f t="shared" si="1395"/>
        <v>0</v>
      </c>
      <c r="AD13396" s="15">
        <f t="shared" si="1391"/>
        <v>1</v>
      </c>
      <c r="AE13396" s="15">
        <f t="shared" si="1392"/>
        <v>1</v>
      </c>
      <c r="AI13396" t="str">
        <f t="shared" si="1396"/>
        <v>ERROR!</v>
      </c>
      <c r="AJ13396" t="str">
        <f t="shared" si="1397"/>
        <v>ERROR!</v>
      </c>
      <c r="AL13396">
        <f t="shared" si="1393"/>
        <v>1</v>
      </c>
    </row>
    <row r="13397" spans="1:38" x14ac:dyDescent="0.3">
      <c r="A13397">
        <v>13396</v>
      </c>
      <c r="B13397" t="s">
        <v>34</v>
      </c>
      <c r="C13397" t="s">
        <v>29</v>
      </c>
      <c r="D13397">
        <v>396</v>
      </c>
      <c r="E13397">
        <v>2444169843.3562198</v>
      </c>
      <c r="F13397">
        <v>13577516.0544648</v>
      </c>
      <c r="G13397">
        <v>1349568156.6953199</v>
      </c>
      <c r="H13397">
        <v>-8803742.0042467099</v>
      </c>
      <c r="I13397">
        <v>0</v>
      </c>
      <c r="J13397">
        <v>0</v>
      </c>
      <c r="K13397" t="s">
        <v>22</v>
      </c>
      <c r="L13397">
        <v>3602.7867074640599</v>
      </c>
      <c r="M13397">
        <v>2679.9373228886798</v>
      </c>
      <c r="Y13397" s="15">
        <f t="shared" si="1394"/>
        <v>0</v>
      </c>
      <c r="Z13397" s="15">
        <f t="shared" si="1395"/>
        <v>0</v>
      </c>
      <c r="AD13397" s="15">
        <f t="shared" si="1391"/>
        <v>1</v>
      </c>
      <c r="AE13397" s="15">
        <f t="shared" si="1392"/>
        <v>1</v>
      </c>
      <c r="AI13397" t="str">
        <f t="shared" si="1396"/>
        <v>ERROR!</v>
      </c>
      <c r="AJ13397" t="str">
        <f t="shared" si="1397"/>
        <v>ERROR!</v>
      </c>
      <c r="AL13397">
        <f t="shared" si="1393"/>
        <v>1</v>
      </c>
    </row>
    <row r="13398" spans="1:38" x14ac:dyDescent="0.3">
      <c r="A13398">
        <v>13397</v>
      </c>
      <c r="B13398" t="s">
        <v>34</v>
      </c>
      <c r="C13398" t="s">
        <v>29</v>
      </c>
      <c r="D13398">
        <v>397</v>
      </c>
      <c r="E13398">
        <v>2482582432.0095201</v>
      </c>
      <c r="F13398">
        <v>14473421.911116</v>
      </c>
      <c r="G13398">
        <v>1350531332.2144599</v>
      </c>
      <c r="H13398">
        <v>92732930.610555604</v>
      </c>
      <c r="I13398">
        <v>0</v>
      </c>
      <c r="J13398">
        <v>0</v>
      </c>
      <c r="K13398" t="s">
        <v>22</v>
      </c>
      <c r="L13398">
        <v>-37949.427594168097</v>
      </c>
      <c r="M13398">
        <v>-28228.728384384201</v>
      </c>
      <c r="Y13398" s="15">
        <f t="shared" si="1394"/>
        <v>0</v>
      </c>
      <c r="Z13398" s="15">
        <f t="shared" si="1395"/>
        <v>0</v>
      </c>
      <c r="AD13398" s="15">
        <f t="shared" si="1391"/>
        <v>0</v>
      </c>
      <c r="AE13398" s="15">
        <f t="shared" si="1392"/>
        <v>0</v>
      </c>
      <c r="AI13398" t="str">
        <f t="shared" si="1396"/>
        <v/>
      </c>
      <c r="AJ13398" t="str">
        <f t="shared" si="1397"/>
        <v/>
      </c>
      <c r="AL13398">
        <f t="shared" si="1393"/>
        <v>0</v>
      </c>
    </row>
    <row r="13399" spans="1:38" x14ac:dyDescent="0.3">
      <c r="A13399">
        <v>13398</v>
      </c>
      <c r="B13399" t="s">
        <v>34</v>
      </c>
      <c r="C13399" t="s">
        <v>29</v>
      </c>
      <c r="D13399">
        <v>398</v>
      </c>
      <c r="E13399">
        <v>2233018462.9699302</v>
      </c>
      <c r="F13399">
        <v>14721347.2276386</v>
      </c>
      <c r="G13399">
        <v>1349568524.3856101</v>
      </c>
      <c r="H13399">
        <v>19801480.149946202</v>
      </c>
      <c r="I13399">
        <v>0</v>
      </c>
      <c r="J13399">
        <v>0</v>
      </c>
      <c r="K13399" t="s">
        <v>22</v>
      </c>
      <c r="L13399">
        <v>-8103.4302729369801</v>
      </c>
      <c r="M13399">
        <v>-6027.7465737503599</v>
      </c>
      <c r="Y13399" s="15">
        <f t="shared" si="1394"/>
        <v>0</v>
      </c>
      <c r="Z13399" s="15">
        <f t="shared" si="1395"/>
        <v>0</v>
      </c>
      <c r="AD13399" s="15">
        <f t="shared" si="1391"/>
        <v>0</v>
      </c>
      <c r="AE13399" s="15">
        <f t="shared" si="1392"/>
        <v>0</v>
      </c>
      <c r="AI13399" t="str">
        <f t="shared" si="1396"/>
        <v/>
      </c>
      <c r="AJ13399" t="str">
        <f t="shared" si="1397"/>
        <v/>
      </c>
      <c r="AL13399">
        <f t="shared" si="1393"/>
        <v>0</v>
      </c>
    </row>
    <row r="13400" spans="1:38" x14ac:dyDescent="0.3">
      <c r="A13400">
        <v>13399</v>
      </c>
      <c r="B13400" t="s">
        <v>34</v>
      </c>
      <c r="C13400" t="s">
        <v>29</v>
      </c>
      <c r="D13400">
        <v>399</v>
      </c>
      <c r="E13400">
        <v>2929356584.7866902</v>
      </c>
      <c r="F13400">
        <v>15477135.0360558</v>
      </c>
      <c r="G13400">
        <v>1352716091.09655</v>
      </c>
      <c r="H13400">
        <v>13635109.6627378</v>
      </c>
      <c r="I13400">
        <v>0</v>
      </c>
      <c r="J13400">
        <v>0</v>
      </c>
      <c r="K13400" t="s">
        <v>22</v>
      </c>
      <c r="L13400">
        <v>-5579.9445081455497</v>
      </c>
      <c r="M13400">
        <v>-4150.6485843434202</v>
      </c>
      <c r="Y13400" s="15">
        <f t="shared" si="1394"/>
        <v>0</v>
      </c>
      <c r="Z13400" s="15">
        <f t="shared" si="1395"/>
        <v>0</v>
      </c>
      <c r="AD13400" s="15">
        <f t="shared" si="1391"/>
        <v>0</v>
      </c>
      <c r="AE13400" s="15">
        <f t="shared" si="1392"/>
        <v>0</v>
      </c>
      <c r="AI13400" t="str">
        <f t="shared" si="1396"/>
        <v/>
      </c>
      <c r="AJ13400" t="str">
        <f t="shared" si="1397"/>
        <v/>
      </c>
      <c r="AL13400">
        <f t="shared" si="1393"/>
        <v>0</v>
      </c>
    </row>
    <row r="13401" spans="1:38" x14ac:dyDescent="0.3">
      <c r="A13401">
        <v>13400</v>
      </c>
      <c r="B13401" t="s">
        <v>34</v>
      </c>
      <c r="C13401" t="s">
        <v>29</v>
      </c>
      <c r="D13401">
        <v>400</v>
      </c>
      <c r="E13401">
        <v>1854560206.9119201</v>
      </c>
      <c r="F13401">
        <v>14757522.8838851</v>
      </c>
      <c r="G13401">
        <v>1348416281.7264099</v>
      </c>
      <c r="H13401">
        <v>28057287.169312499</v>
      </c>
      <c r="I13401">
        <v>0</v>
      </c>
      <c r="J13401">
        <v>0</v>
      </c>
      <c r="K13401" t="s">
        <v>22</v>
      </c>
      <c r="L13401">
        <v>-11481.9835942876</v>
      </c>
      <c r="M13401">
        <v>-8540.8876166266109</v>
      </c>
      <c r="Y13401" s="15">
        <f t="shared" si="1394"/>
        <v>0</v>
      </c>
      <c r="Z13401" s="15">
        <f t="shared" si="1395"/>
        <v>0</v>
      </c>
      <c r="AD13401" s="15">
        <f t="shared" si="1391"/>
        <v>0</v>
      </c>
      <c r="AE13401" s="15">
        <f t="shared" si="1392"/>
        <v>0</v>
      </c>
      <c r="AI13401" t="str">
        <f t="shared" si="1396"/>
        <v/>
      </c>
      <c r="AJ13401" t="str">
        <f t="shared" si="1397"/>
        <v/>
      </c>
      <c r="AL13401">
        <f t="shared" si="1393"/>
        <v>0</v>
      </c>
    </row>
    <row r="13402" spans="1:38" x14ac:dyDescent="0.3">
      <c r="A13402">
        <v>13401</v>
      </c>
      <c r="B13402" t="s">
        <v>34</v>
      </c>
      <c r="C13402" t="s">
        <v>29</v>
      </c>
      <c r="D13402">
        <v>401</v>
      </c>
      <c r="E13402">
        <v>2432568812.0023198</v>
      </c>
      <c r="F13402">
        <v>13820104.380741799</v>
      </c>
      <c r="G13402">
        <v>1349467115.7583699</v>
      </c>
      <c r="H13402">
        <v>29793589.780285399</v>
      </c>
      <c r="I13402">
        <v>0</v>
      </c>
      <c r="J13402">
        <v>0</v>
      </c>
      <c r="K13402" t="s">
        <v>22</v>
      </c>
      <c r="L13402">
        <v>-12192.536898090701</v>
      </c>
      <c r="M13402">
        <v>-9069.4335654663992</v>
      </c>
      <c r="Y13402" s="15">
        <f t="shared" si="1394"/>
        <v>0</v>
      </c>
      <c r="Z13402" s="15">
        <f t="shared" si="1395"/>
        <v>0</v>
      </c>
      <c r="AD13402" s="15">
        <f t="shared" si="1391"/>
        <v>0</v>
      </c>
      <c r="AE13402" s="15">
        <f t="shared" si="1392"/>
        <v>0</v>
      </c>
      <c r="AI13402" t="str">
        <f t="shared" si="1396"/>
        <v/>
      </c>
      <c r="AJ13402" t="str">
        <f t="shared" si="1397"/>
        <v/>
      </c>
      <c r="AL13402">
        <f t="shared" si="1393"/>
        <v>0</v>
      </c>
    </row>
    <row r="13403" spans="1:38" x14ac:dyDescent="0.3">
      <c r="A13403">
        <v>13402</v>
      </c>
      <c r="B13403" t="s">
        <v>34</v>
      </c>
      <c r="C13403" t="s">
        <v>29</v>
      </c>
      <c r="D13403">
        <v>402</v>
      </c>
      <c r="E13403">
        <v>1947629159.84479</v>
      </c>
      <c r="F13403">
        <v>14729309.142986201</v>
      </c>
      <c r="G13403">
        <v>1349690425.4658401</v>
      </c>
      <c r="H13403">
        <v>45685717.076129697</v>
      </c>
      <c r="I13403">
        <v>0</v>
      </c>
      <c r="J13403">
        <v>0</v>
      </c>
      <c r="K13403" t="s">
        <v>22</v>
      </c>
      <c r="L13403">
        <v>-18696.128773815399</v>
      </c>
      <c r="M13403">
        <v>-13907.138380042599</v>
      </c>
      <c r="Y13403" s="15">
        <f t="shared" si="1394"/>
        <v>0</v>
      </c>
      <c r="Z13403" s="15">
        <f t="shared" si="1395"/>
        <v>0</v>
      </c>
      <c r="AD13403" s="15">
        <f t="shared" si="1391"/>
        <v>0</v>
      </c>
      <c r="AE13403" s="15">
        <f t="shared" si="1392"/>
        <v>0</v>
      </c>
      <c r="AI13403" t="str">
        <f t="shared" si="1396"/>
        <v/>
      </c>
      <c r="AJ13403" t="str">
        <f t="shared" si="1397"/>
        <v/>
      </c>
      <c r="AL13403">
        <f t="shared" si="1393"/>
        <v>0</v>
      </c>
    </row>
    <row r="13404" spans="1:38" x14ac:dyDescent="0.3">
      <c r="A13404">
        <v>13403</v>
      </c>
      <c r="B13404" t="s">
        <v>34</v>
      </c>
      <c r="C13404" t="s">
        <v>29</v>
      </c>
      <c r="D13404">
        <v>403</v>
      </c>
      <c r="E13404">
        <v>2798233191.1333599</v>
      </c>
      <c r="F13404">
        <v>14216014.6146341</v>
      </c>
      <c r="G13404">
        <v>1349140371.95715</v>
      </c>
      <c r="H13404">
        <v>2781700.8549709301</v>
      </c>
      <c r="I13404">
        <v>0</v>
      </c>
      <c r="J13404">
        <v>0</v>
      </c>
      <c r="K13404" t="s">
        <v>22</v>
      </c>
      <c r="L13404">
        <v>-1138.3653518692799</v>
      </c>
      <c r="M13404">
        <v>-846.77446689736701</v>
      </c>
      <c r="Y13404" s="15">
        <f t="shared" si="1394"/>
        <v>0</v>
      </c>
      <c r="Z13404" s="15">
        <f t="shared" si="1395"/>
        <v>0</v>
      </c>
      <c r="AD13404" s="15">
        <f t="shared" si="1391"/>
        <v>0</v>
      </c>
      <c r="AE13404" s="15">
        <f t="shared" si="1392"/>
        <v>0</v>
      </c>
      <c r="AI13404" t="str">
        <f t="shared" si="1396"/>
        <v/>
      </c>
      <c r="AJ13404" t="str">
        <f t="shared" si="1397"/>
        <v/>
      </c>
      <c r="AL13404">
        <f t="shared" si="1393"/>
        <v>0</v>
      </c>
    </row>
    <row r="13405" spans="1:38" x14ac:dyDescent="0.3">
      <c r="A13405">
        <v>13404</v>
      </c>
      <c r="B13405" t="s">
        <v>34</v>
      </c>
      <c r="C13405" t="s">
        <v>29</v>
      </c>
      <c r="D13405">
        <v>404</v>
      </c>
      <c r="E13405">
        <v>2286412513.3916702</v>
      </c>
      <c r="F13405">
        <v>15639474.5192161</v>
      </c>
      <c r="G13405">
        <v>1351291194.6252601</v>
      </c>
      <c r="H13405">
        <v>38247615.031746402</v>
      </c>
      <c r="I13405">
        <v>0</v>
      </c>
      <c r="J13405">
        <v>0</v>
      </c>
      <c r="K13405" t="s">
        <v>22</v>
      </c>
      <c r="L13405">
        <v>-15652.207772797999</v>
      </c>
      <c r="M13405">
        <v>-11642.9140001617</v>
      </c>
      <c r="Y13405" s="15">
        <f t="shared" si="1394"/>
        <v>0</v>
      </c>
      <c r="Z13405" s="15">
        <f t="shared" si="1395"/>
        <v>0</v>
      </c>
      <c r="AD13405" s="15">
        <f t="shared" si="1391"/>
        <v>0</v>
      </c>
      <c r="AE13405" s="15">
        <f t="shared" si="1392"/>
        <v>0</v>
      </c>
      <c r="AI13405" t="str">
        <f t="shared" si="1396"/>
        <v/>
      </c>
      <c r="AJ13405" t="str">
        <f t="shared" si="1397"/>
        <v/>
      </c>
      <c r="AL13405">
        <f t="shared" si="1393"/>
        <v>0</v>
      </c>
    </row>
    <row r="13406" spans="1:38" x14ac:dyDescent="0.3">
      <c r="A13406">
        <v>13405</v>
      </c>
      <c r="B13406" t="s">
        <v>34</v>
      </c>
      <c r="C13406" t="s">
        <v>29</v>
      </c>
      <c r="D13406">
        <v>405</v>
      </c>
      <c r="E13406">
        <v>2440339020.0107002</v>
      </c>
      <c r="F13406">
        <v>13941755.311863201</v>
      </c>
      <c r="G13406">
        <v>1348266891.2205601</v>
      </c>
      <c r="H13406">
        <v>-14344130.333290599</v>
      </c>
      <c r="I13406">
        <v>0</v>
      </c>
      <c r="J13406">
        <v>0</v>
      </c>
      <c r="K13406" t="s">
        <v>22</v>
      </c>
      <c r="L13406">
        <v>5870.0995633428001</v>
      </c>
      <c r="M13406">
        <v>4366.4807789712504</v>
      </c>
      <c r="Y13406" s="15">
        <f t="shared" si="1394"/>
        <v>0</v>
      </c>
      <c r="Z13406" s="15">
        <f t="shared" si="1395"/>
        <v>0</v>
      </c>
      <c r="AD13406" s="15">
        <f t="shared" si="1391"/>
        <v>1</v>
      </c>
      <c r="AE13406" s="15">
        <f t="shared" si="1392"/>
        <v>1</v>
      </c>
      <c r="AI13406" t="str">
        <f t="shared" si="1396"/>
        <v>ERROR!</v>
      </c>
      <c r="AJ13406" t="str">
        <f t="shared" si="1397"/>
        <v>ERROR!</v>
      </c>
      <c r="AL13406">
        <f t="shared" si="1393"/>
        <v>1</v>
      </c>
    </row>
    <row r="13407" spans="1:38" x14ac:dyDescent="0.3">
      <c r="A13407">
        <v>13406</v>
      </c>
      <c r="B13407" t="s">
        <v>34</v>
      </c>
      <c r="C13407" t="s">
        <v>29</v>
      </c>
      <c r="D13407">
        <v>406</v>
      </c>
      <c r="E13407">
        <v>3202525165.5546498</v>
      </c>
      <c r="F13407">
        <v>15232808.665714899</v>
      </c>
      <c r="G13407">
        <v>1351911470.1610401</v>
      </c>
      <c r="H13407">
        <v>-3870725.1777954102</v>
      </c>
      <c r="I13407">
        <v>0</v>
      </c>
      <c r="J13407">
        <v>0</v>
      </c>
      <c r="K13407" t="s">
        <v>22</v>
      </c>
      <c r="L13407">
        <v>1584.0306556099499</v>
      </c>
      <c r="M13407">
        <v>1178.28315114357</v>
      </c>
      <c r="Y13407" s="15">
        <f t="shared" si="1394"/>
        <v>0</v>
      </c>
      <c r="Z13407" s="15">
        <f t="shared" si="1395"/>
        <v>0</v>
      </c>
      <c r="AD13407" s="15">
        <f t="shared" si="1391"/>
        <v>1</v>
      </c>
      <c r="AE13407" s="15">
        <f t="shared" si="1392"/>
        <v>1</v>
      </c>
      <c r="AI13407" t="str">
        <f t="shared" si="1396"/>
        <v>ERROR!</v>
      </c>
      <c r="AJ13407" t="str">
        <f t="shared" si="1397"/>
        <v>ERROR!</v>
      </c>
      <c r="AL13407">
        <f t="shared" si="1393"/>
        <v>1</v>
      </c>
    </row>
    <row r="13408" spans="1:38" x14ac:dyDescent="0.3">
      <c r="A13408">
        <v>13407</v>
      </c>
      <c r="B13408" t="s">
        <v>34</v>
      </c>
      <c r="C13408" t="s">
        <v>29</v>
      </c>
      <c r="D13408">
        <v>407</v>
      </c>
      <c r="E13408">
        <v>3006856481.0809002</v>
      </c>
      <c r="F13408">
        <v>15116627.6792424</v>
      </c>
      <c r="G13408">
        <v>1351201966.15768</v>
      </c>
      <c r="H13408">
        <v>64631235.361953303</v>
      </c>
      <c r="I13408">
        <v>0</v>
      </c>
      <c r="J13408">
        <v>0</v>
      </c>
      <c r="K13408" t="s">
        <v>22</v>
      </c>
      <c r="L13408">
        <v>-26449.2707233701</v>
      </c>
      <c r="M13408">
        <v>-19674.3225536766</v>
      </c>
      <c r="Y13408" s="15">
        <f t="shared" si="1394"/>
        <v>0</v>
      </c>
      <c r="Z13408" s="15">
        <f t="shared" si="1395"/>
        <v>0</v>
      </c>
      <c r="AD13408" s="15">
        <f t="shared" si="1391"/>
        <v>0</v>
      </c>
      <c r="AE13408" s="15">
        <f t="shared" si="1392"/>
        <v>0</v>
      </c>
      <c r="AI13408" t="str">
        <f t="shared" si="1396"/>
        <v/>
      </c>
      <c r="AJ13408" t="str">
        <f t="shared" si="1397"/>
        <v/>
      </c>
      <c r="AL13408">
        <f t="shared" si="1393"/>
        <v>0</v>
      </c>
    </row>
    <row r="13409" spans="1:38" x14ac:dyDescent="0.3">
      <c r="A13409">
        <v>13408</v>
      </c>
      <c r="B13409" t="s">
        <v>34</v>
      </c>
      <c r="C13409" t="s">
        <v>29</v>
      </c>
      <c r="D13409">
        <v>408</v>
      </c>
      <c r="E13409">
        <v>2067814861.9098599</v>
      </c>
      <c r="F13409">
        <v>14426243.0730204</v>
      </c>
      <c r="G13409">
        <v>1350199579.2031901</v>
      </c>
      <c r="H13409">
        <v>15694809.2630322</v>
      </c>
      <c r="I13409">
        <v>0</v>
      </c>
      <c r="J13409">
        <v>0</v>
      </c>
      <c r="K13409" t="s">
        <v>22</v>
      </c>
      <c r="L13409">
        <v>-6422.8427141277298</v>
      </c>
      <c r="M13409">
        <v>-4777.6394514207404</v>
      </c>
      <c r="Y13409" s="15">
        <f t="shared" si="1394"/>
        <v>0</v>
      </c>
      <c r="Z13409" s="15">
        <f t="shared" si="1395"/>
        <v>0</v>
      </c>
      <c r="AD13409" s="15">
        <f t="shared" si="1391"/>
        <v>0</v>
      </c>
      <c r="AE13409" s="15">
        <f t="shared" si="1392"/>
        <v>0</v>
      </c>
      <c r="AI13409" t="str">
        <f t="shared" si="1396"/>
        <v/>
      </c>
      <c r="AJ13409" t="str">
        <f t="shared" si="1397"/>
        <v/>
      </c>
      <c r="AL13409">
        <f t="shared" si="1393"/>
        <v>0</v>
      </c>
    </row>
    <row r="13410" spans="1:38" x14ac:dyDescent="0.3">
      <c r="A13410">
        <v>13409</v>
      </c>
      <c r="B13410" t="s">
        <v>34</v>
      </c>
      <c r="C13410" t="s">
        <v>29</v>
      </c>
      <c r="D13410">
        <v>409</v>
      </c>
      <c r="E13410">
        <v>2362344186.1261902</v>
      </c>
      <c r="F13410">
        <v>15690761.159897501</v>
      </c>
      <c r="G13410">
        <v>1352574499.7801399</v>
      </c>
      <c r="H13410">
        <v>74432259.562148094</v>
      </c>
      <c r="I13410">
        <v>0</v>
      </c>
      <c r="J13410">
        <v>0</v>
      </c>
      <c r="K13410" t="s">
        <v>22</v>
      </c>
      <c r="L13410">
        <v>-30460.178777123001</v>
      </c>
      <c r="M13410">
        <v>-22657.841441891102</v>
      </c>
      <c r="Y13410" s="15">
        <f t="shared" si="1394"/>
        <v>0</v>
      </c>
      <c r="Z13410" s="15">
        <f t="shared" si="1395"/>
        <v>0</v>
      </c>
      <c r="AD13410" s="15">
        <f t="shared" si="1391"/>
        <v>0</v>
      </c>
      <c r="AE13410" s="15">
        <f t="shared" si="1392"/>
        <v>0</v>
      </c>
      <c r="AI13410" t="str">
        <f t="shared" si="1396"/>
        <v/>
      </c>
      <c r="AJ13410" t="str">
        <f t="shared" si="1397"/>
        <v/>
      </c>
      <c r="AL13410">
        <f t="shared" si="1393"/>
        <v>0</v>
      </c>
    </row>
    <row r="13411" spans="1:38" x14ac:dyDescent="0.3">
      <c r="A13411">
        <v>13410</v>
      </c>
      <c r="B13411" t="s">
        <v>34</v>
      </c>
      <c r="C13411" t="s">
        <v>29</v>
      </c>
      <c r="D13411">
        <v>410</v>
      </c>
      <c r="E13411">
        <v>2883082470.3467999</v>
      </c>
      <c r="F13411">
        <v>14801340.177454</v>
      </c>
      <c r="G13411">
        <v>1350318520.49262</v>
      </c>
      <c r="H13411">
        <v>95433054.409725696</v>
      </c>
      <c r="I13411">
        <v>0</v>
      </c>
      <c r="J13411">
        <v>0</v>
      </c>
      <c r="K13411" t="s">
        <v>22</v>
      </c>
      <c r="L13411">
        <v>-39054.408876839101</v>
      </c>
      <c r="M13411">
        <v>-29050.670070354201</v>
      </c>
      <c r="Y13411" s="15">
        <f t="shared" si="1394"/>
        <v>0</v>
      </c>
      <c r="Z13411" s="15">
        <f t="shared" si="1395"/>
        <v>0</v>
      </c>
      <c r="AD13411" s="15">
        <f t="shared" si="1391"/>
        <v>0</v>
      </c>
      <c r="AE13411" s="15">
        <f t="shared" si="1392"/>
        <v>0</v>
      </c>
      <c r="AI13411" t="str">
        <f t="shared" si="1396"/>
        <v/>
      </c>
      <c r="AJ13411" t="str">
        <f t="shared" si="1397"/>
        <v/>
      </c>
      <c r="AL13411">
        <f t="shared" si="1393"/>
        <v>0</v>
      </c>
    </row>
    <row r="13412" spans="1:38" x14ac:dyDescent="0.3">
      <c r="A13412">
        <v>13411</v>
      </c>
      <c r="B13412" t="s">
        <v>34</v>
      </c>
      <c r="C13412" t="s">
        <v>29</v>
      </c>
      <c r="D13412">
        <v>411</v>
      </c>
      <c r="E13412">
        <v>2800991272.5224299</v>
      </c>
      <c r="F13412">
        <v>13354575.629163601</v>
      </c>
      <c r="G13412">
        <v>1353186707.07377</v>
      </c>
      <c r="H13412">
        <v>5877734.4447403001</v>
      </c>
      <c r="I13412">
        <v>0</v>
      </c>
      <c r="J13412">
        <v>0</v>
      </c>
      <c r="K13412" t="s">
        <v>22</v>
      </c>
      <c r="L13412">
        <v>-2405.3662087438602</v>
      </c>
      <c r="M13412">
        <v>-1789.23461238296</v>
      </c>
      <c r="Y13412" s="15">
        <f t="shared" si="1394"/>
        <v>0</v>
      </c>
      <c r="Z13412" s="15">
        <f t="shared" si="1395"/>
        <v>0</v>
      </c>
      <c r="AD13412" s="15">
        <f t="shared" si="1391"/>
        <v>0</v>
      </c>
      <c r="AE13412" s="15">
        <f t="shared" si="1392"/>
        <v>0</v>
      </c>
      <c r="AI13412" t="str">
        <f t="shared" si="1396"/>
        <v/>
      </c>
      <c r="AJ13412" t="str">
        <f t="shared" si="1397"/>
        <v/>
      </c>
      <c r="AL13412">
        <f t="shared" si="1393"/>
        <v>0</v>
      </c>
    </row>
    <row r="13413" spans="1:38" x14ac:dyDescent="0.3">
      <c r="A13413">
        <v>13412</v>
      </c>
      <c r="B13413" t="s">
        <v>34</v>
      </c>
      <c r="C13413" t="s">
        <v>29</v>
      </c>
      <c r="D13413">
        <v>412</v>
      </c>
      <c r="E13413">
        <v>2281451888.88343</v>
      </c>
      <c r="F13413">
        <v>14069933.016637299</v>
      </c>
      <c r="G13413">
        <v>1348741677.9012001</v>
      </c>
      <c r="H13413">
        <v>-34516397.3095202</v>
      </c>
      <c r="I13413">
        <v>0</v>
      </c>
      <c r="J13413">
        <v>0</v>
      </c>
      <c r="K13413" t="s">
        <v>22</v>
      </c>
      <c r="L13413">
        <v>14125.2682502851</v>
      </c>
      <c r="M13413">
        <v>10507.0981585804</v>
      </c>
      <c r="Y13413" s="15">
        <f t="shared" si="1394"/>
        <v>0</v>
      </c>
      <c r="Z13413" s="15">
        <f t="shared" si="1395"/>
        <v>0</v>
      </c>
      <c r="AD13413" s="15">
        <f t="shared" si="1391"/>
        <v>1</v>
      </c>
      <c r="AE13413" s="15">
        <f t="shared" si="1392"/>
        <v>1</v>
      </c>
      <c r="AI13413" t="str">
        <f t="shared" si="1396"/>
        <v>ERROR!</v>
      </c>
      <c r="AJ13413" t="str">
        <f t="shared" si="1397"/>
        <v>ERROR!</v>
      </c>
      <c r="AL13413">
        <f t="shared" si="1393"/>
        <v>1</v>
      </c>
    </row>
    <row r="13414" spans="1:38" x14ac:dyDescent="0.3">
      <c r="A13414">
        <v>13413</v>
      </c>
      <c r="B13414" t="s">
        <v>34</v>
      </c>
      <c r="C13414" t="s">
        <v>29</v>
      </c>
      <c r="D13414">
        <v>413</v>
      </c>
      <c r="E13414">
        <v>2060189826.28949</v>
      </c>
      <c r="F13414">
        <v>14861841.793473501</v>
      </c>
      <c r="G13414">
        <v>1349751632.43574</v>
      </c>
      <c r="H13414">
        <v>12522146.337706299</v>
      </c>
      <c r="I13414">
        <v>0</v>
      </c>
      <c r="J13414">
        <v>0</v>
      </c>
      <c r="K13414" t="s">
        <v>22</v>
      </c>
      <c r="L13414">
        <v>-5124.4825612388404</v>
      </c>
      <c r="M13414">
        <v>-3811.8526550306901</v>
      </c>
      <c r="Y13414" s="15">
        <f t="shared" si="1394"/>
        <v>0</v>
      </c>
      <c r="Z13414" s="15">
        <f t="shared" si="1395"/>
        <v>0</v>
      </c>
      <c r="AD13414" s="15">
        <f t="shared" si="1391"/>
        <v>0</v>
      </c>
      <c r="AE13414" s="15">
        <f t="shared" si="1392"/>
        <v>0</v>
      </c>
      <c r="AI13414" t="str">
        <f t="shared" si="1396"/>
        <v/>
      </c>
      <c r="AJ13414" t="str">
        <f t="shared" si="1397"/>
        <v/>
      </c>
      <c r="AL13414">
        <f t="shared" si="1393"/>
        <v>0</v>
      </c>
    </row>
    <row r="13415" spans="1:38" x14ac:dyDescent="0.3">
      <c r="A13415">
        <v>13414</v>
      </c>
      <c r="B13415" t="s">
        <v>34</v>
      </c>
      <c r="C13415" t="s">
        <v>29</v>
      </c>
      <c r="D13415">
        <v>414</v>
      </c>
      <c r="E13415">
        <v>3207748384.6930199</v>
      </c>
      <c r="F13415">
        <v>13656173.985537</v>
      </c>
      <c r="G13415">
        <v>1347794009.08727</v>
      </c>
      <c r="H13415">
        <v>12325728.691675199</v>
      </c>
      <c r="I13415">
        <v>0</v>
      </c>
      <c r="J13415">
        <v>0</v>
      </c>
      <c r="K13415" t="s">
        <v>22</v>
      </c>
      <c r="L13415">
        <v>-5044.1018681323103</v>
      </c>
      <c r="M13415">
        <v>-3752.0613776149198</v>
      </c>
      <c r="Y13415" s="15">
        <f t="shared" si="1394"/>
        <v>0</v>
      </c>
      <c r="Z13415" s="15">
        <f t="shared" si="1395"/>
        <v>0</v>
      </c>
      <c r="AD13415" s="15">
        <f t="shared" si="1391"/>
        <v>0</v>
      </c>
      <c r="AE13415" s="15">
        <f t="shared" si="1392"/>
        <v>0</v>
      </c>
      <c r="AI13415" t="str">
        <f t="shared" si="1396"/>
        <v/>
      </c>
      <c r="AJ13415" t="str">
        <f t="shared" si="1397"/>
        <v/>
      </c>
      <c r="AL13415">
        <f t="shared" si="1393"/>
        <v>0</v>
      </c>
    </row>
    <row r="13416" spans="1:38" x14ac:dyDescent="0.3">
      <c r="A13416">
        <v>13415</v>
      </c>
      <c r="B13416" t="s">
        <v>34</v>
      </c>
      <c r="C13416" t="s">
        <v>29</v>
      </c>
      <c r="D13416">
        <v>415</v>
      </c>
      <c r="E13416">
        <v>2698717302.3967099</v>
      </c>
      <c r="F13416">
        <v>14457215.698107401</v>
      </c>
      <c r="G13416">
        <v>1349424660.5550101</v>
      </c>
      <c r="H13416">
        <v>15952101.208988201</v>
      </c>
      <c r="I13416">
        <v>0</v>
      </c>
      <c r="J13416">
        <v>0</v>
      </c>
      <c r="K13416" t="s">
        <v>22</v>
      </c>
      <c r="L13416">
        <v>-6528.1352138830198</v>
      </c>
      <c r="M13416">
        <v>-4855.9614068476003</v>
      </c>
      <c r="Y13416" s="15">
        <f t="shared" si="1394"/>
        <v>0</v>
      </c>
      <c r="Z13416" s="15">
        <f t="shared" si="1395"/>
        <v>0</v>
      </c>
      <c r="AD13416" s="15">
        <f t="shared" si="1391"/>
        <v>0</v>
      </c>
      <c r="AE13416" s="15">
        <f t="shared" si="1392"/>
        <v>0</v>
      </c>
      <c r="AI13416" t="str">
        <f t="shared" si="1396"/>
        <v/>
      </c>
      <c r="AJ13416" t="str">
        <f t="shared" si="1397"/>
        <v/>
      </c>
      <c r="AL13416">
        <f t="shared" si="1393"/>
        <v>0</v>
      </c>
    </row>
    <row r="13417" spans="1:38" x14ac:dyDescent="0.3">
      <c r="A13417">
        <v>13416</v>
      </c>
      <c r="B13417" t="s">
        <v>34</v>
      </c>
      <c r="C13417" t="s">
        <v>29</v>
      </c>
      <c r="D13417">
        <v>416</v>
      </c>
      <c r="E13417">
        <v>2915448278.8277898</v>
      </c>
      <c r="F13417">
        <v>14838089.183503401</v>
      </c>
      <c r="G13417">
        <v>1351724129.3762901</v>
      </c>
      <c r="H13417">
        <v>-12813369.2337947</v>
      </c>
      <c r="I13417">
        <v>0</v>
      </c>
      <c r="J13417">
        <v>0</v>
      </c>
      <c r="K13417" t="s">
        <v>22</v>
      </c>
      <c r="L13417">
        <v>5243.6607446102098</v>
      </c>
      <c r="M13417">
        <v>3900.50349329134</v>
      </c>
      <c r="Y13417" s="15">
        <f t="shared" si="1394"/>
        <v>0</v>
      </c>
      <c r="Z13417" s="15">
        <f t="shared" si="1395"/>
        <v>0</v>
      </c>
      <c r="AD13417" s="15">
        <f t="shared" si="1391"/>
        <v>1</v>
      </c>
      <c r="AE13417" s="15">
        <f t="shared" si="1392"/>
        <v>1</v>
      </c>
      <c r="AI13417" t="str">
        <f t="shared" si="1396"/>
        <v>ERROR!</v>
      </c>
      <c r="AJ13417" t="str">
        <f t="shared" si="1397"/>
        <v>ERROR!</v>
      </c>
      <c r="AL13417">
        <f t="shared" si="1393"/>
        <v>1</v>
      </c>
    </row>
    <row r="13418" spans="1:38" x14ac:dyDescent="0.3">
      <c r="A13418">
        <v>13417</v>
      </c>
      <c r="B13418" t="s">
        <v>34</v>
      </c>
      <c r="C13418" t="s">
        <v>29</v>
      </c>
      <c r="D13418">
        <v>417</v>
      </c>
      <c r="E13418">
        <v>3038711831.1262298</v>
      </c>
      <c r="F13418">
        <v>15086355.643627901</v>
      </c>
      <c r="G13418">
        <v>1352232441.3735099</v>
      </c>
      <c r="H13418">
        <v>73923877.690201297</v>
      </c>
      <c r="I13418">
        <v>0</v>
      </c>
      <c r="J13418">
        <v>0</v>
      </c>
      <c r="K13418" t="s">
        <v>22</v>
      </c>
      <c r="L13418">
        <v>-30252.131852340099</v>
      </c>
      <c r="M13418">
        <v>-22503.0854810448</v>
      </c>
      <c r="Y13418" s="15">
        <f t="shared" si="1394"/>
        <v>0</v>
      </c>
      <c r="Z13418" s="15">
        <f t="shared" si="1395"/>
        <v>0</v>
      </c>
      <c r="AD13418" s="15">
        <f t="shared" si="1391"/>
        <v>0</v>
      </c>
      <c r="AE13418" s="15">
        <f t="shared" si="1392"/>
        <v>0</v>
      </c>
      <c r="AI13418" t="str">
        <f t="shared" si="1396"/>
        <v/>
      </c>
      <c r="AJ13418" t="str">
        <f t="shared" si="1397"/>
        <v/>
      </c>
      <c r="AL13418">
        <f t="shared" si="1393"/>
        <v>0</v>
      </c>
    </row>
    <row r="13419" spans="1:38" x14ac:dyDescent="0.3">
      <c r="A13419">
        <v>13418</v>
      </c>
      <c r="B13419" t="s">
        <v>34</v>
      </c>
      <c r="C13419" t="s">
        <v>29</v>
      </c>
      <c r="D13419">
        <v>418</v>
      </c>
      <c r="E13419">
        <v>2729912600.31603</v>
      </c>
      <c r="F13419">
        <v>15728248.7647333</v>
      </c>
      <c r="G13419">
        <v>1352904554.5374501</v>
      </c>
      <c r="H13419">
        <v>30657165.8204818</v>
      </c>
      <c r="I13419">
        <v>0</v>
      </c>
      <c r="J13419">
        <v>0</v>
      </c>
      <c r="K13419" t="s">
        <v>22</v>
      </c>
      <c r="L13419">
        <v>-12545.9411978763</v>
      </c>
      <c r="M13419">
        <v>-9332.3137884623102</v>
      </c>
      <c r="Y13419" s="15">
        <f t="shared" si="1394"/>
        <v>0</v>
      </c>
      <c r="Z13419" s="15">
        <f t="shared" si="1395"/>
        <v>0</v>
      </c>
      <c r="AD13419" s="15">
        <f t="shared" si="1391"/>
        <v>0</v>
      </c>
      <c r="AE13419" s="15">
        <f t="shared" si="1392"/>
        <v>0</v>
      </c>
      <c r="AI13419" t="str">
        <f t="shared" si="1396"/>
        <v/>
      </c>
      <c r="AJ13419" t="str">
        <f t="shared" si="1397"/>
        <v/>
      </c>
      <c r="AL13419">
        <f t="shared" si="1393"/>
        <v>0</v>
      </c>
    </row>
    <row r="13420" spans="1:38" x14ac:dyDescent="0.3">
      <c r="A13420">
        <v>13419</v>
      </c>
      <c r="B13420" t="s">
        <v>34</v>
      </c>
      <c r="C13420" t="s">
        <v>29</v>
      </c>
      <c r="D13420">
        <v>419</v>
      </c>
      <c r="E13420">
        <v>3149411056.60954</v>
      </c>
      <c r="F13420">
        <v>15867708.0402252</v>
      </c>
      <c r="G13420">
        <v>1352922042.48858</v>
      </c>
      <c r="H13420">
        <v>10236496.3823271</v>
      </c>
      <c r="I13420">
        <v>0</v>
      </c>
      <c r="J13420">
        <v>0</v>
      </c>
      <c r="K13420" t="s">
        <v>22</v>
      </c>
      <c r="L13420">
        <v>-4189.11788640126</v>
      </c>
      <c r="M13420">
        <v>-3116.0804913842599</v>
      </c>
      <c r="Y13420" s="15">
        <f t="shared" si="1394"/>
        <v>0</v>
      </c>
      <c r="Z13420" s="15">
        <f t="shared" si="1395"/>
        <v>0</v>
      </c>
      <c r="AD13420" s="15">
        <f t="shared" si="1391"/>
        <v>0</v>
      </c>
      <c r="AE13420" s="15">
        <f t="shared" si="1392"/>
        <v>0</v>
      </c>
      <c r="AI13420" t="str">
        <f t="shared" si="1396"/>
        <v/>
      </c>
      <c r="AJ13420" t="str">
        <f t="shared" si="1397"/>
        <v/>
      </c>
      <c r="AL13420">
        <f t="shared" si="1393"/>
        <v>0</v>
      </c>
    </row>
    <row r="13421" spans="1:38" x14ac:dyDescent="0.3">
      <c r="A13421">
        <v>13420</v>
      </c>
      <c r="B13421" t="s">
        <v>34</v>
      </c>
      <c r="C13421" t="s">
        <v>29</v>
      </c>
      <c r="D13421">
        <v>420</v>
      </c>
      <c r="E13421">
        <v>1949971636.4253099</v>
      </c>
      <c r="F13421">
        <v>14665723.3544451</v>
      </c>
      <c r="G13421">
        <v>1351158324.7848899</v>
      </c>
      <c r="H13421">
        <v>-1618497.26824808</v>
      </c>
      <c r="I13421">
        <v>0</v>
      </c>
      <c r="J13421">
        <v>0</v>
      </c>
      <c r="K13421" t="s">
        <v>22</v>
      </c>
      <c r="L13421">
        <v>662.34340366838296</v>
      </c>
      <c r="M13421">
        <v>492.68495533820999</v>
      </c>
      <c r="Y13421" s="15">
        <f t="shared" si="1394"/>
        <v>0</v>
      </c>
      <c r="Z13421" s="15">
        <f t="shared" si="1395"/>
        <v>0</v>
      </c>
      <c r="AD13421" s="15">
        <f t="shared" si="1391"/>
        <v>1</v>
      </c>
      <c r="AE13421" s="15">
        <f t="shared" si="1392"/>
        <v>1</v>
      </c>
      <c r="AI13421" t="str">
        <f t="shared" si="1396"/>
        <v>ERROR!</v>
      </c>
      <c r="AJ13421" t="str">
        <f t="shared" si="1397"/>
        <v>ERROR!</v>
      </c>
      <c r="AL13421">
        <f t="shared" si="1393"/>
        <v>1</v>
      </c>
    </row>
    <row r="13422" spans="1:38" x14ac:dyDescent="0.3">
      <c r="A13422">
        <v>13421</v>
      </c>
      <c r="B13422" t="s">
        <v>34</v>
      </c>
      <c r="C13422" t="s">
        <v>29</v>
      </c>
      <c r="D13422">
        <v>421</v>
      </c>
      <c r="E13422">
        <v>2511226295.6315498</v>
      </c>
      <c r="F13422">
        <v>14490341.017346701</v>
      </c>
      <c r="G13422">
        <v>1349177334.74752</v>
      </c>
      <c r="H13422">
        <v>-49367385.285218701</v>
      </c>
      <c r="I13422">
        <v>0</v>
      </c>
      <c r="J13422">
        <v>0</v>
      </c>
      <c r="K13422" t="s">
        <v>22</v>
      </c>
      <c r="L13422">
        <v>20202.790972525901</v>
      </c>
      <c r="M13422">
        <v>15027.8709093774</v>
      </c>
      <c r="Y13422" s="15">
        <f t="shared" si="1394"/>
        <v>0</v>
      </c>
      <c r="Z13422" s="15">
        <f t="shared" si="1395"/>
        <v>0</v>
      </c>
      <c r="AD13422" s="15">
        <f t="shared" si="1391"/>
        <v>1</v>
      </c>
      <c r="AE13422" s="15">
        <f t="shared" si="1392"/>
        <v>1</v>
      </c>
      <c r="AI13422" t="str">
        <f t="shared" si="1396"/>
        <v>ERROR!</v>
      </c>
      <c r="AJ13422" t="str">
        <f t="shared" si="1397"/>
        <v>ERROR!</v>
      </c>
      <c r="AL13422">
        <f t="shared" si="1393"/>
        <v>1</v>
      </c>
    </row>
    <row r="13423" spans="1:38" x14ac:dyDescent="0.3">
      <c r="A13423">
        <v>13422</v>
      </c>
      <c r="B13423" t="s">
        <v>34</v>
      </c>
      <c r="C13423" t="s">
        <v>29</v>
      </c>
      <c r="D13423">
        <v>422</v>
      </c>
      <c r="E13423">
        <v>2485812929.49823</v>
      </c>
      <c r="F13423">
        <v>14667871.082754999</v>
      </c>
      <c r="G13423">
        <v>1348913542.80336</v>
      </c>
      <c r="H13423">
        <v>-35737582.484759301</v>
      </c>
      <c r="I13423">
        <v>0</v>
      </c>
      <c r="J13423">
        <v>0</v>
      </c>
      <c r="K13423" t="s">
        <v>22</v>
      </c>
      <c r="L13423">
        <v>14625.018210538599</v>
      </c>
      <c r="M13423">
        <v>10878.8377810845</v>
      </c>
      <c r="Y13423" s="15">
        <f t="shared" si="1394"/>
        <v>0</v>
      </c>
      <c r="Z13423" s="15">
        <f t="shared" si="1395"/>
        <v>0</v>
      </c>
      <c r="AD13423" s="15">
        <f t="shared" si="1391"/>
        <v>1</v>
      </c>
      <c r="AE13423" s="15">
        <f t="shared" si="1392"/>
        <v>1</v>
      </c>
      <c r="AI13423" t="str">
        <f t="shared" si="1396"/>
        <v>ERROR!</v>
      </c>
      <c r="AJ13423" t="str">
        <f t="shared" si="1397"/>
        <v>ERROR!</v>
      </c>
      <c r="AL13423">
        <f t="shared" si="1393"/>
        <v>1</v>
      </c>
    </row>
    <row r="13424" spans="1:38" x14ac:dyDescent="0.3">
      <c r="A13424">
        <v>13423</v>
      </c>
      <c r="B13424" t="s">
        <v>34</v>
      </c>
      <c r="C13424" t="s">
        <v>29</v>
      </c>
      <c r="D13424">
        <v>423</v>
      </c>
      <c r="E13424">
        <v>2954095853.7644601</v>
      </c>
      <c r="F13424">
        <v>14166499.868840201</v>
      </c>
      <c r="G13424">
        <v>1351099248.3705299</v>
      </c>
      <c r="H13424">
        <v>52158612.430342697</v>
      </c>
      <c r="I13424">
        <v>0</v>
      </c>
      <c r="J13424">
        <v>0</v>
      </c>
      <c r="K13424" t="s">
        <v>22</v>
      </c>
      <c r="L13424">
        <v>-21345.054802056002</v>
      </c>
      <c r="M13424">
        <v>-15877.545263676901</v>
      </c>
      <c r="Y13424" s="15">
        <f t="shared" si="1394"/>
        <v>0</v>
      </c>
      <c r="Z13424" s="15">
        <f t="shared" si="1395"/>
        <v>0</v>
      </c>
      <c r="AD13424" s="15">
        <f t="shared" si="1391"/>
        <v>0</v>
      </c>
      <c r="AE13424" s="15">
        <f t="shared" si="1392"/>
        <v>0</v>
      </c>
      <c r="AI13424" t="str">
        <f t="shared" si="1396"/>
        <v/>
      </c>
      <c r="AJ13424" t="str">
        <f t="shared" si="1397"/>
        <v/>
      </c>
      <c r="AL13424">
        <f t="shared" si="1393"/>
        <v>0</v>
      </c>
    </row>
    <row r="13425" spans="1:38" x14ac:dyDescent="0.3">
      <c r="A13425">
        <v>13424</v>
      </c>
      <c r="B13425" t="s">
        <v>34</v>
      </c>
      <c r="C13425" t="s">
        <v>29</v>
      </c>
      <c r="D13425">
        <v>424</v>
      </c>
      <c r="E13425">
        <v>2046392411.8238699</v>
      </c>
      <c r="F13425">
        <v>15094131.2777847</v>
      </c>
      <c r="G13425">
        <v>1353722546.87134</v>
      </c>
      <c r="H13425">
        <v>-65594889.6015599</v>
      </c>
      <c r="I13425">
        <v>0</v>
      </c>
      <c r="J13425">
        <v>0</v>
      </c>
      <c r="K13425" t="s">
        <v>22</v>
      </c>
      <c r="L13425">
        <v>26843.6303812714</v>
      </c>
      <c r="M13425">
        <v>19967.667470171898</v>
      </c>
      <c r="Y13425" s="15">
        <f t="shared" si="1394"/>
        <v>0</v>
      </c>
      <c r="Z13425" s="15">
        <f t="shared" si="1395"/>
        <v>0</v>
      </c>
      <c r="AD13425" s="15">
        <f t="shared" si="1391"/>
        <v>1</v>
      </c>
      <c r="AE13425" s="15">
        <f t="shared" si="1392"/>
        <v>1</v>
      </c>
      <c r="AI13425" t="str">
        <f t="shared" si="1396"/>
        <v>ERROR!</v>
      </c>
      <c r="AJ13425" t="str">
        <f t="shared" si="1397"/>
        <v>ERROR!</v>
      </c>
      <c r="AL13425">
        <f t="shared" si="1393"/>
        <v>1</v>
      </c>
    </row>
    <row r="13426" spans="1:38" x14ac:dyDescent="0.3">
      <c r="A13426">
        <v>13425</v>
      </c>
      <c r="B13426" t="s">
        <v>34</v>
      </c>
      <c r="C13426" t="s">
        <v>29</v>
      </c>
      <c r="D13426">
        <v>425</v>
      </c>
      <c r="E13426">
        <v>2459964965.03478</v>
      </c>
      <c r="F13426">
        <v>14846845.516623599</v>
      </c>
      <c r="G13426">
        <v>1351214969.82446</v>
      </c>
      <c r="H13426">
        <v>-31288715.791078601</v>
      </c>
      <c r="I13426">
        <v>0</v>
      </c>
      <c r="J13426">
        <v>0</v>
      </c>
      <c r="K13426" t="s">
        <v>22</v>
      </c>
      <c r="L13426">
        <v>12804.392642508399</v>
      </c>
      <c r="M13426">
        <v>9524.5632133835697</v>
      </c>
      <c r="Y13426" s="15">
        <f t="shared" si="1394"/>
        <v>0</v>
      </c>
      <c r="Z13426" s="15">
        <f t="shared" si="1395"/>
        <v>0</v>
      </c>
      <c r="AD13426" s="15">
        <f t="shared" si="1391"/>
        <v>1</v>
      </c>
      <c r="AE13426" s="15">
        <f t="shared" si="1392"/>
        <v>1</v>
      </c>
      <c r="AI13426" t="str">
        <f t="shared" si="1396"/>
        <v>ERROR!</v>
      </c>
      <c r="AJ13426" t="str">
        <f t="shared" si="1397"/>
        <v>ERROR!</v>
      </c>
      <c r="AL13426">
        <f t="shared" si="1393"/>
        <v>1</v>
      </c>
    </row>
    <row r="13427" spans="1:38" x14ac:dyDescent="0.3">
      <c r="A13427">
        <v>13426</v>
      </c>
      <c r="B13427" t="s">
        <v>34</v>
      </c>
      <c r="C13427" t="s">
        <v>29</v>
      </c>
      <c r="D13427">
        <v>426</v>
      </c>
      <c r="E13427">
        <v>3079543563.2087598</v>
      </c>
      <c r="F13427">
        <v>14586346.357852999</v>
      </c>
      <c r="G13427">
        <v>1349080551.5343699</v>
      </c>
      <c r="H13427">
        <v>-41479082.200655498</v>
      </c>
      <c r="I13427">
        <v>0</v>
      </c>
      <c r="J13427">
        <v>0</v>
      </c>
      <c r="K13427" t="s">
        <v>22</v>
      </c>
      <c r="L13427">
        <v>16974.632595803501</v>
      </c>
      <c r="M13427">
        <v>12626.6013310116</v>
      </c>
      <c r="Y13427" s="15">
        <f t="shared" si="1394"/>
        <v>0</v>
      </c>
      <c r="Z13427" s="15">
        <f t="shared" si="1395"/>
        <v>0</v>
      </c>
      <c r="AD13427" s="15">
        <f t="shared" si="1391"/>
        <v>1</v>
      </c>
      <c r="AE13427" s="15">
        <f t="shared" si="1392"/>
        <v>1</v>
      </c>
      <c r="AI13427" t="str">
        <f t="shared" si="1396"/>
        <v>ERROR!</v>
      </c>
      <c r="AJ13427" t="str">
        <f t="shared" si="1397"/>
        <v>ERROR!</v>
      </c>
      <c r="AL13427">
        <f t="shared" si="1393"/>
        <v>1</v>
      </c>
    </row>
    <row r="13428" spans="1:38" x14ac:dyDescent="0.3">
      <c r="A13428">
        <v>13427</v>
      </c>
      <c r="B13428" t="s">
        <v>34</v>
      </c>
      <c r="C13428" t="s">
        <v>29</v>
      </c>
      <c r="D13428">
        <v>427</v>
      </c>
      <c r="E13428">
        <v>2620358370.1098099</v>
      </c>
      <c r="F13428">
        <v>14735540.810879899</v>
      </c>
      <c r="G13428">
        <v>1349809478.5055301</v>
      </c>
      <c r="H13428">
        <v>9352200.2306508999</v>
      </c>
      <c r="I13428">
        <v>0</v>
      </c>
      <c r="J13428">
        <v>0</v>
      </c>
      <c r="K13428" t="s">
        <v>22</v>
      </c>
      <c r="L13428">
        <v>-3827.2342215705798</v>
      </c>
      <c r="M13428">
        <v>-2846.89288227206</v>
      </c>
      <c r="Y13428" s="15">
        <f t="shared" si="1394"/>
        <v>0</v>
      </c>
      <c r="Z13428" s="15">
        <f t="shared" si="1395"/>
        <v>0</v>
      </c>
      <c r="AD13428" s="15">
        <f t="shared" si="1391"/>
        <v>0</v>
      </c>
      <c r="AE13428" s="15">
        <f t="shared" si="1392"/>
        <v>0</v>
      </c>
      <c r="AI13428" t="str">
        <f t="shared" si="1396"/>
        <v/>
      </c>
      <c r="AJ13428" t="str">
        <f t="shared" si="1397"/>
        <v/>
      </c>
      <c r="AL13428">
        <f t="shared" si="1393"/>
        <v>0</v>
      </c>
    </row>
    <row r="13429" spans="1:38" x14ac:dyDescent="0.3">
      <c r="A13429">
        <v>13428</v>
      </c>
      <c r="B13429" t="s">
        <v>34</v>
      </c>
      <c r="C13429" t="s">
        <v>29</v>
      </c>
      <c r="D13429">
        <v>428</v>
      </c>
      <c r="E13429">
        <v>2326114442.9187999</v>
      </c>
      <c r="F13429">
        <v>14015468.0586456</v>
      </c>
      <c r="G13429">
        <v>1348995845.2464299</v>
      </c>
      <c r="H13429">
        <v>-52401683.011644401</v>
      </c>
      <c r="I13429">
        <v>0</v>
      </c>
      <c r="J13429">
        <v>0</v>
      </c>
      <c r="K13429" t="s">
        <v>22</v>
      </c>
      <c r="L13429">
        <v>21444.5274420842</v>
      </c>
      <c r="M13429">
        <v>15951.5381092888</v>
      </c>
      <c r="Y13429" s="15">
        <f t="shared" si="1394"/>
        <v>0</v>
      </c>
      <c r="Z13429" s="15">
        <f t="shared" si="1395"/>
        <v>0</v>
      </c>
      <c r="AD13429" s="15">
        <f t="shared" si="1391"/>
        <v>1</v>
      </c>
      <c r="AE13429" s="15">
        <f t="shared" si="1392"/>
        <v>1</v>
      </c>
      <c r="AI13429" t="str">
        <f t="shared" si="1396"/>
        <v>ERROR!</v>
      </c>
      <c r="AJ13429" t="str">
        <f t="shared" si="1397"/>
        <v>ERROR!</v>
      </c>
      <c r="AL13429">
        <f t="shared" si="1393"/>
        <v>1</v>
      </c>
    </row>
    <row r="13430" spans="1:38" x14ac:dyDescent="0.3">
      <c r="A13430">
        <v>13429</v>
      </c>
      <c r="B13430" t="s">
        <v>34</v>
      </c>
      <c r="C13430" t="s">
        <v>29</v>
      </c>
      <c r="D13430">
        <v>429</v>
      </c>
      <c r="E13430">
        <v>2037810748.8580899</v>
      </c>
      <c r="F13430">
        <v>15090364.8879514</v>
      </c>
      <c r="G13430">
        <v>1351073904.9376299</v>
      </c>
      <c r="H13430">
        <v>-16981749.516534101</v>
      </c>
      <c r="I13430">
        <v>0</v>
      </c>
      <c r="J13430">
        <v>0</v>
      </c>
      <c r="K13430" t="s">
        <v>22</v>
      </c>
      <c r="L13430">
        <v>6949.5018593389896</v>
      </c>
      <c r="M13430">
        <v>5169.3955042473599</v>
      </c>
      <c r="Y13430" s="15">
        <f t="shared" si="1394"/>
        <v>0</v>
      </c>
      <c r="Z13430" s="15">
        <f t="shared" si="1395"/>
        <v>0</v>
      </c>
      <c r="AD13430" s="15">
        <f t="shared" ref="AD13430:AD13493" si="1398">IF(L13430&lt;0,0,1)</f>
        <v>1</v>
      </c>
      <c r="AE13430" s="15">
        <f t="shared" ref="AE13430:AE13493" si="1399">IF(M13430&lt;0,0,1)</f>
        <v>1</v>
      </c>
      <c r="AI13430" t="str">
        <f t="shared" si="1396"/>
        <v>ERROR!</v>
      </c>
      <c r="AJ13430" t="str">
        <f t="shared" si="1397"/>
        <v>ERROR!</v>
      </c>
      <c r="AL13430">
        <f t="shared" si="1393"/>
        <v>1</v>
      </c>
    </row>
    <row r="13431" spans="1:38" x14ac:dyDescent="0.3">
      <c r="A13431">
        <v>13430</v>
      </c>
      <c r="B13431" t="s">
        <v>34</v>
      </c>
      <c r="C13431" t="s">
        <v>29</v>
      </c>
      <c r="D13431">
        <v>430</v>
      </c>
      <c r="E13431">
        <v>2728687582.2281098</v>
      </c>
      <c r="F13431">
        <v>15222791.753636699</v>
      </c>
      <c r="G13431">
        <v>1351657196.7223499</v>
      </c>
      <c r="H13431">
        <v>-31344770.293042202</v>
      </c>
      <c r="I13431">
        <v>0</v>
      </c>
      <c r="J13431">
        <v>0</v>
      </c>
      <c r="K13431" t="s">
        <v>22</v>
      </c>
      <c r="L13431">
        <v>12827.3320260649</v>
      </c>
      <c r="M13431">
        <v>9541.6267020518899</v>
      </c>
      <c r="Y13431" s="15">
        <f t="shared" si="1394"/>
        <v>0</v>
      </c>
      <c r="Z13431" s="15">
        <f t="shared" si="1395"/>
        <v>0</v>
      </c>
      <c r="AD13431" s="15">
        <f t="shared" si="1398"/>
        <v>1</v>
      </c>
      <c r="AE13431" s="15">
        <f t="shared" si="1399"/>
        <v>1</v>
      </c>
      <c r="AI13431" t="str">
        <f t="shared" si="1396"/>
        <v>ERROR!</v>
      </c>
      <c r="AJ13431" t="str">
        <f t="shared" si="1397"/>
        <v>ERROR!</v>
      </c>
      <c r="AL13431">
        <f t="shared" si="1393"/>
        <v>1</v>
      </c>
    </row>
    <row r="13432" spans="1:38" x14ac:dyDescent="0.3">
      <c r="A13432">
        <v>13431</v>
      </c>
      <c r="B13432" t="s">
        <v>34</v>
      </c>
      <c r="C13432" t="s">
        <v>29</v>
      </c>
      <c r="D13432">
        <v>431</v>
      </c>
      <c r="E13432">
        <v>3095494861.5019498</v>
      </c>
      <c r="F13432">
        <v>14480338.0839279</v>
      </c>
      <c r="G13432">
        <v>1349547326.47592</v>
      </c>
      <c r="H13432">
        <v>46236404.408335201</v>
      </c>
      <c r="I13432">
        <v>0</v>
      </c>
      <c r="J13432">
        <v>0</v>
      </c>
      <c r="K13432" t="s">
        <v>22</v>
      </c>
      <c r="L13432">
        <v>-18921.4885128311</v>
      </c>
      <c r="M13432">
        <v>-14074.772499046499</v>
      </c>
      <c r="Y13432" s="15">
        <f t="shared" si="1394"/>
        <v>0</v>
      </c>
      <c r="Z13432" s="15">
        <f t="shared" si="1395"/>
        <v>0</v>
      </c>
      <c r="AD13432" s="15">
        <f t="shared" si="1398"/>
        <v>0</v>
      </c>
      <c r="AE13432" s="15">
        <f t="shared" si="1399"/>
        <v>0</v>
      </c>
      <c r="AI13432" t="str">
        <f t="shared" si="1396"/>
        <v/>
      </c>
      <c r="AJ13432" t="str">
        <f t="shared" si="1397"/>
        <v/>
      </c>
      <c r="AL13432">
        <f t="shared" si="1393"/>
        <v>0</v>
      </c>
    </row>
    <row r="13433" spans="1:38" x14ac:dyDescent="0.3">
      <c r="A13433">
        <v>13432</v>
      </c>
      <c r="B13433" t="s">
        <v>34</v>
      </c>
      <c r="C13433" t="s">
        <v>29</v>
      </c>
      <c r="D13433">
        <v>432</v>
      </c>
      <c r="E13433">
        <v>2267581657.5344801</v>
      </c>
      <c r="F13433">
        <v>13621437.8751822</v>
      </c>
      <c r="G13433">
        <v>1350700358.27654</v>
      </c>
      <c r="H13433">
        <v>-4531539.2112336196</v>
      </c>
      <c r="I13433">
        <v>0</v>
      </c>
      <c r="J13433">
        <v>0</v>
      </c>
      <c r="K13433" t="s">
        <v>22</v>
      </c>
      <c r="L13433">
        <v>1854.4579369442299</v>
      </c>
      <c r="M13433">
        <v>1379.4408169231299</v>
      </c>
      <c r="Y13433" s="15">
        <f t="shared" si="1394"/>
        <v>0</v>
      </c>
      <c r="Z13433" s="15">
        <f t="shared" si="1395"/>
        <v>0</v>
      </c>
      <c r="AD13433" s="15">
        <f t="shared" si="1398"/>
        <v>1</v>
      </c>
      <c r="AE13433" s="15">
        <f t="shared" si="1399"/>
        <v>1</v>
      </c>
      <c r="AI13433" t="str">
        <f t="shared" si="1396"/>
        <v>ERROR!</v>
      </c>
      <c r="AJ13433" t="str">
        <f t="shared" si="1397"/>
        <v>ERROR!</v>
      </c>
      <c r="AL13433">
        <f t="shared" si="1393"/>
        <v>1</v>
      </c>
    </row>
    <row r="13434" spans="1:38" x14ac:dyDescent="0.3">
      <c r="A13434">
        <v>13433</v>
      </c>
      <c r="B13434" t="s">
        <v>34</v>
      </c>
      <c r="C13434" t="s">
        <v>29</v>
      </c>
      <c r="D13434">
        <v>433</v>
      </c>
      <c r="E13434">
        <v>2621930028.8667898</v>
      </c>
      <c r="F13434">
        <v>14408745.960455799</v>
      </c>
      <c r="G13434">
        <v>1349654227.0263</v>
      </c>
      <c r="H13434">
        <v>62576077.602617703</v>
      </c>
      <c r="I13434">
        <v>0</v>
      </c>
      <c r="J13434">
        <v>0</v>
      </c>
      <c r="K13434" t="s">
        <v>22</v>
      </c>
      <c r="L13434">
        <v>-25608.231191145798</v>
      </c>
      <c r="M13434">
        <v>-19048.714263359801</v>
      </c>
      <c r="Y13434" s="15">
        <f t="shared" si="1394"/>
        <v>0</v>
      </c>
      <c r="Z13434" s="15">
        <f t="shared" si="1395"/>
        <v>0</v>
      </c>
      <c r="AD13434" s="15">
        <f t="shared" si="1398"/>
        <v>0</v>
      </c>
      <c r="AE13434" s="15">
        <f t="shared" si="1399"/>
        <v>0</v>
      </c>
      <c r="AI13434" t="str">
        <f t="shared" si="1396"/>
        <v/>
      </c>
      <c r="AJ13434" t="str">
        <f t="shared" si="1397"/>
        <v/>
      </c>
      <c r="AL13434">
        <f t="shared" si="1393"/>
        <v>0</v>
      </c>
    </row>
    <row r="13435" spans="1:38" x14ac:dyDescent="0.3">
      <c r="A13435">
        <v>13434</v>
      </c>
      <c r="B13435" t="s">
        <v>34</v>
      </c>
      <c r="C13435" t="s">
        <v>29</v>
      </c>
      <c r="D13435">
        <v>434</v>
      </c>
      <c r="E13435">
        <v>3005838881.7167902</v>
      </c>
      <c r="F13435">
        <v>14242402.277585501</v>
      </c>
      <c r="G13435">
        <v>1351924280.3963399</v>
      </c>
      <c r="H13435">
        <v>-28474618.828826401</v>
      </c>
      <c r="I13435">
        <v>0</v>
      </c>
      <c r="J13435">
        <v>0</v>
      </c>
      <c r="K13435" t="s">
        <v>22</v>
      </c>
      <c r="L13435">
        <v>11652.7697162315</v>
      </c>
      <c r="M13435">
        <v>8667.9270834595809</v>
      </c>
      <c r="Y13435" s="15">
        <f t="shared" si="1394"/>
        <v>0</v>
      </c>
      <c r="Z13435" s="15">
        <f t="shared" si="1395"/>
        <v>0</v>
      </c>
      <c r="AD13435" s="15">
        <f t="shared" si="1398"/>
        <v>1</v>
      </c>
      <c r="AE13435" s="15">
        <f t="shared" si="1399"/>
        <v>1</v>
      </c>
      <c r="AI13435" t="str">
        <f t="shared" si="1396"/>
        <v>ERROR!</v>
      </c>
      <c r="AJ13435" t="str">
        <f t="shared" si="1397"/>
        <v>ERROR!</v>
      </c>
      <c r="AL13435">
        <f t="shared" si="1393"/>
        <v>1</v>
      </c>
    </row>
    <row r="13436" spans="1:38" x14ac:dyDescent="0.3">
      <c r="A13436">
        <v>13435</v>
      </c>
      <c r="B13436" t="s">
        <v>34</v>
      </c>
      <c r="C13436" t="s">
        <v>29</v>
      </c>
      <c r="D13436">
        <v>435</v>
      </c>
      <c r="E13436">
        <v>2980274386.7887502</v>
      </c>
      <c r="F13436">
        <v>15702757.627337599</v>
      </c>
      <c r="G13436">
        <v>1354200107.99105</v>
      </c>
      <c r="H13436">
        <v>52429887.251523502</v>
      </c>
      <c r="I13436">
        <v>0</v>
      </c>
      <c r="J13436">
        <v>0</v>
      </c>
      <c r="K13436" t="s">
        <v>22</v>
      </c>
      <c r="L13436">
        <v>-21456.069563659501</v>
      </c>
      <c r="M13436">
        <v>-15960.1237306165</v>
      </c>
      <c r="Y13436" s="15">
        <f t="shared" si="1394"/>
        <v>0</v>
      </c>
      <c r="Z13436" s="15">
        <f t="shared" si="1395"/>
        <v>0</v>
      </c>
      <c r="AD13436" s="15">
        <f t="shared" si="1398"/>
        <v>0</v>
      </c>
      <c r="AE13436" s="15">
        <f t="shared" si="1399"/>
        <v>0</v>
      </c>
      <c r="AI13436" t="str">
        <f t="shared" si="1396"/>
        <v/>
      </c>
      <c r="AJ13436" t="str">
        <f t="shared" si="1397"/>
        <v/>
      </c>
      <c r="AL13436">
        <f t="shared" si="1393"/>
        <v>0</v>
      </c>
    </row>
    <row r="13437" spans="1:38" x14ac:dyDescent="0.3">
      <c r="A13437">
        <v>13436</v>
      </c>
      <c r="B13437" t="s">
        <v>34</v>
      </c>
      <c r="C13437" t="s">
        <v>29</v>
      </c>
      <c r="D13437">
        <v>436</v>
      </c>
      <c r="E13437">
        <v>2486528807.52</v>
      </c>
      <c r="F13437">
        <v>14307714.742633</v>
      </c>
      <c r="G13437">
        <v>1349368262.1350701</v>
      </c>
      <c r="H13437">
        <v>42628934.821069203</v>
      </c>
      <c r="I13437">
        <v>0</v>
      </c>
      <c r="J13437">
        <v>0</v>
      </c>
      <c r="K13437" t="s">
        <v>22</v>
      </c>
      <c r="L13437">
        <v>-17445.190880493301</v>
      </c>
      <c r="M13437">
        <v>-12976.626689749</v>
      </c>
      <c r="Y13437" s="15">
        <f t="shared" si="1394"/>
        <v>0</v>
      </c>
      <c r="Z13437" s="15">
        <f t="shared" si="1395"/>
        <v>0</v>
      </c>
      <c r="AD13437" s="15">
        <f t="shared" si="1398"/>
        <v>0</v>
      </c>
      <c r="AE13437" s="15">
        <f t="shared" si="1399"/>
        <v>0</v>
      </c>
      <c r="AI13437" t="str">
        <f t="shared" si="1396"/>
        <v/>
      </c>
      <c r="AJ13437" t="str">
        <f t="shared" si="1397"/>
        <v/>
      </c>
      <c r="AL13437">
        <f t="shared" si="1393"/>
        <v>0</v>
      </c>
    </row>
    <row r="13438" spans="1:38" x14ac:dyDescent="0.3">
      <c r="A13438">
        <v>13437</v>
      </c>
      <c r="B13438" t="s">
        <v>34</v>
      </c>
      <c r="C13438" t="s">
        <v>29</v>
      </c>
      <c r="D13438">
        <v>437</v>
      </c>
      <c r="E13438">
        <v>3439308071.38908</v>
      </c>
      <c r="F13438">
        <v>14774586.9045619</v>
      </c>
      <c r="G13438">
        <v>1349892775.3771501</v>
      </c>
      <c r="H13438">
        <v>35593539.533333801</v>
      </c>
      <c r="I13438">
        <v>0</v>
      </c>
      <c r="J13438">
        <v>0</v>
      </c>
      <c r="K13438" t="s">
        <v>22</v>
      </c>
      <c r="L13438">
        <v>-14566.0710003125</v>
      </c>
      <c r="M13438">
        <v>-10834.9898262673</v>
      </c>
      <c r="Y13438" s="15">
        <f t="shared" si="1394"/>
        <v>0</v>
      </c>
      <c r="Z13438" s="15">
        <f t="shared" si="1395"/>
        <v>0</v>
      </c>
      <c r="AD13438" s="15">
        <f t="shared" si="1398"/>
        <v>0</v>
      </c>
      <c r="AE13438" s="15">
        <f t="shared" si="1399"/>
        <v>0</v>
      </c>
      <c r="AI13438" t="str">
        <f t="shared" si="1396"/>
        <v/>
      </c>
      <c r="AJ13438" t="str">
        <f t="shared" si="1397"/>
        <v/>
      </c>
      <c r="AL13438">
        <f t="shared" si="1393"/>
        <v>0</v>
      </c>
    </row>
    <row r="13439" spans="1:38" x14ac:dyDescent="0.3">
      <c r="A13439">
        <v>13438</v>
      </c>
      <c r="B13439" t="s">
        <v>34</v>
      </c>
      <c r="C13439" t="s">
        <v>29</v>
      </c>
      <c r="D13439">
        <v>438</v>
      </c>
      <c r="E13439">
        <v>2109390254.2068901</v>
      </c>
      <c r="F13439">
        <v>15253729.153101699</v>
      </c>
      <c r="G13439">
        <v>1353823165.23318</v>
      </c>
      <c r="H13439">
        <v>33008623.488097399</v>
      </c>
      <c r="I13439">
        <v>0</v>
      </c>
      <c r="J13439">
        <v>0</v>
      </c>
      <c r="K13439" t="s">
        <v>22</v>
      </c>
      <c r="L13439">
        <v>-13508.2365972603</v>
      </c>
      <c r="M13439">
        <v>-10048.118404680699</v>
      </c>
      <c r="Y13439" s="15">
        <f t="shared" si="1394"/>
        <v>0</v>
      </c>
      <c r="Z13439" s="15">
        <f t="shared" si="1395"/>
        <v>0</v>
      </c>
      <c r="AD13439" s="15">
        <f t="shared" si="1398"/>
        <v>0</v>
      </c>
      <c r="AE13439" s="15">
        <f t="shared" si="1399"/>
        <v>0</v>
      </c>
      <c r="AI13439" t="str">
        <f t="shared" si="1396"/>
        <v/>
      </c>
      <c r="AJ13439" t="str">
        <f t="shared" si="1397"/>
        <v/>
      </c>
      <c r="AL13439">
        <f t="shared" si="1393"/>
        <v>0</v>
      </c>
    </row>
    <row r="13440" spans="1:38" x14ac:dyDescent="0.3">
      <c r="A13440">
        <v>13439</v>
      </c>
      <c r="B13440" t="s">
        <v>34</v>
      </c>
      <c r="C13440" t="s">
        <v>29</v>
      </c>
      <c r="D13440">
        <v>439</v>
      </c>
      <c r="E13440">
        <v>3225760184.04708</v>
      </c>
      <c r="F13440">
        <v>15342905.173092499</v>
      </c>
      <c r="G13440">
        <v>1350599032.0883701</v>
      </c>
      <c r="H13440">
        <v>-15503900.288375899</v>
      </c>
      <c r="I13440">
        <v>0</v>
      </c>
      <c r="J13440">
        <v>0</v>
      </c>
      <c r="K13440" t="s">
        <v>22</v>
      </c>
      <c r="L13440">
        <v>6344.7163542348899</v>
      </c>
      <c r="M13440">
        <v>4719.5250625382496</v>
      </c>
      <c r="Y13440" s="15">
        <f t="shared" si="1394"/>
        <v>0</v>
      </c>
      <c r="Z13440" s="15">
        <f t="shared" si="1395"/>
        <v>0</v>
      </c>
      <c r="AD13440" s="15">
        <f t="shared" si="1398"/>
        <v>1</v>
      </c>
      <c r="AE13440" s="15">
        <f t="shared" si="1399"/>
        <v>1</v>
      </c>
      <c r="AI13440" t="str">
        <f t="shared" si="1396"/>
        <v>ERROR!</v>
      </c>
      <c r="AJ13440" t="str">
        <f t="shared" si="1397"/>
        <v>ERROR!</v>
      </c>
      <c r="AL13440">
        <f t="shared" si="1393"/>
        <v>1</v>
      </c>
    </row>
    <row r="13441" spans="1:38" x14ac:dyDescent="0.3">
      <c r="A13441">
        <v>13440</v>
      </c>
      <c r="B13441" t="s">
        <v>34</v>
      </c>
      <c r="C13441" t="s">
        <v>29</v>
      </c>
      <c r="D13441">
        <v>440</v>
      </c>
      <c r="E13441">
        <v>2469164847.0417299</v>
      </c>
      <c r="F13441">
        <v>14008572.6290335</v>
      </c>
      <c r="G13441">
        <v>1350511167.0871999</v>
      </c>
      <c r="H13441">
        <v>-19506782.737886898</v>
      </c>
      <c r="I13441">
        <v>0</v>
      </c>
      <c r="J13441">
        <v>0</v>
      </c>
      <c r="K13441" t="s">
        <v>22</v>
      </c>
      <c r="L13441">
        <v>7982.8302010153802</v>
      </c>
      <c r="M13441">
        <v>5938.0380619430598</v>
      </c>
      <c r="Y13441" s="15">
        <f t="shared" si="1394"/>
        <v>0</v>
      </c>
      <c r="Z13441" s="15">
        <f t="shared" si="1395"/>
        <v>0</v>
      </c>
      <c r="AD13441" s="15">
        <f t="shared" si="1398"/>
        <v>1</v>
      </c>
      <c r="AE13441" s="15">
        <f t="shared" si="1399"/>
        <v>1</v>
      </c>
      <c r="AI13441" t="str">
        <f t="shared" si="1396"/>
        <v>ERROR!</v>
      </c>
      <c r="AJ13441" t="str">
        <f t="shared" si="1397"/>
        <v>ERROR!</v>
      </c>
      <c r="AL13441">
        <f t="shared" si="1393"/>
        <v>1</v>
      </c>
    </row>
    <row r="13442" spans="1:38" x14ac:dyDescent="0.3">
      <c r="A13442">
        <v>13441</v>
      </c>
      <c r="B13442" t="s">
        <v>34</v>
      </c>
      <c r="C13442" t="s">
        <v>29</v>
      </c>
      <c r="D13442">
        <v>441</v>
      </c>
      <c r="E13442">
        <v>2484716309.2027102</v>
      </c>
      <c r="F13442">
        <v>14093279.7291578</v>
      </c>
      <c r="G13442">
        <v>1347879468.1978099</v>
      </c>
      <c r="H13442">
        <v>10718108.134678399</v>
      </c>
      <c r="I13442">
        <v>0</v>
      </c>
      <c r="J13442">
        <v>0</v>
      </c>
      <c r="K13442" t="s">
        <v>22</v>
      </c>
      <c r="L13442">
        <v>-4386.2095797621796</v>
      </c>
      <c r="M13442">
        <v>-3262.6873898650902</v>
      </c>
      <c r="Y13442" s="15">
        <f t="shared" si="1394"/>
        <v>0</v>
      </c>
      <c r="Z13442" s="15">
        <f t="shared" si="1395"/>
        <v>0</v>
      </c>
      <c r="AD13442" s="15">
        <f t="shared" si="1398"/>
        <v>0</v>
      </c>
      <c r="AE13442" s="15">
        <f t="shared" si="1399"/>
        <v>0</v>
      </c>
      <c r="AI13442" t="str">
        <f t="shared" si="1396"/>
        <v/>
      </c>
      <c r="AJ13442" t="str">
        <f t="shared" si="1397"/>
        <v/>
      </c>
      <c r="AL13442">
        <f t="shared" ref="AL13442:AL13505" si="1400">IF(H13442&lt;0,1,0)</f>
        <v>0</v>
      </c>
    </row>
    <row r="13443" spans="1:38" x14ac:dyDescent="0.3">
      <c r="A13443">
        <v>13442</v>
      </c>
      <c r="B13443" t="s">
        <v>34</v>
      </c>
      <c r="C13443" t="s">
        <v>29</v>
      </c>
      <c r="D13443">
        <v>442</v>
      </c>
      <c r="E13443">
        <v>3815043093.2544198</v>
      </c>
      <c r="F13443">
        <v>15196248.959963201</v>
      </c>
      <c r="G13443">
        <v>1352415767.34393</v>
      </c>
      <c r="H13443">
        <v>-81431663.580617398</v>
      </c>
      <c r="I13443">
        <v>0</v>
      </c>
      <c r="J13443">
        <v>0</v>
      </c>
      <c r="K13443" t="s">
        <v>22</v>
      </c>
      <c r="L13443">
        <v>33324.569821947698</v>
      </c>
      <c r="M13443">
        <v>24788.522243080501</v>
      </c>
      <c r="Y13443" s="15">
        <f t="shared" si="1394"/>
        <v>0</v>
      </c>
      <c r="Z13443" s="15">
        <f t="shared" si="1395"/>
        <v>0</v>
      </c>
      <c r="AD13443" s="15">
        <f t="shared" si="1398"/>
        <v>1</v>
      </c>
      <c r="AE13443" s="15">
        <f t="shared" si="1399"/>
        <v>1</v>
      </c>
      <c r="AI13443" t="str">
        <f t="shared" si="1396"/>
        <v>ERROR!</v>
      </c>
      <c r="AJ13443" t="str">
        <f t="shared" si="1397"/>
        <v>ERROR!</v>
      </c>
      <c r="AL13443">
        <f t="shared" si="1400"/>
        <v>1</v>
      </c>
    </row>
    <row r="13444" spans="1:38" x14ac:dyDescent="0.3">
      <c r="A13444">
        <v>13443</v>
      </c>
      <c r="B13444" t="s">
        <v>34</v>
      </c>
      <c r="C13444" t="s">
        <v>29</v>
      </c>
      <c r="D13444">
        <v>443</v>
      </c>
      <c r="E13444">
        <v>2153386125.6490698</v>
      </c>
      <c r="F13444">
        <v>15207690.462916501</v>
      </c>
      <c r="G13444">
        <v>1352539812.7337</v>
      </c>
      <c r="H13444">
        <v>43739367.4859595</v>
      </c>
      <c r="I13444">
        <v>0</v>
      </c>
      <c r="J13444">
        <v>0</v>
      </c>
      <c r="K13444" t="s">
        <v>22</v>
      </c>
      <c r="L13444">
        <v>-17899.617196333798</v>
      </c>
      <c r="M13444">
        <v>-13314.6522636196</v>
      </c>
      <c r="Y13444" s="15">
        <f t="shared" si="1394"/>
        <v>0</v>
      </c>
      <c r="Z13444" s="15">
        <f t="shared" si="1395"/>
        <v>0</v>
      </c>
      <c r="AD13444" s="15">
        <f t="shared" si="1398"/>
        <v>0</v>
      </c>
      <c r="AE13444" s="15">
        <f t="shared" si="1399"/>
        <v>0</v>
      </c>
      <c r="AI13444" t="str">
        <f t="shared" si="1396"/>
        <v/>
      </c>
      <c r="AJ13444" t="str">
        <f t="shared" si="1397"/>
        <v/>
      </c>
      <c r="AL13444">
        <f t="shared" si="1400"/>
        <v>0</v>
      </c>
    </row>
    <row r="13445" spans="1:38" x14ac:dyDescent="0.3">
      <c r="A13445">
        <v>13444</v>
      </c>
      <c r="B13445" t="s">
        <v>34</v>
      </c>
      <c r="C13445" t="s">
        <v>29</v>
      </c>
      <c r="D13445">
        <v>444</v>
      </c>
      <c r="E13445">
        <v>3324230416.6690502</v>
      </c>
      <c r="F13445">
        <v>13945711.5794627</v>
      </c>
      <c r="G13445">
        <v>1348794468.46544</v>
      </c>
      <c r="H13445">
        <v>51696738.169372603</v>
      </c>
      <c r="I13445">
        <v>0</v>
      </c>
      <c r="J13445">
        <v>0</v>
      </c>
      <c r="K13445" t="s">
        <v>22</v>
      </c>
      <c r="L13445">
        <v>-21156.040352616201</v>
      </c>
      <c r="M13445">
        <v>-15736.946633019799</v>
      </c>
      <c r="Y13445" s="15">
        <f t="shared" si="1394"/>
        <v>0</v>
      </c>
      <c r="Z13445" s="15">
        <f t="shared" si="1395"/>
        <v>0</v>
      </c>
      <c r="AD13445" s="15">
        <f t="shared" si="1398"/>
        <v>0</v>
      </c>
      <c r="AE13445" s="15">
        <f t="shared" si="1399"/>
        <v>0</v>
      </c>
      <c r="AI13445" t="str">
        <f t="shared" si="1396"/>
        <v/>
      </c>
      <c r="AJ13445" t="str">
        <f t="shared" si="1397"/>
        <v/>
      </c>
      <c r="AL13445">
        <f t="shared" si="1400"/>
        <v>0</v>
      </c>
    </row>
    <row r="13446" spans="1:38" x14ac:dyDescent="0.3">
      <c r="A13446">
        <v>13445</v>
      </c>
      <c r="B13446" t="s">
        <v>34</v>
      </c>
      <c r="C13446" t="s">
        <v>29</v>
      </c>
      <c r="D13446">
        <v>445</v>
      </c>
      <c r="E13446">
        <v>2284477752.03932</v>
      </c>
      <c r="F13446">
        <v>14860630.660517501</v>
      </c>
      <c r="G13446">
        <v>1350805004.8169899</v>
      </c>
      <c r="H13446">
        <v>-58519419.355170198</v>
      </c>
      <c r="I13446">
        <v>0</v>
      </c>
      <c r="J13446">
        <v>0</v>
      </c>
      <c r="K13446" t="s">
        <v>22</v>
      </c>
      <c r="L13446">
        <v>23948.110482976601</v>
      </c>
      <c r="M13446">
        <v>17813.831433047999</v>
      </c>
      <c r="Y13446" s="15">
        <f t="shared" ref="Y13446:Y13509" si="1401">IF(K13446&lt;cet_ZAF_lo,1,0)</f>
        <v>0</v>
      </c>
      <c r="Z13446" s="15">
        <f t="shared" ref="Z13446:Z13509" si="1402">IF(K13446&lt;cet_ZAF_hi,1,0)</f>
        <v>0</v>
      </c>
      <c r="AD13446" s="15">
        <f t="shared" si="1398"/>
        <v>1</v>
      </c>
      <c r="AE13446" s="15">
        <f t="shared" si="1399"/>
        <v>1</v>
      </c>
      <c r="AI13446" t="str">
        <f t="shared" si="1396"/>
        <v>ERROR!</v>
      </c>
      <c r="AJ13446" t="str">
        <f t="shared" si="1397"/>
        <v>ERROR!</v>
      </c>
      <c r="AL13446">
        <f t="shared" si="1400"/>
        <v>1</v>
      </c>
    </row>
    <row r="13447" spans="1:38" x14ac:dyDescent="0.3">
      <c r="A13447">
        <v>13446</v>
      </c>
      <c r="B13447" t="s">
        <v>34</v>
      </c>
      <c r="C13447" t="s">
        <v>29</v>
      </c>
      <c r="D13447">
        <v>446</v>
      </c>
      <c r="E13447">
        <v>2673074051.1411099</v>
      </c>
      <c r="F13447">
        <v>15050795.2611607</v>
      </c>
      <c r="G13447">
        <v>1350416801.7722099</v>
      </c>
      <c r="H13447">
        <v>-19216289.746979699</v>
      </c>
      <c r="I13447">
        <v>0</v>
      </c>
      <c r="J13447">
        <v>0</v>
      </c>
      <c r="K13447" t="s">
        <v>22</v>
      </c>
      <c r="L13447">
        <v>7863.9507193419004</v>
      </c>
      <c r="M13447">
        <v>5849.6094133077104</v>
      </c>
      <c r="Y13447" s="15">
        <f t="shared" si="1401"/>
        <v>0</v>
      </c>
      <c r="Z13447" s="15">
        <f t="shared" si="1402"/>
        <v>0</v>
      </c>
      <c r="AD13447" s="15">
        <f t="shared" si="1398"/>
        <v>1</v>
      </c>
      <c r="AE13447" s="15">
        <f t="shared" si="1399"/>
        <v>1</v>
      </c>
      <c r="AI13447" t="str">
        <f t="shared" si="1396"/>
        <v>ERROR!</v>
      </c>
      <c r="AJ13447" t="str">
        <f t="shared" si="1397"/>
        <v>ERROR!</v>
      </c>
      <c r="AL13447">
        <f t="shared" si="1400"/>
        <v>1</v>
      </c>
    </row>
    <row r="13448" spans="1:38" x14ac:dyDescent="0.3">
      <c r="A13448">
        <v>13447</v>
      </c>
      <c r="B13448" t="s">
        <v>34</v>
      </c>
      <c r="C13448" t="s">
        <v>29</v>
      </c>
      <c r="D13448">
        <v>447</v>
      </c>
      <c r="E13448">
        <v>1719074951.1285999</v>
      </c>
      <c r="F13448">
        <v>14660973.2676879</v>
      </c>
      <c r="G13448">
        <v>1349830565.9770801</v>
      </c>
      <c r="H13448">
        <v>86804351.002106905</v>
      </c>
      <c r="I13448">
        <v>0</v>
      </c>
      <c r="J13448">
        <v>0</v>
      </c>
      <c r="K13448" t="s">
        <v>22</v>
      </c>
      <c r="L13448">
        <v>-35523.253837922399</v>
      </c>
      <c r="M13448">
        <v>-26424.016052203799</v>
      </c>
      <c r="Y13448" s="15">
        <f t="shared" si="1401"/>
        <v>0</v>
      </c>
      <c r="Z13448" s="15">
        <f t="shared" si="1402"/>
        <v>0</v>
      </c>
      <c r="AD13448" s="15">
        <f t="shared" si="1398"/>
        <v>0</v>
      </c>
      <c r="AE13448" s="15">
        <f t="shared" si="1399"/>
        <v>0</v>
      </c>
      <c r="AI13448" t="str">
        <f t="shared" si="1396"/>
        <v/>
      </c>
      <c r="AJ13448" t="str">
        <f t="shared" si="1397"/>
        <v/>
      </c>
      <c r="AL13448">
        <f t="shared" si="1400"/>
        <v>0</v>
      </c>
    </row>
    <row r="13449" spans="1:38" x14ac:dyDescent="0.3">
      <c r="A13449">
        <v>13448</v>
      </c>
      <c r="B13449" t="s">
        <v>34</v>
      </c>
      <c r="C13449" t="s">
        <v>29</v>
      </c>
      <c r="D13449">
        <v>448</v>
      </c>
      <c r="E13449">
        <v>2901186266.2970901</v>
      </c>
      <c r="F13449">
        <v>13850466.317115299</v>
      </c>
      <c r="G13449">
        <v>1348482346.5647099</v>
      </c>
      <c r="H13449">
        <v>8074844.1058435403</v>
      </c>
      <c r="I13449">
        <v>0</v>
      </c>
      <c r="J13449">
        <v>0</v>
      </c>
      <c r="K13449" t="s">
        <v>22</v>
      </c>
      <c r="L13449">
        <v>-3304.4972234925099</v>
      </c>
      <c r="M13449">
        <v>-2458.0543234137399</v>
      </c>
      <c r="Y13449" s="15">
        <f t="shared" si="1401"/>
        <v>0</v>
      </c>
      <c r="Z13449" s="15">
        <f t="shared" si="1402"/>
        <v>0</v>
      </c>
      <c r="AD13449" s="15">
        <f t="shared" si="1398"/>
        <v>0</v>
      </c>
      <c r="AE13449" s="15">
        <f t="shared" si="1399"/>
        <v>0</v>
      </c>
      <c r="AI13449" t="str">
        <f t="shared" si="1396"/>
        <v/>
      </c>
      <c r="AJ13449" t="str">
        <f t="shared" si="1397"/>
        <v/>
      </c>
      <c r="AL13449">
        <f t="shared" si="1400"/>
        <v>0</v>
      </c>
    </row>
    <row r="13450" spans="1:38" x14ac:dyDescent="0.3">
      <c r="A13450">
        <v>13449</v>
      </c>
      <c r="B13450" t="s">
        <v>34</v>
      </c>
      <c r="C13450" t="s">
        <v>29</v>
      </c>
      <c r="D13450">
        <v>449</v>
      </c>
      <c r="E13450">
        <v>2750135745.6848302</v>
      </c>
      <c r="F13450">
        <v>14128126.7256379</v>
      </c>
      <c r="G13450">
        <v>1348556738.11252</v>
      </c>
      <c r="H13450">
        <v>5058858.5493679</v>
      </c>
      <c r="I13450">
        <v>0</v>
      </c>
      <c r="J13450">
        <v>0</v>
      </c>
      <c r="K13450" t="s">
        <v>22</v>
      </c>
      <c r="L13450">
        <v>-2070.2547084878001</v>
      </c>
      <c r="M13450">
        <v>-1539.96151081276</v>
      </c>
      <c r="Y13450" s="15">
        <f t="shared" si="1401"/>
        <v>0</v>
      </c>
      <c r="Z13450" s="15">
        <f t="shared" si="1402"/>
        <v>0</v>
      </c>
      <c r="AD13450" s="15">
        <f t="shared" si="1398"/>
        <v>0</v>
      </c>
      <c r="AE13450" s="15">
        <f t="shared" si="1399"/>
        <v>0</v>
      </c>
      <c r="AI13450" t="str">
        <f t="shared" si="1396"/>
        <v/>
      </c>
      <c r="AJ13450" t="str">
        <f t="shared" si="1397"/>
        <v/>
      </c>
      <c r="AL13450">
        <f t="shared" si="1400"/>
        <v>0</v>
      </c>
    </row>
    <row r="13451" spans="1:38" x14ac:dyDescent="0.3">
      <c r="A13451">
        <v>13450</v>
      </c>
      <c r="B13451" t="s">
        <v>34</v>
      </c>
      <c r="C13451" t="s">
        <v>29</v>
      </c>
      <c r="D13451">
        <v>450</v>
      </c>
      <c r="E13451">
        <v>2348097354.2820601</v>
      </c>
      <c r="F13451">
        <v>14600128.903832</v>
      </c>
      <c r="G13451">
        <v>1349297469.1001101</v>
      </c>
      <c r="H13451">
        <v>3590512.7768459301</v>
      </c>
      <c r="I13451">
        <v>0</v>
      </c>
      <c r="J13451">
        <v>0</v>
      </c>
      <c r="K13451" t="s">
        <v>22</v>
      </c>
      <c r="L13451">
        <v>-1469.3583363938301</v>
      </c>
      <c r="M13451">
        <v>-1092.98400547591</v>
      </c>
      <c r="Y13451" s="15">
        <f t="shared" si="1401"/>
        <v>0</v>
      </c>
      <c r="Z13451" s="15">
        <f t="shared" si="1402"/>
        <v>0</v>
      </c>
      <c r="AD13451" s="15">
        <f t="shared" si="1398"/>
        <v>0</v>
      </c>
      <c r="AE13451" s="15">
        <f t="shared" si="1399"/>
        <v>0</v>
      </c>
      <c r="AI13451" t="str">
        <f t="shared" si="1396"/>
        <v/>
      </c>
      <c r="AJ13451" t="str">
        <f t="shared" si="1397"/>
        <v/>
      </c>
      <c r="AL13451">
        <f t="shared" si="1400"/>
        <v>0</v>
      </c>
    </row>
    <row r="13452" spans="1:38" x14ac:dyDescent="0.3">
      <c r="A13452">
        <v>13451</v>
      </c>
      <c r="B13452" t="s">
        <v>34</v>
      </c>
      <c r="C13452" t="s">
        <v>29</v>
      </c>
      <c r="D13452">
        <v>451</v>
      </c>
      <c r="E13452">
        <v>2347460322.51054</v>
      </c>
      <c r="F13452">
        <v>15465056.979859799</v>
      </c>
      <c r="G13452">
        <v>1352591022.9049201</v>
      </c>
      <c r="H13452">
        <v>-35541807.641453698</v>
      </c>
      <c r="I13452">
        <v>0</v>
      </c>
      <c r="J13452">
        <v>0</v>
      </c>
      <c r="K13452" t="s">
        <v>22</v>
      </c>
      <c r="L13452">
        <v>14544.9005738817</v>
      </c>
      <c r="M13452">
        <v>10819.2421785323</v>
      </c>
      <c r="Y13452" s="15">
        <f t="shared" si="1401"/>
        <v>0</v>
      </c>
      <c r="Z13452" s="15">
        <f t="shared" si="1402"/>
        <v>0</v>
      </c>
      <c r="AD13452" s="15">
        <f t="shared" si="1398"/>
        <v>1</v>
      </c>
      <c r="AE13452" s="15">
        <f t="shared" si="1399"/>
        <v>1</v>
      </c>
      <c r="AI13452" t="str">
        <f t="shared" si="1396"/>
        <v>ERROR!</v>
      </c>
      <c r="AJ13452" t="str">
        <f t="shared" si="1397"/>
        <v>ERROR!</v>
      </c>
      <c r="AL13452">
        <f t="shared" si="1400"/>
        <v>1</v>
      </c>
    </row>
    <row r="13453" spans="1:38" x14ac:dyDescent="0.3">
      <c r="A13453">
        <v>13452</v>
      </c>
      <c r="B13453" t="s">
        <v>34</v>
      </c>
      <c r="C13453" t="s">
        <v>29</v>
      </c>
      <c r="D13453">
        <v>452</v>
      </c>
      <c r="E13453">
        <v>2935223767.7841001</v>
      </c>
      <c r="F13453">
        <v>15272132.5921451</v>
      </c>
      <c r="G13453">
        <v>1351223686.0629101</v>
      </c>
      <c r="H13453">
        <v>91384057.793751195</v>
      </c>
      <c r="I13453">
        <v>0</v>
      </c>
      <c r="J13453">
        <v>0</v>
      </c>
      <c r="K13453" t="s">
        <v>22</v>
      </c>
      <c r="L13453">
        <v>-37397.423565415498</v>
      </c>
      <c r="M13453">
        <v>-27818.119508767399</v>
      </c>
      <c r="Y13453" s="15">
        <f t="shared" si="1401"/>
        <v>0</v>
      </c>
      <c r="Z13453" s="15">
        <f t="shared" si="1402"/>
        <v>0</v>
      </c>
      <c r="AD13453" s="15">
        <f t="shared" si="1398"/>
        <v>0</v>
      </c>
      <c r="AE13453" s="15">
        <f t="shared" si="1399"/>
        <v>0</v>
      </c>
      <c r="AI13453" t="str">
        <f t="shared" si="1396"/>
        <v/>
      </c>
      <c r="AJ13453" t="str">
        <f t="shared" si="1397"/>
        <v/>
      </c>
      <c r="AL13453">
        <f t="shared" si="1400"/>
        <v>0</v>
      </c>
    </row>
    <row r="13454" spans="1:38" x14ac:dyDescent="0.3">
      <c r="A13454">
        <v>13453</v>
      </c>
      <c r="B13454" t="s">
        <v>34</v>
      </c>
      <c r="C13454" t="s">
        <v>29</v>
      </c>
      <c r="D13454">
        <v>453</v>
      </c>
      <c r="E13454">
        <v>3447680759.2270198</v>
      </c>
      <c r="F13454">
        <v>14332027.8165498</v>
      </c>
      <c r="G13454">
        <v>1348529068.1986401</v>
      </c>
      <c r="H13454">
        <v>-37876381.709060699</v>
      </c>
      <c r="I13454">
        <v>0</v>
      </c>
      <c r="J13454">
        <v>0</v>
      </c>
      <c r="K13454" t="s">
        <v>22</v>
      </c>
      <c r="L13454">
        <v>15500.286637479099</v>
      </c>
      <c r="M13454">
        <v>11529.907276829101</v>
      </c>
      <c r="Y13454" s="15">
        <f t="shared" si="1401"/>
        <v>0</v>
      </c>
      <c r="Z13454" s="15">
        <f t="shared" si="1402"/>
        <v>0</v>
      </c>
      <c r="AD13454" s="15">
        <f t="shared" si="1398"/>
        <v>1</v>
      </c>
      <c r="AE13454" s="15">
        <f t="shared" si="1399"/>
        <v>1</v>
      </c>
      <c r="AI13454" t="str">
        <f t="shared" si="1396"/>
        <v>ERROR!</v>
      </c>
      <c r="AJ13454" t="str">
        <f t="shared" si="1397"/>
        <v>ERROR!</v>
      </c>
      <c r="AL13454">
        <f t="shared" si="1400"/>
        <v>1</v>
      </c>
    </row>
    <row r="13455" spans="1:38" x14ac:dyDescent="0.3">
      <c r="A13455">
        <v>13454</v>
      </c>
      <c r="B13455" t="s">
        <v>34</v>
      </c>
      <c r="C13455" t="s">
        <v>29</v>
      </c>
      <c r="D13455">
        <v>454</v>
      </c>
      <c r="E13455">
        <v>1799818116.11373</v>
      </c>
      <c r="F13455">
        <v>15296356.9371351</v>
      </c>
      <c r="G13455">
        <v>1351201351.8354101</v>
      </c>
      <c r="H13455">
        <v>53577228.7341175</v>
      </c>
      <c r="I13455">
        <v>0</v>
      </c>
      <c r="J13455">
        <v>0</v>
      </c>
      <c r="K13455" t="s">
        <v>22</v>
      </c>
      <c r="L13455">
        <v>-21925.600206472202</v>
      </c>
      <c r="M13455">
        <v>-16309.38467668</v>
      </c>
      <c r="Y13455" s="15">
        <f t="shared" si="1401"/>
        <v>0</v>
      </c>
      <c r="Z13455" s="15">
        <f t="shared" si="1402"/>
        <v>0</v>
      </c>
      <c r="AD13455" s="15">
        <f t="shared" si="1398"/>
        <v>0</v>
      </c>
      <c r="AE13455" s="15">
        <f t="shared" si="1399"/>
        <v>0</v>
      </c>
      <c r="AI13455" t="str">
        <f t="shared" si="1396"/>
        <v/>
      </c>
      <c r="AJ13455" t="str">
        <f t="shared" si="1397"/>
        <v/>
      </c>
      <c r="AL13455">
        <f t="shared" si="1400"/>
        <v>0</v>
      </c>
    </row>
    <row r="13456" spans="1:38" x14ac:dyDescent="0.3">
      <c r="A13456">
        <v>13455</v>
      </c>
      <c r="B13456" t="s">
        <v>34</v>
      </c>
      <c r="C13456" t="s">
        <v>29</v>
      </c>
      <c r="D13456">
        <v>455</v>
      </c>
      <c r="E13456">
        <v>2751683373.4756498</v>
      </c>
      <c r="F13456">
        <v>12658951.299656</v>
      </c>
      <c r="G13456">
        <v>1347804305.70632</v>
      </c>
      <c r="H13456">
        <v>-21055926.337486301</v>
      </c>
      <c r="I13456">
        <v>0</v>
      </c>
      <c r="J13456">
        <v>0</v>
      </c>
      <c r="K13456" t="s">
        <v>22</v>
      </c>
      <c r="L13456">
        <v>8616.7917557607798</v>
      </c>
      <c r="M13456">
        <v>6409.6111440572104</v>
      </c>
      <c r="Y13456" s="15">
        <f t="shared" si="1401"/>
        <v>0</v>
      </c>
      <c r="Z13456" s="15">
        <f t="shared" si="1402"/>
        <v>0</v>
      </c>
      <c r="AD13456" s="15">
        <f t="shared" si="1398"/>
        <v>1</v>
      </c>
      <c r="AE13456" s="15">
        <f t="shared" si="1399"/>
        <v>1</v>
      </c>
      <c r="AI13456" t="str">
        <f t="shared" si="1396"/>
        <v>ERROR!</v>
      </c>
      <c r="AJ13456" t="str">
        <f t="shared" si="1397"/>
        <v>ERROR!</v>
      </c>
      <c r="AL13456">
        <f t="shared" si="1400"/>
        <v>1</v>
      </c>
    </row>
    <row r="13457" spans="1:38" x14ac:dyDescent="0.3">
      <c r="A13457">
        <v>13456</v>
      </c>
      <c r="B13457" t="s">
        <v>34</v>
      </c>
      <c r="C13457" t="s">
        <v>29</v>
      </c>
      <c r="D13457">
        <v>456</v>
      </c>
      <c r="E13457">
        <v>2409470608.0707302</v>
      </c>
      <c r="F13457">
        <v>14120382.1022665</v>
      </c>
      <c r="G13457">
        <v>1350933528.8757501</v>
      </c>
      <c r="H13457">
        <v>110568225.726032</v>
      </c>
      <c r="I13457">
        <v>0</v>
      </c>
      <c r="J13457">
        <v>0</v>
      </c>
      <c r="K13457" t="s">
        <v>22</v>
      </c>
      <c r="L13457">
        <v>-45248.228960080502</v>
      </c>
      <c r="M13457">
        <v>-33657.950756148697</v>
      </c>
      <c r="Y13457" s="15">
        <f t="shared" si="1401"/>
        <v>0</v>
      </c>
      <c r="Z13457" s="15">
        <f t="shared" si="1402"/>
        <v>0</v>
      </c>
      <c r="AD13457" s="15">
        <f t="shared" si="1398"/>
        <v>0</v>
      </c>
      <c r="AE13457" s="15">
        <f t="shared" si="1399"/>
        <v>0</v>
      </c>
      <c r="AI13457" t="str">
        <f t="shared" si="1396"/>
        <v/>
      </c>
      <c r="AJ13457" t="str">
        <f t="shared" si="1397"/>
        <v/>
      </c>
      <c r="AL13457">
        <f t="shared" si="1400"/>
        <v>0</v>
      </c>
    </row>
    <row r="13458" spans="1:38" x14ac:dyDescent="0.3">
      <c r="A13458">
        <v>13457</v>
      </c>
      <c r="B13458" t="s">
        <v>34</v>
      </c>
      <c r="C13458" t="s">
        <v>29</v>
      </c>
      <c r="D13458">
        <v>457</v>
      </c>
      <c r="E13458">
        <v>2530675647.3256102</v>
      </c>
      <c r="F13458">
        <v>15133682.7438071</v>
      </c>
      <c r="G13458">
        <v>1351911826.38796</v>
      </c>
      <c r="H13458">
        <v>62369589.5672727</v>
      </c>
      <c r="I13458">
        <v>0</v>
      </c>
      <c r="J13458">
        <v>0</v>
      </c>
      <c r="K13458" t="s">
        <v>22</v>
      </c>
      <c r="L13458">
        <v>-25523.729356740299</v>
      </c>
      <c r="M13458">
        <v>-18985.8574699208</v>
      </c>
      <c r="Y13458" s="15">
        <f t="shared" si="1401"/>
        <v>0</v>
      </c>
      <c r="Z13458" s="15">
        <f t="shared" si="1402"/>
        <v>0</v>
      </c>
      <c r="AD13458" s="15">
        <f t="shared" si="1398"/>
        <v>0</v>
      </c>
      <c r="AE13458" s="15">
        <f t="shared" si="1399"/>
        <v>0</v>
      </c>
      <c r="AI13458" t="str">
        <f t="shared" si="1396"/>
        <v/>
      </c>
      <c r="AJ13458" t="str">
        <f t="shared" si="1397"/>
        <v/>
      </c>
      <c r="AL13458">
        <f t="shared" si="1400"/>
        <v>0</v>
      </c>
    </row>
    <row r="13459" spans="1:38" x14ac:dyDescent="0.3">
      <c r="A13459">
        <v>13458</v>
      </c>
      <c r="B13459" t="s">
        <v>34</v>
      </c>
      <c r="C13459" t="s">
        <v>29</v>
      </c>
      <c r="D13459">
        <v>458</v>
      </c>
      <c r="E13459">
        <v>2121575276.2116201</v>
      </c>
      <c r="F13459">
        <v>15986449.140673799</v>
      </c>
      <c r="G13459">
        <v>1355101189.04142</v>
      </c>
      <c r="H13459">
        <v>20954893.6132739</v>
      </c>
      <c r="I13459">
        <v>0</v>
      </c>
      <c r="J13459">
        <v>0</v>
      </c>
      <c r="K13459" t="s">
        <v>22</v>
      </c>
      <c r="L13459">
        <v>-8575.4457740593898</v>
      </c>
      <c r="M13459">
        <v>-6378.8558847232398</v>
      </c>
      <c r="Y13459" s="15">
        <f t="shared" si="1401"/>
        <v>0</v>
      </c>
      <c r="Z13459" s="15">
        <f t="shared" si="1402"/>
        <v>0</v>
      </c>
      <c r="AD13459" s="15">
        <f t="shared" si="1398"/>
        <v>0</v>
      </c>
      <c r="AE13459" s="15">
        <f t="shared" si="1399"/>
        <v>0</v>
      </c>
      <c r="AI13459" t="str">
        <f t="shared" ref="AI13459:AI13522" si="1403">IF(Y13459&lt;&gt;AD13459,"ERROR!","")</f>
        <v/>
      </c>
      <c r="AJ13459" t="str">
        <f t="shared" ref="AJ13459:AJ13522" si="1404">IF(Z13459&lt;&gt;AE13459,"ERROR!","")</f>
        <v/>
      </c>
      <c r="AL13459">
        <f t="shared" si="1400"/>
        <v>0</v>
      </c>
    </row>
    <row r="13460" spans="1:38" x14ac:dyDescent="0.3">
      <c r="A13460">
        <v>13459</v>
      </c>
      <c r="B13460" t="s">
        <v>34</v>
      </c>
      <c r="C13460" t="s">
        <v>29</v>
      </c>
      <c r="D13460">
        <v>459</v>
      </c>
      <c r="E13460">
        <v>3470341962.3147998</v>
      </c>
      <c r="F13460">
        <v>14518171.1759149</v>
      </c>
      <c r="G13460">
        <v>1349268388.5714099</v>
      </c>
      <c r="H13460">
        <v>6061326.6083746003</v>
      </c>
      <c r="I13460">
        <v>0</v>
      </c>
      <c r="J13460">
        <v>0</v>
      </c>
      <c r="K13460" t="s">
        <v>22</v>
      </c>
      <c r="L13460">
        <v>-2480.4982839928998</v>
      </c>
      <c r="M13460">
        <v>-1845.1216989509301</v>
      </c>
      <c r="Y13460" s="15">
        <f t="shared" si="1401"/>
        <v>0</v>
      </c>
      <c r="Z13460" s="15">
        <f t="shared" si="1402"/>
        <v>0</v>
      </c>
      <c r="AD13460" s="15">
        <f t="shared" si="1398"/>
        <v>0</v>
      </c>
      <c r="AE13460" s="15">
        <f t="shared" si="1399"/>
        <v>0</v>
      </c>
      <c r="AI13460" t="str">
        <f t="shared" si="1403"/>
        <v/>
      </c>
      <c r="AJ13460" t="str">
        <f t="shared" si="1404"/>
        <v/>
      </c>
      <c r="AL13460">
        <f t="shared" si="1400"/>
        <v>0</v>
      </c>
    </row>
    <row r="13461" spans="1:38" x14ac:dyDescent="0.3">
      <c r="A13461">
        <v>13460</v>
      </c>
      <c r="B13461" t="s">
        <v>34</v>
      </c>
      <c r="C13461" t="s">
        <v>29</v>
      </c>
      <c r="D13461">
        <v>460</v>
      </c>
      <c r="E13461">
        <v>2440639016.97892</v>
      </c>
      <c r="F13461">
        <v>15401543.854344999</v>
      </c>
      <c r="G13461">
        <v>1352390615.1668999</v>
      </c>
      <c r="H13461">
        <v>16502557.684533101</v>
      </c>
      <c r="I13461">
        <v>0</v>
      </c>
      <c r="J13461">
        <v>0</v>
      </c>
      <c r="K13461" t="s">
        <v>22</v>
      </c>
      <c r="L13461">
        <v>-6753.40047860502</v>
      </c>
      <c r="M13461">
        <v>-5023.5252510319297</v>
      </c>
      <c r="Y13461" s="15">
        <f t="shared" si="1401"/>
        <v>0</v>
      </c>
      <c r="Z13461" s="15">
        <f t="shared" si="1402"/>
        <v>0</v>
      </c>
      <c r="AD13461" s="15">
        <f t="shared" si="1398"/>
        <v>0</v>
      </c>
      <c r="AE13461" s="15">
        <f t="shared" si="1399"/>
        <v>0</v>
      </c>
      <c r="AI13461" t="str">
        <f t="shared" si="1403"/>
        <v/>
      </c>
      <c r="AJ13461" t="str">
        <f t="shared" si="1404"/>
        <v/>
      </c>
      <c r="AL13461">
        <f t="shared" si="1400"/>
        <v>0</v>
      </c>
    </row>
    <row r="13462" spans="1:38" x14ac:dyDescent="0.3">
      <c r="A13462">
        <v>13461</v>
      </c>
      <c r="B13462" t="s">
        <v>34</v>
      </c>
      <c r="C13462" t="s">
        <v>29</v>
      </c>
      <c r="D13462">
        <v>461</v>
      </c>
      <c r="E13462">
        <v>2894972935.80762</v>
      </c>
      <c r="F13462">
        <v>14729509.294652</v>
      </c>
      <c r="G13462">
        <v>1352302803.1064999</v>
      </c>
      <c r="H13462">
        <v>-36691023.5684705</v>
      </c>
      <c r="I13462">
        <v>0</v>
      </c>
      <c r="J13462">
        <v>0</v>
      </c>
      <c r="K13462" t="s">
        <v>22</v>
      </c>
      <c r="L13462">
        <v>15015.1983022641</v>
      </c>
      <c r="M13462">
        <v>11169.07372214</v>
      </c>
      <c r="Y13462" s="15">
        <f t="shared" si="1401"/>
        <v>0</v>
      </c>
      <c r="Z13462" s="15">
        <f t="shared" si="1402"/>
        <v>0</v>
      </c>
      <c r="AD13462" s="15">
        <f t="shared" si="1398"/>
        <v>1</v>
      </c>
      <c r="AE13462" s="15">
        <f t="shared" si="1399"/>
        <v>1</v>
      </c>
      <c r="AI13462" t="str">
        <f t="shared" si="1403"/>
        <v>ERROR!</v>
      </c>
      <c r="AJ13462" t="str">
        <f t="shared" si="1404"/>
        <v>ERROR!</v>
      </c>
      <c r="AL13462">
        <f t="shared" si="1400"/>
        <v>1</v>
      </c>
    </row>
    <row r="13463" spans="1:38" x14ac:dyDescent="0.3">
      <c r="A13463">
        <v>13462</v>
      </c>
      <c r="B13463" t="s">
        <v>34</v>
      </c>
      <c r="C13463" t="s">
        <v>29</v>
      </c>
      <c r="D13463">
        <v>462</v>
      </c>
      <c r="E13463">
        <v>3637344405.2631602</v>
      </c>
      <c r="F13463">
        <v>14276879.274809901</v>
      </c>
      <c r="G13463">
        <v>1348127558.9202499</v>
      </c>
      <c r="H13463">
        <v>32261941.836629398</v>
      </c>
      <c r="I13463">
        <v>0</v>
      </c>
      <c r="J13463">
        <v>0</v>
      </c>
      <c r="K13463" t="s">
        <v>22</v>
      </c>
      <c r="L13463">
        <v>-13202.6694046599</v>
      </c>
      <c r="M13463">
        <v>-9820.8218726924097</v>
      </c>
      <c r="Y13463" s="15">
        <f t="shared" si="1401"/>
        <v>0</v>
      </c>
      <c r="Z13463" s="15">
        <f t="shared" si="1402"/>
        <v>0</v>
      </c>
      <c r="AD13463" s="15">
        <f t="shared" si="1398"/>
        <v>0</v>
      </c>
      <c r="AE13463" s="15">
        <f t="shared" si="1399"/>
        <v>0</v>
      </c>
      <c r="AI13463" t="str">
        <f t="shared" si="1403"/>
        <v/>
      </c>
      <c r="AJ13463" t="str">
        <f t="shared" si="1404"/>
        <v/>
      </c>
      <c r="AL13463">
        <f t="shared" si="1400"/>
        <v>0</v>
      </c>
    </row>
    <row r="13464" spans="1:38" x14ac:dyDescent="0.3">
      <c r="A13464">
        <v>13463</v>
      </c>
      <c r="B13464" t="s">
        <v>34</v>
      </c>
      <c r="C13464" t="s">
        <v>29</v>
      </c>
      <c r="D13464">
        <v>463</v>
      </c>
      <c r="E13464">
        <v>2465398798.7881498</v>
      </c>
      <c r="F13464">
        <v>14939435.431523399</v>
      </c>
      <c r="G13464">
        <v>1351426749.46328</v>
      </c>
      <c r="H13464">
        <v>29608904.184140701</v>
      </c>
      <c r="I13464">
        <v>0</v>
      </c>
      <c r="J13464">
        <v>0</v>
      </c>
      <c r="K13464" t="s">
        <v>22</v>
      </c>
      <c r="L13464">
        <v>-12116.957353559599</v>
      </c>
      <c r="M13464">
        <v>-9013.2136283227101</v>
      </c>
      <c r="Y13464" s="15">
        <f t="shared" si="1401"/>
        <v>0</v>
      </c>
      <c r="Z13464" s="15">
        <f t="shared" si="1402"/>
        <v>0</v>
      </c>
      <c r="AD13464" s="15">
        <f t="shared" si="1398"/>
        <v>0</v>
      </c>
      <c r="AE13464" s="15">
        <f t="shared" si="1399"/>
        <v>0</v>
      </c>
      <c r="AI13464" t="str">
        <f t="shared" si="1403"/>
        <v/>
      </c>
      <c r="AJ13464" t="str">
        <f t="shared" si="1404"/>
        <v/>
      </c>
      <c r="AL13464">
        <f t="shared" si="1400"/>
        <v>0</v>
      </c>
    </row>
    <row r="13465" spans="1:38" x14ac:dyDescent="0.3">
      <c r="A13465">
        <v>13464</v>
      </c>
      <c r="B13465" t="s">
        <v>34</v>
      </c>
      <c r="C13465" t="s">
        <v>29</v>
      </c>
      <c r="D13465">
        <v>464</v>
      </c>
      <c r="E13465">
        <v>3410194636.8833499</v>
      </c>
      <c r="F13465">
        <v>13913128.174283501</v>
      </c>
      <c r="G13465">
        <v>1350015456.01701</v>
      </c>
      <c r="H13465">
        <v>20010330.031468399</v>
      </c>
      <c r="I13465">
        <v>0</v>
      </c>
      <c r="J13465">
        <v>0</v>
      </c>
      <c r="K13465" t="s">
        <v>22</v>
      </c>
      <c r="L13465">
        <v>-8188.8986540686201</v>
      </c>
      <c r="M13465">
        <v>-6091.3223341602197</v>
      </c>
      <c r="Y13465" s="15">
        <f t="shared" si="1401"/>
        <v>0</v>
      </c>
      <c r="Z13465" s="15">
        <f t="shared" si="1402"/>
        <v>0</v>
      </c>
      <c r="AD13465" s="15">
        <f t="shared" si="1398"/>
        <v>0</v>
      </c>
      <c r="AE13465" s="15">
        <f t="shared" si="1399"/>
        <v>0</v>
      </c>
      <c r="AI13465" t="str">
        <f t="shared" si="1403"/>
        <v/>
      </c>
      <c r="AJ13465" t="str">
        <f t="shared" si="1404"/>
        <v/>
      </c>
      <c r="AL13465">
        <f t="shared" si="1400"/>
        <v>0</v>
      </c>
    </row>
    <row r="13466" spans="1:38" x14ac:dyDescent="0.3">
      <c r="A13466">
        <v>13465</v>
      </c>
      <c r="B13466" t="s">
        <v>34</v>
      </c>
      <c r="C13466" t="s">
        <v>29</v>
      </c>
      <c r="D13466">
        <v>465</v>
      </c>
      <c r="E13466">
        <v>2730755973.5973301</v>
      </c>
      <c r="F13466">
        <v>14658938.2825025</v>
      </c>
      <c r="G13466">
        <v>1350690001.2765501</v>
      </c>
      <c r="H13466">
        <v>44936217.594839603</v>
      </c>
      <c r="I13466">
        <v>0</v>
      </c>
      <c r="J13466">
        <v>0</v>
      </c>
      <c r="K13466" t="s">
        <v>22</v>
      </c>
      <c r="L13466">
        <v>-18389.4084306771</v>
      </c>
      <c r="M13466">
        <v>-13678.9840756086</v>
      </c>
      <c r="Y13466" s="15">
        <f t="shared" si="1401"/>
        <v>0</v>
      </c>
      <c r="Z13466" s="15">
        <f t="shared" si="1402"/>
        <v>0</v>
      </c>
      <c r="AD13466" s="15">
        <f t="shared" si="1398"/>
        <v>0</v>
      </c>
      <c r="AE13466" s="15">
        <f t="shared" si="1399"/>
        <v>0</v>
      </c>
      <c r="AI13466" t="str">
        <f t="shared" si="1403"/>
        <v/>
      </c>
      <c r="AJ13466" t="str">
        <f t="shared" si="1404"/>
        <v/>
      </c>
      <c r="AL13466">
        <f t="shared" si="1400"/>
        <v>0</v>
      </c>
    </row>
    <row r="13467" spans="1:38" x14ac:dyDescent="0.3">
      <c r="A13467">
        <v>13466</v>
      </c>
      <c r="B13467" t="s">
        <v>34</v>
      </c>
      <c r="C13467" t="s">
        <v>29</v>
      </c>
      <c r="D13467">
        <v>466</v>
      </c>
      <c r="E13467">
        <v>2355380218.8417802</v>
      </c>
      <c r="F13467">
        <v>14746648.484323001</v>
      </c>
      <c r="G13467">
        <v>1349844066.83164</v>
      </c>
      <c r="H13467">
        <v>42735059.566824898</v>
      </c>
      <c r="I13467">
        <v>0</v>
      </c>
      <c r="J13467">
        <v>0</v>
      </c>
      <c r="K13467" t="s">
        <v>22</v>
      </c>
      <c r="L13467">
        <v>-17488.620688313302</v>
      </c>
      <c r="M13467">
        <v>-13008.9320057039</v>
      </c>
      <c r="Y13467" s="15">
        <f t="shared" si="1401"/>
        <v>0</v>
      </c>
      <c r="Z13467" s="15">
        <f t="shared" si="1402"/>
        <v>0</v>
      </c>
      <c r="AD13467" s="15">
        <f t="shared" si="1398"/>
        <v>0</v>
      </c>
      <c r="AE13467" s="15">
        <f t="shared" si="1399"/>
        <v>0</v>
      </c>
      <c r="AI13467" t="str">
        <f t="shared" si="1403"/>
        <v/>
      </c>
      <c r="AJ13467" t="str">
        <f t="shared" si="1404"/>
        <v/>
      </c>
      <c r="AL13467">
        <f t="shared" si="1400"/>
        <v>0</v>
      </c>
    </row>
    <row r="13468" spans="1:38" x14ac:dyDescent="0.3">
      <c r="A13468">
        <v>13467</v>
      </c>
      <c r="B13468" t="s">
        <v>34</v>
      </c>
      <c r="C13468" t="s">
        <v>29</v>
      </c>
      <c r="D13468">
        <v>467</v>
      </c>
      <c r="E13468">
        <v>2213078268.0880799</v>
      </c>
      <c r="F13468">
        <v>13225788.3602165</v>
      </c>
      <c r="G13468">
        <v>1347179872.9881499</v>
      </c>
      <c r="H13468">
        <v>-363461.34834480297</v>
      </c>
      <c r="I13468">
        <v>0</v>
      </c>
      <c r="J13468">
        <v>0</v>
      </c>
      <c r="K13468" t="s">
        <v>22</v>
      </c>
      <c r="L13468">
        <v>148.740582568408</v>
      </c>
      <c r="M13468">
        <v>110.640865257844</v>
      </c>
      <c r="Y13468" s="15">
        <f t="shared" si="1401"/>
        <v>0</v>
      </c>
      <c r="Z13468" s="15">
        <f t="shared" si="1402"/>
        <v>0</v>
      </c>
      <c r="AD13468" s="15">
        <f t="shared" si="1398"/>
        <v>1</v>
      </c>
      <c r="AE13468" s="15">
        <f t="shared" si="1399"/>
        <v>1</v>
      </c>
      <c r="AI13468" t="str">
        <f t="shared" si="1403"/>
        <v>ERROR!</v>
      </c>
      <c r="AJ13468" t="str">
        <f t="shared" si="1404"/>
        <v>ERROR!</v>
      </c>
      <c r="AL13468">
        <f t="shared" si="1400"/>
        <v>1</v>
      </c>
    </row>
    <row r="13469" spans="1:38" x14ac:dyDescent="0.3">
      <c r="A13469">
        <v>13468</v>
      </c>
      <c r="B13469" t="s">
        <v>34</v>
      </c>
      <c r="C13469" t="s">
        <v>29</v>
      </c>
      <c r="D13469">
        <v>468</v>
      </c>
      <c r="E13469">
        <v>2510638111.5379601</v>
      </c>
      <c r="F13469">
        <v>12603352.5339102</v>
      </c>
      <c r="G13469">
        <v>1349157002.1393099</v>
      </c>
      <c r="H13469">
        <v>52883879.508739002</v>
      </c>
      <c r="I13469">
        <v>0</v>
      </c>
      <c r="J13469">
        <v>0</v>
      </c>
      <c r="K13469" t="s">
        <v>22</v>
      </c>
      <c r="L13469">
        <v>-21641.8584326198</v>
      </c>
      <c r="M13469">
        <v>-16098.3230092673</v>
      </c>
      <c r="Y13469" s="15">
        <f t="shared" si="1401"/>
        <v>0</v>
      </c>
      <c r="Z13469" s="15">
        <f t="shared" si="1402"/>
        <v>0</v>
      </c>
      <c r="AD13469" s="15">
        <f t="shared" si="1398"/>
        <v>0</v>
      </c>
      <c r="AE13469" s="15">
        <f t="shared" si="1399"/>
        <v>0</v>
      </c>
      <c r="AI13469" t="str">
        <f t="shared" si="1403"/>
        <v/>
      </c>
      <c r="AJ13469" t="str">
        <f t="shared" si="1404"/>
        <v/>
      </c>
      <c r="AL13469">
        <f t="shared" si="1400"/>
        <v>0</v>
      </c>
    </row>
    <row r="13470" spans="1:38" x14ac:dyDescent="0.3">
      <c r="A13470">
        <v>13469</v>
      </c>
      <c r="B13470" t="s">
        <v>34</v>
      </c>
      <c r="C13470" t="s">
        <v>29</v>
      </c>
      <c r="D13470">
        <v>469</v>
      </c>
      <c r="E13470">
        <v>3097550957.4349599</v>
      </c>
      <c r="F13470">
        <v>15231202.914006</v>
      </c>
      <c r="G13470">
        <v>1350314642.9561901</v>
      </c>
      <c r="H13470">
        <v>2843466.8085494</v>
      </c>
      <c r="I13470">
        <v>0</v>
      </c>
      <c r="J13470">
        <v>0</v>
      </c>
      <c r="K13470" t="s">
        <v>22</v>
      </c>
      <c r="L13470">
        <v>-1163.64205311962</v>
      </c>
      <c r="M13470">
        <v>-865.57657220655301</v>
      </c>
      <c r="Y13470" s="15">
        <f t="shared" si="1401"/>
        <v>0</v>
      </c>
      <c r="Z13470" s="15">
        <f t="shared" si="1402"/>
        <v>0</v>
      </c>
      <c r="AD13470" s="15">
        <f t="shared" si="1398"/>
        <v>0</v>
      </c>
      <c r="AE13470" s="15">
        <f t="shared" si="1399"/>
        <v>0</v>
      </c>
      <c r="AI13470" t="str">
        <f t="shared" si="1403"/>
        <v/>
      </c>
      <c r="AJ13470" t="str">
        <f t="shared" si="1404"/>
        <v/>
      </c>
      <c r="AL13470">
        <f t="shared" si="1400"/>
        <v>0</v>
      </c>
    </row>
    <row r="13471" spans="1:38" x14ac:dyDescent="0.3">
      <c r="A13471">
        <v>13470</v>
      </c>
      <c r="B13471" t="s">
        <v>34</v>
      </c>
      <c r="C13471" t="s">
        <v>29</v>
      </c>
      <c r="D13471">
        <v>470</v>
      </c>
      <c r="E13471">
        <v>2145119314.8789599</v>
      </c>
      <c r="F13471">
        <v>15040148.821410701</v>
      </c>
      <c r="G13471">
        <v>1352270072.6528499</v>
      </c>
      <c r="H13471">
        <v>108647074.114053</v>
      </c>
      <c r="I13471">
        <v>0</v>
      </c>
      <c r="J13471">
        <v>0</v>
      </c>
      <c r="K13471" t="s">
        <v>22</v>
      </c>
      <c r="L13471">
        <v>-44462.029240992801</v>
      </c>
      <c r="M13471">
        <v>-33073.135128273003</v>
      </c>
      <c r="Y13471" s="15">
        <f t="shared" si="1401"/>
        <v>0</v>
      </c>
      <c r="Z13471" s="15">
        <f t="shared" si="1402"/>
        <v>0</v>
      </c>
      <c r="AD13471" s="15">
        <f t="shared" si="1398"/>
        <v>0</v>
      </c>
      <c r="AE13471" s="15">
        <f t="shared" si="1399"/>
        <v>0</v>
      </c>
      <c r="AI13471" t="str">
        <f t="shared" si="1403"/>
        <v/>
      </c>
      <c r="AJ13471" t="str">
        <f t="shared" si="1404"/>
        <v/>
      </c>
      <c r="AL13471">
        <f t="shared" si="1400"/>
        <v>0</v>
      </c>
    </row>
    <row r="13472" spans="1:38" x14ac:dyDescent="0.3">
      <c r="A13472">
        <v>13471</v>
      </c>
      <c r="B13472" t="s">
        <v>34</v>
      </c>
      <c r="C13472" t="s">
        <v>29</v>
      </c>
      <c r="D13472">
        <v>471</v>
      </c>
      <c r="E13472">
        <v>2760234778.7405901</v>
      </c>
      <c r="F13472">
        <v>14495402.6476293</v>
      </c>
      <c r="G13472">
        <v>1349203053.2190399</v>
      </c>
      <c r="H13472">
        <v>-51221093.980339997</v>
      </c>
      <c r="I13472">
        <v>0</v>
      </c>
      <c r="J13472">
        <v>0</v>
      </c>
      <c r="K13472" t="s">
        <v>22</v>
      </c>
      <c r="L13472">
        <v>20961.390786454202</v>
      </c>
      <c r="M13472">
        <v>15592.156313859099</v>
      </c>
      <c r="Y13472" s="15">
        <f t="shared" si="1401"/>
        <v>0</v>
      </c>
      <c r="Z13472" s="15">
        <f t="shared" si="1402"/>
        <v>0</v>
      </c>
      <c r="AD13472" s="15">
        <f t="shared" si="1398"/>
        <v>1</v>
      </c>
      <c r="AE13472" s="15">
        <f t="shared" si="1399"/>
        <v>1</v>
      </c>
      <c r="AI13472" t="str">
        <f t="shared" si="1403"/>
        <v>ERROR!</v>
      </c>
      <c r="AJ13472" t="str">
        <f t="shared" si="1404"/>
        <v>ERROR!</v>
      </c>
      <c r="AL13472">
        <f t="shared" si="1400"/>
        <v>1</v>
      </c>
    </row>
    <row r="13473" spans="1:38" x14ac:dyDescent="0.3">
      <c r="A13473">
        <v>13472</v>
      </c>
      <c r="B13473" t="s">
        <v>34</v>
      </c>
      <c r="C13473" t="s">
        <v>29</v>
      </c>
      <c r="D13473">
        <v>472</v>
      </c>
      <c r="E13473">
        <v>2185165952.0050502</v>
      </c>
      <c r="F13473">
        <v>14388803.284246501</v>
      </c>
      <c r="G13473">
        <v>1351110196.03916</v>
      </c>
      <c r="H13473">
        <v>2923850.9739069901</v>
      </c>
      <c r="I13473">
        <v>0</v>
      </c>
      <c r="J13473">
        <v>0</v>
      </c>
      <c r="K13473" t="s">
        <v>22</v>
      </c>
      <c r="L13473">
        <v>-1196.5379515116001</v>
      </c>
      <c r="M13473">
        <v>-890.046226679293</v>
      </c>
      <c r="Y13473" s="15">
        <f t="shared" si="1401"/>
        <v>0</v>
      </c>
      <c r="Z13473" s="15">
        <f t="shared" si="1402"/>
        <v>0</v>
      </c>
      <c r="AD13473" s="15">
        <f t="shared" si="1398"/>
        <v>0</v>
      </c>
      <c r="AE13473" s="15">
        <f t="shared" si="1399"/>
        <v>0</v>
      </c>
      <c r="AI13473" t="str">
        <f t="shared" si="1403"/>
        <v/>
      </c>
      <c r="AJ13473" t="str">
        <f t="shared" si="1404"/>
        <v/>
      </c>
      <c r="AL13473">
        <f t="shared" si="1400"/>
        <v>0</v>
      </c>
    </row>
    <row r="13474" spans="1:38" x14ac:dyDescent="0.3">
      <c r="A13474">
        <v>13473</v>
      </c>
      <c r="B13474" t="s">
        <v>34</v>
      </c>
      <c r="C13474" t="s">
        <v>29</v>
      </c>
      <c r="D13474">
        <v>473</v>
      </c>
      <c r="E13474">
        <v>1760726083.5617099</v>
      </c>
      <c r="F13474">
        <v>14789595.579871001</v>
      </c>
      <c r="G13474">
        <v>1349534525.4235499</v>
      </c>
      <c r="H13474">
        <v>-14009710.4537766</v>
      </c>
      <c r="I13474">
        <v>0</v>
      </c>
      <c r="J13474">
        <v>0</v>
      </c>
      <c r="K13474" t="s">
        <v>22</v>
      </c>
      <c r="L13474">
        <v>5733.24372453659</v>
      </c>
      <c r="M13474">
        <v>4264.6803949762298</v>
      </c>
      <c r="Y13474" s="15">
        <f t="shared" si="1401"/>
        <v>0</v>
      </c>
      <c r="Z13474" s="15">
        <f t="shared" si="1402"/>
        <v>0</v>
      </c>
      <c r="AD13474" s="15">
        <f t="shared" si="1398"/>
        <v>1</v>
      </c>
      <c r="AE13474" s="15">
        <f t="shared" si="1399"/>
        <v>1</v>
      </c>
      <c r="AI13474" t="str">
        <f t="shared" si="1403"/>
        <v>ERROR!</v>
      </c>
      <c r="AJ13474" t="str">
        <f t="shared" si="1404"/>
        <v>ERROR!</v>
      </c>
      <c r="AL13474">
        <f t="shared" si="1400"/>
        <v>1</v>
      </c>
    </row>
    <row r="13475" spans="1:38" x14ac:dyDescent="0.3">
      <c r="A13475">
        <v>13474</v>
      </c>
      <c r="B13475" t="s">
        <v>34</v>
      </c>
      <c r="C13475" t="s">
        <v>29</v>
      </c>
      <c r="D13475">
        <v>474</v>
      </c>
      <c r="E13475">
        <v>1682247620.71683</v>
      </c>
      <c r="F13475">
        <v>15755548.290343201</v>
      </c>
      <c r="G13475">
        <v>1351736887.0337501</v>
      </c>
      <c r="H13475">
        <v>12133138.637963099</v>
      </c>
      <c r="I13475">
        <v>0</v>
      </c>
      <c r="J13475">
        <v>0</v>
      </c>
      <c r="K13475" t="s">
        <v>22</v>
      </c>
      <c r="L13475">
        <v>-4965.2875542679203</v>
      </c>
      <c r="M13475">
        <v>-3693.4352533246702</v>
      </c>
      <c r="Y13475" s="15">
        <f t="shared" si="1401"/>
        <v>0</v>
      </c>
      <c r="Z13475" s="15">
        <f t="shared" si="1402"/>
        <v>0</v>
      </c>
      <c r="AD13475" s="15">
        <f t="shared" si="1398"/>
        <v>0</v>
      </c>
      <c r="AE13475" s="15">
        <f t="shared" si="1399"/>
        <v>0</v>
      </c>
      <c r="AI13475" t="str">
        <f t="shared" si="1403"/>
        <v/>
      </c>
      <c r="AJ13475" t="str">
        <f t="shared" si="1404"/>
        <v/>
      </c>
      <c r="AL13475">
        <f t="shared" si="1400"/>
        <v>0</v>
      </c>
    </row>
    <row r="13476" spans="1:38" x14ac:dyDescent="0.3">
      <c r="A13476">
        <v>13475</v>
      </c>
      <c r="B13476" t="s">
        <v>34</v>
      </c>
      <c r="C13476" t="s">
        <v>29</v>
      </c>
      <c r="D13476">
        <v>475</v>
      </c>
      <c r="E13476">
        <v>2761127238.0975299</v>
      </c>
      <c r="F13476">
        <v>15395039.622124501</v>
      </c>
      <c r="G13476">
        <v>1351712484.78338</v>
      </c>
      <c r="H13476">
        <v>-27015631.969786599</v>
      </c>
      <c r="I13476">
        <v>0</v>
      </c>
      <c r="J13476">
        <v>0</v>
      </c>
      <c r="K13476" t="s">
        <v>22</v>
      </c>
      <c r="L13476">
        <v>11055.703325647</v>
      </c>
      <c r="M13476">
        <v>8223.7985145784405</v>
      </c>
      <c r="Y13476" s="15">
        <f t="shared" si="1401"/>
        <v>0</v>
      </c>
      <c r="Z13476" s="15">
        <f t="shared" si="1402"/>
        <v>0</v>
      </c>
      <c r="AD13476" s="15">
        <f t="shared" si="1398"/>
        <v>1</v>
      </c>
      <c r="AE13476" s="15">
        <f t="shared" si="1399"/>
        <v>1</v>
      </c>
      <c r="AI13476" t="str">
        <f t="shared" si="1403"/>
        <v>ERROR!</v>
      </c>
      <c r="AJ13476" t="str">
        <f t="shared" si="1404"/>
        <v>ERROR!</v>
      </c>
      <c r="AL13476">
        <f t="shared" si="1400"/>
        <v>1</v>
      </c>
    </row>
    <row r="13477" spans="1:38" x14ac:dyDescent="0.3">
      <c r="A13477">
        <v>13476</v>
      </c>
      <c r="B13477" t="s">
        <v>34</v>
      </c>
      <c r="C13477" t="s">
        <v>29</v>
      </c>
      <c r="D13477">
        <v>476</v>
      </c>
      <c r="E13477">
        <v>1667274791.18644</v>
      </c>
      <c r="F13477">
        <v>15413266.375221999</v>
      </c>
      <c r="G13477">
        <v>1352393396.79213</v>
      </c>
      <c r="H13477">
        <v>-839027.66527390503</v>
      </c>
      <c r="I13477">
        <v>0</v>
      </c>
      <c r="J13477">
        <v>0</v>
      </c>
      <c r="K13477" t="s">
        <v>22</v>
      </c>
      <c r="L13477">
        <v>343.35828085208402</v>
      </c>
      <c r="M13477">
        <v>255.40747945805899</v>
      </c>
      <c r="Y13477" s="15">
        <f t="shared" si="1401"/>
        <v>0</v>
      </c>
      <c r="Z13477" s="15">
        <f t="shared" si="1402"/>
        <v>0</v>
      </c>
      <c r="AD13477" s="15">
        <f t="shared" si="1398"/>
        <v>1</v>
      </c>
      <c r="AE13477" s="15">
        <f t="shared" si="1399"/>
        <v>1</v>
      </c>
      <c r="AI13477" t="str">
        <f t="shared" si="1403"/>
        <v>ERROR!</v>
      </c>
      <c r="AJ13477" t="str">
        <f t="shared" si="1404"/>
        <v>ERROR!</v>
      </c>
      <c r="AL13477">
        <f t="shared" si="1400"/>
        <v>1</v>
      </c>
    </row>
    <row r="13478" spans="1:38" x14ac:dyDescent="0.3">
      <c r="A13478">
        <v>13477</v>
      </c>
      <c r="B13478" t="s">
        <v>34</v>
      </c>
      <c r="C13478" t="s">
        <v>29</v>
      </c>
      <c r="D13478">
        <v>477</v>
      </c>
      <c r="E13478">
        <v>1965110419.2586901</v>
      </c>
      <c r="F13478">
        <v>14855534.090807499</v>
      </c>
      <c r="G13478">
        <v>1349740413.04387</v>
      </c>
      <c r="H13478">
        <v>33647739.156335399</v>
      </c>
      <c r="I13478">
        <v>0</v>
      </c>
      <c r="J13478">
        <v>0</v>
      </c>
      <c r="K13478" t="s">
        <v>22</v>
      </c>
      <c r="L13478">
        <v>-13769.7841792941</v>
      </c>
      <c r="M13478">
        <v>-10242.670895215701</v>
      </c>
      <c r="Y13478" s="15">
        <f t="shared" si="1401"/>
        <v>0</v>
      </c>
      <c r="Z13478" s="15">
        <f t="shared" si="1402"/>
        <v>0</v>
      </c>
      <c r="AD13478" s="15">
        <f t="shared" si="1398"/>
        <v>0</v>
      </c>
      <c r="AE13478" s="15">
        <f t="shared" si="1399"/>
        <v>0</v>
      </c>
      <c r="AI13478" t="str">
        <f t="shared" si="1403"/>
        <v/>
      </c>
      <c r="AJ13478" t="str">
        <f t="shared" si="1404"/>
        <v/>
      </c>
      <c r="AL13478">
        <f t="shared" si="1400"/>
        <v>0</v>
      </c>
    </row>
    <row r="13479" spans="1:38" x14ac:dyDescent="0.3">
      <c r="A13479">
        <v>13478</v>
      </c>
      <c r="B13479" t="s">
        <v>34</v>
      </c>
      <c r="C13479" t="s">
        <v>29</v>
      </c>
      <c r="D13479">
        <v>478</v>
      </c>
      <c r="E13479">
        <v>2192189954.53374</v>
      </c>
      <c r="F13479">
        <v>15104334.250422301</v>
      </c>
      <c r="G13479">
        <v>1352042703.8612599</v>
      </c>
      <c r="H13479">
        <v>103579089.89058</v>
      </c>
      <c r="I13479">
        <v>0</v>
      </c>
      <c r="J13479">
        <v>0</v>
      </c>
      <c r="K13479" t="s">
        <v>22</v>
      </c>
      <c r="L13479">
        <v>-42388.040000376801</v>
      </c>
      <c r="M13479">
        <v>-31530.395681144098</v>
      </c>
      <c r="Y13479" s="15">
        <f t="shared" si="1401"/>
        <v>0</v>
      </c>
      <c r="Z13479" s="15">
        <f t="shared" si="1402"/>
        <v>0</v>
      </c>
      <c r="AD13479" s="15">
        <f t="shared" si="1398"/>
        <v>0</v>
      </c>
      <c r="AE13479" s="15">
        <f t="shared" si="1399"/>
        <v>0</v>
      </c>
      <c r="AI13479" t="str">
        <f t="shared" si="1403"/>
        <v/>
      </c>
      <c r="AJ13479" t="str">
        <f t="shared" si="1404"/>
        <v/>
      </c>
      <c r="AL13479">
        <f t="shared" si="1400"/>
        <v>0</v>
      </c>
    </row>
    <row r="13480" spans="1:38" x14ac:dyDescent="0.3">
      <c r="A13480">
        <v>13479</v>
      </c>
      <c r="B13480" t="s">
        <v>34</v>
      </c>
      <c r="C13480" t="s">
        <v>29</v>
      </c>
      <c r="D13480">
        <v>479</v>
      </c>
      <c r="E13480">
        <v>1914613862.86043</v>
      </c>
      <c r="F13480">
        <v>14171857.2593641</v>
      </c>
      <c r="G13480">
        <v>1348625711.5789199</v>
      </c>
      <c r="H13480">
        <v>22518635.773517098</v>
      </c>
      <c r="I13480">
        <v>0</v>
      </c>
      <c r="J13480">
        <v>0</v>
      </c>
      <c r="K13480" t="s">
        <v>22</v>
      </c>
      <c r="L13480">
        <v>-9215.3815497906598</v>
      </c>
      <c r="M13480">
        <v>-6854.8728984645604</v>
      </c>
      <c r="Y13480" s="15">
        <f t="shared" si="1401"/>
        <v>0</v>
      </c>
      <c r="Z13480" s="15">
        <f t="shared" si="1402"/>
        <v>0</v>
      </c>
      <c r="AD13480" s="15">
        <f t="shared" si="1398"/>
        <v>0</v>
      </c>
      <c r="AE13480" s="15">
        <f t="shared" si="1399"/>
        <v>0</v>
      </c>
      <c r="AI13480" t="str">
        <f t="shared" si="1403"/>
        <v/>
      </c>
      <c r="AJ13480" t="str">
        <f t="shared" si="1404"/>
        <v/>
      </c>
      <c r="AL13480">
        <f t="shared" si="1400"/>
        <v>0</v>
      </c>
    </row>
    <row r="13481" spans="1:38" x14ac:dyDescent="0.3">
      <c r="A13481">
        <v>13480</v>
      </c>
      <c r="B13481" t="s">
        <v>34</v>
      </c>
      <c r="C13481" t="s">
        <v>29</v>
      </c>
      <c r="D13481">
        <v>480</v>
      </c>
      <c r="E13481">
        <v>2342340818.06566</v>
      </c>
      <c r="F13481">
        <v>14688770.0015612</v>
      </c>
      <c r="G13481">
        <v>1350168693.5014801</v>
      </c>
      <c r="H13481">
        <v>91701348.808089301</v>
      </c>
      <c r="I13481">
        <v>0</v>
      </c>
      <c r="J13481">
        <v>0</v>
      </c>
      <c r="K13481" t="s">
        <v>22</v>
      </c>
      <c r="L13481">
        <v>-37527.269697696902</v>
      </c>
      <c r="M13481">
        <v>-27914.705713943698</v>
      </c>
      <c r="Y13481" s="15">
        <f t="shared" si="1401"/>
        <v>0</v>
      </c>
      <c r="Z13481" s="15">
        <f t="shared" si="1402"/>
        <v>0</v>
      </c>
      <c r="AD13481" s="15">
        <f t="shared" si="1398"/>
        <v>0</v>
      </c>
      <c r="AE13481" s="15">
        <f t="shared" si="1399"/>
        <v>0</v>
      </c>
      <c r="AI13481" t="str">
        <f t="shared" si="1403"/>
        <v/>
      </c>
      <c r="AJ13481" t="str">
        <f t="shared" si="1404"/>
        <v/>
      </c>
      <c r="AL13481">
        <f t="shared" si="1400"/>
        <v>0</v>
      </c>
    </row>
    <row r="13482" spans="1:38" x14ac:dyDescent="0.3">
      <c r="A13482">
        <v>13481</v>
      </c>
      <c r="B13482" t="s">
        <v>34</v>
      </c>
      <c r="C13482" t="s">
        <v>29</v>
      </c>
      <c r="D13482">
        <v>481</v>
      </c>
      <c r="E13482">
        <v>2616911985.8291502</v>
      </c>
      <c r="F13482">
        <v>14843567.238108899</v>
      </c>
      <c r="G13482">
        <v>1349553175.0574901</v>
      </c>
      <c r="H13482">
        <v>12465618.906837899</v>
      </c>
      <c r="I13482">
        <v>0</v>
      </c>
      <c r="J13482">
        <v>0</v>
      </c>
      <c r="K13482" t="s">
        <v>22</v>
      </c>
      <c r="L13482">
        <v>-5101.3496393016103</v>
      </c>
      <c r="M13482">
        <v>-3794.6452025998801</v>
      </c>
      <c r="Y13482" s="15">
        <f t="shared" si="1401"/>
        <v>0</v>
      </c>
      <c r="Z13482" s="15">
        <f t="shared" si="1402"/>
        <v>0</v>
      </c>
      <c r="AD13482" s="15">
        <f t="shared" si="1398"/>
        <v>0</v>
      </c>
      <c r="AE13482" s="15">
        <f t="shared" si="1399"/>
        <v>0</v>
      </c>
      <c r="AI13482" t="str">
        <f t="shared" si="1403"/>
        <v/>
      </c>
      <c r="AJ13482" t="str">
        <f t="shared" si="1404"/>
        <v/>
      </c>
      <c r="AL13482">
        <f t="shared" si="1400"/>
        <v>0</v>
      </c>
    </row>
    <row r="13483" spans="1:38" x14ac:dyDescent="0.3">
      <c r="A13483">
        <v>13482</v>
      </c>
      <c r="B13483" t="s">
        <v>34</v>
      </c>
      <c r="C13483" t="s">
        <v>29</v>
      </c>
      <c r="D13483">
        <v>482</v>
      </c>
      <c r="E13483">
        <v>2390297892.4801002</v>
      </c>
      <c r="F13483">
        <v>14453656.143767601</v>
      </c>
      <c r="G13483">
        <v>1348685037.6129799</v>
      </c>
      <c r="H13483">
        <v>-13308416.9087901</v>
      </c>
      <c r="I13483">
        <v>0</v>
      </c>
      <c r="J13483">
        <v>0</v>
      </c>
      <c r="K13483" t="s">
        <v>22</v>
      </c>
      <c r="L13483">
        <v>5446.2508684659697</v>
      </c>
      <c r="M13483">
        <v>4051.20040605747</v>
      </c>
      <c r="Y13483" s="15">
        <f t="shared" si="1401"/>
        <v>0</v>
      </c>
      <c r="Z13483" s="15">
        <f t="shared" si="1402"/>
        <v>0</v>
      </c>
      <c r="AD13483" s="15">
        <f t="shared" si="1398"/>
        <v>1</v>
      </c>
      <c r="AE13483" s="15">
        <f t="shared" si="1399"/>
        <v>1</v>
      </c>
      <c r="AI13483" t="str">
        <f t="shared" si="1403"/>
        <v>ERROR!</v>
      </c>
      <c r="AJ13483" t="str">
        <f t="shared" si="1404"/>
        <v>ERROR!</v>
      </c>
      <c r="AL13483">
        <f t="shared" si="1400"/>
        <v>1</v>
      </c>
    </row>
    <row r="13484" spans="1:38" x14ac:dyDescent="0.3">
      <c r="A13484">
        <v>13483</v>
      </c>
      <c r="B13484" t="s">
        <v>34</v>
      </c>
      <c r="C13484" t="s">
        <v>29</v>
      </c>
      <c r="D13484">
        <v>483</v>
      </c>
      <c r="E13484">
        <v>1806736799.41556</v>
      </c>
      <c r="F13484">
        <v>13854496.520915801</v>
      </c>
      <c r="G13484">
        <v>1348742558.84833</v>
      </c>
      <c r="H13484">
        <v>2156474.0610740199</v>
      </c>
      <c r="I13484">
        <v>0</v>
      </c>
      <c r="J13484">
        <v>0</v>
      </c>
      <c r="K13484" t="s">
        <v>22</v>
      </c>
      <c r="L13484">
        <v>-882.50156336712098</v>
      </c>
      <c r="M13484">
        <v>-656.44987317050402</v>
      </c>
      <c r="Y13484" s="15">
        <f t="shared" si="1401"/>
        <v>0</v>
      </c>
      <c r="Z13484" s="15">
        <f t="shared" si="1402"/>
        <v>0</v>
      </c>
      <c r="AD13484" s="15">
        <f t="shared" si="1398"/>
        <v>0</v>
      </c>
      <c r="AE13484" s="15">
        <f t="shared" si="1399"/>
        <v>0</v>
      </c>
      <c r="AI13484" t="str">
        <f t="shared" si="1403"/>
        <v/>
      </c>
      <c r="AJ13484" t="str">
        <f t="shared" si="1404"/>
        <v/>
      </c>
      <c r="AL13484">
        <f t="shared" si="1400"/>
        <v>0</v>
      </c>
    </row>
    <row r="13485" spans="1:38" x14ac:dyDescent="0.3">
      <c r="A13485">
        <v>13484</v>
      </c>
      <c r="B13485" t="s">
        <v>34</v>
      </c>
      <c r="C13485" t="s">
        <v>29</v>
      </c>
      <c r="D13485">
        <v>484</v>
      </c>
      <c r="E13485">
        <v>3406141088.9154</v>
      </c>
      <c r="F13485">
        <v>15076791.4427858</v>
      </c>
      <c r="G13485">
        <v>1354339351.75965</v>
      </c>
      <c r="H13485">
        <v>93661636.401166394</v>
      </c>
      <c r="I13485">
        <v>0</v>
      </c>
      <c r="J13485">
        <v>0</v>
      </c>
      <c r="K13485" t="s">
        <v>22</v>
      </c>
      <c r="L13485">
        <v>-38329.485173768197</v>
      </c>
      <c r="M13485">
        <v>-28511.434682347099</v>
      </c>
      <c r="Y13485" s="15">
        <f t="shared" si="1401"/>
        <v>0</v>
      </c>
      <c r="Z13485" s="15">
        <f t="shared" si="1402"/>
        <v>0</v>
      </c>
      <c r="AD13485" s="15">
        <f t="shared" si="1398"/>
        <v>0</v>
      </c>
      <c r="AE13485" s="15">
        <f t="shared" si="1399"/>
        <v>0</v>
      </c>
      <c r="AI13485" t="str">
        <f t="shared" si="1403"/>
        <v/>
      </c>
      <c r="AJ13485" t="str">
        <f t="shared" si="1404"/>
        <v/>
      </c>
      <c r="AL13485">
        <f t="shared" si="1400"/>
        <v>0</v>
      </c>
    </row>
    <row r="13486" spans="1:38" x14ac:dyDescent="0.3">
      <c r="A13486">
        <v>13485</v>
      </c>
      <c r="B13486" t="s">
        <v>34</v>
      </c>
      <c r="C13486" t="s">
        <v>29</v>
      </c>
      <c r="D13486">
        <v>485</v>
      </c>
      <c r="E13486">
        <v>3334763929.6702399</v>
      </c>
      <c r="F13486">
        <v>14314694.3655417</v>
      </c>
      <c r="G13486">
        <v>1349796333.7772999</v>
      </c>
      <c r="H13486">
        <v>71419406.762371093</v>
      </c>
      <c r="I13486">
        <v>0</v>
      </c>
      <c r="J13486">
        <v>0</v>
      </c>
      <c r="K13486" t="s">
        <v>22</v>
      </c>
      <c r="L13486">
        <v>-29227.218291303801</v>
      </c>
      <c r="M13486">
        <v>-21740.7022682764</v>
      </c>
      <c r="Y13486" s="15">
        <f t="shared" si="1401"/>
        <v>0</v>
      </c>
      <c r="Z13486" s="15">
        <f t="shared" si="1402"/>
        <v>0</v>
      </c>
      <c r="AD13486" s="15">
        <f t="shared" si="1398"/>
        <v>0</v>
      </c>
      <c r="AE13486" s="15">
        <f t="shared" si="1399"/>
        <v>0</v>
      </c>
      <c r="AI13486" t="str">
        <f t="shared" si="1403"/>
        <v/>
      </c>
      <c r="AJ13486" t="str">
        <f t="shared" si="1404"/>
        <v/>
      </c>
      <c r="AL13486">
        <f t="shared" si="1400"/>
        <v>0</v>
      </c>
    </row>
    <row r="13487" spans="1:38" x14ac:dyDescent="0.3">
      <c r="A13487">
        <v>13486</v>
      </c>
      <c r="B13487" t="s">
        <v>34</v>
      </c>
      <c r="C13487" t="s">
        <v>29</v>
      </c>
      <c r="D13487">
        <v>486</v>
      </c>
      <c r="E13487">
        <v>1586952484.33869</v>
      </c>
      <c r="F13487">
        <v>14952174.315797901</v>
      </c>
      <c r="G13487">
        <v>1352536677.8841801</v>
      </c>
      <c r="H13487">
        <v>8487084.1660568696</v>
      </c>
      <c r="I13487">
        <v>0</v>
      </c>
      <c r="J13487">
        <v>0</v>
      </c>
      <c r="K13487" t="s">
        <v>22</v>
      </c>
      <c r="L13487">
        <v>-3473.1996921137302</v>
      </c>
      <c r="M13487">
        <v>-2583.5438621601802</v>
      </c>
      <c r="Y13487" s="15">
        <f t="shared" si="1401"/>
        <v>0</v>
      </c>
      <c r="Z13487" s="15">
        <f t="shared" si="1402"/>
        <v>0</v>
      </c>
      <c r="AD13487" s="15">
        <f t="shared" si="1398"/>
        <v>0</v>
      </c>
      <c r="AE13487" s="15">
        <f t="shared" si="1399"/>
        <v>0</v>
      </c>
      <c r="AI13487" t="str">
        <f t="shared" si="1403"/>
        <v/>
      </c>
      <c r="AJ13487" t="str">
        <f t="shared" si="1404"/>
        <v/>
      </c>
      <c r="AL13487">
        <f t="shared" si="1400"/>
        <v>0</v>
      </c>
    </row>
    <row r="13488" spans="1:38" x14ac:dyDescent="0.3">
      <c r="A13488">
        <v>13487</v>
      </c>
      <c r="B13488" t="s">
        <v>34</v>
      </c>
      <c r="C13488" t="s">
        <v>29</v>
      </c>
      <c r="D13488">
        <v>487</v>
      </c>
      <c r="E13488">
        <v>2419582329.0696602</v>
      </c>
      <c r="F13488">
        <v>15173570.7593858</v>
      </c>
      <c r="G13488">
        <v>1350550255.9281001</v>
      </c>
      <c r="H13488">
        <v>19762534.532206502</v>
      </c>
      <c r="I13488">
        <v>0</v>
      </c>
      <c r="J13488">
        <v>0</v>
      </c>
      <c r="K13488" t="s">
        <v>22</v>
      </c>
      <c r="L13488">
        <v>-8087.4924190290803</v>
      </c>
      <c r="M13488">
        <v>-6015.8911815213296</v>
      </c>
      <c r="Y13488" s="15">
        <f t="shared" si="1401"/>
        <v>0</v>
      </c>
      <c r="Z13488" s="15">
        <f t="shared" si="1402"/>
        <v>0</v>
      </c>
      <c r="AD13488" s="15">
        <f t="shared" si="1398"/>
        <v>0</v>
      </c>
      <c r="AE13488" s="15">
        <f t="shared" si="1399"/>
        <v>0</v>
      </c>
      <c r="AI13488" t="str">
        <f t="shared" si="1403"/>
        <v/>
      </c>
      <c r="AJ13488" t="str">
        <f t="shared" si="1404"/>
        <v/>
      </c>
      <c r="AL13488">
        <f t="shared" si="1400"/>
        <v>0</v>
      </c>
    </row>
    <row r="13489" spans="1:39" x14ac:dyDescent="0.3">
      <c r="A13489">
        <v>13488</v>
      </c>
      <c r="B13489" t="s">
        <v>34</v>
      </c>
      <c r="C13489" t="s">
        <v>29</v>
      </c>
      <c r="D13489">
        <v>488</v>
      </c>
      <c r="E13489">
        <v>2416316922.7119198</v>
      </c>
      <c r="F13489">
        <v>15336463.807391001</v>
      </c>
      <c r="G13489">
        <v>1350475506.9166801</v>
      </c>
      <c r="H13489">
        <v>2568613.7308158898</v>
      </c>
      <c r="I13489">
        <v>0</v>
      </c>
      <c r="J13489">
        <v>0</v>
      </c>
      <c r="K13489" t="s">
        <v>22</v>
      </c>
      <c r="L13489">
        <v>-1051.1629488380199</v>
      </c>
      <c r="M13489">
        <v>-781.90885216505706</v>
      </c>
      <c r="Y13489" s="15">
        <f t="shared" si="1401"/>
        <v>0</v>
      </c>
      <c r="Z13489" s="15">
        <f t="shared" si="1402"/>
        <v>0</v>
      </c>
      <c r="AD13489" s="15">
        <f t="shared" si="1398"/>
        <v>0</v>
      </c>
      <c r="AE13489" s="15">
        <f t="shared" si="1399"/>
        <v>0</v>
      </c>
      <c r="AI13489" t="str">
        <f t="shared" si="1403"/>
        <v/>
      </c>
      <c r="AJ13489" t="str">
        <f t="shared" si="1404"/>
        <v/>
      </c>
      <c r="AL13489">
        <f t="shared" si="1400"/>
        <v>0</v>
      </c>
    </row>
    <row r="13490" spans="1:39" x14ac:dyDescent="0.3">
      <c r="A13490">
        <v>13489</v>
      </c>
      <c r="B13490" t="s">
        <v>34</v>
      </c>
      <c r="C13490" t="s">
        <v>29</v>
      </c>
      <c r="D13490">
        <v>489</v>
      </c>
      <c r="E13490">
        <v>2848469987.8029499</v>
      </c>
      <c r="F13490">
        <v>13939928.598068999</v>
      </c>
      <c r="G13490">
        <v>1348712209.7556901</v>
      </c>
      <c r="H13490">
        <v>23320816.312607799</v>
      </c>
      <c r="I13490">
        <v>0</v>
      </c>
      <c r="J13490">
        <v>0</v>
      </c>
      <c r="K13490" t="s">
        <v>22</v>
      </c>
      <c r="L13490">
        <v>-9543.6607499112506</v>
      </c>
      <c r="M13490">
        <v>-7099.0637851769297</v>
      </c>
      <c r="Y13490" s="15">
        <f t="shared" si="1401"/>
        <v>0</v>
      </c>
      <c r="Z13490" s="15">
        <f t="shared" si="1402"/>
        <v>0</v>
      </c>
      <c r="AD13490" s="15">
        <f t="shared" si="1398"/>
        <v>0</v>
      </c>
      <c r="AE13490" s="15">
        <f t="shared" si="1399"/>
        <v>0</v>
      </c>
      <c r="AI13490" t="str">
        <f t="shared" si="1403"/>
        <v/>
      </c>
      <c r="AJ13490" t="str">
        <f t="shared" si="1404"/>
        <v/>
      </c>
      <c r="AL13490">
        <f t="shared" si="1400"/>
        <v>0</v>
      </c>
    </row>
    <row r="13491" spans="1:39" x14ac:dyDescent="0.3">
      <c r="A13491">
        <v>13490</v>
      </c>
      <c r="B13491" t="s">
        <v>34</v>
      </c>
      <c r="C13491" t="s">
        <v>29</v>
      </c>
      <c r="D13491">
        <v>490</v>
      </c>
      <c r="E13491">
        <v>2071763038.31619</v>
      </c>
      <c r="F13491">
        <v>15522683.171208199</v>
      </c>
      <c r="G13491">
        <v>1352203952.94944</v>
      </c>
      <c r="H13491">
        <v>-77902924.975261196</v>
      </c>
      <c r="I13491">
        <v>0</v>
      </c>
      <c r="J13491">
        <v>0</v>
      </c>
      <c r="K13491" t="s">
        <v>22</v>
      </c>
      <c r="L13491">
        <v>31880.491549849401</v>
      </c>
      <c r="M13491">
        <v>23714.342844519</v>
      </c>
      <c r="Y13491" s="15">
        <f t="shared" si="1401"/>
        <v>0</v>
      </c>
      <c r="Z13491" s="15">
        <f t="shared" si="1402"/>
        <v>0</v>
      </c>
      <c r="AD13491" s="15">
        <f t="shared" si="1398"/>
        <v>1</v>
      </c>
      <c r="AE13491" s="15">
        <f t="shared" si="1399"/>
        <v>1</v>
      </c>
      <c r="AI13491" t="str">
        <f t="shared" si="1403"/>
        <v>ERROR!</v>
      </c>
      <c r="AJ13491" t="str">
        <f t="shared" si="1404"/>
        <v>ERROR!</v>
      </c>
      <c r="AL13491">
        <f t="shared" si="1400"/>
        <v>1</v>
      </c>
    </row>
    <row r="13492" spans="1:39" x14ac:dyDescent="0.3">
      <c r="A13492">
        <v>13491</v>
      </c>
      <c r="B13492" t="s">
        <v>34</v>
      </c>
      <c r="C13492" t="s">
        <v>29</v>
      </c>
      <c r="D13492">
        <v>491</v>
      </c>
      <c r="E13492">
        <v>2863110173.2881899</v>
      </c>
      <c r="F13492">
        <v>14741539.976327</v>
      </c>
      <c r="G13492">
        <v>1349246625.5848501</v>
      </c>
      <c r="H13492">
        <v>-46121495.916215897</v>
      </c>
      <c r="I13492">
        <v>0</v>
      </c>
      <c r="J13492">
        <v>0</v>
      </c>
      <c r="K13492" t="s">
        <v>22</v>
      </c>
      <c r="L13492">
        <v>18874.464101190901</v>
      </c>
      <c r="M13492">
        <v>14039.7933326195</v>
      </c>
      <c r="Y13492" s="15">
        <f t="shared" si="1401"/>
        <v>0</v>
      </c>
      <c r="Z13492" s="15">
        <f t="shared" si="1402"/>
        <v>0</v>
      </c>
      <c r="AD13492" s="15">
        <f t="shared" si="1398"/>
        <v>1</v>
      </c>
      <c r="AE13492" s="15">
        <f t="shared" si="1399"/>
        <v>1</v>
      </c>
      <c r="AI13492" t="str">
        <f t="shared" si="1403"/>
        <v>ERROR!</v>
      </c>
      <c r="AJ13492" t="str">
        <f t="shared" si="1404"/>
        <v>ERROR!</v>
      </c>
      <c r="AL13492">
        <f t="shared" si="1400"/>
        <v>1</v>
      </c>
    </row>
    <row r="13493" spans="1:39" x14ac:dyDescent="0.3">
      <c r="A13493">
        <v>13492</v>
      </c>
      <c r="B13493" t="s">
        <v>34</v>
      </c>
      <c r="C13493" t="s">
        <v>29</v>
      </c>
      <c r="D13493">
        <v>492</v>
      </c>
      <c r="E13493">
        <v>1620646776.7322199</v>
      </c>
      <c r="F13493">
        <v>13736338.2174547</v>
      </c>
      <c r="G13493">
        <v>1348268761.91149</v>
      </c>
      <c r="H13493">
        <v>57312491.869522102</v>
      </c>
      <c r="I13493">
        <v>0</v>
      </c>
      <c r="J13493">
        <v>0</v>
      </c>
      <c r="K13493" t="s">
        <v>22</v>
      </c>
      <c r="L13493">
        <v>-23454.195247833599</v>
      </c>
      <c r="M13493">
        <v>-17446.431977992601</v>
      </c>
      <c r="Y13493" s="15">
        <f t="shared" si="1401"/>
        <v>0</v>
      </c>
      <c r="Z13493" s="15">
        <f t="shared" si="1402"/>
        <v>0</v>
      </c>
      <c r="AD13493" s="15">
        <f t="shared" si="1398"/>
        <v>0</v>
      </c>
      <c r="AE13493" s="15">
        <f t="shared" si="1399"/>
        <v>0</v>
      </c>
      <c r="AI13493" t="str">
        <f t="shared" si="1403"/>
        <v/>
      </c>
      <c r="AJ13493" t="str">
        <f t="shared" si="1404"/>
        <v/>
      </c>
      <c r="AL13493">
        <f t="shared" si="1400"/>
        <v>0</v>
      </c>
    </row>
    <row r="13494" spans="1:39" x14ac:dyDescent="0.3">
      <c r="A13494">
        <v>13493</v>
      </c>
      <c r="B13494" t="s">
        <v>34</v>
      </c>
      <c r="C13494" t="s">
        <v>29</v>
      </c>
      <c r="D13494">
        <v>493</v>
      </c>
      <c r="E13494">
        <v>2216351517.83184</v>
      </c>
      <c r="F13494">
        <v>14994728.5050072</v>
      </c>
      <c r="G13494">
        <v>1350657440.8552301</v>
      </c>
      <c r="H13494">
        <v>15827110.378520001</v>
      </c>
      <c r="I13494">
        <v>0</v>
      </c>
      <c r="J13494">
        <v>0</v>
      </c>
      <c r="K13494" t="s">
        <v>22</v>
      </c>
      <c r="L13494">
        <v>-6476.9847709976602</v>
      </c>
      <c r="M13494">
        <v>-4817.9130870048602</v>
      </c>
      <c r="Y13494" s="15">
        <f t="shared" si="1401"/>
        <v>0</v>
      </c>
      <c r="Z13494" s="15">
        <f t="shared" si="1402"/>
        <v>0</v>
      </c>
      <c r="AD13494" s="15">
        <f t="shared" ref="AD13494:AD13557" si="1405">IF(L13494&lt;0,0,1)</f>
        <v>0</v>
      </c>
      <c r="AE13494" s="15">
        <f t="shared" ref="AE13494:AE13557" si="1406">IF(M13494&lt;0,0,1)</f>
        <v>0</v>
      </c>
      <c r="AI13494" t="str">
        <f t="shared" si="1403"/>
        <v/>
      </c>
      <c r="AJ13494" t="str">
        <f t="shared" si="1404"/>
        <v/>
      </c>
      <c r="AL13494">
        <f t="shared" si="1400"/>
        <v>0</v>
      </c>
    </row>
    <row r="13495" spans="1:39" x14ac:dyDescent="0.3">
      <c r="A13495">
        <v>13494</v>
      </c>
      <c r="B13495" t="s">
        <v>34</v>
      </c>
      <c r="C13495" t="s">
        <v>29</v>
      </c>
      <c r="D13495">
        <v>494</v>
      </c>
      <c r="E13495">
        <v>2469544595.1020598</v>
      </c>
      <c r="F13495">
        <v>13962852.9956464</v>
      </c>
      <c r="G13495">
        <v>1349012894.13185</v>
      </c>
      <c r="H13495">
        <v>-3891966.7409253102</v>
      </c>
      <c r="I13495">
        <v>0</v>
      </c>
      <c r="J13495">
        <v>0</v>
      </c>
      <c r="K13495" t="s">
        <v>22</v>
      </c>
      <c r="L13495">
        <v>1592.7234161716799</v>
      </c>
      <c r="M13495">
        <v>1184.74927177737</v>
      </c>
      <c r="Y13495" s="15">
        <f t="shared" si="1401"/>
        <v>0</v>
      </c>
      <c r="Z13495" s="15">
        <f t="shared" si="1402"/>
        <v>0</v>
      </c>
      <c r="AD13495" s="15">
        <f t="shared" si="1405"/>
        <v>1</v>
      </c>
      <c r="AE13495" s="15">
        <f t="shared" si="1406"/>
        <v>1</v>
      </c>
      <c r="AI13495" t="str">
        <f t="shared" si="1403"/>
        <v>ERROR!</v>
      </c>
      <c r="AJ13495" t="str">
        <f t="shared" si="1404"/>
        <v>ERROR!</v>
      </c>
      <c r="AL13495">
        <f t="shared" si="1400"/>
        <v>1</v>
      </c>
    </row>
    <row r="13496" spans="1:39" x14ac:dyDescent="0.3">
      <c r="A13496">
        <v>13495</v>
      </c>
      <c r="B13496" t="s">
        <v>34</v>
      </c>
      <c r="C13496" t="s">
        <v>29</v>
      </c>
      <c r="D13496">
        <v>495</v>
      </c>
      <c r="E13496">
        <v>2176633934.73386</v>
      </c>
      <c r="F13496">
        <v>14549934.964642599</v>
      </c>
      <c r="G13496">
        <v>1349421030.95929</v>
      </c>
      <c r="H13496">
        <v>15171047.8148952</v>
      </c>
      <c r="I13496">
        <v>0</v>
      </c>
      <c r="J13496">
        <v>0</v>
      </c>
      <c r="K13496" t="s">
        <v>22</v>
      </c>
      <c r="L13496">
        <v>-6208.5019505842201</v>
      </c>
      <c r="M13496">
        <v>-4618.2018108724897</v>
      </c>
      <c r="Y13496" s="15">
        <f t="shared" si="1401"/>
        <v>0</v>
      </c>
      <c r="Z13496" s="15">
        <f t="shared" si="1402"/>
        <v>0</v>
      </c>
      <c r="AD13496" s="15">
        <f t="shared" si="1405"/>
        <v>0</v>
      </c>
      <c r="AE13496" s="15">
        <f t="shared" si="1406"/>
        <v>0</v>
      </c>
      <c r="AI13496" t="str">
        <f t="shared" si="1403"/>
        <v/>
      </c>
      <c r="AJ13496" t="str">
        <f t="shared" si="1404"/>
        <v/>
      </c>
      <c r="AL13496">
        <f t="shared" si="1400"/>
        <v>0</v>
      </c>
    </row>
    <row r="13497" spans="1:39" x14ac:dyDescent="0.3">
      <c r="A13497">
        <v>13496</v>
      </c>
      <c r="B13497" t="s">
        <v>34</v>
      </c>
      <c r="C13497" t="s">
        <v>29</v>
      </c>
      <c r="D13497">
        <v>496</v>
      </c>
      <c r="E13497">
        <v>2241853364.91784</v>
      </c>
      <c r="F13497">
        <v>14178298.4406651</v>
      </c>
      <c r="G13497">
        <v>1348998403.6217699</v>
      </c>
      <c r="H13497">
        <v>280706.40710544598</v>
      </c>
      <c r="I13497">
        <v>0</v>
      </c>
      <c r="J13497">
        <v>0</v>
      </c>
      <c r="K13497" t="s">
        <v>22</v>
      </c>
      <c r="L13497">
        <v>-114.87448311543601</v>
      </c>
      <c r="M13497">
        <v>-85.449525532777997</v>
      </c>
      <c r="Y13497" s="15">
        <f t="shared" si="1401"/>
        <v>0</v>
      </c>
      <c r="Z13497" s="15">
        <f t="shared" si="1402"/>
        <v>0</v>
      </c>
      <c r="AD13497" s="15">
        <f t="shared" si="1405"/>
        <v>0</v>
      </c>
      <c r="AE13497" s="15">
        <f t="shared" si="1406"/>
        <v>0</v>
      </c>
      <c r="AI13497" t="str">
        <f t="shared" si="1403"/>
        <v/>
      </c>
      <c r="AJ13497" t="str">
        <f t="shared" si="1404"/>
        <v/>
      </c>
      <c r="AL13497">
        <f t="shared" si="1400"/>
        <v>0</v>
      </c>
    </row>
    <row r="13498" spans="1:39" x14ac:dyDescent="0.3">
      <c r="A13498">
        <v>13497</v>
      </c>
      <c r="B13498" t="s">
        <v>34</v>
      </c>
      <c r="C13498" t="s">
        <v>29</v>
      </c>
      <c r="D13498">
        <v>497</v>
      </c>
      <c r="E13498">
        <v>2359630621.36271</v>
      </c>
      <c r="F13498">
        <v>15712364.3785212</v>
      </c>
      <c r="G13498">
        <v>1353265983.9884901</v>
      </c>
      <c r="H13498">
        <v>24503897.001759999</v>
      </c>
      <c r="I13498">
        <v>0</v>
      </c>
      <c r="J13498">
        <v>0</v>
      </c>
      <c r="K13498" t="s">
        <v>22</v>
      </c>
      <c r="L13498">
        <v>-10027.8170755599</v>
      </c>
      <c r="M13498">
        <v>-7459.2040634039104</v>
      </c>
      <c r="Y13498" s="15">
        <f t="shared" si="1401"/>
        <v>0</v>
      </c>
      <c r="Z13498" s="15">
        <f t="shared" si="1402"/>
        <v>0</v>
      </c>
      <c r="AD13498" s="15">
        <f t="shared" si="1405"/>
        <v>0</v>
      </c>
      <c r="AE13498" s="15">
        <f t="shared" si="1406"/>
        <v>0</v>
      </c>
      <c r="AI13498" t="str">
        <f t="shared" si="1403"/>
        <v/>
      </c>
      <c r="AJ13498" t="str">
        <f t="shared" si="1404"/>
        <v/>
      </c>
      <c r="AL13498">
        <f t="shared" si="1400"/>
        <v>0</v>
      </c>
    </row>
    <row r="13499" spans="1:39" x14ac:dyDescent="0.3">
      <c r="A13499">
        <v>13498</v>
      </c>
      <c r="B13499" t="s">
        <v>34</v>
      </c>
      <c r="C13499" t="s">
        <v>29</v>
      </c>
      <c r="D13499">
        <v>498</v>
      </c>
      <c r="E13499">
        <v>1967216552.14221</v>
      </c>
      <c r="F13499">
        <v>14229690.5057432</v>
      </c>
      <c r="G13499">
        <v>1348858482.3897901</v>
      </c>
      <c r="H13499">
        <v>14790759.668029301</v>
      </c>
      <c r="I13499">
        <v>0</v>
      </c>
      <c r="J13499">
        <v>0</v>
      </c>
      <c r="K13499" t="s">
        <v>22</v>
      </c>
      <c r="L13499">
        <v>-6052.8752773044398</v>
      </c>
      <c r="M13499">
        <v>-4502.4387185707901</v>
      </c>
      <c r="Y13499" s="15">
        <f t="shared" si="1401"/>
        <v>0</v>
      </c>
      <c r="Z13499" s="15">
        <f t="shared" si="1402"/>
        <v>0</v>
      </c>
      <c r="AD13499" s="15">
        <f t="shared" si="1405"/>
        <v>0</v>
      </c>
      <c r="AE13499" s="15">
        <f t="shared" si="1406"/>
        <v>0</v>
      </c>
      <c r="AI13499" t="str">
        <f t="shared" si="1403"/>
        <v/>
      </c>
      <c r="AJ13499" t="str">
        <f t="shared" si="1404"/>
        <v/>
      </c>
      <c r="AL13499">
        <f t="shared" si="1400"/>
        <v>0</v>
      </c>
    </row>
    <row r="13500" spans="1:39" x14ac:dyDescent="0.3">
      <c r="A13500">
        <v>13499</v>
      </c>
      <c r="B13500" t="s">
        <v>34</v>
      </c>
      <c r="C13500" t="s">
        <v>29</v>
      </c>
      <c r="D13500">
        <v>499</v>
      </c>
      <c r="E13500">
        <v>4539589862.9485598</v>
      </c>
      <c r="F13500">
        <v>14182529.661729099</v>
      </c>
      <c r="G13500">
        <v>1349265341.93256</v>
      </c>
      <c r="H13500">
        <v>27121627.586626999</v>
      </c>
      <c r="I13500">
        <v>0</v>
      </c>
      <c r="J13500">
        <v>0</v>
      </c>
      <c r="K13500" t="s">
        <v>22</v>
      </c>
      <c r="L13500">
        <v>-11099.080289580899</v>
      </c>
      <c r="M13500">
        <v>-8256.0645225437001</v>
      </c>
      <c r="Y13500" s="15">
        <f t="shared" si="1401"/>
        <v>0</v>
      </c>
      <c r="Z13500" s="15">
        <f t="shared" si="1402"/>
        <v>0</v>
      </c>
      <c r="AD13500" s="15">
        <f t="shared" si="1405"/>
        <v>0</v>
      </c>
      <c r="AE13500" s="15">
        <f t="shared" si="1406"/>
        <v>0</v>
      </c>
      <c r="AI13500" t="str">
        <f t="shared" si="1403"/>
        <v/>
      </c>
      <c r="AJ13500" t="str">
        <f t="shared" si="1404"/>
        <v/>
      </c>
      <c r="AL13500">
        <f t="shared" si="1400"/>
        <v>0</v>
      </c>
    </row>
    <row r="13501" spans="1:39" x14ac:dyDescent="0.3">
      <c r="A13501">
        <v>13500</v>
      </c>
      <c r="B13501" t="s">
        <v>34</v>
      </c>
      <c r="C13501" t="s">
        <v>29</v>
      </c>
      <c r="D13501">
        <v>500</v>
      </c>
      <c r="E13501">
        <v>1673601912.08181</v>
      </c>
      <c r="F13501">
        <v>15170051.134655699</v>
      </c>
      <c r="G13501">
        <v>1350770563.4930799</v>
      </c>
      <c r="H13501">
        <v>11501380.0001559</v>
      </c>
      <c r="I13501">
        <v>0</v>
      </c>
      <c r="J13501">
        <v>0</v>
      </c>
      <c r="K13501" t="s">
        <v>22</v>
      </c>
      <c r="L13501">
        <v>-4706.7507160099103</v>
      </c>
      <c r="M13501">
        <v>-3501.1223082497299</v>
      </c>
      <c r="Y13501" s="15">
        <f t="shared" si="1401"/>
        <v>0</v>
      </c>
      <c r="Z13501" s="15">
        <f t="shared" si="1402"/>
        <v>0</v>
      </c>
      <c r="AD13501" s="15">
        <f t="shared" si="1405"/>
        <v>0</v>
      </c>
      <c r="AE13501" s="15">
        <f t="shared" si="1406"/>
        <v>0</v>
      </c>
      <c r="AI13501" t="str">
        <f t="shared" si="1403"/>
        <v/>
      </c>
      <c r="AJ13501" t="str">
        <f t="shared" si="1404"/>
        <v/>
      </c>
      <c r="AL13501">
        <f t="shared" si="1400"/>
        <v>0</v>
      </c>
    </row>
    <row r="13502" spans="1:39" x14ac:dyDescent="0.3">
      <c r="A13502">
        <v>13501</v>
      </c>
      <c r="B13502" t="s">
        <v>34</v>
      </c>
      <c r="C13502" t="s">
        <v>30</v>
      </c>
      <c r="D13502">
        <v>1</v>
      </c>
      <c r="E13502">
        <v>3359046973.2027102</v>
      </c>
      <c r="F13502">
        <v>14884189.1780286</v>
      </c>
      <c r="G13502">
        <v>1350603739.8130901</v>
      </c>
      <c r="H13502">
        <v>50468783.327261403</v>
      </c>
      <c r="I13502">
        <v>125685.981099203</v>
      </c>
      <c r="J13502">
        <v>-276901.36683845503</v>
      </c>
      <c r="K13502">
        <v>401.54663937759898</v>
      </c>
      <c r="L13502">
        <v>105032.461081734</v>
      </c>
      <c r="M13502">
        <v>110322.834835459</v>
      </c>
      <c r="O13502">
        <f>AVERAGE(E13502:E14001)</f>
        <v>2600566238.2599525</v>
      </c>
      <c r="P13502">
        <f>_xlfn.PERCENTILE.INC(E13502:E14001,0.5)</f>
        <v>2545408482.1301198</v>
      </c>
      <c r="Q13502">
        <f>_xlfn.PERCENTILE.INC(E13502:E14001,0.025)</f>
        <v>1712646020.7505355</v>
      </c>
      <c r="R13502">
        <f>_xlfn.PERCENTILE.INC(E13502:E14001,0.975)</f>
        <v>3612190929.5442843</v>
      </c>
      <c r="S13502">
        <f>_xlfn.PERCENTILE.INC(H13502:H14001,0.5)</f>
        <v>40714255.920626402</v>
      </c>
      <c r="T13502">
        <f>AVERAGE(F13502:F14001)</f>
        <v>14646655.790086735</v>
      </c>
      <c r="U13502">
        <f>_xlfn.PERCENTILE.INC(F13502:F14001,0.5)</f>
        <v>14677082.753100399</v>
      </c>
      <c r="V13502">
        <f>_xlfn.PERCENTILE.INC(F13502:F14001,0.025)</f>
        <v>13259252.320003457</v>
      </c>
      <c r="W13502">
        <f>_xlfn.PERCENTILE.INC(F13502:F14001,0.975)</f>
        <v>15852216.116013374</v>
      </c>
      <c r="Y13502" s="15">
        <f t="shared" si="1401"/>
        <v>1</v>
      </c>
      <c r="Z13502" s="15">
        <f t="shared" si="1402"/>
        <v>1</v>
      </c>
      <c r="AA13502" s="15">
        <f>AVERAGE(Y13502:Y14001)</f>
        <v>1</v>
      </c>
      <c r="AB13502" s="15">
        <f>AVERAGE(Z13502:Z14001)</f>
        <v>1</v>
      </c>
      <c r="AD13502" s="15">
        <f t="shared" si="1405"/>
        <v>1</v>
      </c>
      <c r="AE13502" s="15">
        <f t="shared" si="1406"/>
        <v>1</v>
      </c>
      <c r="AF13502" s="19">
        <f>AVERAGE(AD13502:AD14001)</f>
        <v>1</v>
      </c>
      <c r="AG13502" s="15">
        <f>AVERAGE(AE13502:AE14001)</f>
        <v>1</v>
      </c>
      <c r="AI13502" t="str">
        <f t="shared" si="1403"/>
        <v/>
      </c>
      <c r="AJ13502" t="str">
        <f t="shared" si="1404"/>
        <v/>
      </c>
      <c r="AL13502">
        <f t="shared" si="1400"/>
        <v>0</v>
      </c>
      <c r="AM13502">
        <f>AVERAGE(AL13502:AL14001)</f>
        <v>0</v>
      </c>
    </row>
    <row r="13503" spans="1:39" x14ac:dyDescent="0.3">
      <c r="A13503">
        <v>13502</v>
      </c>
      <c r="B13503" t="s">
        <v>34</v>
      </c>
      <c r="C13503" t="s">
        <v>30</v>
      </c>
      <c r="D13503">
        <v>2</v>
      </c>
      <c r="E13503">
        <v>2027327582.1757801</v>
      </c>
      <c r="F13503">
        <v>15224410.1536068</v>
      </c>
      <c r="G13503">
        <v>1352122744.1460299</v>
      </c>
      <c r="H13503">
        <v>49301102.571153603</v>
      </c>
      <c r="I13503">
        <v>104780.330902608</v>
      </c>
      <c r="J13503">
        <v>-254680.712795734</v>
      </c>
      <c r="K13503">
        <v>470.51867603833301</v>
      </c>
      <c r="L13503">
        <v>84604.665041319298</v>
      </c>
      <c r="M13503">
        <v>89772.6370405817</v>
      </c>
      <c r="Y13503" s="15">
        <f t="shared" si="1401"/>
        <v>1</v>
      </c>
      <c r="Z13503" s="15">
        <f t="shared" si="1402"/>
        <v>1</v>
      </c>
      <c r="AD13503" s="15">
        <f t="shared" si="1405"/>
        <v>1</v>
      </c>
      <c r="AE13503" s="15">
        <f t="shared" si="1406"/>
        <v>1</v>
      </c>
      <c r="AI13503" t="str">
        <f t="shared" si="1403"/>
        <v/>
      </c>
      <c r="AJ13503" t="str">
        <f t="shared" si="1404"/>
        <v/>
      </c>
      <c r="AL13503">
        <f t="shared" si="1400"/>
        <v>0</v>
      </c>
    </row>
    <row r="13504" spans="1:39" x14ac:dyDescent="0.3">
      <c r="A13504">
        <v>13503</v>
      </c>
      <c r="B13504" t="s">
        <v>34</v>
      </c>
      <c r="C13504" t="s">
        <v>30</v>
      </c>
      <c r="D13504">
        <v>3</v>
      </c>
      <c r="E13504">
        <v>2068179747.5233099</v>
      </c>
      <c r="F13504">
        <v>14917050.133832401</v>
      </c>
      <c r="G13504">
        <v>1349138179.39431</v>
      </c>
      <c r="H13504">
        <v>29364618.194962699</v>
      </c>
      <c r="I13504">
        <v>123192.306103949</v>
      </c>
      <c r="J13504">
        <v>-271320.98376274097</v>
      </c>
      <c r="K13504">
        <v>238.364059604381</v>
      </c>
      <c r="L13504">
        <v>111175.318776113</v>
      </c>
      <c r="M13504">
        <v>114253.455302199</v>
      </c>
      <c r="Y13504" s="15">
        <f t="shared" si="1401"/>
        <v>1</v>
      </c>
      <c r="Z13504" s="15">
        <f t="shared" si="1402"/>
        <v>1</v>
      </c>
      <c r="AD13504" s="15">
        <f t="shared" si="1405"/>
        <v>1</v>
      </c>
      <c r="AE13504" s="15">
        <f t="shared" si="1406"/>
        <v>1</v>
      </c>
      <c r="AI13504" t="str">
        <f t="shared" si="1403"/>
        <v/>
      </c>
      <c r="AJ13504" t="str">
        <f t="shared" si="1404"/>
        <v/>
      </c>
      <c r="AL13504">
        <f t="shared" si="1400"/>
        <v>0</v>
      </c>
    </row>
    <row r="13505" spans="1:38" x14ac:dyDescent="0.3">
      <c r="A13505">
        <v>13504</v>
      </c>
      <c r="B13505" t="s">
        <v>34</v>
      </c>
      <c r="C13505" t="s">
        <v>30</v>
      </c>
      <c r="D13505">
        <v>4</v>
      </c>
      <c r="E13505">
        <v>2277164098.6735401</v>
      </c>
      <c r="F13505">
        <v>14813794.1508817</v>
      </c>
      <c r="G13505">
        <v>1350094978.7393999</v>
      </c>
      <c r="H13505">
        <v>31881993.302473102</v>
      </c>
      <c r="I13505">
        <v>121368.886935018</v>
      </c>
      <c r="J13505">
        <v>-269486.17258834798</v>
      </c>
      <c r="K13505">
        <v>262.68670750472501</v>
      </c>
      <c r="L13505">
        <v>108321.705222719</v>
      </c>
      <c r="M13505">
        <v>111663.7247735</v>
      </c>
      <c r="Y13505" s="15">
        <f t="shared" si="1401"/>
        <v>1</v>
      </c>
      <c r="Z13505" s="15">
        <f t="shared" si="1402"/>
        <v>1</v>
      </c>
      <c r="AD13505" s="15">
        <f t="shared" si="1405"/>
        <v>1</v>
      </c>
      <c r="AE13505" s="15">
        <f t="shared" si="1406"/>
        <v>1</v>
      </c>
      <c r="AI13505" t="str">
        <f t="shared" si="1403"/>
        <v/>
      </c>
      <c r="AJ13505" t="str">
        <f t="shared" si="1404"/>
        <v/>
      </c>
      <c r="AL13505">
        <f t="shared" si="1400"/>
        <v>0</v>
      </c>
    </row>
    <row r="13506" spans="1:38" x14ac:dyDescent="0.3">
      <c r="A13506">
        <v>13505</v>
      </c>
      <c r="B13506" t="s">
        <v>34</v>
      </c>
      <c r="C13506" t="s">
        <v>30</v>
      </c>
      <c r="D13506">
        <v>5</v>
      </c>
      <c r="E13506">
        <v>2090574687.43362</v>
      </c>
      <c r="F13506">
        <v>14898105.2461148</v>
      </c>
      <c r="G13506">
        <v>1349772758.1932299</v>
      </c>
      <c r="H13506">
        <v>44184689.671687096</v>
      </c>
      <c r="I13506">
        <v>125942.646011971</v>
      </c>
      <c r="J13506">
        <v>-278382.57282352401</v>
      </c>
      <c r="K13506">
        <v>350.83183552843002</v>
      </c>
      <c r="L13506">
        <v>107860.78803092299</v>
      </c>
      <c r="M13506">
        <v>112492.43371652999</v>
      </c>
      <c r="Y13506" s="15">
        <f t="shared" si="1401"/>
        <v>1</v>
      </c>
      <c r="Z13506" s="15">
        <f t="shared" si="1402"/>
        <v>1</v>
      </c>
      <c r="AD13506" s="15">
        <f t="shared" si="1405"/>
        <v>1</v>
      </c>
      <c r="AE13506" s="15">
        <f t="shared" si="1406"/>
        <v>1</v>
      </c>
      <c r="AI13506" t="str">
        <f t="shared" si="1403"/>
        <v/>
      </c>
      <c r="AJ13506" t="str">
        <f t="shared" si="1404"/>
        <v/>
      </c>
      <c r="AL13506">
        <f t="shared" ref="AL13506:AL13569" si="1407">IF(H13506&lt;0,1,0)</f>
        <v>0</v>
      </c>
    </row>
    <row r="13507" spans="1:38" x14ac:dyDescent="0.3">
      <c r="A13507">
        <v>13506</v>
      </c>
      <c r="B13507" t="s">
        <v>34</v>
      </c>
      <c r="C13507" t="s">
        <v>30</v>
      </c>
      <c r="D13507">
        <v>6</v>
      </c>
      <c r="E13507">
        <v>3198714928.0339298</v>
      </c>
      <c r="F13507">
        <v>14521629.236873999</v>
      </c>
      <c r="G13507">
        <v>1348085332.5757301</v>
      </c>
      <c r="H13507">
        <v>28195845.889498699</v>
      </c>
      <c r="I13507">
        <v>121350.159110012</v>
      </c>
      <c r="J13507">
        <v>-255043.48535203899</v>
      </c>
      <c r="K13507">
        <v>232.35112418713399</v>
      </c>
      <c r="L13507">
        <v>109811.47263698799</v>
      </c>
      <c r="M13507">
        <v>112767.092987307</v>
      </c>
      <c r="Y13507" s="15">
        <f t="shared" si="1401"/>
        <v>1</v>
      </c>
      <c r="Z13507" s="15">
        <f t="shared" si="1402"/>
        <v>1</v>
      </c>
      <c r="AD13507" s="15">
        <f t="shared" si="1405"/>
        <v>1</v>
      </c>
      <c r="AE13507" s="15">
        <f t="shared" si="1406"/>
        <v>1</v>
      </c>
      <c r="AI13507" t="str">
        <f t="shared" si="1403"/>
        <v/>
      </c>
      <c r="AJ13507" t="str">
        <f t="shared" si="1404"/>
        <v/>
      </c>
      <c r="AL13507">
        <f t="shared" si="1407"/>
        <v>0</v>
      </c>
    </row>
    <row r="13508" spans="1:38" x14ac:dyDescent="0.3">
      <c r="A13508">
        <v>13507</v>
      </c>
      <c r="B13508" t="s">
        <v>34</v>
      </c>
      <c r="C13508" t="s">
        <v>30</v>
      </c>
      <c r="D13508">
        <v>7</v>
      </c>
      <c r="E13508">
        <v>2900830950.3233299</v>
      </c>
      <c r="F13508">
        <v>14291219.4755948</v>
      </c>
      <c r="G13508">
        <v>1348647767.18768</v>
      </c>
      <c r="H13508">
        <v>38431249.687094703</v>
      </c>
      <c r="I13508">
        <v>114506.669526717</v>
      </c>
      <c r="J13508">
        <v>-254123.53029418</v>
      </c>
      <c r="K13508">
        <v>335.624552228619</v>
      </c>
      <c r="L13508">
        <v>98779.312289634196</v>
      </c>
      <c r="M13508">
        <v>102807.855505132</v>
      </c>
      <c r="Y13508" s="15">
        <f t="shared" si="1401"/>
        <v>1</v>
      </c>
      <c r="Z13508" s="15">
        <f t="shared" si="1402"/>
        <v>1</v>
      </c>
      <c r="AD13508" s="15">
        <f t="shared" si="1405"/>
        <v>1</v>
      </c>
      <c r="AE13508" s="15">
        <f t="shared" si="1406"/>
        <v>1</v>
      </c>
      <c r="AI13508" t="str">
        <f t="shared" si="1403"/>
        <v/>
      </c>
      <c r="AJ13508" t="str">
        <f t="shared" si="1404"/>
        <v/>
      </c>
      <c r="AL13508">
        <f t="shared" si="1407"/>
        <v>0</v>
      </c>
    </row>
    <row r="13509" spans="1:38" x14ac:dyDescent="0.3">
      <c r="A13509">
        <v>13508</v>
      </c>
      <c r="B13509" t="s">
        <v>34</v>
      </c>
      <c r="C13509" t="s">
        <v>30</v>
      </c>
      <c r="D13509">
        <v>8</v>
      </c>
      <c r="E13509">
        <v>3114411301.7391</v>
      </c>
      <c r="F13509">
        <v>14014236.5807628</v>
      </c>
      <c r="G13509">
        <v>1349559067.7887101</v>
      </c>
      <c r="H13509">
        <v>42201161.813891403</v>
      </c>
      <c r="I13509">
        <v>107623.928662237</v>
      </c>
      <c r="J13509">
        <v>-264072.63116431201</v>
      </c>
      <c r="K13509">
        <v>392.11690502707899</v>
      </c>
      <c r="L13509">
        <v>90353.796853593798</v>
      </c>
      <c r="M13509">
        <v>94777.519878363106</v>
      </c>
      <c r="Y13509" s="15">
        <f t="shared" si="1401"/>
        <v>1</v>
      </c>
      <c r="Z13509" s="15">
        <f t="shared" si="1402"/>
        <v>1</v>
      </c>
      <c r="AD13509" s="15">
        <f t="shared" si="1405"/>
        <v>1</v>
      </c>
      <c r="AE13509" s="15">
        <f t="shared" si="1406"/>
        <v>1</v>
      </c>
      <c r="AI13509" t="str">
        <f t="shared" si="1403"/>
        <v/>
      </c>
      <c r="AJ13509" t="str">
        <f t="shared" si="1404"/>
        <v/>
      </c>
      <c r="AL13509">
        <f t="shared" si="1407"/>
        <v>0</v>
      </c>
    </row>
    <row r="13510" spans="1:38" x14ac:dyDescent="0.3">
      <c r="A13510">
        <v>13509</v>
      </c>
      <c r="B13510" t="s">
        <v>34</v>
      </c>
      <c r="C13510" t="s">
        <v>30</v>
      </c>
      <c r="D13510">
        <v>9</v>
      </c>
      <c r="E13510">
        <v>2443078568.9379101</v>
      </c>
      <c r="F13510">
        <v>15327164.0464759</v>
      </c>
      <c r="G13510">
        <v>1351368446.8180101</v>
      </c>
      <c r="H13510">
        <v>31661935.158004299</v>
      </c>
      <c r="I13510">
        <v>123739.802141597</v>
      </c>
      <c r="J13510">
        <v>-287968.331160545</v>
      </c>
      <c r="K13510">
        <v>255.875107362569</v>
      </c>
      <c r="L13510">
        <v>110782.67560781</v>
      </c>
      <c r="M13510">
        <v>114101.627635361</v>
      </c>
      <c r="Y13510" s="15">
        <f t="shared" ref="Y13510:Y13573" si="1408">IF(K13510&lt;cet_ZAF_lo,1,0)</f>
        <v>1</v>
      </c>
      <c r="Z13510" s="15">
        <f t="shared" ref="Z13510:Z13573" si="1409">IF(K13510&lt;cet_ZAF_hi,1,0)</f>
        <v>1</v>
      </c>
      <c r="AD13510" s="15">
        <f t="shared" si="1405"/>
        <v>1</v>
      </c>
      <c r="AE13510" s="15">
        <f t="shared" si="1406"/>
        <v>1</v>
      </c>
      <c r="AI13510" t="str">
        <f t="shared" si="1403"/>
        <v/>
      </c>
      <c r="AJ13510" t="str">
        <f t="shared" si="1404"/>
        <v/>
      </c>
      <c r="AL13510">
        <f t="shared" si="1407"/>
        <v>0</v>
      </c>
    </row>
    <row r="13511" spans="1:38" x14ac:dyDescent="0.3">
      <c r="A13511">
        <v>13510</v>
      </c>
      <c r="B13511" t="s">
        <v>34</v>
      </c>
      <c r="C13511" t="s">
        <v>30</v>
      </c>
      <c r="D13511">
        <v>10</v>
      </c>
      <c r="E13511">
        <v>2429725334.61414</v>
      </c>
      <c r="F13511">
        <v>14784837.405108299</v>
      </c>
      <c r="G13511">
        <v>1351689016.28952</v>
      </c>
      <c r="H13511">
        <v>39600169.666938297</v>
      </c>
      <c r="I13511">
        <v>98978.403789093703</v>
      </c>
      <c r="J13511">
        <v>-237483.550533056</v>
      </c>
      <c r="K13511">
        <v>400.08899063799402</v>
      </c>
      <c r="L13511">
        <v>82772.685263886393</v>
      </c>
      <c r="M13511">
        <v>86923.760135070304</v>
      </c>
      <c r="Y13511" s="15">
        <f t="shared" si="1408"/>
        <v>1</v>
      </c>
      <c r="Z13511" s="15">
        <f t="shared" si="1409"/>
        <v>1</v>
      </c>
      <c r="AD13511" s="15">
        <f t="shared" si="1405"/>
        <v>1</v>
      </c>
      <c r="AE13511" s="15">
        <f t="shared" si="1406"/>
        <v>1</v>
      </c>
      <c r="AI13511" t="str">
        <f t="shared" si="1403"/>
        <v/>
      </c>
      <c r="AJ13511" t="str">
        <f t="shared" si="1404"/>
        <v/>
      </c>
      <c r="AL13511">
        <f t="shared" si="1407"/>
        <v>0</v>
      </c>
    </row>
    <row r="13512" spans="1:38" x14ac:dyDescent="0.3">
      <c r="A13512">
        <v>13511</v>
      </c>
      <c r="B13512" t="s">
        <v>34</v>
      </c>
      <c r="C13512" t="s">
        <v>30</v>
      </c>
      <c r="D13512">
        <v>11</v>
      </c>
      <c r="E13512">
        <v>2753921401.1119099</v>
      </c>
      <c r="F13512">
        <v>14482846.2815689</v>
      </c>
      <c r="G13512">
        <v>1349725885.7499399</v>
      </c>
      <c r="H13512">
        <v>46578695.995483398</v>
      </c>
      <c r="I13512">
        <v>114576.34295934399</v>
      </c>
      <c r="J13512">
        <v>-262358.61793518101</v>
      </c>
      <c r="K13512">
        <v>406.52978435531901</v>
      </c>
      <c r="L13512">
        <v>95514.777240745607</v>
      </c>
      <c r="M13512">
        <v>100397.373858527</v>
      </c>
      <c r="Y13512" s="15">
        <f t="shared" si="1408"/>
        <v>1</v>
      </c>
      <c r="Z13512" s="15">
        <f t="shared" si="1409"/>
        <v>1</v>
      </c>
      <c r="AD13512" s="15">
        <f t="shared" si="1405"/>
        <v>1</v>
      </c>
      <c r="AE13512" s="15">
        <f t="shared" si="1406"/>
        <v>1</v>
      </c>
      <c r="AI13512" t="str">
        <f t="shared" si="1403"/>
        <v/>
      </c>
      <c r="AJ13512" t="str">
        <f t="shared" si="1404"/>
        <v/>
      </c>
      <c r="AL13512">
        <f t="shared" si="1407"/>
        <v>0</v>
      </c>
    </row>
    <row r="13513" spans="1:38" x14ac:dyDescent="0.3">
      <c r="A13513">
        <v>13512</v>
      </c>
      <c r="B13513" t="s">
        <v>34</v>
      </c>
      <c r="C13513" t="s">
        <v>30</v>
      </c>
      <c r="D13513">
        <v>12</v>
      </c>
      <c r="E13513">
        <v>2737430322.0754299</v>
      </c>
      <c r="F13513">
        <v>14722174.3816616</v>
      </c>
      <c r="G13513">
        <v>1350765367.41521</v>
      </c>
      <c r="H13513">
        <v>39890317.121995002</v>
      </c>
      <c r="I13513">
        <v>119471.560238117</v>
      </c>
      <c r="J13513">
        <v>-277736.516051054</v>
      </c>
      <c r="K13513">
        <v>333.889647398009</v>
      </c>
      <c r="L13513">
        <v>103147.103636104</v>
      </c>
      <c r="M13513">
        <v>107328.593119643</v>
      </c>
      <c r="Y13513" s="15">
        <f t="shared" si="1408"/>
        <v>1</v>
      </c>
      <c r="Z13513" s="15">
        <f t="shared" si="1409"/>
        <v>1</v>
      </c>
      <c r="AD13513" s="15">
        <f t="shared" si="1405"/>
        <v>1</v>
      </c>
      <c r="AE13513" s="15">
        <f t="shared" si="1406"/>
        <v>1</v>
      </c>
      <c r="AI13513" t="str">
        <f t="shared" si="1403"/>
        <v/>
      </c>
      <c r="AJ13513" t="str">
        <f t="shared" si="1404"/>
        <v/>
      </c>
      <c r="AL13513">
        <f t="shared" si="1407"/>
        <v>0</v>
      </c>
    </row>
    <row r="13514" spans="1:38" x14ac:dyDescent="0.3">
      <c r="A13514">
        <v>13513</v>
      </c>
      <c r="B13514" t="s">
        <v>34</v>
      </c>
      <c r="C13514" t="s">
        <v>30</v>
      </c>
      <c r="D13514">
        <v>13</v>
      </c>
      <c r="E13514">
        <v>2292400865.1521001</v>
      </c>
      <c r="F13514">
        <v>14941525.3385134</v>
      </c>
      <c r="G13514">
        <v>1350052488.25929</v>
      </c>
      <c r="H13514">
        <v>37191288.3986931</v>
      </c>
      <c r="I13514">
        <v>124832.701484773</v>
      </c>
      <c r="J13514">
        <v>-272232.10427355801</v>
      </c>
      <c r="K13514">
        <v>297.92905189374198</v>
      </c>
      <c r="L13514">
        <v>109612.778023632</v>
      </c>
      <c r="M13514">
        <v>113511.342701441</v>
      </c>
      <c r="Y13514" s="15">
        <f t="shared" si="1408"/>
        <v>1</v>
      </c>
      <c r="Z13514" s="15">
        <f t="shared" si="1409"/>
        <v>1</v>
      </c>
      <c r="AD13514" s="15">
        <f t="shared" si="1405"/>
        <v>1</v>
      </c>
      <c r="AE13514" s="15">
        <f t="shared" si="1406"/>
        <v>1</v>
      </c>
      <c r="AI13514" t="str">
        <f t="shared" si="1403"/>
        <v/>
      </c>
      <c r="AJ13514" t="str">
        <f t="shared" si="1404"/>
        <v/>
      </c>
      <c r="AL13514">
        <f t="shared" si="1407"/>
        <v>0</v>
      </c>
    </row>
    <row r="13515" spans="1:38" x14ac:dyDescent="0.3">
      <c r="A13515">
        <v>13514</v>
      </c>
      <c r="B13515" t="s">
        <v>34</v>
      </c>
      <c r="C13515" t="s">
        <v>30</v>
      </c>
      <c r="D13515">
        <v>14</v>
      </c>
      <c r="E13515">
        <v>2659268782.0664902</v>
      </c>
      <c r="F13515">
        <v>14286367.347763499</v>
      </c>
      <c r="G13515">
        <v>1350706214.3983099</v>
      </c>
      <c r="H13515">
        <v>42614793.600493401</v>
      </c>
      <c r="I13515">
        <v>114904.05783379301</v>
      </c>
      <c r="J13515">
        <v>-280251.07627415698</v>
      </c>
      <c r="K13515">
        <v>370.872834292199</v>
      </c>
      <c r="L13515">
        <v>97464.654015379696</v>
      </c>
      <c r="M13515">
        <v>101931.73585728899</v>
      </c>
      <c r="Y13515" s="15">
        <f t="shared" si="1408"/>
        <v>1</v>
      </c>
      <c r="Z13515" s="15">
        <f t="shared" si="1409"/>
        <v>1</v>
      </c>
      <c r="AD13515" s="15">
        <f t="shared" si="1405"/>
        <v>1</v>
      </c>
      <c r="AE13515" s="15">
        <f t="shared" si="1406"/>
        <v>1</v>
      </c>
      <c r="AI13515" t="str">
        <f t="shared" si="1403"/>
        <v/>
      </c>
      <c r="AJ13515" t="str">
        <f t="shared" si="1404"/>
        <v/>
      </c>
      <c r="AL13515">
        <f t="shared" si="1407"/>
        <v>0</v>
      </c>
    </row>
    <row r="13516" spans="1:38" x14ac:dyDescent="0.3">
      <c r="A13516">
        <v>13515</v>
      </c>
      <c r="B13516" t="s">
        <v>34</v>
      </c>
      <c r="C13516" t="s">
        <v>30</v>
      </c>
      <c r="D13516">
        <v>15</v>
      </c>
      <c r="E13516">
        <v>2568169581.0022898</v>
      </c>
      <c r="F13516">
        <v>13571993.515334301</v>
      </c>
      <c r="G13516">
        <v>1348343713.70663</v>
      </c>
      <c r="H13516">
        <v>44763435.321882203</v>
      </c>
      <c r="I13516">
        <v>94884.611308412597</v>
      </c>
      <c r="J13516">
        <v>-237514.08487772901</v>
      </c>
      <c r="K13516">
        <v>471.767072706693</v>
      </c>
      <c r="L13516">
        <v>76565.911182908007</v>
      </c>
      <c r="M13516">
        <v>81258.223692560394</v>
      </c>
      <c r="Y13516" s="15">
        <f t="shared" si="1408"/>
        <v>1</v>
      </c>
      <c r="Z13516" s="15">
        <f t="shared" si="1409"/>
        <v>1</v>
      </c>
      <c r="AD13516" s="15">
        <f t="shared" si="1405"/>
        <v>1</v>
      </c>
      <c r="AE13516" s="15">
        <f t="shared" si="1406"/>
        <v>1</v>
      </c>
      <c r="AI13516" t="str">
        <f t="shared" si="1403"/>
        <v/>
      </c>
      <c r="AJ13516" t="str">
        <f t="shared" si="1404"/>
        <v/>
      </c>
      <c r="AL13516">
        <f t="shared" si="1407"/>
        <v>0</v>
      </c>
    </row>
    <row r="13517" spans="1:38" x14ac:dyDescent="0.3">
      <c r="A13517">
        <v>13516</v>
      </c>
      <c r="B13517" t="s">
        <v>34</v>
      </c>
      <c r="C13517" t="s">
        <v>30</v>
      </c>
      <c r="D13517">
        <v>16</v>
      </c>
      <c r="E13517">
        <v>2027011998.6544199</v>
      </c>
      <c r="F13517">
        <v>14679253.565220701</v>
      </c>
      <c r="G13517">
        <v>1351682079.7033701</v>
      </c>
      <c r="H13517">
        <v>46527405.243233196</v>
      </c>
      <c r="I13517">
        <v>111799.159406422</v>
      </c>
      <c r="J13517">
        <v>-268258.283845186</v>
      </c>
      <c r="K13517">
        <v>416.16954447835201</v>
      </c>
      <c r="L13517">
        <v>92758.583585111395</v>
      </c>
      <c r="M13517">
        <v>97635.803666514796</v>
      </c>
      <c r="Y13517" s="15">
        <f t="shared" si="1408"/>
        <v>1</v>
      </c>
      <c r="Z13517" s="15">
        <f t="shared" si="1409"/>
        <v>1</v>
      </c>
      <c r="AD13517" s="15">
        <f t="shared" si="1405"/>
        <v>1</v>
      </c>
      <c r="AE13517" s="15">
        <f t="shared" si="1406"/>
        <v>1</v>
      </c>
      <c r="AI13517" t="str">
        <f t="shared" si="1403"/>
        <v/>
      </c>
      <c r="AJ13517" t="str">
        <f t="shared" si="1404"/>
        <v/>
      </c>
      <c r="AL13517">
        <f t="shared" si="1407"/>
        <v>0</v>
      </c>
    </row>
    <row r="13518" spans="1:38" x14ac:dyDescent="0.3">
      <c r="A13518">
        <v>13517</v>
      </c>
      <c r="B13518" t="s">
        <v>34</v>
      </c>
      <c r="C13518" t="s">
        <v>30</v>
      </c>
      <c r="D13518">
        <v>17</v>
      </c>
      <c r="E13518">
        <v>2715495723.0211802</v>
      </c>
      <c r="F13518">
        <v>14841322.655066701</v>
      </c>
      <c r="G13518">
        <v>1350346741.3082199</v>
      </c>
      <c r="H13518">
        <v>55008264.440625198</v>
      </c>
      <c r="I13518">
        <v>105741.51148321699</v>
      </c>
      <c r="J13518">
        <v>-243272.71212697</v>
      </c>
      <c r="K13518">
        <v>520.21447082639895</v>
      </c>
      <c r="L13518">
        <v>83230.283435898396</v>
      </c>
      <c r="M13518">
        <v>88996.506816945097</v>
      </c>
      <c r="Y13518" s="15">
        <f t="shared" si="1408"/>
        <v>1</v>
      </c>
      <c r="Z13518" s="15">
        <f t="shared" si="1409"/>
        <v>1</v>
      </c>
      <c r="AD13518" s="15">
        <f t="shared" si="1405"/>
        <v>1</v>
      </c>
      <c r="AE13518" s="15">
        <f t="shared" si="1406"/>
        <v>1</v>
      </c>
      <c r="AI13518" t="str">
        <f t="shared" si="1403"/>
        <v/>
      </c>
      <c r="AJ13518" t="str">
        <f t="shared" si="1404"/>
        <v/>
      </c>
      <c r="AL13518">
        <f t="shared" si="1407"/>
        <v>0</v>
      </c>
    </row>
    <row r="13519" spans="1:38" x14ac:dyDescent="0.3">
      <c r="A13519">
        <v>13518</v>
      </c>
      <c r="B13519" t="s">
        <v>34</v>
      </c>
      <c r="C13519" t="s">
        <v>30</v>
      </c>
      <c r="D13519">
        <v>18</v>
      </c>
      <c r="E13519">
        <v>1919953726.44611</v>
      </c>
      <c r="F13519">
        <v>14789604.450797901</v>
      </c>
      <c r="G13519">
        <v>1350004623.36185</v>
      </c>
      <c r="H13519">
        <v>41874778.847904898</v>
      </c>
      <c r="I13519">
        <v>113826.065171896</v>
      </c>
      <c r="J13519">
        <v>-253035.76308703399</v>
      </c>
      <c r="K13519">
        <v>367.88391819279099</v>
      </c>
      <c r="L13519">
        <v>96689.500227301003</v>
      </c>
      <c r="M13519">
        <v>101079.01026409899</v>
      </c>
      <c r="Y13519" s="15">
        <f t="shared" si="1408"/>
        <v>1</v>
      </c>
      <c r="Z13519" s="15">
        <f t="shared" si="1409"/>
        <v>1</v>
      </c>
      <c r="AD13519" s="15">
        <f t="shared" si="1405"/>
        <v>1</v>
      </c>
      <c r="AE13519" s="15">
        <f t="shared" si="1406"/>
        <v>1</v>
      </c>
      <c r="AI13519" t="str">
        <f t="shared" si="1403"/>
        <v/>
      </c>
      <c r="AJ13519" t="str">
        <f t="shared" si="1404"/>
        <v/>
      </c>
      <c r="AL13519">
        <f t="shared" si="1407"/>
        <v>0</v>
      </c>
    </row>
    <row r="13520" spans="1:38" x14ac:dyDescent="0.3">
      <c r="A13520">
        <v>13519</v>
      </c>
      <c r="B13520" t="s">
        <v>34</v>
      </c>
      <c r="C13520" t="s">
        <v>30</v>
      </c>
      <c r="D13520">
        <v>19</v>
      </c>
      <c r="E13520">
        <v>3291697151.3925099</v>
      </c>
      <c r="F13520">
        <v>14042882.344652699</v>
      </c>
      <c r="G13520">
        <v>1349492198.9137599</v>
      </c>
      <c r="H13520">
        <v>45206839.168299198</v>
      </c>
      <c r="I13520">
        <v>97876.6576706544</v>
      </c>
      <c r="J13520">
        <v>-231669.041114569</v>
      </c>
      <c r="K13520">
        <v>461.87559162896503</v>
      </c>
      <c r="L13520">
        <v>79376.501809266207</v>
      </c>
      <c r="M13520">
        <v>84115.293982519201</v>
      </c>
      <c r="Y13520" s="15">
        <f t="shared" si="1408"/>
        <v>1</v>
      </c>
      <c r="Z13520" s="15">
        <f t="shared" si="1409"/>
        <v>1</v>
      </c>
      <c r="AD13520" s="15">
        <f t="shared" si="1405"/>
        <v>1</v>
      </c>
      <c r="AE13520" s="15">
        <f t="shared" si="1406"/>
        <v>1</v>
      </c>
      <c r="AI13520" t="str">
        <f t="shared" si="1403"/>
        <v/>
      </c>
      <c r="AJ13520" t="str">
        <f t="shared" si="1404"/>
        <v/>
      </c>
      <c r="AL13520">
        <f t="shared" si="1407"/>
        <v>0</v>
      </c>
    </row>
    <row r="13521" spans="1:38" x14ac:dyDescent="0.3">
      <c r="A13521">
        <v>13520</v>
      </c>
      <c r="B13521" t="s">
        <v>34</v>
      </c>
      <c r="C13521" t="s">
        <v>30</v>
      </c>
      <c r="D13521">
        <v>20</v>
      </c>
      <c r="E13521">
        <v>1740874181.3894999</v>
      </c>
      <c r="F13521">
        <v>14716421.3613852</v>
      </c>
      <c r="G13521">
        <v>1350356984.19135</v>
      </c>
      <c r="H13521">
        <v>39124086.588037498</v>
      </c>
      <c r="I13521">
        <v>109226.229036244</v>
      </c>
      <c r="J13521">
        <v>-252570.274148703</v>
      </c>
      <c r="K13521">
        <v>358.19314585194797</v>
      </c>
      <c r="L13521">
        <v>93215.339685662897</v>
      </c>
      <c r="M13521">
        <v>97316.509303358107</v>
      </c>
      <c r="Y13521" s="15">
        <f t="shared" si="1408"/>
        <v>1</v>
      </c>
      <c r="Z13521" s="15">
        <f t="shared" si="1409"/>
        <v>1</v>
      </c>
      <c r="AD13521" s="15">
        <f t="shared" si="1405"/>
        <v>1</v>
      </c>
      <c r="AE13521" s="15">
        <f t="shared" si="1406"/>
        <v>1</v>
      </c>
      <c r="AI13521" t="str">
        <f t="shared" si="1403"/>
        <v/>
      </c>
      <c r="AJ13521" t="str">
        <f t="shared" si="1404"/>
        <v/>
      </c>
      <c r="AL13521">
        <f t="shared" si="1407"/>
        <v>0</v>
      </c>
    </row>
    <row r="13522" spans="1:38" x14ac:dyDescent="0.3">
      <c r="A13522">
        <v>13521</v>
      </c>
      <c r="B13522" t="s">
        <v>34</v>
      </c>
      <c r="C13522" t="s">
        <v>30</v>
      </c>
      <c r="D13522">
        <v>21</v>
      </c>
      <c r="E13522">
        <v>2625165034.7670598</v>
      </c>
      <c r="F13522">
        <v>14218971.5621762</v>
      </c>
      <c r="G13522">
        <v>1348836956.46504</v>
      </c>
      <c r="H13522">
        <v>55413970.210998997</v>
      </c>
      <c r="I13522">
        <v>111261.528256869</v>
      </c>
      <c r="J13522">
        <v>-248001.119508028</v>
      </c>
      <c r="K13522">
        <v>498.05149254345201</v>
      </c>
      <c r="L13522">
        <v>88584.271791641702</v>
      </c>
      <c r="M13522">
        <v>94393.023147761705</v>
      </c>
      <c r="Y13522" s="15">
        <f t="shared" si="1408"/>
        <v>1</v>
      </c>
      <c r="Z13522" s="15">
        <f t="shared" si="1409"/>
        <v>1</v>
      </c>
      <c r="AD13522" s="15">
        <f t="shared" si="1405"/>
        <v>1</v>
      </c>
      <c r="AE13522" s="15">
        <f t="shared" si="1406"/>
        <v>1</v>
      </c>
      <c r="AI13522" t="str">
        <f t="shared" si="1403"/>
        <v/>
      </c>
      <c r="AJ13522" t="str">
        <f t="shared" si="1404"/>
        <v/>
      </c>
      <c r="AL13522">
        <f t="shared" si="1407"/>
        <v>0</v>
      </c>
    </row>
    <row r="13523" spans="1:38" x14ac:dyDescent="0.3">
      <c r="A13523">
        <v>13522</v>
      </c>
      <c r="B13523" t="s">
        <v>34</v>
      </c>
      <c r="C13523" t="s">
        <v>30</v>
      </c>
      <c r="D13523">
        <v>22</v>
      </c>
      <c r="E13523">
        <v>2839551666.69558</v>
      </c>
      <c r="F13523">
        <v>14226891.3483127</v>
      </c>
      <c r="G13523">
        <v>1350143958.7406399</v>
      </c>
      <c r="H13523">
        <v>38613278.4034224</v>
      </c>
      <c r="I13523">
        <v>97662.744614951298</v>
      </c>
      <c r="J13523">
        <v>-224880.96360945699</v>
      </c>
      <c r="K13523">
        <v>395.373676581182</v>
      </c>
      <c r="L13523">
        <v>81860.895117731503</v>
      </c>
      <c r="M13523">
        <v>85908.519434055896</v>
      </c>
      <c r="Y13523" s="15">
        <f t="shared" si="1408"/>
        <v>1</v>
      </c>
      <c r="Z13523" s="15">
        <f t="shared" si="1409"/>
        <v>1</v>
      </c>
      <c r="AD13523" s="15">
        <f t="shared" si="1405"/>
        <v>1</v>
      </c>
      <c r="AE13523" s="15">
        <f t="shared" si="1406"/>
        <v>1</v>
      </c>
      <c r="AI13523" t="str">
        <f t="shared" ref="AI13523:AI13586" si="1410">IF(Y13523&lt;&gt;AD13523,"ERROR!","")</f>
        <v/>
      </c>
      <c r="AJ13523" t="str">
        <f t="shared" ref="AJ13523:AJ13586" si="1411">IF(Z13523&lt;&gt;AE13523,"ERROR!","")</f>
        <v/>
      </c>
      <c r="AL13523">
        <f t="shared" si="1407"/>
        <v>0</v>
      </c>
    </row>
    <row r="13524" spans="1:38" x14ac:dyDescent="0.3">
      <c r="A13524">
        <v>13523</v>
      </c>
      <c r="B13524" t="s">
        <v>34</v>
      </c>
      <c r="C13524" t="s">
        <v>30</v>
      </c>
      <c r="D13524">
        <v>23</v>
      </c>
      <c r="E13524">
        <v>2833827810.3754601</v>
      </c>
      <c r="F13524">
        <v>14952700.0740014</v>
      </c>
      <c r="G13524">
        <v>1350075841.5609</v>
      </c>
      <c r="H13524">
        <v>49090656.999274299</v>
      </c>
      <c r="I13524">
        <v>125255.484099001</v>
      </c>
      <c r="J13524">
        <v>-281543.65466761601</v>
      </c>
      <c r="K13524">
        <v>391.92421275920702</v>
      </c>
      <c r="L13524">
        <v>105165.939628894</v>
      </c>
      <c r="M13524">
        <v>110311.85173971301</v>
      </c>
      <c r="Y13524" s="15">
        <f t="shared" si="1408"/>
        <v>1</v>
      </c>
      <c r="Z13524" s="15">
        <f t="shared" si="1409"/>
        <v>1</v>
      </c>
      <c r="AD13524" s="15">
        <f t="shared" si="1405"/>
        <v>1</v>
      </c>
      <c r="AE13524" s="15">
        <f t="shared" si="1406"/>
        <v>1</v>
      </c>
      <c r="AI13524" t="str">
        <f t="shared" si="1410"/>
        <v/>
      </c>
      <c r="AJ13524" t="str">
        <f t="shared" si="1411"/>
        <v/>
      </c>
      <c r="AL13524">
        <f t="shared" si="1407"/>
        <v>0</v>
      </c>
    </row>
    <row r="13525" spans="1:38" x14ac:dyDescent="0.3">
      <c r="A13525">
        <v>13524</v>
      </c>
      <c r="B13525" t="s">
        <v>34</v>
      </c>
      <c r="C13525" t="s">
        <v>30</v>
      </c>
      <c r="D13525">
        <v>24</v>
      </c>
      <c r="E13525">
        <v>2104736474.34411</v>
      </c>
      <c r="F13525">
        <v>14135611.023545301</v>
      </c>
      <c r="G13525">
        <v>1348606510.5743899</v>
      </c>
      <c r="H13525">
        <v>32934896.111946799</v>
      </c>
      <c r="I13525">
        <v>113289.636504479</v>
      </c>
      <c r="J13525">
        <v>-253596.07115268701</v>
      </c>
      <c r="K13525">
        <v>290.71411232434099</v>
      </c>
      <c r="L13525">
        <v>99811.571624045595</v>
      </c>
      <c r="M13525">
        <v>103263.96136846401</v>
      </c>
      <c r="Y13525" s="15">
        <f t="shared" si="1408"/>
        <v>1</v>
      </c>
      <c r="Z13525" s="15">
        <f t="shared" si="1409"/>
        <v>1</v>
      </c>
      <c r="AD13525" s="15">
        <f t="shared" si="1405"/>
        <v>1</v>
      </c>
      <c r="AE13525" s="15">
        <f t="shared" si="1406"/>
        <v>1</v>
      </c>
      <c r="AI13525" t="str">
        <f t="shared" si="1410"/>
        <v/>
      </c>
      <c r="AJ13525" t="str">
        <f t="shared" si="1411"/>
        <v/>
      </c>
      <c r="AL13525">
        <f t="shared" si="1407"/>
        <v>0</v>
      </c>
    </row>
    <row r="13526" spans="1:38" x14ac:dyDescent="0.3">
      <c r="A13526">
        <v>13525</v>
      </c>
      <c r="B13526" t="s">
        <v>34</v>
      </c>
      <c r="C13526" t="s">
        <v>30</v>
      </c>
      <c r="D13526">
        <v>25</v>
      </c>
      <c r="E13526">
        <v>2063728700.3666799</v>
      </c>
      <c r="F13526">
        <v>14163739.673306201</v>
      </c>
      <c r="G13526">
        <v>1351757720.24453</v>
      </c>
      <c r="H13526">
        <v>32339055.7416973</v>
      </c>
      <c r="I13526">
        <v>97429.754998864606</v>
      </c>
      <c r="J13526">
        <v>-241167.526088238</v>
      </c>
      <c r="K13526">
        <v>331.921759857388</v>
      </c>
      <c r="L13526">
        <v>84195.527996082805</v>
      </c>
      <c r="M13526">
        <v>87585.458968001098</v>
      </c>
      <c r="Y13526" s="15">
        <f t="shared" si="1408"/>
        <v>1</v>
      </c>
      <c r="Z13526" s="15">
        <f t="shared" si="1409"/>
        <v>1</v>
      </c>
      <c r="AD13526" s="15">
        <f t="shared" si="1405"/>
        <v>1</v>
      </c>
      <c r="AE13526" s="15">
        <f t="shared" si="1406"/>
        <v>1</v>
      </c>
      <c r="AI13526" t="str">
        <f t="shared" si="1410"/>
        <v/>
      </c>
      <c r="AJ13526" t="str">
        <f t="shared" si="1411"/>
        <v/>
      </c>
      <c r="AL13526">
        <f t="shared" si="1407"/>
        <v>0</v>
      </c>
    </row>
    <row r="13527" spans="1:38" x14ac:dyDescent="0.3">
      <c r="A13527">
        <v>13526</v>
      </c>
      <c r="B13527" t="s">
        <v>34</v>
      </c>
      <c r="C13527" t="s">
        <v>30</v>
      </c>
      <c r="D13527">
        <v>26</v>
      </c>
      <c r="E13527">
        <v>1837681800.25789</v>
      </c>
      <c r="F13527">
        <v>14101980.227452001</v>
      </c>
      <c r="G13527">
        <v>1348764577.9591801</v>
      </c>
      <c r="H13527">
        <v>45695631.396623798</v>
      </c>
      <c r="I13527">
        <v>119139.73094760301</v>
      </c>
      <c r="J13527">
        <v>-274157.86963581998</v>
      </c>
      <c r="K13527">
        <v>383.546538448376</v>
      </c>
      <c r="L13527">
        <v>100439.54490108701</v>
      </c>
      <c r="M13527">
        <v>105229.574560273</v>
      </c>
      <c r="Y13527" s="15">
        <f t="shared" si="1408"/>
        <v>1</v>
      </c>
      <c r="Z13527" s="15">
        <f t="shared" si="1409"/>
        <v>1</v>
      </c>
      <c r="AD13527" s="15">
        <f t="shared" si="1405"/>
        <v>1</v>
      </c>
      <c r="AE13527" s="15">
        <f t="shared" si="1406"/>
        <v>1</v>
      </c>
      <c r="AI13527" t="str">
        <f t="shared" si="1410"/>
        <v/>
      </c>
      <c r="AJ13527" t="str">
        <f t="shared" si="1411"/>
        <v/>
      </c>
      <c r="AL13527">
        <f t="shared" si="1407"/>
        <v>0</v>
      </c>
    </row>
    <row r="13528" spans="1:38" x14ac:dyDescent="0.3">
      <c r="A13528">
        <v>13527</v>
      </c>
      <c r="B13528" t="s">
        <v>34</v>
      </c>
      <c r="C13528" t="s">
        <v>30</v>
      </c>
      <c r="D13528">
        <v>27</v>
      </c>
      <c r="E13528">
        <v>2829895715.8916001</v>
      </c>
      <c r="F13528">
        <v>14096902.9079362</v>
      </c>
      <c r="G13528">
        <v>1347623084.81882</v>
      </c>
      <c r="H13528">
        <v>52056963.096020699</v>
      </c>
      <c r="I13528">
        <v>115397.942124505</v>
      </c>
      <c r="J13528">
        <v>-255541.45899725001</v>
      </c>
      <c r="K13528">
        <v>451.108244546126</v>
      </c>
      <c r="L13528">
        <v>94094.485641702093</v>
      </c>
      <c r="M13528">
        <v>99551.339821760106</v>
      </c>
      <c r="Y13528" s="15">
        <f t="shared" si="1408"/>
        <v>1</v>
      </c>
      <c r="Z13528" s="15">
        <f t="shared" si="1409"/>
        <v>1</v>
      </c>
      <c r="AD13528" s="15">
        <f t="shared" si="1405"/>
        <v>1</v>
      </c>
      <c r="AE13528" s="15">
        <f t="shared" si="1406"/>
        <v>1</v>
      </c>
      <c r="AI13528" t="str">
        <f t="shared" si="1410"/>
        <v/>
      </c>
      <c r="AJ13528" t="str">
        <f t="shared" si="1411"/>
        <v/>
      </c>
      <c r="AL13528">
        <f t="shared" si="1407"/>
        <v>0</v>
      </c>
    </row>
    <row r="13529" spans="1:38" x14ac:dyDescent="0.3">
      <c r="A13529">
        <v>13528</v>
      </c>
      <c r="B13529" t="s">
        <v>34</v>
      </c>
      <c r="C13529" t="s">
        <v>30</v>
      </c>
      <c r="D13529">
        <v>28</v>
      </c>
      <c r="E13529">
        <v>1874835380.90962</v>
      </c>
      <c r="F13529">
        <v>14292445.6107668</v>
      </c>
      <c r="G13529">
        <v>1348154894.81703</v>
      </c>
      <c r="H13529">
        <v>33596890.878453001</v>
      </c>
      <c r="I13529">
        <v>107287.780704562</v>
      </c>
      <c r="J13529">
        <v>-237305.937272549</v>
      </c>
      <c r="K13529">
        <v>313.14741210808302</v>
      </c>
      <c r="L13529">
        <v>93538.805347193906</v>
      </c>
      <c r="M13529">
        <v>97060.588477125493</v>
      </c>
      <c r="Y13529" s="15">
        <f t="shared" si="1408"/>
        <v>1</v>
      </c>
      <c r="Z13529" s="15">
        <f t="shared" si="1409"/>
        <v>1</v>
      </c>
      <c r="AD13529" s="15">
        <f t="shared" si="1405"/>
        <v>1</v>
      </c>
      <c r="AE13529" s="15">
        <f t="shared" si="1406"/>
        <v>1</v>
      </c>
      <c r="AI13529" t="str">
        <f t="shared" si="1410"/>
        <v/>
      </c>
      <c r="AJ13529" t="str">
        <f t="shared" si="1411"/>
        <v/>
      </c>
      <c r="AL13529">
        <f t="shared" si="1407"/>
        <v>0</v>
      </c>
    </row>
    <row r="13530" spans="1:38" x14ac:dyDescent="0.3">
      <c r="A13530">
        <v>13529</v>
      </c>
      <c r="B13530" t="s">
        <v>34</v>
      </c>
      <c r="C13530" t="s">
        <v>30</v>
      </c>
      <c r="D13530">
        <v>29</v>
      </c>
      <c r="E13530">
        <v>2491994790.8443999</v>
      </c>
      <c r="F13530">
        <v>14533858.673896801</v>
      </c>
      <c r="G13530">
        <v>1347369831.91274</v>
      </c>
      <c r="H13530">
        <v>46389194.981178798</v>
      </c>
      <c r="I13530">
        <v>108119.668535797</v>
      </c>
      <c r="J13530">
        <v>-234501.58426499399</v>
      </c>
      <c r="K13530">
        <v>429.05417311578202</v>
      </c>
      <c r="L13530">
        <v>89135.6529924598</v>
      </c>
      <c r="M13530">
        <v>93998.3852282156</v>
      </c>
      <c r="Y13530" s="15">
        <f t="shared" si="1408"/>
        <v>1</v>
      </c>
      <c r="Z13530" s="15">
        <f t="shared" si="1409"/>
        <v>1</v>
      </c>
      <c r="AD13530" s="15">
        <f t="shared" si="1405"/>
        <v>1</v>
      </c>
      <c r="AE13530" s="15">
        <f t="shared" si="1406"/>
        <v>1</v>
      </c>
      <c r="AI13530" t="str">
        <f t="shared" si="1410"/>
        <v/>
      </c>
      <c r="AJ13530" t="str">
        <f t="shared" si="1411"/>
        <v/>
      </c>
      <c r="AL13530">
        <f t="shared" si="1407"/>
        <v>0</v>
      </c>
    </row>
    <row r="13531" spans="1:38" x14ac:dyDescent="0.3">
      <c r="A13531">
        <v>13530</v>
      </c>
      <c r="B13531" t="s">
        <v>34</v>
      </c>
      <c r="C13531" t="s">
        <v>30</v>
      </c>
      <c r="D13531">
        <v>30</v>
      </c>
      <c r="E13531">
        <v>2703887890.3138499</v>
      </c>
      <c r="F13531">
        <v>14332835.5126516</v>
      </c>
      <c r="G13531">
        <v>1349682081.72086</v>
      </c>
      <c r="H13531">
        <v>43152987.723967098</v>
      </c>
      <c r="I13531">
        <v>120898.600954423</v>
      </c>
      <c r="J13531">
        <v>-276949.08151149697</v>
      </c>
      <c r="K13531">
        <v>356.93537711189202</v>
      </c>
      <c r="L13531">
        <v>103238.950037316</v>
      </c>
      <c r="M13531">
        <v>107762.447902706</v>
      </c>
      <c r="Y13531" s="15">
        <f t="shared" si="1408"/>
        <v>1</v>
      </c>
      <c r="Z13531" s="15">
        <f t="shared" si="1409"/>
        <v>1</v>
      </c>
      <c r="AD13531" s="15">
        <f t="shared" si="1405"/>
        <v>1</v>
      </c>
      <c r="AE13531" s="15">
        <f t="shared" si="1406"/>
        <v>1</v>
      </c>
      <c r="AI13531" t="str">
        <f t="shared" si="1410"/>
        <v/>
      </c>
      <c r="AJ13531" t="str">
        <f t="shared" si="1411"/>
        <v/>
      </c>
      <c r="AL13531">
        <f t="shared" si="1407"/>
        <v>0</v>
      </c>
    </row>
    <row r="13532" spans="1:38" x14ac:dyDescent="0.3">
      <c r="A13532">
        <v>13531</v>
      </c>
      <c r="B13532" t="s">
        <v>34</v>
      </c>
      <c r="C13532" t="s">
        <v>30</v>
      </c>
      <c r="D13532">
        <v>31</v>
      </c>
      <c r="E13532">
        <v>2587846420.3411102</v>
      </c>
      <c r="F13532">
        <v>15451511.415700501</v>
      </c>
      <c r="G13532">
        <v>1352039083.0465</v>
      </c>
      <c r="H13532">
        <v>28250632.198403802</v>
      </c>
      <c r="I13532">
        <v>125508.020818096</v>
      </c>
      <c r="J13532">
        <v>-285298.88802909898</v>
      </c>
      <c r="K13532">
        <v>225.090253310175</v>
      </c>
      <c r="L13532">
        <v>113946.91394867899</v>
      </c>
      <c r="M13532">
        <v>116908.27725596201</v>
      </c>
      <c r="Y13532" s="15">
        <f t="shared" si="1408"/>
        <v>1</v>
      </c>
      <c r="Z13532" s="15">
        <f t="shared" si="1409"/>
        <v>1</v>
      </c>
      <c r="AD13532" s="15">
        <f t="shared" si="1405"/>
        <v>1</v>
      </c>
      <c r="AE13532" s="15">
        <f t="shared" si="1406"/>
        <v>1</v>
      </c>
      <c r="AI13532" t="str">
        <f t="shared" si="1410"/>
        <v/>
      </c>
      <c r="AJ13532" t="str">
        <f t="shared" si="1411"/>
        <v/>
      </c>
      <c r="AL13532">
        <f t="shared" si="1407"/>
        <v>0</v>
      </c>
    </row>
    <row r="13533" spans="1:38" x14ac:dyDescent="0.3">
      <c r="A13533">
        <v>13532</v>
      </c>
      <c r="B13533" t="s">
        <v>34</v>
      </c>
      <c r="C13533" t="s">
        <v>30</v>
      </c>
      <c r="D13533">
        <v>32</v>
      </c>
      <c r="E13533">
        <v>2012608723.95749</v>
      </c>
      <c r="F13533">
        <v>14541544.143562</v>
      </c>
      <c r="G13533">
        <v>1349134363.20714</v>
      </c>
      <c r="H13533">
        <v>46671854.852758199</v>
      </c>
      <c r="I13533">
        <v>109270.005621549</v>
      </c>
      <c r="J13533">
        <v>-253475.48326396901</v>
      </c>
      <c r="K13533">
        <v>427.12411871198998</v>
      </c>
      <c r="L13533">
        <v>90170.316171869505</v>
      </c>
      <c r="M13533">
        <v>95062.678136484406</v>
      </c>
      <c r="Y13533" s="15">
        <f t="shared" si="1408"/>
        <v>1</v>
      </c>
      <c r="Z13533" s="15">
        <f t="shared" si="1409"/>
        <v>1</v>
      </c>
      <c r="AD13533" s="15">
        <f t="shared" si="1405"/>
        <v>1</v>
      </c>
      <c r="AE13533" s="15">
        <f t="shared" si="1406"/>
        <v>1</v>
      </c>
      <c r="AI13533" t="str">
        <f t="shared" si="1410"/>
        <v/>
      </c>
      <c r="AJ13533" t="str">
        <f t="shared" si="1411"/>
        <v/>
      </c>
      <c r="AL13533">
        <f t="shared" si="1407"/>
        <v>0</v>
      </c>
    </row>
    <row r="13534" spans="1:38" x14ac:dyDescent="0.3">
      <c r="A13534">
        <v>13533</v>
      </c>
      <c r="B13534" t="s">
        <v>34</v>
      </c>
      <c r="C13534" t="s">
        <v>30</v>
      </c>
      <c r="D13534">
        <v>33</v>
      </c>
      <c r="E13534">
        <v>2216982997.9007502</v>
      </c>
      <c r="F13534">
        <v>15264413.511091299</v>
      </c>
      <c r="G13534">
        <v>1352490973.45123</v>
      </c>
      <c r="H13534">
        <v>45052298.420318604</v>
      </c>
      <c r="I13534">
        <v>112909.11161060601</v>
      </c>
      <c r="J13534">
        <v>-266847.84992528002</v>
      </c>
      <c r="K13534">
        <v>399.013841997908</v>
      </c>
      <c r="L13534">
        <v>94472.199010131197</v>
      </c>
      <c r="M13534">
        <v>99194.791499875006</v>
      </c>
      <c r="Y13534" s="15">
        <f t="shared" si="1408"/>
        <v>1</v>
      </c>
      <c r="Z13534" s="15">
        <f t="shared" si="1409"/>
        <v>1</v>
      </c>
      <c r="AD13534" s="15">
        <f t="shared" si="1405"/>
        <v>1</v>
      </c>
      <c r="AE13534" s="15">
        <f t="shared" si="1406"/>
        <v>1</v>
      </c>
      <c r="AI13534" t="str">
        <f t="shared" si="1410"/>
        <v/>
      </c>
      <c r="AJ13534" t="str">
        <f t="shared" si="1411"/>
        <v/>
      </c>
      <c r="AL13534">
        <f t="shared" si="1407"/>
        <v>0</v>
      </c>
    </row>
    <row r="13535" spans="1:38" x14ac:dyDescent="0.3">
      <c r="A13535">
        <v>13534</v>
      </c>
      <c r="B13535" t="s">
        <v>34</v>
      </c>
      <c r="C13535" t="s">
        <v>30</v>
      </c>
      <c r="D13535">
        <v>34</v>
      </c>
      <c r="E13535">
        <v>2666553248.66223</v>
      </c>
      <c r="F13535">
        <v>14919061.430851599</v>
      </c>
      <c r="G13535">
        <v>1354947861.8828199</v>
      </c>
      <c r="H13535">
        <v>44312405.988794804</v>
      </c>
      <c r="I13535">
        <v>112211.224964764</v>
      </c>
      <c r="J13535">
        <v>-281382.61044764501</v>
      </c>
      <c r="K13535">
        <v>394.90172220033799</v>
      </c>
      <c r="L13535">
        <v>94077.101180222104</v>
      </c>
      <c r="M13535">
        <v>98722.134687120299</v>
      </c>
      <c r="Y13535" s="15">
        <f t="shared" si="1408"/>
        <v>1</v>
      </c>
      <c r="Z13535" s="15">
        <f t="shared" si="1409"/>
        <v>1</v>
      </c>
      <c r="AD13535" s="15">
        <f t="shared" si="1405"/>
        <v>1</v>
      </c>
      <c r="AE13535" s="15">
        <f t="shared" si="1406"/>
        <v>1</v>
      </c>
      <c r="AI13535" t="str">
        <f t="shared" si="1410"/>
        <v/>
      </c>
      <c r="AJ13535" t="str">
        <f t="shared" si="1411"/>
        <v/>
      </c>
      <c r="AL13535">
        <f t="shared" si="1407"/>
        <v>0</v>
      </c>
    </row>
    <row r="13536" spans="1:38" x14ac:dyDescent="0.3">
      <c r="A13536">
        <v>13535</v>
      </c>
      <c r="B13536" t="s">
        <v>34</v>
      </c>
      <c r="C13536" t="s">
        <v>30</v>
      </c>
      <c r="D13536">
        <v>35</v>
      </c>
      <c r="E13536">
        <v>3574832826.6132398</v>
      </c>
      <c r="F13536">
        <v>14869244.493652301</v>
      </c>
      <c r="G13536">
        <v>1350765403.0924001</v>
      </c>
      <c r="H13536">
        <v>35880933.5034113</v>
      </c>
      <c r="I13536">
        <v>113839.85680017099</v>
      </c>
      <c r="J13536">
        <v>-256459.42180538201</v>
      </c>
      <c r="K13536">
        <v>315.18779548708602</v>
      </c>
      <c r="L13536">
        <v>99156.174541520304</v>
      </c>
      <c r="M13536">
        <v>102917.381694756</v>
      </c>
      <c r="Y13536" s="15">
        <f t="shared" si="1408"/>
        <v>1</v>
      </c>
      <c r="Z13536" s="15">
        <f t="shared" si="1409"/>
        <v>1</v>
      </c>
      <c r="AD13536" s="15">
        <f t="shared" si="1405"/>
        <v>1</v>
      </c>
      <c r="AE13536" s="15">
        <f t="shared" si="1406"/>
        <v>1</v>
      </c>
      <c r="AI13536" t="str">
        <f t="shared" si="1410"/>
        <v/>
      </c>
      <c r="AJ13536" t="str">
        <f t="shared" si="1411"/>
        <v/>
      </c>
      <c r="AL13536">
        <f t="shared" si="1407"/>
        <v>0</v>
      </c>
    </row>
    <row r="13537" spans="1:38" x14ac:dyDescent="0.3">
      <c r="A13537">
        <v>13536</v>
      </c>
      <c r="B13537" t="s">
        <v>34</v>
      </c>
      <c r="C13537" t="s">
        <v>30</v>
      </c>
      <c r="D13537">
        <v>36</v>
      </c>
      <c r="E13537">
        <v>1928657900.8980401</v>
      </c>
      <c r="F13537">
        <v>14074173.3018679</v>
      </c>
      <c r="G13537">
        <v>1348966388.8004701</v>
      </c>
      <c r="H13537">
        <v>30282087.178128701</v>
      </c>
      <c r="I13537">
        <v>94172.750372363298</v>
      </c>
      <c r="J13537">
        <v>-224399.65088033699</v>
      </c>
      <c r="K13537">
        <v>321.55891230097899</v>
      </c>
      <c r="L13537">
        <v>81780.303943673804</v>
      </c>
      <c r="M13537">
        <v>84954.613856721495</v>
      </c>
      <c r="Y13537" s="15">
        <f t="shared" si="1408"/>
        <v>1</v>
      </c>
      <c r="Z13537" s="15">
        <f t="shared" si="1409"/>
        <v>1</v>
      </c>
      <c r="AD13537" s="15">
        <f t="shared" si="1405"/>
        <v>1</v>
      </c>
      <c r="AE13537" s="15">
        <f t="shared" si="1406"/>
        <v>1</v>
      </c>
      <c r="AI13537" t="str">
        <f t="shared" si="1410"/>
        <v/>
      </c>
      <c r="AJ13537" t="str">
        <f t="shared" si="1411"/>
        <v/>
      </c>
      <c r="AL13537">
        <f t="shared" si="1407"/>
        <v>0</v>
      </c>
    </row>
    <row r="13538" spans="1:38" x14ac:dyDescent="0.3">
      <c r="A13538">
        <v>13537</v>
      </c>
      <c r="B13538" t="s">
        <v>34</v>
      </c>
      <c r="C13538" t="s">
        <v>30</v>
      </c>
      <c r="D13538">
        <v>37</v>
      </c>
      <c r="E13538">
        <v>3131080351.3177199</v>
      </c>
      <c r="F13538">
        <v>13771772.212262301</v>
      </c>
      <c r="G13538">
        <v>1347794761.56476</v>
      </c>
      <c r="H13538">
        <v>40179606.656752601</v>
      </c>
      <c r="I13538">
        <v>100448.605588341</v>
      </c>
      <c r="J13538">
        <v>-228661.54834318199</v>
      </c>
      <c r="K13538">
        <v>400.00163687106601</v>
      </c>
      <c r="L13538">
        <v>84005.761999302005</v>
      </c>
      <c r="M13538">
        <v>88217.576163980906</v>
      </c>
      <c r="Y13538" s="15">
        <f t="shared" si="1408"/>
        <v>1</v>
      </c>
      <c r="Z13538" s="15">
        <f t="shared" si="1409"/>
        <v>1</v>
      </c>
      <c r="AD13538" s="15">
        <f t="shared" si="1405"/>
        <v>1</v>
      </c>
      <c r="AE13538" s="15">
        <f t="shared" si="1406"/>
        <v>1</v>
      </c>
      <c r="AI13538" t="str">
        <f t="shared" si="1410"/>
        <v/>
      </c>
      <c r="AJ13538" t="str">
        <f t="shared" si="1411"/>
        <v/>
      </c>
      <c r="AL13538">
        <f t="shared" si="1407"/>
        <v>0</v>
      </c>
    </row>
    <row r="13539" spans="1:38" x14ac:dyDescent="0.3">
      <c r="A13539">
        <v>13538</v>
      </c>
      <c r="B13539" t="s">
        <v>34</v>
      </c>
      <c r="C13539" t="s">
        <v>30</v>
      </c>
      <c r="D13539">
        <v>38</v>
      </c>
      <c r="E13539">
        <v>3718111513.14783</v>
      </c>
      <c r="F13539">
        <v>14726936.505019199</v>
      </c>
      <c r="G13539">
        <v>1352058380.25334</v>
      </c>
      <c r="H13539">
        <v>36832751.665035702</v>
      </c>
      <c r="I13539">
        <v>125796.0586325</v>
      </c>
      <c r="J13539">
        <v>-315255.10700225801</v>
      </c>
      <c r="K13539">
        <v>292.79734250370001</v>
      </c>
      <c r="L13539">
        <v>110722.860436313</v>
      </c>
      <c r="M13539">
        <v>114583.84161793999</v>
      </c>
      <c r="Y13539" s="15">
        <f t="shared" si="1408"/>
        <v>1</v>
      </c>
      <c r="Z13539" s="15">
        <f t="shared" si="1409"/>
        <v>1</v>
      </c>
      <c r="AD13539" s="15">
        <f t="shared" si="1405"/>
        <v>1</v>
      </c>
      <c r="AE13539" s="15">
        <f t="shared" si="1406"/>
        <v>1</v>
      </c>
      <c r="AI13539" t="str">
        <f t="shared" si="1410"/>
        <v/>
      </c>
      <c r="AJ13539" t="str">
        <f t="shared" si="1411"/>
        <v/>
      </c>
      <c r="AL13539">
        <f t="shared" si="1407"/>
        <v>0</v>
      </c>
    </row>
    <row r="13540" spans="1:38" x14ac:dyDescent="0.3">
      <c r="A13540">
        <v>13539</v>
      </c>
      <c r="B13540" t="s">
        <v>34</v>
      </c>
      <c r="C13540" t="s">
        <v>30</v>
      </c>
      <c r="D13540">
        <v>39</v>
      </c>
      <c r="E13540">
        <v>2533511280.5781999</v>
      </c>
      <c r="F13540">
        <v>14535228.3411889</v>
      </c>
      <c r="G13540">
        <v>1349323965.4274499</v>
      </c>
      <c r="H13540">
        <v>43452274.860553697</v>
      </c>
      <c r="I13540">
        <v>136978.81976887601</v>
      </c>
      <c r="J13540">
        <v>-291682.19758367498</v>
      </c>
      <c r="K13540">
        <v>317.21893161198699</v>
      </c>
      <c r="L13540">
        <v>119196.69051052599</v>
      </c>
      <c r="M13540">
        <v>123751.56105240701</v>
      </c>
      <c r="Y13540" s="15">
        <f t="shared" si="1408"/>
        <v>1</v>
      </c>
      <c r="Z13540" s="15">
        <f t="shared" si="1409"/>
        <v>1</v>
      </c>
      <c r="AD13540" s="15">
        <f t="shared" si="1405"/>
        <v>1</v>
      </c>
      <c r="AE13540" s="15">
        <f t="shared" si="1406"/>
        <v>1</v>
      </c>
      <c r="AI13540" t="str">
        <f t="shared" si="1410"/>
        <v/>
      </c>
      <c r="AJ13540" t="str">
        <f t="shared" si="1411"/>
        <v/>
      </c>
      <c r="AL13540">
        <f t="shared" si="1407"/>
        <v>0</v>
      </c>
    </row>
    <row r="13541" spans="1:38" x14ac:dyDescent="0.3">
      <c r="A13541">
        <v>13540</v>
      </c>
      <c r="B13541" t="s">
        <v>34</v>
      </c>
      <c r="C13541" t="s">
        <v>30</v>
      </c>
      <c r="D13541">
        <v>40</v>
      </c>
      <c r="E13541">
        <v>3614286827.2205601</v>
      </c>
      <c r="F13541">
        <v>15965926.023081301</v>
      </c>
      <c r="G13541">
        <v>1352100548.3029101</v>
      </c>
      <c r="H13541">
        <v>36509333.128565803</v>
      </c>
      <c r="I13541">
        <v>123674.44735320999</v>
      </c>
      <c r="J13541">
        <v>-265584.24480032898</v>
      </c>
      <c r="K13541">
        <v>295.205144715919</v>
      </c>
      <c r="L13541">
        <v>108733.602877018</v>
      </c>
      <c r="M13541">
        <v>112560.68181603</v>
      </c>
      <c r="Y13541" s="15">
        <f t="shared" si="1408"/>
        <v>1</v>
      </c>
      <c r="Z13541" s="15">
        <f t="shared" si="1409"/>
        <v>1</v>
      </c>
      <c r="AD13541" s="15">
        <f t="shared" si="1405"/>
        <v>1</v>
      </c>
      <c r="AE13541" s="15">
        <f t="shared" si="1406"/>
        <v>1</v>
      </c>
      <c r="AI13541" t="str">
        <f t="shared" si="1410"/>
        <v/>
      </c>
      <c r="AJ13541" t="str">
        <f t="shared" si="1411"/>
        <v/>
      </c>
      <c r="AL13541">
        <f t="shared" si="1407"/>
        <v>0</v>
      </c>
    </row>
    <row r="13542" spans="1:38" x14ac:dyDescent="0.3">
      <c r="A13542">
        <v>13541</v>
      </c>
      <c r="B13542" t="s">
        <v>34</v>
      </c>
      <c r="C13542" t="s">
        <v>30</v>
      </c>
      <c r="D13542">
        <v>41</v>
      </c>
      <c r="E13542">
        <v>3533036215.3429699</v>
      </c>
      <c r="F13542">
        <v>14119826.393655401</v>
      </c>
      <c r="G13542">
        <v>1350331135.75595</v>
      </c>
      <c r="H13542">
        <v>45827013.261033103</v>
      </c>
      <c r="I13542">
        <v>105823.928155905</v>
      </c>
      <c r="J13542">
        <v>-253000.58583402599</v>
      </c>
      <c r="K13542">
        <v>433.049633099223</v>
      </c>
      <c r="L13542">
        <v>87069.976240913602</v>
      </c>
      <c r="M13542">
        <v>91873.777961190295</v>
      </c>
      <c r="Y13542" s="15">
        <f t="shared" si="1408"/>
        <v>1</v>
      </c>
      <c r="Z13542" s="15">
        <f t="shared" si="1409"/>
        <v>1</v>
      </c>
      <c r="AD13542" s="15">
        <f t="shared" si="1405"/>
        <v>1</v>
      </c>
      <c r="AE13542" s="15">
        <f t="shared" si="1406"/>
        <v>1</v>
      </c>
      <c r="AI13542" t="str">
        <f t="shared" si="1410"/>
        <v/>
      </c>
      <c r="AJ13542" t="str">
        <f t="shared" si="1411"/>
        <v/>
      </c>
      <c r="AL13542">
        <f t="shared" si="1407"/>
        <v>0</v>
      </c>
    </row>
    <row r="13543" spans="1:38" x14ac:dyDescent="0.3">
      <c r="A13543">
        <v>13542</v>
      </c>
      <c r="B13543" t="s">
        <v>34</v>
      </c>
      <c r="C13543" t="s">
        <v>30</v>
      </c>
      <c r="D13543">
        <v>42</v>
      </c>
      <c r="E13543">
        <v>2290048833.52808</v>
      </c>
      <c r="F13543">
        <v>14189706.4542228</v>
      </c>
      <c r="G13543">
        <v>1349095914.2441499</v>
      </c>
      <c r="H13543">
        <v>39633033.848242797</v>
      </c>
      <c r="I13543">
        <v>106087.726658892</v>
      </c>
      <c r="J13543">
        <v>-250220.28969764701</v>
      </c>
      <c r="K13543">
        <v>373.58736110612</v>
      </c>
      <c r="L13543">
        <v>89868.559007676697</v>
      </c>
      <c r="M13543">
        <v>94023.078855948406</v>
      </c>
      <c r="Y13543" s="15">
        <f t="shared" si="1408"/>
        <v>1</v>
      </c>
      <c r="Z13543" s="15">
        <f t="shared" si="1409"/>
        <v>1</v>
      </c>
      <c r="AD13543" s="15">
        <f t="shared" si="1405"/>
        <v>1</v>
      </c>
      <c r="AE13543" s="15">
        <f t="shared" si="1406"/>
        <v>1</v>
      </c>
      <c r="AI13543" t="str">
        <f t="shared" si="1410"/>
        <v/>
      </c>
      <c r="AJ13543" t="str">
        <f t="shared" si="1411"/>
        <v/>
      </c>
      <c r="AL13543">
        <f t="shared" si="1407"/>
        <v>0</v>
      </c>
    </row>
    <row r="13544" spans="1:38" x14ac:dyDescent="0.3">
      <c r="A13544">
        <v>13543</v>
      </c>
      <c r="B13544" t="s">
        <v>34</v>
      </c>
      <c r="C13544" t="s">
        <v>30</v>
      </c>
      <c r="D13544">
        <v>43</v>
      </c>
      <c r="E13544">
        <v>2343452143.21665</v>
      </c>
      <c r="F13544">
        <v>13897047.009791199</v>
      </c>
      <c r="G13544">
        <v>1349025128.5892401</v>
      </c>
      <c r="H13544">
        <v>32743421.790944599</v>
      </c>
      <c r="I13544">
        <v>113440.676899126</v>
      </c>
      <c r="J13544">
        <v>-259998.75130581899</v>
      </c>
      <c r="K13544">
        <v>288.63916088988799</v>
      </c>
      <c r="L13544">
        <v>100040.96973728501</v>
      </c>
      <c r="M13544">
        <v>103473.288248446</v>
      </c>
      <c r="Y13544" s="15">
        <f t="shared" si="1408"/>
        <v>1</v>
      </c>
      <c r="Z13544" s="15">
        <f t="shared" si="1409"/>
        <v>1</v>
      </c>
      <c r="AD13544" s="15">
        <f t="shared" si="1405"/>
        <v>1</v>
      </c>
      <c r="AE13544" s="15">
        <f t="shared" si="1406"/>
        <v>1</v>
      </c>
      <c r="AI13544" t="str">
        <f t="shared" si="1410"/>
        <v/>
      </c>
      <c r="AJ13544" t="str">
        <f t="shared" si="1411"/>
        <v/>
      </c>
      <c r="AL13544">
        <f t="shared" si="1407"/>
        <v>0</v>
      </c>
    </row>
    <row r="13545" spans="1:38" x14ac:dyDescent="0.3">
      <c r="A13545">
        <v>13544</v>
      </c>
      <c r="B13545" t="s">
        <v>34</v>
      </c>
      <c r="C13545" t="s">
        <v>30</v>
      </c>
      <c r="D13545">
        <v>44</v>
      </c>
      <c r="E13545">
        <v>2815800118.5693002</v>
      </c>
      <c r="F13545">
        <v>13980841.9771164</v>
      </c>
      <c r="G13545">
        <v>1350882140.1513</v>
      </c>
      <c r="H13545">
        <v>36961696.633942597</v>
      </c>
      <c r="I13545">
        <v>98844.500403236598</v>
      </c>
      <c r="J13545">
        <v>-245682.97034263599</v>
      </c>
      <c r="K13545">
        <v>373.937816298906</v>
      </c>
      <c r="L13545">
        <v>83718.533598001697</v>
      </c>
      <c r="M13545">
        <v>87593.031393943704</v>
      </c>
      <c r="Y13545" s="15">
        <f t="shared" si="1408"/>
        <v>1</v>
      </c>
      <c r="Z13545" s="15">
        <f t="shared" si="1409"/>
        <v>1</v>
      </c>
      <c r="AD13545" s="15">
        <f t="shared" si="1405"/>
        <v>1</v>
      </c>
      <c r="AE13545" s="15">
        <f t="shared" si="1406"/>
        <v>1</v>
      </c>
      <c r="AI13545" t="str">
        <f t="shared" si="1410"/>
        <v/>
      </c>
      <c r="AJ13545" t="str">
        <f t="shared" si="1411"/>
        <v/>
      </c>
      <c r="AL13545">
        <f t="shared" si="1407"/>
        <v>0</v>
      </c>
    </row>
    <row r="13546" spans="1:38" x14ac:dyDescent="0.3">
      <c r="A13546">
        <v>13545</v>
      </c>
      <c r="B13546" t="s">
        <v>34</v>
      </c>
      <c r="C13546" t="s">
        <v>30</v>
      </c>
      <c r="D13546">
        <v>45</v>
      </c>
      <c r="E13546">
        <v>2386974957.4681602</v>
      </c>
      <c r="F13546">
        <v>13441354.9095333</v>
      </c>
      <c r="G13546">
        <v>1348561690.6573601</v>
      </c>
      <c r="H13546">
        <v>33478165.357318401</v>
      </c>
      <c r="I13546">
        <v>102847.78104849</v>
      </c>
      <c r="J13546">
        <v>-245026.419405222</v>
      </c>
      <c r="K13546">
        <v>325.51179049292699</v>
      </c>
      <c r="L13546">
        <v>89147.392159145995</v>
      </c>
      <c r="M13546">
        <v>92656.729925042702</v>
      </c>
      <c r="Y13546" s="15">
        <f t="shared" si="1408"/>
        <v>1</v>
      </c>
      <c r="Z13546" s="15">
        <f t="shared" si="1409"/>
        <v>1</v>
      </c>
      <c r="AD13546" s="15">
        <f t="shared" si="1405"/>
        <v>1</v>
      </c>
      <c r="AE13546" s="15">
        <f t="shared" si="1406"/>
        <v>1</v>
      </c>
      <c r="AI13546" t="str">
        <f t="shared" si="1410"/>
        <v/>
      </c>
      <c r="AJ13546" t="str">
        <f t="shared" si="1411"/>
        <v/>
      </c>
      <c r="AL13546">
        <f t="shared" si="1407"/>
        <v>0</v>
      </c>
    </row>
    <row r="13547" spans="1:38" x14ac:dyDescent="0.3">
      <c r="A13547">
        <v>13546</v>
      </c>
      <c r="B13547" t="s">
        <v>34</v>
      </c>
      <c r="C13547" t="s">
        <v>30</v>
      </c>
      <c r="D13547">
        <v>46</v>
      </c>
      <c r="E13547">
        <v>2749702635.7091699</v>
      </c>
      <c r="F13547">
        <v>13504748.252970099</v>
      </c>
      <c r="G13547">
        <v>1348967423.9381599</v>
      </c>
      <c r="H13547">
        <v>46016417.111349598</v>
      </c>
      <c r="I13547">
        <v>104927.635637389</v>
      </c>
      <c r="J13547">
        <v>-259532.72756934201</v>
      </c>
      <c r="K13547">
        <v>438.55383600154499</v>
      </c>
      <c r="L13547">
        <v>86096.173309901904</v>
      </c>
      <c r="M13547">
        <v>90919.829227020804</v>
      </c>
      <c r="Y13547" s="15">
        <f t="shared" si="1408"/>
        <v>1</v>
      </c>
      <c r="Z13547" s="15">
        <f t="shared" si="1409"/>
        <v>1</v>
      </c>
      <c r="AD13547" s="15">
        <f t="shared" si="1405"/>
        <v>1</v>
      </c>
      <c r="AE13547" s="15">
        <f t="shared" si="1406"/>
        <v>1</v>
      </c>
      <c r="AI13547" t="str">
        <f t="shared" si="1410"/>
        <v/>
      </c>
      <c r="AJ13547" t="str">
        <f t="shared" si="1411"/>
        <v/>
      </c>
      <c r="AL13547">
        <f t="shared" si="1407"/>
        <v>0</v>
      </c>
    </row>
    <row r="13548" spans="1:38" x14ac:dyDescent="0.3">
      <c r="A13548">
        <v>13547</v>
      </c>
      <c r="B13548" t="s">
        <v>34</v>
      </c>
      <c r="C13548" t="s">
        <v>30</v>
      </c>
      <c r="D13548">
        <v>47</v>
      </c>
      <c r="E13548">
        <v>2905893441.33531</v>
      </c>
      <c r="F13548">
        <v>15211726.458624501</v>
      </c>
      <c r="G13548">
        <v>1351181023.83044</v>
      </c>
      <c r="H13548">
        <v>56292799.045686699</v>
      </c>
      <c r="I13548">
        <v>116434.13016222601</v>
      </c>
      <c r="J13548">
        <v>-272056.24019098299</v>
      </c>
      <c r="K13548">
        <v>483.47335070270901</v>
      </c>
      <c r="L13548">
        <v>93397.227441778901</v>
      </c>
      <c r="M13548">
        <v>99298.101743897001</v>
      </c>
      <c r="Y13548" s="15">
        <f t="shared" si="1408"/>
        <v>1</v>
      </c>
      <c r="Z13548" s="15">
        <f t="shared" si="1409"/>
        <v>1</v>
      </c>
      <c r="AD13548" s="15">
        <f t="shared" si="1405"/>
        <v>1</v>
      </c>
      <c r="AE13548" s="15">
        <f t="shared" si="1406"/>
        <v>1</v>
      </c>
      <c r="AI13548" t="str">
        <f t="shared" si="1410"/>
        <v/>
      </c>
      <c r="AJ13548" t="str">
        <f t="shared" si="1411"/>
        <v/>
      </c>
      <c r="AL13548">
        <f t="shared" si="1407"/>
        <v>0</v>
      </c>
    </row>
    <row r="13549" spans="1:38" x14ac:dyDescent="0.3">
      <c r="A13549">
        <v>13548</v>
      </c>
      <c r="B13549" t="s">
        <v>34</v>
      </c>
      <c r="C13549" t="s">
        <v>30</v>
      </c>
      <c r="D13549">
        <v>48</v>
      </c>
      <c r="E13549">
        <v>2759768841.4777999</v>
      </c>
      <c r="F13549">
        <v>14878275.492942</v>
      </c>
      <c r="G13549">
        <v>1350851012.7070401</v>
      </c>
      <c r="H13549">
        <v>37157602.117442101</v>
      </c>
      <c r="I13549">
        <v>117401.083402494</v>
      </c>
      <c r="J13549">
        <v>-270861.44195604301</v>
      </c>
      <c r="K13549">
        <v>316.501356210251</v>
      </c>
      <c r="L13549">
        <v>102194.94549825</v>
      </c>
      <c r="M13549">
        <v>106089.979022613</v>
      </c>
      <c r="Y13549" s="15">
        <f t="shared" si="1408"/>
        <v>1</v>
      </c>
      <c r="Z13549" s="15">
        <f t="shared" si="1409"/>
        <v>1</v>
      </c>
      <c r="AD13549" s="15">
        <f t="shared" si="1405"/>
        <v>1</v>
      </c>
      <c r="AE13549" s="15">
        <f t="shared" si="1406"/>
        <v>1</v>
      </c>
      <c r="AI13549" t="str">
        <f t="shared" si="1410"/>
        <v/>
      </c>
      <c r="AJ13549" t="str">
        <f t="shared" si="1411"/>
        <v/>
      </c>
      <c r="AL13549">
        <f t="shared" si="1407"/>
        <v>0</v>
      </c>
    </row>
    <row r="13550" spans="1:38" x14ac:dyDescent="0.3">
      <c r="A13550">
        <v>13549</v>
      </c>
      <c r="B13550" t="s">
        <v>34</v>
      </c>
      <c r="C13550" t="s">
        <v>30</v>
      </c>
      <c r="D13550">
        <v>49</v>
      </c>
      <c r="E13550">
        <v>2412390626.7965398</v>
      </c>
      <c r="F13550">
        <v>13704712.237988999</v>
      </c>
      <c r="G13550">
        <v>1347046464.5053699</v>
      </c>
      <c r="H13550">
        <v>29504827.296649501</v>
      </c>
      <c r="I13550">
        <v>101034.205465637</v>
      </c>
      <c r="J13550">
        <v>-237394.57472896599</v>
      </c>
      <c r="K13550">
        <v>292.02810237058202</v>
      </c>
      <c r="L13550">
        <v>88959.839867563598</v>
      </c>
      <c r="M13550">
        <v>92052.673767010201</v>
      </c>
      <c r="Y13550" s="15">
        <f t="shared" si="1408"/>
        <v>1</v>
      </c>
      <c r="Z13550" s="15">
        <f t="shared" si="1409"/>
        <v>1</v>
      </c>
      <c r="AD13550" s="15">
        <f t="shared" si="1405"/>
        <v>1</v>
      </c>
      <c r="AE13550" s="15">
        <f t="shared" si="1406"/>
        <v>1</v>
      </c>
      <c r="AI13550" t="str">
        <f t="shared" si="1410"/>
        <v/>
      </c>
      <c r="AJ13550" t="str">
        <f t="shared" si="1411"/>
        <v/>
      </c>
      <c r="AL13550">
        <f t="shared" si="1407"/>
        <v>0</v>
      </c>
    </row>
    <row r="13551" spans="1:38" x14ac:dyDescent="0.3">
      <c r="A13551">
        <v>13550</v>
      </c>
      <c r="B13551" t="s">
        <v>34</v>
      </c>
      <c r="C13551" t="s">
        <v>30</v>
      </c>
      <c r="D13551">
        <v>50</v>
      </c>
      <c r="E13551">
        <v>2684203476.2366099</v>
      </c>
      <c r="F13551">
        <v>14611168.0016187</v>
      </c>
      <c r="G13551">
        <v>1349159297.2851701</v>
      </c>
      <c r="H13551">
        <v>47164701.958781198</v>
      </c>
      <c r="I13551">
        <v>121687.732431764</v>
      </c>
      <c r="J13551">
        <v>-268983.62987589801</v>
      </c>
      <c r="K13551">
        <v>387.58797634123698</v>
      </c>
      <c r="L13551">
        <v>102386.35340491</v>
      </c>
      <c r="M13551">
        <v>107330.377906689</v>
      </c>
      <c r="Y13551" s="15">
        <f t="shared" si="1408"/>
        <v>1</v>
      </c>
      <c r="Z13551" s="15">
        <f t="shared" si="1409"/>
        <v>1</v>
      </c>
      <c r="AD13551" s="15">
        <f t="shared" si="1405"/>
        <v>1</v>
      </c>
      <c r="AE13551" s="15">
        <f t="shared" si="1406"/>
        <v>1</v>
      </c>
      <c r="AI13551" t="str">
        <f t="shared" si="1410"/>
        <v/>
      </c>
      <c r="AJ13551" t="str">
        <f t="shared" si="1411"/>
        <v/>
      </c>
      <c r="AL13551">
        <f t="shared" si="1407"/>
        <v>0</v>
      </c>
    </row>
    <row r="13552" spans="1:38" x14ac:dyDescent="0.3">
      <c r="A13552">
        <v>13551</v>
      </c>
      <c r="B13552" t="s">
        <v>34</v>
      </c>
      <c r="C13552" t="s">
        <v>30</v>
      </c>
      <c r="D13552">
        <v>51</v>
      </c>
      <c r="E13552">
        <v>2565143951.68747</v>
      </c>
      <c r="F13552">
        <v>14729179.138443399</v>
      </c>
      <c r="G13552">
        <v>1351880650.90327</v>
      </c>
      <c r="H13552">
        <v>35421442.264796697</v>
      </c>
      <c r="I13552">
        <v>111569.71693426601</v>
      </c>
      <c r="J13552">
        <v>-269808.62547850597</v>
      </c>
      <c r="K13552">
        <v>317.48258611847399</v>
      </c>
      <c r="L13552">
        <v>97074.073912325999</v>
      </c>
      <c r="M13552">
        <v>100787.11504632</v>
      </c>
      <c r="Y13552" s="15">
        <f t="shared" si="1408"/>
        <v>1</v>
      </c>
      <c r="Z13552" s="15">
        <f t="shared" si="1409"/>
        <v>1</v>
      </c>
      <c r="AD13552" s="15">
        <f t="shared" si="1405"/>
        <v>1</v>
      </c>
      <c r="AE13552" s="15">
        <f t="shared" si="1406"/>
        <v>1</v>
      </c>
      <c r="AI13552" t="str">
        <f t="shared" si="1410"/>
        <v/>
      </c>
      <c r="AJ13552" t="str">
        <f t="shared" si="1411"/>
        <v/>
      </c>
      <c r="AL13552">
        <f t="shared" si="1407"/>
        <v>0</v>
      </c>
    </row>
    <row r="13553" spans="1:38" x14ac:dyDescent="0.3">
      <c r="A13553">
        <v>13552</v>
      </c>
      <c r="B13553" t="s">
        <v>34</v>
      </c>
      <c r="C13553" t="s">
        <v>30</v>
      </c>
      <c r="D13553">
        <v>52</v>
      </c>
      <c r="E13553">
        <v>3540051442.4253898</v>
      </c>
      <c r="F13553">
        <v>14816119.6478204</v>
      </c>
      <c r="G13553">
        <v>1350092298.3568499</v>
      </c>
      <c r="H13553">
        <v>41541226.040929802</v>
      </c>
      <c r="I13553">
        <v>114736.35586215901</v>
      </c>
      <c r="J13553">
        <v>-260871.65222144101</v>
      </c>
      <c r="K13553">
        <v>362.05809160294501</v>
      </c>
      <c r="L13553">
        <v>97736.291921186494</v>
      </c>
      <c r="M13553">
        <v>102090.837393769</v>
      </c>
      <c r="Y13553" s="15">
        <f t="shared" si="1408"/>
        <v>1</v>
      </c>
      <c r="Z13553" s="15">
        <f t="shared" si="1409"/>
        <v>1</v>
      </c>
      <c r="AD13553" s="15">
        <f t="shared" si="1405"/>
        <v>1</v>
      </c>
      <c r="AE13553" s="15">
        <f t="shared" si="1406"/>
        <v>1</v>
      </c>
      <c r="AI13553" t="str">
        <f t="shared" si="1410"/>
        <v/>
      </c>
      <c r="AJ13553" t="str">
        <f t="shared" si="1411"/>
        <v/>
      </c>
      <c r="AL13553">
        <f t="shared" si="1407"/>
        <v>0</v>
      </c>
    </row>
    <row r="13554" spans="1:38" x14ac:dyDescent="0.3">
      <c r="A13554">
        <v>13553</v>
      </c>
      <c r="B13554" t="s">
        <v>34</v>
      </c>
      <c r="C13554" t="s">
        <v>30</v>
      </c>
      <c r="D13554">
        <v>53</v>
      </c>
      <c r="E13554">
        <v>2571605920.2895699</v>
      </c>
      <c r="F13554">
        <v>14954359.9164705</v>
      </c>
      <c r="G13554">
        <v>1353163925.1582401</v>
      </c>
      <c r="H13554">
        <v>34094302.930187203</v>
      </c>
      <c r="I13554">
        <v>114834.03823440699</v>
      </c>
      <c r="J13554">
        <v>-275194.95056223898</v>
      </c>
      <c r="K13554">
        <v>296.90067034472497</v>
      </c>
      <c r="L13554">
        <v>100881.50517086701</v>
      </c>
      <c r="M13554">
        <v>104455.42935690899</v>
      </c>
      <c r="Y13554" s="15">
        <f t="shared" si="1408"/>
        <v>1</v>
      </c>
      <c r="Z13554" s="15">
        <f t="shared" si="1409"/>
        <v>1</v>
      </c>
      <c r="AD13554" s="15">
        <f t="shared" si="1405"/>
        <v>1</v>
      </c>
      <c r="AE13554" s="15">
        <f t="shared" si="1406"/>
        <v>1</v>
      </c>
      <c r="AI13554" t="str">
        <f t="shared" si="1410"/>
        <v/>
      </c>
      <c r="AJ13554" t="str">
        <f t="shared" si="1411"/>
        <v/>
      </c>
      <c r="AL13554">
        <f t="shared" si="1407"/>
        <v>0</v>
      </c>
    </row>
    <row r="13555" spans="1:38" x14ac:dyDescent="0.3">
      <c r="A13555">
        <v>13554</v>
      </c>
      <c r="B13555" t="s">
        <v>34</v>
      </c>
      <c r="C13555" t="s">
        <v>30</v>
      </c>
      <c r="D13555">
        <v>54</v>
      </c>
      <c r="E13555">
        <v>2483174608.4131098</v>
      </c>
      <c r="F13555">
        <v>15472802.8238561</v>
      </c>
      <c r="G13555">
        <v>1353434835.35235</v>
      </c>
      <c r="H13555">
        <v>59559488.136507504</v>
      </c>
      <c r="I13555">
        <v>111206.029366612</v>
      </c>
      <c r="J13555">
        <v>-269711.85046649002</v>
      </c>
      <c r="K13555">
        <v>535.57786817617603</v>
      </c>
      <c r="L13555">
        <v>86832.287830562796</v>
      </c>
      <c r="M13555">
        <v>93075.591751314598</v>
      </c>
      <c r="Y13555" s="15">
        <f t="shared" si="1408"/>
        <v>1</v>
      </c>
      <c r="Z13555" s="15">
        <f t="shared" si="1409"/>
        <v>1</v>
      </c>
      <c r="AD13555" s="15">
        <f t="shared" si="1405"/>
        <v>1</v>
      </c>
      <c r="AE13555" s="15">
        <f t="shared" si="1406"/>
        <v>1</v>
      </c>
      <c r="AI13555" t="str">
        <f t="shared" si="1410"/>
        <v/>
      </c>
      <c r="AJ13555" t="str">
        <f t="shared" si="1411"/>
        <v/>
      </c>
      <c r="AL13555">
        <f t="shared" si="1407"/>
        <v>0</v>
      </c>
    </row>
    <row r="13556" spans="1:38" x14ac:dyDescent="0.3">
      <c r="A13556">
        <v>13555</v>
      </c>
      <c r="B13556" t="s">
        <v>34</v>
      </c>
      <c r="C13556" t="s">
        <v>30</v>
      </c>
      <c r="D13556">
        <v>55</v>
      </c>
      <c r="E13556">
        <v>2322638777.9523301</v>
      </c>
      <c r="F13556">
        <v>15698044.3277182</v>
      </c>
      <c r="G13556">
        <v>1351506565.57131</v>
      </c>
      <c r="H13556">
        <v>30779942.204838801</v>
      </c>
      <c r="I13556">
        <v>115049.437039059</v>
      </c>
      <c r="J13556">
        <v>-254641.060983181</v>
      </c>
      <c r="K13556">
        <v>267.53666073471601</v>
      </c>
      <c r="L13556">
        <v>102453.251623969</v>
      </c>
      <c r="M13556">
        <v>105679.749027834</v>
      </c>
      <c r="Y13556" s="15">
        <f t="shared" si="1408"/>
        <v>1</v>
      </c>
      <c r="Z13556" s="15">
        <f t="shared" si="1409"/>
        <v>1</v>
      </c>
      <c r="AD13556" s="15">
        <f t="shared" si="1405"/>
        <v>1</v>
      </c>
      <c r="AE13556" s="15">
        <f t="shared" si="1406"/>
        <v>1</v>
      </c>
      <c r="AI13556" t="str">
        <f t="shared" si="1410"/>
        <v/>
      </c>
      <c r="AJ13556" t="str">
        <f t="shared" si="1411"/>
        <v/>
      </c>
      <c r="AL13556">
        <f t="shared" si="1407"/>
        <v>0</v>
      </c>
    </row>
    <row r="13557" spans="1:38" x14ac:dyDescent="0.3">
      <c r="A13557">
        <v>13556</v>
      </c>
      <c r="B13557" t="s">
        <v>34</v>
      </c>
      <c r="C13557" t="s">
        <v>30</v>
      </c>
      <c r="D13557">
        <v>56</v>
      </c>
      <c r="E13557">
        <v>3179103093.9246101</v>
      </c>
      <c r="F13557">
        <v>14559726.627897499</v>
      </c>
      <c r="G13557">
        <v>1351417533.3177199</v>
      </c>
      <c r="H13557">
        <v>39903787.585547902</v>
      </c>
      <c r="I13557">
        <v>112397.149415368</v>
      </c>
      <c r="J13557">
        <v>-271785.77982473403</v>
      </c>
      <c r="K13557">
        <v>355.02490759869602</v>
      </c>
      <c r="L13557">
        <v>96067.180247560595</v>
      </c>
      <c r="M13557">
        <v>100250.081768049</v>
      </c>
      <c r="Y13557" s="15">
        <f t="shared" si="1408"/>
        <v>1</v>
      </c>
      <c r="Z13557" s="15">
        <f t="shared" si="1409"/>
        <v>1</v>
      </c>
      <c r="AD13557" s="15">
        <f t="shared" si="1405"/>
        <v>1</v>
      </c>
      <c r="AE13557" s="15">
        <f t="shared" si="1406"/>
        <v>1</v>
      </c>
      <c r="AI13557" t="str">
        <f t="shared" si="1410"/>
        <v/>
      </c>
      <c r="AJ13557" t="str">
        <f t="shared" si="1411"/>
        <v/>
      </c>
      <c r="AL13557">
        <f t="shared" si="1407"/>
        <v>0</v>
      </c>
    </row>
    <row r="13558" spans="1:38" x14ac:dyDescent="0.3">
      <c r="A13558">
        <v>13557</v>
      </c>
      <c r="B13558" t="s">
        <v>34</v>
      </c>
      <c r="C13558" t="s">
        <v>30</v>
      </c>
      <c r="D13558">
        <v>57</v>
      </c>
      <c r="E13558">
        <v>1786250909.3238299</v>
      </c>
      <c r="F13558">
        <v>14761911.8307254</v>
      </c>
      <c r="G13558">
        <v>1351671930.11008</v>
      </c>
      <c r="H13558">
        <v>46777442.710714601</v>
      </c>
      <c r="I13558">
        <v>105572.350811586</v>
      </c>
      <c r="J13558">
        <v>-254219.68496274899</v>
      </c>
      <c r="K13558">
        <v>443.08421997913001</v>
      </c>
      <c r="L13558">
        <v>86429.451266593504</v>
      </c>
      <c r="M13558">
        <v>91332.881443984996</v>
      </c>
      <c r="Y13558" s="15">
        <f t="shared" si="1408"/>
        <v>1</v>
      </c>
      <c r="Z13558" s="15">
        <f t="shared" si="1409"/>
        <v>1</v>
      </c>
      <c r="AD13558" s="15">
        <f t="shared" ref="AD13558:AD13621" si="1412">IF(L13558&lt;0,0,1)</f>
        <v>1</v>
      </c>
      <c r="AE13558" s="15">
        <f t="shared" ref="AE13558:AE13621" si="1413">IF(M13558&lt;0,0,1)</f>
        <v>1</v>
      </c>
      <c r="AI13558" t="str">
        <f t="shared" si="1410"/>
        <v/>
      </c>
      <c r="AJ13558" t="str">
        <f t="shared" si="1411"/>
        <v/>
      </c>
      <c r="AL13558">
        <f t="shared" si="1407"/>
        <v>0</v>
      </c>
    </row>
    <row r="13559" spans="1:38" x14ac:dyDescent="0.3">
      <c r="A13559">
        <v>13558</v>
      </c>
      <c r="B13559" t="s">
        <v>34</v>
      </c>
      <c r="C13559" t="s">
        <v>30</v>
      </c>
      <c r="D13559">
        <v>58</v>
      </c>
      <c r="E13559">
        <v>3014255566.7132201</v>
      </c>
      <c r="F13559">
        <v>14672694.0413727</v>
      </c>
      <c r="G13559">
        <v>1351018446.29951</v>
      </c>
      <c r="H13559">
        <v>46757740.897254899</v>
      </c>
      <c r="I13559">
        <v>96256.125645190506</v>
      </c>
      <c r="J13559">
        <v>-230500.66168570501</v>
      </c>
      <c r="K13559">
        <v>485.76379512311303</v>
      </c>
      <c r="L13559">
        <v>77121.288743516299</v>
      </c>
      <c r="M13559">
        <v>82022.653684737001</v>
      </c>
      <c r="Y13559" s="15">
        <f t="shared" si="1408"/>
        <v>1</v>
      </c>
      <c r="Z13559" s="15">
        <f t="shared" si="1409"/>
        <v>1</v>
      </c>
      <c r="AD13559" s="15">
        <f t="shared" si="1412"/>
        <v>1</v>
      </c>
      <c r="AE13559" s="15">
        <f t="shared" si="1413"/>
        <v>1</v>
      </c>
      <c r="AI13559" t="str">
        <f t="shared" si="1410"/>
        <v/>
      </c>
      <c r="AJ13559" t="str">
        <f t="shared" si="1411"/>
        <v/>
      </c>
      <c r="AL13559">
        <f t="shared" si="1407"/>
        <v>0</v>
      </c>
    </row>
    <row r="13560" spans="1:38" x14ac:dyDescent="0.3">
      <c r="A13560">
        <v>13559</v>
      </c>
      <c r="B13560" t="s">
        <v>34</v>
      </c>
      <c r="C13560" t="s">
        <v>30</v>
      </c>
      <c r="D13560">
        <v>59</v>
      </c>
      <c r="E13560">
        <v>2772974624.0592299</v>
      </c>
      <c r="F13560">
        <v>14070414.948319601</v>
      </c>
      <c r="G13560">
        <v>1348791353.1802299</v>
      </c>
      <c r="H13560">
        <v>37014730.244191602</v>
      </c>
      <c r="I13560">
        <v>113868.66491530499</v>
      </c>
      <c r="J13560">
        <v>-260057.99692249301</v>
      </c>
      <c r="K13560">
        <v>325.06511138707998</v>
      </c>
      <c r="L13560">
        <v>98720.994976792805</v>
      </c>
      <c r="M13560">
        <v>102601.052003634</v>
      </c>
      <c r="Y13560" s="15">
        <f t="shared" si="1408"/>
        <v>1</v>
      </c>
      <c r="Z13560" s="15">
        <f t="shared" si="1409"/>
        <v>1</v>
      </c>
      <c r="AD13560" s="15">
        <f t="shared" si="1412"/>
        <v>1</v>
      </c>
      <c r="AE13560" s="15">
        <f t="shared" si="1413"/>
        <v>1</v>
      </c>
      <c r="AI13560" t="str">
        <f t="shared" si="1410"/>
        <v/>
      </c>
      <c r="AJ13560" t="str">
        <f t="shared" si="1411"/>
        <v/>
      </c>
      <c r="AL13560">
        <f t="shared" si="1407"/>
        <v>0</v>
      </c>
    </row>
    <row r="13561" spans="1:38" x14ac:dyDescent="0.3">
      <c r="A13561">
        <v>13560</v>
      </c>
      <c r="B13561" t="s">
        <v>34</v>
      </c>
      <c r="C13561" t="s">
        <v>30</v>
      </c>
      <c r="D13561">
        <v>60</v>
      </c>
      <c r="E13561">
        <v>2246646364.7044702</v>
      </c>
      <c r="F13561">
        <v>14838438.372490101</v>
      </c>
      <c r="G13561">
        <v>1349364016.8204801</v>
      </c>
      <c r="H13561">
        <v>39417015.052820198</v>
      </c>
      <c r="I13561">
        <v>121208.07403121</v>
      </c>
      <c r="J13561">
        <v>-270814.39710545499</v>
      </c>
      <c r="K13561">
        <v>325.20123240858402</v>
      </c>
      <c r="L13561">
        <v>105077.308521304</v>
      </c>
      <c r="M13561">
        <v>109209.18426979199</v>
      </c>
      <c r="Y13561" s="15">
        <f t="shared" si="1408"/>
        <v>1</v>
      </c>
      <c r="Z13561" s="15">
        <f t="shared" si="1409"/>
        <v>1</v>
      </c>
      <c r="AD13561" s="15">
        <f t="shared" si="1412"/>
        <v>1</v>
      </c>
      <c r="AE13561" s="15">
        <f t="shared" si="1413"/>
        <v>1</v>
      </c>
      <c r="AI13561" t="str">
        <f t="shared" si="1410"/>
        <v/>
      </c>
      <c r="AJ13561" t="str">
        <f t="shared" si="1411"/>
        <v/>
      </c>
      <c r="AL13561">
        <f t="shared" si="1407"/>
        <v>0</v>
      </c>
    </row>
    <row r="13562" spans="1:38" x14ac:dyDescent="0.3">
      <c r="A13562">
        <v>13561</v>
      </c>
      <c r="B13562" t="s">
        <v>34</v>
      </c>
      <c r="C13562" t="s">
        <v>30</v>
      </c>
      <c r="D13562">
        <v>61</v>
      </c>
      <c r="E13562">
        <v>1900797098.4024501</v>
      </c>
      <c r="F13562">
        <v>15257965.019495999</v>
      </c>
      <c r="G13562">
        <v>1352514956.5614901</v>
      </c>
      <c r="H13562">
        <v>36666215.7322843</v>
      </c>
      <c r="I13562">
        <v>113050.954609293</v>
      </c>
      <c r="J13562">
        <v>-268808.95965385402</v>
      </c>
      <c r="K13562">
        <v>324.33353490028901</v>
      </c>
      <c r="L13562">
        <v>98045.908506220294</v>
      </c>
      <c r="M13562">
        <v>101889.43261300601</v>
      </c>
      <c r="Y13562" s="15">
        <f t="shared" si="1408"/>
        <v>1</v>
      </c>
      <c r="Z13562" s="15">
        <f t="shared" si="1409"/>
        <v>1</v>
      </c>
      <c r="AD13562" s="15">
        <f t="shared" si="1412"/>
        <v>1</v>
      </c>
      <c r="AE13562" s="15">
        <f t="shared" si="1413"/>
        <v>1</v>
      </c>
      <c r="AI13562" t="str">
        <f t="shared" si="1410"/>
        <v/>
      </c>
      <c r="AJ13562" t="str">
        <f t="shared" si="1411"/>
        <v/>
      </c>
      <c r="AL13562">
        <f t="shared" si="1407"/>
        <v>0</v>
      </c>
    </row>
    <row r="13563" spans="1:38" x14ac:dyDescent="0.3">
      <c r="A13563">
        <v>13562</v>
      </c>
      <c r="B13563" t="s">
        <v>34</v>
      </c>
      <c r="C13563" t="s">
        <v>30</v>
      </c>
      <c r="D13563">
        <v>62</v>
      </c>
      <c r="E13563">
        <v>2503605773.7706199</v>
      </c>
      <c r="F13563">
        <v>13372545.0808383</v>
      </c>
      <c r="G13563">
        <v>1347525122.53141</v>
      </c>
      <c r="H13563">
        <v>36872033.565892197</v>
      </c>
      <c r="I13563">
        <v>115291.09930453599</v>
      </c>
      <c r="J13563">
        <v>-267179.55394506501</v>
      </c>
      <c r="K13563">
        <v>319.81682704313903</v>
      </c>
      <c r="L13563">
        <v>100201.825636102</v>
      </c>
      <c r="M13563">
        <v>104066.92453017599</v>
      </c>
      <c r="Y13563" s="15">
        <f t="shared" si="1408"/>
        <v>1</v>
      </c>
      <c r="Z13563" s="15">
        <f t="shared" si="1409"/>
        <v>1</v>
      </c>
      <c r="AD13563" s="15">
        <f t="shared" si="1412"/>
        <v>1</v>
      </c>
      <c r="AE13563" s="15">
        <f t="shared" si="1413"/>
        <v>1</v>
      </c>
      <c r="AI13563" t="str">
        <f t="shared" si="1410"/>
        <v/>
      </c>
      <c r="AJ13563" t="str">
        <f t="shared" si="1411"/>
        <v/>
      </c>
      <c r="AL13563">
        <f t="shared" si="1407"/>
        <v>0</v>
      </c>
    </row>
    <row r="13564" spans="1:38" x14ac:dyDescent="0.3">
      <c r="A13564">
        <v>13563</v>
      </c>
      <c r="B13564" t="s">
        <v>34</v>
      </c>
      <c r="C13564" t="s">
        <v>30</v>
      </c>
      <c r="D13564">
        <v>63</v>
      </c>
      <c r="E13564">
        <v>3111171983.2249298</v>
      </c>
      <c r="F13564">
        <v>14418631.6415971</v>
      </c>
      <c r="G13564">
        <v>1352336433.4458399</v>
      </c>
      <c r="H13564">
        <v>43888618.710957497</v>
      </c>
      <c r="I13564">
        <v>94361.658756673307</v>
      </c>
      <c r="J13564">
        <v>-233579.66529965401</v>
      </c>
      <c r="K13564">
        <v>465.11071646304299</v>
      </c>
      <c r="L13564">
        <v>76400.962949762805</v>
      </c>
      <c r="M13564">
        <v>81001.573093464496</v>
      </c>
      <c r="Y13564" s="15">
        <f t="shared" si="1408"/>
        <v>1</v>
      </c>
      <c r="Z13564" s="15">
        <f t="shared" si="1409"/>
        <v>1</v>
      </c>
      <c r="AD13564" s="15">
        <f t="shared" si="1412"/>
        <v>1</v>
      </c>
      <c r="AE13564" s="15">
        <f t="shared" si="1413"/>
        <v>1</v>
      </c>
      <c r="AI13564" t="str">
        <f t="shared" si="1410"/>
        <v/>
      </c>
      <c r="AJ13564" t="str">
        <f t="shared" si="1411"/>
        <v/>
      </c>
      <c r="AL13564">
        <f t="shared" si="1407"/>
        <v>0</v>
      </c>
    </row>
    <row r="13565" spans="1:38" x14ac:dyDescent="0.3">
      <c r="A13565">
        <v>13564</v>
      </c>
      <c r="B13565" t="s">
        <v>34</v>
      </c>
      <c r="C13565" t="s">
        <v>30</v>
      </c>
      <c r="D13565">
        <v>64</v>
      </c>
      <c r="E13565">
        <v>2328932908.60146</v>
      </c>
      <c r="F13565">
        <v>14809971.4522609</v>
      </c>
      <c r="G13565">
        <v>1348815196.1494601</v>
      </c>
      <c r="H13565">
        <v>47311223.971528098</v>
      </c>
      <c r="I13565">
        <v>124851.94499436401</v>
      </c>
      <c r="J13565">
        <v>-270355.78820586199</v>
      </c>
      <c r="K13565">
        <v>378.93862185057498</v>
      </c>
      <c r="L13565">
        <v>105490.60424218699</v>
      </c>
      <c r="M13565">
        <v>110449.98786617001</v>
      </c>
      <c r="Y13565" s="15">
        <f t="shared" si="1408"/>
        <v>1</v>
      </c>
      <c r="Z13565" s="15">
        <f t="shared" si="1409"/>
        <v>1</v>
      </c>
      <c r="AD13565" s="15">
        <f t="shared" si="1412"/>
        <v>1</v>
      </c>
      <c r="AE13565" s="15">
        <f t="shared" si="1413"/>
        <v>1</v>
      </c>
      <c r="AI13565" t="str">
        <f t="shared" si="1410"/>
        <v/>
      </c>
      <c r="AJ13565" t="str">
        <f t="shared" si="1411"/>
        <v/>
      </c>
      <c r="AL13565">
        <f t="shared" si="1407"/>
        <v>0</v>
      </c>
    </row>
    <row r="13566" spans="1:38" x14ac:dyDescent="0.3">
      <c r="A13566">
        <v>13565</v>
      </c>
      <c r="B13566" t="s">
        <v>34</v>
      </c>
      <c r="C13566" t="s">
        <v>30</v>
      </c>
      <c r="D13566">
        <v>65</v>
      </c>
      <c r="E13566">
        <v>2501162733.6188002</v>
      </c>
      <c r="F13566">
        <v>14736379.506572399</v>
      </c>
      <c r="G13566">
        <v>1349739868.1462801</v>
      </c>
      <c r="H13566">
        <v>32704835.661437001</v>
      </c>
      <c r="I13566">
        <v>129461.931290988</v>
      </c>
      <c r="J13566">
        <v>-284246.37071108801</v>
      </c>
      <c r="K13566">
        <v>252.621255803201</v>
      </c>
      <c r="L13566">
        <v>116078.01486840499</v>
      </c>
      <c r="M13566">
        <v>119506.288601124</v>
      </c>
      <c r="Y13566" s="15">
        <f t="shared" si="1408"/>
        <v>1</v>
      </c>
      <c r="Z13566" s="15">
        <f t="shared" si="1409"/>
        <v>1</v>
      </c>
      <c r="AD13566" s="15">
        <f t="shared" si="1412"/>
        <v>1</v>
      </c>
      <c r="AE13566" s="15">
        <f t="shared" si="1413"/>
        <v>1</v>
      </c>
      <c r="AI13566" t="str">
        <f t="shared" si="1410"/>
        <v/>
      </c>
      <c r="AJ13566" t="str">
        <f t="shared" si="1411"/>
        <v/>
      </c>
      <c r="AL13566">
        <f t="shared" si="1407"/>
        <v>0</v>
      </c>
    </row>
    <row r="13567" spans="1:38" x14ac:dyDescent="0.3">
      <c r="A13567">
        <v>13566</v>
      </c>
      <c r="B13567" t="s">
        <v>34</v>
      </c>
      <c r="C13567" t="s">
        <v>30</v>
      </c>
      <c r="D13567">
        <v>66</v>
      </c>
      <c r="E13567">
        <v>3349214568.0883899</v>
      </c>
      <c r="F13567">
        <v>15358903.453696501</v>
      </c>
      <c r="G13567">
        <v>1352357386.6294501</v>
      </c>
      <c r="H13567">
        <v>43457524.269585103</v>
      </c>
      <c r="I13567">
        <v>98305.229036807999</v>
      </c>
      <c r="J13567">
        <v>-241069.001114368</v>
      </c>
      <c r="K13567">
        <v>442.06727043292398</v>
      </c>
      <c r="L13567">
        <v>80520.951544097101</v>
      </c>
      <c r="M13567">
        <v>85076.3723535678</v>
      </c>
      <c r="Y13567" s="15">
        <f t="shared" si="1408"/>
        <v>1</v>
      </c>
      <c r="Z13567" s="15">
        <f t="shared" si="1409"/>
        <v>1</v>
      </c>
      <c r="AD13567" s="15">
        <f t="shared" si="1412"/>
        <v>1</v>
      </c>
      <c r="AE13567" s="15">
        <f t="shared" si="1413"/>
        <v>1</v>
      </c>
      <c r="AI13567" t="str">
        <f t="shared" si="1410"/>
        <v/>
      </c>
      <c r="AJ13567" t="str">
        <f t="shared" si="1411"/>
        <v/>
      </c>
      <c r="AL13567">
        <f t="shared" si="1407"/>
        <v>0</v>
      </c>
    </row>
    <row r="13568" spans="1:38" x14ac:dyDescent="0.3">
      <c r="A13568">
        <v>13567</v>
      </c>
      <c r="B13568" t="s">
        <v>34</v>
      </c>
      <c r="C13568" t="s">
        <v>30</v>
      </c>
      <c r="D13568">
        <v>67</v>
      </c>
      <c r="E13568">
        <v>3406641450.4279699</v>
      </c>
      <c r="F13568">
        <v>14377382.7542852</v>
      </c>
      <c r="G13568">
        <v>1348625424.25089</v>
      </c>
      <c r="H13568">
        <v>32219104.358114202</v>
      </c>
      <c r="I13568">
        <v>124947.575370584</v>
      </c>
      <c r="J13568">
        <v>-272515.22564768803</v>
      </c>
      <c r="K13568">
        <v>257.86098099587099</v>
      </c>
      <c r="L13568">
        <v>111762.436499883</v>
      </c>
      <c r="M13568">
        <v>115139.793607135</v>
      </c>
      <c r="Y13568" s="15">
        <f t="shared" si="1408"/>
        <v>1</v>
      </c>
      <c r="Z13568" s="15">
        <f t="shared" si="1409"/>
        <v>1</v>
      </c>
      <c r="AD13568" s="15">
        <f t="shared" si="1412"/>
        <v>1</v>
      </c>
      <c r="AE13568" s="15">
        <f t="shared" si="1413"/>
        <v>1</v>
      </c>
      <c r="AI13568" t="str">
        <f t="shared" si="1410"/>
        <v/>
      </c>
      <c r="AJ13568" t="str">
        <f t="shared" si="1411"/>
        <v/>
      </c>
      <c r="AL13568">
        <f t="shared" si="1407"/>
        <v>0</v>
      </c>
    </row>
    <row r="13569" spans="1:38" x14ac:dyDescent="0.3">
      <c r="A13569">
        <v>13568</v>
      </c>
      <c r="B13569" t="s">
        <v>34</v>
      </c>
      <c r="C13569" t="s">
        <v>30</v>
      </c>
      <c r="D13569">
        <v>68</v>
      </c>
      <c r="E13569">
        <v>3447038735.1339202</v>
      </c>
      <c r="F13569">
        <v>14532993.902494701</v>
      </c>
      <c r="G13569">
        <v>1350259887.3468299</v>
      </c>
      <c r="H13569">
        <v>38141282.683195099</v>
      </c>
      <c r="I13569">
        <v>120037.442825083</v>
      </c>
      <c r="J13569">
        <v>-276627.03575205797</v>
      </c>
      <c r="K13569">
        <v>317.74487847741102</v>
      </c>
      <c r="L13569">
        <v>104428.749818136</v>
      </c>
      <c r="M13569">
        <v>108426.89733701199</v>
      </c>
      <c r="Y13569" s="15">
        <f t="shared" si="1408"/>
        <v>1</v>
      </c>
      <c r="Z13569" s="15">
        <f t="shared" si="1409"/>
        <v>1</v>
      </c>
      <c r="AD13569" s="15">
        <f t="shared" si="1412"/>
        <v>1</v>
      </c>
      <c r="AE13569" s="15">
        <f t="shared" si="1413"/>
        <v>1</v>
      </c>
      <c r="AI13569" t="str">
        <f t="shared" si="1410"/>
        <v/>
      </c>
      <c r="AJ13569" t="str">
        <f t="shared" si="1411"/>
        <v/>
      </c>
      <c r="AL13569">
        <f t="shared" si="1407"/>
        <v>0</v>
      </c>
    </row>
    <row r="13570" spans="1:38" x14ac:dyDescent="0.3">
      <c r="A13570">
        <v>13569</v>
      </c>
      <c r="B13570" t="s">
        <v>34</v>
      </c>
      <c r="C13570" t="s">
        <v>30</v>
      </c>
      <c r="D13570">
        <v>69</v>
      </c>
      <c r="E13570">
        <v>3382973008.6113</v>
      </c>
      <c r="F13570">
        <v>14629621.048224499</v>
      </c>
      <c r="G13570">
        <v>1351304706.1872699</v>
      </c>
      <c r="H13570">
        <v>50392353.111856498</v>
      </c>
      <c r="I13570">
        <v>110349.838484354</v>
      </c>
      <c r="J13570">
        <v>-264567.00195956201</v>
      </c>
      <c r="K13570">
        <v>456.65996256987</v>
      </c>
      <c r="L13570">
        <v>89727.596276250697</v>
      </c>
      <c r="M13570">
        <v>95009.958257570499</v>
      </c>
      <c r="Y13570" s="15">
        <f t="shared" si="1408"/>
        <v>1</v>
      </c>
      <c r="Z13570" s="15">
        <f t="shared" si="1409"/>
        <v>1</v>
      </c>
      <c r="AD13570" s="15">
        <f t="shared" si="1412"/>
        <v>1</v>
      </c>
      <c r="AE13570" s="15">
        <f t="shared" si="1413"/>
        <v>1</v>
      </c>
      <c r="AI13570" t="str">
        <f t="shared" si="1410"/>
        <v/>
      </c>
      <c r="AJ13570" t="str">
        <f t="shared" si="1411"/>
        <v/>
      </c>
      <c r="AL13570">
        <f t="shared" ref="AL13570:AL13633" si="1414">IF(H13570&lt;0,1,0)</f>
        <v>0</v>
      </c>
    </row>
    <row r="13571" spans="1:38" x14ac:dyDescent="0.3">
      <c r="A13571">
        <v>13570</v>
      </c>
      <c r="B13571" t="s">
        <v>34</v>
      </c>
      <c r="C13571" t="s">
        <v>30</v>
      </c>
      <c r="D13571">
        <v>70</v>
      </c>
      <c r="E13571">
        <v>2904664260.8765202</v>
      </c>
      <c r="F13571">
        <v>15398057.394530499</v>
      </c>
      <c r="G13571">
        <v>1352192722.76247</v>
      </c>
      <c r="H13571">
        <v>46454252.202257603</v>
      </c>
      <c r="I13571">
        <v>126295.185364909</v>
      </c>
      <c r="J13571">
        <v>-294424.62265229202</v>
      </c>
      <c r="K13571">
        <v>367.82282767181999</v>
      </c>
      <c r="L13571">
        <v>107284.546223196</v>
      </c>
      <c r="M13571">
        <v>112154.098060936</v>
      </c>
      <c r="Y13571" s="15">
        <f t="shared" si="1408"/>
        <v>1</v>
      </c>
      <c r="Z13571" s="15">
        <f t="shared" si="1409"/>
        <v>1</v>
      </c>
      <c r="AD13571" s="15">
        <f t="shared" si="1412"/>
        <v>1</v>
      </c>
      <c r="AE13571" s="15">
        <f t="shared" si="1413"/>
        <v>1</v>
      </c>
      <c r="AI13571" t="str">
        <f t="shared" si="1410"/>
        <v/>
      </c>
      <c r="AJ13571" t="str">
        <f t="shared" si="1411"/>
        <v/>
      </c>
      <c r="AL13571">
        <f t="shared" si="1414"/>
        <v>0</v>
      </c>
    </row>
    <row r="13572" spans="1:38" x14ac:dyDescent="0.3">
      <c r="A13572">
        <v>13571</v>
      </c>
      <c r="B13572" t="s">
        <v>34</v>
      </c>
      <c r="C13572" t="s">
        <v>30</v>
      </c>
      <c r="D13572">
        <v>71</v>
      </c>
      <c r="E13572">
        <v>3385794263.1014199</v>
      </c>
      <c r="F13572">
        <v>14492392.770920901</v>
      </c>
      <c r="G13572">
        <v>1351253670.4616301</v>
      </c>
      <c r="H13572">
        <v>56063155.335294202</v>
      </c>
      <c r="I13572">
        <v>127606.07076225401</v>
      </c>
      <c r="J13572">
        <v>-291149.84559106798</v>
      </c>
      <c r="K13572">
        <v>439.34551859798898</v>
      </c>
      <c r="L13572">
        <v>104663.145955614</v>
      </c>
      <c r="M13572">
        <v>110539.94793068001</v>
      </c>
      <c r="Y13572" s="15">
        <f t="shared" si="1408"/>
        <v>1</v>
      </c>
      <c r="Z13572" s="15">
        <f t="shared" si="1409"/>
        <v>1</v>
      </c>
      <c r="AD13572" s="15">
        <f t="shared" si="1412"/>
        <v>1</v>
      </c>
      <c r="AE13572" s="15">
        <f t="shared" si="1413"/>
        <v>1</v>
      </c>
      <c r="AI13572" t="str">
        <f t="shared" si="1410"/>
        <v/>
      </c>
      <c r="AJ13572" t="str">
        <f t="shared" si="1411"/>
        <v/>
      </c>
      <c r="AL13572">
        <f t="shared" si="1414"/>
        <v>0</v>
      </c>
    </row>
    <row r="13573" spans="1:38" x14ac:dyDescent="0.3">
      <c r="A13573">
        <v>13572</v>
      </c>
      <c r="B13573" t="s">
        <v>34</v>
      </c>
      <c r="C13573" t="s">
        <v>30</v>
      </c>
      <c r="D13573">
        <v>72</v>
      </c>
      <c r="E13573">
        <v>2826712445.0083699</v>
      </c>
      <c r="F13573">
        <v>13915742.7075358</v>
      </c>
      <c r="G13573">
        <v>1348895548.9893701</v>
      </c>
      <c r="H13573">
        <v>39931761.763169803</v>
      </c>
      <c r="I13573">
        <v>130795.63131696</v>
      </c>
      <c r="J13573">
        <v>-292254.13548541098</v>
      </c>
      <c r="K13573">
        <v>305.29889539201997</v>
      </c>
      <c r="L13573">
        <v>114454.214176774</v>
      </c>
      <c r="M13573">
        <v>118640.048081309</v>
      </c>
      <c r="Y13573" s="15">
        <f t="shared" si="1408"/>
        <v>1</v>
      </c>
      <c r="Z13573" s="15">
        <f t="shared" si="1409"/>
        <v>1</v>
      </c>
      <c r="AD13573" s="15">
        <f t="shared" si="1412"/>
        <v>1</v>
      </c>
      <c r="AE13573" s="15">
        <f t="shared" si="1413"/>
        <v>1</v>
      </c>
      <c r="AI13573" t="str">
        <f t="shared" si="1410"/>
        <v/>
      </c>
      <c r="AJ13573" t="str">
        <f t="shared" si="1411"/>
        <v/>
      </c>
      <c r="AL13573">
        <f t="shared" si="1414"/>
        <v>0</v>
      </c>
    </row>
    <row r="13574" spans="1:38" x14ac:dyDescent="0.3">
      <c r="A13574">
        <v>13573</v>
      </c>
      <c r="B13574" t="s">
        <v>34</v>
      </c>
      <c r="C13574" t="s">
        <v>30</v>
      </c>
      <c r="D13574">
        <v>73</v>
      </c>
      <c r="E13574">
        <v>2707139075.62994</v>
      </c>
      <c r="F13574">
        <v>14211038.3826093</v>
      </c>
      <c r="G13574">
        <v>1346458951.7358899</v>
      </c>
      <c r="H13574">
        <v>36565926.453818299</v>
      </c>
      <c r="I13574">
        <v>122507.732897108</v>
      </c>
      <c r="J13574">
        <v>-247546.073216677</v>
      </c>
      <c r="K13574">
        <v>298.47851714413201</v>
      </c>
      <c r="L13574">
        <v>107543.728532785</v>
      </c>
      <c r="M13574">
        <v>111376.739848661</v>
      </c>
      <c r="Y13574" s="15">
        <f t="shared" ref="Y13574:Y13637" si="1415">IF(K13574&lt;cet_ZAF_lo,1,0)</f>
        <v>1</v>
      </c>
      <c r="Z13574" s="15">
        <f t="shared" ref="Z13574:Z13637" si="1416">IF(K13574&lt;cet_ZAF_hi,1,0)</f>
        <v>1</v>
      </c>
      <c r="AD13574" s="15">
        <f t="shared" si="1412"/>
        <v>1</v>
      </c>
      <c r="AE13574" s="15">
        <f t="shared" si="1413"/>
        <v>1</v>
      </c>
      <c r="AI13574" t="str">
        <f t="shared" si="1410"/>
        <v/>
      </c>
      <c r="AJ13574" t="str">
        <f t="shared" si="1411"/>
        <v/>
      </c>
      <c r="AL13574">
        <f t="shared" si="1414"/>
        <v>0</v>
      </c>
    </row>
    <row r="13575" spans="1:38" x14ac:dyDescent="0.3">
      <c r="A13575">
        <v>13574</v>
      </c>
      <c r="B13575" t="s">
        <v>34</v>
      </c>
      <c r="C13575" t="s">
        <v>30</v>
      </c>
      <c r="D13575">
        <v>74</v>
      </c>
      <c r="E13575">
        <v>3120798491.7249498</v>
      </c>
      <c r="F13575">
        <v>14574495.052236401</v>
      </c>
      <c r="G13575">
        <v>1349513483.9721</v>
      </c>
      <c r="H13575">
        <v>50614802.832134701</v>
      </c>
      <c r="I13575">
        <v>129037.924286621</v>
      </c>
      <c r="J13575">
        <v>-284632.13732576399</v>
      </c>
      <c r="K13575">
        <v>392.24749709789597</v>
      </c>
      <c r="L13575">
        <v>108324.64818691601</v>
      </c>
      <c r="M13575">
        <v>113630.32838762</v>
      </c>
      <c r="Y13575" s="15">
        <f t="shared" si="1415"/>
        <v>1</v>
      </c>
      <c r="Z13575" s="15">
        <f t="shared" si="1416"/>
        <v>1</v>
      </c>
      <c r="AD13575" s="15">
        <f t="shared" si="1412"/>
        <v>1</v>
      </c>
      <c r="AE13575" s="15">
        <f t="shared" si="1413"/>
        <v>1</v>
      </c>
      <c r="AI13575" t="str">
        <f t="shared" si="1410"/>
        <v/>
      </c>
      <c r="AJ13575" t="str">
        <f t="shared" si="1411"/>
        <v/>
      </c>
      <c r="AL13575">
        <f t="shared" si="1414"/>
        <v>0</v>
      </c>
    </row>
    <row r="13576" spans="1:38" x14ac:dyDescent="0.3">
      <c r="A13576">
        <v>13575</v>
      </c>
      <c r="B13576" t="s">
        <v>34</v>
      </c>
      <c r="C13576" t="s">
        <v>30</v>
      </c>
      <c r="D13576">
        <v>75</v>
      </c>
      <c r="E13576">
        <v>2487065549.6087899</v>
      </c>
      <c r="F13576">
        <v>12902354.799669201</v>
      </c>
      <c r="G13576">
        <v>1349611102.9536901</v>
      </c>
      <c r="H13576">
        <v>36091620.034949802</v>
      </c>
      <c r="I13576">
        <v>100095.935788006</v>
      </c>
      <c r="J13576">
        <v>-260820.149707317</v>
      </c>
      <c r="K13576">
        <v>360.570284405839</v>
      </c>
      <c r="L13576">
        <v>85326.033529393593</v>
      </c>
      <c r="M13576">
        <v>89109.325829590001</v>
      </c>
      <c r="Y13576" s="15">
        <f t="shared" si="1415"/>
        <v>1</v>
      </c>
      <c r="Z13576" s="15">
        <f t="shared" si="1416"/>
        <v>1</v>
      </c>
      <c r="AD13576" s="15">
        <f t="shared" si="1412"/>
        <v>1</v>
      </c>
      <c r="AE13576" s="15">
        <f t="shared" si="1413"/>
        <v>1</v>
      </c>
      <c r="AI13576" t="str">
        <f t="shared" si="1410"/>
        <v/>
      </c>
      <c r="AJ13576" t="str">
        <f t="shared" si="1411"/>
        <v/>
      </c>
      <c r="AL13576">
        <f t="shared" si="1414"/>
        <v>0</v>
      </c>
    </row>
    <row r="13577" spans="1:38" x14ac:dyDescent="0.3">
      <c r="A13577">
        <v>13576</v>
      </c>
      <c r="B13577" t="s">
        <v>34</v>
      </c>
      <c r="C13577" t="s">
        <v>30</v>
      </c>
      <c r="D13577">
        <v>76</v>
      </c>
      <c r="E13577">
        <v>2646962823.3881001</v>
      </c>
      <c r="F13577">
        <v>13453112.7622927</v>
      </c>
      <c r="G13577">
        <v>1349103559.7652299</v>
      </c>
      <c r="H13577">
        <v>31092242.545040101</v>
      </c>
      <c r="I13577">
        <v>110421.201773904</v>
      </c>
      <c r="J13577">
        <v>-272481.51672339399</v>
      </c>
      <c r="K13577">
        <v>281.57855597971002</v>
      </c>
      <c r="L13577">
        <v>97697.212577891507</v>
      </c>
      <c r="M13577">
        <v>100956.44676307301</v>
      </c>
      <c r="Y13577" s="15">
        <f t="shared" si="1415"/>
        <v>1</v>
      </c>
      <c r="Z13577" s="15">
        <f t="shared" si="1416"/>
        <v>1</v>
      </c>
      <c r="AD13577" s="15">
        <f t="shared" si="1412"/>
        <v>1</v>
      </c>
      <c r="AE13577" s="15">
        <f t="shared" si="1413"/>
        <v>1</v>
      </c>
      <c r="AI13577" t="str">
        <f t="shared" si="1410"/>
        <v/>
      </c>
      <c r="AJ13577" t="str">
        <f t="shared" si="1411"/>
        <v/>
      </c>
      <c r="AL13577">
        <f t="shared" si="1414"/>
        <v>0</v>
      </c>
    </row>
    <row r="13578" spans="1:38" x14ac:dyDescent="0.3">
      <c r="A13578">
        <v>13577</v>
      </c>
      <c r="B13578" t="s">
        <v>34</v>
      </c>
      <c r="C13578" t="s">
        <v>30</v>
      </c>
      <c r="D13578">
        <v>77</v>
      </c>
      <c r="E13578">
        <v>2026013724.1807301</v>
      </c>
      <c r="F13578">
        <v>14100537.703512801</v>
      </c>
      <c r="G13578">
        <v>1349165980.0104001</v>
      </c>
      <c r="H13578">
        <v>34905109.921542898</v>
      </c>
      <c r="I13578">
        <v>105785.482944289</v>
      </c>
      <c r="J13578">
        <v>-243957.09520721401</v>
      </c>
      <c r="K13578">
        <v>329.96124751753803</v>
      </c>
      <c r="L13578">
        <v>91501.140446832404</v>
      </c>
      <c r="M13578">
        <v>95160.057211328007</v>
      </c>
      <c r="Y13578" s="15">
        <f t="shared" si="1415"/>
        <v>1</v>
      </c>
      <c r="Z13578" s="15">
        <f t="shared" si="1416"/>
        <v>1</v>
      </c>
      <c r="AD13578" s="15">
        <f t="shared" si="1412"/>
        <v>1</v>
      </c>
      <c r="AE13578" s="15">
        <f t="shared" si="1413"/>
        <v>1</v>
      </c>
      <c r="AI13578" t="str">
        <f t="shared" si="1410"/>
        <v/>
      </c>
      <c r="AJ13578" t="str">
        <f t="shared" si="1411"/>
        <v/>
      </c>
      <c r="AL13578">
        <f t="shared" si="1414"/>
        <v>0</v>
      </c>
    </row>
    <row r="13579" spans="1:38" x14ac:dyDescent="0.3">
      <c r="A13579">
        <v>13578</v>
      </c>
      <c r="B13579" t="s">
        <v>34</v>
      </c>
      <c r="C13579" t="s">
        <v>30</v>
      </c>
      <c r="D13579">
        <v>78</v>
      </c>
      <c r="E13579">
        <v>2497930782.1866298</v>
      </c>
      <c r="F13579">
        <v>15922517.301174199</v>
      </c>
      <c r="G13579">
        <v>1357609522.6567299</v>
      </c>
      <c r="H13579">
        <v>39342783.646322697</v>
      </c>
      <c r="I13579">
        <v>114402.042360101</v>
      </c>
      <c r="J13579">
        <v>-287649.211935759</v>
      </c>
      <c r="K13579">
        <v>343.89931188889301</v>
      </c>
      <c r="L13579">
        <v>98301.654833156994</v>
      </c>
      <c r="M13579">
        <v>102425.749298667</v>
      </c>
      <c r="Y13579" s="15">
        <f t="shared" si="1415"/>
        <v>1</v>
      </c>
      <c r="Z13579" s="15">
        <f t="shared" si="1416"/>
        <v>1</v>
      </c>
      <c r="AD13579" s="15">
        <f t="shared" si="1412"/>
        <v>1</v>
      </c>
      <c r="AE13579" s="15">
        <f t="shared" si="1413"/>
        <v>1</v>
      </c>
      <c r="AI13579" t="str">
        <f t="shared" si="1410"/>
        <v/>
      </c>
      <c r="AJ13579" t="str">
        <f t="shared" si="1411"/>
        <v/>
      </c>
      <c r="AL13579">
        <f t="shared" si="1414"/>
        <v>0</v>
      </c>
    </row>
    <row r="13580" spans="1:38" x14ac:dyDescent="0.3">
      <c r="A13580">
        <v>13579</v>
      </c>
      <c r="B13580" t="s">
        <v>34</v>
      </c>
      <c r="C13580" t="s">
        <v>30</v>
      </c>
      <c r="D13580">
        <v>79</v>
      </c>
      <c r="E13580">
        <v>2789669893.5822401</v>
      </c>
      <c r="F13580">
        <v>14766378.330186101</v>
      </c>
      <c r="G13580">
        <v>1349503716.1465001</v>
      </c>
      <c r="H13580">
        <v>35313474.635791302</v>
      </c>
      <c r="I13580">
        <v>118910.20257891899</v>
      </c>
      <c r="J13580">
        <v>-260643.538539648</v>
      </c>
      <c r="K13580">
        <v>296.97598582723998</v>
      </c>
      <c r="L13580">
        <v>104458.743534478</v>
      </c>
      <c r="M13580">
        <v>108160.46699697099</v>
      </c>
      <c r="Y13580" s="15">
        <f t="shared" si="1415"/>
        <v>1</v>
      </c>
      <c r="Z13580" s="15">
        <f t="shared" si="1416"/>
        <v>1</v>
      </c>
      <c r="AD13580" s="15">
        <f t="shared" si="1412"/>
        <v>1</v>
      </c>
      <c r="AE13580" s="15">
        <f t="shared" si="1413"/>
        <v>1</v>
      </c>
      <c r="AI13580" t="str">
        <f t="shared" si="1410"/>
        <v/>
      </c>
      <c r="AJ13580" t="str">
        <f t="shared" si="1411"/>
        <v/>
      </c>
      <c r="AL13580">
        <f t="shared" si="1414"/>
        <v>0</v>
      </c>
    </row>
    <row r="13581" spans="1:38" x14ac:dyDescent="0.3">
      <c r="A13581">
        <v>13580</v>
      </c>
      <c r="B13581" t="s">
        <v>34</v>
      </c>
      <c r="C13581" t="s">
        <v>30</v>
      </c>
      <c r="D13581">
        <v>80</v>
      </c>
      <c r="E13581">
        <v>2183906319.8217502</v>
      </c>
      <c r="F13581">
        <v>15576727.3126557</v>
      </c>
      <c r="G13581">
        <v>1352426992.0722499</v>
      </c>
      <c r="H13581">
        <v>50419547.812484302</v>
      </c>
      <c r="I13581">
        <v>107628.34425391399</v>
      </c>
      <c r="J13581">
        <v>-254947.03722310101</v>
      </c>
      <c r="K13581">
        <v>468.45975529954802</v>
      </c>
      <c r="L13581">
        <v>86994.973061580196</v>
      </c>
      <c r="M13581">
        <v>92280.185718524794</v>
      </c>
      <c r="Y13581" s="15">
        <f t="shared" si="1415"/>
        <v>1</v>
      </c>
      <c r="Z13581" s="15">
        <f t="shared" si="1416"/>
        <v>1</v>
      </c>
      <c r="AD13581" s="15">
        <f t="shared" si="1412"/>
        <v>1</v>
      </c>
      <c r="AE13581" s="15">
        <f t="shared" si="1413"/>
        <v>1</v>
      </c>
      <c r="AI13581" t="str">
        <f t="shared" si="1410"/>
        <v/>
      </c>
      <c r="AJ13581" t="str">
        <f t="shared" si="1411"/>
        <v/>
      </c>
      <c r="AL13581">
        <f t="shared" si="1414"/>
        <v>0</v>
      </c>
    </row>
    <row r="13582" spans="1:38" x14ac:dyDescent="0.3">
      <c r="A13582">
        <v>13581</v>
      </c>
      <c r="B13582" t="s">
        <v>34</v>
      </c>
      <c r="C13582" t="s">
        <v>30</v>
      </c>
      <c r="D13582">
        <v>81</v>
      </c>
      <c r="E13582">
        <v>4272954366.31988</v>
      </c>
      <c r="F13582">
        <v>14515498.7172777</v>
      </c>
      <c r="G13582">
        <v>1352376265.8022399</v>
      </c>
      <c r="H13582">
        <v>42373569.540139198</v>
      </c>
      <c r="I13582">
        <v>92247.722064040601</v>
      </c>
      <c r="J13582">
        <v>-225872.81438350701</v>
      </c>
      <c r="K13582">
        <v>459.345429806087</v>
      </c>
      <c r="L13582">
        <v>74907.035227309505</v>
      </c>
      <c r="M13582">
        <v>79348.830835758301</v>
      </c>
      <c r="Y13582" s="15">
        <f t="shared" si="1415"/>
        <v>1</v>
      </c>
      <c r="Z13582" s="15">
        <f t="shared" si="1416"/>
        <v>1</v>
      </c>
      <c r="AD13582" s="15">
        <f t="shared" si="1412"/>
        <v>1</v>
      </c>
      <c r="AE13582" s="15">
        <f t="shared" si="1413"/>
        <v>1</v>
      </c>
      <c r="AI13582" t="str">
        <f t="shared" si="1410"/>
        <v/>
      </c>
      <c r="AJ13582" t="str">
        <f t="shared" si="1411"/>
        <v/>
      </c>
      <c r="AL13582">
        <f t="shared" si="1414"/>
        <v>0</v>
      </c>
    </row>
    <row r="13583" spans="1:38" x14ac:dyDescent="0.3">
      <c r="A13583">
        <v>13582</v>
      </c>
      <c r="B13583" t="s">
        <v>34</v>
      </c>
      <c r="C13583" t="s">
        <v>30</v>
      </c>
      <c r="D13583">
        <v>82</v>
      </c>
      <c r="E13583">
        <v>2387180557.91535</v>
      </c>
      <c r="F13583">
        <v>15521886.6719562</v>
      </c>
      <c r="G13583">
        <v>1351696735.44416</v>
      </c>
      <c r="H13583">
        <v>49885058.3668079</v>
      </c>
      <c r="I13583">
        <v>114414.466355868</v>
      </c>
      <c r="J13583">
        <v>-262060.370053291</v>
      </c>
      <c r="K13583">
        <v>436.00306810546601</v>
      </c>
      <c r="L13583">
        <v>93999.826183733006</v>
      </c>
      <c r="M13583">
        <v>99229.011158838897</v>
      </c>
      <c r="Y13583" s="15">
        <f t="shared" si="1415"/>
        <v>1</v>
      </c>
      <c r="Z13583" s="15">
        <f t="shared" si="1416"/>
        <v>1</v>
      </c>
      <c r="AD13583" s="15">
        <f t="shared" si="1412"/>
        <v>1</v>
      </c>
      <c r="AE13583" s="15">
        <f t="shared" si="1413"/>
        <v>1</v>
      </c>
      <c r="AI13583" t="str">
        <f t="shared" si="1410"/>
        <v/>
      </c>
      <c r="AJ13583" t="str">
        <f t="shared" si="1411"/>
        <v/>
      </c>
      <c r="AL13583">
        <f t="shared" si="1414"/>
        <v>0</v>
      </c>
    </row>
    <row r="13584" spans="1:38" x14ac:dyDescent="0.3">
      <c r="A13584">
        <v>13583</v>
      </c>
      <c r="B13584" t="s">
        <v>34</v>
      </c>
      <c r="C13584" t="s">
        <v>30</v>
      </c>
      <c r="D13584">
        <v>83</v>
      </c>
      <c r="E13584">
        <v>2791051688.6543002</v>
      </c>
      <c r="F13584">
        <v>14842015.943993</v>
      </c>
      <c r="G13584">
        <v>1352165646.19032</v>
      </c>
      <c r="H13584">
        <v>29006013.399530899</v>
      </c>
      <c r="I13584">
        <v>116859.07977043799</v>
      </c>
      <c r="J13584">
        <v>-279739.94142985297</v>
      </c>
      <c r="K13584">
        <v>248.21360442433101</v>
      </c>
      <c r="L13584">
        <v>104988.845560719</v>
      </c>
      <c r="M13584">
        <v>108029.39145607001</v>
      </c>
      <c r="Y13584" s="15">
        <f t="shared" si="1415"/>
        <v>1</v>
      </c>
      <c r="Z13584" s="15">
        <f t="shared" si="1416"/>
        <v>1</v>
      </c>
      <c r="AD13584" s="15">
        <f t="shared" si="1412"/>
        <v>1</v>
      </c>
      <c r="AE13584" s="15">
        <f t="shared" si="1413"/>
        <v>1</v>
      </c>
      <c r="AI13584" t="str">
        <f t="shared" si="1410"/>
        <v/>
      </c>
      <c r="AJ13584" t="str">
        <f t="shared" si="1411"/>
        <v/>
      </c>
      <c r="AL13584">
        <f t="shared" si="1414"/>
        <v>0</v>
      </c>
    </row>
    <row r="13585" spans="1:38" x14ac:dyDescent="0.3">
      <c r="A13585">
        <v>13584</v>
      </c>
      <c r="B13585" t="s">
        <v>34</v>
      </c>
      <c r="C13585" t="s">
        <v>30</v>
      </c>
      <c r="D13585">
        <v>84</v>
      </c>
      <c r="E13585">
        <v>2453027997.0784998</v>
      </c>
      <c r="F13585">
        <v>14743482.122032201</v>
      </c>
      <c r="G13585">
        <v>1349161204.7105</v>
      </c>
      <c r="H13585">
        <v>43619101.958123699</v>
      </c>
      <c r="I13585">
        <v>118046.01063346901</v>
      </c>
      <c r="J13585">
        <v>-252879.37865853301</v>
      </c>
      <c r="K13585">
        <v>369.50932711788499</v>
      </c>
      <c r="L13585">
        <v>100195.61012758801</v>
      </c>
      <c r="M13585">
        <v>104767.968265567</v>
      </c>
      <c r="Y13585" s="15">
        <f t="shared" si="1415"/>
        <v>1</v>
      </c>
      <c r="Z13585" s="15">
        <f t="shared" si="1416"/>
        <v>1</v>
      </c>
      <c r="AD13585" s="15">
        <f t="shared" si="1412"/>
        <v>1</v>
      </c>
      <c r="AE13585" s="15">
        <f t="shared" si="1413"/>
        <v>1</v>
      </c>
      <c r="AI13585" t="str">
        <f t="shared" si="1410"/>
        <v/>
      </c>
      <c r="AJ13585" t="str">
        <f t="shared" si="1411"/>
        <v/>
      </c>
      <c r="AL13585">
        <f t="shared" si="1414"/>
        <v>0</v>
      </c>
    </row>
    <row r="13586" spans="1:38" x14ac:dyDescent="0.3">
      <c r="A13586">
        <v>13585</v>
      </c>
      <c r="B13586" t="s">
        <v>34</v>
      </c>
      <c r="C13586" t="s">
        <v>30</v>
      </c>
      <c r="D13586">
        <v>85</v>
      </c>
      <c r="E13586">
        <v>2949352385.2114801</v>
      </c>
      <c r="F13586">
        <v>14708199.9228344</v>
      </c>
      <c r="G13586">
        <v>1351148282.2035799</v>
      </c>
      <c r="H13586">
        <v>45187599.493472099</v>
      </c>
      <c r="I13586">
        <v>114608.41074821699</v>
      </c>
      <c r="J13586">
        <v>-269118.724479675</v>
      </c>
      <c r="K13586">
        <v>394.27821395014797</v>
      </c>
      <c r="L13586">
        <v>96116.128407508106</v>
      </c>
      <c r="M13586">
        <v>100852.903788122</v>
      </c>
      <c r="Y13586" s="15">
        <f t="shared" si="1415"/>
        <v>1</v>
      </c>
      <c r="Z13586" s="15">
        <f t="shared" si="1416"/>
        <v>1</v>
      </c>
      <c r="AD13586" s="15">
        <f t="shared" si="1412"/>
        <v>1</v>
      </c>
      <c r="AE13586" s="15">
        <f t="shared" si="1413"/>
        <v>1</v>
      </c>
      <c r="AI13586" t="str">
        <f t="shared" si="1410"/>
        <v/>
      </c>
      <c r="AJ13586" t="str">
        <f t="shared" si="1411"/>
        <v/>
      </c>
      <c r="AL13586">
        <f t="shared" si="1414"/>
        <v>0</v>
      </c>
    </row>
    <row r="13587" spans="1:38" x14ac:dyDescent="0.3">
      <c r="A13587">
        <v>13586</v>
      </c>
      <c r="B13587" t="s">
        <v>34</v>
      </c>
      <c r="C13587" t="s">
        <v>30</v>
      </c>
      <c r="D13587">
        <v>86</v>
      </c>
      <c r="E13587">
        <v>2539458941.0647502</v>
      </c>
      <c r="F13587">
        <v>14565397.420213301</v>
      </c>
      <c r="G13587">
        <v>1349661036.0778999</v>
      </c>
      <c r="H13587">
        <v>42091239.608294502</v>
      </c>
      <c r="I13587">
        <v>97291.227914279298</v>
      </c>
      <c r="J13587">
        <v>-227571.44902467699</v>
      </c>
      <c r="K13587">
        <v>432.63139453209402</v>
      </c>
      <c r="L13587">
        <v>80066.079961477197</v>
      </c>
      <c r="M13587">
        <v>84478.280426892001</v>
      </c>
      <c r="Y13587" s="15">
        <f t="shared" si="1415"/>
        <v>1</v>
      </c>
      <c r="Z13587" s="15">
        <f t="shared" si="1416"/>
        <v>1</v>
      </c>
      <c r="AD13587" s="15">
        <f t="shared" si="1412"/>
        <v>1</v>
      </c>
      <c r="AE13587" s="15">
        <f t="shared" si="1413"/>
        <v>1</v>
      </c>
      <c r="AI13587" t="str">
        <f t="shared" ref="AI13587:AI13650" si="1417">IF(Y13587&lt;&gt;AD13587,"ERROR!","")</f>
        <v/>
      </c>
      <c r="AJ13587" t="str">
        <f t="shared" ref="AJ13587:AJ13650" si="1418">IF(Z13587&lt;&gt;AE13587,"ERROR!","")</f>
        <v/>
      </c>
      <c r="AL13587">
        <f t="shared" si="1414"/>
        <v>0</v>
      </c>
    </row>
    <row r="13588" spans="1:38" x14ac:dyDescent="0.3">
      <c r="A13588">
        <v>13587</v>
      </c>
      <c r="B13588" t="s">
        <v>34</v>
      </c>
      <c r="C13588" t="s">
        <v>30</v>
      </c>
      <c r="D13588">
        <v>87</v>
      </c>
      <c r="E13588">
        <v>2350514239.02879</v>
      </c>
      <c r="F13588">
        <v>15031063.032067699</v>
      </c>
      <c r="G13588">
        <v>1350299482.9739699</v>
      </c>
      <c r="H13588">
        <v>30604962.9835773</v>
      </c>
      <c r="I13588">
        <v>134914.24154573699</v>
      </c>
      <c r="J13588">
        <v>-294556.30741786998</v>
      </c>
      <c r="K13588">
        <v>226.84753390695201</v>
      </c>
      <c r="L13588">
        <v>122389.66350080199</v>
      </c>
      <c r="M13588">
        <v>125597.818764861</v>
      </c>
      <c r="Y13588" s="15">
        <f t="shared" si="1415"/>
        <v>1</v>
      </c>
      <c r="Z13588" s="15">
        <f t="shared" si="1416"/>
        <v>1</v>
      </c>
      <c r="AD13588" s="15">
        <f t="shared" si="1412"/>
        <v>1</v>
      </c>
      <c r="AE13588" s="15">
        <f t="shared" si="1413"/>
        <v>1</v>
      </c>
      <c r="AI13588" t="str">
        <f t="shared" si="1417"/>
        <v/>
      </c>
      <c r="AJ13588" t="str">
        <f t="shared" si="1418"/>
        <v/>
      </c>
      <c r="AL13588">
        <f t="shared" si="1414"/>
        <v>0</v>
      </c>
    </row>
    <row r="13589" spans="1:38" x14ac:dyDescent="0.3">
      <c r="A13589">
        <v>13588</v>
      </c>
      <c r="B13589" t="s">
        <v>34</v>
      </c>
      <c r="C13589" t="s">
        <v>30</v>
      </c>
      <c r="D13589">
        <v>88</v>
      </c>
      <c r="E13589">
        <v>1887465505.5597</v>
      </c>
      <c r="F13589">
        <v>14209173.1508827</v>
      </c>
      <c r="G13589">
        <v>1349661211.54457</v>
      </c>
      <c r="H13589">
        <v>39529333.876627401</v>
      </c>
      <c r="I13589">
        <v>117292.610182747</v>
      </c>
      <c r="J13589">
        <v>-269439.857860088</v>
      </c>
      <c r="K13589">
        <v>337.01470037233298</v>
      </c>
      <c r="L13589">
        <v>101115.880040391</v>
      </c>
      <c r="M13589">
        <v>105259.529572956</v>
      </c>
      <c r="Y13589" s="15">
        <f t="shared" si="1415"/>
        <v>1</v>
      </c>
      <c r="Z13589" s="15">
        <f t="shared" si="1416"/>
        <v>1</v>
      </c>
      <c r="AD13589" s="15">
        <f t="shared" si="1412"/>
        <v>1</v>
      </c>
      <c r="AE13589" s="15">
        <f t="shared" si="1413"/>
        <v>1</v>
      </c>
      <c r="AI13589" t="str">
        <f t="shared" si="1417"/>
        <v/>
      </c>
      <c r="AJ13589" t="str">
        <f t="shared" si="1418"/>
        <v/>
      </c>
      <c r="AL13589">
        <f t="shared" si="1414"/>
        <v>0</v>
      </c>
    </row>
    <row r="13590" spans="1:38" x14ac:dyDescent="0.3">
      <c r="A13590">
        <v>13589</v>
      </c>
      <c r="B13590" t="s">
        <v>34</v>
      </c>
      <c r="C13590" t="s">
        <v>30</v>
      </c>
      <c r="D13590">
        <v>89</v>
      </c>
      <c r="E13590">
        <v>2593483394.7085199</v>
      </c>
      <c r="F13590">
        <v>14897020.4121601</v>
      </c>
      <c r="G13590">
        <v>1349265426.8271501</v>
      </c>
      <c r="H13590">
        <v>58469669.170547001</v>
      </c>
      <c r="I13590">
        <v>121793.481411692</v>
      </c>
      <c r="J13590">
        <v>-253239.032793283</v>
      </c>
      <c r="K13590">
        <v>480.07223779822198</v>
      </c>
      <c r="L13590">
        <v>97865.730374024599</v>
      </c>
      <c r="M13590">
        <v>103994.79437707399</v>
      </c>
      <c r="Y13590" s="15">
        <f t="shared" si="1415"/>
        <v>1</v>
      </c>
      <c r="Z13590" s="15">
        <f t="shared" si="1416"/>
        <v>1</v>
      </c>
      <c r="AD13590" s="15">
        <f t="shared" si="1412"/>
        <v>1</v>
      </c>
      <c r="AE13590" s="15">
        <f t="shared" si="1413"/>
        <v>1</v>
      </c>
      <c r="AI13590" t="str">
        <f t="shared" si="1417"/>
        <v/>
      </c>
      <c r="AJ13590" t="str">
        <f t="shared" si="1418"/>
        <v/>
      </c>
      <c r="AL13590">
        <f t="shared" si="1414"/>
        <v>0</v>
      </c>
    </row>
    <row r="13591" spans="1:38" x14ac:dyDescent="0.3">
      <c r="A13591">
        <v>13590</v>
      </c>
      <c r="B13591" t="s">
        <v>34</v>
      </c>
      <c r="C13591" t="s">
        <v>30</v>
      </c>
      <c r="D13591">
        <v>90</v>
      </c>
      <c r="E13591">
        <v>3471779272.0907402</v>
      </c>
      <c r="F13591">
        <v>14548424.070245</v>
      </c>
      <c r="G13591">
        <v>1350489071.4130099</v>
      </c>
      <c r="H13591">
        <v>42774955.242941402</v>
      </c>
      <c r="I13591">
        <v>111753.22796932601</v>
      </c>
      <c r="J13591">
        <v>-257329.20616602901</v>
      </c>
      <c r="K13591">
        <v>382.762592367195</v>
      </c>
      <c r="L13591">
        <v>94248.280631330403</v>
      </c>
      <c r="M13591">
        <v>98732.151365178099</v>
      </c>
      <c r="Y13591" s="15">
        <f t="shared" si="1415"/>
        <v>1</v>
      </c>
      <c r="Z13591" s="15">
        <f t="shared" si="1416"/>
        <v>1</v>
      </c>
      <c r="AD13591" s="15">
        <f t="shared" si="1412"/>
        <v>1</v>
      </c>
      <c r="AE13591" s="15">
        <f t="shared" si="1413"/>
        <v>1</v>
      </c>
      <c r="AI13591" t="str">
        <f t="shared" si="1417"/>
        <v/>
      </c>
      <c r="AJ13591" t="str">
        <f t="shared" si="1418"/>
        <v/>
      </c>
      <c r="AL13591">
        <f t="shared" si="1414"/>
        <v>0</v>
      </c>
    </row>
    <row r="13592" spans="1:38" x14ac:dyDescent="0.3">
      <c r="A13592">
        <v>13591</v>
      </c>
      <c r="B13592" t="s">
        <v>34</v>
      </c>
      <c r="C13592" t="s">
        <v>30</v>
      </c>
      <c r="D13592">
        <v>91</v>
      </c>
      <c r="E13592">
        <v>2759628948.0264201</v>
      </c>
      <c r="F13592">
        <v>14357412.4564688</v>
      </c>
      <c r="G13592">
        <v>1350544409.9037001</v>
      </c>
      <c r="H13592">
        <v>38377374.496659301</v>
      </c>
      <c r="I13592">
        <v>100103.707497731</v>
      </c>
      <c r="J13592">
        <v>-245023.71050596199</v>
      </c>
      <c r="K13592">
        <v>383.37615514919099</v>
      </c>
      <c r="L13592">
        <v>84398.397796783407</v>
      </c>
      <c r="M13592">
        <v>88421.293563012907</v>
      </c>
      <c r="Y13592" s="15">
        <f t="shared" si="1415"/>
        <v>1</v>
      </c>
      <c r="Z13592" s="15">
        <f t="shared" si="1416"/>
        <v>1</v>
      </c>
      <c r="AD13592" s="15">
        <f t="shared" si="1412"/>
        <v>1</v>
      </c>
      <c r="AE13592" s="15">
        <f t="shared" si="1413"/>
        <v>1</v>
      </c>
      <c r="AI13592" t="str">
        <f t="shared" si="1417"/>
        <v/>
      </c>
      <c r="AJ13592" t="str">
        <f t="shared" si="1418"/>
        <v/>
      </c>
      <c r="AL13592">
        <f t="shared" si="1414"/>
        <v>0</v>
      </c>
    </row>
    <row r="13593" spans="1:38" x14ac:dyDescent="0.3">
      <c r="A13593">
        <v>13592</v>
      </c>
      <c r="B13593" t="s">
        <v>34</v>
      </c>
      <c r="C13593" t="s">
        <v>30</v>
      </c>
      <c r="D13593">
        <v>92</v>
      </c>
      <c r="E13593">
        <v>3032695203.4728699</v>
      </c>
      <c r="F13593">
        <v>14921290.7691011</v>
      </c>
      <c r="G13593">
        <v>1351524845.8273599</v>
      </c>
      <c r="H13593">
        <v>32803687.2490969</v>
      </c>
      <c r="I13593">
        <v>120241.84787764199</v>
      </c>
      <c r="J13593">
        <v>-283439.285370111</v>
      </c>
      <c r="K13593">
        <v>272.81423088638701</v>
      </c>
      <c r="L13593">
        <v>106817.47806764</v>
      </c>
      <c r="M13593">
        <v>110256.113885799</v>
      </c>
      <c r="Y13593" s="15">
        <f t="shared" si="1415"/>
        <v>1</v>
      </c>
      <c r="Z13593" s="15">
        <f t="shared" si="1416"/>
        <v>1</v>
      </c>
      <c r="AD13593" s="15">
        <f t="shared" si="1412"/>
        <v>1</v>
      </c>
      <c r="AE13593" s="15">
        <f t="shared" si="1413"/>
        <v>1</v>
      </c>
      <c r="AI13593" t="str">
        <f t="shared" si="1417"/>
        <v/>
      </c>
      <c r="AJ13593" t="str">
        <f t="shared" si="1418"/>
        <v/>
      </c>
      <c r="AL13593">
        <f t="shared" si="1414"/>
        <v>0</v>
      </c>
    </row>
    <row r="13594" spans="1:38" x14ac:dyDescent="0.3">
      <c r="A13594">
        <v>13593</v>
      </c>
      <c r="B13594" t="s">
        <v>34</v>
      </c>
      <c r="C13594" t="s">
        <v>30</v>
      </c>
      <c r="D13594">
        <v>93</v>
      </c>
      <c r="E13594">
        <v>2375177965.16713</v>
      </c>
      <c r="F13594">
        <v>14730949.4559894</v>
      </c>
      <c r="G13594">
        <v>1349382822.9511499</v>
      </c>
      <c r="H13594">
        <v>30288077.193698902</v>
      </c>
      <c r="I13594">
        <v>125000.877701871</v>
      </c>
      <c r="J13594">
        <v>-276731.83830714202</v>
      </c>
      <c r="K13594">
        <v>242.30291619180801</v>
      </c>
      <c r="L13594">
        <v>112605.979957768</v>
      </c>
      <c r="M13594">
        <v>115780.91777224401</v>
      </c>
      <c r="Y13594" s="15">
        <f t="shared" si="1415"/>
        <v>1</v>
      </c>
      <c r="Z13594" s="15">
        <f t="shared" si="1416"/>
        <v>1</v>
      </c>
      <c r="AD13594" s="15">
        <f t="shared" si="1412"/>
        <v>1</v>
      </c>
      <c r="AE13594" s="15">
        <f t="shared" si="1413"/>
        <v>1</v>
      </c>
      <c r="AI13594" t="str">
        <f t="shared" si="1417"/>
        <v/>
      </c>
      <c r="AJ13594" t="str">
        <f t="shared" si="1418"/>
        <v/>
      </c>
      <c r="AL13594">
        <f t="shared" si="1414"/>
        <v>0</v>
      </c>
    </row>
    <row r="13595" spans="1:38" x14ac:dyDescent="0.3">
      <c r="A13595">
        <v>13594</v>
      </c>
      <c r="B13595" t="s">
        <v>34</v>
      </c>
      <c r="C13595" t="s">
        <v>30</v>
      </c>
      <c r="D13595">
        <v>94</v>
      </c>
      <c r="E13595">
        <v>3258093495.3586602</v>
      </c>
      <c r="F13595">
        <v>14873082.8468289</v>
      </c>
      <c r="G13595">
        <v>1350266230.28793</v>
      </c>
      <c r="H13595">
        <v>40217775.930096596</v>
      </c>
      <c r="I13595">
        <v>128585.88862795899</v>
      </c>
      <c r="J13595">
        <v>-284780.18974709499</v>
      </c>
      <c r="K13595">
        <v>312.76974759228602</v>
      </c>
      <c r="L13595">
        <v>112127.424891195</v>
      </c>
      <c r="M13595">
        <v>116343.240137505</v>
      </c>
      <c r="Y13595" s="15">
        <f t="shared" si="1415"/>
        <v>1</v>
      </c>
      <c r="Z13595" s="15">
        <f t="shared" si="1416"/>
        <v>1</v>
      </c>
      <c r="AD13595" s="15">
        <f t="shared" si="1412"/>
        <v>1</v>
      </c>
      <c r="AE13595" s="15">
        <f t="shared" si="1413"/>
        <v>1</v>
      </c>
      <c r="AI13595" t="str">
        <f t="shared" si="1417"/>
        <v/>
      </c>
      <c r="AJ13595" t="str">
        <f t="shared" si="1418"/>
        <v/>
      </c>
      <c r="AL13595">
        <f t="shared" si="1414"/>
        <v>0</v>
      </c>
    </row>
    <row r="13596" spans="1:38" x14ac:dyDescent="0.3">
      <c r="A13596">
        <v>13595</v>
      </c>
      <c r="B13596" t="s">
        <v>34</v>
      </c>
      <c r="C13596" t="s">
        <v>30</v>
      </c>
      <c r="D13596">
        <v>95</v>
      </c>
      <c r="E13596">
        <v>2382947501.2325501</v>
      </c>
      <c r="F13596">
        <v>14444911.6391473</v>
      </c>
      <c r="G13596">
        <v>1350134618.0493901</v>
      </c>
      <c r="H13596">
        <v>33068193.8797483</v>
      </c>
      <c r="I13596">
        <v>91296.257177494495</v>
      </c>
      <c r="J13596">
        <v>-208571.54732537299</v>
      </c>
      <c r="K13596">
        <v>362.20755266514902</v>
      </c>
      <c r="L13596">
        <v>77763.642376614007</v>
      </c>
      <c r="M13596">
        <v>81230.005016071693</v>
      </c>
      <c r="Y13596" s="15">
        <f t="shared" si="1415"/>
        <v>1</v>
      </c>
      <c r="Z13596" s="15">
        <f t="shared" si="1416"/>
        <v>1</v>
      </c>
      <c r="AD13596" s="15">
        <f t="shared" si="1412"/>
        <v>1</v>
      </c>
      <c r="AE13596" s="15">
        <f t="shared" si="1413"/>
        <v>1</v>
      </c>
      <c r="AI13596" t="str">
        <f t="shared" si="1417"/>
        <v/>
      </c>
      <c r="AJ13596" t="str">
        <f t="shared" si="1418"/>
        <v/>
      </c>
      <c r="AL13596">
        <f t="shared" si="1414"/>
        <v>0</v>
      </c>
    </row>
    <row r="13597" spans="1:38" x14ac:dyDescent="0.3">
      <c r="A13597">
        <v>13596</v>
      </c>
      <c r="B13597" t="s">
        <v>34</v>
      </c>
      <c r="C13597" t="s">
        <v>30</v>
      </c>
      <c r="D13597">
        <v>96</v>
      </c>
      <c r="E13597">
        <v>3172536064.6595998</v>
      </c>
      <c r="F13597">
        <v>14737268.678196499</v>
      </c>
      <c r="G13597">
        <v>1349183054.24898</v>
      </c>
      <c r="H13597">
        <v>48128825.385946803</v>
      </c>
      <c r="I13597">
        <v>126034.213898901</v>
      </c>
      <c r="J13597">
        <v>-277294.34108543402</v>
      </c>
      <c r="K13597">
        <v>381.87111179630602</v>
      </c>
      <c r="L13597">
        <v>106338.283206849</v>
      </c>
      <c r="M13597">
        <v>111383.371632468</v>
      </c>
      <c r="Y13597" s="15">
        <f t="shared" si="1415"/>
        <v>1</v>
      </c>
      <c r="Z13597" s="15">
        <f t="shared" si="1416"/>
        <v>1</v>
      </c>
      <c r="AD13597" s="15">
        <f t="shared" si="1412"/>
        <v>1</v>
      </c>
      <c r="AE13597" s="15">
        <f t="shared" si="1413"/>
        <v>1</v>
      </c>
      <c r="AI13597" t="str">
        <f t="shared" si="1417"/>
        <v/>
      </c>
      <c r="AJ13597" t="str">
        <f t="shared" si="1418"/>
        <v/>
      </c>
      <c r="AL13597">
        <f t="shared" si="1414"/>
        <v>0</v>
      </c>
    </row>
    <row r="13598" spans="1:38" x14ac:dyDescent="0.3">
      <c r="A13598">
        <v>13597</v>
      </c>
      <c r="B13598" t="s">
        <v>34</v>
      </c>
      <c r="C13598" t="s">
        <v>30</v>
      </c>
      <c r="D13598">
        <v>97</v>
      </c>
      <c r="E13598">
        <v>2033156283.39025</v>
      </c>
      <c r="F13598">
        <v>14821958.7578626</v>
      </c>
      <c r="G13598">
        <v>1349717756.47243</v>
      </c>
      <c r="H13598">
        <v>49201021.337262399</v>
      </c>
      <c r="I13598">
        <v>116850.84391271</v>
      </c>
      <c r="J13598">
        <v>-261844.965504169</v>
      </c>
      <c r="K13598">
        <v>421.05833120055797</v>
      </c>
      <c r="L13598">
        <v>96716.134651347893</v>
      </c>
      <c r="M13598">
        <v>101873.615667905</v>
      </c>
      <c r="Y13598" s="15">
        <f t="shared" si="1415"/>
        <v>1</v>
      </c>
      <c r="Z13598" s="15">
        <f t="shared" si="1416"/>
        <v>1</v>
      </c>
      <c r="AD13598" s="15">
        <f t="shared" si="1412"/>
        <v>1</v>
      </c>
      <c r="AE13598" s="15">
        <f t="shared" si="1413"/>
        <v>1</v>
      </c>
      <c r="AI13598" t="str">
        <f t="shared" si="1417"/>
        <v/>
      </c>
      <c r="AJ13598" t="str">
        <f t="shared" si="1418"/>
        <v/>
      </c>
      <c r="AL13598">
        <f t="shared" si="1414"/>
        <v>0</v>
      </c>
    </row>
    <row r="13599" spans="1:38" x14ac:dyDescent="0.3">
      <c r="A13599">
        <v>13598</v>
      </c>
      <c r="B13599" t="s">
        <v>34</v>
      </c>
      <c r="C13599" t="s">
        <v>30</v>
      </c>
      <c r="D13599">
        <v>98</v>
      </c>
      <c r="E13599">
        <v>3025379684.6579199</v>
      </c>
      <c r="F13599">
        <v>14901443.0225139</v>
      </c>
      <c r="G13599">
        <v>1350055379.2146599</v>
      </c>
      <c r="H13599">
        <v>39563575.537623398</v>
      </c>
      <c r="I13599">
        <v>124856.268604906</v>
      </c>
      <c r="J13599">
        <v>-275665.132658243</v>
      </c>
      <c r="K13599">
        <v>316.87296104305301</v>
      </c>
      <c r="L13599">
        <v>108665.525625621</v>
      </c>
      <c r="M13599">
        <v>112812.764529133</v>
      </c>
      <c r="Y13599" s="15">
        <f t="shared" si="1415"/>
        <v>1</v>
      </c>
      <c r="Z13599" s="15">
        <f t="shared" si="1416"/>
        <v>1</v>
      </c>
      <c r="AD13599" s="15">
        <f t="shared" si="1412"/>
        <v>1</v>
      </c>
      <c r="AE13599" s="15">
        <f t="shared" si="1413"/>
        <v>1</v>
      </c>
      <c r="AI13599" t="str">
        <f t="shared" si="1417"/>
        <v/>
      </c>
      <c r="AJ13599" t="str">
        <f t="shared" si="1418"/>
        <v/>
      </c>
      <c r="AL13599">
        <f t="shared" si="1414"/>
        <v>0</v>
      </c>
    </row>
    <row r="13600" spans="1:38" x14ac:dyDescent="0.3">
      <c r="A13600">
        <v>13599</v>
      </c>
      <c r="B13600" t="s">
        <v>34</v>
      </c>
      <c r="C13600" t="s">
        <v>30</v>
      </c>
      <c r="D13600">
        <v>99</v>
      </c>
      <c r="E13600">
        <v>2895823766.98</v>
      </c>
      <c r="F13600">
        <v>14581772.1486011</v>
      </c>
      <c r="G13600">
        <v>1348607437.09969</v>
      </c>
      <c r="H13600">
        <v>37309432.851793297</v>
      </c>
      <c r="I13600">
        <v>120317.101071021</v>
      </c>
      <c r="J13600">
        <v>-255316.68339276299</v>
      </c>
      <c r="K13600">
        <v>310.09251818467902</v>
      </c>
      <c r="L13600">
        <v>105048.828934397</v>
      </c>
      <c r="M13600">
        <v>108959.77806597399</v>
      </c>
      <c r="Y13600" s="15">
        <f t="shared" si="1415"/>
        <v>1</v>
      </c>
      <c r="Z13600" s="15">
        <f t="shared" si="1416"/>
        <v>1</v>
      </c>
      <c r="AD13600" s="15">
        <f t="shared" si="1412"/>
        <v>1</v>
      </c>
      <c r="AE13600" s="15">
        <f t="shared" si="1413"/>
        <v>1</v>
      </c>
      <c r="AI13600" t="str">
        <f t="shared" si="1417"/>
        <v/>
      </c>
      <c r="AJ13600" t="str">
        <f t="shared" si="1418"/>
        <v/>
      </c>
      <c r="AL13600">
        <f t="shared" si="1414"/>
        <v>0</v>
      </c>
    </row>
    <row r="13601" spans="1:38" x14ac:dyDescent="0.3">
      <c r="A13601">
        <v>13600</v>
      </c>
      <c r="B13601" t="s">
        <v>34</v>
      </c>
      <c r="C13601" t="s">
        <v>30</v>
      </c>
      <c r="D13601">
        <v>100</v>
      </c>
      <c r="E13601">
        <v>3477414518.4651699</v>
      </c>
      <c r="F13601">
        <v>14753976.3709822</v>
      </c>
      <c r="G13601">
        <v>1351389652.9596601</v>
      </c>
      <c r="H13601">
        <v>38280179.429986</v>
      </c>
      <c r="I13601">
        <v>120614.14659899801</v>
      </c>
      <c r="J13601">
        <v>-277181.61782407801</v>
      </c>
      <c r="K13601">
        <v>317.37719421300301</v>
      </c>
      <c r="L13601">
        <v>104948.612381484</v>
      </c>
      <c r="M13601">
        <v>108961.319706546</v>
      </c>
      <c r="Y13601" s="15">
        <f t="shared" si="1415"/>
        <v>1</v>
      </c>
      <c r="Z13601" s="15">
        <f t="shared" si="1416"/>
        <v>1</v>
      </c>
      <c r="AD13601" s="15">
        <f t="shared" si="1412"/>
        <v>1</v>
      </c>
      <c r="AE13601" s="15">
        <f t="shared" si="1413"/>
        <v>1</v>
      </c>
      <c r="AI13601" t="str">
        <f t="shared" si="1417"/>
        <v/>
      </c>
      <c r="AJ13601" t="str">
        <f t="shared" si="1418"/>
        <v/>
      </c>
      <c r="AL13601">
        <f t="shared" si="1414"/>
        <v>0</v>
      </c>
    </row>
    <row r="13602" spans="1:38" x14ac:dyDescent="0.3">
      <c r="A13602">
        <v>13601</v>
      </c>
      <c r="B13602" t="s">
        <v>34</v>
      </c>
      <c r="C13602" t="s">
        <v>30</v>
      </c>
      <c r="D13602">
        <v>101</v>
      </c>
      <c r="E13602">
        <v>2679998796.56284</v>
      </c>
      <c r="F13602">
        <v>14251516.5281344</v>
      </c>
      <c r="G13602">
        <v>1349601648.7604899</v>
      </c>
      <c r="H13602">
        <v>41579017.109261498</v>
      </c>
      <c r="I13602">
        <v>113338.01808566799</v>
      </c>
      <c r="J13602">
        <v>-257844.879653215</v>
      </c>
      <c r="K13602">
        <v>366.85851589387698</v>
      </c>
      <c r="L13602">
        <v>96322.488771154996</v>
      </c>
      <c r="M13602">
        <v>100680.995680151</v>
      </c>
      <c r="Y13602" s="15">
        <f t="shared" si="1415"/>
        <v>1</v>
      </c>
      <c r="Z13602" s="15">
        <f t="shared" si="1416"/>
        <v>1</v>
      </c>
      <c r="AD13602" s="15">
        <f t="shared" si="1412"/>
        <v>1</v>
      </c>
      <c r="AE13602" s="15">
        <f t="shared" si="1413"/>
        <v>1</v>
      </c>
      <c r="AI13602" t="str">
        <f t="shared" si="1417"/>
        <v/>
      </c>
      <c r="AJ13602" t="str">
        <f t="shared" si="1418"/>
        <v/>
      </c>
      <c r="AL13602">
        <f t="shared" si="1414"/>
        <v>0</v>
      </c>
    </row>
    <row r="13603" spans="1:38" x14ac:dyDescent="0.3">
      <c r="A13603">
        <v>13602</v>
      </c>
      <c r="B13603" t="s">
        <v>34</v>
      </c>
      <c r="C13603" t="s">
        <v>30</v>
      </c>
      <c r="D13603">
        <v>102</v>
      </c>
      <c r="E13603">
        <v>2617783707.1943898</v>
      </c>
      <c r="F13603">
        <v>15219617.354982801</v>
      </c>
      <c r="G13603">
        <v>1350997387.4269099</v>
      </c>
      <c r="H13603">
        <v>40972900.137393497</v>
      </c>
      <c r="I13603">
        <v>115142.61908366</v>
      </c>
      <c r="J13603">
        <v>-257853.02824974101</v>
      </c>
      <c r="K13603">
        <v>355.84478157148402</v>
      </c>
      <c r="L13603">
        <v>98375.133177093303</v>
      </c>
      <c r="M13603">
        <v>102670.104072177</v>
      </c>
      <c r="Y13603" s="15">
        <f t="shared" si="1415"/>
        <v>1</v>
      </c>
      <c r="Z13603" s="15">
        <f t="shared" si="1416"/>
        <v>1</v>
      </c>
      <c r="AD13603" s="15">
        <f t="shared" si="1412"/>
        <v>1</v>
      </c>
      <c r="AE13603" s="15">
        <f t="shared" si="1413"/>
        <v>1</v>
      </c>
      <c r="AI13603" t="str">
        <f t="shared" si="1417"/>
        <v/>
      </c>
      <c r="AJ13603" t="str">
        <f t="shared" si="1418"/>
        <v/>
      </c>
      <c r="AL13603">
        <f t="shared" si="1414"/>
        <v>0</v>
      </c>
    </row>
    <row r="13604" spans="1:38" x14ac:dyDescent="0.3">
      <c r="A13604">
        <v>13603</v>
      </c>
      <c r="B13604" t="s">
        <v>34</v>
      </c>
      <c r="C13604" t="s">
        <v>30</v>
      </c>
      <c r="D13604">
        <v>103</v>
      </c>
      <c r="E13604">
        <v>2682298855.3281202</v>
      </c>
      <c r="F13604">
        <v>14970487.086114701</v>
      </c>
      <c r="G13604">
        <v>1350583200.5875399</v>
      </c>
      <c r="H13604">
        <v>45553772.0211334</v>
      </c>
      <c r="I13604">
        <v>156669.114403421</v>
      </c>
      <c r="J13604">
        <v>-338969.15935444803</v>
      </c>
      <c r="K13604">
        <v>290.76421472475403</v>
      </c>
      <c r="L13604">
        <v>138026.981974572</v>
      </c>
      <c r="M13604">
        <v>142802.14127098399</v>
      </c>
      <c r="Y13604" s="15">
        <f t="shared" si="1415"/>
        <v>1</v>
      </c>
      <c r="Z13604" s="15">
        <f t="shared" si="1416"/>
        <v>1</v>
      </c>
      <c r="AD13604" s="15">
        <f t="shared" si="1412"/>
        <v>1</v>
      </c>
      <c r="AE13604" s="15">
        <f t="shared" si="1413"/>
        <v>1</v>
      </c>
      <c r="AI13604" t="str">
        <f t="shared" si="1417"/>
        <v/>
      </c>
      <c r="AJ13604" t="str">
        <f t="shared" si="1418"/>
        <v/>
      </c>
      <c r="AL13604">
        <f t="shared" si="1414"/>
        <v>0</v>
      </c>
    </row>
    <row r="13605" spans="1:38" x14ac:dyDescent="0.3">
      <c r="A13605">
        <v>13604</v>
      </c>
      <c r="B13605" t="s">
        <v>34</v>
      </c>
      <c r="C13605" t="s">
        <v>30</v>
      </c>
      <c r="D13605">
        <v>104</v>
      </c>
      <c r="E13605">
        <v>1990622524.1886599</v>
      </c>
      <c r="F13605">
        <v>14685537.5807303</v>
      </c>
      <c r="G13605">
        <v>1351541049.0790901</v>
      </c>
      <c r="H13605">
        <v>47186093.845687598</v>
      </c>
      <c r="I13605">
        <v>113326.69521583999</v>
      </c>
      <c r="J13605">
        <v>-282077.81658482598</v>
      </c>
      <c r="K13605">
        <v>416.37227447441097</v>
      </c>
      <c r="L13605">
        <v>94016.561910889504</v>
      </c>
      <c r="M13605">
        <v>98962.828810237901</v>
      </c>
      <c r="Y13605" s="15">
        <f t="shared" si="1415"/>
        <v>1</v>
      </c>
      <c r="Z13605" s="15">
        <f t="shared" si="1416"/>
        <v>1</v>
      </c>
      <c r="AD13605" s="15">
        <f t="shared" si="1412"/>
        <v>1</v>
      </c>
      <c r="AE13605" s="15">
        <f t="shared" si="1413"/>
        <v>1</v>
      </c>
      <c r="AI13605" t="str">
        <f t="shared" si="1417"/>
        <v/>
      </c>
      <c r="AJ13605" t="str">
        <f t="shared" si="1418"/>
        <v/>
      </c>
      <c r="AL13605">
        <f t="shared" si="1414"/>
        <v>0</v>
      </c>
    </row>
    <row r="13606" spans="1:38" x14ac:dyDescent="0.3">
      <c r="A13606">
        <v>13605</v>
      </c>
      <c r="B13606" t="s">
        <v>34</v>
      </c>
      <c r="C13606" t="s">
        <v>30</v>
      </c>
      <c r="D13606">
        <v>105</v>
      </c>
      <c r="E13606">
        <v>2261430035.0646801</v>
      </c>
      <c r="F13606">
        <v>15516589.390716599</v>
      </c>
      <c r="G13606">
        <v>1351576313.0116401</v>
      </c>
      <c r="H13606">
        <v>42199624.321901299</v>
      </c>
      <c r="I13606">
        <v>126887.364068232</v>
      </c>
      <c r="J13606">
        <v>-278742.52473640401</v>
      </c>
      <c r="K13606">
        <v>332.57546668877802</v>
      </c>
      <c r="L13606">
        <v>109617.86145291501</v>
      </c>
      <c r="M13606">
        <v>114041.42331058699</v>
      </c>
      <c r="Y13606" s="15">
        <f t="shared" si="1415"/>
        <v>1</v>
      </c>
      <c r="Z13606" s="15">
        <f t="shared" si="1416"/>
        <v>1</v>
      </c>
      <c r="AD13606" s="15">
        <f t="shared" si="1412"/>
        <v>1</v>
      </c>
      <c r="AE13606" s="15">
        <f t="shared" si="1413"/>
        <v>1</v>
      </c>
      <c r="AI13606" t="str">
        <f t="shared" si="1417"/>
        <v/>
      </c>
      <c r="AJ13606" t="str">
        <f t="shared" si="1418"/>
        <v/>
      </c>
      <c r="AL13606">
        <f t="shared" si="1414"/>
        <v>0</v>
      </c>
    </row>
    <row r="13607" spans="1:38" x14ac:dyDescent="0.3">
      <c r="A13607">
        <v>13606</v>
      </c>
      <c r="B13607" t="s">
        <v>34</v>
      </c>
      <c r="C13607" t="s">
        <v>30</v>
      </c>
      <c r="D13607">
        <v>106</v>
      </c>
      <c r="E13607">
        <v>1913291069.5100501</v>
      </c>
      <c r="F13607">
        <v>14593871.6602429</v>
      </c>
      <c r="G13607">
        <v>1349916849.6269901</v>
      </c>
      <c r="H13607">
        <v>33437903.040445101</v>
      </c>
      <c r="I13607">
        <v>113320.653230429</v>
      </c>
      <c r="J13607">
        <v>-255105.308362246</v>
      </c>
      <c r="K13607">
        <v>295.07333471200297</v>
      </c>
      <c r="L13607">
        <v>99636.7410324706</v>
      </c>
      <c r="M13607">
        <v>103141.85831413099</v>
      </c>
      <c r="Y13607" s="15">
        <f t="shared" si="1415"/>
        <v>1</v>
      </c>
      <c r="Z13607" s="15">
        <f t="shared" si="1416"/>
        <v>1</v>
      </c>
      <c r="AD13607" s="15">
        <f t="shared" si="1412"/>
        <v>1</v>
      </c>
      <c r="AE13607" s="15">
        <f t="shared" si="1413"/>
        <v>1</v>
      </c>
      <c r="AI13607" t="str">
        <f t="shared" si="1417"/>
        <v/>
      </c>
      <c r="AJ13607" t="str">
        <f t="shared" si="1418"/>
        <v/>
      </c>
      <c r="AL13607">
        <f t="shared" si="1414"/>
        <v>0</v>
      </c>
    </row>
    <row r="13608" spans="1:38" x14ac:dyDescent="0.3">
      <c r="A13608">
        <v>13607</v>
      </c>
      <c r="B13608" t="s">
        <v>34</v>
      </c>
      <c r="C13608" t="s">
        <v>30</v>
      </c>
      <c r="D13608">
        <v>107</v>
      </c>
      <c r="E13608">
        <v>3806267883.9563098</v>
      </c>
      <c r="F13608">
        <v>14740454.904436501</v>
      </c>
      <c r="G13608">
        <v>1349227688.43891</v>
      </c>
      <c r="H13608">
        <v>41102229.631384403</v>
      </c>
      <c r="I13608">
        <v>124241.381574459</v>
      </c>
      <c r="J13608">
        <v>-265701.60144662898</v>
      </c>
      <c r="K13608">
        <v>330.82560021880698</v>
      </c>
      <c r="L13608">
        <v>107420.96969827601</v>
      </c>
      <c r="M13608">
        <v>111729.49751539101</v>
      </c>
      <c r="Y13608" s="15">
        <f t="shared" si="1415"/>
        <v>1</v>
      </c>
      <c r="Z13608" s="15">
        <f t="shared" si="1416"/>
        <v>1</v>
      </c>
      <c r="AD13608" s="15">
        <f t="shared" si="1412"/>
        <v>1</v>
      </c>
      <c r="AE13608" s="15">
        <f t="shared" si="1413"/>
        <v>1</v>
      </c>
      <c r="AI13608" t="str">
        <f t="shared" si="1417"/>
        <v/>
      </c>
      <c r="AJ13608" t="str">
        <f t="shared" si="1418"/>
        <v/>
      </c>
      <c r="AL13608">
        <f t="shared" si="1414"/>
        <v>0</v>
      </c>
    </row>
    <row r="13609" spans="1:38" x14ac:dyDescent="0.3">
      <c r="A13609">
        <v>13608</v>
      </c>
      <c r="B13609" t="s">
        <v>34</v>
      </c>
      <c r="C13609" t="s">
        <v>30</v>
      </c>
      <c r="D13609">
        <v>108</v>
      </c>
      <c r="E13609">
        <v>2790222905.7156601</v>
      </c>
      <c r="F13609">
        <v>14009056.6804945</v>
      </c>
      <c r="G13609">
        <v>1346979079.4400401</v>
      </c>
      <c r="H13609">
        <v>42375564.866517499</v>
      </c>
      <c r="I13609">
        <v>120016.273950672</v>
      </c>
      <c r="J13609">
        <v>-259679.614042759</v>
      </c>
      <c r="K13609">
        <v>353.08182358614499</v>
      </c>
      <c r="L13609">
        <v>102674.770559418</v>
      </c>
      <c r="M13609">
        <v>107116.775327303</v>
      </c>
      <c r="Y13609" s="15">
        <f t="shared" si="1415"/>
        <v>1</v>
      </c>
      <c r="Z13609" s="15">
        <f t="shared" si="1416"/>
        <v>1</v>
      </c>
      <c r="AD13609" s="15">
        <f t="shared" si="1412"/>
        <v>1</v>
      </c>
      <c r="AE13609" s="15">
        <f t="shared" si="1413"/>
        <v>1</v>
      </c>
      <c r="AI13609" t="str">
        <f t="shared" si="1417"/>
        <v/>
      </c>
      <c r="AJ13609" t="str">
        <f t="shared" si="1418"/>
        <v/>
      </c>
      <c r="AL13609">
        <f t="shared" si="1414"/>
        <v>0</v>
      </c>
    </row>
    <row r="13610" spans="1:38" x14ac:dyDescent="0.3">
      <c r="A13610">
        <v>13609</v>
      </c>
      <c r="B13610" t="s">
        <v>34</v>
      </c>
      <c r="C13610" t="s">
        <v>30</v>
      </c>
      <c r="D13610">
        <v>109</v>
      </c>
      <c r="E13610">
        <v>2114591405.18029</v>
      </c>
      <c r="F13610">
        <v>14860136.7940193</v>
      </c>
      <c r="G13610">
        <v>1352597115.7643199</v>
      </c>
      <c r="H13610">
        <v>35943449.204775602</v>
      </c>
      <c r="I13610">
        <v>101358.34149097301</v>
      </c>
      <c r="J13610">
        <v>-247157.21630144099</v>
      </c>
      <c r="K13610">
        <v>354.61757440039401</v>
      </c>
      <c r="L13610">
        <v>86649.075709114404</v>
      </c>
      <c r="M13610">
        <v>90416.836050358295</v>
      </c>
      <c r="Y13610" s="15">
        <f t="shared" si="1415"/>
        <v>1</v>
      </c>
      <c r="Z13610" s="15">
        <f t="shared" si="1416"/>
        <v>1</v>
      </c>
      <c r="AD13610" s="15">
        <f t="shared" si="1412"/>
        <v>1</v>
      </c>
      <c r="AE13610" s="15">
        <f t="shared" si="1413"/>
        <v>1</v>
      </c>
      <c r="AI13610" t="str">
        <f t="shared" si="1417"/>
        <v/>
      </c>
      <c r="AJ13610" t="str">
        <f t="shared" si="1418"/>
        <v/>
      </c>
      <c r="AL13610">
        <f t="shared" si="1414"/>
        <v>0</v>
      </c>
    </row>
    <row r="13611" spans="1:38" x14ac:dyDescent="0.3">
      <c r="A13611">
        <v>13610</v>
      </c>
      <c r="B13611" t="s">
        <v>34</v>
      </c>
      <c r="C13611" t="s">
        <v>30</v>
      </c>
      <c r="D13611">
        <v>110</v>
      </c>
      <c r="E13611">
        <v>2175546756.7954602</v>
      </c>
      <c r="F13611">
        <v>15007155.1013948</v>
      </c>
      <c r="G13611">
        <v>1348748070.0335901</v>
      </c>
      <c r="H13611">
        <v>37936066.505245</v>
      </c>
      <c r="I13611">
        <v>124880.404323922</v>
      </c>
      <c r="J13611">
        <v>-263433.83086705202</v>
      </c>
      <c r="K13611">
        <v>303.77917745080401</v>
      </c>
      <c r="L13611">
        <v>109355.692664648</v>
      </c>
      <c r="M13611">
        <v>113332.328464594</v>
      </c>
      <c r="Y13611" s="15">
        <f t="shared" si="1415"/>
        <v>1</v>
      </c>
      <c r="Z13611" s="15">
        <f t="shared" si="1416"/>
        <v>1</v>
      </c>
      <c r="AD13611" s="15">
        <f t="shared" si="1412"/>
        <v>1</v>
      </c>
      <c r="AE13611" s="15">
        <f t="shared" si="1413"/>
        <v>1</v>
      </c>
      <c r="AI13611" t="str">
        <f t="shared" si="1417"/>
        <v/>
      </c>
      <c r="AJ13611" t="str">
        <f t="shared" si="1418"/>
        <v/>
      </c>
      <c r="AL13611">
        <f t="shared" si="1414"/>
        <v>0</v>
      </c>
    </row>
    <row r="13612" spans="1:38" x14ac:dyDescent="0.3">
      <c r="A13612">
        <v>13611</v>
      </c>
      <c r="B13612" t="s">
        <v>34</v>
      </c>
      <c r="C13612" t="s">
        <v>30</v>
      </c>
      <c r="D13612">
        <v>111</v>
      </c>
      <c r="E13612">
        <v>2717788397.9106698</v>
      </c>
      <c r="F13612">
        <v>14958220.028608801</v>
      </c>
      <c r="G13612">
        <v>1351886829.19805</v>
      </c>
      <c r="H13612">
        <v>32814638.873273801</v>
      </c>
      <c r="I13612">
        <v>120314.635716377</v>
      </c>
      <c r="J13612">
        <v>-282632.18642354</v>
      </c>
      <c r="K13612">
        <v>272.74020885230698</v>
      </c>
      <c r="L13612">
        <v>106885.784134193</v>
      </c>
      <c r="M13612">
        <v>110325.567952785</v>
      </c>
      <c r="Y13612" s="15">
        <f t="shared" si="1415"/>
        <v>1</v>
      </c>
      <c r="Z13612" s="15">
        <f t="shared" si="1416"/>
        <v>1</v>
      </c>
      <c r="AD13612" s="15">
        <f t="shared" si="1412"/>
        <v>1</v>
      </c>
      <c r="AE13612" s="15">
        <f t="shared" si="1413"/>
        <v>1</v>
      </c>
      <c r="AI13612" t="str">
        <f t="shared" si="1417"/>
        <v/>
      </c>
      <c r="AJ13612" t="str">
        <f t="shared" si="1418"/>
        <v/>
      </c>
      <c r="AL13612">
        <f t="shared" si="1414"/>
        <v>0</v>
      </c>
    </row>
    <row r="13613" spans="1:38" x14ac:dyDescent="0.3">
      <c r="A13613">
        <v>13612</v>
      </c>
      <c r="B13613" t="s">
        <v>34</v>
      </c>
      <c r="C13613" t="s">
        <v>30</v>
      </c>
      <c r="D13613">
        <v>112</v>
      </c>
      <c r="E13613">
        <v>3373793942.0990701</v>
      </c>
      <c r="F13613">
        <v>14701170.691695999</v>
      </c>
      <c r="G13613">
        <v>1349454986.7736299</v>
      </c>
      <c r="H13613">
        <v>31996732.272979699</v>
      </c>
      <c r="I13613">
        <v>124379.468993191</v>
      </c>
      <c r="J13613">
        <v>-279288.16457462299</v>
      </c>
      <c r="K13613">
        <v>257.25091554082297</v>
      </c>
      <c r="L13613">
        <v>111285.332243185</v>
      </c>
      <c r="M13613">
        <v>114639.37926913099</v>
      </c>
      <c r="Y13613" s="15">
        <f t="shared" si="1415"/>
        <v>1</v>
      </c>
      <c r="Z13613" s="15">
        <f t="shared" si="1416"/>
        <v>1</v>
      </c>
      <c r="AD13613" s="15">
        <f t="shared" si="1412"/>
        <v>1</v>
      </c>
      <c r="AE13613" s="15">
        <f t="shared" si="1413"/>
        <v>1</v>
      </c>
      <c r="AI13613" t="str">
        <f t="shared" si="1417"/>
        <v/>
      </c>
      <c r="AJ13613" t="str">
        <f t="shared" si="1418"/>
        <v/>
      </c>
      <c r="AL13613">
        <f t="shared" si="1414"/>
        <v>0</v>
      </c>
    </row>
    <row r="13614" spans="1:38" x14ac:dyDescent="0.3">
      <c r="A13614">
        <v>13613</v>
      </c>
      <c r="B13614" t="s">
        <v>34</v>
      </c>
      <c r="C13614" t="s">
        <v>30</v>
      </c>
      <c r="D13614">
        <v>113</v>
      </c>
      <c r="E13614">
        <v>2246810386.93751</v>
      </c>
      <c r="F13614">
        <v>14453185.2397977</v>
      </c>
      <c r="G13614">
        <v>1347831710.8205199</v>
      </c>
      <c r="H13614">
        <v>35944537.1839623</v>
      </c>
      <c r="I13614">
        <v>121355.59983332299</v>
      </c>
      <c r="J13614">
        <v>-253960.522595644</v>
      </c>
      <c r="K13614">
        <v>296.19182990591901</v>
      </c>
      <c r="L13614">
        <v>106645.88881386501</v>
      </c>
      <c r="M13614">
        <v>110413.763202173</v>
      </c>
      <c r="Y13614" s="15">
        <f t="shared" si="1415"/>
        <v>1</v>
      </c>
      <c r="Z13614" s="15">
        <f t="shared" si="1416"/>
        <v>1</v>
      </c>
      <c r="AD13614" s="15">
        <f t="shared" si="1412"/>
        <v>1</v>
      </c>
      <c r="AE13614" s="15">
        <f t="shared" si="1413"/>
        <v>1</v>
      </c>
      <c r="AI13614" t="str">
        <f t="shared" si="1417"/>
        <v/>
      </c>
      <c r="AJ13614" t="str">
        <f t="shared" si="1418"/>
        <v/>
      </c>
      <c r="AL13614">
        <f t="shared" si="1414"/>
        <v>0</v>
      </c>
    </row>
    <row r="13615" spans="1:38" x14ac:dyDescent="0.3">
      <c r="A13615">
        <v>13614</v>
      </c>
      <c r="B13615" t="s">
        <v>34</v>
      </c>
      <c r="C13615" t="s">
        <v>30</v>
      </c>
      <c r="D13615">
        <v>114</v>
      </c>
      <c r="E13615">
        <v>1903209707.40134</v>
      </c>
      <c r="F13615">
        <v>14681539.873807</v>
      </c>
      <c r="G13615">
        <v>1349809224.29304</v>
      </c>
      <c r="H13615">
        <v>40386263.534885198</v>
      </c>
      <c r="I13615">
        <v>115951.720063852</v>
      </c>
      <c r="J13615">
        <v>-258804.351525784</v>
      </c>
      <c r="K13615">
        <v>348.30240993963099</v>
      </c>
      <c r="L13615">
        <v>99424.305544272007</v>
      </c>
      <c r="M13615">
        <v>103657.78244880799</v>
      </c>
      <c r="Y13615" s="15">
        <f t="shared" si="1415"/>
        <v>1</v>
      </c>
      <c r="Z13615" s="15">
        <f t="shared" si="1416"/>
        <v>1</v>
      </c>
      <c r="AD13615" s="15">
        <f t="shared" si="1412"/>
        <v>1</v>
      </c>
      <c r="AE13615" s="15">
        <f t="shared" si="1413"/>
        <v>1</v>
      </c>
      <c r="AI13615" t="str">
        <f t="shared" si="1417"/>
        <v/>
      </c>
      <c r="AJ13615" t="str">
        <f t="shared" si="1418"/>
        <v/>
      </c>
      <c r="AL13615">
        <f t="shared" si="1414"/>
        <v>0</v>
      </c>
    </row>
    <row r="13616" spans="1:38" x14ac:dyDescent="0.3">
      <c r="A13616">
        <v>13615</v>
      </c>
      <c r="B13616" t="s">
        <v>34</v>
      </c>
      <c r="C13616" t="s">
        <v>30</v>
      </c>
      <c r="D13616">
        <v>115</v>
      </c>
      <c r="E13616">
        <v>2221687161.18538</v>
      </c>
      <c r="F13616">
        <v>14579718.0830153</v>
      </c>
      <c r="G13616">
        <v>1348975996.3501501</v>
      </c>
      <c r="H13616">
        <v>45722253.8835802</v>
      </c>
      <c r="I13616">
        <v>116963.028951805</v>
      </c>
      <c r="J13616">
        <v>-258703.32324409499</v>
      </c>
      <c r="K13616">
        <v>390.91201974959301</v>
      </c>
      <c r="L13616">
        <v>98251.9480900989</v>
      </c>
      <c r="M13616">
        <v>103044.76844279699</v>
      </c>
      <c r="Y13616" s="15">
        <f t="shared" si="1415"/>
        <v>1</v>
      </c>
      <c r="Z13616" s="15">
        <f t="shared" si="1416"/>
        <v>1</v>
      </c>
      <c r="AD13616" s="15">
        <f t="shared" si="1412"/>
        <v>1</v>
      </c>
      <c r="AE13616" s="15">
        <f t="shared" si="1413"/>
        <v>1</v>
      </c>
      <c r="AI13616" t="str">
        <f t="shared" si="1417"/>
        <v/>
      </c>
      <c r="AJ13616" t="str">
        <f t="shared" si="1418"/>
        <v/>
      </c>
      <c r="AL13616">
        <f t="shared" si="1414"/>
        <v>0</v>
      </c>
    </row>
    <row r="13617" spans="1:38" x14ac:dyDescent="0.3">
      <c r="A13617">
        <v>13616</v>
      </c>
      <c r="B13617" t="s">
        <v>34</v>
      </c>
      <c r="C13617" t="s">
        <v>30</v>
      </c>
      <c r="D13617">
        <v>116</v>
      </c>
      <c r="E13617">
        <v>2712913051.4662099</v>
      </c>
      <c r="F13617">
        <v>13764734.052900201</v>
      </c>
      <c r="G13617">
        <v>1348110696.9159999</v>
      </c>
      <c r="H13617">
        <v>33046118.567566399</v>
      </c>
      <c r="I13617">
        <v>118745.37535257501</v>
      </c>
      <c r="J13617">
        <v>-272972.09863901098</v>
      </c>
      <c r="K13617">
        <v>278.29394171728399</v>
      </c>
      <c r="L13617">
        <v>105221.794510351</v>
      </c>
      <c r="M13617">
        <v>108685.84311240799</v>
      </c>
      <c r="Y13617" s="15">
        <f t="shared" si="1415"/>
        <v>1</v>
      </c>
      <c r="Z13617" s="15">
        <f t="shared" si="1416"/>
        <v>1</v>
      </c>
      <c r="AD13617" s="15">
        <f t="shared" si="1412"/>
        <v>1</v>
      </c>
      <c r="AE13617" s="15">
        <f t="shared" si="1413"/>
        <v>1</v>
      </c>
      <c r="AI13617" t="str">
        <f t="shared" si="1417"/>
        <v/>
      </c>
      <c r="AJ13617" t="str">
        <f t="shared" si="1418"/>
        <v/>
      </c>
      <c r="AL13617">
        <f t="shared" si="1414"/>
        <v>0</v>
      </c>
    </row>
    <row r="13618" spans="1:38" x14ac:dyDescent="0.3">
      <c r="A13618">
        <v>13617</v>
      </c>
      <c r="B13618" t="s">
        <v>34</v>
      </c>
      <c r="C13618" t="s">
        <v>30</v>
      </c>
      <c r="D13618">
        <v>117</v>
      </c>
      <c r="E13618">
        <v>2428190553.2589302</v>
      </c>
      <c r="F13618">
        <v>14044353.964675499</v>
      </c>
      <c r="G13618">
        <v>1348731266.4204199</v>
      </c>
      <c r="H13618">
        <v>38655517.5701437</v>
      </c>
      <c r="I13618">
        <v>118827.691884799</v>
      </c>
      <c r="J13618">
        <v>-267045.18873643898</v>
      </c>
      <c r="K13618">
        <v>325.307316476528</v>
      </c>
      <c r="L13618">
        <v>103008.556702887</v>
      </c>
      <c r="M13618">
        <v>107060.608726088</v>
      </c>
      <c r="Y13618" s="15">
        <f t="shared" si="1415"/>
        <v>1</v>
      </c>
      <c r="Z13618" s="15">
        <f t="shared" si="1416"/>
        <v>1</v>
      </c>
      <c r="AD13618" s="15">
        <f t="shared" si="1412"/>
        <v>1</v>
      </c>
      <c r="AE13618" s="15">
        <f t="shared" si="1413"/>
        <v>1</v>
      </c>
      <c r="AI13618" t="str">
        <f t="shared" si="1417"/>
        <v/>
      </c>
      <c r="AJ13618" t="str">
        <f t="shared" si="1418"/>
        <v/>
      </c>
      <c r="AL13618">
        <f t="shared" si="1414"/>
        <v>0</v>
      </c>
    </row>
    <row r="13619" spans="1:38" x14ac:dyDescent="0.3">
      <c r="A13619">
        <v>13618</v>
      </c>
      <c r="B13619" t="s">
        <v>34</v>
      </c>
      <c r="C13619" t="s">
        <v>30</v>
      </c>
      <c r="D13619">
        <v>118</v>
      </c>
      <c r="E13619">
        <v>2655342735.2562599</v>
      </c>
      <c r="F13619">
        <v>15418883.758773001</v>
      </c>
      <c r="G13619">
        <v>1351647051.6554599</v>
      </c>
      <c r="H13619">
        <v>32886561.544856999</v>
      </c>
      <c r="I13619">
        <v>114105.587897334</v>
      </c>
      <c r="J13619">
        <v>-262918.05673766101</v>
      </c>
      <c r="K13619">
        <v>288.21166562365499</v>
      </c>
      <c r="L13619">
        <v>100647.30314400401</v>
      </c>
      <c r="M13619">
        <v>104094.626233189</v>
      </c>
      <c r="Y13619" s="15">
        <f t="shared" si="1415"/>
        <v>1</v>
      </c>
      <c r="Z13619" s="15">
        <f t="shared" si="1416"/>
        <v>1</v>
      </c>
      <c r="AD13619" s="15">
        <f t="shared" si="1412"/>
        <v>1</v>
      </c>
      <c r="AE13619" s="15">
        <f t="shared" si="1413"/>
        <v>1</v>
      </c>
      <c r="AI13619" t="str">
        <f t="shared" si="1417"/>
        <v/>
      </c>
      <c r="AJ13619" t="str">
        <f t="shared" si="1418"/>
        <v/>
      </c>
      <c r="AL13619">
        <f t="shared" si="1414"/>
        <v>0</v>
      </c>
    </row>
    <row r="13620" spans="1:38" x14ac:dyDescent="0.3">
      <c r="A13620">
        <v>13619</v>
      </c>
      <c r="B13620" t="s">
        <v>34</v>
      </c>
      <c r="C13620" t="s">
        <v>30</v>
      </c>
      <c r="D13620">
        <v>119</v>
      </c>
      <c r="E13620">
        <v>1980666087.51776</v>
      </c>
      <c r="F13620">
        <v>14554008.06044</v>
      </c>
      <c r="G13620">
        <v>1349439254.12744</v>
      </c>
      <c r="H13620">
        <v>31774419.951735001</v>
      </c>
      <c r="I13620">
        <v>117793.150766283</v>
      </c>
      <c r="J13620">
        <v>-260730.90384244901</v>
      </c>
      <c r="K13620">
        <v>269.74760200429301</v>
      </c>
      <c r="L13620">
        <v>104789.991679582</v>
      </c>
      <c r="M13620">
        <v>108120.734888953</v>
      </c>
      <c r="Y13620" s="15">
        <f t="shared" si="1415"/>
        <v>1</v>
      </c>
      <c r="Z13620" s="15">
        <f t="shared" si="1416"/>
        <v>1</v>
      </c>
      <c r="AD13620" s="15">
        <f t="shared" si="1412"/>
        <v>1</v>
      </c>
      <c r="AE13620" s="15">
        <f t="shared" si="1413"/>
        <v>1</v>
      </c>
      <c r="AI13620" t="str">
        <f t="shared" si="1417"/>
        <v/>
      </c>
      <c r="AJ13620" t="str">
        <f t="shared" si="1418"/>
        <v/>
      </c>
      <c r="AL13620">
        <f t="shared" si="1414"/>
        <v>0</v>
      </c>
    </row>
    <row r="13621" spans="1:38" x14ac:dyDescent="0.3">
      <c r="A13621">
        <v>13620</v>
      </c>
      <c r="B13621" t="s">
        <v>34</v>
      </c>
      <c r="C13621" t="s">
        <v>30</v>
      </c>
      <c r="D13621">
        <v>120</v>
      </c>
      <c r="E13621">
        <v>1865052834.3970799</v>
      </c>
      <c r="F13621">
        <v>14962735.447563</v>
      </c>
      <c r="G13621">
        <v>1350172473.5332699</v>
      </c>
      <c r="H13621">
        <v>38482847.231688499</v>
      </c>
      <c r="I13621">
        <v>121270.24853677501</v>
      </c>
      <c r="J13621">
        <v>-267201.28131866502</v>
      </c>
      <c r="K13621">
        <v>317.331313294197</v>
      </c>
      <c r="L13621">
        <v>105521.77585268</v>
      </c>
      <c r="M13621">
        <v>109555.727763963</v>
      </c>
      <c r="Y13621" s="15">
        <f t="shared" si="1415"/>
        <v>1</v>
      </c>
      <c r="Z13621" s="15">
        <f t="shared" si="1416"/>
        <v>1</v>
      </c>
      <c r="AD13621" s="15">
        <f t="shared" si="1412"/>
        <v>1</v>
      </c>
      <c r="AE13621" s="15">
        <f t="shared" si="1413"/>
        <v>1</v>
      </c>
      <c r="AI13621" t="str">
        <f t="shared" si="1417"/>
        <v/>
      </c>
      <c r="AJ13621" t="str">
        <f t="shared" si="1418"/>
        <v/>
      </c>
      <c r="AL13621">
        <f t="shared" si="1414"/>
        <v>0</v>
      </c>
    </row>
    <row r="13622" spans="1:38" x14ac:dyDescent="0.3">
      <c r="A13622">
        <v>13621</v>
      </c>
      <c r="B13622" t="s">
        <v>34</v>
      </c>
      <c r="C13622" t="s">
        <v>30</v>
      </c>
      <c r="D13622">
        <v>121</v>
      </c>
      <c r="E13622">
        <v>3337638280.9879599</v>
      </c>
      <c r="F13622">
        <v>14660679.334411999</v>
      </c>
      <c r="G13622">
        <v>1350556670.87415</v>
      </c>
      <c r="H13622">
        <v>44405081.454927899</v>
      </c>
      <c r="I13622">
        <v>109341.30313254301</v>
      </c>
      <c r="J13622">
        <v>-257833.733771086</v>
      </c>
      <c r="K13622">
        <v>406.11443418687003</v>
      </c>
      <c r="L13622">
        <v>91169.253436800107</v>
      </c>
      <c r="M13622">
        <v>95824.001619213101</v>
      </c>
      <c r="Y13622" s="15">
        <f t="shared" si="1415"/>
        <v>1</v>
      </c>
      <c r="Z13622" s="15">
        <f t="shared" si="1416"/>
        <v>1</v>
      </c>
      <c r="AD13622" s="15">
        <f t="shared" ref="AD13622:AD13685" si="1419">IF(L13622&lt;0,0,1)</f>
        <v>1</v>
      </c>
      <c r="AE13622" s="15">
        <f t="shared" ref="AE13622:AE13685" si="1420">IF(M13622&lt;0,0,1)</f>
        <v>1</v>
      </c>
      <c r="AI13622" t="str">
        <f t="shared" si="1417"/>
        <v/>
      </c>
      <c r="AJ13622" t="str">
        <f t="shared" si="1418"/>
        <v/>
      </c>
      <c r="AL13622">
        <f t="shared" si="1414"/>
        <v>0</v>
      </c>
    </row>
    <row r="13623" spans="1:38" x14ac:dyDescent="0.3">
      <c r="A13623">
        <v>13622</v>
      </c>
      <c r="B13623" t="s">
        <v>34</v>
      </c>
      <c r="C13623" t="s">
        <v>30</v>
      </c>
      <c r="D13623">
        <v>122</v>
      </c>
      <c r="E13623">
        <v>2957016316.5739999</v>
      </c>
      <c r="F13623">
        <v>14523820.9569516</v>
      </c>
      <c r="G13623">
        <v>1352097711.31163</v>
      </c>
      <c r="H13623">
        <v>41972175.2816725</v>
      </c>
      <c r="I13623">
        <v>110548.11256695499</v>
      </c>
      <c r="J13623">
        <v>-265952.87181138998</v>
      </c>
      <c r="K13623">
        <v>379.67337756446398</v>
      </c>
      <c r="L13623">
        <v>93371.689732754006</v>
      </c>
      <c r="M13623">
        <v>97771.409318959093</v>
      </c>
      <c r="Y13623" s="15">
        <f t="shared" si="1415"/>
        <v>1</v>
      </c>
      <c r="Z13623" s="15">
        <f t="shared" si="1416"/>
        <v>1</v>
      </c>
      <c r="AD13623" s="15">
        <f t="shared" si="1419"/>
        <v>1</v>
      </c>
      <c r="AE13623" s="15">
        <f t="shared" si="1420"/>
        <v>1</v>
      </c>
      <c r="AI13623" t="str">
        <f t="shared" si="1417"/>
        <v/>
      </c>
      <c r="AJ13623" t="str">
        <f t="shared" si="1418"/>
        <v/>
      </c>
      <c r="AL13623">
        <f t="shared" si="1414"/>
        <v>0</v>
      </c>
    </row>
    <row r="13624" spans="1:38" x14ac:dyDescent="0.3">
      <c r="A13624">
        <v>13623</v>
      </c>
      <c r="B13624" t="s">
        <v>34</v>
      </c>
      <c r="C13624" t="s">
        <v>30</v>
      </c>
      <c r="D13624">
        <v>123</v>
      </c>
      <c r="E13624">
        <v>2419745975.65382</v>
      </c>
      <c r="F13624">
        <v>14422745.624922501</v>
      </c>
      <c r="G13624">
        <v>1347943225.3276899</v>
      </c>
      <c r="H13624">
        <v>30356958.7412691</v>
      </c>
      <c r="I13624">
        <v>113159.089892624</v>
      </c>
      <c r="J13624">
        <v>-247369.71505093601</v>
      </c>
      <c r="K13624">
        <v>268.26796477485499</v>
      </c>
      <c r="L13624">
        <v>100736.003507389</v>
      </c>
      <c r="M13624">
        <v>103918.16180762601</v>
      </c>
      <c r="Y13624" s="15">
        <f t="shared" si="1415"/>
        <v>1</v>
      </c>
      <c r="Z13624" s="15">
        <f t="shared" si="1416"/>
        <v>1</v>
      </c>
      <c r="AD13624" s="15">
        <f t="shared" si="1419"/>
        <v>1</v>
      </c>
      <c r="AE13624" s="15">
        <f t="shared" si="1420"/>
        <v>1</v>
      </c>
      <c r="AI13624" t="str">
        <f t="shared" si="1417"/>
        <v/>
      </c>
      <c r="AJ13624" t="str">
        <f t="shared" si="1418"/>
        <v/>
      </c>
      <c r="AL13624">
        <f t="shared" si="1414"/>
        <v>0</v>
      </c>
    </row>
    <row r="13625" spans="1:38" x14ac:dyDescent="0.3">
      <c r="A13625">
        <v>13624</v>
      </c>
      <c r="B13625" t="s">
        <v>34</v>
      </c>
      <c r="C13625" t="s">
        <v>30</v>
      </c>
      <c r="D13625">
        <v>124</v>
      </c>
      <c r="E13625">
        <v>3419442641.4864402</v>
      </c>
      <c r="F13625">
        <v>14950662.9537571</v>
      </c>
      <c r="G13625">
        <v>1350406274.78108</v>
      </c>
      <c r="H13625">
        <v>27158432.6185899</v>
      </c>
      <c r="I13625">
        <v>110215.53543184001</v>
      </c>
      <c r="J13625">
        <v>-254236.451278925</v>
      </c>
      <c r="K13625">
        <v>246.41201906953901</v>
      </c>
      <c r="L13625">
        <v>99101.393287894898</v>
      </c>
      <c r="M13625">
        <v>101948.267130405</v>
      </c>
      <c r="Y13625" s="15">
        <f t="shared" si="1415"/>
        <v>1</v>
      </c>
      <c r="Z13625" s="15">
        <f t="shared" si="1416"/>
        <v>1</v>
      </c>
      <c r="AD13625" s="15">
        <f t="shared" si="1419"/>
        <v>1</v>
      </c>
      <c r="AE13625" s="15">
        <f t="shared" si="1420"/>
        <v>1</v>
      </c>
      <c r="AI13625" t="str">
        <f t="shared" si="1417"/>
        <v/>
      </c>
      <c r="AJ13625" t="str">
        <f t="shared" si="1418"/>
        <v/>
      </c>
      <c r="AL13625">
        <f t="shared" si="1414"/>
        <v>0</v>
      </c>
    </row>
    <row r="13626" spans="1:38" x14ac:dyDescent="0.3">
      <c r="A13626">
        <v>13625</v>
      </c>
      <c r="B13626" t="s">
        <v>34</v>
      </c>
      <c r="C13626" t="s">
        <v>30</v>
      </c>
      <c r="D13626">
        <v>125</v>
      </c>
      <c r="E13626">
        <v>2595950219.5170002</v>
      </c>
      <c r="F13626">
        <v>14713466.8727555</v>
      </c>
      <c r="G13626">
        <v>1353094500.48072</v>
      </c>
      <c r="H13626">
        <v>65230193.072577499</v>
      </c>
      <c r="I13626">
        <v>116917.193075851</v>
      </c>
      <c r="J13626">
        <v>-288145.85664582299</v>
      </c>
      <c r="K13626">
        <v>557.91788492783201</v>
      </c>
      <c r="L13626">
        <v>90222.808754520796</v>
      </c>
      <c r="M13626">
        <v>97060.542470902205</v>
      </c>
      <c r="Y13626" s="15">
        <f t="shared" si="1415"/>
        <v>1</v>
      </c>
      <c r="Z13626" s="15">
        <f t="shared" si="1416"/>
        <v>1</v>
      </c>
      <c r="AD13626" s="15">
        <f t="shared" si="1419"/>
        <v>1</v>
      </c>
      <c r="AE13626" s="15">
        <f t="shared" si="1420"/>
        <v>1</v>
      </c>
      <c r="AI13626" t="str">
        <f t="shared" si="1417"/>
        <v/>
      </c>
      <c r="AJ13626" t="str">
        <f t="shared" si="1418"/>
        <v/>
      </c>
      <c r="AL13626">
        <f t="shared" si="1414"/>
        <v>0</v>
      </c>
    </row>
    <row r="13627" spans="1:38" x14ac:dyDescent="0.3">
      <c r="A13627">
        <v>13626</v>
      </c>
      <c r="B13627" t="s">
        <v>34</v>
      </c>
      <c r="C13627" t="s">
        <v>30</v>
      </c>
      <c r="D13627">
        <v>126</v>
      </c>
      <c r="E13627">
        <v>2882593926.842</v>
      </c>
      <c r="F13627">
        <v>15482980.2194722</v>
      </c>
      <c r="G13627">
        <v>1352957243.8036699</v>
      </c>
      <c r="H13627">
        <v>37712722.029017404</v>
      </c>
      <c r="I13627">
        <v>112120.31773458001</v>
      </c>
      <c r="J13627">
        <v>-271324.232319117</v>
      </c>
      <c r="K13627">
        <v>336.359393114581</v>
      </c>
      <c r="L13627">
        <v>96687.0061310725</v>
      </c>
      <c r="M13627">
        <v>100640.229919134</v>
      </c>
      <c r="Y13627" s="15">
        <f t="shared" si="1415"/>
        <v>1</v>
      </c>
      <c r="Z13627" s="15">
        <f t="shared" si="1416"/>
        <v>1</v>
      </c>
      <c r="AD13627" s="15">
        <f t="shared" si="1419"/>
        <v>1</v>
      </c>
      <c r="AE13627" s="15">
        <f t="shared" si="1420"/>
        <v>1</v>
      </c>
      <c r="AI13627" t="str">
        <f t="shared" si="1417"/>
        <v/>
      </c>
      <c r="AJ13627" t="str">
        <f t="shared" si="1418"/>
        <v/>
      </c>
      <c r="AL13627">
        <f t="shared" si="1414"/>
        <v>0</v>
      </c>
    </row>
    <row r="13628" spans="1:38" x14ac:dyDescent="0.3">
      <c r="A13628">
        <v>13627</v>
      </c>
      <c r="B13628" t="s">
        <v>34</v>
      </c>
      <c r="C13628" t="s">
        <v>30</v>
      </c>
      <c r="D13628">
        <v>127</v>
      </c>
      <c r="E13628">
        <v>2275859153.1223602</v>
      </c>
      <c r="F13628">
        <v>15619105.9287847</v>
      </c>
      <c r="G13628">
        <v>1352395863.7316301</v>
      </c>
      <c r="H13628">
        <v>46581849.8535171</v>
      </c>
      <c r="I13628">
        <v>112315.700812172</v>
      </c>
      <c r="J13628">
        <v>-271682.207588911</v>
      </c>
      <c r="K13628">
        <v>414.740321403655</v>
      </c>
      <c r="L13628">
        <v>93252.844429013305</v>
      </c>
      <c r="M13628">
        <v>98135.771648934606</v>
      </c>
      <c r="Y13628" s="15">
        <f t="shared" si="1415"/>
        <v>1</v>
      </c>
      <c r="Z13628" s="15">
        <f t="shared" si="1416"/>
        <v>1</v>
      </c>
      <c r="AD13628" s="15">
        <f t="shared" si="1419"/>
        <v>1</v>
      </c>
      <c r="AE13628" s="15">
        <f t="shared" si="1420"/>
        <v>1</v>
      </c>
      <c r="AI13628" t="str">
        <f t="shared" si="1417"/>
        <v/>
      </c>
      <c r="AJ13628" t="str">
        <f t="shared" si="1418"/>
        <v/>
      </c>
      <c r="AL13628">
        <f t="shared" si="1414"/>
        <v>0</v>
      </c>
    </row>
    <row r="13629" spans="1:38" x14ac:dyDescent="0.3">
      <c r="A13629">
        <v>13628</v>
      </c>
      <c r="B13629" t="s">
        <v>34</v>
      </c>
      <c r="C13629" t="s">
        <v>30</v>
      </c>
      <c r="D13629">
        <v>128</v>
      </c>
      <c r="E13629">
        <v>2526273801.3910999</v>
      </c>
      <c r="F13629">
        <v>14065290.636291999</v>
      </c>
      <c r="G13629">
        <v>1349015795.7778299</v>
      </c>
      <c r="H13629">
        <v>47977211.369256496</v>
      </c>
      <c r="I13629">
        <v>118144.835242735</v>
      </c>
      <c r="J13629">
        <v>-274153.19339084602</v>
      </c>
      <c r="K13629">
        <v>406.08809746684699</v>
      </c>
      <c r="L13629">
        <v>98510.950094922897</v>
      </c>
      <c r="M13629">
        <v>103540.145630685</v>
      </c>
      <c r="Y13629" s="15">
        <f t="shared" si="1415"/>
        <v>1</v>
      </c>
      <c r="Z13629" s="15">
        <f t="shared" si="1416"/>
        <v>1</v>
      </c>
      <c r="AD13629" s="15">
        <f t="shared" si="1419"/>
        <v>1</v>
      </c>
      <c r="AE13629" s="15">
        <f t="shared" si="1420"/>
        <v>1</v>
      </c>
      <c r="AI13629" t="str">
        <f t="shared" si="1417"/>
        <v/>
      </c>
      <c r="AJ13629" t="str">
        <f t="shared" si="1418"/>
        <v/>
      </c>
      <c r="AL13629">
        <f t="shared" si="1414"/>
        <v>0</v>
      </c>
    </row>
    <row r="13630" spans="1:38" x14ac:dyDescent="0.3">
      <c r="A13630">
        <v>13629</v>
      </c>
      <c r="B13630" t="s">
        <v>34</v>
      </c>
      <c r="C13630" t="s">
        <v>30</v>
      </c>
      <c r="D13630">
        <v>129</v>
      </c>
      <c r="E13630">
        <v>2769542444.68852</v>
      </c>
      <c r="F13630">
        <v>13521358.3566147</v>
      </c>
      <c r="G13630">
        <v>1346684541.3568101</v>
      </c>
      <c r="H13630">
        <v>44999312.607599698</v>
      </c>
      <c r="I13630">
        <v>100212.94493717101</v>
      </c>
      <c r="J13630">
        <v>-227832.352641106</v>
      </c>
      <c r="K13630">
        <v>449.03692467886299</v>
      </c>
      <c r="L13630">
        <v>81797.715909619699</v>
      </c>
      <c r="M13630">
        <v>86514.754178824602</v>
      </c>
      <c r="Y13630" s="15">
        <f t="shared" si="1415"/>
        <v>1</v>
      </c>
      <c r="Z13630" s="15">
        <f t="shared" si="1416"/>
        <v>1</v>
      </c>
      <c r="AD13630" s="15">
        <f t="shared" si="1419"/>
        <v>1</v>
      </c>
      <c r="AE13630" s="15">
        <f t="shared" si="1420"/>
        <v>1</v>
      </c>
      <c r="AI13630" t="str">
        <f t="shared" si="1417"/>
        <v/>
      </c>
      <c r="AJ13630" t="str">
        <f t="shared" si="1418"/>
        <v/>
      </c>
      <c r="AL13630">
        <f t="shared" si="1414"/>
        <v>0</v>
      </c>
    </row>
    <row r="13631" spans="1:38" x14ac:dyDescent="0.3">
      <c r="A13631">
        <v>13630</v>
      </c>
      <c r="B13631" t="s">
        <v>34</v>
      </c>
      <c r="C13631" t="s">
        <v>30</v>
      </c>
      <c r="D13631">
        <v>130</v>
      </c>
      <c r="E13631">
        <v>2575643645.9391799</v>
      </c>
      <c r="F13631">
        <v>13966315.9983254</v>
      </c>
      <c r="G13631">
        <v>1349333431.3455601</v>
      </c>
      <c r="H13631">
        <v>37143187.748762101</v>
      </c>
      <c r="I13631">
        <v>112186.572330443</v>
      </c>
      <c r="J13631">
        <v>-265762.78049898101</v>
      </c>
      <c r="K13631">
        <v>331.08407697275601</v>
      </c>
      <c r="L13631">
        <v>96986.333269651601</v>
      </c>
      <c r="M13631">
        <v>100879.855812518</v>
      </c>
      <c r="Y13631" s="15">
        <f t="shared" si="1415"/>
        <v>1</v>
      </c>
      <c r="Z13631" s="15">
        <f t="shared" si="1416"/>
        <v>1</v>
      </c>
      <c r="AD13631" s="15">
        <f t="shared" si="1419"/>
        <v>1</v>
      </c>
      <c r="AE13631" s="15">
        <f t="shared" si="1420"/>
        <v>1</v>
      </c>
      <c r="AI13631" t="str">
        <f t="shared" si="1417"/>
        <v/>
      </c>
      <c r="AJ13631" t="str">
        <f t="shared" si="1418"/>
        <v/>
      </c>
      <c r="AL13631">
        <f t="shared" si="1414"/>
        <v>0</v>
      </c>
    </row>
    <row r="13632" spans="1:38" x14ac:dyDescent="0.3">
      <c r="A13632">
        <v>13631</v>
      </c>
      <c r="B13632" t="s">
        <v>34</v>
      </c>
      <c r="C13632" t="s">
        <v>30</v>
      </c>
      <c r="D13632">
        <v>131</v>
      </c>
      <c r="E13632">
        <v>3263359960.2559299</v>
      </c>
      <c r="F13632">
        <v>14142201.6223648</v>
      </c>
      <c r="G13632">
        <v>1348585118.8018701</v>
      </c>
      <c r="H13632">
        <v>29266962.258672699</v>
      </c>
      <c r="I13632">
        <v>118056.636089141</v>
      </c>
      <c r="J13632">
        <v>-266440.73573160201</v>
      </c>
      <c r="K13632">
        <v>247.906117167139</v>
      </c>
      <c r="L13632">
        <v>106079.612848053</v>
      </c>
      <c r="M13632">
        <v>109147.512622465</v>
      </c>
      <c r="Y13632" s="15">
        <f t="shared" si="1415"/>
        <v>1</v>
      </c>
      <c r="Z13632" s="15">
        <f t="shared" si="1416"/>
        <v>1</v>
      </c>
      <c r="AD13632" s="15">
        <f t="shared" si="1419"/>
        <v>1</v>
      </c>
      <c r="AE13632" s="15">
        <f t="shared" si="1420"/>
        <v>1</v>
      </c>
      <c r="AI13632" t="str">
        <f t="shared" si="1417"/>
        <v/>
      </c>
      <c r="AJ13632" t="str">
        <f t="shared" si="1418"/>
        <v/>
      </c>
      <c r="AL13632">
        <f t="shared" si="1414"/>
        <v>0</v>
      </c>
    </row>
    <row r="13633" spans="1:38" x14ac:dyDescent="0.3">
      <c r="A13633">
        <v>13632</v>
      </c>
      <c r="B13633" t="s">
        <v>34</v>
      </c>
      <c r="C13633" t="s">
        <v>30</v>
      </c>
      <c r="D13633">
        <v>132</v>
      </c>
      <c r="E13633">
        <v>2518239723.22085</v>
      </c>
      <c r="F13633">
        <v>15387226.9263271</v>
      </c>
      <c r="G13633">
        <v>1353299963.88644</v>
      </c>
      <c r="H13633">
        <v>41644458.442373797</v>
      </c>
      <c r="I13633">
        <v>119108.618195113</v>
      </c>
      <c r="J13633">
        <v>-287621.05655550997</v>
      </c>
      <c r="K13633">
        <v>349.63430080395699</v>
      </c>
      <c r="L13633">
        <v>102066.30809068801</v>
      </c>
      <c r="M13633">
        <v>106431.674866086</v>
      </c>
      <c r="Y13633" s="15">
        <f t="shared" si="1415"/>
        <v>1</v>
      </c>
      <c r="Z13633" s="15">
        <f t="shared" si="1416"/>
        <v>1</v>
      </c>
      <c r="AD13633" s="15">
        <f t="shared" si="1419"/>
        <v>1</v>
      </c>
      <c r="AE13633" s="15">
        <f t="shared" si="1420"/>
        <v>1</v>
      </c>
      <c r="AI13633" t="str">
        <f t="shared" si="1417"/>
        <v/>
      </c>
      <c r="AJ13633" t="str">
        <f t="shared" si="1418"/>
        <v/>
      </c>
      <c r="AL13633">
        <f t="shared" si="1414"/>
        <v>0</v>
      </c>
    </row>
    <row r="13634" spans="1:38" x14ac:dyDescent="0.3">
      <c r="A13634">
        <v>13633</v>
      </c>
      <c r="B13634" t="s">
        <v>34</v>
      </c>
      <c r="C13634" t="s">
        <v>30</v>
      </c>
      <c r="D13634">
        <v>133</v>
      </c>
      <c r="E13634">
        <v>1826191866.1148</v>
      </c>
      <c r="F13634">
        <v>14050864.748989001</v>
      </c>
      <c r="G13634">
        <v>1348698342.2079501</v>
      </c>
      <c r="H13634">
        <v>42875039.696193703</v>
      </c>
      <c r="I13634">
        <v>116761.840759112</v>
      </c>
      <c r="J13634">
        <v>-266492.83683514601</v>
      </c>
      <c r="K13634">
        <v>367.20078595410399</v>
      </c>
      <c r="L13634">
        <v>99215.935503718094</v>
      </c>
      <c r="M13634">
        <v>103710.297557739</v>
      </c>
      <c r="Y13634" s="15">
        <f t="shared" si="1415"/>
        <v>1</v>
      </c>
      <c r="Z13634" s="15">
        <f t="shared" si="1416"/>
        <v>1</v>
      </c>
      <c r="AD13634" s="15">
        <f t="shared" si="1419"/>
        <v>1</v>
      </c>
      <c r="AE13634" s="15">
        <f t="shared" si="1420"/>
        <v>1</v>
      </c>
      <c r="AI13634" t="str">
        <f t="shared" si="1417"/>
        <v/>
      </c>
      <c r="AJ13634" t="str">
        <f t="shared" si="1418"/>
        <v/>
      </c>
      <c r="AL13634">
        <f t="shared" ref="AL13634:AL13697" si="1421">IF(H13634&lt;0,1,0)</f>
        <v>0</v>
      </c>
    </row>
    <row r="13635" spans="1:38" x14ac:dyDescent="0.3">
      <c r="A13635">
        <v>13634</v>
      </c>
      <c r="B13635" t="s">
        <v>34</v>
      </c>
      <c r="C13635" t="s">
        <v>30</v>
      </c>
      <c r="D13635">
        <v>134</v>
      </c>
      <c r="E13635">
        <v>2942871118.0468702</v>
      </c>
      <c r="F13635">
        <v>15437234.995594099</v>
      </c>
      <c r="G13635">
        <v>1351819711.81955</v>
      </c>
      <c r="H13635">
        <v>52410525.555098101</v>
      </c>
      <c r="I13635">
        <v>119260.976546319</v>
      </c>
      <c r="J13635">
        <v>-270935.76843524002</v>
      </c>
      <c r="K13635">
        <v>439.46081168254199</v>
      </c>
      <c r="L13635">
        <v>97812.830438672201</v>
      </c>
      <c r="M13635">
        <v>103306.746688201</v>
      </c>
      <c r="Y13635" s="15">
        <f t="shared" si="1415"/>
        <v>1</v>
      </c>
      <c r="Z13635" s="15">
        <f t="shared" si="1416"/>
        <v>1</v>
      </c>
      <c r="AD13635" s="15">
        <f t="shared" si="1419"/>
        <v>1</v>
      </c>
      <c r="AE13635" s="15">
        <f t="shared" si="1420"/>
        <v>1</v>
      </c>
      <c r="AI13635" t="str">
        <f t="shared" si="1417"/>
        <v/>
      </c>
      <c r="AJ13635" t="str">
        <f t="shared" si="1418"/>
        <v/>
      </c>
      <c r="AL13635">
        <f t="shared" si="1421"/>
        <v>0</v>
      </c>
    </row>
    <row r="13636" spans="1:38" x14ac:dyDescent="0.3">
      <c r="A13636">
        <v>13635</v>
      </c>
      <c r="B13636" t="s">
        <v>34</v>
      </c>
      <c r="C13636" t="s">
        <v>30</v>
      </c>
      <c r="D13636">
        <v>135</v>
      </c>
      <c r="E13636">
        <v>1978263847.3461001</v>
      </c>
      <c r="F13636">
        <v>15465852.742074899</v>
      </c>
      <c r="G13636">
        <v>1353066563.6255701</v>
      </c>
      <c r="H13636">
        <v>42983684.093442902</v>
      </c>
      <c r="I13636">
        <v>122596.34934473201</v>
      </c>
      <c r="J13636">
        <v>-275793.18216610001</v>
      </c>
      <c r="K13636">
        <v>350.61145232453703</v>
      </c>
      <c r="L13636">
        <v>105005.983155561</v>
      </c>
      <c r="M13636">
        <v>109511.733823093</v>
      </c>
      <c r="Y13636" s="15">
        <f t="shared" si="1415"/>
        <v>1</v>
      </c>
      <c r="Z13636" s="15">
        <f t="shared" si="1416"/>
        <v>1</v>
      </c>
      <c r="AD13636" s="15">
        <f t="shared" si="1419"/>
        <v>1</v>
      </c>
      <c r="AE13636" s="15">
        <f t="shared" si="1420"/>
        <v>1</v>
      </c>
      <c r="AI13636" t="str">
        <f t="shared" si="1417"/>
        <v/>
      </c>
      <c r="AJ13636" t="str">
        <f t="shared" si="1418"/>
        <v/>
      </c>
      <c r="AL13636">
        <f t="shared" si="1421"/>
        <v>0</v>
      </c>
    </row>
    <row r="13637" spans="1:38" x14ac:dyDescent="0.3">
      <c r="A13637">
        <v>13636</v>
      </c>
      <c r="B13637" t="s">
        <v>34</v>
      </c>
      <c r="C13637" t="s">
        <v>30</v>
      </c>
      <c r="D13637">
        <v>136</v>
      </c>
      <c r="E13637">
        <v>2589499371.3445902</v>
      </c>
      <c r="F13637">
        <v>15028001.0906105</v>
      </c>
      <c r="G13637">
        <v>1350464440.4472799</v>
      </c>
      <c r="H13637">
        <v>47372640.157140702</v>
      </c>
      <c r="I13637">
        <v>126128.035106447</v>
      </c>
      <c r="J13637">
        <v>-274088.29916858702</v>
      </c>
      <c r="K13637">
        <v>375.59167648303003</v>
      </c>
      <c r="L13637">
        <v>106741.56078981</v>
      </c>
      <c r="M13637">
        <v>111707.38234542101</v>
      </c>
      <c r="Y13637" s="15">
        <f t="shared" si="1415"/>
        <v>1</v>
      </c>
      <c r="Z13637" s="15">
        <f t="shared" si="1416"/>
        <v>1</v>
      </c>
      <c r="AD13637" s="15">
        <f t="shared" si="1419"/>
        <v>1</v>
      </c>
      <c r="AE13637" s="15">
        <f t="shared" si="1420"/>
        <v>1</v>
      </c>
      <c r="AI13637" t="str">
        <f t="shared" si="1417"/>
        <v/>
      </c>
      <c r="AJ13637" t="str">
        <f t="shared" si="1418"/>
        <v/>
      </c>
      <c r="AL13637">
        <f t="shared" si="1421"/>
        <v>0</v>
      </c>
    </row>
    <row r="13638" spans="1:38" x14ac:dyDescent="0.3">
      <c r="A13638">
        <v>13637</v>
      </c>
      <c r="B13638" t="s">
        <v>34</v>
      </c>
      <c r="C13638" t="s">
        <v>30</v>
      </c>
      <c r="D13638">
        <v>137</v>
      </c>
      <c r="E13638">
        <v>2233054966.12886</v>
      </c>
      <c r="F13638">
        <v>14448825.7451899</v>
      </c>
      <c r="G13638">
        <v>1349875040.3834</v>
      </c>
      <c r="H13638">
        <v>39926411.677028701</v>
      </c>
      <c r="I13638">
        <v>103381.583840003</v>
      </c>
      <c r="J13638">
        <v>-248988.69825911499</v>
      </c>
      <c r="K13638">
        <v>386.20429474963402</v>
      </c>
      <c r="L13638">
        <v>87042.356134631103</v>
      </c>
      <c r="M13638">
        <v>91227.629218130707</v>
      </c>
      <c r="Y13638" s="15">
        <f t="shared" ref="Y13638:Y13701" si="1422">IF(K13638&lt;cet_ZAF_lo,1,0)</f>
        <v>1</v>
      </c>
      <c r="Z13638" s="15">
        <f t="shared" ref="Z13638:Z13701" si="1423">IF(K13638&lt;cet_ZAF_hi,1,0)</f>
        <v>1</v>
      </c>
      <c r="AD13638" s="15">
        <f t="shared" si="1419"/>
        <v>1</v>
      </c>
      <c r="AE13638" s="15">
        <f t="shared" si="1420"/>
        <v>1</v>
      </c>
      <c r="AI13638" t="str">
        <f t="shared" si="1417"/>
        <v/>
      </c>
      <c r="AJ13638" t="str">
        <f t="shared" si="1418"/>
        <v/>
      </c>
      <c r="AL13638">
        <f t="shared" si="1421"/>
        <v>0</v>
      </c>
    </row>
    <row r="13639" spans="1:38" x14ac:dyDescent="0.3">
      <c r="A13639">
        <v>13638</v>
      </c>
      <c r="B13639" t="s">
        <v>34</v>
      </c>
      <c r="C13639" t="s">
        <v>30</v>
      </c>
      <c r="D13639">
        <v>138</v>
      </c>
      <c r="E13639">
        <v>3211103986.2802401</v>
      </c>
      <c r="F13639">
        <v>14882383.306712899</v>
      </c>
      <c r="G13639">
        <v>1350917272.5701499</v>
      </c>
      <c r="H13639">
        <v>36521537.478927597</v>
      </c>
      <c r="I13639">
        <v>119454.919510772</v>
      </c>
      <c r="J13639">
        <v>-266402.74327135098</v>
      </c>
      <c r="K13639">
        <v>305.73489671669898</v>
      </c>
      <c r="L13639">
        <v>104509.080604798</v>
      </c>
      <c r="M13639">
        <v>108337.438860858</v>
      </c>
      <c r="Y13639" s="15">
        <f t="shared" si="1422"/>
        <v>1</v>
      </c>
      <c r="Z13639" s="15">
        <f t="shared" si="1423"/>
        <v>1</v>
      </c>
      <c r="AD13639" s="15">
        <f t="shared" si="1419"/>
        <v>1</v>
      </c>
      <c r="AE13639" s="15">
        <f t="shared" si="1420"/>
        <v>1</v>
      </c>
      <c r="AI13639" t="str">
        <f t="shared" si="1417"/>
        <v/>
      </c>
      <c r="AJ13639" t="str">
        <f t="shared" si="1418"/>
        <v/>
      </c>
      <c r="AL13639">
        <f t="shared" si="1421"/>
        <v>0</v>
      </c>
    </row>
    <row r="13640" spans="1:38" x14ac:dyDescent="0.3">
      <c r="A13640">
        <v>13639</v>
      </c>
      <c r="B13640" t="s">
        <v>34</v>
      </c>
      <c r="C13640" t="s">
        <v>30</v>
      </c>
      <c r="D13640">
        <v>139</v>
      </c>
      <c r="E13640">
        <v>2217585496.9148502</v>
      </c>
      <c r="F13640">
        <v>15103437.8527814</v>
      </c>
      <c r="G13640">
        <v>1350451753.34074</v>
      </c>
      <c r="H13640">
        <v>42636259.079095803</v>
      </c>
      <c r="I13640">
        <v>122355.17492869101</v>
      </c>
      <c r="J13640">
        <v>-266231.16727614403</v>
      </c>
      <c r="K13640">
        <v>348.46306340491401</v>
      </c>
      <c r="L13640">
        <v>104906.98671599</v>
      </c>
      <c r="M13640">
        <v>109376.31866969301</v>
      </c>
      <c r="Y13640" s="15">
        <f t="shared" si="1422"/>
        <v>1</v>
      </c>
      <c r="Z13640" s="15">
        <f t="shared" si="1423"/>
        <v>1</v>
      </c>
      <c r="AD13640" s="15">
        <f t="shared" si="1419"/>
        <v>1</v>
      </c>
      <c r="AE13640" s="15">
        <f t="shared" si="1420"/>
        <v>1</v>
      </c>
      <c r="AI13640" t="str">
        <f t="shared" si="1417"/>
        <v/>
      </c>
      <c r="AJ13640" t="str">
        <f t="shared" si="1418"/>
        <v/>
      </c>
      <c r="AL13640">
        <f t="shared" si="1421"/>
        <v>0</v>
      </c>
    </row>
    <row r="13641" spans="1:38" x14ac:dyDescent="0.3">
      <c r="A13641">
        <v>13640</v>
      </c>
      <c r="B13641" t="s">
        <v>34</v>
      </c>
      <c r="C13641" t="s">
        <v>30</v>
      </c>
      <c r="D13641">
        <v>140</v>
      </c>
      <c r="E13641">
        <v>2200162122.91995</v>
      </c>
      <c r="F13641">
        <v>14195674.8580443</v>
      </c>
      <c r="G13641">
        <v>1348931063.5694301</v>
      </c>
      <c r="H13641">
        <v>41328984.672657497</v>
      </c>
      <c r="I13641">
        <v>114521.997669555</v>
      </c>
      <c r="J13641">
        <v>-259405.68562984499</v>
      </c>
      <c r="K13641">
        <v>360.88249867863101</v>
      </c>
      <c r="L13641">
        <v>97608.790019920503</v>
      </c>
      <c r="M13641">
        <v>101941.08736028901</v>
      </c>
      <c r="Y13641" s="15">
        <f t="shared" si="1422"/>
        <v>1</v>
      </c>
      <c r="Z13641" s="15">
        <f t="shared" si="1423"/>
        <v>1</v>
      </c>
      <c r="AD13641" s="15">
        <f t="shared" si="1419"/>
        <v>1</v>
      </c>
      <c r="AE13641" s="15">
        <f t="shared" si="1420"/>
        <v>1</v>
      </c>
      <c r="AI13641" t="str">
        <f t="shared" si="1417"/>
        <v/>
      </c>
      <c r="AJ13641" t="str">
        <f t="shared" si="1418"/>
        <v/>
      </c>
      <c r="AL13641">
        <f t="shared" si="1421"/>
        <v>0</v>
      </c>
    </row>
    <row r="13642" spans="1:38" x14ac:dyDescent="0.3">
      <c r="A13642">
        <v>13641</v>
      </c>
      <c r="B13642" t="s">
        <v>34</v>
      </c>
      <c r="C13642" t="s">
        <v>30</v>
      </c>
      <c r="D13642">
        <v>141</v>
      </c>
      <c r="E13642">
        <v>2789885641.1472602</v>
      </c>
      <c r="F13642">
        <v>14679797.4965888</v>
      </c>
      <c r="G13642">
        <v>1349592058.3776901</v>
      </c>
      <c r="H13642">
        <v>30074494.440642402</v>
      </c>
      <c r="I13642">
        <v>122097.37119799999</v>
      </c>
      <c r="J13642">
        <v>-270733.23703694303</v>
      </c>
      <c r="K13642">
        <v>246.31565893316201</v>
      </c>
      <c r="L13642">
        <v>109789.87868491</v>
      </c>
      <c r="M13642">
        <v>112942.42775694899</v>
      </c>
      <c r="Y13642" s="15">
        <f t="shared" si="1422"/>
        <v>1</v>
      </c>
      <c r="Z13642" s="15">
        <f t="shared" si="1423"/>
        <v>1</v>
      </c>
      <c r="AD13642" s="15">
        <f t="shared" si="1419"/>
        <v>1</v>
      </c>
      <c r="AE13642" s="15">
        <f t="shared" si="1420"/>
        <v>1</v>
      </c>
      <c r="AI13642" t="str">
        <f t="shared" si="1417"/>
        <v/>
      </c>
      <c r="AJ13642" t="str">
        <f t="shared" si="1418"/>
        <v/>
      </c>
      <c r="AL13642">
        <f t="shared" si="1421"/>
        <v>0</v>
      </c>
    </row>
    <row r="13643" spans="1:38" x14ac:dyDescent="0.3">
      <c r="A13643">
        <v>13642</v>
      </c>
      <c r="B13643" t="s">
        <v>34</v>
      </c>
      <c r="C13643" t="s">
        <v>30</v>
      </c>
      <c r="D13643">
        <v>142</v>
      </c>
      <c r="E13643">
        <v>1950101382.79336</v>
      </c>
      <c r="F13643">
        <v>14672825.6966125</v>
      </c>
      <c r="G13643">
        <v>1350278552.01934</v>
      </c>
      <c r="H13643">
        <v>37563096.068598501</v>
      </c>
      <c r="I13643">
        <v>130800.24452372501</v>
      </c>
      <c r="J13643">
        <v>-291222.48537778901</v>
      </c>
      <c r="K13643">
        <v>287.17909668575101</v>
      </c>
      <c r="L13643">
        <v>115428.164885105</v>
      </c>
      <c r="M13643">
        <v>119365.70418066</v>
      </c>
      <c r="Y13643" s="15">
        <f t="shared" si="1422"/>
        <v>1</v>
      </c>
      <c r="Z13643" s="15">
        <f t="shared" si="1423"/>
        <v>1</v>
      </c>
      <c r="AD13643" s="15">
        <f t="shared" si="1419"/>
        <v>1</v>
      </c>
      <c r="AE13643" s="15">
        <f t="shared" si="1420"/>
        <v>1</v>
      </c>
      <c r="AI13643" t="str">
        <f t="shared" si="1417"/>
        <v/>
      </c>
      <c r="AJ13643" t="str">
        <f t="shared" si="1418"/>
        <v/>
      </c>
      <c r="AL13643">
        <f t="shared" si="1421"/>
        <v>0</v>
      </c>
    </row>
    <row r="13644" spans="1:38" x14ac:dyDescent="0.3">
      <c r="A13644">
        <v>13643</v>
      </c>
      <c r="B13644" t="s">
        <v>34</v>
      </c>
      <c r="C13644" t="s">
        <v>30</v>
      </c>
      <c r="D13644">
        <v>143</v>
      </c>
      <c r="E13644">
        <v>3425768128.5117102</v>
      </c>
      <c r="F13644">
        <v>15683574.6946596</v>
      </c>
      <c r="G13644">
        <v>1353479210.1210999</v>
      </c>
      <c r="H13644">
        <v>40668141.202179901</v>
      </c>
      <c r="I13644">
        <v>116564.296666237</v>
      </c>
      <c r="J13644">
        <v>-270857.65032434498</v>
      </c>
      <c r="K13644">
        <v>348.89020364980797</v>
      </c>
      <c r="L13644">
        <v>99921.528344560604</v>
      </c>
      <c r="M13644">
        <v>104184.552983646</v>
      </c>
      <c r="Y13644" s="15">
        <f t="shared" si="1422"/>
        <v>1</v>
      </c>
      <c r="Z13644" s="15">
        <f t="shared" si="1423"/>
        <v>1</v>
      </c>
      <c r="AD13644" s="15">
        <f t="shared" si="1419"/>
        <v>1</v>
      </c>
      <c r="AE13644" s="15">
        <f t="shared" si="1420"/>
        <v>1</v>
      </c>
      <c r="AI13644" t="str">
        <f t="shared" si="1417"/>
        <v/>
      </c>
      <c r="AJ13644" t="str">
        <f t="shared" si="1418"/>
        <v/>
      </c>
      <c r="AL13644">
        <f t="shared" si="1421"/>
        <v>0</v>
      </c>
    </row>
    <row r="13645" spans="1:38" x14ac:dyDescent="0.3">
      <c r="A13645">
        <v>13644</v>
      </c>
      <c r="B13645" t="s">
        <v>34</v>
      </c>
      <c r="C13645" t="s">
        <v>30</v>
      </c>
      <c r="D13645">
        <v>144</v>
      </c>
      <c r="E13645">
        <v>2799098251.8458099</v>
      </c>
      <c r="F13645">
        <v>14898212.922950501</v>
      </c>
      <c r="G13645">
        <v>1350282241.7225599</v>
      </c>
      <c r="H13645">
        <v>35268212.4898405</v>
      </c>
      <c r="I13645">
        <v>132159.11553576399</v>
      </c>
      <c r="J13645">
        <v>-301893.53129386902</v>
      </c>
      <c r="K13645">
        <v>266.861747272336</v>
      </c>
      <c r="L13645">
        <v>117726.17928057601</v>
      </c>
      <c r="M13645">
        <v>121423.15815338099</v>
      </c>
      <c r="Y13645" s="15">
        <f t="shared" si="1422"/>
        <v>1</v>
      </c>
      <c r="Z13645" s="15">
        <f t="shared" si="1423"/>
        <v>1</v>
      </c>
      <c r="AD13645" s="15">
        <f t="shared" si="1419"/>
        <v>1</v>
      </c>
      <c r="AE13645" s="15">
        <f t="shared" si="1420"/>
        <v>1</v>
      </c>
      <c r="AI13645" t="str">
        <f t="shared" si="1417"/>
        <v/>
      </c>
      <c r="AJ13645" t="str">
        <f t="shared" si="1418"/>
        <v/>
      </c>
      <c r="AL13645">
        <f t="shared" si="1421"/>
        <v>0</v>
      </c>
    </row>
    <row r="13646" spans="1:38" x14ac:dyDescent="0.3">
      <c r="A13646">
        <v>13645</v>
      </c>
      <c r="B13646" t="s">
        <v>34</v>
      </c>
      <c r="C13646" t="s">
        <v>30</v>
      </c>
      <c r="D13646">
        <v>145</v>
      </c>
      <c r="E13646">
        <v>2242762937.1460199</v>
      </c>
      <c r="F13646">
        <v>13749703.017335299</v>
      </c>
      <c r="G13646">
        <v>1348646723.94279</v>
      </c>
      <c r="H13646">
        <v>35295525.9967179</v>
      </c>
      <c r="I13646">
        <v>112788.36336146999</v>
      </c>
      <c r="J13646">
        <v>-256237.04606580699</v>
      </c>
      <c r="K13646">
        <v>312.93588225587501</v>
      </c>
      <c r="L13646">
        <v>98344.249502546794</v>
      </c>
      <c r="M13646">
        <v>102044.091504803</v>
      </c>
      <c r="Y13646" s="15">
        <f t="shared" si="1422"/>
        <v>1</v>
      </c>
      <c r="Z13646" s="15">
        <f t="shared" si="1423"/>
        <v>1</v>
      </c>
      <c r="AD13646" s="15">
        <f t="shared" si="1419"/>
        <v>1</v>
      </c>
      <c r="AE13646" s="15">
        <f t="shared" si="1420"/>
        <v>1</v>
      </c>
      <c r="AI13646" t="str">
        <f t="shared" si="1417"/>
        <v/>
      </c>
      <c r="AJ13646" t="str">
        <f t="shared" si="1418"/>
        <v/>
      </c>
      <c r="AL13646">
        <f t="shared" si="1421"/>
        <v>0</v>
      </c>
    </row>
    <row r="13647" spans="1:38" x14ac:dyDescent="0.3">
      <c r="A13647">
        <v>13646</v>
      </c>
      <c r="B13647" t="s">
        <v>34</v>
      </c>
      <c r="C13647" t="s">
        <v>30</v>
      </c>
      <c r="D13647">
        <v>146</v>
      </c>
      <c r="E13647">
        <v>1585582392.0545599</v>
      </c>
      <c r="F13647">
        <v>15333617.216800099</v>
      </c>
      <c r="G13647">
        <v>1352578258.2527599</v>
      </c>
      <c r="H13647">
        <v>50253516.297126099</v>
      </c>
      <c r="I13647">
        <v>124489.961077167</v>
      </c>
      <c r="J13647">
        <v>-290852.64118528401</v>
      </c>
      <c r="K13647">
        <v>403.67525109896798</v>
      </c>
      <c r="L13647">
        <v>103924.53555342001</v>
      </c>
      <c r="M13647">
        <v>109192.344010913</v>
      </c>
      <c r="Y13647" s="15">
        <f t="shared" si="1422"/>
        <v>1</v>
      </c>
      <c r="Z13647" s="15">
        <f t="shared" si="1423"/>
        <v>1</v>
      </c>
      <c r="AD13647" s="15">
        <f t="shared" si="1419"/>
        <v>1</v>
      </c>
      <c r="AE13647" s="15">
        <f t="shared" si="1420"/>
        <v>1</v>
      </c>
      <c r="AI13647" t="str">
        <f t="shared" si="1417"/>
        <v/>
      </c>
      <c r="AJ13647" t="str">
        <f t="shared" si="1418"/>
        <v/>
      </c>
      <c r="AL13647">
        <f t="shared" si="1421"/>
        <v>0</v>
      </c>
    </row>
    <row r="13648" spans="1:38" x14ac:dyDescent="0.3">
      <c r="A13648">
        <v>13647</v>
      </c>
      <c r="B13648" t="s">
        <v>34</v>
      </c>
      <c r="C13648" t="s">
        <v>30</v>
      </c>
      <c r="D13648">
        <v>147</v>
      </c>
      <c r="E13648">
        <v>2514366599.99087</v>
      </c>
      <c r="F13648">
        <v>14016276.007571699</v>
      </c>
      <c r="G13648">
        <v>1349045731.3705201</v>
      </c>
      <c r="H13648">
        <v>37456162.573482998</v>
      </c>
      <c r="I13648">
        <v>114453.02912613899</v>
      </c>
      <c r="J13648">
        <v>-261472.54332089401</v>
      </c>
      <c r="K13648">
        <v>327.26230890929401</v>
      </c>
      <c r="L13648">
        <v>99124.710262721695</v>
      </c>
      <c r="M13648">
        <v>103051.040289524</v>
      </c>
      <c r="Y13648" s="15">
        <f t="shared" si="1422"/>
        <v>1</v>
      </c>
      <c r="Z13648" s="15">
        <f t="shared" si="1423"/>
        <v>1</v>
      </c>
      <c r="AD13648" s="15">
        <f t="shared" si="1419"/>
        <v>1</v>
      </c>
      <c r="AE13648" s="15">
        <f t="shared" si="1420"/>
        <v>1</v>
      </c>
      <c r="AI13648" t="str">
        <f t="shared" si="1417"/>
        <v/>
      </c>
      <c r="AJ13648" t="str">
        <f t="shared" si="1418"/>
        <v/>
      </c>
      <c r="AL13648">
        <f t="shared" si="1421"/>
        <v>0</v>
      </c>
    </row>
    <row r="13649" spans="1:38" x14ac:dyDescent="0.3">
      <c r="A13649">
        <v>13648</v>
      </c>
      <c r="B13649" t="s">
        <v>34</v>
      </c>
      <c r="C13649" t="s">
        <v>30</v>
      </c>
      <c r="D13649">
        <v>148</v>
      </c>
      <c r="E13649">
        <v>2656435676.4980001</v>
      </c>
      <c r="F13649">
        <v>13883240.631306199</v>
      </c>
      <c r="G13649">
        <v>1348052255.96716</v>
      </c>
      <c r="H13649">
        <v>35271734.795054398</v>
      </c>
      <c r="I13649">
        <v>114068.79819662101</v>
      </c>
      <c r="J13649">
        <v>-255210.94351697</v>
      </c>
      <c r="K13649">
        <v>309.21457359668398</v>
      </c>
      <c r="L13649">
        <v>99634.420495920698</v>
      </c>
      <c r="M13649">
        <v>103331.768593221</v>
      </c>
      <c r="Y13649" s="15">
        <f t="shared" si="1422"/>
        <v>1</v>
      </c>
      <c r="Z13649" s="15">
        <f t="shared" si="1423"/>
        <v>1</v>
      </c>
      <c r="AD13649" s="15">
        <f t="shared" si="1419"/>
        <v>1</v>
      </c>
      <c r="AE13649" s="15">
        <f t="shared" si="1420"/>
        <v>1</v>
      </c>
      <c r="AI13649" t="str">
        <f t="shared" si="1417"/>
        <v/>
      </c>
      <c r="AJ13649" t="str">
        <f t="shared" si="1418"/>
        <v/>
      </c>
      <c r="AL13649">
        <f t="shared" si="1421"/>
        <v>0</v>
      </c>
    </row>
    <row r="13650" spans="1:38" x14ac:dyDescent="0.3">
      <c r="A13650">
        <v>13649</v>
      </c>
      <c r="B13650" t="s">
        <v>34</v>
      </c>
      <c r="C13650" t="s">
        <v>30</v>
      </c>
      <c r="D13650">
        <v>149</v>
      </c>
      <c r="E13650">
        <v>2421164898.1479802</v>
      </c>
      <c r="F13650">
        <v>14746076.457726199</v>
      </c>
      <c r="G13650">
        <v>1349844904.5374701</v>
      </c>
      <c r="H13650">
        <v>37617258.2666125</v>
      </c>
      <c r="I13650">
        <v>118440.149095545</v>
      </c>
      <c r="J13650">
        <v>-261507.024201155</v>
      </c>
      <c r="K13650">
        <v>317.60563080908503</v>
      </c>
      <c r="L13650">
        <v>103045.904467656</v>
      </c>
      <c r="M13650">
        <v>106989.121297955</v>
      </c>
      <c r="Y13650" s="15">
        <f t="shared" si="1422"/>
        <v>1</v>
      </c>
      <c r="Z13650" s="15">
        <f t="shared" si="1423"/>
        <v>1</v>
      </c>
      <c r="AD13650" s="15">
        <f t="shared" si="1419"/>
        <v>1</v>
      </c>
      <c r="AE13650" s="15">
        <f t="shared" si="1420"/>
        <v>1</v>
      </c>
      <c r="AI13650" t="str">
        <f t="shared" si="1417"/>
        <v/>
      </c>
      <c r="AJ13650" t="str">
        <f t="shared" si="1418"/>
        <v/>
      </c>
      <c r="AL13650">
        <f t="shared" si="1421"/>
        <v>0</v>
      </c>
    </row>
    <row r="13651" spans="1:38" x14ac:dyDescent="0.3">
      <c r="A13651">
        <v>13650</v>
      </c>
      <c r="B13651" t="s">
        <v>34</v>
      </c>
      <c r="C13651" t="s">
        <v>30</v>
      </c>
      <c r="D13651">
        <v>150</v>
      </c>
      <c r="E13651">
        <v>2058454674.12607</v>
      </c>
      <c r="F13651">
        <v>13735546.569055</v>
      </c>
      <c r="G13651">
        <v>1348882827.64656</v>
      </c>
      <c r="H13651">
        <v>33285881.562811099</v>
      </c>
      <c r="I13651">
        <v>102106.13724488</v>
      </c>
      <c r="J13651">
        <v>-247864.792604446</v>
      </c>
      <c r="K13651">
        <v>325.992956554432</v>
      </c>
      <c r="L13651">
        <v>88484.437337855299</v>
      </c>
      <c r="M13651">
        <v>91973.619017699093</v>
      </c>
      <c r="Y13651" s="15">
        <f t="shared" si="1422"/>
        <v>1</v>
      </c>
      <c r="Z13651" s="15">
        <f t="shared" si="1423"/>
        <v>1</v>
      </c>
      <c r="AD13651" s="15">
        <f t="shared" si="1419"/>
        <v>1</v>
      </c>
      <c r="AE13651" s="15">
        <f t="shared" si="1420"/>
        <v>1</v>
      </c>
      <c r="AI13651" t="str">
        <f t="shared" ref="AI13651:AI13714" si="1424">IF(Y13651&lt;&gt;AD13651,"ERROR!","")</f>
        <v/>
      </c>
      <c r="AJ13651" t="str">
        <f t="shared" ref="AJ13651:AJ13714" si="1425">IF(Z13651&lt;&gt;AE13651,"ERROR!","")</f>
        <v/>
      </c>
      <c r="AL13651">
        <f t="shared" si="1421"/>
        <v>0</v>
      </c>
    </row>
    <row r="13652" spans="1:38" x14ac:dyDescent="0.3">
      <c r="A13652">
        <v>13651</v>
      </c>
      <c r="B13652" t="s">
        <v>34</v>
      </c>
      <c r="C13652" t="s">
        <v>30</v>
      </c>
      <c r="D13652">
        <v>151</v>
      </c>
      <c r="E13652">
        <v>2857426169.8413501</v>
      </c>
      <c r="F13652">
        <v>14427447.345590999</v>
      </c>
      <c r="G13652">
        <v>1350923151.61834</v>
      </c>
      <c r="H13652">
        <v>38810879.762347698</v>
      </c>
      <c r="I13652">
        <v>111189.466431376</v>
      </c>
      <c r="J13652">
        <v>-275286.08718037599</v>
      </c>
      <c r="K13652">
        <v>349.05176729399199</v>
      </c>
      <c r="L13652">
        <v>95306.751826003994</v>
      </c>
      <c r="M13652">
        <v>99375.089640337406</v>
      </c>
      <c r="Y13652" s="15">
        <f t="shared" si="1422"/>
        <v>1</v>
      </c>
      <c r="Z13652" s="15">
        <f t="shared" si="1423"/>
        <v>1</v>
      </c>
      <c r="AD13652" s="15">
        <f t="shared" si="1419"/>
        <v>1</v>
      </c>
      <c r="AE13652" s="15">
        <f t="shared" si="1420"/>
        <v>1</v>
      </c>
      <c r="AI13652" t="str">
        <f t="shared" si="1424"/>
        <v/>
      </c>
      <c r="AJ13652" t="str">
        <f t="shared" si="1425"/>
        <v/>
      </c>
      <c r="AL13652">
        <f t="shared" si="1421"/>
        <v>0</v>
      </c>
    </row>
    <row r="13653" spans="1:38" x14ac:dyDescent="0.3">
      <c r="A13653">
        <v>13652</v>
      </c>
      <c r="B13653" t="s">
        <v>34</v>
      </c>
      <c r="C13653" t="s">
        <v>30</v>
      </c>
      <c r="D13653">
        <v>152</v>
      </c>
      <c r="E13653">
        <v>2536518690.0408401</v>
      </c>
      <c r="F13653">
        <v>14655442.5718461</v>
      </c>
      <c r="G13653">
        <v>1351814925.26371</v>
      </c>
      <c r="H13653">
        <v>49124423.727268197</v>
      </c>
      <c r="I13653">
        <v>106998.043518404</v>
      </c>
      <c r="J13653">
        <v>-260289.76688075101</v>
      </c>
      <c r="K13653">
        <v>459.11515866940903</v>
      </c>
      <c r="L13653">
        <v>86894.680569891294</v>
      </c>
      <c r="M13653">
        <v>92044.132266960703</v>
      </c>
      <c r="Y13653" s="15">
        <f t="shared" si="1422"/>
        <v>1</v>
      </c>
      <c r="Z13653" s="15">
        <f t="shared" si="1423"/>
        <v>1</v>
      </c>
      <c r="AD13653" s="15">
        <f t="shared" si="1419"/>
        <v>1</v>
      </c>
      <c r="AE13653" s="15">
        <f t="shared" si="1420"/>
        <v>1</v>
      </c>
      <c r="AI13653" t="str">
        <f t="shared" si="1424"/>
        <v/>
      </c>
      <c r="AJ13653" t="str">
        <f t="shared" si="1425"/>
        <v/>
      </c>
      <c r="AL13653">
        <f t="shared" si="1421"/>
        <v>0</v>
      </c>
    </row>
    <row r="13654" spans="1:38" x14ac:dyDescent="0.3">
      <c r="A13654">
        <v>13653</v>
      </c>
      <c r="B13654" t="s">
        <v>34</v>
      </c>
      <c r="C13654" t="s">
        <v>30</v>
      </c>
      <c r="D13654">
        <v>153</v>
      </c>
      <c r="E13654">
        <v>3056670217.9867601</v>
      </c>
      <c r="F13654">
        <v>14487902.0087783</v>
      </c>
      <c r="G13654">
        <v>1349345525.6705599</v>
      </c>
      <c r="H13654">
        <v>45490700.764312699</v>
      </c>
      <c r="I13654">
        <v>120951.67005241101</v>
      </c>
      <c r="J13654">
        <v>-270042.22459006298</v>
      </c>
      <c r="K13654">
        <v>376.10642949039601</v>
      </c>
      <c r="L13654">
        <v>102335.34849870901</v>
      </c>
      <c r="M13654">
        <v>107103.896371193</v>
      </c>
      <c r="Y13654" s="15">
        <f t="shared" si="1422"/>
        <v>1</v>
      </c>
      <c r="Z13654" s="15">
        <f t="shared" si="1423"/>
        <v>1</v>
      </c>
      <c r="AD13654" s="15">
        <f t="shared" si="1419"/>
        <v>1</v>
      </c>
      <c r="AE13654" s="15">
        <f t="shared" si="1420"/>
        <v>1</v>
      </c>
      <c r="AI13654" t="str">
        <f t="shared" si="1424"/>
        <v/>
      </c>
      <c r="AJ13654" t="str">
        <f t="shared" si="1425"/>
        <v/>
      </c>
      <c r="AL13654">
        <f t="shared" si="1421"/>
        <v>0</v>
      </c>
    </row>
    <row r="13655" spans="1:38" x14ac:dyDescent="0.3">
      <c r="A13655">
        <v>13654</v>
      </c>
      <c r="B13655" t="s">
        <v>34</v>
      </c>
      <c r="C13655" t="s">
        <v>30</v>
      </c>
      <c r="D13655">
        <v>154</v>
      </c>
      <c r="E13655">
        <v>3957039600.6444998</v>
      </c>
      <c r="F13655">
        <v>13374342.6041501</v>
      </c>
      <c r="G13655">
        <v>1347714308.69154</v>
      </c>
      <c r="H13655">
        <v>27557002.796145398</v>
      </c>
      <c r="I13655">
        <v>116817.526156202</v>
      </c>
      <c r="J13655">
        <v>-271760.57276415802</v>
      </c>
      <c r="K13655">
        <v>235.897846007265</v>
      </c>
      <c r="L13655">
        <v>105540.27571842101</v>
      </c>
      <c r="M13655">
        <v>108428.929549814</v>
      </c>
      <c r="Y13655" s="15">
        <f t="shared" si="1422"/>
        <v>1</v>
      </c>
      <c r="Z13655" s="15">
        <f t="shared" si="1423"/>
        <v>1</v>
      </c>
      <c r="AD13655" s="15">
        <f t="shared" si="1419"/>
        <v>1</v>
      </c>
      <c r="AE13655" s="15">
        <f t="shared" si="1420"/>
        <v>1</v>
      </c>
      <c r="AI13655" t="str">
        <f t="shared" si="1424"/>
        <v/>
      </c>
      <c r="AJ13655" t="str">
        <f t="shared" si="1425"/>
        <v/>
      </c>
      <c r="AL13655">
        <f t="shared" si="1421"/>
        <v>0</v>
      </c>
    </row>
    <row r="13656" spans="1:38" x14ac:dyDescent="0.3">
      <c r="A13656">
        <v>13655</v>
      </c>
      <c r="B13656" t="s">
        <v>34</v>
      </c>
      <c r="C13656" t="s">
        <v>30</v>
      </c>
      <c r="D13656">
        <v>155</v>
      </c>
      <c r="E13656">
        <v>2274561364.08322</v>
      </c>
      <c r="F13656">
        <v>13258020.372220499</v>
      </c>
      <c r="G13656">
        <v>1349889038.68115</v>
      </c>
      <c r="H13656">
        <v>41766746.593980297</v>
      </c>
      <c r="I13656">
        <v>98571.377050789102</v>
      </c>
      <c r="J13656">
        <v>-249219.58144950899</v>
      </c>
      <c r="K13656">
        <v>423.72083908759799</v>
      </c>
      <c r="L13656">
        <v>81479.022530378803</v>
      </c>
      <c r="M13656">
        <v>85857.208121389704</v>
      </c>
      <c r="Y13656" s="15">
        <f t="shared" si="1422"/>
        <v>1</v>
      </c>
      <c r="Z13656" s="15">
        <f t="shared" si="1423"/>
        <v>1</v>
      </c>
      <c r="AD13656" s="15">
        <f t="shared" si="1419"/>
        <v>1</v>
      </c>
      <c r="AE13656" s="15">
        <f t="shared" si="1420"/>
        <v>1</v>
      </c>
      <c r="AI13656" t="str">
        <f t="shared" si="1424"/>
        <v/>
      </c>
      <c r="AJ13656" t="str">
        <f t="shared" si="1425"/>
        <v/>
      </c>
      <c r="AL13656">
        <f t="shared" si="1421"/>
        <v>0</v>
      </c>
    </row>
    <row r="13657" spans="1:38" x14ac:dyDescent="0.3">
      <c r="A13657">
        <v>13656</v>
      </c>
      <c r="B13657" t="s">
        <v>34</v>
      </c>
      <c r="C13657" t="s">
        <v>30</v>
      </c>
      <c r="D13657">
        <v>156</v>
      </c>
      <c r="E13657">
        <v>2541251035.0121298</v>
      </c>
      <c r="F13657">
        <v>12645058.1545952</v>
      </c>
      <c r="G13657">
        <v>1349138353.73704</v>
      </c>
      <c r="H13657">
        <v>36754883.724457301</v>
      </c>
      <c r="I13657">
        <v>96762.297372816101</v>
      </c>
      <c r="J13657">
        <v>-254999.62273573899</v>
      </c>
      <c r="K13657">
        <v>379.84715868045299</v>
      </c>
      <c r="L13657">
        <v>81720.965351388702</v>
      </c>
      <c r="M13657">
        <v>85573.784051538401</v>
      </c>
      <c r="Y13657" s="15">
        <f t="shared" si="1422"/>
        <v>1</v>
      </c>
      <c r="Z13657" s="15">
        <f t="shared" si="1423"/>
        <v>1</v>
      </c>
      <c r="AD13657" s="15">
        <f t="shared" si="1419"/>
        <v>1</v>
      </c>
      <c r="AE13657" s="15">
        <f t="shared" si="1420"/>
        <v>1</v>
      </c>
      <c r="AI13657" t="str">
        <f t="shared" si="1424"/>
        <v/>
      </c>
      <c r="AJ13657" t="str">
        <f t="shared" si="1425"/>
        <v/>
      </c>
      <c r="AL13657">
        <f t="shared" si="1421"/>
        <v>0</v>
      </c>
    </row>
    <row r="13658" spans="1:38" x14ac:dyDescent="0.3">
      <c r="A13658">
        <v>13657</v>
      </c>
      <c r="B13658" t="s">
        <v>34</v>
      </c>
      <c r="C13658" t="s">
        <v>30</v>
      </c>
      <c r="D13658">
        <v>157</v>
      </c>
      <c r="E13658">
        <v>1829081851.6301999</v>
      </c>
      <c r="F13658">
        <v>15270716.8207426</v>
      </c>
      <c r="G13658">
        <v>1352044795.3004</v>
      </c>
      <c r="H13658">
        <v>48706308.978671603</v>
      </c>
      <c r="I13658">
        <v>117921.79461675</v>
      </c>
      <c r="J13658">
        <v>-273550.03781080199</v>
      </c>
      <c r="K13658">
        <v>413.03907506639399</v>
      </c>
      <c r="L13658">
        <v>97989.538256516695</v>
      </c>
      <c r="M13658">
        <v>103095.161211417</v>
      </c>
      <c r="Y13658" s="15">
        <f t="shared" si="1422"/>
        <v>1</v>
      </c>
      <c r="Z13658" s="15">
        <f t="shared" si="1423"/>
        <v>1</v>
      </c>
      <c r="AD13658" s="15">
        <f t="shared" si="1419"/>
        <v>1</v>
      </c>
      <c r="AE13658" s="15">
        <f t="shared" si="1420"/>
        <v>1</v>
      </c>
      <c r="AI13658" t="str">
        <f t="shared" si="1424"/>
        <v/>
      </c>
      <c r="AJ13658" t="str">
        <f t="shared" si="1425"/>
        <v/>
      </c>
      <c r="AL13658">
        <f t="shared" si="1421"/>
        <v>0</v>
      </c>
    </row>
    <row r="13659" spans="1:38" x14ac:dyDescent="0.3">
      <c r="A13659">
        <v>13658</v>
      </c>
      <c r="B13659" t="s">
        <v>34</v>
      </c>
      <c r="C13659" t="s">
        <v>30</v>
      </c>
      <c r="D13659">
        <v>158</v>
      </c>
      <c r="E13659">
        <v>2158095561.7365999</v>
      </c>
      <c r="F13659">
        <v>14935178.491234601</v>
      </c>
      <c r="G13659">
        <v>1351067540.68629</v>
      </c>
      <c r="H13659">
        <v>42501717.314992003</v>
      </c>
      <c r="I13659">
        <v>97607.297376778006</v>
      </c>
      <c r="J13659">
        <v>-230515.830673933</v>
      </c>
      <c r="K13659">
        <v>435.43585835523498</v>
      </c>
      <c r="L13659">
        <v>80214.168169563098</v>
      </c>
      <c r="M13659">
        <v>84669.396826720098</v>
      </c>
      <c r="Y13659" s="15">
        <f t="shared" si="1422"/>
        <v>1</v>
      </c>
      <c r="Z13659" s="15">
        <f t="shared" si="1423"/>
        <v>1</v>
      </c>
      <c r="AD13659" s="15">
        <f t="shared" si="1419"/>
        <v>1</v>
      </c>
      <c r="AE13659" s="15">
        <f t="shared" si="1420"/>
        <v>1</v>
      </c>
      <c r="AI13659" t="str">
        <f t="shared" si="1424"/>
        <v/>
      </c>
      <c r="AJ13659" t="str">
        <f t="shared" si="1425"/>
        <v/>
      </c>
      <c r="AL13659">
        <f t="shared" si="1421"/>
        <v>0</v>
      </c>
    </row>
    <row r="13660" spans="1:38" x14ac:dyDescent="0.3">
      <c r="A13660">
        <v>13659</v>
      </c>
      <c r="B13660" t="s">
        <v>34</v>
      </c>
      <c r="C13660" t="s">
        <v>30</v>
      </c>
      <c r="D13660">
        <v>159</v>
      </c>
      <c r="E13660">
        <v>2323455371.5765901</v>
      </c>
      <c r="F13660">
        <v>13511403.984763799</v>
      </c>
      <c r="G13660">
        <v>1348033298.8373799</v>
      </c>
      <c r="H13660">
        <v>34853721.872377403</v>
      </c>
      <c r="I13660">
        <v>114120.332413286</v>
      </c>
      <c r="J13660">
        <v>-265708.71644687699</v>
      </c>
      <c r="K13660">
        <v>305.41202549388697</v>
      </c>
      <c r="L13660">
        <v>99857.019630280905</v>
      </c>
      <c r="M13660">
        <v>103510.54965928099</v>
      </c>
      <c r="Y13660" s="15">
        <f t="shared" si="1422"/>
        <v>1</v>
      </c>
      <c r="Z13660" s="15">
        <f t="shared" si="1423"/>
        <v>1</v>
      </c>
      <c r="AD13660" s="15">
        <f t="shared" si="1419"/>
        <v>1</v>
      </c>
      <c r="AE13660" s="15">
        <f t="shared" si="1420"/>
        <v>1</v>
      </c>
      <c r="AI13660" t="str">
        <f t="shared" si="1424"/>
        <v/>
      </c>
      <c r="AJ13660" t="str">
        <f t="shared" si="1425"/>
        <v/>
      </c>
      <c r="AL13660">
        <f t="shared" si="1421"/>
        <v>0</v>
      </c>
    </row>
    <row r="13661" spans="1:38" x14ac:dyDescent="0.3">
      <c r="A13661">
        <v>13660</v>
      </c>
      <c r="B13661" t="s">
        <v>34</v>
      </c>
      <c r="C13661" t="s">
        <v>30</v>
      </c>
      <c r="D13661">
        <v>160</v>
      </c>
      <c r="E13661">
        <v>2276254849.20224</v>
      </c>
      <c r="F13661">
        <v>15591797.536042299</v>
      </c>
      <c r="G13661">
        <v>1353005373.2084301</v>
      </c>
      <c r="H13661">
        <v>41316102.752016999</v>
      </c>
      <c r="I13661">
        <v>127132.602541842</v>
      </c>
      <c r="J13661">
        <v>-308113.85063958197</v>
      </c>
      <c r="K13661">
        <v>324.984322872012</v>
      </c>
      <c r="L13661">
        <v>110224.666606488</v>
      </c>
      <c r="M13661">
        <v>114555.613603726</v>
      </c>
      <c r="Y13661" s="15">
        <f t="shared" si="1422"/>
        <v>1</v>
      </c>
      <c r="Z13661" s="15">
        <f t="shared" si="1423"/>
        <v>1</v>
      </c>
      <c r="AD13661" s="15">
        <f t="shared" si="1419"/>
        <v>1</v>
      </c>
      <c r="AE13661" s="15">
        <f t="shared" si="1420"/>
        <v>1</v>
      </c>
      <c r="AI13661" t="str">
        <f t="shared" si="1424"/>
        <v/>
      </c>
      <c r="AJ13661" t="str">
        <f t="shared" si="1425"/>
        <v/>
      </c>
      <c r="AL13661">
        <f t="shared" si="1421"/>
        <v>0</v>
      </c>
    </row>
    <row r="13662" spans="1:38" x14ac:dyDescent="0.3">
      <c r="A13662">
        <v>13661</v>
      </c>
      <c r="B13662" t="s">
        <v>34</v>
      </c>
      <c r="C13662" t="s">
        <v>30</v>
      </c>
      <c r="D13662">
        <v>161</v>
      </c>
      <c r="E13662">
        <v>3450272881.6887102</v>
      </c>
      <c r="F13662">
        <v>13897629.289271601</v>
      </c>
      <c r="G13662">
        <v>1348800192.37867</v>
      </c>
      <c r="H13662">
        <v>39054661.620842896</v>
      </c>
      <c r="I13662">
        <v>118065.510060981</v>
      </c>
      <c r="J13662">
        <v>-276973.940515041</v>
      </c>
      <c r="K13662">
        <v>330.788065038394</v>
      </c>
      <c r="L13662">
        <v>102083.03173708099</v>
      </c>
      <c r="M13662">
        <v>106176.923905231</v>
      </c>
      <c r="Y13662" s="15">
        <f t="shared" si="1422"/>
        <v>1</v>
      </c>
      <c r="Z13662" s="15">
        <f t="shared" si="1423"/>
        <v>1</v>
      </c>
      <c r="AD13662" s="15">
        <f t="shared" si="1419"/>
        <v>1</v>
      </c>
      <c r="AE13662" s="15">
        <f t="shared" si="1420"/>
        <v>1</v>
      </c>
      <c r="AI13662" t="str">
        <f t="shared" si="1424"/>
        <v/>
      </c>
      <c r="AJ13662" t="str">
        <f t="shared" si="1425"/>
        <v/>
      </c>
      <c r="AL13662">
        <f t="shared" si="1421"/>
        <v>0</v>
      </c>
    </row>
    <row r="13663" spans="1:38" x14ac:dyDescent="0.3">
      <c r="A13663">
        <v>13662</v>
      </c>
      <c r="B13663" t="s">
        <v>34</v>
      </c>
      <c r="C13663" t="s">
        <v>30</v>
      </c>
      <c r="D13663">
        <v>162</v>
      </c>
      <c r="E13663">
        <v>2621167436.44871</v>
      </c>
      <c r="F13663">
        <v>15443141.8829528</v>
      </c>
      <c r="G13663">
        <v>1350973142.8695099</v>
      </c>
      <c r="H13663">
        <v>34704831.558123603</v>
      </c>
      <c r="I13663">
        <v>123999.982466951</v>
      </c>
      <c r="J13663">
        <v>-269370.77469420398</v>
      </c>
      <c r="K13663">
        <v>279.8777134293</v>
      </c>
      <c r="L13663">
        <v>109797.60059773301</v>
      </c>
      <c r="M13663">
        <v>113435.523248097</v>
      </c>
      <c r="Y13663" s="15">
        <f t="shared" si="1422"/>
        <v>1</v>
      </c>
      <c r="Z13663" s="15">
        <f t="shared" si="1423"/>
        <v>1</v>
      </c>
      <c r="AD13663" s="15">
        <f t="shared" si="1419"/>
        <v>1</v>
      </c>
      <c r="AE13663" s="15">
        <f t="shared" si="1420"/>
        <v>1</v>
      </c>
      <c r="AI13663" t="str">
        <f t="shared" si="1424"/>
        <v/>
      </c>
      <c r="AJ13663" t="str">
        <f t="shared" si="1425"/>
        <v/>
      </c>
      <c r="AL13663">
        <f t="shared" si="1421"/>
        <v>0</v>
      </c>
    </row>
    <row r="13664" spans="1:38" x14ac:dyDescent="0.3">
      <c r="A13664">
        <v>13663</v>
      </c>
      <c r="B13664" t="s">
        <v>34</v>
      </c>
      <c r="C13664" t="s">
        <v>30</v>
      </c>
      <c r="D13664">
        <v>163</v>
      </c>
      <c r="E13664">
        <v>2155441019.83039</v>
      </c>
      <c r="F13664">
        <v>15681375.921739301</v>
      </c>
      <c r="G13664">
        <v>1352473187.8498499</v>
      </c>
      <c r="H13664">
        <v>45727797.688969903</v>
      </c>
      <c r="I13664">
        <v>112684.02009693001</v>
      </c>
      <c r="J13664">
        <v>-265239.122524023</v>
      </c>
      <c r="K13664">
        <v>405.80552282067299</v>
      </c>
      <c r="L13664">
        <v>93970.670523991794</v>
      </c>
      <c r="M13664">
        <v>98764.072004282396</v>
      </c>
      <c r="Y13664" s="15">
        <f t="shared" si="1422"/>
        <v>1</v>
      </c>
      <c r="Z13664" s="15">
        <f t="shared" si="1423"/>
        <v>1</v>
      </c>
      <c r="AD13664" s="15">
        <f t="shared" si="1419"/>
        <v>1</v>
      </c>
      <c r="AE13664" s="15">
        <f t="shared" si="1420"/>
        <v>1</v>
      </c>
      <c r="AI13664" t="str">
        <f t="shared" si="1424"/>
        <v/>
      </c>
      <c r="AJ13664" t="str">
        <f t="shared" si="1425"/>
        <v/>
      </c>
      <c r="AL13664">
        <f t="shared" si="1421"/>
        <v>0</v>
      </c>
    </row>
    <row r="13665" spans="1:38" x14ac:dyDescent="0.3">
      <c r="A13665">
        <v>13664</v>
      </c>
      <c r="B13665" t="s">
        <v>34</v>
      </c>
      <c r="C13665" t="s">
        <v>30</v>
      </c>
      <c r="D13665">
        <v>164</v>
      </c>
      <c r="E13665">
        <v>2458651597.7965899</v>
      </c>
      <c r="F13665">
        <v>14565669.904895401</v>
      </c>
      <c r="G13665">
        <v>1350984576.57423</v>
      </c>
      <c r="H13665">
        <v>46634176.602090403</v>
      </c>
      <c r="I13665">
        <v>115521.419937363</v>
      </c>
      <c r="J13665">
        <v>-278897.64720797498</v>
      </c>
      <c r="K13665">
        <v>403.68423992170398</v>
      </c>
      <c r="L13665">
        <v>96437.149692449195</v>
      </c>
      <c r="M13665">
        <v>101325.562046725</v>
      </c>
      <c r="Y13665" s="15">
        <f t="shared" si="1422"/>
        <v>1</v>
      </c>
      <c r="Z13665" s="15">
        <f t="shared" si="1423"/>
        <v>1</v>
      </c>
      <c r="AD13665" s="15">
        <f t="shared" si="1419"/>
        <v>1</v>
      </c>
      <c r="AE13665" s="15">
        <f t="shared" si="1420"/>
        <v>1</v>
      </c>
      <c r="AI13665" t="str">
        <f t="shared" si="1424"/>
        <v/>
      </c>
      <c r="AJ13665" t="str">
        <f t="shared" si="1425"/>
        <v/>
      </c>
      <c r="AL13665">
        <f t="shared" si="1421"/>
        <v>0</v>
      </c>
    </row>
    <row r="13666" spans="1:38" x14ac:dyDescent="0.3">
      <c r="A13666">
        <v>13665</v>
      </c>
      <c r="B13666" t="s">
        <v>34</v>
      </c>
      <c r="C13666" t="s">
        <v>30</v>
      </c>
      <c r="D13666">
        <v>165</v>
      </c>
      <c r="E13666">
        <v>2523892092.7645502</v>
      </c>
      <c r="F13666">
        <v>14203393.0558971</v>
      </c>
      <c r="G13666">
        <v>1348346053.1617899</v>
      </c>
      <c r="H13666">
        <v>30902761.415561199</v>
      </c>
      <c r="I13666">
        <v>118752.434967268</v>
      </c>
      <c r="J13666">
        <v>-261843.16021871599</v>
      </c>
      <c r="K13666">
        <v>260.228444360563</v>
      </c>
      <c r="L13666">
        <v>106105.987808979</v>
      </c>
      <c r="M13666">
        <v>109345.359696555</v>
      </c>
      <c r="Y13666" s="15">
        <f t="shared" si="1422"/>
        <v>1</v>
      </c>
      <c r="Z13666" s="15">
        <f t="shared" si="1423"/>
        <v>1</v>
      </c>
      <c r="AD13666" s="15">
        <f t="shared" si="1419"/>
        <v>1</v>
      </c>
      <c r="AE13666" s="15">
        <f t="shared" si="1420"/>
        <v>1</v>
      </c>
      <c r="AI13666" t="str">
        <f t="shared" si="1424"/>
        <v/>
      </c>
      <c r="AJ13666" t="str">
        <f t="shared" si="1425"/>
        <v/>
      </c>
      <c r="AL13666">
        <f t="shared" si="1421"/>
        <v>0</v>
      </c>
    </row>
    <row r="13667" spans="1:38" x14ac:dyDescent="0.3">
      <c r="A13667">
        <v>13666</v>
      </c>
      <c r="B13667" t="s">
        <v>34</v>
      </c>
      <c r="C13667" t="s">
        <v>30</v>
      </c>
      <c r="D13667">
        <v>166</v>
      </c>
      <c r="E13667">
        <v>2677840937.5810599</v>
      </c>
      <c r="F13667">
        <v>14741817.078403</v>
      </c>
      <c r="G13667">
        <v>1350721258.5675199</v>
      </c>
      <c r="H13667">
        <v>33688268.915803403</v>
      </c>
      <c r="I13667">
        <v>116539.940294309</v>
      </c>
      <c r="J13667">
        <v>-274681.94777584099</v>
      </c>
      <c r="K13667">
        <v>289.07058670810602</v>
      </c>
      <c r="L13667">
        <v>102753.56997714299</v>
      </c>
      <c r="M13667">
        <v>106284.93178004</v>
      </c>
      <c r="Y13667" s="15">
        <f t="shared" si="1422"/>
        <v>1</v>
      </c>
      <c r="Z13667" s="15">
        <f t="shared" si="1423"/>
        <v>1</v>
      </c>
      <c r="AD13667" s="15">
        <f t="shared" si="1419"/>
        <v>1</v>
      </c>
      <c r="AE13667" s="15">
        <f t="shared" si="1420"/>
        <v>1</v>
      </c>
      <c r="AI13667" t="str">
        <f t="shared" si="1424"/>
        <v/>
      </c>
      <c r="AJ13667" t="str">
        <f t="shared" si="1425"/>
        <v/>
      </c>
      <c r="AL13667">
        <f t="shared" si="1421"/>
        <v>0</v>
      </c>
    </row>
    <row r="13668" spans="1:38" x14ac:dyDescent="0.3">
      <c r="A13668">
        <v>13667</v>
      </c>
      <c r="B13668" t="s">
        <v>34</v>
      </c>
      <c r="C13668" t="s">
        <v>30</v>
      </c>
      <c r="D13668">
        <v>167</v>
      </c>
      <c r="E13668">
        <v>2973306849.7221999</v>
      </c>
      <c r="F13668">
        <v>13570415.3656282</v>
      </c>
      <c r="G13668">
        <v>1347464335.85203</v>
      </c>
      <c r="H13668">
        <v>41467608.370104797</v>
      </c>
      <c r="I13668">
        <v>108981.37184074899</v>
      </c>
      <c r="J13668">
        <v>-243270.253395081</v>
      </c>
      <c r="K13668">
        <v>380.501802002457</v>
      </c>
      <c r="L13668">
        <v>92011.434721502097</v>
      </c>
      <c r="M13668">
        <v>96358.263245748298</v>
      </c>
      <c r="Y13668" s="15">
        <f t="shared" si="1422"/>
        <v>1</v>
      </c>
      <c r="Z13668" s="15">
        <f t="shared" si="1423"/>
        <v>1</v>
      </c>
      <c r="AD13668" s="15">
        <f t="shared" si="1419"/>
        <v>1</v>
      </c>
      <c r="AE13668" s="15">
        <f t="shared" si="1420"/>
        <v>1</v>
      </c>
      <c r="AI13668" t="str">
        <f t="shared" si="1424"/>
        <v/>
      </c>
      <c r="AJ13668" t="str">
        <f t="shared" si="1425"/>
        <v/>
      </c>
      <c r="AL13668">
        <f t="shared" si="1421"/>
        <v>0</v>
      </c>
    </row>
    <row r="13669" spans="1:38" x14ac:dyDescent="0.3">
      <c r="A13669">
        <v>13668</v>
      </c>
      <c r="B13669" t="s">
        <v>34</v>
      </c>
      <c r="C13669" t="s">
        <v>30</v>
      </c>
      <c r="D13669">
        <v>168</v>
      </c>
      <c r="E13669">
        <v>1585561102.1177199</v>
      </c>
      <c r="F13669">
        <v>14361660.022178801</v>
      </c>
      <c r="G13669">
        <v>1349710133.62222</v>
      </c>
      <c r="H13669">
        <v>54171979.095467098</v>
      </c>
      <c r="I13669">
        <v>111338.026159078</v>
      </c>
      <c r="J13669">
        <v>-252665.37909746199</v>
      </c>
      <c r="K13669">
        <v>486.554153727021</v>
      </c>
      <c r="L13669">
        <v>89169.034143180004</v>
      </c>
      <c r="M13669">
        <v>94847.594185644601</v>
      </c>
      <c r="Y13669" s="15">
        <f t="shared" si="1422"/>
        <v>1</v>
      </c>
      <c r="Z13669" s="15">
        <f t="shared" si="1423"/>
        <v>1</v>
      </c>
      <c r="AD13669" s="15">
        <f t="shared" si="1419"/>
        <v>1</v>
      </c>
      <c r="AE13669" s="15">
        <f t="shared" si="1420"/>
        <v>1</v>
      </c>
      <c r="AI13669" t="str">
        <f t="shared" si="1424"/>
        <v/>
      </c>
      <c r="AJ13669" t="str">
        <f t="shared" si="1425"/>
        <v/>
      </c>
      <c r="AL13669">
        <f t="shared" si="1421"/>
        <v>0</v>
      </c>
    </row>
    <row r="13670" spans="1:38" x14ac:dyDescent="0.3">
      <c r="A13670">
        <v>13669</v>
      </c>
      <c r="B13670" t="s">
        <v>34</v>
      </c>
      <c r="C13670" t="s">
        <v>30</v>
      </c>
      <c r="D13670">
        <v>169</v>
      </c>
      <c r="E13670">
        <v>2137257810.83899</v>
      </c>
      <c r="F13670">
        <v>16043017.715384601</v>
      </c>
      <c r="G13670">
        <v>1353820811.77631</v>
      </c>
      <c r="H13670">
        <v>40730735.489518203</v>
      </c>
      <c r="I13670">
        <v>110915.69979064701</v>
      </c>
      <c r="J13670">
        <v>-269695.511218309</v>
      </c>
      <c r="K13670">
        <v>367.22245422782498</v>
      </c>
      <c r="L13670">
        <v>94247.315785745101</v>
      </c>
      <c r="M13670">
        <v>98516.901850588096</v>
      </c>
      <c r="Y13670" s="15">
        <f t="shared" si="1422"/>
        <v>1</v>
      </c>
      <c r="Z13670" s="15">
        <f t="shared" si="1423"/>
        <v>1</v>
      </c>
      <c r="AD13670" s="15">
        <f t="shared" si="1419"/>
        <v>1</v>
      </c>
      <c r="AE13670" s="15">
        <f t="shared" si="1420"/>
        <v>1</v>
      </c>
      <c r="AI13670" t="str">
        <f t="shared" si="1424"/>
        <v/>
      </c>
      <c r="AJ13670" t="str">
        <f t="shared" si="1425"/>
        <v/>
      </c>
      <c r="AL13670">
        <f t="shared" si="1421"/>
        <v>0</v>
      </c>
    </row>
    <row r="13671" spans="1:38" x14ac:dyDescent="0.3">
      <c r="A13671">
        <v>13670</v>
      </c>
      <c r="B13671" t="s">
        <v>34</v>
      </c>
      <c r="C13671" t="s">
        <v>30</v>
      </c>
      <c r="D13671">
        <v>170</v>
      </c>
      <c r="E13671">
        <v>2701921276.2879901</v>
      </c>
      <c r="F13671">
        <v>15511763.418264501</v>
      </c>
      <c r="G13671">
        <v>1350824082.75243</v>
      </c>
      <c r="H13671">
        <v>64188236.362015702</v>
      </c>
      <c r="I13671">
        <v>102773.02901415501</v>
      </c>
      <c r="J13671">
        <v>-231287.173082352</v>
      </c>
      <c r="K13671">
        <v>624.56304905808395</v>
      </c>
      <c r="L13671">
        <v>76505.048349901495</v>
      </c>
      <c r="M13671">
        <v>83233.559293894505</v>
      </c>
      <c r="Y13671" s="15">
        <f t="shared" si="1422"/>
        <v>1</v>
      </c>
      <c r="Z13671" s="15">
        <f t="shared" si="1423"/>
        <v>1</v>
      </c>
      <c r="AD13671" s="15">
        <f t="shared" si="1419"/>
        <v>1</v>
      </c>
      <c r="AE13671" s="15">
        <f t="shared" si="1420"/>
        <v>1</v>
      </c>
      <c r="AI13671" t="str">
        <f t="shared" si="1424"/>
        <v/>
      </c>
      <c r="AJ13671" t="str">
        <f t="shared" si="1425"/>
        <v/>
      </c>
      <c r="AL13671">
        <f t="shared" si="1421"/>
        <v>0</v>
      </c>
    </row>
    <row r="13672" spans="1:38" x14ac:dyDescent="0.3">
      <c r="A13672">
        <v>13671</v>
      </c>
      <c r="B13672" t="s">
        <v>34</v>
      </c>
      <c r="C13672" t="s">
        <v>30</v>
      </c>
      <c r="D13672">
        <v>171</v>
      </c>
      <c r="E13672">
        <v>3300241199.8239899</v>
      </c>
      <c r="F13672">
        <v>14809800.1960907</v>
      </c>
      <c r="G13672">
        <v>1349781570.1928101</v>
      </c>
      <c r="H13672">
        <v>51455733.186063796</v>
      </c>
      <c r="I13672">
        <v>122933.165123677</v>
      </c>
      <c r="J13672">
        <v>-276849.301915169</v>
      </c>
      <c r="K13672">
        <v>418.56673204742401</v>
      </c>
      <c r="L13672">
        <v>101875.752099063</v>
      </c>
      <c r="M13672">
        <v>107269.58254987901</v>
      </c>
      <c r="Y13672" s="15">
        <f t="shared" si="1422"/>
        <v>1</v>
      </c>
      <c r="Z13672" s="15">
        <f t="shared" si="1423"/>
        <v>1</v>
      </c>
      <c r="AD13672" s="15">
        <f t="shared" si="1419"/>
        <v>1</v>
      </c>
      <c r="AE13672" s="15">
        <f t="shared" si="1420"/>
        <v>1</v>
      </c>
      <c r="AI13672" t="str">
        <f t="shared" si="1424"/>
        <v/>
      </c>
      <c r="AJ13672" t="str">
        <f t="shared" si="1425"/>
        <v/>
      </c>
      <c r="AL13672">
        <f t="shared" si="1421"/>
        <v>0</v>
      </c>
    </row>
    <row r="13673" spans="1:38" x14ac:dyDescent="0.3">
      <c r="A13673">
        <v>13672</v>
      </c>
      <c r="B13673" t="s">
        <v>34</v>
      </c>
      <c r="C13673" t="s">
        <v>30</v>
      </c>
      <c r="D13673">
        <v>172</v>
      </c>
      <c r="E13673">
        <v>2159132574.3626699</v>
      </c>
      <c r="F13673">
        <v>14267351.5369957</v>
      </c>
      <c r="G13673">
        <v>1349334589.57235</v>
      </c>
      <c r="H13673">
        <v>34936711.852113202</v>
      </c>
      <c r="I13673">
        <v>117517.786544509</v>
      </c>
      <c r="J13673">
        <v>-266460.55088376999</v>
      </c>
      <c r="K13673">
        <v>297.28871585648102</v>
      </c>
      <c r="L13673">
        <v>103220.51147641</v>
      </c>
      <c r="M13673">
        <v>106882.740902972</v>
      </c>
      <c r="Y13673" s="15">
        <f t="shared" si="1422"/>
        <v>1</v>
      </c>
      <c r="Z13673" s="15">
        <f t="shared" si="1423"/>
        <v>1</v>
      </c>
      <c r="AD13673" s="15">
        <f t="shared" si="1419"/>
        <v>1</v>
      </c>
      <c r="AE13673" s="15">
        <f t="shared" si="1420"/>
        <v>1</v>
      </c>
      <c r="AI13673" t="str">
        <f t="shared" si="1424"/>
        <v/>
      </c>
      <c r="AJ13673" t="str">
        <f t="shared" si="1425"/>
        <v/>
      </c>
      <c r="AL13673">
        <f t="shared" si="1421"/>
        <v>0</v>
      </c>
    </row>
    <row r="13674" spans="1:38" x14ac:dyDescent="0.3">
      <c r="A13674">
        <v>13673</v>
      </c>
      <c r="B13674" t="s">
        <v>34</v>
      </c>
      <c r="C13674" t="s">
        <v>30</v>
      </c>
      <c r="D13674">
        <v>173</v>
      </c>
      <c r="E13674">
        <v>2314736756.2353802</v>
      </c>
      <c r="F13674">
        <v>14203759.9654116</v>
      </c>
      <c r="G13674">
        <v>1350664357.5404999</v>
      </c>
      <c r="H13674">
        <v>38184912.455278397</v>
      </c>
      <c r="I13674">
        <v>96094.285456478596</v>
      </c>
      <c r="J13674">
        <v>-231399.19243097299</v>
      </c>
      <c r="K13674">
        <v>397.36923245630902</v>
      </c>
      <c r="L13674">
        <v>80467.737682453095</v>
      </c>
      <c r="M13674">
        <v>84470.458677959396</v>
      </c>
      <c r="Y13674" s="15">
        <f t="shared" si="1422"/>
        <v>1</v>
      </c>
      <c r="Z13674" s="15">
        <f t="shared" si="1423"/>
        <v>1</v>
      </c>
      <c r="AD13674" s="15">
        <f t="shared" si="1419"/>
        <v>1</v>
      </c>
      <c r="AE13674" s="15">
        <f t="shared" si="1420"/>
        <v>1</v>
      </c>
      <c r="AI13674" t="str">
        <f t="shared" si="1424"/>
        <v/>
      </c>
      <c r="AJ13674" t="str">
        <f t="shared" si="1425"/>
        <v/>
      </c>
      <c r="AL13674">
        <f t="shared" si="1421"/>
        <v>0</v>
      </c>
    </row>
    <row r="13675" spans="1:38" x14ac:dyDescent="0.3">
      <c r="A13675">
        <v>13674</v>
      </c>
      <c r="B13675" t="s">
        <v>34</v>
      </c>
      <c r="C13675" t="s">
        <v>30</v>
      </c>
      <c r="D13675">
        <v>174</v>
      </c>
      <c r="E13675">
        <v>2263289189.1104999</v>
      </c>
      <c r="F13675">
        <v>13090790.6580774</v>
      </c>
      <c r="G13675">
        <v>1346521999.4657199</v>
      </c>
      <c r="H13675">
        <v>47142589.318608798</v>
      </c>
      <c r="I13675">
        <v>111026.25269088701</v>
      </c>
      <c r="J13675">
        <v>-244298.12738275499</v>
      </c>
      <c r="K13675">
        <v>424.60758762939099</v>
      </c>
      <c r="L13675">
        <v>91733.922898556499</v>
      </c>
      <c r="M13675">
        <v>96675.629450041306</v>
      </c>
      <c r="Y13675" s="15">
        <f t="shared" si="1422"/>
        <v>1</v>
      </c>
      <c r="Z13675" s="15">
        <f t="shared" si="1423"/>
        <v>1</v>
      </c>
      <c r="AD13675" s="15">
        <f t="shared" si="1419"/>
        <v>1</v>
      </c>
      <c r="AE13675" s="15">
        <f t="shared" si="1420"/>
        <v>1</v>
      </c>
      <c r="AI13675" t="str">
        <f t="shared" si="1424"/>
        <v/>
      </c>
      <c r="AJ13675" t="str">
        <f t="shared" si="1425"/>
        <v/>
      </c>
      <c r="AL13675">
        <f t="shared" si="1421"/>
        <v>0</v>
      </c>
    </row>
    <row r="13676" spans="1:38" x14ac:dyDescent="0.3">
      <c r="A13676">
        <v>13675</v>
      </c>
      <c r="B13676" t="s">
        <v>34</v>
      </c>
      <c r="C13676" t="s">
        <v>30</v>
      </c>
      <c r="D13676">
        <v>175</v>
      </c>
      <c r="E13676">
        <v>3457236462.20436</v>
      </c>
      <c r="F13676">
        <v>14691706.104860101</v>
      </c>
      <c r="G13676">
        <v>1350323443.35919</v>
      </c>
      <c r="H13676">
        <v>37842462.471000202</v>
      </c>
      <c r="I13676">
        <v>100322.094090261</v>
      </c>
      <c r="J13676">
        <v>-240150.420377731</v>
      </c>
      <c r="K13676">
        <v>377.20965470430701</v>
      </c>
      <c r="L13676">
        <v>84835.688343424597</v>
      </c>
      <c r="M13676">
        <v>88802.512131006501</v>
      </c>
      <c r="Y13676" s="15">
        <f t="shared" si="1422"/>
        <v>1</v>
      </c>
      <c r="Z13676" s="15">
        <f t="shared" si="1423"/>
        <v>1</v>
      </c>
      <c r="AD13676" s="15">
        <f t="shared" si="1419"/>
        <v>1</v>
      </c>
      <c r="AE13676" s="15">
        <f t="shared" si="1420"/>
        <v>1</v>
      </c>
      <c r="AI13676" t="str">
        <f t="shared" si="1424"/>
        <v/>
      </c>
      <c r="AJ13676" t="str">
        <f t="shared" si="1425"/>
        <v/>
      </c>
      <c r="AL13676">
        <f t="shared" si="1421"/>
        <v>0</v>
      </c>
    </row>
    <row r="13677" spans="1:38" x14ac:dyDescent="0.3">
      <c r="A13677">
        <v>13676</v>
      </c>
      <c r="B13677" t="s">
        <v>34</v>
      </c>
      <c r="C13677" t="s">
        <v>30</v>
      </c>
      <c r="D13677">
        <v>176</v>
      </c>
      <c r="E13677">
        <v>2832272425.82759</v>
      </c>
      <c r="F13677">
        <v>13967572.1833768</v>
      </c>
      <c r="G13677">
        <v>1347644511.7030499</v>
      </c>
      <c r="H13677">
        <v>37807714.087664098</v>
      </c>
      <c r="I13677">
        <v>117633.476934223</v>
      </c>
      <c r="J13677">
        <v>-254707.680012703</v>
      </c>
      <c r="K13677">
        <v>321.40267441729401</v>
      </c>
      <c r="L13677">
        <v>102161.29139210501</v>
      </c>
      <c r="M13677">
        <v>106124.47269173599</v>
      </c>
      <c r="Y13677" s="15">
        <f t="shared" si="1422"/>
        <v>1</v>
      </c>
      <c r="Z13677" s="15">
        <f t="shared" si="1423"/>
        <v>1</v>
      </c>
      <c r="AD13677" s="15">
        <f t="shared" si="1419"/>
        <v>1</v>
      </c>
      <c r="AE13677" s="15">
        <f t="shared" si="1420"/>
        <v>1</v>
      </c>
      <c r="AI13677" t="str">
        <f t="shared" si="1424"/>
        <v/>
      </c>
      <c r="AJ13677" t="str">
        <f t="shared" si="1425"/>
        <v/>
      </c>
      <c r="AL13677">
        <f t="shared" si="1421"/>
        <v>0</v>
      </c>
    </row>
    <row r="13678" spans="1:38" x14ac:dyDescent="0.3">
      <c r="A13678">
        <v>13677</v>
      </c>
      <c r="B13678" t="s">
        <v>34</v>
      </c>
      <c r="C13678" t="s">
        <v>30</v>
      </c>
      <c r="D13678">
        <v>177</v>
      </c>
      <c r="E13678">
        <v>2078622114.92945</v>
      </c>
      <c r="F13678">
        <v>14012419.003728401</v>
      </c>
      <c r="G13678">
        <v>1349512728.2223499</v>
      </c>
      <c r="H13678">
        <v>30548066.036363099</v>
      </c>
      <c r="I13678">
        <v>116846.848145215</v>
      </c>
      <c r="J13678">
        <v>-272345.150275469</v>
      </c>
      <c r="K13678">
        <v>261.43679971922398</v>
      </c>
      <c r="L13678">
        <v>104345.55424070801</v>
      </c>
      <c r="M13678">
        <v>107547.74530083001</v>
      </c>
      <c r="Y13678" s="15">
        <f t="shared" si="1422"/>
        <v>1</v>
      </c>
      <c r="Z13678" s="15">
        <f t="shared" si="1423"/>
        <v>1</v>
      </c>
      <c r="AD13678" s="15">
        <f t="shared" si="1419"/>
        <v>1</v>
      </c>
      <c r="AE13678" s="15">
        <f t="shared" si="1420"/>
        <v>1</v>
      </c>
      <c r="AI13678" t="str">
        <f t="shared" si="1424"/>
        <v/>
      </c>
      <c r="AJ13678" t="str">
        <f t="shared" si="1425"/>
        <v/>
      </c>
      <c r="AL13678">
        <f t="shared" si="1421"/>
        <v>0</v>
      </c>
    </row>
    <row r="13679" spans="1:38" x14ac:dyDescent="0.3">
      <c r="A13679">
        <v>13678</v>
      </c>
      <c r="B13679" t="s">
        <v>34</v>
      </c>
      <c r="C13679" t="s">
        <v>30</v>
      </c>
      <c r="D13679">
        <v>178</v>
      </c>
      <c r="E13679">
        <v>2980851093.8247299</v>
      </c>
      <c r="F13679">
        <v>13789383.786185</v>
      </c>
      <c r="G13679">
        <v>1351371603.5173099</v>
      </c>
      <c r="H13679">
        <v>55903300.086141102</v>
      </c>
      <c r="I13679">
        <v>113702.768247545</v>
      </c>
      <c r="J13679">
        <v>-282088.49153161002</v>
      </c>
      <c r="K13679">
        <v>491.66173302335801</v>
      </c>
      <c r="L13679">
        <v>90825.261574067801</v>
      </c>
      <c r="M13679">
        <v>96685.3067747725</v>
      </c>
      <c r="Y13679" s="15">
        <f t="shared" si="1422"/>
        <v>1</v>
      </c>
      <c r="Z13679" s="15">
        <f t="shared" si="1423"/>
        <v>1</v>
      </c>
      <c r="AD13679" s="15">
        <f t="shared" si="1419"/>
        <v>1</v>
      </c>
      <c r="AE13679" s="15">
        <f t="shared" si="1420"/>
        <v>1</v>
      </c>
      <c r="AI13679" t="str">
        <f t="shared" si="1424"/>
        <v/>
      </c>
      <c r="AJ13679" t="str">
        <f t="shared" si="1425"/>
        <v/>
      </c>
      <c r="AL13679">
        <f t="shared" si="1421"/>
        <v>0</v>
      </c>
    </row>
    <row r="13680" spans="1:38" x14ac:dyDescent="0.3">
      <c r="A13680">
        <v>13679</v>
      </c>
      <c r="B13680" t="s">
        <v>34</v>
      </c>
      <c r="C13680" t="s">
        <v>30</v>
      </c>
      <c r="D13680">
        <v>179</v>
      </c>
      <c r="E13680">
        <v>3211776786.8076</v>
      </c>
      <c r="F13680">
        <v>14952202.948243</v>
      </c>
      <c r="G13680">
        <v>1351660984.9525499</v>
      </c>
      <c r="H13680">
        <v>53193128.839883298</v>
      </c>
      <c r="I13680">
        <v>119029.991141915</v>
      </c>
      <c r="J13680">
        <v>-279035.24588203401</v>
      </c>
      <c r="K13680">
        <v>446.88845499839601</v>
      </c>
      <c r="L13680">
        <v>97261.577503679393</v>
      </c>
      <c r="M13680">
        <v>102837.529887319</v>
      </c>
      <c r="Y13680" s="15">
        <f t="shared" si="1422"/>
        <v>1</v>
      </c>
      <c r="Z13680" s="15">
        <f t="shared" si="1423"/>
        <v>1</v>
      </c>
      <c r="AD13680" s="15">
        <f t="shared" si="1419"/>
        <v>1</v>
      </c>
      <c r="AE13680" s="15">
        <f t="shared" si="1420"/>
        <v>1</v>
      </c>
      <c r="AI13680" t="str">
        <f t="shared" si="1424"/>
        <v/>
      </c>
      <c r="AJ13680" t="str">
        <f t="shared" si="1425"/>
        <v/>
      </c>
      <c r="AL13680">
        <f t="shared" si="1421"/>
        <v>0</v>
      </c>
    </row>
    <row r="13681" spans="1:38" x14ac:dyDescent="0.3">
      <c r="A13681">
        <v>13680</v>
      </c>
      <c r="B13681" t="s">
        <v>34</v>
      </c>
      <c r="C13681" t="s">
        <v>30</v>
      </c>
      <c r="D13681">
        <v>180</v>
      </c>
      <c r="E13681">
        <v>3261324877.76441</v>
      </c>
      <c r="F13681">
        <v>15131992.4855923</v>
      </c>
      <c r="G13681">
        <v>1350058688.7627201</v>
      </c>
      <c r="H13681">
        <v>33713723.301625699</v>
      </c>
      <c r="I13681">
        <v>124660.539344059</v>
      </c>
      <c r="J13681">
        <v>-278583.507472992</v>
      </c>
      <c r="K13681">
        <v>270.444227812755</v>
      </c>
      <c r="L13681">
        <v>110863.752237892</v>
      </c>
      <c r="M13681">
        <v>114397.78228848201</v>
      </c>
      <c r="Y13681" s="15">
        <f t="shared" si="1422"/>
        <v>1</v>
      </c>
      <c r="Z13681" s="15">
        <f t="shared" si="1423"/>
        <v>1</v>
      </c>
      <c r="AD13681" s="15">
        <f t="shared" si="1419"/>
        <v>1</v>
      </c>
      <c r="AE13681" s="15">
        <f t="shared" si="1420"/>
        <v>1</v>
      </c>
      <c r="AI13681" t="str">
        <f t="shared" si="1424"/>
        <v/>
      </c>
      <c r="AJ13681" t="str">
        <f t="shared" si="1425"/>
        <v/>
      </c>
      <c r="AL13681">
        <f t="shared" si="1421"/>
        <v>0</v>
      </c>
    </row>
    <row r="13682" spans="1:38" x14ac:dyDescent="0.3">
      <c r="A13682">
        <v>13681</v>
      </c>
      <c r="B13682" t="s">
        <v>34</v>
      </c>
      <c r="C13682" t="s">
        <v>30</v>
      </c>
      <c r="D13682">
        <v>181</v>
      </c>
      <c r="E13682">
        <v>2308277748.1216202</v>
      </c>
      <c r="F13682">
        <v>14448783.898299601</v>
      </c>
      <c r="G13682">
        <v>1351034848.90889</v>
      </c>
      <c r="H13682">
        <v>33046280.136806</v>
      </c>
      <c r="I13682">
        <v>112210.016157174</v>
      </c>
      <c r="J13682">
        <v>-267566.06531190901</v>
      </c>
      <c r="K13682">
        <v>294.50383547327499</v>
      </c>
      <c r="L13682">
        <v>98686.369195395397</v>
      </c>
      <c r="M13682">
        <v>102150.434733895</v>
      </c>
      <c r="Y13682" s="15">
        <f t="shared" si="1422"/>
        <v>1</v>
      </c>
      <c r="Z13682" s="15">
        <f t="shared" si="1423"/>
        <v>1</v>
      </c>
      <c r="AD13682" s="15">
        <f t="shared" si="1419"/>
        <v>1</v>
      </c>
      <c r="AE13682" s="15">
        <f t="shared" si="1420"/>
        <v>1</v>
      </c>
      <c r="AI13682" t="str">
        <f t="shared" si="1424"/>
        <v/>
      </c>
      <c r="AJ13682" t="str">
        <f t="shared" si="1425"/>
        <v/>
      </c>
      <c r="AL13682">
        <f t="shared" si="1421"/>
        <v>0</v>
      </c>
    </row>
    <row r="13683" spans="1:38" x14ac:dyDescent="0.3">
      <c r="A13683">
        <v>13682</v>
      </c>
      <c r="B13683" t="s">
        <v>34</v>
      </c>
      <c r="C13683" t="s">
        <v>30</v>
      </c>
      <c r="D13683">
        <v>182</v>
      </c>
      <c r="E13683">
        <v>2309485665.2308998</v>
      </c>
      <c r="F13683">
        <v>15248971.025492299</v>
      </c>
      <c r="G13683">
        <v>1349904159.5724699</v>
      </c>
      <c r="H13683">
        <v>35453842.2664399</v>
      </c>
      <c r="I13683">
        <v>102016.533008773</v>
      </c>
      <c r="J13683">
        <v>-228745.274918079</v>
      </c>
      <c r="K13683">
        <v>347.53035827429102</v>
      </c>
      <c r="L13683">
        <v>87507.6308187221</v>
      </c>
      <c r="M13683">
        <v>91224.068272322402</v>
      </c>
      <c r="Y13683" s="15">
        <f t="shared" si="1422"/>
        <v>1</v>
      </c>
      <c r="Z13683" s="15">
        <f t="shared" si="1423"/>
        <v>1</v>
      </c>
      <c r="AD13683" s="15">
        <f t="shared" si="1419"/>
        <v>1</v>
      </c>
      <c r="AE13683" s="15">
        <f t="shared" si="1420"/>
        <v>1</v>
      </c>
      <c r="AI13683" t="str">
        <f t="shared" si="1424"/>
        <v/>
      </c>
      <c r="AJ13683" t="str">
        <f t="shared" si="1425"/>
        <v/>
      </c>
      <c r="AL13683">
        <f t="shared" si="1421"/>
        <v>0</v>
      </c>
    </row>
    <row r="13684" spans="1:38" x14ac:dyDescent="0.3">
      <c r="A13684">
        <v>13683</v>
      </c>
      <c r="B13684" t="s">
        <v>34</v>
      </c>
      <c r="C13684" t="s">
        <v>30</v>
      </c>
      <c r="D13684">
        <v>183</v>
      </c>
      <c r="E13684">
        <v>2597738973.8983698</v>
      </c>
      <c r="F13684">
        <v>14600781.254898099</v>
      </c>
      <c r="G13684">
        <v>1351520024.20311</v>
      </c>
      <c r="H13684">
        <v>41791735.378584899</v>
      </c>
      <c r="I13684">
        <v>110953.319774695</v>
      </c>
      <c r="J13684">
        <v>-275716.86495184898</v>
      </c>
      <c r="K13684">
        <v>376.66052231198199</v>
      </c>
      <c r="L13684">
        <v>93850.7390049276</v>
      </c>
      <c r="M13684">
        <v>98231.544037135507</v>
      </c>
      <c r="Y13684" s="15">
        <f t="shared" si="1422"/>
        <v>1</v>
      </c>
      <c r="Z13684" s="15">
        <f t="shared" si="1423"/>
        <v>1</v>
      </c>
      <c r="AD13684" s="15">
        <f t="shared" si="1419"/>
        <v>1</v>
      </c>
      <c r="AE13684" s="15">
        <f t="shared" si="1420"/>
        <v>1</v>
      </c>
      <c r="AI13684" t="str">
        <f t="shared" si="1424"/>
        <v/>
      </c>
      <c r="AJ13684" t="str">
        <f t="shared" si="1425"/>
        <v/>
      </c>
      <c r="AL13684">
        <f t="shared" si="1421"/>
        <v>0</v>
      </c>
    </row>
    <row r="13685" spans="1:38" x14ac:dyDescent="0.3">
      <c r="A13685">
        <v>13684</v>
      </c>
      <c r="B13685" t="s">
        <v>34</v>
      </c>
      <c r="C13685" t="s">
        <v>30</v>
      </c>
      <c r="D13685">
        <v>184</v>
      </c>
      <c r="E13685">
        <v>2532960250.6858802</v>
      </c>
      <c r="F13685">
        <v>15759062.370180501</v>
      </c>
      <c r="G13685">
        <v>1354168758.5142</v>
      </c>
      <c r="H13685">
        <v>39160553.345461398</v>
      </c>
      <c r="I13685">
        <v>120228.986560484</v>
      </c>
      <c r="J13685">
        <v>-278372.25196242298</v>
      </c>
      <c r="K13685">
        <v>325.716405550508</v>
      </c>
      <c r="L13685">
        <v>104203.173788835</v>
      </c>
      <c r="M13685">
        <v>108308.16602248501</v>
      </c>
      <c r="Y13685" s="15">
        <f t="shared" si="1422"/>
        <v>1</v>
      </c>
      <c r="Z13685" s="15">
        <f t="shared" si="1423"/>
        <v>1</v>
      </c>
      <c r="AD13685" s="15">
        <f t="shared" si="1419"/>
        <v>1</v>
      </c>
      <c r="AE13685" s="15">
        <f t="shared" si="1420"/>
        <v>1</v>
      </c>
      <c r="AI13685" t="str">
        <f t="shared" si="1424"/>
        <v/>
      </c>
      <c r="AJ13685" t="str">
        <f t="shared" si="1425"/>
        <v/>
      </c>
      <c r="AL13685">
        <f t="shared" si="1421"/>
        <v>0</v>
      </c>
    </row>
    <row r="13686" spans="1:38" x14ac:dyDescent="0.3">
      <c r="A13686">
        <v>13685</v>
      </c>
      <c r="B13686" t="s">
        <v>34</v>
      </c>
      <c r="C13686" t="s">
        <v>30</v>
      </c>
      <c r="D13686">
        <v>185</v>
      </c>
      <c r="E13686">
        <v>2568632260.5247898</v>
      </c>
      <c r="F13686">
        <v>15225281.814942099</v>
      </c>
      <c r="G13686">
        <v>1351702282.20753</v>
      </c>
      <c r="H13686">
        <v>49566914.956840999</v>
      </c>
      <c r="I13686">
        <v>120705.42631853699</v>
      </c>
      <c r="J13686">
        <v>-285871.64773344999</v>
      </c>
      <c r="K13686">
        <v>410.643634413217</v>
      </c>
      <c r="L13686">
        <v>100420.981107584</v>
      </c>
      <c r="M13686">
        <v>105616.816803491</v>
      </c>
      <c r="Y13686" s="15">
        <f t="shared" si="1422"/>
        <v>1</v>
      </c>
      <c r="Z13686" s="15">
        <f t="shared" si="1423"/>
        <v>1</v>
      </c>
      <c r="AD13686" s="15">
        <f t="shared" ref="AD13686:AD13749" si="1426">IF(L13686&lt;0,0,1)</f>
        <v>1</v>
      </c>
      <c r="AE13686" s="15">
        <f t="shared" ref="AE13686:AE13749" si="1427">IF(M13686&lt;0,0,1)</f>
        <v>1</v>
      </c>
      <c r="AI13686" t="str">
        <f t="shared" si="1424"/>
        <v/>
      </c>
      <c r="AJ13686" t="str">
        <f t="shared" si="1425"/>
        <v/>
      </c>
      <c r="AL13686">
        <f t="shared" si="1421"/>
        <v>0</v>
      </c>
    </row>
    <row r="13687" spans="1:38" x14ac:dyDescent="0.3">
      <c r="A13687">
        <v>13686</v>
      </c>
      <c r="B13687" t="s">
        <v>34</v>
      </c>
      <c r="C13687" t="s">
        <v>30</v>
      </c>
      <c r="D13687">
        <v>186</v>
      </c>
      <c r="E13687">
        <v>2247017473.42908</v>
      </c>
      <c r="F13687">
        <v>15085960.9847045</v>
      </c>
      <c r="G13687">
        <v>1351076130.40358</v>
      </c>
      <c r="H13687">
        <v>39707235.516608201</v>
      </c>
      <c r="I13687">
        <v>120057.60231827199</v>
      </c>
      <c r="J13687">
        <v>-267654.15562057501</v>
      </c>
      <c r="K13687">
        <v>330.73487017793798</v>
      </c>
      <c r="L13687">
        <v>103808.068853937</v>
      </c>
      <c r="M13687">
        <v>107970.366867897</v>
      </c>
      <c r="Y13687" s="15">
        <f t="shared" si="1422"/>
        <v>1</v>
      </c>
      <c r="Z13687" s="15">
        <f t="shared" si="1423"/>
        <v>1</v>
      </c>
      <c r="AD13687" s="15">
        <f t="shared" si="1426"/>
        <v>1</v>
      </c>
      <c r="AE13687" s="15">
        <f t="shared" si="1427"/>
        <v>1</v>
      </c>
      <c r="AI13687" t="str">
        <f t="shared" si="1424"/>
        <v/>
      </c>
      <c r="AJ13687" t="str">
        <f t="shared" si="1425"/>
        <v/>
      </c>
      <c r="AL13687">
        <f t="shared" si="1421"/>
        <v>0</v>
      </c>
    </row>
    <row r="13688" spans="1:38" x14ac:dyDescent="0.3">
      <c r="A13688">
        <v>13687</v>
      </c>
      <c r="B13688" t="s">
        <v>34</v>
      </c>
      <c r="C13688" t="s">
        <v>30</v>
      </c>
      <c r="D13688">
        <v>187</v>
      </c>
      <c r="E13688">
        <v>1991284913.3954799</v>
      </c>
      <c r="F13688">
        <v>15187592.889416199</v>
      </c>
      <c r="G13688">
        <v>1350158465.0248799</v>
      </c>
      <c r="H13688">
        <v>36709009.466894403</v>
      </c>
      <c r="I13688">
        <v>126632.361393124</v>
      </c>
      <c r="J13688">
        <v>-265815.80651259399</v>
      </c>
      <c r="K13688">
        <v>289.88647975167299</v>
      </c>
      <c r="L13688">
        <v>111609.802657565</v>
      </c>
      <c r="M13688">
        <v>115457.81260362599</v>
      </c>
      <c r="Y13688" s="15">
        <f t="shared" si="1422"/>
        <v>1</v>
      </c>
      <c r="Z13688" s="15">
        <f t="shared" si="1423"/>
        <v>1</v>
      </c>
      <c r="AD13688" s="15">
        <f t="shared" si="1426"/>
        <v>1</v>
      </c>
      <c r="AE13688" s="15">
        <f t="shared" si="1427"/>
        <v>1</v>
      </c>
      <c r="AI13688" t="str">
        <f t="shared" si="1424"/>
        <v/>
      </c>
      <c r="AJ13688" t="str">
        <f t="shared" si="1425"/>
        <v/>
      </c>
      <c r="AL13688">
        <f t="shared" si="1421"/>
        <v>0</v>
      </c>
    </row>
    <row r="13689" spans="1:38" x14ac:dyDescent="0.3">
      <c r="A13689">
        <v>13688</v>
      </c>
      <c r="B13689" t="s">
        <v>34</v>
      </c>
      <c r="C13689" t="s">
        <v>30</v>
      </c>
      <c r="D13689">
        <v>188</v>
      </c>
      <c r="E13689">
        <v>3134883806.1519198</v>
      </c>
      <c r="F13689">
        <v>13957273.073755501</v>
      </c>
      <c r="G13689">
        <v>1348502263.1192601</v>
      </c>
      <c r="H13689">
        <v>28178230.923611201</v>
      </c>
      <c r="I13689">
        <v>112778.49778972899</v>
      </c>
      <c r="J13689">
        <v>-255552.31186699899</v>
      </c>
      <c r="K13689">
        <v>249.85463963306401</v>
      </c>
      <c r="L13689">
        <v>101247.019951957</v>
      </c>
      <c r="M13689">
        <v>104200.793819221</v>
      </c>
      <c r="Y13689" s="15">
        <f t="shared" si="1422"/>
        <v>1</v>
      </c>
      <c r="Z13689" s="15">
        <f t="shared" si="1423"/>
        <v>1</v>
      </c>
      <c r="AD13689" s="15">
        <f t="shared" si="1426"/>
        <v>1</v>
      </c>
      <c r="AE13689" s="15">
        <f t="shared" si="1427"/>
        <v>1</v>
      </c>
      <c r="AI13689" t="str">
        <f t="shared" si="1424"/>
        <v/>
      </c>
      <c r="AJ13689" t="str">
        <f t="shared" si="1425"/>
        <v/>
      </c>
      <c r="AL13689">
        <f t="shared" si="1421"/>
        <v>0</v>
      </c>
    </row>
    <row r="13690" spans="1:38" x14ac:dyDescent="0.3">
      <c r="A13690">
        <v>13689</v>
      </c>
      <c r="B13690" t="s">
        <v>34</v>
      </c>
      <c r="C13690" t="s">
        <v>30</v>
      </c>
      <c r="D13690">
        <v>189</v>
      </c>
      <c r="E13690">
        <v>3073208916.21277</v>
      </c>
      <c r="F13690">
        <v>14750721.8769644</v>
      </c>
      <c r="G13690">
        <v>1350506010.6340899</v>
      </c>
      <c r="H13690">
        <v>48657728.599771</v>
      </c>
      <c r="I13690">
        <v>107691.05696930199</v>
      </c>
      <c r="J13690">
        <v>-251779.698065281</v>
      </c>
      <c r="K13690">
        <v>451.827013023387</v>
      </c>
      <c r="L13690">
        <v>87778.681330614607</v>
      </c>
      <c r="M13690">
        <v>92879.211863139804</v>
      </c>
      <c r="Y13690" s="15">
        <f t="shared" si="1422"/>
        <v>1</v>
      </c>
      <c r="Z13690" s="15">
        <f t="shared" si="1423"/>
        <v>1</v>
      </c>
      <c r="AD13690" s="15">
        <f t="shared" si="1426"/>
        <v>1</v>
      </c>
      <c r="AE13690" s="15">
        <f t="shared" si="1427"/>
        <v>1</v>
      </c>
      <c r="AI13690" t="str">
        <f t="shared" si="1424"/>
        <v/>
      </c>
      <c r="AJ13690" t="str">
        <f t="shared" si="1425"/>
        <v/>
      </c>
      <c r="AL13690">
        <f t="shared" si="1421"/>
        <v>0</v>
      </c>
    </row>
    <row r="13691" spans="1:38" x14ac:dyDescent="0.3">
      <c r="A13691">
        <v>13690</v>
      </c>
      <c r="B13691" t="s">
        <v>34</v>
      </c>
      <c r="C13691" t="s">
        <v>30</v>
      </c>
      <c r="D13691">
        <v>190</v>
      </c>
      <c r="E13691">
        <v>2817629406.45679</v>
      </c>
      <c r="F13691">
        <v>13579902.937592501</v>
      </c>
      <c r="G13691">
        <v>1351026109.55352</v>
      </c>
      <c r="H13691">
        <v>46752086.093431503</v>
      </c>
      <c r="I13691">
        <v>93365.653202241301</v>
      </c>
      <c r="J13691">
        <v>-247195.48691320399</v>
      </c>
      <c r="K13691">
        <v>500.74180911218798</v>
      </c>
      <c r="L13691">
        <v>74233.130436083404</v>
      </c>
      <c r="M13691">
        <v>79133.902614337407</v>
      </c>
      <c r="Y13691" s="15">
        <f t="shared" si="1422"/>
        <v>1</v>
      </c>
      <c r="Z13691" s="15">
        <f t="shared" si="1423"/>
        <v>1</v>
      </c>
      <c r="AD13691" s="15">
        <f t="shared" si="1426"/>
        <v>1</v>
      </c>
      <c r="AE13691" s="15">
        <f t="shared" si="1427"/>
        <v>1</v>
      </c>
      <c r="AI13691" t="str">
        <f t="shared" si="1424"/>
        <v/>
      </c>
      <c r="AJ13691" t="str">
        <f t="shared" si="1425"/>
        <v/>
      </c>
      <c r="AL13691">
        <f t="shared" si="1421"/>
        <v>0</v>
      </c>
    </row>
    <row r="13692" spans="1:38" x14ac:dyDescent="0.3">
      <c r="A13692">
        <v>13691</v>
      </c>
      <c r="B13692" t="s">
        <v>34</v>
      </c>
      <c r="C13692" t="s">
        <v>30</v>
      </c>
      <c r="D13692">
        <v>191</v>
      </c>
      <c r="E13692">
        <v>2020119193.75051</v>
      </c>
      <c r="F13692">
        <v>14557160.790757</v>
      </c>
      <c r="G13692">
        <v>1348344373.7330201</v>
      </c>
      <c r="H13692">
        <v>42094044.633038297</v>
      </c>
      <c r="I13692">
        <v>123778.06156755199</v>
      </c>
      <c r="J13692">
        <v>-267233.47920370102</v>
      </c>
      <c r="K13692">
        <v>340.07678016564603</v>
      </c>
      <c r="L13692">
        <v>106551.76570448</v>
      </c>
      <c r="M13692">
        <v>110964.260205699</v>
      </c>
      <c r="Y13692" s="15">
        <f t="shared" si="1422"/>
        <v>1</v>
      </c>
      <c r="Z13692" s="15">
        <f t="shared" si="1423"/>
        <v>1</v>
      </c>
      <c r="AD13692" s="15">
        <f t="shared" si="1426"/>
        <v>1</v>
      </c>
      <c r="AE13692" s="15">
        <f t="shared" si="1427"/>
        <v>1</v>
      </c>
      <c r="AI13692" t="str">
        <f t="shared" si="1424"/>
        <v/>
      </c>
      <c r="AJ13692" t="str">
        <f t="shared" si="1425"/>
        <v/>
      </c>
      <c r="AL13692">
        <f t="shared" si="1421"/>
        <v>0</v>
      </c>
    </row>
    <row r="13693" spans="1:38" x14ac:dyDescent="0.3">
      <c r="A13693">
        <v>13692</v>
      </c>
      <c r="B13693" t="s">
        <v>34</v>
      </c>
      <c r="C13693" t="s">
        <v>30</v>
      </c>
      <c r="D13693">
        <v>192</v>
      </c>
      <c r="E13693">
        <v>2433301907.3111801</v>
      </c>
      <c r="F13693">
        <v>14412330.245310299</v>
      </c>
      <c r="G13693">
        <v>1349039287.3922801</v>
      </c>
      <c r="H13693">
        <v>42282687.414114997</v>
      </c>
      <c r="I13693">
        <v>100806.85586165301</v>
      </c>
      <c r="J13693">
        <v>-235251.67846965801</v>
      </c>
      <c r="K13693">
        <v>419.44257712137897</v>
      </c>
      <c r="L13693">
        <v>83503.361041160606</v>
      </c>
      <c r="M13693">
        <v>87935.629960386796</v>
      </c>
      <c r="Y13693" s="15">
        <f t="shared" si="1422"/>
        <v>1</v>
      </c>
      <c r="Z13693" s="15">
        <f t="shared" si="1423"/>
        <v>1</v>
      </c>
      <c r="AD13693" s="15">
        <f t="shared" si="1426"/>
        <v>1</v>
      </c>
      <c r="AE13693" s="15">
        <f t="shared" si="1427"/>
        <v>1</v>
      </c>
      <c r="AI13693" t="str">
        <f t="shared" si="1424"/>
        <v/>
      </c>
      <c r="AJ13693" t="str">
        <f t="shared" si="1425"/>
        <v/>
      </c>
      <c r="AL13693">
        <f t="shared" si="1421"/>
        <v>0</v>
      </c>
    </row>
    <row r="13694" spans="1:38" x14ac:dyDescent="0.3">
      <c r="A13694">
        <v>13693</v>
      </c>
      <c r="B13694" t="s">
        <v>34</v>
      </c>
      <c r="C13694" t="s">
        <v>30</v>
      </c>
      <c r="D13694">
        <v>193</v>
      </c>
      <c r="E13694">
        <v>3459828497.9087601</v>
      </c>
      <c r="F13694">
        <v>14015621.863592699</v>
      </c>
      <c r="G13694">
        <v>1347932523.5469999</v>
      </c>
      <c r="H13694">
        <v>42821970.218084797</v>
      </c>
      <c r="I13694">
        <v>117671.31650386</v>
      </c>
      <c r="J13694">
        <v>-256988.87005710599</v>
      </c>
      <c r="K13694">
        <v>363.91171179494802</v>
      </c>
      <c r="L13694">
        <v>100147.129060076</v>
      </c>
      <c r="M13694">
        <v>104635.92812336099</v>
      </c>
      <c r="Y13694" s="15">
        <f t="shared" si="1422"/>
        <v>1</v>
      </c>
      <c r="Z13694" s="15">
        <f t="shared" si="1423"/>
        <v>1</v>
      </c>
      <c r="AD13694" s="15">
        <f t="shared" si="1426"/>
        <v>1</v>
      </c>
      <c r="AE13694" s="15">
        <f t="shared" si="1427"/>
        <v>1</v>
      </c>
      <c r="AI13694" t="str">
        <f t="shared" si="1424"/>
        <v/>
      </c>
      <c r="AJ13694" t="str">
        <f t="shared" si="1425"/>
        <v/>
      </c>
      <c r="AL13694">
        <f t="shared" si="1421"/>
        <v>0</v>
      </c>
    </row>
    <row r="13695" spans="1:38" x14ac:dyDescent="0.3">
      <c r="A13695">
        <v>13694</v>
      </c>
      <c r="B13695" t="s">
        <v>34</v>
      </c>
      <c r="C13695" t="s">
        <v>30</v>
      </c>
      <c r="D13695">
        <v>194</v>
      </c>
      <c r="E13695">
        <v>2443672808.18578</v>
      </c>
      <c r="F13695">
        <v>14457157.695196301</v>
      </c>
      <c r="G13695">
        <v>1348659663.6799099</v>
      </c>
      <c r="H13695">
        <v>44392885.238480099</v>
      </c>
      <c r="I13695">
        <v>119142.270170059</v>
      </c>
      <c r="J13695">
        <v>-257193.033631325</v>
      </c>
      <c r="K13695">
        <v>372.60398996187803</v>
      </c>
      <c r="L13695">
        <v>100975.21157542701</v>
      </c>
      <c r="M13695">
        <v>105628.681293428</v>
      </c>
      <c r="Y13695" s="15">
        <f t="shared" si="1422"/>
        <v>1</v>
      </c>
      <c r="Z13695" s="15">
        <f t="shared" si="1423"/>
        <v>1</v>
      </c>
      <c r="AD13695" s="15">
        <f t="shared" si="1426"/>
        <v>1</v>
      </c>
      <c r="AE13695" s="15">
        <f t="shared" si="1427"/>
        <v>1</v>
      </c>
      <c r="AI13695" t="str">
        <f t="shared" si="1424"/>
        <v/>
      </c>
      <c r="AJ13695" t="str">
        <f t="shared" si="1425"/>
        <v/>
      </c>
      <c r="AL13695">
        <f t="shared" si="1421"/>
        <v>0</v>
      </c>
    </row>
    <row r="13696" spans="1:38" x14ac:dyDescent="0.3">
      <c r="A13696">
        <v>13695</v>
      </c>
      <c r="B13696" t="s">
        <v>34</v>
      </c>
      <c r="C13696" t="s">
        <v>30</v>
      </c>
      <c r="D13696">
        <v>195</v>
      </c>
      <c r="E13696">
        <v>2384003213.5654402</v>
      </c>
      <c r="F13696">
        <v>14434887.750531999</v>
      </c>
      <c r="G13696">
        <v>1350329876.2130499</v>
      </c>
      <c r="H13696">
        <v>46063047.392710701</v>
      </c>
      <c r="I13696">
        <v>114494.56293501701</v>
      </c>
      <c r="J13696">
        <v>-272830.85619258898</v>
      </c>
      <c r="K13696">
        <v>402.316461252875</v>
      </c>
      <c r="L13696">
        <v>95644.017931347902</v>
      </c>
      <c r="M13696">
        <v>100472.561852504</v>
      </c>
      <c r="Y13696" s="15">
        <f t="shared" si="1422"/>
        <v>1</v>
      </c>
      <c r="Z13696" s="15">
        <f t="shared" si="1423"/>
        <v>1</v>
      </c>
      <c r="AD13696" s="15">
        <f t="shared" si="1426"/>
        <v>1</v>
      </c>
      <c r="AE13696" s="15">
        <f t="shared" si="1427"/>
        <v>1</v>
      </c>
      <c r="AI13696" t="str">
        <f t="shared" si="1424"/>
        <v/>
      </c>
      <c r="AJ13696" t="str">
        <f t="shared" si="1425"/>
        <v/>
      </c>
      <c r="AL13696">
        <f t="shared" si="1421"/>
        <v>0</v>
      </c>
    </row>
    <row r="13697" spans="1:38" x14ac:dyDescent="0.3">
      <c r="A13697">
        <v>13696</v>
      </c>
      <c r="B13697" t="s">
        <v>34</v>
      </c>
      <c r="C13697" t="s">
        <v>30</v>
      </c>
      <c r="D13697">
        <v>196</v>
      </c>
      <c r="E13697">
        <v>3486187815.9215798</v>
      </c>
      <c r="F13697">
        <v>14807060.015472701</v>
      </c>
      <c r="G13697">
        <v>1353007148.22435</v>
      </c>
      <c r="H13697">
        <v>49152357.712194398</v>
      </c>
      <c r="I13697">
        <v>101039.435367709</v>
      </c>
      <c r="J13697">
        <v>-250412.03694272001</v>
      </c>
      <c r="K13697">
        <v>486.46706638171599</v>
      </c>
      <c r="L13697">
        <v>80924.640895018805</v>
      </c>
      <c r="M13697">
        <v>86077.020762948407</v>
      </c>
      <c r="Y13697" s="15">
        <f t="shared" si="1422"/>
        <v>1</v>
      </c>
      <c r="Z13697" s="15">
        <f t="shared" si="1423"/>
        <v>1</v>
      </c>
      <c r="AD13697" s="15">
        <f t="shared" si="1426"/>
        <v>1</v>
      </c>
      <c r="AE13697" s="15">
        <f t="shared" si="1427"/>
        <v>1</v>
      </c>
      <c r="AI13697" t="str">
        <f t="shared" si="1424"/>
        <v/>
      </c>
      <c r="AJ13697" t="str">
        <f t="shared" si="1425"/>
        <v/>
      </c>
      <c r="AL13697">
        <f t="shared" si="1421"/>
        <v>0</v>
      </c>
    </row>
    <row r="13698" spans="1:38" x14ac:dyDescent="0.3">
      <c r="A13698">
        <v>13697</v>
      </c>
      <c r="B13698" t="s">
        <v>34</v>
      </c>
      <c r="C13698" t="s">
        <v>30</v>
      </c>
      <c r="D13698">
        <v>197</v>
      </c>
      <c r="E13698">
        <v>3403393396.68154</v>
      </c>
      <c r="F13698">
        <v>15192016.0007242</v>
      </c>
      <c r="G13698">
        <v>1352090726.3410101</v>
      </c>
      <c r="H13698">
        <v>37314537.420716301</v>
      </c>
      <c r="I13698">
        <v>102801.471058182</v>
      </c>
      <c r="J13698">
        <v>-246859.23758625999</v>
      </c>
      <c r="K13698">
        <v>362.97668736274602</v>
      </c>
      <c r="L13698">
        <v>87531.109960631205</v>
      </c>
      <c r="M13698">
        <v>91442.594176980507</v>
      </c>
      <c r="Y13698" s="15">
        <f t="shared" si="1422"/>
        <v>1</v>
      </c>
      <c r="Z13698" s="15">
        <f t="shared" si="1423"/>
        <v>1</v>
      </c>
      <c r="AD13698" s="15">
        <f t="shared" si="1426"/>
        <v>1</v>
      </c>
      <c r="AE13698" s="15">
        <f t="shared" si="1427"/>
        <v>1</v>
      </c>
      <c r="AI13698" t="str">
        <f t="shared" si="1424"/>
        <v/>
      </c>
      <c r="AJ13698" t="str">
        <f t="shared" si="1425"/>
        <v/>
      </c>
      <c r="AL13698">
        <f t="shared" ref="AL13698:AL13761" si="1428">IF(H13698&lt;0,1,0)</f>
        <v>0</v>
      </c>
    </row>
    <row r="13699" spans="1:38" x14ac:dyDescent="0.3">
      <c r="A13699">
        <v>13698</v>
      </c>
      <c r="B13699" t="s">
        <v>34</v>
      </c>
      <c r="C13699" t="s">
        <v>30</v>
      </c>
      <c r="D13699">
        <v>198</v>
      </c>
      <c r="E13699">
        <v>2998882210.5407</v>
      </c>
      <c r="F13699">
        <v>14421109.3473622</v>
      </c>
      <c r="G13699">
        <v>1348808985.7755401</v>
      </c>
      <c r="H13699">
        <v>41312560.284854397</v>
      </c>
      <c r="I13699">
        <v>119477.852871276</v>
      </c>
      <c r="J13699">
        <v>-282138.82391118997</v>
      </c>
      <c r="K13699">
        <v>345.77588475216299</v>
      </c>
      <c r="L13699">
        <v>102571.366632381</v>
      </c>
      <c r="M13699">
        <v>106901.94229165401</v>
      </c>
      <c r="Y13699" s="15">
        <f t="shared" si="1422"/>
        <v>1</v>
      </c>
      <c r="Z13699" s="15">
        <f t="shared" si="1423"/>
        <v>1</v>
      </c>
      <c r="AD13699" s="15">
        <f t="shared" si="1426"/>
        <v>1</v>
      </c>
      <c r="AE13699" s="15">
        <f t="shared" si="1427"/>
        <v>1</v>
      </c>
      <c r="AI13699" t="str">
        <f t="shared" si="1424"/>
        <v/>
      </c>
      <c r="AJ13699" t="str">
        <f t="shared" si="1425"/>
        <v/>
      </c>
      <c r="AL13699">
        <f t="shared" si="1428"/>
        <v>0</v>
      </c>
    </row>
    <row r="13700" spans="1:38" x14ac:dyDescent="0.3">
      <c r="A13700">
        <v>13699</v>
      </c>
      <c r="B13700" t="s">
        <v>34</v>
      </c>
      <c r="C13700" t="s">
        <v>30</v>
      </c>
      <c r="D13700">
        <v>199</v>
      </c>
      <c r="E13700">
        <v>3988264370.2000299</v>
      </c>
      <c r="F13700">
        <v>13992907.496823501</v>
      </c>
      <c r="G13700">
        <v>1348430639.90784</v>
      </c>
      <c r="H13700">
        <v>43670789.738657497</v>
      </c>
      <c r="I13700">
        <v>111533.123783601</v>
      </c>
      <c r="J13700">
        <v>-251103.98671245601</v>
      </c>
      <c r="K13700">
        <v>391.54995625683603</v>
      </c>
      <c r="L13700">
        <v>93661.570903133397</v>
      </c>
      <c r="M13700">
        <v>98239.347195850802</v>
      </c>
      <c r="Y13700" s="15">
        <f t="shared" si="1422"/>
        <v>1</v>
      </c>
      <c r="Z13700" s="15">
        <f t="shared" si="1423"/>
        <v>1</v>
      </c>
      <c r="AD13700" s="15">
        <f t="shared" si="1426"/>
        <v>1</v>
      </c>
      <c r="AE13700" s="15">
        <f t="shared" si="1427"/>
        <v>1</v>
      </c>
      <c r="AI13700" t="str">
        <f t="shared" si="1424"/>
        <v/>
      </c>
      <c r="AJ13700" t="str">
        <f t="shared" si="1425"/>
        <v/>
      </c>
      <c r="AL13700">
        <f t="shared" si="1428"/>
        <v>0</v>
      </c>
    </row>
    <row r="13701" spans="1:38" x14ac:dyDescent="0.3">
      <c r="A13701">
        <v>13700</v>
      </c>
      <c r="B13701" t="s">
        <v>34</v>
      </c>
      <c r="C13701" t="s">
        <v>30</v>
      </c>
      <c r="D13701">
        <v>200</v>
      </c>
      <c r="E13701">
        <v>2966906644.4005299</v>
      </c>
      <c r="F13701">
        <v>14705326.3746054</v>
      </c>
      <c r="G13701">
        <v>1351512424.60322</v>
      </c>
      <c r="H13701">
        <v>30157394.138822999</v>
      </c>
      <c r="I13701">
        <v>103318.91762712201</v>
      </c>
      <c r="J13701">
        <v>-248721.68040013299</v>
      </c>
      <c r="K13701">
        <v>291.88646988793499</v>
      </c>
      <c r="L13701">
        <v>90977.499775179793</v>
      </c>
      <c r="M13701">
        <v>94138.738781046297</v>
      </c>
      <c r="Y13701" s="15">
        <f t="shared" si="1422"/>
        <v>1</v>
      </c>
      <c r="Z13701" s="15">
        <f t="shared" si="1423"/>
        <v>1</v>
      </c>
      <c r="AD13701" s="15">
        <f t="shared" si="1426"/>
        <v>1</v>
      </c>
      <c r="AE13701" s="15">
        <f t="shared" si="1427"/>
        <v>1</v>
      </c>
      <c r="AI13701" t="str">
        <f t="shared" si="1424"/>
        <v/>
      </c>
      <c r="AJ13701" t="str">
        <f t="shared" si="1425"/>
        <v/>
      </c>
      <c r="AL13701">
        <f t="shared" si="1428"/>
        <v>0</v>
      </c>
    </row>
    <row r="13702" spans="1:38" x14ac:dyDescent="0.3">
      <c r="A13702">
        <v>13701</v>
      </c>
      <c r="B13702" t="s">
        <v>34</v>
      </c>
      <c r="C13702" t="s">
        <v>30</v>
      </c>
      <c r="D13702">
        <v>201</v>
      </c>
      <c r="E13702">
        <v>1757632104.65204</v>
      </c>
      <c r="F13702">
        <v>15329656.552082</v>
      </c>
      <c r="G13702">
        <v>1353482369.5090699</v>
      </c>
      <c r="H13702">
        <v>50569198.571062997</v>
      </c>
      <c r="I13702">
        <v>109807.56709924201</v>
      </c>
      <c r="J13702">
        <v>-263200.97488665598</v>
      </c>
      <c r="K13702">
        <v>460.52562593759802</v>
      </c>
      <c r="L13702">
        <v>89112.953793779801</v>
      </c>
      <c r="M13702">
        <v>94413.853542689307</v>
      </c>
      <c r="Y13702" s="15">
        <f t="shared" ref="Y13702:Y13765" si="1429">IF(K13702&lt;cet_ZAF_lo,1,0)</f>
        <v>1</v>
      </c>
      <c r="Z13702" s="15">
        <f t="shared" ref="Z13702:Z13765" si="1430">IF(K13702&lt;cet_ZAF_hi,1,0)</f>
        <v>1</v>
      </c>
      <c r="AD13702" s="15">
        <f t="shared" si="1426"/>
        <v>1</v>
      </c>
      <c r="AE13702" s="15">
        <f t="shared" si="1427"/>
        <v>1</v>
      </c>
      <c r="AI13702" t="str">
        <f t="shared" si="1424"/>
        <v/>
      </c>
      <c r="AJ13702" t="str">
        <f t="shared" si="1425"/>
        <v/>
      </c>
      <c r="AL13702">
        <f t="shared" si="1428"/>
        <v>0</v>
      </c>
    </row>
    <row r="13703" spans="1:38" x14ac:dyDescent="0.3">
      <c r="A13703">
        <v>13702</v>
      </c>
      <c r="B13703" t="s">
        <v>34</v>
      </c>
      <c r="C13703" t="s">
        <v>30</v>
      </c>
      <c r="D13703">
        <v>202</v>
      </c>
      <c r="E13703">
        <v>2237233349.9902</v>
      </c>
      <c r="F13703">
        <v>15587995.764167599</v>
      </c>
      <c r="G13703">
        <v>1353626552.99317</v>
      </c>
      <c r="H13703">
        <v>41478027.5334787</v>
      </c>
      <c r="I13703">
        <v>124004.756998219</v>
      </c>
      <c r="J13703">
        <v>-283171.26107358898</v>
      </c>
      <c r="K13703">
        <v>334.48739014160998</v>
      </c>
      <c r="L13703">
        <v>107030.556007622</v>
      </c>
      <c r="M13703">
        <v>111378.476717271</v>
      </c>
      <c r="Y13703" s="15">
        <f t="shared" si="1429"/>
        <v>1</v>
      </c>
      <c r="Z13703" s="15">
        <f t="shared" si="1430"/>
        <v>1</v>
      </c>
      <c r="AD13703" s="15">
        <f t="shared" si="1426"/>
        <v>1</v>
      </c>
      <c r="AE13703" s="15">
        <f t="shared" si="1427"/>
        <v>1</v>
      </c>
      <c r="AI13703" t="str">
        <f t="shared" si="1424"/>
        <v/>
      </c>
      <c r="AJ13703" t="str">
        <f t="shared" si="1425"/>
        <v/>
      </c>
      <c r="AL13703">
        <f t="shared" si="1428"/>
        <v>0</v>
      </c>
    </row>
    <row r="13704" spans="1:38" x14ac:dyDescent="0.3">
      <c r="A13704">
        <v>13703</v>
      </c>
      <c r="B13704" t="s">
        <v>34</v>
      </c>
      <c r="C13704" t="s">
        <v>30</v>
      </c>
      <c r="D13704">
        <v>203</v>
      </c>
      <c r="E13704">
        <v>3030760297.1111598</v>
      </c>
      <c r="F13704">
        <v>14894015.0177182</v>
      </c>
      <c r="G13704">
        <v>1350986064.06424</v>
      </c>
      <c r="H13704">
        <v>47762528.167128101</v>
      </c>
      <c r="I13704">
        <v>117968.567416577</v>
      </c>
      <c r="J13704">
        <v>-274544.27192306501</v>
      </c>
      <c r="K13704">
        <v>404.87503758917899</v>
      </c>
      <c r="L13704">
        <v>98422.537840471399</v>
      </c>
      <c r="M13704">
        <v>103429.229279582</v>
      </c>
      <c r="Y13704" s="15">
        <f t="shared" si="1429"/>
        <v>1</v>
      </c>
      <c r="Z13704" s="15">
        <f t="shared" si="1430"/>
        <v>1</v>
      </c>
      <c r="AD13704" s="15">
        <f t="shared" si="1426"/>
        <v>1</v>
      </c>
      <c r="AE13704" s="15">
        <f t="shared" si="1427"/>
        <v>1</v>
      </c>
      <c r="AI13704" t="str">
        <f t="shared" si="1424"/>
        <v/>
      </c>
      <c r="AJ13704" t="str">
        <f t="shared" si="1425"/>
        <v/>
      </c>
      <c r="AL13704">
        <f t="shared" si="1428"/>
        <v>0</v>
      </c>
    </row>
    <row r="13705" spans="1:38" x14ac:dyDescent="0.3">
      <c r="A13705">
        <v>13704</v>
      </c>
      <c r="B13705" t="s">
        <v>34</v>
      </c>
      <c r="C13705" t="s">
        <v>30</v>
      </c>
      <c r="D13705">
        <v>204</v>
      </c>
      <c r="E13705">
        <v>3046071420.62041</v>
      </c>
      <c r="F13705">
        <v>14642899.7358383</v>
      </c>
      <c r="G13705">
        <v>1348816565.1135399</v>
      </c>
      <c r="H13705">
        <v>41136736.019008197</v>
      </c>
      <c r="I13705">
        <v>126104.449868111</v>
      </c>
      <c r="J13705">
        <v>-275628.89519143099</v>
      </c>
      <c r="K13705">
        <v>326.21161316695702</v>
      </c>
      <c r="L13705">
        <v>109269.916819976</v>
      </c>
      <c r="M13705">
        <v>113582.06175792099</v>
      </c>
      <c r="Y13705" s="15">
        <f t="shared" si="1429"/>
        <v>1</v>
      </c>
      <c r="Z13705" s="15">
        <f t="shared" si="1430"/>
        <v>1</v>
      </c>
      <c r="AD13705" s="15">
        <f t="shared" si="1426"/>
        <v>1</v>
      </c>
      <c r="AE13705" s="15">
        <f t="shared" si="1427"/>
        <v>1</v>
      </c>
      <c r="AI13705" t="str">
        <f t="shared" si="1424"/>
        <v/>
      </c>
      <c r="AJ13705" t="str">
        <f t="shared" si="1425"/>
        <v/>
      </c>
      <c r="AL13705">
        <f t="shared" si="1428"/>
        <v>0</v>
      </c>
    </row>
    <row r="13706" spans="1:38" x14ac:dyDescent="0.3">
      <c r="A13706">
        <v>13705</v>
      </c>
      <c r="B13706" t="s">
        <v>34</v>
      </c>
      <c r="C13706" t="s">
        <v>30</v>
      </c>
      <c r="D13706">
        <v>205</v>
      </c>
      <c r="E13706">
        <v>2788766764.5813198</v>
      </c>
      <c r="F13706">
        <v>16391792.8813287</v>
      </c>
      <c r="G13706">
        <v>1354186608.0215299</v>
      </c>
      <c r="H13706">
        <v>50571665.6177378</v>
      </c>
      <c r="I13706">
        <v>138329.84207731101</v>
      </c>
      <c r="J13706">
        <v>-320196.01151227998</v>
      </c>
      <c r="K13706">
        <v>365.58753236683202</v>
      </c>
      <c r="L13706">
        <v>117634.21917354901</v>
      </c>
      <c r="M13706">
        <v>122935.37752982099</v>
      </c>
      <c r="Y13706" s="15">
        <f t="shared" si="1429"/>
        <v>1</v>
      </c>
      <c r="Z13706" s="15">
        <f t="shared" si="1430"/>
        <v>1</v>
      </c>
      <c r="AD13706" s="15">
        <f t="shared" si="1426"/>
        <v>1</v>
      </c>
      <c r="AE13706" s="15">
        <f t="shared" si="1427"/>
        <v>1</v>
      </c>
      <c r="AI13706" t="str">
        <f t="shared" si="1424"/>
        <v/>
      </c>
      <c r="AJ13706" t="str">
        <f t="shared" si="1425"/>
        <v/>
      </c>
      <c r="AL13706">
        <f t="shared" si="1428"/>
        <v>0</v>
      </c>
    </row>
    <row r="13707" spans="1:38" x14ac:dyDescent="0.3">
      <c r="A13707">
        <v>13706</v>
      </c>
      <c r="B13707" t="s">
        <v>34</v>
      </c>
      <c r="C13707" t="s">
        <v>30</v>
      </c>
      <c r="D13707">
        <v>206</v>
      </c>
      <c r="E13707">
        <v>1428686209.71841</v>
      </c>
      <c r="F13707">
        <v>13773231.3041756</v>
      </c>
      <c r="G13707">
        <v>1349319756.1949401</v>
      </c>
      <c r="H13707">
        <v>32197058.440198898</v>
      </c>
      <c r="I13707">
        <v>97832.600886519998</v>
      </c>
      <c r="J13707">
        <v>-245537.319293737</v>
      </c>
      <c r="K13707">
        <v>329.10357231068201</v>
      </c>
      <c r="L13707">
        <v>84656.483945355998</v>
      </c>
      <c r="M13707">
        <v>88031.530096451999</v>
      </c>
      <c r="Y13707" s="15">
        <f t="shared" si="1429"/>
        <v>1</v>
      </c>
      <c r="Z13707" s="15">
        <f t="shared" si="1430"/>
        <v>1</v>
      </c>
      <c r="AD13707" s="15">
        <f t="shared" si="1426"/>
        <v>1</v>
      </c>
      <c r="AE13707" s="15">
        <f t="shared" si="1427"/>
        <v>1</v>
      </c>
      <c r="AI13707" t="str">
        <f t="shared" si="1424"/>
        <v/>
      </c>
      <c r="AJ13707" t="str">
        <f t="shared" si="1425"/>
        <v/>
      </c>
      <c r="AL13707">
        <f t="shared" si="1428"/>
        <v>0</v>
      </c>
    </row>
    <row r="13708" spans="1:38" x14ac:dyDescent="0.3">
      <c r="A13708">
        <v>13707</v>
      </c>
      <c r="B13708" t="s">
        <v>34</v>
      </c>
      <c r="C13708" t="s">
        <v>30</v>
      </c>
      <c r="D13708">
        <v>207</v>
      </c>
      <c r="E13708">
        <v>2913204534.3053002</v>
      </c>
      <c r="F13708">
        <v>14710465.099067301</v>
      </c>
      <c r="G13708">
        <v>1348787393.2851501</v>
      </c>
      <c r="H13708">
        <v>38047830.025908902</v>
      </c>
      <c r="I13708">
        <v>126911.593787694</v>
      </c>
      <c r="J13708">
        <v>-271415.832903862</v>
      </c>
      <c r="K13708">
        <v>299.79790569455599</v>
      </c>
      <c r="L13708">
        <v>111341.144744654</v>
      </c>
      <c r="M13708">
        <v>115329.496119206</v>
      </c>
      <c r="Y13708" s="15">
        <f t="shared" si="1429"/>
        <v>1</v>
      </c>
      <c r="Z13708" s="15">
        <f t="shared" si="1430"/>
        <v>1</v>
      </c>
      <c r="AD13708" s="15">
        <f t="shared" si="1426"/>
        <v>1</v>
      </c>
      <c r="AE13708" s="15">
        <f t="shared" si="1427"/>
        <v>1</v>
      </c>
      <c r="AI13708" t="str">
        <f t="shared" si="1424"/>
        <v/>
      </c>
      <c r="AJ13708" t="str">
        <f t="shared" si="1425"/>
        <v/>
      </c>
      <c r="AL13708">
        <f t="shared" si="1428"/>
        <v>0</v>
      </c>
    </row>
    <row r="13709" spans="1:38" x14ac:dyDescent="0.3">
      <c r="A13709">
        <v>13708</v>
      </c>
      <c r="B13709" t="s">
        <v>34</v>
      </c>
      <c r="C13709" t="s">
        <v>30</v>
      </c>
      <c r="D13709">
        <v>208</v>
      </c>
      <c r="E13709">
        <v>1567328787.60675</v>
      </c>
      <c r="F13709">
        <v>14478045.0565155</v>
      </c>
      <c r="G13709">
        <v>1349390157.15922</v>
      </c>
      <c r="H13709">
        <v>33486037.4497266</v>
      </c>
      <c r="I13709">
        <v>122273.68046935101</v>
      </c>
      <c r="J13709">
        <v>-278481.52146863902</v>
      </c>
      <c r="K13709">
        <v>273.86136837616698</v>
      </c>
      <c r="L13709">
        <v>108570.070055583</v>
      </c>
      <c r="M13709">
        <v>112080.233010999</v>
      </c>
      <c r="Y13709" s="15">
        <f t="shared" si="1429"/>
        <v>1</v>
      </c>
      <c r="Z13709" s="15">
        <f t="shared" si="1430"/>
        <v>1</v>
      </c>
      <c r="AD13709" s="15">
        <f t="shared" si="1426"/>
        <v>1</v>
      </c>
      <c r="AE13709" s="15">
        <f t="shared" si="1427"/>
        <v>1</v>
      </c>
      <c r="AI13709" t="str">
        <f t="shared" si="1424"/>
        <v/>
      </c>
      <c r="AJ13709" t="str">
        <f t="shared" si="1425"/>
        <v/>
      </c>
      <c r="AL13709">
        <f t="shared" si="1428"/>
        <v>0</v>
      </c>
    </row>
    <row r="13710" spans="1:38" x14ac:dyDescent="0.3">
      <c r="A13710">
        <v>13709</v>
      </c>
      <c r="B13710" t="s">
        <v>34</v>
      </c>
      <c r="C13710" t="s">
        <v>30</v>
      </c>
      <c r="D13710">
        <v>209</v>
      </c>
      <c r="E13710">
        <v>2803956004.3875299</v>
      </c>
      <c r="F13710">
        <v>14590821.3983803</v>
      </c>
      <c r="G13710">
        <v>1349054994.80074</v>
      </c>
      <c r="H13710">
        <v>38531948.408016197</v>
      </c>
      <c r="I13710">
        <v>118599.759259004</v>
      </c>
      <c r="J13710">
        <v>-260496.178194523</v>
      </c>
      <c r="K13710">
        <v>324.89061233141501</v>
      </c>
      <c r="L13710">
        <v>102831.192725577</v>
      </c>
      <c r="M13710">
        <v>106870.29165165601</v>
      </c>
      <c r="Y13710" s="15">
        <f t="shared" si="1429"/>
        <v>1</v>
      </c>
      <c r="Z13710" s="15">
        <f t="shared" si="1430"/>
        <v>1</v>
      </c>
      <c r="AD13710" s="15">
        <f t="shared" si="1426"/>
        <v>1</v>
      </c>
      <c r="AE13710" s="15">
        <f t="shared" si="1427"/>
        <v>1</v>
      </c>
      <c r="AI13710" t="str">
        <f t="shared" si="1424"/>
        <v/>
      </c>
      <c r="AJ13710" t="str">
        <f t="shared" si="1425"/>
        <v/>
      </c>
      <c r="AL13710">
        <f t="shared" si="1428"/>
        <v>0</v>
      </c>
    </row>
    <row r="13711" spans="1:38" x14ac:dyDescent="0.3">
      <c r="A13711">
        <v>13710</v>
      </c>
      <c r="B13711" t="s">
        <v>34</v>
      </c>
      <c r="C13711" t="s">
        <v>30</v>
      </c>
      <c r="D13711">
        <v>210</v>
      </c>
      <c r="E13711">
        <v>2402516862.0798001</v>
      </c>
      <c r="F13711">
        <v>14963121.3084714</v>
      </c>
      <c r="G13711">
        <v>1350704447.4161899</v>
      </c>
      <c r="H13711">
        <v>41504773.1750765</v>
      </c>
      <c r="I13711">
        <v>113912.960402917</v>
      </c>
      <c r="J13711">
        <v>-254308.871056795</v>
      </c>
      <c r="K13711">
        <v>364.35514473745201</v>
      </c>
      <c r="L13711">
        <v>96927.814198116306</v>
      </c>
      <c r="M13711">
        <v>101278.538510924</v>
      </c>
      <c r="Y13711" s="15">
        <f t="shared" si="1429"/>
        <v>1</v>
      </c>
      <c r="Z13711" s="15">
        <f t="shared" si="1430"/>
        <v>1</v>
      </c>
      <c r="AD13711" s="15">
        <f t="shared" si="1426"/>
        <v>1</v>
      </c>
      <c r="AE13711" s="15">
        <f t="shared" si="1427"/>
        <v>1</v>
      </c>
      <c r="AI13711" t="str">
        <f t="shared" si="1424"/>
        <v/>
      </c>
      <c r="AJ13711" t="str">
        <f t="shared" si="1425"/>
        <v/>
      </c>
      <c r="AL13711">
        <f t="shared" si="1428"/>
        <v>0</v>
      </c>
    </row>
    <row r="13712" spans="1:38" x14ac:dyDescent="0.3">
      <c r="A13712">
        <v>13711</v>
      </c>
      <c r="B13712" t="s">
        <v>34</v>
      </c>
      <c r="C13712" t="s">
        <v>30</v>
      </c>
      <c r="D13712">
        <v>211</v>
      </c>
      <c r="E13712">
        <v>3015779184.0846601</v>
      </c>
      <c r="F13712">
        <v>13857299.193935599</v>
      </c>
      <c r="G13712">
        <v>1349514958.87116</v>
      </c>
      <c r="H13712">
        <v>31585804.6185317</v>
      </c>
      <c r="I13712">
        <v>105043.686707241</v>
      </c>
      <c r="J13712">
        <v>-240607.02498793599</v>
      </c>
      <c r="K13712">
        <v>300.69207973023498</v>
      </c>
      <c r="L13712">
        <v>92117.715345369405</v>
      </c>
      <c r="M13712">
        <v>95428.687013947303</v>
      </c>
      <c r="Y13712" s="15">
        <f t="shared" si="1429"/>
        <v>1</v>
      </c>
      <c r="Z13712" s="15">
        <f t="shared" si="1430"/>
        <v>1</v>
      </c>
      <c r="AD13712" s="15">
        <f t="shared" si="1426"/>
        <v>1</v>
      </c>
      <c r="AE13712" s="15">
        <f t="shared" si="1427"/>
        <v>1</v>
      </c>
      <c r="AI13712" t="str">
        <f t="shared" si="1424"/>
        <v/>
      </c>
      <c r="AJ13712" t="str">
        <f t="shared" si="1425"/>
        <v/>
      </c>
      <c r="AL13712">
        <f t="shared" si="1428"/>
        <v>0</v>
      </c>
    </row>
    <row r="13713" spans="1:38" x14ac:dyDescent="0.3">
      <c r="A13713">
        <v>13712</v>
      </c>
      <c r="B13713" t="s">
        <v>34</v>
      </c>
      <c r="C13713" t="s">
        <v>30</v>
      </c>
      <c r="D13713">
        <v>212</v>
      </c>
      <c r="E13713">
        <v>1489627701.4061201</v>
      </c>
      <c r="F13713">
        <v>14528728.6013279</v>
      </c>
      <c r="G13713">
        <v>1349173904.79182</v>
      </c>
      <c r="H13713">
        <v>27104241.849145401</v>
      </c>
      <c r="I13713">
        <v>120290.067915544</v>
      </c>
      <c r="J13713">
        <v>-261910.194555044</v>
      </c>
      <c r="K13713">
        <v>225.32402149922601</v>
      </c>
      <c r="L13713">
        <v>109198.102453257</v>
      </c>
      <c r="M13713">
        <v>112039.295766032</v>
      </c>
      <c r="Y13713" s="15">
        <f t="shared" si="1429"/>
        <v>1</v>
      </c>
      <c r="Z13713" s="15">
        <f t="shared" si="1430"/>
        <v>1</v>
      </c>
      <c r="AD13713" s="15">
        <f t="shared" si="1426"/>
        <v>1</v>
      </c>
      <c r="AE13713" s="15">
        <f t="shared" si="1427"/>
        <v>1</v>
      </c>
      <c r="AI13713" t="str">
        <f t="shared" si="1424"/>
        <v/>
      </c>
      <c r="AJ13713" t="str">
        <f t="shared" si="1425"/>
        <v/>
      </c>
      <c r="AL13713">
        <f t="shared" si="1428"/>
        <v>0</v>
      </c>
    </row>
    <row r="13714" spans="1:38" x14ac:dyDescent="0.3">
      <c r="A13714">
        <v>13713</v>
      </c>
      <c r="B13714" t="s">
        <v>34</v>
      </c>
      <c r="C13714" t="s">
        <v>30</v>
      </c>
      <c r="D13714">
        <v>213</v>
      </c>
      <c r="E13714">
        <v>3198366132.2024598</v>
      </c>
      <c r="F13714">
        <v>14720047.9205922</v>
      </c>
      <c r="G13714">
        <v>1349433694.5241699</v>
      </c>
      <c r="H13714">
        <v>42355226.316425301</v>
      </c>
      <c r="I13714">
        <v>101119.938389976</v>
      </c>
      <c r="J13714">
        <v>-228298.80992078799</v>
      </c>
      <c r="K13714">
        <v>418.86127494539897</v>
      </c>
      <c r="L13714">
        <v>83786.758216040398</v>
      </c>
      <c r="M13714">
        <v>88226.631002045397</v>
      </c>
      <c r="Y13714" s="15">
        <f t="shared" si="1429"/>
        <v>1</v>
      </c>
      <c r="Z13714" s="15">
        <f t="shared" si="1430"/>
        <v>1</v>
      </c>
      <c r="AD13714" s="15">
        <f t="shared" si="1426"/>
        <v>1</v>
      </c>
      <c r="AE13714" s="15">
        <f t="shared" si="1427"/>
        <v>1</v>
      </c>
      <c r="AI13714" t="str">
        <f t="shared" si="1424"/>
        <v/>
      </c>
      <c r="AJ13714" t="str">
        <f t="shared" si="1425"/>
        <v/>
      </c>
      <c r="AL13714">
        <f t="shared" si="1428"/>
        <v>0</v>
      </c>
    </row>
    <row r="13715" spans="1:38" x14ac:dyDescent="0.3">
      <c r="A13715">
        <v>13714</v>
      </c>
      <c r="B13715" t="s">
        <v>34</v>
      </c>
      <c r="C13715" t="s">
        <v>30</v>
      </c>
      <c r="D13715">
        <v>214</v>
      </c>
      <c r="E13715">
        <v>1966252112.8715</v>
      </c>
      <c r="F13715">
        <v>15445174.734948801</v>
      </c>
      <c r="G13715">
        <v>1351720313.75951</v>
      </c>
      <c r="H13715">
        <v>34526713.2090187</v>
      </c>
      <c r="I13715">
        <v>121270.323339159</v>
      </c>
      <c r="J13715">
        <v>-279653.01755189901</v>
      </c>
      <c r="K13715">
        <v>284.70867610748701</v>
      </c>
      <c r="L13715">
        <v>107140.833476567</v>
      </c>
      <c r="M13715">
        <v>110760.08492907201</v>
      </c>
      <c r="Y13715" s="15">
        <f t="shared" si="1429"/>
        <v>1</v>
      </c>
      <c r="Z13715" s="15">
        <f t="shared" si="1430"/>
        <v>1</v>
      </c>
      <c r="AD13715" s="15">
        <f t="shared" si="1426"/>
        <v>1</v>
      </c>
      <c r="AE13715" s="15">
        <f t="shared" si="1427"/>
        <v>1</v>
      </c>
      <c r="AI13715" t="str">
        <f t="shared" ref="AI13715:AI13778" si="1431">IF(Y13715&lt;&gt;AD13715,"ERROR!","")</f>
        <v/>
      </c>
      <c r="AJ13715" t="str">
        <f t="shared" ref="AJ13715:AJ13778" si="1432">IF(Z13715&lt;&gt;AE13715,"ERROR!","")</f>
        <v/>
      </c>
      <c r="AL13715">
        <f t="shared" si="1428"/>
        <v>0</v>
      </c>
    </row>
    <row r="13716" spans="1:38" x14ac:dyDescent="0.3">
      <c r="A13716">
        <v>13715</v>
      </c>
      <c r="B13716" t="s">
        <v>34</v>
      </c>
      <c r="C13716" t="s">
        <v>30</v>
      </c>
      <c r="D13716">
        <v>215</v>
      </c>
      <c r="E13716">
        <v>2378882329.9644899</v>
      </c>
      <c r="F13716">
        <v>15736945.7329097</v>
      </c>
      <c r="G13716">
        <v>1352723252.90891</v>
      </c>
      <c r="H13716">
        <v>45422298.849402398</v>
      </c>
      <c r="I13716">
        <v>121355.64021164599</v>
      </c>
      <c r="J13716">
        <v>-282930.89100885403</v>
      </c>
      <c r="K13716">
        <v>374.29079332600799</v>
      </c>
      <c r="L13716">
        <v>102767.311017293</v>
      </c>
      <c r="M13716">
        <v>107528.688681353</v>
      </c>
      <c r="Y13716" s="15">
        <f t="shared" si="1429"/>
        <v>1</v>
      </c>
      <c r="Z13716" s="15">
        <f t="shared" si="1430"/>
        <v>1</v>
      </c>
      <c r="AD13716" s="15">
        <f t="shared" si="1426"/>
        <v>1</v>
      </c>
      <c r="AE13716" s="15">
        <f t="shared" si="1427"/>
        <v>1</v>
      </c>
      <c r="AI13716" t="str">
        <f t="shared" si="1431"/>
        <v/>
      </c>
      <c r="AJ13716" t="str">
        <f t="shared" si="1432"/>
        <v/>
      </c>
      <c r="AL13716">
        <f t="shared" si="1428"/>
        <v>0</v>
      </c>
    </row>
    <row r="13717" spans="1:38" x14ac:dyDescent="0.3">
      <c r="A13717">
        <v>13716</v>
      </c>
      <c r="B13717" t="s">
        <v>34</v>
      </c>
      <c r="C13717" t="s">
        <v>30</v>
      </c>
      <c r="D13717">
        <v>216</v>
      </c>
      <c r="E13717">
        <v>2202294923.8191299</v>
      </c>
      <c r="F13717">
        <v>14087225.392420501</v>
      </c>
      <c r="G13717">
        <v>1350775105.9593101</v>
      </c>
      <c r="H13717">
        <v>36612961.067907803</v>
      </c>
      <c r="I13717">
        <v>105208.063682308</v>
      </c>
      <c r="J13717">
        <v>-253211.655561686</v>
      </c>
      <c r="K13717">
        <v>348.00527437199298</v>
      </c>
      <c r="L13717">
        <v>90224.811175280396</v>
      </c>
      <c r="M13717">
        <v>94062.752879240201</v>
      </c>
      <c r="Y13717" s="15">
        <f t="shared" si="1429"/>
        <v>1</v>
      </c>
      <c r="Z13717" s="15">
        <f t="shared" si="1430"/>
        <v>1</v>
      </c>
      <c r="AD13717" s="15">
        <f t="shared" si="1426"/>
        <v>1</v>
      </c>
      <c r="AE13717" s="15">
        <f t="shared" si="1427"/>
        <v>1</v>
      </c>
      <c r="AI13717" t="str">
        <f t="shared" si="1431"/>
        <v/>
      </c>
      <c r="AJ13717" t="str">
        <f t="shared" si="1432"/>
        <v/>
      </c>
      <c r="AL13717">
        <f t="shared" si="1428"/>
        <v>0</v>
      </c>
    </row>
    <row r="13718" spans="1:38" x14ac:dyDescent="0.3">
      <c r="A13718">
        <v>13717</v>
      </c>
      <c r="B13718" t="s">
        <v>34</v>
      </c>
      <c r="C13718" t="s">
        <v>30</v>
      </c>
      <c r="D13718">
        <v>217</v>
      </c>
      <c r="E13718">
        <v>2907123397.0795798</v>
      </c>
      <c r="F13718">
        <v>14718447.0273683</v>
      </c>
      <c r="G13718">
        <v>1348834265.2934401</v>
      </c>
      <c r="H13718">
        <v>34243446.429634102</v>
      </c>
      <c r="I13718">
        <v>112338.596420271</v>
      </c>
      <c r="J13718">
        <v>-237263.54009437599</v>
      </c>
      <c r="K13718">
        <v>304.82352032889497</v>
      </c>
      <c r="L13718">
        <v>98325.028831065298</v>
      </c>
      <c r="M13718">
        <v>101914.586935799</v>
      </c>
      <c r="Y13718" s="15">
        <f t="shared" si="1429"/>
        <v>1</v>
      </c>
      <c r="Z13718" s="15">
        <f t="shared" si="1430"/>
        <v>1</v>
      </c>
      <c r="AD13718" s="15">
        <f t="shared" si="1426"/>
        <v>1</v>
      </c>
      <c r="AE13718" s="15">
        <f t="shared" si="1427"/>
        <v>1</v>
      </c>
      <c r="AI13718" t="str">
        <f t="shared" si="1431"/>
        <v/>
      </c>
      <c r="AJ13718" t="str">
        <f t="shared" si="1432"/>
        <v/>
      </c>
      <c r="AL13718">
        <f t="shared" si="1428"/>
        <v>0</v>
      </c>
    </row>
    <row r="13719" spans="1:38" x14ac:dyDescent="0.3">
      <c r="A13719">
        <v>13718</v>
      </c>
      <c r="B13719" t="s">
        <v>34</v>
      </c>
      <c r="C13719" t="s">
        <v>30</v>
      </c>
      <c r="D13719">
        <v>218</v>
      </c>
      <c r="E13719">
        <v>2881434633.7622099</v>
      </c>
      <c r="F13719">
        <v>16033646.229525801</v>
      </c>
      <c r="G13719">
        <v>1352629744.82357</v>
      </c>
      <c r="H13719">
        <v>40984677.850680403</v>
      </c>
      <c r="I13719">
        <v>129020.958940988</v>
      </c>
      <c r="J13719">
        <v>-288068.253225327</v>
      </c>
      <c r="K13719">
        <v>317.65907017809297</v>
      </c>
      <c r="L13719">
        <v>112248.65319885001</v>
      </c>
      <c r="M13719">
        <v>116544.85868888799</v>
      </c>
      <c r="Y13719" s="15">
        <f t="shared" si="1429"/>
        <v>1</v>
      </c>
      <c r="Z13719" s="15">
        <f t="shared" si="1430"/>
        <v>1</v>
      </c>
      <c r="AD13719" s="15">
        <f t="shared" si="1426"/>
        <v>1</v>
      </c>
      <c r="AE13719" s="15">
        <f t="shared" si="1427"/>
        <v>1</v>
      </c>
      <c r="AI13719" t="str">
        <f t="shared" si="1431"/>
        <v/>
      </c>
      <c r="AJ13719" t="str">
        <f t="shared" si="1432"/>
        <v/>
      </c>
      <c r="AL13719">
        <f t="shared" si="1428"/>
        <v>0</v>
      </c>
    </row>
    <row r="13720" spans="1:38" x14ac:dyDescent="0.3">
      <c r="A13720">
        <v>13719</v>
      </c>
      <c r="B13720" t="s">
        <v>34</v>
      </c>
      <c r="C13720" t="s">
        <v>30</v>
      </c>
      <c r="D13720">
        <v>219</v>
      </c>
      <c r="E13720">
        <v>2806776467.4359698</v>
      </c>
      <c r="F13720">
        <v>13946850.755752999</v>
      </c>
      <c r="G13720">
        <v>1348520426.2619801</v>
      </c>
      <c r="H13720">
        <v>37396509.695198096</v>
      </c>
      <c r="I13720">
        <v>122943.74288071701</v>
      </c>
      <c r="J13720">
        <v>-281029.89841008198</v>
      </c>
      <c r="K13720">
        <v>304.17578657484898</v>
      </c>
      <c r="L13720">
        <v>107639.835977218</v>
      </c>
      <c r="M13720">
        <v>111559.91291050801</v>
      </c>
      <c r="Y13720" s="15">
        <f t="shared" si="1429"/>
        <v>1</v>
      </c>
      <c r="Z13720" s="15">
        <f t="shared" si="1430"/>
        <v>1</v>
      </c>
      <c r="AD13720" s="15">
        <f t="shared" si="1426"/>
        <v>1</v>
      </c>
      <c r="AE13720" s="15">
        <f t="shared" si="1427"/>
        <v>1</v>
      </c>
      <c r="AI13720" t="str">
        <f t="shared" si="1431"/>
        <v/>
      </c>
      <c r="AJ13720" t="str">
        <f t="shared" si="1432"/>
        <v/>
      </c>
      <c r="AL13720">
        <f t="shared" si="1428"/>
        <v>0</v>
      </c>
    </row>
    <row r="13721" spans="1:38" x14ac:dyDescent="0.3">
      <c r="A13721">
        <v>13720</v>
      </c>
      <c r="B13721" t="s">
        <v>34</v>
      </c>
      <c r="C13721" t="s">
        <v>30</v>
      </c>
      <c r="D13721">
        <v>220</v>
      </c>
      <c r="E13721">
        <v>2828114019.0111599</v>
      </c>
      <c r="F13721">
        <v>15843843.1476507</v>
      </c>
      <c r="G13721">
        <v>1352844659.57688</v>
      </c>
      <c r="H13721">
        <v>44412032.476877697</v>
      </c>
      <c r="I13721">
        <v>116046.451683976</v>
      </c>
      <c r="J13721">
        <v>-269287.20725035702</v>
      </c>
      <c r="K13721">
        <v>382.70909478406998</v>
      </c>
      <c r="L13721">
        <v>97871.557396754099</v>
      </c>
      <c r="M13721">
        <v>102527.034217776</v>
      </c>
      <c r="Y13721" s="15">
        <f t="shared" si="1429"/>
        <v>1</v>
      </c>
      <c r="Z13721" s="15">
        <f t="shared" si="1430"/>
        <v>1</v>
      </c>
      <c r="AD13721" s="15">
        <f t="shared" si="1426"/>
        <v>1</v>
      </c>
      <c r="AE13721" s="15">
        <f t="shared" si="1427"/>
        <v>1</v>
      </c>
      <c r="AI13721" t="str">
        <f t="shared" si="1431"/>
        <v/>
      </c>
      <c r="AJ13721" t="str">
        <f t="shared" si="1432"/>
        <v/>
      </c>
      <c r="AL13721">
        <f t="shared" si="1428"/>
        <v>0</v>
      </c>
    </row>
    <row r="13722" spans="1:38" x14ac:dyDescent="0.3">
      <c r="A13722">
        <v>13721</v>
      </c>
      <c r="B13722" t="s">
        <v>34</v>
      </c>
      <c r="C13722" t="s">
        <v>30</v>
      </c>
      <c r="D13722">
        <v>221</v>
      </c>
      <c r="E13722">
        <v>2968722146.0202098</v>
      </c>
      <c r="F13722">
        <v>15177936.068347801</v>
      </c>
      <c r="G13722">
        <v>1352580590.0245299</v>
      </c>
      <c r="H13722">
        <v>57113949.502569698</v>
      </c>
      <c r="I13722">
        <v>106050.645985054</v>
      </c>
      <c r="J13722">
        <v>-257404.094772816</v>
      </c>
      <c r="K13722">
        <v>538.55352762885502</v>
      </c>
      <c r="L13722">
        <v>82677.7009374396</v>
      </c>
      <c r="M13722">
        <v>88664.652068412193</v>
      </c>
      <c r="Y13722" s="15">
        <f t="shared" si="1429"/>
        <v>1</v>
      </c>
      <c r="Z13722" s="15">
        <f t="shared" si="1430"/>
        <v>1</v>
      </c>
      <c r="AD13722" s="15">
        <f t="shared" si="1426"/>
        <v>1</v>
      </c>
      <c r="AE13722" s="15">
        <f t="shared" si="1427"/>
        <v>1</v>
      </c>
      <c r="AI13722" t="str">
        <f t="shared" si="1431"/>
        <v/>
      </c>
      <c r="AJ13722" t="str">
        <f t="shared" si="1432"/>
        <v/>
      </c>
      <c r="AL13722">
        <f t="shared" si="1428"/>
        <v>0</v>
      </c>
    </row>
    <row r="13723" spans="1:38" x14ac:dyDescent="0.3">
      <c r="A13723">
        <v>13722</v>
      </c>
      <c r="B13723" t="s">
        <v>34</v>
      </c>
      <c r="C13723" t="s">
        <v>30</v>
      </c>
      <c r="D13723">
        <v>222</v>
      </c>
      <c r="E13723">
        <v>3492403263.0473299</v>
      </c>
      <c r="F13723">
        <v>15659764.2067458</v>
      </c>
      <c r="G13723">
        <v>1351516333.9663501</v>
      </c>
      <c r="H13723">
        <v>38962473.963766098</v>
      </c>
      <c r="I13723">
        <v>129460.595450265</v>
      </c>
      <c r="J13723">
        <v>-273951.47378015501</v>
      </c>
      <c r="K13723">
        <v>300.960101629799</v>
      </c>
      <c r="L13723">
        <v>113515.843409729</v>
      </c>
      <c r="M13723">
        <v>117600.072036789</v>
      </c>
      <c r="Y13723" s="15">
        <f t="shared" si="1429"/>
        <v>1</v>
      </c>
      <c r="Z13723" s="15">
        <f t="shared" si="1430"/>
        <v>1</v>
      </c>
      <c r="AD13723" s="15">
        <f t="shared" si="1426"/>
        <v>1</v>
      </c>
      <c r="AE13723" s="15">
        <f t="shared" si="1427"/>
        <v>1</v>
      </c>
      <c r="AI13723" t="str">
        <f t="shared" si="1431"/>
        <v/>
      </c>
      <c r="AJ13723" t="str">
        <f t="shared" si="1432"/>
        <v/>
      </c>
      <c r="AL13723">
        <f t="shared" si="1428"/>
        <v>0</v>
      </c>
    </row>
    <row r="13724" spans="1:38" x14ac:dyDescent="0.3">
      <c r="A13724">
        <v>13723</v>
      </c>
      <c r="B13724" t="s">
        <v>34</v>
      </c>
      <c r="C13724" t="s">
        <v>30</v>
      </c>
      <c r="D13724">
        <v>223</v>
      </c>
      <c r="E13724">
        <v>2491002490.4942999</v>
      </c>
      <c r="F13724">
        <v>14749611.696970399</v>
      </c>
      <c r="G13724">
        <v>1351642265.3202901</v>
      </c>
      <c r="H13724">
        <v>37028597.424802803</v>
      </c>
      <c r="I13724">
        <v>103201.628911661</v>
      </c>
      <c r="J13724">
        <v>-248953.501692772</v>
      </c>
      <c r="K13724">
        <v>358.79857532577</v>
      </c>
      <c r="L13724">
        <v>88048.284057419994</v>
      </c>
      <c r="M13724">
        <v>91929.794706946603</v>
      </c>
      <c r="Y13724" s="15">
        <f t="shared" si="1429"/>
        <v>1</v>
      </c>
      <c r="Z13724" s="15">
        <f t="shared" si="1430"/>
        <v>1</v>
      </c>
      <c r="AD13724" s="15">
        <f t="shared" si="1426"/>
        <v>1</v>
      </c>
      <c r="AE13724" s="15">
        <f t="shared" si="1427"/>
        <v>1</v>
      </c>
      <c r="AI13724" t="str">
        <f t="shared" si="1431"/>
        <v/>
      </c>
      <c r="AJ13724" t="str">
        <f t="shared" si="1432"/>
        <v/>
      </c>
      <c r="AL13724">
        <f t="shared" si="1428"/>
        <v>0</v>
      </c>
    </row>
    <row r="13725" spans="1:38" x14ac:dyDescent="0.3">
      <c r="A13725">
        <v>13724</v>
      </c>
      <c r="B13725" t="s">
        <v>34</v>
      </c>
      <c r="C13725" t="s">
        <v>30</v>
      </c>
      <c r="D13725">
        <v>224</v>
      </c>
      <c r="E13725">
        <v>2332919121.9527998</v>
      </c>
      <c r="F13725">
        <v>15704948.0676773</v>
      </c>
      <c r="G13725">
        <v>1351926909.2395799</v>
      </c>
      <c r="H13725">
        <v>40202164.1398191</v>
      </c>
      <c r="I13725">
        <v>114566.490753951</v>
      </c>
      <c r="J13725">
        <v>-263940.608267784</v>
      </c>
      <c r="K13725">
        <v>350.906830393885</v>
      </c>
      <c r="L13725">
        <v>98114.415885745504</v>
      </c>
      <c r="M13725">
        <v>102328.594631231</v>
      </c>
      <c r="Y13725" s="15">
        <f t="shared" si="1429"/>
        <v>1</v>
      </c>
      <c r="Z13725" s="15">
        <f t="shared" si="1430"/>
        <v>1</v>
      </c>
      <c r="AD13725" s="15">
        <f t="shared" si="1426"/>
        <v>1</v>
      </c>
      <c r="AE13725" s="15">
        <f t="shared" si="1427"/>
        <v>1</v>
      </c>
      <c r="AI13725" t="str">
        <f t="shared" si="1431"/>
        <v/>
      </c>
      <c r="AJ13725" t="str">
        <f t="shared" si="1432"/>
        <v/>
      </c>
      <c r="AL13725">
        <f t="shared" si="1428"/>
        <v>0</v>
      </c>
    </row>
    <row r="13726" spans="1:38" x14ac:dyDescent="0.3">
      <c r="A13726">
        <v>13725</v>
      </c>
      <c r="B13726" t="s">
        <v>34</v>
      </c>
      <c r="C13726" t="s">
        <v>30</v>
      </c>
      <c r="D13726">
        <v>225</v>
      </c>
      <c r="E13726">
        <v>3382587067.1146798</v>
      </c>
      <c r="F13726">
        <v>14012728.9299776</v>
      </c>
      <c r="G13726">
        <v>1347961894.4441199</v>
      </c>
      <c r="H13726">
        <v>29515239.528720401</v>
      </c>
      <c r="I13726">
        <v>115681.578010282</v>
      </c>
      <c r="J13726">
        <v>-251214.39741849899</v>
      </c>
      <c r="K13726">
        <v>255.142089487205</v>
      </c>
      <c r="L13726">
        <v>103602.95137738</v>
      </c>
      <c r="M13726">
        <v>106696.876735657</v>
      </c>
      <c r="Y13726" s="15">
        <f t="shared" si="1429"/>
        <v>1</v>
      </c>
      <c r="Z13726" s="15">
        <f t="shared" si="1430"/>
        <v>1</v>
      </c>
      <c r="AD13726" s="15">
        <f t="shared" si="1426"/>
        <v>1</v>
      </c>
      <c r="AE13726" s="15">
        <f t="shared" si="1427"/>
        <v>1</v>
      </c>
      <c r="AI13726" t="str">
        <f t="shared" si="1431"/>
        <v/>
      </c>
      <c r="AJ13726" t="str">
        <f t="shared" si="1432"/>
        <v/>
      </c>
      <c r="AL13726">
        <f t="shared" si="1428"/>
        <v>0</v>
      </c>
    </row>
    <row r="13727" spans="1:38" x14ac:dyDescent="0.3">
      <c r="A13727">
        <v>13726</v>
      </c>
      <c r="B13727" t="s">
        <v>34</v>
      </c>
      <c r="C13727" t="s">
        <v>30</v>
      </c>
      <c r="D13727">
        <v>226</v>
      </c>
      <c r="E13727">
        <v>1481059920.9154501</v>
      </c>
      <c r="F13727">
        <v>15465359.988369901</v>
      </c>
      <c r="G13727">
        <v>1351609782.17172</v>
      </c>
      <c r="H13727">
        <v>41303181.743835703</v>
      </c>
      <c r="I13727">
        <v>124514.405072011</v>
      </c>
      <c r="J13727">
        <v>-271130.77329039603</v>
      </c>
      <c r="K13727">
        <v>331.71408336207003</v>
      </c>
      <c r="L13727">
        <v>107611.756846872</v>
      </c>
      <c r="M13727">
        <v>111941.349403641</v>
      </c>
      <c r="Y13727" s="15">
        <f t="shared" si="1429"/>
        <v>1</v>
      </c>
      <c r="Z13727" s="15">
        <f t="shared" si="1430"/>
        <v>1</v>
      </c>
      <c r="AD13727" s="15">
        <f t="shared" si="1426"/>
        <v>1</v>
      </c>
      <c r="AE13727" s="15">
        <f t="shared" si="1427"/>
        <v>1</v>
      </c>
      <c r="AI13727" t="str">
        <f t="shared" si="1431"/>
        <v/>
      </c>
      <c r="AJ13727" t="str">
        <f t="shared" si="1432"/>
        <v/>
      </c>
      <c r="AL13727">
        <f t="shared" si="1428"/>
        <v>0</v>
      </c>
    </row>
    <row r="13728" spans="1:38" x14ac:dyDescent="0.3">
      <c r="A13728">
        <v>13727</v>
      </c>
      <c r="B13728" t="s">
        <v>34</v>
      </c>
      <c r="C13728" t="s">
        <v>30</v>
      </c>
      <c r="D13728">
        <v>227</v>
      </c>
      <c r="E13728">
        <v>3025758668.5812201</v>
      </c>
      <c r="F13728">
        <v>14916615.6667712</v>
      </c>
      <c r="G13728">
        <v>1349536758.3575399</v>
      </c>
      <c r="H13728">
        <v>47246478.737288497</v>
      </c>
      <c r="I13728">
        <v>122100.89864630099</v>
      </c>
      <c r="J13728">
        <v>-266766.79450225801</v>
      </c>
      <c r="K13728">
        <v>386.94619991414697</v>
      </c>
      <c r="L13728">
        <v>102766.05381701401</v>
      </c>
      <c r="M13728">
        <v>107718.650542932</v>
      </c>
      <c r="Y13728" s="15">
        <f t="shared" si="1429"/>
        <v>1</v>
      </c>
      <c r="Z13728" s="15">
        <f t="shared" si="1430"/>
        <v>1</v>
      </c>
      <c r="AD13728" s="15">
        <f t="shared" si="1426"/>
        <v>1</v>
      </c>
      <c r="AE13728" s="15">
        <f t="shared" si="1427"/>
        <v>1</v>
      </c>
      <c r="AI13728" t="str">
        <f t="shared" si="1431"/>
        <v/>
      </c>
      <c r="AJ13728" t="str">
        <f t="shared" si="1432"/>
        <v/>
      </c>
      <c r="AL13728">
        <f t="shared" si="1428"/>
        <v>0</v>
      </c>
    </row>
    <row r="13729" spans="1:38" x14ac:dyDescent="0.3">
      <c r="A13729">
        <v>13728</v>
      </c>
      <c r="B13729" t="s">
        <v>34</v>
      </c>
      <c r="C13729" t="s">
        <v>30</v>
      </c>
      <c r="D13729">
        <v>228</v>
      </c>
      <c r="E13729">
        <v>2521451874.8817401</v>
      </c>
      <c r="F13729">
        <v>14690179.7209769</v>
      </c>
      <c r="G13729">
        <v>1351038932.5581999</v>
      </c>
      <c r="H13729">
        <v>34341053.5581856</v>
      </c>
      <c r="I13729">
        <v>117971.13409834</v>
      </c>
      <c r="J13729">
        <v>-271146.37010407401</v>
      </c>
      <c r="K13729">
        <v>291.09708761093299</v>
      </c>
      <c r="L13729">
        <v>103917.62239615001</v>
      </c>
      <c r="M13729">
        <v>107517.412136303</v>
      </c>
      <c r="Y13729" s="15">
        <f t="shared" si="1429"/>
        <v>1</v>
      </c>
      <c r="Z13729" s="15">
        <f t="shared" si="1430"/>
        <v>1</v>
      </c>
      <c r="AD13729" s="15">
        <f t="shared" si="1426"/>
        <v>1</v>
      </c>
      <c r="AE13729" s="15">
        <f t="shared" si="1427"/>
        <v>1</v>
      </c>
      <c r="AI13729" t="str">
        <f t="shared" si="1431"/>
        <v/>
      </c>
      <c r="AJ13729" t="str">
        <f t="shared" si="1432"/>
        <v/>
      </c>
      <c r="AL13729">
        <f t="shared" si="1428"/>
        <v>0</v>
      </c>
    </row>
    <row r="13730" spans="1:38" x14ac:dyDescent="0.3">
      <c r="A13730">
        <v>13729</v>
      </c>
      <c r="B13730" t="s">
        <v>34</v>
      </c>
      <c r="C13730" t="s">
        <v>30</v>
      </c>
      <c r="D13730">
        <v>229</v>
      </c>
      <c r="E13730">
        <v>3003651293.3347101</v>
      </c>
      <c r="F13730">
        <v>15317354.900094001</v>
      </c>
      <c r="G13730">
        <v>1352443981.11883</v>
      </c>
      <c r="H13730">
        <v>39368828.730805397</v>
      </c>
      <c r="I13730">
        <v>111872.153559791</v>
      </c>
      <c r="J13730">
        <v>-261542.548204422</v>
      </c>
      <c r="K13730">
        <v>351.90909871744299</v>
      </c>
      <c r="L13730">
        <v>95761.107510127506</v>
      </c>
      <c r="M13730">
        <v>99887.932143124694</v>
      </c>
      <c r="Y13730" s="15">
        <f t="shared" si="1429"/>
        <v>1</v>
      </c>
      <c r="Z13730" s="15">
        <f t="shared" si="1430"/>
        <v>1</v>
      </c>
      <c r="AD13730" s="15">
        <f t="shared" si="1426"/>
        <v>1</v>
      </c>
      <c r="AE13730" s="15">
        <f t="shared" si="1427"/>
        <v>1</v>
      </c>
      <c r="AI13730" t="str">
        <f t="shared" si="1431"/>
        <v/>
      </c>
      <c r="AJ13730" t="str">
        <f t="shared" si="1432"/>
        <v/>
      </c>
      <c r="AL13730">
        <f t="shared" si="1428"/>
        <v>0</v>
      </c>
    </row>
    <row r="13731" spans="1:38" x14ac:dyDescent="0.3">
      <c r="A13731">
        <v>13730</v>
      </c>
      <c r="B13731" t="s">
        <v>34</v>
      </c>
      <c r="C13731" t="s">
        <v>30</v>
      </c>
      <c r="D13731">
        <v>230</v>
      </c>
      <c r="E13731">
        <v>2674425102.2306399</v>
      </c>
      <c r="F13731">
        <v>15274269.1107115</v>
      </c>
      <c r="G13731">
        <v>1349660889.6640401</v>
      </c>
      <c r="H13731">
        <v>40696120.401226498</v>
      </c>
      <c r="I13731">
        <v>127111.927575547</v>
      </c>
      <c r="J13731">
        <v>-270239.8484056</v>
      </c>
      <c r="K13731">
        <v>320.15972991235901</v>
      </c>
      <c r="L13731">
        <v>110457.709226558</v>
      </c>
      <c r="M13731">
        <v>114723.66677605901</v>
      </c>
      <c r="Y13731" s="15">
        <f t="shared" si="1429"/>
        <v>1</v>
      </c>
      <c r="Z13731" s="15">
        <f t="shared" si="1430"/>
        <v>1</v>
      </c>
      <c r="AD13731" s="15">
        <f t="shared" si="1426"/>
        <v>1</v>
      </c>
      <c r="AE13731" s="15">
        <f t="shared" si="1427"/>
        <v>1</v>
      </c>
      <c r="AI13731" t="str">
        <f t="shared" si="1431"/>
        <v/>
      </c>
      <c r="AJ13731" t="str">
        <f t="shared" si="1432"/>
        <v/>
      </c>
      <c r="AL13731">
        <f t="shared" si="1428"/>
        <v>0</v>
      </c>
    </row>
    <row r="13732" spans="1:38" x14ac:dyDescent="0.3">
      <c r="A13732">
        <v>13731</v>
      </c>
      <c r="B13732" t="s">
        <v>34</v>
      </c>
      <c r="C13732" t="s">
        <v>30</v>
      </c>
      <c r="D13732">
        <v>231</v>
      </c>
      <c r="E13732">
        <v>2428306959.1649699</v>
      </c>
      <c r="F13732">
        <v>15700794.3917186</v>
      </c>
      <c r="G13732">
        <v>1352379185.97929</v>
      </c>
      <c r="H13732">
        <v>49859928.794927098</v>
      </c>
      <c r="I13732">
        <v>121715.387501966</v>
      </c>
      <c r="J13732">
        <v>-269333.782962561</v>
      </c>
      <c r="K13732">
        <v>409.64359411107102</v>
      </c>
      <c r="L13732">
        <v>101311.03119406701</v>
      </c>
      <c r="M13732">
        <v>106537.581969996</v>
      </c>
      <c r="Y13732" s="15">
        <f t="shared" si="1429"/>
        <v>1</v>
      </c>
      <c r="Z13732" s="15">
        <f t="shared" si="1430"/>
        <v>1</v>
      </c>
      <c r="AD13732" s="15">
        <f t="shared" si="1426"/>
        <v>1</v>
      </c>
      <c r="AE13732" s="15">
        <f t="shared" si="1427"/>
        <v>1</v>
      </c>
      <c r="AI13732" t="str">
        <f t="shared" si="1431"/>
        <v/>
      </c>
      <c r="AJ13732" t="str">
        <f t="shared" si="1432"/>
        <v/>
      </c>
      <c r="AL13732">
        <f t="shared" si="1428"/>
        <v>0</v>
      </c>
    </row>
    <row r="13733" spans="1:38" x14ac:dyDescent="0.3">
      <c r="A13733">
        <v>13732</v>
      </c>
      <c r="B13733" t="s">
        <v>34</v>
      </c>
      <c r="C13733" t="s">
        <v>30</v>
      </c>
      <c r="D13733">
        <v>232</v>
      </c>
      <c r="E13733">
        <v>2481438557.94063</v>
      </c>
      <c r="F13733">
        <v>14498223.675476599</v>
      </c>
      <c r="G13733">
        <v>1350456575.3382699</v>
      </c>
      <c r="H13733">
        <v>51595664.676177002</v>
      </c>
      <c r="I13733">
        <v>109055.152975876</v>
      </c>
      <c r="J13733">
        <v>-258935.037335873</v>
      </c>
      <c r="K13733">
        <v>473.11532988808398</v>
      </c>
      <c r="L13733">
        <v>87940.475288997302</v>
      </c>
      <c r="M13733">
        <v>93348.974012630904</v>
      </c>
      <c r="Y13733" s="15">
        <f t="shared" si="1429"/>
        <v>1</v>
      </c>
      <c r="Z13733" s="15">
        <f t="shared" si="1430"/>
        <v>1</v>
      </c>
      <c r="AD13733" s="15">
        <f t="shared" si="1426"/>
        <v>1</v>
      </c>
      <c r="AE13733" s="15">
        <f t="shared" si="1427"/>
        <v>1</v>
      </c>
      <c r="AI13733" t="str">
        <f t="shared" si="1431"/>
        <v/>
      </c>
      <c r="AJ13733" t="str">
        <f t="shared" si="1432"/>
        <v/>
      </c>
      <c r="AL13733">
        <f t="shared" si="1428"/>
        <v>0</v>
      </c>
    </row>
    <row r="13734" spans="1:38" x14ac:dyDescent="0.3">
      <c r="A13734">
        <v>13733</v>
      </c>
      <c r="B13734" t="s">
        <v>34</v>
      </c>
      <c r="C13734" t="s">
        <v>30</v>
      </c>
      <c r="D13734">
        <v>233</v>
      </c>
      <c r="E13734">
        <v>3088172274.6729102</v>
      </c>
      <c r="F13734">
        <v>13676061.0830533</v>
      </c>
      <c r="G13734">
        <v>1350208758.5864899</v>
      </c>
      <c r="H13734">
        <v>53052288.645454399</v>
      </c>
      <c r="I13734">
        <v>106839.335779678</v>
      </c>
      <c r="J13734">
        <v>-268864.74326324498</v>
      </c>
      <c r="K13734">
        <v>496.56138591929999</v>
      </c>
      <c r="L13734">
        <v>85128.558676011206</v>
      </c>
      <c r="M13734">
        <v>90689.747532199399</v>
      </c>
      <c r="Y13734" s="15">
        <f t="shared" si="1429"/>
        <v>1</v>
      </c>
      <c r="Z13734" s="15">
        <f t="shared" si="1430"/>
        <v>1</v>
      </c>
      <c r="AD13734" s="15">
        <f t="shared" si="1426"/>
        <v>1</v>
      </c>
      <c r="AE13734" s="15">
        <f t="shared" si="1427"/>
        <v>1</v>
      </c>
      <c r="AI13734" t="str">
        <f t="shared" si="1431"/>
        <v/>
      </c>
      <c r="AJ13734" t="str">
        <f t="shared" si="1432"/>
        <v/>
      </c>
      <c r="AL13734">
        <f t="shared" si="1428"/>
        <v>0</v>
      </c>
    </row>
    <row r="13735" spans="1:38" x14ac:dyDescent="0.3">
      <c r="A13735">
        <v>13734</v>
      </c>
      <c r="B13735" t="s">
        <v>34</v>
      </c>
      <c r="C13735" t="s">
        <v>30</v>
      </c>
      <c r="D13735">
        <v>234</v>
      </c>
      <c r="E13735">
        <v>2439610356.8831601</v>
      </c>
      <c r="F13735">
        <v>14669125.009615</v>
      </c>
      <c r="G13735">
        <v>1349307611.98404</v>
      </c>
      <c r="H13735">
        <v>39125597.267948598</v>
      </c>
      <c r="I13735">
        <v>123274.585409844</v>
      </c>
      <c r="J13735">
        <v>-273124.951916933</v>
      </c>
      <c r="K13735">
        <v>317.38575423206601</v>
      </c>
      <c r="L13735">
        <v>107263.07783834101</v>
      </c>
      <c r="M13735">
        <v>111364.405812565</v>
      </c>
      <c r="Y13735" s="15">
        <f t="shared" si="1429"/>
        <v>1</v>
      </c>
      <c r="Z13735" s="15">
        <f t="shared" si="1430"/>
        <v>1</v>
      </c>
      <c r="AD13735" s="15">
        <f t="shared" si="1426"/>
        <v>1</v>
      </c>
      <c r="AE13735" s="15">
        <f t="shared" si="1427"/>
        <v>1</v>
      </c>
      <c r="AI13735" t="str">
        <f t="shared" si="1431"/>
        <v/>
      </c>
      <c r="AJ13735" t="str">
        <f t="shared" si="1432"/>
        <v/>
      </c>
      <c r="AL13735">
        <f t="shared" si="1428"/>
        <v>0</v>
      </c>
    </row>
    <row r="13736" spans="1:38" x14ac:dyDescent="0.3">
      <c r="A13736">
        <v>13735</v>
      </c>
      <c r="B13736" t="s">
        <v>34</v>
      </c>
      <c r="C13736" t="s">
        <v>30</v>
      </c>
      <c r="D13736">
        <v>235</v>
      </c>
      <c r="E13736">
        <v>2680291046.1512198</v>
      </c>
      <c r="F13736">
        <v>14337180.9683307</v>
      </c>
      <c r="G13736">
        <v>1349571401.9086001</v>
      </c>
      <c r="H13736">
        <v>50451225.424189597</v>
      </c>
      <c r="I13736">
        <v>119410.929208413</v>
      </c>
      <c r="J13736">
        <v>-266476.85838460899</v>
      </c>
      <c r="K13736">
        <v>422.50090304661302</v>
      </c>
      <c r="L13736">
        <v>98764.594474175407</v>
      </c>
      <c r="M13736">
        <v>104053.127726437</v>
      </c>
      <c r="Y13736" s="15">
        <f t="shared" si="1429"/>
        <v>1</v>
      </c>
      <c r="Z13736" s="15">
        <f t="shared" si="1430"/>
        <v>1</v>
      </c>
      <c r="AD13736" s="15">
        <f t="shared" si="1426"/>
        <v>1</v>
      </c>
      <c r="AE13736" s="15">
        <f t="shared" si="1427"/>
        <v>1</v>
      </c>
      <c r="AI13736" t="str">
        <f t="shared" si="1431"/>
        <v/>
      </c>
      <c r="AJ13736" t="str">
        <f t="shared" si="1432"/>
        <v/>
      </c>
      <c r="AL13736">
        <f t="shared" si="1428"/>
        <v>0</v>
      </c>
    </row>
    <row r="13737" spans="1:38" x14ac:dyDescent="0.3">
      <c r="A13737">
        <v>13736</v>
      </c>
      <c r="B13737" t="s">
        <v>34</v>
      </c>
      <c r="C13737" t="s">
        <v>30</v>
      </c>
      <c r="D13737">
        <v>236</v>
      </c>
      <c r="E13737">
        <v>3469040414.7219501</v>
      </c>
      <c r="F13737">
        <v>13856362.066907801</v>
      </c>
      <c r="G13737">
        <v>1352135645.6347201</v>
      </c>
      <c r="H13737">
        <v>46573719.1572247</v>
      </c>
      <c r="I13737">
        <v>119680.284098826</v>
      </c>
      <c r="J13737">
        <v>-309832.01036119502</v>
      </c>
      <c r="K13737">
        <v>389.151141375686</v>
      </c>
      <c r="L13737">
        <v>100620.75506948</v>
      </c>
      <c r="M13737">
        <v>105502.829991814</v>
      </c>
      <c r="Y13737" s="15">
        <f t="shared" si="1429"/>
        <v>1</v>
      </c>
      <c r="Z13737" s="15">
        <f t="shared" si="1430"/>
        <v>1</v>
      </c>
      <c r="AD13737" s="15">
        <f t="shared" si="1426"/>
        <v>1</v>
      </c>
      <c r="AE13737" s="15">
        <f t="shared" si="1427"/>
        <v>1</v>
      </c>
      <c r="AI13737" t="str">
        <f t="shared" si="1431"/>
        <v/>
      </c>
      <c r="AJ13737" t="str">
        <f t="shared" si="1432"/>
        <v/>
      </c>
      <c r="AL13737">
        <f t="shared" si="1428"/>
        <v>0</v>
      </c>
    </row>
    <row r="13738" spans="1:38" x14ac:dyDescent="0.3">
      <c r="A13738">
        <v>13737</v>
      </c>
      <c r="B13738" t="s">
        <v>34</v>
      </c>
      <c r="C13738" t="s">
        <v>30</v>
      </c>
      <c r="D13738">
        <v>237</v>
      </c>
      <c r="E13738">
        <v>2532973452.2516398</v>
      </c>
      <c r="F13738">
        <v>14266416.451728201</v>
      </c>
      <c r="G13738">
        <v>1349035493.7278099</v>
      </c>
      <c r="H13738">
        <v>49789817.771869697</v>
      </c>
      <c r="I13738">
        <v>118513.412597997</v>
      </c>
      <c r="J13738">
        <v>-269852.755036116</v>
      </c>
      <c r="K13738">
        <v>420.11968671224599</v>
      </c>
      <c r="L13738">
        <v>98137.748073864001</v>
      </c>
      <c r="M13738">
        <v>103356.94948466501</v>
      </c>
      <c r="Y13738" s="15">
        <f t="shared" si="1429"/>
        <v>1</v>
      </c>
      <c r="Z13738" s="15">
        <f t="shared" si="1430"/>
        <v>1</v>
      </c>
      <c r="AD13738" s="15">
        <f t="shared" si="1426"/>
        <v>1</v>
      </c>
      <c r="AE13738" s="15">
        <f t="shared" si="1427"/>
        <v>1</v>
      </c>
      <c r="AI13738" t="str">
        <f t="shared" si="1431"/>
        <v/>
      </c>
      <c r="AJ13738" t="str">
        <f t="shared" si="1432"/>
        <v/>
      </c>
      <c r="AL13738">
        <f t="shared" si="1428"/>
        <v>0</v>
      </c>
    </row>
    <row r="13739" spans="1:38" x14ac:dyDescent="0.3">
      <c r="A13739">
        <v>13738</v>
      </c>
      <c r="B13739" t="s">
        <v>34</v>
      </c>
      <c r="C13739" t="s">
        <v>30</v>
      </c>
      <c r="D13739">
        <v>238</v>
      </c>
      <c r="E13739">
        <v>2739690867.9857998</v>
      </c>
      <c r="F13739">
        <v>15053412.530466</v>
      </c>
      <c r="G13739">
        <v>1350625571.5942299</v>
      </c>
      <c r="H13739">
        <v>45336077.942419097</v>
      </c>
      <c r="I13739">
        <v>124323.19508483799</v>
      </c>
      <c r="J13739">
        <v>-277038.55499386799</v>
      </c>
      <c r="K13739">
        <v>364.66306960243202</v>
      </c>
      <c r="L13739">
        <v>105770.150379449</v>
      </c>
      <c r="M13739">
        <v>110522.489965053</v>
      </c>
      <c r="Y13739" s="15">
        <f t="shared" si="1429"/>
        <v>1</v>
      </c>
      <c r="Z13739" s="15">
        <f t="shared" si="1430"/>
        <v>1</v>
      </c>
      <c r="AD13739" s="15">
        <f t="shared" si="1426"/>
        <v>1</v>
      </c>
      <c r="AE13739" s="15">
        <f t="shared" si="1427"/>
        <v>1</v>
      </c>
      <c r="AI13739" t="str">
        <f t="shared" si="1431"/>
        <v/>
      </c>
      <c r="AJ13739" t="str">
        <f t="shared" si="1432"/>
        <v/>
      </c>
      <c r="AL13739">
        <f t="shared" si="1428"/>
        <v>0</v>
      </c>
    </row>
    <row r="13740" spans="1:38" x14ac:dyDescent="0.3">
      <c r="A13740">
        <v>13739</v>
      </c>
      <c r="B13740" t="s">
        <v>34</v>
      </c>
      <c r="C13740" t="s">
        <v>30</v>
      </c>
      <c r="D13740">
        <v>239</v>
      </c>
      <c r="E13740">
        <v>1845569770.0126801</v>
      </c>
      <c r="F13740">
        <v>14362332.550237801</v>
      </c>
      <c r="G13740">
        <v>1347957105.25</v>
      </c>
      <c r="H13740">
        <v>35927018.4912498</v>
      </c>
      <c r="I13740">
        <v>113209.001916872</v>
      </c>
      <c r="J13740">
        <v>-249439.637822866</v>
      </c>
      <c r="K13740">
        <v>317.35125195812998</v>
      </c>
      <c r="L13740">
        <v>98506.460134451496</v>
      </c>
      <c r="M13740">
        <v>102272.49813150799</v>
      </c>
      <c r="Y13740" s="15">
        <f t="shared" si="1429"/>
        <v>1</v>
      </c>
      <c r="Z13740" s="15">
        <f t="shared" si="1430"/>
        <v>1</v>
      </c>
      <c r="AD13740" s="15">
        <f t="shared" si="1426"/>
        <v>1</v>
      </c>
      <c r="AE13740" s="15">
        <f t="shared" si="1427"/>
        <v>1</v>
      </c>
      <c r="AI13740" t="str">
        <f t="shared" si="1431"/>
        <v/>
      </c>
      <c r="AJ13740" t="str">
        <f t="shared" si="1432"/>
        <v/>
      </c>
      <c r="AL13740">
        <f t="shared" si="1428"/>
        <v>0</v>
      </c>
    </row>
    <row r="13741" spans="1:38" x14ac:dyDescent="0.3">
      <c r="A13741">
        <v>13740</v>
      </c>
      <c r="B13741" t="s">
        <v>34</v>
      </c>
      <c r="C13741" t="s">
        <v>30</v>
      </c>
      <c r="D13741">
        <v>240</v>
      </c>
      <c r="E13741">
        <v>1825253749.8740201</v>
      </c>
      <c r="F13741">
        <v>14810443.5614592</v>
      </c>
      <c r="G13741">
        <v>1349813864.1861701</v>
      </c>
      <c r="H13741">
        <v>33422178.0002742</v>
      </c>
      <c r="I13741">
        <v>120869.702312015</v>
      </c>
      <c r="J13741">
        <v>-267134.03071355802</v>
      </c>
      <c r="K13741">
        <v>276.514108672144</v>
      </c>
      <c r="L13741">
        <v>107192.22532827299</v>
      </c>
      <c r="M13741">
        <v>110695.694237726</v>
      </c>
      <c r="Y13741" s="15">
        <f t="shared" si="1429"/>
        <v>1</v>
      </c>
      <c r="Z13741" s="15">
        <f t="shared" si="1430"/>
        <v>1</v>
      </c>
      <c r="AD13741" s="15">
        <f t="shared" si="1426"/>
        <v>1</v>
      </c>
      <c r="AE13741" s="15">
        <f t="shared" si="1427"/>
        <v>1</v>
      </c>
      <c r="AI13741" t="str">
        <f t="shared" si="1431"/>
        <v/>
      </c>
      <c r="AJ13741" t="str">
        <f t="shared" si="1432"/>
        <v/>
      </c>
      <c r="AL13741">
        <f t="shared" si="1428"/>
        <v>0</v>
      </c>
    </row>
    <row r="13742" spans="1:38" x14ac:dyDescent="0.3">
      <c r="A13742">
        <v>13741</v>
      </c>
      <c r="B13742" t="s">
        <v>34</v>
      </c>
      <c r="C13742" t="s">
        <v>30</v>
      </c>
      <c r="D13742">
        <v>241</v>
      </c>
      <c r="E13742">
        <v>2594473418.8414302</v>
      </c>
      <c r="F13742">
        <v>14371392.790626699</v>
      </c>
      <c r="G13742">
        <v>1350858689.5028901</v>
      </c>
      <c r="H13742">
        <v>55426636.160404198</v>
      </c>
      <c r="I13742">
        <v>105752.95257063</v>
      </c>
      <c r="J13742">
        <v>-249345.47887539901</v>
      </c>
      <c r="K13742">
        <v>524.11431371985498</v>
      </c>
      <c r="L13742">
        <v>83070.512773800103</v>
      </c>
      <c r="M13742">
        <v>88880.591833935905</v>
      </c>
      <c r="Y13742" s="15">
        <f t="shared" si="1429"/>
        <v>1</v>
      </c>
      <c r="Z13742" s="15">
        <f t="shared" si="1430"/>
        <v>1</v>
      </c>
      <c r="AD13742" s="15">
        <f t="shared" si="1426"/>
        <v>1</v>
      </c>
      <c r="AE13742" s="15">
        <f t="shared" si="1427"/>
        <v>1</v>
      </c>
      <c r="AI13742" t="str">
        <f t="shared" si="1431"/>
        <v/>
      </c>
      <c r="AJ13742" t="str">
        <f t="shared" si="1432"/>
        <v/>
      </c>
      <c r="AL13742">
        <f t="shared" si="1428"/>
        <v>0</v>
      </c>
    </row>
    <row r="13743" spans="1:38" x14ac:dyDescent="0.3">
      <c r="A13743">
        <v>13742</v>
      </c>
      <c r="B13743" t="s">
        <v>34</v>
      </c>
      <c r="C13743" t="s">
        <v>30</v>
      </c>
      <c r="D13743">
        <v>242</v>
      </c>
      <c r="E13743">
        <v>2633636366.5147901</v>
      </c>
      <c r="F13743">
        <v>15045726.6202628</v>
      </c>
      <c r="G13743">
        <v>1350960018.41573</v>
      </c>
      <c r="H13743">
        <v>34964360.472013503</v>
      </c>
      <c r="I13743">
        <v>112398.872130845</v>
      </c>
      <c r="J13743">
        <v>-254148.21639823899</v>
      </c>
      <c r="K13743">
        <v>311.07394415231403</v>
      </c>
      <c r="L13743">
        <v>98090.282319513703</v>
      </c>
      <c r="M13743">
        <v>101755.41000364001</v>
      </c>
      <c r="Y13743" s="15">
        <f t="shared" si="1429"/>
        <v>1</v>
      </c>
      <c r="Z13743" s="15">
        <f t="shared" si="1430"/>
        <v>1</v>
      </c>
      <c r="AD13743" s="15">
        <f t="shared" si="1426"/>
        <v>1</v>
      </c>
      <c r="AE13743" s="15">
        <f t="shared" si="1427"/>
        <v>1</v>
      </c>
      <c r="AI13743" t="str">
        <f t="shared" si="1431"/>
        <v/>
      </c>
      <c r="AJ13743" t="str">
        <f t="shared" si="1432"/>
        <v/>
      </c>
      <c r="AL13743">
        <f t="shared" si="1428"/>
        <v>0</v>
      </c>
    </row>
    <row r="13744" spans="1:38" x14ac:dyDescent="0.3">
      <c r="A13744">
        <v>13743</v>
      </c>
      <c r="B13744" t="s">
        <v>34</v>
      </c>
      <c r="C13744" t="s">
        <v>30</v>
      </c>
      <c r="D13744">
        <v>243</v>
      </c>
      <c r="E13744">
        <v>1946256224.98052</v>
      </c>
      <c r="F13744">
        <v>15442379.5701272</v>
      </c>
      <c r="G13744">
        <v>1353985887.6389599</v>
      </c>
      <c r="H13744">
        <v>49430695.366818704</v>
      </c>
      <c r="I13744">
        <v>123486.35934033099</v>
      </c>
      <c r="J13744">
        <v>-286313.75313782698</v>
      </c>
      <c r="K13744">
        <v>400.29275808987802</v>
      </c>
      <c r="L13744">
        <v>103257.659757542</v>
      </c>
      <c r="M13744">
        <v>108439.21627934799</v>
      </c>
      <c r="Y13744" s="15">
        <f t="shared" si="1429"/>
        <v>1</v>
      </c>
      <c r="Z13744" s="15">
        <f t="shared" si="1430"/>
        <v>1</v>
      </c>
      <c r="AD13744" s="15">
        <f t="shared" si="1426"/>
        <v>1</v>
      </c>
      <c r="AE13744" s="15">
        <f t="shared" si="1427"/>
        <v>1</v>
      </c>
      <c r="AI13744" t="str">
        <f t="shared" si="1431"/>
        <v/>
      </c>
      <c r="AJ13744" t="str">
        <f t="shared" si="1432"/>
        <v/>
      </c>
      <c r="AL13744">
        <f t="shared" si="1428"/>
        <v>0</v>
      </c>
    </row>
    <row r="13745" spans="1:38" x14ac:dyDescent="0.3">
      <c r="A13745">
        <v>13744</v>
      </c>
      <c r="B13745" t="s">
        <v>34</v>
      </c>
      <c r="C13745" t="s">
        <v>30</v>
      </c>
      <c r="D13745">
        <v>244</v>
      </c>
      <c r="E13745">
        <v>2795098414.37921</v>
      </c>
      <c r="F13745">
        <v>15506433.2956593</v>
      </c>
      <c r="G13745">
        <v>1353193965.99455</v>
      </c>
      <c r="H13745">
        <v>66412282.487729996</v>
      </c>
      <c r="I13745">
        <v>114497.473479087</v>
      </c>
      <c r="J13745">
        <v>-267639.87058377301</v>
      </c>
      <c r="K13745">
        <v>580.03273321014001</v>
      </c>
      <c r="L13745">
        <v>87319.338494698706</v>
      </c>
      <c r="M13745">
        <v>94280.984348528102</v>
      </c>
      <c r="Y13745" s="15">
        <f t="shared" si="1429"/>
        <v>1</v>
      </c>
      <c r="Z13745" s="15">
        <f t="shared" si="1430"/>
        <v>1</v>
      </c>
      <c r="AD13745" s="15">
        <f t="shared" si="1426"/>
        <v>1</v>
      </c>
      <c r="AE13745" s="15">
        <f t="shared" si="1427"/>
        <v>1</v>
      </c>
      <c r="AI13745" t="str">
        <f t="shared" si="1431"/>
        <v/>
      </c>
      <c r="AJ13745" t="str">
        <f t="shared" si="1432"/>
        <v/>
      </c>
      <c r="AL13745">
        <f t="shared" si="1428"/>
        <v>0</v>
      </c>
    </row>
    <row r="13746" spans="1:38" x14ac:dyDescent="0.3">
      <c r="A13746">
        <v>13745</v>
      </c>
      <c r="B13746" t="s">
        <v>34</v>
      </c>
      <c r="C13746" t="s">
        <v>30</v>
      </c>
      <c r="D13746">
        <v>245</v>
      </c>
      <c r="E13746">
        <v>1845746211.55932</v>
      </c>
      <c r="F13746">
        <v>14725840.0340505</v>
      </c>
      <c r="G13746">
        <v>1349918093.2340701</v>
      </c>
      <c r="H13746">
        <v>37108402.745489798</v>
      </c>
      <c r="I13746">
        <v>113844.034110915</v>
      </c>
      <c r="J13746">
        <v>-266125.79970789002</v>
      </c>
      <c r="K13746">
        <v>325.95825539119801</v>
      </c>
      <c r="L13746">
        <v>98658.030240948807</v>
      </c>
      <c r="M13746">
        <v>102547.906457191</v>
      </c>
      <c r="Y13746" s="15">
        <f t="shared" si="1429"/>
        <v>1</v>
      </c>
      <c r="Z13746" s="15">
        <f t="shared" si="1430"/>
        <v>1</v>
      </c>
      <c r="AD13746" s="15">
        <f t="shared" si="1426"/>
        <v>1</v>
      </c>
      <c r="AE13746" s="15">
        <f t="shared" si="1427"/>
        <v>1</v>
      </c>
      <c r="AI13746" t="str">
        <f t="shared" si="1431"/>
        <v/>
      </c>
      <c r="AJ13746" t="str">
        <f t="shared" si="1432"/>
        <v/>
      </c>
      <c r="AL13746">
        <f t="shared" si="1428"/>
        <v>0</v>
      </c>
    </row>
    <row r="13747" spans="1:38" x14ac:dyDescent="0.3">
      <c r="A13747">
        <v>13746</v>
      </c>
      <c r="B13747" t="s">
        <v>34</v>
      </c>
      <c r="C13747" t="s">
        <v>30</v>
      </c>
      <c r="D13747">
        <v>246</v>
      </c>
      <c r="E13747">
        <v>2378180597.5518599</v>
      </c>
      <c r="F13747">
        <v>15634648.9039941</v>
      </c>
      <c r="G13747">
        <v>1350898828.69537</v>
      </c>
      <c r="H13747">
        <v>47631516.9818516</v>
      </c>
      <c r="I13747">
        <v>129051.242692856</v>
      </c>
      <c r="J13747">
        <v>-274387.11920785898</v>
      </c>
      <c r="K13747">
        <v>369.08995208372602</v>
      </c>
      <c r="L13747">
        <v>109558.827290884</v>
      </c>
      <c r="M13747">
        <v>114551.78552522299</v>
      </c>
      <c r="Y13747" s="15">
        <f t="shared" si="1429"/>
        <v>1</v>
      </c>
      <c r="Z13747" s="15">
        <f t="shared" si="1430"/>
        <v>1</v>
      </c>
      <c r="AD13747" s="15">
        <f t="shared" si="1426"/>
        <v>1</v>
      </c>
      <c r="AE13747" s="15">
        <f t="shared" si="1427"/>
        <v>1</v>
      </c>
      <c r="AI13747" t="str">
        <f t="shared" si="1431"/>
        <v/>
      </c>
      <c r="AJ13747" t="str">
        <f t="shared" si="1432"/>
        <v/>
      </c>
      <c r="AL13747">
        <f t="shared" si="1428"/>
        <v>0</v>
      </c>
    </row>
    <row r="13748" spans="1:38" x14ac:dyDescent="0.3">
      <c r="A13748">
        <v>13747</v>
      </c>
      <c r="B13748" t="s">
        <v>34</v>
      </c>
      <c r="C13748" t="s">
        <v>30</v>
      </c>
      <c r="D13748">
        <v>247</v>
      </c>
      <c r="E13748">
        <v>2191703116.1628699</v>
      </c>
      <c r="F13748">
        <v>15191128.108170601</v>
      </c>
      <c r="G13748">
        <v>1349094700.7000899</v>
      </c>
      <c r="H13748">
        <v>37857333.031313397</v>
      </c>
      <c r="I13748">
        <v>127235.166710733</v>
      </c>
      <c r="J13748">
        <v>-268724.93116998702</v>
      </c>
      <c r="K13748">
        <v>297.53828292913403</v>
      </c>
      <c r="L13748">
        <v>111742.675431517</v>
      </c>
      <c r="M13748">
        <v>115711.058020734</v>
      </c>
      <c r="Y13748" s="15">
        <f t="shared" si="1429"/>
        <v>1</v>
      </c>
      <c r="Z13748" s="15">
        <f t="shared" si="1430"/>
        <v>1</v>
      </c>
      <c r="AD13748" s="15">
        <f t="shared" si="1426"/>
        <v>1</v>
      </c>
      <c r="AE13748" s="15">
        <f t="shared" si="1427"/>
        <v>1</v>
      </c>
      <c r="AI13748" t="str">
        <f t="shared" si="1431"/>
        <v/>
      </c>
      <c r="AJ13748" t="str">
        <f t="shared" si="1432"/>
        <v/>
      </c>
      <c r="AL13748">
        <f t="shared" si="1428"/>
        <v>0</v>
      </c>
    </row>
    <row r="13749" spans="1:38" x14ac:dyDescent="0.3">
      <c r="A13749">
        <v>13748</v>
      </c>
      <c r="B13749" t="s">
        <v>34</v>
      </c>
      <c r="C13749" t="s">
        <v>30</v>
      </c>
      <c r="D13749">
        <v>248</v>
      </c>
      <c r="E13749">
        <v>3228044675.7049499</v>
      </c>
      <c r="F13749">
        <v>15992092.891108099</v>
      </c>
      <c r="G13749">
        <v>1352651828.0420699</v>
      </c>
      <c r="H13749">
        <v>45337449.161803201</v>
      </c>
      <c r="I13749">
        <v>115077.74145407999</v>
      </c>
      <c r="J13749">
        <v>-270420.62119960802</v>
      </c>
      <c r="K13749">
        <v>393.97235806799802</v>
      </c>
      <c r="L13749">
        <v>96524.135599696398</v>
      </c>
      <c r="M13749">
        <v>101276.618922925</v>
      </c>
      <c r="Y13749" s="15">
        <f t="shared" si="1429"/>
        <v>1</v>
      </c>
      <c r="Z13749" s="15">
        <f t="shared" si="1430"/>
        <v>1</v>
      </c>
      <c r="AD13749" s="15">
        <f t="shared" si="1426"/>
        <v>1</v>
      </c>
      <c r="AE13749" s="15">
        <f t="shared" si="1427"/>
        <v>1</v>
      </c>
      <c r="AI13749" t="str">
        <f t="shared" si="1431"/>
        <v/>
      </c>
      <c r="AJ13749" t="str">
        <f t="shared" si="1432"/>
        <v/>
      </c>
      <c r="AL13749">
        <f t="shared" si="1428"/>
        <v>0</v>
      </c>
    </row>
    <row r="13750" spans="1:38" x14ac:dyDescent="0.3">
      <c r="A13750">
        <v>13749</v>
      </c>
      <c r="B13750" t="s">
        <v>34</v>
      </c>
      <c r="C13750" t="s">
        <v>30</v>
      </c>
      <c r="D13750">
        <v>249</v>
      </c>
      <c r="E13750">
        <v>2774617221.4287701</v>
      </c>
      <c r="F13750">
        <v>15528626.3790584</v>
      </c>
      <c r="G13750">
        <v>1351913373.23786</v>
      </c>
      <c r="H13750">
        <v>47605095.310002796</v>
      </c>
      <c r="I13750">
        <v>108197.88069979299</v>
      </c>
      <c r="J13750">
        <v>-255302.26572608901</v>
      </c>
      <c r="K13750">
        <v>439.98177230558201</v>
      </c>
      <c r="L13750">
        <v>88716.2779327303</v>
      </c>
      <c r="M13750">
        <v>93706.466523933501</v>
      </c>
      <c r="Y13750" s="15">
        <f t="shared" si="1429"/>
        <v>1</v>
      </c>
      <c r="Z13750" s="15">
        <f t="shared" si="1430"/>
        <v>1</v>
      </c>
      <c r="AD13750" s="15">
        <f t="shared" ref="AD13750:AD13813" si="1433">IF(L13750&lt;0,0,1)</f>
        <v>1</v>
      </c>
      <c r="AE13750" s="15">
        <f t="shared" ref="AE13750:AE13813" si="1434">IF(M13750&lt;0,0,1)</f>
        <v>1</v>
      </c>
      <c r="AI13750" t="str">
        <f t="shared" si="1431"/>
        <v/>
      </c>
      <c r="AJ13750" t="str">
        <f t="shared" si="1432"/>
        <v/>
      </c>
      <c r="AL13750">
        <f t="shared" si="1428"/>
        <v>0</v>
      </c>
    </row>
    <row r="13751" spans="1:38" x14ac:dyDescent="0.3">
      <c r="A13751">
        <v>13750</v>
      </c>
      <c r="B13751" t="s">
        <v>34</v>
      </c>
      <c r="C13751" t="s">
        <v>30</v>
      </c>
      <c r="D13751">
        <v>250</v>
      </c>
      <c r="E13751">
        <v>2444219068.9840999</v>
      </c>
      <c r="F13751">
        <v>15384093.7609694</v>
      </c>
      <c r="G13751">
        <v>1355454992.1061001</v>
      </c>
      <c r="H13751">
        <v>49859343.384332702</v>
      </c>
      <c r="I13751">
        <v>112747.62209736901</v>
      </c>
      <c r="J13751">
        <v>-279342.37415432901</v>
      </c>
      <c r="K13751">
        <v>442.220797714686</v>
      </c>
      <c r="L13751">
        <v>92343.505359133502</v>
      </c>
      <c r="M13751">
        <v>97569.9947695874</v>
      </c>
      <c r="Y13751" s="15">
        <f t="shared" si="1429"/>
        <v>1</v>
      </c>
      <c r="Z13751" s="15">
        <f t="shared" si="1430"/>
        <v>1</v>
      </c>
      <c r="AD13751" s="15">
        <f t="shared" si="1433"/>
        <v>1</v>
      </c>
      <c r="AE13751" s="15">
        <f t="shared" si="1434"/>
        <v>1</v>
      </c>
      <c r="AI13751" t="str">
        <f t="shared" si="1431"/>
        <v/>
      </c>
      <c r="AJ13751" t="str">
        <f t="shared" si="1432"/>
        <v/>
      </c>
      <c r="AL13751">
        <f t="shared" si="1428"/>
        <v>0</v>
      </c>
    </row>
    <row r="13752" spans="1:38" x14ac:dyDescent="0.3">
      <c r="A13752">
        <v>13751</v>
      </c>
      <c r="B13752" t="s">
        <v>34</v>
      </c>
      <c r="C13752" t="s">
        <v>30</v>
      </c>
      <c r="D13752">
        <v>251</v>
      </c>
      <c r="E13752">
        <v>2134901296.6738999</v>
      </c>
      <c r="F13752">
        <v>14679857.7564769</v>
      </c>
      <c r="G13752">
        <v>1350707195.5087199</v>
      </c>
      <c r="H13752">
        <v>30753863.147261899</v>
      </c>
      <c r="I13752">
        <v>113822.308226494</v>
      </c>
      <c r="J13752">
        <v>-271834.60228633898</v>
      </c>
      <c r="K13752">
        <v>270.19187737842202</v>
      </c>
      <c r="L13752">
        <v>101236.795237054</v>
      </c>
      <c r="M13752">
        <v>104460.55891221399</v>
      </c>
      <c r="Y13752" s="15">
        <f t="shared" si="1429"/>
        <v>1</v>
      </c>
      <c r="Z13752" s="15">
        <f t="shared" si="1430"/>
        <v>1</v>
      </c>
      <c r="AD13752" s="15">
        <f t="shared" si="1433"/>
        <v>1</v>
      </c>
      <c r="AE13752" s="15">
        <f t="shared" si="1434"/>
        <v>1</v>
      </c>
      <c r="AI13752" t="str">
        <f t="shared" si="1431"/>
        <v/>
      </c>
      <c r="AJ13752" t="str">
        <f t="shared" si="1432"/>
        <v/>
      </c>
      <c r="AL13752">
        <f t="shared" si="1428"/>
        <v>0</v>
      </c>
    </row>
    <row r="13753" spans="1:38" x14ac:dyDescent="0.3">
      <c r="A13753">
        <v>13752</v>
      </c>
      <c r="B13753" t="s">
        <v>34</v>
      </c>
      <c r="C13753" t="s">
        <v>30</v>
      </c>
      <c r="D13753">
        <v>252</v>
      </c>
      <c r="E13753">
        <v>1941328046.10988</v>
      </c>
      <c r="F13753">
        <v>16032707.447884001</v>
      </c>
      <c r="G13753">
        <v>1355636384.38183</v>
      </c>
      <c r="H13753">
        <v>51205935.067929499</v>
      </c>
      <c r="I13753">
        <v>118355.480795952</v>
      </c>
      <c r="J13753">
        <v>-284263.20666384703</v>
      </c>
      <c r="K13753">
        <v>432.64523724262602</v>
      </c>
      <c r="L13753">
        <v>97400.293545233202</v>
      </c>
      <c r="M13753">
        <v>102767.93898977801</v>
      </c>
      <c r="Y13753" s="15">
        <f t="shared" si="1429"/>
        <v>1</v>
      </c>
      <c r="Z13753" s="15">
        <f t="shared" si="1430"/>
        <v>1</v>
      </c>
      <c r="AD13753" s="15">
        <f t="shared" si="1433"/>
        <v>1</v>
      </c>
      <c r="AE13753" s="15">
        <f t="shared" si="1434"/>
        <v>1</v>
      </c>
      <c r="AI13753" t="str">
        <f t="shared" si="1431"/>
        <v/>
      </c>
      <c r="AJ13753" t="str">
        <f t="shared" si="1432"/>
        <v/>
      </c>
      <c r="AL13753">
        <f t="shared" si="1428"/>
        <v>0</v>
      </c>
    </row>
    <row r="13754" spans="1:38" x14ac:dyDescent="0.3">
      <c r="A13754">
        <v>13753</v>
      </c>
      <c r="B13754" t="s">
        <v>34</v>
      </c>
      <c r="C13754" t="s">
        <v>30</v>
      </c>
      <c r="D13754">
        <v>253</v>
      </c>
      <c r="E13754">
        <v>2826715136.87958</v>
      </c>
      <c r="F13754">
        <v>12787017.5469264</v>
      </c>
      <c r="G13754">
        <v>1348346233.3082399</v>
      </c>
      <c r="H13754">
        <v>35124592.175446004</v>
      </c>
      <c r="I13754">
        <v>87616.919692480893</v>
      </c>
      <c r="J13754">
        <v>-229806.86199927301</v>
      </c>
      <c r="K13754">
        <v>400.88823367366501</v>
      </c>
      <c r="L13754">
        <v>73242.757690260696</v>
      </c>
      <c r="M13754">
        <v>76924.681610445507</v>
      </c>
      <c r="Y13754" s="15">
        <f t="shared" si="1429"/>
        <v>1</v>
      </c>
      <c r="Z13754" s="15">
        <f t="shared" si="1430"/>
        <v>1</v>
      </c>
      <c r="AD13754" s="15">
        <f t="shared" si="1433"/>
        <v>1</v>
      </c>
      <c r="AE13754" s="15">
        <f t="shared" si="1434"/>
        <v>1</v>
      </c>
      <c r="AI13754" t="str">
        <f t="shared" si="1431"/>
        <v/>
      </c>
      <c r="AJ13754" t="str">
        <f t="shared" si="1432"/>
        <v/>
      </c>
      <c r="AL13754">
        <f t="shared" si="1428"/>
        <v>0</v>
      </c>
    </row>
    <row r="13755" spans="1:38" x14ac:dyDescent="0.3">
      <c r="A13755">
        <v>13754</v>
      </c>
      <c r="B13755" t="s">
        <v>34</v>
      </c>
      <c r="C13755" t="s">
        <v>30</v>
      </c>
      <c r="D13755">
        <v>254</v>
      </c>
      <c r="E13755">
        <v>2311570903.3564301</v>
      </c>
      <c r="F13755">
        <v>14925929.741486499</v>
      </c>
      <c r="G13755">
        <v>1351382430.89013</v>
      </c>
      <c r="H13755">
        <v>42165191.2241759</v>
      </c>
      <c r="I13755">
        <v>116315.52469139401</v>
      </c>
      <c r="J13755">
        <v>-278182.28132295603</v>
      </c>
      <c r="K13755">
        <v>362.50699410975398</v>
      </c>
      <c r="L13755">
        <v>99060.1132553403</v>
      </c>
      <c r="M13755">
        <v>103480.065674773</v>
      </c>
      <c r="Y13755" s="15">
        <f t="shared" si="1429"/>
        <v>1</v>
      </c>
      <c r="Z13755" s="15">
        <f t="shared" si="1430"/>
        <v>1</v>
      </c>
      <c r="AD13755" s="15">
        <f t="shared" si="1433"/>
        <v>1</v>
      </c>
      <c r="AE13755" s="15">
        <f t="shared" si="1434"/>
        <v>1</v>
      </c>
      <c r="AI13755" t="str">
        <f t="shared" si="1431"/>
        <v/>
      </c>
      <c r="AJ13755" t="str">
        <f t="shared" si="1432"/>
        <v/>
      </c>
      <c r="AL13755">
        <f t="shared" si="1428"/>
        <v>0</v>
      </c>
    </row>
    <row r="13756" spans="1:38" x14ac:dyDescent="0.3">
      <c r="A13756">
        <v>13755</v>
      </c>
      <c r="B13756" t="s">
        <v>34</v>
      </c>
      <c r="C13756" t="s">
        <v>30</v>
      </c>
      <c r="D13756">
        <v>255</v>
      </c>
      <c r="E13756">
        <v>3110077712.8865399</v>
      </c>
      <c r="F13756">
        <v>15235281.158519801</v>
      </c>
      <c r="G13756">
        <v>1351742564.25121</v>
      </c>
      <c r="H13756">
        <v>41133399.800875701</v>
      </c>
      <c r="I13756">
        <v>118200.751038635</v>
      </c>
      <c r="J13756">
        <v>-272215.359037638</v>
      </c>
      <c r="K13756">
        <v>347.99609511305698</v>
      </c>
      <c r="L13756">
        <v>101367.58328293401</v>
      </c>
      <c r="M13756">
        <v>105679.3785029</v>
      </c>
      <c r="Y13756" s="15">
        <f t="shared" si="1429"/>
        <v>1</v>
      </c>
      <c r="Z13756" s="15">
        <f t="shared" si="1430"/>
        <v>1</v>
      </c>
      <c r="AD13756" s="15">
        <f t="shared" si="1433"/>
        <v>1</v>
      </c>
      <c r="AE13756" s="15">
        <f t="shared" si="1434"/>
        <v>1</v>
      </c>
      <c r="AI13756" t="str">
        <f t="shared" si="1431"/>
        <v/>
      </c>
      <c r="AJ13756" t="str">
        <f t="shared" si="1432"/>
        <v/>
      </c>
      <c r="AL13756">
        <f t="shared" si="1428"/>
        <v>0</v>
      </c>
    </row>
    <row r="13757" spans="1:38" x14ac:dyDescent="0.3">
      <c r="A13757">
        <v>13756</v>
      </c>
      <c r="B13757" t="s">
        <v>34</v>
      </c>
      <c r="C13757" t="s">
        <v>30</v>
      </c>
      <c r="D13757">
        <v>256</v>
      </c>
      <c r="E13757">
        <v>2898969309.3106899</v>
      </c>
      <c r="F13757">
        <v>14968443.7609732</v>
      </c>
      <c r="G13757">
        <v>1351494806.0068099</v>
      </c>
      <c r="H13757">
        <v>53197836.929958798</v>
      </c>
      <c r="I13757">
        <v>123193.972195635</v>
      </c>
      <c r="J13757">
        <v>-277071.16061043699</v>
      </c>
      <c r="K13757">
        <v>431.82175216722101</v>
      </c>
      <c r="L13757">
        <v>101423.631848922</v>
      </c>
      <c r="M13757">
        <v>107000.07775656899</v>
      </c>
      <c r="Y13757" s="15">
        <f t="shared" si="1429"/>
        <v>1</v>
      </c>
      <c r="Z13757" s="15">
        <f t="shared" si="1430"/>
        <v>1</v>
      </c>
      <c r="AD13757" s="15">
        <f t="shared" si="1433"/>
        <v>1</v>
      </c>
      <c r="AE13757" s="15">
        <f t="shared" si="1434"/>
        <v>1</v>
      </c>
      <c r="AI13757" t="str">
        <f t="shared" si="1431"/>
        <v/>
      </c>
      <c r="AJ13757" t="str">
        <f t="shared" si="1432"/>
        <v/>
      </c>
      <c r="AL13757">
        <f t="shared" si="1428"/>
        <v>0</v>
      </c>
    </row>
    <row r="13758" spans="1:38" x14ac:dyDescent="0.3">
      <c r="A13758">
        <v>13757</v>
      </c>
      <c r="B13758" t="s">
        <v>34</v>
      </c>
      <c r="C13758" t="s">
        <v>30</v>
      </c>
      <c r="D13758">
        <v>257</v>
      </c>
      <c r="E13758">
        <v>2269027531.3626299</v>
      </c>
      <c r="F13758">
        <v>13598339.566362999</v>
      </c>
      <c r="G13758">
        <v>1348837919.87005</v>
      </c>
      <c r="H13758">
        <v>51738884.292446099</v>
      </c>
      <c r="I13758">
        <v>91982.719824658707</v>
      </c>
      <c r="J13758">
        <v>-222596.43806147599</v>
      </c>
      <c r="K13758">
        <v>562.48482748795595</v>
      </c>
      <c r="L13758">
        <v>70809.4318639337</v>
      </c>
      <c r="M13758">
        <v>76232.943537136802</v>
      </c>
      <c r="Y13758" s="15">
        <f t="shared" si="1429"/>
        <v>1</v>
      </c>
      <c r="Z13758" s="15">
        <f t="shared" si="1430"/>
        <v>1</v>
      </c>
      <c r="AD13758" s="15">
        <f t="shared" si="1433"/>
        <v>1</v>
      </c>
      <c r="AE13758" s="15">
        <f t="shared" si="1434"/>
        <v>1</v>
      </c>
      <c r="AI13758" t="str">
        <f t="shared" si="1431"/>
        <v/>
      </c>
      <c r="AJ13758" t="str">
        <f t="shared" si="1432"/>
        <v/>
      </c>
      <c r="AL13758">
        <f t="shared" si="1428"/>
        <v>0</v>
      </c>
    </row>
    <row r="13759" spans="1:38" x14ac:dyDescent="0.3">
      <c r="A13759">
        <v>13758</v>
      </c>
      <c r="B13759" t="s">
        <v>34</v>
      </c>
      <c r="C13759" t="s">
        <v>30</v>
      </c>
      <c r="D13759">
        <v>258</v>
      </c>
      <c r="E13759">
        <v>2779357906.2470398</v>
      </c>
      <c r="F13759">
        <v>15576260.3977484</v>
      </c>
      <c r="G13759">
        <v>1353512303.8800399</v>
      </c>
      <c r="H13759">
        <v>31133421.606905501</v>
      </c>
      <c r="I13759">
        <v>126760.529266167</v>
      </c>
      <c r="J13759">
        <v>-293918.35150957102</v>
      </c>
      <c r="K13759">
        <v>245.60816988648401</v>
      </c>
      <c r="L13759">
        <v>114019.68821594999</v>
      </c>
      <c r="M13759">
        <v>117283.23898286201</v>
      </c>
      <c r="Y13759" s="15">
        <f t="shared" si="1429"/>
        <v>1</v>
      </c>
      <c r="Z13759" s="15">
        <f t="shared" si="1430"/>
        <v>1</v>
      </c>
      <c r="AD13759" s="15">
        <f t="shared" si="1433"/>
        <v>1</v>
      </c>
      <c r="AE13759" s="15">
        <f t="shared" si="1434"/>
        <v>1</v>
      </c>
      <c r="AI13759" t="str">
        <f t="shared" si="1431"/>
        <v/>
      </c>
      <c r="AJ13759" t="str">
        <f t="shared" si="1432"/>
        <v/>
      </c>
      <c r="AL13759">
        <f t="shared" si="1428"/>
        <v>0</v>
      </c>
    </row>
    <row r="13760" spans="1:38" x14ac:dyDescent="0.3">
      <c r="A13760">
        <v>13759</v>
      </c>
      <c r="B13760" t="s">
        <v>34</v>
      </c>
      <c r="C13760" t="s">
        <v>30</v>
      </c>
      <c r="D13760">
        <v>259</v>
      </c>
      <c r="E13760">
        <v>2833138849.40137</v>
      </c>
      <c r="F13760">
        <v>16924595.7629028</v>
      </c>
      <c r="G13760">
        <v>1354960670.36341</v>
      </c>
      <c r="H13760">
        <v>59934046.2515435</v>
      </c>
      <c r="I13760">
        <v>121922.824503615</v>
      </c>
      <c r="J13760">
        <v>-288711.53570866602</v>
      </c>
      <c r="K13760">
        <v>491.57363681126202</v>
      </c>
      <c r="L13760">
        <v>97395.801215627507</v>
      </c>
      <c r="M13760">
        <v>103678.368068639</v>
      </c>
      <c r="Y13760" s="15">
        <f t="shared" si="1429"/>
        <v>1</v>
      </c>
      <c r="Z13760" s="15">
        <f t="shared" si="1430"/>
        <v>1</v>
      </c>
      <c r="AD13760" s="15">
        <f t="shared" si="1433"/>
        <v>1</v>
      </c>
      <c r="AE13760" s="15">
        <f t="shared" si="1434"/>
        <v>1</v>
      </c>
      <c r="AI13760" t="str">
        <f t="shared" si="1431"/>
        <v/>
      </c>
      <c r="AJ13760" t="str">
        <f t="shared" si="1432"/>
        <v/>
      </c>
      <c r="AL13760">
        <f t="shared" si="1428"/>
        <v>0</v>
      </c>
    </row>
    <row r="13761" spans="1:38" x14ac:dyDescent="0.3">
      <c r="A13761">
        <v>13760</v>
      </c>
      <c r="B13761" t="s">
        <v>34</v>
      </c>
      <c r="C13761" t="s">
        <v>30</v>
      </c>
      <c r="D13761">
        <v>260</v>
      </c>
      <c r="E13761">
        <v>2126984524.22348</v>
      </c>
      <c r="F13761">
        <v>13826240.812173201</v>
      </c>
      <c r="G13761">
        <v>1348327702.74301</v>
      </c>
      <c r="H13761">
        <v>40319724.951342098</v>
      </c>
      <c r="I13761">
        <v>115697.651010145</v>
      </c>
      <c r="J13761">
        <v>-264405.23984193802</v>
      </c>
      <c r="K13761">
        <v>348.492165565287</v>
      </c>
      <c r="L13761">
        <v>99197.466312179604</v>
      </c>
      <c r="M13761">
        <v>103423.968331394</v>
      </c>
      <c r="Y13761" s="15">
        <f t="shared" si="1429"/>
        <v>1</v>
      </c>
      <c r="Z13761" s="15">
        <f t="shared" si="1430"/>
        <v>1</v>
      </c>
      <c r="AD13761" s="15">
        <f t="shared" si="1433"/>
        <v>1</v>
      </c>
      <c r="AE13761" s="15">
        <f t="shared" si="1434"/>
        <v>1</v>
      </c>
      <c r="AI13761" t="str">
        <f t="shared" si="1431"/>
        <v/>
      </c>
      <c r="AJ13761" t="str">
        <f t="shared" si="1432"/>
        <v/>
      </c>
      <c r="AL13761">
        <f t="shared" si="1428"/>
        <v>0</v>
      </c>
    </row>
    <row r="13762" spans="1:38" x14ac:dyDescent="0.3">
      <c r="A13762">
        <v>13761</v>
      </c>
      <c r="B13762" t="s">
        <v>34</v>
      </c>
      <c r="C13762" t="s">
        <v>30</v>
      </c>
      <c r="D13762">
        <v>261</v>
      </c>
      <c r="E13762">
        <v>1708909574.4453101</v>
      </c>
      <c r="F13762">
        <v>14848889.671148101</v>
      </c>
      <c r="G13762">
        <v>1349987632.1757901</v>
      </c>
      <c r="H13762">
        <v>28798533.896627199</v>
      </c>
      <c r="I13762">
        <v>123481.076184629</v>
      </c>
      <c r="J13762">
        <v>-281922.22328138398</v>
      </c>
      <c r="K13762">
        <v>233.22224575989</v>
      </c>
      <c r="L13762">
        <v>111695.74955111599</v>
      </c>
      <c r="M13762">
        <v>114714.546475237</v>
      </c>
      <c r="Y13762" s="15">
        <f t="shared" si="1429"/>
        <v>1</v>
      </c>
      <c r="Z13762" s="15">
        <f t="shared" si="1430"/>
        <v>1</v>
      </c>
      <c r="AD13762" s="15">
        <f t="shared" si="1433"/>
        <v>1</v>
      </c>
      <c r="AE13762" s="15">
        <f t="shared" si="1434"/>
        <v>1</v>
      </c>
      <c r="AI13762" t="str">
        <f t="shared" si="1431"/>
        <v/>
      </c>
      <c r="AJ13762" t="str">
        <f t="shared" si="1432"/>
        <v/>
      </c>
      <c r="AL13762">
        <f t="shared" ref="AL13762:AL13825" si="1435">IF(H13762&lt;0,1,0)</f>
        <v>0</v>
      </c>
    </row>
    <row r="13763" spans="1:38" x14ac:dyDescent="0.3">
      <c r="A13763">
        <v>13762</v>
      </c>
      <c r="B13763" t="s">
        <v>34</v>
      </c>
      <c r="C13763" t="s">
        <v>30</v>
      </c>
      <c r="D13763">
        <v>262</v>
      </c>
      <c r="E13763">
        <v>2487751994.3586702</v>
      </c>
      <c r="F13763">
        <v>15817468.194739901</v>
      </c>
      <c r="G13763">
        <v>1352320296.39623</v>
      </c>
      <c r="H13763">
        <v>42592356.658545002</v>
      </c>
      <c r="I13763">
        <v>130177.458295932</v>
      </c>
      <c r="J13763">
        <v>-293093.51616167999</v>
      </c>
      <c r="K13763">
        <v>327.186881785016</v>
      </c>
      <c r="L13763">
        <v>112747.236427214</v>
      </c>
      <c r="M13763">
        <v>117211.96632399999</v>
      </c>
      <c r="Y13763" s="15">
        <f t="shared" si="1429"/>
        <v>1</v>
      </c>
      <c r="Z13763" s="15">
        <f t="shared" si="1430"/>
        <v>1</v>
      </c>
      <c r="AD13763" s="15">
        <f t="shared" si="1433"/>
        <v>1</v>
      </c>
      <c r="AE13763" s="15">
        <f t="shared" si="1434"/>
        <v>1</v>
      </c>
      <c r="AI13763" t="str">
        <f t="shared" si="1431"/>
        <v/>
      </c>
      <c r="AJ13763" t="str">
        <f t="shared" si="1432"/>
        <v/>
      </c>
      <c r="AL13763">
        <f t="shared" si="1435"/>
        <v>0</v>
      </c>
    </row>
    <row r="13764" spans="1:38" x14ac:dyDescent="0.3">
      <c r="A13764">
        <v>13763</v>
      </c>
      <c r="B13764" t="s">
        <v>34</v>
      </c>
      <c r="C13764" t="s">
        <v>30</v>
      </c>
      <c r="D13764">
        <v>263</v>
      </c>
      <c r="E13764">
        <v>2815973887.2561798</v>
      </c>
      <c r="F13764">
        <v>14429175.698573301</v>
      </c>
      <c r="G13764">
        <v>1349513820.503</v>
      </c>
      <c r="H13764">
        <v>42492252.776733398</v>
      </c>
      <c r="I13764">
        <v>117639.13194135801</v>
      </c>
      <c r="J13764">
        <v>-263165.900851488</v>
      </c>
      <c r="K13764">
        <v>361.20848628767101</v>
      </c>
      <c r="L13764">
        <v>100249.875940856</v>
      </c>
      <c r="M13764">
        <v>104704.11248087601</v>
      </c>
      <c r="Y13764" s="15">
        <f t="shared" si="1429"/>
        <v>1</v>
      </c>
      <c r="Z13764" s="15">
        <f t="shared" si="1430"/>
        <v>1</v>
      </c>
      <c r="AD13764" s="15">
        <f t="shared" si="1433"/>
        <v>1</v>
      </c>
      <c r="AE13764" s="15">
        <f t="shared" si="1434"/>
        <v>1</v>
      </c>
      <c r="AI13764" t="str">
        <f t="shared" si="1431"/>
        <v/>
      </c>
      <c r="AJ13764" t="str">
        <f t="shared" si="1432"/>
        <v/>
      </c>
      <c r="AL13764">
        <f t="shared" si="1435"/>
        <v>0</v>
      </c>
    </row>
    <row r="13765" spans="1:38" x14ac:dyDescent="0.3">
      <c r="A13765">
        <v>13764</v>
      </c>
      <c r="B13765" t="s">
        <v>34</v>
      </c>
      <c r="C13765" t="s">
        <v>30</v>
      </c>
      <c r="D13765">
        <v>264</v>
      </c>
      <c r="E13765">
        <v>2003105201.8295901</v>
      </c>
      <c r="F13765">
        <v>16189271.1547591</v>
      </c>
      <c r="G13765">
        <v>1354894135.93873</v>
      </c>
      <c r="H13765">
        <v>48582535.832674503</v>
      </c>
      <c r="I13765">
        <v>124779.077197099</v>
      </c>
      <c r="J13765">
        <v>-283611.72965741198</v>
      </c>
      <c r="K13765">
        <v>389.34841420516602</v>
      </c>
      <c r="L13765">
        <v>104897.47296239701</v>
      </c>
      <c r="M13765">
        <v>109990.121437633</v>
      </c>
      <c r="Y13765" s="15">
        <f t="shared" si="1429"/>
        <v>1</v>
      </c>
      <c r="Z13765" s="15">
        <f t="shared" si="1430"/>
        <v>1</v>
      </c>
      <c r="AD13765" s="15">
        <f t="shared" si="1433"/>
        <v>1</v>
      </c>
      <c r="AE13765" s="15">
        <f t="shared" si="1434"/>
        <v>1</v>
      </c>
      <c r="AI13765" t="str">
        <f t="shared" si="1431"/>
        <v/>
      </c>
      <c r="AJ13765" t="str">
        <f t="shared" si="1432"/>
        <v/>
      </c>
      <c r="AL13765">
        <f t="shared" si="1435"/>
        <v>0</v>
      </c>
    </row>
    <row r="13766" spans="1:38" x14ac:dyDescent="0.3">
      <c r="A13766">
        <v>13765</v>
      </c>
      <c r="B13766" t="s">
        <v>34</v>
      </c>
      <c r="C13766" t="s">
        <v>30</v>
      </c>
      <c r="D13766">
        <v>265</v>
      </c>
      <c r="E13766">
        <v>2641353467.5377598</v>
      </c>
      <c r="F13766">
        <v>13988249.306730401</v>
      </c>
      <c r="G13766">
        <v>1348516349.97069</v>
      </c>
      <c r="H13766">
        <v>34310783.547775298</v>
      </c>
      <c r="I13766">
        <v>97817.852489361496</v>
      </c>
      <c r="J13766">
        <v>-227676.88113951701</v>
      </c>
      <c r="K13766">
        <v>350.76197927680801</v>
      </c>
      <c r="L13766">
        <v>83776.728291381602</v>
      </c>
      <c r="M13766">
        <v>87373.344987564793</v>
      </c>
      <c r="Y13766" s="15">
        <f t="shared" ref="Y13766:Y13829" si="1436">IF(K13766&lt;cet_ZAF_lo,1,0)</f>
        <v>1</v>
      </c>
      <c r="Z13766" s="15">
        <f t="shared" ref="Z13766:Z13829" si="1437">IF(K13766&lt;cet_ZAF_hi,1,0)</f>
        <v>1</v>
      </c>
      <c r="AD13766" s="15">
        <f t="shared" si="1433"/>
        <v>1</v>
      </c>
      <c r="AE13766" s="15">
        <f t="shared" si="1434"/>
        <v>1</v>
      </c>
      <c r="AI13766" t="str">
        <f t="shared" si="1431"/>
        <v/>
      </c>
      <c r="AJ13766" t="str">
        <f t="shared" si="1432"/>
        <v/>
      </c>
      <c r="AL13766">
        <f t="shared" si="1435"/>
        <v>0</v>
      </c>
    </row>
    <row r="13767" spans="1:38" x14ac:dyDescent="0.3">
      <c r="A13767">
        <v>13766</v>
      </c>
      <c r="B13767" t="s">
        <v>34</v>
      </c>
      <c r="C13767" t="s">
        <v>30</v>
      </c>
      <c r="D13767">
        <v>266</v>
      </c>
      <c r="E13767">
        <v>2063519146.8194699</v>
      </c>
      <c r="F13767">
        <v>15093567.2369882</v>
      </c>
      <c r="G13767">
        <v>1352933327.6926301</v>
      </c>
      <c r="H13767">
        <v>39178920.339061998</v>
      </c>
      <c r="I13767">
        <v>128492.82351592599</v>
      </c>
      <c r="J13767">
        <v>-315533.57593965501</v>
      </c>
      <c r="K13767">
        <v>304.91135043200399</v>
      </c>
      <c r="L13767">
        <v>112459.494354045</v>
      </c>
      <c r="M13767">
        <v>116566.411901809</v>
      </c>
      <c r="Y13767" s="15">
        <f t="shared" si="1436"/>
        <v>1</v>
      </c>
      <c r="Z13767" s="15">
        <f t="shared" si="1437"/>
        <v>1</v>
      </c>
      <c r="AD13767" s="15">
        <f t="shared" si="1433"/>
        <v>1</v>
      </c>
      <c r="AE13767" s="15">
        <f t="shared" si="1434"/>
        <v>1</v>
      </c>
      <c r="AI13767" t="str">
        <f t="shared" si="1431"/>
        <v/>
      </c>
      <c r="AJ13767" t="str">
        <f t="shared" si="1432"/>
        <v/>
      </c>
      <c r="AL13767">
        <f t="shared" si="1435"/>
        <v>0</v>
      </c>
    </row>
    <row r="13768" spans="1:38" x14ac:dyDescent="0.3">
      <c r="A13768">
        <v>13767</v>
      </c>
      <c r="B13768" t="s">
        <v>34</v>
      </c>
      <c r="C13768" t="s">
        <v>30</v>
      </c>
      <c r="D13768">
        <v>267</v>
      </c>
      <c r="E13768">
        <v>2681673135.6057901</v>
      </c>
      <c r="F13768">
        <v>14308630.627552399</v>
      </c>
      <c r="G13768">
        <v>1348944541.5292599</v>
      </c>
      <c r="H13768">
        <v>35062862.3538609</v>
      </c>
      <c r="I13768">
        <v>115986.36229037499</v>
      </c>
      <c r="J13768">
        <v>-261057.890795946</v>
      </c>
      <c r="K13768">
        <v>302.30159530376602</v>
      </c>
      <c r="L13768">
        <v>101637.462202981</v>
      </c>
      <c r="M13768">
        <v>105312.915314749</v>
      </c>
      <c r="Y13768" s="15">
        <f t="shared" si="1436"/>
        <v>1</v>
      </c>
      <c r="Z13768" s="15">
        <f t="shared" si="1437"/>
        <v>1</v>
      </c>
      <c r="AD13768" s="15">
        <f t="shared" si="1433"/>
        <v>1</v>
      </c>
      <c r="AE13768" s="15">
        <f t="shared" si="1434"/>
        <v>1</v>
      </c>
      <c r="AI13768" t="str">
        <f t="shared" si="1431"/>
        <v/>
      </c>
      <c r="AJ13768" t="str">
        <f t="shared" si="1432"/>
        <v/>
      </c>
      <c r="AL13768">
        <f t="shared" si="1435"/>
        <v>0</v>
      </c>
    </row>
    <row r="13769" spans="1:38" x14ac:dyDescent="0.3">
      <c r="A13769">
        <v>13768</v>
      </c>
      <c r="B13769" t="s">
        <v>34</v>
      </c>
      <c r="C13769" t="s">
        <v>30</v>
      </c>
      <c r="D13769">
        <v>268</v>
      </c>
      <c r="E13769">
        <v>3282830241.34618</v>
      </c>
      <c r="F13769">
        <v>15315963.073294399</v>
      </c>
      <c r="G13769">
        <v>1351645329.6418099</v>
      </c>
      <c r="H13769">
        <v>42957078.176158398</v>
      </c>
      <c r="I13769">
        <v>123163.122848853</v>
      </c>
      <c r="J13769">
        <v>-283032.84392547602</v>
      </c>
      <c r="K13769">
        <v>348.781982646507</v>
      </c>
      <c r="L13769">
        <v>105583.644694007</v>
      </c>
      <c r="M13769">
        <v>110086.606404937</v>
      </c>
      <c r="Y13769" s="15">
        <f t="shared" si="1436"/>
        <v>1</v>
      </c>
      <c r="Z13769" s="15">
        <f t="shared" si="1437"/>
        <v>1</v>
      </c>
      <c r="AD13769" s="15">
        <f t="shared" si="1433"/>
        <v>1</v>
      </c>
      <c r="AE13769" s="15">
        <f t="shared" si="1434"/>
        <v>1</v>
      </c>
      <c r="AI13769" t="str">
        <f t="shared" si="1431"/>
        <v/>
      </c>
      <c r="AJ13769" t="str">
        <f t="shared" si="1432"/>
        <v/>
      </c>
      <c r="AL13769">
        <f t="shared" si="1435"/>
        <v>0</v>
      </c>
    </row>
    <row r="13770" spans="1:38" x14ac:dyDescent="0.3">
      <c r="A13770">
        <v>13769</v>
      </c>
      <c r="B13770" t="s">
        <v>34</v>
      </c>
      <c r="C13770" t="s">
        <v>30</v>
      </c>
      <c r="D13770">
        <v>269</v>
      </c>
      <c r="E13770">
        <v>2499664703.7771001</v>
      </c>
      <c r="F13770">
        <v>15269725.8305455</v>
      </c>
      <c r="G13770">
        <v>1351653352.0083799</v>
      </c>
      <c r="H13770">
        <v>41455506.176000103</v>
      </c>
      <c r="I13770">
        <v>109059.77203683001</v>
      </c>
      <c r="J13770">
        <v>-249980.53793430299</v>
      </c>
      <c r="K13770">
        <v>380.11730083206498</v>
      </c>
      <c r="L13770">
        <v>92094.787541595797</v>
      </c>
      <c r="M13770">
        <v>96440.347457291602</v>
      </c>
      <c r="Y13770" s="15">
        <f t="shared" si="1436"/>
        <v>1</v>
      </c>
      <c r="Z13770" s="15">
        <f t="shared" si="1437"/>
        <v>1</v>
      </c>
      <c r="AD13770" s="15">
        <f t="shared" si="1433"/>
        <v>1</v>
      </c>
      <c r="AE13770" s="15">
        <f t="shared" si="1434"/>
        <v>1</v>
      </c>
      <c r="AI13770" t="str">
        <f t="shared" si="1431"/>
        <v/>
      </c>
      <c r="AJ13770" t="str">
        <f t="shared" si="1432"/>
        <v/>
      </c>
      <c r="AL13770">
        <f t="shared" si="1435"/>
        <v>0</v>
      </c>
    </row>
    <row r="13771" spans="1:38" x14ac:dyDescent="0.3">
      <c r="A13771">
        <v>13770</v>
      </c>
      <c r="B13771" t="s">
        <v>34</v>
      </c>
      <c r="C13771" t="s">
        <v>30</v>
      </c>
      <c r="D13771">
        <v>270</v>
      </c>
      <c r="E13771">
        <v>2841866099.7968402</v>
      </c>
      <c r="F13771">
        <v>14768803.4278821</v>
      </c>
      <c r="G13771">
        <v>1349343966.1524301</v>
      </c>
      <c r="H13771">
        <v>38629253.858979702</v>
      </c>
      <c r="I13771">
        <v>103396.041513398</v>
      </c>
      <c r="J13771">
        <v>-227575.47553896901</v>
      </c>
      <c r="K13771">
        <v>373.60476565221302</v>
      </c>
      <c r="L13771">
        <v>87587.654323581402</v>
      </c>
      <c r="M13771">
        <v>91636.953261824805</v>
      </c>
      <c r="Y13771" s="15">
        <f t="shared" si="1436"/>
        <v>1</v>
      </c>
      <c r="Z13771" s="15">
        <f t="shared" si="1437"/>
        <v>1</v>
      </c>
      <c r="AD13771" s="15">
        <f t="shared" si="1433"/>
        <v>1</v>
      </c>
      <c r="AE13771" s="15">
        <f t="shared" si="1434"/>
        <v>1</v>
      </c>
      <c r="AI13771" t="str">
        <f t="shared" si="1431"/>
        <v/>
      </c>
      <c r="AJ13771" t="str">
        <f t="shared" si="1432"/>
        <v/>
      </c>
      <c r="AL13771">
        <f t="shared" si="1435"/>
        <v>0</v>
      </c>
    </row>
    <row r="13772" spans="1:38" x14ac:dyDescent="0.3">
      <c r="A13772">
        <v>13771</v>
      </c>
      <c r="B13772" t="s">
        <v>34</v>
      </c>
      <c r="C13772" t="s">
        <v>30</v>
      </c>
      <c r="D13772">
        <v>271</v>
      </c>
      <c r="E13772">
        <v>2551854608.2792101</v>
      </c>
      <c r="F13772">
        <v>14748461.809534401</v>
      </c>
      <c r="G13772">
        <v>1350596839.2823999</v>
      </c>
      <c r="H13772">
        <v>42798958.713595398</v>
      </c>
      <c r="I13772">
        <v>109469.646260628</v>
      </c>
      <c r="J13772">
        <v>-257111.932910681</v>
      </c>
      <c r="K13772">
        <v>390.96644755477098</v>
      </c>
      <c r="L13772">
        <v>91954.875896814498</v>
      </c>
      <c r="M13772">
        <v>96441.262786645704</v>
      </c>
      <c r="Y13772" s="15">
        <f t="shared" si="1436"/>
        <v>1</v>
      </c>
      <c r="Z13772" s="15">
        <f t="shared" si="1437"/>
        <v>1</v>
      </c>
      <c r="AD13772" s="15">
        <f t="shared" si="1433"/>
        <v>1</v>
      </c>
      <c r="AE13772" s="15">
        <f t="shared" si="1434"/>
        <v>1</v>
      </c>
      <c r="AI13772" t="str">
        <f t="shared" si="1431"/>
        <v/>
      </c>
      <c r="AJ13772" t="str">
        <f t="shared" si="1432"/>
        <v/>
      </c>
      <c r="AL13772">
        <f t="shared" si="1435"/>
        <v>0</v>
      </c>
    </row>
    <row r="13773" spans="1:38" x14ac:dyDescent="0.3">
      <c r="A13773">
        <v>13772</v>
      </c>
      <c r="B13773" t="s">
        <v>34</v>
      </c>
      <c r="C13773" t="s">
        <v>30</v>
      </c>
      <c r="D13773">
        <v>272</v>
      </c>
      <c r="E13773">
        <v>2981009458.2846899</v>
      </c>
      <c r="F13773">
        <v>14817871.711061601</v>
      </c>
      <c r="G13773">
        <v>1349432646.9270899</v>
      </c>
      <c r="H13773">
        <v>51519912.171952203</v>
      </c>
      <c r="I13773">
        <v>125100.088746136</v>
      </c>
      <c r="J13773">
        <v>-272349.94184708601</v>
      </c>
      <c r="K13773">
        <v>411.82954135628898</v>
      </c>
      <c r="L13773">
        <v>104016.411526462</v>
      </c>
      <c r="M13773">
        <v>109416.96951854401</v>
      </c>
      <c r="Y13773" s="15">
        <f t="shared" si="1436"/>
        <v>1</v>
      </c>
      <c r="Z13773" s="15">
        <f t="shared" si="1437"/>
        <v>1</v>
      </c>
      <c r="AD13773" s="15">
        <f t="shared" si="1433"/>
        <v>1</v>
      </c>
      <c r="AE13773" s="15">
        <f t="shared" si="1434"/>
        <v>1</v>
      </c>
      <c r="AI13773" t="str">
        <f t="shared" si="1431"/>
        <v/>
      </c>
      <c r="AJ13773" t="str">
        <f t="shared" si="1432"/>
        <v/>
      </c>
      <c r="AL13773">
        <f t="shared" si="1435"/>
        <v>0</v>
      </c>
    </row>
    <row r="13774" spans="1:38" x14ac:dyDescent="0.3">
      <c r="A13774">
        <v>13773</v>
      </c>
      <c r="B13774" t="s">
        <v>34</v>
      </c>
      <c r="C13774" t="s">
        <v>30</v>
      </c>
      <c r="D13774">
        <v>273</v>
      </c>
      <c r="E13774">
        <v>3658349686.0121899</v>
      </c>
      <c r="F13774">
        <v>14510829.1802346</v>
      </c>
      <c r="G13774">
        <v>1350437683.7678399</v>
      </c>
      <c r="H13774">
        <v>48267551.284272201</v>
      </c>
      <c r="I13774">
        <v>100677.96993418</v>
      </c>
      <c r="J13774">
        <v>-235834.982789278</v>
      </c>
      <c r="K13774">
        <v>479.42515443872998</v>
      </c>
      <c r="L13774">
        <v>80925.267948487104</v>
      </c>
      <c r="M13774">
        <v>85984.898271157101</v>
      </c>
      <c r="Y13774" s="15">
        <f t="shared" si="1436"/>
        <v>1</v>
      </c>
      <c r="Z13774" s="15">
        <f t="shared" si="1437"/>
        <v>1</v>
      </c>
      <c r="AD13774" s="15">
        <f t="shared" si="1433"/>
        <v>1</v>
      </c>
      <c r="AE13774" s="15">
        <f t="shared" si="1434"/>
        <v>1</v>
      </c>
      <c r="AI13774" t="str">
        <f t="shared" si="1431"/>
        <v/>
      </c>
      <c r="AJ13774" t="str">
        <f t="shared" si="1432"/>
        <v/>
      </c>
      <c r="AL13774">
        <f t="shared" si="1435"/>
        <v>0</v>
      </c>
    </row>
    <row r="13775" spans="1:38" x14ac:dyDescent="0.3">
      <c r="A13775">
        <v>13774</v>
      </c>
      <c r="B13775" t="s">
        <v>34</v>
      </c>
      <c r="C13775" t="s">
        <v>30</v>
      </c>
      <c r="D13775">
        <v>274</v>
      </c>
      <c r="E13775">
        <v>2947678572.8063598</v>
      </c>
      <c r="F13775">
        <v>14160771.0777799</v>
      </c>
      <c r="G13775">
        <v>1351216532.77371</v>
      </c>
      <c r="H13775">
        <v>41386210.364570603</v>
      </c>
      <c r="I13775">
        <v>111094.79703031899</v>
      </c>
      <c r="J13775">
        <v>-272112.73121929198</v>
      </c>
      <c r="K13775">
        <v>372.53059072852898</v>
      </c>
      <c r="L13775">
        <v>94158.170706891397</v>
      </c>
      <c r="M13775">
        <v>98496.466711752393</v>
      </c>
      <c r="Y13775" s="15">
        <f t="shared" si="1436"/>
        <v>1</v>
      </c>
      <c r="Z13775" s="15">
        <f t="shared" si="1437"/>
        <v>1</v>
      </c>
      <c r="AD13775" s="15">
        <f t="shared" si="1433"/>
        <v>1</v>
      </c>
      <c r="AE13775" s="15">
        <f t="shared" si="1434"/>
        <v>1</v>
      </c>
      <c r="AI13775" t="str">
        <f t="shared" si="1431"/>
        <v/>
      </c>
      <c r="AJ13775" t="str">
        <f t="shared" si="1432"/>
        <v/>
      </c>
      <c r="AL13775">
        <f t="shared" si="1435"/>
        <v>0</v>
      </c>
    </row>
    <row r="13776" spans="1:38" x14ac:dyDescent="0.3">
      <c r="A13776">
        <v>13775</v>
      </c>
      <c r="B13776" t="s">
        <v>34</v>
      </c>
      <c r="C13776" t="s">
        <v>30</v>
      </c>
      <c r="D13776">
        <v>275</v>
      </c>
      <c r="E13776">
        <v>2376165140.4323702</v>
      </c>
      <c r="F13776">
        <v>14615181.062549399</v>
      </c>
      <c r="G13776">
        <v>1349249315.9965601</v>
      </c>
      <c r="H13776">
        <v>37354275.493613198</v>
      </c>
      <c r="I13776">
        <v>123674.63183321099</v>
      </c>
      <c r="J13776">
        <v>-269514.90550398797</v>
      </c>
      <c r="K13776">
        <v>302.03668238115102</v>
      </c>
      <c r="L13776">
        <v>108388.008582504</v>
      </c>
      <c r="M13776">
        <v>112303.658329386</v>
      </c>
      <c r="Y13776" s="15">
        <f t="shared" si="1436"/>
        <v>1</v>
      </c>
      <c r="Z13776" s="15">
        <f t="shared" si="1437"/>
        <v>1</v>
      </c>
      <c r="AD13776" s="15">
        <f t="shared" si="1433"/>
        <v>1</v>
      </c>
      <c r="AE13776" s="15">
        <f t="shared" si="1434"/>
        <v>1</v>
      </c>
      <c r="AI13776" t="str">
        <f t="shared" si="1431"/>
        <v/>
      </c>
      <c r="AJ13776" t="str">
        <f t="shared" si="1432"/>
        <v/>
      </c>
      <c r="AL13776">
        <f t="shared" si="1435"/>
        <v>0</v>
      </c>
    </row>
    <row r="13777" spans="1:38" x14ac:dyDescent="0.3">
      <c r="A13777">
        <v>13776</v>
      </c>
      <c r="B13777" t="s">
        <v>34</v>
      </c>
      <c r="C13777" t="s">
        <v>30</v>
      </c>
      <c r="D13777">
        <v>276</v>
      </c>
      <c r="E13777">
        <v>2839747389.2093801</v>
      </c>
      <c r="F13777">
        <v>14438684.457387701</v>
      </c>
      <c r="G13777">
        <v>1349297302.73475</v>
      </c>
      <c r="H13777">
        <v>38071800.430688903</v>
      </c>
      <c r="I13777">
        <v>118549.885501586</v>
      </c>
      <c r="J13777">
        <v>-267393.81491541897</v>
      </c>
      <c r="K13777">
        <v>321.14582202763501</v>
      </c>
      <c r="L13777">
        <v>102969.626964393</v>
      </c>
      <c r="M13777">
        <v>106960.491028809</v>
      </c>
      <c r="Y13777" s="15">
        <f t="shared" si="1436"/>
        <v>1</v>
      </c>
      <c r="Z13777" s="15">
        <f t="shared" si="1437"/>
        <v>1</v>
      </c>
      <c r="AD13777" s="15">
        <f t="shared" si="1433"/>
        <v>1</v>
      </c>
      <c r="AE13777" s="15">
        <f t="shared" si="1434"/>
        <v>1</v>
      </c>
      <c r="AI13777" t="str">
        <f t="shared" si="1431"/>
        <v/>
      </c>
      <c r="AJ13777" t="str">
        <f t="shared" si="1432"/>
        <v/>
      </c>
      <c r="AL13777">
        <f t="shared" si="1435"/>
        <v>0</v>
      </c>
    </row>
    <row r="13778" spans="1:38" x14ac:dyDescent="0.3">
      <c r="A13778">
        <v>13777</v>
      </c>
      <c r="B13778" t="s">
        <v>34</v>
      </c>
      <c r="C13778" t="s">
        <v>30</v>
      </c>
      <c r="D13778">
        <v>277</v>
      </c>
      <c r="E13778">
        <v>2869101060.52631</v>
      </c>
      <c r="F13778">
        <v>15396655.199680399</v>
      </c>
      <c r="G13778">
        <v>1352250727.6408999</v>
      </c>
      <c r="H13778">
        <v>75574480.897763699</v>
      </c>
      <c r="I13778">
        <v>108838.920841655</v>
      </c>
      <c r="J13778">
        <v>-267424.56521916401</v>
      </c>
      <c r="K13778">
        <v>694.36999478995097</v>
      </c>
      <c r="L13778">
        <v>77911.306757709695</v>
      </c>
      <c r="M13778">
        <v>85833.377071953495</v>
      </c>
      <c r="Y13778" s="15">
        <f t="shared" si="1436"/>
        <v>1</v>
      </c>
      <c r="Z13778" s="15">
        <f t="shared" si="1437"/>
        <v>1</v>
      </c>
      <c r="AD13778" s="15">
        <f t="shared" si="1433"/>
        <v>1</v>
      </c>
      <c r="AE13778" s="15">
        <f t="shared" si="1434"/>
        <v>1</v>
      </c>
      <c r="AI13778" t="str">
        <f t="shared" si="1431"/>
        <v/>
      </c>
      <c r="AJ13778" t="str">
        <f t="shared" si="1432"/>
        <v/>
      </c>
      <c r="AL13778">
        <f t="shared" si="1435"/>
        <v>0</v>
      </c>
    </row>
    <row r="13779" spans="1:38" x14ac:dyDescent="0.3">
      <c r="A13779">
        <v>13778</v>
      </c>
      <c r="B13779" t="s">
        <v>34</v>
      </c>
      <c r="C13779" t="s">
        <v>30</v>
      </c>
      <c r="D13779">
        <v>278</v>
      </c>
      <c r="E13779">
        <v>2750645429.3098898</v>
      </c>
      <c r="F13779">
        <v>15492443.835751399</v>
      </c>
      <c r="G13779">
        <v>1352595122.5521901</v>
      </c>
      <c r="H13779">
        <v>46446096.892260604</v>
      </c>
      <c r="I13779">
        <v>102401.482371317</v>
      </c>
      <c r="J13779">
        <v>-255622.09648561501</v>
      </c>
      <c r="K13779">
        <v>453.56859897635798</v>
      </c>
      <c r="L13779">
        <v>83394.180656170895</v>
      </c>
      <c r="M13779">
        <v>88262.877616199403</v>
      </c>
      <c r="Y13779" s="15">
        <f t="shared" si="1436"/>
        <v>1</v>
      </c>
      <c r="Z13779" s="15">
        <f t="shared" si="1437"/>
        <v>1</v>
      </c>
      <c r="AD13779" s="15">
        <f t="shared" si="1433"/>
        <v>1</v>
      </c>
      <c r="AE13779" s="15">
        <f t="shared" si="1434"/>
        <v>1</v>
      </c>
      <c r="AI13779" t="str">
        <f t="shared" ref="AI13779:AI13842" si="1438">IF(Y13779&lt;&gt;AD13779,"ERROR!","")</f>
        <v/>
      </c>
      <c r="AJ13779" t="str">
        <f t="shared" ref="AJ13779:AJ13842" si="1439">IF(Z13779&lt;&gt;AE13779,"ERROR!","")</f>
        <v/>
      </c>
      <c r="AL13779">
        <f t="shared" si="1435"/>
        <v>0</v>
      </c>
    </row>
    <row r="13780" spans="1:38" x14ac:dyDescent="0.3">
      <c r="A13780">
        <v>13779</v>
      </c>
      <c r="B13780" t="s">
        <v>34</v>
      </c>
      <c r="C13780" t="s">
        <v>30</v>
      </c>
      <c r="D13780">
        <v>279</v>
      </c>
      <c r="E13780">
        <v>2721391932.43223</v>
      </c>
      <c r="F13780">
        <v>14762732.737453699</v>
      </c>
      <c r="G13780">
        <v>1350637341.83093</v>
      </c>
      <c r="H13780">
        <v>24246883.950592998</v>
      </c>
      <c r="I13780">
        <v>119532.103196133</v>
      </c>
      <c r="J13780">
        <v>-269781.322747231</v>
      </c>
      <c r="K13780">
        <v>202.84830018265299</v>
      </c>
      <c r="L13780">
        <v>109609.46448722</v>
      </c>
      <c r="M13780">
        <v>112151.136190103</v>
      </c>
      <c r="Y13780" s="15">
        <f t="shared" si="1436"/>
        <v>1</v>
      </c>
      <c r="Z13780" s="15">
        <f t="shared" si="1437"/>
        <v>1</v>
      </c>
      <c r="AD13780" s="15">
        <f t="shared" si="1433"/>
        <v>1</v>
      </c>
      <c r="AE13780" s="15">
        <f t="shared" si="1434"/>
        <v>1</v>
      </c>
      <c r="AI13780" t="str">
        <f t="shared" si="1438"/>
        <v/>
      </c>
      <c r="AJ13780" t="str">
        <f t="shared" si="1439"/>
        <v/>
      </c>
      <c r="AL13780">
        <f t="shared" si="1435"/>
        <v>0</v>
      </c>
    </row>
    <row r="13781" spans="1:38" x14ac:dyDescent="0.3">
      <c r="A13781">
        <v>13780</v>
      </c>
      <c r="B13781" t="s">
        <v>34</v>
      </c>
      <c r="C13781" t="s">
        <v>30</v>
      </c>
      <c r="D13781">
        <v>280</v>
      </c>
      <c r="E13781">
        <v>3099430379.6831698</v>
      </c>
      <c r="F13781">
        <v>15281111.4751547</v>
      </c>
      <c r="G13781">
        <v>1352512428.6687801</v>
      </c>
      <c r="H13781">
        <v>42195206.155719303</v>
      </c>
      <c r="I13781">
        <v>110284.501862884</v>
      </c>
      <c r="J13781">
        <v>-271629.94318962097</v>
      </c>
      <c r="K13781">
        <v>382.60322568424402</v>
      </c>
      <c r="L13781">
        <v>93016.8073094539</v>
      </c>
      <c r="M13781">
        <v>97439.906034297601</v>
      </c>
      <c r="Y13781" s="15">
        <f t="shared" si="1436"/>
        <v>1</v>
      </c>
      <c r="Z13781" s="15">
        <f t="shared" si="1437"/>
        <v>1</v>
      </c>
      <c r="AD13781" s="15">
        <f t="shared" si="1433"/>
        <v>1</v>
      </c>
      <c r="AE13781" s="15">
        <f t="shared" si="1434"/>
        <v>1</v>
      </c>
      <c r="AI13781" t="str">
        <f t="shared" si="1438"/>
        <v/>
      </c>
      <c r="AJ13781" t="str">
        <f t="shared" si="1439"/>
        <v/>
      </c>
      <c r="AL13781">
        <f t="shared" si="1435"/>
        <v>0</v>
      </c>
    </row>
    <row r="13782" spans="1:38" x14ac:dyDescent="0.3">
      <c r="A13782">
        <v>13781</v>
      </c>
      <c r="B13782" t="s">
        <v>34</v>
      </c>
      <c r="C13782" t="s">
        <v>30</v>
      </c>
      <c r="D13782">
        <v>281</v>
      </c>
      <c r="E13782">
        <v>2379880678.6556301</v>
      </c>
      <c r="F13782">
        <v>12170402.005729901</v>
      </c>
      <c r="G13782">
        <v>1345083835.1654</v>
      </c>
      <c r="H13782">
        <v>40885940.465253398</v>
      </c>
      <c r="I13782">
        <v>94154.160574993104</v>
      </c>
      <c r="J13782">
        <v>-228346.52280879</v>
      </c>
      <c r="K13782">
        <v>434.244649578581</v>
      </c>
      <c r="L13782">
        <v>77422.261484887305</v>
      </c>
      <c r="M13782">
        <v>81708.116860697293</v>
      </c>
      <c r="Y13782" s="15">
        <f t="shared" si="1436"/>
        <v>1</v>
      </c>
      <c r="Z13782" s="15">
        <f t="shared" si="1437"/>
        <v>1</v>
      </c>
      <c r="AD13782" s="15">
        <f t="shared" si="1433"/>
        <v>1</v>
      </c>
      <c r="AE13782" s="15">
        <f t="shared" si="1434"/>
        <v>1</v>
      </c>
      <c r="AI13782" t="str">
        <f t="shared" si="1438"/>
        <v/>
      </c>
      <c r="AJ13782" t="str">
        <f t="shared" si="1439"/>
        <v/>
      </c>
      <c r="AL13782">
        <f t="shared" si="1435"/>
        <v>0</v>
      </c>
    </row>
    <row r="13783" spans="1:38" x14ac:dyDescent="0.3">
      <c r="A13783">
        <v>13782</v>
      </c>
      <c r="B13783" t="s">
        <v>34</v>
      </c>
      <c r="C13783" t="s">
        <v>30</v>
      </c>
      <c r="D13783">
        <v>282</v>
      </c>
      <c r="E13783">
        <v>2377991520.3074098</v>
      </c>
      <c r="F13783">
        <v>14153275.6161537</v>
      </c>
      <c r="G13783">
        <v>1348981175.5613501</v>
      </c>
      <c r="H13783">
        <v>28827422.826554298</v>
      </c>
      <c r="I13783">
        <v>111379.39198207299</v>
      </c>
      <c r="J13783">
        <v>-254030.97783780101</v>
      </c>
      <c r="K13783">
        <v>258.82187282180701</v>
      </c>
      <c r="L13783">
        <v>99582.2430288373</v>
      </c>
      <c r="M13783">
        <v>102604.068225617</v>
      </c>
      <c r="Y13783" s="15">
        <f t="shared" si="1436"/>
        <v>1</v>
      </c>
      <c r="Z13783" s="15">
        <f t="shared" si="1437"/>
        <v>1</v>
      </c>
      <c r="AD13783" s="15">
        <f t="shared" si="1433"/>
        <v>1</v>
      </c>
      <c r="AE13783" s="15">
        <f t="shared" si="1434"/>
        <v>1</v>
      </c>
      <c r="AI13783" t="str">
        <f t="shared" si="1438"/>
        <v/>
      </c>
      <c r="AJ13783" t="str">
        <f t="shared" si="1439"/>
        <v/>
      </c>
      <c r="AL13783">
        <f t="shared" si="1435"/>
        <v>0</v>
      </c>
    </row>
    <row r="13784" spans="1:38" x14ac:dyDescent="0.3">
      <c r="A13784">
        <v>13783</v>
      </c>
      <c r="B13784" t="s">
        <v>34</v>
      </c>
      <c r="C13784" t="s">
        <v>30</v>
      </c>
      <c r="D13784">
        <v>283</v>
      </c>
      <c r="E13784">
        <v>2130707160.8190899</v>
      </c>
      <c r="F13784">
        <v>14351499.8530054</v>
      </c>
      <c r="G13784">
        <v>1351454713.2529299</v>
      </c>
      <c r="H13784">
        <v>42345096.8883674</v>
      </c>
      <c r="I13784">
        <v>108622.591783665</v>
      </c>
      <c r="J13784">
        <v>-265399.755161762</v>
      </c>
      <c r="K13784">
        <v>389.83692243969602</v>
      </c>
      <c r="L13784">
        <v>91293.556911664506</v>
      </c>
      <c r="M13784">
        <v>95732.367883676707</v>
      </c>
      <c r="Y13784" s="15">
        <f t="shared" si="1436"/>
        <v>1</v>
      </c>
      <c r="Z13784" s="15">
        <f t="shared" si="1437"/>
        <v>1</v>
      </c>
      <c r="AD13784" s="15">
        <f t="shared" si="1433"/>
        <v>1</v>
      </c>
      <c r="AE13784" s="15">
        <f t="shared" si="1434"/>
        <v>1</v>
      </c>
      <c r="AI13784" t="str">
        <f t="shared" si="1438"/>
        <v/>
      </c>
      <c r="AJ13784" t="str">
        <f t="shared" si="1439"/>
        <v/>
      </c>
      <c r="AL13784">
        <f t="shared" si="1435"/>
        <v>0</v>
      </c>
    </row>
    <row r="13785" spans="1:38" x14ac:dyDescent="0.3">
      <c r="A13785">
        <v>13784</v>
      </c>
      <c r="B13785" t="s">
        <v>34</v>
      </c>
      <c r="C13785" t="s">
        <v>30</v>
      </c>
      <c r="D13785">
        <v>284</v>
      </c>
      <c r="E13785">
        <v>2786118067.17067</v>
      </c>
      <c r="F13785">
        <v>13586624.841112901</v>
      </c>
      <c r="G13785">
        <v>1348521821.3196101</v>
      </c>
      <c r="H13785">
        <v>31358719.377190098</v>
      </c>
      <c r="I13785">
        <v>87836.841600853906</v>
      </c>
      <c r="J13785">
        <v>-214069.11516523399</v>
      </c>
      <c r="K13785">
        <v>357.01100820188498</v>
      </c>
      <c r="L13785">
        <v>75003.801141383694</v>
      </c>
      <c r="M13785">
        <v>78290.968673593496</v>
      </c>
      <c r="Y13785" s="15">
        <f t="shared" si="1436"/>
        <v>1</v>
      </c>
      <c r="Z13785" s="15">
        <f t="shared" si="1437"/>
        <v>1</v>
      </c>
      <c r="AD13785" s="15">
        <f t="shared" si="1433"/>
        <v>1</v>
      </c>
      <c r="AE13785" s="15">
        <f t="shared" si="1434"/>
        <v>1</v>
      </c>
      <c r="AI13785" t="str">
        <f t="shared" si="1438"/>
        <v/>
      </c>
      <c r="AJ13785" t="str">
        <f t="shared" si="1439"/>
        <v/>
      </c>
      <c r="AL13785">
        <f t="shared" si="1435"/>
        <v>0</v>
      </c>
    </row>
    <row r="13786" spans="1:38" x14ac:dyDescent="0.3">
      <c r="A13786">
        <v>13785</v>
      </c>
      <c r="B13786" t="s">
        <v>34</v>
      </c>
      <c r="C13786" t="s">
        <v>30</v>
      </c>
      <c r="D13786">
        <v>285</v>
      </c>
      <c r="E13786">
        <v>2762881158.2779298</v>
      </c>
      <c r="F13786">
        <v>14634114.801036401</v>
      </c>
      <c r="G13786">
        <v>1349220680.7567699</v>
      </c>
      <c r="H13786">
        <v>33190380.7522902</v>
      </c>
      <c r="I13786">
        <v>114080.05611103401</v>
      </c>
      <c r="J13786">
        <v>-250186.76187682201</v>
      </c>
      <c r="K13786">
        <v>290.939379622903</v>
      </c>
      <c r="L13786">
        <v>100497.438340961</v>
      </c>
      <c r="M13786">
        <v>103976.609179486</v>
      </c>
      <c r="Y13786" s="15">
        <f t="shared" si="1436"/>
        <v>1</v>
      </c>
      <c r="Z13786" s="15">
        <f t="shared" si="1437"/>
        <v>1</v>
      </c>
      <c r="AD13786" s="15">
        <f t="shared" si="1433"/>
        <v>1</v>
      </c>
      <c r="AE13786" s="15">
        <f t="shared" si="1434"/>
        <v>1</v>
      </c>
      <c r="AI13786" t="str">
        <f t="shared" si="1438"/>
        <v/>
      </c>
      <c r="AJ13786" t="str">
        <f t="shared" si="1439"/>
        <v/>
      </c>
      <c r="AL13786">
        <f t="shared" si="1435"/>
        <v>0</v>
      </c>
    </row>
    <row r="13787" spans="1:38" x14ac:dyDescent="0.3">
      <c r="A13787">
        <v>13786</v>
      </c>
      <c r="B13787" t="s">
        <v>34</v>
      </c>
      <c r="C13787" t="s">
        <v>30</v>
      </c>
      <c r="D13787">
        <v>286</v>
      </c>
      <c r="E13787">
        <v>2687597199.2836699</v>
      </c>
      <c r="F13787">
        <v>15371154.160984101</v>
      </c>
      <c r="G13787">
        <v>1350184896.77457</v>
      </c>
      <c r="H13787">
        <v>50361244.568362698</v>
      </c>
      <c r="I13787">
        <v>145846.31564427499</v>
      </c>
      <c r="J13787">
        <v>-298713.422296762</v>
      </c>
      <c r="K13787">
        <v>345.30350901147</v>
      </c>
      <c r="L13787">
        <v>125236.804096263</v>
      </c>
      <c r="M13787">
        <v>130515.905134656</v>
      </c>
      <c r="Y13787" s="15">
        <f t="shared" si="1436"/>
        <v>1</v>
      </c>
      <c r="Z13787" s="15">
        <f t="shared" si="1437"/>
        <v>1</v>
      </c>
      <c r="AD13787" s="15">
        <f t="shared" si="1433"/>
        <v>1</v>
      </c>
      <c r="AE13787" s="15">
        <f t="shared" si="1434"/>
        <v>1</v>
      </c>
      <c r="AI13787" t="str">
        <f t="shared" si="1438"/>
        <v/>
      </c>
      <c r="AJ13787" t="str">
        <f t="shared" si="1439"/>
        <v/>
      </c>
      <c r="AL13787">
        <f t="shared" si="1435"/>
        <v>0</v>
      </c>
    </row>
    <row r="13788" spans="1:38" x14ac:dyDescent="0.3">
      <c r="A13788">
        <v>13787</v>
      </c>
      <c r="B13788" t="s">
        <v>34</v>
      </c>
      <c r="C13788" t="s">
        <v>30</v>
      </c>
      <c r="D13788">
        <v>287</v>
      </c>
      <c r="E13788">
        <v>3799554089.6278601</v>
      </c>
      <c r="F13788">
        <v>15835439.456065901</v>
      </c>
      <c r="G13788">
        <v>1354949334.3708899</v>
      </c>
      <c r="H13788">
        <v>39268238.802521698</v>
      </c>
      <c r="I13788">
        <v>120668.639009848</v>
      </c>
      <c r="J13788">
        <v>-284267.71618318598</v>
      </c>
      <c r="K13788">
        <v>325.42207424181601</v>
      </c>
      <c r="L13788">
        <v>104598.757734931</v>
      </c>
      <c r="M13788">
        <v>108715.038061499</v>
      </c>
      <c r="Y13788" s="15">
        <f t="shared" si="1436"/>
        <v>1</v>
      </c>
      <c r="Z13788" s="15">
        <f t="shared" si="1437"/>
        <v>1</v>
      </c>
      <c r="AD13788" s="15">
        <f t="shared" si="1433"/>
        <v>1</v>
      </c>
      <c r="AE13788" s="15">
        <f t="shared" si="1434"/>
        <v>1</v>
      </c>
      <c r="AI13788" t="str">
        <f t="shared" si="1438"/>
        <v/>
      </c>
      <c r="AJ13788" t="str">
        <f t="shared" si="1439"/>
        <v/>
      </c>
      <c r="AL13788">
        <f t="shared" si="1435"/>
        <v>0</v>
      </c>
    </row>
    <row r="13789" spans="1:38" x14ac:dyDescent="0.3">
      <c r="A13789">
        <v>13788</v>
      </c>
      <c r="B13789" t="s">
        <v>34</v>
      </c>
      <c r="C13789" t="s">
        <v>30</v>
      </c>
      <c r="D13789">
        <v>288</v>
      </c>
      <c r="E13789">
        <v>2607732314.7163601</v>
      </c>
      <c r="F13789">
        <v>14073253.6013072</v>
      </c>
      <c r="G13789">
        <v>1349303004.4952199</v>
      </c>
      <c r="H13789">
        <v>34632323.457139</v>
      </c>
      <c r="I13789">
        <v>108561.30379967199</v>
      </c>
      <c r="J13789">
        <v>-254046.54635906199</v>
      </c>
      <c r="K13789">
        <v>319.011675845806</v>
      </c>
      <c r="L13789">
        <v>94388.594678960799</v>
      </c>
      <c r="M13789">
        <v>98018.916691284598</v>
      </c>
      <c r="Y13789" s="15">
        <f t="shared" si="1436"/>
        <v>1</v>
      </c>
      <c r="Z13789" s="15">
        <f t="shared" si="1437"/>
        <v>1</v>
      </c>
      <c r="AD13789" s="15">
        <f t="shared" si="1433"/>
        <v>1</v>
      </c>
      <c r="AE13789" s="15">
        <f t="shared" si="1434"/>
        <v>1</v>
      </c>
      <c r="AI13789" t="str">
        <f t="shared" si="1438"/>
        <v/>
      </c>
      <c r="AJ13789" t="str">
        <f t="shared" si="1439"/>
        <v/>
      </c>
      <c r="AL13789">
        <f t="shared" si="1435"/>
        <v>0</v>
      </c>
    </row>
    <row r="13790" spans="1:38" x14ac:dyDescent="0.3">
      <c r="A13790">
        <v>13789</v>
      </c>
      <c r="B13790" t="s">
        <v>34</v>
      </c>
      <c r="C13790" t="s">
        <v>30</v>
      </c>
      <c r="D13790">
        <v>289</v>
      </c>
      <c r="E13790">
        <v>2008454516.98469</v>
      </c>
      <c r="F13790">
        <v>14972771.767013799</v>
      </c>
      <c r="G13790">
        <v>1350422296.0107801</v>
      </c>
      <c r="H13790">
        <v>33517110.068376299</v>
      </c>
      <c r="I13790">
        <v>125108.874449123</v>
      </c>
      <c r="J13790">
        <v>-285940.37497901899</v>
      </c>
      <c r="K13790">
        <v>267.90353774628898</v>
      </c>
      <c r="L13790">
        <v>111392.54807691601</v>
      </c>
      <c r="M13790">
        <v>114905.968209449</v>
      </c>
      <c r="Y13790" s="15">
        <f t="shared" si="1436"/>
        <v>1</v>
      </c>
      <c r="Z13790" s="15">
        <f t="shared" si="1437"/>
        <v>1</v>
      </c>
      <c r="AD13790" s="15">
        <f t="shared" si="1433"/>
        <v>1</v>
      </c>
      <c r="AE13790" s="15">
        <f t="shared" si="1434"/>
        <v>1</v>
      </c>
      <c r="AI13790" t="str">
        <f t="shared" si="1438"/>
        <v/>
      </c>
      <c r="AJ13790" t="str">
        <f t="shared" si="1439"/>
        <v/>
      </c>
      <c r="AL13790">
        <f t="shared" si="1435"/>
        <v>0</v>
      </c>
    </row>
    <row r="13791" spans="1:38" x14ac:dyDescent="0.3">
      <c r="A13791">
        <v>13790</v>
      </c>
      <c r="B13791" t="s">
        <v>34</v>
      </c>
      <c r="C13791" t="s">
        <v>30</v>
      </c>
      <c r="D13791">
        <v>290</v>
      </c>
      <c r="E13791">
        <v>2949551754.84026</v>
      </c>
      <c r="F13791">
        <v>14719569.473827699</v>
      </c>
      <c r="G13791">
        <v>1351832064.4631901</v>
      </c>
      <c r="H13791">
        <v>53018615.777261302</v>
      </c>
      <c r="I13791">
        <v>109146.19949493901</v>
      </c>
      <c r="J13791">
        <v>-266713.34174132301</v>
      </c>
      <c r="K13791">
        <v>485.75778197132303</v>
      </c>
      <c r="L13791">
        <v>87449.202459096996</v>
      </c>
      <c r="M13791">
        <v>93006.861567858097</v>
      </c>
      <c r="Y13791" s="15">
        <f t="shared" si="1436"/>
        <v>1</v>
      </c>
      <c r="Z13791" s="15">
        <f t="shared" si="1437"/>
        <v>1</v>
      </c>
      <c r="AD13791" s="15">
        <f t="shared" si="1433"/>
        <v>1</v>
      </c>
      <c r="AE13791" s="15">
        <f t="shared" si="1434"/>
        <v>1</v>
      </c>
      <c r="AI13791" t="str">
        <f t="shared" si="1438"/>
        <v/>
      </c>
      <c r="AJ13791" t="str">
        <f t="shared" si="1439"/>
        <v/>
      </c>
      <c r="AL13791">
        <f t="shared" si="1435"/>
        <v>0</v>
      </c>
    </row>
    <row r="13792" spans="1:38" x14ac:dyDescent="0.3">
      <c r="A13792">
        <v>13791</v>
      </c>
      <c r="B13792" t="s">
        <v>34</v>
      </c>
      <c r="C13792" t="s">
        <v>30</v>
      </c>
      <c r="D13792">
        <v>291</v>
      </c>
      <c r="E13792">
        <v>2370224007.0918498</v>
      </c>
      <c r="F13792">
        <v>15590476.1932011</v>
      </c>
      <c r="G13792">
        <v>1353234264.7564001</v>
      </c>
      <c r="H13792">
        <v>33248286.972332999</v>
      </c>
      <c r="I13792">
        <v>109863.97318884901</v>
      </c>
      <c r="J13792">
        <v>-257803.114241123</v>
      </c>
      <c r="K13792">
        <v>302.63139050306597</v>
      </c>
      <c r="L13792">
        <v>96257.658250032298</v>
      </c>
      <c r="M13792">
        <v>99742.899089189305</v>
      </c>
      <c r="Y13792" s="15">
        <f t="shared" si="1436"/>
        <v>1</v>
      </c>
      <c r="Z13792" s="15">
        <f t="shared" si="1437"/>
        <v>1</v>
      </c>
      <c r="AD13792" s="15">
        <f t="shared" si="1433"/>
        <v>1</v>
      </c>
      <c r="AE13792" s="15">
        <f t="shared" si="1434"/>
        <v>1</v>
      </c>
      <c r="AI13792" t="str">
        <f t="shared" si="1438"/>
        <v/>
      </c>
      <c r="AJ13792" t="str">
        <f t="shared" si="1439"/>
        <v/>
      </c>
      <c r="AL13792">
        <f t="shared" si="1435"/>
        <v>0</v>
      </c>
    </row>
    <row r="13793" spans="1:38" x14ac:dyDescent="0.3">
      <c r="A13793">
        <v>13792</v>
      </c>
      <c r="B13793" t="s">
        <v>34</v>
      </c>
      <c r="C13793" t="s">
        <v>30</v>
      </c>
      <c r="D13793">
        <v>292</v>
      </c>
      <c r="E13793">
        <v>2391349644.3518</v>
      </c>
      <c r="F13793">
        <v>13514576.0052067</v>
      </c>
      <c r="G13793">
        <v>1349615020.5182099</v>
      </c>
      <c r="H13793">
        <v>28456679.002907299</v>
      </c>
      <c r="I13793">
        <v>103076.483976383</v>
      </c>
      <c r="J13793">
        <v>-261954.47057509399</v>
      </c>
      <c r="K13793">
        <v>276.073435037107</v>
      </c>
      <c r="L13793">
        <v>91431.055839030305</v>
      </c>
      <c r="M13793">
        <v>94414.0179354008</v>
      </c>
      <c r="Y13793" s="15">
        <f t="shared" si="1436"/>
        <v>1</v>
      </c>
      <c r="Z13793" s="15">
        <f t="shared" si="1437"/>
        <v>1</v>
      </c>
      <c r="AD13793" s="15">
        <f t="shared" si="1433"/>
        <v>1</v>
      </c>
      <c r="AE13793" s="15">
        <f t="shared" si="1434"/>
        <v>1</v>
      </c>
      <c r="AI13793" t="str">
        <f t="shared" si="1438"/>
        <v/>
      </c>
      <c r="AJ13793" t="str">
        <f t="shared" si="1439"/>
        <v/>
      </c>
      <c r="AL13793">
        <f t="shared" si="1435"/>
        <v>0</v>
      </c>
    </row>
    <row r="13794" spans="1:38" x14ac:dyDescent="0.3">
      <c r="A13794">
        <v>13793</v>
      </c>
      <c r="B13794" t="s">
        <v>34</v>
      </c>
      <c r="C13794" t="s">
        <v>30</v>
      </c>
      <c r="D13794">
        <v>293</v>
      </c>
      <c r="E13794">
        <v>2737743098.5974002</v>
      </c>
      <c r="F13794">
        <v>15070833.3959336</v>
      </c>
      <c r="G13794">
        <v>1350972314.91908</v>
      </c>
      <c r="H13794">
        <v>42241862.982996903</v>
      </c>
      <c r="I13794">
        <v>128077.50715181</v>
      </c>
      <c r="J13794">
        <v>-277252.15808630001</v>
      </c>
      <c r="K13794">
        <v>329.814843545695</v>
      </c>
      <c r="L13794">
        <v>110790.719058719</v>
      </c>
      <c r="M13794">
        <v>115218.708570267</v>
      </c>
      <c r="Y13794" s="15">
        <f t="shared" si="1436"/>
        <v>1</v>
      </c>
      <c r="Z13794" s="15">
        <f t="shared" si="1437"/>
        <v>1</v>
      </c>
      <c r="AD13794" s="15">
        <f t="shared" si="1433"/>
        <v>1</v>
      </c>
      <c r="AE13794" s="15">
        <f t="shared" si="1434"/>
        <v>1</v>
      </c>
      <c r="AI13794" t="str">
        <f t="shared" si="1438"/>
        <v/>
      </c>
      <c r="AJ13794" t="str">
        <f t="shared" si="1439"/>
        <v/>
      </c>
      <c r="AL13794">
        <f t="shared" si="1435"/>
        <v>0</v>
      </c>
    </row>
    <row r="13795" spans="1:38" x14ac:dyDescent="0.3">
      <c r="A13795">
        <v>13794</v>
      </c>
      <c r="B13795" t="s">
        <v>34</v>
      </c>
      <c r="C13795" t="s">
        <v>30</v>
      </c>
      <c r="D13795">
        <v>294</v>
      </c>
      <c r="E13795">
        <v>1758460844.6840701</v>
      </c>
      <c r="F13795">
        <v>14546139.248608001</v>
      </c>
      <c r="G13795">
        <v>1349073235.0969901</v>
      </c>
      <c r="H13795">
        <v>54527684.819062904</v>
      </c>
      <c r="I13795">
        <v>123761.06601499001</v>
      </c>
      <c r="J13795">
        <v>-273934.23405432701</v>
      </c>
      <c r="K13795">
        <v>440.58835767024198</v>
      </c>
      <c r="L13795">
        <v>101446.507278473</v>
      </c>
      <c r="M13795">
        <v>107162.354057413</v>
      </c>
      <c r="Y13795" s="15">
        <f t="shared" si="1436"/>
        <v>1</v>
      </c>
      <c r="Z13795" s="15">
        <f t="shared" si="1437"/>
        <v>1</v>
      </c>
      <c r="AD13795" s="15">
        <f t="shared" si="1433"/>
        <v>1</v>
      </c>
      <c r="AE13795" s="15">
        <f t="shared" si="1434"/>
        <v>1</v>
      </c>
      <c r="AI13795" t="str">
        <f t="shared" si="1438"/>
        <v/>
      </c>
      <c r="AJ13795" t="str">
        <f t="shared" si="1439"/>
        <v/>
      </c>
      <c r="AL13795">
        <f t="shared" si="1435"/>
        <v>0</v>
      </c>
    </row>
    <row r="13796" spans="1:38" x14ac:dyDescent="0.3">
      <c r="A13796">
        <v>13795</v>
      </c>
      <c r="B13796" t="s">
        <v>34</v>
      </c>
      <c r="C13796" t="s">
        <v>30</v>
      </c>
      <c r="D13796">
        <v>295</v>
      </c>
      <c r="E13796">
        <v>2165973184.9066</v>
      </c>
      <c r="F13796">
        <v>14620209.0974</v>
      </c>
      <c r="G13796">
        <v>1349146826.05267</v>
      </c>
      <c r="H13796">
        <v>39139805.163330302</v>
      </c>
      <c r="I13796">
        <v>124716.355108852</v>
      </c>
      <c r="J13796">
        <v>-271647.47296261799</v>
      </c>
      <c r="K13796">
        <v>313.83057281596598</v>
      </c>
      <c r="L13796">
        <v>108699.0331897</v>
      </c>
      <c r="M13796">
        <v>112801.850501924</v>
      </c>
      <c r="Y13796" s="15">
        <f t="shared" si="1436"/>
        <v>1</v>
      </c>
      <c r="Z13796" s="15">
        <f t="shared" si="1437"/>
        <v>1</v>
      </c>
      <c r="AD13796" s="15">
        <f t="shared" si="1433"/>
        <v>1</v>
      </c>
      <c r="AE13796" s="15">
        <f t="shared" si="1434"/>
        <v>1</v>
      </c>
      <c r="AI13796" t="str">
        <f t="shared" si="1438"/>
        <v/>
      </c>
      <c r="AJ13796" t="str">
        <f t="shared" si="1439"/>
        <v/>
      </c>
      <c r="AL13796">
        <f t="shared" si="1435"/>
        <v>0</v>
      </c>
    </row>
    <row r="13797" spans="1:38" x14ac:dyDescent="0.3">
      <c r="A13797">
        <v>13796</v>
      </c>
      <c r="B13797" t="s">
        <v>34</v>
      </c>
      <c r="C13797" t="s">
        <v>30</v>
      </c>
      <c r="D13797">
        <v>296</v>
      </c>
      <c r="E13797">
        <v>2549565929.2481098</v>
      </c>
      <c r="F13797">
        <v>13719216.4264597</v>
      </c>
      <c r="G13797">
        <v>1348792605.9647701</v>
      </c>
      <c r="H13797">
        <v>45125497.297221199</v>
      </c>
      <c r="I13797">
        <v>97293.549674361901</v>
      </c>
      <c r="J13797">
        <v>-242782.00395107301</v>
      </c>
      <c r="K13797">
        <v>463.80769792298298</v>
      </c>
      <c r="L13797">
        <v>78826.681636690002</v>
      </c>
      <c r="M13797">
        <v>83556.947174833898</v>
      </c>
      <c r="Y13797" s="15">
        <f t="shared" si="1436"/>
        <v>1</v>
      </c>
      <c r="Z13797" s="15">
        <f t="shared" si="1437"/>
        <v>1</v>
      </c>
      <c r="AD13797" s="15">
        <f t="shared" si="1433"/>
        <v>1</v>
      </c>
      <c r="AE13797" s="15">
        <f t="shared" si="1434"/>
        <v>1</v>
      </c>
      <c r="AI13797" t="str">
        <f t="shared" si="1438"/>
        <v/>
      </c>
      <c r="AJ13797" t="str">
        <f t="shared" si="1439"/>
        <v/>
      </c>
      <c r="AL13797">
        <f t="shared" si="1435"/>
        <v>0</v>
      </c>
    </row>
    <row r="13798" spans="1:38" x14ac:dyDescent="0.3">
      <c r="A13798">
        <v>13797</v>
      </c>
      <c r="B13798" t="s">
        <v>34</v>
      </c>
      <c r="C13798" t="s">
        <v>30</v>
      </c>
      <c r="D13798">
        <v>297</v>
      </c>
      <c r="E13798">
        <v>2070731766.7665601</v>
      </c>
      <c r="F13798">
        <v>14524533.285222501</v>
      </c>
      <c r="G13798">
        <v>1349824958.54161</v>
      </c>
      <c r="H13798">
        <v>37665913.1053214</v>
      </c>
      <c r="I13798">
        <v>108354.23241941301</v>
      </c>
      <c r="J13798">
        <v>-251925.49926471699</v>
      </c>
      <c r="K13798">
        <v>347.61829108369199</v>
      </c>
      <c r="L13798">
        <v>92940.076598525397</v>
      </c>
      <c r="M13798">
        <v>96888.393656425105</v>
      </c>
      <c r="Y13798" s="15">
        <f t="shared" si="1436"/>
        <v>1</v>
      </c>
      <c r="Z13798" s="15">
        <f t="shared" si="1437"/>
        <v>1</v>
      </c>
      <c r="AD13798" s="15">
        <f t="shared" si="1433"/>
        <v>1</v>
      </c>
      <c r="AE13798" s="15">
        <f t="shared" si="1434"/>
        <v>1</v>
      </c>
      <c r="AI13798" t="str">
        <f t="shared" si="1438"/>
        <v/>
      </c>
      <c r="AJ13798" t="str">
        <f t="shared" si="1439"/>
        <v/>
      </c>
      <c r="AL13798">
        <f t="shared" si="1435"/>
        <v>0</v>
      </c>
    </row>
    <row r="13799" spans="1:38" x14ac:dyDescent="0.3">
      <c r="A13799">
        <v>13798</v>
      </c>
      <c r="B13799" t="s">
        <v>34</v>
      </c>
      <c r="C13799" t="s">
        <v>30</v>
      </c>
      <c r="D13799">
        <v>298</v>
      </c>
      <c r="E13799">
        <v>2994637253.7273598</v>
      </c>
      <c r="F13799">
        <v>14859649.9746185</v>
      </c>
      <c r="G13799">
        <v>1351459759.6148</v>
      </c>
      <c r="H13799">
        <v>47366737.4912882</v>
      </c>
      <c r="I13799">
        <v>116664.857103501</v>
      </c>
      <c r="J13799">
        <v>-271074.80238938303</v>
      </c>
      <c r="K13799">
        <v>406.00690445509503</v>
      </c>
      <c r="L13799">
        <v>97280.798355841398</v>
      </c>
      <c r="M13799">
        <v>102246.00116643</v>
      </c>
      <c r="Y13799" s="15">
        <f t="shared" si="1436"/>
        <v>1</v>
      </c>
      <c r="Z13799" s="15">
        <f t="shared" si="1437"/>
        <v>1</v>
      </c>
      <c r="AD13799" s="15">
        <f t="shared" si="1433"/>
        <v>1</v>
      </c>
      <c r="AE13799" s="15">
        <f t="shared" si="1434"/>
        <v>1</v>
      </c>
      <c r="AI13799" t="str">
        <f t="shared" si="1438"/>
        <v/>
      </c>
      <c r="AJ13799" t="str">
        <f t="shared" si="1439"/>
        <v/>
      </c>
      <c r="AL13799">
        <f t="shared" si="1435"/>
        <v>0</v>
      </c>
    </row>
    <row r="13800" spans="1:38" x14ac:dyDescent="0.3">
      <c r="A13800">
        <v>13799</v>
      </c>
      <c r="B13800" t="s">
        <v>34</v>
      </c>
      <c r="C13800" t="s">
        <v>30</v>
      </c>
      <c r="D13800">
        <v>299</v>
      </c>
      <c r="E13800">
        <v>2315608111.12077</v>
      </c>
      <c r="F13800">
        <v>14547704.5556824</v>
      </c>
      <c r="G13800">
        <v>1349005158.94596</v>
      </c>
      <c r="H13800">
        <v>40131903.766736999</v>
      </c>
      <c r="I13800">
        <v>125412.255616764</v>
      </c>
      <c r="J13800">
        <v>-272344.95274829899</v>
      </c>
      <c r="K13800">
        <v>319.99985622914397</v>
      </c>
      <c r="L13800">
        <v>108988.933651367</v>
      </c>
      <c r="M13800">
        <v>113195.747376157</v>
      </c>
      <c r="Y13800" s="15">
        <f t="shared" si="1436"/>
        <v>1</v>
      </c>
      <c r="Z13800" s="15">
        <f t="shared" si="1437"/>
        <v>1</v>
      </c>
      <c r="AD13800" s="15">
        <f t="shared" si="1433"/>
        <v>1</v>
      </c>
      <c r="AE13800" s="15">
        <f t="shared" si="1434"/>
        <v>1</v>
      </c>
      <c r="AI13800" t="str">
        <f t="shared" si="1438"/>
        <v/>
      </c>
      <c r="AJ13800" t="str">
        <f t="shared" si="1439"/>
        <v/>
      </c>
      <c r="AL13800">
        <f t="shared" si="1435"/>
        <v>0</v>
      </c>
    </row>
    <row r="13801" spans="1:38" x14ac:dyDescent="0.3">
      <c r="A13801">
        <v>13800</v>
      </c>
      <c r="B13801" t="s">
        <v>34</v>
      </c>
      <c r="C13801" t="s">
        <v>30</v>
      </c>
      <c r="D13801">
        <v>300</v>
      </c>
      <c r="E13801">
        <v>3167819765.7912102</v>
      </c>
      <c r="F13801">
        <v>15075135.6849121</v>
      </c>
      <c r="G13801">
        <v>1351169187.93486</v>
      </c>
      <c r="H13801">
        <v>32969410.4324288</v>
      </c>
      <c r="I13801">
        <v>124870.86346091299</v>
      </c>
      <c r="J13801">
        <v>-277069.96158671402</v>
      </c>
      <c r="K13801">
        <v>264.02804880698898</v>
      </c>
      <c r="L13801">
        <v>111378.674162137</v>
      </c>
      <c r="M13801">
        <v>114834.68185894399</v>
      </c>
      <c r="Y13801" s="15">
        <f t="shared" si="1436"/>
        <v>1</v>
      </c>
      <c r="Z13801" s="15">
        <f t="shared" si="1437"/>
        <v>1</v>
      </c>
      <c r="AD13801" s="15">
        <f t="shared" si="1433"/>
        <v>1</v>
      </c>
      <c r="AE13801" s="15">
        <f t="shared" si="1434"/>
        <v>1</v>
      </c>
      <c r="AI13801" t="str">
        <f t="shared" si="1438"/>
        <v/>
      </c>
      <c r="AJ13801" t="str">
        <f t="shared" si="1439"/>
        <v/>
      </c>
      <c r="AL13801">
        <f t="shared" si="1435"/>
        <v>0</v>
      </c>
    </row>
    <row r="13802" spans="1:38" x14ac:dyDescent="0.3">
      <c r="A13802">
        <v>13801</v>
      </c>
      <c r="B13802" t="s">
        <v>34</v>
      </c>
      <c r="C13802" t="s">
        <v>30</v>
      </c>
      <c r="D13802">
        <v>301</v>
      </c>
      <c r="E13802">
        <v>2337043437.3615198</v>
      </c>
      <c r="F13802">
        <v>15032672.237285599</v>
      </c>
      <c r="G13802">
        <v>1350840976.54057</v>
      </c>
      <c r="H13802">
        <v>56446560.620800003</v>
      </c>
      <c r="I13802">
        <v>117213.90791118699</v>
      </c>
      <c r="J13802">
        <v>-262876.21209597599</v>
      </c>
      <c r="K13802">
        <v>481.56879696878298</v>
      </c>
      <c r="L13802">
        <v>94114.080793515401</v>
      </c>
      <c r="M13802">
        <v>100031.073102601</v>
      </c>
      <c r="Y13802" s="15">
        <f t="shared" si="1436"/>
        <v>1</v>
      </c>
      <c r="Z13802" s="15">
        <f t="shared" si="1437"/>
        <v>1</v>
      </c>
      <c r="AD13802" s="15">
        <f t="shared" si="1433"/>
        <v>1</v>
      </c>
      <c r="AE13802" s="15">
        <f t="shared" si="1434"/>
        <v>1</v>
      </c>
      <c r="AI13802" t="str">
        <f t="shared" si="1438"/>
        <v/>
      </c>
      <c r="AJ13802" t="str">
        <f t="shared" si="1439"/>
        <v/>
      </c>
      <c r="AL13802">
        <f t="shared" si="1435"/>
        <v>0</v>
      </c>
    </row>
    <row r="13803" spans="1:38" x14ac:dyDescent="0.3">
      <c r="A13803">
        <v>13802</v>
      </c>
      <c r="B13803" t="s">
        <v>34</v>
      </c>
      <c r="C13803" t="s">
        <v>30</v>
      </c>
      <c r="D13803">
        <v>302</v>
      </c>
      <c r="E13803">
        <v>2947114170.3987699</v>
      </c>
      <c r="F13803">
        <v>14639555.852781</v>
      </c>
      <c r="G13803">
        <v>1349229249.03332</v>
      </c>
      <c r="H13803">
        <v>38379330.602218203</v>
      </c>
      <c r="I13803">
        <v>119647.94358726</v>
      </c>
      <c r="J13803">
        <v>-263491.82187914802</v>
      </c>
      <c r="K13803">
        <v>320.76882770849897</v>
      </c>
      <c r="L13803">
        <v>103941.83338226601</v>
      </c>
      <c r="M13803">
        <v>107964.93419662199</v>
      </c>
      <c r="Y13803" s="15">
        <f t="shared" si="1436"/>
        <v>1</v>
      </c>
      <c r="Z13803" s="15">
        <f t="shared" si="1437"/>
        <v>1</v>
      </c>
      <c r="AD13803" s="15">
        <f t="shared" si="1433"/>
        <v>1</v>
      </c>
      <c r="AE13803" s="15">
        <f t="shared" si="1434"/>
        <v>1</v>
      </c>
      <c r="AI13803" t="str">
        <f t="shared" si="1438"/>
        <v/>
      </c>
      <c r="AJ13803" t="str">
        <f t="shared" si="1439"/>
        <v/>
      </c>
      <c r="AL13803">
        <f t="shared" si="1435"/>
        <v>0</v>
      </c>
    </row>
    <row r="13804" spans="1:38" x14ac:dyDescent="0.3">
      <c r="A13804">
        <v>13803</v>
      </c>
      <c r="B13804" t="s">
        <v>34</v>
      </c>
      <c r="C13804" t="s">
        <v>30</v>
      </c>
      <c r="D13804">
        <v>303</v>
      </c>
      <c r="E13804">
        <v>1931790317.51301</v>
      </c>
      <c r="F13804">
        <v>15317870.767773099</v>
      </c>
      <c r="G13804">
        <v>1351043229.7841301</v>
      </c>
      <c r="H13804">
        <v>40697776.351734601</v>
      </c>
      <c r="I13804">
        <v>125567.388335738</v>
      </c>
      <c r="J13804">
        <v>-270536.51140975999</v>
      </c>
      <c r="K13804">
        <v>324.11103624229401</v>
      </c>
      <c r="L13804">
        <v>108912.49231622199</v>
      </c>
      <c r="M13804">
        <v>113178.623450196</v>
      </c>
      <c r="Y13804" s="15">
        <f t="shared" si="1436"/>
        <v>1</v>
      </c>
      <c r="Z13804" s="15">
        <f t="shared" si="1437"/>
        <v>1</v>
      </c>
      <c r="AD13804" s="15">
        <f t="shared" si="1433"/>
        <v>1</v>
      </c>
      <c r="AE13804" s="15">
        <f t="shared" si="1434"/>
        <v>1</v>
      </c>
      <c r="AI13804" t="str">
        <f t="shared" si="1438"/>
        <v/>
      </c>
      <c r="AJ13804" t="str">
        <f t="shared" si="1439"/>
        <v/>
      </c>
      <c r="AL13804">
        <f t="shared" si="1435"/>
        <v>0</v>
      </c>
    </row>
    <row r="13805" spans="1:38" x14ac:dyDescent="0.3">
      <c r="A13805">
        <v>13804</v>
      </c>
      <c r="B13805" t="s">
        <v>34</v>
      </c>
      <c r="C13805" t="s">
        <v>30</v>
      </c>
      <c r="D13805">
        <v>304</v>
      </c>
      <c r="E13805">
        <v>2611141763.7231102</v>
      </c>
      <c r="F13805">
        <v>14141717.099469399</v>
      </c>
      <c r="G13805">
        <v>1348692197.1426101</v>
      </c>
      <c r="H13805">
        <v>37891257.214121297</v>
      </c>
      <c r="I13805">
        <v>111697.27684535499</v>
      </c>
      <c r="J13805">
        <v>-247188.84966015801</v>
      </c>
      <c r="K13805">
        <v>339.231700935574</v>
      </c>
      <c r="L13805">
        <v>96190.902651939206</v>
      </c>
      <c r="M13805">
        <v>100162.841332556</v>
      </c>
      <c r="Y13805" s="15">
        <f t="shared" si="1436"/>
        <v>1</v>
      </c>
      <c r="Z13805" s="15">
        <f t="shared" si="1437"/>
        <v>1</v>
      </c>
      <c r="AD13805" s="15">
        <f t="shared" si="1433"/>
        <v>1</v>
      </c>
      <c r="AE13805" s="15">
        <f t="shared" si="1434"/>
        <v>1</v>
      </c>
      <c r="AI13805" t="str">
        <f t="shared" si="1438"/>
        <v/>
      </c>
      <c r="AJ13805" t="str">
        <f t="shared" si="1439"/>
        <v/>
      </c>
      <c r="AL13805">
        <f t="shared" si="1435"/>
        <v>0</v>
      </c>
    </row>
    <row r="13806" spans="1:38" x14ac:dyDescent="0.3">
      <c r="A13806">
        <v>13805</v>
      </c>
      <c r="B13806" t="s">
        <v>34</v>
      </c>
      <c r="C13806" t="s">
        <v>30</v>
      </c>
      <c r="D13806">
        <v>305</v>
      </c>
      <c r="E13806">
        <v>2375337747.0696802</v>
      </c>
      <c r="F13806">
        <v>14747965.0655425</v>
      </c>
      <c r="G13806">
        <v>1351812427.11502</v>
      </c>
      <c r="H13806">
        <v>39919787.276022397</v>
      </c>
      <c r="I13806">
        <v>94972.806060874806</v>
      </c>
      <c r="J13806">
        <v>-228100.095628023</v>
      </c>
      <c r="K13806">
        <v>420.32860701657103</v>
      </c>
      <c r="L13806">
        <v>78636.2892827287</v>
      </c>
      <c r="M13806">
        <v>82820.867965553101</v>
      </c>
      <c r="Y13806" s="15">
        <f t="shared" si="1436"/>
        <v>1</v>
      </c>
      <c r="Z13806" s="15">
        <f t="shared" si="1437"/>
        <v>1</v>
      </c>
      <c r="AD13806" s="15">
        <f t="shared" si="1433"/>
        <v>1</v>
      </c>
      <c r="AE13806" s="15">
        <f t="shared" si="1434"/>
        <v>1</v>
      </c>
      <c r="AI13806" t="str">
        <f t="shared" si="1438"/>
        <v/>
      </c>
      <c r="AJ13806" t="str">
        <f t="shared" si="1439"/>
        <v/>
      </c>
      <c r="AL13806">
        <f t="shared" si="1435"/>
        <v>0</v>
      </c>
    </row>
    <row r="13807" spans="1:38" x14ac:dyDescent="0.3">
      <c r="A13807">
        <v>13806</v>
      </c>
      <c r="B13807" t="s">
        <v>34</v>
      </c>
      <c r="C13807" t="s">
        <v>30</v>
      </c>
      <c r="D13807">
        <v>306</v>
      </c>
      <c r="E13807">
        <v>2274304712.0660701</v>
      </c>
      <c r="F13807">
        <v>13640669.0026467</v>
      </c>
      <c r="G13807">
        <v>1348684980.8573201</v>
      </c>
      <c r="H13807">
        <v>41776564.009072803</v>
      </c>
      <c r="I13807">
        <v>101525.388665345</v>
      </c>
      <c r="J13807">
        <v>-235945.76214456599</v>
      </c>
      <c r="K13807">
        <v>411.48883602681599</v>
      </c>
      <c r="L13807">
        <v>84429.016529177301</v>
      </c>
      <c r="M13807">
        <v>88808.231227523705</v>
      </c>
      <c r="Y13807" s="15">
        <f t="shared" si="1436"/>
        <v>1</v>
      </c>
      <c r="Z13807" s="15">
        <f t="shared" si="1437"/>
        <v>1</v>
      </c>
      <c r="AD13807" s="15">
        <f t="shared" si="1433"/>
        <v>1</v>
      </c>
      <c r="AE13807" s="15">
        <f t="shared" si="1434"/>
        <v>1</v>
      </c>
      <c r="AI13807" t="str">
        <f t="shared" si="1438"/>
        <v/>
      </c>
      <c r="AJ13807" t="str">
        <f t="shared" si="1439"/>
        <v/>
      </c>
      <c r="AL13807">
        <f t="shared" si="1435"/>
        <v>0</v>
      </c>
    </row>
    <row r="13808" spans="1:38" x14ac:dyDescent="0.3">
      <c r="A13808">
        <v>13807</v>
      </c>
      <c r="B13808" t="s">
        <v>34</v>
      </c>
      <c r="C13808" t="s">
        <v>30</v>
      </c>
      <c r="D13808">
        <v>307</v>
      </c>
      <c r="E13808">
        <v>2285563330.6820402</v>
      </c>
      <c r="F13808">
        <v>15450477.0041638</v>
      </c>
      <c r="G13808">
        <v>1351723582.1675</v>
      </c>
      <c r="H13808">
        <v>37421099.867879897</v>
      </c>
      <c r="I13808">
        <v>120465.35736317599</v>
      </c>
      <c r="J13808">
        <v>-276857.10287094099</v>
      </c>
      <c r="K13808">
        <v>310.637852134235</v>
      </c>
      <c r="L13808">
        <v>105151.387335698</v>
      </c>
      <c r="M13808">
        <v>109074.04192581899</v>
      </c>
      <c r="Y13808" s="15">
        <f t="shared" si="1436"/>
        <v>1</v>
      </c>
      <c r="Z13808" s="15">
        <f t="shared" si="1437"/>
        <v>1</v>
      </c>
      <c r="AD13808" s="15">
        <f t="shared" si="1433"/>
        <v>1</v>
      </c>
      <c r="AE13808" s="15">
        <f t="shared" si="1434"/>
        <v>1</v>
      </c>
      <c r="AI13808" t="str">
        <f t="shared" si="1438"/>
        <v/>
      </c>
      <c r="AJ13808" t="str">
        <f t="shared" si="1439"/>
        <v/>
      </c>
      <c r="AL13808">
        <f t="shared" si="1435"/>
        <v>0</v>
      </c>
    </row>
    <row r="13809" spans="1:38" x14ac:dyDescent="0.3">
      <c r="A13809">
        <v>13808</v>
      </c>
      <c r="B13809" t="s">
        <v>34</v>
      </c>
      <c r="C13809" t="s">
        <v>30</v>
      </c>
      <c r="D13809">
        <v>308</v>
      </c>
      <c r="E13809">
        <v>2406154164.4705601</v>
      </c>
      <c r="F13809">
        <v>15094192.733872799</v>
      </c>
      <c r="G13809">
        <v>1351527214.22054</v>
      </c>
      <c r="H13809">
        <v>48268085.754060298</v>
      </c>
      <c r="I13809">
        <v>119398.99328728</v>
      </c>
      <c r="J13809">
        <v>-282992.40783429099</v>
      </c>
      <c r="K13809">
        <v>404.258733052504</v>
      </c>
      <c r="L13809">
        <v>99646.072578611202</v>
      </c>
      <c r="M13809">
        <v>104705.758926903</v>
      </c>
      <c r="Y13809" s="15">
        <f t="shared" si="1436"/>
        <v>1</v>
      </c>
      <c r="Z13809" s="15">
        <f t="shared" si="1437"/>
        <v>1</v>
      </c>
      <c r="AD13809" s="15">
        <f t="shared" si="1433"/>
        <v>1</v>
      </c>
      <c r="AE13809" s="15">
        <f t="shared" si="1434"/>
        <v>1</v>
      </c>
      <c r="AI13809" t="str">
        <f t="shared" si="1438"/>
        <v/>
      </c>
      <c r="AJ13809" t="str">
        <f t="shared" si="1439"/>
        <v/>
      </c>
      <c r="AL13809">
        <f t="shared" si="1435"/>
        <v>0</v>
      </c>
    </row>
    <row r="13810" spans="1:38" x14ac:dyDescent="0.3">
      <c r="A13810">
        <v>13809</v>
      </c>
      <c r="B13810" t="s">
        <v>34</v>
      </c>
      <c r="C13810" t="s">
        <v>30</v>
      </c>
      <c r="D13810">
        <v>309</v>
      </c>
      <c r="E13810">
        <v>2274939176.9582</v>
      </c>
      <c r="F13810">
        <v>15526975.302718399</v>
      </c>
      <c r="G13810">
        <v>1351977691.2097499</v>
      </c>
      <c r="H13810">
        <v>38518457.997808002</v>
      </c>
      <c r="I13810">
        <v>104446.479749408</v>
      </c>
      <c r="J13810">
        <v>-242604.27578520801</v>
      </c>
      <c r="K13810">
        <v>368.78656025768498</v>
      </c>
      <c r="L13810">
        <v>88683.433944615303</v>
      </c>
      <c r="M13810">
        <v>92721.118742843406</v>
      </c>
      <c r="Y13810" s="15">
        <f t="shared" si="1436"/>
        <v>1</v>
      </c>
      <c r="Z13810" s="15">
        <f t="shared" si="1437"/>
        <v>1</v>
      </c>
      <c r="AD13810" s="15">
        <f t="shared" si="1433"/>
        <v>1</v>
      </c>
      <c r="AE13810" s="15">
        <f t="shared" si="1434"/>
        <v>1</v>
      </c>
      <c r="AI13810" t="str">
        <f t="shared" si="1438"/>
        <v/>
      </c>
      <c r="AJ13810" t="str">
        <f t="shared" si="1439"/>
        <v/>
      </c>
      <c r="AL13810">
        <f t="shared" si="1435"/>
        <v>0</v>
      </c>
    </row>
    <row r="13811" spans="1:38" x14ac:dyDescent="0.3">
      <c r="A13811">
        <v>13810</v>
      </c>
      <c r="B13811" t="s">
        <v>34</v>
      </c>
      <c r="C13811" t="s">
        <v>30</v>
      </c>
      <c r="D13811">
        <v>310</v>
      </c>
      <c r="E13811">
        <v>2972942246.8193402</v>
      </c>
      <c r="F13811">
        <v>15448358.7028825</v>
      </c>
      <c r="G13811">
        <v>1351121547.71386</v>
      </c>
      <c r="H13811">
        <v>64309967.302731499</v>
      </c>
      <c r="I13811">
        <v>114990.19127723901</v>
      </c>
      <c r="J13811">
        <v>-253580.40901875499</v>
      </c>
      <c r="K13811">
        <v>559.26480848858898</v>
      </c>
      <c r="L13811">
        <v>88672.394226398406</v>
      </c>
      <c r="M13811">
        <v>95413.665576553904</v>
      </c>
      <c r="Y13811" s="15">
        <f t="shared" si="1436"/>
        <v>1</v>
      </c>
      <c r="Z13811" s="15">
        <f t="shared" si="1437"/>
        <v>1</v>
      </c>
      <c r="AD13811" s="15">
        <f t="shared" si="1433"/>
        <v>1</v>
      </c>
      <c r="AE13811" s="15">
        <f t="shared" si="1434"/>
        <v>1</v>
      </c>
      <c r="AI13811" t="str">
        <f t="shared" si="1438"/>
        <v/>
      </c>
      <c r="AJ13811" t="str">
        <f t="shared" si="1439"/>
        <v/>
      </c>
      <c r="AL13811">
        <f t="shared" si="1435"/>
        <v>0</v>
      </c>
    </row>
    <row r="13812" spans="1:38" x14ac:dyDescent="0.3">
      <c r="A13812">
        <v>13811</v>
      </c>
      <c r="B13812" t="s">
        <v>34</v>
      </c>
      <c r="C13812" t="s">
        <v>30</v>
      </c>
      <c r="D13812">
        <v>311</v>
      </c>
      <c r="E13812">
        <v>2094908072.8982201</v>
      </c>
      <c r="F13812">
        <v>15178259.8676211</v>
      </c>
      <c r="G13812">
        <v>1350561159.65798</v>
      </c>
      <c r="H13812">
        <v>34760703.406341597</v>
      </c>
      <c r="I13812">
        <v>122143.768634077</v>
      </c>
      <c r="J13812">
        <v>-265238.88955307001</v>
      </c>
      <c r="K13812">
        <v>284.58843046245698</v>
      </c>
      <c r="L13812">
        <v>107918.52212934601</v>
      </c>
      <c r="M13812">
        <v>111562.30152797799</v>
      </c>
      <c r="Y13812" s="15">
        <f t="shared" si="1436"/>
        <v>1</v>
      </c>
      <c r="Z13812" s="15">
        <f t="shared" si="1437"/>
        <v>1</v>
      </c>
      <c r="AD13812" s="15">
        <f t="shared" si="1433"/>
        <v>1</v>
      </c>
      <c r="AE13812" s="15">
        <f t="shared" si="1434"/>
        <v>1</v>
      </c>
      <c r="AI13812" t="str">
        <f t="shared" si="1438"/>
        <v/>
      </c>
      <c r="AJ13812" t="str">
        <f t="shared" si="1439"/>
        <v/>
      </c>
      <c r="AL13812">
        <f t="shared" si="1435"/>
        <v>0</v>
      </c>
    </row>
    <row r="13813" spans="1:38" x14ac:dyDescent="0.3">
      <c r="A13813">
        <v>13812</v>
      </c>
      <c r="B13813" t="s">
        <v>34</v>
      </c>
      <c r="C13813" t="s">
        <v>30</v>
      </c>
      <c r="D13813">
        <v>312</v>
      </c>
      <c r="E13813">
        <v>2725046871.2663498</v>
      </c>
      <c r="F13813">
        <v>14015766.5980427</v>
      </c>
      <c r="G13813">
        <v>1353310883.8358099</v>
      </c>
      <c r="H13813">
        <v>44085892.080826797</v>
      </c>
      <c r="I13813">
        <v>104285.497478966</v>
      </c>
      <c r="J13813">
        <v>-295601.72098755802</v>
      </c>
      <c r="K13813">
        <v>422.742309780119</v>
      </c>
      <c r="L13813">
        <v>86244.070788033496</v>
      </c>
      <c r="M13813">
        <v>90865.360048398201</v>
      </c>
      <c r="Y13813" s="15">
        <f t="shared" si="1436"/>
        <v>1</v>
      </c>
      <c r="Z13813" s="15">
        <f t="shared" si="1437"/>
        <v>1</v>
      </c>
      <c r="AD13813" s="15">
        <f t="shared" si="1433"/>
        <v>1</v>
      </c>
      <c r="AE13813" s="15">
        <f t="shared" si="1434"/>
        <v>1</v>
      </c>
      <c r="AI13813" t="str">
        <f t="shared" si="1438"/>
        <v/>
      </c>
      <c r="AJ13813" t="str">
        <f t="shared" si="1439"/>
        <v/>
      </c>
      <c r="AL13813">
        <f t="shared" si="1435"/>
        <v>0</v>
      </c>
    </row>
    <row r="13814" spans="1:38" x14ac:dyDescent="0.3">
      <c r="A13814">
        <v>13813</v>
      </c>
      <c r="B13814" t="s">
        <v>34</v>
      </c>
      <c r="C13814" t="s">
        <v>30</v>
      </c>
      <c r="D13814">
        <v>313</v>
      </c>
      <c r="E13814">
        <v>1976832705.1553099</v>
      </c>
      <c r="F13814">
        <v>14680795.5765571</v>
      </c>
      <c r="G13814">
        <v>1350267427.5670099</v>
      </c>
      <c r="H13814">
        <v>42370656.930320002</v>
      </c>
      <c r="I13814">
        <v>118445.29582107801</v>
      </c>
      <c r="J13814">
        <v>-268855.40090489399</v>
      </c>
      <c r="K13814">
        <v>357.72342528760799</v>
      </c>
      <c r="L13814">
        <v>101105.800922041</v>
      </c>
      <c r="M13814">
        <v>105547.29121711499</v>
      </c>
      <c r="Y13814" s="15">
        <f t="shared" si="1436"/>
        <v>1</v>
      </c>
      <c r="Z13814" s="15">
        <f t="shared" si="1437"/>
        <v>1</v>
      </c>
      <c r="AD13814" s="15">
        <f t="shared" ref="AD13814:AD13877" si="1440">IF(L13814&lt;0,0,1)</f>
        <v>1</v>
      </c>
      <c r="AE13814" s="15">
        <f t="shared" ref="AE13814:AE13877" si="1441">IF(M13814&lt;0,0,1)</f>
        <v>1</v>
      </c>
      <c r="AI13814" t="str">
        <f t="shared" si="1438"/>
        <v/>
      </c>
      <c r="AJ13814" t="str">
        <f t="shared" si="1439"/>
        <v/>
      </c>
      <c r="AL13814">
        <f t="shared" si="1435"/>
        <v>0</v>
      </c>
    </row>
    <row r="13815" spans="1:38" x14ac:dyDescent="0.3">
      <c r="A13815">
        <v>13814</v>
      </c>
      <c r="B13815" t="s">
        <v>34</v>
      </c>
      <c r="C13815" t="s">
        <v>30</v>
      </c>
      <c r="D13815">
        <v>314</v>
      </c>
      <c r="E13815">
        <v>2717824696.81987</v>
      </c>
      <c r="F13815">
        <v>15690041.277582601</v>
      </c>
      <c r="G13815">
        <v>1351915010.2436099</v>
      </c>
      <c r="H13815">
        <v>31929841.478873301</v>
      </c>
      <c r="I13815">
        <v>122471.117755866</v>
      </c>
      <c r="J13815">
        <v>-273627.231849909</v>
      </c>
      <c r="K13815">
        <v>260.71323642625902</v>
      </c>
      <c r="L13815">
        <v>109404.354963859</v>
      </c>
      <c r="M13815">
        <v>112751.390184127</v>
      </c>
      <c r="Y13815" s="15">
        <f t="shared" si="1436"/>
        <v>1</v>
      </c>
      <c r="Z13815" s="15">
        <f t="shared" si="1437"/>
        <v>1</v>
      </c>
      <c r="AD13815" s="15">
        <f t="shared" si="1440"/>
        <v>1</v>
      </c>
      <c r="AE13815" s="15">
        <f t="shared" si="1441"/>
        <v>1</v>
      </c>
      <c r="AI13815" t="str">
        <f t="shared" si="1438"/>
        <v/>
      </c>
      <c r="AJ13815" t="str">
        <f t="shared" si="1439"/>
        <v/>
      </c>
      <c r="AL13815">
        <f t="shared" si="1435"/>
        <v>0</v>
      </c>
    </row>
    <row r="13816" spans="1:38" x14ac:dyDescent="0.3">
      <c r="A13816">
        <v>13815</v>
      </c>
      <c r="B13816" t="s">
        <v>34</v>
      </c>
      <c r="C13816" t="s">
        <v>30</v>
      </c>
      <c r="D13816">
        <v>315</v>
      </c>
      <c r="E13816">
        <v>2505049904.52179</v>
      </c>
      <c r="F13816">
        <v>13570459.109282801</v>
      </c>
      <c r="G13816">
        <v>1349413397.7306001</v>
      </c>
      <c r="H13816">
        <v>34242441.743808702</v>
      </c>
      <c r="I13816">
        <v>96157.388353668197</v>
      </c>
      <c r="J13816">
        <v>-234848.97800755501</v>
      </c>
      <c r="K13816">
        <v>356.10827550624202</v>
      </c>
      <c r="L13816">
        <v>82144.231915622106</v>
      </c>
      <c r="M13816">
        <v>85733.684704491694</v>
      </c>
      <c r="Y13816" s="15">
        <f t="shared" si="1436"/>
        <v>1</v>
      </c>
      <c r="Z13816" s="15">
        <f t="shared" si="1437"/>
        <v>1</v>
      </c>
      <c r="AD13816" s="15">
        <f t="shared" si="1440"/>
        <v>1</v>
      </c>
      <c r="AE13816" s="15">
        <f t="shared" si="1441"/>
        <v>1</v>
      </c>
      <c r="AI13816" t="str">
        <f t="shared" si="1438"/>
        <v/>
      </c>
      <c r="AJ13816" t="str">
        <f t="shared" si="1439"/>
        <v/>
      </c>
      <c r="AL13816">
        <f t="shared" si="1435"/>
        <v>0</v>
      </c>
    </row>
    <row r="13817" spans="1:38" x14ac:dyDescent="0.3">
      <c r="A13817">
        <v>13816</v>
      </c>
      <c r="B13817" t="s">
        <v>34</v>
      </c>
      <c r="C13817" t="s">
        <v>30</v>
      </c>
      <c r="D13817">
        <v>316</v>
      </c>
      <c r="E13817">
        <v>2368681011.9657202</v>
      </c>
      <c r="F13817">
        <v>13985491.8497189</v>
      </c>
      <c r="G13817">
        <v>1348359872.4154999</v>
      </c>
      <c r="H13817">
        <v>29684953.414503101</v>
      </c>
      <c r="I13817">
        <v>103710.48198474001</v>
      </c>
      <c r="J13817">
        <v>-238052.157966614</v>
      </c>
      <c r="K13817">
        <v>286.22905656605599</v>
      </c>
      <c r="L13817">
        <v>91562.402733681607</v>
      </c>
      <c r="M13817">
        <v>94674.118294690605</v>
      </c>
      <c r="Y13817" s="15">
        <f t="shared" si="1436"/>
        <v>1</v>
      </c>
      <c r="Z13817" s="15">
        <f t="shared" si="1437"/>
        <v>1</v>
      </c>
      <c r="AD13817" s="15">
        <f t="shared" si="1440"/>
        <v>1</v>
      </c>
      <c r="AE13817" s="15">
        <f t="shared" si="1441"/>
        <v>1</v>
      </c>
      <c r="AI13817" t="str">
        <f t="shared" si="1438"/>
        <v/>
      </c>
      <c r="AJ13817" t="str">
        <f t="shared" si="1439"/>
        <v/>
      </c>
      <c r="AL13817">
        <f t="shared" si="1435"/>
        <v>0</v>
      </c>
    </row>
    <row r="13818" spans="1:38" x14ac:dyDescent="0.3">
      <c r="A13818">
        <v>13817</v>
      </c>
      <c r="B13818" t="s">
        <v>34</v>
      </c>
      <c r="C13818" t="s">
        <v>30</v>
      </c>
      <c r="D13818">
        <v>317</v>
      </c>
      <c r="E13818">
        <v>2812398002.8801298</v>
      </c>
      <c r="F13818">
        <v>14613955.216808399</v>
      </c>
      <c r="G13818">
        <v>1349367421.1191299</v>
      </c>
      <c r="H13818">
        <v>40810264.557981499</v>
      </c>
      <c r="I13818">
        <v>121518.106133116</v>
      </c>
      <c r="J13818">
        <v>-269521.56303882599</v>
      </c>
      <c r="K13818">
        <v>335.83690411761398</v>
      </c>
      <c r="L13818">
        <v>104817.176164171</v>
      </c>
      <c r="M13818">
        <v>109095.09883767999</v>
      </c>
      <c r="Y13818" s="15">
        <f t="shared" si="1436"/>
        <v>1</v>
      </c>
      <c r="Z13818" s="15">
        <f t="shared" si="1437"/>
        <v>1</v>
      </c>
      <c r="AD13818" s="15">
        <f t="shared" si="1440"/>
        <v>1</v>
      </c>
      <c r="AE13818" s="15">
        <f t="shared" si="1441"/>
        <v>1</v>
      </c>
      <c r="AI13818" t="str">
        <f t="shared" si="1438"/>
        <v/>
      </c>
      <c r="AJ13818" t="str">
        <f t="shared" si="1439"/>
        <v/>
      </c>
      <c r="AL13818">
        <f t="shared" si="1435"/>
        <v>0</v>
      </c>
    </row>
    <row r="13819" spans="1:38" x14ac:dyDescent="0.3">
      <c r="A13819">
        <v>13818</v>
      </c>
      <c r="B13819" t="s">
        <v>34</v>
      </c>
      <c r="C13819" t="s">
        <v>30</v>
      </c>
      <c r="D13819">
        <v>318</v>
      </c>
      <c r="E13819">
        <v>2195553495.56498</v>
      </c>
      <c r="F13819">
        <v>14257227.048809299</v>
      </c>
      <c r="G13819">
        <v>1349050051.76474</v>
      </c>
      <c r="H13819">
        <v>37941419.484628201</v>
      </c>
      <c r="I13819">
        <v>116009.974037623</v>
      </c>
      <c r="J13819">
        <v>-274039.140544653</v>
      </c>
      <c r="K13819">
        <v>327.05308142145998</v>
      </c>
      <c r="L13819">
        <v>100483.071759524</v>
      </c>
      <c r="M13819">
        <v>104460.268683788</v>
      </c>
      <c r="Y13819" s="15">
        <f t="shared" si="1436"/>
        <v>1</v>
      </c>
      <c r="Z13819" s="15">
        <f t="shared" si="1437"/>
        <v>1</v>
      </c>
      <c r="AD13819" s="15">
        <f t="shared" si="1440"/>
        <v>1</v>
      </c>
      <c r="AE13819" s="15">
        <f t="shared" si="1441"/>
        <v>1</v>
      </c>
      <c r="AI13819" t="str">
        <f t="shared" si="1438"/>
        <v/>
      </c>
      <c r="AJ13819" t="str">
        <f t="shared" si="1439"/>
        <v/>
      </c>
      <c r="AL13819">
        <f t="shared" si="1435"/>
        <v>0</v>
      </c>
    </row>
    <row r="13820" spans="1:38" x14ac:dyDescent="0.3">
      <c r="A13820">
        <v>13819</v>
      </c>
      <c r="B13820" t="s">
        <v>34</v>
      </c>
      <c r="C13820" t="s">
        <v>30</v>
      </c>
      <c r="D13820">
        <v>319</v>
      </c>
      <c r="E13820">
        <v>2621081799.0511198</v>
      </c>
      <c r="F13820">
        <v>15066028.3939243</v>
      </c>
      <c r="G13820">
        <v>1351346480.5845599</v>
      </c>
      <c r="H13820">
        <v>37726446.070758797</v>
      </c>
      <c r="I13820">
        <v>117620.78291419899</v>
      </c>
      <c r="J13820">
        <v>-285750.71928596502</v>
      </c>
      <c r="K13820">
        <v>320.74642878613702</v>
      </c>
      <c r="L13820">
        <v>102181.85497219099</v>
      </c>
      <c r="M13820">
        <v>106136.51737845301</v>
      </c>
      <c r="Y13820" s="15">
        <f t="shared" si="1436"/>
        <v>1</v>
      </c>
      <c r="Z13820" s="15">
        <f t="shared" si="1437"/>
        <v>1</v>
      </c>
      <c r="AD13820" s="15">
        <f t="shared" si="1440"/>
        <v>1</v>
      </c>
      <c r="AE13820" s="15">
        <f t="shared" si="1441"/>
        <v>1</v>
      </c>
      <c r="AI13820" t="str">
        <f t="shared" si="1438"/>
        <v/>
      </c>
      <c r="AJ13820" t="str">
        <f t="shared" si="1439"/>
        <v/>
      </c>
      <c r="AL13820">
        <f t="shared" si="1435"/>
        <v>0</v>
      </c>
    </row>
    <row r="13821" spans="1:38" x14ac:dyDescent="0.3">
      <c r="A13821">
        <v>13820</v>
      </c>
      <c r="B13821" t="s">
        <v>34</v>
      </c>
      <c r="C13821" t="s">
        <v>30</v>
      </c>
      <c r="D13821">
        <v>320</v>
      </c>
      <c r="E13821">
        <v>2289242015.2951498</v>
      </c>
      <c r="F13821">
        <v>13875465.1802168</v>
      </c>
      <c r="G13821">
        <v>1349902458.9210601</v>
      </c>
      <c r="H13821">
        <v>31069424.2259994</v>
      </c>
      <c r="I13821">
        <v>103199.586666426</v>
      </c>
      <c r="J13821">
        <v>-251156.29975819599</v>
      </c>
      <c r="K13821">
        <v>301.06151807008399</v>
      </c>
      <c r="L13821">
        <v>90484.935492413904</v>
      </c>
      <c r="M13821">
        <v>93741.777754743307</v>
      </c>
      <c r="Y13821" s="15">
        <f t="shared" si="1436"/>
        <v>1</v>
      </c>
      <c r="Z13821" s="15">
        <f t="shared" si="1437"/>
        <v>1</v>
      </c>
      <c r="AD13821" s="15">
        <f t="shared" si="1440"/>
        <v>1</v>
      </c>
      <c r="AE13821" s="15">
        <f t="shared" si="1441"/>
        <v>1</v>
      </c>
      <c r="AI13821" t="str">
        <f t="shared" si="1438"/>
        <v/>
      </c>
      <c r="AJ13821" t="str">
        <f t="shared" si="1439"/>
        <v/>
      </c>
      <c r="AL13821">
        <f t="shared" si="1435"/>
        <v>0</v>
      </c>
    </row>
    <row r="13822" spans="1:38" x14ac:dyDescent="0.3">
      <c r="A13822">
        <v>13821</v>
      </c>
      <c r="B13822" t="s">
        <v>34</v>
      </c>
      <c r="C13822" t="s">
        <v>30</v>
      </c>
      <c r="D13822">
        <v>321</v>
      </c>
      <c r="E13822">
        <v>2534628898.22789</v>
      </c>
      <c r="F13822">
        <v>14653988.504791001</v>
      </c>
      <c r="G13822">
        <v>1349336078.16891</v>
      </c>
      <c r="H13822">
        <v>34163591.779429898</v>
      </c>
      <c r="I13822">
        <v>117278.969774075</v>
      </c>
      <c r="J13822">
        <v>-256427.63048314999</v>
      </c>
      <c r="K13822">
        <v>291.30194309553002</v>
      </c>
      <c r="L13822">
        <v>103298.081387888</v>
      </c>
      <c r="M13822">
        <v>106879.26875495601</v>
      </c>
      <c r="Y13822" s="15">
        <f t="shared" si="1436"/>
        <v>1</v>
      </c>
      <c r="Z13822" s="15">
        <f t="shared" si="1437"/>
        <v>1</v>
      </c>
      <c r="AD13822" s="15">
        <f t="shared" si="1440"/>
        <v>1</v>
      </c>
      <c r="AE13822" s="15">
        <f t="shared" si="1441"/>
        <v>1</v>
      </c>
      <c r="AI13822" t="str">
        <f t="shared" si="1438"/>
        <v/>
      </c>
      <c r="AJ13822" t="str">
        <f t="shared" si="1439"/>
        <v/>
      </c>
      <c r="AL13822">
        <f t="shared" si="1435"/>
        <v>0</v>
      </c>
    </row>
    <row r="13823" spans="1:38" x14ac:dyDescent="0.3">
      <c r="A13823">
        <v>13822</v>
      </c>
      <c r="B13823" t="s">
        <v>34</v>
      </c>
      <c r="C13823" t="s">
        <v>30</v>
      </c>
      <c r="D13823">
        <v>322</v>
      </c>
      <c r="E13823">
        <v>2248708470.35045</v>
      </c>
      <c r="F13823">
        <v>14655109.757988799</v>
      </c>
      <c r="G13823">
        <v>1349945859.8345399</v>
      </c>
      <c r="H13823">
        <v>46979870.8712373</v>
      </c>
      <c r="I13823">
        <v>117087.830684232</v>
      </c>
      <c r="J13823">
        <v>-267345.94690871198</v>
      </c>
      <c r="K13823">
        <v>401.23615406228703</v>
      </c>
      <c r="L13823">
        <v>97862.090741872395</v>
      </c>
      <c r="M13823">
        <v>102786.740385176</v>
      </c>
      <c r="Y13823" s="15">
        <f t="shared" si="1436"/>
        <v>1</v>
      </c>
      <c r="Z13823" s="15">
        <f t="shared" si="1437"/>
        <v>1</v>
      </c>
      <c r="AD13823" s="15">
        <f t="shared" si="1440"/>
        <v>1</v>
      </c>
      <c r="AE13823" s="15">
        <f t="shared" si="1441"/>
        <v>1</v>
      </c>
      <c r="AI13823" t="str">
        <f t="shared" si="1438"/>
        <v/>
      </c>
      <c r="AJ13823" t="str">
        <f t="shared" si="1439"/>
        <v/>
      </c>
      <c r="AL13823">
        <f t="shared" si="1435"/>
        <v>0</v>
      </c>
    </row>
    <row r="13824" spans="1:38" x14ac:dyDescent="0.3">
      <c r="A13824">
        <v>13823</v>
      </c>
      <c r="B13824" t="s">
        <v>34</v>
      </c>
      <c r="C13824" t="s">
        <v>30</v>
      </c>
      <c r="D13824">
        <v>323</v>
      </c>
      <c r="E13824">
        <v>2611107434.0511999</v>
      </c>
      <c r="F13824">
        <v>14129879.361233599</v>
      </c>
      <c r="G13824">
        <v>1349585745.1597099</v>
      </c>
      <c r="H13824">
        <v>32663886.484596301</v>
      </c>
      <c r="I13824">
        <v>104084.098559404</v>
      </c>
      <c r="J13824">
        <v>-239415.17471194299</v>
      </c>
      <c r="K13824">
        <v>313.822062511826</v>
      </c>
      <c r="L13824">
        <v>90716.939914358096</v>
      </c>
      <c r="M13824">
        <v>94140.921162969098</v>
      </c>
      <c r="Y13824" s="15">
        <f t="shared" si="1436"/>
        <v>1</v>
      </c>
      <c r="Z13824" s="15">
        <f t="shared" si="1437"/>
        <v>1</v>
      </c>
      <c r="AD13824" s="15">
        <f t="shared" si="1440"/>
        <v>1</v>
      </c>
      <c r="AE13824" s="15">
        <f t="shared" si="1441"/>
        <v>1</v>
      </c>
      <c r="AI13824" t="str">
        <f t="shared" si="1438"/>
        <v/>
      </c>
      <c r="AJ13824" t="str">
        <f t="shared" si="1439"/>
        <v/>
      </c>
      <c r="AL13824">
        <f t="shared" si="1435"/>
        <v>0</v>
      </c>
    </row>
    <row r="13825" spans="1:38" x14ac:dyDescent="0.3">
      <c r="A13825">
        <v>13824</v>
      </c>
      <c r="B13825" t="s">
        <v>34</v>
      </c>
      <c r="C13825" t="s">
        <v>30</v>
      </c>
      <c r="D13825">
        <v>324</v>
      </c>
      <c r="E13825">
        <v>3620456182.40203</v>
      </c>
      <c r="F13825">
        <v>13914006.8186351</v>
      </c>
      <c r="G13825">
        <v>1348280655.38446</v>
      </c>
      <c r="H13825">
        <v>32729484.037189499</v>
      </c>
      <c r="I13825">
        <v>104796.369344095</v>
      </c>
      <c r="J13825">
        <v>-244089.01449227301</v>
      </c>
      <c r="K13825">
        <v>312.31505673372601</v>
      </c>
      <c r="L13825">
        <v>91402.365978882197</v>
      </c>
      <c r="M13825">
        <v>94833.223469551594</v>
      </c>
      <c r="Y13825" s="15">
        <f t="shared" si="1436"/>
        <v>1</v>
      </c>
      <c r="Z13825" s="15">
        <f t="shared" si="1437"/>
        <v>1</v>
      </c>
      <c r="AD13825" s="15">
        <f t="shared" si="1440"/>
        <v>1</v>
      </c>
      <c r="AE13825" s="15">
        <f t="shared" si="1441"/>
        <v>1</v>
      </c>
      <c r="AI13825" t="str">
        <f t="shared" si="1438"/>
        <v/>
      </c>
      <c r="AJ13825" t="str">
        <f t="shared" si="1439"/>
        <v/>
      </c>
      <c r="AL13825">
        <f t="shared" si="1435"/>
        <v>0</v>
      </c>
    </row>
    <row r="13826" spans="1:38" x14ac:dyDescent="0.3">
      <c r="A13826">
        <v>13825</v>
      </c>
      <c r="B13826" t="s">
        <v>34</v>
      </c>
      <c r="C13826" t="s">
        <v>30</v>
      </c>
      <c r="D13826">
        <v>325</v>
      </c>
      <c r="E13826">
        <v>2339849438.3316102</v>
      </c>
      <c r="F13826">
        <v>14643508.716646001</v>
      </c>
      <c r="G13826">
        <v>1349487357.1993999</v>
      </c>
      <c r="H13826">
        <v>42409066.363343701</v>
      </c>
      <c r="I13826">
        <v>122505.481976878</v>
      </c>
      <c r="J13826">
        <v>-273168.599831581</v>
      </c>
      <c r="K13826">
        <v>346.180968222697</v>
      </c>
      <c r="L13826">
        <v>105150.268648714</v>
      </c>
      <c r="M13826">
        <v>109595.78520008</v>
      </c>
      <c r="Y13826" s="15">
        <f t="shared" si="1436"/>
        <v>1</v>
      </c>
      <c r="Z13826" s="15">
        <f t="shared" si="1437"/>
        <v>1</v>
      </c>
      <c r="AD13826" s="15">
        <f t="shared" si="1440"/>
        <v>1</v>
      </c>
      <c r="AE13826" s="15">
        <f t="shared" si="1441"/>
        <v>1</v>
      </c>
      <c r="AI13826" t="str">
        <f t="shared" si="1438"/>
        <v/>
      </c>
      <c r="AJ13826" t="str">
        <f t="shared" si="1439"/>
        <v/>
      </c>
      <c r="AL13826">
        <f t="shared" ref="AL13826:AL13889" si="1442">IF(H13826&lt;0,1,0)</f>
        <v>0</v>
      </c>
    </row>
    <row r="13827" spans="1:38" x14ac:dyDescent="0.3">
      <c r="A13827">
        <v>13826</v>
      </c>
      <c r="B13827" t="s">
        <v>34</v>
      </c>
      <c r="C13827" t="s">
        <v>30</v>
      </c>
      <c r="D13827">
        <v>326</v>
      </c>
      <c r="E13827">
        <v>2849730691.0615602</v>
      </c>
      <c r="F13827">
        <v>15702027.2164864</v>
      </c>
      <c r="G13827">
        <v>1352014280.56002</v>
      </c>
      <c r="H13827">
        <v>46669747.277056701</v>
      </c>
      <c r="I13827">
        <v>117379.591493657</v>
      </c>
      <c r="J13827">
        <v>-263911.73276400601</v>
      </c>
      <c r="K13827">
        <v>397.59677711588103</v>
      </c>
      <c r="L13827">
        <v>98280.764534690999</v>
      </c>
      <c r="M13827">
        <v>103172.90557336999</v>
      </c>
      <c r="Y13827" s="15">
        <f t="shared" si="1436"/>
        <v>1</v>
      </c>
      <c r="Z13827" s="15">
        <f t="shared" si="1437"/>
        <v>1</v>
      </c>
      <c r="AD13827" s="15">
        <f t="shared" si="1440"/>
        <v>1</v>
      </c>
      <c r="AE13827" s="15">
        <f t="shared" si="1441"/>
        <v>1</v>
      </c>
      <c r="AI13827" t="str">
        <f t="shared" si="1438"/>
        <v/>
      </c>
      <c r="AJ13827" t="str">
        <f t="shared" si="1439"/>
        <v/>
      </c>
      <c r="AL13827">
        <f t="shared" si="1442"/>
        <v>0</v>
      </c>
    </row>
    <row r="13828" spans="1:38" x14ac:dyDescent="0.3">
      <c r="A13828">
        <v>13827</v>
      </c>
      <c r="B13828" t="s">
        <v>34</v>
      </c>
      <c r="C13828" t="s">
        <v>30</v>
      </c>
      <c r="D13828">
        <v>327</v>
      </c>
      <c r="E13828">
        <v>3095900667.2032099</v>
      </c>
      <c r="F13828">
        <v>16410502.31896</v>
      </c>
      <c r="G13828">
        <v>1352511370.02425</v>
      </c>
      <c r="H13828">
        <v>43906878.231639899</v>
      </c>
      <c r="I13828">
        <v>125846.803281164</v>
      </c>
      <c r="J13828">
        <v>-269644.84318757098</v>
      </c>
      <c r="K13828">
        <v>348.89148621077197</v>
      </c>
      <c r="L13828">
        <v>107878.635065547</v>
      </c>
      <c r="M13828">
        <v>112481.15925755</v>
      </c>
      <c r="Y13828" s="15">
        <f t="shared" si="1436"/>
        <v>1</v>
      </c>
      <c r="Z13828" s="15">
        <f t="shared" si="1437"/>
        <v>1</v>
      </c>
      <c r="AD13828" s="15">
        <f t="shared" si="1440"/>
        <v>1</v>
      </c>
      <c r="AE13828" s="15">
        <f t="shared" si="1441"/>
        <v>1</v>
      </c>
      <c r="AI13828" t="str">
        <f t="shared" si="1438"/>
        <v/>
      </c>
      <c r="AJ13828" t="str">
        <f t="shared" si="1439"/>
        <v/>
      </c>
      <c r="AL13828">
        <f t="shared" si="1442"/>
        <v>0</v>
      </c>
    </row>
    <row r="13829" spans="1:38" x14ac:dyDescent="0.3">
      <c r="A13829">
        <v>13828</v>
      </c>
      <c r="B13829" t="s">
        <v>34</v>
      </c>
      <c r="C13829" t="s">
        <v>30</v>
      </c>
      <c r="D13829">
        <v>328</v>
      </c>
      <c r="E13829">
        <v>1718183101.91839</v>
      </c>
      <c r="F13829">
        <v>15173859.0542149</v>
      </c>
      <c r="G13829">
        <v>1351725726.90733</v>
      </c>
      <c r="H13829">
        <v>45440659.526345499</v>
      </c>
      <c r="I13829">
        <v>107355.82502766501</v>
      </c>
      <c r="J13829">
        <v>-254716.02683377301</v>
      </c>
      <c r="K13829">
        <v>423.27148540505999</v>
      </c>
      <c r="L13829">
        <v>88759.982028069397</v>
      </c>
      <c r="M13829">
        <v>93523.284344102605</v>
      </c>
      <c r="Y13829" s="15">
        <f t="shared" si="1436"/>
        <v>1</v>
      </c>
      <c r="Z13829" s="15">
        <f t="shared" si="1437"/>
        <v>1</v>
      </c>
      <c r="AD13829" s="15">
        <f t="shared" si="1440"/>
        <v>1</v>
      </c>
      <c r="AE13829" s="15">
        <f t="shared" si="1441"/>
        <v>1</v>
      </c>
      <c r="AI13829" t="str">
        <f t="shared" si="1438"/>
        <v/>
      </c>
      <c r="AJ13829" t="str">
        <f t="shared" si="1439"/>
        <v/>
      </c>
      <c r="AL13829">
        <f t="shared" si="1442"/>
        <v>0</v>
      </c>
    </row>
    <row r="13830" spans="1:38" x14ac:dyDescent="0.3">
      <c r="A13830">
        <v>13829</v>
      </c>
      <c r="B13830" t="s">
        <v>34</v>
      </c>
      <c r="C13830" t="s">
        <v>30</v>
      </c>
      <c r="D13830">
        <v>329</v>
      </c>
      <c r="E13830">
        <v>2182606072.7216401</v>
      </c>
      <c r="F13830">
        <v>13073859.3195186</v>
      </c>
      <c r="G13830">
        <v>1349179273.25087</v>
      </c>
      <c r="H13830">
        <v>35158593.183686301</v>
      </c>
      <c r="I13830">
        <v>100677.52487692999</v>
      </c>
      <c r="J13830">
        <v>-266410.81906700099</v>
      </c>
      <c r="K13830">
        <v>349.21988027282998</v>
      </c>
      <c r="L13830">
        <v>86289.448520964404</v>
      </c>
      <c r="M13830">
        <v>89974.936585749805</v>
      </c>
      <c r="Y13830" s="15">
        <f t="shared" ref="Y13830:Y13893" si="1443">IF(K13830&lt;cet_ZAF_lo,1,0)</f>
        <v>1</v>
      </c>
      <c r="Z13830" s="15">
        <f t="shared" ref="Z13830:Z13893" si="1444">IF(K13830&lt;cet_ZAF_hi,1,0)</f>
        <v>1</v>
      </c>
      <c r="AD13830" s="15">
        <f t="shared" si="1440"/>
        <v>1</v>
      </c>
      <c r="AE13830" s="15">
        <f t="shared" si="1441"/>
        <v>1</v>
      </c>
      <c r="AI13830" t="str">
        <f t="shared" si="1438"/>
        <v/>
      </c>
      <c r="AJ13830" t="str">
        <f t="shared" si="1439"/>
        <v/>
      </c>
      <c r="AL13830">
        <f t="shared" si="1442"/>
        <v>0</v>
      </c>
    </row>
    <row r="13831" spans="1:38" x14ac:dyDescent="0.3">
      <c r="A13831">
        <v>13830</v>
      </c>
      <c r="B13831" t="s">
        <v>34</v>
      </c>
      <c r="C13831" t="s">
        <v>30</v>
      </c>
      <c r="D13831">
        <v>330</v>
      </c>
      <c r="E13831">
        <v>1986891063.32759</v>
      </c>
      <c r="F13831">
        <v>14432058.2509683</v>
      </c>
      <c r="G13831">
        <v>1348594938.6452701</v>
      </c>
      <c r="H13831">
        <v>40387842.564557299</v>
      </c>
      <c r="I13831">
        <v>118580.781889463</v>
      </c>
      <c r="J13831">
        <v>-257638.43175077401</v>
      </c>
      <c r="K13831">
        <v>340.59349180380298</v>
      </c>
      <c r="L13831">
        <v>102052.721177944</v>
      </c>
      <c r="M13831">
        <v>106286.36360375</v>
      </c>
      <c r="Y13831" s="15">
        <f t="shared" si="1443"/>
        <v>1</v>
      </c>
      <c r="Z13831" s="15">
        <f t="shared" si="1444"/>
        <v>1</v>
      </c>
      <c r="AD13831" s="15">
        <f t="shared" si="1440"/>
        <v>1</v>
      </c>
      <c r="AE13831" s="15">
        <f t="shared" si="1441"/>
        <v>1</v>
      </c>
      <c r="AI13831" t="str">
        <f t="shared" si="1438"/>
        <v/>
      </c>
      <c r="AJ13831" t="str">
        <f t="shared" si="1439"/>
        <v/>
      </c>
      <c r="AL13831">
        <f t="shared" si="1442"/>
        <v>0</v>
      </c>
    </row>
    <row r="13832" spans="1:38" x14ac:dyDescent="0.3">
      <c r="A13832">
        <v>13831</v>
      </c>
      <c r="B13832" t="s">
        <v>34</v>
      </c>
      <c r="C13832" t="s">
        <v>30</v>
      </c>
      <c r="D13832">
        <v>331</v>
      </c>
      <c r="E13832">
        <v>2855933116.7121</v>
      </c>
      <c r="F13832">
        <v>14737471.1535563</v>
      </c>
      <c r="G13832">
        <v>1351868909.6259899</v>
      </c>
      <c r="H13832">
        <v>38839614.435083397</v>
      </c>
      <c r="I13832">
        <v>105022.143989509</v>
      </c>
      <c r="J13832">
        <v>-261939.427589178</v>
      </c>
      <c r="K13832">
        <v>369.82309596501102</v>
      </c>
      <c r="L13832">
        <v>89127.670191634301</v>
      </c>
      <c r="M13832">
        <v>93199.020108666402</v>
      </c>
      <c r="Y13832" s="15">
        <f t="shared" si="1443"/>
        <v>1</v>
      </c>
      <c r="Z13832" s="15">
        <f t="shared" si="1444"/>
        <v>1</v>
      </c>
      <c r="AD13832" s="15">
        <f t="shared" si="1440"/>
        <v>1</v>
      </c>
      <c r="AE13832" s="15">
        <f t="shared" si="1441"/>
        <v>1</v>
      </c>
      <c r="AI13832" t="str">
        <f t="shared" si="1438"/>
        <v/>
      </c>
      <c r="AJ13832" t="str">
        <f t="shared" si="1439"/>
        <v/>
      </c>
      <c r="AL13832">
        <f t="shared" si="1442"/>
        <v>0</v>
      </c>
    </row>
    <row r="13833" spans="1:38" x14ac:dyDescent="0.3">
      <c r="A13833">
        <v>13832</v>
      </c>
      <c r="B13833" t="s">
        <v>34</v>
      </c>
      <c r="C13833" t="s">
        <v>30</v>
      </c>
      <c r="D13833">
        <v>332</v>
      </c>
      <c r="E13833">
        <v>3163986725.6623101</v>
      </c>
      <c r="F13833">
        <v>14909679.8146307</v>
      </c>
      <c r="G13833">
        <v>1350116573.42819</v>
      </c>
      <c r="H13833">
        <v>42882737.741342999</v>
      </c>
      <c r="I13833">
        <v>125507.045326259</v>
      </c>
      <c r="J13833">
        <v>-288828.20782852202</v>
      </c>
      <c r="K13833">
        <v>341.67594042125802</v>
      </c>
      <c r="L13833">
        <v>107957.98977242201</v>
      </c>
      <c r="M13833">
        <v>112453.15877151499</v>
      </c>
      <c r="Y13833" s="15">
        <f t="shared" si="1443"/>
        <v>1</v>
      </c>
      <c r="Z13833" s="15">
        <f t="shared" si="1444"/>
        <v>1</v>
      </c>
      <c r="AD13833" s="15">
        <f t="shared" si="1440"/>
        <v>1</v>
      </c>
      <c r="AE13833" s="15">
        <f t="shared" si="1441"/>
        <v>1</v>
      </c>
      <c r="AI13833" t="str">
        <f t="shared" si="1438"/>
        <v/>
      </c>
      <c r="AJ13833" t="str">
        <f t="shared" si="1439"/>
        <v/>
      </c>
      <c r="AL13833">
        <f t="shared" si="1442"/>
        <v>0</v>
      </c>
    </row>
    <row r="13834" spans="1:38" x14ac:dyDescent="0.3">
      <c r="A13834">
        <v>13833</v>
      </c>
      <c r="B13834" t="s">
        <v>34</v>
      </c>
      <c r="C13834" t="s">
        <v>30</v>
      </c>
      <c r="D13834">
        <v>333</v>
      </c>
      <c r="E13834">
        <v>2117446285.1547799</v>
      </c>
      <c r="F13834">
        <v>14674911.940980099</v>
      </c>
      <c r="G13834">
        <v>1349320325.6138599</v>
      </c>
      <c r="H13834">
        <v>50502259.958816797</v>
      </c>
      <c r="I13834">
        <v>126565.89701817201</v>
      </c>
      <c r="J13834">
        <v>-272456.83973026299</v>
      </c>
      <c r="K13834">
        <v>399.01949220622902</v>
      </c>
      <c r="L13834">
        <v>105898.677239497</v>
      </c>
      <c r="M13834">
        <v>111192.560170207</v>
      </c>
      <c r="Y13834" s="15">
        <f t="shared" si="1443"/>
        <v>1</v>
      </c>
      <c r="Z13834" s="15">
        <f t="shared" si="1444"/>
        <v>1</v>
      </c>
      <c r="AD13834" s="15">
        <f t="shared" si="1440"/>
        <v>1</v>
      </c>
      <c r="AE13834" s="15">
        <f t="shared" si="1441"/>
        <v>1</v>
      </c>
      <c r="AI13834" t="str">
        <f t="shared" si="1438"/>
        <v/>
      </c>
      <c r="AJ13834" t="str">
        <f t="shared" si="1439"/>
        <v/>
      </c>
      <c r="AL13834">
        <f t="shared" si="1442"/>
        <v>0</v>
      </c>
    </row>
    <row r="13835" spans="1:38" x14ac:dyDescent="0.3">
      <c r="A13835">
        <v>13834</v>
      </c>
      <c r="B13835" t="s">
        <v>34</v>
      </c>
      <c r="C13835" t="s">
        <v>30</v>
      </c>
      <c r="D13835">
        <v>334</v>
      </c>
      <c r="E13835">
        <v>2242195914.2382898</v>
      </c>
      <c r="F13835">
        <v>15129313.5147916</v>
      </c>
      <c r="G13835">
        <v>1353490319.08639</v>
      </c>
      <c r="H13835">
        <v>38107484.416858204</v>
      </c>
      <c r="I13835">
        <v>119731.166034466</v>
      </c>
      <c r="J13835">
        <v>-304343.102927208</v>
      </c>
      <c r="K13835">
        <v>318.27539711664201</v>
      </c>
      <c r="L13835">
        <v>104136.30441247299</v>
      </c>
      <c r="M13835">
        <v>108130.909039102</v>
      </c>
      <c r="Y13835" s="15">
        <f t="shared" si="1443"/>
        <v>1</v>
      </c>
      <c r="Z13835" s="15">
        <f t="shared" si="1444"/>
        <v>1</v>
      </c>
      <c r="AD13835" s="15">
        <f t="shared" si="1440"/>
        <v>1</v>
      </c>
      <c r="AE13835" s="15">
        <f t="shared" si="1441"/>
        <v>1</v>
      </c>
      <c r="AI13835" t="str">
        <f t="shared" si="1438"/>
        <v/>
      </c>
      <c r="AJ13835" t="str">
        <f t="shared" si="1439"/>
        <v/>
      </c>
      <c r="AL13835">
        <f t="shared" si="1442"/>
        <v>0</v>
      </c>
    </row>
    <row r="13836" spans="1:38" x14ac:dyDescent="0.3">
      <c r="A13836">
        <v>13835</v>
      </c>
      <c r="B13836" t="s">
        <v>34</v>
      </c>
      <c r="C13836" t="s">
        <v>30</v>
      </c>
      <c r="D13836">
        <v>335</v>
      </c>
      <c r="E13836">
        <v>3197721408.4215798</v>
      </c>
      <c r="F13836">
        <v>14206399.021315301</v>
      </c>
      <c r="G13836">
        <v>1349273414.93734</v>
      </c>
      <c r="H13836">
        <v>45040243.908245601</v>
      </c>
      <c r="I13836">
        <v>110258.46889955401</v>
      </c>
      <c r="J13836">
        <v>-268395.04297971702</v>
      </c>
      <c r="K13836">
        <v>408.49691055729801</v>
      </c>
      <c r="L13836">
        <v>91826.489410003502</v>
      </c>
      <c r="M13836">
        <v>96547.818289450399</v>
      </c>
      <c r="Y13836" s="15">
        <f t="shared" si="1443"/>
        <v>1</v>
      </c>
      <c r="Z13836" s="15">
        <f t="shared" si="1444"/>
        <v>1</v>
      </c>
      <c r="AD13836" s="15">
        <f t="shared" si="1440"/>
        <v>1</v>
      </c>
      <c r="AE13836" s="15">
        <f t="shared" si="1441"/>
        <v>1</v>
      </c>
      <c r="AI13836" t="str">
        <f t="shared" si="1438"/>
        <v/>
      </c>
      <c r="AJ13836" t="str">
        <f t="shared" si="1439"/>
        <v/>
      </c>
      <c r="AL13836">
        <f t="shared" si="1442"/>
        <v>0</v>
      </c>
    </row>
    <row r="13837" spans="1:38" x14ac:dyDescent="0.3">
      <c r="A13837">
        <v>13836</v>
      </c>
      <c r="B13837" t="s">
        <v>34</v>
      </c>
      <c r="C13837" t="s">
        <v>30</v>
      </c>
      <c r="D13837">
        <v>336</v>
      </c>
      <c r="E13837">
        <v>2896739919.09305</v>
      </c>
      <c r="F13837">
        <v>15114592.8512039</v>
      </c>
      <c r="G13837">
        <v>1355355120.8289499</v>
      </c>
      <c r="H13837">
        <v>41459743.274976298</v>
      </c>
      <c r="I13837">
        <v>110738.89319706699</v>
      </c>
      <c r="J13837">
        <v>-277206.83432889002</v>
      </c>
      <c r="K13837">
        <v>374.39188778233398</v>
      </c>
      <c r="L13837">
        <v>93772.174738722402</v>
      </c>
      <c r="M13837">
        <v>98118.178806936703</v>
      </c>
      <c r="Y13837" s="15">
        <f t="shared" si="1443"/>
        <v>1</v>
      </c>
      <c r="Z13837" s="15">
        <f t="shared" si="1444"/>
        <v>1</v>
      </c>
      <c r="AD13837" s="15">
        <f t="shared" si="1440"/>
        <v>1</v>
      </c>
      <c r="AE13837" s="15">
        <f t="shared" si="1441"/>
        <v>1</v>
      </c>
      <c r="AI13837" t="str">
        <f t="shared" si="1438"/>
        <v/>
      </c>
      <c r="AJ13837" t="str">
        <f t="shared" si="1439"/>
        <v/>
      </c>
      <c r="AL13837">
        <f t="shared" si="1442"/>
        <v>0</v>
      </c>
    </row>
    <row r="13838" spans="1:38" x14ac:dyDescent="0.3">
      <c r="A13838">
        <v>13837</v>
      </c>
      <c r="B13838" t="s">
        <v>34</v>
      </c>
      <c r="C13838" t="s">
        <v>30</v>
      </c>
      <c r="D13838">
        <v>337</v>
      </c>
      <c r="E13838">
        <v>2723830590.14889</v>
      </c>
      <c r="F13838">
        <v>15417773.0661947</v>
      </c>
      <c r="G13838">
        <v>1350609216.9172101</v>
      </c>
      <c r="H13838">
        <v>38834142.817776702</v>
      </c>
      <c r="I13838">
        <v>124509.24543543901</v>
      </c>
      <c r="J13838">
        <v>-268958.59656167001</v>
      </c>
      <c r="K13838">
        <v>311.89766416111701</v>
      </c>
      <c r="L13838">
        <v>108617.01080701</v>
      </c>
      <c r="M13838">
        <v>112687.787163542</v>
      </c>
      <c r="Y13838" s="15">
        <f t="shared" si="1443"/>
        <v>1</v>
      </c>
      <c r="Z13838" s="15">
        <f t="shared" si="1444"/>
        <v>1</v>
      </c>
      <c r="AD13838" s="15">
        <f t="shared" si="1440"/>
        <v>1</v>
      </c>
      <c r="AE13838" s="15">
        <f t="shared" si="1441"/>
        <v>1</v>
      </c>
      <c r="AI13838" t="str">
        <f t="shared" si="1438"/>
        <v/>
      </c>
      <c r="AJ13838" t="str">
        <f t="shared" si="1439"/>
        <v/>
      </c>
      <c r="AL13838">
        <f t="shared" si="1442"/>
        <v>0</v>
      </c>
    </row>
    <row r="13839" spans="1:38" x14ac:dyDescent="0.3">
      <c r="A13839">
        <v>13838</v>
      </c>
      <c r="B13839" t="s">
        <v>34</v>
      </c>
      <c r="C13839" t="s">
        <v>30</v>
      </c>
      <c r="D13839">
        <v>338</v>
      </c>
      <c r="E13839">
        <v>3081393601.68505</v>
      </c>
      <c r="F13839">
        <v>14185402.8108912</v>
      </c>
      <c r="G13839">
        <v>1349561079.9576299</v>
      </c>
      <c r="H13839">
        <v>44911886.655622497</v>
      </c>
      <c r="I13839">
        <v>119876.172864055</v>
      </c>
      <c r="J13839">
        <v>-276233.00648879999</v>
      </c>
      <c r="K13839">
        <v>374.65232316479199</v>
      </c>
      <c r="L13839">
        <v>101496.721470323</v>
      </c>
      <c r="M13839">
        <v>106204.595342623</v>
      </c>
      <c r="Y13839" s="15">
        <f t="shared" si="1443"/>
        <v>1</v>
      </c>
      <c r="Z13839" s="15">
        <f t="shared" si="1444"/>
        <v>1</v>
      </c>
      <c r="AD13839" s="15">
        <f t="shared" si="1440"/>
        <v>1</v>
      </c>
      <c r="AE13839" s="15">
        <f t="shared" si="1441"/>
        <v>1</v>
      </c>
      <c r="AI13839" t="str">
        <f t="shared" si="1438"/>
        <v/>
      </c>
      <c r="AJ13839" t="str">
        <f t="shared" si="1439"/>
        <v/>
      </c>
      <c r="AL13839">
        <f t="shared" si="1442"/>
        <v>0</v>
      </c>
    </row>
    <row r="13840" spans="1:38" x14ac:dyDescent="0.3">
      <c r="A13840">
        <v>13839</v>
      </c>
      <c r="B13840" t="s">
        <v>34</v>
      </c>
      <c r="C13840" t="s">
        <v>30</v>
      </c>
      <c r="D13840">
        <v>339</v>
      </c>
      <c r="E13840">
        <v>2015034037.03143</v>
      </c>
      <c r="F13840">
        <v>14433238.382846501</v>
      </c>
      <c r="G13840">
        <v>1348882931.35005</v>
      </c>
      <c r="H13840">
        <v>41854900.727404401</v>
      </c>
      <c r="I13840">
        <v>127754.965662794</v>
      </c>
      <c r="J13840">
        <v>-280363.11811876303</v>
      </c>
      <c r="K13840">
        <v>327.61858226222898</v>
      </c>
      <c r="L13840">
        <v>110626.53551227599</v>
      </c>
      <c r="M13840">
        <v>115013.961831575</v>
      </c>
      <c r="Y13840" s="15">
        <f t="shared" si="1443"/>
        <v>1</v>
      </c>
      <c r="Z13840" s="15">
        <f t="shared" si="1444"/>
        <v>1</v>
      </c>
      <c r="AD13840" s="15">
        <f t="shared" si="1440"/>
        <v>1</v>
      </c>
      <c r="AE13840" s="15">
        <f t="shared" si="1441"/>
        <v>1</v>
      </c>
      <c r="AI13840" t="str">
        <f t="shared" si="1438"/>
        <v/>
      </c>
      <c r="AJ13840" t="str">
        <f t="shared" si="1439"/>
        <v/>
      </c>
      <c r="AL13840">
        <f t="shared" si="1442"/>
        <v>0</v>
      </c>
    </row>
    <row r="13841" spans="1:38" x14ac:dyDescent="0.3">
      <c r="A13841">
        <v>13840</v>
      </c>
      <c r="B13841" t="s">
        <v>34</v>
      </c>
      <c r="C13841" t="s">
        <v>30</v>
      </c>
      <c r="D13841">
        <v>340</v>
      </c>
      <c r="E13841">
        <v>2416150051.6947398</v>
      </c>
      <c r="F13841">
        <v>15459873.470841501</v>
      </c>
      <c r="G13841">
        <v>1353346700.23353</v>
      </c>
      <c r="H13841">
        <v>45519980.683041997</v>
      </c>
      <c r="I13841">
        <v>118280.607252762</v>
      </c>
      <c r="J13841">
        <v>-283993.28617048298</v>
      </c>
      <c r="K13841">
        <v>384.84737050569402</v>
      </c>
      <c r="L13841">
        <v>99652.303373595802</v>
      </c>
      <c r="M13841">
        <v>104423.920504012</v>
      </c>
      <c r="Y13841" s="15">
        <f t="shared" si="1443"/>
        <v>1</v>
      </c>
      <c r="Z13841" s="15">
        <f t="shared" si="1444"/>
        <v>1</v>
      </c>
      <c r="AD13841" s="15">
        <f t="shared" si="1440"/>
        <v>1</v>
      </c>
      <c r="AE13841" s="15">
        <f t="shared" si="1441"/>
        <v>1</v>
      </c>
      <c r="AI13841" t="str">
        <f t="shared" si="1438"/>
        <v/>
      </c>
      <c r="AJ13841" t="str">
        <f t="shared" si="1439"/>
        <v/>
      </c>
      <c r="AL13841">
        <f t="shared" si="1442"/>
        <v>0</v>
      </c>
    </row>
    <row r="13842" spans="1:38" x14ac:dyDescent="0.3">
      <c r="A13842">
        <v>13841</v>
      </c>
      <c r="B13842" t="s">
        <v>34</v>
      </c>
      <c r="C13842" t="s">
        <v>30</v>
      </c>
      <c r="D13842">
        <v>341</v>
      </c>
      <c r="E13842">
        <v>2675864546.1722898</v>
      </c>
      <c r="F13842">
        <v>15664122.6090168</v>
      </c>
      <c r="G13842">
        <v>1356374252.0014801</v>
      </c>
      <c r="H13842">
        <v>53381245.660213001</v>
      </c>
      <c r="I13842">
        <v>119498.864237798</v>
      </c>
      <c r="J13842">
        <v>-297827.165834427</v>
      </c>
      <c r="K13842">
        <v>446.70923025666798</v>
      </c>
      <c r="L13842">
        <v>97653.466882932902</v>
      </c>
      <c r="M13842">
        <v>103249.138550916</v>
      </c>
      <c r="Y13842" s="15">
        <f t="shared" si="1443"/>
        <v>1</v>
      </c>
      <c r="Z13842" s="15">
        <f t="shared" si="1444"/>
        <v>1</v>
      </c>
      <c r="AD13842" s="15">
        <f t="shared" si="1440"/>
        <v>1</v>
      </c>
      <c r="AE13842" s="15">
        <f t="shared" si="1441"/>
        <v>1</v>
      </c>
      <c r="AI13842" t="str">
        <f t="shared" si="1438"/>
        <v/>
      </c>
      <c r="AJ13842" t="str">
        <f t="shared" si="1439"/>
        <v/>
      </c>
      <c r="AL13842">
        <f t="shared" si="1442"/>
        <v>0</v>
      </c>
    </row>
    <row r="13843" spans="1:38" x14ac:dyDescent="0.3">
      <c r="A13843">
        <v>13842</v>
      </c>
      <c r="B13843" t="s">
        <v>34</v>
      </c>
      <c r="C13843" t="s">
        <v>30</v>
      </c>
      <c r="D13843">
        <v>342</v>
      </c>
      <c r="E13843">
        <v>3334880628.8838501</v>
      </c>
      <c r="F13843">
        <v>14737080.1819709</v>
      </c>
      <c r="G13843">
        <v>1350748628.1728201</v>
      </c>
      <c r="H13843">
        <v>55105826.517719701</v>
      </c>
      <c r="I13843">
        <v>111375.476722917</v>
      </c>
      <c r="J13843">
        <v>-263581.92417025601</v>
      </c>
      <c r="K13843">
        <v>494.775224664706</v>
      </c>
      <c r="L13843">
        <v>88824.322999182594</v>
      </c>
      <c r="M13843">
        <v>94600.773293144506</v>
      </c>
      <c r="Y13843" s="15">
        <f t="shared" si="1443"/>
        <v>1</v>
      </c>
      <c r="Z13843" s="15">
        <f t="shared" si="1444"/>
        <v>1</v>
      </c>
      <c r="AD13843" s="15">
        <f t="shared" si="1440"/>
        <v>1</v>
      </c>
      <c r="AE13843" s="15">
        <f t="shared" si="1441"/>
        <v>1</v>
      </c>
      <c r="AI13843" t="str">
        <f t="shared" ref="AI13843:AI13906" si="1445">IF(Y13843&lt;&gt;AD13843,"ERROR!","")</f>
        <v/>
      </c>
      <c r="AJ13843" t="str">
        <f t="shared" ref="AJ13843:AJ13906" si="1446">IF(Z13843&lt;&gt;AE13843,"ERROR!","")</f>
        <v/>
      </c>
      <c r="AL13843">
        <f t="shared" si="1442"/>
        <v>0</v>
      </c>
    </row>
    <row r="13844" spans="1:38" x14ac:dyDescent="0.3">
      <c r="A13844">
        <v>13843</v>
      </c>
      <c r="B13844" t="s">
        <v>34</v>
      </c>
      <c r="C13844" t="s">
        <v>30</v>
      </c>
      <c r="D13844">
        <v>343</v>
      </c>
      <c r="E13844">
        <v>2018955478.3210101</v>
      </c>
      <c r="F13844">
        <v>13258525.780362099</v>
      </c>
      <c r="G13844">
        <v>1348382616.02422</v>
      </c>
      <c r="H13844">
        <v>39494992.785834797</v>
      </c>
      <c r="I13844">
        <v>106925.446293235</v>
      </c>
      <c r="J13844">
        <v>-260911.52880167999</v>
      </c>
      <c r="K13844">
        <v>369.36944530044599</v>
      </c>
      <c r="L13844">
        <v>90762.769677818796</v>
      </c>
      <c r="M13844">
        <v>94902.819416740604</v>
      </c>
      <c r="Y13844" s="15">
        <f t="shared" si="1443"/>
        <v>1</v>
      </c>
      <c r="Z13844" s="15">
        <f t="shared" si="1444"/>
        <v>1</v>
      </c>
      <c r="AD13844" s="15">
        <f t="shared" si="1440"/>
        <v>1</v>
      </c>
      <c r="AE13844" s="15">
        <f t="shared" si="1441"/>
        <v>1</v>
      </c>
      <c r="AI13844" t="str">
        <f t="shared" si="1445"/>
        <v/>
      </c>
      <c r="AJ13844" t="str">
        <f t="shared" si="1446"/>
        <v/>
      </c>
      <c r="AL13844">
        <f t="shared" si="1442"/>
        <v>0</v>
      </c>
    </row>
    <row r="13845" spans="1:38" x14ac:dyDescent="0.3">
      <c r="A13845">
        <v>13844</v>
      </c>
      <c r="B13845" t="s">
        <v>34</v>
      </c>
      <c r="C13845" t="s">
        <v>30</v>
      </c>
      <c r="D13845">
        <v>344</v>
      </c>
      <c r="E13845">
        <v>2887814753.9370699</v>
      </c>
      <c r="F13845">
        <v>15261018.287800999</v>
      </c>
      <c r="G13845">
        <v>1354504722.2474301</v>
      </c>
      <c r="H13845">
        <v>41770227.7869692</v>
      </c>
      <c r="I13845">
        <v>117054.660841573</v>
      </c>
      <c r="J13845">
        <v>-282543.08412575698</v>
      </c>
      <c r="K13845">
        <v>356.843781244242</v>
      </c>
      <c r="L13845">
        <v>99960.881700152706</v>
      </c>
      <c r="M13845">
        <v>104339.432206083</v>
      </c>
      <c r="Y13845" s="15">
        <f t="shared" si="1443"/>
        <v>1</v>
      </c>
      <c r="Z13845" s="15">
        <f t="shared" si="1444"/>
        <v>1</v>
      </c>
      <c r="AD13845" s="15">
        <f t="shared" si="1440"/>
        <v>1</v>
      </c>
      <c r="AE13845" s="15">
        <f t="shared" si="1441"/>
        <v>1</v>
      </c>
      <c r="AI13845" t="str">
        <f t="shared" si="1445"/>
        <v/>
      </c>
      <c r="AJ13845" t="str">
        <f t="shared" si="1446"/>
        <v/>
      </c>
      <c r="AL13845">
        <f t="shared" si="1442"/>
        <v>0</v>
      </c>
    </row>
    <row r="13846" spans="1:38" x14ac:dyDescent="0.3">
      <c r="A13846">
        <v>13845</v>
      </c>
      <c r="B13846" t="s">
        <v>34</v>
      </c>
      <c r="C13846" t="s">
        <v>30</v>
      </c>
      <c r="D13846">
        <v>345</v>
      </c>
      <c r="E13846">
        <v>2281467983.9119101</v>
      </c>
      <c r="F13846">
        <v>15382061.551438799</v>
      </c>
      <c r="G13846">
        <v>1355042320.19276</v>
      </c>
      <c r="H13846">
        <v>62843457.992150299</v>
      </c>
      <c r="I13846">
        <v>121443.40630508801</v>
      </c>
      <c r="J13846">
        <v>-290714.24648189498</v>
      </c>
      <c r="K13846">
        <v>517.47114070792998</v>
      </c>
      <c r="L13846">
        <v>95725.754084477507</v>
      </c>
      <c r="M13846">
        <v>102313.2990744</v>
      </c>
      <c r="Y13846" s="15">
        <f t="shared" si="1443"/>
        <v>1</v>
      </c>
      <c r="Z13846" s="15">
        <f t="shared" si="1444"/>
        <v>1</v>
      </c>
      <c r="AD13846" s="15">
        <f t="shared" si="1440"/>
        <v>1</v>
      </c>
      <c r="AE13846" s="15">
        <f t="shared" si="1441"/>
        <v>1</v>
      </c>
      <c r="AI13846" t="str">
        <f t="shared" si="1445"/>
        <v/>
      </c>
      <c r="AJ13846" t="str">
        <f t="shared" si="1446"/>
        <v/>
      </c>
      <c r="AL13846">
        <f t="shared" si="1442"/>
        <v>0</v>
      </c>
    </row>
    <row r="13847" spans="1:38" x14ac:dyDescent="0.3">
      <c r="A13847">
        <v>13846</v>
      </c>
      <c r="B13847" t="s">
        <v>34</v>
      </c>
      <c r="C13847" t="s">
        <v>30</v>
      </c>
      <c r="D13847">
        <v>346</v>
      </c>
      <c r="E13847">
        <v>2359363502.6174698</v>
      </c>
      <c r="F13847">
        <v>14727448.7713261</v>
      </c>
      <c r="G13847">
        <v>1349704406.60274</v>
      </c>
      <c r="H13847">
        <v>33455374.0016146</v>
      </c>
      <c r="I13847">
        <v>124839.408081645</v>
      </c>
      <c r="J13847">
        <v>-282810.36943054199</v>
      </c>
      <c r="K13847">
        <v>267.98728475013797</v>
      </c>
      <c r="L13847">
        <v>111148.34617999999</v>
      </c>
      <c r="M13847">
        <v>114655.294849468</v>
      </c>
      <c r="Y13847" s="15">
        <f t="shared" si="1443"/>
        <v>1</v>
      </c>
      <c r="Z13847" s="15">
        <f t="shared" si="1444"/>
        <v>1</v>
      </c>
      <c r="AD13847" s="15">
        <f t="shared" si="1440"/>
        <v>1</v>
      </c>
      <c r="AE13847" s="15">
        <f t="shared" si="1441"/>
        <v>1</v>
      </c>
      <c r="AI13847" t="str">
        <f t="shared" si="1445"/>
        <v/>
      </c>
      <c r="AJ13847" t="str">
        <f t="shared" si="1446"/>
        <v/>
      </c>
      <c r="AL13847">
        <f t="shared" si="1442"/>
        <v>0</v>
      </c>
    </row>
    <row r="13848" spans="1:38" x14ac:dyDescent="0.3">
      <c r="A13848">
        <v>13847</v>
      </c>
      <c r="B13848" t="s">
        <v>34</v>
      </c>
      <c r="C13848" t="s">
        <v>30</v>
      </c>
      <c r="D13848">
        <v>347</v>
      </c>
      <c r="E13848">
        <v>3269993295.0294499</v>
      </c>
      <c r="F13848">
        <v>14986304.662866101</v>
      </c>
      <c r="G13848">
        <v>1351542656.9295101</v>
      </c>
      <c r="H13848">
        <v>41859706.670846902</v>
      </c>
      <c r="I13848">
        <v>119252.720529716</v>
      </c>
      <c r="J13848">
        <v>-275944.28172969801</v>
      </c>
      <c r="K13848">
        <v>351.01678590566002</v>
      </c>
      <c r="L13848">
        <v>102122.32362584</v>
      </c>
      <c r="M13848">
        <v>106510.253726593</v>
      </c>
      <c r="Y13848" s="15">
        <f t="shared" si="1443"/>
        <v>1</v>
      </c>
      <c r="Z13848" s="15">
        <f t="shared" si="1444"/>
        <v>1</v>
      </c>
      <c r="AD13848" s="15">
        <f t="shared" si="1440"/>
        <v>1</v>
      </c>
      <c r="AE13848" s="15">
        <f t="shared" si="1441"/>
        <v>1</v>
      </c>
      <c r="AI13848" t="str">
        <f t="shared" si="1445"/>
        <v/>
      </c>
      <c r="AJ13848" t="str">
        <f t="shared" si="1446"/>
        <v/>
      </c>
      <c r="AL13848">
        <f t="shared" si="1442"/>
        <v>0</v>
      </c>
    </row>
    <row r="13849" spans="1:38" x14ac:dyDescent="0.3">
      <c r="A13849">
        <v>13848</v>
      </c>
      <c r="B13849" t="s">
        <v>34</v>
      </c>
      <c r="C13849" t="s">
        <v>30</v>
      </c>
      <c r="D13849">
        <v>348</v>
      </c>
      <c r="E13849">
        <v>2683767853.8837399</v>
      </c>
      <c r="F13849">
        <v>14485839.631161001</v>
      </c>
      <c r="G13849">
        <v>1348655054.1275799</v>
      </c>
      <c r="H13849">
        <v>40253102.023423702</v>
      </c>
      <c r="I13849">
        <v>124629.72706954701</v>
      </c>
      <c r="J13849">
        <v>-275503.98953914602</v>
      </c>
      <c r="K13849">
        <v>322.98154677784999</v>
      </c>
      <c r="L13849">
        <v>108156.806709747</v>
      </c>
      <c r="M13849">
        <v>112376.325002269</v>
      </c>
      <c r="Y13849" s="15">
        <f t="shared" si="1443"/>
        <v>1</v>
      </c>
      <c r="Z13849" s="15">
        <f t="shared" si="1444"/>
        <v>1</v>
      </c>
      <c r="AD13849" s="15">
        <f t="shared" si="1440"/>
        <v>1</v>
      </c>
      <c r="AE13849" s="15">
        <f t="shared" si="1441"/>
        <v>1</v>
      </c>
      <c r="AI13849" t="str">
        <f t="shared" si="1445"/>
        <v/>
      </c>
      <c r="AJ13849" t="str">
        <f t="shared" si="1446"/>
        <v/>
      </c>
      <c r="AL13849">
        <f t="shared" si="1442"/>
        <v>0</v>
      </c>
    </row>
    <row r="13850" spans="1:38" x14ac:dyDescent="0.3">
      <c r="A13850">
        <v>13849</v>
      </c>
      <c r="B13850" t="s">
        <v>34</v>
      </c>
      <c r="C13850" t="s">
        <v>30</v>
      </c>
      <c r="D13850">
        <v>349</v>
      </c>
      <c r="E13850">
        <v>2062887401.6630299</v>
      </c>
      <c r="F13850">
        <v>15152431.4639624</v>
      </c>
      <c r="G13850">
        <v>1351503419.86607</v>
      </c>
      <c r="H13850">
        <v>50605396.714218602</v>
      </c>
      <c r="I13850">
        <v>117983.65304587199</v>
      </c>
      <c r="J13850">
        <v>-268109.56079864502</v>
      </c>
      <c r="K13850">
        <v>428.91871380303098</v>
      </c>
      <c r="L13850">
        <v>97274.226245315702</v>
      </c>
      <c r="M13850">
        <v>102578.92045277701</v>
      </c>
      <c r="Y13850" s="15">
        <f t="shared" si="1443"/>
        <v>1</v>
      </c>
      <c r="Z13850" s="15">
        <f t="shared" si="1444"/>
        <v>1</v>
      </c>
      <c r="AD13850" s="15">
        <f t="shared" si="1440"/>
        <v>1</v>
      </c>
      <c r="AE13850" s="15">
        <f t="shared" si="1441"/>
        <v>1</v>
      </c>
      <c r="AI13850" t="str">
        <f t="shared" si="1445"/>
        <v/>
      </c>
      <c r="AJ13850" t="str">
        <f t="shared" si="1446"/>
        <v/>
      </c>
      <c r="AL13850">
        <f t="shared" si="1442"/>
        <v>0</v>
      </c>
    </row>
    <row r="13851" spans="1:38" x14ac:dyDescent="0.3">
      <c r="A13851">
        <v>13850</v>
      </c>
      <c r="B13851" t="s">
        <v>34</v>
      </c>
      <c r="C13851" t="s">
        <v>30</v>
      </c>
      <c r="D13851">
        <v>350</v>
      </c>
      <c r="E13851">
        <v>2353260392.3230901</v>
      </c>
      <c r="F13851">
        <v>13810713.550075101</v>
      </c>
      <c r="G13851">
        <v>1349209550.32424</v>
      </c>
      <c r="H13851">
        <v>47604906.575133301</v>
      </c>
      <c r="I13851">
        <v>106059.94614339199</v>
      </c>
      <c r="J13851">
        <v>-261775.68448567399</v>
      </c>
      <c r="K13851">
        <v>448.84905476730802</v>
      </c>
      <c r="L13851">
        <v>86578.420612973001</v>
      </c>
      <c r="M13851">
        <v>91568.589420104996</v>
      </c>
      <c r="Y13851" s="15">
        <f t="shared" si="1443"/>
        <v>1</v>
      </c>
      <c r="Z13851" s="15">
        <f t="shared" si="1444"/>
        <v>1</v>
      </c>
      <c r="AD13851" s="15">
        <f t="shared" si="1440"/>
        <v>1</v>
      </c>
      <c r="AE13851" s="15">
        <f t="shared" si="1441"/>
        <v>1</v>
      </c>
      <c r="AI13851" t="str">
        <f t="shared" si="1445"/>
        <v/>
      </c>
      <c r="AJ13851" t="str">
        <f t="shared" si="1446"/>
        <v/>
      </c>
      <c r="AL13851">
        <f t="shared" si="1442"/>
        <v>0</v>
      </c>
    </row>
    <row r="13852" spans="1:38" x14ac:dyDescent="0.3">
      <c r="A13852">
        <v>13851</v>
      </c>
      <c r="B13852" t="s">
        <v>34</v>
      </c>
      <c r="C13852" t="s">
        <v>30</v>
      </c>
      <c r="D13852">
        <v>351</v>
      </c>
      <c r="E13852">
        <v>3285871603.9585299</v>
      </c>
      <c r="F13852">
        <v>12622681.6991081</v>
      </c>
      <c r="G13852">
        <v>1346690774.4777601</v>
      </c>
      <c r="H13852">
        <v>28093174.8064523</v>
      </c>
      <c r="I13852">
        <v>108892.079010107</v>
      </c>
      <c r="J13852">
        <v>-260972.01901745799</v>
      </c>
      <c r="K13852">
        <v>257.99098577082799</v>
      </c>
      <c r="L13852">
        <v>97395.408990207405</v>
      </c>
      <c r="M13852">
        <v>100340.26687772801</v>
      </c>
      <c r="Y13852" s="15">
        <f t="shared" si="1443"/>
        <v>1</v>
      </c>
      <c r="Z13852" s="15">
        <f t="shared" si="1444"/>
        <v>1</v>
      </c>
      <c r="AD13852" s="15">
        <f t="shared" si="1440"/>
        <v>1</v>
      </c>
      <c r="AE13852" s="15">
        <f t="shared" si="1441"/>
        <v>1</v>
      </c>
      <c r="AI13852" t="str">
        <f t="shared" si="1445"/>
        <v/>
      </c>
      <c r="AJ13852" t="str">
        <f t="shared" si="1446"/>
        <v/>
      </c>
      <c r="AL13852">
        <f t="shared" si="1442"/>
        <v>0</v>
      </c>
    </row>
    <row r="13853" spans="1:38" x14ac:dyDescent="0.3">
      <c r="A13853">
        <v>13852</v>
      </c>
      <c r="B13853" t="s">
        <v>34</v>
      </c>
      <c r="C13853" t="s">
        <v>30</v>
      </c>
      <c r="D13853">
        <v>352</v>
      </c>
      <c r="E13853">
        <v>3008566264.2258501</v>
      </c>
      <c r="F13853">
        <v>14511470.5664909</v>
      </c>
      <c r="G13853">
        <v>1350762239.8221099</v>
      </c>
      <c r="H13853">
        <v>39749786.813337304</v>
      </c>
      <c r="I13853">
        <v>115938.239421815</v>
      </c>
      <c r="J13853">
        <v>-282495.48936486198</v>
      </c>
      <c r="K13853">
        <v>342.85311741466802</v>
      </c>
      <c r="L13853">
        <v>99671.292538711903</v>
      </c>
      <c r="M13853">
        <v>103838.050978475</v>
      </c>
      <c r="Y13853" s="15">
        <f t="shared" si="1443"/>
        <v>1</v>
      </c>
      <c r="Z13853" s="15">
        <f t="shared" si="1444"/>
        <v>1</v>
      </c>
      <c r="AD13853" s="15">
        <f t="shared" si="1440"/>
        <v>1</v>
      </c>
      <c r="AE13853" s="15">
        <f t="shared" si="1441"/>
        <v>1</v>
      </c>
      <c r="AI13853" t="str">
        <f t="shared" si="1445"/>
        <v/>
      </c>
      <c r="AJ13853" t="str">
        <f t="shared" si="1446"/>
        <v/>
      </c>
      <c r="AL13853">
        <f t="shared" si="1442"/>
        <v>0</v>
      </c>
    </row>
    <row r="13854" spans="1:38" x14ac:dyDescent="0.3">
      <c r="A13854">
        <v>13853</v>
      </c>
      <c r="B13854" t="s">
        <v>34</v>
      </c>
      <c r="C13854" t="s">
        <v>30</v>
      </c>
      <c r="D13854">
        <v>353</v>
      </c>
      <c r="E13854">
        <v>2039958686.8011999</v>
      </c>
      <c r="F13854">
        <v>14667435.6967055</v>
      </c>
      <c r="G13854">
        <v>1351448817.3792801</v>
      </c>
      <c r="H13854">
        <v>33827718.913953103</v>
      </c>
      <c r="I13854">
        <v>106443.53074070399</v>
      </c>
      <c r="J13854">
        <v>-253988.54628872901</v>
      </c>
      <c r="K13854">
        <v>317.79966972682598</v>
      </c>
      <c r="L13854">
        <v>92600.092803946201</v>
      </c>
      <c r="M13854">
        <v>96146.072407422893</v>
      </c>
      <c r="Y13854" s="15">
        <f t="shared" si="1443"/>
        <v>1</v>
      </c>
      <c r="Z13854" s="15">
        <f t="shared" si="1444"/>
        <v>1</v>
      </c>
      <c r="AD13854" s="15">
        <f t="shared" si="1440"/>
        <v>1</v>
      </c>
      <c r="AE13854" s="15">
        <f t="shared" si="1441"/>
        <v>1</v>
      </c>
      <c r="AI13854" t="str">
        <f t="shared" si="1445"/>
        <v/>
      </c>
      <c r="AJ13854" t="str">
        <f t="shared" si="1446"/>
        <v/>
      </c>
      <c r="AL13854">
        <f t="shared" si="1442"/>
        <v>0</v>
      </c>
    </row>
    <row r="13855" spans="1:38" x14ac:dyDescent="0.3">
      <c r="A13855">
        <v>13854</v>
      </c>
      <c r="B13855" t="s">
        <v>34</v>
      </c>
      <c r="C13855" t="s">
        <v>30</v>
      </c>
      <c r="D13855">
        <v>354</v>
      </c>
      <c r="E13855">
        <v>2696775762.8559799</v>
      </c>
      <c r="F13855">
        <v>14252761.611761101</v>
      </c>
      <c r="G13855">
        <v>1350354053.5462</v>
      </c>
      <c r="H13855">
        <v>36261842.924584903</v>
      </c>
      <c r="I13855">
        <v>100268.895841552</v>
      </c>
      <c r="J13855">
        <v>-238014.988147497</v>
      </c>
      <c r="K13855">
        <v>361.64597824919701</v>
      </c>
      <c r="L13855">
        <v>85429.332663323294</v>
      </c>
      <c r="M13855">
        <v>89230.468522413707</v>
      </c>
      <c r="Y13855" s="15">
        <f t="shared" si="1443"/>
        <v>1</v>
      </c>
      <c r="Z13855" s="15">
        <f t="shared" si="1444"/>
        <v>1</v>
      </c>
      <c r="AD13855" s="15">
        <f t="shared" si="1440"/>
        <v>1</v>
      </c>
      <c r="AE13855" s="15">
        <f t="shared" si="1441"/>
        <v>1</v>
      </c>
      <c r="AI13855" t="str">
        <f t="shared" si="1445"/>
        <v/>
      </c>
      <c r="AJ13855" t="str">
        <f t="shared" si="1446"/>
        <v/>
      </c>
      <c r="AL13855">
        <f t="shared" si="1442"/>
        <v>0</v>
      </c>
    </row>
    <row r="13856" spans="1:38" x14ac:dyDescent="0.3">
      <c r="A13856">
        <v>13855</v>
      </c>
      <c r="B13856" t="s">
        <v>34</v>
      </c>
      <c r="C13856" t="s">
        <v>30</v>
      </c>
      <c r="D13856">
        <v>355</v>
      </c>
      <c r="E13856">
        <v>2816305637.1072402</v>
      </c>
      <c r="F13856">
        <v>15634605.097297801</v>
      </c>
      <c r="G13856">
        <v>1350838822.9291501</v>
      </c>
      <c r="H13856">
        <v>43433983.939189903</v>
      </c>
      <c r="I13856">
        <v>124651.364716593</v>
      </c>
      <c r="J13856">
        <v>-266461.77706003201</v>
      </c>
      <c r="K13856">
        <v>348.443709685339</v>
      </c>
      <c r="L13856">
        <v>106876.720717162</v>
      </c>
      <c r="M13856">
        <v>111429.673919176</v>
      </c>
      <c r="Y13856" s="15">
        <f t="shared" si="1443"/>
        <v>1</v>
      </c>
      <c r="Z13856" s="15">
        <f t="shared" si="1444"/>
        <v>1</v>
      </c>
      <c r="AD13856" s="15">
        <f t="shared" si="1440"/>
        <v>1</v>
      </c>
      <c r="AE13856" s="15">
        <f t="shared" si="1441"/>
        <v>1</v>
      </c>
      <c r="AI13856" t="str">
        <f t="shared" si="1445"/>
        <v/>
      </c>
      <c r="AJ13856" t="str">
        <f t="shared" si="1446"/>
        <v/>
      </c>
      <c r="AL13856">
        <f t="shared" si="1442"/>
        <v>0</v>
      </c>
    </row>
    <row r="13857" spans="1:38" x14ac:dyDescent="0.3">
      <c r="A13857">
        <v>13856</v>
      </c>
      <c r="B13857" t="s">
        <v>34</v>
      </c>
      <c r="C13857" t="s">
        <v>30</v>
      </c>
      <c r="D13857">
        <v>356</v>
      </c>
      <c r="E13857">
        <v>3609874411.0599799</v>
      </c>
      <c r="F13857">
        <v>13966982.057936899</v>
      </c>
      <c r="G13857">
        <v>1347980171.04369</v>
      </c>
      <c r="H13857">
        <v>36762829.179398999</v>
      </c>
      <c r="I13857">
        <v>116897.894358335</v>
      </c>
      <c r="J13857">
        <v>-260616.31446600001</v>
      </c>
      <c r="K13857">
        <v>314.48666702846998</v>
      </c>
      <c r="L13857">
        <v>101853.310790073</v>
      </c>
      <c r="M13857">
        <v>105706.96236994601</v>
      </c>
      <c r="Y13857" s="15">
        <f t="shared" si="1443"/>
        <v>1</v>
      </c>
      <c r="Z13857" s="15">
        <f t="shared" si="1444"/>
        <v>1</v>
      </c>
      <c r="AD13857" s="15">
        <f t="shared" si="1440"/>
        <v>1</v>
      </c>
      <c r="AE13857" s="15">
        <f t="shared" si="1441"/>
        <v>1</v>
      </c>
      <c r="AI13857" t="str">
        <f t="shared" si="1445"/>
        <v/>
      </c>
      <c r="AJ13857" t="str">
        <f t="shared" si="1446"/>
        <v/>
      </c>
      <c r="AL13857">
        <f t="shared" si="1442"/>
        <v>0</v>
      </c>
    </row>
    <row r="13858" spans="1:38" x14ac:dyDescent="0.3">
      <c r="A13858">
        <v>13857</v>
      </c>
      <c r="B13858" t="s">
        <v>34</v>
      </c>
      <c r="C13858" t="s">
        <v>30</v>
      </c>
      <c r="D13858">
        <v>357</v>
      </c>
      <c r="E13858">
        <v>2527935804.7875299</v>
      </c>
      <c r="F13858">
        <v>14670069.321268599</v>
      </c>
      <c r="G13858">
        <v>1348737386.42204</v>
      </c>
      <c r="H13858">
        <v>26675581.6055317</v>
      </c>
      <c r="I13858">
        <v>122690.62032348099</v>
      </c>
      <c r="J13858">
        <v>-255869.368954659</v>
      </c>
      <c r="K13858">
        <v>217.421523627478</v>
      </c>
      <c r="L13858">
        <v>111774.077019972</v>
      </c>
      <c r="M13858">
        <v>114570.336162502</v>
      </c>
      <c r="Y13858" s="15">
        <f t="shared" si="1443"/>
        <v>1</v>
      </c>
      <c r="Z13858" s="15">
        <f t="shared" si="1444"/>
        <v>1</v>
      </c>
      <c r="AD13858" s="15">
        <f t="shared" si="1440"/>
        <v>1</v>
      </c>
      <c r="AE13858" s="15">
        <f t="shared" si="1441"/>
        <v>1</v>
      </c>
      <c r="AI13858" t="str">
        <f t="shared" si="1445"/>
        <v/>
      </c>
      <c r="AJ13858" t="str">
        <f t="shared" si="1446"/>
        <v/>
      </c>
      <c r="AL13858">
        <f t="shared" si="1442"/>
        <v>0</v>
      </c>
    </row>
    <row r="13859" spans="1:38" x14ac:dyDescent="0.3">
      <c r="A13859">
        <v>13858</v>
      </c>
      <c r="B13859" t="s">
        <v>34</v>
      </c>
      <c r="C13859" t="s">
        <v>30</v>
      </c>
      <c r="D13859">
        <v>358</v>
      </c>
      <c r="E13859">
        <v>2896865929.1357698</v>
      </c>
      <c r="F13859">
        <v>15859791.658817699</v>
      </c>
      <c r="G13859">
        <v>1352505316.8845899</v>
      </c>
      <c r="H13859">
        <v>43984836.9139295</v>
      </c>
      <c r="I13859">
        <v>131848.64929243899</v>
      </c>
      <c r="J13859">
        <v>-302726.04024672502</v>
      </c>
      <c r="K13859">
        <v>333.6009670935</v>
      </c>
      <c r="L13859">
        <v>113848.577767508</v>
      </c>
      <c r="M13859">
        <v>118459.273952959</v>
      </c>
      <c r="Y13859" s="15">
        <f t="shared" si="1443"/>
        <v>1</v>
      </c>
      <c r="Z13859" s="15">
        <f t="shared" si="1444"/>
        <v>1</v>
      </c>
      <c r="AD13859" s="15">
        <f t="shared" si="1440"/>
        <v>1</v>
      </c>
      <c r="AE13859" s="15">
        <f t="shared" si="1441"/>
        <v>1</v>
      </c>
      <c r="AI13859" t="str">
        <f t="shared" si="1445"/>
        <v/>
      </c>
      <c r="AJ13859" t="str">
        <f t="shared" si="1446"/>
        <v/>
      </c>
      <c r="AL13859">
        <f t="shared" si="1442"/>
        <v>0</v>
      </c>
    </row>
    <row r="13860" spans="1:38" x14ac:dyDescent="0.3">
      <c r="A13860">
        <v>13859</v>
      </c>
      <c r="B13860" t="s">
        <v>34</v>
      </c>
      <c r="C13860" t="s">
        <v>30</v>
      </c>
      <c r="D13860">
        <v>359</v>
      </c>
      <c r="E13860">
        <v>2446310477.8523402</v>
      </c>
      <c r="F13860">
        <v>14859334.020588599</v>
      </c>
      <c r="G13860">
        <v>1348149824.5696399</v>
      </c>
      <c r="H13860">
        <v>35026964.986805901</v>
      </c>
      <c r="I13860">
        <v>121228.37923067799</v>
      </c>
      <c r="J13860">
        <v>-252274.15403103799</v>
      </c>
      <c r="K13860">
        <v>288.93370685221498</v>
      </c>
      <c r="L13860">
        <v>106894.16955070299</v>
      </c>
      <c r="M13860">
        <v>110565.85973267601</v>
      </c>
      <c r="Y13860" s="15">
        <f t="shared" si="1443"/>
        <v>1</v>
      </c>
      <c r="Z13860" s="15">
        <f t="shared" si="1444"/>
        <v>1</v>
      </c>
      <c r="AD13860" s="15">
        <f t="shared" si="1440"/>
        <v>1</v>
      </c>
      <c r="AE13860" s="15">
        <f t="shared" si="1441"/>
        <v>1</v>
      </c>
      <c r="AI13860" t="str">
        <f t="shared" si="1445"/>
        <v/>
      </c>
      <c r="AJ13860" t="str">
        <f t="shared" si="1446"/>
        <v/>
      </c>
      <c r="AL13860">
        <f t="shared" si="1442"/>
        <v>0</v>
      </c>
    </row>
    <row r="13861" spans="1:38" x14ac:dyDescent="0.3">
      <c r="A13861">
        <v>13860</v>
      </c>
      <c r="B13861" t="s">
        <v>34</v>
      </c>
      <c r="C13861" t="s">
        <v>30</v>
      </c>
      <c r="D13861">
        <v>360</v>
      </c>
      <c r="E13861">
        <v>2423911979.2487798</v>
      </c>
      <c r="F13861">
        <v>14047561.869170601</v>
      </c>
      <c r="G13861">
        <v>1347832905.0113499</v>
      </c>
      <c r="H13861">
        <v>40827351.081138097</v>
      </c>
      <c r="I13861">
        <v>120504.170431584</v>
      </c>
      <c r="J13861">
        <v>-267216.65967273701</v>
      </c>
      <c r="K13861">
        <v>338.80446572857602</v>
      </c>
      <c r="L13861">
        <v>103796.248083889</v>
      </c>
      <c r="M13861">
        <v>108075.961846616</v>
      </c>
      <c r="Y13861" s="15">
        <f t="shared" si="1443"/>
        <v>1</v>
      </c>
      <c r="Z13861" s="15">
        <f t="shared" si="1444"/>
        <v>1</v>
      </c>
      <c r="AD13861" s="15">
        <f t="shared" si="1440"/>
        <v>1</v>
      </c>
      <c r="AE13861" s="15">
        <f t="shared" si="1441"/>
        <v>1</v>
      </c>
      <c r="AI13861" t="str">
        <f t="shared" si="1445"/>
        <v/>
      </c>
      <c r="AJ13861" t="str">
        <f t="shared" si="1446"/>
        <v/>
      </c>
      <c r="AL13861">
        <f t="shared" si="1442"/>
        <v>0</v>
      </c>
    </row>
    <row r="13862" spans="1:38" x14ac:dyDescent="0.3">
      <c r="A13862">
        <v>13861</v>
      </c>
      <c r="B13862" t="s">
        <v>34</v>
      </c>
      <c r="C13862" t="s">
        <v>30</v>
      </c>
      <c r="D13862">
        <v>361</v>
      </c>
      <c r="E13862">
        <v>2735154112.7210302</v>
      </c>
      <c r="F13862">
        <v>14790517.476238901</v>
      </c>
      <c r="G13862">
        <v>1350096880.1396</v>
      </c>
      <c r="H13862">
        <v>34744167.729316697</v>
      </c>
      <c r="I13862">
        <v>114908.154883781</v>
      </c>
      <c r="J13862">
        <v>-257534.63864016501</v>
      </c>
      <c r="K13862">
        <v>302.36468216252399</v>
      </c>
      <c r="L13862">
        <v>100689.675333074</v>
      </c>
      <c r="M13862">
        <v>104331.721384755</v>
      </c>
      <c r="Y13862" s="15">
        <f t="shared" si="1443"/>
        <v>1</v>
      </c>
      <c r="Z13862" s="15">
        <f t="shared" si="1444"/>
        <v>1</v>
      </c>
      <c r="AD13862" s="15">
        <f t="shared" si="1440"/>
        <v>1</v>
      </c>
      <c r="AE13862" s="15">
        <f t="shared" si="1441"/>
        <v>1</v>
      </c>
      <c r="AI13862" t="str">
        <f t="shared" si="1445"/>
        <v/>
      </c>
      <c r="AJ13862" t="str">
        <f t="shared" si="1446"/>
        <v/>
      </c>
      <c r="AL13862">
        <f t="shared" si="1442"/>
        <v>0</v>
      </c>
    </row>
    <row r="13863" spans="1:38" x14ac:dyDescent="0.3">
      <c r="A13863">
        <v>13862</v>
      </c>
      <c r="B13863" t="s">
        <v>34</v>
      </c>
      <c r="C13863" t="s">
        <v>30</v>
      </c>
      <c r="D13863">
        <v>362</v>
      </c>
      <c r="E13863">
        <v>2967745220.4609799</v>
      </c>
      <c r="F13863">
        <v>15168818.4878543</v>
      </c>
      <c r="G13863">
        <v>1351879478.81531</v>
      </c>
      <c r="H13863">
        <v>38010871.063243903</v>
      </c>
      <c r="I13863">
        <v>122878.517642928</v>
      </c>
      <c r="J13863">
        <v>-284222.26343011903</v>
      </c>
      <c r="K13863">
        <v>309.33699227800997</v>
      </c>
      <c r="L13863">
        <v>107323.19344786101</v>
      </c>
      <c r="M13863">
        <v>111307.670611205</v>
      </c>
      <c r="Y13863" s="15">
        <f t="shared" si="1443"/>
        <v>1</v>
      </c>
      <c r="Z13863" s="15">
        <f t="shared" si="1444"/>
        <v>1</v>
      </c>
      <c r="AD13863" s="15">
        <f t="shared" si="1440"/>
        <v>1</v>
      </c>
      <c r="AE13863" s="15">
        <f t="shared" si="1441"/>
        <v>1</v>
      </c>
      <c r="AI13863" t="str">
        <f t="shared" si="1445"/>
        <v/>
      </c>
      <c r="AJ13863" t="str">
        <f t="shared" si="1446"/>
        <v/>
      </c>
      <c r="AL13863">
        <f t="shared" si="1442"/>
        <v>0</v>
      </c>
    </row>
    <row r="13864" spans="1:38" x14ac:dyDescent="0.3">
      <c r="A13864">
        <v>13863</v>
      </c>
      <c r="B13864" t="s">
        <v>34</v>
      </c>
      <c r="C13864" t="s">
        <v>30</v>
      </c>
      <c r="D13864">
        <v>363</v>
      </c>
      <c r="E13864">
        <v>2114503370.4937799</v>
      </c>
      <c r="F13864">
        <v>13785982.8929566</v>
      </c>
      <c r="G13864">
        <v>1349479533.5692699</v>
      </c>
      <c r="H13864">
        <v>49184331.911160499</v>
      </c>
      <c r="I13864">
        <v>101139.491951523</v>
      </c>
      <c r="J13864">
        <v>-243652.104141235</v>
      </c>
      <c r="K13864">
        <v>486.30194755906803</v>
      </c>
      <c r="L13864">
        <v>81011.612563468603</v>
      </c>
      <c r="M13864">
        <v>86167.344116377601</v>
      </c>
      <c r="Y13864" s="15">
        <f t="shared" si="1443"/>
        <v>1</v>
      </c>
      <c r="Z13864" s="15">
        <f t="shared" si="1444"/>
        <v>1</v>
      </c>
      <c r="AD13864" s="15">
        <f t="shared" si="1440"/>
        <v>1</v>
      </c>
      <c r="AE13864" s="15">
        <f t="shared" si="1441"/>
        <v>1</v>
      </c>
      <c r="AI13864" t="str">
        <f t="shared" si="1445"/>
        <v/>
      </c>
      <c r="AJ13864" t="str">
        <f t="shared" si="1446"/>
        <v/>
      </c>
      <c r="AL13864">
        <f t="shared" si="1442"/>
        <v>0</v>
      </c>
    </row>
    <row r="13865" spans="1:38" x14ac:dyDescent="0.3">
      <c r="A13865">
        <v>13864</v>
      </c>
      <c r="B13865" t="s">
        <v>34</v>
      </c>
      <c r="C13865" t="s">
        <v>30</v>
      </c>
      <c r="D13865">
        <v>364</v>
      </c>
      <c r="E13865">
        <v>2367968900.6982899</v>
      </c>
      <c r="F13865">
        <v>13911999.3938189</v>
      </c>
      <c r="G13865">
        <v>1348545061.2553501</v>
      </c>
      <c r="H13865">
        <v>29793938.560669899</v>
      </c>
      <c r="I13865">
        <v>109310.088234443</v>
      </c>
      <c r="J13865">
        <v>-246272.871980667</v>
      </c>
      <c r="K13865">
        <v>272.56348468742601</v>
      </c>
      <c r="L13865">
        <v>97117.408603713004</v>
      </c>
      <c r="M13865">
        <v>100240.54849712701</v>
      </c>
      <c r="Y13865" s="15">
        <f t="shared" si="1443"/>
        <v>1</v>
      </c>
      <c r="Z13865" s="15">
        <f t="shared" si="1444"/>
        <v>1</v>
      </c>
      <c r="AD13865" s="15">
        <f t="shared" si="1440"/>
        <v>1</v>
      </c>
      <c r="AE13865" s="15">
        <f t="shared" si="1441"/>
        <v>1</v>
      </c>
      <c r="AI13865" t="str">
        <f t="shared" si="1445"/>
        <v/>
      </c>
      <c r="AJ13865" t="str">
        <f t="shared" si="1446"/>
        <v/>
      </c>
      <c r="AL13865">
        <f t="shared" si="1442"/>
        <v>0</v>
      </c>
    </row>
    <row r="13866" spans="1:38" x14ac:dyDescent="0.3">
      <c r="A13866">
        <v>13865</v>
      </c>
      <c r="B13866" t="s">
        <v>34</v>
      </c>
      <c r="C13866" t="s">
        <v>30</v>
      </c>
      <c r="D13866">
        <v>365</v>
      </c>
      <c r="E13866">
        <v>2557346868.3881502</v>
      </c>
      <c r="F13866">
        <v>15104707.097573301</v>
      </c>
      <c r="G13866">
        <v>1351714664.8285899</v>
      </c>
      <c r="H13866">
        <v>49236846.714736</v>
      </c>
      <c r="I13866">
        <v>116993.04059465999</v>
      </c>
      <c r="J13866">
        <v>-281369.29101896298</v>
      </c>
      <c r="K13866">
        <v>420.85278290462202</v>
      </c>
      <c r="L13866">
        <v>96843.670386431506</v>
      </c>
      <c r="M13866">
        <v>102004.9067865</v>
      </c>
      <c r="Y13866" s="15">
        <f t="shared" si="1443"/>
        <v>1</v>
      </c>
      <c r="Z13866" s="15">
        <f t="shared" si="1444"/>
        <v>1</v>
      </c>
      <c r="AD13866" s="15">
        <f t="shared" si="1440"/>
        <v>1</v>
      </c>
      <c r="AE13866" s="15">
        <f t="shared" si="1441"/>
        <v>1</v>
      </c>
      <c r="AI13866" t="str">
        <f t="shared" si="1445"/>
        <v/>
      </c>
      <c r="AJ13866" t="str">
        <f t="shared" si="1446"/>
        <v/>
      </c>
      <c r="AL13866">
        <f t="shared" si="1442"/>
        <v>0</v>
      </c>
    </row>
    <row r="13867" spans="1:38" x14ac:dyDescent="0.3">
      <c r="A13867">
        <v>13866</v>
      </c>
      <c r="B13867" t="s">
        <v>34</v>
      </c>
      <c r="C13867" t="s">
        <v>30</v>
      </c>
      <c r="D13867">
        <v>366</v>
      </c>
      <c r="E13867">
        <v>2707065398.2326398</v>
      </c>
      <c r="F13867">
        <v>15252003.8936984</v>
      </c>
      <c r="G13867">
        <v>1349418742.4995</v>
      </c>
      <c r="H13867">
        <v>41827249.633147202</v>
      </c>
      <c r="I13867">
        <v>122722.161770338</v>
      </c>
      <c r="J13867">
        <v>-254131.95189809799</v>
      </c>
      <c r="K13867">
        <v>340.82882040020303</v>
      </c>
      <c r="L13867">
        <v>105605.047375642</v>
      </c>
      <c r="M13867">
        <v>109989.575178003</v>
      </c>
      <c r="Y13867" s="15">
        <f t="shared" si="1443"/>
        <v>1</v>
      </c>
      <c r="Z13867" s="15">
        <f t="shared" si="1444"/>
        <v>1</v>
      </c>
      <c r="AD13867" s="15">
        <f t="shared" si="1440"/>
        <v>1</v>
      </c>
      <c r="AE13867" s="15">
        <f t="shared" si="1441"/>
        <v>1</v>
      </c>
      <c r="AI13867" t="str">
        <f t="shared" si="1445"/>
        <v/>
      </c>
      <c r="AJ13867" t="str">
        <f t="shared" si="1446"/>
        <v/>
      </c>
      <c r="AL13867">
        <f t="shared" si="1442"/>
        <v>0</v>
      </c>
    </row>
    <row r="13868" spans="1:38" x14ac:dyDescent="0.3">
      <c r="A13868">
        <v>13867</v>
      </c>
      <c r="B13868" t="s">
        <v>34</v>
      </c>
      <c r="C13868" t="s">
        <v>30</v>
      </c>
      <c r="D13868">
        <v>367</v>
      </c>
      <c r="E13868">
        <v>3026802406.7735901</v>
      </c>
      <c r="F13868">
        <v>13747989.5832729</v>
      </c>
      <c r="G13868">
        <v>1348085717.0283699</v>
      </c>
      <c r="H13868">
        <v>41849489.408592701</v>
      </c>
      <c r="I13868">
        <v>115291.29693421299</v>
      </c>
      <c r="J13868">
        <v>-258195.64155221</v>
      </c>
      <c r="K13868">
        <v>362.98914594110698</v>
      </c>
      <c r="L13868">
        <v>98165.081276972996</v>
      </c>
      <c r="M13868">
        <v>102551.94035654201</v>
      </c>
      <c r="Y13868" s="15">
        <f t="shared" si="1443"/>
        <v>1</v>
      </c>
      <c r="Z13868" s="15">
        <f t="shared" si="1444"/>
        <v>1</v>
      </c>
      <c r="AD13868" s="15">
        <f t="shared" si="1440"/>
        <v>1</v>
      </c>
      <c r="AE13868" s="15">
        <f t="shared" si="1441"/>
        <v>1</v>
      </c>
      <c r="AI13868" t="str">
        <f t="shared" si="1445"/>
        <v/>
      </c>
      <c r="AJ13868" t="str">
        <f t="shared" si="1446"/>
        <v/>
      </c>
      <c r="AL13868">
        <f t="shared" si="1442"/>
        <v>0</v>
      </c>
    </row>
    <row r="13869" spans="1:38" x14ac:dyDescent="0.3">
      <c r="A13869">
        <v>13868</v>
      </c>
      <c r="B13869" t="s">
        <v>34</v>
      </c>
      <c r="C13869" t="s">
        <v>30</v>
      </c>
      <c r="D13869">
        <v>368</v>
      </c>
      <c r="E13869">
        <v>2221563809.96595</v>
      </c>
      <c r="F13869">
        <v>14738003.8249861</v>
      </c>
      <c r="G13869">
        <v>1350386783.9917901</v>
      </c>
      <c r="H13869">
        <v>29946108.626851998</v>
      </c>
      <c r="I13869">
        <v>121186.378058298</v>
      </c>
      <c r="J13869">
        <v>-273136.62855625199</v>
      </c>
      <c r="K13869">
        <v>247.10787719430201</v>
      </c>
      <c r="L13869">
        <v>108931.425329213</v>
      </c>
      <c r="M13869">
        <v>112070.51640019</v>
      </c>
      <c r="Y13869" s="15">
        <f t="shared" si="1443"/>
        <v>1</v>
      </c>
      <c r="Z13869" s="15">
        <f t="shared" si="1444"/>
        <v>1</v>
      </c>
      <c r="AD13869" s="15">
        <f t="shared" si="1440"/>
        <v>1</v>
      </c>
      <c r="AE13869" s="15">
        <f t="shared" si="1441"/>
        <v>1</v>
      </c>
      <c r="AI13869" t="str">
        <f t="shared" si="1445"/>
        <v/>
      </c>
      <c r="AJ13869" t="str">
        <f t="shared" si="1446"/>
        <v/>
      </c>
      <c r="AL13869">
        <f t="shared" si="1442"/>
        <v>0</v>
      </c>
    </row>
    <row r="13870" spans="1:38" x14ac:dyDescent="0.3">
      <c r="A13870">
        <v>13869</v>
      </c>
      <c r="B13870" t="s">
        <v>34</v>
      </c>
      <c r="C13870" t="s">
        <v>30</v>
      </c>
      <c r="D13870">
        <v>369</v>
      </c>
      <c r="E13870">
        <v>1883106060.9358001</v>
      </c>
      <c r="F13870">
        <v>13716227.1942693</v>
      </c>
      <c r="G13870">
        <v>1349095602.56094</v>
      </c>
      <c r="H13870">
        <v>42157846.826086298</v>
      </c>
      <c r="I13870">
        <v>98250.580259134993</v>
      </c>
      <c r="J13870">
        <v>-239530.686663628</v>
      </c>
      <c r="K13870">
        <v>429.08496534977598</v>
      </c>
      <c r="L13870">
        <v>80998.174397279494</v>
      </c>
      <c r="M13870">
        <v>85417.356942577797</v>
      </c>
      <c r="Y13870" s="15">
        <f t="shared" si="1443"/>
        <v>1</v>
      </c>
      <c r="Z13870" s="15">
        <f t="shared" si="1444"/>
        <v>1</v>
      </c>
      <c r="AD13870" s="15">
        <f t="shared" si="1440"/>
        <v>1</v>
      </c>
      <c r="AE13870" s="15">
        <f t="shared" si="1441"/>
        <v>1</v>
      </c>
      <c r="AI13870" t="str">
        <f t="shared" si="1445"/>
        <v/>
      </c>
      <c r="AJ13870" t="str">
        <f t="shared" si="1446"/>
        <v/>
      </c>
      <c r="AL13870">
        <f t="shared" si="1442"/>
        <v>0</v>
      </c>
    </row>
    <row r="13871" spans="1:38" x14ac:dyDescent="0.3">
      <c r="A13871">
        <v>13870</v>
      </c>
      <c r="B13871" t="s">
        <v>34</v>
      </c>
      <c r="C13871" t="s">
        <v>30</v>
      </c>
      <c r="D13871">
        <v>370</v>
      </c>
      <c r="E13871">
        <v>2288176890.7687602</v>
      </c>
      <c r="F13871">
        <v>14150986.690614499</v>
      </c>
      <c r="G13871">
        <v>1348367150.2630701</v>
      </c>
      <c r="H13871">
        <v>29017138.438352101</v>
      </c>
      <c r="I13871">
        <v>117754.513841312</v>
      </c>
      <c r="J13871">
        <v>-260965.177151918</v>
      </c>
      <c r="K13871">
        <v>246.420604117614</v>
      </c>
      <c r="L13871">
        <v>105879.72689231799</v>
      </c>
      <c r="M13871">
        <v>108921.438966236</v>
      </c>
      <c r="Y13871" s="15">
        <f t="shared" si="1443"/>
        <v>1</v>
      </c>
      <c r="Z13871" s="15">
        <f t="shared" si="1444"/>
        <v>1</v>
      </c>
      <c r="AD13871" s="15">
        <f t="shared" si="1440"/>
        <v>1</v>
      </c>
      <c r="AE13871" s="15">
        <f t="shared" si="1441"/>
        <v>1</v>
      </c>
      <c r="AI13871" t="str">
        <f t="shared" si="1445"/>
        <v/>
      </c>
      <c r="AJ13871" t="str">
        <f t="shared" si="1446"/>
        <v/>
      </c>
      <c r="AL13871">
        <f t="shared" si="1442"/>
        <v>0</v>
      </c>
    </row>
    <row r="13872" spans="1:38" x14ac:dyDescent="0.3">
      <c r="A13872">
        <v>13871</v>
      </c>
      <c r="B13872" t="s">
        <v>34</v>
      </c>
      <c r="C13872" t="s">
        <v>30</v>
      </c>
      <c r="D13872">
        <v>371</v>
      </c>
      <c r="E13872">
        <v>3229031303.0217099</v>
      </c>
      <c r="F13872">
        <v>14337818.126027999</v>
      </c>
      <c r="G13872">
        <v>1349411379.6419401</v>
      </c>
      <c r="H13872">
        <v>39558100.231916003</v>
      </c>
      <c r="I13872">
        <v>123912.379542127</v>
      </c>
      <c r="J13872">
        <v>-283400.901061535</v>
      </c>
      <c r="K13872">
        <v>319.242519416449</v>
      </c>
      <c r="L13872">
        <v>107723.877241704</v>
      </c>
      <c r="M13872">
        <v>111870.54219808101</v>
      </c>
      <c r="Y13872" s="15">
        <f t="shared" si="1443"/>
        <v>1</v>
      </c>
      <c r="Z13872" s="15">
        <f t="shared" si="1444"/>
        <v>1</v>
      </c>
      <c r="AD13872" s="15">
        <f t="shared" si="1440"/>
        <v>1</v>
      </c>
      <c r="AE13872" s="15">
        <f t="shared" si="1441"/>
        <v>1</v>
      </c>
      <c r="AI13872" t="str">
        <f t="shared" si="1445"/>
        <v/>
      </c>
      <c r="AJ13872" t="str">
        <f t="shared" si="1446"/>
        <v/>
      </c>
      <c r="AL13872">
        <f t="shared" si="1442"/>
        <v>0</v>
      </c>
    </row>
    <row r="13873" spans="1:38" x14ac:dyDescent="0.3">
      <c r="A13873">
        <v>13872</v>
      </c>
      <c r="B13873" t="s">
        <v>34</v>
      </c>
      <c r="C13873" t="s">
        <v>30</v>
      </c>
      <c r="D13873">
        <v>372</v>
      </c>
      <c r="E13873">
        <v>4649331872.3854799</v>
      </c>
      <c r="F13873">
        <v>14569510.093870601</v>
      </c>
      <c r="G13873">
        <v>1348585291.93871</v>
      </c>
      <c r="H13873">
        <v>44338367.986065902</v>
      </c>
      <c r="I13873">
        <v>130083.391510855</v>
      </c>
      <c r="J13873">
        <v>-276841.80982899701</v>
      </c>
      <c r="K13873">
        <v>340.84572573867598</v>
      </c>
      <c r="L13873">
        <v>111938.64320567</v>
      </c>
      <c r="M13873">
        <v>116586.39817046501</v>
      </c>
      <c r="Y13873" s="15">
        <f t="shared" si="1443"/>
        <v>1</v>
      </c>
      <c r="Z13873" s="15">
        <f t="shared" si="1444"/>
        <v>1</v>
      </c>
      <c r="AD13873" s="15">
        <f t="shared" si="1440"/>
        <v>1</v>
      </c>
      <c r="AE13873" s="15">
        <f t="shared" si="1441"/>
        <v>1</v>
      </c>
      <c r="AI13873" t="str">
        <f t="shared" si="1445"/>
        <v/>
      </c>
      <c r="AJ13873" t="str">
        <f t="shared" si="1446"/>
        <v/>
      </c>
      <c r="AL13873">
        <f t="shared" si="1442"/>
        <v>0</v>
      </c>
    </row>
    <row r="13874" spans="1:38" x14ac:dyDescent="0.3">
      <c r="A13874">
        <v>13873</v>
      </c>
      <c r="B13874" t="s">
        <v>34</v>
      </c>
      <c r="C13874" t="s">
        <v>30</v>
      </c>
      <c r="D13874">
        <v>373</v>
      </c>
      <c r="E13874">
        <v>2445679285.0465202</v>
      </c>
      <c r="F13874">
        <v>14521376.5314805</v>
      </c>
      <c r="G13874">
        <v>1350392461.2917199</v>
      </c>
      <c r="H13874">
        <v>58377289.612650402</v>
      </c>
      <c r="I13874">
        <v>121444.040463969</v>
      </c>
      <c r="J13874">
        <v>-281068.04794907599</v>
      </c>
      <c r="K13874">
        <v>480.69291329260602</v>
      </c>
      <c r="L13874">
        <v>97554.094241921397</v>
      </c>
      <c r="M13874">
        <v>103673.474587941</v>
      </c>
      <c r="Y13874" s="15">
        <f t="shared" si="1443"/>
        <v>1</v>
      </c>
      <c r="Z13874" s="15">
        <f t="shared" si="1444"/>
        <v>1</v>
      </c>
      <c r="AD13874" s="15">
        <f t="shared" si="1440"/>
        <v>1</v>
      </c>
      <c r="AE13874" s="15">
        <f t="shared" si="1441"/>
        <v>1</v>
      </c>
      <c r="AI13874" t="str">
        <f t="shared" si="1445"/>
        <v/>
      </c>
      <c r="AJ13874" t="str">
        <f t="shared" si="1446"/>
        <v/>
      </c>
      <c r="AL13874">
        <f t="shared" si="1442"/>
        <v>0</v>
      </c>
    </row>
    <row r="13875" spans="1:38" x14ac:dyDescent="0.3">
      <c r="A13875">
        <v>13874</v>
      </c>
      <c r="B13875" t="s">
        <v>34</v>
      </c>
      <c r="C13875" t="s">
        <v>30</v>
      </c>
      <c r="D13875">
        <v>374</v>
      </c>
      <c r="E13875">
        <v>3320644858.6302199</v>
      </c>
      <c r="F13875">
        <v>14669570.2646369</v>
      </c>
      <c r="G13875">
        <v>1350739723.3232</v>
      </c>
      <c r="H13875">
        <v>54477368.6325588</v>
      </c>
      <c r="I13875">
        <v>108018.817370538</v>
      </c>
      <c r="J13875">
        <v>-260353.95836305601</v>
      </c>
      <c r="K13875">
        <v>504.33220765308602</v>
      </c>
      <c r="L13875">
        <v>85724.849706295994</v>
      </c>
      <c r="M13875">
        <v>91435.422107394494</v>
      </c>
      <c r="Y13875" s="15">
        <f t="shared" si="1443"/>
        <v>1</v>
      </c>
      <c r="Z13875" s="15">
        <f t="shared" si="1444"/>
        <v>1</v>
      </c>
      <c r="AD13875" s="15">
        <f t="shared" si="1440"/>
        <v>1</v>
      </c>
      <c r="AE13875" s="15">
        <f t="shared" si="1441"/>
        <v>1</v>
      </c>
      <c r="AI13875" t="str">
        <f t="shared" si="1445"/>
        <v/>
      </c>
      <c r="AJ13875" t="str">
        <f t="shared" si="1446"/>
        <v/>
      </c>
      <c r="AL13875">
        <f t="shared" si="1442"/>
        <v>0</v>
      </c>
    </row>
    <row r="13876" spans="1:38" x14ac:dyDescent="0.3">
      <c r="A13876">
        <v>13875</v>
      </c>
      <c r="B13876" t="s">
        <v>34</v>
      </c>
      <c r="C13876" t="s">
        <v>30</v>
      </c>
      <c r="D13876">
        <v>375</v>
      </c>
      <c r="E13876">
        <v>2709708911.57586</v>
      </c>
      <c r="F13876">
        <v>15405608.045213301</v>
      </c>
      <c r="G13876">
        <v>1352566361.8280301</v>
      </c>
      <c r="H13876">
        <v>39503957.795736797</v>
      </c>
      <c r="I13876">
        <v>127329.921226356</v>
      </c>
      <c r="J13876">
        <v>-284385.209089518</v>
      </c>
      <c r="K13876">
        <v>310.248819878794</v>
      </c>
      <c r="L13876">
        <v>111163.575827996</v>
      </c>
      <c r="M13876">
        <v>115304.565321157</v>
      </c>
      <c r="Y13876" s="15">
        <f t="shared" si="1443"/>
        <v>1</v>
      </c>
      <c r="Z13876" s="15">
        <f t="shared" si="1444"/>
        <v>1</v>
      </c>
      <c r="AD13876" s="15">
        <f t="shared" si="1440"/>
        <v>1</v>
      </c>
      <c r="AE13876" s="15">
        <f t="shared" si="1441"/>
        <v>1</v>
      </c>
      <c r="AI13876" t="str">
        <f t="shared" si="1445"/>
        <v/>
      </c>
      <c r="AJ13876" t="str">
        <f t="shared" si="1446"/>
        <v/>
      </c>
      <c r="AL13876">
        <f t="shared" si="1442"/>
        <v>0</v>
      </c>
    </row>
    <row r="13877" spans="1:38" x14ac:dyDescent="0.3">
      <c r="A13877">
        <v>13876</v>
      </c>
      <c r="B13877" t="s">
        <v>34</v>
      </c>
      <c r="C13877" t="s">
        <v>30</v>
      </c>
      <c r="D13877">
        <v>376</v>
      </c>
      <c r="E13877">
        <v>1940513989.47966</v>
      </c>
      <c r="F13877">
        <v>14661800.473618999</v>
      </c>
      <c r="G13877">
        <v>1349723731.5787301</v>
      </c>
      <c r="H13877">
        <v>63721604.283102997</v>
      </c>
      <c r="I13877">
        <v>117131.082934227</v>
      </c>
      <c r="J13877">
        <v>-263250.61673569703</v>
      </c>
      <c r="K13877">
        <v>544.01959485754003</v>
      </c>
      <c r="L13877">
        <v>91054.063778201293</v>
      </c>
      <c r="M13877">
        <v>97733.6601666973</v>
      </c>
      <c r="Y13877" s="15">
        <f t="shared" si="1443"/>
        <v>1</v>
      </c>
      <c r="Z13877" s="15">
        <f t="shared" si="1444"/>
        <v>1</v>
      </c>
      <c r="AD13877" s="15">
        <f t="shared" si="1440"/>
        <v>1</v>
      </c>
      <c r="AE13877" s="15">
        <f t="shared" si="1441"/>
        <v>1</v>
      </c>
      <c r="AI13877" t="str">
        <f t="shared" si="1445"/>
        <v/>
      </c>
      <c r="AJ13877" t="str">
        <f t="shared" si="1446"/>
        <v/>
      </c>
      <c r="AL13877">
        <f t="shared" si="1442"/>
        <v>0</v>
      </c>
    </row>
    <row r="13878" spans="1:38" x14ac:dyDescent="0.3">
      <c r="A13878">
        <v>13877</v>
      </c>
      <c r="B13878" t="s">
        <v>34</v>
      </c>
      <c r="C13878" t="s">
        <v>30</v>
      </c>
      <c r="D13878">
        <v>377</v>
      </c>
      <c r="E13878">
        <v>2771510001.6003699</v>
      </c>
      <c r="F13878">
        <v>14998764.3370637</v>
      </c>
      <c r="G13878">
        <v>1349093514.5085599</v>
      </c>
      <c r="H13878">
        <v>36453348.576490901</v>
      </c>
      <c r="I13878">
        <v>127131.85743036499</v>
      </c>
      <c r="J13878">
        <v>-270410.63855934102</v>
      </c>
      <c r="K13878">
        <v>286.73653727161002</v>
      </c>
      <c r="L13878">
        <v>112213.92371188699</v>
      </c>
      <c r="M13878">
        <v>116035.134088486</v>
      </c>
      <c r="Y13878" s="15">
        <f t="shared" si="1443"/>
        <v>1</v>
      </c>
      <c r="Z13878" s="15">
        <f t="shared" si="1444"/>
        <v>1</v>
      </c>
      <c r="AD13878" s="15">
        <f t="shared" ref="AD13878:AD13941" si="1447">IF(L13878&lt;0,0,1)</f>
        <v>1</v>
      </c>
      <c r="AE13878" s="15">
        <f t="shared" ref="AE13878:AE13941" si="1448">IF(M13878&lt;0,0,1)</f>
        <v>1</v>
      </c>
      <c r="AI13878" t="str">
        <f t="shared" si="1445"/>
        <v/>
      </c>
      <c r="AJ13878" t="str">
        <f t="shared" si="1446"/>
        <v/>
      </c>
      <c r="AL13878">
        <f t="shared" si="1442"/>
        <v>0</v>
      </c>
    </row>
    <row r="13879" spans="1:38" x14ac:dyDescent="0.3">
      <c r="A13879">
        <v>13878</v>
      </c>
      <c r="B13879" t="s">
        <v>34</v>
      </c>
      <c r="C13879" t="s">
        <v>30</v>
      </c>
      <c r="D13879">
        <v>378</v>
      </c>
      <c r="E13879">
        <v>2300577292.2713599</v>
      </c>
      <c r="F13879">
        <v>14074889.2837278</v>
      </c>
      <c r="G13879">
        <v>1348349970.6656401</v>
      </c>
      <c r="H13879">
        <v>43648164.025459804</v>
      </c>
      <c r="I13879">
        <v>117357.48197724301</v>
      </c>
      <c r="J13879">
        <v>-258989.37946844101</v>
      </c>
      <c r="K13879">
        <v>371.92485123295103</v>
      </c>
      <c r="L13879">
        <v>99495.188298000503</v>
      </c>
      <c r="M13879">
        <v>104070.59285771</v>
      </c>
      <c r="Y13879" s="15">
        <f t="shared" si="1443"/>
        <v>1</v>
      </c>
      <c r="Z13879" s="15">
        <f t="shared" si="1444"/>
        <v>1</v>
      </c>
      <c r="AD13879" s="15">
        <f t="shared" si="1447"/>
        <v>1</v>
      </c>
      <c r="AE13879" s="15">
        <f t="shared" si="1448"/>
        <v>1</v>
      </c>
      <c r="AI13879" t="str">
        <f t="shared" si="1445"/>
        <v/>
      </c>
      <c r="AJ13879" t="str">
        <f t="shared" si="1446"/>
        <v/>
      </c>
      <c r="AL13879">
        <f t="shared" si="1442"/>
        <v>0</v>
      </c>
    </row>
    <row r="13880" spans="1:38" x14ac:dyDescent="0.3">
      <c r="A13880">
        <v>13879</v>
      </c>
      <c r="B13880" t="s">
        <v>34</v>
      </c>
      <c r="C13880" t="s">
        <v>30</v>
      </c>
      <c r="D13880">
        <v>379</v>
      </c>
      <c r="E13880">
        <v>3142753228.79985</v>
      </c>
      <c r="F13880">
        <v>14504333.612428499</v>
      </c>
      <c r="G13880">
        <v>1351928284.34992</v>
      </c>
      <c r="H13880">
        <v>45713034.335714303</v>
      </c>
      <c r="I13880">
        <v>106864.920314556</v>
      </c>
      <c r="J13880">
        <v>-264959.65562534297</v>
      </c>
      <c r="K13880">
        <v>427.76464157890598</v>
      </c>
      <c r="L13880">
        <v>88157.612401271501</v>
      </c>
      <c r="M13880">
        <v>92949.4663178716</v>
      </c>
      <c r="Y13880" s="15">
        <f t="shared" si="1443"/>
        <v>1</v>
      </c>
      <c r="Z13880" s="15">
        <f t="shared" si="1444"/>
        <v>1</v>
      </c>
      <c r="AD13880" s="15">
        <f t="shared" si="1447"/>
        <v>1</v>
      </c>
      <c r="AE13880" s="15">
        <f t="shared" si="1448"/>
        <v>1</v>
      </c>
      <c r="AI13880" t="str">
        <f t="shared" si="1445"/>
        <v/>
      </c>
      <c r="AJ13880" t="str">
        <f t="shared" si="1446"/>
        <v/>
      </c>
      <c r="AL13880">
        <f t="shared" si="1442"/>
        <v>0</v>
      </c>
    </row>
    <row r="13881" spans="1:38" x14ac:dyDescent="0.3">
      <c r="A13881">
        <v>13880</v>
      </c>
      <c r="B13881" t="s">
        <v>34</v>
      </c>
      <c r="C13881" t="s">
        <v>30</v>
      </c>
      <c r="D13881">
        <v>380</v>
      </c>
      <c r="E13881">
        <v>2470365284.8340802</v>
      </c>
      <c r="F13881">
        <v>13228165.6262668</v>
      </c>
      <c r="G13881">
        <v>1348558443.49576</v>
      </c>
      <c r="H13881">
        <v>32138175.000986099</v>
      </c>
      <c r="I13881">
        <v>94295.319629453094</v>
      </c>
      <c r="J13881">
        <v>-236508.70215535199</v>
      </c>
      <c r="K13881">
        <v>340.82471035972497</v>
      </c>
      <c r="L13881">
        <v>81143.299767915407</v>
      </c>
      <c r="M13881">
        <v>84512.173481698599</v>
      </c>
      <c r="Y13881" s="15">
        <f t="shared" si="1443"/>
        <v>1</v>
      </c>
      <c r="Z13881" s="15">
        <f t="shared" si="1444"/>
        <v>1</v>
      </c>
      <c r="AD13881" s="15">
        <f t="shared" si="1447"/>
        <v>1</v>
      </c>
      <c r="AE13881" s="15">
        <f t="shared" si="1448"/>
        <v>1</v>
      </c>
      <c r="AI13881" t="str">
        <f t="shared" si="1445"/>
        <v/>
      </c>
      <c r="AJ13881" t="str">
        <f t="shared" si="1446"/>
        <v/>
      </c>
      <c r="AL13881">
        <f t="shared" si="1442"/>
        <v>0</v>
      </c>
    </row>
    <row r="13882" spans="1:38" x14ac:dyDescent="0.3">
      <c r="A13882">
        <v>13881</v>
      </c>
      <c r="B13882" t="s">
        <v>34</v>
      </c>
      <c r="C13882" t="s">
        <v>30</v>
      </c>
      <c r="D13882">
        <v>381</v>
      </c>
      <c r="E13882">
        <v>2138378154.3891001</v>
      </c>
      <c r="F13882">
        <v>15967010.930513799</v>
      </c>
      <c r="G13882">
        <v>1353438928.1712401</v>
      </c>
      <c r="H13882">
        <v>41877855.2426515</v>
      </c>
      <c r="I13882">
        <v>120386.414448526</v>
      </c>
      <c r="J13882">
        <v>-273027.09470820398</v>
      </c>
      <c r="K13882">
        <v>347.86196959589199</v>
      </c>
      <c r="L13882">
        <v>103248.590539948</v>
      </c>
      <c r="M13882">
        <v>107638.42305882199</v>
      </c>
      <c r="Y13882" s="15">
        <f t="shared" si="1443"/>
        <v>1</v>
      </c>
      <c r="Z13882" s="15">
        <f t="shared" si="1444"/>
        <v>1</v>
      </c>
      <c r="AD13882" s="15">
        <f t="shared" si="1447"/>
        <v>1</v>
      </c>
      <c r="AE13882" s="15">
        <f t="shared" si="1448"/>
        <v>1</v>
      </c>
      <c r="AI13882" t="str">
        <f t="shared" si="1445"/>
        <v/>
      </c>
      <c r="AJ13882" t="str">
        <f t="shared" si="1446"/>
        <v/>
      </c>
      <c r="AL13882">
        <f t="shared" si="1442"/>
        <v>0</v>
      </c>
    </row>
    <row r="13883" spans="1:38" x14ac:dyDescent="0.3">
      <c r="A13883">
        <v>13882</v>
      </c>
      <c r="B13883" t="s">
        <v>34</v>
      </c>
      <c r="C13883" t="s">
        <v>30</v>
      </c>
      <c r="D13883">
        <v>382</v>
      </c>
      <c r="E13883">
        <v>2092992039.0715699</v>
      </c>
      <c r="F13883">
        <v>15476947.182325199</v>
      </c>
      <c r="G13883">
        <v>1351889867.35852</v>
      </c>
      <c r="H13883">
        <v>44250917.658056296</v>
      </c>
      <c r="I13883">
        <v>120921.236217126</v>
      </c>
      <c r="J13883">
        <v>-274221.94960212702</v>
      </c>
      <c r="K13883">
        <v>365.94827378872702</v>
      </c>
      <c r="L13883">
        <v>102812.27552125099</v>
      </c>
      <c r="M13883">
        <v>107450.863533932</v>
      </c>
      <c r="Y13883" s="15">
        <f t="shared" si="1443"/>
        <v>1</v>
      </c>
      <c r="Z13883" s="15">
        <f t="shared" si="1444"/>
        <v>1</v>
      </c>
      <c r="AD13883" s="15">
        <f t="shared" si="1447"/>
        <v>1</v>
      </c>
      <c r="AE13883" s="15">
        <f t="shared" si="1448"/>
        <v>1</v>
      </c>
      <c r="AI13883" t="str">
        <f t="shared" si="1445"/>
        <v/>
      </c>
      <c r="AJ13883" t="str">
        <f t="shared" si="1446"/>
        <v/>
      </c>
      <c r="AL13883">
        <f t="shared" si="1442"/>
        <v>0</v>
      </c>
    </row>
    <row r="13884" spans="1:38" x14ac:dyDescent="0.3">
      <c r="A13884">
        <v>13883</v>
      </c>
      <c r="B13884" t="s">
        <v>34</v>
      </c>
      <c r="C13884" t="s">
        <v>30</v>
      </c>
      <c r="D13884">
        <v>383</v>
      </c>
      <c r="E13884">
        <v>1655418379.7646799</v>
      </c>
      <c r="F13884">
        <v>15288310.625716699</v>
      </c>
      <c r="G13884">
        <v>1349760749.7306199</v>
      </c>
      <c r="H13884">
        <v>35084159.8720112</v>
      </c>
      <c r="I13884">
        <v>120750.420594018</v>
      </c>
      <c r="J13884">
        <v>-254691.86990451801</v>
      </c>
      <c r="K13884">
        <v>290.55103658785299</v>
      </c>
      <c r="L13884">
        <v>106392.80484739</v>
      </c>
      <c r="M13884">
        <v>110070.490464552</v>
      </c>
      <c r="Y13884" s="15">
        <f t="shared" si="1443"/>
        <v>1</v>
      </c>
      <c r="Z13884" s="15">
        <f t="shared" si="1444"/>
        <v>1</v>
      </c>
      <c r="AD13884" s="15">
        <f t="shared" si="1447"/>
        <v>1</v>
      </c>
      <c r="AE13884" s="15">
        <f t="shared" si="1448"/>
        <v>1</v>
      </c>
      <c r="AI13884" t="str">
        <f t="shared" si="1445"/>
        <v/>
      </c>
      <c r="AJ13884" t="str">
        <f t="shared" si="1446"/>
        <v/>
      </c>
      <c r="AL13884">
        <f t="shared" si="1442"/>
        <v>0</v>
      </c>
    </row>
    <row r="13885" spans="1:38" x14ac:dyDescent="0.3">
      <c r="A13885">
        <v>13884</v>
      </c>
      <c r="B13885" t="s">
        <v>34</v>
      </c>
      <c r="C13885" t="s">
        <v>30</v>
      </c>
      <c r="D13885">
        <v>384</v>
      </c>
      <c r="E13885">
        <v>2183933605.6967802</v>
      </c>
      <c r="F13885">
        <v>13511150.4519429</v>
      </c>
      <c r="G13885">
        <v>1348188017.5310299</v>
      </c>
      <c r="H13885">
        <v>35069813.145102002</v>
      </c>
      <c r="I13885">
        <v>97084.051578208804</v>
      </c>
      <c r="J13885">
        <v>-238812.26346421201</v>
      </c>
      <c r="K13885">
        <v>361.23145434294702</v>
      </c>
      <c r="L13885">
        <v>82732.306993749793</v>
      </c>
      <c r="M13885">
        <v>86408.488719942994</v>
      </c>
      <c r="Y13885" s="15">
        <f t="shared" si="1443"/>
        <v>1</v>
      </c>
      <c r="Z13885" s="15">
        <f t="shared" si="1444"/>
        <v>1</v>
      </c>
      <c r="AD13885" s="15">
        <f t="shared" si="1447"/>
        <v>1</v>
      </c>
      <c r="AE13885" s="15">
        <f t="shared" si="1448"/>
        <v>1</v>
      </c>
      <c r="AI13885" t="str">
        <f t="shared" si="1445"/>
        <v/>
      </c>
      <c r="AJ13885" t="str">
        <f t="shared" si="1446"/>
        <v/>
      </c>
      <c r="AL13885">
        <f t="shared" si="1442"/>
        <v>0</v>
      </c>
    </row>
    <row r="13886" spans="1:38" x14ac:dyDescent="0.3">
      <c r="A13886">
        <v>13885</v>
      </c>
      <c r="B13886" t="s">
        <v>34</v>
      </c>
      <c r="C13886" t="s">
        <v>30</v>
      </c>
      <c r="D13886">
        <v>385</v>
      </c>
      <c r="E13886">
        <v>2513781088.1679802</v>
      </c>
      <c r="F13886">
        <v>14444248.960402999</v>
      </c>
      <c r="G13886">
        <v>1349027476.4433701</v>
      </c>
      <c r="H13886">
        <v>38565528.748951897</v>
      </c>
      <c r="I13886">
        <v>123700.94185200099</v>
      </c>
      <c r="J13886">
        <v>-270264.93464660598</v>
      </c>
      <c r="K13886">
        <v>311.76422888592498</v>
      </c>
      <c r="L13886">
        <v>107918.633116009</v>
      </c>
      <c r="M13886">
        <v>111961.252090375</v>
      </c>
      <c r="Y13886" s="15">
        <f t="shared" si="1443"/>
        <v>1</v>
      </c>
      <c r="Z13886" s="15">
        <f t="shared" si="1444"/>
        <v>1</v>
      </c>
      <c r="AD13886" s="15">
        <f t="shared" si="1447"/>
        <v>1</v>
      </c>
      <c r="AE13886" s="15">
        <f t="shared" si="1448"/>
        <v>1</v>
      </c>
      <c r="AI13886" t="str">
        <f t="shared" si="1445"/>
        <v/>
      </c>
      <c r="AJ13886" t="str">
        <f t="shared" si="1446"/>
        <v/>
      </c>
      <c r="AL13886">
        <f t="shared" si="1442"/>
        <v>0</v>
      </c>
    </row>
    <row r="13887" spans="1:38" x14ac:dyDescent="0.3">
      <c r="A13887">
        <v>13886</v>
      </c>
      <c r="B13887" t="s">
        <v>34</v>
      </c>
      <c r="C13887" t="s">
        <v>30</v>
      </c>
      <c r="D13887">
        <v>386</v>
      </c>
      <c r="E13887">
        <v>3156528984.1321402</v>
      </c>
      <c r="F13887">
        <v>15448933.035766199</v>
      </c>
      <c r="G13887">
        <v>1352250099.8485799</v>
      </c>
      <c r="H13887">
        <v>43292655.685326099</v>
      </c>
      <c r="I13887">
        <v>122386.309823576</v>
      </c>
      <c r="J13887">
        <v>-275267.09542155301</v>
      </c>
      <c r="K13887">
        <v>353.73773216737902</v>
      </c>
      <c r="L13887">
        <v>104669.50208901599</v>
      </c>
      <c r="M13887">
        <v>109207.640602908</v>
      </c>
      <c r="Y13887" s="15">
        <f t="shared" si="1443"/>
        <v>1</v>
      </c>
      <c r="Z13887" s="15">
        <f t="shared" si="1444"/>
        <v>1</v>
      </c>
      <c r="AD13887" s="15">
        <f t="shared" si="1447"/>
        <v>1</v>
      </c>
      <c r="AE13887" s="15">
        <f t="shared" si="1448"/>
        <v>1</v>
      </c>
      <c r="AI13887" t="str">
        <f t="shared" si="1445"/>
        <v/>
      </c>
      <c r="AJ13887" t="str">
        <f t="shared" si="1446"/>
        <v/>
      </c>
      <c r="AL13887">
        <f t="shared" si="1442"/>
        <v>0</v>
      </c>
    </row>
    <row r="13888" spans="1:38" x14ac:dyDescent="0.3">
      <c r="A13888">
        <v>13887</v>
      </c>
      <c r="B13888" t="s">
        <v>34</v>
      </c>
      <c r="C13888" t="s">
        <v>30</v>
      </c>
      <c r="D13888">
        <v>387</v>
      </c>
      <c r="E13888">
        <v>2295819845.2822499</v>
      </c>
      <c r="F13888">
        <v>15060297.6568623</v>
      </c>
      <c r="G13888">
        <v>1350292191.9142599</v>
      </c>
      <c r="H13888">
        <v>42919885.127143398</v>
      </c>
      <c r="I13888">
        <v>112930.417393118</v>
      </c>
      <c r="J13888">
        <v>-247253.08653044701</v>
      </c>
      <c r="K13888">
        <v>380.056021379399</v>
      </c>
      <c r="L13888">
        <v>95366.159882236301</v>
      </c>
      <c r="M13888">
        <v>99865.222843931901</v>
      </c>
      <c r="Y13888" s="15">
        <f t="shared" si="1443"/>
        <v>1</v>
      </c>
      <c r="Z13888" s="15">
        <f t="shared" si="1444"/>
        <v>1</v>
      </c>
      <c r="AD13888" s="15">
        <f t="shared" si="1447"/>
        <v>1</v>
      </c>
      <c r="AE13888" s="15">
        <f t="shared" si="1448"/>
        <v>1</v>
      </c>
      <c r="AI13888" t="str">
        <f t="shared" si="1445"/>
        <v/>
      </c>
      <c r="AJ13888" t="str">
        <f t="shared" si="1446"/>
        <v/>
      </c>
      <c r="AL13888">
        <f t="shared" si="1442"/>
        <v>0</v>
      </c>
    </row>
    <row r="13889" spans="1:38" x14ac:dyDescent="0.3">
      <c r="A13889">
        <v>13888</v>
      </c>
      <c r="B13889" t="s">
        <v>34</v>
      </c>
      <c r="C13889" t="s">
        <v>30</v>
      </c>
      <c r="D13889">
        <v>388</v>
      </c>
      <c r="E13889">
        <v>2119483752.3422401</v>
      </c>
      <c r="F13889">
        <v>14520089.1505518</v>
      </c>
      <c r="G13889">
        <v>1351021801.71538</v>
      </c>
      <c r="H13889">
        <v>69046647.465310305</v>
      </c>
      <c r="I13889">
        <v>116285.257670965</v>
      </c>
      <c r="J13889">
        <v>-275224.94734621001</v>
      </c>
      <c r="K13889">
        <v>593.76957017785799</v>
      </c>
      <c r="L13889">
        <v>88029.052120759094</v>
      </c>
      <c r="M13889">
        <v>95266.844424261202</v>
      </c>
      <c r="Y13889" s="15">
        <f t="shared" si="1443"/>
        <v>1</v>
      </c>
      <c r="Z13889" s="15">
        <f t="shared" si="1444"/>
        <v>1</v>
      </c>
      <c r="AD13889" s="15">
        <f t="shared" si="1447"/>
        <v>1</v>
      </c>
      <c r="AE13889" s="15">
        <f t="shared" si="1448"/>
        <v>1</v>
      </c>
      <c r="AI13889" t="str">
        <f t="shared" si="1445"/>
        <v/>
      </c>
      <c r="AJ13889" t="str">
        <f t="shared" si="1446"/>
        <v/>
      </c>
      <c r="AL13889">
        <f t="shared" si="1442"/>
        <v>0</v>
      </c>
    </row>
    <row r="13890" spans="1:38" x14ac:dyDescent="0.3">
      <c r="A13890">
        <v>13889</v>
      </c>
      <c r="B13890" t="s">
        <v>34</v>
      </c>
      <c r="C13890" t="s">
        <v>30</v>
      </c>
      <c r="D13890">
        <v>389</v>
      </c>
      <c r="E13890">
        <v>2923765878.9976802</v>
      </c>
      <c r="F13890">
        <v>14907491.226721199</v>
      </c>
      <c r="G13890">
        <v>1350121066.2546599</v>
      </c>
      <c r="H13890">
        <v>46117078.480688602</v>
      </c>
      <c r="I13890">
        <v>122501.98043423</v>
      </c>
      <c r="J13890">
        <v>-277280.11158084898</v>
      </c>
      <c r="K13890">
        <v>376.45986062607801</v>
      </c>
      <c r="L13890">
        <v>103629.324095919</v>
      </c>
      <c r="M13890">
        <v>108463.53180825101</v>
      </c>
      <c r="Y13890" s="15">
        <f t="shared" si="1443"/>
        <v>1</v>
      </c>
      <c r="Z13890" s="15">
        <f t="shared" si="1444"/>
        <v>1</v>
      </c>
      <c r="AD13890" s="15">
        <f t="shared" si="1447"/>
        <v>1</v>
      </c>
      <c r="AE13890" s="15">
        <f t="shared" si="1448"/>
        <v>1</v>
      </c>
      <c r="AI13890" t="str">
        <f t="shared" si="1445"/>
        <v/>
      </c>
      <c r="AJ13890" t="str">
        <f t="shared" si="1446"/>
        <v/>
      </c>
      <c r="AL13890">
        <f t="shared" ref="AL13890:AL13953" si="1449">IF(H13890&lt;0,1,0)</f>
        <v>0</v>
      </c>
    </row>
    <row r="13891" spans="1:38" x14ac:dyDescent="0.3">
      <c r="A13891">
        <v>13890</v>
      </c>
      <c r="B13891" t="s">
        <v>34</v>
      </c>
      <c r="C13891" t="s">
        <v>30</v>
      </c>
      <c r="D13891">
        <v>390</v>
      </c>
      <c r="E13891">
        <v>1990874405.7551301</v>
      </c>
      <c r="F13891">
        <v>15012432.4078997</v>
      </c>
      <c r="G13891">
        <v>1350948053.11642</v>
      </c>
      <c r="H13891">
        <v>41397262.0879438</v>
      </c>
      <c r="I13891">
        <v>120088.27905231</v>
      </c>
      <c r="J13891">
        <v>-265227.12980079697</v>
      </c>
      <c r="K13891">
        <v>344.72358513782501</v>
      </c>
      <c r="L13891">
        <v>103147.12999274999</v>
      </c>
      <c r="M13891">
        <v>107486.58449091</v>
      </c>
      <c r="Y13891" s="15">
        <f t="shared" si="1443"/>
        <v>1</v>
      </c>
      <c r="Z13891" s="15">
        <f t="shared" si="1444"/>
        <v>1</v>
      </c>
      <c r="AD13891" s="15">
        <f t="shared" si="1447"/>
        <v>1</v>
      </c>
      <c r="AE13891" s="15">
        <f t="shared" si="1448"/>
        <v>1</v>
      </c>
      <c r="AI13891" t="str">
        <f t="shared" si="1445"/>
        <v/>
      </c>
      <c r="AJ13891" t="str">
        <f t="shared" si="1446"/>
        <v/>
      </c>
      <c r="AL13891">
        <f t="shared" si="1449"/>
        <v>0</v>
      </c>
    </row>
    <row r="13892" spans="1:38" x14ac:dyDescent="0.3">
      <c r="A13892">
        <v>13891</v>
      </c>
      <c r="B13892" t="s">
        <v>34</v>
      </c>
      <c r="C13892" t="s">
        <v>30</v>
      </c>
      <c r="D13892">
        <v>391</v>
      </c>
      <c r="E13892">
        <v>2877076033.2550302</v>
      </c>
      <c r="F13892">
        <v>14570001.5143968</v>
      </c>
      <c r="G13892">
        <v>1350929489.97684</v>
      </c>
      <c r="H13892">
        <v>45582480.5073447</v>
      </c>
      <c r="I13892">
        <v>109865.29162645301</v>
      </c>
      <c r="J13892">
        <v>-260478.98779368401</v>
      </c>
      <c r="K13892">
        <v>414.894274911926</v>
      </c>
      <c r="L13892">
        <v>91211.410721506007</v>
      </c>
      <c r="M13892">
        <v>95989.579375622707</v>
      </c>
      <c r="Y13892" s="15">
        <f t="shared" si="1443"/>
        <v>1</v>
      </c>
      <c r="Z13892" s="15">
        <f t="shared" si="1444"/>
        <v>1</v>
      </c>
      <c r="AD13892" s="15">
        <f t="shared" si="1447"/>
        <v>1</v>
      </c>
      <c r="AE13892" s="15">
        <f t="shared" si="1448"/>
        <v>1</v>
      </c>
      <c r="AI13892" t="str">
        <f t="shared" si="1445"/>
        <v/>
      </c>
      <c r="AJ13892" t="str">
        <f t="shared" si="1446"/>
        <v/>
      </c>
      <c r="AL13892">
        <f t="shared" si="1449"/>
        <v>0</v>
      </c>
    </row>
    <row r="13893" spans="1:38" x14ac:dyDescent="0.3">
      <c r="A13893">
        <v>13892</v>
      </c>
      <c r="B13893" t="s">
        <v>34</v>
      </c>
      <c r="C13893" t="s">
        <v>30</v>
      </c>
      <c r="D13893">
        <v>392</v>
      </c>
      <c r="E13893">
        <v>2446388729.4861102</v>
      </c>
      <c r="F13893">
        <v>14255153.160150001</v>
      </c>
      <c r="G13893">
        <v>1351194796.6348701</v>
      </c>
      <c r="H13893">
        <v>45924721.738123402</v>
      </c>
      <c r="I13893">
        <v>109304.983142097</v>
      </c>
      <c r="J13893">
        <v>-265920.87376856798</v>
      </c>
      <c r="K13893">
        <v>420.15213229959699</v>
      </c>
      <c r="L13893">
        <v>90511.045638897995</v>
      </c>
      <c r="M13893">
        <v>95325.089618421494</v>
      </c>
      <c r="Y13893" s="15">
        <f t="shared" si="1443"/>
        <v>1</v>
      </c>
      <c r="Z13893" s="15">
        <f t="shared" si="1444"/>
        <v>1</v>
      </c>
      <c r="AD13893" s="15">
        <f t="shared" si="1447"/>
        <v>1</v>
      </c>
      <c r="AE13893" s="15">
        <f t="shared" si="1448"/>
        <v>1</v>
      </c>
      <c r="AI13893" t="str">
        <f t="shared" si="1445"/>
        <v/>
      </c>
      <c r="AJ13893" t="str">
        <f t="shared" si="1446"/>
        <v/>
      </c>
      <c r="AL13893">
        <f t="shared" si="1449"/>
        <v>0</v>
      </c>
    </row>
    <row r="13894" spans="1:38" x14ac:dyDescent="0.3">
      <c r="A13894">
        <v>13893</v>
      </c>
      <c r="B13894" t="s">
        <v>34</v>
      </c>
      <c r="C13894" t="s">
        <v>30</v>
      </c>
      <c r="D13894">
        <v>393</v>
      </c>
      <c r="E13894">
        <v>3164251656.3724799</v>
      </c>
      <c r="F13894">
        <v>14840420.2877928</v>
      </c>
      <c r="G13894">
        <v>1349428141.3562701</v>
      </c>
      <c r="H13894">
        <v>34999005.366324902</v>
      </c>
      <c r="I13894">
        <v>122310.521919223</v>
      </c>
      <c r="J13894">
        <v>-269124.372509718</v>
      </c>
      <c r="K13894">
        <v>286.14876968180403</v>
      </c>
      <c r="L13894">
        <v>107987.75425435499</v>
      </c>
      <c r="M13894">
        <v>111656.513578229</v>
      </c>
      <c r="Y13894" s="15">
        <f t="shared" ref="Y13894:Y13957" si="1450">IF(K13894&lt;cet_ZAF_lo,1,0)</f>
        <v>1</v>
      </c>
      <c r="Z13894" s="15">
        <f t="shared" ref="Z13894:Z13957" si="1451">IF(K13894&lt;cet_ZAF_hi,1,0)</f>
        <v>1</v>
      </c>
      <c r="AD13894" s="15">
        <f t="shared" si="1447"/>
        <v>1</v>
      </c>
      <c r="AE13894" s="15">
        <f t="shared" si="1448"/>
        <v>1</v>
      </c>
      <c r="AI13894" t="str">
        <f t="shared" si="1445"/>
        <v/>
      </c>
      <c r="AJ13894" t="str">
        <f t="shared" si="1446"/>
        <v/>
      </c>
      <c r="AL13894">
        <f t="shared" si="1449"/>
        <v>0</v>
      </c>
    </row>
    <row r="13895" spans="1:38" x14ac:dyDescent="0.3">
      <c r="A13895">
        <v>13894</v>
      </c>
      <c r="B13895" t="s">
        <v>34</v>
      </c>
      <c r="C13895" t="s">
        <v>30</v>
      </c>
      <c r="D13895">
        <v>394</v>
      </c>
      <c r="E13895">
        <v>2449693640.7884202</v>
      </c>
      <c r="F13895">
        <v>14743022.848613</v>
      </c>
      <c r="G13895">
        <v>1350379554.5063801</v>
      </c>
      <c r="H13895">
        <v>38783994.830866799</v>
      </c>
      <c r="I13895">
        <v>113033.055999788</v>
      </c>
      <c r="J13895">
        <v>-256675.54425954801</v>
      </c>
      <c r="K13895">
        <v>343.12081972675099</v>
      </c>
      <c r="L13895">
        <v>97161.343610714903</v>
      </c>
      <c r="M13895">
        <v>101226.863220873</v>
      </c>
      <c r="Y13895" s="15">
        <f t="shared" si="1450"/>
        <v>1</v>
      </c>
      <c r="Z13895" s="15">
        <f t="shared" si="1451"/>
        <v>1</v>
      </c>
      <c r="AD13895" s="15">
        <f t="shared" si="1447"/>
        <v>1</v>
      </c>
      <c r="AE13895" s="15">
        <f t="shared" si="1448"/>
        <v>1</v>
      </c>
      <c r="AI13895" t="str">
        <f t="shared" si="1445"/>
        <v/>
      </c>
      <c r="AJ13895" t="str">
        <f t="shared" si="1446"/>
        <v/>
      </c>
      <c r="AL13895">
        <f t="shared" si="1449"/>
        <v>0</v>
      </c>
    </row>
    <row r="13896" spans="1:38" x14ac:dyDescent="0.3">
      <c r="A13896">
        <v>13895</v>
      </c>
      <c r="B13896" t="s">
        <v>34</v>
      </c>
      <c r="C13896" t="s">
        <v>30</v>
      </c>
      <c r="D13896">
        <v>395</v>
      </c>
      <c r="E13896">
        <v>2091385618.95381</v>
      </c>
      <c r="F13896">
        <v>13814755.5108392</v>
      </c>
      <c r="G13896">
        <v>1347759424.7081599</v>
      </c>
      <c r="H13896">
        <v>39428360.5823479</v>
      </c>
      <c r="I13896">
        <v>114714.62460229199</v>
      </c>
      <c r="J13896">
        <v>-257625.138956785</v>
      </c>
      <c r="K13896">
        <v>343.70823004515302</v>
      </c>
      <c r="L13896">
        <v>98579.216120914105</v>
      </c>
      <c r="M13896">
        <v>102712.281160835</v>
      </c>
      <c r="Y13896" s="15">
        <f t="shared" si="1450"/>
        <v>1</v>
      </c>
      <c r="Z13896" s="15">
        <f t="shared" si="1451"/>
        <v>1</v>
      </c>
      <c r="AD13896" s="15">
        <f t="shared" si="1447"/>
        <v>1</v>
      </c>
      <c r="AE13896" s="15">
        <f t="shared" si="1448"/>
        <v>1</v>
      </c>
      <c r="AI13896" t="str">
        <f t="shared" si="1445"/>
        <v/>
      </c>
      <c r="AJ13896" t="str">
        <f t="shared" si="1446"/>
        <v/>
      </c>
      <c r="AL13896">
        <f t="shared" si="1449"/>
        <v>0</v>
      </c>
    </row>
    <row r="13897" spans="1:38" x14ac:dyDescent="0.3">
      <c r="A13897">
        <v>13896</v>
      </c>
      <c r="B13897" t="s">
        <v>34</v>
      </c>
      <c r="C13897" t="s">
        <v>30</v>
      </c>
      <c r="D13897">
        <v>396</v>
      </c>
      <c r="E13897">
        <v>2487518468.7515502</v>
      </c>
      <c r="F13897">
        <v>13483643.2213891</v>
      </c>
      <c r="G13897">
        <v>1349337336.1751499</v>
      </c>
      <c r="H13897">
        <v>34544883.391083203</v>
      </c>
      <c r="I13897">
        <v>93872.833075759903</v>
      </c>
      <c r="J13897">
        <v>-230820.52016472799</v>
      </c>
      <c r="K13897">
        <v>367.99659985976803</v>
      </c>
      <c r="L13897">
        <v>79735.907364822997</v>
      </c>
      <c r="M13897">
        <v>83357.063500737902</v>
      </c>
      <c r="Y13897" s="15">
        <f t="shared" si="1450"/>
        <v>1</v>
      </c>
      <c r="Z13897" s="15">
        <f t="shared" si="1451"/>
        <v>1</v>
      </c>
      <c r="AD13897" s="15">
        <f t="shared" si="1447"/>
        <v>1</v>
      </c>
      <c r="AE13897" s="15">
        <f t="shared" si="1448"/>
        <v>1</v>
      </c>
      <c r="AI13897" t="str">
        <f t="shared" si="1445"/>
        <v/>
      </c>
      <c r="AJ13897" t="str">
        <f t="shared" si="1446"/>
        <v/>
      </c>
      <c r="AL13897">
        <f t="shared" si="1449"/>
        <v>0</v>
      </c>
    </row>
    <row r="13898" spans="1:38" x14ac:dyDescent="0.3">
      <c r="A13898">
        <v>13897</v>
      </c>
      <c r="B13898" t="s">
        <v>34</v>
      </c>
      <c r="C13898" t="s">
        <v>30</v>
      </c>
      <c r="D13898">
        <v>397</v>
      </c>
      <c r="E13898">
        <v>2441176934.7186298</v>
      </c>
      <c r="F13898">
        <v>14363283.0162555</v>
      </c>
      <c r="G13898">
        <v>1350274595.7103801</v>
      </c>
      <c r="H13898">
        <v>51327433.319669202</v>
      </c>
      <c r="I13898">
        <v>110138.894860521</v>
      </c>
      <c r="J13898">
        <v>-256736.50407338099</v>
      </c>
      <c r="K13898">
        <v>466.02458999311602</v>
      </c>
      <c r="L13898">
        <v>89133.986447354095</v>
      </c>
      <c r="M13898">
        <v>94514.367906515603</v>
      </c>
      <c r="Y13898" s="15">
        <f t="shared" si="1450"/>
        <v>1</v>
      </c>
      <c r="Z13898" s="15">
        <f t="shared" si="1451"/>
        <v>1</v>
      </c>
      <c r="AD13898" s="15">
        <f t="shared" si="1447"/>
        <v>1</v>
      </c>
      <c r="AE13898" s="15">
        <f t="shared" si="1448"/>
        <v>1</v>
      </c>
      <c r="AI13898" t="str">
        <f t="shared" si="1445"/>
        <v/>
      </c>
      <c r="AJ13898" t="str">
        <f t="shared" si="1446"/>
        <v/>
      </c>
      <c r="AL13898">
        <f t="shared" si="1449"/>
        <v>0</v>
      </c>
    </row>
    <row r="13899" spans="1:38" x14ac:dyDescent="0.3">
      <c r="A13899">
        <v>13898</v>
      </c>
      <c r="B13899" t="s">
        <v>34</v>
      </c>
      <c r="C13899" t="s">
        <v>30</v>
      </c>
      <c r="D13899">
        <v>398</v>
      </c>
      <c r="E13899">
        <v>2255199575.9805498</v>
      </c>
      <c r="F13899">
        <v>14601382.8365575</v>
      </c>
      <c r="G13899">
        <v>1349305572.53283</v>
      </c>
      <c r="H13899">
        <v>41982593.160569698</v>
      </c>
      <c r="I13899">
        <v>119964.39108107801</v>
      </c>
      <c r="J13899">
        <v>-262951.85278368002</v>
      </c>
      <c r="K13899">
        <v>349.95879012294301</v>
      </c>
      <c r="L13899">
        <v>102783.704901177</v>
      </c>
      <c r="M13899">
        <v>107184.516538141</v>
      </c>
      <c r="Y13899" s="15">
        <f t="shared" si="1450"/>
        <v>1</v>
      </c>
      <c r="Z13899" s="15">
        <f t="shared" si="1451"/>
        <v>1</v>
      </c>
      <c r="AD13899" s="15">
        <f t="shared" si="1447"/>
        <v>1</v>
      </c>
      <c r="AE13899" s="15">
        <f t="shared" si="1448"/>
        <v>1</v>
      </c>
      <c r="AI13899" t="str">
        <f t="shared" si="1445"/>
        <v/>
      </c>
      <c r="AJ13899" t="str">
        <f t="shared" si="1446"/>
        <v/>
      </c>
      <c r="AL13899">
        <f t="shared" si="1449"/>
        <v>0</v>
      </c>
    </row>
    <row r="13900" spans="1:38" x14ac:dyDescent="0.3">
      <c r="A13900">
        <v>13899</v>
      </c>
      <c r="B13900" t="s">
        <v>34</v>
      </c>
      <c r="C13900" t="s">
        <v>30</v>
      </c>
      <c r="D13900">
        <v>399</v>
      </c>
      <c r="E13900">
        <v>2947810693.6009402</v>
      </c>
      <c r="F13900">
        <v>15355845.4514644</v>
      </c>
      <c r="G13900">
        <v>1352438757.11462</v>
      </c>
      <c r="H13900">
        <v>32089218.476988301</v>
      </c>
      <c r="I13900">
        <v>121289.58459147401</v>
      </c>
      <c r="J13900">
        <v>-277333.98193216301</v>
      </c>
      <c r="K13900">
        <v>264.56697485666803</v>
      </c>
      <c r="L13900">
        <v>108157.599382681</v>
      </c>
      <c r="M13900">
        <v>111521.34124480101</v>
      </c>
      <c r="Y13900" s="15">
        <f t="shared" si="1450"/>
        <v>1</v>
      </c>
      <c r="Z13900" s="15">
        <f t="shared" si="1451"/>
        <v>1</v>
      </c>
      <c r="AD13900" s="15">
        <f t="shared" si="1447"/>
        <v>1</v>
      </c>
      <c r="AE13900" s="15">
        <f t="shared" si="1448"/>
        <v>1</v>
      </c>
      <c r="AI13900" t="str">
        <f t="shared" si="1445"/>
        <v/>
      </c>
      <c r="AJ13900" t="str">
        <f t="shared" si="1446"/>
        <v/>
      </c>
      <c r="AL13900">
        <f t="shared" si="1449"/>
        <v>0</v>
      </c>
    </row>
    <row r="13901" spans="1:38" x14ac:dyDescent="0.3">
      <c r="A13901">
        <v>13900</v>
      </c>
      <c r="B13901" t="s">
        <v>34</v>
      </c>
      <c r="C13901" t="s">
        <v>30</v>
      </c>
      <c r="D13901">
        <v>400</v>
      </c>
      <c r="E13901">
        <v>1860816139.98558</v>
      </c>
      <c r="F13901">
        <v>14653843.592676001</v>
      </c>
      <c r="G13901">
        <v>1348188315.51208</v>
      </c>
      <c r="H13901">
        <v>34313220.242974497</v>
      </c>
      <c r="I13901">
        <v>103679.291209159</v>
      </c>
      <c r="J13901">
        <v>-227966.21432209</v>
      </c>
      <c r="K13901">
        <v>330.95538986423099</v>
      </c>
      <c r="L13901">
        <v>89637.169833721302</v>
      </c>
      <c r="M13901">
        <v>93234.041955684093</v>
      </c>
      <c r="Y13901" s="15">
        <f t="shared" si="1450"/>
        <v>1</v>
      </c>
      <c r="Z13901" s="15">
        <f t="shared" si="1451"/>
        <v>1</v>
      </c>
      <c r="AD13901" s="15">
        <f t="shared" si="1447"/>
        <v>1</v>
      </c>
      <c r="AE13901" s="15">
        <f t="shared" si="1448"/>
        <v>1</v>
      </c>
      <c r="AI13901" t="str">
        <f t="shared" si="1445"/>
        <v/>
      </c>
      <c r="AJ13901" t="str">
        <f t="shared" si="1446"/>
        <v/>
      </c>
      <c r="AL13901">
        <f t="shared" si="1449"/>
        <v>0</v>
      </c>
    </row>
    <row r="13902" spans="1:38" x14ac:dyDescent="0.3">
      <c r="A13902">
        <v>13901</v>
      </c>
      <c r="B13902" t="s">
        <v>34</v>
      </c>
      <c r="C13902" t="s">
        <v>30</v>
      </c>
      <c r="D13902">
        <v>401</v>
      </c>
      <c r="E13902">
        <v>2449129784.8904099</v>
      </c>
      <c r="F13902">
        <v>13718773.353317499</v>
      </c>
      <c r="G13902">
        <v>1349220643.84641</v>
      </c>
      <c r="H13902">
        <v>46354562.668376401</v>
      </c>
      <c r="I13902">
        <v>101331.027424289</v>
      </c>
      <c r="J13902">
        <v>-246471.911962032</v>
      </c>
      <c r="K13902">
        <v>457.456751862217</v>
      </c>
      <c r="L13902">
        <v>82361.184585712195</v>
      </c>
      <c r="M13902">
        <v>87220.286500572605</v>
      </c>
      <c r="Y13902" s="15">
        <f t="shared" si="1450"/>
        <v>1</v>
      </c>
      <c r="Z13902" s="15">
        <f t="shared" si="1451"/>
        <v>1</v>
      </c>
      <c r="AD13902" s="15">
        <f t="shared" si="1447"/>
        <v>1</v>
      </c>
      <c r="AE13902" s="15">
        <f t="shared" si="1448"/>
        <v>1</v>
      </c>
      <c r="AI13902" t="str">
        <f t="shared" si="1445"/>
        <v/>
      </c>
      <c r="AJ13902" t="str">
        <f t="shared" si="1446"/>
        <v/>
      </c>
      <c r="AL13902">
        <f t="shared" si="1449"/>
        <v>0</v>
      </c>
    </row>
    <row r="13903" spans="1:38" x14ac:dyDescent="0.3">
      <c r="A13903">
        <v>13902</v>
      </c>
      <c r="B13903" t="s">
        <v>34</v>
      </c>
      <c r="C13903" t="s">
        <v>30</v>
      </c>
      <c r="D13903">
        <v>402</v>
      </c>
      <c r="E13903">
        <v>1929965401.1089201</v>
      </c>
      <c r="F13903">
        <v>14611405.8545144</v>
      </c>
      <c r="G13903">
        <v>1349432820.9730999</v>
      </c>
      <c r="H13903">
        <v>28021958.340262402</v>
      </c>
      <c r="I13903">
        <v>117903.28847181601</v>
      </c>
      <c r="J13903">
        <v>-257604.49273467099</v>
      </c>
      <c r="K13903">
        <v>237.66901418496801</v>
      </c>
      <c r="L13903">
        <v>106435.762620115</v>
      </c>
      <c r="M13903">
        <v>109373.155264792</v>
      </c>
      <c r="Y13903" s="15">
        <f t="shared" si="1450"/>
        <v>1</v>
      </c>
      <c r="Z13903" s="15">
        <f t="shared" si="1451"/>
        <v>1</v>
      </c>
      <c r="AD13903" s="15">
        <f t="shared" si="1447"/>
        <v>1</v>
      </c>
      <c r="AE13903" s="15">
        <f t="shared" si="1448"/>
        <v>1</v>
      </c>
      <c r="AI13903" t="str">
        <f t="shared" si="1445"/>
        <v/>
      </c>
      <c r="AJ13903" t="str">
        <f t="shared" si="1446"/>
        <v/>
      </c>
      <c r="AL13903">
        <f t="shared" si="1449"/>
        <v>0</v>
      </c>
    </row>
    <row r="13904" spans="1:38" x14ac:dyDescent="0.3">
      <c r="A13904">
        <v>13903</v>
      </c>
      <c r="B13904" t="s">
        <v>34</v>
      </c>
      <c r="C13904" t="s">
        <v>30</v>
      </c>
      <c r="D13904">
        <v>403</v>
      </c>
      <c r="E13904">
        <v>2844740412.2513099</v>
      </c>
      <c r="F13904">
        <v>14101835.412675999</v>
      </c>
      <c r="G13904">
        <v>1348880010.97943</v>
      </c>
      <c r="H13904">
        <v>49288921.972926103</v>
      </c>
      <c r="I13904">
        <v>114179.201958116</v>
      </c>
      <c r="J13904">
        <v>-260360.97771978399</v>
      </c>
      <c r="K13904">
        <v>431.68038598663998</v>
      </c>
      <c r="L13904">
        <v>94008.520806438493</v>
      </c>
      <c r="M13904">
        <v>99175.215978463893</v>
      </c>
      <c r="Y13904" s="15">
        <f t="shared" si="1450"/>
        <v>1</v>
      </c>
      <c r="Z13904" s="15">
        <f t="shared" si="1451"/>
        <v>1</v>
      </c>
      <c r="AD13904" s="15">
        <f t="shared" si="1447"/>
        <v>1</v>
      </c>
      <c r="AE13904" s="15">
        <f t="shared" si="1448"/>
        <v>1</v>
      </c>
      <c r="AI13904" t="str">
        <f t="shared" si="1445"/>
        <v/>
      </c>
      <c r="AJ13904" t="str">
        <f t="shared" si="1446"/>
        <v/>
      </c>
      <c r="AL13904">
        <f t="shared" si="1449"/>
        <v>0</v>
      </c>
    </row>
    <row r="13905" spans="1:38" x14ac:dyDescent="0.3">
      <c r="A13905">
        <v>13904</v>
      </c>
      <c r="B13905" t="s">
        <v>34</v>
      </c>
      <c r="C13905" t="s">
        <v>30</v>
      </c>
      <c r="D13905">
        <v>404</v>
      </c>
      <c r="E13905">
        <v>2291754733.8231602</v>
      </c>
      <c r="F13905">
        <v>15515550.2951499</v>
      </c>
      <c r="G13905">
        <v>1351022024.1582401</v>
      </c>
      <c r="H13905">
        <v>43589835.463234402</v>
      </c>
      <c r="I13905">
        <v>123924.224066205</v>
      </c>
      <c r="J13905">
        <v>-269170.46702408802</v>
      </c>
      <c r="K13905">
        <v>351.74588174098199</v>
      </c>
      <c r="L13905">
        <v>106085.800392303</v>
      </c>
      <c r="M13905">
        <v>110655.090679499</v>
      </c>
      <c r="Y13905" s="15">
        <f t="shared" si="1450"/>
        <v>1</v>
      </c>
      <c r="Z13905" s="15">
        <f t="shared" si="1451"/>
        <v>1</v>
      </c>
      <c r="AD13905" s="15">
        <f t="shared" si="1447"/>
        <v>1</v>
      </c>
      <c r="AE13905" s="15">
        <f t="shared" si="1448"/>
        <v>1</v>
      </c>
      <c r="AI13905" t="str">
        <f t="shared" si="1445"/>
        <v/>
      </c>
      <c r="AJ13905" t="str">
        <f t="shared" si="1446"/>
        <v/>
      </c>
      <c r="AL13905">
        <f t="shared" si="1449"/>
        <v>0</v>
      </c>
    </row>
    <row r="13906" spans="1:38" x14ac:dyDescent="0.3">
      <c r="A13906">
        <v>13905</v>
      </c>
      <c r="B13906" t="s">
        <v>34</v>
      </c>
      <c r="C13906" t="s">
        <v>30</v>
      </c>
      <c r="D13906">
        <v>405</v>
      </c>
      <c r="E13906">
        <v>2487390608.2421198</v>
      </c>
      <c r="F13906">
        <v>13848423.311494701</v>
      </c>
      <c r="G13906">
        <v>1348048924.52179</v>
      </c>
      <c r="H13906">
        <v>32707457.8981295</v>
      </c>
      <c r="I13906">
        <v>93332.000368544803</v>
      </c>
      <c r="J13906">
        <v>-217966.69876956899</v>
      </c>
      <c r="K13906">
        <v>350.44205383979602</v>
      </c>
      <c r="L13906">
        <v>79947.010838697301</v>
      </c>
      <c r="M13906">
        <v>83375.559446522704</v>
      </c>
      <c r="Y13906" s="15">
        <f t="shared" si="1450"/>
        <v>1</v>
      </c>
      <c r="Z13906" s="15">
        <f t="shared" si="1451"/>
        <v>1</v>
      </c>
      <c r="AD13906" s="15">
        <f t="shared" si="1447"/>
        <v>1</v>
      </c>
      <c r="AE13906" s="15">
        <f t="shared" si="1448"/>
        <v>1</v>
      </c>
      <c r="AI13906" t="str">
        <f t="shared" si="1445"/>
        <v/>
      </c>
      <c r="AJ13906" t="str">
        <f t="shared" si="1446"/>
        <v/>
      </c>
      <c r="AL13906">
        <f t="shared" si="1449"/>
        <v>0</v>
      </c>
    </row>
    <row r="13907" spans="1:38" x14ac:dyDescent="0.3">
      <c r="A13907">
        <v>13906</v>
      </c>
      <c r="B13907" t="s">
        <v>34</v>
      </c>
      <c r="C13907" t="s">
        <v>30</v>
      </c>
      <c r="D13907">
        <v>406</v>
      </c>
      <c r="E13907">
        <v>3234293464.2073498</v>
      </c>
      <c r="F13907">
        <v>15117641.494920401</v>
      </c>
      <c r="G13907">
        <v>1351637860.5372601</v>
      </c>
      <c r="H13907">
        <v>27897573.474906001</v>
      </c>
      <c r="I13907">
        <v>115167.170794534</v>
      </c>
      <c r="J13907">
        <v>-273609.62378263503</v>
      </c>
      <c r="K13907">
        <v>242.23546764622</v>
      </c>
      <c r="L13907">
        <v>103750.547404456</v>
      </c>
      <c r="M13907">
        <v>106674.901446185</v>
      </c>
      <c r="Y13907" s="15">
        <f t="shared" si="1450"/>
        <v>1</v>
      </c>
      <c r="Z13907" s="15">
        <f t="shared" si="1451"/>
        <v>1</v>
      </c>
      <c r="AD13907" s="15">
        <f t="shared" si="1447"/>
        <v>1</v>
      </c>
      <c r="AE13907" s="15">
        <f t="shared" si="1448"/>
        <v>1</v>
      </c>
      <c r="AI13907" t="str">
        <f t="shared" ref="AI13907:AI13970" si="1452">IF(Y13907&lt;&gt;AD13907,"ERROR!","")</f>
        <v/>
      </c>
      <c r="AJ13907" t="str">
        <f t="shared" ref="AJ13907:AJ13970" si="1453">IF(Z13907&lt;&gt;AE13907,"ERROR!","")</f>
        <v/>
      </c>
      <c r="AL13907">
        <f t="shared" si="1449"/>
        <v>0</v>
      </c>
    </row>
    <row r="13908" spans="1:38" x14ac:dyDescent="0.3">
      <c r="A13908">
        <v>13907</v>
      </c>
      <c r="B13908" t="s">
        <v>34</v>
      </c>
      <c r="C13908" t="s">
        <v>30</v>
      </c>
      <c r="D13908">
        <v>407</v>
      </c>
      <c r="E13908">
        <v>2988772516.8368201</v>
      </c>
      <c r="F13908">
        <v>14999463.4066664</v>
      </c>
      <c r="G13908">
        <v>1350927523.36568</v>
      </c>
      <c r="H13908">
        <v>46547271.117874101</v>
      </c>
      <c r="I13908">
        <v>117164.27257601199</v>
      </c>
      <c r="J13908">
        <v>-274442.79199814802</v>
      </c>
      <c r="K13908">
        <v>397.282124443491</v>
      </c>
      <c r="L13908">
        <v>98115.566972041401</v>
      </c>
      <c r="M13908">
        <v>102994.869487276</v>
      </c>
      <c r="Y13908" s="15">
        <f t="shared" si="1450"/>
        <v>1</v>
      </c>
      <c r="Z13908" s="15">
        <f t="shared" si="1451"/>
        <v>1</v>
      </c>
      <c r="AD13908" s="15">
        <f t="shared" si="1447"/>
        <v>1</v>
      </c>
      <c r="AE13908" s="15">
        <f t="shared" si="1448"/>
        <v>1</v>
      </c>
      <c r="AI13908" t="str">
        <f t="shared" si="1452"/>
        <v/>
      </c>
      <c r="AJ13908" t="str">
        <f t="shared" si="1453"/>
        <v/>
      </c>
      <c r="AL13908">
        <f t="shared" si="1449"/>
        <v>0</v>
      </c>
    </row>
    <row r="13909" spans="1:38" x14ac:dyDescent="0.3">
      <c r="A13909">
        <v>13908</v>
      </c>
      <c r="B13909" t="s">
        <v>34</v>
      </c>
      <c r="C13909" t="s">
        <v>30</v>
      </c>
      <c r="D13909">
        <v>408</v>
      </c>
      <c r="E13909">
        <v>2089197938.2795999</v>
      </c>
      <c r="F13909">
        <v>14333131.5781503</v>
      </c>
      <c r="G13909">
        <v>1349971464.5978401</v>
      </c>
      <c r="H13909">
        <v>37077885.632777199</v>
      </c>
      <c r="I13909">
        <v>93111.494870087103</v>
      </c>
      <c r="J13909">
        <v>-228114.60535073301</v>
      </c>
      <c r="K13909">
        <v>398.20954098642397</v>
      </c>
      <c r="L13909">
        <v>77937.979626886605</v>
      </c>
      <c r="M13909">
        <v>81824.656896740606</v>
      </c>
      <c r="Y13909" s="15">
        <f t="shared" si="1450"/>
        <v>1</v>
      </c>
      <c r="Z13909" s="15">
        <f t="shared" si="1451"/>
        <v>1</v>
      </c>
      <c r="AD13909" s="15">
        <f t="shared" si="1447"/>
        <v>1</v>
      </c>
      <c r="AE13909" s="15">
        <f t="shared" si="1448"/>
        <v>1</v>
      </c>
      <c r="AI13909" t="str">
        <f t="shared" si="1452"/>
        <v/>
      </c>
      <c r="AJ13909" t="str">
        <f t="shared" si="1453"/>
        <v/>
      </c>
      <c r="AL13909">
        <f t="shared" si="1449"/>
        <v>0</v>
      </c>
    </row>
    <row r="13910" spans="1:38" x14ac:dyDescent="0.3">
      <c r="A13910">
        <v>13909</v>
      </c>
      <c r="B13910" t="s">
        <v>34</v>
      </c>
      <c r="C13910" t="s">
        <v>30</v>
      </c>
      <c r="D13910">
        <v>409</v>
      </c>
      <c r="E13910">
        <v>2322924150.5939102</v>
      </c>
      <c r="F13910">
        <v>15588212.842205601</v>
      </c>
      <c r="G13910">
        <v>1352330794.1028199</v>
      </c>
      <c r="H13910">
        <v>35012224.029869102</v>
      </c>
      <c r="I13910">
        <v>102548.31769192001</v>
      </c>
      <c r="J13910">
        <v>-243705.67732048</v>
      </c>
      <c r="K13910">
        <v>341.421729950307</v>
      </c>
      <c r="L13910">
        <v>88220.140506273805</v>
      </c>
      <c r="M13910">
        <v>91890.285472243195</v>
      </c>
      <c r="Y13910" s="15">
        <f t="shared" si="1450"/>
        <v>1</v>
      </c>
      <c r="Z13910" s="15">
        <f t="shared" si="1451"/>
        <v>1</v>
      </c>
      <c r="AD13910" s="15">
        <f t="shared" si="1447"/>
        <v>1</v>
      </c>
      <c r="AE13910" s="15">
        <f t="shared" si="1448"/>
        <v>1</v>
      </c>
      <c r="AI13910" t="str">
        <f t="shared" si="1452"/>
        <v/>
      </c>
      <c r="AJ13910" t="str">
        <f t="shared" si="1453"/>
        <v/>
      </c>
      <c r="AL13910">
        <f t="shared" si="1449"/>
        <v>0</v>
      </c>
    </row>
    <row r="13911" spans="1:38" x14ac:dyDescent="0.3">
      <c r="A13911">
        <v>13910</v>
      </c>
      <c r="B13911" t="s">
        <v>34</v>
      </c>
      <c r="C13911" t="s">
        <v>30</v>
      </c>
      <c r="D13911">
        <v>410</v>
      </c>
      <c r="E13911">
        <v>2849985307.3116698</v>
      </c>
      <c r="F13911">
        <v>14692361.119470701</v>
      </c>
      <c r="G13911">
        <v>1350066911.2090199</v>
      </c>
      <c r="H13911">
        <v>62335891.374600403</v>
      </c>
      <c r="I13911">
        <v>108979.05798334299</v>
      </c>
      <c r="J13911">
        <v>-251609.28359746901</v>
      </c>
      <c r="K13911">
        <v>571.99880902006396</v>
      </c>
      <c r="L13911">
        <v>83469.119058053693</v>
      </c>
      <c r="M13911">
        <v>90003.458542815701</v>
      </c>
      <c r="Y13911" s="15">
        <f t="shared" si="1450"/>
        <v>1</v>
      </c>
      <c r="Z13911" s="15">
        <f t="shared" si="1451"/>
        <v>1</v>
      </c>
      <c r="AD13911" s="15">
        <f t="shared" si="1447"/>
        <v>1</v>
      </c>
      <c r="AE13911" s="15">
        <f t="shared" si="1448"/>
        <v>1</v>
      </c>
      <c r="AI13911" t="str">
        <f t="shared" si="1452"/>
        <v/>
      </c>
      <c r="AJ13911" t="str">
        <f t="shared" si="1453"/>
        <v/>
      </c>
      <c r="AL13911">
        <f t="shared" si="1449"/>
        <v>0</v>
      </c>
    </row>
    <row r="13912" spans="1:38" x14ac:dyDescent="0.3">
      <c r="A13912">
        <v>13911</v>
      </c>
      <c r="B13912" t="s">
        <v>34</v>
      </c>
      <c r="C13912" t="s">
        <v>30</v>
      </c>
      <c r="D13912">
        <v>411</v>
      </c>
      <c r="E13912">
        <v>2844401129.4968801</v>
      </c>
      <c r="F13912">
        <v>13260055.3375018</v>
      </c>
      <c r="G13912">
        <v>1352922230.2004399</v>
      </c>
      <c r="H13912">
        <v>49287591.419181801</v>
      </c>
      <c r="I13912">
        <v>94520.291661843701</v>
      </c>
      <c r="J13912">
        <v>-264476.87332844699</v>
      </c>
      <c r="K13912">
        <v>521.44984481759104</v>
      </c>
      <c r="L13912">
        <v>74350.155017415498</v>
      </c>
      <c r="M13912">
        <v>79516.710714578599</v>
      </c>
      <c r="Y13912" s="15">
        <f t="shared" si="1450"/>
        <v>1</v>
      </c>
      <c r="Z13912" s="15">
        <f t="shared" si="1451"/>
        <v>1</v>
      </c>
      <c r="AD13912" s="15">
        <f t="shared" si="1447"/>
        <v>1</v>
      </c>
      <c r="AE13912" s="15">
        <f t="shared" si="1448"/>
        <v>1</v>
      </c>
      <c r="AI13912" t="str">
        <f t="shared" si="1452"/>
        <v/>
      </c>
      <c r="AJ13912" t="str">
        <f t="shared" si="1453"/>
        <v/>
      </c>
      <c r="AL13912">
        <f t="shared" si="1449"/>
        <v>0</v>
      </c>
    </row>
    <row r="13913" spans="1:38" x14ac:dyDescent="0.3">
      <c r="A13913">
        <v>13912</v>
      </c>
      <c r="B13913" t="s">
        <v>34</v>
      </c>
      <c r="C13913" t="s">
        <v>30</v>
      </c>
      <c r="D13913">
        <v>412</v>
      </c>
      <c r="E13913">
        <v>2362426567.6886802</v>
      </c>
      <c r="F13913">
        <v>13952311.6318767</v>
      </c>
      <c r="G13913">
        <v>1348474260.1362801</v>
      </c>
      <c r="H13913">
        <v>46458281.4957266</v>
      </c>
      <c r="I13913">
        <v>117621.384760685</v>
      </c>
      <c r="J13913">
        <v>-267417.76492428803</v>
      </c>
      <c r="K13913">
        <v>394.98158936192999</v>
      </c>
      <c r="L13913">
        <v>98609.096696849694</v>
      </c>
      <c r="M13913">
        <v>103479.070903963</v>
      </c>
      <c r="Y13913" s="15">
        <f t="shared" si="1450"/>
        <v>1</v>
      </c>
      <c r="Z13913" s="15">
        <f t="shared" si="1451"/>
        <v>1</v>
      </c>
      <c r="AD13913" s="15">
        <f t="shared" si="1447"/>
        <v>1</v>
      </c>
      <c r="AE13913" s="15">
        <f t="shared" si="1448"/>
        <v>1</v>
      </c>
      <c r="AI13913" t="str">
        <f t="shared" si="1452"/>
        <v/>
      </c>
      <c r="AJ13913" t="str">
        <f t="shared" si="1453"/>
        <v/>
      </c>
      <c r="AL13913">
        <f t="shared" si="1449"/>
        <v>0</v>
      </c>
    </row>
    <row r="13914" spans="1:38" x14ac:dyDescent="0.3">
      <c r="A13914">
        <v>13913</v>
      </c>
      <c r="B13914" t="s">
        <v>34</v>
      </c>
      <c r="C13914" t="s">
        <v>30</v>
      </c>
      <c r="D13914">
        <v>413</v>
      </c>
      <c r="E13914">
        <v>2093879024.0736001</v>
      </c>
      <c r="F13914">
        <v>14737159.5467651</v>
      </c>
      <c r="G13914">
        <v>1349479332.46382</v>
      </c>
      <c r="H13914">
        <v>46211344.121811599</v>
      </c>
      <c r="I13914">
        <v>124682.246708455</v>
      </c>
      <c r="J13914">
        <v>-272299.97191619902</v>
      </c>
      <c r="K13914">
        <v>370.63291159540898</v>
      </c>
      <c r="L13914">
        <v>105771.013705965</v>
      </c>
      <c r="M13914">
        <v>110615.10278338801</v>
      </c>
      <c r="Y13914" s="15">
        <f t="shared" si="1450"/>
        <v>1</v>
      </c>
      <c r="Z13914" s="15">
        <f t="shared" si="1451"/>
        <v>1</v>
      </c>
      <c r="AD13914" s="15">
        <f t="shared" si="1447"/>
        <v>1</v>
      </c>
      <c r="AE13914" s="15">
        <f t="shared" si="1448"/>
        <v>1</v>
      </c>
      <c r="AI13914" t="str">
        <f t="shared" si="1452"/>
        <v/>
      </c>
      <c r="AJ13914" t="str">
        <f t="shared" si="1453"/>
        <v/>
      </c>
      <c r="AL13914">
        <f t="shared" si="1449"/>
        <v>0</v>
      </c>
    </row>
    <row r="13915" spans="1:38" x14ac:dyDescent="0.3">
      <c r="A13915">
        <v>13914</v>
      </c>
      <c r="B13915" t="s">
        <v>34</v>
      </c>
      <c r="C13915" t="s">
        <v>30</v>
      </c>
      <c r="D13915">
        <v>414</v>
      </c>
      <c r="E13915">
        <v>3231921056.8406601</v>
      </c>
      <c r="F13915">
        <v>13543136.6670554</v>
      </c>
      <c r="G13915">
        <v>1347542636.7801499</v>
      </c>
      <c r="H13915">
        <v>36498400.839309201</v>
      </c>
      <c r="I13915">
        <v>113037.318481674</v>
      </c>
      <c r="J13915">
        <v>-251372.30712270699</v>
      </c>
      <c r="K13915">
        <v>322.88806324812401</v>
      </c>
      <c r="L13915">
        <v>98100.947865165203</v>
      </c>
      <c r="M13915">
        <v>101926.880830522</v>
      </c>
      <c r="Y13915" s="15">
        <f t="shared" si="1450"/>
        <v>1</v>
      </c>
      <c r="Z13915" s="15">
        <f t="shared" si="1451"/>
        <v>1</v>
      </c>
      <c r="AD13915" s="15">
        <f t="shared" si="1447"/>
        <v>1</v>
      </c>
      <c r="AE13915" s="15">
        <f t="shared" si="1448"/>
        <v>1</v>
      </c>
      <c r="AI13915" t="str">
        <f t="shared" si="1452"/>
        <v/>
      </c>
      <c r="AJ13915" t="str">
        <f t="shared" si="1453"/>
        <v/>
      </c>
      <c r="AL13915">
        <f t="shared" si="1449"/>
        <v>0</v>
      </c>
    </row>
    <row r="13916" spans="1:38" x14ac:dyDescent="0.3">
      <c r="A13916">
        <v>13915</v>
      </c>
      <c r="B13916" t="s">
        <v>34</v>
      </c>
      <c r="C13916" t="s">
        <v>30</v>
      </c>
      <c r="D13916">
        <v>415</v>
      </c>
      <c r="E13916">
        <v>2716774692.6912398</v>
      </c>
      <c r="F13916">
        <v>14337621.010684799</v>
      </c>
      <c r="G13916">
        <v>1349151385.9745901</v>
      </c>
      <c r="H13916">
        <v>34009491.503518097</v>
      </c>
      <c r="I13916">
        <v>119594.687422644</v>
      </c>
      <c r="J13916">
        <v>-273274.58041882497</v>
      </c>
      <c r="K13916">
        <v>284.372928567717</v>
      </c>
      <c r="L13916">
        <v>105676.862041416</v>
      </c>
      <c r="M13916">
        <v>109241.895897316</v>
      </c>
      <c r="Y13916" s="15">
        <f t="shared" si="1450"/>
        <v>1</v>
      </c>
      <c r="Z13916" s="15">
        <f t="shared" si="1451"/>
        <v>1</v>
      </c>
      <c r="AD13916" s="15">
        <f t="shared" si="1447"/>
        <v>1</v>
      </c>
      <c r="AE13916" s="15">
        <f t="shared" si="1448"/>
        <v>1</v>
      </c>
      <c r="AI13916" t="str">
        <f t="shared" si="1452"/>
        <v/>
      </c>
      <c r="AJ13916" t="str">
        <f t="shared" si="1453"/>
        <v/>
      </c>
      <c r="AL13916">
        <f t="shared" si="1449"/>
        <v>0</v>
      </c>
    </row>
    <row r="13917" spans="1:38" x14ac:dyDescent="0.3">
      <c r="A13917">
        <v>13916</v>
      </c>
      <c r="B13917" t="s">
        <v>34</v>
      </c>
      <c r="C13917" t="s">
        <v>30</v>
      </c>
      <c r="D13917">
        <v>416</v>
      </c>
      <c r="E13917">
        <v>2968373707.8938298</v>
      </c>
      <c r="F13917">
        <v>14724401.103390301</v>
      </c>
      <c r="G13917">
        <v>1351458025.7132399</v>
      </c>
      <c r="H13917">
        <v>40112059.832247697</v>
      </c>
      <c r="I13917">
        <v>113688.080113107</v>
      </c>
      <c r="J13917">
        <v>-266103.66305756598</v>
      </c>
      <c r="K13917">
        <v>352.82555385173703</v>
      </c>
      <c r="L13917">
        <v>97272.878951724502</v>
      </c>
      <c r="M13917">
        <v>101477.612542553</v>
      </c>
      <c r="Y13917" s="15">
        <f t="shared" si="1450"/>
        <v>1</v>
      </c>
      <c r="Z13917" s="15">
        <f t="shared" si="1451"/>
        <v>1</v>
      </c>
      <c r="AD13917" s="15">
        <f t="shared" si="1447"/>
        <v>1</v>
      </c>
      <c r="AE13917" s="15">
        <f t="shared" si="1448"/>
        <v>1</v>
      </c>
      <c r="AI13917" t="str">
        <f t="shared" si="1452"/>
        <v/>
      </c>
      <c r="AJ13917" t="str">
        <f t="shared" si="1453"/>
        <v/>
      </c>
      <c r="AL13917">
        <f t="shared" si="1449"/>
        <v>0</v>
      </c>
    </row>
    <row r="13918" spans="1:38" x14ac:dyDescent="0.3">
      <c r="A13918">
        <v>13917</v>
      </c>
      <c r="B13918" t="s">
        <v>34</v>
      </c>
      <c r="C13918" t="s">
        <v>30</v>
      </c>
      <c r="D13918">
        <v>417</v>
      </c>
      <c r="E13918">
        <v>3004365971.6248002</v>
      </c>
      <c r="F13918">
        <v>14960528.787423201</v>
      </c>
      <c r="G13918">
        <v>1351944294.5657301</v>
      </c>
      <c r="H13918">
        <v>39578018.188768901</v>
      </c>
      <c r="I13918">
        <v>125826.85620466201</v>
      </c>
      <c r="J13918">
        <v>-288146.80778384203</v>
      </c>
      <c r="K13918">
        <v>314.543487635053</v>
      </c>
      <c r="L13918">
        <v>109630.20280779</v>
      </c>
      <c r="M13918">
        <v>113778.955657499</v>
      </c>
      <c r="Y13918" s="15">
        <f t="shared" si="1450"/>
        <v>1</v>
      </c>
      <c r="Z13918" s="15">
        <f t="shared" si="1451"/>
        <v>1</v>
      </c>
      <c r="AD13918" s="15">
        <f t="shared" si="1447"/>
        <v>1</v>
      </c>
      <c r="AE13918" s="15">
        <f t="shared" si="1448"/>
        <v>1</v>
      </c>
      <c r="AI13918" t="str">
        <f t="shared" si="1452"/>
        <v/>
      </c>
      <c r="AJ13918" t="str">
        <f t="shared" si="1453"/>
        <v/>
      </c>
      <c r="AL13918">
        <f t="shared" si="1449"/>
        <v>0</v>
      </c>
    </row>
    <row r="13919" spans="1:38" x14ac:dyDescent="0.3">
      <c r="A13919">
        <v>13918</v>
      </c>
      <c r="B13919" t="s">
        <v>34</v>
      </c>
      <c r="C13919" t="s">
        <v>30</v>
      </c>
      <c r="D13919">
        <v>418</v>
      </c>
      <c r="E13919">
        <v>2746448660.2797999</v>
      </c>
      <c r="F13919">
        <v>15613642.863936899</v>
      </c>
      <c r="G13919">
        <v>1352639173.0376</v>
      </c>
      <c r="H13919">
        <v>47193225.784252599</v>
      </c>
      <c r="I13919">
        <v>114605.900796466</v>
      </c>
      <c r="J13919">
        <v>-265381.49984526599</v>
      </c>
      <c r="K13919">
        <v>411.787049848903</v>
      </c>
      <c r="L13919">
        <v>95292.848862885701</v>
      </c>
      <c r="M13919">
        <v>100239.863365368</v>
      </c>
      <c r="Y13919" s="15">
        <f t="shared" si="1450"/>
        <v>1</v>
      </c>
      <c r="Z13919" s="15">
        <f t="shared" si="1451"/>
        <v>1</v>
      </c>
      <c r="AD13919" s="15">
        <f t="shared" si="1447"/>
        <v>1</v>
      </c>
      <c r="AE13919" s="15">
        <f t="shared" si="1448"/>
        <v>1</v>
      </c>
      <c r="AI13919" t="str">
        <f t="shared" si="1452"/>
        <v/>
      </c>
      <c r="AJ13919" t="str">
        <f t="shared" si="1453"/>
        <v/>
      </c>
      <c r="AL13919">
        <f t="shared" si="1449"/>
        <v>0</v>
      </c>
    </row>
    <row r="13920" spans="1:38" x14ac:dyDescent="0.3">
      <c r="A13920">
        <v>13919</v>
      </c>
      <c r="B13920" t="s">
        <v>34</v>
      </c>
      <c r="C13920" t="s">
        <v>30</v>
      </c>
      <c r="D13920">
        <v>419</v>
      </c>
      <c r="E13920">
        <v>3181710186.4003901</v>
      </c>
      <c r="F13920">
        <v>15733048.2314674</v>
      </c>
      <c r="G13920">
        <v>1352605736.02584</v>
      </c>
      <c r="H13920">
        <v>42535626.173174404</v>
      </c>
      <c r="I13920">
        <v>134659.80875780401</v>
      </c>
      <c r="J13920">
        <v>-316306.46274638199</v>
      </c>
      <c r="K13920">
        <v>315.87469613652797</v>
      </c>
      <c r="L13920">
        <v>117252.802907741</v>
      </c>
      <c r="M13920">
        <v>121711.58604989899</v>
      </c>
      <c r="Y13920" s="15">
        <f t="shared" si="1450"/>
        <v>1</v>
      </c>
      <c r="Z13920" s="15">
        <f t="shared" si="1451"/>
        <v>1</v>
      </c>
      <c r="AD13920" s="15">
        <f t="shared" si="1447"/>
        <v>1</v>
      </c>
      <c r="AE13920" s="15">
        <f t="shared" si="1448"/>
        <v>1</v>
      </c>
      <c r="AI13920" t="str">
        <f t="shared" si="1452"/>
        <v/>
      </c>
      <c r="AJ13920" t="str">
        <f t="shared" si="1453"/>
        <v/>
      </c>
      <c r="AL13920">
        <f t="shared" si="1449"/>
        <v>0</v>
      </c>
    </row>
    <row r="13921" spans="1:38" x14ac:dyDescent="0.3">
      <c r="A13921">
        <v>13920</v>
      </c>
      <c r="B13921" t="s">
        <v>34</v>
      </c>
      <c r="C13921" t="s">
        <v>30</v>
      </c>
      <c r="D13921">
        <v>420</v>
      </c>
      <c r="E13921">
        <v>1982941591.97175</v>
      </c>
      <c r="F13921">
        <v>14553464.699347099</v>
      </c>
      <c r="G13921">
        <v>1350895635.0559001</v>
      </c>
      <c r="H13921">
        <v>31351458.278184701</v>
      </c>
      <c r="I13921">
        <v>112258.655097939</v>
      </c>
      <c r="J13921">
        <v>-262689.72898769402</v>
      </c>
      <c r="K13921">
        <v>279.27876252242999</v>
      </c>
      <c r="L13921">
        <v>99428.5861238855</v>
      </c>
      <c r="M13921">
        <v>102714.99251375999</v>
      </c>
      <c r="Y13921" s="15">
        <f t="shared" si="1450"/>
        <v>1</v>
      </c>
      <c r="Z13921" s="15">
        <f t="shared" si="1451"/>
        <v>1</v>
      </c>
      <c r="AD13921" s="15">
        <f t="shared" si="1447"/>
        <v>1</v>
      </c>
      <c r="AE13921" s="15">
        <f t="shared" si="1448"/>
        <v>1</v>
      </c>
      <c r="AI13921" t="str">
        <f t="shared" si="1452"/>
        <v/>
      </c>
      <c r="AJ13921" t="str">
        <f t="shared" si="1453"/>
        <v/>
      </c>
      <c r="AL13921">
        <f t="shared" si="1449"/>
        <v>0</v>
      </c>
    </row>
    <row r="13922" spans="1:38" x14ac:dyDescent="0.3">
      <c r="A13922">
        <v>13921</v>
      </c>
      <c r="B13922" t="s">
        <v>34</v>
      </c>
      <c r="C13922" t="s">
        <v>30</v>
      </c>
      <c r="D13922">
        <v>421</v>
      </c>
      <c r="E13922">
        <v>2595340666.4348502</v>
      </c>
      <c r="F13922">
        <v>14367213.867351901</v>
      </c>
      <c r="G13922">
        <v>1348905702.3550999</v>
      </c>
      <c r="H13922">
        <v>34746985.518073604</v>
      </c>
      <c r="I13922">
        <v>123127.149994757</v>
      </c>
      <c r="J13922">
        <v>-271632.39242625202</v>
      </c>
      <c r="K13922">
        <v>282.20409162035497</v>
      </c>
      <c r="L13922">
        <v>108907.51731031699</v>
      </c>
      <c r="M13922">
        <v>112549.85873578599</v>
      </c>
      <c r="Y13922" s="15">
        <f t="shared" si="1450"/>
        <v>1</v>
      </c>
      <c r="Z13922" s="15">
        <f t="shared" si="1451"/>
        <v>1</v>
      </c>
      <c r="AD13922" s="15">
        <f t="shared" si="1447"/>
        <v>1</v>
      </c>
      <c r="AE13922" s="15">
        <f t="shared" si="1448"/>
        <v>1</v>
      </c>
      <c r="AI13922" t="str">
        <f t="shared" si="1452"/>
        <v/>
      </c>
      <c r="AJ13922" t="str">
        <f t="shared" si="1453"/>
        <v/>
      </c>
      <c r="AL13922">
        <f t="shared" si="1449"/>
        <v>0</v>
      </c>
    </row>
    <row r="13923" spans="1:38" x14ac:dyDescent="0.3">
      <c r="A13923">
        <v>13922</v>
      </c>
      <c r="B13923" t="s">
        <v>34</v>
      </c>
      <c r="C13923" t="s">
        <v>30</v>
      </c>
      <c r="D13923">
        <v>422</v>
      </c>
      <c r="E13923">
        <v>2563436656.0233598</v>
      </c>
      <c r="F13923">
        <v>14539627.8658504</v>
      </c>
      <c r="G13923">
        <v>1348641050.1677699</v>
      </c>
      <c r="H13923">
        <v>41886144.040371403</v>
      </c>
      <c r="I13923">
        <v>128243.216904644</v>
      </c>
      <c r="J13923">
        <v>-272492.63559389103</v>
      </c>
      <c r="K13923">
        <v>326.614888891286</v>
      </c>
      <c r="L13923">
        <v>111102.000941843</v>
      </c>
      <c r="M13923">
        <v>115492.70233123501</v>
      </c>
      <c r="Y13923" s="15">
        <f t="shared" si="1450"/>
        <v>1</v>
      </c>
      <c r="Z13923" s="15">
        <f t="shared" si="1451"/>
        <v>1</v>
      </c>
      <c r="AD13923" s="15">
        <f t="shared" si="1447"/>
        <v>1</v>
      </c>
      <c r="AE13923" s="15">
        <f t="shared" si="1448"/>
        <v>1</v>
      </c>
      <c r="AI13923" t="str">
        <f t="shared" si="1452"/>
        <v/>
      </c>
      <c r="AJ13923" t="str">
        <f t="shared" si="1453"/>
        <v/>
      </c>
      <c r="AL13923">
        <f t="shared" si="1449"/>
        <v>0</v>
      </c>
    </row>
    <row r="13924" spans="1:38" x14ac:dyDescent="0.3">
      <c r="A13924">
        <v>13923</v>
      </c>
      <c r="B13924" t="s">
        <v>34</v>
      </c>
      <c r="C13924" t="s">
        <v>30</v>
      </c>
      <c r="D13924">
        <v>423</v>
      </c>
      <c r="E13924">
        <v>2924426461.5552702</v>
      </c>
      <c r="F13924">
        <v>14061192.1707236</v>
      </c>
      <c r="G13924">
        <v>1350837497.24822</v>
      </c>
      <c r="H13924">
        <v>22489220.221156102</v>
      </c>
      <c r="I13924">
        <v>105307.698116653</v>
      </c>
      <c r="J13924">
        <v>-261751.12230968499</v>
      </c>
      <c r="K13924">
        <v>213.55722918037901</v>
      </c>
      <c r="L13924">
        <v>96104.354398160096</v>
      </c>
      <c r="M13924">
        <v>98461.779573802807</v>
      </c>
      <c r="Y13924" s="15">
        <f t="shared" si="1450"/>
        <v>1</v>
      </c>
      <c r="Z13924" s="15">
        <f t="shared" si="1451"/>
        <v>1</v>
      </c>
      <c r="AD13924" s="15">
        <f t="shared" si="1447"/>
        <v>1</v>
      </c>
      <c r="AE13924" s="15">
        <f t="shared" si="1448"/>
        <v>1</v>
      </c>
      <c r="AI13924" t="str">
        <f t="shared" si="1452"/>
        <v/>
      </c>
      <c r="AJ13924" t="str">
        <f t="shared" si="1453"/>
        <v/>
      </c>
      <c r="AL13924">
        <f t="shared" si="1449"/>
        <v>0</v>
      </c>
    </row>
    <row r="13925" spans="1:38" x14ac:dyDescent="0.3">
      <c r="A13925">
        <v>13924</v>
      </c>
      <c r="B13925" t="s">
        <v>34</v>
      </c>
      <c r="C13925" t="s">
        <v>30</v>
      </c>
      <c r="D13925">
        <v>424</v>
      </c>
      <c r="E13925">
        <v>2158524136.7465501</v>
      </c>
      <c r="F13925">
        <v>14996320.3113447</v>
      </c>
      <c r="G13925">
        <v>1353474333.4567499</v>
      </c>
      <c r="H13925">
        <v>46536835.321128801</v>
      </c>
      <c r="I13925">
        <v>97810.966440012693</v>
      </c>
      <c r="J13925">
        <v>-248213.414588213</v>
      </c>
      <c r="K13925">
        <v>475.78341176773699</v>
      </c>
      <c r="L13925">
        <v>78766.531514326402</v>
      </c>
      <c r="M13925">
        <v>83644.740100569994</v>
      </c>
      <c r="Y13925" s="15">
        <f t="shared" si="1450"/>
        <v>1</v>
      </c>
      <c r="Z13925" s="15">
        <f t="shared" si="1451"/>
        <v>1</v>
      </c>
      <c r="AD13925" s="15">
        <f t="shared" si="1447"/>
        <v>1</v>
      </c>
      <c r="AE13925" s="15">
        <f t="shared" si="1448"/>
        <v>1</v>
      </c>
      <c r="AI13925" t="str">
        <f t="shared" si="1452"/>
        <v/>
      </c>
      <c r="AJ13925" t="str">
        <f t="shared" si="1453"/>
        <v/>
      </c>
      <c r="AL13925">
        <f t="shared" si="1449"/>
        <v>0</v>
      </c>
    </row>
    <row r="13926" spans="1:38" x14ac:dyDescent="0.3">
      <c r="A13926">
        <v>13925</v>
      </c>
      <c r="B13926" t="s">
        <v>34</v>
      </c>
      <c r="C13926" t="s">
        <v>30</v>
      </c>
      <c r="D13926">
        <v>425</v>
      </c>
      <c r="E13926">
        <v>2528590679.2086</v>
      </c>
      <c r="F13926">
        <v>14748271.1608533</v>
      </c>
      <c r="G13926">
        <v>1350981147.98334</v>
      </c>
      <c r="H13926">
        <v>37336998.382732898</v>
      </c>
      <c r="I13926">
        <v>98574.355770364404</v>
      </c>
      <c r="J13926">
        <v>-233821.841122866</v>
      </c>
      <c r="K13926">
        <v>378.76989497868902</v>
      </c>
      <c r="L13926">
        <v>83294.802893300395</v>
      </c>
      <c r="M13926">
        <v>87208.641572668304</v>
      </c>
      <c r="Y13926" s="15">
        <f t="shared" si="1450"/>
        <v>1</v>
      </c>
      <c r="Z13926" s="15">
        <f t="shared" si="1451"/>
        <v>1</v>
      </c>
      <c r="AD13926" s="15">
        <f t="shared" si="1447"/>
        <v>1</v>
      </c>
      <c r="AE13926" s="15">
        <f t="shared" si="1448"/>
        <v>1</v>
      </c>
      <c r="AI13926" t="str">
        <f t="shared" si="1452"/>
        <v/>
      </c>
      <c r="AJ13926" t="str">
        <f t="shared" si="1453"/>
        <v/>
      </c>
      <c r="AL13926">
        <f t="shared" si="1449"/>
        <v>0</v>
      </c>
    </row>
    <row r="13927" spans="1:38" x14ac:dyDescent="0.3">
      <c r="A13927">
        <v>13926</v>
      </c>
      <c r="B13927" t="s">
        <v>34</v>
      </c>
      <c r="C13927" t="s">
        <v>30</v>
      </c>
      <c r="D13927">
        <v>426</v>
      </c>
      <c r="E13927">
        <v>3159404622.9044499</v>
      </c>
      <c r="F13927">
        <v>14465158.803731401</v>
      </c>
      <c r="G13927">
        <v>1348812943.6335001</v>
      </c>
      <c r="H13927">
        <v>38381977.4950395</v>
      </c>
      <c r="I13927">
        <v>121187.55412155</v>
      </c>
      <c r="J13927">
        <v>-267607.90087413799</v>
      </c>
      <c r="K13927">
        <v>316.71550575682602</v>
      </c>
      <c r="L13927">
        <v>105480.36071917501</v>
      </c>
      <c r="M13927">
        <v>109503.738993209</v>
      </c>
      <c r="Y13927" s="15">
        <f t="shared" si="1450"/>
        <v>1</v>
      </c>
      <c r="Z13927" s="15">
        <f t="shared" si="1451"/>
        <v>1</v>
      </c>
      <c r="AD13927" s="15">
        <f t="shared" si="1447"/>
        <v>1</v>
      </c>
      <c r="AE13927" s="15">
        <f t="shared" si="1448"/>
        <v>1</v>
      </c>
      <c r="AI13927" t="str">
        <f t="shared" si="1452"/>
        <v/>
      </c>
      <c r="AJ13927" t="str">
        <f t="shared" si="1453"/>
        <v/>
      </c>
      <c r="AL13927">
        <f t="shared" si="1449"/>
        <v>0</v>
      </c>
    </row>
    <row r="13928" spans="1:38" x14ac:dyDescent="0.3">
      <c r="A13928">
        <v>13927</v>
      </c>
      <c r="B13928" t="s">
        <v>34</v>
      </c>
      <c r="C13928" t="s">
        <v>30</v>
      </c>
      <c r="D13928">
        <v>427</v>
      </c>
      <c r="E13928">
        <v>2650593816.0602298</v>
      </c>
      <c r="F13928">
        <v>14613611.871445101</v>
      </c>
      <c r="G13928">
        <v>1349530496.93203</v>
      </c>
      <c r="H13928">
        <v>39587646.181063198</v>
      </c>
      <c r="I13928">
        <v>121928.93943481</v>
      </c>
      <c r="J13928">
        <v>-278981.57349991798</v>
      </c>
      <c r="K13928">
        <v>324.678016265606</v>
      </c>
      <c r="L13928">
        <v>105728.345940347</v>
      </c>
      <c r="M13928">
        <v>109878.108041208</v>
      </c>
      <c r="Y13928" s="15">
        <f t="shared" si="1450"/>
        <v>1</v>
      </c>
      <c r="Z13928" s="15">
        <f t="shared" si="1451"/>
        <v>1</v>
      </c>
      <c r="AD13928" s="15">
        <f t="shared" si="1447"/>
        <v>1</v>
      </c>
      <c r="AE13928" s="15">
        <f t="shared" si="1448"/>
        <v>1</v>
      </c>
      <c r="AI13928" t="str">
        <f t="shared" si="1452"/>
        <v/>
      </c>
      <c r="AJ13928" t="str">
        <f t="shared" si="1453"/>
        <v/>
      </c>
      <c r="AL13928">
        <f t="shared" si="1449"/>
        <v>0</v>
      </c>
    </row>
    <row r="13929" spans="1:38" x14ac:dyDescent="0.3">
      <c r="A13929">
        <v>13928</v>
      </c>
      <c r="B13929" t="s">
        <v>34</v>
      </c>
      <c r="C13929" t="s">
        <v>30</v>
      </c>
      <c r="D13929">
        <v>428</v>
      </c>
      <c r="E13929">
        <v>2415583650.29285</v>
      </c>
      <c r="F13929">
        <v>13901404.470756</v>
      </c>
      <c r="G13929">
        <v>1348729851.2505801</v>
      </c>
      <c r="H13929">
        <v>37067524.362398602</v>
      </c>
      <c r="I13929">
        <v>114063.58788959301</v>
      </c>
      <c r="J13929">
        <v>-265993.99585223198</v>
      </c>
      <c r="K13929">
        <v>324.97245657639502</v>
      </c>
      <c r="L13929">
        <v>98894.312825985995</v>
      </c>
      <c r="M13929">
        <v>102779.903979052</v>
      </c>
      <c r="Y13929" s="15">
        <f t="shared" si="1450"/>
        <v>1</v>
      </c>
      <c r="Z13929" s="15">
        <f t="shared" si="1451"/>
        <v>1</v>
      </c>
      <c r="AD13929" s="15">
        <f t="shared" si="1447"/>
        <v>1</v>
      </c>
      <c r="AE13929" s="15">
        <f t="shared" si="1448"/>
        <v>1</v>
      </c>
      <c r="AI13929" t="str">
        <f t="shared" si="1452"/>
        <v/>
      </c>
      <c r="AJ13929" t="str">
        <f t="shared" si="1453"/>
        <v/>
      </c>
      <c r="AL13929">
        <f t="shared" si="1449"/>
        <v>0</v>
      </c>
    </row>
    <row r="13930" spans="1:38" x14ac:dyDescent="0.3">
      <c r="A13930">
        <v>13929</v>
      </c>
      <c r="B13930" t="s">
        <v>34</v>
      </c>
      <c r="C13930" t="s">
        <v>30</v>
      </c>
      <c r="D13930">
        <v>429</v>
      </c>
      <c r="E13930">
        <v>2109345022.88623</v>
      </c>
      <c r="F13930">
        <v>14979793.4254678</v>
      </c>
      <c r="G13930">
        <v>1350818161.8075299</v>
      </c>
      <c r="H13930">
        <v>54552524.5116091</v>
      </c>
      <c r="I13930">
        <v>110571.46248360899</v>
      </c>
      <c r="J13930">
        <v>-255743.13010263399</v>
      </c>
      <c r="K13930">
        <v>493.36893341440498</v>
      </c>
      <c r="L13930">
        <v>88246.738511208998</v>
      </c>
      <c r="M13930">
        <v>93965.189102819597</v>
      </c>
      <c r="Y13930" s="15">
        <f t="shared" si="1450"/>
        <v>1</v>
      </c>
      <c r="Z13930" s="15">
        <f t="shared" si="1451"/>
        <v>1</v>
      </c>
      <c r="AD13930" s="15">
        <f t="shared" si="1447"/>
        <v>1</v>
      </c>
      <c r="AE13930" s="15">
        <f t="shared" si="1448"/>
        <v>1</v>
      </c>
      <c r="AI13930" t="str">
        <f t="shared" si="1452"/>
        <v/>
      </c>
      <c r="AJ13930" t="str">
        <f t="shared" si="1453"/>
        <v/>
      </c>
      <c r="AL13930">
        <f t="shared" si="1449"/>
        <v>0</v>
      </c>
    </row>
    <row r="13931" spans="1:38" x14ac:dyDescent="0.3">
      <c r="A13931">
        <v>13930</v>
      </c>
      <c r="B13931" t="s">
        <v>34</v>
      </c>
      <c r="C13931" t="s">
        <v>30</v>
      </c>
      <c r="D13931">
        <v>430</v>
      </c>
      <c r="E13931">
        <v>2808717414.9440799</v>
      </c>
      <c r="F13931">
        <v>15119407.619028799</v>
      </c>
      <c r="G13931">
        <v>1351412554.6265399</v>
      </c>
      <c r="H13931">
        <v>48685062.4229341</v>
      </c>
      <c r="I13931">
        <v>103384.13460785001</v>
      </c>
      <c r="J13931">
        <v>-244642.09580993699</v>
      </c>
      <c r="K13931">
        <v>470.914252052341</v>
      </c>
      <c r="L13931">
        <v>83460.573051321102</v>
      </c>
      <c r="M13931">
        <v>88563.968842945396</v>
      </c>
      <c r="Y13931" s="15">
        <f t="shared" si="1450"/>
        <v>1</v>
      </c>
      <c r="Z13931" s="15">
        <f t="shared" si="1451"/>
        <v>1</v>
      </c>
      <c r="AD13931" s="15">
        <f t="shared" si="1447"/>
        <v>1</v>
      </c>
      <c r="AE13931" s="15">
        <f t="shared" si="1448"/>
        <v>1</v>
      </c>
      <c r="AI13931" t="str">
        <f t="shared" si="1452"/>
        <v/>
      </c>
      <c r="AJ13931" t="str">
        <f t="shared" si="1453"/>
        <v/>
      </c>
      <c r="AL13931">
        <f t="shared" si="1449"/>
        <v>0</v>
      </c>
    </row>
    <row r="13932" spans="1:38" x14ac:dyDescent="0.3">
      <c r="A13932">
        <v>13931</v>
      </c>
      <c r="B13932" t="s">
        <v>34</v>
      </c>
      <c r="C13932" t="s">
        <v>30</v>
      </c>
      <c r="D13932">
        <v>431</v>
      </c>
      <c r="E13932">
        <v>3086235930.58954</v>
      </c>
      <c r="F13932">
        <v>14360221.055421101</v>
      </c>
      <c r="G13932">
        <v>1349273788.2792399</v>
      </c>
      <c r="H13932">
        <v>36977473.495927803</v>
      </c>
      <c r="I13932">
        <v>120117.028506845</v>
      </c>
      <c r="J13932">
        <v>-273538.19667530101</v>
      </c>
      <c r="K13932">
        <v>307.84539007989599</v>
      </c>
      <c r="L13932">
        <v>104984.60528016801</v>
      </c>
      <c r="M13932">
        <v>108860.756880523</v>
      </c>
      <c r="Y13932" s="15">
        <f t="shared" si="1450"/>
        <v>1</v>
      </c>
      <c r="Z13932" s="15">
        <f t="shared" si="1451"/>
        <v>1</v>
      </c>
      <c r="AD13932" s="15">
        <f t="shared" si="1447"/>
        <v>1</v>
      </c>
      <c r="AE13932" s="15">
        <f t="shared" si="1448"/>
        <v>1</v>
      </c>
      <c r="AI13932" t="str">
        <f t="shared" si="1452"/>
        <v/>
      </c>
      <c r="AJ13932" t="str">
        <f t="shared" si="1453"/>
        <v/>
      </c>
      <c r="AL13932">
        <f t="shared" si="1449"/>
        <v>0</v>
      </c>
    </row>
    <row r="13933" spans="1:38" x14ac:dyDescent="0.3">
      <c r="A13933">
        <v>13932</v>
      </c>
      <c r="B13933" t="s">
        <v>34</v>
      </c>
      <c r="C13933" t="s">
        <v>30</v>
      </c>
      <c r="D13933">
        <v>432</v>
      </c>
      <c r="E13933">
        <v>2314497211.55931</v>
      </c>
      <c r="F13933">
        <v>13529833.7312949</v>
      </c>
      <c r="G13933">
        <v>1350466169.6321001</v>
      </c>
      <c r="H13933">
        <v>42384014.813599102</v>
      </c>
      <c r="I13933">
        <v>91604.143887337297</v>
      </c>
      <c r="J13933">
        <v>-234188.644438744</v>
      </c>
      <c r="K13933">
        <v>462.68665384534</v>
      </c>
      <c r="L13933">
        <v>74259.182494132503</v>
      </c>
      <c r="M13933">
        <v>78702.073024965401</v>
      </c>
      <c r="Y13933" s="15">
        <f t="shared" si="1450"/>
        <v>1</v>
      </c>
      <c r="Z13933" s="15">
        <f t="shared" si="1451"/>
        <v>1</v>
      </c>
      <c r="AD13933" s="15">
        <f t="shared" si="1447"/>
        <v>1</v>
      </c>
      <c r="AE13933" s="15">
        <f t="shared" si="1448"/>
        <v>1</v>
      </c>
      <c r="AI13933" t="str">
        <f t="shared" si="1452"/>
        <v/>
      </c>
      <c r="AJ13933" t="str">
        <f t="shared" si="1453"/>
        <v/>
      </c>
      <c r="AL13933">
        <f t="shared" si="1449"/>
        <v>0</v>
      </c>
    </row>
    <row r="13934" spans="1:38" x14ac:dyDescent="0.3">
      <c r="A13934">
        <v>13933</v>
      </c>
      <c r="B13934" t="s">
        <v>34</v>
      </c>
      <c r="C13934" t="s">
        <v>30</v>
      </c>
      <c r="D13934">
        <v>433</v>
      </c>
      <c r="E13934">
        <v>2590989278.10396</v>
      </c>
      <c r="F13934">
        <v>14306557.185461</v>
      </c>
      <c r="G13934">
        <v>1349417841.19224</v>
      </c>
      <c r="H13934">
        <v>31635326.839788001</v>
      </c>
      <c r="I13934">
        <v>102188.774994794</v>
      </c>
      <c r="J13934">
        <v>-236385.83406448399</v>
      </c>
      <c r="K13934">
        <v>309.57731748325102</v>
      </c>
      <c r="L13934">
        <v>89242.5374778736</v>
      </c>
      <c r="M13934">
        <v>92558.700297144795</v>
      </c>
      <c r="Y13934" s="15">
        <f t="shared" si="1450"/>
        <v>1</v>
      </c>
      <c r="Z13934" s="15">
        <f t="shared" si="1451"/>
        <v>1</v>
      </c>
      <c r="AD13934" s="15">
        <f t="shared" si="1447"/>
        <v>1</v>
      </c>
      <c r="AE13934" s="15">
        <f t="shared" si="1448"/>
        <v>1</v>
      </c>
      <c r="AI13934" t="str">
        <f t="shared" si="1452"/>
        <v/>
      </c>
      <c r="AJ13934" t="str">
        <f t="shared" si="1453"/>
        <v/>
      </c>
      <c r="AL13934">
        <f t="shared" si="1449"/>
        <v>0</v>
      </c>
    </row>
    <row r="13935" spans="1:38" x14ac:dyDescent="0.3">
      <c r="A13935">
        <v>13934</v>
      </c>
      <c r="B13935" t="s">
        <v>34</v>
      </c>
      <c r="C13935" t="s">
        <v>30</v>
      </c>
      <c r="D13935">
        <v>434</v>
      </c>
      <c r="E13935">
        <v>3073921960.0708899</v>
      </c>
      <c r="F13935">
        <v>14128199.779693</v>
      </c>
      <c r="G13935">
        <v>1351646615.5397401</v>
      </c>
      <c r="H13935">
        <v>39608459.525269501</v>
      </c>
      <c r="I13935">
        <v>114202.497892549</v>
      </c>
      <c r="J13935">
        <v>-277664.85659360897</v>
      </c>
      <c r="K13935">
        <v>346.82656033089802</v>
      </c>
      <c r="L13935">
        <v>97993.386879080907</v>
      </c>
      <c r="M13935">
        <v>102145.330731961</v>
      </c>
      <c r="Y13935" s="15">
        <f t="shared" si="1450"/>
        <v>1</v>
      </c>
      <c r="Z13935" s="15">
        <f t="shared" si="1451"/>
        <v>1</v>
      </c>
      <c r="AD13935" s="15">
        <f t="shared" si="1447"/>
        <v>1</v>
      </c>
      <c r="AE13935" s="15">
        <f t="shared" si="1448"/>
        <v>1</v>
      </c>
      <c r="AI13935" t="str">
        <f t="shared" si="1452"/>
        <v/>
      </c>
      <c r="AJ13935" t="str">
        <f t="shared" si="1453"/>
        <v/>
      </c>
      <c r="AL13935">
        <f t="shared" si="1449"/>
        <v>0</v>
      </c>
    </row>
    <row r="13936" spans="1:38" x14ac:dyDescent="0.3">
      <c r="A13936">
        <v>13935</v>
      </c>
      <c r="B13936" t="s">
        <v>34</v>
      </c>
      <c r="C13936" t="s">
        <v>30</v>
      </c>
      <c r="D13936">
        <v>435</v>
      </c>
      <c r="E13936">
        <v>2982888508.1295099</v>
      </c>
      <c r="F13936">
        <v>15579524.265553299</v>
      </c>
      <c r="G13936">
        <v>1353915147.9658999</v>
      </c>
      <c r="H13936">
        <v>55044008.592289001</v>
      </c>
      <c r="I13936">
        <v>123233.36178423101</v>
      </c>
      <c r="J13936">
        <v>-284960.02515697503</v>
      </c>
      <c r="K13936">
        <v>446.66483000492502</v>
      </c>
      <c r="L13936">
        <v>100707.506030374</v>
      </c>
      <c r="M13936">
        <v>106477.476280462</v>
      </c>
      <c r="Y13936" s="15">
        <f t="shared" si="1450"/>
        <v>1</v>
      </c>
      <c r="Z13936" s="15">
        <f t="shared" si="1451"/>
        <v>1</v>
      </c>
      <c r="AD13936" s="15">
        <f t="shared" si="1447"/>
        <v>1</v>
      </c>
      <c r="AE13936" s="15">
        <f t="shared" si="1448"/>
        <v>1</v>
      </c>
      <c r="AI13936" t="str">
        <f t="shared" si="1452"/>
        <v/>
      </c>
      <c r="AJ13936" t="str">
        <f t="shared" si="1453"/>
        <v/>
      </c>
      <c r="AL13936">
        <f t="shared" si="1449"/>
        <v>0</v>
      </c>
    </row>
    <row r="13937" spans="1:38" x14ac:dyDescent="0.3">
      <c r="A13937">
        <v>13936</v>
      </c>
      <c r="B13937" t="s">
        <v>34</v>
      </c>
      <c r="C13937" t="s">
        <v>30</v>
      </c>
      <c r="D13937">
        <v>436</v>
      </c>
      <c r="E13937">
        <v>2476237799.8219399</v>
      </c>
      <c r="F13937">
        <v>14196359.8705191</v>
      </c>
      <c r="G13937">
        <v>1349119747.3420999</v>
      </c>
      <c r="H13937">
        <v>32337927.123002499</v>
      </c>
      <c r="I13937">
        <v>111354.87211388499</v>
      </c>
      <c r="J13937">
        <v>-248514.79297351799</v>
      </c>
      <c r="K13937">
        <v>290.40424104595701</v>
      </c>
      <c r="L13937">
        <v>98121.106979753196</v>
      </c>
      <c r="M13937">
        <v>101510.919644585</v>
      </c>
      <c r="Y13937" s="15">
        <f t="shared" si="1450"/>
        <v>1</v>
      </c>
      <c r="Z13937" s="15">
        <f t="shared" si="1451"/>
        <v>1</v>
      </c>
      <c r="AD13937" s="15">
        <f t="shared" si="1447"/>
        <v>1</v>
      </c>
      <c r="AE13937" s="15">
        <f t="shared" si="1448"/>
        <v>1</v>
      </c>
      <c r="AI13937" t="str">
        <f t="shared" si="1452"/>
        <v/>
      </c>
      <c r="AJ13937" t="str">
        <f t="shared" si="1453"/>
        <v/>
      </c>
      <c r="AL13937">
        <f t="shared" si="1449"/>
        <v>0</v>
      </c>
    </row>
    <row r="13938" spans="1:38" x14ac:dyDescent="0.3">
      <c r="A13938">
        <v>13937</v>
      </c>
      <c r="B13938" t="s">
        <v>34</v>
      </c>
      <c r="C13938" t="s">
        <v>30</v>
      </c>
      <c r="D13938">
        <v>437</v>
      </c>
      <c r="E13938">
        <v>3441704505.5911999</v>
      </c>
      <c r="F13938">
        <v>14656621.876739901</v>
      </c>
      <c r="G13938">
        <v>1349632173.66785</v>
      </c>
      <c r="H13938">
        <v>37989973.735456496</v>
      </c>
      <c r="I13938">
        <v>117965.027822031</v>
      </c>
      <c r="J13938">
        <v>-260601.70930314099</v>
      </c>
      <c r="K13938">
        <v>322.04437566674801</v>
      </c>
      <c r="L13938">
        <v>102418.25551487</v>
      </c>
      <c r="M13938">
        <v>106400.542122643</v>
      </c>
      <c r="Y13938" s="15">
        <f t="shared" si="1450"/>
        <v>1</v>
      </c>
      <c r="Z13938" s="15">
        <f t="shared" si="1451"/>
        <v>1</v>
      </c>
      <c r="AD13938" s="15">
        <f t="shared" si="1447"/>
        <v>1</v>
      </c>
      <c r="AE13938" s="15">
        <f t="shared" si="1448"/>
        <v>1</v>
      </c>
      <c r="AI13938" t="str">
        <f t="shared" si="1452"/>
        <v/>
      </c>
      <c r="AJ13938" t="str">
        <f t="shared" si="1453"/>
        <v/>
      </c>
      <c r="AL13938">
        <f t="shared" si="1449"/>
        <v>0</v>
      </c>
    </row>
    <row r="13939" spans="1:38" x14ac:dyDescent="0.3">
      <c r="A13939">
        <v>13938</v>
      </c>
      <c r="B13939" t="s">
        <v>34</v>
      </c>
      <c r="C13939" t="s">
        <v>30</v>
      </c>
      <c r="D13939">
        <v>438</v>
      </c>
      <c r="E13939">
        <v>2127357098.93381</v>
      </c>
      <c r="F13939">
        <v>15136057.8523468</v>
      </c>
      <c r="G13939">
        <v>1353542822.9677801</v>
      </c>
      <c r="H13939">
        <v>50975468.215022102</v>
      </c>
      <c r="I13939">
        <v>117671.300754938</v>
      </c>
      <c r="J13939">
        <v>-280342.265402555</v>
      </c>
      <c r="K13939">
        <v>433.20221573128799</v>
      </c>
      <c r="L13939">
        <v>96810.428275571205</v>
      </c>
      <c r="M13939">
        <v>102153.915107419</v>
      </c>
      <c r="Y13939" s="15">
        <f t="shared" si="1450"/>
        <v>1</v>
      </c>
      <c r="Z13939" s="15">
        <f t="shared" si="1451"/>
        <v>1</v>
      </c>
      <c r="AD13939" s="15">
        <f t="shared" si="1447"/>
        <v>1</v>
      </c>
      <c r="AE13939" s="15">
        <f t="shared" si="1448"/>
        <v>1</v>
      </c>
      <c r="AI13939" t="str">
        <f t="shared" si="1452"/>
        <v/>
      </c>
      <c r="AJ13939" t="str">
        <f t="shared" si="1453"/>
        <v/>
      </c>
      <c r="AL13939">
        <f t="shared" si="1449"/>
        <v>0</v>
      </c>
    </row>
    <row r="13940" spans="1:38" x14ac:dyDescent="0.3">
      <c r="A13940">
        <v>13939</v>
      </c>
      <c r="B13940" t="s">
        <v>34</v>
      </c>
      <c r="C13940" t="s">
        <v>30</v>
      </c>
      <c r="D13940">
        <v>439</v>
      </c>
      <c r="E13940">
        <v>3280388328.40133</v>
      </c>
      <c r="F13940">
        <v>15219278.0782176</v>
      </c>
      <c r="G13940">
        <v>1350320718.9706099</v>
      </c>
      <c r="H13940">
        <v>39124244.065871701</v>
      </c>
      <c r="I13940">
        <v>123627.09487489201</v>
      </c>
      <c r="J13940">
        <v>-278313.117753267</v>
      </c>
      <c r="K13940">
        <v>316.469816794324</v>
      </c>
      <c r="L13940">
        <v>107616.14107909601</v>
      </c>
      <c r="M13940">
        <v>111717.32720435401</v>
      </c>
      <c r="Y13940" s="15">
        <f t="shared" si="1450"/>
        <v>1</v>
      </c>
      <c r="Z13940" s="15">
        <f t="shared" si="1451"/>
        <v>1</v>
      </c>
      <c r="AD13940" s="15">
        <f t="shared" si="1447"/>
        <v>1</v>
      </c>
      <c r="AE13940" s="15">
        <f t="shared" si="1448"/>
        <v>1</v>
      </c>
      <c r="AI13940" t="str">
        <f t="shared" si="1452"/>
        <v/>
      </c>
      <c r="AJ13940" t="str">
        <f t="shared" si="1453"/>
        <v/>
      </c>
      <c r="AL13940">
        <f t="shared" si="1449"/>
        <v>0</v>
      </c>
    </row>
    <row r="13941" spans="1:38" x14ac:dyDescent="0.3">
      <c r="A13941">
        <v>13940</v>
      </c>
      <c r="B13941" t="s">
        <v>34</v>
      </c>
      <c r="C13941" t="s">
        <v>30</v>
      </c>
      <c r="D13941">
        <v>440</v>
      </c>
      <c r="E13941">
        <v>2520192790.3376598</v>
      </c>
      <c r="F13941">
        <v>13911944.971095899</v>
      </c>
      <c r="G13941">
        <v>1350275604.6482201</v>
      </c>
      <c r="H13941">
        <v>31521160.558042999</v>
      </c>
      <c r="I13941">
        <v>96627.657937586293</v>
      </c>
      <c r="J13941">
        <v>-235562.438980579</v>
      </c>
      <c r="K13941">
        <v>326.21261066270603</v>
      </c>
      <c r="L13941">
        <v>83728.141094909995</v>
      </c>
      <c r="M13941">
        <v>87032.336470928407</v>
      </c>
      <c r="Y13941" s="15">
        <f t="shared" si="1450"/>
        <v>1</v>
      </c>
      <c r="Z13941" s="15">
        <f t="shared" si="1451"/>
        <v>1</v>
      </c>
      <c r="AD13941" s="15">
        <f t="shared" si="1447"/>
        <v>1</v>
      </c>
      <c r="AE13941" s="15">
        <f t="shared" si="1448"/>
        <v>1</v>
      </c>
      <c r="AI13941" t="str">
        <f t="shared" si="1452"/>
        <v/>
      </c>
      <c r="AJ13941" t="str">
        <f t="shared" si="1453"/>
        <v/>
      </c>
      <c r="AL13941">
        <f t="shared" si="1449"/>
        <v>0</v>
      </c>
    </row>
    <row r="13942" spans="1:38" x14ac:dyDescent="0.3">
      <c r="A13942">
        <v>13941</v>
      </c>
      <c r="B13942" t="s">
        <v>34</v>
      </c>
      <c r="C13942" t="s">
        <v>30</v>
      </c>
      <c r="D13942">
        <v>441</v>
      </c>
      <c r="E13942">
        <v>2509001531.26929</v>
      </c>
      <c r="F13942">
        <v>13986656.819387499</v>
      </c>
      <c r="G13942">
        <v>1347642682.8852701</v>
      </c>
      <c r="H13942">
        <v>35003330.201257698</v>
      </c>
      <c r="I13942">
        <v>106622.909770297</v>
      </c>
      <c r="J13942">
        <v>-236785.312540054</v>
      </c>
      <c r="K13942">
        <v>328.29089242328098</v>
      </c>
      <c r="L13942">
        <v>92298.372237820993</v>
      </c>
      <c r="M13942">
        <v>95967.584911106693</v>
      </c>
      <c r="Y13942" s="15">
        <f t="shared" si="1450"/>
        <v>1</v>
      </c>
      <c r="Z13942" s="15">
        <f t="shared" si="1451"/>
        <v>1</v>
      </c>
      <c r="AD13942" s="15">
        <f t="shared" ref="AD13942:AD14005" si="1454">IF(L13942&lt;0,0,1)</f>
        <v>1</v>
      </c>
      <c r="AE13942" s="15">
        <f t="shared" ref="AE13942:AE14005" si="1455">IF(M13942&lt;0,0,1)</f>
        <v>1</v>
      </c>
      <c r="AI13942" t="str">
        <f t="shared" si="1452"/>
        <v/>
      </c>
      <c r="AJ13942" t="str">
        <f t="shared" si="1453"/>
        <v/>
      </c>
      <c r="AL13942">
        <f t="shared" si="1449"/>
        <v>0</v>
      </c>
    </row>
    <row r="13943" spans="1:38" x14ac:dyDescent="0.3">
      <c r="A13943">
        <v>13942</v>
      </c>
      <c r="B13943" t="s">
        <v>34</v>
      </c>
      <c r="C13943" t="s">
        <v>30</v>
      </c>
      <c r="D13943">
        <v>442</v>
      </c>
      <c r="E13943">
        <v>3940276817.4629402</v>
      </c>
      <c r="F13943">
        <v>15074209.866721701</v>
      </c>
      <c r="G13943">
        <v>1352121230.3188601</v>
      </c>
      <c r="H13943">
        <v>43802060.627894402</v>
      </c>
      <c r="I13943">
        <v>122039.093241507</v>
      </c>
      <c r="J13943">
        <v>-294537.02507019002</v>
      </c>
      <c r="K13943">
        <v>358.91827335371198</v>
      </c>
      <c r="L13943">
        <v>104113.819907328</v>
      </c>
      <c r="M13943">
        <v>108705.356628201</v>
      </c>
      <c r="Y13943" s="15">
        <f t="shared" si="1450"/>
        <v>1</v>
      </c>
      <c r="Z13943" s="15">
        <f t="shared" si="1451"/>
        <v>1</v>
      </c>
      <c r="AD13943" s="15">
        <f t="shared" si="1454"/>
        <v>1</v>
      </c>
      <c r="AE13943" s="15">
        <f t="shared" si="1455"/>
        <v>1</v>
      </c>
      <c r="AI13943" t="str">
        <f t="shared" si="1452"/>
        <v/>
      </c>
      <c r="AJ13943" t="str">
        <f t="shared" si="1453"/>
        <v/>
      </c>
      <c r="AL13943">
        <f t="shared" si="1449"/>
        <v>0</v>
      </c>
    </row>
    <row r="13944" spans="1:38" x14ac:dyDescent="0.3">
      <c r="A13944">
        <v>13943</v>
      </c>
      <c r="B13944" t="s">
        <v>34</v>
      </c>
      <c r="C13944" t="s">
        <v>30</v>
      </c>
      <c r="D13944">
        <v>443</v>
      </c>
      <c r="E13944">
        <v>2144884467.04527</v>
      </c>
      <c r="F13944">
        <v>15088633.126516201</v>
      </c>
      <c r="G13944">
        <v>1352266849.5662301</v>
      </c>
      <c r="H13944">
        <v>35237708.882156402</v>
      </c>
      <c r="I13944">
        <v>119057.33640024401</v>
      </c>
      <c r="J13944">
        <v>-272963.16747140902</v>
      </c>
      <c r="K13944">
        <v>295.97259562144899</v>
      </c>
      <c r="L13944">
        <v>104636.88324511101</v>
      </c>
      <c r="M13944">
        <v>108330.664587188</v>
      </c>
      <c r="Y13944" s="15">
        <f t="shared" si="1450"/>
        <v>1</v>
      </c>
      <c r="Z13944" s="15">
        <f t="shared" si="1451"/>
        <v>1</v>
      </c>
      <c r="AD13944" s="15">
        <f t="shared" si="1454"/>
        <v>1</v>
      </c>
      <c r="AE13944" s="15">
        <f t="shared" si="1455"/>
        <v>1</v>
      </c>
      <c r="AI13944" t="str">
        <f t="shared" si="1452"/>
        <v/>
      </c>
      <c r="AJ13944" t="str">
        <f t="shared" si="1453"/>
        <v/>
      </c>
      <c r="AL13944">
        <f t="shared" si="1449"/>
        <v>0</v>
      </c>
    </row>
    <row r="13945" spans="1:38" x14ac:dyDescent="0.3">
      <c r="A13945">
        <v>13944</v>
      </c>
      <c r="B13945" t="s">
        <v>34</v>
      </c>
      <c r="C13945" t="s">
        <v>30</v>
      </c>
      <c r="D13945">
        <v>444</v>
      </c>
      <c r="E13945">
        <v>3308950719.0905299</v>
      </c>
      <c r="F13945">
        <v>13838157.3055059</v>
      </c>
      <c r="G13945">
        <v>1348538690.41204</v>
      </c>
      <c r="H13945">
        <v>36417040.590857498</v>
      </c>
      <c r="I13945">
        <v>107554.27395673501</v>
      </c>
      <c r="J13945">
        <v>-255778.053404331</v>
      </c>
      <c r="K13945">
        <v>338.59222187215698</v>
      </c>
      <c r="L13945">
        <v>92651.198684579795</v>
      </c>
      <c r="M13945">
        <v>96468.603088425094</v>
      </c>
      <c r="Y13945" s="15">
        <f t="shared" si="1450"/>
        <v>1</v>
      </c>
      <c r="Z13945" s="15">
        <f t="shared" si="1451"/>
        <v>1</v>
      </c>
      <c r="AD13945" s="15">
        <f t="shared" si="1454"/>
        <v>1</v>
      </c>
      <c r="AE13945" s="15">
        <f t="shared" si="1455"/>
        <v>1</v>
      </c>
      <c r="AI13945" t="str">
        <f t="shared" si="1452"/>
        <v/>
      </c>
      <c r="AJ13945" t="str">
        <f t="shared" si="1453"/>
        <v/>
      </c>
      <c r="AL13945">
        <f t="shared" si="1449"/>
        <v>0</v>
      </c>
    </row>
    <row r="13946" spans="1:38" x14ac:dyDescent="0.3">
      <c r="A13946">
        <v>13945</v>
      </c>
      <c r="B13946" t="s">
        <v>34</v>
      </c>
      <c r="C13946" t="s">
        <v>30</v>
      </c>
      <c r="D13946">
        <v>445</v>
      </c>
      <c r="E13946">
        <v>2392262194.9177599</v>
      </c>
      <c r="F13946">
        <v>14744910.4295201</v>
      </c>
      <c r="G13946">
        <v>1350533696.63995</v>
      </c>
      <c r="H13946">
        <v>49265023.523276299</v>
      </c>
      <c r="I13946">
        <v>115720.23099738199</v>
      </c>
      <c r="J13946">
        <v>-271308.17704439198</v>
      </c>
      <c r="K13946">
        <v>425.72524353491002</v>
      </c>
      <c r="L13946">
        <v>95559.329893402697</v>
      </c>
      <c r="M13946">
        <v>100723.519918237</v>
      </c>
      <c r="Y13946" s="15">
        <f t="shared" si="1450"/>
        <v>1</v>
      </c>
      <c r="Z13946" s="15">
        <f t="shared" si="1451"/>
        <v>1</v>
      </c>
      <c r="AD13946" s="15">
        <f t="shared" si="1454"/>
        <v>1</v>
      </c>
      <c r="AE13946" s="15">
        <f t="shared" si="1455"/>
        <v>1</v>
      </c>
      <c r="AI13946" t="str">
        <f t="shared" si="1452"/>
        <v/>
      </c>
      <c r="AJ13946" t="str">
        <f t="shared" si="1453"/>
        <v/>
      </c>
      <c r="AL13946">
        <f t="shared" si="1449"/>
        <v>0</v>
      </c>
    </row>
    <row r="13947" spans="1:38" x14ac:dyDescent="0.3">
      <c r="A13947">
        <v>13946</v>
      </c>
      <c r="B13947" t="s">
        <v>34</v>
      </c>
      <c r="C13947" t="s">
        <v>30</v>
      </c>
      <c r="D13947">
        <v>446</v>
      </c>
      <c r="E13947">
        <v>2728232805.5378599</v>
      </c>
      <c r="F13947">
        <v>14935819.2912964</v>
      </c>
      <c r="G13947">
        <v>1350159088.6013401</v>
      </c>
      <c r="H13947">
        <v>35942464.649770699</v>
      </c>
      <c r="I13947">
        <v>114975.96986421201</v>
      </c>
      <c r="J13947">
        <v>-257713.170875788</v>
      </c>
      <c r="K13947">
        <v>312.60849282001499</v>
      </c>
      <c r="L13947">
        <v>100267.10699530601</v>
      </c>
      <c r="M13947">
        <v>104034.764130893</v>
      </c>
      <c r="Y13947" s="15">
        <f t="shared" si="1450"/>
        <v>1</v>
      </c>
      <c r="Z13947" s="15">
        <f t="shared" si="1451"/>
        <v>1</v>
      </c>
      <c r="AD13947" s="15">
        <f t="shared" si="1454"/>
        <v>1</v>
      </c>
      <c r="AE13947" s="15">
        <f t="shared" si="1455"/>
        <v>1</v>
      </c>
      <c r="AI13947" t="str">
        <f t="shared" si="1452"/>
        <v/>
      </c>
      <c r="AJ13947" t="str">
        <f t="shared" si="1453"/>
        <v/>
      </c>
      <c r="AL13947">
        <f t="shared" si="1449"/>
        <v>0</v>
      </c>
    </row>
    <row r="13948" spans="1:38" x14ac:dyDescent="0.3">
      <c r="A13948">
        <v>13947</v>
      </c>
      <c r="B13948" t="s">
        <v>34</v>
      </c>
      <c r="C13948" t="s">
        <v>30</v>
      </c>
      <c r="D13948">
        <v>447</v>
      </c>
      <c r="E13948">
        <v>1691180145.1052201</v>
      </c>
      <c r="F13948">
        <v>14536411.0115362</v>
      </c>
      <c r="G13948">
        <v>1349546481.1953599</v>
      </c>
      <c r="H13948">
        <v>58909544.978728503</v>
      </c>
      <c r="I13948">
        <v>124562.256151769</v>
      </c>
      <c r="J13948">
        <v>-284084.78172421502</v>
      </c>
      <c r="K13948">
        <v>472.93254633210802</v>
      </c>
      <c r="L13948">
        <v>100454.493169876</v>
      </c>
      <c r="M13948">
        <v>106629.667011069</v>
      </c>
      <c r="Y13948" s="15">
        <f t="shared" si="1450"/>
        <v>1</v>
      </c>
      <c r="Z13948" s="15">
        <f t="shared" si="1451"/>
        <v>1</v>
      </c>
      <c r="AD13948" s="15">
        <f t="shared" si="1454"/>
        <v>1</v>
      </c>
      <c r="AE13948" s="15">
        <f t="shared" si="1455"/>
        <v>1</v>
      </c>
      <c r="AI13948" t="str">
        <f t="shared" si="1452"/>
        <v/>
      </c>
      <c r="AJ13948" t="str">
        <f t="shared" si="1453"/>
        <v/>
      </c>
      <c r="AL13948">
        <f t="shared" si="1449"/>
        <v>0</v>
      </c>
    </row>
    <row r="13949" spans="1:38" x14ac:dyDescent="0.3">
      <c r="A13949">
        <v>13948</v>
      </c>
      <c r="B13949" t="s">
        <v>34</v>
      </c>
      <c r="C13949" t="s">
        <v>30</v>
      </c>
      <c r="D13949">
        <v>448</v>
      </c>
      <c r="E13949">
        <v>2928655790.4965501</v>
      </c>
      <c r="F13949">
        <v>13751614.007778401</v>
      </c>
      <c r="G13949">
        <v>1348246736.6170199</v>
      </c>
      <c r="H13949">
        <v>35544368.305308796</v>
      </c>
      <c r="I13949">
        <v>98852.309336936101</v>
      </c>
      <c r="J13949">
        <v>-235609.94769430201</v>
      </c>
      <c r="K13949">
        <v>359.57043941337298</v>
      </c>
      <c r="L13949">
        <v>84306.360853461607</v>
      </c>
      <c r="M13949">
        <v>88032.287669564495</v>
      </c>
      <c r="Y13949" s="15">
        <f t="shared" si="1450"/>
        <v>1</v>
      </c>
      <c r="Z13949" s="15">
        <f t="shared" si="1451"/>
        <v>1</v>
      </c>
      <c r="AD13949" s="15">
        <f t="shared" si="1454"/>
        <v>1</v>
      </c>
      <c r="AE13949" s="15">
        <f t="shared" si="1455"/>
        <v>1</v>
      </c>
      <c r="AI13949" t="str">
        <f t="shared" si="1452"/>
        <v/>
      </c>
      <c r="AJ13949" t="str">
        <f t="shared" si="1453"/>
        <v/>
      </c>
      <c r="AL13949">
        <f t="shared" si="1449"/>
        <v>0</v>
      </c>
    </row>
    <row r="13950" spans="1:38" x14ac:dyDescent="0.3">
      <c r="A13950">
        <v>13949</v>
      </c>
      <c r="B13950" t="s">
        <v>34</v>
      </c>
      <c r="C13950" t="s">
        <v>30</v>
      </c>
      <c r="D13950">
        <v>449</v>
      </c>
      <c r="E13950">
        <v>2772068023.5584602</v>
      </c>
      <c r="F13950">
        <v>14010799.8739505</v>
      </c>
      <c r="G13950">
        <v>1348295164.7358899</v>
      </c>
      <c r="H13950">
        <v>26991136.4229922</v>
      </c>
      <c r="I13950">
        <v>117326.851687424</v>
      </c>
      <c r="J13950">
        <v>-261573.37662911401</v>
      </c>
      <c r="K13950">
        <v>230.050802819636</v>
      </c>
      <c r="L13950">
        <v>106281.172761667</v>
      </c>
      <c r="M13950">
        <v>109110.509835032</v>
      </c>
      <c r="Y13950" s="15">
        <f t="shared" si="1450"/>
        <v>1</v>
      </c>
      <c r="Z13950" s="15">
        <f t="shared" si="1451"/>
        <v>1</v>
      </c>
      <c r="AD13950" s="15">
        <f t="shared" si="1454"/>
        <v>1</v>
      </c>
      <c r="AE13950" s="15">
        <f t="shared" si="1455"/>
        <v>1</v>
      </c>
      <c r="AI13950" t="str">
        <f t="shared" si="1452"/>
        <v/>
      </c>
      <c r="AJ13950" t="str">
        <f t="shared" si="1453"/>
        <v/>
      </c>
      <c r="AL13950">
        <f t="shared" si="1449"/>
        <v>0</v>
      </c>
    </row>
    <row r="13951" spans="1:38" x14ac:dyDescent="0.3">
      <c r="A13951">
        <v>13950</v>
      </c>
      <c r="B13951" t="s">
        <v>34</v>
      </c>
      <c r="C13951" t="s">
        <v>30</v>
      </c>
      <c r="D13951">
        <v>450</v>
      </c>
      <c r="E13951">
        <v>2372074437.2850099</v>
      </c>
      <c r="F13951">
        <v>14478782.833939601</v>
      </c>
      <c r="G13951">
        <v>1349028517.64906</v>
      </c>
      <c r="H13951">
        <v>27567595.7797914</v>
      </c>
      <c r="I13951">
        <v>121346.069892446</v>
      </c>
      <c r="J13951">
        <v>-268951.45105695701</v>
      </c>
      <c r="K13951">
        <v>227.18161209691999</v>
      </c>
      <c r="L13951">
        <v>110064.48445022501</v>
      </c>
      <c r="M13951">
        <v>112954.248687674</v>
      </c>
      <c r="Y13951" s="15">
        <f t="shared" si="1450"/>
        <v>1</v>
      </c>
      <c r="Z13951" s="15">
        <f t="shared" si="1451"/>
        <v>1</v>
      </c>
      <c r="AD13951" s="15">
        <f t="shared" si="1454"/>
        <v>1</v>
      </c>
      <c r="AE13951" s="15">
        <f t="shared" si="1455"/>
        <v>1</v>
      </c>
      <c r="AI13951" t="str">
        <f t="shared" si="1452"/>
        <v/>
      </c>
      <c r="AJ13951" t="str">
        <f t="shared" si="1453"/>
        <v/>
      </c>
      <c r="AL13951">
        <f t="shared" si="1449"/>
        <v>0</v>
      </c>
    </row>
    <row r="13952" spans="1:38" x14ac:dyDescent="0.3">
      <c r="A13952">
        <v>13951</v>
      </c>
      <c r="B13952" t="s">
        <v>34</v>
      </c>
      <c r="C13952" t="s">
        <v>30</v>
      </c>
      <c r="D13952">
        <v>451</v>
      </c>
      <c r="E13952">
        <v>2447035801.1713901</v>
      </c>
      <c r="F13952">
        <v>15350606.4999521</v>
      </c>
      <c r="G13952">
        <v>1352326287.41559</v>
      </c>
      <c r="H13952">
        <v>64033671.019395798</v>
      </c>
      <c r="I13952">
        <v>114450.479907734</v>
      </c>
      <c r="J13952">
        <v>-264735.48932957603</v>
      </c>
      <c r="K13952">
        <v>559.48800801025402</v>
      </c>
      <c r="L13952">
        <v>88245.752569345495</v>
      </c>
      <c r="M13952">
        <v>94958.061251704203</v>
      </c>
      <c r="Y13952" s="15">
        <f t="shared" si="1450"/>
        <v>1</v>
      </c>
      <c r="Z13952" s="15">
        <f t="shared" si="1451"/>
        <v>1</v>
      </c>
      <c r="AD13952" s="15">
        <f t="shared" si="1454"/>
        <v>1</v>
      </c>
      <c r="AE13952" s="15">
        <f t="shared" si="1455"/>
        <v>1</v>
      </c>
      <c r="AI13952" t="str">
        <f t="shared" si="1452"/>
        <v/>
      </c>
      <c r="AJ13952" t="str">
        <f t="shared" si="1453"/>
        <v/>
      </c>
      <c r="AL13952">
        <f t="shared" si="1449"/>
        <v>0</v>
      </c>
    </row>
    <row r="13953" spans="1:38" x14ac:dyDescent="0.3">
      <c r="A13953">
        <v>13952</v>
      </c>
      <c r="B13953" t="s">
        <v>34</v>
      </c>
      <c r="C13953" t="s">
        <v>30</v>
      </c>
      <c r="D13953">
        <v>452</v>
      </c>
      <c r="E13953">
        <v>2890663053.8225002</v>
      </c>
      <c r="F13953">
        <v>15151033.7941797</v>
      </c>
      <c r="G13953">
        <v>1350960131.81478</v>
      </c>
      <c r="H13953">
        <v>46823343.832143798</v>
      </c>
      <c r="I13953">
        <v>121098.79796544601</v>
      </c>
      <c r="J13953">
        <v>-263554.248129129</v>
      </c>
      <c r="K13953">
        <v>386.65407600085399</v>
      </c>
      <c r="L13953">
        <v>101937.114140989</v>
      </c>
      <c r="M13953">
        <v>106845.355888466</v>
      </c>
      <c r="Y13953" s="15">
        <f t="shared" si="1450"/>
        <v>1</v>
      </c>
      <c r="Z13953" s="15">
        <f t="shared" si="1451"/>
        <v>1</v>
      </c>
      <c r="AD13953" s="15">
        <f t="shared" si="1454"/>
        <v>1</v>
      </c>
      <c r="AE13953" s="15">
        <f t="shared" si="1455"/>
        <v>1</v>
      </c>
      <c r="AI13953" t="str">
        <f t="shared" si="1452"/>
        <v/>
      </c>
      <c r="AJ13953" t="str">
        <f t="shared" si="1453"/>
        <v/>
      </c>
      <c r="AL13953">
        <f t="shared" si="1449"/>
        <v>0</v>
      </c>
    </row>
    <row r="13954" spans="1:38" x14ac:dyDescent="0.3">
      <c r="A13954">
        <v>13953</v>
      </c>
      <c r="B13954" t="s">
        <v>34</v>
      </c>
      <c r="C13954" t="s">
        <v>30</v>
      </c>
      <c r="D13954">
        <v>453</v>
      </c>
      <c r="E13954">
        <v>3529968664.2548299</v>
      </c>
      <c r="F13954">
        <v>14220877.338377699</v>
      </c>
      <c r="G13954">
        <v>1348272132.33253</v>
      </c>
      <c r="H13954">
        <v>44411523.318746097</v>
      </c>
      <c r="I13954">
        <v>111150.47817214399</v>
      </c>
      <c r="J13954">
        <v>-256935.86610412601</v>
      </c>
      <c r="K13954">
        <v>399.56214358307898</v>
      </c>
      <c r="L13954">
        <v>92975.792249518505</v>
      </c>
      <c r="M13954">
        <v>97631.2156982054</v>
      </c>
      <c r="Y13954" s="15">
        <f t="shared" si="1450"/>
        <v>1</v>
      </c>
      <c r="Z13954" s="15">
        <f t="shared" si="1451"/>
        <v>1</v>
      </c>
      <c r="AD13954" s="15">
        <f t="shared" si="1454"/>
        <v>1</v>
      </c>
      <c r="AE13954" s="15">
        <f t="shared" si="1455"/>
        <v>1</v>
      </c>
      <c r="AI13954" t="str">
        <f t="shared" si="1452"/>
        <v/>
      </c>
      <c r="AJ13954" t="str">
        <f t="shared" si="1453"/>
        <v/>
      </c>
      <c r="AL13954">
        <f t="shared" ref="AL13954:AL14017" si="1456">IF(H13954&lt;0,1,0)</f>
        <v>0</v>
      </c>
    </row>
    <row r="13955" spans="1:38" x14ac:dyDescent="0.3">
      <c r="A13955">
        <v>13954</v>
      </c>
      <c r="B13955" t="s">
        <v>34</v>
      </c>
      <c r="C13955" t="s">
        <v>30</v>
      </c>
      <c r="D13955">
        <v>454</v>
      </c>
      <c r="E13955">
        <v>1806387619.9340401</v>
      </c>
      <c r="F13955">
        <v>15176496.717844499</v>
      </c>
      <c r="G13955">
        <v>1350926622.7649801</v>
      </c>
      <c r="H13955">
        <v>60146732.554431401</v>
      </c>
      <c r="I13955">
        <v>119860.219290601</v>
      </c>
      <c r="J13955">
        <v>-274729.07043766999</v>
      </c>
      <c r="K13955">
        <v>501.80729611887102</v>
      </c>
      <c r="L13955">
        <v>95246.157629097099</v>
      </c>
      <c r="M13955">
        <v>101551.019254449</v>
      </c>
      <c r="Y13955" s="15">
        <f t="shared" si="1450"/>
        <v>1</v>
      </c>
      <c r="Z13955" s="15">
        <f t="shared" si="1451"/>
        <v>1</v>
      </c>
      <c r="AD13955" s="15">
        <f t="shared" si="1454"/>
        <v>1</v>
      </c>
      <c r="AE13955" s="15">
        <f t="shared" si="1455"/>
        <v>1</v>
      </c>
      <c r="AI13955" t="str">
        <f t="shared" si="1452"/>
        <v/>
      </c>
      <c r="AJ13955" t="str">
        <f t="shared" si="1453"/>
        <v/>
      </c>
      <c r="AL13955">
        <f t="shared" si="1456"/>
        <v>0</v>
      </c>
    </row>
    <row r="13956" spans="1:38" x14ac:dyDescent="0.3">
      <c r="A13956">
        <v>13955</v>
      </c>
      <c r="B13956" t="s">
        <v>34</v>
      </c>
      <c r="C13956" t="s">
        <v>30</v>
      </c>
      <c r="D13956">
        <v>455</v>
      </c>
      <c r="E13956">
        <v>2807410549.7355399</v>
      </c>
      <c r="F13956">
        <v>12564331.8866947</v>
      </c>
      <c r="G13956">
        <v>1347553284.99507</v>
      </c>
      <c r="H13956">
        <v>34671249.922402903</v>
      </c>
      <c r="I13956">
        <v>94619.412961302296</v>
      </c>
      <c r="J13956">
        <v>-251020.71124959001</v>
      </c>
      <c r="K13956">
        <v>366.42850380590301</v>
      </c>
      <c r="L13956">
        <v>80430.773824519099</v>
      </c>
      <c r="M13956">
        <v>84065.176290869698</v>
      </c>
      <c r="Y13956" s="15">
        <f t="shared" si="1450"/>
        <v>1</v>
      </c>
      <c r="Z13956" s="15">
        <f t="shared" si="1451"/>
        <v>1</v>
      </c>
      <c r="AD13956" s="15">
        <f t="shared" si="1454"/>
        <v>1</v>
      </c>
      <c r="AE13956" s="15">
        <f t="shared" si="1455"/>
        <v>1</v>
      </c>
      <c r="AI13956" t="str">
        <f t="shared" si="1452"/>
        <v/>
      </c>
      <c r="AJ13956" t="str">
        <f t="shared" si="1453"/>
        <v/>
      </c>
      <c r="AL13956">
        <f t="shared" si="1456"/>
        <v>0</v>
      </c>
    </row>
    <row r="13957" spans="1:38" x14ac:dyDescent="0.3">
      <c r="A13957">
        <v>13956</v>
      </c>
      <c r="B13957" t="s">
        <v>34</v>
      </c>
      <c r="C13957" t="s">
        <v>30</v>
      </c>
      <c r="D13957">
        <v>456</v>
      </c>
      <c r="E13957">
        <v>2324794361.0946398</v>
      </c>
      <c r="F13957">
        <v>14005084.8787884</v>
      </c>
      <c r="G13957">
        <v>1350653697.47188</v>
      </c>
      <c r="H13957">
        <v>25891978.749937501</v>
      </c>
      <c r="I13957">
        <v>115297.22347813701</v>
      </c>
      <c r="J13957">
        <v>-279831.40386843699</v>
      </c>
      <c r="K13957">
        <v>224.567235609514</v>
      </c>
      <c r="L13957">
        <v>104701.35676313999</v>
      </c>
      <c r="M13957">
        <v>107415.47499187601</v>
      </c>
      <c r="Y13957" s="15">
        <f t="shared" si="1450"/>
        <v>1</v>
      </c>
      <c r="Z13957" s="15">
        <f t="shared" si="1451"/>
        <v>1</v>
      </c>
      <c r="AD13957" s="15">
        <f t="shared" si="1454"/>
        <v>1</v>
      </c>
      <c r="AE13957" s="15">
        <f t="shared" si="1455"/>
        <v>1</v>
      </c>
      <c r="AI13957" t="str">
        <f t="shared" si="1452"/>
        <v/>
      </c>
      <c r="AJ13957" t="str">
        <f t="shared" si="1453"/>
        <v/>
      </c>
      <c r="AL13957">
        <f t="shared" si="1456"/>
        <v>0</v>
      </c>
    </row>
    <row r="13958" spans="1:38" x14ac:dyDescent="0.3">
      <c r="A13958">
        <v>13957</v>
      </c>
      <c r="B13958" t="s">
        <v>34</v>
      </c>
      <c r="C13958" t="s">
        <v>30</v>
      </c>
      <c r="D13958">
        <v>457</v>
      </c>
      <c r="E13958">
        <v>2509669882.3955302</v>
      </c>
      <c r="F13958">
        <v>15020240.4751953</v>
      </c>
      <c r="G13958">
        <v>1351651223.1033001</v>
      </c>
      <c r="H13958">
        <v>41363824.637191303</v>
      </c>
      <c r="I13958">
        <v>113442.26861179199</v>
      </c>
      <c r="J13958">
        <v>-260603.28465366401</v>
      </c>
      <c r="K13958">
        <v>364.624448570764</v>
      </c>
      <c r="L13958">
        <v>96514.803279339394</v>
      </c>
      <c r="M13958">
        <v>100850.75270762799</v>
      </c>
      <c r="Y13958" s="15">
        <f t="shared" ref="Y13958:Y14021" si="1457">IF(K13958&lt;cet_ZAF_lo,1,0)</f>
        <v>1</v>
      </c>
      <c r="Z13958" s="15">
        <f t="shared" ref="Z13958:Z14021" si="1458">IF(K13958&lt;cet_ZAF_hi,1,0)</f>
        <v>1</v>
      </c>
      <c r="AD13958" s="15">
        <f t="shared" si="1454"/>
        <v>1</v>
      </c>
      <c r="AE13958" s="15">
        <f t="shared" si="1455"/>
        <v>1</v>
      </c>
      <c r="AI13958" t="str">
        <f t="shared" si="1452"/>
        <v/>
      </c>
      <c r="AJ13958" t="str">
        <f t="shared" si="1453"/>
        <v/>
      </c>
      <c r="AL13958">
        <f t="shared" si="1456"/>
        <v>0</v>
      </c>
    </row>
    <row r="13959" spans="1:38" x14ac:dyDescent="0.3">
      <c r="A13959">
        <v>13958</v>
      </c>
      <c r="B13959" t="s">
        <v>34</v>
      </c>
      <c r="C13959" t="s">
        <v>30</v>
      </c>
      <c r="D13959">
        <v>458</v>
      </c>
      <c r="E13959">
        <v>2159204638.8282599</v>
      </c>
      <c r="F13959">
        <v>15866915.992193799</v>
      </c>
      <c r="G13959">
        <v>1354816672.4145501</v>
      </c>
      <c r="H13959">
        <v>58584256.229917802</v>
      </c>
      <c r="I13959">
        <v>119533.148479924</v>
      </c>
      <c r="J13959">
        <v>-284516.626864433</v>
      </c>
      <c r="K13959">
        <v>490.10886917077602</v>
      </c>
      <c r="L13959">
        <v>95558.504571685204</v>
      </c>
      <c r="M13959">
        <v>101699.580125865</v>
      </c>
      <c r="Y13959" s="15">
        <f t="shared" si="1457"/>
        <v>1</v>
      </c>
      <c r="Z13959" s="15">
        <f t="shared" si="1458"/>
        <v>1</v>
      </c>
      <c r="AD13959" s="15">
        <f t="shared" si="1454"/>
        <v>1</v>
      </c>
      <c r="AE13959" s="15">
        <f t="shared" si="1455"/>
        <v>1</v>
      </c>
      <c r="AI13959" t="str">
        <f t="shared" si="1452"/>
        <v/>
      </c>
      <c r="AJ13959" t="str">
        <f t="shared" si="1453"/>
        <v/>
      </c>
      <c r="AL13959">
        <f t="shared" si="1456"/>
        <v>0</v>
      </c>
    </row>
    <row r="13960" spans="1:38" x14ac:dyDescent="0.3">
      <c r="A13960">
        <v>13959</v>
      </c>
      <c r="B13960" t="s">
        <v>34</v>
      </c>
      <c r="C13960" t="s">
        <v>30</v>
      </c>
      <c r="D13960">
        <v>459</v>
      </c>
      <c r="E13960">
        <v>3490972001.73352</v>
      </c>
      <c r="F13960">
        <v>14391933.2123012</v>
      </c>
      <c r="G13960">
        <v>1348990715.9674201</v>
      </c>
      <c r="H13960">
        <v>26691366.0270872</v>
      </c>
      <c r="I13960">
        <v>126237.963613721</v>
      </c>
      <c r="J13960">
        <v>-277672.60398912401</v>
      </c>
      <c r="K13960">
        <v>211.43691852287</v>
      </c>
      <c r="L13960">
        <v>115314.96079514</v>
      </c>
      <c r="M13960">
        <v>118112.874534512</v>
      </c>
      <c r="Y13960" s="15">
        <f t="shared" si="1457"/>
        <v>1</v>
      </c>
      <c r="Z13960" s="15">
        <f t="shared" si="1458"/>
        <v>1</v>
      </c>
      <c r="AD13960" s="15">
        <f t="shared" si="1454"/>
        <v>1</v>
      </c>
      <c r="AE13960" s="15">
        <f t="shared" si="1455"/>
        <v>1</v>
      </c>
      <c r="AI13960" t="str">
        <f t="shared" si="1452"/>
        <v/>
      </c>
      <c r="AJ13960" t="str">
        <f t="shared" si="1453"/>
        <v/>
      </c>
      <c r="AL13960">
        <f t="shared" si="1456"/>
        <v>0</v>
      </c>
    </row>
    <row r="13961" spans="1:38" x14ac:dyDescent="0.3">
      <c r="A13961">
        <v>13960</v>
      </c>
      <c r="B13961" t="s">
        <v>34</v>
      </c>
      <c r="C13961" t="s">
        <v>30</v>
      </c>
      <c r="D13961">
        <v>460</v>
      </c>
      <c r="E13961">
        <v>2471538910.0367198</v>
      </c>
      <c r="F13961">
        <v>15288349.116919201</v>
      </c>
      <c r="G13961">
        <v>1352135060.47627</v>
      </c>
      <c r="H13961">
        <v>47402450.742328599</v>
      </c>
      <c r="I13961">
        <v>113194.737425763</v>
      </c>
      <c r="J13961">
        <v>-255554.69063377401</v>
      </c>
      <c r="K13961">
        <v>418.76903308704402</v>
      </c>
      <c r="L13961">
        <v>93796.063617137101</v>
      </c>
      <c r="M13961">
        <v>98765.010057619002</v>
      </c>
      <c r="Y13961" s="15">
        <f t="shared" si="1457"/>
        <v>1</v>
      </c>
      <c r="Z13961" s="15">
        <f t="shared" si="1458"/>
        <v>1</v>
      </c>
      <c r="AD13961" s="15">
        <f t="shared" si="1454"/>
        <v>1</v>
      </c>
      <c r="AE13961" s="15">
        <f t="shared" si="1455"/>
        <v>1</v>
      </c>
      <c r="AI13961" t="str">
        <f t="shared" si="1452"/>
        <v/>
      </c>
      <c r="AJ13961" t="str">
        <f t="shared" si="1453"/>
        <v/>
      </c>
      <c r="AL13961">
        <f t="shared" si="1456"/>
        <v>0</v>
      </c>
    </row>
    <row r="13962" spans="1:38" x14ac:dyDescent="0.3">
      <c r="A13962">
        <v>13961</v>
      </c>
      <c r="B13962" t="s">
        <v>34</v>
      </c>
      <c r="C13962" t="s">
        <v>30</v>
      </c>
      <c r="D13962">
        <v>461</v>
      </c>
      <c r="E13962">
        <v>2982859986.2876401</v>
      </c>
      <c r="F13962">
        <v>14605537.664334601</v>
      </c>
      <c r="G13962">
        <v>1352016659.17698</v>
      </c>
      <c r="H13962">
        <v>51196026.911556698</v>
      </c>
      <c r="I13962">
        <v>123971.63031737899</v>
      </c>
      <c r="J13962">
        <v>-286143.92951321602</v>
      </c>
      <c r="K13962">
        <v>412.965666261629</v>
      </c>
      <c r="L13962">
        <v>103020.497816795</v>
      </c>
      <c r="M13962">
        <v>108387.10464207899</v>
      </c>
      <c r="Y13962" s="15">
        <f t="shared" si="1457"/>
        <v>1</v>
      </c>
      <c r="Z13962" s="15">
        <f t="shared" si="1458"/>
        <v>1</v>
      </c>
      <c r="AD13962" s="15">
        <f t="shared" si="1454"/>
        <v>1</v>
      </c>
      <c r="AE13962" s="15">
        <f t="shared" si="1455"/>
        <v>1</v>
      </c>
      <c r="AI13962" t="str">
        <f t="shared" si="1452"/>
        <v/>
      </c>
      <c r="AJ13962" t="str">
        <f t="shared" si="1453"/>
        <v/>
      </c>
      <c r="AL13962">
        <f t="shared" si="1456"/>
        <v>0</v>
      </c>
    </row>
    <row r="13963" spans="1:38" x14ac:dyDescent="0.3">
      <c r="A13963">
        <v>13962</v>
      </c>
      <c r="B13963" t="s">
        <v>34</v>
      </c>
      <c r="C13963" t="s">
        <v>30</v>
      </c>
      <c r="D13963">
        <v>462</v>
      </c>
      <c r="E13963">
        <v>3655845612.5205002</v>
      </c>
      <c r="F13963">
        <v>14177582.736670099</v>
      </c>
      <c r="G13963">
        <v>1347904616.24635</v>
      </c>
      <c r="H13963">
        <v>50763149.093974099</v>
      </c>
      <c r="I13963">
        <v>99296.538139792203</v>
      </c>
      <c r="J13963">
        <v>-222942.673898935</v>
      </c>
      <c r="K13963">
        <v>511.22778341485099</v>
      </c>
      <c r="L13963">
        <v>78522.553770808503</v>
      </c>
      <c r="M13963">
        <v>83843.784320032297</v>
      </c>
      <c r="Y13963" s="15">
        <f t="shared" si="1457"/>
        <v>1</v>
      </c>
      <c r="Z13963" s="15">
        <f t="shared" si="1458"/>
        <v>1</v>
      </c>
      <c r="AD13963" s="15">
        <f t="shared" si="1454"/>
        <v>1</v>
      </c>
      <c r="AE13963" s="15">
        <f t="shared" si="1455"/>
        <v>1</v>
      </c>
      <c r="AI13963" t="str">
        <f t="shared" si="1452"/>
        <v/>
      </c>
      <c r="AJ13963" t="str">
        <f t="shared" si="1453"/>
        <v/>
      </c>
      <c r="AL13963">
        <f t="shared" si="1456"/>
        <v>0</v>
      </c>
    </row>
    <row r="13964" spans="1:38" x14ac:dyDescent="0.3">
      <c r="A13964">
        <v>13963</v>
      </c>
      <c r="B13964" t="s">
        <v>34</v>
      </c>
      <c r="C13964" t="s">
        <v>30</v>
      </c>
      <c r="D13964">
        <v>463</v>
      </c>
      <c r="E13964">
        <v>2470660632.9145198</v>
      </c>
      <c r="F13964">
        <v>14819622.6019757</v>
      </c>
      <c r="G13964">
        <v>1351144702.0641899</v>
      </c>
      <c r="H13964">
        <v>34870738.310506299</v>
      </c>
      <c r="I13964">
        <v>119812.829547731</v>
      </c>
      <c r="J13964">
        <v>-282047.39909100498</v>
      </c>
      <c r="K13964">
        <v>291.04344202650299</v>
      </c>
      <c r="L13964">
        <v>105542.553067122</v>
      </c>
      <c r="M13964">
        <v>109197.86683870001</v>
      </c>
      <c r="Y13964" s="15">
        <f t="shared" si="1457"/>
        <v>1</v>
      </c>
      <c r="Z13964" s="15">
        <f t="shared" si="1458"/>
        <v>1</v>
      </c>
      <c r="AD13964" s="15">
        <f t="shared" si="1454"/>
        <v>1</v>
      </c>
      <c r="AE13964" s="15">
        <f t="shared" si="1455"/>
        <v>1</v>
      </c>
      <c r="AI13964" t="str">
        <f t="shared" si="1452"/>
        <v/>
      </c>
      <c r="AJ13964" t="str">
        <f t="shared" si="1453"/>
        <v/>
      </c>
      <c r="AL13964">
        <f t="shared" si="1456"/>
        <v>0</v>
      </c>
    </row>
    <row r="13965" spans="1:38" x14ac:dyDescent="0.3">
      <c r="A13965">
        <v>13964</v>
      </c>
      <c r="B13965" t="s">
        <v>34</v>
      </c>
      <c r="C13965" t="s">
        <v>30</v>
      </c>
      <c r="D13965">
        <v>464</v>
      </c>
      <c r="E13965">
        <v>3424261189.2120399</v>
      </c>
      <c r="F13965">
        <v>13814829.9706901</v>
      </c>
      <c r="G13965">
        <v>1349778112.1603501</v>
      </c>
      <c r="H13965">
        <v>34076882.360160403</v>
      </c>
      <c r="I13965">
        <v>98298.203593393802</v>
      </c>
      <c r="J13965">
        <v>-237343.85666608799</v>
      </c>
      <c r="K13965">
        <v>346.66841421759699</v>
      </c>
      <c r="L13965">
        <v>84352.7996117937</v>
      </c>
      <c r="M13965">
        <v>87924.897692263505</v>
      </c>
      <c r="Y13965" s="15">
        <f t="shared" si="1457"/>
        <v>1</v>
      </c>
      <c r="Z13965" s="15">
        <f t="shared" si="1458"/>
        <v>1</v>
      </c>
      <c r="AD13965" s="15">
        <f t="shared" si="1454"/>
        <v>1</v>
      </c>
      <c r="AE13965" s="15">
        <f t="shared" si="1455"/>
        <v>1</v>
      </c>
      <c r="AI13965" t="str">
        <f t="shared" si="1452"/>
        <v/>
      </c>
      <c r="AJ13965" t="str">
        <f t="shared" si="1453"/>
        <v/>
      </c>
      <c r="AL13965">
        <f t="shared" si="1456"/>
        <v>0</v>
      </c>
    </row>
    <row r="13966" spans="1:38" x14ac:dyDescent="0.3">
      <c r="A13966">
        <v>13965</v>
      </c>
      <c r="B13966" t="s">
        <v>34</v>
      </c>
      <c r="C13966" t="s">
        <v>30</v>
      </c>
      <c r="D13966">
        <v>465</v>
      </c>
      <c r="E13966">
        <v>2720283494.44947</v>
      </c>
      <c r="F13966">
        <v>14545341.6372905</v>
      </c>
      <c r="G13966">
        <v>1350422656.25475</v>
      </c>
      <c r="H13966">
        <v>34463738.446974799</v>
      </c>
      <c r="I13966">
        <v>113596.645212032</v>
      </c>
      <c r="J13966">
        <v>-267345.02179622703</v>
      </c>
      <c r="K13966">
        <v>303.38693878368503</v>
      </c>
      <c r="L13966">
        <v>99492.926735685804</v>
      </c>
      <c r="M13966">
        <v>103105.576879297</v>
      </c>
      <c r="Y13966" s="15">
        <f t="shared" si="1457"/>
        <v>1</v>
      </c>
      <c r="Z13966" s="15">
        <f t="shared" si="1458"/>
        <v>1</v>
      </c>
      <c r="AD13966" s="15">
        <f t="shared" si="1454"/>
        <v>1</v>
      </c>
      <c r="AE13966" s="15">
        <f t="shared" si="1455"/>
        <v>1</v>
      </c>
      <c r="AI13966" t="str">
        <f t="shared" si="1452"/>
        <v/>
      </c>
      <c r="AJ13966" t="str">
        <f t="shared" si="1453"/>
        <v/>
      </c>
      <c r="AL13966">
        <f t="shared" si="1456"/>
        <v>0</v>
      </c>
    </row>
    <row r="13967" spans="1:38" x14ac:dyDescent="0.3">
      <c r="A13967">
        <v>13966</v>
      </c>
      <c r="B13967" t="s">
        <v>34</v>
      </c>
      <c r="C13967" t="s">
        <v>30</v>
      </c>
      <c r="D13967">
        <v>466</v>
      </c>
      <c r="E13967">
        <v>2354213008.5945001</v>
      </c>
      <c r="F13967">
        <v>14629329.221809</v>
      </c>
      <c r="G13967">
        <v>1349586521.4099801</v>
      </c>
      <c r="H13967">
        <v>41567849.3195429</v>
      </c>
      <c r="I13967">
        <v>117319.26251392601</v>
      </c>
      <c r="J13967">
        <v>-257545.42166590699</v>
      </c>
      <c r="K13967">
        <v>354.31393301341802</v>
      </c>
      <c r="L13967">
        <v>100308.30343379</v>
      </c>
      <c r="M13967">
        <v>104665.639682871</v>
      </c>
      <c r="Y13967" s="15">
        <f t="shared" si="1457"/>
        <v>1</v>
      </c>
      <c r="Z13967" s="15">
        <f t="shared" si="1458"/>
        <v>1</v>
      </c>
      <c r="AD13967" s="15">
        <f t="shared" si="1454"/>
        <v>1</v>
      </c>
      <c r="AE13967" s="15">
        <f t="shared" si="1455"/>
        <v>1</v>
      </c>
      <c r="AI13967" t="str">
        <f t="shared" si="1452"/>
        <v/>
      </c>
      <c r="AJ13967" t="str">
        <f t="shared" si="1453"/>
        <v/>
      </c>
      <c r="AL13967">
        <f t="shared" si="1456"/>
        <v>0</v>
      </c>
    </row>
    <row r="13968" spans="1:38" x14ac:dyDescent="0.3">
      <c r="A13968">
        <v>13967</v>
      </c>
      <c r="B13968" t="s">
        <v>34</v>
      </c>
      <c r="C13968" t="s">
        <v>30</v>
      </c>
      <c r="D13968">
        <v>467</v>
      </c>
      <c r="E13968">
        <v>2262209685.1279302</v>
      </c>
      <c r="F13968">
        <v>13132539.3983352</v>
      </c>
      <c r="G13968">
        <v>1346955050.15679</v>
      </c>
      <c r="H13968">
        <v>48767955.6915121</v>
      </c>
      <c r="I13968">
        <v>93248.961881244599</v>
      </c>
      <c r="J13968">
        <v>-224822.83135652501</v>
      </c>
      <c r="K13968">
        <v>522.98658030766705</v>
      </c>
      <c r="L13968">
        <v>73291.477617073397</v>
      </c>
      <c r="M13968">
        <v>78403.562668543804</v>
      </c>
      <c r="Y13968" s="15">
        <f t="shared" si="1457"/>
        <v>1</v>
      </c>
      <c r="Z13968" s="15">
        <f t="shared" si="1458"/>
        <v>1</v>
      </c>
      <c r="AD13968" s="15">
        <f t="shared" si="1454"/>
        <v>1</v>
      </c>
      <c r="AE13968" s="15">
        <f t="shared" si="1455"/>
        <v>1</v>
      </c>
      <c r="AI13968" t="str">
        <f t="shared" si="1452"/>
        <v/>
      </c>
      <c r="AJ13968" t="str">
        <f t="shared" si="1453"/>
        <v/>
      </c>
      <c r="AL13968">
        <f t="shared" si="1456"/>
        <v>0</v>
      </c>
    </row>
    <row r="13969" spans="1:38" x14ac:dyDescent="0.3">
      <c r="A13969">
        <v>13968</v>
      </c>
      <c r="B13969" t="s">
        <v>34</v>
      </c>
      <c r="C13969" t="s">
        <v>30</v>
      </c>
      <c r="D13969">
        <v>468</v>
      </c>
      <c r="E13969">
        <v>2506286355.29111</v>
      </c>
      <c r="F13969">
        <v>12517412.472839</v>
      </c>
      <c r="G13969">
        <v>1348931789.4263201</v>
      </c>
      <c r="H13969">
        <v>48532123.261887603</v>
      </c>
      <c r="I13969">
        <v>85940.061071142598</v>
      </c>
      <c r="J13969">
        <v>-225212.712988377</v>
      </c>
      <c r="K13969">
        <v>564.72060476791899</v>
      </c>
      <c r="L13969">
        <v>66079.087352399802</v>
      </c>
      <c r="M13969">
        <v>71166.451346342903</v>
      </c>
      <c r="Y13969" s="15">
        <f t="shared" si="1457"/>
        <v>1</v>
      </c>
      <c r="Z13969" s="15">
        <f t="shared" si="1458"/>
        <v>1</v>
      </c>
      <c r="AD13969" s="15">
        <f t="shared" si="1454"/>
        <v>1</v>
      </c>
      <c r="AE13969" s="15">
        <f t="shared" si="1455"/>
        <v>1</v>
      </c>
      <c r="AI13969" t="str">
        <f t="shared" si="1452"/>
        <v/>
      </c>
      <c r="AJ13969" t="str">
        <f t="shared" si="1453"/>
        <v/>
      </c>
      <c r="AL13969">
        <f t="shared" si="1456"/>
        <v>0</v>
      </c>
    </row>
    <row r="13970" spans="1:38" x14ac:dyDescent="0.3">
      <c r="A13970">
        <v>13969</v>
      </c>
      <c r="B13970" t="s">
        <v>34</v>
      </c>
      <c r="C13970" t="s">
        <v>30</v>
      </c>
      <c r="D13970">
        <v>469</v>
      </c>
      <c r="E13970">
        <v>3147544696.5046601</v>
      </c>
      <c r="F13970">
        <v>15112267.592662999</v>
      </c>
      <c r="G13970">
        <v>1350051761.9468601</v>
      </c>
      <c r="H13970">
        <v>52837205.878251098</v>
      </c>
      <c r="I13970">
        <v>118935.32134306199</v>
      </c>
      <c r="J13970">
        <v>-262881.009337664</v>
      </c>
      <c r="K13970">
        <v>444.25159222334798</v>
      </c>
      <c r="L13970">
        <v>97312.5633265418</v>
      </c>
      <c r="M13970">
        <v>102851.206201799</v>
      </c>
      <c r="Y13970" s="15">
        <f t="shared" si="1457"/>
        <v>1</v>
      </c>
      <c r="Z13970" s="15">
        <f t="shared" si="1458"/>
        <v>1</v>
      </c>
      <c r="AD13970" s="15">
        <f t="shared" si="1454"/>
        <v>1</v>
      </c>
      <c r="AE13970" s="15">
        <f t="shared" si="1455"/>
        <v>1</v>
      </c>
      <c r="AI13970" t="str">
        <f t="shared" si="1452"/>
        <v/>
      </c>
      <c r="AJ13970" t="str">
        <f t="shared" si="1453"/>
        <v/>
      </c>
      <c r="AL13970">
        <f t="shared" si="1456"/>
        <v>0</v>
      </c>
    </row>
    <row r="13971" spans="1:38" x14ac:dyDescent="0.3">
      <c r="A13971">
        <v>13970</v>
      </c>
      <c r="B13971" t="s">
        <v>34</v>
      </c>
      <c r="C13971" t="s">
        <v>30</v>
      </c>
      <c r="D13971">
        <v>470</v>
      </c>
      <c r="E13971">
        <v>2086153185.05774</v>
      </c>
      <c r="F13971">
        <v>14940866.8246413</v>
      </c>
      <c r="G13971">
        <v>1352030614.1384101</v>
      </c>
      <c r="H13971">
        <v>49680944.292833798</v>
      </c>
      <c r="I13971">
        <v>99281.996769437596</v>
      </c>
      <c r="J13971">
        <v>-239458.51443195299</v>
      </c>
      <c r="K13971">
        <v>500.40234795244697</v>
      </c>
      <c r="L13971">
        <v>78950.8869270383</v>
      </c>
      <c r="M13971">
        <v>84158.675710904194</v>
      </c>
      <c r="Y13971" s="15">
        <f t="shared" si="1457"/>
        <v>1</v>
      </c>
      <c r="Z13971" s="15">
        <f t="shared" si="1458"/>
        <v>1</v>
      </c>
      <c r="AD13971" s="15">
        <f t="shared" si="1454"/>
        <v>1</v>
      </c>
      <c r="AE13971" s="15">
        <f t="shared" si="1455"/>
        <v>1</v>
      </c>
      <c r="AI13971" t="str">
        <f t="shared" ref="AI13971:AI14034" si="1459">IF(Y13971&lt;&gt;AD13971,"ERROR!","")</f>
        <v/>
      </c>
      <c r="AJ13971" t="str">
        <f t="shared" ref="AJ13971:AJ14034" si="1460">IF(Z13971&lt;&gt;AE13971,"ERROR!","")</f>
        <v/>
      </c>
      <c r="AL13971">
        <f t="shared" si="1456"/>
        <v>0</v>
      </c>
    </row>
    <row r="13972" spans="1:38" x14ac:dyDescent="0.3">
      <c r="A13972">
        <v>13971</v>
      </c>
      <c r="B13972" t="s">
        <v>34</v>
      </c>
      <c r="C13972" t="s">
        <v>30</v>
      </c>
      <c r="D13972">
        <v>471</v>
      </c>
      <c r="E13972">
        <v>2853830824.3753901</v>
      </c>
      <c r="F13972">
        <v>14378742.6924194</v>
      </c>
      <c r="G13972">
        <v>1348942931.4089501</v>
      </c>
      <c r="H13972">
        <v>42374951.654459998</v>
      </c>
      <c r="I13972">
        <v>116659.955209933</v>
      </c>
      <c r="J13972">
        <v>-260121.81008958799</v>
      </c>
      <c r="K13972">
        <v>363.23476704756899</v>
      </c>
      <c r="L13972">
        <v>99318.702765634298</v>
      </c>
      <c r="M13972">
        <v>103760.643253766</v>
      </c>
      <c r="Y13972" s="15">
        <f t="shared" si="1457"/>
        <v>1</v>
      </c>
      <c r="Z13972" s="15">
        <f t="shared" si="1458"/>
        <v>1</v>
      </c>
      <c r="AD13972" s="15">
        <f t="shared" si="1454"/>
        <v>1</v>
      </c>
      <c r="AE13972" s="15">
        <f t="shared" si="1455"/>
        <v>1</v>
      </c>
      <c r="AI13972" t="str">
        <f t="shared" si="1459"/>
        <v/>
      </c>
      <c r="AJ13972" t="str">
        <f t="shared" si="1460"/>
        <v/>
      </c>
      <c r="AL13972">
        <f t="shared" si="1456"/>
        <v>0</v>
      </c>
    </row>
    <row r="13973" spans="1:38" x14ac:dyDescent="0.3">
      <c r="A13973">
        <v>13972</v>
      </c>
      <c r="B13973" t="s">
        <v>34</v>
      </c>
      <c r="C13973" t="s">
        <v>30</v>
      </c>
      <c r="D13973">
        <v>472</v>
      </c>
      <c r="E13973">
        <v>2215510745.1056499</v>
      </c>
      <c r="F13973">
        <v>14290417.964335199</v>
      </c>
      <c r="G13973">
        <v>1350874509.0557101</v>
      </c>
      <c r="H13973">
        <v>33268644.074505799</v>
      </c>
      <c r="I13973">
        <v>98385.319911260201</v>
      </c>
      <c r="J13973">
        <v>-235686.98344612101</v>
      </c>
      <c r="K13973">
        <v>338.14642371964499</v>
      </c>
      <c r="L13973">
        <v>84770.674162990297</v>
      </c>
      <c r="M13973">
        <v>88258.048928743898</v>
      </c>
      <c r="Y13973" s="15">
        <f t="shared" si="1457"/>
        <v>1</v>
      </c>
      <c r="Z13973" s="15">
        <f t="shared" si="1458"/>
        <v>1</v>
      </c>
      <c r="AD13973" s="15">
        <f t="shared" si="1454"/>
        <v>1</v>
      </c>
      <c r="AE13973" s="15">
        <f t="shared" si="1455"/>
        <v>1</v>
      </c>
      <c r="AI13973" t="str">
        <f t="shared" si="1459"/>
        <v/>
      </c>
      <c r="AJ13973" t="str">
        <f t="shared" si="1460"/>
        <v/>
      </c>
      <c r="AL13973">
        <f t="shared" si="1456"/>
        <v>0</v>
      </c>
    </row>
    <row r="13974" spans="1:38" x14ac:dyDescent="0.3">
      <c r="A13974">
        <v>13973</v>
      </c>
      <c r="B13974" t="s">
        <v>34</v>
      </c>
      <c r="C13974" t="s">
        <v>30</v>
      </c>
      <c r="D13974">
        <v>473</v>
      </c>
      <c r="E13974">
        <v>1812613663.90446</v>
      </c>
      <c r="F13974">
        <v>14670901.1789246</v>
      </c>
      <c r="G13974">
        <v>1349272584.52966</v>
      </c>
      <c r="H13974">
        <v>37877869.888966098</v>
      </c>
      <c r="I13974">
        <v>118694.40094639</v>
      </c>
      <c r="J13974">
        <v>-261940.89389800999</v>
      </c>
      <c r="K13974">
        <v>319.12094915137698</v>
      </c>
      <c r="L13974">
        <v>103193.505295746</v>
      </c>
      <c r="M13974">
        <v>107164.040654369</v>
      </c>
      <c r="Y13974" s="15">
        <f t="shared" si="1457"/>
        <v>1</v>
      </c>
      <c r="Z13974" s="15">
        <f t="shared" si="1458"/>
        <v>1</v>
      </c>
      <c r="AD13974" s="15">
        <f t="shared" si="1454"/>
        <v>1</v>
      </c>
      <c r="AE13974" s="15">
        <f t="shared" si="1455"/>
        <v>1</v>
      </c>
      <c r="AI13974" t="str">
        <f t="shared" si="1459"/>
        <v/>
      </c>
      <c r="AJ13974" t="str">
        <f t="shared" si="1460"/>
        <v/>
      </c>
      <c r="AL13974">
        <f t="shared" si="1456"/>
        <v>0</v>
      </c>
    </row>
    <row r="13975" spans="1:38" x14ac:dyDescent="0.3">
      <c r="A13975">
        <v>13974</v>
      </c>
      <c r="B13975" t="s">
        <v>34</v>
      </c>
      <c r="C13975" t="s">
        <v>30</v>
      </c>
      <c r="D13975">
        <v>474</v>
      </c>
      <c r="E13975">
        <v>1713068740.9589601</v>
      </c>
      <c r="F13975">
        <v>15634903.6546825</v>
      </c>
      <c r="G13975">
        <v>1351477865.0511601</v>
      </c>
      <c r="H13975">
        <v>42954258.880088598</v>
      </c>
      <c r="I13975">
        <v>120644.635660734</v>
      </c>
      <c r="J13975">
        <v>-259021.982583284</v>
      </c>
      <c r="K13975">
        <v>356.03952587565198</v>
      </c>
      <c r="L13975">
        <v>103066.311256463</v>
      </c>
      <c r="M13975">
        <v>107568.97743560201</v>
      </c>
      <c r="Y13975" s="15">
        <f t="shared" si="1457"/>
        <v>1</v>
      </c>
      <c r="Z13975" s="15">
        <f t="shared" si="1458"/>
        <v>1</v>
      </c>
      <c r="AD13975" s="15">
        <f t="shared" si="1454"/>
        <v>1</v>
      </c>
      <c r="AE13975" s="15">
        <f t="shared" si="1455"/>
        <v>1</v>
      </c>
      <c r="AI13975" t="str">
        <f t="shared" si="1459"/>
        <v/>
      </c>
      <c r="AJ13975" t="str">
        <f t="shared" si="1460"/>
        <v/>
      </c>
      <c r="AL13975">
        <f t="shared" si="1456"/>
        <v>0</v>
      </c>
    </row>
    <row r="13976" spans="1:38" x14ac:dyDescent="0.3">
      <c r="A13976">
        <v>13975</v>
      </c>
      <c r="B13976" t="s">
        <v>34</v>
      </c>
      <c r="C13976" t="s">
        <v>30</v>
      </c>
      <c r="D13976">
        <v>475</v>
      </c>
      <c r="E13976">
        <v>2822065875.7601299</v>
      </c>
      <c r="F13976">
        <v>15295930.7874739</v>
      </c>
      <c r="G13976">
        <v>1351480995.6128199</v>
      </c>
      <c r="H13976">
        <v>33923005.692808598</v>
      </c>
      <c r="I13976">
        <v>99108.834650549994</v>
      </c>
      <c r="J13976">
        <v>-231489.17056322101</v>
      </c>
      <c r="K13976">
        <v>342.28034072258498</v>
      </c>
      <c r="L13976">
        <v>85226.402165781197</v>
      </c>
      <c r="M13976">
        <v>88782.370174777199</v>
      </c>
      <c r="Y13976" s="15">
        <f t="shared" si="1457"/>
        <v>1</v>
      </c>
      <c r="Z13976" s="15">
        <f t="shared" si="1458"/>
        <v>1</v>
      </c>
      <c r="AD13976" s="15">
        <f t="shared" si="1454"/>
        <v>1</v>
      </c>
      <c r="AE13976" s="15">
        <f t="shared" si="1455"/>
        <v>1</v>
      </c>
      <c r="AI13976" t="str">
        <f t="shared" si="1459"/>
        <v/>
      </c>
      <c r="AJ13976" t="str">
        <f t="shared" si="1460"/>
        <v/>
      </c>
      <c r="AL13976">
        <f t="shared" si="1456"/>
        <v>0</v>
      </c>
    </row>
    <row r="13977" spans="1:38" x14ac:dyDescent="0.3">
      <c r="A13977">
        <v>13976</v>
      </c>
      <c r="B13977" t="s">
        <v>34</v>
      </c>
      <c r="C13977" t="s">
        <v>30</v>
      </c>
      <c r="D13977">
        <v>476</v>
      </c>
      <c r="E13977">
        <v>1712263559.60958</v>
      </c>
      <c r="F13977">
        <v>15290047.7137047</v>
      </c>
      <c r="G13977">
        <v>1352109600.4565499</v>
      </c>
      <c r="H13977">
        <v>44149740.757863499</v>
      </c>
      <c r="I13977">
        <v>123218.661517341</v>
      </c>
      <c r="J13977">
        <v>-283796.33557486499</v>
      </c>
      <c r="K13977">
        <v>358.30401186146901</v>
      </c>
      <c r="L13977">
        <v>105151.10580481699</v>
      </c>
      <c r="M13977">
        <v>109779.08798193</v>
      </c>
      <c r="Y13977" s="15">
        <f t="shared" si="1457"/>
        <v>1</v>
      </c>
      <c r="Z13977" s="15">
        <f t="shared" si="1458"/>
        <v>1</v>
      </c>
      <c r="AD13977" s="15">
        <f t="shared" si="1454"/>
        <v>1</v>
      </c>
      <c r="AE13977" s="15">
        <f t="shared" si="1455"/>
        <v>1</v>
      </c>
      <c r="AI13977" t="str">
        <f t="shared" si="1459"/>
        <v/>
      </c>
      <c r="AJ13977" t="str">
        <f t="shared" si="1460"/>
        <v/>
      </c>
      <c r="AL13977">
        <f t="shared" si="1456"/>
        <v>0</v>
      </c>
    </row>
    <row r="13978" spans="1:38" x14ac:dyDescent="0.3">
      <c r="A13978">
        <v>13977</v>
      </c>
      <c r="B13978" t="s">
        <v>34</v>
      </c>
      <c r="C13978" t="s">
        <v>30</v>
      </c>
      <c r="D13978">
        <v>477</v>
      </c>
      <c r="E13978">
        <v>1969922023.61834</v>
      </c>
      <c r="F13978">
        <v>14736980.8596758</v>
      </c>
      <c r="G13978">
        <v>1349477535.7413399</v>
      </c>
      <c r="H13978">
        <v>38459343.515983097</v>
      </c>
      <c r="I13978">
        <v>118553.231131747</v>
      </c>
      <c r="J13978">
        <v>-262877.30252957297</v>
      </c>
      <c r="K13978">
        <v>324.40569648619299</v>
      </c>
      <c r="L13978">
        <v>102814.37695697301</v>
      </c>
      <c r="M13978">
        <v>106845.865098922</v>
      </c>
      <c r="Y13978" s="15">
        <f t="shared" si="1457"/>
        <v>1</v>
      </c>
      <c r="Z13978" s="15">
        <f t="shared" si="1458"/>
        <v>1</v>
      </c>
      <c r="AD13978" s="15">
        <f t="shared" si="1454"/>
        <v>1</v>
      </c>
      <c r="AE13978" s="15">
        <f t="shared" si="1455"/>
        <v>1</v>
      </c>
      <c r="AI13978" t="str">
        <f t="shared" si="1459"/>
        <v/>
      </c>
      <c r="AJ13978" t="str">
        <f t="shared" si="1460"/>
        <v/>
      </c>
      <c r="AL13978">
        <f t="shared" si="1456"/>
        <v>0</v>
      </c>
    </row>
    <row r="13979" spans="1:38" x14ac:dyDescent="0.3">
      <c r="A13979">
        <v>13978</v>
      </c>
      <c r="B13979" t="s">
        <v>34</v>
      </c>
      <c r="C13979" t="s">
        <v>30</v>
      </c>
      <c r="D13979">
        <v>478</v>
      </c>
      <c r="E13979">
        <v>2131181958.1013601</v>
      </c>
      <c r="F13979">
        <v>15004264.1255381</v>
      </c>
      <c r="G13979">
        <v>1351805718.5482199</v>
      </c>
      <c r="H13979">
        <v>42571093.458196402</v>
      </c>
      <c r="I13979">
        <v>100070.124884242</v>
      </c>
      <c r="J13979">
        <v>-236985.31304454801</v>
      </c>
      <c r="K13979">
        <v>425.412614478509</v>
      </c>
      <c r="L13979">
        <v>82648.604630761794</v>
      </c>
      <c r="M13979">
        <v>87111.105619505703</v>
      </c>
      <c r="Y13979" s="15">
        <f t="shared" si="1457"/>
        <v>1</v>
      </c>
      <c r="Z13979" s="15">
        <f t="shared" si="1458"/>
        <v>1</v>
      </c>
      <c r="AD13979" s="15">
        <f t="shared" si="1454"/>
        <v>1</v>
      </c>
      <c r="AE13979" s="15">
        <f t="shared" si="1455"/>
        <v>1</v>
      </c>
      <c r="AI13979" t="str">
        <f t="shared" si="1459"/>
        <v/>
      </c>
      <c r="AJ13979" t="str">
        <f t="shared" si="1460"/>
        <v/>
      </c>
      <c r="AL13979">
        <f t="shared" si="1456"/>
        <v>0</v>
      </c>
    </row>
    <row r="13980" spans="1:38" x14ac:dyDescent="0.3">
      <c r="A13980">
        <v>13979</v>
      </c>
      <c r="B13980" t="s">
        <v>34</v>
      </c>
      <c r="C13980" t="s">
        <v>30</v>
      </c>
      <c r="D13980">
        <v>479</v>
      </c>
      <c r="E13980">
        <v>1931340371.87217</v>
      </c>
      <c r="F13980">
        <v>14055815.068009101</v>
      </c>
      <c r="G13980">
        <v>1348367248.55533</v>
      </c>
      <c r="H13980">
        <v>39245144.785257801</v>
      </c>
      <c r="I13980">
        <v>116042.19135501199</v>
      </c>
      <c r="J13980">
        <v>-258463.023593903</v>
      </c>
      <c r="K13980">
        <v>338.19720505961197</v>
      </c>
      <c r="L13980">
        <v>99981.7609270619</v>
      </c>
      <c r="M13980">
        <v>104095.620430802</v>
      </c>
      <c r="Y13980" s="15">
        <f t="shared" si="1457"/>
        <v>1</v>
      </c>
      <c r="Z13980" s="15">
        <f t="shared" si="1458"/>
        <v>1</v>
      </c>
      <c r="AD13980" s="15">
        <f t="shared" si="1454"/>
        <v>1</v>
      </c>
      <c r="AE13980" s="15">
        <f t="shared" si="1455"/>
        <v>1</v>
      </c>
      <c r="AI13980" t="str">
        <f t="shared" si="1459"/>
        <v/>
      </c>
      <c r="AJ13980" t="str">
        <f t="shared" si="1460"/>
        <v/>
      </c>
      <c r="AL13980">
        <f t="shared" si="1456"/>
        <v>0</v>
      </c>
    </row>
    <row r="13981" spans="1:38" x14ac:dyDescent="0.3">
      <c r="A13981">
        <v>13980</v>
      </c>
      <c r="B13981" t="s">
        <v>34</v>
      </c>
      <c r="C13981" t="s">
        <v>30</v>
      </c>
      <c r="D13981">
        <v>480</v>
      </c>
      <c r="E13981">
        <v>2294907032.5151701</v>
      </c>
      <c r="F13981">
        <v>14570171.395168001</v>
      </c>
      <c r="G13981">
        <v>1349905122.66783</v>
      </c>
      <c r="H13981">
        <v>44267563.257591203</v>
      </c>
      <c r="I13981">
        <v>118598.60639323101</v>
      </c>
      <c r="J13981">
        <v>-263570.833655119</v>
      </c>
      <c r="K13981">
        <v>373.25534088331199</v>
      </c>
      <c r="L13981">
        <v>100482.83375935099</v>
      </c>
      <c r="M13981">
        <v>105123.16664157499</v>
      </c>
      <c r="Y13981" s="15">
        <f t="shared" si="1457"/>
        <v>1</v>
      </c>
      <c r="Z13981" s="15">
        <f t="shared" si="1458"/>
        <v>1</v>
      </c>
      <c r="AD13981" s="15">
        <f t="shared" si="1454"/>
        <v>1</v>
      </c>
      <c r="AE13981" s="15">
        <f t="shared" si="1455"/>
        <v>1</v>
      </c>
      <c r="AI13981" t="str">
        <f t="shared" si="1459"/>
        <v/>
      </c>
      <c r="AJ13981" t="str">
        <f t="shared" si="1460"/>
        <v/>
      </c>
      <c r="AL13981">
        <f t="shared" si="1456"/>
        <v>0</v>
      </c>
    </row>
    <row r="13982" spans="1:38" x14ac:dyDescent="0.3">
      <c r="A13982">
        <v>13981</v>
      </c>
      <c r="B13982" t="s">
        <v>34</v>
      </c>
      <c r="C13982" t="s">
        <v>30</v>
      </c>
      <c r="D13982">
        <v>481</v>
      </c>
      <c r="E13982">
        <v>2643488037.57757</v>
      </c>
      <c r="F13982">
        <v>14729454.511236601</v>
      </c>
      <c r="G13982">
        <v>1349299756.9532001</v>
      </c>
      <c r="H13982">
        <v>39041670.6552606</v>
      </c>
      <c r="I13982">
        <v>114112.72687239001</v>
      </c>
      <c r="J13982">
        <v>-253418.10429167701</v>
      </c>
      <c r="K13982">
        <v>342.13248360036198</v>
      </c>
      <c r="L13982">
        <v>98135.564887621396</v>
      </c>
      <c r="M13982">
        <v>102228.09528204</v>
      </c>
      <c r="Y13982" s="15">
        <f t="shared" si="1457"/>
        <v>1</v>
      </c>
      <c r="Z13982" s="15">
        <f t="shared" si="1458"/>
        <v>1</v>
      </c>
      <c r="AD13982" s="15">
        <f t="shared" si="1454"/>
        <v>1</v>
      </c>
      <c r="AE13982" s="15">
        <f t="shared" si="1455"/>
        <v>1</v>
      </c>
      <c r="AI13982" t="str">
        <f t="shared" si="1459"/>
        <v/>
      </c>
      <c r="AJ13982" t="str">
        <f t="shared" si="1460"/>
        <v/>
      </c>
      <c r="AL13982">
        <f t="shared" si="1456"/>
        <v>0</v>
      </c>
    </row>
    <row r="13983" spans="1:38" x14ac:dyDescent="0.3">
      <c r="A13983">
        <v>13982</v>
      </c>
      <c r="B13983" t="s">
        <v>34</v>
      </c>
      <c r="C13983" t="s">
        <v>30</v>
      </c>
      <c r="D13983">
        <v>482</v>
      </c>
      <c r="E13983">
        <v>2439844896.5819101</v>
      </c>
      <c r="F13983">
        <v>14343607.1430349</v>
      </c>
      <c r="G13983">
        <v>1348443885.3469701</v>
      </c>
      <c r="H13983">
        <v>36238587.193016998</v>
      </c>
      <c r="I13983">
        <v>110049.000732673</v>
      </c>
      <c r="J13983">
        <v>-241152.26600742299</v>
      </c>
      <c r="K13983">
        <v>329.29501360077199</v>
      </c>
      <c r="L13983">
        <v>95218.954580332604</v>
      </c>
      <c r="M13983">
        <v>99017.652664945403</v>
      </c>
      <c r="Y13983" s="15">
        <f t="shared" si="1457"/>
        <v>1</v>
      </c>
      <c r="Z13983" s="15">
        <f t="shared" si="1458"/>
        <v>1</v>
      </c>
      <c r="AD13983" s="15">
        <f t="shared" si="1454"/>
        <v>1</v>
      </c>
      <c r="AE13983" s="15">
        <f t="shared" si="1455"/>
        <v>1</v>
      </c>
      <c r="AI13983" t="str">
        <f t="shared" si="1459"/>
        <v/>
      </c>
      <c r="AJ13983" t="str">
        <f t="shared" si="1460"/>
        <v/>
      </c>
      <c r="AL13983">
        <f t="shared" si="1456"/>
        <v>0</v>
      </c>
    </row>
    <row r="13984" spans="1:38" x14ac:dyDescent="0.3">
      <c r="A13984">
        <v>13983</v>
      </c>
      <c r="B13984" t="s">
        <v>34</v>
      </c>
      <c r="C13984" t="s">
        <v>30</v>
      </c>
      <c r="D13984">
        <v>483</v>
      </c>
      <c r="E13984">
        <v>1840690961.1641901</v>
      </c>
      <c r="F13984">
        <v>13739575.1692203</v>
      </c>
      <c r="G13984">
        <v>1348472631.15519</v>
      </c>
      <c r="H13984">
        <v>36110635.809700698</v>
      </c>
      <c r="I13984">
        <v>114921.35169548</v>
      </c>
      <c r="J13984">
        <v>-269927.693132877</v>
      </c>
      <c r="K13984">
        <v>314.22042359358198</v>
      </c>
      <c r="L13984">
        <v>100143.667543615</v>
      </c>
      <c r="M13984">
        <v>103928.953166198</v>
      </c>
      <c r="Y13984" s="15">
        <f t="shared" si="1457"/>
        <v>1</v>
      </c>
      <c r="Z13984" s="15">
        <f t="shared" si="1458"/>
        <v>1</v>
      </c>
      <c r="AD13984" s="15">
        <f t="shared" si="1454"/>
        <v>1</v>
      </c>
      <c r="AE13984" s="15">
        <f t="shared" si="1455"/>
        <v>1</v>
      </c>
      <c r="AI13984" t="str">
        <f t="shared" si="1459"/>
        <v/>
      </c>
      <c r="AJ13984" t="str">
        <f t="shared" si="1460"/>
        <v/>
      </c>
      <c r="AL13984">
        <f t="shared" si="1456"/>
        <v>0</v>
      </c>
    </row>
    <row r="13985" spans="1:38" x14ac:dyDescent="0.3">
      <c r="A13985">
        <v>13984</v>
      </c>
      <c r="B13985" t="s">
        <v>34</v>
      </c>
      <c r="C13985" t="s">
        <v>30</v>
      </c>
      <c r="D13985">
        <v>484</v>
      </c>
      <c r="E13985">
        <v>3368626773.8102798</v>
      </c>
      <c r="F13985">
        <v>14966438.5629117</v>
      </c>
      <c r="G13985">
        <v>1354042709.0199499</v>
      </c>
      <c r="H13985">
        <v>56147321.296053402</v>
      </c>
      <c r="I13985">
        <v>110352.879874034</v>
      </c>
      <c r="J13985">
        <v>-296642.73969411798</v>
      </c>
      <c r="K13985">
        <v>508.79797029442898</v>
      </c>
      <c r="L13985">
        <v>87375.511531395401</v>
      </c>
      <c r="M13985">
        <v>93261.136175850494</v>
      </c>
      <c r="Y13985" s="15">
        <f t="shared" si="1457"/>
        <v>1</v>
      </c>
      <c r="Z13985" s="15">
        <f t="shared" si="1458"/>
        <v>1</v>
      </c>
      <c r="AD13985" s="15">
        <f t="shared" si="1454"/>
        <v>1</v>
      </c>
      <c r="AE13985" s="15">
        <f t="shared" si="1455"/>
        <v>1</v>
      </c>
      <c r="AI13985" t="str">
        <f t="shared" si="1459"/>
        <v/>
      </c>
      <c r="AJ13985" t="str">
        <f t="shared" si="1460"/>
        <v/>
      </c>
      <c r="AL13985">
        <f t="shared" si="1456"/>
        <v>0</v>
      </c>
    </row>
    <row r="13986" spans="1:38" x14ac:dyDescent="0.3">
      <c r="A13986">
        <v>13985</v>
      </c>
      <c r="B13986" t="s">
        <v>34</v>
      </c>
      <c r="C13986" t="s">
        <v>30</v>
      </c>
      <c r="D13986">
        <v>485</v>
      </c>
      <c r="E13986">
        <v>3304580607.3264399</v>
      </c>
      <c r="F13986">
        <v>14205295.3821264</v>
      </c>
      <c r="G13986">
        <v>1349522857.5782599</v>
      </c>
      <c r="H13986">
        <v>41236084.418572403</v>
      </c>
      <c r="I13986">
        <v>109398.983415212</v>
      </c>
      <c r="J13986">
        <v>-273476.19903206802</v>
      </c>
      <c r="K13986">
        <v>376.93297626052998</v>
      </c>
      <c r="L13986">
        <v>92523.793667553502</v>
      </c>
      <c r="M13986">
        <v>96846.352769083402</v>
      </c>
      <c r="Y13986" s="15">
        <f t="shared" si="1457"/>
        <v>1</v>
      </c>
      <c r="Z13986" s="15">
        <f t="shared" si="1458"/>
        <v>1</v>
      </c>
      <c r="AD13986" s="15">
        <f t="shared" si="1454"/>
        <v>1</v>
      </c>
      <c r="AE13986" s="15">
        <f t="shared" si="1455"/>
        <v>1</v>
      </c>
      <c r="AI13986" t="str">
        <f t="shared" si="1459"/>
        <v/>
      </c>
      <c r="AJ13986" t="str">
        <f t="shared" si="1460"/>
        <v/>
      </c>
      <c r="AL13986">
        <f t="shared" si="1456"/>
        <v>0</v>
      </c>
    </row>
    <row r="13987" spans="1:38" x14ac:dyDescent="0.3">
      <c r="A13987">
        <v>13986</v>
      </c>
      <c r="B13987" t="s">
        <v>34</v>
      </c>
      <c r="C13987" t="s">
        <v>30</v>
      </c>
      <c r="D13987">
        <v>486</v>
      </c>
      <c r="E13987">
        <v>1628260324.24909</v>
      </c>
      <c r="F13987">
        <v>14843906.79716</v>
      </c>
      <c r="G13987">
        <v>1352273007.3373599</v>
      </c>
      <c r="H13987">
        <v>49794924.076457001</v>
      </c>
      <c r="I13987">
        <v>108267.518637845</v>
      </c>
      <c r="J13987">
        <v>-263670.54681706399</v>
      </c>
      <c r="K13987">
        <v>459.92486669082098</v>
      </c>
      <c r="L13987">
        <v>87889.764442492597</v>
      </c>
      <c r="M13987">
        <v>93109.501120006404</v>
      </c>
      <c r="Y13987" s="15">
        <f t="shared" si="1457"/>
        <v>1</v>
      </c>
      <c r="Z13987" s="15">
        <f t="shared" si="1458"/>
        <v>1</v>
      </c>
      <c r="AD13987" s="15">
        <f t="shared" si="1454"/>
        <v>1</v>
      </c>
      <c r="AE13987" s="15">
        <f t="shared" si="1455"/>
        <v>1</v>
      </c>
      <c r="AI13987" t="str">
        <f t="shared" si="1459"/>
        <v/>
      </c>
      <c r="AJ13987" t="str">
        <f t="shared" si="1460"/>
        <v/>
      </c>
      <c r="AL13987">
        <f t="shared" si="1456"/>
        <v>0</v>
      </c>
    </row>
    <row r="13988" spans="1:38" x14ac:dyDescent="0.3">
      <c r="A13988">
        <v>13987</v>
      </c>
      <c r="B13988" t="s">
        <v>34</v>
      </c>
      <c r="C13988" t="s">
        <v>30</v>
      </c>
      <c r="D13988">
        <v>487</v>
      </c>
      <c r="E13988">
        <v>2443112824.6244001</v>
      </c>
      <c r="F13988">
        <v>15046259.0869269</v>
      </c>
      <c r="G13988">
        <v>1350262871.9715199</v>
      </c>
      <c r="H13988">
        <v>43293030.086938903</v>
      </c>
      <c r="I13988">
        <v>127311.672458842</v>
      </c>
      <c r="J13988">
        <v>-287383.95658445399</v>
      </c>
      <c r="K13988">
        <v>340.05546585631998</v>
      </c>
      <c r="L13988">
        <v>109594.711506576</v>
      </c>
      <c r="M13988">
        <v>114132.889266995</v>
      </c>
      <c r="Y13988" s="15">
        <f t="shared" si="1457"/>
        <v>1</v>
      </c>
      <c r="Z13988" s="15">
        <f t="shared" si="1458"/>
        <v>1</v>
      </c>
      <c r="AD13988" s="15">
        <f t="shared" si="1454"/>
        <v>1</v>
      </c>
      <c r="AE13988" s="15">
        <f t="shared" si="1455"/>
        <v>1</v>
      </c>
      <c r="AI13988" t="str">
        <f t="shared" si="1459"/>
        <v/>
      </c>
      <c r="AJ13988" t="str">
        <f t="shared" si="1460"/>
        <v/>
      </c>
      <c r="AL13988">
        <f t="shared" si="1456"/>
        <v>0</v>
      </c>
    </row>
    <row r="13989" spans="1:38" x14ac:dyDescent="0.3">
      <c r="A13989">
        <v>13988</v>
      </c>
      <c r="B13989" t="s">
        <v>34</v>
      </c>
      <c r="C13989" t="s">
        <v>30</v>
      </c>
      <c r="D13989">
        <v>488</v>
      </c>
      <c r="E13989">
        <v>2450297017.0757499</v>
      </c>
      <c r="F13989">
        <v>15209167.332862001</v>
      </c>
      <c r="G13989">
        <v>1350204340.9911499</v>
      </c>
      <c r="H13989">
        <v>36548708.094646901</v>
      </c>
      <c r="I13989">
        <v>127296.47452907301</v>
      </c>
      <c r="J13989">
        <v>-271165.92553186399</v>
      </c>
      <c r="K13989">
        <v>287.11484925138097</v>
      </c>
      <c r="L13989">
        <v>112339.516495221</v>
      </c>
      <c r="M13989">
        <v>116170.722902212</v>
      </c>
      <c r="Y13989" s="15">
        <f t="shared" si="1457"/>
        <v>1</v>
      </c>
      <c r="Z13989" s="15">
        <f t="shared" si="1458"/>
        <v>1</v>
      </c>
      <c r="AD13989" s="15">
        <f t="shared" si="1454"/>
        <v>1</v>
      </c>
      <c r="AE13989" s="15">
        <f t="shared" si="1455"/>
        <v>1</v>
      </c>
      <c r="AI13989" t="str">
        <f t="shared" si="1459"/>
        <v/>
      </c>
      <c r="AJ13989" t="str">
        <f t="shared" si="1460"/>
        <v/>
      </c>
      <c r="AL13989">
        <f t="shared" si="1456"/>
        <v>0</v>
      </c>
    </row>
    <row r="13990" spans="1:38" x14ac:dyDescent="0.3">
      <c r="A13990">
        <v>13989</v>
      </c>
      <c r="B13990" t="s">
        <v>34</v>
      </c>
      <c r="C13990" t="s">
        <v>30</v>
      </c>
      <c r="D13990">
        <v>489</v>
      </c>
      <c r="E13990">
        <v>2878718322.9530401</v>
      </c>
      <c r="F13990">
        <v>13826815.318099</v>
      </c>
      <c r="G13990">
        <v>1348457211.0123899</v>
      </c>
      <c r="H13990">
        <v>53569151.462700397</v>
      </c>
      <c r="I13990">
        <v>113113.279970048</v>
      </c>
      <c r="J13990">
        <v>-254998.743302107</v>
      </c>
      <c r="K13990">
        <v>473.58852538698602</v>
      </c>
      <c r="L13990">
        <v>91190.985254136496</v>
      </c>
      <c r="M13990">
        <v>96806.354086586507</v>
      </c>
      <c r="Y13990" s="15">
        <f t="shared" si="1457"/>
        <v>1</v>
      </c>
      <c r="Z13990" s="15">
        <f t="shared" si="1458"/>
        <v>1</v>
      </c>
      <c r="AD13990" s="15">
        <f t="shared" si="1454"/>
        <v>1</v>
      </c>
      <c r="AE13990" s="15">
        <f t="shared" si="1455"/>
        <v>1</v>
      </c>
      <c r="AI13990" t="str">
        <f t="shared" si="1459"/>
        <v/>
      </c>
      <c r="AJ13990" t="str">
        <f t="shared" si="1460"/>
        <v/>
      </c>
      <c r="AL13990">
        <f t="shared" si="1456"/>
        <v>0</v>
      </c>
    </row>
    <row r="13991" spans="1:38" x14ac:dyDescent="0.3">
      <c r="A13991">
        <v>13990</v>
      </c>
      <c r="B13991" t="s">
        <v>34</v>
      </c>
      <c r="C13991" t="s">
        <v>30</v>
      </c>
      <c r="D13991">
        <v>490</v>
      </c>
      <c r="E13991">
        <v>2203005631.3085299</v>
      </c>
      <c r="F13991">
        <v>15420554.4215251</v>
      </c>
      <c r="G13991">
        <v>1351968468.3487301</v>
      </c>
      <c r="H13991">
        <v>53339668.017077401</v>
      </c>
      <c r="I13991">
        <v>102128.74968310101</v>
      </c>
      <c r="J13991">
        <v>-235484.60071277601</v>
      </c>
      <c r="K13991">
        <v>522.27867454156797</v>
      </c>
      <c r="L13991">
        <v>80300.367295273594</v>
      </c>
      <c r="M13991">
        <v>85891.680600373904</v>
      </c>
      <c r="Y13991" s="15">
        <f t="shared" si="1457"/>
        <v>1</v>
      </c>
      <c r="Z13991" s="15">
        <f t="shared" si="1458"/>
        <v>1</v>
      </c>
      <c r="AD13991" s="15">
        <f t="shared" si="1454"/>
        <v>1</v>
      </c>
      <c r="AE13991" s="15">
        <f t="shared" si="1455"/>
        <v>1</v>
      </c>
      <c r="AI13991" t="str">
        <f t="shared" si="1459"/>
        <v/>
      </c>
      <c r="AJ13991" t="str">
        <f t="shared" si="1460"/>
        <v/>
      </c>
      <c r="AL13991">
        <f t="shared" si="1456"/>
        <v>0</v>
      </c>
    </row>
    <row r="13992" spans="1:38" x14ac:dyDescent="0.3">
      <c r="A13992">
        <v>13991</v>
      </c>
      <c r="B13992" t="s">
        <v>34</v>
      </c>
      <c r="C13992" t="s">
        <v>30</v>
      </c>
      <c r="D13992">
        <v>491</v>
      </c>
      <c r="E13992">
        <v>2948254466.1196499</v>
      </c>
      <c r="F13992">
        <v>14639727.119157201</v>
      </c>
      <c r="G13992">
        <v>1349018736.1273799</v>
      </c>
      <c r="H13992">
        <v>39022796.915239297</v>
      </c>
      <c r="I13992">
        <v>101812.8571698</v>
      </c>
      <c r="J13992">
        <v>-227889.45747041699</v>
      </c>
      <c r="K13992">
        <v>383.27965642059002</v>
      </c>
      <c r="L13992">
        <v>85843.418952905296</v>
      </c>
      <c r="M13992">
        <v>89933.970913681507</v>
      </c>
      <c r="Y13992" s="15">
        <f t="shared" si="1457"/>
        <v>1</v>
      </c>
      <c r="Z13992" s="15">
        <f t="shared" si="1458"/>
        <v>1</v>
      </c>
      <c r="AD13992" s="15">
        <f t="shared" si="1454"/>
        <v>1</v>
      </c>
      <c r="AE13992" s="15">
        <f t="shared" si="1455"/>
        <v>1</v>
      </c>
      <c r="AI13992" t="str">
        <f t="shared" si="1459"/>
        <v/>
      </c>
      <c r="AJ13992" t="str">
        <f t="shared" si="1460"/>
        <v/>
      </c>
      <c r="AL13992">
        <f t="shared" si="1456"/>
        <v>0</v>
      </c>
    </row>
    <row r="13993" spans="1:38" x14ac:dyDescent="0.3">
      <c r="A13993">
        <v>13992</v>
      </c>
      <c r="B13993" t="s">
        <v>34</v>
      </c>
      <c r="C13993" t="s">
        <v>30</v>
      </c>
      <c r="D13993">
        <v>492</v>
      </c>
      <c r="E13993">
        <v>1601040504.1066501</v>
      </c>
      <c r="F13993">
        <v>13640371.611705501</v>
      </c>
      <c r="G13993">
        <v>1348037279.1607101</v>
      </c>
      <c r="H13993">
        <v>37706219.243946299</v>
      </c>
      <c r="I13993">
        <v>95966.605749206603</v>
      </c>
      <c r="J13993">
        <v>-231482.750777721</v>
      </c>
      <c r="K13993">
        <v>392.90979345967003</v>
      </c>
      <c r="L13993">
        <v>80535.955303602299</v>
      </c>
      <c r="M13993">
        <v>84488.497439338898</v>
      </c>
      <c r="Y13993" s="15">
        <f t="shared" si="1457"/>
        <v>1</v>
      </c>
      <c r="Z13993" s="15">
        <f t="shared" si="1458"/>
        <v>1</v>
      </c>
      <c r="AD13993" s="15">
        <f t="shared" si="1454"/>
        <v>1</v>
      </c>
      <c r="AE13993" s="15">
        <f t="shared" si="1455"/>
        <v>1</v>
      </c>
      <c r="AI13993" t="str">
        <f t="shared" si="1459"/>
        <v/>
      </c>
      <c r="AJ13993" t="str">
        <f t="shared" si="1460"/>
        <v/>
      </c>
      <c r="AL13993">
        <f t="shared" si="1456"/>
        <v>0</v>
      </c>
    </row>
    <row r="13994" spans="1:38" x14ac:dyDescent="0.3">
      <c r="A13994">
        <v>13993</v>
      </c>
      <c r="B13994" t="s">
        <v>34</v>
      </c>
      <c r="C13994" t="s">
        <v>30</v>
      </c>
      <c r="D13994">
        <v>493</v>
      </c>
      <c r="E13994">
        <v>2239627524.9036598</v>
      </c>
      <c r="F13994">
        <v>14879520.227616301</v>
      </c>
      <c r="G13994">
        <v>1350393250.7191501</v>
      </c>
      <c r="H13994">
        <v>39103117.450338401</v>
      </c>
      <c r="I13994">
        <v>115208.277390962</v>
      </c>
      <c r="J13994">
        <v>-264190.136084795</v>
      </c>
      <c r="K13994">
        <v>339.41239584410101</v>
      </c>
      <c r="L13994">
        <v>99205.969315313705</v>
      </c>
      <c r="M13994">
        <v>103304.94084998799</v>
      </c>
      <c r="Y13994" s="15">
        <f t="shared" si="1457"/>
        <v>1</v>
      </c>
      <c r="Z13994" s="15">
        <f t="shared" si="1458"/>
        <v>1</v>
      </c>
      <c r="AD13994" s="15">
        <f t="shared" si="1454"/>
        <v>1</v>
      </c>
      <c r="AE13994" s="15">
        <f t="shared" si="1455"/>
        <v>1</v>
      </c>
      <c r="AI13994" t="str">
        <f t="shared" si="1459"/>
        <v/>
      </c>
      <c r="AJ13994" t="str">
        <f t="shared" si="1460"/>
        <v/>
      </c>
      <c r="AL13994">
        <f t="shared" si="1456"/>
        <v>0</v>
      </c>
    </row>
    <row r="13995" spans="1:38" x14ac:dyDescent="0.3">
      <c r="A13995">
        <v>13994</v>
      </c>
      <c r="B13995" t="s">
        <v>34</v>
      </c>
      <c r="C13995" t="s">
        <v>30</v>
      </c>
      <c r="D13995">
        <v>494</v>
      </c>
      <c r="E13995">
        <v>2519870374.3364601</v>
      </c>
      <c r="F13995">
        <v>13849208.234154001</v>
      </c>
      <c r="G13995">
        <v>1348756655.84776</v>
      </c>
      <c r="H13995">
        <v>46433812.493480198</v>
      </c>
      <c r="I13995">
        <v>113644.76149240699</v>
      </c>
      <c r="J13995">
        <v>-256238.28408742</v>
      </c>
      <c r="K13995">
        <v>408.587354874097</v>
      </c>
      <c r="L13995">
        <v>94642.486965541902</v>
      </c>
      <c r="M13995">
        <v>99509.896217474306</v>
      </c>
      <c r="Y13995" s="15">
        <f t="shared" si="1457"/>
        <v>1</v>
      </c>
      <c r="Z13995" s="15">
        <f t="shared" si="1458"/>
        <v>1</v>
      </c>
      <c r="AD13995" s="15">
        <f t="shared" si="1454"/>
        <v>1</v>
      </c>
      <c r="AE13995" s="15">
        <f t="shared" si="1455"/>
        <v>1</v>
      </c>
      <c r="AI13995" t="str">
        <f t="shared" si="1459"/>
        <v/>
      </c>
      <c r="AJ13995" t="str">
        <f t="shared" si="1460"/>
        <v/>
      </c>
      <c r="AL13995">
        <f t="shared" si="1456"/>
        <v>0</v>
      </c>
    </row>
    <row r="13996" spans="1:38" x14ac:dyDescent="0.3">
      <c r="A13996">
        <v>13995</v>
      </c>
      <c r="B13996" t="s">
        <v>34</v>
      </c>
      <c r="C13996" t="s">
        <v>30</v>
      </c>
      <c r="D13996">
        <v>495</v>
      </c>
      <c r="E13996">
        <v>2215393040.2588201</v>
      </c>
      <c r="F13996">
        <v>14420438.3787781</v>
      </c>
      <c r="G13996">
        <v>1349142878.5018301</v>
      </c>
      <c r="H13996">
        <v>53930153.339847602</v>
      </c>
      <c r="I13996">
        <v>129496.585864455</v>
      </c>
      <c r="J13996">
        <v>-278152.45745849598</v>
      </c>
      <c r="K13996">
        <v>416.46004008396699</v>
      </c>
      <c r="L13996">
        <v>107426.557064136</v>
      </c>
      <c r="M13996">
        <v>113079.76780063</v>
      </c>
      <c r="Y13996" s="15">
        <f t="shared" si="1457"/>
        <v>1</v>
      </c>
      <c r="Z13996" s="15">
        <f t="shared" si="1458"/>
        <v>1</v>
      </c>
      <c r="AD13996" s="15">
        <f t="shared" si="1454"/>
        <v>1</v>
      </c>
      <c r="AE13996" s="15">
        <f t="shared" si="1455"/>
        <v>1</v>
      </c>
      <c r="AI13996" t="str">
        <f t="shared" si="1459"/>
        <v/>
      </c>
      <c r="AJ13996" t="str">
        <f t="shared" si="1460"/>
        <v/>
      </c>
      <c r="AL13996">
        <f t="shared" si="1456"/>
        <v>0</v>
      </c>
    </row>
    <row r="13997" spans="1:38" x14ac:dyDescent="0.3">
      <c r="A13997">
        <v>13996</v>
      </c>
      <c r="B13997" t="s">
        <v>34</v>
      </c>
      <c r="C13997" t="s">
        <v>30</v>
      </c>
      <c r="D13997">
        <v>496</v>
      </c>
      <c r="E13997">
        <v>2283887029.9151902</v>
      </c>
      <c r="F13997">
        <v>14058823.7450209</v>
      </c>
      <c r="G13997">
        <v>1348723780.5624599</v>
      </c>
      <c r="H13997">
        <v>42314371.4044571</v>
      </c>
      <c r="I13997">
        <v>119474.695644191</v>
      </c>
      <c r="J13997">
        <v>-274623.05931162799</v>
      </c>
      <c r="K13997">
        <v>354.17015441055599</v>
      </c>
      <c r="L13997">
        <v>102158.234671443</v>
      </c>
      <c r="M13997">
        <v>106593.82485462401</v>
      </c>
      <c r="Y13997" s="15">
        <f t="shared" si="1457"/>
        <v>1</v>
      </c>
      <c r="Z13997" s="15">
        <f t="shared" si="1458"/>
        <v>1</v>
      </c>
      <c r="AD13997" s="15">
        <f t="shared" si="1454"/>
        <v>1</v>
      </c>
      <c r="AE13997" s="15">
        <f t="shared" si="1455"/>
        <v>1</v>
      </c>
      <c r="AI13997" t="str">
        <f t="shared" si="1459"/>
        <v/>
      </c>
      <c r="AJ13997" t="str">
        <f t="shared" si="1460"/>
        <v/>
      </c>
      <c r="AL13997">
        <f t="shared" si="1456"/>
        <v>0</v>
      </c>
    </row>
    <row r="13998" spans="1:38" x14ac:dyDescent="0.3">
      <c r="A13998">
        <v>13997</v>
      </c>
      <c r="B13998" t="s">
        <v>34</v>
      </c>
      <c r="C13998" t="s">
        <v>30</v>
      </c>
      <c r="D13998">
        <v>497</v>
      </c>
      <c r="E13998">
        <v>2379071999.5117998</v>
      </c>
      <c r="F13998">
        <v>15596149.448834499</v>
      </c>
      <c r="G13998">
        <v>1352982858.53794</v>
      </c>
      <c r="H13998">
        <v>43945275.150849298</v>
      </c>
      <c r="I13998">
        <v>116214.929686759</v>
      </c>
      <c r="J13998">
        <v>-283125.45054578799</v>
      </c>
      <c r="K13998">
        <v>378.13794896488599</v>
      </c>
      <c r="L13998">
        <v>98231.048163088606</v>
      </c>
      <c r="M13998">
        <v>102837.597299626</v>
      </c>
      <c r="Y13998" s="15">
        <f t="shared" si="1457"/>
        <v>1</v>
      </c>
      <c r="Z13998" s="15">
        <f t="shared" si="1458"/>
        <v>1</v>
      </c>
      <c r="AD13998" s="15">
        <f t="shared" si="1454"/>
        <v>1</v>
      </c>
      <c r="AE13998" s="15">
        <f t="shared" si="1455"/>
        <v>1</v>
      </c>
      <c r="AI13998" t="str">
        <f t="shared" si="1459"/>
        <v/>
      </c>
      <c r="AJ13998" t="str">
        <f t="shared" si="1460"/>
        <v/>
      </c>
      <c r="AL13998">
        <f t="shared" si="1456"/>
        <v>0</v>
      </c>
    </row>
    <row r="13999" spans="1:38" x14ac:dyDescent="0.3">
      <c r="A13999">
        <v>13998</v>
      </c>
      <c r="B13999" t="s">
        <v>34</v>
      </c>
      <c r="C13999" t="s">
        <v>30</v>
      </c>
      <c r="D13999">
        <v>498</v>
      </c>
      <c r="E13999">
        <v>1992730126.96804</v>
      </c>
      <c r="F13999">
        <v>14112881.506168099</v>
      </c>
      <c r="G13999">
        <v>1348595554.63873</v>
      </c>
      <c r="H13999">
        <v>40304334.493856199</v>
      </c>
      <c r="I13999">
        <v>116808.999575138</v>
      </c>
      <c r="J13999">
        <v>-262927.75105357199</v>
      </c>
      <c r="K13999">
        <v>345.044770869133</v>
      </c>
      <c r="L13999">
        <v>100315.113168925</v>
      </c>
      <c r="M13999">
        <v>104540.001888453</v>
      </c>
      <c r="Y13999" s="15">
        <f t="shared" si="1457"/>
        <v>1</v>
      </c>
      <c r="Z13999" s="15">
        <f t="shared" si="1458"/>
        <v>1</v>
      </c>
      <c r="AD13999" s="15">
        <f t="shared" si="1454"/>
        <v>1</v>
      </c>
      <c r="AE13999" s="15">
        <f t="shared" si="1455"/>
        <v>1</v>
      </c>
      <c r="AI13999" t="str">
        <f t="shared" si="1459"/>
        <v/>
      </c>
      <c r="AJ13999" t="str">
        <f t="shared" si="1460"/>
        <v/>
      </c>
      <c r="AL13999">
        <f t="shared" si="1456"/>
        <v>0</v>
      </c>
    </row>
    <row r="14000" spans="1:38" x14ac:dyDescent="0.3">
      <c r="A14000">
        <v>13999</v>
      </c>
      <c r="B14000" t="s">
        <v>34</v>
      </c>
      <c r="C14000" t="s">
        <v>30</v>
      </c>
      <c r="D14000">
        <v>499</v>
      </c>
      <c r="E14000">
        <v>4562323262.2783699</v>
      </c>
      <c r="F14000">
        <v>14070176.392867999</v>
      </c>
      <c r="G14000">
        <v>1349012240.3150101</v>
      </c>
      <c r="H14000">
        <v>49855026.916435197</v>
      </c>
      <c r="I14000">
        <v>112353.26886104399</v>
      </c>
      <c r="J14000">
        <v>-253101.61755418801</v>
      </c>
      <c r="K14000">
        <v>443.73454748428099</v>
      </c>
      <c r="L14000">
        <v>91950.918566345295</v>
      </c>
      <c r="M14000">
        <v>97176.955504459504</v>
      </c>
      <c r="Y14000" s="15">
        <f t="shared" si="1457"/>
        <v>1</v>
      </c>
      <c r="Z14000" s="15">
        <f t="shared" si="1458"/>
        <v>1</v>
      </c>
      <c r="AD14000" s="15">
        <f t="shared" si="1454"/>
        <v>1</v>
      </c>
      <c r="AE14000" s="15">
        <f t="shared" si="1455"/>
        <v>1</v>
      </c>
      <c r="AI14000" t="str">
        <f t="shared" si="1459"/>
        <v/>
      </c>
      <c r="AJ14000" t="str">
        <f t="shared" si="1460"/>
        <v/>
      </c>
      <c r="AL14000">
        <f t="shared" si="1456"/>
        <v>0</v>
      </c>
    </row>
    <row r="14001" spans="1:39" x14ac:dyDescent="0.3">
      <c r="A14001">
        <v>14000</v>
      </c>
      <c r="B14001" t="s">
        <v>34</v>
      </c>
      <c r="C14001" t="s">
        <v>30</v>
      </c>
      <c r="D14001">
        <v>500</v>
      </c>
      <c r="E14001">
        <v>1693074768.9379001</v>
      </c>
      <c r="F14001">
        <v>15043028.918549599</v>
      </c>
      <c r="G14001">
        <v>1350488574.4295001</v>
      </c>
      <c r="H14001">
        <v>30974236.856243599</v>
      </c>
      <c r="I14001">
        <v>127022.216106154</v>
      </c>
      <c r="J14001">
        <v>-281989.06358242</v>
      </c>
      <c r="K14001">
        <v>243.84897229598101</v>
      </c>
      <c r="L14001">
        <v>114346.518798613</v>
      </c>
      <c r="M14001">
        <v>117593.38307594899</v>
      </c>
      <c r="Y14001" s="15">
        <f t="shared" si="1457"/>
        <v>1</v>
      </c>
      <c r="Z14001" s="15">
        <f t="shared" si="1458"/>
        <v>1</v>
      </c>
      <c r="AD14001" s="15">
        <f t="shared" si="1454"/>
        <v>1</v>
      </c>
      <c r="AE14001" s="15">
        <f t="shared" si="1455"/>
        <v>1</v>
      </c>
      <c r="AI14001" t="str">
        <f t="shared" si="1459"/>
        <v/>
      </c>
      <c r="AJ14001" t="str">
        <f t="shared" si="1460"/>
        <v/>
      </c>
      <c r="AL14001">
        <f t="shared" si="1456"/>
        <v>0</v>
      </c>
    </row>
    <row r="14002" spans="1:39" x14ac:dyDescent="0.3">
      <c r="A14002">
        <v>14001</v>
      </c>
      <c r="B14002" t="s">
        <v>34</v>
      </c>
      <c r="C14002" t="s">
        <v>31</v>
      </c>
      <c r="D14002">
        <v>1</v>
      </c>
      <c r="E14002">
        <v>3528653259.7150602</v>
      </c>
      <c r="F14002">
        <v>13647510.4181387</v>
      </c>
      <c r="G14002">
        <v>1348307704.70012</v>
      </c>
      <c r="H14002">
        <v>220075069.839618</v>
      </c>
      <c r="I14002">
        <v>1362364.74098911</v>
      </c>
      <c r="J14002">
        <v>-2572936.4798066602</v>
      </c>
      <c r="K14002">
        <v>161.539023448184</v>
      </c>
      <c r="L14002">
        <v>1272302.6360478301</v>
      </c>
      <c r="M14002">
        <v>1295371.9334743</v>
      </c>
      <c r="O14002">
        <f>AVERAGE(E14002:E14501)</f>
        <v>2740974677.1230965</v>
      </c>
      <c r="P14002">
        <f>_xlfn.PERCENTILE.INC(E14002:E14501,0.5)</f>
        <v>2696097823.8199949</v>
      </c>
      <c r="Q14002">
        <f>_xlfn.PERCENTILE.INC(E14002:E14501,0.025)</f>
        <v>1834705040.1477003</v>
      </c>
      <c r="R14002">
        <f>_xlfn.PERCENTILE.INC(E14002:E14501,0.975)</f>
        <v>3738938333.5715694</v>
      </c>
      <c r="S14002">
        <f>_xlfn.PERCENTILE.INC(H14002:H14501,0.5)</f>
        <v>177616190.6295765</v>
      </c>
      <c r="T14002">
        <f>AVERAGE(F14002:F14501)</f>
        <v>13639370.968476741</v>
      </c>
      <c r="U14002">
        <f>_xlfn.PERCENTILE.INC(F14002:F14501,0.5)</f>
        <v>13666588.515410349</v>
      </c>
      <c r="V14002">
        <f>_xlfn.PERCENTILE.INC(F14002:F14501,0.025)</f>
        <v>12375863.639497614</v>
      </c>
      <c r="W14002">
        <f>_xlfn.PERCENTILE.INC(F14002:F14501,0.975)</f>
        <v>14719552.533033922</v>
      </c>
      <c r="Y14002" s="15">
        <f t="shared" si="1457"/>
        <v>1</v>
      </c>
      <c r="Z14002" s="15">
        <f t="shared" si="1458"/>
        <v>1</v>
      </c>
      <c r="AA14002" s="15">
        <f>AVERAGE(Y14002:Y14501)</f>
        <v>1</v>
      </c>
      <c r="AB14002" s="15">
        <f>AVERAGE(Z14002:Z14501)</f>
        <v>1</v>
      </c>
      <c r="AD14002" s="15">
        <f t="shared" si="1454"/>
        <v>1</v>
      </c>
      <c r="AE14002" s="15">
        <f t="shared" si="1455"/>
        <v>1</v>
      </c>
      <c r="AF14002" s="15">
        <f>AVERAGE(AD14002:AD14501)</f>
        <v>1</v>
      </c>
      <c r="AG14002" s="15">
        <f>AVERAGE(AE14002:AE14501)</f>
        <v>1</v>
      </c>
      <c r="AI14002" t="str">
        <f t="shared" si="1459"/>
        <v/>
      </c>
      <c r="AJ14002" t="str">
        <f t="shared" si="1460"/>
        <v/>
      </c>
      <c r="AL14002">
        <f t="shared" si="1456"/>
        <v>0</v>
      </c>
      <c r="AM14002">
        <f>AVERAGE(AL14002:AL14501)</f>
        <v>0</v>
      </c>
    </row>
    <row r="14003" spans="1:39" x14ac:dyDescent="0.3">
      <c r="A14003">
        <v>14002</v>
      </c>
      <c r="B14003" t="s">
        <v>34</v>
      </c>
      <c r="C14003" t="s">
        <v>31</v>
      </c>
      <c r="D14003">
        <v>2</v>
      </c>
      <c r="E14003">
        <v>2143721910.35636</v>
      </c>
      <c r="F14003">
        <v>14230748.021881999</v>
      </c>
      <c r="G14003">
        <v>1350175089.2804</v>
      </c>
      <c r="H14003">
        <v>165695430.751726</v>
      </c>
      <c r="I14003">
        <v>1098442.46262746</v>
      </c>
      <c r="J14003">
        <v>-2202335.5784251699</v>
      </c>
      <c r="K14003">
        <v>150.845798837187</v>
      </c>
      <c r="L14003">
        <v>1030634.33114066</v>
      </c>
      <c r="M14003">
        <v>1048003.30063368</v>
      </c>
      <c r="Y14003" s="15">
        <f t="shared" si="1457"/>
        <v>1</v>
      </c>
      <c r="Z14003" s="15">
        <f t="shared" si="1458"/>
        <v>1</v>
      </c>
      <c r="AD14003" s="15">
        <f t="shared" si="1454"/>
        <v>1</v>
      </c>
      <c r="AE14003" s="15">
        <f t="shared" si="1455"/>
        <v>1</v>
      </c>
      <c r="AI14003" t="str">
        <f t="shared" si="1459"/>
        <v/>
      </c>
      <c r="AJ14003" t="str">
        <f t="shared" si="1460"/>
        <v/>
      </c>
      <c r="AL14003">
        <f t="shared" si="1456"/>
        <v>0</v>
      </c>
    </row>
    <row r="14004" spans="1:39" x14ac:dyDescent="0.3">
      <c r="A14004">
        <v>14003</v>
      </c>
      <c r="B14004" t="s">
        <v>34</v>
      </c>
      <c r="C14004" t="s">
        <v>31</v>
      </c>
      <c r="D14004">
        <v>3</v>
      </c>
      <c r="E14004">
        <v>2145827908.70222</v>
      </c>
      <c r="F14004">
        <v>13960214.540047601</v>
      </c>
      <c r="G14004">
        <v>1347360146.7453001</v>
      </c>
      <c r="H14004">
        <v>107012779.373873</v>
      </c>
      <c r="I14004">
        <v>1080027.8998887199</v>
      </c>
      <c r="J14004">
        <v>-2049353.63276815</v>
      </c>
      <c r="K14004">
        <v>99.083347184733995</v>
      </c>
      <c r="L14004">
        <v>1036234.67890712</v>
      </c>
      <c r="M14004">
        <v>1047452.2586066599</v>
      </c>
      <c r="Y14004" s="15">
        <f t="shared" si="1457"/>
        <v>1</v>
      </c>
      <c r="Z14004" s="15">
        <f t="shared" si="1458"/>
        <v>1</v>
      </c>
      <c r="AD14004" s="15">
        <f t="shared" si="1454"/>
        <v>1</v>
      </c>
      <c r="AE14004" s="15">
        <f t="shared" si="1455"/>
        <v>1</v>
      </c>
      <c r="AI14004" t="str">
        <f t="shared" si="1459"/>
        <v/>
      </c>
      <c r="AJ14004" t="str">
        <f t="shared" si="1460"/>
        <v/>
      </c>
      <c r="AL14004">
        <f t="shared" si="1456"/>
        <v>0</v>
      </c>
    </row>
    <row r="14005" spans="1:39" x14ac:dyDescent="0.3">
      <c r="A14005">
        <v>14004</v>
      </c>
      <c r="B14005" t="s">
        <v>34</v>
      </c>
      <c r="C14005" t="s">
        <v>31</v>
      </c>
      <c r="D14005">
        <v>4</v>
      </c>
      <c r="E14005">
        <v>2458333785.9277</v>
      </c>
      <c r="F14005">
        <v>13833187.2107519</v>
      </c>
      <c r="G14005">
        <v>1348236631.7097299</v>
      </c>
      <c r="H14005">
        <v>213051680.55663401</v>
      </c>
      <c r="I14005">
        <v>1101975.8270648301</v>
      </c>
      <c r="J14005">
        <v>-2127833.2022645501</v>
      </c>
      <c r="K14005">
        <v>193.336074461913</v>
      </c>
      <c r="L14005">
        <v>1014787.9287436299</v>
      </c>
      <c r="M14005">
        <v>1037121.00167894</v>
      </c>
      <c r="Y14005" s="15">
        <f t="shared" si="1457"/>
        <v>1</v>
      </c>
      <c r="Z14005" s="15">
        <f t="shared" si="1458"/>
        <v>1</v>
      </c>
      <c r="AD14005" s="15">
        <f t="shared" si="1454"/>
        <v>1</v>
      </c>
      <c r="AE14005" s="15">
        <f t="shared" si="1455"/>
        <v>1</v>
      </c>
      <c r="AI14005" t="str">
        <f t="shared" si="1459"/>
        <v/>
      </c>
      <c r="AJ14005" t="str">
        <f t="shared" si="1460"/>
        <v/>
      </c>
      <c r="AL14005">
        <f t="shared" si="1456"/>
        <v>0</v>
      </c>
    </row>
    <row r="14006" spans="1:39" x14ac:dyDescent="0.3">
      <c r="A14006">
        <v>14005</v>
      </c>
      <c r="B14006" t="s">
        <v>34</v>
      </c>
      <c r="C14006" t="s">
        <v>31</v>
      </c>
      <c r="D14006">
        <v>5</v>
      </c>
      <c r="E14006">
        <v>2239006959.1205902</v>
      </c>
      <c r="F14006">
        <v>13892498.175337801</v>
      </c>
      <c r="G14006">
        <v>1347931260.8945899</v>
      </c>
      <c r="H14006">
        <v>192616961.35866001</v>
      </c>
      <c r="I14006">
        <v>1131549.71678905</v>
      </c>
      <c r="J14006">
        <v>-2119879.8714628201</v>
      </c>
      <c r="K14006">
        <v>170.22403744242101</v>
      </c>
      <c r="L14006">
        <v>1052724.3914125999</v>
      </c>
      <c r="M14006">
        <v>1072915.40157201</v>
      </c>
      <c r="Y14006" s="15">
        <f t="shared" si="1457"/>
        <v>1</v>
      </c>
      <c r="Z14006" s="15">
        <f t="shared" si="1458"/>
        <v>1</v>
      </c>
      <c r="AD14006" s="15">
        <f t="shared" ref="AD14006:AD14069" si="1461">IF(L14006&lt;0,0,1)</f>
        <v>1</v>
      </c>
      <c r="AE14006" s="15">
        <f t="shared" ref="AE14006:AE14069" si="1462">IF(M14006&lt;0,0,1)</f>
        <v>1</v>
      </c>
      <c r="AI14006" t="str">
        <f t="shared" si="1459"/>
        <v/>
      </c>
      <c r="AJ14006" t="str">
        <f t="shared" si="1460"/>
        <v/>
      </c>
      <c r="AL14006">
        <f t="shared" si="1456"/>
        <v>0</v>
      </c>
    </row>
    <row r="14007" spans="1:39" x14ac:dyDescent="0.3">
      <c r="A14007">
        <v>14006</v>
      </c>
      <c r="B14007" t="s">
        <v>34</v>
      </c>
      <c r="C14007" t="s">
        <v>31</v>
      </c>
      <c r="D14007">
        <v>6</v>
      </c>
      <c r="E14007">
        <v>3360251913.4127202</v>
      </c>
      <c r="F14007">
        <v>13388121.641758701</v>
      </c>
      <c r="G14007">
        <v>1346132074.5228801</v>
      </c>
      <c r="H14007">
        <v>189732831.26828501</v>
      </c>
      <c r="I14007">
        <v>1254857.7542252699</v>
      </c>
      <c r="J14007">
        <v>-2208301.5381975202</v>
      </c>
      <c r="K14007">
        <v>151.198676208064</v>
      </c>
      <c r="L14007">
        <v>1177212.71168164</v>
      </c>
      <c r="M14007">
        <v>1197101.3938448799</v>
      </c>
      <c r="Y14007" s="15">
        <f t="shared" si="1457"/>
        <v>1</v>
      </c>
      <c r="Z14007" s="15">
        <f t="shared" si="1458"/>
        <v>1</v>
      </c>
      <c r="AD14007" s="15">
        <f t="shared" si="1461"/>
        <v>1</v>
      </c>
      <c r="AE14007" s="15">
        <f t="shared" si="1462"/>
        <v>1</v>
      </c>
      <c r="AI14007" t="str">
        <f t="shared" si="1459"/>
        <v/>
      </c>
      <c r="AJ14007" t="str">
        <f t="shared" si="1460"/>
        <v/>
      </c>
      <c r="AL14007">
        <f t="shared" si="1456"/>
        <v>0</v>
      </c>
    </row>
    <row r="14008" spans="1:39" x14ac:dyDescent="0.3">
      <c r="A14008">
        <v>14007</v>
      </c>
      <c r="B14008" t="s">
        <v>34</v>
      </c>
      <c r="C14008" t="s">
        <v>31</v>
      </c>
      <c r="D14008">
        <v>7</v>
      </c>
      <c r="E14008">
        <v>3103110328.3557601</v>
      </c>
      <c r="F14008">
        <v>13141233.7319967</v>
      </c>
      <c r="G14008">
        <v>1346566250.3561499</v>
      </c>
      <c r="H14008">
        <v>240710627.719524</v>
      </c>
      <c r="I14008">
        <v>1264492.4131248</v>
      </c>
      <c r="J14008">
        <v>-2335640.3618176002</v>
      </c>
      <c r="K14008">
        <v>190.361464585368</v>
      </c>
      <c r="L14008">
        <v>1165985.5453094</v>
      </c>
      <c r="M14008">
        <v>1191217.9583610999</v>
      </c>
      <c r="Y14008" s="15">
        <f t="shared" si="1457"/>
        <v>1</v>
      </c>
      <c r="Z14008" s="15">
        <f t="shared" si="1458"/>
        <v>1</v>
      </c>
      <c r="AD14008" s="15">
        <f t="shared" si="1461"/>
        <v>1</v>
      </c>
      <c r="AE14008" s="15">
        <f t="shared" si="1462"/>
        <v>1</v>
      </c>
      <c r="AI14008" t="str">
        <f t="shared" si="1459"/>
        <v/>
      </c>
      <c r="AJ14008" t="str">
        <f t="shared" si="1460"/>
        <v/>
      </c>
      <c r="AL14008">
        <f t="shared" si="1456"/>
        <v>0</v>
      </c>
    </row>
    <row r="14009" spans="1:39" x14ac:dyDescent="0.3">
      <c r="A14009">
        <v>14008</v>
      </c>
      <c r="B14009" t="s">
        <v>34</v>
      </c>
      <c r="C14009" t="s">
        <v>31</v>
      </c>
      <c r="D14009">
        <v>8</v>
      </c>
      <c r="E14009">
        <v>3232792328.1791601</v>
      </c>
      <c r="F14009">
        <v>13028059.8224077</v>
      </c>
      <c r="G14009">
        <v>1347635420.3078899</v>
      </c>
      <c r="H14009">
        <v>160582188.25395</v>
      </c>
      <c r="I14009">
        <v>1093800.68701734</v>
      </c>
      <c r="J14009">
        <v>-2187720.1119770999</v>
      </c>
      <c r="K14009">
        <v>146.811197103778</v>
      </c>
      <c r="L14009">
        <v>1028085.06597599</v>
      </c>
      <c r="M14009">
        <v>1044918.04149168</v>
      </c>
      <c r="Y14009" s="15">
        <f t="shared" si="1457"/>
        <v>1</v>
      </c>
      <c r="Z14009" s="15">
        <f t="shared" si="1458"/>
        <v>1</v>
      </c>
      <c r="AD14009" s="15">
        <f t="shared" si="1461"/>
        <v>1</v>
      </c>
      <c r="AE14009" s="15">
        <f t="shared" si="1462"/>
        <v>1</v>
      </c>
      <c r="AI14009" t="str">
        <f t="shared" si="1459"/>
        <v/>
      </c>
      <c r="AJ14009" t="str">
        <f t="shared" si="1460"/>
        <v/>
      </c>
      <c r="AL14009">
        <f t="shared" si="1456"/>
        <v>0</v>
      </c>
    </row>
    <row r="14010" spans="1:39" x14ac:dyDescent="0.3">
      <c r="A14010">
        <v>14009</v>
      </c>
      <c r="B14010" t="s">
        <v>34</v>
      </c>
      <c r="C14010" t="s">
        <v>31</v>
      </c>
      <c r="D14010">
        <v>9</v>
      </c>
      <c r="E14010">
        <v>2616788662.0217199</v>
      </c>
      <c r="F14010">
        <v>14232868.765711101</v>
      </c>
      <c r="G14010">
        <v>1349250134.9953599</v>
      </c>
      <c r="H14010">
        <v>205372028.241817</v>
      </c>
      <c r="I14010">
        <v>1218035.0829064799</v>
      </c>
      <c r="J14010">
        <v>-2406280.1538136001</v>
      </c>
      <c r="K14010">
        <v>168.609288126379</v>
      </c>
      <c r="L14010">
        <v>1133989.9560640999</v>
      </c>
      <c r="M14010">
        <v>1155518.0119499399</v>
      </c>
      <c r="Y14010" s="15">
        <f t="shared" si="1457"/>
        <v>1</v>
      </c>
      <c r="Z14010" s="15">
        <f t="shared" si="1458"/>
        <v>1</v>
      </c>
      <c r="AD14010" s="15">
        <f t="shared" si="1461"/>
        <v>1</v>
      </c>
      <c r="AE14010" s="15">
        <f t="shared" si="1462"/>
        <v>1</v>
      </c>
      <c r="AI14010" t="str">
        <f t="shared" si="1459"/>
        <v/>
      </c>
      <c r="AJ14010" t="str">
        <f t="shared" si="1460"/>
        <v/>
      </c>
      <c r="AL14010">
        <f t="shared" si="1456"/>
        <v>0</v>
      </c>
    </row>
    <row r="14011" spans="1:39" x14ac:dyDescent="0.3">
      <c r="A14011">
        <v>14010</v>
      </c>
      <c r="B14011" t="s">
        <v>34</v>
      </c>
      <c r="C14011" t="s">
        <v>31</v>
      </c>
      <c r="D14011">
        <v>10</v>
      </c>
      <c r="E14011">
        <v>2595394543.43186</v>
      </c>
      <c r="F14011">
        <v>13815700.1608168</v>
      </c>
      <c r="G14011">
        <v>1349767867.8457501</v>
      </c>
      <c r="H14011">
        <v>205269378.48465499</v>
      </c>
      <c r="I14011">
        <v>1068115.6480805301</v>
      </c>
      <c r="J14011">
        <v>-2158631.99430442</v>
      </c>
      <c r="K14011">
        <v>192.17898254139101</v>
      </c>
      <c r="L14011">
        <v>984112.52896400297</v>
      </c>
      <c r="M14011">
        <v>1005629.82462253</v>
      </c>
      <c r="Y14011" s="15">
        <f t="shared" si="1457"/>
        <v>1</v>
      </c>
      <c r="Z14011" s="15">
        <f t="shared" si="1458"/>
        <v>1</v>
      </c>
      <c r="AD14011" s="15">
        <f t="shared" si="1461"/>
        <v>1</v>
      </c>
      <c r="AE14011" s="15">
        <f t="shared" si="1462"/>
        <v>1</v>
      </c>
      <c r="AI14011" t="str">
        <f t="shared" si="1459"/>
        <v/>
      </c>
      <c r="AJ14011" t="str">
        <f t="shared" si="1460"/>
        <v/>
      </c>
      <c r="AL14011">
        <f t="shared" si="1456"/>
        <v>0</v>
      </c>
    </row>
    <row r="14012" spans="1:39" x14ac:dyDescent="0.3">
      <c r="A14012">
        <v>14011</v>
      </c>
      <c r="B14012" t="s">
        <v>34</v>
      </c>
      <c r="C14012" t="s">
        <v>31</v>
      </c>
      <c r="D14012">
        <v>11</v>
      </c>
      <c r="E14012">
        <v>2964794562.4810801</v>
      </c>
      <c r="F14012">
        <v>13522188.2664866</v>
      </c>
      <c r="G14012">
        <v>1347898946.44627</v>
      </c>
      <c r="H14012">
        <v>257451857.364649</v>
      </c>
      <c r="I14012">
        <v>1075234.35804171</v>
      </c>
      <c r="J14012">
        <v>-2089297.9216051099</v>
      </c>
      <c r="K14012">
        <v>239.43790062060401</v>
      </c>
      <c r="L14012">
        <v>969876.41717089806</v>
      </c>
      <c r="M14012">
        <v>996863.72416060104</v>
      </c>
      <c r="Y14012" s="15">
        <f t="shared" si="1457"/>
        <v>1</v>
      </c>
      <c r="Z14012" s="15">
        <f t="shared" si="1458"/>
        <v>1</v>
      </c>
      <c r="AD14012" s="15">
        <f t="shared" si="1461"/>
        <v>1</v>
      </c>
      <c r="AE14012" s="15">
        <f t="shared" si="1462"/>
        <v>1</v>
      </c>
      <c r="AI14012" t="str">
        <f t="shared" si="1459"/>
        <v/>
      </c>
      <c r="AJ14012" t="str">
        <f t="shared" si="1460"/>
        <v/>
      </c>
      <c r="AL14012">
        <f t="shared" si="1456"/>
        <v>0</v>
      </c>
    </row>
    <row r="14013" spans="1:39" x14ac:dyDescent="0.3">
      <c r="A14013">
        <v>14012</v>
      </c>
      <c r="B14013" t="s">
        <v>34</v>
      </c>
      <c r="C14013" t="s">
        <v>31</v>
      </c>
      <c r="D14013">
        <v>12</v>
      </c>
      <c r="E14013">
        <v>2824750089.8292799</v>
      </c>
      <c r="F14013">
        <v>13692972.952550599</v>
      </c>
      <c r="G14013">
        <v>1348804444.6416099</v>
      </c>
      <c r="H14013">
        <v>127210084.875848</v>
      </c>
      <c r="I14013">
        <v>1148672.98934906</v>
      </c>
      <c r="J14013">
        <v>-2238659.2896513902</v>
      </c>
      <c r="K14013">
        <v>110.74525653113599</v>
      </c>
      <c r="L14013">
        <v>1096614.35307542</v>
      </c>
      <c r="M14013">
        <v>1109949.10873759</v>
      </c>
      <c r="Y14013" s="15">
        <f t="shared" si="1457"/>
        <v>1</v>
      </c>
      <c r="Z14013" s="15">
        <f t="shared" si="1458"/>
        <v>1</v>
      </c>
      <c r="AD14013" s="15">
        <f t="shared" si="1461"/>
        <v>1</v>
      </c>
      <c r="AE14013" s="15">
        <f t="shared" si="1462"/>
        <v>1</v>
      </c>
      <c r="AI14013" t="str">
        <f t="shared" si="1459"/>
        <v/>
      </c>
      <c r="AJ14013" t="str">
        <f t="shared" si="1460"/>
        <v/>
      </c>
      <c r="AL14013">
        <f t="shared" si="1456"/>
        <v>0</v>
      </c>
    </row>
    <row r="14014" spans="1:39" x14ac:dyDescent="0.3">
      <c r="A14014">
        <v>14013</v>
      </c>
      <c r="B14014" t="s">
        <v>34</v>
      </c>
      <c r="C14014" t="s">
        <v>31</v>
      </c>
      <c r="D14014">
        <v>13</v>
      </c>
      <c r="E14014">
        <v>2324627433.1342502</v>
      </c>
      <c r="F14014">
        <v>13925180.815663099</v>
      </c>
      <c r="G14014">
        <v>1348181268.3313301</v>
      </c>
      <c r="H14014">
        <v>69417856.380847901</v>
      </c>
      <c r="I14014">
        <v>1141177.22433504</v>
      </c>
      <c r="J14014">
        <v>-2143452.0322365798</v>
      </c>
      <c r="K14014">
        <v>60.830040155504598</v>
      </c>
      <c r="L14014">
        <v>1112769.10763774</v>
      </c>
      <c r="M14014">
        <v>1120045.8117947599</v>
      </c>
      <c r="Y14014" s="15">
        <f t="shared" si="1457"/>
        <v>1</v>
      </c>
      <c r="Z14014" s="15">
        <f t="shared" si="1458"/>
        <v>1</v>
      </c>
      <c r="AD14014" s="15">
        <f t="shared" si="1461"/>
        <v>1</v>
      </c>
      <c r="AE14014" s="15">
        <f t="shared" si="1462"/>
        <v>1</v>
      </c>
      <c r="AI14014" t="str">
        <f t="shared" si="1459"/>
        <v/>
      </c>
      <c r="AJ14014" t="str">
        <f t="shared" si="1460"/>
        <v/>
      </c>
      <c r="AL14014">
        <f t="shared" si="1456"/>
        <v>0</v>
      </c>
    </row>
    <row r="14015" spans="1:39" x14ac:dyDescent="0.3">
      <c r="A14015">
        <v>14014</v>
      </c>
      <c r="B14015" t="s">
        <v>34</v>
      </c>
      <c r="C14015" t="s">
        <v>31</v>
      </c>
      <c r="D14015">
        <v>14</v>
      </c>
      <c r="E14015">
        <v>2882476579.8421102</v>
      </c>
      <c r="F14015">
        <v>13285602.8679315</v>
      </c>
      <c r="G14015">
        <v>1348731751.5711</v>
      </c>
      <c r="H14015">
        <v>265822591.37611601</v>
      </c>
      <c r="I14015">
        <v>1115668.5376657499</v>
      </c>
      <c r="J14015">
        <v>-2254713.9034895902</v>
      </c>
      <c r="K14015">
        <v>238.26305251224699</v>
      </c>
      <c r="L14015">
        <v>1006885.01149113</v>
      </c>
      <c r="M14015">
        <v>1034749.7779437799</v>
      </c>
      <c r="Y14015" s="15">
        <f t="shared" si="1457"/>
        <v>1</v>
      </c>
      <c r="Z14015" s="15">
        <f t="shared" si="1458"/>
        <v>1</v>
      </c>
      <c r="AD14015" s="15">
        <f t="shared" si="1461"/>
        <v>1</v>
      </c>
      <c r="AE14015" s="15">
        <f t="shared" si="1462"/>
        <v>1</v>
      </c>
      <c r="AI14015" t="str">
        <f t="shared" si="1459"/>
        <v/>
      </c>
      <c r="AJ14015" t="str">
        <f t="shared" si="1460"/>
        <v/>
      </c>
      <c r="AL14015">
        <f t="shared" si="1456"/>
        <v>0</v>
      </c>
    </row>
    <row r="14016" spans="1:39" x14ac:dyDescent="0.3">
      <c r="A14016">
        <v>14015</v>
      </c>
      <c r="B14016" t="s">
        <v>34</v>
      </c>
      <c r="C14016" t="s">
        <v>31</v>
      </c>
      <c r="D14016">
        <v>15</v>
      </c>
      <c r="E14016">
        <v>2761925090.3322701</v>
      </c>
      <c r="F14016">
        <v>12571645.8132952</v>
      </c>
      <c r="G14016">
        <v>1346388792.5708699</v>
      </c>
      <c r="H14016">
        <v>238518944.651862</v>
      </c>
      <c r="I14016">
        <v>1095232.3133475101</v>
      </c>
      <c r="J14016">
        <v>-2192435.2206354099</v>
      </c>
      <c r="K14016">
        <v>217.77931653864701</v>
      </c>
      <c r="L14016">
        <v>997622.35580269096</v>
      </c>
      <c r="M14016">
        <v>1022625.02639156</v>
      </c>
      <c r="Y14016" s="15">
        <f t="shared" si="1457"/>
        <v>1</v>
      </c>
      <c r="Z14016" s="15">
        <f t="shared" si="1458"/>
        <v>1</v>
      </c>
      <c r="AD14016" s="15">
        <f t="shared" si="1461"/>
        <v>1</v>
      </c>
      <c r="AE14016" s="15">
        <f t="shared" si="1462"/>
        <v>1</v>
      </c>
      <c r="AI14016" t="str">
        <f t="shared" si="1459"/>
        <v/>
      </c>
      <c r="AJ14016" t="str">
        <f t="shared" si="1460"/>
        <v/>
      </c>
      <c r="AL14016">
        <f t="shared" si="1456"/>
        <v>0</v>
      </c>
    </row>
    <row r="14017" spans="1:38" x14ac:dyDescent="0.3">
      <c r="A14017">
        <v>14016</v>
      </c>
      <c r="B14017" t="s">
        <v>34</v>
      </c>
      <c r="C14017" t="s">
        <v>31</v>
      </c>
      <c r="D14017">
        <v>16</v>
      </c>
      <c r="E14017">
        <v>2249323565.7586002</v>
      </c>
      <c r="F14017">
        <v>13708347.890704099</v>
      </c>
      <c r="G14017">
        <v>1349745838.8362999</v>
      </c>
      <c r="H14017">
        <v>268838972.347417</v>
      </c>
      <c r="I14017">
        <v>1082704.8339230099</v>
      </c>
      <c r="J14017">
        <v>-2204499.1509091901</v>
      </c>
      <c r="K14017">
        <v>248.30310526399001</v>
      </c>
      <c r="L14017">
        <v>972686.90341637703</v>
      </c>
      <c r="M14017">
        <v>1000867.86102066</v>
      </c>
      <c r="Y14017" s="15">
        <f t="shared" si="1457"/>
        <v>1</v>
      </c>
      <c r="Z14017" s="15">
        <f t="shared" si="1458"/>
        <v>1</v>
      </c>
      <c r="AD14017" s="15">
        <f t="shared" si="1461"/>
        <v>1</v>
      </c>
      <c r="AE14017" s="15">
        <f t="shared" si="1462"/>
        <v>1</v>
      </c>
      <c r="AI14017" t="str">
        <f t="shared" si="1459"/>
        <v/>
      </c>
      <c r="AJ14017" t="str">
        <f t="shared" si="1460"/>
        <v/>
      </c>
      <c r="AL14017">
        <f t="shared" si="1456"/>
        <v>0</v>
      </c>
    </row>
    <row r="14018" spans="1:38" x14ac:dyDescent="0.3">
      <c r="A14018">
        <v>14017</v>
      </c>
      <c r="B14018" t="s">
        <v>34</v>
      </c>
      <c r="C14018" t="s">
        <v>31</v>
      </c>
      <c r="D14018">
        <v>17</v>
      </c>
      <c r="E14018">
        <v>2820897260.9885101</v>
      </c>
      <c r="F14018">
        <v>13844255.702256801</v>
      </c>
      <c r="G14018">
        <v>1348446209.2966199</v>
      </c>
      <c r="H14018">
        <v>160409802.40795499</v>
      </c>
      <c r="I14018">
        <v>1102808.46429316</v>
      </c>
      <c r="J14018">
        <v>-2143804.7237281799</v>
      </c>
      <c r="K14018">
        <v>145.45572291265401</v>
      </c>
      <c r="L14018">
        <v>1037163.38932577</v>
      </c>
      <c r="M14018">
        <v>1053978.29455137</v>
      </c>
      <c r="Y14018" s="15">
        <f t="shared" si="1457"/>
        <v>1</v>
      </c>
      <c r="Z14018" s="15">
        <f t="shared" si="1458"/>
        <v>1</v>
      </c>
      <c r="AD14018" s="15">
        <f t="shared" si="1461"/>
        <v>1</v>
      </c>
      <c r="AE14018" s="15">
        <f t="shared" si="1462"/>
        <v>1</v>
      </c>
      <c r="AI14018" t="str">
        <f t="shared" si="1459"/>
        <v/>
      </c>
      <c r="AJ14018" t="str">
        <f t="shared" si="1460"/>
        <v/>
      </c>
      <c r="AL14018">
        <f t="shared" ref="AL14018:AL14081" si="1463">IF(H14018&lt;0,1,0)</f>
        <v>0</v>
      </c>
    </row>
    <row r="14019" spans="1:38" x14ac:dyDescent="0.3">
      <c r="A14019">
        <v>14018</v>
      </c>
      <c r="B14019" t="s">
        <v>34</v>
      </c>
      <c r="C14019" t="s">
        <v>31</v>
      </c>
      <c r="D14019">
        <v>18</v>
      </c>
      <c r="E14019">
        <v>2074978722.4142499</v>
      </c>
      <c r="F14019">
        <v>13852389.833459999</v>
      </c>
      <c r="G14019">
        <v>1348281151.55849</v>
      </c>
      <c r="H14019">
        <v>196899774.81605399</v>
      </c>
      <c r="I14019">
        <v>1051040.6825097899</v>
      </c>
      <c r="J14019">
        <v>-1976507.5664508301</v>
      </c>
      <c r="K14019">
        <v>187.33791954263299</v>
      </c>
      <c r="L14019">
        <v>970462.686122832</v>
      </c>
      <c r="M14019">
        <v>991102.64080623502</v>
      </c>
      <c r="Y14019" s="15">
        <f t="shared" si="1457"/>
        <v>1</v>
      </c>
      <c r="Z14019" s="15">
        <f t="shared" si="1458"/>
        <v>1</v>
      </c>
      <c r="AD14019" s="15">
        <f t="shared" si="1461"/>
        <v>1</v>
      </c>
      <c r="AE14019" s="15">
        <f t="shared" si="1462"/>
        <v>1</v>
      </c>
      <c r="AI14019" t="str">
        <f t="shared" si="1459"/>
        <v/>
      </c>
      <c r="AJ14019" t="str">
        <f t="shared" si="1460"/>
        <v/>
      </c>
      <c r="AL14019">
        <f t="shared" si="1463"/>
        <v>0</v>
      </c>
    </row>
    <row r="14020" spans="1:38" x14ac:dyDescent="0.3">
      <c r="A14020">
        <v>14019</v>
      </c>
      <c r="B14020" t="s">
        <v>34</v>
      </c>
      <c r="C14020" t="s">
        <v>31</v>
      </c>
      <c r="D14020">
        <v>19</v>
      </c>
      <c r="E14020">
        <v>3427131311.4533601</v>
      </c>
      <c r="F14020">
        <v>13129718.8822881</v>
      </c>
      <c r="G14020">
        <v>1347738557.8050301</v>
      </c>
      <c r="H14020">
        <v>180640999.22915101</v>
      </c>
      <c r="I14020">
        <v>1011040.1200352201</v>
      </c>
      <c r="J14020">
        <v>-1985310.1498458399</v>
      </c>
      <c r="K14020">
        <v>178.66847778786399</v>
      </c>
      <c r="L14020">
        <v>937115.76031047001</v>
      </c>
      <c r="M14020">
        <v>956051.39414518303</v>
      </c>
      <c r="Y14020" s="15">
        <f t="shared" si="1457"/>
        <v>1</v>
      </c>
      <c r="Z14020" s="15">
        <f t="shared" si="1458"/>
        <v>1</v>
      </c>
      <c r="AD14020" s="15">
        <f t="shared" si="1461"/>
        <v>1</v>
      </c>
      <c r="AE14020" s="15">
        <f t="shared" si="1462"/>
        <v>1</v>
      </c>
      <c r="AI14020" t="str">
        <f t="shared" si="1459"/>
        <v/>
      </c>
      <c r="AJ14020" t="str">
        <f t="shared" si="1460"/>
        <v/>
      </c>
      <c r="AL14020">
        <f t="shared" si="1463"/>
        <v>0</v>
      </c>
    </row>
    <row r="14021" spans="1:38" x14ac:dyDescent="0.3">
      <c r="A14021">
        <v>14020</v>
      </c>
      <c r="B14021" t="s">
        <v>34</v>
      </c>
      <c r="C14021" t="s">
        <v>31</v>
      </c>
      <c r="D14021">
        <v>20</v>
      </c>
      <c r="E14021">
        <v>1814932069.28496</v>
      </c>
      <c r="F14021">
        <v>13764674.4605604</v>
      </c>
      <c r="G14021">
        <v>1348521933.2769101</v>
      </c>
      <c r="H14021">
        <v>113181974.483503</v>
      </c>
      <c r="I14021">
        <v>1060973.1298610801</v>
      </c>
      <c r="J14021">
        <v>-2087621.18858552</v>
      </c>
      <c r="K14021">
        <v>106.677512651355</v>
      </c>
      <c r="L14021">
        <v>1014655.26718439</v>
      </c>
      <c r="M14021">
        <v>1026519.53074944</v>
      </c>
      <c r="Y14021" s="15">
        <f t="shared" si="1457"/>
        <v>1</v>
      </c>
      <c r="Z14021" s="15">
        <f t="shared" si="1458"/>
        <v>1</v>
      </c>
      <c r="AD14021" s="15">
        <f t="shared" si="1461"/>
        <v>1</v>
      </c>
      <c r="AE14021" s="15">
        <f t="shared" si="1462"/>
        <v>1</v>
      </c>
      <c r="AI14021" t="str">
        <f t="shared" si="1459"/>
        <v/>
      </c>
      <c r="AJ14021" t="str">
        <f t="shared" si="1460"/>
        <v/>
      </c>
      <c r="AL14021">
        <f t="shared" si="1463"/>
        <v>0</v>
      </c>
    </row>
    <row r="14022" spans="1:38" x14ac:dyDescent="0.3">
      <c r="A14022">
        <v>14021</v>
      </c>
      <c r="B14022" t="s">
        <v>34</v>
      </c>
      <c r="C14022" t="s">
        <v>31</v>
      </c>
      <c r="D14022">
        <v>21</v>
      </c>
      <c r="E14022">
        <v>2702591083.6971402</v>
      </c>
      <c r="F14022">
        <v>13299645.8705841</v>
      </c>
      <c r="G14022">
        <v>1347121642.3278201</v>
      </c>
      <c r="H14022">
        <v>132840019.141083</v>
      </c>
      <c r="I14022">
        <v>1030587.21984899</v>
      </c>
      <c r="J14022">
        <v>-1963315.2567241199</v>
      </c>
      <c r="K14022">
        <v>128.89740585037299</v>
      </c>
      <c r="L14022">
        <v>976224.62551695504</v>
      </c>
      <c r="M14022">
        <v>990149.53720248502</v>
      </c>
      <c r="Y14022" s="15">
        <f t="shared" ref="Y14022:Y14085" si="1464">IF(K14022&lt;cet_ZAF_lo,1,0)</f>
        <v>1</v>
      </c>
      <c r="Z14022" s="15">
        <f t="shared" ref="Z14022:Z14085" si="1465">IF(K14022&lt;cet_ZAF_hi,1,0)</f>
        <v>1</v>
      </c>
      <c r="AD14022" s="15">
        <f t="shared" si="1461"/>
        <v>1</v>
      </c>
      <c r="AE14022" s="15">
        <f t="shared" si="1462"/>
        <v>1</v>
      </c>
      <c r="AI14022" t="str">
        <f t="shared" si="1459"/>
        <v/>
      </c>
      <c r="AJ14022" t="str">
        <f t="shared" si="1460"/>
        <v/>
      </c>
      <c r="AL14022">
        <f t="shared" si="1463"/>
        <v>0</v>
      </c>
    </row>
    <row r="14023" spans="1:38" x14ac:dyDescent="0.3">
      <c r="A14023">
        <v>14022</v>
      </c>
      <c r="B14023" t="s">
        <v>34</v>
      </c>
      <c r="C14023" t="s">
        <v>31</v>
      </c>
      <c r="D14023">
        <v>22</v>
      </c>
      <c r="E14023">
        <v>3045586838.4950299</v>
      </c>
      <c r="F14023">
        <v>13274924.593533199</v>
      </c>
      <c r="G14023">
        <v>1348374959.05024</v>
      </c>
      <c r="H14023">
        <v>244648450.20286801</v>
      </c>
      <c r="I14023">
        <v>1049629.4993944101</v>
      </c>
      <c r="J14023">
        <v>-1993880.6540126801</v>
      </c>
      <c r="K14023">
        <v>233.08076835113599</v>
      </c>
      <c r="L14023">
        <v>949511.14245398901</v>
      </c>
      <c r="M14023">
        <v>975156.33646332403</v>
      </c>
      <c r="Y14023" s="15">
        <f t="shared" si="1464"/>
        <v>1</v>
      </c>
      <c r="Z14023" s="15">
        <f t="shared" si="1465"/>
        <v>1</v>
      </c>
      <c r="AD14023" s="15">
        <f t="shared" si="1461"/>
        <v>1</v>
      </c>
      <c r="AE14023" s="15">
        <f t="shared" si="1462"/>
        <v>1</v>
      </c>
      <c r="AI14023" t="str">
        <f t="shared" si="1459"/>
        <v/>
      </c>
      <c r="AJ14023" t="str">
        <f t="shared" si="1460"/>
        <v/>
      </c>
      <c r="AL14023">
        <f t="shared" si="1463"/>
        <v>0</v>
      </c>
    </row>
    <row r="14024" spans="1:38" x14ac:dyDescent="0.3">
      <c r="A14024">
        <v>14023</v>
      </c>
      <c r="B14024" t="s">
        <v>34</v>
      </c>
      <c r="C14024" t="s">
        <v>31</v>
      </c>
      <c r="D14024">
        <v>23</v>
      </c>
      <c r="E14024">
        <v>2941719748.0673699</v>
      </c>
      <c r="F14024">
        <v>13957489.0436447</v>
      </c>
      <c r="G14024">
        <v>1348221204.80441</v>
      </c>
      <c r="H14024">
        <v>156982594.69119301</v>
      </c>
      <c r="I14024">
        <v>1120466.51445569</v>
      </c>
      <c r="J14024">
        <v>-2136180.4111549901</v>
      </c>
      <c r="K14024">
        <v>140.10467306776499</v>
      </c>
      <c r="L14024">
        <v>1056223.96791311</v>
      </c>
      <c r="M14024">
        <v>1072679.6172074601</v>
      </c>
      <c r="Y14024" s="15">
        <f t="shared" si="1464"/>
        <v>1</v>
      </c>
      <c r="Z14024" s="15">
        <f t="shared" si="1465"/>
        <v>1</v>
      </c>
      <c r="AD14024" s="15">
        <f t="shared" si="1461"/>
        <v>1</v>
      </c>
      <c r="AE14024" s="15">
        <f t="shared" si="1462"/>
        <v>1</v>
      </c>
      <c r="AI14024" t="str">
        <f t="shared" si="1459"/>
        <v/>
      </c>
      <c r="AJ14024" t="str">
        <f t="shared" si="1460"/>
        <v/>
      </c>
      <c r="AL14024">
        <f t="shared" si="1463"/>
        <v>0</v>
      </c>
    </row>
    <row r="14025" spans="1:38" x14ac:dyDescent="0.3">
      <c r="A14025">
        <v>14024</v>
      </c>
      <c r="B14025" t="s">
        <v>34</v>
      </c>
      <c r="C14025" t="s">
        <v>31</v>
      </c>
      <c r="D14025">
        <v>24</v>
      </c>
      <c r="E14025">
        <v>2259058680.9478502</v>
      </c>
      <c r="F14025">
        <v>13134307.708383899</v>
      </c>
      <c r="G14025">
        <v>1346773942.12569</v>
      </c>
      <c r="H14025">
        <v>187257102.71568501</v>
      </c>
      <c r="I14025">
        <v>1114592.9516658401</v>
      </c>
      <c r="J14025">
        <v>-2086164.5198559801</v>
      </c>
      <c r="K14025">
        <v>168.00492272610799</v>
      </c>
      <c r="L14025">
        <v>1037961.06033862</v>
      </c>
      <c r="M14025">
        <v>1057590.22506371</v>
      </c>
      <c r="Y14025" s="15">
        <f t="shared" si="1464"/>
        <v>1</v>
      </c>
      <c r="Z14025" s="15">
        <f t="shared" si="1465"/>
        <v>1</v>
      </c>
      <c r="AD14025" s="15">
        <f t="shared" si="1461"/>
        <v>1</v>
      </c>
      <c r="AE14025" s="15">
        <f t="shared" si="1462"/>
        <v>1</v>
      </c>
      <c r="AI14025" t="str">
        <f t="shared" si="1459"/>
        <v/>
      </c>
      <c r="AJ14025" t="str">
        <f t="shared" si="1460"/>
        <v/>
      </c>
      <c r="AL14025">
        <f t="shared" si="1463"/>
        <v>0</v>
      </c>
    </row>
    <row r="14026" spans="1:38" x14ac:dyDescent="0.3">
      <c r="A14026">
        <v>14025</v>
      </c>
      <c r="B14026" t="s">
        <v>34</v>
      </c>
      <c r="C14026" t="s">
        <v>31</v>
      </c>
      <c r="D14026">
        <v>25</v>
      </c>
      <c r="E14026">
        <v>2312712572.5444999</v>
      </c>
      <c r="F14026">
        <v>13062518.971687499</v>
      </c>
      <c r="G14026">
        <v>1349556376.14235</v>
      </c>
      <c r="H14026">
        <v>281322927.91951501</v>
      </c>
      <c r="I14026">
        <v>1198650.4566174999</v>
      </c>
      <c r="J14026">
        <v>-2442511.62826681</v>
      </c>
      <c r="K14026">
        <v>234.69972114588501</v>
      </c>
      <c r="L14026">
        <v>1083523.6724927099</v>
      </c>
      <c r="M14026">
        <v>1113013.2566686401</v>
      </c>
      <c r="Y14026" s="15">
        <f t="shared" si="1464"/>
        <v>1</v>
      </c>
      <c r="Z14026" s="15">
        <f t="shared" si="1465"/>
        <v>1</v>
      </c>
      <c r="AD14026" s="15">
        <f t="shared" si="1461"/>
        <v>1</v>
      </c>
      <c r="AE14026" s="15">
        <f t="shared" si="1462"/>
        <v>1</v>
      </c>
      <c r="AI14026" t="str">
        <f t="shared" si="1459"/>
        <v/>
      </c>
      <c r="AJ14026" t="str">
        <f t="shared" si="1460"/>
        <v/>
      </c>
      <c r="AL14026">
        <f t="shared" si="1463"/>
        <v>0</v>
      </c>
    </row>
    <row r="14027" spans="1:38" x14ac:dyDescent="0.3">
      <c r="A14027">
        <v>14026</v>
      </c>
      <c r="B14027" t="s">
        <v>34</v>
      </c>
      <c r="C14027" t="s">
        <v>31</v>
      </c>
      <c r="D14027">
        <v>26</v>
      </c>
      <c r="E14027">
        <v>1943643103.3713701</v>
      </c>
      <c r="F14027">
        <v>13126403.155431099</v>
      </c>
      <c r="G14027">
        <v>1346890432.3694301</v>
      </c>
      <c r="H14027">
        <v>151656934.510106</v>
      </c>
      <c r="I14027">
        <v>1094716.8029684799</v>
      </c>
      <c r="J14027">
        <v>-2148303.4593801498</v>
      </c>
      <c r="K14027">
        <v>138.53531260218799</v>
      </c>
      <c r="L14027">
        <v>1032653.69531673</v>
      </c>
      <c r="M14027">
        <v>1048551.08401937</v>
      </c>
      <c r="Y14027" s="15">
        <f t="shared" si="1464"/>
        <v>1</v>
      </c>
      <c r="Z14027" s="15">
        <f t="shared" si="1465"/>
        <v>1</v>
      </c>
      <c r="AD14027" s="15">
        <f t="shared" si="1461"/>
        <v>1</v>
      </c>
      <c r="AE14027" s="15">
        <f t="shared" si="1462"/>
        <v>1</v>
      </c>
      <c r="AI14027" t="str">
        <f t="shared" si="1459"/>
        <v/>
      </c>
      <c r="AJ14027" t="str">
        <f t="shared" si="1460"/>
        <v/>
      </c>
      <c r="AL14027">
        <f t="shared" si="1463"/>
        <v>0</v>
      </c>
    </row>
    <row r="14028" spans="1:38" x14ac:dyDescent="0.3">
      <c r="A14028">
        <v>14027</v>
      </c>
      <c r="B14028" t="s">
        <v>34</v>
      </c>
      <c r="C14028" t="s">
        <v>31</v>
      </c>
      <c r="D14028">
        <v>27</v>
      </c>
      <c r="E14028">
        <v>2902670820.8988199</v>
      </c>
      <c r="F14028">
        <v>13002130.9701824</v>
      </c>
      <c r="G14028">
        <v>1345727627.4502399</v>
      </c>
      <c r="H14028">
        <v>124832068.103237</v>
      </c>
      <c r="I14028">
        <v>1210169.8798783</v>
      </c>
      <c r="J14028">
        <v>-2150998.8275787798</v>
      </c>
      <c r="K14028">
        <v>103.152516170532</v>
      </c>
      <c r="L14028">
        <v>1159084.4078812101</v>
      </c>
      <c r="M14028">
        <v>1172169.8887107</v>
      </c>
      <c r="Y14028" s="15">
        <f t="shared" si="1464"/>
        <v>1</v>
      </c>
      <c r="Z14028" s="15">
        <f t="shared" si="1465"/>
        <v>1</v>
      </c>
      <c r="AD14028" s="15">
        <f t="shared" si="1461"/>
        <v>1</v>
      </c>
      <c r="AE14028" s="15">
        <f t="shared" si="1462"/>
        <v>1</v>
      </c>
      <c r="AI14028" t="str">
        <f t="shared" si="1459"/>
        <v/>
      </c>
      <c r="AJ14028" t="str">
        <f t="shared" si="1460"/>
        <v/>
      </c>
      <c r="AL14028">
        <f t="shared" si="1463"/>
        <v>0</v>
      </c>
    </row>
    <row r="14029" spans="1:38" x14ac:dyDescent="0.3">
      <c r="A14029">
        <v>14028</v>
      </c>
      <c r="B14029" t="s">
        <v>34</v>
      </c>
      <c r="C14029" t="s">
        <v>31</v>
      </c>
      <c r="D14029">
        <v>28</v>
      </c>
      <c r="E14029">
        <v>2054643777.11517</v>
      </c>
      <c r="F14029">
        <v>13294825.299426099</v>
      </c>
      <c r="G14029">
        <v>1346322004.0657001</v>
      </c>
      <c r="H14029">
        <v>213405287.08401099</v>
      </c>
      <c r="I14029">
        <v>1104908.0920452699</v>
      </c>
      <c r="J14029">
        <v>-2070196.6886012601</v>
      </c>
      <c r="K14029">
        <v>193.143021234446</v>
      </c>
      <c r="L14029">
        <v>1017575.4860649999</v>
      </c>
      <c r="M14029">
        <v>1039945.62568922</v>
      </c>
      <c r="Y14029" s="15">
        <f t="shared" si="1464"/>
        <v>1</v>
      </c>
      <c r="Z14029" s="15">
        <f t="shared" si="1465"/>
        <v>1</v>
      </c>
      <c r="AD14029" s="15">
        <f t="shared" si="1461"/>
        <v>1</v>
      </c>
      <c r="AE14029" s="15">
        <f t="shared" si="1462"/>
        <v>1</v>
      </c>
      <c r="AI14029" t="str">
        <f t="shared" si="1459"/>
        <v/>
      </c>
      <c r="AJ14029" t="str">
        <f t="shared" si="1460"/>
        <v/>
      </c>
      <c r="AL14029">
        <f t="shared" si="1463"/>
        <v>0</v>
      </c>
    </row>
    <row r="14030" spans="1:38" x14ac:dyDescent="0.3">
      <c r="A14030">
        <v>14029</v>
      </c>
      <c r="B14030" t="s">
        <v>34</v>
      </c>
      <c r="C14030" t="s">
        <v>31</v>
      </c>
      <c r="D14030">
        <v>29</v>
      </c>
      <c r="E14030">
        <v>2550916190.6467299</v>
      </c>
      <c r="F14030">
        <v>13455201.5584266</v>
      </c>
      <c r="G14030">
        <v>1345489991.6930799</v>
      </c>
      <c r="H14030">
        <v>105310594.78351399</v>
      </c>
      <c r="I14030">
        <v>1186776.7840060701</v>
      </c>
      <c r="J14030">
        <v>-2114341.8039295701</v>
      </c>
      <c r="K14030">
        <v>88.736648881881095</v>
      </c>
      <c r="L14030">
        <v>1143680.15408914</v>
      </c>
      <c r="M14030">
        <v>1154719.3028440999</v>
      </c>
      <c r="Y14030" s="15">
        <f t="shared" si="1464"/>
        <v>1</v>
      </c>
      <c r="Z14030" s="15">
        <f t="shared" si="1465"/>
        <v>1</v>
      </c>
      <c r="AD14030" s="15">
        <f t="shared" si="1461"/>
        <v>1</v>
      </c>
      <c r="AE14030" s="15">
        <f t="shared" si="1462"/>
        <v>1</v>
      </c>
      <c r="AI14030" t="str">
        <f t="shared" si="1459"/>
        <v/>
      </c>
      <c r="AJ14030" t="str">
        <f t="shared" si="1460"/>
        <v/>
      </c>
      <c r="AL14030">
        <f t="shared" si="1463"/>
        <v>0</v>
      </c>
    </row>
    <row r="14031" spans="1:38" x14ac:dyDescent="0.3">
      <c r="A14031">
        <v>14030</v>
      </c>
      <c r="B14031" t="s">
        <v>34</v>
      </c>
      <c r="C14031" t="s">
        <v>31</v>
      </c>
      <c r="D14031">
        <v>30</v>
      </c>
      <c r="E14031">
        <v>2824646260.2925601</v>
      </c>
      <c r="F14031">
        <v>13328658.338307301</v>
      </c>
      <c r="G14031">
        <v>1347742116.0659201</v>
      </c>
      <c r="H14031">
        <v>163911357.70267799</v>
      </c>
      <c r="I14031">
        <v>1125075.77529874</v>
      </c>
      <c r="J14031">
        <v>-2216914.7364568701</v>
      </c>
      <c r="K14031">
        <v>145.689171610823</v>
      </c>
      <c r="L14031">
        <v>1057997.7463823101</v>
      </c>
      <c r="M14031">
        <v>1075179.7009997801</v>
      </c>
      <c r="Y14031" s="15">
        <f t="shared" si="1464"/>
        <v>1</v>
      </c>
      <c r="Z14031" s="15">
        <f t="shared" si="1465"/>
        <v>1</v>
      </c>
      <c r="AD14031" s="15">
        <f t="shared" si="1461"/>
        <v>1</v>
      </c>
      <c r="AE14031" s="15">
        <f t="shared" si="1462"/>
        <v>1</v>
      </c>
      <c r="AI14031" t="str">
        <f t="shared" si="1459"/>
        <v/>
      </c>
      <c r="AJ14031" t="str">
        <f t="shared" si="1460"/>
        <v/>
      </c>
      <c r="AL14031">
        <f t="shared" si="1463"/>
        <v>0</v>
      </c>
    </row>
    <row r="14032" spans="1:38" x14ac:dyDescent="0.3">
      <c r="A14032">
        <v>14031</v>
      </c>
      <c r="B14032" t="s">
        <v>34</v>
      </c>
      <c r="C14032" t="s">
        <v>31</v>
      </c>
      <c r="D14032">
        <v>31</v>
      </c>
      <c r="E14032">
        <v>2836062980.1468401</v>
      </c>
      <c r="F14032">
        <v>14362506.636836801</v>
      </c>
      <c r="G14032">
        <v>1349973608.95683</v>
      </c>
      <c r="H14032">
        <v>276467192.00413102</v>
      </c>
      <c r="I14032">
        <v>1214512.7996817301</v>
      </c>
      <c r="J14032">
        <v>-2350772.9776949901</v>
      </c>
      <c r="K14032">
        <v>227.636293398128</v>
      </c>
      <c r="L14032">
        <v>1101373.14566621</v>
      </c>
      <c r="M14032">
        <v>1130353.72890833</v>
      </c>
      <c r="Y14032" s="15">
        <f t="shared" si="1464"/>
        <v>1</v>
      </c>
      <c r="Z14032" s="15">
        <f t="shared" si="1465"/>
        <v>1</v>
      </c>
      <c r="AD14032" s="15">
        <f t="shared" si="1461"/>
        <v>1</v>
      </c>
      <c r="AE14032" s="15">
        <f t="shared" si="1462"/>
        <v>1</v>
      </c>
      <c r="AI14032" t="str">
        <f t="shared" si="1459"/>
        <v/>
      </c>
      <c r="AJ14032" t="str">
        <f t="shared" si="1460"/>
        <v/>
      </c>
      <c r="AL14032">
        <f t="shared" si="1463"/>
        <v>0</v>
      </c>
    </row>
    <row r="14033" spans="1:38" x14ac:dyDescent="0.3">
      <c r="A14033">
        <v>14032</v>
      </c>
      <c r="B14033" t="s">
        <v>34</v>
      </c>
      <c r="C14033" t="s">
        <v>31</v>
      </c>
      <c r="D14033">
        <v>32</v>
      </c>
      <c r="E14033">
        <v>2293661862.8945899</v>
      </c>
      <c r="F14033">
        <v>13607352.171251601</v>
      </c>
      <c r="G14033">
        <v>1347395446.9544699</v>
      </c>
      <c r="H14033">
        <v>327724993.78986102</v>
      </c>
      <c r="I14033">
        <v>1043461.97793193</v>
      </c>
      <c r="J14033">
        <v>-1992391.73593402</v>
      </c>
      <c r="K14033">
        <v>314.07468668804597</v>
      </c>
      <c r="L14033">
        <v>909345.91106396995</v>
      </c>
      <c r="M14033">
        <v>943699.57666242204</v>
      </c>
      <c r="Y14033" s="15">
        <f t="shared" si="1464"/>
        <v>1</v>
      </c>
      <c r="Z14033" s="15">
        <f t="shared" si="1465"/>
        <v>1</v>
      </c>
      <c r="AD14033" s="15">
        <f t="shared" si="1461"/>
        <v>1</v>
      </c>
      <c r="AE14033" s="15">
        <f t="shared" si="1462"/>
        <v>1</v>
      </c>
      <c r="AI14033" t="str">
        <f t="shared" si="1459"/>
        <v/>
      </c>
      <c r="AJ14033" t="str">
        <f t="shared" si="1460"/>
        <v/>
      </c>
      <c r="AL14033">
        <f t="shared" si="1463"/>
        <v>0</v>
      </c>
    </row>
    <row r="14034" spans="1:38" x14ac:dyDescent="0.3">
      <c r="A14034">
        <v>14033</v>
      </c>
      <c r="B14034" t="s">
        <v>34</v>
      </c>
      <c r="C14034" t="s">
        <v>31</v>
      </c>
      <c r="D14034">
        <v>33</v>
      </c>
      <c r="E14034">
        <v>2413205185.9988999</v>
      </c>
      <c r="F14034">
        <v>14258487.8238509</v>
      </c>
      <c r="G14034">
        <v>1350473474.5605099</v>
      </c>
      <c r="H14034">
        <v>241274486.51846901</v>
      </c>
      <c r="I14034">
        <v>1118834.7988509501</v>
      </c>
      <c r="J14034">
        <v>-2284346.7406465998</v>
      </c>
      <c r="K14034">
        <v>215.64799983541801</v>
      </c>
      <c r="L14034">
        <v>1020097.1810902701</v>
      </c>
      <c r="M14034">
        <v>1045388.70045668</v>
      </c>
      <c r="Y14034" s="15">
        <f t="shared" si="1464"/>
        <v>1</v>
      </c>
      <c r="Z14034" s="15">
        <f t="shared" si="1465"/>
        <v>1</v>
      </c>
      <c r="AD14034" s="15">
        <f t="shared" si="1461"/>
        <v>1</v>
      </c>
      <c r="AE14034" s="15">
        <f t="shared" si="1462"/>
        <v>1</v>
      </c>
      <c r="AI14034" t="str">
        <f t="shared" si="1459"/>
        <v/>
      </c>
      <c r="AJ14034" t="str">
        <f t="shared" si="1460"/>
        <v/>
      </c>
      <c r="AL14034">
        <f t="shared" si="1463"/>
        <v>0</v>
      </c>
    </row>
    <row r="14035" spans="1:38" x14ac:dyDescent="0.3">
      <c r="A14035">
        <v>14034</v>
      </c>
      <c r="B14035" t="s">
        <v>34</v>
      </c>
      <c r="C14035" t="s">
        <v>31</v>
      </c>
      <c r="D14035">
        <v>34</v>
      </c>
      <c r="E14035">
        <v>2747377630.3264699</v>
      </c>
      <c r="F14035">
        <v>13827044.361370901</v>
      </c>
      <c r="G14035">
        <v>1352642960.7033501</v>
      </c>
      <c r="H14035">
        <v>125136787.653028</v>
      </c>
      <c r="I14035">
        <v>1204228.2944454299</v>
      </c>
      <c r="J14035">
        <v>-2586283.7899131798</v>
      </c>
      <c r="K14035">
        <v>103.91450543906601</v>
      </c>
      <c r="L14035">
        <v>1153018.12098128</v>
      </c>
      <c r="M14035">
        <v>1166135.54393821</v>
      </c>
      <c r="Y14035" s="15">
        <f t="shared" si="1464"/>
        <v>1</v>
      </c>
      <c r="Z14035" s="15">
        <f t="shared" si="1465"/>
        <v>1</v>
      </c>
      <c r="AD14035" s="15">
        <f t="shared" si="1461"/>
        <v>1</v>
      </c>
      <c r="AE14035" s="15">
        <f t="shared" si="1462"/>
        <v>1</v>
      </c>
      <c r="AI14035" t="str">
        <f t="shared" ref="AI14035:AI14098" si="1466">IF(Y14035&lt;&gt;AD14035,"ERROR!","")</f>
        <v/>
      </c>
      <c r="AJ14035" t="str">
        <f t="shared" ref="AJ14035:AJ14098" si="1467">IF(Z14035&lt;&gt;AE14035,"ERROR!","")</f>
        <v/>
      </c>
      <c r="AL14035">
        <f t="shared" si="1463"/>
        <v>0</v>
      </c>
    </row>
    <row r="14036" spans="1:38" x14ac:dyDescent="0.3">
      <c r="A14036">
        <v>14035</v>
      </c>
      <c r="B14036" t="s">
        <v>34</v>
      </c>
      <c r="C14036" t="s">
        <v>31</v>
      </c>
      <c r="D14036">
        <v>35</v>
      </c>
      <c r="E14036">
        <v>3672875037.9430199</v>
      </c>
      <c r="F14036">
        <v>13807747.028194601</v>
      </c>
      <c r="G14036">
        <v>1348744124.0320401</v>
      </c>
      <c r="H14036">
        <v>133923144.833193</v>
      </c>
      <c r="I14036">
        <v>1175337.3222578501</v>
      </c>
      <c r="J14036">
        <v>-2277738.48217201</v>
      </c>
      <c r="K14036">
        <v>113.94443305511901</v>
      </c>
      <c r="L14036">
        <v>1120531.4765397401</v>
      </c>
      <c r="M14036">
        <v>1134569.9265227199</v>
      </c>
      <c r="Y14036" s="15">
        <f t="shared" si="1464"/>
        <v>1</v>
      </c>
      <c r="Z14036" s="15">
        <f t="shared" si="1465"/>
        <v>1</v>
      </c>
      <c r="AD14036" s="15">
        <f t="shared" si="1461"/>
        <v>1</v>
      </c>
      <c r="AE14036" s="15">
        <f t="shared" si="1462"/>
        <v>1</v>
      </c>
      <c r="AI14036" t="str">
        <f t="shared" si="1466"/>
        <v/>
      </c>
      <c r="AJ14036" t="str">
        <f t="shared" si="1467"/>
        <v/>
      </c>
      <c r="AL14036">
        <f t="shared" si="1463"/>
        <v>0</v>
      </c>
    </row>
    <row r="14037" spans="1:38" x14ac:dyDescent="0.3">
      <c r="A14037">
        <v>14036</v>
      </c>
      <c r="B14037" t="s">
        <v>34</v>
      </c>
      <c r="C14037" t="s">
        <v>31</v>
      </c>
      <c r="D14037">
        <v>36</v>
      </c>
      <c r="E14037">
        <v>2065575355.6412599</v>
      </c>
      <c r="F14037">
        <v>13058212.4006839</v>
      </c>
      <c r="G14037">
        <v>1347073799.517</v>
      </c>
      <c r="H14037">
        <v>167199541.92134699</v>
      </c>
      <c r="I14037">
        <v>1110133.6515563999</v>
      </c>
      <c r="J14037">
        <v>-2116988.93435597</v>
      </c>
      <c r="K14037">
        <v>150.612083227037</v>
      </c>
      <c r="L14037">
        <v>1041709.98729662</v>
      </c>
      <c r="M14037">
        <v>1059236.6247524901</v>
      </c>
      <c r="Y14037" s="15">
        <f t="shared" si="1464"/>
        <v>1</v>
      </c>
      <c r="Z14037" s="15">
        <f t="shared" si="1465"/>
        <v>1</v>
      </c>
      <c r="AD14037" s="15">
        <f t="shared" si="1461"/>
        <v>1</v>
      </c>
      <c r="AE14037" s="15">
        <f t="shared" si="1462"/>
        <v>1</v>
      </c>
      <c r="AI14037" t="str">
        <f t="shared" si="1466"/>
        <v/>
      </c>
      <c r="AJ14037" t="str">
        <f t="shared" si="1467"/>
        <v/>
      </c>
      <c r="AL14037">
        <f t="shared" si="1463"/>
        <v>0</v>
      </c>
    </row>
    <row r="14038" spans="1:38" x14ac:dyDescent="0.3">
      <c r="A14038">
        <v>14037</v>
      </c>
      <c r="B14038" t="s">
        <v>34</v>
      </c>
      <c r="C14038" t="s">
        <v>31</v>
      </c>
      <c r="D14038">
        <v>37</v>
      </c>
      <c r="E14038">
        <v>3271305749.90698</v>
      </c>
      <c r="F14038">
        <v>12928455.718810899</v>
      </c>
      <c r="G14038">
        <v>1346281635.6264501</v>
      </c>
      <c r="H14038">
        <v>180405005.246014</v>
      </c>
      <c r="I14038">
        <v>943765.09903969395</v>
      </c>
      <c r="J14038">
        <v>-1741787.4866549999</v>
      </c>
      <c r="K14038">
        <v>191.15456317422701</v>
      </c>
      <c r="L14038">
        <v>869937.31597349397</v>
      </c>
      <c r="M14038">
        <v>888848.21181588597</v>
      </c>
      <c r="Y14038" s="15">
        <f t="shared" si="1464"/>
        <v>1</v>
      </c>
      <c r="Z14038" s="15">
        <f t="shared" si="1465"/>
        <v>1</v>
      </c>
      <c r="AD14038" s="15">
        <f t="shared" si="1461"/>
        <v>1</v>
      </c>
      <c r="AE14038" s="15">
        <f t="shared" si="1462"/>
        <v>1</v>
      </c>
      <c r="AI14038" t="str">
        <f t="shared" si="1466"/>
        <v/>
      </c>
      <c r="AJ14038" t="str">
        <f t="shared" si="1467"/>
        <v/>
      </c>
      <c r="AL14038">
        <f t="shared" si="1463"/>
        <v>0</v>
      </c>
    </row>
    <row r="14039" spans="1:38" x14ac:dyDescent="0.3">
      <c r="A14039">
        <v>14038</v>
      </c>
      <c r="B14039" t="s">
        <v>34</v>
      </c>
      <c r="C14039" t="s">
        <v>31</v>
      </c>
      <c r="D14039">
        <v>38</v>
      </c>
      <c r="E14039">
        <v>3869161131.8200402</v>
      </c>
      <c r="F14039">
        <v>13738716.9649824</v>
      </c>
      <c r="G14039">
        <v>1350045161.5998199</v>
      </c>
      <c r="H14039">
        <v>187882370.33724499</v>
      </c>
      <c r="I14039">
        <v>1114015.5986693299</v>
      </c>
      <c r="J14039">
        <v>-2328473.7605245099</v>
      </c>
      <c r="K14039">
        <v>168.65326711912101</v>
      </c>
      <c r="L14039">
        <v>1037127.82684556</v>
      </c>
      <c r="M14039">
        <v>1056822.53504517</v>
      </c>
      <c r="Y14039" s="15">
        <f t="shared" si="1464"/>
        <v>1</v>
      </c>
      <c r="Z14039" s="15">
        <f t="shared" si="1465"/>
        <v>1</v>
      </c>
      <c r="AD14039" s="15">
        <f t="shared" si="1461"/>
        <v>1</v>
      </c>
      <c r="AE14039" s="15">
        <f t="shared" si="1462"/>
        <v>1</v>
      </c>
      <c r="AI14039" t="str">
        <f t="shared" si="1466"/>
        <v/>
      </c>
      <c r="AJ14039" t="str">
        <f t="shared" si="1467"/>
        <v/>
      </c>
      <c r="AL14039">
        <f t="shared" si="1463"/>
        <v>0</v>
      </c>
    </row>
    <row r="14040" spans="1:38" x14ac:dyDescent="0.3">
      <c r="A14040">
        <v>14039</v>
      </c>
      <c r="B14040" t="s">
        <v>34</v>
      </c>
      <c r="C14040" t="s">
        <v>31</v>
      </c>
      <c r="D14040">
        <v>39</v>
      </c>
      <c r="E14040">
        <v>2695745007.92521</v>
      </c>
      <c r="F14040">
        <v>13603215.953301599</v>
      </c>
      <c r="G14040">
        <v>1347569144.9960799</v>
      </c>
      <c r="H14040">
        <v>205686002.20756099</v>
      </c>
      <c r="I14040">
        <v>1068991.20765618</v>
      </c>
      <c r="J14040">
        <v>-2046502.62894797</v>
      </c>
      <c r="K14040">
        <v>192.41131333394</v>
      </c>
      <c r="L14040">
        <v>984817.59212913003</v>
      </c>
      <c r="M14040">
        <v>1006378.56023354</v>
      </c>
      <c r="Y14040" s="15">
        <f t="shared" si="1464"/>
        <v>1</v>
      </c>
      <c r="Z14040" s="15">
        <f t="shared" si="1465"/>
        <v>1</v>
      </c>
      <c r="AD14040" s="15">
        <f t="shared" si="1461"/>
        <v>1</v>
      </c>
      <c r="AE14040" s="15">
        <f t="shared" si="1462"/>
        <v>1</v>
      </c>
      <c r="AI14040" t="str">
        <f t="shared" si="1466"/>
        <v/>
      </c>
      <c r="AJ14040" t="str">
        <f t="shared" si="1467"/>
        <v/>
      </c>
      <c r="AL14040">
        <f t="shared" si="1463"/>
        <v>0</v>
      </c>
    </row>
    <row r="14041" spans="1:38" x14ac:dyDescent="0.3">
      <c r="A14041">
        <v>14040</v>
      </c>
      <c r="B14041" t="s">
        <v>34</v>
      </c>
      <c r="C14041" t="s">
        <v>31</v>
      </c>
      <c r="D14041">
        <v>40</v>
      </c>
      <c r="E14041">
        <v>3710834208.61164</v>
      </c>
      <c r="F14041">
        <v>14520534.1663794</v>
      </c>
      <c r="G14041">
        <v>1349439086.9330299</v>
      </c>
      <c r="H14041">
        <v>133056714.519638</v>
      </c>
      <c r="I14041">
        <v>1569066.3040551001</v>
      </c>
      <c r="J14041">
        <v>-2927045.6146800499</v>
      </c>
      <c r="K14041">
        <v>84.799931128318804</v>
      </c>
      <c r="L14041">
        <v>1514615.03070123</v>
      </c>
      <c r="M14041">
        <v>1528562.6574091499</v>
      </c>
      <c r="Y14041" s="15">
        <f t="shared" si="1464"/>
        <v>1</v>
      </c>
      <c r="Z14041" s="15">
        <f t="shared" si="1465"/>
        <v>1</v>
      </c>
      <c r="AD14041" s="15">
        <f t="shared" si="1461"/>
        <v>1</v>
      </c>
      <c r="AE14041" s="15">
        <f t="shared" si="1462"/>
        <v>1</v>
      </c>
      <c r="AI14041" t="str">
        <f t="shared" si="1466"/>
        <v/>
      </c>
      <c r="AJ14041" t="str">
        <f t="shared" si="1467"/>
        <v/>
      </c>
      <c r="AL14041">
        <f t="shared" si="1463"/>
        <v>0</v>
      </c>
    </row>
    <row r="14042" spans="1:38" x14ac:dyDescent="0.3">
      <c r="A14042">
        <v>14041</v>
      </c>
      <c r="B14042" t="s">
        <v>34</v>
      </c>
      <c r="C14042" t="s">
        <v>31</v>
      </c>
      <c r="D14042">
        <v>41</v>
      </c>
      <c r="E14042">
        <v>3712535494.8963399</v>
      </c>
      <c r="F14042">
        <v>13099829.1087451</v>
      </c>
      <c r="G14042">
        <v>1348319537.3908701</v>
      </c>
      <c r="H14042">
        <v>225326292.81439999</v>
      </c>
      <c r="I14042">
        <v>1125821.2130662401</v>
      </c>
      <c r="J14042">
        <v>-2264598.9509079498</v>
      </c>
      <c r="K14042">
        <v>200.143939552099</v>
      </c>
      <c r="L14042">
        <v>1033610.13143728</v>
      </c>
      <c r="M14042">
        <v>1057229.8865995901</v>
      </c>
      <c r="Y14042" s="15">
        <f t="shared" si="1464"/>
        <v>1</v>
      </c>
      <c r="Z14042" s="15">
        <f t="shared" si="1465"/>
        <v>1</v>
      </c>
      <c r="AD14042" s="15">
        <f t="shared" si="1461"/>
        <v>1</v>
      </c>
      <c r="AE14042" s="15">
        <f t="shared" si="1462"/>
        <v>1</v>
      </c>
      <c r="AI14042" t="str">
        <f t="shared" si="1466"/>
        <v/>
      </c>
      <c r="AJ14042" t="str">
        <f t="shared" si="1467"/>
        <v/>
      </c>
      <c r="AL14042">
        <f t="shared" si="1463"/>
        <v>0</v>
      </c>
    </row>
    <row r="14043" spans="1:38" x14ac:dyDescent="0.3">
      <c r="A14043">
        <v>14042</v>
      </c>
      <c r="B14043" t="s">
        <v>34</v>
      </c>
      <c r="C14043" t="s">
        <v>31</v>
      </c>
      <c r="D14043">
        <v>42</v>
      </c>
      <c r="E14043">
        <v>2435763171.9388199</v>
      </c>
      <c r="F14043">
        <v>13280252.187400701</v>
      </c>
      <c r="G14043">
        <v>1347384499.0957401</v>
      </c>
      <c r="H14043">
        <v>185347372.25898799</v>
      </c>
      <c r="I14043">
        <v>1015541.99348105</v>
      </c>
      <c r="J14043">
        <v>-1961635.4381098701</v>
      </c>
      <c r="K14043">
        <v>182.51079073909901</v>
      </c>
      <c r="L14043">
        <v>939691.62795285205</v>
      </c>
      <c r="M14043">
        <v>959120.605805606</v>
      </c>
      <c r="Y14043" s="15">
        <f t="shared" si="1464"/>
        <v>1</v>
      </c>
      <c r="Z14043" s="15">
        <f t="shared" si="1465"/>
        <v>1</v>
      </c>
      <c r="AD14043" s="15">
        <f t="shared" si="1461"/>
        <v>1</v>
      </c>
      <c r="AE14043" s="15">
        <f t="shared" si="1462"/>
        <v>1</v>
      </c>
      <c r="AI14043" t="str">
        <f t="shared" si="1466"/>
        <v/>
      </c>
      <c r="AJ14043" t="str">
        <f t="shared" si="1467"/>
        <v/>
      </c>
      <c r="AL14043">
        <f t="shared" si="1463"/>
        <v>0</v>
      </c>
    </row>
    <row r="14044" spans="1:38" x14ac:dyDescent="0.3">
      <c r="A14044">
        <v>14043</v>
      </c>
      <c r="B14044" t="s">
        <v>34</v>
      </c>
      <c r="C14044" t="s">
        <v>31</v>
      </c>
      <c r="D14044">
        <v>43</v>
      </c>
      <c r="E14044">
        <v>2539255757.8190999</v>
      </c>
      <c r="F14044">
        <v>12977020.695937</v>
      </c>
      <c r="G14044">
        <v>1347295277.14324</v>
      </c>
      <c r="H14044">
        <v>228547036.39339799</v>
      </c>
      <c r="I14044">
        <v>1033466.99075332</v>
      </c>
      <c r="J14044">
        <v>-1989850.1973021</v>
      </c>
      <c r="K14044">
        <v>221.14594702904299</v>
      </c>
      <c r="L14044">
        <v>939937.87275426602</v>
      </c>
      <c r="M14044">
        <v>963895.24131191301</v>
      </c>
      <c r="Y14044" s="15">
        <f t="shared" si="1464"/>
        <v>1</v>
      </c>
      <c r="Z14044" s="15">
        <f t="shared" si="1465"/>
        <v>1</v>
      </c>
      <c r="AD14044" s="15">
        <f t="shared" si="1461"/>
        <v>1</v>
      </c>
      <c r="AE14044" s="15">
        <f t="shared" si="1462"/>
        <v>1</v>
      </c>
      <c r="AI14044" t="str">
        <f t="shared" si="1466"/>
        <v/>
      </c>
      <c r="AJ14044" t="str">
        <f t="shared" si="1467"/>
        <v/>
      </c>
      <c r="AL14044">
        <f t="shared" si="1463"/>
        <v>0</v>
      </c>
    </row>
    <row r="14045" spans="1:38" x14ac:dyDescent="0.3">
      <c r="A14045">
        <v>14044</v>
      </c>
      <c r="B14045" t="s">
        <v>34</v>
      </c>
      <c r="C14045" t="s">
        <v>31</v>
      </c>
      <c r="D14045">
        <v>44</v>
      </c>
      <c r="E14045">
        <v>2933425236.87641</v>
      </c>
      <c r="F14045">
        <v>12996185.004465999</v>
      </c>
      <c r="G14045">
        <v>1348893798.7598</v>
      </c>
      <c r="H14045">
        <v>154586814.94105399</v>
      </c>
      <c r="I14045">
        <v>1083501.47305366</v>
      </c>
      <c r="J14045">
        <v>-2234024.3618347598</v>
      </c>
      <c r="K14045">
        <v>142.67337773466801</v>
      </c>
      <c r="L14045">
        <v>1020239.35999422</v>
      </c>
      <c r="M14045">
        <v>1036443.87245756</v>
      </c>
      <c r="Y14045" s="15">
        <f t="shared" si="1464"/>
        <v>1</v>
      </c>
      <c r="Z14045" s="15">
        <f t="shared" si="1465"/>
        <v>1</v>
      </c>
      <c r="AD14045" s="15">
        <f t="shared" si="1461"/>
        <v>1</v>
      </c>
      <c r="AE14045" s="15">
        <f t="shared" si="1462"/>
        <v>1</v>
      </c>
      <c r="AI14045" t="str">
        <f t="shared" si="1466"/>
        <v/>
      </c>
      <c r="AJ14045" t="str">
        <f t="shared" si="1467"/>
        <v/>
      </c>
      <c r="AL14045">
        <f t="shared" si="1463"/>
        <v>0</v>
      </c>
    </row>
    <row r="14046" spans="1:38" x14ac:dyDescent="0.3">
      <c r="A14046">
        <v>14045</v>
      </c>
      <c r="B14046" t="s">
        <v>34</v>
      </c>
      <c r="C14046" t="s">
        <v>31</v>
      </c>
      <c r="D14046">
        <v>45</v>
      </c>
      <c r="E14046">
        <v>2564047368.2724099</v>
      </c>
      <c r="F14046">
        <v>12666166.0254349</v>
      </c>
      <c r="G14046">
        <v>1347031853.07463</v>
      </c>
      <c r="H14046">
        <v>210550576.16156501</v>
      </c>
      <c r="I14046">
        <v>878036.66514690802</v>
      </c>
      <c r="J14046">
        <v>-1774864.00213265</v>
      </c>
      <c r="K14046">
        <v>239.79702046535499</v>
      </c>
      <c r="L14046">
        <v>791872.30268854997</v>
      </c>
      <c r="M14046">
        <v>813943.19817128405</v>
      </c>
      <c r="Y14046" s="15">
        <f t="shared" si="1464"/>
        <v>1</v>
      </c>
      <c r="Z14046" s="15">
        <f t="shared" si="1465"/>
        <v>1</v>
      </c>
      <c r="AD14046" s="15">
        <f t="shared" si="1461"/>
        <v>1</v>
      </c>
      <c r="AE14046" s="15">
        <f t="shared" si="1462"/>
        <v>1</v>
      </c>
      <c r="AI14046" t="str">
        <f t="shared" si="1466"/>
        <v/>
      </c>
      <c r="AJ14046" t="str">
        <f t="shared" si="1467"/>
        <v/>
      </c>
      <c r="AL14046">
        <f t="shared" si="1463"/>
        <v>0</v>
      </c>
    </row>
    <row r="14047" spans="1:38" x14ac:dyDescent="0.3">
      <c r="A14047">
        <v>14046</v>
      </c>
      <c r="B14047" t="s">
        <v>34</v>
      </c>
      <c r="C14047" t="s">
        <v>31</v>
      </c>
      <c r="D14047">
        <v>46</v>
      </c>
      <c r="E14047">
        <v>2976255901.73599</v>
      </c>
      <c r="F14047">
        <v>12598629.101313099</v>
      </c>
      <c r="G14047">
        <v>1347171729.39855</v>
      </c>
      <c r="H14047">
        <v>272569683.13816297</v>
      </c>
      <c r="I14047">
        <v>1011046.7872943199</v>
      </c>
      <c r="J14047">
        <v>-2055227.2671814</v>
      </c>
      <c r="K14047">
        <v>269.591562490981</v>
      </c>
      <c r="L14047">
        <v>899502.12471854698</v>
      </c>
      <c r="M14047">
        <v>928074.15286483103</v>
      </c>
      <c r="Y14047" s="15">
        <f t="shared" si="1464"/>
        <v>1</v>
      </c>
      <c r="Z14047" s="15">
        <f t="shared" si="1465"/>
        <v>1</v>
      </c>
      <c r="AD14047" s="15">
        <f t="shared" si="1461"/>
        <v>1</v>
      </c>
      <c r="AE14047" s="15">
        <f t="shared" si="1462"/>
        <v>1</v>
      </c>
      <c r="AI14047" t="str">
        <f t="shared" si="1466"/>
        <v/>
      </c>
      <c r="AJ14047" t="str">
        <f t="shared" si="1467"/>
        <v/>
      </c>
      <c r="AL14047">
        <f t="shared" si="1463"/>
        <v>0</v>
      </c>
    </row>
    <row r="14048" spans="1:38" x14ac:dyDescent="0.3">
      <c r="A14048">
        <v>14047</v>
      </c>
      <c r="B14048" t="s">
        <v>34</v>
      </c>
      <c r="C14048" t="s">
        <v>31</v>
      </c>
      <c r="D14048">
        <v>47</v>
      </c>
      <c r="E14048">
        <v>3006531913.0787301</v>
      </c>
      <c r="F14048">
        <v>14144790.942131599</v>
      </c>
      <c r="G14048">
        <v>1349148827.1400399</v>
      </c>
      <c r="H14048">
        <v>156931270.789103</v>
      </c>
      <c r="I14048">
        <v>1183369.64665516</v>
      </c>
      <c r="J14048">
        <v>-2304252.9305841899</v>
      </c>
      <c r="K14048">
        <v>132.613905750139</v>
      </c>
      <c r="L14048">
        <v>1119148.1035759</v>
      </c>
      <c r="M14048">
        <v>1135598.3728589499</v>
      </c>
      <c r="Y14048" s="15">
        <f t="shared" si="1464"/>
        <v>1</v>
      </c>
      <c r="Z14048" s="15">
        <f t="shared" si="1465"/>
        <v>1</v>
      </c>
      <c r="AD14048" s="15">
        <f t="shared" si="1461"/>
        <v>1</v>
      </c>
      <c r="AE14048" s="15">
        <f t="shared" si="1462"/>
        <v>1</v>
      </c>
      <c r="AI14048" t="str">
        <f t="shared" si="1466"/>
        <v/>
      </c>
      <c r="AJ14048" t="str">
        <f t="shared" si="1467"/>
        <v/>
      </c>
      <c r="AL14048">
        <f t="shared" si="1463"/>
        <v>0</v>
      </c>
    </row>
    <row r="14049" spans="1:38" x14ac:dyDescent="0.3">
      <c r="A14049">
        <v>14048</v>
      </c>
      <c r="B14049" t="s">
        <v>34</v>
      </c>
      <c r="C14049" t="s">
        <v>31</v>
      </c>
      <c r="D14049">
        <v>48</v>
      </c>
      <c r="E14049">
        <v>2868518581.0785599</v>
      </c>
      <c r="F14049">
        <v>13873235.748609399</v>
      </c>
      <c r="G14049">
        <v>1348933571.0829999</v>
      </c>
      <c r="H14049">
        <v>145907341.71819901</v>
      </c>
      <c r="I14049">
        <v>1122440.8277350899</v>
      </c>
      <c r="J14049">
        <v>-2188303.0659863902</v>
      </c>
      <c r="K14049">
        <v>129.99112123586701</v>
      </c>
      <c r="L14049">
        <v>1062730.6464269401</v>
      </c>
      <c r="M14049">
        <v>1078025.3359401899</v>
      </c>
      <c r="Y14049" s="15">
        <f t="shared" si="1464"/>
        <v>1</v>
      </c>
      <c r="Z14049" s="15">
        <f t="shared" si="1465"/>
        <v>1</v>
      </c>
      <c r="AD14049" s="15">
        <f t="shared" si="1461"/>
        <v>1</v>
      </c>
      <c r="AE14049" s="15">
        <f t="shared" si="1462"/>
        <v>1</v>
      </c>
      <c r="AI14049" t="str">
        <f t="shared" si="1466"/>
        <v/>
      </c>
      <c r="AJ14049" t="str">
        <f t="shared" si="1467"/>
        <v/>
      </c>
      <c r="AL14049">
        <f t="shared" si="1463"/>
        <v>0</v>
      </c>
    </row>
    <row r="14050" spans="1:38" x14ac:dyDescent="0.3">
      <c r="A14050">
        <v>14049</v>
      </c>
      <c r="B14050" t="s">
        <v>34</v>
      </c>
      <c r="C14050" t="s">
        <v>31</v>
      </c>
      <c r="D14050">
        <v>49</v>
      </c>
      <c r="E14050">
        <v>2480453252.82096</v>
      </c>
      <c r="F14050">
        <v>12680669.952068901</v>
      </c>
      <c r="G14050">
        <v>1345177026.8861301</v>
      </c>
      <c r="H14050">
        <v>97567453.321070701</v>
      </c>
      <c r="I14050">
        <v>1125076.49138574</v>
      </c>
      <c r="J14050">
        <v>-2106832.1939663901</v>
      </c>
      <c r="K14050">
        <v>86.720728828755895</v>
      </c>
      <c r="L14050">
        <v>1085148.61483771</v>
      </c>
      <c r="M14050">
        <v>1095376.0913140201</v>
      </c>
      <c r="Y14050" s="15">
        <f t="shared" si="1464"/>
        <v>1</v>
      </c>
      <c r="Z14050" s="15">
        <f t="shared" si="1465"/>
        <v>1</v>
      </c>
      <c r="AD14050" s="15">
        <f t="shared" si="1461"/>
        <v>1</v>
      </c>
      <c r="AE14050" s="15">
        <f t="shared" si="1462"/>
        <v>1</v>
      </c>
      <c r="AI14050" t="str">
        <f t="shared" si="1466"/>
        <v/>
      </c>
      <c r="AJ14050" t="str">
        <f t="shared" si="1467"/>
        <v/>
      </c>
      <c r="AL14050">
        <f t="shared" si="1463"/>
        <v>0</v>
      </c>
    </row>
    <row r="14051" spans="1:38" x14ac:dyDescent="0.3">
      <c r="A14051">
        <v>14050</v>
      </c>
      <c r="B14051" t="s">
        <v>34</v>
      </c>
      <c r="C14051" t="s">
        <v>31</v>
      </c>
      <c r="D14051">
        <v>50</v>
      </c>
      <c r="E14051">
        <v>2853477389.6266298</v>
      </c>
      <c r="F14051">
        <v>13583051.363710999</v>
      </c>
      <c r="G14051">
        <v>1347326878.6998301</v>
      </c>
      <c r="H14051">
        <v>216438615.34880999</v>
      </c>
      <c r="I14051">
        <v>1149804.3703394399</v>
      </c>
      <c r="J14051">
        <v>-2101402.21520853</v>
      </c>
      <c r="K14051">
        <v>188.23951354865201</v>
      </c>
      <c r="L14051">
        <v>1061230.42462584</v>
      </c>
      <c r="M14051">
        <v>1083918.53189621</v>
      </c>
      <c r="Y14051" s="15">
        <f t="shared" si="1464"/>
        <v>1</v>
      </c>
      <c r="Z14051" s="15">
        <f t="shared" si="1465"/>
        <v>1</v>
      </c>
      <c r="AD14051" s="15">
        <f t="shared" si="1461"/>
        <v>1</v>
      </c>
      <c r="AE14051" s="15">
        <f t="shared" si="1462"/>
        <v>1</v>
      </c>
      <c r="AI14051" t="str">
        <f t="shared" si="1466"/>
        <v/>
      </c>
      <c r="AJ14051" t="str">
        <f t="shared" si="1467"/>
        <v/>
      </c>
      <c r="AL14051">
        <f t="shared" si="1463"/>
        <v>0</v>
      </c>
    </row>
    <row r="14052" spans="1:38" x14ac:dyDescent="0.3">
      <c r="A14052">
        <v>14051</v>
      </c>
      <c r="B14052" t="s">
        <v>34</v>
      </c>
      <c r="C14052" t="s">
        <v>31</v>
      </c>
      <c r="D14052">
        <v>51</v>
      </c>
      <c r="E14052">
        <v>2675128670.8208699</v>
      </c>
      <c r="F14052">
        <v>13780454.664015001</v>
      </c>
      <c r="G14052">
        <v>1349989157.5023201</v>
      </c>
      <c r="H14052">
        <v>145406161.39819899</v>
      </c>
      <c r="I14052">
        <v>1060294.1913626699</v>
      </c>
      <c r="J14052">
        <v>-2161302.0264284601</v>
      </c>
      <c r="K14052">
        <v>137.13756293555201</v>
      </c>
      <c r="L14052">
        <v>1000789.10986254</v>
      </c>
      <c r="M14052">
        <v>1016031.26331219</v>
      </c>
      <c r="Y14052" s="15">
        <f t="shared" si="1464"/>
        <v>1</v>
      </c>
      <c r="Z14052" s="15">
        <f t="shared" si="1465"/>
        <v>1</v>
      </c>
      <c r="AD14052" s="15">
        <f t="shared" si="1461"/>
        <v>1</v>
      </c>
      <c r="AE14052" s="15">
        <f t="shared" si="1462"/>
        <v>1</v>
      </c>
      <c r="AI14052" t="str">
        <f t="shared" si="1466"/>
        <v/>
      </c>
      <c r="AJ14052" t="str">
        <f t="shared" si="1467"/>
        <v/>
      </c>
      <c r="AL14052">
        <f t="shared" si="1463"/>
        <v>0</v>
      </c>
    </row>
    <row r="14053" spans="1:38" x14ac:dyDescent="0.3">
      <c r="A14053">
        <v>14052</v>
      </c>
      <c r="B14053" t="s">
        <v>34</v>
      </c>
      <c r="C14053" t="s">
        <v>31</v>
      </c>
      <c r="D14053">
        <v>52</v>
      </c>
      <c r="E14053">
        <v>3625452771.1241798</v>
      </c>
      <c r="F14053">
        <v>13849475.4797248</v>
      </c>
      <c r="G14053">
        <v>1348226140.0090401</v>
      </c>
      <c r="H14053">
        <v>126942554.739722</v>
      </c>
      <c r="I14053">
        <v>1081380.5239577901</v>
      </c>
      <c r="J14053">
        <v>-2127030.0000381502</v>
      </c>
      <c r="K14053">
        <v>117.389348085463</v>
      </c>
      <c r="L14053">
        <v>1029431.36999494</v>
      </c>
      <c r="M14053">
        <v>1042738.08189784</v>
      </c>
      <c r="Y14053" s="15">
        <f t="shared" si="1464"/>
        <v>1</v>
      </c>
      <c r="Z14053" s="15">
        <f t="shared" si="1465"/>
        <v>1</v>
      </c>
      <c r="AD14053" s="15">
        <f t="shared" si="1461"/>
        <v>1</v>
      </c>
      <c r="AE14053" s="15">
        <f t="shared" si="1462"/>
        <v>1</v>
      </c>
      <c r="AI14053" t="str">
        <f t="shared" si="1466"/>
        <v/>
      </c>
      <c r="AJ14053" t="str">
        <f t="shared" si="1467"/>
        <v/>
      </c>
      <c r="AL14053">
        <f t="shared" si="1463"/>
        <v>0</v>
      </c>
    </row>
    <row r="14054" spans="1:38" x14ac:dyDescent="0.3">
      <c r="A14054">
        <v>14053</v>
      </c>
      <c r="B14054" t="s">
        <v>34</v>
      </c>
      <c r="C14054" t="s">
        <v>31</v>
      </c>
      <c r="D14054">
        <v>53</v>
      </c>
      <c r="E14054">
        <v>2730217941.8598399</v>
      </c>
      <c r="F14054">
        <v>13875686.9263181</v>
      </c>
      <c r="G14054">
        <v>1350995068.60256</v>
      </c>
      <c r="H14054">
        <v>192706324.50045601</v>
      </c>
      <c r="I14054">
        <v>1193507.02838674</v>
      </c>
      <c r="J14054">
        <v>-2444051.5062449002</v>
      </c>
      <c r="K14054">
        <v>161.462245229453</v>
      </c>
      <c r="L14054">
        <v>1114645.13261338</v>
      </c>
      <c r="M14054">
        <v>1134845.5102349899</v>
      </c>
      <c r="Y14054" s="15">
        <f t="shared" si="1464"/>
        <v>1</v>
      </c>
      <c r="Z14054" s="15">
        <f t="shared" si="1465"/>
        <v>1</v>
      </c>
      <c r="AD14054" s="15">
        <f t="shared" si="1461"/>
        <v>1</v>
      </c>
      <c r="AE14054" s="15">
        <f t="shared" si="1462"/>
        <v>1</v>
      </c>
      <c r="AI14054" t="str">
        <f t="shared" si="1466"/>
        <v/>
      </c>
      <c r="AJ14054" t="str">
        <f t="shared" si="1467"/>
        <v/>
      </c>
      <c r="AL14054">
        <f t="shared" si="1463"/>
        <v>0</v>
      </c>
    </row>
    <row r="14055" spans="1:38" x14ac:dyDescent="0.3">
      <c r="A14055">
        <v>14054</v>
      </c>
      <c r="B14055" t="s">
        <v>34</v>
      </c>
      <c r="C14055" t="s">
        <v>31</v>
      </c>
      <c r="D14055">
        <v>54</v>
      </c>
      <c r="E14055">
        <v>2644949950.9779301</v>
      </c>
      <c r="F14055">
        <v>14387218.198373601</v>
      </c>
      <c r="G14055">
        <v>1351227517.61572</v>
      </c>
      <c r="H14055">
        <v>221334830.701327</v>
      </c>
      <c r="I14055">
        <v>1196790.6548490899</v>
      </c>
      <c r="J14055">
        <v>-2477029.5870981198</v>
      </c>
      <c r="K14055">
        <v>184.94030664806399</v>
      </c>
      <c r="L14055">
        <v>1106213.0134819399</v>
      </c>
      <c r="M14055">
        <v>1129414.3649299101</v>
      </c>
      <c r="Y14055" s="15">
        <f t="shared" si="1464"/>
        <v>1</v>
      </c>
      <c r="Z14055" s="15">
        <f t="shared" si="1465"/>
        <v>1</v>
      </c>
      <c r="AD14055" s="15">
        <f t="shared" si="1461"/>
        <v>1</v>
      </c>
      <c r="AE14055" s="15">
        <f t="shared" si="1462"/>
        <v>1</v>
      </c>
      <c r="AI14055" t="str">
        <f t="shared" si="1466"/>
        <v/>
      </c>
      <c r="AJ14055" t="str">
        <f t="shared" si="1467"/>
        <v/>
      </c>
      <c r="AL14055">
        <f t="shared" si="1463"/>
        <v>0</v>
      </c>
    </row>
    <row r="14056" spans="1:38" x14ac:dyDescent="0.3">
      <c r="A14056">
        <v>14055</v>
      </c>
      <c r="B14056" t="s">
        <v>34</v>
      </c>
      <c r="C14056" t="s">
        <v>31</v>
      </c>
      <c r="D14056">
        <v>55</v>
      </c>
      <c r="E14056">
        <v>2508495642.6716399</v>
      </c>
      <c r="F14056">
        <v>14569439.4699091</v>
      </c>
      <c r="G14056">
        <v>1349425371.4572401</v>
      </c>
      <c r="H14056">
        <v>216636806.92415199</v>
      </c>
      <c r="I14056">
        <v>1243654.29484823</v>
      </c>
      <c r="J14056">
        <v>-2335835.1750528798</v>
      </c>
      <c r="K14056">
        <v>174.193751287282</v>
      </c>
      <c r="L14056">
        <v>1154999.24249011</v>
      </c>
      <c r="M14056">
        <v>1177708.12512774</v>
      </c>
      <c r="Y14056" s="15">
        <f t="shared" si="1464"/>
        <v>1</v>
      </c>
      <c r="Z14056" s="15">
        <f t="shared" si="1465"/>
        <v>1</v>
      </c>
      <c r="AD14056" s="15">
        <f t="shared" si="1461"/>
        <v>1</v>
      </c>
      <c r="AE14056" s="15">
        <f t="shared" si="1462"/>
        <v>1</v>
      </c>
      <c r="AI14056" t="str">
        <f t="shared" si="1466"/>
        <v/>
      </c>
      <c r="AJ14056" t="str">
        <f t="shared" si="1467"/>
        <v/>
      </c>
      <c r="AL14056">
        <f t="shared" si="1463"/>
        <v>0</v>
      </c>
    </row>
    <row r="14057" spans="1:38" x14ac:dyDescent="0.3">
      <c r="A14057">
        <v>14056</v>
      </c>
      <c r="B14057" t="s">
        <v>34</v>
      </c>
      <c r="C14057" t="s">
        <v>31</v>
      </c>
      <c r="D14057">
        <v>56</v>
      </c>
      <c r="E14057">
        <v>3270384242.0131502</v>
      </c>
      <c r="F14057">
        <v>13559444.4993679</v>
      </c>
      <c r="G14057">
        <v>1349432140.8533199</v>
      </c>
      <c r="H14057">
        <v>131184935.674087</v>
      </c>
      <c r="I14057">
        <v>1112679.277945</v>
      </c>
      <c r="J14057">
        <v>-2257178.2442228799</v>
      </c>
      <c r="K14057">
        <v>117.90004386202899</v>
      </c>
      <c r="L14057">
        <v>1058993.9993171</v>
      </c>
      <c r="M14057">
        <v>1072745.41741795</v>
      </c>
      <c r="Y14057" s="15">
        <f t="shared" si="1464"/>
        <v>1</v>
      </c>
      <c r="Z14057" s="15">
        <f t="shared" si="1465"/>
        <v>1</v>
      </c>
      <c r="AD14057" s="15">
        <f t="shared" si="1461"/>
        <v>1</v>
      </c>
      <c r="AE14057" s="15">
        <f t="shared" si="1462"/>
        <v>1</v>
      </c>
      <c r="AI14057" t="str">
        <f t="shared" si="1466"/>
        <v/>
      </c>
      <c r="AJ14057" t="str">
        <f t="shared" si="1467"/>
        <v/>
      </c>
      <c r="AL14057">
        <f t="shared" si="1463"/>
        <v>0</v>
      </c>
    </row>
    <row r="14058" spans="1:38" x14ac:dyDescent="0.3">
      <c r="A14058">
        <v>14057</v>
      </c>
      <c r="B14058" t="s">
        <v>34</v>
      </c>
      <c r="C14058" t="s">
        <v>31</v>
      </c>
      <c r="D14058">
        <v>57</v>
      </c>
      <c r="E14058">
        <v>1845726213.28443</v>
      </c>
      <c r="F14058">
        <v>13668828.2101616</v>
      </c>
      <c r="G14058">
        <v>1349528480.74382</v>
      </c>
      <c r="H14058">
        <v>106252746.671321</v>
      </c>
      <c r="I14058">
        <v>1198655.9713753499</v>
      </c>
      <c r="J14058">
        <v>-2397669.05122614</v>
      </c>
      <c r="K14058">
        <v>88.643238100591603</v>
      </c>
      <c r="L14058">
        <v>1155173.78128455</v>
      </c>
      <c r="M14058">
        <v>1166311.6908039099</v>
      </c>
      <c r="Y14058" s="15">
        <f t="shared" si="1464"/>
        <v>1</v>
      </c>
      <c r="Z14058" s="15">
        <f t="shared" si="1465"/>
        <v>1</v>
      </c>
      <c r="AD14058" s="15">
        <f t="shared" si="1461"/>
        <v>1</v>
      </c>
      <c r="AE14058" s="15">
        <f t="shared" si="1462"/>
        <v>1</v>
      </c>
      <c r="AI14058" t="str">
        <f t="shared" si="1466"/>
        <v/>
      </c>
      <c r="AJ14058" t="str">
        <f t="shared" si="1467"/>
        <v/>
      </c>
      <c r="AL14058">
        <f t="shared" si="1463"/>
        <v>0</v>
      </c>
    </row>
    <row r="14059" spans="1:38" x14ac:dyDescent="0.3">
      <c r="A14059">
        <v>14058</v>
      </c>
      <c r="B14059" t="s">
        <v>34</v>
      </c>
      <c r="C14059" t="s">
        <v>31</v>
      </c>
      <c r="D14059">
        <v>58</v>
      </c>
      <c r="E14059">
        <v>3229329046.6008601</v>
      </c>
      <c r="F14059">
        <v>13666562.1212085</v>
      </c>
      <c r="G14059">
        <v>1349083067.8527801</v>
      </c>
      <c r="H14059">
        <v>261831220.78490001</v>
      </c>
      <c r="I14059">
        <v>1102388.04580939</v>
      </c>
      <c r="J14059">
        <v>-2165879.1084134602</v>
      </c>
      <c r="K14059">
        <v>237.51275404357099</v>
      </c>
      <c r="L14059">
        <v>995237.92244277406</v>
      </c>
      <c r="M14059">
        <v>1022684.29477484</v>
      </c>
      <c r="Y14059" s="15">
        <f t="shared" si="1464"/>
        <v>1</v>
      </c>
      <c r="Z14059" s="15">
        <f t="shared" si="1465"/>
        <v>1</v>
      </c>
      <c r="AD14059" s="15">
        <f t="shared" si="1461"/>
        <v>1</v>
      </c>
      <c r="AE14059" s="15">
        <f t="shared" si="1462"/>
        <v>1</v>
      </c>
      <c r="AI14059" t="str">
        <f t="shared" si="1466"/>
        <v/>
      </c>
      <c r="AJ14059" t="str">
        <f t="shared" si="1467"/>
        <v/>
      </c>
      <c r="AL14059">
        <f t="shared" si="1463"/>
        <v>0</v>
      </c>
    </row>
    <row r="14060" spans="1:38" x14ac:dyDescent="0.3">
      <c r="A14060">
        <v>14059</v>
      </c>
      <c r="B14060" t="s">
        <v>34</v>
      </c>
      <c r="C14060" t="s">
        <v>31</v>
      </c>
      <c r="D14060">
        <v>59</v>
      </c>
      <c r="E14060">
        <v>2865225856.4289799</v>
      </c>
      <c r="F14060">
        <v>13073622.796336601</v>
      </c>
      <c r="G14060">
        <v>1346967223.7357099</v>
      </c>
      <c r="H14060">
        <v>129265962.613942</v>
      </c>
      <c r="I14060">
        <v>1110660.8168982801</v>
      </c>
      <c r="J14060">
        <v>-2084187.4414484501</v>
      </c>
      <c r="K14060">
        <v>116.386533716873</v>
      </c>
      <c r="L14060">
        <v>1057760.84645294</v>
      </c>
      <c r="M14060">
        <v>1071311.10882856</v>
      </c>
      <c r="Y14060" s="15">
        <f t="shared" si="1464"/>
        <v>1</v>
      </c>
      <c r="Z14060" s="15">
        <f t="shared" si="1465"/>
        <v>1</v>
      </c>
      <c r="AD14060" s="15">
        <f t="shared" si="1461"/>
        <v>1</v>
      </c>
      <c r="AE14060" s="15">
        <f t="shared" si="1462"/>
        <v>1</v>
      </c>
      <c r="AI14060" t="str">
        <f t="shared" si="1466"/>
        <v/>
      </c>
      <c r="AJ14060" t="str">
        <f t="shared" si="1467"/>
        <v/>
      </c>
      <c r="AL14060">
        <f t="shared" si="1463"/>
        <v>0</v>
      </c>
    </row>
    <row r="14061" spans="1:38" x14ac:dyDescent="0.3">
      <c r="A14061">
        <v>14060</v>
      </c>
      <c r="B14061" t="s">
        <v>34</v>
      </c>
      <c r="C14061" t="s">
        <v>31</v>
      </c>
      <c r="D14061">
        <v>60</v>
      </c>
      <c r="E14061">
        <v>2513184877.5331402</v>
      </c>
      <c r="F14061">
        <v>13799581.7166344</v>
      </c>
      <c r="G14061">
        <v>1347438320.4848499</v>
      </c>
      <c r="H14061">
        <v>305955527.881495</v>
      </c>
      <c r="I14061">
        <v>1160064.72988692</v>
      </c>
      <c r="J14061">
        <v>-2196510.7327356301</v>
      </c>
      <c r="K14061">
        <v>263.74004829137198</v>
      </c>
      <c r="L14061">
        <v>1034857.4591156</v>
      </c>
      <c r="M14061">
        <v>1066929.14754952</v>
      </c>
      <c r="Y14061" s="15">
        <f t="shared" si="1464"/>
        <v>1</v>
      </c>
      <c r="Z14061" s="15">
        <f t="shared" si="1465"/>
        <v>1</v>
      </c>
      <c r="AD14061" s="15">
        <f t="shared" si="1461"/>
        <v>1</v>
      </c>
      <c r="AE14061" s="15">
        <f t="shared" si="1462"/>
        <v>1</v>
      </c>
      <c r="AI14061" t="str">
        <f t="shared" si="1466"/>
        <v/>
      </c>
      <c r="AJ14061" t="str">
        <f t="shared" si="1467"/>
        <v/>
      </c>
      <c r="AL14061">
        <f t="shared" si="1463"/>
        <v>0</v>
      </c>
    </row>
    <row r="14062" spans="1:38" x14ac:dyDescent="0.3">
      <c r="A14062">
        <v>14061</v>
      </c>
      <c r="B14062" t="s">
        <v>34</v>
      </c>
      <c r="C14062" t="s">
        <v>31</v>
      </c>
      <c r="D14062">
        <v>61</v>
      </c>
      <c r="E14062">
        <v>1989826243.83199</v>
      </c>
      <c r="F14062">
        <v>14239845.748577001</v>
      </c>
      <c r="G14062">
        <v>1350519875.4508901</v>
      </c>
      <c r="H14062">
        <v>125695361.16182201</v>
      </c>
      <c r="I14062">
        <v>1131170.2255283201</v>
      </c>
      <c r="J14062">
        <v>-2263890.0702476501</v>
      </c>
      <c r="K14062">
        <v>111.119757508747</v>
      </c>
      <c r="L14062">
        <v>1079731.4650370099</v>
      </c>
      <c r="M14062">
        <v>1092907.44027984</v>
      </c>
      <c r="Y14062" s="15">
        <f t="shared" si="1464"/>
        <v>1</v>
      </c>
      <c r="Z14062" s="15">
        <f t="shared" si="1465"/>
        <v>1</v>
      </c>
      <c r="AD14062" s="15">
        <f t="shared" si="1461"/>
        <v>1</v>
      </c>
      <c r="AE14062" s="15">
        <f t="shared" si="1462"/>
        <v>1</v>
      </c>
      <c r="AI14062" t="str">
        <f t="shared" si="1466"/>
        <v/>
      </c>
      <c r="AJ14062" t="str">
        <f t="shared" si="1467"/>
        <v/>
      </c>
      <c r="AL14062">
        <f t="shared" si="1463"/>
        <v>0</v>
      </c>
    </row>
    <row r="14063" spans="1:38" x14ac:dyDescent="0.3">
      <c r="A14063">
        <v>14062</v>
      </c>
      <c r="B14063" t="s">
        <v>34</v>
      </c>
      <c r="C14063" t="s">
        <v>31</v>
      </c>
      <c r="D14063">
        <v>62</v>
      </c>
      <c r="E14063">
        <v>2623271990.0208001</v>
      </c>
      <c r="F14063">
        <v>12481002.450538799</v>
      </c>
      <c r="G14063">
        <v>1345891844.1421299</v>
      </c>
      <c r="H14063">
        <v>156538249.81607601</v>
      </c>
      <c r="I14063">
        <v>1006833.72960407</v>
      </c>
      <c r="J14063">
        <v>-1900457.9432256201</v>
      </c>
      <c r="K14063">
        <v>155.475770440898</v>
      </c>
      <c r="L14063">
        <v>942773.02389790898</v>
      </c>
      <c r="M14063">
        <v>959182.09488562995</v>
      </c>
      <c r="Y14063" s="15">
        <f t="shared" si="1464"/>
        <v>1</v>
      </c>
      <c r="Z14063" s="15">
        <f t="shared" si="1465"/>
        <v>1</v>
      </c>
      <c r="AD14063" s="15">
        <f t="shared" si="1461"/>
        <v>1</v>
      </c>
      <c r="AE14063" s="15">
        <f t="shared" si="1462"/>
        <v>1</v>
      </c>
      <c r="AI14063" t="str">
        <f t="shared" si="1466"/>
        <v/>
      </c>
      <c r="AJ14063" t="str">
        <f t="shared" si="1467"/>
        <v/>
      </c>
      <c r="AL14063">
        <f t="shared" si="1463"/>
        <v>0</v>
      </c>
    </row>
    <row r="14064" spans="1:38" x14ac:dyDescent="0.3">
      <c r="A14064">
        <v>14063</v>
      </c>
      <c r="B14064" t="s">
        <v>34</v>
      </c>
      <c r="C14064" t="s">
        <v>31</v>
      </c>
      <c r="D14064">
        <v>63</v>
      </c>
      <c r="E14064">
        <v>3149124835.4458399</v>
      </c>
      <c r="F14064">
        <v>13419043.891330199</v>
      </c>
      <c r="G14064">
        <v>1350309653.86536</v>
      </c>
      <c r="H14064">
        <v>81841470.931866601</v>
      </c>
      <c r="I14064">
        <v>1093949.4090235799</v>
      </c>
      <c r="J14064">
        <v>-2260359.2457745099</v>
      </c>
      <c r="K14064">
        <v>74.812848068463396</v>
      </c>
      <c r="L14064">
        <v>1060457.13227917</v>
      </c>
      <c r="M14064">
        <v>1069036.13777999</v>
      </c>
      <c r="Y14064" s="15">
        <f t="shared" si="1464"/>
        <v>1</v>
      </c>
      <c r="Z14064" s="15">
        <f t="shared" si="1465"/>
        <v>1</v>
      </c>
      <c r="AD14064" s="15">
        <f t="shared" si="1461"/>
        <v>1</v>
      </c>
      <c r="AE14064" s="15">
        <f t="shared" si="1462"/>
        <v>1</v>
      </c>
      <c r="AI14064" t="str">
        <f t="shared" si="1466"/>
        <v/>
      </c>
      <c r="AJ14064" t="str">
        <f t="shared" si="1467"/>
        <v/>
      </c>
      <c r="AL14064">
        <f t="shared" si="1463"/>
        <v>0</v>
      </c>
    </row>
    <row r="14065" spans="1:38" x14ac:dyDescent="0.3">
      <c r="A14065">
        <v>14064</v>
      </c>
      <c r="B14065" t="s">
        <v>34</v>
      </c>
      <c r="C14065" t="s">
        <v>31</v>
      </c>
      <c r="D14065">
        <v>64</v>
      </c>
      <c r="E14065">
        <v>2482416934.76724</v>
      </c>
      <c r="F14065">
        <v>13810096.785734899</v>
      </c>
      <c r="G14065">
        <v>1347043280.0108099</v>
      </c>
      <c r="H14065">
        <v>200795250.13731</v>
      </c>
      <c r="I14065">
        <v>1124726.6115202899</v>
      </c>
      <c r="J14065">
        <v>-2042271.92685819</v>
      </c>
      <c r="K14065">
        <v>178.528051244289</v>
      </c>
      <c r="L14065">
        <v>1042554.45588833</v>
      </c>
      <c r="M14065">
        <v>1063602.7525019101</v>
      </c>
      <c r="Y14065" s="15">
        <f t="shared" si="1464"/>
        <v>1</v>
      </c>
      <c r="Z14065" s="15">
        <f t="shared" si="1465"/>
        <v>1</v>
      </c>
      <c r="AD14065" s="15">
        <f t="shared" si="1461"/>
        <v>1</v>
      </c>
      <c r="AE14065" s="15">
        <f t="shared" si="1462"/>
        <v>1</v>
      </c>
      <c r="AI14065" t="str">
        <f t="shared" si="1466"/>
        <v/>
      </c>
      <c r="AJ14065" t="str">
        <f t="shared" si="1467"/>
        <v/>
      </c>
      <c r="AL14065">
        <f t="shared" si="1463"/>
        <v>0</v>
      </c>
    </row>
    <row r="14066" spans="1:38" x14ac:dyDescent="0.3">
      <c r="A14066">
        <v>14065</v>
      </c>
      <c r="B14066" t="s">
        <v>34</v>
      </c>
      <c r="C14066" t="s">
        <v>31</v>
      </c>
      <c r="D14066">
        <v>65</v>
      </c>
      <c r="E14066">
        <v>2642631761.0489101</v>
      </c>
      <c r="F14066">
        <v>13695225.728128999</v>
      </c>
      <c r="G14066">
        <v>1347795975.8734801</v>
      </c>
      <c r="H14066">
        <v>174173863.09155199</v>
      </c>
      <c r="I14066">
        <v>1170615.7097344501</v>
      </c>
      <c r="J14066">
        <v>-2228138.64351511</v>
      </c>
      <c r="K14066">
        <v>148.78825018593199</v>
      </c>
      <c r="L14066">
        <v>1099337.9191732099</v>
      </c>
      <c r="M14066">
        <v>1117595.6375713199</v>
      </c>
      <c r="Y14066" s="15">
        <f t="shared" si="1464"/>
        <v>1</v>
      </c>
      <c r="Z14066" s="15">
        <f t="shared" si="1465"/>
        <v>1</v>
      </c>
      <c r="AD14066" s="15">
        <f t="shared" si="1461"/>
        <v>1</v>
      </c>
      <c r="AE14066" s="15">
        <f t="shared" si="1462"/>
        <v>1</v>
      </c>
      <c r="AI14066" t="str">
        <f t="shared" si="1466"/>
        <v/>
      </c>
      <c r="AJ14066" t="str">
        <f t="shared" si="1467"/>
        <v/>
      </c>
      <c r="AL14066">
        <f t="shared" si="1463"/>
        <v>0</v>
      </c>
    </row>
    <row r="14067" spans="1:38" x14ac:dyDescent="0.3">
      <c r="A14067">
        <v>14066</v>
      </c>
      <c r="B14067" t="s">
        <v>34</v>
      </c>
      <c r="C14067" t="s">
        <v>31</v>
      </c>
      <c r="D14067">
        <v>66</v>
      </c>
      <c r="E14067">
        <v>3415533372.27739</v>
      </c>
      <c r="F14067">
        <v>14258322.678656399</v>
      </c>
      <c r="G14067">
        <v>1350189825.9717801</v>
      </c>
      <c r="H14067">
        <v>109776328.458582</v>
      </c>
      <c r="I14067">
        <v>1198886.0040768301</v>
      </c>
      <c r="J14067">
        <v>-2408629.6587817702</v>
      </c>
      <c r="K14067">
        <v>91.565276502757897</v>
      </c>
      <c r="L14067">
        <v>1153961.8460569801</v>
      </c>
      <c r="M14067">
        <v>1165469.1138881</v>
      </c>
      <c r="Y14067" s="15">
        <f t="shared" si="1464"/>
        <v>1</v>
      </c>
      <c r="Z14067" s="15">
        <f t="shared" si="1465"/>
        <v>1</v>
      </c>
      <c r="AD14067" s="15">
        <f t="shared" si="1461"/>
        <v>1</v>
      </c>
      <c r="AE14067" s="15">
        <f t="shared" si="1462"/>
        <v>1</v>
      </c>
      <c r="AI14067" t="str">
        <f t="shared" si="1466"/>
        <v/>
      </c>
      <c r="AJ14067" t="str">
        <f t="shared" si="1467"/>
        <v/>
      </c>
      <c r="AL14067">
        <f t="shared" si="1463"/>
        <v>0</v>
      </c>
    </row>
    <row r="14068" spans="1:38" x14ac:dyDescent="0.3">
      <c r="A14068">
        <v>14067</v>
      </c>
      <c r="B14068" t="s">
        <v>34</v>
      </c>
      <c r="C14068" t="s">
        <v>31</v>
      </c>
      <c r="D14068">
        <v>67</v>
      </c>
      <c r="E14068">
        <v>3565662745.0454702</v>
      </c>
      <c r="F14068">
        <v>13370885.188370399</v>
      </c>
      <c r="G14068">
        <v>1346761544.2944901</v>
      </c>
      <c r="H14068">
        <v>191240398.97561699</v>
      </c>
      <c r="I14068">
        <v>1131445.1412853301</v>
      </c>
      <c r="J14068">
        <v>-2136395.1820468898</v>
      </c>
      <c r="K14068">
        <v>169.023129798735</v>
      </c>
      <c r="L14068">
        <v>1053183.15143747</v>
      </c>
      <c r="M14068">
        <v>1073229.863894</v>
      </c>
      <c r="Y14068" s="15">
        <f t="shared" si="1464"/>
        <v>1</v>
      </c>
      <c r="Z14068" s="15">
        <f t="shared" si="1465"/>
        <v>1</v>
      </c>
      <c r="AD14068" s="15">
        <f t="shared" si="1461"/>
        <v>1</v>
      </c>
      <c r="AE14068" s="15">
        <f t="shared" si="1462"/>
        <v>1</v>
      </c>
      <c r="AI14068" t="str">
        <f t="shared" si="1466"/>
        <v/>
      </c>
      <c r="AJ14068" t="str">
        <f t="shared" si="1467"/>
        <v/>
      </c>
      <c r="AL14068">
        <f t="shared" si="1463"/>
        <v>0</v>
      </c>
    </row>
    <row r="14069" spans="1:38" x14ac:dyDescent="0.3">
      <c r="A14069">
        <v>14068</v>
      </c>
      <c r="B14069" t="s">
        <v>34</v>
      </c>
      <c r="C14069" t="s">
        <v>31</v>
      </c>
      <c r="D14069">
        <v>68</v>
      </c>
      <c r="E14069">
        <v>3562700105.9710898</v>
      </c>
      <c r="F14069">
        <v>13491272.508498</v>
      </c>
      <c r="G14069">
        <v>1348220476.2249501</v>
      </c>
      <c r="H14069">
        <v>153802653.520365</v>
      </c>
      <c r="I14069">
        <v>1161758.83682174</v>
      </c>
      <c r="J14069">
        <v>-2316038.1576328301</v>
      </c>
      <c r="K14069">
        <v>132.38776297250101</v>
      </c>
      <c r="L14069">
        <v>1098817.6289343899</v>
      </c>
      <c r="M14069">
        <v>1114939.9419325299</v>
      </c>
      <c r="Y14069" s="15">
        <f t="shared" si="1464"/>
        <v>1</v>
      </c>
      <c r="Z14069" s="15">
        <f t="shared" si="1465"/>
        <v>1</v>
      </c>
      <c r="AD14069" s="15">
        <f t="shared" si="1461"/>
        <v>1</v>
      </c>
      <c r="AE14069" s="15">
        <f t="shared" si="1462"/>
        <v>1</v>
      </c>
      <c r="AI14069" t="str">
        <f t="shared" si="1466"/>
        <v/>
      </c>
      <c r="AJ14069" t="str">
        <f t="shared" si="1467"/>
        <v/>
      </c>
      <c r="AL14069">
        <f t="shared" si="1463"/>
        <v>0</v>
      </c>
    </row>
    <row r="14070" spans="1:38" x14ac:dyDescent="0.3">
      <c r="A14070">
        <v>14069</v>
      </c>
      <c r="B14070" t="s">
        <v>34</v>
      </c>
      <c r="C14070" t="s">
        <v>31</v>
      </c>
      <c r="D14070">
        <v>69</v>
      </c>
      <c r="E14070">
        <v>3412454575.6911802</v>
      </c>
      <c r="F14070">
        <v>13693647.365945499</v>
      </c>
      <c r="G14070">
        <v>1349435999.9574599</v>
      </c>
      <c r="H14070">
        <v>79873920.191741005</v>
      </c>
      <c r="I14070">
        <v>1046323.52076337</v>
      </c>
      <c r="J14070">
        <v>-2133273.2317659901</v>
      </c>
      <c r="K14070">
        <v>76.337689640644697</v>
      </c>
      <c r="L14070">
        <v>1013636.43181858</v>
      </c>
      <c r="M14070">
        <v>1022009.18945471</v>
      </c>
      <c r="Y14070" s="15">
        <f t="shared" si="1464"/>
        <v>1</v>
      </c>
      <c r="Z14070" s="15">
        <f t="shared" si="1465"/>
        <v>1</v>
      </c>
      <c r="AD14070" s="15">
        <f t="shared" ref="AD14070:AD14133" si="1468">IF(L14070&lt;0,0,1)</f>
        <v>1</v>
      </c>
      <c r="AE14070" s="15">
        <f t="shared" ref="AE14070:AE14133" si="1469">IF(M14070&lt;0,0,1)</f>
        <v>1</v>
      </c>
      <c r="AI14070" t="str">
        <f t="shared" si="1466"/>
        <v/>
      </c>
      <c r="AJ14070" t="str">
        <f t="shared" si="1467"/>
        <v/>
      </c>
      <c r="AL14070">
        <f t="shared" si="1463"/>
        <v>0</v>
      </c>
    </row>
    <row r="14071" spans="1:38" x14ac:dyDescent="0.3">
      <c r="A14071">
        <v>14070</v>
      </c>
      <c r="B14071" t="s">
        <v>34</v>
      </c>
      <c r="C14071" t="s">
        <v>31</v>
      </c>
      <c r="D14071">
        <v>70</v>
      </c>
      <c r="E14071">
        <v>3017291805.80653</v>
      </c>
      <c r="F14071">
        <v>14291956.9082621</v>
      </c>
      <c r="G14071">
        <v>1350055298.94978</v>
      </c>
      <c r="H14071">
        <v>159081797.13226199</v>
      </c>
      <c r="I14071">
        <v>1232395.6716333299</v>
      </c>
      <c r="J14071">
        <v>-2431848.4353432702</v>
      </c>
      <c r="K14071">
        <v>129.08337865340499</v>
      </c>
      <c r="L14071">
        <v>1167294.0609964901</v>
      </c>
      <c r="M14071">
        <v>1183969.75850215</v>
      </c>
      <c r="Y14071" s="15">
        <f t="shared" si="1464"/>
        <v>1</v>
      </c>
      <c r="Z14071" s="15">
        <f t="shared" si="1465"/>
        <v>1</v>
      </c>
      <c r="AD14071" s="15">
        <f t="shared" si="1468"/>
        <v>1</v>
      </c>
      <c r="AE14071" s="15">
        <f t="shared" si="1469"/>
        <v>1</v>
      </c>
      <c r="AI14071" t="str">
        <f t="shared" si="1466"/>
        <v/>
      </c>
      <c r="AJ14071" t="str">
        <f t="shared" si="1467"/>
        <v/>
      </c>
      <c r="AL14071">
        <f t="shared" si="1463"/>
        <v>0</v>
      </c>
    </row>
    <row r="14072" spans="1:38" x14ac:dyDescent="0.3">
      <c r="A14072">
        <v>14071</v>
      </c>
      <c r="B14072" t="s">
        <v>34</v>
      </c>
      <c r="C14072" t="s">
        <v>31</v>
      </c>
      <c r="D14072">
        <v>71</v>
      </c>
      <c r="E14072">
        <v>3438804634.8066001</v>
      </c>
      <c r="F14072">
        <v>13507039.0528106</v>
      </c>
      <c r="G14072">
        <v>1349300481.3485899</v>
      </c>
      <c r="H14072">
        <v>109073527.04047699</v>
      </c>
      <c r="I14072">
        <v>1112959.78887258</v>
      </c>
      <c r="J14072">
        <v>-2244338.9586393801</v>
      </c>
      <c r="K14072">
        <v>98.003115773812794</v>
      </c>
      <c r="L14072">
        <v>1068323.24078108</v>
      </c>
      <c r="M14072">
        <v>1079756.8376827401</v>
      </c>
      <c r="Y14072" s="15">
        <f t="shared" si="1464"/>
        <v>1</v>
      </c>
      <c r="Z14072" s="15">
        <f t="shared" si="1465"/>
        <v>1</v>
      </c>
      <c r="AD14072" s="15">
        <f t="shared" si="1468"/>
        <v>1</v>
      </c>
      <c r="AE14072" s="15">
        <f t="shared" si="1469"/>
        <v>1</v>
      </c>
      <c r="AI14072" t="str">
        <f t="shared" si="1466"/>
        <v/>
      </c>
      <c r="AJ14072" t="str">
        <f t="shared" si="1467"/>
        <v/>
      </c>
      <c r="AL14072">
        <f t="shared" si="1463"/>
        <v>0</v>
      </c>
    </row>
    <row r="14073" spans="1:38" x14ac:dyDescent="0.3">
      <c r="A14073">
        <v>14072</v>
      </c>
      <c r="B14073" t="s">
        <v>34</v>
      </c>
      <c r="C14073" t="s">
        <v>31</v>
      </c>
      <c r="D14073">
        <v>72</v>
      </c>
      <c r="E14073">
        <v>2931832572.90834</v>
      </c>
      <c r="F14073">
        <v>13081661.5679729</v>
      </c>
      <c r="G14073">
        <v>1347247974.0330999</v>
      </c>
      <c r="H14073">
        <v>145051889.66314399</v>
      </c>
      <c r="I14073">
        <v>964876.77087987994</v>
      </c>
      <c r="J14073">
        <v>-1939829.0917506199</v>
      </c>
      <c r="K14073">
        <v>150.332036215225</v>
      </c>
      <c r="L14073">
        <v>905516.66926413099</v>
      </c>
      <c r="M14073">
        <v>920721.68629468</v>
      </c>
      <c r="Y14073" s="15">
        <f t="shared" si="1464"/>
        <v>1</v>
      </c>
      <c r="Z14073" s="15">
        <f t="shared" si="1465"/>
        <v>1</v>
      </c>
      <c r="AD14073" s="15">
        <f t="shared" si="1468"/>
        <v>1</v>
      </c>
      <c r="AE14073" s="15">
        <f t="shared" si="1469"/>
        <v>1</v>
      </c>
      <c r="AI14073" t="str">
        <f t="shared" si="1466"/>
        <v/>
      </c>
      <c r="AJ14073" t="str">
        <f t="shared" si="1467"/>
        <v/>
      </c>
      <c r="AL14073">
        <f t="shared" si="1463"/>
        <v>0</v>
      </c>
    </row>
    <row r="14074" spans="1:38" x14ac:dyDescent="0.3">
      <c r="A14074">
        <v>14073</v>
      </c>
      <c r="B14074" t="s">
        <v>34</v>
      </c>
      <c r="C14074" t="s">
        <v>31</v>
      </c>
      <c r="D14074">
        <v>73</v>
      </c>
      <c r="E14074">
        <v>2841738781.6975498</v>
      </c>
      <c r="F14074">
        <v>13282249.913864801</v>
      </c>
      <c r="G14074">
        <v>1344917816.5439899</v>
      </c>
      <c r="H14074">
        <v>171165632.521424</v>
      </c>
      <c r="I14074">
        <v>1051296.2016415601</v>
      </c>
      <c r="J14074">
        <v>-1788681.2651174101</v>
      </c>
      <c r="K14074">
        <v>162.81389798056401</v>
      </c>
      <c r="L14074">
        <v>981249.47999462904</v>
      </c>
      <c r="M14074">
        <v>999191.86160425004</v>
      </c>
      <c r="Y14074" s="15">
        <f t="shared" si="1464"/>
        <v>1</v>
      </c>
      <c r="Z14074" s="15">
        <f t="shared" si="1465"/>
        <v>1</v>
      </c>
      <c r="AD14074" s="15">
        <f t="shared" si="1468"/>
        <v>1</v>
      </c>
      <c r="AE14074" s="15">
        <f t="shared" si="1469"/>
        <v>1</v>
      </c>
      <c r="AI14074" t="str">
        <f t="shared" si="1466"/>
        <v/>
      </c>
      <c r="AJ14074" t="str">
        <f t="shared" si="1467"/>
        <v/>
      </c>
      <c r="AL14074">
        <f t="shared" si="1463"/>
        <v>0</v>
      </c>
    </row>
    <row r="14075" spans="1:38" x14ac:dyDescent="0.3">
      <c r="A14075">
        <v>14074</v>
      </c>
      <c r="B14075" t="s">
        <v>34</v>
      </c>
      <c r="C14075" t="s">
        <v>31</v>
      </c>
      <c r="D14075">
        <v>74</v>
      </c>
      <c r="E14075">
        <v>3265671372.9752798</v>
      </c>
      <c r="F14075">
        <v>13565711.728737099</v>
      </c>
      <c r="G14075">
        <v>1347620629.3113</v>
      </c>
      <c r="H14075">
        <v>195487684.08246499</v>
      </c>
      <c r="I14075">
        <v>1137821.24778587</v>
      </c>
      <c r="J14075">
        <v>-2177486.7981281299</v>
      </c>
      <c r="K14075">
        <v>171.808783201116</v>
      </c>
      <c r="L14075">
        <v>1057821.12632098</v>
      </c>
      <c r="M14075">
        <v>1078313.05905374</v>
      </c>
      <c r="Y14075" s="15">
        <f t="shared" si="1464"/>
        <v>1</v>
      </c>
      <c r="Z14075" s="15">
        <f t="shared" si="1465"/>
        <v>1</v>
      </c>
      <c r="AD14075" s="15">
        <f t="shared" si="1468"/>
        <v>1</v>
      </c>
      <c r="AE14075" s="15">
        <f t="shared" si="1469"/>
        <v>1</v>
      </c>
      <c r="AI14075" t="str">
        <f t="shared" si="1466"/>
        <v/>
      </c>
      <c r="AJ14075" t="str">
        <f t="shared" si="1467"/>
        <v/>
      </c>
      <c r="AL14075">
        <f t="shared" si="1463"/>
        <v>0</v>
      </c>
    </row>
    <row r="14076" spans="1:38" x14ac:dyDescent="0.3">
      <c r="A14076">
        <v>14075</v>
      </c>
      <c r="B14076" t="s">
        <v>34</v>
      </c>
      <c r="C14076" t="s">
        <v>31</v>
      </c>
      <c r="D14076">
        <v>75</v>
      </c>
      <c r="E14076">
        <v>2538511227.2334099</v>
      </c>
      <c r="F14076">
        <v>12074763.1603202</v>
      </c>
      <c r="G14076">
        <v>1347889419.32953</v>
      </c>
      <c r="H14076">
        <v>87537297.659565002</v>
      </c>
      <c r="I14076">
        <v>927687.57513697597</v>
      </c>
      <c r="J14076">
        <v>-1982503.77387428</v>
      </c>
      <c r="K14076">
        <v>94.360752483550101</v>
      </c>
      <c r="L14076">
        <v>891864.37492698897</v>
      </c>
      <c r="M14076">
        <v>901040.44360705197</v>
      </c>
      <c r="Y14076" s="15">
        <f t="shared" si="1464"/>
        <v>1</v>
      </c>
      <c r="Z14076" s="15">
        <f t="shared" si="1465"/>
        <v>1</v>
      </c>
      <c r="AD14076" s="15">
        <f t="shared" si="1468"/>
        <v>1</v>
      </c>
      <c r="AE14076" s="15">
        <f t="shared" si="1469"/>
        <v>1</v>
      </c>
      <c r="AI14076" t="str">
        <f t="shared" si="1466"/>
        <v/>
      </c>
      <c r="AJ14076" t="str">
        <f t="shared" si="1467"/>
        <v/>
      </c>
      <c r="AL14076">
        <f t="shared" si="1463"/>
        <v>0</v>
      </c>
    </row>
    <row r="14077" spans="1:38" x14ac:dyDescent="0.3">
      <c r="A14077">
        <v>14076</v>
      </c>
      <c r="B14077" t="s">
        <v>34</v>
      </c>
      <c r="C14077" t="s">
        <v>31</v>
      </c>
      <c r="D14077">
        <v>76</v>
      </c>
      <c r="E14077">
        <v>2820382938.5658998</v>
      </c>
      <c r="F14077">
        <v>12462148.371068999</v>
      </c>
      <c r="G14077">
        <v>1347115593.29474</v>
      </c>
      <c r="H14077">
        <v>204512357.72283301</v>
      </c>
      <c r="I14077">
        <v>1101385.5929976399</v>
      </c>
      <c r="J14077">
        <v>-2260447.9872202901</v>
      </c>
      <c r="K14077">
        <v>185.68642900640501</v>
      </c>
      <c r="L14077">
        <v>1017692.27218468</v>
      </c>
      <c r="M14077">
        <v>1039130.2133887199</v>
      </c>
      <c r="Y14077" s="15">
        <f t="shared" si="1464"/>
        <v>1</v>
      </c>
      <c r="Z14077" s="15">
        <f t="shared" si="1465"/>
        <v>1</v>
      </c>
      <c r="AD14077" s="15">
        <f t="shared" si="1468"/>
        <v>1</v>
      </c>
      <c r="AE14077" s="15">
        <f t="shared" si="1469"/>
        <v>1</v>
      </c>
      <c r="AI14077" t="str">
        <f t="shared" si="1466"/>
        <v/>
      </c>
      <c r="AJ14077" t="str">
        <f t="shared" si="1467"/>
        <v/>
      </c>
      <c r="AL14077">
        <f t="shared" si="1463"/>
        <v>0</v>
      </c>
    </row>
    <row r="14078" spans="1:38" x14ac:dyDescent="0.3">
      <c r="A14078">
        <v>14077</v>
      </c>
      <c r="B14078" t="s">
        <v>34</v>
      </c>
      <c r="C14078" t="s">
        <v>31</v>
      </c>
      <c r="D14078">
        <v>77</v>
      </c>
      <c r="E14078">
        <v>2132254143.53058</v>
      </c>
      <c r="F14078">
        <v>13250846.2237952</v>
      </c>
      <c r="G14078">
        <v>1347515605.7037499</v>
      </c>
      <c r="H14078">
        <v>141145529.271393</v>
      </c>
      <c r="I14078">
        <v>955476.96266187495</v>
      </c>
      <c r="J14078">
        <v>-1894331.4018554699</v>
      </c>
      <c r="K14078">
        <v>147.72258755268501</v>
      </c>
      <c r="L14078">
        <v>897715.47482730995</v>
      </c>
      <c r="M14078">
        <v>912511.00890371006</v>
      </c>
      <c r="Y14078" s="15">
        <f t="shared" si="1464"/>
        <v>1</v>
      </c>
      <c r="Z14078" s="15">
        <f t="shared" si="1465"/>
        <v>1</v>
      </c>
      <c r="AD14078" s="15">
        <f t="shared" si="1468"/>
        <v>1</v>
      </c>
      <c r="AE14078" s="15">
        <f t="shared" si="1469"/>
        <v>1</v>
      </c>
      <c r="AI14078" t="str">
        <f t="shared" si="1466"/>
        <v/>
      </c>
      <c r="AJ14078" t="str">
        <f t="shared" si="1467"/>
        <v/>
      </c>
      <c r="AL14078">
        <f t="shared" si="1463"/>
        <v>0</v>
      </c>
    </row>
    <row r="14079" spans="1:38" x14ac:dyDescent="0.3">
      <c r="A14079">
        <v>14078</v>
      </c>
      <c r="B14079" t="s">
        <v>34</v>
      </c>
      <c r="C14079" t="s">
        <v>31</v>
      </c>
      <c r="D14079">
        <v>78</v>
      </c>
      <c r="E14079">
        <v>2632659445.0728898</v>
      </c>
      <c r="F14079">
        <v>14762067.077815499</v>
      </c>
      <c r="G14079">
        <v>1355112621.5520799</v>
      </c>
      <c r="H14079">
        <v>174071446.53257799</v>
      </c>
      <c r="I14079">
        <v>1274852.26571877</v>
      </c>
      <c r="J14079">
        <v>-2784550.3165855398</v>
      </c>
      <c r="K14079">
        <v>136.54244590798601</v>
      </c>
      <c r="L14079">
        <v>1203616.3874508601</v>
      </c>
      <c r="M14079">
        <v>1221863.3700665699</v>
      </c>
      <c r="Y14079" s="15">
        <f t="shared" si="1464"/>
        <v>1</v>
      </c>
      <c r="Z14079" s="15">
        <f t="shared" si="1465"/>
        <v>1</v>
      </c>
      <c r="AD14079" s="15">
        <f t="shared" si="1468"/>
        <v>1</v>
      </c>
      <c r="AE14079" s="15">
        <f t="shared" si="1469"/>
        <v>1</v>
      </c>
      <c r="AI14079" t="str">
        <f t="shared" si="1466"/>
        <v/>
      </c>
      <c r="AJ14079" t="str">
        <f t="shared" si="1467"/>
        <v/>
      </c>
      <c r="AL14079">
        <f t="shared" si="1463"/>
        <v>0</v>
      </c>
    </row>
    <row r="14080" spans="1:38" x14ac:dyDescent="0.3">
      <c r="A14080">
        <v>14079</v>
      </c>
      <c r="B14080" t="s">
        <v>34</v>
      </c>
      <c r="C14080" t="s">
        <v>31</v>
      </c>
      <c r="D14080">
        <v>79</v>
      </c>
      <c r="E14080">
        <v>2907993589.35462</v>
      </c>
      <c r="F14080">
        <v>13806946.0168874</v>
      </c>
      <c r="G14080">
        <v>1347750809.78317</v>
      </c>
      <c r="H14080">
        <v>153637170.40816301</v>
      </c>
      <c r="I14080">
        <v>1078342.5158776101</v>
      </c>
      <c r="J14080">
        <v>-2013549.90187263</v>
      </c>
      <c r="K14080">
        <v>142.47529717691299</v>
      </c>
      <c r="L14080">
        <v>1015469.02923387</v>
      </c>
      <c r="M14080">
        <v>1031573.99551874</v>
      </c>
      <c r="Y14080" s="15">
        <f t="shared" si="1464"/>
        <v>1</v>
      </c>
      <c r="Z14080" s="15">
        <f t="shared" si="1465"/>
        <v>1</v>
      </c>
      <c r="AD14080" s="15">
        <f t="shared" si="1468"/>
        <v>1</v>
      </c>
      <c r="AE14080" s="15">
        <f t="shared" si="1469"/>
        <v>1</v>
      </c>
      <c r="AI14080" t="str">
        <f t="shared" si="1466"/>
        <v/>
      </c>
      <c r="AJ14080" t="str">
        <f t="shared" si="1467"/>
        <v/>
      </c>
      <c r="AL14080">
        <f t="shared" si="1463"/>
        <v>0</v>
      </c>
    </row>
    <row r="14081" spans="1:38" x14ac:dyDescent="0.3">
      <c r="A14081">
        <v>14080</v>
      </c>
      <c r="B14081" t="s">
        <v>34</v>
      </c>
      <c r="C14081" t="s">
        <v>31</v>
      </c>
      <c r="D14081">
        <v>80</v>
      </c>
      <c r="E14081">
        <v>2290788788.3548398</v>
      </c>
      <c r="F14081">
        <v>14539459.791452801</v>
      </c>
      <c r="G14081">
        <v>1350404656.5774701</v>
      </c>
      <c r="H14081">
        <v>157302016.34557199</v>
      </c>
      <c r="I14081">
        <v>1144895.86545684</v>
      </c>
      <c r="J14081">
        <v>-2277282.5320064998</v>
      </c>
      <c r="K14081">
        <v>137.39416927914601</v>
      </c>
      <c r="L14081">
        <v>1080522.60085257</v>
      </c>
      <c r="M14081">
        <v>1097011.73341767</v>
      </c>
      <c r="Y14081" s="15">
        <f t="shared" si="1464"/>
        <v>1</v>
      </c>
      <c r="Z14081" s="15">
        <f t="shared" si="1465"/>
        <v>1</v>
      </c>
      <c r="AD14081" s="15">
        <f t="shared" si="1468"/>
        <v>1</v>
      </c>
      <c r="AE14081" s="15">
        <f t="shared" si="1469"/>
        <v>1</v>
      </c>
      <c r="AI14081" t="str">
        <f t="shared" si="1466"/>
        <v/>
      </c>
      <c r="AJ14081" t="str">
        <f t="shared" si="1467"/>
        <v/>
      </c>
      <c r="AL14081">
        <f t="shared" si="1463"/>
        <v>0</v>
      </c>
    </row>
    <row r="14082" spans="1:38" x14ac:dyDescent="0.3">
      <c r="A14082">
        <v>14081</v>
      </c>
      <c r="B14082" t="s">
        <v>34</v>
      </c>
      <c r="C14082" t="s">
        <v>31</v>
      </c>
      <c r="D14082">
        <v>81</v>
      </c>
      <c r="E14082">
        <v>4396621172.9082699</v>
      </c>
      <c r="F14082">
        <v>13439987.3571222</v>
      </c>
      <c r="G14082">
        <v>1350233799.1036601</v>
      </c>
      <c r="H14082">
        <v>166040376.128528</v>
      </c>
      <c r="I14082">
        <v>1167759.0822194901</v>
      </c>
      <c r="J14082">
        <v>-2368339.51296973</v>
      </c>
      <c r="K14082">
        <v>142.18718454575901</v>
      </c>
      <c r="L14082">
        <v>1099809.7875071201</v>
      </c>
      <c r="M14082">
        <v>1117214.91578678</v>
      </c>
      <c r="Y14082" s="15">
        <f t="shared" si="1464"/>
        <v>1</v>
      </c>
      <c r="Z14082" s="15">
        <f t="shared" si="1465"/>
        <v>1</v>
      </c>
      <c r="AD14082" s="15">
        <f t="shared" si="1468"/>
        <v>1</v>
      </c>
      <c r="AE14082" s="15">
        <f t="shared" si="1469"/>
        <v>1</v>
      </c>
      <c r="AI14082" t="str">
        <f t="shared" si="1466"/>
        <v/>
      </c>
      <c r="AJ14082" t="str">
        <f t="shared" si="1467"/>
        <v/>
      </c>
      <c r="AL14082">
        <f t="shared" ref="AL14082:AL14145" si="1470">IF(H14082&lt;0,1,0)</f>
        <v>0</v>
      </c>
    </row>
    <row r="14083" spans="1:38" x14ac:dyDescent="0.3">
      <c r="A14083">
        <v>14082</v>
      </c>
      <c r="B14083" t="s">
        <v>34</v>
      </c>
      <c r="C14083" t="s">
        <v>31</v>
      </c>
      <c r="D14083">
        <v>82</v>
      </c>
      <c r="E14083">
        <v>2482568506.4640002</v>
      </c>
      <c r="F14083">
        <v>14487493.9485208</v>
      </c>
      <c r="G14083">
        <v>1349692286.1663899</v>
      </c>
      <c r="H14083">
        <v>145273006.915454</v>
      </c>
      <c r="I14083">
        <v>1148807.1897913299</v>
      </c>
      <c r="J14083">
        <v>-2266509.64782453</v>
      </c>
      <c r="K14083">
        <v>126.45551682335901</v>
      </c>
      <c r="L14083">
        <v>1089356.5995746001</v>
      </c>
      <c r="M14083">
        <v>1104584.7951490099</v>
      </c>
      <c r="Y14083" s="15">
        <f t="shared" si="1464"/>
        <v>1</v>
      </c>
      <c r="Z14083" s="15">
        <f t="shared" si="1465"/>
        <v>1</v>
      </c>
      <c r="AD14083" s="15">
        <f t="shared" si="1468"/>
        <v>1</v>
      </c>
      <c r="AE14083" s="15">
        <f t="shared" si="1469"/>
        <v>1</v>
      </c>
      <c r="AI14083" t="str">
        <f t="shared" si="1466"/>
        <v/>
      </c>
      <c r="AJ14083" t="str">
        <f t="shared" si="1467"/>
        <v/>
      </c>
      <c r="AL14083">
        <f t="shared" si="1470"/>
        <v>0</v>
      </c>
    </row>
    <row r="14084" spans="1:38" x14ac:dyDescent="0.3">
      <c r="A14084">
        <v>14083</v>
      </c>
      <c r="B14084" t="s">
        <v>34</v>
      </c>
      <c r="C14084" t="s">
        <v>31</v>
      </c>
      <c r="D14084">
        <v>83</v>
      </c>
      <c r="E14084">
        <v>2978650875.47755</v>
      </c>
      <c r="F14084">
        <v>13984221.0777844</v>
      </c>
      <c r="G14084">
        <v>1350425877.2953701</v>
      </c>
      <c r="H14084">
        <v>216605200.222776</v>
      </c>
      <c r="I14084">
        <v>974653.945979023</v>
      </c>
      <c r="J14084">
        <v>-2019508.8363711799</v>
      </c>
      <c r="K14084">
        <v>222.23805804756699</v>
      </c>
      <c r="L14084">
        <v>886011.82814392901</v>
      </c>
      <c r="M14084">
        <v>908717.39761938504</v>
      </c>
      <c r="Y14084" s="15">
        <f t="shared" si="1464"/>
        <v>1</v>
      </c>
      <c r="Z14084" s="15">
        <f t="shared" si="1465"/>
        <v>1</v>
      </c>
      <c r="AD14084" s="15">
        <f t="shared" si="1468"/>
        <v>1</v>
      </c>
      <c r="AE14084" s="15">
        <f t="shared" si="1469"/>
        <v>1</v>
      </c>
      <c r="AI14084" t="str">
        <f t="shared" si="1466"/>
        <v/>
      </c>
      <c r="AJ14084" t="str">
        <f t="shared" si="1467"/>
        <v/>
      </c>
      <c r="AL14084">
        <f t="shared" si="1470"/>
        <v>0</v>
      </c>
    </row>
    <row r="14085" spans="1:38" x14ac:dyDescent="0.3">
      <c r="A14085">
        <v>14084</v>
      </c>
      <c r="B14085" t="s">
        <v>34</v>
      </c>
      <c r="C14085" t="s">
        <v>31</v>
      </c>
      <c r="D14085">
        <v>84</v>
      </c>
      <c r="E14085">
        <v>2517861240.28512</v>
      </c>
      <c r="F14085">
        <v>13818114.122353399</v>
      </c>
      <c r="G14085">
        <v>1347452727.56111</v>
      </c>
      <c r="H14085">
        <v>108452345.164745</v>
      </c>
      <c r="I14085">
        <v>1043414.01031229</v>
      </c>
      <c r="J14085">
        <v>-1961356.5280494699</v>
      </c>
      <c r="K14085">
        <v>103.939897387697</v>
      </c>
      <c r="L14085">
        <v>999031.67069302802</v>
      </c>
      <c r="M14085">
        <v>1010400.15240714</v>
      </c>
      <c r="Y14085" s="15">
        <f t="shared" si="1464"/>
        <v>1</v>
      </c>
      <c r="Z14085" s="15">
        <f t="shared" si="1465"/>
        <v>1</v>
      </c>
      <c r="AD14085" s="15">
        <f t="shared" si="1468"/>
        <v>1</v>
      </c>
      <c r="AE14085" s="15">
        <f t="shared" si="1469"/>
        <v>1</v>
      </c>
      <c r="AI14085" t="str">
        <f t="shared" si="1466"/>
        <v/>
      </c>
      <c r="AJ14085" t="str">
        <f t="shared" si="1467"/>
        <v/>
      </c>
      <c r="AL14085">
        <f t="shared" si="1470"/>
        <v>0</v>
      </c>
    </row>
    <row r="14086" spans="1:38" x14ac:dyDescent="0.3">
      <c r="A14086">
        <v>14085</v>
      </c>
      <c r="B14086" t="s">
        <v>34</v>
      </c>
      <c r="C14086" t="s">
        <v>31</v>
      </c>
      <c r="D14086">
        <v>85</v>
      </c>
      <c r="E14086">
        <v>3036142533.5336099</v>
      </c>
      <c r="F14086">
        <v>13742019.6776499</v>
      </c>
      <c r="G14086">
        <v>1349217552.8656299</v>
      </c>
      <c r="H14086">
        <v>131977747.81559999</v>
      </c>
      <c r="I14086">
        <v>1080788.6559327799</v>
      </c>
      <c r="J14086">
        <v>-2199848.0624301401</v>
      </c>
      <c r="K14086">
        <v>122.112447323659</v>
      </c>
      <c r="L14086">
        <v>1026778.93196748</v>
      </c>
      <c r="M14086">
        <v>1040613.4563425099</v>
      </c>
      <c r="Y14086" s="15">
        <f t="shared" ref="Y14086:Y14149" si="1471">IF(K14086&lt;cet_ZAF_lo,1,0)</f>
        <v>1</v>
      </c>
      <c r="Z14086" s="15">
        <f t="shared" ref="Z14086:Z14149" si="1472">IF(K14086&lt;cet_ZAF_hi,1,0)</f>
        <v>1</v>
      </c>
      <c r="AD14086" s="15">
        <f t="shared" si="1468"/>
        <v>1</v>
      </c>
      <c r="AE14086" s="15">
        <f t="shared" si="1469"/>
        <v>1</v>
      </c>
      <c r="AI14086" t="str">
        <f t="shared" si="1466"/>
        <v/>
      </c>
      <c r="AJ14086" t="str">
        <f t="shared" si="1467"/>
        <v/>
      </c>
      <c r="AL14086">
        <f t="shared" si="1470"/>
        <v>0</v>
      </c>
    </row>
    <row r="14087" spans="1:38" x14ac:dyDescent="0.3">
      <c r="A14087">
        <v>14086</v>
      </c>
      <c r="B14087" t="s">
        <v>34</v>
      </c>
      <c r="C14087" t="s">
        <v>31</v>
      </c>
      <c r="D14087">
        <v>86</v>
      </c>
      <c r="E14087">
        <v>2640423124.4707799</v>
      </c>
      <c r="F14087">
        <v>13563259.2843538</v>
      </c>
      <c r="G14087">
        <v>1347804333.41801</v>
      </c>
      <c r="H14087">
        <v>143055423.01432499</v>
      </c>
      <c r="I14087">
        <v>1099429.3637737799</v>
      </c>
      <c r="J14087">
        <v>-2084274.1089186701</v>
      </c>
      <c r="K14087">
        <v>130.11788453902</v>
      </c>
      <c r="L14087">
        <v>1040886.28331798</v>
      </c>
      <c r="M14087">
        <v>1055882.02138314</v>
      </c>
      <c r="Y14087" s="15">
        <f t="shared" si="1471"/>
        <v>1</v>
      </c>
      <c r="Z14087" s="15">
        <f t="shared" si="1472"/>
        <v>1</v>
      </c>
      <c r="AD14087" s="15">
        <f t="shared" si="1468"/>
        <v>1</v>
      </c>
      <c r="AE14087" s="15">
        <f t="shared" si="1469"/>
        <v>1</v>
      </c>
      <c r="AI14087" t="str">
        <f t="shared" si="1466"/>
        <v/>
      </c>
      <c r="AJ14087" t="str">
        <f t="shared" si="1467"/>
        <v/>
      </c>
      <c r="AL14087">
        <f t="shared" si="1470"/>
        <v>0</v>
      </c>
    </row>
    <row r="14088" spans="1:38" x14ac:dyDescent="0.3">
      <c r="A14088">
        <v>14087</v>
      </c>
      <c r="B14088" t="s">
        <v>34</v>
      </c>
      <c r="C14088" t="s">
        <v>31</v>
      </c>
      <c r="D14088">
        <v>87</v>
      </c>
      <c r="E14088">
        <v>2402975539.76232</v>
      </c>
      <c r="F14088">
        <v>14055111.459177701</v>
      </c>
      <c r="G14088">
        <v>1348454255.8757701</v>
      </c>
      <c r="H14088">
        <v>83066263.717110202</v>
      </c>
      <c r="I14088">
        <v>1110865.81443577</v>
      </c>
      <c r="J14088">
        <v>-2139783.4056150899</v>
      </c>
      <c r="K14088">
        <v>74.7761454512857</v>
      </c>
      <c r="L14088">
        <v>1076872.3113760101</v>
      </c>
      <c r="M14088">
        <v>1085579.7053811201</v>
      </c>
      <c r="Y14088" s="15">
        <f t="shared" si="1471"/>
        <v>1</v>
      </c>
      <c r="Z14088" s="15">
        <f t="shared" si="1472"/>
        <v>1</v>
      </c>
      <c r="AD14088" s="15">
        <f t="shared" si="1468"/>
        <v>1</v>
      </c>
      <c r="AE14088" s="15">
        <f t="shared" si="1469"/>
        <v>1</v>
      </c>
      <c r="AI14088" t="str">
        <f t="shared" si="1466"/>
        <v/>
      </c>
      <c r="AJ14088" t="str">
        <f t="shared" si="1467"/>
        <v/>
      </c>
      <c r="AL14088">
        <f t="shared" si="1470"/>
        <v>0</v>
      </c>
    </row>
    <row r="14089" spans="1:38" x14ac:dyDescent="0.3">
      <c r="A14089">
        <v>14088</v>
      </c>
      <c r="B14089" t="s">
        <v>34</v>
      </c>
      <c r="C14089" t="s">
        <v>31</v>
      </c>
      <c r="D14089">
        <v>88</v>
      </c>
      <c r="E14089">
        <v>2226590371.3448901</v>
      </c>
      <c r="F14089">
        <v>13253260.3805416</v>
      </c>
      <c r="G14089">
        <v>1347855280.4367299</v>
      </c>
      <c r="H14089">
        <v>378654199.66181201</v>
      </c>
      <c r="I14089">
        <v>1073205.38052389</v>
      </c>
      <c r="J14089">
        <v>-2075370.9657092099</v>
      </c>
      <c r="K14089">
        <v>352.825476403192</v>
      </c>
      <c r="L14089">
        <v>918247.37328004697</v>
      </c>
      <c r="M14089">
        <v>957939.67627532198</v>
      </c>
      <c r="Y14089" s="15">
        <f t="shared" si="1471"/>
        <v>1</v>
      </c>
      <c r="Z14089" s="15">
        <f t="shared" si="1472"/>
        <v>1</v>
      </c>
      <c r="AD14089" s="15">
        <f t="shared" si="1468"/>
        <v>1</v>
      </c>
      <c r="AE14089" s="15">
        <f t="shared" si="1469"/>
        <v>1</v>
      </c>
      <c r="AI14089" t="str">
        <f t="shared" si="1466"/>
        <v/>
      </c>
      <c r="AJ14089" t="str">
        <f t="shared" si="1467"/>
        <v/>
      </c>
      <c r="AL14089">
        <f t="shared" si="1470"/>
        <v>0</v>
      </c>
    </row>
    <row r="14090" spans="1:38" x14ac:dyDescent="0.3">
      <c r="A14090">
        <v>14089</v>
      </c>
      <c r="B14090" t="s">
        <v>34</v>
      </c>
      <c r="C14090" t="s">
        <v>31</v>
      </c>
      <c r="D14090">
        <v>89</v>
      </c>
      <c r="E14090">
        <v>2736437062.9981298</v>
      </c>
      <c r="F14090">
        <v>14017147.886118799</v>
      </c>
      <c r="G14090">
        <v>1347688327.0188899</v>
      </c>
      <c r="H14090">
        <v>201423337.46015599</v>
      </c>
      <c r="I14090">
        <v>1001666.00745304</v>
      </c>
      <c r="J14090">
        <v>-1830338.8410542</v>
      </c>
      <c r="K14090">
        <v>201.08832281562701</v>
      </c>
      <c r="L14090">
        <v>919236.81740811502</v>
      </c>
      <c r="M14090">
        <v>940350.95307049202</v>
      </c>
      <c r="Y14090" s="15">
        <f t="shared" si="1471"/>
        <v>1</v>
      </c>
      <c r="Z14090" s="15">
        <f t="shared" si="1472"/>
        <v>1</v>
      </c>
      <c r="AD14090" s="15">
        <f t="shared" si="1468"/>
        <v>1</v>
      </c>
      <c r="AE14090" s="15">
        <f t="shared" si="1469"/>
        <v>1</v>
      </c>
      <c r="AI14090" t="str">
        <f t="shared" si="1466"/>
        <v/>
      </c>
      <c r="AJ14090" t="str">
        <f t="shared" si="1467"/>
        <v/>
      </c>
      <c r="AL14090">
        <f t="shared" si="1470"/>
        <v>0</v>
      </c>
    </row>
    <row r="14091" spans="1:38" x14ac:dyDescent="0.3">
      <c r="A14091">
        <v>14090</v>
      </c>
      <c r="B14091" t="s">
        <v>34</v>
      </c>
      <c r="C14091" t="s">
        <v>31</v>
      </c>
      <c r="D14091">
        <v>90</v>
      </c>
      <c r="E14091">
        <v>3539210522.1612802</v>
      </c>
      <c r="F14091">
        <v>13501616.482407</v>
      </c>
      <c r="G14091">
        <v>1348476271.33863</v>
      </c>
      <c r="H14091">
        <v>110206205.313481</v>
      </c>
      <c r="I14091">
        <v>1158560.81580738</v>
      </c>
      <c r="J14091">
        <v>-2270129.2805433301</v>
      </c>
      <c r="K14091">
        <v>95.123366688938304</v>
      </c>
      <c r="L14091">
        <v>1113460.7377505801</v>
      </c>
      <c r="M14091">
        <v>1125013.0672828199</v>
      </c>
      <c r="Y14091" s="15">
        <f t="shared" si="1471"/>
        <v>1</v>
      </c>
      <c r="Z14091" s="15">
        <f t="shared" si="1472"/>
        <v>1</v>
      </c>
      <c r="AD14091" s="15">
        <f t="shared" si="1468"/>
        <v>1</v>
      </c>
      <c r="AE14091" s="15">
        <f t="shared" si="1469"/>
        <v>1</v>
      </c>
      <c r="AI14091" t="str">
        <f t="shared" si="1466"/>
        <v/>
      </c>
      <c r="AJ14091" t="str">
        <f t="shared" si="1467"/>
        <v/>
      </c>
      <c r="AL14091">
        <f t="shared" si="1470"/>
        <v>0</v>
      </c>
    </row>
    <row r="14092" spans="1:38" x14ac:dyDescent="0.3">
      <c r="A14092">
        <v>14091</v>
      </c>
      <c r="B14092" t="s">
        <v>34</v>
      </c>
      <c r="C14092" t="s">
        <v>31</v>
      </c>
      <c r="D14092">
        <v>91</v>
      </c>
      <c r="E14092">
        <v>2857322869.8985901</v>
      </c>
      <c r="F14092">
        <v>13351107.6731146</v>
      </c>
      <c r="G14092">
        <v>1348520450.76103</v>
      </c>
      <c r="H14092">
        <v>136071296.36882401</v>
      </c>
      <c r="I14092">
        <v>1106408.4908519399</v>
      </c>
      <c r="J14092">
        <v>-2268982.85317731</v>
      </c>
      <c r="K14092">
        <v>122.98468196321301</v>
      </c>
      <c r="L14092">
        <v>1050723.5494272001</v>
      </c>
      <c r="M14092">
        <v>1064987.17869436</v>
      </c>
      <c r="Y14092" s="15">
        <f t="shared" si="1471"/>
        <v>1</v>
      </c>
      <c r="Z14092" s="15">
        <f t="shared" si="1472"/>
        <v>1</v>
      </c>
      <c r="AD14092" s="15">
        <f t="shared" si="1468"/>
        <v>1</v>
      </c>
      <c r="AE14092" s="15">
        <f t="shared" si="1469"/>
        <v>1</v>
      </c>
      <c r="AI14092" t="str">
        <f t="shared" si="1466"/>
        <v/>
      </c>
      <c r="AJ14092" t="str">
        <f t="shared" si="1467"/>
        <v/>
      </c>
      <c r="AL14092">
        <f t="shared" si="1470"/>
        <v>0</v>
      </c>
    </row>
    <row r="14093" spans="1:38" x14ac:dyDescent="0.3">
      <c r="A14093">
        <v>14092</v>
      </c>
      <c r="B14093" t="s">
        <v>34</v>
      </c>
      <c r="C14093" t="s">
        <v>31</v>
      </c>
      <c r="D14093">
        <v>92</v>
      </c>
      <c r="E14093">
        <v>3128392627.9749498</v>
      </c>
      <c r="F14093">
        <v>13845463.561849199</v>
      </c>
      <c r="G14093">
        <v>1349428981.13832</v>
      </c>
      <c r="H14093">
        <v>128501111.751175</v>
      </c>
      <c r="I14093">
        <v>1196069.05512959</v>
      </c>
      <c r="J14093">
        <v>-2379303.9744119602</v>
      </c>
      <c r="K14093">
        <v>107.43619793528801</v>
      </c>
      <c r="L14093">
        <v>1143482.0873279199</v>
      </c>
      <c r="M14093">
        <v>1156952.17446128</v>
      </c>
      <c r="Y14093" s="15">
        <f t="shared" si="1471"/>
        <v>1</v>
      </c>
      <c r="Z14093" s="15">
        <f t="shared" si="1472"/>
        <v>1</v>
      </c>
      <c r="AD14093" s="15">
        <f t="shared" si="1468"/>
        <v>1</v>
      </c>
      <c r="AE14093" s="15">
        <f t="shared" si="1469"/>
        <v>1</v>
      </c>
      <c r="AI14093" t="str">
        <f t="shared" si="1466"/>
        <v/>
      </c>
      <c r="AJ14093" t="str">
        <f t="shared" si="1467"/>
        <v/>
      </c>
      <c r="AL14093">
        <f t="shared" si="1470"/>
        <v>0</v>
      </c>
    </row>
    <row r="14094" spans="1:38" x14ac:dyDescent="0.3">
      <c r="A14094">
        <v>14093</v>
      </c>
      <c r="B14094" t="s">
        <v>34</v>
      </c>
      <c r="C14094" t="s">
        <v>31</v>
      </c>
      <c r="D14094">
        <v>93</v>
      </c>
      <c r="E14094">
        <v>2568611727.0156498</v>
      </c>
      <c r="F14094">
        <v>13742927.551927499</v>
      </c>
      <c r="G14094">
        <v>1347576071.67185</v>
      </c>
      <c r="H14094">
        <v>223721839.042216</v>
      </c>
      <c r="I14094">
        <v>1113022.7817637599</v>
      </c>
      <c r="J14094">
        <v>-2083483.11760116</v>
      </c>
      <c r="K14094">
        <v>201.003827331992</v>
      </c>
      <c r="L14094">
        <v>1021468.29646854</v>
      </c>
      <c r="M14094">
        <v>1044919.86528741</v>
      </c>
      <c r="Y14094" s="15">
        <f t="shared" si="1471"/>
        <v>1</v>
      </c>
      <c r="Z14094" s="15">
        <f t="shared" si="1472"/>
        <v>1</v>
      </c>
      <c r="AD14094" s="15">
        <f t="shared" si="1468"/>
        <v>1</v>
      </c>
      <c r="AE14094" s="15">
        <f t="shared" si="1469"/>
        <v>1</v>
      </c>
      <c r="AI14094" t="str">
        <f t="shared" si="1466"/>
        <v/>
      </c>
      <c r="AJ14094" t="str">
        <f t="shared" si="1467"/>
        <v/>
      </c>
      <c r="AL14094">
        <f t="shared" si="1470"/>
        <v>0</v>
      </c>
    </row>
    <row r="14095" spans="1:38" x14ac:dyDescent="0.3">
      <c r="A14095">
        <v>14094</v>
      </c>
      <c r="B14095" t="s">
        <v>34</v>
      </c>
      <c r="C14095" t="s">
        <v>31</v>
      </c>
      <c r="D14095">
        <v>94</v>
      </c>
      <c r="E14095">
        <v>3407442128.7097802</v>
      </c>
      <c r="F14095">
        <v>13836418.2323828</v>
      </c>
      <c r="G14095">
        <v>1348319552.2757399</v>
      </c>
      <c r="H14095">
        <v>189566409.28121501</v>
      </c>
      <c r="I14095">
        <v>1165250.5030740299</v>
      </c>
      <c r="J14095">
        <v>-2231458.2019374399</v>
      </c>
      <c r="K14095">
        <v>162.682967122625</v>
      </c>
      <c r="L14095">
        <v>1087673.56599312</v>
      </c>
      <c r="M14095">
        <v>1107544.8030258401</v>
      </c>
      <c r="Y14095" s="15">
        <f t="shared" si="1471"/>
        <v>1</v>
      </c>
      <c r="Z14095" s="15">
        <f t="shared" si="1472"/>
        <v>1</v>
      </c>
      <c r="AD14095" s="15">
        <f t="shared" si="1468"/>
        <v>1</v>
      </c>
      <c r="AE14095" s="15">
        <f t="shared" si="1469"/>
        <v>1</v>
      </c>
      <c r="AI14095" t="str">
        <f t="shared" si="1466"/>
        <v/>
      </c>
      <c r="AJ14095" t="str">
        <f t="shared" si="1467"/>
        <v/>
      </c>
      <c r="AL14095">
        <f t="shared" si="1470"/>
        <v>0</v>
      </c>
    </row>
    <row r="14096" spans="1:38" x14ac:dyDescent="0.3">
      <c r="A14096">
        <v>14095</v>
      </c>
      <c r="B14096" t="s">
        <v>34</v>
      </c>
      <c r="C14096" t="s">
        <v>31</v>
      </c>
      <c r="D14096">
        <v>95</v>
      </c>
      <c r="E14096">
        <v>2552020022.2209301</v>
      </c>
      <c r="F14096">
        <v>13401111.3077193</v>
      </c>
      <c r="G14096">
        <v>1348208396.0841801</v>
      </c>
      <c r="H14096">
        <v>202140714.868132</v>
      </c>
      <c r="I14096">
        <v>1135096.58860544</v>
      </c>
      <c r="J14096">
        <v>-2134793.5125391502</v>
      </c>
      <c r="K14096">
        <v>178.082391311279</v>
      </c>
      <c r="L14096">
        <v>1052373.82364789</v>
      </c>
      <c r="M14096">
        <v>1073563.15816311</v>
      </c>
      <c r="Y14096" s="15">
        <f t="shared" si="1471"/>
        <v>1</v>
      </c>
      <c r="Z14096" s="15">
        <f t="shared" si="1472"/>
        <v>1</v>
      </c>
      <c r="AD14096" s="15">
        <f t="shared" si="1468"/>
        <v>1</v>
      </c>
      <c r="AE14096" s="15">
        <f t="shared" si="1469"/>
        <v>1</v>
      </c>
      <c r="AI14096" t="str">
        <f t="shared" si="1466"/>
        <v/>
      </c>
      <c r="AJ14096" t="str">
        <f t="shared" si="1467"/>
        <v/>
      </c>
      <c r="AL14096">
        <f t="shared" si="1470"/>
        <v>0</v>
      </c>
    </row>
    <row r="14097" spans="1:38" x14ac:dyDescent="0.3">
      <c r="A14097">
        <v>14096</v>
      </c>
      <c r="B14097" t="s">
        <v>34</v>
      </c>
      <c r="C14097" t="s">
        <v>31</v>
      </c>
      <c r="D14097">
        <v>96</v>
      </c>
      <c r="E14097">
        <v>3293704122.6339698</v>
      </c>
      <c r="F14097">
        <v>13738550.8620541</v>
      </c>
      <c r="G14097">
        <v>1347393323.9881001</v>
      </c>
      <c r="H14097">
        <v>169296883.36031801</v>
      </c>
      <c r="I14097">
        <v>1124752.03004132</v>
      </c>
      <c r="J14097">
        <v>-2067024.60196543</v>
      </c>
      <c r="K14097">
        <v>150.51929566563999</v>
      </c>
      <c r="L14097">
        <v>1055470.0632718001</v>
      </c>
      <c r="M14097">
        <v>1073216.5538600299</v>
      </c>
      <c r="Y14097" s="15">
        <f t="shared" si="1471"/>
        <v>1</v>
      </c>
      <c r="Z14097" s="15">
        <f t="shared" si="1472"/>
        <v>1</v>
      </c>
      <c r="AD14097" s="15">
        <f t="shared" si="1468"/>
        <v>1</v>
      </c>
      <c r="AE14097" s="15">
        <f t="shared" si="1469"/>
        <v>1</v>
      </c>
      <c r="AI14097" t="str">
        <f t="shared" si="1466"/>
        <v/>
      </c>
      <c r="AJ14097" t="str">
        <f t="shared" si="1467"/>
        <v/>
      </c>
      <c r="AL14097">
        <f t="shared" si="1470"/>
        <v>0</v>
      </c>
    </row>
    <row r="14098" spans="1:38" x14ac:dyDescent="0.3">
      <c r="A14098">
        <v>14097</v>
      </c>
      <c r="B14098" t="s">
        <v>34</v>
      </c>
      <c r="C14098" t="s">
        <v>31</v>
      </c>
      <c r="D14098">
        <v>97</v>
      </c>
      <c r="E14098">
        <v>2136922338.13585</v>
      </c>
      <c r="F14098">
        <v>13818803.3762486</v>
      </c>
      <c r="G14098">
        <v>1347895357.4442899</v>
      </c>
      <c r="H14098">
        <v>152967076.08285901</v>
      </c>
      <c r="I14098">
        <v>1120006.22552666</v>
      </c>
      <c r="J14098">
        <v>-2084243.99364972</v>
      </c>
      <c r="K14098">
        <v>136.57698733855699</v>
      </c>
      <c r="L14098">
        <v>1057406.9639711599</v>
      </c>
      <c r="M14098">
        <v>1073441.6878369099</v>
      </c>
      <c r="Y14098" s="15">
        <f t="shared" si="1471"/>
        <v>1</v>
      </c>
      <c r="Z14098" s="15">
        <f t="shared" si="1472"/>
        <v>1</v>
      </c>
      <c r="AD14098" s="15">
        <f t="shared" si="1468"/>
        <v>1</v>
      </c>
      <c r="AE14098" s="15">
        <f t="shared" si="1469"/>
        <v>1</v>
      </c>
      <c r="AI14098" t="str">
        <f t="shared" si="1466"/>
        <v/>
      </c>
      <c r="AJ14098" t="str">
        <f t="shared" si="1467"/>
        <v/>
      </c>
      <c r="AL14098">
        <f t="shared" si="1470"/>
        <v>0</v>
      </c>
    </row>
    <row r="14099" spans="1:38" x14ac:dyDescent="0.3">
      <c r="A14099">
        <v>14098</v>
      </c>
      <c r="B14099" t="s">
        <v>34</v>
      </c>
      <c r="C14099" t="s">
        <v>31</v>
      </c>
      <c r="D14099">
        <v>98</v>
      </c>
      <c r="E14099">
        <v>3160648428.3226099</v>
      </c>
      <c r="F14099">
        <v>13822214.114212301</v>
      </c>
      <c r="G14099">
        <v>1348033160.5393801</v>
      </c>
      <c r="H14099">
        <v>174832319.20231199</v>
      </c>
      <c r="I14099">
        <v>1204085.17690648</v>
      </c>
      <c r="J14099">
        <v>-2297883.8079345198</v>
      </c>
      <c r="K14099">
        <v>145.19929532849801</v>
      </c>
      <c r="L14099">
        <v>1132537.9240049999</v>
      </c>
      <c r="M14099">
        <v>1150864.66485019</v>
      </c>
      <c r="Y14099" s="15">
        <f t="shared" si="1471"/>
        <v>1</v>
      </c>
      <c r="Z14099" s="15">
        <f t="shared" si="1472"/>
        <v>1</v>
      </c>
      <c r="AD14099" s="15">
        <f t="shared" si="1468"/>
        <v>1</v>
      </c>
      <c r="AE14099" s="15">
        <f t="shared" si="1469"/>
        <v>1</v>
      </c>
      <c r="AI14099" t="str">
        <f t="shared" ref="AI14099:AI14162" si="1473">IF(Y14099&lt;&gt;AD14099,"ERROR!","")</f>
        <v/>
      </c>
      <c r="AJ14099" t="str">
        <f t="shared" ref="AJ14099:AJ14162" si="1474">IF(Z14099&lt;&gt;AE14099,"ERROR!","")</f>
        <v/>
      </c>
      <c r="AL14099">
        <f t="shared" si="1470"/>
        <v>0</v>
      </c>
    </row>
    <row r="14100" spans="1:38" x14ac:dyDescent="0.3">
      <c r="A14100">
        <v>14099</v>
      </c>
      <c r="B14100" t="s">
        <v>34</v>
      </c>
      <c r="C14100" t="s">
        <v>31</v>
      </c>
      <c r="D14100">
        <v>99</v>
      </c>
      <c r="E14100">
        <v>3069377745.53617</v>
      </c>
      <c r="F14100">
        <v>13514358.5792524</v>
      </c>
      <c r="G14100">
        <v>1346676215.8519499</v>
      </c>
      <c r="H14100">
        <v>210863411.407965</v>
      </c>
      <c r="I14100">
        <v>1187730.67041976</v>
      </c>
      <c r="J14100">
        <v>-2186537.9311292199</v>
      </c>
      <c r="K14100">
        <v>177.53470265564701</v>
      </c>
      <c r="L14100">
        <v>1101438.2852789101</v>
      </c>
      <c r="M14100">
        <v>1123541.9736143299</v>
      </c>
      <c r="Y14100" s="15">
        <f t="shared" si="1471"/>
        <v>1</v>
      </c>
      <c r="Z14100" s="15">
        <f t="shared" si="1472"/>
        <v>1</v>
      </c>
      <c r="AD14100" s="15">
        <f t="shared" si="1468"/>
        <v>1</v>
      </c>
      <c r="AE14100" s="15">
        <f t="shared" si="1469"/>
        <v>1</v>
      </c>
      <c r="AI14100" t="str">
        <f t="shared" si="1473"/>
        <v/>
      </c>
      <c r="AJ14100" t="str">
        <f t="shared" si="1474"/>
        <v/>
      </c>
      <c r="AL14100">
        <f t="shared" si="1470"/>
        <v>0</v>
      </c>
    </row>
    <row r="14101" spans="1:38" x14ac:dyDescent="0.3">
      <c r="A14101">
        <v>14100</v>
      </c>
      <c r="B14101" t="s">
        <v>34</v>
      </c>
      <c r="C14101" t="s">
        <v>31</v>
      </c>
      <c r="D14101">
        <v>100</v>
      </c>
      <c r="E14101">
        <v>3522998995.3596301</v>
      </c>
      <c r="F14101">
        <v>13704705.198028101</v>
      </c>
      <c r="G14101">
        <v>1349358950.4730799</v>
      </c>
      <c r="H14101">
        <v>83864656.324445695</v>
      </c>
      <c r="I14101">
        <v>1169885.3195531301</v>
      </c>
      <c r="J14101">
        <v>-2307884.1044039698</v>
      </c>
      <c r="K14101">
        <v>71.686219942037098</v>
      </c>
      <c r="L14101">
        <v>1135565.08744205</v>
      </c>
      <c r="M14101">
        <v>1144356.17269186</v>
      </c>
      <c r="Y14101" s="15">
        <f t="shared" si="1471"/>
        <v>1</v>
      </c>
      <c r="Z14101" s="15">
        <f t="shared" si="1472"/>
        <v>1</v>
      </c>
      <c r="AD14101" s="15">
        <f t="shared" si="1468"/>
        <v>1</v>
      </c>
      <c r="AE14101" s="15">
        <f t="shared" si="1469"/>
        <v>1</v>
      </c>
      <c r="AI14101" t="str">
        <f t="shared" si="1473"/>
        <v/>
      </c>
      <c r="AJ14101" t="str">
        <f t="shared" si="1474"/>
        <v/>
      </c>
      <c r="AL14101">
        <f t="shared" si="1470"/>
        <v>0</v>
      </c>
    </row>
    <row r="14102" spans="1:38" x14ac:dyDescent="0.3">
      <c r="A14102">
        <v>14101</v>
      </c>
      <c r="B14102" t="s">
        <v>34</v>
      </c>
      <c r="C14102" t="s">
        <v>31</v>
      </c>
      <c r="D14102">
        <v>101</v>
      </c>
      <c r="E14102">
        <v>2851574060.8786302</v>
      </c>
      <c r="F14102">
        <v>13206527.877358099</v>
      </c>
      <c r="G14102">
        <v>1347694075.131</v>
      </c>
      <c r="H14102">
        <v>213154281.425053</v>
      </c>
      <c r="I14102">
        <v>1158326.66886189</v>
      </c>
      <c r="J14102">
        <v>-2165418.5091455001</v>
      </c>
      <c r="K14102">
        <v>184.01914343773799</v>
      </c>
      <c r="L14102">
        <v>1071096.78282175</v>
      </c>
      <c r="M14102">
        <v>1093440.6108596199</v>
      </c>
      <c r="Y14102" s="15">
        <f t="shared" si="1471"/>
        <v>1</v>
      </c>
      <c r="Z14102" s="15">
        <f t="shared" si="1472"/>
        <v>1</v>
      </c>
      <c r="AD14102" s="15">
        <f t="shared" si="1468"/>
        <v>1</v>
      </c>
      <c r="AE14102" s="15">
        <f t="shared" si="1469"/>
        <v>1</v>
      </c>
      <c r="AI14102" t="str">
        <f t="shared" si="1473"/>
        <v/>
      </c>
      <c r="AJ14102" t="str">
        <f t="shared" si="1474"/>
        <v/>
      </c>
      <c r="AL14102">
        <f t="shared" si="1470"/>
        <v>0</v>
      </c>
    </row>
    <row r="14103" spans="1:38" x14ac:dyDescent="0.3">
      <c r="A14103">
        <v>14102</v>
      </c>
      <c r="B14103" t="s">
        <v>34</v>
      </c>
      <c r="C14103" t="s">
        <v>31</v>
      </c>
      <c r="D14103">
        <v>102</v>
      </c>
      <c r="E14103">
        <v>2734280683.80374</v>
      </c>
      <c r="F14103">
        <v>14275257.8113741</v>
      </c>
      <c r="G14103">
        <v>1349212915.92835</v>
      </c>
      <c r="H14103">
        <v>157469876.746737</v>
      </c>
      <c r="I14103">
        <v>1059502.1626923601</v>
      </c>
      <c r="J14103">
        <v>-2042324.52681303</v>
      </c>
      <c r="K14103">
        <v>148.62629099933201</v>
      </c>
      <c r="L14103">
        <v>995060.20397804701</v>
      </c>
      <c r="M14103">
        <v>1011566.93245496</v>
      </c>
      <c r="Y14103" s="15">
        <f t="shared" si="1471"/>
        <v>1</v>
      </c>
      <c r="Z14103" s="15">
        <f t="shared" si="1472"/>
        <v>1</v>
      </c>
      <c r="AD14103" s="15">
        <f t="shared" si="1468"/>
        <v>1</v>
      </c>
      <c r="AE14103" s="15">
        <f t="shared" si="1469"/>
        <v>1</v>
      </c>
      <c r="AI14103" t="str">
        <f t="shared" si="1473"/>
        <v/>
      </c>
      <c r="AJ14103" t="str">
        <f t="shared" si="1474"/>
        <v/>
      </c>
      <c r="AL14103">
        <f t="shared" si="1470"/>
        <v>0</v>
      </c>
    </row>
    <row r="14104" spans="1:38" x14ac:dyDescent="0.3">
      <c r="A14104">
        <v>14103</v>
      </c>
      <c r="B14104" t="s">
        <v>34</v>
      </c>
      <c r="C14104" t="s">
        <v>31</v>
      </c>
      <c r="D14104">
        <v>103</v>
      </c>
      <c r="E14104">
        <v>2876039060.6237502</v>
      </c>
      <c r="F14104">
        <v>14054127.502393199</v>
      </c>
      <c r="G14104">
        <v>1348836227.61043</v>
      </c>
      <c r="H14104">
        <v>239293977.31676099</v>
      </c>
      <c r="I14104">
        <v>1073028.69812489</v>
      </c>
      <c r="J14104">
        <v>-2085942.1364664999</v>
      </c>
      <c r="K14104">
        <v>223.00799385414999</v>
      </c>
      <c r="L14104">
        <v>975101.57120122598</v>
      </c>
      <c r="M14104">
        <v>1000185.48433644</v>
      </c>
      <c r="Y14104" s="15">
        <f t="shared" si="1471"/>
        <v>1</v>
      </c>
      <c r="Z14104" s="15">
        <f t="shared" si="1472"/>
        <v>1</v>
      </c>
      <c r="AD14104" s="15">
        <f t="shared" si="1468"/>
        <v>1</v>
      </c>
      <c r="AE14104" s="15">
        <f t="shared" si="1469"/>
        <v>1</v>
      </c>
      <c r="AI14104" t="str">
        <f t="shared" si="1473"/>
        <v/>
      </c>
      <c r="AJ14104" t="str">
        <f t="shared" si="1474"/>
        <v/>
      </c>
      <c r="AL14104">
        <f t="shared" si="1470"/>
        <v>0</v>
      </c>
    </row>
    <row r="14105" spans="1:38" x14ac:dyDescent="0.3">
      <c r="A14105">
        <v>14104</v>
      </c>
      <c r="B14105" t="s">
        <v>34</v>
      </c>
      <c r="C14105" t="s">
        <v>31</v>
      </c>
      <c r="D14105">
        <v>104</v>
      </c>
      <c r="E14105">
        <v>2174210328.3304</v>
      </c>
      <c r="F14105">
        <v>13715448.224735601</v>
      </c>
      <c r="G14105">
        <v>1349561198.8347099</v>
      </c>
      <c r="H14105">
        <v>230773897.987427</v>
      </c>
      <c r="I14105">
        <v>1083416.0512106</v>
      </c>
      <c r="J14105">
        <v>-2261928.0609688801</v>
      </c>
      <c r="K14105">
        <v>213.00579563092299</v>
      </c>
      <c r="L14105">
        <v>988975.62670728401</v>
      </c>
      <c r="M14105">
        <v>1013166.4253053199</v>
      </c>
      <c r="Y14105" s="15">
        <f t="shared" si="1471"/>
        <v>1</v>
      </c>
      <c r="Z14105" s="15">
        <f t="shared" si="1472"/>
        <v>1</v>
      </c>
      <c r="AD14105" s="15">
        <f t="shared" si="1468"/>
        <v>1</v>
      </c>
      <c r="AE14105" s="15">
        <f t="shared" si="1469"/>
        <v>1</v>
      </c>
      <c r="AI14105" t="str">
        <f t="shared" si="1473"/>
        <v/>
      </c>
      <c r="AJ14105" t="str">
        <f t="shared" si="1474"/>
        <v/>
      </c>
      <c r="AL14105">
        <f t="shared" si="1470"/>
        <v>0</v>
      </c>
    </row>
    <row r="14106" spans="1:38" x14ac:dyDescent="0.3">
      <c r="A14106">
        <v>14105</v>
      </c>
      <c r="B14106" t="s">
        <v>34</v>
      </c>
      <c r="C14106" t="s">
        <v>31</v>
      </c>
      <c r="D14106">
        <v>105</v>
      </c>
      <c r="E14106">
        <v>2390119994.0218</v>
      </c>
      <c r="F14106">
        <v>14332582.150379</v>
      </c>
      <c r="G14106">
        <v>1349335674.6882</v>
      </c>
      <c r="H14106">
        <v>170889583.279019</v>
      </c>
      <c r="I14106">
        <v>1310894.6044058399</v>
      </c>
      <c r="J14106">
        <v>-2519380.8481829199</v>
      </c>
      <c r="K14106">
        <v>130.36103947996199</v>
      </c>
      <c r="L14106">
        <v>1240960.85137392</v>
      </c>
      <c r="M14106">
        <v>1258874.29621173</v>
      </c>
      <c r="Y14106" s="15">
        <f t="shared" si="1471"/>
        <v>1</v>
      </c>
      <c r="Z14106" s="15">
        <f t="shared" si="1472"/>
        <v>1</v>
      </c>
      <c r="AD14106" s="15">
        <f t="shared" si="1468"/>
        <v>1</v>
      </c>
      <c r="AE14106" s="15">
        <f t="shared" si="1469"/>
        <v>1</v>
      </c>
      <c r="AI14106" t="str">
        <f t="shared" si="1473"/>
        <v/>
      </c>
      <c r="AJ14106" t="str">
        <f t="shared" si="1474"/>
        <v/>
      </c>
      <c r="AL14106">
        <f t="shared" si="1470"/>
        <v>0</v>
      </c>
    </row>
    <row r="14107" spans="1:38" x14ac:dyDescent="0.3">
      <c r="A14107">
        <v>14106</v>
      </c>
      <c r="B14107" t="s">
        <v>34</v>
      </c>
      <c r="C14107" t="s">
        <v>31</v>
      </c>
      <c r="D14107">
        <v>106</v>
      </c>
      <c r="E14107">
        <v>2129547368.4693999</v>
      </c>
      <c r="F14107">
        <v>13695574.5378193</v>
      </c>
      <c r="G14107">
        <v>1348190577.1183701</v>
      </c>
      <c r="H14107">
        <v>249694201.999791</v>
      </c>
      <c r="I14107">
        <v>1011617.77565398</v>
      </c>
      <c r="J14107">
        <v>-1981377.8169899001</v>
      </c>
      <c r="K14107">
        <v>246.82662563770199</v>
      </c>
      <c r="L14107">
        <v>909434.527728074</v>
      </c>
      <c r="M14107">
        <v>935608.64102403296</v>
      </c>
      <c r="Y14107" s="15">
        <f t="shared" si="1471"/>
        <v>1</v>
      </c>
      <c r="Z14107" s="15">
        <f t="shared" si="1472"/>
        <v>1</v>
      </c>
      <c r="AD14107" s="15">
        <f t="shared" si="1468"/>
        <v>1</v>
      </c>
      <c r="AE14107" s="15">
        <f t="shared" si="1469"/>
        <v>1</v>
      </c>
      <c r="AI14107" t="str">
        <f t="shared" si="1473"/>
        <v/>
      </c>
      <c r="AJ14107" t="str">
        <f t="shared" si="1474"/>
        <v/>
      </c>
      <c r="AL14107">
        <f t="shared" si="1470"/>
        <v>0</v>
      </c>
    </row>
    <row r="14108" spans="1:38" x14ac:dyDescent="0.3">
      <c r="A14108">
        <v>14107</v>
      </c>
      <c r="B14108" t="s">
        <v>34</v>
      </c>
      <c r="C14108" t="s">
        <v>31</v>
      </c>
      <c r="D14108">
        <v>107</v>
      </c>
      <c r="E14108">
        <v>3850953270.4109201</v>
      </c>
      <c r="F14108">
        <v>13810315.6129559</v>
      </c>
      <c r="G14108">
        <v>1347524992.7300799</v>
      </c>
      <c r="H14108">
        <v>85787616.085996598</v>
      </c>
      <c r="I14108">
        <v>1054380.6730550199</v>
      </c>
      <c r="J14108">
        <v>-1968397.3102796101</v>
      </c>
      <c r="K14108">
        <v>81.363039249791001</v>
      </c>
      <c r="L14108">
        <v>1019273.50126937</v>
      </c>
      <c r="M14108">
        <v>1028266.16014907</v>
      </c>
      <c r="Y14108" s="15">
        <f t="shared" si="1471"/>
        <v>1</v>
      </c>
      <c r="Z14108" s="15">
        <f t="shared" si="1472"/>
        <v>1</v>
      </c>
      <c r="AD14108" s="15">
        <f t="shared" si="1468"/>
        <v>1</v>
      </c>
      <c r="AE14108" s="15">
        <f t="shared" si="1469"/>
        <v>1</v>
      </c>
      <c r="AI14108" t="str">
        <f t="shared" si="1473"/>
        <v/>
      </c>
      <c r="AJ14108" t="str">
        <f t="shared" si="1474"/>
        <v/>
      </c>
      <c r="AL14108">
        <f t="shared" si="1470"/>
        <v>0</v>
      </c>
    </row>
    <row r="14109" spans="1:38" x14ac:dyDescent="0.3">
      <c r="A14109">
        <v>14108</v>
      </c>
      <c r="B14109" t="s">
        <v>34</v>
      </c>
      <c r="C14109" t="s">
        <v>31</v>
      </c>
      <c r="D14109">
        <v>108</v>
      </c>
      <c r="E14109">
        <v>2871163587.8277202</v>
      </c>
      <c r="F14109">
        <v>13078107.7240544</v>
      </c>
      <c r="G14109">
        <v>1345363680.20171</v>
      </c>
      <c r="H14109">
        <v>123316246.97857501</v>
      </c>
      <c r="I14109">
        <v>1050965.23039086</v>
      </c>
      <c r="J14109">
        <v>-1875078.85237122</v>
      </c>
      <c r="K14109">
        <v>117.336181457414</v>
      </c>
      <c r="L14109">
        <v>1000500.0832733701</v>
      </c>
      <c r="M14109">
        <v>1013426.66864779</v>
      </c>
      <c r="Y14109" s="15">
        <f t="shared" si="1471"/>
        <v>1</v>
      </c>
      <c r="Z14109" s="15">
        <f t="shared" si="1472"/>
        <v>1</v>
      </c>
      <c r="AD14109" s="15">
        <f t="shared" si="1468"/>
        <v>1</v>
      </c>
      <c r="AE14109" s="15">
        <f t="shared" si="1469"/>
        <v>1</v>
      </c>
      <c r="AI14109" t="str">
        <f t="shared" si="1473"/>
        <v/>
      </c>
      <c r="AJ14109" t="str">
        <f t="shared" si="1474"/>
        <v/>
      </c>
      <c r="AL14109">
        <f t="shared" si="1470"/>
        <v>0</v>
      </c>
    </row>
    <row r="14110" spans="1:38" x14ac:dyDescent="0.3">
      <c r="A14110">
        <v>14109</v>
      </c>
      <c r="B14110" t="s">
        <v>34</v>
      </c>
      <c r="C14110" t="s">
        <v>31</v>
      </c>
      <c r="D14110">
        <v>109</v>
      </c>
      <c r="E14110">
        <v>2186548529.8385</v>
      </c>
      <c r="F14110">
        <v>13755443.010791199</v>
      </c>
      <c r="G14110">
        <v>1350392871.55409</v>
      </c>
      <c r="H14110">
        <v>107900573.862994</v>
      </c>
      <c r="I14110">
        <v>1206052.12471903</v>
      </c>
      <c r="J14110">
        <v>-2451401.4265303598</v>
      </c>
      <c r="K14110">
        <v>89.465929085055706</v>
      </c>
      <c r="L14110">
        <v>1161895.5884355099</v>
      </c>
      <c r="M14110">
        <v>1173206.2309028499</v>
      </c>
      <c r="Y14110" s="15">
        <f t="shared" si="1471"/>
        <v>1</v>
      </c>
      <c r="Z14110" s="15">
        <f t="shared" si="1472"/>
        <v>1</v>
      </c>
      <c r="AD14110" s="15">
        <f t="shared" si="1468"/>
        <v>1</v>
      </c>
      <c r="AE14110" s="15">
        <f t="shared" si="1469"/>
        <v>1</v>
      </c>
      <c r="AI14110" t="str">
        <f t="shared" si="1473"/>
        <v/>
      </c>
      <c r="AJ14110" t="str">
        <f t="shared" si="1474"/>
        <v/>
      </c>
      <c r="AL14110">
        <f t="shared" si="1470"/>
        <v>0</v>
      </c>
    </row>
    <row r="14111" spans="1:38" x14ac:dyDescent="0.3">
      <c r="A14111">
        <v>14110</v>
      </c>
      <c r="B14111" t="s">
        <v>34</v>
      </c>
      <c r="C14111" t="s">
        <v>31</v>
      </c>
      <c r="D14111">
        <v>110</v>
      </c>
      <c r="E14111">
        <v>2272404167.2128801</v>
      </c>
      <c r="F14111">
        <v>13885991.2291879</v>
      </c>
      <c r="G14111">
        <v>1346808781.67468</v>
      </c>
      <c r="H14111">
        <v>134793476.92266601</v>
      </c>
      <c r="I14111">
        <v>1246044.27653086</v>
      </c>
      <c r="J14111">
        <v>-2202722.18977451</v>
      </c>
      <c r="K14111">
        <v>108.177116545126</v>
      </c>
      <c r="L14111">
        <v>1190882.2617108501</v>
      </c>
      <c r="M14111">
        <v>1205011.94397128</v>
      </c>
      <c r="Y14111" s="15">
        <f t="shared" si="1471"/>
        <v>1</v>
      </c>
      <c r="Z14111" s="15">
        <f t="shared" si="1472"/>
        <v>1</v>
      </c>
      <c r="AD14111" s="15">
        <f t="shared" si="1468"/>
        <v>1</v>
      </c>
      <c r="AE14111" s="15">
        <f t="shared" si="1469"/>
        <v>1</v>
      </c>
      <c r="AI14111" t="str">
        <f t="shared" si="1473"/>
        <v/>
      </c>
      <c r="AJ14111" t="str">
        <f t="shared" si="1474"/>
        <v/>
      </c>
      <c r="AL14111">
        <f t="shared" si="1470"/>
        <v>0</v>
      </c>
    </row>
    <row r="14112" spans="1:38" x14ac:dyDescent="0.3">
      <c r="A14112">
        <v>14111</v>
      </c>
      <c r="B14112" t="s">
        <v>34</v>
      </c>
      <c r="C14112" t="s">
        <v>31</v>
      </c>
      <c r="D14112">
        <v>111</v>
      </c>
      <c r="E14112">
        <v>2885427020.7877402</v>
      </c>
      <c r="F14112">
        <v>13765342.800307799</v>
      </c>
      <c r="G14112">
        <v>1349591066.59515</v>
      </c>
      <c r="H14112">
        <v>200453261.75035</v>
      </c>
      <c r="I14112">
        <v>1313191.8640173799</v>
      </c>
      <c r="J14112">
        <v>-2578394.7893259502</v>
      </c>
      <c r="K14112">
        <v>152.64582978538499</v>
      </c>
      <c r="L14112">
        <v>1231159.6615114899</v>
      </c>
      <c r="M14112">
        <v>1252172.1093039401</v>
      </c>
      <c r="Y14112" s="15">
        <f t="shared" si="1471"/>
        <v>1</v>
      </c>
      <c r="Z14112" s="15">
        <f t="shared" si="1472"/>
        <v>1</v>
      </c>
      <c r="AD14112" s="15">
        <f t="shared" si="1468"/>
        <v>1</v>
      </c>
      <c r="AE14112" s="15">
        <f t="shared" si="1469"/>
        <v>1</v>
      </c>
      <c r="AI14112" t="str">
        <f t="shared" si="1473"/>
        <v/>
      </c>
      <c r="AJ14112" t="str">
        <f t="shared" si="1474"/>
        <v/>
      </c>
      <c r="AL14112">
        <f t="shared" si="1470"/>
        <v>0</v>
      </c>
    </row>
    <row r="14113" spans="1:38" x14ac:dyDescent="0.3">
      <c r="A14113">
        <v>14112</v>
      </c>
      <c r="B14113" t="s">
        <v>34</v>
      </c>
      <c r="C14113" t="s">
        <v>31</v>
      </c>
      <c r="D14113">
        <v>112</v>
      </c>
      <c r="E14113">
        <v>3471772299.4173298</v>
      </c>
      <c r="F14113">
        <v>13703028.480771299</v>
      </c>
      <c r="G14113">
        <v>1347648851.3765099</v>
      </c>
      <c r="H14113">
        <v>129975089.591243</v>
      </c>
      <c r="I14113">
        <v>1122521.6799179299</v>
      </c>
      <c r="J14113">
        <v>-2085423.5616951</v>
      </c>
      <c r="K14113">
        <v>115.788489359729</v>
      </c>
      <c r="L14113">
        <v>1069331.5109131001</v>
      </c>
      <c r="M14113">
        <v>1082956.10729286</v>
      </c>
      <c r="Y14113" s="15">
        <f t="shared" si="1471"/>
        <v>1</v>
      </c>
      <c r="Z14113" s="15">
        <f t="shared" si="1472"/>
        <v>1</v>
      </c>
      <c r="AD14113" s="15">
        <f t="shared" si="1468"/>
        <v>1</v>
      </c>
      <c r="AE14113" s="15">
        <f t="shared" si="1469"/>
        <v>1</v>
      </c>
      <c r="AI14113" t="str">
        <f t="shared" si="1473"/>
        <v/>
      </c>
      <c r="AJ14113" t="str">
        <f t="shared" si="1474"/>
        <v/>
      </c>
      <c r="AL14113">
        <f t="shared" si="1470"/>
        <v>0</v>
      </c>
    </row>
    <row r="14114" spans="1:38" x14ac:dyDescent="0.3">
      <c r="A14114">
        <v>14113</v>
      </c>
      <c r="B14114" t="s">
        <v>34</v>
      </c>
      <c r="C14114" t="s">
        <v>31</v>
      </c>
      <c r="D14114">
        <v>113</v>
      </c>
      <c r="E14114">
        <v>2419449868.48804</v>
      </c>
      <c r="F14114">
        <v>13364980.779428501</v>
      </c>
      <c r="G14114">
        <v>1345951468.19662</v>
      </c>
      <c r="H14114">
        <v>208584018.73449299</v>
      </c>
      <c r="I14114">
        <v>1209560.0602024801</v>
      </c>
      <c r="J14114">
        <v>-2134203.1464932002</v>
      </c>
      <c r="K14114">
        <v>172.446185681408</v>
      </c>
      <c r="L14114">
        <v>1124200.4790467001</v>
      </c>
      <c r="M14114">
        <v>1146065.23078847</v>
      </c>
      <c r="Y14114" s="15">
        <f t="shared" si="1471"/>
        <v>1</v>
      </c>
      <c r="Z14114" s="15">
        <f t="shared" si="1472"/>
        <v>1</v>
      </c>
      <c r="AD14114" s="15">
        <f t="shared" si="1468"/>
        <v>1</v>
      </c>
      <c r="AE14114" s="15">
        <f t="shared" si="1469"/>
        <v>1</v>
      </c>
      <c r="AI14114" t="str">
        <f t="shared" si="1473"/>
        <v/>
      </c>
      <c r="AJ14114" t="str">
        <f t="shared" si="1474"/>
        <v/>
      </c>
      <c r="AL14114">
        <f t="shared" si="1470"/>
        <v>0</v>
      </c>
    </row>
    <row r="14115" spans="1:38" x14ac:dyDescent="0.3">
      <c r="A14115">
        <v>14114</v>
      </c>
      <c r="B14115" t="s">
        <v>34</v>
      </c>
      <c r="C14115" t="s">
        <v>31</v>
      </c>
      <c r="D14115">
        <v>114</v>
      </c>
      <c r="E14115">
        <v>2023850220.1378901</v>
      </c>
      <c r="F14115">
        <v>13785060.1102212</v>
      </c>
      <c r="G14115">
        <v>1348116583.8580799</v>
      </c>
      <c r="H14115">
        <v>161026776.27143699</v>
      </c>
      <c r="I14115">
        <v>1012431.48364968</v>
      </c>
      <c r="J14115">
        <v>-1951444.7864859099</v>
      </c>
      <c r="K14115">
        <v>159.04955433720599</v>
      </c>
      <c r="L14115">
        <v>946533.92226990499</v>
      </c>
      <c r="M14115">
        <v>963413.50157953997</v>
      </c>
      <c r="Y14115" s="15">
        <f t="shared" si="1471"/>
        <v>1</v>
      </c>
      <c r="Z14115" s="15">
        <f t="shared" si="1472"/>
        <v>1</v>
      </c>
      <c r="AD14115" s="15">
        <f t="shared" si="1468"/>
        <v>1</v>
      </c>
      <c r="AE14115" s="15">
        <f t="shared" si="1469"/>
        <v>1</v>
      </c>
      <c r="AI14115" t="str">
        <f t="shared" si="1473"/>
        <v/>
      </c>
      <c r="AJ14115" t="str">
        <f t="shared" si="1474"/>
        <v/>
      </c>
      <c r="AL14115">
        <f t="shared" si="1470"/>
        <v>0</v>
      </c>
    </row>
    <row r="14116" spans="1:38" x14ac:dyDescent="0.3">
      <c r="A14116">
        <v>14115</v>
      </c>
      <c r="B14116" t="s">
        <v>34</v>
      </c>
      <c r="C14116" t="s">
        <v>31</v>
      </c>
      <c r="D14116">
        <v>115</v>
      </c>
      <c r="E14116">
        <v>2343594674.0413098</v>
      </c>
      <c r="F14116">
        <v>13589423.174334699</v>
      </c>
      <c r="G14116">
        <v>1347162374.1818099</v>
      </c>
      <c r="H14116">
        <v>167629766.73951301</v>
      </c>
      <c r="I14116">
        <v>1107257.9376324001</v>
      </c>
      <c r="J14116">
        <v>-2072325.49158883</v>
      </c>
      <c r="K14116">
        <v>151.39179503011599</v>
      </c>
      <c r="L14116">
        <v>1038658.21093742</v>
      </c>
      <c r="M14116">
        <v>1056229.9465695501</v>
      </c>
      <c r="Y14116" s="15">
        <f t="shared" si="1471"/>
        <v>1</v>
      </c>
      <c r="Z14116" s="15">
        <f t="shared" si="1472"/>
        <v>1</v>
      </c>
      <c r="AD14116" s="15">
        <f t="shared" si="1468"/>
        <v>1</v>
      </c>
      <c r="AE14116" s="15">
        <f t="shared" si="1469"/>
        <v>1</v>
      </c>
      <c r="AI14116" t="str">
        <f t="shared" si="1473"/>
        <v/>
      </c>
      <c r="AJ14116" t="str">
        <f t="shared" si="1474"/>
        <v/>
      </c>
      <c r="AL14116">
        <f t="shared" si="1470"/>
        <v>0</v>
      </c>
    </row>
    <row r="14117" spans="1:38" x14ac:dyDescent="0.3">
      <c r="A14117">
        <v>14116</v>
      </c>
      <c r="B14117" t="s">
        <v>34</v>
      </c>
      <c r="C14117" t="s">
        <v>31</v>
      </c>
      <c r="D14117">
        <v>116</v>
      </c>
      <c r="E14117">
        <v>2814668516.59337</v>
      </c>
      <c r="F14117">
        <v>12840531.2256885</v>
      </c>
      <c r="G14117">
        <v>1346419307.8907499</v>
      </c>
      <c r="H14117">
        <v>134801583.694729</v>
      </c>
      <c r="I14117">
        <v>1042948.20256426</v>
      </c>
      <c r="J14117">
        <v>-1964361.12389684</v>
      </c>
      <c r="K14117">
        <v>129.25050674932601</v>
      </c>
      <c r="L14117">
        <v>987782.87018102803</v>
      </c>
      <c r="M14117">
        <v>1001913.4022312</v>
      </c>
      <c r="Y14117" s="15">
        <f t="shared" si="1471"/>
        <v>1</v>
      </c>
      <c r="Z14117" s="15">
        <f t="shared" si="1472"/>
        <v>1</v>
      </c>
      <c r="AD14117" s="15">
        <f t="shared" si="1468"/>
        <v>1</v>
      </c>
      <c r="AE14117" s="15">
        <f t="shared" si="1469"/>
        <v>1</v>
      </c>
      <c r="AI14117" t="str">
        <f t="shared" si="1473"/>
        <v/>
      </c>
      <c r="AJ14117" t="str">
        <f t="shared" si="1474"/>
        <v/>
      </c>
      <c r="AL14117">
        <f t="shared" si="1470"/>
        <v>0</v>
      </c>
    </row>
    <row r="14118" spans="1:38" x14ac:dyDescent="0.3">
      <c r="A14118">
        <v>14117</v>
      </c>
      <c r="B14118" t="s">
        <v>34</v>
      </c>
      <c r="C14118" t="s">
        <v>31</v>
      </c>
      <c r="D14118">
        <v>117</v>
      </c>
      <c r="E14118">
        <v>2614879980.6545701</v>
      </c>
      <c r="F14118">
        <v>13049435.0996868</v>
      </c>
      <c r="G14118">
        <v>1346838173.53251</v>
      </c>
      <c r="H14118">
        <v>225344944.96578601</v>
      </c>
      <c r="I14118">
        <v>1113746.55687356</v>
      </c>
      <c r="J14118">
        <v>-2160138.07665205</v>
      </c>
      <c r="K14118">
        <v>202.33054241564699</v>
      </c>
      <c r="L14118">
        <v>1021527.84215823</v>
      </c>
      <c r="M14118">
        <v>1045149.55252623</v>
      </c>
      <c r="Y14118" s="15">
        <f t="shared" si="1471"/>
        <v>1</v>
      </c>
      <c r="Z14118" s="15">
        <f t="shared" si="1472"/>
        <v>1</v>
      </c>
      <c r="AD14118" s="15">
        <f t="shared" si="1468"/>
        <v>1</v>
      </c>
      <c r="AE14118" s="15">
        <f t="shared" si="1469"/>
        <v>1</v>
      </c>
      <c r="AI14118" t="str">
        <f t="shared" si="1473"/>
        <v/>
      </c>
      <c r="AJ14118" t="str">
        <f t="shared" si="1474"/>
        <v/>
      </c>
      <c r="AL14118">
        <f t="shared" si="1470"/>
        <v>0</v>
      </c>
    </row>
    <row r="14119" spans="1:38" x14ac:dyDescent="0.3">
      <c r="A14119">
        <v>14118</v>
      </c>
      <c r="B14119" t="s">
        <v>34</v>
      </c>
      <c r="C14119" t="s">
        <v>31</v>
      </c>
      <c r="D14119">
        <v>118</v>
      </c>
      <c r="E14119">
        <v>2752325557.5432301</v>
      </c>
      <c r="F14119">
        <v>14610597.321514299</v>
      </c>
      <c r="G14119">
        <v>1350095084.88572</v>
      </c>
      <c r="H14119">
        <v>129869383.831836</v>
      </c>
      <c r="I14119">
        <v>922392.02515594102</v>
      </c>
      <c r="J14119">
        <v>-1814884.82648134</v>
      </c>
      <c r="K14119">
        <v>140.79629950169999</v>
      </c>
      <c r="L14119">
        <v>869245.11449565704</v>
      </c>
      <c r="M14119">
        <v>882858.63030366099</v>
      </c>
      <c r="Y14119" s="15">
        <f t="shared" si="1471"/>
        <v>1</v>
      </c>
      <c r="Z14119" s="15">
        <f t="shared" si="1472"/>
        <v>1</v>
      </c>
      <c r="AD14119" s="15">
        <f t="shared" si="1468"/>
        <v>1</v>
      </c>
      <c r="AE14119" s="15">
        <f t="shared" si="1469"/>
        <v>1</v>
      </c>
      <c r="AI14119" t="str">
        <f t="shared" si="1473"/>
        <v/>
      </c>
      <c r="AJ14119" t="str">
        <f t="shared" si="1474"/>
        <v/>
      </c>
      <c r="AL14119">
        <f t="shared" si="1470"/>
        <v>0</v>
      </c>
    </row>
    <row r="14120" spans="1:38" x14ac:dyDescent="0.3">
      <c r="A14120">
        <v>14119</v>
      </c>
      <c r="B14120" t="s">
        <v>34</v>
      </c>
      <c r="C14120" t="s">
        <v>31</v>
      </c>
      <c r="D14120">
        <v>119</v>
      </c>
      <c r="E14120">
        <v>2138079116.8865499</v>
      </c>
      <c r="F14120">
        <v>13425774.744282501</v>
      </c>
      <c r="G14120">
        <v>1347385873.2201099</v>
      </c>
      <c r="H14120">
        <v>189187449.32052499</v>
      </c>
      <c r="I14120">
        <v>1246026.4669237901</v>
      </c>
      <c r="J14120">
        <v>-2314111.8111662902</v>
      </c>
      <c r="K14120">
        <v>151.83260897145601</v>
      </c>
      <c r="L14120">
        <v>1168604.6129778</v>
      </c>
      <c r="M14120">
        <v>1188436.1256562199</v>
      </c>
      <c r="Y14120" s="15">
        <f t="shared" si="1471"/>
        <v>1</v>
      </c>
      <c r="Z14120" s="15">
        <f t="shared" si="1472"/>
        <v>1</v>
      </c>
      <c r="AD14120" s="15">
        <f t="shared" si="1468"/>
        <v>1</v>
      </c>
      <c r="AE14120" s="15">
        <f t="shared" si="1469"/>
        <v>1</v>
      </c>
      <c r="AI14120" t="str">
        <f t="shared" si="1473"/>
        <v/>
      </c>
      <c r="AJ14120" t="str">
        <f t="shared" si="1474"/>
        <v/>
      </c>
      <c r="AL14120">
        <f t="shared" si="1470"/>
        <v>0</v>
      </c>
    </row>
    <row r="14121" spans="1:38" x14ac:dyDescent="0.3">
      <c r="A14121">
        <v>14120</v>
      </c>
      <c r="B14121" t="s">
        <v>34</v>
      </c>
      <c r="C14121" t="s">
        <v>31</v>
      </c>
      <c r="D14121">
        <v>120</v>
      </c>
      <c r="E14121">
        <v>2101928208.35835</v>
      </c>
      <c r="F14121">
        <v>13941446.630642099</v>
      </c>
      <c r="G14121">
        <v>1348293124.90207</v>
      </c>
      <c r="H14121">
        <v>275358221.19295698</v>
      </c>
      <c r="I14121">
        <v>1142559.06545763</v>
      </c>
      <c r="J14121">
        <v>-2146549.9125163602</v>
      </c>
      <c r="K14121">
        <v>241.00130095477201</v>
      </c>
      <c r="L14121">
        <v>1029873.23951834</v>
      </c>
      <c r="M14121">
        <v>1058737.5752568401</v>
      </c>
      <c r="Y14121" s="15">
        <f t="shared" si="1471"/>
        <v>1</v>
      </c>
      <c r="Z14121" s="15">
        <f t="shared" si="1472"/>
        <v>1</v>
      </c>
      <c r="AD14121" s="15">
        <f t="shared" si="1468"/>
        <v>1</v>
      </c>
      <c r="AE14121" s="15">
        <f t="shared" si="1469"/>
        <v>1</v>
      </c>
      <c r="AI14121" t="str">
        <f t="shared" si="1473"/>
        <v/>
      </c>
      <c r="AJ14121" t="str">
        <f t="shared" si="1474"/>
        <v/>
      </c>
      <c r="AL14121">
        <f t="shared" si="1470"/>
        <v>0</v>
      </c>
    </row>
    <row r="14122" spans="1:38" x14ac:dyDescent="0.3">
      <c r="A14122">
        <v>14121</v>
      </c>
      <c r="B14122" t="s">
        <v>34</v>
      </c>
      <c r="C14122" t="s">
        <v>31</v>
      </c>
      <c r="D14122">
        <v>121</v>
      </c>
      <c r="E14122">
        <v>3527194702.9633398</v>
      </c>
      <c r="F14122">
        <v>13687588.7194617</v>
      </c>
      <c r="G14122">
        <v>1348673188.8243501</v>
      </c>
      <c r="H14122">
        <v>233961503.43031201</v>
      </c>
      <c r="I14122">
        <v>1082431.91808284</v>
      </c>
      <c r="J14122">
        <v>-2141315.78357124</v>
      </c>
      <c r="K14122">
        <v>216.14431311735001</v>
      </c>
      <c r="L14122">
        <v>986687.01844693394</v>
      </c>
      <c r="M14122">
        <v>1011211.95674599</v>
      </c>
      <c r="Y14122" s="15">
        <f t="shared" si="1471"/>
        <v>1</v>
      </c>
      <c r="Z14122" s="15">
        <f t="shared" si="1472"/>
        <v>1</v>
      </c>
      <c r="AD14122" s="15">
        <f t="shared" si="1468"/>
        <v>1</v>
      </c>
      <c r="AE14122" s="15">
        <f t="shared" si="1469"/>
        <v>1</v>
      </c>
      <c r="AI14122" t="str">
        <f t="shared" si="1473"/>
        <v/>
      </c>
      <c r="AJ14122" t="str">
        <f t="shared" si="1474"/>
        <v/>
      </c>
      <c r="AL14122">
        <f t="shared" si="1470"/>
        <v>0</v>
      </c>
    </row>
    <row r="14123" spans="1:38" x14ac:dyDescent="0.3">
      <c r="A14123">
        <v>14122</v>
      </c>
      <c r="B14123" t="s">
        <v>34</v>
      </c>
      <c r="C14123" t="s">
        <v>31</v>
      </c>
      <c r="D14123">
        <v>122</v>
      </c>
      <c r="E14123">
        <v>3041358838.8235698</v>
      </c>
      <c r="F14123">
        <v>13630764.2337196</v>
      </c>
      <c r="G14123">
        <v>1350264777.81021</v>
      </c>
      <c r="H14123">
        <v>126314697.53124</v>
      </c>
      <c r="I14123">
        <v>1003604.83579892</v>
      </c>
      <c r="J14123">
        <v>-2098886.3732311698</v>
      </c>
      <c r="K14123">
        <v>125.860989331211</v>
      </c>
      <c r="L14123">
        <v>951912.62207850895</v>
      </c>
      <c r="M14123">
        <v>965153.51905428304</v>
      </c>
      <c r="Y14123" s="15">
        <f t="shared" si="1471"/>
        <v>1</v>
      </c>
      <c r="Z14123" s="15">
        <f t="shared" si="1472"/>
        <v>1</v>
      </c>
      <c r="AD14123" s="15">
        <f t="shared" si="1468"/>
        <v>1</v>
      </c>
      <c r="AE14123" s="15">
        <f t="shared" si="1469"/>
        <v>1</v>
      </c>
      <c r="AI14123" t="str">
        <f t="shared" si="1473"/>
        <v/>
      </c>
      <c r="AJ14123" t="str">
        <f t="shared" si="1474"/>
        <v/>
      </c>
      <c r="AL14123">
        <f t="shared" si="1470"/>
        <v>0</v>
      </c>
    </row>
    <row r="14124" spans="1:38" x14ac:dyDescent="0.3">
      <c r="A14124">
        <v>14123</v>
      </c>
      <c r="B14124" t="s">
        <v>34</v>
      </c>
      <c r="C14124" t="s">
        <v>31</v>
      </c>
      <c r="D14124">
        <v>123</v>
      </c>
      <c r="E14124">
        <v>2586277817.2378898</v>
      </c>
      <c r="F14124">
        <v>13403648.831273001</v>
      </c>
      <c r="G14124">
        <v>1346143629.26718</v>
      </c>
      <c r="H14124">
        <v>196888800.32534</v>
      </c>
      <c r="I14124">
        <v>1132255.8835421</v>
      </c>
      <c r="J14124">
        <v>-2046965.7755560901</v>
      </c>
      <c r="K14124">
        <v>173.8907284009</v>
      </c>
      <c r="L14124">
        <v>1051682.3782850699</v>
      </c>
      <c r="M14124">
        <v>1072321.18257106</v>
      </c>
      <c r="Y14124" s="15">
        <f t="shared" si="1471"/>
        <v>1</v>
      </c>
      <c r="Z14124" s="15">
        <f t="shared" si="1472"/>
        <v>1</v>
      </c>
      <c r="AD14124" s="15">
        <f t="shared" si="1468"/>
        <v>1</v>
      </c>
      <c r="AE14124" s="15">
        <f t="shared" si="1469"/>
        <v>1</v>
      </c>
      <c r="AI14124" t="str">
        <f t="shared" si="1473"/>
        <v/>
      </c>
      <c r="AJ14124" t="str">
        <f t="shared" si="1474"/>
        <v/>
      </c>
      <c r="AL14124">
        <f t="shared" si="1470"/>
        <v>0</v>
      </c>
    </row>
    <row r="14125" spans="1:38" x14ac:dyDescent="0.3">
      <c r="A14125">
        <v>14124</v>
      </c>
      <c r="B14125" t="s">
        <v>34</v>
      </c>
      <c r="C14125" t="s">
        <v>31</v>
      </c>
      <c r="D14125">
        <v>124</v>
      </c>
      <c r="E14125">
        <v>3608048181.7852602</v>
      </c>
      <c r="F14125">
        <v>13948463.378187099</v>
      </c>
      <c r="G14125">
        <v>1348513345.65411</v>
      </c>
      <c r="H14125">
        <v>215763972.91741201</v>
      </c>
      <c r="I14125">
        <v>1112415.1110018401</v>
      </c>
      <c r="J14125">
        <v>-2147165.57824898</v>
      </c>
      <c r="K14125">
        <v>193.95994425416799</v>
      </c>
      <c r="L14125">
        <v>1024117.25161415</v>
      </c>
      <c r="M14125">
        <v>1046734.63971166</v>
      </c>
      <c r="Y14125" s="15">
        <f t="shared" si="1471"/>
        <v>1</v>
      </c>
      <c r="Z14125" s="15">
        <f t="shared" si="1472"/>
        <v>1</v>
      </c>
      <c r="AD14125" s="15">
        <f t="shared" si="1468"/>
        <v>1</v>
      </c>
      <c r="AE14125" s="15">
        <f t="shared" si="1469"/>
        <v>1</v>
      </c>
      <c r="AI14125" t="str">
        <f t="shared" si="1473"/>
        <v/>
      </c>
      <c r="AJ14125" t="str">
        <f t="shared" si="1474"/>
        <v/>
      </c>
      <c r="AL14125">
        <f t="shared" si="1470"/>
        <v>0</v>
      </c>
    </row>
    <row r="14126" spans="1:38" x14ac:dyDescent="0.3">
      <c r="A14126">
        <v>14125</v>
      </c>
      <c r="B14126" t="s">
        <v>34</v>
      </c>
      <c r="C14126" t="s">
        <v>31</v>
      </c>
      <c r="D14126">
        <v>125</v>
      </c>
      <c r="E14126">
        <v>2661835291.72262</v>
      </c>
      <c r="F14126">
        <v>13634465.690684199</v>
      </c>
      <c r="G14126">
        <v>1350893800.2146399</v>
      </c>
      <c r="H14126">
        <v>131115265.278198</v>
      </c>
      <c r="I14126">
        <v>1195918.3751470901</v>
      </c>
      <c r="J14126">
        <v>-2488846.1227266798</v>
      </c>
      <c r="K14126">
        <v>109.63563066089</v>
      </c>
      <c r="L14126">
        <v>1142261.60798353</v>
      </c>
      <c r="M14126">
        <v>1156005.7229078501</v>
      </c>
      <c r="Y14126" s="15">
        <f t="shared" si="1471"/>
        <v>1</v>
      </c>
      <c r="Z14126" s="15">
        <f t="shared" si="1472"/>
        <v>1</v>
      </c>
      <c r="AD14126" s="15">
        <f t="shared" si="1468"/>
        <v>1</v>
      </c>
      <c r="AE14126" s="15">
        <f t="shared" si="1469"/>
        <v>1</v>
      </c>
      <c r="AI14126" t="str">
        <f t="shared" si="1473"/>
        <v/>
      </c>
      <c r="AJ14126" t="str">
        <f t="shared" si="1474"/>
        <v/>
      </c>
      <c r="AL14126">
        <f t="shared" si="1470"/>
        <v>0</v>
      </c>
    </row>
    <row r="14127" spans="1:38" x14ac:dyDescent="0.3">
      <c r="A14127">
        <v>14126</v>
      </c>
      <c r="B14127" t="s">
        <v>34</v>
      </c>
      <c r="C14127" t="s">
        <v>31</v>
      </c>
      <c r="D14127">
        <v>126</v>
      </c>
      <c r="E14127">
        <v>2987282401.10427</v>
      </c>
      <c r="F14127">
        <v>14550029.4799846</v>
      </c>
      <c r="G14127">
        <v>1351086988.7251401</v>
      </c>
      <c r="H14127">
        <v>142401196.29128999</v>
      </c>
      <c r="I14127">
        <v>1045071.05722228</v>
      </c>
      <c r="J14127">
        <v>-2141579.31084204</v>
      </c>
      <c r="K14127">
        <v>136.25982205437899</v>
      </c>
      <c r="L14127">
        <v>986795.70829931402</v>
      </c>
      <c r="M14127">
        <v>1001722.86726159</v>
      </c>
      <c r="Y14127" s="15">
        <f t="shared" si="1471"/>
        <v>1</v>
      </c>
      <c r="Z14127" s="15">
        <f t="shared" si="1472"/>
        <v>1</v>
      </c>
      <c r="AD14127" s="15">
        <f t="shared" si="1468"/>
        <v>1</v>
      </c>
      <c r="AE14127" s="15">
        <f t="shared" si="1469"/>
        <v>1</v>
      </c>
      <c r="AI14127" t="str">
        <f t="shared" si="1473"/>
        <v/>
      </c>
      <c r="AJ14127" t="str">
        <f t="shared" si="1474"/>
        <v/>
      </c>
      <c r="AL14127">
        <f t="shared" si="1470"/>
        <v>0</v>
      </c>
    </row>
    <row r="14128" spans="1:38" x14ac:dyDescent="0.3">
      <c r="A14128">
        <v>14127</v>
      </c>
      <c r="B14128" t="s">
        <v>34</v>
      </c>
      <c r="C14128" t="s">
        <v>31</v>
      </c>
      <c r="D14128">
        <v>127</v>
      </c>
      <c r="E14128">
        <v>2359760363.7458401</v>
      </c>
      <c r="F14128">
        <v>14510817.421832001</v>
      </c>
      <c r="G14128">
        <v>1350235228.96069</v>
      </c>
      <c r="H14128">
        <v>130483060.476999</v>
      </c>
      <c r="I14128">
        <v>1220604.2077649401</v>
      </c>
      <c r="J14128">
        <v>-2432316.9785285001</v>
      </c>
      <c r="K14128">
        <v>106.900385601593</v>
      </c>
      <c r="L14128">
        <v>1167206.16002467</v>
      </c>
      <c r="M14128">
        <v>1180884.0042868799</v>
      </c>
      <c r="Y14128" s="15">
        <f t="shared" si="1471"/>
        <v>1</v>
      </c>
      <c r="Z14128" s="15">
        <f t="shared" si="1472"/>
        <v>1</v>
      </c>
      <c r="AD14128" s="15">
        <f t="shared" si="1468"/>
        <v>1</v>
      </c>
      <c r="AE14128" s="15">
        <f t="shared" si="1469"/>
        <v>1</v>
      </c>
      <c r="AI14128" t="str">
        <f t="shared" si="1473"/>
        <v/>
      </c>
      <c r="AJ14128" t="str">
        <f t="shared" si="1474"/>
        <v/>
      </c>
      <c r="AL14128">
        <f t="shared" si="1470"/>
        <v>0</v>
      </c>
    </row>
    <row r="14129" spans="1:38" x14ac:dyDescent="0.3">
      <c r="A14129">
        <v>14128</v>
      </c>
      <c r="B14129" t="s">
        <v>34</v>
      </c>
      <c r="C14129" t="s">
        <v>31</v>
      </c>
      <c r="D14129">
        <v>128</v>
      </c>
      <c r="E14129">
        <v>2640578990.06949</v>
      </c>
      <c r="F14129">
        <v>13077721.129450399</v>
      </c>
      <c r="G14129">
        <v>1347192838.14572</v>
      </c>
      <c r="H14129">
        <v>162282400.04764101</v>
      </c>
      <c r="I14129">
        <v>1105714.34208431</v>
      </c>
      <c r="J14129">
        <v>-2097110.82549739</v>
      </c>
      <c r="K14129">
        <v>146.76702098458199</v>
      </c>
      <c r="L14129">
        <v>1039302.93731291</v>
      </c>
      <c r="M14129">
        <v>1056314.1369754099</v>
      </c>
      <c r="Y14129" s="15">
        <f t="shared" si="1471"/>
        <v>1</v>
      </c>
      <c r="Z14129" s="15">
        <f t="shared" si="1472"/>
        <v>1</v>
      </c>
      <c r="AD14129" s="15">
        <f t="shared" si="1468"/>
        <v>1</v>
      </c>
      <c r="AE14129" s="15">
        <f t="shared" si="1469"/>
        <v>1</v>
      </c>
      <c r="AI14129" t="str">
        <f t="shared" si="1473"/>
        <v/>
      </c>
      <c r="AJ14129" t="str">
        <f t="shared" si="1474"/>
        <v/>
      </c>
      <c r="AL14129">
        <f t="shared" si="1470"/>
        <v>0</v>
      </c>
    </row>
    <row r="14130" spans="1:38" x14ac:dyDescent="0.3">
      <c r="A14130">
        <v>14129</v>
      </c>
      <c r="B14130" t="s">
        <v>34</v>
      </c>
      <c r="C14130" t="s">
        <v>31</v>
      </c>
      <c r="D14130">
        <v>129</v>
      </c>
      <c r="E14130">
        <v>2919281893.7569299</v>
      </c>
      <c r="F14130">
        <v>12611798.1361249</v>
      </c>
      <c r="G14130">
        <v>1345075866.24669</v>
      </c>
      <c r="H14130">
        <v>194738761.676</v>
      </c>
      <c r="I14130">
        <v>1009773.1654269299</v>
      </c>
      <c r="J14130">
        <v>-1836507.4627533001</v>
      </c>
      <c r="K14130">
        <v>192.853967944044</v>
      </c>
      <c r="L14130">
        <v>930079.52814679395</v>
      </c>
      <c r="M14130">
        <v>950492.95533252705</v>
      </c>
      <c r="Y14130" s="15">
        <f t="shared" si="1471"/>
        <v>1</v>
      </c>
      <c r="Z14130" s="15">
        <f t="shared" si="1472"/>
        <v>1</v>
      </c>
      <c r="AD14130" s="15">
        <f t="shared" si="1468"/>
        <v>1</v>
      </c>
      <c r="AE14130" s="15">
        <f t="shared" si="1469"/>
        <v>1</v>
      </c>
      <c r="AI14130" t="str">
        <f t="shared" si="1473"/>
        <v/>
      </c>
      <c r="AJ14130" t="str">
        <f t="shared" si="1474"/>
        <v/>
      </c>
      <c r="AL14130">
        <f t="shared" si="1470"/>
        <v>0</v>
      </c>
    </row>
    <row r="14131" spans="1:38" x14ac:dyDescent="0.3">
      <c r="A14131">
        <v>14130</v>
      </c>
      <c r="B14131" t="s">
        <v>34</v>
      </c>
      <c r="C14131" t="s">
        <v>31</v>
      </c>
      <c r="D14131">
        <v>130</v>
      </c>
      <c r="E14131">
        <v>2667784337.0495</v>
      </c>
      <c r="F14131">
        <v>13000917.6383982</v>
      </c>
      <c r="G14131">
        <v>1347445029.64853</v>
      </c>
      <c r="H14131">
        <v>129283878.859083</v>
      </c>
      <c r="I14131">
        <v>1077584.9322577</v>
      </c>
      <c r="J14131">
        <v>-2154164.4775321502</v>
      </c>
      <c r="K14131">
        <v>119.975581496128</v>
      </c>
      <c r="L14131">
        <v>1024677.62988352</v>
      </c>
      <c r="M14131">
        <v>1038229.7703237</v>
      </c>
      <c r="Y14131" s="15">
        <f t="shared" si="1471"/>
        <v>1</v>
      </c>
      <c r="Z14131" s="15">
        <f t="shared" si="1472"/>
        <v>1</v>
      </c>
      <c r="AD14131" s="15">
        <f t="shared" si="1468"/>
        <v>1</v>
      </c>
      <c r="AE14131" s="15">
        <f t="shared" si="1469"/>
        <v>1</v>
      </c>
      <c r="AI14131" t="str">
        <f t="shared" si="1473"/>
        <v/>
      </c>
      <c r="AJ14131" t="str">
        <f t="shared" si="1474"/>
        <v/>
      </c>
      <c r="AL14131">
        <f t="shared" si="1470"/>
        <v>0</v>
      </c>
    </row>
    <row r="14132" spans="1:38" x14ac:dyDescent="0.3">
      <c r="A14132">
        <v>14131</v>
      </c>
      <c r="B14132" t="s">
        <v>34</v>
      </c>
      <c r="C14132" t="s">
        <v>31</v>
      </c>
      <c r="D14132">
        <v>131</v>
      </c>
      <c r="E14132">
        <v>3418106235.1807098</v>
      </c>
      <c r="F14132">
        <v>13239762.083932901</v>
      </c>
      <c r="G14132">
        <v>1346917010.6150899</v>
      </c>
      <c r="H14132">
        <v>184013237.183458</v>
      </c>
      <c r="I14132">
        <v>1020496.17452105</v>
      </c>
      <c r="J14132">
        <v>-1934548.92251301</v>
      </c>
      <c r="K14132">
        <v>180.317419876484</v>
      </c>
      <c r="L14132">
        <v>945191.78184323199</v>
      </c>
      <c r="M14132">
        <v>964480.90942177305</v>
      </c>
      <c r="Y14132" s="15">
        <f t="shared" si="1471"/>
        <v>1</v>
      </c>
      <c r="Z14132" s="15">
        <f t="shared" si="1472"/>
        <v>1</v>
      </c>
      <c r="AD14132" s="15">
        <f t="shared" si="1468"/>
        <v>1</v>
      </c>
      <c r="AE14132" s="15">
        <f t="shared" si="1469"/>
        <v>1</v>
      </c>
      <c r="AI14132" t="str">
        <f t="shared" si="1473"/>
        <v/>
      </c>
      <c r="AJ14132" t="str">
        <f t="shared" si="1474"/>
        <v/>
      </c>
      <c r="AL14132">
        <f t="shared" si="1470"/>
        <v>0</v>
      </c>
    </row>
    <row r="14133" spans="1:38" x14ac:dyDescent="0.3">
      <c r="A14133">
        <v>14132</v>
      </c>
      <c r="B14133" t="s">
        <v>34</v>
      </c>
      <c r="C14133" t="s">
        <v>31</v>
      </c>
      <c r="D14133">
        <v>132</v>
      </c>
      <c r="E14133">
        <v>2720804641.2839198</v>
      </c>
      <c r="F14133">
        <v>14387541.254551999</v>
      </c>
      <c r="G14133">
        <v>1351311671.6940601</v>
      </c>
      <c r="H14133">
        <v>244209376.50545099</v>
      </c>
      <c r="I14133">
        <v>1118794.2899702201</v>
      </c>
      <c r="J14133">
        <v>-2275913.2489326</v>
      </c>
      <c r="K14133">
        <v>218.279069436394</v>
      </c>
      <c r="L14133">
        <v>1018855.6167233801</v>
      </c>
      <c r="M14133">
        <v>1044454.78497557</v>
      </c>
      <c r="Y14133" s="15">
        <f t="shared" si="1471"/>
        <v>1</v>
      </c>
      <c r="Z14133" s="15">
        <f t="shared" si="1472"/>
        <v>1</v>
      </c>
      <c r="AD14133" s="15">
        <f t="shared" si="1468"/>
        <v>1</v>
      </c>
      <c r="AE14133" s="15">
        <f t="shared" si="1469"/>
        <v>1</v>
      </c>
      <c r="AI14133" t="str">
        <f t="shared" si="1473"/>
        <v/>
      </c>
      <c r="AJ14133" t="str">
        <f t="shared" si="1474"/>
        <v/>
      </c>
      <c r="AL14133">
        <f t="shared" si="1470"/>
        <v>0</v>
      </c>
    </row>
    <row r="14134" spans="1:38" x14ac:dyDescent="0.3">
      <c r="A14134">
        <v>14133</v>
      </c>
      <c r="B14134" t="s">
        <v>34</v>
      </c>
      <c r="C14134" t="s">
        <v>31</v>
      </c>
      <c r="D14134">
        <v>133</v>
      </c>
      <c r="E14134">
        <v>2042046451.0903699</v>
      </c>
      <c r="F14134">
        <v>13062275.3804269</v>
      </c>
      <c r="G14134">
        <v>1346846103.84323</v>
      </c>
      <c r="H14134">
        <v>258729624.671758</v>
      </c>
      <c r="I14134">
        <v>1105351.20932127</v>
      </c>
      <c r="J14134">
        <v>-2118731.20155787</v>
      </c>
      <c r="K14134">
        <v>234.07006071005199</v>
      </c>
      <c r="L14134">
        <v>999470.36318277998</v>
      </c>
      <c r="M14134">
        <v>1026591.6117137501</v>
      </c>
      <c r="Y14134" s="15">
        <f t="shared" si="1471"/>
        <v>1</v>
      </c>
      <c r="Z14134" s="15">
        <f t="shared" si="1472"/>
        <v>1</v>
      </c>
      <c r="AD14134" s="15">
        <f t="shared" ref="AD14134:AD14197" si="1475">IF(L14134&lt;0,0,1)</f>
        <v>1</v>
      </c>
      <c r="AE14134" s="15">
        <f t="shared" ref="AE14134:AE14197" si="1476">IF(M14134&lt;0,0,1)</f>
        <v>1</v>
      </c>
      <c r="AI14134" t="str">
        <f t="shared" si="1473"/>
        <v/>
      </c>
      <c r="AJ14134" t="str">
        <f t="shared" si="1474"/>
        <v/>
      </c>
      <c r="AL14134">
        <f t="shared" si="1470"/>
        <v>0</v>
      </c>
    </row>
    <row r="14135" spans="1:38" x14ac:dyDescent="0.3">
      <c r="A14135">
        <v>14134</v>
      </c>
      <c r="B14135" t="s">
        <v>34</v>
      </c>
      <c r="C14135" t="s">
        <v>31</v>
      </c>
      <c r="D14135">
        <v>134</v>
      </c>
      <c r="E14135">
        <v>3012531806.7516198</v>
      </c>
      <c r="F14135">
        <v>14349160.4397354</v>
      </c>
      <c r="G14135">
        <v>1349719883.06126</v>
      </c>
      <c r="H14135">
        <v>122071214.259846</v>
      </c>
      <c r="I14135">
        <v>1207335.53240505</v>
      </c>
      <c r="J14135">
        <v>-2370764.5267224298</v>
      </c>
      <c r="K14135">
        <v>101.1079447125</v>
      </c>
      <c r="L14135">
        <v>1157379.8944629999</v>
      </c>
      <c r="M14135">
        <v>1170175.9696887</v>
      </c>
      <c r="Y14135" s="15">
        <f t="shared" si="1471"/>
        <v>1</v>
      </c>
      <c r="Z14135" s="15">
        <f t="shared" si="1472"/>
        <v>1</v>
      </c>
      <c r="AD14135" s="15">
        <f t="shared" si="1475"/>
        <v>1</v>
      </c>
      <c r="AE14135" s="15">
        <f t="shared" si="1476"/>
        <v>1</v>
      </c>
      <c r="AI14135" t="str">
        <f t="shared" si="1473"/>
        <v/>
      </c>
      <c r="AJ14135" t="str">
        <f t="shared" si="1474"/>
        <v/>
      </c>
      <c r="AL14135">
        <f t="shared" si="1470"/>
        <v>0</v>
      </c>
    </row>
    <row r="14136" spans="1:38" x14ac:dyDescent="0.3">
      <c r="A14136">
        <v>14135</v>
      </c>
      <c r="B14136" t="s">
        <v>34</v>
      </c>
      <c r="C14136" t="s">
        <v>31</v>
      </c>
      <c r="D14136">
        <v>135</v>
      </c>
      <c r="E14136">
        <v>2122748652.33342</v>
      </c>
      <c r="F14136">
        <v>14367433.400429299</v>
      </c>
      <c r="G14136">
        <v>1350902717.19151</v>
      </c>
      <c r="H14136">
        <v>187468489.080755</v>
      </c>
      <c r="I14136">
        <v>1221015.69099038</v>
      </c>
      <c r="J14136">
        <v>-2439639.6162200002</v>
      </c>
      <c r="K14136">
        <v>153.534873027468</v>
      </c>
      <c r="L14136">
        <v>1144297.29326783</v>
      </c>
      <c r="M14136">
        <v>1163948.6164996999</v>
      </c>
      <c r="Y14136" s="15">
        <f t="shared" si="1471"/>
        <v>1</v>
      </c>
      <c r="Z14136" s="15">
        <f t="shared" si="1472"/>
        <v>1</v>
      </c>
      <c r="AD14136" s="15">
        <f t="shared" si="1475"/>
        <v>1</v>
      </c>
      <c r="AE14136" s="15">
        <f t="shared" si="1476"/>
        <v>1</v>
      </c>
      <c r="AI14136" t="str">
        <f t="shared" si="1473"/>
        <v/>
      </c>
      <c r="AJ14136" t="str">
        <f t="shared" si="1474"/>
        <v/>
      </c>
      <c r="AL14136">
        <f t="shared" si="1470"/>
        <v>0</v>
      </c>
    </row>
    <row r="14137" spans="1:38" x14ac:dyDescent="0.3">
      <c r="A14137">
        <v>14136</v>
      </c>
      <c r="B14137" t="s">
        <v>34</v>
      </c>
      <c r="C14137" t="s">
        <v>31</v>
      </c>
      <c r="D14137">
        <v>136</v>
      </c>
      <c r="E14137">
        <v>2755845678.1163802</v>
      </c>
      <c r="F14137">
        <v>13740295.137684301</v>
      </c>
      <c r="G14137">
        <v>1348103110.69872</v>
      </c>
      <c r="H14137">
        <v>213718946.92893499</v>
      </c>
      <c r="I14137">
        <v>1413833.9880326099</v>
      </c>
      <c r="J14137">
        <v>-2635418.0477275802</v>
      </c>
      <c r="K14137">
        <v>151.16268864517099</v>
      </c>
      <c r="L14137">
        <v>1326373.02191646</v>
      </c>
      <c r="M14137">
        <v>1348776.0408316399</v>
      </c>
      <c r="Y14137" s="15">
        <f t="shared" si="1471"/>
        <v>1</v>
      </c>
      <c r="Z14137" s="15">
        <f t="shared" si="1472"/>
        <v>1</v>
      </c>
      <c r="AD14137" s="15">
        <f t="shared" si="1475"/>
        <v>1</v>
      </c>
      <c r="AE14137" s="15">
        <f t="shared" si="1476"/>
        <v>1</v>
      </c>
      <c r="AI14137" t="str">
        <f t="shared" si="1473"/>
        <v/>
      </c>
      <c r="AJ14137" t="str">
        <f t="shared" si="1474"/>
        <v/>
      </c>
      <c r="AL14137">
        <f t="shared" si="1470"/>
        <v>0</v>
      </c>
    </row>
    <row r="14138" spans="1:38" x14ac:dyDescent="0.3">
      <c r="A14138">
        <v>14137</v>
      </c>
      <c r="B14138" t="s">
        <v>34</v>
      </c>
      <c r="C14138" t="s">
        <v>31</v>
      </c>
      <c r="D14138">
        <v>137</v>
      </c>
      <c r="E14138">
        <v>2358781115.3057599</v>
      </c>
      <c r="F14138">
        <v>13471665.303355001</v>
      </c>
      <c r="G14138">
        <v>1348017665.6974299</v>
      </c>
      <c r="H14138">
        <v>165652560.85392401</v>
      </c>
      <c r="I14138">
        <v>1080542.02567484</v>
      </c>
      <c r="J14138">
        <v>-2106363.3842325201</v>
      </c>
      <c r="K14138">
        <v>153.30506071753101</v>
      </c>
      <c r="L14138">
        <v>1012751.4379890501</v>
      </c>
      <c r="M14138">
        <v>1030115.91365902</v>
      </c>
      <c r="Y14138" s="15">
        <f t="shared" si="1471"/>
        <v>1</v>
      </c>
      <c r="Z14138" s="15">
        <f t="shared" si="1472"/>
        <v>1</v>
      </c>
      <c r="AD14138" s="15">
        <f t="shared" si="1475"/>
        <v>1</v>
      </c>
      <c r="AE14138" s="15">
        <f t="shared" si="1476"/>
        <v>1</v>
      </c>
      <c r="AI14138" t="str">
        <f t="shared" si="1473"/>
        <v/>
      </c>
      <c r="AJ14138" t="str">
        <f t="shared" si="1474"/>
        <v/>
      </c>
      <c r="AL14138">
        <f t="shared" si="1470"/>
        <v>0</v>
      </c>
    </row>
    <row r="14139" spans="1:38" x14ac:dyDescent="0.3">
      <c r="A14139">
        <v>14138</v>
      </c>
      <c r="B14139" t="s">
        <v>34</v>
      </c>
      <c r="C14139" t="s">
        <v>31</v>
      </c>
      <c r="D14139">
        <v>138</v>
      </c>
      <c r="E14139">
        <v>3442266781.4878101</v>
      </c>
      <c r="F14139">
        <v>13902224.2798081</v>
      </c>
      <c r="G14139">
        <v>1349048019.3424001</v>
      </c>
      <c r="H14139">
        <v>267684332.68649301</v>
      </c>
      <c r="I14139">
        <v>1099613.9464155899</v>
      </c>
      <c r="J14139">
        <v>-2135655.9710173602</v>
      </c>
      <c r="K14139">
        <v>243.43482870425899</v>
      </c>
      <c r="L14139">
        <v>990068.53321128897</v>
      </c>
      <c r="M14139">
        <v>1018128.4560896599</v>
      </c>
      <c r="Y14139" s="15">
        <f t="shared" si="1471"/>
        <v>1</v>
      </c>
      <c r="Z14139" s="15">
        <f t="shared" si="1472"/>
        <v>1</v>
      </c>
      <c r="AD14139" s="15">
        <f t="shared" si="1475"/>
        <v>1</v>
      </c>
      <c r="AE14139" s="15">
        <f t="shared" si="1476"/>
        <v>1</v>
      </c>
      <c r="AI14139" t="str">
        <f t="shared" si="1473"/>
        <v/>
      </c>
      <c r="AJ14139" t="str">
        <f t="shared" si="1474"/>
        <v/>
      </c>
      <c r="AL14139">
        <f t="shared" si="1470"/>
        <v>0</v>
      </c>
    </row>
    <row r="14140" spans="1:38" x14ac:dyDescent="0.3">
      <c r="A14140">
        <v>14139</v>
      </c>
      <c r="B14140" t="s">
        <v>34</v>
      </c>
      <c r="C14140" t="s">
        <v>31</v>
      </c>
      <c r="D14140">
        <v>139</v>
      </c>
      <c r="E14140">
        <v>2290019322.2690401</v>
      </c>
      <c r="F14140">
        <v>13941844.0583489</v>
      </c>
      <c r="G14140">
        <v>1348297481.96399</v>
      </c>
      <c r="H14140">
        <v>115070084.43328699</v>
      </c>
      <c r="I14140">
        <v>1283948.9693611499</v>
      </c>
      <c r="J14140">
        <v>-2420502.5440251799</v>
      </c>
      <c r="K14140">
        <v>89.622007711523096</v>
      </c>
      <c r="L14140">
        <v>1236858.4287225199</v>
      </c>
      <c r="M14140">
        <v>1248920.6127973199</v>
      </c>
      <c r="Y14140" s="15">
        <f t="shared" si="1471"/>
        <v>1</v>
      </c>
      <c r="Z14140" s="15">
        <f t="shared" si="1472"/>
        <v>1</v>
      </c>
      <c r="AD14140" s="15">
        <f t="shared" si="1475"/>
        <v>1</v>
      </c>
      <c r="AE14140" s="15">
        <f t="shared" si="1476"/>
        <v>1</v>
      </c>
      <c r="AI14140" t="str">
        <f t="shared" si="1473"/>
        <v/>
      </c>
      <c r="AJ14140" t="str">
        <f t="shared" si="1474"/>
        <v/>
      </c>
      <c r="AL14140">
        <f t="shared" si="1470"/>
        <v>0</v>
      </c>
    </row>
    <row r="14141" spans="1:38" x14ac:dyDescent="0.3">
      <c r="A14141">
        <v>14140</v>
      </c>
      <c r="B14141" t="s">
        <v>34</v>
      </c>
      <c r="C14141" t="s">
        <v>31</v>
      </c>
      <c r="D14141">
        <v>140</v>
      </c>
      <c r="E14141">
        <v>2346333311.6395402</v>
      </c>
      <c r="F14141">
        <v>13212432.0653212</v>
      </c>
      <c r="G14141">
        <v>1347111129.54773</v>
      </c>
      <c r="H14141">
        <v>187500173.39225</v>
      </c>
      <c r="I14141">
        <v>1097764.7903926801</v>
      </c>
      <c r="J14141">
        <v>-2079339.7073264101</v>
      </c>
      <c r="K14141">
        <v>170.801773779955</v>
      </c>
      <c r="L14141">
        <v>1021033.42638645</v>
      </c>
      <c r="M14141">
        <v>1040688.07091594</v>
      </c>
      <c r="Y14141" s="15">
        <f t="shared" si="1471"/>
        <v>1</v>
      </c>
      <c r="Z14141" s="15">
        <f t="shared" si="1472"/>
        <v>1</v>
      </c>
      <c r="AD14141" s="15">
        <f t="shared" si="1475"/>
        <v>1</v>
      </c>
      <c r="AE14141" s="15">
        <f t="shared" si="1476"/>
        <v>1</v>
      </c>
      <c r="AI14141" t="str">
        <f t="shared" si="1473"/>
        <v/>
      </c>
      <c r="AJ14141" t="str">
        <f t="shared" si="1474"/>
        <v/>
      </c>
      <c r="AL14141">
        <f t="shared" si="1470"/>
        <v>0</v>
      </c>
    </row>
    <row r="14142" spans="1:38" x14ac:dyDescent="0.3">
      <c r="A14142">
        <v>14141</v>
      </c>
      <c r="B14142" t="s">
        <v>34</v>
      </c>
      <c r="C14142" t="s">
        <v>31</v>
      </c>
      <c r="D14142">
        <v>141</v>
      </c>
      <c r="E14142">
        <v>2917529589.2705202</v>
      </c>
      <c r="F14142">
        <v>13700866.651719</v>
      </c>
      <c r="G14142">
        <v>1347805074.44068</v>
      </c>
      <c r="H14142">
        <v>157718442.563894</v>
      </c>
      <c r="I14142">
        <v>1101028.2160678699</v>
      </c>
      <c r="J14142">
        <v>-2057717.1740388901</v>
      </c>
      <c r="K14142">
        <v>143.24650382454101</v>
      </c>
      <c r="L14142">
        <v>1036484.5358785799</v>
      </c>
      <c r="M14142">
        <v>1053017.3201862101</v>
      </c>
      <c r="Y14142" s="15">
        <f t="shared" si="1471"/>
        <v>1</v>
      </c>
      <c r="Z14142" s="15">
        <f t="shared" si="1472"/>
        <v>1</v>
      </c>
      <c r="AD14142" s="15">
        <f t="shared" si="1475"/>
        <v>1</v>
      </c>
      <c r="AE14142" s="15">
        <f t="shared" si="1476"/>
        <v>1</v>
      </c>
      <c r="AI14142" t="str">
        <f t="shared" si="1473"/>
        <v/>
      </c>
      <c r="AJ14142" t="str">
        <f t="shared" si="1474"/>
        <v/>
      </c>
      <c r="AL14142">
        <f t="shared" si="1470"/>
        <v>0</v>
      </c>
    </row>
    <row r="14143" spans="1:38" x14ac:dyDescent="0.3">
      <c r="A14143">
        <v>14142</v>
      </c>
      <c r="B14143" t="s">
        <v>34</v>
      </c>
      <c r="C14143" t="s">
        <v>31</v>
      </c>
      <c r="D14143">
        <v>142</v>
      </c>
      <c r="E14143">
        <v>2089966381.8928199</v>
      </c>
      <c r="F14143">
        <v>13662206.899962701</v>
      </c>
      <c r="G14143">
        <v>1348383947.6057999</v>
      </c>
      <c r="H14143">
        <v>177428095.16805601</v>
      </c>
      <c r="I14143">
        <v>1141419.04117353</v>
      </c>
      <c r="J14143">
        <v>-2185826.8989174399</v>
      </c>
      <c r="K14143">
        <v>155.44518600779301</v>
      </c>
      <c r="L14143">
        <v>1068809.50962504</v>
      </c>
      <c r="M14143">
        <v>1087408.35183932</v>
      </c>
      <c r="Y14143" s="15">
        <f t="shared" si="1471"/>
        <v>1</v>
      </c>
      <c r="Z14143" s="15">
        <f t="shared" si="1472"/>
        <v>1</v>
      </c>
      <c r="AD14143" s="15">
        <f t="shared" si="1475"/>
        <v>1</v>
      </c>
      <c r="AE14143" s="15">
        <f t="shared" si="1476"/>
        <v>1</v>
      </c>
      <c r="AI14143" t="str">
        <f t="shared" si="1473"/>
        <v/>
      </c>
      <c r="AJ14143" t="str">
        <f t="shared" si="1474"/>
        <v/>
      </c>
      <c r="AL14143">
        <f t="shared" si="1470"/>
        <v>0</v>
      </c>
    </row>
    <row r="14144" spans="1:38" x14ac:dyDescent="0.3">
      <c r="A14144">
        <v>14143</v>
      </c>
      <c r="B14144" t="s">
        <v>34</v>
      </c>
      <c r="C14144" t="s">
        <v>31</v>
      </c>
      <c r="D14144">
        <v>143</v>
      </c>
      <c r="E14144">
        <v>3549175041.8389401</v>
      </c>
      <c r="F14144">
        <v>14546592.792877899</v>
      </c>
      <c r="G14144">
        <v>1351288594.23912</v>
      </c>
      <c r="H14144">
        <v>164075054.52941301</v>
      </c>
      <c r="I14144">
        <v>1253546.1984479199</v>
      </c>
      <c r="J14144">
        <v>-2461473.5323052402</v>
      </c>
      <c r="K14144">
        <v>130.88871772940001</v>
      </c>
      <c r="L14144">
        <v>1186401.17929586</v>
      </c>
      <c r="M14144">
        <v>1203600.2933797999</v>
      </c>
      <c r="Y14144" s="15">
        <f t="shared" si="1471"/>
        <v>1</v>
      </c>
      <c r="Z14144" s="15">
        <f t="shared" si="1472"/>
        <v>1</v>
      </c>
      <c r="AD14144" s="15">
        <f t="shared" si="1475"/>
        <v>1</v>
      </c>
      <c r="AE14144" s="15">
        <f t="shared" si="1476"/>
        <v>1</v>
      </c>
      <c r="AI14144" t="str">
        <f t="shared" si="1473"/>
        <v/>
      </c>
      <c r="AJ14144" t="str">
        <f t="shared" si="1474"/>
        <v/>
      </c>
      <c r="AL14144">
        <f t="shared" si="1470"/>
        <v>0</v>
      </c>
    </row>
    <row r="14145" spans="1:38" x14ac:dyDescent="0.3">
      <c r="A14145">
        <v>14144</v>
      </c>
      <c r="B14145" t="s">
        <v>34</v>
      </c>
      <c r="C14145" t="s">
        <v>31</v>
      </c>
      <c r="D14145">
        <v>144</v>
      </c>
      <c r="E14145">
        <v>2946076375.3500199</v>
      </c>
      <c r="F14145">
        <v>13834027.1877588</v>
      </c>
      <c r="G14145">
        <v>1348291144.0843501</v>
      </c>
      <c r="H14145">
        <v>182246335.99404901</v>
      </c>
      <c r="I14145">
        <v>1196344.8507274601</v>
      </c>
      <c r="J14145">
        <v>-2292991.1695079799</v>
      </c>
      <c r="K14145">
        <v>152.33595554261001</v>
      </c>
      <c r="L14145">
        <v>1121763.5333187201</v>
      </c>
      <c r="M14145">
        <v>1140867.4460562901</v>
      </c>
      <c r="Y14145" s="15">
        <f t="shared" si="1471"/>
        <v>1</v>
      </c>
      <c r="Z14145" s="15">
        <f t="shared" si="1472"/>
        <v>1</v>
      </c>
      <c r="AD14145" s="15">
        <f t="shared" si="1475"/>
        <v>1</v>
      </c>
      <c r="AE14145" s="15">
        <f t="shared" si="1476"/>
        <v>1</v>
      </c>
      <c r="AI14145" t="str">
        <f t="shared" si="1473"/>
        <v/>
      </c>
      <c r="AJ14145" t="str">
        <f t="shared" si="1474"/>
        <v/>
      </c>
      <c r="AL14145">
        <f t="shared" si="1470"/>
        <v>0</v>
      </c>
    </row>
    <row r="14146" spans="1:38" x14ac:dyDescent="0.3">
      <c r="A14146">
        <v>14145</v>
      </c>
      <c r="B14146" t="s">
        <v>34</v>
      </c>
      <c r="C14146" t="s">
        <v>31</v>
      </c>
      <c r="D14146">
        <v>145</v>
      </c>
      <c r="E14146">
        <v>2411138739.96071</v>
      </c>
      <c r="F14146">
        <v>12868985.253089299</v>
      </c>
      <c r="G14146">
        <v>1346993596.4646399</v>
      </c>
      <c r="H14146">
        <v>203671328.811405</v>
      </c>
      <c r="I14146">
        <v>993506.12760750402</v>
      </c>
      <c r="J14146">
        <v>-1909364.5242109301</v>
      </c>
      <c r="K14146">
        <v>205.002589467538</v>
      </c>
      <c r="L14146">
        <v>910156.98405248905</v>
      </c>
      <c r="M14146">
        <v>931506.76467515901</v>
      </c>
      <c r="Y14146" s="15">
        <f t="shared" si="1471"/>
        <v>1</v>
      </c>
      <c r="Z14146" s="15">
        <f t="shared" si="1472"/>
        <v>1</v>
      </c>
      <c r="AD14146" s="15">
        <f t="shared" si="1475"/>
        <v>1</v>
      </c>
      <c r="AE14146" s="15">
        <f t="shared" si="1476"/>
        <v>1</v>
      </c>
      <c r="AI14146" t="str">
        <f t="shared" si="1473"/>
        <v/>
      </c>
      <c r="AJ14146" t="str">
        <f t="shared" si="1474"/>
        <v/>
      </c>
      <c r="AL14146">
        <f t="shared" ref="AL14146:AL14209" si="1477">IF(H14146&lt;0,1,0)</f>
        <v>0</v>
      </c>
    </row>
    <row r="14147" spans="1:38" x14ac:dyDescent="0.3">
      <c r="A14147">
        <v>14146</v>
      </c>
      <c r="B14147" t="s">
        <v>34</v>
      </c>
      <c r="C14147" t="s">
        <v>31</v>
      </c>
      <c r="D14147">
        <v>146</v>
      </c>
      <c r="E14147">
        <v>1787246416.5863299</v>
      </c>
      <c r="F14147">
        <v>14365204.402432499</v>
      </c>
      <c r="G14147">
        <v>1350639512.4240899</v>
      </c>
      <c r="H14147">
        <v>251917540.82889599</v>
      </c>
      <c r="I14147">
        <v>1092902.77544473</v>
      </c>
      <c r="J14147">
        <v>-2229598.4698593598</v>
      </c>
      <c r="K14147">
        <v>230.50315772725801</v>
      </c>
      <c r="L14147">
        <v>989809.66264820204</v>
      </c>
      <c r="M14147">
        <v>1016216.83671186</v>
      </c>
      <c r="Y14147" s="15">
        <f t="shared" si="1471"/>
        <v>1</v>
      </c>
      <c r="Z14147" s="15">
        <f t="shared" si="1472"/>
        <v>1</v>
      </c>
      <c r="AD14147" s="15">
        <f t="shared" si="1475"/>
        <v>1</v>
      </c>
      <c r="AE14147" s="15">
        <f t="shared" si="1476"/>
        <v>1</v>
      </c>
      <c r="AI14147" t="str">
        <f t="shared" si="1473"/>
        <v/>
      </c>
      <c r="AJ14147" t="str">
        <f t="shared" si="1474"/>
        <v/>
      </c>
      <c r="AL14147">
        <f t="shared" si="1477"/>
        <v>0</v>
      </c>
    </row>
    <row r="14148" spans="1:38" x14ac:dyDescent="0.3">
      <c r="A14148">
        <v>14147</v>
      </c>
      <c r="B14148" t="s">
        <v>34</v>
      </c>
      <c r="C14148" t="s">
        <v>31</v>
      </c>
      <c r="D14148">
        <v>147</v>
      </c>
      <c r="E14148">
        <v>2680164817.56986</v>
      </c>
      <c r="F14148">
        <v>12834619.9507057</v>
      </c>
      <c r="G14148">
        <v>1346870816.9222</v>
      </c>
      <c r="H14148">
        <v>203254380.152475</v>
      </c>
      <c r="I14148">
        <v>1296109.0859921901</v>
      </c>
      <c r="J14148">
        <v>-2436386.99163413</v>
      </c>
      <c r="K14148">
        <v>156.818883803196</v>
      </c>
      <c r="L14148">
        <v>1212930.57182242</v>
      </c>
      <c r="M14148">
        <v>1234236.64593789</v>
      </c>
      <c r="Y14148" s="15">
        <f t="shared" si="1471"/>
        <v>1</v>
      </c>
      <c r="Z14148" s="15">
        <f t="shared" si="1472"/>
        <v>1</v>
      </c>
      <c r="AD14148" s="15">
        <f t="shared" si="1475"/>
        <v>1</v>
      </c>
      <c r="AE14148" s="15">
        <f t="shared" si="1476"/>
        <v>1</v>
      </c>
      <c r="AI14148" t="str">
        <f t="shared" si="1473"/>
        <v/>
      </c>
      <c r="AJ14148" t="str">
        <f t="shared" si="1474"/>
        <v/>
      </c>
      <c r="AL14148">
        <f t="shared" si="1477"/>
        <v>0</v>
      </c>
    </row>
    <row r="14149" spans="1:38" x14ac:dyDescent="0.3">
      <c r="A14149">
        <v>14148</v>
      </c>
      <c r="B14149" t="s">
        <v>34</v>
      </c>
      <c r="C14149" t="s">
        <v>31</v>
      </c>
      <c r="D14149">
        <v>148</v>
      </c>
      <c r="E14149">
        <v>2834792630.4551601</v>
      </c>
      <c r="F14149">
        <v>13017660.917527899</v>
      </c>
      <c r="G14149">
        <v>1346452973.4209099</v>
      </c>
      <c r="H14149">
        <v>213628688.75221199</v>
      </c>
      <c r="I14149">
        <v>979648.51197493996</v>
      </c>
      <c r="J14149">
        <v>-1854493.4897682699</v>
      </c>
      <c r="K14149">
        <v>218.06666997487</v>
      </c>
      <c r="L14149">
        <v>892224.48253402906</v>
      </c>
      <c r="M14149">
        <v>914618.04016526404</v>
      </c>
      <c r="Y14149" s="15">
        <f t="shared" si="1471"/>
        <v>1</v>
      </c>
      <c r="Z14149" s="15">
        <f t="shared" si="1472"/>
        <v>1</v>
      </c>
      <c r="AD14149" s="15">
        <f t="shared" si="1475"/>
        <v>1</v>
      </c>
      <c r="AE14149" s="15">
        <f t="shared" si="1476"/>
        <v>1</v>
      </c>
      <c r="AI14149" t="str">
        <f t="shared" si="1473"/>
        <v/>
      </c>
      <c r="AJ14149" t="str">
        <f t="shared" si="1474"/>
        <v/>
      </c>
      <c r="AL14149">
        <f t="shared" si="1477"/>
        <v>0</v>
      </c>
    </row>
    <row r="14150" spans="1:38" x14ac:dyDescent="0.3">
      <c r="A14150">
        <v>14149</v>
      </c>
      <c r="B14150" t="s">
        <v>34</v>
      </c>
      <c r="C14150" t="s">
        <v>31</v>
      </c>
      <c r="D14150">
        <v>149</v>
      </c>
      <c r="E14150">
        <v>2600666682.8703098</v>
      </c>
      <c r="F14150">
        <v>13619321.245779701</v>
      </c>
      <c r="G14150">
        <v>1347739253.48667</v>
      </c>
      <c r="H14150">
        <v>217119042.98894301</v>
      </c>
      <c r="I14150">
        <v>1245195.3610419501</v>
      </c>
      <c r="J14150">
        <v>-2367158.0749928998</v>
      </c>
      <c r="K14150">
        <v>174.36544479836701</v>
      </c>
      <c r="L14150">
        <v>1156342.9615008701</v>
      </c>
      <c r="M14150">
        <v>1179102.3943767201</v>
      </c>
      <c r="Y14150" s="15">
        <f t="shared" ref="Y14150:Y14213" si="1478">IF(K14150&lt;cet_ZAF_lo,1,0)</f>
        <v>1</v>
      </c>
      <c r="Z14150" s="15">
        <f t="shared" ref="Z14150:Z14213" si="1479">IF(K14150&lt;cet_ZAF_hi,1,0)</f>
        <v>1</v>
      </c>
      <c r="AD14150" s="15">
        <f t="shared" si="1475"/>
        <v>1</v>
      </c>
      <c r="AE14150" s="15">
        <f t="shared" si="1476"/>
        <v>1</v>
      </c>
      <c r="AI14150" t="str">
        <f t="shared" si="1473"/>
        <v/>
      </c>
      <c r="AJ14150" t="str">
        <f t="shared" si="1474"/>
        <v/>
      </c>
      <c r="AL14150">
        <f t="shared" si="1477"/>
        <v>0</v>
      </c>
    </row>
    <row r="14151" spans="1:38" x14ac:dyDescent="0.3">
      <c r="A14151">
        <v>14150</v>
      </c>
      <c r="B14151" t="s">
        <v>34</v>
      </c>
      <c r="C14151" t="s">
        <v>31</v>
      </c>
      <c r="D14151">
        <v>150</v>
      </c>
      <c r="E14151">
        <v>2138709867.56055</v>
      </c>
      <c r="F14151">
        <v>12833020.9132478</v>
      </c>
      <c r="G14151">
        <v>1347119149.1419401</v>
      </c>
      <c r="H14151">
        <v>113541074.997289</v>
      </c>
      <c r="I14151">
        <v>1004631.79305214</v>
      </c>
      <c r="J14151">
        <v>-2011543.29722786</v>
      </c>
      <c r="K14151">
        <v>113.017600858862</v>
      </c>
      <c r="L14151">
        <v>958166.97439274599</v>
      </c>
      <c r="M14151">
        <v>970068.88055205101</v>
      </c>
      <c r="Y14151" s="15">
        <f t="shared" si="1478"/>
        <v>1</v>
      </c>
      <c r="Z14151" s="15">
        <f t="shared" si="1479"/>
        <v>1</v>
      </c>
      <c r="AD14151" s="15">
        <f t="shared" si="1475"/>
        <v>1</v>
      </c>
      <c r="AE14151" s="15">
        <f t="shared" si="1476"/>
        <v>1</v>
      </c>
      <c r="AI14151" t="str">
        <f t="shared" si="1473"/>
        <v/>
      </c>
      <c r="AJ14151" t="str">
        <f t="shared" si="1474"/>
        <v/>
      </c>
      <c r="AL14151">
        <f t="shared" si="1477"/>
        <v>0</v>
      </c>
    </row>
    <row r="14152" spans="1:38" x14ac:dyDescent="0.3">
      <c r="A14152">
        <v>14151</v>
      </c>
      <c r="B14152" t="s">
        <v>34</v>
      </c>
      <c r="C14152" t="s">
        <v>31</v>
      </c>
      <c r="D14152">
        <v>151</v>
      </c>
      <c r="E14152">
        <v>3103952196.2529802</v>
      </c>
      <c r="F14152">
        <v>13378851.4556459</v>
      </c>
      <c r="G14152">
        <v>1348795881.3689499</v>
      </c>
      <c r="H14152">
        <v>285336906.17398202</v>
      </c>
      <c r="I14152">
        <v>1159785.3563764701</v>
      </c>
      <c r="J14152">
        <v>-2402556.3365716902</v>
      </c>
      <c r="K14152">
        <v>246.02561552032699</v>
      </c>
      <c r="L14152">
        <v>1043015.9176291</v>
      </c>
      <c r="M14152">
        <v>1072926.2657665501</v>
      </c>
      <c r="Y14152" s="15">
        <f t="shared" si="1478"/>
        <v>1</v>
      </c>
      <c r="Z14152" s="15">
        <f t="shared" si="1479"/>
        <v>1</v>
      </c>
      <c r="AD14152" s="15">
        <f t="shared" si="1475"/>
        <v>1</v>
      </c>
      <c r="AE14152" s="15">
        <f t="shared" si="1476"/>
        <v>1</v>
      </c>
      <c r="AI14152" t="str">
        <f t="shared" si="1473"/>
        <v/>
      </c>
      <c r="AJ14152" t="str">
        <f t="shared" si="1474"/>
        <v/>
      </c>
      <c r="AL14152">
        <f t="shared" si="1477"/>
        <v>0</v>
      </c>
    </row>
    <row r="14153" spans="1:38" x14ac:dyDescent="0.3">
      <c r="A14153">
        <v>14152</v>
      </c>
      <c r="B14153" t="s">
        <v>34</v>
      </c>
      <c r="C14153" t="s">
        <v>31</v>
      </c>
      <c r="D14153">
        <v>152</v>
      </c>
      <c r="E14153">
        <v>2724477081.0609298</v>
      </c>
      <c r="F14153">
        <v>13773491.5853923</v>
      </c>
      <c r="G14153">
        <v>1350045523.7409301</v>
      </c>
      <c r="H14153">
        <v>237082814.74735799</v>
      </c>
      <c r="I14153">
        <v>988949.02997219597</v>
      </c>
      <c r="J14153">
        <v>-2029691.2896597399</v>
      </c>
      <c r="K14153">
        <v>239.732086853883</v>
      </c>
      <c r="L14153">
        <v>891926.78498501598</v>
      </c>
      <c r="M14153">
        <v>916778.91372498404</v>
      </c>
      <c r="Y14153" s="15">
        <f t="shared" si="1478"/>
        <v>1</v>
      </c>
      <c r="Z14153" s="15">
        <f t="shared" si="1479"/>
        <v>1</v>
      </c>
      <c r="AD14153" s="15">
        <f t="shared" si="1475"/>
        <v>1</v>
      </c>
      <c r="AE14153" s="15">
        <f t="shared" si="1476"/>
        <v>1</v>
      </c>
      <c r="AI14153" t="str">
        <f t="shared" si="1473"/>
        <v/>
      </c>
      <c r="AJ14153" t="str">
        <f t="shared" si="1474"/>
        <v/>
      </c>
      <c r="AL14153">
        <f t="shared" si="1477"/>
        <v>0</v>
      </c>
    </row>
    <row r="14154" spans="1:38" x14ac:dyDescent="0.3">
      <c r="A14154">
        <v>14153</v>
      </c>
      <c r="B14154" t="s">
        <v>34</v>
      </c>
      <c r="C14154" t="s">
        <v>31</v>
      </c>
      <c r="D14154">
        <v>153</v>
      </c>
      <c r="E14154">
        <v>3172541575.5766101</v>
      </c>
      <c r="F14154">
        <v>13465794.731592</v>
      </c>
      <c r="G14154">
        <v>1347412352.86463</v>
      </c>
      <c r="H14154">
        <v>161362058.35416499</v>
      </c>
      <c r="I14154">
        <v>1143058.94723873</v>
      </c>
      <c r="J14154">
        <v>-2203215.0305221099</v>
      </c>
      <c r="K14154">
        <v>141.16687397790301</v>
      </c>
      <c r="L14154">
        <v>1077024.1771776599</v>
      </c>
      <c r="M14154">
        <v>1093938.90232228</v>
      </c>
      <c r="Y14154" s="15">
        <f t="shared" si="1478"/>
        <v>1</v>
      </c>
      <c r="Z14154" s="15">
        <f t="shared" si="1479"/>
        <v>1</v>
      </c>
      <c r="AD14154" s="15">
        <f t="shared" si="1475"/>
        <v>1</v>
      </c>
      <c r="AE14154" s="15">
        <f t="shared" si="1476"/>
        <v>1</v>
      </c>
      <c r="AI14154" t="str">
        <f t="shared" si="1473"/>
        <v/>
      </c>
      <c r="AJ14154" t="str">
        <f t="shared" si="1474"/>
        <v/>
      </c>
      <c r="AL14154">
        <f t="shared" si="1477"/>
        <v>0</v>
      </c>
    </row>
    <row r="14155" spans="1:38" x14ac:dyDescent="0.3">
      <c r="A14155">
        <v>14154</v>
      </c>
      <c r="B14155" t="s">
        <v>34</v>
      </c>
      <c r="C14155" t="s">
        <v>31</v>
      </c>
      <c r="D14155">
        <v>154</v>
      </c>
      <c r="E14155">
        <v>4163219353.9760499</v>
      </c>
      <c r="F14155">
        <v>12468217.278170999</v>
      </c>
      <c r="G14155">
        <v>1346044522.7658</v>
      </c>
      <c r="H14155">
        <v>233736756.127702</v>
      </c>
      <c r="I14155">
        <v>1022942.85213529</v>
      </c>
      <c r="J14155">
        <v>-1941546.49849939</v>
      </c>
      <c r="K14155">
        <v>228.494441932705</v>
      </c>
      <c r="L14155">
        <v>927289.92663878202</v>
      </c>
      <c r="M14155">
        <v>951791.30587513896</v>
      </c>
      <c r="Y14155" s="15">
        <f t="shared" si="1478"/>
        <v>1</v>
      </c>
      <c r="Z14155" s="15">
        <f t="shared" si="1479"/>
        <v>1</v>
      </c>
      <c r="AD14155" s="15">
        <f t="shared" si="1475"/>
        <v>1</v>
      </c>
      <c r="AE14155" s="15">
        <f t="shared" si="1476"/>
        <v>1</v>
      </c>
      <c r="AI14155" t="str">
        <f t="shared" si="1473"/>
        <v/>
      </c>
      <c r="AJ14155" t="str">
        <f t="shared" si="1474"/>
        <v/>
      </c>
      <c r="AL14155">
        <f t="shared" si="1477"/>
        <v>0</v>
      </c>
    </row>
    <row r="14156" spans="1:38" x14ac:dyDescent="0.3">
      <c r="A14156">
        <v>14155</v>
      </c>
      <c r="B14156" t="s">
        <v>34</v>
      </c>
      <c r="C14156" t="s">
        <v>31</v>
      </c>
      <c r="D14156">
        <v>155</v>
      </c>
      <c r="E14156">
        <v>2461219558.5385699</v>
      </c>
      <c r="F14156">
        <v>12328257.7254865</v>
      </c>
      <c r="G14156">
        <v>1348017827.42452</v>
      </c>
      <c r="H14156">
        <v>228424941.04932699</v>
      </c>
      <c r="I14156">
        <v>1028334.02378482</v>
      </c>
      <c r="J14156">
        <v>-2120430.8380851699</v>
      </c>
      <c r="K14156">
        <v>222.131073917598</v>
      </c>
      <c r="L14156">
        <v>934854.87129843398</v>
      </c>
      <c r="M14156">
        <v>958799.44125145604</v>
      </c>
      <c r="Y14156" s="15">
        <f t="shared" si="1478"/>
        <v>1</v>
      </c>
      <c r="Z14156" s="15">
        <f t="shared" si="1479"/>
        <v>1</v>
      </c>
      <c r="AD14156" s="15">
        <f t="shared" si="1475"/>
        <v>1</v>
      </c>
      <c r="AE14156" s="15">
        <f t="shared" si="1476"/>
        <v>1</v>
      </c>
      <c r="AI14156" t="str">
        <f t="shared" si="1473"/>
        <v/>
      </c>
      <c r="AJ14156" t="str">
        <f t="shared" si="1474"/>
        <v/>
      </c>
      <c r="AL14156">
        <f t="shared" si="1477"/>
        <v>0</v>
      </c>
    </row>
    <row r="14157" spans="1:38" x14ac:dyDescent="0.3">
      <c r="A14157">
        <v>14156</v>
      </c>
      <c r="B14157" t="s">
        <v>34</v>
      </c>
      <c r="C14157" t="s">
        <v>31</v>
      </c>
      <c r="D14157">
        <v>156</v>
      </c>
      <c r="E14157">
        <v>2640138674.9945102</v>
      </c>
      <c r="F14157">
        <v>11848934.7848003</v>
      </c>
      <c r="G14157">
        <v>1347503252.3224001</v>
      </c>
      <c r="H14157">
        <v>135642523.706839</v>
      </c>
      <c r="I14157">
        <v>892885.66716767696</v>
      </c>
      <c r="J14157">
        <v>-1890101.0373837899</v>
      </c>
      <c r="K14157">
        <v>151.91477329579101</v>
      </c>
      <c r="L14157">
        <v>837376.19390708499</v>
      </c>
      <c r="M14157">
        <v>851594.87721978605</v>
      </c>
      <c r="Y14157" s="15">
        <f t="shared" si="1478"/>
        <v>1</v>
      </c>
      <c r="Z14157" s="15">
        <f t="shared" si="1479"/>
        <v>1</v>
      </c>
      <c r="AD14157" s="15">
        <f t="shared" si="1475"/>
        <v>1</v>
      </c>
      <c r="AE14157" s="15">
        <f t="shared" si="1476"/>
        <v>1</v>
      </c>
      <c r="AI14157" t="str">
        <f t="shared" si="1473"/>
        <v/>
      </c>
      <c r="AJ14157" t="str">
        <f t="shared" si="1474"/>
        <v/>
      </c>
      <c r="AL14157">
        <f t="shared" si="1477"/>
        <v>0</v>
      </c>
    </row>
    <row r="14158" spans="1:38" x14ac:dyDescent="0.3">
      <c r="A14158">
        <v>14157</v>
      </c>
      <c r="B14158" t="s">
        <v>34</v>
      </c>
      <c r="C14158" t="s">
        <v>31</v>
      </c>
      <c r="D14158">
        <v>157</v>
      </c>
      <c r="E14158">
        <v>1905414421.70821</v>
      </c>
      <c r="F14158">
        <v>14034137.3916659</v>
      </c>
      <c r="G14158">
        <v>1349660517.3120201</v>
      </c>
      <c r="H14158">
        <v>125038879.05669101</v>
      </c>
      <c r="I14158">
        <v>1354501.2236934099</v>
      </c>
      <c r="J14158">
        <v>-2657828.0261895698</v>
      </c>
      <c r="K14158">
        <v>92.313596229716794</v>
      </c>
      <c r="L14158">
        <v>1303331.1177129799</v>
      </c>
      <c r="M14158">
        <v>1316438.2774332201</v>
      </c>
      <c r="Y14158" s="15">
        <f t="shared" si="1478"/>
        <v>1</v>
      </c>
      <c r="Z14158" s="15">
        <f t="shared" si="1479"/>
        <v>1</v>
      </c>
      <c r="AD14158" s="15">
        <f t="shared" si="1475"/>
        <v>1</v>
      </c>
      <c r="AE14158" s="15">
        <f t="shared" si="1476"/>
        <v>1</v>
      </c>
      <c r="AI14158" t="str">
        <f t="shared" si="1473"/>
        <v/>
      </c>
      <c r="AJ14158" t="str">
        <f t="shared" si="1474"/>
        <v/>
      </c>
      <c r="AL14158">
        <f t="shared" si="1477"/>
        <v>0</v>
      </c>
    </row>
    <row r="14159" spans="1:38" x14ac:dyDescent="0.3">
      <c r="A14159">
        <v>14158</v>
      </c>
      <c r="B14159" t="s">
        <v>34</v>
      </c>
      <c r="C14159" t="s">
        <v>31</v>
      </c>
      <c r="D14159">
        <v>158</v>
      </c>
      <c r="E14159">
        <v>2297937342.0459599</v>
      </c>
      <c r="F14159">
        <v>13886389.6104479</v>
      </c>
      <c r="G14159">
        <v>1349073200.19714</v>
      </c>
      <c r="H14159">
        <v>182343497.62434599</v>
      </c>
      <c r="I14159">
        <v>1146396.17816351</v>
      </c>
      <c r="J14159">
        <v>-2224856.31983185</v>
      </c>
      <c r="K14159">
        <v>159.05801248958599</v>
      </c>
      <c r="L14159">
        <v>1071775.0989546201</v>
      </c>
      <c r="M14159">
        <v>1090889.1966284099</v>
      </c>
      <c r="Y14159" s="15">
        <f t="shared" si="1478"/>
        <v>1</v>
      </c>
      <c r="Z14159" s="15">
        <f t="shared" si="1479"/>
        <v>1</v>
      </c>
      <c r="AD14159" s="15">
        <f t="shared" si="1475"/>
        <v>1</v>
      </c>
      <c r="AE14159" s="15">
        <f t="shared" si="1476"/>
        <v>1</v>
      </c>
      <c r="AI14159" t="str">
        <f t="shared" si="1473"/>
        <v/>
      </c>
      <c r="AJ14159" t="str">
        <f t="shared" si="1474"/>
        <v/>
      </c>
      <c r="AL14159">
        <f t="shared" si="1477"/>
        <v>0</v>
      </c>
    </row>
    <row r="14160" spans="1:38" x14ac:dyDescent="0.3">
      <c r="A14160">
        <v>14159</v>
      </c>
      <c r="B14160" t="s">
        <v>34</v>
      </c>
      <c r="C14160" t="s">
        <v>31</v>
      </c>
      <c r="D14160">
        <v>159</v>
      </c>
      <c r="E14160">
        <v>2619708114.1030402</v>
      </c>
      <c r="F14160">
        <v>12564092.828386599</v>
      </c>
      <c r="G14160">
        <v>1346275979.47645</v>
      </c>
      <c r="H14160">
        <v>331106464.39883202</v>
      </c>
      <c r="I14160">
        <v>1061431.4887904699</v>
      </c>
      <c r="J14160">
        <v>-2023028.0773763701</v>
      </c>
      <c r="K14160">
        <v>311.943321726904</v>
      </c>
      <c r="L14160">
        <v>925931.61065727205</v>
      </c>
      <c r="M14160">
        <v>960639.73780956701</v>
      </c>
      <c r="Y14160" s="15">
        <f t="shared" si="1478"/>
        <v>1</v>
      </c>
      <c r="Z14160" s="15">
        <f t="shared" si="1479"/>
        <v>1</v>
      </c>
      <c r="AD14160" s="15">
        <f t="shared" si="1475"/>
        <v>1</v>
      </c>
      <c r="AE14160" s="15">
        <f t="shared" si="1476"/>
        <v>1</v>
      </c>
      <c r="AI14160" t="str">
        <f t="shared" si="1473"/>
        <v/>
      </c>
      <c r="AJ14160" t="str">
        <f t="shared" si="1474"/>
        <v/>
      </c>
      <c r="AL14160">
        <f t="shared" si="1477"/>
        <v>0</v>
      </c>
    </row>
    <row r="14161" spans="1:38" x14ac:dyDescent="0.3">
      <c r="A14161">
        <v>14160</v>
      </c>
      <c r="B14161" t="s">
        <v>34</v>
      </c>
      <c r="C14161" t="s">
        <v>31</v>
      </c>
      <c r="D14161">
        <v>160</v>
      </c>
      <c r="E14161">
        <v>2553519828.7909899</v>
      </c>
      <c r="F14161">
        <v>14644832.2700713</v>
      </c>
      <c r="G14161">
        <v>1351148675.3008001</v>
      </c>
      <c r="H14161">
        <v>318581082.34075803</v>
      </c>
      <c r="I14161">
        <v>1074097.86851286</v>
      </c>
      <c r="J14161">
        <v>-2164811.7582642999</v>
      </c>
      <c r="K14161">
        <v>296.60340242723697</v>
      </c>
      <c r="L14161">
        <v>943723.79710627999</v>
      </c>
      <c r="M14161">
        <v>977118.95516903396</v>
      </c>
      <c r="Y14161" s="15">
        <f t="shared" si="1478"/>
        <v>1</v>
      </c>
      <c r="Z14161" s="15">
        <f t="shared" si="1479"/>
        <v>1</v>
      </c>
      <c r="AD14161" s="15">
        <f t="shared" si="1475"/>
        <v>1</v>
      </c>
      <c r="AE14161" s="15">
        <f t="shared" si="1476"/>
        <v>1</v>
      </c>
      <c r="AI14161" t="str">
        <f t="shared" si="1473"/>
        <v/>
      </c>
      <c r="AJ14161" t="str">
        <f t="shared" si="1474"/>
        <v/>
      </c>
      <c r="AL14161">
        <f t="shared" si="1477"/>
        <v>0</v>
      </c>
    </row>
    <row r="14162" spans="1:38" x14ac:dyDescent="0.3">
      <c r="A14162">
        <v>14161</v>
      </c>
      <c r="B14162" t="s">
        <v>34</v>
      </c>
      <c r="C14162" t="s">
        <v>31</v>
      </c>
      <c r="D14162">
        <v>161</v>
      </c>
      <c r="E14162">
        <v>3615119905.4346199</v>
      </c>
      <c r="F14162">
        <v>12925935.449348699</v>
      </c>
      <c r="G14162">
        <v>1346996598.5525999</v>
      </c>
      <c r="H14162">
        <v>203901685.36675099</v>
      </c>
      <c r="I14162">
        <v>1089759.3499838701</v>
      </c>
      <c r="J14162">
        <v>-2080567.7665848699</v>
      </c>
      <c r="K14162">
        <v>187.10707586015999</v>
      </c>
      <c r="L14162">
        <v>1006315.93679497</v>
      </c>
      <c r="M14162">
        <v>1027689.8644684301</v>
      </c>
      <c r="Y14162" s="15">
        <f t="shared" si="1478"/>
        <v>1</v>
      </c>
      <c r="Z14162" s="15">
        <f t="shared" si="1479"/>
        <v>1</v>
      </c>
      <c r="AD14162" s="15">
        <f t="shared" si="1475"/>
        <v>1</v>
      </c>
      <c r="AE14162" s="15">
        <f t="shared" si="1476"/>
        <v>1</v>
      </c>
      <c r="AI14162" t="str">
        <f t="shared" si="1473"/>
        <v/>
      </c>
      <c r="AJ14162" t="str">
        <f t="shared" si="1474"/>
        <v/>
      </c>
      <c r="AL14162">
        <f t="shared" si="1477"/>
        <v>0</v>
      </c>
    </row>
    <row r="14163" spans="1:38" x14ac:dyDescent="0.3">
      <c r="A14163">
        <v>14162</v>
      </c>
      <c r="B14163" t="s">
        <v>34</v>
      </c>
      <c r="C14163" t="s">
        <v>31</v>
      </c>
      <c r="D14163">
        <v>162</v>
      </c>
      <c r="E14163">
        <v>2709462007.8613801</v>
      </c>
      <c r="F14163">
        <v>14368512.7957888</v>
      </c>
      <c r="G14163">
        <v>1349002020.45751</v>
      </c>
      <c r="H14163">
        <v>122999402.970797</v>
      </c>
      <c r="I14163">
        <v>1198629.06963097</v>
      </c>
      <c r="J14163">
        <v>-2240493.1866950998</v>
      </c>
      <c r="K14163">
        <v>102.616736142287</v>
      </c>
      <c r="L14163">
        <v>1148293.5857156699</v>
      </c>
      <c r="M14163">
        <v>1161186.9580203099</v>
      </c>
      <c r="Y14163" s="15">
        <f t="shared" si="1478"/>
        <v>1</v>
      </c>
      <c r="Z14163" s="15">
        <f t="shared" si="1479"/>
        <v>1</v>
      </c>
      <c r="AD14163" s="15">
        <f t="shared" si="1475"/>
        <v>1</v>
      </c>
      <c r="AE14163" s="15">
        <f t="shared" si="1476"/>
        <v>1</v>
      </c>
      <c r="AI14163" t="str">
        <f t="shared" ref="AI14163:AI14226" si="1480">IF(Y14163&lt;&gt;AD14163,"ERROR!","")</f>
        <v/>
      </c>
      <c r="AJ14163" t="str">
        <f t="shared" ref="AJ14163:AJ14226" si="1481">IF(Z14163&lt;&gt;AE14163,"ERROR!","")</f>
        <v/>
      </c>
      <c r="AL14163">
        <f t="shared" si="1477"/>
        <v>0</v>
      </c>
    </row>
    <row r="14164" spans="1:38" x14ac:dyDescent="0.3">
      <c r="A14164">
        <v>14163</v>
      </c>
      <c r="B14164" t="s">
        <v>34</v>
      </c>
      <c r="C14164" t="s">
        <v>31</v>
      </c>
      <c r="D14164">
        <v>163</v>
      </c>
      <c r="E14164">
        <v>2293149817.4038901</v>
      </c>
      <c r="F14164">
        <v>14646863.1959462</v>
      </c>
      <c r="G14164">
        <v>1350461823.41552</v>
      </c>
      <c r="H14164">
        <v>183436595.262472</v>
      </c>
      <c r="I14164">
        <v>1147196.7458900099</v>
      </c>
      <c r="J14164">
        <v>-2276603.5568518601</v>
      </c>
      <c r="K14164">
        <v>159.89985668949899</v>
      </c>
      <c r="L14164">
        <v>1072128.3344400499</v>
      </c>
      <c r="M14164">
        <v>1091357.0157172801</v>
      </c>
      <c r="Y14164" s="15">
        <f t="shared" si="1478"/>
        <v>1</v>
      </c>
      <c r="Z14164" s="15">
        <f t="shared" si="1479"/>
        <v>1</v>
      </c>
      <c r="AD14164" s="15">
        <f t="shared" si="1475"/>
        <v>1</v>
      </c>
      <c r="AE14164" s="15">
        <f t="shared" si="1476"/>
        <v>1</v>
      </c>
      <c r="AI14164" t="str">
        <f t="shared" si="1480"/>
        <v/>
      </c>
      <c r="AJ14164" t="str">
        <f t="shared" si="1481"/>
        <v/>
      </c>
      <c r="AL14164">
        <f t="shared" si="1477"/>
        <v>0</v>
      </c>
    </row>
    <row r="14165" spans="1:38" x14ac:dyDescent="0.3">
      <c r="A14165">
        <v>14164</v>
      </c>
      <c r="B14165" t="s">
        <v>34</v>
      </c>
      <c r="C14165" t="s">
        <v>31</v>
      </c>
      <c r="D14165">
        <v>164</v>
      </c>
      <c r="E14165">
        <v>2689762868.83567</v>
      </c>
      <c r="F14165">
        <v>13522006.3039505</v>
      </c>
      <c r="G14165">
        <v>1348913301.14417</v>
      </c>
      <c r="H14165">
        <v>277745447.64117402</v>
      </c>
      <c r="I14165">
        <v>1159185.0208822801</v>
      </c>
      <c r="J14165">
        <v>-2350173.0772747998</v>
      </c>
      <c r="K14165">
        <v>239.604068925749</v>
      </c>
      <c r="L14165">
        <v>1045522.26175808</v>
      </c>
      <c r="M14165">
        <v>1074636.8377305099</v>
      </c>
      <c r="Y14165" s="15">
        <f t="shared" si="1478"/>
        <v>1</v>
      </c>
      <c r="Z14165" s="15">
        <f t="shared" si="1479"/>
        <v>1</v>
      </c>
      <c r="AD14165" s="15">
        <f t="shared" si="1475"/>
        <v>1</v>
      </c>
      <c r="AE14165" s="15">
        <f t="shared" si="1476"/>
        <v>1</v>
      </c>
      <c r="AI14165" t="str">
        <f t="shared" si="1480"/>
        <v/>
      </c>
      <c r="AJ14165" t="str">
        <f t="shared" si="1481"/>
        <v/>
      </c>
      <c r="AL14165">
        <f t="shared" si="1477"/>
        <v>0</v>
      </c>
    </row>
    <row r="14166" spans="1:38" x14ac:dyDescent="0.3">
      <c r="A14166">
        <v>14165</v>
      </c>
      <c r="B14166" t="s">
        <v>34</v>
      </c>
      <c r="C14166" t="s">
        <v>31</v>
      </c>
      <c r="D14166">
        <v>165</v>
      </c>
      <c r="E14166">
        <v>2816441782.2203398</v>
      </c>
      <c r="F14166">
        <v>13313732.9599557</v>
      </c>
      <c r="G14166">
        <v>1346724008.85167</v>
      </c>
      <c r="H14166">
        <v>323452450.87134701</v>
      </c>
      <c r="I14166">
        <v>1008412.5309086</v>
      </c>
      <c r="J14166">
        <v>-1883887.4703323799</v>
      </c>
      <c r="K14166">
        <v>320.754097115305</v>
      </c>
      <c r="L14166">
        <v>876044.932001926</v>
      </c>
      <c r="M14166">
        <v>909950.72968227998</v>
      </c>
      <c r="Y14166" s="15">
        <f t="shared" si="1478"/>
        <v>1</v>
      </c>
      <c r="Z14166" s="15">
        <f t="shared" si="1479"/>
        <v>1</v>
      </c>
      <c r="AD14166" s="15">
        <f t="shared" si="1475"/>
        <v>1</v>
      </c>
      <c r="AE14166" s="15">
        <f t="shared" si="1476"/>
        <v>1</v>
      </c>
      <c r="AI14166" t="str">
        <f t="shared" si="1480"/>
        <v/>
      </c>
      <c r="AJ14166" t="str">
        <f t="shared" si="1481"/>
        <v/>
      </c>
      <c r="AL14166">
        <f t="shared" si="1477"/>
        <v>0</v>
      </c>
    </row>
    <row r="14167" spans="1:38" x14ac:dyDescent="0.3">
      <c r="A14167">
        <v>14166</v>
      </c>
      <c r="B14167" t="s">
        <v>34</v>
      </c>
      <c r="C14167" t="s">
        <v>31</v>
      </c>
      <c r="D14167">
        <v>166</v>
      </c>
      <c r="E14167">
        <v>2796055496.7414899</v>
      </c>
      <c r="F14167">
        <v>13735836.710883001</v>
      </c>
      <c r="G14167">
        <v>1348793348.5197001</v>
      </c>
      <c r="H14167">
        <v>151902828.07622501</v>
      </c>
      <c r="I14167">
        <v>1122520.3078143401</v>
      </c>
      <c r="J14167">
        <v>-2202591.9955933099</v>
      </c>
      <c r="K14167">
        <v>135.32301110168399</v>
      </c>
      <c r="L14167">
        <v>1060356.5722624301</v>
      </c>
      <c r="M14167">
        <v>1076279.73667794</v>
      </c>
      <c r="Y14167" s="15">
        <f t="shared" si="1478"/>
        <v>1</v>
      </c>
      <c r="Z14167" s="15">
        <f t="shared" si="1479"/>
        <v>1</v>
      </c>
      <c r="AD14167" s="15">
        <f t="shared" si="1475"/>
        <v>1</v>
      </c>
      <c r="AE14167" s="15">
        <f t="shared" si="1476"/>
        <v>1</v>
      </c>
      <c r="AI14167" t="str">
        <f t="shared" si="1480"/>
        <v/>
      </c>
      <c r="AJ14167" t="str">
        <f t="shared" si="1481"/>
        <v/>
      </c>
      <c r="AL14167">
        <f t="shared" si="1477"/>
        <v>0</v>
      </c>
    </row>
    <row r="14168" spans="1:38" x14ac:dyDescent="0.3">
      <c r="A14168">
        <v>14167</v>
      </c>
      <c r="B14168" t="s">
        <v>34</v>
      </c>
      <c r="C14168" t="s">
        <v>31</v>
      </c>
      <c r="D14168">
        <v>167</v>
      </c>
      <c r="E14168">
        <v>3152250146.7463002</v>
      </c>
      <c r="F14168">
        <v>12745805.10873</v>
      </c>
      <c r="G14168">
        <v>1345939252.0104699</v>
      </c>
      <c r="H14168">
        <v>220410905.394205</v>
      </c>
      <c r="I14168">
        <v>933591.628738945</v>
      </c>
      <c r="J14168">
        <v>-1768354.09494972</v>
      </c>
      <c r="K14168">
        <v>236.08920496847901</v>
      </c>
      <c r="L14168">
        <v>843392.08861710795</v>
      </c>
      <c r="M14168">
        <v>866496.58989606705</v>
      </c>
      <c r="Y14168" s="15">
        <f t="shared" si="1478"/>
        <v>1</v>
      </c>
      <c r="Z14168" s="15">
        <f t="shared" si="1479"/>
        <v>1</v>
      </c>
      <c r="AD14168" s="15">
        <f t="shared" si="1475"/>
        <v>1</v>
      </c>
      <c r="AE14168" s="15">
        <f t="shared" si="1476"/>
        <v>1</v>
      </c>
      <c r="AI14168" t="str">
        <f t="shared" si="1480"/>
        <v/>
      </c>
      <c r="AJ14168" t="str">
        <f t="shared" si="1481"/>
        <v/>
      </c>
      <c r="AL14168">
        <f t="shared" si="1477"/>
        <v>0</v>
      </c>
    </row>
    <row r="14169" spans="1:38" x14ac:dyDescent="0.3">
      <c r="A14169">
        <v>14168</v>
      </c>
      <c r="B14169" t="s">
        <v>34</v>
      </c>
      <c r="C14169" t="s">
        <v>31</v>
      </c>
      <c r="D14169">
        <v>168</v>
      </c>
      <c r="E14169">
        <v>1710708813.48808</v>
      </c>
      <c r="F14169">
        <v>13440933.229500899</v>
      </c>
      <c r="G14169">
        <v>1347951031.3773999</v>
      </c>
      <c r="H14169">
        <v>179319690.465826</v>
      </c>
      <c r="I14169">
        <v>1032064.81883699</v>
      </c>
      <c r="J14169">
        <v>-2011767.62391472</v>
      </c>
      <c r="K14169">
        <v>173.74847702676001</v>
      </c>
      <c r="L14169">
        <v>958681.183005183</v>
      </c>
      <c r="M14169">
        <v>977478.31107967801</v>
      </c>
      <c r="Y14169" s="15">
        <f t="shared" si="1478"/>
        <v>1</v>
      </c>
      <c r="Z14169" s="15">
        <f t="shared" si="1479"/>
        <v>1</v>
      </c>
      <c r="AD14169" s="15">
        <f t="shared" si="1475"/>
        <v>1</v>
      </c>
      <c r="AE14169" s="15">
        <f t="shared" si="1476"/>
        <v>1</v>
      </c>
      <c r="AI14169" t="str">
        <f t="shared" si="1480"/>
        <v/>
      </c>
      <c r="AJ14169" t="str">
        <f t="shared" si="1481"/>
        <v/>
      </c>
      <c r="AL14169">
        <f t="shared" si="1477"/>
        <v>0</v>
      </c>
    </row>
    <row r="14170" spans="1:38" x14ac:dyDescent="0.3">
      <c r="A14170">
        <v>14169</v>
      </c>
      <c r="B14170" t="s">
        <v>34</v>
      </c>
      <c r="C14170" t="s">
        <v>31</v>
      </c>
      <c r="D14170">
        <v>169</v>
      </c>
      <c r="E14170">
        <v>2249549390.8225598</v>
      </c>
      <c r="F14170">
        <v>15013123.933534499</v>
      </c>
      <c r="G14170">
        <v>1351780419.1817701</v>
      </c>
      <c r="H14170">
        <v>153022315.47308999</v>
      </c>
      <c r="I14170">
        <v>1140809.4816407501</v>
      </c>
      <c r="J14170">
        <v>-2310088.1057572402</v>
      </c>
      <c r="K14170">
        <v>134.13485593844101</v>
      </c>
      <c r="L14170">
        <v>1078187.61427278</v>
      </c>
      <c r="M14170">
        <v>1094228.1285895901</v>
      </c>
      <c r="Y14170" s="15">
        <f t="shared" si="1478"/>
        <v>1</v>
      </c>
      <c r="Z14170" s="15">
        <f t="shared" si="1479"/>
        <v>1</v>
      </c>
      <c r="AD14170" s="15">
        <f t="shared" si="1475"/>
        <v>1</v>
      </c>
      <c r="AE14170" s="15">
        <f t="shared" si="1476"/>
        <v>1</v>
      </c>
      <c r="AI14170" t="str">
        <f t="shared" si="1480"/>
        <v/>
      </c>
      <c r="AJ14170" t="str">
        <f t="shared" si="1481"/>
        <v/>
      </c>
      <c r="AL14170">
        <f t="shared" si="1477"/>
        <v>0</v>
      </c>
    </row>
    <row r="14171" spans="1:38" x14ac:dyDescent="0.3">
      <c r="A14171">
        <v>14170</v>
      </c>
      <c r="B14171" t="s">
        <v>34</v>
      </c>
      <c r="C14171" t="s">
        <v>31</v>
      </c>
      <c r="D14171">
        <v>170</v>
      </c>
      <c r="E14171">
        <v>2866636081.7803602</v>
      </c>
      <c r="F14171">
        <v>14379393.6627269</v>
      </c>
      <c r="G14171">
        <v>1348765108.7456701</v>
      </c>
      <c r="H14171">
        <v>228903041.85438401</v>
      </c>
      <c r="I14171">
        <v>1235142.7845517499</v>
      </c>
      <c r="J14171">
        <v>-2290261.1798470002</v>
      </c>
      <c r="K14171">
        <v>185.32516622153699</v>
      </c>
      <c r="L14171">
        <v>1141467.9771694699</v>
      </c>
      <c r="M14171">
        <v>1165462.66388347</v>
      </c>
      <c r="Y14171" s="15">
        <f t="shared" si="1478"/>
        <v>1</v>
      </c>
      <c r="Z14171" s="15">
        <f t="shared" si="1479"/>
        <v>1</v>
      </c>
      <c r="AD14171" s="15">
        <f t="shared" si="1475"/>
        <v>1</v>
      </c>
      <c r="AE14171" s="15">
        <f t="shared" si="1476"/>
        <v>1</v>
      </c>
      <c r="AI14171" t="str">
        <f t="shared" si="1480"/>
        <v/>
      </c>
      <c r="AJ14171" t="str">
        <f t="shared" si="1481"/>
        <v/>
      </c>
      <c r="AL14171">
        <f t="shared" si="1477"/>
        <v>0</v>
      </c>
    </row>
    <row r="14172" spans="1:38" x14ac:dyDescent="0.3">
      <c r="A14172">
        <v>14171</v>
      </c>
      <c r="B14172" t="s">
        <v>34</v>
      </c>
      <c r="C14172" t="s">
        <v>31</v>
      </c>
      <c r="D14172">
        <v>171</v>
      </c>
      <c r="E14172">
        <v>3451749930.7521801</v>
      </c>
      <c r="F14172">
        <v>13682035.617881</v>
      </c>
      <c r="G14172">
        <v>1347732339.7376001</v>
      </c>
      <c r="H14172">
        <v>202964464.11425599</v>
      </c>
      <c r="I14172">
        <v>1250697.7433333499</v>
      </c>
      <c r="J14172">
        <v>-2326079.75713277</v>
      </c>
      <c r="K14172">
        <v>162.28098691000699</v>
      </c>
      <c r="L14172">
        <v>1167637.8725368599</v>
      </c>
      <c r="M14172">
        <v>1188913.55629817</v>
      </c>
      <c r="Y14172" s="15">
        <f t="shared" si="1478"/>
        <v>1</v>
      </c>
      <c r="Z14172" s="15">
        <f t="shared" si="1479"/>
        <v>1</v>
      </c>
      <c r="AD14172" s="15">
        <f t="shared" si="1475"/>
        <v>1</v>
      </c>
      <c r="AE14172" s="15">
        <f t="shared" si="1476"/>
        <v>1</v>
      </c>
      <c r="AI14172" t="str">
        <f t="shared" si="1480"/>
        <v/>
      </c>
      <c r="AJ14172" t="str">
        <f t="shared" si="1481"/>
        <v/>
      </c>
      <c r="AL14172">
        <f t="shared" si="1477"/>
        <v>0</v>
      </c>
    </row>
    <row r="14173" spans="1:38" x14ac:dyDescent="0.3">
      <c r="A14173">
        <v>14172</v>
      </c>
      <c r="B14173" t="s">
        <v>34</v>
      </c>
      <c r="C14173" t="s">
        <v>31</v>
      </c>
      <c r="D14173">
        <v>172</v>
      </c>
      <c r="E14173">
        <v>2320805828.7320399</v>
      </c>
      <c r="F14173">
        <v>13175804.757894199</v>
      </c>
      <c r="G14173">
        <v>1347315751.34777</v>
      </c>
      <c r="H14173">
        <v>196609966.221481</v>
      </c>
      <c r="I14173">
        <v>1209064.5656459299</v>
      </c>
      <c r="J14173">
        <v>-2285298.7754645301</v>
      </c>
      <c r="K14173">
        <v>162.61328948669001</v>
      </c>
      <c r="L14173">
        <v>1128605.1686626901</v>
      </c>
      <c r="M14173">
        <v>1149214.7442546799</v>
      </c>
      <c r="Y14173" s="15">
        <f t="shared" si="1478"/>
        <v>1</v>
      </c>
      <c r="Z14173" s="15">
        <f t="shared" si="1479"/>
        <v>1</v>
      </c>
      <c r="AD14173" s="15">
        <f t="shared" si="1475"/>
        <v>1</v>
      </c>
      <c r="AE14173" s="15">
        <f t="shared" si="1476"/>
        <v>1</v>
      </c>
      <c r="AI14173" t="str">
        <f t="shared" si="1480"/>
        <v/>
      </c>
      <c r="AJ14173" t="str">
        <f t="shared" si="1481"/>
        <v/>
      </c>
      <c r="AL14173">
        <f t="shared" si="1477"/>
        <v>0</v>
      </c>
    </row>
    <row r="14174" spans="1:38" x14ac:dyDescent="0.3">
      <c r="A14174">
        <v>14173</v>
      </c>
      <c r="B14174" t="s">
        <v>34</v>
      </c>
      <c r="C14174" t="s">
        <v>31</v>
      </c>
      <c r="D14174">
        <v>173</v>
      </c>
      <c r="E14174">
        <v>2465082359.2711201</v>
      </c>
      <c r="F14174">
        <v>13256489.2293051</v>
      </c>
      <c r="G14174">
        <v>1348771900.9640701</v>
      </c>
      <c r="H14174">
        <v>188530515.491023</v>
      </c>
      <c r="I14174">
        <v>1043365.02156292</v>
      </c>
      <c r="J14174">
        <v>-2123855.7688622498</v>
      </c>
      <c r="K14174">
        <v>180.69468651403599</v>
      </c>
      <c r="L14174">
        <v>966212.00698858104</v>
      </c>
      <c r="M14174">
        <v>985974.656792567</v>
      </c>
      <c r="Y14174" s="15">
        <f t="shared" si="1478"/>
        <v>1</v>
      </c>
      <c r="Z14174" s="15">
        <f t="shared" si="1479"/>
        <v>1</v>
      </c>
      <c r="AD14174" s="15">
        <f t="shared" si="1475"/>
        <v>1</v>
      </c>
      <c r="AE14174" s="15">
        <f t="shared" si="1476"/>
        <v>1</v>
      </c>
      <c r="AI14174" t="str">
        <f t="shared" si="1480"/>
        <v/>
      </c>
      <c r="AJ14174" t="str">
        <f t="shared" si="1481"/>
        <v/>
      </c>
      <c r="AL14174">
        <f t="shared" si="1477"/>
        <v>0</v>
      </c>
    </row>
    <row r="14175" spans="1:38" x14ac:dyDescent="0.3">
      <c r="A14175">
        <v>14174</v>
      </c>
      <c r="B14175" t="s">
        <v>34</v>
      </c>
      <c r="C14175" t="s">
        <v>31</v>
      </c>
      <c r="D14175">
        <v>174</v>
      </c>
      <c r="E14175">
        <v>2425488858.0845399</v>
      </c>
      <c r="F14175">
        <v>12178040.347466599</v>
      </c>
      <c r="G14175">
        <v>1344832040.9469099</v>
      </c>
      <c r="H14175">
        <v>209342258.292649</v>
      </c>
      <c r="I14175">
        <v>1023776.56330172</v>
      </c>
      <c r="J14175">
        <v>-1934256.64619398</v>
      </c>
      <c r="K14175">
        <v>204.48041672053</v>
      </c>
      <c r="L14175">
        <v>938106.68507000699</v>
      </c>
      <c r="M14175">
        <v>960050.91902618203</v>
      </c>
      <c r="Y14175" s="15">
        <f t="shared" si="1478"/>
        <v>1</v>
      </c>
      <c r="Z14175" s="15">
        <f t="shared" si="1479"/>
        <v>1</v>
      </c>
      <c r="AD14175" s="15">
        <f t="shared" si="1475"/>
        <v>1</v>
      </c>
      <c r="AE14175" s="15">
        <f t="shared" si="1476"/>
        <v>1</v>
      </c>
      <c r="AI14175" t="str">
        <f t="shared" si="1480"/>
        <v/>
      </c>
      <c r="AJ14175" t="str">
        <f t="shared" si="1481"/>
        <v/>
      </c>
      <c r="AL14175">
        <f t="shared" si="1477"/>
        <v>0</v>
      </c>
    </row>
    <row r="14176" spans="1:38" x14ac:dyDescent="0.3">
      <c r="A14176">
        <v>14175</v>
      </c>
      <c r="B14176" t="s">
        <v>34</v>
      </c>
      <c r="C14176" t="s">
        <v>31</v>
      </c>
      <c r="D14176">
        <v>175</v>
      </c>
      <c r="E14176">
        <v>3514347919.86411</v>
      </c>
      <c r="F14176">
        <v>13609297.6017453</v>
      </c>
      <c r="G14176">
        <v>1348241572.5364499</v>
      </c>
      <c r="H14176">
        <v>94953920.130749196</v>
      </c>
      <c r="I14176">
        <v>1182730.597205</v>
      </c>
      <c r="J14176">
        <v>-2322021.24312258</v>
      </c>
      <c r="K14176">
        <v>80.283642238682006</v>
      </c>
      <c r="L14176">
        <v>1143872.2661562699</v>
      </c>
      <c r="M14176">
        <v>1153825.77986821</v>
      </c>
      <c r="Y14176" s="15">
        <f t="shared" si="1478"/>
        <v>1</v>
      </c>
      <c r="Z14176" s="15">
        <f t="shared" si="1479"/>
        <v>1</v>
      </c>
      <c r="AD14176" s="15">
        <f t="shared" si="1475"/>
        <v>1</v>
      </c>
      <c r="AE14176" s="15">
        <f t="shared" si="1476"/>
        <v>1</v>
      </c>
      <c r="AI14176" t="str">
        <f t="shared" si="1480"/>
        <v/>
      </c>
      <c r="AJ14176" t="str">
        <f t="shared" si="1481"/>
        <v/>
      </c>
      <c r="AL14176">
        <f t="shared" si="1477"/>
        <v>0</v>
      </c>
    </row>
    <row r="14177" spans="1:38" x14ac:dyDescent="0.3">
      <c r="A14177">
        <v>14176</v>
      </c>
      <c r="B14177" t="s">
        <v>34</v>
      </c>
      <c r="C14177" t="s">
        <v>31</v>
      </c>
      <c r="D14177">
        <v>176</v>
      </c>
      <c r="E14177">
        <v>2987782110.5143299</v>
      </c>
      <c r="F14177">
        <v>12898754.724332299</v>
      </c>
      <c r="G14177">
        <v>1345718802.0648401</v>
      </c>
      <c r="H14177">
        <v>193317398.77440101</v>
      </c>
      <c r="I14177">
        <v>1186450.9359786899</v>
      </c>
      <c r="J14177">
        <v>-2180417.3182175201</v>
      </c>
      <c r="K14177">
        <v>162.937541631198</v>
      </c>
      <c r="L14177">
        <v>1107338.9681029799</v>
      </c>
      <c r="M14177">
        <v>1127603.4013860801</v>
      </c>
      <c r="Y14177" s="15">
        <f t="shared" si="1478"/>
        <v>1</v>
      </c>
      <c r="Z14177" s="15">
        <f t="shared" si="1479"/>
        <v>1</v>
      </c>
      <c r="AD14177" s="15">
        <f t="shared" si="1475"/>
        <v>1</v>
      </c>
      <c r="AE14177" s="15">
        <f t="shared" si="1476"/>
        <v>1</v>
      </c>
      <c r="AI14177" t="str">
        <f t="shared" si="1480"/>
        <v/>
      </c>
      <c r="AJ14177" t="str">
        <f t="shared" si="1481"/>
        <v/>
      </c>
      <c r="AL14177">
        <f t="shared" si="1477"/>
        <v>0</v>
      </c>
    </row>
    <row r="14178" spans="1:38" x14ac:dyDescent="0.3">
      <c r="A14178">
        <v>14177</v>
      </c>
      <c r="B14178" t="s">
        <v>34</v>
      </c>
      <c r="C14178" t="s">
        <v>31</v>
      </c>
      <c r="D14178">
        <v>177</v>
      </c>
      <c r="E14178">
        <v>2180633662.9825902</v>
      </c>
      <c r="F14178">
        <v>13119816.2463929</v>
      </c>
      <c r="G14178">
        <v>1347807287.5325799</v>
      </c>
      <c r="H14178">
        <v>132559614.089508</v>
      </c>
      <c r="I14178">
        <v>1009449.60548064</v>
      </c>
      <c r="J14178">
        <v>-1977785.8400378199</v>
      </c>
      <c r="K14178">
        <v>131.31870414312701</v>
      </c>
      <c r="L14178">
        <v>955201.76230691804</v>
      </c>
      <c r="M14178">
        <v>969097.28062436101</v>
      </c>
      <c r="Y14178" s="15">
        <f t="shared" si="1478"/>
        <v>1</v>
      </c>
      <c r="Z14178" s="15">
        <f t="shared" si="1479"/>
        <v>1</v>
      </c>
      <c r="AD14178" s="15">
        <f t="shared" si="1475"/>
        <v>1</v>
      </c>
      <c r="AE14178" s="15">
        <f t="shared" si="1476"/>
        <v>1</v>
      </c>
      <c r="AI14178" t="str">
        <f t="shared" si="1480"/>
        <v/>
      </c>
      <c r="AJ14178" t="str">
        <f t="shared" si="1481"/>
        <v/>
      </c>
      <c r="AL14178">
        <f t="shared" si="1477"/>
        <v>0</v>
      </c>
    </row>
    <row r="14179" spans="1:38" x14ac:dyDescent="0.3">
      <c r="A14179">
        <v>14178</v>
      </c>
      <c r="B14179" t="s">
        <v>34</v>
      </c>
      <c r="C14179" t="s">
        <v>31</v>
      </c>
      <c r="D14179">
        <v>178</v>
      </c>
      <c r="E14179">
        <v>3149638563.4167099</v>
      </c>
      <c r="F14179">
        <v>12930783.7477061</v>
      </c>
      <c r="G14179">
        <v>1349556431.38112</v>
      </c>
      <c r="H14179">
        <v>224690769.67811799</v>
      </c>
      <c r="I14179">
        <v>972302.80672646104</v>
      </c>
      <c r="J14179">
        <v>-2097260.6277217902</v>
      </c>
      <c r="K14179">
        <v>231.091351504583</v>
      </c>
      <c r="L14179">
        <v>880351.80249488505</v>
      </c>
      <c r="M14179">
        <v>903904.93915168406</v>
      </c>
      <c r="Y14179" s="15">
        <f t="shared" si="1478"/>
        <v>1</v>
      </c>
      <c r="Z14179" s="15">
        <f t="shared" si="1479"/>
        <v>1</v>
      </c>
      <c r="AD14179" s="15">
        <f t="shared" si="1475"/>
        <v>1</v>
      </c>
      <c r="AE14179" s="15">
        <f t="shared" si="1476"/>
        <v>1</v>
      </c>
      <c r="AI14179" t="str">
        <f t="shared" si="1480"/>
        <v/>
      </c>
      <c r="AJ14179" t="str">
        <f t="shared" si="1481"/>
        <v/>
      </c>
      <c r="AL14179">
        <f t="shared" si="1477"/>
        <v>0</v>
      </c>
    </row>
    <row r="14180" spans="1:38" x14ac:dyDescent="0.3">
      <c r="A14180">
        <v>14179</v>
      </c>
      <c r="B14180" t="s">
        <v>34</v>
      </c>
      <c r="C14180" t="s">
        <v>31</v>
      </c>
      <c r="D14180">
        <v>179</v>
      </c>
      <c r="E14180">
        <v>3380845887.2455502</v>
      </c>
      <c r="F14180">
        <v>13798173.964185899</v>
      </c>
      <c r="G14180">
        <v>1349464698.9025199</v>
      </c>
      <c r="H14180">
        <v>222262229.27783599</v>
      </c>
      <c r="I14180">
        <v>1273058.97519905</v>
      </c>
      <c r="J14180">
        <v>-2475321.2959186998</v>
      </c>
      <c r="K14180">
        <v>174.58910671682301</v>
      </c>
      <c r="L14180">
        <v>1182101.8112081899</v>
      </c>
      <c r="M14180">
        <v>1205400.37690951</v>
      </c>
      <c r="Y14180" s="15">
        <f t="shared" si="1478"/>
        <v>1</v>
      </c>
      <c r="Z14180" s="15">
        <f t="shared" si="1479"/>
        <v>1</v>
      </c>
      <c r="AD14180" s="15">
        <f t="shared" si="1475"/>
        <v>1</v>
      </c>
      <c r="AE14180" s="15">
        <f t="shared" si="1476"/>
        <v>1</v>
      </c>
      <c r="AI14180" t="str">
        <f t="shared" si="1480"/>
        <v/>
      </c>
      <c r="AJ14180" t="str">
        <f t="shared" si="1481"/>
        <v/>
      </c>
      <c r="AL14180">
        <f t="shared" si="1477"/>
        <v>0</v>
      </c>
    </row>
    <row r="14181" spans="1:38" x14ac:dyDescent="0.3">
      <c r="A14181">
        <v>14180</v>
      </c>
      <c r="B14181" t="s">
        <v>34</v>
      </c>
      <c r="C14181" t="s">
        <v>31</v>
      </c>
      <c r="D14181">
        <v>180</v>
      </c>
      <c r="E14181">
        <v>3396283172.7852201</v>
      </c>
      <c r="F14181">
        <v>14057144.4060448</v>
      </c>
      <c r="G14181">
        <v>1348044361.33254</v>
      </c>
      <c r="H14181">
        <v>168672018.322429</v>
      </c>
      <c r="I14181">
        <v>1199508.61889154</v>
      </c>
      <c r="J14181">
        <v>-2292910.9376480598</v>
      </c>
      <c r="K14181">
        <v>140.61759596050001</v>
      </c>
      <c r="L14181">
        <v>1130482.36786783</v>
      </c>
      <c r="M14181">
        <v>1148163.3571822401</v>
      </c>
      <c r="Y14181" s="15">
        <f t="shared" si="1478"/>
        <v>1</v>
      </c>
      <c r="Z14181" s="15">
        <f t="shared" si="1479"/>
        <v>1</v>
      </c>
      <c r="AD14181" s="15">
        <f t="shared" si="1475"/>
        <v>1</v>
      </c>
      <c r="AE14181" s="15">
        <f t="shared" si="1476"/>
        <v>1</v>
      </c>
      <c r="AI14181" t="str">
        <f t="shared" si="1480"/>
        <v/>
      </c>
      <c r="AJ14181" t="str">
        <f t="shared" si="1481"/>
        <v/>
      </c>
      <c r="AL14181">
        <f t="shared" si="1477"/>
        <v>0</v>
      </c>
    </row>
    <row r="14182" spans="1:38" x14ac:dyDescent="0.3">
      <c r="A14182">
        <v>14181</v>
      </c>
      <c r="B14182" t="s">
        <v>34</v>
      </c>
      <c r="C14182" t="s">
        <v>31</v>
      </c>
      <c r="D14182">
        <v>181</v>
      </c>
      <c r="E14182">
        <v>2481069340.1424599</v>
      </c>
      <c r="F14182">
        <v>13492005.3494642</v>
      </c>
      <c r="G14182">
        <v>1349139569.7985001</v>
      </c>
      <c r="H14182">
        <v>205837872.157644</v>
      </c>
      <c r="I14182">
        <v>1068988.56499248</v>
      </c>
      <c r="J14182">
        <v>-2162845.1756997099</v>
      </c>
      <c r="K14182">
        <v>192.55385782268999</v>
      </c>
      <c r="L14182">
        <v>984752.79918465798</v>
      </c>
      <c r="M14182">
        <v>1006329.68700706</v>
      </c>
      <c r="Y14182" s="15">
        <f t="shared" si="1478"/>
        <v>1</v>
      </c>
      <c r="Z14182" s="15">
        <f t="shared" si="1479"/>
        <v>1</v>
      </c>
      <c r="AD14182" s="15">
        <f t="shared" si="1475"/>
        <v>1</v>
      </c>
      <c r="AE14182" s="15">
        <f t="shared" si="1476"/>
        <v>1</v>
      </c>
      <c r="AI14182" t="str">
        <f t="shared" si="1480"/>
        <v/>
      </c>
      <c r="AJ14182" t="str">
        <f t="shared" si="1481"/>
        <v/>
      </c>
      <c r="AL14182">
        <f t="shared" si="1477"/>
        <v>0</v>
      </c>
    </row>
    <row r="14183" spans="1:38" x14ac:dyDescent="0.3">
      <c r="A14183">
        <v>14182</v>
      </c>
      <c r="B14183" t="s">
        <v>34</v>
      </c>
      <c r="C14183" t="s">
        <v>31</v>
      </c>
      <c r="D14183">
        <v>182</v>
      </c>
      <c r="E14183">
        <v>2431614278.6553798</v>
      </c>
      <c r="F14183">
        <v>14035001.897011099</v>
      </c>
      <c r="G14183">
        <v>1347746669.9837799</v>
      </c>
      <c r="H14183">
        <v>157582455.69092801</v>
      </c>
      <c r="I14183">
        <v>1315985.66148992</v>
      </c>
      <c r="J14183">
        <v>-2386234.8636086001</v>
      </c>
      <c r="K14183">
        <v>119.744812046446</v>
      </c>
      <c r="L14183">
        <v>1251497.6316931599</v>
      </c>
      <c r="M14183">
        <v>1268016.1612211899</v>
      </c>
      <c r="Y14183" s="15">
        <f t="shared" si="1478"/>
        <v>1</v>
      </c>
      <c r="Z14183" s="15">
        <f t="shared" si="1479"/>
        <v>1</v>
      </c>
      <c r="AD14183" s="15">
        <f t="shared" si="1475"/>
        <v>1</v>
      </c>
      <c r="AE14183" s="15">
        <f t="shared" si="1476"/>
        <v>1</v>
      </c>
      <c r="AI14183" t="str">
        <f t="shared" si="1480"/>
        <v/>
      </c>
      <c r="AJ14183" t="str">
        <f t="shared" si="1481"/>
        <v/>
      </c>
      <c r="AL14183">
        <f t="shared" si="1477"/>
        <v>0</v>
      </c>
    </row>
    <row r="14184" spans="1:38" x14ac:dyDescent="0.3">
      <c r="A14184">
        <v>14183</v>
      </c>
      <c r="B14184" t="s">
        <v>34</v>
      </c>
      <c r="C14184" t="s">
        <v>31</v>
      </c>
      <c r="D14184">
        <v>183</v>
      </c>
      <c r="E14184">
        <v>2692741903.1220798</v>
      </c>
      <c r="F14184">
        <v>13549718.9736367</v>
      </c>
      <c r="G14184">
        <v>1349409310.8183401</v>
      </c>
      <c r="H14184">
        <v>136794664.60229599</v>
      </c>
      <c r="I14184">
        <v>1162015.60103613</v>
      </c>
      <c r="J14184">
        <v>-2386430.2497169999</v>
      </c>
      <c r="K14184">
        <v>117.72188297671801</v>
      </c>
      <c r="L14184">
        <v>1106034.6330519</v>
      </c>
      <c r="M14184">
        <v>1120374.08915824</v>
      </c>
      <c r="Y14184" s="15">
        <f t="shared" si="1478"/>
        <v>1</v>
      </c>
      <c r="Z14184" s="15">
        <f t="shared" si="1479"/>
        <v>1</v>
      </c>
      <c r="AD14184" s="15">
        <f t="shared" si="1475"/>
        <v>1</v>
      </c>
      <c r="AE14184" s="15">
        <f t="shared" si="1476"/>
        <v>1</v>
      </c>
      <c r="AI14184" t="str">
        <f t="shared" si="1480"/>
        <v/>
      </c>
      <c r="AJ14184" t="str">
        <f t="shared" si="1481"/>
        <v/>
      </c>
      <c r="AL14184">
        <f t="shared" si="1477"/>
        <v>0</v>
      </c>
    </row>
    <row r="14185" spans="1:38" x14ac:dyDescent="0.3">
      <c r="A14185">
        <v>14184</v>
      </c>
      <c r="B14185" t="s">
        <v>34</v>
      </c>
      <c r="C14185" t="s">
        <v>31</v>
      </c>
      <c r="D14185">
        <v>184</v>
      </c>
      <c r="E14185">
        <v>2669385925.0969901</v>
      </c>
      <c r="F14185">
        <v>14631561.3536136</v>
      </c>
      <c r="G14185">
        <v>1351900880.4214699</v>
      </c>
      <c r="H14185">
        <v>175586227.75657099</v>
      </c>
      <c r="I14185">
        <v>1247730.00312738</v>
      </c>
      <c r="J14185">
        <v>-2546250.3446960398</v>
      </c>
      <c r="K14185">
        <v>140.72453761348399</v>
      </c>
      <c r="L14185">
        <v>1175874.2255421199</v>
      </c>
      <c r="M14185">
        <v>1194279.99460565</v>
      </c>
      <c r="Y14185" s="15">
        <f t="shared" si="1478"/>
        <v>1</v>
      </c>
      <c r="Z14185" s="15">
        <f t="shared" si="1479"/>
        <v>1</v>
      </c>
      <c r="AD14185" s="15">
        <f t="shared" si="1475"/>
        <v>1</v>
      </c>
      <c r="AE14185" s="15">
        <f t="shared" si="1476"/>
        <v>1</v>
      </c>
      <c r="AI14185" t="str">
        <f t="shared" si="1480"/>
        <v/>
      </c>
      <c r="AJ14185" t="str">
        <f t="shared" si="1481"/>
        <v/>
      </c>
      <c r="AL14185">
        <f t="shared" si="1477"/>
        <v>0</v>
      </c>
    </row>
    <row r="14186" spans="1:38" x14ac:dyDescent="0.3">
      <c r="A14186">
        <v>14185</v>
      </c>
      <c r="B14186" t="s">
        <v>34</v>
      </c>
      <c r="C14186" t="s">
        <v>31</v>
      </c>
      <c r="D14186">
        <v>185</v>
      </c>
      <c r="E14186">
        <v>2700275272.3334098</v>
      </c>
      <c r="F14186">
        <v>14161778.1552257</v>
      </c>
      <c r="G14186">
        <v>1349620495.9900701</v>
      </c>
      <c r="H14186">
        <v>181209926.76546401</v>
      </c>
      <c r="I14186">
        <v>1184209.08603489</v>
      </c>
      <c r="J14186">
        <v>-2367657.8651924101</v>
      </c>
      <c r="K14186">
        <v>153.02190204621101</v>
      </c>
      <c r="L14186">
        <v>1110051.9020674101</v>
      </c>
      <c r="M14186">
        <v>1129047.1735455799</v>
      </c>
      <c r="Y14186" s="15">
        <f t="shared" si="1478"/>
        <v>1</v>
      </c>
      <c r="Z14186" s="15">
        <f t="shared" si="1479"/>
        <v>1</v>
      </c>
      <c r="AD14186" s="15">
        <f t="shared" si="1475"/>
        <v>1</v>
      </c>
      <c r="AE14186" s="15">
        <f t="shared" si="1476"/>
        <v>1</v>
      </c>
      <c r="AI14186" t="str">
        <f t="shared" si="1480"/>
        <v/>
      </c>
      <c r="AJ14186" t="str">
        <f t="shared" si="1481"/>
        <v/>
      </c>
      <c r="AL14186">
        <f t="shared" si="1477"/>
        <v>0</v>
      </c>
    </row>
    <row r="14187" spans="1:38" x14ac:dyDescent="0.3">
      <c r="A14187">
        <v>14186</v>
      </c>
      <c r="B14187" t="s">
        <v>34</v>
      </c>
      <c r="C14187" t="s">
        <v>31</v>
      </c>
      <c r="D14187">
        <v>186</v>
      </c>
      <c r="E14187">
        <v>2356822871.0998702</v>
      </c>
      <c r="F14187">
        <v>14068563.5096577</v>
      </c>
      <c r="G14187">
        <v>1349154923.30845</v>
      </c>
      <c r="H14187">
        <v>149512633.18740401</v>
      </c>
      <c r="I14187">
        <v>1137455.0773650999</v>
      </c>
      <c r="J14187">
        <v>-2188861.2507450599</v>
      </c>
      <c r="K14187">
        <v>131.444868604172</v>
      </c>
      <c r="L14187">
        <v>1076269.48978363</v>
      </c>
      <c r="M14187">
        <v>1091942.1027994</v>
      </c>
      <c r="Y14187" s="15">
        <f t="shared" si="1478"/>
        <v>1</v>
      </c>
      <c r="Z14187" s="15">
        <f t="shared" si="1479"/>
        <v>1</v>
      </c>
      <c r="AD14187" s="15">
        <f t="shared" si="1475"/>
        <v>1</v>
      </c>
      <c r="AE14187" s="15">
        <f t="shared" si="1476"/>
        <v>1</v>
      </c>
      <c r="AI14187" t="str">
        <f t="shared" si="1480"/>
        <v/>
      </c>
      <c r="AJ14187" t="str">
        <f t="shared" si="1481"/>
        <v/>
      </c>
      <c r="AL14187">
        <f t="shared" si="1477"/>
        <v>0</v>
      </c>
    </row>
    <row r="14188" spans="1:38" x14ac:dyDescent="0.3">
      <c r="A14188">
        <v>14187</v>
      </c>
      <c r="B14188" t="s">
        <v>34</v>
      </c>
      <c r="C14188" t="s">
        <v>31</v>
      </c>
      <c r="D14188">
        <v>187</v>
      </c>
      <c r="E14188">
        <v>2112728610.76214</v>
      </c>
      <c r="F14188">
        <v>14149312.847608401</v>
      </c>
      <c r="G14188">
        <v>1348256847.02315</v>
      </c>
      <c r="H14188">
        <v>158152706.83355901</v>
      </c>
      <c r="I14188">
        <v>1164912.40320096</v>
      </c>
      <c r="J14188">
        <v>-2167433.8082423201</v>
      </c>
      <c r="K14188">
        <v>135.76360454141101</v>
      </c>
      <c r="L14188">
        <v>1100191.00749734</v>
      </c>
      <c r="M14188">
        <v>1116769.31341542</v>
      </c>
      <c r="Y14188" s="15">
        <f t="shared" si="1478"/>
        <v>1</v>
      </c>
      <c r="Z14188" s="15">
        <f t="shared" si="1479"/>
        <v>1</v>
      </c>
      <c r="AD14188" s="15">
        <f t="shared" si="1475"/>
        <v>1</v>
      </c>
      <c r="AE14188" s="15">
        <f t="shared" si="1476"/>
        <v>1</v>
      </c>
      <c r="AI14188" t="str">
        <f t="shared" si="1480"/>
        <v/>
      </c>
      <c r="AJ14188" t="str">
        <f t="shared" si="1481"/>
        <v/>
      </c>
      <c r="AL14188">
        <f t="shared" si="1477"/>
        <v>0</v>
      </c>
    </row>
    <row r="14189" spans="1:38" x14ac:dyDescent="0.3">
      <c r="A14189">
        <v>14188</v>
      </c>
      <c r="B14189" t="s">
        <v>34</v>
      </c>
      <c r="C14189" t="s">
        <v>31</v>
      </c>
      <c r="D14189">
        <v>188</v>
      </c>
      <c r="E14189">
        <v>3266928975.6825199</v>
      </c>
      <c r="F14189">
        <v>13053485.9487467</v>
      </c>
      <c r="G14189">
        <v>1346753245.1923201</v>
      </c>
      <c r="H14189">
        <v>160223400.45420501</v>
      </c>
      <c r="I14189">
        <v>1016565.62279851</v>
      </c>
      <c r="J14189">
        <v>-2004570.2388091099</v>
      </c>
      <c r="K14189">
        <v>157.61245202559999</v>
      </c>
      <c r="L14189">
        <v>950996.82976679504</v>
      </c>
      <c r="M14189">
        <v>967792.19546838105</v>
      </c>
      <c r="Y14189" s="15">
        <f t="shared" si="1478"/>
        <v>1</v>
      </c>
      <c r="Z14189" s="15">
        <f t="shared" si="1479"/>
        <v>1</v>
      </c>
      <c r="AD14189" s="15">
        <f t="shared" si="1475"/>
        <v>1</v>
      </c>
      <c r="AE14189" s="15">
        <f t="shared" si="1476"/>
        <v>1</v>
      </c>
      <c r="AI14189" t="str">
        <f t="shared" si="1480"/>
        <v/>
      </c>
      <c r="AJ14189" t="str">
        <f t="shared" si="1481"/>
        <v/>
      </c>
      <c r="AL14189">
        <f t="shared" si="1477"/>
        <v>0</v>
      </c>
    </row>
    <row r="14190" spans="1:38" x14ac:dyDescent="0.3">
      <c r="A14190">
        <v>14189</v>
      </c>
      <c r="B14190" t="s">
        <v>34</v>
      </c>
      <c r="C14190" t="s">
        <v>31</v>
      </c>
      <c r="D14190">
        <v>189</v>
      </c>
      <c r="E14190">
        <v>3195810099.2195401</v>
      </c>
      <c r="F14190">
        <v>13738624.6906179</v>
      </c>
      <c r="G14190">
        <v>1348624216.7620101</v>
      </c>
      <c r="H14190">
        <v>171258911.606547</v>
      </c>
      <c r="I14190">
        <v>1119788.2433157701</v>
      </c>
      <c r="J14190">
        <v>-2133573.5701437001</v>
      </c>
      <c r="K14190">
        <v>152.93865838369501</v>
      </c>
      <c r="L14190">
        <v>1049703.3487364801</v>
      </c>
      <c r="M14190">
        <v>1067655.50829578</v>
      </c>
      <c r="Y14190" s="15">
        <f t="shared" si="1478"/>
        <v>1</v>
      </c>
      <c r="Z14190" s="15">
        <f t="shared" si="1479"/>
        <v>1</v>
      </c>
      <c r="AD14190" s="15">
        <f t="shared" si="1475"/>
        <v>1</v>
      </c>
      <c r="AE14190" s="15">
        <f t="shared" si="1476"/>
        <v>1</v>
      </c>
      <c r="AI14190" t="str">
        <f t="shared" si="1480"/>
        <v/>
      </c>
      <c r="AJ14190" t="str">
        <f t="shared" si="1481"/>
        <v/>
      </c>
      <c r="AL14190">
        <f t="shared" si="1477"/>
        <v>0</v>
      </c>
    </row>
    <row r="14191" spans="1:38" x14ac:dyDescent="0.3">
      <c r="A14191">
        <v>14190</v>
      </c>
      <c r="B14191" t="s">
        <v>34</v>
      </c>
      <c r="C14191" t="s">
        <v>31</v>
      </c>
      <c r="D14191">
        <v>190</v>
      </c>
      <c r="E14191">
        <v>2980777394.6849198</v>
      </c>
      <c r="F14191">
        <v>12681435.4045773</v>
      </c>
      <c r="G14191">
        <v>1349167131.6533401</v>
      </c>
      <c r="H14191">
        <v>209900074.321558</v>
      </c>
      <c r="I14191">
        <v>991833.18621739896</v>
      </c>
      <c r="J14191">
        <v>-2106173.3870947398</v>
      </c>
      <c r="K14191">
        <v>211.628404088861</v>
      </c>
      <c r="L14191">
        <v>905935.03094471595</v>
      </c>
      <c r="M14191">
        <v>927937.73778420896</v>
      </c>
      <c r="Y14191" s="15">
        <f t="shared" si="1478"/>
        <v>1</v>
      </c>
      <c r="Z14191" s="15">
        <f t="shared" si="1479"/>
        <v>1</v>
      </c>
      <c r="AD14191" s="15">
        <f t="shared" si="1475"/>
        <v>1</v>
      </c>
      <c r="AE14191" s="15">
        <f t="shared" si="1476"/>
        <v>1</v>
      </c>
      <c r="AI14191" t="str">
        <f t="shared" si="1480"/>
        <v/>
      </c>
      <c r="AJ14191" t="str">
        <f t="shared" si="1481"/>
        <v/>
      </c>
      <c r="AL14191">
        <f t="shared" si="1477"/>
        <v>0</v>
      </c>
    </row>
    <row r="14192" spans="1:38" x14ac:dyDescent="0.3">
      <c r="A14192">
        <v>14191</v>
      </c>
      <c r="B14192" t="s">
        <v>34</v>
      </c>
      <c r="C14192" t="s">
        <v>31</v>
      </c>
      <c r="D14192">
        <v>191</v>
      </c>
      <c r="E14192">
        <v>2098530633.58231</v>
      </c>
      <c r="F14192">
        <v>13546708.988174001</v>
      </c>
      <c r="G14192">
        <v>1346519853.11064</v>
      </c>
      <c r="H14192">
        <v>120505484.46483999</v>
      </c>
      <c r="I14192">
        <v>1134229.86415057</v>
      </c>
      <c r="J14192">
        <v>-2091754.1015787099</v>
      </c>
      <c r="K14192">
        <v>106.244323371866</v>
      </c>
      <c r="L14192">
        <v>1084914.9753910999</v>
      </c>
      <c r="M14192">
        <v>1097546.9235016501</v>
      </c>
      <c r="Y14192" s="15">
        <f t="shared" si="1478"/>
        <v>1</v>
      </c>
      <c r="Z14192" s="15">
        <f t="shared" si="1479"/>
        <v>1</v>
      </c>
      <c r="AD14192" s="15">
        <f t="shared" si="1475"/>
        <v>1</v>
      </c>
      <c r="AE14192" s="15">
        <f t="shared" si="1476"/>
        <v>1</v>
      </c>
      <c r="AI14192" t="str">
        <f t="shared" si="1480"/>
        <v/>
      </c>
      <c r="AJ14192" t="str">
        <f t="shared" si="1481"/>
        <v/>
      </c>
      <c r="AL14192">
        <f t="shared" si="1477"/>
        <v>0</v>
      </c>
    </row>
    <row r="14193" spans="1:38" x14ac:dyDescent="0.3">
      <c r="A14193">
        <v>14192</v>
      </c>
      <c r="B14193" t="s">
        <v>34</v>
      </c>
      <c r="C14193" t="s">
        <v>31</v>
      </c>
      <c r="D14193">
        <v>192</v>
      </c>
      <c r="E14193">
        <v>2502721000.6112499</v>
      </c>
      <c r="F14193">
        <v>13398837.4154534</v>
      </c>
      <c r="G14193">
        <v>1347176084.3582201</v>
      </c>
      <c r="H14193">
        <v>111701780.714178</v>
      </c>
      <c r="I14193">
        <v>1114299.68571862</v>
      </c>
      <c r="J14193">
        <v>-2098454.7125332402</v>
      </c>
      <c r="K14193">
        <v>100.243930915353</v>
      </c>
      <c r="L14193">
        <v>1068587.56801197</v>
      </c>
      <c r="M14193">
        <v>1080296.6707478701</v>
      </c>
      <c r="Y14193" s="15">
        <f t="shared" si="1478"/>
        <v>1</v>
      </c>
      <c r="Z14193" s="15">
        <f t="shared" si="1479"/>
        <v>1</v>
      </c>
      <c r="AD14193" s="15">
        <f t="shared" si="1475"/>
        <v>1</v>
      </c>
      <c r="AE14193" s="15">
        <f t="shared" si="1476"/>
        <v>1</v>
      </c>
      <c r="AI14193" t="str">
        <f t="shared" si="1480"/>
        <v/>
      </c>
      <c r="AJ14193" t="str">
        <f t="shared" si="1481"/>
        <v/>
      </c>
      <c r="AL14193">
        <f t="shared" si="1477"/>
        <v>0</v>
      </c>
    </row>
    <row r="14194" spans="1:38" x14ac:dyDescent="0.3">
      <c r="A14194">
        <v>14193</v>
      </c>
      <c r="B14194" t="s">
        <v>34</v>
      </c>
      <c r="C14194" t="s">
        <v>31</v>
      </c>
      <c r="D14194">
        <v>193</v>
      </c>
      <c r="E14194">
        <v>3603657550.8150802</v>
      </c>
      <c r="F14194">
        <v>13074082.6634469</v>
      </c>
      <c r="G14194">
        <v>1346242861.79949</v>
      </c>
      <c r="H14194">
        <v>186651023.12439999</v>
      </c>
      <c r="I14194">
        <v>1059210.5166496199</v>
      </c>
      <c r="J14194">
        <v>-1946650.6175639599</v>
      </c>
      <c r="K14194">
        <v>176.21711660756</v>
      </c>
      <c r="L14194">
        <v>982826.65343295701</v>
      </c>
      <c r="M14194">
        <v>1002392.28606254</v>
      </c>
      <c r="Y14194" s="15">
        <f t="shared" si="1478"/>
        <v>1</v>
      </c>
      <c r="Z14194" s="15">
        <f t="shared" si="1479"/>
        <v>1</v>
      </c>
      <c r="AD14194" s="15">
        <f t="shared" si="1475"/>
        <v>1</v>
      </c>
      <c r="AE14194" s="15">
        <f t="shared" si="1476"/>
        <v>1</v>
      </c>
      <c r="AI14194" t="str">
        <f t="shared" si="1480"/>
        <v/>
      </c>
      <c r="AJ14194" t="str">
        <f t="shared" si="1481"/>
        <v/>
      </c>
      <c r="AL14194">
        <f t="shared" si="1477"/>
        <v>0</v>
      </c>
    </row>
    <row r="14195" spans="1:38" x14ac:dyDescent="0.3">
      <c r="A14195">
        <v>14194</v>
      </c>
      <c r="B14195" t="s">
        <v>34</v>
      </c>
      <c r="C14195" t="s">
        <v>31</v>
      </c>
      <c r="D14195">
        <v>194</v>
      </c>
      <c r="E14195">
        <v>2549503854.1370802</v>
      </c>
      <c r="F14195">
        <v>13498383.6391475</v>
      </c>
      <c r="G14195">
        <v>1346927651.4665799</v>
      </c>
      <c r="H14195">
        <v>150223931.18977901</v>
      </c>
      <c r="I14195">
        <v>1077916.32621887</v>
      </c>
      <c r="J14195">
        <v>-1989205.24696088</v>
      </c>
      <c r="K14195">
        <v>139.36511353968999</v>
      </c>
      <c r="L14195">
        <v>1016439.65162159</v>
      </c>
      <c r="M14195">
        <v>1032186.82621849</v>
      </c>
      <c r="Y14195" s="15">
        <f t="shared" si="1478"/>
        <v>1</v>
      </c>
      <c r="Z14195" s="15">
        <f t="shared" si="1479"/>
        <v>1</v>
      </c>
      <c r="AD14195" s="15">
        <f t="shared" si="1475"/>
        <v>1</v>
      </c>
      <c r="AE14195" s="15">
        <f t="shared" si="1476"/>
        <v>1</v>
      </c>
      <c r="AI14195" t="str">
        <f t="shared" si="1480"/>
        <v/>
      </c>
      <c r="AJ14195" t="str">
        <f t="shared" si="1481"/>
        <v/>
      </c>
      <c r="AL14195">
        <f t="shared" si="1477"/>
        <v>0</v>
      </c>
    </row>
    <row r="14196" spans="1:38" x14ac:dyDescent="0.3">
      <c r="A14196">
        <v>14195</v>
      </c>
      <c r="B14196" t="s">
        <v>34</v>
      </c>
      <c r="C14196" t="s">
        <v>31</v>
      </c>
      <c r="D14196">
        <v>195</v>
      </c>
      <c r="E14196">
        <v>2453304584.47825</v>
      </c>
      <c r="F14196">
        <v>13472356.379087299</v>
      </c>
      <c r="G14196">
        <v>1348476427.4163401</v>
      </c>
      <c r="H14196">
        <v>115364418.305521</v>
      </c>
      <c r="I14196">
        <v>1077025.9343798</v>
      </c>
      <c r="J14196">
        <v>-2126279.6529097599</v>
      </c>
      <c r="K14196">
        <v>107.113872213256</v>
      </c>
      <c r="L14196">
        <v>1029814.94244195</v>
      </c>
      <c r="M14196">
        <v>1041907.97996892</v>
      </c>
      <c r="Y14196" s="15">
        <f t="shared" si="1478"/>
        <v>1</v>
      </c>
      <c r="Z14196" s="15">
        <f t="shared" si="1479"/>
        <v>1</v>
      </c>
      <c r="AD14196" s="15">
        <f t="shared" si="1475"/>
        <v>1</v>
      </c>
      <c r="AE14196" s="15">
        <f t="shared" si="1476"/>
        <v>1</v>
      </c>
      <c r="AI14196" t="str">
        <f t="shared" si="1480"/>
        <v/>
      </c>
      <c r="AJ14196" t="str">
        <f t="shared" si="1481"/>
        <v/>
      </c>
      <c r="AL14196">
        <f t="shared" si="1477"/>
        <v>0</v>
      </c>
    </row>
    <row r="14197" spans="1:38" x14ac:dyDescent="0.3">
      <c r="A14197">
        <v>14196</v>
      </c>
      <c r="B14197" t="s">
        <v>34</v>
      </c>
      <c r="C14197" t="s">
        <v>31</v>
      </c>
      <c r="D14197">
        <v>196</v>
      </c>
      <c r="E14197">
        <v>3637217485.4967999</v>
      </c>
      <c r="F14197">
        <v>13675954.550553801</v>
      </c>
      <c r="G14197">
        <v>1350697031.12837</v>
      </c>
      <c r="H14197">
        <v>200182027.28740701</v>
      </c>
      <c r="I14197">
        <v>1232144.90028662</v>
      </c>
      <c r="J14197">
        <v>-2560529.1329243202</v>
      </c>
      <c r="K14197">
        <v>162.46630346872399</v>
      </c>
      <c r="L14197">
        <v>1150223.69602639</v>
      </c>
      <c r="M14197">
        <v>1171207.71175472</v>
      </c>
      <c r="Y14197" s="15">
        <f t="shared" si="1478"/>
        <v>1</v>
      </c>
      <c r="Z14197" s="15">
        <f t="shared" si="1479"/>
        <v>1</v>
      </c>
      <c r="AD14197" s="15">
        <f t="shared" si="1475"/>
        <v>1</v>
      </c>
      <c r="AE14197" s="15">
        <f t="shared" si="1476"/>
        <v>1</v>
      </c>
      <c r="AI14197" t="str">
        <f t="shared" si="1480"/>
        <v/>
      </c>
      <c r="AJ14197" t="str">
        <f t="shared" si="1481"/>
        <v/>
      </c>
      <c r="AL14197">
        <f t="shared" si="1477"/>
        <v>0</v>
      </c>
    </row>
    <row r="14198" spans="1:38" x14ac:dyDescent="0.3">
      <c r="A14198">
        <v>14197</v>
      </c>
      <c r="B14198" t="s">
        <v>34</v>
      </c>
      <c r="C14198" t="s">
        <v>31</v>
      </c>
      <c r="D14198">
        <v>197</v>
      </c>
      <c r="E14198">
        <v>3507107435.8966198</v>
      </c>
      <c r="F14198">
        <v>14102901.0674408</v>
      </c>
      <c r="G14198">
        <v>1350005687.28002</v>
      </c>
      <c r="H14198">
        <v>141028576.63579601</v>
      </c>
      <c r="I14198">
        <v>1191916.4043415899</v>
      </c>
      <c r="J14198">
        <v>-2331898.2985763499</v>
      </c>
      <c r="K14198">
        <v>118.320862203167</v>
      </c>
      <c r="L14198">
        <v>1134202.7774507799</v>
      </c>
      <c r="M14198">
        <v>1148986.0520053001</v>
      </c>
      <c r="Y14198" s="15">
        <f t="shared" si="1478"/>
        <v>1</v>
      </c>
      <c r="Z14198" s="15">
        <f t="shared" si="1479"/>
        <v>1</v>
      </c>
      <c r="AD14198" s="15">
        <f t="shared" ref="AD14198:AD14261" si="1482">IF(L14198&lt;0,0,1)</f>
        <v>1</v>
      </c>
      <c r="AE14198" s="15">
        <f t="shared" ref="AE14198:AE14261" si="1483">IF(M14198&lt;0,0,1)</f>
        <v>1</v>
      </c>
      <c r="AI14198" t="str">
        <f t="shared" si="1480"/>
        <v/>
      </c>
      <c r="AJ14198" t="str">
        <f t="shared" si="1481"/>
        <v/>
      </c>
      <c r="AL14198">
        <f t="shared" si="1477"/>
        <v>0</v>
      </c>
    </row>
    <row r="14199" spans="1:38" x14ac:dyDescent="0.3">
      <c r="A14199">
        <v>14198</v>
      </c>
      <c r="B14199" t="s">
        <v>34</v>
      </c>
      <c r="C14199" t="s">
        <v>31</v>
      </c>
      <c r="D14199">
        <v>198</v>
      </c>
      <c r="E14199">
        <v>3132821653.61833</v>
      </c>
      <c r="F14199">
        <v>13475883.3604728</v>
      </c>
      <c r="G14199">
        <v>1347074684.3097301</v>
      </c>
      <c r="H14199">
        <v>175252003.362488</v>
      </c>
      <c r="I14199">
        <v>1064703.8397606499</v>
      </c>
      <c r="J14199">
        <v>-2016440.2897214899</v>
      </c>
      <c r="K14199">
        <v>164.60164490614201</v>
      </c>
      <c r="L14199">
        <v>992984.83801499999</v>
      </c>
      <c r="M14199">
        <v>1011355.57211542</v>
      </c>
      <c r="Y14199" s="15">
        <f t="shared" si="1478"/>
        <v>1</v>
      </c>
      <c r="Z14199" s="15">
        <f t="shared" si="1479"/>
        <v>1</v>
      </c>
      <c r="AD14199" s="15">
        <f t="shared" si="1482"/>
        <v>1</v>
      </c>
      <c r="AE14199" s="15">
        <f t="shared" si="1483"/>
        <v>1</v>
      </c>
      <c r="AI14199" t="str">
        <f t="shared" si="1480"/>
        <v/>
      </c>
      <c r="AJ14199" t="str">
        <f t="shared" si="1481"/>
        <v/>
      </c>
      <c r="AL14199">
        <f t="shared" si="1477"/>
        <v>0</v>
      </c>
    </row>
    <row r="14200" spans="1:38" x14ac:dyDescent="0.3">
      <c r="A14200">
        <v>14199</v>
      </c>
      <c r="B14200" t="s">
        <v>34</v>
      </c>
      <c r="C14200" t="s">
        <v>31</v>
      </c>
      <c r="D14200">
        <v>199</v>
      </c>
      <c r="E14200">
        <v>4048196706.2474899</v>
      </c>
      <c r="F14200">
        <v>13077319.3530016</v>
      </c>
      <c r="G14200">
        <v>1346683176.1995299</v>
      </c>
      <c r="H14200">
        <v>103603125.78611</v>
      </c>
      <c r="I14200">
        <v>1027121.2676055901</v>
      </c>
      <c r="J14200">
        <v>-1998567.69502854</v>
      </c>
      <c r="K14200">
        <v>100.867472083046</v>
      </c>
      <c r="L14200">
        <v>984723.39131004701</v>
      </c>
      <c r="M14200">
        <v>995583.55518419005</v>
      </c>
      <c r="Y14200" s="15">
        <f t="shared" si="1478"/>
        <v>1</v>
      </c>
      <c r="Z14200" s="15">
        <f t="shared" si="1479"/>
        <v>1</v>
      </c>
      <c r="AD14200" s="15">
        <f t="shared" si="1482"/>
        <v>1</v>
      </c>
      <c r="AE14200" s="15">
        <f t="shared" si="1483"/>
        <v>1</v>
      </c>
      <c r="AI14200" t="str">
        <f t="shared" si="1480"/>
        <v/>
      </c>
      <c r="AJ14200" t="str">
        <f t="shared" si="1481"/>
        <v/>
      </c>
      <c r="AL14200">
        <f t="shared" si="1477"/>
        <v>0</v>
      </c>
    </row>
    <row r="14201" spans="1:38" x14ac:dyDescent="0.3">
      <c r="A14201">
        <v>14200</v>
      </c>
      <c r="B14201" t="s">
        <v>34</v>
      </c>
      <c r="C14201" t="s">
        <v>31</v>
      </c>
      <c r="D14201">
        <v>200</v>
      </c>
      <c r="E14201">
        <v>3136354098.2706499</v>
      </c>
      <c r="F14201">
        <v>13635388.686530501</v>
      </c>
      <c r="G14201">
        <v>1349384031.3954201</v>
      </c>
      <c r="H14201">
        <v>199604848.00894299</v>
      </c>
      <c r="I14201">
        <v>1173256.6057019399</v>
      </c>
      <c r="J14201">
        <v>-2377114.8882072</v>
      </c>
      <c r="K14201">
        <v>170.12889340565201</v>
      </c>
      <c r="L14201">
        <v>1091571.60257428</v>
      </c>
      <c r="M14201">
        <v>1112495.11567297</v>
      </c>
      <c r="Y14201" s="15">
        <f t="shared" si="1478"/>
        <v>1</v>
      </c>
      <c r="Z14201" s="15">
        <f t="shared" si="1479"/>
        <v>1</v>
      </c>
      <c r="AD14201" s="15">
        <f t="shared" si="1482"/>
        <v>1</v>
      </c>
      <c r="AE14201" s="15">
        <f t="shared" si="1483"/>
        <v>1</v>
      </c>
      <c r="AI14201" t="str">
        <f t="shared" si="1480"/>
        <v/>
      </c>
      <c r="AJ14201" t="str">
        <f t="shared" si="1481"/>
        <v/>
      </c>
      <c r="AL14201">
        <f t="shared" si="1477"/>
        <v>0</v>
      </c>
    </row>
    <row r="14202" spans="1:38" x14ac:dyDescent="0.3">
      <c r="A14202">
        <v>14201</v>
      </c>
      <c r="B14202" t="s">
        <v>34</v>
      </c>
      <c r="C14202" t="s">
        <v>31</v>
      </c>
      <c r="D14202">
        <v>201</v>
      </c>
      <c r="E14202">
        <v>1892342004.53193</v>
      </c>
      <c r="F14202">
        <v>14426758.476703599</v>
      </c>
      <c r="G14202">
        <v>1351643803.5206299</v>
      </c>
      <c r="H14202">
        <v>185279098.450957</v>
      </c>
      <c r="I14202">
        <v>1012705.64247769</v>
      </c>
      <c r="J14202">
        <v>-2101766.9633226399</v>
      </c>
      <c r="K14202">
        <v>182.954543432436</v>
      </c>
      <c r="L14202">
        <v>936883.21688320104</v>
      </c>
      <c r="M14202">
        <v>956305.03795629402</v>
      </c>
      <c r="Y14202" s="15">
        <f t="shared" si="1478"/>
        <v>1</v>
      </c>
      <c r="Z14202" s="15">
        <f t="shared" si="1479"/>
        <v>1</v>
      </c>
      <c r="AD14202" s="15">
        <f t="shared" si="1482"/>
        <v>1</v>
      </c>
      <c r="AE14202" s="15">
        <f t="shared" si="1483"/>
        <v>1</v>
      </c>
      <c r="AI14202" t="str">
        <f t="shared" si="1480"/>
        <v/>
      </c>
      <c r="AJ14202" t="str">
        <f t="shared" si="1481"/>
        <v/>
      </c>
      <c r="AL14202">
        <f t="shared" si="1477"/>
        <v>0</v>
      </c>
    </row>
    <row r="14203" spans="1:38" x14ac:dyDescent="0.3">
      <c r="A14203">
        <v>14202</v>
      </c>
      <c r="B14203" t="s">
        <v>34</v>
      </c>
      <c r="C14203" t="s">
        <v>31</v>
      </c>
      <c r="D14203">
        <v>202</v>
      </c>
      <c r="E14203">
        <v>2335931958.1508398</v>
      </c>
      <c r="F14203">
        <v>14483768.2089826</v>
      </c>
      <c r="G14203">
        <v>1351407219.0093801</v>
      </c>
      <c r="H14203">
        <v>140176635.69411799</v>
      </c>
      <c r="I14203">
        <v>1228232.31218326</v>
      </c>
      <c r="J14203">
        <v>-2502505.2448620801</v>
      </c>
      <c r="K14203">
        <v>114.128763999822</v>
      </c>
      <c r="L14203">
        <v>1170867.32811941</v>
      </c>
      <c r="M14203">
        <v>1185561.2982425501</v>
      </c>
      <c r="Y14203" s="15">
        <f t="shared" si="1478"/>
        <v>1</v>
      </c>
      <c r="Z14203" s="15">
        <f t="shared" si="1479"/>
        <v>1</v>
      </c>
      <c r="AD14203" s="15">
        <f t="shared" si="1482"/>
        <v>1</v>
      </c>
      <c r="AE14203" s="15">
        <f t="shared" si="1483"/>
        <v>1</v>
      </c>
      <c r="AI14203" t="str">
        <f t="shared" si="1480"/>
        <v/>
      </c>
      <c r="AJ14203" t="str">
        <f t="shared" si="1481"/>
        <v/>
      </c>
      <c r="AL14203">
        <f t="shared" si="1477"/>
        <v>0</v>
      </c>
    </row>
    <row r="14204" spans="1:38" x14ac:dyDescent="0.3">
      <c r="A14204">
        <v>14203</v>
      </c>
      <c r="B14204" t="s">
        <v>34</v>
      </c>
      <c r="C14204" t="s">
        <v>31</v>
      </c>
      <c r="D14204">
        <v>203</v>
      </c>
      <c r="E14204">
        <v>3162893820.91045</v>
      </c>
      <c r="F14204">
        <v>13738072.810123499</v>
      </c>
      <c r="G14204">
        <v>1348788444.02091</v>
      </c>
      <c r="H14204">
        <v>179896051.96641701</v>
      </c>
      <c r="I14204">
        <v>1273910.7750113399</v>
      </c>
      <c r="J14204">
        <v>-2472164.3152522999</v>
      </c>
      <c r="K14204">
        <v>141.21558235883199</v>
      </c>
      <c r="L14204">
        <v>1200291.2727091101</v>
      </c>
      <c r="M14204">
        <v>1219148.8176899401</v>
      </c>
      <c r="Y14204" s="15">
        <f t="shared" si="1478"/>
        <v>1</v>
      </c>
      <c r="Z14204" s="15">
        <f t="shared" si="1479"/>
        <v>1</v>
      </c>
      <c r="AD14204" s="15">
        <f t="shared" si="1482"/>
        <v>1</v>
      </c>
      <c r="AE14204" s="15">
        <f t="shared" si="1483"/>
        <v>1</v>
      </c>
      <c r="AI14204" t="str">
        <f t="shared" si="1480"/>
        <v/>
      </c>
      <c r="AJ14204" t="str">
        <f t="shared" si="1481"/>
        <v/>
      </c>
      <c r="AL14204">
        <f t="shared" si="1477"/>
        <v>0</v>
      </c>
    </row>
    <row r="14205" spans="1:38" x14ac:dyDescent="0.3">
      <c r="A14205">
        <v>14204</v>
      </c>
      <c r="B14205" t="s">
        <v>34</v>
      </c>
      <c r="C14205" t="s">
        <v>31</v>
      </c>
      <c r="D14205">
        <v>204</v>
      </c>
      <c r="E14205">
        <v>3285189325.9807401</v>
      </c>
      <c r="F14205">
        <v>13666614.909612199</v>
      </c>
      <c r="G14205">
        <v>1347081161.58165</v>
      </c>
      <c r="H14205">
        <v>280254641.37934399</v>
      </c>
      <c r="I14205">
        <v>1102389.2760942399</v>
      </c>
      <c r="J14205">
        <v>-2011032.4270868299</v>
      </c>
      <c r="K14205">
        <v>254.224752958669</v>
      </c>
      <c r="L14205">
        <v>987699.67067650496</v>
      </c>
      <c r="M14205">
        <v>1017077.27206425</v>
      </c>
      <c r="Y14205" s="15">
        <f t="shared" si="1478"/>
        <v>1</v>
      </c>
      <c r="Z14205" s="15">
        <f t="shared" si="1479"/>
        <v>1</v>
      </c>
      <c r="AD14205" s="15">
        <f t="shared" si="1482"/>
        <v>1</v>
      </c>
      <c r="AE14205" s="15">
        <f t="shared" si="1483"/>
        <v>1</v>
      </c>
      <c r="AI14205" t="str">
        <f t="shared" si="1480"/>
        <v/>
      </c>
      <c r="AJ14205" t="str">
        <f t="shared" si="1481"/>
        <v/>
      </c>
      <c r="AL14205">
        <f t="shared" si="1477"/>
        <v>0</v>
      </c>
    </row>
    <row r="14206" spans="1:38" x14ac:dyDescent="0.3">
      <c r="A14206">
        <v>14205</v>
      </c>
      <c r="B14206" t="s">
        <v>34</v>
      </c>
      <c r="C14206" t="s">
        <v>31</v>
      </c>
      <c r="D14206">
        <v>205</v>
      </c>
      <c r="E14206">
        <v>2860534561.75209</v>
      </c>
      <c r="F14206">
        <v>15320640.252297999</v>
      </c>
      <c r="G14206">
        <v>1352060365.9242401</v>
      </c>
      <c r="H14206">
        <v>122339462.78850199</v>
      </c>
      <c r="I14206">
        <v>1209482.4711080601</v>
      </c>
      <c r="J14206">
        <v>-2446438.1088035102</v>
      </c>
      <c r="K14206">
        <v>101.150256999112</v>
      </c>
      <c r="L14206">
        <v>1159417.05686488</v>
      </c>
      <c r="M14206">
        <v>1172241.2511551301</v>
      </c>
      <c r="Y14206" s="15">
        <f t="shared" si="1478"/>
        <v>1</v>
      </c>
      <c r="Z14206" s="15">
        <f t="shared" si="1479"/>
        <v>1</v>
      </c>
      <c r="AD14206" s="15">
        <f t="shared" si="1482"/>
        <v>1</v>
      </c>
      <c r="AE14206" s="15">
        <f t="shared" si="1483"/>
        <v>1</v>
      </c>
      <c r="AI14206" t="str">
        <f t="shared" si="1480"/>
        <v/>
      </c>
      <c r="AJ14206" t="str">
        <f t="shared" si="1481"/>
        <v/>
      </c>
      <c r="AL14206">
        <f t="shared" si="1477"/>
        <v>0</v>
      </c>
    </row>
    <row r="14207" spans="1:38" x14ac:dyDescent="0.3">
      <c r="A14207">
        <v>14206</v>
      </c>
      <c r="B14207" t="s">
        <v>34</v>
      </c>
      <c r="C14207" t="s">
        <v>31</v>
      </c>
      <c r="D14207">
        <v>206</v>
      </c>
      <c r="E14207">
        <v>1511911589.8171501</v>
      </c>
      <c r="F14207">
        <v>12745021.7329299</v>
      </c>
      <c r="G14207">
        <v>1347283536.3286099</v>
      </c>
      <c r="H14207">
        <v>115422438.53894199</v>
      </c>
      <c r="I14207">
        <v>1126042.1721321701</v>
      </c>
      <c r="J14207">
        <v>-2281757.1856272202</v>
      </c>
      <c r="K14207">
        <v>102.502767121402</v>
      </c>
      <c r="L14207">
        <v>1078807.4363674701</v>
      </c>
      <c r="M14207">
        <v>1090906.55584649</v>
      </c>
      <c r="Y14207" s="15">
        <f t="shared" si="1478"/>
        <v>1</v>
      </c>
      <c r="Z14207" s="15">
        <f t="shared" si="1479"/>
        <v>1</v>
      </c>
      <c r="AD14207" s="15">
        <f t="shared" si="1482"/>
        <v>1</v>
      </c>
      <c r="AE14207" s="15">
        <f t="shared" si="1483"/>
        <v>1</v>
      </c>
      <c r="AI14207" t="str">
        <f t="shared" si="1480"/>
        <v/>
      </c>
      <c r="AJ14207" t="str">
        <f t="shared" si="1481"/>
        <v/>
      </c>
      <c r="AL14207">
        <f t="shared" si="1477"/>
        <v>0</v>
      </c>
    </row>
    <row r="14208" spans="1:38" x14ac:dyDescent="0.3">
      <c r="A14208">
        <v>14207</v>
      </c>
      <c r="B14208" t="s">
        <v>34</v>
      </c>
      <c r="C14208" t="s">
        <v>31</v>
      </c>
      <c r="D14208">
        <v>207</v>
      </c>
      <c r="E14208">
        <v>3003337569.6724601</v>
      </c>
      <c r="F14208">
        <v>13599696.306967501</v>
      </c>
      <c r="G14208">
        <v>1346803745.24581</v>
      </c>
      <c r="H14208">
        <v>128180865.393075</v>
      </c>
      <c r="I14208">
        <v>1237680.3858874601</v>
      </c>
      <c r="J14208">
        <v>-2255063.8722453099</v>
      </c>
      <c r="K14208">
        <v>103.565400934397</v>
      </c>
      <c r="L14208">
        <v>1185224.4736439399</v>
      </c>
      <c r="M14208">
        <v>1198660.99105725</v>
      </c>
      <c r="Y14208" s="15">
        <f t="shared" si="1478"/>
        <v>1</v>
      </c>
      <c r="Z14208" s="15">
        <f t="shared" si="1479"/>
        <v>1</v>
      </c>
      <c r="AD14208" s="15">
        <f t="shared" si="1482"/>
        <v>1</v>
      </c>
      <c r="AE14208" s="15">
        <f t="shared" si="1483"/>
        <v>1</v>
      </c>
      <c r="AI14208" t="str">
        <f t="shared" si="1480"/>
        <v/>
      </c>
      <c r="AJ14208" t="str">
        <f t="shared" si="1481"/>
        <v/>
      </c>
      <c r="AL14208">
        <f t="shared" si="1477"/>
        <v>0</v>
      </c>
    </row>
    <row r="14209" spans="1:38" x14ac:dyDescent="0.3">
      <c r="A14209">
        <v>14208</v>
      </c>
      <c r="B14209" t="s">
        <v>34</v>
      </c>
      <c r="C14209" t="s">
        <v>31</v>
      </c>
      <c r="D14209">
        <v>208</v>
      </c>
      <c r="E14209">
        <v>1655394422.09185</v>
      </c>
      <c r="F14209">
        <v>13453423.6572614</v>
      </c>
      <c r="G14209">
        <v>1347530924.9743199</v>
      </c>
      <c r="H14209">
        <v>121551671.93482199</v>
      </c>
      <c r="I14209">
        <v>1146895.0797234401</v>
      </c>
      <c r="J14209">
        <v>-2137713.7063667802</v>
      </c>
      <c r="K14209">
        <v>105.983253467382</v>
      </c>
      <c r="L14209">
        <v>1097152.05593815</v>
      </c>
      <c r="M14209">
        <v>1109893.67030906</v>
      </c>
      <c r="Y14209" s="15">
        <f t="shared" si="1478"/>
        <v>1</v>
      </c>
      <c r="Z14209" s="15">
        <f t="shared" si="1479"/>
        <v>1</v>
      </c>
      <c r="AD14209" s="15">
        <f t="shared" si="1482"/>
        <v>1</v>
      </c>
      <c r="AE14209" s="15">
        <f t="shared" si="1483"/>
        <v>1</v>
      </c>
      <c r="AI14209" t="str">
        <f t="shared" si="1480"/>
        <v/>
      </c>
      <c r="AJ14209" t="str">
        <f t="shared" si="1481"/>
        <v/>
      </c>
      <c r="AL14209">
        <f t="shared" si="1477"/>
        <v>0</v>
      </c>
    </row>
    <row r="14210" spans="1:38" x14ac:dyDescent="0.3">
      <c r="A14210">
        <v>14209</v>
      </c>
      <c r="B14210" t="s">
        <v>34</v>
      </c>
      <c r="C14210" t="s">
        <v>31</v>
      </c>
      <c r="D14210">
        <v>209</v>
      </c>
      <c r="E14210">
        <v>2965134273.7877598</v>
      </c>
      <c r="F14210">
        <v>13563627.944215201</v>
      </c>
      <c r="G14210">
        <v>1347218143.6224999</v>
      </c>
      <c r="H14210">
        <v>199710217.80824599</v>
      </c>
      <c r="I14210">
        <v>1145793.2134241201</v>
      </c>
      <c r="J14210">
        <v>-2097347.3564305301</v>
      </c>
      <c r="K14210">
        <v>174.29865657121999</v>
      </c>
      <c r="L14210">
        <v>1064065.0894380701</v>
      </c>
      <c r="M14210">
        <v>1084999.6478915999</v>
      </c>
      <c r="Y14210" s="15">
        <f t="shared" si="1478"/>
        <v>1</v>
      </c>
      <c r="Z14210" s="15">
        <f t="shared" si="1479"/>
        <v>1</v>
      </c>
      <c r="AD14210" s="15">
        <f t="shared" si="1482"/>
        <v>1</v>
      </c>
      <c r="AE14210" s="15">
        <f t="shared" si="1483"/>
        <v>1</v>
      </c>
      <c r="AI14210" t="str">
        <f t="shared" si="1480"/>
        <v/>
      </c>
      <c r="AJ14210" t="str">
        <f t="shared" si="1481"/>
        <v/>
      </c>
      <c r="AL14210">
        <f t="shared" ref="AL14210:AL14273" si="1484">IF(H14210&lt;0,1,0)</f>
        <v>0</v>
      </c>
    </row>
    <row r="14211" spans="1:38" x14ac:dyDescent="0.3">
      <c r="A14211">
        <v>14210</v>
      </c>
      <c r="B14211" t="s">
        <v>34</v>
      </c>
      <c r="C14211" t="s">
        <v>31</v>
      </c>
      <c r="D14211">
        <v>210</v>
      </c>
      <c r="E14211">
        <v>2545612641.9404602</v>
      </c>
      <c r="F14211">
        <v>14020045.0028164</v>
      </c>
      <c r="G14211">
        <v>1348916241.1008301</v>
      </c>
      <c r="H14211">
        <v>184600553.03573</v>
      </c>
      <c r="I14211">
        <v>1056989.2660578401</v>
      </c>
      <c r="J14211">
        <v>-2042515.18641353</v>
      </c>
      <c r="K14211">
        <v>174.64751910321499</v>
      </c>
      <c r="L14211">
        <v>981444.52402123797</v>
      </c>
      <c r="M14211">
        <v>1000795.2167924599</v>
      </c>
      <c r="Y14211" s="15">
        <f t="shared" si="1478"/>
        <v>1</v>
      </c>
      <c r="Z14211" s="15">
        <f t="shared" si="1479"/>
        <v>1</v>
      </c>
      <c r="AD14211" s="15">
        <f t="shared" si="1482"/>
        <v>1</v>
      </c>
      <c r="AE14211" s="15">
        <f t="shared" si="1483"/>
        <v>1</v>
      </c>
      <c r="AI14211" t="str">
        <f t="shared" si="1480"/>
        <v/>
      </c>
      <c r="AJ14211" t="str">
        <f t="shared" si="1481"/>
        <v/>
      </c>
      <c r="AL14211">
        <f t="shared" si="1484"/>
        <v>0</v>
      </c>
    </row>
    <row r="14212" spans="1:38" x14ac:dyDescent="0.3">
      <c r="A14212">
        <v>14211</v>
      </c>
      <c r="B14212" t="s">
        <v>34</v>
      </c>
      <c r="C14212" t="s">
        <v>31</v>
      </c>
      <c r="D14212">
        <v>211</v>
      </c>
      <c r="E14212">
        <v>3209409069.1108699</v>
      </c>
      <c r="F14212">
        <v>12834493.470267501</v>
      </c>
      <c r="G14212">
        <v>1347566674.2714901</v>
      </c>
      <c r="H14212">
        <v>225215689.644743</v>
      </c>
      <c r="I14212">
        <v>1127849.4103753499</v>
      </c>
      <c r="J14212">
        <v>-2188891.6246578698</v>
      </c>
      <c r="K14212">
        <v>199.68595769340399</v>
      </c>
      <c r="L14212">
        <v>1035683.59127558</v>
      </c>
      <c r="M14212">
        <v>1059291.7524967</v>
      </c>
      <c r="Y14212" s="15">
        <f t="shared" si="1478"/>
        <v>1</v>
      </c>
      <c r="Z14212" s="15">
        <f t="shared" si="1479"/>
        <v>1</v>
      </c>
      <c r="AD14212" s="15">
        <f t="shared" si="1482"/>
        <v>1</v>
      </c>
      <c r="AE14212" s="15">
        <f t="shared" si="1483"/>
        <v>1</v>
      </c>
      <c r="AI14212" t="str">
        <f t="shared" si="1480"/>
        <v/>
      </c>
      <c r="AJ14212" t="str">
        <f t="shared" si="1481"/>
        <v/>
      </c>
      <c r="AL14212">
        <f t="shared" si="1484"/>
        <v>0</v>
      </c>
    </row>
    <row r="14213" spans="1:38" x14ac:dyDescent="0.3">
      <c r="A14213">
        <v>14212</v>
      </c>
      <c r="B14213" t="s">
        <v>34</v>
      </c>
      <c r="C14213" t="s">
        <v>31</v>
      </c>
      <c r="D14213">
        <v>212</v>
      </c>
      <c r="E14213">
        <v>1606520560.55583</v>
      </c>
      <c r="F14213">
        <v>13576639.7763872</v>
      </c>
      <c r="G14213">
        <v>1347432377.82833</v>
      </c>
      <c r="H14213">
        <v>143997100.998858</v>
      </c>
      <c r="I14213">
        <v>1072378.89285623</v>
      </c>
      <c r="J14213">
        <v>-2003437.1580505399</v>
      </c>
      <c r="K14213">
        <v>134.27819398359199</v>
      </c>
      <c r="L14213">
        <v>1013450.4461637</v>
      </c>
      <c r="M14213">
        <v>1028544.8953165</v>
      </c>
      <c r="Y14213" s="15">
        <f t="shared" si="1478"/>
        <v>1</v>
      </c>
      <c r="Z14213" s="15">
        <f t="shared" si="1479"/>
        <v>1</v>
      </c>
      <c r="AD14213" s="15">
        <f t="shared" si="1482"/>
        <v>1</v>
      </c>
      <c r="AE14213" s="15">
        <f t="shared" si="1483"/>
        <v>1</v>
      </c>
      <c r="AI14213" t="str">
        <f t="shared" si="1480"/>
        <v/>
      </c>
      <c r="AJ14213" t="str">
        <f t="shared" si="1481"/>
        <v/>
      </c>
      <c r="AL14213">
        <f t="shared" si="1484"/>
        <v>0</v>
      </c>
    </row>
    <row r="14214" spans="1:38" x14ac:dyDescent="0.3">
      <c r="A14214">
        <v>14213</v>
      </c>
      <c r="B14214" t="s">
        <v>34</v>
      </c>
      <c r="C14214" t="s">
        <v>31</v>
      </c>
      <c r="D14214">
        <v>213</v>
      </c>
      <c r="E14214">
        <v>3309801583.2702498</v>
      </c>
      <c r="F14214">
        <v>13740849.502054</v>
      </c>
      <c r="G14214">
        <v>1347662245.81654</v>
      </c>
      <c r="H14214">
        <v>153790677.38421699</v>
      </c>
      <c r="I14214">
        <v>1080318.35692822</v>
      </c>
      <c r="J14214">
        <v>-1999747.5175540401</v>
      </c>
      <c r="K14214">
        <v>142.35681213592099</v>
      </c>
      <c r="L14214">
        <v>1017382.05007773</v>
      </c>
      <c r="M14214">
        <v>1033503.10768131</v>
      </c>
      <c r="Y14214" s="15">
        <f t="shared" ref="Y14214:Y14277" si="1485">IF(K14214&lt;cet_ZAF_lo,1,0)</f>
        <v>1</v>
      </c>
      <c r="Z14214" s="15">
        <f t="shared" ref="Z14214:Z14277" si="1486">IF(K14214&lt;cet_ZAF_hi,1,0)</f>
        <v>1</v>
      </c>
      <c r="AD14214" s="15">
        <f t="shared" si="1482"/>
        <v>1</v>
      </c>
      <c r="AE14214" s="15">
        <f t="shared" si="1483"/>
        <v>1</v>
      </c>
      <c r="AI14214" t="str">
        <f t="shared" si="1480"/>
        <v/>
      </c>
      <c r="AJ14214" t="str">
        <f t="shared" si="1481"/>
        <v/>
      </c>
      <c r="AL14214">
        <f t="shared" si="1484"/>
        <v>0</v>
      </c>
    </row>
    <row r="14215" spans="1:38" x14ac:dyDescent="0.3">
      <c r="A14215">
        <v>14214</v>
      </c>
      <c r="B14215" t="s">
        <v>34</v>
      </c>
      <c r="C14215" t="s">
        <v>31</v>
      </c>
      <c r="D14215">
        <v>214</v>
      </c>
      <c r="E14215">
        <v>2094124701.7754099</v>
      </c>
      <c r="F14215">
        <v>14338375.8354534</v>
      </c>
      <c r="G14215">
        <v>1349625234.4437499</v>
      </c>
      <c r="H14215">
        <v>162399302.11292899</v>
      </c>
      <c r="I14215">
        <v>1228069.22283452</v>
      </c>
      <c r="J14215">
        <v>-2374732.3333129901</v>
      </c>
      <c r="K14215">
        <v>132.239534297662</v>
      </c>
      <c r="L14215">
        <v>1161609.9778144299</v>
      </c>
      <c r="M14215">
        <v>1178633.4316978001</v>
      </c>
      <c r="Y14215" s="15">
        <f t="shared" si="1485"/>
        <v>1</v>
      </c>
      <c r="Z14215" s="15">
        <f t="shared" si="1486"/>
        <v>1</v>
      </c>
      <c r="AD14215" s="15">
        <f t="shared" si="1482"/>
        <v>1</v>
      </c>
      <c r="AE14215" s="15">
        <f t="shared" si="1483"/>
        <v>1</v>
      </c>
      <c r="AI14215" t="str">
        <f t="shared" si="1480"/>
        <v/>
      </c>
      <c r="AJ14215" t="str">
        <f t="shared" si="1481"/>
        <v/>
      </c>
      <c r="AL14215">
        <f t="shared" si="1484"/>
        <v>0</v>
      </c>
    </row>
    <row r="14216" spans="1:38" x14ac:dyDescent="0.3">
      <c r="A14216">
        <v>14215</v>
      </c>
      <c r="B14216" t="s">
        <v>34</v>
      </c>
      <c r="C14216" t="s">
        <v>31</v>
      </c>
      <c r="D14216">
        <v>215</v>
      </c>
      <c r="E14216">
        <v>2552479522.7052999</v>
      </c>
      <c r="F14216">
        <v>14626189.5129914</v>
      </c>
      <c r="G14216">
        <v>1350589376.71295</v>
      </c>
      <c r="H14216">
        <v>219019491.59021401</v>
      </c>
      <c r="I14216">
        <v>1232111.8601299501</v>
      </c>
      <c r="J14216">
        <v>-2416807.0869700899</v>
      </c>
      <c r="K14216">
        <v>177.75942158946</v>
      </c>
      <c r="L14216">
        <v>1142481.73323663</v>
      </c>
      <c r="M14216">
        <v>1165440.38001734</v>
      </c>
      <c r="Y14216" s="15">
        <f t="shared" si="1485"/>
        <v>1</v>
      </c>
      <c r="Z14216" s="15">
        <f t="shared" si="1486"/>
        <v>1</v>
      </c>
      <c r="AD14216" s="15">
        <f t="shared" si="1482"/>
        <v>1</v>
      </c>
      <c r="AE14216" s="15">
        <f t="shared" si="1483"/>
        <v>1</v>
      </c>
      <c r="AI14216" t="str">
        <f t="shared" si="1480"/>
        <v/>
      </c>
      <c r="AJ14216" t="str">
        <f t="shared" si="1481"/>
        <v/>
      </c>
      <c r="AL14216">
        <f t="shared" si="1484"/>
        <v>0</v>
      </c>
    </row>
    <row r="14217" spans="1:38" x14ac:dyDescent="0.3">
      <c r="A14217">
        <v>14216</v>
      </c>
      <c r="B14217" t="s">
        <v>34</v>
      </c>
      <c r="C14217" t="s">
        <v>31</v>
      </c>
      <c r="D14217">
        <v>216</v>
      </c>
      <c r="E14217">
        <v>2358161363.3585501</v>
      </c>
      <c r="F14217">
        <v>13121105.6663165</v>
      </c>
      <c r="G14217">
        <v>1348862450.73862</v>
      </c>
      <c r="H14217">
        <v>192479400.60733601</v>
      </c>
      <c r="I14217">
        <v>1071327.7897863099</v>
      </c>
      <c r="J14217">
        <v>-2165866.8762562298</v>
      </c>
      <c r="K14217">
        <v>179.66434030963401</v>
      </c>
      <c r="L14217">
        <v>992558.75888623705</v>
      </c>
      <c r="M14217">
        <v>1012735.3492847499</v>
      </c>
      <c r="Y14217" s="15">
        <f t="shared" si="1485"/>
        <v>1</v>
      </c>
      <c r="Z14217" s="15">
        <f t="shared" si="1486"/>
        <v>1</v>
      </c>
      <c r="AD14217" s="15">
        <f t="shared" si="1482"/>
        <v>1</v>
      </c>
      <c r="AE14217" s="15">
        <f t="shared" si="1483"/>
        <v>1</v>
      </c>
      <c r="AI14217" t="str">
        <f t="shared" si="1480"/>
        <v/>
      </c>
      <c r="AJ14217" t="str">
        <f t="shared" si="1481"/>
        <v/>
      </c>
      <c r="AL14217">
        <f t="shared" si="1484"/>
        <v>0</v>
      </c>
    </row>
    <row r="14218" spans="1:38" x14ac:dyDescent="0.3">
      <c r="A14218">
        <v>14217</v>
      </c>
      <c r="B14218" t="s">
        <v>34</v>
      </c>
      <c r="C14218" t="s">
        <v>31</v>
      </c>
      <c r="D14218">
        <v>217</v>
      </c>
      <c r="E14218">
        <v>3195574877.1427598</v>
      </c>
      <c r="F14218">
        <v>13822811.144663701</v>
      </c>
      <c r="G14218">
        <v>1347249580.92992</v>
      </c>
      <c r="H14218">
        <v>322694926.492814</v>
      </c>
      <c r="I14218">
        <v>1007974.4791249</v>
      </c>
      <c r="J14218">
        <v>-1821947.90361404</v>
      </c>
      <c r="K14218">
        <v>320.14196110696298</v>
      </c>
      <c r="L14218">
        <v>875916.88461865403</v>
      </c>
      <c r="M14218">
        <v>909743.27505306702</v>
      </c>
      <c r="Y14218" s="15">
        <f t="shared" si="1485"/>
        <v>1</v>
      </c>
      <c r="Z14218" s="15">
        <f t="shared" si="1486"/>
        <v>1</v>
      </c>
      <c r="AD14218" s="15">
        <f t="shared" si="1482"/>
        <v>1</v>
      </c>
      <c r="AE14218" s="15">
        <f t="shared" si="1483"/>
        <v>1</v>
      </c>
      <c r="AI14218" t="str">
        <f t="shared" si="1480"/>
        <v/>
      </c>
      <c r="AJ14218" t="str">
        <f t="shared" si="1481"/>
        <v/>
      </c>
      <c r="AL14218">
        <f t="shared" si="1484"/>
        <v>0</v>
      </c>
    </row>
    <row r="14219" spans="1:38" x14ac:dyDescent="0.3">
      <c r="A14219">
        <v>14218</v>
      </c>
      <c r="B14219" t="s">
        <v>34</v>
      </c>
      <c r="C14219" t="s">
        <v>31</v>
      </c>
      <c r="D14219">
        <v>218</v>
      </c>
      <c r="E14219">
        <v>3089960173.2464499</v>
      </c>
      <c r="F14219">
        <v>14786041.0291765</v>
      </c>
      <c r="G14219">
        <v>1350312168.4828401</v>
      </c>
      <c r="H14219">
        <v>249510217.334923</v>
      </c>
      <c r="I14219">
        <v>1376626.1592902699</v>
      </c>
      <c r="J14219">
        <v>-2605644.5939552798</v>
      </c>
      <c r="K14219">
        <v>181.247621695319</v>
      </c>
      <c r="L14219">
        <v>1274518.20406429</v>
      </c>
      <c r="M14219">
        <v>1300673.03122775</v>
      </c>
      <c r="Y14219" s="15">
        <f t="shared" si="1485"/>
        <v>1</v>
      </c>
      <c r="Z14219" s="15">
        <f t="shared" si="1486"/>
        <v>1</v>
      </c>
      <c r="AD14219" s="15">
        <f t="shared" si="1482"/>
        <v>1</v>
      </c>
      <c r="AE14219" s="15">
        <f t="shared" si="1483"/>
        <v>1</v>
      </c>
      <c r="AI14219" t="str">
        <f t="shared" si="1480"/>
        <v/>
      </c>
      <c r="AJ14219" t="str">
        <f t="shared" si="1481"/>
        <v/>
      </c>
      <c r="AL14219">
        <f t="shared" si="1484"/>
        <v>0</v>
      </c>
    </row>
    <row r="14220" spans="1:38" x14ac:dyDescent="0.3">
      <c r="A14220">
        <v>14219</v>
      </c>
      <c r="B14220" t="s">
        <v>34</v>
      </c>
      <c r="C14220" t="s">
        <v>31</v>
      </c>
      <c r="D14220">
        <v>219</v>
      </c>
      <c r="E14220">
        <v>3037756323.8775401</v>
      </c>
      <c r="F14220">
        <v>12983816.893324999</v>
      </c>
      <c r="G14220">
        <v>1346772091.7801199</v>
      </c>
      <c r="H14220">
        <v>268376366.136767</v>
      </c>
      <c r="I14220">
        <v>1085977.60530879</v>
      </c>
      <c r="J14220">
        <v>-2029364.3802690499</v>
      </c>
      <c r="K14220">
        <v>247.12882183280001</v>
      </c>
      <c r="L14220">
        <v>976148.98878997006</v>
      </c>
      <c r="M14220">
        <v>1004281.45384908</v>
      </c>
      <c r="Y14220" s="15">
        <f t="shared" si="1485"/>
        <v>1</v>
      </c>
      <c r="Z14220" s="15">
        <f t="shared" si="1486"/>
        <v>1</v>
      </c>
      <c r="AD14220" s="15">
        <f t="shared" si="1482"/>
        <v>1</v>
      </c>
      <c r="AE14220" s="15">
        <f t="shared" si="1483"/>
        <v>1</v>
      </c>
      <c r="AI14220" t="str">
        <f t="shared" si="1480"/>
        <v/>
      </c>
      <c r="AJ14220" t="str">
        <f t="shared" si="1481"/>
        <v/>
      </c>
      <c r="AL14220">
        <f t="shared" si="1484"/>
        <v>0</v>
      </c>
    </row>
    <row r="14221" spans="1:38" x14ac:dyDescent="0.3">
      <c r="A14221">
        <v>14220</v>
      </c>
      <c r="B14221" t="s">
        <v>34</v>
      </c>
      <c r="C14221" t="s">
        <v>31</v>
      </c>
      <c r="D14221">
        <v>220</v>
      </c>
      <c r="E14221">
        <v>3058006365.4601598</v>
      </c>
      <c r="F14221">
        <v>14840506.285945199</v>
      </c>
      <c r="G14221">
        <v>1350933544.7588899</v>
      </c>
      <c r="H14221">
        <v>274304378.92588001</v>
      </c>
      <c r="I14221">
        <v>1119383.31338955</v>
      </c>
      <c r="J14221">
        <v>-2180402.0252347002</v>
      </c>
      <c r="K14221">
        <v>245.049551520715</v>
      </c>
      <c r="L14221">
        <v>1007128.75507598</v>
      </c>
      <c r="M14221">
        <v>1035882.6221425</v>
      </c>
      <c r="Y14221" s="15">
        <f t="shared" si="1485"/>
        <v>1</v>
      </c>
      <c r="Z14221" s="15">
        <f t="shared" si="1486"/>
        <v>1</v>
      </c>
      <c r="AD14221" s="15">
        <f t="shared" si="1482"/>
        <v>1</v>
      </c>
      <c r="AE14221" s="15">
        <f t="shared" si="1483"/>
        <v>1</v>
      </c>
      <c r="AI14221" t="str">
        <f t="shared" si="1480"/>
        <v/>
      </c>
      <c r="AJ14221" t="str">
        <f t="shared" si="1481"/>
        <v/>
      </c>
      <c r="AL14221">
        <f t="shared" si="1484"/>
        <v>0</v>
      </c>
    </row>
    <row r="14222" spans="1:38" x14ac:dyDescent="0.3">
      <c r="A14222">
        <v>14221</v>
      </c>
      <c r="B14222" t="s">
        <v>34</v>
      </c>
      <c r="C14222" t="s">
        <v>31</v>
      </c>
      <c r="D14222">
        <v>221</v>
      </c>
      <c r="E14222">
        <v>3049211586.62323</v>
      </c>
      <c r="F14222">
        <v>14144474.1349891</v>
      </c>
      <c r="G14222">
        <v>1350534015.4128399</v>
      </c>
      <c r="H14222">
        <v>137603390.10558799</v>
      </c>
      <c r="I14222">
        <v>1139512.5793436901</v>
      </c>
      <c r="J14222">
        <v>-2303978.7064714399</v>
      </c>
      <c r="K14222">
        <v>120.75635899065</v>
      </c>
      <c r="L14222">
        <v>1083200.6537403199</v>
      </c>
      <c r="M14222">
        <v>1097624.8842338</v>
      </c>
      <c r="Y14222" s="15">
        <f t="shared" si="1485"/>
        <v>1</v>
      </c>
      <c r="Z14222" s="15">
        <f t="shared" si="1486"/>
        <v>1</v>
      </c>
      <c r="AD14222" s="15">
        <f t="shared" si="1482"/>
        <v>1</v>
      </c>
      <c r="AE14222" s="15">
        <f t="shared" si="1483"/>
        <v>1</v>
      </c>
      <c r="AI14222" t="str">
        <f t="shared" si="1480"/>
        <v/>
      </c>
      <c r="AJ14222" t="str">
        <f t="shared" si="1481"/>
        <v/>
      </c>
      <c r="AL14222">
        <f t="shared" si="1484"/>
        <v>0</v>
      </c>
    </row>
    <row r="14223" spans="1:38" x14ac:dyDescent="0.3">
      <c r="A14223">
        <v>14222</v>
      </c>
      <c r="B14223" t="s">
        <v>34</v>
      </c>
      <c r="C14223" t="s">
        <v>31</v>
      </c>
      <c r="D14223">
        <v>222</v>
      </c>
      <c r="E14223">
        <v>3567646532.0327601</v>
      </c>
      <c r="F14223">
        <v>14572015.194076199</v>
      </c>
      <c r="G14223">
        <v>1349476742.5648501</v>
      </c>
      <c r="H14223">
        <v>114205742.949195</v>
      </c>
      <c r="I14223">
        <v>1217209.6081198701</v>
      </c>
      <c r="J14223">
        <v>-2313542.8752853898</v>
      </c>
      <c r="K14223">
        <v>93.825863834249603</v>
      </c>
      <c r="L14223">
        <v>1170472.7850263501</v>
      </c>
      <c r="M14223">
        <v>1182444.36478696</v>
      </c>
      <c r="Y14223" s="15">
        <f t="shared" si="1485"/>
        <v>1</v>
      </c>
      <c r="Z14223" s="15">
        <f t="shared" si="1486"/>
        <v>1</v>
      </c>
      <c r="AD14223" s="15">
        <f t="shared" si="1482"/>
        <v>1</v>
      </c>
      <c r="AE14223" s="15">
        <f t="shared" si="1483"/>
        <v>1</v>
      </c>
      <c r="AI14223" t="str">
        <f t="shared" si="1480"/>
        <v/>
      </c>
      <c r="AJ14223" t="str">
        <f t="shared" si="1481"/>
        <v/>
      </c>
      <c r="AL14223">
        <f t="shared" si="1484"/>
        <v>0</v>
      </c>
    </row>
    <row r="14224" spans="1:38" x14ac:dyDescent="0.3">
      <c r="A14224">
        <v>14223</v>
      </c>
      <c r="B14224" t="s">
        <v>34</v>
      </c>
      <c r="C14224" t="s">
        <v>31</v>
      </c>
      <c r="D14224">
        <v>223</v>
      </c>
      <c r="E14224">
        <v>2617787002.6534901</v>
      </c>
      <c r="F14224">
        <v>13655285.376117401</v>
      </c>
      <c r="G14224">
        <v>1349471135.4665899</v>
      </c>
      <c r="H14224">
        <v>163813109.58399299</v>
      </c>
      <c r="I14224">
        <v>1197527.9497646601</v>
      </c>
      <c r="J14224">
        <v>-2420083.3553941199</v>
      </c>
      <c r="K14224">
        <v>136.792723390036</v>
      </c>
      <c r="L14224">
        <v>1130490.12727589</v>
      </c>
      <c r="M14224">
        <v>1147661.78306636</v>
      </c>
      <c r="Y14224" s="15">
        <f t="shared" si="1485"/>
        <v>1</v>
      </c>
      <c r="Z14224" s="15">
        <f t="shared" si="1486"/>
        <v>1</v>
      </c>
      <c r="AD14224" s="15">
        <f t="shared" si="1482"/>
        <v>1</v>
      </c>
      <c r="AE14224" s="15">
        <f t="shared" si="1483"/>
        <v>1</v>
      </c>
      <c r="AI14224" t="str">
        <f t="shared" si="1480"/>
        <v/>
      </c>
      <c r="AJ14224" t="str">
        <f t="shared" si="1481"/>
        <v/>
      </c>
      <c r="AL14224">
        <f t="shared" si="1484"/>
        <v>0</v>
      </c>
    </row>
    <row r="14225" spans="1:38" x14ac:dyDescent="0.3">
      <c r="A14225">
        <v>14224</v>
      </c>
      <c r="B14225" t="s">
        <v>34</v>
      </c>
      <c r="C14225" t="s">
        <v>31</v>
      </c>
      <c r="D14225">
        <v>224</v>
      </c>
      <c r="E14225">
        <v>2394020795.4040198</v>
      </c>
      <c r="F14225">
        <v>14641543.699529201</v>
      </c>
      <c r="G14225">
        <v>1349862366.89411</v>
      </c>
      <c r="H14225">
        <v>101303837.59104501</v>
      </c>
      <c r="I14225">
        <v>1177970.85890211</v>
      </c>
      <c r="J14225">
        <v>-2328482.9537353502</v>
      </c>
      <c r="K14225">
        <v>85.998593959668696</v>
      </c>
      <c r="L14225">
        <v>1136513.92850683</v>
      </c>
      <c r="M14225">
        <v>1147133.07024575</v>
      </c>
      <c r="Y14225" s="15">
        <f t="shared" si="1485"/>
        <v>1</v>
      </c>
      <c r="Z14225" s="15">
        <f t="shared" si="1486"/>
        <v>1</v>
      </c>
      <c r="AD14225" s="15">
        <f t="shared" si="1482"/>
        <v>1</v>
      </c>
      <c r="AE14225" s="15">
        <f t="shared" si="1483"/>
        <v>1</v>
      </c>
      <c r="AI14225" t="str">
        <f t="shared" si="1480"/>
        <v/>
      </c>
      <c r="AJ14225" t="str">
        <f t="shared" si="1481"/>
        <v/>
      </c>
      <c r="AL14225">
        <f t="shared" si="1484"/>
        <v>0</v>
      </c>
    </row>
    <row r="14226" spans="1:38" x14ac:dyDescent="0.3">
      <c r="A14226">
        <v>14225</v>
      </c>
      <c r="B14226" t="s">
        <v>34</v>
      </c>
      <c r="C14226" t="s">
        <v>31</v>
      </c>
      <c r="D14226">
        <v>225</v>
      </c>
      <c r="E14226">
        <v>3542202313.5363402</v>
      </c>
      <c r="F14226">
        <v>13154404.3651716</v>
      </c>
      <c r="G14226">
        <v>1346393129.9212999</v>
      </c>
      <c r="H14226">
        <v>189130485.950378</v>
      </c>
      <c r="I14226">
        <v>974006.14281629003</v>
      </c>
      <c r="J14226">
        <v>-1819978.92024469</v>
      </c>
      <c r="K14226">
        <v>194.177919046298</v>
      </c>
      <c r="L14226">
        <v>896607.600193216</v>
      </c>
      <c r="M14226">
        <v>916433.14170494501</v>
      </c>
      <c r="Y14226" s="15">
        <f t="shared" si="1485"/>
        <v>1</v>
      </c>
      <c r="Z14226" s="15">
        <f t="shared" si="1486"/>
        <v>1</v>
      </c>
      <c r="AD14226" s="15">
        <f t="shared" si="1482"/>
        <v>1</v>
      </c>
      <c r="AE14226" s="15">
        <f t="shared" si="1483"/>
        <v>1</v>
      </c>
      <c r="AI14226" t="str">
        <f t="shared" si="1480"/>
        <v/>
      </c>
      <c r="AJ14226" t="str">
        <f t="shared" si="1481"/>
        <v/>
      </c>
      <c r="AL14226">
        <f t="shared" si="1484"/>
        <v>0</v>
      </c>
    </row>
    <row r="14227" spans="1:38" x14ac:dyDescent="0.3">
      <c r="A14227">
        <v>14226</v>
      </c>
      <c r="B14227" t="s">
        <v>34</v>
      </c>
      <c r="C14227" t="s">
        <v>31</v>
      </c>
      <c r="D14227">
        <v>226</v>
      </c>
      <c r="E14227">
        <v>1656267567.2046399</v>
      </c>
      <c r="F14227">
        <v>14415928.6355715</v>
      </c>
      <c r="G14227">
        <v>1349628395.18204</v>
      </c>
      <c r="H14227">
        <v>216510828.033025</v>
      </c>
      <c r="I14227">
        <v>1173945.75787035</v>
      </c>
      <c r="J14227">
        <v>-2252517.7629749798</v>
      </c>
      <c r="K14227">
        <v>184.43001014441799</v>
      </c>
      <c r="L14227">
        <v>1085342.2603027101</v>
      </c>
      <c r="M14227">
        <v>1108037.9372441501</v>
      </c>
      <c r="Y14227" s="15">
        <f t="shared" si="1485"/>
        <v>1</v>
      </c>
      <c r="Z14227" s="15">
        <f t="shared" si="1486"/>
        <v>1</v>
      </c>
      <c r="AD14227" s="15">
        <f t="shared" si="1482"/>
        <v>1</v>
      </c>
      <c r="AE14227" s="15">
        <f t="shared" si="1483"/>
        <v>1</v>
      </c>
      <c r="AI14227" t="str">
        <f t="shared" ref="AI14227:AI14290" si="1487">IF(Y14227&lt;&gt;AD14227,"ERROR!","")</f>
        <v/>
      </c>
      <c r="AJ14227" t="str">
        <f t="shared" ref="AJ14227:AJ14290" si="1488">IF(Z14227&lt;&gt;AE14227,"ERROR!","")</f>
        <v/>
      </c>
      <c r="AL14227">
        <f t="shared" si="1484"/>
        <v>0</v>
      </c>
    </row>
    <row r="14228" spans="1:38" x14ac:dyDescent="0.3">
      <c r="A14228">
        <v>14227</v>
      </c>
      <c r="B14228" t="s">
        <v>34</v>
      </c>
      <c r="C14228" t="s">
        <v>31</v>
      </c>
      <c r="D14228">
        <v>227</v>
      </c>
      <c r="E14228">
        <v>3128724257.9068499</v>
      </c>
      <c r="F14228">
        <v>13862034.4766121</v>
      </c>
      <c r="G14228">
        <v>1347665525.1047599</v>
      </c>
      <c r="H14228">
        <v>150212068.06291401</v>
      </c>
      <c r="I14228">
        <v>1176682.0888054401</v>
      </c>
      <c r="J14228">
        <v>-2138000.0472812699</v>
      </c>
      <c r="K14228">
        <v>127.65730819903</v>
      </c>
      <c r="L14228">
        <v>1115210.2689978201</v>
      </c>
      <c r="M14228">
        <v>1130956.20004632</v>
      </c>
      <c r="Y14228" s="15">
        <f t="shared" si="1485"/>
        <v>1</v>
      </c>
      <c r="Z14228" s="15">
        <f t="shared" si="1486"/>
        <v>1</v>
      </c>
      <c r="AD14228" s="15">
        <f t="shared" si="1482"/>
        <v>1</v>
      </c>
      <c r="AE14228" s="15">
        <f t="shared" si="1483"/>
        <v>1</v>
      </c>
      <c r="AI14228" t="str">
        <f t="shared" si="1487"/>
        <v/>
      </c>
      <c r="AJ14228" t="str">
        <f t="shared" si="1488"/>
        <v/>
      </c>
      <c r="AL14228">
        <f t="shared" si="1484"/>
        <v>0</v>
      </c>
    </row>
    <row r="14229" spans="1:38" x14ac:dyDescent="0.3">
      <c r="A14229">
        <v>14228</v>
      </c>
      <c r="B14229" t="s">
        <v>34</v>
      </c>
      <c r="C14229" t="s">
        <v>31</v>
      </c>
      <c r="D14229">
        <v>228</v>
      </c>
      <c r="E14229">
        <v>2742335933.6335101</v>
      </c>
      <c r="F14229">
        <v>13701286.3116623</v>
      </c>
      <c r="G14229">
        <v>1349131271.4446499</v>
      </c>
      <c r="H14229">
        <v>255225112.309953</v>
      </c>
      <c r="I14229">
        <v>1106864.5434129401</v>
      </c>
      <c r="J14229">
        <v>-2178807.4836540199</v>
      </c>
      <c r="K14229">
        <v>230.583872099638</v>
      </c>
      <c r="L14229">
        <v>1002417.86135459</v>
      </c>
      <c r="M14229">
        <v>1029171.7505201</v>
      </c>
      <c r="Y14229" s="15">
        <f t="shared" si="1485"/>
        <v>1</v>
      </c>
      <c r="Z14229" s="15">
        <f t="shared" si="1486"/>
        <v>1</v>
      </c>
      <c r="AD14229" s="15">
        <f t="shared" si="1482"/>
        <v>1</v>
      </c>
      <c r="AE14229" s="15">
        <f t="shared" si="1483"/>
        <v>1</v>
      </c>
      <c r="AI14229" t="str">
        <f t="shared" si="1487"/>
        <v/>
      </c>
      <c r="AJ14229" t="str">
        <f t="shared" si="1488"/>
        <v/>
      </c>
      <c r="AL14229">
        <f t="shared" si="1484"/>
        <v>0</v>
      </c>
    </row>
    <row r="14230" spans="1:38" x14ac:dyDescent="0.3">
      <c r="A14230">
        <v>14229</v>
      </c>
      <c r="B14230" t="s">
        <v>34</v>
      </c>
      <c r="C14230" t="s">
        <v>31</v>
      </c>
      <c r="D14230">
        <v>229</v>
      </c>
      <c r="E14230">
        <v>3090322448.4552999</v>
      </c>
      <c r="F14230">
        <v>14177860.873533901</v>
      </c>
      <c r="G14230">
        <v>1350234947.40696</v>
      </c>
      <c r="H14230">
        <v>126039983.851393</v>
      </c>
      <c r="I14230">
        <v>1251366.1801198099</v>
      </c>
      <c r="J14230">
        <v>-2470576.26007509</v>
      </c>
      <c r="K14230">
        <v>100.721903671174</v>
      </c>
      <c r="L14230">
        <v>1199786.38845739</v>
      </c>
      <c r="M14230">
        <v>1212998.4886612601</v>
      </c>
      <c r="Y14230" s="15">
        <f t="shared" si="1485"/>
        <v>1</v>
      </c>
      <c r="Z14230" s="15">
        <f t="shared" si="1486"/>
        <v>1</v>
      </c>
      <c r="AD14230" s="15">
        <f t="shared" si="1482"/>
        <v>1</v>
      </c>
      <c r="AE14230" s="15">
        <f t="shared" si="1483"/>
        <v>1</v>
      </c>
      <c r="AI14230" t="str">
        <f t="shared" si="1487"/>
        <v/>
      </c>
      <c r="AJ14230" t="str">
        <f t="shared" si="1488"/>
        <v/>
      </c>
      <c r="AL14230">
        <f t="shared" si="1484"/>
        <v>0</v>
      </c>
    </row>
    <row r="14231" spans="1:38" x14ac:dyDescent="0.3">
      <c r="A14231">
        <v>14230</v>
      </c>
      <c r="B14231" t="s">
        <v>34</v>
      </c>
      <c r="C14231" t="s">
        <v>31</v>
      </c>
      <c r="D14231">
        <v>230</v>
      </c>
      <c r="E14231">
        <v>2749996188.05902</v>
      </c>
      <c r="F14231">
        <v>14246143.1860289</v>
      </c>
      <c r="G14231">
        <v>1347742880.4375501</v>
      </c>
      <c r="H14231">
        <v>116267206.229599</v>
      </c>
      <c r="I14231">
        <v>1155237.85225816</v>
      </c>
      <c r="J14231">
        <v>-2188249.0748913302</v>
      </c>
      <c r="K14231">
        <v>100.643522026507</v>
      </c>
      <c r="L14231">
        <v>1107657.4092015701</v>
      </c>
      <c r="M14231">
        <v>1119845.08117827</v>
      </c>
      <c r="Y14231" s="15">
        <f t="shared" si="1485"/>
        <v>1</v>
      </c>
      <c r="Z14231" s="15">
        <f t="shared" si="1486"/>
        <v>1</v>
      </c>
      <c r="AD14231" s="15">
        <f t="shared" si="1482"/>
        <v>1</v>
      </c>
      <c r="AE14231" s="15">
        <f t="shared" si="1483"/>
        <v>1</v>
      </c>
      <c r="AI14231" t="str">
        <f t="shared" si="1487"/>
        <v/>
      </c>
      <c r="AJ14231" t="str">
        <f t="shared" si="1488"/>
        <v/>
      </c>
      <c r="AL14231">
        <f t="shared" si="1484"/>
        <v>0</v>
      </c>
    </row>
    <row r="14232" spans="1:38" x14ac:dyDescent="0.3">
      <c r="A14232">
        <v>14231</v>
      </c>
      <c r="B14232" t="s">
        <v>34</v>
      </c>
      <c r="C14232" t="s">
        <v>31</v>
      </c>
      <c r="D14232">
        <v>231</v>
      </c>
      <c r="E14232">
        <v>2604886852.32658</v>
      </c>
      <c r="F14232">
        <v>14597116.0203493</v>
      </c>
      <c r="G14232">
        <v>1350263611.2567599</v>
      </c>
      <c r="H14232">
        <v>226439821.95653501</v>
      </c>
      <c r="I14232">
        <v>1225393.7588712501</v>
      </c>
      <c r="J14232">
        <v>-2384908.5054910202</v>
      </c>
      <c r="K14232">
        <v>184.789436307491</v>
      </c>
      <c r="L14232">
        <v>1132726.9837440299</v>
      </c>
      <c r="M14232">
        <v>1156463.46423553</v>
      </c>
      <c r="Y14232" s="15">
        <f t="shared" si="1485"/>
        <v>1</v>
      </c>
      <c r="Z14232" s="15">
        <f t="shared" si="1486"/>
        <v>1</v>
      </c>
      <c r="AD14232" s="15">
        <f t="shared" si="1482"/>
        <v>1</v>
      </c>
      <c r="AE14232" s="15">
        <f t="shared" si="1483"/>
        <v>1</v>
      </c>
      <c r="AI14232" t="str">
        <f t="shared" si="1487"/>
        <v/>
      </c>
      <c r="AJ14232" t="str">
        <f t="shared" si="1488"/>
        <v/>
      </c>
      <c r="AL14232">
        <f t="shared" si="1484"/>
        <v>0</v>
      </c>
    </row>
    <row r="14233" spans="1:38" x14ac:dyDescent="0.3">
      <c r="A14233">
        <v>14232</v>
      </c>
      <c r="B14233" t="s">
        <v>34</v>
      </c>
      <c r="C14233" t="s">
        <v>31</v>
      </c>
      <c r="D14233">
        <v>232</v>
      </c>
      <c r="E14233">
        <v>2652381977.65695</v>
      </c>
      <c r="F14233">
        <v>13470225.5343509</v>
      </c>
      <c r="G14233">
        <v>1348508439.1545</v>
      </c>
      <c r="H14233">
        <v>222539084.392492</v>
      </c>
      <c r="I14233">
        <v>1137053.29410158</v>
      </c>
      <c r="J14233">
        <v>-2207071.2211103402</v>
      </c>
      <c r="K14233">
        <v>195.71561469185801</v>
      </c>
      <c r="L14233">
        <v>1045982.8317057299</v>
      </c>
      <c r="M14233">
        <v>1069310.4186541501</v>
      </c>
      <c r="Y14233" s="15">
        <f t="shared" si="1485"/>
        <v>1</v>
      </c>
      <c r="Z14233" s="15">
        <f t="shared" si="1486"/>
        <v>1</v>
      </c>
      <c r="AD14233" s="15">
        <f t="shared" si="1482"/>
        <v>1</v>
      </c>
      <c r="AE14233" s="15">
        <f t="shared" si="1483"/>
        <v>1</v>
      </c>
      <c r="AI14233" t="str">
        <f t="shared" si="1487"/>
        <v/>
      </c>
      <c r="AJ14233" t="str">
        <f t="shared" si="1488"/>
        <v/>
      </c>
      <c r="AL14233">
        <f t="shared" si="1484"/>
        <v>0</v>
      </c>
    </row>
    <row r="14234" spans="1:38" x14ac:dyDescent="0.3">
      <c r="A14234">
        <v>14233</v>
      </c>
      <c r="B14234" t="s">
        <v>34</v>
      </c>
      <c r="C14234" t="s">
        <v>31</v>
      </c>
      <c r="D14234">
        <v>233</v>
      </c>
      <c r="E14234">
        <v>3271060086.7740502</v>
      </c>
      <c r="F14234">
        <v>12625281.1960674</v>
      </c>
      <c r="G14234">
        <v>1348070024.3313401</v>
      </c>
      <c r="H14234">
        <v>235940100.74658799</v>
      </c>
      <c r="I14234">
        <v>1157619.22276557</v>
      </c>
      <c r="J14234">
        <v>-2407598.9984130901</v>
      </c>
      <c r="K14234">
        <v>203.81494718351701</v>
      </c>
      <c r="L14234">
        <v>1061064.61470033</v>
      </c>
      <c r="M14234">
        <v>1085796.9588178201</v>
      </c>
      <c r="Y14234" s="15">
        <f t="shared" si="1485"/>
        <v>1</v>
      </c>
      <c r="Z14234" s="15">
        <f t="shared" si="1486"/>
        <v>1</v>
      </c>
      <c r="AD14234" s="15">
        <f t="shared" si="1482"/>
        <v>1</v>
      </c>
      <c r="AE14234" s="15">
        <f t="shared" si="1483"/>
        <v>1</v>
      </c>
      <c r="AI14234" t="str">
        <f t="shared" si="1487"/>
        <v/>
      </c>
      <c r="AJ14234" t="str">
        <f t="shared" si="1488"/>
        <v/>
      </c>
      <c r="AL14234">
        <f t="shared" si="1484"/>
        <v>0</v>
      </c>
    </row>
    <row r="14235" spans="1:38" x14ac:dyDescent="0.3">
      <c r="A14235">
        <v>14234</v>
      </c>
      <c r="B14235" t="s">
        <v>34</v>
      </c>
      <c r="C14235" t="s">
        <v>31</v>
      </c>
      <c r="D14235">
        <v>234</v>
      </c>
      <c r="E14235">
        <v>2669777001.6181598</v>
      </c>
      <c r="F14235">
        <v>13637925.590263</v>
      </c>
      <c r="G14235">
        <v>1347448941.7504301</v>
      </c>
      <c r="H14235">
        <v>269292242.00294298</v>
      </c>
      <c r="I14235">
        <v>1154474.0047619001</v>
      </c>
      <c r="J14235">
        <v>-2131795.1855261298</v>
      </c>
      <c r="K14235">
        <v>233.25968440361899</v>
      </c>
      <c r="L14235">
        <v>1044270.58109917</v>
      </c>
      <c r="M14235">
        <v>1072499.05254727</v>
      </c>
      <c r="Y14235" s="15">
        <f t="shared" si="1485"/>
        <v>1</v>
      </c>
      <c r="Z14235" s="15">
        <f t="shared" si="1486"/>
        <v>1</v>
      </c>
      <c r="AD14235" s="15">
        <f t="shared" si="1482"/>
        <v>1</v>
      </c>
      <c r="AE14235" s="15">
        <f t="shared" si="1483"/>
        <v>1</v>
      </c>
      <c r="AI14235" t="str">
        <f t="shared" si="1487"/>
        <v/>
      </c>
      <c r="AJ14235" t="str">
        <f t="shared" si="1488"/>
        <v/>
      </c>
      <c r="AL14235">
        <f t="shared" si="1484"/>
        <v>0</v>
      </c>
    </row>
    <row r="14236" spans="1:38" x14ac:dyDescent="0.3">
      <c r="A14236">
        <v>14235</v>
      </c>
      <c r="B14236" t="s">
        <v>34</v>
      </c>
      <c r="C14236" t="s">
        <v>31</v>
      </c>
      <c r="D14236">
        <v>235</v>
      </c>
      <c r="E14236">
        <v>2685270390.8562498</v>
      </c>
      <c r="F14236">
        <v>13345890.1995358</v>
      </c>
      <c r="G14236">
        <v>1347709890.8052101</v>
      </c>
      <c r="H14236">
        <v>55430570.1292229</v>
      </c>
      <c r="I14236">
        <v>1110701.69800329</v>
      </c>
      <c r="J14236">
        <v>-2127987.9617702998</v>
      </c>
      <c r="K14236">
        <v>49.9059020337059</v>
      </c>
      <c r="L14236">
        <v>1088017.6482943799</v>
      </c>
      <c r="M14236">
        <v>1093828.1397315101</v>
      </c>
      <c r="Y14236" s="15">
        <f t="shared" si="1485"/>
        <v>1</v>
      </c>
      <c r="Z14236" s="15">
        <f t="shared" si="1486"/>
        <v>1</v>
      </c>
      <c r="AD14236" s="15">
        <f t="shared" si="1482"/>
        <v>1</v>
      </c>
      <c r="AE14236" s="15">
        <f t="shared" si="1483"/>
        <v>1</v>
      </c>
      <c r="AI14236" t="str">
        <f t="shared" si="1487"/>
        <v/>
      </c>
      <c r="AJ14236" t="str">
        <f t="shared" si="1488"/>
        <v/>
      </c>
      <c r="AL14236">
        <f t="shared" si="1484"/>
        <v>0</v>
      </c>
    </row>
    <row r="14237" spans="1:38" x14ac:dyDescent="0.3">
      <c r="A14237">
        <v>14236</v>
      </c>
      <c r="B14237" t="s">
        <v>34</v>
      </c>
      <c r="C14237" t="s">
        <v>31</v>
      </c>
      <c r="D14237">
        <v>236</v>
      </c>
      <c r="E14237">
        <v>3563615391.8315802</v>
      </c>
      <c r="F14237">
        <v>12989194.941511899</v>
      </c>
      <c r="G14237">
        <v>1350278786.5895</v>
      </c>
      <c r="H14237">
        <v>141148696.266846</v>
      </c>
      <c r="I14237">
        <v>986847.40949465299</v>
      </c>
      <c r="J14237">
        <v>-2166691.05558562</v>
      </c>
      <c r="K14237">
        <v>143.02991010446701</v>
      </c>
      <c r="L14237">
        <v>929084.62561925396</v>
      </c>
      <c r="M14237">
        <v>943880.49167491996</v>
      </c>
      <c r="Y14237" s="15">
        <f t="shared" si="1485"/>
        <v>1</v>
      </c>
      <c r="Z14237" s="15">
        <f t="shared" si="1486"/>
        <v>1</v>
      </c>
      <c r="AD14237" s="15">
        <f t="shared" si="1482"/>
        <v>1</v>
      </c>
      <c r="AE14237" s="15">
        <f t="shared" si="1483"/>
        <v>1</v>
      </c>
      <c r="AI14237" t="str">
        <f t="shared" si="1487"/>
        <v/>
      </c>
      <c r="AJ14237" t="str">
        <f t="shared" si="1488"/>
        <v/>
      </c>
      <c r="AL14237">
        <f t="shared" si="1484"/>
        <v>0</v>
      </c>
    </row>
    <row r="14238" spans="1:38" x14ac:dyDescent="0.3">
      <c r="A14238">
        <v>14237</v>
      </c>
      <c r="B14238" t="s">
        <v>34</v>
      </c>
      <c r="C14238" t="s">
        <v>31</v>
      </c>
      <c r="D14238">
        <v>237</v>
      </c>
      <c r="E14238">
        <v>2618222880.4923401</v>
      </c>
      <c r="F14238">
        <v>13258388.1770459</v>
      </c>
      <c r="G14238">
        <v>1347202697.2121401</v>
      </c>
      <c r="H14238">
        <v>135039246.012575</v>
      </c>
      <c r="I14238">
        <v>1126541.6872803301</v>
      </c>
      <c r="J14238">
        <v>-2102649.2707028398</v>
      </c>
      <c r="K14238">
        <v>119.870616007636</v>
      </c>
      <c r="L14238">
        <v>1071279.0955000001</v>
      </c>
      <c r="M14238">
        <v>1085434.5404251299</v>
      </c>
      <c r="Y14238" s="15">
        <f t="shared" si="1485"/>
        <v>1</v>
      </c>
      <c r="Z14238" s="15">
        <f t="shared" si="1486"/>
        <v>1</v>
      </c>
      <c r="AD14238" s="15">
        <f t="shared" si="1482"/>
        <v>1</v>
      </c>
      <c r="AE14238" s="15">
        <f t="shared" si="1483"/>
        <v>1</v>
      </c>
      <c r="AI14238" t="str">
        <f t="shared" si="1487"/>
        <v/>
      </c>
      <c r="AJ14238" t="str">
        <f t="shared" si="1488"/>
        <v/>
      </c>
      <c r="AL14238">
        <f t="shared" si="1484"/>
        <v>0</v>
      </c>
    </row>
    <row r="14239" spans="1:38" x14ac:dyDescent="0.3">
      <c r="A14239">
        <v>14238</v>
      </c>
      <c r="B14239" t="s">
        <v>34</v>
      </c>
      <c r="C14239" t="s">
        <v>31</v>
      </c>
      <c r="D14239">
        <v>238</v>
      </c>
      <c r="E14239">
        <v>2855394729.3696599</v>
      </c>
      <c r="F14239">
        <v>13931673.904805601</v>
      </c>
      <c r="G14239">
        <v>1348540754.3013999</v>
      </c>
      <c r="H14239">
        <v>161039939.326285</v>
      </c>
      <c r="I14239">
        <v>1246061.82074528</v>
      </c>
      <c r="J14239">
        <v>-2361855.8478286299</v>
      </c>
      <c r="K14239">
        <v>129.239124933597</v>
      </c>
      <c r="L14239">
        <v>1180158.87260168</v>
      </c>
      <c r="M14239">
        <v>1197039.83172424</v>
      </c>
      <c r="Y14239" s="15">
        <f t="shared" si="1485"/>
        <v>1</v>
      </c>
      <c r="Z14239" s="15">
        <f t="shared" si="1486"/>
        <v>1</v>
      </c>
      <c r="AD14239" s="15">
        <f t="shared" si="1482"/>
        <v>1</v>
      </c>
      <c r="AE14239" s="15">
        <f t="shared" si="1483"/>
        <v>1</v>
      </c>
      <c r="AI14239" t="str">
        <f t="shared" si="1487"/>
        <v/>
      </c>
      <c r="AJ14239" t="str">
        <f t="shared" si="1488"/>
        <v/>
      </c>
      <c r="AL14239">
        <f t="shared" si="1484"/>
        <v>0</v>
      </c>
    </row>
    <row r="14240" spans="1:38" x14ac:dyDescent="0.3">
      <c r="A14240">
        <v>14239</v>
      </c>
      <c r="B14240" t="s">
        <v>34</v>
      </c>
      <c r="C14240" t="s">
        <v>31</v>
      </c>
      <c r="D14240">
        <v>239</v>
      </c>
      <c r="E14240">
        <v>2106951266.7186699</v>
      </c>
      <c r="F14240">
        <v>13339348.589597501</v>
      </c>
      <c r="G14240">
        <v>1346151040.6758499</v>
      </c>
      <c r="H14240">
        <v>297308515.19723701</v>
      </c>
      <c r="I14240">
        <v>1136192.9625571601</v>
      </c>
      <c r="J14240">
        <v>-2055504.21197295</v>
      </c>
      <c r="K14240">
        <v>261.67079448204203</v>
      </c>
      <c r="L14240">
        <v>1014524.33959527</v>
      </c>
      <c r="M14240">
        <v>1045689.60774447</v>
      </c>
      <c r="Y14240" s="15">
        <f t="shared" si="1485"/>
        <v>1</v>
      </c>
      <c r="Z14240" s="15">
        <f t="shared" si="1486"/>
        <v>1</v>
      </c>
      <c r="AD14240" s="15">
        <f t="shared" si="1482"/>
        <v>1</v>
      </c>
      <c r="AE14240" s="15">
        <f t="shared" si="1483"/>
        <v>1</v>
      </c>
      <c r="AI14240" t="str">
        <f t="shared" si="1487"/>
        <v/>
      </c>
      <c r="AJ14240" t="str">
        <f t="shared" si="1488"/>
        <v/>
      </c>
      <c r="AL14240">
        <f t="shared" si="1484"/>
        <v>0</v>
      </c>
    </row>
    <row r="14241" spans="1:38" x14ac:dyDescent="0.3">
      <c r="A14241">
        <v>14240</v>
      </c>
      <c r="B14241" t="s">
        <v>34</v>
      </c>
      <c r="C14241" t="s">
        <v>31</v>
      </c>
      <c r="D14241">
        <v>240</v>
      </c>
      <c r="E14241">
        <v>1935922312.9793</v>
      </c>
      <c r="F14241">
        <v>13853121.3889516</v>
      </c>
      <c r="G14241">
        <v>1348023734.1110599</v>
      </c>
      <c r="H14241">
        <v>144090741.10555199</v>
      </c>
      <c r="I14241">
        <v>1078191.8748196</v>
      </c>
      <c r="J14241">
        <v>-2057264.10582161</v>
      </c>
      <c r="K14241">
        <v>133.641093455337</v>
      </c>
      <c r="L14241">
        <v>1019225.10745258</v>
      </c>
      <c r="M14241">
        <v>1034329.37239902</v>
      </c>
      <c r="Y14241" s="15">
        <f t="shared" si="1485"/>
        <v>1</v>
      </c>
      <c r="Z14241" s="15">
        <f t="shared" si="1486"/>
        <v>1</v>
      </c>
      <c r="AD14241" s="15">
        <f t="shared" si="1482"/>
        <v>1</v>
      </c>
      <c r="AE14241" s="15">
        <f t="shared" si="1483"/>
        <v>1</v>
      </c>
      <c r="AI14241" t="str">
        <f t="shared" si="1487"/>
        <v/>
      </c>
      <c r="AJ14241" t="str">
        <f t="shared" si="1488"/>
        <v/>
      </c>
      <c r="AL14241">
        <f t="shared" si="1484"/>
        <v>0</v>
      </c>
    </row>
    <row r="14242" spans="1:38" x14ac:dyDescent="0.3">
      <c r="A14242">
        <v>14241</v>
      </c>
      <c r="B14242" t="s">
        <v>34</v>
      </c>
      <c r="C14242" t="s">
        <v>31</v>
      </c>
      <c r="D14242">
        <v>241</v>
      </c>
      <c r="E14242">
        <v>2774535156.3755102</v>
      </c>
      <c r="F14242">
        <v>13496864.0829577</v>
      </c>
      <c r="G14242">
        <v>1349154027.3712201</v>
      </c>
      <c r="H14242">
        <v>235488373.69448701</v>
      </c>
      <c r="I14242">
        <v>980281.66023967403</v>
      </c>
      <c r="J14242">
        <v>-1954007.6105480201</v>
      </c>
      <c r="K14242">
        <v>240.225216125038</v>
      </c>
      <c r="L14242">
        <v>883911.91404543398</v>
      </c>
      <c r="M14242">
        <v>908596.90602200304</v>
      </c>
      <c r="Y14242" s="15">
        <f t="shared" si="1485"/>
        <v>1</v>
      </c>
      <c r="Z14242" s="15">
        <f t="shared" si="1486"/>
        <v>1</v>
      </c>
      <c r="AD14242" s="15">
        <f t="shared" si="1482"/>
        <v>1</v>
      </c>
      <c r="AE14242" s="15">
        <f t="shared" si="1483"/>
        <v>1</v>
      </c>
      <c r="AI14242" t="str">
        <f t="shared" si="1487"/>
        <v/>
      </c>
      <c r="AJ14242" t="str">
        <f t="shared" si="1488"/>
        <v/>
      </c>
      <c r="AL14242">
        <f t="shared" si="1484"/>
        <v>0</v>
      </c>
    </row>
    <row r="14243" spans="1:38" x14ac:dyDescent="0.3">
      <c r="A14243">
        <v>14242</v>
      </c>
      <c r="B14243" t="s">
        <v>34</v>
      </c>
      <c r="C14243" t="s">
        <v>31</v>
      </c>
      <c r="D14243">
        <v>242</v>
      </c>
      <c r="E14243">
        <v>2766443398.8407998</v>
      </c>
      <c r="F14243">
        <v>14063856.376726899</v>
      </c>
      <c r="G14243">
        <v>1349127696.05862</v>
      </c>
      <c r="H14243">
        <v>167771392.798024</v>
      </c>
      <c r="I14243">
        <v>1094269.11566668</v>
      </c>
      <c r="J14243">
        <v>-2086470.5735082601</v>
      </c>
      <c r="K14243">
        <v>153.31821980172501</v>
      </c>
      <c r="L14243">
        <v>1025611.43083518</v>
      </c>
      <c r="M14243">
        <v>1043198.0123727</v>
      </c>
      <c r="Y14243" s="15">
        <f t="shared" si="1485"/>
        <v>1</v>
      </c>
      <c r="Z14243" s="15">
        <f t="shared" si="1486"/>
        <v>1</v>
      </c>
      <c r="AD14243" s="15">
        <f t="shared" si="1482"/>
        <v>1</v>
      </c>
      <c r="AE14243" s="15">
        <f t="shared" si="1483"/>
        <v>1</v>
      </c>
      <c r="AI14243" t="str">
        <f t="shared" si="1487"/>
        <v/>
      </c>
      <c r="AJ14243" t="str">
        <f t="shared" si="1488"/>
        <v/>
      </c>
      <c r="AL14243">
        <f t="shared" si="1484"/>
        <v>0</v>
      </c>
    </row>
    <row r="14244" spans="1:38" x14ac:dyDescent="0.3">
      <c r="A14244">
        <v>14243</v>
      </c>
      <c r="B14244" t="s">
        <v>34</v>
      </c>
      <c r="C14244" t="s">
        <v>31</v>
      </c>
      <c r="D14244">
        <v>243</v>
      </c>
      <c r="E14244">
        <v>2127222242.2329299</v>
      </c>
      <c r="F14244">
        <v>14367386.3439574</v>
      </c>
      <c r="G14244">
        <v>1351834222.18735</v>
      </c>
      <c r="H14244">
        <v>230396712.619225</v>
      </c>
      <c r="I14244">
        <v>1198479.58551012</v>
      </c>
      <c r="J14244">
        <v>-2437979.20474339</v>
      </c>
      <c r="K14244">
        <v>192.24083197141701</v>
      </c>
      <c r="L14244">
        <v>1104193.5179189099</v>
      </c>
      <c r="M14244">
        <v>1128344.7781837301</v>
      </c>
      <c r="Y14244" s="15">
        <f t="shared" si="1485"/>
        <v>1</v>
      </c>
      <c r="Z14244" s="15">
        <f t="shared" si="1486"/>
        <v>1</v>
      </c>
      <c r="AD14244" s="15">
        <f t="shared" si="1482"/>
        <v>1</v>
      </c>
      <c r="AE14244" s="15">
        <f t="shared" si="1483"/>
        <v>1</v>
      </c>
      <c r="AI14244" t="str">
        <f t="shared" si="1487"/>
        <v/>
      </c>
      <c r="AJ14244" t="str">
        <f t="shared" si="1488"/>
        <v/>
      </c>
      <c r="AL14244">
        <f t="shared" si="1484"/>
        <v>0</v>
      </c>
    </row>
    <row r="14245" spans="1:38" x14ac:dyDescent="0.3">
      <c r="A14245">
        <v>14244</v>
      </c>
      <c r="B14245" t="s">
        <v>34</v>
      </c>
      <c r="C14245" t="s">
        <v>31</v>
      </c>
      <c r="D14245">
        <v>244</v>
      </c>
      <c r="E14245">
        <v>2921900538.0564699</v>
      </c>
      <c r="F14245">
        <v>14560994.4881575</v>
      </c>
      <c r="G14245">
        <v>1351306602.2978401</v>
      </c>
      <c r="H14245">
        <v>193214406.164987</v>
      </c>
      <c r="I14245">
        <v>1059936.28098097</v>
      </c>
      <c r="J14245">
        <v>-2155003.5672943601</v>
      </c>
      <c r="K14245">
        <v>182.28869945480801</v>
      </c>
      <c r="L14245">
        <v>980866.461137773</v>
      </c>
      <c r="M14245">
        <v>1001120.09825418</v>
      </c>
      <c r="Y14245" s="15">
        <f t="shared" si="1485"/>
        <v>1</v>
      </c>
      <c r="Z14245" s="15">
        <f t="shared" si="1486"/>
        <v>1</v>
      </c>
      <c r="AD14245" s="15">
        <f t="shared" si="1482"/>
        <v>1</v>
      </c>
      <c r="AE14245" s="15">
        <f t="shared" si="1483"/>
        <v>1</v>
      </c>
      <c r="AI14245" t="str">
        <f t="shared" si="1487"/>
        <v/>
      </c>
      <c r="AJ14245" t="str">
        <f t="shared" si="1488"/>
        <v/>
      </c>
      <c r="AL14245">
        <f t="shared" si="1484"/>
        <v>0</v>
      </c>
    </row>
    <row r="14246" spans="1:38" x14ac:dyDescent="0.3">
      <c r="A14246">
        <v>14245</v>
      </c>
      <c r="B14246" t="s">
        <v>34</v>
      </c>
      <c r="C14246" t="s">
        <v>31</v>
      </c>
      <c r="D14246">
        <v>245</v>
      </c>
      <c r="E14246">
        <v>2158359191.9619298</v>
      </c>
      <c r="F14246">
        <v>13739650.136224899</v>
      </c>
      <c r="G14246">
        <v>1348071664.89498</v>
      </c>
      <c r="H14246">
        <v>349721383.14809799</v>
      </c>
      <c r="I14246">
        <v>1100033.9319365399</v>
      </c>
      <c r="J14246">
        <v>-2112554.1387910801</v>
      </c>
      <c r="K14246">
        <v>317.918723227415</v>
      </c>
      <c r="L14246">
        <v>956916.20428003499</v>
      </c>
      <c r="M14246">
        <v>993575.63421964296</v>
      </c>
      <c r="Y14246" s="15">
        <f t="shared" si="1485"/>
        <v>1</v>
      </c>
      <c r="Z14246" s="15">
        <f t="shared" si="1486"/>
        <v>1</v>
      </c>
      <c r="AD14246" s="15">
        <f t="shared" si="1482"/>
        <v>1</v>
      </c>
      <c r="AE14246" s="15">
        <f t="shared" si="1483"/>
        <v>1</v>
      </c>
      <c r="AI14246" t="str">
        <f t="shared" si="1487"/>
        <v/>
      </c>
      <c r="AJ14246" t="str">
        <f t="shared" si="1488"/>
        <v/>
      </c>
      <c r="AL14246">
        <f t="shared" si="1484"/>
        <v>0</v>
      </c>
    </row>
    <row r="14247" spans="1:38" x14ac:dyDescent="0.3">
      <c r="A14247">
        <v>14246</v>
      </c>
      <c r="B14247" t="s">
        <v>34</v>
      </c>
      <c r="C14247" t="s">
        <v>31</v>
      </c>
      <c r="D14247">
        <v>246</v>
      </c>
      <c r="E14247">
        <v>2503716778.3578701</v>
      </c>
      <c r="F14247">
        <v>14340587.2436471</v>
      </c>
      <c r="G14247">
        <v>1348571526.7170401</v>
      </c>
      <c r="H14247">
        <v>173167697.78786501</v>
      </c>
      <c r="I14247">
        <v>1423112.9030398401</v>
      </c>
      <c r="J14247">
        <v>-2601689.0975356102</v>
      </c>
      <c r="K14247">
        <v>121.682332735491</v>
      </c>
      <c r="L14247">
        <v>1352246.8690907201</v>
      </c>
      <c r="M14247">
        <v>1370399.1165390001</v>
      </c>
      <c r="Y14247" s="15">
        <f t="shared" si="1485"/>
        <v>1</v>
      </c>
      <c r="Z14247" s="15">
        <f t="shared" si="1486"/>
        <v>1</v>
      </c>
      <c r="AD14247" s="15">
        <f t="shared" si="1482"/>
        <v>1</v>
      </c>
      <c r="AE14247" s="15">
        <f t="shared" si="1483"/>
        <v>1</v>
      </c>
      <c r="AI14247" t="str">
        <f t="shared" si="1487"/>
        <v/>
      </c>
      <c r="AJ14247" t="str">
        <f t="shared" si="1488"/>
        <v/>
      </c>
      <c r="AL14247">
        <f t="shared" si="1484"/>
        <v>0</v>
      </c>
    </row>
    <row r="14248" spans="1:38" x14ac:dyDescent="0.3">
      <c r="A14248">
        <v>14247</v>
      </c>
      <c r="B14248" t="s">
        <v>34</v>
      </c>
      <c r="C14248" t="s">
        <v>31</v>
      </c>
      <c r="D14248">
        <v>247</v>
      </c>
      <c r="E14248">
        <v>2552101257.5487599</v>
      </c>
      <c r="F14248">
        <v>14160904.6013726</v>
      </c>
      <c r="G14248">
        <v>1347283082.4173701</v>
      </c>
      <c r="H14248">
        <v>398255474.417202</v>
      </c>
      <c r="I14248">
        <v>1157458.67350875</v>
      </c>
      <c r="J14248">
        <v>-2080343.2138898401</v>
      </c>
      <c r="K14248">
        <v>344.07748935857802</v>
      </c>
      <c r="L14248">
        <v>994479.16675890097</v>
      </c>
      <c r="M14248">
        <v>1036226.16698817</v>
      </c>
      <c r="Y14248" s="15">
        <f t="shared" si="1485"/>
        <v>1</v>
      </c>
      <c r="Z14248" s="15">
        <f t="shared" si="1486"/>
        <v>1</v>
      </c>
      <c r="AD14248" s="15">
        <f t="shared" si="1482"/>
        <v>1</v>
      </c>
      <c r="AE14248" s="15">
        <f t="shared" si="1483"/>
        <v>1</v>
      </c>
      <c r="AI14248" t="str">
        <f t="shared" si="1487"/>
        <v/>
      </c>
      <c r="AJ14248" t="str">
        <f t="shared" si="1488"/>
        <v/>
      </c>
      <c r="AL14248">
        <f t="shared" si="1484"/>
        <v>0</v>
      </c>
    </row>
    <row r="14249" spans="1:38" x14ac:dyDescent="0.3">
      <c r="A14249">
        <v>14248</v>
      </c>
      <c r="B14249" t="s">
        <v>34</v>
      </c>
      <c r="C14249" t="s">
        <v>31</v>
      </c>
      <c r="D14249">
        <v>248</v>
      </c>
      <c r="E14249">
        <v>3370914302.7663398</v>
      </c>
      <c r="F14249">
        <v>15026117.660743199</v>
      </c>
      <c r="G14249">
        <v>1350817919.4886999</v>
      </c>
      <c r="H14249">
        <v>188207076.22319001</v>
      </c>
      <c r="I14249">
        <v>1081052.9718189801</v>
      </c>
      <c r="J14249">
        <v>-2104329.1745700799</v>
      </c>
      <c r="K14249">
        <v>174.09607219016601</v>
      </c>
      <c r="L14249">
        <v>1004032.3194486001</v>
      </c>
      <c r="M14249">
        <v>1023761.06483681</v>
      </c>
      <c r="Y14249" s="15">
        <f t="shared" si="1485"/>
        <v>1</v>
      </c>
      <c r="Z14249" s="15">
        <f t="shared" si="1486"/>
        <v>1</v>
      </c>
      <c r="AD14249" s="15">
        <f t="shared" si="1482"/>
        <v>1</v>
      </c>
      <c r="AE14249" s="15">
        <f t="shared" si="1483"/>
        <v>1</v>
      </c>
      <c r="AI14249" t="str">
        <f t="shared" si="1487"/>
        <v/>
      </c>
      <c r="AJ14249" t="str">
        <f t="shared" si="1488"/>
        <v/>
      </c>
      <c r="AL14249">
        <f t="shared" si="1484"/>
        <v>0</v>
      </c>
    </row>
    <row r="14250" spans="1:38" x14ac:dyDescent="0.3">
      <c r="A14250">
        <v>14249</v>
      </c>
      <c r="B14250" t="s">
        <v>34</v>
      </c>
      <c r="C14250" t="s">
        <v>31</v>
      </c>
      <c r="D14250">
        <v>249</v>
      </c>
      <c r="E14250">
        <v>2922783772.7961502</v>
      </c>
      <c r="F14250">
        <v>14505470.372327199</v>
      </c>
      <c r="G14250">
        <v>1349951398.5130899</v>
      </c>
      <c r="H14250">
        <v>195771646.67738801</v>
      </c>
      <c r="I14250">
        <v>1131353.8874309701</v>
      </c>
      <c r="J14250">
        <v>-2217276.9904935402</v>
      </c>
      <c r="K14250">
        <v>173.04191805265901</v>
      </c>
      <c r="L14250">
        <v>1051237.5589416299</v>
      </c>
      <c r="M14250">
        <v>1071759.2579608001</v>
      </c>
      <c r="Y14250" s="15">
        <f t="shared" si="1485"/>
        <v>1</v>
      </c>
      <c r="Z14250" s="15">
        <f t="shared" si="1486"/>
        <v>1</v>
      </c>
      <c r="AD14250" s="15">
        <f t="shared" si="1482"/>
        <v>1</v>
      </c>
      <c r="AE14250" s="15">
        <f t="shared" si="1483"/>
        <v>1</v>
      </c>
      <c r="AI14250" t="str">
        <f t="shared" si="1487"/>
        <v/>
      </c>
      <c r="AJ14250" t="str">
        <f t="shared" si="1488"/>
        <v/>
      </c>
      <c r="AL14250">
        <f t="shared" si="1484"/>
        <v>0</v>
      </c>
    </row>
    <row r="14251" spans="1:38" x14ac:dyDescent="0.3">
      <c r="A14251">
        <v>14250</v>
      </c>
      <c r="B14251" t="s">
        <v>34</v>
      </c>
      <c r="C14251" t="s">
        <v>31</v>
      </c>
      <c r="D14251">
        <v>250</v>
      </c>
      <c r="E14251">
        <v>2527932472.7536402</v>
      </c>
      <c r="F14251">
        <v>14252387.749503899</v>
      </c>
      <c r="G14251">
        <v>1353090437.6342199</v>
      </c>
      <c r="H14251">
        <v>133572747.153879</v>
      </c>
      <c r="I14251">
        <v>1244453.63356295</v>
      </c>
      <c r="J14251">
        <v>-2643896.84604001</v>
      </c>
      <c r="K14251">
        <v>107.33445067893101</v>
      </c>
      <c r="L14251">
        <v>1189791.18233558</v>
      </c>
      <c r="M14251">
        <v>1203792.9019961001</v>
      </c>
      <c r="Y14251" s="15">
        <f t="shared" si="1485"/>
        <v>1</v>
      </c>
      <c r="Z14251" s="15">
        <f t="shared" si="1486"/>
        <v>1</v>
      </c>
      <c r="AD14251" s="15">
        <f t="shared" si="1482"/>
        <v>1</v>
      </c>
      <c r="AE14251" s="15">
        <f t="shared" si="1483"/>
        <v>1</v>
      </c>
      <c r="AI14251" t="str">
        <f t="shared" si="1487"/>
        <v/>
      </c>
      <c r="AJ14251" t="str">
        <f t="shared" si="1488"/>
        <v/>
      </c>
      <c r="AL14251">
        <f t="shared" si="1484"/>
        <v>0</v>
      </c>
    </row>
    <row r="14252" spans="1:38" x14ac:dyDescent="0.3">
      <c r="A14252">
        <v>14251</v>
      </c>
      <c r="B14252" t="s">
        <v>34</v>
      </c>
      <c r="C14252" t="s">
        <v>31</v>
      </c>
      <c r="D14252">
        <v>251</v>
      </c>
      <c r="E14252">
        <v>2283851266.3810301</v>
      </c>
      <c r="F14252">
        <v>13660758.236005999</v>
      </c>
      <c r="G14252">
        <v>1348728488.6313601</v>
      </c>
      <c r="H14252">
        <v>179703832.854395</v>
      </c>
      <c r="I14252">
        <v>1132921.8286973899</v>
      </c>
      <c r="J14252">
        <v>-2250541.4796462101</v>
      </c>
      <c r="K14252">
        <v>158.61979909153601</v>
      </c>
      <c r="L14252">
        <v>1059380.9889072301</v>
      </c>
      <c r="M14252">
        <v>1078218.38458233</v>
      </c>
      <c r="Y14252" s="15">
        <f t="shared" si="1485"/>
        <v>1</v>
      </c>
      <c r="Z14252" s="15">
        <f t="shared" si="1486"/>
        <v>1</v>
      </c>
      <c r="AD14252" s="15">
        <f t="shared" si="1482"/>
        <v>1</v>
      </c>
      <c r="AE14252" s="15">
        <f t="shared" si="1483"/>
        <v>1</v>
      </c>
      <c r="AI14252" t="str">
        <f t="shared" si="1487"/>
        <v/>
      </c>
      <c r="AJ14252" t="str">
        <f t="shared" si="1488"/>
        <v/>
      </c>
      <c r="AL14252">
        <f t="shared" si="1484"/>
        <v>0</v>
      </c>
    </row>
    <row r="14253" spans="1:38" x14ac:dyDescent="0.3">
      <c r="A14253">
        <v>14252</v>
      </c>
      <c r="B14253" t="s">
        <v>34</v>
      </c>
      <c r="C14253" t="s">
        <v>31</v>
      </c>
      <c r="D14253">
        <v>252</v>
      </c>
      <c r="E14253">
        <v>2144317419.1584499</v>
      </c>
      <c r="F14253">
        <v>14870441.627953401</v>
      </c>
      <c r="G14253">
        <v>1353268928.97526</v>
      </c>
      <c r="H14253">
        <v>254195308.11649799</v>
      </c>
      <c r="I14253">
        <v>1280621.30072662</v>
      </c>
      <c r="J14253">
        <v>-2651718.6132338</v>
      </c>
      <c r="K14253">
        <v>198.493737354102</v>
      </c>
      <c r="L14253">
        <v>1176596.0491074701</v>
      </c>
      <c r="M14253">
        <v>1203241.98938424</v>
      </c>
      <c r="Y14253" s="15">
        <f t="shared" si="1485"/>
        <v>1</v>
      </c>
      <c r="Z14253" s="15">
        <f t="shared" si="1486"/>
        <v>1</v>
      </c>
      <c r="AD14253" s="15">
        <f t="shared" si="1482"/>
        <v>1</v>
      </c>
      <c r="AE14253" s="15">
        <f t="shared" si="1483"/>
        <v>1</v>
      </c>
      <c r="AI14253" t="str">
        <f t="shared" si="1487"/>
        <v/>
      </c>
      <c r="AJ14253" t="str">
        <f t="shared" si="1488"/>
        <v/>
      </c>
      <c r="AL14253">
        <f t="shared" si="1484"/>
        <v>0</v>
      </c>
    </row>
    <row r="14254" spans="1:38" x14ac:dyDescent="0.3">
      <c r="A14254">
        <v>14253</v>
      </c>
      <c r="B14254" t="s">
        <v>34</v>
      </c>
      <c r="C14254" t="s">
        <v>31</v>
      </c>
      <c r="D14254">
        <v>253</v>
      </c>
      <c r="E14254">
        <v>2911457530.4335999</v>
      </c>
      <c r="F14254">
        <v>11874490.1884939</v>
      </c>
      <c r="G14254">
        <v>1346507801.63605</v>
      </c>
      <c r="H14254">
        <v>119866985.729459</v>
      </c>
      <c r="I14254">
        <v>1000144.27812496</v>
      </c>
      <c r="J14254">
        <v>-2068238.5341908899</v>
      </c>
      <c r="K14254">
        <v>119.84969404032501</v>
      </c>
      <c r="L14254">
        <v>951090.68447790295</v>
      </c>
      <c r="M14254">
        <v>963655.70216674195</v>
      </c>
      <c r="Y14254" s="15">
        <f t="shared" si="1485"/>
        <v>1</v>
      </c>
      <c r="Z14254" s="15">
        <f t="shared" si="1486"/>
        <v>1</v>
      </c>
      <c r="AD14254" s="15">
        <f t="shared" si="1482"/>
        <v>1</v>
      </c>
      <c r="AE14254" s="15">
        <f t="shared" si="1483"/>
        <v>1</v>
      </c>
      <c r="AI14254" t="str">
        <f t="shared" si="1487"/>
        <v/>
      </c>
      <c r="AJ14254" t="str">
        <f t="shared" si="1488"/>
        <v/>
      </c>
      <c r="AL14254">
        <f t="shared" si="1484"/>
        <v>0</v>
      </c>
    </row>
    <row r="14255" spans="1:38" x14ac:dyDescent="0.3">
      <c r="A14255">
        <v>14254</v>
      </c>
      <c r="B14255" t="s">
        <v>34</v>
      </c>
      <c r="C14255" t="s">
        <v>31</v>
      </c>
      <c r="D14255">
        <v>254</v>
      </c>
      <c r="E14255">
        <v>2400852839.12429</v>
      </c>
      <c r="F14255">
        <v>13898997.2545758</v>
      </c>
      <c r="G14255">
        <v>1349380900.38661</v>
      </c>
      <c r="H14255">
        <v>131447126.99204101</v>
      </c>
      <c r="I14255">
        <v>1143248.01160211</v>
      </c>
      <c r="J14255">
        <v>-2279712.7848460702</v>
      </c>
      <c r="K14255">
        <v>114.976912846614</v>
      </c>
      <c r="L14255">
        <v>1089455.43548699</v>
      </c>
      <c r="M14255">
        <v>1103234.3377072399</v>
      </c>
      <c r="Y14255" s="15">
        <f t="shared" si="1485"/>
        <v>1</v>
      </c>
      <c r="Z14255" s="15">
        <f t="shared" si="1486"/>
        <v>1</v>
      </c>
      <c r="AD14255" s="15">
        <f t="shared" si="1482"/>
        <v>1</v>
      </c>
      <c r="AE14255" s="15">
        <f t="shared" si="1483"/>
        <v>1</v>
      </c>
      <c r="AI14255" t="str">
        <f t="shared" si="1487"/>
        <v/>
      </c>
      <c r="AJ14255" t="str">
        <f t="shared" si="1488"/>
        <v/>
      </c>
      <c r="AL14255">
        <f t="shared" si="1484"/>
        <v>0</v>
      </c>
    </row>
    <row r="14256" spans="1:38" x14ac:dyDescent="0.3">
      <c r="A14256">
        <v>14255</v>
      </c>
      <c r="B14256" t="s">
        <v>34</v>
      </c>
      <c r="C14256" t="s">
        <v>31</v>
      </c>
      <c r="D14256">
        <v>255</v>
      </c>
      <c r="E14256">
        <v>3258684916.84798</v>
      </c>
      <c r="F14256">
        <v>14029441.3911369</v>
      </c>
      <c r="G14256">
        <v>1349434410.4565899</v>
      </c>
      <c r="H14256">
        <v>189740603.76231599</v>
      </c>
      <c r="I14256">
        <v>1324040.51842153</v>
      </c>
      <c r="J14256">
        <v>-2580369.1536483802</v>
      </c>
      <c r="K14256">
        <v>143.30422756889399</v>
      </c>
      <c r="L14256">
        <v>1246392.2951124799</v>
      </c>
      <c r="M14256">
        <v>1266281.7920248799</v>
      </c>
      <c r="Y14256" s="15">
        <f t="shared" si="1485"/>
        <v>1</v>
      </c>
      <c r="Z14256" s="15">
        <f t="shared" si="1486"/>
        <v>1</v>
      </c>
      <c r="AD14256" s="15">
        <f t="shared" si="1482"/>
        <v>1</v>
      </c>
      <c r="AE14256" s="15">
        <f t="shared" si="1483"/>
        <v>1</v>
      </c>
      <c r="AI14256" t="str">
        <f t="shared" si="1487"/>
        <v/>
      </c>
      <c r="AJ14256" t="str">
        <f t="shared" si="1488"/>
        <v/>
      </c>
      <c r="AL14256">
        <f t="shared" si="1484"/>
        <v>0</v>
      </c>
    </row>
    <row r="14257" spans="1:38" x14ac:dyDescent="0.3">
      <c r="A14257">
        <v>14256</v>
      </c>
      <c r="B14257" t="s">
        <v>34</v>
      </c>
      <c r="C14257" t="s">
        <v>31</v>
      </c>
      <c r="D14257">
        <v>256</v>
      </c>
      <c r="E14257">
        <v>3006886112.48457</v>
      </c>
      <c r="F14257">
        <v>13910390.442828299</v>
      </c>
      <c r="G14257">
        <v>1349473536.1729901</v>
      </c>
      <c r="H14257">
        <v>161114640.10384399</v>
      </c>
      <c r="I14257">
        <v>1181247.29034056</v>
      </c>
      <c r="J14257">
        <v>-2298340.99443579</v>
      </c>
      <c r="K14257">
        <v>136.39365899192401</v>
      </c>
      <c r="L14257">
        <v>1115313.7721316</v>
      </c>
      <c r="M14257">
        <v>1132202.56173881</v>
      </c>
      <c r="Y14257" s="15">
        <f t="shared" si="1485"/>
        <v>1</v>
      </c>
      <c r="Z14257" s="15">
        <f t="shared" si="1486"/>
        <v>1</v>
      </c>
      <c r="AD14257" s="15">
        <f t="shared" si="1482"/>
        <v>1</v>
      </c>
      <c r="AE14257" s="15">
        <f t="shared" si="1483"/>
        <v>1</v>
      </c>
      <c r="AI14257" t="str">
        <f t="shared" si="1487"/>
        <v/>
      </c>
      <c r="AJ14257" t="str">
        <f t="shared" si="1488"/>
        <v/>
      </c>
      <c r="AL14257">
        <f t="shared" si="1484"/>
        <v>0</v>
      </c>
    </row>
    <row r="14258" spans="1:38" x14ac:dyDescent="0.3">
      <c r="A14258">
        <v>14257</v>
      </c>
      <c r="B14258" t="s">
        <v>34</v>
      </c>
      <c r="C14258" t="s">
        <v>31</v>
      </c>
      <c r="D14258">
        <v>257</v>
      </c>
      <c r="E14258">
        <v>2307296935.5310402</v>
      </c>
      <c r="F14258">
        <v>12604805.159050399</v>
      </c>
      <c r="G14258">
        <v>1346912723.8436899</v>
      </c>
      <c r="H14258">
        <v>90008288.460855499</v>
      </c>
      <c r="I14258">
        <v>1085517.1271371699</v>
      </c>
      <c r="J14258">
        <v>-2147792.4644224602</v>
      </c>
      <c r="K14258">
        <v>82.917428210675695</v>
      </c>
      <c r="L14258">
        <v>1048682.71455762</v>
      </c>
      <c r="M14258">
        <v>1058117.8040426001</v>
      </c>
      <c r="Y14258" s="15">
        <f t="shared" si="1485"/>
        <v>1</v>
      </c>
      <c r="Z14258" s="15">
        <f t="shared" si="1486"/>
        <v>1</v>
      </c>
      <c r="AD14258" s="15">
        <f t="shared" si="1482"/>
        <v>1</v>
      </c>
      <c r="AE14258" s="15">
        <f t="shared" si="1483"/>
        <v>1</v>
      </c>
      <c r="AI14258" t="str">
        <f t="shared" si="1487"/>
        <v/>
      </c>
      <c r="AJ14258" t="str">
        <f t="shared" si="1488"/>
        <v/>
      </c>
      <c r="AL14258">
        <f t="shared" si="1484"/>
        <v>0</v>
      </c>
    </row>
    <row r="14259" spans="1:38" x14ac:dyDescent="0.3">
      <c r="A14259">
        <v>14258</v>
      </c>
      <c r="B14259" t="s">
        <v>34</v>
      </c>
      <c r="C14259" t="s">
        <v>31</v>
      </c>
      <c r="D14259">
        <v>258</v>
      </c>
      <c r="E14259">
        <v>2943404770.2932</v>
      </c>
      <c r="F14259">
        <v>14451288.141465601</v>
      </c>
      <c r="G14259">
        <v>1351319990.63117</v>
      </c>
      <c r="H14259">
        <v>195180285.65305999</v>
      </c>
      <c r="I14259">
        <v>1251732.78554892</v>
      </c>
      <c r="J14259">
        <v>-2486231.6003735098</v>
      </c>
      <c r="K14259">
        <v>155.92807658822201</v>
      </c>
      <c r="L14259">
        <v>1171858.4618385399</v>
      </c>
      <c r="M14259">
        <v>1192318.17163118</v>
      </c>
      <c r="Y14259" s="15">
        <f t="shared" si="1485"/>
        <v>1</v>
      </c>
      <c r="Z14259" s="15">
        <f t="shared" si="1486"/>
        <v>1</v>
      </c>
      <c r="AD14259" s="15">
        <f t="shared" si="1482"/>
        <v>1</v>
      </c>
      <c r="AE14259" s="15">
        <f t="shared" si="1483"/>
        <v>1</v>
      </c>
      <c r="AI14259" t="str">
        <f t="shared" si="1487"/>
        <v/>
      </c>
      <c r="AJ14259" t="str">
        <f t="shared" si="1488"/>
        <v/>
      </c>
      <c r="AL14259">
        <f t="shared" si="1484"/>
        <v>0</v>
      </c>
    </row>
    <row r="14260" spans="1:38" x14ac:dyDescent="0.3">
      <c r="A14260">
        <v>14259</v>
      </c>
      <c r="B14260" t="s">
        <v>34</v>
      </c>
      <c r="C14260" t="s">
        <v>31</v>
      </c>
      <c r="D14260">
        <v>259</v>
      </c>
      <c r="E14260">
        <v>2852190132.14993</v>
      </c>
      <c r="F14260">
        <v>15918583.255193399</v>
      </c>
      <c r="G14260">
        <v>1353017609.7532101</v>
      </c>
      <c r="H14260">
        <v>78985329.000101104</v>
      </c>
      <c r="I14260">
        <v>1127935.3322130099</v>
      </c>
      <c r="J14260">
        <v>-2231772.14590764</v>
      </c>
      <c r="K14260">
        <v>70.026469376690002</v>
      </c>
      <c r="L14260">
        <v>1095611.88460755</v>
      </c>
      <c r="M14260">
        <v>1103891.4959618</v>
      </c>
      <c r="Y14260" s="15">
        <f t="shared" si="1485"/>
        <v>1</v>
      </c>
      <c r="Z14260" s="15">
        <f t="shared" si="1486"/>
        <v>1</v>
      </c>
      <c r="AD14260" s="15">
        <f t="shared" si="1482"/>
        <v>1</v>
      </c>
      <c r="AE14260" s="15">
        <f t="shared" si="1483"/>
        <v>1</v>
      </c>
      <c r="AI14260" t="str">
        <f t="shared" si="1487"/>
        <v/>
      </c>
      <c r="AJ14260" t="str">
        <f t="shared" si="1488"/>
        <v/>
      </c>
      <c r="AL14260">
        <f t="shared" si="1484"/>
        <v>0</v>
      </c>
    </row>
    <row r="14261" spans="1:38" x14ac:dyDescent="0.3">
      <c r="A14261">
        <v>14260</v>
      </c>
      <c r="B14261" t="s">
        <v>34</v>
      </c>
      <c r="C14261" t="s">
        <v>31</v>
      </c>
      <c r="D14261">
        <v>260</v>
      </c>
      <c r="E14261">
        <v>2227264323.50211</v>
      </c>
      <c r="F14261">
        <v>12855305.4435091</v>
      </c>
      <c r="G14261">
        <v>1346545621.87867</v>
      </c>
      <c r="H14261">
        <v>140599524.22997001</v>
      </c>
      <c r="I14261">
        <v>1086633.0196743</v>
      </c>
      <c r="J14261">
        <v>-2046486.1041791399</v>
      </c>
      <c r="K14261">
        <v>129.39007161047999</v>
      </c>
      <c r="L14261">
        <v>1029094.97542821</v>
      </c>
      <c r="M14261">
        <v>1043833.2747042</v>
      </c>
      <c r="Y14261" s="15">
        <f t="shared" si="1485"/>
        <v>1</v>
      </c>
      <c r="Z14261" s="15">
        <f t="shared" si="1486"/>
        <v>1</v>
      </c>
      <c r="AD14261" s="15">
        <f t="shared" si="1482"/>
        <v>1</v>
      </c>
      <c r="AE14261" s="15">
        <f t="shared" si="1483"/>
        <v>1</v>
      </c>
      <c r="AI14261" t="str">
        <f t="shared" si="1487"/>
        <v/>
      </c>
      <c r="AJ14261" t="str">
        <f t="shared" si="1488"/>
        <v/>
      </c>
      <c r="AL14261">
        <f t="shared" si="1484"/>
        <v>0</v>
      </c>
    </row>
    <row r="14262" spans="1:38" x14ac:dyDescent="0.3">
      <c r="A14262">
        <v>14261</v>
      </c>
      <c r="B14262" t="s">
        <v>34</v>
      </c>
      <c r="C14262" t="s">
        <v>31</v>
      </c>
      <c r="D14262">
        <v>261</v>
      </c>
      <c r="E14262">
        <v>1833827424.5167699</v>
      </c>
      <c r="F14262">
        <v>13782181.962617399</v>
      </c>
      <c r="G14262">
        <v>1348045639.60779</v>
      </c>
      <c r="H14262">
        <v>153716383.96808901</v>
      </c>
      <c r="I14262">
        <v>1190188.7847153901</v>
      </c>
      <c r="J14262">
        <v>-2223914.7912874199</v>
      </c>
      <c r="K14262">
        <v>129.15294274500101</v>
      </c>
      <c r="L14262">
        <v>1127282.8812243</v>
      </c>
      <c r="M14262">
        <v>1143396.1510447499</v>
      </c>
      <c r="Y14262" s="15">
        <f t="shared" si="1485"/>
        <v>1</v>
      </c>
      <c r="Z14262" s="15">
        <f t="shared" si="1486"/>
        <v>1</v>
      </c>
      <c r="AD14262" s="15">
        <f t="shared" ref="AD14262:AD14325" si="1489">IF(L14262&lt;0,0,1)</f>
        <v>1</v>
      </c>
      <c r="AE14262" s="15">
        <f t="shared" ref="AE14262:AE14325" si="1490">IF(M14262&lt;0,0,1)</f>
        <v>1</v>
      </c>
      <c r="AI14262" t="str">
        <f t="shared" si="1487"/>
        <v/>
      </c>
      <c r="AJ14262" t="str">
        <f t="shared" si="1488"/>
        <v/>
      </c>
      <c r="AL14262">
        <f t="shared" si="1484"/>
        <v>0</v>
      </c>
    </row>
    <row r="14263" spans="1:38" x14ac:dyDescent="0.3">
      <c r="A14263">
        <v>14262</v>
      </c>
      <c r="B14263" t="s">
        <v>34</v>
      </c>
      <c r="C14263" t="s">
        <v>31</v>
      </c>
      <c r="D14263">
        <v>262</v>
      </c>
      <c r="E14263">
        <v>2696450639.7147799</v>
      </c>
      <c r="F14263">
        <v>14667432.216288701</v>
      </c>
      <c r="G14263">
        <v>1350135747.63936</v>
      </c>
      <c r="H14263">
        <v>251291002.01465601</v>
      </c>
      <c r="I14263">
        <v>1280213.43674716</v>
      </c>
      <c r="J14263">
        <v>-2477642.27302742</v>
      </c>
      <c r="K14263">
        <v>196.28836473795499</v>
      </c>
      <c r="L14263">
        <v>1177376.7246618799</v>
      </c>
      <c r="M14263">
        <v>1203718.2219986599</v>
      </c>
      <c r="Y14263" s="15">
        <f t="shared" si="1485"/>
        <v>1</v>
      </c>
      <c r="Z14263" s="15">
        <f t="shared" si="1486"/>
        <v>1</v>
      </c>
      <c r="AD14263" s="15">
        <f t="shared" si="1489"/>
        <v>1</v>
      </c>
      <c r="AE14263" s="15">
        <f t="shared" si="1490"/>
        <v>1</v>
      </c>
      <c r="AI14263" t="str">
        <f t="shared" si="1487"/>
        <v/>
      </c>
      <c r="AJ14263" t="str">
        <f t="shared" si="1488"/>
        <v/>
      </c>
      <c r="AL14263">
        <f t="shared" si="1484"/>
        <v>0</v>
      </c>
    </row>
    <row r="14264" spans="1:38" x14ac:dyDescent="0.3">
      <c r="A14264">
        <v>14263</v>
      </c>
      <c r="B14264" t="s">
        <v>34</v>
      </c>
      <c r="C14264" t="s">
        <v>31</v>
      </c>
      <c r="D14264">
        <v>263</v>
      </c>
      <c r="E14264">
        <v>2958698096.7694802</v>
      </c>
      <c r="F14264">
        <v>13480443.2169281</v>
      </c>
      <c r="G14264">
        <v>1347752917.78741</v>
      </c>
      <c r="H14264">
        <v>185216462.29003301</v>
      </c>
      <c r="I14264">
        <v>1066371.61358649</v>
      </c>
      <c r="J14264">
        <v>-2024068.6164388701</v>
      </c>
      <c r="K14264">
        <v>173.68847775973799</v>
      </c>
      <c r="L14264">
        <v>990574.82081131102</v>
      </c>
      <c r="M14264">
        <v>1009990.07606926</v>
      </c>
      <c r="Y14264" s="15">
        <f t="shared" si="1485"/>
        <v>1</v>
      </c>
      <c r="Z14264" s="15">
        <f t="shared" si="1486"/>
        <v>1</v>
      </c>
      <c r="AD14264" s="15">
        <f t="shared" si="1489"/>
        <v>1</v>
      </c>
      <c r="AE14264" s="15">
        <f t="shared" si="1490"/>
        <v>1</v>
      </c>
      <c r="AI14264" t="str">
        <f t="shared" si="1487"/>
        <v/>
      </c>
      <c r="AJ14264" t="str">
        <f t="shared" si="1488"/>
        <v/>
      </c>
      <c r="AL14264">
        <f t="shared" si="1484"/>
        <v>0</v>
      </c>
    </row>
    <row r="14265" spans="1:38" x14ac:dyDescent="0.3">
      <c r="A14265">
        <v>14264</v>
      </c>
      <c r="B14265" t="s">
        <v>34</v>
      </c>
      <c r="C14265" t="s">
        <v>31</v>
      </c>
      <c r="D14265">
        <v>264</v>
      </c>
      <c r="E14265">
        <v>2110056814.3531799</v>
      </c>
      <c r="F14265">
        <v>15018961.092199</v>
      </c>
      <c r="G14265">
        <v>1352563557.3153999</v>
      </c>
      <c r="H14265">
        <v>155534148.35626501</v>
      </c>
      <c r="I14265">
        <v>1295089.13975728</v>
      </c>
      <c r="J14265">
        <v>-2614190.3529920601</v>
      </c>
      <c r="K14265">
        <v>120.09532284813599</v>
      </c>
      <c r="L14265">
        <v>1231439.34606905</v>
      </c>
      <c r="M14265">
        <v>1247743.1624487001</v>
      </c>
      <c r="Y14265" s="15">
        <f t="shared" si="1485"/>
        <v>1</v>
      </c>
      <c r="Z14265" s="15">
        <f t="shared" si="1486"/>
        <v>1</v>
      </c>
      <c r="AD14265" s="15">
        <f t="shared" si="1489"/>
        <v>1</v>
      </c>
      <c r="AE14265" s="15">
        <f t="shared" si="1490"/>
        <v>1</v>
      </c>
      <c r="AI14265" t="str">
        <f t="shared" si="1487"/>
        <v/>
      </c>
      <c r="AJ14265" t="str">
        <f t="shared" si="1488"/>
        <v/>
      </c>
      <c r="AL14265">
        <f t="shared" si="1484"/>
        <v>0</v>
      </c>
    </row>
    <row r="14266" spans="1:38" x14ac:dyDescent="0.3">
      <c r="A14266">
        <v>14265</v>
      </c>
      <c r="B14266" t="s">
        <v>34</v>
      </c>
      <c r="C14266" t="s">
        <v>31</v>
      </c>
      <c r="D14266">
        <v>265</v>
      </c>
      <c r="E14266">
        <v>2857955312.55404</v>
      </c>
      <c r="F14266">
        <v>13050718.931082999</v>
      </c>
      <c r="G14266">
        <v>1346794156.03913</v>
      </c>
      <c r="H14266">
        <v>250912628.56405601</v>
      </c>
      <c r="I14266">
        <v>1035348.22813679</v>
      </c>
      <c r="J14266">
        <v>-1949870.8126936001</v>
      </c>
      <c r="K14266">
        <v>242.34612253656701</v>
      </c>
      <c r="L14266">
        <v>932666.35916682601</v>
      </c>
      <c r="M14266">
        <v>958968.19363003899</v>
      </c>
      <c r="Y14266" s="15">
        <f t="shared" si="1485"/>
        <v>1</v>
      </c>
      <c r="Z14266" s="15">
        <f t="shared" si="1486"/>
        <v>1</v>
      </c>
      <c r="AD14266" s="15">
        <f t="shared" si="1489"/>
        <v>1</v>
      </c>
      <c r="AE14266" s="15">
        <f t="shared" si="1490"/>
        <v>1</v>
      </c>
      <c r="AI14266" t="str">
        <f t="shared" si="1487"/>
        <v/>
      </c>
      <c r="AJ14266" t="str">
        <f t="shared" si="1488"/>
        <v/>
      </c>
      <c r="AL14266">
        <f t="shared" si="1484"/>
        <v>0</v>
      </c>
    </row>
    <row r="14267" spans="1:38" x14ac:dyDescent="0.3">
      <c r="A14267">
        <v>14266</v>
      </c>
      <c r="B14267" t="s">
        <v>34</v>
      </c>
      <c r="C14267" t="s">
        <v>31</v>
      </c>
      <c r="D14267">
        <v>266</v>
      </c>
      <c r="E14267">
        <v>2178913740.15415</v>
      </c>
      <c r="F14267">
        <v>14114721.9602989</v>
      </c>
      <c r="G14267">
        <v>1350893466.26389</v>
      </c>
      <c r="H14267">
        <v>154573513.673747</v>
      </c>
      <c r="I14267">
        <v>1107338.10020521</v>
      </c>
      <c r="J14267">
        <v>-2355395.00467205</v>
      </c>
      <c r="K14267">
        <v>139.590170016819</v>
      </c>
      <c r="L14267">
        <v>1044081.43047078</v>
      </c>
      <c r="M14267">
        <v>1060284.54863311</v>
      </c>
      <c r="Y14267" s="15">
        <f t="shared" si="1485"/>
        <v>1</v>
      </c>
      <c r="Z14267" s="15">
        <f t="shared" si="1486"/>
        <v>1</v>
      </c>
      <c r="AD14267" s="15">
        <f t="shared" si="1489"/>
        <v>1</v>
      </c>
      <c r="AE14267" s="15">
        <f t="shared" si="1490"/>
        <v>1</v>
      </c>
      <c r="AI14267" t="str">
        <f t="shared" si="1487"/>
        <v/>
      </c>
      <c r="AJ14267" t="str">
        <f t="shared" si="1488"/>
        <v/>
      </c>
      <c r="AL14267">
        <f t="shared" si="1484"/>
        <v>0</v>
      </c>
    </row>
    <row r="14268" spans="1:38" x14ac:dyDescent="0.3">
      <c r="A14268">
        <v>14267</v>
      </c>
      <c r="B14268" t="s">
        <v>34</v>
      </c>
      <c r="C14268" t="s">
        <v>31</v>
      </c>
      <c r="D14268">
        <v>267</v>
      </c>
      <c r="E14268">
        <v>2792761284.0669198</v>
      </c>
      <c r="F14268">
        <v>13473881.9848832</v>
      </c>
      <c r="G14268">
        <v>1347405706.61167</v>
      </c>
      <c r="H14268">
        <v>146151010.81498799</v>
      </c>
      <c r="I14268">
        <v>950735.00495953904</v>
      </c>
      <c r="J14268">
        <v>-1799892.8083853701</v>
      </c>
      <c r="K14268">
        <v>153.724234463427</v>
      </c>
      <c r="L14268">
        <v>890925.10607873602</v>
      </c>
      <c r="M14268">
        <v>906245.33812558802</v>
      </c>
      <c r="Y14268" s="15">
        <f t="shared" si="1485"/>
        <v>1</v>
      </c>
      <c r="Z14268" s="15">
        <f t="shared" si="1486"/>
        <v>1</v>
      </c>
      <c r="AD14268" s="15">
        <f t="shared" si="1489"/>
        <v>1</v>
      </c>
      <c r="AE14268" s="15">
        <f t="shared" si="1490"/>
        <v>1</v>
      </c>
      <c r="AI14268" t="str">
        <f t="shared" si="1487"/>
        <v/>
      </c>
      <c r="AJ14268" t="str">
        <f t="shared" si="1488"/>
        <v/>
      </c>
      <c r="AL14268">
        <f t="shared" si="1484"/>
        <v>0</v>
      </c>
    </row>
    <row r="14269" spans="1:38" x14ac:dyDescent="0.3">
      <c r="A14269">
        <v>14268</v>
      </c>
      <c r="B14269" t="s">
        <v>34</v>
      </c>
      <c r="C14269" t="s">
        <v>31</v>
      </c>
      <c r="D14269">
        <v>268</v>
      </c>
      <c r="E14269">
        <v>3381159396.96281</v>
      </c>
      <c r="F14269">
        <v>14252052.955847099</v>
      </c>
      <c r="G14269">
        <v>1349562216.8859</v>
      </c>
      <c r="H14269">
        <v>141286233.792797</v>
      </c>
      <c r="I14269">
        <v>1187073.24029611</v>
      </c>
      <c r="J14269">
        <v>-2366145.59983563</v>
      </c>
      <c r="K14269">
        <v>119.020654325889</v>
      </c>
      <c r="L14269">
        <v>1129254.1714489299</v>
      </c>
      <c r="M14269">
        <v>1144064.4548309001</v>
      </c>
      <c r="Y14269" s="15">
        <f t="shared" si="1485"/>
        <v>1</v>
      </c>
      <c r="Z14269" s="15">
        <f t="shared" si="1486"/>
        <v>1</v>
      </c>
      <c r="AD14269" s="15">
        <f t="shared" si="1489"/>
        <v>1</v>
      </c>
      <c r="AE14269" s="15">
        <f t="shared" si="1490"/>
        <v>1</v>
      </c>
      <c r="AI14269" t="str">
        <f t="shared" si="1487"/>
        <v/>
      </c>
      <c r="AJ14269" t="str">
        <f t="shared" si="1488"/>
        <v/>
      </c>
      <c r="AL14269">
        <f t="shared" si="1484"/>
        <v>0</v>
      </c>
    </row>
    <row r="14270" spans="1:38" x14ac:dyDescent="0.3">
      <c r="A14270">
        <v>14269</v>
      </c>
      <c r="B14270" t="s">
        <v>34</v>
      </c>
      <c r="C14270" t="s">
        <v>31</v>
      </c>
      <c r="D14270">
        <v>269</v>
      </c>
      <c r="E14270">
        <v>2693589635.4310198</v>
      </c>
      <c r="F14270">
        <v>14332106.937263601</v>
      </c>
      <c r="G14270">
        <v>1349865607.07657</v>
      </c>
      <c r="H14270">
        <v>235380437.82992101</v>
      </c>
      <c r="I14270">
        <v>1046678.66531882</v>
      </c>
      <c r="J14270">
        <v>-2037725.4697451601</v>
      </c>
      <c r="K14270">
        <v>224.883190638288</v>
      </c>
      <c r="L14270">
        <v>950353.09010300599</v>
      </c>
      <c r="M14270">
        <v>975026.76773777104</v>
      </c>
      <c r="Y14270" s="15">
        <f t="shared" si="1485"/>
        <v>1</v>
      </c>
      <c r="Z14270" s="15">
        <f t="shared" si="1486"/>
        <v>1</v>
      </c>
      <c r="AD14270" s="15">
        <f t="shared" si="1489"/>
        <v>1</v>
      </c>
      <c r="AE14270" s="15">
        <f t="shared" si="1490"/>
        <v>1</v>
      </c>
      <c r="AI14270" t="str">
        <f t="shared" si="1487"/>
        <v/>
      </c>
      <c r="AJ14270" t="str">
        <f t="shared" si="1488"/>
        <v/>
      </c>
      <c r="AL14270">
        <f t="shared" si="1484"/>
        <v>0</v>
      </c>
    </row>
    <row r="14271" spans="1:38" x14ac:dyDescent="0.3">
      <c r="A14271">
        <v>14270</v>
      </c>
      <c r="B14271" t="s">
        <v>34</v>
      </c>
      <c r="C14271" t="s">
        <v>31</v>
      </c>
      <c r="D14271">
        <v>270</v>
      </c>
      <c r="E14271">
        <v>2952334604.8967099</v>
      </c>
      <c r="F14271">
        <v>13725566.622528899</v>
      </c>
      <c r="G14271">
        <v>1347426191.20836</v>
      </c>
      <c r="H14271">
        <v>149097758.95885301</v>
      </c>
      <c r="I14271">
        <v>1146632.84686659</v>
      </c>
      <c r="J14271">
        <v>-2145350.41960645</v>
      </c>
      <c r="K14271">
        <v>130.03095050546801</v>
      </c>
      <c r="L14271">
        <v>1085617.03974383</v>
      </c>
      <c r="M14271">
        <v>1101246.1637038901</v>
      </c>
      <c r="Y14271" s="15">
        <f t="shared" si="1485"/>
        <v>1</v>
      </c>
      <c r="Z14271" s="15">
        <f t="shared" si="1486"/>
        <v>1</v>
      </c>
      <c r="AD14271" s="15">
        <f t="shared" si="1489"/>
        <v>1</v>
      </c>
      <c r="AE14271" s="15">
        <f t="shared" si="1490"/>
        <v>1</v>
      </c>
      <c r="AI14271" t="str">
        <f t="shared" si="1487"/>
        <v/>
      </c>
      <c r="AJ14271" t="str">
        <f t="shared" si="1488"/>
        <v/>
      </c>
      <c r="AL14271">
        <f t="shared" si="1484"/>
        <v>0</v>
      </c>
    </row>
    <row r="14272" spans="1:38" x14ac:dyDescent="0.3">
      <c r="A14272">
        <v>14271</v>
      </c>
      <c r="B14272" t="s">
        <v>34</v>
      </c>
      <c r="C14272" t="s">
        <v>31</v>
      </c>
      <c r="D14272">
        <v>271</v>
      </c>
      <c r="E14272">
        <v>2769392035.5725799</v>
      </c>
      <c r="F14272">
        <v>13804769.0364978</v>
      </c>
      <c r="G14272">
        <v>1348751768.0871799</v>
      </c>
      <c r="H14272">
        <v>260336386.00696599</v>
      </c>
      <c r="I14272">
        <v>1053162.4192971899</v>
      </c>
      <c r="J14272">
        <v>-2102183.1281318702</v>
      </c>
      <c r="K14272">
        <v>247.194906727394</v>
      </c>
      <c r="L14272">
        <v>946624.03249272995</v>
      </c>
      <c r="M14272">
        <v>973913.70925667998</v>
      </c>
      <c r="Y14272" s="15">
        <f t="shared" si="1485"/>
        <v>1</v>
      </c>
      <c r="Z14272" s="15">
        <f t="shared" si="1486"/>
        <v>1</v>
      </c>
      <c r="AD14272" s="15">
        <f t="shared" si="1489"/>
        <v>1</v>
      </c>
      <c r="AE14272" s="15">
        <f t="shared" si="1490"/>
        <v>1</v>
      </c>
      <c r="AI14272" t="str">
        <f t="shared" si="1487"/>
        <v/>
      </c>
      <c r="AJ14272" t="str">
        <f t="shared" si="1488"/>
        <v/>
      </c>
      <c r="AL14272">
        <f t="shared" si="1484"/>
        <v>0</v>
      </c>
    </row>
    <row r="14273" spans="1:38" x14ac:dyDescent="0.3">
      <c r="A14273">
        <v>14272</v>
      </c>
      <c r="B14273" t="s">
        <v>34</v>
      </c>
      <c r="C14273" t="s">
        <v>31</v>
      </c>
      <c r="D14273">
        <v>272</v>
      </c>
      <c r="E14273">
        <v>3127905859.78369</v>
      </c>
      <c r="F14273">
        <v>13860297.070929101</v>
      </c>
      <c r="G14273">
        <v>1347680648.1355801</v>
      </c>
      <c r="H14273">
        <v>198416313.67095101</v>
      </c>
      <c r="I14273">
        <v>1082674.72887859</v>
      </c>
      <c r="J14273">
        <v>-2024348.7333557601</v>
      </c>
      <c r="K14273">
        <v>183.264934867802</v>
      </c>
      <c r="L14273">
        <v>1001476.11389273</v>
      </c>
      <c r="M14273">
        <v>1022275.03926703</v>
      </c>
      <c r="Y14273" s="15">
        <f t="shared" si="1485"/>
        <v>1</v>
      </c>
      <c r="Z14273" s="15">
        <f t="shared" si="1486"/>
        <v>1</v>
      </c>
      <c r="AD14273" s="15">
        <f t="shared" si="1489"/>
        <v>1</v>
      </c>
      <c r="AE14273" s="15">
        <f t="shared" si="1490"/>
        <v>1</v>
      </c>
      <c r="AI14273" t="str">
        <f t="shared" si="1487"/>
        <v/>
      </c>
      <c r="AJ14273" t="str">
        <f t="shared" si="1488"/>
        <v/>
      </c>
      <c r="AL14273">
        <f t="shared" si="1484"/>
        <v>0</v>
      </c>
    </row>
    <row r="14274" spans="1:38" x14ac:dyDescent="0.3">
      <c r="A14274">
        <v>14273</v>
      </c>
      <c r="B14274" t="s">
        <v>34</v>
      </c>
      <c r="C14274" t="s">
        <v>31</v>
      </c>
      <c r="D14274">
        <v>273</v>
      </c>
      <c r="E14274">
        <v>3935826705.8325801</v>
      </c>
      <c r="F14274">
        <v>13524733.8166105</v>
      </c>
      <c r="G14274">
        <v>1348507272.4951301</v>
      </c>
      <c r="H14274">
        <v>325744571.10466301</v>
      </c>
      <c r="I14274">
        <v>1086773.3335583101</v>
      </c>
      <c r="J14274">
        <v>-2166246.2555012698</v>
      </c>
      <c r="K14274">
        <v>299.73552078068701</v>
      </c>
      <c r="L14274">
        <v>953467.72212190705</v>
      </c>
      <c r="M14274">
        <v>987613.79055822699</v>
      </c>
      <c r="Y14274" s="15">
        <f t="shared" si="1485"/>
        <v>1</v>
      </c>
      <c r="Z14274" s="15">
        <f t="shared" si="1486"/>
        <v>1</v>
      </c>
      <c r="AD14274" s="15">
        <f t="shared" si="1489"/>
        <v>1</v>
      </c>
      <c r="AE14274" s="15">
        <f t="shared" si="1490"/>
        <v>1</v>
      </c>
      <c r="AI14274" t="str">
        <f t="shared" si="1487"/>
        <v/>
      </c>
      <c r="AJ14274" t="str">
        <f t="shared" si="1488"/>
        <v/>
      </c>
      <c r="AL14274">
        <f t="shared" ref="AL14274:AL14337" si="1491">IF(H14274&lt;0,1,0)</f>
        <v>0</v>
      </c>
    </row>
    <row r="14275" spans="1:38" x14ac:dyDescent="0.3">
      <c r="A14275">
        <v>14274</v>
      </c>
      <c r="B14275" t="s">
        <v>34</v>
      </c>
      <c r="C14275" t="s">
        <v>31</v>
      </c>
      <c r="D14275">
        <v>274</v>
      </c>
      <c r="E14275">
        <v>3091228346.4368901</v>
      </c>
      <c r="F14275">
        <v>13230940.739046101</v>
      </c>
      <c r="G14275">
        <v>1349337526.85006</v>
      </c>
      <c r="H14275">
        <v>184935983.99510401</v>
      </c>
      <c r="I14275">
        <v>1040925.1357641</v>
      </c>
      <c r="J14275">
        <v>-2151118.6548693199</v>
      </c>
      <c r="K14275">
        <v>177.665018973099</v>
      </c>
      <c r="L14275">
        <v>965243.12412087095</v>
      </c>
      <c r="M14275">
        <v>984628.97833302303</v>
      </c>
      <c r="Y14275" s="15">
        <f t="shared" si="1485"/>
        <v>1</v>
      </c>
      <c r="Z14275" s="15">
        <f t="shared" si="1486"/>
        <v>1</v>
      </c>
      <c r="AD14275" s="15">
        <f t="shared" si="1489"/>
        <v>1</v>
      </c>
      <c r="AE14275" s="15">
        <f t="shared" si="1490"/>
        <v>1</v>
      </c>
      <c r="AI14275" t="str">
        <f t="shared" si="1487"/>
        <v/>
      </c>
      <c r="AJ14275" t="str">
        <f t="shared" si="1488"/>
        <v/>
      </c>
      <c r="AL14275">
        <f t="shared" si="1491"/>
        <v>0</v>
      </c>
    </row>
    <row r="14276" spans="1:38" x14ac:dyDescent="0.3">
      <c r="A14276">
        <v>14275</v>
      </c>
      <c r="B14276" t="s">
        <v>34</v>
      </c>
      <c r="C14276" t="s">
        <v>31</v>
      </c>
      <c r="D14276">
        <v>275</v>
      </c>
      <c r="E14276">
        <v>2644311322.4834599</v>
      </c>
      <c r="F14276">
        <v>13641711.668970499</v>
      </c>
      <c r="G14276">
        <v>1347485700.6003599</v>
      </c>
      <c r="H14276">
        <v>305500457.54470599</v>
      </c>
      <c r="I14276">
        <v>1097144.0254120899</v>
      </c>
      <c r="J14276">
        <v>-2033130.3017039299</v>
      </c>
      <c r="K14276">
        <v>278.45064136402698</v>
      </c>
      <c r="L14276">
        <v>972122.98469606903</v>
      </c>
      <c r="M14276">
        <v>1004146.97053035</v>
      </c>
      <c r="Y14276" s="15">
        <f t="shared" si="1485"/>
        <v>1</v>
      </c>
      <c r="Z14276" s="15">
        <f t="shared" si="1486"/>
        <v>1</v>
      </c>
      <c r="AD14276" s="15">
        <f t="shared" si="1489"/>
        <v>1</v>
      </c>
      <c r="AE14276" s="15">
        <f t="shared" si="1490"/>
        <v>1</v>
      </c>
      <c r="AI14276" t="str">
        <f t="shared" si="1487"/>
        <v/>
      </c>
      <c r="AJ14276" t="str">
        <f t="shared" si="1488"/>
        <v/>
      </c>
      <c r="AL14276">
        <f t="shared" si="1491"/>
        <v>0</v>
      </c>
    </row>
    <row r="14277" spans="1:38" x14ac:dyDescent="0.3">
      <c r="A14277">
        <v>14276</v>
      </c>
      <c r="B14277" t="s">
        <v>34</v>
      </c>
      <c r="C14277" t="s">
        <v>31</v>
      </c>
      <c r="D14277">
        <v>276</v>
      </c>
      <c r="E14277">
        <v>2960426977.28371</v>
      </c>
      <c r="F14277">
        <v>13400853.077064401</v>
      </c>
      <c r="G14277">
        <v>1347406568.9214001</v>
      </c>
      <c r="H14277">
        <v>158751388.50501201</v>
      </c>
      <c r="I14277">
        <v>1156381.26582492</v>
      </c>
      <c r="J14277">
        <v>-2158127.6282613301</v>
      </c>
      <c r="K14277">
        <v>137.28291282180601</v>
      </c>
      <c r="L14277">
        <v>1091414.86948784</v>
      </c>
      <c r="M14277">
        <v>1108055.93201689</v>
      </c>
      <c r="Y14277" s="15">
        <f t="shared" si="1485"/>
        <v>1</v>
      </c>
      <c r="Z14277" s="15">
        <f t="shared" si="1486"/>
        <v>1</v>
      </c>
      <c r="AD14277" s="15">
        <f t="shared" si="1489"/>
        <v>1</v>
      </c>
      <c r="AE14277" s="15">
        <f t="shared" si="1490"/>
        <v>1</v>
      </c>
      <c r="AI14277" t="str">
        <f t="shared" si="1487"/>
        <v/>
      </c>
      <c r="AJ14277" t="str">
        <f t="shared" si="1488"/>
        <v/>
      </c>
      <c r="AL14277">
        <f t="shared" si="1491"/>
        <v>0</v>
      </c>
    </row>
    <row r="14278" spans="1:38" x14ac:dyDescent="0.3">
      <c r="A14278">
        <v>14277</v>
      </c>
      <c r="B14278" t="s">
        <v>34</v>
      </c>
      <c r="C14278" t="s">
        <v>31</v>
      </c>
      <c r="D14278">
        <v>277</v>
      </c>
      <c r="E14278">
        <v>2920844464.7474198</v>
      </c>
      <c r="F14278">
        <v>14381128.0854751</v>
      </c>
      <c r="G14278">
        <v>1350254567.3887501</v>
      </c>
      <c r="H14278">
        <v>127317885.11887699</v>
      </c>
      <c r="I14278">
        <v>1124366.0350469199</v>
      </c>
      <c r="J14278">
        <v>-2263584.8173618298</v>
      </c>
      <c r="K14278">
        <v>113.23526427367101</v>
      </c>
      <c r="L14278">
        <v>1072263.2832957299</v>
      </c>
      <c r="M14278">
        <v>1085609.3390832299</v>
      </c>
      <c r="Y14278" s="15">
        <f t="shared" ref="Y14278:Y14341" si="1492">IF(K14278&lt;cet_ZAF_lo,1,0)</f>
        <v>1</v>
      </c>
      <c r="Z14278" s="15">
        <f t="shared" ref="Z14278:Z14341" si="1493">IF(K14278&lt;cet_ZAF_hi,1,0)</f>
        <v>1</v>
      </c>
      <c r="AD14278" s="15">
        <f t="shared" si="1489"/>
        <v>1</v>
      </c>
      <c r="AE14278" s="15">
        <f t="shared" si="1490"/>
        <v>1</v>
      </c>
      <c r="AI14278" t="str">
        <f t="shared" si="1487"/>
        <v/>
      </c>
      <c r="AJ14278" t="str">
        <f t="shared" si="1488"/>
        <v/>
      </c>
      <c r="AL14278">
        <f t="shared" si="1491"/>
        <v>0</v>
      </c>
    </row>
    <row r="14279" spans="1:38" x14ac:dyDescent="0.3">
      <c r="A14279">
        <v>14278</v>
      </c>
      <c r="B14279" t="s">
        <v>34</v>
      </c>
      <c r="C14279" t="s">
        <v>31</v>
      </c>
      <c r="D14279">
        <v>278</v>
      </c>
      <c r="E14279">
        <v>2830387210.9416599</v>
      </c>
      <c r="F14279">
        <v>14374183.9561875</v>
      </c>
      <c r="G14279">
        <v>1350398685.24107</v>
      </c>
      <c r="H14279">
        <v>126187878.52402399</v>
      </c>
      <c r="I14279">
        <v>1220661.36193523</v>
      </c>
      <c r="J14279">
        <v>-2452059.4076113701</v>
      </c>
      <c r="K14279">
        <v>103.37664684001101</v>
      </c>
      <c r="L14279">
        <v>1169021.0468089799</v>
      </c>
      <c r="M14279">
        <v>1182248.6500236799</v>
      </c>
      <c r="Y14279" s="15">
        <f t="shared" si="1492"/>
        <v>1</v>
      </c>
      <c r="Z14279" s="15">
        <f t="shared" si="1493"/>
        <v>1</v>
      </c>
      <c r="AD14279" s="15">
        <f t="shared" si="1489"/>
        <v>1</v>
      </c>
      <c r="AE14279" s="15">
        <f t="shared" si="1490"/>
        <v>1</v>
      </c>
      <c r="AI14279" t="str">
        <f t="shared" si="1487"/>
        <v/>
      </c>
      <c r="AJ14279" t="str">
        <f t="shared" si="1488"/>
        <v/>
      </c>
      <c r="AL14279">
        <f t="shared" si="1491"/>
        <v>0</v>
      </c>
    </row>
    <row r="14280" spans="1:38" x14ac:dyDescent="0.3">
      <c r="A14280">
        <v>14279</v>
      </c>
      <c r="B14280" t="s">
        <v>34</v>
      </c>
      <c r="C14280" t="s">
        <v>31</v>
      </c>
      <c r="D14280">
        <v>279</v>
      </c>
      <c r="E14280">
        <v>2791089627.74685</v>
      </c>
      <c r="F14280">
        <v>13761712.6103785</v>
      </c>
      <c r="G14280">
        <v>1348740922.4247501</v>
      </c>
      <c r="H14280">
        <v>93944579.2652082</v>
      </c>
      <c r="I14280">
        <v>1120552.2302713899</v>
      </c>
      <c r="J14280">
        <v>-2166200.72893262</v>
      </c>
      <c r="K14280">
        <v>83.837751358055996</v>
      </c>
      <c r="L14280">
        <v>1082106.95538127</v>
      </c>
      <c r="M14280">
        <v>1091954.6652661399</v>
      </c>
      <c r="Y14280" s="15">
        <f t="shared" si="1492"/>
        <v>1</v>
      </c>
      <c r="Z14280" s="15">
        <f t="shared" si="1493"/>
        <v>1</v>
      </c>
      <c r="AD14280" s="15">
        <f t="shared" si="1489"/>
        <v>1</v>
      </c>
      <c r="AE14280" s="15">
        <f t="shared" si="1490"/>
        <v>1</v>
      </c>
      <c r="AI14280" t="str">
        <f t="shared" si="1487"/>
        <v/>
      </c>
      <c r="AJ14280" t="str">
        <f t="shared" si="1488"/>
        <v/>
      </c>
      <c r="AL14280">
        <f t="shared" si="1491"/>
        <v>0</v>
      </c>
    </row>
    <row r="14281" spans="1:38" x14ac:dyDescent="0.3">
      <c r="A14281">
        <v>14280</v>
      </c>
      <c r="B14281" t="s">
        <v>34</v>
      </c>
      <c r="C14281" t="s">
        <v>31</v>
      </c>
      <c r="D14281">
        <v>280</v>
      </c>
      <c r="E14281">
        <v>3172749653.0554399</v>
      </c>
      <c r="F14281">
        <v>14104429.0563842</v>
      </c>
      <c r="G14281">
        <v>1350197798.49278</v>
      </c>
      <c r="H14281">
        <v>115514479.52799</v>
      </c>
      <c r="I14281">
        <v>1286966.9206334101</v>
      </c>
      <c r="J14281">
        <v>-2586260.1191904498</v>
      </c>
      <c r="K14281">
        <v>89.757147348540201</v>
      </c>
      <c r="L14281">
        <v>1239694.5186068299</v>
      </c>
      <c r="M14281">
        <v>1251803.28625251</v>
      </c>
      <c r="Y14281" s="15">
        <f t="shared" si="1492"/>
        <v>1</v>
      </c>
      <c r="Z14281" s="15">
        <f t="shared" si="1493"/>
        <v>1</v>
      </c>
      <c r="AD14281" s="15">
        <f t="shared" si="1489"/>
        <v>1</v>
      </c>
      <c r="AE14281" s="15">
        <f t="shared" si="1490"/>
        <v>1</v>
      </c>
      <c r="AI14281" t="str">
        <f t="shared" si="1487"/>
        <v/>
      </c>
      <c r="AJ14281" t="str">
        <f t="shared" si="1488"/>
        <v/>
      </c>
      <c r="AL14281">
        <f t="shared" si="1491"/>
        <v>0</v>
      </c>
    </row>
    <row r="14282" spans="1:38" x14ac:dyDescent="0.3">
      <c r="A14282">
        <v>14281</v>
      </c>
      <c r="B14282" t="s">
        <v>34</v>
      </c>
      <c r="C14282" t="s">
        <v>31</v>
      </c>
      <c r="D14282">
        <v>281</v>
      </c>
      <c r="E14282">
        <v>2484460418.2284298</v>
      </c>
      <c r="F14282">
        <v>11231465.618780199</v>
      </c>
      <c r="G14282">
        <v>1343333243.3176</v>
      </c>
      <c r="H14282">
        <v>145465680.03805599</v>
      </c>
      <c r="I14282">
        <v>1033090.54752466</v>
      </c>
      <c r="J14282">
        <v>-1978938.3706171501</v>
      </c>
      <c r="K14282">
        <v>140.80632175621</v>
      </c>
      <c r="L14282">
        <v>973561.10899948503</v>
      </c>
      <c r="M14282">
        <v>988809.501471141</v>
      </c>
      <c r="Y14282" s="15">
        <f t="shared" si="1492"/>
        <v>1</v>
      </c>
      <c r="Z14282" s="15">
        <f t="shared" si="1493"/>
        <v>1</v>
      </c>
      <c r="AD14282" s="15">
        <f t="shared" si="1489"/>
        <v>1</v>
      </c>
      <c r="AE14282" s="15">
        <f t="shared" si="1490"/>
        <v>1</v>
      </c>
      <c r="AI14282" t="str">
        <f t="shared" si="1487"/>
        <v/>
      </c>
      <c r="AJ14282" t="str">
        <f t="shared" si="1488"/>
        <v/>
      </c>
      <c r="AL14282">
        <f t="shared" si="1491"/>
        <v>0</v>
      </c>
    </row>
    <row r="14283" spans="1:38" x14ac:dyDescent="0.3">
      <c r="A14283">
        <v>14282</v>
      </c>
      <c r="B14283" t="s">
        <v>34</v>
      </c>
      <c r="C14283" t="s">
        <v>31</v>
      </c>
      <c r="D14283">
        <v>282</v>
      </c>
      <c r="E14283">
        <v>2627449179.5798702</v>
      </c>
      <c r="F14283">
        <v>13211834.179346399</v>
      </c>
      <c r="G14283">
        <v>1347172990.46859</v>
      </c>
      <c r="H14283">
        <v>278285082.099011</v>
      </c>
      <c r="I14283">
        <v>1052820.8287893201</v>
      </c>
      <c r="J14283">
        <v>-2062216.0705969301</v>
      </c>
      <c r="K14283">
        <v>264.32330600736901</v>
      </c>
      <c r="L14283">
        <v>938937.23313326598</v>
      </c>
      <c r="M14283">
        <v>968108.376111752</v>
      </c>
      <c r="Y14283" s="15">
        <f t="shared" si="1492"/>
        <v>1</v>
      </c>
      <c r="Z14283" s="15">
        <f t="shared" si="1493"/>
        <v>1</v>
      </c>
      <c r="AD14283" s="15">
        <f t="shared" si="1489"/>
        <v>1</v>
      </c>
      <c r="AE14283" s="15">
        <f t="shared" si="1490"/>
        <v>1</v>
      </c>
      <c r="AI14283" t="str">
        <f t="shared" si="1487"/>
        <v/>
      </c>
      <c r="AJ14283" t="str">
        <f t="shared" si="1488"/>
        <v/>
      </c>
      <c r="AL14283">
        <f t="shared" si="1491"/>
        <v>0</v>
      </c>
    </row>
    <row r="14284" spans="1:38" x14ac:dyDescent="0.3">
      <c r="A14284">
        <v>14283</v>
      </c>
      <c r="B14284" t="s">
        <v>34</v>
      </c>
      <c r="C14284" t="s">
        <v>31</v>
      </c>
      <c r="D14284">
        <v>283</v>
      </c>
      <c r="E14284">
        <v>2293683009.52981</v>
      </c>
      <c r="F14284">
        <v>13406392.228454599</v>
      </c>
      <c r="G14284">
        <v>1349533993.5087299</v>
      </c>
      <c r="H14284">
        <v>205320945.59908399</v>
      </c>
      <c r="I14284">
        <v>1053730.21633443</v>
      </c>
      <c r="J14284">
        <v>-2186119.4993634201</v>
      </c>
      <c r="K14284">
        <v>194.851530701402</v>
      </c>
      <c r="L14284">
        <v>969705.994223936</v>
      </c>
      <c r="M14284">
        <v>991228.69538841199</v>
      </c>
      <c r="Y14284" s="15">
        <f t="shared" si="1492"/>
        <v>1</v>
      </c>
      <c r="Z14284" s="15">
        <f t="shared" si="1493"/>
        <v>1</v>
      </c>
      <c r="AD14284" s="15">
        <f t="shared" si="1489"/>
        <v>1</v>
      </c>
      <c r="AE14284" s="15">
        <f t="shared" si="1490"/>
        <v>1</v>
      </c>
      <c r="AI14284" t="str">
        <f t="shared" si="1487"/>
        <v/>
      </c>
      <c r="AJ14284" t="str">
        <f t="shared" si="1488"/>
        <v/>
      </c>
      <c r="AL14284">
        <f t="shared" si="1491"/>
        <v>0</v>
      </c>
    </row>
    <row r="14285" spans="1:38" x14ac:dyDescent="0.3">
      <c r="A14285">
        <v>14284</v>
      </c>
      <c r="B14285" t="s">
        <v>34</v>
      </c>
      <c r="C14285" t="s">
        <v>31</v>
      </c>
      <c r="D14285">
        <v>284</v>
      </c>
      <c r="E14285">
        <v>3011857702.7616801</v>
      </c>
      <c r="F14285">
        <v>12625832.735713599</v>
      </c>
      <c r="G14285">
        <v>1346693650.6938601</v>
      </c>
      <c r="H14285">
        <v>257098354.9682</v>
      </c>
      <c r="I14285">
        <v>1048628.9470001699</v>
      </c>
      <c r="J14285">
        <v>-2042239.74091506</v>
      </c>
      <c r="K14285">
        <v>245.17571797315401</v>
      </c>
      <c r="L14285">
        <v>943415.67117456498</v>
      </c>
      <c r="M14285">
        <v>970365.92239084304</v>
      </c>
      <c r="Y14285" s="15">
        <f t="shared" si="1492"/>
        <v>1</v>
      </c>
      <c r="Z14285" s="15">
        <f t="shared" si="1493"/>
        <v>1</v>
      </c>
      <c r="AD14285" s="15">
        <f t="shared" si="1489"/>
        <v>1</v>
      </c>
      <c r="AE14285" s="15">
        <f t="shared" si="1490"/>
        <v>1</v>
      </c>
      <c r="AI14285" t="str">
        <f t="shared" si="1487"/>
        <v/>
      </c>
      <c r="AJ14285" t="str">
        <f t="shared" si="1488"/>
        <v/>
      </c>
      <c r="AL14285">
        <f t="shared" si="1491"/>
        <v>0</v>
      </c>
    </row>
    <row r="14286" spans="1:38" x14ac:dyDescent="0.3">
      <c r="A14286">
        <v>14285</v>
      </c>
      <c r="B14286" t="s">
        <v>34</v>
      </c>
      <c r="C14286" t="s">
        <v>31</v>
      </c>
      <c r="D14286">
        <v>285</v>
      </c>
      <c r="E14286">
        <v>2990682351.0008602</v>
      </c>
      <c r="F14286">
        <v>13646827.269068399</v>
      </c>
      <c r="G14286">
        <v>1347383535.9191501</v>
      </c>
      <c r="H14286">
        <v>260991573.47522601</v>
      </c>
      <c r="I14286">
        <v>1101367.5880790199</v>
      </c>
      <c r="J14286">
        <v>-2087331.5994889699</v>
      </c>
      <c r="K14286">
        <v>236.970450465537</v>
      </c>
      <c r="L14286">
        <v>994561.07657253498</v>
      </c>
      <c r="M14286">
        <v>1021919.43314918</v>
      </c>
      <c r="Y14286" s="15">
        <f t="shared" si="1492"/>
        <v>1</v>
      </c>
      <c r="Z14286" s="15">
        <f t="shared" si="1493"/>
        <v>1</v>
      </c>
      <c r="AD14286" s="15">
        <f t="shared" si="1489"/>
        <v>1</v>
      </c>
      <c r="AE14286" s="15">
        <f t="shared" si="1490"/>
        <v>1</v>
      </c>
      <c r="AI14286" t="str">
        <f t="shared" si="1487"/>
        <v/>
      </c>
      <c r="AJ14286" t="str">
        <f t="shared" si="1488"/>
        <v/>
      </c>
      <c r="AL14286">
        <f t="shared" si="1491"/>
        <v>0</v>
      </c>
    </row>
    <row r="14287" spans="1:38" x14ac:dyDescent="0.3">
      <c r="A14287">
        <v>14286</v>
      </c>
      <c r="B14287" t="s">
        <v>34</v>
      </c>
      <c r="C14287" t="s">
        <v>31</v>
      </c>
      <c r="D14287">
        <v>286</v>
      </c>
      <c r="E14287">
        <v>2820151076.75316</v>
      </c>
      <c r="F14287">
        <v>14336484.5310049</v>
      </c>
      <c r="G14287">
        <v>1348301848.1609299</v>
      </c>
      <c r="H14287">
        <v>182915122.03784999</v>
      </c>
      <c r="I14287">
        <v>1180515.9456234099</v>
      </c>
      <c r="J14287">
        <v>-2181762.0359385</v>
      </c>
      <c r="K14287">
        <v>154.94506678709499</v>
      </c>
      <c r="L14287">
        <v>1105660.93851913</v>
      </c>
      <c r="M14287">
        <v>1124834.9565356399</v>
      </c>
      <c r="Y14287" s="15">
        <f t="shared" si="1492"/>
        <v>1</v>
      </c>
      <c r="Z14287" s="15">
        <f t="shared" si="1493"/>
        <v>1</v>
      </c>
      <c r="AD14287" s="15">
        <f t="shared" si="1489"/>
        <v>1</v>
      </c>
      <c r="AE14287" s="15">
        <f t="shared" si="1490"/>
        <v>1</v>
      </c>
      <c r="AI14287" t="str">
        <f t="shared" si="1487"/>
        <v/>
      </c>
      <c r="AJ14287" t="str">
        <f t="shared" si="1488"/>
        <v/>
      </c>
      <c r="AL14287">
        <f t="shared" si="1491"/>
        <v>0</v>
      </c>
    </row>
    <row r="14288" spans="1:38" x14ac:dyDescent="0.3">
      <c r="A14288">
        <v>14287</v>
      </c>
      <c r="B14288" t="s">
        <v>34</v>
      </c>
      <c r="C14288" t="s">
        <v>31</v>
      </c>
      <c r="D14288">
        <v>287</v>
      </c>
      <c r="E14288">
        <v>3881698171.5011401</v>
      </c>
      <c r="F14288">
        <v>14733299.581448</v>
      </c>
      <c r="G14288">
        <v>1352728176.6750901</v>
      </c>
      <c r="H14288">
        <v>121412320.67580201</v>
      </c>
      <c r="I14288">
        <v>1222808.5136277501</v>
      </c>
      <c r="J14288">
        <v>-2505425.4119882602</v>
      </c>
      <c r="K14288">
        <v>99.289724697453707</v>
      </c>
      <c r="L14288">
        <v>1173122.51705468</v>
      </c>
      <c r="M14288">
        <v>1185849.5239753199</v>
      </c>
      <c r="Y14288" s="15">
        <f t="shared" si="1492"/>
        <v>1</v>
      </c>
      <c r="Z14288" s="15">
        <f t="shared" si="1493"/>
        <v>1</v>
      </c>
      <c r="AD14288" s="15">
        <f t="shared" si="1489"/>
        <v>1</v>
      </c>
      <c r="AE14288" s="15">
        <f t="shared" si="1490"/>
        <v>1</v>
      </c>
      <c r="AI14288" t="str">
        <f t="shared" si="1487"/>
        <v/>
      </c>
      <c r="AJ14288" t="str">
        <f t="shared" si="1488"/>
        <v/>
      </c>
      <c r="AL14288">
        <f t="shared" si="1491"/>
        <v>0</v>
      </c>
    </row>
    <row r="14289" spans="1:38" x14ac:dyDescent="0.3">
      <c r="A14289">
        <v>14288</v>
      </c>
      <c r="B14289" t="s">
        <v>34</v>
      </c>
      <c r="C14289" t="s">
        <v>31</v>
      </c>
      <c r="D14289">
        <v>288</v>
      </c>
      <c r="E14289">
        <v>2784804303.25981</v>
      </c>
      <c r="F14289">
        <v>13156497.902135201</v>
      </c>
      <c r="G14289">
        <v>1347543375.31405</v>
      </c>
      <c r="H14289">
        <v>211704312.00058699</v>
      </c>
      <c r="I14289">
        <v>1025317.0029717101</v>
      </c>
      <c r="J14289">
        <v>-2013675.7275364399</v>
      </c>
      <c r="K14289">
        <v>206.47693482795799</v>
      </c>
      <c r="L14289">
        <v>938680.49308527296</v>
      </c>
      <c r="M14289">
        <v>960872.32855108404</v>
      </c>
      <c r="Y14289" s="15">
        <f t="shared" si="1492"/>
        <v>1</v>
      </c>
      <c r="Z14289" s="15">
        <f t="shared" si="1493"/>
        <v>1</v>
      </c>
      <c r="AD14289" s="15">
        <f t="shared" si="1489"/>
        <v>1</v>
      </c>
      <c r="AE14289" s="15">
        <f t="shared" si="1490"/>
        <v>1</v>
      </c>
      <c r="AI14289" t="str">
        <f t="shared" si="1487"/>
        <v/>
      </c>
      <c r="AJ14289" t="str">
        <f t="shared" si="1488"/>
        <v/>
      </c>
      <c r="AL14289">
        <f t="shared" si="1491"/>
        <v>0</v>
      </c>
    </row>
    <row r="14290" spans="1:38" x14ac:dyDescent="0.3">
      <c r="A14290">
        <v>14289</v>
      </c>
      <c r="B14290" t="s">
        <v>34</v>
      </c>
      <c r="C14290" t="s">
        <v>31</v>
      </c>
      <c r="D14290">
        <v>289</v>
      </c>
      <c r="E14290">
        <v>2120469591.2493801</v>
      </c>
      <c r="F14290">
        <v>13906909.129804101</v>
      </c>
      <c r="G14290">
        <v>1348364891.6604199</v>
      </c>
      <c r="H14290">
        <v>145532184.333069</v>
      </c>
      <c r="I14290">
        <v>1190971.5116588899</v>
      </c>
      <c r="J14290">
        <v>-2343344.72533751</v>
      </c>
      <c r="K14290">
        <v>122.196192695121</v>
      </c>
      <c r="L14290">
        <v>1131414.85734411</v>
      </c>
      <c r="M14290">
        <v>1146670.22110681</v>
      </c>
      <c r="Y14290" s="15">
        <f t="shared" si="1492"/>
        <v>1</v>
      </c>
      <c r="Z14290" s="15">
        <f t="shared" si="1493"/>
        <v>1</v>
      </c>
      <c r="AD14290" s="15">
        <f t="shared" si="1489"/>
        <v>1</v>
      </c>
      <c r="AE14290" s="15">
        <f t="shared" si="1490"/>
        <v>1</v>
      </c>
      <c r="AI14290" t="str">
        <f t="shared" si="1487"/>
        <v/>
      </c>
      <c r="AJ14290" t="str">
        <f t="shared" si="1488"/>
        <v/>
      </c>
      <c r="AL14290">
        <f t="shared" si="1491"/>
        <v>0</v>
      </c>
    </row>
    <row r="14291" spans="1:38" x14ac:dyDescent="0.3">
      <c r="A14291">
        <v>14290</v>
      </c>
      <c r="B14291" t="s">
        <v>34</v>
      </c>
      <c r="C14291" t="s">
        <v>31</v>
      </c>
      <c r="D14291">
        <v>290</v>
      </c>
      <c r="E14291">
        <v>3076167079.4025402</v>
      </c>
      <c r="F14291">
        <v>13769303.606722999</v>
      </c>
      <c r="G14291">
        <v>1349939684.43929</v>
      </c>
      <c r="H14291">
        <v>179633940.33954099</v>
      </c>
      <c r="I14291">
        <v>1059412.06659962</v>
      </c>
      <c r="J14291">
        <v>-2159093.3656349201</v>
      </c>
      <c r="K14291">
        <v>169.56002862616899</v>
      </c>
      <c r="L14291">
        <v>985899.82917234395</v>
      </c>
      <c r="M14291">
        <v>1004729.89838737</v>
      </c>
      <c r="Y14291" s="15">
        <f t="shared" si="1492"/>
        <v>1</v>
      </c>
      <c r="Z14291" s="15">
        <f t="shared" si="1493"/>
        <v>1</v>
      </c>
      <c r="AD14291" s="15">
        <f t="shared" si="1489"/>
        <v>1</v>
      </c>
      <c r="AE14291" s="15">
        <f t="shared" si="1490"/>
        <v>1</v>
      </c>
      <c r="AI14291" t="str">
        <f t="shared" ref="AI14291:AI14354" si="1494">IF(Y14291&lt;&gt;AD14291,"ERROR!","")</f>
        <v/>
      </c>
      <c r="AJ14291" t="str">
        <f t="shared" ref="AJ14291:AJ14354" si="1495">IF(Z14291&lt;&gt;AE14291,"ERROR!","")</f>
        <v/>
      </c>
      <c r="AL14291">
        <f t="shared" si="1491"/>
        <v>0</v>
      </c>
    </row>
    <row r="14292" spans="1:38" x14ac:dyDescent="0.3">
      <c r="A14292">
        <v>14291</v>
      </c>
      <c r="B14292" t="s">
        <v>34</v>
      </c>
      <c r="C14292" t="s">
        <v>31</v>
      </c>
      <c r="D14292">
        <v>291</v>
      </c>
      <c r="E14292">
        <v>2519963828.9728198</v>
      </c>
      <c r="F14292">
        <v>14672964.943804201</v>
      </c>
      <c r="G14292">
        <v>1351368355.11377</v>
      </c>
      <c r="H14292">
        <v>182988108.85329601</v>
      </c>
      <c r="I14292">
        <v>1027375.2225857601</v>
      </c>
      <c r="J14292">
        <v>-2123712.7568666898</v>
      </c>
      <c r="K14292">
        <v>178.11224646117299</v>
      </c>
      <c r="L14292">
        <v>952490.34682694497</v>
      </c>
      <c r="M14292">
        <v>971672.01566258504</v>
      </c>
      <c r="Y14292" s="15">
        <f t="shared" si="1492"/>
        <v>1</v>
      </c>
      <c r="Z14292" s="15">
        <f t="shared" si="1493"/>
        <v>1</v>
      </c>
      <c r="AD14292" s="15">
        <f t="shared" si="1489"/>
        <v>1</v>
      </c>
      <c r="AE14292" s="15">
        <f t="shared" si="1490"/>
        <v>1</v>
      </c>
      <c r="AI14292" t="str">
        <f t="shared" si="1494"/>
        <v/>
      </c>
      <c r="AJ14292" t="str">
        <f t="shared" si="1495"/>
        <v/>
      </c>
      <c r="AL14292">
        <f t="shared" si="1491"/>
        <v>0</v>
      </c>
    </row>
    <row r="14293" spans="1:38" x14ac:dyDescent="0.3">
      <c r="A14293">
        <v>14292</v>
      </c>
      <c r="B14293" t="s">
        <v>34</v>
      </c>
      <c r="C14293" t="s">
        <v>31</v>
      </c>
      <c r="D14293">
        <v>292</v>
      </c>
      <c r="E14293">
        <v>2576304485.2261</v>
      </c>
      <c r="F14293">
        <v>12441419.039410301</v>
      </c>
      <c r="G14293">
        <v>1347429736.25213</v>
      </c>
      <c r="H14293">
        <v>213411519.87720901</v>
      </c>
      <c r="I14293">
        <v>1176233.4497728001</v>
      </c>
      <c r="J14293">
        <v>-2447238.7366578602</v>
      </c>
      <c r="K14293">
        <v>181.43636360488699</v>
      </c>
      <c r="L14293">
        <v>1088898.29312436</v>
      </c>
      <c r="M14293">
        <v>1111269.0860991001</v>
      </c>
      <c r="Y14293" s="15">
        <f t="shared" si="1492"/>
        <v>1</v>
      </c>
      <c r="Z14293" s="15">
        <f t="shared" si="1493"/>
        <v>1</v>
      </c>
      <c r="AD14293" s="15">
        <f t="shared" si="1489"/>
        <v>1</v>
      </c>
      <c r="AE14293" s="15">
        <f t="shared" si="1490"/>
        <v>1</v>
      </c>
      <c r="AI14293" t="str">
        <f t="shared" si="1494"/>
        <v/>
      </c>
      <c r="AJ14293" t="str">
        <f t="shared" si="1495"/>
        <v/>
      </c>
      <c r="AL14293">
        <f t="shared" si="1491"/>
        <v>0</v>
      </c>
    </row>
    <row r="14294" spans="1:38" x14ac:dyDescent="0.3">
      <c r="A14294">
        <v>14293</v>
      </c>
      <c r="B14294" t="s">
        <v>34</v>
      </c>
      <c r="C14294" t="s">
        <v>31</v>
      </c>
      <c r="D14294">
        <v>293</v>
      </c>
      <c r="E14294">
        <v>2852988903.2792902</v>
      </c>
      <c r="F14294">
        <v>14034599.047324199</v>
      </c>
      <c r="G14294">
        <v>1349009800.75577</v>
      </c>
      <c r="H14294">
        <v>157487667.66489199</v>
      </c>
      <c r="I14294">
        <v>1164311.85576121</v>
      </c>
      <c r="J14294">
        <v>-2239766.3213996901</v>
      </c>
      <c r="K14294">
        <v>135.26244440921599</v>
      </c>
      <c r="L14294">
        <v>1099862.6164060701</v>
      </c>
      <c r="M14294">
        <v>1116371.2098101799</v>
      </c>
      <c r="Y14294" s="15">
        <f t="shared" si="1492"/>
        <v>1</v>
      </c>
      <c r="Z14294" s="15">
        <f t="shared" si="1493"/>
        <v>1</v>
      </c>
      <c r="AD14294" s="15">
        <f t="shared" si="1489"/>
        <v>1</v>
      </c>
      <c r="AE14294" s="15">
        <f t="shared" si="1490"/>
        <v>1</v>
      </c>
      <c r="AI14294" t="str">
        <f t="shared" si="1494"/>
        <v/>
      </c>
      <c r="AJ14294" t="str">
        <f t="shared" si="1495"/>
        <v/>
      </c>
      <c r="AL14294">
        <f t="shared" si="1491"/>
        <v>0</v>
      </c>
    </row>
    <row r="14295" spans="1:38" x14ac:dyDescent="0.3">
      <c r="A14295">
        <v>14294</v>
      </c>
      <c r="B14295" t="s">
        <v>34</v>
      </c>
      <c r="C14295" t="s">
        <v>31</v>
      </c>
      <c r="D14295">
        <v>294</v>
      </c>
      <c r="E14295">
        <v>1971184014.7386799</v>
      </c>
      <c r="F14295">
        <v>13528336.8736287</v>
      </c>
      <c r="G14295">
        <v>1347226248.0887599</v>
      </c>
      <c r="H14295">
        <v>267250854.873671</v>
      </c>
      <c r="I14295">
        <v>1141563.44099438</v>
      </c>
      <c r="J14295">
        <v>-2120921.2422897802</v>
      </c>
      <c r="K14295">
        <v>234.10950743208599</v>
      </c>
      <c r="L14295">
        <v>1032195.4214598601</v>
      </c>
      <c r="M14295">
        <v>1060209.90516786</v>
      </c>
      <c r="Y14295" s="15">
        <f t="shared" si="1492"/>
        <v>1</v>
      </c>
      <c r="Z14295" s="15">
        <f t="shared" si="1493"/>
        <v>1</v>
      </c>
      <c r="AD14295" s="15">
        <f t="shared" si="1489"/>
        <v>1</v>
      </c>
      <c r="AE14295" s="15">
        <f t="shared" si="1490"/>
        <v>1</v>
      </c>
      <c r="AI14295" t="str">
        <f t="shared" si="1494"/>
        <v/>
      </c>
      <c r="AJ14295" t="str">
        <f t="shared" si="1495"/>
        <v/>
      </c>
      <c r="AL14295">
        <f t="shared" si="1491"/>
        <v>0</v>
      </c>
    </row>
    <row r="14296" spans="1:38" x14ac:dyDescent="0.3">
      <c r="A14296">
        <v>14295</v>
      </c>
      <c r="B14296" t="s">
        <v>34</v>
      </c>
      <c r="C14296" t="s">
        <v>31</v>
      </c>
      <c r="D14296">
        <v>295</v>
      </c>
      <c r="E14296">
        <v>2321033004.53859</v>
      </c>
      <c r="F14296">
        <v>13541950.7525819</v>
      </c>
      <c r="G14296">
        <v>1347211193.7890601</v>
      </c>
      <c r="H14296">
        <v>194199624.79531601</v>
      </c>
      <c r="I14296">
        <v>1202974.69992696</v>
      </c>
      <c r="J14296">
        <v>-2207279.7365753702</v>
      </c>
      <c r="K14296">
        <v>161.43284210973499</v>
      </c>
      <c r="L14296">
        <v>1123501.6955534201</v>
      </c>
      <c r="M14296">
        <v>1143858.6078914499</v>
      </c>
      <c r="Y14296" s="15">
        <f t="shared" si="1492"/>
        <v>1</v>
      </c>
      <c r="Z14296" s="15">
        <f t="shared" si="1493"/>
        <v>1</v>
      </c>
      <c r="AD14296" s="15">
        <f t="shared" si="1489"/>
        <v>1</v>
      </c>
      <c r="AE14296" s="15">
        <f t="shared" si="1490"/>
        <v>1</v>
      </c>
      <c r="AI14296" t="str">
        <f t="shared" si="1494"/>
        <v/>
      </c>
      <c r="AJ14296" t="str">
        <f t="shared" si="1495"/>
        <v/>
      </c>
      <c r="AL14296">
        <f t="shared" si="1491"/>
        <v>0</v>
      </c>
    </row>
    <row r="14297" spans="1:38" x14ac:dyDescent="0.3">
      <c r="A14297">
        <v>14296</v>
      </c>
      <c r="B14297" t="s">
        <v>34</v>
      </c>
      <c r="C14297" t="s">
        <v>31</v>
      </c>
      <c r="D14297">
        <v>296</v>
      </c>
      <c r="E14297">
        <v>2699624398.26055</v>
      </c>
      <c r="F14297">
        <v>12870773.285717599</v>
      </c>
      <c r="G14297">
        <v>1347154057.7416101</v>
      </c>
      <c r="H14297">
        <v>195183966.309661</v>
      </c>
      <c r="I14297">
        <v>945736.69041640696</v>
      </c>
      <c r="J14297">
        <v>-1881330.22710872</v>
      </c>
      <c r="K14297">
        <v>206.38299041112799</v>
      </c>
      <c r="L14297">
        <v>865860.86045781104</v>
      </c>
      <c r="M14297">
        <v>886320.95607407996</v>
      </c>
      <c r="Y14297" s="15">
        <f t="shared" si="1492"/>
        <v>1</v>
      </c>
      <c r="Z14297" s="15">
        <f t="shared" si="1493"/>
        <v>1</v>
      </c>
      <c r="AD14297" s="15">
        <f t="shared" si="1489"/>
        <v>1</v>
      </c>
      <c r="AE14297" s="15">
        <f t="shared" si="1490"/>
        <v>1</v>
      </c>
      <c r="AI14297" t="str">
        <f t="shared" si="1494"/>
        <v/>
      </c>
      <c r="AJ14297" t="str">
        <f t="shared" si="1495"/>
        <v/>
      </c>
      <c r="AL14297">
        <f t="shared" si="1491"/>
        <v>0</v>
      </c>
    </row>
    <row r="14298" spans="1:38" x14ac:dyDescent="0.3">
      <c r="A14298">
        <v>14297</v>
      </c>
      <c r="B14298" t="s">
        <v>34</v>
      </c>
      <c r="C14298" t="s">
        <v>31</v>
      </c>
      <c r="D14298">
        <v>297</v>
      </c>
      <c r="E14298">
        <v>2298445981.3851299</v>
      </c>
      <c r="F14298">
        <v>13564610.320931699</v>
      </c>
      <c r="G14298">
        <v>1347990138.63711</v>
      </c>
      <c r="H14298">
        <v>265380127.72389701</v>
      </c>
      <c r="I14298">
        <v>1068277.1967102101</v>
      </c>
      <c r="J14298">
        <v>-2086745.40376902</v>
      </c>
      <c r="K14298">
        <v>248.41878918799699</v>
      </c>
      <c r="L14298">
        <v>959674.74151245505</v>
      </c>
      <c r="M14298">
        <v>987493.12685705</v>
      </c>
      <c r="Y14298" s="15">
        <f t="shared" si="1492"/>
        <v>1</v>
      </c>
      <c r="Z14298" s="15">
        <f t="shared" si="1493"/>
        <v>1</v>
      </c>
      <c r="AD14298" s="15">
        <f t="shared" si="1489"/>
        <v>1</v>
      </c>
      <c r="AE14298" s="15">
        <f t="shared" si="1490"/>
        <v>1</v>
      </c>
      <c r="AI14298" t="str">
        <f t="shared" si="1494"/>
        <v/>
      </c>
      <c r="AJ14298" t="str">
        <f t="shared" si="1495"/>
        <v/>
      </c>
      <c r="AL14298">
        <f t="shared" si="1491"/>
        <v>0</v>
      </c>
    </row>
    <row r="14299" spans="1:38" x14ac:dyDescent="0.3">
      <c r="A14299">
        <v>14298</v>
      </c>
      <c r="B14299" t="s">
        <v>34</v>
      </c>
      <c r="C14299" t="s">
        <v>31</v>
      </c>
      <c r="D14299">
        <v>298</v>
      </c>
      <c r="E14299">
        <v>3185396817.03578</v>
      </c>
      <c r="F14299">
        <v>13915201.3892843</v>
      </c>
      <c r="G14299">
        <v>1349601391.6870799</v>
      </c>
      <c r="H14299">
        <v>238126300.79970399</v>
      </c>
      <c r="I14299">
        <v>1061113.4424377</v>
      </c>
      <c r="J14299">
        <v>-2129442.7301023002</v>
      </c>
      <c r="K14299">
        <v>224.41172760252201</v>
      </c>
      <c r="L14299">
        <v>963664.16793545801</v>
      </c>
      <c r="M14299">
        <v>988625.67976056796</v>
      </c>
      <c r="Y14299" s="15">
        <f t="shared" si="1492"/>
        <v>1</v>
      </c>
      <c r="Z14299" s="15">
        <f t="shared" si="1493"/>
        <v>1</v>
      </c>
      <c r="AD14299" s="15">
        <f t="shared" si="1489"/>
        <v>1</v>
      </c>
      <c r="AE14299" s="15">
        <f t="shared" si="1490"/>
        <v>1</v>
      </c>
      <c r="AI14299" t="str">
        <f t="shared" si="1494"/>
        <v/>
      </c>
      <c r="AJ14299" t="str">
        <f t="shared" si="1495"/>
        <v/>
      </c>
      <c r="AL14299">
        <f t="shared" si="1491"/>
        <v>0</v>
      </c>
    </row>
    <row r="14300" spans="1:38" x14ac:dyDescent="0.3">
      <c r="A14300">
        <v>14299</v>
      </c>
      <c r="B14300" t="s">
        <v>34</v>
      </c>
      <c r="C14300" t="s">
        <v>31</v>
      </c>
      <c r="D14300">
        <v>299</v>
      </c>
      <c r="E14300">
        <v>2444546196.5257201</v>
      </c>
      <c r="F14300">
        <v>13636914.028498</v>
      </c>
      <c r="G14300">
        <v>1347304300.87076</v>
      </c>
      <c r="H14300">
        <v>169069989.17168501</v>
      </c>
      <c r="I14300">
        <v>1036202.78280109</v>
      </c>
      <c r="J14300">
        <v>-1973203.0279464701</v>
      </c>
      <c r="K14300">
        <v>163.16303331540101</v>
      </c>
      <c r="L14300">
        <v>967013.668748789</v>
      </c>
      <c r="M14300">
        <v>984736.37522769195</v>
      </c>
      <c r="Y14300" s="15">
        <f t="shared" si="1492"/>
        <v>1</v>
      </c>
      <c r="Z14300" s="15">
        <f t="shared" si="1493"/>
        <v>1</v>
      </c>
      <c r="AD14300" s="15">
        <f t="shared" si="1489"/>
        <v>1</v>
      </c>
      <c r="AE14300" s="15">
        <f t="shared" si="1490"/>
        <v>1</v>
      </c>
      <c r="AI14300" t="str">
        <f t="shared" si="1494"/>
        <v/>
      </c>
      <c r="AJ14300" t="str">
        <f t="shared" si="1495"/>
        <v/>
      </c>
      <c r="AL14300">
        <f t="shared" si="1491"/>
        <v>0</v>
      </c>
    </row>
    <row r="14301" spans="1:38" x14ac:dyDescent="0.3">
      <c r="A14301">
        <v>14300</v>
      </c>
      <c r="B14301" t="s">
        <v>34</v>
      </c>
      <c r="C14301" t="s">
        <v>31</v>
      </c>
      <c r="D14301">
        <v>300</v>
      </c>
      <c r="E14301">
        <v>3387101974.9660802</v>
      </c>
      <c r="F14301">
        <v>14027865.2374078</v>
      </c>
      <c r="G14301">
        <v>1349183757.9407401</v>
      </c>
      <c r="H14301">
        <v>252251619.60729501</v>
      </c>
      <c r="I14301">
        <v>1172141.3109652</v>
      </c>
      <c r="J14301">
        <v>-2262499.95571423</v>
      </c>
      <c r="K14301">
        <v>215.20580944253101</v>
      </c>
      <c r="L14301">
        <v>1068911.48191988</v>
      </c>
      <c r="M14301">
        <v>1095353.6756825401</v>
      </c>
      <c r="Y14301" s="15">
        <f t="shared" si="1492"/>
        <v>1</v>
      </c>
      <c r="Z14301" s="15">
        <f t="shared" si="1493"/>
        <v>1</v>
      </c>
      <c r="AD14301" s="15">
        <f t="shared" si="1489"/>
        <v>1</v>
      </c>
      <c r="AE14301" s="15">
        <f t="shared" si="1490"/>
        <v>1</v>
      </c>
      <c r="AI14301" t="str">
        <f t="shared" si="1494"/>
        <v/>
      </c>
      <c r="AJ14301" t="str">
        <f t="shared" si="1495"/>
        <v/>
      </c>
      <c r="AL14301">
        <f t="shared" si="1491"/>
        <v>0</v>
      </c>
    </row>
    <row r="14302" spans="1:38" x14ac:dyDescent="0.3">
      <c r="A14302">
        <v>14301</v>
      </c>
      <c r="B14302" t="s">
        <v>34</v>
      </c>
      <c r="C14302" t="s">
        <v>31</v>
      </c>
      <c r="D14302">
        <v>301</v>
      </c>
      <c r="E14302">
        <v>2539246852.09939</v>
      </c>
      <c r="F14302">
        <v>14056259.0526585</v>
      </c>
      <c r="G14302">
        <v>1348986179.6645</v>
      </c>
      <c r="H14302">
        <v>258649975.35866699</v>
      </c>
      <c r="I14302">
        <v>1093627.09253832</v>
      </c>
      <c r="J14302">
        <v>-2117673.0881731501</v>
      </c>
      <c r="K14302">
        <v>236.506554312162</v>
      </c>
      <c r="L14302">
        <v>987778.84157201799</v>
      </c>
      <c r="M14302">
        <v>1014891.74088972</v>
      </c>
      <c r="Y14302" s="15">
        <f t="shared" si="1492"/>
        <v>1</v>
      </c>
      <c r="Z14302" s="15">
        <f t="shared" si="1493"/>
        <v>1</v>
      </c>
      <c r="AD14302" s="15">
        <f t="shared" si="1489"/>
        <v>1</v>
      </c>
      <c r="AE14302" s="15">
        <f t="shared" si="1490"/>
        <v>1</v>
      </c>
      <c r="AI14302" t="str">
        <f t="shared" si="1494"/>
        <v/>
      </c>
      <c r="AJ14302" t="str">
        <f t="shared" si="1495"/>
        <v/>
      </c>
      <c r="AL14302">
        <f t="shared" si="1491"/>
        <v>0</v>
      </c>
    </row>
    <row r="14303" spans="1:38" x14ac:dyDescent="0.3">
      <c r="A14303">
        <v>14302</v>
      </c>
      <c r="B14303" t="s">
        <v>34</v>
      </c>
      <c r="C14303" t="s">
        <v>31</v>
      </c>
      <c r="D14303">
        <v>302</v>
      </c>
      <c r="E14303">
        <v>3068398820.4651699</v>
      </c>
      <c r="F14303">
        <v>13608738.803004401</v>
      </c>
      <c r="G14303">
        <v>1347364101.7457199</v>
      </c>
      <c r="H14303">
        <v>159663980.668614</v>
      </c>
      <c r="I14303">
        <v>1150464.9933639399</v>
      </c>
      <c r="J14303">
        <v>-2128639.10947537</v>
      </c>
      <c r="K14303">
        <v>138.78212860850201</v>
      </c>
      <c r="L14303">
        <v>1085125.1336842501</v>
      </c>
      <c r="M14303">
        <v>1101861.85838925</v>
      </c>
      <c r="Y14303" s="15">
        <f t="shared" si="1492"/>
        <v>1</v>
      </c>
      <c r="Z14303" s="15">
        <f t="shared" si="1493"/>
        <v>1</v>
      </c>
      <c r="AD14303" s="15">
        <f t="shared" si="1489"/>
        <v>1</v>
      </c>
      <c r="AE14303" s="15">
        <f t="shared" si="1490"/>
        <v>1</v>
      </c>
      <c r="AI14303" t="str">
        <f t="shared" si="1494"/>
        <v/>
      </c>
      <c r="AJ14303" t="str">
        <f t="shared" si="1495"/>
        <v/>
      </c>
      <c r="AL14303">
        <f t="shared" si="1491"/>
        <v>0</v>
      </c>
    </row>
    <row r="14304" spans="1:38" x14ac:dyDescent="0.3">
      <c r="A14304">
        <v>14303</v>
      </c>
      <c r="B14304" t="s">
        <v>34</v>
      </c>
      <c r="C14304" t="s">
        <v>31</v>
      </c>
      <c r="D14304">
        <v>303</v>
      </c>
      <c r="E14304">
        <v>2083392119.0901401</v>
      </c>
      <c r="F14304">
        <v>14277473.1299002</v>
      </c>
      <c r="G14304">
        <v>1349090475.6405399</v>
      </c>
      <c r="H14304">
        <v>192299577.92886999</v>
      </c>
      <c r="I14304">
        <v>1165965.0262086701</v>
      </c>
      <c r="J14304">
        <v>-2223290.6549973502</v>
      </c>
      <c r="K14304">
        <v>164.92739799766099</v>
      </c>
      <c r="L14304">
        <v>1087269.5847839999</v>
      </c>
      <c r="M14304">
        <v>1107427.32532889</v>
      </c>
      <c r="Y14304" s="15">
        <f t="shared" si="1492"/>
        <v>1</v>
      </c>
      <c r="Z14304" s="15">
        <f t="shared" si="1493"/>
        <v>1</v>
      </c>
      <c r="AD14304" s="15">
        <f t="shared" si="1489"/>
        <v>1</v>
      </c>
      <c r="AE14304" s="15">
        <f t="shared" si="1490"/>
        <v>1</v>
      </c>
      <c r="AI14304" t="str">
        <f t="shared" si="1494"/>
        <v/>
      </c>
      <c r="AJ14304" t="str">
        <f t="shared" si="1495"/>
        <v/>
      </c>
      <c r="AL14304">
        <f t="shared" si="1491"/>
        <v>0</v>
      </c>
    </row>
    <row r="14305" spans="1:38" x14ac:dyDescent="0.3">
      <c r="A14305">
        <v>14304</v>
      </c>
      <c r="B14305" t="s">
        <v>34</v>
      </c>
      <c r="C14305" t="s">
        <v>31</v>
      </c>
      <c r="D14305">
        <v>304</v>
      </c>
      <c r="E14305">
        <v>2723785497.4850101</v>
      </c>
      <c r="F14305">
        <v>13243721.017246399</v>
      </c>
      <c r="G14305">
        <v>1346999046.0216601</v>
      </c>
      <c r="H14305">
        <v>150534990.976017</v>
      </c>
      <c r="I14305">
        <v>1009693.35906832</v>
      </c>
      <c r="J14305">
        <v>-1940339.9706056099</v>
      </c>
      <c r="K14305">
        <v>149.08980991508301</v>
      </c>
      <c r="L14305">
        <v>948089.38836642704</v>
      </c>
      <c r="M14305">
        <v>963869.16970398405</v>
      </c>
      <c r="Y14305" s="15">
        <f t="shared" si="1492"/>
        <v>1</v>
      </c>
      <c r="Z14305" s="15">
        <f t="shared" si="1493"/>
        <v>1</v>
      </c>
      <c r="AD14305" s="15">
        <f t="shared" si="1489"/>
        <v>1</v>
      </c>
      <c r="AE14305" s="15">
        <f t="shared" si="1490"/>
        <v>1</v>
      </c>
      <c r="AI14305" t="str">
        <f t="shared" si="1494"/>
        <v/>
      </c>
      <c r="AJ14305" t="str">
        <f t="shared" si="1495"/>
        <v/>
      </c>
      <c r="AL14305">
        <f t="shared" si="1491"/>
        <v>0</v>
      </c>
    </row>
    <row r="14306" spans="1:38" x14ac:dyDescent="0.3">
      <c r="A14306">
        <v>14305</v>
      </c>
      <c r="B14306" t="s">
        <v>34</v>
      </c>
      <c r="C14306" t="s">
        <v>31</v>
      </c>
      <c r="D14306">
        <v>305</v>
      </c>
      <c r="E14306">
        <v>2532630333.5975599</v>
      </c>
      <c r="F14306">
        <v>13707580.2896857</v>
      </c>
      <c r="G14306">
        <v>1349776346.5669501</v>
      </c>
      <c r="H14306">
        <v>197212373.80390799</v>
      </c>
      <c r="I14306">
        <v>1135357.58191759</v>
      </c>
      <c r="J14306">
        <v>-2264180.64370084</v>
      </c>
      <c r="K14306">
        <v>173.70067099989899</v>
      </c>
      <c r="L14306">
        <v>1054651.6595330599</v>
      </c>
      <c r="M14306">
        <v>1075324.38230342</v>
      </c>
      <c r="Y14306" s="15">
        <f t="shared" si="1492"/>
        <v>1</v>
      </c>
      <c r="Z14306" s="15">
        <f t="shared" si="1493"/>
        <v>1</v>
      </c>
      <c r="AD14306" s="15">
        <f t="shared" si="1489"/>
        <v>1</v>
      </c>
      <c r="AE14306" s="15">
        <f t="shared" si="1490"/>
        <v>1</v>
      </c>
      <c r="AI14306" t="str">
        <f t="shared" si="1494"/>
        <v/>
      </c>
      <c r="AJ14306" t="str">
        <f t="shared" si="1495"/>
        <v/>
      </c>
      <c r="AL14306">
        <f t="shared" si="1491"/>
        <v>0</v>
      </c>
    </row>
    <row r="14307" spans="1:38" x14ac:dyDescent="0.3">
      <c r="A14307">
        <v>14306</v>
      </c>
      <c r="B14307" t="s">
        <v>34</v>
      </c>
      <c r="C14307" t="s">
        <v>31</v>
      </c>
      <c r="D14307">
        <v>306</v>
      </c>
      <c r="E14307">
        <v>2375943996.1709199</v>
      </c>
      <c r="F14307">
        <v>12611572.3251411</v>
      </c>
      <c r="G14307">
        <v>1346756997.1773901</v>
      </c>
      <c r="H14307">
        <v>143415848.11392301</v>
      </c>
      <c r="I14307">
        <v>1130622.06617102</v>
      </c>
      <c r="J14307">
        <v>-2163929.44207406</v>
      </c>
      <c r="K14307">
        <v>126.846850424225</v>
      </c>
      <c r="L14307">
        <v>1071931.4876675501</v>
      </c>
      <c r="M14307">
        <v>1086965.00717624</v>
      </c>
      <c r="Y14307" s="15">
        <f t="shared" si="1492"/>
        <v>1</v>
      </c>
      <c r="Z14307" s="15">
        <f t="shared" si="1493"/>
        <v>1</v>
      </c>
      <c r="AD14307" s="15">
        <f t="shared" si="1489"/>
        <v>1</v>
      </c>
      <c r="AE14307" s="15">
        <f t="shared" si="1490"/>
        <v>1</v>
      </c>
      <c r="AI14307" t="str">
        <f t="shared" si="1494"/>
        <v/>
      </c>
      <c r="AJ14307" t="str">
        <f t="shared" si="1495"/>
        <v/>
      </c>
      <c r="AL14307">
        <f t="shared" si="1491"/>
        <v>0</v>
      </c>
    </row>
    <row r="14308" spans="1:38" x14ac:dyDescent="0.3">
      <c r="A14308">
        <v>14307</v>
      </c>
      <c r="B14308" t="s">
        <v>34</v>
      </c>
      <c r="C14308" t="s">
        <v>31</v>
      </c>
      <c r="D14308">
        <v>307</v>
      </c>
      <c r="E14308">
        <v>2447008668.1079602</v>
      </c>
      <c r="F14308">
        <v>14344936.7781593</v>
      </c>
      <c r="G14308">
        <v>1349603240.3220401</v>
      </c>
      <c r="H14308">
        <v>198866437.29380101</v>
      </c>
      <c r="I14308">
        <v>1226005.5833676499</v>
      </c>
      <c r="J14308">
        <v>-2397198.94833112</v>
      </c>
      <c r="K14308">
        <v>162.20679578599101</v>
      </c>
      <c r="L14308">
        <v>1144622.76268785</v>
      </c>
      <c r="M14308">
        <v>1165468.8721241299</v>
      </c>
      <c r="Y14308" s="15">
        <f t="shared" si="1492"/>
        <v>1</v>
      </c>
      <c r="Z14308" s="15">
        <f t="shared" si="1493"/>
        <v>1</v>
      </c>
      <c r="AD14308" s="15">
        <f t="shared" si="1489"/>
        <v>1</v>
      </c>
      <c r="AE14308" s="15">
        <f t="shared" si="1490"/>
        <v>1</v>
      </c>
      <c r="AI14308" t="str">
        <f t="shared" si="1494"/>
        <v/>
      </c>
      <c r="AJ14308" t="str">
        <f t="shared" si="1495"/>
        <v/>
      </c>
      <c r="AL14308">
        <f t="shared" si="1491"/>
        <v>0</v>
      </c>
    </row>
    <row r="14309" spans="1:38" x14ac:dyDescent="0.3">
      <c r="A14309">
        <v>14308</v>
      </c>
      <c r="B14309" t="s">
        <v>34</v>
      </c>
      <c r="C14309" t="s">
        <v>31</v>
      </c>
      <c r="D14309">
        <v>308</v>
      </c>
      <c r="E14309">
        <v>2502914650.57446</v>
      </c>
      <c r="F14309">
        <v>14023972.7405563</v>
      </c>
      <c r="G14309">
        <v>1349433785.7708001</v>
      </c>
      <c r="H14309">
        <v>145028571.85795701</v>
      </c>
      <c r="I14309">
        <v>1189618.98660379</v>
      </c>
      <c r="J14309">
        <v>-2376420.8575799498</v>
      </c>
      <c r="K14309">
        <v>121.911783092834</v>
      </c>
      <c r="L14309">
        <v>1130268.42741653</v>
      </c>
      <c r="M14309">
        <v>1145471.0001657601</v>
      </c>
      <c r="Y14309" s="15">
        <f t="shared" si="1492"/>
        <v>1</v>
      </c>
      <c r="Z14309" s="15">
        <f t="shared" si="1493"/>
        <v>1</v>
      </c>
      <c r="AD14309" s="15">
        <f t="shared" si="1489"/>
        <v>1</v>
      </c>
      <c r="AE14309" s="15">
        <f t="shared" si="1490"/>
        <v>1</v>
      </c>
      <c r="AI14309" t="str">
        <f t="shared" si="1494"/>
        <v/>
      </c>
      <c r="AJ14309" t="str">
        <f t="shared" si="1495"/>
        <v/>
      </c>
      <c r="AL14309">
        <f t="shared" si="1491"/>
        <v>0</v>
      </c>
    </row>
    <row r="14310" spans="1:38" x14ac:dyDescent="0.3">
      <c r="A14310">
        <v>14309</v>
      </c>
      <c r="B14310" t="s">
        <v>34</v>
      </c>
      <c r="C14310" t="s">
        <v>31</v>
      </c>
      <c r="D14310">
        <v>309</v>
      </c>
      <c r="E14310">
        <v>2315587042.0787501</v>
      </c>
      <c r="F14310">
        <v>14339415.685159201</v>
      </c>
      <c r="G14310">
        <v>1349733226.0880599</v>
      </c>
      <c r="H14310">
        <v>79166323.118353799</v>
      </c>
      <c r="I14310">
        <v>1292006.09730855</v>
      </c>
      <c r="J14310">
        <v>-2487069.3974723802</v>
      </c>
      <c r="K14310">
        <v>61.273954730763002</v>
      </c>
      <c r="L14310">
        <v>1259608.5808352099</v>
      </c>
      <c r="M14310">
        <v>1267907.1648388801</v>
      </c>
      <c r="Y14310" s="15">
        <f t="shared" si="1492"/>
        <v>1</v>
      </c>
      <c r="Z14310" s="15">
        <f t="shared" si="1493"/>
        <v>1</v>
      </c>
      <c r="AD14310" s="15">
        <f t="shared" si="1489"/>
        <v>1</v>
      </c>
      <c r="AE14310" s="15">
        <f t="shared" si="1490"/>
        <v>1</v>
      </c>
      <c r="AI14310" t="str">
        <f t="shared" si="1494"/>
        <v/>
      </c>
      <c r="AJ14310" t="str">
        <f t="shared" si="1495"/>
        <v/>
      </c>
      <c r="AL14310">
        <f t="shared" si="1491"/>
        <v>0</v>
      </c>
    </row>
    <row r="14311" spans="1:38" x14ac:dyDescent="0.3">
      <c r="A14311">
        <v>14310</v>
      </c>
      <c r="B14311" t="s">
        <v>34</v>
      </c>
      <c r="C14311" t="s">
        <v>31</v>
      </c>
      <c r="D14311">
        <v>310</v>
      </c>
      <c r="E14311">
        <v>3112671796.31882</v>
      </c>
      <c r="F14311">
        <v>14486746.4173906</v>
      </c>
      <c r="G14311">
        <v>1349332908.7480299</v>
      </c>
      <c r="H14311">
        <v>204039516.802203</v>
      </c>
      <c r="I14311">
        <v>1076602.47676915</v>
      </c>
      <c r="J14311">
        <v>-2042219.3748481299</v>
      </c>
      <c r="K14311">
        <v>189.52168623512699</v>
      </c>
      <c r="L14311">
        <v>993102.65833083098</v>
      </c>
      <c r="M14311">
        <v>1014491.03413957</v>
      </c>
      <c r="Y14311" s="15">
        <f t="shared" si="1492"/>
        <v>1</v>
      </c>
      <c r="Z14311" s="15">
        <f t="shared" si="1493"/>
        <v>1</v>
      </c>
      <c r="AD14311" s="15">
        <f t="shared" si="1489"/>
        <v>1</v>
      </c>
      <c r="AE14311" s="15">
        <f t="shared" si="1490"/>
        <v>1</v>
      </c>
      <c r="AI14311" t="str">
        <f t="shared" si="1494"/>
        <v/>
      </c>
      <c r="AJ14311" t="str">
        <f t="shared" si="1495"/>
        <v/>
      </c>
      <c r="AL14311">
        <f t="shared" si="1491"/>
        <v>0</v>
      </c>
    </row>
    <row r="14312" spans="1:38" x14ac:dyDescent="0.3">
      <c r="A14312">
        <v>14311</v>
      </c>
      <c r="B14312" t="s">
        <v>34</v>
      </c>
      <c r="C14312" t="s">
        <v>31</v>
      </c>
      <c r="D14312">
        <v>311</v>
      </c>
      <c r="E14312">
        <v>2283231873.7988</v>
      </c>
      <c r="F14312">
        <v>14171264.968745001</v>
      </c>
      <c r="G14312">
        <v>1348698923.9748399</v>
      </c>
      <c r="H14312">
        <v>223084504.30691901</v>
      </c>
      <c r="I14312">
        <v>1129138.6675102401</v>
      </c>
      <c r="J14312">
        <v>-2127474.57269549</v>
      </c>
      <c r="K14312">
        <v>197.57051168818899</v>
      </c>
      <c r="L14312">
        <v>1037845.00097953</v>
      </c>
      <c r="M14312">
        <v>1061229.7613926099</v>
      </c>
      <c r="Y14312" s="15">
        <f t="shared" si="1492"/>
        <v>1</v>
      </c>
      <c r="Z14312" s="15">
        <f t="shared" si="1493"/>
        <v>1</v>
      </c>
      <c r="AD14312" s="15">
        <f t="shared" si="1489"/>
        <v>1</v>
      </c>
      <c r="AE14312" s="15">
        <f t="shared" si="1490"/>
        <v>1</v>
      </c>
      <c r="AI14312" t="str">
        <f t="shared" si="1494"/>
        <v/>
      </c>
      <c r="AJ14312" t="str">
        <f t="shared" si="1495"/>
        <v/>
      </c>
      <c r="AL14312">
        <f t="shared" si="1491"/>
        <v>0</v>
      </c>
    </row>
    <row r="14313" spans="1:38" x14ac:dyDescent="0.3">
      <c r="A14313">
        <v>14312</v>
      </c>
      <c r="B14313" t="s">
        <v>34</v>
      </c>
      <c r="C14313" t="s">
        <v>31</v>
      </c>
      <c r="D14313">
        <v>312</v>
      </c>
      <c r="E14313">
        <v>2787991835.8280501</v>
      </c>
      <c r="F14313">
        <v>13032167.501613</v>
      </c>
      <c r="G14313">
        <v>1351103534.0302899</v>
      </c>
      <c r="H14313">
        <v>107030856.642525</v>
      </c>
      <c r="I14313">
        <v>1087884.5939087099</v>
      </c>
      <c r="J14313">
        <v>-2502951.5265131001</v>
      </c>
      <c r="K14313">
        <v>98.384384926317196</v>
      </c>
      <c r="L14313">
        <v>1044083.97510206</v>
      </c>
      <c r="M14313">
        <v>1055303.4497453901</v>
      </c>
      <c r="Y14313" s="15">
        <f t="shared" si="1492"/>
        <v>1</v>
      </c>
      <c r="Z14313" s="15">
        <f t="shared" si="1493"/>
        <v>1</v>
      </c>
      <c r="AD14313" s="15">
        <f t="shared" si="1489"/>
        <v>1</v>
      </c>
      <c r="AE14313" s="15">
        <f t="shared" si="1490"/>
        <v>1</v>
      </c>
      <c r="AI14313" t="str">
        <f t="shared" si="1494"/>
        <v/>
      </c>
      <c r="AJ14313" t="str">
        <f t="shared" si="1495"/>
        <v/>
      </c>
      <c r="AL14313">
        <f t="shared" si="1491"/>
        <v>0</v>
      </c>
    </row>
    <row r="14314" spans="1:38" x14ac:dyDescent="0.3">
      <c r="A14314">
        <v>14313</v>
      </c>
      <c r="B14314" t="s">
        <v>34</v>
      </c>
      <c r="C14314" t="s">
        <v>31</v>
      </c>
      <c r="D14314">
        <v>313</v>
      </c>
      <c r="E14314">
        <v>2115084393.5764</v>
      </c>
      <c r="F14314">
        <v>13534404.5530301</v>
      </c>
      <c r="G14314">
        <v>1348106455.16524</v>
      </c>
      <c r="H14314">
        <v>180622345.35140899</v>
      </c>
      <c r="I14314">
        <v>1264836.31934805</v>
      </c>
      <c r="J14314">
        <v>-2429827.8026814498</v>
      </c>
      <c r="K14314">
        <v>142.80294026068901</v>
      </c>
      <c r="L14314">
        <v>1190919.59341615</v>
      </c>
      <c r="M14314">
        <v>1209853.27186421</v>
      </c>
      <c r="Y14314" s="15">
        <f t="shared" si="1492"/>
        <v>1</v>
      </c>
      <c r="Z14314" s="15">
        <f t="shared" si="1493"/>
        <v>1</v>
      </c>
      <c r="AD14314" s="15">
        <f t="shared" si="1489"/>
        <v>1</v>
      </c>
      <c r="AE14314" s="15">
        <f t="shared" si="1490"/>
        <v>1</v>
      </c>
      <c r="AI14314" t="str">
        <f t="shared" si="1494"/>
        <v/>
      </c>
      <c r="AJ14314" t="str">
        <f t="shared" si="1495"/>
        <v/>
      </c>
      <c r="AL14314">
        <f t="shared" si="1491"/>
        <v>0</v>
      </c>
    </row>
    <row r="14315" spans="1:38" x14ac:dyDescent="0.3">
      <c r="A14315">
        <v>14314</v>
      </c>
      <c r="B14315" t="s">
        <v>34</v>
      </c>
      <c r="C14315" t="s">
        <v>31</v>
      </c>
      <c r="D14315">
        <v>314</v>
      </c>
      <c r="E14315">
        <v>2858277573.1667199</v>
      </c>
      <c r="F14315">
        <v>14409250.3213352</v>
      </c>
      <c r="G14315">
        <v>1349557584.1583099</v>
      </c>
      <c r="H14315">
        <v>172382717.82571799</v>
      </c>
      <c r="I14315">
        <v>1403262.07400334</v>
      </c>
      <c r="J14315">
        <v>-2631053.31714916</v>
      </c>
      <c r="K14315">
        <v>122.84427906893499</v>
      </c>
      <c r="L14315">
        <v>1332717.2802009401</v>
      </c>
      <c r="M14315">
        <v>1350787.2423806801</v>
      </c>
      <c r="Y14315" s="15">
        <f t="shared" si="1492"/>
        <v>1</v>
      </c>
      <c r="Z14315" s="15">
        <f t="shared" si="1493"/>
        <v>1</v>
      </c>
      <c r="AD14315" s="15">
        <f t="shared" si="1489"/>
        <v>1</v>
      </c>
      <c r="AE14315" s="15">
        <f t="shared" si="1490"/>
        <v>1</v>
      </c>
      <c r="AI14315" t="str">
        <f t="shared" si="1494"/>
        <v/>
      </c>
      <c r="AJ14315" t="str">
        <f t="shared" si="1495"/>
        <v/>
      </c>
      <c r="AL14315">
        <f t="shared" si="1491"/>
        <v>0</v>
      </c>
    </row>
    <row r="14316" spans="1:38" x14ac:dyDescent="0.3">
      <c r="A14316">
        <v>14315</v>
      </c>
      <c r="B14316" t="s">
        <v>34</v>
      </c>
      <c r="C14316" t="s">
        <v>31</v>
      </c>
      <c r="D14316">
        <v>315</v>
      </c>
      <c r="E14316">
        <v>2633777672.7762299</v>
      </c>
      <c r="F14316">
        <v>12719251.554485001</v>
      </c>
      <c r="G14316">
        <v>1347743602.5496199</v>
      </c>
      <c r="H14316">
        <v>162970209.99823999</v>
      </c>
      <c r="I14316">
        <v>947364.94315146096</v>
      </c>
      <c r="J14316">
        <v>-1904644.15898395</v>
      </c>
      <c r="K14316">
        <v>172.024742076808</v>
      </c>
      <c r="L14316">
        <v>880672.06346336205</v>
      </c>
      <c r="M14316">
        <v>897755.36257962999</v>
      </c>
      <c r="Y14316" s="15">
        <f t="shared" si="1492"/>
        <v>1</v>
      </c>
      <c r="Z14316" s="15">
        <f t="shared" si="1493"/>
        <v>1</v>
      </c>
      <c r="AD14316" s="15">
        <f t="shared" si="1489"/>
        <v>1</v>
      </c>
      <c r="AE14316" s="15">
        <f t="shared" si="1490"/>
        <v>1</v>
      </c>
      <c r="AI14316" t="str">
        <f t="shared" si="1494"/>
        <v/>
      </c>
      <c r="AJ14316" t="str">
        <f t="shared" si="1495"/>
        <v/>
      </c>
      <c r="AL14316">
        <f t="shared" si="1491"/>
        <v>0</v>
      </c>
    </row>
    <row r="14317" spans="1:38" x14ac:dyDescent="0.3">
      <c r="A14317">
        <v>14316</v>
      </c>
      <c r="B14317" t="s">
        <v>34</v>
      </c>
      <c r="C14317" t="s">
        <v>31</v>
      </c>
      <c r="D14317">
        <v>316</v>
      </c>
      <c r="E14317">
        <v>2505200857.37323</v>
      </c>
      <c r="F14317">
        <v>13038363.585063901</v>
      </c>
      <c r="G14317">
        <v>1346595385.1445301</v>
      </c>
      <c r="H14317">
        <v>166204798.822007</v>
      </c>
      <c r="I14317">
        <v>1050838.7466397099</v>
      </c>
      <c r="J14317">
        <v>-2002539.4289376701</v>
      </c>
      <c r="K14317">
        <v>158.163942235175</v>
      </c>
      <c r="L14317">
        <v>982822.16464266798</v>
      </c>
      <c r="M14317">
        <v>1000244.52847754</v>
      </c>
      <c r="Y14317" s="15">
        <f t="shared" si="1492"/>
        <v>1</v>
      </c>
      <c r="Z14317" s="15">
        <f t="shared" si="1493"/>
        <v>1</v>
      </c>
      <c r="AD14317" s="15">
        <f t="shared" si="1489"/>
        <v>1</v>
      </c>
      <c r="AE14317" s="15">
        <f t="shared" si="1490"/>
        <v>1</v>
      </c>
      <c r="AI14317" t="str">
        <f t="shared" si="1494"/>
        <v/>
      </c>
      <c r="AJ14317" t="str">
        <f t="shared" si="1495"/>
        <v/>
      </c>
      <c r="AL14317">
        <f t="shared" si="1491"/>
        <v>0</v>
      </c>
    </row>
    <row r="14318" spans="1:38" x14ac:dyDescent="0.3">
      <c r="A14318">
        <v>14317</v>
      </c>
      <c r="B14318" t="s">
        <v>34</v>
      </c>
      <c r="C14318" t="s">
        <v>31</v>
      </c>
      <c r="D14318">
        <v>317</v>
      </c>
      <c r="E14318">
        <v>2934745899.7266402</v>
      </c>
      <c r="F14318">
        <v>13589470.8509597</v>
      </c>
      <c r="G14318">
        <v>1347499164.6708</v>
      </c>
      <c r="H14318">
        <v>163158161.40449399</v>
      </c>
      <c r="I14318">
        <v>1146002.47198188</v>
      </c>
      <c r="J14318">
        <v>-2137778.0113646998</v>
      </c>
      <c r="K14318">
        <v>142.37156148741201</v>
      </c>
      <c r="L14318">
        <v>1079232.6762701401</v>
      </c>
      <c r="M14318">
        <v>1096335.67733128</v>
      </c>
      <c r="Y14318" s="15">
        <f t="shared" si="1492"/>
        <v>1</v>
      </c>
      <c r="Z14318" s="15">
        <f t="shared" si="1493"/>
        <v>1</v>
      </c>
      <c r="AD14318" s="15">
        <f t="shared" si="1489"/>
        <v>1</v>
      </c>
      <c r="AE14318" s="15">
        <f t="shared" si="1490"/>
        <v>1</v>
      </c>
      <c r="AI14318" t="str">
        <f t="shared" si="1494"/>
        <v/>
      </c>
      <c r="AJ14318" t="str">
        <f t="shared" si="1495"/>
        <v/>
      </c>
      <c r="AL14318">
        <f t="shared" si="1491"/>
        <v>0</v>
      </c>
    </row>
    <row r="14319" spans="1:38" x14ac:dyDescent="0.3">
      <c r="A14319">
        <v>14318</v>
      </c>
      <c r="B14319" t="s">
        <v>34</v>
      </c>
      <c r="C14319" t="s">
        <v>31</v>
      </c>
      <c r="D14319">
        <v>318</v>
      </c>
      <c r="E14319">
        <v>2281165328.3365402</v>
      </c>
      <c r="F14319">
        <v>13267658.6740089</v>
      </c>
      <c r="G14319">
        <v>1347163726.3963799</v>
      </c>
      <c r="H14319">
        <v>123553252.256194</v>
      </c>
      <c r="I14319">
        <v>1105578.3488380001</v>
      </c>
      <c r="J14319">
        <v>-2160364.5089056501</v>
      </c>
      <c r="K14319">
        <v>111.75440653848899</v>
      </c>
      <c r="L14319">
        <v>1055016.21120632</v>
      </c>
      <c r="M14319">
        <v>1067967.64058168</v>
      </c>
      <c r="Y14319" s="15">
        <f t="shared" si="1492"/>
        <v>1</v>
      </c>
      <c r="Z14319" s="15">
        <f t="shared" si="1493"/>
        <v>1</v>
      </c>
      <c r="AD14319" s="15">
        <f t="shared" si="1489"/>
        <v>1</v>
      </c>
      <c r="AE14319" s="15">
        <f t="shared" si="1490"/>
        <v>1</v>
      </c>
      <c r="AI14319" t="str">
        <f t="shared" si="1494"/>
        <v/>
      </c>
      <c r="AJ14319" t="str">
        <f t="shared" si="1495"/>
        <v/>
      </c>
      <c r="AL14319">
        <f t="shared" si="1491"/>
        <v>0</v>
      </c>
    </row>
    <row r="14320" spans="1:38" x14ac:dyDescent="0.3">
      <c r="A14320">
        <v>14319</v>
      </c>
      <c r="B14320" t="s">
        <v>34</v>
      </c>
      <c r="C14320" t="s">
        <v>31</v>
      </c>
      <c r="D14320">
        <v>319</v>
      </c>
      <c r="E14320">
        <v>2760162055.13411</v>
      </c>
      <c r="F14320">
        <v>13997408.0656322</v>
      </c>
      <c r="G14320">
        <v>1349247681.08394</v>
      </c>
      <c r="H14320">
        <v>176806702.15374699</v>
      </c>
      <c r="I14320">
        <v>1186241.1112063001</v>
      </c>
      <c r="J14320">
        <v>-2384550.2199113402</v>
      </c>
      <c r="K14320">
        <v>149.047862600168</v>
      </c>
      <c r="L14320">
        <v>1113885.87453503</v>
      </c>
      <c r="M14320">
        <v>1132419.57942923</v>
      </c>
      <c r="Y14320" s="15">
        <f t="shared" si="1492"/>
        <v>1</v>
      </c>
      <c r="Z14320" s="15">
        <f t="shared" si="1493"/>
        <v>1</v>
      </c>
      <c r="AD14320" s="15">
        <f t="shared" si="1489"/>
        <v>1</v>
      </c>
      <c r="AE14320" s="15">
        <f t="shared" si="1490"/>
        <v>1</v>
      </c>
      <c r="AI14320" t="str">
        <f t="shared" si="1494"/>
        <v/>
      </c>
      <c r="AJ14320" t="str">
        <f t="shared" si="1495"/>
        <v/>
      </c>
      <c r="AL14320">
        <f t="shared" si="1491"/>
        <v>0</v>
      </c>
    </row>
    <row r="14321" spans="1:38" x14ac:dyDescent="0.3">
      <c r="A14321">
        <v>14320</v>
      </c>
      <c r="B14321" t="s">
        <v>34</v>
      </c>
      <c r="C14321" t="s">
        <v>31</v>
      </c>
      <c r="D14321">
        <v>320</v>
      </c>
      <c r="E14321">
        <v>2441444501.6331501</v>
      </c>
      <c r="F14321">
        <v>12851167.3715577</v>
      </c>
      <c r="G14321">
        <v>1347861132.9949</v>
      </c>
      <c r="H14321">
        <v>183271910.56400099</v>
      </c>
      <c r="I14321">
        <v>1127497.3953255301</v>
      </c>
      <c r="J14321">
        <v>-2292482.2259192499</v>
      </c>
      <c r="K14321">
        <v>162.54752456531099</v>
      </c>
      <c r="L14321">
        <v>1052496.37838149</v>
      </c>
      <c r="M14321">
        <v>1071707.7966388999</v>
      </c>
      <c r="Y14321" s="15">
        <f t="shared" si="1492"/>
        <v>1</v>
      </c>
      <c r="Z14321" s="15">
        <f t="shared" si="1493"/>
        <v>1</v>
      </c>
      <c r="AD14321" s="15">
        <f t="shared" si="1489"/>
        <v>1</v>
      </c>
      <c r="AE14321" s="15">
        <f t="shared" si="1490"/>
        <v>1</v>
      </c>
      <c r="AI14321" t="str">
        <f t="shared" si="1494"/>
        <v/>
      </c>
      <c r="AJ14321" t="str">
        <f t="shared" si="1495"/>
        <v/>
      </c>
      <c r="AL14321">
        <f t="shared" si="1491"/>
        <v>0</v>
      </c>
    </row>
    <row r="14322" spans="1:38" x14ac:dyDescent="0.3">
      <c r="A14322">
        <v>14321</v>
      </c>
      <c r="B14322" t="s">
        <v>34</v>
      </c>
      <c r="C14322" t="s">
        <v>31</v>
      </c>
      <c r="D14322">
        <v>321</v>
      </c>
      <c r="E14322">
        <v>2670002219.6161098</v>
      </c>
      <c r="F14322">
        <v>13503443.316398799</v>
      </c>
      <c r="G14322">
        <v>1347233353.2779701</v>
      </c>
      <c r="H14322">
        <v>169536913.16764799</v>
      </c>
      <c r="I14322">
        <v>1267824.1581663101</v>
      </c>
      <c r="J14322">
        <v>-2359152.5214238199</v>
      </c>
      <c r="K14322">
        <v>133.72273439942501</v>
      </c>
      <c r="L14322">
        <v>1198443.9631435201</v>
      </c>
      <c r="M14322">
        <v>1216215.61477803</v>
      </c>
      <c r="Y14322" s="15">
        <f t="shared" si="1492"/>
        <v>1</v>
      </c>
      <c r="Z14322" s="15">
        <f t="shared" si="1493"/>
        <v>1</v>
      </c>
      <c r="AD14322" s="15">
        <f t="shared" si="1489"/>
        <v>1</v>
      </c>
      <c r="AE14322" s="15">
        <f t="shared" si="1490"/>
        <v>1</v>
      </c>
      <c r="AI14322" t="str">
        <f t="shared" si="1494"/>
        <v/>
      </c>
      <c r="AJ14322" t="str">
        <f t="shared" si="1495"/>
        <v/>
      </c>
      <c r="AL14322">
        <f t="shared" si="1491"/>
        <v>0</v>
      </c>
    </row>
    <row r="14323" spans="1:38" x14ac:dyDescent="0.3">
      <c r="A14323">
        <v>14322</v>
      </c>
      <c r="B14323" t="s">
        <v>34</v>
      </c>
      <c r="C14323" t="s">
        <v>31</v>
      </c>
      <c r="D14323">
        <v>322</v>
      </c>
      <c r="E14323">
        <v>2421658333.67735</v>
      </c>
      <c r="F14323">
        <v>13621603.538284101</v>
      </c>
      <c r="G14323">
        <v>1347996260.9930799</v>
      </c>
      <c r="H14323">
        <v>219929734.19813901</v>
      </c>
      <c r="I14323">
        <v>1150594.0503889001</v>
      </c>
      <c r="J14323">
        <v>-2216944.7883782401</v>
      </c>
      <c r="K14323">
        <v>191.14450845960999</v>
      </c>
      <c r="L14323">
        <v>1060591.4216700101</v>
      </c>
      <c r="M14323">
        <v>1083645.48433526</v>
      </c>
      <c r="Y14323" s="15">
        <f t="shared" si="1492"/>
        <v>1</v>
      </c>
      <c r="Z14323" s="15">
        <f t="shared" si="1493"/>
        <v>1</v>
      </c>
      <c r="AD14323" s="15">
        <f t="shared" si="1489"/>
        <v>1</v>
      </c>
      <c r="AE14323" s="15">
        <f t="shared" si="1490"/>
        <v>1</v>
      </c>
      <c r="AI14323" t="str">
        <f t="shared" si="1494"/>
        <v/>
      </c>
      <c r="AJ14323" t="str">
        <f t="shared" si="1495"/>
        <v/>
      </c>
      <c r="AL14323">
        <f t="shared" si="1491"/>
        <v>0</v>
      </c>
    </row>
    <row r="14324" spans="1:38" x14ac:dyDescent="0.3">
      <c r="A14324">
        <v>14323</v>
      </c>
      <c r="B14324" t="s">
        <v>34</v>
      </c>
      <c r="C14324" t="s">
        <v>31</v>
      </c>
      <c r="D14324">
        <v>323</v>
      </c>
      <c r="E14324">
        <v>2715920930.4598899</v>
      </c>
      <c r="F14324">
        <v>13265643.527241301</v>
      </c>
      <c r="G14324">
        <v>1347981764.72138</v>
      </c>
      <c r="H14324">
        <v>137477382.89328799</v>
      </c>
      <c r="I14324">
        <v>968319.93255165603</v>
      </c>
      <c r="J14324">
        <v>-1843395.6130495099</v>
      </c>
      <c r="K14324">
        <v>141.975165719264</v>
      </c>
      <c r="L14324">
        <v>912059.57332872995</v>
      </c>
      <c r="M14324">
        <v>926470.595157278</v>
      </c>
      <c r="Y14324" s="15">
        <f t="shared" si="1492"/>
        <v>1</v>
      </c>
      <c r="Z14324" s="15">
        <f t="shared" si="1493"/>
        <v>1</v>
      </c>
      <c r="AD14324" s="15">
        <f t="shared" si="1489"/>
        <v>1</v>
      </c>
      <c r="AE14324" s="15">
        <f t="shared" si="1490"/>
        <v>1</v>
      </c>
      <c r="AI14324" t="str">
        <f t="shared" si="1494"/>
        <v/>
      </c>
      <c r="AJ14324" t="str">
        <f t="shared" si="1495"/>
        <v/>
      </c>
      <c r="AL14324">
        <f t="shared" si="1491"/>
        <v>0</v>
      </c>
    </row>
    <row r="14325" spans="1:38" x14ac:dyDescent="0.3">
      <c r="A14325">
        <v>14324</v>
      </c>
      <c r="B14325" t="s">
        <v>34</v>
      </c>
      <c r="C14325" t="s">
        <v>31</v>
      </c>
      <c r="D14325">
        <v>324</v>
      </c>
      <c r="E14325">
        <v>3770127188.0187898</v>
      </c>
      <c r="F14325">
        <v>13018356.049376899</v>
      </c>
      <c r="G14325">
        <v>1346639495.3590901</v>
      </c>
      <c r="H14325">
        <v>182400489.65394899</v>
      </c>
      <c r="I14325">
        <v>1000447.13860229</v>
      </c>
      <c r="J14325">
        <v>-1885249.03986287</v>
      </c>
      <c r="K14325">
        <v>182.31896780551301</v>
      </c>
      <c r="L14325">
        <v>925802.736342074</v>
      </c>
      <c r="M14325">
        <v>944922.80818677403</v>
      </c>
      <c r="Y14325" s="15">
        <f t="shared" si="1492"/>
        <v>1</v>
      </c>
      <c r="Z14325" s="15">
        <f t="shared" si="1493"/>
        <v>1</v>
      </c>
      <c r="AD14325" s="15">
        <f t="shared" si="1489"/>
        <v>1</v>
      </c>
      <c r="AE14325" s="15">
        <f t="shared" si="1490"/>
        <v>1</v>
      </c>
      <c r="AI14325" t="str">
        <f t="shared" si="1494"/>
        <v/>
      </c>
      <c r="AJ14325" t="str">
        <f t="shared" si="1495"/>
        <v/>
      </c>
      <c r="AL14325">
        <f t="shared" si="1491"/>
        <v>0</v>
      </c>
    </row>
    <row r="14326" spans="1:38" x14ac:dyDescent="0.3">
      <c r="A14326">
        <v>14325</v>
      </c>
      <c r="B14326" t="s">
        <v>34</v>
      </c>
      <c r="C14326" t="s">
        <v>31</v>
      </c>
      <c r="D14326">
        <v>325</v>
      </c>
      <c r="E14326">
        <v>2479885739.81565</v>
      </c>
      <c r="F14326">
        <v>13610656.8775713</v>
      </c>
      <c r="G14326">
        <v>1347606720.36711</v>
      </c>
      <c r="H14326">
        <v>182445367.84738499</v>
      </c>
      <c r="I14326">
        <v>1155357.3210515101</v>
      </c>
      <c r="J14326">
        <v>-2153805.43212438</v>
      </c>
      <c r="K14326">
        <v>157.91250422972101</v>
      </c>
      <c r="L14326">
        <v>1080694.55312829</v>
      </c>
      <c r="M14326">
        <v>1099819.32931498</v>
      </c>
      <c r="Y14326" s="15">
        <f t="shared" si="1492"/>
        <v>1</v>
      </c>
      <c r="Z14326" s="15">
        <f t="shared" si="1493"/>
        <v>1</v>
      </c>
      <c r="AD14326" s="15">
        <f t="shared" ref="AD14326:AD14389" si="1496">IF(L14326&lt;0,0,1)</f>
        <v>1</v>
      </c>
      <c r="AE14326" s="15">
        <f t="shared" ref="AE14326:AE14389" si="1497">IF(M14326&lt;0,0,1)</f>
        <v>1</v>
      </c>
      <c r="AI14326" t="str">
        <f t="shared" si="1494"/>
        <v/>
      </c>
      <c r="AJ14326" t="str">
        <f t="shared" si="1495"/>
        <v/>
      </c>
      <c r="AL14326">
        <f t="shared" si="1491"/>
        <v>0</v>
      </c>
    </row>
    <row r="14327" spans="1:38" x14ac:dyDescent="0.3">
      <c r="A14327">
        <v>14326</v>
      </c>
      <c r="B14327" t="s">
        <v>34</v>
      </c>
      <c r="C14327" t="s">
        <v>31</v>
      </c>
      <c r="D14327">
        <v>326</v>
      </c>
      <c r="E14327">
        <v>2904508319.4799299</v>
      </c>
      <c r="F14327">
        <v>14702972.805341</v>
      </c>
      <c r="G14327">
        <v>1350122643.2116101</v>
      </c>
      <c r="H14327">
        <v>101447375.695426</v>
      </c>
      <c r="I14327">
        <v>1116434.0026390699</v>
      </c>
      <c r="J14327">
        <v>-2155549.08117342</v>
      </c>
      <c r="K14327">
        <v>90.867328884305806</v>
      </c>
      <c r="L14327">
        <v>1074918.3316339101</v>
      </c>
      <c r="M14327">
        <v>1085552.5197078199</v>
      </c>
      <c r="Y14327" s="15">
        <f t="shared" si="1492"/>
        <v>1</v>
      </c>
      <c r="Z14327" s="15">
        <f t="shared" si="1493"/>
        <v>1</v>
      </c>
      <c r="AD14327" s="15">
        <f t="shared" si="1496"/>
        <v>1</v>
      </c>
      <c r="AE14327" s="15">
        <f t="shared" si="1497"/>
        <v>1</v>
      </c>
      <c r="AI14327" t="str">
        <f t="shared" si="1494"/>
        <v/>
      </c>
      <c r="AJ14327" t="str">
        <f t="shared" si="1495"/>
        <v/>
      </c>
      <c r="AL14327">
        <f t="shared" si="1491"/>
        <v>0</v>
      </c>
    </row>
    <row r="14328" spans="1:38" x14ac:dyDescent="0.3">
      <c r="A14328">
        <v>14327</v>
      </c>
      <c r="B14328" t="s">
        <v>34</v>
      </c>
      <c r="C14328" t="s">
        <v>31</v>
      </c>
      <c r="D14328">
        <v>327</v>
      </c>
      <c r="E14328">
        <v>3266080747.3215799</v>
      </c>
      <c r="F14328">
        <v>15095880.631064201</v>
      </c>
      <c r="G14328">
        <v>1350106465.2829599</v>
      </c>
      <c r="H14328">
        <v>214086958.35000801</v>
      </c>
      <c r="I14328">
        <v>1440468.4911769801</v>
      </c>
      <c r="J14328">
        <v>-2674549.5844802898</v>
      </c>
      <c r="K14328">
        <v>148.62314563721</v>
      </c>
      <c r="L14328">
        <v>1352856.9224357801</v>
      </c>
      <c r="M14328">
        <v>1375298.5180281601</v>
      </c>
      <c r="Y14328" s="15">
        <f t="shared" si="1492"/>
        <v>1</v>
      </c>
      <c r="Z14328" s="15">
        <f t="shared" si="1493"/>
        <v>1</v>
      </c>
      <c r="AD14328" s="15">
        <f t="shared" si="1496"/>
        <v>1</v>
      </c>
      <c r="AE14328" s="15">
        <f t="shared" si="1497"/>
        <v>1</v>
      </c>
      <c r="AI14328" t="str">
        <f t="shared" si="1494"/>
        <v/>
      </c>
      <c r="AJ14328" t="str">
        <f t="shared" si="1495"/>
        <v/>
      </c>
      <c r="AL14328">
        <f t="shared" si="1491"/>
        <v>0</v>
      </c>
    </row>
    <row r="14329" spans="1:38" x14ac:dyDescent="0.3">
      <c r="A14329">
        <v>14328</v>
      </c>
      <c r="B14329" t="s">
        <v>34</v>
      </c>
      <c r="C14329" t="s">
        <v>31</v>
      </c>
      <c r="D14329">
        <v>328</v>
      </c>
      <c r="E14329">
        <v>1780677689.2505901</v>
      </c>
      <c r="F14329">
        <v>14108586.052790901</v>
      </c>
      <c r="G14329">
        <v>1349673948.0360701</v>
      </c>
      <c r="H14329">
        <v>107935246.858542</v>
      </c>
      <c r="I14329">
        <v>1172628.8264516301</v>
      </c>
      <c r="J14329">
        <v>-2306494.8980982299</v>
      </c>
      <c r="K14329">
        <v>92.045534293365193</v>
      </c>
      <c r="L14329">
        <v>1128458.1008146</v>
      </c>
      <c r="M14329">
        <v>1139772.3778673999</v>
      </c>
      <c r="Y14329" s="15">
        <f t="shared" si="1492"/>
        <v>1</v>
      </c>
      <c r="Z14329" s="15">
        <f t="shared" si="1493"/>
        <v>1</v>
      </c>
      <c r="AD14329" s="15">
        <f t="shared" si="1496"/>
        <v>1</v>
      </c>
      <c r="AE14329" s="15">
        <f t="shared" si="1497"/>
        <v>1</v>
      </c>
      <c r="AI14329" t="str">
        <f t="shared" si="1494"/>
        <v/>
      </c>
      <c r="AJ14329" t="str">
        <f t="shared" si="1495"/>
        <v/>
      </c>
      <c r="AL14329">
        <f t="shared" si="1491"/>
        <v>0</v>
      </c>
    </row>
    <row r="14330" spans="1:38" x14ac:dyDescent="0.3">
      <c r="A14330">
        <v>14329</v>
      </c>
      <c r="B14330" t="s">
        <v>34</v>
      </c>
      <c r="C14330" t="s">
        <v>31</v>
      </c>
      <c r="D14330">
        <v>329</v>
      </c>
      <c r="E14330">
        <v>2357896363.87358</v>
      </c>
      <c r="F14330">
        <v>12079607.9401311</v>
      </c>
      <c r="G14330">
        <v>1347060009.03512</v>
      </c>
      <c r="H14330">
        <v>210448884.335623</v>
      </c>
      <c r="I14330">
        <v>1094928.90426435</v>
      </c>
      <c r="J14330">
        <v>-2385675.0348167401</v>
      </c>
      <c r="K14330">
        <v>192.20324124790301</v>
      </c>
      <c r="L14330">
        <v>1008806.15751424</v>
      </c>
      <c r="M14330">
        <v>1030866.39318449</v>
      </c>
      <c r="Y14330" s="15">
        <f t="shared" si="1492"/>
        <v>1</v>
      </c>
      <c r="Z14330" s="15">
        <f t="shared" si="1493"/>
        <v>1</v>
      </c>
      <c r="AD14330" s="15">
        <f t="shared" si="1496"/>
        <v>1</v>
      </c>
      <c r="AE14330" s="15">
        <f t="shared" si="1497"/>
        <v>1</v>
      </c>
      <c r="AI14330" t="str">
        <f t="shared" si="1494"/>
        <v/>
      </c>
      <c r="AJ14330" t="str">
        <f t="shared" si="1495"/>
        <v/>
      </c>
      <c r="AL14330">
        <f t="shared" si="1491"/>
        <v>0</v>
      </c>
    </row>
    <row r="14331" spans="1:38" x14ac:dyDescent="0.3">
      <c r="A14331">
        <v>14330</v>
      </c>
      <c r="B14331" t="s">
        <v>34</v>
      </c>
      <c r="C14331" t="s">
        <v>31</v>
      </c>
      <c r="D14331">
        <v>330</v>
      </c>
      <c r="E14331">
        <v>2039149048.6393399</v>
      </c>
      <c r="F14331">
        <v>13451603.6378271</v>
      </c>
      <c r="G14331">
        <v>1346812311.86447</v>
      </c>
      <c r="H14331">
        <v>92645827.876312301</v>
      </c>
      <c r="I14331">
        <v>1099035.39503062</v>
      </c>
      <c r="J14331">
        <v>-2040265.2125515901</v>
      </c>
      <c r="K14331">
        <v>84.297401426030603</v>
      </c>
      <c r="L14331">
        <v>1061121.6127987299</v>
      </c>
      <c r="M14331">
        <v>1070833.1814927999</v>
      </c>
      <c r="Y14331" s="15">
        <f t="shared" si="1492"/>
        <v>1</v>
      </c>
      <c r="Z14331" s="15">
        <f t="shared" si="1493"/>
        <v>1</v>
      </c>
      <c r="AD14331" s="15">
        <f t="shared" si="1496"/>
        <v>1</v>
      </c>
      <c r="AE14331" s="15">
        <f t="shared" si="1497"/>
        <v>1</v>
      </c>
      <c r="AI14331" t="str">
        <f t="shared" si="1494"/>
        <v/>
      </c>
      <c r="AJ14331" t="str">
        <f t="shared" si="1495"/>
        <v/>
      </c>
      <c r="AL14331">
        <f t="shared" si="1491"/>
        <v>0</v>
      </c>
    </row>
    <row r="14332" spans="1:38" x14ac:dyDescent="0.3">
      <c r="A14332">
        <v>14331</v>
      </c>
      <c r="B14332" t="s">
        <v>34</v>
      </c>
      <c r="C14332" t="s">
        <v>31</v>
      </c>
      <c r="D14332">
        <v>331</v>
      </c>
      <c r="E14332">
        <v>2896366781.1345501</v>
      </c>
      <c r="F14332">
        <v>13747636.142239399</v>
      </c>
      <c r="G14332">
        <v>1349886678.00754</v>
      </c>
      <c r="H14332">
        <v>79273278.857533902</v>
      </c>
      <c r="I14332">
        <v>1094857.1553064501</v>
      </c>
      <c r="J14332">
        <v>-2244171.0460410099</v>
      </c>
      <c r="K14332">
        <v>72.405133832591602</v>
      </c>
      <c r="L14332">
        <v>1062415.8689548899</v>
      </c>
      <c r="M14332">
        <v>1070725.66455904</v>
      </c>
      <c r="Y14332" s="15">
        <f t="shared" si="1492"/>
        <v>1</v>
      </c>
      <c r="Z14332" s="15">
        <f t="shared" si="1493"/>
        <v>1</v>
      </c>
      <c r="AD14332" s="15">
        <f t="shared" si="1496"/>
        <v>1</v>
      </c>
      <c r="AE14332" s="15">
        <f t="shared" si="1497"/>
        <v>1</v>
      </c>
      <c r="AI14332" t="str">
        <f t="shared" si="1494"/>
        <v/>
      </c>
      <c r="AJ14332" t="str">
        <f t="shared" si="1495"/>
        <v/>
      </c>
      <c r="AL14332">
        <f t="shared" si="1491"/>
        <v>0</v>
      </c>
    </row>
    <row r="14333" spans="1:38" x14ac:dyDescent="0.3">
      <c r="A14333">
        <v>14332</v>
      </c>
      <c r="B14333" t="s">
        <v>34</v>
      </c>
      <c r="C14333" t="s">
        <v>31</v>
      </c>
      <c r="D14333">
        <v>332</v>
      </c>
      <c r="E14333">
        <v>3438550956.9510999</v>
      </c>
      <c r="F14333">
        <v>13886966.8947675</v>
      </c>
      <c r="G14333">
        <v>1348207592.00037</v>
      </c>
      <c r="H14333">
        <v>317446969.03013402</v>
      </c>
      <c r="I14333">
        <v>1148219.9651894299</v>
      </c>
      <c r="J14333">
        <v>-2197809.63564754</v>
      </c>
      <c r="K14333">
        <v>276.468776588259</v>
      </c>
      <c r="L14333">
        <v>1018310.0110137101</v>
      </c>
      <c r="M14333">
        <v>1051586.2860185299</v>
      </c>
      <c r="Y14333" s="15">
        <f t="shared" si="1492"/>
        <v>1</v>
      </c>
      <c r="Z14333" s="15">
        <f t="shared" si="1493"/>
        <v>1</v>
      </c>
      <c r="AD14333" s="15">
        <f t="shared" si="1496"/>
        <v>1</v>
      </c>
      <c r="AE14333" s="15">
        <f t="shared" si="1497"/>
        <v>1</v>
      </c>
      <c r="AI14333" t="str">
        <f t="shared" si="1494"/>
        <v/>
      </c>
      <c r="AJ14333" t="str">
        <f t="shared" si="1495"/>
        <v/>
      </c>
      <c r="AL14333">
        <f t="shared" si="1491"/>
        <v>0</v>
      </c>
    </row>
    <row r="14334" spans="1:38" x14ac:dyDescent="0.3">
      <c r="A14334">
        <v>14333</v>
      </c>
      <c r="B14334" t="s">
        <v>34</v>
      </c>
      <c r="C14334" t="s">
        <v>31</v>
      </c>
      <c r="D14334">
        <v>333</v>
      </c>
      <c r="E14334">
        <v>2306187535.0767899</v>
      </c>
      <c r="F14334">
        <v>13703600.8110782</v>
      </c>
      <c r="G14334">
        <v>1347496638.18841</v>
      </c>
      <c r="H14334">
        <v>239243509.88082701</v>
      </c>
      <c r="I14334">
        <v>1097877.0269201</v>
      </c>
      <c r="J14334">
        <v>-2096144.2651722401</v>
      </c>
      <c r="K14334">
        <v>217.914669871526</v>
      </c>
      <c r="L14334">
        <v>999970.55296506197</v>
      </c>
      <c r="M14334">
        <v>1025049.17586776</v>
      </c>
      <c r="Y14334" s="15">
        <f t="shared" si="1492"/>
        <v>1</v>
      </c>
      <c r="Z14334" s="15">
        <f t="shared" si="1493"/>
        <v>1</v>
      </c>
      <c r="AD14334" s="15">
        <f t="shared" si="1496"/>
        <v>1</v>
      </c>
      <c r="AE14334" s="15">
        <f t="shared" si="1497"/>
        <v>1</v>
      </c>
      <c r="AI14334" t="str">
        <f t="shared" si="1494"/>
        <v/>
      </c>
      <c r="AJ14334" t="str">
        <f t="shared" si="1495"/>
        <v/>
      </c>
      <c r="AL14334">
        <f t="shared" si="1491"/>
        <v>0</v>
      </c>
    </row>
    <row r="14335" spans="1:38" x14ac:dyDescent="0.3">
      <c r="A14335">
        <v>14334</v>
      </c>
      <c r="B14335" t="s">
        <v>34</v>
      </c>
      <c r="C14335" t="s">
        <v>31</v>
      </c>
      <c r="D14335">
        <v>334</v>
      </c>
      <c r="E14335">
        <v>2423676408.5794902</v>
      </c>
      <c r="F14335">
        <v>14189548.832428301</v>
      </c>
      <c r="G14335">
        <v>1351577833.9124701</v>
      </c>
      <c r="H14335">
        <v>219587978.75805601</v>
      </c>
      <c r="I14335">
        <v>1059495.84839776</v>
      </c>
      <c r="J14335">
        <v>-2216828.27684975</v>
      </c>
      <c r="K14335">
        <v>207.25704502771899</v>
      </c>
      <c r="L14335">
        <v>969633.07747525803</v>
      </c>
      <c r="M14335">
        <v>992651.31573795096</v>
      </c>
      <c r="Y14335" s="15">
        <f t="shared" si="1492"/>
        <v>1</v>
      </c>
      <c r="Z14335" s="15">
        <f t="shared" si="1493"/>
        <v>1</v>
      </c>
      <c r="AD14335" s="15">
        <f t="shared" si="1496"/>
        <v>1</v>
      </c>
      <c r="AE14335" s="15">
        <f t="shared" si="1497"/>
        <v>1</v>
      </c>
      <c r="AI14335" t="str">
        <f t="shared" si="1494"/>
        <v/>
      </c>
      <c r="AJ14335" t="str">
        <f t="shared" si="1495"/>
        <v/>
      </c>
      <c r="AL14335">
        <f t="shared" si="1491"/>
        <v>0</v>
      </c>
    </row>
    <row r="14336" spans="1:38" x14ac:dyDescent="0.3">
      <c r="A14336">
        <v>14335</v>
      </c>
      <c r="B14336" t="s">
        <v>34</v>
      </c>
      <c r="C14336" t="s">
        <v>31</v>
      </c>
      <c r="D14336">
        <v>335</v>
      </c>
      <c r="E14336">
        <v>3247042130.6837001</v>
      </c>
      <c r="F14336">
        <v>13285406.704585699</v>
      </c>
      <c r="G14336">
        <v>1347517381.6222</v>
      </c>
      <c r="H14336">
        <v>94360966.170362502</v>
      </c>
      <c r="I14336">
        <v>1031250.78562923</v>
      </c>
      <c r="J14336">
        <v>-2024428.3581247299</v>
      </c>
      <c r="K14336">
        <v>91.501473245217497</v>
      </c>
      <c r="L14336">
        <v>992635.11124235403</v>
      </c>
      <c r="M14336">
        <v>1002526.46874877</v>
      </c>
      <c r="Y14336" s="15">
        <f t="shared" si="1492"/>
        <v>1</v>
      </c>
      <c r="Z14336" s="15">
        <f t="shared" si="1493"/>
        <v>1</v>
      </c>
      <c r="AD14336" s="15">
        <f t="shared" si="1496"/>
        <v>1</v>
      </c>
      <c r="AE14336" s="15">
        <f t="shared" si="1497"/>
        <v>1</v>
      </c>
      <c r="AI14336" t="str">
        <f t="shared" si="1494"/>
        <v/>
      </c>
      <c r="AJ14336" t="str">
        <f t="shared" si="1495"/>
        <v/>
      </c>
      <c r="AL14336">
        <f t="shared" si="1491"/>
        <v>0</v>
      </c>
    </row>
    <row r="14337" spans="1:38" x14ac:dyDescent="0.3">
      <c r="A14337">
        <v>14336</v>
      </c>
      <c r="B14337" t="s">
        <v>34</v>
      </c>
      <c r="C14337" t="s">
        <v>31</v>
      </c>
      <c r="D14337">
        <v>336</v>
      </c>
      <c r="E14337">
        <v>3017498040.9016199</v>
      </c>
      <c r="F14337">
        <v>14032907.2542802</v>
      </c>
      <c r="G14337">
        <v>1353005882.7100699</v>
      </c>
      <c r="H14337">
        <v>162217865.08354101</v>
      </c>
      <c r="I14337">
        <v>1192424.4901207001</v>
      </c>
      <c r="J14337">
        <v>-2626444.9532132102</v>
      </c>
      <c r="K14337">
        <v>136.040366855532</v>
      </c>
      <c r="L14337">
        <v>1126039.4952225899</v>
      </c>
      <c r="M14337">
        <v>1143043.9300285301</v>
      </c>
      <c r="Y14337" s="15">
        <f t="shared" si="1492"/>
        <v>1</v>
      </c>
      <c r="Z14337" s="15">
        <f t="shared" si="1493"/>
        <v>1</v>
      </c>
      <c r="AD14337" s="15">
        <f t="shared" si="1496"/>
        <v>1</v>
      </c>
      <c r="AE14337" s="15">
        <f t="shared" si="1497"/>
        <v>1</v>
      </c>
      <c r="AI14337" t="str">
        <f t="shared" si="1494"/>
        <v/>
      </c>
      <c r="AJ14337" t="str">
        <f t="shared" si="1495"/>
        <v/>
      </c>
      <c r="AL14337">
        <f t="shared" si="1491"/>
        <v>0</v>
      </c>
    </row>
    <row r="14338" spans="1:38" x14ac:dyDescent="0.3">
      <c r="A14338">
        <v>14337</v>
      </c>
      <c r="B14338" t="s">
        <v>34</v>
      </c>
      <c r="C14338" t="s">
        <v>31</v>
      </c>
      <c r="D14338">
        <v>337</v>
      </c>
      <c r="E14338">
        <v>2851562541.99997</v>
      </c>
      <c r="F14338">
        <v>14057321.154510099</v>
      </c>
      <c r="G14338">
        <v>1348180157.54054</v>
      </c>
      <c r="H14338">
        <v>166566094.668859</v>
      </c>
      <c r="I14338">
        <v>1484961.1571199801</v>
      </c>
      <c r="J14338">
        <v>-2698017.9732298902</v>
      </c>
      <c r="K14338">
        <v>112.168654291206</v>
      </c>
      <c r="L14338">
        <v>1416796.7207362601</v>
      </c>
      <c r="M14338">
        <v>1434256.9572904599</v>
      </c>
      <c r="Y14338" s="15">
        <f t="shared" si="1492"/>
        <v>1</v>
      </c>
      <c r="Z14338" s="15">
        <f t="shared" si="1493"/>
        <v>1</v>
      </c>
      <c r="AD14338" s="15">
        <f t="shared" si="1496"/>
        <v>1</v>
      </c>
      <c r="AE14338" s="15">
        <f t="shared" si="1497"/>
        <v>1</v>
      </c>
      <c r="AI14338" t="str">
        <f t="shared" si="1494"/>
        <v/>
      </c>
      <c r="AJ14338" t="str">
        <f t="shared" si="1495"/>
        <v/>
      </c>
      <c r="AL14338">
        <f t="shared" ref="AL14338:AL14401" si="1498">IF(H14338&lt;0,1,0)</f>
        <v>0</v>
      </c>
    </row>
    <row r="14339" spans="1:38" x14ac:dyDescent="0.3">
      <c r="A14339">
        <v>14338</v>
      </c>
      <c r="B14339" t="s">
        <v>34</v>
      </c>
      <c r="C14339" t="s">
        <v>31</v>
      </c>
      <c r="D14339">
        <v>338</v>
      </c>
      <c r="E14339">
        <v>3150995908.1490002</v>
      </c>
      <c r="F14339">
        <v>13204861.328070899</v>
      </c>
      <c r="G14339">
        <v>1347703494.4207599</v>
      </c>
      <c r="H14339">
        <v>114514193.11958</v>
      </c>
      <c r="I14339">
        <v>1100417.6556843701</v>
      </c>
      <c r="J14339">
        <v>-2133818.5433588</v>
      </c>
      <c r="K14339">
        <v>104.06430006647</v>
      </c>
      <c r="L14339">
        <v>1053554.6044286501</v>
      </c>
      <c r="M14339">
        <v>1065558.5173777801</v>
      </c>
      <c r="Y14339" s="15">
        <f t="shared" si="1492"/>
        <v>1</v>
      </c>
      <c r="Z14339" s="15">
        <f t="shared" si="1493"/>
        <v>1</v>
      </c>
      <c r="AD14339" s="15">
        <f t="shared" si="1496"/>
        <v>1</v>
      </c>
      <c r="AE14339" s="15">
        <f t="shared" si="1497"/>
        <v>1</v>
      </c>
      <c r="AI14339" t="str">
        <f t="shared" si="1494"/>
        <v/>
      </c>
      <c r="AJ14339" t="str">
        <f t="shared" si="1495"/>
        <v/>
      </c>
      <c r="AL14339">
        <f t="shared" si="1498"/>
        <v>0</v>
      </c>
    </row>
    <row r="14340" spans="1:38" x14ac:dyDescent="0.3">
      <c r="A14340">
        <v>14339</v>
      </c>
      <c r="B14340" t="s">
        <v>34</v>
      </c>
      <c r="C14340" t="s">
        <v>31</v>
      </c>
      <c r="D14340">
        <v>339</v>
      </c>
      <c r="E14340">
        <v>2129161447.66206</v>
      </c>
      <c r="F14340">
        <v>13405779.664663799</v>
      </c>
      <c r="G14340">
        <v>1347012304.9851201</v>
      </c>
      <c r="H14340">
        <v>155982311.358035</v>
      </c>
      <c r="I14340">
        <v>1155213.68384554</v>
      </c>
      <c r="J14340">
        <v>-2150989.4830472502</v>
      </c>
      <c r="K14340">
        <v>135.024639630992</v>
      </c>
      <c r="L14340">
        <v>1091380.4868153301</v>
      </c>
      <c r="M14340">
        <v>1107731.2817354901</v>
      </c>
      <c r="Y14340" s="15">
        <f t="shared" si="1492"/>
        <v>1</v>
      </c>
      <c r="Z14340" s="15">
        <f t="shared" si="1493"/>
        <v>1</v>
      </c>
      <c r="AD14340" s="15">
        <f t="shared" si="1496"/>
        <v>1</v>
      </c>
      <c r="AE14340" s="15">
        <f t="shared" si="1497"/>
        <v>1</v>
      </c>
      <c r="AI14340" t="str">
        <f t="shared" si="1494"/>
        <v/>
      </c>
      <c r="AJ14340" t="str">
        <f t="shared" si="1495"/>
        <v/>
      </c>
      <c r="AL14340">
        <f t="shared" si="1498"/>
        <v>0</v>
      </c>
    </row>
    <row r="14341" spans="1:38" x14ac:dyDescent="0.3">
      <c r="A14341">
        <v>14340</v>
      </c>
      <c r="B14341" t="s">
        <v>34</v>
      </c>
      <c r="C14341" t="s">
        <v>31</v>
      </c>
      <c r="D14341">
        <v>340</v>
      </c>
      <c r="E14341">
        <v>2610359093.5059199</v>
      </c>
      <c r="F14341">
        <v>14572432.807967599</v>
      </c>
      <c r="G14341">
        <v>1351519097.7330799</v>
      </c>
      <c r="H14341">
        <v>239729022.49422199</v>
      </c>
      <c r="I14341">
        <v>1005721.27012664</v>
      </c>
      <c r="J14341">
        <v>-2111595.7866198998</v>
      </c>
      <c r="K14341">
        <v>238.36527039349201</v>
      </c>
      <c r="L14341">
        <v>907616.10811497201</v>
      </c>
      <c r="M14341">
        <v>932745.62471904105</v>
      </c>
      <c r="Y14341" s="15">
        <f t="shared" si="1492"/>
        <v>1</v>
      </c>
      <c r="Z14341" s="15">
        <f t="shared" si="1493"/>
        <v>1</v>
      </c>
      <c r="AD14341" s="15">
        <f t="shared" si="1496"/>
        <v>1</v>
      </c>
      <c r="AE14341" s="15">
        <f t="shared" si="1497"/>
        <v>1</v>
      </c>
      <c r="AI14341" t="str">
        <f t="shared" si="1494"/>
        <v/>
      </c>
      <c r="AJ14341" t="str">
        <f t="shared" si="1495"/>
        <v/>
      </c>
      <c r="AL14341">
        <f t="shared" si="1498"/>
        <v>0</v>
      </c>
    </row>
    <row r="14342" spans="1:38" x14ac:dyDescent="0.3">
      <c r="A14342">
        <v>14341</v>
      </c>
      <c r="B14342" t="s">
        <v>34</v>
      </c>
      <c r="C14342" t="s">
        <v>31</v>
      </c>
      <c r="D14342">
        <v>341</v>
      </c>
      <c r="E14342">
        <v>2767770582.70959</v>
      </c>
      <c r="F14342">
        <v>14514572.3239187</v>
      </c>
      <c r="G14342">
        <v>1353920378.25857</v>
      </c>
      <c r="H14342">
        <v>145287282.197512</v>
      </c>
      <c r="I14342">
        <v>1269049.1493358901</v>
      </c>
      <c r="J14342">
        <v>-2751700.9087431398</v>
      </c>
      <c r="K14342">
        <v>114.485149982995</v>
      </c>
      <c r="L14342">
        <v>1209592.7171946201</v>
      </c>
      <c r="M14342">
        <v>1224822.4091708199</v>
      </c>
      <c r="Y14342" s="15">
        <f t="shared" ref="Y14342:Y14405" si="1499">IF(K14342&lt;cet_ZAF_lo,1,0)</f>
        <v>1</v>
      </c>
      <c r="Z14342" s="15">
        <f t="shared" ref="Z14342:Z14405" si="1500">IF(K14342&lt;cet_ZAF_hi,1,0)</f>
        <v>1</v>
      </c>
      <c r="AD14342" s="15">
        <f t="shared" si="1496"/>
        <v>1</v>
      </c>
      <c r="AE14342" s="15">
        <f t="shared" si="1497"/>
        <v>1</v>
      </c>
      <c r="AI14342" t="str">
        <f t="shared" si="1494"/>
        <v/>
      </c>
      <c r="AJ14342" t="str">
        <f t="shared" si="1495"/>
        <v/>
      </c>
      <c r="AL14342">
        <f t="shared" si="1498"/>
        <v>0</v>
      </c>
    </row>
    <row r="14343" spans="1:38" x14ac:dyDescent="0.3">
      <c r="A14343">
        <v>14342</v>
      </c>
      <c r="B14343" t="s">
        <v>34</v>
      </c>
      <c r="C14343" t="s">
        <v>31</v>
      </c>
      <c r="D14343">
        <v>342</v>
      </c>
      <c r="E14343">
        <v>3432811166.5752902</v>
      </c>
      <c r="F14343">
        <v>13674124.066039801</v>
      </c>
      <c r="G14343">
        <v>1348706264.9395199</v>
      </c>
      <c r="H14343">
        <v>153036364.20916501</v>
      </c>
      <c r="I14343">
        <v>1174331.5926540601</v>
      </c>
      <c r="J14343">
        <v>-2305945.15746903</v>
      </c>
      <c r="K14343">
        <v>130.31784648090101</v>
      </c>
      <c r="L14343">
        <v>1111703.9760717701</v>
      </c>
      <c r="M14343">
        <v>1127745.96304276</v>
      </c>
      <c r="Y14343" s="15">
        <f t="shared" si="1499"/>
        <v>1</v>
      </c>
      <c r="Z14343" s="15">
        <f t="shared" si="1500"/>
        <v>1</v>
      </c>
      <c r="AD14343" s="15">
        <f t="shared" si="1496"/>
        <v>1</v>
      </c>
      <c r="AE14343" s="15">
        <f t="shared" si="1497"/>
        <v>1</v>
      </c>
      <c r="AI14343" t="str">
        <f t="shared" si="1494"/>
        <v/>
      </c>
      <c r="AJ14343" t="str">
        <f t="shared" si="1495"/>
        <v/>
      </c>
      <c r="AL14343">
        <f t="shared" si="1498"/>
        <v>0</v>
      </c>
    </row>
    <row r="14344" spans="1:38" x14ac:dyDescent="0.3">
      <c r="A14344">
        <v>14343</v>
      </c>
      <c r="B14344" t="s">
        <v>34</v>
      </c>
      <c r="C14344" t="s">
        <v>31</v>
      </c>
      <c r="D14344">
        <v>343</v>
      </c>
      <c r="E14344">
        <v>2172097990.4787798</v>
      </c>
      <c r="F14344">
        <v>12428480.702352</v>
      </c>
      <c r="G14344">
        <v>1346766932.8338201</v>
      </c>
      <c r="H14344">
        <v>192637504.94360301</v>
      </c>
      <c r="I14344">
        <v>936970.52430336399</v>
      </c>
      <c r="J14344">
        <v>-1876594.7191958399</v>
      </c>
      <c r="K14344">
        <v>205.596120632321</v>
      </c>
      <c r="L14344">
        <v>858136.79180244799</v>
      </c>
      <c r="M14344">
        <v>878329.95543645602</v>
      </c>
      <c r="Y14344" s="15">
        <f t="shared" si="1499"/>
        <v>1</v>
      </c>
      <c r="Z14344" s="15">
        <f t="shared" si="1500"/>
        <v>1</v>
      </c>
      <c r="AD14344" s="15">
        <f t="shared" si="1496"/>
        <v>1</v>
      </c>
      <c r="AE14344" s="15">
        <f t="shared" si="1497"/>
        <v>1</v>
      </c>
      <c r="AI14344" t="str">
        <f t="shared" si="1494"/>
        <v/>
      </c>
      <c r="AJ14344" t="str">
        <f t="shared" si="1495"/>
        <v/>
      </c>
      <c r="AL14344">
        <f t="shared" si="1498"/>
        <v>0</v>
      </c>
    </row>
    <row r="14345" spans="1:38" x14ac:dyDescent="0.3">
      <c r="A14345">
        <v>14344</v>
      </c>
      <c r="B14345" t="s">
        <v>34</v>
      </c>
      <c r="C14345" t="s">
        <v>31</v>
      </c>
      <c r="D14345">
        <v>344</v>
      </c>
      <c r="E14345">
        <v>2966377035.1907701</v>
      </c>
      <c r="F14345">
        <v>14156494.8968463</v>
      </c>
      <c r="G14345">
        <v>1352221520.4242201</v>
      </c>
      <c r="H14345">
        <v>120332509.04065999</v>
      </c>
      <c r="I14345">
        <v>1221578.0517962701</v>
      </c>
      <c r="J14345">
        <v>-2565744.9073383799</v>
      </c>
      <c r="K14345">
        <v>98.505788364253306</v>
      </c>
      <c r="L14345">
        <v>1172333.95038594</v>
      </c>
      <c r="M14345">
        <v>1184947.7664040599</v>
      </c>
      <c r="Y14345" s="15">
        <f t="shared" si="1499"/>
        <v>1</v>
      </c>
      <c r="Z14345" s="15">
        <f t="shared" si="1500"/>
        <v>1</v>
      </c>
      <c r="AD14345" s="15">
        <f t="shared" si="1496"/>
        <v>1</v>
      </c>
      <c r="AE14345" s="15">
        <f t="shared" si="1497"/>
        <v>1</v>
      </c>
      <c r="AI14345" t="str">
        <f t="shared" si="1494"/>
        <v/>
      </c>
      <c r="AJ14345" t="str">
        <f t="shared" si="1495"/>
        <v/>
      </c>
      <c r="AL14345">
        <f t="shared" si="1498"/>
        <v>0</v>
      </c>
    </row>
    <row r="14346" spans="1:38" x14ac:dyDescent="0.3">
      <c r="A14346">
        <v>14345</v>
      </c>
      <c r="B14346" t="s">
        <v>34</v>
      </c>
      <c r="C14346" t="s">
        <v>31</v>
      </c>
      <c r="D14346">
        <v>345</v>
      </c>
      <c r="E14346">
        <v>2472552795.8034101</v>
      </c>
      <c r="F14346">
        <v>14301950.9598452</v>
      </c>
      <c r="G14346">
        <v>1352767161.1186099</v>
      </c>
      <c r="H14346">
        <v>253928269.883656</v>
      </c>
      <c r="I14346">
        <v>1201553.99789874</v>
      </c>
      <c r="J14346">
        <v>-2565873.3206389002</v>
      </c>
      <c r="K14346">
        <v>211.33321542579299</v>
      </c>
      <c r="L14346">
        <v>1097638.0272870499</v>
      </c>
      <c r="M14346">
        <v>1124255.97536815</v>
      </c>
      <c r="Y14346" s="15">
        <f t="shared" si="1499"/>
        <v>1</v>
      </c>
      <c r="Z14346" s="15">
        <f t="shared" si="1500"/>
        <v>1</v>
      </c>
      <c r="AD14346" s="15">
        <f t="shared" si="1496"/>
        <v>1</v>
      </c>
      <c r="AE14346" s="15">
        <f t="shared" si="1497"/>
        <v>1</v>
      </c>
      <c r="AI14346" t="str">
        <f t="shared" si="1494"/>
        <v/>
      </c>
      <c r="AJ14346" t="str">
        <f t="shared" si="1495"/>
        <v/>
      </c>
      <c r="AL14346">
        <f t="shared" si="1498"/>
        <v>0</v>
      </c>
    </row>
    <row r="14347" spans="1:38" x14ac:dyDescent="0.3">
      <c r="A14347">
        <v>14346</v>
      </c>
      <c r="B14347" t="s">
        <v>34</v>
      </c>
      <c r="C14347" t="s">
        <v>31</v>
      </c>
      <c r="D14347">
        <v>346</v>
      </c>
      <c r="E14347">
        <v>2553240791.6656699</v>
      </c>
      <c r="F14347">
        <v>13718409.721735699</v>
      </c>
      <c r="G14347">
        <v>1347878425.2483101</v>
      </c>
      <c r="H14347">
        <v>227332663.04981101</v>
      </c>
      <c r="I14347">
        <v>1133878.45767204</v>
      </c>
      <c r="J14347">
        <v>-2108791.7238671798</v>
      </c>
      <c r="K14347">
        <v>200.491209187046</v>
      </c>
      <c r="L14347">
        <v>1040846.3020031</v>
      </c>
      <c r="M14347">
        <v>1064676.3742710301</v>
      </c>
      <c r="Y14347" s="15">
        <f t="shared" si="1499"/>
        <v>1</v>
      </c>
      <c r="Z14347" s="15">
        <f t="shared" si="1500"/>
        <v>1</v>
      </c>
      <c r="AD14347" s="15">
        <f t="shared" si="1496"/>
        <v>1</v>
      </c>
      <c r="AE14347" s="15">
        <f t="shared" si="1497"/>
        <v>1</v>
      </c>
      <c r="AI14347" t="str">
        <f t="shared" si="1494"/>
        <v/>
      </c>
      <c r="AJ14347" t="str">
        <f t="shared" si="1495"/>
        <v/>
      </c>
      <c r="AL14347">
        <f t="shared" si="1498"/>
        <v>0</v>
      </c>
    </row>
    <row r="14348" spans="1:38" x14ac:dyDescent="0.3">
      <c r="A14348">
        <v>14347</v>
      </c>
      <c r="B14348" t="s">
        <v>34</v>
      </c>
      <c r="C14348" t="s">
        <v>31</v>
      </c>
      <c r="D14348">
        <v>347</v>
      </c>
      <c r="E14348">
        <v>3491021371.7509499</v>
      </c>
      <c r="F14348">
        <v>13991482.1284688</v>
      </c>
      <c r="G14348">
        <v>1349539538.4253399</v>
      </c>
      <c r="H14348">
        <v>262887783.39233899</v>
      </c>
      <c r="I14348">
        <v>1114075.25492699</v>
      </c>
      <c r="J14348">
        <v>-2279062.7859020201</v>
      </c>
      <c r="K14348">
        <v>235.96950226631401</v>
      </c>
      <c r="L14348">
        <v>1006492.75068008</v>
      </c>
      <c r="M14348">
        <v>1034049.87684291</v>
      </c>
      <c r="Y14348" s="15">
        <f t="shared" si="1499"/>
        <v>1</v>
      </c>
      <c r="Z14348" s="15">
        <f t="shared" si="1500"/>
        <v>1</v>
      </c>
      <c r="AD14348" s="15">
        <f t="shared" si="1496"/>
        <v>1</v>
      </c>
      <c r="AE14348" s="15">
        <f t="shared" si="1497"/>
        <v>1</v>
      </c>
      <c r="AI14348" t="str">
        <f t="shared" si="1494"/>
        <v/>
      </c>
      <c r="AJ14348" t="str">
        <f t="shared" si="1495"/>
        <v/>
      </c>
      <c r="AL14348">
        <f t="shared" si="1498"/>
        <v>0</v>
      </c>
    </row>
    <row r="14349" spans="1:38" x14ac:dyDescent="0.3">
      <c r="A14349">
        <v>14348</v>
      </c>
      <c r="B14349" t="s">
        <v>34</v>
      </c>
      <c r="C14349" t="s">
        <v>31</v>
      </c>
      <c r="D14349">
        <v>348</v>
      </c>
      <c r="E14349">
        <v>2909975303.7978601</v>
      </c>
      <c r="F14349">
        <v>13454776.0043076</v>
      </c>
      <c r="G14349">
        <v>1346700158.8106</v>
      </c>
      <c r="H14349">
        <v>266460551.937545</v>
      </c>
      <c r="I14349">
        <v>1155693.3539229699</v>
      </c>
      <c r="J14349">
        <v>-2230399.3065145002</v>
      </c>
      <c r="K14349">
        <v>230.563367897766</v>
      </c>
      <c r="L14349">
        <v>1046648.7528748</v>
      </c>
      <c r="M14349">
        <v>1074580.39333525</v>
      </c>
      <c r="Y14349" s="15">
        <f t="shared" si="1499"/>
        <v>1</v>
      </c>
      <c r="Z14349" s="15">
        <f t="shared" si="1500"/>
        <v>1</v>
      </c>
      <c r="AD14349" s="15">
        <f t="shared" si="1496"/>
        <v>1</v>
      </c>
      <c r="AE14349" s="15">
        <f t="shared" si="1497"/>
        <v>1</v>
      </c>
      <c r="AI14349" t="str">
        <f t="shared" si="1494"/>
        <v/>
      </c>
      <c r="AJ14349" t="str">
        <f t="shared" si="1495"/>
        <v/>
      </c>
      <c r="AL14349">
        <f t="shared" si="1498"/>
        <v>0</v>
      </c>
    </row>
    <row r="14350" spans="1:38" x14ac:dyDescent="0.3">
      <c r="A14350">
        <v>14349</v>
      </c>
      <c r="B14350" t="s">
        <v>34</v>
      </c>
      <c r="C14350" t="s">
        <v>31</v>
      </c>
      <c r="D14350">
        <v>349</v>
      </c>
      <c r="E14350">
        <v>2209645192.1898699</v>
      </c>
      <c r="F14350">
        <v>14179543.7523837</v>
      </c>
      <c r="G14350">
        <v>1349619576.07968</v>
      </c>
      <c r="H14350">
        <v>197363187.24105</v>
      </c>
      <c r="I14350">
        <v>1090871.3646245899</v>
      </c>
      <c r="J14350">
        <v>-2151953.3471887098</v>
      </c>
      <c r="K14350">
        <v>180.92251171059999</v>
      </c>
      <c r="L14350">
        <v>1010103.72431984</v>
      </c>
      <c r="M14350">
        <v>1030792.25605957</v>
      </c>
      <c r="Y14350" s="15">
        <f t="shared" si="1499"/>
        <v>1</v>
      </c>
      <c r="Z14350" s="15">
        <f t="shared" si="1500"/>
        <v>1</v>
      </c>
      <c r="AD14350" s="15">
        <f t="shared" si="1496"/>
        <v>1</v>
      </c>
      <c r="AE14350" s="15">
        <f t="shared" si="1497"/>
        <v>1</v>
      </c>
      <c r="AI14350" t="str">
        <f t="shared" si="1494"/>
        <v/>
      </c>
      <c r="AJ14350" t="str">
        <f t="shared" si="1495"/>
        <v/>
      </c>
      <c r="AL14350">
        <f t="shared" si="1498"/>
        <v>0</v>
      </c>
    </row>
    <row r="14351" spans="1:38" x14ac:dyDescent="0.3">
      <c r="A14351">
        <v>14350</v>
      </c>
      <c r="B14351" t="s">
        <v>34</v>
      </c>
      <c r="C14351" t="s">
        <v>31</v>
      </c>
      <c r="D14351">
        <v>350</v>
      </c>
      <c r="E14351">
        <v>2695619820.8400898</v>
      </c>
      <c r="F14351">
        <v>12897847.795068</v>
      </c>
      <c r="G14351">
        <v>1347438791.93343</v>
      </c>
      <c r="H14351">
        <v>389964335.092134</v>
      </c>
      <c r="I14351">
        <v>1018925.70115048</v>
      </c>
      <c r="J14351">
        <v>-2032534.0752952099</v>
      </c>
      <c r="K14351">
        <v>382.72107048808402</v>
      </c>
      <c r="L14351">
        <v>859339.20688733098</v>
      </c>
      <c r="M14351">
        <v>900217.09114070004</v>
      </c>
      <c r="Y14351" s="15">
        <f t="shared" si="1499"/>
        <v>1</v>
      </c>
      <c r="Z14351" s="15">
        <f t="shared" si="1500"/>
        <v>1</v>
      </c>
      <c r="AD14351" s="15">
        <f t="shared" si="1496"/>
        <v>1</v>
      </c>
      <c r="AE14351" s="15">
        <f t="shared" si="1497"/>
        <v>1</v>
      </c>
      <c r="AI14351" t="str">
        <f t="shared" si="1494"/>
        <v/>
      </c>
      <c r="AJ14351" t="str">
        <f t="shared" si="1495"/>
        <v/>
      </c>
      <c r="AL14351">
        <f t="shared" si="1498"/>
        <v>0</v>
      </c>
    </row>
    <row r="14352" spans="1:38" x14ac:dyDescent="0.3">
      <c r="A14352">
        <v>14351</v>
      </c>
      <c r="B14352" t="s">
        <v>34</v>
      </c>
      <c r="C14352" t="s">
        <v>31</v>
      </c>
      <c r="D14352">
        <v>351</v>
      </c>
      <c r="E14352">
        <v>3554587345.7316599</v>
      </c>
      <c r="F14352">
        <v>11803460.505313899</v>
      </c>
      <c r="G14352">
        <v>1345146975.7592001</v>
      </c>
      <c r="H14352">
        <v>296808916.57958603</v>
      </c>
      <c r="I14352">
        <v>928113.27280430298</v>
      </c>
      <c r="J14352">
        <v>-1804770.73758364</v>
      </c>
      <c r="K14352">
        <v>319.79815963925898</v>
      </c>
      <c r="L14352">
        <v>806649.10236474301</v>
      </c>
      <c r="M14352">
        <v>837762.00025178096</v>
      </c>
      <c r="Y14352" s="15">
        <f t="shared" si="1499"/>
        <v>1</v>
      </c>
      <c r="Z14352" s="15">
        <f t="shared" si="1500"/>
        <v>1</v>
      </c>
      <c r="AD14352" s="15">
        <f t="shared" si="1496"/>
        <v>1</v>
      </c>
      <c r="AE14352" s="15">
        <f t="shared" si="1497"/>
        <v>1</v>
      </c>
      <c r="AI14352" t="str">
        <f t="shared" si="1494"/>
        <v/>
      </c>
      <c r="AJ14352" t="str">
        <f t="shared" si="1495"/>
        <v/>
      </c>
      <c r="AL14352">
        <f t="shared" si="1498"/>
        <v>0</v>
      </c>
    </row>
    <row r="14353" spans="1:38" x14ac:dyDescent="0.3">
      <c r="A14353">
        <v>14352</v>
      </c>
      <c r="B14353" t="s">
        <v>34</v>
      </c>
      <c r="C14353" t="s">
        <v>31</v>
      </c>
      <c r="D14353">
        <v>352</v>
      </c>
      <c r="E14353">
        <v>3137951812.01196</v>
      </c>
      <c r="F14353">
        <v>13509882.246583801</v>
      </c>
      <c r="G14353">
        <v>1348742880.4960401</v>
      </c>
      <c r="H14353">
        <v>169135334.59945199</v>
      </c>
      <c r="I14353">
        <v>1117526.55932896</v>
      </c>
      <c r="J14353">
        <v>-2301854.8154315902</v>
      </c>
      <c r="K14353">
        <v>151.34793279634701</v>
      </c>
      <c r="L14353">
        <v>1048310.70373443</v>
      </c>
      <c r="M14353">
        <v>1066040.2600264901</v>
      </c>
      <c r="Y14353" s="15">
        <f t="shared" si="1499"/>
        <v>1</v>
      </c>
      <c r="Z14353" s="15">
        <f t="shared" si="1500"/>
        <v>1</v>
      </c>
      <c r="AD14353" s="15">
        <f t="shared" si="1496"/>
        <v>1</v>
      </c>
      <c r="AE14353" s="15">
        <f t="shared" si="1497"/>
        <v>1</v>
      </c>
      <c r="AI14353" t="str">
        <f t="shared" si="1494"/>
        <v/>
      </c>
      <c r="AJ14353" t="str">
        <f t="shared" si="1495"/>
        <v/>
      </c>
      <c r="AL14353">
        <f t="shared" si="1498"/>
        <v>0</v>
      </c>
    </row>
    <row r="14354" spans="1:38" x14ac:dyDescent="0.3">
      <c r="A14354">
        <v>14353</v>
      </c>
      <c r="B14354" t="s">
        <v>34</v>
      </c>
      <c r="C14354" t="s">
        <v>31</v>
      </c>
      <c r="D14354">
        <v>353</v>
      </c>
      <c r="E14354">
        <v>2215869725.7930198</v>
      </c>
      <c r="F14354">
        <v>13644682.5364742</v>
      </c>
      <c r="G14354">
        <v>1349410280.94084</v>
      </c>
      <c r="H14354">
        <v>209738757.90577701</v>
      </c>
      <c r="I14354">
        <v>1129196.6909720399</v>
      </c>
      <c r="J14354">
        <v>-2292524.9847362</v>
      </c>
      <c r="K14354">
        <v>185.74156263709</v>
      </c>
      <c r="L14354">
        <v>1043364.55179094</v>
      </c>
      <c r="M14354">
        <v>1065350.3486897601</v>
      </c>
      <c r="Y14354" s="15">
        <f t="shared" si="1499"/>
        <v>1</v>
      </c>
      <c r="Z14354" s="15">
        <f t="shared" si="1500"/>
        <v>1</v>
      </c>
      <c r="AD14354" s="15">
        <f t="shared" si="1496"/>
        <v>1</v>
      </c>
      <c r="AE14354" s="15">
        <f t="shared" si="1497"/>
        <v>1</v>
      </c>
      <c r="AI14354" t="str">
        <f t="shared" si="1494"/>
        <v/>
      </c>
      <c r="AJ14354" t="str">
        <f t="shared" si="1495"/>
        <v/>
      </c>
      <c r="AL14354">
        <f t="shared" si="1498"/>
        <v>0</v>
      </c>
    </row>
    <row r="14355" spans="1:38" x14ac:dyDescent="0.3">
      <c r="A14355">
        <v>14354</v>
      </c>
      <c r="B14355" t="s">
        <v>34</v>
      </c>
      <c r="C14355" t="s">
        <v>31</v>
      </c>
      <c r="D14355">
        <v>354</v>
      </c>
      <c r="E14355">
        <v>2823141460.9668198</v>
      </c>
      <c r="F14355">
        <v>13278623.9427044</v>
      </c>
      <c r="G14355">
        <v>1348443876.0199101</v>
      </c>
      <c r="H14355">
        <v>162627541.03542799</v>
      </c>
      <c r="I14355">
        <v>1074406.5648982001</v>
      </c>
      <c r="J14355">
        <v>-2148192.5144422101</v>
      </c>
      <c r="K14355">
        <v>151.36499193937499</v>
      </c>
      <c r="L14355">
        <v>1007853.91685066</v>
      </c>
      <c r="M14355">
        <v>1024901.2958046501</v>
      </c>
      <c r="Y14355" s="15">
        <f t="shared" si="1499"/>
        <v>1</v>
      </c>
      <c r="Z14355" s="15">
        <f t="shared" si="1500"/>
        <v>1</v>
      </c>
      <c r="AD14355" s="15">
        <f t="shared" si="1496"/>
        <v>1</v>
      </c>
      <c r="AE14355" s="15">
        <f t="shared" si="1497"/>
        <v>1</v>
      </c>
      <c r="AI14355" t="str">
        <f t="shared" ref="AI14355:AI14418" si="1501">IF(Y14355&lt;&gt;AD14355,"ERROR!","")</f>
        <v/>
      </c>
      <c r="AJ14355" t="str">
        <f t="shared" ref="AJ14355:AJ14418" si="1502">IF(Z14355&lt;&gt;AE14355,"ERROR!","")</f>
        <v/>
      </c>
      <c r="AL14355">
        <f t="shared" si="1498"/>
        <v>0</v>
      </c>
    </row>
    <row r="14356" spans="1:38" x14ac:dyDescent="0.3">
      <c r="A14356">
        <v>14355</v>
      </c>
      <c r="B14356" t="s">
        <v>34</v>
      </c>
      <c r="C14356" t="s">
        <v>31</v>
      </c>
      <c r="D14356">
        <v>355</v>
      </c>
      <c r="E14356">
        <v>2894537033.2673998</v>
      </c>
      <c r="F14356">
        <v>14356685.016850401</v>
      </c>
      <c r="G14356">
        <v>1348516821.6332099</v>
      </c>
      <c r="H14356">
        <v>121665380.099355</v>
      </c>
      <c r="I14356">
        <v>1402571.4451639999</v>
      </c>
      <c r="J14356">
        <v>-2588463.07299256</v>
      </c>
      <c r="K14356">
        <v>86.744515239385606</v>
      </c>
      <c r="L14356">
        <v>1352781.8881814</v>
      </c>
      <c r="M14356">
        <v>1365535.42197358</v>
      </c>
      <c r="Y14356" s="15">
        <f t="shared" si="1499"/>
        <v>1</v>
      </c>
      <c r="Z14356" s="15">
        <f t="shared" si="1500"/>
        <v>1</v>
      </c>
      <c r="AD14356" s="15">
        <f t="shared" si="1496"/>
        <v>1</v>
      </c>
      <c r="AE14356" s="15">
        <f t="shared" si="1497"/>
        <v>1</v>
      </c>
      <c r="AI14356" t="str">
        <f t="shared" si="1501"/>
        <v/>
      </c>
      <c r="AJ14356" t="str">
        <f t="shared" si="1502"/>
        <v/>
      </c>
      <c r="AL14356">
        <f t="shared" si="1498"/>
        <v>0</v>
      </c>
    </row>
    <row r="14357" spans="1:38" x14ac:dyDescent="0.3">
      <c r="A14357">
        <v>14356</v>
      </c>
      <c r="B14357" t="s">
        <v>34</v>
      </c>
      <c r="C14357" t="s">
        <v>31</v>
      </c>
      <c r="D14357">
        <v>356</v>
      </c>
      <c r="E14357">
        <v>3724335811.6072898</v>
      </c>
      <c r="F14357">
        <v>13085546.3364616</v>
      </c>
      <c r="G14357">
        <v>1346371656.06459</v>
      </c>
      <c r="H14357">
        <v>151224229.726713</v>
      </c>
      <c r="I14357">
        <v>998333.61583366804</v>
      </c>
      <c r="J14357">
        <v>-1869131.2935726601</v>
      </c>
      <c r="K14357">
        <v>151.476648014533</v>
      </c>
      <c r="L14357">
        <v>936447.58550212497</v>
      </c>
      <c r="M14357">
        <v>952299.61606695305</v>
      </c>
      <c r="Y14357" s="15">
        <f t="shared" si="1499"/>
        <v>1</v>
      </c>
      <c r="Z14357" s="15">
        <f t="shared" si="1500"/>
        <v>1</v>
      </c>
      <c r="AD14357" s="15">
        <f t="shared" si="1496"/>
        <v>1</v>
      </c>
      <c r="AE14357" s="15">
        <f t="shared" si="1497"/>
        <v>1</v>
      </c>
      <c r="AI14357" t="str">
        <f t="shared" si="1501"/>
        <v/>
      </c>
      <c r="AJ14357" t="str">
        <f t="shared" si="1502"/>
        <v/>
      </c>
      <c r="AL14357">
        <f t="shared" si="1498"/>
        <v>0</v>
      </c>
    </row>
    <row r="14358" spans="1:38" x14ac:dyDescent="0.3">
      <c r="A14358">
        <v>14357</v>
      </c>
      <c r="B14358" t="s">
        <v>34</v>
      </c>
      <c r="C14358" t="s">
        <v>31</v>
      </c>
      <c r="D14358">
        <v>357</v>
      </c>
      <c r="E14358">
        <v>2617837530.4667301</v>
      </c>
      <c r="F14358">
        <v>13761009.637170199</v>
      </c>
      <c r="G14358">
        <v>1347055693.34233</v>
      </c>
      <c r="H14358">
        <v>116577307.284723</v>
      </c>
      <c r="I14358">
        <v>1031750.30442187</v>
      </c>
      <c r="J14358">
        <v>-1937562.4486634701</v>
      </c>
      <c r="K14358">
        <v>112.989845299872</v>
      </c>
      <c r="L14358">
        <v>984042.95760562597</v>
      </c>
      <c r="M14358">
        <v>996263.13582430396</v>
      </c>
      <c r="Y14358" s="15">
        <f t="shared" si="1499"/>
        <v>1</v>
      </c>
      <c r="Z14358" s="15">
        <f t="shared" si="1500"/>
        <v>1</v>
      </c>
      <c r="AD14358" s="15">
        <f t="shared" si="1496"/>
        <v>1</v>
      </c>
      <c r="AE14358" s="15">
        <f t="shared" si="1497"/>
        <v>1</v>
      </c>
      <c r="AI14358" t="str">
        <f t="shared" si="1501"/>
        <v/>
      </c>
      <c r="AJ14358" t="str">
        <f t="shared" si="1502"/>
        <v/>
      </c>
      <c r="AL14358">
        <f t="shared" si="1498"/>
        <v>0</v>
      </c>
    </row>
    <row r="14359" spans="1:38" x14ac:dyDescent="0.3">
      <c r="A14359">
        <v>14358</v>
      </c>
      <c r="B14359" t="s">
        <v>34</v>
      </c>
      <c r="C14359" t="s">
        <v>31</v>
      </c>
      <c r="D14359">
        <v>358</v>
      </c>
      <c r="E14359">
        <v>3096187486.7707</v>
      </c>
      <c r="F14359">
        <v>14729295.879405599</v>
      </c>
      <c r="G14359">
        <v>1350283231.88129</v>
      </c>
      <c r="H14359">
        <v>243306394.54886001</v>
      </c>
      <c r="I14359">
        <v>1262344.42870451</v>
      </c>
      <c r="J14359">
        <v>-2524811.0435407199</v>
      </c>
      <c r="K14359">
        <v>192.74168682992101</v>
      </c>
      <c r="L14359">
        <v>1162775.28598102</v>
      </c>
      <c r="M14359">
        <v>1188279.7994440801</v>
      </c>
      <c r="Y14359" s="15">
        <f t="shared" si="1499"/>
        <v>1</v>
      </c>
      <c r="Z14359" s="15">
        <f t="shared" si="1500"/>
        <v>1</v>
      </c>
      <c r="AD14359" s="15">
        <f t="shared" si="1496"/>
        <v>1</v>
      </c>
      <c r="AE14359" s="15">
        <f t="shared" si="1497"/>
        <v>1</v>
      </c>
      <c r="AI14359" t="str">
        <f t="shared" si="1501"/>
        <v/>
      </c>
      <c r="AJ14359" t="str">
        <f t="shared" si="1502"/>
        <v/>
      </c>
      <c r="AL14359">
        <f t="shared" si="1498"/>
        <v>0</v>
      </c>
    </row>
    <row r="14360" spans="1:38" x14ac:dyDescent="0.3">
      <c r="A14360">
        <v>14359</v>
      </c>
      <c r="B14360" t="s">
        <v>34</v>
      </c>
      <c r="C14360" t="s">
        <v>31</v>
      </c>
      <c r="D14360">
        <v>359</v>
      </c>
      <c r="E14360">
        <v>2608470710.4576201</v>
      </c>
      <c r="F14360">
        <v>13634366.0667067</v>
      </c>
      <c r="G14360">
        <v>1346079653.64363</v>
      </c>
      <c r="H14360">
        <v>197187197.59208101</v>
      </c>
      <c r="I14360">
        <v>1346196.33311255</v>
      </c>
      <c r="J14360">
        <v>-2322445.0800402202</v>
      </c>
      <c r="K14360">
        <v>146.477295132845</v>
      </c>
      <c r="L14360">
        <v>1265500.7136788899</v>
      </c>
      <c r="M14360">
        <v>1286170.79736105</v>
      </c>
      <c r="Y14360" s="15">
        <f t="shared" si="1499"/>
        <v>1</v>
      </c>
      <c r="Z14360" s="15">
        <f t="shared" si="1500"/>
        <v>1</v>
      </c>
      <c r="AD14360" s="15">
        <f t="shared" si="1496"/>
        <v>1</v>
      </c>
      <c r="AE14360" s="15">
        <f t="shared" si="1497"/>
        <v>1</v>
      </c>
      <c r="AI14360" t="str">
        <f t="shared" si="1501"/>
        <v/>
      </c>
      <c r="AJ14360" t="str">
        <f t="shared" si="1502"/>
        <v/>
      </c>
      <c r="AL14360">
        <f t="shared" si="1498"/>
        <v>0</v>
      </c>
    </row>
    <row r="14361" spans="1:38" x14ac:dyDescent="0.3">
      <c r="A14361">
        <v>14360</v>
      </c>
      <c r="B14361" t="s">
        <v>34</v>
      </c>
      <c r="C14361" t="s">
        <v>31</v>
      </c>
      <c r="D14361">
        <v>360</v>
      </c>
      <c r="E14361">
        <v>2591727111.75352</v>
      </c>
      <c r="F14361">
        <v>13140298.3306242</v>
      </c>
      <c r="G14361">
        <v>1346204632.32197</v>
      </c>
      <c r="H14361">
        <v>208642483.585877</v>
      </c>
      <c r="I14361">
        <v>1027767.70897805</v>
      </c>
      <c r="J14361">
        <v>-1895489.3490521901</v>
      </c>
      <c r="K14361">
        <v>203.005486320774</v>
      </c>
      <c r="L14361">
        <v>942384.20204283099</v>
      </c>
      <c r="M14361">
        <v>964255.08234357403</v>
      </c>
      <c r="Y14361" s="15">
        <f t="shared" si="1499"/>
        <v>1</v>
      </c>
      <c r="Z14361" s="15">
        <f t="shared" si="1500"/>
        <v>1</v>
      </c>
      <c r="AD14361" s="15">
        <f t="shared" si="1496"/>
        <v>1</v>
      </c>
      <c r="AE14361" s="15">
        <f t="shared" si="1497"/>
        <v>1</v>
      </c>
      <c r="AI14361" t="str">
        <f t="shared" si="1501"/>
        <v/>
      </c>
      <c r="AJ14361" t="str">
        <f t="shared" si="1502"/>
        <v/>
      </c>
      <c r="AL14361">
        <f t="shared" si="1498"/>
        <v>0</v>
      </c>
    </row>
    <row r="14362" spans="1:38" x14ac:dyDescent="0.3">
      <c r="A14362">
        <v>14361</v>
      </c>
      <c r="B14362" t="s">
        <v>34</v>
      </c>
      <c r="C14362" t="s">
        <v>31</v>
      </c>
      <c r="D14362">
        <v>361</v>
      </c>
      <c r="E14362">
        <v>2927427320.1792202</v>
      </c>
      <c r="F14362">
        <v>13951939.221668901</v>
      </c>
      <c r="G14362">
        <v>1348512196.34671</v>
      </c>
      <c r="H14362">
        <v>227017375.187502</v>
      </c>
      <c r="I14362">
        <v>953486.40945373999</v>
      </c>
      <c r="J14362">
        <v>-1842218.4315297599</v>
      </c>
      <c r="K14362">
        <v>238.09188357237599</v>
      </c>
      <c r="L14362">
        <v>860583.28016004001</v>
      </c>
      <c r="M14362">
        <v>884380.30248062196</v>
      </c>
      <c r="Y14362" s="15">
        <f t="shared" si="1499"/>
        <v>1</v>
      </c>
      <c r="Z14362" s="15">
        <f t="shared" si="1500"/>
        <v>1</v>
      </c>
      <c r="AD14362" s="15">
        <f t="shared" si="1496"/>
        <v>1</v>
      </c>
      <c r="AE14362" s="15">
        <f t="shared" si="1497"/>
        <v>1</v>
      </c>
      <c r="AI14362" t="str">
        <f t="shared" si="1501"/>
        <v/>
      </c>
      <c r="AJ14362" t="str">
        <f t="shared" si="1502"/>
        <v/>
      </c>
      <c r="AL14362">
        <f t="shared" si="1498"/>
        <v>0</v>
      </c>
    </row>
    <row r="14363" spans="1:38" x14ac:dyDescent="0.3">
      <c r="A14363">
        <v>14362</v>
      </c>
      <c r="B14363" t="s">
        <v>34</v>
      </c>
      <c r="C14363" t="s">
        <v>31</v>
      </c>
      <c r="D14363">
        <v>362</v>
      </c>
      <c r="E14363">
        <v>3089968829.8185</v>
      </c>
      <c r="F14363">
        <v>14236058.7090366</v>
      </c>
      <c r="G14363">
        <v>1350096131.52068</v>
      </c>
      <c r="H14363">
        <v>160234480.42075801</v>
      </c>
      <c r="I14363">
        <v>1055638.2964606001</v>
      </c>
      <c r="J14363">
        <v>-2067569.55806398</v>
      </c>
      <c r="K14363">
        <v>151.78918854876801</v>
      </c>
      <c r="L14363">
        <v>990064.96913469001</v>
      </c>
      <c r="M14363">
        <v>1006861.49629016</v>
      </c>
      <c r="Y14363" s="15">
        <f t="shared" si="1499"/>
        <v>1</v>
      </c>
      <c r="Z14363" s="15">
        <f t="shared" si="1500"/>
        <v>1</v>
      </c>
      <c r="AD14363" s="15">
        <f t="shared" si="1496"/>
        <v>1</v>
      </c>
      <c r="AE14363" s="15">
        <f t="shared" si="1497"/>
        <v>1</v>
      </c>
      <c r="AI14363" t="str">
        <f t="shared" si="1501"/>
        <v/>
      </c>
      <c r="AJ14363" t="str">
        <f t="shared" si="1502"/>
        <v/>
      </c>
      <c r="AL14363">
        <f t="shared" si="1498"/>
        <v>0</v>
      </c>
    </row>
    <row r="14364" spans="1:38" x14ac:dyDescent="0.3">
      <c r="A14364">
        <v>14363</v>
      </c>
      <c r="B14364" t="s">
        <v>34</v>
      </c>
      <c r="C14364" t="s">
        <v>31</v>
      </c>
      <c r="D14364">
        <v>363</v>
      </c>
      <c r="E14364">
        <v>2154920982.05195</v>
      </c>
      <c r="F14364">
        <v>12849399.979997899</v>
      </c>
      <c r="G14364">
        <v>1347668644.6951499</v>
      </c>
      <c r="H14364">
        <v>89601943.469332203</v>
      </c>
      <c r="I14364">
        <v>1037722.40491028</v>
      </c>
      <c r="J14364">
        <v>-2054540.97826815</v>
      </c>
      <c r="K14364">
        <v>86.3448095997108</v>
      </c>
      <c r="L14364">
        <v>1001054.28233939</v>
      </c>
      <c r="M14364">
        <v>1010446.77684315</v>
      </c>
      <c r="Y14364" s="15">
        <f t="shared" si="1499"/>
        <v>1</v>
      </c>
      <c r="Z14364" s="15">
        <f t="shared" si="1500"/>
        <v>1</v>
      </c>
      <c r="AD14364" s="15">
        <f t="shared" si="1496"/>
        <v>1</v>
      </c>
      <c r="AE14364" s="15">
        <f t="shared" si="1497"/>
        <v>1</v>
      </c>
      <c r="AI14364" t="str">
        <f t="shared" si="1501"/>
        <v/>
      </c>
      <c r="AJ14364" t="str">
        <f t="shared" si="1502"/>
        <v/>
      </c>
      <c r="AL14364">
        <f t="shared" si="1498"/>
        <v>0</v>
      </c>
    </row>
    <row r="14365" spans="1:38" x14ac:dyDescent="0.3">
      <c r="A14365">
        <v>14364</v>
      </c>
      <c r="B14365" t="s">
        <v>34</v>
      </c>
      <c r="C14365" t="s">
        <v>31</v>
      </c>
      <c r="D14365">
        <v>364</v>
      </c>
      <c r="E14365">
        <v>2479810444.0882802</v>
      </c>
      <c r="F14365">
        <v>13069248.516400499</v>
      </c>
      <c r="G14365">
        <v>1346945376.64961</v>
      </c>
      <c r="H14365">
        <v>141635481.95066699</v>
      </c>
      <c r="I14365">
        <v>952060.96565291996</v>
      </c>
      <c r="J14365">
        <v>-1845957.47771239</v>
      </c>
      <c r="K14365">
        <v>148.76723976760701</v>
      </c>
      <c r="L14365">
        <v>894098.97273775097</v>
      </c>
      <c r="M14365">
        <v>908945.86594397598</v>
      </c>
      <c r="Y14365" s="15">
        <f t="shared" si="1499"/>
        <v>1</v>
      </c>
      <c r="Z14365" s="15">
        <f t="shared" si="1500"/>
        <v>1</v>
      </c>
      <c r="AD14365" s="15">
        <f t="shared" si="1496"/>
        <v>1</v>
      </c>
      <c r="AE14365" s="15">
        <f t="shared" si="1497"/>
        <v>1</v>
      </c>
      <c r="AI14365" t="str">
        <f t="shared" si="1501"/>
        <v/>
      </c>
      <c r="AJ14365" t="str">
        <f t="shared" si="1502"/>
        <v/>
      </c>
      <c r="AL14365">
        <f t="shared" si="1498"/>
        <v>0</v>
      </c>
    </row>
    <row r="14366" spans="1:38" x14ac:dyDescent="0.3">
      <c r="A14366">
        <v>14365</v>
      </c>
      <c r="B14366" t="s">
        <v>34</v>
      </c>
      <c r="C14366" t="s">
        <v>31</v>
      </c>
      <c r="D14366">
        <v>365</v>
      </c>
      <c r="E14366">
        <v>2631365393.2542701</v>
      </c>
      <c r="F14366">
        <v>14055777.0926963</v>
      </c>
      <c r="G14366">
        <v>1349653316.82499</v>
      </c>
      <c r="H14366">
        <v>123255371.58085801</v>
      </c>
      <c r="I14366">
        <v>1165923.0454716899</v>
      </c>
      <c r="J14366">
        <v>-2342717.2946233698</v>
      </c>
      <c r="K14366">
        <v>105.714842895993</v>
      </c>
      <c r="L14366">
        <v>1115482.8106100999</v>
      </c>
      <c r="M14366">
        <v>1128403.01474081</v>
      </c>
      <c r="Y14366" s="15">
        <f t="shared" si="1499"/>
        <v>1</v>
      </c>
      <c r="Z14366" s="15">
        <f t="shared" si="1500"/>
        <v>1</v>
      </c>
      <c r="AD14366" s="15">
        <f t="shared" si="1496"/>
        <v>1</v>
      </c>
      <c r="AE14366" s="15">
        <f t="shared" si="1497"/>
        <v>1</v>
      </c>
      <c r="AI14366" t="str">
        <f t="shared" si="1501"/>
        <v/>
      </c>
      <c r="AJ14366" t="str">
        <f t="shared" si="1502"/>
        <v/>
      </c>
      <c r="AL14366">
        <f t="shared" si="1498"/>
        <v>0</v>
      </c>
    </row>
    <row r="14367" spans="1:38" x14ac:dyDescent="0.3">
      <c r="A14367">
        <v>14366</v>
      </c>
      <c r="B14367" t="s">
        <v>34</v>
      </c>
      <c r="C14367" t="s">
        <v>31</v>
      </c>
      <c r="D14367">
        <v>366</v>
      </c>
      <c r="E14367">
        <v>2865630069.7262502</v>
      </c>
      <c r="F14367">
        <v>14087455.864374099</v>
      </c>
      <c r="G14367">
        <v>1347326697.62567</v>
      </c>
      <c r="H14367">
        <v>200391921.12675801</v>
      </c>
      <c r="I14367">
        <v>1287270.1910945501</v>
      </c>
      <c r="J14367">
        <v>-2346176.8257222199</v>
      </c>
      <c r="K14367">
        <v>155.67199684502</v>
      </c>
      <c r="L14367">
        <v>1205263.0912305999</v>
      </c>
      <c r="M14367">
        <v>1226269.10901219</v>
      </c>
      <c r="Y14367" s="15">
        <f t="shared" si="1499"/>
        <v>1</v>
      </c>
      <c r="Z14367" s="15">
        <f t="shared" si="1500"/>
        <v>1</v>
      </c>
      <c r="AD14367" s="15">
        <f t="shared" si="1496"/>
        <v>1</v>
      </c>
      <c r="AE14367" s="15">
        <f t="shared" si="1497"/>
        <v>1</v>
      </c>
      <c r="AI14367" t="str">
        <f t="shared" si="1501"/>
        <v/>
      </c>
      <c r="AJ14367" t="str">
        <f t="shared" si="1502"/>
        <v/>
      </c>
      <c r="AL14367">
        <f t="shared" si="1498"/>
        <v>0</v>
      </c>
    </row>
    <row r="14368" spans="1:38" x14ac:dyDescent="0.3">
      <c r="A14368">
        <v>14367</v>
      </c>
      <c r="B14368" t="s">
        <v>34</v>
      </c>
      <c r="C14368" t="s">
        <v>31</v>
      </c>
      <c r="D14368">
        <v>367</v>
      </c>
      <c r="E14368">
        <v>3112182830.4695601</v>
      </c>
      <c r="F14368">
        <v>12892748.2678126</v>
      </c>
      <c r="G14368">
        <v>1346490256.74632</v>
      </c>
      <c r="H14368">
        <v>127229913.104572</v>
      </c>
      <c r="I14368">
        <v>970532.61239454499</v>
      </c>
      <c r="J14368">
        <v>-1853655.92360234</v>
      </c>
      <c r="K14368">
        <v>131.09287774540999</v>
      </c>
      <c r="L14368">
        <v>918465.86174421397</v>
      </c>
      <c r="M14368">
        <v>931802.69589399896</v>
      </c>
      <c r="Y14368" s="15">
        <f t="shared" si="1499"/>
        <v>1</v>
      </c>
      <c r="Z14368" s="15">
        <f t="shared" si="1500"/>
        <v>1</v>
      </c>
      <c r="AD14368" s="15">
        <f t="shared" si="1496"/>
        <v>1</v>
      </c>
      <c r="AE14368" s="15">
        <f t="shared" si="1497"/>
        <v>1</v>
      </c>
      <c r="AI14368" t="str">
        <f t="shared" si="1501"/>
        <v/>
      </c>
      <c r="AJ14368" t="str">
        <f t="shared" si="1502"/>
        <v/>
      </c>
      <c r="AL14368">
        <f t="shared" si="1498"/>
        <v>0</v>
      </c>
    </row>
    <row r="14369" spans="1:38" x14ac:dyDescent="0.3">
      <c r="A14369">
        <v>14368</v>
      </c>
      <c r="B14369" t="s">
        <v>34</v>
      </c>
      <c r="C14369" t="s">
        <v>31</v>
      </c>
      <c r="D14369">
        <v>368</v>
      </c>
      <c r="E14369">
        <v>2369421987.4301901</v>
      </c>
      <c r="F14369">
        <v>13723321.616847301</v>
      </c>
      <c r="G14369">
        <v>1348480313.2988901</v>
      </c>
      <c r="H14369">
        <v>177804286.091097</v>
      </c>
      <c r="I14369">
        <v>1135868.5861971399</v>
      </c>
      <c r="J14369">
        <v>-2179607.3214597702</v>
      </c>
      <c r="K14369">
        <v>156.535965737358</v>
      </c>
      <c r="L14369">
        <v>1063105.1046968701</v>
      </c>
      <c r="M14369">
        <v>1081743.38100198</v>
      </c>
      <c r="Y14369" s="15">
        <f t="shared" si="1499"/>
        <v>1</v>
      </c>
      <c r="Z14369" s="15">
        <f t="shared" si="1500"/>
        <v>1</v>
      </c>
      <c r="AD14369" s="15">
        <f t="shared" si="1496"/>
        <v>1</v>
      </c>
      <c r="AE14369" s="15">
        <f t="shared" si="1497"/>
        <v>1</v>
      </c>
      <c r="AI14369" t="str">
        <f t="shared" si="1501"/>
        <v/>
      </c>
      <c r="AJ14369" t="str">
        <f t="shared" si="1502"/>
        <v/>
      </c>
      <c r="AL14369">
        <f t="shared" si="1498"/>
        <v>0</v>
      </c>
    </row>
    <row r="14370" spans="1:38" x14ac:dyDescent="0.3">
      <c r="A14370">
        <v>14369</v>
      </c>
      <c r="B14370" t="s">
        <v>34</v>
      </c>
      <c r="C14370" t="s">
        <v>31</v>
      </c>
      <c r="D14370">
        <v>369</v>
      </c>
      <c r="E14370">
        <v>2006807881.3759601</v>
      </c>
      <c r="F14370">
        <v>12793203.387753399</v>
      </c>
      <c r="G14370">
        <v>1347290955.0966699</v>
      </c>
      <c r="H14370">
        <v>165859667.26624399</v>
      </c>
      <c r="I14370">
        <v>1021274.38677501</v>
      </c>
      <c r="J14370">
        <v>-2044178.1509306401</v>
      </c>
      <c r="K14370">
        <v>162.404608804492</v>
      </c>
      <c r="L14370">
        <v>953399.04419421405</v>
      </c>
      <c r="M14370">
        <v>970785.22972630803</v>
      </c>
      <c r="Y14370" s="15">
        <f t="shared" si="1499"/>
        <v>1</v>
      </c>
      <c r="Z14370" s="15">
        <f t="shared" si="1500"/>
        <v>1</v>
      </c>
      <c r="AD14370" s="15">
        <f t="shared" si="1496"/>
        <v>1</v>
      </c>
      <c r="AE14370" s="15">
        <f t="shared" si="1497"/>
        <v>1</v>
      </c>
      <c r="AI14370" t="str">
        <f t="shared" si="1501"/>
        <v/>
      </c>
      <c r="AJ14370" t="str">
        <f t="shared" si="1502"/>
        <v/>
      </c>
      <c r="AL14370">
        <f t="shared" si="1498"/>
        <v>0</v>
      </c>
    </row>
    <row r="14371" spans="1:38" x14ac:dyDescent="0.3">
      <c r="A14371">
        <v>14370</v>
      </c>
      <c r="B14371" t="s">
        <v>34</v>
      </c>
      <c r="C14371" t="s">
        <v>31</v>
      </c>
      <c r="D14371">
        <v>370</v>
      </c>
      <c r="E14371">
        <v>2487643226.4506402</v>
      </c>
      <c r="F14371">
        <v>13258769.854075899</v>
      </c>
      <c r="G14371">
        <v>1346730989.0996799</v>
      </c>
      <c r="H14371">
        <v>228483474.120235</v>
      </c>
      <c r="I14371">
        <v>1009971.3503798801</v>
      </c>
      <c r="J14371">
        <v>-1897126.3405470799</v>
      </c>
      <c r="K14371">
        <v>226.227678670584</v>
      </c>
      <c r="L14371">
        <v>916468.24419633602</v>
      </c>
      <c r="M14371">
        <v>940418.94985942706</v>
      </c>
      <c r="Y14371" s="15">
        <f t="shared" si="1499"/>
        <v>1</v>
      </c>
      <c r="Z14371" s="15">
        <f t="shared" si="1500"/>
        <v>1</v>
      </c>
      <c r="AD14371" s="15">
        <f t="shared" si="1496"/>
        <v>1</v>
      </c>
      <c r="AE14371" s="15">
        <f t="shared" si="1497"/>
        <v>1</v>
      </c>
      <c r="AI14371" t="str">
        <f t="shared" si="1501"/>
        <v/>
      </c>
      <c r="AJ14371" t="str">
        <f t="shared" si="1502"/>
        <v/>
      </c>
      <c r="AL14371">
        <f t="shared" si="1498"/>
        <v>0</v>
      </c>
    </row>
    <row r="14372" spans="1:38" x14ac:dyDescent="0.3">
      <c r="A14372">
        <v>14371</v>
      </c>
      <c r="B14372" t="s">
        <v>34</v>
      </c>
      <c r="C14372" t="s">
        <v>31</v>
      </c>
      <c r="D14372">
        <v>371</v>
      </c>
      <c r="E14372">
        <v>3504368489.8907199</v>
      </c>
      <c r="F14372">
        <v>13358792.627384599</v>
      </c>
      <c r="G14372">
        <v>1347557285.43876</v>
      </c>
      <c r="H14372">
        <v>314895287.10093099</v>
      </c>
      <c r="I14372">
        <v>1102937.87818556</v>
      </c>
      <c r="J14372">
        <v>-2137495.1042447099</v>
      </c>
      <c r="K14372">
        <v>285.50591409460299</v>
      </c>
      <c r="L14372">
        <v>974072.15789718297</v>
      </c>
      <c r="M14372">
        <v>1007080.95367591</v>
      </c>
      <c r="Y14372" s="15">
        <f t="shared" si="1499"/>
        <v>1</v>
      </c>
      <c r="Z14372" s="15">
        <f t="shared" si="1500"/>
        <v>1</v>
      </c>
      <c r="AD14372" s="15">
        <f t="shared" si="1496"/>
        <v>1</v>
      </c>
      <c r="AE14372" s="15">
        <f t="shared" si="1497"/>
        <v>1</v>
      </c>
      <c r="AI14372" t="str">
        <f t="shared" si="1501"/>
        <v/>
      </c>
      <c r="AJ14372" t="str">
        <f t="shared" si="1502"/>
        <v/>
      </c>
      <c r="AL14372">
        <f t="shared" si="1498"/>
        <v>0</v>
      </c>
    </row>
    <row r="14373" spans="1:38" x14ac:dyDescent="0.3">
      <c r="A14373">
        <v>14372</v>
      </c>
      <c r="B14373" t="s">
        <v>34</v>
      </c>
      <c r="C14373" t="s">
        <v>31</v>
      </c>
      <c r="D14373">
        <v>372</v>
      </c>
      <c r="E14373">
        <v>4718476475.1084299</v>
      </c>
      <c r="F14373">
        <v>13676105.622199399</v>
      </c>
      <c r="G14373">
        <v>1346946833.4935</v>
      </c>
      <c r="H14373">
        <v>113482970.709024</v>
      </c>
      <c r="I14373">
        <v>1023487.86318197</v>
      </c>
      <c r="J14373">
        <v>-1915300.2550385001</v>
      </c>
      <c r="K14373">
        <v>110.878667731546</v>
      </c>
      <c r="L14373">
        <v>977046.82274748897</v>
      </c>
      <c r="M14373">
        <v>988942.63814372499</v>
      </c>
      <c r="Y14373" s="15">
        <f t="shared" si="1499"/>
        <v>1</v>
      </c>
      <c r="Z14373" s="15">
        <f t="shared" si="1500"/>
        <v>1</v>
      </c>
      <c r="AD14373" s="15">
        <f t="shared" si="1496"/>
        <v>1</v>
      </c>
      <c r="AE14373" s="15">
        <f t="shared" si="1497"/>
        <v>1</v>
      </c>
      <c r="AI14373" t="str">
        <f t="shared" si="1501"/>
        <v/>
      </c>
      <c r="AJ14373" t="str">
        <f t="shared" si="1502"/>
        <v/>
      </c>
      <c r="AL14373">
        <f t="shared" si="1498"/>
        <v>0</v>
      </c>
    </row>
    <row r="14374" spans="1:38" x14ac:dyDescent="0.3">
      <c r="A14374">
        <v>14373</v>
      </c>
      <c r="B14374" t="s">
        <v>34</v>
      </c>
      <c r="C14374" t="s">
        <v>31</v>
      </c>
      <c r="D14374">
        <v>373</v>
      </c>
      <c r="E14374">
        <v>2569069382.6549602</v>
      </c>
      <c r="F14374">
        <v>13487064.1611849</v>
      </c>
      <c r="G14374">
        <v>1348386841.1010799</v>
      </c>
      <c r="H14374">
        <v>181767387.22109199</v>
      </c>
      <c r="I14374">
        <v>1155756.4107595801</v>
      </c>
      <c r="J14374">
        <v>-2286688.2385897599</v>
      </c>
      <c r="K14374">
        <v>157.27136404256001</v>
      </c>
      <c r="L14374">
        <v>1081371.0952636499</v>
      </c>
      <c r="M14374">
        <v>1100424.8023522899</v>
      </c>
      <c r="Y14374" s="15">
        <f t="shared" si="1499"/>
        <v>1</v>
      </c>
      <c r="Z14374" s="15">
        <f t="shared" si="1500"/>
        <v>1</v>
      </c>
      <c r="AD14374" s="15">
        <f t="shared" si="1496"/>
        <v>1</v>
      </c>
      <c r="AE14374" s="15">
        <f t="shared" si="1497"/>
        <v>1</v>
      </c>
      <c r="AI14374" t="str">
        <f t="shared" si="1501"/>
        <v/>
      </c>
      <c r="AJ14374" t="str">
        <f t="shared" si="1502"/>
        <v/>
      </c>
      <c r="AL14374">
        <f t="shared" si="1498"/>
        <v>0</v>
      </c>
    </row>
    <row r="14375" spans="1:38" x14ac:dyDescent="0.3">
      <c r="A14375">
        <v>14374</v>
      </c>
      <c r="B14375" t="s">
        <v>34</v>
      </c>
      <c r="C14375" t="s">
        <v>31</v>
      </c>
      <c r="D14375">
        <v>374</v>
      </c>
      <c r="E14375">
        <v>3501025708.7104602</v>
      </c>
      <c r="F14375">
        <v>13722036.9150363</v>
      </c>
      <c r="G14375">
        <v>1348891985.07441</v>
      </c>
      <c r="H14375">
        <v>234858218.7128</v>
      </c>
      <c r="I14375">
        <v>1055552.1669711799</v>
      </c>
      <c r="J14375">
        <v>-2108092.2071561799</v>
      </c>
      <c r="K14375">
        <v>222.49797410459101</v>
      </c>
      <c r="L14375">
        <v>959440.30134529504</v>
      </c>
      <c r="M14375">
        <v>984059.23753140995</v>
      </c>
      <c r="Y14375" s="15">
        <f t="shared" si="1499"/>
        <v>1</v>
      </c>
      <c r="Z14375" s="15">
        <f t="shared" si="1500"/>
        <v>1</v>
      </c>
      <c r="AD14375" s="15">
        <f t="shared" si="1496"/>
        <v>1</v>
      </c>
      <c r="AE14375" s="15">
        <f t="shared" si="1497"/>
        <v>1</v>
      </c>
      <c r="AI14375" t="str">
        <f t="shared" si="1501"/>
        <v/>
      </c>
      <c r="AJ14375" t="str">
        <f t="shared" si="1502"/>
        <v/>
      </c>
      <c r="AL14375">
        <f t="shared" si="1498"/>
        <v>0</v>
      </c>
    </row>
    <row r="14376" spans="1:38" x14ac:dyDescent="0.3">
      <c r="A14376">
        <v>14375</v>
      </c>
      <c r="B14376" t="s">
        <v>34</v>
      </c>
      <c r="C14376" t="s">
        <v>31</v>
      </c>
      <c r="D14376">
        <v>375</v>
      </c>
      <c r="E14376">
        <v>2772886880.0155702</v>
      </c>
      <c r="F14376">
        <v>14300311.6744694</v>
      </c>
      <c r="G14376">
        <v>1350369638.52563</v>
      </c>
      <c r="H14376">
        <v>102681926.23544499</v>
      </c>
      <c r="I14376">
        <v>1232626.29197027</v>
      </c>
      <c r="J14376">
        <v>-2481108.5114872502</v>
      </c>
      <c r="K14376">
        <v>83.3033717553716</v>
      </c>
      <c r="L14376">
        <v>1190605.40144901</v>
      </c>
      <c r="M14376">
        <v>1201369.00088067</v>
      </c>
      <c r="Y14376" s="15">
        <f t="shared" si="1499"/>
        <v>1</v>
      </c>
      <c r="Z14376" s="15">
        <f t="shared" si="1500"/>
        <v>1</v>
      </c>
      <c r="AD14376" s="15">
        <f t="shared" si="1496"/>
        <v>1</v>
      </c>
      <c r="AE14376" s="15">
        <f t="shared" si="1497"/>
        <v>1</v>
      </c>
      <c r="AI14376" t="str">
        <f t="shared" si="1501"/>
        <v/>
      </c>
      <c r="AJ14376" t="str">
        <f t="shared" si="1502"/>
        <v/>
      </c>
      <c r="AL14376">
        <f t="shared" si="1498"/>
        <v>0</v>
      </c>
    </row>
    <row r="14377" spans="1:38" x14ac:dyDescent="0.3">
      <c r="A14377">
        <v>14376</v>
      </c>
      <c r="B14377" t="s">
        <v>34</v>
      </c>
      <c r="C14377" t="s">
        <v>31</v>
      </c>
      <c r="D14377">
        <v>376</v>
      </c>
      <c r="E14377">
        <v>2103369553.26283</v>
      </c>
      <c r="F14377">
        <v>13648187.173333701</v>
      </c>
      <c r="G14377">
        <v>1347846182.16032</v>
      </c>
      <c r="H14377">
        <v>226577168.06627199</v>
      </c>
      <c r="I14377">
        <v>1130744.3832195001</v>
      </c>
      <c r="J14377">
        <v>-2140800.0351412301</v>
      </c>
      <c r="K14377">
        <v>200.37876944491501</v>
      </c>
      <c r="L14377">
        <v>1038021.40145444</v>
      </c>
      <c r="M14377">
        <v>1061772.2792070999</v>
      </c>
      <c r="Y14377" s="15">
        <f t="shared" si="1499"/>
        <v>1</v>
      </c>
      <c r="Z14377" s="15">
        <f t="shared" si="1500"/>
        <v>1</v>
      </c>
      <c r="AD14377" s="15">
        <f t="shared" si="1496"/>
        <v>1</v>
      </c>
      <c r="AE14377" s="15">
        <f t="shared" si="1497"/>
        <v>1</v>
      </c>
      <c r="AI14377" t="str">
        <f t="shared" si="1501"/>
        <v/>
      </c>
      <c r="AJ14377" t="str">
        <f t="shared" si="1502"/>
        <v/>
      </c>
      <c r="AL14377">
        <f t="shared" si="1498"/>
        <v>0</v>
      </c>
    </row>
    <row r="14378" spans="1:38" x14ac:dyDescent="0.3">
      <c r="A14378">
        <v>14377</v>
      </c>
      <c r="B14378" t="s">
        <v>34</v>
      </c>
      <c r="C14378" t="s">
        <v>31</v>
      </c>
      <c r="D14378">
        <v>377</v>
      </c>
      <c r="E14378">
        <v>2941075872.9249201</v>
      </c>
      <c r="F14378">
        <v>13982827.081594</v>
      </c>
      <c r="G14378">
        <v>1347211811.54125</v>
      </c>
      <c r="H14378">
        <v>206019219.901041</v>
      </c>
      <c r="I14378">
        <v>1143069.1129000401</v>
      </c>
      <c r="J14378">
        <v>-2152113.6058630901</v>
      </c>
      <c r="K14378">
        <v>180.23338884414201</v>
      </c>
      <c r="L14378">
        <v>1058759.1335090499</v>
      </c>
      <c r="M14378">
        <v>1080355.03104951</v>
      </c>
      <c r="Y14378" s="15">
        <f t="shared" si="1499"/>
        <v>1</v>
      </c>
      <c r="Z14378" s="15">
        <f t="shared" si="1500"/>
        <v>1</v>
      </c>
      <c r="AD14378" s="15">
        <f t="shared" si="1496"/>
        <v>1</v>
      </c>
      <c r="AE14378" s="15">
        <f t="shared" si="1497"/>
        <v>1</v>
      </c>
      <c r="AI14378" t="str">
        <f t="shared" si="1501"/>
        <v/>
      </c>
      <c r="AJ14378" t="str">
        <f t="shared" si="1502"/>
        <v/>
      </c>
      <c r="AL14378">
        <f t="shared" si="1498"/>
        <v>0</v>
      </c>
    </row>
    <row r="14379" spans="1:38" x14ac:dyDescent="0.3">
      <c r="A14379">
        <v>14378</v>
      </c>
      <c r="B14379" t="s">
        <v>34</v>
      </c>
      <c r="C14379" t="s">
        <v>31</v>
      </c>
      <c r="D14379">
        <v>378</v>
      </c>
      <c r="E14379">
        <v>2444218754.8646998</v>
      </c>
      <c r="F14379">
        <v>13157921.575948</v>
      </c>
      <c r="G14379">
        <v>1346681773.2741599</v>
      </c>
      <c r="H14379">
        <v>187289626.61879599</v>
      </c>
      <c r="I14379">
        <v>1034325.18975703</v>
      </c>
      <c r="J14379">
        <v>-1927186.77094579</v>
      </c>
      <c r="K14379">
        <v>181.07421966856501</v>
      </c>
      <c r="L14379">
        <v>957679.98855706502</v>
      </c>
      <c r="M14379">
        <v>977312.56258969102</v>
      </c>
      <c r="Y14379" s="15">
        <f t="shared" si="1499"/>
        <v>1</v>
      </c>
      <c r="Z14379" s="15">
        <f t="shared" si="1500"/>
        <v>1</v>
      </c>
      <c r="AD14379" s="15">
        <f t="shared" si="1496"/>
        <v>1</v>
      </c>
      <c r="AE14379" s="15">
        <f t="shared" si="1497"/>
        <v>1</v>
      </c>
      <c r="AI14379" t="str">
        <f t="shared" si="1501"/>
        <v/>
      </c>
      <c r="AJ14379" t="str">
        <f t="shared" si="1502"/>
        <v/>
      </c>
      <c r="AL14379">
        <f t="shared" si="1498"/>
        <v>0</v>
      </c>
    </row>
    <row r="14380" spans="1:38" x14ac:dyDescent="0.3">
      <c r="A14380">
        <v>14379</v>
      </c>
      <c r="B14380" t="s">
        <v>34</v>
      </c>
      <c r="C14380" t="s">
        <v>31</v>
      </c>
      <c r="D14380">
        <v>379</v>
      </c>
      <c r="E14380">
        <v>3274069839.7131</v>
      </c>
      <c r="F14380">
        <v>13513452.7109349</v>
      </c>
      <c r="G14380">
        <v>1349931850.88517</v>
      </c>
      <c r="H14380">
        <v>177029645.24897099</v>
      </c>
      <c r="I14380">
        <v>1097745.8218081901</v>
      </c>
      <c r="J14380">
        <v>-2261393.12038064</v>
      </c>
      <c r="K14380">
        <v>161.26651701335601</v>
      </c>
      <c r="L14380">
        <v>1025299.34933973</v>
      </c>
      <c r="M14380">
        <v>1043856.42417118</v>
      </c>
      <c r="Y14380" s="15">
        <f t="shared" si="1499"/>
        <v>1</v>
      </c>
      <c r="Z14380" s="15">
        <f t="shared" si="1500"/>
        <v>1</v>
      </c>
      <c r="AD14380" s="15">
        <f t="shared" si="1496"/>
        <v>1</v>
      </c>
      <c r="AE14380" s="15">
        <f t="shared" si="1497"/>
        <v>1</v>
      </c>
      <c r="AI14380" t="str">
        <f t="shared" si="1501"/>
        <v/>
      </c>
      <c r="AJ14380" t="str">
        <f t="shared" si="1502"/>
        <v/>
      </c>
      <c r="AL14380">
        <f t="shared" si="1498"/>
        <v>0</v>
      </c>
    </row>
    <row r="14381" spans="1:38" x14ac:dyDescent="0.3">
      <c r="A14381">
        <v>14380</v>
      </c>
      <c r="B14381" t="s">
        <v>34</v>
      </c>
      <c r="C14381" t="s">
        <v>31</v>
      </c>
      <c r="D14381">
        <v>380</v>
      </c>
      <c r="E14381">
        <v>2635074402.8092399</v>
      </c>
      <c r="F14381">
        <v>12248566.7030573</v>
      </c>
      <c r="G14381">
        <v>1346611543.0407</v>
      </c>
      <c r="H14381">
        <v>196847292.97615299</v>
      </c>
      <c r="I14381">
        <v>1073894.2428389399</v>
      </c>
      <c r="J14381">
        <v>-2183409.1572155999</v>
      </c>
      <c r="K14381">
        <v>183.30230773541399</v>
      </c>
      <c r="L14381">
        <v>993337.72378231201</v>
      </c>
      <c r="M14381">
        <v>1013972.17707396</v>
      </c>
      <c r="Y14381" s="15">
        <f t="shared" si="1499"/>
        <v>1</v>
      </c>
      <c r="Z14381" s="15">
        <f t="shared" si="1500"/>
        <v>1</v>
      </c>
      <c r="AD14381" s="15">
        <f t="shared" si="1496"/>
        <v>1</v>
      </c>
      <c r="AE14381" s="15">
        <f t="shared" si="1497"/>
        <v>1</v>
      </c>
      <c r="AI14381" t="str">
        <f t="shared" si="1501"/>
        <v/>
      </c>
      <c r="AJ14381" t="str">
        <f t="shared" si="1502"/>
        <v/>
      </c>
      <c r="AL14381">
        <f t="shared" si="1498"/>
        <v>0</v>
      </c>
    </row>
    <row r="14382" spans="1:38" x14ac:dyDescent="0.3">
      <c r="A14382">
        <v>14381</v>
      </c>
      <c r="B14382" t="s">
        <v>34</v>
      </c>
      <c r="C14382" t="s">
        <v>31</v>
      </c>
      <c r="D14382">
        <v>381</v>
      </c>
      <c r="E14382">
        <v>2243971716.4685702</v>
      </c>
      <c r="F14382">
        <v>14825217.277724201</v>
      </c>
      <c r="G14382">
        <v>1351220584.3222499</v>
      </c>
      <c r="H14382">
        <v>147471417.322124</v>
      </c>
      <c r="I14382">
        <v>1262180.0672381299</v>
      </c>
      <c r="J14382">
        <v>-2491370.9436950702</v>
      </c>
      <c r="K14382">
        <v>116.838651750235</v>
      </c>
      <c r="L14382">
        <v>1201829.8136978999</v>
      </c>
      <c r="M14382">
        <v>1217288.4569262599</v>
      </c>
      <c r="Y14382" s="15">
        <f t="shared" si="1499"/>
        <v>1</v>
      </c>
      <c r="Z14382" s="15">
        <f t="shared" si="1500"/>
        <v>1</v>
      </c>
      <c r="AD14382" s="15">
        <f t="shared" si="1496"/>
        <v>1</v>
      </c>
      <c r="AE14382" s="15">
        <f t="shared" si="1497"/>
        <v>1</v>
      </c>
      <c r="AI14382" t="str">
        <f t="shared" si="1501"/>
        <v/>
      </c>
      <c r="AJ14382" t="str">
        <f t="shared" si="1502"/>
        <v/>
      </c>
      <c r="AL14382">
        <f t="shared" si="1498"/>
        <v>0</v>
      </c>
    </row>
    <row r="14383" spans="1:38" x14ac:dyDescent="0.3">
      <c r="A14383">
        <v>14382</v>
      </c>
      <c r="B14383" t="s">
        <v>34</v>
      </c>
      <c r="C14383" t="s">
        <v>31</v>
      </c>
      <c r="D14383">
        <v>382</v>
      </c>
      <c r="E14383">
        <v>2251128352.1233301</v>
      </c>
      <c r="F14383">
        <v>14463584.917852901</v>
      </c>
      <c r="G14383">
        <v>1349981165.0292001</v>
      </c>
      <c r="H14383">
        <v>202387230.709813</v>
      </c>
      <c r="I14383">
        <v>1134283.5006894299</v>
      </c>
      <c r="J14383">
        <v>-2182924.27892756</v>
      </c>
      <c r="K14383">
        <v>178.42737779999501</v>
      </c>
      <c r="L14383">
        <v>1051459.8531756699</v>
      </c>
      <c r="M14383">
        <v>1072675.0286336001</v>
      </c>
      <c r="Y14383" s="15">
        <f t="shared" si="1499"/>
        <v>1</v>
      </c>
      <c r="Z14383" s="15">
        <f t="shared" si="1500"/>
        <v>1</v>
      </c>
      <c r="AD14383" s="15">
        <f t="shared" si="1496"/>
        <v>1</v>
      </c>
      <c r="AE14383" s="15">
        <f t="shared" si="1497"/>
        <v>1</v>
      </c>
      <c r="AI14383" t="str">
        <f t="shared" si="1501"/>
        <v/>
      </c>
      <c r="AJ14383" t="str">
        <f t="shared" si="1502"/>
        <v/>
      </c>
      <c r="AL14383">
        <f t="shared" si="1498"/>
        <v>0</v>
      </c>
    </row>
    <row r="14384" spans="1:38" x14ac:dyDescent="0.3">
      <c r="A14384">
        <v>14383</v>
      </c>
      <c r="B14384" t="s">
        <v>34</v>
      </c>
      <c r="C14384" t="s">
        <v>31</v>
      </c>
      <c r="D14384">
        <v>383</v>
      </c>
      <c r="E14384">
        <v>1690408444.16605</v>
      </c>
      <c r="F14384">
        <v>14294947.617605399</v>
      </c>
      <c r="G14384">
        <v>1347928268.07163</v>
      </c>
      <c r="H14384">
        <v>70074224.273379296</v>
      </c>
      <c r="I14384">
        <v>1114113.42870532</v>
      </c>
      <c r="J14384">
        <v>-2087173.5288939499</v>
      </c>
      <c r="K14384">
        <v>62.896849160871</v>
      </c>
      <c r="L14384">
        <v>1085436.70423677</v>
      </c>
      <c r="M14384">
        <v>1092782.2119440699</v>
      </c>
      <c r="Y14384" s="15">
        <f t="shared" si="1499"/>
        <v>1</v>
      </c>
      <c r="Z14384" s="15">
        <f t="shared" si="1500"/>
        <v>1</v>
      </c>
      <c r="AD14384" s="15">
        <f t="shared" si="1496"/>
        <v>1</v>
      </c>
      <c r="AE14384" s="15">
        <f t="shared" si="1497"/>
        <v>1</v>
      </c>
      <c r="AI14384" t="str">
        <f t="shared" si="1501"/>
        <v/>
      </c>
      <c r="AJ14384" t="str">
        <f t="shared" si="1502"/>
        <v/>
      </c>
      <c r="AL14384">
        <f t="shared" si="1498"/>
        <v>0</v>
      </c>
    </row>
    <row r="14385" spans="1:38" x14ac:dyDescent="0.3">
      <c r="A14385">
        <v>14384</v>
      </c>
      <c r="B14385" t="s">
        <v>34</v>
      </c>
      <c r="C14385" t="s">
        <v>31</v>
      </c>
      <c r="D14385">
        <v>384</v>
      </c>
      <c r="E14385">
        <v>2468641281.1921201</v>
      </c>
      <c r="F14385">
        <v>12508446.0267558</v>
      </c>
      <c r="G14385">
        <v>1346226372.4151001</v>
      </c>
      <c r="H14385">
        <v>319777488.64044303</v>
      </c>
      <c r="I14385">
        <v>1099788.4767653099</v>
      </c>
      <c r="J14385">
        <v>-2200457.37939048</v>
      </c>
      <c r="K14385">
        <v>290.762719737682</v>
      </c>
      <c r="L14385">
        <v>968924.79574600002</v>
      </c>
      <c r="M14385">
        <v>1002445.36670895</v>
      </c>
      <c r="Y14385" s="15">
        <f t="shared" si="1499"/>
        <v>1</v>
      </c>
      <c r="Z14385" s="15">
        <f t="shared" si="1500"/>
        <v>1</v>
      </c>
      <c r="AD14385" s="15">
        <f t="shared" si="1496"/>
        <v>1</v>
      </c>
      <c r="AE14385" s="15">
        <f t="shared" si="1497"/>
        <v>1</v>
      </c>
      <c r="AI14385" t="str">
        <f t="shared" si="1501"/>
        <v/>
      </c>
      <c r="AJ14385" t="str">
        <f t="shared" si="1502"/>
        <v/>
      </c>
      <c r="AL14385">
        <f t="shared" si="1498"/>
        <v>0</v>
      </c>
    </row>
    <row r="14386" spans="1:38" x14ac:dyDescent="0.3">
      <c r="A14386">
        <v>14385</v>
      </c>
      <c r="B14386" t="s">
        <v>34</v>
      </c>
      <c r="C14386" t="s">
        <v>31</v>
      </c>
      <c r="D14386">
        <v>385</v>
      </c>
      <c r="E14386">
        <v>2629306137.8113599</v>
      </c>
      <c r="F14386">
        <v>13344979.621442201</v>
      </c>
      <c r="G14386">
        <v>1346992073.5095501</v>
      </c>
      <c r="H14386">
        <v>154090578.392333</v>
      </c>
      <c r="I14386">
        <v>1222970.2808127301</v>
      </c>
      <c r="J14386">
        <v>-2305667.86847329</v>
      </c>
      <c r="K14386">
        <v>125.996993393765</v>
      </c>
      <c r="L14386">
        <v>1159911.24440418</v>
      </c>
      <c r="M14386">
        <v>1176063.73903312</v>
      </c>
      <c r="Y14386" s="15">
        <f t="shared" si="1499"/>
        <v>1</v>
      </c>
      <c r="Z14386" s="15">
        <f t="shared" si="1500"/>
        <v>1</v>
      </c>
      <c r="AD14386" s="15">
        <f t="shared" si="1496"/>
        <v>1</v>
      </c>
      <c r="AE14386" s="15">
        <f t="shared" si="1497"/>
        <v>1</v>
      </c>
      <c r="AI14386" t="str">
        <f t="shared" si="1501"/>
        <v/>
      </c>
      <c r="AJ14386" t="str">
        <f t="shared" si="1502"/>
        <v/>
      </c>
      <c r="AL14386">
        <f t="shared" si="1498"/>
        <v>0</v>
      </c>
    </row>
    <row r="14387" spans="1:38" x14ac:dyDescent="0.3">
      <c r="A14387">
        <v>14386</v>
      </c>
      <c r="B14387" t="s">
        <v>34</v>
      </c>
      <c r="C14387" t="s">
        <v>31</v>
      </c>
      <c r="D14387">
        <v>386</v>
      </c>
      <c r="E14387">
        <v>3251198681.22754</v>
      </c>
      <c r="F14387">
        <v>14393860.1280037</v>
      </c>
      <c r="G14387">
        <v>1350217802.4834299</v>
      </c>
      <c r="H14387">
        <v>137962352.780729</v>
      </c>
      <c r="I14387">
        <v>1177459.21758603</v>
      </c>
      <c r="J14387">
        <v>-2307564.4605696201</v>
      </c>
      <c r="K14387">
        <v>117.16953820581</v>
      </c>
      <c r="L14387">
        <v>1121000.39240815</v>
      </c>
      <c r="M14387">
        <v>1135462.25104699</v>
      </c>
      <c r="Y14387" s="15">
        <f t="shared" si="1499"/>
        <v>1</v>
      </c>
      <c r="Z14387" s="15">
        <f t="shared" si="1500"/>
        <v>1</v>
      </c>
      <c r="AD14387" s="15">
        <f t="shared" si="1496"/>
        <v>1</v>
      </c>
      <c r="AE14387" s="15">
        <f t="shared" si="1497"/>
        <v>1</v>
      </c>
      <c r="AI14387" t="str">
        <f t="shared" si="1501"/>
        <v/>
      </c>
      <c r="AJ14387" t="str">
        <f t="shared" si="1502"/>
        <v/>
      </c>
      <c r="AL14387">
        <f t="shared" si="1498"/>
        <v>0</v>
      </c>
    </row>
    <row r="14388" spans="1:38" x14ac:dyDescent="0.3">
      <c r="A14388">
        <v>14387</v>
      </c>
      <c r="B14388" t="s">
        <v>34</v>
      </c>
      <c r="C14388" t="s">
        <v>31</v>
      </c>
      <c r="D14388">
        <v>387</v>
      </c>
      <c r="E14388">
        <v>2454080916.98944</v>
      </c>
      <c r="F14388">
        <v>13957257.8433007</v>
      </c>
      <c r="G14388">
        <v>1348282152.2588999</v>
      </c>
      <c r="H14388">
        <v>201180956.834333</v>
      </c>
      <c r="I14388">
        <v>1215970.2309546999</v>
      </c>
      <c r="J14388">
        <v>-2257292.7418966298</v>
      </c>
      <c r="K14388">
        <v>165.44891619294</v>
      </c>
      <c r="L14388">
        <v>1133640.2311968701</v>
      </c>
      <c r="M14388">
        <v>1154728.95938919</v>
      </c>
      <c r="Y14388" s="15">
        <f t="shared" si="1499"/>
        <v>1</v>
      </c>
      <c r="Z14388" s="15">
        <f t="shared" si="1500"/>
        <v>1</v>
      </c>
      <c r="AD14388" s="15">
        <f t="shared" si="1496"/>
        <v>1</v>
      </c>
      <c r="AE14388" s="15">
        <f t="shared" si="1497"/>
        <v>1</v>
      </c>
      <c r="AI14388" t="str">
        <f t="shared" si="1501"/>
        <v/>
      </c>
      <c r="AJ14388" t="str">
        <f t="shared" si="1502"/>
        <v/>
      </c>
      <c r="AL14388">
        <f t="shared" si="1498"/>
        <v>0</v>
      </c>
    </row>
    <row r="14389" spans="1:38" x14ac:dyDescent="0.3">
      <c r="A14389">
        <v>14388</v>
      </c>
      <c r="B14389" t="s">
        <v>34</v>
      </c>
      <c r="C14389" t="s">
        <v>31</v>
      </c>
      <c r="D14389">
        <v>388</v>
      </c>
      <c r="E14389">
        <v>2233513363.3768101</v>
      </c>
      <c r="F14389">
        <v>13480297.796931099</v>
      </c>
      <c r="G14389">
        <v>1348984360.0244501</v>
      </c>
      <c r="H14389">
        <v>183076258.49987501</v>
      </c>
      <c r="I14389">
        <v>1156076.6112917101</v>
      </c>
      <c r="J14389">
        <v>-2312666.6382834902</v>
      </c>
      <c r="K14389">
        <v>158.359970880579</v>
      </c>
      <c r="L14389">
        <v>1081155.6617389601</v>
      </c>
      <c r="M14389">
        <v>1100346.5708325601</v>
      </c>
      <c r="Y14389" s="15">
        <f t="shared" si="1499"/>
        <v>1</v>
      </c>
      <c r="Z14389" s="15">
        <f t="shared" si="1500"/>
        <v>1</v>
      </c>
      <c r="AD14389" s="15">
        <f t="shared" si="1496"/>
        <v>1</v>
      </c>
      <c r="AE14389" s="15">
        <f t="shared" si="1497"/>
        <v>1</v>
      </c>
      <c r="AI14389" t="str">
        <f t="shared" si="1501"/>
        <v/>
      </c>
      <c r="AJ14389" t="str">
        <f t="shared" si="1502"/>
        <v/>
      </c>
      <c r="AL14389">
        <f t="shared" si="1498"/>
        <v>0</v>
      </c>
    </row>
    <row r="14390" spans="1:38" x14ac:dyDescent="0.3">
      <c r="A14390">
        <v>14389</v>
      </c>
      <c r="B14390" t="s">
        <v>34</v>
      </c>
      <c r="C14390" t="s">
        <v>31</v>
      </c>
      <c r="D14390">
        <v>389</v>
      </c>
      <c r="E14390">
        <v>3049863240.9081802</v>
      </c>
      <c r="F14390">
        <v>13871872.4085996</v>
      </c>
      <c r="G14390">
        <v>1348178677.8315599</v>
      </c>
      <c r="H14390">
        <v>172214440.39119199</v>
      </c>
      <c r="I14390">
        <v>1158120.79855583</v>
      </c>
      <c r="J14390">
        <v>-2219668.5346725001</v>
      </c>
      <c r="K14390">
        <v>148.70162128678001</v>
      </c>
      <c r="L14390">
        <v>1087644.8695275299</v>
      </c>
      <c r="M14390">
        <v>1105697.19208007</v>
      </c>
      <c r="Y14390" s="15">
        <f t="shared" si="1499"/>
        <v>1</v>
      </c>
      <c r="Z14390" s="15">
        <f t="shared" si="1500"/>
        <v>1</v>
      </c>
      <c r="AD14390" s="15">
        <f t="shared" ref="AD14390:AD14453" si="1503">IF(L14390&lt;0,0,1)</f>
        <v>1</v>
      </c>
      <c r="AE14390" s="15">
        <f t="shared" ref="AE14390:AE14453" si="1504">IF(M14390&lt;0,0,1)</f>
        <v>1</v>
      </c>
      <c r="AI14390" t="str">
        <f t="shared" si="1501"/>
        <v/>
      </c>
      <c r="AJ14390" t="str">
        <f t="shared" si="1502"/>
        <v/>
      </c>
      <c r="AL14390">
        <f t="shared" si="1498"/>
        <v>0</v>
      </c>
    </row>
    <row r="14391" spans="1:38" x14ac:dyDescent="0.3">
      <c r="A14391">
        <v>14390</v>
      </c>
      <c r="B14391" t="s">
        <v>34</v>
      </c>
      <c r="C14391" t="s">
        <v>31</v>
      </c>
      <c r="D14391">
        <v>390</v>
      </c>
      <c r="E14391">
        <v>2070245493.51178</v>
      </c>
      <c r="F14391">
        <v>14015480.007875999</v>
      </c>
      <c r="G14391">
        <v>1349059865.46717</v>
      </c>
      <c r="H14391">
        <v>120768349.84459101</v>
      </c>
      <c r="I14391">
        <v>1117040.67907607</v>
      </c>
      <c r="J14391">
        <v>-2153414.7790513001</v>
      </c>
      <c r="K14391">
        <v>108.11454954754301</v>
      </c>
      <c r="L14391">
        <v>1067618.2169806799</v>
      </c>
      <c r="M14391">
        <v>1080277.7198689401</v>
      </c>
      <c r="Y14391" s="15">
        <f t="shared" si="1499"/>
        <v>1</v>
      </c>
      <c r="Z14391" s="15">
        <f t="shared" si="1500"/>
        <v>1</v>
      </c>
      <c r="AD14391" s="15">
        <f t="shared" si="1503"/>
        <v>1</v>
      </c>
      <c r="AE14391" s="15">
        <f t="shared" si="1504"/>
        <v>1</v>
      </c>
      <c r="AI14391" t="str">
        <f t="shared" si="1501"/>
        <v/>
      </c>
      <c r="AJ14391" t="str">
        <f t="shared" si="1502"/>
        <v/>
      </c>
      <c r="AL14391">
        <f t="shared" si="1498"/>
        <v>0</v>
      </c>
    </row>
    <row r="14392" spans="1:38" x14ac:dyDescent="0.3">
      <c r="A14392">
        <v>14391</v>
      </c>
      <c r="B14392" t="s">
        <v>34</v>
      </c>
      <c r="C14392" t="s">
        <v>31</v>
      </c>
      <c r="D14392">
        <v>391</v>
      </c>
      <c r="E14392">
        <v>3054435895.1945</v>
      </c>
      <c r="F14392">
        <v>13629082.733317999</v>
      </c>
      <c r="G14392">
        <v>1349061143.97507</v>
      </c>
      <c r="H14392">
        <v>222942342.44681001</v>
      </c>
      <c r="I14392">
        <v>1050784.07270527</v>
      </c>
      <c r="J14392">
        <v>-2128824.9895658498</v>
      </c>
      <c r="K14392">
        <v>212.16760725430501</v>
      </c>
      <c r="L14392">
        <v>959548.58357907098</v>
      </c>
      <c r="M14392">
        <v>982918.44192153402</v>
      </c>
      <c r="Y14392" s="15">
        <f t="shared" si="1499"/>
        <v>1</v>
      </c>
      <c r="Z14392" s="15">
        <f t="shared" si="1500"/>
        <v>1</v>
      </c>
      <c r="AD14392" s="15">
        <f t="shared" si="1503"/>
        <v>1</v>
      </c>
      <c r="AE14392" s="15">
        <f t="shared" si="1504"/>
        <v>1</v>
      </c>
      <c r="AI14392" t="str">
        <f t="shared" si="1501"/>
        <v/>
      </c>
      <c r="AJ14392" t="str">
        <f t="shared" si="1502"/>
        <v/>
      </c>
      <c r="AL14392">
        <f t="shared" si="1498"/>
        <v>0</v>
      </c>
    </row>
    <row r="14393" spans="1:38" x14ac:dyDescent="0.3">
      <c r="A14393">
        <v>14392</v>
      </c>
      <c r="B14393" t="s">
        <v>34</v>
      </c>
      <c r="C14393" t="s">
        <v>31</v>
      </c>
      <c r="D14393">
        <v>392</v>
      </c>
      <c r="E14393">
        <v>2565743730.1064</v>
      </c>
      <c r="F14393">
        <v>13355666.6951096</v>
      </c>
      <c r="G14393">
        <v>1349398687.4907999</v>
      </c>
      <c r="H14393">
        <v>165279722.35841</v>
      </c>
      <c r="I14393">
        <v>1008791.44818244</v>
      </c>
      <c r="J14393">
        <v>-2062030.0178289399</v>
      </c>
      <c r="K14393">
        <v>163.83933731416701</v>
      </c>
      <c r="L14393">
        <v>941153.438522571</v>
      </c>
      <c r="M14393">
        <v>958478.83151883003</v>
      </c>
      <c r="Y14393" s="15">
        <f t="shared" si="1499"/>
        <v>1</v>
      </c>
      <c r="Z14393" s="15">
        <f t="shared" si="1500"/>
        <v>1</v>
      </c>
      <c r="AD14393" s="15">
        <f t="shared" si="1503"/>
        <v>1</v>
      </c>
      <c r="AE14393" s="15">
        <f t="shared" si="1504"/>
        <v>1</v>
      </c>
      <c r="AI14393" t="str">
        <f t="shared" si="1501"/>
        <v/>
      </c>
      <c r="AJ14393" t="str">
        <f t="shared" si="1502"/>
        <v/>
      </c>
      <c r="AL14393">
        <f t="shared" si="1498"/>
        <v>0</v>
      </c>
    </row>
    <row r="14394" spans="1:38" x14ac:dyDescent="0.3">
      <c r="A14394">
        <v>14393</v>
      </c>
      <c r="B14394" t="s">
        <v>34</v>
      </c>
      <c r="C14394" t="s">
        <v>31</v>
      </c>
      <c r="D14394">
        <v>393</v>
      </c>
      <c r="E14394">
        <v>3242100687.4190202</v>
      </c>
      <c r="F14394">
        <v>13823868.6276909</v>
      </c>
      <c r="G14394">
        <v>1347596716.18187</v>
      </c>
      <c r="H14394">
        <v>112848036.412866</v>
      </c>
      <c r="I14394">
        <v>1138862.1820211599</v>
      </c>
      <c r="J14394">
        <v>-2100549.5469138599</v>
      </c>
      <c r="K14394">
        <v>99.088404369168202</v>
      </c>
      <c r="L14394">
        <v>1092680.9780109101</v>
      </c>
      <c r="M14394">
        <v>1104510.2366266199</v>
      </c>
      <c r="Y14394" s="15">
        <f t="shared" si="1499"/>
        <v>1</v>
      </c>
      <c r="Z14394" s="15">
        <f t="shared" si="1500"/>
        <v>1</v>
      </c>
      <c r="AD14394" s="15">
        <f t="shared" si="1503"/>
        <v>1</v>
      </c>
      <c r="AE14394" s="15">
        <f t="shared" si="1504"/>
        <v>1</v>
      </c>
      <c r="AI14394" t="str">
        <f t="shared" si="1501"/>
        <v/>
      </c>
      <c r="AJ14394" t="str">
        <f t="shared" si="1502"/>
        <v/>
      </c>
      <c r="AL14394">
        <f t="shared" si="1498"/>
        <v>0</v>
      </c>
    </row>
    <row r="14395" spans="1:38" x14ac:dyDescent="0.3">
      <c r="A14395">
        <v>14394</v>
      </c>
      <c r="B14395" t="s">
        <v>34</v>
      </c>
      <c r="C14395" t="s">
        <v>31</v>
      </c>
      <c r="D14395">
        <v>394</v>
      </c>
      <c r="E14395">
        <v>2686967721.6925302</v>
      </c>
      <c r="F14395">
        <v>13849201.2185749</v>
      </c>
      <c r="G14395">
        <v>1348649672.17436</v>
      </c>
      <c r="H14395">
        <v>276058075.73498201</v>
      </c>
      <c r="I14395">
        <v>1006854.6860379101</v>
      </c>
      <c r="J14395">
        <v>-1986557.87628436</v>
      </c>
      <c r="K14395">
        <v>274.17866705403497</v>
      </c>
      <c r="L14395">
        <v>893882.456130857</v>
      </c>
      <c r="M14395">
        <v>922820.15389348997</v>
      </c>
      <c r="Y14395" s="15">
        <f t="shared" si="1499"/>
        <v>1</v>
      </c>
      <c r="Z14395" s="15">
        <f t="shared" si="1500"/>
        <v>1</v>
      </c>
      <c r="AD14395" s="15">
        <f t="shared" si="1503"/>
        <v>1</v>
      </c>
      <c r="AE14395" s="15">
        <f t="shared" si="1504"/>
        <v>1</v>
      </c>
      <c r="AI14395" t="str">
        <f t="shared" si="1501"/>
        <v/>
      </c>
      <c r="AJ14395" t="str">
        <f t="shared" si="1502"/>
        <v/>
      </c>
      <c r="AL14395">
        <f t="shared" si="1498"/>
        <v>0</v>
      </c>
    </row>
    <row r="14396" spans="1:38" x14ac:dyDescent="0.3">
      <c r="A14396">
        <v>14395</v>
      </c>
      <c r="B14396" t="s">
        <v>34</v>
      </c>
      <c r="C14396" t="s">
        <v>31</v>
      </c>
      <c r="D14396">
        <v>395</v>
      </c>
      <c r="E14396">
        <v>2184516693.9590502</v>
      </c>
      <c r="F14396">
        <v>12946011.6621866</v>
      </c>
      <c r="G14396">
        <v>1346170806.39906</v>
      </c>
      <c r="H14396">
        <v>132559435.587589</v>
      </c>
      <c r="I14396">
        <v>983458.47325488599</v>
      </c>
      <c r="J14396">
        <v>-1846243.4480624199</v>
      </c>
      <c r="K14396">
        <v>134.78905230117701</v>
      </c>
      <c r="L14396">
        <v>929210.70313014498</v>
      </c>
      <c r="M14396">
        <v>943106.20273618202</v>
      </c>
      <c r="Y14396" s="15">
        <f t="shared" si="1499"/>
        <v>1</v>
      </c>
      <c r="Z14396" s="15">
        <f t="shared" si="1500"/>
        <v>1</v>
      </c>
      <c r="AD14396" s="15">
        <f t="shared" si="1503"/>
        <v>1</v>
      </c>
      <c r="AE14396" s="15">
        <f t="shared" si="1504"/>
        <v>1</v>
      </c>
      <c r="AI14396" t="str">
        <f t="shared" si="1501"/>
        <v/>
      </c>
      <c r="AJ14396" t="str">
        <f t="shared" si="1502"/>
        <v/>
      </c>
      <c r="AL14396">
        <f t="shared" si="1498"/>
        <v>0</v>
      </c>
    </row>
    <row r="14397" spans="1:38" x14ac:dyDescent="0.3">
      <c r="A14397">
        <v>14396</v>
      </c>
      <c r="B14397" t="s">
        <v>34</v>
      </c>
      <c r="C14397" t="s">
        <v>31</v>
      </c>
      <c r="D14397">
        <v>396</v>
      </c>
      <c r="E14397">
        <v>2576552842.06113</v>
      </c>
      <c r="F14397">
        <v>12625214.2753834</v>
      </c>
      <c r="G14397">
        <v>1347666406.1140699</v>
      </c>
      <c r="H14397">
        <v>123579256.700661</v>
      </c>
      <c r="I14397">
        <v>952301.77908144705</v>
      </c>
      <c r="J14397">
        <v>-1901750.5812494799</v>
      </c>
      <c r="K14397">
        <v>129.76900748821501</v>
      </c>
      <c r="L14397">
        <v>901728.99955830094</v>
      </c>
      <c r="M14397">
        <v>914683.15484107402</v>
      </c>
      <c r="Y14397" s="15">
        <f t="shared" si="1499"/>
        <v>1</v>
      </c>
      <c r="Z14397" s="15">
        <f t="shared" si="1500"/>
        <v>1</v>
      </c>
      <c r="AD14397" s="15">
        <f t="shared" si="1503"/>
        <v>1</v>
      </c>
      <c r="AE14397" s="15">
        <f t="shared" si="1504"/>
        <v>1</v>
      </c>
      <c r="AI14397" t="str">
        <f t="shared" si="1501"/>
        <v/>
      </c>
      <c r="AJ14397" t="str">
        <f t="shared" si="1502"/>
        <v/>
      </c>
      <c r="AL14397">
        <f t="shared" si="1498"/>
        <v>0</v>
      </c>
    </row>
    <row r="14398" spans="1:38" x14ac:dyDescent="0.3">
      <c r="A14398">
        <v>14397</v>
      </c>
      <c r="B14398" t="s">
        <v>34</v>
      </c>
      <c r="C14398" t="s">
        <v>31</v>
      </c>
      <c r="D14398">
        <v>397</v>
      </c>
      <c r="E14398">
        <v>2604125340.7045298</v>
      </c>
      <c r="F14398">
        <v>13444838.2480157</v>
      </c>
      <c r="G14398">
        <v>1348484064.5952599</v>
      </c>
      <c r="H14398">
        <v>214275839.30556199</v>
      </c>
      <c r="I14398">
        <v>1028583.6631003</v>
      </c>
      <c r="J14398">
        <v>-2047267.6191926</v>
      </c>
      <c r="K14398">
        <v>208.321254743346</v>
      </c>
      <c r="L14398">
        <v>940894.79793269502</v>
      </c>
      <c r="M14398">
        <v>963356.19290964096</v>
      </c>
      <c r="Y14398" s="15">
        <f t="shared" si="1499"/>
        <v>1</v>
      </c>
      <c r="Z14398" s="15">
        <f t="shared" si="1500"/>
        <v>1</v>
      </c>
      <c r="AD14398" s="15">
        <f t="shared" si="1503"/>
        <v>1</v>
      </c>
      <c r="AE14398" s="15">
        <f t="shared" si="1504"/>
        <v>1</v>
      </c>
      <c r="AI14398" t="str">
        <f t="shared" si="1501"/>
        <v/>
      </c>
      <c r="AJ14398" t="str">
        <f t="shared" si="1502"/>
        <v/>
      </c>
      <c r="AL14398">
        <f t="shared" si="1498"/>
        <v>0</v>
      </c>
    </row>
    <row r="14399" spans="1:38" x14ac:dyDescent="0.3">
      <c r="A14399">
        <v>14398</v>
      </c>
      <c r="B14399" t="s">
        <v>34</v>
      </c>
      <c r="C14399" t="s">
        <v>31</v>
      </c>
      <c r="D14399">
        <v>398</v>
      </c>
      <c r="E14399">
        <v>2582206945.37219</v>
      </c>
      <c r="F14399">
        <v>13678961.743213899</v>
      </c>
      <c r="G14399">
        <v>1347594906.0748999</v>
      </c>
      <c r="H14399">
        <v>368989962.55220199</v>
      </c>
      <c r="I14399">
        <v>1042385.48442461</v>
      </c>
      <c r="J14399">
        <v>-1973618.3107080499</v>
      </c>
      <c r="K14399">
        <v>353.98609062163001</v>
      </c>
      <c r="L14399">
        <v>891382.40736607404</v>
      </c>
      <c r="M14399">
        <v>930061.65985797194</v>
      </c>
      <c r="Y14399" s="15">
        <f t="shared" si="1499"/>
        <v>1</v>
      </c>
      <c r="Z14399" s="15">
        <f t="shared" si="1500"/>
        <v>1</v>
      </c>
      <c r="AD14399" s="15">
        <f t="shared" si="1503"/>
        <v>1</v>
      </c>
      <c r="AE14399" s="15">
        <f t="shared" si="1504"/>
        <v>1</v>
      </c>
      <c r="AI14399" t="str">
        <f t="shared" si="1501"/>
        <v/>
      </c>
      <c r="AJ14399" t="str">
        <f t="shared" si="1502"/>
        <v/>
      </c>
      <c r="AL14399">
        <f t="shared" si="1498"/>
        <v>0</v>
      </c>
    </row>
    <row r="14400" spans="1:38" x14ac:dyDescent="0.3">
      <c r="A14400">
        <v>14399</v>
      </c>
      <c r="B14400" t="s">
        <v>34</v>
      </c>
      <c r="C14400" t="s">
        <v>31</v>
      </c>
      <c r="D14400">
        <v>399</v>
      </c>
      <c r="E14400">
        <v>3154931020.0108199</v>
      </c>
      <c r="F14400">
        <v>14300704.976051001</v>
      </c>
      <c r="G14400">
        <v>1350385514.29375</v>
      </c>
      <c r="H14400">
        <v>239209544.88687199</v>
      </c>
      <c r="I14400">
        <v>1176430.06000488</v>
      </c>
      <c r="J14400">
        <v>-2330576.8028008901</v>
      </c>
      <c r="K14400">
        <v>203.33511784447299</v>
      </c>
      <c r="L14400">
        <v>1078537.48566533</v>
      </c>
      <c r="M14400">
        <v>1103612.5481986101</v>
      </c>
      <c r="Y14400" s="15">
        <f t="shared" si="1499"/>
        <v>1</v>
      </c>
      <c r="Z14400" s="15">
        <f t="shared" si="1500"/>
        <v>1</v>
      </c>
      <c r="AD14400" s="15">
        <f t="shared" si="1503"/>
        <v>1</v>
      </c>
      <c r="AE14400" s="15">
        <f t="shared" si="1504"/>
        <v>1</v>
      </c>
      <c r="AI14400" t="str">
        <f t="shared" si="1501"/>
        <v/>
      </c>
      <c r="AJ14400" t="str">
        <f t="shared" si="1502"/>
        <v/>
      </c>
      <c r="AL14400">
        <f t="shared" si="1498"/>
        <v>0</v>
      </c>
    </row>
    <row r="14401" spans="1:38" x14ac:dyDescent="0.3">
      <c r="A14401">
        <v>14400</v>
      </c>
      <c r="B14401" t="s">
        <v>34</v>
      </c>
      <c r="C14401" t="s">
        <v>31</v>
      </c>
      <c r="D14401">
        <v>400</v>
      </c>
      <c r="E14401">
        <v>1954559959.8568799</v>
      </c>
      <c r="F14401">
        <v>13571398.7619526</v>
      </c>
      <c r="G14401">
        <v>1346252027.3357201</v>
      </c>
      <c r="H14401">
        <v>128057040.11427601</v>
      </c>
      <c r="I14401">
        <v>1186124.1219325601</v>
      </c>
      <c r="J14401">
        <v>-2164254.3906850801</v>
      </c>
      <c r="K14401">
        <v>107.96259661731899</v>
      </c>
      <c r="L14401">
        <v>1133718.88314906</v>
      </c>
      <c r="M14401">
        <v>1147142.4206179001</v>
      </c>
      <c r="Y14401" s="15">
        <f t="shared" si="1499"/>
        <v>1</v>
      </c>
      <c r="Z14401" s="15">
        <f t="shared" si="1500"/>
        <v>1</v>
      </c>
      <c r="AD14401" s="15">
        <f t="shared" si="1503"/>
        <v>1</v>
      </c>
      <c r="AE14401" s="15">
        <f t="shared" si="1504"/>
        <v>1</v>
      </c>
      <c r="AI14401" t="str">
        <f t="shared" si="1501"/>
        <v/>
      </c>
      <c r="AJ14401" t="str">
        <f t="shared" si="1502"/>
        <v/>
      </c>
      <c r="AL14401">
        <f t="shared" si="1498"/>
        <v>0</v>
      </c>
    </row>
    <row r="14402" spans="1:38" x14ac:dyDescent="0.3">
      <c r="A14402">
        <v>14401</v>
      </c>
      <c r="B14402" t="s">
        <v>34</v>
      </c>
      <c r="C14402" t="s">
        <v>31</v>
      </c>
      <c r="D14402">
        <v>401</v>
      </c>
      <c r="E14402">
        <v>2588425232.22894</v>
      </c>
      <c r="F14402">
        <v>12778998.4969388</v>
      </c>
      <c r="G14402">
        <v>1347363083.9160399</v>
      </c>
      <c r="H14402">
        <v>185650010.00690699</v>
      </c>
      <c r="I14402">
        <v>1041105.88380305</v>
      </c>
      <c r="J14402">
        <v>-2104031.8423321201</v>
      </c>
      <c r="K14402">
        <v>178.32000845941599</v>
      </c>
      <c r="L14402">
        <v>965131.66875099402</v>
      </c>
      <c r="M14402">
        <v>984592.37050697894</v>
      </c>
      <c r="Y14402" s="15">
        <f t="shared" si="1499"/>
        <v>1</v>
      </c>
      <c r="Z14402" s="15">
        <f t="shared" si="1500"/>
        <v>1</v>
      </c>
      <c r="AD14402" s="15">
        <f t="shared" si="1503"/>
        <v>1</v>
      </c>
      <c r="AE14402" s="15">
        <f t="shared" si="1504"/>
        <v>1</v>
      </c>
      <c r="AI14402" t="str">
        <f t="shared" si="1501"/>
        <v/>
      </c>
      <c r="AJ14402" t="str">
        <f t="shared" si="1502"/>
        <v/>
      </c>
      <c r="AL14402">
        <f t="shared" ref="AL14402:AL14465" si="1505">IF(H14402&lt;0,1,0)</f>
        <v>0</v>
      </c>
    </row>
    <row r="14403" spans="1:38" x14ac:dyDescent="0.3">
      <c r="A14403">
        <v>14402</v>
      </c>
      <c r="B14403" t="s">
        <v>34</v>
      </c>
      <c r="C14403" t="s">
        <v>31</v>
      </c>
      <c r="D14403">
        <v>402</v>
      </c>
      <c r="E14403">
        <v>2129973225.60673</v>
      </c>
      <c r="F14403">
        <v>13608891.733462401</v>
      </c>
      <c r="G14403">
        <v>1347600042.2134299</v>
      </c>
      <c r="H14403">
        <v>228029782.83806899</v>
      </c>
      <c r="I14403">
        <v>1120417.4095238601</v>
      </c>
      <c r="J14403">
        <v>-2090383.25241303</v>
      </c>
      <c r="K14403">
        <v>203.522170308809</v>
      </c>
      <c r="L14403">
        <v>1027099.96904018</v>
      </c>
      <c r="M14403">
        <v>1051003.11666257</v>
      </c>
      <c r="Y14403" s="15">
        <f t="shared" si="1499"/>
        <v>1</v>
      </c>
      <c r="Z14403" s="15">
        <f t="shared" si="1500"/>
        <v>1</v>
      </c>
      <c r="AD14403" s="15">
        <f t="shared" si="1503"/>
        <v>1</v>
      </c>
      <c r="AE14403" s="15">
        <f t="shared" si="1504"/>
        <v>1</v>
      </c>
      <c r="AI14403" t="str">
        <f t="shared" si="1501"/>
        <v/>
      </c>
      <c r="AJ14403" t="str">
        <f t="shared" si="1502"/>
        <v/>
      </c>
      <c r="AL14403">
        <f t="shared" si="1505"/>
        <v>0</v>
      </c>
    </row>
    <row r="14404" spans="1:38" x14ac:dyDescent="0.3">
      <c r="A14404">
        <v>14403</v>
      </c>
      <c r="B14404" t="s">
        <v>34</v>
      </c>
      <c r="C14404" t="s">
        <v>31</v>
      </c>
      <c r="D14404">
        <v>403</v>
      </c>
      <c r="E14404">
        <v>2954489145.7645702</v>
      </c>
      <c r="F14404">
        <v>13247298.121739499</v>
      </c>
      <c r="G14404">
        <v>1347273018.80619</v>
      </c>
      <c r="H14404">
        <v>159037655.486182</v>
      </c>
      <c r="I14404">
        <v>968716.49289462203</v>
      </c>
      <c r="J14404">
        <v>-1867353.15095663</v>
      </c>
      <c r="K14404">
        <v>164.17358086983899</v>
      </c>
      <c r="L14404">
        <v>903632.94650088705</v>
      </c>
      <c r="M14404">
        <v>920304.01687288703</v>
      </c>
      <c r="Y14404" s="15">
        <f t="shared" si="1499"/>
        <v>1</v>
      </c>
      <c r="Z14404" s="15">
        <f t="shared" si="1500"/>
        <v>1</v>
      </c>
      <c r="AD14404" s="15">
        <f t="shared" si="1503"/>
        <v>1</v>
      </c>
      <c r="AE14404" s="15">
        <f t="shared" si="1504"/>
        <v>1</v>
      </c>
      <c r="AI14404" t="str">
        <f t="shared" si="1501"/>
        <v/>
      </c>
      <c r="AJ14404" t="str">
        <f t="shared" si="1502"/>
        <v/>
      </c>
      <c r="AL14404">
        <f t="shared" si="1505"/>
        <v>0</v>
      </c>
    </row>
    <row r="14405" spans="1:38" x14ac:dyDescent="0.3">
      <c r="A14405">
        <v>14404</v>
      </c>
      <c r="B14405" t="s">
        <v>34</v>
      </c>
      <c r="C14405" t="s">
        <v>31</v>
      </c>
      <c r="D14405">
        <v>404</v>
      </c>
      <c r="E14405">
        <v>2406240347.9952998</v>
      </c>
      <c r="F14405">
        <v>14505223.438068001</v>
      </c>
      <c r="G14405">
        <v>1349149229.8547399</v>
      </c>
      <c r="H14405">
        <v>158075449.635369</v>
      </c>
      <c r="I14405">
        <v>1134251.0811481101</v>
      </c>
      <c r="J14405">
        <v>-2141964.7705292702</v>
      </c>
      <c r="K14405">
        <v>139.365482883526</v>
      </c>
      <c r="L14405">
        <v>1069561.30168297</v>
      </c>
      <c r="M14405">
        <v>1086131.50914045</v>
      </c>
      <c r="Y14405" s="15">
        <f t="shared" si="1499"/>
        <v>1</v>
      </c>
      <c r="Z14405" s="15">
        <f t="shared" si="1500"/>
        <v>1</v>
      </c>
      <c r="AD14405" s="15">
        <f t="shared" si="1503"/>
        <v>1</v>
      </c>
      <c r="AE14405" s="15">
        <f t="shared" si="1504"/>
        <v>1</v>
      </c>
      <c r="AI14405" t="str">
        <f t="shared" si="1501"/>
        <v/>
      </c>
      <c r="AJ14405" t="str">
        <f t="shared" si="1502"/>
        <v/>
      </c>
      <c r="AL14405">
        <f t="shared" si="1505"/>
        <v>0</v>
      </c>
    </row>
    <row r="14406" spans="1:38" x14ac:dyDescent="0.3">
      <c r="A14406">
        <v>14405</v>
      </c>
      <c r="B14406" t="s">
        <v>34</v>
      </c>
      <c r="C14406" t="s">
        <v>31</v>
      </c>
      <c r="D14406">
        <v>405</v>
      </c>
      <c r="E14406">
        <v>2653518447.9485502</v>
      </c>
      <c r="F14406">
        <v>12861256.8897873</v>
      </c>
      <c r="G14406">
        <v>1346244274.9045401</v>
      </c>
      <c r="H14406">
        <v>198835297.60455599</v>
      </c>
      <c r="I14406">
        <v>1080498.4220759899</v>
      </c>
      <c r="J14406">
        <v>-2022616.3160252599</v>
      </c>
      <c r="K14406">
        <v>184.02183061269901</v>
      </c>
      <c r="L14406">
        <v>999128.34480216401</v>
      </c>
      <c r="M14406">
        <v>1019971.19003067</v>
      </c>
      <c r="Y14406" s="15">
        <f t="shared" ref="Y14406:Y14469" si="1506">IF(K14406&lt;cet_ZAF_lo,1,0)</f>
        <v>1</v>
      </c>
      <c r="Z14406" s="15">
        <f t="shared" ref="Z14406:Z14469" si="1507">IF(K14406&lt;cet_ZAF_hi,1,0)</f>
        <v>1</v>
      </c>
      <c r="AD14406" s="15">
        <f t="shared" si="1503"/>
        <v>1</v>
      </c>
      <c r="AE14406" s="15">
        <f t="shared" si="1504"/>
        <v>1</v>
      </c>
      <c r="AI14406" t="str">
        <f t="shared" si="1501"/>
        <v/>
      </c>
      <c r="AJ14406" t="str">
        <f t="shared" si="1502"/>
        <v/>
      </c>
      <c r="AL14406">
        <f t="shared" si="1505"/>
        <v>0</v>
      </c>
    </row>
    <row r="14407" spans="1:38" x14ac:dyDescent="0.3">
      <c r="A14407">
        <v>14406</v>
      </c>
      <c r="B14407" t="s">
        <v>34</v>
      </c>
      <c r="C14407" t="s">
        <v>31</v>
      </c>
      <c r="D14407">
        <v>406</v>
      </c>
      <c r="E14407">
        <v>3372341373.3414898</v>
      </c>
      <c r="F14407">
        <v>14055776.0373153</v>
      </c>
      <c r="G14407">
        <v>1349574765.84618</v>
      </c>
      <c r="H14407">
        <v>165945482.60904199</v>
      </c>
      <c r="I14407">
        <v>1177032.62839956</v>
      </c>
      <c r="J14407">
        <v>-2336704.31486273</v>
      </c>
      <c r="K14407">
        <v>140.986306245972</v>
      </c>
      <c r="L14407">
        <v>1109122.1673002699</v>
      </c>
      <c r="M14407">
        <v>1126517.3483976901</v>
      </c>
      <c r="Y14407" s="15">
        <f t="shared" si="1506"/>
        <v>1</v>
      </c>
      <c r="Z14407" s="15">
        <f t="shared" si="1507"/>
        <v>1</v>
      </c>
      <c r="AD14407" s="15">
        <f t="shared" si="1503"/>
        <v>1</v>
      </c>
      <c r="AE14407" s="15">
        <f t="shared" si="1504"/>
        <v>1</v>
      </c>
      <c r="AI14407" t="str">
        <f t="shared" si="1501"/>
        <v/>
      </c>
      <c r="AJ14407" t="str">
        <f t="shared" si="1502"/>
        <v/>
      </c>
      <c r="AL14407">
        <f t="shared" si="1505"/>
        <v>0</v>
      </c>
    </row>
    <row r="14408" spans="1:38" x14ac:dyDescent="0.3">
      <c r="A14408">
        <v>14407</v>
      </c>
      <c r="B14408" t="s">
        <v>34</v>
      </c>
      <c r="C14408" t="s">
        <v>31</v>
      </c>
      <c r="D14408">
        <v>407</v>
      </c>
      <c r="E14408">
        <v>3110929166.4236999</v>
      </c>
      <c r="F14408">
        <v>13987424.8893041</v>
      </c>
      <c r="G14408">
        <v>1349013004.7144599</v>
      </c>
      <c r="H14408">
        <v>168703920.70474899</v>
      </c>
      <c r="I14408">
        <v>1129202.7899382701</v>
      </c>
      <c r="J14408">
        <v>-2188961.4432232399</v>
      </c>
      <c r="K14408">
        <v>149.40090673524799</v>
      </c>
      <c r="L14408">
        <v>1060163.4833889699</v>
      </c>
      <c r="M14408">
        <v>1077847.8168602099</v>
      </c>
      <c r="Y14408" s="15">
        <f t="shared" si="1506"/>
        <v>1</v>
      </c>
      <c r="Z14408" s="15">
        <f t="shared" si="1507"/>
        <v>1</v>
      </c>
      <c r="AD14408" s="15">
        <f t="shared" si="1503"/>
        <v>1</v>
      </c>
      <c r="AE14408" s="15">
        <f t="shared" si="1504"/>
        <v>1</v>
      </c>
      <c r="AI14408" t="str">
        <f t="shared" si="1501"/>
        <v/>
      </c>
      <c r="AJ14408" t="str">
        <f t="shared" si="1502"/>
        <v/>
      </c>
      <c r="AL14408">
        <f t="shared" si="1505"/>
        <v>0</v>
      </c>
    </row>
    <row r="14409" spans="1:38" x14ac:dyDescent="0.3">
      <c r="A14409">
        <v>14408</v>
      </c>
      <c r="B14409" t="s">
        <v>34</v>
      </c>
      <c r="C14409" t="s">
        <v>31</v>
      </c>
      <c r="D14409">
        <v>408</v>
      </c>
      <c r="E14409">
        <v>2183235708.65768</v>
      </c>
      <c r="F14409">
        <v>13440337.280208001</v>
      </c>
      <c r="G14409">
        <v>1348269939.6681001</v>
      </c>
      <c r="H14409">
        <v>131115656.010858</v>
      </c>
      <c r="I14409">
        <v>985905.79281239002</v>
      </c>
      <c r="J14409">
        <v>-1929639.5350956901</v>
      </c>
      <c r="K14409">
        <v>132.99004526268001</v>
      </c>
      <c r="L14409">
        <v>932248.86574791197</v>
      </c>
      <c r="M14409">
        <v>945993.02163065504</v>
      </c>
      <c r="Y14409" s="15">
        <f t="shared" si="1506"/>
        <v>1</v>
      </c>
      <c r="Z14409" s="15">
        <f t="shared" si="1507"/>
        <v>1</v>
      </c>
      <c r="AD14409" s="15">
        <f t="shared" si="1503"/>
        <v>1</v>
      </c>
      <c r="AE14409" s="15">
        <f t="shared" si="1504"/>
        <v>1</v>
      </c>
      <c r="AI14409" t="str">
        <f t="shared" si="1501"/>
        <v/>
      </c>
      <c r="AJ14409" t="str">
        <f t="shared" si="1502"/>
        <v/>
      </c>
      <c r="AL14409">
        <f t="shared" si="1505"/>
        <v>0</v>
      </c>
    </row>
    <row r="14410" spans="1:38" x14ac:dyDescent="0.3">
      <c r="A14410">
        <v>14409</v>
      </c>
      <c r="B14410" t="s">
        <v>34</v>
      </c>
      <c r="C14410" t="s">
        <v>31</v>
      </c>
      <c r="D14410">
        <v>409</v>
      </c>
      <c r="E14410">
        <v>2441836996.4596801</v>
      </c>
      <c r="F14410">
        <v>14557909.8625497</v>
      </c>
      <c r="G14410">
        <v>1350356245.9639599</v>
      </c>
      <c r="H14410">
        <v>153925069.89564601</v>
      </c>
      <c r="I14410">
        <v>1132851.29734775</v>
      </c>
      <c r="J14410">
        <v>-2218253.8161849999</v>
      </c>
      <c r="K14410">
        <v>135.874028882712</v>
      </c>
      <c r="L14410">
        <v>1069859.99257098</v>
      </c>
      <c r="M14410">
        <v>1085995.13782574</v>
      </c>
      <c r="Y14410" s="15">
        <f t="shared" si="1506"/>
        <v>1</v>
      </c>
      <c r="Z14410" s="15">
        <f t="shared" si="1507"/>
        <v>1</v>
      </c>
      <c r="AD14410" s="15">
        <f t="shared" si="1503"/>
        <v>1</v>
      </c>
      <c r="AE14410" s="15">
        <f t="shared" si="1504"/>
        <v>1</v>
      </c>
      <c r="AI14410" t="str">
        <f t="shared" si="1501"/>
        <v/>
      </c>
      <c r="AJ14410" t="str">
        <f t="shared" si="1502"/>
        <v/>
      </c>
      <c r="AL14410">
        <f t="shared" si="1505"/>
        <v>0</v>
      </c>
    </row>
    <row r="14411" spans="1:38" x14ac:dyDescent="0.3">
      <c r="A14411">
        <v>14410</v>
      </c>
      <c r="B14411" t="s">
        <v>34</v>
      </c>
      <c r="C14411" t="s">
        <v>31</v>
      </c>
      <c r="D14411">
        <v>410</v>
      </c>
      <c r="E14411">
        <v>3063303768.4098101</v>
      </c>
      <c r="F14411">
        <v>13700362.5713172</v>
      </c>
      <c r="G14411">
        <v>1348186338.2387199</v>
      </c>
      <c r="H14411">
        <v>275654352.47273302</v>
      </c>
      <c r="I14411">
        <v>1100977.6061368701</v>
      </c>
      <c r="J14411">
        <v>-2132182.2538955202</v>
      </c>
      <c r="K14411">
        <v>250.37235175014601</v>
      </c>
      <c r="L14411">
        <v>988170.59333886602</v>
      </c>
      <c r="M14411">
        <v>1017065.97094219</v>
      </c>
      <c r="Y14411" s="15">
        <f t="shared" si="1506"/>
        <v>1</v>
      </c>
      <c r="Z14411" s="15">
        <f t="shared" si="1507"/>
        <v>1</v>
      </c>
      <c r="AD14411" s="15">
        <f t="shared" si="1503"/>
        <v>1</v>
      </c>
      <c r="AE14411" s="15">
        <f t="shared" si="1504"/>
        <v>1</v>
      </c>
      <c r="AI14411" t="str">
        <f t="shared" si="1501"/>
        <v/>
      </c>
      <c r="AJ14411" t="str">
        <f t="shared" si="1502"/>
        <v/>
      </c>
      <c r="AL14411">
        <f t="shared" si="1505"/>
        <v>0</v>
      </c>
    </row>
    <row r="14412" spans="1:38" x14ac:dyDescent="0.3">
      <c r="A14412">
        <v>14411</v>
      </c>
      <c r="B14412" t="s">
        <v>34</v>
      </c>
      <c r="C14412" t="s">
        <v>31</v>
      </c>
      <c r="D14412">
        <v>411</v>
      </c>
      <c r="E14412">
        <v>2962290143.5397201</v>
      </c>
      <c r="F14412">
        <v>12323200.658991599</v>
      </c>
      <c r="G14412">
        <v>1350799521.6201301</v>
      </c>
      <c r="H14412">
        <v>167176605.462026</v>
      </c>
      <c r="I14412">
        <v>1031374.97017202</v>
      </c>
      <c r="J14412">
        <v>-2387185.45363665</v>
      </c>
      <c r="K14412">
        <v>162.091005014541</v>
      </c>
      <c r="L14412">
        <v>962960.69228121103</v>
      </c>
      <c r="M14412">
        <v>980484.92543020798</v>
      </c>
      <c r="Y14412" s="15">
        <f t="shared" si="1506"/>
        <v>1</v>
      </c>
      <c r="Z14412" s="15">
        <f t="shared" si="1507"/>
        <v>1</v>
      </c>
      <c r="AD14412" s="15">
        <f t="shared" si="1503"/>
        <v>1</v>
      </c>
      <c r="AE14412" s="15">
        <f t="shared" si="1504"/>
        <v>1</v>
      </c>
      <c r="AI14412" t="str">
        <f t="shared" si="1501"/>
        <v/>
      </c>
      <c r="AJ14412" t="str">
        <f t="shared" si="1502"/>
        <v/>
      </c>
      <c r="AL14412">
        <f t="shared" si="1505"/>
        <v>0</v>
      </c>
    </row>
    <row r="14413" spans="1:38" x14ac:dyDescent="0.3">
      <c r="A14413">
        <v>14412</v>
      </c>
      <c r="B14413" t="s">
        <v>34</v>
      </c>
      <c r="C14413" t="s">
        <v>31</v>
      </c>
      <c r="D14413">
        <v>412</v>
      </c>
      <c r="E14413">
        <v>2421932771.10111</v>
      </c>
      <c r="F14413">
        <v>12968627.1424175</v>
      </c>
      <c r="G14413">
        <v>1346674254.41032</v>
      </c>
      <c r="H14413">
        <v>105964484.90815499</v>
      </c>
      <c r="I14413">
        <v>1101305.8742198199</v>
      </c>
      <c r="J14413">
        <v>-2067423.4908859699</v>
      </c>
      <c r="K14413">
        <v>96.217124950161207</v>
      </c>
      <c r="L14413">
        <v>1057941.6505174199</v>
      </c>
      <c r="M14413">
        <v>1069049.3430914599</v>
      </c>
      <c r="Y14413" s="15">
        <f t="shared" si="1506"/>
        <v>1</v>
      </c>
      <c r="Z14413" s="15">
        <f t="shared" si="1507"/>
        <v>1</v>
      </c>
      <c r="AD14413" s="15">
        <f t="shared" si="1503"/>
        <v>1</v>
      </c>
      <c r="AE14413" s="15">
        <f t="shared" si="1504"/>
        <v>1</v>
      </c>
      <c r="AI14413" t="str">
        <f t="shared" si="1501"/>
        <v/>
      </c>
      <c r="AJ14413" t="str">
        <f t="shared" si="1502"/>
        <v/>
      </c>
      <c r="AL14413">
        <f t="shared" si="1505"/>
        <v>0</v>
      </c>
    </row>
    <row r="14414" spans="1:38" x14ac:dyDescent="0.3">
      <c r="A14414">
        <v>14413</v>
      </c>
      <c r="B14414" t="s">
        <v>34</v>
      </c>
      <c r="C14414" t="s">
        <v>31</v>
      </c>
      <c r="D14414">
        <v>413</v>
      </c>
      <c r="E14414">
        <v>2232978197.9416699</v>
      </c>
      <c r="F14414">
        <v>13775824.0518777</v>
      </c>
      <c r="G14414">
        <v>1347707796.7569699</v>
      </c>
      <c r="H14414">
        <v>185310517.98988301</v>
      </c>
      <c r="I14414">
        <v>1086017.7415958501</v>
      </c>
      <c r="J14414">
        <v>-2043835.6787648201</v>
      </c>
      <c r="K14414">
        <v>170.63304851500601</v>
      </c>
      <c r="L14414">
        <v>1010182.45807151</v>
      </c>
      <c r="M14414">
        <v>1029607.5726875199</v>
      </c>
      <c r="Y14414" s="15">
        <f t="shared" si="1506"/>
        <v>1</v>
      </c>
      <c r="Z14414" s="15">
        <f t="shared" si="1507"/>
        <v>1</v>
      </c>
      <c r="AD14414" s="15">
        <f t="shared" si="1503"/>
        <v>1</v>
      </c>
      <c r="AE14414" s="15">
        <f t="shared" si="1504"/>
        <v>1</v>
      </c>
      <c r="AI14414" t="str">
        <f t="shared" si="1501"/>
        <v/>
      </c>
      <c r="AJ14414" t="str">
        <f t="shared" si="1502"/>
        <v/>
      </c>
      <c r="AL14414">
        <f t="shared" si="1505"/>
        <v>0</v>
      </c>
    </row>
    <row r="14415" spans="1:38" x14ac:dyDescent="0.3">
      <c r="A14415">
        <v>14414</v>
      </c>
      <c r="B14415" t="s">
        <v>34</v>
      </c>
      <c r="C14415" t="s">
        <v>31</v>
      </c>
      <c r="D14415">
        <v>414</v>
      </c>
      <c r="E14415">
        <v>3434796951.1642799</v>
      </c>
      <c r="F14415">
        <v>12706032.6111576</v>
      </c>
      <c r="G14415">
        <v>1346012208.21996</v>
      </c>
      <c r="H14415">
        <v>239374295.16293201</v>
      </c>
      <c r="I14415">
        <v>950141.37437941704</v>
      </c>
      <c r="J14415">
        <v>-1781800.8673143401</v>
      </c>
      <c r="K14415">
        <v>251.93545046838801</v>
      </c>
      <c r="L14415">
        <v>852181.37869740103</v>
      </c>
      <c r="M14415">
        <v>877273.71112464799</v>
      </c>
      <c r="Y14415" s="15">
        <f t="shared" si="1506"/>
        <v>1</v>
      </c>
      <c r="Z14415" s="15">
        <f t="shared" si="1507"/>
        <v>1</v>
      </c>
      <c r="AD14415" s="15">
        <f t="shared" si="1503"/>
        <v>1</v>
      </c>
      <c r="AE14415" s="15">
        <f t="shared" si="1504"/>
        <v>1</v>
      </c>
      <c r="AI14415" t="str">
        <f t="shared" si="1501"/>
        <v/>
      </c>
      <c r="AJ14415" t="str">
        <f t="shared" si="1502"/>
        <v/>
      </c>
      <c r="AL14415">
        <f t="shared" si="1505"/>
        <v>0</v>
      </c>
    </row>
    <row r="14416" spans="1:38" x14ac:dyDescent="0.3">
      <c r="A14416">
        <v>14415</v>
      </c>
      <c r="B14416" t="s">
        <v>34</v>
      </c>
      <c r="C14416" t="s">
        <v>31</v>
      </c>
      <c r="D14416">
        <v>415</v>
      </c>
      <c r="E14416">
        <v>2891159998.1554799</v>
      </c>
      <c r="F14416">
        <v>13332802.144123301</v>
      </c>
      <c r="G14416">
        <v>1347340994.5304101</v>
      </c>
      <c r="H14416">
        <v>208394796.96775201</v>
      </c>
      <c r="I14416">
        <v>1124413.55398409</v>
      </c>
      <c r="J14416">
        <v>-2083666.02460027</v>
      </c>
      <c r="K14416">
        <v>185.33643269360701</v>
      </c>
      <c r="L14416">
        <v>1039131.4087261</v>
      </c>
      <c r="M14416">
        <v>1060976.32535787</v>
      </c>
      <c r="Y14416" s="15">
        <f t="shared" si="1506"/>
        <v>1</v>
      </c>
      <c r="Z14416" s="15">
        <f t="shared" si="1507"/>
        <v>1</v>
      </c>
      <c r="AD14416" s="15">
        <f t="shared" si="1503"/>
        <v>1</v>
      </c>
      <c r="AE14416" s="15">
        <f t="shared" si="1504"/>
        <v>1</v>
      </c>
      <c r="AI14416" t="str">
        <f t="shared" si="1501"/>
        <v/>
      </c>
      <c r="AJ14416" t="str">
        <f t="shared" si="1502"/>
        <v/>
      </c>
      <c r="AL14416">
        <f t="shared" si="1505"/>
        <v>0</v>
      </c>
    </row>
    <row r="14417" spans="1:38" x14ac:dyDescent="0.3">
      <c r="A14417">
        <v>14416</v>
      </c>
      <c r="B14417" t="s">
        <v>34</v>
      </c>
      <c r="C14417" t="s">
        <v>31</v>
      </c>
      <c r="D14417">
        <v>416</v>
      </c>
      <c r="E14417">
        <v>3164498356.3706198</v>
      </c>
      <c r="F14417">
        <v>13772502.3600509</v>
      </c>
      <c r="G14417">
        <v>1349558562.5317099</v>
      </c>
      <c r="H14417">
        <v>236236708.30903599</v>
      </c>
      <c r="I14417">
        <v>1065586.8234524999</v>
      </c>
      <c r="J14417">
        <v>-2165566.8445868501</v>
      </c>
      <c r="K14417">
        <v>221.69634900667199</v>
      </c>
      <c r="L14417">
        <v>968910.83361768699</v>
      </c>
      <c r="M14417">
        <v>993674.26952618395</v>
      </c>
      <c r="Y14417" s="15">
        <f t="shared" si="1506"/>
        <v>1</v>
      </c>
      <c r="Z14417" s="15">
        <f t="shared" si="1507"/>
        <v>1</v>
      </c>
      <c r="AD14417" s="15">
        <f t="shared" si="1503"/>
        <v>1</v>
      </c>
      <c r="AE14417" s="15">
        <f t="shared" si="1504"/>
        <v>1</v>
      </c>
      <c r="AI14417" t="str">
        <f t="shared" si="1501"/>
        <v/>
      </c>
      <c r="AJ14417" t="str">
        <f t="shared" si="1502"/>
        <v/>
      </c>
      <c r="AL14417">
        <f t="shared" si="1505"/>
        <v>0</v>
      </c>
    </row>
    <row r="14418" spans="1:38" x14ac:dyDescent="0.3">
      <c r="A14418">
        <v>14417</v>
      </c>
      <c r="B14418" t="s">
        <v>34</v>
      </c>
      <c r="C14418" t="s">
        <v>31</v>
      </c>
      <c r="D14418">
        <v>417</v>
      </c>
      <c r="E14418">
        <v>3153823052.3915701</v>
      </c>
      <c r="F14418">
        <v>13902678.698162001</v>
      </c>
      <c r="G14418">
        <v>1349907067.51877</v>
      </c>
      <c r="H14418">
        <v>189035098.95554301</v>
      </c>
      <c r="I14418">
        <v>1183676.94546591</v>
      </c>
      <c r="J14418">
        <v>-2325373.8547382401</v>
      </c>
      <c r="K14418">
        <v>159.701597365434</v>
      </c>
      <c r="L14418">
        <v>1106317.4384025901</v>
      </c>
      <c r="M14418">
        <v>1126132.98100369</v>
      </c>
      <c r="Y14418" s="15">
        <f t="shared" si="1506"/>
        <v>1</v>
      </c>
      <c r="Z14418" s="15">
        <f t="shared" si="1507"/>
        <v>1</v>
      </c>
      <c r="AD14418" s="15">
        <f t="shared" si="1503"/>
        <v>1</v>
      </c>
      <c r="AE14418" s="15">
        <f t="shared" si="1504"/>
        <v>1</v>
      </c>
      <c r="AI14418" t="str">
        <f t="shared" si="1501"/>
        <v/>
      </c>
      <c r="AJ14418" t="str">
        <f t="shared" si="1502"/>
        <v/>
      </c>
      <c r="AL14418">
        <f t="shared" si="1505"/>
        <v>0</v>
      </c>
    </row>
    <row r="14419" spans="1:38" x14ac:dyDescent="0.3">
      <c r="A14419">
        <v>14418</v>
      </c>
      <c r="B14419" t="s">
        <v>34</v>
      </c>
      <c r="C14419" t="s">
        <v>31</v>
      </c>
      <c r="D14419">
        <v>418</v>
      </c>
      <c r="E14419">
        <v>2855447201.0268002</v>
      </c>
      <c r="F14419">
        <v>14598859.369651301</v>
      </c>
      <c r="G14419">
        <v>1350690178.5329499</v>
      </c>
      <c r="H14419">
        <v>156191766.53125301</v>
      </c>
      <c r="I14419">
        <v>1129389.39508206</v>
      </c>
      <c r="J14419">
        <v>-2214376.0044956198</v>
      </c>
      <c r="K14419">
        <v>138.29753246434899</v>
      </c>
      <c r="L14419">
        <v>1065470.4819650401</v>
      </c>
      <c r="M14419">
        <v>1081843.2329554199</v>
      </c>
      <c r="Y14419" s="15">
        <f t="shared" si="1506"/>
        <v>1</v>
      </c>
      <c r="Z14419" s="15">
        <f t="shared" si="1507"/>
        <v>1</v>
      </c>
      <c r="AD14419" s="15">
        <f t="shared" si="1503"/>
        <v>1</v>
      </c>
      <c r="AE14419" s="15">
        <f t="shared" si="1504"/>
        <v>1</v>
      </c>
      <c r="AI14419" t="str">
        <f t="shared" ref="AI14419:AI14482" si="1508">IF(Y14419&lt;&gt;AD14419,"ERROR!","")</f>
        <v/>
      </c>
      <c r="AJ14419" t="str">
        <f t="shared" ref="AJ14419:AJ14482" si="1509">IF(Z14419&lt;&gt;AE14419,"ERROR!","")</f>
        <v/>
      </c>
      <c r="AL14419">
        <f t="shared" si="1505"/>
        <v>0</v>
      </c>
    </row>
    <row r="14420" spans="1:38" x14ac:dyDescent="0.3">
      <c r="A14420">
        <v>14419</v>
      </c>
      <c r="B14420" t="s">
        <v>34</v>
      </c>
      <c r="C14420" t="s">
        <v>31</v>
      </c>
      <c r="D14420">
        <v>419</v>
      </c>
      <c r="E14420">
        <v>3263016686.1961198</v>
      </c>
      <c r="F14420">
        <v>14691009.9674042</v>
      </c>
      <c r="G14420">
        <v>1350567359.3784499</v>
      </c>
      <c r="H14420">
        <v>123842125.9689</v>
      </c>
      <c r="I14420">
        <v>1176698.07282093</v>
      </c>
      <c r="J14420">
        <v>-2354683.1101326901</v>
      </c>
      <c r="K14420">
        <v>105.245456612341</v>
      </c>
      <c r="L14420">
        <v>1126017.7183705601</v>
      </c>
      <c r="M14420">
        <v>1138999.42883865</v>
      </c>
      <c r="Y14420" s="15">
        <f t="shared" si="1506"/>
        <v>1</v>
      </c>
      <c r="Z14420" s="15">
        <f t="shared" si="1507"/>
        <v>1</v>
      </c>
      <c r="AD14420" s="15">
        <f t="shared" si="1503"/>
        <v>1</v>
      </c>
      <c r="AE14420" s="15">
        <f t="shared" si="1504"/>
        <v>1</v>
      </c>
      <c r="AI14420" t="str">
        <f t="shared" si="1508"/>
        <v/>
      </c>
      <c r="AJ14420" t="str">
        <f t="shared" si="1509"/>
        <v/>
      </c>
      <c r="AL14420">
        <f t="shared" si="1505"/>
        <v>0</v>
      </c>
    </row>
    <row r="14421" spans="1:38" x14ac:dyDescent="0.3">
      <c r="A14421">
        <v>14420</v>
      </c>
      <c r="B14421" t="s">
        <v>34</v>
      </c>
      <c r="C14421" t="s">
        <v>31</v>
      </c>
      <c r="D14421">
        <v>420</v>
      </c>
      <c r="E14421">
        <v>2207051193.1259799</v>
      </c>
      <c r="F14421">
        <v>13615615.5953329</v>
      </c>
      <c r="G14421">
        <v>1349022395.46543</v>
      </c>
      <c r="H14421">
        <v>255461059.43242201</v>
      </c>
      <c r="I14421">
        <v>1050107.75911218</v>
      </c>
      <c r="J14421">
        <v>-2135929.3194587198</v>
      </c>
      <c r="K14421">
        <v>243.271280700185</v>
      </c>
      <c r="L14421">
        <v>945564.51957223704</v>
      </c>
      <c r="M14421">
        <v>972343.14181792096</v>
      </c>
      <c r="Y14421" s="15">
        <f t="shared" si="1506"/>
        <v>1</v>
      </c>
      <c r="Z14421" s="15">
        <f t="shared" si="1507"/>
        <v>1</v>
      </c>
      <c r="AD14421" s="15">
        <f t="shared" si="1503"/>
        <v>1</v>
      </c>
      <c r="AE14421" s="15">
        <f t="shared" si="1504"/>
        <v>1</v>
      </c>
      <c r="AI14421" t="str">
        <f t="shared" si="1508"/>
        <v/>
      </c>
      <c r="AJ14421" t="str">
        <f t="shared" si="1509"/>
        <v/>
      </c>
      <c r="AL14421">
        <f t="shared" si="1505"/>
        <v>0</v>
      </c>
    </row>
    <row r="14422" spans="1:38" x14ac:dyDescent="0.3">
      <c r="A14422">
        <v>14421</v>
      </c>
      <c r="B14422" t="s">
        <v>34</v>
      </c>
      <c r="C14422" t="s">
        <v>31</v>
      </c>
      <c r="D14422">
        <v>421</v>
      </c>
      <c r="E14422">
        <v>2719483711.85496</v>
      </c>
      <c r="F14422">
        <v>13442238.2841435</v>
      </c>
      <c r="G14422">
        <v>1347146346.8089099</v>
      </c>
      <c r="H14422">
        <v>158890030.93818301</v>
      </c>
      <c r="I14422">
        <v>1048102.73320314</v>
      </c>
      <c r="J14422">
        <v>-2030987.93861175</v>
      </c>
      <c r="K14422">
        <v>151.59776413576699</v>
      </c>
      <c r="L14422">
        <v>983079.59972916194</v>
      </c>
      <c r="M14422">
        <v>999735.19540606102</v>
      </c>
      <c r="Y14422" s="15">
        <f t="shared" si="1506"/>
        <v>1</v>
      </c>
      <c r="Z14422" s="15">
        <f t="shared" si="1507"/>
        <v>1</v>
      </c>
      <c r="AD14422" s="15">
        <f t="shared" si="1503"/>
        <v>1</v>
      </c>
      <c r="AE14422" s="15">
        <f t="shared" si="1504"/>
        <v>1</v>
      </c>
      <c r="AI14422" t="str">
        <f t="shared" si="1508"/>
        <v/>
      </c>
      <c r="AJ14422" t="str">
        <f t="shared" si="1509"/>
        <v/>
      </c>
      <c r="AL14422">
        <f t="shared" si="1505"/>
        <v>0</v>
      </c>
    </row>
    <row r="14423" spans="1:38" x14ac:dyDescent="0.3">
      <c r="A14423">
        <v>14422</v>
      </c>
      <c r="B14423" t="s">
        <v>34</v>
      </c>
      <c r="C14423" t="s">
        <v>31</v>
      </c>
      <c r="D14423">
        <v>422</v>
      </c>
      <c r="E14423">
        <v>2741219012.80022</v>
      </c>
      <c r="F14423">
        <v>13585864.3930081</v>
      </c>
      <c r="G14423">
        <v>1346906559.81458</v>
      </c>
      <c r="H14423">
        <v>219668500.81722799</v>
      </c>
      <c r="I14423">
        <v>1082006.68974694</v>
      </c>
      <c r="J14423">
        <v>-2006982.98877764</v>
      </c>
      <c r="K14423">
        <v>203.019540358483</v>
      </c>
      <c r="L14423">
        <v>992110.96649527398</v>
      </c>
      <c r="M14423">
        <v>1015137.64545656</v>
      </c>
      <c r="Y14423" s="15">
        <f t="shared" si="1506"/>
        <v>1</v>
      </c>
      <c r="Z14423" s="15">
        <f t="shared" si="1507"/>
        <v>1</v>
      </c>
      <c r="AD14423" s="15">
        <f t="shared" si="1503"/>
        <v>1</v>
      </c>
      <c r="AE14423" s="15">
        <f t="shared" si="1504"/>
        <v>1</v>
      </c>
      <c r="AI14423" t="str">
        <f t="shared" si="1508"/>
        <v/>
      </c>
      <c r="AJ14423" t="str">
        <f t="shared" si="1509"/>
        <v/>
      </c>
      <c r="AL14423">
        <f t="shared" si="1505"/>
        <v>0</v>
      </c>
    </row>
    <row r="14424" spans="1:38" x14ac:dyDescent="0.3">
      <c r="A14424">
        <v>14423</v>
      </c>
      <c r="B14424" t="s">
        <v>34</v>
      </c>
      <c r="C14424" t="s">
        <v>31</v>
      </c>
      <c r="D14424">
        <v>423</v>
      </c>
      <c r="E14424">
        <v>2967264523.9762998</v>
      </c>
      <c r="F14424">
        <v>12924837.656885</v>
      </c>
      <c r="G14424">
        <v>1348559829.87075</v>
      </c>
      <c r="H14424">
        <v>65327282.642182797</v>
      </c>
      <c r="I14424">
        <v>1241662.21195521</v>
      </c>
      <c r="J14424">
        <v>-2539418.49977803</v>
      </c>
      <c r="K14424">
        <v>52.612765382715402</v>
      </c>
      <c r="L14424">
        <v>1214928.0953233901</v>
      </c>
      <c r="M14424">
        <v>1221776.0064222401</v>
      </c>
      <c r="Y14424" s="15">
        <f t="shared" si="1506"/>
        <v>1</v>
      </c>
      <c r="Z14424" s="15">
        <f t="shared" si="1507"/>
        <v>1</v>
      </c>
      <c r="AD14424" s="15">
        <f t="shared" si="1503"/>
        <v>1</v>
      </c>
      <c r="AE14424" s="15">
        <f t="shared" si="1504"/>
        <v>1</v>
      </c>
      <c r="AI14424" t="str">
        <f t="shared" si="1508"/>
        <v/>
      </c>
      <c r="AJ14424" t="str">
        <f t="shared" si="1509"/>
        <v/>
      </c>
      <c r="AL14424">
        <f t="shared" si="1505"/>
        <v>0</v>
      </c>
    </row>
    <row r="14425" spans="1:38" x14ac:dyDescent="0.3">
      <c r="A14425">
        <v>14424</v>
      </c>
      <c r="B14425" t="s">
        <v>34</v>
      </c>
      <c r="C14425" t="s">
        <v>31</v>
      </c>
      <c r="D14425">
        <v>424</v>
      </c>
      <c r="E14425">
        <v>2386154630.9913001</v>
      </c>
      <c r="F14425">
        <v>13898199.7516446</v>
      </c>
      <c r="G14425">
        <v>1351194362.5801699</v>
      </c>
      <c r="H14425">
        <v>274167329.56586999</v>
      </c>
      <c r="I14425">
        <v>1195931.52614019</v>
      </c>
      <c r="J14425">
        <v>-2528184.29117489</v>
      </c>
      <c r="K14425">
        <v>229.250022742299</v>
      </c>
      <c r="L14425">
        <v>1083733.0530245099</v>
      </c>
      <c r="M14425">
        <v>1112472.5539365599</v>
      </c>
      <c r="Y14425" s="15">
        <f t="shared" si="1506"/>
        <v>1</v>
      </c>
      <c r="Z14425" s="15">
        <f t="shared" si="1507"/>
        <v>1</v>
      </c>
      <c r="AD14425" s="15">
        <f t="shared" si="1503"/>
        <v>1</v>
      </c>
      <c r="AE14425" s="15">
        <f t="shared" si="1504"/>
        <v>1</v>
      </c>
      <c r="AI14425" t="str">
        <f t="shared" si="1508"/>
        <v/>
      </c>
      <c r="AJ14425" t="str">
        <f t="shared" si="1509"/>
        <v/>
      </c>
      <c r="AL14425">
        <f t="shared" si="1505"/>
        <v>0</v>
      </c>
    </row>
    <row r="14426" spans="1:38" x14ac:dyDescent="0.3">
      <c r="A14426">
        <v>14425</v>
      </c>
      <c r="B14426" t="s">
        <v>34</v>
      </c>
      <c r="C14426" t="s">
        <v>31</v>
      </c>
      <c r="D14426">
        <v>425</v>
      </c>
      <c r="E14426">
        <v>2628035030.6567602</v>
      </c>
      <c r="F14426">
        <v>13680478.178063801</v>
      </c>
      <c r="G14426">
        <v>1348891631.3348801</v>
      </c>
      <c r="H14426">
        <v>136781349.830892</v>
      </c>
      <c r="I14426">
        <v>1166367.3385598401</v>
      </c>
      <c r="J14426">
        <v>-2323338.4895815798</v>
      </c>
      <c r="K14426">
        <v>117.27124492338901</v>
      </c>
      <c r="L14426">
        <v>1110391.8194269501</v>
      </c>
      <c r="M14426">
        <v>1124729.87981672</v>
      </c>
      <c r="Y14426" s="15">
        <f t="shared" si="1506"/>
        <v>1</v>
      </c>
      <c r="Z14426" s="15">
        <f t="shared" si="1507"/>
        <v>1</v>
      </c>
      <c r="AD14426" s="15">
        <f t="shared" si="1503"/>
        <v>1</v>
      </c>
      <c r="AE14426" s="15">
        <f t="shared" si="1504"/>
        <v>1</v>
      </c>
      <c r="AI14426" t="str">
        <f t="shared" si="1508"/>
        <v/>
      </c>
      <c r="AJ14426" t="str">
        <f t="shared" si="1509"/>
        <v/>
      </c>
      <c r="AL14426">
        <f t="shared" si="1505"/>
        <v>0</v>
      </c>
    </row>
    <row r="14427" spans="1:38" x14ac:dyDescent="0.3">
      <c r="A14427">
        <v>14426</v>
      </c>
      <c r="B14427" t="s">
        <v>34</v>
      </c>
      <c r="C14427" t="s">
        <v>31</v>
      </c>
      <c r="D14427">
        <v>426</v>
      </c>
      <c r="E14427">
        <v>3244267940.7381802</v>
      </c>
      <c r="F14427">
        <v>13511208.452188</v>
      </c>
      <c r="G14427">
        <v>1347062640.1303201</v>
      </c>
      <c r="H14427">
        <v>123245295.328768</v>
      </c>
      <c r="I14427">
        <v>1075137.90566499</v>
      </c>
      <c r="J14427">
        <v>-2017911.4040498701</v>
      </c>
      <c r="K14427">
        <v>114.63208085156199</v>
      </c>
      <c r="L14427">
        <v>1024701.79434395</v>
      </c>
      <c r="M14427">
        <v>1037620.94223482</v>
      </c>
      <c r="Y14427" s="15">
        <f t="shared" si="1506"/>
        <v>1</v>
      </c>
      <c r="Z14427" s="15">
        <f t="shared" si="1507"/>
        <v>1</v>
      </c>
      <c r="AD14427" s="15">
        <f t="shared" si="1503"/>
        <v>1</v>
      </c>
      <c r="AE14427" s="15">
        <f t="shared" si="1504"/>
        <v>1</v>
      </c>
      <c r="AI14427" t="str">
        <f t="shared" si="1508"/>
        <v/>
      </c>
      <c r="AJ14427" t="str">
        <f t="shared" si="1509"/>
        <v/>
      </c>
      <c r="AL14427">
        <f t="shared" si="1505"/>
        <v>0</v>
      </c>
    </row>
    <row r="14428" spans="1:38" x14ac:dyDescent="0.3">
      <c r="A14428">
        <v>14427</v>
      </c>
      <c r="B14428" t="s">
        <v>34</v>
      </c>
      <c r="C14428" t="s">
        <v>31</v>
      </c>
      <c r="D14428">
        <v>427</v>
      </c>
      <c r="E14428">
        <v>2751511646.43929</v>
      </c>
      <c r="F14428">
        <v>13604717.106182899</v>
      </c>
      <c r="G14428">
        <v>1347696693.9509001</v>
      </c>
      <c r="H14428">
        <v>140505476.56012201</v>
      </c>
      <c r="I14428">
        <v>1130823.7046970499</v>
      </c>
      <c r="J14428">
        <v>-2112784.5546276602</v>
      </c>
      <c r="K14428">
        <v>124.25055822274599</v>
      </c>
      <c r="L14428">
        <v>1073324.1479139801</v>
      </c>
      <c r="M14428">
        <v>1088052.5886736501</v>
      </c>
      <c r="Y14428" s="15">
        <f t="shared" si="1506"/>
        <v>1</v>
      </c>
      <c r="Z14428" s="15">
        <f t="shared" si="1507"/>
        <v>1</v>
      </c>
      <c r="AD14428" s="15">
        <f t="shared" si="1503"/>
        <v>1</v>
      </c>
      <c r="AE14428" s="15">
        <f t="shared" si="1504"/>
        <v>1</v>
      </c>
      <c r="AI14428" t="str">
        <f t="shared" si="1508"/>
        <v/>
      </c>
      <c r="AJ14428" t="str">
        <f t="shared" si="1509"/>
        <v/>
      </c>
      <c r="AL14428">
        <f t="shared" si="1505"/>
        <v>0</v>
      </c>
    </row>
    <row r="14429" spans="1:38" x14ac:dyDescent="0.3">
      <c r="A14429">
        <v>14428</v>
      </c>
      <c r="B14429" t="s">
        <v>34</v>
      </c>
      <c r="C14429" t="s">
        <v>31</v>
      </c>
      <c r="D14429">
        <v>428</v>
      </c>
      <c r="E14429">
        <v>2637210501.1522498</v>
      </c>
      <c r="F14429">
        <v>12926077.0354282</v>
      </c>
      <c r="G14429">
        <v>1346931657.07587</v>
      </c>
      <c r="H14429">
        <v>258694375.221807</v>
      </c>
      <c r="I14429">
        <v>1089391.02321736</v>
      </c>
      <c r="J14429">
        <v>-2064188.17056298</v>
      </c>
      <c r="K14429">
        <v>237.46696063071099</v>
      </c>
      <c r="L14429">
        <v>983524.60233687004</v>
      </c>
      <c r="M14429">
        <v>1010642.15585575</v>
      </c>
      <c r="Y14429" s="15">
        <f t="shared" si="1506"/>
        <v>1</v>
      </c>
      <c r="Z14429" s="15">
        <f t="shared" si="1507"/>
        <v>1</v>
      </c>
      <c r="AD14429" s="15">
        <f t="shared" si="1503"/>
        <v>1</v>
      </c>
      <c r="AE14429" s="15">
        <f t="shared" si="1504"/>
        <v>1</v>
      </c>
      <c r="AI14429" t="str">
        <f t="shared" si="1508"/>
        <v/>
      </c>
      <c r="AJ14429" t="str">
        <f t="shared" si="1509"/>
        <v/>
      </c>
      <c r="AL14429">
        <f t="shared" si="1505"/>
        <v>0</v>
      </c>
    </row>
    <row r="14430" spans="1:38" x14ac:dyDescent="0.3">
      <c r="A14430">
        <v>14429</v>
      </c>
      <c r="B14430" t="s">
        <v>34</v>
      </c>
      <c r="C14430" t="s">
        <v>31</v>
      </c>
      <c r="D14430">
        <v>429</v>
      </c>
      <c r="E14430">
        <v>2272245230.7511601</v>
      </c>
      <c r="F14430">
        <v>14033088.548818899</v>
      </c>
      <c r="G14430">
        <v>1348948191.1562901</v>
      </c>
      <c r="H14430">
        <v>217452732.37654299</v>
      </c>
      <c r="I14430">
        <v>1057276.3391325299</v>
      </c>
      <c r="J14430">
        <v>-2125713.7813394102</v>
      </c>
      <c r="K14430">
        <v>205.672561021234</v>
      </c>
      <c r="L14430">
        <v>968287.38269445696</v>
      </c>
      <c r="M14430">
        <v>991081.79445153999</v>
      </c>
      <c r="Y14430" s="15">
        <f t="shared" si="1506"/>
        <v>1</v>
      </c>
      <c r="Z14430" s="15">
        <f t="shared" si="1507"/>
        <v>1</v>
      </c>
      <c r="AD14430" s="15">
        <f t="shared" si="1503"/>
        <v>1</v>
      </c>
      <c r="AE14430" s="15">
        <f t="shared" si="1504"/>
        <v>1</v>
      </c>
      <c r="AI14430" t="str">
        <f t="shared" si="1508"/>
        <v/>
      </c>
      <c r="AJ14430" t="str">
        <f t="shared" si="1509"/>
        <v/>
      </c>
      <c r="AL14430">
        <f t="shared" si="1505"/>
        <v>0</v>
      </c>
    </row>
    <row r="14431" spans="1:38" x14ac:dyDescent="0.3">
      <c r="A14431">
        <v>14430</v>
      </c>
      <c r="B14431" t="s">
        <v>34</v>
      </c>
      <c r="C14431" t="s">
        <v>31</v>
      </c>
      <c r="D14431">
        <v>430</v>
      </c>
      <c r="E14431">
        <v>2963549111.3222399</v>
      </c>
      <c r="F14431">
        <v>14076685.4122562</v>
      </c>
      <c r="G14431">
        <v>1349375961.1391301</v>
      </c>
      <c r="H14431">
        <v>203516758.80108699</v>
      </c>
      <c r="I14431">
        <v>1146106.34138048</v>
      </c>
      <c r="J14431">
        <v>-2281235.5832238202</v>
      </c>
      <c r="K14431">
        <v>177.572317203962</v>
      </c>
      <c r="L14431">
        <v>1062820.4530615101</v>
      </c>
      <c r="M14431">
        <v>1084154.03093326</v>
      </c>
      <c r="Y14431" s="15">
        <f t="shared" si="1506"/>
        <v>1</v>
      </c>
      <c r="Z14431" s="15">
        <f t="shared" si="1507"/>
        <v>1</v>
      </c>
      <c r="AD14431" s="15">
        <f t="shared" si="1503"/>
        <v>1</v>
      </c>
      <c r="AE14431" s="15">
        <f t="shared" si="1504"/>
        <v>1</v>
      </c>
      <c r="AI14431" t="str">
        <f t="shared" si="1508"/>
        <v/>
      </c>
      <c r="AJ14431" t="str">
        <f t="shared" si="1509"/>
        <v/>
      </c>
      <c r="AL14431">
        <f t="shared" si="1505"/>
        <v>0</v>
      </c>
    </row>
    <row r="14432" spans="1:38" x14ac:dyDescent="0.3">
      <c r="A14432">
        <v>14431</v>
      </c>
      <c r="B14432" t="s">
        <v>34</v>
      </c>
      <c r="C14432" t="s">
        <v>31</v>
      </c>
      <c r="D14432">
        <v>431</v>
      </c>
      <c r="E14432">
        <v>3331568846.59971</v>
      </c>
      <c r="F14432">
        <v>13347297.370032899</v>
      </c>
      <c r="G14432">
        <v>1347410700.3961999</v>
      </c>
      <c r="H14432">
        <v>282310389.50609303</v>
      </c>
      <c r="I14432">
        <v>1133040.7138950999</v>
      </c>
      <c r="J14432">
        <v>-2136626.0797195402</v>
      </c>
      <c r="K14432">
        <v>249.161734476058</v>
      </c>
      <c r="L14432">
        <v>1017509.82734698</v>
      </c>
      <c r="M14432">
        <v>1047102.9218617</v>
      </c>
      <c r="Y14432" s="15">
        <f t="shared" si="1506"/>
        <v>1</v>
      </c>
      <c r="Z14432" s="15">
        <f t="shared" si="1507"/>
        <v>1</v>
      </c>
      <c r="AD14432" s="15">
        <f t="shared" si="1503"/>
        <v>1</v>
      </c>
      <c r="AE14432" s="15">
        <f t="shared" si="1504"/>
        <v>1</v>
      </c>
      <c r="AI14432" t="str">
        <f t="shared" si="1508"/>
        <v/>
      </c>
      <c r="AJ14432" t="str">
        <f t="shared" si="1509"/>
        <v/>
      </c>
      <c r="AL14432">
        <f t="shared" si="1505"/>
        <v>0</v>
      </c>
    </row>
    <row r="14433" spans="1:38" x14ac:dyDescent="0.3">
      <c r="A14433">
        <v>14432</v>
      </c>
      <c r="B14433" t="s">
        <v>34</v>
      </c>
      <c r="C14433" t="s">
        <v>31</v>
      </c>
      <c r="D14433">
        <v>432</v>
      </c>
      <c r="E14433">
        <v>2465887475.2983198</v>
      </c>
      <c r="F14433">
        <v>12604198.6023871</v>
      </c>
      <c r="G14433">
        <v>1348586984.7240601</v>
      </c>
      <c r="H14433">
        <v>193774278.55260399</v>
      </c>
      <c r="I14433">
        <v>1017239.27279517</v>
      </c>
      <c r="J14433">
        <v>-2113373.5524742599</v>
      </c>
      <c r="K14433">
        <v>190.490363216269</v>
      </c>
      <c r="L14433">
        <v>937940.33438000199</v>
      </c>
      <c r="M14433">
        <v>958252.65993685601</v>
      </c>
      <c r="Y14433" s="15">
        <f t="shared" si="1506"/>
        <v>1</v>
      </c>
      <c r="Z14433" s="15">
        <f t="shared" si="1507"/>
        <v>1</v>
      </c>
      <c r="AD14433" s="15">
        <f t="shared" si="1503"/>
        <v>1</v>
      </c>
      <c r="AE14433" s="15">
        <f t="shared" si="1504"/>
        <v>1</v>
      </c>
      <c r="AI14433" t="str">
        <f t="shared" si="1508"/>
        <v/>
      </c>
      <c r="AJ14433" t="str">
        <f t="shared" si="1509"/>
        <v/>
      </c>
      <c r="AL14433">
        <f t="shared" si="1505"/>
        <v>0</v>
      </c>
    </row>
    <row r="14434" spans="1:38" x14ac:dyDescent="0.3">
      <c r="A14434">
        <v>14433</v>
      </c>
      <c r="B14434" t="s">
        <v>34</v>
      </c>
      <c r="C14434" t="s">
        <v>31</v>
      </c>
      <c r="D14434">
        <v>433</v>
      </c>
      <c r="E14434">
        <v>2718921312.91014</v>
      </c>
      <c r="F14434">
        <v>13360465.6285289</v>
      </c>
      <c r="G14434">
        <v>1347651674.7767601</v>
      </c>
      <c r="H14434">
        <v>159567361.64597601</v>
      </c>
      <c r="I14434">
        <v>1048280.3319268801</v>
      </c>
      <c r="J14434">
        <v>-2002552.2495400901</v>
      </c>
      <c r="K14434">
        <v>152.21821566819801</v>
      </c>
      <c r="L14434">
        <v>982980.01199406805</v>
      </c>
      <c r="M14434">
        <v>999706.60864152503</v>
      </c>
      <c r="Y14434" s="15">
        <f t="shared" si="1506"/>
        <v>1</v>
      </c>
      <c r="Z14434" s="15">
        <f t="shared" si="1507"/>
        <v>1</v>
      </c>
      <c r="AD14434" s="15">
        <f t="shared" si="1503"/>
        <v>1</v>
      </c>
      <c r="AE14434" s="15">
        <f t="shared" si="1504"/>
        <v>1</v>
      </c>
      <c r="AI14434" t="str">
        <f t="shared" si="1508"/>
        <v/>
      </c>
      <c r="AJ14434" t="str">
        <f t="shared" si="1509"/>
        <v/>
      </c>
      <c r="AL14434">
        <f t="shared" si="1505"/>
        <v>0</v>
      </c>
    </row>
    <row r="14435" spans="1:38" x14ac:dyDescent="0.3">
      <c r="A14435">
        <v>14434</v>
      </c>
      <c r="B14435" t="s">
        <v>34</v>
      </c>
      <c r="C14435" t="s">
        <v>31</v>
      </c>
      <c r="D14435">
        <v>434</v>
      </c>
      <c r="E14435">
        <v>3204487123.0483599</v>
      </c>
      <c r="F14435">
        <v>13225499.905623401</v>
      </c>
      <c r="G14435">
        <v>1349761411.4198501</v>
      </c>
      <c r="H14435">
        <v>170173622.502749</v>
      </c>
      <c r="I14435">
        <v>1016902.37196214</v>
      </c>
      <c r="J14435">
        <v>-2162868.9764878699</v>
      </c>
      <c r="K14435">
        <v>167.34509348659901</v>
      </c>
      <c r="L14435">
        <v>947261.61410961102</v>
      </c>
      <c r="M14435">
        <v>965100.00859253295</v>
      </c>
      <c r="Y14435" s="15">
        <f t="shared" si="1506"/>
        <v>1</v>
      </c>
      <c r="Z14435" s="15">
        <f t="shared" si="1507"/>
        <v>1</v>
      </c>
      <c r="AD14435" s="15">
        <f t="shared" si="1503"/>
        <v>1</v>
      </c>
      <c r="AE14435" s="15">
        <f t="shared" si="1504"/>
        <v>1</v>
      </c>
      <c r="AI14435" t="str">
        <f t="shared" si="1508"/>
        <v/>
      </c>
      <c r="AJ14435" t="str">
        <f t="shared" si="1509"/>
        <v/>
      </c>
      <c r="AL14435">
        <f t="shared" si="1505"/>
        <v>0</v>
      </c>
    </row>
    <row r="14436" spans="1:38" x14ac:dyDescent="0.3">
      <c r="A14436">
        <v>14435</v>
      </c>
      <c r="B14436" t="s">
        <v>34</v>
      </c>
      <c r="C14436" t="s">
        <v>31</v>
      </c>
      <c r="D14436">
        <v>435</v>
      </c>
      <c r="E14436">
        <v>3114730325.7467699</v>
      </c>
      <c r="F14436">
        <v>14463206.878785901</v>
      </c>
      <c r="G14436">
        <v>1351652896.43139</v>
      </c>
      <c r="H14436">
        <v>186885826.209548</v>
      </c>
      <c r="I14436">
        <v>1239550.74855169</v>
      </c>
      <c r="J14436">
        <v>-2547211.5596597199</v>
      </c>
      <c r="K14436">
        <v>150.76899951688799</v>
      </c>
      <c r="L14436">
        <v>1163070.79603191</v>
      </c>
      <c r="M14436">
        <v>1182661.0418183201</v>
      </c>
      <c r="Y14436" s="15">
        <f t="shared" si="1506"/>
        <v>1</v>
      </c>
      <c r="Z14436" s="15">
        <f t="shared" si="1507"/>
        <v>1</v>
      </c>
      <c r="AD14436" s="15">
        <f t="shared" si="1503"/>
        <v>1</v>
      </c>
      <c r="AE14436" s="15">
        <f t="shared" si="1504"/>
        <v>1</v>
      </c>
      <c r="AI14436" t="str">
        <f t="shared" si="1508"/>
        <v/>
      </c>
      <c r="AJ14436" t="str">
        <f t="shared" si="1509"/>
        <v/>
      </c>
      <c r="AL14436">
        <f t="shared" si="1505"/>
        <v>0</v>
      </c>
    </row>
    <row r="14437" spans="1:38" x14ac:dyDescent="0.3">
      <c r="A14437">
        <v>14436</v>
      </c>
      <c r="B14437" t="s">
        <v>34</v>
      </c>
      <c r="C14437" t="s">
        <v>31</v>
      </c>
      <c r="D14437">
        <v>436</v>
      </c>
      <c r="E14437">
        <v>2720331957.9315801</v>
      </c>
      <c r="F14437">
        <v>13267062.311941</v>
      </c>
      <c r="G14437">
        <v>1347336701.8171899</v>
      </c>
      <c r="H14437">
        <v>276432085.23264802</v>
      </c>
      <c r="I14437">
        <v>1040652.43069205</v>
      </c>
      <c r="J14437">
        <v>-2031560.3178846799</v>
      </c>
      <c r="K14437">
        <v>265.63344021482499</v>
      </c>
      <c r="L14437">
        <v>927527.14354569896</v>
      </c>
      <c r="M14437">
        <v>956504.04673195595</v>
      </c>
      <c r="Y14437" s="15">
        <f t="shared" si="1506"/>
        <v>1</v>
      </c>
      <c r="Z14437" s="15">
        <f t="shared" si="1507"/>
        <v>1</v>
      </c>
      <c r="AD14437" s="15">
        <f t="shared" si="1503"/>
        <v>1</v>
      </c>
      <c r="AE14437" s="15">
        <f t="shared" si="1504"/>
        <v>1</v>
      </c>
      <c r="AI14437" t="str">
        <f t="shared" si="1508"/>
        <v/>
      </c>
      <c r="AJ14437" t="str">
        <f t="shared" si="1509"/>
        <v/>
      </c>
      <c r="AL14437">
        <f t="shared" si="1505"/>
        <v>0</v>
      </c>
    </row>
    <row r="14438" spans="1:38" x14ac:dyDescent="0.3">
      <c r="A14438">
        <v>14437</v>
      </c>
      <c r="B14438" t="s">
        <v>34</v>
      </c>
      <c r="C14438" t="s">
        <v>31</v>
      </c>
      <c r="D14438">
        <v>437</v>
      </c>
      <c r="E14438">
        <v>3715031194.2087202</v>
      </c>
      <c r="F14438">
        <v>13801739.9008175</v>
      </c>
      <c r="G14438">
        <v>1348092735.42436</v>
      </c>
      <c r="H14438">
        <v>311316662.35297298</v>
      </c>
      <c r="I14438">
        <v>972847.003744449</v>
      </c>
      <c r="J14438">
        <v>-1800039.95279241</v>
      </c>
      <c r="K14438">
        <v>320.00577804601102</v>
      </c>
      <c r="L14438">
        <v>845445.77681204595</v>
      </c>
      <c r="M14438">
        <v>878079.444418606</v>
      </c>
      <c r="Y14438" s="15">
        <f t="shared" si="1506"/>
        <v>1</v>
      </c>
      <c r="Z14438" s="15">
        <f t="shared" si="1507"/>
        <v>1</v>
      </c>
      <c r="AD14438" s="15">
        <f t="shared" si="1503"/>
        <v>1</v>
      </c>
      <c r="AE14438" s="15">
        <f t="shared" si="1504"/>
        <v>1</v>
      </c>
      <c r="AI14438" t="str">
        <f t="shared" si="1508"/>
        <v/>
      </c>
      <c r="AJ14438" t="str">
        <f t="shared" si="1509"/>
        <v/>
      </c>
      <c r="AL14438">
        <f t="shared" si="1505"/>
        <v>0</v>
      </c>
    </row>
    <row r="14439" spans="1:38" x14ac:dyDescent="0.3">
      <c r="A14439">
        <v>14438</v>
      </c>
      <c r="B14439" t="s">
        <v>34</v>
      </c>
      <c r="C14439" t="s">
        <v>31</v>
      </c>
      <c r="D14439">
        <v>438</v>
      </c>
      <c r="E14439">
        <v>2203116014.6695399</v>
      </c>
      <c r="F14439">
        <v>14040931.983357999</v>
      </c>
      <c r="G14439">
        <v>1351346550.6768501</v>
      </c>
      <c r="H14439">
        <v>126734383.950747</v>
      </c>
      <c r="I14439">
        <v>1212797.16974373</v>
      </c>
      <c r="J14439">
        <v>-2476614.5563299698</v>
      </c>
      <c r="K14439">
        <v>104.497592105633</v>
      </c>
      <c r="L14439">
        <v>1160933.20625456</v>
      </c>
      <c r="M14439">
        <v>1174218.09672239</v>
      </c>
      <c r="Y14439" s="15">
        <f t="shared" si="1506"/>
        <v>1</v>
      </c>
      <c r="Z14439" s="15">
        <f t="shared" si="1507"/>
        <v>1</v>
      </c>
      <c r="AD14439" s="15">
        <f t="shared" si="1503"/>
        <v>1</v>
      </c>
      <c r="AE14439" s="15">
        <f t="shared" si="1504"/>
        <v>1</v>
      </c>
      <c r="AI14439" t="str">
        <f t="shared" si="1508"/>
        <v/>
      </c>
      <c r="AJ14439" t="str">
        <f t="shared" si="1509"/>
        <v/>
      </c>
      <c r="AL14439">
        <f t="shared" si="1505"/>
        <v>0</v>
      </c>
    </row>
    <row r="14440" spans="1:38" x14ac:dyDescent="0.3">
      <c r="A14440">
        <v>14439</v>
      </c>
      <c r="B14440" t="s">
        <v>34</v>
      </c>
      <c r="C14440" t="s">
        <v>31</v>
      </c>
      <c r="D14440">
        <v>439</v>
      </c>
      <c r="E14440">
        <v>3467784476.7936902</v>
      </c>
      <c r="F14440">
        <v>14161707.6534946</v>
      </c>
      <c r="G14440">
        <v>1348378792.5280001</v>
      </c>
      <c r="H14440">
        <v>226520392.45822799</v>
      </c>
      <c r="I14440">
        <v>1181197.5195979399</v>
      </c>
      <c r="J14440">
        <v>-2220239.5603694902</v>
      </c>
      <c r="K14440">
        <v>191.771815212863</v>
      </c>
      <c r="L14440">
        <v>1088497.77231725</v>
      </c>
      <c r="M14440">
        <v>1112242.69858531</v>
      </c>
      <c r="Y14440" s="15">
        <f t="shared" si="1506"/>
        <v>1</v>
      </c>
      <c r="Z14440" s="15">
        <f t="shared" si="1507"/>
        <v>1</v>
      </c>
      <c r="AD14440" s="15">
        <f t="shared" si="1503"/>
        <v>1</v>
      </c>
      <c r="AE14440" s="15">
        <f t="shared" si="1504"/>
        <v>1</v>
      </c>
      <c r="AI14440" t="str">
        <f t="shared" si="1508"/>
        <v/>
      </c>
      <c r="AJ14440" t="str">
        <f t="shared" si="1509"/>
        <v/>
      </c>
      <c r="AL14440">
        <f t="shared" si="1505"/>
        <v>0</v>
      </c>
    </row>
    <row r="14441" spans="1:38" x14ac:dyDescent="0.3">
      <c r="A14441">
        <v>14440</v>
      </c>
      <c r="B14441" t="s">
        <v>34</v>
      </c>
      <c r="C14441" t="s">
        <v>31</v>
      </c>
      <c r="D14441">
        <v>440</v>
      </c>
      <c r="E14441">
        <v>2679429472.4612002</v>
      </c>
      <c r="F14441">
        <v>12949363.9844031</v>
      </c>
      <c r="G14441">
        <v>1348397995.16605</v>
      </c>
      <c r="H14441">
        <v>190757842.681577</v>
      </c>
      <c r="I14441">
        <v>1059208.64463043</v>
      </c>
      <c r="J14441">
        <v>-2113171.92115355</v>
      </c>
      <c r="K14441">
        <v>180.09468073038099</v>
      </c>
      <c r="L14441">
        <v>981144.13301410002</v>
      </c>
      <c r="M14441">
        <v>1001140.26166447</v>
      </c>
      <c r="Y14441" s="15">
        <f t="shared" si="1506"/>
        <v>1</v>
      </c>
      <c r="Z14441" s="15">
        <f t="shared" si="1507"/>
        <v>1</v>
      </c>
      <c r="AD14441" s="15">
        <f t="shared" si="1503"/>
        <v>1</v>
      </c>
      <c r="AE14441" s="15">
        <f t="shared" si="1504"/>
        <v>1</v>
      </c>
      <c r="AI14441" t="str">
        <f t="shared" si="1508"/>
        <v/>
      </c>
      <c r="AJ14441" t="str">
        <f t="shared" si="1509"/>
        <v/>
      </c>
      <c r="AL14441">
        <f t="shared" si="1505"/>
        <v>0</v>
      </c>
    </row>
    <row r="14442" spans="1:38" x14ac:dyDescent="0.3">
      <c r="A14442">
        <v>14441</v>
      </c>
      <c r="B14442" t="s">
        <v>34</v>
      </c>
      <c r="C14442" t="s">
        <v>31</v>
      </c>
      <c r="D14442">
        <v>441</v>
      </c>
      <c r="E14442">
        <v>2670113458.8425598</v>
      </c>
      <c r="F14442">
        <v>13115258.174501499</v>
      </c>
      <c r="G14442">
        <v>1346111939.7017701</v>
      </c>
      <c r="H14442">
        <v>196115257.77452901</v>
      </c>
      <c r="I14442">
        <v>978021.55465625005</v>
      </c>
      <c r="J14442">
        <v>-1767528.49604487</v>
      </c>
      <c r="K14442">
        <v>200.52242902096199</v>
      </c>
      <c r="L14442">
        <v>897764.60897336598</v>
      </c>
      <c r="M14442">
        <v>918322.32691373304</v>
      </c>
      <c r="Y14442" s="15">
        <f t="shared" si="1506"/>
        <v>1</v>
      </c>
      <c r="Z14442" s="15">
        <f t="shared" si="1507"/>
        <v>1</v>
      </c>
      <c r="AD14442" s="15">
        <f t="shared" si="1503"/>
        <v>1</v>
      </c>
      <c r="AE14442" s="15">
        <f t="shared" si="1504"/>
        <v>1</v>
      </c>
      <c r="AI14442" t="str">
        <f t="shared" si="1508"/>
        <v/>
      </c>
      <c r="AJ14442" t="str">
        <f t="shared" si="1509"/>
        <v/>
      </c>
      <c r="AL14442">
        <f t="shared" si="1505"/>
        <v>0</v>
      </c>
    </row>
    <row r="14443" spans="1:38" x14ac:dyDescent="0.3">
      <c r="A14443">
        <v>14442</v>
      </c>
      <c r="B14443" t="s">
        <v>34</v>
      </c>
      <c r="C14443" t="s">
        <v>31</v>
      </c>
      <c r="D14443">
        <v>442</v>
      </c>
      <c r="E14443">
        <v>3929658386.1670699</v>
      </c>
      <c r="F14443">
        <v>13978136.317781599</v>
      </c>
      <c r="G14443">
        <v>1349939279.63111</v>
      </c>
      <c r="H14443">
        <v>33183629.3320303</v>
      </c>
      <c r="I14443">
        <v>1218112.64218162</v>
      </c>
      <c r="J14443">
        <v>-2476487.7128241099</v>
      </c>
      <c r="K14443">
        <v>27.241839697681002</v>
      </c>
      <c r="L14443">
        <v>1204532.78731931</v>
      </c>
      <c r="M14443">
        <v>1208011.2504424099</v>
      </c>
      <c r="Y14443" s="15">
        <f t="shared" si="1506"/>
        <v>1</v>
      </c>
      <c r="Z14443" s="15">
        <f t="shared" si="1507"/>
        <v>1</v>
      </c>
      <c r="AD14443" s="15">
        <f t="shared" si="1503"/>
        <v>1</v>
      </c>
      <c r="AE14443" s="15">
        <f t="shared" si="1504"/>
        <v>1</v>
      </c>
      <c r="AI14443" t="str">
        <f t="shared" si="1508"/>
        <v/>
      </c>
      <c r="AJ14443" t="str">
        <f t="shared" si="1509"/>
        <v/>
      </c>
      <c r="AL14443">
        <f t="shared" si="1505"/>
        <v>0</v>
      </c>
    </row>
    <row r="14444" spans="1:38" x14ac:dyDescent="0.3">
      <c r="A14444">
        <v>14443</v>
      </c>
      <c r="B14444" t="s">
        <v>34</v>
      </c>
      <c r="C14444" t="s">
        <v>31</v>
      </c>
      <c r="D14444">
        <v>443</v>
      </c>
      <c r="E14444">
        <v>2280385874.96736</v>
      </c>
      <c r="F14444">
        <v>14018773.331973201</v>
      </c>
      <c r="G14444">
        <v>1350156337.3083601</v>
      </c>
      <c r="H14444">
        <v>170739116.80424699</v>
      </c>
      <c r="I14444">
        <v>1188917.13094329</v>
      </c>
      <c r="J14444">
        <v>-2383475.4253397002</v>
      </c>
      <c r="K14444">
        <v>143.608929807229</v>
      </c>
      <c r="L14444">
        <v>1119044.95384294</v>
      </c>
      <c r="M14444">
        <v>1136942.6260816001</v>
      </c>
      <c r="Y14444" s="15">
        <f t="shared" si="1506"/>
        <v>1</v>
      </c>
      <c r="Z14444" s="15">
        <f t="shared" si="1507"/>
        <v>1</v>
      </c>
      <c r="AD14444" s="15">
        <f t="shared" si="1503"/>
        <v>1</v>
      </c>
      <c r="AE14444" s="15">
        <f t="shared" si="1504"/>
        <v>1</v>
      </c>
      <c r="AI14444" t="str">
        <f t="shared" si="1508"/>
        <v/>
      </c>
      <c r="AJ14444" t="str">
        <f t="shared" si="1509"/>
        <v/>
      </c>
      <c r="AL14444">
        <f t="shared" si="1505"/>
        <v>0</v>
      </c>
    </row>
    <row r="14445" spans="1:38" x14ac:dyDescent="0.3">
      <c r="A14445">
        <v>14444</v>
      </c>
      <c r="B14445" t="s">
        <v>34</v>
      </c>
      <c r="C14445" t="s">
        <v>31</v>
      </c>
      <c r="D14445">
        <v>444</v>
      </c>
      <c r="E14445">
        <v>3334768025.3196998</v>
      </c>
      <c r="F14445">
        <v>12911287.4883379</v>
      </c>
      <c r="G14445">
        <v>1346763693.4094</v>
      </c>
      <c r="H14445">
        <v>62234346.820028797</v>
      </c>
      <c r="I14445">
        <v>1034424.09112474</v>
      </c>
      <c r="J14445">
        <v>-2030775.0560371899</v>
      </c>
      <c r="K14445">
        <v>60.163280567412997</v>
      </c>
      <c r="L14445">
        <v>1008955.70763931</v>
      </c>
      <c r="M14445">
        <v>1015479.40274926</v>
      </c>
      <c r="Y14445" s="15">
        <f t="shared" si="1506"/>
        <v>1</v>
      </c>
      <c r="Z14445" s="15">
        <f t="shared" si="1507"/>
        <v>1</v>
      </c>
      <c r="AD14445" s="15">
        <f t="shared" si="1503"/>
        <v>1</v>
      </c>
      <c r="AE14445" s="15">
        <f t="shared" si="1504"/>
        <v>1</v>
      </c>
      <c r="AI14445" t="str">
        <f t="shared" si="1508"/>
        <v/>
      </c>
      <c r="AJ14445" t="str">
        <f t="shared" si="1509"/>
        <v/>
      </c>
      <c r="AL14445">
        <f t="shared" si="1505"/>
        <v>0</v>
      </c>
    </row>
    <row r="14446" spans="1:38" x14ac:dyDescent="0.3">
      <c r="A14446">
        <v>14445</v>
      </c>
      <c r="B14446" t="s">
        <v>34</v>
      </c>
      <c r="C14446" t="s">
        <v>31</v>
      </c>
      <c r="D14446">
        <v>445</v>
      </c>
      <c r="E14446">
        <v>2494347964.8865399</v>
      </c>
      <c r="F14446">
        <v>13711973.975756001</v>
      </c>
      <c r="G14446">
        <v>1348515282.5885601</v>
      </c>
      <c r="H14446">
        <v>151350793.492055</v>
      </c>
      <c r="I14446">
        <v>1148656.6847614499</v>
      </c>
      <c r="J14446">
        <v>-2289722.2284367098</v>
      </c>
      <c r="K14446">
        <v>131.76329838143599</v>
      </c>
      <c r="L14446">
        <v>1086718.8602892801</v>
      </c>
      <c r="M14446">
        <v>1102584.1578595401</v>
      </c>
      <c r="Y14446" s="15">
        <f t="shared" si="1506"/>
        <v>1</v>
      </c>
      <c r="Z14446" s="15">
        <f t="shared" si="1507"/>
        <v>1</v>
      </c>
      <c r="AD14446" s="15">
        <f t="shared" si="1503"/>
        <v>1</v>
      </c>
      <c r="AE14446" s="15">
        <f t="shared" si="1504"/>
        <v>1</v>
      </c>
      <c r="AI14446" t="str">
        <f t="shared" si="1508"/>
        <v/>
      </c>
      <c r="AJ14446" t="str">
        <f t="shared" si="1509"/>
        <v/>
      </c>
      <c r="AL14446">
        <f t="shared" si="1505"/>
        <v>0</v>
      </c>
    </row>
    <row r="14447" spans="1:38" x14ac:dyDescent="0.3">
      <c r="A14447">
        <v>14446</v>
      </c>
      <c r="B14447" t="s">
        <v>34</v>
      </c>
      <c r="C14447" t="s">
        <v>31</v>
      </c>
      <c r="D14447">
        <v>446</v>
      </c>
      <c r="E14447">
        <v>2874937819.5610499</v>
      </c>
      <c r="F14447">
        <v>13927226.473377701</v>
      </c>
      <c r="G14447">
        <v>1348259108.3131001</v>
      </c>
      <c r="H14447">
        <v>182647478.67296401</v>
      </c>
      <c r="I14447">
        <v>1123568.7877829401</v>
      </c>
      <c r="J14447">
        <v>-2157693.4591119299</v>
      </c>
      <c r="K14447">
        <v>162.56012151545201</v>
      </c>
      <c r="L14447">
        <v>1048823.3093264599</v>
      </c>
      <c r="M14447">
        <v>1067969.27171453</v>
      </c>
      <c r="Y14447" s="15">
        <f t="shared" si="1506"/>
        <v>1</v>
      </c>
      <c r="Z14447" s="15">
        <f t="shared" si="1507"/>
        <v>1</v>
      </c>
      <c r="AD14447" s="15">
        <f t="shared" si="1503"/>
        <v>1</v>
      </c>
      <c r="AE14447" s="15">
        <f t="shared" si="1504"/>
        <v>1</v>
      </c>
      <c r="AI14447" t="str">
        <f t="shared" si="1508"/>
        <v/>
      </c>
      <c r="AJ14447" t="str">
        <f t="shared" si="1509"/>
        <v/>
      </c>
      <c r="AL14447">
        <f t="shared" si="1505"/>
        <v>0</v>
      </c>
    </row>
    <row r="14448" spans="1:38" x14ac:dyDescent="0.3">
      <c r="A14448">
        <v>14447</v>
      </c>
      <c r="B14448" t="s">
        <v>34</v>
      </c>
      <c r="C14448" t="s">
        <v>31</v>
      </c>
      <c r="D14448">
        <v>447</v>
      </c>
      <c r="E14448">
        <v>1762675146.64327</v>
      </c>
      <c r="F14448">
        <v>13545056.472640701</v>
      </c>
      <c r="G14448">
        <v>1347686852.19315</v>
      </c>
      <c r="H14448">
        <v>130404546.516782</v>
      </c>
      <c r="I14448">
        <v>1115916.7950472401</v>
      </c>
      <c r="J14448">
        <v>-2143713.7839345899</v>
      </c>
      <c r="K14448">
        <v>116.85866463839901</v>
      </c>
      <c r="L14448">
        <v>1062550.8778546499</v>
      </c>
      <c r="M14448">
        <v>1076220.4919165799</v>
      </c>
      <c r="Y14448" s="15">
        <f t="shared" si="1506"/>
        <v>1</v>
      </c>
      <c r="Z14448" s="15">
        <f t="shared" si="1507"/>
        <v>1</v>
      </c>
      <c r="AD14448" s="15">
        <f t="shared" si="1503"/>
        <v>1</v>
      </c>
      <c r="AE14448" s="15">
        <f t="shared" si="1504"/>
        <v>1</v>
      </c>
      <c r="AI14448" t="str">
        <f t="shared" si="1508"/>
        <v/>
      </c>
      <c r="AJ14448" t="str">
        <f t="shared" si="1509"/>
        <v/>
      </c>
      <c r="AL14448">
        <f t="shared" si="1505"/>
        <v>0</v>
      </c>
    </row>
    <row r="14449" spans="1:38" x14ac:dyDescent="0.3">
      <c r="A14449">
        <v>14448</v>
      </c>
      <c r="B14449" t="s">
        <v>34</v>
      </c>
      <c r="C14449" t="s">
        <v>31</v>
      </c>
      <c r="D14449">
        <v>448</v>
      </c>
      <c r="E14449">
        <v>3124090544.3834</v>
      </c>
      <c r="F14449">
        <v>12813813.9810763</v>
      </c>
      <c r="G14449">
        <v>1346461587.5563099</v>
      </c>
      <c r="H14449">
        <v>230979122.19215399</v>
      </c>
      <c r="I14449">
        <v>1036652.3360389801</v>
      </c>
      <c r="J14449">
        <v>-2020759.0083973401</v>
      </c>
      <c r="K14449">
        <v>222.812522735172</v>
      </c>
      <c r="L14449">
        <v>942127.92690315796</v>
      </c>
      <c r="M14449">
        <v>966340.23806152295</v>
      </c>
      <c r="Y14449" s="15">
        <f t="shared" si="1506"/>
        <v>1</v>
      </c>
      <c r="Z14449" s="15">
        <f t="shared" si="1507"/>
        <v>1</v>
      </c>
      <c r="AD14449" s="15">
        <f t="shared" si="1503"/>
        <v>1</v>
      </c>
      <c r="AE14449" s="15">
        <f t="shared" si="1504"/>
        <v>1</v>
      </c>
      <c r="AI14449" t="str">
        <f t="shared" si="1508"/>
        <v/>
      </c>
      <c r="AJ14449" t="str">
        <f t="shared" si="1509"/>
        <v/>
      </c>
      <c r="AL14449">
        <f t="shared" si="1505"/>
        <v>0</v>
      </c>
    </row>
    <row r="14450" spans="1:38" x14ac:dyDescent="0.3">
      <c r="A14450">
        <v>14449</v>
      </c>
      <c r="B14450" t="s">
        <v>34</v>
      </c>
      <c r="C14450" t="s">
        <v>31</v>
      </c>
      <c r="D14450">
        <v>449</v>
      </c>
      <c r="E14450">
        <v>2843853165.3154602</v>
      </c>
      <c r="F14450">
        <v>13040278.8769674</v>
      </c>
      <c r="G14450">
        <v>1346537238.9291601</v>
      </c>
      <c r="H14450">
        <v>98776278.179996997</v>
      </c>
      <c r="I14450">
        <v>1087847.8486705101</v>
      </c>
      <c r="J14450">
        <v>-2019499.18336129</v>
      </c>
      <c r="K14450">
        <v>90.799718270081698</v>
      </c>
      <c r="L14450">
        <v>1047425.28041851</v>
      </c>
      <c r="M14450">
        <v>1057779.4715664401</v>
      </c>
      <c r="Y14450" s="15">
        <f t="shared" si="1506"/>
        <v>1</v>
      </c>
      <c r="Z14450" s="15">
        <f t="shared" si="1507"/>
        <v>1</v>
      </c>
      <c r="AD14450" s="15">
        <f t="shared" si="1503"/>
        <v>1</v>
      </c>
      <c r="AE14450" s="15">
        <f t="shared" si="1504"/>
        <v>1</v>
      </c>
      <c r="AI14450" t="str">
        <f t="shared" si="1508"/>
        <v/>
      </c>
      <c r="AJ14450" t="str">
        <f t="shared" si="1509"/>
        <v/>
      </c>
      <c r="AL14450">
        <f t="shared" si="1505"/>
        <v>0</v>
      </c>
    </row>
    <row r="14451" spans="1:38" x14ac:dyDescent="0.3">
      <c r="A14451">
        <v>14450</v>
      </c>
      <c r="B14451" t="s">
        <v>34</v>
      </c>
      <c r="C14451" t="s">
        <v>31</v>
      </c>
      <c r="D14451">
        <v>450</v>
      </c>
      <c r="E14451">
        <v>2488206518.2608099</v>
      </c>
      <c r="F14451">
        <v>13400866.2453763</v>
      </c>
      <c r="G14451">
        <v>1347094947.99105</v>
      </c>
      <c r="H14451">
        <v>143699676.755597</v>
      </c>
      <c r="I14451">
        <v>1199262.65845576</v>
      </c>
      <c r="J14451">
        <v>-2202521.1090602898</v>
      </c>
      <c r="K14451">
        <v>119.823356245105</v>
      </c>
      <c r="L14451">
        <v>1140455.927746</v>
      </c>
      <c r="M14451">
        <v>1155519.19949949</v>
      </c>
      <c r="Y14451" s="15">
        <f t="shared" si="1506"/>
        <v>1</v>
      </c>
      <c r="Z14451" s="15">
        <f t="shared" si="1507"/>
        <v>1</v>
      </c>
      <c r="AD14451" s="15">
        <f t="shared" si="1503"/>
        <v>1</v>
      </c>
      <c r="AE14451" s="15">
        <f t="shared" si="1504"/>
        <v>1</v>
      </c>
      <c r="AI14451" t="str">
        <f t="shared" si="1508"/>
        <v/>
      </c>
      <c r="AJ14451" t="str">
        <f t="shared" si="1509"/>
        <v/>
      </c>
      <c r="AL14451">
        <f t="shared" si="1505"/>
        <v>0</v>
      </c>
    </row>
    <row r="14452" spans="1:38" x14ac:dyDescent="0.3">
      <c r="A14452">
        <v>14451</v>
      </c>
      <c r="B14452" t="s">
        <v>34</v>
      </c>
      <c r="C14452" t="s">
        <v>31</v>
      </c>
      <c r="D14452">
        <v>451</v>
      </c>
      <c r="E14452">
        <v>2505617884.9663901</v>
      </c>
      <c r="F14452">
        <v>14376693.131311201</v>
      </c>
      <c r="G14452">
        <v>1350406335.3826699</v>
      </c>
      <c r="H14452">
        <v>122615754.814395</v>
      </c>
      <c r="I14452">
        <v>1088363.84854858</v>
      </c>
      <c r="J14452">
        <v>-2184687.52224612</v>
      </c>
      <c r="K14452">
        <v>112.66062813268999</v>
      </c>
      <c r="L14452">
        <v>1038185.36633524</v>
      </c>
      <c r="M14452">
        <v>1051038.52284699</v>
      </c>
      <c r="Y14452" s="15">
        <f t="shared" si="1506"/>
        <v>1</v>
      </c>
      <c r="Z14452" s="15">
        <f t="shared" si="1507"/>
        <v>1</v>
      </c>
      <c r="AD14452" s="15">
        <f t="shared" si="1503"/>
        <v>1</v>
      </c>
      <c r="AE14452" s="15">
        <f t="shared" si="1504"/>
        <v>1</v>
      </c>
      <c r="AI14452" t="str">
        <f t="shared" si="1508"/>
        <v/>
      </c>
      <c r="AJ14452" t="str">
        <f t="shared" si="1509"/>
        <v/>
      </c>
      <c r="AL14452">
        <f t="shared" si="1505"/>
        <v>0</v>
      </c>
    </row>
    <row r="14453" spans="1:38" x14ac:dyDescent="0.3">
      <c r="A14453">
        <v>14452</v>
      </c>
      <c r="B14453" t="s">
        <v>34</v>
      </c>
      <c r="C14453" t="s">
        <v>31</v>
      </c>
      <c r="D14453">
        <v>452</v>
      </c>
      <c r="E14453">
        <v>2980319013.4937301</v>
      </c>
      <c r="F14453">
        <v>14143981.2169505</v>
      </c>
      <c r="G14453">
        <v>1349065256.68102</v>
      </c>
      <c r="H14453">
        <v>136479303.50337499</v>
      </c>
      <c r="I14453">
        <v>1128151.3751946101</v>
      </c>
      <c r="J14453">
        <v>-2158429.3818840999</v>
      </c>
      <c r="K14453">
        <v>120.97605561118201</v>
      </c>
      <c r="L14453">
        <v>1072299.4635564999</v>
      </c>
      <c r="M14453">
        <v>1086605.8620384899</v>
      </c>
      <c r="Y14453" s="15">
        <f t="shared" si="1506"/>
        <v>1</v>
      </c>
      <c r="Z14453" s="15">
        <f t="shared" si="1507"/>
        <v>1</v>
      </c>
      <c r="AD14453" s="15">
        <f t="shared" si="1503"/>
        <v>1</v>
      </c>
      <c r="AE14453" s="15">
        <f t="shared" si="1504"/>
        <v>1</v>
      </c>
      <c r="AI14453" t="str">
        <f t="shared" si="1508"/>
        <v/>
      </c>
      <c r="AJ14453" t="str">
        <f t="shared" si="1509"/>
        <v/>
      </c>
      <c r="AL14453">
        <f t="shared" si="1505"/>
        <v>0</v>
      </c>
    </row>
    <row r="14454" spans="1:38" x14ac:dyDescent="0.3">
      <c r="A14454">
        <v>14453</v>
      </c>
      <c r="B14454" t="s">
        <v>34</v>
      </c>
      <c r="C14454" t="s">
        <v>31</v>
      </c>
      <c r="D14454">
        <v>453</v>
      </c>
      <c r="E14454">
        <v>3706583105.4216499</v>
      </c>
      <c r="F14454">
        <v>13312481.7552625</v>
      </c>
      <c r="G14454">
        <v>1346581722.99965</v>
      </c>
      <c r="H14454">
        <v>221025964.485571</v>
      </c>
      <c r="I14454">
        <v>1019546.06128733</v>
      </c>
      <c r="J14454">
        <v>-1947345.1989901101</v>
      </c>
      <c r="K14454">
        <v>216.78860120011799</v>
      </c>
      <c r="L14454">
        <v>929094.81834212795</v>
      </c>
      <c r="M14454">
        <v>952263.79298976006</v>
      </c>
      <c r="Y14454" s="15">
        <f t="shared" si="1506"/>
        <v>1</v>
      </c>
      <c r="Z14454" s="15">
        <f t="shared" si="1507"/>
        <v>1</v>
      </c>
      <c r="AD14454" s="15">
        <f t="shared" ref="AD14454:AD14501" si="1510">IF(L14454&lt;0,0,1)</f>
        <v>1</v>
      </c>
      <c r="AE14454" s="15">
        <f t="shared" ref="AE14454:AE14501" si="1511">IF(M14454&lt;0,0,1)</f>
        <v>1</v>
      </c>
      <c r="AI14454" t="str">
        <f t="shared" si="1508"/>
        <v/>
      </c>
      <c r="AJ14454" t="str">
        <f t="shared" si="1509"/>
        <v/>
      </c>
      <c r="AL14454">
        <f t="shared" si="1505"/>
        <v>0</v>
      </c>
    </row>
    <row r="14455" spans="1:38" x14ac:dyDescent="0.3">
      <c r="A14455">
        <v>14454</v>
      </c>
      <c r="B14455" t="s">
        <v>34</v>
      </c>
      <c r="C14455" t="s">
        <v>31</v>
      </c>
      <c r="D14455">
        <v>454</v>
      </c>
      <c r="E14455">
        <v>1921319008.1036</v>
      </c>
      <c r="F14455">
        <v>14172581.185706399</v>
      </c>
      <c r="G14455">
        <v>1349001206.7705801</v>
      </c>
      <c r="H14455">
        <v>175078120.72398999</v>
      </c>
      <c r="I14455">
        <v>1123775.75142869</v>
      </c>
      <c r="J14455">
        <v>-2200145.0648333998</v>
      </c>
      <c r="K14455">
        <v>155.79453507642299</v>
      </c>
      <c r="L14455">
        <v>1052127.9082947201</v>
      </c>
      <c r="M14455">
        <v>1070480.41520427</v>
      </c>
      <c r="Y14455" s="15">
        <f t="shared" si="1506"/>
        <v>1</v>
      </c>
      <c r="Z14455" s="15">
        <f t="shared" si="1507"/>
        <v>1</v>
      </c>
      <c r="AD14455" s="15">
        <f t="shared" si="1510"/>
        <v>1</v>
      </c>
      <c r="AE14455" s="15">
        <f t="shared" si="1511"/>
        <v>1</v>
      </c>
      <c r="AI14455" t="str">
        <f t="shared" si="1508"/>
        <v/>
      </c>
      <c r="AJ14455" t="str">
        <f t="shared" si="1509"/>
        <v/>
      </c>
      <c r="AL14455">
        <f t="shared" si="1505"/>
        <v>0</v>
      </c>
    </row>
    <row r="14456" spans="1:38" x14ac:dyDescent="0.3">
      <c r="A14456">
        <v>14455</v>
      </c>
      <c r="B14456" t="s">
        <v>34</v>
      </c>
      <c r="C14456" t="s">
        <v>31</v>
      </c>
      <c r="D14456">
        <v>455</v>
      </c>
      <c r="E14456">
        <v>2929745859.3459201</v>
      </c>
      <c r="F14456">
        <v>11700265.535992499</v>
      </c>
      <c r="G14456">
        <v>1345738599.83816</v>
      </c>
      <c r="H14456">
        <v>157006559.53278601</v>
      </c>
      <c r="I14456">
        <v>958685.76366348797</v>
      </c>
      <c r="J14456">
        <v>-2065705.8681521399</v>
      </c>
      <c r="K14456">
        <v>163.77270371973299</v>
      </c>
      <c r="L14456">
        <v>894433.40990340197</v>
      </c>
      <c r="M14456">
        <v>910891.57130445598</v>
      </c>
      <c r="Y14456" s="15">
        <f t="shared" si="1506"/>
        <v>1</v>
      </c>
      <c r="Z14456" s="15">
        <f t="shared" si="1507"/>
        <v>1</v>
      </c>
      <c r="AD14456" s="15">
        <f t="shared" si="1510"/>
        <v>1</v>
      </c>
      <c r="AE14456" s="15">
        <f t="shared" si="1511"/>
        <v>1</v>
      </c>
      <c r="AI14456" t="str">
        <f t="shared" si="1508"/>
        <v/>
      </c>
      <c r="AJ14456" t="str">
        <f t="shared" si="1509"/>
        <v/>
      </c>
      <c r="AL14456">
        <f t="shared" si="1505"/>
        <v>0</v>
      </c>
    </row>
    <row r="14457" spans="1:38" x14ac:dyDescent="0.3">
      <c r="A14457">
        <v>14456</v>
      </c>
      <c r="B14457" t="s">
        <v>34</v>
      </c>
      <c r="C14457" t="s">
        <v>31</v>
      </c>
      <c r="D14457">
        <v>456</v>
      </c>
      <c r="E14457">
        <v>2504862423.0856199</v>
      </c>
      <c r="F14457">
        <v>13019987.1144123</v>
      </c>
      <c r="G14457">
        <v>1348667151.97841</v>
      </c>
      <c r="H14457">
        <v>205960040.74091199</v>
      </c>
      <c r="I14457">
        <v>1100394.98785424</v>
      </c>
      <c r="J14457">
        <v>-2266376.8973331498</v>
      </c>
      <c r="K14457">
        <v>187.16919198490001</v>
      </c>
      <c r="L14457">
        <v>1016109.22656181</v>
      </c>
      <c r="M14457">
        <v>1037698.92066611</v>
      </c>
      <c r="Y14457" s="15">
        <f t="shared" si="1506"/>
        <v>1</v>
      </c>
      <c r="Z14457" s="15">
        <f t="shared" si="1507"/>
        <v>1</v>
      </c>
      <c r="AD14457" s="15">
        <f t="shared" si="1510"/>
        <v>1</v>
      </c>
      <c r="AE14457" s="15">
        <f t="shared" si="1511"/>
        <v>1</v>
      </c>
      <c r="AI14457" t="str">
        <f t="shared" si="1508"/>
        <v/>
      </c>
      <c r="AJ14457" t="str">
        <f t="shared" si="1509"/>
        <v/>
      </c>
      <c r="AL14457">
        <f t="shared" si="1505"/>
        <v>0</v>
      </c>
    </row>
    <row r="14458" spans="1:38" x14ac:dyDescent="0.3">
      <c r="A14458">
        <v>14457</v>
      </c>
      <c r="B14458" t="s">
        <v>34</v>
      </c>
      <c r="C14458" t="s">
        <v>31</v>
      </c>
      <c r="D14458">
        <v>457</v>
      </c>
      <c r="E14458">
        <v>2667388185.0343699</v>
      </c>
      <c r="F14458">
        <v>14111699.9249433</v>
      </c>
      <c r="G14458">
        <v>1349887364.26823</v>
      </c>
      <c r="H14458">
        <v>199082127.27603301</v>
      </c>
      <c r="I14458">
        <v>1021982.81886384</v>
      </c>
      <c r="J14458">
        <v>-2024462.11972809</v>
      </c>
      <c r="K14458">
        <v>194.79987686814101</v>
      </c>
      <c r="L14458">
        <v>940511.73060412798</v>
      </c>
      <c r="M14458">
        <v>961380.44967245299</v>
      </c>
      <c r="Y14458" s="15">
        <f t="shared" si="1506"/>
        <v>1</v>
      </c>
      <c r="Z14458" s="15">
        <f t="shared" si="1507"/>
        <v>1</v>
      </c>
      <c r="AD14458" s="15">
        <f t="shared" si="1510"/>
        <v>1</v>
      </c>
      <c r="AE14458" s="15">
        <f t="shared" si="1511"/>
        <v>1</v>
      </c>
      <c r="AI14458" t="str">
        <f t="shared" si="1508"/>
        <v/>
      </c>
      <c r="AJ14458" t="str">
        <f t="shared" si="1509"/>
        <v/>
      </c>
      <c r="AL14458">
        <f t="shared" si="1505"/>
        <v>0</v>
      </c>
    </row>
    <row r="14459" spans="1:38" x14ac:dyDescent="0.3">
      <c r="A14459">
        <v>14458</v>
      </c>
      <c r="B14459" t="s">
        <v>34</v>
      </c>
      <c r="C14459" t="s">
        <v>31</v>
      </c>
      <c r="D14459">
        <v>458</v>
      </c>
      <c r="E14459">
        <v>2239649764.92695</v>
      </c>
      <c r="F14459">
        <v>14708783.5712547</v>
      </c>
      <c r="G14459">
        <v>1352509852.8149099</v>
      </c>
      <c r="H14459">
        <v>139029382.32860601</v>
      </c>
      <c r="I14459">
        <v>1277665.5694190899</v>
      </c>
      <c r="J14459">
        <v>-2591336.2265069499</v>
      </c>
      <c r="K14459">
        <v>108.815159190537</v>
      </c>
      <c r="L14459">
        <v>1220770.0799375901</v>
      </c>
      <c r="M14459">
        <v>1235343.78960082</v>
      </c>
      <c r="Y14459" s="15">
        <f t="shared" si="1506"/>
        <v>1</v>
      </c>
      <c r="Z14459" s="15">
        <f t="shared" si="1507"/>
        <v>1</v>
      </c>
      <c r="AD14459" s="15">
        <f t="shared" si="1510"/>
        <v>1</v>
      </c>
      <c r="AE14459" s="15">
        <f t="shared" si="1511"/>
        <v>1</v>
      </c>
      <c r="AI14459" t="str">
        <f t="shared" si="1508"/>
        <v/>
      </c>
      <c r="AJ14459" t="str">
        <f t="shared" si="1509"/>
        <v/>
      </c>
      <c r="AL14459">
        <f t="shared" si="1505"/>
        <v>0</v>
      </c>
    </row>
    <row r="14460" spans="1:38" x14ac:dyDescent="0.3">
      <c r="A14460">
        <v>14459</v>
      </c>
      <c r="B14460" t="s">
        <v>34</v>
      </c>
      <c r="C14460" t="s">
        <v>31</v>
      </c>
      <c r="D14460">
        <v>459</v>
      </c>
      <c r="E14460">
        <v>3752150139.1582999</v>
      </c>
      <c r="F14460">
        <v>13372922.621409999</v>
      </c>
      <c r="G14460">
        <v>1347077938.2767401</v>
      </c>
      <c r="H14460">
        <v>287869503.45187098</v>
      </c>
      <c r="I14460">
        <v>1145248.55450488</v>
      </c>
      <c r="J14460">
        <v>-2190450.2946670102</v>
      </c>
      <c r="K14460">
        <v>251.35984875905299</v>
      </c>
      <c r="L14460">
        <v>1027442.69195003</v>
      </c>
      <c r="M14460">
        <v>1057618.51877121</v>
      </c>
      <c r="Y14460" s="15">
        <f t="shared" si="1506"/>
        <v>1</v>
      </c>
      <c r="Z14460" s="15">
        <f t="shared" si="1507"/>
        <v>1</v>
      </c>
      <c r="AD14460" s="15">
        <f t="shared" si="1510"/>
        <v>1</v>
      </c>
      <c r="AE14460" s="15">
        <f t="shared" si="1511"/>
        <v>1</v>
      </c>
      <c r="AI14460" t="str">
        <f t="shared" si="1508"/>
        <v/>
      </c>
      <c r="AJ14460" t="str">
        <f t="shared" si="1509"/>
        <v/>
      </c>
      <c r="AL14460">
        <f t="shared" si="1505"/>
        <v>0</v>
      </c>
    </row>
    <row r="14461" spans="1:38" x14ac:dyDescent="0.3">
      <c r="A14461">
        <v>14460</v>
      </c>
      <c r="B14461" t="s">
        <v>34</v>
      </c>
      <c r="C14461" t="s">
        <v>31</v>
      </c>
      <c r="D14461">
        <v>460</v>
      </c>
      <c r="E14461">
        <v>2581977539.3546801</v>
      </c>
      <c r="F14461">
        <v>14374854.0578067</v>
      </c>
      <c r="G14461">
        <v>1350356319.4646399</v>
      </c>
      <c r="H14461">
        <v>157841080.06029299</v>
      </c>
      <c r="I14461">
        <v>1026689.79653826</v>
      </c>
      <c r="J14461">
        <v>-2034295.7022624</v>
      </c>
      <c r="K14461">
        <v>153.73784817234301</v>
      </c>
      <c r="L14461">
        <v>962095.92896937102</v>
      </c>
      <c r="M14461">
        <v>978641.56871257199</v>
      </c>
      <c r="Y14461" s="15">
        <f t="shared" si="1506"/>
        <v>1</v>
      </c>
      <c r="Z14461" s="15">
        <f t="shared" si="1507"/>
        <v>1</v>
      </c>
      <c r="AD14461" s="15">
        <f t="shared" si="1510"/>
        <v>1</v>
      </c>
      <c r="AE14461" s="15">
        <f t="shared" si="1511"/>
        <v>1</v>
      </c>
      <c r="AI14461" t="str">
        <f t="shared" si="1508"/>
        <v/>
      </c>
      <c r="AJ14461" t="str">
        <f t="shared" si="1509"/>
        <v/>
      </c>
      <c r="AL14461">
        <f t="shared" si="1505"/>
        <v>0</v>
      </c>
    </row>
    <row r="14462" spans="1:38" x14ac:dyDescent="0.3">
      <c r="A14462">
        <v>14461</v>
      </c>
      <c r="B14462" t="s">
        <v>34</v>
      </c>
      <c r="C14462" t="s">
        <v>31</v>
      </c>
      <c r="D14462">
        <v>461</v>
      </c>
      <c r="E14462">
        <v>3052831604.1516399</v>
      </c>
      <c r="F14462">
        <v>13574019.2528663</v>
      </c>
      <c r="G14462">
        <v>1349918065.86573</v>
      </c>
      <c r="H14462">
        <v>121167644.775556</v>
      </c>
      <c r="I14462">
        <v>1155490.04178565</v>
      </c>
      <c r="J14462">
        <v>-2384737.2407691502</v>
      </c>
      <c r="K14462">
        <v>104.862560812993</v>
      </c>
      <c r="L14462">
        <v>1105904.17480301</v>
      </c>
      <c r="M14462">
        <v>1118605.5336521899</v>
      </c>
      <c r="Y14462" s="15">
        <f t="shared" si="1506"/>
        <v>1</v>
      </c>
      <c r="Z14462" s="15">
        <f t="shared" si="1507"/>
        <v>1</v>
      </c>
      <c r="AD14462" s="15">
        <f t="shared" si="1510"/>
        <v>1</v>
      </c>
      <c r="AE14462" s="15">
        <f t="shared" si="1511"/>
        <v>1</v>
      </c>
      <c r="AI14462" t="str">
        <f t="shared" si="1508"/>
        <v/>
      </c>
      <c r="AJ14462" t="str">
        <f t="shared" si="1509"/>
        <v/>
      </c>
      <c r="AL14462">
        <f t="shared" si="1505"/>
        <v>0</v>
      </c>
    </row>
    <row r="14463" spans="1:38" x14ac:dyDescent="0.3">
      <c r="A14463">
        <v>14462</v>
      </c>
      <c r="B14463" t="s">
        <v>34</v>
      </c>
      <c r="C14463" t="s">
        <v>31</v>
      </c>
      <c r="D14463">
        <v>462</v>
      </c>
      <c r="E14463">
        <v>3767958533.6677599</v>
      </c>
      <c r="F14463">
        <v>13211019.935583999</v>
      </c>
      <c r="G14463">
        <v>1346195637.1600101</v>
      </c>
      <c r="H14463">
        <v>162876070.241229</v>
      </c>
      <c r="I14463">
        <v>1065859.3392258401</v>
      </c>
      <c r="J14463">
        <v>-1931921.76023865</v>
      </c>
      <c r="K14463">
        <v>152.811974570236</v>
      </c>
      <c r="L14463">
        <v>999204.98468591995</v>
      </c>
      <c r="M14463">
        <v>1016278.41563286</v>
      </c>
      <c r="Y14463" s="15">
        <f t="shared" si="1506"/>
        <v>1</v>
      </c>
      <c r="Z14463" s="15">
        <f t="shared" si="1507"/>
        <v>1</v>
      </c>
      <c r="AD14463" s="15">
        <f t="shared" si="1510"/>
        <v>1</v>
      </c>
      <c r="AE14463" s="15">
        <f t="shared" si="1511"/>
        <v>1</v>
      </c>
      <c r="AI14463" t="str">
        <f t="shared" si="1508"/>
        <v/>
      </c>
      <c r="AJ14463" t="str">
        <f t="shared" si="1509"/>
        <v/>
      </c>
      <c r="AL14463">
        <f t="shared" si="1505"/>
        <v>0</v>
      </c>
    </row>
    <row r="14464" spans="1:38" x14ac:dyDescent="0.3">
      <c r="A14464">
        <v>14463</v>
      </c>
      <c r="B14464" t="s">
        <v>34</v>
      </c>
      <c r="C14464" t="s">
        <v>31</v>
      </c>
      <c r="D14464">
        <v>463</v>
      </c>
      <c r="E14464">
        <v>2653203020.3986301</v>
      </c>
      <c r="F14464">
        <v>13763825.829107</v>
      </c>
      <c r="G14464">
        <v>1349062336.8117599</v>
      </c>
      <c r="H14464">
        <v>217413125.794617</v>
      </c>
      <c r="I14464">
        <v>1175609.6024164101</v>
      </c>
      <c r="J14464">
        <v>-2364412.6515219202</v>
      </c>
      <c r="K14464">
        <v>184.93650047408201</v>
      </c>
      <c r="L14464">
        <v>1086636.8543209699</v>
      </c>
      <c r="M14464">
        <v>1109427.11433102</v>
      </c>
      <c r="Y14464" s="15">
        <f t="shared" si="1506"/>
        <v>1</v>
      </c>
      <c r="Z14464" s="15">
        <f t="shared" si="1507"/>
        <v>1</v>
      </c>
      <c r="AD14464" s="15">
        <f t="shared" si="1510"/>
        <v>1</v>
      </c>
      <c r="AE14464" s="15">
        <f t="shared" si="1511"/>
        <v>1</v>
      </c>
      <c r="AI14464" t="str">
        <f t="shared" si="1508"/>
        <v/>
      </c>
      <c r="AJ14464" t="str">
        <f t="shared" si="1509"/>
        <v/>
      </c>
      <c r="AL14464">
        <f t="shared" si="1505"/>
        <v>0</v>
      </c>
    </row>
    <row r="14465" spans="1:38" x14ac:dyDescent="0.3">
      <c r="A14465">
        <v>14464</v>
      </c>
      <c r="B14465" t="s">
        <v>34</v>
      </c>
      <c r="C14465" t="s">
        <v>31</v>
      </c>
      <c r="D14465">
        <v>464</v>
      </c>
      <c r="E14465">
        <v>3555931462.1514301</v>
      </c>
      <c r="F14465">
        <v>12805706.448659601</v>
      </c>
      <c r="G14465">
        <v>1347810134.6096301</v>
      </c>
      <c r="H14465">
        <v>165747155.299541</v>
      </c>
      <c r="I14465">
        <v>1107421.7256239301</v>
      </c>
      <c r="J14465">
        <v>-2205321.4073870201</v>
      </c>
      <c r="K14465">
        <v>149.66940910081701</v>
      </c>
      <c r="L14465">
        <v>1039592.42671614</v>
      </c>
      <c r="M14465">
        <v>1056966.81821801</v>
      </c>
      <c r="Y14465" s="15">
        <f t="shared" si="1506"/>
        <v>1</v>
      </c>
      <c r="Z14465" s="15">
        <f t="shared" si="1507"/>
        <v>1</v>
      </c>
      <c r="AD14465" s="15">
        <f t="shared" si="1510"/>
        <v>1</v>
      </c>
      <c r="AE14465" s="15">
        <f t="shared" si="1511"/>
        <v>1</v>
      </c>
      <c r="AI14465" t="str">
        <f t="shared" si="1508"/>
        <v/>
      </c>
      <c r="AJ14465" t="str">
        <f t="shared" si="1509"/>
        <v/>
      </c>
      <c r="AL14465">
        <f t="shared" si="1505"/>
        <v>0</v>
      </c>
    </row>
    <row r="14466" spans="1:38" x14ac:dyDescent="0.3">
      <c r="A14466">
        <v>14465</v>
      </c>
      <c r="B14466" t="s">
        <v>34</v>
      </c>
      <c r="C14466" t="s">
        <v>31</v>
      </c>
      <c r="D14466">
        <v>465</v>
      </c>
      <c r="E14466">
        <v>2835288718.0288501</v>
      </c>
      <c r="F14466">
        <v>13510176.0453855</v>
      </c>
      <c r="G14466">
        <v>1348448870.1600299</v>
      </c>
      <c r="H14466">
        <v>149468962.02635899</v>
      </c>
      <c r="I14466">
        <v>1148762.2371170099</v>
      </c>
      <c r="J14466">
        <v>-2241131.11651373</v>
      </c>
      <c r="K14466">
        <v>130.11305316013201</v>
      </c>
      <c r="L14466">
        <v>1087594.5212403701</v>
      </c>
      <c r="M14466">
        <v>1103262.5564409301</v>
      </c>
      <c r="Y14466" s="15">
        <f t="shared" si="1506"/>
        <v>1</v>
      </c>
      <c r="Z14466" s="15">
        <f t="shared" si="1507"/>
        <v>1</v>
      </c>
      <c r="AD14466" s="15">
        <f t="shared" si="1510"/>
        <v>1</v>
      </c>
      <c r="AE14466" s="15">
        <f t="shared" si="1511"/>
        <v>1</v>
      </c>
      <c r="AI14466" t="str">
        <f t="shared" si="1508"/>
        <v/>
      </c>
      <c r="AJ14466" t="str">
        <f t="shared" si="1509"/>
        <v/>
      </c>
      <c r="AL14466">
        <f t="shared" ref="AL14466:AL14471" si="1512">IF(H14466&lt;0,1,0)</f>
        <v>0</v>
      </c>
    </row>
    <row r="14467" spans="1:38" x14ac:dyDescent="0.3">
      <c r="A14467">
        <v>14466</v>
      </c>
      <c r="B14467" t="s">
        <v>34</v>
      </c>
      <c r="C14467" t="s">
        <v>31</v>
      </c>
      <c r="D14467">
        <v>466</v>
      </c>
      <c r="E14467">
        <v>2436292792.0592399</v>
      </c>
      <c r="F14467">
        <v>13517552.382263999</v>
      </c>
      <c r="G14467">
        <v>1347539334.75335</v>
      </c>
      <c r="H14467">
        <v>123647632.78427801</v>
      </c>
      <c r="I14467">
        <v>1229096.1020589401</v>
      </c>
      <c r="J14467">
        <v>-2304732.0782890301</v>
      </c>
      <c r="K14467">
        <v>100.60045961999801</v>
      </c>
      <c r="L14467">
        <v>1178495.34074748</v>
      </c>
      <c r="M14467">
        <v>1191456.6635309199</v>
      </c>
      <c r="Y14467" s="15">
        <f t="shared" si="1506"/>
        <v>1</v>
      </c>
      <c r="Z14467" s="15">
        <f t="shared" si="1507"/>
        <v>1</v>
      </c>
      <c r="AD14467" s="15">
        <f t="shared" si="1510"/>
        <v>1</v>
      </c>
      <c r="AE14467" s="15">
        <f t="shared" si="1511"/>
        <v>1</v>
      </c>
      <c r="AI14467" t="str">
        <f t="shared" si="1508"/>
        <v/>
      </c>
      <c r="AJ14467" t="str">
        <f t="shared" si="1509"/>
        <v/>
      </c>
      <c r="AL14467">
        <f t="shared" si="1512"/>
        <v>0</v>
      </c>
    </row>
    <row r="14468" spans="1:38" x14ac:dyDescent="0.3">
      <c r="A14468">
        <v>14467</v>
      </c>
      <c r="B14468" t="s">
        <v>34</v>
      </c>
      <c r="C14468" t="s">
        <v>31</v>
      </c>
      <c r="D14468">
        <v>467</v>
      </c>
      <c r="E14468">
        <v>2469783885.0750399</v>
      </c>
      <c r="F14468">
        <v>12208746.941793</v>
      </c>
      <c r="G14468">
        <v>1345234281.6859601</v>
      </c>
      <c r="H14468">
        <v>256342155.63861901</v>
      </c>
      <c r="I14468">
        <v>1017041.41842349</v>
      </c>
      <c r="J14468">
        <v>-1945591.3021860099</v>
      </c>
      <c r="K14468">
        <v>252.04691863579399</v>
      </c>
      <c r="L14468">
        <v>912137.60474381095</v>
      </c>
      <c r="M14468">
        <v>939008.58761197201</v>
      </c>
      <c r="Y14468" s="15">
        <f t="shared" si="1506"/>
        <v>1</v>
      </c>
      <c r="Z14468" s="15">
        <f t="shared" si="1507"/>
        <v>1</v>
      </c>
      <c r="AD14468" s="15">
        <f t="shared" si="1510"/>
        <v>1</v>
      </c>
      <c r="AE14468" s="15">
        <f t="shared" si="1511"/>
        <v>1</v>
      </c>
      <c r="AI14468" t="str">
        <f t="shared" si="1508"/>
        <v/>
      </c>
      <c r="AJ14468" t="str">
        <f t="shared" si="1509"/>
        <v/>
      </c>
      <c r="AL14468">
        <f t="shared" si="1512"/>
        <v>0</v>
      </c>
    </row>
    <row r="14469" spans="1:38" x14ac:dyDescent="0.3">
      <c r="A14469">
        <v>14468</v>
      </c>
      <c r="B14469" t="s">
        <v>34</v>
      </c>
      <c r="C14469" t="s">
        <v>31</v>
      </c>
      <c r="D14469">
        <v>468</v>
      </c>
      <c r="E14469">
        <v>2610135005.0527501</v>
      </c>
      <c r="F14469">
        <v>11658267.4412643</v>
      </c>
      <c r="G14469">
        <v>1347142535.45595</v>
      </c>
      <c r="H14469">
        <v>152380773.023532</v>
      </c>
      <c r="I14469">
        <v>945085.09264584095</v>
      </c>
      <c r="J14469">
        <v>-2014466.68335867</v>
      </c>
      <c r="K14469">
        <v>161.23497683888999</v>
      </c>
      <c r="L14469">
        <v>882725.76598026406</v>
      </c>
      <c r="M14469">
        <v>898699.03081901697</v>
      </c>
      <c r="Y14469" s="15">
        <f t="shared" si="1506"/>
        <v>1</v>
      </c>
      <c r="Z14469" s="15">
        <f t="shared" si="1507"/>
        <v>1</v>
      </c>
      <c r="AD14469" s="15">
        <f t="shared" si="1510"/>
        <v>1</v>
      </c>
      <c r="AE14469" s="15">
        <f t="shared" si="1511"/>
        <v>1</v>
      </c>
      <c r="AI14469" t="str">
        <f t="shared" si="1508"/>
        <v/>
      </c>
      <c r="AJ14469" t="str">
        <f t="shared" si="1509"/>
        <v/>
      </c>
      <c r="AL14469">
        <f t="shared" si="1512"/>
        <v>0</v>
      </c>
    </row>
    <row r="14470" spans="1:38" x14ac:dyDescent="0.3">
      <c r="A14470">
        <v>14469</v>
      </c>
      <c r="B14470" t="s">
        <v>34</v>
      </c>
      <c r="C14470" t="s">
        <v>31</v>
      </c>
      <c r="D14470">
        <v>469</v>
      </c>
      <c r="E14470">
        <v>3280101971.00212</v>
      </c>
      <c r="F14470">
        <v>14086311.122669499</v>
      </c>
      <c r="G14470">
        <v>1348146487.4720199</v>
      </c>
      <c r="H14470">
        <v>185394480.375705</v>
      </c>
      <c r="I14470">
        <v>1144891.7913365101</v>
      </c>
      <c r="J14470">
        <v>-2168155.4841690101</v>
      </c>
      <c r="K14470">
        <v>161.93188018168999</v>
      </c>
      <c r="L14470">
        <v>1069022.14758586</v>
      </c>
      <c r="M14470">
        <v>1088456.0635315899</v>
      </c>
      <c r="Y14470" s="15">
        <f t="shared" ref="Y14470:Y14501" si="1513">IF(K14470&lt;cet_ZAF_lo,1,0)</f>
        <v>1</v>
      </c>
      <c r="Z14470" s="15">
        <f t="shared" ref="Z14470:Z14501" si="1514">IF(K14470&lt;cet_ZAF_hi,1,0)</f>
        <v>1</v>
      </c>
      <c r="AD14470" s="15">
        <f t="shared" si="1510"/>
        <v>1</v>
      </c>
      <c r="AE14470" s="15">
        <f t="shared" si="1511"/>
        <v>1</v>
      </c>
      <c r="AI14470" t="str">
        <f t="shared" si="1508"/>
        <v/>
      </c>
      <c r="AJ14470" t="str">
        <f t="shared" si="1509"/>
        <v/>
      </c>
      <c r="AL14470">
        <f t="shared" si="1512"/>
        <v>0</v>
      </c>
    </row>
    <row r="14471" spans="1:38" x14ac:dyDescent="0.3">
      <c r="A14471">
        <v>14470</v>
      </c>
      <c r="B14471" t="s">
        <v>34</v>
      </c>
      <c r="C14471" t="s">
        <v>31</v>
      </c>
      <c r="D14471">
        <v>470</v>
      </c>
      <c r="E14471">
        <v>2226352769.51086</v>
      </c>
      <c r="F14471">
        <v>13879004.810038799</v>
      </c>
      <c r="G14471">
        <v>1349930348.6328001</v>
      </c>
      <c r="H14471">
        <v>189880528.74595201</v>
      </c>
      <c r="I14471">
        <v>1161144.01137186</v>
      </c>
      <c r="J14471">
        <v>-2339724.0200517201</v>
      </c>
      <c r="K14471">
        <v>163.52883611879699</v>
      </c>
      <c r="L14471">
        <v>1083438.5260632101</v>
      </c>
      <c r="M14471">
        <v>1103342.6905663901</v>
      </c>
      <c r="Y14471" s="15">
        <f t="shared" si="1513"/>
        <v>1</v>
      </c>
      <c r="Z14471" s="15">
        <f t="shared" si="1514"/>
        <v>1</v>
      </c>
      <c r="AD14471" s="15">
        <f t="shared" si="1510"/>
        <v>1</v>
      </c>
      <c r="AE14471" s="15">
        <f t="shared" si="1511"/>
        <v>1</v>
      </c>
      <c r="AI14471" t="str">
        <f t="shared" si="1508"/>
        <v/>
      </c>
      <c r="AJ14471" t="str">
        <f t="shared" si="1509"/>
        <v/>
      </c>
      <c r="AL14471">
        <f t="shared" si="1512"/>
        <v>0</v>
      </c>
    </row>
    <row r="14472" spans="1:38" x14ac:dyDescent="0.3">
      <c r="A14472">
        <v>14471</v>
      </c>
      <c r="B14472" t="s">
        <v>34</v>
      </c>
      <c r="C14472" t="s">
        <v>31</v>
      </c>
      <c r="D14472">
        <v>471</v>
      </c>
      <c r="E14472">
        <v>3011488978.2690201</v>
      </c>
      <c r="F14472">
        <v>13366719.301658601</v>
      </c>
      <c r="G14472">
        <v>1347107247.4581699</v>
      </c>
      <c r="H14472">
        <v>200033105.54808801</v>
      </c>
      <c r="I14472">
        <v>1128683.34597069</v>
      </c>
      <c r="J14472">
        <v>-2095805.7608614</v>
      </c>
      <c r="K14472">
        <v>177.22694878256999</v>
      </c>
      <c r="L14472">
        <v>1046823.08548444</v>
      </c>
      <c r="M14472">
        <v>1067791.4905400099</v>
      </c>
      <c r="Y14472" s="15">
        <f t="shared" si="1513"/>
        <v>1</v>
      </c>
      <c r="Z14472" s="15">
        <f t="shared" si="1514"/>
        <v>1</v>
      </c>
      <c r="AD14472" s="15">
        <f t="shared" si="1510"/>
        <v>1</v>
      </c>
      <c r="AE14472" s="15">
        <f t="shared" si="1511"/>
        <v>1</v>
      </c>
      <c r="AI14472" t="str">
        <f t="shared" si="1508"/>
        <v/>
      </c>
      <c r="AJ14472" t="str">
        <f t="shared" si="1509"/>
        <v/>
      </c>
      <c r="AL14472">
        <f t="shared" ref="AL14472:AL14501" si="1515">IF(H14472&lt;0,1,0)</f>
        <v>0</v>
      </c>
    </row>
    <row r="14473" spans="1:38" x14ac:dyDescent="0.3">
      <c r="A14473">
        <v>14472</v>
      </c>
      <c r="B14473" t="s">
        <v>34</v>
      </c>
      <c r="C14473" t="s">
        <v>31</v>
      </c>
      <c r="D14473">
        <v>472</v>
      </c>
      <c r="E14473">
        <v>2302459141.32375</v>
      </c>
      <c r="F14473">
        <v>13294449.3853328</v>
      </c>
      <c r="G14473">
        <v>1348933427.7646201</v>
      </c>
      <c r="H14473">
        <v>120217040.29260699</v>
      </c>
      <c r="I14473">
        <v>1094353.8989136899</v>
      </c>
      <c r="J14473">
        <v>-2176768.2745385198</v>
      </c>
      <c r="K14473">
        <v>109.85206925468999</v>
      </c>
      <c r="L14473">
        <v>1045157.0511905299</v>
      </c>
      <c r="M14473">
        <v>1057758.7632348</v>
      </c>
      <c r="Y14473" s="15">
        <f t="shared" si="1513"/>
        <v>1</v>
      </c>
      <c r="Z14473" s="15">
        <f t="shared" si="1514"/>
        <v>1</v>
      </c>
      <c r="AD14473" s="15">
        <f t="shared" si="1510"/>
        <v>1</v>
      </c>
      <c r="AE14473" s="15">
        <f t="shared" si="1511"/>
        <v>1</v>
      </c>
      <c r="AI14473" t="str">
        <f t="shared" si="1508"/>
        <v/>
      </c>
      <c r="AJ14473" t="str">
        <f t="shared" si="1509"/>
        <v/>
      </c>
      <c r="AL14473">
        <f t="shared" si="1515"/>
        <v>0</v>
      </c>
    </row>
    <row r="14474" spans="1:38" x14ac:dyDescent="0.3">
      <c r="A14474">
        <v>14473</v>
      </c>
      <c r="B14474" t="s">
        <v>34</v>
      </c>
      <c r="C14474" t="s">
        <v>31</v>
      </c>
      <c r="D14474">
        <v>473</v>
      </c>
      <c r="E14474">
        <v>1907804494.099</v>
      </c>
      <c r="F14474">
        <v>13637618.2508382</v>
      </c>
      <c r="G14474">
        <v>1347417685.27632</v>
      </c>
      <c r="H14474">
        <v>133068700.083514</v>
      </c>
      <c r="I14474">
        <v>1151977.3290327899</v>
      </c>
      <c r="J14474">
        <v>-2116840.1472313399</v>
      </c>
      <c r="K14474">
        <v>115.513297640362</v>
      </c>
      <c r="L14474">
        <v>1097521.15078391</v>
      </c>
      <c r="M14474">
        <v>1111470.03387466</v>
      </c>
      <c r="Y14474" s="15">
        <f t="shared" si="1513"/>
        <v>1</v>
      </c>
      <c r="Z14474" s="15">
        <f t="shared" si="1514"/>
        <v>1</v>
      </c>
      <c r="AD14474" s="15">
        <f t="shared" si="1510"/>
        <v>1</v>
      </c>
      <c r="AE14474" s="15">
        <f t="shared" si="1511"/>
        <v>1</v>
      </c>
      <c r="AI14474" t="str">
        <f t="shared" si="1508"/>
        <v/>
      </c>
      <c r="AJ14474" t="str">
        <f t="shared" si="1509"/>
        <v/>
      </c>
      <c r="AL14474">
        <f t="shared" si="1515"/>
        <v>0</v>
      </c>
    </row>
    <row r="14475" spans="1:38" x14ac:dyDescent="0.3">
      <c r="A14475">
        <v>14474</v>
      </c>
      <c r="B14475" t="s">
        <v>34</v>
      </c>
      <c r="C14475" t="s">
        <v>31</v>
      </c>
      <c r="D14475">
        <v>474</v>
      </c>
      <c r="E14475">
        <v>1899946491.6846499</v>
      </c>
      <c r="F14475">
        <v>14527994.6247916</v>
      </c>
      <c r="G14475">
        <v>1349370764.7349701</v>
      </c>
      <c r="H14475">
        <v>229832009.605784</v>
      </c>
      <c r="I14475">
        <v>1227553.66555156</v>
      </c>
      <c r="J14475">
        <v>-2366122.29877281</v>
      </c>
      <c r="K14475">
        <v>187.227667559868</v>
      </c>
      <c r="L14475">
        <v>1133498.69338654</v>
      </c>
      <c r="M14475">
        <v>1157590.7588421199</v>
      </c>
      <c r="Y14475" s="15">
        <f t="shared" si="1513"/>
        <v>1</v>
      </c>
      <c r="Z14475" s="15">
        <f t="shared" si="1514"/>
        <v>1</v>
      </c>
      <c r="AD14475" s="15">
        <f t="shared" si="1510"/>
        <v>1</v>
      </c>
      <c r="AE14475" s="15">
        <f t="shared" si="1511"/>
        <v>1</v>
      </c>
      <c r="AI14475" t="str">
        <f t="shared" si="1508"/>
        <v/>
      </c>
      <c r="AJ14475" t="str">
        <f t="shared" si="1509"/>
        <v/>
      </c>
      <c r="AL14475">
        <f t="shared" si="1515"/>
        <v>0</v>
      </c>
    </row>
    <row r="14476" spans="1:38" x14ac:dyDescent="0.3">
      <c r="A14476">
        <v>14475</v>
      </c>
      <c r="B14476" t="s">
        <v>34</v>
      </c>
      <c r="C14476" t="s">
        <v>31</v>
      </c>
      <c r="D14476">
        <v>475</v>
      </c>
      <c r="E14476">
        <v>2926734682.4205499</v>
      </c>
      <c r="F14476">
        <v>14256362.214973601</v>
      </c>
      <c r="G14476">
        <v>1349512456.6706901</v>
      </c>
      <c r="H14476">
        <v>138591812.35323</v>
      </c>
      <c r="I14476">
        <v>1138677.4071509</v>
      </c>
      <c r="J14476">
        <v>-2200028.1126897298</v>
      </c>
      <c r="K14476">
        <v>121.71297286033101</v>
      </c>
      <c r="L14476">
        <v>1081960.98598946</v>
      </c>
      <c r="M14476">
        <v>1096488.82752271</v>
      </c>
      <c r="Y14476" s="15">
        <f t="shared" si="1513"/>
        <v>1</v>
      </c>
      <c r="Z14476" s="15">
        <f t="shared" si="1514"/>
        <v>1</v>
      </c>
      <c r="AD14476" s="15">
        <f t="shared" si="1510"/>
        <v>1</v>
      </c>
      <c r="AE14476" s="15">
        <f t="shared" si="1511"/>
        <v>1</v>
      </c>
      <c r="AI14476" t="str">
        <f t="shared" si="1508"/>
        <v/>
      </c>
      <c r="AJ14476" t="str">
        <f t="shared" si="1509"/>
        <v/>
      </c>
      <c r="AL14476">
        <f t="shared" si="1515"/>
        <v>0</v>
      </c>
    </row>
    <row r="14477" spans="1:38" x14ac:dyDescent="0.3">
      <c r="A14477">
        <v>14476</v>
      </c>
      <c r="B14477" t="s">
        <v>34</v>
      </c>
      <c r="C14477" t="s">
        <v>31</v>
      </c>
      <c r="D14477">
        <v>476</v>
      </c>
      <c r="E14477">
        <v>1786033413.2056401</v>
      </c>
      <c r="F14477">
        <v>14297137.9213407</v>
      </c>
      <c r="G14477">
        <v>1350097656.7927401</v>
      </c>
      <c r="H14477">
        <v>117919594.35392299</v>
      </c>
      <c r="I14477">
        <v>1116128.4538813301</v>
      </c>
      <c r="J14477">
        <v>-2295739.9993898901</v>
      </c>
      <c r="K14477">
        <v>105.65055835989</v>
      </c>
      <c r="L14477">
        <v>1067871.79814528</v>
      </c>
      <c r="M14477">
        <v>1080232.68116825</v>
      </c>
      <c r="Y14477" s="15">
        <f t="shared" si="1513"/>
        <v>1</v>
      </c>
      <c r="Z14477" s="15">
        <f t="shared" si="1514"/>
        <v>1</v>
      </c>
      <c r="AD14477" s="15">
        <f t="shared" si="1510"/>
        <v>1</v>
      </c>
      <c r="AE14477" s="15">
        <f t="shared" si="1511"/>
        <v>1</v>
      </c>
      <c r="AI14477" t="str">
        <f t="shared" si="1508"/>
        <v/>
      </c>
      <c r="AJ14477" t="str">
        <f t="shared" si="1509"/>
        <v/>
      </c>
      <c r="AL14477">
        <f t="shared" si="1515"/>
        <v>0</v>
      </c>
    </row>
    <row r="14478" spans="1:38" x14ac:dyDescent="0.3">
      <c r="A14478">
        <v>14477</v>
      </c>
      <c r="B14478" t="s">
        <v>34</v>
      </c>
      <c r="C14478" t="s">
        <v>31</v>
      </c>
      <c r="D14478">
        <v>477</v>
      </c>
      <c r="E14478">
        <v>2147218456.44561</v>
      </c>
      <c r="F14478">
        <v>13696583.7071766</v>
      </c>
      <c r="G14478">
        <v>1347606014.65573</v>
      </c>
      <c r="H14478">
        <v>215755776.343252</v>
      </c>
      <c r="I14478">
        <v>1158950.38363098</v>
      </c>
      <c r="J14478">
        <v>-2134398.3881354299</v>
      </c>
      <c r="K14478">
        <v>186.16480859801101</v>
      </c>
      <c r="L14478">
        <v>1070655.87855653</v>
      </c>
      <c r="M14478">
        <v>1093272.4074508301</v>
      </c>
      <c r="Y14478" s="15">
        <f t="shared" si="1513"/>
        <v>1</v>
      </c>
      <c r="Z14478" s="15">
        <f t="shared" si="1514"/>
        <v>1</v>
      </c>
      <c r="AD14478" s="15">
        <f t="shared" si="1510"/>
        <v>1</v>
      </c>
      <c r="AE14478" s="15">
        <f t="shared" si="1511"/>
        <v>1</v>
      </c>
      <c r="AI14478" t="str">
        <f t="shared" si="1508"/>
        <v/>
      </c>
      <c r="AJ14478" t="str">
        <f t="shared" si="1509"/>
        <v/>
      </c>
      <c r="AL14478">
        <f t="shared" si="1515"/>
        <v>0</v>
      </c>
    </row>
    <row r="14479" spans="1:38" x14ac:dyDescent="0.3">
      <c r="A14479">
        <v>14478</v>
      </c>
      <c r="B14479" t="s">
        <v>34</v>
      </c>
      <c r="C14479" t="s">
        <v>31</v>
      </c>
      <c r="D14479">
        <v>478</v>
      </c>
      <c r="E14479">
        <v>2200961193.9871101</v>
      </c>
      <c r="F14479">
        <v>13901129.3915179</v>
      </c>
      <c r="G14479">
        <v>1349687255.0504301</v>
      </c>
      <c r="H14479">
        <v>112350329.343954</v>
      </c>
      <c r="I14479">
        <v>1203204.8589044099</v>
      </c>
      <c r="J14479">
        <v>-2355448.8108332199</v>
      </c>
      <c r="K14479">
        <v>93.375893982223104</v>
      </c>
      <c r="L14479">
        <v>1157227.3333312699</v>
      </c>
      <c r="M14479">
        <v>1169004.4199657801</v>
      </c>
      <c r="Y14479" s="15">
        <f t="shared" si="1513"/>
        <v>1</v>
      </c>
      <c r="Z14479" s="15">
        <f t="shared" si="1514"/>
        <v>1</v>
      </c>
      <c r="AD14479" s="15">
        <f t="shared" si="1510"/>
        <v>1</v>
      </c>
      <c r="AE14479" s="15">
        <f t="shared" si="1511"/>
        <v>1</v>
      </c>
      <c r="AI14479" t="str">
        <f t="shared" si="1508"/>
        <v/>
      </c>
      <c r="AJ14479" t="str">
        <f t="shared" si="1509"/>
        <v/>
      </c>
      <c r="AL14479">
        <f t="shared" si="1515"/>
        <v>0</v>
      </c>
    </row>
    <row r="14480" spans="1:38" x14ac:dyDescent="0.3">
      <c r="A14480">
        <v>14479</v>
      </c>
      <c r="B14480" t="s">
        <v>34</v>
      </c>
      <c r="C14480" t="s">
        <v>31</v>
      </c>
      <c r="D14480">
        <v>479</v>
      </c>
      <c r="E14480">
        <v>2111786770.5964701</v>
      </c>
      <c r="F14480">
        <v>13195052.3974966</v>
      </c>
      <c r="G14480">
        <v>1346776863.75331</v>
      </c>
      <c r="H14480">
        <v>219691543.509561</v>
      </c>
      <c r="I14480">
        <v>976804.86186755297</v>
      </c>
      <c r="J14480">
        <v>-1848847.82560968</v>
      </c>
      <c r="K14480">
        <v>224.908323131739</v>
      </c>
      <c r="L14480">
        <v>886899.708772799</v>
      </c>
      <c r="M14480">
        <v>909928.80317679397</v>
      </c>
      <c r="Y14480" s="15">
        <f t="shared" si="1513"/>
        <v>1</v>
      </c>
      <c r="Z14480" s="15">
        <f t="shared" si="1514"/>
        <v>1</v>
      </c>
      <c r="AD14480" s="15">
        <f t="shared" si="1510"/>
        <v>1</v>
      </c>
      <c r="AE14480" s="15">
        <f t="shared" si="1511"/>
        <v>1</v>
      </c>
      <c r="AI14480" t="str">
        <f t="shared" si="1508"/>
        <v/>
      </c>
      <c r="AJ14480" t="str">
        <f t="shared" si="1509"/>
        <v/>
      </c>
      <c r="AL14480">
        <f t="shared" si="1515"/>
        <v>0</v>
      </c>
    </row>
    <row r="14481" spans="1:38" x14ac:dyDescent="0.3">
      <c r="A14481">
        <v>14480</v>
      </c>
      <c r="B14481" t="s">
        <v>34</v>
      </c>
      <c r="C14481" t="s">
        <v>31</v>
      </c>
      <c r="D14481">
        <v>480</v>
      </c>
      <c r="E14481">
        <v>2391920223.9802599</v>
      </c>
      <c r="F14481">
        <v>13409447.0684544</v>
      </c>
      <c r="G14481">
        <v>1347760285.73106</v>
      </c>
      <c r="H14481">
        <v>141280754.722682</v>
      </c>
      <c r="I14481">
        <v>1279322.9331067901</v>
      </c>
      <c r="J14481">
        <v>-2408407.7704267502</v>
      </c>
      <c r="K14481">
        <v>110.434004633675</v>
      </c>
      <c r="L14481">
        <v>1221506.1064789901</v>
      </c>
      <c r="M14481">
        <v>1236315.81551923</v>
      </c>
      <c r="Y14481" s="15">
        <f t="shared" si="1513"/>
        <v>1</v>
      </c>
      <c r="Z14481" s="15">
        <f t="shared" si="1514"/>
        <v>1</v>
      </c>
      <c r="AD14481" s="15">
        <f t="shared" si="1510"/>
        <v>1</v>
      </c>
      <c r="AE14481" s="15">
        <f t="shared" si="1511"/>
        <v>1</v>
      </c>
      <c r="AI14481" t="str">
        <f t="shared" si="1508"/>
        <v/>
      </c>
      <c r="AJ14481" t="str">
        <f t="shared" si="1509"/>
        <v/>
      </c>
      <c r="AL14481">
        <f t="shared" si="1515"/>
        <v>0</v>
      </c>
    </row>
    <row r="14482" spans="1:38" x14ac:dyDescent="0.3">
      <c r="A14482">
        <v>14481</v>
      </c>
      <c r="B14482" t="s">
        <v>34</v>
      </c>
      <c r="C14482" t="s">
        <v>31</v>
      </c>
      <c r="D14482">
        <v>481</v>
      </c>
      <c r="E14482">
        <v>2846206267.9322801</v>
      </c>
      <c r="F14482">
        <v>13655176.0729366</v>
      </c>
      <c r="G14482">
        <v>1347331686.31457</v>
      </c>
      <c r="H14482">
        <v>241759901.009974</v>
      </c>
      <c r="I14482">
        <v>1188391.1651723899</v>
      </c>
      <c r="J14482">
        <v>-2221488.74291992</v>
      </c>
      <c r="K14482">
        <v>203.434616559864</v>
      </c>
      <c r="L14482">
        <v>1089454.89950985</v>
      </c>
      <c r="M14482">
        <v>1114797.3022920401</v>
      </c>
      <c r="Y14482" s="15">
        <f t="shared" si="1513"/>
        <v>1</v>
      </c>
      <c r="Z14482" s="15">
        <f t="shared" si="1514"/>
        <v>1</v>
      </c>
      <c r="AD14482" s="15">
        <f t="shared" si="1510"/>
        <v>1</v>
      </c>
      <c r="AE14482" s="15">
        <f t="shared" si="1511"/>
        <v>1</v>
      </c>
      <c r="AI14482" t="str">
        <f t="shared" si="1508"/>
        <v/>
      </c>
      <c r="AJ14482" t="str">
        <f t="shared" si="1509"/>
        <v/>
      </c>
      <c r="AL14482">
        <f t="shared" si="1515"/>
        <v>0</v>
      </c>
    </row>
    <row r="14483" spans="1:38" x14ac:dyDescent="0.3">
      <c r="A14483">
        <v>14482</v>
      </c>
      <c r="B14483" t="s">
        <v>34</v>
      </c>
      <c r="C14483" t="s">
        <v>31</v>
      </c>
      <c r="D14483">
        <v>482</v>
      </c>
      <c r="E14483">
        <v>2506474968.3060899</v>
      </c>
      <c r="F14483">
        <v>13429288.440486699</v>
      </c>
      <c r="G14483">
        <v>1346777394.4130001</v>
      </c>
      <c r="H14483">
        <v>102868658.91719601</v>
      </c>
      <c r="I14483">
        <v>1024367.70328089</v>
      </c>
      <c r="J14483">
        <v>-1907643.19997597</v>
      </c>
      <c r="K14483">
        <v>100.421614804648</v>
      </c>
      <c r="L14483">
        <v>982270.395478967</v>
      </c>
      <c r="M14483">
        <v>993053.56910309603</v>
      </c>
      <c r="Y14483" s="15">
        <f t="shared" si="1513"/>
        <v>1</v>
      </c>
      <c r="Z14483" s="15">
        <f t="shared" si="1514"/>
        <v>1</v>
      </c>
      <c r="AD14483" s="15">
        <f t="shared" si="1510"/>
        <v>1</v>
      </c>
      <c r="AE14483" s="15">
        <f t="shared" si="1511"/>
        <v>1</v>
      </c>
      <c r="AI14483" t="str">
        <f t="shared" ref="AI14483:AI14501" si="1516">IF(Y14483&lt;&gt;AD14483,"ERROR!","")</f>
        <v/>
      </c>
      <c r="AJ14483" t="str">
        <f t="shared" ref="AJ14483:AJ14501" si="1517">IF(Z14483&lt;&gt;AE14483,"ERROR!","")</f>
        <v/>
      </c>
      <c r="AL14483">
        <f t="shared" si="1515"/>
        <v>0</v>
      </c>
    </row>
    <row r="14484" spans="1:38" x14ac:dyDescent="0.3">
      <c r="A14484">
        <v>14483</v>
      </c>
      <c r="B14484" t="s">
        <v>34</v>
      </c>
      <c r="C14484" t="s">
        <v>31</v>
      </c>
      <c r="D14484">
        <v>483</v>
      </c>
      <c r="E14484">
        <v>2045463105.0506699</v>
      </c>
      <c r="F14484">
        <v>12764696.944795299</v>
      </c>
      <c r="G14484">
        <v>1346671532.4741001</v>
      </c>
      <c r="H14484">
        <v>240882779.69618401</v>
      </c>
      <c r="I14484">
        <v>1089799.57612054</v>
      </c>
      <c r="J14484">
        <v>-2071026.3742287201</v>
      </c>
      <c r="K14484">
        <v>221.034018524467</v>
      </c>
      <c r="L14484">
        <v>991222.25793836603</v>
      </c>
      <c r="M14484">
        <v>1016472.71676487</v>
      </c>
      <c r="Y14484" s="15">
        <f t="shared" si="1513"/>
        <v>1</v>
      </c>
      <c r="Z14484" s="15">
        <f t="shared" si="1514"/>
        <v>1</v>
      </c>
      <c r="AD14484" s="15">
        <f t="shared" si="1510"/>
        <v>1</v>
      </c>
      <c r="AE14484" s="15">
        <f t="shared" si="1511"/>
        <v>1</v>
      </c>
      <c r="AI14484" t="str">
        <f t="shared" si="1516"/>
        <v/>
      </c>
      <c r="AJ14484" t="str">
        <f t="shared" si="1517"/>
        <v/>
      </c>
      <c r="AL14484">
        <f t="shared" si="1515"/>
        <v>0</v>
      </c>
    </row>
    <row r="14485" spans="1:38" x14ac:dyDescent="0.3">
      <c r="A14485">
        <v>14484</v>
      </c>
      <c r="B14485" t="s">
        <v>34</v>
      </c>
      <c r="C14485" t="s">
        <v>31</v>
      </c>
      <c r="D14485">
        <v>484</v>
      </c>
      <c r="E14485">
        <v>3499253786.0925498</v>
      </c>
      <c r="F14485">
        <v>13916143.776300101</v>
      </c>
      <c r="G14485">
        <v>1351793254.8254499</v>
      </c>
      <c r="H14485">
        <v>186774333.57832199</v>
      </c>
      <c r="I14485">
        <v>1160647.66648561</v>
      </c>
      <c r="J14485">
        <v>-2546096.9341940898</v>
      </c>
      <c r="K14485">
        <v>160.922508157766</v>
      </c>
      <c r="L14485">
        <v>1084213.34049254</v>
      </c>
      <c r="M14485">
        <v>1103791.8991002401</v>
      </c>
      <c r="Y14485" s="15">
        <f t="shared" si="1513"/>
        <v>1</v>
      </c>
      <c r="Z14485" s="15">
        <f t="shared" si="1514"/>
        <v>1</v>
      </c>
      <c r="AD14485" s="15">
        <f t="shared" si="1510"/>
        <v>1</v>
      </c>
      <c r="AE14485" s="15">
        <f t="shared" si="1511"/>
        <v>1</v>
      </c>
      <c r="AI14485" t="str">
        <f t="shared" si="1516"/>
        <v/>
      </c>
      <c r="AJ14485" t="str">
        <f t="shared" si="1517"/>
        <v/>
      </c>
      <c r="AL14485">
        <f t="shared" si="1515"/>
        <v>0</v>
      </c>
    </row>
    <row r="14486" spans="1:38" x14ac:dyDescent="0.3">
      <c r="A14486">
        <v>14485</v>
      </c>
      <c r="B14486" t="s">
        <v>34</v>
      </c>
      <c r="C14486" t="s">
        <v>31</v>
      </c>
      <c r="D14486">
        <v>485</v>
      </c>
      <c r="E14486">
        <v>3407257735.38238</v>
      </c>
      <c r="F14486">
        <v>13272900.7874042</v>
      </c>
      <c r="G14486">
        <v>1347730800.4907</v>
      </c>
      <c r="H14486">
        <v>143913212.47451001</v>
      </c>
      <c r="I14486">
        <v>1041793.57813745</v>
      </c>
      <c r="J14486">
        <v>-2065533.2865941499</v>
      </c>
      <c r="K14486">
        <v>138.13985370480199</v>
      </c>
      <c r="L14486">
        <v>982899.46144462796</v>
      </c>
      <c r="M14486">
        <v>997985.11701021704</v>
      </c>
      <c r="Y14486" s="15">
        <f t="shared" si="1513"/>
        <v>1</v>
      </c>
      <c r="Z14486" s="15">
        <f t="shared" si="1514"/>
        <v>1</v>
      </c>
      <c r="AD14486" s="15">
        <f t="shared" si="1510"/>
        <v>1</v>
      </c>
      <c r="AE14486" s="15">
        <f t="shared" si="1511"/>
        <v>1</v>
      </c>
      <c r="AI14486" t="str">
        <f t="shared" si="1516"/>
        <v/>
      </c>
      <c r="AJ14486" t="str">
        <f t="shared" si="1517"/>
        <v/>
      </c>
      <c r="AL14486">
        <f t="shared" si="1515"/>
        <v>0</v>
      </c>
    </row>
    <row r="14487" spans="1:38" x14ac:dyDescent="0.3">
      <c r="A14487">
        <v>14486</v>
      </c>
      <c r="B14487" t="s">
        <v>34</v>
      </c>
      <c r="C14487" t="s">
        <v>31</v>
      </c>
      <c r="D14487">
        <v>486</v>
      </c>
      <c r="E14487">
        <v>1835675036.3713601</v>
      </c>
      <c r="F14487">
        <v>13816918.5798971</v>
      </c>
      <c r="G14487">
        <v>1350229102.3750501</v>
      </c>
      <c r="H14487">
        <v>257209636.198726</v>
      </c>
      <c r="I14487">
        <v>1135255.7359007399</v>
      </c>
      <c r="J14487">
        <v>-2307575.50912356</v>
      </c>
      <c r="K14487">
        <v>226.56537030808201</v>
      </c>
      <c r="L14487">
        <v>1029996.92006068</v>
      </c>
      <c r="M14487">
        <v>1056958.8362956599</v>
      </c>
      <c r="Y14487" s="15">
        <f t="shared" si="1513"/>
        <v>1</v>
      </c>
      <c r="Z14487" s="15">
        <f t="shared" si="1514"/>
        <v>1</v>
      </c>
      <c r="AD14487" s="15">
        <f t="shared" si="1510"/>
        <v>1</v>
      </c>
      <c r="AE14487" s="15">
        <f t="shared" si="1511"/>
        <v>1</v>
      </c>
      <c r="AI14487" t="str">
        <f t="shared" si="1516"/>
        <v/>
      </c>
      <c r="AJ14487" t="str">
        <f t="shared" si="1517"/>
        <v/>
      </c>
      <c r="AL14487">
        <f t="shared" si="1515"/>
        <v>0</v>
      </c>
    </row>
    <row r="14488" spans="1:38" x14ac:dyDescent="0.3">
      <c r="A14488">
        <v>14487</v>
      </c>
      <c r="B14488" t="s">
        <v>34</v>
      </c>
      <c r="C14488" t="s">
        <v>31</v>
      </c>
      <c r="D14488">
        <v>487</v>
      </c>
      <c r="E14488">
        <v>2480610950.9826498</v>
      </c>
      <c r="F14488">
        <v>14010913.466170199</v>
      </c>
      <c r="G14488">
        <v>1348355860.19012</v>
      </c>
      <c r="H14488">
        <v>80791156.4451904</v>
      </c>
      <c r="I14488">
        <v>1162657.29321552</v>
      </c>
      <c r="J14488">
        <v>-2194395.7379798898</v>
      </c>
      <c r="K14488">
        <v>69.488366792719304</v>
      </c>
      <c r="L14488">
        <v>1129594.84041068</v>
      </c>
      <c r="M14488">
        <v>1138063.74703796</v>
      </c>
      <c r="Y14488" s="15">
        <f t="shared" si="1513"/>
        <v>1</v>
      </c>
      <c r="Z14488" s="15">
        <f t="shared" si="1514"/>
        <v>1</v>
      </c>
      <c r="AD14488" s="15">
        <f t="shared" si="1510"/>
        <v>1</v>
      </c>
      <c r="AE14488" s="15">
        <f t="shared" si="1511"/>
        <v>1</v>
      </c>
      <c r="AI14488" t="str">
        <f t="shared" si="1516"/>
        <v/>
      </c>
      <c r="AJ14488" t="str">
        <f t="shared" si="1517"/>
        <v/>
      </c>
      <c r="AL14488">
        <f t="shared" si="1515"/>
        <v>0</v>
      </c>
    </row>
    <row r="14489" spans="1:38" x14ac:dyDescent="0.3">
      <c r="A14489">
        <v>14488</v>
      </c>
      <c r="B14489" t="s">
        <v>34</v>
      </c>
      <c r="C14489" t="s">
        <v>31</v>
      </c>
      <c r="D14489">
        <v>488</v>
      </c>
      <c r="E14489">
        <v>2526885559.1184902</v>
      </c>
      <c r="F14489">
        <v>13990703.309876701</v>
      </c>
      <c r="G14489">
        <v>1348022013.18611</v>
      </c>
      <c r="H14489">
        <v>113137250.137391</v>
      </c>
      <c r="I14489">
        <v>1345760.4975143699</v>
      </c>
      <c r="J14489">
        <v>-2453493.7305669799</v>
      </c>
      <c r="K14489">
        <v>84.069379615730895</v>
      </c>
      <c r="L14489">
        <v>1299460.9375411901</v>
      </c>
      <c r="M14489">
        <v>1311320.51289125</v>
      </c>
      <c r="Y14489" s="15">
        <f t="shared" si="1513"/>
        <v>1</v>
      </c>
      <c r="Z14489" s="15">
        <f t="shared" si="1514"/>
        <v>1</v>
      </c>
      <c r="AD14489" s="15">
        <f t="shared" si="1510"/>
        <v>1</v>
      </c>
      <c r="AE14489" s="15">
        <f t="shared" si="1511"/>
        <v>1</v>
      </c>
      <c r="AI14489" t="str">
        <f t="shared" si="1516"/>
        <v/>
      </c>
      <c r="AJ14489" t="str">
        <f t="shared" si="1517"/>
        <v/>
      </c>
      <c r="AL14489">
        <f t="shared" si="1515"/>
        <v>0</v>
      </c>
    </row>
    <row r="14490" spans="1:38" x14ac:dyDescent="0.3">
      <c r="A14490">
        <v>14489</v>
      </c>
      <c r="B14490" t="s">
        <v>34</v>
      </c>
      <c r="C14490" t="s">
        <v>31</v>
      </c>
      <c r="D14490">
        <v>489</v>
      </c>
      <c r="E14490">
        <v>3052628668.6567898</v>
      </c>
      <c r="F14490">
        <v>12911745.564502001</v>
      </c>
      <c r="G14490">
        <v>1346765300.06848</v>
      </c>
      <c r="H14490">
        <v>227479497.16645199</v>
      </c>
      <c r="I14490">
        <v>1028183.0335669999</v>
      </c>
      <c r="J14490">
        <v>-1946909.68721247</v>
      </c>
      <c r="K14490">
        <v>221.24416542575599</v>
      </c>
      <c r="L14490">
        <v>935090.78844934504</v>
      </c>
      <c r="M14490">
        <v>958936.25255566603</v>
      </c>
      <c r="Y14490" s="15">
        <f t="shared" si="1513"/>
        <v>1</v>
      </c>
      <c r="Z14490" s="15">
        <f t="shared" si="1514"/>
        <v>1</v>
      </c>
      <c r="AD14490" s="15">
        <f t="shared" si="1510"/>
        <v>1</v>
      </c>
      <c r="AE14490" s="15">
        <f t="shared" si="1511"/>
        <v>1</v>
      </c>
      <c r="AI14490" t="str">
        <f t="shared" si="1516"/>
        <v/>
      </c>
      <c r="AJ14490" t="str">
        <f t="shared" si="1517"/>
        <v/>
      </c>
      <c r="AL14490">
        <f t="shared" si="1515"/>
        <v>0</v>
      </c>
    </row>
    <row r="14491" spans="1:38" x14ac:dyDescent="0.3">
      <c r="A14491">
        <v>14490</v>
      </c>
      <c r="B14491" t="s">
        <v>34</v>
      </c>
      <c r="C14491" t="s">
        <v>31</v>
      </c>
      <c r="D14491">
        <v>490</v>
      </c>
      <c r="E14491">
        <v>2344461364.49015</v>
      </c>
      <c r="F14491">
        <v>14308876.005374599</v>
      </c>
      <c r="G14491">
        <v>1349839818.5185299</v>
      </c>
      <c r="H14491">
        <v>194795401.19869399</v>
      </c>
      <c r="I14491">
        <v>1213807.1658336499</v>
      </c>
      <c r="J14491">
        <v>-2364134.4309089198</v>
      </c>
      <c r="K14491">
        <v>160.48298830474201</v>
      </c>
      <c r="L14491">
        <v>1134090.3497598399</v>
      </c>
      <c r="M14491">
        <v>1154509.7141650701</v>
      </c>
      <c r="Y14491" s="15">
        <f t="shared" si="1513"/>
        <v>1</v>
      </c>
      <c r="Z14491" s="15">
        <f t="shared" si="1514"/>
        <v>1</v>
      </c>
      <c r="AD14491" s="15">
        <f t="shared" si="1510"/>
        <v>1</v>
      </c>
      <c r="AE14491" s="15">
        <f t="shared" si="1511"/>
        <v>1</v>
      </c>
      <c r="AI14491" t="str">
        <f t="shared" si="1516"/>
        <v/>
      </c>
      <c r="AJ14491" t="str">
        <f t="shared" si="1517"/>
        <v/>
      </c>
      <c r="AL14491">
        <f t="shared" si="1515"/>
        <v>0</v>
      </c>
    </row>
    <row r="14492" spans="1:38" x14ac:dyDescent="0.3">
      <c r="A14492">
        <v>14491</v>
      </c>
      <c r="B14492" t="s">
        <v>34</v>
      </c>
      <c r="C14492" t="s">
        <v>31</v>
      </c>
      <c r="D14492">
        <v>491</v>
      </c>
      <c r="E14492">
        <v>3174304293.6079502</v>
      </c>
      <c r="F14492">
        <v>13547584.790443201</v>
      </c>
      <c r="G14492">
        <v>1347037445.0985799</v>
      </c>
      <c r="H14492">
        <v>265072624.40354201</v>
      </c>
      <c r="I14492">
        <v>1193955.1858838501</v>
      </c>
      <c r="J14492">
        <v>-2209180.4862739998</v>
      </c>
      <c r="K14492">
        <v>222.01220576576</v>
      </c>
      <c r="L14492">
        <v>1085478.5713655001</v>
      </c>
      <c r="M14492">
        <v>1113264.7227748199</v>
      </c>
      <c r="Y14492" s="15">
        <f t="shared" si="1513"/>
        <v>1</v>
      </c>
      <c r="Z14492" s="15">
        <f t="shared" si="1514"/>
        <v>1</v>
      </c>
      <c r="AD14492" s="15">
        <f t="shared" si="1510"/>
        <v>1</v>
      </c>
      <c r="AE14492" s="15">
        <f t="shared" si="1511"/>
        <v>1</v>
      </c>
      <c r="AI14492" t="str">
        <f t="shared" si="1516"/>
        <v/>
      </c>
      <c r="AJ14492" t="str">
        <f t="shared" si="1517"/>
        <v/>
      </c>
      <c r="AL14492">
        <f t="shared" si="1515"/>
        <v>0</v>
      </c>
    </row>
    <row r="14493" spans="1:38" x14ac:dyDescent="0.3">
      <c r="A14493">
        <v>14492</v>
      </c>
      <c r="B14493" t="s">
        <v>34</v>
      </c>
      <c r="C14493" t="s">
        <v>31</v>
      </c>
      <c r="D14493">
        <v>492</v>
      </c>
      <c r="E14493">
        <v>1734608775.9375701</v>
      </c>
      <c r="F14493">
        <v>12650878.1002679</v>
      </c>
      <c r="G14493">
        <v>1346166723.2760799</v>
      </c>
      <c r="H14493">
        <v>171274491.07486701</v>
      </c>
      <c r="I14493">
        <v>1085460.1171867701</v>
      </c>
      <c r="J14493">
        <v>-2102038.6354110199</v>
      </c>
      <c r="K14493">
        <v>157.789759718456</v>
      </c>
      <c r="L14493">
        <v>1015368.84696616</v>
      </c>
      <c r="M14493">
        <v>1033322.63963814</v>
      </c>
      <c r="Y14493" s="15">
        <f t="shared" si="1513"/>
        <v>1</v>
      </c>
      <c r="Z14493" s="15">
        <f t="shared" si="1514"/>
        <v>1</v>
      </c>
      <c r="AD14493" s="15">
        <f t="shared" si="1510"/>
        <v>1</v>
      </c>
      <c r="AE14493" s="15">
        <f t="shared" si="1511"/>
        <v>1</v>
      </c>
      <c r="AI14493" t="str">
        <f t="shared" si="1516"/>
        <v/>
      </c>
      <c r="AJ14493" t="str">
        <f t="shared" si="1517"/>
        <v/>
      </c>
      <c r="AL14493">
        <f t="shared" si="1515"/>
        <v>0</v>
      </c>
    </row>
    <row r="14494" spans="1:38" x14ac:dyDescent="0.3">
      <c r="A14494">
        <v>14493</v>
      </c>
      <c r="B14494" t="s">
        <v>34</v>
      </c>
      <c r="C14494" t="s">
        <v>31</v>
      </c>
      <c r="D14494">
        <v>493</v>
      </c>
      <c r="E14494">
        <v>2296056495.7797399</v>
      </c>
      <c r="F14494">
        <v>13861095.809569599</v>
      </c>
      <c r="G14494">
        <v>1348504291.76807</v>
      </c>
      <c r="H14494">
        <v>95532088.326417893</v>
      </c>
      <c r="I14494">
        <v>1133632.69543766</v>
      </c>
      <c r="J14494">
        <v>-2153149.0871644001</v>
      </c>
      <c r="K14494">
        <v>84.270759577497699</v>
      </c>
      <c r="L14494">
        <v>1094537.75855824</v>
      </c>
      <c r="M14494">
        <v>1104551.8785627501</v>
      </c>
      <c r="Y14494" s="15">
        <f t="shared" si="1513"/>
        <v>1</v>
      </c>
      <c r="Z14494" s="15">
        <f t="shared" si="1514"/>
        <v>1</v>
      </c>
      <c r="AD14494" s="15">
        <f t="shared" si="1510"/>
        <v>1</v>
      </c>
      <c r="AE14494" s="15">
        <f t="shared" si="1511"/>
        <v>1</v>
      </c>
      <c r="AI14494" t="str">
        <f t="shared" si="1516"/>
        <v/>
      </c>
      <c r="AJ14494" t="str">
        <f t="shared" si="1517"/>
        <v/>
      </c>
      <c r="AL14494">
        <f t="shared" si="1515"/>
        <v>0</v>
      </c>
    </row>
    <row r="14495" spans="1:38" x14ac:dyDescent="0.3">
      <c r="A14495">
        <v>14494</v>
      </c>
      <c r="B14495" t="s">
        <v>34</v>
      </c>
      <c r="C14495" t="s">
        <v>31</v>
      </c>
      <c r="D14495">
        <v>494</v>
      </c>
      <c r="E14495">
        <v>2572172844.1869798</v>
      </c>
      <c r="F14495">
        <v>12974233.295478599</v>
      </c>
      <c r="G14495">
        <v>1347114051.48195</v>
      </c>
      <c r="H14495">
        <v>98736282.343997493</v>
      </c>
      <c r="I14495">
        <v>988619.70016780298</v>
      </c>
      <c r="J14495">
        <v>-1898842.64990234</v>
      </c>
      <c r="K14495">
        <v>99.872865498470702</v>
      </c>
      <c r="L14495">
        <v>948213.49955427099</v>
      </c>
      <c r="M14495">
        <v>958563.49815173796</v>
      </c>
      <c r="Y14495" s="15">
        <f t="shared" si="1513"/>
        <v>1</v>
      </c>
      <c r="Z14495" s="15">
        <f t="shared" si="1514"/>
        <v>1</v>
      </c>
      <c r="AD14495" s="15">
        <f t="shared" si="1510"/>
        <v>1</v>
      </c>
      <c r="AE14495" s="15">
        <f t="shared" si="1511"/>
        <v>1</v>
      </c>
      <c r="AI14495" t="str">
        <f t="shared" si="1516"/>
        <v/>
      </c>
      <c r="AJ14495" t="str">
        <f t="shared" si="1517"/>
        <v/>
      </c>
      <c r="AL14495">
        <f t="shared" si="1515"/>
        <v>0</v>
      </c>
    </row>
    <row r="14496" spans="1:38" x14ac:dyDescent="0.3">
      <c r="A14496">
        <v>14495</v>
      </c>
      <c r="B14496" t="s">
        <v>34</v>
      </c>
      <c r="C14496" t="s">
        <v>31</v>
      </c>
      <c r="D14496">
        <v>495</v>
      </c>
      <c r="E14496">
        <v>2331662553.38728</v>
      </c>
      <c r="F14496">
        <v>13486210.945099</v>
      </c>
      <c r="G14496">
        <v>1347400087.9951401</v>
      </c>
      <c r="H14496">
        <v>170199666.46831399</v>
      </c>
      <c r="I14496">
        <v>1063724.01954361</v>
      </c>
      <c r="J14496">
        <v>-2020942.9641523401</v>
      </c>
      <c r="K14496">
        <v>160.00359429820699</v>
      </c>
      <c r="L14496">
        <v>994072.60362625401</v>
      </c>
      <c r="M14496">
        <v>1011913.72815937</v>
      </c>
      <c r="Y14496" s="15">
        <f t="shared" si="1513"/>
        <v>1</v>
      </c>
      <c r="Z14496" s="15">
        <f t="shared" si="1514"/>
        <v>1</v>
      </c>
      <c r="AD14496" s="15">
        <f t="shared" si="1510"/>
        <v>1</v>
      </c>
      <c r="AE14496" s="15">
        <f t="shared" si="1511"/>
        <v>1</v>
      </c>
      <c r="AI14496" t="str">
        <f t="shared" si="1516"/>
        <v/>
      </c>
      <c r="AJ14496" t="str">
        <f t="shared" si="1517"/>
        <v/>
      </c>
      <c r="AL14496">
        <f t="shared" si="1515"/>
        <v>0</v>
      </c>
    </row>
    <row r="14497" spans="1:38" x14ac:dyDescent="0.3">
      <c r="A14497">
        <v>14496</v>
      </c>
      <c r="B14497" t="s">
        <v>34</v>
      </c>
      <c r="C14497" t="s">
        <v>31</v>
      </c>
      <c r="D14497">
        <v>496</v>
      </c>
      <c r="E14497">
        <v>2497706465.7002501</v>
      </c>
      <c r="F14497">
        <v>13088798.1682203</v>
      </c>
      <c r="G14497">
        <v>1346951793.44116</v>
      </c>
      <c r="H14497">
        <v>256133807.18951699</v>
      </c>
      <c r="I14497">
        <v>1089500.2724448501</v>
      </c>
      <c r="J14497">
        <v>-2046610.18061805</v>
      </c>
      <c r="K14497">
        <v>235.09292624108301</v>
      </c>
      <c r="L14497">
        <v>984681.72194332199</v>
      </c>
      <c r="M14497">
        <v>1011530.86475325</v>
      </c>
      <c r="Y14497" s="15">
        <f t="shared" si="1513"/>
        <v>1</v>
      </c>
      <c r="Z14497" s="15">
        <f t="shared" si="1514"/>
        <v>1</v>
      </c>
      <c r="AD14497" s="15">
        <f t="shared" si="1510"/>
        <v>1</v>
      </c>
      <c r="AE14497" s="15">
        <f t="shared" si="1511"/>
        <v>1</v>
      </c>
      <c r="AI14497" t="str">
        <f t="shared" si="1516"/>
        <v/>
      </c>
      <c r="AJ14497" t="str">
        <f t="shared" si="1517"/>
        <v/>
      </c>
      <c r="AL14497">
        <f t="shared" si="1515"/>
        <v>0</v>
      </c>
    </row>
    <row r="14498" spans="1:38" x14ac:dyDescent="0.3">
      <c r="A14498">
        <v>14497</v>
      </c>
      <c r="B14498" t="s">
        <v>34</v>
      </c>
      <c r="C14498" t="s">
        <v>31</v>
      </c>
      <c r="D14498">
        <v>497</v>
      </c>
      <c r="E14498">
        <v>2465475948.04076</v>
      </c>
      <c r="F14498">
        <v>14504335.4475586</v>
      </c>
      <c r="G14498">
        <v>1350804856.8936801</v>
      </c>
      <c r="H14498">
        <v>130349223.679804</v>
      </c>
      <c r="I14498">
        <v>1208028.9309626401</v>
      </c>
      <c r="J14498">
        <v>-2461127.0948116798</v>
      </c>
      <c r="K14498">
        <v>107.9024022843</v>
      </c>
      <c r="L14498">
        <v>1154685.6537317401</v>
      </c>
      <c r="M14498">
        <v>1168349.4685953299</v>
      </c>
      <c r="Y14498" s="15">
        <f t="shared" si="1513"/>
        <v>1</v>
      </c>
      <c r="Z14498" s="15">
        <f t="shared" si="1514"/>
        <v>1</v>
      </c>
      <c r="AD14498" s="15">
        <f t="shared" si="1510"/>
        <v>1</v>
      </c>
      <c r="AE14498" s="15">
        <f t="shared" si="1511"/>
        <v>1</v>
      </c>
      <c r="AI14498" t="str">
        <f t="shared" si="1516"/>
        <v/>
      </c>
      <c r="AJ14498" t="str">
        <f t="shared" si="1517"/>
        <v/>
      </c>
      <c r="AL14498">
        <f t="shared" si="1515"/>
        <v>0</v>
      </c>
    </row>
    <row r="14499" spans="1:38" x14ac:dyDescent="0.3">
      <c r="A14499">
        <v>14498</v>
      </c>
      <c r="B14499" t="s">
        <v>34</v>
      </c>
      <c r="C14499" t="s">
        <v>31</v>
      </c>
      <c r="D14499">
        <v>498</v>
      </c>
      <c r="E14499">
        <v>2138012154.0105801</v>
      </c>
      <c r="F14499">
        <v>13120517.3262919</v>
      </c>
      <c r="G14499">
        <v>1346799083.80813</v>
      </c>
      <c r="H14499">
        <v>185586361.53639501</v>
      </c>
      <c r="I14499">
        <v>1109173.1794513401</v>
      </c>
      <c r="J14499">
        <v>-2059398.5816559801</v>
      </c>
      <c r="K14499">
        <v>167.31955385740301</v>
      </c>
      <c r="L14499">
        <v>1033225.01148964</v>
      </c>
      <c r="M14499">
        <v>1052679.0413154601</v>
      </c>
      <c r="Y14499" s="15">
        <f t="shared" si="1513"/>
        <v>1</v>
      </c>
      <c r="Z14499" s="15">
        <f t="shared" si="1514"/>
        <v>1</v>
      </c>
      <c r="AD14499" s="15">
        <f t="shared" si="1510"/>
        <v>1</v>
      </c>
      <c r="AE14499" s="15">
        <f t="shared" si="1511"/>
        <v>1</v>
      </c>
      <c r="AI14499" t="str">
        <f t="shared" si="1516"/>
        <v/>
      </c>
      <c r="AJ14499" t="str">
        <f t="shared" si="1517"/>
        <v/>
      </c>
      <c r="AL14499">
        <f t="shared" si="1515"/>
        <v>0</v>
      </c>
    </row>
    <row r="14500" spans="1:38" x14ac:dyDescent="0.3">
      <c r="A14500">
        <v>14499</v>
      </c>
      <c r="B14500" t="s">
        <v>34</v>
      </c>
      <c r="C14500" t="s">
        <v>31</v>
      </c>
      <c r="D14500">
        <v>499</v>
      </c>
      <c r="E14500">
        <v>4774965168.9900904</v>
      </c>
      <c r="F14500">
        <v>13214657.953194199</v>
      </c>
      <c r="G14500">
        <v>1347400012.9683499</v>
      </c>
      <c r="H14500">
        <v>262496933.62815601</v>
      </c>
      <c r="I14500">
        <v>967871.70853487996</v>
      </c>
      <c r="J14500">
        <v>-1865328.96421409</v>
      </c>
      <c r="K14500">
        <v>271.21046241294903</v>
      </c>
      <c r="L14500">
        <v>860449.15312953002</v>
      </c>
      <c r="M14500">
        <v>887965.30859328795</v>
      </c>
      <c r="Y14500" s="15">
        <f t="shared" si="1513"/>
        <v>1</v>
      </c>
      <c r="Z14500" s="15">
        <f t="shared" si="1514"/>
        <v>1</v>
      </c>
      <c r="AD14500" s="15">
        <f t="shared" si="1510"/>
        <v>1</v>
      </c>
      <c r="AE14500" s="15">
        <f t="shared" si="1511"/>
        <v>1</v>
      </c>
      <c r="AI14500" t="str">
        <f t="shared" si="1516"/>
        <v/>
      </c>
      <c r="AJ14500" t="str">
        <f t="shared" si="1517"/>
        <v/>
      </c>
      <c r="AL14500">
        <f t="shared" si="1515"/>
        <v>0</v>
      </c>
    </row>
    <row r="14501" spans="1:38" x14ac:dyDescent="0.3">
      <c r="A14501">
        <v>14500</v>
      </c>
      <c r="B14501" t="s">
        <v>34</v>
      </c>
      <c r="C14501" t="s">
        <v>31</v>
      </c>
      <c r="D14501">
        <v>500</v>
      </c>
      <c r="E14501">
        <v>1854697285.1960299</v>
      </c>
      <c r="F14501">
        <v>14043474.1863978</v>
      </c>
      <c r="G14501">
        <v>1348628189.4749701</v>
      </c>
      <c r="H14501">
        <v>192596753.114373</v>
      </c>
      <c r="I14501">
        <v>1126576.9482579101</v>
      </c>
      <c r="J14501">
        <v>-2142374.0181143298</v>
      </c>
      <c r="K14501">
        <v>170.95747734959099</v>
      </c>
      <c r="L14501">
        <v>1047759.89277327</v>
      </c>
      <c r="M14501">
        <v>1067948.78461006</v>
      </c>
      <c r="Y14501" s="15">
        <f t="shared" si="1513"/>
        <v>1</v>
      </c>
      <c r="Z14501" s="15">
        <f t="shared" si="1514"/>
        <v>1</v>
      </c>
      <c r="AD14501" s="15">
        <f t="shared" si="1510"/>
        <v>1</v>
      </c>
      <c r="AE14501" s="15">
        <f t="shared" si="1511"/>
        <v>1</v>
      </c>
      <c r="AI14501" t="str">
        <f t="shared" si="1516"/>
        <v/>
      </c>
      <c r="AJ14501" t="str">
        <f t="shared" si="1517"/>
        <v/>
      </c>
      <c r="AL14501">
        <f t="shared" si="1515"/>
        <v>0</v>
      </c>
    </row>
  </sheetData>
  <autoFilter ref="B1:M14501" xr:uid="{3DF34628-3E6D-4039-9000-8B785FDF210B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2F2B-3E7C-4D32-9D53-ACC5A6001ED4}">
  <dimension ref="A1:I34"/>
  <sheetViews>
    <sheetView workbookViewId="0"/>
  </sheetViews>
  <sheetFormatPr defaultRowHeight="14.4" x14ac:dyDescent="0.3"/>
  <cols>
    <col min="1" max="1" width="13.21875" bestFit="1" customWidth="1"/>
    <col min="5" max="5" width="18.77734375" bestFit="1" customWidth="1"/>
    <col min="6" max="6" width="21.44140625" bestFit="1" customWidth="1"/>
    <col min="9" max="9" width="9.109375" bestFit="1" customWidth="1"/>
  </cols>
  <sheetData>
    <row r="1" spans="1:9" x14ac:dyDescent="0.3">
      <c r="A1" s="4" t="s">
        <v>71</v>
      </c>
      <c r="B1" t="s">
        <v>46</v>
      </c>
      <c r="H1" s="4" t="s">
        <v>72</v>
      </c>
    </row>
    <row r="2" spans="1:9" x14ac:dyDescent="0.3">
      <c r="B2" t="s">
        <v>45</v>
      </c>
      <c r="H2" s="35" t="s">
        <v>86</v>
      </c>
      <c r="I2" s="35"/>
    </row>
    <row r="3" spans="1:9" x14ac:dyDescent="0.3">
      <c r="E3" s="3" t="s">
        <v>41</v>
      </c>
      <c r="F3" t="s">
        <v>42</v>
      </c>
      <c r="H3" t="s">
        <v>73</v>
      </c>
      <c r="I3" t="s">
        <v>74</v>
      </c>
    </row>
    <row r="4" spans="1:9" x14ac:dyDescent="0.3">
      <c r="A4" t="s">
        <v>47</v>
      </c>
      <c r="B4" s="4">
        <v>4.99</v>
      </c>
      <c r="C4" t="s">
        <v>20</v>
      </c>
      <c r="D4" t="s">
        <v>21</v>
      </c>
      <c r="E4" s="5">
        <f>Summaries!D2</f>
        <v>1611162942.5674117</v>
      </c>
      <c r="F4" s="5">
        <f t="shared" ref="F4:F13" si="0">E4*BRA</f>
        <v>8039703083.4113846</v>
      </c>
      <c r="H4" s="14">
        <v>6967.55</v>
      </c>
      <c r="I4" s="14">
        <v>10734.72</v>
      </c>
    </row>
    <row r="5" spans="1:9" x14ac:dyDescent="0.3">
      <c r="C5" t="s">
        <v>20</v>
      </c>
      <c r="D5" t="s">
        <v>31</v>
      </c>
      <c r="E5" s="5">
        <f>Summaries!D3</f>
        <v>2316616321.5635338</v>
      </c>
      <c r="F5" s="5">
        <f t="shared" si="0"/>
        <v>11559915444.602034</v>
      </c>
    </row>
    <row r="6" spans="1:9" x14ac:dyDescent="0.3">
      <c r="C6" t="s">
        <v>20</v>
      </c>
      <c r="D6" t="s">
        <v>30</v>
      </c>
      <c r="E6" s="5">
        <f>Summaries!D4</f>
        <v>1623981165.9577286</v>
      </c>
      <c r="F6" s="5">
        <f t="shared" si="0"/>
        <v>8103666018.1290665</v>
      </c>
    </row>
    <row r="7" spans="1:9" x14ac:dyDescent="0.3">
      <c r="C7" t="s">
        <v>20</v>
      </c>
      <c r="D7" t="s">
        <v>26</v>
      </c>
      <c r="E7" s="5">
        <f>Summaries!D5</f>
        <v>10886264623.959955</v>
      </c>
      <c r="F7" s="5">
        <f t="shared" si="0"/>
        <v>54322460473.560181</v>
      </c>
    </row>
    <row r="8" spans="1:9" x14ac:dyDescent="0.3">
      <c r="C8" t="s">
        <v>20</v>
      </c>
      <c r="D8" t="s">
        <v>27</v>
      </c>
      <c r="E8" s="5">
        <f>Summaries!D6</f>
        <v>3274199538.0538363</v>
      </c>
      <c r="F8" s="5">
        <f t="shared" si="0"/>
        <v>16338255694.888643</v>
      </c>
    </row>
    <row r="9" spans="1:9" x14ac:dyDescent="0.3">
      <c r="C9" t="s">
        <v>20</v>
      </c>
      <c r="D9" t="s">
        <v>23</v>
      </c>
      <c r="E9" s="5">
        <f>Summaries!D7</f>
        <v>1917671265.4203007</v>
      </c>
      <c r="F9" s="5">
        <f t="shared" si="0"/>
        <v>9569179614.4473019</v>
      </c>
    </row>
    <row r="10" spans="1:9" x14ac:dyDescent="0.3">
      <c r="C10" t="s">
        <v>20</v>
      </c>
      <c r="D10" t="s">
        <v>24</v>
      </c>
      <c r="E10" s="5">
        <f>Summaries!D8</f>
        <v>1540622903.0667477</v>
      </c>
      <c r="F10" s="5">
        <f t="shared" si="0"/>
        <v>7687708286.303071</v>
      </c>
    </row>
    <row r="11" spans="1:9" x14ac:dyDescent="0.3">
      <c r="C11" t="s">
        <v>20</v>
      </c>
      <c r="D11" t="s">
        <v>29</v>
      </c>
      <c r="E11" s="5">
        <f>Summaries!D9</f>
        <v>1635685379.9748552</v>
      </c>
      <c r="F11" s="5">
        <f t="shared" si="0"/>
        <v>8162070046.0745277</v>
      </c>
    </row>
    <row r="12" spans="1:9" x14ac:dyDescent="0.3">
      <c r="C12" t="s">
        <v>20</v>
      </c>
      <c r="D12" t="s">
        <v>28</v>
      </c>
      <c r="E12" s="5">
        <f>Summaries!D10</f>
        <v>1524995185.1430099</v>
      </c>
      <c r="F12" s="5">
        <f t="shared" si="0"/>
        <v>7609725973.8636198</v>
      </c>
    </row>
    <row r="13" spans="1:9" x14ac:dyDescent="0.3">
      <c r="C13" t="s">
        <v>20</v>
      </c>
      <c r="D13" t="s">
        <v>25</v>
      </c>
      <c r="E13" s="5">
        <f>Summaries!D11</f>
        <v>1669537272.9008486</v>
      </c>
      <c r="F13" s="5">
        <f t="shared" si="0"/>
        <v>8330990991.7752352</v>
      </c>
    </row>
    <row r="14" spans="1:9" x14ac:dyDescent="0.3">
      <c r="E14" s="5"/>
      <c r="F14" t="s">
        <v>43</v>
      </c>
    </row>
    <row r="15" spans="1:9" x14ac:dyDescent="0.3">
      <c r="A15" t="s">
        <v>48</v>
      </c>
      <c r="B15" s="4">
        <v>82.79</v>
      </c>
      <c r="C15" t="s">
        <v>32</v>
      </c>
      <c r="D15" t="s">
        <v>21</v>
      </c>
      <c r="E15" s="5">
        <f>Summaries!D13</f>
        <v>17915739798.757847</v>
      </c>
      <c r="F15" s="5">
        <f t="shared" ref="F15:F24" si="1">E15*IND</f>
        <v>1483244097939.1624</v>
      </c>
      <c r="H15">
        <v>413.47</v>
      </c>
      <c r="I15">
        <v>568.52</v>
      </c>
    </row>
    <row r="16" spans="1:9" x14ac:dyDescent="0.3">
      <c r="C16" t="s">
        <v>32</v>
      </c>
      <c r="D16" t="s">
        <v>31</v>
      </c>
      <c r="E16" s="5">
        <f>Summaries!D14</f>
        <v>22886249891.654949</v>
      </c>
      <c r="F16" s="5">
        <f t="shared" si="1"/>
        <v>1894752628530.1133</v>
      </c>
    </row>
    <row r="17" spans="1:9" x14ac:dyDescent="0.3">
      <c r="C17" t="s">
        <v>32</v>
      </c>
      <c r="D17" t="s">
        <v>30</v>
      </c>
      <c r="E17" s="5">
        <f>Summaries!D15</f>
        <v>18235590152.752377</v>
      </c>
      <c r="F17" s="5">
        <f t="shared" si="1"/>
        <v>1509724508746.3694</v>
      </c>
    </row>
    <row r="18" spans="1:9" x14ac:dyDescent="0.3">
      <c r="C18" t="s">
        <v>32</v>
      </c>
      <c r="D18" t="s">
        <v>26</v>
      </c>
      <c r="E18" s="5">
        <f>Summaries!D16</f>
        <v>79029857733.074127</v>
      </c>
      <c r="F18" s="5">
        <f t="shared" si="1"/>
        <v>6542881921721.207</v>
      </c>
    </row>
    <row r="19" spans="1:9" x14ac:dyDescent="0.3">
      <c r="C19" t="s">
        <v>32</v>
      </c>
      <c r="D19" t="s">
        <v>27</v>
      </c>
      <c r="E19" s="5">
        <f>Summaries!D17</f>
        <v>25761464268.473347</v>
      </c>
      <c r="F19" s="5">
        <f t="shared" si="1"/>
        <v>2132791626786.9084</v>
      </c>
    </row>
    <row r="20" spans="1:9" x14ac:dyDescent="0.3">
      <c r="C20" t="s">
        <v>32</v>
      </c>
      <c r="D20" t="s">
        <v>23</v>
      </c>
      <c r="E20" s="5">
        <f>Summaries!D18</f>
        <v>20010417983.244026</v>
      </c>
      <c r="F20" s="5">
        <f t="shared" si="1"/>
        <v>1656662504832.7729</v>
      </c>
    </row>
    <row r="21" spans="1:9" x14ac:dyDescent="0.3">
      <c r="C21" t="s">
        <v>32</v>
      </c>
      <c r="D21" t="s">
        <v>24</v>
      </c>
      <c r="E21" s="5">
        <f>Summaries!D19</f>
        <v>17988194692.778122</v>
      </c>
      <c r="F21" s="5">
        <f t="shared" si="1"/>
        <v>1489242638615.1008</v>
      </c>
    </row>
    <row r="22" spans="1:9" x14ac:dyDescent="0.3">
      <c r="C22" t="s">
        <v>32</v>
      </c>
      <c r="D22" t="s">
        <v>29</v>
      </c>
      <c r="E22" s="5">
        <f>Summaries!D20</f>
        <v>18277014537.054745</v>
      </c>
      <c r="F22" s="5">
        <f t="shared" si="1"/>
        <v>1513154033522.7625</v>
      </c>
    </row>
    <row r="23" spans="1:9" x14ac:dyDescent="0.3">
      <c r="C23" t="s">
        <v>32</v>
      </c>
      <c r="D23" t="s">
        <v>28</v>
      </c>
      <c r="E23" s="5">
        <f>Summaries!D21</f>
        <v>17833696581.317215</v>
      </c>
      <c r="F23" s="5">
        <f t="shared" si="1"/>
        <v>1476451739967.2524</v>
      </c>
    </row>
    <row r="24" spans="1:9" x14ac:dyDescent="0.3">
      <c r="C24" t="s">
        <v>32</v>
      </c>
      <c r="D24" t="s">
        <v>33</v>
      </c>
      <c r="E24" s="5">
        <f>Summaries!D22</f>
        <v>18483951801.119457</v>
      </c>
      <c r="F24" s="5">
        <f t="shared" si="1"/>
        <v>1530286369614.6799</v>
      </c>
    </row>
    <row r="25" spans="1:9" x14ac:dyDescent="0.3">
      <c r="E25" s="5"/>
      <c r="F25" t="s">
        <v>44</v>
      </c>
    </row>
    <row r="26" spans="1:9" x14ac:dyDescent="0.3">
      <c r="A26" t="s">
        <v>49</v>
      </c>
      <c r="B26" s="4">
        <v>18.45</v>
      </c>
      <c r="C26" t="s">
        <v>34</v>
      </c>
      <c r="D26" t="s">
        <v>21</v>
      </c>
      <c r="E26" s="5">
        <f>Summaries!D24</f>
        <v>2559257678.0112367</v>
      </c>
      <c r="F26" s="3">
        <f t="shared" ref="F26:F34" si="2">E26*ZAF</f>
        <v>47218304159.307312</v>
      </c>
      <c r="H26" s="14">
        <v>2443.59</v>
      </c>
      <c r="I26" s="14">
        <v>3285.06</v>
      </c>
    </row>
    <row r="27" spans="1:9" x14ac:dyDescent="0.3">
      <c r="C27" t="s">
        <v>34</v>
      </c>
      <c r="D27" t="s">
        <v>31</v>
      </c>
      <c r="E27" s="5">
        <f>Summaries!D25</f>
        <v>2740974677.1230965</v>
      </c>
      <c r="F27" s="3">
        <f t="shared" si="2"/>
        <v>50570982792.921127</v>
      </c>
    </row>
    <row r="28" spans="1:9" x14ac:dyDescent="0.3">
      <c r="C28" t="s">
        <v>34</v>
      </c>
      <c r="D28" t="s">
        <v>30</v>
      </c>
      <c r="E28" s="5">
        <f>Summaries!D26</f>
        <v>2600566238.2599525</v>
      </c>
      <c r="F28" s="3">
        <f t="shared" si="2"/>
        <v>47980447095.896126</v>
      </c>
    </row>
    <row r="29" spans="1:9" x14ac:dyDescent="0.3">
      <c r="C29" t="s">
        <v>34</v>
      </c>
      <c r="D29" t="s">
        <v>26</v>
      </c>
      <c r="E29" s="5">
        <f>Summaries!D27</f>
        <v>5000728194.158843</v>
      </c>
      <c r="F29" s="3">
        <f t="shared" si="2"/>
        <v>92263435182.230652</v>
      </c>
    </row>
    <row r="30" spans="1:9" x14ac:dyDescent="0.3">
      <c r="C30" t="s">
        <v>34</v>
      </c>
      <c r="D30" t="s">
        <v>27</v>
      </c>
      <c r="E30" s="5">
        <f>Summaries!D28</f>
        <v>3042595272.6636853</v>
      </c>
      <c r="F30" s="3">
        <f t="shared" si="2"/>
        <v>56135882780.644989</v>
      </c>
    </row>
    <row r="31" spans="1:9" x14ac:dyDescent="0.3">
      <c r="C31" t="s">
        <v>34</v>
      </c>
      <c r="D31" t="s">
        <v>23</v>
      </c>
      <c r="E31" s="5">
        <f>Summaries!D29</f>
        <v>2546328505.7146988</v>
      </c>
      <c r="F31" s="3">
        <f t="shared" si="2"/>
        <v>46979760930.436188</v>
      </c>
    </row>
    <row r="32" spans="1:9" x14ac:dyDescent="0.3">
      <c r="C32" t="s">
        <v>34</v>
      </c>
      <c r="D32" t="s">
        <v>24</v>
      </c>
      <c r="E32" s="5">
        <f>Summaries!D30</f>
        <v>2556495711.417933</v>
      </c>
      <c r="F32" s="3">
        <f t="shared" si="2"/>
        <v>47167345875.660858</v>
      </c>
    </row>
    <row r="33" spans="3:6" x14ac:dyDescent="0.3">
      <c r="C33" t="s">
        <v>34</v>
      </c>
      <c r="D33" t="s">
        <v>29</v>
      </c>
      <c r="E33" s="5">
        <f>Summaries!D31</f>
        <v>2580882802.0954175</v>
      </c>
      <c r="F33" s="3">
        <f t="shared" si="2"/>
        <v>47617287698.660454</v>
      </c>
    </row>
    <row r="34" spans="3:6" x14ac:dyDescent="0.3">
      <c r="C34" t="s">
        <v>34</v>
      </c>
      <c r="D34" t="s">
        <v>28</v>
      </c>
      <c r="E34" s="5">
        <f>Summaries!D32</f>
        <v>2549445598.3811998</v>
      </c>
      <c r="F34" s="3">
        <f t="shared" si="2"/>
        <v>47037271290.133133</v>
      </c>
    </row>
  </sheetData>
  <mergeCells count="1"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26B7-D915-491C-994D-1547373183E2}">
  <dimension ref="A1:V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4.33203125" bestFit="1" customWidth="1"/>
    <col min="2" max="2" width="5.77734375" bestFit="1" customWidth="1"/>
    <col min="3" max="3" width="21.44140625" bestFit="1" customWidth="1"/>
    <col min="4" max="5" width="18.77734375" style="3" bestFit="1" customWidth="1"/>
    <col min="6" max="6" width="15.109375" style="3" customWidth="1"/>
    <col min="7" max="7" width="11.44140625" style="31" bestFit="1" customWidth="1"/>
    <col min="8" max="8" width="12.77734375" style="3" bestFit="1" customWidth="1"/>
    <col min="9" max="9" width="8.6640625" customWidth="1"/>
    <col min="10" max="10" width="6.5546875" customWidth="1"/>
    <col min="11" max="11" width="2.77734375" customWidth="1"/>
    <col min="12" max="12" width="18.77734375" style="3" customWidth="1"/>
    <col min="13" max="14" width="14.77734375" style="30" bestFit="1" customWidth="1"/>
    <col min="15" max="15" width="18.77734375" style="22" bestFit="1" customWidth="1"/>
    <col min="16" max="16" width="18.77734375" style="3" customWidth="1"/>
    <col min="17" max="17" width="2.77734375" customWidth="1"/>
    <col min="18" max="18" width="12.33203125" bestFit="1" customWidth="1"/>
    <col min="19" max="19" width="10.5546875" bestFit="1" customWidth="1"/>
    <col min="20" max="20" width="11.5546875" bestFit="1" customWidth="1"/>
    <col min="21" max="21" width="11" style="30" customWidth="1"/>
    <col min="22" max="22" width="3.88671875" style="15" customWidth="1"/>
  </cols>
  <sheetData>
    <row r="1" spans="1:21" x14ac:dyDescent="0.3">
      <c r="C1" t="s">
        <v>42</v>
      </c>
      <c r="D1" s="3" t="s">
        <v>41</v>
      </c>
      <c r="E1" s="3" t="s">
        <v>93</v>
      </c>
      <c r="F1" s="3" t="s">
        <v>36</v>
      </c>
      <c r="G1" s="31" t="s">
        <v>35</v>
      </c>
      <c r="H1" s="3" t="s">
        <v>40</v>
      </c>
      <c r="I1" s="15" t="s">
        <v>88</v>
      </c>
      <c r="J1" s="15" t="s">
        <v>87</v>
      </c>
      <c r="L1" s="3" t="s">
        <v>13</v>
      </c>
      <c r="M1" s="30" t="s">
        <v>14</v>
      </c>
      <c r="N1" s="30" t="s">
        <v>15</v>
      </c>
      <c r="O1" s="1" t="s">
        <v>78</v>
      </c>
      <c r="P1" t="s">
        <v>92</v>
      </c>
      <c r="R1" t="s">
        <v>37</v>
      </c>
      <c r="S1" t="s">
        <v>38</v>
      </c>
      <c r="T1" t="s">
        <v>39</v>
      </c>
      <c r="U1" s="30" t="s">
        <v>95</v>
      </c>
    </row>
    <row r="2" spans="1:21" x14ac:dyDescent="0.3">
      <c r="A2" t="s">
        <v>20</v>
      </c>
      <c r="B2" t="s">
        <v>21</v>
      </c>
      <c r="C2" s="5">
        <f>'Currencies &amp; CETs'!F4</f>
        <v>8039703083.4113846</v>
      </c>
      <c r="D2" s="3">
        <f>'ceasumm_raw_results (260519)'!O2</f>
        <v>1611162942.5674117</v>
      </c>
      <c r="F2" s="3">
        <f>'ceasumm_raw_results (260519)'!T2</f>
        <v>6489723.5673304768</v>
      </c>
      <c r="L2" s="3">
        <f>'ceasumm_raw_results (260519)'!P2</f>
        <v>1568526838.8950901</v>
      </c>
      <c r="M2" s="30">
        <f>'ceasumm_raw_results (260519)'!Q2</f>
        <v>995865617.57549202</v>
      </c>
      <c r="N2" s="30">
        <f>'ceasumm_raw_results (260519)'!R2</f>
        <v>2396075730.7046962</v>
      </c>
      <c r="R2" s="30">
        <f>'ceasumm_raw_results (260519)'!U2</f>
        <v>6494616.6156168003</v>
      </c>
      <c r="S2" s="30">
        <f>'ceasumm_raw_results (260519)'!V2</f>
        <v>5742336.3388466351</v>
      </c>
      <c r="T2" s="30">
        <f>'ceasumm_raw_results (260519)'!W2</f>
        <v>7190390.532664625</v>
      </c>
    </row>
    <row r="3" spans="1:21" x14ac:dyDescent="0.3">
      <c r="A3" t="s">
        <v>20</v>
      </c>
      <c r="B3" t="s">
        <v>31</v>
      </c>
      <c r="C3" s="5">
        <f>'Currencies &amp; CETs'!F5</f>
        <v>11559915444.602034</v>
      </c>
      <c r="D3" s="3">
        <f>'ceasumm_raw_results (260519)'!O4502</f>
        <v>2316616321.5635338</v>
      </c>
      <c r="E3" s="3">
        <f>D3-D$2</f>
        <v>705453378.99612212</v>
      </c>
      <c r="F3" s="3">
        <f>'ceasumm_raw_results (260519)'!T4502</f>
        <v>5987994.1409247098</v>
      </c>
      <c r="G3" s="31">
        <f>F$2-F3</f>
        <v>501729.42640576698</v>
      </c>
      <c r="H3" s="3">
        <f t="shared" ref="H3:H11" si="0">E3/G3</f>
        <v>1406.0434606153558</v>
      </c>
      <c r="I3" s="16">
        <f>'ceasumm_raw_results (260519)'!AA4502</f>
        <v>1</v>
      </c>
      <c r="J3" s="16">
        <f>'ceasumm_raw_results (260519)'!AB4502</f>
        <v>1</v>
      </c>
      <c r="L3" s="3">
        <f>'ceasumm_raw_results (260519)'!P4502</f>
        <v>2281593392.1291103</v>
      </c>
      <c r="M3" s="30">
        <f>'ceasumm_raw_results (260519)'!Q4502</f>
        <v>1576248545.4493692</v>
      </c>
      <c r="N3" s="30">
        <f>'ceasumm_raw_results (260519)'!R4502</f>
        <v>3159261644.5308933</v>
      </c>
      <c r="O3" s="22">
        <f>N3-N$2</f>
        <v>763185913.82619715</v>
      </c>
      <c r="P3" s="3">
        <f>'ceasumm_raw_results (260519)'!S4502</f>
        <v>692279089.13824749</v>
      </c>
      <c r="R3" s="30">
        <f>'ceasumm_raw_results (260519)'!U4502</f>
        <v>5993133.3800366949</v>
      </c>
      <c r="S3" s="30">
        <f>'ceasumm_raw_results (260519)'!V4502</f>
        <v>5278993.6422667336</v>
      </c>
      <c r="T3" s="30">
        <f>'ceasumm_raw_results (260519)'!W4502</f>
        <v>6642562.3276668051</v>
      </c>
      <c r="U3" s="30">
        <f>T$2-T3</f>
        <v>547828.20499781985</v>
      </c>
    </row>
    <row r="4" spans="1:21" x14ac:dyDescent="0.3">
      <c r="A4" t="s">
        <v>20</v>
      </c>
      <c r="B4" t="s">
        <v>30</v>
      </c>
      <c r="C4" s="5">
        <f>'Currencies &amp; CETs'!F6</f>
        <v>8103666018.1290665</v>
      </c>
      <c r="D4" s="3">
        <f>'ceasumm_raw_results (260519)'!O4002</f>
        <v>1623981165.9577286</v>
      </c>
      <c r="E4" s="3">
        <f>D4-D$2</f>
        <v>12818223.390316963</v>
      </c>
      <c r="F4" s="3">
        <f>'ceasumm_raw_results (260519)'!T4002</f>
        <v>6473633.2892120825</v>
      </c>
      <c r="G4" s="31">
        <f>F$2-F4</f>
        <v>16090.278118394315</v>
      </c>
      <c r="H4" s="3">
        <f t="shared" si="0"/>
        <v>796.64399185637706</v>
      </c>
      <c r="I4" s="16">
        <f>'ceasumm_raw_results (260519)'!AA4002</f>
        <v>1</v>
      </c>
      <c r="J4" s="16">
        <f>'ceasumm_raw_results (260519)'!AB4002</f>
        <v>1</v>
      </c>
      <c r="L4" s="3">
        <f>'ceasumm_raw_results (260519)'!P4002</f>
        <v>1579297958.1475801</v>
      </c>
      <c r="M4" s="30">
        <f>'ceasumm_raw_results (260519)'!Q4002</f>
        <v>1009341546.2319775</v>
      </c>
      <c r="N4" s="30">
        <f>'ceasumm_raw_results (260519)'!R4002</f>
        <v>2408508508.5346971</v>
      </c>
      <c r="O4" s="22">
        <f>N4-N$2</f>
        <v>12432777.830000877</v>
      </c>
      <c r="P4" s="3">
        <f>'ceasumm_raw_results (260519)'!S4002</f>
        <v>12662487.012070801</v>
      </c>
      <c r="R4" s="30">
        <f>'ceasumm_raw_results (260519)'!U4002</f>
        <v>6478921.2559810709</v>
      </c>
      <c r="S4" s="30">
        <f>'ceasumm_raw_results (260519)'!V4002</f>
        <v>5727689.9380182689</v>
      </c>
      <c r="T4" s="30">
        <f>'ceasumm_raw_results (260519)'!W4002</f>
        <v>7172327.7049987391</v>
      </c>
      <c r="U4" s="30">
        <f>T$2-T4</f>
        <v>18062.82766588591</v>
      </c>
    </row>
    <row r="5" spans="1:21" x14ac:dyDescent="0.3">
      <c r="A5" t="s">
        <v>20</v>
      </c>
      <c r="B5" t="s">
        <v>26</v>
      </c>
      <c r="C5" s="5">
        <f>'Currencies &amp; CETs'!F7</f>
        <v>54322460473.560181</v>
      </c>
      <c r="D5" s="3">
        <f>'ceasumm_raw_results (260519)'!O2002</f>
        <v>10886264623.959955</v>
      </c>
      <c r="E5" s="3">
        <f>D5-D$2</f>
        <v>9275101681.3925438</v>
      </c>
      <c r="F5" s="3">
        <f>'ceasumm_raw_results (260519)'!T2002</f>
        <v>5588661.6947171269</v>
      </c>
      <c r="G5" s="31">
        <f>F$2-F5</f>
        <v>901061.87261334993</v>
      </c>
      <c r="H5" s="3">
        <f t="shared" si="0"/>
        <v>10293.523633945319</v>
      </c>
      <c r="I5" s="16">
        <f>'ceasumm_raw_results (260519)'!AA2002</f>
        <v>9.4E-2</v>
      </c>
      <c r="J5" s="16">
        <f>'ceasumm_raw_results (260519)'!AB2002</f>
        <v>0.60799999999999998</v>
      </c>
      <c r="L5" s="3">
        <f>'ceasumm_raw_results (260519)'!P2002</f>
        <v>10622908663.513149</v>
      </c>
      <c r="M5" s="30">
        <f>'ceasumm_raw_results (260519)'!Q2002</f>
        <v>6816713926.877018</v>
      </c>
      <c r="N5" s="30">
        <f>'ceasumm_raw_results (260519)'!R2002</f>
        <v>16260905007.356613</v>
      </c>
      <c r="O5" s="22">
        <f>N5-N$2</f>
        <v>13864829276.651917</v>
      </c>
      <c r="P5" s="3">
        <f>'ceasumm_raw_results (260519)'!S2002</f>
        <v>9000925444.398035</v>
      </c>
      <c r="R5" s="30">
        <f>'ceasumm_raw_results (260519)'!U2002</f>
        <v>5605158.3900440745</v>
      </c>
      <c r="S5" s="30">
        <f>'ceasumm_raw_results (260519)'!V2002</f>
        <v>4886677.6718657203</v>
      </c>
      <c r="T5" s="30">
        <f>'ceasumm_raw_results (260519)'!W2002</f>
        <v>6237053.655072812</v>
      </c>
      <c r="U5" s="30">
        <f>T$2-T5</f>
        <v>953336.87759181298</v>
      </c>
    </row>
    <row r="6" spans="1:21" x14ac:dyDescent="0.3">
      <c r="A6" t="s">
        <v>20</v>
      </c>
      <c r="B6" t="s">
        <v>27</v>
      </c>
      <c r="C6" s="5">
        <f>'Currencies &amp; CETs'!F8</f>
        <v>16338255694.888643</v>
      </c>
      <c r="D6" s="3">
        <f>'ceasumm_raw_results (260519)'!O2502</f>
        <v>3274199538.0538363</v>
      </c>
      <c r="E6" s="3">
        <f>D6-D$2</f>
        <v>1663036595.4864247</v>
      </c>
      <c r="F6" s="3">
        <f>'ceasumm_raw_results (260519)'!T2502</f>
        <v>5588661.6947171269</v>
      </c>
      <c r="G6" s="31">
        <f>F$2-F6</f>
        <v>901061.87261334993</v>
      </c>
      <c r="H6" s="3">
        <f t="shared" si="0"/>
        <v>1845.6408444662288</v>
      </c>
      <c r="I6" s="16">
        <f>'ceasumm_raw_results (260519)'!AA2502</f>
        <v>1</v>
      </c>
      <c r="J6" s="16">
        <f>'ceasumm_raw_results (260519)'!AB2502</f>
        <v>1</v>
      </c>
      <c r="L6" s="3">
        <f>'ceasumm_raw_results (260519)'!P2502</f>
        <v>3226893768.9083748</v>
      </c>
      <c r="M6" s="30">
        <f>'ceasumm_raw_results (260519)'!Q2502</f>
        <v>2435762951.0396962</v>
      </c>
      <c r="N6" s="30">
        <f>'ceasumm_raw_results (260519)'!R2502</f>
        <v>4284721847.4353976</v>
      </c>
      <c r="O6" s="22">
        <f>N6-N$2</f>
        <v>1888646116.7307014</v>
      </c>
      <c r="P6" s="3">
        <f>'ceasumm_raw_results (260519)'!S2502</f>
        <v>1639505900.6030049</v>
      </c>
      <c r="R6" s="30">
        <f>'ceasumm_raw_results (260519)'!U2502</f>
        <v>5605158.3900440745</v>
      </c>
      <c r="S6" s="30">
        <f>'ceasumm_raw_results (260519)'!V2502</f>
        <v>4886677.6718657203</v>
      </c>
      <c r="T6" s="30">
        <f>'ceasumm_raw_results (260519)'!W2502</f>
        <v>6237053.655072812</v>
      </c>
      <c r="U6" s="30">
        <f>T$2-T6</f>
        <v>953336.87759181298</v>
      </c>
    </row>
    <row r="7" spans="1:21" s="36" customFormat="1" x14ac:dyDescent="0.3">
      <c r="A7" s="36" t="s">
        <v>20</v>
      </c>
      <c r="B7" s="36" t="s">
        <v>23</v>
      </c>
      <c r="C7" s="37">
        <f>'Currencies &amp; CETs'!F9</f>
        <v>9569179614.4473019</v>
      </c>
      <c r="D7" s="38">
        <f>'ceasumm_raw_results (260519)'!O502</f>
        <v>1917671265.4203007</v>
      </c>
      <c r="E7" s="38">
        <f>D7-D$2</f>
        <v>306508322.85288906</v>
      </c>
      <c r="F7" s="38">
        <f>'ceasumm_raw_results (260519)'!T502</f>
        <v>6349912.8475428093</v>
      </c>
      <c r="G7" s="39">
        <f>F$2-F7</f>
        <v>139810.71978766751</v>
      </c>
      <c r="H7" s="38">
        <f t="shared" si="0"/>
        <v>2192.3091685557984</v>
      </c>
      <c r="I7" s="40">
        <f>'ceasumm_raw_results (260519)'!AA502</f>
        <v>1</v>
      </c>
      <c r="J7" s="40">
        <f>'ceasumm_raw_results (260519)'!AB502</f>
        <v>1</v>
      </c>
      <c r="L7" s="38">
        <f>'ceasumm_raw_results (260519)'!P502</f>
        <v>1799116027.99861</v>
      </c>
      <c r="M7" s="41">
        <f>'ceasumm_raw_results (260519)'!Q502</f>
        <v>1221184527.0556939</v>
      </c>
      <c r="N7" s="41">
        <f>'ceasumm_raw_results (260519)'!R502</f>
        <v>2975990933.8627181</v>
      </c>
      <c r="O7" s="38">
        <f>N7-N$2</f>
        <v>579915203.15802193</v>
      </c>
      <c r="P7" s="38">
        <f>'ceasumm_raw_results (260519)'!S502</f>
        <v>253826528.70711702</v>
      </c>
      <c r="R7" s="41">
        <f>'ceasumm_raw_results (260519)'!U502</f>
        <v>6379351.6231308449</v>
      </c>
      <c r="S7" s="41">
        <f>'ceasumm_raw_results (260519)'!V502</f>
        <v>5597758.4087643363</v>
      </c>
      <c r="T7" s="41">
        <f>'ceasumm_raw_results (260519)'!W502</f>
        <v>7077693.4608716778</v>
      </c>
      <c r="U7" s="41">
        <f>T$2-T7</f>
        <v>112697.07179294713</v>
      </c>
    </row>
    <row r="8" spans="1:21" s="36" customFormat="1" x14ac:dyDescent="0.3">
      <c r="A8" s="36" t="s">
        <v>20</v>
      </c>
      <c r="B8" s="36" t="s">
        <v>24</v>
      </c>
      <c r="C8" s="37">
        <f>'Currencies &amp; CETs'!F10</f>
        <v>7687708286.303071</v>
      </c>
      <c r="D8" s="38">
        <f>'ceasumm_raw_results (260519)'!O1002</f>
        <v>1540622903.0667477</v>
      </c>
      <c r="E8" s="38">
        <f t="shared" ref="E8:E10" si="1">D8-D$2</f>
        <v>-70540039.500663996</v>
      </c>
      <c r="F8" s="38">
        <f>'ceasumm_raw_results (260519)'!T1002</f>
        <v>6504505.0605768431</v>
      </c>
      <c r="G8" s="39">
        <f t="shared" ref="G8:G10" si="2">F$2-F8</f>
        <v>-14781.49324636627</v>
      </c>
      <c r="H8" s="38">
        <f t="shared" si="0"/>
        <v>4772.1862957252197</v>
      </c>
      <c r="I8" s="40">
        <f>'ceasumm_raw_results (260519)'!AA1002</f>
        <v>0.69799999999999995</v>
      </c>
      <c r="J8" s="40">
        <f>'ceasumm_raw_results (260519)'!AB1002</f>
        <v>0.91400000000000003</v>
      </c>
      <c r="L8" s="38">
        <f>'ceasumm_raw_results (260519)'!P1002</f>
        <v>1506456769.23909</v>
      </c>
      <c r="M8" s="41">
        <f>'ceasumm_raw_results (260519)'!Q1002</f>
        <v>974766689.47718227</v>
      </c>
      <c r="N8" s="41">
        <f>'ceasumm_raw_results (260519)'!R1002</f>
        <v>2266317536.2539978</v>
      </c>
      <c r="O8" s="38">
        <f t="shared" ref="O8:O10" si="3">N8-N$2</f>
        <v>-129758194.45069838</v>
      </c>
      <c r="P8" s="38">
        <f>'ceasumm_raw_results (260519)'!S1002</f>
        <v>-50710038.367805853</v>
      </c>
      <c r="R8" s="41">
        <f>'ceasumm_raw_results (260519)'!U1002</f>
        <v>6512361.9011172503</v>
      </c>
      <c r="S8" s="41">
        <f>'ceasumm_raw_results (260519)'!V1002</f>
        <v>5756977.5922526745</v>
      </c>
      <c r="T8" s="41">
        <f>'ceasumm_raw_results (260519)'!W1002</f>
        <v>7201912.6468013125</v>
      </c>
      <c r="U8" s="41">
        <f t="shared" ref="U8:U10" si="4">T$2-T8</f>
        <v>-11522.11413668748</v>
      </c>
    </row>
    <row r="9" spans="1:21" x14ac:dyDescent="0.3">
      <c r="A9" t="s">
        <v>20</v>
      </c>
      <c r="B9" t="s">
        <v>29</v>
      </c>
      <c r="C9" s="5">
        <f>'Currencies &amp; CETs'!F11</f>
        <v>8162070046.0745277</v>
      </c>
      <c r="D9" s="3">
        <f>'ceasumm_raw_results (260519)'!O3502</f>
        <v>1635685379.9748552</v>
      </c>
      <c r="E9" s="3">
        <f>D9-D$2</f>
        <v>24522437.407443523</v>
      </c>
      <c r="F9" s="3">
        <f>'ceasumm_raw_results (260519)'!T3502</f>
        <v>6489723.5673304768</v>
      </c>
      <c r="G9" s="31">
        <f>F$2-F9</f>
        <v>0</v>
      </c>
      <c r="H9" s="21" t="e">
        <f t="shared" si="0"/>
        <v>#DIV/0!</v>
      </c>
      <c r="I9" s="16">
        <f>'ceasumm_raw_results (260519)'!AA3502</f>
        <v>0</v>
      </c>
      <c r="J9" s="16">
        <f>'ceasumm_raw_results (260519)'!AB3502</f>
        <v>0</v>
      </c>
      <c r="L9" s="3">
        <f>'ceasumm_raw_results (260519)'!P3502</f>
        <v>1586483998.9993849</v>
      </c>
      <c r="M9" s="30">
        <f>'ceasumm_raw_results (260519)'!Q3502</f>
        <v>1040570075.3739072</v>
      </c>
      <c r="N9" s="30">
        <f>'ceasumm_raw_results (260519)'!R3502</f>
        <v>2422577425.8660827</v>
      </c>
      <c r="O9" s="22">
        <f>N9-N$2</f>
        <v>26501695.16138649</v>
      </c>
      <c r="P9" s="3">
        <f>'ceasumm_raw_results (260519)'!S3502</f>
        <v>24160096.82867495</v>
      </c>
      <c r="R9" s="30">
        <f>'ceasumm_raw_results (260519)'!U3502</f>
        <v>6494616.6156168003</v>
      </c>
      <c r="S9" s="30">
        <f>'ceasumm_raw_results (260519)'!V3502</f>
        <v>5742336.3388466351</v>
      </c>
      <c r="T9" s="30">
        <f>'ceasumm_raw_results (260519)'!W3502</f>
        <v>7190390.532664625</v>
      </c>
      <c r="U9" s="30">
        <f>T$2-T9</f>
        <v>0</v>
      </c>
    </row>
    <row r="10" spans="1:21" x14ac:dyDescent="0.3">
      <c r="A10" t="s">
        <v>20</v>
      </c>
      <c r="B10" t="s">
        <v>28</v>
      </c>
      <c r="C10" s="5">
        <f>'Currencies &amp; CETs'!F12</f>
        <v>7609725973.8636198</v>
      </c>
      <c r="D10" s="3">
        <f>'ceasumm_raw_results (260519)'!O3002</f>
        <v>1524995185.1430099</v>
      </c>
      <c r="E10" s="3">
        <f t="shared" si="1"/>
        <v>-86167757.42440176</v>
      </c>
      <c r="F10" s="3">
        <f>'ceasumm_raw_results (260519)'!T3002</f>
        <v>6461629.135087464</v>
      </c>
      <c r="G10" s="31">
        <f t="shared" si="2"/>
        <v>28094.432243012823</v>
      </c>
      <c r="H10" s="21">
        <f t="shared" si="0"/>
        <v>-3067.0759486813249</v>
      </c>
      <c r="I10" s="16">
        <f>'ceasumm_raw_results (260519)'!AA3002</f>
        <v>1</v>
      </c>
      <c r="J10" s="16">
        <f>'ceasumm_raw_results (260519)'!AB3002</f>
        <v>1</v>
      </c>
      <c r="L10" s="3">
        <f>'ceasumm_raw_results (260519)'!P3002</f>
        <v>1490192331.6278501</v>
      </c>
      <c r="M10" s="30">
        <f>'ceasumm_raw_results (260519)'!Q3002</f>
        <v>967682255.87528133</v>
      </c>
      <c r="N10" s="30">
        <f>'ceasumm_raw_results (260519)'!R3002</f>
        <v>2239237340.9253035</v>
      </c>
      <c r="O10" s="22">
        <f t="shared" si="3"/>
        <v>-156838389.77939272</v>
      </c>
      <c r="P10" s="3">
        <f>'ceasumm_raw_results (260519)'!S3002</f>
        <v>-63139990.9385074</v>
      </c>
      <c r="R10" s="30">
        <f>'ceasumm_raw_results (260519)'!U3002</f>
        <v>6479513.1767237848</v>
      </c>
      <c r="S10" s="30">
        <f>'ceasumm_raw_results (260519)'!V3002</f>
        <v>5709358.9990818296</v>
      </c>
      <c r="T10" s="30">
        <f>'ceasumm_raw_results (260519)'!W3002</f>
        <v>7161779.3266071593</v>
      </c>
      <c r="U10" s="30">
        <f t="shared" si="4"/>
        <v>28611.206057465635</v>
      </c>
    </row>
    <row r="11" spans="1:21" x14ac:dyDescent="0.3">
      <c r="A11" t="s">
        <v>20</v>
      </c>
      <c r="B11" t="s">
        <v>25</v>
      </c>
      <c r="C11" s="5">
        <f>'Currencies &amp; CETs'!F13</f>
        <v>8330990991.7752352</v>
      </c>
      <c r="D11" s="3">
        <f>'ceasumm_raw_results (260519)'!O1502</f>
        <v>1669537272.9008486</v>
      </c>
      <c r="E11" s="3">
        <f>D11-D$2</f>
        <v>58374330.333436966</v>
      </c>
      <c r="F11" s="3">
        <f>'ceasumm_raw_results (260519)'!T1502</f>
        <v>6077332.2004619818</v>
      </c>
      <c r="G11" s="31">
        <f>F$2-F11</f>
        <v>412391.36686849501</v>
      </c>
      <c r="H11" s="3">
        <f t="shared" si="0"/>
        <v>141.5508059169716</v>
      </c>
      <c r="I11" s="16">
        <f>'ceasumm_raw_results (260519)'!AA1502</f>
        <v>1</v>
      </c>
      <c r="J11" s="16">
        <f>'ceasumm_raw_results (260519)'!AB1502</f>
        <v>1</v>
      </c>
      <c r="L11" s="3">
        <f>'ceasumm_raw_results (260519)'!P1502</f>
        <v>1624233827.81815</v>
      </c>
      <c r="M11" s="30">
        <f>'ceasumm_raw_results (260519)'!Q1502</f>
        <v>1026942124.1746967</v>
      </c>
      <c r="N11" s="30">
        <f>'ceasumm_raw_results (260519)'!R1502</f>
        <v>2470251098.0480924</v>
      </c>
      <c r="O11" s="22">
        <f>N11-N$2</f>
        <v>74175367.343396187</v>
      </c>
      <c r="P11" s="3">
        <f>'ceasumm_raw_results (260519)'!S1502</f>
        <v>54294448.857024655</v>
      </c>
      <c r="R11" s="30">
        <f>'ceasumm_raw_results (260519)'!U1502</f>
        <v>6089359.6083173901</v>
      </c>
      <c r="S11" s="30">
        <f>'ceasumm_raw_results (260519)'!V1502</f>
        <v>5375301.0201501986</v>
      </c>
      <c r="T11" s="30">
        <f>'ceasumm_raw_results (260519)'!W1502</f>
        <v>6745006.7663954441</v>
      </c>
      <c r="U11" s="30">
        <f>T$2-T11</f>
        <v>445383.76626918092</v>
      </c>
    </row>
    <row r="12" spans="1:21" x14ac:dyDescent="0.3">
      <c r="C12" t="s">
        <v>43</v>
      </c>
      <c r="I12" s="2"/>
      <c r="J12" s="2"/>
      <c r="R12" s="30"/>
      <c r="S12" s="30"/>
      <c r="T12" s="30"/>
    </row>
    <row r="13" spans="1:21" x14ac:dyDescent="0.3">
      <c r="A13" t="s">
        <v>32</v>
      </c>
      <c r="B13" t="s">
        <v>21</v>
      </c>
      <c r="C13" s="5">
        <f>'Currencies &amp; CETs'!F15</f>
        <v>1483244097939.1624</v>
      </c>
      <c r="D13" s="3">
        <f>'ceasumm_raw_results (260519)'!O5002</f>
        <v>17915739798.757847</v>
      </c>
      <c r="F13" s="3">
        <f>'ceasumm_raw_results (260519)'!T5002</f>
        <v>91200659.679316208</v>
      </c>
      <c r="I13" s="16"/>
      <c r="J13" s="16"/>
      <c r="L13" s="3">
        <f>'ceasumm_raw_results (260519)'!P5002</f>
        <v>17510505823.267952</v>
      </c>
      <c r="M13" s="30">
        <f>'ceasumm_raw_results (260519)'!Q5002</f>
        <v>12335694866.344315</v>
      </c>
      <c r="N13" s="30">
        <f>'ceasumm_raw_results (260519)'!R5002</f>
        <v>25638867894.790359</v>
      </c>
      <c r="P13" s="3">
        <f>'ceasumm_raw_results (260519)'!S5002</f>
        <v>0</v>
      </c>
      <c r="R13" s="30">
        <f>'ceasumm_raw_results (260519)'!U5002</f>
        <v>91456960.128159747</v>
      </c>
      <c r="S13" s="30">
        <f>'ceasumm_raw_results (260519)'!V5002</f>
        <v>88194080.978010252</v>
      </c>
      <c r="T13" s="30">
        <f>'ceasumm_raw_results (260519)'!W5002</f>
        <v>93353404.241435707</v>
      </c>
    </row>
    <row r="14" spans="1:21" x14ac:dyDescent="0.3">
      <c r="A14" t="s">
        <v>32</v>
      </c>
      <c r="B14" t="s">
        <v>31</v>
      </c>
      <c r="C14" s="5">
        <f>'Currencies &amp; CETs'!F16</f>
        <v>1894752628530.1133</v>
      </c>
      <c r="D14" s="3">
        <f>'ceasumm_raw_results (260519)'!O9502</f>
        <v>22886249891.654949</v>
      </c>
      <c r="E14" s="3">
        <f>D14-D$13</f>
        <v>4970510092.8971024</v>
      </c>
      <c r="F14" s="3">
        <f>'ceasumm_raw_results (260519)'!T9502</f>
        <v>87443190.860080034</v>
      </c>
      <c r="G14" s="31">
        <f>F$13-F14</f>
        <v>3757468.8192361742</v>
      </c>
      <c r="H14" s="3">
        <f t="shared" ref="H14:H22" si="5">E14/G14</f>
        <v>1322.8346879289654</v>
      </c>
      <c r="I14" s="16">
        <f>'ceasumm_raw_results (260519)'!AA9502</f>
        <v>0</v>
      </c>
      <c r="J14" s="16">
        <f>'ceasumm_raw_results (260519)'!AB9502</f>
        <v>6.0000000000000001E-3</v>
      </c>
      <c r="L14" s="3">
        <f>'ceasumm_raw_results (260519)'!P9502</f>
        <v>22583678427.6866</v>
      </c>
      <c r="M14" s="30">
        <f>'ceasumm_raw_results (260519)'!Q9502</f>
        <v>16271498829.261835</v>
      </c>
      <c r="N14" s="30">
        <f>'ceasumm_raw_results (260519)'!R9502</f>
        <v>31208952331.189667</v>
      </c>
      <c r="O14" s="22">
        <f>N14-N$13</f>
        <v>5570084436.3993073</v>
      </c>
      <c r="P14" s="3">
        <f>'ceasumm_raw_results (260519)'!S9502</f>
        <v>4925392849.0318146</v>
      </c>
      <c r="R14" s="30">
        <f>'ceasumm_raw_results (260519)'!U9502</f>
        <v>87689319.444380552</v>
      </c>
      <c r="S14" s="30">
        <f>'ceasumm_raw_results (260519)'!V9502</f>
        <v>84536256.582103536</v>
      </c>
      <c r="T14" s="30">
        <f>'ceasumm_raw_results (260519)'!W9502</f>
        <v>89711070.483502626</v>
      </c>
      <c r="U14" s="30">
        <f>T$13-T14</f>
        <v>3642333.7579330802</v>
      </c>
    </row>
    <row r="15" spans="1:21" x14ac:dyDescent="0.3">
      <c r="A15" t="s">
        <v>32</v>
      </c>
      <c r="B15" t="s">
        <v>30</v>
      </c>
      <c r="C15" s="5">
        <f>'Currencies &amp; CETs'!F17</f>
        <v>1509724508746.3694</v>
      </c>
      <c r="D15" s="3">
        <f>'ceasumm_raw_results (260519)'!O9002</f>
        <v>18235590152.752377</v>
      </c>
      <c r="E15" s="3">
        <f>D15-D$13</f>
        <v>319850353.99452972</v>
      </c>
      <c r="F15" s="3">
        <f>'ceasumm_raw_results (260519)'!T9002</f>
        <v>90421811.496625721</v>
      </c>
      <c r="G15" s="31">
        <f>F$13-F15</f>
        <v>778848.18269048631</v>
      </c>
      <c r="H15" s="3">
        <f t="shared" si="5"/>
        <v>410.67098967814889</v>
      </c>
      <c r="I15" s="16">
        <f>'ceasumm_raw_results (260519)'!AA9002</f>
        <v>0.54800000000000004</v>
      </c>
      <c r="J15" s="16">
        <f>'ceasumm_raw_results (260519)'!AB9002</f>
        <v>0.96799999999999997</v>
      </c>
      <c r="L15" s="3">
        <f>'ceasumm_raw_results (260519)'!P9002</f>
        <v>17839793651.134499</v>
      </c>
      <c r="M15" s="30">
        <f>'ceasumm_raw_results (260519)'!Q9002</f>
        <v>12648398352.22859</v>
      </c>
      <c r="N15" s="30">
        <f>'ceasumm_raw_results (260519)'!R9002</f>
        <v>25981971973.798599</v>
      </c>
      <c r="O15" s="22">
        <f>N15-N$13</f>
        <v>343104079.00823975</v>
      </c>
      <c r="P15" s="3">
        <f>'ceasumm_raw_results (260519)'!S9002</f>
        <v>313436798.69972998</v>
      </c>
      <c r="R15" s="30">
        <f>'ceasumm_raw_results (260519)'!U9002</f>
        <v>90679859.573390052</v>
      </c>
      <c r="S15" s="30">
        <f>'ceasumm_raw_results (260519)'!V9002</f>
        <v>87441985.302017584</v>
      </c>
      <c r="T15" s="30">
        <f>'ceasumm_raw_results (260519)'!W9002</f>
        <v>92546934.860085741</v>
      </c>
      <c r="U15" s="30">
        <f>T$13-T15</f>
        <v>806469.38134996593</v>
      </c>
    </row>
    <row r="16" spans="1:21" x14ac:dyDescent="0.3">
      <c r="A16" t="s">
        <v>32</v>
      </c>
      <c r="B16" t="s">
        <v>26</v>
      </c>
      <c r="C16" s="5">
        <f>'Currencies &amp; CETs'!F18</f>
        <v>6542881921721.207</v>
      </c>
      <c r="D16" s="3">
        <f>'ceasumm_raw_results (260519)'!O7002</f>
        <v>79029857733.074127</v>
      </c>
      <c r="E16" s="3">
        <f>D16-D$13</f>
        <v>61114117934.316284</v>
      </c>
      <c r="F16" s="3">
        <f>'ceasumm_raw_results (260519)'!T7002</f>
        <v>81193120.803000882</v>
      </c>
      <c r="G16" s="31">
        <f>F$13-F16</f>
        <v>10007538.876315325</v>
      </c>
      <c r="H16" s="3">
        <f t="shared" si="5"/>
        <v>6106.8079464526527</v>
      </c>
      <c r="I16" s="16">
        <f>'ceasumm_raw_results (260519)'!AA7002</f>
        <v>0</v>
      </c>
      <c r="J16" s="16">
        <f>'ceasumm_raw_results (260519)'!AB7002</f>
        <v>0</v>
      </c>
      <c r="L16" s="3">
        <f>'ceasumm_raw_results (260519)'!P7002</f>
        <v>78636507161.8582</v>
      </c>
      <c r="M16" s="30">
        <f>'ceasumm_raw_results (260519)'!Q7002</f>
        <v>53554696561.102661</v>
      </c>
      <c r="N16" s="30">
        <f>'ceasumm_raw_results (260519)'!R7002</f>
        <v>106624722459.05222</v>
      </c>
      <c r="O16" s="22">
        <f>N16-N$13</f>
        <v>80985854564.261856</v>
      </c>
      <c r="P16" s="3">
        <f>'ceasumm_raw_results (260519)'!S7002</f>
        <v>60467953178.137802</v>
      </c>
      <c r="R16" s="30">
        <f>'ceasumm_raw_results (260519)'!U7002</f>
        <v>81429788.600901455</v>
      </c>
      <c r="S16" s="30">
        <f>'ceasumm_raw_results (260519)'!V7002</f>
        <v>78440950.909388915</v>
      </c>
      <c r="T16" s="30">
        <f>'ceasumm_raw_results (260519)'!W7002</f>
        <v>83526285.479483679</v>
      </c>
      <c r="U16" s="30">
        <f>T$13-T16</f>
        <v>9827118.7619520277</v>
      </c>
    </row>
    <row r="17" spans="1:21" x14ac:dyDescent="0.3">
      <c r="A17" t="s">
        <v>32</v>
      </c>
      <c r="B17" t="s">
        <v>27</v>
      </c>
      <c r="C17" s="5">
        <f>'Currencies &amp; CETs'!F19</f>
        <v>2132791626786.9084</v>
      </c>
      <c r="D17" s="3">
        <f>'ceasumm_raw_results (260519)'!O7502</f>
        <v>25761464268.473347</v>
      </c>
      <c r="E17" s="3">
        <f>D17-D$13</f>
        <v>7845724469.7154999</v>
      </c>
      <c r="F17" s="3">
        <f>'ceasumm_raw_results (260519)'!T7502</f>
        <v>81193120.803000882</v>
      </c>
      <c r="G17" s="31">
        <f>F$13-F17</f>
        <v>10007538.876315325</v>
      </c>
      <c r="H17" s="3">
        <f t="shared" si="5"/>
        <v>783.98141308087691</v>
      </c>
      <c r="I17" s="16">
        <f>'ceasumm_raw_results (260519)'!AA7502</f>
        <v>0</v>
      </c>
      <c r="J17" s="16">
        <f>'ceasumm_raw_results (260519)'!AB7502</f>
        <v>5.6000000000000001E-2</v>
      </c>
      <c r="L17" s="3">
        <f>'ceasumm_raw_results (260519)'!P7502</f>
        <v>25312974195.064049</v>
      </c>
      <c r="M17" s="30">
        <f>'ceasumm_raw_results (260519)'!Q7502</f>
        <v>19302188655.357117</v>
      </c>
      <c r="N17" s="30">
        <f>'ceasumm_raw_results (260519)'!R7502</f>
        <v>34181108549.474781</v>
      </c>
      <c r="O17" s="22">
        <f>N17-N$13</f>
        <v>8542240654.6844215</v>
      </c>
      <c r="P17" s="3">
        <f>'ceasumm_raw_results (260519)'!S7502</f>
        <v>7784217813.4960098</v>
      </c>
      <c r="R17" s="30">
        <f>'ceasumm_raw_results (260519)'!U7502</f>
        <v>81429788.600901455</v>
      </c>
      <c r="S17" s="30">
        <f>'ceasumm_raw_results (260519)'!V7502</f>
        <v>78440950.909388915</v>
      </c>
      <c r="T17" s="30">
        <f>'ceasumm_raw_results (260519)'!W7502</f>
        <v>83526285.479483679</v>
      </c>
      <c r="U17" s="30">
        <f>T$13-T17</f>
        <v>9827118.7619520277</v>
      </c>
    </row>
    <row r="18" spans="1:21" s="36" customFormat="1" x14ac:dyDescent="0.3">
      <c r="A18" s="36" t="s">
        <v>32</v>
      </c>
      <c r="B18" s="36" t="s">
        <v>23</v>
      </c>
      <c r="C18" s="37">
        <f>'Currencies &amp; CETs'!F20</f>
        <v>1656662504832.7729</v>
      </c>
      <c r="D18" s="38">
        <f>'ceasumm_raw_results (260519)'!O5502</f>
        <v>20010417983.244026</v>
      </c>
      <c r="E18" s="38">
        <f>D18-D$13</f>
        <v>2094678184.4861794</v>
      </c>
      <c r="F18" s="38">
        <f>'ceasumm_raw_results (260519)'!T5502</f>
        <v>90329130.492546022</v>
      </c>
      <c r="G18" s="39">
        <f>F$13-F18</f>
        <v>871529.18677018583</v>
      </c>
      <c r="H18" s="38">
        <f t="shared" si="5"/>
        <v>2403.4515610990393</v>
      </c>
      <c r="I18" s="40">
        <f>'ceasumm_raw_results (260519)'!AA5502</f>
        <v>0.13800000000000001</v>
      </c>
      <c r="J18" s="40">
        <f>'ceasumm_raw_results (260519)'!AB5502</f>
        <v>0.152</v>
      </c>
      <c r="L18" s="38">
        <f>'ceasumm_raw_results (260519)'!P5502</f>
        <v>19792285840.730553</v>
      </c>
      <c r="M18" s="41">
        <f>'ceasumm_raw_results (260519)'!Q5502</f>
        <v>14706781413.282827</v>
      </c>
      <c r="N18" s="41">
        <f>'ceasumm_raw_results (260519)'!R5502</f>
        <v>27102398768.985527</v>
      </c>
      <c r="O18" s="38">
        <f>N18-N$13</f>
        <v>1463530874.1951675</v>
      </c>
      <c r="P18" s="38">
        <f>'ceasumm_raw_results (260519)'!S5502</f>
        <v>2031702290.1003551</v>
      </c>
      <c r="R18" s="41">
        <f>'ceasumm_raw_results (260519)'!U5502</f>
        <v>90581890.937438041</v>
      </c>
      <c r="S18" s="41">
        <f>'ceasumm_raw_results (260519)'!V5502</f>
        <v>87355466.415566862</v>
      </c>
      <c r="T18" s="41">
        <f>'ceasumm_raw_results (260519)'!W5502</f>
        <v>92452713.984060764</v>
      </c>
      <c r="U18" s="41">
        <f>T$13-T18</f>
        <v>900690.2573749423</v>
      </c>
    </row>
    <row r="19" spans="1:21" s="36" customFormat="1" x14ac:dyDescent="0.3">
      <c r="A19" s="36" t="s">
        <v>32</v>
      </c>
      <c r="B19" s="36" t="s">
        <v>24</v>
      </c>
      <c r="C19" s="37">
        <f>'Currencies &amp; CETs'!F21</f>
        <v>1489242638615.1008</v>
      </c>
      <c r="D19" s="38">
        <f>'ceasumm_raw_results (260519)'!O6002</f>
        <v>17988194692.778122</v>
      </c>
      <c r="E19" s="38">
        <f t="shared" ref="E19:E21" si="6">D19-D$13</f>
        <v>72454894.020275116</v>
      </c>
      <c r="F19" s="38">
        <f>'ceasumm_raw_results (260519)'!T6002</f>
        <v>90111765.028760865</v>
      </c>
      <c r="G19" s="39">
        <f t="shared" ref="G19:G21" si="7">F$13-F19</f>
        <v>1088894.6505553424</v>
      </c>
      <c r="H19" s="38">
        <f t="shared" si="5"/>
        <v>66.539856710034073</v>
      </c>
      <c r="I19" s="40">
        <f>'ceasumm_raw_results (260519)'!AA6002</f>
        <v>1</v>
      </c>
      <c r="J19" s="40">
        <f>'ceasumm_raw_results (260519)'!AB6002</f>
        <v>1</v>
      </c>
      <c r="L19" s="38">
        <f>'ceasumm_raw_results (260519)'!P6002</f>
        <v>17609005344.882652</v>
      </c>
      <c r="M19" s="41">
        <f>'ceasumm_raw_results (260519)'!Q6002</f>
        <v>12338699679.346157</v>
      </c>
      <c r="N19" s="41">
        <f>'ceasumm_raw_results (260519)'!R6002</f>
        <v>25716488045.645515</v>
      </c>
      <c r="O19" s="38">
        <f t="shared" ref="O19:O21" si="8">N19-N$13</f>
        <v>77620150.855155945</v>
      </c>
      <c r="P19" s="38">
        <f>'ceasumm_raw_results (260519)'!S6002</f>
        <v>70375391.922643706</v>
      </c>
      <c r="R19" s="41">
        <f>'ceasumm_raw_results (260519)'!U6002</f>
        <v>90360231.405214638</v>
      </c>
      <c r="S19" s="41">
        <f>'ceasumm_raw_results (260519)'!V6002</f>
        <v>87078012.398272336</v>
      </c>
      <c r="T19" s="41">
        <f>'ceasumm_raw_results (260519)'!W6002</f>
        <v>92326154.289279401</v>
      </c>
      <c r="U19" s="41">
        <f t="shared" ref="U19:U21" si="9">T$13-T19</f>
        <v>1027249.9521563053</v>
      </c>
    </row>
    <row r="20" spans="1:21" x14ac:dyDescent="0.3">
      <c r="A20" t="s">
        <v>32</v>
      </c>
      <c r="B20" t="s">
        <v>29</v>
      </c>
      <c r="C20" s="5">
        <f>'Currencies &amp; CETs'!F22</f>
        <v>1513154033522.7625</v>
      </c>
      <c r="D20" s="3">
        <f>'ceasumm_raw_results (260519)'!O8502</f>
        <v>18277014537.054745</v>
      </c>
      <c r="E20" s="3">
        <f>D20-D$13</f>
        <v>361274738.29689789</v>
      </c>
      <c r="F20" s="3">
        <f>'ceasumm_raw_results (260519)'!T8502</f>
        <v>91200659.679316208</v>
      </c>
      <c r="G20" s="31">
        <f>F$13-F20</f>
        <v>0</v>
      </c>
      <c r="H20" s="21" t="e">
        <f t="shared" si="5"/>
        <v>#DIV/0!</v>
      </c>
      <c r="I20" s="16">
        <f>'ceasumm_raw_results (260519)'!AA8502</f>
        <v>0</v>
      </c>
      <c r="J20" s="16">
        <f>'ceasumm_raw_results (260519)'!AB8502</f>
        <v>0</v>
      </c>
      <c r="L20" s="3">
        <f>'ceasumm_raw_results (260519)'!P8502</f>
        <v>17867028949.658951</v>
      </c>
      <c r="M20" s="30">
        <f>'ceasumm_raw_results (260519)'!Q8502</f>
        <v>12880939453.698343</v>
      </c>
      <c r="N20" s="30">
        <f>'ceasumm_raw_results (260519)'!R8502</f>
        <v>25953076882.962425</v>
      </c>
      <c r="O20" s="22">
        <f>N20-N$13</f>
        <v>314208988.17206573</v>
      </c>
      <c r="P20" s="3">
        <f>'ceasumm_raw_results (260519)'!S8502</f>
        <v>368697747.34944654</v>
      </c>
      <c r="R20" s="30">
        <f>'ceasumm_raw_results (260519)'!U8502</f>
        <v>91456960.128159747</v>
      </c>
      <c r="S20" s="30">
        <f>'ceasumm_raw_results (260519)'!V8502</f>
        <v>88194080.978010252</v>
      </c>
      <c r="T20" s="30">
        <f>'ceasumm_raw_results (260519)'!W8502</f>
        <v>93353404.241435707</v>
      </c>
      <c r="U20" s="30">
        <f>T$13-T20</f>
        <v>0</v>
      </c>
    </row>
    <row r="21" spans="1:21" x14ac:dyDescent="0.3">
      <c r="A21" t="s">
        <v>32</v>
      </c>
      <c r="B21" t="s">
        <v>28</v>
      </c>
      <c r="C21" s="5">
        <f>'Currencies &amp; CETs'!F23</f>
        <v>1476451739967.2524</v>
      </c>
      <c r="D21" s="3">
        <f>'ceasumm_raw_results (260519)'!O8002</f>
        <v>17833696581.317215</v>
      </c>
      <c r="E21" s="3">
        <f t="shared" si="6"/>
        <v>-82043217.440631866</v>
      </c>
      <c r="F21" s="3">
        <f>'ceasumm_raw_results (260519)'!T8002</f>
        <v>90614889.087442026</v>
      </c>
      <c r="G21" s="31">
        <f t="shared" si="7"/>
        <v>585770.59187418222</v>
      </c>
      <c r="H21" s="21">
        <f t="shared" si="5"/>
        <v>-140.06032152985574</v>
      </c>
      <c r="I21" s="16">
        <f>'ceasumm_raw_results (260519)'!AA8002</f>
        <v>1</v>
      </c>
      <c r="J21" s="16">
        <f>'ceasumm_raw_results (260519)'!AB8002</f>
        <v>1</v>
      </c>
      <c r="L21" s="3">
        <f>'ceasumm_raw_results (260519)'!P8002</f>
        <v>17455763170.775002</v>
      </c>
      <c r="M21" s="30">
        <f>'ceasumm_raw_results (260519)'!Q8002</f>
        <v>12241747156.219355</v>
      </c>
      <c r="N21" s="30">
        <f>'ceasumm_raw_results (260519)'!R8002</f>
        <v>25532268440.671898</v>
      </c>
      <c r="O21" s="22">
        <f t="shared" si="8"/>
        <v>-106599454.11846161</v>
      </c>
      <c r="P21" s="3">
        <f>'ceasumm_raw_results (260519)'!S8002</f>
        <v>-80425654.638019562</v>
      </c>
      <c r="R21" s="30">
        <f>'ceasumm_raw_results (260519)'!U8002</f>
        <v>90866165.01149255</v>
      </c>
      <c r="S21" s="30">
        <f>'ceasumm_raw_results (260519)'!V8002</f>
        <v>87597978.089341059</v>
      </c>
      <c r="T21" s="30">
        <f>'ceasumm_raw_results (260519)'!W8002</f>
        <v>92786346.721710995</v>
      </c>
      <c r="U21" s="30">
        <f t="shared" si="9"/>
        <v>567057.51972471178</v>
      </c>
    </row>
    <row r="22" spans="1:21" x14ac:dyDescent="0.3">
      <c r="A22" t="s">
        <v>32</v>
      </c>
      <c r="B22" t="s">
        <v>33</v>
      </c>
      <c r="C22" s="5">
        <f>'Currencies &amp; CETs'!F24</f>
        <v>1530286369614.6799</v>
      </c>
      <c r="D22" s="3">
        <f>'ceasumm_raw_results (260519)'!O6502</f>
        <v>18483951801.119457</v>
      </c>
      <c r="E22" s="3">
        <f>D22-D$13</f>
        <v>568212002.36161041</v>
      </c>
      <c r="F22" s="3">
        <f>'ceasumm_raw_results (260519)'!T6502</f>
        <v>89166302.746923625</v>
      </c>
      <c r="G22" s="31">
        <f>F$13-F22</f>
        <v>2034356.9323925823</v>
      </c>
      <c r="H22" s="3">
        <f t="shared" si="5"/>
        <v>279.30791952685667</v>
      </c>
      <c r="I22" s="16">
        <f>'ceasumm_raw_results (260519)'!AA6502</f>
        <v>0.98799999999999999</v>
      </c>
      <c r="J22" s="16">
        <f>'ceasumm_raw_results (260519)'!AB6502</f>
        <v>1</v>
      </c>
      <c r="L22" s="3">
        <f>'ceasumm_raw_results (260519)'!P6502</f>
        <v>18050025097.983452</v>
      </c>
      <c r="M22" s="30">
        <f>'ceasumm_raw_results (260519)'!Q6502</f>
        <v>12971401771.675793</v>
      </c>
      <c r="N22" s="30">
        <f>'ceasumm_raw_results (260519)'!R6502</f>
        <v>26270914725.091873</v>
      </c>
      <c r="O22" s="22">
        <f>N22-N$13</f>
        <v>632046830.30151367</v>
      </c>
      <c r="P22" s="3">
        <f>'ceasumm_raw_results (260519)'!S6502</f>
        <v>561704383.05293345</v>
      </c>
      <c r="R22" s="30">
        <f>'ceasumm_raw_results (260519)'!U6502</f>
        <v>89425560.389032453</v>
      </c>
      <c r="S22" s="30">
        <f>'ceasumm_raw_results (260519)'!V6502</f>
        <v>86185028.480577365</v>
      </c>
      <c r="T22" s="30">
        <f>'ceasumm_raw_results (260519)'!W6502</f>
        <v>91278651.856884286</v>
      </c>
      <c r="U22" s="30">
        <f>T$13-T22</f>
        <v>2074752.3845514208</v>
      </c>
    </row>
    <row r="23" spans="1:21" x14ac:dyDescent="0.3">
      <c r="C23" t="s">
        <v>44</v>
      </c>
      <c r="I23" s="16"/>
      <c r="J23" s="16"/>
      <c r="R23" s="30"/>
      <c r="S23" s="30"/>
      <c r="T23" s="30"/>
    </row>
    <row r="24" spans="1:21" x14ac:dyDescent="0.3">
      <c r="A24" t="s">
        <v>34</v>
      </c>
      <c r="B24" t="s">
        <v>21</v>
      </c>
      <c r="C24" s="5">
        <f>'Currencies &amp; CETs'!F26</f>
        <v>47218304159.307312</v>
      </c>
      <c r="D24" s="3">
        <f>'ceasumm_raw_results (260519)'!O10002</f>
        <v>2559257678.0112367</v>
      </c>
      <c r="F24" s="3">
        <f>'ceasumm_raw_results (260519)'!T10002</f>
        <v>14761247.093038656</v>
      </c>
      <c r="I24" s="16"/>
      <c r="J24" s="16"/>
      <c r="L24" s="3">
        <f>'ceasumm_raw_results (260519)'!P10002</f>
        <v>2504468291.6192799</v>
      </c>
      <c r="M24" s="30">
        <f>'ceasumm_raw_results (260519)'!Q10002</f>
        <v>1671362763.2276306</v>
      </c>
      <c r="N24" s="30">
        <f>'ceasumm_raw_results (260519)'!R10002</f>
        <v>3575561185.7915754</v>
      </c>
      <c r="P24" s="3">
        <f>'ceasumm_raw_results (260519)'!S10002</f>
        <v>0</v>
      </c>
      <c r="R24" s="30">
        <f>'ceasumm_raw_results (260519)'!U10002</f>
        <v>14793220.003147749</v>
      </c>
      <c r="S24" s="30">
        <f>'ceasumm_raw_results (260519)'!V10002</f>
        <v>13360800.001028746</v>
      </c>
      <c r="T24" s="30">
        <f>'ceasumm_raw_results (260519)'!W10002</f>
        <v>15973833.358537726</v>
      </c>
    </row>
    <row r="25" spans="1:21" x14ac:dyDescent="0.3">
      <c r="A25" t="s">
        <v>34</v>
      </c>
      <c r="B25" t="s">
        <v>31</v>
      </c>
      <c r="C25" s="5">
        <f>'Currencies &amp; CETs'!F27</f>
        <v>50570982792.921127</v>
      </c>
      <c r="D25" s="3">
        <f>'ceasumm_raw_results (260519)'!O14002</f>
        <v>2740974677.1230965</v>
      </c>
      <c r="E25" s="3">
        <f>D25-D$24</f>
        <v>181716999.1118598</v>
      </c>
      <c r="F25" s="3">
        <f>'ceasumm_raw_results (260519)'!T14002</f>
        <v>13639370.968476741</v>
      </c>
      <c r="G25" s="31">
        <f>F$24-F25</f>
        <v>1121876.1245619152</v>
      </c>
      <c r="H25" s="3">
        <f t="shared" ref="H25:H32" si="10">E25/G25</f>
        <v>161.97599283327204</v>
      </c>
      <c r="I25" s="16">
        <f>'ceasumm_raw_results (260519)'!AA14002</f>
        <v>1</v>
      </c>
      <c r="J25" s="16">
        <f>'ceasumm_raw_results (260519)'!AB14002</f>
        <v>1</v>
      </c>
      <c r="L25" s="3">
        <f>'ceasumm_raw_results (260519)'!P14002</f>
        <v>2696097823.8199949</v>
      </c>
      <c r="M25" s="30">
        <f>'ceasumm_raw_results (260519)'!Q14002</f>
        <v>1834705040.1477003</v>
      </c>
      <c r="N25" s="30">
        <f>'ceasumm_raw_results (260519)'!R14002</f>
        <v>3738938333.5715694</v>
      </c>
      <c r="O25" s="22">
        <f>N25-N$24</f>
        <v>163377147.77999401</v>
      </c>
      <c r="P25" s="3">
        <f>'ceasumm_raw_results (260519)'!S14002</f>
        <v>177616190.6295765</v>
      </c>
      <c r="R25" s="30">
        <f>'ceasumm_raw_results (260519)'!U14002</f>
        <v>13666588.515410349</v>
      </c>
      <c r="S25" s="30">
        <f>'ceasumm_raw_results (260519)'!V14002</f>
        <v>12375863.639497614</v>
      </c>
      <c r="T25" s="30">
        <f>'ceasumm_raw_results (260519)'!W14002</f>
        <v>14719552.533033922</v>
      </c>
      <c r="U25" s="30">
        <f>T$24-T25</f>
        <v>1254280.8255038038</v>
      </c>
    </row>
    <row r="26" spans="1:21" x14ac:dyDescent="0.3">
      <c r="A26" t="s">
        <v>34</v>
      </c>
      <c r="B26" t="s">
        <v>30</v>
      </c>
      <c r="C26" s="5">
        <f>'Currencies &amp; CETs'!F28</f>
        <v>47980447095.896126</v>
      </c>
      <c r="D26" s="3">
        <f>'ceasumm_raw_results (260519)'!O13502</f>
        <v>2600566238.2599525</v>
      </c>
      <c r="E26" s="3">
        <f>D26-D$24</f>
        <v>41308560.248715878</v>
      </c>
      <c r="F26" s="3">
        <f>'ceasumm_raw_results (260519)'!T13502</f>
        <v>14646655.790086735</v>
      </c>
      <c r="G26" s="31">
        <f>F$24-F26</f>
        <v>114591.30295192078</v>
      </c>
      <c r="H26" s="3">
        <f t="shared" si="10"/>
        <v>360.48599836627886</v>
      </c>
      <c r="I26" s="16">
        <f>'ceasumm_raw_results (260519)'!AA13502</f>
        <v>1</v>
      </c>
      <c r="J26" s="16">
        <f>'ceasumm_raw_results (260519)'!AB13502</f>
        <v>1</v>
      </c>
      <c r="L26" s="3">
        <f>'ceasumm_raw_results (260519)'!P13502</f>
        <v>2545408482.1301198</v>
      </c>
      <c r="M26" s="30">
        <f>'ceasumm_raw_results (260519)'!Q13502</f>
        <v>1712646020.7505355</v>
      </c>
      <c r="N26" s="30">
        <f>'ceasumm_raw_results (260519)'!R13502</f>
        <v>3612190929.5442843</v>
      </c>
      <c r="O26" s="22">
        <f>N26-N$24</f>
        <v>36629743.752708912</v>
      </c>
      <c r="P26" s="3">
        <f>'ceasumm_raw_results (260519)'!S13502</f>
        <v>40714255.920626402</v>
      </c>
      <c r="R26" s="30">
        <f>'ceasumm_raw_results (260519)'!U13502</f>
        <v>14677082.753100399</v>
      </c>
      <c r="S26" s="30">
        <f>'ceasumm_raw_results (260519)'!V13502</f>
        <v>13259252.320003457</v>
      </c>
      <c r="T26" s="30">
        <f>'ceasumm_raw_results (260519)'!W13502</f>
        <v>15852216.116013374</v>
      </c>
      <c r="U26" s="30">
        <f>T$24-T26</f>
        <v>121617.24252435192</v>
      </c>
    </row>
    <row r="27" spans="1:21" x14ac:dyDescent="0.3">
      <c r="A27" t="s">
        <v>34</v>
      </c>
      <c r="B27" t="s">
        <v>26</v>
      </c>
      <c r="C27" s="5">
        <f>'Currencies &amp; CETs'!F29</f>
        <v>92263435182.230652</v>
      </c>
      <c r="D27" s="3">
        <f>'ceasumm_raw_results (260519)'!O11502</f>
        <v>5000728194.158843</v>
      </c>
      <c r="E27" s="3">
        <f>D27-D$24</f>
        <v>2441470516.1476064</v>
      </c>
      <c r="F27" s="3">
        <f>'ceasumm_raw_results (260519)'!T11502</f>
        <v>13288065.095386414</v>
      </c>
      <c r="G27" s="31">
        <f>F$24-F27</f>
        <v>1473181.997652242</v>
      </c>
      <c r="H27" s="3">
        <f t="shared" si="10"/>
        <v>1657.2769148947596</v>
      </c>
      <c r="I27" s="16">
        <f>'ceasumm_raw_results (260519)'!AA11502</f>
        <v>0.95199999999999996</v>
      </c>
      <c r="J27" s="16">
        <f>'ceasumm_raw_results (260519)'!AB11502</f>
        <v>0.998</v>
      </c>
      <c r="L27" s="3">
        <f>'ceasumm_raw_results (260519)'!P11502</f>
        <v>4940357321.2799797</v>
      </c>
      <c r="M27" s="30">
        <f>'ceasumm_raw_results (260519)'!Q11502</f>
        <v>3670752767.0921602</v>
      </c>
      <c r="N27" s="30">
        <f>'ceasumm_raw_results (260519)'!R11502</f>
        <v>6527102955.6179676</v>
      </c>
      <c r="O27" s="22">
        <f>N27-N$24</f>
        <v>2951541769.8263922</v>
      </c>
      <c r="P27" s="3">
        <f>'ceasumm_raw_results (260519)'!S11502</f>
        <v>2359060820.4073448</v>
      </c>
      <c r="R27" s="30">
        <f>'ceasumm_raw_results (260519)'!U11502</f>
        <v>13314017.851322949</v>
      </c>
      <c r="S27" s="30">
        <f>'ceasumm_raw_results (260519)'!V11502</f>
        <v>12040740.829545267</v>
      </c>
      <c r="T27" s="30">
        <f>'ceasumm_raw_results (260519)'!W11502</f>
        <v>14390015.34373875</v>
      </c>
      <c r="U27" s="30">
        <f>T$24-T27</f>
        <v>1583818.0147989765</v>
      </c>
    </row>
    <row r="28" spans="1:21" x14ac:dyDescent="0.3">
      <c r="A28" t="s">
        <v>34</v>
      </c>
      <c r="B28" t="s">
        <v>27</v>
      </c>
      <c r="C28" s="5">
        <f>'Currencies &amp; CETs'!F30</f>
        <v>56135882780.644989</v>
      </c>
      <c r="D28" s="3">
        <f>'ceasumm_raw_results (260519)'!O12002</f>
        <v>3042595272.6636853</v>
      </c>
      <c r="E28" s="3">
        <f>D28-D$24</f>
        <v>483337594.65244865</v>
      </c>
      <c r="F28" s="3">
        <f>'ceasumm_raw_results (260519)'!T12002</f>
        <v>13288065.095386414</v>
      </c>
      <c r="G28" s="31">
        <f>F$24-F28</f>
        <v>1473181.997652242</v>
      </c>
      <c r="H28" s="3">
        <f t="shared" si="10"/>
        <v>328.09089129702011</v>
      </c>
      <c r="I28" s="16">
        <f>'ceasumm_raw_results (260519)'!AA12002</f>
        <v>1</v>
      </c>
      <c r="J28" s="16">
        <f>'ceasumm_raw_results (260519)'!AB12002</f>
        <v>1</v>
      </c>
      <c r="L28" s="3">
        <f>'ceasumm_raw_results (260519)'!P12002</f>
        <v>3006997985.7766399</v>
      </c>
      <c r="M28" s="30">
        <f>'ceasumm_raw_results (260519)'!Q12002</f>
        <v>2144077915.2557797</v>
      </c>
      <c r="N28" s="30">
        <f>'ceasumm_raw_results (260519)'!R12002</f>
        <v>4041898620.673852</v>
      </c>
      <c r="O28" s="22">
        <f>N28-N$24</f>
        <v>466337434.88227654</v>
      </c>
      <c r="P28" s="3">
        <f>'ceasumm_raw_results (260519)'!S12002</f>
        <v>476110851.88477051</v>
      </c>
      <c r="R28" s="30">
        <f>'ceasumm_raw_results (260519)'!U12002</f>
        <v>13314017.851322949</v>
      </c>
      <c r="S28" s="30">
        <f>'ceasumm_raw_results (260519)'!V12002</f>
        <v>12040740.829545267</v>
      </c>
      <c r="T28" s="30">
        <f>'ceasumm_raw_results (260519)'!W12002</f>
        <v>14390015.34373875</v>
      </c>
      <c r="U28" s="30">
        <f>T$24-T28</f>
        <v>1583818.0147989765</v>
      </c>
    </row>
    <row r="29" spans="1:21" s="36" customFormat="1" x14ac:dyDescent="0.3">
      <c r="A29" s="36" t="s">
        <v>34</v>
      </c>
      <c r="B29" s="36" t="s">
        <v>23</v>
      </c>
      <c r="C29" s="37">
        <f>'Currencies &amp; CETs'!F31</f>
        <v>46979760930.436188</v>
      </c>
      <c r="D29" s="38">
        <f>'ceasumm_raw_results (260519)'!O10502</f>
        <v>2546328505.7146988</v>
      </c>
      <c r="E29" s="38">
        <f>D29-D$24</f>
        <v>-12929172.296537876</v>
      </c>
      <c r="F29" s="38">
        <f>'ceasumm_raw_results (260519)'!T10502</f>
        <v>14547714.676612046</v>
      </c>
      <c r="G29" s="39">
        <f>F$24-F29</f>
        <v>213532.4164266102</v>
      </c>
      <c r="H29" s="38">
        <f t="shared" si="10"/>
        <v>-60.548990700817335</v>
      </c>
      <c r="I29" s="40">
        <f>'ceasumm_raw_results (260519)'!AA10502</f>
        <v>1</v>
      </c>
      <c r="J29" s="40">
        <f>'ceasumm_raw_results (260519)'!AB10502</f>
        <v>1</v>
      </c>
      <c r="L29" s="38">
        <f>'ceasumm_raw_results (260519)'!P10502</f>
        <v>2528502980.090755</v>
      </c>
      <c r="M29" s="41">
        <f>'ceasumm_raw_results (260519)'!Q10502</f>
        <v>1801267228.0048444</v>
      </c>
      <c r="N29" s="41">
        <f>'ceasumm_raw_results (260519)'!R10502</f>
        <v>3438369094.088357</v>
      </c>
      <c r="O29" s="38">
        <f>N29-N$24</f>
        <v>-137192091.70321846</v>
      </c>
      <c r="P29" s="38">
        <f>'ceasumm_raw_results (260519)'!S10502</f>
        <v>-13808037.873717051</v>
      </c>
      <c r="R29" s="41">
        <f>'ceasumm_raw_results (260519)'!U10502</f>
        <v>14582803.431499399</v>
      </c>
      <c r="S29" s="41">
        <f>'ceasumm_raw_results (260519)'!V10502</f>
        <v>13173719.92055718</v>
      </c>
      <c r="T29" s="41">
        <f>'ceasumm_raw_results (260519)'!W10502</f>
        <v>15735360.442180822</v>
      </c>
      <c r="U29" s="41">
        <f>T$24-T29</f>
        <v>238472.91635690443</v>
      </c>
    </row>
    <row r="30" spans="1:21" s="36" customFormat="1" x14ac:dyDescent="0.3">
      <c r="A30" s="36" t="s">
        <v>34</v>
      </c>
      <c r="B30" s="36" t="s">
        <v>24</v>
      </c>
      <c r="C30" s="37">
        <f>'Currencies &amp; CETs'!F32</f>
        <v>47167345875.660858</v>
      </c>
      <c r="D30" s="38">
        <f>'ceasumm_raw_results (260519)'!O11002</f>
        <v>2556495711.417933</v>
      </c>
      <c r="E30" s="38">
        <f t="shared" ref="E30:E32" si="11">D30-D$24</f>
        <v>-2761966.5933036804</v>
      </c>
      <c r="F30" s="38">
        <f>'ceasumm_raw_results (260519)'!T11002</f>
        <v>14798436.06234248</v>
      </c>
      <c r="G30" s="39">
        <f t="shared" ref="G30:G32" si="12">F$24-F30</f>
        <v>-37188.969303824008</v>
      </c>
      <c r="H30" s="38">
        <f t="shared" si="10"/>
        <v>74.268436178995614</v>
      </c>
      <c r="I30" s="40">
        <f>'ceasumm_raw_results (260519)'!AA11002</f>
        <v>1</v>
      </c>
      <c r="J30" s="40">
        <f>'ceasumm_raw_results (260519)'!AB11002</f>
        <v>1</v>
      </c>
      <c r="L30" s="38">
        <f>'ceasumm_raw_results (260519)'!P11002</f>
        <v>2504527844.3676395</v>
      </c>
      <c r="M30" s="41">
        <f>'ceasumm_raw_results (260519)'!Q11002</f>
        <v>1669907024.0680926</v>
      </c>
      <c r="N30" s="41">
        <f>'ceasumm_raw_results (260519)'!R11002</f>
        <v>3580291761.0605841</v>
      </c>
      <c r="O30" s="38">
        <f t="shared" ref="O30:O32" si="13">N30-N$24</f>
        <v>4730575.2690086365</v>
      </c>
      <c r="P30" s="38">
        <f>'ceasumm_raw_results (260519)'!S11002</f>
        <v>-2401231.9565774202</v>
      </c>
      <c r="R30" s="41">
        <f>'ceasumm_raw_results (260519)'!U11002</f>
        <v>14836894.044767149</v>
      </c>
      <c r="S30" s="41">
        <f>'ceasumm_raw_results (260519)'!V11002</f>
        <v>13395861.029790895</v>
      </c>
      <c r="T30" s="41">
        <f>'ceasumm_raw_results (260519)'!W11002</f>
        <v>16019320.318402825</v>
      </c>
      <c r="U30" s="41">
        <f t="shared" ref="U30:U32" si="14">T$24-T30</f>
        <v>-45486.959865098819</v>
      </c>
    </row>
    <row r="31" spans="1:21" x14ac:dyDescent="0.3">
      <c r="A31" t="s">
        <v>34</v>
      </c>
      <c r="B31" t="s">
        <v>29</v>
      </c>
      <c r="C31" s="5">
        <f>'Currencies &amp; CETs'!F33</f>
        <v>47617287698.660454</v>
      </c>
      <c r="D31" s="3">
        <f>'ceasumm_raw_results (260519)'!O13002</f>
        <v>2580882802.0954175</v>
      </c>
      <c r="E31" s="3">
        <f>D31-D$24</f>
        <v>21625124.084180832</v>
      </c>
      <c r="F31" s="3">
        <f>'ceasumm_raw_results (260519)'!T13002</f>
        <v>14761247.093038656</v>
      </c>
      <c r="G31" s="31">
        <f>F$24-F31</f>
        <v>0</v>
      </c>
      <c r="H31" s="21" t="e">
        <f t="shared" si="10"/>
        <v>#DIV/0!</v>
      </c>
      <c r="I31" s="16">
        <f>'ceasumm_raw_results (260519)'!AA13002</f>
        <v>0</v>
      </c>
      <c r="J31" s="16">
        <f>'ceasumm_raw_results (260519)'!AB13002</f>
        <v>0</v>
      </c>
      <c r="L31" s="3">
        <f>'ceasumm_raw_results (260519)'!P13002</f>
        <v>2532559093.5946751</v>
      </c>
      <c r="M31" s="30">
        <f>'ceasumm_raw_results (260519)'!Q13002</f>
        <v>1684663429.6588371</v>
      </c>
      <c r="N31" s="30">
        <f>'ceasumm_raw_results (260519)'!R13002</f>
        <v>3592966347.0444732</v>
      </c>
      <c r="O31" s="22">
        <f>N31-N$24</f>
        <v>17405161.252897739</v>
      </c>
      <c r="P31" s="3">
        <f>'ceasumm_raw_results (260519)'!S13002</f>
        <v>20805216.748274602</v>
      </c>
      <c r="R31" s="30">
        <f>'ceasumm_raw_results (260519)'!U13002</f>
        <v>14793220.003147749</v>
      </c>
      <c r="S31" s="30">
        <f>'ceasumm_raw_results (260519)'!V13002</f>
        <v>13360800.001028746</v>
      </c>
      <c r="T31" s="30">
        <f>'ceasumm_raw_results (260519)'!W13002</f>
        <v>15973833.358537726</v>
      </c>
      <c r="U31" s="30">
        <f>T$24-T31</f>
        <v>0</v>
      </c>
    </row>
    <row r="32" spans="1:21" x14ac:dyDescent="0.3">
      <c r="A32" t="s">
        <v>34</v>
      </c>
      <c r="B32" t="s">
        <v>28</v>
      </c>
      <c r="C32" s="5">
        <f>'Currencies &amp; CETs'!F34</f>
        <v>47037271290.133133</v>
      </c>
      <c r="D32" s="3">
        <f>'ceasumm_raw_results (260519)'!O12502</f>
        <v>2549445598.3811998</v>
      </c>
      <c r="E32" s="3">
        <f t="shared" si="11"/>
        <v>-9812079.6300368309</v>
      </c>
      <c r="F32" s="3">
        <f>'ceasumm_raw_results (260519)'!T12502</f>
        <v>14710888.261220064</v>
      </c>
      <c r="G32" s="31">
        <f t="shared" si="12"/>
        <v>50358.831818591803</v>
      </c>
      <c r="H32" s="21">
        <f t="shared" si="10"/>
        <v>-194.84327327891555</v>
      </c>
      <c r="I32" s="16">
        <f>'ceasumm_raw_results (260519)'!AA12502</f>
        <v>1</v>
      </c>
      <c r="J32" s="16">
        <f>'ceasumm_raw_results (260519)'!AB12502</f>
        <v>1</v>
      </c>
      <c r="L32" s="3">
        <f>'ceasumm_raw_results (260519)'!P12502</f>
        <v>2498778996.2300949</v>
      </c>
      <c r="M32" s="30">
        <f>'ceasumm_raw_results (260519)'!Q12502</f>
        <v>1659851256.0947354</v>
      </c>
      <c r="N32" s="30">
        <f>'ceasumm_raw_results (260519)'!R12502</f>
        <v>3566526013.0739107</v>
      </c>
      <c r="O32" s="22">
        <f t="shared" si="13"/>
        <v>-9035172.7176647186</v>
      </c>
      <c r="P32" s="3">
        <f>'ceasumm_raw_results (260519)'!S12502</f>
        <v>-9380540.3259074707</v>
      </c>
      <c r="R32" s="30">
        <f>'ceasumm_raw_results (260519)'!U12502</f>
        <v>14744805.778077949</v>
      </c>
      <c r="S32" s="30">
        <f>'ceasumm_raw_results (260519)'!V12502</f>
        <v>13310812.851956787</v>
      </c>
      <c r="T32" s="30">
        <f>'ceasumm_raw_results (260519)'!W12502</f>
        <v>15913495.110285699</v>
      </c>
      <c r="U32" s="30">
        <f t="shared" si="14"/>
        <v>60338.248252026737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8A42-DDE6-4DFC-ABFE-675C173B5CFC}">
  <dimension ref="A1:J37"/>
  <sheetViews>
    <sheetView tabSelected="1" workbookViewId="0"/>
  </sheetViews>
  <sheetFormatPr defaultRowHeight="14.4" x14ac:dyDescent="0.3"/>
  <cols>
    <col min="2" max="2" width="21.44140625" customWidth="1"/>
    <col min="3" max="3" width="12.44140625" customWidth="1"/>
    <col min="4" max="4" width="12.88671875" customWidth="1"/>
    <col min="5" max="5" width="16.21875" customWidth="1"/>
    <col min="6" max="6" width="13.109375" bestFit="1" customWidth="1"/>
    <col min="7" max="7" width="15.44140625" customWidth="1"/>
    <col min="8" max="8" width="15.5546875" customWidth="1"/>
    <col min="9" max="10" width="14.88671875" customWidth="1"/>
  </cols>
  <sheetData>
    <row r="1" spans="1:10" x14ac:dyDescent="0.3">
      <c r="A1" t="s">
        <v>75</v>
      </c>
    </row>
    <row r="2" spans="1:10" ht="96.6" x14ac:dyDescent="0.3">
      <c r="A2" t="s">
        <v>47</v>
      </c>
      <c r="B2" s="6" t="s">
        <v>50</v>
      </c>
      <c r="C2" s="6" t="s">
        <v>63</v>
      </c>
      <c r="D2" s="6" t="s">
        <v>64</v>
      </c>
      <c r="E2" s="6" t="s">
        <v>65</v>
      </c>
      <c r="F2" s="6" t="s">
        <v>70</v>
      </c>
      <c r="G2" s="6" t="s">
        <v>66</v>
      </c>
      <c r="H2" s="6" t="s">
        <v>67</v>
      </c>
      <c r="I2" s="6" t="s">
        <v>96</v>
      </c>
      <c r="J2" s="6" t="s">
        <v>97</v>
      </c>
    </row>
    <row r="3" spans="1:10" x14ac:dyDescent="0.3">
      <c r="B3" s="7" t="s">
        <v>51</v>
      </c>
      <c r="C3" s="13">
        <f>Summaries!C2/1000000000</f>
        <v>8.0397030834113838</v>
      </c>
      <c r="D3" s="13">
        <f>Summaries!D2/1000000000</f>
        <v>1.6111629425674117</v>
      </c>
      <c r="E3" s="8" t="s">
        <v>62</v>
      </c>
      <c r="F3" s="13">
        <f>Summaries!F2/1000000</f>
        <v>6.4897235673304765</v>
      </c>
      <c r="G3" s="13" t="s">
        <v>62</v>
      </c>
      <c r="H3" s="18" t="s">
        <v>62</v>
      </c>
      <c r="I3" s="8" t="s">
        <v>62</v>
      </c>
      <c r="J3" s="8" t="s">
        <v>62</v>
      </c>
    </row>
    <row r="4" spans="1:10" s="15" customFormat="1" x14ac:dyDescent="0.3">
      <c r="B4" s="25" t="s">
        <v>52</v>
      </c>
      <c r="C4" s="26">
        <f>Summaries!C3/1000000000</f>
        <v>11.559915444602034</v>
      </c>
      <c r="D4" s="26">
        <f>Summaries!D3/1000000000</f>
        <v>2.3166163215635338</v>
      </c>
      <c r="E4" s="27">
        <f>Summaries!E3/1000000</f>
        <v>705.45337899612207</v>
      </c>
      <c r="F4" s="26">
        <f>Summaries!F3/1000000</f>
        <v>5.9879941409247097</v>
      </c>
      <c r="G4" s="26">
        <f>Summaries!G3/1000000</f>
        <v>0.50172942640576701</v>
      </c>
      <c r="H4" s="27">
        <f>Summaries!H3</f>
        <v>1406.0434606153558</v>
      </c>
      <c r="I4" s="28">
        <f>Summaries!I3</f>
        <v>1</v>
      </c>
      <c r="J4" s="28">
        <f>Summaries!J3</f>
        <v>1</v>
      </c>
    </row>
    <row r="5" spans="1:10" ht="27.6" x14ac:dyDescent="0.3">
      <c r="B5" s="7" t="s">
        <v>53</v>
      </c>
      <c r="C5" s="13">
        <f>Summaries!C4/1000000000</f>
        <v>8.1036660181290667</v>
      </c>
      <c r="D5" s="13">
        <f>Summaries!D4/1000000000</f>
        <v>1.6239811659577286</v>
      </c>
      <c r="E5" s="18">
        <f>Summaries!E4/1000000</f>
        <v>12.818223390316962</v>
      </c>
      <c r="F5" s="13">
        <f>Summaries!F4/1000000</f>
        <v>6.4736332892120823</v>
      </c>
      <c r="G5" s="13">
        <f>Summaries!G4/1000000</f>
        <v>1.6090278118394315E-2</v>
      </c>
      <c r="H5" s="18">
        <f>Summaries!H4</f>
        <v>796.64399185637706</v>
      </c>
      <c r="I5" s="17">
        <f>Summaries!I4</f>
        <v>1</v>
      </c>
      <c r="J5" s="17">
        <f>Summaries!J4</f>
        <v>1</v>
      </c>
    </row>
    <row r="6" spans="1:10" ht="27.6" x14ac:dyDescent="0.3">
      <c r="B6" s="7" t="s">
        <v>54</v>
      </c>
      <c r="C6" s="13">
        <f>Summaries!C5/1000000000</f>
        <v>54.322460473560177</v>
      </c>
      <c r="D6" s="13">
        <f>Summaries!D5/1000000000</f>
        <v>10.886264623959955</v>
      </c>
      <c r="E6" s="18">
        <f>Summaries!E5/1000000</f>
        <v>9275.1016813925435</v>
      </c>
      <c r="F6" s="13">
        <f>Summaries!F5/1000000</f>
        <v>5.5886616947171266</v>
      </c>
      <c r="G6" s="13">
        <f>Summaries!G5/1000000</f>
        <v>0.90106187261334991</v>
      </c>
      <c r="H6" s="18">
        <f>Summaries!H5</f>
        <v>10293.523633945319</v>
      </c>
      <c r="I6" s="17">
        <f>Summaries!I5</f>
        <v>9.4E-2</v>
      </c>
      <c r="J6" s="17">
        <f>Summaries!J5</f>
        <v>0.60799999999999998</v>
      </c>
    </row>
    <row r="7" spans="1:10" ht="27.6" x14ac:dyDescent="0.3">
      <c r="B7" s="7" t="s">
        <v>55</v>
      </c>
      <c r="C7" s="13">
        <f>Summaries!C6/1000000000</f>
        <v>16.338255694888645</v>
      </c>
      <c r="D7" s="13">
        <f>Summaries!D6/1000000000</f>
        <v>3.2741995380538365</v>
      </c>
      <c r="E7" s="18">
        <f>Summaries!E6/1000000</f>
        <v>1663.0365954864246</v>
      </c>
      <c r="F7" s="13">
        <f>Summaries!F6/1000000</f>
        <v>5.5886616947171266</v>
      </c>
      <c r="G7" s="13">
        <f>Summaries!G6/1000000</f>
        <v>0.90106187261334991</v>
      </c>
      <c r="H7" s="18">
        <f>Summaries!H6</f>
        <v>1845.6408444662288</v>
      </c>
      <c r="I7" s="17">
        <f>Summaries!I6</f>
        <v>1</v>
      </c>
      <c r="J7" s="17">
        <f>Summaries!J6</f>
        <v>1</v>
      </c>
    </row>
    <row r="8" spans="1:10" x14ac:dyDescent="0.3">
      <c r="B8" s="7" t="s">
        <v>56</v>
      </c>
      <c r="C8" s="32" t="s">
        <v>94</v>
      </c>
      <c r="D8" s="33"/>
      <c r="E8" s="33"/>
      <c r="F8" s="33"/>
      <c r="G8" s="33"/>
      <c r="H8" s="33"/>
      <c r="I8" s="33"/>
      <c r="J8" s="34"/>
    </row>
    <row r="9" spans="1:10" ht="27.6" x14ac:dyDescent="0.3">
      <c r="B9" s="7" t="s">
        <v>57</v>
      </c>
      <c r="C9" s="32" t="s">
        <v>94</v>
      </c>
      <c r="D9" s="33"/>
      <c r="E9" s="33"/>
      <c r="F9" s="33"/>
      <c r="G9" s="33"/>
      <c r="H9" s="33"/>
      <c r="I9" s="33"/>
      <c r="J9" s="34"/>
    </row>
    <row r="10" spans="1:10" ht="27.6" x14ac:dyDescent="0.3">
      <c r="B10" s="7" t="s">
        <v>58</v>
      </c>
      <c r="C10" s="13">
        <f>Summaries!C9/1000000000</f>
        <v>8.1620700460745272</v>
      </c>
      <c r="D10" s="13">
        <f>Summaries!D9/1000000000</f>
        <v>1.6356853799748552</v>
      </c>
      <c r="E10" s="18">
        <f>Summaries!E9/1000000</f>
        <v>24.522437407443523</v>
      </c>
      <c r="F10" s="13">
        <f>Summaries!F9/1000000</f>
        <v>6.4897235673304765</v>
      </c>
      <c r="G10" s="11">
        <f>Summaries!G9/1000000</f>
        <v>0</v>
      </c>
      <c r="H10" s="11" t="str">
        <f>IF(Summaries!G9=0,"Dominated by BAU",Summaries!H9)</f>
        <v>Dominated by BAU</v>
      </c>
      <c r="I10" s="17">
        <f>Summaries!I9</f>
        <v>0</v>
      </c>
      <c r="J10" s="17">
        <f>Summaries!J9</f>
        <v>0</v>
      </c>
    </row>
    <row r="11" spans="1:10" ht="27.6" x14ac:dyDescent="0.3">
      <c r="B11" s="7" t="s">
        <v>59</v>
      </c>
      <c r="C11" s="13">
        <f>Summaries!C10/1000000000</f>
        <v>7.60972597386362</v>
      </c>
      <c r="D11" s="13">
        <f>Summaries!D10/1000000000</f>
        <v>1.5249951851430099</v>
      </c>
      <c r="E11" s="18">
        <f>Summaries!E10/1000000</f>
        <v>-86.167757424401756</v>
      </c>
      <c r="F11" s="13">
        <f>Summaries!F10/1000000</f>
        <v>6.4616291350874642</v>
      </c>
      <c r="G11" s="13">
        <f>Summaries!G10/1000000</f>
        <v>2.8094432243012824E-2</v>
      </c>
      <c r="H11" s="11" t="str">
        <f>IF(Summaries!H10&lt;0,"Dominates BAU",Summaries!H10)</f>
        <v>Dominates BAU</v>
      </c>
      <c r="I11" s="17">
        <f>Summaries!I10</f>
        <v>1</v>
      </c>
      <c r="J11" s="17">
        <f>Summaries!J10</f>
        <v>1</v>
      </c>
    </row>
    <row r="12" spans="1:10" x14ac:dyDescent="0.3">
      <c r="B12" s="7" t="s">
        <v>60</v>
      </c>
      <c r="C12" s="13">
        <f>Summaries!C11/1000000000</f>
        <v>8.3309909917752361</v>
      </c>
      <c r="D12" s="13">
        <f>Summaries!D11/1000000000</f>
        <v>1.6695372729008486</v>
      </c>
      <c r="E12" s="18">
        <f>Summaries!E11/1000000</f>
        <v>58.374330333436966</v>
      </c>
      <c r="F12" s="13">
        <f>Summaries!F11/1000000</f>
        <v>6.0773322004619814</v>
      </c>
      <c r="G12" s="13">
        <f>Summaries!G11/1000000</f>
        <v>0.41239136686849504</v>
      </c>
      <c r="H12" s="18">
        <f>Summaries!H11</f>
        <v>141.5508059169716</v>
      </c>
      <c r="I12" s="17">
        <f>Summaries!I11</f>
        <v>1</v>
      </c>
      <c r="J12" s="17">
        <f>Summaries!J11</f>
        <v>1</v>
      </c>
    </row>
    <row r="13" spans="1:10" x14ac:dyDescent="0.3">
      <c r="A13" t="s">
        <v>76</v>
      </c>
      <c r="D13" s="20"/>
      <c r="E13" s="23"/>
    </row>
    <row r="14" spans="1:10" ht="96.6" x14ac:dyDescent="0.3">
      <c r="A14" t="s">
        <v>48</v>
      </c>
      <c r="B14" s="6" t="s">
        <v>50</v>
      </c>
      <c r="C14" s="6" t="s">
        <v>68</v>
      </c>
      <c r="D14" s="6" t="s">
        <v>64</v>
      </c>
      <c r="E14" s="6" t="s">
        <v>69</v>
      </c>
      <c r="F14" s="6" t="s">
        <v>70</v>
      </c>
      <c r="G14" s="6" t="s">
        <v>66</v>
      </c>
      <c r="H14" s="6" t="s">
        <v>67</v>
      </c>
      <c r="I14" s="6" t="s">
        <v>98</v>
      </c>
      <c r="J14" s="6" t="s">
        <v>99</v>
      </c>
    </row>
    <row r="15" spans="1:10" x14ac:dyDescent="0.3">
      <c r="B15" s="7" t="s">
        <v>51</v>
      </c>
      <c r="C15" s="13">
        <f>Summaries!C13/1000000000000</f>
        <v>1.4832440979391623</v>
      </c>
      <c r="D15" s="13">
        <f>Summaries!D13/1000000000</f>
        <v>17.915739798757848</v>
      </c>
      <c r="E15" s="8" t="s">
        <v>62</v>
      </c>
      <c r="F15" s="12">
        <f>Summaries!F13/1000000</f>
        <v>91.200659679316203</v>
      </c>
      <c r="G15" s="8" t="s">
        <v>62</v>
      </c>
      <c r="H15" s="8" t="s">
        <v>62</v>
      </c>
      <c r="I15" s="8" t="s">
        <v>62</v>
      </c>
      <c r="J15" s="8" t="s">
        <v>62</v>
      </c>
    </row>
    <row r="16" spans="1:10" s="15" customFormat="1" x14ac:dyDescent="0.3">
      <c r="B16" s="25" t="s">
        <v>52</v>
      </c>
      <c r="C16" s="26">
        <f>Summaries!C14/1000000000000</f>
        <v>1.8947526285301133</v>
      </c>
      <c r="D16" s="26">
        <f>Summaries!D14/1000000000</f>
        <v>22.886249891654948</v>
      </c>
      <c r="E16" s="26">
        <f>Summaries!E14/1000000000</f>
        <v>4.9705100928971024</v>
      </c>
      <c r="F16" s="29">
        <f>Summaries!F14/1000000</f>
        <v>87.443190860080037</v>
      </c>
      <c r="G16" s="29">
        <f>Summaries!G14/1000000</f>
        <v>3.7574688192361743</v>
      </c>
      <c r="H16" s="27">
        <f>Summaries!H14</f>
        <v>1322.8346879289654</v>
      </c>
      <c r="I16" s="28">
        <f>Summaries!I14</f>
        <v>0</v>
      </c>
      <c r="J16" s="28">
        <f>Summaries!J14</f>
        <v>6.0000000000000001E-3</v>
      </c>
    </row>
    <row r="17" spans="1:10" ht="27.6" x14ac:dyDescent="0.3">
      <c r="B17" s="7" t="s">
        <v>53</v>
      </c>
      <c r="C17" s="13">
        <f>Summaries!C15/1000000000000</f>
        <v>1.5097245087463693</v>
      </c>
      <c r="D17" s="13">
        <f>Summaries!D15/1000000000</f>
        <v>18.235590152752376</v>
      </c>
      <c r="E17" s="13">
        <f>Summaries!E15/1000000000</f>
        <v>0.31985035399452971</v>
      </c>
      <c r="F17" s="12">
        <f>Summaries!F15/1000000</f>
        <v>90.421811496625722</v>
      </c>
      <c r="G17" s="12">
        <f>Summaries!G15/1000000</f>
        <v>0.77884818269048628</v>
      </c>
      <c r="H17" s="18">
        <f>Summaries!H15</f>
        <v>410.67098967814889</v>
      </c>
      <c r="I17" s="24">
        <f>Summaries!I15</f>
        <v>0.54800000000000004</v>
      </c>
      <c r="J17" s="24">
        <f>Summaries!J15</f>
        <v>0.96799999999999997</v>
      </c>
    </row>
    <row r="18" spans="1:10" ht="27.6" x14ac:dyDescent="0.3">
      <c r="B18" s="7" t="s">
        <v>54</v>
      </c>
      <c r="C18" s="13">
        <f>Summaries!C16/1000000000000</f>
        <v>6.5428819217212073</v>
      </c>
      <c r="D18" s="13">
        <f>Summaries!D16/1000000000</f>
        <v>79.029857733074124</v>
      </c>
      <c r="E18" s="13">
        <f>Summaries!E16/1000000000</f>
        <v>61.114117934316283</v>
      </c>
      <c r="F18" s="12">
        <f>Summaries!F16/1000000</f>
        <v>81.19312080300088</v>
      </c>
      <c r="G18" s="12">
        <f>Summaries!G16/1000000</f>
        <v>10.007538876315326</v>
      </c>
      <c r="H18" s="18">
        <f>Summaries!H16</f>
        <v>6106.8079464526527</v>
      </c>
      <c r="I18" s="24">
        <f>Summaries!I16</f>
        <v>0</v>
      </c>
      <c r="J18" s="24">
        <f>Summaries!J16</f>
        <v>0</v>
      </c>
    </row>
    <row r="19" spans="1:10" ht="27.6" x14ac:dyDescent="0.3">
      <c r="B19" s="7" t="s">
        <v>55</v>
      </c>
      <c r="C19" s="13">
        <f>Summaries!C17/1000000000000</f>
        <v>2.1327916267869083</v>
      </c>
      <c r="D19" s="13">
        <f>Summaries!D17/1000000000</f>
        <v>25.761464268473347</v>
      </c>
      <c r="E19" s="13">
        <f>Summaries!E17/1000000000</f>
        <v>7.8457244697155</v>
      </c>
      <c r="F19" s="12">
        <f>Summaries!F17/1000000</f>
        <v>81.19312080300088</v>
      </c>
      <c r="G19" s="12">
        <f>Summaries!G17/1000000</f>
        <v>10.007538876315326</v>
      </c>
      <c r="H19" s="18">
        <f>Summaries!H17</f>
        <v>783.98141308087691</v>
      </c>
      <c r="I19" s="24">
        <f>Summaries!I17</f>
        <v>0</v>
      </c>
      <c r="J19" s="24">
        <f>Summaries!J17</f>
        <v>5.6000000000000001E-2</v>
      </c>
    </row>
    <row r="20" spans="1:10" x14ac:dyDescent="0.3">
      <c r="B20" s="7" t="s">
        <v>56</v>
      </c>
      <c r="C20" s="32" t="s">
        <v>94</v>
      </c>
      <c r="D20" s="33"/>
      <c r="E20" s="33"/>
      <c r="F20" s="33"/>
      <c r="G20" s="33"/>
      <c r="H20" s="33"/>
      <c r="I20" s="33"/>
      <c r="J20" s="34"/>
    </row>
    <row r="21" spans="1:10" ht="27.6" x14ac:dyDescent="0.3">
      <c r="B21" s="7" t="s">
        <v>57</v>
      </c>
      <c r="C21" s="32" t="s">
        <v>94</v>
      </c>
      <c r="D21" s="33"/>
      <c r="E21" s="33"/>
      <c r="F21" s="33"/>
      <c r="G21" s="33"/>
      <c r="H21" s="33"/>
      <c r="I21" s="33"/>
      <c r="J21" s="34"/>
    </row>
    <row r="22" spans="1:10" ht="27.6" x14ac:dyDescent="0.3">
      <c r="B22" s="7" t="s">
        <v>58</v>
      </c>
      <c r="C22" s="13">
        <f>Summaries!C20/1000000000000</f>
        <v>1.5131540335227625</v>
      </c>
      <c r="D22" s="13">
        <f>Summaries!D20/1000000000</f>
        <v>18.277014537054743</v>
      </c>
      <c r="E22" s="13">
        <f>Summaries!E20/1000000000</f>
        <v>0.36127473829689788</v>
      </c>
      <c r="F22" s="12">
        <f>Summaries!F20/1000000</f>
        <v>91.200659679316203</v>
      </c>
      <c r="G22" s="11">
        <f>Summaries!G20/1000000</f>
        <v>0</v>
      </c>
      <c r="H22" s="18" t="str">
        <f>IF(Summaries!G20=0,"Dominated by BAU",Summaries!H20)</f>
        <v>Dominated by BAU</v>
      </c>
      <c r="I22" s="24">
        <f>Summaries!I20</f>
        <v>0</v>
      </c>
      <c r="J22" s="24">
        <f>Summaries!J20</f>
        <v>0</v>
      </c>
    </row>
    <row r="23" spans="1:10" ht="27.6" x14ac:dyDescent="0.3">
      <c r="B23" s="7" t="s">
        <v>59</v>
      </c>
      <c r="C23" s="13">
        <f>Summaries!C21/1000000000000</f>
        <v>1.4764517399672525</v>
      </c>
      <c r="D23" s="13">
        <f>Summaries!D21/1000000000</f>
        <v>17.833696581317216</v>
      </c>
      <c r="E23" s="13">
        <f>Summaries!E21/1000000000</f>
        <v>-8.2043217440631866E-2</v>
      </c>
      <c r="F23" s="12">
        <f>Summaries!F21/1000000</f>
        <v>90.614889087442023</v>
      </c>
      <c r="G23" s="12">
        <f>Summaries!G21/1000000</f>
        <v>0.58577059187418223</v>
      </c>
      <c r="H23" s="18" t="str">
        <f>IF(Summaries!H21&lt;0,"Dominates BAU",Summaries!H21)</f>
        <v>Dominates BAU</v>
      </c>
      <c r="I23" s="24">
        <f>Summaries!I21</f>
        <v>1</v>
      </c>
      <c r="J23" s="24">
        <f>Summaries!J21</f>
        <v>1</v>
      </c>
    </row>
    <row r="24" spans="1:10" x14ac:dyDescent="0.3">
      <c r="B24" s="7" t="s">
        <v>61</v>
      </c>
      <c r="C24" s="13">
        <f>Summaries!C22/1000000000000</f>
        <v>1.53028636961468</v>
      </c>
      <c r="D24" s="13">
        <f>Summaries!D22/1000000000</f>
        <v>18.483951801119456</v>
      </c>
      <c r="E24" s="13">
        <f>Summaries!E22/1000000000</f>
        <v>0.5682120023616104</v>
      </c>
      <c r="F24" s="12">
        <f>Summaries!F22/1000000</f>
        <v>89.16630274692362</v>
      </c>
      <c r="G24" s="12">
        <f>Summaries!G22/1000000</f>
        <v>2.0343569323925821</v>
      </c>
      <c r="H24" s="18">
        <f>Summaries!H22</f>
        <v>279.30791952685667</v>
      </c>
      <c r="I24" s="24">
        <f>Summaries!I22</f>
        <v>0.98799999999999999</v>
      </c>
      <c r="J24" s="24">
        <f>Summaries!J22</f>
        <v>1</v>
      </c>
    </row>
    <row r="25" spans="1:10" x14ac:dyDescent="0.3">
      <c r="A25" t="s">
        <v>77</v>
      </c>
      <c r="D25" s="20"/>
      <c r="E25" s="23"/>
    </row>
    <row r="26" spans="1:10" ht="96.6" x14ac:dyDescent="0.3">
      <c r="A26" s="9" t="s">
        <v>49</v>
      </c>
      <c r="B26" s="6" t="s">
        <v>50</v>
      </c>
      <c r="C26" s="6" t="s">
        <v>63</v>
      </c>
      <c r="D26" s="6" t="s">
        <v>64</v>
      </c>
      <c r="E26" s="6" t="s">
        <v>65</v>
      </c>
      <c r="F26" s="6" t="s">
        <v>70</v>
      </c>
      <c r="G26" s="6" t="s">
        <v>66</v>
      </c>
      <c r="H26" s="6" t="s">
        <v>67</v>
      </c>
      <c r="I26" s="6" t="s">
        <v>100</v>
      </c>
      <c r="J26" s="6" t="s">
        <v>101</v>
      </c>
    </row>
    <row r="27" spans="1:10" x14ac:dyDescent="0.3">
      <c r="B27" s="7" t="s">
        <v>51</v>
      </c>
      <c r="C27" s="13">
        <f>Summaries!C24/1000000000</f>
        <v>47.218304159307309</v>
      </c>
      <c r="D27" s="13">
        <f>Summaries!D24/1000000000</f>
        <v>2.5592576780112366</v>
      </c>
      <c r="E27" s="10" t="s">
        <v>62</v>
      </c>
      <c r="F27" s="13">
        <f>Summaries!F24/1000000</f>
        <v>14.761247093038655</v>
      </c>
      <c r="G27" s="8" t="s">
        <v>62</v>
      </c>
      <c r="H27" s="8"/>
      <c r="I27" s="8" t="s">
        <v>62</v>
      </c>
      <c r="J27" s="8" t="s">
        <v>62</v>
      </c>
    </row>
    <row r="28" spans="1:10" s="15" customFormat="1" x14ac:dyDescent="0.3">
      <c r="B28" s="25" t="s">
        <v>52</v>
      </c>
      <c r="C28" s="26">
        <f>Summaries!C25/1000000000</f>
        <v>50.570982792921129</v>
      </c>
      <c r="D28" s="26">
        <f>Summaries!D25/1000000000</f>
        <v>2.7409746771230963</v>
      </c>
      <c r="E28" s="27">
        <f>Summaries!E25/1000000</f>
        <v>181.71699911185979</v>
      </c>
      <c r="F28" s="26">
        <f>Summaries!F25/1000000</f>
        <v>13.63937096847674</v>
      </c>
      <c r="G28" s="26">
        <f>Summaries!G25/1000000</f>
        <v>1.1218761245619151</v>
      </c>
      <c r="H28" s="27">
        <f>Summaries!H25</f>
        <v>161.97599283327204</v>
      </c>
      <c r="I28" s="28">
        <f>Summaries!I25</f>
        <v>1</v>
      </c>
      <c r="J28" s="28">
        <f>Summaries!J25</f>
        <v>1</v>
      </c>
    </row>
    <row r="29" spans="1:10" ht="27.6" x14ac:dyDescent="0.3">
      <c r="B29" s="7" t="s">
        <v>53</v>
      </c>
      <c r="C29" s="13">
        <f>Summaries!C26/1000000000</f>
        <v>47.980447095896125</v>
      </c>
      <c r="D29" s="13">
        <f>Summaries!D26/1000000000</f>
        <v>2.6005662382599524</v>
      </c>
      <c r="E29" s="18">
        <f>Summaries!E26/1000000</f>
        <v>41.308560248715878</v>
      </c>
      <c r="F29" s="13">
        <f>Summaries!F26/1000000</f>
        <v>14.646655790086735</v>
      </c>
      <c r="G29" s="13">
        <f>Summaries!G26/1000000</f>
        <v>0.11459130295192078</v>
      </c>
      <c r="H29" s="18">
        <f>Summaries!H26</f>
        <v>360.48599836627886</v>
      </c>
      <c r="I29" s="24">
        <f>Summaries!I26</f>
        <v>1</v>
      </c>
      <c r="J29" s="24">
        <f>Summaries!J26</f>
        <v>1</v>
      </c>
    </row>
    <row r="30" spans="1:10" ht="27.6" x14ac:dyDescent="0.3">
      <c r="B30" s="7" t="s">
        <v>54</v>
      </c>
      <c r="C30" s="13">
        <f>Summaries!C27/1000000000</f>
        <v>92.263435182230651</v>
      </c>
      <c r="D30" s="13">
        <f>Summaries!D27/1000000000</f>
        <v>5.0007281941588433</v>
      </c>
      <c r="E30" s="18">
        <f>Summaries!E27/1000000</f>
        <v>2441.4705161476063</v>
      </c>
      <c r="F30" s="13">
        <f>Summaries!F27/1000000</f>
        <v>13.288065095386413</v>
      </c>
      <c r="G30" s="13">
        <f>Summaries!G27/1000000</f>
        <v>1.473181997652242</v>
      </c>
      <c r="H30" s="18">
        <f>Summaries!H27</f>
        <v>1657.2769148947596</v>
      </c>
      <c r="I30" s="24">
        <f>Summaries!I27</f>
        <v>0.95199999999999996</v>
      </c>
      <c r="J30" s="24">
        <f>Summaries!J27</f>
        <v>0.998</v>
      </c>
    </row>
    <row r="31" spans="1:10" ht="27.6" x14ac:dyDescent="0.3">
      <c r="B31" s="7" t="s">
        <v>55</v>
      </c>
      <c r="C31" s="13">
        <f>Summaries!C28/1000000000</f>
        <v>56.135882780644991</v>
      </c>
      <c r="D31" s="13">
        <f>Summaries!D28/1000000000</f>
        <v>3.0425952726636853</v>
      </c>
      <c r="E31" s="18">
        <f>Summaries!E28/1000000</f>
        <v>483.33759465244867</v>
      </c>
      <c r="F31" s="13">
        <f>Summaries!F28/1000000</f>
        <v>13.288065095386413</v>
      </c>
      <c r="G31" s="13">
        <f>Summaries!G28/1000000</f>
        <v>1.473181997652242</v>
      </c>
      <c r="H31" s="18">
        <f>Summaries!H28</f>
        <v>328.09089129702011</v>
      </c>
      <c r="I31" s="24">
        <f>Summaries!I28</f>
        <v>1</v>
      </c>
      <c r="J31" s="24">
        <f>Summaries!J28</f>
        <v>1</v>
      </c>
    </row>
    <row r="32" spans="1:10" x14ac:dyDescent="0.3">
      <c r="B32" s="7" t="s">
        <v>56</v>
      </c>
      <c r="C32" s="32" t="s">
        <v>94</v>
      </c>
      <c r="D32" s="33"/>
      <c r="E32" s="33"/>
      <c r="F32" s="33"/>
      <c r="G32" s="33"/>
      <c r="H32" s="33"/>
      <c r="I32" s="33"/>
      <c r="J32" s="34"/>
    </row>
    <row r="33" spans="2:10" ht="27.6" x14ac:dyDescent="0.3">
      <c r="B33" s="7" t="s">
        <v>57</v>
      </c>
      <c r="C33" s="32" t="s">
        <v>94</v>
      </c>
      <c r="D33" s="33"/>
      <c r="E33" s="33"/>
      <c r="F33" s="33"/>
      <c r="G33" s="33"/>
      <c r="H33" s="33"/>
      <c r="I33" s="33"/>
      <c r="J33" s="34"/>
    </row>
    <row r="34" spans="2:10" ht="27.6" x14ac:dyDescent="0.3">
      <c r="B34" s="7" t="s">
        <v>58</v>
      </c>
      <c r="C34" s="13">
        <f>Summaries!C31/1000000000</f>
        <v>47.617287698660455</v>
      </c>
      <c r="D34" s="13">
        <f>Summaries!D31/1000000000</f>
        <v>2.5808828020954175</v>
      </c>
      <c r="E34" s="18">
        <f>Summaries!E31/1000000</f>
        <v>21.625124084180833</v>
      </c>
      <c r="F34" s="13">
        <f>Summaries!F31/1000000</f>
        <v>14.761247093038655</v>
      </c>
      <c r="G34" s="11">
        <f>Summaries!G31/1000000</f>
        <v>0</v>
      </c>
      <c r="H34" s="18" t="str">
        <f>IF(Summaries!G31=0,"Dominated by BAU",Summaries!H31)</f>
        <v>Dominated by BAU</v>
      </c>
      <c r="I34" s="24">
        <f>Summaries!I31</f>
        <v>0</v>
      </c>
      <c r="J34" s="24">
        <f>Summaries!J31</f>
        <v>0</v>
      </c>
    </row>
    <row r="35" spans="2:10" ht="27.6" x14ac:dyDescent="0.3">
      <c r="B35" s="7" t="s">
        <v>59</v>
      </c>
      <c r="C35" s="13">
        <f>Summaries!C32/1000000000</f>
        <v>47.037271290133134</v>
      </c>
      <c r="D35" s="13">
        <f>Summaries!D32/1000000000</f>
        <v>2.5494455983811997</v>
      </c>
      <c r="E35" s="18">
        <f>Summaries!E32/1000000</f>
        <v>-9.8120796300368305</v>
      </c>
      <c r="F35" s="13">
        <f>Summaries!F32/1000000</f>
        <v>14.710888261220065</v>
      </c>
      <c r="G35" s="13">
        <f>Summaries!G32/1000000</f>
        <v>5.0358831818591805E-2</v>
      </c>
      <c r="H35" s="18" t="str">
        <f>IF(Summaries!H32&lt;0,"Dominates BAU",Summaries!H32)</f>
        <v>Dominates BAU</v>
      </c>
      <c r="I35" s="24">
        <f>Summaries!I32</f>
        <v>1</v>
      </c>
      <c r="J35" s="24">
        <f>Summaries!J32</f>
        <v>1</v>
      </c>
    </row>
    <row r="37" spans="2:10" x14ac:dyDescent="0.3">
      <c r="D37" s="20"/>
      <c r="E37" s="23"/>
    </row>
  </sheetData>
  <mergeCells count="6">
    <mergeCell ref="C33:J33"/>
    <mergeCell ref="C8:J8"/>
    <mergeCell ref="C9:J9"/>
    <mergeCell ref="C20:J20"/>
    <mergeCell ref="C21:J21"/>
    <mergeCell ref="C32:J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ceasumm_raw_results (260519)</vt:lpstr>
      <vt:lpstr>Currencies &amp; CETs</vt:lpstr>
      <vt:lpstr>Summaries</vt:lpstr>
      <vt:lpstr>Tables</vt:lpstr>
      <vt:lpstr>BRA</vt:lpstr>
      <vt:lpstr>cet_BRA_hi</vt:lpstr>
      <vt:lpstr>cet_BRA_lo</vt:lpstr>
      <vt:lpstr>cet_IND_hi</vt:lpstr>
      <vt:lpstr>cet_IND_lo</vt:lpstr>
      <vt:lpstr>cet_ZAF_hi</vt:lpstr>
      <vt:lpstr>cet_ZAF_lo</vt:lpstr>
      <vt:lpstr>IND</vt:lpstr>
      <vt:lpstr>ZAF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 Harker</dc:creator>
  <cp:lastModifiedBy>Martin Harker</cp:lastModifiedBy>
  <dcterms:created xsi:type="dcterms:W3CDTF">2025-08-04T18:33:36Z</dcterms:created>
  <dcterms:modified xsi:type="dcterms:W3CDTF">2026-05-20T12:28:41Z</dcterms:modified>
</cp:coreProperties>
</file>